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PDB FDT-1" sheetId="1" state="visible" r:id="rId1"/>
    <sheet name="FAT HPDB FDT-1" sheetId="2" state="visible" r:id="rId2"/>
    <sheet name="CLUSTER FDT-1" sheetId="3" state="hidden" r:id="rId3"/>
    <sheet name="FAT FDT-1" sheetId="4" state="hidden" r:id="rId4"/>
    <sheet name="HOMEPASS FDT-1" sheetId="5" state="hidden" r:id="rId5"/>
    <sheet name="HPDB FDT-2" sheetId="6" state="visible" r:id="rId6"/>
    <sheet name="FAT HPDB FDT-2" sheetId="7" state="visible" r:id="rId7"/>
    <sheet name="CLUSTER FDT-2" sheetId="8" state="hidden" r:id="rId8"/>
    <sheet name="FAT FDT-2" sheetId="9" state="hidden" r:id="rId9"/>
    <sheet name="HOMEPASS FDT-2" sheetId="10" state="hidden" r:id="rId10"/>
    <sheet name="OLT" sheetId="11" state="hidden" r:id="rId11"/>
    <sheet name="Data" sheetId="12" state="hidden" r:id="rId12"/>
  </sheets>
  <definedNames>
    <definedName name="BANJARWANGI">OLT!$J$275:$J$285</definedName>
    <definedName name="BANYURESMI">OLT!$J$68:$J$82</definedName>
    <definedName name="BAYONGBONG">OLT!$J$198:$J$215</definedName>
    <definedName name="BL._LIMBANGAN">OLT!$J$404:$J$417</definedName>
    <definedName name="BUNGBULANG">OLT!$J$346:$J$358</definedName>
    <definedName name="CARINGIN">OLT!$J$391:$J$396</definedName>
    <definedName name="CIBATU">OLT!$J$142:$J$152</definedName>
    <definedName name="CIBIUK">OLT!$J$425:$J$429</definedName>
    <definedName name="CIGEDUG">OLT!$J$216:$J$220</definedName>
    <definedName name="CIHURIP">OLT!$J$295:$J$298</definedName>
    <definedName name="CIKAJANG">OLT!$J$263:$J$274</definedName>
    <definedName name="CIKELET">OLT!$J$335:$J$345</definedName>
    <definedName name="CILAWU">OLT!$J$221:$J$238</definedName>
    <definedName name="CISEWU">OLT!$J$382:$J$390</definedName>
    <definedName name="CISOMPET">OLT!$J$313:$J$323</definedName>
    <definedName name="CISURUPAN">OLT!$J$239:$J$255</definedName>
    <definedName name="GARUT_KOTA">OLT!$J$3:$J$13</definedName>
    <definedName name="KADUNGORA">OLT!$J$120:$J$133</definedName>
    <definedName name="KARANGPAWITAN">OLT!$J$14:$J$33</definedName>
    <definedName name="KARANGTENGAH">OLT!$J$194:$J$197</definedName>
    <definedName name="KARYASARI">OLT!$J$324:$J$334</definedName>
    <definedName name="kecamatan">OLT!$I$3:$I$44</definedName>
    <definedName name="KERSAMANAH">OLT!$J$153:$J$158</definedName>
    <definedName name="LELES">OLT!$J$108:$J$119</definedName>
    <definedName name="LEUWIGOONG">OLT!$J$134:$J$141</definedName>
    <definedName name="MALANGBONG">OLT!$J$159:$J$182</definedName>
    <definedName name="MEKARMUKTI">OLT!$J$359:$J$363</definedName>
    <definedName name="PAKENJENG">OLT!$J$364:$J$376</definedName>
    <definedName name="PAMEUNGPEUK">OLT!$J$305:$J$312</definedName>
    <definedName name="PAMULIHAN">OLT!$J$377:$J$381</definedName>
    <definedName name="PANGATIKAN">OLT!$J$430:$J$437</definedName>
    <definedName name="PASIRWANGI">OLT!$J$96:$J$107</definedName>
    <definedName name="PEUNDEUY">OLT!$J$299:$J$304</definedName>
    <definedName name="SAMARANG">OLT!$J$83:$J$95</definedName>
    <definedName name="SELAAWI">OLT!$J$418:$J$424</definedName>
    <definedName name="SINGAJAYA">OLT!$J$286:$J$294</definedName>
    <definedName name="SUCINARAJA">OLT!$J$438:$J$444</definedName>
    <definedName name="SUKARESMI">OLT!$J$256:$J$262</definedName>
    <definedName name="SUKAWENING">OLT!$J$183:$J$193</definedName>
    <definedName name="TALEGONG">OLT!$J$397:$J$403</definedName>
    <definedName name="TAROGONG_KALER">OLT!$J$43:$J$55</definedName>
    <definedName name="TAROGONG_KIDUL">OLT!$J$56:$J$67</definedName>
    <definedName name="WANARAJA">OLT!$J$34:$J$42</definedName>
    <definedName name="_xlnm._FilterDatabase" localSheetId="0" hidden="1">'HPDB FDT-1'!$A$9:$BD$665</definedName>
    <definedName name="_xlnm._FilterDatabase" localSheetId="4" hidden="1">'HOMEPASS FDT-1'!$AT$1:$AT$2500</definedName>
    <definedName name="_xlnm._FilterDatabase" localSheetId="5" hidden="1">'HPDB FDT-2'!$A$9:$BD$665</definedName>
    <definedName name="_xlnm._FilterDatabase" localSheetId="9" hidden="1">'HOMEPASS FDT-2'!$AT$1:$AT$2500</definedName>
    <definedName name="_xlnm._FilterDatabase" localSheetId="10" hidden="1">'OLT'!$I$2:$I$444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d\-mmm\-yy;@"/>
    <numFmt numFmtId="165" formatCode="0.000000"/>
    <numFmt numFmtId="166" formatCode="\:\ #\ &quot;HP / AE&quot;"/>
    <numFmt numFmtId="167" formatCode="yyyy\-mm\-dd;@"/>
  </numFmts>
  <fonts count="28">
    <font>
      <name val="Calibri"/>
      <family val="2"/>
      <color indexed="8"/>
      <sz val="11"/>
    </font>
    <font>
      <name val="Calibri"/>
      <charset val="1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indexed="8"/>
      <sz val="10"/>
      <scheme val="minor"/>
    </font>
    <font>
      <name val="Arial"/>
      <family val="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indexed="9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8"/>
    </font>
    <font>
      <name val="Calibri"/>
      <family val="2"/>
      <b val="1"/>
      <sz val="14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charset val="134"/>
      <color indexed="8"/>
      <sz val="11"/>
    </font>
    <font>
      <name val="Calibri"/>
      <charset val="134"/>
      <color rgb="FFFFFFFF"/>
      <sz val="11"/>
    </font>
    <font>
      <name val="Times New Roman"/>
      <charset val="134"/>
      <color rgb="FF000000"/>
      <sz val="12"/>
    </font>
    <font>
      <name val="Arial"/>
      <charset val="134"/>
      <b val="1"/>
      <color rgb="FF3B3E66"/>
      <sz val="10"/>
    </font>
    <font>
      <name val="Calibri"/>
      <charset val="134"/>
      <color rgb="FFFFFFFF"/>
      <sz val="10"/>
    </font>
    <font>
      <name val="Arial"/>
      <charset val="134"/>
      <color rgb="FF3B3E66"/>
      <sz val="10"/>
    </font>
    <font>
      <name val="Arial"/>
      <charset val="134"/>
      <color indexed="8"/>
      <sz val="10"/>
    </font>
    <font>
      <name val="Calibri"/>
      <family val="2"/>
      <b val="1"/>
      <color indexed="8"/>
      <sz val="10"/>
      <scheme val="minor"/>
    </font>
    <font>
      <name val="Calibri"/>
      <family val="2"/>
      <b val="1"/>
      <color indexed="8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b val="1"/>
      <sz val="11"/>
    </font>
    <font>
      <name val="Calibri"/>
      <family val="2"/>
      <b val="1"/>
      <color rgb="FFFF0000"/>
      <sz val="11"/>
    </font>
  </fonts>
  <fills count="28">
    <fill>
      <patternFill/>
    </fill>
    <fill>
      <patternFill patternType="gray125"/>
    </fill>
    <fill>
      <patternFill patternType="solid">
        <fgColor rgb="FF92D050"/>
        <bgColor indexed="25"/>
      </patternFill>
    </fill>
    <fill>
      <patternFill patternType="solid">
        <fgColor rgb="FF92D050"/>
        <bgColor indexed="57"/>
      </patternFill>
    </fill>
    <fill>
      <patternFill patternType="solid">
        <fgColor indexed="60"/>
        <bgColor indexed="25"/>
      </patternFill>
    </fill>
    <fill>
      <patternFill patternType="solid">
        <fgColor indexed="17"/>
        <bgColor indexed="57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B0F0"/>
        <bgColor indexed="25"/>
      </patternFill>
    </fill>
    <fill>
      <patternFill patternType="solid">
        <fgColor rgb="FF00B0F0"/>
        <bgColor indexed="57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3"/>
      </patternFill>
    </fill>
    <fill>
      <patternFill patternType="solid">
        <fgColor theme="0"/>
        <bgColor indexed="23"/>
      </patternFill>
    </fill>
    <fill>
      <patternFill patternType="solid">
        <fgColor theme="0"/>
        <bgColor indexed="25"/>
      </patternFill>
    </fill>
    <fill>
      <patternFill patternType="solid">
        <fgColor theme="0"/>
        <bgColor indexed="57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7" fillId="0" borderId="0"/>
    <xf numFmtId="0" fontId="3" fillId="0" borderId="0"/>
    <xf numFmtId="0" fontId="1" fillId="0" borderId="0"/>
    <xf numFmtId="0" fontId="15" fillId="0" borderId="0"/>
    <xf numFmtId="0" fontId="24" fillId="0" borderId="0"/>
  </cellStyleXfs>
  <cellXfs count="177">
    <xf numFmtId="0" fontId="0" fillId="0" borderId="0" pivotButton="0" quotePrefix="0" xfId="0"/>
    <xf numFmtId="0" fontId="4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/>
    </xf>
    <xf numFmtId="0" fontId="8" fillId="2" borderId="1" applyAlignment="1" pivotButton="0" quotePrefix="0" xfId="2">
      <alignment horizontal="center" vertical="center" wrapText="1"/>
    </xf>
    <xf numFmtId="0" fontId="8" fillId="3" borderId="1" applyAlignment="1" pivotButton="0" quotePrefix="0" xfId="2">
      <alignment horizontal="center" vertical="center" wrapText="1"/>
    </xf>
    <xf numFmtId="0" fontId="9" fillId="4" borderId="1" applyAlignment="1" pivotButton="0" quotePrefix="0" xfId="2">
      <alignment horizontal="center" vertical="center" wrapText="1"/>
    </xf>
    <xf numFmtId="0" fontId="9" fillId="5" borderId="1" applyAlignment="1" pivotButton="0" quotePrefix="0" xfId="2">
      <alignment horizontal="center" vertical="center" wrapText="1"/>
    </xf>
    <xf numFmtId="0" fontId="9" fillId="6" borderId="1" applyAlignment="1" pivotButton="0" quotePrefix="0" xfId="2">
      <alignment horizontal="center" vertical="center" wrapText="1"/>
    </xf>
    <xf numFmtId="164" fontId="9" fillId="5" borderId="1" applyAlignment="1" pivotButton="0" quotePrefix="0" xfId="2">
      <alignment horizontal="center" vertical="center" wrapText="1"/>
    </xf>
    <xf numFmtId="0" fontId="9" fillId="6" borderId="2" applyAlignment="1" pivotButton="0" quotePrefix="0" xfId="2">
      <alignment horizontal="center" vertical="center" wrapText="1"/>
    </xf>
    <xf numFmtId="0" fontId="4" fillId="7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applyProtection="1" pivotButton="0" quotePrefix="0" xfId="1">
      <alignment horizontal="center" vertical="center"/>
      <protection locked="0" hidden="0"/>
    </xf>
    <xf numFmtId="0" fontId="4" fillId="8" borderId="1" applyAlignment="1" applyProtection="1" pivotButton="0" quotePrefix="0" xfId="1">
      <alignment horizontal="center" vertical="center"/>
      <protection locked="0" hidden="0"/>
    </xf>
    <xf numFmtId="0" fontId="4" fillId="10" borderId="1" applyAlignment="1" pivotButton="0" quotePrefix="0" xfId="2">
      <alignment horizontal="center" vertical="center" wrapText="1"/>
    </xf>
    <xf numFmtId="0" fontId="10" fillId="9" borderId="1" applyAlignment="1" pivotButton="0" quotePrefix="0" xfId="2">
      <alignment horizontal="center" vertical="center" wrapText="1"/>
    </xf>
    <xf numFmtId="0" fontId="10" fillId="10" borderId="1" applyAlignment="1" pivotButton="0" quotePrefix="0" xfId="2">
      <alignment horizontal="center" vertical="center" wrapText="1"/>
    </xf>
    <xf numFmtId="0" fontId="10" fillId="12" borderId="1" applyAlignment="1" pivotButton="0" quotePrefix="0" xfId="2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4" fillId="14" borderId="1" applyAlignment="1" pivotButton="0" quotePrefix="0" xfId="2">
      <alignment horizontal="center" vertical="center" wrapText="1"/>
    </xf>
    <xf numFmtId="0" fontId="4" fillId="15" borderId="1" applyAlignment="1" pivotButton="0" quotePrefix="0" xfId="2">
      <alignment horizontal="center" vertical="center" wrapText="1"/>
    </xf>
    <xf numFmtId="0" fontId="10" fillId="14" borderId="1" applyAlignment="1" pivotButton="0" quotePrefix="0" xfId="2">
      <alignment horizontal="center" vertical="center" wrapText="1"/>
    </xf>
    <xf numFmtId="0" fontId="10" fillId="15" borderId="1" applyAlignment="1" pivotButton="0" quotePrefix="0" xfId="2">
      <alignment horizontal="center" vertical="center" wrapText="1"/>
    </xf>
    <xf numFmtId="0" fontId="10" fillId="13" borderId="1" applyAlignment="1" pivotButton="0" quotePrefix="0" xfId="2">
      <alignment horizontal="center" vertical="center" wrapText="1"/>
    </xf>
    <xf numFmtId="0" fontId="4" fillId="0" borderId="4" applyAlignment="1" applyProtection="1" pivotButton="0" quotePrefix="0" xfId="1">
      <alignment vertical="center"/>
      <protection locked="0" hidden="0"/>
    </xf>
    <xf numFmtId="165" fontId="4" fillId="0" borderId="4" applyAlignment="1" applyProtection="1" pivotButton="0" quotePrefix="0" xfId="1">
      <alignment vertical="center"/>
      <protection locked="0" hidden="0"/>
    </xf>
    <xf numFmtId="0" fontId="9" fillId="0" borderId="4" applyAlignment="1" pivotButton="0" quotePrefix="0" xfId="2">
      <alignment horizontal="center" vertical="center" wrapText="1"/>
    </xf>
    <xf numFmtId="0" fontId="9" fillId="0" borderId="5" applyAlignment="1" pivotButton="0" quotePrefix="0" xfId="2">
      <alignment horizontal="center" vertical="center" wrapText="1"/>
    </xf>
    <xf numFmtId="0" fontId="4" fillId="0" borderId="9" applyAlignment="1" applyProtection="1" pivotButton="0" quotePrefix="0" xfId="1">
      <alignment vertical="center"/>
      <protection locked="0" hidden="0"/>
    </xf>
    <xf numFmtId="0" fontId="9" fillId="0" borderId="9" applyAlignment="1" pivotButton="0" quotePrefix="0" xfId="2">
      <alignment horizontal="center" vertical="center" wrapText="1"/>
    </xf>
    <xf numFmtId="0" fontId="9" fillId="0" borderId="10" applyAlignment="1" pivotButton="0" quotePrefix="0" xfId="2">
      <alignment horizontal="center" vertical="center" wrapText="1"/>
    </xf>
    <xf numFmtId="0" fontId="4" fillId="16" borderId="1" applyAlignment="1" applyProtection="1" pivotButton="0" quotePrefix="0" xfId="1">
      <alignment horizontal="center" vertical="center"/>
      <protection locked="0" hidden="0"/>
    </xf>
    <xf numFmtId="165" fontId="4" fillId="0" borderId="9" applyAlignment="1" applyProtection="1" pivotButton="0" quotePrefix="0" xfId="1">
      <alignment vertical="center"/>
      <protection locked="0" hidden="0"/>
    </xf>
    <xf numFmtId="0" fontId="4" fillId="0" borderId="11" applyAlignment="1" applyProtection="1" pivotButton="0" quotePrefix="0" xfId="1">
      <alignment horizontal="center" vertical="center"/>
      <protection locked="0" hidden="0"/>
    </xf>
    <xf numFmtId="0" fontId="4" fillId="0" borderId="12" applyAlignment="1" applyProtection="1" pivotButton="0" quotePrefix="0" xfId="1">
      <alignment horizontal="center" vertical="center"/>
      <protection locked="0" hidden="0"/>
    </xf>
    <xf numFmtId="0" fontId="10" fillId="14" borderId="11" applyAlignment="1" pivotButton="0" quotePrefix="0" xfId="2">
      <alignment horizontal="center" vertical="center" wrapText="1"/>
    </xf>
    <xf numFmtId="165" fontId="4" fillId="0" borderId="5" applyAlignment="1" applyProtection="1" pivotButton="0" quotePrefix="0" xfId="1">
      <alignment vertical="center"/>
      <protection locked="0" hidden="0"/>
    </xf>
    <xf numFmtId="165" fontId="4" fillId="0" borderId="10" applyAlignment="1" applyProtection="1" pivotButton="0" quotePrefix="0" xfId="1">
      <alignment vertical="center"/>
      <protection locked="0" hidden="0"/>
    </xf>
    <xf numFmtId="0" fontId="4" fillId="7" borderId="11" applyAlignment="1" applyProtection="1" pivotButton="0" quotePrefix="0" xfId="1">
      <alignment horizontal="center" vertical="center"/>
      <protection locked="0" hidden="0"/>
    </xf>
    <xf numFmtId="0" fontId="4" fillId="16" borderId="11" applyAlignment="1" applyProtection="1" pivotButton="0" quotePrefix="0" xfId="1">
      <alignment horizontal="center" vertical="center"/>
      <protection locked="0" hidden="0"/>
    </xf>
    <xf numFmtId="0" fontId="4" fillId="17" borderId="12" applyAlignment="1" applyProtection="1" pivotButton="0" quotePrefix="0" xfId="1">
      <alignment horizontal="center" vertical="center"/>
      <protection locked="0" hidden="0"/>
    </xf>
    <xf numFmtId="0" fontId="4" fillId="17" borderId="1" applyAlignment="1" applyProtection="1" pivotButton="0" quotePrefix="0" xfId="1">
      <alignment horizontal="center" vertical="center"/>
      <protection locked="0" hidden="0"/>
    </xf>
    <xf numFmtId="0" fontId="4" fillId="0" borderId="0" applyAlignment="1" pivotButton="0" quotePrefix="0" xfId="2">
      <alignment horizontal="center" vertical="center" wrapText="1"/>
    </xf>
    <xf numFmtId="165" fontId="4" fillId="0" borderId="0" applyAlignment="1" pivotButton="0" quotePrefix="0" xfId="2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2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 readingOrder="1"/>
    </xf>
    <xf numFmtId="164" fontId="4" fillId="0" borderId="0" applyAlignment="1" pivotButton="0" quotePrefix="0" xfId="2">
      <alignment horizontal="center" vertical="center" wrapText="1"/>
    </xf>
    <xf numFmtId="165" fontId="0" fillId="0" borderId="0" applyAlignment="1" pivotButton="0" quotePrefix="0" xfId="0">
      <alignment horizontal="center" vertical="center"/>
    </xf>
    <xf numFmtId="0" fontId="4" fillId="0" borderId="3" applyAlignment="1" applyProtection="1" pivotButton="0" quotePrefix="0" xfId="1">
      <alignment horizontal="center" vertical="center"/>
      <protection locked="0" hidden="0"/>
    </xf>
    <xf numFmtId="0" fontId="13" fillId="0" borderId="3" applyAlignment="1" applyProtection="1" pivotButton="0" quotePrefix="0" xfId="1">
      <alignment vertical="center"/>
      <protection locked="0" hidden="0"/>
    </xf>
    <xf numFmtId="0" fontId="13" fillId="0" borderId="8" applyAlignment="1" applyProtection="1" pivotButton="0" quotePrefix="0" xfId="1">
      <alignment vertical="center"/>
      <protection locked="0" hidden="0"/>
    </xf>
    <xf numFmtId="0" fontId="12" fillId="0" borderId="6" applyAlignment="1" pivotButton="0" quotePrefix="0" xfId="2">
      <alignment horizontal="center" vertical="center" wrapText="1"/>
    </xf>
    <xf numFmtId="0" fontId="12" fillId="0" borderId="3" applyAlignment="1" pivotButton="0" quotePrefix="0" xfId="2">
      <alignment horizontal="center" vertical="center" wrapText="1"/>
    </xf>
    <xf numFmtId="0" fontId="4" fillId="0" borderId="13" applyAlignment="1" applyProtection="1" pivotButton="0" quotePrefix="0" xfId="1">
      <alignment horizontal="center" vertical="center"/>
      <protection locked="0" hidden="0"/>
    </xf>
    <xf numFmtId="0" fontId="12" fillId="0" borderId="8" applyAlignment="1" applyProtection="1" pivotButton="0" quotePrefix="0" xfId="1">
      <alignment horizontal="center" vertical="center"/>
      <protection locked="0" hidden="0"/>
    </xf>
    <xf numFmtId="0" fontId="4" fillId="0" borderId="3" applyAlignment="1" pivotButton="0" quotePrefix="0" xfId="2">
      <alignment vertical="center" wrapText="1"/>
    </xf>
    <xf numFmtId="0" fontId="4" fillId="0" borderId="4" applyAlignment="1" pivotButton="0" quotePrefix="0" xfId="2">
      <alignment vertical="center" wrapText="1"/>
    </xf>
    <xf numFmtId="0" fontId="4" fillId="0" borderId="5" applyAlignment="1" pivotButton="0" quotePrefix="0" xfId="2">
      <alignment horizontal="center" vertical="center" wrapText="1"/>
    </xf>
    <xf numFmtId="0" fontId="4" fillId="0" borderId="6" applyAlignment="1" pivotButton="0" quotePrefix="0" xfId="2">
      <alignment vertical="center" wrapText="1"/>
    </xf>
    <xf numFmtId="0" fontId="4" fillId="0" borderId="0" applyAlignment="1" pivotButton="0" quotePrefix="0" xfId="2">
      <alignment vertical="center" wrapText="1"/>
    </xf>
    <xf numFmtId="0" fontId="4" fillId="0" borderId="7" applyAlignment="1" pivotButton="0" quotePrefix="0" xfId="2">
      <alignment horizontal="center" vertical="center" wrapText="1"/>
    </xf>
    <xf numFmtId="0" fontId="4" fillId="0" borderId="8" applyAlignment="1" pivotButton="0" quotePrefix="0" xfId="2">
      <alignment vertical="center" wrapText="1"/>
    </xf>
    <xf numFmtId="0" fontId="4" fillId="0" borderId="9" applyAlignment="1" pivotButton="0" quotePrefix="0" xfId="2">
      <alignment vertical="center" wrapText="1"/>
    </xf>
    <xf numFmtId="0" fontId="4" fillId="0" borderId="10" applyAlignment="1" pivotButton="0" quotePrefix="0" xfId="2">
      <alignment horizontal="center" vertical="center" wrapText="1"/>
    </xf>
    <xf numFmtId="0" fontId="10" fillId="0" borderId="4" applyAlignment="1" pivotButton="0" quotePrefix="0" xfId="2">
      <alignment horizontal="center" vertical="center" wrapText="1"/>
    </xf>
    <xf numFmtId="0" fontId="9" fillId="0" borderId="0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0" fillId="0" borderId="9" applyAlignment="1" pivotButton="0" quotePrefix="0" xfId="2">
      <alignment horizontal="center" vertical="center" wrapText="1"/>
    </xf>
    <xf numFmtId="0" fontId="4" fillId="0" borderId="4" applyAlignment="1" pivotButton="0" quotePrefix="0" xfId="2">
      <alignment horizontal="center" vertical="center" wrapText="1"/>
    </xf>
    <xf numFmtId="165" fontId="4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 readingOrder="1"/>
    </xf>
    <xf numFmtId="164" fontId="4" fillId="0" borderId="4" applyAlignment="1" pivotButton="0" quotePrefix="0" xfId="2">
      <alignment horizontal="center" vertical="center" wrapText="1"/>
    </xf>
    <xf numFmtId="165" fontId="0" fillId="0" borderId="4" applyAlignment="1" pivotButton="0" quotePrefix="0" xfId="0">
      <alignment horizontal="center" vertical="center"/>
    </xf>
    <xf numFmtId="0" fontId="12" fillId="0" borderId="8" applyAlignment="1" pivotButton="0" quotePrefix="0" xfId="2">
      <alignment horizontal="center" vertical="center" wrapText="1"/>
    </xf>
    <xf numFmtId="0" fontId="4" fillId="0" borderId="9" applyAlignment="1" pivotButton="0" quotePrefix="0" xfId="2">
      <alignment horizontal="center" vertical="center" wrapText="1"/>
    </xf>
    <xf numFmtId="165" fontId="4" fillId="0" borderId="9" applyAlignment="1" pivotButton="0" quotePrefix="0" xfId="2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 readingOrder="1"/>
    </xf>
    <xf numFmtId="164" fontId="4" fillId="0" borderId="9" applyAlignment="1" pivotButton="0" quotePrefix="0" xfId="2">
      <alignment horizontal="center" vertical="center" wrapText="1"/>
    </xf>
    <xf numFmtId="165" fontId="0" fillId="0" borderId="9" applyAlignment="1" pivotButton="0" quotePrefix="0" xfId="0">
      <alignment horizontal="center" vertical="center"/>
    </xf>
    <xf numFmtId="0" fontId="4" fillId="18" borderId="12" applyAlignment="1" applyProtection="1" pivotButton="0" quotePrefix="0" xfId="1">
      <alignment horizontal="center" vertical="center"/>
      <protection locked="0" hidden="0"/>
    </xf>
    <xf numFmtId="0" fontId="4" fillId="18" borderId="1" applyAlignment="1" applyProtection="1" pivotButton="0" quotePrefix="0" xfId="1">
      <alignment horizontal="center" vertical="center"/>
      <protection locked="0" hidden="0"/>
    </xf>
    <xf numFmtId="165" fontId="4" fillId="0" borderId="3" applyAlignment="1" applyProtection="1" pivotButton="0" quotePrefix="0" xfId="1">
      <alignment vertical="center"/>
      <protection locked="0" hidden="0"/>
    </xf>
    <xf numFmtId="0" fontId="4" fillId="0" borderId="8" applyAlignment="1" pivotButton="0" quotePrefix="0" xfId="2">
      <alignment horizontal="center" vertical="center" wrapText="1"/>
    </xf>
    <xf numFmtId="165" fontId="4" fillId="15" borderId="1" applyAlignment="1" pivotButton="0" quotePrefix="0" xfId="2">
      <alignment horizontal="center" vertical="center" wrapText="1"/>
    </xf>
    <xf numFmtId="0" fontId="14" fillId="0" borderId="0" pivotButton="0" quotePrefix="0" xfId="4"/>
    <xf numFmtId="0" fontId="16" fillId="19" borderId="14" applyAlignment="1" pivotButton="0" quotePrefix="0" xfId="5">
      <alignment horizontal="center"/>
    </xf>
    <xf numFmtId="0" fontId="16" fillId="20" borderId="14" applyAlignment="1" pivotButton="0" quotePrefix="0" xfId="5">
      <alignment horizontal="center"/>
    </xf>
    <xf numFmtId="0" fontId="16" fillId="19" borderId="14" applyAlignment="1" pivotButton="0" quotePrefix="0" xfId="5">
      <alignment horizontal="center" vertical="center"/>
    </xf>
    <xf numFmtId="0" fontId="15" fillId="0" borderId="0" pivotButton="0" quotePrefix="0" xfId="5"/>
    <xf numFmtId="15" fontId="15" fillId="0" borderId="0" pivotButton="0" quotePrefix="0" xfId="5"/>
    <xf numFmtId="0" fontId="17" fillId="0" borderId="1" pivotButton="0" quotePrefix="0" xfId="5"/>
    <xf numFmtId="0" fontId="18" fillId="0" borderId="0" pivotButton="0" quotePrefix="0" xfId="5"/>
    <xf numFmtId="0" fontId="15" fillId="0" borderId="1" applyAlignment="1" pivotButton="0" quotePrefix="0" xfId="5">
      <alignment horizontal="center"/>
    </xf>
    <xf numFmtId="0" fontId="19" fillId="21" borderId="15" applyAlignment="1" pivotButton="0" quotePrefix="0" xfId="5">
      <alignment horizontal="center" vertical="center"/>
    </xf>
    <xf numFmtId="0" fontId="19" fillId="22" borderId="15" applyAlignment="1" pivotButton="0" quotePrefix="0" xfId="5">
      <alignment horizontal="center" vertical="center"/>
    </xf>
    <xf numFmtId="0" fontId="19" fillId="23" borderId="15" applyAlignment="1" pivotButton="0" quotePrefix="0" xfId="5">
      <alignment horizontal="center" vertical="center"/>
    </xf>
    <xf numFmtId="0" fontId="19" fillId="24" borderId="15" applyAlignment="1" pivotButton="0" quotePrefix="0" xfId="5">
      <alignment horizontal="center" vertical="center"/>
    </xf>
    <xf numFmtId="0" fontId="19" fillId="25" borderId="14" applyAlignment="1" pivotButton="0" quotePrefix="0" xfId="5">
      <alignment horizontal="center" vertical="center"/>
    </xf>
    <xf numFmtId="0" fontId="19" fillId="22" borderId="14" applyAlignment="1" pivotButton="0" quotePrefix="0" xfId="5">
      <alignment horizontal="center" vertical="center"/>
    </xf>
    <xf numFmtId="0" fontId="19" fillId="26" borderId="15" applyAlignment="1" pivotButton="0" quotePrefix="0" xfId="5">
      <alignment horizontal="center" vertical="center"/>
    </xf>
    <xf numFmtId="0" fontId="19" fillId="19" borderId="15" applyAlignment="1" pivotButton="0" quotePrefix="0" xfId="5">
      <alignment horizontal="center" vertical="center"/>
    </xf>
    <xf numFmtId="0" fontId="20" fillId="0" borderId="0" pivotButton="0" quotePrefix="0" xfId="5"/>
    <xf numFmtId="0" fontId="15" fillId="0" borderId="15" applyAlignment="1" pivotButton="0" quotePrefix="0" xfId="5">
      <alignment horizontal="center" vertical="center"/>
    </xf>
    <xf numFmtId="0" fontId="21" fillId="0" borderId="15" applyAlignment="1" pivotButton="0" quotePrefix="0" xfId="5">
      <alignment horizontal="center" vertical="center"/>
    </xf>
    <xf numFmtId="0" fontId="15" fillId="0" borderId="0" applyAlignment="1" pivotButton="0" quotePrefix="0" xfId="5">
      <alignment horizontal="right"/>
    </xf>
    <xf numFmtId="0" fontId="8" fillId="0" borderId="16" applyAlignment="1" pivotButton="0" quotePrefix="0" xfId="1">
      <alignment vertical="center"/>
    </xf>
    <xf numFmtId="0" fontId="8" fillId="0" borderId="16" applyAlignment="1" pivotButton="0" quotePrefix="0" xfId="1">
      <alignment horizontal="left" vertical="center"/>
    </xf>
    <xf numFmtId="0" fontId="8" fillId="27" borderId="17" applyAlignment="1" pivotButton="0" quotePrefix="0" xfId="1">
      <alignment horizontal="left" vertical="center"/>
    </xf>
    <xf numFmtId="0" fontId="8" fillId="27" borderId="18" applyAlignment="1" pivotButton="0" quotePrefix="0" xfId="1">
      <alignment horizontal="left" vertical="center"/>
    </xf>
    <xf numFmtId="0" fontId="0" fillId="0" borderId="0" pivotButton="0" quotePrefix="0" xfId="5"/>
    <xf numFmtId="164" fontId="4" fillId="0" borderId="1" applyAlignment="1" pivotButton="0" quotePrefix="0" xfId="2">
      <alignment horizontal="center" vertical="center" wrapText="1"/>
    </xf>
    <xf numFmtId="0" fontId="4" fillId="11" borderId="23" applyAlignment="1" pivotButton="0" quotePrefix="0" xfId="1">
      <alignment horizontal="left" vertical="center"/>
    </xf>
    <xf numFmtId="0" fontId="4" fillId="11" borderId="25" applyAlignment="1" pivotButton="0" quotePrefix="0" xfId="1">
      <alignment horizontal="left" vertical="center"/>
    </xf>
    <xf numFmtId="0" fontId="4" fillId="11" borderId="16" applyAlignment="1" pivotButton="0" quotePrefix="0" xfId="1">
      <alignment horizontal="left" vertical="center"/>
    </xf>
    <xf numFmtId="0" fontId="22" fillId="0" borderId="16" applyAlignment="1" pivotButton="0" quotePrefix="0" xfId="0">
      <alignment vertical="center"/>
    </xf>
    <xf numFmtId="0" fontId="4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0" fillId="11" borderId="0" pivotButton="0" quotePrefix="0" xfId="0"/>
    <xf numFmtId="0" fontId="10" fillId="11" borderId="1" applyAlignment="1" pivotButton="0" quotePrefix="0" xfId="2">
      <alignment horizontal="center" vertical="center" wrapText="1"/>
    </xf>
    <xf numFmtId="0" fontId="10" fillId="11" borderId="1" applyAlignment="1" pivotButton="0" quotePrefix="1" xfId="2">
      <alignment horizontal="center" vertical="center" wrapText="1"/>
    </xf>
    <xf numFmtId="0" fontId="4" fillId="11" borderId="1" applyAlignment="1" pivotButton="0" quotePrefix="0" xfId="2">
      <alignment horizontal="center" vertical="center" wrapText="1"/>
    </xf>
    <xf numFmtId="165" fontId="10" fillId="0" borderId="1" applyAlignment="1" pivotButton="0" quotePrefix="0" xfId="2">
      <alignment horizontal="center" vertical="center" wrapText="1"/>
    </xf>
    <xf numFmtId="0" fontId="10" fillId="11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165" fontId="23" fillId="11" borderId="1" applyAlignment="1" pivotButton="0" quotePrefix="0" xfId="0">
      <alignment horizontal="center" vertical="center"/>
    </xf>
    <xf numFmtId="0" fontId="10" fillId="12" borderId="2" applyAlignment="1" pivotButton="0" quotePrefix="0" xfId="2">
      <alignment horizontal="center" vertical="center" wrapText="1"/>
    </xf>
    <xf numFmtId="0" fontId="10" fillId="11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2" applyAlignment="1" pivotButton="0" quotePrefix="0" xfId="2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24" fillId="0" borderId="0" pivotButton="0" quotePrefix="0" xfId="6"/>
    <xf numFmtId="0" fontId="25" fillId="0" borderId="0" pivotButton="0" quotePrefix="0" xfId="6"/>
    <xf numFmtId="166" fontId="4" fillId="0" borderId="16" applyAlignment="1" pivotButton="0" quotePrefix="0" xfId="3">
      <alignment horizontal="left" vertical="center"/>
    </xf>
    <xf numFmtId="0" fontId="22" fillId="11" borderId="16" applyAlignment="1" pivotButton="0" quotePrefix="0" xfId="0">
      <alignment horizontal="center" vertical="center"/>
    </xf>
    <xf numFmtId="0" fontId="22" fillId="17" borderId="16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top"/>
    </xf>
    <xf numFmtId="0" fontId="0" fillId="27" borderId="0" pivotButton="0" quotePrefix="0" xfId="0"/>
    <xf numFmtId="0" fontId="10" fillId="0" borderId="16" applyAlignment="1" pivotButton="0" quotePrefix="0" xfId="1">
      <alignment horizontal="center" vertical="center"/>
    </xf>
    <xf numFmtId="0" fontId="10" fillId="11" borderId="16" applyAlignment="1" pivotButton="0" quotePrefix="0" xfId="1">
      <alignment horizontal="center" vertical="center"/>
    </xf>
    <xf numFmtId="0" fontId="0" fillId="11" borderId="19" applyAlignment="1" pivotButton="0" quotePrefix="0" xfId="0">
      <alignment horizontal="center" vertical="center"/>
    </xf>
    <xf numFmtId="0" fontId="0" fillId="11" borderId="20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0" fontId="8" fillId="0" borderId="16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10" fillId="0" borderId="19" applyAlignment="1" pivotButton="0" quotePrefix="0" xfId="1">
      <alignment horizontal="center" vertical="center"/>
    </xf>
    <xf numFmtId="0" fontId="10" fillId="0" borderId="21" applyAlignment="1" pivotButton="0" quotePrefix="0" xfId="1">
      <alignment horizontal="center" vertical="center"/>
    </xf>
    <xf numFmtId="0" fontId="8" fillId="17" borderId="16" applyAlignment="1" pivotButton="0" quotePrefix="0" xfId="1">
      <alignment horizontal="center" vertical="center"/>
    </xf>
    <xf numFmtId="0" fontId="10" fillId="27" borderId="22" applyAlignment="1" pivotButton="0" quotePrefix="0" xfId="1">
      <alignment horizontal="center" vertical="center"/>
    </xf>
    <xf numFmtId="0" fontId="10" fillId="27" borderId="24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24" fillId="0" borderId="0" pivotButton="0" quotePrefix="0" xfId="6"/>
    <xf numFmtId="0" fontId="27" fillId="0" borderId="0" pivotButton="0" quotePrefix="0" xfId="0"/>
    <xf numFmtId="0" fontId="10" fillId="0" borderId="1" applyAlignment="1" pivotButton="0" quotePrefix="0" xfId="2">
      <alignment horizontal="center" vertical="center" wrapText="1"/>
    </xf>
    <xf numFmtId="164" fontId="10" fillId="0" borderId="1" applyAlignment="1" pivotButton="0" quotePrefix="0" xfId="2">
      <alignment horizontal="center" vertical="center" wrapText="1"/>
    </xf>
    <xf numFmtId="167" fontId="5" fillId="11" borderId="19" applyAlignment="1" pivotButton="0" quotePrefix="0" xfId="1">
      <alignment horizontal="center" vertical="center"/>
    </xf>
    <xf numFmtId="167" fontId="5" fillId="11" borderId="20" applyAlignment="1" pivotButton="0" quotePrefix="0" xfId="1">
      <alignment horizontal="center" vertical="center"/>
    </xf>
    <xf numFmtId="167" fontId="5" fillId="11" borderId="21" applyAlignment="1" pivotButton="0" quotePrefix="0" xfId="1">
      <alignment horizontal="center" vertical="center"/>
    </xf>
    <xf numFmtId="0" fontId="0" fillId="0" borderId="21" pivotButton="0" quotePrefix="0" xfId="0"/>
    <xf numFmtId="0" fontId="0" fillId="0" borderId="20" pivotButton="0" quotePrefix="0" xfId="0"/>
    <xf numFmtId="0" fontId="0" fillId="11" borderId="16" applyAlignment="1" pivotButton="0" quotePrefix="0" xfId="0">
      <alignment horizontal="center" vertical="center"/>
    </xf>
    <xf numFmtId="167" fontId="5" fillId="11" borderId="16" applyAlignment="1" pivotButton="0" quotePrefix="0" xfId="1">
      <alignment horizontal="center" vertical="center"/>
    </xf>
    <xf numFmtId="0" fontId="10" fillId="27" borderId="28" applyAlignment="1" pivotButton="0" quotePrefix="0" xfId="1">
      <alignment horizontal="center" vertical="center"/>
    </xf>
    <xf numFmtId="0" fontId="0" fillId="0" borderId="24" pivotButton="0" quotePrefix="0" xfId="0"/>
  </cellXfs>
  <cellStyles count="7">
    <cellStyle name="Normal" xfId="0" builtinId="0"/>
    <cellStyle name="Normal 18" xfId="1"/>
    <cellStyle name="Normal 2 2 2" xfId="2"/>
    <cellStyle name="Normal 18 2" xfId="3"/>
    <cellStyle name="Normal 2" xfId="4"/>
    <cellStyle name="Normal 3" xfId="5"/>
    <cellStyle name="Normal 4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BD665"/>
  <sheetViews>
    <sheetView tabSelected="1" zoomScale="70" zoomScaleNormal="70" zoomScaleSheetLayoutView="100" workbookViewId="0">
      <pane xSplit="8" ySplit="9" topLeftCell="N10" activePane="bottomRight" state="frozen"/>
      <selection activeCell="R10" sqref="R10"/>
      <selection pane="topRight" activeCell="R10" sqref="R10"/>
      <selection pane="bottomLeft" activeCell="R10" sqref="R10"/>
      <selection pane="bottomRight" activeCell="O2" sqref="O2"/>
    </sheetView>
  </sheetViews>
  <sheetFormatPr baseColWidth="8" defaultColWidth="9.109375" defaultRowHeight="18" customHeight="1"/>
  <cols>
    <col width="10.33203125" customWidth="1" style="5" min="1" max="1"/>
    <col width="7.33203125" customWidth="1" style="5" min="2" max="2"/>
    <col width="7.109375" customWidth="1" style="5" min="3" max="3"/>
    <col width="8.88671875" customWidth="1" style="5" min="4" max="4"/>
    <col width="9.109375" customWidth="1" style="5" min="5" max="6"/>
    <col width="14.5546875" customWidth="1" style="6" min="7" max="7"/>
    <col width="6.88671875" customWidth="1" style="5" min="8" max="8"/>
    <col width="19.5546875" customWidth="1" style="5" min="9" max="9"/>
    <col width="11.33203125" customWidth="1" style="5" min="10" max="11"/>
    <col width="56.88671875" customWidth="1" style="5" min="12" max="12"/>
    <col width="14.33203125" customWidth="1" style="5" min="13" max="13"/>
    <col width="14.5546875" customWidth="1" style="5" min="14" max="14"/>
    <col width="20.6640625" customWidth="1" style="5" min="15" max="15"/>
    <col width="18.88671875" bestFit="1" customWidth="1" style="5" min="16" max="16"/>
    <col width="8.109375" customWidth="1" style="5" min="17" max="17"/>
    <col width="15.33203125" bestFit="1" customWidth="1" style="5" min="18" max="18"/>
    <col width="12" customWidth="1" style="5" min="19" max="19"/>
    <col width="12.88671875" customWidth="1" style="5" min="20" max="20"/>
    <col width="10.6640625" customWidth="1" style="5" min="21" max="21"/>
    <col width="9.109375" customWidth="1" style="5" min="22" max="22"/>
    <col width="11.109375" customWidth="1" style="5" min="23" max="23"/>
    <col width="15.6640625" customWidth="1" style="5" min="24" max="24"/>
    <col width="35.6640625" customWidth="1" style="5" min="25" max="26"/>
    <col width="9.109375" customWidth="1" style="5" min="27" max="28"/>
    <col width="19" bestFit="1" customWidth="1" style="5" min="29" max="29"/>
    <col width="22" customWidth="1" style="6" min="30" max="30"/>
    <col hidden="1" width="12.44140625" customWidth="1" style="5" min="31" max="31"/>
    <col hidden="1" width="16.44140625" customWidth="1" style="5" min="32" max="32"/>
    <col hidden="1" width="10.6640625" customWidth="1" style="5" min="33" max="33"/>
    <col hidden="1" width="16.33203125" customWidth="1" style="5" min="34" max="34"/>
    <col width="5.33203125" customWidth="1" style="6" min="35" max="35"/>
    <col width="18" customWidth="1" style="6" min="36" max="36"/>
    <col width="19.109375" bestFit="1" customWidth="1" style="5" min="37" max="37"/>
    <col width="10.77734375" customWidth="1" style="5" min="38" max="38"/>
    <col width="18" customWidth="1" style="5" min="39" max="39"/>
    <col width="22.44140625" customWidth="1" style="5" min="40" max="40"/>
    <col width="4.6640625" customWidth="1" style="5" min="41" max="41"/>
    <col width="4.109375" customWidth="1" style="5" min="42" max="42"/>
    <col width="5.109375" customWidth="1" style="5" min="43" max="43"/>
    <col width="26.33203125" customWidth="1" style="5" min="44" max="44"/>
    <col width="14" customWidth="1" style="5" min="45" max="45"/>
    <col width="9.6640625" bestFit="1" customWidth="1" style="5" min="46" max="46"/>
    <col width="11.44140625" customWidth="1" style="7" min="47" max="47"/>
    <col width="14.33203125" customWidth="1" style="6" min="48" max="48"/>
    <col width="15.6640625" customWidth="1" style="6" min="49" max="49"/>
    <col width="17.44140625" customWidth="1" style="5" min="50" max="50"/>
    <col width="16.88671875" customWidth="1" style="5" min="51" max="51"/>
    <col width="18" customWidth="1" style="5" min="52" max="52"/>
    <col width="14.44140625" customWidth="1" style="5" min="53" max="53"/>
    <col width="12.5546875" customWidth="1" style="5" min="54" max="54"/>
    <col width="15.6640625" customWidth="1" style="5" min="55" max="56"/>
    <col width="9.109375" customWidth="1" style="5" min="57" max="16384"/>
  </cols>
  <sheetData>
    <row r="1" ht="18" customHeight="1">
      <c r="A1" s="1" t="inlineStr">
        <is>
          <t>FIBER CORE ASSIGNMENT</t>
        </is>
      </c>
      <c r="B1" s="2" t="n"/>
      <c r="C1" s="2" t="n"/>
      <c r="D1" s="2" t="n"/>
      <c r="E1" s="2" t="n"/>
      <c r="F1" s="2" t="n"/>
      <c r="G1" s="163" t="n"/>
      <c r="H1" s="2" t="n"/>
      <c r="I1" s="2" t="n"/>
      <c r="J1" s="2" t="n"/>
      <c r="K1" s="2" t="n"/>
      <c r="L1" s="2" t="n"/>
      <c r="M1" s="2" t="n"/>
      <c r="N1" s="1" t="n"/>
      <c r="O1" s="2" t="n"/>
      <c r="P1" s="3" t="n"/>
      <c r="Q1" s="3" t="n"/>
      <c r="R1" s="163" t="n"/>
      <c r="S1" s="3" t="n"/>
    </row>
    <row r="2" ht="18" customHeight="1" thickBot="1">
      <c r="A2" s="1" t="n"/>
      <c r="B2" s="2" t="n"/>
      <c r="C2" s="2" t="n"/>
      <c r="D2" s="2" t="n"/>
      <c r="E2" s="2" t="n"/>
      <c r="F2" s="2" t="n"/>
      <c r="G2" s="163" t="n"/>
      <c r="H2" s="2" t="n"/>
      <c r="I2" s="2" t="n"/>
      <c r="J2" s="2" t="n"/>
      <c r="K2" s="2" t="n"/>
      <c r="L2" s="2" t="n"/>
      <c r="M2" s="2" t="n"/>
      <c r="N2" s="1" t="n"/>
      <c r="O2" s="2" t="n"/>
      <c r="P2" s="3" t="n"/>
      <c r="Q2" s="3" t="n"/>
      <c r="R2" s="163" t="n"/>
      <c r="S2" s="3" t="n"/>
    </row>
    <row r="3" ht="18" customHeight="1" thickBot="1">
      <c r="A3" s="151" t="inlineStr">
        <is>
          <t>Region</t>
        </is>
      </c>
      <c r="B3" s="171" t="n"/>
      <c r="C3" s="152" t="inlineStr">
        <is>
          <t>GARUT</t>
        </is>
      </c>
      <c r="D3" s="172" t="n"/>
      <c r="E3" s="172" t="n"/>
      <c r="F3" s="172" t="n"/>
      <c r="G3" s="171" t="n"/>
      <c r="H3" s="2" t="n"/>
      <c r="I3" s="3" t="n"/>
      <c r="J3" s="163" t="n"/>
      <c r="L3" s="151" t="inlineStr">
        <is>
          <t>FDT TYPE</t>
        </is>
      </c>
      <c r="M3" s="171" t="n"/>
      <c r="N3" s="124" t="inlineStr">
        <is>
          <t>48 Core</t>
        </is>
      </c>
      <c r="O3" s="2" t="n"/>
      <c r="P3" s="125" t="inlineStr">
        <is>
          <t>OLT CODE</t>
        </is>
      </c>
      <c r="Q3" s="157">
        <f>VLOOKUP('HPDB FDT-1'!$C$4,OLT!$A$2:$C$20,2,FALSE)</f>
        <v/>
      </c>
      <c r="R3" s="172" t="n"/>
      <c r="S3" s="171" t="n"/>
    </row>
    <row r="4" ht="18" customHeight="1" thickBot="1">
      <c r="A4" s="151" t="inlineStr">
        <is>
          <t>OLT / Feeder Line</t>
        </is>
      </c>
      <c r="B4" s="171" t="n"/>
      <c r="C4" s="152" t="inlineStr">
        <is>
          <t>OLT SAMARANG</t>
        </is>
      </c>
      <c r="D4" s="172" t="n"/>
      <c r="E4" s="172" t="n"/>
      <c r="F4" s="172" t="n"/>
      <c r="G4" s="171" t="n"/>
      <c r="H4" s="2" t="n"/>
      <c r="I4" s="2" t="n"/>
      <c r="J4" s="2" t="n"/>
      <c r="K4" s="2" t="n"/>
      <c r="L4" s="151" t="inlineStr">
        <is>
          <t>HP / Construction type</t>
        </is>
      </c>
      <c r="M4" s="171" t="n"/>
      <c r="N4" s="146">
        <f>AJ8</f>
        <v/>
      </c>
      <c r="O4" s="2" t="n"/>
      <c r="P4" s="116" t="inlineStr">
        <is>
          <t>OLT Hostname</t>
        </is>
      </c>
      <c r="Q4" s="157">
        <f>VLOOKUP('HPDB FDT-1'!$C$4,OLT!$A$2:$C$20,3,FALSE)</f>
        <v/>
      </c>
      <c r="R4" s="172" t="n"/>
      <c r="S4" s="171" t="n"/>
    </row>
    <row r="5" ht="18" customHeight="1" thickBot="1">
      <c r="A5" s="151" t="inlineStr">
        <is>
          <t>Cluster Name</t>
        </is>
      </c>
      <c r="B5" s="171" t="n"/>
      <c r="C5" s="173" t="inlineStr">
        <is>
          <t>Atavus aufero verto cibus astrum ipsum.</t>
        </is>
      </c>
      <c r="D5" s="172" t="n"/>
      <c r="E5" s="172" t="n"/>
      <c r="F5" s="172" t="n"/>
      <c r="G5" s="171" t="n"/>
      <c r="H5" s="2" t="n"/>
      <c r="I5" s="2" t="n"/>
      <c r="J5" s="2" t="n"/>
      <c r="K5" s="2" t="n"/>
      <c r="L5" s="151" t="inlineStr">
        <is>
          <t>Distance From OLT</t>
        </is>
      </c>
      <c r="M5" s="171" t="n"/>
      <c r="N5" s="124" t="inlineStr">
        <is>
          <t>: XXX</t>
        </is>
      </c>
      <c r="O5" s="2" t="n"/>
      <c r="P5" s="116" t="inlineStr">
        <is>
          <t>RFS DATE</t>
        </is>
      </c>
      <c r="Q5" s="174" t="inlineStr"/>
      <c r="R5" s="172" t="n"/>
      <c r="S5" s="171" t="n"/>
      <c r="AD5" s="163" t="n"/>
    </row>
    <row r="6" ht="18" customHeight="1" thickBot="1">
      <c r="A6" s="151" t="inlineStr">
        <is>
          <t>FDT ID</t>
        </is>
      </c>
      <c r="B6" s="171" t="n"/>
      <c r="C6" s="173" t="inlineStr">
        <is>
          <t>Adficio complectus vinum minus claudeo facere concedo curatio dens pauci.</t>
        </is>
      </c>
      <c r="D6" s="172" t="n"/>
      <c r="E6" s="172" t="n"/>
      <c r="F6" s="172" t="n"/>
      <c r="G6" s="171" t="n"/>
      <c r="H6" s="2" t="n"/>
      <c r="I6" s="2" t="n"/>
      <c r="J6" s="2" t="n"/>
      <c r="K6" s="2" t="n"/>
      <c r="L6" s="175" t="inlineStr">
        <is>
          <t>COORDINATE FDT</t>
        </is>
      </c>
      <c r="M6" s="118" t="inlineStr">
        <is>
          <t>LATITUDE</t>
        </is>
      </c>
      <c r="N6" s="122" t="n">
        <v>-7.331499743</v>
      </c>
      <c r="O6" s="163" t="n"/>
      <c r="P6" s="148" t="inlineStr">
        <is>
          <t>SYMBOL WARNA</t>
        </is>
      </c>
      <c r="Q6" s="160" t="inlineStr">
        <is>
          <t>Curvo solium molestiae optio argentum comitatus ea.</t>
        </is>
      </c>
      <c r="R6" s="172" t="n"/>
      <c r="S6" s="171" t="n"/>
      <c r="AD6" s="163" t="n"/>
    </row>
    <row r="7" ht="18" customHeight="1" thickBot="1">
      <c r="A7" s="116" t="inlineStr">
        <is>
          <t>Cluster Code Astri</t>
        </is>
      </c>
      <c r="B7" s="117" t="n"/>
      <c r="C7" s="173" t="inlineStr">
        <is>
          <t>Repudiandae dapifer amo canto.</t>
        </is>
      </c>
      <c r="D7" s="172" t="n"/>
      <c r="E7" s="172" t="n"/>
      <c r="F7" s="172" t="n"/>
      <c r="G7" s="171" t="n"/>
      <c r="H7" s="2" t="n"/>
      <c r="I7" s="2" t="n"/>
      <c r="J7" s="2" t="n"/>
      <c r="K7" s="2" t="n"/>
      <c r="L7" s="176" t="n"/>
      <c r="M7" s="119" t="inlineStr">
        <is>
          <t>LONGTITUDE</t>
        </is>
      </c>
      <c r="N7" s="123" t="n">
        <v>107.8079895</v>
      </c>
      <c r="O7" s="163" t="n"/>
      <c r="P7" s="147" t="inlineStr">
        <is>
          <t>CYAN</t>
        </is>
      </c>
      <c r="Q7" s="156" t="inlineStr">
        <is>
          <t>WARNA CELL YANG BOLEH DIISI</t>
        </is>
      </c>
      <c r="R7" s="172" t="n"/>
      <c r="S7" s="171" t="n"/>
      <c r="AD7" s="163" t="n"/>
    </row>
    <row r="8" ht="18" customHeight="1">
      <c r="A8" s="3" t="n"/>
      <c r="B8" s="3" t="n"/>
      <c r="C8" s="3" t="n"/>
      <c r="D8" s="3" t="n"/>
      <c r="E8" s="3" t="n"/>
      <c r="F8" s="3" t="n"/>
      <c r="G8" s="163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E8" s="6" t="n"/>
      <c r="AF8" s="6" t="n"/>
      <c r="AG8" s="6" t="n"/>
      <c r="AH8" s="6" t="n"/>
      <c r="AJ8" s="6">
        <f>COUNTA(AJ10:AJ337)</f>
        <v/>
      </c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</row>
    <row r="9" ht="73.5" customHeight="1">
      <c r="A9" s="8" t="inlineStr">
        <is>
          <t>FDT Tray (Front)</t>
        </is>
      </c>
      <c r="B9" s="8" t="inlineStr">
        <is>
          <t>FDT 
Port</t>
        </is>
      </c>
      <c r="C9" s="9" t="inlineStr">
        <is>
          <t>Line</t>
        </is>
      </c>
      <c r="D9" s="9" t="inlineStr">
        <is>
          <t>Capacity</t>
        </is>
      </c>
      <c r="E9" s="9" t="inlineStr">
        <is>
          <t>Tube Colour</t>
        </is>
      </c>
      <c r="F9" s="8" t="inlineStr">
        <is>
          <t>Core Number</t>
        </is>
      </c>
      <c r="G9" s="9" t="inlineStr">
        <is>
          <t>FAT ID</t>
        </is>
      </c>
      <c r="H9" s="8" t="inlineStr">
        <is>
          <t>FAT Port</t>
        </is>
      </c>
      <c r="I9" s="9" t="inlineStr">
        <is>
          <t>Pole ID</t>
        </is>
      </c>
      <c r="J9" s="8" t="inlineStr">
        <is>
          <t>Pole Latitude</t>
        </is>
      </c>
      <c r="K9" s="8" t="inlineStr">
        <is>
          <t>Pole Longitude</t>
        </is>
      </c>
      <c r="L9" s="9" t="inlineStr">
        <is>
          <t>FAT Address</t>
        </is>
      </c>
      <c r="M9" s="10" t="inlineStr">
        <is>
          <t>Province</t>
        </is>
      </c>
      <c r="N9" s="10" t="inlineStr">
        <is>
          <t>regency_city</t>
        </is>
      </c>
      <c r="O9" s="11" t="inlineStr">
        <is>
          <t>district</t>
        </is>
      </c>
      <c r="P9" s="11" t="inlineStr">
        <is>
          <t>subdistrict</t>
        </is>
      </c>
      <c r="Q9" s="11" t="inlineStr">
        <is>
          <t>postalcode</t>
        </is>
      </c>
      <c r="R9" s="10" t="inlineStr">
        <is>
          <t>Roll_Out_ID</t>
        </is>
      </c>
      <c r="S9" s="11" t="inlineStr">
        <is>
          <t>acquisition_class</t>
        </is>
      </c>
      <c r="T9" s="10" t="inlineStr">
        <is>
          <t>acquisition_tier</t>
        </is>
      </c>
      <c r="U9" s="11" t="inlineStr">
        <is>
          <t>competition</t>
        </is>
      </c>
      <c r="V9" s="10" t="inlineStr">
        <is>
          <t>project_id</t>
        </is>
      </c>
      <c r="W9" s="10" t="inlineStr">
        <is>
          <t>Area</t>
        </is>
      </c>
      <c r="X9" s="11" t="inlineStr">
        <is>
          <t>Complex_name</t>
        </is>
      </c>
      <c r="Y9" s="10" t="inlineStr">
        <is>
          <t>Clustername</t>
        </is>
      </c>
      <c r="Z9" s="10" t="inlineStr">
        <is>
          <t>Commercial_name</t>
        </is>
      </c>
      <c r="AA9" s="11" t="inlineStr">
        <is>
          <t>Rw</t>
        </is>
      </c>
      <c r="AB9" s="11" t="inlineStr">
        <is>
          <t>Rt</t>
        </is>
      </c>
      <c r="AC9" s="11" t="inlineStr">
        <is>
          <t>address_prefix</t>
        </is>
      </c>
      <c r="AD9" s="11" t="inlineStr">
        <is>
          <t>street</t>
        </is>
      </c>
      <c r="AE9" s="12" t="inlineStr">
        <is>
          <t>address_suffix</t>
        </is>
      </c>
      <c r="AF9" s="12" t="inlineStr">
        <is>
          <t>sub_address_prefix</t>
        </is>
      </c>
      <c r="AG9" s="12" t="inlineStr">
        <is>
          <t>sub_address</t>
        </is>
      </c>
      <c r="AH9" s="12" t="inlineStr">
        <is>
          <t>sub_address_suffix</t>
        </is>
      </c>
      <c r="AI9" s="11" t="inlineStr">
        <is>
          <t>block</t>
        </is>
      </c>
      <c r="AJ9" s="11" t="inlineStr">
        <is>
          <t>homenumber</t>
        </is>
      </c>
      <c r="AK9" s="11" t="inlineStr">
        <is>
          <t>dwelling_type</t>
        </is>
      </c>
      <c r="AL9" s="12" t="inlineStr">
        <is>
          <t>building_type</t>
        </is>
      </c>
      <c r="AM9" s="12" t="inlineStr">
        <is>
          <t>building_property_name</t>
        </is>
      </c>
      <c r="AN9" s="12" t="inlineStr">
        <is>
          <t>building_property_location</t>
        </is>
      </c>
      <c r="AO9" s="12" t="inlineStr">
        <is>
          <t>floor</t>
        </is>
      </c>
      <c r="AP9" s="12" t="inlineStr">
        <is>
          <t>unit</t>
        </is>
      </c>
      <c r="AQ9" s="11" t="inlineStr">
        <is>
          <t>homepass_source</t>
        </is>
      </c>
      <c r="AR9" s="11" t="inlineStr">
        <is>
          <t>oltcode</t>
        </is>
      </c>
      <c r="AS9" s="10" t="inlineStr">
        <is>
          <t>fdtcode</t>
        </is>
      </c>
      <c r="AT9" s="10" t="inlineStr">
        <is>
          <t>fatcode</t>
        </is>
      </c>
      <c r="AU9" s="13" t="inlineStr">
        <is>
          <t>RFSDate</t>
        </is>
      </c>
      <c r="AV9" s="11" t="inlineStr">
        <is>
          <t>Latitude_homepass</t>
        </is>
      </c>
      <c r="AW9" s="11" t="inlineStr">
        <is>
          <t>Longitude_homepass</t>
        </is>
      </c>
      <c r="AX9" s="12" t="inlineStr">
        <is>
          <t>residential_service_ready</t>
        </is>
      </c>
      <c r="AY9" s="14" t="inlineStr">
        <is>
          <t>sme_service_ready</t>
        </is>
      </c>
      <c r="AZ9" s="12" t="inlineStr">
        <is>
          <t>enterprise_service_ready</t>
        </is>
      </c>
      <c r="BA9" s="12" t="inlineStr">
        <is>
          <t>installation</t>
        </is>
      </c>
      <c r="BB9" s="12" t="inlineStr">
        <is>
          <t>availability</t>
        </is>
      </c>
      <c r="BC9" s="12" t="inlineStr">
        <is>
          <t>network_presence</t>
        </is>
      </c>
      <c r="BD9" s="12" t="inlineStr">
        <is>
          <t>wallplate_installation</t>
        </is>
      </c>
    </row>
    <row r="10" ht="16.2" customHeight="1">
      <c r="A10" s="15" t="inlineStr">
        <is>
          <t>G1</t>
        </is>
      </c>
      <c r="B10" s="15" t="n">
        <v>1</v>
      </c>
      <c r="C10" s="16" t="inlineStr">
        <is>
          <t>LINE A</t>
        </is>
      </c>
      <c r="D10" s="16" t="inlineStr">
        <is>
          <t>48C/4T</t>
        </is>
      </c>
      <c r="E10" s="17" t="n">
        <v>1</v>
      </c>
      <c r="F10" s="16" t="n">
        <v>1</v>
      </c>
      <c r="G10" s="38" t="inlineStr">
        <is>
          <t>FAT A01</t>
        </is>
      </c>
      <c r="H10" s="126" t="n">
        <v>1</v>
      </c>
      <c r="I10" s="166" t="inlineStr">
        <is>
          <t>MR.MGCTA01.P005</t>
        </is>
      </c>
      <c r="J10" s="132" t="inlineStr">
        <is>
          <t>-7.12621511</t>
        </is>
      </c>
      <c r="K10" s="132" t="inlineStr">
        <is>
          <t>107.94037275</t>
        </is>
      </c>
      <c r="L10" s="133" t="n"/>
      <c r="M10" s="20" t="inlineStr">
        <is>
          <t>Succedo amissio labore coerceo.</t>
        </is>
      </c>
      <c r="N10" s="19" t="inlineStr">
        <is>
          <t>Cuius iure eos aperte tunc video tamdiu compono defaeco thesis.</t>
        </is>
      </c>
      <c r="O10" s="133" t="inlineStr">
        <is>
          <t>Aureus usus distinctio ulciscor benevolentia cruentus antea vomer vesica.</t>
        </is>
      </c>
      <c r="P10" s="19" t="inlineStr"/>
      <c r="Q10" s="139" t="inlineStr"/>
      <c r="R10" s="166" t="inlineStr"/>
      <c r="S10" s="20" t="n"/>
      <c r="T10" s="19" t="n"/>
      <c r="U10" s="20" t="n"/>
      <c r="V10" s="19" t="n"/>
      <c r="W10" s="19" t="n"/>
      <c r="X10" s="166" t="n"/>
      <c r="Y10" s="134" t="inlineStr">
        <is>
          <t>Repudiandae dapifer amo canto.</t>
        </is>
      </c>
      <c r="Z10" s="134" t="inlineStr">
        <is>
          <t>Repudiandae dapifer amo canto.</t>
        </is>
      </c>
      <c r="AA10" s="20" t="n"/>
      <c r="AB10" s="20" t="n"/>
      <c r="AC10" s="20" t="n"/>
      <c r="AD10" s="20" t="n"/>
      <c r="AE10" s="21" t="n"/>
      <c r="AF10" s="21" t="n"/>
      <c r="AG10" s="21" t="n"/>
      <c r="AH10" s="21" t="n"/>
      <c r="AI10" s="20" t="n"/>
      <c r="AJ10" s="135" t="inlineStr">
        <is>
          <t>NN-02</t>
        </is>
      </c>
      <c r="AK10" s="20" t="inlineStr">
        <is>
          <t>Single Dwelling Unit</t>
        </is>
      </c>
      <c r="AL10" s="129" t="n"/>
      <c r="AM10" s="129" t="n"/>
      <c r="AN10" s="130" t="n"/>
      <c r="AO10" s="129" t="n"/>
      <c r="AP10" s="129" t="n"/>
      <c r="AQ10" s="20" t="n"/>
      <c r="AR10" s="140" t="n"/>
      <c r="AS10" s="166" t="n"/>
      <c r="AT10" s="166" t="n"/>
      <c r="AU10" s="167" t="n"/>
      <c r="AV10" s="136" t="n"/>
      <c r="AW10" s="136" t="n"/>
      <c r="AX10" s="21" t="n"/>
      <c r="AY10" s="137" t="n"/>
      <c r="AZ10" s="21" t="n"/>
      <c r="BA10" s="138" t="n"/>
      <c r="BB10" s="21" t="n"/>
      <c r="BC10" s="21" t="n"/>
      <c r="BD10" s="21" t="n"/>
    </row>
    <row r="11" ht="16.2" customHeight="1">
      <c r="A11" s="15" t="inlineStr">
        <is>
          <t>G1</t>
        </is>
      </c>
      <c r="B11" s="15" t="n">
        <v>1</v>
      </c>
      <c r="C11" s="16" t="inlineStr">
        <is>
          <t>LINE A</t>
        </is>
      </c>
      <c r="D11" s="16" t="inlineStr">
        <is>
          <t>48C/4T</t>
        </is>
      </c>
      <c r="E11" s="17" t="n">
        <v>1</v>
      </c>
      <c r="F11" s="16" t="n">
        <v>1</v>
      </c>
      <c r="G11" s="38" t="inlineStr">
        <is>
          <t>FAT A01</t>
        </is>
      </c>
      <c r="H11" s="24" t="n">
        <v>2</v>
      </c>
      <c r="I11" s="25" t="inlineStr">
        <is>
          <t>MR.MGCTA01.P005</t>
        </is>
      </c>
      <c r="J11" s="94" t="inlineStr">
        <is>
          <t>-7.12621511</t>
        </is>
      </c>
      <c r="K11" s="94" t="inlineStr">
        <is>
          <t>107.94037275</t>
        </is>
      </c>
      <c r="L11" s="25" t="n"/>
      <c r="M11" s="25" t="inlineStr">
        <is>
          <t>Succedo amissio labore coerceo.</t>
        </is>
      </c>
      <c r="N11" s="25" t="inlineStr">
        <is>
          <t>Cuius iure eos aperte tunc video tamdiu compono defaeco thesis.</t>
        </is>
      </c>
      <c r="O11" s="25" t="inlineStr">
        <is>
          <t>Aureus usus distinctio ulciscor benevolentia cruentus antea vomer vesica.</t>
        </is>
      </c>
      <c r="P11" s="25" t="inlineStr"/>
      <c r="Q11" s="25" t="inlineStr"/>
      <c r="R11" s="25" t="inlineStr"/>
      <c r="S11" s="25" t="n"/>
      <c r="T11" s="25" t="n"/>
      <c r="U11" s="25" t="n"/>
      <c r="V11" s="25" t="n"/>
      <c r="W11" s="25" t="n"/>
      <c r="X11" s="24" t="n"/>
      <c r="Y11" s="25" t="inlineStr">
        <is>
          <t>Repudiandae dapifer amo canto.</t>
        </is>
      </c>
      <c r="Z11" s="25" t="inlineStr">
        <is>
          <t>Repudiandae dapifer amo canto.</t>
        </is>
      </c>
      <c r="AA11" s="18" t="n"/>
      <c r="AB11" s="18" t="n"/>
      <c r="AC11" s="25" t="n"/>
      <c r="AD11" s="18" t="n"/>
      <c r="AE11" s="28" t="n"/>
      <c r="AF11" s="28" t="n"/>
      <c r="AG11" s="28" t="n"/>
      <c r="AH11" s="28" t="n"/>
      <c r="AI11" s="20" t="n"/>
      <c r="AJ11" s="22" t="inlineStr">
        <is>
          <t>NN-03</t>
        </is>
      </c>
      <c r="AK11" s="25" t="inlineStr">
        <is>
          <t>Single Dwelling Unit</t>
        </is>
      </c>
      <c r="AL11" s="129" t="n"/>
      <c r="AM11" s="129" t="n"/>
      <c r="AN11" s="129" t="n"/>
      <c r="AO11" s="129" t="n"/>
      <c r="AP11" s="129" t="n"/>
      <c r="AQ11" s="25" t="n"/>
      <c r="AR11" s="25" t="n"/>
      <c r="AS11" s="25" t="n"/>
      <c r="AT11" s="25" t="n"/>
      <c r="AU11" s="121" t="n"/>
      <c r="AV11" s="23" t="n"/>
      <c r="AW11" s="23" t="n"/>
      <c r="AX11" s="25" t="n"/>
      <c r="AY11" s="25" t="n"/>
      <c r="AZ11" s="25" t="n"/>
      <c r="BA11" s="25" t="n"/>
      <c r="BB11" s="25" t="n"/>
      <c r="BC11" s="25" t="n"/>
      <c r="BD11" s="25" t="n"/>
    </row>
    <row r="12" ht="16.2" customHeight="1">
      <c r="A12" s="62" t="inlineStr">
        <is>
          <t>G1</t>
        </is>
      </c>
      <c r="B12" s="63" t="n">
        <v>1</v>
      </c>
      <c r="C12" s="63" t="inlineStr">
        <is>
          <t>LINE A</t>
        </is>
      </c>
      <c r="D12" s="63" t="inlineStr">
        <is>
          <t>48C/4T</t>
        </is>
      </c>
      <c r="E12" s="63" t="n">
        <v>1</v>
      </c>
      <c r="F12" s="63" t="n">
        <v>1</v>
      </c>
      <c r="G12" s="64" t="inlineStr">
        <is>
          <t>FAT A01</t>
        </is>
      </c>
      <c r="H12" s="24" t="n">
        <v>3</v>
      </c>
      <c r="I12" s="25" t="inlineStr">
        <is>
          <t>MR.MGCTA01.P005</t>
        </is>
      </c>
      <c r="J12" s="94" t="inlineStr">
        <is>
          <t>-7.12621511</t>
        </is>
      </c>
      <c r="K12" s="94" t="inlineStr">
        <is>
          <t>107.94037275</t>
        </is>
      </c>
      <c r="L12" s="25" t="n"/>
      <c r="M12" s="25" t="inlineStr">
        <is>
          <t>Succedo amissio labore coerceo.</t>
        </is>
      </c>
      <c r="N12" s="25" t="inlineStr">
        <is>
          <t>Cuius iure eos aperte tunc video tamdiu compono defaeco thesis.</t>
        </is>
      </c>
      <c r="O12" s="25" t="inlineStr">
        <is>
          <t>Aureus usus distinctio ulciscor benevolentia cruentus antea vomer vesica.</t>
        </is>
      </c>
      <c r="P12" s="25" t="inlineStr"/>
      <c r="Q12" s="25" t="inlineStr"/>
      <c r="R12" s="25" t="inlineStr"/>
      <c r="S12" s="25" t="n"/>
      <c r="T12" s="25" t="n"/>
      <c r="U12" s="25" t="n"/>
      <c r="V12" s="25" t="n"/>
      <c r="W12" s="25" t="n"/>
      <c r="X12" s="24" t="n"/>
      <c r="Y12" s="25" t="inlineStr">
        <is>
          <t>Repudiandae dapifer amo canto.</t>
        </is>
      </c>
      <c r="Z12" s="25" t="inlineStr">
        <is>
          <t>Repudiandae dapifer amo canto.</t>
        </is>
      </c>
      <c r="AA12" s="18" t="n"/>
      <c r="AB12" s="18" t="n"/>
      <c r="AC12" s="25" t="n"/>
      <c r="AD12" s="18" t="n"/>
      <c r="AE12" s="28" t="n"/>
      <c r="AF12" s="28" t="n"/>
      <c r="AG12" s="28" t="n"/>
      <c r="AH12" s="28" t="n"/>
      <c r="AI12" s="20" t="n"/>
      <c r="AJ12" s="22" t="inlineStr">
        <is>
          <t>NN-04</t>
        </is>
      </c>
      <c r="AK12" s="25" t="inlineStr">
        <is>
          <t>Single Dwelling Unit</t>
        </is>
      </c>
      <c r="AL12" s="129" t="n"/>
      <c r="AM12" s="129" t="n"/>
      <c r="AN12" s="129" t="n"/>
      <c r="AO12" s="129" t="n"/>
      <c r="AP12" s="129" t="n"/>
      <c r="AQ12" s="25" t="n"/>
      <c r="AR12" s="25" t="n"/>
      <c r="AS12" s="25" t="n"/>
      <c r="AT12" s="25" t="n"/>
      <c r="AU12" s="121" t="n"/>
      <c r="AV12" s="23" t="n"/>
      <c r="AW12" s="23" t="n"/>
      <c r="AX12" s="25" t="n"/>
      <c r="AY12" s="25" t="n"/>
      <c r="AZ12" s="25" t="n"/>
      <c r="BA12" s="25" t="n"/>
      <c r="BB12" s="25" t="n"/>
      <c r="BC12" s="25" t="n"/>
      <c r="BD12" s="25" t="n"/>
    </row>
    <row r="13" ht="16.2" customHeight="1">
      <c r="A13" s="65" t="inlineStr">
        <is>
          <t>G1</t>
        </is>
      </c>
      <c r="B13" s="66" t="n">
        <v>1</v>
      </c>
      <c r="C13" s="66" t="inlineStr">
        <is>
          <t>LINE A</t>
        </is>
      </c>
      <c r="D13" s="66" t="inlineStr">
        <is>
          <t>48C/4T</t>
        </is>
      </c>
      <c r="E13" s="66" t="n">
        <v>1</v>
      </c>
      <c r="F13" s="66" t="n">
        <v>1</v>
      </c>
      <c r="G13" s="67" t="inlineStr">
        <is>
          <t>FAT A01</t>
        </is>
      </c>
      <c r="H13" s="24" t="n">
        <v>4</v>
      </c>
      <c r="I13" s="25" t="inlineStr">
        <is>
          <t>MR.MGCTA01.P005</t>
        </is>
      </c>
      <c r="J13" s="94" t="inlineStr">
        <is>
          <t>-7.12621511</t>
        </is>
      </c>
      <c r="K13" s="94" t="inlineStr">
        <is>
          <t>107.94037275</t>
        </is>
      </c>
      <c r="L13" s="25" t="n"/>
      <c r="M13" s="25" t="inlineStr">
        <is>
          <t>Succedo amissio labore coerceo.</t>
        </is>
      </c>
      <c r="N13" s="25" t="inlineStr">
        <is>
          <t>Cuius iure eos aperte tunc video tamdiu compono defaeco thesis.</t>
        </is>
      </c>
      <c r="O13" s="25" t="inlineStr">
        <is>
          <t>Aureus usus distinctio ulciscor benevolentia cruentus antea vomer vesica.</t>
        </is>
      </c>
      <c r="P13" s="25" t="inlineStr"/>
      <c r="Q13" s="25" t="inlineStr"/>
      <c r="R13" s="25" t="inlineStr"/>
      <c r="S13" s="25" t="n"/>
      <c r="T13" s="25" t="n"/>
      <c r="U13" s="25" t="n"/>
      <c r="V13" s="25" t="n"/>
      <c r="W13" s="25" t="n"/>
      <c r="X13" s="24" t="n"/>
      <c r="Y13" s="25" t="inlineStr">
        <is>
          <t>Repudiandae dapifer amo canto.</t>
        </is>
      </c>
      <c r="Z13" s="25" t="inlineStr">
        <is>
          <t>Repudiandae dapifer amo canto.</t>
        </is>
      </c>
      <c r="AA13" s="18" t="n"/>
      <c r="AB13" s="18" t="n"/>
      <c r="AC13" s="25" t="n"/>
      <c r="AD13" s="18" t="n"/>
      <c r="AE13" s="28" t="n"/>
      <c r="AF13" s="28" t="n"/>
      <c r="AG13" s="28" t="n"/>
      <c r="AH13" s="28" t="n"/>
      <c r="AI13" s="20" t="n"/>
      <c r="AJ13" s="22" t="inlineStr">
        <is>
          <t>NN-05</t>
        </is>
      </c>
      <c r="AK13" s="25" t="inlineStr">
        <is>
          <t>Single Dwelling Unit</t>
        </is>
      </c>
      <c r="AL13" s="129" t="n"/>
      <c r="AM13" s="129" t="n"/>
      <c r="AN13" s="129" t="n"/>
      <c r="AO13" s="129" t="n"/>
      <c r="AP13" s="129" t="n"/>
      <c r="AQ13" s="25" t="n"/>
      <c r="AR13" s="25" t="n"/>
      <c r="AS13" s="25" t="n"/>
      <c r="AT13" s="25" t="n"/>
      <c r="AU13" s="121" t="n"/>
      <c r="AV13" s="23" t="n"/>
      <c r="AW13" s="23" t="n"/>
      <c r="AX13" s="25" t="n"/>
      <c r="AY13" s="25" t="n"/>
      <c r="AZ13" s="25" t="n"/>
      <c r="BA13" s="25" t="n"/>
      <c r="BB13" s="25" t="n"/>
      <c r="BC13" s="25" t="n"/>
      <c r="BD13" s="25" t="n"/>
    </row>
    <row r="14" ht="16.2" customHeight="1">
      <c r="A14" s="65" t="inlineStr">
        <is>
          <t>G1</t>
        </is>
      </c>
      <c r="B14" s="66" t="n">
        <v>1</v>
      </c>
      <c r="C14" s="66" t="inlineStr">
        <is>
          <t>LINE A</t>
        </is>
      </c>
      <c r="D14" s="66" t="inlineStr">
        <is>
          <t>48C/4T</t>
        </is>
      </c>
      <c r="E14" s="66" t="n">
        <v>1</v>
      </c>
      <c r="F14" s="66" t="n">
        <v>1</v>
      </c>
      <c r="G14" s="67" t="inlineStr">
        <is>
          <t>FAT A01</t>
        </is>
      </c>
      <c r="H14" s="24" t="n">
        <v>5</v>
      </c>
      <c r="I14" s="25" t="inlineStr">
        <is>
          <t>MR.MGCTA01.P005</t>
        </is>
      </c>
      <c r="J14" s="94" t="inlineStr">
        <is>
          <t>-7.12621511</t>
        </is>
      </c>
      <c r="K14" s="94" t="inlineStr">
        <is>
          <t>107.94037275</t>
        </is>
      </c>
      <c r="L14" s="25" t="n"/>
      <c r="M14" s="25" t="inlineStr">
        <is>
          <t>Succedo amissio labore coerceo.</t>
        </is>
      </c>
      <c r="N14" s="25" t="inlineStr">
        <is>
          <t>Cuius iure eos aperte tunc video tamdiu compono defaeco thesis.</t>
        </is>
      </c>
      <c r="O14" s="25" t="inlineStr">
        <is>
          <t>Aureus usus distinctio ulciscor benevolentia cruentus antea vomer vesica.</t>
        </is>
      </c>
      <c r="P14" s="25" t="inlineStr"/>
      <c r="Q14" s="25" t="inlineStr"/>
      <c r="R14" s="25" t="inlineStr"/>
      <c r="S14" s="25" t="n"/>
      <c r="T14" s="25" t="n"/>
      <c r="U14" s="25" t="n"/>
      <c r="V14" s="25" t="n"/>
      <c r="W14" s="25" t="n"/>
      <c r="X14" s="24" t="n"/>
      <c r="Y14" s="25" t="inlineStr">
        <is>
          <t>Repudiandae dapifer amo canto.</t>
        </is>
      </c>
      <c r="Z14" s="25" t="inlineStr">
        <is>
          <t>Repudiandae dapifer amo canto.</t>
        </is>
      </c>
      <c r="AA14" s="18" t="n"/>
      <c r="AB14" s="18" t="n"/>
      <c r="AC14" s="25" t="n"/>
      <c r="AD14" s="18" t="n"/>
      <c r="AE14" s="28" t="n"/>
      <c r="AF14" s="28" t="n"/>
      <c r="AG14" s="28" t="n"/>
      <c r="AH14" s="28" t="n"/>
      <c r="AI14" s="20" t="n"/>
      <c r="AJ14" s="22" t="inlineStr">
        <is>
          <t>NN-06</t>
        </is>
      </c>
      <c r="AK14" s="25" t="inlineStr">
        <is>
          <t>Single Dwelling Unit</t>
        </is>
      </c>
      <c r="AL14" s="129" t="n"/>
      <c r="AM14" s="129" t="n"/>
      <c r="AN14" s="129" t="n"/>
      <c r="AO14" s="129" t="n"/>
      <c r="AP14" s="129" t="n"/>
      <c r="AQ14" s="25" t="n"/>
      <c r="AR14" s="25" t="n"/>
      <c r="AS14" s="25" t="n"/>
      <c r="AT14" s="25" t="n"/>
      <c r="AU14" s="121" t="n"/>
      <c r="AV14" s="23" t="n"/>
      <c r="AW14" s="23" t="n"/>
      <c r="AX14" s="25" t="n"/>
      <c r="AY14" s="25" t="n"/>
      <c r="AZ14" s="25" t="n"/>
      <c r="BA14" s="25" t="n"/>
      <c r="BB14" s="25" t="n"/>
      <c r="BC14" s="25" t="n"/>
      <c r="BD14" s="25" t="n"/>
    </row>
    <row r="15" ht="16.2" customHeight="1">
      <c r="A15" s="65" t="inlineStr">
        <is>
          <t>G1</t>
        </is>
      </c>
      <c r="B15" s="66" t="n">
        <v>1</v>
      </c>
      <c r="C15" s="66" t="inlineStr">
        <is>
          <t>LINE A</t>
        </is>
      </c>
      <c r="D15" s="66" t="inlineStr">
        <is>
          <t>48C/4T</t>
        </is>
      </c>
      <c r="E15" s="66" t="n">
        <v>1</v>
      </c>
      <c r="F15" s="66" t="n">
        <v>1</v>
      </c>
      <c r="G15" s="67" t="inlineStr">
        <is>
          <t>FAT A01</t>
        </is>
      </c>
      <c r="H15" s="24" t="n">
        <v>6</v>
      </c>
      <c r="I15" s="25" t="inlineStr">
        <is>
          <t>MR.MGCTA01.P005</t>
        </is>
      </c>
      <c r="J15" s="94" t="inlineStr">
        <is>
          <t>-7.12621511</t>
        </is>
      </c>
      <c r="K15" s="94" t="inlineStr">
        <is>
          <t>107.94037275</t>
        </is>
      </c>
      <c r="L15" s="25" t="n"/>
      <c r="M15" s="25" t="inlineStr">
        <is>
          <t>Succedo amissio labore coerceo.</t>
        </is>
      </c>
      <c r="N15" s="25" t="inlineStr">
        <is>
          <t>Cuius iure eos aperte tunc video tamdiu compono defaeco thesis.</t>
        </is>
      </c>
      <c r="O15" s="25" t="inlineStr">
        <is>
          <t>Aureus usus distinctio ulciscor benevolentia cruentus antea vomer vesica.</t>
        </is>
      </c>
      <c r="P15" s="25" t="inlineStr"/>
      <c r="Q15" s="25" t="inlineStr"/>
      <c r="R15" s="25" t="inlineStr"/>
      <c r="S15" s="25" t="n"/>
      <c r="T15" s="25" t="n"/>
      <c r="U15" s="25" t="n"/>
      <c r="V15" s="25" t="n"/>
      <c r="W15" s="25" t="n"/>
      <c r="X15" s="24" t="n"/>
      <c r="Y15" s="25" t="inlineStr">
        <is>
          <t>Repudiandae dapifer amo canto.</t>
        </is>
      </c>
      <c r="Z15" s="25" t="inlineStr">
        <is>
          <t>Repudiandae dapifer amo canto.</t>
        </is>
      </c>
      <c r="AA15" s="18" t="n"/>
      <c r="AB15" s="18" t="n"/>
      <c r="AC15" s="25" t="n"/>
      <c r="AD15" s="18" t="n"/>
      <c r="AE15" s="28" t="n"/>
      <c r="AF15" s="28" t="n"/>
      <c r="AG15" s="28" t="n"/>
      <c r="AH15" s="28" t="n"/>
      <c r="AI15" s="20" t="n"/>
      <c r="AJ15" s="22" t="inlineStr">
        <is>
          <t>NN-07</t>
        </is>
      </c>
      <c r="AK15" s="25" t="inlineStr">
        <is>
          <t>Single Dwelling Unit</t>
        </is>
      </c>
      <c r="AL15" s="129" t="n"/>
      <c r="AM15" s="129" t="n"/>
      <c r="AN15" s="129" t="n"/>
      <c r="AO15" s="129" t="n"/>
      <c r="AP15" s="129" t="n"/>
      <c r="AQ15" s="25" t="n"/>
      <c r="AR15" s="25" t="n"/>
      <c r="AS15" s="25" t="n"/>
      <c r="AT15" s="25" t="n"/>
      <c r="AU15" s="121" t="n"/>
      <c r="AV15" s="23" t="n"/>
      <c r="AW15" s="23" t="n"/>
      <c r="AX15" s="25" t="n"/>
      <c r="AY15" s="25" t="n"/>
      <c r="AZ15" s="25" t="n"/>
      <c r="BA15" s="25" t="n"/>
      <c r="BB15" s="25" t="n"/>
      <c r="BC15" s="25" t="n"/>
      <c r="BD15" s="25" t="n"/>
    </row>
    <row r="16" ht="16.2" customHeight="1">
      <c r="A16" s="65" t="inlineStr">
        <is>
          <t>G1</t>
        </is>
      </c>
      <c r="B16" s="66" t="n">
        <v>1</v>
      </c>
      <c r="C16" s="66" t="inlineStr">
        <is>
          <t>LINE A</t>
        </is>
      </c>
      <c r="D16" s="66" t="inlineStr">
        <is>
          <t>48C/4T</t>
        </is>
      </c>
      <c r="E16" s="66" t="n">
        <v>1</v>
      </c>
      <c r="F16" s="66" t="n">
        <v>1</v>
      </c>
      <c r="G16" s="67" t="inlineStr">
        <is>
          <t>FAT A01</t>
        </is>
      </c>
      <c r="H16" s="24" t="n">
        <v>7</v>
      </c>
      <c r="I16" s="25" t="inlineStr">
        <is>
          <t>MR.MGCTA01.P005</t>
        </is>
      </c>
      <c r="J16" s="94" t="inlineStr">
        <is>
          <t>-7.12621511</t>
        </is>
      </c>
      <c r="K16" s="94" t="inlineStr">
        <is>
          <t>107.94037275</t>
        </is>
      </c>
      <c r="L16" s="25" t="n"/>
      <c r="M16" s="25" t="inlineStr">
        <is>
          <t>Succedo amissio labore coerceo.</t>
        </is>
      </c>
      <c r="N16" s="25" t="inlineStr">
        <is>
          <t>Cuius iure eos aperte tunc video tamdiu compono defaeco thesis.</t>
        </is>
      </c>
      <c r="O16" s="25" t="inlineStr">
        <is>
          <t>Aureus usus distinctio ulciscor benevolentia cruentus antea vomer vesica.</t>
        </is>
      </c>
      <c r="P16" s="25" t="inlineStr"/>
      <c r="Q16" s="25" t="inlineStr"/>
      <c r="R16" s="25" t="inlineStr"/>
      <c r="S16" s="25" t="n"/>
      <c r="T16" s="25" t="n"/>
      <c r="U16" s="25" t="n"/>
      <c r="V16" s="25" t="n"/>
      <c r="W16" s="25" t="n"/>
      <c r="X16" s="24" t="n"/>
      <c r="Y16" s="25" t="inlineStr">
        <is>
          <t>Repudiandae dapifer amo canto.</t>
        </is>
      </c>
      <c r="Z16" s="25" t="inlineStr">
        <is>
          <t>Repudiandae dapifer amo canto.</t>
        </is>
      </c>
      <c r="AA16" s="18" t="n"/>
      <c r="AB16" s="18" t="n"/>
      <c r="AC16" s="25" t="n"/>
      <c r="AD16" s="18" t="n"/>
      <c r="AE16" s="28" t="n"/>
      <c r="AF16" s="28" t="n"/>
      <c r="AG16" s="28" t="n"/>
      <c r="AH16" s="28" t="n"/>
      <c r="AI16" s="20" t="n"/>
      <c r="AJ16" s="22" t="inlineStr">
        <is>
          <t>NN-08</t>
        </is>
      </c>
      <c r="AK16" s="25" t="inlineStr">
        <is>
          <t>Single Dwelling Unit</t>
        </is>
      </c>
      <c r="AL16" s="131" t="n"/>
      <c r="AM16" s="131" t="n"/>
      <c r="AN16" s="131" t="n"/>
      <c r="AO16" s="131" t="n"/>
      <c r="AP16" s="131" t="n"/>
      <c r="AQ16" s="25" t="n"/>
      <c r="AR16" s="25" t="n"/>
      <c r="AS16" s="25" t="n"/>
      <c r="AT16" s="25" t="n"/>
      <c r="AU16" s="121" t="n"/>
      <c r="AV16" s="23" t="n"/>
      <c r="AW16" s="23" t="n"/>
      <c r="AX16" s="25" t="n"/>
      <c r="AY16" s="25" t="n"/>
      <c r="AZ16" s="25" t="n"/>
      <c r="BA16" s="25" t="n"/>
      <c r="BB16" s="25" t="n"/>
      <c r="BC16" s="25" t="n"/>
      <c r="BD16" s="25" t="n"/>
    </row>
    <row r="17" ht="16.2" customHeight="1">
      <c r="A17" s="65" t="inlineStr">
        <is>
          <t>G1</t>
        </is>
      </c>
      <c r="B17" s="66" t="n">
        <v>1</v>
      </c>
      <c r="C17" s="66" t="inlineStr">
        <is>
          <t>LINE A</t>
        </is>
      </c>
      <c r="D17" s="66" t="inlineStr">
        <is>
          <t>48C/4T</t>
        </is>
      </c>
      <c r="E17" s="66" t="n">
        <v>1</v>
      </c>
      <c r="F17" s="66" t="n">
        <v>1</v>
      </c>
      <c r="G17" s="67" t="inlineStr">
        <is>
          <t>FAT A01</t>
        </is>
      </c>
      <c r="H17" s="24" t="n">
        <v>8</v>
      </c>
      <c r="I17" s="25" t="inlineStr">
        <is>
          <t>MR.MGCTA01.P005</t>
        </is>
      </c>
      <c r="J17" s="94" t="inlineStr">
        <is>
          <t>-7.12621511</t>
        </is>
      </c>
      <c r="K17" s="94" t="inlineStr">
        <is>
          <t>107.94037275</t>
        </is>
      </c>
      <c r="L17" s="25" t="n"/>
      <c r="M17" s="25" t="inlineStr">
        <is>
          <t>Succedo amissio labore coerceo.</t>
        </is>
      </c>
      <c r="N17" s="25" t="inlineStr">
        <is>
          <t>Cuius iure eos aperte tunc video tamdiu compono defaeco thesis.</t>
        </is>
      </c>
      <c r="O17" s="25" t="inlineStr">
        <is>
          <t>Aureus usus distinctio ulciscor benevolentia cruentus antea vomer vesica.</t>
        </is>
      </c>
      <c r="P17" s="25" t="inlineStr"/>
      <c r="Q17" s="25" t="inlineStr"/>
      <c r="R17" s="25" t="inlineStr"/>
      <c r="S17" s="25" t="n"/>
      <c r="T17" s="25" t="n"/>
      <c r="U17" s="25" t="n"/>
      <c r="V17" s="25" t="n"/>
      <c r="W17" s="25" t="n"/>
      <c r="X17" s="24" t="n"/>
      <c r="Y17" s="25" t="inlineStr">
        <is>
          <t>Repudiandae dapifer amo canto.</t>
        </is>
      </c>
      <c r="Z17" s="25" t="inlineStr">
        <is>
          <t>Repudiandae dapifer amo canto.</t>
        </is>
      </c>
      <c r="AA17" s="18" t="n"/>
      <c r="AB17" s="18" t="n"/>
      <c r="AC17" s="25" t="n"/>
      <c r="AD17" s="18" t="n"/>
      <c r="AE17" s="28" t="n"/>
      <c r="AF17" s="28" t="n"/>
      <c r="AG17" s="28" t="n"/>
      <c r="AH17" s="28" t="n"/>
      <c r="AI17" s="20" t="n"/>
      <c r="AJ17" s="22" t="inlineStr">
        <is>
          <t>NN-09</t>
        </is>
      </c>
      <c r="AK17" s="25" t="inlineStr">
        <is>
          <t>Single Dwelling Unit</t>
        </is>
      </c>
      <c r="AL17" s="131" t="n"/>
      <c r="AM17" s="131" t="n"/>
      <c r="AN17" s="131" t="n"/>
      <c r="AO17" s="131" t="n"/>
      <c r="AP17" s="131" t="n"/>
      <c r="AQ17" s="25" t="n"/>
      <c r="AR17" s="25" t="n"/>
      <c r="AS17" s="25" t="n"/>
      <c r="AT17" s="25" t="n"/>
      <c r="AU17" s="121" t="n"/>
      <c r="AV17" s="23" t="n"/>
      <c r="AW17" s="23" t="n"/>
      <c r="AX17" s="25" t="n"/>
      <c r="AY17" s="25" t="n"/>
      <c r="AZ17" s="25" t="n"/>
      <c r="BA17" s="25" t="n"/>
      <c r="BB17" s="25" t="n"/>
      <c r="BC17" s="25" t="n"/>
      <c r="BD17" s="25" t="n"/>
    </row>
    <row r="18" ht="16.2" customHeight="1">
      <c r="A18" s="65" t="inlineStr">
        <is>
          <t>G1</t>
        </is>
      </c>
      <c r="B18" s="66" t="n">
        <v>1</v>
      </c>
      <c r="C18" s="66" t="inlineStr">
        <is>
          <t>LINE A</t>
        </is>
      </c>
      <c r="D18" s="66" t="inlineStr">
        <is>
          <t>48C/4T</t>
        </is>
      </c>
      <c r="E18" s="66" t="n">
        <v>1</v>
      </c>
      <c r="F18" s="66" t="n">
        <v>1</v>
      </c>
      <c r="G18" s="67" t="inlineStr">
        <is>
          <t>FAT A01</t>
        </is>
      </c>
      <c r="H18" s="24" t="n">
        <v>9</v>
      </c>
      <c r="I18" s="25" t="inlineStr">
        <is>
          <t>MR.MGCTA01.P005</t>
        </is>
      </c>
      <c r="J18" s="94" t="inlineStr">
        <is>
          <t>-7.12621511</t>
        </is>
      </c>
      <c r="K18" s="94" t="inlineStr">
        <is>
          <t>107.94037275</t>
        </is>
      </c>
      <c r="L18" s="25" t="n"/>
      <c r="M18" s="25" t="inlineStr">
        <is>
          <t>Succedo amissio labore coerceo.</t>
        </is>
      </c>
      <c r="N18" s="25" t="inlineStr">
        <is>
          <t>Cuius iure eos aperte tunc video tamdiu compono defaeco thesis.</t>
        </is>
      </c>
      <c r="O18" s="25" t="inlineStr">
        <is>
          <t>Aureus usus distinctio ulciscor benevolentia cruentus antea vomer vesica.</t>
        </is>
      </c>
      <c r="P18" s="25" t="inlineStr"/>
      <c r="Q18" s="25" t="inlineStr"/>
      <c r="R18" s="25" t="inlineStr"/>
      <c r="S18" s="25" t="n"/>
      <c r="T18" s="25" t="n"/>
      <c r="U18" s="25" t="n"/>
      <c r="V18" s="25" t="n"/>
      <c r="W18" s="25" t="n"/>
      <c r="X18" s="24" t="n"/>
      <c r="Y18" s="25" t="inlineStr">
        <is>
          <t>Repudiandae dapifer amo canto.</t>
        </is>
      </c>
      <c r="Z18" s="25" t="inlineStr">
        <is>
          <t>Repudiandae dapifer amo canto.</t>
        </is>
      </c>
      <c r="AA18" s="18" t="n"/>
      <c r="AB18" s="18" t="n"/>
      <c r="AC18" s="25" t="n"/>
      <c r="AD18" s="18" t="n"/>
      <c r="AE18" s="28" t="n"/>
      <c r="AF18" s="28" t="n"/>
      <c r="AG18" s="28" t="n"/>
      <c r="AH18" s="28" t="n"/>
      <c r="AI18" s="20" t="n"/>
      <c r="AJ18" s="22" t="inlineStr">
        <is>
          <t>NN-10</t>
        </is>
      </c>
      <c r="AK18" s="25" t="inlineStr">
        <is>
          <t>Single Dwelling Unit</t>
        </is>
      </c>
      <c r="AL18" s="131" t="n"/>
      <c r="AM18" s="131" t="n"/>
      <c r="AN18" s="131" t="n"/>
      <c r="AO18" s="131" t="n"/>
      <c r="AP18" s="131" t="n"/>
      <c r="AQ18" s="25" t="n"/>
      <c r="AR18" s="25" t="n"/>
      <c r="AS18" s="25" t="n"/>
      <c r="AT18" s="25" t="n"/>
      <c r="AU18" s="121" t="n"/>
      <c r="AV18" s="23" t="n"/>
      <c r="AW18" s="23" t="n"/>
      <c r="AX18" s="25" t="n"/>
      <c r="AY18" s="25" t="n"/>
      <c r="AZ18" s="25" t="n"/>
      <c r="BA18" s="25" t="n"/>
      <c r="BB18" s="25" t="n"/>
      <c r="BC18" s="25" t="n"/>
      <c r="BD18" s="25" t="n"/>
    </row>
    <row r="19" ht="16.2" customHeight="1">
      <c r="A19" s="65" t="inlineStr">
        <is>
          <t>G1</t>
        </is>
      </c>
      <c r="B19" s="66" t="n">
        <v>1</v>
      </c>
      <c r="C19" s="66" t="inlineStr">
        <is>
          <t>LINE A</t>
        </is>
      </c>
      <c r="D19" s="66" t="inlineStr">
        <is>
          <t>48C/4T</t>
        </is>
      </c>
      <c r="E19" s="66" t="n">
        <v>1</v>
      </c>
      <c r="F19" s="66" t="n">
        <v>1</v>
      </c>
      <c r="G19" s="67" t="inlineStr">
        <is>
          <t>FAT A01</t>
        </is>
      </c>
      <c r="H19" s="24" t="n">
        <v>10</v>
      </c>
      <c r="I19" s="25" t="inlineStr">
        <is>
          <t>MR.MGCTA01.P005</t>
        </is>
      </c>
      <c r="J19" s="94" t="inlineStr">
        <is>
          <t>-7.12621511</t>
        </is>
      </c>
      <c r="K19" s="94" t="inlineStr">
        <is>
          <t>107.94037275</t>
        </is>
      </c>
      <c r="L19" s="25" t="n"/>
      <c r="M19" s="25" t="inlineStr">
        <is>
          <t>Succedo amissio labore coerceo.</t>
        </is>
      </c>
      <c r="N19" s="25" t="inlineStr">
        <is>
          <t>Cuius iure eos aperte tunc video tamdiu compono defaeco thesis.</t>
        </is>
      </c>
      <c r="O19" s="25" t="inlineStr">
        <is>
          <t>Aureus usus distinctio ulciscor benevolentia cruentus antea vomer vesica.</t>
        </is>
      </c>
      <c r="P19" s="25" t="inlineStr"/>
      <c r="Q19" s="25" t="inlineStr"/>
      <c r="R19" s="25" t="inlineStr"/>
      <c r="S19" s="25" t="n"/>
      <c r="T19" s="25" t="n"/>
      <c r="U19" s="25" t="n"/>
      <c r="V19" s="25" t="n"/>
      <c r="W19" s="25" t="n"/>
      <c r="X19" s="24" t="n"/>
      <c r="Y19" s="25" t="inlineStr">
        <is>
          <t>Repudiandae dapifer amo canto.</t>
        </is>
      </c>
      <c r="Z19" s="25" t="inlineStr">
        <is>
          <t>Repudiandae dapifer amo canto.</t>
        </is>
      </c>
      <c r="AA19" s="18" t="n"/>
      <c r="AB19" s="18" t="n"/>
      <c r="AC19" s="25" t="n"/>
      <c r="AD19" s="18" t="n"/>
      <c r="AE19" s="28" t="n"/>
      <c r="AF19" s="28" t="n"/>
      <c r="AG19" s="28" t="n"/>
      <c r="AH19" s="28" t="n"/>
      <c r="AI19" s="20" t="n"/>
      <c r="AJ19" s="22" t="inlineStr">
        <is>
          <t>NN-11</t>
        </is>
      </c>
      <c r="AK19" s="25" t="inlineStr">
        <is>
          <t>Single Dwelling Unit</t>
        </is>
      </c>
      <c r="AL19" s="131" t="n"/>
      <c r="AM19" s="131" t="n"/>
      <c r="AN19" s="131" t="n"/>
      <c r="AO19" s="131" t="n"/>
      <c r="AP19" s="131" t="n"/>
      <c r="AQ19" s="25" t="n"/>
      <c r="AR19" s="25" t="n"/>
      <c r="AS19" s="25" t="n"/>
      <c r="AT19" s="25" t="n"/>
      <c r="AU19" s="121" t="n"/>
      <c r="AV19" s="23" t="n"/>
      <c r="AW19" s="23" t="n"/>
      <c r="AX19" s="25" t="n"/>
      <c r="AY19" s="25" t="n"/>
      <c r="AZ19" s="25" t="n"/>
      <c r="BA19" s="25" t="n"/>
      <c r="BB19" s="25" t="n"/>
      <c r="BC19" s="25" t="n"/>
      <c r="BD19" s="25" t="n"/>
    </row>
    <row r="20" ht="16.2" customHeight="1">
      <c r="A20" s="65" t="inlineStr">
        <is>
          <t>G1</t>
        </is>
      </c>
      <c r="B20" s="66" t="n">
        <v>1</v>
      </c>
      <c r="C20" s="66" t="inlineStr">
        <is>
          <t>LINE A</t>
        </is>
      </c>
      <c r="D20" s="66" t="inlineStr">
        <is>
          <t>48C/4T</t>
        </is>
      </c>
      <c r="E20" s="66" t="n">
        <v>1</v>
      </c>
      <c r="F20" s="66" t="n">
        <v>1</v>
      </c>
      <c r="G20" s="67" t="inlineStr">
        <is>
          <t>FAT A01</t>
        </is>
      </c>
      <c r="H20" s="24" t="n">
        <v>11</v>
      </c>
      <c r="I20" s="25" t="inlineStr">
        <is>
          <t>MR.MGCTA01.P005</t>
        </is>
      </c>
      <c r="J20" s="94" t="inlineStr">
        <is>
          <t>-7.12621511</t>
        </is>
      </c>
      <c r="K20" s="94" t="inlineStr">
        <is>
          <t>107.94037275</t>
        </is>
      </c>
      <c r="L20" s="25" t="n"/>
      <c r="M20" s="25" t="inlineStr">
        <is>
          <t>Succedo amissio labore coerceo.</t>
        </is>
      </c>
      <c r="N20" s="25" t="inlineStr">
        <is>
          <t>Cuius iure eos aperte tunc video tamdiu compono defaeco thesis.</t>
        </is>
      </c>
      <c r="O20" s="25" t="inlineStr">
        <is>
          <t>Aureus usus distinctio ulciscor benevolentia cruentus antea vomer vesica.</t>
        </is>
      </c>
      <c r="P20" s="25" t="inlineStr"/>
      <c r="Q20" s="25" t="inlineStr"/>
      <c r="R20" s="25" t="inlineStr"/>
      <c r="S20" s="25" t="n"/>
      <c r="T20" s="25" t="n"/>
      <c r="U20" s="25" t="n"/>
      <c r="V20" s="25" t="n"/>
      <c r="W20" s="25" t="n"/>
      <c r="X20" s="24" t="n"/>
      <c r="Y20" s="25" t="inlineStr">
        <is>
          <t>Repudiandae dapifer amo canto.</t>
        </is>
      </c>
      <c r="Z20" s="25" t="inlineStr">
        <is>
          <t>Repudiandae dapifer amo canto.</t>
        </is>
      </c>
      <c r="AA20" s="18" t="n"/>
      <c r="AB20" s="18" t="n"/>
      <c r="AC20" s="25" t="n"/>
      <c r="AD20" s="18" t="n"/>
      <c r="AE20" s="28" t="n"/>
      <c r="AF20" s="28" t="n"/>
      <c r="AG20" s="28" t="n"/>
      <c r="AH20" s="28" t="n"/>
      <c r="AI20" s="20" t="n"/>
      <c r="AJ20" s="22" t="inlineStr">
        <is>
          <t>NN-12</t>
        </is>
      </c>
      <c r="AK20" s="25" t="inlineStr">
        <is>
          <t>Single Dwelling Unit</t>
        </is>
      </c>
      <c r="AL20" s="131" t="n"/>
      <c r="AM20" s="131" t="n"/>
      <c r="AN20" s="131" t="n"/>
      <c r="AO20" s="131" t="n"/>
      <c r="AP20" s="131" t="n"/>
      <c r="AQ20" s="25" t="n"/>
      <c r="AR20" s="25" t="n"/>
      <c r="AS20" s="25" t="n"/>
      <c r="AT20" s="25" t="n"/>
      <c r="AU20" s="121" t="n"/>
      <c r="AV20" s="23" t="n"/>
      <c r="AW20" s="23" t="n"/>
      <c r="AX20" s="25" t="n"/>
      <c r="AY20" s="25" t="n"/>
      <c r="AZ20" s="25" t="n"/>
      <c r="BA20" s="25" t="n"/>
      <c r="BB20" s="25" t="n"/>
      <c r="BC20" s="25" t="n"/>
      <c r="BD20" s="25" t="n"/>
    </row>
    <row r="21" ht="16.2" customHeight="1">
      <c r="A21" s="65" t="inlineStr">
        <is>
          <t>G1</t>
        </is>
      </c>
      <c r="B21" s="66" t="n">
        <v>1</v>
      </c>
      <c r="C21" s="66" t="inlineStr">
        <is>
          <t>LINE A</t>
        </is>
      </c>
      <c r="D21" s="66" t="inlineStr">
        <is>
          <t>48C/4T</t>
        </is>
      </c>
      <c r="E21" s="66" t="n">
        <v>1</v>
      </c>
      <c r="F21" s="66" t="n">
        <v>1</v>
      </c>
      <c r="G21" s="67" t="inlineStr">
        <is>
          <t>FAT A01</t>
        </is>
      </c>
      <c r="H21" s="24" t="n">
        <v>12</v>
      </c>
      <c r="I21" s="25" t="inlineStr">
        <is>
          <t>MR.MGCTA01.P005</t>
        </is>
      </c>
      <c r="J21" s="94" t="inlineStr">
        <is>
          <t>-7.12621511</t>
        </is>
      </c>
      <c r="K21" s="94" t="inlineStr">
        <is>
          <t>107.94037275</t>
        </is>
      </c>
      <c r="L21" s="25" t="n"/>
      <c r="M21" s="25" t="inlineStr">
        <is>
          <t>Succedo amissio labore coerceo.</t>
        </is>
      </c>
      <c r="N21" s="25" t="inlineStr">
        <is>
          <t>Cuius iure eos aperte tunc video tamdiu compono defaeco thesis.</t>
        </is>
      </c>
      <c r="O21" s="25" t="inlineStr">
        <is>
          <t>Aureus usus distinctio ulciscor benevolentia cruentus antea vomer vesica.</t>
        </is>
      </c>
      <c r="P21" s="25" t="inlineStr"/>
      <c r="Q21" s="25" t="inlineStr"/>
      <c r="R21" s="25" t="inlineStr"/>
      <c r="S21" s="25" t="n"/>
      <c r="T21" s="25" t="n"/>
      <c r="U21" s="25" t="n"/>
      <c r="V21" s="25" t="n"/>
      <c r="W21" s="25" t="n"/>
      <c r="X21" s="24" t="n"/>
      <c r="Y21" s="25" t="inlineStr">
        <is>
          <t>Repudiandae dapifer amo canto.</t>
        </is>
      </c>
      <c r="Z21" s="25" t="inlineStr">
        <is>
          <t>Repudiandae dapifer amo canto.</t>
        </is>
      </c>
      <c r="AA21" s="18" t="n"/>
      <c r="AB21" s="18" t="n"/>
      <c r="AC21" s="25" t="n"/>
      <c r="AD21" s="18" t="n"/>
      <c r="AE21" s="28" t="n"/>
      <c r="AF21" s="28" t="n"/>
      <c r="AG21" s="28" t="n"/>
      <c r="AH21" s="28" t="n"/>
      <c r="AI21" s="20" t="n"/>
      <c r="AJ21" s="22" t="inlineStr">
        <is>
          <t>NN-13</t>
        </is>
      </c>
      <c r="AK21" s="25" t="inlineStr">
        <is>
          <t>Single Dwelling Unit</t>
        </is>
      </c>
      <c r="AL21" s="131" t="n"/>
      <c r="AM21" s="131" t="n"/>
      <c r="AN21" s="131" t="n"/>
      <c r="AO21" s="131" t="n"/>
      <c r="AP21" s="131" t="n"/>
      <c r="AQ21" s="25" t="n"/>
      <c r="AR21" s="25" t="n"/>
      <c r="AS21" s="25" t="n"/>
      <c r="AT21" s="25" t="n"/>
      <c r="AU21" s="121" t="n"/>
      <c r="AV21" s="23" t="n"/>
      <c r="AW21" s="23" t="n"/>
      <c r="AX21" s="25" t="n"/>
      <c r="AY21" s="25" t="n"/>
      <c r="AZ21" s="25" t="n"/>
      <c r="BA21" s="25" t="n"/>
      <c r="BB21" s="25" t="n"/>
      <c r="BC21" s="25" t="n"/>
      <c r="BD21" s="25" t="n"/>
    </row>
    <row r="22" ht="16.2" customHeight="1">
      <c r="A22" s="65" t="inlineStr">
        <is>
          <t>G1</t>
        </is>
      </c>
      <c r="B22" s="66" t="n">
        <v>1</v>
      </c>
      <c r="C22" s="66" t="inlineStr">
        <is>
          <t>LINE A</t>
        </is>
      </c>
      <c r="D22" s="66" t="inlineStr">
        <is>
          <t>48C/4T</t>
        </is>
      </c>
      <c r="E22" s="66" t="n">
        <v>1</v>
      </c>
      <c r="F22" s="66" t="n">
        <v>1</v>
      </c>
      <c r="G22" s="67" t="inlineStr">
        <is>
          <t>FAT A01</t>
        </is>
      </c>
      <c r="H22" s="24" t="n">
        <v>13</v>
      </c>
      <c r="I22" s="25" t="inlineStr">
        <is>
          <t>MR.MGCTA01.P005</t>
        </is>
      </c>
      <c r="J22" s="94" t="inlineStr">
        <is>
          <t>-7.12621511</t>
        </is>
      </c>
      <c r="K22" s="94" t="inlineStr">
        <is>
          <t>107.94037275</t>
        </is>
      </c>
      <c r="L22" s="25" t="n"/>
      <c r="M22" s="25" t="inlineStr">
        <is>
          <t>Succedo amissio labore coerceo.</t>
        </is>
      </c>
      <c r="N22" s="25" t="inlineStr">
        <is>
          <t>Cuius iure eos aperte tunc video tamdiu compono defaeco thesis.</t>
        </is>
      </c>
      <c r="O22" s="25" t="inlineStr">
        <is>
          <t>Aureus usus distinctio ulciscor benevolentia cruentus antea vomer vesica.</t>
        </is>
      </c>
      <c r="P22" s="25" t="inlineStr"/>
      <c r="Q22" s="25" t="inlineStr"/>
      <c r="R22" s="25" t="inlineStr"/>
      <c r="S22" s="25" t="n"/>
      <c r="T22" s="25" t="n"/>
      <c r="U22" s="25" t="n"/>
      <c r="V22" s="25" t="n"/>
      <c r="W22" s="25" t="n"/>
      <c r="X22" s="24" t="n"/>
      <c r="Y22" s="25" t="inlineStr">
        <is>
          <t>Repudiandae dapifer amo canto.</t>
        </is>
      </c>
      <c r="Z22" s="25" t="inlineStr">
        <is>
          <t>Repudiandae dapifer amo canto.</t>
        </is>
      </c>
      <c r="AA22" s="18" t="n"/>
      <c r="AB22" s="18" t="n"/>
      <c r="AC22" s="25" t="n"/>
      <c r="AD22" s="18" t="n"/>
      <c r="AE22" s="28" t="n"/>
      <c r="AF22" s="28" t="n"/>
      <c r="AG22" s="28" t="n"/>
      <c r="AH22" s="28" t="n"/>
      <c r="AI22" s="20" t="n"/>
      <c r="AJ22" s="22" t="inlineStr">
        <is>
          <t>NN-14</t>
        </is>
      </c>
      <c r="AK22" s="25" t="inlineStr">
        <is>
          <t>Single Dwelling Unit</t>
        </is>
      </c>
      <c r="AL22" s="131" t="n"/>
      <c r="AM22" s="131" t="n"/>
      <c r="AN22" s="131" t="n"/>
      <c r="AO22" s="131" t="n"/>
      <c r="AP22" s="131" t="n"/>
      <c r="AQ22" s="25" t="n"/>
      <c r="AR22" s="25" t="n"/>
      <c r="AS22" s="25" t="n"/>
      <c r="AT22" s="25" t="n"/>
      <c r="AU22" s="121" t="n"/>
      <c r="AV22" s="23" t="n"/>
      <c r="AW22" s="23" t="n"/>
      <c r="AX22" s="25" t="n"/>
      <c r="AY22" s="25" t="n"/>
      <c r="AZ22" s="25" t="n"/>
      <c r="BA22" s="25" t="n"/>
      <c r="BB22" s="25" t="n"/>
      <c r="BC22" s="25" t="n"/>
      <c r="BD22" s="25" t="n"/>
    </row>
    <row r="23" ht="16.2" customHeight="1">
      <c r="A23" s="65" t="inlineStr">
        <is>
          <t>G1</t>
        </is>
      </c>
      <c r="B23" s="66" t="n">
        <v>1</v>
      </c>
      <c r="C23" s="66" t="inlineStr">
        <is>
          <t>LINE A</t>
        </is>
      </c>
      <c r="D23" s="66" t="inlineStr">
        <is>
          <t>48C/4T</t>
        </is>
      </c>
      <c r="E23" s="66" t="n">
        <v>1</v>
      </c>
      <c r="F23" s="66" t="n">
        <v>1</v>
      </c>
      <c r="G23" s="67" t="inlineStr">
        <is>
          <t>FAT A01</t>
        </is>
      </c>
      <c r="H23" s="24" t="n">
        <v>14</v>
      </c>
      <c r="I23" s="25" t="inlineStr">
        <is>
          <t>MR.MGCTA01.P005</t>
        </is>
      </c>
      <c r="J23" s="94" t="inlineStr">
        <is>
          <t>-7.12621511</t>
        </is>
      </c>
      <c r="K23" s="94" t="inlineStr">
        <is>
          <t>107.94037275</t>
        </is>
      </c>
      <c r="L23" s="25" t="n"/>
      <c r="M23" s="25" t="inlineStr">
        <is>
          <t>Succedo amissio labore coerceo.</t>
        </is>
      </c>
      <c r="N23" s="25" t="inlineStr">
        <is>
          <t>Cuius iure eos aperte tunc video tamdiu compono defaeco thesis.</t>
        </is>
      </c>
      <c r="O23" s="25" t="inlineStr">
        <is>
          <t>Aureus usus distinctio ulciscor benevolentia cruentus antea vomer vesica.</t>
        </is>
      </c>
      <c r="P23" s="25" t="inlineStr"/>
      <c r="Q23" s="25" t="inlineStr"/>
      <c r="R23" s="25" t="inlineStr"/>
      <c r="S23" s="25" t="n"/>
      <c r="T23" s="25" t="n"/>
      <c r="U23" s="25" t="n"/>
      <c r="V23" s="25" t="n"/>
      <c r="W23" s="25" t="n"/>
      <c r="X23" s="24" t="n"/>
      <c r="Y23" s="25" t="inlineStr">
        <is>
          <t>Repudiandae dapifer amo canto.</t>
        </is>
      </c>
      <c r="Z23" s="25" t="inlineStr">
        <is>
          <t>Repudiandae dapifer amo canto.</t>
        </is>
      </c>
      <c r="AA23" s="18" t="n"/>
      <c r="AB23" s="18" t="n"/>
      <c r="AC23" s="25" t="n"/>
      <c r="AD23" s="18" t="n"/>
      <c r="AE23" s="28" t="n"/>
      <c r="AF23" s="28" t="n"/>
      <c r="AG23" s="28" t="n"/>
      <c r="AH23" s="28" t="n"/>
      <c r="AI23" s="20" t="n"/>
      <c r="AJ23" s="22" t="inlineStr">
        <is>
          <t>NN-15</t>
        </is>
      </c>
      <c r="AK23" s="25" t="inlineStr">
        <is>
          <t>Single Dwelling Unit</t>
        </is>
      </c>
      <c r="AL23" s="131" t="n"/>
      <c r="AM23" s="131" t="n"/>
      <c r="AN23" s="131" t="n"/>
      <c r="AO23" s="131" t="n"/>
      <c r="AP23" s="131" t="n"/>
      <c r="AQ23" s="25" t="n"/>
      <c r="AR23" s="25" t="n"/>
      <c r="AS23" s="25" t="n"/>
      <c r="AT23" s="25" t="n"/>
      <c r="AU23" s="121" t="n"/>
      <c r="AV23" s="23" t="n"/>
      <c r="AW23" s="23" t="n"/>
      <c r="AX23" s="25" t="n"/>
      <c r="AY23" s="25" t="n"/>
      <c r="AZ23" s="25" t="n"/>
      <c r="BA23" s="25" t="n"/>
      <c r="BB23" s="25" t="n"/>
      <c r="BC23" s="25" t="n"/>
      <c r="BD23" s="25" t="n"/>
    </row>
    <row r="24" ht="16.2" customHeight="1">
      <c r="A24" s="65" t="inlineStr">
        <is>
          <t>G1</t>
        </is>
      </c>
      <c r="B24" s="66" t="n">
        <v>1</v>
      </c>
      <c r="C24" s="66" t="inlineStr">
        <is>
          <t>LINE A</t>
        </is>
      </c>
      <c r="D24" s="66" t="inlineStr">
        <is>
          <t>48C/4T</t>
        </is>
      </c>
      <c r="E24" s="66" t="n">
        <v>1</v>
      </c>
      <c r="F24" s="66" t="n">
        <v>1</v>
      </c>
      <c r="G24" s="67" t="inlineStr">
        <is>
          <t>FAT A01</t>
        </is>
      </c>
      <c r="H24" s="24" t="n">
        <v>15</v>
      </c>
      <c r="I24" s="25" t="inlineStr">
        <is>
          <t>MR.MGCTA01.P005</t>
        </is>
      </c>
      <c r="J24" s="94" t="inlineStr">
        <is>
          <t>-7.12621511</t>
        </is>
      </c>
      <c r="K24" s="94" t="inlineStr">
        <is>
          <t>107.94037275</t>
        </is>
      </c>
      <c r="L24" s="25" t="n"/>
      <c r="M24" s="25" t="inlineStr">
        <is>
          <t>Succedo amissio labore coerceo.</t>
        </is>
      </c>
      <c r="N24" s="25" t="inlineStr">
        <is>
          <t>Cuius iure eos aperte tunc video tamdiu compono defaeco thesis.</t>
        </is>
      </c>
      <c r="O24" s="25" t="inlineStr">
        <is>
          <t>Aureus usus distinctio ulciscor benevolentia cruentus antea vomer vesica.</t>
        </is>
      </c>
      <c r="P24" s="25" t="inlineStr"/>
      <c r="Q24" s="25" t="inlineStr"/>
      <c r="R24" s="25" t="inlineStr"/>
      <c r="S24" s="25" t="n"/>
      <c r="T24" s="25" t="n"/>
      <c r="U24" s="25" t="n"/>
      <c r="V24" s="25" t="n"/>
      <c r="W24" s="25" t="n"/>
      <c r="X24" s="24" t="n"/>
      <c r="Y24" s="25" t="inlineStr">
        <is>
          <t>Repudiandae dapifer amo canto.</t>
        </is>
      </c>
      <c r="Z24" s="25" t="inlineStr">
        <is>
          <t>Repudiandae dapifer amo canto.</t>
        </is>
      </c>
      <c r="AA24" s="18" t="n"/>
      <c r="AB24" s="18" t="n"/>
      <c r="AC24" s="25" t="n"/>
      <c r="AD24" s="18" t="n"/>
      <c r="AE24" s="28" t="n"/>
      <c r="AF24" s="28" t="n"/>
      <c r="AG24" s="28" t="n"/>
      <c r="AH24" s="28" t="n"/>
      <c r="AI24" s="20" t="n"/>
      <c r="AJ24" s="22" t="inlineStr">
        <is>
          <t>NN-16</t>
        </is>
      </c>
      <c r="AK24" s="25" t="inlineStr">
        <is>
          <t>Single Dwelling Unit</t>
        </is>
      </c>
      <c r="AL24" s="131" t="n"/>
      <c r="AM24" s="131" t="n"/>
      <c r="AN24" s="131" t="n"/>
      <c r="AO24" s="131" t="n"/>
      <c r="AP24" s="131" t="n"/>
      <c r="AQ24" s="25" t="n"/>
      <c r="AR24" s="25" t="n"/>
      <c r="AS24" s="25" t="n"/>
      <c r="AT24" s="25" t="n"/>
      <c r="AU24" s="121" t="n"/>
      <c r="AV24" s="23" t="n"/>
      <c r="AW24" s="23" t="n"/>
      <c r="AX24" s="25" t="n"/>
      <c r="AY24" s="25" t="n"/>
      <c r="AZ24" s="25" t="n"/>
      <c r="BA24" s="25" t="n"/>
      <c r="BB24" s="25" t="n"/>
      <c r="BC24" s="25" t="n"/>
      <c r="BD24" s="25" t="n"/>
    </row>
    <row r="25" ht="16.2" customHeight="1">
      <c r="A25" s="68" t="inlineStr">
        <is>
          <t>G1</t>
        </is>
      </c>
      <c r="B25" s="69" t="n">
        <v>1</v>
      </c>
      <c r="C25" s="69" t="inlineStr">
        <is>
          <t>LINE A</t>
        </is>
      </c>
      <c r="D25" s="69" t="inlineStr">
        <is>
          <t>48C/4T</t>
        </is>
      </c>
      <c r="E25" s="69" t="n">
        <v>1</v>
      </c>
      <c r="F25" s="69" t="n">
        <v>1</v>
      </c>
      <c r="G25" s="70" t="inlineStr">
        <is>
          <t>FAT A01</t>
        </is>
      </c>
      <c r="H25" s="24" t="n">
        <v>16</v>
      </c>
      <c r="I25" s="25" t="inlineStr">
        <is>
          <t>MR.MGCTA01.P005</t>
        </is>
      </c>
      <c r="J25" s="94" t="inlineStr">
        <is>
          <t>-7.12621511</t>
        </is>
      </c>
      <c r="K25" s="94" t="inlineStr">
        <is>
          <t>107.94037275</t>
        </is>
      </c>
      <c r="L25" s="25" t="n"/>
      <c r="M25" s="25" t="inlineStr">
        <is>
          <t>Succedo amissio labore coerceo.</t>
        </is>
      </c>
      <c r="N25" s="25" t="inlineStr">
        <is>
          <t>Cuius iure eos aperte tunc video tamdiu compono defaeco thesis.</t>
        </is>
      </c>
      <c r="O25" s="25" t="inlineStr">
        <is>
          <t>Aureus usus distinctio ulciscor benevolentia cruentus antea vomer vesica.</t>
        </is>
      </c>
      <c r="P25" s="25" t="inlineStr"/>
      <c r="Q25" s="25" t="inlineStr"/>
      <c r="R25" s="25" t="inlineStr"/>
      <c r="S25" s="25" t="n"/>
      <c r="T25" s="25" t="n"/>
      <c r="U25" s="25" t="n"/>
      <c r="V25" s="25" t="n"/>
      <c r="W25" s="25" t="n"/>
      <c r="X25" s="24" t="n"/>
      <c r="Y25" s="25" t="inlineStr">
        <is>
          <t>Repudiandae dapifer amo canto.</t>
        </is>
      </c>
      <c r="Z25" s="25" t="inlineStr">
        <is>
          <t>Repudiandae dapifer amo canto.</t>
        </is>
      </c>
      <c r="AA25" s="18" t="n"/>
      <c r="AB25" s="18" t="n"/>
      <c r="AC25" s="25" t="n"/>
      <c r="AD25" s="18" t="n"/>
      <c r="AE25" s="28" t="n"/>
      <c r="AF25" s="28" t="n"/>
      <c r="AG25" s="28" t="n"/>
      <c r="AH25" s="28" t="n"/>
      <c r="AI25" s="20" t="n"/>
      <c r="AJ25" s="22" t="inlineStr">
        <is>
          <t>NN-17</t>
        </is>
      </c>
      <c r="AK25" s="25" t="inlineStr">
        <is>
          <t>Single Dwelling Unit</t>
        </is>
      </c>
      <c r="AL25" s="131" t="n"/>
      <c r="AM25" s="131" t="n"/>
      <c r="AN25" s="131" t="n"/>
      <c r="AO25" s="131" t="n"/>
      <c r="AP25" s="131" t="n"/>
      <c r="AQ25" s="25" t="n"/>
      <c r="AR25" s="25" t="n"/>
      <c r="AS25" s="25" t="n"/>
      <c r="AT25" s="25" t="n"/>
      <c r="AU25" s="121" t="n"/>
      <c r="AV25" s="23" t="n"/>
      <c r="AW25" s="23" t="n"/>
      <c r="AX25" s="25" t="n"/>
      <c r="AY25" s="25" t="n"/>
      <c r="AZ25" s="25" t="n"/>
      <c r="BA25" s="25" t="n"/>
      <c r="BB25" s="25" t="n"/>
      <c r="BC25" s="25" t="n"/>
      <c r="BD25" s="25" t="n"/>
    </row>
    <row r="26" ht="16.2" customHeight="1">
      <c r="A26" s="15" t="inlineStr">
        <is>
          <t>G1</t>
        </is>
      </c>
      <c r="B26" s="15" t="n">
        <v>1</v>
      </c>
      <c r="C26" s="16" t="inlineStr">
        <is>
          <t>LINE A</t>
        </is>
      </c>
      <c r="D26" s="16" t="inlineStr">
        <is>
          <t>48C/4T</t>
        </is>
      </c>
      <c r="E26" s="17" t="n">
        <v>1</v>
      </c>
      <c r="F26" s="26" t="n">
        <v>2</v>
      </c>
      <c r="G26" s="16" t="inlineStr">
        <is>
          <t>FAT A02</t>
        </is>
      </c>
      <c r="H26" s="126" t="n">
        <v>1</v>
      </c>
      <c r="I26" s="166" t="inlineStr">
        <is>
          <t>MR.MGCTA01.P005</t>
        </is>
      </c>
      <c r="J26" s="132" t="inlineStr">
        <is>
          <t>-7.12621511</t>
        </is>
      </c>
      <c r="K26" s="132" t="inlineStr">
        <is>
          <t>107.94037275</t>
        </is>
      </c>
      <c r="L26" s="133" t="n"/>
      <c r="M26" s="166" t="inlineStr">
        <is>
          <t>Succedo amissio labore coerceo.</t>
        </is>
      </c>
      <c r="N26" s="166" t="inlineStr">
        <is>
          <t>Cuius iure eos aperte tunc video tamdiu compono defaeco thesis.</t>
        </is>
      </c>
      <c r="O26" s="139" t="inlineStr">
        <is>
          <t>Aureus usus distinctio ulciscor benevolentia cruentus antea vomer vesica.</t>
        </is>
      </c>
      <c r="P26" s="166" t="inlineStr"/>
      <c r="Q26" s="139" t="inlineStr"/>
      <c r="R26" s="166" t="inlineStr"/>
      <c r="S26" s="166" t="n"/>
      <c r="T26" s="166" t="n"/>
      <c r="U26" s="166" t="n"/>
      <c r="V26" s="166" t="n"/>
      <c r="W26" s="166" t="n"/>
      <c r="X26" s="166" t="n"/>
      <c r="Y26" s="166" t="inlineStr">
        <is>
          <t>Repudiandae dapifer amo canto.</t>
        </is>
      </c>
      <c r="Z26" s="166" t="inlineStr">
        <is>
          <t>Repudiandae dapifer amo canto.</t>
        </is>
      </c>
      <c r="AA26" s="20" t="n"/>
      <c r="AB26" s="20" t="n"/>
      <c r="AC26" s="166" t="n"/>
      <c r="AD26" s="20" t="n"/>
      <c r="AE26" s="21" t="n"/>
      <c r="AF26" s="21" t="n"/>
      <c r="AG26" s="21" t="n"/>
      <c r="AH26" s="21" t="n"/>
      <c r="AI26" s="20" t="n"/>
      <c r="AJ26" s="135" t="inlineStr">
        <is>
          <t>NN-01</t>
        </is>
      </c>
      <c r="AK26" s="27" t="inlineStr">
        <is>
          <t>Single Dwelling Unit</t>
        </is>
      </c>
      <c r="AL26" s="129" t="n"/>
      <c r="AM26" s="129" t="n"/>
      <c r="AN26" s="129" t="n"/>
      <c r="AO26" s="129" t="n"/>
      <c r="AP26" s="129" t="n"/>
      <c r="AQ26" s="166" t="n"/>
      <c r="AR26" s="140" t="n"/>
      <c r="AS26" s="166" t="n"/>
      <c r="AT26" s="166" t="n"/>
      <c r="AU26" s="167" t="n"/>
      <c r="AV26" s="136" t="n"/>
      <c r="AW26" s="136" t="n"/>
      <c r="AX26" s="166" t="n"/>
      <c r="AY26" s="142" t="n"/>
      <c r="AZ26" s="166" t="n"/>
      <c r="BA26" s="143" t="n"/>
      <c r="BB26" s="166" t="n"/>
      <c r="BC26" s="166" t="n"/>
      <c r="BD26" s="166" t="n"/>
    </row>
    <row r="27" ht="16.2" customHeight="1">
      <c r="A27" s="15" t="inlineStr">
        <is>
          <t>G1</t>
        </is>
      </c>
      <c r="B27" s="15" t="n">
        <v>1</v>
      </c>
      <c r="C27" s="16" t="inlineStr">
        <is>
          <t>LINE A</t>
        </is>
      </c>
      <c r="D27" s="16" t="inlineStr">
        <is>
          <t>48C/4T</t>
        </is>
      </c>
      <c r="E27" s="17" t="n">
        <v>1</v>
      </c>
      <c r="F27" s="26" t="n">
        <v>2</v>
      </c>
      <c r="G27" s="16" t="inlineStr">
        <is>
          <t>FAT A02</t>
        </is>
      </c>
      <c r="H27" s="24" t="n">
        <v>2</v>
      </c>
      <c r="I27" s="25" t="inlineStr">
        <is>
          <t>MR.MGCTA01.P005</t>
        </is>
      </c>
      <c r="J27" s="94" t="inlineStr">
        <is>
          <t>-7.12621511</t>
        </is>
      </c>
      <c r="K27" s="94" t="inlineStr">
        <is>
          <t>107.94037275</t>
        </is>
      </c>
      <c r="L27" s="25" t="n"/>
      <c r="M27" s="25" t="inlineStr">
        <is>
          <t>Succedo amissio labore coerceo.</t>
        </is>
      </c>
      <c r="N27" s="25" t="inlineStr">
        <is>
          <t>Cuius iure eos aperte tunc video tamdiu compono defaeco thesis.</t>
        </is>
      </c>
      <c r="O27" s="25" t="inlineStr">
        <is>
          <t>Aureus usus distinctio ulciscor benevolentia cruentus antea vomer vesica.</t>
        </is>
      </c>
      <c r="P27" s="25" t="inlineStr"/>
      <c r="Q27" s="25" t="inlineStr"/>
      <c r="R27" s="25" t="inlineStr"/>
      <c r="S27" s="25" t="n"/>
      <c r="T27" s="25" t="n"/>
      <c r="U27" s="25" t="n"/>
      <c r="V27" s="25" t="n"/>
      <c r="W27" s="25" t="n"/>
      <c r="X27" s="24" t="n"/>
      <c r="Y27" s="25" t="inlineStr">
        <is>
          <t>Repudiandae dapifer amo canto.</t>
        </is>
      </c>
      <c r="Z27" s="25" t="inlineStr">
        <is>
          <t>Repudiandae dapifer amo canto.</t>
        </is>
      </c>
      <c r="AA27" s="18" t="n"/>
      <c r="AB27" s="18" t="n"/>
      <c r="AC27" s="25" t="n"/>
      <c r="AD27" s="18" t="n"/>
      <c r="AE27" s="28" t="n"/>
      <c r="AF27" s="28" t="n"/>
      <c r="AG27" s="28" t="n"/>
      <c r="AH27" s="28" t="n"/>
      <c r="AI27" s="20" t="n"/>
      <c r="AJ27" s="22" t="inlineStr">
        <is>
          <t>NN-73</t>
        </is>
      </c>
      <c r="AK27" s="25" t="inlineStr">
        <is>
          <t>Single Dwelling Unit</t>
        </is>
      </c>
      <c r="AL27" s="129" t="n"/>
      <c r="AM27" s="129" t="n"/>
      <c r="AN27" s="129" t="n"/>
      <c r="AO27" s="129" t="n"/>
      <c r="AP27" s="129" t="n"/>
      <c r="AQ27" s="25" t="n"/>
      <c r="AR27" s="25" t="n"/>
      <c r="AS27" s="25" t="n"/>
      <c r="AT27" s="25" t="n"/>
      <c r="AU27" s="121" t="n"/>
      <c r="AV27" s="23" t="n"/>
      <c r="AW27" s="23" t="n"/>
      <c r="AX27" s="25" t="n"/>
      <c r="AY27" s="25" t="n"/>
      <c r="AZ27" s="25" t="n"/>
      <c r="BA27" s="25" t="n"/>
      <c r="BB27" s="25" t="n"/>
      <c r="BC27" s="25" t="n"/>
      <c r="BD27" s="25" t="n"/>
    </row>
    <row r="28" ht="16.2" customHeight="1">
      <c r="A28" s="62" t="inlineStr">
        <is>
          <t>G1</t>
        </is>
      </c>
      <c r="B28" s="63" t="n">
        <v>1</v>
      </c>
      <c r="C28" s="63" t="inlineStr">
        <is>
          <t>LINE A</t>
        </is>
      </c>
      <c r="D28" s="63" t="inlineStr">
        <is>
          <t>48C/4T</t>
        </is>
      </c>
      <c r="E28" s="63" t="n">
        <v>1</v>
      </c>
      <c r="F28" s="63" t="n">
        <v>2</v>
      </c>
      <c r="G28" s="64" t="inlineStr">
        <is>
          <t>FAT A02</t>
        </is>
      </c>
      <c r="H28" s="24" t="n">
        <v>3</v>
      </c>
      <c r="I28" s="25" t="inlineStr">
        <is>
          <t>MR.MGCTA01.P005</t>
        </is>
      </c>
      <c r="J28" s="94" t="inlineStr">
        <is>
          <t>-7.12621511</t>
        </is>
      </c>
      <c r="K28" s="94" t="inlineStr">
        <is>
          <t>107.94037275</t>
        </is>
      </c>
      <c r="L28" s="25" t="n"/>
      <c r="M28" s="25" t="inlineStr">
        <is>
          <t>Succedo amissio labore coerceo.</t>
        </is>
      </c>
      <c r="N28" s="25" t="inlineStr">
        <is>
          <t>Cuius iure eos aperte tunc video tamdiu compono defaeco thesis.</t>
        </is>
      </c>
      <c r="O28" s="25" t="inlineStr">
        <is>
          <t>Aureus usus distinctio ulciscor benevolentia cruentus antea vomer vesica.</t>
        </is>
      </c>
      <c r="P28" s="25" t="inlineStr"/>
      <c r="Q28" s="25" t="inlineStr"/>
      <c r="R28" s="25" t="inlineStr"/>
      <c r="S28" s="25" t="n"/>
      <c r="T28" s="25" t="n"/>
      <c r="U28" s="25" t="n"/>
      <c r="V28" s="25" t="n"/>
      <c r="W28" s="25" t="n"/>
      <c r="X28" s="24" t="n"/>
      <c r="Y28" s="25" t="inlineStr">
        <is>
          <t>Repudiandae dapifer amo canto.</t>
        </is>
      </c>
      <c r="Z28" s="25" t="inlineStr">
        <is>
          <t>Repudiandae dapifer amo canto.</t>
        </is>
      </c>
      <c r="AA28" s="18" t="n"/>
      <c r="AB28" s="18" t="n"/>
      <c r="AC28" s="25" t="n"/>
      <c r="AD28" s="18" t="n"/>
      <c r="AE28" s="28" t="n"/>
      <c r="AF28" s="28" t="n"/>
      <c r="AG28" s="28" t="n"/>
      <c r="AH28" s="28" t="n"/>
      <c r="AI28" s="20" t="n"/>
      <c r="AJ28" s="22" t="inlineStr">
        <is>
          <t>NN-74</t>
        </is>
      </c>
      <c r="AK28" s="25" t="inlineStr">
        <is>
          <t>Single Dwelling Unit</t>
        </is>
      </c>
      <c r="AL28" s="129" t="n"/>
      <c r="AM28" s="129" t="n"/>
      <c r="AN28" s="129" t="n"/>
      <c r="AO28" s="129" t="n"/>
      <c r="AP28" s="129" t="n"/>
      <c r="AQ28" s="25" t="n"/>
      <c r="AR28" s="25" t="n"/>
      <c r="AS28" s="25" t="n"/>
      <c r="AT28" s="25" t="n"/>
      <c r="AU28" s="121" t="n"/>
      <c r="AV28" s="23" t="n"/>
      <c r="AW28" s="23" t="n"/>
      <c r="AX28" s="25" t="n"/>
      <c r="AY28" s="25" t="n"/>
      <c r="AZ28" s="25" t="n"/>
      <c r="BA28" s="25" t="n"/>
      <c r="BB28" s="25" t="n"/>
      <c r="BC28" s="25" t="n"/>
      <c r="BD28" s="25" t="n"/>
    </row>
    <row r="29" ht="16.2" customHeight="1">
      <c r="A29" s="65" t="inlineStr">
        <is>
          <t>G1</t>
        </is>
      </c>
      <c r="B29" s="66" t="n">
        <v>1</v>
      </c>
      <c r="C29" s="66" t="inlineStr">
        <is>
          <t>LINE A</t>
        </is>
      </c>
      <c r="D29" s="66" t="inlineStr">
        <is>
          <t>48C/4T</t>
        </is>
      </c>
      <c r="E29" s="66" t="n">
        <v>1</v>
      </c>
      <c r="F29" s="66" t="n">
        <v>2</v>
      </c>
      <c r="G29" s="67" t="inlineStr">
        <is>
          <t>FAT A02</t>
        </is>
      </c>
      <c r="H29" s="24" t="n">
        <v>4</v>
      </c>
      <c r="I29" s="25" t="inlineStr">
        <is>
          <t>MR.MGCTA01.P005</t>
        </is>
      </c>
      <c r="J29" s="94" t="inlineStr">
        <is>
          <t>-7.12621511</t>
        </is>
      </c>
      <c r="K29" s="94" t="inlineStr">
        <is>
          <t>107.94037275</t>
        </is>
      </c>
      <c r="L29" s="25" t="n"/>
      <c r="M29" s="25" t="inlineStr">
        <is>
          <t>Succedo amissio labore coerceo.</t>
        </is>
      </c>
      <c r="N29" s="25" t="inlineStr">
        <is>
          <t>Cuius iure eos aperte tunc video tamdiu compono defaeco thesis.</t>
        </is>
      </c>
      <c r="O29" s="25" t="inlineStr">
        <is>
          <t>Aureus usus distinctio ulciscor benevolentia cruentus antea vomer vesica.</t>
        </is>
      </c>
      <c r="P29" s="25" t="inlineStr"/>
      <c r="Q29" s="25" t="inlineStr"/>
      <c r="R29" s="25" t="inlineStr"/>
      <c r="S29" s="25" t="n"/>
      <c r="T29" s="25" t="n"/>
      <c r="U29" s="25" t="n"/>
      <c r="V29" s="25" t="n"/>
      <c r="W29" s="25" t="n"/>
      <c r="X29" s="24" t="n"/>
      <c r="Y29" s="25" t="inlineStr">
        <is>
          <t>Repudiandae dapifer amo canto.</t>
        </is>
      </c>
      <c r="Z29" s="25" t="inlineStr">
        <is>
          <t>Repudiandae dapifer amo canto.</t>
        </is>
      </c>
      <c r="AA29" s="18" t="n"/>
      <c r="AB29" s="18" t="n"/>
      <c r="AC29" s="25" t="n"/>
      <c r="AD29" s="18" t="n"/>
      <c r="AE29" s="28" t="n"/>
      <c r="AF29" s="28" t="n"/>
      <c r="AG29" s="28" t="n"/>
      <c r="AH29" s="28" t="n"/>
      <c r="AI29" s="20" t="n"/>
      <c r="AJ29" s="22" t="inlineStr">
        <is>
          <t>NN-75</t>
        </is>
      </c>
      <c r="AK29" s="25" t="inlineStr">
        <is>
          <t>Single Dwelling Unit</t>
        </is>
      </c>
      <c r="AL29" s="129" t="n"/>
      <c r="AM29" s="129" t="n"/>
      <c r="AN29" s="129" t="n"/>
      <c r="AO29" s="129" t="n"/>
      <c r="AP29" s="129" t="n"/>
      <c r="AQ29" s="25" t="n"/>
      <c r="AR29" s="25" t="n"/>
      <c r="AS29" s="25" t="n"/>
      <c r="AT29" s="25" t="n"/>
      <c r="AU29" s="121" t="n"/>
      <c r="AV29" s="23" t="n"/>
      <c r="AW29" s="23" t="n"/>
      <c r="AX29" s="25" t="n"/>
      <c r="AY29" s="25" t="n"/>
      <c r="AZ29" s="25" t="n"/>
      <c r="BA29" s="25" t="n"/>
      <c r="BB29" s="25" t="n"/>
      <c r="BC29" s="25" t="n"/>
      <c r="BD29" s="25" t="n"/>
    </row>
    <row r="30" ht="16.2" customHeight="1">
      <c r="A30" s="65" t="inlineStr">
        <is>
          <t>G1</t>
        </is>
      </c>
      <c r="B30" s="66" t="n">
        <v>1</v>
      </c>
      <c r="C30" s="66" t="inlineStr">
        <is>
          <t>LINE A</t>
        </is>
      </c>
      <c r="D30" s="66" t="inlineStr">
        <is>
          <t>48C/4T</t>
        </is>
      </c>
      <c r="E30" s="66" t="n">
        <v>1</v>
      </c>
      <c r="F30" s="66" t="n">
        <v>2</v>
      </c>
      <c r="G30" s="67" t="inlineStr">
        <is>
          <t>FAT A02</t>
        </is>
      </c>
      <c r="H30" s="24" t="n">
        <v>5</v>
      </c>
      <c r="I30" s="25" t="inlineStr">
        <is>
          <t>MR.MGCTA01.P005</t>
        </is>
      </c>
      <c r="J30" s="94" t="inlineStr">
        <is>
          <t>-7.12621511</t>
        </is>
      </c>
      <c r="K30" s="94" t="inlineStr">
        <is>
          <t>107.94037275</t>
        </is>
      </c>
      <c r="L30" s="25" t="n"/>
      <c r="M30" s="25" t="inlineStr">
        <is>
          <t>Succedo amissio labore coerceo.</t>
        </is>
      </c>
      <c r="N30" s="25" t="inlineStr">
        <is>
          <t>Cuius iure eos aperte tunc video tamdiu compono defaeco thesis.</t>
        </is>
      </c>
      <c r="O30" s="25" t="inlineStr">
        <is>
          <t>Aureus usus distinctio ulciscor benevolentia cruentus antea vomer vesica.</t>
        </is>
      </c>
      <c r="P30" s="25" t="inlineStr"/>
      <c r="Q30" s="25" t="inlineStr"/>
      <c r="R30" s="25" t="inlineStr"/>
      <c r="S30" s="25" t="n"/>
      <c r="T30" s="25" t="n"/>
      <c r="U30" s="25" t="n"/>
      <c r="V30" s="25" t="n"/>
      <c r="W30" s="25" t="n"/>
      <c r="X30" s="24" t="n"/>
      <c r="Y30" s="25" t="inlineStr">
        <is>
          <t>Repudiandae dapifer amo canto.</t>
        </is>
      </c>
      <c r="Z30" s="25" t="inlineStr">
        <is>
          <t>Repudiandae dapifer amo canto.</t>
        </is>
      </c>
      <c r="AA30" s="18" t="n"/>
      <c r="AB30" s="18" t="n"/>
      <c r="AC30" s="25" t="n"/>
      <c r="AD30" s="18" t="n"/>
      <c r="AE30" s="28" t="n"/>
      <c r="AF30" s="28" t="n"/>
      <c r="AG30" s="28" t="n"/>
      <c r="AH30" s="28" t="n"/>
      <c r="AI30" s="20" t="n"/>
      <c r="AJ30" s="22" t="inlineStr">
        <is>
          <t>NN-76</t>
        </is>
      </c>
      <c r="AK30" s="25" t="inlineStr">
        <is>
          <t>Single Dwelling Unit</t>
        </is>
      </c>
      <c r="AL30" s="129" t="n"/>
      <c r="AM30" s="129" t="n"/>
      <c r="AN30" s="129" t="n"/>
      <c r="AO30" s="129" t="n"/>
      <c r="AP30" s="129" t="n"/>
      <c r="AQ30" s="25" t="n"/>
      <c r="AR30" s="25" t="n"/>
      <c r="AS30" s="25" t="n"/>
      <c r="AT30" s="25" t="n"/>
      <c r="AU30" s="121" t="n"/>
      <c r="AV30" s="23" t="n"/>
      <c r="AW30" s="23" t="n"/>
      <c r="AX30" s="25" t="n"/>
      <c r="AY30" s="25" t="n"/>
      <c r="AZ30" s="25" t="n"/>
      <c r="BA30" s="25" t="n"/>
      <c r="BB30" s="25" t="n"/>
      <c r="BC30" s="25" t="n"/>
      <c r="BD30" s="25" t="n"/>
    </row>
    <row r="31" ht="16.2" customHeight="1">
      <c r="A31" s="65" t="inlineStr">
        <is>
          <t>G1</t>
        </is>
      </c>
      <c r="B31" s="66" t="n">
        <v>1</v>
      </c>
      <c r="C31" s="66" t="inlineStr">
        <is>
          <t>LINE A</t>
        </is>
      </c>
      <c r="D31" s="66" t="inlineStr">
        <is>
          <t>48C/4T</t>
        </is>
      </c>
      <c r="E31" s="66" t="n">
        <v>1</v>
      </c>
      <c r="F31" s="66" t="n">
        <v>2</v>
      </c>
      <c r="G31" s="67" t="inlineStr">
        <is>
          <t>FAT A02</t>
        </is>
      </c>
      <c r="H31" s="24" t="n">
        <v>6</v>
      </c>
      <c r="I31" s="25" t="inlineStr">
        <is>
          <t>MR.MGCTA01.P005</t>
        </is>
      </c>
      <c r="J31" s="94" t="inlineStr">
        <is>
          <t>-7.12621511</t>
        </is>
      </c>
      <c r="K31" s="94" t="inlineStr">
        <is>
          <t>107.94037275</t>
        </is>
      </c>
      <c r="L31" s="25" t="n"/>
      <c r="M31" s="25" t="inlineStr">
        <is>
          <t>Succedo amissio labore coerceo.</t>
        </is>
      </c>
      <c r="N31" s="25" t="inlineStr">
        <is>
          <t>Cuius iure eos aperte tunc video tamdiu compono defaeco thesis.</t>
        </is>
      </c>
      <c r="O31" s="25" t="inlineStr">
        <is>
          <t>Aureus usus distinctio ulciscor benevolentia cruentus antea vomer vesica.</t>
        </is>
      </c>
      <c r="P31" s="25" t="inlineStr"/>
      <c r="Q31" s="25" t="inlineStr"/>
      <c r="R31" s="25" t="inlineStr"/>
      <c r="S31" s="25" t="n"/>
      <c r="T31" s="25" t="n"/>
      <c r="U31" s="25" t="n"/>
      <c r="V31" s="25" t="n"/>
      <c r="W31" s="25" t="n"/>
      <c r="X31" s="24" t="n"/>
      <c r="Y31" s="25" t="inlineStr">
        <is>
          <t>Repudiandae dapifer amo canto.</t>
        </is>
      </c>
      <c r="Z31" s="25" t="inlineStr">
        <is>
          <t>Repudiandae dapifer amo canto.</t>
        </is>
      </c>
      <c r="AA31" s="18" t="n"/>
      <c r="AB31" s="18" t="n"/>
      <c r="AC31" s="25" t="n"/>
      <c r="AD31" s="18" t="n"/>
      <c r="AE31" s="28" t="n"/>
      <c r="AF31" s="28" t="n"/>
      <c r="AG31" s="28" t="n"/>
      <c r="AH31" s="28" t="n"/>
      <c r="AI31" s="20" t="n"/>
      <c r="AJ31" s="22" t="inlineStr">
        <is>
          <t>NN-77</t>
        </is>
      </c>
      <c r="AK31" s="25" t="inlineStr">
        <is>
          <t>Single Dwelling Unit</t>
        </is>
      </c>
      <c r="AL31" s="129" t="n"/>
      <c r="AM31" s="129" t="n"/>
      <c r="AN31" s="129" t="n"/>
      <c r="AO31" s="129" t="n"/>
      <c r="AP31" s="129" t="n"/>
      <c r="AQ31" s="25" t="n"/>
      <c r="AR31" s="25" t="n"/>
      <c r="AS31" s="25" t="n"/>
      <c r="AT31" s="25" t="n"/>
      <c r="AU31" s="121" t="n"/>
      <c r="AV31" s="23" t="n"/>
      <c r="AW31" s="23" t="n"/>
      <c r="AX31" s="25" t="n"/>
      <c r="AY31" s="25" t="n"/>
      <c r="AZ31" s="25" t="n"/>
      <c r="BA31" s="25" t="n"/>
      <c r="BB31" s="25" t="n"/>
      <c r="BC31" s="25" t="n"/>
      <c r="BD31" s="25" t="n"/>
    </row>
    <row r="32" ht="16.2" customHeight="1">
      <c r="A32" s="65" t="inlineStr">
        <is>
          <t>G1</t>
        </is>
      </c>
      <c r="B32" s="66" t="n">
        <v>1</v>
      </c>
      <c r="C32" s="66" t="inlineStr">
        <is>
          <t>LINE A</t>
        </is>
      </c>
      <c r="D32" s="66" t="inlineStr">
        <is>
          <t>48C/4T</t>
        </is>
      </c>
      <c r="E32" s="66" t="n">
        <v>1</v>
      </c>
      <c r="F32" s="66" t="n">
        <v>2</v>
      </c>
      <c r="G32" s="67" t="inlineStr">
        <is>
          <t>FAT A02</t>
        </is>
      </c>
      <c r="H32" s="24" t="n">
        <v>7</v>
      </c>
      <c r="I32" s="25" t="inlineStr">
        <is>
          <t>MR.MGCTA01.P005</t>
        </is>
      </c>
      <c r="J32" s="94" t="inlineStr">
        <is>
          <t>-7.12621511</t>
        </is>
      </c>
      <c r="K32" s="94" t="inlineStr">
        <is>
          <t>107.94037275</t>
        </is>
      </c>
      <c r="L32" s="25" t="n"/>
      <c r="M32" s="25" t="inlineStr">
        <is>
          <t>Succedo amissio labore coerceo.</t>
        </is>
      </c>
      <c r="N32" s="25" t="inlineStr">
        <is>
          <t>Cuius iure eos aperte tunc video tamdiu compono defaeco thesis.</t>
        </is>
      </c>
      <c r="O32" s="25" t="inlineStr">
        <is>
          <t>Aureus usus distinctio ulciscor benevolentia cruentus antea vomer vesica.</t>
        </is>
      </c>
      <c r="P32" s="25" t="inlineStr"/>
      <c r="Q32" s="25" t="inlineStr"/>
      <c r="R32" s="25" t="inlineStr"/>
      <c r="S32" s="25" t="n"/>
      <c r="T32" s="25" t="n"/>
      <c r="U32" s="25" t="n"/>
      <c r="V32" s="25" t="n"/>
      <c r="W32" s="25" t="n"/>
      <c r="X32" s="24" t="n"/>
      <c r="Y32" s="25" t="inlineStr">
        <is>
          <t>Repudiandae dapifer amo canto.</t>
        </is>
      </c>
      <c r="Z32" s="25" t="inlineStr">
        <is>
          <t>Repudiandae dapifer amo canto.</t>
        </is>
      </c>
      <c r="AA32" s="18" t="n"/>
      <c r="AB32" s="18" t="n"/>
      <c r="AC32" s="25" t="n"/>
      <c r="AD32" s="18" t="n"/>
      <c r="AE32" s="28" t="n"/>
      <c r="AF32" s="28" t="n"/>
      <c r="AG32" s="28" t="n"/>
      <c r="AH32" s="28" t="n"/>
      <c r="AI32" s="20" t="n"/>
      <c r="AJ32" s="22" t="inlineStr">
        <is>
          <t>NN-78</t>
        </is>
      </c>
      <c r="AK32" s="25" t="inlineStr">
        <is>
          <t>Single Dwelling Unit</t>
        </is>
      </c>
      <c r="AL32" s="131" t="n"/>
      <c r="AM32" s="131" t="n"/>
      <c r="AN32" s="131" t="n"/>
      <c r="AO32" s="131" t="n"/>
      <c r="AP32" s="131" t="n"/>
      <c r="AQ32" s="25" t="n"/>
      <c r="AR32" s="25" t="n"/>
      <c r="AS32" s="25" t="n"/>
      <c r="AT32" s="25" t="n"/>
      <c r="AU32" s="121" t="n"/>
      <c r="AV32" s="23" t="n"/>
      <c r="AW32" s="23" t="n"/>
      <c r="AX32" s="25" t="n"/>
      <c r="AY32" s="25" t="n"/>
      <c r="AZ32" s="25" t="n"/>
      <c r="BA32" s="25" t="n"/>
      <c r="BB32" s="25" t="n"/>
      <c r="BC32" s="25" t="n"/>
      <c r="BD32" s="25" t="n"/>
    </row>
    <row r="33" ht="16.2" customHeight="1">
      <c r="A33" s="65" t="inlineStr">
        <is>
          <t>G1</t>
        </is>
      </c>
      <c r="B33" s="66" t="n">
        <v>1</v>
      </c>
      <c r="C33" s="66" t="inlineStr">
        <is>
          <t>LINE A</t>
        </is>
      </c>
      <c r="D33" s="66" t="inlineStr">
        <is>
          <t>48C/4T</t>
        </is>
      </c>
      <c r="E33" s="66" t="n">
        <v>1</v>
      </c>
      <c r="F33" s="66" t="n">
        <v>2</v>
      </c>
      <c r="G33" s="67" t="inlineStr">
        <is>
          <t>FAT A02</t>
        </is>
      </c>
      <c r="H33" s="24" t="n">
        <v>8</v>
      </c>
      <c r="I33" s="25" t="inlineStr">
        <is>
          <t>MR.MGCTA01.P005</t>
        </is>
      </c>
      <c r="J33" s="94" t="inlineStr">
        <is>
          <t>-7.12621511</t>
        </is>
      </c>
      <c r="K33" s="94" t="inlineStr">
        <is>
          <t>107.94037275</t>
        </is>
      </c>
      <c r="L33" s="25" t="n"/>
      <c r="M33" s="25" t="inlineStr">
        <is>
          <t>Succedo amissio labore coerceo.</t>
        </is>
      </c>
      <c r="N33" s="25" t="inlineStr">
        <is>
          <t>Cuius iure eos aperte tunc video tamdiu compono defaeco thesis.</t>
        </is>
      </c>
      <c r="O33" s="25" t="inlineStr">
        <is>
          <t>Aureus usus distinctio ulciscor benevolentia cruentus antea vomer vesica.</t>
        </is>
      </c>
      <c r="P33" s="25" t="inlineStr"/>
      <c r="Q33" s="25" t="inlineStr"/>
      <c r="R33" s="25" t="inlineStr"/>
      <c r="S33" s="25" t="n"/>
      <c r="T33" s="25" t="n"/>
      <c r="U33" s="25" t="n"/>
      <c r="V33" s="25" t="n"/>
      <c r="W33" s="25" t="n"/>
      <c r="X33" s="24" t="n"/>
      <c r="Y33" s="25" t="inlineStr">
        <is>
          <t>Repudiandae dapifer amo canto.</t>
        </is>
      </c>
      <c r="Z33" s="25" t="inlineStr">
        <is>
          <t>Repudiandae dapifer amo canto.</t>
        </is>
      </c>
      <c r="AA33" s="18" t="n"/>
      <c r="AB33" s="18" t="n"/>
      <c r="AC33" s="25" t="n"/>
      <c r="AD33" s="18" t="n"/>
      <c r="AE33" s="28" t="n"/>
      <c r="AF33" s="28" t="n"/>
      <c r="AG33" s="28" t="n"/>
      <c r="AH33" s="28" t="n"/>
      <c r="AI33" s="20" t="n"/>
      <c r="AJ33" s="22" t="inlineStr">
        <is>
          <t>NN-79</t>
        </is>
      </c>
      <c r="AK33" s="25" t="inlineStr">
        <is>
          <t>Single Dwelling Unit</t>
        </is>
      </c>
      <c r="AL33" s="131" t="n"/>
      <c r="AM33" s="131" t="n"/>
      <c r="AN33" s="131" t="n"/>
      <c r="AO33" s="131" t="n"/>
      <c r="AP33" s="131" t="n"/>
      <c r="AQ33" s="25" t="n"/>
      <c r="AR33" s="25" t="n"/>
      <c r="AS33" s="25" t="n"/>
      <c r="AT33" s="25" t="n"/>
      <c r="AU33" s="121" t="n"/>
      <c r="AV33" s="23" t="n"/>
      <c r="AW33" s="23" t="n"/>
      <c r="AX33" s="25" t="n"/>
      <c r="AY33" s="25" t="n"/>
      <c r="AZ33" s="25" t="n"/>
      <c r="BA33" s="25" t="n"/>
      <c r="BB33" s="25" t="n"/>
      <c r="BC33" s="25" t="n"/>
      <c r="BD33" s="25" t="n"/>
    </row>
    <row r="34" ht="16.2" customHeight="1">
      <c r="A34" s="65" t="inlineStr">
        <is>
          <t>G1</t>
        </is>
      </c>
      <c r="B34" s="66" t="n">
        <v>1</v>
      </c>
      <c r="C34" s="66" t="inlineStr">
        <is>
          <t>LINE A</t>
        </is>
      </c>
      <c r="D34" s="66" t="inlineStr">
        <is>
          <t>48C/4T</t>
        </is>
      </c>
      <c r="E34" s="66" t="n">
        <v>1</v>
      </c>
      <c r="F34" s="66" t="n">
        <v>2</v>
      </c>
      <c r="G34" s="67" t="inlineStr">
        <is>
          <t>FAT A02</t>
        </is>
      </c>
      <c r="H34" s="24" t="n">
        <v>9</v>
      </c>
      <c r="I34" s="25" t="inlineStr">
        <is>
          <t>MR.MGCTA01.P005</t>
        </is>
      </c>
      <c r="J34" s="94" t="inlineStr">
        <is>
          <t>-7.12621511</t>
        </is>
      </c>
      <c r="K34" s="94" t="inlineStr">
        <is>
          <t>107.94037275</t>
        </is>
      </c>
      <c r="L34" s="25" t="n"/>
      <c r="M34" s="25" t="inlineStr">
        <is>
          <t>Succedo amissio labore coerceo.</t>
        </is>
      </c>
      <c r="N34" s="25" t="inlineStr">
        <is>
          <t>Cuius iure eos aperte tunc video tamdiu compono defaeco thesis.</t>
        </is>
      </c>
      <c r="O34" s="25" t="inlineStr">
        <is>
          <t>Aureus usus distinctio ulciscor benevolentia cruentus antea vomer vesica.</t>
        </is>
      </c>
      <c r="P34" s="25" t="inlineStr"/>
      <c r="Q34" s="25" t="inlineStr"/>
      <c r="R34" s="25" t="inlineStr"/>
      <c r="S34" s="25" t="n"/>
      <c r="T34" s="25" t="n"/>
      <c r="U34" s="25" t="n"/>
      <c r="V34" s="25" t="n"/>
      <c r="W34" s="25" t="n"/>
      <c r="X34" s="24" t="n"/>
      <c r="Y34" s="25" t="inlineStr">
        <is>
          <t>Repudiandae dapifer amo canto.</t>
        </is>
      </c>
      <c r="Z34" s="25" t="inlineStr">
        <is>
          <t>Repudiandae dapifer amo canto.</t>
        </is>
      </c>
      <c r="AA34" s="18" t="n"/>
      <c r="AB34" s="18" t="n"/>
      <c r="AC34" s="25" t="n"/>
      <c r="AD34" s="18" t="n"/>
      <c r="AE34" s="28" t="n"/>
      <c r="AF34" s="28" t="n"/>
      <c r="AG34" s="28" t="n"/>
      <c r="AH34" s="28" t="n"/>
      <c r="AI34" s="20" t="n"/>
      <c r="AJ34" s="22" t="inlineStr">
        <is>
          <t>NN-80</t>
        </is>
      </c>
      <c r="AK34" s="25" t="inlineStr">
        <is>
          <t>Single Dwelling Unit</t>
        </is>
      </c>
      <c r="AL34" s="131" t="n"/>
      <c r="AM34" s="131" t="n"/>
      <c r="AN34" s="131" t="n"/>
      <c r="AO34" s="131" t="n"/>
      <c r="AP34" s="131" t="n"/>
      <c r="AQ34" s="25" t="n"/>
      <c r="AR34" s="25" t="n"/>
      <c r="AS34" s="25" t="n"/>
      <c r="AT34" s="25" t="n"/>
      <c r="AU34" s="121" t="n"/>
      <c r="AV34" s="23" t="n"/>
      <c r="AW34" s="23" t="n"/>
      <c r="AX34" s="25" t="n"/>
      <c r="AY34" s="25" t="n"/>
      <c r="AZ34" s="25" t="n"/>
      <c r="BA34" s="25" t="n"/>
      <c r="BB34" s="25" t="n"/>
      <c r="BC34" s="25" t="n"/>
      <c r="BD34" s="25" t="n"/>
    </row>
    <row r="35" ht="16.2" customHeight="1">
      <c r="A35" s="65" t="inlineStr">
        <is>
          <t>G1</t>
        </is>
      </c>
      <c r="B35" s="66" t="n">
        <v>1</v>
      </c>
      <c r="C35" s="66" t="inlineStr">
        <is>
          <t>LINE A</t>
        </is>
      </c>
      <c r="D35" s="66" t="inlineStr">
        <is>
          <t>48C/4T</t>
        </is>
      </c>
      <c r="E35" s="66" t="n">
        <v>1</v>
      </c>
      <c r="F35" s="66" t="n">
        <v>2</v>
      </c>
      <c r="G35" s="67" t="inlineStr">
        <is>
          <t>FAT A02</t>
        </is>
      </c>
      <c r="H35" s="24" t="n">
        <v>10</v>
      </c>
      <c r="I35" s="25" t="inlineStr">
        <is>
          <t>MR.MGCTA01.P005</t>
        </is>
      </c>
      <c r="J35" s="94" t="inlineStr">
        <is>
          <t>-7.12621511</t>
        </is>
      </c>
      <c r="K35" s="94" t="inlineStr">
        <is>
          <t>107.94037275</t>
        </is>
      </c>
      <c r="L35" s="25" t="n"/>
      <c r="M35" s="25" t="inlineStr">
        <is>
          <t>Succedo amissio labore coerceo.</t>
        </is>
      </c>
      <c r="N35" s="25" t="inlineStr">
        <is>
          <t>Cuius iure eos aperte tunc video tamdiu compono defaeco thesis.</t>
        </is>
      </c>
      <c r="O35" s="25" t="inlineStr">
        <is>
          <t>Aureus usus distinctio ulciscor benevolentia cruentus antea vomer vesica.</t>
        </is>
      </c>
      <c r="P35" s="25" t="inlineStr"/>
      <c r="Q35" s="25" t="inlineStr"/>
      <c r="R35" s="25" t="inlineStr"/>
      <c r="S35" s="25" t="n"/>
      <c r="T35" s="25" t="n"/>
      <c r="U35" s="25" t="n"/>
      <c r="V35" s="25" t="n"/>
      <c r="W35" s="25" t="n"/>
      <c r="X35" s="24" t="n"/>
      <c r="Y35" s="25" t="inlineStr">
        <is>
          <t>Repudiandae dapifer amo canto.</t>
        </is>
      </c>
      <c r="Z35" s="25" t="inlineStr">
        <is>
          <t>Repudiandae dapifer amo canto.</t>
        </is>
      </c>
      <c r="AA35" s="18" t="n"/>
      <c r="AB35" s="18" t="n"/>
      <c r="AC35" s="25" t="n"/>
      <c r="AD35" s="18" t="n"/>
      <c r="AE35" s="28" t="n"/>
      <c r="AF35" s="28" t="n"/>
      <c r="AG35" s="28" t="n"/>
      <c r="AH35" s="28" t="n"/>
      <c r="AI35" s="20" t="n"/>
      <c r="AJ35" s="22" t="inlineStr">
        <is>
          <t>NN-81</t>
        </is>
      </c>
      <c r="AK35" s="25" t="inlineStr">
        <is>
          <t>Single Dwelling Unit</t>
        </is>
      </c>
      <c r="AL35" s="131" t="n"/>
      <c r="AM35" s="131" t="n"/>
      <c r="AN35" s="131" t="n"/>
      <c r="AO35" s="131" t="n"/>
      <c r="AP35" s="131" t="n"/>
      <c r="AQ35" s="25" t="n"/>
      <c r="AR35" s="25" t="n"/>
      <c r="AS35" s="25" t="n"/>
      <c r="AT35" s="25" t="n"/>
      <c r="AU35" s="121" t="n"/>
      <c r="AV35" s="23" t="n"/>
      <c r="AW35" s="23" t="n"/>
      <c r="AX35" s="25" t="n"/>
      <c r="AY35" s="25" t="n"/>
      <c r="AZ35" s="25" t="n"/>
      <c r="BA35" s="25" t="n"/>
      <c r="BB35" s="25" t="n"/>
      <c r="BC35" s="25" t="n"/>
      <c r="BD35" s="25" t="n"/>
    </row>
    <row r="36" ht="16.2" customHeight="1">
      <c r="A36" s="65" t="inlineStr">
        <is>
          <t>G1</t>
        </is>
      </c>
      <c r="B36" s="66" t="n">
        <v>1</v>
      </c>
      <c r="C36" s="66" t="inlineStr">
        <is>
          <t>LINE A</t>
        </is>
      </c>
      <c r="D36" s="66" t="inlineStr">
        <is>
          <t>48C/4T</t>
        </is>
      </c>
      <c r="E36" s="66" t="n">
        <v>1</v>
      </c>
      <c r="F36" s="66" t="n">
        <v>2</v>
      </c>
      <c r="G36" s="67" t="inlineStr">
        <is>
          <t>FAT A02</t>
        </is>
      </c>
      <c r="H36" s="24" t="n">
        <v>11</v>
      </c>
      <c r="I36" s="25" t="inlineStr">
        <is>
          <t>MR.MGCTA01.P005</t>
        </is>
      </c>
      <c r="J36" s="94" t="inlineStr">
        <is>
          <t>-7.12621511</t>
        </is>
      </c>
      <c r="K36" s="94" t="inlineStr">
        <is>
          <t>107.94037275</t>
        </is>
      </c>
      <c r="L36" s="25" t="n"/>
      <c r="M36" s="25" t="inlineStr">
        <is>
          <t>Succedo amissio labore coerceo.</t>
        </is>
      </c>
      <c r="N36" s="25" t="inlineStr">
        <is>
          <t>Cuius iure eos aperte tunc video tamdiu compono defaeco thesis.</t>
        </is>
      </c>
      <c r="O36" s="25" t="inlineStr">
        <is>
          <t>Aureus usus distinctio ulciscor benevolentia cruentus antea vomer vesica.</t>
        </is>
      </c>
      <c r="P36" s="25" t="inlineStr"/>
      <c r="Q36" s="25" t="inlineStr"/>
      <c r="R36" s="25" t="inlineStr"/>
      <c r="S36" s="25" t="n"/>
      <c r="T36" s="25" t="n"/>
      <c r="U36" s="25" t="n"/>
      <c r="V36" s="25" t="n"/>
      <c r="W36" s="25" t="n"/>
      <c r="X36" s="24" t="n"/>
      <c r="Y36" s="25" t="inlineStr">
        <is>
          <t>Repudiandae dapifer amo canto.</t>
        </is>
      </c>
      <c r="Z36" s="25" t="inlineStr">
        <is>
          <t>Repudiandae dapifer amo canto.</t>
        </is>
      </c>
      <c r="AA36" s="18" t="n"/>
      <c r="AB36" s="18" t="n"/>
      <c r="AC36" s="25" t="n"/>
      <c r="AD36" s="18" t="n"/>
      <c r="AE36" s="28" t="n"/>
      <c r="AF36" s="28" t="n"/>
      <c r="AG36" s="28" t="n"/>
      <c r="AH36" s="28" t="n"/>
      <c r="AI36" s="20" t="n"/>
      <c r="AJ36" s="22" t="inlineStr">
        <is>
          <t>NN-82</t>
        </is>
      </c>
      <c r="AK36" s="25" t="inlineStr">
        <is>
          <t>Single Dwelling Unit</t>
        </is>
      </c>
      <c r="AL36" s="131" t="n"/>
      <c r="AM36" s="131" t="n"/>
      <c r="AN36" s="131" t="n"/>
      <c r="AO36" s="131" t="n"/>
      <c r="AP36" s="131" t="n"/>
      <c r="AQ36" s="25" t="n"/>
      <c r="AR36" s="25" t="n"/>
      <c r="AS36" s="25" t="n"/>
      <c r="AT36" s="25" t="n"/>
      <c r="AU36" s="121" t="n"/>
      <c r="AV36" s="23" t="n"/>
      <c r="AW36" s="23" t="n"/>
      <c r="AX36" s="25" t="n"/>
      <c r="AY36" s="25" t="n"/>
      <c r="AZ36" s="25" t="n"/>
      <c r="BA36" s="25" t="n"/>
      <c r="BB36" s="25" t="n"/>
      <c r="BC36" s="25" t="n"/>
      <c r="BD36" s="25" t="n"/>
    </row>
    <row r="37" ht="16.2" customHeight="1">
      <c r="A37" s="65" t="inlineStr">
        <is>
          <t>G1</t>
        </is>
      </c>
      <c r="B37" s="66" t="n">
        <v>1</v>
      </c>
      <c r="C37" s="66" t="inlineStr">
        <is>
          <t>LINE A</t>
        </is>
      </c>
      <c r="D37" s="66" t="inlineStr">
        <is>
          <t>48C/4T</t>
        </is>
      </c>
      <c r="E37" s="66" t="n">
        <v>1</v>
      </c>
      <c r="F37" s="66" t="n">
        <v>2</v>
      </c>
      <c r="G37" s="67" t="inlineStr">
        <is>
          <t>FAT A02</t>
        </is>
      </c>
      <c r="H37" s="24" t="n">
        <v>12</v>
      </c>
      <c r="I37" s="25" t="inlineStr">
        <is>
          <t>MR.MGCTA01.P005</t>
        </is>
      </c>
      <c r="J37" s="94" t="inlineStr">
        <is>
          <t>-7.12621511</t>
        </is>
      </c>
      <c r="K37" s="94" t="inlineStr">
        <is>
          <t>107.94037275</t>
        </is>
      </c>
      <c r="L37" s="25" t="n"/>
      <c r="M37" s="25" t="inlineStr">
        <is>
          <t>Succedo amissio labore coerceo.</t>
        </is>
      </c>
      <c r="N37" s="25" t="inlineStr">
        <is>
          <t>Cuius iure eos aperte tunc video tamdiu compono defaeco thesis.</t>
        </is>
      </c>
      <c r="O37" s="25" t="inlineStr">
        <is>
          <t>Aureus usus distinctio ulciscor benevolentia cruentus antea vomer vesica.</t>
        </is>
      </c>
      <c r="P37" s="25" t="inlineStr"/>
      <c r="Q37" s="25" t="inlineStr"/>
      <c r="R37" s="25" t="inlineStr"/>
      <c r="S37" s="25" t="n"/>
      <c r="T37" s="25" t="n"/>
      <c r="U37" s="25" t="n"/>
      <c r="V37" s="25" t="n"/>
      <c r="W37" s="25" t="n"/>
      <c r="X37" s="24" t="n"/>
      <c r="Y37" s="25" t="inlineStr">
        <is>
          <t>Repudiandae dapifer amo canto.</t>
        </is>
      </c>
      <c r="Z37" s="25" t="inlineStr">
        <is>
          <t>Repudiandae dapifer amo canto.</t>
        </is>
      </c>
      <c r="AA37" s="18" t="n"/>
      <c r="AB37" s="18" t="n"/>
      <c r="AC37" s="25" t="n"/>
      <c r="AD37" s="18" t="n"/>
      <c r="AE37" s="28" t="n"/>
      <c r="AF37" s="28" t="n"/>
      <c r="AG37" s="28" t="n"/>
      <c r="AH37" s="28" t="n"/>
      <c r="AI37" s="20" t="n"/>
      <c r="AJ37" s="22" t="inlineStr">
        <is>
          <t>NN-83</t>
        </is>
      </c>
      <c r="AK37" s="25" t="inlineStr">
        <is>
          <t>Single Dwelling Unit</t>
        </is>
      </c>
      <c r="AL37" s="131" t="n"/>
      <c r="AM37" s="131" t="n"/>
      <c r="AN37" s="131" t="n"/>
      <c r="AO37" s="131" t="n"/>
      <c r="AP37" s="131" t="n"/>
      <c r="AQ37" s="25" t="n"/>
      <c r="AR37" s="25" t="n"/>
      <c r="AS37" s="25" t="n"/>
      <c r="AT37" s="25" t="n"/>
      <c r="AU37" s="121" t="n"/>
      <c r="AV37" s="23" t="n"/>
      <c r="AW37" s="23" t="n"/>
      <c r="AX37" s="25" t="n"/>
      <c r="AY37" s="25" t="n"/>
      <c r="AZ37" s="25" t="n"/>
      <c r="BA37" s="25" t="n"/>
      <c r="BB37" s="25" t="n"/>
      <c r="BC37" s="25" t="n"/>
      <c r="BD37" s="25" t="n"/>
    </row>
    <row r="38" ht="16.2" customHeight="1">
      <c r="A38" s="65" t="inlineStr">
        <is>
          <t>G1</t>
        </is>
      </c>
      <c r="B38" s="66" t="n">
        <v>1</v>
      </c>
      <c r="C38" s="66" t="inlineStr">
        <is>
          <t>LINE A</t>
        </is>
      </c>
      <c r="D38" s="66" t="inlineStr">
        <is>
          <t>48C/4T</t>
        </is>
      </c>
      <c r="E38" s="66" t="n">
        <v>1</v>
      </c>
      <c r="F38" s="66" t="n">
        <v>2</v>
      </c>
      <c r="G38" s="67" t="inlineStr">
        <is>
          <t>FAT A02</t>
        </is>
      </c>
      <c r="H38" s="24" t="n">
        <v>13</v>
      </c>
      <c r="I38" s="25" t="inlineStr">
        <is>
          <t>MR.MGCTA01.P005</t>
        </is>
      </c>
      <c r="J38" s="94" t="inlineStr">
        <is>
          <t>-7.12621511</t>
        </is>
      </c>
      <c r="K38" s="94" t="inlineStr">
        <is>
          <t>107.94037275</t>
        </is>
      </c>
      <c r="L38" s="25" t="n"/>
      <c r="M38" s="25" t="inlineStr">
        <is>
          <t>Succedo amissio labore coerceo.</t>
        </is>
      </c>
      <c r="N38" s="25" t="inlineStr">
        <is>
          <t>Cuius iure eos aperte tunc video tamdiu compono defaeco thesis.</t>
        </is>
      </c>
      <c r="O38" s="25" t="inlineStr">
        <is>
          <t>Aureus usus distinctio ulciscor benevolentia cruentus antea vomer vesica.</t>
        </is>
      </c>
      <c r="P38" s="25" t="inlineStr"/>
      <c r="Q38" s="25" t="inlineStr"/>
      <c r="R38" s="25" t="inlineStr"/>
      <c r="S38" s="25" t="n"/>
      <c r="T38" s="25" t="n"/>
      <c r="U38" s="25" t="n"/>
      <c r="V38" s="25" t="n"/>
      <c r="W38" s="25" t="n"/>
      <c r="X38" s="24" t="n"/>
      <c r="Y38" s="25" t="inlineStr">
        <is>
          <t>Repudiandae dapifer amo canto.</t>
        </is>
      </c>
      <c r="Z38" s="25" t="inlineStr">
        <is>
          <t>Repudiandae dapifer amo canto.</t>
        </is>
      </c>
      <c r="AA38" s="18" t="n"/>
      <c r="AB38" s="18" t="n"/>
      <c r="AC38" s="25" t="n"/>
      <c r="AD38" s="18" t="n"/>
      <c r="AE38" s="28" t="n"/>
      <c r="AF38" s="28" t="n"/>
      <c r="AG38" s="28" t="n"/>
      <c r="AH38" s="28" t="n"/>
      <c r="AI38" s="20" t="n"/>
      <c r="AJ38" s="22" t="inlineStr">
        <is>
          <t>NN-84</t>
        </is>
      </c>
      <c r="AK38" s="25" t="inlineStr">
        <is>
          <t>Single Dwelling Unit</t>
        </is>
      </c>
      <c r="AL38" s="131" t="n"/>
      <c r="AM38" s="131" t="n"/>
      <c r="AN38" s="131" t="n"/>
      <c r="AO38" s="131" t="n"/>
      <c r="AP38" s="131" t="n"/>
      <c r="AQ38" s="25" t="n"/>
      <c r="AR38" s="25" t="n"/>
      <c r="AS38" s="25" t="n"/>
      <c r="AT38" s="25" t="n"/>
      <c r="AU38" s="121" t="n"/>
      <c r="AV38" s="23" t="n"/>
      <c r="AW38" s="23" t="n"/>
      <c r="AX38" s="25" t="n"/>
      <c r="AY38" s="25" t="n"/>
      <c r="AZ38" s="25" t="n"/>
      <c r="BA38" s="25" t="n"/>
      <c r="BB38" s="25" t="n"/>
      <c r="BC38" s="25" t="n"/>
      <c r="BD38" s="25" t="n"/>
    </row>
    <row r="39" ht="16.2" customHeight="1">
      <c r="A39" s="65" t="inlineStr">
        <is>
          <t>G1</t>
        </is>
      </c>
      <c r="B39" s="66" t="n">
        <v>1</v>
      </c>
      <c r="C39" s="66" t="inlineStr">
        <is>
          <t>LINE A</t>
        </is>
      </c>
      <c r="D39" s="66" t="inlineStr">
        <is>
          <t>48C/4T</t>
        </is>
      </c>
      <c r="E39" s="66" t="n">
        <v>1</v>
      </c>
      <c r="F39" s="66" t="n">
        <v>2</v>
      </c>
      <c r="G39" s="67" t="inlineStr">
        <is>
          <t>FAT A02</t>
        </is>
      </c>
      <c r="H39" s="24" t="n">
        <v>14</v>
      </c>
      <c r="I39" s="25" t="inlineStr">
        <is>
          <t>MR.MGCTA01.P005</t>
        </is>
      </c>
      <c r="J39" s="94" t="inlineStr">
        <is>
          <t>-7.12621511</t>
        </is>
      </c>
      <c r="K39" s="94" t="inlineStr">
        <is>
          <t>107.94037275</t>
        </is>
      </c>
      <c r="L39" s="25" t="n"/>
      <c r="M39" s="25" t="inlineStr">
        <is>
          <t>Succedo amissio labore coerceo.</t>
        </is>
      </c>
      <c r="N39" s="25" t="inlineStr">
        <is>
          <t>Cuius iure eos aperte tunc video tamdiu compono defaeco thesis.</t>
        </is>
      </c>
      <c r="O39" s="25" t="inlineStr">
        <is>
          <t>Aureus usus distinctio ulciscor benevolentia cruentus antea vomer vesica.</t>
        </is>
      </c>
      <c r="P39" s="25" t="inlineStr"/>
      <c r="Q39" s="25" t="inlineStr"/>
      <c r="R39" s="25" t="inlineStr"/>
      <c r="S39" s="25" t="n"/>
      <c r="T39" s="25" t="n"/>
      <c r="U39" s="25" t="n"/>
      <c r="V39" s="25" t="n"/>
      <c r="W39" s="25" t="n"/>
      <c r="X39" s="24" t="n"/>
      <c r="Y39" s="25" t="inlineStr">
        <is>
          <t>Repudiandae dapifer amo canto.</t>
        </is>
      </c>
      <c r="Z39" s="25" t="inlineStr">
        <is>
          <t>Repudiandae dapifer amo canto.</t>
        </is>
      </c>
      <c r="AA39" s="18" t="n"/>
      <c r="AB39" s="18" t="n"/>
      <c r="AC39" s="25" t="n"/>
      <c r="AD39" s="18" t="n"/>
      <c r="AE39" s="28" t="n"/>
      <c r="AF39" s="28" t="n"/>
      <c r="AG39" s="28" t="n"/>
      <c r="AH39" s="28" t="n"/>
      <c r="AI39" s="20" t="n"/>
      <c r="AJ39" s="22" t="inlineStr">
        <is>
          <t>NN-85</t>
        </is>
      </c>
      <c r="AK39" s="25" t="inlineStr">
        <is>
          <t>Single Dwelling Unit</t>
        </is>
      </c>
      <c r="AL39" s="131" t="n"/>
      <c r="AM39" s="131" t="n"/>
      <c r="AN39" s="131" t="n"/>
      <c r="AO39" s="131" t="n"/>
      <c r="AP39" s="131" t="n"/>
      <c r="AQ39" s="25" t="n"/>
      <c r="AR39" s="25" t="n"/>
      <c r="AS39" s="25" t="n"/>
      <c r="AT39" s="25" t="n"/>
      <c r="AU39" s="121" t="n"/>
      <c r="AV39" s="23" t="n"/>
      <c r="AW39" s="23" t="n"/>
      <c r="AX39" s="25" t="n"/>
      <c r="AY39" s="25" t="n"/>
      <c r="AZ39" s="25" t="n"/>
      <c r="BA39" s="25" t="n"/>
      <c r="BB39" s="25" t="n"/>
      <c r="BC39" s="25" t="n"/>
      <c r="BD39" s="25" t="n"/>
    </row>
    <row r="40" ht="16.2" customHeight="1">
      <c r="A40" s="65" t="inlineStr">
        <is>
          <t>G1</t>
        </is>
      </c>
      <c r="B40" s="66" t="n">
        <v>1</v>
      </c>
      <c r="C40" s="66" t="inlineStr">
        <is>
          <t>LINE A</t>
        </is>
      </c>
      <c r="D40" s="66" t="inlineStr">
        <is>
          <t>48C/4T</t>
        </is>
      </c>
      <c r="E40" s="66" t="n">
        <v>1</v>
      </c>
      <c r="F40" s="66" t="n">
        <v>2</v>
      </c>
      <c r="G40" s="67" t="inlineStr">
        <is>
          <t>FAT A02</t>
        </is>
      </c>
      <c r="H40" s="24" t="n">
        <v>15</v>
      </c>
      <c r="I40" s="25" t="inlineStr">
        <is>
          <t>MR.MGCTA01.P005</t>
        </is>
      </c>
      <c r="J40" s="94" t="inlineStr">
        <is>
          <t>-7.12621511</t>
        </is>
      </c>
      <c r="K40" s="94" t="inlineStr">
        <is>
          <t>107.94037275</t>
        </is>
      </c>
      <c r="L40" s="25" t="n"/>
      <c r="M40" s="25" t="inlineStr">
        <is>
          <t>Succedo amissio labore coerceo.</t>
        </is>
      </c>
      <c r="N40" s="25" t="inlineStr">
        <is>
          <t>Cuius iure eos aperte tunc video tamdiu compono defaeco thesis.</t>
        </is>
      </c>
      <c r="O40" s="25" t="inlineStr">
        <is>
          <t>Aureus usus distinctio ulciscor benevolentia cruentus antea vomer vesica.</t>
        </is>
      </c>
      <c r="P40" s="25" t="inlineStr"/>
      <c r="Q40" s="25" t="inlineStr"/>
      <c r="R40" s="25" t="inlineStr"/>
      <c r="S40" s="25" t="n"/>
      <c r="T40" s="25" t="n"/>
      <c r="U40" s="25" t="n"/>
      <c r="V40" s="25" t="n"/>
      <c r="W40" s="25" t="n"/>
      <c r="X40" s="24" t="n"/>
      <c r="Y40" s="25" t="inlineStr">
        <is>
          <t>Repudiandae dapifer amo canto.</t>
        </is>
      </c>
      <c r="Z40" s="25" t="inlineStr">
        <is>
          <t>Repudiandae dapifer amo canto.</t>
        </is>
      </c>
      <c r="AA40" s="18" t="n"/>
      <c r="AB40" s="18" t="n"/>
      <c r="AC40" s="25" t="n"/>
      <c r="AD40" s="18" t="n"/>
      <c r="AE40" s="28" t="n"/>
      <c r="AF40" s="28" t="n"/>
      <c r="AG40" s="28" t="n"/>
      <c r="AH40" s="28" t="n"/>
      <c r="AI40" s="20" t="n"/>
      <c r="AJ40" s="22" t="inlineStr">
        <is>
          <t>NN-86</t>
        </is>
      </c>
      <c r="AK40" s="25" t="inlineStr">
        <is>
          <t>Single Dwelling Unit</t>
        </is>
      </c>
      <c r="AL40" s="131" t="n"/>
      <c r="AM40" s="131" t="n"/>
      <c r="AN40" s="131" t="n"/>
      <c r="AO40" s="131" t="n"/>
      <c r="AP40" s="131" t="n"/>
      <c r="AQ40" s="25" t="n"/>
      <c r="AR40" s="25" t="n"/>
      <c r="AS40" s="25" t="n"/>
      <c r="AT40" s="25" t="n"/>
      <c r="AU40" s="121" t="n"/>
      <c r="AV40" s="23" t="n"/>
      <c r="AW40" s="23" t="n"/>
      <c r="AX40" s="25" t="n"/>
      <c r="AY40" s="25" t="n"/>
      <c r="AZ40" s="25" t="n"/>
      <c r="BA40" s="25" t="n"/>
      <c r="BB40" s="25" t="n"/>
      <c r="BC40" s="25" t="n"/>
      <c r="BD40" s="25" t="n"/>
    </row>
    <row r="41" ht="16.2" customHeight="1">
      <c r="A41" s="68" t="inlineStr">
        <is>
          <t>G1</t>
        </is>
      </c>
      <c r="B41" s="69" t="n">
        <v>1</v>
      </c>
      <c r="C41" s="69" t="inlineStr">
        <is>
          <t>LINE A</t>
        </is>
      </c>
      <c r="D41" s="69" t="inlineStr">
        <is>
          <t>48C/4T</t>
        </is>
      </c>
      <c r="E41" s="69" t="n">
        <v>1</v>
      </c>
      <c r="F41" s="69" t="n">
        <v>2</v>
      </c>
      <c r="G41" s="70" t="inlineStr">
        <is>
          <t>FAT A02</t>
        </is>
      </c>
      <c r="H41" s="24" t="n">
        <v>16</v>
      </c>
      <c r="I41" s="25" t="inlineStr">
        <is>
          <t>MR.MGCTA01.P005</t>
        </is>
      </c>
      <c r="J41" s="94" t="inlineStr">
        <is>
          <t>-7.12621511</t>
        </is>
      </c>
      <c r="K41" s="94" t="inlineStr">
        <is>
          <t>107.94037275</t>
        </is>
      </c>
      <c r="L41" s="25" t="n"/>
      <c r="M41" s="25" t="inlineStr">
        <is>
          <t>Succedo amissio labore coerceo.</t>
        </is>
      </c>
      <c r="N41" s="25" t="inlineStr">
        <is>
          <t>Cuius iure eos aperte tunc video tamdiu compono defaeco thesis.</t>
        </is>
      </c>
      <c r="O41" s="25" t="inlineStr">
        <is>
          <t>Aureus usus distinctio ulciscor benevolentia cruentus antea vomer vesica.</t>
        </is>
      </c>
      <c r="P41" s="25" t="inlineStr"/>
      <c r="Q41" s="25" t="inlineStr"/>
      <c r="R41" s="25" t="inlineStr"/>
      <c r="S41" s="25" t="n"/>
      <c r="T41" s="25" t="n"/>
      <c r="U41" s="25" t="n"/>
      <c r="V41" s="25" t="n"/>
      <c r="W41" s="25" t="n"/>
      <c r="X41" s="24" t="n"/>
      <c r="Y41" s="25" t="inlineStr">
        <is>
          <t>Repudiandae dapifer amo canto.</t>
        </is>
      </c>
      <c r="Z41" s="25" t="inlineStr">
        <is>
          <t>Repudiandae dapifer amo canto.</t>
        </is>
      </c>
      <c r="AA41" s="18" t="n"/>
      <c r="AB41" s="18" t="n"/>
      <c r="AC41" s="25" t="n"/>
      <c r="AD41" s="18" t="n"/>
      <c r="AE41" s="28" t="n"/>
      <c r="AF41" s="28" t="n"/>
      <c r="AG41" s="28" t="n"/>
      <c r="AH41" s="28" t="n"/>
      <c r="AI41" s="20" t="n"/>
      <c r="AJ41" s="22" t="inlineStr">
        <is>
          <t>NN-87</t>
        </is>
      </c>
      <c r="AK41" s="25" t="inlineStr">
        <is>
          <t>Single Dwelling Unit</t>
        </is>
      </c>
      <c r="AL41" s="131" t="n"/>
      <c r="AM41" s="131" t="n"/>
      <c r="AN41" s="131" t="n"/>
      <c r="AO41" s="131" t="n"/>
      <c r="AP41" s="131" t="n"/>
      <c r="AQ41" s="25" t="n"/>
      <c r="AR41" s="25" t="n"/>
      <c r="AS41" s="25" t="n"/>
      <c r="AT41" s="25" t="n"/>
      <c r="AU41" s="121" t="n"/>
      <c r="AV41" s="23" t="n"/>
      <c r="AW41" s="23" t="n"/>
      <c r="AX41" s="25" t="n"/>
      <c r="AY41" s="25" t="n"/>
      <c r="AZ41" s="25" t="n"/>
      <c r="BA41" s="25" t="n"/>
      <c r="BB41" s="25" t="n"/>
      <c r="BC41" s="25" t="n"/>
      <c r="BD41" s="25" t="n"/>
    </row>
    <row r="42" ht="16.2" customHeight="1">
      <c r="A42" s="15" t="inlineStr">
        <is>
          <t>G1</t>
        </is>
      </c>
      <c r="B42" s="15" t="n">
        <v>1</v>
      </c>
      <c r="C42" s="16" t="inlineStr">
        <is>
          <t>LINE A</t>
        </is>
      </c>
      <c r="D42" s="16" t="inlineStr">
        <is>
          <t>48C/4T</t>
        </is>
      </c>
      <c r="E42" s="17" t="n">
        <v>1</v>
      </c>
      <c r="F42" s="26" t="n">
        <v>3</v>
      </c>
      <c r="G42" s="16" t="inlineStr">
        <is>
          <t>FAT A03</t>
        </is>
      </c>
      <c r="H42" s="126" t="n">
        <v>1</v>
      </c>
      <c r="I42" s="166" t="inlineStr">
        <is>
          <t>MR.MGCTA01.P010</t>
        </is>
      </c>
      <c r="J42" s="132" t="inlineStr">
        <is>
          <t>-7.125345470000001</t>
        </is>
      </c>
      <c r="K42" s="132" t="inlineStr">
        <is>
          <t>107.93917146</t>
        </is>
      </c>
      <c r="L42" s="133" t="n"/>
      <c r="M42" s="166" t="inlineStr">
        <is>
          <t>Succedo amissio labore coerceo.</t>
        </is>
      </c>
      <c r="N42" s="166" t="inlineStr">
        <is>
          <t>Cuius iure eos aperte tunc video tamdiu compono defaeco thesis.</t>
        </is>
      </c>
      <c r="O42" s="139" t="inlineStr">
        <is>
          <t>Aureus usus distinctio ulciscor benevolentia cruentus antea vomer vesica.</t>
        </is>
      </c>
      <c r="P42" s="166" t="inlineStr"/>
      <c r="Q42" s="139" t="inlineStr"/>
      <c r="R42" s="166" t="inlineStr"/>
      <c r="S42" s="166" t="n"/>
      <c r="T42" s="166" t="n"/>
      <c r="U42" s="166" t="n"/>
      <c r="V42" s="166" t="n"/>
      <c r="W42" s="166" t="n"/>
      <c r="X42" s="166" t="n"/>
      <c r="Y42" s="166" t="inlineStr">
        <is>
          <t>Repudiandae dapifer amo canto.</t>
        </is>
      </c>
      <c r="Z42" s="166" t="inlineStr">
        <is>
          <t>Repudiandae dapifer amo canto.</t>
        </is>
      </c>
      <c r="AA42" s="20" t="n"/>
      <c r="AB42" s="20" t="n"/>
      <c r="AC42" s="166" t="n"/>
      <c r="AD42" s="20" t="n"/>
      <c r="AE42" s="21" t="n"/>
      <c r="AF42" s="21" t="n"/>
      <c r="AG42" s="21" t="n"/>
      <c r="AH42" s="21" t="n"/>
      <c r="AI42" s="20" t="n"/>
      <c r="AJ42" s="135" t="inlineStr">
        <is>
          <t>NN-88</t>
        </is>
      </c>
      <c r="AK42" s="27" t="inlineStr">
        <is>
          <t>Single Dwelling Unit</t>
        </is>
      </c>
      <c r="AL42" s="129" t="n"/>
      <c r="AM42" s="129" t="n"/>
      <c r="AN42" s="129" t="n"/>
      <c r="AO42" s="129" t="n"/>
      <c r="AP42" s="129" t="n"/>
      <c r="AQ42" s="166" t="n"/>
      <c r="AR42" s="140" t="n"/>
      <c r="AS42" s="166" t="n"/>
      <c r="AT42" s="166" t="n"/>
      <c r="AU42" s="167" t="n"/>
      <c r="AV42" s="136" t="n"/>
      <c r="AW42" s="136" t="n"/>
      <c r="AX42" s="166" t="n"/>
      <c r="AY42" s="142" t="n"/>
      <c r="AZ42" s="166" t="n"/>
      <c r="BA42" s="143" t="n"/>
      <c r="BB42" s="166" t="n"/>
      <c r="BC42" s="166" t="n"/>
      <c r="BD42" s="166" t="n"/>
    </row>
    <row r="43" ht="16.2" customHeight="1">
      <c r="A43" s="15" t="inlineStr">
        <is>
          <t>G1</t>
        </is>
      </c>
      <c r="B43" s="15" t="n">
        <v>1</v>
      </c>
      <c r="C43" s="16" t="inlineStr">
        <is>
          <t>LINE A</t>
        </is>
      </c>
      <c r="D43" s="16" t="inlineStr">
        <is>
          <t>48C/4T</t>
        </is>
      </c>
      <c r="E43" s="17" t="n">
        <v>1</v>
      </c>
      <c r="F43" s="26" t="n">
        <v>3</v>
      </c>
      <c r="G43" s="16" t="inlineStr">
        <is>
          <t>FAT A03</t>
        </is>
      </c>
      <c r="H43" s="24" t="n">
        <v>2</v>
      </c>
      <c r="I43" s="25" t="inlineStr">
        <is>
          <t>MR.MGCTA01.P010</t>
        </is>
      </c>
      <c r="J43" s="94" t="inlineStr">
        <is>
          <t>-7.125345470000001</t>
        </is>
      </c>
      <c r="K43" s="94" t="inlineStr">
        <is>
          <t>107.93917146</t>
        </is>
      </c>
      <c r="L43" s="25" t="n"/>
      <c r="M43" s="25" t="inlineStr">
        <is>
          <t>Succedo amissio labore coerceo.</t>
        </is>
      </c>
      <c r="N43" s="25" t="inlineStr">
        <is>
          <t>Cuius iure eos aperte tunc video tamdiu compono defaeco thesis.</t>
        </is>
      </c>
      <c r="O43" s="25" t="inlineStr">
        <is>
          <t>Aureus usus distinctio ulciscor benevolentia cruentus antea vomer vesica.</t>
        </is>
      </c>
      <c r="P43" s="25" t="inlineStr"/>
      <c r="Q43" s="25" t="inlineStr"/>
      <c r="R43" s="25" t="inlineStr"/>
      <c r="S43" s="25" t="n"/>
      <c r="T43" s="25" t="n"/>
      <c r="U43" s="25" t="n"/>
      <c r="V43" s="25" t="n"/>
      <c r="W43" s="25" t="n"/>
      <c r="X43" s="24" t="n"/>
      <c r="Y43" s="25" t="inlineStr">
        <is>
          <t>Repudiandae dapifer amo canto.</t>
        </is>
      </c>
      <c r="Z43" s="25" t="inlineStr">
        <is>
          <t>Repudiandae dapifer amo canto.</t>
        </is>
      </c>
      <c r="AA43" s="18" t="n"/>
      <c r="AB43" s="18" t="n"/>
      <c r="AC43" s="25" t="n"/>
      <c r="AD43" s="18" t="n"/>
      <c r="AE43" s="28" t="n"/>
      <c r="AF43" s="28" t="n"/>
      <c r="AG43" s="28" t="n"/>
      <c r="AH43" s="28" t="n"/>
      <c r="AI43" s="20" t="n"/>
      <c r="AJ43" s="22" t="inlineStr">
        <is>
          <t>NN-89</t>
        </is>
      </c>
      <c r="AK43" s="25" t="inlineStr">
        <is>
          <t>Single Dwelling Unit</t>
        </is>
      </c>
      <c r="AL43" s="129" t="n"/>
      <c r="AM43" s="129" t="n"/>
      <c r="AN43" s="129" t="n"/>
      <c r="AO43" s="129" t="n"/>
      <c r="AP43" s="129" t="n"/>
      <c r="AQ43" s="25" t="n"/>
      <c r="AR43" s="25" t="n"/>
      <c r="AS43" s="25" t="n"/>
      <c r="AT43" s="25" t="n"/>
      <c r="AU43" s="121" t="n"/>
      <c r="AV43" s="23" t="n"/>
      <c r="AW43" s="23" t="n"/>
      <c r="AX43" s="25" t="n"/>
      <c r="AY43" s="25" t="n"/>
      <c r="AZ43" s="25" t="n"/>
      <c r="BA43" s="25" t="n"/>
      <c r="BB43" s="25" t="n"/>
      <c r="BC43" s="25" t="n"/>
      <c r="BD43" s="25" t="n"/>
    </row>
    <row r="44" ht="16.2" customHeight="1">
      <c r="A44" s="62" t="inlineStr">
        <is>
          <t>G1</t>
        </is>
      </c>
      <c r="B44" s="63" t="n">
        <v>1</v>
      </c>
      <c r="C44" s="63" t="inlineStr">
        <is>
          <t>LINE A</t>
        </is>
      </c>
      <c r="D44" s="63" t="inlineStr">
        <is>
          <t>48C/4T</t>
        </is>
      </c>
      <c r="E44" s="63" t="n">
        <v>1</v>
      </c>
      <c r="F44" s="63" t="n">
        <v>3</v>
      </c>
      <c r="G44" s="64" t="inlineStr">
        <is>
          <t>FAT A03</t>
        </is>
      </c>
      <c r="H44" s="24" t="n">
        <v>3</v>
      </c>
      <c r="I44" s="25" t="inlineStr">
        <is>
          <t>MR.MGCTA01.P010</t>
        </is>
      </c>
      <c r="J44" s="94" t="inlineStr">
        <is>
          <t>-7.125345470000001</t>
        </is>
      </c>
      <c r="K44" s="94" t="inlineStr">
        <is>
          <t>107.93917146</t>
        </is>
      </c>
      <c r="L44" s="25" t="n"/>
      <c r="M44" s="25" t="inlineStr">
        <is>
          <t>Succedo amissio labore coerceo.</t>
        </is>
      </c>
      <c r="N44" s="25" t="inlineStr">
        <is>
          <t>Cuius iure eos aperte tunc video tamdiu compono defaeco thesis.</t>
        </is>
      </c>
      <c r="O44" s="25" t="inlineStr">
        <is>
          <t>Aureus usus distinctio ulciscor benevolentia cruentus antea vomer vesica.</t>
        </is>
      </c>
      <c r="P44" s="25" t="inlineStr"/>
      <c r="Q44" s="25" t="inlineStr"/>
      <c r="R44" s="25" t="inlineStr"/>
      <c r="S44" s="25" t="n"/>
      <c r="T44" s="25" t="n"/>
      <c r="U44" s="25" t="n"/>
      <c r="V44" s="25" t="n"/>
      <c r="W44" s="25" t="n"/>
      <c r="X44" s="24" t="n"/>
      <c r="Y44" s="25" t="inlineStr">
        <is>
          <t>Repudiandae dapifer amo canto.</t>
        </is>
      </c>
      <c r="Z44" s="25" t="inlineStr">
        <is>
          <t>Repudiandae dapifer amo canto.</t>
        </is>
      </c>
      <c r="AA44" s="18" t="n"/>
      <c r="AB44" s="18" t="n"/>
      <c r="AC44" s="25" t="n"/>
      <c r="AD44" s="18" t="n"/>
      <c r="AE44" s="28" t="n"/>
      <c r="AF44" s="28" t="n"/>
      <c r="AG44" s="28" t="n"/>
      <c r="AH44" s="28" t="n"/>
      <c r="AI44" s="20" t="n"/>
      <c r="AJ44" s="22" t="inlineStr">
        <is>
          <t>NN-90</t>
        </is>
      </c>
      <c r="AK44" s="25" t="inlineStr">
        <is>
          <t>Single Dwelling Unit</t>
        </is>
      </c>
      <c r="AL44" s="129" t="n"/>
      <c r="AM44" s="129" t="n"/>
      <c r="AN44" s="129" t="n"/>
      <c r="AO44" s="129" t="n"/>
      <c r="AP44" s="129" t="n"/>
      <c r="AQ44" s="25" t="n"/>
      <c r="AR44" s="25" t="n"/>
      <c r="AS44" s="25" t="n"/>
      <c r="AT44" s="25" t="n"/>
      <c r="AU44" s="121" t="n"/>
      <c r="AV44" s="23" t="n"/>
      <c r="AW44" s="23" t="n"/>
      <c r="AX44" s="25" t="n"/>
      <c r="AY44" s="25" t="n"/>
      <c r="AZ44" s="25" t="n"/>
      <c r="BA44" s="25" t="n"/>
      <c r="BB44" s="25" t="n"/>
      <c r="BC44" s="25" t="n"/>
      <c r="BD44" s="25" t="n"/>
    </row>
    <row r="45" ht="16.2" customHeight="1">
      <c r="A45" s="65" t="inlineStr">
        <is>
          <t>G1</t>
        </is>
      </c>
      <c r="B45" s="66" t="n">
        <v>1</v>
      </c>
      <c r="C45" s="66" t="inlineStr">
        <is>
          <t>LINE A</t>
        </is>
      </c>
      <c r="D45" s="66" t="inlineStr">
        <is>
          <t>48C/4T</t>
        </is>
      </c>
      <c r="E45" s="66" t="n">
        <v>1</v>
      </c>
      <c r="F45" s="66" t="n">
        <v>3</v>
      </c>
      <c r="G45" s="67" t="inlineStr">
        <is>
          <t>FAT A03</t>
        </is>
      </c>
      <c r="H45" s="24" t="n">
        <v>4</v>
      </c>
      <c r="I45" s="25" t="inlineStr">
        <is>
          <t>MR.MGCTA01.P010</t>
        </is>
      </c>
      <c r="J45" s="94" t="inlineStr">
        <is>
          <t>-7.125345470000001</t>
        </is>
      </c>
      <c r="K45" s="94" t="inlineStr">
        <is>
          <t>107.93917146</t>
        </is>
      </c>
      <c r="L45" s="25" t="n"/>
      <c r="M45" s="25" t="inlineStr">
        <is>
          <t>Succedo amissio labore coerceo.</t>
        </is>
      </c>
      <c r="N45" s="25" t="inlineStr">
        <is>
          <t>Cuius iure eos aperte tunc video tamdiu compono defaeco thesis.</t>
        </is>
      </c>
      <c r="O45" s="25" t="inlineStr">
        <is>
          <t>Aureus usus distinctio ulciscor benevolentia cruentus antea vomer vesica.</t>
        </is>
      </c>
      <c r="P45" s="25" t="inlineStr"/>
      <c r="Q45" s="25" t="inlineStr"/>
      <c r="R45" s="25" t="inlineStr"/>
      <c r="S45" s="25" t="n"/>
      <c r="T45" s="25" t="n"/>
      <c r="U45" s="25" t="n"/>
      <c r="V45" s="25" t="n"/>
      <c r="W45" s="25" t="n"/>
      <c r="X45" s="24" t="n"/>
      <c r="Y45" s="25" t="inlineStr">
        <is>
          <t>Repudiandae dapifer amo canto.</t>
        </is>
      </c>
      <c r="Z45" s="25" t="inlineStr">
        <is>
          <t>Repudiandae dapifer amo canto.</t>
        </is>
      </c>
      <c r="AA45" s="18" t="n"/>
      <c r="AB45" s="18" t="n"/>
      <c r="AC45" s="25" t="n"/>
      <c r="AD45" s="18" t="n"/>
      <c r="AE45" s="28" t="n"/>
      <c r="AF45" s="28" t="n"/>
      <c r="AG45" s="28" t="n"/>
      <c r="AH45" s="28" t="n"/>
      <c r="AI45" s="20" t="n"/>
      <c r="AJ45" s="22" t="inlineStr">
        <is>
          <t>NN-91</t>
        </is>
      </c>
      <c r="AK45" s="25" t="inlineStr">
        <is>
          <t>Single Dwelling Unit</t>
        </is>
      </c>
      <c r="AL45" s="129" t="n"/>
      <c r="AM45" s="129" t="n"/>
      <c r="AN45" s="129" t="n"/>
      <c r="AO45" s="129" t="n"/>
      <c r="AP45" s="129" t="n"/>
      <c r="AQ45" s="25" t="n"/>
      <c r="AR45" s="25" t="n"/>
      <c r="AS45" s="25" t="n"/>
      <c r="AT45" s="25" t="n"/>
      <c r="AU45" s="121" t="n"/>
      <c r="AV45" s="23" t="n"/>
      <c r="AW45" s="23" t="n"/>
      <c r="AX45" s="25" t="n"/>
      <c r="AY45" s="25" t="n"/>
      <c r="AZ45" s="25" t="n"/>
      <c r="BA45" s="25" t="n"/>
      <c r="BB45" s="25" t="n"/>
      <c r="BC45" s="25" t="n"/>
      <c r="BD45" s="25" t="n"/>
    </row>
    <row r="46" ht="16.2" customHeight="1">
      <c r="A46" s="65" t="inlineStr">
        <is>
          <t>G1</t>
        </is>
      </c>
      <c r="B46" s="66" t="n">
        <v>1</v>
      </c>
      <c r="C46" s="66" t="inlineStr">
        <is>
          <t>LINE A</t>
        </is>
      </c>
      <c r="D46" s="66" t="inlineStr">
        <is>
          <t>48C/4T</t>
        </is>
      </c>
      <c r="E46" s="66" t="n">
        <v>1</v>
      </c>
      <c r="F46" s="66" t="n">
        <v>3</v>
      </c>
      <c r="G46" s="67" t="inlineStr">
        <is>
          <t>FAT A03</t>
        </is>
      </c>
      <c r="H46" s="24" t="n">
        <v>5</v>
      </c>
      <c r="I46" s="25" t="inlineStr">
        <is>
          <t>MR.MGCTA01.P010</t>
        </is>
      </c>
      <c r="J46" s="94" t="inlineStr">
        <is>
          <t>-7.125345470000001</t>
        </is>
      </c>
      <c r="K46" s="94" t="inlineStr">
        <is>
          <t>107.93917146</t>
        </is>
      </c>
      <c r="L46" s="25" t="n"/>
      <c r="M46" s="25" t="inlineStr">
        <is>
          <t>Succedo amissio labore coerceo.</t>
        </is>
      </c>
      <c r="N46" s="25" t="inlineStr">
        <is>
          <t>Cuius iure eos aperte tunc video tamdiu compono defaeco thesis.</t>
        </is>
      </c>
      <c r="O46" s="25" t="inlineStr">
        <is>
          <t>Aureus usus distinctio ulciscor benevolentia cruentus antea vomer vesica.</t>
        </is>
      </c>
      <c r="P46" s="25" t="inlineStr"/>
      <c r="Q46" s="25" t="inlineStr"/>
      <c r="R46" s="25" t="inlineStr"/>
      <c r="S46" s="25" t="n"/>
      <c r="T46" s="25" t="n"/>
      <c r="U46" s="25" t="n"/>
      <c r="V46" s="25" t="n"/>
      <c r="W46" s="25" t="n"/>
      <c r="X46" s="24" t="n"/>
      <c r="Y46" s="25" t="inlineStr">
        <is>
          <t>Repudiandae dapifer amo canto.</t>
        </is>
      </c>
      <c r="Z46" s="25" t="inlineStr">
        <is>
          <t>Repudiandae dapifer amo canto.</t>
        </is>
      </c>
      <c r="AA46" s="18" t="n"/>
      <c r="AB46" s="18" t="n"/>
      <c r="AC46" s="25" t="n"/>
      <c r="AD46" s="18" t="n"/>
      <c r="AE46" s="28" t="n"/>
      <c r="AF46" s="28" t="n"/>
      <c r="AG46" s="28" t="n"/>
      <c r="AH46" s="28" t="n"/>
      <c r="AI46" s="20" t="n"/>
      <c r="AJ46" s="22" t="inlineStr">
        <is>
          <t>NN-92</t>
        </is>
      </c>
      <c r="AK46" s="25" t="inlineStr">
        <is>
          <t>Single Dwelling Unit</t>
        </is>
      </c>
      <c r="AL46" s="129" t="n"/>
      <c r="AM46" s="129" t="n"/>
      <c r="AN46" s="129" t="n"/>
      <c r="AO46" s="129" t="n"/>
      <c r="AP46" s="129" t="n"/>
      <c r="AQ46" s="25" t="n"/>
      <c r="AR46" s="25" t="n"/>
      <c r="AS46" s="25" t="n"/>
      <c r="AT46" s="25" t="n"/>
      <c r="AU46" s="121" t="n"/>
      <c r="AV46" s="23" t="n"/>
      <c r="AW46" s="23" t="n"/>
      <c r="AX46" s="25" t="n"/>
      <c r="AY46" s="25" t="n"/>
      <c r="AZ46" s="25" t="n"/>
      <c r="BA46" s="25" t="n"/>
      <c r="BB46" s="25" t="n"/>
      <c r="BC46" s="25" t="n"/>
      <c r="BD46" s="25" t="n"/>
    </row>
    <row r="47" ht="16.2" customHeight="1">
      <c r="A47" s="65" t="inlineStr">
        <is>
          <t>G1</t>
        </is>
      </c>
      <c r="B47" s="66" t="n">
        <v>1</v>
      </c>
      <c r="C47" s="66" t="inlineStr">
        <is>
          <t>LINE A</t>
        </is>
      </c>
      <c r="D47" s="66" t="inlineStr">
        <is>
          <t>48C/4T</t>
        </is>
      </c>
      <c r="E47" s="66" t="n">
        <v>1</v>
      </c>
      <c r="F47" s="66" t="n">
        <v>3</v>
      </c>
      <c r="G47" s="67" t="inlineStr">
        <is>
          <t>FAT A03</t>
        </is>
      </c>
      <c r="H47" s="24" t="n">
        <v>6</v>
      </c>
      <c r="I47" s="25" t="inlineStr">
        <is>
          <t>MR.MGCTA01.P010</t>
        </is>
      </c>
      <c r="J47" s="94" t="inlineStr">
        <is>
          <t>-7.125345470000001</t>
        </is>
      </c>
      <c r="K47" s="94" t="inlineStr">
        <is>
          <t>107.93917146</t>
        </is>
      </c>
      <c r="L47" s="25" t="n"/>
      <c r="M47" s="25" t="inlineStr">
        <is>
          <t>Succedo amissio labore coerceo.</t>
        </is>
      </c>
      <c r="N47" s="25" t="inlineStr">
        <is>
          <t>Cuius iure eos aperte tunc video tamdiu compono defaeco thesis.</t>
        </is>
      </c>
      <c r="O47" s="25" t="inlineStr">
        <is>
          <t>Aureus usus distinctio ulciscor benevolentia cruentus antea vomer vesica.</t>
        </is>
      </c>
      <c r="P47" s="25" t="inlineStr"/>
      <c r="Q47" s="25" t="inlineStr"/>
      <c r="R47" s="25" t="inlineStr"/>
      <c r="S47" s="25" t="n"/>
      <c r="T47" s="25" t="n"/>
      <c r="U47" s="25" t="n"/>
      <c r="V47" s="25" t="n"/>
      <c r="W47" s="25" t="n"/>
      <c r="X47" s="24" t="n"/>
      <c r="Y47" s="25" t="inlineStr">
        <is>
          <t>Repudiandae dapifer amo canto.</t>
        </is>
      </c>
      <c r="Z47" s="25" t="inlineStr">
        <is>
          <t>Repudiandae dapifer amo canto.</t>
        </is>
      </c>
      <c r="AA47" s="18" t="n"/>
      <c r="AB47" s="18" t="n"/>
      <c r="AC47" s="25" t="n"/>
      <c r="AD47" s="18" t="n"/>
      <c r="AE47" s="28" t="n"/>
      <c r="AF47" s="28" t="n"/>
      <c r="AG47" s="28" t="n"/>
      <c r="AH47" s="28" t="n"/>
      <c r="AI47" s="20" t="n"/>
      <c r="AJ47" s="22" t="inlineStr">
        <is>
          <t>NN-93</t>
        </is>
      </c>
      <c r="AK47" s="25" t="inlineStr">
        <is>
          <t>Single Dwelling Unit</t>
        </is>
      </c>
      <c r="AL47" s="129" t="n"/>
      <c r="AM47" s="129" t="n"/>
      <c r="AN47" s="129" t="n"/>
      <c r="AO47" s="129" t="n"/>
      <c r="AP47" s="129" t="n"/>
      <c r="AQ47" s="25" t="n"/>
      <c r="AR47" s="25" t="n"/>
      <c r="AS47" s="25" t="n"/>
      <c r="AT47" s="25" t="n"/>
      <c r="AU47" s="121" t="n"/>
      <c r="AV47" s="23" t="n"/>
      <c r="AW47" s="23" t="n"/>
      <c r="AX47" s="25" t="n"/>
      <c r="AY47" s="25" t="n"/>
      <c r="AZ47" s="25" t="n"/>
      <c r="BA47" s="25" t="n"/>
      <c r="BB47" s="25" t="n"/>
      <c r="BC47" s="25" t="n"/>
      <c r="BD47" s="25" t="n"/>
    </row>
    <row r="48" ht="16.2" customHeight="1">
      <c r="A48" s="65" t="inlineStr">
        <is>
          <t>G1</t>
        </is>
      </c>
      <c r="B48" s="66" t="n">
        <v>1</v>
      </c>
      <c r="C48" s="66" t="inlineStr">
        <is>
          <t>LINE A</t>
        </is>
      </c>
      <c r="D48" s="66" t="inlineStr">
        <is>
          <t>48C/4T</t>
        </is>
      </c>
      <c r="E48" s="66" t="n">
        <v>1</v>
      </c>
      <c r="F48" s="66" t="n">
        <v>3</v>
      </c>
      <c r="G48" s="67" t="inlineStr">
        <is>
          <t>FAT A03</t>
        </is>
      </c>
      <c r="H48" s="24" t="n">
        <v>7</v>
      </c>
      <c r="I48" s="25" t="inlineStr">
        <is>
          <t>MR.MGCTA01.P010</t>
        </is>
      </c>
      <c r="J48" s="94" t="inlineStr">
        <is>
          <t>-7.125345470000001</t>
        </is>
      </c>
      <c r="K48" s="94" t="inlineStr">
        <is>
          <t>107.93917146</t>
        </is>
      </c>
      <c r="L48" s="25" t="n"/>
      <c r="M48" s="25" t="inlineStr">
        <is>
          <t>Succedo amissio labore coerceo.</t>
        </is>
      </c>
      <c r="N48" s="25" t="inlineStr">
        <is>
          <t>Cuius iure eos aperte tunc video tamdiu compono defaeco thesis.</t>
        </is>
      </c>
      <c r="O48" s="25" t="inlineStr">
        <is>
          <t>Aureus usus distinctio ulciscor benevolentia cruentus antea vomer vesica.</t>
        </is>
      </c>
      <c r="P48" s="25" t="inlineStr"/>
      <c r="Q48" s="25" t="inlineStr"/>
      <c r="R48" s="25" t="inlineStr"/>
      <c r="S48" s="25" t="n"/>
      <c r="T48" s="25" t="n"/>
      <c r="U48" s="25" t="n"/>
      <c r="V48" s="25" t="n"/>
      <c r="W48" s="25" t="n"/>
      <c r="X48" s="24" t="n"/>
      <c r="Y48" s="25" t="inlineStr">
        <is>
          <t>Repudiandae dapifer amo canto.</t>
        </is>
      </c>
      <c r="Z48" s="25" t="inlineStr">
        <is>
          <t>Repudiandae dapifer amo canto.</t>
        </is>
      </c>
      <c r="AA48" s="18" t="n"/>
      <c r="AB48" s="18" t="n"/>
      <c r="AC48" s="25" t="n"/>
      <c r="AD48" s="18" t="n"/>
      <c r="AE48" s="28" t="n"/>
      <c r="AF48" s="28" t="n"/>
      <c r="AG48" s="28" t="n"/>
      <c r="AH48" s="28" t="n"/>
      <c r="AI48" s="20" t="n"/>
      <c r="AJ48" s="22" t="inlineStr">
        <is>
          <t>NN-94</t>
        </is>
      </c>
      <c r="AK48" s="25" t="inlineStr">
        <is>
          <t>Single Dwelling Unit</t>
        </is>
      </c>
      <c r="AL48" s="131" t="n"/>
      <c r="AM48" s="131" t="n"/>
      <c r="AN48" s="131" t="n"/>
      <c r="AO48" s="131" t="n"/>
      <c r="AP48" s="131" t="n"/>
      <c r="AQ48" s="25" t="n"/>
      <c r="AR48" s="25" t="n"/>
      <c r="AS48" s="25" t="n"/>
      <c r="AT48" s="25" t="n"/>
      <c r="AU48" s="121" t="n"/>
      <c r="AV48" s="23" t="n"/>
      <c r="AW48" s="23" t="n"/>
      <c r="AX48" s="25" t="n"/>
      <c r="AY48" s="25" t="n"/>
      <c r="AZ48" s="25" t="n"/>
      <c r="BA48" s="25" t="n"/>
      <c r="BB48" s="25" t="n"/>
      <c r="BC48" s="25" t="n"/>
      <c r="BD48" s="25" t="n"/>
    </row>
    <row r="49" ht="16.2" customHeight="1">
      <c r="A49" s="65" t="inlineStr">
        <is>
          <t>G1</t>
        </is>
      </c>
      <c r="B49" s="66" t="n">
        <v>1</v>
      </c>
      <c r="C49" s="66" t="inlineStr">
        <is>
          <t>LINE A</t>
        </is>
      </c>
      <c r="D49" s="66" t="inlineStr">
        <is>
          <t>48C/4T</t>
        </is>
      </c>
      <c r="E49" s="66" t="n">
        <v>1</v>
      </c>
      <c r="F49" s="66" t="n">
        <v>3</v>
      </c>
      <c r="G49" s="67" t="inlineStr">
        <is>
          <t>FAT A03</t>
        </is>
      </c>
      <c r="H49" s="24" t="n">
        <v>8</v>
      </c>
      <c r="I49" s="25" t="inlineStr">
        <is>
          <t>MR.MGCTA01.P010</t>
        </is>
      </c>
      <c r="J49" s="94" t="inlineStr">
        <is>
          <t>-7.125345470000001</t>
        </is>
      </c>
      <c r="K49" s="94" t="inlineStr">
        <is>
          <t>107.93917146</t>
        </is>
      </c>
      <c r="L49" s="25" t="n"/>
      <c r="M49" s="25" t="inlineStr">
        <is>
          <t>Succedo amissio labore coerceo.</t>
        </is>
      </c>
      <c r="N49" s="25" t="inlineStr">
        <is>
          <t>Cuius iure eos aperte tunc video tamdiu compono defaeco thesis.</t>
        </is>
      </c>
      <c r="O49" s="25" t="inlineStr">
        <is>
          <t>Aureus usus distinctio ulciscor benevolentia cruentus antea vomer vesica.</t>
        </is>
      </c>
      <c r="P49" s="25" t="inlineStr"/>
      <c r="Q49" s="25" t="inlineStr"/>
      <c r="R49" s="25" t="inlineStr"/>
      <c r="S49" s="25" t="n"/>
      <c r="T49" s="25" t="n"/>
      <c r="U49" s="25" t="n"/>
      <c r="V49" s="25" t="n"/>
      <c r="W49" s="25" t="n"/>
      <c r="X49" s="24" t="n"/>
      <c r="Y49" s="25" t="inlineStr">
        <is>
          <t>Repudiandae dapifer amo canto.</t>
        </is>
      </c>
      <c r="Z49" s="25" t="inlineStr">
        <is>
          <t>Repudiandae dapifer amo canto.</t>
        </is>
      </c>
      <c r="AA49" s="18" t="n"/>
      <c r="AB49" s="18" t="n"/>
      <c r="AC49" s="25" t="n"/>
      <c r="AD49" s="18" t="n"/>
      <c r="AE49" s="28" t="n"/>
      <c r="AF49" s="28" t="n"/>
      <c r="AG49" s="28" t="n"/>
      <c r="AH49" s="28" t="n"/>
      <c r="AI49" s="20" t="n"/>
      <c r="AJ49" s="22" t="inlineStr">
        <is>
          <t>NN-95</t>
        </is>
      </c>
      <c r="AK49" s="25" t="inlineStr">
        <is>
          <t>Single Dwelling Unit</t>
        </is>
      </c>
      <c r="AL49" s="131" t="n"/>
      <c r="AM49" s="131" t="n"/>
      <c r="AN49" s="131" t="n"/>
      <c r="AO49" s="131" t="n"/>
      <c r="AP49" s="131" t="n"/>
      <c r="AQ49" s="25" t="n"/>
      <c r="AR49" s="25" t="n"/>
      <c r="AS49" s="25" t="n"/>
      <c r="AT49" s="25" t="n"/>
      <c r="AU49" s="121" t="n"/>
      <c r="AV49" s="23" t="n"/>
      <c r="AW49" s="23" t="n"/>
      <c r="AX49" s="25" t="n"/>
      <c r="AY49" s="25" t="n"/>
      <c r="AZ49" s="25" t="n"/>
      <c r="BA49" s="25" t="n"/>
      <c r="BB49" s="25" t="n"/>
      <c r="BC49" s="25" t="n"/>
      <c r="BD49" s="25" t="n"/>
    </row>
    <row r="50" ht="16.2" customHeight="1">
      <c r="A50" s="65" t="inlineStr">
        <is>
          <t>G1</t>
        </is>
      </c>
      <c r="B50" s="66" t="n">
        <v>1</v>
      </c>
      <c r="C50" s="66" t="inlineStr">
        <is>
          <t>LINE A</t>
        </is>
      </c>
      <c r="D50" s="66" t="inlineStr">
        <is>
          <t>48C/4T</t>
        </is>
      </c>
      <c r="E50" s="66" t="n">
        <v>1</v>
      </c>
      <c r="F50" s="66" t="n">
        <v>3</v>
      </c>
      <c r="G50" s="67" t="inlineStr">
        <is>
          <t>FAT A03</t>
        </is>
      </c>
      <c r="H50" s="24" t="n">
        <v>9</v>
      </c>
      <c r="I50" s="25" t="inlineStr">
        <is>
          <t>MR.MGCTA01.P010</t>
        </is>
      </c>
      <c r="J50" s="94" t="inlineStr">
        <is>
          <t>-7.125345470000001</t>
        </is>
      </c>
      <c r="K50" s="94" t="inlineStr">
        <is>
          <t>107.93917146</t>
        </is>
      </c>
      <c r="L50" s="25" t="n"/>
      <c r="M50" s="25" t="inlineStr">
        <is>
          <t>Succedo amissio labore coerceo.</t>
        </is>
      </c>
      <c r="N50" s="25" t="inlineStr">
        <is>
          <t>Cuius iure eos aperte tunc video tamdiu compono defaeco thesis.</t>
        </is>
      </c>
      <c r="O50" s="25" t="inlineStr">
        <is>
          <t>Aureus usus distinctio ulciscor benevolentia cruentus antea vomer vesica.</t>
        </is>
      </c>
      <c r="P50" s="25" t="inlineStr"/>
      <c r="Q50" s="25" t="inlineStr"/>
      <c r="R50" s="25" t="inlineStr"/>
      <c r="S50" s="25" t="n"/>
      <c r="T50" s="25" t="n"/>
      <c r="U50" s="25" t="n"/>
      <c r="V50" s="25" t="n"/>
      <c r="W50" s="25" t="n"/>
      <c r="X50" s="24" t="n"/>
      <c r="Y50" s="25" t="inlineStr">
        <is>
          <t>Repudiandae dapifer amo canto.</t>
        </is>
      </c>
      <c r="Z50" s="25" t="inlineStr">
        <is>
          <t>Repudiandae dapifer amo canto.</t>
        </is>
      </c>
      <c r="AA50" s="18" t="n"/>
      <c r="AB50" s="18" t="n"/>
      <c r="AC50" s="25" t="n"/>
      <c r="AD50" s="18" t="n"/>
      <c r="AE50" s="28" t="n"/>
      <c r="AF50" s="28" t="n"/>
      <c r="AG50" s="28" t="n"/>
      <c r="AH50" s="28" t="n"/>
      <c r="AI50" s="20" t="n"/>
      <c r="AJ50" s="22" t="inlineStr">
        <is>
          <t>NN-96</t>
        </is>
      </c>
      <c r="AK50" s="25" t="inlineStr">
        <is>
          <t>Single Dwelling Unit</t>
        </is>
      </c>
      <c r="AL50" s="131" t="n"/>
      <c r="AM50" s="131" t="n"/>
      <c r="AN50" s="131" t="n"/>
      <c r="AO50" s="131" t="n"/>
      <c r="AP50" s="131" t="n"/>
      <c r="AQ50" s="25" t="n"/>
      <c r="AR50" s="25" t="n"/>
      <c r="AS50" s="25" t="n"/>
      <c r="AT50" s="25" t="n"/>
      <c r="AU50" s="121" t="n"/>
      <c r="AV50" s="23" t="n"/>
      <c r="AW50" s="23" t="n"/>
      <c r="AX50" s="25" t="n"/>
      <c r="AY50" s="25" t="n"/>
      <c r="AZ50" s="25" t="n"/>
      <c r="BA50" s="25" t="n"/>
      <c r="BB50" s="25" t="n"/>
      <c r="BC50" s="25" t="n"/>
      <c r="BD50" s="25" t="n"/>
    </row>
    <row r="51" ht="16.2" customHeight="1">
      <c r="A51" s="65" t="inlineStr">
        <is>
          <t>G1</t>
        </is>
      </c>
      <c r="B51" s="66" t="n">
        <v>1</v>
      </c>
      <c r="C51" s="66" t="inlineStr">
        <is>
          <t>LINE A</t>
        </is>
      </c>
      <c r="D51" s="66" t="inlineStr">
        <is>
          <t>48C/4T</t>
        </is>
      </c>
      <c r="E51" s="66" t="n">
        <v>1</v>
      </c>
      <c r="F51" s="66" t="n">
        <v>3</v>
      </c>
      <c r="G51" s="67" t="inlineStr">
        <is>
          <t>FAT A03</t>
        </is>
      </c>
      <c r="H51" s="24" t="n">
        <v>10</v>
      </c>
      <c r="I51" s="25" t="inlineStr">
        <is>
          <t>MR.MGCTA01.P010</t>
        </is>
      </c>
      <c r="J51" s="94" t="inlineStr">
        <is>
          <t>-7.125345470000001</t>
        </is>
      </c>
      <c r="K51" s="94" t="inlineStr">
        <is>
          <t>107.93917146</t>
        </is>
      </c>
      <c r="L51" s="25" t="n"/>
      <c r="M51" s="25" t="inlineStr">
        <is>
          <t>Succedo amissio labore coerceo.</t>
        </is>
      </c>
      <c r="N51" s="25" t="inlineStr">
        <is>
          <t>Cuius iure eos aperte tunc video tamdiu compono defaeco thesis.</t>
        </is>
      </c>
      <c r="O51" s="25" t="inlineStr">
        <is>
          <t>Aureus usus distinctio ulciscor benevolentia cruentus antea vomer vesica.</t>
        </is>
      </c>
      <c r="P51" s="25" t="inlineStr"/>
      <c r="Q51" s="25" t="inlineStr"/>
      <c r="R51" s="25" t="inlineStr"/>
      <c r="S51" s="25" t="n"/>
      <c r="T51" s="25" t="n"/>
      <c r="U51" s="25" t="n"/>
      <c r="V51" s="25" t="n"/>
      <c r="W51" s="25" t="n"/>
      <c r="X51" s="24" t="n"/>
      <c r="Y51" s="25" t="inlineStr">
        <is>
          <t>Repudiandae dapifer amo canto.</t>
        </is>
      </c>
      <c r="Z51" s="25" t="inlineStr">
        <is>
          <t>Repudiandae dapifer amo canto.</t>
        </is>
      </c>
      <c r="AA51" s="18" t="n"/>
      <c r="AB51" s="18" t="n"/>
      <c r="AC51" s="25" t="n"/>
      <c r="AD51" s="18" t="n"/>
      <c r="AE51" s="28" t="n"/>
      <c r="AF51" s="28" t="n"/>
      <c r="AG51" s="28" t="n"/>
      <c r="AH51" s="28" t="n"/>
      <c r="AI51" s="20" t="n"/>
      <c r="AJ51" s="22" t="inlineStr">
        <is>
          <t>NN-97</t>
        </is>
      </c>
      <c r="AK51" s="25" t="inlineStr">
        <is>
          <t>Single Dwelling Unit</t>
        </is>
      </c>
      <c r="AL51" s="131" t="n"/>
      <c r="AM51" s="131" t="n"/>
      <c r="AN51" s="131" t="n"/>
      <c r="AO51" s="131" t="n"/>
      <c r="AP51" s="131" t="n"/>
      <c r="AQ51" s="25" t="n"/>
      <c r="AR51" s="25" t="n"/>
      <c r="AS51" s="25" t="n"/>
      <c r="AT51" s="25" t="n"/>
      <c r="AU51" s="121" t="n"/>
      <c r="AV51" s="23" t="n"/>
      <c r="AW51" s="23" t="n"/>
      <c r="AX51" s="25" t="n"/>
      <c r="AY51" s="25" t="n"/>
      <c r="AZ51" s="25" t="n"/>
      <c r="BA51" s="25" t="n"/>
      <c r="BB51" s="25" t="n"/>
      <c r="BC51" s="25" t="n"/>
      <c r="BD51" s="25" t="n"/>
    </row>
    <row r="52" ht="16.2" customHeight="1">
      <c r="A52" s="65" t="inlineStr">
        <is>
          <t>G1</t>
        </is>
      </c>
      <c r="B52" s="66" t="n">
        <v>1</v>
      </c>
      <c r="C52" s="66" t="inlineStr">
        <is>
          <t>LINE A</t>
        </is>
      </c>
      <c r="D52" s="66" t="inlineStr">
        <is>
          <t>48C/4T</t>
        </is>
      </c>
      <c r="E52" s="66" t="n">
        <v>1</v>
      </c>
      <c r="F52" s="66" t="n">
        <v>3</v>
      </c>
      <c r="G52" s="67" t="inlineStr">
        <is>
          <t>FAT A03</t>
        </is>
      </c>
      <c r="H52" s="24" t="n">
        <v>11</v>
      </c>
      <c r="I52" s="25" t="inlineStr">
        <is>
          <t>MR.MGCTA01.P010</t>
        </is>
      </c>
      <c r="J52" s="94" t="inlineStr">
        <is>
          <t>-7.125345470000001</t>
        </is>
      </c>
      <c r="K52" s="94" t="inlineStr">
        <is>
          <t>107.93917146</t>
        </is>
      </c>
      <c r="L52" s="25" t="n"/>
      <c r="M52" s="25" t="inlineStr">
        <is>
          <t>Succedo amissio labore coerceo.</t>
        </is>
      </c>
      <c r="N52" s="25" t="inlineStr">
        <is>
          <t>Cuius iure eos aperte tunc video tamdiu compono defaeco thesis.</t>
        </is>
      </c>
      <c r="O52" s="25" t="inlineStr">
        <is>
          <t>Aureus usus distinctio ulciscor benevolentia cruentus antea vomer vesica.</t>
        </is>
      </c>
      <c r="P52" s="25" t="inlineStr"/>
      <c r="Q52" s="25" t="inlineStr"/>
      <c r="R52" s="25" t="inlineStr"/>
      <c r="S52" s="25" t="n"/>
      <c r="T52" s="25" t="n"/>
      <c r="U52" s="25" t="n"/>
      <c r="V52" s="25" t="n"/>
      <c r="W52" s="25" t="n"/>
      <c r="X52" s="24" t="n"/>
      <c r="Y52" s="25" t="inlineStr">
        <is>
          <t>Repudiandae dapifer amo canto.</t>
        </is>
      </c>
      <c r="Z52" s="25" t="inlineStr">
        <is>
          <t>Repudiandae dapifer amo canto.</t>
        </is>
      </c>
      <c r="AA52" s="18" t="n"/>
      <c r="AB52" s="18" t="n"/>
      <c r="AC52" s="25" t="n"/>
      <c r="AD52" s="18" t="n"/>
      <c r="AE52" s="28" t="n"/>
      <c r="AF52" s="28" t="n"/>
      <c r="AG52" s="28" t="n"/>
      <c r="AH52" s="28" t="n"/>
      <c r="AI52" s="20" t="n"/>
      <c r="AJ52" s="22" t="inlineStr">
        <is>
          <t>NN-98</t>
        </is>
      </c>
      <c r="AK52" s="25" t="inlineStr">
        <is>
          <t>Single Dwelling Unit</t>
        </is>
      </c>
      <c r="AL52" s="131" t="n"/>
      <c r="AM52" s="131" t="n"/>
      <c r="AN52" s="131" t="n"/>
      <c r="AO52" s="131" t="n"/>
      <c r="AP52" s="131" t="n"/>
      <c r="AQ52" s="25" t="n"/>
      <c r="AR52" s="25" t="n"/>
      <c r="AS52" s="25" t="n"/>
      <c r="AT52" s="25" t="n"/>
      <c r="AU52" s="121" t="n"/>
      <c r="AV52" s="23" t="n"/>
      <c r="AW52" s="23" t="n"/>
      <c r="AX52" s="25" t="n"/>
      <c r="AY52" s="25" t="n"/>
      <c r="AZ52" s="25" t="n"/>
      <c r="BA52" s="25" t="n"/>
      <c r="BB52" s="25" t="n"/>
      <c r="BC52" s="25" t="n"/>
      <c r="BD52" s="25" t="n"/>
    </row>
    <row r="53" ht="16.2" customHeight="1">
      <c r="A53" s="65" t="inlineStr">
        <is>
          <t>G1</t>
        </is>
      </c>
      <c r="B53" s="66" t="n">
        <v>1</v>
      </c>
      <c r="C53" s="66" t="inlineStr">
        <is>
          <t>LINE A</t>
        </is>
      </c>
      <c r="D53" s="66" t="inlineStr">
        <is>
          <t>48C/4T</t>
        </is>
      </c>
      <c r="E53" s="66" t="n">
        <v>1</v>
      </c>
      <c r="F53" s="66" t="n">
        <v>3</v>
      </c>
      <c r="G53" s="67" t="inlineStr">
        <is>
          <t>FAT A03</t>
        </is>
      </c>
      <c r="H53" s="24" t="n">
        <v>12</v>
      </c>
      <c r="I53" s="25" t="inlineStr">
        <is>
          <t>MR.MGCTA01.P010</t>
        </is>
      </c>
      <c r="J53" s="94" t="inlineStr">
        <is>
          <t>-7.125345470000001</t>
        </is>
      </c>
      <c r="K53" s="94" t="inlineStr">
        <is>
          <t>107.93917146</t>
        </is>
      </c>
      <c r="L53" s="25" t="n"/>
      <c r="M53" s="25" t="inlineStr">
        <is>
          <t>Succedo amissio labore coerceo.</t>
        </is>
      </c>
      <c r="N53" s="25" t="inlineStr">
        <is>
          <t>Cuius iure eos aperte tunc video tamdiu compono defaeco thesis.</t>
        </is>
      </c>
      <c r="O53" s="25" t="inlineStr">
        <is>
          <t>Aureus usus distinctio ulciscor benevolentia cruentus antea vomer vesica.</t>
        </is>
      </c>
      <c r="P53" s="25" t="inlineStr"/>
      <c r="Q53" s="25" t="inlineStr"/>
      <c r="R53" s="25" t="inlineStr"/>
      <c r="S53" s="25" t="n"/>
      <c r="T53" s="25" t="n"/>
      <c r="U53" s="25" t="n"/>
      <c r="V53" s="25" t="n"/>
      <c r="W53" s="25" t="n"/>
      <c r="X53" s="24" t="n"/>
      <c r="Y53" s="25" t="inlineStr">
        <is>
          <t>Repudiandae dapifer amo canto.</t>
        </is>
      </c>
      <c r="Z53" s="25" t="inlineStr">
        <is>
          <t>Repudiandae dapifer amo canto.</t>
        </is>
      </c>
      <c r="AA53" s="18" t="n"/>
      <c r="AB53" s="18" t="n"/>
      <c r="AC53" s="25" t="n"/>
      <c r="AD53" s="18" t="n"/>
      <c r="AE53" s="28" t="n"/>
      <c r="AF53" s="28" t="n"/>
      <c r="AG53" s="28" t="n"/>
      <c r="AH53" s="28" t="n"/>
      <c r="AI53" s="20" t="n"/>
      <c r="AJ53" s="22" t="inlineStr">
        <is>
          <t>NN-99</t>
        </is>
      </c>
      <c r="AK53" s="25" t="inlineStr">
        <is>
          <t>Single Dwelling Unit</t>
        </is>
      </c>
      <c r="AL53" s="131" t="n"/>
      <c r="AM53" s="131" t="n"/>
      <c r="AN53" s="131" t="n"/>
      <c r="AO53" s="131" t="n"/>
      <c r="AP53" s="131" t="n"/>
      <c r="AQ53" s="25" t="n"/>
      <c r="AR53" s="25" t="n"/>
      <c r="AS53" s="25" t="n"/>
      <c r="AT53" s="25" t="n"/>
      <c r="AU53" s="121" t="n"/>
      <c r="AV53" s="23" t="n"/>
      <c r="AW53" s="23" t="n"/>
      <c r="AX53" s="25" t="n"/>
      <c r="AY53" s="25" t="n"/>
      <c r="AZ53" s="25" t="n"/>
      <c r="BA53" s="25" t="n"/>
      <c r="BB53" s="25" t="n"/>
      <c r="BC53" s="25" t="n"/>
      <c r="BD53" s="25" t="n"/>
    </row>
    <row r="54" ht="16.2" customHeight="1">
      <c r="A54" s="65" t="inlineStr">
        <is>
          <t>G1</t>
        </is>
      </c>
      <c r="B54" s="66" t="n">
        <v>1</v>
      </c>
      <c r="C54" s="66" t="inlineStr">
        <is>
          <t>LINE A</t>
        </is>
      </c>
      <c r="D54" s="66" t="inlineStr">
        <is>
          <t>48C/4T</t>
        </is>
      </c>
      <c r="E54" s="66" t="n">
        <v>1</v>
      </c>
      <c r="F54" s="66" t="n">
        <v>3</v>
      </c>
      <c r="G54" s="67" t="inlineStr">
        <is>
          <t>FAT A03</t>
        </is>
      </c>
      <c r="H54" s="24" t="n">
        <v>13</v>
      </c>
      <c r="I54" s="25" t="inlineStr">
        <is>
          <t>MR.MGCTA01.P010</t>
        </is>
      </c>
      <c r="J54" s="94" t="inlineStr">
        <is>
          <t>-7.125345470000001</t>
        </is>
      </c>
      <c r="K54" s="94" t="inlineStr">
        <is>
          <t>107.93917146</t>
        </is>
      </c>
      <c r="L54" s="25" t="n"/>
      <c r="M54" s="25" t="inlineStr">
        <is>
          <t>Succedo amissio labore coerceo.</t>
        </is>
      </c>
      <c r="N54" s="25" t="inlineStr">
        <is>
          <t>Cuius iure eos aperte tunc video tamdiu compono defaeco thesis.</t>
        </is>
      </c>
      <c r="O54" s="25" t="inlineStr">
        <is>
          <t>Aureus usus distinctio ulciscor benevolentia cruentus antea vomer vesica.</t>
        </is>
      </c>
      <c r="P54" s="25" t="inlineStr"/>
      <c r="Q54" s="25" t="inlineStr"/>
      <c r="R54" s="25" t="inlineStr"/>
      <c r="S54" s="25" t="n"/>
      <c r="T54" s="25" t="n"/>
      <c r="U54" s="25" t="n"/>
      <c r="V54" s="25" t="n"/>
      <c r="W54" s="25" t="n"/>
      <c r="X54" s="24" t="n"/>
      <c r="Y54" s="25" t="inlineStr">
        <is>
          <t>Repudiandae dapifer amo canto.</t>
        </is>
      </c>
      <c r="Z54" s="25" t="inlineStr">
        <is>
          <t>Repudiandae dapifer amo canto.</t>
        </is>
      </c>
      <c r="AA54" s="18" t="n"/>
      <c r="AB54" s="18" t="n"/>
      <c r="AC54" s="25" t="n"/>
      <c r="AD54" s="18" t="n"/>
      <c r="AE54" s="28" t="n"/>
      <c r="AF54" s="28" t="n"/>
      <c r="AG54" s="28" t="n"/>
      <c r="AH54" s="28" t="n"/>
      <c r="AI54" s="20" t="n"/>
      <c r="AJ54" s="22" t="inlineStr">
        <is>
          <t>NN-100</t>
        </is>
      </c>
      <c r="AK54" s="25" t="inlineStr">
        <is>
          <t>Single Dwelling Unit</t>
        </is>
      </c>
      <c r="AL54" s="131" t="n"/>
      <c r="AM54" s="131" t="n"/>
      <c r="AN54" s="131" t="n"/>
      <c r="AO54" s="131" t="n"/>
      <c r="AP54" s="131" t="n"/>
      <c r="AQ54" s="25" t="n"/>
      <c r="AR54" s="25" t="n"/>
      <c r="AS54" s="25" t="n"/>
      <c r="AT54" s="25" t="n"/>
      <c r="AU54" s="121" t="n"/>
      <c r="AV54" s="23" t="n"/>
      <c r="AW54" s="23" t="n"/>
      <c r="AX54" s="25" t="n"/>
      <c r="AY54" s="25" t="n"/>
      <c r="AZ54" s="25" t="n"/>
      <c r="BA54" s="25" t="n"/>
      <c r="BB54" s="25" t="n"/>
      <c r="BC54" s="25" t="n"/>
      <c r="BD54" s="25" t="n"/>
    </row>
    <row r="55" ht="16.2" customHeight="1">
      <c r="A55" s="65" t="inlineStr">
        <is>
          <t>G1</t>
        </is>
      </c>
      <c r="B55" s="66" t="n">
        <v>1</v>
      </c>
      <c r="C55" s="66" t="inlineStr">
        <is>
          <t>LINE A</t>
        </is>
      </c>
      <c r="D55" s="66" t="inlineStr">
        <is>
          <t>48C/4T</t>
        </is>
      </c>
      <c r="E55" s="66" t="n">
        <v>1</v>
      </c>
      <c r="F55" s="66" t="n">
        <v>3</v>
      </c>
      <c r="G55" s="67" t="inlineStr">
        <is>
          <t>FAT A03</t>
        </is>
      </c>
      <c r="H55" s="24" t="n">
        <v>14</v>
      </c>
      <c r="I55" s="25" t="inlineStr">
        <is>
          <t>MR.MGCTA01.P010</t>
        </is>
      </c>
      <c r="J55" s="94" t="inlineStr">
        <is>
          <t>-7.125345470000001</t>
        </is>
      </c>
      <c r="K55" s="94" t="inlineStr">
        <is>
          <t>107.93917146</t>
        </is>
      </c>
      <c r="L55" s="25" t="n"/>
      <c r="M55" s="25" t="inlineStr">
        <is>
          <t>Succedo amissio labore coerceo.</t>
        </is>
      </c>
      <c r="N55" s="25" t="inlineStr">
        <is>
          <t>Cuius iure eos aperte tunc video tamdiu compono defaeco thesis.</t>
        </is>
      </c>
      <c r="O55" s="25" t="inlineStr">
        <is>
          <t>Aureus usus distinctio ulciscor benevolentia cruentus antea vomer vesica.</t>
        </is>
      </c>
      <c r="P55" s="25" t="inlineStr"/>
      <c r="Q55" s="25" t="inlineStr"/>
      <c r="R55" s="25" t="inlineStr"/>
      <c r="S55" s="25" t="n"/>
      <c r="T55" s="25" t="n"/>
      <c r="U55" s="25" t="n"/>
      <c r="V55" s="25" t="n"/>
      <c r="W55" s="25" t="n"/>
      <c r="X55" s="24" t="n"/>
      <c r="Y55" s="25" t="inlineStr">
        <is>
          <t>Repudiandae dapifer amo canto.</t>
        </is>
      </c>
      <c r="Z55" s="25" t="inlineStr">
        <is>
          <t>Repudiandae dapifer amo canto.</t>
        </is>
      </c>
      <c r="AA55" s="18" t="n"/>
      <c r="AB55" s="18" t="n"/>
      <c r="AC55" s="25" t="n"/>
      <c r="AD55" s="18" t="n"/>
      <c r="AE55" s="28" t="n"/>
      <c r="AF55" s="28" t="n"/>
      <c r="AG55" s="28" t="n"/>
      <c r="AH55" s="28" t="n"/>
      <c r="AI55" s="20" t="n"/>
      <c r="AJ55" s="22" t="inlineStr">
        <is>
          <t>NN-101</t>
        </is>
      </c>
      <c r="AK55" s="25" t="inlineStr">
        <is>
          <t>Single Dwelling Unit</t>
        </is>
      </c>
      <c r="AL55" s="131" t="n"/>
      <c r="AM55" s="131" t="n"/>
      <c r="AN55" s="131" t="n"/>
      <c r="AO55" s="131" t="n"/>
      <c r="AP55" s="131" t="n"/>
      <c r="AQ55" s="25" t="n"/>
      <c r="AR55" s="25" t="n"/>
      <c r="AS55" s="25" t="n"/>
      <c r="AT55" s="25" t="n"/>
      <c r="AU55" s="121" t="n"/>
      <c r="AV55" s="23" t="n"/>
      <c r="AW55" s="23" t="n"/>
      <c r="AX55" s="25" t="n"/>
      <c r="AY55" s="25" t="n"/>
      <c r="AZ55" s="25" t="n"/>
      <c r="BA55" s="25" t="n"/>
      <c r="BB55" s="25" t="n"/>
      <c r="BC55" s="25" t="n"/>
      <c r="BD55" s="25" t="n"/>
    </row>
    <row r="56" ht="16.2" customHeight="1">
      <c r="A56" s="65" t="inlineStr">
        <is>
          <t>G1</t>
        </is>
      </c>
      <c r="B56" s="66" t="n">
        <v>1</v>
      </c>
      <c r="C56" s="66" t="inlineStr">
        <is>
          <t>LINE A</t>
        </is>
      </c>
      <c r="D56" s="66" t="inlineStr">
        <is>
          <t>48C/4T</t>
        </is>
      </c>
      <c r="E56" s="66" t="n">
        <v>1</v>
      </c>
      <c r="F56" s="66" t="n">
        <v>3</v>
      </c>
      <c r="G56" s="67" t="inlineStr">
        <is>
          <t>FAT A03</t>
        </is>
      </c>
      <c r="H56" s="24" t="n">
        <v>15</v>
      </c>
      <c r="I56" s="25" t="inlineStr">
        <is>
          <t>MR.MGCTA01.P010</t>
        </is>
      </c>
      <c r="J56" s="94" t="inlineStr">
        <is>
          <t>-7.125345470000001</t>
        </is>
      </c>
      <c r="K56" s="94" t="inlineStr">
        <is>
          <t>107.93917146</t>
        </is>
      </c>
      <c r="L56" s="25" t="n"/>
      <c r="M56" s="25" t="inlineStr">
        <is>
          <t>Succedo amissio labore coerceo.</t>
        </is>
      </c>
      <c r="N56" s="25" t="inlineStr">
        <is>
          <t>Cuius iure eos aperte tunc video tamdiu compono defaeco thesis.</t>
        </is>
      </c>
      <c r="O56" s="25" t="inlineStr">
        <is>
          <t>Aureus usus distinctio ulciscor benevolentia cruentus antea vomer vesica.</t>
        </is>
      </c>
      <c r="P56" s="25" t="inlineStr"/>
      <c r="Q56" s="25" t="inlineStr"/>
      <c r="R56" s="25" t="inlineStr"/>
      <c r="S56" s="25" t="n"/>
      <c r="T56" s="25" t="n"/>
      <c r="U56" s="25" t="n"/>
      <c r="V56" s="25" t="n"/>
      <c r="W56" s="25" t="n"/>
      <c r="X56" s="24" t="n"/>
      <c r="Y56" s="25" t="inlineStr">
        <is>
          <t>Repudiandae dapifer amo canto.</t>
        </is>
      </c>
      <c r="Z56" s="25" t="inlineStr">
        <is>
          <t>Repudiandae dapifer amo canto.</t>
        </is>
      </c>
      <c r="AA56" s="18" t="n"/>
      <c r="AB56" s="18" t="n"/>
      <c r="AC56" s="25" t="n"/>
      <c r="AD56" s="18" t="n"/>
      <c r="AE56" s="28" t="n"/>
      <c r="AF56" s="28" t="n"/>
      <c r="AG56" s="28" t="n"/>
      <c r="AH56" s="28" t="n"/>
      <c r="AI56" s="20" t="n"/>
      <c r="AJ56" s="22" t="inlineStr">
        <is>
          <t>NN-102</t>
        </is>
      </c>
      <c r="AK56" s="25" t="inlineStr">
        <is>
          <t>Single Dwelling Unit</t>
        </is>
      </c>
      <c r="AL56" s="131" t="n"/>
      <c r="AM56" s="131" t="n"/>
      <c r="AN56" s="131" t="n"/>
      <c r="AO56" s="131" t="n"/>
      <c r="AP56" s="131" t="n"/>
      <c r="AQ56" s="25" t="n"/>
      <c r="AR56" s="25" t="n"/>
      <c r="AS56" s="25" t="n"/>
      <c r="AT56" s="25" t="n"/>
      <c r="AU56" s="121" t="n"/>
      <c r="AV56" s="23" t="n"/>
      <c r="AW56" s="23" t="n"/>
      <c r="AX56" s="25" t="n"/>
      <c r="AY56" s="25" t="n"/>
      <c r="AZ56" s="25" t="n"/>
      <c r="BA56" s="25" t="n"/>
      <c r="BB56" s="25" t="n"/>
      <c r="BC56" s="25" t="n"/>
      <c r="BD56" s="25" t="n"/>
    </row>
    <row r="57" ht="16.2" customHeight="1">
      <c r="A57" s="68" t="inlineStr">
        <is>
          <t>G1</t>
        </is>
      </c>
      <c r="B57" s="69" t="n">
        <v>1</v>
      </c>
      <c r="C57" s="69" t="inlineStr">
        <is>
          <t>LINE A</t>
        </is>
      </c>
      <c r="D57" s="69" t="inlineStr">
        <is>
          <t>48C/4T</t>
        </is>
      </c>
      <c r="E57" s="69" t="n">
        <v>1</v>
      </c>
      <c r="F57" s="69" t="n">
        <v>3</v>
      </c>
      <c r="G57" s="70" t="inlineStr">
        <is>
          <t>FAT A03</t>
        </is>
      </c>
      <c r="H57" s="24" t="n">
        <v>16</v>
      </c>
      <c r="I57" s="25" t="inlineStr">
        <is>
          <t>MR.MGCTA01.P010</t>
        </is>
      </c>
      <c r="J57" s="94" t="inlineStr">
        <is>
          <t>-7.125345470000001</t>
        </is>
      </c>
      <c r="K57" s="94" t="inlineStr">
        <is>
          <t>107.93917146</t>
        </is>
      </c>
      <c r="L57" s="25" t="n"/>
      <c r="M57" s="25" t="inlineStr">
        <is>
          <t>Succedo amissio labore coerceo.</t>
        </is>
      </c>
      <c r="N57" s="25" t="inlineStr">
        <is>
          <t>Cuius iure eos aperte tunc video tamdiu compono defaeco thesis.</t>
        </is>
      </c>
      <c r="O57" s="25" t="inlineStr">
        <is>
          <t>Aureus usus distinctio ulciscor benevolentia cruentus antea vomer vesica.</t>
        </is>
      </c>
      <c r="P57" s="25" t="inlineStr"/>
      <c r="Q57" s="25" t="inlineStr"/>
      <c r="R57" s="25" t="inlineStr"/>
      <c r="S57" s="25" t="n"/>
      <c r="T57" s="25" t="n"/>
      <c r="U57" s="25" t="n"/>
      <c r="V57" s="25" t="n"/>
      <c r="W57" s="25" t="n"/>
      <c r="X57" s="24" t="n"/>
      <c r="Y57" s="25" t="inlineStr">
        <is>
          <t>Repudiandae dapifer amo canto.</t>
        </is>
      </c>
      <c r="Z57" s="25" t="inlineStr">
        <is>
          <t>Repudiandae dapifer amo canto.</t>
        </is>
      </c>
      <c r="AA57" s="18" t="n"/>
      <c r="AB57" s="18" t="n"/>
      <c r="AC57" s="25" t="n"/>
      <c r="AD57" s="18" t="n"/>
      <c r="AE57" s="28" t="n"/>
      <c r="AF57" s="28" t="n"/>
      <c r="AG57" s="28" t="n"/>
      <c r="AH57" s="28" t="n"/>
      <c r="AI57" s="20" t="n"/>
      <c r="AJ57" s="22" t="inlineStr">
        <is>
          <t>NN-103</t>
        </is>
      </c>
      <c r="AK57" s="25" t="inlineStr">
        <is>
          <t>Single Dwelling Unit</t>
        </is>
      </c>
      <c r="AL57" s="131" t="n"/>
      <c r="AM57" s="131" t="n"/>
      <c r="AN57" s="131" t="n"/>
      <c r="AO57" s="131" t="n"/>
      <c r="AP57" s="131" t="n"/>
      <c r="AQ57" s="25" t="n"/>
      <c r="AR57" s="25" t="n"/>
      <c r="AS57" s="25" t="n"/>
      <c r="AT57" s="25" t="n"/>
      <c r="AU57" s="121" t="n"/>
      <c r="AV57" s="23" t="n"/>
      <c r="AW57" s="23" t="n"/>
      <c r="AX57" s="25" t="n"/>
      <c r="AY57" s="25" t="n"/>
      <c r="AZ57" s="25" t="n"/>
      <c r="BA57" s="25" t="n"/>
      <c r="BB57" s="25" t="n"/>
      <c r="BC57" s="25" t="n"/>
      <c r="BD57" s="25" t="n"/>
    </row>
    <row r="58" ht="16.2" customHeight="1">
      <c r="A58" s="15" t="inlineStr">
        <is>
          <t>G1</t>
        </is>
      </c>
      <c r="B58" s="15" t="n">
        <v>1</v>
      </c>
      <c r="C58" s="16" t="inlineStr">
        <is>
          <t>LINE A</t>
        </is>
      </c>
      <c r="D58" s="16" t="inlineStr">
        <is>
          <t>48C/4T</t>
        </is>
      </c>
      <c r="E58" s="17" t="n">
        <v>1</v>
      </c>
      <c r="F58" s="26" t="n">
        <v>4</v>
      </c>
      <c r="G58" s="16" t="inlineStr">
        <is>
          <t>FAT A04</t>
        </is>
      </c>
      <c r="H58" s="126" t="n">
        <v>1</v>
      </c>
      <c r="I58" s="166" t="inlineStr">
        <is>
          <t>MR.MGCTA01.P012</t>
        </is>
      </c>
      <c r="J58" s="132" t="inlineStr">
        <is>
          <t>-7.12536443</t>
        </is>
      </c>
      <c r="K58" s="132" t="inlineStr">
        <is>
          <t>107.93870475</t>
        </is>
      </c>
      <c r="L58" s="133" t="n"/>
      <c r="M58" s="166" t="inlineStr">
        <is>
          <t>Succedo amissio labore coerceo.</t>
        </is>
      </c>
      <c r="N58" s="166" t="inlineStr">
        <is>
          <t>Cuius iure eos aperte tunc video tamdiu compono defaeco thesis.</t>
        </is>
      </c>
      <c r="O58" s="139" t="inlineStr">
        <is>
          <t>Aureus usus distinctio ulciscor benevolentia cruentus antea vomer vesica.</t>
        </is>
      </c>
      <c r="P58" s="166" t="inlineStr"/>
      <c r="Q58" s="139" t="inlineStr"/>
      <c r="R58" s="166" t="inlineStr"/>
      <c r="S58" s="166" t="n"/>
      <c r="T58" s="166" t="n"/>
      <c r="U58" s="166" t="n"/>
      <c r="V58" s="166" t="n"/>
      <c r="W58" s="166" t="n"/>
      <c r="X58" s="166" t="n"/>
      <c r="Y58" s="166" t="inlineStr">
        <is>
          <t>Repudiandae dapifer amo canto.</t>
        </is>
      </c>
      <c r="Z58" s="166" t="inlineStr">
        <is>
          <t>Repudiandae dapifer amo canto.</t>
        </is>
      </c>
      <c r="AA58" s="20" t="n"/>
      <c r="AB58" s="20" t="n"/>
      <c r="AC58" s="166" t="n"/>
      <c r="AD58" s="20" t="n"/>
      <c r="AE58" s="21" t="n"/>
      <c r="AF58" s="21" t="n"/>
      <c r="AG58" s="21" t="n"/>
      <c r="AH58" s="21" t="n"/>
      <c r="AI58" s="20" t="n"/>
      <c r="AJ58" s="135" t="inlineStr">
        <is>
          <t>NN-104</t>
        </is>
      </c>
      <c r="AK58" s="27" t="inlineStr">
        <is>
          <t>Single Dwelling Unit</t>
        </is>
      </c>
      <c r="AL58" s="129" t="n"/>
      <c r="AM58" s="129" t="n"/>
      <c r="AN58" s="129" t="n"/>
      <c r="AO58" s="129" t="n"/>
      <c r="AP58" s="129" t="n"/>
      <c r="AQ58" s="166" t="n"/>
      <c r="AR58" s="140" t="n"/>
      <c r="AS58" s="166" t="n"/>
      <c r="AT58" s="166" t="n"/>
      <c r="AU58" s="167" t="n"/>
      <c r="AV58" s="136" t="n"/>
      <c r="AW58" s="136" t="n"/>
      <c r="AX58" s="166" t="n"/>
      <c r="AY58" s="142" t="n"/>
      <c r="AZ58" s="166" t="n"/>
      <c r="BA58" s="143" t="n"/>
      <c r="BB58" s="166" t="n"/>
      <c r="BC58" s="166" t="n"/>
      <c r="BD58" s="166" t="n"/>
    </row>
    <row r="59" ht="16.2" customHeight="1">
      <c r="A59" s="15" t="inlineStr">
        <is>
          <t>G1</t>
        </is>
      </c>
      <c r="B59" s="15" t="n">
        <v>1</v>
      </c>
      <c r="C59" s="16" t="inlineStr">
        <is>
          <t>LINE A</t>
        </is>
      </c>
      <c r="D59" s="16" t="inlineStr">
        <is>
          <t>48C/4T</t>
        </is>
      </c>
      <c r="E59" s="17" t="n">
        <v>1</v>
      </c>
      <c r="F59" s="26" t="n">
        <v>4</v>
      </c>
      <c r="G59" s="16" t="inlineStr">
        <is>
          <t>FAT A04</t>
        </is>
      </c>
      <c r="H59" s="24" t="n">
        <v>2</v>
      </c>
      <c r="I59" s="25" t="inlineStr">
        <is>
          <t>MR.MGCTA01.P012</t>
        </is>
      </c>
      <c r="J59" s="94" t="inlineStr">
        <is>
          <t>-7.12536443</t>
        </is>
      </c>
      <c r="K59" s="94" t="inlineStr">
        <is>
          <t>107.93870475</t>
        </is>
      </c>
      <c r="L59" s="25" t="n"/>
      <c r="M59" s="25" t="inlineStr">
        <is>
          <t>Succedo amissio labore coerceo.</t>
        </is>
      </c>
      <c r="N59" s="25" t="inlineStr">
        <is>
          <t>Cuius iure eos aperte tunc video tamdiu compono defaeco thesis.</t>
        </is>
      </c>
      <c r="O59" s="25" t="inlineStr">
        <is>
          <t>Aureus usus distinctio ulciscor benevolentia cruentus antea vomer vesica.</t>
        </is>
      </c>
      <c r="P59" s="25" t="inlineStr"/>
      <c r="Q59" s="25" t="inlineStr"/>
      <c r="R59" s="25" t="inlineStr"/>
      <c r="S59" s="25" t="n"/>
      <c r="T59" s="25" t="n"/>
      <c r="U59" s="25" t="n"/>
      <c r="V59" s="25" t="n"/>
      <c r="W59" s="25" t="n"/>
      <c r="X59" s="24" t="n"/>
      <c r="Y59" s="25" t="inlineStr">
        <is>
          <t>Repudiandae dapifer amo canto.</t>
        </is>
      </c>
      <c r="Z59" s="25" t="inlineStr">
        <is>
          <t>Repudiandae dapifer amo canto.</t>
        </is>
      </c>
      <c r="AA59" s="18" t="n"/>
      <c r="AB59" s="18" t="n"/>
      <c r="AC59" s="25" t="n"/>
      <c r="AD59" s="18" t="n"/>
      <c r="AE59" s="28" t="n"/>
      <c r="AF59" s="28" t="n"/>
      <c r="AG59" s="28" t="n"/>
      <c r="AH59" s="28" t="n"/>
      <c r="AI59" s="20" t="n"/>
      <c r="AJ59" s="22" t="inlineStr">
        <is>
          <t>NN-105</t>
        </is>
      </c>
      <c r="AK59" s="25" t="inlineStr">
        <is>
          <t>Single Dwelling Unit</t>
        </is>
      </c>
      <c r="AL59" s="129" t="n"/>
      <c r="AM59" s="129" t="n"/>
      <c r="AN59" s="129" t="n"/>
      <c r="AO59" s="129" t="n"/>
      <c r="AP59" s="129" t="n"/>
      <c r="AQ59" s="25" t="n"/>
      <c r="AR59" s="25" t="n"/>
      <c r="AS59" s="25" t="n"/>
      <c r="AT59" s="25" t="n"/>
      <c r="AU59" s="121" t="n"/>
      <c r="AV59" s="23" t="n"/>
      <c r="AW59" s="23" t="n"/>
      <c r="AX59" s="25" t="n"/>
      <c r="AY59" s="25" t="n"/>
      <c r="AZ59" s="25" t="n"/>
      <c r="BA59" s="25" t="n"/>
      <c r="BB59" s="25" t="n"/>
      <c r="BC59" s="25" t="n"/>
      <c r="BD59" s="25" t="n"/>
    </row>
    <row r="60" ht="16.2" customHeight="1">
      <c r="A60" s="62" t="inlineStr">
        <is>
          <t>G1</t>
        </is>
      </c>
      <c r="B60" s="63" t="n">
        <v>1</v>
      </c>
      <c r="C60" s="63" t="inlineStr">
        <is>
          <t>LINE A</t>
        </is>
      </c>
      <c r="D60" s="63" t="inlineStr">
        <is>
          <t>48C/4T</t>
        </is>
      </c>
      <c r="E60" s="63" t="n">
        <v>1</v>
      </c>
      <c r="F60" s="63" t="n">
        <v>4</v>
      </c>
      <c r="G60" s="64" t="inlineStr">
        <is>
          <t>FAT A04</t>
        </is>
      </c>
      <c r="H60" s="24" t="n">
        <v>3</v>
      </c>
      <c r="I60" s="25" t="inlineStr">
        <is>
          <t>MR.MGCTA01.P012</t>
        </is>
      </c>
      <c r="J60" s="94" t="inlineStr">
        <is>
          <t>-7.12536443</t>
        </is>
      </c>
      <c r="K60" s="94" t="inlineStr">
        <is>
          <t>107.93870475</t>
        </is>
      </c>
      <c r="L60" s="25" t="n"/>
      <c r="M60" s="25" t="inlineStr">
        <is>
          <t>Succedo amissio labore coerceo.</t>
        </is>
      </c>
      <c r="N60" s="25" t="inlineStr">
        <is>
          <t>Cuius iure eos aperte tunc video tamdiu compono defaeco thesis.</t>
        </is>
      </c>
      <c r="O60" s="25" t="inlineStr">
        <is>
          <t>Aureus usus distinctio ulciscor benevolentia cruentus antea vomer vesica.</t>
        </is>
      </c>
      <c r="P60" s="25" t="inlineStr"/>
      <c r="Q60" s="25" t="inlineStr"/>
      <c r="R60" s="25" t="inlineStr"/>
      <c r="S60" s="25" t="n"/>
      <c r="T60" s="25" t="n"/>
      <c r="U60" s="25" t="n"/>
      <c r="V60" s="25" t="n"/>
      <c r="W60" s="25" t="n"/>
      <c r="X60" s="24" t="n"/>
      <c r="Y60" s="25" t="inlineStr">
        <is>
          <t>Repudiandae dapifer amo canto.</t>
        </is>
      </c>
      <c r="Z60" s="25" t="inlineStr">
        <is>
          <t>Repudiandae dapifer amo canto.</t>
        </is>
      </c>
      <c r="AA60" s="18" t="n"/>
      <c r="AB60" s="18" t="n"/>
      <c r="AC60" s="25" t="n"/>
      <c r="AD60" s="18" t="n"/>
      <c r="AE60" s="28" t="n"/>
      <c r="AF60" s="28" t="n"/>
      <c r="AG60" s="28" t="n"/>
      <c r="AH60" s="28" t="n"/>
      <c r="AI60" s="20" t="n"/>
      <c r="AJ60" s="22" t="inlineStr">
        <is>
          <t>NN-106</t>
        </is>
      </c>
      <c r="AK60" s="25" t="inlineStr">
        <is>
          <t>Single Dwelling Unit</t>
        </is>
      </c>
      <c r="AL60" s="129" t="n"/>
      <c r="AM60" s="129" t="n"/>
      <c r="AN60" s="129" t="n"/>
      <c r="AO60" s="129" t="n"/>
      <c r="AP60" s="129" t="n"/>
      <c r="AQ60" s="25" t="n"/>
      <c r="AR60" s="25" t="n"/>
      <c r="AS60" s="25" t="n"/>
      <c r="AT60" s="25" t="n"/>
      <c r="AU60" s="121" t="n"/>
      <c r="AV60" s="23" t="n"/>
      <c r="AW60" s="23" t="n"/>
      <c r="AX60" s="25" t="n"/>
      <c r="AY60" s="25" t="n"/>
      <c r="AZ60" s="25" t="n"/>
      <c r="BA60" s="25" t="n"/>
      <c r="BB60" s="25" t="n"/>
      <c r="BC60" s="25" t="n"/>
      <c r="BD60" s="25" t="n"/>
    </row>
    <row r="61" ht="16.2" customHeight="1">
      <c r="A61" s="65" t="inlineStr">
        <is>
          <t>G1</t>
        </is>
      </c>
      <c r="B61" s="66" t="n">
        <v>1</v>
      </c>
      <c r="C61" s="66" t="inlineStr">
        <is>
          <t>LINE A</t>
        </is>
      </c>
      <c r="D61" s="66" t="inlineStr">
        <is>
          <t>48C/4T</t>
        </is>
      </c>
      <c r="E61" s="66" t="n">
        <v>1</v>
      </c>
      <c r="F61" s="66" t="n">
        <v>4</v>
      </c>
      <c r="G61" s="67" t="inlineStr">
        <is>
          <t>FAT A04</t>
        </is>
      </c>
      <c r="H61" s="24" t="n">
        <v>4</v>
      </c>
      <c r="I61" s="25" t="inlineStr">
        <is>
          <t>MR.MGCTA01.P012</t>
        </is>
      </c>
      <c r="J61" s="94" t="inlineStr">
        <is>
          <t>-7.12536443</t>
        </is>
      </c>
      <c r="K61" s="94" t="inlineStr">
        <is>
          <t>107.93870475</t>
        </is>
      </c>
      <c r="L61" s="25" t="n"/>
      <c r="M61" s="25" t="inlineStr">
        <is>
          <t>Succedo amissio labore coerceo.</t>
        </is>
      </c>
      <c r="N61" s="25" t="inlineStr">
        <is>
          <t>Cuius iure eos aperte tunc video tamdiu compono defaeco thesis.</t>
        </is>
      </c>
      <c r="O61" s="25" t="inlineStr">
        <is>
          <t>Aureus usus distinctio ulciscor benevolentia cruentus antea vomer vesica.</t>
        </is>
      </c>
      <c r="P61" s="25" t="inlineStr"/>
      <c r="Q61" s="25" t="inlineStr"/>
      <c r="R61" s="25" t="inlineStr"/>
      <c r="S61" s="25" t="n"/>
      <c r="T61" s="25" t="n"/>
      <c r="U61" s="25" t="n"/>
      <c r="V61" s="25" t="n"/>
      <c r="W61" s="25" t="n"/>
      <c r="X61" s="24" t="n"/>
      <c r="Y61" s="25" t="inlineStr">
        <is>
          <t>Repudiandae dapifer amo canto.</t>
        </is>
      </c>
      <c r="Z61" s="25" t="inlineStr">
        <is>
          <t>Repudiandae dapifer amo canto.</t>
        </is>
      </c>
      <c r="AA61" s="18" t="n"/>
      <c r="AB61" s="18" t="n"/>
      <c r="AC61" s="25" t="n"/>
      <c r="AD61" s="18" t="n"/>
      <c r="AE61" s="28" t="n"/>
      <c r="AF61" s="28" t="n"/>
      <c r="AG61" s="28" t="n"/>
      <c r="AH61" s="28" t="n"/>
      <c r="AI61" s="20" t="n"/>
      <c r="AJ61" s="22" t="inlineStr">
        <is>
          <t>NN-107</t>
        </is>
      </c>
      <c r="AK61" s="25" t="inlineStr">
        <is>
          <t>Single Dwelling Unit</t>
        </is>
      </c>
      <c r="AL61" s="129" t="n"/>
      <c r="AM61" s="129" t="n"/>
      <c r="AN61" s="129" t="n"/>
      <c r="AO61" s="129" t="n"/>
      <c r="AP61" s="129" t="n"/>
      <c r="AQ61" s="25" t="n"/>
      <c r="AR61" s="25" t="n"/>
      <c r="AS61" s="25" t="n"/>
      <c r="AT61" s="25" t="n"/>
      <c r="AU61" s="121" t="n"/>
      <c r="AV61" s="23" t="n"/>
      <c r="AW61" s="23" t="n"/>
      <c r="AX61" s="25" t="n"/>
      <c r="AY61" s="25" t="n"/>
      <c r="AZ61" s="25" t="n"/>
      <c r="BA61" s="25" t="n"/>
      <c r="BB61" s="25" t="n"/>
      <c r="BC61" s="25" t="n"/>
      <c r="BD61" s="25" t="n"/>
    </row>
    <row r="62" ht="16.2" customHeight="1">
      <c r="A62" s="65" t="inlineStr">
        <is>
          <t>G1</t>
        </is>
      </c>
      <c r="B62" s="66" t="n">
        <v>1</v>
      </c>
      <c r="C62" s="66" t="inlineStr">
        <is>
          <t>LINE A</t>
        </is>
      </c>
      <c r="D62" s="66" t="inlineStr">
        <is>
          <t>48C/4T</t>
        </is>
      </c>
      <c r="E62" s="66" t="n">
        <v>1</v>
      </c>
      <c r="F62" s="66" t="n">
        <v>4</v>
      </c>
      <c r="G62" s="67" t="inlineStr">
        <is>
          <t>FAT A04</t>
        </is>
      </c>
      <c r="H62" s="24" t="n">
        <v>5</v>
      </c>
      <c r="I62" s="25" t="inlineStr">
        <is>
          <t>MR.MGCTA01.P012</t>
        </is>
      </c>
      <c r="J62" s="94" t="inlineStr">
        <is>
          <t>-7.12536443</t>
        </is>
      </c>
      <c r="K62" s="94" t="inlineStr">
        <is>
          <t>107.93870475</t>
        </is>
      </c>
      <c r="L62" s="25" t="n"/>
      <c r="M62" s="25" t="inlineStr">
        <is>
          <t>Succedo amissio labore coerceo.</t>
        </is>
      </c>
      <c r="N62" s="25" t="inlineStr">
        <is>
          <t>Cuius iure eos aperte tunc video tamdiu compono defaeco thesis.</t>
        </is>
      </c>
      <c r="O62" s="25" t="inlineStr">
        <is>
          <t>Aureus usus distinctio ulciscor benevolentia cruentus antea vomer vesica.</t>
        </is>
      </c>
      <c r="P62" s="25" t="inlineStr"/>
      <c r="Q62" s="25" t="inlineStr"/>
      <c r="R62" s="25" t="inlineStr"/>
      <c r="S62" s="25" t="n"/>
      <c r="T62" s="25" t="n"/>
      <c r="U62" s="25" t="n"/>
      <c r="V62" s="25" t="n"/>
      <c r="W62" s="25" t="n"/>
      <c r="X62" s="24" t="n"/>
      <c r="Y62" s="25" t="inlineStr">
        <is>
          <t>Repudiandae dapifer amo canto.</t>
        </is>
      </c>
      <c r="Z62" s="25" t="inlineStr">
        <is>
          <t>Repudiandae dapifer amo canto.</t>
        </is>
      </c>
      <c r="AA62" s="18" t="n"/>
      <c r="AB62" s="18" t="n"/>
      <c r="AC62" s="25" t="n"/>
      <c r="AD62" s="18" t="n"/>
      <c r="AE62" s="28" t="n"/>
      <c r="AF62" s="28" t="n"/>
      <c r="AG62" s="28" t="n"/>
      <c r="AH62" s="28" t="n"/>
      <c r="AI62" s="20" t="n"/>
      <c r="AJ62" s="22" t="inlineStr">
        <is>
          <t>NN-108</t>
        </is>
      </c>
      <c r="AK62" s="25" t="inlineStr">
        <is>
          <t>Single Dwelling Unit</t>
        </is>
      </c>
      <c r="AL62" s="129" t="n"/>
      <c r="AM62" s="129" t="n"/>
      <c r="AN62" s="129" t="n"/>
      <c r="AO62" s="129" t="n"/>
      <c r="AP62" s="129" t="n"/>
      <c r="AQ62" s="25" t="n"/>
      <c r="AR62" s="25" t="n"/>
      <c r="AS62" s="25" t="n"/>
      <c r="AT62" s="25" t="n"/>
      <c r="AU62" s="121" t="n"/>
      <c r="AV62" s="23" t="n"/>
      <c r="AW62" s="23" t="n"/>
      <c r="AX62" s="25" t="n"/>
      <c r="AY62" s="25" t="n"/>
      <c r="AZ62" s="25" t="n"/>
      <c r="BA62" s="25" t="n"/>
      <c r="BB62" s="25" t="n"/>
      <c r="BC62" s="25" t="n"/>
      <c r="BD62" s="25" t="n"/>
    </row>
    <row r="63" ht="16.2" customHeight="1">
      <c r="A63" s="65" t="inlineStr">
        <is>
          <t>G1</t>
        </is>
      </c>
      <c r="B63" s="66" t="n">
        <v>1</v>
      </c>
      <c r="C63" s="66" t="inlineStr">
        <is>
          <t>LINE A</t>
        </is>
      </c>
      <c r="D63" s="66" t="inlineStr">
        <is>
          <t>48C/4T</t>
        </is>
      </c>
      <c r="E63" s="66" t="n">
        <v>1</v>
      </c>
      <c r="F63" s="66" t="n">
        <v>4</v>
      </c>
      <c r="G63" s="67" t="inlineStr">
        <is>
          <t>FAT A04</t>
        </is>
      </c>
      <c r="H63" s="24" t="n">
        <v>6</v>
      </c>
      <c r="I63" s="25" t="inlineStr">
        <is>
          <t>MR.MGCTA01.P012</t>
        </is>
      </c>
      <c r="J63" s="94" t="inlineStr">
        <is>
          <t>-7.12536443</t>
        </is>
      </c>
      <c r="K63" s="94" t="inlineStr">
        <is>
          <t>107.93870475</t>
        </is>
      </c>
      <c r="L63" s="25" t="n"/>
      <c r="M63" s="25" t="inlineStr">
        <is>
          <t>Succedo amissio labore coerceo.</t>
        </is>
      </c>
      <c r="N63" s="25" t="inlineStr">
        <is>
          <t>Cuius iure eos aperte tunc video tamdiu compono defaeco thesis.</t>
        </is>
      </c>
      <c r="O63" s="25" t="inlineStr">
        <is>
          <t>Aureus usus distinctio ulciscor benevolentia cruentus antea vomer vesica.</t>
        </is>
      </c>
      <c r="P63" s="25" t="inlineStr"/>
      <c r="Q63" s="25" t="inlineStr"/>
      <c r="R63" s="25" t="inlineStr"/>
      <c r="S63" s="25" t="n"/>
      <c r="T63" s="25" t="n"/>
      <c r="U63" s="25" t="n"/>
      <c r="V63" s="25" t="n"/>
      <c r="W63" s="25" t="n"/>
      <c r="X63" s="24" t="n"/>
      <c r="Y63" s="25" t="inlineStr">
        <is>
          <t>Repudiandae dapifer amo canto.</t>
        </is>
      </c>
      <c r="Z63" s="25" t="inlineStr">
        <is>
          <t>Repudiandae dapifer amo canto.</t>
        </is>
      </c>
      <c r="AA63" s="18" t="n"/>
      <c r="AB63" s="18" t="n"/>
      <c r="AC63" s="25" t="n"/>
      <c r="AD63" s="18" t="n"/>
      <c r="AE63" s="28" t="n"/>
      <c r="AF63" s="28" t="n"/>
      <c r="AG63" s="28" t="n"/>
      <c r="AH63" s="28" t="n"/>
      <c r="AI63" s="20" t="n"/>
      <c r="AJ63" s="22" t="inlineStr">
        <is>
          <t>NN-109</t>
        </is>
      </c>
      <c r="AK63" s="25" t="inlineStr">
        <is>
          <t>Single Dwelling Unit</t>
        </is>
      </c>
      <c r="AL63" s="129" t="n"/>
      <c r="AM63" s="129" t="n"/>
      <c r="AN63" s="129" t="n"/>
      <c r="AO63" s="129" t="n"/>
      <c r="AP63" s="129" t="n"/>
      <c r="AQ63" s="25" t="n"/>
      <c r="AR63" s="25" t="n"/>
      <c r="AS63" s="25" t="n"/>
      <c r="AT63" s="25" t="n"/>
      <c r="AU63" s="121" t="n"/>
      <c r="AV63" s="23" t="n"/>
      <c r="AW63" s="23" t="n"/>
      <c r="AX63" s="25" t="n"/>
      <c r="AY63" s="25" t="n"/>
      <c r="AZ63" s="25" t="n"/>
      <c r="BA63" s="25" t="n"/>
      <c r="BB63" s="25" t="n"/>
      <c r="BC63" s="25" t="n"/>
      <c r="BD63" s="25" t="n"/>
    </row>
    <row r="64" ht="16.2" customHeight="1">
      <c r="A64" s="65" t="inlineStr">
        <is>
          <t>G1</t>
        </is>
      </c>
      <c r="B64" s="66" t="n">
        <v>1</v>
      </c>
      <c r="C64" s="66" t="inlineStr">
        <is>
          <t>LINE A</t>
        </is>
      </c>
      <c r="D64" s="66" t="inlineStr">
        <is>
          <t>48C/4T</t>
        </is>
      </c>
      <c r="E64" s="66" t="n">
        <v>1</v>
      </c>
      <c r="F64" s="66" t="n">
        <v>4</v>
      </c>
      <c r="G64" s="67" t="inlineStr">
        <is>
          <t>FAT A04</t>
        </is>
      </c>
      <c r="H64" s="24" t="n">
        <v>7</v>
      </c>
      <c r="I64" s="25" t="inlineStr">
        <is>
          <t>MR.MGCTA01.P012</t>
        </is>
      </c>
      <c r="J64" s="94" t="inlineStr">
        <is>
          <t>-7.12536443</t>
        </is>
      </c>
      <c r="K64" s="94" t="inlineStr">
        <is>
          <t>107.93870475</t>
        </is>
      </c>
      <c r="L64" s="25" t="n"/>
      <c r="M64" s="25" t="inlineStr">
        <is>
          <t>Succedo amissio labore coerceo.</t>
        </is>
      </c>
      <c r="N64" s="25" t="inlineStr">
        <is>
          <t>Cuius iure eos aperte tunc video tamdiu compono defaeco thesis.</t>
        </is>
      </c>
      <c r="O64" s="25" t="inlineStr">
        <is>
          <t>Aureus usus distinctio ulciscor benevolentia cruentus antea vomer vesica.</t>
        </is>
      </c>
      <c r="P64" s="25" t="inlineStr"/>
      <c r="Q64" s="25" t="inlineStr"/>
      <c r="R64" s="25" t="inlineStr"/>
      <c r="S64" s="25" t="n"/>
      <c r="T64" s="25" t="n"/>
      <c r="U64" s="25" t="n"/>
      <c r="V64" s="25" t="n"/>
      <c r="W64" s="25" t="n"/>
      <c r="X64" s="24" t="n"/>
      <c r="Y64" s="25" t="inlineStr">
        <is>
          <t>Repudiandae dapifer amo canto.</t>
        </is>
      </c>
      <c r="Z64" s="25" t="inlineStr">
        <is>
          <t>Repudiandae dapifer amo canto.</t>
        </is>
      </c>
      <c r="AA64" s="18" t="n"/>
      <c r="AB64" s="18" t="n"/>
      <c r="AC64" s="25" t="n"/>
      <c r="AD64" s="18" t="n"/>
      <c r="AE64" s="28" t="n"/>
      <c r="AF64" s="28" t="n"/>
      <c r="AG64" s="28" t="n"/>
      <c r="AH64" s="28" t="n"/>
      <c r="AI64" s="20" t="n"/>
      <c r="AJ64" s="22" t="inlineStr">
        <is>
          <t>NN-110</t>
        </is>
      </c>
      <c r="AK64" s="25" t="inlineStr">
        <is>
          <t>Single Dwelling Unit</t>
        </is>
      </c>
      <c r="AL64" s="131" t="n"/>
      <c r="AM64" s="131" t="n"/>
      <c r="AN64" s="131" t="n"/>
      <c r="AO64" s="131" t="n"/>
      <c r="AP64" s="131" t="n"/>
      <c r="AQ64" s="25" t="n"/>
      <c r="AR64" s="25" t="n"/>
      <c r="AS64" s="25" t="n"/>
      <c r="AT64" s="25" t="n"/>
      <c r="AU64" s="121" t="n"/>
      <c r="AV64" s="23" t="n"/>
      <c r="AW64" s="23" t="n"/>
      <c r="AX64" s="25" t="n"/>
      <c r="AY64" s="25" t="n"/>
      <c r="AZ64" s="25" t="n"/>
      <c r="BA64" s="25" t="n"/>
      <c r="BB64" s="25" t="n"/>
      <c r="BC64" s="25" t="n"/>
      <c r="BD64" s="25" t="n"/>
    </row>
    <row r="65" ht="16.2" customHeight="1">
      <c r="A65" s="65" t="inlineStr">
        <is>
          <t>G1</t>
        </is>
      </c>
      <c r="B65" s="66" t="n">
        <v>1</v>
      </c>
      <c r="C65" s="66" t="inlineStr">
        <is>
          <t>LINE A</t>
        </is>
      </c>
      <c r="D65" s="66" t="inlineStr">
        <is>
          <t>48C/4T</t>
        </is>
      </c>
      <c r="E65" s="66" t="n">
        <v>1</v>
      </c>
      <c r="F65" s="66" t="n">
        <v>4</v>
      </c>
      <c r="G65" s="67" t="inlineStr">
        <is>
          <t>FAT A04</t>
        </is>
      </c>
      <c r="H65" s="24" t="n">
        <v>8</v>
      </c>
      <c r="I65" s="25" t="inlineStr">
        <is>
          <t>MR.MGCTA01.P012</t>
        </is>
      </c>
      <c r="J65" s="94" t="inlineStr">
        <is>
          <t>-7.12536443</t>
        </is>
      </c>
      <c r="K65" s="94" t="inlineStr">
        <is>
          <t>107.93870475</t>
        </is>
      </c>
      <c r="L65" s="25" t="n"/>
      <c r="M65" s="25" t="inlineStr">
        <is>
          <t>Succedo amissio labore coerceo.</t>
        </is>
      </c>
      <c r="N65" s="25" t="inlineStr">
        <is>
          <t>Cuius iure eos aperte tunc video tamdiu compono defaeco thesis.</t>
        </is>
      </c>
      <c r="O65" s="25" t="inlineStr">
        <is>
          <t>Aureus usus distinctio ulciscor benevolentia cruentus antea vomer vesica.</t>
        </is>
      </c>
      <c r="P65" s="25" t="inlineStr"/>
      <c r="Q65" s="25" t="inlineStr"/>
      <c r="R65" s="25" t="inlineStr"/>
      <c r="S65" s="25" t="n"/>
      <c r="T65" s="25" t="n"/>
      <c r="U65" s="25" t="n"/>
      <c r="V65" s="25" t="n"/>
      <c r="W65" s="25" t="n"/>
      <c r="X65" s="24" t="n"/>
      <c r="Y65" s="25" t="inlineStr">
        <is>
          <t>Repudiandae dapifer amo canto.</t>
        </is>
      </c>
      <c r="Z65" s="25" t="inlineStr">
        <is>
          <t>Repudiandae dapifer amo canto.</t>
        </is>
      </c>
      <c r="AA65" s="18" t="n"/>
      <c r="AB65" s="18" t="n"/>
      <c r="AC65" s="25" t="n"/>
      <c r="AD65" s="18" t="n"/>
      <c r="AE65" s="28" t="n"/>
      <c r="AF65" s="28" t="n"/>
      <c r="AG65" s="28" t="n"/>
      <c r="AH65" s="28" t="n"/>
      <c r="AI65" s="20" t="n"/>
      <c r="AJ65" s="22" t="inlineStr">
        <is>
          <t>NN-111</t>
        </is>
      </c>
      <c r="AK65" s="25" t="inlineStr">
        <is>
          <t>Single Dwelling Unit</t>
        </is>
      </c>
      <c r="AL65" s="131" t="n"/>
      <c r="AM65" s="131" t="n"/>
      <c r="AN65" s="131" t="n"/>
      <c r="AO65" s="131" t="n"/>
      <c r="AP65" s="131" t="n"/>
      <c r="AQ65" s="25" t="n"/>
      <c r="AR65" s="25" t="n"/>
      <c r="AS65" s="25" t="n"/>
      <c r="AT65" s="25" t="n"/>
      <c r="AU65" s="121" t="n"/>
      <c r="AV65" s="23" t="n"/>
      <c r="AW65" s="23" t="n"/>
      <c r="AX65" s="25" t="n"/>
      <c r="AY65" s="25" t="n"/>
      <c r="AZ65" s="25" t="n"/>
      <c r="BA65" s="25" t="n"/>
      <c r="BB65" s="25" t="n"/>
      <c r="BC65" s="25" t="n"/>
      <c r="BD65" s="25" t="n"/>
    </row>
    <row r="66" ht="16.2" customHeight="1">
      <c r="A66" s="65" t="inlineStr">
        <is>
          <t>G1</t>
        </is>
      </c>
      <c r="B66" s="66" t="n">
        <v>1</v>
      </c>
      <c r="C66" s="66" t="inlineStr">
        <is>
          <t>LINE A</t>
        </is>
      </c>
      <c r="D66" s="66" t="inlineStr">
        <is>
          <t>48C/4T</t>
        </is>
      </c>
      <c r="E66" s="66" t="n">
        <v>1</v>
      </c>
      <c r="F66" s="66" t="n">
        <v>4</v>
      </c>
      <c r="G66" s="67" t="inlineStr">
        <is>
          <t>FAT A04</t>
        </is>
      </c>
      <c r="H66" s="24" t="n">
        <v>9</v>
      </c>
      <c r="I66" s="25" t="inlineStr">
        <is>
          <t>MR.MGCTA01.P012</t>
        </is>
      </c>
      <c r="J66" s="94" t="inlineStr">
        <is>
          <t>-7.12536443</t>
        </is>
      </c>
      <c r="K66" s="94" t="inlineStr">
        <is>
          <t>107.93870475</t>
        </is>
      </c>
      <c r="L66" s="25" t="n"/>
      <c r="M66" s="25" t="inlineStr">
        <is>
          <t>Succedo amissio labore coerceo.</t>
        </is>
      </c>
      <c r="N66" s="25" t="inlineStr">
        <is>
          <t>Cuius iure eos aperte tunc video tamdiu compono defaeco thesis.</t>
        </is>
      </c>
      <c r="O66" s="25" t="inlineStr">
        <is>
          <t>Aureus usus distinctio ulciscor benevolentia cruentus antea vomer vesica.</t>
        </is>
      </c>
      <c r="P66" s="25" t="inlineStr"/>
      <c r="Q66" s="25" t="inlineStr"/>
      <c r="R66" s="25" t="inlineStr"/>
      <c r="S66" s="25" t="n"/>
      <c r="T66" s="25" t="n"/>
      <c r="U66" s="25" t="n"/>
      <c r="V66" s="25" t="n"/>
      <c r="W66" s="25" t="n"/>
      <c r="X66" s="24" t="n"/>
      <c r="Y66" s="25" t="inlineStr">
        <is>
          <t>Repudiandae dapifer amo canto.</t>
        </is>
      </c>
      <c r="Z66" s="25" t="inlineStr">
        <is>
          <t>Repudiandae dapifer amo canto.</t>
        </is>
      </c>
      <c r="AA66" s="18" t="n"/>
      <c r="AB66" s="18" t="n"/>
      <c r="AC66" s="25" t="n"/>
      <c r="AD66" s="18" t="n"/>
      <c r="AE66" s="28" t="n"/>
      <c r="AF66" s="28" t="n"/>
      <c r="AG66" s="28" t="n"/>
      <c r="AH66" s="28" t="n"/>
      <c r="AI66" s="20" t="n"/>
      <c r="AJ66" s="22" t="inlineStr">
        <is>
          <t>NN-112</t>
        </is>
      </c>
      <c r="AK66" s="25" t="inlineStr">
        <is>
          <t>Single Dwelling Unit</t>
        </is>
      </c>
      <c r="AL66" s="131" t="n"/>
      <c r="AM66" s="131" t="n"/>
      <c r="AN66" s="131" t="n"/>
      <c r="AO66" s="131" t="n"/>
      <c r="AP66" s="131" t="n"/>
      <c r="AQ66" s="25" t="n"/>
      <c r="AR66" s="25" t="n"/>
      <c r="AS66" s="25" t="n"/>
      <c r="AT66" s="25" t="n"/>
      <c r="AU66" s="121" t="n"/>
      <c r="AV66" s="23" t="n"/>
      <c r="AW66" s="23" t="n"/>
      <c r="AX66" s="25" t="n"/>
      <c r="AY66" s="25" t="n"/>
      <c r="AZ66" s="25" t="n"/>
      <c r="BA66" s="25" t="n"/>
      <c r="BB66" s="25" t="n"/>
      <c r="BC66" s="25" t="n"/>
      <c r="BD66" s="25" t="n"/>
    </row>
    <row r="67" ht="16.2" customHeight="1">
      <c r="A67" s="65" t="inlineStr">
        <is>
          <t>G1</t>
        </is>
      </c>
      <c r="B67" s="66" t="n">
        <v>1</v>
      </c>
      <c r="C67" s="66" t="inlineStr">
        <is>
          <t>LINE A</t>
        </is>
      </c>
      <c r="D67" s="66" t="inlineStr">
        <is>
          <t>48C/4T</t>
        </is>
      </c>
      <c r="E67" s="66" t="n">
        <v>1</v>
      </c>
      <c r="F67" s="66" t="n">
        <v>4</v>
      </c>
      <c r="G67" s="67" t="inlineStr">
        <is>
          <t>FAT A04</t>
        </is>
      </c>
      <c r="H67" s="24" t="n">
        <v>10</v>
      </c>
      <c r="I67" s="25" t="inlineStr">
        <is>
          <t>MR.MGCTA01.P012</t>
        </is>
      </c>
      <c r="J67" s="94" t="inlineStr">
        <is>
          <t>-7.12536443</t>
        </is>
      </c>
      <c r="K67" s="94" t="inlineStr">
        <is>
          <t>107.93870475</t>
        </is>
      </c>
      <c r="L67" s="25" t="n"/>
      <c r="M67" s="25" t="inlineStr">
        <is>
          <t>Succedo amissio labore coerceo.</t>
        </is>
      </c>
      <c r="N67" s="25" t="inlineStr">
        <is>
          <t>Cuius iure eos aperte tunc video tamdiu compono defaeco thesis.</t>
        </is>
      </c>
      <c r="O67" s="25" t="inlineStr">
        <is>
          <t>Aureus usus distinctio ulciscor benevolentia cruentus antea vomer vesica.</t>
        </is>
      </c>
      <c r="P67" s="25" t="inlineStr"/>
      <c r="Q67" s="25" t="inlineStr"/>
      <c r="R67" s="25" t="inlineStr"/>
      <c r="S67" s="25" t="n"/>
      <c r="T67" s="25" t="n"/>
      <c r="U67" s="25" t="n"/>
      <c r="V67" s="25" t="n"/>
      <c r="W67" s="25" t="n"/>
      <c r="X67" s="24" t="n"/>
      <c r="Y67" s="25" t="inlineStr">
        <is>
          <t>Repudiandae dapifer amo canto.</t>
        </is>
      </c>
      <c r="Z67" s="25" t="inlineStr">
        <is>
          <t>Repudiandae dapifer amo canto.</t>
        </is>
      </c>
      <c r="AA67" s="18" t="n"/>
      <c r="AB67" s="18" t="n"/>
      <c r="AC67" s="25" t="n"/>
      <c r="AD67" s="18" t="n"/>
      <c r="AE67" s="28" t="n"/>
      <c r="AF67" s="28" t="n"/>
      <c r="AG67" s="28" t="n"/>
      <c r="AH67" s="28" t="n"/>
      <c r="AI67" s="20" t="n"/>
      <c r="AJ67" s="22" t="inlineStr">
        <is>
          <t>NN-113</t>
        </is>
      </c>
      <c r="AK67" s="25" t="inlineStr">
        <is>
          <t>Single Dwelling Unit</t>
        </is>
      </c>
      <c r="AL67" s="131" t="n"/>
      <c r="AM67" s="131" t="n"/>
      <c r="AN67" s="131" t="n"/>
      <c r="AO67" s="131" t="n"/>
      <c r="AP67" s="131" t="n"/>
      <c r="AQ67" s="25" t="n"/>
      <c r="AR67" s="25" t="n"/>
      <c r="AS67" s="25" t="n"/>
      <c r="AT67" s="25" t="n"/>
      <c r="AU67" s="121" t="n"/>
      <c r="AV67" s="23" t="n"/>
      <c r="AW67" s="23" t="n"/>
      <c r="AX67" s="25" t="n"/>
      <c r="AY67" s="25" t="n"/>
      <c r="AZ67" s="25" t="n"/>
      <c r="BA67" s="25" t="n"/>
      <c r="BB67" s="25" t="n"/>
      <c r="BC67" s="25" t="n"/>
      <c r="BD67" s="25" t="n"/>
    </row>
    <row r="68" ht="16.2" customHeight="1">
      <c r="A68" s="65" t="inlineStr">
        <is>
          <t>G1</t>
        </is>
      </c>
      <c r="B68" s="66" t="n">
        <v>1</v>
      </c>
      <c r="C68" s="66" t="inlineStr">
        <is>
          <t>LINE A</t>
        </is>
      </c>
      <c r="D68" s="66" t="inlineStr">
        <is>
          <t>48C/4T</t>
        </is>
      </c>
      <c r="E68" s="66" t="n">
        <v>1</v>
      </c>
      <c r="F68" s="66" t="n">
        <v>4</v>
      </c>
      <c r="G68" s="67" t="inlineStr">
        <is>
          <t>FAT A04</t>
        </is>
      </c>
      <c r="H68" s="24" t="n">
        <v>11</v>
      </c>
      <c r="I68" s="25" t="inlineStr">
        <is>
          <t>MR.MGCTA01.P012</t>
        </is>
      </c>
      <c r="J68" s="94" t="inlineStr">
        <is>
          <t>-7.12536443</t>
        </is>
      </c>
      <c r="K68" s="94" t="inlineStr">
        <is>
          <t>107.93870475</t>
        </is>
      </c>
      <c r="L68" s="25" t="n"/>
      <c r="M68" s="25" t="inlineStr">
        <is>
          <t>Succedo amissio labore coerceo.</t>
        </is>
      </c>
      <c r="N68" s="25" t="inlineStr">
        <is>
          <t>Cuius iure eos aperte tunc video tamdiu compono defaeco thesis.</t>
        </is>
      </c>
      <c r="O68" s="25" t="inlineStr">
        <is>
          <t>Aureus usus distinctio ulciscor benevolentia cruentus antea vomer vesica.</t>
        </is>
      </c>
      <c r="P68" s="25" t="inlineStr"/>
      <c r="Q68" s="25" t="inlineStr"/>
      <c r="R68" s="25" t="inlineStr"/>
      <c r="S68" s="25" t="n"/>
      <c r="T68" s="25" t="n"/>
      <c r="U68" s="25" t="n"/>
      <c r="V68" s="25" t="n"/>
      <c r="W68" s="25" t="n"/>
      <c r="X68" s="24" t="n"/>
      <c r="Y68" s="25" t="inlineStr">
        <is>
          <t>Repudiandae dapifer amo canto.</t>
        </is>
      </c>
      <c r="Z68" s="25" t="inlineStr">
        <is>
          <t>Repudiandae dapifer amo canto.</t>
        </is>
      </c>
      <c r="AA68" s="18" t="n"/>
      <c r="AB68" s="18" t="n"/>
      <c r="AC68" s="25" t="n"/>
      <c r="AD68" s="18" t="n"/>
      <c r="AE68" s="28" t="n"/>
      <c r="AF68" s="28" t="n"/>
      <c r="AG68" s="28" t="n"/>
      <c r="AH68" s="28" t="n"/>
      <c r="AI68" s="20" t="n"/>
      <c r="AJ68" s="22" t="inlineStr">
        <is>
          <t>NN-115</t>
        </is>
      </c>
      <c r="AK68" s="25" t="inlineStr">
        <is>
          <t>Single Dwelling Unit</t>
        </is>
      </c>
      <c r="AL68" s="131" t="n"/>
      <c r="AM68" s="131" t="n"/>
      <c r="AN68" s="131" t="n"/>
      <c r="AO68" s="131" t="n"/>
      <c r="AP68" s="131" t="n"/>
      <c r="AQ68" s="25" t="n"/>
      <c r="AR68" s="25" t="n"/>
      <c r="AS68" s="25" t="n"/>
      <c r="AT68" s="25" t="n"/>
      <c r="AU68" s="121" t="n"/>
      <c r="AV68" s="23" t="n"/>
      <c r="AW68" s="23" t="n"/>
      <c r="AX68" s="25" t="n"/>
      <c r="AY68" s="25" t="n"/>
      <c r="AZ68" s="25" t="n"/>
      <c r="BA68" s="25" t="n"/>
      <c r="BB68" s="25" t="n"/>
      <c r="BC68" s="25" t="n"/>
      <c r="BD68" s="25" t="n"/>
    </row>
    <row r="69" ht="16.2" customHeight="1">
      <c r="A69" s="65" t="inlineStr">
        <is>
          <t>G1</t>
        </is>
      </c>
      <c r="B69" s="66" t="n">
        <v>1</v>
      </c>
      <c r="C69" s="66" t="inlineStr">
        <is>
          <t>LINE A</t>
        </is>
      </c>
      <c r="D69" s="66" t="inlineStr">
        <is>
          <t>48C/4T</t>
        </is>
      </c>
      <c r="E69" s="66" t="n">
        <v>1</v>
      </c>
      <c r="F69" s="66" t="n">
        <v>5</v>
      </c>
      <c r="G69" s="67" t="inlineStr">
        <is>
          <t>FAT A05</t>
        </is>
      </c>
      <c r="H69" s="24" t="n">
        <v>1</v>
      </c>
      <c r="I69" s="25" t="inlineStr">
        <is>
          <t>MR.MGCTA01.P013</t>
        </is>
      </c>
      <c r="J69" s="94" t="inlineStr">
        <is>
          <t>-7.125196089999999</t>
        </is>
      </c>
      <c r="K69" s="94" t="inlineStr">
        <is>
          <t>107.93830477</t>
        </is>
      </c>
      <c r="L69" s="25" t="n"/>
      <c r="M69" s="25" t="inlineStr">
        <is>
          <t>Succedo amissio labore coerceo.</t>
        </is>
      </c>
      <c r="N69" s="25" t="inlineStr">
        <is>
          <t>Cuius iure eos aperte tunc video tamdiu compono defaeco thesis.</t>
        </is>
      </c>
      <c r="O69" s="25" t="inlineStr">
        <is>
          <t>Aureus usus distinctio ulciscor benevolentia cruentus antea vomer vesica.</t>
        </is>
      </c>
      <c r="P69" s="25" t="inlineStr"/>
      <c r="Q69" s="25" t="inlineStr"/>
      <c r="R69" s="25" t="inlineStr"/>
      <c r="S69" s="25" t="n"/>
      <c r="T69" s="25" t="n"/>
      <c r="U69" s="25" t="n"/>
      <c r="V69" s="25" t="n"/>
      <c r="W69" s="25" t="n"/>
      <c r="X69" s="24" t="n"/>
      <c r="Y69" s="25" t="inlineStr">
        <is>
          <t>Repudiandae dapifer amo canto.</t>
        </is>
      </c>
      <c r="Z69" s="25" t="inlineStr">
        <is>
          <t>Repudiandae dapifer amo canto.</t>
        </is>
      </c>
      <c r="AA69" s="18" t="n"/>
      <c r="AB69" s="18" t="n"/>
      <c r="AC69" s="25" t="n"/>
      <c r="AD69" s="18" t="n"/>
      <c r="AE69" s="28" t="n"/>
      <c r="AF69" s="28" t="n"/>
      <c r="AG69" s="28" t="n"/>
      <c r="AH69" s="28" t="n"/>
      <c r="AI69" s="20" t="n"/>
      <c r="AJ69" s="22" t="inlineStr">
        <is>
          <t>NN-114</t>
        </is>
      </c>
      <c r="AK69" s="25" t="inlineStr">
        <is>
          <t>Single Dwelling Unit</t>
        </is>
      </c>
      <c r="AL69" s="131" t="n"/>
      <c r="AM69" s="131" t="n"/>
      <c r="AN69" s="131" t="n"/>
      <c r="AO69" s="131" t="n"/>
      <c r="AP69" s="131" t="n"/>
      <c r="AQ69" s="25" t="n"/>
      <c r="AR69" s="25" t="n"/>
      <c r="AS69" s="25" t="n"/>
      <c r="AT69" s="25" t="n"/>
      <c r="AU69" s="121" t="n"/>
      <c r="AV69" s="23" t="n"/>
      <c r="AW69" s="23" t="n"/>
      <c r="AX69" s="25" t="n"/>
      <c r="AY69" s="25" t="n"/>
      <c r="AZ69" s="25" t="n"/>
      <c r="BA69" s="25" t="n"/>
      <c r="BB69" s="25" t="n"/>
      <c r="BC69" s="25" t="n"/>
      <c r="BD69" s="25" t="n"/>
    </row>
    <row r="70" ht="16.2" customHeight="1">
      <c r="A70" s="65" t="inlineStr">
        <is>
          <t>G1</t>
        </is>
      </c>
      <c r="B70" s="66" t="n">
        <v>1</v>
      </c>
      <c r="C70" s="66" t="inlineStr">
        <is>
          <t>LINE A</t>
        </is>
      </c>
      <c r="D70" s="66" t="inlineStr">
        <is>
          <t>48C/4T</t>
        </is>
      </c>
      <c r="E70" s="66" t="n">
        <v>1</v>
      </c>
      <c r="F70" s="66" t="n">
        <v>5</v>
      </c>
      <c r="G70" s="67" t="inlineStr">
        <is>
          <t>FAT A05</t>
        </is>
      </c>
      <c r="H70" s="24" t="n">
        <v>2</v>
      </c>
      <c r="I70" s="25" t="inlineStr">
        <is>
          <t>MR.MGCTA01.P013</t>
        </is>
      </c>
      <c r="J70" s="94" t="inlineStr">
        <is>
          <t>-7.125196089999999</t>
        </is>
      </c>
      <c r="K70" s="94" t="inlineStr">
        <is>
          <t>107.93830477</t>
        </is>
      </c>
      <c r="L70" s="25" t="n"/>
      <c r="M70" s="25" t="inlineStr">
        <is>
          <t>Succedo amissio labore coerceo.</t>
        </is>
      </c>
      <c r="N70" s="25" t="inlineStr">
        <is>
          <t>Cuius iure eos aperte tunc video tamdiu compono defaeco thesis.</t>
        </is>
      </c>
      <c r="O70" s="25" t="inlineStr">
        <is>
          <t>Aureus usus distinctio ulciscor benevolentia cruentus antea vomer vesica.</t>
        </is>
      </c>
      <c r="P70" s="25" t="inlineStr"/>
      <c r="Q70" s="25" t="inlineStr"/>
      <c r="R70" s="25" t="inlineStr"/>
      <c r="S70" s="25" t="n"/>
      <c r="T70" s="25" t="n"/>
      <c r="U70" s="25" t="n"/>
      <c r="V70" s="25" t="n"/>
      <c r="W70" s="25" t="n"/>
      <c r="X70" s="24" t="n"/>
      <c r="Y70" s="25" t="inlineStr">
        <is>
          <t>Repudiandae dapifer amo canto.</t>
        </is>
      </c>
      <c r="Z70" s="25" t="inlineStr">
        <is>
          <t>Repudiandae dapifer amo canto.</t>
        </is>
      </c>
      <c r="AA70" s="18" t="n"/>
      <c r="AB70" s="18" t="n"/>
      <c r="AC70" s="25" t="n"/>
      <c r="AD70" s="18" t="n"/>
      <c r="AE70" s="28" t="n"/>
      <c r="AF70" s="28" t="n"/>
      <c r="AG70" s="28" t="n"/>
      <c r="AH70" s="28" t="n"/>
      <c r="AI70" s="20" t="n"/>
      <c r="AJ70" s="22" t="inlineStr">
        <is>
          <t>NN-116</t>
        </is>
      </c>
      <c r="AK70" s="25" t="inlineStr">
        <is>
          <t>Single Dwelling Unit</t>
        </is>
      </c>
      <c r="AL70" s="131" t="n"/>
      <c r="AM70" s="131" t="n"/>
      <c r="AN70" s="131" t="n"/>
      <c r="AO70" s="131" t="n"/>
      <c r="AP70" s="131" t="n"/>
      <c r="AQ70" s="25" t="n"/>
      <c r="AR70" s="25" t="n"/>
      <c r="AS70" s="25" t="n"/>
      <c r="AT70" s="25" t="n"/>
      <c r="AU70" s="121" t="n"/>
      <c r="AV70" s="23" t="n"/>
      <c r="AW70" s="23" t="n"/>
      <c r="AX70" s="25" t="n"/>
      <c r="AY70" s="25" t="n"/>
      <c r="AZ70" s="25" t="n"/>
      <c r="BA70" s="25" t="n"/>
      <c r="BB70" s="25" t="n"/>
      <c r="BC70" s="25" t="n"/>
      <c r="BD70" s="25" t="n"/>
    </row>
    <row r="71" ht="16.2" customHeight="1">
      <c r="A71" s="65" t="inlineStr">
        <is>
          <t>G1</t>
        </is>
      </c>
      <c r="B71" s="66" t="n">
        <v>1</v>
      </c>
      <c r="C71" s="66" t="inlineStr">
        <is>
          <t>LINE A</t>
        </is>
      </c>
      <c r="D71" s="66" t="inlineStr">
        <is>
          <t>48C/4T</t>
        </is>
      </c>
      <c r="E71" s="66" t="n">
        <v>1</v>
      </c>
      <c r="F71" s="66" t="n">
        <v>5</v>
      </c>
      <c r="G71" s="67" t="inlineStr">
        <is>
          <t>FAT A05</t>
        </is>
      </c>
      <c r="H71" s="24" t="n">
        <v>3</v>
      </c>
      <c r="I71" s="25" t="inlineStr">
        <is>
          <t>MR.MGCTA01.P013</t>
        </is>
      </c>
      <c r="J71" s="94" t="inlineStr">
        <is>
          <t>-7.125196089999999</t>
        </is>
      </c>
      <c r="K71" s="94" t="inlineStr">
        <is>
          <t>107.93830477</t>
        </is>
      </c>
      <c r="L71" s="25" t="n"/>
      <c r="M71" s="25" t="inlineStr">
        <is>
          <t>Succedo amissio labore coerceo.</t>
        </is>
      </c>
      <c r="N71" s="25" t="inlineStr">
        <is>
          <t>Cuius iure eos aperte tunc video tamdiu compono defaeco thesis.</t>
        </is>
      </c>
      <c r="O71" s="25" t="inlineStr">
        <is>
          <t>Aureus usus distinctio ulciscor benevolentia cruentus antea vomer vesica.</t>
        </is>
      </c>
      <c r="P71" s="25" t="inlineStr"/>
      <c r="Q71" s="25" t="inlineStr"/>
      <c r="R71" s="25" t="inlineStr"/>
      <c r="S71" s="25" t="n"/>
      <c r="T71" s="25" t="n"/>
      <c r="U71" s="25" t="n"/>
      <c r="V71" s="25" t="n"/>
      <c r="W71" s="25" t="n"/>
      <c r="X71" s="24" t="n"/>
      <c r="Y71" s="25" t="inlineStr">
        <is>
          <t>Repudiandae dapifer amo canto.</t>
        </is>
      </c>
      <c r="Z71" s="25" t="inlineStr">
        <is>
          <t>Repudiandae dapifer amo canto.</t>
        </is>
      </c>
      <c r="AA71" s="18" t="n"/>
      <c r="AB71" s="18" t="n"/>
      <c r="AC71" s="25" t="n"/>
      <c r="AD71" s="18" t="n"/>
      <c r="AE71" s="28" t="n"/>
      <c r="AF71" s="28" t="n"/>
      <c r="AG71" s="28" t="n"/>
      <c r="AH71" s="28" t="n"/>
      <c r="AI71" s="20" t="n"/>
      <c r="AJ71" s="22" t="inlineStr">
        <is>
          <t>NN-117</t>
        </is>
      </c>
      <c r="AK71" s="25" t="inlineStr">
        <is>
          <t>Single Dwelling Unit</t>
        </is>
      </c>
      <c r="AL71" s="131" t="n"/>
      <c r="AM71" s="131" t="n"/>
      <c r="AN71" s="131" t="n"/>
      <c r="AO71" s="131" t="n"/>
      <c r="AP71" s="131" t="n"/>
      <c r="AQ71" s="25" t="n"/>
      <c r="AR71" s="25" t="n"/>
      <c r="AS71" s="25" t="n"/>
      <c r="AT71" s="25" t="n"/>
      <c r="AU71" s="121" t="n"/>
      <c r="AV71" s="23" t="n"/>
      <c r="AW71" s="23" t="n"/>
      <c r="AX71" s="25" t="n"/>
      <c r="AY71" s="25" t="n"/>
      <c r="AZ71" s="25" t="n"/>
      <c r="BA71" s="25" t="n"/>
      <c r="BB71" s="25" t="n"/>
      <c r="BC71" s="25" t="n"/>
      <c r="BD71" s="25" t="n"/>
    </row>
    <row r="72" ht="16.2" customHeight="1">
      <c r="A72" s="65" t="inlineStr">
        <is>
          <t>G1</t>
        </is>
      </c>
      <c r="B72" s="66" t="n">
        <v>1</v>
      </c>
      <c r="C72" s="66" t="inlineStr">
        <is>
          <t>LINE A</t>
        </is>
      </c>
      <c r="D72" s="66" t="inlineStr">
        <is>
          <t>48C/4T</t>
        </is>
      </c>
      <c r="E72" s="66" t="n">
        <v>1</v>
      </c>
      <c r="F72" s="66" t="n">
        <v>5</v>
      </c>
      <c r="G72" s="67" t="inlineStr">
        <is>
          <t>FAT A05</t>
        </is>
      </c>
      <c r="H72" s="24" t="n">
        <v>4</v>
      </c>
      <c r="I72" s="25" t="inlineStr">
        <is>
          <t>MR.MGCTA01.P013</t>
        </is>
      </c>
      <c r="J72" s="94" t="inlineStr">
        <is>
          <t>-7.125196089999999</t>
        </is>
      </c>
      <c r="K72" s="94" t="inlineStr">
        <is>
          <t>107.93830477</t>
        </is>
      </c>
      <c r="L72" s="25" t="n"/>
      <c r="M72" s="25" t="inlineStr">
        <is>
          <t>Succedo amissio labore coerceo.</t>
        </is>
      </c>
      <c r="N72" s="25" t="inlineStr">
        <is>
          <t>Cuius iure eos aperte tunc video tamdiu compono defaeco thesis.</t>
        </is>
      </c>
      <c r="O72" s="25" t="inlineStr">
        <is>
          <t>Aureus usus distinctio ulciscor benevolentia cruentus antea vomer vesica.</t>
        </is>
      </c>
      <c r="P72" s="25" t="inlineStr"/>
      <c r="Q72" s="25" t="inlineStr"/>
      <c r="R72" s="25" t="inlineStr"/>
      <c r="S72" s="25" t="n"/>
      <c r="T72" s="25" t="n"/>
      <c r="U72" s="25" t="n"/>
      <c r="V72" s="25" t="n"/>
      <c r="W72" s="25" t="n"/>
      <c r="X72" s="24" t="n"/>
      <c r="Y72" s="25" t="inlineStr">
        <is>
          <t>Repudiandae dapifer amo canto.</t>
        </is>
      </c>
      <c r="Z72" s="25" t="inlineStr">
        <is>
          <t>Repudiandae dapifer amo canto.</t>
        </is>
      </c>
      <c r="AA72" s="18" t="n"/>
      <c r="AB72" s="18" t="n"/>
      <c r="AC72" s="25" t="n"/>
      <c r="AD72" s="18" t="n"/>
      <c r="AE72" s="28" t="n"/>
      <c r="AF72" s="28" t="n"/>
      <c r="AG72" s="28" t="n"/>
      <c r="AH72" s="28" t="n"/>
      <c r="AI72" s="20" t="n"/>
      <c r="AJ72" s="22" t="inlineStr">
        <is>
          <t>NN-118</t>
        </is>
      </c>
      <c r="AK72" s="25" t="inlineStr">
        <is>
          <t>Single Dwelling Unit</t>
        </is>
      </c>
      <c r="AL72" s="131" t="n"/>
      <c r="AM72" s="131" t="n"/>
      <c r="AN72" s="131" t="n"/>
      <c r="AO72" s="131" t="n"/>
      <c r="AP72" s="131" t="n"/>
      <c r="AQ72" s="25" t="n"/>
      <c r="AR72" s="25" t="n"/>
      <c r="AS72" s="25" t="n"/>
      <c r="AT72" s="25" t="n"/>
      <c r="AU72" s="121" t="n"/>
      <c r="AV72" s="23" t="n"/>
      <c r="AW72" s="23" t="n"/>
      <c r="AX72" s="25" t="n"/>
      <c r="AY72" s="25" t="n"/>
      <c r="AZ72" s="25" t="n"/>
      <c r="BA72" s="25" t="n"/>
      <c r="BB72" s="25" t="n"/>
      <c r="BC72" s="25" t="n"/>
      <c r="BD72" s="25" t="n"/>
    </row>
    <row r="73" ht="16.2" customHeight="1">
      <c r="A73" s="68" t="inlineStr">
        <is>
          <t>G1</t>
        </is>
      </c>
      <c r="B73" s="69" t="n">
        <v>1</v>
      </c>
      <c r="C73" s="69" t="inlineStr">
        <is>
          <t>LINE A</t>
        </is>
      </c>
      <c r="D73" s="69" t="inlineStr">
        <is>
          <t>48C/4T</t>
        </is>
      </c>
      <c r="E73" s="69" t="n">
        <v>1</v>
      </c>
      <c r="F73" s="69" t="n">
        <v>5</v>
      </c>
      <c r="G73" s="70" t="inlineStr">
        <is>
          <t>FAT A05</t>
        </is>
      </c>
      <c r="H73" s="24" t="n">
        <v>5</v>
      </c>
      <c r="I73" s="25" t="inlineStr">
        <is>
          <t>MR.MGCTA01.P013</t>
        </is>
      </c>
      <c r="J73" s="94" t="inlineStr">
        <is>
          <t>-7.125196089999999</t>
        </is>
      </c>
      <c r="K73" s="94" t="inlineStr">
        <is>
          <t>107.93830477</t>
        </is>
      </c>
      <c r="L73" s="25" t="n"/>
      <c r="M73" s="25" t="inlineStr">
        <is>
          <t>Succedo amissio labore coerceo.</t>
        </is>
      </c>
      <c r="N73" s="25" t="inlineStr">
        <is>
          <t>Cuius iure eos aperte tunc video tamdiu compono defaeco thesis.</t>
        </is>
      </c>
      <c r="O73" s="25" t="inlineStr">
        <is>
          <t>Aureus usus distinctio ulciscor benevolentia cruentus antea vomer vesica.</t>
        </is>
      </c>
      <c r="P73" s="25" t="inlineStr"/>
      <c r="Q73" s="25" t="inlineStr"/>
      <c r="R73" s="25" t="inlineStr"/>
      <c r="S73" s="25" t="n"/>
      <c r="T73" s="25" t="n"/>
      <c r="U73" s="25" t="n"/>
      <c r="V73" s="25" t="n"/>
      <c r="W73" s="25" t="n"/>
      <c r="X73" s="24" t="n"/>
      <c r="Y73" s="25" t="inlineStr">
        <is>
          <t>Repudiandae dapifer amo canto.</t>
        </is>
      </c>
      <c r="Z73" s="25" t="inlineStr">
        <is>
          <t>Repudiandae dapifer amo canto.</t>
        </is>
      </c>
      <c r="AA73" s="18" t="n"/>
      <c r="AB73" s="18" t="n"/>
      <c r="AC73" s="25" t="n"/>
      <c r="AD73" s="18" t="n"/>
      <c r="AE73" s="28" t="n"/>
      <c r="AF73" s="28" t="n"/>
      <c r="AG73" s="28" t="n"/>
      <c r="AH73" s="28" t="n"/>
      <c r="AI73" s="20" t="n"/>
      <c r="AJ73" s="22" t="inlineStr">
        <is>
          <t>NN-119</t>
        </is>
      </c>
      <c r="AK73" s="25" t="inlineStr">
        <is>
          <t>Single Dwelling Unit</t>
        </is>
      </c>
      <c r="AL73" s="131" t="n"/>
      <c r="AM73" s="131" t="n"/>
      <c r="AN73" s="131" t="n"/>
      <c r="AO73" s="131" t="n"/>
      <c r="AP73" s="131" t="n"/>
      <c r="AQ73" s="25" t="n"/>
      <c r="AR73" s="25" t="n"/>
      <c r="AS73" s="25" t="n"/>
      <c r="AT73" s="25" t="n"/>
      <c r="AU73" s="121" t="n"/>
      <c r="AV73" s="23" t="n"/>
      <c r="AW73" s="23" t="n"/>
      <c r="AX73" s="25" t="n"/>
      <c r="AY73" s="25" t="n"/>
      <c r="AZ73" s="25" t="n"/>
      <c r="BA73" s="25" t="n"/>
      <c r="BB73" s="25" t="n"/>
      <c r="BC73" s="25" t="n"/>
      <c r="BD73" s="25" t="n"/>
    </row>
    <row r="74" ht="16.2" customHeight="1">
      <c r="A74" s="15" t="inlineStr">
        <is>
          <t>G1</t>
        </is>
      </c>
      <c r="B74" s="15" t="n">
        <v>1</v>
      </c>
      <c r="C74" s="16" t="inlineStr">
        <is>
          <t>LINE A</t>
        </is>
      </c>
      <c r="D74" s="16" t="inlineStr">
        <is>
          <t>48C/4T</t>
        </is>
      </c>
      <c r="E74" s="17" t="n">
        <v>1</v>
      </c>
      <c r="F74" s="26" t="n">
        <v>5</v>
      </c>
      <c r="G74" s="16" t="inlineStr">
        <is>
          <t>FAT A05</t>
        </is>
      </c>
      <c r="H74" s="126" t="n">
        <v>6</v>
      </c>
      <c r="I74" s="166" t="inlineStr">
        <is>
          <t>MR.MGCTA01.P013</t>
        </is>
      </c>
      <c r="J74" s="132" t="inlineStr">
        <is>
          <t>-7.125196089999999</t>
        </is>
      </c>
      <c r="K74" s="132" t="inlineStr">
        <is>
          <t>107.93830477</t>
        </is>
      </c>
      <c r="L74" s="133" t="n"/>
      <c r="M74" s="166" t="inlineStr">
        <is>
          <t>Succedo amissio labore coerceo.</t>
        </is>
      </c>
      <c r="N74" s="166" t="inlineStr">
        <is>
          <t>Cuius iure eos aperte tunc video tamdiu compono defaeco thesis.</t>
        </is>
      </c>
      <c r="O74" s="139" t="inlineStr">
        <is>
          <t>Aureus usus distinctio ulciscor benevolentia cruentus antea vomer vesica.</t>
        </is>
      </c>
      <c r="P74" s="166" t="inlineStr"/>
      <c r="Q74" s="139" t="inlineStr"/>
      <c r="R74" s="166" t="inlineStr"/>
      <c r="S74" s="166" t="n"/>
      <c r="T74" s="166" t="n"/>
      <c r="U74" s="166" t="n"/>
      <c r="V74" s="166" t="n"/>
      <c r="W74" s="166" t="n"/>
      <c r="X74" s="166" t="n"/>
      <c r="Y74" s="166" t="inlineStr">
        <is>
          <t>Repudiandae dapifer amo canto.</t>
        </is>
      </c>
      <c r="Z74" s="166" t="inlineStr">
        <is>
          <t>Repudiandae dapifer amo canto.</t>
        </is>
      </c>
      <c r="AA74" s="20" t="n"/>
      <c r="AB74" s="20" t="n"/>
      <c r="AC74" s="166" t="n"/>
      <c r="AD74" s="20" t="n"/>
      <c r="AE74" s="21" t="n"/>
      <c r="AF74" s="21" t="n"/>
      <c r="AG74" s="21" t="n"/>
      <c r="AH74" s="21" t="n"/>
      <c r="AI74" s="20" t="n"/>
      <c r="AJ74" s="135" t="inlineStr">
        <is>
          <t>NN-120</t>
        </is>
      </c>
      <c r="AK74" s="27" t="inlineStr">
        <is>
          <t>Single Dwelling Unit</t>
        </is>
      </c>
      <c r="AL74" s="129" t="n"/>
      <c r="AM74" s="129" t="n"/>
      <c r="AN74" s="129" t="n"/>
      <c r="AO74" s="129" t="n"/>
      <c r="AP74" s="129" t="n"/>
      <c r="AQ74" s="166" t="n"/>
      <c r="AR74" s="140" t="n"/>
      <c r="AS74" s="166" t="n"/>
      <c r="AT74" s="166" t="n"/>
      <c r="AU74" s="167" t="n"/>
      <c r="AV74" s="136" t="n"/>
      <c r="AW74" s="136" t="n"/>
      <c r="AX74" s="166" t="n"/>
      <c r="AY74" s="142" t="n"/>
      <c r="AZ74" s="166" t="n"/>
      <c r="BA74" s="143" t="n"/>
      <c r="BB74" s="166" t="n"/>
      <c r="BC74" s="166" t="n"/>
      <c r="BD74" s="166" t="n"/>
    </row>
    <row r="75" ht="16.2" customHeight="1">
      <c r="A75" s="15" t="inlineStr">
        <is>
          <t>G1</t>
        </is>
      </c>
      <c r="B75" s="15" t="n">
        <v>1</v>
      </c>
      <c r="C75" s="16" t="inlineStr">
        <is>
          <t>LINE A</t>
        </is>
      </c>
      <c r="D75" s="16" t="inlineStr">
        <is>
          <t>48C/4T</t>
        </is>
      </c>
      <c r="E75" s="17" t="n">
        <v>1</v>
      </c>
      <c r="F75" s="26" t="n">
        <v>5</v>
      </c>
      <c r="G75" s="16" t="inlineStr">
        <is>
          <t>FAT A05</t>
        </is>
      </c>
      <c r="H75" s="24" t="n">
        <v>7</v>
      </c>
      <c r="I75" s="25" t="inlineStr">
        <is>
          <t>MR.MGCTA01.P013</t>
        </is>
      </c>
      <c r="J75" s="94" t="inlineStr">
        <is>
          <t>-7.125196089999999</t>
        </is>
      </c>
      <c r="K75" s="94" t="inlineStr">
        <is>
          <t>107.93830477</t>
        </is>
      </c>
      <c r="L75" s="25" t="n"/>
      <c r="M75" s="25" t="inlineStr">
        <is>
          <t>Succedo amissio labore coerceo.</t>
        </is>
      </c>
      <c r="N75" s="25" t="inlineStr">
        <is>
          <t>Cuius iure eos aperte tunc video tamdiu compono defaeco thesis.</t>
        </is>
      </c>
      <c r="O75" s="25" t="inlineStr">
        <is>
          <t>Aureus usus distinctio ulciscor benevolentia cruentus antea vomer vesica.</t>
        </is>
      </c>
      <c r="P75" s="25" t="inlineStr"/>
      <c r="Q75" s="25" t="inlineStr"/>
      <c r="R75" s="25" t="inlineStr"/>
      <c r="S75" s="25" t="n"/>
      <c r="T75" s="25" t="n"/>
      <c r="U75" s="25" t="n"/>
      <c r="V75" s="25" t="n"/>
      <c r="W75" s="25" t="n"/>
      <c r="X75" s="24" t="n"/>
      <c r="Y75" s="25" t="inlineStr">
        <is>
          <t>Repudiandae dapifer amo canto.</t>
        </is>
      </c>
      <c r="Z75" s="25" t="inlineStr">
        <is>
          <t>Repudiandae dapifer amo canto.</t>
        </is>
      </c>
      <c r="AA75" s="18" t="n"/>
      <c r="AB75" s="18" t="n"/>
      <c r="AC75" s="25" t="n"/>
      <c r="AD75" s="18" t="n"/>
      <c r="AE75" s="28" t="n"/>
      <c r="AF75" s="28" t="n"/>
      <c r="AG75" s="28" t="n"/>
      <c r="AH75" s="28" t="n"/>
      <c r="AI75" s="20" t="n"/>
      <c r="AJ75" s="22" t="inlineStr">
        <is>
          <t>NN-121</t>
        </is>
      </c>
      <c r="AK75" s="25" t="inlineStr">
        <is>
          <t>Single Dwelling Unit</t>
        </is>
      </c>
      <c r="AL75" s="129" t="n"/>
      <c r="AM75" s="129" t="n"/>
      <c r="AN75" s="129" t="n"/>
      <c r="AO75" s="129" t="n"/>
      <c r="AP75" s="129" t="n"/>
      <c r="AQ75" s="25" t="n"/>
      <c r="AR75" s="25" t="n"/>
      <c r="AS75" s="25" t="n"/>
      <c r="AT75" s="25" t="n"/>
      <c r="AU75" s="121" t="n"/>
      <c r="AV75" s="23" t="n"/>
      <c r="AW75" s="23" t="n"/>
      <c r="AX75" s="25" t="n"/>
      <c r="AY75" s="25" t="n"/>
      <c r="AZ75" s="25" t="n"/>
      <c r="BA75" s="25" t="n"/>
      <c r="BB75" s="25" t="n"/>
      <c r="BC75" s="25" t="n"/>
      <c r="BD75" s="25" t="n"/>
    </row>
    <row r="76" ht="16.2" customHeight="1">
      <c r="A76" s="62" t="inlineStr">
        <is>
          <t>G1</t>
        </is>
      </c>
      <c r="B76" s="63" t="n">
        <v>1</v>
      </c>
      <c r="C76" s="63" t="inlineStr">
        <is>
          <t>LINE A</t>
        </is>
      </c>
      <c r="D76" s="63" t="inlineStr">
        <is>
          <t>48C/4T</t>
        </is>
      </c>
      <c r="E76" s="63" t="n">
        <v>1</v>
      </c>
      <c r="F76" s="63" t="n">
        <v>5</v>
      </c>
      <c r="G76" s="64" t="inlineStr">
        <is>
          <t>FAT A05</t>
        </is>
      </c>
      <c r="H76" s="24" t="n">
        <v>8</v>
      </c>
      <c r="I76" s="25" t="inlineStr">
        <is>
          <t>MR.MGCTA01.P013</t>
        </is>
      </c>
      <c r="J76" s="94" t="inlineStr">
        <is>
          <t>-7.125196089999999</t>
        </is>
      </c>
      <c r="K76" s="94" t="inlineStr">
        <is>
          <t>107.93830477</t>
        </is>
      </c>
      <c r="L76" s="25" t="n"/>
      <c r="M76" s="25" t="inlineStr">
        <is>
          <t>Succedo amissio labore coerceo.</t>
        </is>
      </c>
      <c r="N76" s="25" t="inlineStr">
        <is>
          <t>Cuius iure eos aperte tunc video tamdiu compono defaeco thesis.</t>
        </is>
      </c>
      <c r="O76" s="25" t="inlineStr">
        <is>
          <t>Aureus usus distinctio ulciscor benevolentia cruentus antea vomer vesica.</t>
        </is>
      </c>
      <c r="P76" s="25" t="inlineStr"/>
      <c r="Q76" s="25" t="inlineStr"/>
      <c r="R76" s="25" t="inlineStr"/>
      <c r="S76" s="25" t="n"/>
      <c r="T76" s="25" t="n"/>
      <c r="U76" s="25" t="n"/>
      <c r="V76" s="25" t="n"/>
      <c r="W76" s="25" t="n"/>
      <c r="X76" s="24" t="n"/>
      <c r="Y76" s="25" t="inlineStr">
        <is>
          <t>Repudiandae dapifer amo canto.</t>
        </is>
      </c>
      <c r="Z76" s="25" t="inlineStr">
        <is>
          <t>Repudiandae dapifer amo canto.</t>
        </is>
      </c>
      <c r="AA76" s="18" t="n"/>
      <c r="AB76" s="18" t="n"/>
      <c r="AC76" s="25" t="n"/>
      <c r="AD76" s="18" t="n"/>
      <c r="AE76" s="28" t="n"/>
      <c r="AF76" s="28" t="n"/>
      <c r="AG76" s="28" t="n"/>
      <c r="AH76" s="28" t="n"/>
      <c r="AI76" s="20" t="n"/>
      <c r="AJ76" s="22" t="inlineStr">
        <is>
          <t>NN-122</t>
        </is>
      </c>
      <c r="AK76" s="25" t="inlineStr">
        <is>
          <t>Single Dwelling Unit</t>
        </is>
      </c>
      <c r="AL76" s="129" t="n"/>
      <c r="AM76" s="129" t="n"/>
      <c r="AN76" s="129" t="n"/>
      <c r="AO76" s="129" t="n"/>
      <c r="AP76" s="129" t="n"/>
      <c r="AQ76" s="25" t="n"/>
      <c r="AR76" s="25" t="n"/>
      <c r="AS76" s="25" t="n"/>
      <c r="AT76" s="25" t="n"/>
      <c r="AU76" s="121" t="n"/>
      <c r="AV76" s="23" t="n"/>
      <c r="AW76" s="23" t="n"/>
      <c r="AX76" s="25" t="n"/>
      <c r="AY76" s="25" t="n"/>
      <c r="AZ76" s="25" t="n"/>
      <c r="BA76" s="25" t="n"/>
      <c r="BB76" s="25" t="n"/>
      <c r="BC76" s="25" t="n"/>
      <c r="BD76" s="25" t="n"/>
    </row>
    <row r="77" ht="16.2" customHeight="1">
      <c r="A77" s="65" t="inlineStr">
        <is>
          <t>G1</t>
        </is>
      </c>
      <c r="B77" s="66" t="n">
        <v>1</v>
      </c>
      <c r="C77" s="66" t="inlineStr">
        <is>
          <t>LINE A</t>
        </is>
      </c>
      <c r="D77" s="66" t="inlineStr">
        <is>
          <t>48C/4T</t>
        </is>
      </c>
      <c r="E77" s="66" t="n">
        <v>1</v>
      </c>
      <c r="F77" s="66" t="n">
        <v>6</v>
      </c>
      <c r="G77" s="67" t="inlineStr">
        <is>
          <t>FAT A06</t>
        </is>
      </c>
      <c r="H77" s="24" t="n">
        <v>1</v>
      </c>
      <c r="I77" s="25" t="inlineStr">
        <is>
          <t>MR.MGCTA01.P017</t>
        </is>
      </c>
      <c r="J77" s="94" t="inlineStr">
        <is>
          <t>-7.124427590000001</t>
        </is>
      </c>
      <c r="K77" s="94" t="inlineStr">
        <is>
          <t>107.93890659</t>
        </is>
      </c>
      <c r="L77" s="25" t="n"/>
      <c r="M77" s="25" t="inlineStr">
        <is>
          <t>Succedo amissio labore coerceo.</t>
        </is>
      </c>
      <c r="N77" s="25" t="inlineStr">
        <is>
          <t>Cuius iure eos aperte tunc video tamdiu compono defaeco thesis.</t>
        </is>
      </c>
      <c r="O77" s="25" t="inlineStr">
        <is>
          <t>Aureus usus distinctio ulciscor benevolentia cruentus antea vomer vesica.</t>
        </is>
      </c>
      <c r="P77" s="25" t="inlineStr"/>
      <c r="Q77" s="25" t="inlineStr"/>
      <c r="R77" s="25" t="inlineStr"/>
      <c r="S77" s="25" t="n"/>
      <c r="T77" s="25" t="n"/>
      <c r="U77" s="25" t="n"/>
      <c r="V77" s="25" t="n"/>
      <c r="W77" s="25" t="n"/>
      <c r="X77" s="24" t="n"/>
      <c r="Y77" s="25" t="inlineStr">
        <is>
          <t>Repudiandae dapifer amo canto.</t>
        </is>
      </c>
      <c r="Z77" s="25" t="inlineStr">
        <is>
          <t>Repudiandae dapifer amo canto.</t>
        </is>
      </c>
      <c r="AA77" s="18" t="n"/>
      <c r="AB77" s="18" t="n"/>
      <c r="AC77" s="25" t="n"/>
      <c r="AD77" s="18" t="n"/>
      <c r="AE77" s="28" t="n"/>
      <c r="AF77" s="28" t="n"/>
      <c r="AG77" s="28" t="n"/>
      <c r="AH77" s="28" t="n"/>
      <c r="AI77" s="20" t="n"/>
      <c r="AJ77" s="22" t="inlineStr">
        <is>
          <t>NN-123</t>
        </is>
      </c>
      <c r="AK77" s="25" t="inlineStr">
        <is>
          <t>Single Dwelling Unit</t>
        </is>
      </c>
      <c r="AL77" s="129" t="n"/>
      <c r="AM77" s="129" t="n"/>
      <c r="AN77" s="129" t="n"/>
      <c r="AO77" s="129" t="n"/>
      <c r="AP77" s="129" t="n"/>
      <c r="AQ77" s="25" t="n"/>
      <c r="AR77" s="25" t="n"/>
      <c r="AS77" s="25" t="n"/>
      <c r="AT77" s="25" t="n"/>
      <c r="AU77" s="121" t="n"/>
      <c r="AV77" s="23" t="n"/>
      <c r="AW77" s="23" t="n"/>
      <c r="AX77" s="25" t="n"/>
      <c r="AY77" s="25" t="n"/>
      <c r="AZ77" s="25" t="n"/>
      <c r="BA77" s="25" t="n"/>
      <c r="BB77" s="25" t="n"/>
      <c r="BC77" s="25" t="n"/>
      <c r="BD77" s="25" t="n"/>
    </row>
    <row r="78" ht="16.2" customHeight="1">
      <c r="A78" s="65" t="inlineStr">
        <is>
          <t>G1</t>
        </is>
      </c>
      <c r="B78" s="66" t="n">
        <v>1</v>
      </c>
      <c r="C78" s="66" t="inlineStr">
        <is>
          <t>LINE A</t>
        </is>
      </c>
      <c r="D78" s="66" t="inlineStr">
        <is>
          <t>48C/4T</t>
        </is>
      </c>
      <c r="E78" s="66" t="n">
        <v>1</v>
      </c>
      <c r="F78" s="66" t="n">
        <v>6</v>
      </c>
      <c r="G78" s="67" t="inlineStr">
        <is>
          <t>FAT A06</t>
        </is>
      </c>
      <c r="H78" s="24" t="n">
        <v>2</v>
      </c>
      <c r="I78" s="25" t="inlineStr">
        <is>
          <t>MR.MGCTA01.P017</t>
        </is>
      </c>
      <c r="J78" s="94" t="inlineStr">
        <is>
          <t>-7.124427590000001</t>
        </is>
      </c>
      <c r="K78" s="94" t="inlineStr">
        <is>
          <t>107.93890659</t>
        </is>
      </c>
      <c r="L78" s="25" t="n"/>
      <c r="M78" s="25" t="inlineStr">
        <is>
          <t>Succedo amissio labore coerceo.</t>
        </is>
      </c>
      <c r="N78" s="25" t="inlineStr">
        <is>
          <t>Cuius iure eos aperte tunc video tamdiu compono defaeco thesis.</t>
        </is>
      </c>
      <c r="O78" s="25" t="inlineStr">
        <is>
          <t>Aureus usus distinctio ulciscor benevolentia cruentus antea vomer vesica.</t>
        </is>
      </c>
      <c r="P78" s="25" t="inlineStr"/>
      <c r="Q78" s="25" t="inlineStr"/>
      <c r="R78" s="25" t="inlineStr"/>
      <c r="S78" s="25" t="n"/>
      <c r="T78" s="25" t="n"/>
      <c r="U78" s="25" t="n"/>
      <c r="V78" s="25" t="n"/>
      <c r="W78" s="25" t="n"/>
      <c r="X78" s="24" t="n"/>
      <c r="Y78" s="25" t="inlineStr">
        <is>
          <t>Repudiandae dapifer amo canto.</t>
        </is>
      </c>
      <c r="Z78" s="25" t="inlineStr">
        <is>
          <t>Repudiandae dapifer amo canto.</t>
        </is>
      </c>
      <c r="AA78" s="18" t="n"/>
      <c r="AB78" s="18" t="n"/>
      <c r="AC78" s="25" t="n"/>
      <c r="AD78" s="18" t="n"/>
      <c r="AE78" s="28" t="n"/>
      <c r="AF78" s="28" t="n"/>
      <c r="AG78" s="28" t="n"/>
      <c r="AH78" s="28" t="n"/>
      <c r="AI78" s="20" t="n"/>
      <c r="AJ78" s="22" t="inlineStr">
        <is>
          <t>NN-124</t>
        </is>
      </c>
      <c r="AK78" s="25" t="inlineStr">
        <is>
          <t>Single Dwelling Unit</t>
        </is>
      </c>
      <c r="AL78" s="129" t="n"/>
      <c r="AM78" s="129" t="n"/>
      <c r="AN78" s="129" t="n"/>
      <c r="AO78" s="129" t="n"/>
      <c r="AP78" s="129" t="n"/>
      <c r="AQ78" s="25" t="n"/>
      <c r="AR78" s="25" t="n"/>
      <c r="AS78" s="25" t="n"/>
      <c r="AT78" s="25" t="n"/>
      <c r="AU78" s="121" t="n"/>
      <c r="AV78" s="23" t="n"/>
      <c r="AW78" s="23" t="n"/>
      <c r="AX78" s="25" t="n"/>
      <c r="AY78" s="25" t="n"/>
      <c r="AZ78" s="25" t="n"/>
      <c r="BA78" s="25" t="n"/>
      <c r="BB78" s="25" t="n"/>
      <c r="BC78" s="25" t="n"/>
      <c r="BD78" s="25" t="n"/>
    </row>
    <row r="79" ht="16.2" customHeight="1">
      <c r="A79" s="65" t="inlineStr">
        <is>
          <t>G1</t>
        </is>
      </c>
      <c r="B79" s="66" t="n">
        <v>1</v>
      </c>
      <c r="C79" s="66" t="inlineStr">
        <is>
          <t>LINE A</t>
        </is>
      </c>
      <c r="D79" s="66" t="inlineStr">
        <is>
          <t>48C/4T</t>
        </is>
      </c>
      <c r="E79" s="66" t="n">
        <v>1</v>
      </c>
      <c r="F79" s="66" t="n">
        <v>6</v>
      </c>
      <c r="G79" s="67" t="inlineStr">
        <is>
          <t>FAT A06</t>
        </is>
      </c>
      <c r="H79" s="24" t="n">
        <v>3</v>
      </c>
      <c r="I79" s="25" t="inlineStr">
        <is>
          <t>MR.MGCTA01.P017</t>
        </is>
      </c>
      <c r="J79" s="94" t="inlineStr">
        <is>
          <t>-7.124427590000001</t>
        </is>
      </c>
      <c r="K79" s="94" t="inlineStr">
        <is>
          <t>107.93890659</t>
        </is>
      </c>
      <c r="L79" s="25" t="n"/>
      <c r="M79" s="25" t="inlineStr">
        <is>
          <t>Succedo amissio labore coerceo.</t>
        </is>
      </c>
      <c r="N79" s="25" t="inlineStr">
        <is>
          <t>Cuius iure eos aperte tunc video tamdiu compono defaeco thesis.</t>
        </is>
      </c>
      <c r="O79" s="25" t="inlineStr">
        <is>
          <t>Aureus usus distinctio ulciscor benevolentia cruentus antea vomer vesica.</t>
        </is>
      </c>
      <c r="P79" s="25" t="inlineStr"/>
      <c r="Q79" s="25" t="inlineStr"/>
      <c r="R79" s="25" t="inlineStr"/>
      <c r="S79" s="25" t="n"/>
      <c r="T79" s="25" t="n"/>
      <c r="U79" s="25" t="n"/>
      <c r="V79" s="25" t="n"/>
      <c r="W79" s="25" t="n"/>
      <c r="X79" s="24" t="n"/>
      <c r="Y79" s="25" t="inlineStr">
        <is>
          <t>Repudiandae dapifer amo canto.</t>
        </is>
      </c>
      <c r="Z79" s="25" t="inlineStr">
        <is>
          <t>Repudiandae dapifer amo canto.</t>
        </is>
      </c>
      <c r="AA79" s="18" t="n"/>
      <c r="AB79" s="18" t="n"/>
      <c r="AC79" s="25" t="n"/>
      <c r="AD79" s="18" t="n"/>
      <c r="AE79" s="28" t="n"/>
      <c r="AF79" s="28" t="n"/>
      <c r="AG79" s="28" t="n"/>
      <c r="AH79" s="28" t="n"/>
      <c r="AI79" s="20" t="n"/>
      <c r="AJ79" s="22" t="inlineStr">
        <is>
          <t>NN-125</t>
        </is>
      </c>
      <c r="AK79" s="25" t="inlineStr">
        <is>
          <t>Single Dwelling Unit</t>
        </is>
      </c>
      <c r="AL79" s="129" t="n"/>
      <c r="AM79" s="129" t="n"/>
      <c r="AN79" s="129" t="n"/>
      <c r="AO79" s="129" t="n"/>
      <c r="AP79" s="129" t="n"/>
      <c r="AQ79" s="25" t="n"/>
      <c r="AR79" s="25" t="n"/>
      <c r="AS79" s="25" t="n"/>
      <c r="AT79" s="25" t="n"/>
      <c r="AU79" s="121" t="n"/>
      <c r="AV79" s="23" t="n"/>
      <c r="AW79" s="23" t="n"/>
      <c r="AX79" s="25" t="n"/>
      <c r="AY79" s="25" t="n"/>
      <c r="AZ79" s="25" t="n"/>
      <c r="BA79" s="25" t="n"/>
      <c r="BB79" s="25" t="n"/>
      <c r="BC79" s="25" t="n"/>
      <c r="BD79" s="25" t="n"/>
    </row>
    <row r="80" ht="16.2" customHeight="1">
      <c r="A80" s="65" t="inlineStr">
        <is>
          <t>G1</t>
        </is>
      </c>
      <c r="B80" s="66" t="n">
        <v>1</v>
      </c>
      <c r="C80" s="66" t="inlineStr">
        <is>
          <t>LINE A</t>
        </is>
      </c>
      <c r="D80" s="66" t="inlineStr">
        <is>
          <t>48C/4T</t>
        </is>
      </c>
      <c r="E80" s="66" t="n">
        <v>1</v>
      </c>
      <c r="F80" s="66" t="n">
        <v>6</v>
      </c>
      <c r="G80" s="67" t="inlineStr">
        <is>
          <t>FAT A06</t>
        </is>
      </c>
      <c r="H80" s="24" t="n">
        <v>4</v>
      </c>
      <c r="I80" s="25" t="inlineStr">
        <is>
          <t>MR.MGCTA01.P017</t>
        </is>
      </c>
      <c r="J80" s="94" t="inlineStr">
        <is>
          <t>-7.124427590000001</t>
        </is>
      </c>
      <c r="K80" s="94" t="inlineStr">
        <is>
          <t>107.93890659</t>
        </is>
      </c>
      <c r="L80" s="25" t="n"/>
      <c r="M80" s="25" t="inlineStr">
        <is>
          <t>Succedo amissio labore coerceo.</t>
        </is>
      </c>
      <c r="N80" s="25" t="inlineStr">
        <is>
          <t>Cuius iure eos aperte tunc video tamdiu compono defaeco thesis.</t>
        </is>
      </c>
      <c r="O80" s="25" t="inlineStr">
        <is>
          <t>Aureus usus distinctio ulciscor benevolentia cruentus antea vomer vesica.</t>
        </is>
      </c>
      <c r="P80" s="25" t="inlineStr"/>
      <c r="Q80" s="25" t="inlineStr"/>
      <c r="R80" s="25" t="inlineStr"/>
      <c r="S80" s="25" t="n"/>
      <c r="T80" s="25" t="n"/>
      <c r="U80" s="25" t="n"/>
      <c r="V80" s="25" t="n"/>
      <c r="W80" s="25" t="n"/>
      <c r="X80" s="24" t="n"/>
      <c r="Y80" s="25" t="inlineStr">
        <is>
          <t>Repudiandae dapifer amo canto.</t>
        </is>
      </c>
      <c r="Z80" s="25" t="inlineStr">
        <is>
          <t>Repudiandae dapifer amo canto.</t>
        </is>
      </c>
      <c r="AA80" s="18" t="n"/>
      <c r="AB80" s="18" t="n"/>
      <c r="AC80" s="25" t="n"/>
      <c r="AD80" s="18" t="n"/>
      <c r="AE80" s="28" t="n"/>
      <c r="AF80" s="28" t="n"/>
      <c r="AG80" s="28" t="n"/>
      <c r="AH80" s="28" t="n"/>
      <c r="AI80" s="20" t="n"/>
      <c r="AJ80" s="22" t="inlineStr">
        <is>
          <t>NN-126</t>
        </is>
      </c>
      <c r="AK80" s="25" t="inlineStr">
        <is>
          <t>Single Dwelling Unit</t>
        </is>
      </c>
      <c r="AL80" s="131" t="n"/>
      <c r="AM80" s="131" t="n"/>
      <c r="AN80" s="131" t="n"/>
      <c r="AO80" s="131" t="n"/>
      <c r="AP80" s="131" t="n"/>
      <c r="AQ80" s="25" t="n"/>
      <c r="AR80" s="25" t="n"/>
      <c r="AS80" s="25" t="n"/>
      <c r="AT80" s="25" t="n"/>
      <c r="AU80" s="121" t="n"/>
      <c r="AV80" s="23" t="n"/>
      <c r="AW80" s="23" t="n"/>
      <c r="AX80" s="25" t="n"/>
      <c r="AY80" s="25" t="n"/>
      <c r="AZ80" s="25" t="n"/>
      <c r="BA80" s="25" t="n"/>
      <c r="BB80" s="25" t="n"/>
      <c r="BC80" s="25" t="n"/>
      <c r="BD80" s="25" t="n"/>
    </row>
    <row r="81" ht="16.2" customHeight="1">
      <c r="A81" s="65" t="inlineStr">
        <is>
          <t>G1</t>
        </is>
      </c>
      <c r="B81" s="66" t="n">
        <v>1</v>
      </c>
      <c r="C81" s="66" t="inlineStr">
        <is>
          <t>LINE A</t>
        </is>
      </c>
      <c r="D81" s="66" t="inlineStr">
        <is>
          <t>48C/4T</t>
        </is>
      </c>
      <c r="E81" s="66" t="n">
        <v>1</v>
      </c>
      <c r="F81" s="66" t="n">
        <v>6</v>
      </c>
      <c r="G81" s="67" t="inlineStr">
        <is>
          <t>FAT A06</t>
        </is>
      </c>
      <c r="H81" s="24" t="n">
        <v>5</v>
      </c>
      <c r="I81" s="25" t="inlineStr">
        <is>
          <t>MR.MGCTA01.P017</t>
        </is>
      </c>
      <c r="J81" s="94" t="inlineStr">
        <is>
          <t>-7.124427590000001</t>
        </is>
      </c>
      <c r="K81" s="94" t="inlineStr">
        <is>
          <t>107.93890659</t>
        </is>
      </c>
      <c r="L81" s="25" t="n"/>
      <c r="M81" s="25" t="inlineStr">
        <is>
          <t>Succedo amissio labore coerceo.</t>
        </is>
      </c>
      <c r="N81" s="25" t="inlineStr">
        <is>
          <t>Cuius iure eos aperte tunc video tamdiu compono defaeco thesis.</t>
        </is>
      </c>
      <c r="O81" s="25" t="inlineStr">
        <is>
          <t>Aureus usus distinctio ulciscor benevolentia cruentus antea vomer vesica.</t>
        </is>
      </c>
      <c r="P81" s="25" t="inlineStr"/>
      <c r="Q81" s="25" t="inlineStr"/>
      <c r="R81" s="25" t="inlineStr"/>
      <c r="S81" s="25" t="n"/>
      <c r="T81" s="25" t="n"/>
      <c r="U81" s="25" t="n"/>
      <c r="V81" s="25" t="n"/>
      <c r="W81" s="25" t="n"/>
      <c r="X81" s="24" t="n"/>
      <c r="Y81" s="25" t="inlineStr">
        <is>
          <t>Repudiandae dapifer amo canto.</t>
        </is>
      </c>
      <c r="Z81" s="25" t="inlineStr">
        <is>
          <t>Repudiandae dapifer amo canto.</t>
        </is>
      </c>
      <c r="AA81" s="18" t="n"/>
      <c r="AB81" s="18" t="n"/>
      <c r="AC81" s="25" t="n"/>
      <c r="AD81" s="18" t="n"/>
      <c r="AE81" s="28" t="n"/>
      <c r="AF81" s="28" t="n"/>
      <c r="AG81" s="28" t="n"/>
      <c r="AH81" s="28" t="n"/>
      <c r="AI81" s="20" t="n"/>
      <c r="AJ81" s="22" t="inlineStr">
        <is>
          <t>NN-127</t>
        </is>
      </c>
      <c r="AK81" s="25" t="inlineStr">
        <is>
          <t>Single Dwelling Unit</t>
        </is>
      </c>
      <c r="AL81" s="131" t="n"/>
      <c r="AM81" s="131" t="n"/>
      <c r="AN81" s="131" t="n"/>
      <c r="AO81" s="131" t="n"/>
      <c r="AP81" s="131" t="n"/>
      <c r="AQ81" s="25" t="n"/>
      <c r="AR81" s="25" t="n"/>
      <c r="AS81" s="25" t="n"/>
      <c r="AT81" s="25" t="n"/>
      <c r="AU81" s="121" t="n"/>
      <c r="AV81" s="23" t="n"/>
      <c r="AW81" s="23" t="n"/>
      <c r="AX81" s="25" t="n"/>
      <c r="AY81" s="25" t="n"/>
      <c r="AZ81" s="25" t="n"/>
      <c r="BA81" s="25" t="n"/>
      <c r="BB81" s="25" t="n"/>
      <c r="BC81" s="25" t="n"/>
      <c r="BD81" s="25" t="n"/>
    </row>
    <row r="82" ht="16.2" customHeight="1">
      <c r="A82" s="65" t="inlineStr">
        <is>
          <t>G1</t>
        </is>
      </c>
      <c r="B82" s="66" t="n">
        <v>1</v>
      </c>
      <c r="C82" s="66" t="inlineStr">
        <is>
          <t>LINE A</t>
        </is>
      </c>
      <c r="D82" s="66" t="inlineStr">
        <is>
          <t>48C/4T</t>
        </is>
      </c>
      <c r="E82" s="66" t="n">
        <v>1</v>
      </c>
      <c r="F82" s="66" t="n">
        <v>6</v>
      </c>
      <c r="G82" s="67" t="inlineStr">
        <is>
          <t>FAT A06</t>
        </is>
      </c>
      <c r="H82" s="24" t="n">
        <v>6</v>
      </c>
      <c r="I82" s="25" t="inlineStr">
        <is>
          <t>MR.MGCTA01.P017</t>
        </is>
      </c>
      <c r="J82" s="94" t="inlineStr">
        <is>
          <t>-7.124427590000001</t>
        </is>
      </c>
      <c r="K82" s="94" t="inlineStr">
        <is>
          <t>107.93890659</t>
        </is>
      </c>
      <c r="L82" s="25" t="n"/>
      <c r="M82" s="25" t="inlineStr">
        <is>
          <t>Succedo amissio labore coerceo.</t>
        </is>
      </c>
      <c r="N82" s="25" t="inlineStr">
        <is>
          <t>Cuius iure eos aperte tunc video tamdiu compono defaeco thesis.</t>
        </is>
      </c>
      <c r="O82" s="25" t="inlineStr">
        <is>
          <t>Aureus usus distinctio ulciscor benevolentia cruentus antea vomer vesica.</t>
        </is>
      </c>
      <c r="P82" s="25" t="inlineStr"/>
      <c r="Q82" s="25" t="inlineStr"/>
      <c r="R82" s="25" t="inlineStr"/>
      <c r="S82" s="25" t="n"/>
      <c r="T82" s="25" t="n"/>
      <c r="U82" s="25" t="n"/>
      <c r="V82" s="25" t="n"/>
      <c r="W82" s="25" t="n"/>
      <c r="X82" s="24" t="n"/>
      <c r="Y82" s="25" t="inlineStr">
        <is>
          <t>Repudiandae dapifer amo canto.</t>
        </is>
      </c>
      <c r="Z82" s="25" t="inlineStr">
        <is>
          <t>Repudiandae dapifer amo canto.</t>
        </is>
      </c>
      <c r="AA82" s="18" t="n"/>
      <c r="AB82" s="18" t="n"/>
      <c r="AC82" s="25" t="n"/>
      <c r="AD82" s="18" t="n"/>
      <c r="AE82" s="28" t="n"/>
      <c r="AF82" s="28" t="n"/>
      <c r="AG82" s="28" t="n"/>
      <c r="AH82" s="28" t="n"/>
      <c r="AI82" s="20" t="n"/>
      <c r="AJ82" s="22" t="inlineStr">
        <is>
          <t>NN-128</t>
        </is>
      </c>
      <c r="AK82" s="25" t="inlineStr">
        <is>
          <t>Single Dwelling Unit</t>
        </is>
      </c>
      <c r="AL82" s="131" t="n"/>
      <c r="AM82" s="131" t="n"/>
      <c r="AN82" s="131" t="n"/>
      <c r="AO82" s="131" t="n"/>
      <c r="AP82" s="131" t="n"/>
      <c r="AQ82" s="25" t="n"/>
      <c r="AR82" s="25" t="n"/>
      <c r="AS82" s="25" t="n"/>
      <c r="AT82" s="25" t="n"/>
      <c r="AU82" s="121" t="n"/>
      <c r="AV82" s="23" t="n"/>
      <c r="AW82" s="23" t="n"/>
      <c r="AX82" s="25" t="n"/>
      <c r="AY82" s="25" t="n"/>
      <c r="AZ82" s="25" t="n"/>
      <c r="BA82" s="25" t="n"/>
      <c r="BB82" s="25" t="n"/>
      <c r="BC82" s="25" t="n"/>
      <c r="BD82" s="25" t="n"/>
    </row>
    <row r="83" ht="16.2" customHeight="1">
      <c r="A83" s="65" t="inlineStr">
        <is>
          <t>G1</t>
        </is>
      </c>
      <c r="B83" s="66" t="n">
        <v>1</v>
      </c>
      <c r="C83" s="66" t="inlineStr">
        <is>
          <t>LINE A</t>
        </is>
      </c>
      <c r="D83" s="66" t="inlineStr">
        <is>
          <t>48C/4T</t>
        </is>
      </c>
      <c r="E83" s="66" t="n">
        <v>1</v>
      </c>
      <c r="F83" s="66" t="n">
        <v>6</v>
      </c>
      <c r="G83" s="67" t="inlineStr">
        <is>
          <t>FAT A06</t>
        </is>
      </c>
      <c r="H83" s="24" t="n">
        <v>7</v>
      </c>
      <c r="I83" s="25" t="inlineStr">
        <is>
          <t>MR.MGCTA01.P017</t>
        </is>
      </c>
      <c r="J83" s="94" t="inlineStr">
        <is>
          <t>-7.124427590000001</t>
        </is>
      </c>
      <c r="K83" s="94" t="inlineStr">
        <is>
          <t>107.93890659</t>
        </is>
      </c>
      <c r="L83" s="25" t="n"/>
      <c r="M83" s="25" t="inlineStr">
        <is>
          <t>Succedo amissio labore coerceo.</t>
        </is>
      </c>
      <c r="N83" s="25" t="inlineStr">
        <is>
          <t>Cuius iure eos aperte tunc video tamdiu compono defaeco thesis.</t>
        </is>
      </c>
      <c r="O83" s="25" t="inlineStr">
        <is>
          <t>Aureus usus distinctio ulciscor benevolentia cruentus antea vomer vesica.</t>
        </is>
      </c>
      <c r="P83" s="25" t="inlineStr"/>
      <c r="Q83" s="25" t="inlineStr"/>
      <c r="R83" s="25" t="inlineStr"/>
      <c r="S83" s="25" t="n"/>
      <c r="T83" s="25" t="n"/>
      <c r="U83" s="25" t="n"/>
      <c r="V83" s="25" t="n"/>
      <c r="W83" s="25" t="n"/>
      <c r="X83" s="24" t="n"/>
      <c r="Y83" s="25" t="inlineStr">
        <is>
          <t>Repudiandae dapifer amo canto.</t>
        </is>
      </c>
      <c r="Z83" s="25" t="inlineStr">
        <is>
          <t>Repudiandae dapifer amo canto.</t>
        </is>
      </c>
      <c r="AA83" s="18" t="n"/>
      <c r="AB83" s="18" t="n"/>
      <c r="AC83" s="25" t="n"/>
      <c r="AD83" s="18" t="n"/>
      <c r="AE83" s="28" t="n"/>
      <c r="AF83" s="28" t="n"/>
      <c r="AG83" s="28" t="n"/>
      <c r="AH83" s="28" t="n"/>
      <c r="AI83" s="20" t="n"/>
      <c r="AJ83" s="22" t="inlineStr">
        <is>
          <t>NN-129</t>
        </is>
      </c>
      <c r="AK83" s="25" t="inlineStr">
        <is>
          <t>Single Dwelling Unit</t>
        </is>
      </c>
      <c r="AL83" s="131" t="n"/>
      <c r="AM83" s="131" t="n"/>
      <c r="AN83" s="131" t="n"/>
      <c r="AO83" s="131" t="n"/>
      <c r="AP83" s="131" t="n"/>
      <c r="AQ83" s="25" t="n"/>
      <c r="AR83" s="25" t="n"/>
      <c r="AS83" s="25" t="n"/>
      <c r="AT83" s="25" t="n"/>
      <c r="AU83" s="121" t="n"/>
      <c r="AV83" s="23" t="n"/>
      <c r="AW83" s="23" t="n"/>
      <c r="AX83" s="25" t="n"/>
      <c r="AY83" s="25" t="n"/>
      <c r="AZ83" s="25" t="n"/>
      <c r="BA83" s="25" t="n"/>
      <c r="BB83" s="25" t="n"/>
      <c r="BC83" s="25" t="n"/>
      <c r="BD83" s="25" t="n"/>
    </row>
    <row r="84" ht="16.2" customHeight="1">
      <c r="A84" s="65" t="inlineStr">
        <is>
          <t>G1</t>
        </is>
      </c>
      <c r="B84" s="66" t="n">
        <v>1</v>
      </c>
      <c r="C84" s="66" t="inlineStr">
        <is>
          <t>LINE A</t>
        </is>
      </c>
      <c r="D84" s="66" t="inlineStr">
        <is>
          <t>48C/4T</t>
        </is>
      </c>
      <c r="E84" s="66" t="n">
        <v>1</v>
      </c>
      <c r="F84" s="66" t="n">
        <v>6</v>
      </c>
      <c r="G84" s="67" t="inlineStr">
        <is>
          <t>FAT A06</t>
        </is>
      </c>
      <c r="H84" s="24" t="n">
        <v>8</v>
      </c>
      <c r="I84" s="25" t="inlineStr">
        <is>
          <t>MR.MGCTA01.P017</t>
        </is>
      </c>
      <c r="J84" s="94" t="inlineStr">
        <is>
          <t>-7.124427590000001</t>
        </is>
      </c>
      <c r="K84" s="94" t="inlineStr">
        <is>
          <t>107.93890659</t>
        </is>
      </c>
      <c r="L84" s="25" t="n"/>
      <c r="M84" s="25" t="inlineStr">
        <is>
          <t>Succedo amissio labore coerceo.</t>
        </is>
      </c>
      <c r="N84" s="25" t="inlineStr">
        <is>
          <t>Cuius iure eos aperte tunc video tamdiu compono defaeco thesis.</t>
        </is>
      </c>
      <c r="O84" s="25" t="inlineStr">
        <is>
          <t>Aureus usus distinctio ulciscor benevolentia cruentus antea vomer vesica.</t>
        </is>
      </c>
      <c r="P84" s="25" t="inlineStr"/>
      <c r="Q84" s="25" t="inlineStr"/>
      <c r="R84" s="25" t="inlineStr"/>
      <c r="S84" s="25" t="n"/>
      <c r="T84" s="25" t="n"/>
      <c r="U84" s="25" t="n"/>
      <c r="V84" s="25" t="n"/>
      <c r="W84" s="25" t="n"/>
      <c r="X84" s="24" t="n"/>
      <c r="Y84" s="25" t="inlineStr">
        <is>
          <t>Repudiandae dapifer amo canto.</t>
        </is>
      </c>
      <c r="Z84" s="25" t="inlineStr">
        <is>
          <t>Repudiandae dapifer amo canto.</t>
        </is>
      </c>
      <c r="AA84" s="18" t="n"/>
      <c r="AB84" s="18" t="n"/>
      <c r="AC84" s="25" t="n"/>
      <c r="AD84" s="18" t="n"/>
      <c r="AE84" s="28" t="n"/>
      <c r="AF84" s="28" t="n"/>
      <c r="AG84" s="28" t="n"/>
      <c r="AH84" s="28" t="n"/>
      <c r="AI84" s="20" t="n"/>
      <c r="AJ84" s="22" t="inlineStr">
        <is>
          <t>NN-130</t>
        </is>
      </c>
      <c r="AK84" s="25" t="inlineStr">
        <is>
          <t>Single Dwelling Unit</t>
        </is>
      </c>
      <c r="AL84" s="131" t="n"/>
      <c r="AM84" s="131" t="n"/>
      <c r="AN84" s="131" t="n"/>
      <c r="AO84" s="131" t="n"/>
      <c r="AP84" s="131" t="n"/>
      <c r="AQ84" s="25" t="n"/>
      <c r="AR84" s="25" t="n"/>
      <c r="AS84" s="25" t="n"/>
      <c r="AT84" s="25" t="n"/>
      <c r="AU84" s="121" t="n"/>
      <c r="AV84" s="23" t="n"/>
      <c r="AW84" s="23" t="n"/>
      <c r="AX84" s="25" t="n"/>
      <c r="AY84" s="25" t="n"/>
      <c r="AZ84" s="25" t="n"/>
      <c r="BA84" s="25" t="n"/>
      <c r="BB84" s="25" t="n"/>
      <c r="BC84" s="25" t="n"/>
      <c r="BD84" s="25" t="n"/>
    </row>
    <row r="85" ht="16.2" customHeight="1">
      <c r="A85" s="65" t="inlineStr">
        <is>
          <t>G1</t>
        </is>
      </c>
      <c r="B85" s="66" t="n">
        <v>1</v>
      </c>
      <c r="C85" s="66" t="inlineStr">
        <is>
          <t>LINE A</t>
        </is>
      </c>
      <c r="D85" s="66" t="inlineStr">
        <is>
          <t>48C/4T</t>
        </is>
      </c>
      <c r="E85" s="66" t="n">
        <v>1</v>
      </c>
      <c r="F85" s="66" t="n">
        <v>6</v>
      </c>
      <c r="G85" s="67" t="inlineStr">
        <is>
          <t>FAT A06</t>
        </is>
      </c>
      <c r="H85" s="24" t="n">
        <v>9</v>
      </c>
      <c r="I85" s="25" t="inlineStr">
        <is>
          <t>MR.MGCTA01.P017</t>
        </is>
      </c>
      <c r="J85" s="94" t="inlineStr">
        <is>
          <t>-7.124427590000001</t>
        </is>
      </c>
      <c r="K85" s="94" t="inlineStr">
        <is>
          <t>107.93890659</t>
        </is>
      </c>
      <c r="L85" s="25" t="n"/>
      <c r="M85" s="25" t="inlineStr">
        <is>
          <t>Succedo amissio labore coerceo.</t>
        </is>
      </c>
      <c r="N85" s="25" t="inlineStr">
        <is>
          <t>Cuius iure eos aperte tunc video tamdiu compono defaeco thesis.</t>
        </is>
      </c>
      <c r="O85" s="25" t="inlineStr">
        <is>
          <t>Aureus usus distinctio ulciscor benevolentia cruentus antea vomer vesica.</t>
        </is>
      </c>
      <c r="P85" s="25" t="inlineStr"/>
      <c r="Q85" s="25" t="inlineStr"/>
      <c r="R85" s="25" t="inlineStr"/>
      <c r="S85" s="25" t="n"/>
      <c r="T85" s="25" t="n"/>
      <c r="U85" s="25" t="n"/>
      <c r="V85" s="25" t="n"/>
      <c r="W85" s="25" t="n"/>
      <c r="X85" s="24" t="n"/>
      <c r="Y85" s="25" t="inlineStr">
        <is>
          <t>Repudiandae dapifer amo canto.</t>
        </is>
      </c>
      <c r="Z85" s="25" t="inlineStr">
        <is>
          <t>Repudiandae dapifer amo canto.</t>
        </is>
      </c>
      <c r="AA85" s="18" t="n"/>
      <c r="AB85" s="18" t="n"/>
      <c r="AC85" s="25" t="n"/>
      <c r="AD85" s="18" t="n"/>
      <c r="AE85" s="28" t="n"/>
      <c r="AF85" s="28" t="n"/>
      <c r="AG85" s="28" t="n"/>
      <c r="AH85" s="28" t="n"/>
      <c r="AI85" s="20" t="n"/>
      <c r="AJ85" s="22" t="inlineStr">
        <is>
          <t>NN-131</t>
        </is>
      </c>
      <c r="AK85" s="25" t="inlineStr">
        <is>
          <t>Single Dwelling Unit</t>
        </is>
      </c>
      <c r="AL85" s="131" t="n"/>
      <c r="AM85" s="131" t="n"/>
      <c r="AN85" s="131" t="n"/>
      <c r="AO85" s="131" t="n"/>
      <c r="AP85" s="131" t="n"/>
      <c r="AQ85" s="25" t="n"/>
      <c r="AR85" s="25" t="n"/>
      <c r="AS85" s="25" t="n"/>
      <c r="AT85" s="25" t="n"/>
      <c r="AU85" s="121" t="n"/>
      <c r="AV85" s="23" t="n"/>
      <c r="AW85" s="23" t="n"/>
      <c r="AX85" s="25" t="n"/>
      <c r="AY85" s="25" t="n"/>
      <c r="AZ85" s="25" t="n"/>
      <c r="BA85" s="25" t="n"/>
      <c r="BB85" s="25" t="n"/>
      <c r="BC85" s="25" t="n"/>
      <c r="BD85" s="25" t="n"/>
    </row>
    <row r="86" ht="16.2" customHeight="1">
      <c r="A86" s="65" t="inlineStr">
        <is>
          <t>G1</t>
        </is>
      </c>
      <c r="B86" s="66" t="n">
        <v>1</v>
      </c>
      <c r="C86" s="66" t="inlineStr">
        <is>
          <t>LINE A</t>
        </is>
      </c>
      <c r="D86" s="66" t="inlineStr">
        <is>
          <t>48C/4T</t>
        </is>
      </c>
      <c r="E86" s="66" t="n">
        <v>1</v>
      </c>
      <c r="F86" s="66" t="n">
        <v>6</v>
      </c>
      <c r="G86" s="67" t="inlineStr">
        <is>
          <t>FAT A06</t>
        </is>
      </c>
      <c r="H86" s="24" t="n">
        <v>10</v>
      </c>
      <c r="I86" s="25" t="inlineStr">
        <is>
          <t>MR.MGCTA01.P017</t>
        </is>
      </c>
      <c r="J86" s="94" t="inlineStr">
        <is>
          <t>-7.124427590000001</t>
        </is>
      </c>
      <c r="K86" s="94" t="inlineStr">
        <is>
          <t>107.93890659</t>
        </is>
      </c>
      <c r="L86" s="25" t="n"/>
      <c r="M86" s="25" t="inlineStr">
        <is>
          <t>Succedo amissio labore coerceo.</t>
        </is>
      </c>
      <c r="N86" s="25" t="inlineStr">
        <is>
          <t>Cuius iure eos aperte tunc video tamdiu compono defaeco thesis.</t>
        </is>
      </c>
      <c r="O86" s="25" t="inlineStr">
        <is>
          <t>Aureus usus distinctio ulciscor benevolentia cruentus antea vomer vesica.</t>
        </is>
      </c>
      <c r="P86" s="25" t="inlineStr"/>
      <c r="Q86" s="25" t="inlineStr"/>
      <c r="R86" s="25" t="inlineStr"/>
      <c r="S86" s="25" t="n"/>
      <c r="T86" s="25" t="n"/>
      <c r="U86" s="25" t="n"/>
      <c r="V86" s="25" t="n"/>
      <c r="W86" s="25" t="n"/>
      <c r="X86" s="24" t="n"/>
      <c r="Y86" s="25" t="inlineStr">
        <is>
          <t>Repudiandae dapifer amo canto.</t>
        </is>
      </c>
      <c r="Z86" s="25" t="inlineStr">
        <is>
          <t>Repudiandae dapifer amo canto.</t>
        </is>
      </c>
      <c r="AA86" s="18" t="n"/>
      <c r="AB86" s="18" t="n"/>
      <c r="AC86" s="25" t="n"/>
      <c r="AD86" s="18" t="n"/>
      <c r="AE86" s="28" t="n"/>
      <c r="AF86" s="28" t="n"/>
      <c r="AG86" s="28" t="n"/>
      <c r="AH86" s="28" t="n"/>
      <c r="AI86" s="20" t="n"/>
      <c r="AJ86" s="22" t="inlineStr">
        <is>
          <t>NN-132</t>
        </is>
      </c>
      <c r="AK86" s="25" t="inlineStr">
        <is>
          <t>Single Dwelling Unit</t>
        </is>
      </c>
      <c r="AL86" s="131" t="n"/>
      <c r="AM86" s="131" t="n"/>
      <c r="AN86" s="131" t="n"/>
      <c r="AO86" s="131" t="n"/>
      <c r="AP86" s="131" t="n"/>
      <c r="AQ86" s="25" t="n"/>
      <c r="AR86" s="25" t="n"/>
      <c r="AS86" s="25" t="n"/>
      <c r="AT86" s="25" t="n"/>
      <c r="AU86" s="121" t="n"/>
      <c r="AV86" s="23" t="n"/>
      <c r="AW86" s="23" t="n"/>
      <c r="AX86" s="25" t="n"/>
      <c r="AY86" s="25" t="n"/>
      <c r="AZ86" s="25" t="n"/>
      <c r="BA86" s="25" t="n"/>
      <c r="BB86" s="25" t="n"/>
      <c r="BC86" s="25" t="n"/>
      <c r="BD86" s="25" t="n"/>
    </row>
    <row r="87" ht="16.2" customHeight="1">
      <c r="A87" s="65" t="inlineStr">
        <is>
          <t>G1</t>
        </is>
      </c>
      <c r="B87" s="66" t="n">
        <v>1</v>
      </c>
      <c r="C87" s="66" t="inlineStr">
        <is>
          <t>LINE A</t>
        </is>
      </c>
      <c r="D87" s="66" t="inlineStr">
        <is>
          <t>48C/4T</t>
        </is>
      </c>
      <c r="E87" s="66" t="n">
        <v>1</v>
      </c>
      <c r="F87" s="66" t="n">
        <v>6</v>
      </c>
      <c r="G87" s="67" t="inlineStr">
        <is>
          <t>FAT A06</t>
        </is>
      </c>
      <c r="H87" s="24" t="n">
        <v>11</v>
      </c>
      <c r="I87" s="25" t="inlineStr">
        <is>
          <t>MR.MGCTA01.P017</t>
        </is>
      </c>
      <c r="J87" s="94" t="inlineStr">
        <is>
          <t>-7.124427590000001</t>
        </is>
      </c>
      <c r="K87" s="94" t="inlineStr">
        <is>
          <t>107.93890659</t>
        </is>
      </c>
      <c r="L87" s="25" t="n"/>
      <c r="M87" s="25" t="inlineStr">
        <is>
          <t>Succedo amissio labore coerceo.</t>
        </is>
      </c>
      <c r="N87" s="25" t="inlineStr">
        <is>
          <t>Cuius iure eos aperte tunc video tamdiu compono defaeco thesis.</t>
        </is>
      </c>
      <c r="O87" s="25" t="inlineStr">
        <is>
          <t>Aureus usus distinctio ulciscor benevolentia cruentus antea vomer vesica.</t>
        </is>
      </c>
      <c r="P87" s="25" t="inlineStr"/>
      <c r="Q87" s="25" t="inlineStr"/>
      <c r="R87" s="25" t="inlineStr"/>
      <c r="S87" s="25" t="n"/>
      <c r="T87" s="25" t="n"/>
      <c r="U87" s="25" t="n"/>
      <c r="V87" s="25" t="n"/>
      <c r="W87" s="25" t="n"/>
      <c r="X87" s="24" t="n"/>
      <c r="Y87" s="25" t="inlineStr">
        <is>
          <t>Repudiandae dapifer amo canto.</t>
        </is>
      </c>
      <c r="Z87" s="25" t="inlineStr">
        <is>
          <t>Repudiandae dapifer amo canto.</t>
        </is>
      </c>
      <c r="AA87" s="18" t="n"/>
      <c r="AB87" s="18" t="n"/>
      <c r="AC87" s="25" t="n"/>
      <c r="AD87" s="18" t="n"/>
      <c r="AE87" s="28" t="n"/>
      <c r="AF87" s="28" t="n"/>
      <c r="AG87" s="28" t="n"/>
      <c r="AH87" s="28" t="n"/>
      <c r="AI87" s="20" t="n"/>
      <c r="AJ87" s="22" t="inlineStr">
        <is>
          <t>NN-133</t>
        </is>
      </c>
      <c r="AK87" s="25" t="inlineStr">
        <is>
          <t>Single Dwelling Unit</t>
        </is>
      </c>
      <c r="AL87" s="131" t="n"/>
      <c r="AM87" s="131" t="n"/>
      <c r="AN87" s="131" t="n"/>
      <c r="AO87" s="131" t="n"/>
      <c r="AP87" s="131" t="n"/>
      <c r="AQ87" s="25" t="n"/>
      <c r="AR87" s="25" t="n"/>
      <c r="AS87" s="25" t="n"/>
      <c r="AT87" s="25" t="n"/>
      <c r="AU87" s="121" t="n"/>
      <c r="AV87" s="23" t="n"/>
      <c r="AW87" s="23" t="n"/>
      <c r="AX87" s="25" t="n"/>
      <c r="AY87" s="25" t="n"/>
      <c r="AZ87" s="25" t="n"/>
      <c r="BA87" s="25" t="n"/>
      <c r="BB87" s="25" t="n"/>
      <c r="BC87" s="25" t="n"/>
      <c r="BD87" s="25" t="n"/>
    </row>
    <row r="88" ht="16.2" customHeight="1">
      <c r="A88" s="65" t="inlineStr">
        <is>
          <t>G1</t>
        </is>
      </c>
      <c r="B88" s="66" t="n">
        <v>1</v>
      </c>
      <c r="C88" s="66" t="inlineStr">
        <is>
          <t>LINE A</t>
        </is>
      </c>
      <c r="D88" s="66" t="inlineStr">
        <is>
          <t>48C/4T</t>
        </is>
      </c>
      <c r="E88" s="66" t="n">
        <v>1</v>
      </c>
      <c r="F88" s="66" t="n">
        <v>6</v>
      </c>
      <c r="G88" s="67" t="inlineStr">
        <is>
          <t>FAT A06</t>
        </is>
      </c>
      <c r="H88" s="24" t="n">
        <v>12</v>
      </c>
      <c r="I88" s="25" t="inlineStr">
        <is>
          <t>MR.MGCTA01.P017</t>
        </is>
      </c>
      <c r="J88" s="94" t="inlineStr">
        <is>
          <t>-7.124427590000001</t>
        </is>
      </c>
      <c r="K88" s="94" t="inlineStr">
        <is>
          <t>107.93890659</t>
        </is>
      </c>
      <c r="L88" s="25" t="n"/>
      <c r="M88" s="25" t="inlineStr">
        <is>
          <t>Succedo amissio labore coerceo.</t>
        </is>
      </c>
      <c r="N88" s="25" t="inlineStr">
        <is>
          <t>Cuius iure eos aperte tunc video tamdiu compono defaeco thesis.</t>
        </is>
      </c>
      <c r="O88" s="25" t="inlineStr">
        <is>
          <t>Aureus usus distinctio ulciscor benevolentia cruentus antea vomer vesica.</t>
        </is>
      </c>
      <c r="P88" s="25" t="inlineStr"/>
      <c r="Q88" s="25" t="inlineStr"/>
      <c r="R88" s="25" t="inlineStr"/>
      <c r="S88" s="25" t="n"/>
      <c r="T88" s="25" t="n"/>
      <c r="U88" s="25" t="n"/>
      <c r="V88" s="25" t="n"/>
      <c r="W88" s="25" t="n"/>
      <c r="X88" s="24" t="n"/>
      <c r="Y88" s="25" t="inlineStr">
        <is>
          <t>Repudiandae dapifer amo canto.</t>
        </is>
      </c>
      <c r="Z88" s="25" t="inlineStr">
        <is>
          <t>Repudiandae dapifer amo canto.</t>
        </is>
      </c>
      <c r="AA88" s="18" t="n"/>
      <c r="AB88" s="18" t="n"/>
      <c r="AC88" s="25" t="n"/>
      <c r="AD88" s="18" t="n"/>
      <c r="AE88" s="28" t="n"/>
      <c r="AF88" s="28" t="n"/>
      <c r="AG88" s="28" t="n"/>
      <c r="AH88" s="28" t="n"/>
      <c r="AI88" s="20" t="n"/>
      <c r="AJ88" s="22" t="inlineStr">
        <is>
          <t>NN-134</t>
        </is>
      </c>
      <c r="AK88" s="25" t="inlineStr">
        <is>
          <t>Single Dwelling Unit</t>
        </is>
      </c>
      <c r="AL88" s="131" t="n"/>
      <c r="AM88" s="131" t="n"/>
      <c r="AN88" s="131" t="n"/>
      <c r="AO88" s="131" t="n"/>
      <c r="AP88" s="131" t="n"/>
      <c r="AQ88" s="25" t="n"/>
      <c r="AR88" s="25" t="n"/>
      <c r="AS88" s="25" t="n"/>
      <c r="AT88" s="25" t="n"/>
      <c r="AU88" s="121" t="n"/>
      <c r="AV88" s="23" t="n"/>
      <c r="AW88" s="23" t="n"/>
      <c r="AX88" s="25" t="n"/>
      <c r="AY88" s="25" t="n"/>
      <c r="AZ88" s="25" t="n"/>
      <c r="BA88" s="25" t="n"/>
      <c r="BB88" s="25" t="n"/>
      <c r="BC88" s="25" t="n"/>
      <c r="BD88" s="25" t="n"/>
    </row>
    <row r="89" ht="16.2" customHeight="1">
      <c r="A89" s="68" t="inlineStr">
        <is>
          <t>G1</t>
        </is>
      </c>
      <c r="B89" s="69" t="n">
        <v>1</v>
      </c>
      <c r="C89" s="69" t="inlineStr">
        <is>
          <t>LINE B</t>
        </is>
      </c>
      <c r="D89" s="69" t="inlineStr">
        <is>
          <t>48C/4T</t>
        </is>
      </c>
      <c r="E89" s="69" t="n">
        <v>1</v>
      </c>
      <c r="F89" s="69" t="n">
        <v>7</v>
      </c>
      <c r="G89" s="70" t="inlineStr">
        <is>
          <t>FAT B01</t>
        </is>
      </c>
      <c r="H89" s="24" t="n">
        <v>1</v>
      </c>
      <c r="I89" s="25" t="inlineStr">
        <is>
          <t>MR.MGCTA01.P001</t>
        </is>
      </c>
      <c r="J89" s="94" t="inlineStr">
        <is>
          <t>-7.127517910000001</t>
        </is>
      </c>
      <c r="K89" s="94" t="inlineStr">
        <is>
          <t>107.94015247</t>
        </is>
      </c>
      <c r="L89" s="25" t="n"/>
      <c r="M89" s="25" t="inlineStr">
        <is>
          <t>Succedo amissio labore coerceo.</t>
        </is>
      </c>
      <c r="N89" s="25" t="inlineStr">
        <is>
          <t>Cuius iure eos aperte tunc video tamdiu compono defaeco thesis.</t>
        </is>
      </c>
      <c r="O89" s="25" t="inlineStr">
        <is>
          <t>Aureus usus distinctio ulciscor benevolentia cruentus antea vomer vesica.</t>
        </is>
      </c>
      <c r="P89" s="25" t="inlineStr"/>
      <c r="Q89" s="25" t="inlineStr"/>
      <c r="R89" s="25" t="inlineStr"/>
      <c r="S89" s="25" t="n"/>
      <c r="T89" s="25" t="n"/>
      <c r="U89" s="25" t="n"/>
      <c r="V89" s="25" t="n"/>
      <c r="W89" s="25" t="n"/>
      <c r="X89" s="24" t="n"/>
      <c r="Y89" s="25" t="inlineStr">
        <is>
          <t>Repudiandae dapifer amo canto.</t>
        </is>
      </c>
      <c r="Z89" s="25" t="inlineStr">
        <is>
          <t>Repudiandae dapifer amo canto.</t>
        </is>
      </c>
      <c r="AA89" s="18" t="n"/>
      <c r="AB89" s="18" t="n"/>
      <c r="AC89" s="25" t="n"/>
      <c r="AD89" s="18" t="n"/>
      <c r="AE89" s="28" t="n"/>
      <c r="AF89" s="28" t="n"/>
      <c r="AG89" s="28" t="n"/>
      <c r="AH89" s="28" t="n"/>
      <c r="AI89" s="20" t="n"/>
      <c r="AJ89" s="22" t="inlineStr">
        <is>
          <t>NN-18</t>
        </is>
      </c>
      <c r="AK89" s="25" t="inlineStr">
        <is>
          <t>Single Dwelling Unit</t>
        </is>
      </c>
      <c r="AL89" s="131" t="n"/>
      <c r="AM89" s="131" t="n"/>
      <c r="AN89" s="131" t="n"/>
      <c r="AO89" s="131" t="n"/>
      <c r="AP89" s="131" t="n"/>
      <c r="AQ89" s="25" t="n"/>
      <c r="AR89" s="25" t="n"/>
      <c r="AS89" s="25" t="n"/>
      <c r="AT89" s="25" t="n"/>
      <c r="AU89" s="121" t="n"/>
      <c r="AV89" s="23" t="n"/>
      <c r="AW89" s="23" t="n"/>
      <c r="AX89" s="25" t="n"/>
      <c r="AY89" s="25" t="n"/>
      <c r="AZ89" s="25" t="n"/>
      <c r="BA89" s="25" t="n"/>
      <c r="BB89" s="25" t="n"/>
      <c r="BC89" s="25" t="n"/>
      <c r="BD89" s="25" t="n"/>
    </row>
    <row r="90" ht="16.2" customHeight="1">
      <c r="A90" s="15" t="inlineStr">
        <is>
          <t>G1</t>
        </is>
      </c>
      <c r="B90" s="15" t="n">
        <v>1</v>
      </c>
      <c r="C90" s="16" t="inlineStr">
        <is>
          <t>LINE B</t>
        </is>
      </c>
      <c r="D90" s="16" t="inlineStr">
        <is>
          <t>48C/4T</t>
        </is>
      </c>
      <c r="E90" s="17" t="n">
        <v>1</v>
      </c>
      <c r="F90" s="26" t="n">
        <v>7</v>
      </c>
      <c r="G90" s="55" t="inlineStr">
        <is>
          <t>FAT B01</t>
        </is>
      </c>
      <c r="H90" s="59" t="n">
        <v>2</v>
      </c>
      <c r="I90" s="29" t="inlineStr">
        <is>
          <t>MR.MGCTA01.P001</t>
        </is>
      </c>
      <c r="J90" s="30" t="inlineStr">
        <is>
          <t>-7.127517910000001</t>
        </is>
      </c>
      <c r="K90" s="30" t="inlineStr">
        <is>
          <t>107.94015247</t>
        </is>
      </c>
      <c r="L90" s="29" t="n"/>
      <c r="M90" s="29" t="inlineStr">
        <is>
          <t>Succedo amissio labore coerceo.</t>
        </is>
      </c>
      <c r="N90" s="29" t="inlineStr">
        <is>
          <t>Cuius iure eos aperte tunc video tamdiu compono defaeco thesis.</t>
        </is>
      </c>
      <c r="O90" s="29" t="inlineStr">
        <is>
          <t>Aureus usus distinctio ulciscor benevolentia cruentus antea vomer vesica.</t>
        </is>
      </c>
      <c r="P90" s="29" t="inlineStr"/>
      <c r="Q90" s="29" t="inlineStr"/>
      <c r="R90" s="29" t="inlineStr"/>
      <c r="S90" s="29" t="n"/>
      <c r="T90" s="29" t="n"/>
      <c r="U90" s="29" t="n"/>
      <c r="V90" s="29" t="n"/>
      <c r="W90" s="29" t="n"/>
      <c r="X90" s="29" t="n"/>
      <c r="Y90" s="29" t="inlineStr">
        <is>
          <t>Repudiandae dapifer amo canto.</t>
        </is>
      </c>
      <c r="Z90" s="29" t="inlineStr">
        <is>
          <t>Repudiandae dapifer amo canto.</t>
        </is>
      </c>
      <c r="AA90" s="29" t="n"/>
      <c r="AB90" s="29" t="n"/>
      <c r="AC90" s="29" t="n"/>
      <c r="AD90" s="29" t="n"/>
      <c r="AE90" s="29" t="n"/>
      <c r="AF90" s="29" t="n"/>
      <c r="AG90" s="29" t="n"/>
      <c r="AH90" s="29" t="n"/>
      <c r="AI90" s="29" t="n"/>
      <c r="AJ90" s="29" t="inlineStr">
        <is>
          <t>NN-19</t>
        </is>
      </c>
      <c r="AK90" s="25" t="inlineStr">
        <is>
          <t>Single Dwelling Unit</t>
        </is>
      </c>
      <c r="AL90" s="29" t="n"/>
      <c r="AM90" s="29" t="n"/>
      <c r="AN90" s="29" t="n"/>
      <c r="AO90" s="29" t="n"/>
      <c r="AP90" s="29" t="n"/>
      <c r="AQ90" s="29" t="n"/>
      <c r="AR90" s="29" t="n"/>
      <c r="AS90" s="29" t="n"/>
      <c r="AT90" s="29" t="n"/>
      <c r="AU90" s="29" t="n"/>
      <c r="AV90" s="30" t="n"/>
      <c r="AW90" s="41" t="n"/>
      <c r="AX90" s="29" t="n"/>
      <c r="AY90" s="31" t="n"/>
      <c r="AZ90" s="31" t="n"/>
      <c r="BA90" s="31" t="n"/>
      <c r="BB90" s="31" t="n"/>
      <c r="BC90" s="31" t="n"/>
      <c r="BD90" s="32" t="n"/>
    </row>
    <row r="91" ht="16.2" customHeight="1">
      <c r="A91" s="15" t="inlineStr">
        <is>
          <t>G1</t>
        </is>
      </c>
      <c r="B91" s="15" t="n">
        <v>1</v>
      </c>
      <c r="C91" s="16" t="inlineStr">
        <is>
          <t>LINE B</t>
        </is>
      </c>
      <c r="D91" s="16" t="inlineStr">
        <is>
          <t>48C/4T</t>
        </is>
      </c>
      <c r="E91" s="17" t="n">
        <v>1</v>
      </c>
      <c r="F91" s="26" t="n">
        <v>7</v>
      </c>
      <c r="G91" s="55" t="inlineStr">
        <is>
          <t>FAT B01</t>
        </is>
      </c>
      <c r="H91" s="61" t="n">
        <v>3</v>
      </c>
      <c r="I91" s="33" t="inlineStr">
        <is>
          <t>MR.MGCTA01.P001</t>
        </is>
      </c>
      <c r="J91" s="37" t="inlineStr">
        <is>
          <t>-7.127517910000001</t>
        </is>
      </c>
      <c r="K91" s="37" t="inlineStr">
        <is>
          <t>107.94015247</t>
        </is>
      </c>
      <c r="L91" s="33" t="n"/>
      <c r="M91" s="33" t="inlineStr">
        <is>
          <t>Succedo amissio labore coerceo.</t>
        </is>
      </c>
      <c r="N91" s="33" t="inlineStr">
        <is>
          <t>Cuius iure eos aperte tunc video tamdiu compono defaeco thesis.</t>
        </is>
      </c>
      <c r="O91" s="33" t="inlineStr">
        <is>
          <t>Aureus usus distinctio ulciscor benevolentia cruentus antea vomer vesica.</t>
        </is>
      </c>
      <c r="P91" s="33" t="inlineStr"/>
      <c r="Q91" s="33" t="inlineStr"/>
      <c r="R91" s="33" t="inlineStr"/>
      <c r="S91" s="33" t="n"/>
      <c r="T91" s="33" t="n"/>
      <c r="U91" s="33" t="n"/>
      <c r="V91" s="33" t="n"/>
      <c r="W91" s="33" t="n"/>
      <c r="X91" s="33" t="n"/>
      <c r="Y91" s="33" t="inlineStr">
        <is>
          <t>Repudiandae dapifer amo canto.</t>
        </is>
      </c>
      <c r="Z91" s="33" t="inlineStr">
        <is>
          <t>Repudiandae dapifer amo canto.</t>
        </is>
      </c>
      <c r="AA91" s="33" t="n"/>
      <c r="AB91" s="33" t="n"/>
      <c r="AC91" s="33" t="n"/>
      <c r="AD91" s="33" t="n"/>
      <c r="AE91" s="33" t="n"/>
      <c r="AF91" s="33" t="n"/>
      <c r="AG91" s="33" t="n"/>
      <c r="AH91" s="33" t="n"/>
      <c r="AI91" s="33" t="n"/>
      <c r="AJ91" s="33" t="inlineStr">
        <is>
          <t>NN-20</t>
        </is>
      </c>
      <c r="AK91" s="25" t="inlineStr">
        <is>
          <t>Single Dwelling Unit</t>
        </is>
      </c>
      <c r="AL91" s="33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7" t="n"/>
      <c r="AW91" s="42" t="n"/>
      <c r="AX91" s="33" t="n"/>
      <c r="AY91" s="34" t="n"/>
      <c r="AZ91" s="34" t="n"/>
      <c r="BA91" s="34" t="n"/>
      <c r="BB91" s="34" t="n"/>
      <c r="BC91" s="34" t="n"/>
      <c r="BD91" s="35" t="n"/>
    </row>
    <row r="92" ht="16.2" customHeight="1">
      <c r="A92" s="15" t="inlineStr">
        <is>
          <t>G1</t>
        </is>
      </c>
      <c r="B92" s="15" t="n">
        <v>1</v>
      </c>
      <c r="C92" s="16" t="inlineStr">
        <is>
          <t>LINE B</t>
        </is>
      </c>
      <c r="D92" s="16" t="inlineStr">
        <is>
          <t>48C/4T</t>
        </is>
      </c>
      <c r="E92" s="36" t="n">
        <v>1</v>
      </c>
      <c r="F92" s="26" t="n">
        <v>7</v>
      </c>
      <c r="G92" s="38" t="inlineStr">
        <is>
          <t>FAT B01</t>
        </is>
      </c>
      <c r="H92" s="126" t="n">
        <v>4</v>
      </c>
      <c r="I92" s="166" t="inlineStr">
        <is>
          <t>MR.MGCTA01.P001</t>
        </is>
      </c>
      <c r="J92" s="132" t="inlineStr">
        <is>
          <t>-7.127517910000001</t>
        </is>
      </c>
      <c r="K92" s="132" t="inlineStr">
        <is>
          <t>107.94015247</t>
        </is>
      </c>
      <c r="L92" s="133" t="n"/>
      <c r="M92" s="166" t="inlineStr">
        <is>
          <t>Succedo amissio labore coerceo.</t>
        </is>
      </c>
      <c r="N92" s="166" t="inlineStr">
        <is>
          <t>Cuius iure eos aperte tunc video tamdiu compono defaeco thesis.</t>
        </is>
      </c>
      <c r="O92" s="139" t="inlineStr">
        <is>
          <t>Aureus usus distinctio ulciscor benevolentia cruentus antea vomer vesica.</t>
        </is>
      </c>
      <c r="P92" s="166" t="inlineStr"/>
      <c r="Q92" s="139" t="inlineStr"/>
      <c r="R92" s="166" t="inlineStr"/>
      <c r="S92" s="166" t="n"/>
      <c r="T92" s="166" t="n"/>
      <c r="U92" s="166" t="n"/>
      <c r="V92" s="166" t="n"/>
      <c r="W92" s="166" t="n"/>
      <c r="X92" s="166" t="n"/>
      <c r="Y92" s="166" t="inlineStr">
        <is>
          <t>Repudiandae dapifer amo canto.</t>
        </is>
      </c>
      <c r="Z92" s="166" t="inlineStr">
        <is>
          <t>Repudiandae dapifer amo canto.</t>
        </is>
      </c>
      <c r="AA92" s="20" t="n"/>
      <c r="AB92" s="20" t="n"/>
      <c r="AC92" s="166" t="n"/>
      <c r="AD92" s="20" t="n"/>
      <c r="AE92" s="21" t="n"/>
      <c r="AF92" s="21" t="n"/>
      <c r="AG92" s="21" t="n"/>
      <c r="AH92" s="21" t="n"/>
      <c r="AI92" s="20" t="n"/>
      <c r="AJ92" s="135" t="inlineStr">
        <is>
          <t>NN-21</t>
        </is>
      </c>
      <c r="AK92" s="27" t="inlineStr">
        <is>
          <t>Single Dwelling Unit</t>
        </is>
      </c>
      <c r="AL92" s="129" t="n"/>
      <c r="AM92" s="129" t="n"/>
      <c r="AN92" s="129" t="n"/>
      <c r="AO92" s="129" t="n"/>
      <c r="AP92" s="129" t="n"/>
      <c r="AQ92" s="166" t="n"/>
      <c r="AR92" s="140" t="n"/>
      <c r="AS92" s="166" t="n"/>
      <c r="AT92" s="166" t="n"/>
      <c r="AU92" s="167" t="n"/>
      <c r="AV92" s="136" t="n"/>
      <c r="AW92" s="136" t="n"/>
      <c r="AX92" s="166" t="n"/>
      <c r="AY92" s="142" t="n"/>
      <c r="AZ92" s="166" t="n"/>
      <c r="BA92" s="143" t="n"/>
      <c r="BB92" s="166" t="n"/>
      <c r="BC92" s="166" t="n"/>
      <c r="BD92" s="166" t="n"/>
    </row>
    <row r="93" ht="16.2" customHeight="1">
      <c r="A93" s="43" t="inlineStr">
        <is>
          <t>G1</t>
        </is>
      </c>
      <c r="B93" s="43" t="n">
        <v>1</v>
      </c>
      <c r="C93" s="16" t="inlineStr">
        <is>
          <t>LINE B</t>
        </is>
      </c>
      <c r="D93" s="38" t="inlineStr">
        <is>
          <t>48C/4T</t>
        </is>
      </c>
      <c r="E93" s="44" t="n">
        <v>1</v>
      </c>
      <c r="F93" s="40" t="n">
        <v>7</v>
      </c>
      <c r="G93" s="38" t="inlineStr">
        <is>
          <t>FAT B01</t>
        </is>
      </c>
      <c r="H93" s="24" t="n">
        <v>5</v>
      </c>
      <c r="I93" s="25" t="inlineStr">
        <is>
          <t>MR.MGCTA01.P001</t>
        </is>
      </c>
      <c r="J93" s="94" t="inlineStr">
        <is>
          <t>-7.127517910000001</t>
        </is>
      </c>
      <c r="K93" s="94" t="inlineStr">
        <is>
          <t>107.94015247</t>
        </is>
      </c>
      <c r="L93" s="25" t="n"/>
      <c r="M93" s="25" t="inlineStr">
        <is>
          <t>Succedo amissio labore coerceo.</t>
        </is>
      </c>
      <c r="N93" s="25" t="inlineStr">
        <is>
          <t>Cuius iure eos aperte tunc video tamdiu compono defaeco thesis.</t>
        </is>
      </c>
      <c r="O93" s="25" t="inlineStr">
        <is>
          <t>Aureus usus distinctio ulciscor benevolentia cruentus antea vomer vesica.</t>
        </is>
      </c>
      <c r="P93" s="25" t="inlineStr"/>
      <c r="Q93" s="25" t="inlineStr"/>
      <c r="R93" s="25" t="inlineStr"/>
      <c r="S93" s="25" t="n"/>
      <c r="T93" s="25" t="n"/>
      <c r="U93" s="25" t="n"/>
      <c r="V93" s="25" t="n"/>
      <c r="W93" s="25" t="n"/>
      <c r="X93" s="24" t="n"/>
      <c r="Y93" s="25" t="inlineStr">
        <is>
          <t>Repudiandae dapifer amo canto.</t>
        </is>
      </c>
      <c r="Z93" s="25" t="inlineStr">
        <is>
          <t>Repudiandae dapifer amo canto.</t>
        </is>
      </c>
      <c r="AA93" s="18" t="n"/>
      <c r="AB93" s="18" t="n"/>
      <c r="AC93" s="25" t="n"/>
      <c r="AD93" s="18" t="n"/>
      <c r="AE93" s="28" t="n"/>
      <c r="AF93" s="28" t="n"/>
      <c r="AG93" s="28" t="n"/>
      <c r="AH93" s="28" t="n"/>
      <c r="AI93" s="20" t="n"/>
      <c r="AJ93" s="22" t="inlineStr">
        <is>
          <t>NN-22</t>
        </is>
      </c>
      <c r="AK93" s="25" t="inlineStr">
        <is>
          <t>Single Dwelling Unit</t>
        </is>
      </c>
      <c r="AL93" s="129" t="n"/>
      <c r="AM93" s="129" t="n"/>
      <c r="AN93" s="129" t="n"/>
      <c r="AO93" s="129" t="n"/>
      <c r="AP93" s="129" t="n"/>
      <c r="AQ93" s="25" t="n"/>
      <c r="AR93" s="25" t="n"/>
      <c r="AS93" s="25" t="n"/>
      <c r="AT93" s="25" t="n"/>
      <c r="AU93" s="121" t="n"/>
      <c r="AV93" s="23" t="n"/>
      <c r="AW93" s="23" t="n"/>
      <c r="AX93" s="25" t="n"/>
      <c r="AY93" s="25" t="n"/>
      <c r="AZ93" s="25" t="n"/>
      <c r="BA93" s="25" t="n"/>
      <c r="BB93" s="25" t="n"/>
      <c r="BC93" s="25" t="n"/>
      <c r="BD93" s="25" t="n"/>
    </row>
    <row r="94" ht="16.2" customHeight="1">
      <c r="A94" s="62" t="inlineStr">
        <is>
          <t>G1</t>
        </is>
      </c>
      <c r="B94" s="63" t="n">
        <v>1</v>
      </c>
      <c r="C94" s="63" t="inlineStr">
        <is>
          <t>LINE B</t>
        </is>
      </c>
      <c r="D94" s="63" t="inlineStr">
        <is>
          <t>48C/4T</t>
        </is>
      </c>
      <c r="E94" s="63" t="n">
        <v>1</v>
      </c>
      <c r="F94" s="63" t="n">
        <v>7</v>
      </c>
      <c r="G94" s="64" t="inlineStr">
        <is>
          <t>FAT B01</t>
        </is>
      </c>
      <c r="H94" s="24" t="n">
        <v>6</v>
      </c>
      <c r="I94" s="25" t="inlineStr">
        <is>
          <t>MR.MGCTA01.P001</t>
        </is>
      </c>
      <c r="J94" s="94" t="inlineStr">
        <is>
          <t>-7.127517910000001</t>
        </is>
      </c>
      <c r="K94" s="94" t="inlineStr">
        <is>
          <t>107.94015247</t>
        </is>
      </c>
      <c r="L94" s="25" t="n"/>
      <c r="M94" s="25" t="inlineStr">
        <is>
          <t>Succedo amissio labore coerceo.</t>
        </is>
      </c>
      <c r="N94" s="25" t="inlineStr">
        <is>
          <t>Cuius iure eos aperte tunc video tamdiu compono defaeco thesis.</t>
        </is>
      </c>
      <c r="O94" s="25" t="inlineStr">
        <is>
          <t>Aureus usus distinctio ulciscor benevolentia cruentus antea vomer vesica.</t>
        </is>
      </c>
      <c r="P94" s="25" t="inlineStr"/>
      <c r="Q94" s="25" t="inlineStr"/>
      <c r="R94" s="25" t="inlineStr"/>
      <c r="S94" s="25" t="n"/>
      <c r="T94" s="25" t="n"/>
      <c r="U94" s="25" t="n"/>
      <c r="V94" s="25" t="n"/>
      <c r="W94" s="25" t="n"/>
      <c r="X94" s="24" t="n"/>
      <c r="Y94" s="25" t="inlineStr">
        <is>
          <t>Repudiandae dapifer amo canto.</t>
        </is>
      </c>
      <c r="Z94" s="25" t="inlineStr">
        <is>
          <t>Repudiandae dapifer amo canto.</t>
        </is>
      </c>
      <c r="AA94" s="18" t="n"/>
      <c r="AB94" s="18" t="n"/>
      <c r="AC94" s="25" t="n"/>
      <c r="AD94" s="18" t="n"/>
      <c r="AE94" s="28" t="n"/>
      <c r="AF94" s="28" t="n"/>
      <c r="AG94" s="28" t="n"/>
      <c r="AH94" s="28" t="n"/>
      <c r="AI94" s="20" t="n"/>
      <c r="AJ94" s="22" t="inlineStr">
        <is>
          <t>NN-23</t>
        </is>
      </c>
      <c r="AK94" s="25" t="inlineStr">
        <is>
          <t>Single Dwelling Unit</t>
        </is>
      </c>
      <c r="AL94" s="129" t="n"/>
      <c r="AM94" s="129" t="n"/>
      <c r="AN94" s="129" t="n"/>
      <c r="AO94" s="129" t="n"/>
      <c r="AP94" s="129" t="n"/>
      <c r="AQ94" s="25" t="n"/>
      <c r="AR94" s="25" t="n"/>
      <c r="AS94" s="25" t="n"/>
      <c r="AT94" s="25" t="n"/>
      <c r="AU94" s="121" t="n"/>
      <c r="AV94" s="23" t="n"/>
      <c r="AW94" s="23" t="n"/>
      <c r="AX94" s="25" t="n"/>
      <c r="AY94" s="25" t="n"/>
      <c r="AZ94" s="25" t="n"/>
      <c r="BA94" s="25" t="n"/>
      <c r="BB94" s="25" t="n"/>
      <c r="BC94" s="25" t="n"/>
      <c r="BD94" s="25" t="n"/>
    </row>
    <row r="95" ht="16.2" customHeight="1">
      <c r="A95" s="65" t="inlineStr">
        <is>
          <t>G1</t>
        </is>
      </c>
      <c r="B95" s="66" t="n">
        <v>1</v>
      </c>
      <c r="C95" s="66" t="inlineStr">
        <is>
          <t>LINE B</t>
        </is>
      </c>
      <c r="D95" s="66" t="inlineStr">
        <is>
          <t>48C/4T</t>
        </is>
      </c>
      <c r="E95" s="66" t="n">
        <v>1</v>
      </c>
      <c r="F95" s="66" t="n">
        <v>7</v>
      </c>
      <c r="G95" s="67" t="inlineStr">
        <is>
          <t>FAT B01</t>
        </is>
      </c>
      <c r="H95" s="24" t="n">
        <v>7</v>
      </c>
      <c r="I95" s="25" t="inlineStr">
        <is>
          <t>MR.MGCTA01.P001</t>
        </is>
      </c>
      <c r="J95" s="94" t="inlineStr">
        <is>
          <t>-7.127517910000001</t>
        </is>
      </c>
      <c r="K95" s="94" t="inlineStr">
        <is>
          <t>107.94015247</t>
        </is>
      </c>
      <c r="L95" s="25" t="n"/>
      <c r="M95" s="25" t="inlineStr">
        <is>
          <t>Succedo amissio labore coerceo.</t>
        </is>
      </c>
      <c r="N95" s="25" t="inlineStr">
        <is>
          <t>Cuius iure eos aperte tunc video tamdiu compono defaeco thesis.</t>
        </is>
      </c>
      <c r="O95" s="25" t="inlineStr">
        <is>
          <t>Aureus usus distinctio ulciscor benevolentia cruentus antea vomer vesica.</t>
        </is>
      </c>
      <c r="P95" s="25" t="inlineStr"/>
      <c r="Q95" s="25" t="inlineStr"/>
      <c r="R95" s="25" t="inlineStr"/>
      <c r="S95" s="25" t="n"/>
      <c r="T95" s="25" t="n"/>
      <c r="U95" s="25" t="n"/>
      <c r="V95" s="25" t="n"/>
      <c r="W95" s="25" t="n"/>
      <c r="X95" s="24" t="n"/>
      <c r="Y95" s="25" t="inlineStr">
        <is>
          <t>Repudiandae dapifer amo canto.</t>
        </is>
      </c>
      <c r="Z95" s="25" t="inlineStr">
        <is>
          <t>Repudiandae dapifer amo canto.</t>
        </is>
      </c>
      <c r="AA95" s="18" t="n"/>
      <c r="AB95" s="18" t="n"/>
      <c r="AC95" s="25" t="n"/>
      <c r="AD95" s="18" t="n"/>
      <c r="AE95" s="28" t="n"/>
      <c r="AF95" s="28" t="n"/>
      <c r="AG95" s="28" t="n"/>
      <c r="AH95" s="28" t="n"/>
      <c r="AI95" s="20" t="n"/>
      <c r="AJ95" s="22" t="inlineStr">
        <is>
          <t>NN-24</t>
        </is>
      </c>
      <c r="AK95" s="25" t="inlineStr">
        <is>
          <t>Single Dwelling Unit</t>
        </is>
      </c>
      <c r="AL95" s="129" t="n"/>
      <c r="AM95" s="129" t="n"/>
      <c r="AN95" s="129" t="n"/>
      <c r="AO95" s="129" t="n"/>
      <c r="AP95" s="129" t="n"/>
      <c r="AQ95" s="25" t="n"/>
      <c r="AR95" s="25" t="n"/>
      <c r="AS95" s="25" t="n"/>
      <c r="AT95" s="25" t="n"/>
      <c r="AU95" s="121" t="n"/>
      <c r="AV95" s="23" t="n"/>
      <c r="AW95" s="23" t="n"/>
      <c r="AX95" s="25" t="n"/>
      <c r="AY95" s="25" t="n"/>
      <c r="AZ95" s="25" t="n"/>
      <c r="BA95" s="25" t="n"/>
      <c r="BB95" s="25" t="n"/>
      <c r="BC95" s="25" t="n"/>
      <c r="BD95" s="25" t="n"/>
    </row>
    <row r="96" ht="16.2" customHeight="1">
      <c r="A96" s="65" t="inlineStr">
        <is>
          <t>G1</t>
        </is>
      </c>
      <c r="B96" s="66" t="n">
        <v>1</v>
      </c>
      <c r="C96" s="66" t="inlineStr">
        <is>
          <t>LINE B</t>
        </is>
      </c>
      <c r="D96" s="66" t="inlineStr">
        <is>
          <t>48C/4T</t>
        </is>
      </c>
      <c r="E96" s="66" t="n">
        <v>1</v>
      </c>
      <c r="F96" s="66" t="n">
        <v>7</v>
      </c>
      <c r="G96" s="67" t="inlineStr">
        <is>
          <t>FAT B01</t>
        </is>
      </c>
      <c r="H96" s="24" t="n">
        <v>8</v>
      </c>
      <c r="I96" s="25" t="inlineStr">
        <is>
          <t>MR.MGCTA01.P001</t>
        </is>
      </c>
      <c r="J96" s="94" t="inlineStr">
        <is>
          <t>-7.127517910000001</t>
        </is>
      </c>
      <c r="K96" s="94" t="inlineStr">
        <is>
          <t>107.94015247</t>
        </is>
      </c>
      <c r="L96" s="25" t="n"/>
      <c r="M96" s="25" t="inlineStr">
        <is>
          <t>Succedo amissio labore coerceo.</t>
        </is>
      </c>
      <c r="N96" s="25" t="inlineStr">
        <is>
          <t>Cuius iure eos aperte tunc video tamdiu compono defaeco thesis.</t>
        </is>
      </c>
      <c r="O96" s="25" t="inlineStr">
        <is>
          <t>Aureus usus distinctio ulciscor benevolentia cruentus antea vomer vesica.</t>
        </is>
      </c>
      <c r="P96" s="25" t="inlineStr"/>
      <c r="Q96" s="25" t="inlineStr"/>
      <c r="R96" s="25" t="inlineStr"/>
      <c r="S96" s="25" t="n"/>
      <c r="T96" s="25" t="n"/>
      <c r="U96" s="25" t="n"/>
      <c r="V96" s="25" t="n"/>
      <c r="W96" s="25" t="n"/>
      <c r="X96" s="24" t="n"/>
      <c r="Y96" s="25" t="inlineStr">
        <is>
          <t>Repudiandae dapifer amo canto.</t>
        </is>
      </c>
      <c r="Z96" s="25" t="inlineStr">
        <is>
          <t>Repudiandae dapifer amo canto.</t>
        </is>
      </c>
      <c r="AA96" s="18" t="n"/>
      <c r="AB96" s="18" t="n"/>
      <c r="AC96" s="25" t="n"/>
      <c r="AD96" s="18" t="n"/>
      <c r="AE96" s="28" t="n"/>
      <c r="AF96" s="28" t="n"/>
      <c r="AG96" s="28" t="n"/>
      <c r="AH96" s="28" t="n"/>
      <c r="AI96" s="20" t="n"/>
      <c r="AJ96" s="22" t="inlineStr">
        <is>
          <t>NN-29</t>
        </is>
      </c>
      <c r="AK96" s="25" t="inlineStr">
        <is>
          <t>Single Dwelling Unit</t>
        </is>
      </c>
      <c r="AL96" s="129" t="n"/>
      <c r="AM96" s="129" t="n"/>
      <c r="AN96" s="129" t="n"/>
      <c r="AO96" s="129" t="n"/>
      <c r="AP96" s="129" t="n"/>
      <c r="AQ96" s="25" t="n"/>
      <c r="AR96" s="25" t="n"/>
      <c r="AS96" s="25" t="n"/>
      <c r="AT96" s="25" t="n"/>
      <c r="AU96" s="121" t="n"/>
      <c r="AV96" s="23" t="n"/>
      <c r="AW96" s="23" t="n"/>
      <c r="AX96" s="25" t="n"/>
      <c r="AY96" s="25" t="n"/>
      <c r="AZ96" s="25" t="n"/>
      <c r="BA96" s="25" t="n"/>
      <c r="BB96" s="25" t="n"/>
      <c r="BC96" s="25" t="n"/>
      <c r="BD96" s="25" t="n"/>
    </row>
    <row r="97" ht="16.2" customHeight="1">
      <c r="A97" s="65" t="inlineStr">
        <is>
          <t>G1</t>
        </is>
      </c>
      <c r="B97" s="66" t="n">
        <v>1</v>
      </c>
      <c r="C97" s="66" t="inlineStr">
        <is>
          <t>LINE B</t>
        </is>
      </c>
      <c r="D97" s="66" t="inlineStr">
        <is>
          <t>48C/4T</t>
        </is>
      </c>
      <c r="E97" s="66" t="n">
        <v>1</v>
      </c>
      <c r="F97" s="66" t="n">
        <v>7</v>
      </c>
      <c r="G97" s="67" t="inlineStr">
        <is>
          <t>FAT B01</t>
        </is>
      </c>
      <c r="H97" s="24" t="n">
        <v>9</v>
      </c>
      <c r="I97" s="25" t="inlineStr">
        <is>
          <t>MR.MGCTA01.P001</t>
        </is>
      </c>
      <c r="J97" s="94" t="inlineStr">
        <is>
          <t>-7.127517910000001</t>
        </is>
      </c>
      <c r="K97" s="94" t="inlineStr">
        <is>
          <t>107.94015247</t>
        </is>
      </c>
      <c r="L97" s="25" t="n"/>
      <c r="M97" s="25" t="inlineStr">
        <is>
          <t>Succedo amissio labore coerceo.</t>
        </is>
      </c>
      <c r="N97" s="25" t="inlineStr">
        <is>
          <t>Cuius iure eos aperte tunc video tamdiu compono defaeco thesis.</t>
        </is>
      </c>
      <c r="O97" s="25" t="inlineStr">
        <is>
          <t>Aureus usus distinctio ulciscor benevolentia cruentus antea vomer vesica.</t>
        </is>
      </c>
      <c r="P97" s="25" t="inlineStr"/>
      <c r="Q97" s="25" t="inlineStr"/>
      <c r="R97" s="25" t="inlineStr"/>
      <c r="S97" s="25" t="n"/>
      <c r="T97" s="25" t="n"/>
      <c r="U97" s="25" t="n"/>
      <c r="V97" s="25" t="n"/>
      <c r="W97" s="25" t="n"/>
      <c r="X97" s="24" t="n"/>
      <c r="Y97" s="25" t="inlineStr">
        <is>
          <t>Repudiandae dapifer amo canto.</t>
        </is>
      </c>
      <c r="Z97" s="25" t="inlineStr">
        <is>
          <t>Repudiandae dapifer amo canto.</t>
        </is>
      </c>
      <c r="AA97" s="18" t="n"/>
      <c r="AB97" s="18" t="n"/>
      <c r="AC97" s="25" t="n"/>
      <c r="AD97" s="18" t="n"/>
      <c r="AE97" s="28" t="n"/>
      <c r="AF97" s="28" t="n"/>
      <c r="AG97" s="28" t="n"/>
      <c r="AH97" s="28" t="n"/>
      <c r="AI97" s="20" t="n"/>
      <c r="AJ97" s="22" t="inlineStr">
        <is>
          <t>NN-30</t>
        </is>
      </c>
      <c r="AK97" s="25" t="inlineStr">
        <is>
          <t>Single Dwelling Unit</t>
        </is>
      </c>
      <c r="AL97" s="129" t="n"/>
      <c r="AM97" s="129" t="n"/>
      <c r="AN97" s="129" t="n"/>
      <c r="AO97" s="129" t="n"/>
      <c r="AP97" s="129" t="n"/>
      <c r="AQ97" s="25" t="n"/>
      <c r="AR97" s="25" t="n"/>
      <c r="AS97" s="25" t="n"/>
      <c r="AT97" s="25" t="n"/>
      <c r="AU97" s="121" t="n"/>
      <c r="AV97" s="23" t="n"/>
      <c r="AW97" s="23" t="n"/>
      <c r="AX97" s="25" t="n"/>
      <c r="AY97" s="25" t="n"/>
      <c r="AZ97" s="25" t="n"/>
      <c r="BA97" s="25" t="n"/>
      <c r="BB97" s="25" t="n"/>
      <c r="BC97" s="25" t="n"/>
      <c r="BD97" s="25" t="n"/>
    </row>
    <row r="98" ht="16.2" customHeight="1">
      <c r="A98" s="65" t="inlineStr">
        <is>
          <t>G1</t>
        </is>
      </c>
      <c r="B98" s="66" t="n">
        <v>1</v>
      </c>
      <c r="C98" s="66" t="inlineStr">
        <is>
          <t>LINE B</t>
        </is>
      </c>
      <c r="D98" s="66" t="inlineStr">
        <is>
          <t>48C/4T</t>
        </is>
      </c>
      <c r="E98" s="66" t="n">
        <v>1</v>
      </c>
      <c r="F98" s="66" t="n">
        <v>7</v>
      </c>
      <c r="G98" s="67" t="inlineStr">
        <is>
          <t>FAT B01</t>
        </is>
      </c>
      <c r="H98" s="24" t="n">
        <v>10</v>
      </c>
      <c r="I98" s="25" t="inlineStr">
        <is>
          <t>MR.MGCTA01.P001</t>
        </is>
      </c>
      <c r="J98" s="94" t="inlineStr">
        <is>
          <t>-7.127517910000001</t>
        </is>
      </c>
      <c r="K98" s="94" t="inlineStr">
        <is>
          <t>107.94015247</t>
        </is>
      </c>
      <c r="L98" s="25" t="n"/>
      <c r="M98" s="25" t="inlineStr">
        <is>
          <t>Succedo amissio labore coerceo.</t>
        </is>
      </c>
      <c r="N98" s="25" t="inlineStr">
        <is>
          <t>Cuius iure eos aperte tunc video tamdiu compono defaeco thesis.</t>
        </is>
      </c>
      <c r="O98" s="25" t="inlineStr">
        <is>
          <t>Aureus usus distinctio ulciscor benevolentia cruentus antea vomer vesica.</t>
        </is>
      </c>
      <c r="P98" s="25" t="inlineStr"/>
      <c r="Q98" s="25" t="inlineStr"/>
      <c r="R98" s="25" t="inlineStr"/>
      <c r="S98" s="25" t="n"/>
      <c r="T98" s="25" t="n"/>
      <c r="U98" s="25" t="n"/>
      <c r="V98" s="25" t="n"/>
      <c r="W98" s="25" t="n"/>
      <c r="X98" s="24" t="n"/>
      <c r="Y98" s="25" t="inlineStr">
        <is>
          <t>Repudiandae dapifer amo canto.</t>
        </is>
      </c>
      <c r="Z98" s="25" t="inlineStr">
        <is>
          <t>Repudiandae dapifer amo canto.</t>
        </is>
      </c>
      <c r="AA98" s="18" t="n"/>
      <c r="AB98" s="18" t="n"/>
      <c r="AC98" s="25" t="n"/>
      <c r="AD98" s="18" t="n"/>
      <c r="AE98" s="28" t="n"/>
      <c r="AF98" s="28" t="n"/>
      <c r="AG98" s="28" t="n"/>
      <c r="AH98" s="28" t="n"/>
      <c r="AI98" s="20" t="n"/>
      <c r="AJ98" s="22" t="inlineStr">
        <is>
          <t>NN-31</t>
        </is>
      </c>
      <c r="AK98" s="25" t="inlineStr">
        <is>
          <t>Single Dwelling Unit</t>
        </is>
      </c>
      <c r="AL98" s="131" t="n"/>
      <c r="AM98" s="131" t="n"/>
      <c r="AN98" s="131" t="n"/>
      <c r="AO98" s="131" t="n"/>
      <c r="AP98" s="131" t="n"/>
      <c r="AQ98" s="25" t="n"/>
      <c r="AR98" s="25" t="n"/>
      <c r="AS98" s="25" t="n"/>
      <c r="AT98" s="25" t="n"/>
      <c r="AU98" s="121" t="n"/>
      <c r="AV98" s="23" t="n"/>
      <c r="AW98" s="23" t="n"/>
      <c r="AX98" s="25" t="n"/>
      <c r="AY98" s="25" t="n"/>
      <c r="AZ98" s="25" t="n"/>
      <c r="BA98" s="25" t="n"/>
      <c r="BB98" s="25" t="n"/>
      <c r="BC98" s="25" t="n"/>
      <c r="BD98" s="25" t="n"/>
    </row>
    <row r="99" ht="16.2" customHeight="1">
      <c r="A99" s="65" t="inlineStr">
        <is>
          <t>G1</t>
        </is>
      </c>
      <c r="B99" s="66" t="n">
        <v>1</v>
      </c>
      <c r="C99" s="66" t="inlineStr">
        <is>
          <t>LINE B</t>
        </is>
      </c>
      <c r="D99" s="66" t="inlineStr">
        <is>
          <t>48C/4T</t>
        </is>
      </c>
      <c r="E99" s="66" t="n">
        <v>1</v>
      </c>
      <c r="F99" s="66" t="n">
        <v>8</v>
      </c>
      <c r="G99" s="67" t="inlineStr">
        <is>
          <t>FAT B02</t>
        </is>
      </c>
      <c r="H99" s="24" t="n">
        <v>1</v>
      </c>
      <c r="I99" s="25" t="inlineStr">
        <is>
          <t>EXT.MR.LLS.MGCTA01.P003</t>
        </is>
      </c>
      <c r="J99" s="94" t="inlineStr">
        <is>
          <t>-7.12800363</t>
        </is>
      </c>
      <c r="K99" s="94" t="inlineStr">
        <is>
          <t>107.9416763</t>
        </is>
      </c>
      <c r="L99" s="25" t="n"/>
      <c r="M99" s="25" t="inlineStr">
        <is>
          <t>Succedo amissio labore coerceo.</t>
        </is>
      </c>
      <c r="N99" s="25" t="inlineStr">
        <is>
          <t>Cuius iure eos aperte tunc video tamdiu compono defaeco thesis.</t>
        </is>
      </c>
      <c r="O99" s="25" t="inlineStr">
        <is>
          <t>Aureus usus distinctio ulciscor benevolentia cruentus antea vomer vesica.</t>
        </is>
      </c>
      <c r="P99" s="25" t="inlineStr"/>
      <c r="Q99" s="25" t="inlineStr"/>
      <c r="R99" s="25" t="inlineStr"/>
      <c r="S99" s="25" t="n"/>
      <c r="T99" s="25" t="n"/>
      <c r="U99" s="25" t="n"/>
      <c r="V99" s="25" t="n"/>
      <c r="W99" s="25" t="n"/>
      <c r="X99" s="24" t="n"/>
      <c r="Y99" s="25" t="inlineStr">
        <is>
          <t>Repudiandae dapifer amo canto.</t>
        </is>
      </c>
      <c r="Z99" s="25" t="inlineStr">
        <is>
          <t>Repudiandae dapifer amo canto.</t>
        </is>
      </c>
      <c r="AA99" s="18" t="n"/>
      <c r="AB99" s="18" t="n"/>
      <c r="AC99" s="25" t="n"/>
      <c r="AD99" s="18" t="n"/>
      <c r="AE99" s="28" t="n"/>
      <c r="AF99" s="28" t="n"/>
      <c r="AG99" s="28" t="n"/>
      <c r="AH99" s="28" t="n"/>
      <c r="AI99" s="20" t="n"/>
      <c r="AJ99" s="22" t="inlineStr">
        <is>
          <t>NN-32</t>
        </is>
      </c>
      <c r="AK99" s="25" t="inlineStr">
        <is>
          <t>Single Dwelling Unit</t>
        </is>
      </c>
      <c r="AL99" s="131" t="n"/>
      <c r="AM99" s="131" t="n"/>
      <c r="AN99" s="131" t="n"/>
      <c r="AO99" s="131" t="n"/>
      <c r="AP99" s="131" t="n"/>
      <c r="AQ99" s="25" t="n"/>
      <c r="AR99" s="25" t="n"/>
      <c r="AS99" s="25" t="n"/>
      <c r="AT99" s="25" t="n"/>
      <c r="AU99" s="121" t="n"/>
      <c r="AV99" s="23" t="n"/>
      <c r="AW99" s="23" t="n"/>
      <c r="AX99" s="25" t="n"/>
      <c r="AY99" s="25" t="n"/>
      <c r="AZ99" s="25" t="n"/>
      <c r="BA99" s="25" t="n"/>
      <c r="BB99" s="25" t="n"/>
      <c r="BC99" s="25" t="n"/>
      <c r="BD99" s="25" t="n"/>
    </row>
    <row r="100" ht="16.2" customHeight="1">
      <c r="A100" s="65" t="inlineStr">
        <is>
          <t>G1</t>
        </is>
      </c>
      <c r="B100" s="66" t="n">
        <v>1</v>
      </c>
      <c r="C100" s="66" t="inlineStr">
        <is>
          <t>LINE B</t>
        </is>
      </c>
      <c r="D100" s="66" t="inlineStr">
        <is>
          <t>48C/4T</t>
        </is>
      </c>
      <c r="E100" s="66" t="n">
        <v>1</v>
      </c>
      <c r="F100" s="66" t="n">
        <v>8</v>
      </c>
      <c r="G100" s="67" t="inlineStr">
        <is>
          <t>FAT B02</t>
        </is>
      </c>
      <c r="H100" s="24" t="n">
        <v>2</v>
      </c>
      <c r="I100" s="25" t="inlineStr">
        <is>
          <t>EXT.MR.LLS.MGCTA01.P003</t>
        </is>
      </c>
      <c r="J100" s="94" t="inlineStr">
        <is>
          <t>-7.12800363</t>
        </is>
      </c>
      <c r="K100" s="94" t="inlineStr">
        <is>
          <t>107.9416763</t>
        </is>
      </c>
      <c r="L100" s="25" t="n"/>
      <c r="M100" s="25" t="inlineStr">
        <is>
          <t>Succedo amissio labore coerceo.</t>
        </is>
      </c>
      <c r="N100" s="25" t="inlineStr">
        <is>
          <t>Cuius iure eos aperte tunc video tamdiu compono defaeco thesis.</t>
        </is>
      </c>
      <c r="O100" s="25" t="inlineStr">
        <is>
          <t>Aureus usus distinctio ulciscor benevolentia cruentus antea vomer vesica.</t>
        </is>
      </c>
      <c r="P100" s="25" t="inlineStr"/>
      <c r="Q100" s="25" t="inlineStr"/>
      <c r="R100" s="25" t="inlineStr"/>
      <c r="S100" s="25" t="n"/>
      <c r="T100" s="25" t="n"/>
      <c r="U100" s="25" t="n"/>
      <c r="V100" s="25" t="n"/>
      <c r="W100" s="25" t="n"/>
      <c r="X100" s="24" t="n"/>
      <c r="Y100" s="25" t="inlineStr">
        <is>
          <t>Repudiandae dapifer amo canto.</t>
        </is>
      </c>
      <c r="Z100" s="25" t="inlineStr">
        <is>
          <t>Repudiandae dapifer amo canto.</t>
        </is>
      </c>
      <c r="AA100" s="18" t="n"/>
      <c r="AB100" s="18" t="n"/>
      <c r="AC100" s="25" t="n"/>
      <c r="AD100" s="18" t="n"/>
      <c r="AE100" s="28" t="n"/>
      <c r="AF100" s="28" t="n"/>
      <c r="AG100" s="28" t="n"/>
      <c r="AH100" s="28" t="n"/>
      <c r="AI100" s="20" t="n"/>
      <c r="AJ100" s="22" t="inlineStr">
        <is>
          <t>NN-33</t>
        </is>
      </c>
      <c r="AK100" s="25" t="inlineStr">
        <is>
          <t>Single Dwelling Unit</t>
        </is>
      </c>
      <c r="AL100" s="131" t="n"/>
      <c r="AM100" s="131" t="n"/>
      <c r="AN100" s="131" t="n"/>
      <c r="AO100" s="131" t="n"/>
      <c r="AP100" s="131" t="n"/>
      <c r="AQ100" s="25" t="n"/>
      <c r="AR100" s="25" t="n"/>
      <c r="AS100" s="25" t="n"/>
      <c r="AT100" s="25" t="n"/>
      <c r="AU100" s="121" t="n"/>
      <c r="AV100" s="23" t="n"/>
      <c r="AW100" s="23" t="n"/>
      <c r="AX100" s="25" t="n"/>
      <c r="AY100" s="25" t="n"/>
      <c r="AZ100" s="25" t="n"/>
      <c r="BA100" s="25" t="n"/>
      <c r="BB100" s="25" t="n"/>
      <c r="BC100" s="25" t="n"/>
      <c r="BD100" s="25" t="n"/>
    </row>
    <row r="101" ht="16.2" customHeight="1">
      <c r="A101" s="65" t="inlineStr">
        <is>
          <t>G1</t>
        </is>
      </c>
      <c r="B101" s="66" t="n">
        <v>1</v>
      </c>
      <c r="C101" s="66" t="inlineStr">
        <is>
          <t>LINE B</t>
        </is>
      </c>
      <c r="D101" s="66" t="inlineStr">
        <is>
          <t>48C/4T</t>
        </is>
      </c>
      <c r="E101" s="66" t="n">
        <v>1</v>
      </c>
      <c r="F101" s="66" t="n">
        <v>8</v>
      </c>
      <c r="G101" s="67" t="inlineStr">
        <is>
          <t>FAT B02</t>
        </is>
      </c>
      <c r="H101" s="24" t="n">
        <v>3</v>
      </c>
      <c r="I101" s="25" t="inlineStr">
        <is>
          <t>EXT.MR.LLS.MGCTA01.P003</t>
        </is>
      </c>
      <c r="J101" s="94" t="inlineStr">
        <is>
          <t>-7.12800363</t>
        </is>
      </c>
      <c r="K101" s="94" t="inlineStr">
        <is>
          <t>107.9416763</t>
        </is>
      </c>
      <c r="L101" s="25" t="n"/>
      <c r="M101" s="25" t="inlineStr">
        <is>
          <t>Succedo amissio labore coerceo.</t>
        </is>
      </c>
      <c r="N101" s="25" t="inlineStr">
        <is>
          <t>Cuius iure eos aperte tunc video tamdiu compono defaeco thesis.</t>
        </is>
      </c>
      <c r="O101" s="25" t="inlineStr">
        <is>
          <t>Aureus usus distinctio ulciscor benevolentia cruentus antea vomer vesica.</t>
        </is>
      </c>
      <c r="P101" s="25" t="inlineStr"/>
      <c r="Q101" s="25" t="inlineStr"/>
      <c r="R101" s="25" t="inlineStr"/>
      <c r="S101" s="25" t="n"/>
      <c r="T101" s="25" t="n"/>
      <c r="U101" s="25" t="n"/>
      <c r="V101" s="25" t="n"/>
      <c r="W101" s="25" t="n"/>
      <c r="X101" s="24" t="n"/>
      <c r="Y101" s="25" t="inlineStr">
        <is>
          <t>Repudiandae dapifer amo canto.</t>
        </is>
      </c>
      <c r="Z101" s="25" t="inlineStr">
        <is>
          <t>Repudiandae dapifer amo canto.</t>
        </is>
      </c>
      <c r="AA101" s="18" t="n"/>
      <c r="AB101" s="18" t="n"/>
      <c r="AC101" s="25" t="n"/>
      <c r="AD101" s="18" t="n"/>
      <c r="AE101" s="28" t="n"/>
      <c r="AF101" s="28" t="n"/>
      <c r="AG101" s="28" t="n"/>
      <c r="AH101" s="28" t="n"/>
      <c r="AI101" s="20" t="n"/>
      <c r="AJ101" s="22" t="inlineStr">
        <is>
          <t>NN-34</t>
        </is>
      </c>
      <c r="AK101" s="25" t="inlineStr">
        <is>
          <t>Single Dwelling Unit</t>
        </is>
      </c>
      <c r="AL101" s="131" t="n"/>
      <c r="AM101" s="131" t="n"/>
      <c r="AN101" s="131" t="n"/>
      <c r="AO101" s="131" t="n"/>
      <c r="AP101" s="131" t="n"/>
      <c r="AQ101" s="25" t="n"/>
      <c r="AR101" s="25" t="n"/>
      <c r="AS101" s="25" t="n"/>
      <c r="AT101" s="25" t="n"/>
      <c r="AU101" s="121" t="n"/>
      <c r="AV101" s="23" t="n"/>
      <c r="AW101" s="23" t="n"/>
      <c r="AX101" s="25" t="n"/>
      <c r="AY101" s="25" t="n"/>
      <c r="AZ101" s="25" t="n"/>
      <c r="BA101" s="25" t="n"/>
      <c r="BB101" s="25" t="n"/>
      <c r="BC101" s="25" t="n"/>
      <c r="BD101" s="25" t="n"/>
    </row>
    <row r="102" ht="16.2" customHeight="1">
      <c r="A102" s="65" t="inlineStr">
        <is>
          <t>G1</t>
        </is>
      </c>
      <c r="B102" s="66" t="n">
        <v>1</v>
      </c>
      <c r="C102" s="66" t="inlineStr">
        <is>
          <t>LINE B</t>
        </is>
      </c>
      <c r="D102" s="66" t="inlineStr">
        <is>
          <t>48C/4T</t>
        </is>
      </c>
      <c r="E102" s="66" t="n">
        <v>1</v>
      </c>
      <c r="F102" s="66" t="n">
        <v>8</v>
      </c>
      <c r="G102" s="67" t="inlineStr">
        <is>
          <t>FAT B02</t>
        </is>
      </c>
      <c r="H102" s="24" t="n">
        <v>4</v>
      </c>
      <c r="I102" s="25" t="inlineStr">
        <is>
          <t>EXT.MR.LLS.MGCTA01.P003</t>
        </is>
      </c>
      <c r="J102" s="94" t="inlineStr">
        <is>
          <t>-7.12800363</t>
        </is>
      </c>
      <c r="K102" s="94" t="inlineStr">
        <is>
          <t>107.9416763</t>
        </is>
      </c>
      <c r="L102" s="25" t="n"/>
      <c r="M102" s="25" t="inlineStr">
        <is>
          <t>Succedo amissio labore coerceo.</t>
        </is>
      </c>
      <c r="N102" s="25" t="inlineStr">
        <is>
          <t>Cuius iure eos aperte tunc video tamdiu compono defaeco thesis.</t>
        </is>
      </c>
      <c r="O102" s="25" t="inlineStr">
        <is>
          <t>Aureus usus distinctio ulciscor benevolentia cruentus antea vomer vesica.</t>
        </is>
      </c>
      <c r="P102" s="25" t="inlineStr"/>
      <c r="Q102" s="25" t="inlineStr"/>
      <c r="R102" s="25" t="inlineStr"/>
      <c r="S102" s="25" t="n"/>
      <c r="T102" s="25" t="n"/>
      <c r="U102" s="25" t="n"/>
      <c r="V102" s="25" t="n"/>
      <c r="W102" s="25" t="n"/>
      <c r="X102" s="24" t="n"/>
      <c r="Y102" s="25" t="inlineStr">
        <is>
          <t>Repudiandae dapifer amo canto.</t>
        </is>
      </c>
      <c r="Z102" s="25" t="inlineStr">
        <is>
          <t>Repudiandae dapifer amo canto.</t>
        </is>
      </c>
      <c r="AA102" s="18" t="n"/>
      <c r="AB102" s="18" t="n"/>
      <c r="AC102" s="25" t="n"/>
      <c r="AD102" s="18" t="n"/>
      <c r="AE102" s="28" t="n"/>
      <c r="AF102" s="28" t="n"/>
      <c r="AG102" s="28" t="n"/>
      <c r="AH102" s="28" t="n"/>
      <c r="AI102" s="20" t="n"/>
      <c r="AJ102" s="22" t="inlineStr">
        <is>
          <t>NN-35</t>
        </is>
      </c>
      <c r="AK102" s="25" t="inlineStr">
        <is>
          <t>Single Dwelling Unit</t>
        </is>
      </c>
      <c r="AL102" s="131" t="n"/>
      <c r="AM102" s="131" t="n"/>
      <c r="AN102" s="131" t="n"/>
      <c r="AO102" s="131" t="n"/>
      <c r="AP102" s="131" t="n"/>
      <c r="AQ102" s="25" t="n"/>
      <c r="AR102" s="25" t="n"/>
      <c r="AS102" s="25" t="n"/>
      <c r="AT102" s="25" t="n"/>
      <c r="AU102" s="121" t="n"/>
      <c r="AV102" s="23" t="n"/>
      <c r="AW102" s="23" t="n"/>
      <c r="AX102" s="25" t="n"/>
      <c r="AY102" s="25" t="n"/>
      <c r="AZ102" s="25" t="n"/>
      <c r="BA102" s="25" t="n"/>
      <c r="BB102" s="25" t="n"/>
      <c r="BC102" s="25" t="n"/>
      <c r="BD102" s="25" t="n"/>
    </row>
    <row r="103" ht="16.2" customHeight="1">
      <c r="A103" s="65" t="inlineStr">
        <is>
          <t>G1</t>
        </is>
      </c>
      <c r="B103" s="66" t="n">
        <v>1</v>
      </c>
      <c r="C103" s="66" t="inlineStr">
        <is>
          <t>LINE B</t>
        </is>
      </c>
      <c r="D103" s="66" t="inlineStr">
        <is>
          <t>48C/4T</t>
        </is>
      </c>
      <c r="E103" s="66" t="n">
        <v>1</v>
      </c>
      <c r="F103" s="66" t="n">
        <v>8</v>
      </c>
      <c r="G103" s="67" t="inlineStr">
        <is>
          <t>FAT B02</t>
        </is>
      </c>
      <c r="H103" s="24" t="n">
        <v>5</v>
      </c>
      <c r="I103" s="25" t="inlineStr">
        <is>
          <t>EXT.MR.LLS.MGCTA01.P003</t>
        </is>
      </c>
      <c r="J103" s="94" t="inlineStr">
        <is>
          <t>-7.12800363</t>
        </is>
      </c>
      <c r="K103" s="94" t="inlineStr">
        <is>
          <t>107.9416763</t>
        </is>
      </c>
      <c r="L103" s="25" t="n"/>
      <c r="M103" s="25" t="inlineStr">
        <is>
          <t>Succedo amissio labore coerceo.</t>
        </is>
      </c>
      <c r="N103" s="25" t="inlineStr">
        <is>
          <t>Cuius iure eos aperte tunc video tamdiu compono defaeco thesis.</t>
        </is>
      </c>
      <c r="O103" s="25" t="inlineStr">
        <is>
          <t>Aureus usus distinctio ulciscor benevolentia cruentus antea vomer vesica.</t>
        </is>
      </c>
      <c r="P103" s="25" t="inlineStr"/>
      <c r="Q103" s="25" t="inlineStr"/>
      <c r="R103" s="25" t="inlineStr"/>
      <c r="S103" s="25" t="n"/>
      <c r="T103" s="25" t="n"/>
      <c r="U103" s="25" t="n"/>
      <c r="V103" s="25" t="n"/>
      <c r="W103" s="25" t="n"/>
      <c r="X103" s="24" t="n"/>
      <c r="Y103" s="25" t="inlineStr">
        <is>
          <t>Repudiandae dapifer amo canto.</t>
        </is>
      </c>
      <c r="Z103" s="25" t="inlineStr">
        <is>
          <t>Repudiandae dapifer amo canto.</t>
        </is>
      </c>
      <c r="AA103" s="18" t="n"/>
      <c r="AB103" s="18" t="n"/>
      <c r="AC103" s="25" t="n"/>
      <c r="AD103" s="18" t="n"/>
      <c r="AE103" s="28" t="n"/>
      <c r="AF103" s="28" t="n"/>
      <c r="AG103" s="28" t="n"/>
      <c r="AH103" s="28" t="n"/>
      <c r="AI103" s="20" t="n"/>
      <c r="AJ103" s="22" t="inlineStr">
        <is>
          <t>NN-36</t>
        </is>
      </c>
      <c r="AK103" s="25" t="inlineStr">
        <is>
          <t>Single Dwelling Unit</t>
        </is>
      </c>
      <c r="AL103" s="131" t="n"/>
      <c r="AM103" s="131" t="n"/>
      <c r="AN103" s="131" t="n"/>
      <c r="AO103" s="131" t="n"/>
      <c r="AP103" s="131" t="n"/>
      <c r="AQ103" s="25" t="n"/>
      <c r="AR103" s="25" t="n"/>
      <c r="AS103" s="25" t="n"/>
      <c r="AT103" s="25" t="n"/>
      <c r="AU103" s="121" t="n"/>
      <c r="AV103" s="23" t="n"/>
      <c r="AW103" s="23" t="n"/>
      <c r="AX103" s="25" t="n"/>
      <c r="AY103" s="25" t="n"/>
      <c r="AZ103" s="25" t="n"/>
      <c r="BA103" s="25" t="n"/>
      <c r="BB103" s="25" t="n"/>
      <c r="BC103" s="25" t="n"/>
      <c r="BD103" s="25" t="n"/>
    </row>
    <row r="104" ht="16.2" customHeight="1">
      <c r="A104" s="65" t="inlineStr">
        <is>
          <t>G1</t>
        </is>
      </c>
      <c r="B104" s="66" t="n">
        <v>1</v>
      </c>
      <c r="C104" s="66" t="inlineStr">
        <is>
          <t>LINE B</t>
        </is>
      </c>
      <c r="D104" s="66" t="inlineStr">
        <is>
          <t>48C/4T</t>
        </is>
      </c>
      <c r="E104" s="66" t="n">
        <v>1</v>
      </c>
      <c r="F104" s="66" t="n">
        <v>8</v>
      </c>
      <c r="G104" s="67" t="inlineStr">
        <is>
          <t>FAT B02</t>
        </is>
      </c>
      <c r="H104" s="24" t="n">
        <v>6</v>
      </c>
      <c r="I104" s="25" t="inlineStr">
        <is>
          <t>EXT.MR.LLS.MGCTA01.P003</t>
        </is>
      </c>
      <c r="J104" s="94" t="inlineStr">
        <is>
          <t>-7.12800363</t>
        </is>
      </c>
      <c r="K104" s="94" t="inlineStr">
        <is>
          <t>107.9416763</t>
        </is>
      </c>
      <c r="L104" s="25" t="n"/>
      <c r="M104" s="25" t="inlineStr">
        <is>
          <t>Succedo amissio labore coerceo.</t>
        </is>
      </c>
      <c r="N104" s="25" t="inlineStr">
        <is>
          <t>Cuius iure eos aperte tunc video tamdiu compono defaeco thesis.</t>
        </is>
      </c>
      <c r="O104" s="25" t="inlineStr">
        <is>
          <t>Aureus usus distinctio ulciscor benevolentia cruentus antea vomer vesica.</t>
        </is>
      </c>
      <c r="P104" s="25" t="inlineStr"/>
      <c r="Q104" s="25" t="inlineStr"/>
      <c r="R104" s="25" t="inlineStr"/>
      <c r="S104" s="25" t="n"/>
      <c r="T104" s="25" t="n"/>
      <c r="U104" s="25" t="n"/>
      <c r="V104" s="25" t="n"/>
      <c r="W104" s="25" t="n"/>
      <c r="X104" s="24" t="n"/>
      <c r="Y104" s="25" t="inlineStr">
        <is>
          <t>Repudiandae dapifer amo canto.</t>
        </is>
      </c>
      <c r="Z104" s="25" t="inlineStr">
        <is>
          <t>Repudiandae dapifer amo canto.</t>
        </is>
      </c>
      <c r="AA104" s="18" t="n"/>
      <c r="AB104" s="18" t="n"/>
      <c r="AC104" s="25" t="n"/>
      <c r="AD104" s="18" t="n"/>
      <c r="AE104" s="28" t="n"/>
      <c r="AF104" s="28" t="n"/>
      <c r="AG104" s="28" t="n"/>
      <c r="AH104" s="28" t="n"/>
      <c r="AI104" s="20" t="n"/>
      <c r="AJ104" s="22" t="inlineStr">
        <is>
          <t>NN-39</t>
        </is>
      </c>
      <c r="AK104" s="25" t="inlineStr">
        <is>
          <t>Single Dwelling Unit</t>
        </is>
      </c>
      <c r="AL104" s="131" t="n"/>
      <c r="AM104" s="131" t="n"/>
      <c r="AN104" s="131" t="n"/>
      <c r="AO104" s="131" t="n"/>
      <c r="AP104" s="131" t="n"/>
      <c r="AQ104" s="25" t="n"/>
      <c r="AR104" s="25" t="n"/>
      <c r="AS104" s="25" t="n"/>
      <c r="AT104" s="25" t="n"/>
      <c r="AU104" s="121" t="n"/>
      <c r="AV104" s="23" t="n"/>
      <c r="AW104" s="23" t="n"/>
      <c r="AX104" s="25" t="n"/>
      <c r="AY104" s="25" t="n"/>
      <c r="AZ104" s="25" t="n"/>
      <c r="BA104" s="25" t="n"/>
      <c r="BB104" s="25" t="n"/>
      <c r="BC104" s="25" t="n"/>
      <c r="BD104" s="25" t="n"/>
    </row>
    <row r="105" ht="16.2" customHeight="1">
      <c r="A105" s="65" t="inlineStr">
        <is>
          <t>G1</t>
        </is>
      </c>
      <c r="B105" s="66" t="n">
        <v>1</v>
      </c>
      <c r="C105" s="66" t="inlineStr">
        <is>
          <t>LINE B</t>
        </is>
      </c>
      <c r="D105" s="66" t="inlineStr">
        <is>
          <t>48C/4T</t>
        </is>
      </c>
      <c r="E105" s="66" t="n">
        <v>1</v>
      </c>
      <c r="F105" s="66" t="n">
        <v>8</v>
      </c>
      <c r="G105" s="67" t="inlineStr">
        <is>
          <t>FAT B02</t>
        </is>
      </c>
      <c r="H105" s="24" t="n">
        <v>7</v>
      </c>
      <c r="I105" s="25" t="inlineStr">
        <is>
          <t>EXT.MR.LLS.MGCTA01.P003</t>
        </is>
      </c>
      <c r="J105" s="94" t="inlineStr">
        <is>
          <t>-7.12800363</t>
        </is>
      </c>
      <c r="K105" s="94" t="inlineStr">
        <is>
          <t>107.9416763</t>
        </is>
      </c>
      <c r="L105" s="25" t="n"/>
      <c r="M105" s="25" t="inlineStr">
        <is>
          <t>Succedo amissio labore coerceo.</t>
        </is>
      </c>
      <c r="N105" s="25" t="inlineStr">
        <is>
          <t>Cuius iure eos aperte tunc video tamdiu compono defaeco thesis.</t>
        </is>
      </c>
      <c r="O105" s="25" t="inlineStr">
        <is>
          <t>Aureus usus distinctio ulciscor benevolentia cruentus antea vomer vesica.</t>
        </is>
      </c>
      <c r="P105" s="25" t="inlineStr"/>
      <c r="Q105" s="25" t="inlineStr"/>
      <c r="R105" s="25" t="inlineStr"/>
      <c r="S105" s="25" t="n"/>
      <c r="T105" s="25" t="n"/>
      <c r="U105" s="25" t="n"/>
      <c r="V105" s="25" t="n"/>
      <c r="W105" s="25" t="n"/>
      <c r="X105" s="24" t="n"/>
      <c r="Y105" s="25" t="inlineStr">
        <is>
          <t>Repudiandae dapifer amo canto.</t>
        </is>
      </c>
      <c r="Z105" s="25" t="inlineStr">
        <is>
          <t>Repudiandae dapifer amo canto.</t>
        </is>
      </c>
      <c r="AA105" s="18" t="n"/>
      <c r="AB105" s="18" t="n"/>
      <c r="AC105" s="25" t="n"/>
      <c r="AD105" s="18" t="n"/>
      <c r="AE105" s="28" t="n"/>
      <c r="AF105" s="28" t="n"/>
      <c r="AG105" s="28" t="n"/>
      <c r="AH105" s="28" t="n"/>
      <c r="AI105" s="20" t="n"/>
      <c r="AJ105" s="22" t="inlineStr">
        <is>
          <t>NN-40</t>
        </is>
      </c>
      <c r="AK105" s="25" t="inlineStr">
        <is>
          <t>Single Dwelling Unit</t>
        </is>
      </c>
      <c r="AL105" s="131" t="n"/>
      <c r="AM105" s="131" t="n"/>
      <c r="AN105" s="131" t="n"/>
      <c r="AO105" s="131" t="n"/>
      <c r="AP105" s="131" t="n"/>
      <c r="AQ105" s="25" t="n"/>
      <c r="AR105" s="25" t="n"/>
      <c r="AS105" s="25" t="n"/>
      <c r="AT105" s="25" t="n"/>
      <c r="AU105" s="121" t="n"/>
      <c r="AV105" s="23" t="n"/>
      <c r="AW105" s="23" t="n"/>
      <c r="AX105" s="25" t="n"/>
      <c r="AY105" s="25" t="n"/>
      <c r="AZ105" s="25" t="n"/>
      <c r="BA105" s="25" t="n"/>
      <c r="BB105" s="25" t="n"/>
      <c r="BC105" s="25" t="n"/>
      <c r="BD105" s="25" t="n"/>
    </row>
    <row r="106" ht="16.2" customHeight="1">
      <c r="A106" s="65" t="inlineStr">
        <is>
          <t>G1</t>
        </is>
      </c>
      <c r="B106" s="66" t="n">
        <v>1</v>
      </c>
      <c r="C106" s="66" t="inlineStr">
        <is>
          <t>LINE B</t>
        </is>
      </c>
      <c r="D106" s="66" t="inlineStr">
        <is>
          <t>48C/4T</t>
        </is>
      </c>
      <c r="E106" s="66" t="n">
        <v>1</v>
      </c>
      <c r="F106" s="66" t="n">
        <v>8</v>
      </c>
      <c r="G106" s="67" t="inlineStr">
        <is>
          <t>FAT B02</t>
        </is>
      </c>
      <c r="H106" s="24" t="n">
        <v>8</v>
      </c>
      <c r="I106" s="25" t="inlineStr">
        <is>
          <t>EXT.MR.LLS.MGCTA01.P003</t>
        </is>
      </c>
      <c r="J106" s="94" t="inlineStr">
        <is>
          <t>-7.12800363</t>
        </is>
      </c>
      <c r="K106" s="94" t="inlineStr">
        <is>
          <t>107.9416763</t>
        </is>
      </c>
      <c r="L106" s="25" t="n"/>
      <c r="M106" s="25" t="inlineStr">
        <is>
          <t>Succedo amissio labore coerceo.</t>
        </is>
      </c>
      <c r="N106" s="25" t="inlineStr">
        <is>
          <t>Cuius iure eos aperte tunc video tamdiu compono defaeco thesis.</t>
        </is>
      </c>
      <c r="O106" s="25" t="inlineStr">
        <is>
          <t>Aureus usus distinctio ulciscor benevolentia cruentus antea vomer vesica.</t>
        </is>
      </c>
      <c r="P106" s="25" t="inlineStr"/>
      <c r="Q106" s="25" t="inlineStr"/>
      <c r="R106" s="25" t="inlineStr"/>
      <c r="S106" s="25" t="n"/>
      <c r="T106" s="25" t="n"/>
      <c r="U106" s="25" t="n"/>
      <c r="V106" s="25" t="n"/>
      <c r="W106" s="25" t="n"/>
      <c r="X106" s="24" t="n"/>
      <c r="Y106" s="25" t="inlineStr">
        <is>
          <t>Repudiandae dapifer amo canto.</t>
        </is>
      </c>
      <c r="Z106" s="25" t="inlineStr">
        <is>
          <t>Repudiandae dapifer amo canto.</t>
        </is>
      </c>
      <c r="AA106" s="18" t="n"/>
      <c r="AB106" s="18" t="n"/>
      <c r="AC106" s="25" t="n"/>
      <c r="AD106" s="18" t="n"/>
      <c r="AE106" s="28" t="n"/>
      <c r="AF106" s="28" t="n"/>
      <c r="AG106" s="28" t="n"/>
      <c r="AH106" s="28" t="n"/>
      <c r="AI106" s="20" t="n"/>
      <c r="AJ106" s="22" t="inlineStr">
        <is>
          <t>NN-135</t>
        </is>
      </c>
      <c r="AK106" s="25" t="inlineStr">
        <is>
          <t>Single Dwelling Unit</t>
        </is>
      </c>
      <c r="AL106" s="131" t="n"/>
      <c r="AM106" s="131" t="n"/>
      <c r="AN106" s="131" t="n"/>
      <c r="AO106" s="131" t="n"/>
      <c r="AP106" s="131" t="n"/>
      <c r="AQ106" s="25" t="n"/>
      <c r="AR106" s="25" t="n"/>
      <c r="AS106" s="25" t="n"/>
      <c r="AT106" s="25" t="n"/>
      <c r="AU106" s="121" t="n"/>
      <c r="AV106" s="23" t="n"/>
      <c r="AW106" s="23" t="n"/>
      <c r="AX106" s="25" t="n"/>
      <c r="AY106" s="25" t="n"/>
      <c r="AZ106" s="25" t="n"/>
      <c r="BA106" s="25" t="n"/>
      <c r="BB106" s="25" t="n"/>
      <c r="BC106" s="25" t="n"/>
      <c r="BD106" s="25" t="n"/>
    </row>
    <row r="107" ht="16.2" customHeight="1">
      <c r="A107" s="68" t="inlineStr">
        <is>
          <t>G1</t>
        </is>
      </c>
      <c r="B107" s="69" t="n">
        <v>1</v>
      </c>
      <c r="C107" s="69" t="inlineStr">
        <is>
          <t>LINE B</t>
        </is>
      </c>
      <c r="D107" s="69" t="inlineStr">
        <is>
          <t>48C/4T</t>
        </is>
      </c>
      <c r="E107" s="69" t="n">
        <v>1</v>
      </c>
      <c r="F107" s="69" t="n">
        <v>9</v>
      </c>
      <c r="G107" s="70" t="inlineStr">
        <is>
          <t>FAT B03</t>
        </is>
      </c>
      <c r="H107" s="24" t="n">
        <v>1</v>
      </c>
      <c r="I107" s="25" t="inlineStr">
        <is>
          <t>MR.MGCTA01.P023</t>
        </is>
      </c>
      <c r="J107" s="94" t="inlineStr">
        <is>
          <t>-7.127895180000001</t>
        </is>
      </c>
      <c r="K107" s="94" t="inlineStr">
        <is>
          <t>107.94212088</t>
        </is>
      </c>
      <c r="L107" s="25" t="n"/>
      <c r="M107" s="25" t="inlineStr">
        <is>
          <t>Succedo amissio labore coerceo.</t>
        </is>
      </c>
      <c r="N107" s="25" t="inlineStr">
        <is>
          <t>Cuius iure eos aperte tunc video tamdiu compono defaeco thesis.</t>
        </is>
      </c>
      <c r="O107" s="25" t="inlineStr">
        <is>
          <t>Aureus usus distinctio ulciscor benevolentia cruentus antea vomer vesica.</t>
        </is>
      </c>
      <c r="P107" s="25" t="inlineStr"/>
      <c r="Q107" s="25" t="inlineStr"/>
      <c r="R107" s="25" t="inlineStr"/>
      <c r="S107" s="25" t="n"/>
      <c r="T107" s="25" t="n"/>
      <c r="U107" s="25" t="n"/>
      <c r="V107" s="25" t="n"/>
      <c r="W107" s="25" t="n"/>
      <c r="X107" s="24" t="n"/>
      <c r="Y107" s="25" t="inlineStr">
        <is>
          <t>Repudiandae dapifer amo canto.</t>
        </is>
      </c>
      <c r="Z107" s="25" t="inlineStr">
        <is>
          <t>Repudiandae dapifer amo canto.</t>
        </is>
      </c>
      <c r="AA107" s="18" t="n"/>
      <c r="AB107" s="18" t="n"/>
      <c r="AC107" s="25" t="n"/>
      <c r="AD107" s="18" t="n"/>
      <c r="AE107" s="28" t="n"/>
      <c r="AF107" s="28" t="n"/>
      <c r="AG107" s="28" t="n"/>
      <c r="AH107" s="28" t="n"/>
      <c r="AI107" s="20" t="n"/>
      <c r="AJ107" s="22" t="inlineStr">
        <is>
          <t>NN-37</t>
        </is>
      </c>
      <c r="AK107" s="25" t="inlineStr">
        <is>
          <t>Single Dwelling Unit</t>
        </is>
      </c>
      <c r="AL107" s="131" t="n"/>
      <c r="AM107" s="131" t="n"/>
      <c r="AN107" s="131" t="n"/>
      <c r="AO107" s="131" t="n"/>
      <c r="AP107" s="131" t="n"/>
      <c r="AQ107" s="25" t="n"/>
      <c r="AR107" s="25" t="n"/>
      <c r="AS107" s="25" t="n"/>
      <c r="AT107" s="25" t="n"/>
      <c r="AU107" s="121" t="n"/>
      <c r="AV107" s="23" t="n"/>
      <c r="AW107" s="23" t="n"/>
      <c r="AX107" s="25" t="n"/>
      <c r="AY107" s="25" t="n"/>
      <c r="AZ107" s="25" t="n"/>
      <c r="BA107" s="25" t="n"/>
      <c r="BB107" s="25" t="n"/>
      <c r="BC107" s="25" t="n"/>
      <c r="BD107" s="25" t="n"/>
    </row>
    <row r="108" ht="16.2" customHeight="1">
      <c r="A108" s="15" t="inlineStr">
        <is>
          <t>G1</t>
        </is>
      </c>
      <c r="B108" s="15" t="n">
        <v>1</v>
      </c>
      <c r="C108" s="16" t="inlineStr">
        <is>
          <t>LINE B</t>
        </is>
      </c>
      <c r="D108" s="16" t="inlineStr">
        <is>
          <t>48C/4T</t>
        </is>
      </c>
      <c r="E108" s="36" t="n">
        <v>1</v>
      </c>
      <c r="F108" s="26" t="n">
        <v>9</v>
      </c>
      <c r="G108" s="38" t="inlineStr">
        <is>
          <t>FAT B03</t>
        </is>
      </c>
      <c r="H108" s="126" t="n">
        <v>2</v>
      </c>
      <c r="I108" s="166" t="inlineStr">
        <is>
          <t>MR.MGCTA01.P023</t>
        </is>
      </c>
      <c r="J108" s="132" t="inlineStr">
        <is>
          <t>-7.127895180000001</t>
        </is>
      </c>
      <c r="K108" s="132" t="inlineStr">
        <is>
          <t>107.94212088</t>
        </is>
      </c>
      <c r="L108" s="133" t="n"/>
      <c r="M108" s="166" t="inlineStr">
        <is>
          <t>Succedo amissio labore coerceo.</t>
        </is>
      </c>
      <c r="N108" s="166" t="inlineStr">
        <is>
          <t>Cuius iure eos aperte tunc video tamdiu compono defaeco thesis.</t>
        </is>
      </c>
      <c r="O108" s="139" t="inlineStr">
        <is>
          <t>Aureus usus distinctio ulciscor benevolentia cruentus antea vomer vesica.</t>
        </is>
      </c>
      <c r="P108" s="166" t="inlineStr"/>
      <c r="Q108" s="139" t="inlineStr"/>
      <c r="R108" s="166" t="inlineStr"/>
      <c r="S108" s="166" t="n"/>
      <c r="T108" s="166" t="n"/>
      <c r="U108" s="166" t="n"/>
      <c r="V108" s="166" t="n"/>
      <c r="W108" s="166" t="n"/>
      <c r="X108" s="166" t="n"/>
      <c r="Y108" s="166" t="inlineStr">
        <is>
          <t>Repudiandae dapifer amo canto.</t>
        </is>
      </c>
      <c r="Z108" s="166" t="inlineStr">
        <is>
          <t>Repudiandae dapifer amo canto.</t>
        </is>
      </c>
      <c r="AA108" s="20" t="n"/>
      <c r="AB108" s="20" t="n"/>
      <c r="AC108" s="166" t="n"/>
      <c r="AD108" s="20" t="n"/>
      <c r="AE108" s="21" t="n"/>
      <c r="AF108" s="21" t="n"/>
      <c r="AG108" s="21" t="n"/>
      <c r="AH108" s="21" t="n"/>
      <c r="AI108" s="20" t="n"/>
      <c r="AJ108" s="135" t="inlineStr">
        <is>
          <t>NN-38</t>
        </is>
      </c>
      <c r="AK108" s="27" t="inlineStr">
        <is>
          <t>Single Dwelling Unit</t>
        </is>
      </c>
      <c r="AL108" s="129" t="n"/>
      <c r="AM108" s="129" t="n"/>
      <c r="AN108" s="129" t="n"/>
      <c r="AO108" s="129" t="n"/>
      <c r="AP108" s="129" t="n"/>
      <c r="AQ108" s="166" t="n"/>
      <c r="AR108" s="140" t="n"/>
      <c r="AS108" s="166" t="n"/>
      <c r="AT108" s="166" t="n"/>
      <c r="AU108" s="167" t="n"/>
      <c r="AV108" s="136" t="n"/>
      <c r="AW108" s="136" t="n"/>
      <c r="AX108" s="166" t="n"/>
      <c r="AY108" s="142" t="n"/>
      <c r="AZ108" s="166" t="n"/>
      <c r="BA108" s="143" t="n"/>
      <c r="BB108" s="166" t="n"/>
      <c r="BC108" s="166" t="n"/>
      <c r="BD108" s="166" t="n"/>
    </row>
    <row r="109" ht="16.2" customHeight="1">
      <c r="A109" s="43" t="inlineStr">
        <is>
          <t>G1</t>
        </is>
      </c>
      <c r="B109" s="43" t="n">
        <v>1</v>
      </c>
      <c r="C109" s="16" t="inlineStr">
        <is>
          <t>LINE B</t>
        </is>
      </c>
      <c r="D109" s="38" t="inlineStr">
        <is>
          <t>48C/4T</t>
        </is>
      </c>
      <c r="E109" s="44" t="n">
        <v>1</v>
      </c>
      <c r="F109" s="40" t="n">
        <v>9</v>
      </c>
      <c r="G109" s="38" t="inlineStr">
        <is>
          <t>FAT B03</t>
        </is>
      </c>
      <c r="H109" s="24" t="n">
        <v>3</v>
      </c>
      <c r="I109" s="25" t="inlineStr">
        <is>
          <t>MR.MGCTA01.P023</t>
        </is>
      </c>
      <c r="J109" s="94" t="inlineStr">
        <is>
          <t>-7.127895180000001</t>
        </is>
      </c>
      <c r="K109" s="94" t="inlineStr">
        <is>
          <t>107.94212088</t>
        </is>
      </c>
      <c r="L109" s="25" t="n"/>
      <c r="M109" s="25" t="inlineStr">
        <is>
          <t>Succedo amissio labore coerceo.</t>
        </is>
      </c>
      <c r="N109" s="25" t="inlineStr">
        <is>
          <t>Cuius iure eos aperte tunc video tamdiu compono defaeco thesis.</t>
        </is>
      </c>
      <c r="O109" s="25" t="inlineStr">
        <is>
          <t>Aureus usus distinctio ulciscor benevolentia cruentus antea vomer vesica.</t>
        </is>
      </c>
      <c r="P109" s="25" t="inlineStr"/>
      <c r="Q109" s="25" t="inlineStr"/>
      <c r="R109" s="25" t="inlineStr"/>
      <c r="S109" s="25" t="n"/>
      <c r="T109" s="25" t="n"/>
      <c r="U109" s="25" t="n"/>
      <c r="V109" s="25" t="n"/>
      <c r="W109" s="25" t="n"/>
      <c r="X109" s="24" t="n"/>
      <c r="Y109" s="25" t="inlineStr">
        <is>
          <t>Repudiandae dapifer amo canto.</t>
        </is>
      </c>
      <c r="Z109" s="25" t="inlineStr">
        <is>
          <t>Repudiandae dapifer amo canto.</t>
        </is>
      </c>
      <c r="AA109" s="18" t="n"/>
      <c r="AB109" s="18" t="n"/>
      <c r="AC109" s="25" t="n"/>
      <c r="AD109" s="18" t="n"/>
      <c r="AE109" s="28" t="n"/>
      <c r="AF109" s="28" t="n"/>
      <c r="AG109" s="28" t="n"/>
      <c r="AH109" s="28" t="n"/>
      <c r="AI109" s="20" t="n"/>
      <c r="AJ109" s="22" t="inlineStr">
        <is>
          <t>NN-41</t>
        </is>
      </c>
      <c r="AK109" s="25" t="inlineStr">
        <is>
          <t>Single Dwelling Unit</t>
        </is>
      </c>
      <c r="AL109" s="129" t="n"/>
      <c r="AM109" s="129" t="n"/>
      <c r="AN109" s="129" t="n"/>
      <c r="AO109" s="129" t="n"/>
      <c r="AP109" s="129" t="n"/>
      <c r="AQ109" s="25" t="n"/>
      <c r="AR109" s="25" t="n"/>
      <c r="AS109" s="25" t="n"/>
      <c r="AT109" s="25" t="n"/>
      <c r="AU109" s="121" t="n"/>
      <c r="AV109" s="23" t="n"/>
      <c r="AW109" s="23" t="n"/>
      <c r="AX109" s="25" t="n"/>
      <c r="AY109" s="25" t="n"/>
      <c r="AZ109" s="25" t="n"/>
      <c r="BA109" s="25" t="n"/>
      <c r="BB109" s="25" t="n"/>
      <c r="BC109" s="25" t="n"/>
      <c r="BD109" s="25" t="n"/>
    </row>
    <row r="110" ht="16.2" customHeight="1">
      <c r="A110" s="62" t="inlineStr">
        <is>
          <t>G1</t>
        </is>
      </c>
      <c r="B110" s="63" t="n">
        <v>1</v>
      </c>
      <c r="C110" s="63" t="inlineStr">
        <is>
          <t>LINE B</t>
        </is>
      </c>
      <c r="D110" s="63" t="inlineStr">
        <is>
          <t>48C/4T</t>
        </is>
      </c>
      <c r="E110" s="63" t="n">
        <v>1</v>
      </c>
      <c r="F110" s="63" t="n">
        <v>9</v>
      </c>
      <c r="G110" s="64" t="inlineStr">
        <is>
          <t>FAT B03</t>
        </is>
      </c>
      <c r="H110" s="24" t="n">
        <v>4</v>
      </c>
      <c r="I110" s="25" t="inlineStr">
        <is>
          <t>MR.MGCTA01.P023</t>
        </is>
      </c>
      <c r="J110" s="94" t="inlineStr">
        <is>
          <t>-7.127895180000001</t>
        </is>
      </c>
      <c r="K110" s="94" t="inlineStr">
        <is>
          <t>107.94212088</t>
        </is>
      </c>
      <c r="L110" s="25" t="n"/>
      <c r="M110" s="25" t="inlineStr">
        <is>
          <t>Succedo amissio labore coerceo.</t>
        </is>
      </c>
      <c r="N110" s="25" t="inlineStr">
        <is>
          <t>Cuius iure eos aperte tunc video tamdiu compono defaeco thesis.</t>
        </is>
      </c>
      <c r="O110" s="25" t="inlineStr">
        <is>
          <t>Aureus usus distinctio ulciscor benevolentia cruentus antea vomer vesica.</t>
        </is>
      </c>
      <c r="P110" s="25" t="inlineStr"/>
      <c r="Q110" s="25" t="inlineStr"/>
      <c r="R110" s="25" t="inlineStr"/>
      <c r="S110" s="25" t="n"/>
      <c r="T110" s="25" t="n"/>
      <c r="U110" s="25" t="n"/>
      <c r="V110" s="25" t="n"/>
      <c r="W110" s="25" t="n"/>
      <c r="X110" s="24" t="n"/>
      <c r="Y110" s="25" t="inlineStr">
        <is>
          <t>Repudiandae dapifer amo canto.</t>
        </is>
      </c>
      <c r="Z110" s="25" t="inlineStr">
        <is>
          <t>Repudiandae dapifer amo canto.</t>
        </is>
      </c>
      <c r="AA110" s="18" t="n"/>
      <c r="AB110" s="18" t="n"/>
      <c r="AC110" s="25" t="n"/>
      <c r="AD110" s="18" t="n"/>
      <c r="AE110" s="28" t="n"/>
      <c r="AF110" s="28" t="n"/>
      <c r="AG110" s="28" t="n"/>
      <c r="AH110" s="28" t="n"/>
      <c r="AI110" s="20" t="n"/>
      <c r="AJ110" s="22" t="inlineStr">
        <is>
          <t>NN-42</t>
        </is>
      </c>
      <c r="AK110" s="25" t="inlineStr">
        <is>
          <t>Single Dwelling Unit</t>
        </is>
      </c>
      <c r="AL110" s="129" t="n"/>
      <c r="AM110" s="129" t="n"/>
      <c r="AN110" s="129" t="n"/>
      <c r="AO110" s="129" t="n"/>
      <c r="AP110" s="129" t="n"/>
      <c r="AQ110" s="25" t="n"/>
      <c r="AR110" s="25" t="n"/>
      <c r="AS110" s="25" t="n"/>
      <c r="AT110" s="25" t="n"/>
      <c r="AU110" s="121" t="n"/>
      <c r="AV110" s="23" t="n"/>
      <c r="AW110" s="23" t="n"/>
      <c r="AX110" s="25" t="n"/>
      <c r="AY110" s="25" t="n"/>
      <c r="AZ110" s="25" t="n"/>
      <c r="BA110" s="25" t="n"/>
      <c r="BB110" s="25" t="n"/>
      <c r="BC110" s="25" t="n"/>
      <c r="BD110" s="25" t="n"/>
    </row>
    <row r="111" ht="16.2" customHeight="1">
      <c r="A111" s="65" t="inlineStr">
        <is>
          <t>G1</t>
        </is>
      </c>
      <c r="B111" s="66" t="n">
        <v>1</v>
      </c>
      <c r="C111" s="66" t="inlineStr">
        <is>
          <t>LINE B</t>
        </is>
      </c>
      <c r="D111" s="66" t="inlineStr">
        <is>
          <t>48C/4T</t>
        </is>
      </c>
      <c r="E111" s="66" t="n">
        <v>1</v>
      </c>
      <c r="F111" s="66" t="n">
        <v>9</v>
      </c>
      <c r="G111" s="67" t="inlineStr">
        <is>
          <t>FAT B03</t>
        </is>
      </c>
      <c r="H111" s="24" t="n">
        <v>5</v>
      </c>
      <c r="I111" s="25" t="inlineStr">
        <is>
          <t>MR.MGCTA01.P023</t>
        </is>
      </c>
      <c r="J111" s="94" t="inlineStr">
        <is>
          <t>-7.127895180000001</t>
        </is>
      </c>
      <c r="K111" s="94" t="inlineStr">
        <is>
          <t>107.94212088</t>
        </is>
      </c>
      <c r="L111" s="25" t="n"/>
      <c r="M111" s="25" t="inlineStr">
        <is>
          <t>Succedo amissio labore coerceo.</t>
        </is>
      </c>
      <c r="N111" s="25" t="inlineStr">
        <is>
          <t>Cuius iure eos aperte tunc video tamdiu compono defaeco thesis.</t>
        </is>
      </c>
      <c r="O111" s="25" t="inlineStr">
        <is>
          <t>Aureus usus distinctio ulciscor benevolentia cruentus antea vomer vesica.</t>
        </is>
      </c>
      <c r="P111" s="25" t="inlineStr"/>
      <c r="Q111" s="25" t="inlineStr"/>
      <c r="R111" s="25" t="inlineStr"/>
      <c r="S111" s="25" t="n"/>
      <c r="T111" s="25" t="n"/>
      <c r="U111" s="25" t="n"/>
      <c r="V111" s="25" t="n"/>
      <c r="W111" s="25" t="n"/>
      <c r="X111" s="24" t="n"/>
      <c r="Y111" s="25" t="inlineStr">
        <is>
          <t>Repudiandae dapifer amo canto.</t>
        </is>
      </c>
      <c r="Z111" s="25" t="inlineStr">
        <is>
          <t>Repudiandae dapifer amo canto.</t>
        </is>
      </c>
      <c r="AA111" s="18" t="n"/>
      <c r="AB111" s="18" t="n"/>
      <c r="AC111" s="25" t="n"/>
      <c r="AD111" s="18" t="n"/>
      <c r="AE111" s="28" t="n"/>
      <c r="AF111" s="28" t="n"/>
      <c r="AG111" s="28" t="n"/>
      <c r="AH111" s="28" t="n"/>
      <c r="AI111" s="20" t="n"/>
      <c r="AJ111" s="22" t="inlineStr">
        <is>
          <t>NN-43</t>
        </is>
      </c>
      <c r="AK111" s="25" t="inlineStr">
        <is>
          <t>Single Dwelling Unit</t>
        </is>
      </c>
      <c r="AL111" s="129" t="n"/>
      <c r="AM111" s="129" t="n"/>
      <c r="AN111" s="129" t="n"/>
      <c r="AO111" s="129" t="n"/>
      <c r="AP111" s="129" t="n"/>
      <c r="AQ111" s="25" t="n"/>
      <c r="AR111" s="25" t="n"/>
      <c r="AS111" s="25" t="n"/>
      <c r="AT111" s="25" t="n"/>
      <c r="AU111" s="121" t="n"/>
      <c r="AV111" s="23" t="n"/>
      <c r="AW111" s="23" t="n"/>
      <c r="AX111" s="25" t="n"/>
      <c r="AY111" s="25" t="n"/>
      <c r="AZ111" s="25" t="n"/>
      <c r="BA111" s="25" t="n"/>
      <c r="BB111" s="25" t="n"/>
      <c r="BC111" s="25" t="n"/>
      <c r="BD111" s="25" t="n"/>
    </row>
    <row r="112" ht="16.2" customHeight="1">
      <c r="A112" s="65" t="inlineStr">
        <is>
          <t>G1</t>
        </is>
      </c>
      <c r="B112" s="66" t="n">
        <v>1</v>
      </c>
      <c r="C112" s="66" t="inlineStr">
        <is>
          <t>LINE B</t>
        </is>
      </c>
      <c r="D112" s="66" t="inlineStr">
        <is>
          <t>48C/4T</t>
        </is>
      </c>
      <c r="E112" s="66" t="n">
        <v>1</v>
      </c>
      <c r="F112" s="66" t="n">
        <v>9</v>
      </c>
      <c r="G112" s="67" t="inlineStr">
        <is>
          <t>FAT B03</t>
        </is>
      </c>
      <c r="H112" s="24" t="n">
        <v>6</v>
      </c>
      <c r="I112" s="25" t="inlineStr">
        <is>
          <t>MR.MGCTA01.P023</t>
        </is>
      </c>
      <c r="J112" s="94" t="inlineStr">
        <is>
          <t>-7.127895180000001</t>
        </is>
      </c>
      <c r="K112" s="94" t="inlineStr">
        <is>
          <t>107.94212088</t>
        </is>
      </c>
      <c r="L112" s="25" t="n"/>
      <c r="M112" s="25" t="inlineStr">
        <is>
          <t>Succedo amissio labore coerceo.</t>
        </is>
      </c>
      <c r="N112" s="25" t="inlineStr">
        <is>
          <t>Cuius iure eos aperte tunc video tamdiu compono defaeco thesis.</t>
        </is>
      </c>
      <c r="O112" s="25" t="inlineStr">
        <is>
          <t>Aureus usus distinctio ulciscor benevolentia cruentus antea vomer vesica.</t>
        </is>
      </c>
      <c r="P112" s="25" t="inlineStr"/>
      <c r="Q112" s="25" t="inlineStr"/>
      <c r="R112" s="25" t="inlineStr"/>
      <c r="S112" s="25" t="n"/>
      <c r="T112" s="25" t="n"/>
      <c r="U112" s="25" t="n"/>
      <c r="V112" s="25" t="n"/>
      <c r="W112" s="25" t="n"/>
      <c r="X112" s="24" t="n"/>
      <c r="Y112" s="25" t="inlineStr">
        <is>
          <t>Repudiandae dapifer amo canto.</t>
        </is>
      </c>
      <c r="Z112" s="25" t="inlineStr">
        <is>
          <t>Repudiandae dapifer amo canto.</t>
        </is>
      </c>
      <c r="AA112" s="18" t="n"/>
      <c r="AB112" s="18" t="n"/>
      <c r="AC112" s="25" t="n"/>
      <c r="AD112" s="18" t="n"/>
      <c r="AE112" s="28" t="n"/>
      <c r="AF112" s="28" t="n"/>
      <c r="AG112" s="28" t="n"/>
      <c r="AH112" s="28" t="n"/>
      <c r="AI112" s="20" t="n"/>
      <c r="AJ112" s="22" t="inlineStr">
        <is>
          <t>NN-44</t>
        </is>
      </c>
      <c r="AK112" s="25" t="inlineStr">
        <is>
          <t>Single Dwelling Unit</t>
        </is>
      </c>
      <c r="AL112" s="129" t="n"/>
      <c r="AM112" s="129" t="n"/>
      <c r="AN112" s="129" t="n"/>
      <c r="AO112" s="129" t="n"/>
      <c r="AP112" s="129" t="n"/>
      <c r="AQ112" s="25" t="n"/>
      <c r="AR112" s="25" t="n"/>
      <c r="AS112" s="25" t="n"/>
      <c r="AT112" s="25" t="n"/>
      <c r="AU112" s="121" t="n"/>
      <c r="AV112" s="23" t="n"/>
      <c r="AW112" s="23" t="n"/>
      <c r="AX112" s="25" t="n"/>
      <c r="AY112" s="25" t="n"/>
      <c r="AZ112" s="25" t="n"/>
      <c r="BA112" s="25" t="n"/>
      <c r="BB112" s="25" t="n"/>
      <c r="BC112" s="25" t="n"/>
      <c r="BD112" s="25" t="n"/>
    </row>
    <row r="113" ht="16.2" customHeight="1">
      <c r="A113" s="65" t="inlineStr">
        <is>
          <t>G1</t>
        </is>
      </c>
      <c r="B113" s="66" t="n">
        <v>1</v>
      </c>
      <c r="C113" s="66" t="inlineStr">
        <is>
          <t>LINE B</t>
        </is>
      </c>
      <c r="D113" s="66" t="inlineStr">
        <is>
          <t>48C/4T</t>
        </is>
      </c>
      <c r="E113" s="66" t="n">
        <v>1</v>
      </c>
      <c r="F113" s="66" t="n">
        <v>9</v>
      </c>
      <c r="G113" s="67" t="inlineStr">
        <is>
          <t>FAT B03</t>
        </is>
      </c>
      <c r="H113" s="24" t="n">
        <v>7</v>
      </c>
      <c r="I113" s="25" t="inlineStr">
        <is>
          <t>MR.MGCTA01.P023</t>
        </is>
      </c>
      <c r="J113" s="94" t="inlineStr">
        <is>
          <t>-7.127895180000001</t>
        </is>
      </c>
      <c r="K113" s="94" t="inlineStr">
        <is>
          <t>107.94212088</t>
        </is>
      </c>
      <c r="L113" s="25" t="n"/>
      <c r="M113" s="25" t="inlineStr">
        <is>
          <t>Succedo amissio labore coerceo.</t>
        </is>
      </c>
      <c r="N113" s="25" t="inlineStr">
        <is>
          <t>Cuius iure eos aperte tunc video tamdiu compono defaeco thesis.</t>
        </is>
      </c>
      <c r="O113" s="25" t="inlineStr">
        <is>
          <t>Aureus usus distinctio ulciscor benevolentia cruentus antea vomer vesica.</t>
        </is>
      </c>
      <c r="P113" s="25" t="inlineStr"/>
      <c r="Q113" s="25" t="inlineStr"/>
      <c r="R113" s="25" t="inlineStr"/>
      <c r="S113" s="25" t="n"/>
      <c r="T113" s="25" t="n"/>
      <c r="U113" s="25" t="n"/>
      <c r="V113" s="25" t="n"/>
      <c r="W113" s="25" t="n"/>
      <c r="X113" s="24" t="n"/>
      <c r="Y113" s="25" t="inlineStr">
        <is>
          <t>Repudiandae dapifer amo canto.</t>
        </is>
      </c>
      <c r="Z113" s="25" t="inlineStr">
        <is>
          <t>Repudiandae dapifer amo canto.</t>
        </is>
      </c>
      <c r="AA113" s="18" t="n"/>
      <c r="AB113" s="18" t="n"/>
      <c r="AC113" s="25" t="n"/>
      <c r="AD113" s="18" t="n"/>
      <c r="AE113" s="28" t="n"/>
      <c r="AF113" s="28" t="n"/>
      <c r="AG113" s="28" t="n"/>
      <c r="AH113" s="28" t="n"/>
      <c r="AI113" s="20" t="n"/>
      <c r="AJ113" s="22" t="inlineStr">
        <is>
          <t>NN-45</t>
        </is>
      </c>
      <c r="AK113" s="25" t="inlineStr">
        <is>
          <t>Single Dwelling Unit</t>
        </is>
      </c>
      <c r="AL113" s="129" t="n"/>
      <c r="AM113" s="129" t="n"/>
      <c r="AN113" s="129" t="n"/>
      <c r="AO113" s="129" t="n"/>
      <c r="AP113" s="129" t="n"/>
      <c r="AQ113" s="25" t="n"/>
      <c r="AR113" s="25" t="n"/>
      <c r="AS113" s="25" t="n"/>
      <c r="AT113" s="25" t="n"/>
      <c r="AU113" s="121" t="n"/>
      <c r="AV113" s="23" t="n"/>
      <c r="AW113" s="23" t="n"/>
      <c r="AX113" s="25" t="n"/>
      <c r="AY113" s="25" t="n"/>
      <c r="AZ113" s="25" t="n"/>
      <c r="BA113" s="25" t="n"/>
      <c r="BB113" s="25" t="n"/>
      <c r="BC113" s="25" t="n"/>
      <c r="BD113" s="25" t="n"/>
    </row>
    <row r="114" ht="16.2" customHeight="1">
      <c r="A114" s="65" t="inlineStr">
        <is>
          <t>G1</t>
        </is>
      </c>
      <c r="B114" s="66" t="n">
        <v>1</v>
      </c>
      <c r="C114" s="66" t="inlineStr">
        <is>
          <t>LINE B</t>
        </is>
      </c>
      <c r="D114" s="66" t="inlineStr">
        <is>
          <t>48C/4T</t>
        </is>
      </c>
      <c r="E114" s="66" t="n">
        <v>1</v>
      </c>
      <c r="F114" s="66" t="n">
        <v>9</v>
      </c>
      <c r="G114" s="67" t="inlineStr">
        <is>
          <t>FAT B03</t>
        </is>
      </c>
      <c r="H114" s="24" t="n">
        <v>8</v>
      </c>
      <c r="I114" s="25" t="inlineStr">
        <is>
          <t>MR.MGCTA01.P023</t>
        </is>
      </c>
      <c r="J114" s="94" t="inlineStr">
        <is>
          <t>-7.127895180000001</t>
        </is>
      </c>
      <c r="K114" s="94" t="inlineStr">
        <is>
          <t>107.94212088</t>
        </is>
      </c>
      <c r="L114" s="25" t="n"/>
      <c r="M114" s="25" t="inlineStr">
        <is>
          <t>Succedo amissio labore coerceo.</t>
        </is>
      </c>
      <c r="N114" s="25" t="inlineStr">
        <is>
          <t>Cuius iure eos aperte tunc video tamdiu compono defaeco thesis.</t>
        </is>
      </c>
      <c r="O114" s="25" t="inlineStr">
        <is>
          <t>Aureus usus distinctio ulciscor benevolentia cruentus antea vomer vesica.</t>
        </is>
      </c>
      <c r="P114" s="25" t="inlineStr"/>
      <c r="Q114" s="25" t="inlineStr"/>
      <c r="R114" s="25" t="inlineStr"/>
      <c r="S114" s="25" t="n"/>
      <c r="T114" s="25" t="n"/>
      <c r="U114" s="25" t="n"/>
      <c r="V114" s="25" t="n"/>
      <c r="W114" s="25" t="n"/>
      <c r="X114" s="24" t="n"/>
      <c r="Y114" s="25" t="inlineStr">
        <is>
          <t>Repudiandae dapifer amo canto.</t>
        </is>
      </c>
      <c r="Z114" s="25" t="inlineStr">
        <is>
          <t>Repudiandae dapifer amo canto.</t>
        </is>
      </c>
      <c r="AA114" s="18" t="n"/>
      <c r="AB114" s="18" t="n"/>
      <c r="AC114" s="25" t="n"/>
      <c r="AD114" s="18" t="n"/>
      <c r="AE114" s="28" t="n"/>
      <c r="AF114" s="28" t="n"/>
      <c r="AG114" s="28" t="n"/>
      <c r="AH114" s="28" t="n"/>
      <c r="AI114" s="20" t="n"/>
      <c r="AJ114" s="22" t="inlineStr">
        <is>
          <t>NN-46</t>
        </is>
      </c>
      <c r="AK114" s="25" t="inlineStr">
        <is>
          <t>Single Dwelling Unit</t>
        </is>
      </c>
      <c r="AL114" s="131" t="n"/>
      <c r="AM114" s="131" t="n"/>
      <c r="AN114" s="131" t="n"/>
      <c r="AO114" s="131" t="n"/>
      <c r="AP114" s="131" t="n"/>
      <c r="AQ114" s="25" t="n"/>
      <c r="AR114" s="25" t="n"/>
      <c r="AS114" s="25" t="n"/>
      <c r="AT114" s="25" t="n"/>
      <c r="AU114" s="121" t="n"/>
      <c r="AV114" s="23" t="n"/>
      <c r="AW114" s="23" t="n"/>
      <c r="AX114" s="25" t="n"/>
      <c r="AY114" s="25" t="n"/>
      <c r="AZ114" s="25" t="n"/>
      <c r="BA114" s="25" t="n"/>
      <c r="BB114" s="25" t="n"/>
      <c r="BC114" s="25" t="n"/>
      <c r="BD114" s="25" t="n"/>
    </row>
    <row r="115" ht="16.2" customHeight="1">
      <c r="A115" s="65" t="inlineStr">
        <is>
          <t>G1</t>
        </is>
      </c>
      <c r="B115" s="66" t="n">
        <v>1</v>
      </c>
      <c r="C115" s="66" t="inlineStr">
        <is>
          <t>LINE B</t>
        </is>
      </c>
      <c r="D115" s="66" t="inlineStr">
        <is>
          <t>48C/4T</t>
        </is>
      </c>
      <c r="E115" s="66" t="n">
        <v>1</v>
      </c>
      <c r="F115" s="66" t="n">
        <v>9</v>
      </c>
      <c r="G115" s="67" t="inlineStr">
        <is>
          <t>FAT B03</t>
        </is>
      </c>
      <c r="H115" s="24" t="n">
        <v>9</v>
      </c>
      <c r="I115" s="25" t="inlineStr">
        <is>
          <t>MR.MGCTA01.P023</t>
        </is>
      </c>
      <c r="J115" s="94" t="inlineStr">
        <is>
          <t>-7.127895180000001</t>
        </is>
      </c>
      <c r="K115" s="94" t="inlineStr">
        <is>
          <t>107.94212088</t>
        </is>
      </c>
      <c r="L115" s="25" t="n"/>
      <c r="M115" s="25" t="inlineStr">
        <is>
          <t>Succedo amissio labore coerceo.</t>
        </is>
      </c>
      <c r="N115" s="25" t="inlineStr">
        <is>
          <t>Cuius iure eos aperte tunc video tamdiu compono defaeco thesis.</t>
        </is>
      </c>
      <c r="O115" s="25" t="inlineStr">
        <is>
          <t>Aureus usus distinctio ulciscor benevolentia cruentus antea vomer vesica.</t>
        </is>
      </c>
      <c r="P115" s="25" t="inlineStr"/>
      <c r="Q115" s="25" t="inlineStr"/>
      <c r="R115" s="25" t="inlineStr"/>
      <c r="S115" s="25" t="n"/>
      <c r="T115" s="25" t="n"/>
      <c r="U115" s="25" t="n"/>
      <c r="V115" s="25" t="n"/>
      <c r="W115" s="25" t="n"/>
      <c r="X115" s="24" t="n"/>
      <c r="Y115" s="25" t="inlineStr">
        <is>
          <t>Repudiandae dapifer amo canto.</t>
        </is>
      </c>
      <c r="Z115" s="25" t="inlineStr">
        <is>
          <t>Repudiandae dapifer amo canto.</t>
        </is>
      </c>
      <c r="AA115" s="18" t="n"/>
      <c r="AB115" s="18" t="n"/>
      <c r="AC115" s="25" t="n"/>
      <c r="AD115" s="18" t="n"/>
      <c r="AE115" s="28" t="n"/>
      <c r="AF115" s="28" t="n"/>
      <c r="AG115" s="28" t="n"/>
      <c r="AH115" s="28" t="n"/>
      <c r="AI115" s="20" t="n"/>
      <c r="AJ115" s="22" t="inlineStr">
        <is>
          <t>NN-47</t>
        </is>
      </c>
      <c r="AK115" s="25" t="inlineStr">
        <is>
          <t>Single Dwelling Unit</t>
        </is>
      </c>
      <c r="AL115" s="131" t="n"/>
      <c r="AM115" s="131" t="n"/>
      <c r="AN115" s="131" t="n"/>
      <c r="AO115" s="131" t="n"/>
      <c r="AP115" s="131" t="n"/>
      <c r="AQ115" s="25" t="n"/>
      <c r="AR115" s="25" t="n"/>
      <c r="AS115" s="25" t="n"/>
      <c r="AT115" s="25" t="n"/>
      <c r="AU115" s="121" t="n"/>
      <c r="AV115" s="23" t="n"/>
      <c r="AW115" s="23" t="n"/>
      <c r="AX115" s="25" t="n"/>
      <c r="AY115" s="25" t="n"/>
      <c r="AZ115" s="25" t="n"/>
      <c r="BA115" s="25" t="n"/>
      <c r="BB115" s="25" t="n"/>
      <c r="BC115" s="25" t="n"/>
      <c r="BD115" s="25" t="n"/>
    </row>
    <row r="116" ht="16.2" customHeight="1">
      <c r="A116" s="65" t="inlineStr">
        <is>
          <t>G1</t>
        </is>
      </c>
      <c r="B116" s="66" t="n">
        <v>1</v>
      </c>
      <c r="C116" s="66" t="inlineStr">
        <is>
          <t>LINE B</t>
        </is>
      </c>
      <c r="D116" s="66" t="inlineStr">
        <is>
          <t>48C/4T</t>
        </is>
      </c>
      <c r="E116" s="66" t="n">
        <v>1</v>
      </c>
      <c r="F116" s="66" t="n">
        <v>9</v>
      </c>
      <c r="G116" s="67" t="inlineStr">
        <is>
          <t>FAT B03</t>
        </is>
      </c>
      <c r="H116" s="24" t="n">
        <v>10</v>
      </c>
      <c r="I116" s="25" t="inlineStr">
        <is>
          <t>MR.MGCTA01.P023</t>
        </is>
      </c>
      <c r="J116" s="94" t="inlineStr">
        <is>
          <t>-7.127895180000001</t>
        </is>
      </c>
      <c r="K116" s="94" t="inlineStr">
        <is>
          <t>107.94212088</t>
        </is>
      </c>
      <c r="L116" s="25" t="n"/>
      <c r="M116" s="25" t="inlineStr">
        <is>
          <t>Succedo amissio labore coerceo.</t>
        </is>
      </c>
      <c r="N116" s="25" t="inlineStr">
        <is>
          <t>Cuius iure eos aperte tunc video tamdiu compono defaeco thesis.</t>
        </is>
      </c>
      <c r="O116" s="25" t="inlineStr">
        <is>
          <t>Aureus usus distinctio ulciscor benevolentia cruentus antea vomer vesica.</t>
        </is>
      </c>
      <c r="P116" s="25" t="inlineStr"/>
      <c r="Q116" s="25" t="inlineStr"/>
      <c r="R116" s="25" t="inlineStr"/>
      <c r="S116" s="25" t="n"/>
      <c r="T116" s="25" t="n"/>
      <c r="U116" s="25" t="n"/>
      <c r="V116" s="25" t="n"/>
      <c r="W116" s="25" t="n"/>
      <c r="X116" s="24" t="n"/>
      <c r="Y116" s="25" t="inlineStr">
        <is>
          <t>Repudiandae dapifer amo canto.</t>
        </is>
      </c>
      <c r="Z116" s="25" t="inlineStr">
        <is>
          <t>Repudiandae dapifer amo canto.</t>
        </is>
      </c>
      <c r="AA116" s="18" t="n"/>
      <c r="AB116" s="18" t="n"/>
      <c r="AC116" s="25" t="n"/>
      <c r="AD116" s="18" t="n"/>
      <c r="AE116" s="28" t="n"/>
      <c r="AF116" s="28" t="n"/>
      <c r="AG116" s="28" t="n"/>
      <c r="AH116" s="28" t="n"/>
      <c r="AI116" s="20" t="n"/>
      <c r="AJ116" s="22" t="inlineStr">
        <is>
          <t>NN-48</t>
        </is>
      </c>
      <c r="AK116" s="25" t="inlineStr">
        <is>
          <t>Single Dwelling Unit</t>
        </is>
      </c>
      <c r="AL116" s="131" t="n"/>
      <c r="AM116" s="131" t="n"/>
      <c r="AN116" s="131" t="n"/>
      <c r="AO116" s="131" t="n"/>
      <c r="AP116" s="131" t="n"/>
      <c r="AQ116" s="25" t="n"/>
      <c r="AR116" s="25" t="n"/>
      <c r="AS116" s="25" t="n"/>
      <c r="AT116" s="25" t="n"/>
      <c r="AU116" s="121" t="n"/>
      <c r="AV116" s="23" t="n"/>
      <c r="AW116" s="23" t="n"/>
      <c r="AX116" s="25" t="n"/>
      <c r="AY116" s="25" t="n"/>
      <c r="AZ116" s="25" t="n"/>
      <c r="BA116" s="25" t="n"/>
      <c r="BB116" s="25" t="n"/>
      <c r="BC116" s="25" t="n"/>
      <c r="BD116" s="25" t="n"/>
    </row>
    <row r="117" ht="16.2" customHeight="1">
      <c r="A117" s="65" t="inlineStr">
        <is>
          <t>G1</t>
        </is>
      </c>
      <c r="B117" s="66" t="n">
        <v>1</v>
      </c>
      <c r="C117" s="66" t="inlineStr">
        <is>
          <t>LINE B</t>
        </is>
      </c>
      <c r="D117" s="66" t="inlineStr">
        <is>
          <t>48C/4T</t>
        </is>
      </c>
      <c r="E117" s="66" t="n">
        <v>1</v>
      </c>
      <c r="F117" s="66" t="n">
        <v>9</v>
      </c>
      <c r="G117" s="67" t="inlineStr">
        <is>
          <t>FAT B03</t>
        </is>
      </c>
      <c r="H117" s="24" t="n">
        <v>11</v>
      </c>
      <c r="I117" s="25" t="inlineStr">
        <is>
          <t>MR.MGCTA01.P023</t>
        </is>
      </c>
      <c r="J117" s="94" t="inlineStr">
        <is>
          <t>-7.127895180000001</t>
        </is>
      </c>
      <c r="K117" s="94" t="inlineStr">
        <is>
          <t>107.94212088</t>
        </is>
      </c>
      <c r="L117" s="25" t="n"/>
      <c r="M117" s="25" t="inlineStr">
        <is>
          <t>Succedo amissio labore coerceo.</t>
        </is>
      </c>
      <c r="N117" s="25" t="inlineStr">
        <is>
          <t>Cuius iure eos aperte tunc video tamdiu compono defaeco thesis.</t>
        </is>
      </c>
      <c r="O117" s="25" t="inlineStr">
        <is>
          <t>Aureus usus distinctio ulciscor benevolentia cruentus antea vomer vesica.</t>
        </is>
      </c>
      <c r="P117" s="25" t="inlineStr"/>
      <c r="Q117" s="25" t="inlineStr"/>
      <c r="R117" s="25" t="inlineStr"/>
      <c r="S117" s="25" t="n"/>
      <c r="T117" s="25" t="n"/>
      <c r="U117" s="25" t="n"/>
      <c r="V117" s="25" t="n"/>
      <c r="W117" s="25" t="n"/>
      <c r="X117" s="24" t="n"/>
      <c r="Y117" s="25" t="inlineStr">
        <is>
          <t>Repudiandae dapifer amo canto.</t>
        </is>
      </c>
      <c r="Z117" s="25" t="inlineStr">
        <is>
          <t>Repudiandae dapifer amo canto.</t>
        </is>
      </c>
      <c r="AA117" s="18" t="n"/>
      <c r="AB117" s="18" t="n"/>
      <c r="AC117" s="25" t="n"/>
      <c r="AD117" s="18" t="n"/>
      <c r="AE117" s="28" t="n"/>
      <c r="AF117" s="28" t="n"/>
      <c r="AG117" s="28" t="n"/>
      <c r="AH117" s="28" t="n"/>
      <c r="AI117" s="20" t="n"/>
      <c r="AJ117" s="22" t="inlineStr">
        <is>
          <t>NN-49</t>
        </is>
      </c>
      <c r="AK117" s="25" t="inlineStr">
        <is>
          <t>Single Dwelling Unit</t>
        </is>
      </c>
      <c r="AL117" s="131" t="n"/>
      <c r="AM117" s="131" t="n"/>
      <c r="AN117" s="131" t="n"/>
      <c r="AO117" s="131" t="n"/>
      <c r="AP117" s="131" t="n"/>
      <c r="AQ117" s="25" t="n"/>
      <c r="AR117" s="25" t="n"/>
      <c r="AS117" s="25" t="n"/>
      <c r="AT117" s="25" t="n"/>
      <c r="AU117" s="121" t="n"/>
      <c r="AV117" s="23" t="n"/>
      <c r="AW117" s="23" t="n"/>
      <c r="AX117" s="25" t="n"/>
      <c r="AY117" s="25" t="n"/>
      <c r="AZ117" s="25" t="n"/>
      <c r="BA117" s="25" t="n"/>
      <c r="BB117" s="25" t="n"/>
      <c r="BC117" s="25" t="n"/>
      <c r="BD117" s="25" t="n"/>
    </row>
    <row r="118" ht="16.2" customHeight="1">
      <c r="A118" s="65" t="inlineStr">
        <is>
          <t>G1</t>
        </is>
      </c>
      <c r="B118" s="66" t="n">
        <v>1</v>
      </c>
      <c r="C118" s="66" t="inlineStr">
        <is>
          <t>LINE B</t>
        </is>
      </c>
      <c r="D118" s="66" t="inlineStr">
        <is>
          <t>48C/4T</t>
        </is>
      </c>
      <c r="E118" s="66" t="n">
        <v>1</v>
      </c>
      <c r="F118" s="66" t="n">
        <v>9</v>
      </c>
      <c r="G118" s="67" t="inlineStr">
        <is>
          <t>FAT B03</t>
        </is>
      </c>
      <c r="H118" s="24" t="n">
        <v>12</v>
      </c>
      <c r="I118" s="25" t="inlineStr">
        <is>
          <t>MR.MGCTA01.P023</t>
        </is>
      </c>
      <c r="J118" s="94" t="inlineStr">
        <is>
          <t>-7.127895180000001</t>
        </is>
      </c>
      <c r="K118" s="94" t="inlineStr">
        <is>
          <t>107.94212088</t>
        </is>
      </c>
      <c r="L118" s="25" t="n"/>
      <c r="M118" s="25" t="inlineStr">
        <is>
          <t>Succedo amissio labore coerceo.</t>
        </is>
      </c>
      <c r="N118" s="25" t="inlineStr">
        <is>
          <t>Cuius iure eos aperte tunc video tamdiu compono defaeco thesis.</t>
        </is>
      </c>
      <c r="O118" s="25" t="inlineStr">
        <is>
          <t>Aureus usus distinctio ulciscor benevolentia cruentus antea vomer vesica.</t>
        </is>
      </c>
      <c r="P118" s="25" t="inlineStr"/>
      <c r="Q118" s="25" t="inlineStr"/>
      <c r="R118" s="25" t="inlineStr"/>
      <c r="S118" s="25" t="n"/>
      <c r="T118" s="25" t="n"/>
      <c r="U118" s="25" t="n"/>
      <c r="V118" s="25" t="n"/>
      <c r="W118" s="25" t="n"/>
      <c r="X118" s="24" t="n"/>
      <c r="Y118" s="25" t="inlineStr">
        <is>
          <t>Repudiandae dapifer amo canto.</t>
        </is>
      </c>
      <c r="Z118" s="25" t="inlineStr">
        <is>
          <t>Repudiandae dapifer amo canto.</t>
        </is>
      </c>
      <c r="AA118" s="18" t="n"/>
      <c r="AB118" s="18" t="n"/>
      <c r="AC118" s="25" t="n"/>
      <c r="AD118" s="18" t="n"/>
      <c r="AE118" s="28" t="n"/>
      <c r="AF118" s="28" t="n"/>
      <c r="AG118" s="28" t="n"/>
      <c r="AH118" s="28" t="n"/>
      <c r="AI118" s="20" t="n"/>
      <c r="AJ118" s="22" t="inlineStr">
        <is>
          <t>NN-50</t>
        </is>
      </c>
      <c r="AK118" s="25" t="inlineStr">
        <is>
          <t>Single Dwelling Unit</t>
        </is>
      </c>
      <c r="AL118" s="131" t="n"/>
      <c r="AM118" s="131" t="n"/>
      <c r="AN118" s="131" t="n"/>
      <c r="AO118" s="131" t="n"/>
      <c r="AP118" s="131" t="n"/>
      <c r="AQ118" s="25" t="n"/>
      <c r="AR118" s="25" t="n"/>
      <c r="AS118" s="25" t="n"/>
      <c r="AT118" s="25" t="n"/>
      <c r="AU118" s="121" t="n"/>
      <c r="AV118" s="23" t="n"/>
      <c r="AW118" s="23" t="n"/>
      <c r="AX118" s="25" t="n"/>
      <c r="AY118" s="25" t="n"/>
      <c r="AZ118" s="25" t="n"/>
      <c r="BA118" s="25" t="n"/>
      <c r="BB118" s="25" t="n"/>
      <c r="BC118" s="25" t="n"/>
      <c r="BD118" s="25" t="n"/>
    </row>
    <row r="119" ht="16.2" customHeight="1">
      <c r="A119" s="65" t="inlineStr">
        <is>
          <t>G1</t>
        </is>
      </c>
      <c r="B119" s="66" t="n">
        <v>1</v>
      </c>
      <c r="C119" s="66" t="inlineStr">
        <is>
          <t>LINE B</t>
        </is>
      </c>
      <c r="D119" s="66" t="inlineStr">
        <is>
          <t>48C/4T</t>
        </is>
      </c>
      <c r="E119" s="66" t="n">
        <v>1</v>
      </c>
      <c r="F119" s="66" t="n">
        <v>9</v>
      </c>
      <c r="G119" s="67" t="inlineStr">
        <is>
          <t>FAT B03</t>
        </is>
      </c>
      <c r="H119" s="24" t="n">
        <v>13</v>
      </c>
      <c r="I119" s="25" t="inlineStr">
        <is>
          <t>MR.MGCTA01.P023</t>
        </is>
      </c>
      <c r="J119" s="94" t="inlineStr">
        <is>
          <t>-7.127895180000001</t>
        </is>
      </c>
      <c r="K119" s="94" t="inlineStr">
        <is>
          <t>107.94212088</t>
        </is>
      </c>
      <c r="L119" s="25" t="n"/>
      <c r="M119" s="25" t="inlineStr">
        <is>
          <t>Succedo amissio labore coerceo.</t>
        </is>
      </c>
      <c r="N119" s="25" t="inlineStr">
        <is>
          <t>Cuius iure eos aperte tunc video tamdiu compono defaeco thesis.</t>
        </is>
      </c>
      <c r="O119" s="25" t="inlineStr">
        <is>
          <t>Aureus usus distinctio ulciscor benevolentia cruentus antea vomer vesica.</t>
        </is>
      </c>
      <c r="P119" s="25" t="inlineStr"/>
      <c r="Q119" s="25" t="inlineStr"/>
      <c r="R119" s="25" t="inlineStr"/>
      <c r="S119" s="25" t="n"/>
      <c r="T119" s="25" t="n"/>
      <c r="U119" s="25" t="n"/>
      <c r="V119" s="25" t="n"/>
      <c r="W119" s="25" t="n"/>
      <c r="X119" s="24" t="n"/>
      <c r="Y119" s="25" t="inlineStr">
        <is>
          <t>Repudiandae dapifer amo canto.</t>
        </is>
      </c>
      <c r="Z119" s="25" t="inlineStr">
        <is>
          <t>Repudiandae dapifer amo canto.</t>
        </is>
      </c>
      <c r="AA119" s="18" t="n"/>
      <c r="AB119" s="18" t="n"/>
      <c r="AC119" s="25" t="n"/>
      <c r="AD119" s="18" t="n"/>
      <c r="AE119" s="28" t="n"/>
      <c r="AF119" s="28" t="n"/>
      <c r="AG119" s="28" t="n"/>
      <c r="AH119" s="28" t="n"/>
      <c r="AI119" s="20" t="n"/>
      <c r="AJ119" s="22" t="inlineStr">
        <is>
          <t>NN-51</t>
        </is>
      </c>
      <c r="AK119" s="25" t="inlineStr">
        <is>
          <t>Single Dwelling Unit</t>
        </is>
      </c>
      <c r="AL119" s="131" t="n"/>
      <c r="AM119" s="131" t="n"/>
      <c r="AN119" s="131" t="n"/>
      <c r="AO119" s="131" t="n"/>
      <c r="AP119" s="131" t="n"/>
      <c r="AQ119" s="25" t="n"/>
      <c r="AR119" s="25" t="n"/>
      <c r="AS119" s="25" t="n"/>
      <c r="AT119" s="25" t="n"/>
      <c r="AU119" s="121" t="n"/>
      <c r="AV119" s="23" t="n"/>
      <c r="AW119" s="23" t="n"/>
      <c r="AX119" s="25" t="n"/>
      <c r="AY119" s="25" t="n"/>
      <c r="AZ119" s="25" t="n"/>
      <c r="BA119" s="25" t="n"/>
      <c r="BB119" s="25" t="n"/>
      <c r="BC119" s="25" t="n"/>
      <c r="BD119" s="25" t="n"/>
    </row>
    <row r="120" ht="16.2" customHeight="1">
      <c r="A120" s="65" t="inlineStr">
        <is>
          <t>G1</t>
        </is>
      </c>
      <c r="B120" s="66" t="n">
        <v>1</v>
      </c>
      <c r="C120" s="66" t="inlineStr">
        <is>
          <t>LINE B</t>
        </is>
      </c>
      <c r="D120" s="66" t="inlineStr">
        <is>
          <t>48C/4T</t>
        </is>
      </c>
      <c r="E120" s="66" t="n">
        <v>1</v>
      </c>
      <c r="F120" s="66" t="n">
        <v>9</v>
      </c>
      <c r="G120" s="67" t="inlineStr">
        <is>
          <t>FAT B03</t>
        </is>
      </c>
      <c r="H120" s="24" t="n">
        <v>14</v>
      </c>
      <c r="I120" s="25" t="inlineStr">
        <is>
          <t>MR.MGCTA01.P023</t>
        </is>
      </c>
      <c r="J120" s="94" t="inlineStr">
        <is>
          <t>-7.127895180000001</t>
        </is>
      </c>
      <c r="K120" s="94" t="inlineStr">
        <is>
          <t>107.94212088</t>
        </is>
      </c>
      <c r="L120" s="25" t="n"/>
      <c r="M120" s="25" t="inlineStr">
        <is>
          <t>Succedo amissio labore coerceo.</t>
        </is>
      </c>
      <c r="N120" s="25" t="inlineStr">
        <is>
          <t>Cuius iure eos aperte tunc video tamdiu compono defaeco thesis.</t>
        </is>
      </c>
      <c r="O120" s="25" t="inlineStr">
        <is>
          <t>Aureus usus distinctio ulciscor benevolentia cruentus antea vomer vesica.</t>
        </is>
      </c>
      <c r="P120" s="25" t="inlineStr"/>
      <c r="Q120" s="25" t="inlineStr"/>
      <c r="R120" s="25" t="inlineStr"/>
      <c r="S120" s="25" t="n"/>
      <c r="T120" s="25" t="n"/>
      <c r="U120" s="25" t="n"/>
      <c r="V120" s="25" t="n"/>
      <c r="W120" s="25" t="n"/>
      <c r="X120" s="24" t="n"/>
      <c r="Y120" s="25" t="inlineStr">
        <is>
          <t>Repudiandae dapifer amo canto.</t>
        </is>
      </c>
      <c r="Z120" s="25" t="inlineStr">
        <is>
          <t>Repudiandae dapifer amo canto.</t>
        </is>
      </c>
      <c r="AA120" s="18" t="n"/>
      <c r="AB120" s="18" t="n"/>
      <c r="AC120" s="25" t="n"/>
      <c r="AD120" s="18" t="n"/>
      <c r="AE120" s="28" t="n"/>
      <c r="AF120" s="28" t="n"/>
      <c r="AG120" s="28" t="n"/>
      <c r="AH120" s="28" t="n"/>
      <c r="AI120" s="20" t="n"/>
      <c r="AJ120" s="22" t="inlineStr">
        <is>
          <t>NN-52</t>
        </is>
      </c>
      <c r="AK120" s="25" t="inlineStr">
        <is>
          <t>Single Dwelling Unit</t>
        </is>
      </c>
      <c r="AL120" s="131" t="n"/>
      <c r="AM120" s="131" t="n"/>
      <c r="AN120" s="131" t="n"/>
      <c r="AO120" s="131" t="n"/>
      <c r="AP120" s="131" t="n"/>
      <c r="AQ120" s="25" t="n"/>
      <c r="AR120" s="25" t="n"/>
      <c r="AS120" s="25" t="n"/>
      <c r="AT120" s="25" t="n"/>
      <c r="AU120" s="121" t="n"/>
      <c r="AV120" s="23" t="n"/>
      <c r="AW120" s="23" t="n"/>
      <c r="AX120" s="25" t="n"/>
      <c r="AY120" s="25" t="n"/>
      <c r="AZ120" s="25" t="n"/>
      <c r="BA120" s="25" t="n"/>
      <c r="BB120" s="25" t="n"/>
      <c r="BC120" s="25" t="n"/>
      <c r="BD120" s="25" t="n"/>
    </row>
    <row r="121" ht="16.2" customHeight="1">
      <c r="A121" s="65" t="inlineStr">
        <is>
          <t>G1</t>
        </is>
      </c>
      <c r="B121" s="66" t="n">
        <v>1</v>
      </c>
      <c r="C121" s="66" t="inlineStr">
        <is>
          <t>LINE B</t>
        </is>
      </c>
      <c r="D121" s="66" t="inlineStr">
        <is>
          <t>48C/4T</t>
        </is>
      </c>
      <c r="E121" s="66" t="n">
        <v>1</v>
      </c>
      <c r="F121" s="66" t="n">
        <v>9</v>
      </c>
      <c r="G121" s="67" t="inlineStr">
        <is>
          <t>FAT B03</t>
        </is>
      </c>
      <c r="H121" s="24" t="n">
        <v>15</v>
      </c>
      <c r="I121" s="25" t="inlineStr">
        <is>
          <t>MR.MGCTA01.P023</t>
        </is>
      </c>
      <c r="J121" s="94" t="inlineStr">
        <is>
          <t>-7.127895180000001</t>
        </is>
      </c>
      <c r="K121" s="94" t="inlineStr">
        <is>
          <t>107.94212088</t>
        </is>
      </c>
      <c r="L121" s="25" t="n"/>
      <c r="M121" s="25" t="inlineStr">
        <is>
          <t>Succedo amissio labore coerceo.</t>
        </is>
      </c>
      <c r="N121" s="25" t="inlineStr">
        <is>
          <t>Cuius iure eos aperte tunc video tamdiu compono defaeco thesis.</t>
        </is>
      </c>
      <c r="O121" s="25" t="inlineStr">
        <is>
          <t>Aureus usus distinctio ulciscor benevolentia cruentus antea vomer vesica.</t>
        </is>
      </c>
      <c r="P121" s="25" t="inlineStr"/>
      <c r="Q121" s="25" t="inlineStr"/>
      <c r="R121" s="25" t="inlineStr"/>
      <c r="S121" s="25" t="n"/>
      <c r="T121" s="25" t="n"/>
      <c r="U121" s="25" t="n"/>
      <c r="V121" s="25" t="n"/>
      <c r="W121" s="25" t="n"/>
      <c r="X121" s="24" t="n"/>
      <c r="Y121" s="25" t="inlineStr">
        <is>
          <t>Repudiandae dapifer amo canto.</t>
        </is>
      </c>
      <c r="Z121" s="25" t="inlineStr">
        <is>
          <t>Repudiandae dapifer amo canto.</t>
        </is>
      </c>
      <c r="AA121" s="18" t="n"/>
      <c r="AB121" s="18" t="n"/>
      <c r="AC121" s="25" t="n"/>
      <c r="AD121" s="18" t="n"/>
      <c r="AE121" s="28" t="n"/>
      <c r="AF121" s="28" t="n"/>
      <c r="AG121" s="28" t="n"/>
      <c r="AH121" s="28" t="n"/>
      <c r="AI121" s="20" t="n"/>
      <c r="AJ121" s="22" t="inlineStr">
        <is>
          <t>NN-53</t>
        </is>
      </c>
      <c r="AK121" s="25" t="inlineStr">
        <is>
          <t>Single Dwelling Unit</t>
        </is>
      </c>
      <c r="AL121" s="131" t="n"/>
      <c r="AM121" s="131" t="n"/>
      <c r="AN121" s="131" t="n"/>
      <c r="AO121" s="131" t="n"/>
      <c r="AP121" s="131" t="n"/>
      <c r="AQ121" s="25" t="n"/>
      <c r="AR121" s="25" t="n"/>
      <c r="AS121" s="25" t="n"/>
      <c r="AT121" s="25" t="n"/>
      <c r="AU121" s="121" t="n"/>
      <c r="AV121" s="23" t="n"/>
      <c r="AW121" s="23" t="n"/>
      <c r="AX121" s="25" t="n"/>
      <c r="AY121" s="25" t="n"/>
      <c r="AZ121" s="25" t="n"/>
      <c r="BA121" s="25" t="n"/>
      <c r="BB121" s="25" t="n"/>
      <c r="BC121" s="25" t="n"/>
      <c r="BD121" s="25" t="n"/>
    </row>
    <row r="122" ht="16.2" customHeight="1">
      <c r="A122" s="65" t="inlineStr">
        <is>
          <t>G1</t>
        </is>
      </c>
      <c r="B122" s="66" t="n">
        <v>1</v>
      </c>
      <c r="C122" s="66" t="inlineStr">
        <is>
          <t>LINE B</t>
        </is>
      </c>
      <c r="D122" s="66" t="inlineStr">
        <is>
          <t>48C/4T</t>
        </is>
      </c>
      <c r="E122" s="66" t="n">
        <v>1</v>
      </c>
      <c r="F122" s="66" t="n">
        <v>9</v>
      </c>
      <c r="G122" s="67" t="inlineStr">
        <is>
          <t>FAT B03</t>
        </is>
      </c>
      <c r="H122" s="24" t="n">
        <v>16</v>
      </c>
      <c r="I122" s="25" t="inlineStr">
        <is>
          <t>MR.MGCTA01.P023</t>
        </is>
      </c>
      <c r="J122" s="94" t="inlineStr">
        <is>
          <t>-7.127895180000001</t>
        </is>
      </c>
      <c r="K122" s="94" t="inlineStr">
        <is>
          <t>107.94212088</t>
        </is>
      </c>
      <c r="L122" s="25" t="n"/>
      <c r="M122" s="25" t="inlineStr">
        <is>
          <t>Succedo amissio labore coerceo.</t>
        </is>
      </c>
      <c r="N122" s="25" t="inlineStr">
        <is>
          <t>Cuius iure eos aperte tunc video tamdiu compono defaeco thesis.</t>
        </is>
      </c>
      <c r="O122" s="25" t="inlineStr">
        <is>
          <t>Aureus usus distinctio ulciscor benevolentia cruentus antea vomer vesica.</t>
        </is>
      </c>
      <c r="P122" s="25" t="inlineStr"/>
      <c r="Q122" s="25" t="inlineStr"/>
      <c r="R122" s="25" t="inlineStr"/>
      <c r="S122" s="25" t="n"/>
      <c r="T122" s="25" t="n"/>
      <c r="U122" s="25" t="n"/>
      <c r="V122" s="25" t="n"/>
      <c r="W122" s="25" t="n"/>
      <c r="X122" s="24" t="n"/>
      <c r="Y122" s="25" t="inlineStr">
        <is>
          <t>Repudiandae dapifer amo canto.</t>
        </is>
      </c>
      <c r="Z122" s="25" t="inlineStr">
        <is>
          <t>Repudiandae dapifer amo canto.</t>
        </is>
      </c>
      <c r="AA122" s="18" t="n"/>
      <c r="AB122" s="18" t="n"/>
      <c r="AC122" s="25" t="n"/>
      <c r="AD122" s="18" t="n"/>
      <c r="AE122" s="28" t="n"/>
      <c r="AF122" s="28" t="n"/>
      <c r="AG122" s="28" t="n"/>
      <c r="AH122" s="28" t="n"/>
      <c r="AI122" s="20" t="n"/>
      <c r="AJ122" s="22" t="inlineStr">
        <is>
          <t>NN-55</t>
        </is>
      </c>
      <c r="AK122" s="25" t="inlineStr">
        <is>
          <t>Single Dwelling Unit</t>
        </is>
      </c>
      <c r="AL122" s="131" t="n"/>
      <c r="AM122" s="131" t="n"/>
      <c r="AN122" s="131" t="n"/>
      <c r="AO122" s="131" t="n"/>
      <c r="AP122" s="131" t="n"/>
      <c r="AQ122" s="25" t="n"/>
      <c r="AR122" s="25" t="n"/>
      <c r="AS122" s="25" t="n"/>
      <c r="AT122" s="25" t="n"/>
      <c r="AU122" s="121" t="n"/>
      <c r="AV122" s="23" t="n"/>
      <c r="AW122" s="23" t="n"/>
      <c r="AX122" s="25" t="n"/>
      <c r="AY122" s="25" t="n"/>
      <c r="AZ122" s="25" t="n"/>
      <c r="BA122" s="25" t="n"/>
      <c r="BB122" s="25" t="n"/>
      <c r="BC122" s="25" t="n"/>
      <c r="BD122" s="25" t="n"/>
    </row>
    <row r="123" ht="16.2" customHeight="1">
      <c r="A123" s="68" t="inlineStr">
        <is>
          <t>G1</t>
        </is>
      </c>
      <c r="B123" s="69" t="n">
        <v>1</v>
      </c>
      <c r="C123" s="69" t="inlineStr">
        <is>
          <t>LINE B</t>
        </is>
      </c>
      <c r="D123" s="69" t="inlineStr">
        <is>
          <t>48C/4T</t>
        </is>
      </c>
      <c r="E123" s="69" t="n">
        <v>1</v>
      </c>
      <c r="F123" s="69" t="n">
        <v>10</v>
      </c>
      <c r="G123" s="70" t="inlineStr">
        <is>
          <t>FAT B04</t>
        </is>
      </c>
      <c r="H123" s="24" t="n">
        <v>1</v>
      </c>
      <c r="I123" s="25" t="inlineStr">
        <is>
          <t>MR.MGCTA01.P030</t>
        </is>
      </c>
      <c r="J123" s="94" t="inlineStr">
        <is>
          <t>-7.12722249</t>
        </is>
      </c>
      <c r="K123" s="94" t="inlineStr">
        <is>
          <t>107.94071775</t>
        </is>
      </c>
      <c r="L123" s="25" t="n"/>
      <c r="M123" s="25" t="inlineStr">
        <is>
          <t>Succedo amissio labore coerceo.</t>
        </is>
      </c>
      <c r="N123" s="25" t="inlineStr">
        <is>
          <t>Cuius iure eos aperte tunc video tamdiu compono defaeco thesis.</t>
        </is>
      </c>
      <c r="O123" s="25" t="inlineStr">
        <is>
          <t>Aureus usus distinctio ulciscor benevolentia cruentus antea vomer vesica.</t>
        </is>
      </c>
      <c r="P123" s="25" t="inlineStr"/>
      <c r="Q123" s="25" t="inlineStr"/>
      <c r="R123" s="25" t="inlineStr"/>
      <c r="S123" s="25" t="n"/>
      <c r="T123" s="25" t="n"/>
      <c r="U123" s="25" t="n"/>
      <c r="V123" s="25" t="n"/>
      <c r="W123" s="25" t="n"/>
      <c r="X123" s="24" t="n"/>
      <c r="Y123" s="25" t="inlineStr">
        <is>
          <t>Repudiandae dapifer amo canto.</t>
        </is>
      </c>
      <c r="Z123" s="25" t="inlineStr">
        <is>
          <t>Repudiandae dapifer amo canto.</t>
        </is>
      </c>
      <c r="AA123" s="18" t="n"/>
      <c r="AB123" s="18" t="n"/>
      <c r="AC123" s="25" t="n"/>
      <c r="AD123" s="18" t="n"/>
      <c r="AE123" s="28" t="n"/>
      <c r="AF123" s="28" t="n"/>
      <c r="AG123" s="28" t="n"/>
      <c r="AH123" s="28" t="n"/>
      <c r="AI123" s="20" t="n"/>
      <c r="AJ123" s="22" t="inlineStr">
        <is>
          <t>NN-25</t>
        </is>
      </c>
      <c r="AK123" s="25" t="inlineStr">
        <is>
          <t>Single Dwelling Unit</t>
        </is>
      </c>
      <c r="AL123" s="131" t="n"/>
      <c r="AM123" s="131" t="n"/>
      <c r="AN123" s="131" t="n"/>
      <c r="AO123" s="131" t="n"/>
      <c r="AP123" s="131" t="n"/>
      <c r="AQ123" s="25" t="n"/>
      <c r="AR123" s="25" t="n"/>
      <c r="AS123" s="25" t="n"/>
      <c r="AT123" s="25" t="n"/>
      <c r="AU123" s="121" t="n"/>
      <c r="AV123" s="23" t="n"/>
      <c r="AW123" s="23" t="n"/>
      <c r="AX123" s="25" t="n"/>
      <c r="AY123" s="25" t="n"/>
      <c r="AZ123" s="25" t="n"/>
      <c r="BA123" s="25" t="n"/>
      <c r="BB123" s="25" t="n"/>
      <c r="BC123" s="25" t="n"/>
      <c r="BD123" s="25" t="n"/>
    </row>
    <row r="124" ht="16.2" customHeight="1">
      <c r="A124" s="15" t="inlineStr">
        <is>
          <t>G1</t>
        </is>
      </c>
      <c r="B124" s="15" t="n">
        <v>1</v>
      </c>
      <c r="C124" s="16" t="inlineStr">
        <is>
          <t>LINE B</t>
        </is>
      </c>
      <c r="D124" s="16" t="inlineStr">
        <is>
          <t>48C/4T</t>
        </is>
      </c>
      <c r="E124" s="36" t="n">
        <v>1</v>
      </c>
      <c r="F124" s="26" t="n">
        <v>10</v>
      </c>
      <c r="G124" s="38" t="inlineStr">
        <is>
          <t>FAT B04</t>
        </is>
      </c>
      <c r="H124" s="126" t="n">
        <v>2</v>
      </c>
      <c r="I124" s="166" t="inlineStr">
        <is>
          <t>MR.MGCTA01.P030</t>
        </is>
      </c>
      <c r="J124" s="132" t="inlineStr">
        <is>
          <t>-7.12722249</t>
        </is>
      </c>
      <c r="K124" s="132" t="inlineStr">
        <is>
          <t>107.94071775</t>
        </is>
      </c>
      <c r="L124" s="133" t="n"/>
      <c r="M124" s="166" t="inlineStr">
        <is>
          <t>Succedo amissio labore coerceo.</t>
        </is>
      </c>
      <c r="N124" s="166" t="inlineStr">
        <is>
          <t>Cuius iure eos aperte tunc video tamdiu compono defaeco thesis.</t>
        </is>
      </c>
      <c r="O124" s="139" t="inlineStr">
        <is>
          <t>Aureus usus distinctio ulciscor benevolentia cruentus antea vomer vesica.</t>
        </is>
      </c>
      <c r="P124" s="166" t="inlineStr"/>
      <c r="Q124" s="139" t="inlineStr"/>
      <c r="R124" s="166" t="inlineStr"/>
      <c r="S124" s="166" t="n"/>
      <c r="T124" s="166" t="n"/>
      <c r="U124" s="166" t="n"/>
      <c r="V124" s="166" t="n"/>
      <c r="W124" s="166" t="n"/>
      <c r="X124" s="166" t="n"/>
      <c r="Y124" s="166" t="inlineStr">
        <is>
          <t>Repudiandae dapifer amo canto.</t>
        </is>
      </c>
      <c r="Z124" s="166" t="inlineStr">
        <is>
          <t>Repudiandae dapifer amo canto.</t>
        </is>
      </c>
      <c r="AA124" s="20" t="n"/>
      <c r="AB124" s="20" t="n"/>
      <c r="AC124" s="166" t="n"/>
      <c r="AD124" s="20" t="n"/>
      <c r="AE124" s="21" t="n"/>
      <c r="AF124" s="21" t="n"/>
      <c r="AG124" s="21" t="n"/>
      <c r="AH124" s="21" t="n"/>
      <c r="AI124" s="20" t="n"/>
      <c r="AJ124" s="135" t="inlineStr">
        <is>
          <t>NN-26</t>
        </is>
      </c>
      <c r="AK124" s="27" t="inlineStr">
        <is>
          <t>Single Dwelling Unit</t>
        </is>
      </c>
      <c r="AL124" s="129" t="n"/>
      <c r="AM124" s="129" t="n"/>
      <c r="AN124" s="129" t="n"/>
      <c r="AO124" s="129" t="n"/>
      <c r="AP124" s="129" t="n"/>
      <c r="AQ124" s="166" t="n"/>
      <c r="AR124" s="140" t="n"/>
      <c r="AS124" s="166" t="n"/>
      <c r="AT124" s="166" t="n"/>
      <c r="AU124" s="167" t="n"/>
      <c r="AV124" s="136" t="n"/>
      <c r="AW124" s="136" t="n"/>
      <c r="AX124" s="166" t="n"/>
      <c r="AY124" s="142" t="n"/>
      <c r="AZ124" s="166" t="n"/>
      <c r="BA124" s="143" t="n"/>
      <c r="BB124" s="166" t="n"/>
      <c r="BC124" s="166" t="n"/>
      <c r="BD124" s="166" t="n"/>
    </row>
    <row r="125" ht="16.2" customHeight="1">
      <c r="A125" s="43" t="inlineStr">
        <is>
          <t>G1</t>
        </is>
      </c>
      <c r="B125" s="43" t="n">
        <v>1</v>
      </c>
      <c r="C125" s="16" t="inlineStr">
        <is>
          <t>LINE B</t>
        </is>
      </c>
      <c r="D125" s="38" t="inlineStr">
        <is>
          <t>48C/4T</t>
        </is>
      </c>
      <c r="E125" s="44" t="n">
        <v>1</v>
      </c>
      <c r="F125" s="40" t="n">
        <v>10</v>
      </c>
      <c r="G125" s="38" t="inlineStr">
        <is>
          <t>FAT B04</t>
        </is>
      </c>
      <c r="H125" s="24" t="n">
        <v>3</v>
      </c>
      <c r="I125" s="25" t="inlineStr">
        <is>
          <t>MR.MGCTA01.P030</t>
        </is>
      </c>
      <c r="J125" s="94" t="inlineStr">
        <is>
          <t>-7.12722249</t>
        </is>
      </c>
      <c r="K125" s="94" t="inlineStr">
        <is>
          <t>107.94071775</t>
        </is>
      </c>
      <c r="L125" s="25" t="n"/>
      <c r="M125" s="25" t="inlineStr">
        <is>
          <t>Succedo amissio labore coerceo.</t>
        </is>
      </c>
      <c r="N125" s="25" t="inlineStr">
        <is>
          <t>Cuius iure eos aperte tunc video tamdiu compono defaeco thesis.</t>
        </is>
      </c>
      <c r="O125" s="25" t="inlineStr">
        <is>
          <t>Aureus usus distinctio ulciscor benevolentia cruentus antea vomer vesica.</t>
        </is>
      </c>
      <c r="P125" s="25" t="inlineStr"/>
      <c r="Q125" s="25" t="inlineStr"/>
      <c r="R125" s="25" t="inlineStr"/>
      <c r="S125" s="25" t="n"/>
      <c r="T125" s="25" t="n"/>
      <c r="U125" s="25" t="n"/>
      <c r="V125" s="25" t="n"/>
      <c r="W125" s="25" t="n"/>
      <c r="X125" s="24" t="n"/>
      <c r="Y125" s="25" t="inlineStr">
        <is>
          <t>Repudiandae dapifer amo canto.</t>
        </is>
      </c>
      <c r="Z125" s="25" t="inlineStr">
        <is>
          <t>Repudiandae dapifer amo canto.</t>
        </is>
      </c>
      <c r="AA125" s="18" t="n"/>
      <c r="AB125" s="18" t="n"/>
      <c r="AC125" s="25" t="n"/>
      <c r="AD125" s="18" t="n"/>
      <c r="AE125" s="28" t="n"/>
      <c r="AF125" s="28" t="n"/>
      <c r="AG125" s="28" t="n"/>
      <c r="AH125" s="28" t="n"/>
      <c r="AI125" s="20" t="n"/>
      <c r="AJ125" s="22" t="inlineStr">
        <is>
          <t>NN-27</t>
        </is>
      </c>
      <c r="AK125" s="25" t="inlineStr">
        <is>
          <t>Single Dwelling Unit</t>
        </is>
      </c>
      <c r="AL125" s="129" t="n"/>
      <c r="AM125" s="129" t="n"/>
      <c r="AN125" s="129" t="n"/>
      <c r="AO125" s="129" t="n"/>
      <c r="AP125" s="129" t="n"/>
      <c r="AQ125" s="25" t="n"/>
      <c r="AR125" s="25" t="n"/>
      <c r="AS125" s="25" t="n"/>
      <c r="AT125" s="25" t="n"/>
      <c r="AU125" s="121" t="n"/>
      <c r="AV125" s="23" t="n"/>
      <c r="AW125" s="23" t="n"/>
      <c r="AX125" s="25" t="n"/>
      <c r="AY125" s="25" t="n"/>
      <c r="AZ125" s="25" t="n"/>
      <c r="BA125" s="25" t="n"/>
      <c r="BB125" s="25" t="n"/>
      <c r="BC125" s="25" t="n"/>
      <c r="BD125" s="25" t="n"/>
    </row>
    <row r="126" ht="16.2" customHeight="1">
      <c r="A126" s="62" t="inlineStr">
        <is>
          <t>G1</t>
        </is>
      </c>
      <c r="B126" s="63" t="n">
        <v>1</v>
      </c>
      <c r="C126" s="63" t="inlineStr">
        <is>
          <t>LINE B</t>
        </is>
      </c>
      <c r="D126" s="63" t="inlineStr">
        <is>
          <t>48C/4T</t>
        </is>
      </c>
      <c r="E126" s="63" t="n">
        <v>1</v>
      </c>
      <c r="F126" s="63" t="n">
        <v>10</v>
      </c>
      <c r="G126" s="64" t="inlineStr">
        <is>
          <t>FAT B04</t>
        </is>
      </c>
      <c r="H126" s="24" t="n">
        <v>4</v>
      </c>
      <c r="I126" s="25" t="inlineStr">
        <is>
          <t>MR.MGCTA01.P030</t>
        </is>
      </c>
      <c r="J126" s="94" t="inlineStr">
        <is>
          <t>-7.12722249</t>
        </is>
      </c>
      <c r="K126" s="94" t="inlineStr">
        <is>
          <t>107.94071775</t>
        </is>
      </c>
      <c r="L126" s="25" t="n"/>
      <c r="M126" s="25" t="inlineStr">
        <is>
          <t>Succedo amissio labore coerceo.</t>
        </is>
      </c>
      <c r="N126" s="25" t="inlineStr">
        <is>
          <t>Cuius iure eos aperte tunc video tamdiu compono defaeco thesis.</t>
        </is>
      </c>
      <c r="O126" s="25" t="inlineStr">
        <is>
          <t>Aureus usus distinctio ulciscor benevolentia cruentus antea vomer vesica.</t>
        </is>
      </c>
      <c r="P126" s="25" t="inlineStr"/>
      <c r="Q126" s="25" t="inlineStr"/>
      <c r="R126" s="25" t="inlineStr"/>
      <c r="S126" s="25" t="n"/>
      <c r="T126" s="25" t="n"/>
      <c r="U126" s="25" t="n"/>
      <c r="V126" s="25" t="n"/>
      <c r="W126" s="25" t="n"/>
      <c r="X126" s="24" t="n"/>
      <c r="Y126" s="25" t="inlineStr">
        <is>
          <t>Repudiandae dapifer amo canto.</t>
        </is>
      </c>
      <c r="Z126" s="25" t="inlineStr">
        <is>
          <t>Repudiandae dapifer amo canto.</t>
        </is>
      </c>
      <c r="AA126" s="18" t="n"/>
      <c r="AB126" s="18" t="n"/>
      <c r="AC126" s="25" t="n"/>
      <c r="AD126" s="18" t="n"/>
      <c r="AE126" s="28" t="n"/>
      <c r="AF126" s="28" t="n"/>
      <c r="AG126" s="28" t="n"/>
      <c r="AH126" s="28" t="n"/>
      <c r="AI126" s="20" t="n"/>
      <c r="AJ126" s="22" t="inlineStr">
        <is>
          <t>NN-28</t>
        </is>
      </c>
      <c r="AK126" s="25" t="inlineStr">
        <is>
          <t>Single Dwelling Unit</t>
        </is>
      </c>
      <c r="AL126" s="129" t="n"/>
      <c r="AM126" s="129" t="n"/>
      <c r="AN126" s="129" t="n"/>
      <c r="AO126" s="129" t="n"/>
      <c r="AP126" s="129" t="n"/>
      <c r="AQ126" s="25" t="n"/>
      <c r="AR126" s="25" t="n"/>
      <c r="AS126" s="25" t="n"/>
      <c r="AT126" s="25" t="n"/>
      <c r="AU126" s="121" t="n"/>
      <c r="AV126" s="23" t="n"/>
      <c r="AW126" s="23" t="n"/>
      <c r="AX126" s="25" t="n"/>
      <c r="AY126" s="25" t="n"/>
      <c r="AZ126" s="25" t="n"/>
      <c r="BA126" s="25" t="n"/>
      <c r="BB126" s="25" t="n"/>
      <c r="BC126" s="25" t="n"/>
      <c r="BD126" s="25" t="n"/>
    </row>
    <row r="127" ht="16.2" customHeight="1">
      <c r="A127" s="65" t="inlineStr">
        <is>
          <t>G1</t>
        </is>
      </c>
      <c r="B127" s="66" t="n">
        <v>1</v>
      </c>
      <c r="C127" s="66" t="inlineStr">
        <is>
          <t>LINE B</t>
        </is>
      </c>
      <c r="D127" s="66" t="inlineStr">
        <is>
          <t>48C/4T</t>
        </is>
      </c>
      <c r="E127" s="66" t="n">
        <v>1</v>
      </c>
      <c r="F127" s="66" t="n">
        <v>10</v>
      </c>
      <c r="G127" s="67" t="inlineStr">
        <is>
          <t>FAT B04</t>
        </is>
      </c>
      <c r="H127" s="24" t="n">
        <v>5</v>
      </c>
      <c r="I127" s="25" t="inlineStr">
        <is>
          <t>MR.MGCTA01.P030</t>
        </is>
      </c>
      <c r="J127" s="94" t="inlineStr">
        <is>
          <t>-7.12722249</t>
        </is>
      </c>
      <c r="K127" s="94" t="inlineStr">
        <is>
          <t>107.94071775</t>
        </is>
      </c>
      <c r="L127" s="25" t="n"/>
      <c r="M127" s="25" t="inlineStr">
        <is>
          <t>Succedo amissio labore coerceo.</t>
        </is>
      </c>
      <c r="N127" s="25" t="inlineStr">
        <is>
          <t>Cuius iure eos aperte tunc video tamdiu compono defaeco thesis.</t>
        </is>
      </c>
      <c r="O127" s="25" t="inlineStr">
        <is>
          <t>Aureus usus distinctio ulciscor benevolentia cruentus antea vomer vesica.</t>
        </is>
      </c>
      <c r="P127" s="25" t="inlineStr"/>
      <c r="Q127" s="25" t="inlineStr"/>
      <c r="R127" s="25" t="inlineStr"/>
      <c r="S127" s="25" t="n"/>
      <c r="T127" s="25" t="n"/>
      <c r="U127" s="25" t="n"/>
      <c r="V127" s="25" t="n"/>
      <c r="W127" s="25" t="n"/>
      <c r="X127" s="24" t="n"/>
      <c r="Y127" s="25" t="inlineStr">
        <is>
          <t>Repudiandae dapifer amo canto.</t>
        </is>
      </c>
      <c r="Z127" s="25" t="inlineStr">
        <is>
          <t>Repudiandae dapifer amo canto.</t>
        </is>
      </c>
      <c r="AA127" s="18" t="n"/>
      <c r="AB127" s="18" t="n"/>
      <c r="AC127" s="25" t="n"/>
      <c r="AD127" s="18" t="n"/>
      <c r="AE127" s="28" t="n"/>
      <c r="AF127" s="28" t="n"/>
      <c r="AG127" s="28" t="n"/>
      <c r="AH127" s="28" t="n"/>
      <c r="AI127" s="20" t="n"/>
      <c r="AJ127" s="22" t="inlineStr">
        <is>
          <t>NN-54</t>
        </is>
      </c>
      <c r="AK127" s="25" t="inlineStr">
        <is>
          <t>Single Dwelling Unit</t>
        </is>
      </c>
      <c r="AL127" s="129" t="n"/>
      <c r="AM127" s="129" t="n"/>
      <c r="AN127" s="129" t="n"/>
      <c r="AO127" s="129" t="n"/>
      <c r="AP127" s="129" t="n"/>
      <c r="AQ127" s="25" t="n"/>
      <c r="AR127" s="25" t="n"/>
      <c r="AS127" s="25" t="n"/>
      <c r="AT127" s="25" t="n"/>
      <c r="AU127" s="121" t="n"/>
      <c r="AV127" s="23" t="n"/>
      <c r="AW127" s="23" t="n"/>
      <c r="AX127" s="25" t="n"/>
      <c r="AY127" s="25" t="n"/>
      <c r="AZ127" s="25" t="n"/>
      <c r="BA127" s="25" t="n"/>
      <c r="BB127" s="25" t="n"/>
      <c r="BC127" s="25" t="n"/>
      <c r="BD127" s="25" t="n"/>
    </row>
    <row r="128" ht="16.2" customHeight="1">
      <c r="A128" s="65" t="inlineStr">
        <is>
          <t>G1</t>
        </is>
      </c>
      <c r="B128" s="66" t="n">
        <v>1</v>
      </c>
      <c r="C128" s="66" t="inlineStr">
        <is>
          <t>LINE B</t>
        </is>
      </c>
      <c r="D128" s="66" t="inlineStr">
        <is>
          <t>48C/4T</t>
        </is>
      </c>
      <c r="E128" s="66" t="n">
        <v>1</v>
      </c>
      <c r="F128" s="66" t="n">
        <v>10</v>
      </c>
      <c r="G128" s="67" t="inlineStr">
        <is>
          <t>FAT B04</t>
        </is>
      </c>
      <c r="H128" s="24" t="n">
        <v>6</v>
      </c>
      <c r="I128" s="25" t="inlineStr">
        <is>
          <t>MR.MGCTA01.P030</t>
        </is>
      </c>
      <c r="J128" s="94" t="inlineStr">
        <is>
          <t>-7.12722249</t>
        </is>
      </c>
      <c r="K128" s="94" t="inlineStr">
        <is>
          <t>107.94071775</t>
        </is>
      </c>
      <c r="L128" s="25" t="n"/>
      <c r="M128" s="25" t="inlineStr">
        <is>
          <t>Succedo amissio labore coerceo.</t>
        </is>
      </c>
      <c r="N128" s="25" t="inlineStr">
        <is>
          <t>Cuius iure eos aperte tunc video tamdiu compono defaeco thesis.</t>
        </is>
      </c>
      <c r="O128" s="25" t="inlineStr">
        <is>
          <t>Aureus usus distinctio ulciscor benevolentia cruentus antea vomer vesica.</t>
        </is>
      </c>
      <c r="P128" s="25" t="inlineStr"/>
      <c r="Q128" s="25" t="inlineStr"/>
      <c r="R128" s="25" t="inlineStr"/>
      <c r="S128" s="25" t="n"/>
      <c r="T128" s="25" t="n"/>
      <c r="U128" s="25" t="n"/>
      <c r="V128" s="25" t="n"/>
      <c r="W128" s="25" t="n"/>
      <c r="X128" s="24" t="n"/>
      <c r="Y128" s="25" t="inlineStr">
        <is>
          <t>Repudiandae dapifer amo canto.</t>
        </is>
      </c>
      <c r="Z128" s="25" t="inlineStr">
        <is>
          <t>Repudiandae dapifer amo canto.</t>
        </is>
      </c>
      <c r="AA128" s="18" t="n"/>
      <c r="AB128" s="18" t="n"/>
      <c r="AC128" s="25" t="n"/>
      <c r="AD128" s="18" t="n"/>
      <c r="AE128" s="28" t="n"/>
      <c r="AF128" s="28" t="n"/>
      <c r="AG128" s="28" t="n"/>
      <c r="AH128" s="28" t="n"/>
      <c r="AI128" s="20" t="n"/>
      <c r="AJ128" s="22" t="inlineStr">
        <is>
          <t>NN-56</t>
        </is>
      </c>
      <c r="AK128" s="25" t="inlineStr">
        <is>
          <t>Single Dwelling Unit</t>
        </is>
      </c>
      <c r="AL128" s="129" t="n"/>
      <c r="AM128" s="129" t="n"/>
      <c r="AN128" s="129" t="n"/>
      <c r="AO128" s="129" t="n"/>
      <c r="AP128" s="129" t="n"/>
      <c r="AQ128" s="25" t="n"/>
      <c r="AR128" s="25" t="n"/>
      <c r="AS128" s="25" t="n"/>
      <c r="AT128" s="25" t="n"/>
      <c r="AU128" s="121" t="n"/>
      <c r="AV128" s="23" t="n"/>
      <c r="AW128" s="23" t="n"/>
      <c r="AX128" s="25" t="n"/>
      <c r="AY128" s="25" t="n"/>
      <c r="AZ128" s="25" t="n"/>
      <c r="BA128" s="25" t="n"/>
      <c r="BB128" s="25" t="n"/>
      <c r="BC128" s="25" t="n"/>
      <c r="BD128" s="25" t="n"/>
    </row>
    <row r="129" ht="16.2" customHeight="1">
      <c r="A129" s="65" t="inlineStr">
        <is>
          <t>G1</t>
        </is>
      </c>
      <c r="B129" s="66" t="n">
        <v>1</v>
      </c>
      <c r="C129" s="66" t="inlineStr">
        <is>
          <t>LINE B</t>
        </is>
      </c>
      <c r="D129" s="66" t="inlineStr">
        <is>
          <t>48C/4T</t>
        </is>
      </c>
      <c r="E129" s="66" t="n">
        <v>1</v>
      </c>
      <c r="F129" s="66" t="n">
        <v>10</v>
      </c>
      <c r="G129" s="67" t="inlineStr">
        <is>
          <t>FAT B04</t>
        </is>
      </c>
      <c r="H129" s="24" t="n">
        <v>7</v>
      </c>
      <c r="I129" s="25" t="inlineStr">
        <is>
          <t>MR.MGCTA01.P030</t>
        </is>
      </c>
      <c r="J129" s="94" t="inlineStr">
        <is>
          <t>-7.12722249</t>
        </is>
      </c>
      <c r="K129" s="94" t="inlineStr">
        <is>
          <t>107.94071775</t>
        </is>
      </c>
      <c r="L129" s="25" t="n"/>
      <c r="M129" s="25" t="inlineStr">
        <is>
          <t>Succedo amissio labore coerceo.</t>
        </is>
      </c>
      <c r="N129" s="25" t="inlineStr">
        <is>
          <t>Cuius iure eos aperte tunc video tamdiu compono defaeco thesis.</t>
        </is>
      </c>
      <c r="O129" s="25" t="inlineStr">
        <is>
          <t>Aureus usus distinctio ulciscor benevolentia cruentus antea vomer vesica.</t>
        </is>
      </c>
      <c r="P129" s="25" t="inlineStr"/>
      <c r="Q129" s="25" t="inlineStr"/>
      <c r="R129" s="25" t="inlineStr"/>
      <c r="S129" s="25" t="n"/>
      <c r="T129" s="25" t="n"/>
      <c r="U129" s="25" t="n"/>
      <c r="V129" s="25" t="n"/>
      <c r="W129" s="25" t="n"/>
      <c r="X129" s="24" t="n"/>
      <c r="Y129" s="25" t="inlineStr">
        <is>
          <t>Repudiandae dapifer amo canto.</t>
        </is>
      </c>
      <c r="Z129" s="25" t="inlineStr">
        <is>
          <t>Repudiandae dapifer amo canto.</t>
        </is>
      </c>
      <c r="AA129" s="18" t="n"/>
      <c r="AB129" s="18" t="n"/>
      <c r="AC129" s="25" t="n"/>
      <c r="AD129" s="18" t="n"/>
      <c r="AE129" s="28" t="n"/>
      <c r="AF129" s="28" t="n"/>
      <c r="AG129" s="28" t="n"/>
      <c r="AH129" s="28" t="n"/>
      <c r="AI129" s="20" t="n"/>
      <c r="AJ129" s="22" t="inlineStr">
        <is>
          <t>NN-57</t>
        </is>
      </c>
      <c r="AK129" s="25" t="inlineStr">
        <is>
          <t>Single Dwelling Unit</t>
        </is>
      </c>
      <c r="AL129" s="129" t="n"/>
      <c r="AM129" s="129" t="n"/>
      <c r="AN129" s="129" t="n"/>
      <c r="AO129" s="129" t="n"/>
      <c r="AP129" s="129" t="n"/>
      <c r="AQ129" s="25" t="n"/>
      <c r="AR129" s="25" t="n"/>
      <c r="AS129" s="25" t="n"/>
      <c r="AT129" s="25" t="n"/>
      <c r="AU129" s="121" t="n"/>
      <c r="AV129" s="23" t="n"/>
      <c r="AW129" s="23" t="n"/>
      <c r="AX129" s="25" t="n"/>
      <c r="AY129" s="25" t="n"/>
      <c r="AZ129" s="25" t="n"/>
      <c r="BA129" s="25" t="n"/>
      <c r="BB129" s="25" t="n"/>
      <c r="BC129" s="25" t="n"/>
      <c r="BD129" s="25" t="n"/>
    </row>
    <row r="130" ht="16.2" customHeight="1">
      <c r="A130" s="65" t="inlineStr">
        <is>
          <t>G1</t>
        </is>
      </c>
      <c r="B130" s="66" t="n">
        <v>1</v>
      </c>
      <c r="C130" s="66" t="inlineStr">
        <is>
          <t>LINE B</t>
        </is>
      </c>
      <c r="D130" s="66" t="inlineStr">
        <is>
          <t>48C/4T</t>
        </is>
      </c>
      <c r="E130" s="66" t="n">
        <v>1</v>
      </c>
      <c r="F130" s="66" t="n">
        <v>10</v>
      </c>
      <c r="G130" s="67" t="inlineStr">
        <is>
          <t>FAT B04</t>
        </is>
      </c>
      <c r="H130" s="24" t="n">
        <v>8</v>
      </c>
      <c r="I130" s="25" t="inlineStr">
        <is>
          <t>MR.MGCTA01.P030</t>
        </is>
      </c>
      <c r="J130" s="94" t="inlineStr">
        <is>
          <t>-7.12722249</t>
        </is>
      </c>
      <c r="K130" s="94" t="inlineStr">
        <is>
          <t>107.94071775</t>
        </is>
      </c>
      <c r="L130" s="25" t="n"/>
      <c r="M130" s="25" t="inlineStr">
        <is>
          <t>Succedo amissio labore coerceo.</t>
        </is>
      </c>
      <c r="N130" s="25" t="inlineStr">
        <is>
          <t>Cuius iure eos aperte tunc video tamdiu compono defaeco thesis.</t>
        </is>
      </c>
      <c r="O130" s="25" t="inlineStr">
        <is>
          <t>Aureus usus distinctio ulciscor benevolentia cruentus antea vomer vesica.</t>
        </is>
      </c>
      <c r="P130" s="25" t="inlineStr"/>
      <c r="Q130" s="25" t="inlineStr"/>
      <c r="R130" s="25" t="inlineStr"/>
      <c r="S130" s="25" t="n"/>
      <c r="T130" s="25" t="n"/>
      <c r="U130" s="25" t="n"/>
      <c r="V130" s="25" t="n"/>
      <c r="W130" s="25" t="n"/>
      <c r="X130" s="24" t="n"/>
      <c r="Y130" s="25" t="inlineStr">
        <is>
          <t>Repudiandae dapifer amo canto.</t>
        </is>
      </c>
      <c r="Z130" s="25" t="inlineStr">
        <is>
          <t>Repudiandae dapifer amo canto.</t>
        </is>
      </c>
      <c r="AA130" s="18" t="n"/>
      <c r="AB130" s="18" t="n"/>
      <c r="AC130" s="25" t="n"/>
      <c r="AD130" s="18" t="n"/>
      <c r="AE130" s="28" t="n"/>
      <c r="AF130" s="28" t="n"/>
      <c r="AG130" s="28" t="n"/>
      <c r="AH130" s="28" t="n"/>
      <c r="AI130" s="20" t="n"/>
      <c r="AJ130" s="22" t="inlineStr">
        <is>
          <t>NN-58</t>
        </is>
      </c>
      <c r="AK130" s="25" t="inlineStr">
        <is>
          <t>Single Dwelling Unit</t>
        </is>
      </c>
      <c r="AL130" s="131" t="n"/>
      <c r="AM130" s="131" t="n"/>
      <c r="AN130" s="131" t="n"/>
      <c r="AO130" s="131" t="n"/>
      <c r="AP130" s="131" t="n"/>
      <c r="AQ130" s="25" t="n"/>
      <c r="AR130" s="25" t="n"/>
      <c r="AS130" s="25" t="n"/>
      <c r="AT130" s="25" t="n"/>
      <c r="AU130" s="121" t="n"/>
      <c r="AV130" s="23" t="n"/>
      <c r="AW130" s="23" t="n"/>
      <c r="AX130" s="25" t="n"/>
      <c r="AY130" s="25" t="n"/>
      <c r="AZ130" s="25" t="n"/>
      <c r="BA130" s="25" t="n"/>
      <c r="BB130" s="25" t="n"/>
      <c r="BC130" s="25" t="n"/>
      <c r="BD130" s="25" t="n"/>
    </row>
    <row r="131" ht="16.2" customHeight="1">
      <c r="A131" s="65" t="inlineStr">
        <is>
          <t>G1</t>
        </is>
      </c>
      <c r="B131" s="66" t="n">
        <v>1</v>
      </c>
      <c r="C131" s="66" t="inlineStr">
        <is>
          <t>LINE B</t>
        </is>
      </c>
      <c r="D131" s="66" t="inlineStr">
        <is>
          <t>48C/4T</t>
        </is>
      </c>
      <c r="E131" s="66" t="n">
        <v>1</v>
      </c>
      <c r="F131" s="66" t="n">
        <v>10</v>
      </c>
      <c r="G131" s="67" t="inlineStr">
        <is>
          <t>FAT B04</t>
        </is>
      </c>
      <c r="H131" s="24" t="n">
        <v>9</v>
      </c>
      <c r="I131" s="25" t="inlineStr">
        <is>
          <t>MR.MGCTA01.P030</t>
        </is>
      </c>
      <c r="J131" s="94" t="inlineStr">
        <is>
          <t>-7.12722249</t>
        </is>
      </c>
      <c r="K131" s="94" t="inlineStr">
        <is>
          <t>107.94071775</t>
        </is>
      </c>
      <c r="L131" s="25" t="n"/>
      <c r="M131" s="25" t="inlineStr">
        <is>
          <t>Succedo amissio labore coerceo.</t>
        </is>
      </c>
      <c r="N131" s="25" t="inlineStr">
        <is>
          <t>Cuius iure eos aperte tunc video tamdiu compono defaeco thesis.</t>
        </is>
      </c>
      <c r="O131" s="25" t="inlineStr">
        <is>
          <t>Aureus usus distinctio ulciscor benevolentia cruentus antea vomer vesica.</t>
        </is>
      </c>
      <c r="P131" s="25" t="inlineStr"/>
      <c r="Q131" s="25" t="inlineStr"/>
      <c r="R131" s="25" t="inlineStr"/>
      <c r="S131" s="25" t="n"/>
      <c r="T131" s="25" t="n"/>
      <c r="U131" s="25" t="n"/>
      <c r="V131" s="25" t="n"/>
      <c r="W131" s="25" t="n"/>
      <c r="X131" s="24" t="n"/>
      <c r="Y131" s="25" t="inlineStr">
        <is>
          <t>Repudiandae dapifer amo canto.</t>
        </is>
      </c>
      <c r="Z131" s="25" t="inlineStr">
        <is>
          <t>Repudiandae dapifer amo canto.</t>
        </is>
      </c>
      <c r="AA131" s="18" t="n"/>
      <c r="AB131" s="18" t="n"/>
      <c r="AC131" s="25" t="n"/>
      <c r="AD131" s="18" t="n"/>
      <c r="AE131" s="28" t="n"/>
      <c r="AF131" s="28" t="n"/>
      <c r="AG131" s="28" t="n"/>
      <c r="AH131" s="28" t="n"/>
      <c r="AI131" s="20" t="n"/>
      <c r="AJ131" s="22" t="inlineStr">
        <is>
          <t>NN-59</t>
        </is>
      </c>
      <c r="AK131" s="25" t="inlineStr">
        <is>
          <t>Single Dwelling Unit</t>
        </is>
      </c>
      <c r="AL131" s="131" t="n"/>
      <c r="AM131" s="131" t="n"/>
      <c r="AN131" s="131" t="n"/>
      <c r="AO131" s="131" t="n"/>
      <c r="AP131" s="131" t="n"/>
      <c r="AQ131" s="25" t="n"/>
      <c r="AR131" s="25" t="n"/>
      <c r="AS131" s="25" t="n"/>
      <c r="AT131" s="25" t="n"/>
      <c r="AU131" s="121" t="n"/>
      <c r="AV131" s="23" t="n"/>
      <c r="AW131" s="23" t="n"/>
      <c r="AX131" s="25" t="n"/>
      <c r="AY131" s="25" t="n"/>
      <c r="AZ131" s="25" t="n"/>
      <c r="BA131" s="25" t="n"/>
      <c r="BB131" s="25" t="n"/>
      <c r="BC131" s="25" t="n"/>
      <c r="BD131" s="25" t="n"/>
    </row>
    <row r="132" ht="16.2" customHeight="1">
      <c r="A132" s="65" t="inlineStr">
        <is>
          <t>G1</t>
        </is>
      </c>
      <c r="B132" s="66" t="n">
        <v>1</v>
      </c>
      <c r="C132" s="66" t="inlineStr">
        <is>
          <t>LINE B</t>
        </is>
      </c>
      <c r="D132" s="66" t="inlineStr">
        <is>
          <t>48C/4T</t>
        </is>
      </c>
      <c r="E132" s="66" t="n">
        <v>1</v>
      </c>
      <c r="F132" s="66" t="n">
        <v>10</v>
      </c>
      <c r="G132" s="67" t="inlineStr">
        <is>
          <t>FAT B04</t>
        </is>
      </c>
      <c r="H132" s="24" t="n">
        <v>10</v>
      </c>
      <c r="I132" s="25" t="inlineStr">
        <is>
          <t>MR.MGCTA01.P030</t>
        </is>
      </c>
      <c r="J132" s="94" t="inlineStr">
        <is>
          <t>-7.12722249</t>
        </is>
      </c>
      <c r="K132" s="94" t="inlineStr">
        <is>
          <t>107.94071775</t>
        </is>
      </c>
      <c r="L132" s="25" t="n"/>
      <c r="M132" s="25" t="inlineStr">
        <is>
          <t>Succedo amissio labore coerceo.</t>
        </is>
      </c>
      <c r="N132" s="25" t="inlineStr">
        <is>
          <t>Cuius iure eos aperte tunc video tamdiu compono defaeco thesis.</t>
        </is>
      </c>
      <c r="O132" s="25" t="inlineStr">
        <is>
          <t>Aureus usus distinctio ulciscor benevolentia cruentus antea vomer vesica.</t>
        </is>
      </c>
      <c r="P132" s="25" t="inlineStr"/>
      <c r="Q132" s="25" t="inlineStr"/>
      <c r="R132" s="25" t="inlineStr"/>
      <c r="S132" s="25" t="n"/>
      <c r="T132" s="25" t="n"/>
      <c r="U132" s="25" t="n"/>
      <c r="V132" s="25" t="n"/>
      <c r="W132" s="25" t="n"/>
      <c r="X132" s="24" t="n"/>
      <c r="Y132" s="25" t="inlineStr">
        <is>
          <t>Repudiandae dapifer amo canto.</t>
        </is>
      </c>
      <c r="Z132" s="25" t="inlineStr">
        <is>
          <t>Repudiandae dapifer amo canto.</t>
        </is>
      </c>
      <c r="AA132" s="18" t="n"/>
      <c r="AB132" s="18" t="n"/>
      <c r="AC132" s="25" t="n"/>
      <c r="AD132" s="18" t="n"/>
      <c r="AE132" s="28" t="n"/>
      <c r="AF132" s="28" t="n"/>
      <c r="AG132" s="28" t="n"/>
      <c r="AH132" s="28" t="n"/>
      <c r="AI132" s="20" t="n"/>
      <c r="AJ132" s="22" t="inlineStr">
        <is>
          <t>NN-60</t>
        </is>
      </c>
      <c r="AK132" s="25" t="inlineStr">
        <is>
          <t>Single Dwelling Unit</t>
        </is>
      </c>
      <c r="AL132" s="131" t="n"/>
      <c r="AM132" s="131" t="n"/>
      <c r="AN132" s="131" t="n"/>
      <c r="AO132" s="131" t="n"/>
      <c r="AP132" s="131" t="n"/>
      <c r="AQ132" s="25" t="n"/>
      <c r="AR132" s="25" t="n"/>
      <c r="AS132" s="25" t="n"/>
      <c r="AT132" s="25" t="n"/>
      <c r="AU132" s="121" t="n"/>
      <c r="AV132" s="23" t="n"/>
      <c r="AW132" s="23" t="n"/>
      <c r="AX132" s="25" t="n"/>
      <c r="AY132" s="25" t="n"/>
      <c r="AZ132" s="25" t="n"/>
      <c r="BA132" s="25" t="n"/>
      <c r="BB132" s="25" t="n"/>
      <c r="BC132" s="25" t="n"/>
      <c r="BD132" s="25" t="n"/>
    </row>
    <row r="133" ht="16.2" customHeight="1">
      <c r="A133" s="65" t="inlineStr">
        <is>
          <t>G1</t>
        </is>
      </c>
      <c r="B133" s="66" t="n">
        <v>1</v>
      </c>
      <c r="C133" s="66" t="inlineStr">
        <is>
          <t>LINE B</t>
        </is>
      </c>
      <c r="D133" s="66" t="inlineStr">
        <is>
          <t>48C/4T</t>
        </is>
      </c>
      <c r="E133" s="66" t="n">
        <v>1</v>
      </c>
      <c r="F133" s="66" t="n">
        <v>10</v>
      </c>
      <c r="G133" s="67" t="inlineStr">
        <is>
          <t>FAT B04</t>
        </is>
      </c>
      <c r="H133" s="24" t="n">
        <v>11</v>
      </c>
      <c r="I133" s="25" t="inlineStr">
        <is>
          <t>MR.MGCTA01.P030</t>
        </is>
      </c>
      <c r="J133" s="94" t="inlineStr">
        <is>
          <t>-7.12722249</t>
        </is>
      </c>
      <c r="K133" s="94" t="inlineStr">
        <is>
          <t>107.94071775</t>
        </is>
      </c>
      <c r="L133" s="25" t="n"/>
      <c r="M133" s="25" t="inlineStr">
        <is>
          <t>Succedo amissio labore coerceo.</t>
        </is>
      </c>
      <c r="N133" s="25" t="inlineStr">
        <is>
          <t>Cuius iure eos aperte tunc video tamdiu compono defaeco thesis.</t>
        </is>
      </c>
      <c r="O133" s="25" t="inlineStr">
        <is>
          <t>Aureus usus distinctio ulciscor benevolentia cruentus antea vomer vesica.</t>
        </is>
      </c>
      <c r="P133" s="25" t="inlineStr"/>
      <c r="Q133" s="25" t="inlineStr"/>
      <c r="R133" s="25" t="inlineStr"/>
      <c r="S133" s="25" t="n"/>
      <c r="T133" s="25" t="n"/>
      <c r="U133" s="25" t="n"/>
      <c r="V133" s="25" t="n"/>
      <c r="W133" s="25" t="n"/>
      <c r="X133" s="24" t="n"/>
      <c r="Y133" s="25" t="inlineStr">
        <is>
          <t>Repudiandae dapifer amo canto.</t>
        </is>
      </c>
      <c r="Z133" s="25" t="inlineStr">
        <is>
          <t>Repudiandae dapifer amo canto.</t>
        </is>
      </c>
      <c r="AA133" s="18" t="n"/>
      <c r="AB133" s="18" t="n"/>
      <c r="AC133" s="25" t="n"/>
      <c r="AD133" s="18" t="n"/>
      <c r="AE133" s="28" t="n"/>
      <c r="AF133" s="28" t="n"/>
      <c r="AG133" s="28" t="n"/>
      <c r="AH133" s="28" t="n"/>
      <c r="AI133" s="20" t="n"/>
      <c r="AJ133" s="22" t="inlineStr">
        <is>
          <t>NN-61</t>
        </is>
      </c>
      <c r="AK133" s="25" t="inlineStr">
        <is>
          <t>Single Dwelling Unit</t>
        </is>
      </c>
      <c r="AL133" s="131" t="n"/>
      <c r="AM133" s="131" t="n"/>
      <c r="AN133" s="131" t="n"/>
      <c r="AO133" s="131" t="n"/>
      <c r="AP133" s="131" t="n"/>
      <c r="AQ133" s="25" t="n"/>
      <c r="AR133" s="25" t="n"/>
      <c r="AS133" s="25" t="n"/>
      <c r="AT133" s="25" t="n"/>
      <c r="AU133" s="121" t="n"/>
      <c r="AV133" s="23" t="n"/>
      <c r="AW133" s="23" t="n"/>
      <c r="AX133" s="25" t="n"/>
      <c r="AY133" s="25" t="n"/>
      <c r="AZ133" s="25" t="n"/>
      <c r="BA133" s="25" t="n"/>
      <c r="BB133" s="25" t="n"/>
      <c r="BC133" s="25" t="n"/>
      <c r="BD133" s="25" t="n"/>
    </row>
    <row r="134" ht="16.2" customHeight="1">
      <c r="A134" s="65" t="inlineStr">
        <is>
          <t>G1</t>
        </is>
      </c>
      <c r="B134" s="66" t="n">
        <v>1</v>
      </c>
      <c r="C134" s="66" t="inlineStr">
        <is>
          <t>LINE B</t>
        </is>
      </c>
      <c r="D134" s="66" t="inlineStr">
        <is>
          <t>48C/4T</t>
        </is>
      </c>
      <c r="E134" s="66" t="n">
        <v>1</v>
      </c>
      <c r="F134" s="66" t="n">
        <v>10</v>
      </c>
      <c r="G134" s="67" t="inlineStr">
        <is>
          <t>FAT B04</t>
        </is>
      </c>
      <c r="H134" s="24" t="n">
        <v>12</v>
      </c>
      <c r="I134" s="25" t="inlineStr">
        <is>
          <t>MR.MGCTA01.P030</t>
        </is>
      </c>
      <c r="J134" s="94" t="inlineStr">
        <is>
          <t>-7.12722249</t>
        </is>
      </c>
      <c r="K134" s="94" t="inlineStr">
        <is>
          <t>107.94071775</t>
        </is>
      </c>
      <c r="L134" s="25" t="n"/>
      <c r="M134" s="25" t="inlineStr">
        <is>
          <t>Succedo amissio labore coerceo.</t>
        </is>
      </c>
      <c r="N134" s="25" t="inlineStr">
        <is>
          <t>Cuius iure eos aperte tunc video tamdiu compono defaeco thesis.</t>
        </is>
      </c>
      <c r="O134" s="25" t="inlineStr">
        <is>
          <t>Aureus usus distinctio ulciscor benevolentia cruentus antea vomer vesica.</t>
        </is>
      </c>
      <c r="P134" s="25" t="inlineStr"/>
      <c r="Q134" s="25" t="inlineStr"/>
      <c r="R134" s="25" t="inlineStr"/>
      <c r="S134" s="25" t="n"/>
      <c r="T134" s="25" t="n"/>
      <c r="U134" s="25" t="n"/>
      <c r="V134" s="25" t="n"/>
      <c r="W134" s="25" t="n"/>
      <c r="X134" s="24" t="n"/>
      <c r="Y134" s="25" t="inlineStr">
        <is>
          <t>Repudiandae dapifer amo canto.</t>
        </is>
      </c>
      <c r="Z134" s="25" t="inlineStr">
        <is>
          <t>Repudiandae dapifer amo canto.</t>
        </is>
      </c>
      <c r="AA134" s="18" t="n"/>
      <c r="AB134" s="18" t="n"/>
      <c r="AC134" s="25" t="n"/>
      <c r="AD134" s="18" t="n"/>
      <c r="AE134" s="28" t="n"/>
      <c r="AF134" s="28" t="n"/>
      <c r="AG134" s="28" t="n"/>
      <c r="AH134" s="28" t="n"/>
      <c r="AI134" s="20" t="n"/>
      <c r="AJ134" s="22" t="inlineStr">
        <is>
          <t>NN-62</t>
        </is>
      </c>
      <c r="AK134" s="25" t="inlineStr">
        <is>
          <t>Single Dwelling Unit</t>
        </is>
      </c>
      <c r="AL134" s="131" t="n"/>
      <c r="AM134" s="131" t="n"/>
      <c r="AN134" s="131" t="n"/>
      <c r="AO134" s="131" t="n"/>
      <c r="AP134" s="131" t="n"/>
      <c r="AQ134" s="25" t="n"/>
      <c r="AR134" s="25" t="n"/>
      <c r="AS134" s="25" t="n"/>
      <c r="AT134" s="25" t="n"/>
      <c r="AU134" s="121" t="n"/>
      <c r="AV134" s="23" t="n"/>
      <c r="AW134" s="23" t="n"/>
      <c r="AX134" s="25" t="n"/>
      <c r="AY134" s="25" t="n"/>
      <c r="AZ134" s="25" t="n"/>
      <c r="BA134" s="25" t="n"/>
      <c r="BB134" s="25" t="n"/>
      <c r="BC134" s="25" t="n"/>
      <c r="BD134" s="25" t="n"/>
    </row>
    <row r="135" ht="16.2" customHeight="1">
      <c r="A135" s="65" t="inlineStr">
        <is>
          <t>G1</t>
        </is>
      </c>
      <c r="B135" s="66" t="n">
        <v>1</v>
      </c>
      <c r="C135" s="66" t="inlineStr">
        <is>
          <t>LINE B</t>
        </is>
      </c>
      <c r="D135" s="66" t="inlineStr">
        <is>
          <t>48C/4T</t>
        </is>
      </c>
      <c r="E135" s="66" t="n">
        <v>1</v>
      </c>
      <c r="F135" s="66" t="n">
        <v>10</v>
      </c>
      <c r="G135" s="67" t="inlineStr">
        <is>
          <t>FAT B04</t>
        </is>
      </c>
      <c r="H135" s="24" t="n">
        <v>13</v>
      </c>
      <c r="I135" s="25" t="inlineStr">
        <is>
          <t>MR.MGCTA01.P030</t>
        </is>
      </c>
      <c r="J135" s="94" t="inlineStr">
        <is>
          <t>-7.12722249</t>
        </is>
      </c>
      <c r="K135" s="94" t="inlineStr">
        <is>
          <t>107.94071775</t>
        </is>
      </c>
      <c r="L135" s="25" t="n"/>
      <c r="M135" s="25" t="inlineStr">
        <is>
          <t>Succedo amissio labore coerceo.</t>
        </is>
      </c>
      <c r="N135" s="25" t="inlineStr">
        <is>
          <t>Cuius iure eos aperte tunc video tamdiu compono defaeco thesis.</t>
        </is>
      </c>
      <c r="O135" s="25" t="inlineStr">
        <is>
          <t>Aureus usus distinctio ulciscor benevolentia cruentus antea vomer vesica.</t>
        </is>
      </c>
      <c r="P135" s="25" t="inlineStr"/>
      <c r="Q135" s="25" t="inlineStr"/>
      <c r="R135" s="25" t="inlineStr"/>
      <c r="S135" s="25" t="n"/>
      <c r="T135" s="25" t="n"/>
      <c r="U135" s="25" t="n"/>
      <c r="V135" s="25" t="n"/>
      <c r="W135" s="25" t="n"/>
      <c r="X135" s="24" t="n"/>
      <c r="Y135" s="25" t="inlineStr">
        <is>
          <t>Repudiandae dapifer amo canto.</t>
        </is>
      </c>
      <c r="Z135" s="25" t="inlineStr">
        <is>
          <t>Repudiandae dapifer amo canto.</t>
        </is>
      </c>
      <c r="AA135" s="18" t="n"/>
      <c r="AB135" s="18" t="n"/>
      <c r="AC135" s="25" t="n"/>
      <c r="AD135" s="18" t="n"/>
      <c r="AE135" s="28" t="n"/>
      <c r="AF135" s="28" t="n"/>
      <c r="AG135" s="28" t="n"/>
      <c r="AH135" s="28" t="n"/>
      <c r="AI135" s="20" t="n"/>
      <c r="AJ135" s="22" t="inlineStr">
        <is>
          <t>NN-63</t>
        </is>
      </c>
      <c r="AK135" s="25" t="inlineStr">
        <is>
          <t>Single Dwelling Unit</t>
        </is>
      </c>
      <c r="AL135" s="131" t="n"/>
      <c r="AM135" s="131" t="n"/>
      <c r="AN135" s="131" t="n"/>
      <c r="AO135" s="131" t="n"/>
      <c r="AP135" s="131" t="n"/>
      <c r="AQ135" s="25" t="n"/>
      <c r="AR135" s="25" t="n"/>
      <c r="AS135" s="25" t="n"/>
      <c r="AT135" s="25" t="n"/>
      <c r="AU135" s="121" t="n"/>
      <c r="AV135" s="23" t="n"/>
      <c r="AW135" s="23" t="n"/>
      <c r="AX135" s="25" t="n"/>
      <c r="AY135" s="25" t="n"/>
      <c r="AZ135" s="25" t="n"/>
      <c r="BA135" s="25" t="n"/>
      <c r="BB135" s="25" t="n"/>
      <c r="BC135" s="25" t="n"/>
      <c r="BD135" s="25" t="n"/>
    </row>
    <row r="136" ht="16.2" customHeight="1">
      <c r="A136" s="65" t="inlineStr">
        <is>
          <t>G1</t>
        </is>
      </c>
      <c r="B136" s="66" t="n">
        <v>1</v>
      </c>
      <c r="C136" s="66" t="inlineStr">
        <is>
          <t>LINE B</t>
        </is>
      </c>
      <c r="D136" s="66" t="inlineStr">
        <is>
          <t>48C/4T</t>
        </is>
      </c>
      <c r="E136" s="66" t="n">
        <v>1</v>
      </c>
      <c r="F136" s="66" t="n">
        <v>10</v>
      </c>
      <c r="G136" s="67" t="inlineStr">
        <is>
          <t>FAT B04</t>
        </is>
      </c>
      <c r="H136" s="24" t="n">
        <v>14</v>
      </c>
      <c r="I136" s="25" t="inlineStr">
        <is>
          <t>MR.MGCTA01.P030</t>
        </is>
      </c>
      <c r="J136" s="94" t="inlineStr">
        <is>
          <t>-7.12722249</t>
        </is>
      </c>
      <c r="K136" s="94" t="inlineStr">
        <is>
          <t>107.94071775</t>
        </is>
      </c>
      <c r="L136" s="25" t="n"/>
      <c r="M136" s="25" t="inlineStr">
        <is>
          <t>Succedo amissio labore coerceo.</t>
        </is>
      </c>
      <c r="N136" s="25" t="inlineStr">
        <is>
          <t>Cuius iure eos aperte tunc video tamdiu compono defaeco thesis.</t>
        </is>
      </c>
      <c r="O136" s="25" t="inlineStr">
        <is>
          <t>Aureus usus distinctio ulciscor benevolentia cruentus antea vomer vesica.</t>
        </is>
      </c>
      <c r="P136" s="25" t="inlineStr"/>
      <c r="Q136" s="25" t="inlineStr"/>
      <c r="R136" s="25" t="inlineStr"/>
      <c r="S136" s="25" t="n"/>
      <c r="T136" s="25" t="n"/>
      <c r="U136" s="25" t="n"/>
      <c r="V136" s="25" t="n"/>
      <c r="W136" s="25" t="n"/>
      <c r="X136" s="24" t="n"/>
      <c r="Y136" s="25" t="inlineStr">
        <is>
          <t>Repudiandae dapifer amo canto.</t>
        </is>
      </c>
      <c r="Z136" s="25" t="inlineStr">
        <is>
          <t>Repudiandae dapifer amo canto.</t>
        </is>
      </c>
      <c r="AA136" s="18" t="n"/>
      <c r="AB136" s="18" t="n"/>
      <c r="AC136" s="25" t="n"/>
      <c r="AD136" s="18" t="n"/>
      <c r="AE136" s="28" t="n"/>
      <c r="AF136" s="28" t="n"/>
      <c r="AG136" s="28" t="n"/>
      <c r="AH136" s="28" t="n"/>
      <c r="AI136" s="20" t="n"/>
      <c r="AJ136" s="22" t="inlineStr">
        <is>
          <t>NN-64</t>
        </is>
      </c>
      <c r="AK136" s="25" t="inlineStr">
        <is>
          <t>Single Dwelling Unit</t>
        </is>
      </c>
      <c r="AL136" s="131" t="n"/>
      <c r="AM136" s="131" t="n"/>
      <c r="AN136" s="131" t="n"/>
      <c r="AO136" s="131" t="n"/>
      <c r="AP136" s="131" t="n"/>
      <c r="AQ136" s="25" t="n"/>
      <c r="AR136" s="25" t="n"/>
      <c r="AS136" s="25" t="n"/>
      <c r="AT136" s="25" t="n"/>
      <c r="AU136" s="121" t="n"/>
      <c r="AV136" s="23" t="n"/>
      <c r="AW136" s="23" t="n"/>
      <c r="AX136" s="25" t="n"/>
      <c r="AY136" s="25" t="n"/>
      <c r="AZ136" s="25" t="n"/>
      <c r="BA136" s="25" t="n"/>
      <c r="BB136" s="25" t="n"/>
      <c r="BC136" s="25" t="n"/>
      <c r="BD136" s="25" t="n"/>
    </row>
    <row r="137" ht="16.2" customHeight="1">
      <c r="A137" s="65" t="inlineStr">
        <is>
          <t>G1</t>
        </is>
      </c>
      <c r="B137" s="66" t="n">
        <v>1</v>
      </c>
      <c r="C137" s="66" t="inlineStr">
        <is>
          <t>LINE B</t>
        </is>
      </c>
      <c r="D137" s="66" t="inlineStr">
        <is>
          <t>48C/4T</t>
        </is>
      </c>
      <c r="E137" s="66" t="n">
        <v>1</v>
      </c>
      <c r="F137" s="66" t="n">
        <v>11</v>
      </c>
      <c r="G137" s="67" t="inlineStr">
        <is>
          <t>FAT B05</t>
        </is>
      </c>
      <c r="H137" s="24" t="n">
        <v>1</v>
      </c>
      <c r="I137" s="25" t="inlineStr">
        <is>
          <t>MR.MGCTA01.P032</t>
        </is>
      </c>
      <c r="J137" s="94" t="inlineStr">
        <is>
          <t>-7.126122290000001</t>
        </is>
      </c>
      <c r="K137" s="94" t="inlineStr">
        <is>
          <t>107.94092227</t>
        </is>
      </c>
      <c r="L137" s="25" t="n"/>
      <c r="M137" s="25" t="inlineStr">
        <is>
          <t>Succedo amissio labore coerceo.</t>
        </is>
      </c>
      <c r="N137" s="25" t="inlineStr">
        <is>
          <t>Cuius iure eos aperte tunc video tamdiu compono defaeco thesis.</t>
        </is>
      </c>
      <c r="O137" s="25" t="inlineStr">
        <is>
          <t>Aureus usus distinctio ulciscor benevolentia cruentus antea vomer vesica.</t>
        </is>
      </c>
      <c r="P137" s="25" t="inlineStr"/>
      <c r="Q137" s="25" t="inlineStr"/>
      <c r="R137" s="25" t="inlineStr"/>
      <c r="S137" s="25" t="n"/>
      <c r="T137" s="25" t="n"/>
      <c r="U137" s="25" t="n"/>
      <c r="V137" s="25" t="n"/>
      <c r="W137" s="25" t="n"/>
      <c r="X137" s="24" t="n"/>
      <c r="Y137" s="25" t="inlineStr">
        <is>
          <t>Repudiandae dapifer amo canto.</t>
        </is>
      </c>
      <c r="Z137" s="25" t="inlineStr">
        <is>
          <t>Repudiandae dapifer amo canto.</t>
        </is>
      </c>
      <c r="AA137" s="18" t="n"/>
      <c r="AB137" s="18" t="n"/>
      <c r="AC137" s="25" t="n"/>
      <c r="AD137" s="18" t="n"/>
      <c r="AE137" s="28" t="n"/>
      <c r="AF137" s="28" t="n"/>
      <c r="AG137" s="28" t="n"/>
      <c r="AH137" s="28" t="n"/>
      <c r="AI137" s="20" t="n"/>
      <c r="AJ137" s="22" t="inlineStr">
        <is>
          <t>NN-65</t>
        </is>
      </c>
      <c r="AK137" s="25" t="inlineStr">
        <is>
          <t>Single Dwelling Unit</t>
        </is>
      </c>
      <c r="AL137" s="131" t="n"/>
      <c r="AM137" s="131" t="n"/>
      <c r="AN137" s="131" t="n"/>
      <c r="AO137" s="131" t="n"/>
      <c r="AP137" s="131" t="n"/>
      <c r="AQ137" s="25" t="n"/>
      <c r="AR137" s="25" t="n"/>
      <c r="AS137" s="25" t="n"/>
      <c r="AT137" s="25" t="n"/>
      <c r="AU137" s="121" t="n"/>
      <c r="AV137" s="23" t="n"/>
      <c r="AW137" s="23" t="n"/>
      <c r="AX137" s="25" t="n"/>
      <c r="AY137" s="25" t="n"/>
      <c r="AZ137" s="25" t="n"/>
      <c r="BA137" s="25" t="n"/>
      <c r="BB137" s="25" t="n"/>
      <c r="BC137" s="25" t="n"/>
      <c r="BD137" s="25" t="n"/>
    </row>
    <row r="138" ht="16.2" customHeight="1">
      <c r="A138" s="65" t="inlineStr">
        <is>
          <t>G1</t>
        </is>
      </c>
      <c r="B138" s="66" t="n">
        <v>1</v>
      </c>
      <c r="C138" s="66" t="inlineStr">
        <is>
          <t>LINE B</t>
        </is>
      </c>
      <c r="D138" s="66" t="inlineStr">
        <is>
          <t>48C/4T</t>
        </is>
      </c>
      <c r="E138" s="66" t="n">
        <v>1</v>
      </c>
      <c r="F138" s="66" t="n">
        <v>11</v>
      </c>
      <c r="G138" s="67" t="inlineStr">
        <is>
          <t>FAT B05</t>
        </is>
      </c>
      <c r="H138" s="24" t="n">
        <v>2</v>
      </c>
      <c r="I138" s="25" t="inlineStr">
        <is>
          <t>MR.MGCTA01.P032</t>
        </is>
      </c>
      <c r="J138" s="94" t="inlineStr">
        <is>
          <t>-7.126122290000001</t>
        </is>
      </c>
      <c r="K138" s="94" t="inlineStr">
        <is>
          <t>107.94092227</t>
        </is>
      </c>
      <c r="L138" s="25" t="n"/>
      <c r="M138" s="25" t="inlineStr">
        <is>
          <t>Succedo amissio labore coerceo.</t>
        </is>
      </c>
      <c r="N138" s="25" t="inlineStr">
        <is>
          <t>Cuius iure eos aperte tunc video tamdiu compono defaeco thesis.</t>
        </is>
      </c>
      <c r="O138" s="25" t="inlineStr">
        <is>
          <t>Aureus usus distinctio ulciscor benevolentia cruentus antea vomer vesica.</t>
        </is>
      </c>
      <c r="P138" s="25" t="inlineStr"/>
      <c r="Q138" s="25" t="inlineStr"/>
      <c r="R138" s="25" t="inlineStr"/>
      <c r="S138" s="25" t="n"/>
      <c r="T138" s="25" t="n"/>
      <c r="U138" s="25" t="n"/>
      <c r="V138" s="25" t="n"/>
      <c r="W138" s="25" t="n"/>
      <c r="X138" s="24" t="n"/>
      <c r="Y138" s="25" t="inlineStr">
        <is>
          <t>Repudiandae dapifer amo canto.</t>
        </is>
      </c>
      <c r="Z138" s="25" t="inlineStr">
        <is>
          <t>Repudiandae dapifer amo canto.</t>
        </is>
      </c>
      <c r="AA138" s="18" t="n"/>
      <c r="AB138" s="18" t="n"/>
      <c r="AC138" s="25" t="n"/>
      <c r="AD138" s="18" t="n"/>
      <c r="AE138" s="28" t="n"/>
      <c r="AF138" s="28" t="n"/>
      <c r="AG138" s="28" t="n"/>
      <c r="AH138" s="28" t="n"/>
      <c r="AI138" s="20" t="n"/>
      <c r="AJ138" s="22" t="inlineStr">
        <is>
          <t>NN-66</t>
        </is>
      </c>
      <c r="AK138" s="25" t="inlineStr">
        <is>
          <t>Single Dwelling Unit</t>
        </is>
      </c>
      <c r="AL138" s="131" t="n"/>
      <c r="AM138" s="131" t="n"/>
      <c r="AN138" s="131" t="n"/>
      <c r="AO138" s="131" t="n"/>
      <c r="AP138" s="131" t="n"/>
      <c r="AQ138" s="25" t="n"/>
      <c r="AR138" s="25" t="n"/>
      <c r="AS138" s="25" t="n"/>
      <c r="AT138" s="25" t="n"/>
      <c r="AU138" s="121" t="n"/>
      <c r="AV138" s="23" t="n"/>
      <c r="AW138" s="23" t="n"/>
      <c r="AX138" s="25" t="n"/>
      <c r="AY138" s="25" t="n"/>
      <c r="AZ138" s="25" t="n"/>
      <c r="BA138" s="25" t="n"/>
      <c r="BB138" s="25" t="n"/>
      <c r="BC138" s="25" t="n"/>
      <c r="BD138" s="25" t="n"/>
    </row>
    <row r="139" ht="16.2" customHeight="1">
      <c r="A139" s="68" t="inlineStr">
        <is>
          <t>G1</t>
        </is>
      </c>
      <c r="B139" s="69" t="n">
        <v>1</v>
      </c>
      <c r="C139" s="69" t="inlineStr">
        <is>
          <t>LINE B</t>
        </is>
      </c>
      <c r="D139" s="69" t="inlineStr">
        <is>
          <t>48C/4T</t>
        </is>
      </c>
      <c r="E139" s="69" t="n">
        <v>1</v>
      </c>
      <c r="F139" s="69" t="n">
        <v>11</v>
      </c>
      <c r="G139" s="70" t="inlineStr">
        <is>
          <t>FAT B05</t>
        </is>
      </c>
      <c r="H139" s="24" t="n">
        <v>3</v>
      </c>
      <c r="I139" s="25" t="inlineStr">
        <is>
          <t>MR.MGCTA01.P032</t>
        </is>
      </c>
      <c r="J139" s="94" t="inlineStr">
        <is>
          <t>-7.126122290000001</t>
        </is>
      </c>
      <c r="K139" s="94" t="inlineStr">
        <is>
          <t>107.94092227</t>
        </is>
      </c>
      <c r="L139" s="25" t="n"/>
      <c r="M139" s="25" t="inlineStr">
        <is>
          <t>Succedo amissio labore coerceo.</t>
        </is>
      </c>
      <c r="N139" s="25" t="inlineStr">
        <is>
          <t>Cuius iure eos aperte tunc video tamdiu compono defaeco thesis.</t>
        </is>
      </c>
      <c r="O139" s="25" t="inlineStr">
        <is>
          <t>Aureus usus distinctio ulciscor benevolentia cruentus antea vomer vesica.</t>
        </is>
      </c>
      <c r="P139" s="25" t="inlineStr"/>
      <c r="Q139" s="25" t="inlineStr"/>
      <c r="R139" s="25" t="inlineStr"/>
      <c r="S139" s="25" t="n"/>
      <c r="T139" s="25" t="n"/>
      <c r="U139" s="25" t="n"/>
      <c r="V139" s="25" t="n"/>
      <c r="W139" s="25" t="n"/>
      <c r="X139" s="24" t="n"/>
      <c r="Y139" s="25" t="inlineStr">
        <is>
          <t>Repudiandae dapifer amo canto.</t>
        </is>
      </c>
      <c r="Z139" s="25" t="inlineStr">
        <is>
          <t>Repudiandae dapifer amo canto.</t>
        </is>
      </c>
      <c r="AA139" s="18" t="n"/>
      <c r="AB139" s="18" t="n"/>
      <c r="AC139" s="25" t="n"/>
      <c r="AD139" s="18" t="n"/>
      <c r="AE139" s="28" t="n"/>
      <c r="AF139" s="28" t="n"/>
      <c r="AG139" s="28" t="n"/>
      <c r="AH139" s="28" t="n"/>
      <c r="AI139" s="20" t="n"/>
      <c r="AJ139" s="22" t="inlineStr">
        <is>
          <t>NN-67</t>
        </is>
      </c>
      <c r="AK139" s="25" t="inlineStr">
        <is>
          <t>Single Dwelling Unit</t>
        </is>
      </c>
      <c r="AL139" s="131" t="n"/>
      <c r="AM139" s="131" t="n"/>
      <c r="AN139" s="131" t="n"/>
      <c r="AO139" s="131" t="n"/>
      <c r="AP139" s="131" t="n"/>
      <c r="AQ139" s="25" t="n"/>
      <c r="AR139" s="25" t="n"/>
      <c r="AS139" s="25" t="n"/>
      <c r="AT139" s="25" t="n"/>
      <c r="AU139" s="121" t="n"/>
      <c r="AV139" s="23" t="n"/>
      <c r="AW139" s="23" t="n"/>
      <c r="AX139" s="25" t="n"/>
      <c r="AY139" s="25" t="n"/>
      <c r="AZ139" s="25" t="n"/>
      <c r="BA139" s="25" t="n"/>
      <c r="BB139" s="25" t="n"/>
      <c r="BC139" s="25" t="n"/>
      <c r="BD139" s="25" t="n"/>
    </row>
    <row r="140" ht="16.2" customHeight="1">
      <c r="A140" s="15" t="inlineStr">
        <is>
          <t>G1</t>
        </is>
      </c>
      <c r="B140" s="15" t="n">
        <v>1</v>
      </c>
      <c r="C140" s="16" t="inlineStr">
        <is>
          <t>LINE B</t>
        </is>
      </c>
      <c r="D140" s="16" t="inlineStr">
        <is>
          <t>48C/4T</t>
        </is>
      </c>
      <c r="E140" s="36" t="n">
        <v>1</v>
      </c>
      <c r="F140" s="26" t="n">
        <v>11</v>
      </c>
      <c r="G140" s="38" t="inlineStr">
        <is>
          <t>FAT B05</t>
        </is>
      </c>
      <c r="H140" s="126" t="n">
        <v>4</v>
      </c>
      <c r="I140" s="166" t="inlineStr">
        <is>
          <t>MR.MGCTA01.P032</t>
        </is>
      </c>
      <c r="J140" s="132" t="inlineStr">
        <is>
          <t>-7.126122290000001</t>
        </is>
      </c>
      <c r="K140" s="132" t="inlineStr">
        <is>
          <t>107.94092227</t>
        </is>
      </c>
      <c r="L140" s="133" t="n"/>
      <c r="M140" s="166" t="inlineStr">
        <is>
          <t>Succedo amissio labore coerceo.</t>
        </is>
      </c>
      <c r="N140" s="166" t="inlineStr">
        <is>
          <t>Cuius iure eos aperte tunc video tamdiu compono defaeco thesis.</t>
        </is>
      </c>
      <c r="O140" s="139" t="inlineStr">
        <is>
          <t>Aureus usus distinctio ulciscor benevolentia cruentus antea vomer vesica.</t>
        </is>
      </c>
      <c r="P140" s="166" t="inlineStr"/>
      <c r="Q140" s="139" t="inlineStr"/>
      <c r="R140" s="166" t="inlineStr"/>
      <c r="S140" s="166" t="n"/>
      <c r="T140" s="166" t="n"/>
      <c r="U140" s="166" t="n"/>
      <c r="V140" s="166" t="n"/>
      <c r="W140" s="166" t="n"/>
      <c r="X140" s="166" t="n"/>
      <c r="Y140" s="166" t="inlineStr">
        <is>
          <t>Repudiandae dapifer amo canto.</t>
        </is>
      </c>
      <c r="Z140" s="166" t="inlineStr">
        <is>
          <t>Repudiandae dapifer amo canto.</t>
        </is>
      </c>
      <c r="AA140" s="20" t="n"/>
      <c r="AB140" s="20" t="n"/>
      <c r="AC140" s="166" t="n"/>
      <c r="AD140" s="20" t="n"/>
      <c r="AE140" s="21" t="n"/>
      <c r="AF140" s="21" t="n"/>
      <c r="AG140" s="21" t="n"/>
      <c r="AH140" s="21" t="n"/>
      <c r="AI140" s="20" t="n"/>
      <c r="AJ140" s="135" t="inlineStr">
        <is>
          <t>NN-68</t>
        </is>
      </c>
      <c r="AK140" s="27" t="inlineStr">
        <is>
          <t>Single Dwelling Unit</t>
        </is>
      </c>
      <c r="AL140" s="129" t="n"/>
      <c r="AM140" s="129" t="n"/>
      <c r="AN140" s="129" t="n"/>
      <c r="AO140" s="129" t="n"/>
      <c r="AP140" s="129" t="n"/>
      <c r="AQ140" s="166" t="n"/>
      <c r="AR140" s="140" t="n"/>
      <c r="AS140" s="166" t="n"/>
      <c r="AT140" s="166" t="n"/>
      <c r="AU140" s="167" t="n"/>
      <c r="AV140" s="136" t="n"/>
      <c r="AW140" s="136" t="n"/>
      <c r="AX140" s="166" t="n"/>
      <c r="AY140" s="142" t="n"/>
      <c r="AZ140" s="166" t="n"/>
      <c r="BA140" s="143" t="n"/>
      <c r="BB140" s="166" t="n"/>
      <c r="BC140" s="166" t="n"/>
      <c r="BD140" s="166" t="n"/>
    </row>
    <row r="141" ht="16.2" customHeight="1">
      <c r="A141" s="43" t="inlineStr">
        <is>
          <t>G1</t>
        </is>
      </c>
      <c r="B141" s="43" t="n">
        <v>1</v>
      </c>
      <c r="C141" s="16" t="inlineStr">
        <is>
          <t>LINE B</t>
        </is>
      </c>
      <c r="D141" s="38" t="inlineStr">
        <is>
          <t>48C/4T</t>
        </is>
      </c>
      <c r="E141" s="44" t="n">
        <v>1</v>
      </c>
      <c r="F141" s="40" t="n">
        <v>11</v>
      </c>
      <c r="G141" s="38" t="inlineStr">
        <is>
          <t>FAT B05</t>
        </is>
      </c>
      <c r="H141" s="24" t="n">
        <v>5</v>
      </c>
      <c r="I141" s="25" t="inlineStr">
        <is>
          <t>MR.MGCTA01.P032</t>
        </is>
      </c>
      <c r="J141" s="94" t="inlineStr">
        <is>
          <t>-7.126122290000001</t>
        </is>
      </c>
      <c r="K141" s="94" t="inlineStr">
        <is>
          <t>107.94092227</t>
        </is>
      </c>
      <c r="L141" s="25" t="n"/>
      <c r="M141" s="25" t="inlineStr">
        <is>
          <t>Succedo amissio labore coerceo.</t>
        </is>
      </c>
      <c r="N141" s="25" t="inlineStr">
        <is>
          <t>Cuius iure eos aperte tunc video tamdiu compono defaeco thesis.</t>
        </is>
      </c>
      <c r="O141" s="25" t="inlineStr">
        <is>
          <t>Aureus usus distinctio ulciscor benevolentia cruentus antea vomer vesica.</t>
        </is>
      </c>
      <c r="P141" s="25" t="inlineStr"/>
      <c r="Q141" s="25" t="inlineStr"/>
      <c r="R141" s="25" t="inlineStr"/>
      <c r="S141" s="25" t="n"/>
      <c r="T141" s="25" t="n"/>
      <c r="U141" s="25" t="n"/>
      <c r="V141" s="25" t="n"/>
      <c r="W141" s="25" t="n"/>
      <c r="X141" s="24" t="n"/>
      <c r="Y141" s="25" t="inlineStr">
        <is>
          <t>Repudiandae dapifer amo canto.</t>
        </is>
      </c>
      <c r="Z141" s="25" t="inlineStr">
        <is>
          <t>Repudiandae dapifer amo canto.</t>
        </is>
      </c>
      <c r="AA141" s="18" t="n"/>
      <c r="AB141" s="18" t="n"/>
      <c r="AC141" s="25" t="n"/>
      <c r="AD141" s="18" t="n"/>
      <c r="AE141" s="28" t="n"/>
      <c r="AF141" s="28" t="n"/>
      <c r="AG141" s="28" t="n"/>
      <c r="AH141" s="28" t="n"/>
      <c r="AI141" s="20" t="n"/>
      <c r="AJ141" s="22" t="inlineStr">
        <is>
          <t>NN-69</t>
        </is>
      </c>
      <c r="AK141" s="25" t="inlineStr">
        <is>
          <t>Single Dwelling Unit</t>
        </is>
      </c>
      <c r="AL141" s="129" t="n"/>
      <c r="AM141" s="129" t="n"/>
      <c r="AN141" s="129" t="n"/>
      <c r="AO141" s="129" t="n"/>
      <c r="AP141" s="129" t="n"/>
      <c r="AQ141" s="25" t="n"/>
      <c r="AR141" s="25" t="n"/>
      <c r="AS141" s="25" t="n"/>
      <c r="AT141" s="25" t="n"/>
      <c r="AU141" s="121" t="n"/>
      <c r="AV141" s="23" t="n"/>
      <c r="AW141" s="23" t="n"/>
      <c r="AX141" s="25" t="n"/>
      <c r="AY141" s="25" t="n"/>
      <c r="AZ141" s="25" t="n"/>
      <c r="BA141" s="25" t="n"/>
      <c r="BB141" s="25" t="n"/>
      <c r="BC141" s="25" t="n"/>
      <c r="BD141" s="25" t="n"/>
    </row>
    <row r="142" ht="16.2" customHeight="1">
      <c r="A142" s="62" t="inlineStr">
        <is>
          <t>G1</t>
        </is>
      </c>
      <c r="B142" s="63" t="n">
        <v>1</v>
      </c>
      <c r="C142" s="63" t="inlineStr">
        <is>
          <t>LINE B</t>
        </is>
      </c>
      <c r="D142" s="63" t="inlineStr">
        <is>
          <t>48C/4T</t>
        </is>
      </c>
      <c r="E142" s="63" t="n">
        <v>1</v>
      </c>
      <c r="F142" s="63" t="n">
        <v>11</v>
      </c>
      <c r="G142" s="64" t="inlineStr">
        <is>
          <t>FAT B05</t>
        </is>
      </c>
      <c r="H142" s="24" t="n">
        <v>6</v>
      </c>
      <c r="I142" s="25" t="inlineStr">
        <is>
          <t>MR.MGCTA01.P032</t>
        </is>
      </c>
      <c r="J142" s="94" t="inlineStr">
        <is>
          <t>-7.126122290000001</t>
        </is>
      </c>
      <c r="K142" s="94" t="inlineStr">
        <is>
          <t>107.94092227</t>
        </is>
      </c>
      <c r="L142" s="25" t="n"/>
      <c r="M142" s="25" t="inlineStr">
        <is>
          <t>Succedo amissio labore coerceo.</t>
        </is>
      </c>
      <c r="N142" s="25" t="inlineStr">
        <is>
          <t>Cuius iure eos aperte tunc video tamdiu compono defaeco thesis.</t>
        </is>
      </c>
      <c r="O142" s="25" t="inlineStr">
        <is>
          <t>Aureus usus distinctio ulciscor benevolentia cruentus antea vomer vesica.</t>
        </is>
      </c>
      <c r="P142" s="25" t="inlineStr"/>
      <c r="Q142" s="25" t="inlineStr"/>
      <c r="R142" s="25" t="inlineStr"/>
      <c r="S142" s="25" t="n"/>
      <c r="T142" s="25" t="n"/>
      <c r="U142" s="25" t="n"/>
      <c r="V142" s="25" t="n"/>
      <c r="W142" s="25" t="n"/>
      <c r="X142" s="24" t="n"/>
      <c r="Y142" s="25" t="inlineStr">
        <is>
          <t>Repudiandae dapifer amo canto.</t>
        </is>
      </c>
      <c r="Z142" s="25" t="inlineStr">
        <is>
          <t>Repudiandae dapifer amo canto.</t>
        </is>
      </c>
      <c r="AA142" s="18" t="n"/>
      <c r="AB142" s="18" t="n"/>
      <c r="AC142" s="25" t="n"/>
      <c r="AD142" s="18" t="n"/>
      <c r="AE142" s="28" t="n"/>
      <c r="AF142" s="28" t="n"/>
      <c r="AG142" s="28" t="n"/>
      <c r="AH142" s="28" t="n"/>
      <c r="AI142" s="20" t="n"/>
      <c r="AJ142" s="22" t="inlineStr">
        <is>
          <t>NN-70</t>
        </is>
      </c>
      <c r="AK142" s="25" t="inlineStr">
        <is>
          <t>Single Dwelling Unit</t>
        </is>
      </c>
      <c r="AL142" s="129" t="n"/>
      <c r="AM142" s="129" t="n"/>
      <c r="AN142" s="129" t="n"/>
      <c r="AO142" s="129" t="n"/>
      <c r="AP142" s="129" t="n"/>
      <c r="AQ142" s="25" t="n"/>
      <c r="AR142" s="25" t="n"/>
      <c r="AS142" s="25" t="n"/>
      <c r="AT142" s="25" t="n"/>
      <c r="AU142" s="121" t="n"/>
      <c r="AV142" s="23" t="n"/>
      <c r="AW142" s="23" t="n"/>
      <c r="AX142" s="25" t="n"/>
      <c r="AY142" s="25" t="n"/>
      <c r="AZ142" s="25" t="n"/>
      <c r="BA142" s="25" t="n"/>
      <c r="BB142" s="25" t="n"/>
      <c r="BC142" s="25" t="n"/>
      <c r="BD142" s="25" t="n"/>
    </row>
    <row r="143" ht="16.2" customHeight="1">
      <c r="A143" s="65" t="inlineStr">
        <is>
          <t>G1</t>
        </is>
      </c>
      <c r="B143" s="66" t="n">
        <v>1</v>
      </c>
      <c r="C143" s="66" t="inlineStr">
        <is>
          <t>LINE B</t>
        </is>
      </c>
      <c r="D143" s="66" t="inlineStr">
        <is>
          <t>48C/4T</t>
        </is>
      </c>
      <c r="E143" s="66" t="n">
        <v>1</v>
      </c>
      <c r="F143" s="66" t="n">
        <v>11</v>
      </c>
      <c r="G143" s="67" t="inlineStr">
        <is>
          <t>FAT B05</t>
        </is>
      </c>
      <c r="H143" s="24" t="n">
        <v>7</v>
      </c>
      <c r="I143" s="25" t="inlineStr">
        <is>
          <t>MR.MGCTA01.P032</t>
        </is>
      </c>
      <c r="J143" s="94" t="inlineStr">
        <is>
          <t>-7.126122290000001</t>
        </is>
      </c>
      <c r="K143" s="94" t="inlineStr">
        <is>
          <t>107.94092227</t>
        </is>
      </c>
      <c r="L143" s="25" t="n"/>
      <c r="M143" s="25" t="inlineStr">
        <is>
          <t>Succedo amissio labore coerceo.</t>
        </is>
      </c>
      <c r="N143" s="25" t="inlineStr">
        <is>
          <t>Cuius iure eos aperte tunc video tamdiu compono defaeco thesis.</t>
        </is>
      </c>
      <c r="O143" s="25" t="inlineStr">
        <is>
          <t>Aureus usus distinctio ulciscor benevolentia cruentus antea vomer vesica.</t>
        </is>
      </c>
      <c r="P143" s="25" t="inlineStr"/>
      <c r="Q143" s="25" t="inlineStr"/>
      <c r="R143" s="25" t="inlineStr"/>
      <c r="S143" s="25" t="n"/>
      <c r="T143" s="25" t="n"/>
      <c r="U143" s="25" t="n"/>
      <c r="V143" s="25" t="n"/>
      <c r="W143" s="25" t="n"/>
      <c r="X143" s="24" t="n"/>
      <c r="Y143" s="25" t="inlineStr">
        <is>
          <t>Repudiandae dapifer amo canto.</t>
        </is>
      </c>
      <c r="Z143" s="25" t="inlineStr">
        <is>
          <t>Repudiandae dapifer amo canto.</t>
        </is>
      </c>
      <c r="AA143" s="18" t="n"/>
      <c r="AB143" s="18" t="n"/>
      <c r="AC143" s="25" t="n"/>
      <c r="AD143" s="18" t="n"/>
      <c r="AE143" s="28" t="n"/>
      <c r="AF143" s="28" t="n"/>
      <c r="AG143" s="28" t="n"/>
      <c r="AH143" s="28" t="n"/>
      <c r="AI143" s="20" t="n"/>
      <c r="AJ143" s="22" t="inlineStr">
        <is>
          <t>NN-71</t>
        </is>
      </c>
      <c r="AK143" s="25" t="inlineStr">
        <is>
          <t>Single Dwelling Unit</t>
        </is>
      </c>
      <c r="AL143" s="129" t="n"/>
      <c r="AM143" s="129" t="n"/>
      <c r="AN143" s="129" t="n"/>
      <c r="AO143" s="129" t="n"/>
      <c r="AP143" s="129" t="n"/>
      <c r="AQ143" s="25" t="n"/>
      <c r="AR143" s="25" t="n"/>
      <c r="AS143" s="25" t="n"/>
      <c r="AT143" s="25" t="n"/>
      <c r="AU143" s="121" t="n"/>
      <c r="AV143" s="23" t="n"/>
      <c r="AW143" s="23" t="n"/>
      <c r="AX143" s="25" t="n"/>
      <c r="AY143" s="25" t="n"/>
      <c r="AZ143" s="25" t="n"/>
      <c r="BA143" s="25" t="n"/>
      <c r="BB143" s="25" t="n"/>
      <c r="BC143" s="25" t="n"/>
      <c r="BD143" s="25" t="n"/>
    </row>
    <row r="144" ht="16.2" customHeight="1">
      <c r="A144" s="65" t="inlineStr">
        <is>
          <t>G1</t>
        </is>
      </c>
      <c r="B144" s="66" t="n">
        <v>1</v>
      </c>
      <c r="C144" s="66" t="inlineStr">
        <is>
          <t>LINE B</t>
        </is>
      </c>
      <c r="D144" s="66" t="inlineStr">
        <is>
          <t>48C/4T</t>
        </is>
      </c>
      <c r="E144" s="66" t="n">
        <v>1</v>
      </c>
      <c r="F144" s="66" t="n">
        <v>11</v>
      </c>
      <c r="G144" s="67" t="inlineStr">
        <is>
          <t>FAT B05</t>
        </is>
      </c>
      <c r="H144" s="24" t="n">
        <v>8</v>
      </c>
      <c r="I144" s="25" t="inlineStr">
        <is>
          <t>MR.MGCTA01.P032</t>
        </is>
      </c>
      <c r="J144" s="94" t="inlineStr">
        <is>
          <t>-7.126122290000001</t>
        </is>
      </c>
      <c r="K144" s="94" t="inlineStr">
        <is>
          <t>107.94092227</t>
        </is>
      </c>
      <c r="L144" s="25" t="n"/>
      <c r="M144" s="25" t="inlineStr">
        <is>
          <t>Succedo amissio labore coerceo.</t>
        </is>
      </c>
      <c r="N144" s="25" t="inlineStr">
        <is>
          <t>Cuius iure eos aperte tunc video tamdiu compono defaeco thesis.</t>
        </is>
      </c>
      <c r="O144" s="25" t="inlineStr">
        <is>
          <t>Aureus usus distinctio ulciscor benevolentia cruentus antea vomer vesica.</t>
        </is>
      </c>
      <c r="P144" s="25" t="inlineStr"/>
      <c r="Q144" s="25" t="inlineStr"/>
      <c r="R144" s="25" t="inlineStr"/>
      <c r="S144" s="25" t="n"/>
      <c r="T144" s="25" t="n"/>
      <c r="U144" s="25" t="n"/>
      <c r="V144" s="25" t="n"/>
      <c r="W144" s="25" t="n"/>
      <c r="X144" s="24" t="n"/>
      <c r="Y144" s="25" t="inlineStr">
        <is>
          <t>Repudiandae dapifer amo canto.</t>
        </is>
      </c>
      <c r="Z144" s="25" t="inlineStr">
        <is>
          <t>Repudiandae dapifer amo canto.</t>
        </is>
      </c>
      <c r="AA144" s="18" t="n"/>
      <c r="AB144" s="18" t="n"/>
      <c r="AC144" s="25" t="n"/>
      <c r="AD144" s="18" t="n"/>
      <c r="AE144" s="28" t="n"/>
      <c r="AF144" s="28" t="n"/>
      <c r="AG144" s="28" t="n"/>
      <c r="AH144" s="28" t="n"/>
      <c r="AI144" s="20" t="n"/>
      <c r="AJ144" s="22" t="inlineStr">
        <is>
          <t>NN-72</t>
        </is>
      </c>
      <c r="AK144" s="25" t="inlineStr">
        <is>
          <t>Single Dwelling Unit</t>
        </is>
      </c>
      <c r="AL144" s="129" t="n"/>
      <c r="AM144" s="129" t="n"/>
      <c r="AN144" s="129" t="n"/>
      <c r="AO144" s="129" t="n"/>
      <c r="AP144" s="129" t="n"/>
      <c r="AQ144" s="25" t="n"/>
      <c r="AR144" s="25" t="n"/>
      <c r="AS144" s="25" t="n"/>
      <c r="AT144" s="25" t="n"/>
      <c r="AU144" s="121" t="n"/>
      <c r="AV144" s="23" t="n"/>
      <c r="AW144" s="23" t="n"/>
      <c r="AX144" s="25" t="n"/>
      <c r="AY144" s="25" t="n"/>
      <c r="AZ144" s="25" t="n"/>
      <c r="BA144" s="25" t="n"/>
      <c r="BB144" s="25" t="n"/>
      <c r="BC144" s="25" t="n"/>
      <c r="BD144" s="25" t="n"/>
    </row>
    <row r="145" ht="16.2" customHeight="1">
      <c r="A145" s="65" t="n"/>
      <c r="B145" s="66" t="n"/>
      <c r="C145" s="66" t="n"/>
      <c r="D145" s="66" t="n"/>
      <c r="E145" s="66" t="n"/>
      <c r="F145" s="66" t="n"/>
      <c r="G145" s="67" t="n"/>
      <c r="H145" s="24" t="n"/>
      <c r="I145" s="25" t="n"/>
      <c r="J145" s="94" t="n"/>
      <c r="K145" s="94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4" t="n"/>
      <c r="Y145" s="25" t="n"/>
      <c r="Z145" s="25" t="n"/>
      <c r="AA145" s="18" t="n"/>
      <c r="AB145" s="18" t="n"/>
      <c r="AC145" s="25" t="n"/>
      <c r="AD145" s="18" t="n"/>
      <c r="AE145" s="28" t="n"/>
      <c r="AF145" s="28" t="n"/>
      <c r="AG145" s="28" t="n"/>
      <c r="AH145" s="28" t="n"/>
      <c r="AI145" s="20" t="n"/>
      <c r="AJ145" s="22" t="n"/>
      <c r="AK145" s="25" t="n"/>
      <c r="AL145" s="129" t="n"/>
      <c r="AM145" s="129" t="n"/>
      <c r="AN145" s="129" t="n"/>
      <c r="AO145" s="129" t="n"/>
      <c r="AP145" s="129" t="n"/>
      <c r="AQ145" s="25" t="n"/>
      <c r="AR145" s="25" t="n"/>
      <c r="AS145" s="25" t="n"/>
      <c r="AT145" s="25" t="n"/>
      <c r="AU145" s="121" t="n"/>
      <c r="AV145" s="23" t="n"/>
      <c r="AW145" s="23" t="n"/>
      <c r="AX145" s="25" t="n"/>
      <c r="AY145" s="25" t="n"/>
      <c r="AZ145" s="25" t="n"/>
      <c r="BA145" s="25" t="n"/>
      <c r="BB145" s="25" t="n"/>
      <c r="BC145" s="25" t="n"/>
      <c r="BD145" s="25" t="n"/>
    </row>
    <row r="146" ht="16.2" customHeight="1">
      <c r="A146" s="65" t="n"/>
      <c r="B146" s="66" t="n"/>
      <c r="C146" s="66" t="n"/>
      <c r="D146" s="66" t="n"/>
      <c r="E146" s="66" t="n"/>
      <c r="F146" s="66" t="n"/>
      <c r="G146" s="67" t="n"/>
      <c r="H146" s="24" t="n"/>
      <c r="I146" s="25" t="n"/>
      <c r="J146" s="94" t="n"/>
      <c r="K146" s="94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4" t="n"/>
      <c r="Y146" s="25" t="n"/>
      <c r="Z146" s="25" t="n"/>
      <c r="AA146" s="18" t="n"/>
      <c r="AB146" s="18" t="n"/>
      <c r="AC146" s="25" t="n"/>
      <c r="AD146" s="18" t="n"/>
      <c r="AE146" s="28" t="n"/>
      <c r="AF146" s="28" t="n"/>
      <c r="AG146" s="28" t="n"/>
      <c r="AH146" s="28" t="n"/>
      <c r="AI146" s="20" t="n"/>
      <c r="AJ146" s="22" t="n"/>
      <c r="AK146" s="25" t="n"/>
      <c r="AL146" s="131" t="n"/>
      <c r="AM146" s="131" t="n"/>
      <c r="AN146" s="131" t="n"/>
      <c r="AO146" s="131" t="n"/>
      <c r="AP146" s="131" t="n"/>
      <c r="AQ146" s="25" t="n"/>
      <c r="AR146" s="25" t="n"/>
      <c r="AS146" s="25" t="n"/>
      <c r="AT146" s="25" t="n"/>
      <c r="AU146" s="121" t="n"/>
      <c r="AV146" s="23" t="n"/>
      <c r="AW146" s="23" t="n"/>
      <c r="AX146" s="25" t="n"/>
      <c r="AY146" s="25" t="n"/>
      <c r="AZ146" s="25" t="n"/>
      <c r="BA146" s="25" t="n"/>
      <c r="BB146" s="25" t="n"/>
      <c r="BC146" s="25" t="n"/>
      <c r="BD146" s="25" t="n"/>
    </row>
    <row r="147" ht="16.2" customHeight="1">
      <c r="A147" s="65" t="n"/>
      <c r="B147" s="66" t="n"/>
      <c r="C147" s="66" t="n"/>
      <c r="D147" s="66" t="n"/>
      <c r="E147" s="66" t="n"/>
      <c r="F147" s="66" t="n"/>
      <c r="G147" s="67" t="n"/>
      <c r="H147" s="24" t="n"/>
      <c r="I147" s="25" t="n"/>
      <c r="J147" s="94" t="n"/>
      <c r="K147" s="94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4" t="n"/>
      <c r="Y147" s="25" t="n"/>
      <c r="Z147" s="25" t="n"/>
      <c r="AA147" s="18" t="n"/>
      <c r="AB147" s="18" t="n"/>
      <c r="AC147" s="25" t="n"/>
      <c r="AD147" s="18" t="n"/>
      <c r="AE147" s="28" t="n"/>
      <c r="AF147" s="28" t="n"/>
      <c r="AG147" s="28" t="n"/>
      <c r="AH147" s="28" t="n"/>
      <c r="AI147" s="20" t="n"/>
      <c r="AJ147" s="22" t="n"/>
      <c r="AK147" s="25" t="n"/>
      <c r="AL147" s="131" t="n"/>
      <c r="AM147" s="131" t="n"/>
      <c r="AN147" s="131" t="n"/>
      <c r="AO147" s="131" t="n"/>
      <c r="AP147" s="131" t="n"/>
      <c r="AQ147" s="25" t="n"/>
      <c r="AR147" s="25" t="n"/>
      <c r="AS147" s="25" t="n"/>
      <c r="AT147" s="25" t="n"/>
      <c r="AU147" s="121" t="n"/>
      <c r="AV147" s="23" t="n"/>
      <c r="AW147" s="23" t="n"/>
      <c r="AX147" s="25" t="n"/>
      <c r="AY147" s="25" t="n"/>
      <c r="AZ147" s="25" t="n"/>
      <c r="BA147" s="25" t="n"/>
      <c r="BB147" s="25" t="n"/>
      <c r="BC147" s="25" t="n"/>
      <c r="BD147" s="25" t="n"/>
    </row>
    <row r="148" ht="16.2" customHeight="1">
      <c r="A148" s="65" t="n"/>
      <c r="B148" s="66" t="n"/>
      <c r="C148" s="66" t="n"/>
      <c r="D148" s="66" t="n"/>
      <c r="E148" s="66" t="n"/>
      <c r="F148" s="66" t="n"/>
      <c r="G148" s="67" t="n"/>
      <c r="H148" s="24" t="n"/>
      <c r="I148" s="25" t="n"/>
      <c r="J148" s="94" t="n"/>
      <c r="K148" s="94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4" t="n"/>
      <c r="Y148" s="25" t="n"/>
      <c r="Z148" s="25" t="n"/>
      <c r="AA148" s="18" t="n"/>
      <c r="AB148" s="18" t="n"/>
      <c r="AC148" s="25" t="n"/>
      <c r="AD148" s="18" t="n"/>
      <c r="AE148" s="28" t="n"/>
      <c r="AF148" s="28" t="n"/>
      <c r="AG148" s="28" t="n"/>
      <c r="AH148" s="28" t="n"/>
      <c r="AI148" s="20" t="n"/>
      <c r="AJ148" s="22" t="n"/>
      <c r="AK148" s="25" t="n"/>
      <c r="AL148" s="131" t="n"/>
      <c r="AM148" s="131" t="n"/>
      <c r="AN148" s="131" t="n"/>
      <c r="AO148" s="131" t="n"/>
      <c r="AP148" s="131" t="n"/>
      <c r="AQ148" s="25" t="n"/>
      <c r="AR148" s="25" t="n"/>
      <c r="AS148" s="25" t="n"/>
      <c r="AT148" s="25" t="n"/>
      <c r="AU148" s="121" t="n"/>
      <c r="AV148" s="23" t="n"/>
      <c r="AW148" s="23" t="n"/>
      <c r="AX148" s="25" t="n"/>
      <c r="AY148" s="25" t="n"/>
      <c r="AZ148" s="25" t="n"/>
      <c r="BA148" s="25" t="n"/>
      <c r="BB148" s="25" t="n"/>
      <c r="BC148" s="25" t="n"/>
      <c r="BD148" s="25" t="n"/>
    </row>
    <row r="149" ht="16.2" customHeight="1">
      <c r="A149" s="65" t="n"/>
      <c r="B149" s="66" t="n"/>
      <c r="C149" s="66" t="n"/>
      <c r="D149" s="66" t="n"/>
      <c r="E149" s="66" t="n"/>
      <c r="F149" s="66" t="n"/>
      <c r="G149" s="67" t="n"/>
      <c r="H149" s="24" t="n"/>
      <c r="I149" s="25" t="n"/>
      <c r="J149" s="94" t="n"/>
      <c r="K149" s="94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4" t="n"/>
      <c r="Y149" s="25" t="n"/>
      <c r="Z149" s="25" t="n"/>
      <c r="AA149" s="18" t="n"/>
      <c r="AB149" s="18" t="n"/>
      <c r="AC149" s="25" t="n"/>
      <c r="AD149" s="18" t="n"/>
      <c r="AE149" s="28" t="n"/>
      <c r="AF149" s="28" t="n"/>
      <c r="AG149" s="28" t="n"/>
      <c r="AH149" s="28" t="n"/>
      <c r="AI149" s="20" t="n"/>
      <c r="AJ149" s="22" t="n"/>
      <c r="AK149" s="25" t="n"/>
      <c r="AL149" s="131" t="n"/>
      <c r="AM149" s="131" t="n"/>
      <c r="AN149" s="131" t="n"/>
      <c r="AO149" s="131" t="n"/>
      <c r="AP149" s="131" t="n"/>
      <c r="AQ149" s="25" t="n"/>
      <c r="AR149" s="25" t="n"/>
      <c r="AS149" s="25" t="n"/>
      <c r="AT149" s="25" t="n"/>
      <c r="AU149" s="121" t="n"/>
      <c r="AV149" s="23" t="n"/>
      <c r="AW149" s="23" t="n"/>
      <c r="AX149" s="25" t="n"/>
      <c r="AY149" s="25" t="n"/>
      <c r="AZ149" s="25" t="n"/>
      <c r="BA149" s="25" t="n"/>
      <c r="BB149" s="25" t="n"/>
      <c r="BC149" s="25" t="n"/>
      <c r="BD149" s="25" t="n"/>
    </row>
    <row r="150" ht="16.2" customHeight="1">
      <c r="A150" s="65" t="n"/>
      <c r="B150" s="66" t="n"/>
      <c r="C150" s="66" t="n"/>
      <c r="D150" s="66" t="n"/>
      <c r="E150" s="66" t="n"/>
      <c r="F150" s="66" t="n"/>
      <c r="G150" s="67" t="n"/>
      <c r="H150" s="24" t="n"/>
      <c r="I150" s="25" t="n"/>
      <c r="J150" s="94" t="n"/>
      <c r="K150" s="94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4" t="n"/>
      <c r="Y150" s="25" t="n"/>
      <c r="Z150" s="25" t="n"/>
      <c r="AA150" s="18" t="n"/>
      <c r="AB150" s="18" t="n"/>
      <c r="AC150" s="25" t="n"/>
      <c r="AD150" s="18" t="n"/>
      <c r="AE150" s="28" t="n"/>
      <c r="AF150" s="28" t="n"/>
      <c r="AG150" s="28" t="n"/>
      <c r="AH150" s="28" t="n"/>
      <c r="AI150" s="20" t="n"/>
      <c r="AJ150" s="22" t="n"/>
      <c r="AK150" s="25" t="n"/>
      <c r="AL150" s="131" t="n"/>
      <c r="AM150" s="131" t="n"/>
      <c r="AN150" s="131" t="n"/>
      <c r="AO150" s="131" t="n"/>
      <c r="AP150" s="131" t="n"/>
      <c r="AQ150" s="25" t="n"/>
      <c r="AR150" s="25" t="n"/>
      <c r="AS150" s="25" t="n"/>
      <c r="AT150" s="25" t="n"/>
      <c r="AU150" s="121" t="n"/>
      <c r="AV150" s="23" t="n"/>
      <c r="AW150" s="23" t="n"/>
      <c r="AX150" s="25" t="n"/>
      <c r="AY150" s="25" t="n"/>
      <c r="AZ150" s="25" t="n"/>
      <c r="BA150" s="25" t="n"/>
      <c r="BB150" s="25" t="n"/>
      <c r="BC150" s="25" t="n"/>
      <c r="BD150" s="25" t="n"/>
    </row>
    <row r="151" ht="16.2" customHeight="1">
      <c r="A151" s="65" t="n"/>
      <c r="B151" s="66" t="n"/>
      <c r="C151" s="66" t="n"/>
      <c r="D151" s="66" t="n"/>
      <c r="E151" s="66" t="n"/>
      <c r="F151" s="66" t="n"/>
      <c r="G151" s="67" t="n"/>
      <c r="H151" s="24" t="n"/>
      <c r="I151" s="25" t="n"/>
      <c r="J151" s="94" t="n"/>
      <c r="K151" s="94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4" t="n"/>
      <c r="Y151" s="25" t="n"/>
      <c r="Z151" s="25" t="n"/>
      <c r="AA151" s="18" t="n"/>
      <c r="AB151" s="18" t="n"/>
      <c r="AC151" s="25" t="n"/>
      <c r="AD151" s="18" t="n"/>
      <c r="AE151" s="28" t="n"/>
      <c r="AF151" s="28" t="n"/>
      <c r="AG151" s="28" t="n"/>
      <c r="AH151" s="28" t="n"/>
      <c r="AI151" s="20" t="n"/>
      <c r="AJ151" s="22" t="n"/>
      <c r="AK151" s="25" t="n"/>
      <c r="AL151" s="131" t="n"/>
      <c r="AM151" s="131" t="n"/>
      <c r="AN151" s="131" t="n"/>
      <c r="AO151" s="131" t="n"/>
      <c r="AP151" s="131" t="n"/>
      <c r="AQ151" s="25" t="n"/>
      <c r="AR151" s="25" t="n"/>
      <c r="AS151" s="25" t="n"/>
      <c r="AT151" s="25" t="n"/>
      <c r="AU151" s="121" t="n"/>
      <c r="AV151" s="23" t="n"/>
      <c r="AW151" s="23" t="n"/>
      <c r="AX151" s="25" t="n"/>
      <c r="AY151" s="25" t="n"/>
      <c r="AZ151" s="25" t="n"/>
      <c r="BA151" s="25" t="n"/>
      <c r="BB151" s="25" t="n"/>
      <c r="BC151" s="25" t="n"/>
      <c r="BD151" s="25" t="n"/>
    </row>
    <row r="152" ht="16.2" customHeight="1">
      <c r="A152" s="65" t="n"/>
      <c r="B152" s="66" t="n"/>
      <c r="C152" s="66" t="n"/>
      <c r="D152" s="66" t="n"/>
      <c r="E152" s="66" t="n"/>
      <c r="F152" s="66" t="n"/>
      <c r="G152" s="67" t="n"/>
      <c r="H152" s="24" t="n"/>
      <c r="I152" s="25" t="n"/>
      <c r="J152" s="94" t="n"/>
      <c r="K152" s="94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4" t="n"/>
      <c r="Y152" s="25" t="n"/>
      <c r="Z152" s="25" t="n"/>
      <c r="AA152" s="18" t="n"/>
      <c r="AB152" s="18" t="n"/>
      <c r="AC152" s="25" t="n"/>
      <c r="AD152" s="18" t="n"/>
      <c r="AE152" s="28" t="n"/>
      <c r="AF152" s="28" t="n"/>
      <c r="AG152" s="28" t="n"/>
      <c r="AH152" s="28" t="n"/>
      <c r="AI152" s="20" t="n"/>
      <c r="AJ152" s="22" t="n"/>
      <c r="AK152" s="25" t="n"/>
      <c r="AL152" s="131" t="n"/>
      <c r="AM152" s="131" t="n"/>
      <c r="AN152" s="131" t="n"/>
      <c r="AO152" s="131" t="n"/>
      <c r="AP152" s="131" t="n"/>
      <c r="AQ152" s="25" t="n"/>
      <c r="AR152" s="25" t="n"/>
      <c r="AS152" s="25" t="n"/>
      <c r="AT152" s="25" t="n"/>
      <c r="AU152" s="121" t="n"/>
      <c r="AV152" s="23" t="n"/>
      <c r="AW152" s="23" t="n"/>
      <c r="AX152" s="25" t="n"/>
      <c r="AY152" s="25" t="n"/>
      <c r="AZ152" s="25" t="n"/>
      <c r="BA152" s="25" t="n"/>
      <c r="BB152" s="25" t="n"/>
      <c r="BC152" s="25" t="n"/>
      <c r="BD152" s="25" t="n"/>
    </row>
    <row r="153" ht="16.2" customHeight="1">
      <c r="A153" s="65" t="n"/>
      <c r="B153" s="66" t="n"/>
      <c r="C153" s="66" t="n"/>
      <c r="D153" s="66" t="n"/>
      <c r="E153" s="66" t="n"/>
      <c r="F153" s="66" t="n"/>
      <c r="G153" s="67" t="n"/>
      <c r="H153" s="24" t="n"/>
      <c r="I153" s="25" t="n"/>
      <c r="J153" s="94" t="n"/>
      <c r="K153" s="94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4" t="n"/>
      <c r="Y153" s="25" t="n"/>
      <c r="Z153" s="25" t="n"/>
      <c r="AA153" s="18" t="n"/>
      <c r="AB153" s="18" t="n"/>
      <c r="AC153" s="25" t="n"/>
      <c r="AD153" s="18" t="n"/>
      <c r="AE153" s="28" t="n"/>
      <c r="AF153" s="28" t="n"/>
      <c r="AG153" s="28" t="n"/>
      <c r="AH153" s="28" t="n"/>
      <c r="AI153" s="20" t="n"/>
      <c r="AJ153" s="22" t="n"/>
      <c r="AK153" s="25" t="n"/>
      <c r="AL153" s="131" t="n"/>
      <c r="AM153" s="131" t="n"/>
      <c r="AN153" s="131" t="n"/>
      <c r="AO153" s="131" t="n"/>
      <c r="AP153" s="131" t="n"/>
      <c r="AQ153" s="25" t="n"/>
      <c r="AR153" s="25" t="n"/>
      <c r="AS153" s="25" t="n"/>
      <c r="AT153" s="25" t="n"/>
      <c r="AU153" s="121" t="n"/>
      <c r="AV153" s="23" t="n"/>
      <c r="AW153" s="23" t="n"/>
      <c r="AX153" s="25" t="n"/>
      <c r="AY153" s="25" t="n"/>
      <c r="AZ153" s="25" t="n"/>
      <c r="BA153" s="25" t="n"/>
      <c r="BB153" s="25" t="n"/>
      <c r="BC153" s="25" t="n"/>
      <c r="BD153" s="25" t="n"/>
    </row>
    <row r="154" ht="16.2" customHeight="1">
      <c r="A154" s="65" t="n"/>
      <c r="B154" s="66" t="n"/>
      <c r="C154" s="66" t="n"/>
      <c r="D154" s="66" t="n"/>
      <c r="E154" s="66" t="n"/>
      <c r="F154" s="66" t="n"/>
      <c r="G154" s="67" t="n"/>
      <c r="H154" s="24" t="n"/>
      <c r="I154" s="25" t="n"/>
      <c r="J154" s="94" t="n"/>
      <c r="K154" s="94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4" t="n"/>
      <c r="Y154" s="25" t="n"/>
      <c r="Z154" s="25" t="n"/>
      <c r="AA154" s="18" t="n"/>
      <c r="AB154" s="18" t="n"/>
      <c r="AC154" s="25" t="n"/>
      <c r="AD154" s="18" t="n"/>
      <c r="AE154" s="28" t="n"/>
      <c r="AF154" s="28" t="n"/>
      <c r="AG154" s="28" t="n"/>
      <c r="AH154" s="28" t="n"/>
      <c r="AI154" s="20" t="n"/>
      <c r="AJ154" s="22" t="n"/>
      <c r="AK154" s="25" t="n"/>
      <c r="AL154" s="131" t="n"/>
      <c r="AM154" s="131" t="n"/>
      <c r="AN154" s="131" t="n"/>
      <c r="AO154" s="131" t="n"/>
      <c r="AP154" s="131" t="n"/>
      <c r="AQ154" s="25" t="n"/>
      <c r="AR154" s="25" t="n"/>
      <c r="AS154" s="25" t="n"/>
      <c r="AT154" s="25" t="n"/>
      <c r="AU154" s="121" t="n"/>
      <c r="AV154" s="23" t="n"/>
      <c r="AW154" s="23" t="n"/>
      <c r="AX154" s="25" t="n"/>
      <c r="AY154" s="25" t="n"/>
      <c r="AZ154" s="25" t="n"/>
      <c r="BA154" s="25" t="n"/>
      <c r="BB154" s="25" t="n"/>
      <c r="BC154" s="25" t="n"/>
      <c r="BD154" s="25" t="n"/>
    </row>
    <row r="155" ht="16.2" customHeight="1">
      <c r="A155" s="68" t="n"/>
      <c r="B155" s="69" t="n"/>
      <c r="C155" s="69" t="n"/>
      <c r="D155" s="69" t="n"/>
      <c r="E155" s="69" t="n"/>
      <c r="F155" s="69" t="n"/>
      <c r="G155" s="70" t="n"/>
      <c r="H155" s="24" t="n"/>
      <c r="I155" s="25" t="n"/>
      <c r="J155" s="94" t="n"/>
      <c r="K155" s="94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4" t="n"/>
      <c r="Y155" s="25" t="n"/>
      <c r="Z155" s="25" t="n"/>
      <c r="AA155" s="18" t="n"/>
      <c r="AB155" s="18" t="n"/>
      <c r="AC155" s="25" t="n"/>
      <c r="AD155" s="18" t="n"/>
      <c r="AE155" s="28" t="n"/>
      <c r="AF155" s="28" t="n"/>
      <c r="AG155" s="28" t="n"/>
      <c r="AH155" s="28" t="n"/>
      <c r="AI155" s="20" t="n"/>
      <c r="AJ155" s="22" t="n"/>
      <c r="AK155" s="25" t="n"/>
      <c r="AL155" s="131" t="n"/>
      <c r="AM155" s="131" t="n"/>
      <c r="AN155" s="131" t="n"/>
      <c r="AO155" s="131" t="n"/>
      <c r="AP155" s="131" t="n"/>
      <c r="AQ155" s="25" t="n"/>
      <c r="AR155" s="25" t="n"/>
      <c r="AS155" s="25" t="n"/>
      <c r="AT155" s="25" t="n"/>
      <c r="AU155" s="121" t="n"/>
      <c r="AV155" s="23" t="n"/>
      <c r="AW155" s="23" t="n"/>
      <c r="AX155" s="25" t="n"/>
      <c r="AY155" s="25" t="n"/>
      <c r="AZ155" s="25" t="n"/>
      <c r="BA155" s="25" t="n"/>
      <c r="BB155" s="25" t="n"/>
      <c r="BC155" s="25" t="n"/>
      <c r="BD155" s="25" t="n"/>
    </row>
    <row r="156" ht="16.2" customHeight="1">
      <c r="A156" s="15" t="n"/>
      <c r="B156" s="15" t="n"/>
      <c r="C156" s="16" t="n"/>
      <c r="D156" s="16" t="n"/>
      <c r="E156" s="36" t="n"/>
      <c r="F156" s="26" t="n"/>
      <c r="G156" s="38" t="n"/>
      <c r="H156" s="126" t="n"/>
      <c r="I156" s="166" t="n"/>
      <c r="J156" s="132" t="n"/>
      <c r="K156" s="132" t="n"/>
      <c r="L156" s="133" t="n"/>
      <c r="M156" s="166" t="n"/>
      <c r="N156" s="166" t="n"/>
      <c r="O156" s="139" t="n"/>
      <c r="P156" s="166" t="n"/>
      <c r="Q156" s="139" t="n"/>
      <c r="R156" s="166" t="n"/>
      <c r="S156" s="166" t="n"/>
      <c r="T156" s="166" t="n"/>
      <c r="U156" s="166" t="n"/>
      <c r="V156" s="166" t="n"/>
      <c r="W156" s="166" t="n"/>
      <c r="X156" s="166" t="n"/>
      <c r="Y156" s="166" t="n"/>
      <c r="Z156" s="166" t="n"/>
      <c r="AA156" s="20" t="n"/>
      <c r="AB156" s="20" t="n"/>
      <c r="AC156" s="166" t="n"/>
      <c r="AD156" s="20" t="n"/>
      <c r="AE156" s="21" t="n"/>
      <c r="AF156" s="21" t="n"/>
      <c r="AG156" s="21" t="n"/>
      <c r="AH156" s="21" t="n"/>
      <c r="AI156" s="20" t="n"/>
      <c r="AJ156" s="135" t="n"/>
      <c r="AK156" s="27" t="n"/>
      <c r="AL156" s="129" t="n"/>
      <c r="AM156" s="129" t="n"/>
      <c r="AN156" s="129" t="n"/>
      <c r="AO156" s="129" t="n"/>
      <c r="AP156" s="129" t="n"/>
      <c r="AQ156" s="166" t="n"/>
      <c r="AR156" s="140" t="n"/>
      <c r="AS156" s="166" t="n"/>
      <c r="AT156" s="166" t="n"/>
      <c r="AU156" s="167" t="n"/>
      <c r="AV156" s="136" t="n"/>
      <c r="AW156" s="136" t="n"/>
      <c r="AX156" s="166" t="n"/>
      <c r="AY156" s="142" t="n"/>
      <c r="AZ156" s="166" t="n"/>
      <c r="BA156" s="143" t="n"/>
      <c r="BB156" s="166" t="n"/>
      <c r="BC156" s="166" t="n"/>
      <c r="BD156" s="166" t="n"/>
    </row>
    <row r="157" ht="16.2" customHeight="1">
      <c r="A157" s="43" t="n"/>
      <c r="B157" s="43" t="n"/>
      <c r="C157" s="16" t="n"/>
      <c r="D157" s="38" t="n"/>
      <c r="E157" s="44" t="n"/>
      <c r="F157" s="40" t="n"/>
      <c r="G157" s="38" t="n"/>
      <c r="H157" s="24" t="n"/>
      <c r="I157" s="25" t="n"/>
      <c r="J157" s="94" t="n"/>
      <c r="K157" s="94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4" t="n"/>
      <c r="Y157" s="25" t="n"/>
      <c r="Z157" s="25" t="n"/>
      <c r="AA157" s="18" t="n"/>
      <c r="AB157" s="18" t="n"/>
      <c r="AC157" s="25" t="n"/>
      <c r="AD157" s="18" t="n"/>
      <c r="AE157" s="28" t="n"/>
      <c r="AF157" s="28" t="n"/>
      <c r="AG157" s="28" t="n"/>
      <c r="AH157" s="28" t="n"/>
      <c r="AI157" s="20" t="n"/>
      <c r="AJ157" s="22" t="n"/>
      <c r="AK157" s="25" t="n"/>
      <c r="AL157" s="129" t="n"/>
      <c r="AM157" s="129" t="n"/>
      <c r="AN157" s="129" t="n"/>
      <c r="AO157" s="129" t="n"/>
      <c r="AP157" s="129" t="n"/>
      <c r="AQ157" s="25" t="n"/>
      <c r="AR157" s="25" t="n"/>
      <c r="AS157" s="25" t="n"/>
      <c r="AT157" s="25" t="n"/>
      <c r="AU157" s="121" t="n"/>
      <c r="AV157" s="23" t="n"/>
      <c r="AW157" s="23" t="n"/>
      <c r="AX157" s="25" t="n"/>
      <c r="AY157" s="25" t="n"/>
      <c r="AZ157" s="25" t="n"/>
      <c r="BA157" s="25" t="n"/>
      <c r="BB157" s="25" t="n"/>
      <c r="BC157" s="25" t="n"/>
      <c r="BD157" s="25" t="n"/>
    </row>
    <row r="158" ht="16.2" customHeight="1">
      <c r="A158" s="62" t="n"/>
      <c r="B158" s="63" t="n"/>
      <c r="C158" s="63" t="n"/>
      <c r="D158" s="63" t="n"/>
      <c r="E158" s="63" t="n"/>
      <c r="F158" s="63" t="n"/>
      <c r="G158" s="64" t="n"/>
      <c r="H158" s="24" t="n"/>
      <c r="I158" s="25" t="n"/>
      <c r="J158" s="94" t="n"/>
      <c r="K158" s="94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4" t="n"/>
      <c r="Y158" s="25" t="n"/>
      <c r="Z158" s="25" t="n"/>
      <c r="AA158" s="18" t="n"/>
      <c r="AB158" s="18" t="n"/>
      <c r="AC158" s="25" t="n"/>
      <c r="AD158" s="18" t="n"/>
      <c r="AE158" s="28" t="n"/>
      <c r="AF158" s="28" t="n"/>
      <c r="AG158" s="28" t="n"/>
      <c r="AH158" s="28" t="n"/>
      <c r="AI158" s="20" t="n"/>
      <c r="AJ158" s="22" t="n"/>
      <c r="AK158" s="25" t="n"/>
      <c r="AL158" s="129" t="n"/>
      <c r="AM158" s="129" t="n"/>
      <c r="AN158" s="129" t="n"/>
      <c r="AO158" s="129" t="n"/>
      <c r="AP158" s="129" t="n"/>
      <c r="AQ158" s="25" t="n"/>
      <c r="AR158" s="25" t="n"/>
      <c r="AS158" s="25" t="n"/>
      <c r="AT158" s="25" t="n"/>
      <c r="AU158" s="121" t="n"/>
      <c r="AV158" s="23" t="n"/>
      <c r="AW158" s="23" t="n"/>
      <c r="AX158" s="25" t="n"/>
      <c r="AY158" s="25" t="n"/>
      <c r="AZ158" s="25" t="n"/>
      <c r="BA158" s="25" t="n"/>
      <c r="BB158" s="25" t="n"/>
      <c r="BC158" s="25" t="n"/>
      <c r="BD158" s="25" t="n"/>
    </row>
    <row r="159" ht="16.2" customHeight="1">
      <c r="A159" s="65" t="n"/>
      <c r="B159" s="66" t="n"/>
      <c r="C159" s="66" t="n"/>
      <c r="D159" s="66" t="n"/>
      <c r="E159" s="66" t="n"/>
      <c r="F159" s="66" t="n"/>
      <c r="G159" s="67" t="n"/>
      <c r="H159" s="24" t="n"/>
      <c r="I159" s="25" t="n"/>
      <c r="J159" s="94" t="n"/>
      <c r="K159" s="94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4" t="n"/>
      <c r="Y159" s="25" t="n"/>
      <c r="Z159" s="25" t="n"/>
      <c r="AA159" s="18" t="n"/>
      <c r="AB159" s="18" t="n"/>
      <c r="AC159" s="25" t="n"/>
      <c r="AD159" s="18" t="n"/>
      <c r="AE159" s="28" t="n"/>
      <c r="AF159" s="28" t="n"/>
      <c r="AG159" s="28" t="n"/>
      <c r="AH159" s="28" t="n"/>
      <c r="AI159" s="20" t="n"/>
      <c r="AJ159" s="22" t="n"/>
      <c r="AK159" s="25" t="n"/>
      <c r="AL159" s="129" t="n"/>
      <c r="AM159" s="129" t="n"/>
      <c r="AN159" s="129" t="n"/>
      <c r="AO159" s="129" t="n"/>
      <c r="AP159" s="129" t="n"/>
      <c r="AQ159" s="25" t="n"/>
      <c r="AR159" s="25" t="n"/>
      <c r="AS159" s="25" t="n"/>
      <c r="AT159" s="25" t="n"/>
      <c r="AU159" s="121" t="n"/>
      <c r="AV159" s="23" t="n"/>
      <c r="AW159" s="23" t="n"/>
      <c r="AX159" s="25" t="n"/>
      <c r="AY159" s="25" t="n"/>
      <c r="AZ159" s="25" t="n"/>
      <c r="BA159" s="25" t="n"/>
      <c r="BB159" s="25" t="n"/>
      <c r="BC159" s="25" t="n"/>
      <c r="BD159" s="25" t="n"/>
    </row>
    <row r="160" ht="16.2" customHeight="1">
      <c r="A160" s="65" t="n"/>
      <c r="B160" s="66" t="n"/>
      <c r="C160" s="66" t="n"/>
      <c r="D160" s="66" t="n"/>
      <c r="E160" s="66" t="n"/>
      <c r="F160" s="66" t="n"/>
      <c r="G160" s="67" t="n"/>
      <c r="H160" s="24" t="n"/>
      <c r="I160" s="25" t="n"/>
      <c r="J160" s="94" t="n"/>
      <c r="K160" s="94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4" t="n"/>
      <c r="Y160" s="25" t="n"/>
      <c r="Z160" s="25" t="n"/>
      <c r="AA160" s="18" t="n"/>
      <c r="AB160" s="18" t="n"/>
      <c r="AC160" s="25" t="n"/>
      <c r="AD160" s="18" t="n"/>
      <c r="AE160" s="28" t="n"/>
      <c r="AF160" s="28" t="n"/>
      <c r="AG160" s="28" t="n"/>
      <c r="AH160" s="28" t="n"/>
      <c r="AI160" s="20" t="n"/>
      <c r="AJ160" s="22" t="n"/>
      <c r="AK160" s="25" t="n"/>
      <c r="AL160" s="129" t="n"/>
      <c r="AM160" s="129" t="n"/>
      <c r="AN160" s="129" t="n"/>
      <c r="AO160" s="129" t="n"/>
      <c r="AP160" s="129" t="n"/>
      <c r="AQ160" s="25" t="n"/>
      <c r="AR160" s="25" t="n"/>
      <c r="AS160" s="25" t="n"/>
      <c r="AT160" s="25" t="n"/>
      <c r="AU160" s="121" t="n"/>
      <c r="AV160" s="23" t="n"/>
      <c r="AW160" s="23" t="n"/>
      <c r="AX160" s="25" t="n"/>
      <c r="AY160" s="25" t="n"/>
      <c r="AZ160" s="25" t="n"/>
      <c r="BA160" s="25" t="n"/>
      <c r="BB160" s="25" t="n"/>
      <c r="BC160" s="25" t="n"/>
      <c r="BD160" s="25" t="n"/>
    </row>
    <row r="161" ht="16.2" customHeight="1">
      <c r="A161" s="65" t="n"/>
      <c r="B161" s="66" t="n"/>
      <c r="C161" s="66" t="n"/>
      <c r="D161" s="66" t="n"/>
      <c r="E161" s="66" t="n"/>
      <c r="F161" s="66" t="n"/>
      <c r="G161" s="67" t="n"/>
      <c r="H161" s="24" t="n"/>
      <c r="I161" s="25" t="n"/>
      <c r="J161" s="94" t="n"/>
      <c r="K161" s="94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4" t="n"/>
      <c r="Y161" s="25" t="n"/>
      <c r="Z161" s="25" t="n"/>
      <c r="AA161" s="18" t="n"/>
      <c r="AB161" s="18" t="n"/>
      <c r="AC161" s="25" t="n"/>
      <c r="AD161" s="18" t="n"/>
      <c r="AE161" s="28" t="n"/>
      <c r="AF161" s="28" t="n"/>
      <c r="AG161" s="28" t="n"/>
      <c r="AH161" s="28" t="n"/>
      <c r="AI161" s="20" t="n"/>
      <c r="AJ161" s="22" t="n"/>
      <c r="AK161" s="25" t="n"/>
      <c r="AL161" s="129" t="n"/>
      <c r="AM161" s="129" t="n"/>
      <c r="AN161" s="129" t="n"/>
      <c r="AO161" s="129" t="n"/>
      <c r="AP161" s="129" t="n"/>
      <c r="AQ161" s="25" t="n"/>
      <c r="AR161" s="25" t="n"/>
      <c r="AS161" s="25" t="n"/>
      <c r="AT161" s="25" t="n"/>
      <c r="AU161" s="121" t="n"/>
      <c r="AV161" s="23" t="n"/>
      <c r="AW161" s="23" t="n"/>
      <c r="AX161" s="25" t="n"/>
      <c r="AY161" s="25" t="n"/>
      <c r="AZ161" s="25" t="n"/>
      <c r="BA161" s="25" t="n"/>
      <c r="BB161" s="25" t="n"/>
      <c r="BC161" s="25" t="n"/>
      <c r="BD161" s="25" t="n"/>
    </row>
    <row r="162" ht="16.2" customHeight="1">
      <c r="A162" s="65" t="n"/>
      <c r="B162" s="66" t="n"/>
      <c r="C162" s="66" t="n"/>
      <c r="D162" s="66" t="n"/>
      <c r="E162" s="66" t="n"/>
      <c r="F162" s="66" t="n"/>
      <c r="G162" s="67" t="n"/>
      <c r="H162" s="24" t="n"/>
      <c r="I162" s="25" t="n"/>
      <c r="J162" s="94" t="n"/>
      <c r="K162" s="94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4" t="n"/>
      <c r="Y162" s="25" t="n"/>
      <c r="Z162" s="25" t="n"/>
      <c r="AA162" s="18" t="n"/>
      <c r="AB162" s="18" t="n"/>
      <c r="AC162" s="25" t="n"/>
      <c r="AD162" s="18" t="n"/>
      <c r="AE162" s="28" t="n"/>
      <c r="AF162" s="28" t="n"/>
      <c r="AG162" s="28" t="n"/>
      <c r="AH162" s="28" t="n"/>
      <c r="AI162" s="20" t="n"/>
      <c r="AJ162" s="22" t="n"/>
      <c r="AK162" s="25" t="n"/>
      <c r="AL162" s="131" t="n"/>
      <c r="AM162" s="131" t="n"/>
      <c r="AN162" s="131" t="n"/>
      <c r="AO162" s="131" t="n"/>
      <c r="AP162" s="131" t="n"/>
      <c r="AQ162" s="25" t="n"/>
      <c r="AR162" s="25" t="n"/>
      <c r="AS162" s="25" t="n"/>
      <c r="AT162" s="25" t="n"/>
      <c r="AU162" s="121" t="n"/>
      <c r="AV162" s="23" t="n"/>
      <c r="AW162" s="23" t="n"/>
      <c r="AX162" s="25" t="n"/>
      <c r="AY162" s="25" t="n"/>
      <c r="AZ162" s="25" t="n"/>
      <c r="BA162" s="25" t="n"/>
      <c r="BB162" s="25" t="n"/>
      <c r="BC162" s="25" t="n"/>
      <c r="BD162" s="25" t="n"/>
    </row>
    <row r="163" ht="16.2" customHeight="1">
      <c r="A163" s="65" t="n"/>
      <c r="B163" s="66" t="n"/>
      <c r="C163" s="66" t="n"/>
      <c r="D163" s="66" t="n"/>
      <c r="E163" s="66" t="n"/>
      <c r="F163" s="66" t="n"/>
      <c r="G163" s="67" t="n"/>
      <c r="H163" s="24" t="n"/>
      <c r="I163" s="25" t="n"/>
      <c r="J163" s="94" t="n"/>
      <c r="K163" s="94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4" t="n"/>
      <c r="Y163" s="25" t="n"/>
      <c r="Z163" s="25" t="n"/>
      <c r="AA163" s="18" t="n"/>
      <c r="AB163" s="18" t="n"/>
      <c r="AC163" s="25" t="n"/>
      <c r="AD163" s="18" t="n"/>
      <c r="AE163" s="28" t="n"/>
      <c r="AF163" s="28" t="n"/>
      <c r="AG163" s="28" t="n"/>
      <c r="AH163" s="28" t="n"/>
      <c r="AI163" s="20" t="n"/>
      <c r="AJ163" s="22" t="n"/>
      <c r="AK163" s="25" t="n"/>
      <c r="AL163" s="131" t="n"/>
      <c r="AM163" s="131" t="n"/>
      <c r="AN163" s="131" t="n"/>
      <c r="AO163" s="131" t="n"/>
      <c r="AP163" s="131" t="n"/>
      <c r="AQ163" s="25" t="n"/>
      <c r="AR163" s="25" t="n"/>
      <c r="AS163" s="25" t="n"/>
      <c r="AT163" s="25" t="n"/>
      <c r="AU163" s="121" t="n"/>
      <c r="AV163" s="23" t="n"/>
      <c r="AW163" s="23" t="n"/>
      <c r="AX163" s="25" t="n"/>
      <c r="AY163" s="25" t="n"/>
      <c r="AZ163" s="25" t="n"/>
      <c r="BA163" s="25" t="n"/>
      <c r="BB163" s="25" t="n"/>
      <c r="BC163" s="25" t="n"/>
      <c r="BD163" s="25" t="n"/>
    </row>
    <row r="164" ht="16.2" customHeight="1">
      <c r="A164" s="65" t="n"/>
      <c r="B164" s="66" t="n"/>
      <c r="C164" s="66" t="n"/>
      <c r="D164" s="66" t="n"/>
      <c r="E164" s="66" t="n"/>
      <c r="F164" s="66" t="n"/>
      <c r="G164" s="67" t="n"/>
      <c r="H164" s="24" t="n"/>
      <c r="I164" s="25" t="n"/>
      <c r="J164" s="94" t="n"/>
      <c r="K164" s="94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4" t="n"/>
      <c r="Y164" s="25" t="n"/>
      <c r="Z164" s="25" t="n"/>
      <c r="AA164" s="18" t="n"/>
      <c r="AB164" s="18" t="n"/>
      <c r="AC164" s="25" t="n"/>
      <c r="AD164" s="18" t="n"/>
      <c r="AE164" s="28" t="n"/>
      <c r="AF164" s="28" t="n"/>
      <c r="AG164" s="28" t="n"/>
      <c r="AH164" s="28" t="n"/>
      <c r="AI164" s="20" t="n"/>
      <c r="AJ164" s="22" t="n"/>
      <c r="AK164" s="25" t="n"/>
      <c r="AL164" s="131" t="n"/>
      <c r="AM164" s="131" t="n"/>
      <c r="AN164" s="131" t="n"/>
      <c r="AO164" s="131" t="n"/>
      <c r="AP164" s="131" t="n"/>
      <c r="AQ164" s="25" t="n"/>
      <c r="AR164" s="25" t="n"/>
      <c r="AS164" s="25" t="n"/>
      <c r="AT164" s="25" t="n"/>
      <c r="AU164" s="121" t="n"/>
      <c r="AV164" s="23" t="n"/>
      <c r="AW164" s="23" t="n"/>
      <c r="AX164" s="25" t="n"/>
      <c r="AY164" s="25" t="n"/>
      <c r="AZ164" s="25" t="n"/>
      <c r="BA164" s="25" t="n"/>
      <c r="BB164" s="25" t="n"/>
      <c r="BC164" s="25" t="n"/>
      <c r="BD164" s="25" t="n"/>
    </row>
    <row r="165" ht="16.2" customHeight="1">
      <c r="A165" s="65" t="n"/>
      <c r="B165" s="66" t="n"/>
      <c r="C165" s="66" t="n"/>
      <c r="D165" s="66" t="n"/>
      <c r="E165" s="66" t="n"/>
      <c r="F165" s="66" t="n"/>
      <c r="G165" s="67" t="n"/>
      <c r="H165" s="24" t="n"/>
      <c r="I165" s="25" t="n"/>
      <c r="J165" s="94" t="n"/>
      <c r="K165" s="94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4" t="n"/>
      <c r="Y165" s="25" t="n"/>
      <c r="Z165" s="25" t="n"/>
      <c r="AA165" s="18" t="n"/>
      <c r="AB165" s="18" t="n"/>
      <c r="AC165" s="25" t="n"/>
      <c r="AD165" s="18" t="n"/>
      <c r="AE165" s="28" t="n"/>
      <c r="AF165" s="28" t="n"/>
      <c r="AG165" s="28" t="n"/>
      <c r="AH165" s="28" t="n"/>
      <c r="AI165" s="20" t="n"/>
      <c r="AJ165" s="22" t="n"/>
      <c r="AK165" s="25" t="n"/>
      <c r="AL165" s="131" t="n"/>
      <c r="AM165" s="131" t="n"/>
      <c r="AN165" s="131" t="n"/>
      <c r="AO165" s="131" t="n"/>
      <c r="AP165" s="131" t="n"/>
      <c r="AQ165" s="25" t="n"/>
      <c r="AR165" s="25" t="n"/>
      <c r="AS165" s="25" t="n"/>
      <c r="AT165" s="25" t="n"/>
      <c r="AU165" s="121" t="n"/>
      <c r="AV165" s="23" t="n"/>
      <c r="AW165" s="23" t="n"/>
      <c r="AX165" s="25" t="n"/>
      <c r="AY165" s="25" t="n"/>
      <c r="AZ165" s="25" t="n"/>
      <c r="BA165" s="25" t="n"/>
      <c r="BB165" s="25" t="n"/>
      <c r="BC165" s="25" t="n"/>
      <c r="BD165" s="25" t="n"/>
    </row>
    <row r="166" ht="16.2" customHeight="1">
      <c r="A166" s="65" t="n"/>
      <c r="B166" s="66" t="n"/>
      <c r="C166" s="66" t="n"/>
      <c r="D166" s="66" t="n"/>
      <c r="E166" s="66" t="n"/>
      <c r="F166" s="66" t="n"/>
      <c r="G166" s="67" t="n"/>
      <c r="H166" s="24" t="n"/>
      <c r="I166" s="25" t="n"/>
      <c r="J166" s="94" t="n"/>
      <c r="K166" s="94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4" t="n"/>
      <c r="Y166" s="25" t="n"/>
      <c r="Z166" s="25" t="n"/>
      <c r="AA166" s="18" t="n"/>
      <c r="AB166" s="18" t="n"/>
      <c r="AC166" s="25" t="n"/>
      <c r="AD166" s="18" t="n"/>
      <c r="AE166" s="28" t="n"/>
      <c r="AF166" s="28" t="n"/>
      <c r="AG166" s="28" t="n"/>
      <c r="AH166" s="28" t="n"/>
      <c r="AI166" s="20" t="n"/>
      <c r="AJ166" s="22" t="n"/>
      <c r="AK166" s="25" t="n"/>
      <c r="AL166" s="131" t="n"/>
      <c r="AM166" s="131" t="n"/>
      <c r="AN166" s="131" t="n"/>
      <c r="AO166" s="131" t="n"/>
      <c r="AP166" s="131" t="n"/>
      <c r="AQ166" s="25" t="n"/>
      <c r="AR166" s="25" t="n"/>
      <c r="AS166" s="25" t="n"/>
      <c r="AT166" s="25" t="n"/>
      <c r="AU166" s="121" t="n"/>
      <c r="AV166" s="23" t="n"/>
      <c r="AW166" s="23" t="n"/>
      <c r="AX166" s="25" t="n"/>
      <c r="AY166" s="25" t="n"/>
      <c r="AZ166" s="25" t="n"/>
      <c r="BA166" s="25" t="n"/>
      <c r="BB166" s="25" t="n"/>
      <c r="BC166" s="25" t="n"/>
      <c r="BD166" s="25" t="n"/>
    </row>
    <row r="167" ht="16.2" customHeight="1">
      <c r="A167" s="65" t="n"/>
      <c r="B167" s="66" t="n"/>
      <c r="C167" s="66" t="n"/>
      <c r="D167" s="66" t="n"/>
      <c r="E167" s="66" t="n"/>
      <c r="F167" s="66" t="n"/>
      <c r="G167" s="67" t="n"/>
      <c r="H167" s="24" t="n"/>
      <c r="I167" s="25" t="n"/>
      <c r="J167" s="94" t="n"/>
      <c r="K167" s="94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4" t="n"/>
      <c r="Y167" s="25" t="n"/>
      <c r="Z167" s="25" t="n"/>
      <c r="AA167" s="18" t="n"/>
      <c r="AB167" s="18" t="n"/>
      <c r="AC167" s="25" t="n"/>
      <c r="AD167" s="18" t="n"/>
      <c r="AE167" s="28" t="n"/>
      <c r="AF167" s="28" t="n"/>
      <c r="AG167" s="28" t="n"/>
      <c r="AH167" s="28" t="n"/>
      <c r="AI167" s="20" t="n"/>
      <c r="AJ167" s="22" t="n"/>
      <c r="AK167" s="25" t="n"/>
      <c r="AL167" s="131" t="n"/>
      <c r="AM167" s="131" t="n"/>
      <c r="AN167" s="131" t="n"/>
      <c r="AO167" s="131" t="n"/>
      <c r="AP167" s="131" t="n"/>
      <c r="AQ167" s="25" t="n"/>
      <c r="AR167" s="25" t="n"/>
      <c r="AS167" s="25" t="n"/>
      <c r="AT167" s="25" t="n"/>
      <c r="AU167" s="121" t="n"/>
      <c r="AV167" s="23" t="n"/>
      <c r="AW167" s="23" t="n"/>
      <c r="AX167" s="25" t="n"/>
      <c r="AY167" s="25" t="n"/>
      <c r="AZ167" s="25" t="n"/>
      <c r="BA167" s="25" t="n"/>
      <c r="BB167" s="25" t="n"/>
      <c r="BC167" s="25" t="n"/>
      <c r="BD167" s="25" t="n"/>
    </row>
    <row r="168" ht="16.2" customHeight="1">
      <c r="A168" s="65" t="n"/>
      <c r="B168" s="66" t="n"/>
      <c r="C168" s="66" t="n"/>
      <c r="D168" s="66" t="n"/>
      <c r="E168" s="66" t="n"/>
      <c r="F168" s="66" t="n"/>
      <c r="G168" s="67" t="n"/>
      <c r="H168" s="24" t="n"/>
      <c r="I168" s="25" t="n"/>
      <c r="J168" s="94" t="n"/>
      <c r="K168" s="94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4" t="n"/>
      <c r="Y168" s="25" t="n"/>
      <c r="Z168" s="25" t="n"/>
      <c r="AA168" s="18" t="n"/>
      <c r="AB168" s="18" t="n"/>
      <c r="AC168" s="25" t="n"/>
      <c r="AD168" s="18" t="n"/>
      <c r="AE168" s="28" t="n"/>
      <c r="AF168" s="28" t="n"/>
      <c r="AG168" s="28" t="n"/>
      <c r="AH168" s="28" t="n"/>
      <c r="AI168" s="20" t="n"/>
      <c r="AJ168" s="22" t="n"/>
      <c r="AK168" s="25" t="n"/>
      <c r="AL168" s="131" t="n"/>
      <c r="AM168" s="131" t="n"/>
      <c r="AN168" s="131" t="n"/>
      <c r="AO168" s="131" t="n"/>
      <c r="AP168" s="131" t="n"/>
      <c r="AQ168" s="25" t="n"/>
      <c r="AR168" s="25" t="n"/>
      <c r="AS168" s="25" t="n"/>
      <c r="AT168" s="25" t="n"/>
      <c r="AU168" s="121" t="n"/>
      <c r="AV168" s="23" t="n"/>
      <c r="AW168" s="23" t="n"/>
      <c r="AX168" s="25" t="n"/>
      <c r="AY168" s="25" t="n"/>
      <c r="AZ168" s="25" t="n"/>
      <c r="BA168" s="25" t="n"/>
      <c r="BB168" s="25" t="n"/>
      <c r="BC168" s="25" t="n"/>
      <c r="BD168" s="25" t="n"/>
    </row>
    <row r="169" ht="16.2" customHeight="1">
      <c r="A169" s="65" t="n"/>
      <c r="B169" s="66" t="n"/>
      <c r="C169" s="66" t="n"/>
      <c r="D169" s="66" t="n"/>
      <c r="E169" s="66" t="n"/>
      <c r="F169" s="66" t="n"/>
      <c r="G169" s="67" t="n"/>
      <c r="H169" s="24" t="n"/>
      <c r="I169" s="25" t="n"/>
      <c r="J169" s="94" t="n"/>
      <c r="K169" s="94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4" t="n"/>
      <c r="Y169" s="25" t="n"/>
      <c r="Z169" s="25" t="n"/>
      <c r="AA169" s="18" t="n"/>
      <c r="AB169" s="18" t="n"/>
      <c r="AC169" s="25" t="n"/>
      <c r="AD169" s="18" t="n"/>
      <c r="AE169" s="28" t="n"/>
      <c r="AF169" s="28" t="n"/>
      <c r="AG169" s="28" t="n"/>
      <c r="AH169" s="28" t="n"/>
      <c r="AI169" s="20" t="n"/>
      <c r="AJ169" s="22" t="n"/>
      <c r="AK169" s="25" t="n"/>
      <c r="AL169" s="131" t="n"/>
      <c r="AM169" s="131" t="n"/>
      <c r="AN169" s="131" t="n"/>
      <c r="AO169" s="131" t="n"/>
      <c r="AP169" s="131" t="n"/>
      <c r="AQ169" s="25" t="n"/>
      <c r="AR169" s="25" t="n"/>
      <c r="AS169" s="25" t="n"/>
      <c r="AT169" s="25" t="n"/>
      <c r="AU169" s="121" t="n"/>
      <c r="AV169" s="23" t="n"/>
      <c r="AW169" s="23" t="n"/>
      <c r="AX169" s="25" t="n"/>
      <c r="AY169" s="25" t="n"/>
      <c r="AZ169" s="25" t="n"/>
      <c r="BA169" s="25" t="n"/>
      <c r="BB169" s="25" t="n"/>
      <c r="BC169" s="25" t="n"/>
      <c r="BD169" s="25" t="n"/>
    </row>
    <row r="170" ht="16.2" customHeight="1">
      <c r="A170" s="65" t="n"/>
      <c r="B170" s="66" t="n"/>
      <c r="C170" s="66" t="n"/>
      <c r="D170" s="66" t="n"/>
      <c r="E170" s="66" t="n"/>
      <c r="F170" s="66" t="n"/>
      <c r="G170" s="67" t="n"/>
      <c r="H170" s="24" t="n"/>
      <c r="I170" s="25" t="n"/>
      <c r="J170" s="94" t="n"/>
      <c r="K170" s="94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4" t="n"/>
      <c r="Y170" s="25" t="n"/>
      <c r="Z170" s="25" t="n"/>
      <c r="AA170" s="18" t="n"/>
      <c r="AB170" s="18" t="n"/>
      <c r="AC170" s="25" t="n"/>
      <c r="AD170" s="18" t="n"/>
      <c r="AE170" s="28" t="n"/>
      <c r="AF170" s="28" t="n"/>
      <c r="AG170" s="28" t="n"/>
      <c r="AH170" s="28" t="n"/>
      <c r="AI170" s="20" t="n"/>
      <c r="AJ170" s="22" t="n"/>
      <c r="AK170" s="25" t="n"/>
      <c r="AL170" s="131" t="n"/>
      <c r="AM170" s="131" t="n"/>
      <c r="AN170" s="131" t="n"/>
      <c r="AO170" s="131" t="n"/>
      <c r="AP170" s="131" t="n"/>
      <c r="AQ170" s="25" t="n"/>
      <c r="AR170" s="25" t="n"/>
      <c r="AS170" s="25" t="n"/>
      <c r="AT170" s="25" t="n"/>
      <c r="AU170" s="121" t="n"/>
      <c r="AV170" s="23" t="n"/>
      <c r="AW170" s="23" t="n"/>
      <c r="AX170" s="25" t="n"/>
      <c r="AY170" s="25" t="n"/>
      <c r="AZ170" s="25" t="n"/>
      <c r="BA170" s="25" t="n"/>
      <c r="BB170" s="25" t="n"/>
      <c r="BC170" s="25" t="n"/>
      <c r="BD170" s="25" t="n"/>
    </row>
    <row r="171" ht="16.2" customHeight="1">
      <c r="A171" s="68" t="n"/>
      <c r="B171" s="69" t="n"/>
      <c r="C171" s="69" t="n"/>
      <c r="D171" s="69" t="n"/>
      <c r="E171" s="69" t="n"/>
      <c r="F171" s="69" t="n"/>
      <c r="G171" s="70" t="n"/>
      <c r="H171" s="24" t="n"/>
      <c r="I171" s="25" t="n"/>
      <c r="J171" s="94" t="n"/>
      <c r="K171" s="94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4" t="n"/>
      <c r="Y171" s="25" t="n"/>
      <c r="Z171" s="25" t="n"/>
      <c r="AA171" s="18" t="n"/>
      <c r="AB171" s="18" t="n"/>
      <c r="AC171" s="25" t="n"/>
      <c r="AD171" s="18" t="n"/>
      <c r="AE171" s="28" t="n"/>
      <c r="AF171" s="28" t="n"/>
      <c r="AG171" s="28" t="n"/>
      <c r="AH171" s="28" t="n"/>
      <c r="AI171" s="20" t="n"/>
      <c r="AJ171" s="22" t="n"/>
      <c r="AK171" s="25" t="n"/>
      <c r="AL171" s="131" t="n"/>
      <c r="AM171" s="131" t="n"/>
      <c r="AN171" s="131" t="n"/>
      <c r="AO171" s="131" t="n"/>
      <c r="AP171" s="131" t="n"/>
      <c r="AQ171" s="25" t="n"/>
      <c r="AR171" s="25" t="n"/>
      <c r="AS171" s="25" t="n"/>
      <c r="AT171" s="25" t="n"/>
      <c r="AU171" s="121" t="n"/>
      <c r="AV171" s="23" t="n"/>
      <c r="AW171" s="23" t="n"/>
      <c r="AX171" s="25" t="n"/>
      <c r="AY171" s="25" t="n"/>
      <c r="AZ171" s="25" t="n"/>
      <c r="BA171" s="25" t="n"/>
      <c r="BB171" s="25" t="n"/>
      <c r="BC171" s="25" t="n"/>
      <c r="BD171" s="25" t="n"/>
    </row>
    <row r="172" ht="16.2" customHeight="1">
      <c r="A172" s="15" t="n"/>
      <c r="B172" s="15" t="n"/>
      <c r="C172" s="16" t="n"/>
      <c r="D172" s="16" t="n"/>
      <c r="E172" s="36" t="n"/>
      <c r="F172" s="26" t="n"/>
      <c r="G172" s="55" t="n"/>
      <c r="H172" s="56" t="n"/>
      <c r="I172" s="29" t="n"/>
      <c r="J172" s="30" t="n"/>
      <c r="K172" s="30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  <c r="AA172" s="29" t="n"/>
      <c r="AB172" s="29" t="n"/>
      <c r="AC172" s="29" t="n"/>
      <c r="AD172" s="29" t="n"/>
      <c r="AE172" s="29" t="n"/>
      <c r="AF172" s="29" t="n"/>
      <c r="AG172" s="29" t="n"/>
      <c r="AH172" s="29" t="n"/>
      <c r="AI172" s="29" t="n"/>
      <c r="AJ172" s="29" t="n"/>
      <c r="AK172" s="25" t="n"/>
      <c r="AL172" s="29" t="n"/>
      <c r="AM172" s="29" t="n"/>
      <c r="AN172" s="29" t="n"/>
      <c r="AO172" s="29" t="n"/>
      <c r="AP172" s="29" t="n"/>
      <c r="AQ172" s="29" t="n"/>
      <c r="AR172" s="29" t="n"/>
      <c r="AS172" s="29" t="n"/>
      <c r="AT172" s="29" t="n"/>
      <c r="AU172" s="29" t="n"/>
      <c r="AV172" s="30" t="n"/>
      <c r="AW172" s="41" t="n"/>
      <c r="AX172" s="92" t="n"/>
      <c r="AY172" s="31" t="n"/>
      <c r="AZ172" s="31" t="n"/>
      <c r="BA172" s="31" t="n"/>
      <c r="BB172" s="31" t="n"/>
      <c r="BC172" s="31" t="n"/>
      <c r="BD172" s="32" t="n"/>
    </row>
    <row r="173" ht="16.2" customHeight="1">
      <c r="A173" s="43" t="n"/>
      <c r="B173" s="43" t="n"/>
      <c r="C173" s="16" t="n"/>
      <c r="D173" s="38" t="n"/>
      <c r="E173" s="36" t="n"/>
      <c r="F173" s="40" t="n"/>
      <c r="G173" s="60" t="n"/>
      <c r="H173" s="57" t="n"/>
      <c r="I173" s="33" t="n"/>
      <c r="J173" s="37" t="n"/>
      <c r="K173" s="37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  <c r="AA173" s="33" t="n"/>
      <c r="AB173" s="33" t="n"/>
      <c r="AC173" s="33" t="n"/>
      <c r="AD173" s="33" t="n"/>
      <c r="AE173" s="33" t="n"/>
      <c r="AF173" s="33" t="n"/>
      <c r="AG173" s="33" t="n"/>
      <c r="AH173" s="33" t="n"/>
      <c r="AI173" s="33" t="n"/>
      <c r="AJ173" s="33" t="n"/>
      <c r="AK173" s="25" t="n"/>
      <c r="AL173" s="33" t="n"/>
      <c r="AM173" s="33" t="n"/>
      <c r="AN173" s="33" t="n"/>
      <c r="AO173" s="33" t="n"/>
      <c r="AP173" s="33" t="n"/>
      <c r="AQ173" s="33" t="n"/>
      <c r="AR173" s="33" t="n"/>
      <c r="AS173" s="33" t="n"/>
      <c r="AT173" s="33" t="n"/>
      <c r="AU173" s="33" t="n"/>
      <c r="AV173" s="37" t="n"/>
      <c r="AW173" s="42" t="n"/>
      <c r="AX173" s="93" t="n"/>
      <c r="AY173" s="34" t="n"/>
      <c r="AZ173" s="34" t="n"/>
      <c r="BA173" s="34" t="n"/>
      <c r="BB173" s="34" t="n"/>
      <c r="BC173" s="34" t="n"/>
      <c r="BD173" s="35" t="n"/>
    </row>
    <row r="174" ht="16.2" customHeight="1">
      <c r="A174" s="15" t="n"/>
      <c r="B174" s="15" t="n"/>
      <c r="C174" s="16" t="n"/>
      <c r="D174" s="39" t="n"/>
      <c r="E174" s="45" t="n"/>
      <c r="F174" s="26" t="n"/>
      <c r="G174" s="39" t="n"/>
      <c r="H174" s="126" t="n"/>
      <c r="I174" s="166" t="n"/>
      <c r="J174" s="132" t="n"/>
      <c r="K174" s="132" t="n"/>
      <c r="L174" s="133" t="n"/>
      <c r="M174" s="166" t="n"/>
      <c r="N174" s="166" t="n"/>
      <c r="O174" s="139" t="n"/>
      <c r="P174" s="166" t="n"/>
      <c r="Q174" s="139" t="n"/>
      <c r="R174" s="166" t="n"/>
      <c r="S174" s="166" t="n"/>
      <c r="T174" s="166" t="n"/>
      <c r="U174" s="166" t="n"/>
      <c r="V174" s="166" t="n"/>
      <c r="W174" s="166" t="n"/>
      <c r="X174" s="166" t="n"/>
      <c r="Y174" s="166" t="n"/>
      <c r="Z174" s="166" t="n"/>
      <c r="AA174" s="20" t="n"/>
      <c r="AB174" s="20" t="n"/>
      <c r="AC174" s="166" t="n"/>
      <c r="AD174" s="20" t="n"/>
      <c r="AE174" s="21" t="n"/>
      <c r="AF174" s="21" t="n"/>
      <c r="AG174" s="21" t="n"/>
      <c r="AH174" s="21" t="n"/>
      <c r="AI174" s="20" t="n"/>
      <c r="AJ174" s="135" t="n"/>
      <c r="AK174" s="27" t="n"/>
      <c r="AL174" s="129" t="n"/>
      <c r="AM174" s="129" t="n"/>
      <c r="AN174" s="129" t="n"/>
      <c r="AO174" s="129" t="n"/>
      <c r="AP174" s="129" t="n"/>
      <c r="AQ174" s="166" t="n"/>
      <c r="AR174" s="140" t="n"/>
      <c r="AS174" s="166" t="n"/>
      <c r="AT174" s="166" t="n"/>
      <c r="AU174" s="167" t="n"/>
      <c r="AV174" s="136" t="n"/>
      <c r="AW174" s="136" t="n"/>
      <c r="AX174" s="166" t="n"/>
      <c r="AY174" s="142" t="n"/>
      <c r="AZ174" s="166" t="n"/>
      <c r="BA174" s="143" t="n"/>
      <c r="BB174" s="166" t="n"/>
      <c r="BC174" s="166" t="n"/>
      <c r="BD174" s="166" t="n"/>
    </row>
    <row r="175" ht="16.2" customHeight="1">
      <c r="A175" s="15" t="n"/>
      <c r="B175" s="15" t="n"/>
      <c r="C175" s="16" t="n"/>
      <c r="D175" s="16" t="n"/>
      <c r="E175" s="46" t="n"/>
      <c r="F175" s="26" t="n"/>
      <c r="G175" s="39" t="n"/>
      <c r="H175" s="24" t="n"/>
      <c r="I175" s="25" t="n"/>
      <c r="J175" s="94" t="n"/>
      <c r="K175" s="94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4" t="n"/>
      <c r="Y175" s="25" t="n"/>
      <c r="Z175" s="25" t="n"/>
      <c r="AA175" s="18" t="n"/>
      <c r="AB175" s="18" t="n"/>
      <c r="AC175" s="25" t="n"/>
      <c r="AD175" s="18" t="n"/>
      <c r="AE175" s="28" t="n"/>
      <c r="AF175" s="28" t="n"/>
      <c r="AG175" s="28" t="n"/>
      <c r="AH175" s="28" t="n"/>
      <c r="AI175" s="20" t="n"/>
      <c r="AJ175" s="22" t="n"/>
      <c r="AK175" s="25" t="n"/>
      <c r="AL175" s="129" t="n"/>
      <c r="AM175" s="129" t="n"/>
      <c r="AN175" s="129" t="n"/>
      <c r="AO175" s="129" t="n"/>
      <c r="AP175" s="129" t="n"/>
      <c r="AQ175" s="25" t="n"/>
      <c r="AR175" s="25" t="n"/>
      <c r="AS175" s="25" t="n"/>
      <c r="AT175" s="25" t="n"/>
      <c r="AU175" s="121" t="n"/>
      <c r="AV175" s="23" t="n"/>
      <c r="AW175" s="23" t="n"/>
      <c r="AX175" s="25" t="n"/>
      <c r="AY175" s="25" t="n"/>
      <c r="AZ175" s="25" t="n"/>
      <c r="BA175" s="25" t="n"/>
      <c r="BB175" s="25" t="n"/>
      <c r="BC175" s="25" t="n"/>
      <c r="BD175" s="25" t="n"/>
    </row>
    <row r="176" ht="16.2" customHeight="1">
      <c r="A176" s="62" t="n"/>
      <c r="B176" s="63" t="n"/>
      <c r="C176" s="63" t="n"/>
      <c r="D176" s="63" t="n"/>
      <c r="E176" s="63" t="n"/>
      <c r="F176" s="63" t="n"/>
      <c r="G176" s="64" t="n"/>
      <c r="H176" s="24" t="n"/>
      <c r="I176" s="25" t="n"/>
      <c r="J176" s="94" t="n"/>
      <c r="K176" s="94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4" t="n"/>
      <c r="Y176" s="25" t="n"/>
      <c r="Z176" s="25" t="n"/>
      <c r="AA176" s="18" t="n"/>
      <c r="AB176" s="18" t="n"/>
      <c r="AC176" s="25" t="n"/>
      <c r="AD176" s="18" t="n"/>
      <c r="AE176" s="28" t="n"/>
      <c r="AF176" s="28" t="n"/>
      <c r="AG176" s="28" t="n"/>
      <c r="AH176" s="28" t="n"/>
      <c r="AI176" s="20" t="n"/>
      <c r="AJ176" s="22" t="n"/>
      <c r="AK176" s="25" t="n"/>
      <c r="AL176" s="129" t="n"/>
      <c r="AM176" s="129" t="n"/>
      <c r="AN176" s="129" t="n"/>
      <c r="AO176" s="129" t="n"/>
      <c r="AP176" s="129" t="n"/>
      <c r="AQ176" s="25" t="n"/>
      <c r="AR176" s="25" t="n"/>
      <c r="AS176" s="25" t="n"/>
      <c r="AT176" s="25" t="n"/>
      <c r="AU176" s="121" t="n"/>
      <c r="AV176" s="23" t="n"/>
      <c r="AW176" s="23" t="n"/>
      <c r="AX176" s="25" t="n"/>
      <c r="AY176" s="25" t="n"/>
      <c r="AZ176" s="25" t="n"/>
      <c r="BA176" s="25" t="n"/>
      <c r="BB176" s="25" t="n"/>
      <c r="BC176" s="25" t="n"/>
      <c r="BD176" s="25" t="n"/>
    </row>
    <row r="177" ht="16.2" customHeight="1">
      <c r="A177" s="65" t="n"/>
      <c r="B177" s="66" t="n"/>
      <c r="C177" s="66" t="n"/>
      <c r="D177" s="66" t="n"/>
      <c r="E177" s="66" t="n"/>
      <c r="F177" s="66" t="n"/>
      <c r="G177" s="67" t="n"/>
      <c r="H177" s="24" t="n"/>
      <c r="I177" s="25" t="n"/>
      <c r="J177" s="94" t="n"/>
      <c r="K177" s="94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4" t="n"/>
      <c r="Y177" s="25" t="n"/>
      <c r="Z177" s="25" t="n"/>
      <c r="AA177" s="18" t="n"/>
      <c r="AB177" s="18" t="n"/>
      <c r="AC177" s="25" t="n"/>
      <c r="AD177" s="18" t="n"/>
      <c r="AE177" s="28" t="n"/>
      <c r="AF177" s="28" t="n"/>
      <c r="AG177" s="28" t="n"/>
      <c r="AH177" s="28" t="n"/>
      <c r="AI177" s="20" t="n"/>
      <c r="AJ177" s="22" t="n"/>
      <c r="AK177" s="25" t="n"/>
      <c r="AL177" s="129" t="n"/>
      <c r="AM177" s="129" t="n"/>
      <c r="AN177" s="129" t="n"/>
      <c r="AO177" s="129" t="n"/>
      <c r="AP177" s="129" t="n"/>
      <c r="AQ177" s="25" t="n"/>
      <c r="AR177" s="25" t="n"/>
      <c r="AS177" s="25" t="n"/>
      <c r="AT177" s="25" t="n"/>
      <c r="AU177" s="121" t="n"/>
      <c r="AV177" s="23" t="n"/>
      <c r="AW177" s="23" t="n"/>
      <c r="AX177" s="25" t="n"/>
      <c r="AY177" s="25" t="n"/>
      <c r="AZ177" s="25" t="n"/>
      <c r="BA177" s="25" t="n"/>
      <c r="BB177" s="25" t="n"/>
      <c r="BC177" s="25" t="n"/>
      <c r="BD177" s="25" t="n"/>
    </row>
    <row r="178" ht="16.2" customHeight="1">
      <c r="A178" s="65" t="n"/>
      <c r="B178" s="66" t="n"/>
      <c r="C178" s="66" t="n"/>
      <c r="D178" s="66" t="n"/>
      <c r="E178" s="66" t="n"/>
      <c r="F178" s="66" t="n"/>
      <c r="G178" s="67" t="n"/>
      <c r="H178" s="24" t="n"/>
      <c r="I178" s="25" t="n"/>
      <c r="J178" s="94" t="n"/>
      <c r="K178" s="94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4" t="n"/>
      <c r="Y178" s="25" t="n"/>
      <c r="Z178" s="25" t="n"/>
      <c r="AA178" s="18" t="n"/>
      <c r="AB178" s="18" t="n"/>
      <c r="AC178" s="25" t="n"/>
      <c r="AD178" s="18" t="n"/>
      <c r="AE178" s="28" t="n"/>
      <c r="AF178" s="28" t="n"/>
      <c r="AG178" s="28" t="n"/>
      <c r="AH178" s="28" t="n"/>
      <c r="AI178" s="20" t="n"/>
      <c r="AJ178" s="22" t="n"/>
      <c r="AK178" s="25" t="n"/>
      <c r="AL178" s="129" t="n"/>
      <c r="AM178" s="129" t="n"/>
      <c r="AN178" s="129" t="n"/>
      <c r="AO178" s="129" t="n"/>
      <c r="AP178" s="129" t="n"/>
      <c r="AQ178" s="25" t="n"/>
      <c r="AR178" s="25" t="n"/>
      <c r="AS178" s="25" t="n"/>
      <c r="AT178" s="25" t="n"/>
      <c r="AU178" s="121" t="n"/>
      <c r="AV178" s="23" t="n"/>
      <c r="AW178" s="23" t="n"/>
      <c r="AX178" s="25" t="n"/>
      <c r="AY178" s="25" t="n"/>
      <c r="AZ178" s="25" t="n"/>
      <c r="BA178" s="25" t="n"/>
      <c r="BB178" s="25" t="n"/>
      <c r="BC178" s="25" t="n"/>
      <c r="BD178" s="25" t="n"/>
    </row>
    <row r="179" ht="16.2" customHeight="1">
      <c r="A179" s="65" t="n"/>
      <c r="B179" s="66" t="n"/>
      <c r="C179" s="66" t="n"/>
      <c r="D179" s="66" t="n"/>
      <c r="E179" s="66" t="n"/>
      <c r="F179" s="66" t="n"/>
      <c r="G179" s="67" t="n"/>
      <c r="H179" s="24" t="n"/>
      <c r="I179" s="25" t="n"/>
      <c r="J179" s="94" t="n"/>
      <c r="K179" s="94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4" t="n"/>
      <c r="Y179" s="25" t="n"/>
      <c r="Z179" s="25" t="n"/>
      <c r="AA179" s="18" t="n"/>
      <c r="AB179" s="18" t="n"/>
      <c r="AC179" s="25" t="n"/>
      <c r="AD179" s="18" t="n"/>
      <c r="AE179" s="28" t="n"/>
      <c r="AF179" s="28" t="n"/>
      <c r="AG179" s="28" t="n"/>
      <c r="AH179" s="28" t="n"/>
      <c r="AI179" s="20" t="n"/>
      <c r="AJ179" s="22" t="n"/>
      <c r="AK179" s="25" t="n"/>
      <c r="AL179" s="129" t="n"/>
      <c r="AM179" s="129" t="n"/>
      <c r="AN179" s="129" t="n"/>
      <c r="AO179" s="129" t="n"/>
      <c r="AP179" s="129" t="n"/>
      <c r="AQ179" s="25" t="n"/>
      <c r="AR179" s="25" t="n"/>
      <c r="AS179" s="25" t="n"/>
      <c r="AT179" s="25" t="n"/>
      <c r="AU179" s="121" t="n"/>
      <c r="AV179" s="23" t="n"/>
      <c r="AW179" s="23" t="n"/>
      <c r="AX179" s="25" t="n"/>
      <c r="AY179" s="25" t="n"/>
      <c r="AZ179" s="25" t="n"/>
      <c r="BA179" s="25" t="n"/>
      <c r="BB179" s="25" t="n"/>
      <c r="BC179" s="25" t="n"/>
      <c r="BD179" s="25" t="n"/>
    </row>
    <row r="180" ht="16.2" customHeight="1">
      <c r="A180" s="65" t="n"/>
      <c r="B180" s="66" t="n"/>
      <c r="C180" s="66" t="n"/>
      <c r="D180" s="66" t="n"/>
      <c r="E180" s="66" t="n"/>
      <c r="F180" s="66" t="n"/>
      <c r="G180" s="67" t="n"/>
      <c r="H180" s="24" t="n"/>
      <c r="I180" s="25" t="n"/>
      <c r="J180" s="94" t="n"/>
      <c r="K180" s="94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4" t="n"/>
      <c r="Y180" s="25" t="n"/>
      <c r="Z180" s="25" t="n"/>
      <c r="AA180" s="18" t="n"/>
      <c r="AB180" s="18" t="n"/>
      <c r="AC180" s="25" t="n"/>
      <c r="AD180" s="18" t="n"/>
      <c r="AE180" s="28" t="n"/>
      <c r="AF180" s="28" t="n"/>
      <c r="AG180" s="28" t="n"/>
      <c r="AH180" s="28" t="n"/>
      <c r="AI180" s="20" t="n"/>
      <c r="AJ180" s="22" t="n"/>
      <c r="AK180" s="25" t="n"/>
      <c r="AL180" s="131" t="n"/>
      <c r="AM180" s="131" t="n"/>
      <c r="AN180" s="131" t="n"/>
      <c r="AO180" s="131" t="n"/>
      <c r="AP180" s="131" t="n"/>
      <c r="AQ180" s="25" t="n"/>
      <c r="AR180" s="25" t="n"/>
      <c r="AS180" s="25" t="n"/>
      <c r="AT180" s="25" t="n"/>
      <c r="AU180" s="121" t="n"/>
      <c r="AV180" s="23" t="n"/>
      <c r="AW180" s="23" t="n"/>
      <c r="AX180" s="25" t="n"/>
      <c r="AY180" s="25" t="n"/>
      <c r="AZ180" s="25" t="n"/>
      <c r="BA180" s="25" t="n"/>
      <c r="BB180" s="25" t="n"/>
      <c r="BC180" s="25" t="n"/>
      <c r="BD180" s="25" t="n"/>
    </row>
    <row r="181" ht="16.2" customHeight="1">
      <c r="A181" s="65" t="n"/>
      <c r="B181" s="66" t="n"/>
      <c r="C181" s="66" t="n"/>
      <c r="D181" s="66" t="n"/>
      <c r="E181" s="66" t="n"/>
      <c r="F181" s="66" t="n"/>
      <c r="G181" s="67" t="n"/>
      <c r="H181" s="24" t="n"/>
      <c r="I181" s="25" t="n"/>
      <c r="J181" s="94" t="n"/>
      <c r="K181" s="94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4" t="n"/>
      <c r="Y181" s="25" t="n"/>
      <c r="Z181" s="25" t="n"/>
      <c r="AA181" s="18" t="n"/>
      <c r="AB181" s="18" t="n"/>
      <c r="AC181" s="25" t="n"/>
      <c r="AD181" s="18" t="n"/>
      <c r="AE181" s="28" t="n"/>
      <c r="AF181" s="28" t="n"/>
      <c r="AG181" s="28" t="n"/>
      <c r="AH181" s="28" t="n"/>
      <c r="AI181" s="20" t="n"/>
      <c r="AJ181" s="22" t="n"/>
      <c r="AK181" s="25" t="n"/>
      <c r="AL181" s="131" t="n"/>
      <c r="AM181" s="131" t="n"/>
      <c r="AN181" s="131" t="n"/>
      <c r="AO181" s="131" t="n"/>
      <c r="AP181" s="131" t="n"/>
      <c r="AQ181" s="25" t="n"/>
      <c r="AR181" s="25" t="n"/>
      <c r="AS181" s="25" t="n"/>
      <c r="AT181" s="25" t="n"/>
      <c r="AU181" s="121" t="n"/>
      <c r="AV181" s="23" t="n"/>
      <c r="AW181" s="23" t="n"/>
      <c r="AX181" s="25" t="n"/>
      <c r="AY181" s="25" t="n"/>
      <c r="AZ181" s="25" t="n"/>
      <c r="BA181" s="25" t="n"/>
      <c r="BB181" s="25" t="n"/>
      <c r="BC181" s="25" t="n"/>
      <c r="BD181" s="25" t="n"/>
    </row>
    <row r="182" ht="16.2" customHeight="1">
      <c r="A182" s="65" t="n"/>
      <c r="B182" s="66" t="n"/>
      <c r="C182" s="66" t="n"/>
      <c r="D182" s="66" t="n"/>
      <c r="E182" s="66" t="n"/>
      <c r="F182" s="66" t="n"/>
      <c r="G182" s="67" t="n"/>
      <c r="H182" s="24" t="n"/>
      <c r="I182" s="25" t="n"/>
      <c r="J182" s="94" t="n"/>
      <c r="K182" s="94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4" t="n"/>
      <c r="Y182" s="25" t="n"/>
      <c r="Z182" s="25" t="n"/>
      <c r="AA182" s="18" t="n"/>
      <c r="AB182" s="18" t="n"/>
      <c r="AC182" s="25" t="n"/>
      <c r="AD182" s="18" t="n"/>
      <c r="AE182" s="28" t="n"/>
      <c r="AF182" s="28" t="n"/>
      <c r="AG182" s="28" t="n"/>
      <c r="AH182" s="28" t="n"/>
      <c r="AI182" s="20" t="n"/>
      <c r="AJ182" s="22" t="n"/>
      <c r="AK182" s="25" t="n"/>
      <c r="AL182" s="131" t="n"/>
      <c r="AM182" s="131" t="n"/>
      <c r="AN182" s="131" t="n"/>
      <c r="AO182" s="131" t="n"/>
      <c r="AP182" s="131" t="n"/>
      <c r="AQ182" s="25" t="n"/>
      <c r="AR182" s="25" t="n"/>
      <c r="AS182" s="25" t="n"/>
      <c r="AT182" s="25" t="n"/>
      <c r="AU182" s="121" t="n"/>
      <c r="AV182" s="23" t="n"/>
      <c r="AW182" s="23" t="n"/>
      <c r="AX182" s="25" t="n"/>
      <c r="AY182" s="25" t="n"/>
      <c r="AZ182" s="25" t="n"/>
      <c r="BA182" s="25" t="n"/>
      <c r="BB182" s="25" t="n"/>
      <c r="BC182" s="25" t="n"/>
      <c r="BD182" s="25" t="n"/>
    </row>
    <row r="183" ht="16.2" customHeight="1">
      <c r="A183" s="65" t="n"/>
      <c r="B183" s="66" t="n"/>
      <c r="C183" s="66" t="n"/>
      <c r="D183" s="66" t="n"/>
      <c r="E183" s="66" t="n"/>
      <c r="F183" s="66" t="n"/>
      <c r="G183" s="67" t="n"/>
      <c r="H183" s="24" t="n"/>
      <c r="I183" s="25" t="n"/>
      <c r="J183" s="94" t="n"/>
      <c r="K183" s="94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4" t="n"/>
      <c r="Y183" s="25" t="n"/>
      <c r="Z183" s="25" t="n"/>
      <c r="AA183" s="18" t="n"/>
      <c r="AB183" s="18" t="n"/>
      <c r="AC183" s="25" t="n"/>
      <c r="AD183" s="18" t="n"/>
      <c r="AE183" s="28" t="n"/>
      <c r="AF183" s="28" t="n"/>
      <c r="AG183" s="28" t="n"/>
      <c r="AH183" s="28" t="n"/>
      <c r="AI183" s="20" t="n"/>
      <c r="AJ183" s="22" t="n"/>
      <c r="AK183" s="25" t="n"/>
      <c r="AL183" s="131" t="n"/>
      <c r="AM183" s="131" t="n"/>
      <c r="AN183" s="131" t="n"/>
      <c r="AO183" s="131" t="n"/>
      <c r="AP183" s="131" t="n"/>
      <c r="AQ183" s="25" t="n"/>
      <c r="AR183" s="25" t="n"/>
      <c r="AS183" s="25" t="n"/>
      <c r="AT183" s="25" t="n"/>
      <c r="AU183" s="121" t="n"/>
      <c r="AV183" s="23" t="n"/>
      <c r="AW183" s="23" t="n"/>
      <c r="AX183" s="25" t="n"/>
      <c r="AY183" s="25" t="n"/>
      <c r="AZ183" s="25" t="n"/>
      <c r="BA183" s="25" t="n"/>
      <c r="BB183" s="25" t="n"/>
      <c r="BC183" s="25" t="n"/>
      <c r="BD183" s="25" t="n"/>
    </row>
    <row r="184" ht="16.2" customHeight="1">
      <c r="A184" s="65" t="n"/>
      <c r="B184" s="66" t="n"/>
      <c r="C184" s="66" t="n"/>
      <c r="D184" s="66" t="n"/>
      <c r="E184" s="66" t="n"/>
      <c r="F184" s="66" t="n"/>
      <c r="G184" s="67" t="n"/>
      <c r="H184" s="24" t="n"/>
      <c r="I184" s="25" t="n"/>
      <c r="J184" s="94" t="n"/>
      <c r="K184" s="94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4" t="n"/>
      <c r="Y184" s="25" t="n"/>
      <c r="Z184" s="25" t="n"/>
      <c r="AA184" s="18" t="n"/>
      <c r="AB184" s="18" t="n"/>
      <c r="AC184" s="25" t="n"/>
      <c r="AD184" s="18" t="n"/>
      <c r="AE184" s="28" t="n"/>
      <c r="AF184" s="28" t="n"/>
      <c r="AG184" s="28" t="n"/>
      <c r="AH184" s="28" t="n"/>
      <c r="AI184" s="20" t="n"/>
      <c r="AJ184" s="22" t="n"/>
      <c r="AK184" s="25" t="n"/>
      <c r="AL184" s="131" t="n"/>
      <c r="AM184" s="131" t="n"/>
      <c r="AN184" s="131" t="n"/>
      <c r="AO184" s="131" t="n"/>
      <c r="AP184" s="131" t="n"/>
      <c r="AQ184" s="25" t="n"/>
      <c r="AR184" s="25" t="n"/>
      <c r="AS184" s="25" t="n"/>
      <c r="AT184" s="25" t="n"/>
      <c r="AU184" s="121" t="n"/>
      <c r="AV184" s="23" t="n"/>
      <c r="AW184" s="23" t="n"/>
      <c r="AX184" s="25" t="n"/>
      <c r="AY184" s="25" t="n"/>
      <c r="AZ184" s="25" t="n"/>
      <c r="BA184" s="25" t="n"/>
      <c r="BB184" s="25" t="n"/>
      <c r="BC184" s="25" t="n"/>
      <c r="BD184" s="25" t="n"/>
    </row>
    <row r="185" ht="16.2" customHeight="1">
      <c r="A185" s="65" t="n"/>
      <c r="B185" s="66" t="n"/>
      <c r="C185" s="66" t="n"/>
      <c r="D185" s="66" t="n"/>
      <c r="E185" s="66" t="n"/>
      <c r="F185" s="66" t="n"/>
      <c r="G185" s="67" t="n"/>
      <c r="H185" s="24" t="n"/>
      <c r="I185" s="25" t="n"/>
      <c r="J185" s="94" t="n"/>
      <c r="K185" s="94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4" t="n"/>
      <c r="Y185" s="25" t="n"/>
      <c r="Z185" s="25" t="n"/>
      <c r="AA185" s="18" t="n"/>
      <c r="AB185" s="18" t="n"/>
      <c r="AC185" s="25" t="n"/>
      <c r="AD185" s="18" t="n"/>
      <c r="AE185" s="28" t="n"/>
      <c r="AF185" s="28" t="n"/>
      <c r="AG185" s="28" t="n"/>
      <c r="AH185" s="28" t="n"/>
      <c r="AI185" s="20" t="n"/>
      <c r="AJ185" s="22" t="n"/>
      <c r="AK185" s="25" t="n"/>
      <c r="AL185" s="131" t="n"/>
      <c r="AM185" s="131" t="n"/>
      <c r="AN185" s="131" t="n"/>
      <c r="AO185" s="131" t="n"/>
      <c r="AP185" s="131" t="n"/>
      <c r="AQ185" s="25" t="n"/>
      <c r="AR185" s="25" t="n"/>
      <c r="AS185" s="25" t="n"/>
      <c r="AT185" s="25" t="n"/>
      <c r="AU185" s="121" t="n"/>
      <c r="AV185" s="23" t="n"/>
      <c r="AW185" s="23" t="n"/>
      <c r="AX185" s="25" t="n"/>
      <c r="AY185" s="25" t="n"/>
      <c r="AZ185" s="25" t="n"/>
      <c r="BA185" s="25" t="n"/>
      <c r="BB185" s="25" t="n"/>
      <c r="BC185" s="25" t="n"/>
      <c r="BD185" s="25" t="n"/>
    </row>
    <row r="186" ht="16.2" customHeight="1">
      <c r="A186" s="65" t="n"/>
      <c r="B186" s="66" t="n"/>
      <c r="C186" s="66" t="n"/>
      <c r="D186" s="66" t="n"/>
      <c r="E186" s="66" t="n"/>
      <c r="F186" s="66" t="n"/>
      <c r="G186" s="67" t="n"/>
      <c r="H186" s="24" t="n"/>
      <c r="I186" s="25" t="n"/>
      <c r="J186" s="94" t="n"/>
      <c r="K186" s="94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4" t="n"/>
      <c r="Y186" s="25" t="n"/>
      <c r="Z186" s="25" t="n"/>
      <c r="AA186" s="18" t="n"/>
      <c r="AB186" s="18" t="n"/>
      <c r="AC186" s="25" t="n"/>
      <c r="AD186" s="18" t="n"/>
      <c r="AE186" s="28" t="n"/>
      <c r="AF186" s="28" t="n"/>
      <c r="AG186" s="28" t="n"/>
      <c r="AH186" s="28" t="n"/>
      <c r="AI186" s="20" t="n"/>
      <c r="AJ186" s="22" t="n"/>
      <c r="AK186" s="25" t="n"/>
      <c r="AL186" s="131" t="n"/>
      <c r="AM186" s="131" t="n"/>
      <c r="AN186" s="131" t="n"/>
      <c r="AO186" s="131" t="n"/>
      <c r="AP186" s="131" t="n"/>
      <c r="AQ186" s="25" t="n"/>
      <c r="AR186" s="25" t="n"/>
      <c r="AS186" s="25" t="n"/>
      <c r="AT186" s="25" t="n"/>
      <c r="AU186" s="121" t="n"/>
      <c r="AV186" s="23" t="n"/>
      <c r="AW186" s="23" t="n"/>
      <c r="AX186" s="25" t="n"/>
      <c r="AY186" s="25" t="n"/>
      <c r="AZ186" s="25" t="n"/>
      <c r="BA186" s="25" t="n"/>
      <c r="BB186" s="25" t="n"/>
      <c r="BC186" s="25" t="n"/>
      <c r="BD186" s="25" t="n"/>
    </row>
    <row r="187" ht="16.2" customHeight="1">
      <c r="A187" s="65" t="n"/>
      <c r="B187" s="66" t="n"/>
      <c r="C187" s="66" t="n"/>
      <c r="D187" s="66" t="n"/>
      <c r="E187" s="66" t="n"/>
      <c r="F187" s="66" t="n"/>
      <c r="G187" s="67" t="n"/>
      <c r="H187" s="24" t="n"/>
      <c r="I187" s="25" t="n"/>
      <c r="J187" s="94" t="n"/>
      <c r="K187" s="94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4" t="n"/>
      <c r="Y187" s="25" t="n"/>
      <c r="Z187" s="25" t="n"/>
      <c r="AA187" s="18" t="n"/>
      <c r="AB187" s="18" t="n"/>
      <c r="AC187" s="25" t="n"/>
      <c r="AD187" s="18" t="n"/>
      <c r="AE187" s="28" t="n"/>
      <c r="AF187" s="28" t="n"/>
      <c r="AG187" s="28" t="n"/>
      <c r="AH187" s="28" t="n"/>
      <c r="AI187" s="20" t="n"/>
      <c r="AJ187" s="22" t="n"/>
      <c r="AK187" s="25" t="n"/>
      <c r="AL187" s="131" t="n"/>
      <c r="AM187" s="131" t="n"/>
      <c r="AN187" s="131" t="n"/>
      <c r="AO187" s="131" t="n"/>
      <c r="AP187" s="131" t="n"/>
      <c r="AQ187" s="25" t="n"/>
      <c r="AR187" s="25" t="n"/>
      <c r="AS187" s="25" t="n"/>
      <c r="AT187" s="25" t="n"/>
      <c r="AU187" s="121" t="n"/>
      <c r="AV187" s="23" t="n"/>
      <c r="AW187" s="23" t="n"/>
      <c r="AX187" s="25" t="n"/>
      <c r="AY187" s="25" t="n"/>
      <c r="AZ187" s="25" t="n"/>
      <c r="BA187" s="25" t="n"/>
      <c r="BB187" s="25" t="n"/>
      <c r="BC187" s="25" t="n"/>
      <c r="BD187" s="25" t="n"/>
    </row>
    <row r="188" ht="16.2" customHeight="1">
      <c r="A188" s="65" t="n"/>
      <c r="B188" s="66" t="n"/>
      <c r="C188" s="66" t="n"/>
      <c r="D188" s="66" t="n"/>
      <c r="E188" s="66" t="n"/>
      <c r="F188" s="66" t="n"/>
      <c r="G188" s="67" t="n"/>
      <c r="H188" s="24" t="n"/>
      <c r="I188" s="25" t="n"/>
      <c r="J188" s="94" t="n"/>
      <c r="K188" s="94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4" t="n"/>
      <c r="Y188" s="25" t="n"/>
      <c r="Z188" s="25" t="n"/>
      <c r="AA188" s="18" t="n"/>
      <c r="AB188" s="18" t="n"/>
      <c r="AC188" s="25" t="n"/>
      <c r="AD188" s="18" t="n"/>
      <c r="AE188" s="28" t="n"/>
      <c r="AF188" s="28" t="n"/>
      <c r="AG188" s="28" t="n"/>
      <c r="AH188" s="28" t="n"/>
      <c r="AI188" s="20" t="n"/>
      <c r="AJ188" s="22" t="n"/>
      <c r="AK188" s="25" t="n"/>
      <c r="AL188" s="131" t="n"/>
      <c r="AM188" s="131" t="n"/>
      <c r="AN188" s="131" t="n"/>
      <c r="AO188" s="131" t="n"/>
      <c r="AP188" s="131" t="n"/>
      <c r="AQ188" s="25" t="n"/>
      <c r="AR188" s="25" t="n"/>
      <c r="AS188" s="25" t="n"/>
      <c r="AT188" s="25" t="n"/>
      <c r="AU188" s="121" t="n"/>
      <c r="AV188" s="23" t="n"/>
      <c r="AW188" s="23" t="n"/>
      <c r="AX188" s="25" t="n"/>
      <c r="AY188" s="25" t="n"/>
      <c r="AZ188" s="25" t="n"/>
      <c r="BA188" s="25" t="n"/>
      <c r="BB188" s="25" t="n"/>
      <c r="BC188" s="25" t="n"/>
      <c r="BD188" s="25" t="n"/>
    </row>
    <row r="189" ht="16.2" customHeight="1">
      <c r="A189" s="68" t="n"/>
      <c r="B189" s="69" t="n"/>
      <c r="C189" s="69" t="n"/>
      <c r="D189" s="69" t="n"/>
      <c r="E189" s="69" t="n"/>
      <c r="F189" s="69" t="n"/>
      <c r="G189" s="70" t="n"/>
      <c r="H189" s="24" t="n"/>
      <c r="I189" s="25" t="n"/>
      <c r="J189" s="94" t="n"/>
      <c r="K189" s="94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4" t="n"/>
      <c r="Y189" s="25" t="n"/>
      <c r="Z189" s="25" t="n"/>
      <c r="AA189" s="18" t="n"/>
      <c r="AB189" s="18" t="n"/>
      <c r="AC189" s="25" t="n"/>
      <c r="AD189" s="18" t="n"/>
      <c r="AE189" s="28" t="n"/>
      <c r="AF189" s="28" t="n"/>
      <c r="AG189" s="28" t="n"/>
      <c r="AH189" s="28" t="n"/>
      <c r="AI189" s="20" t="n"/>
      <c r="AJ189" s="22" t="n"/>
      <c r="AK189" s="25" t="n"/>
      <c r="AL189" s="131" t="n"/>
      <c r="AM189" s="131" t="n"/>
      <c r="AN189" s="131" t="n"/>
      <c r="AO189" s="131" t="n"/>
      <c r="AP189" s="131" t="n"/>
      <c r="AQ189" s="25" t="n"/>
      <c r="AR189" s="25" t="n"/>
      <c r="AS189" s="25" t="n"/>
      <c r="AT189" s="25" t="n"/>
      <c r="AU189" s="121" t="n"/>
      <c r="AV189" s="23" t="n"/>
      <c r="AW189" s="23" t="n"/>
      <c r="AX189" s="25" t="n"/>
      <c r="AY189" s="25" t="n"/>
      <c r="AZ189" s="25" t="n"/>
      <c r="BA189" s="25" t="n"/>
      <c r="BB189" s="25" t="n"/>
      <c r="BC189" s="25" t="n"/>
      <c r="BD189" s="25" t="n"/>
    </row>
    <row r="190" ht="16.2" customHeight="1">
      <c r="A190" s="15" t="n"/>
      <c r="B190" s="15" t="n"/>
      <c r="C190" s="16" t="n"/>
      <c r="D190" s="39" t="n"/>
      <c r="E190" s="45" t="n"/>
      <c r="F190" s="26" t="n"/>
      <c r="G190" s="39" t="n"/>
      <c r="H190" s="126" t="n"/>
      <c r="I190" s="166" t="n"/>
      <c r="J190" s="132" t="n"/>
      <c r="K190" s="132" t="n"/>
      <c r="L190" s="133" t="n"/>
      <c r="M190" s="166" t="n"/>
      <c r="N190" s="166" t="n"/>
      <c r="O190" s="139" t="n"/>
      <c r="P190" s="166" t="n"/>
      <c r="Q190" s="139" t="n"/>
      <c r="R190" s="166" t="n"/>
      <c r="S190" s="166" t="n"/>
      <c r="T190" s="166" t="n"/>
      <c r="U190" s="166" t="n"/>
      <c r="V190" s="166" t="n"/>
      <c r="W190" s="166" t="n"/>
      <c r="X190" s="166" t="n"/>
      <c r="Y190" s="166" t="n"/>
      <c r="Z190" s="166" t="n"/>
      <c r="AA190" s="20" t="n"/>
      <c r="AB190" s="20" t="n"/>
      <c r="AC190" s="166" t="n"/>
      <c r="AD190" s="20" t="n"/>
      <c r="AE190" s="21" t="n"/>
      <c r="AF190" s="21" t="n"/>
      <c r="AG190" s="21" t="n"/>
      <c r="AH190" s="21" t="n"/>
      <c r="AI190" s="20" t="n"/>
      <c r="AJ190" s="135" t="n"/>
      <c r="AK190" s="27" t="n"/>
      <c r="AL190" s="129" t="n"/>
      <c r="AM190" s="129" t="n"/>
      <c r="AN190" s="129" t="n"/>
      <c r="AO190" s="129" t="n"/>
      <c r="AP190" s="129" t="n"/>
      <c r="AQ190" s="166" t="n"/>
      <c r="AR190" s="140" t="n"/>
      <c r="AS190" s="166" t="n"/>
      <c r="AT190" s="166" t="n"/>
      <c r="AU190" s="167" t="n"/>
      <c r="AV190" s="136" t="n"/>
      <c r="AW190" s="136" t="n"/>
      <c r="AX190" s="166" t="n"/>
      <c r="AY190" s="142" t="n"/>
      <c r="AZ190" s="166" t="n"/>
      <c r="BA190" s="143" t="n"/>
      <c r="BB190" s="166" t="n"/>
      <c r="BC190" s="166" t="n"/>
      <c r="BD190" s="166" t="n"/>
    </row>
    <row r="191" ht="16.2" customHeight="1">
      <c r="A191" s="15" t="n"/>
      <c r="B191" s="15" t="n"/>
      <c r="C191" s="16" t="n"/>
      <c r="D191" s="16" t="n"/>
      <c r="E191" s="46" t="n"/>
      <c r="F191" s="26" t="n"/>
      <c r="G191" s="39" t="n"/>
      <c r="H191" s="24" t="n"/>
      <c r="I191" s="25" t="n"/>
      <c r="J191" s="94" t="n"/>
      <c r="K191" s="94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4" t="n"/>
      <c r="Y191" s="25" t="n"/>
      <c r="Z191" s="25" t="n"/>
      <c r="AA191" s="18" t="n"/>
      <c r="AB191" s="18" t="n"/>
      <c r="AC191" s="25" t="n"/>
      <c r="AD191" s="18" t="n"/>
      <c r="AE191" s="28" t="n"/>
      <c r="AF191" s="28" t="n"/>
      <c r="AG191" s="28" t="n"/>
      <c r="AH191" s="28" t="n"/>
      <c r="AI191" s="20" t="n"/>
      <c r="AJ191" s="22" t="n"/>
      <c r="AK191" s="25" t="n"/>
      <c r="AL191" s="129" t="n"/>
      <c r="AM191" s="129" t="n"/>
      <c r="AN191" s="129" t="n"/>
      <c r="AO191" s="129" t="n"/>
      <c r="AP191" s="129" t="n"/>
      <c r="AQ191" s="25" t="n"/>
      <c r="AR191" s="25" t="n"/>
      <c r="AS191" s="25" t="n"/>
      <c r="AT191" s="25" t="n"/>
      <c r="AU191" s="121" t="n"/>
      <c r="AV191" s="23" t="n"/>
      <c r="AW191" s="23" t="n"/>
      <c r="AX191" s="25" t="n"/>
      <c r="AY191" s="25" t="n"/>
      <c r="AZ191" s="25" t="n"/>
      <c r="BA191" s="25" t="n"/>
      <c r="BB191" s="25" t="n"/>
      <c r="BC191" s="25" t="n"/>
      <c r="BD191" s="25" t="n"/>
    </row>
    <row r="192" ht="16.2" customHeight="1">
      <c r="A192" s="62" t="n"/>
      <c r="B192" s="63" t="n"/>
      <c r="C192" s="63" t="n"/>
      <c r="D192" s="63" t="n"/>
      <c r="E192" s="63" t="n"/>
      <c r="F192" s="63" t="n"/>
      <c r="G192" s="64" t="n"/>
      <c r="H192" s="24" t="n"/>
      <c r="I192" s="25" t="n"/>
      <c r="J192" s="94" t="n"/>
      <c r="K192" s="94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4" t="n"/>
      <c r="Y192" s="25" t="n"/>
      <c r="Z192" s="25" t="n"/>
      <c r="AA192" s="18" t="n"/>
      <c r="AB192" s="18" t="n"/>
      <c r="AC192" s="25" t="n"/>
      <c r="AD192" s="18" t="n"/>
      <c r="AE192" s="28" t="n"/>
      <c r="AF192" s="28" t="n"/>
      <c r="AG192" s="28" t="n"/>
      <c r="AH192" s="28" t="n"/>
      <c r="AI192" s="20" t="n"/>
      <c r="AJ192" s="22" t="n"/>
      <c r="AK192" s="25" t="n"/>
      <c r="AL192" s="129" t="n"/>
      <c r="AM192" s="129" t="n"/>
      <c r="AN192" s="129" t="n"/>
      <c r="AO192" s="129" t="n"/>
      <c r="AP192" s="129" t="n"/>
      <c r="AQ192" s="25" t="n"/>
      <c r="AR192" s="25" t="n"/>
      <c r="AS192" s="25" t="n"/>
      <c r="AT192" s="25" t="n"/>
      <c r="AU192" s="121" t="n"/>
      <c r="AV192" s="23" t="n"/>
      <c r="AW192" s="23" t="n"/>
      <c r="AX192" s="25" t="n"/>
      <c r="AY192" s="25" t="n"/>
      <c r="AZ192" s="25" t="n"/>
      <c r="BA192" s="25" t="n"/>
      <c r="BB192" s="25" t="n"/>
      <c r="BC192" s="25" t="n"/>
      <c r="BD192" s="25" t="n"/>
    </row>
    <row r="193" ht="16.2" customHeight="1">
      <c r="A193" s="65" t="n"/>
      <c r="B193" s="66" t="n"/>
      <c r="C193" s="66" t="n"/>
      <c r="D193" s="66" t="n"/>
      <c r="E193" s="66" t="n"/>
      <c r="F193" s="66" t="n"/>
      <c r="G193" s="67" t="n"/>
      <c r="H193" s="24" t="n"/>
      <c r="I193" s="25" t="n"/>
      <c r="J193" s="94" t="n"/>
      <c r="K193" s="94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4" t="n"/>
      <c r="Y193" s="25" t="n"/>
      <c r="Z193" s="25" t="n"/>
      <c r="AA193" s="18" t="n"/>
      <c r="AB193" s="18" t="n"/>
      <c r="AC193" s="25" t="n"/>
      <c r="AD193" s="18" t="n"/>
      <c r="AE193" s="28" t="n"/>
      <c r="AF193" s="28" t="n"/>
      <c r="AG193" s="28" t="n"/>
      <c r="AH193" s="28" t="n"/>
      <c r="AI193" s="20" t="n"/>
      <c r="AJ193" s="22" t="n"/>
      <c r="AK193" s="25" t="n"/>
      <c r="AL193" s="129" t="n"/>
      <c r="AM193" s="129" t="n"/>
      <c r="AN193" s="129" t="n"/>
      <c r="AO193" s="129" t="n"/>
      <c r="AP193" s="129" t="n"/>
      <c r="AQ193" s="25" t="n"/>
      <c r="AR193" s="25" t="n"/>
      <c r="AS193" s="25" t="n"/>
      <c r="AT193" s="25" t="n"/>
      <c r="AU193" s="121" t="n"/>
      <c r="AV193" s="23" t="n"/>
      <c r="AW193" s="23" t="n"/>
      <c r="AX193" s="25" t="n"/>
      <c r="AY193" s="25" t="n"/>
      <c r="AZ193" s="25" t="n"/>
      <c r="BA193" s="25" t="n"/>
      <c r="BB193" s="25" t="n"/>
      <c r="BC193" s="25" t="n"/>
      <c r="BD193" s="25" t="n"/>
    </row>
    <row r="194" ht="16.2" customHeight="1">
      <c r="A194" s="65" t="n"/>
      <c r="B194" s="66" t="n"/>
      <c r="C194" s="66" t="n"/>
      <c r="D194" s="66" t="n"/>
      <c r="E194" s="66" t="n"/>
      <c r="F194" s="66" t="n"/>
      <c r="G194" s="67" t="n"/>
      <c r="H194" s="24" t="n"/>
      <c r="I194" s="25" t="n"/>
      <c r="J194" s="94" t="n"/>
      <c r="K194" s="94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4" t="n"/>
      <c r="Y194" s="25" t="n"/>
      <c r="Z194" s="25" t="n"/>
      <c r="AA194" s="18" t="n"/>
      <c r="AB194" s="18" t="n"/>
      <c r="AC194" s="25" t="n"/>
      <c r="AD194" s="18" t="n"/>
      <c r="AE194" s="28" t="n"/>
      <c r="AF194" s="28" t="n"/>
      <c r="AG194" s="28" t="n"/>
      <c r="AH194" s="28" t="n"/>
      <c r="AI194" s="20" t="n"/>
      <c r="AJ194" s="22" t="n"/>
      <c r="AK194" s="25" t="n"/>
      <c r="AL194" s="129" t="n"/>
      <c r="AM194" s="129" t="n"/>
      <c r="AN194" s="129" t="n"/>
      <c r="AO194" s="129" t="n"/>
      <c r="AP194" s="129" t="n"/>
      <c r="AQ194" s="25" t="n"/>
      <c r="AR194" s="25" t="n"/>
      <c r="AS194" s="25" t="n"/>
      <c r="AT194" s="25" t="n"/>
      <c r="AU194" s="121" t="n"/>
      <c r="AV194" s="23" t="n"/>
      <c r="AW194" s="23" t="n"/>
      <c r="AX194" s="25" t="n"/>
      <c r="AY194" s="25" t="n"/>
      <c r="AZ194" s="25" t="n"/>
      <c r="BA194" s="25" t="n"/>
      <c r="BB194" s="25" t="n"/>
      <c r="BC194" s="25" t="n"/>
      <c r="BD194" s="25" t="n"/>
    </row>
    <row r="195" ht="16.2" customHeight="1">
      <c r="A195" s="65" t="n"/>
      <c r="B195" s="66" t="n"/>
      <c r="C195" s="66" t="n"/>
      <c r="D195" s="66" t="n"/>
      <c r="E195" s="66" t="n"/>
      <c r="F195" s="66" t="n"/>
      <c r="G195" s="67" t="n"/>
      <c r="H195" s="24" t="n"/>
      <c r="I195" s="25" t="n"/>
      <c r="J195" s="94" t="n"/>
      <c r="K195" s="94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4" t="n"/>
      <c r="Y195" s="25" t="n"/>
      <c r="Z195" s="25" t="n"/>
      <c r="AA195" s="18" t="n"/>
      <c r="AB195" s="18" t="n"/>
      <c r="AC195" s="25" t="n"/>
      <c r="AD195" s="18" t="n"/>
      <c r="AE195" s="28" t="n"/>
      <c r="AF195" s="28" t="n"/>
      <c r="AG195" s="28" t="n"/>
      <c r="AH195" s="28" t="n"/>
      <c r="AI195" s="20" t="n"/>
      <c r="AJ195" s="22" t="n"/>
      <c r="AK195" s="25" t="n"/>
      <c r="AL195" s="129" t="n"/>
      <c r="AM195" s="129" t="n"/>
      <c r="AN195" s="129" t="n"/>
      <c r="AO195" s="129" t="n"/>
      <c r="AP195" s="129" t="n"/>
      <c r="AQ195" s="25" t="n"/>
      <c r="AR195" s="25" t="n"/>
      <c r="AS195" s="25" t="n"/>
      <c r="AT195" s="25" t="n"/>
      <c r="AU195" s="121" t="n"/>
      <c r="AV195" s="23" t="n"/>
      <c r="AW195" s="23" t="n"/>
      <c r="AX195" s="25" t="n"/>
      <c r="AY195" s="25" t="n"/>
      <c r="AZ195" s="25" t="n"/>
      <c r="BA195" s="25" t="n"/>
      <c r="BB195" s="25" t="n"/>
      <c r="BC195" s="25" t="n"/>
      <c r="BD195" s="25" t="n"/>
    </row>
    <row r="196" ht="16.2" customHeight="1">
      <c r="A196" s="65" t="n"/>
      <c r="B196" s="66" t="n"/>
      <c r="C196" s="66" t="n"/>
      <c r="D196" s="66" t="n"/>
      <c r="E196" s="66" t="n"/>
      <c r="F196" s="66" t="n"/>
      <c r="G196" s="67" t="n"/>
      <c r="H196" s="24" t="n"/>
      <c r="I196" s="25" t="n"/>
      <c r="J196" s="94" t="n"/>
      <c r="K196" s="94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4" t="n"/>
      <c r="Y196" s="25" t="n"/>
      <c r="Z196" s="25" t="n"/>
      <c r="AA196" s="18" t="n"/>
      <c r="AB196" s="18" t="n"/>
      <c r="AC196" s="25" t="n"/>
      <c r="AD196" s="18" t="n"/>
      <c r="AE196" s="28" t="n"/>
      <c r="AF196" s="28" t="n"/>
      <c r="AG196" s="28" t="n"/>
      <c r="AH196" s="28" t="n"/>
      <c r="AI196" s="20" t="n"/>
      <c r="AJ196" s="22" t="n"/>
      <c r="AK196" s="25" t="n"/>
      <c r="AL196" s="131" t="n"/>
      <c r="AM196" s="131" t="n"/>
      <c r="AN196" s="131" t="n"/>
      <c r="AO196" s="131" t="n"/>
      <c r="AP196" s="131" t="n"/>
      <c r="AQ196" s="25" t="n"/>
      <c r="AR196" s="25" t="n"/>
      <c r="AS196" s="25" t="n"/>
      <c r="AT196" s="25" t="n"/>
      <c r="AU196" s="121" t="n"/>
      <c r="AV196" s="23" t="n"/>
      <c r="AW196" s="23" t="n"/>
      <c r="AX196" s="25" t="n"/>
      <c r="AY196" s="25" t="n"/>
      <c r="AZ196" s="25" t="n"/>
      <c r="BA196" s="25" t="n"/>
      <c r="BB196" s="25" t="n"/>
      <c r="BC196" s="25" t="n"/>
      <c r="BD196" s="25" t="n"/>
    </row>
    <row r="197" ht="16.2" customHeight="1">
      <c r="A197" s="65" t="n"/>
      <c r="B197" s="66" t="n"/>
      <c r="C197" s="66" t="n"/>
      <c r="D197" s="66" t="n"/>
      <c r="E197" s="66" t="n"/>
      <c r="F197" s="66" t="n"/>
      <c r="G197" s="67" t="n"/>
      <c r="H197" s="24" t="n"/>
      <c r="I197" s="25" t="n"/>
      <c r="J197" s="94" t="n"/>
      <c r="K197" s="94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4" t="n"/>
      <c r="Y197" s="25" t="n"/>
      <c r="Z197" s="25" t="n"/>
      <c r="AA197" s="18" t="n"/>
      <c r="AB197" s="18" t="n"/>
      <c r="AC197" s="25" t="n"/>
      <c r="AD197" s="18" t="n"/>
      <c r="AE197" s="28" t="n"/>
      <c r="AF197" s="28" t="n"/>
      <c r="AG197" s="28" t="n"/>
      <c r="AH197" s="28" t="n"/>
      <c r="AI197" s="20" t="n"/>
      <c r="AJ197" s="22" t="n"/>
      <c r="AK197" s="25" t="n"/>
      <c r="AL197" s="131" t="n"/>
      <c r="AM197" s="131" t="n"/>
      <c r="AN197" s="131" t="n"/>
      <c r="AO197" s="131" t="n"/>
      <c r="AP197" s="131" t="n"/>
      <c r="AQ197" s="25" t="n"/>
      <c r="AR197" s="25" t="n"/>
      <c r="AS197" s="25" t="n"/>
      <c r="AT197" s="25" t="n"/>
      <c r="AU197" s="121" t="n"/>
      <c r="AV197" s="23" t="n"/>
      <c r="AW197" s="23" t="n"/>
      <c r="AX197" s="25" t="n"/>
      <c r="AY197" s="25" t="n"/>
      <c r="AZ197" s="25" t="n"/>
      <c r="BA197" s="25" t="n"/>
      <c r="BB197" s="25" t="n"/>
      <c r="BC197" s="25" t="n"/>
      <c r="BD197" s="25" t="n"/>
    </row>
    <row r="198" ht="16.2" customHeight="1">
      <c r="A198" s="65" t="n"/>
      <c r="B198" s="66" t="n"/>
      <c r="C198" s="66" t="n"/>
      <c r="D198" s="66" t="n"/>
      <c r="E198" s="66" t="n"/>
      <c r="F198" s="66" t="n"/>
      <c r="G198" s="67" t="n"/>
      <c r="H198" s="24" t="n"/>
      <c r="I198" s="25" t="n"/>
      <c r="J198" s="94" t="n"/>
      <c r="K198" s="94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4" t="n"/>
      <c r="Y198" s="25" t="n"/>
      <c r="Z198" s="25" t="n"/>
      <c r="AA198" s="18" t="n"/>
      <c r="AB198" s="18" t="n"/>
      <c r="AC198" s="25" t="n"/>
      <c r="AD198" s="18" t="n"/>
      <c r="AE198" s="28" t="n"/>
      <c r="AF198" s="28" t="n"/>
      <c r="AG198" s="28" t="n"/>
      <c r="AH198" s="28" t="n"/>
      <c r="AI198" s="20" t="n"/>
      <c r="AJ198" s="22" t="n"/>
      <c r="AK198" s="25" t="n"/>
      <c r="AL198" s="131" t="n"/>
      <c r="AM198" s="131" t="n"/>
      <c r="AN198" s="131" t="n"/>
      <c r="AO198" s="131" t="n"/>
      <c r="AP198" s="131" t="n"/>
      <c r="AQ198" s="25" t="n"/>
      <c r="AR198" s="25" t="n"/>
      <c r="AS198" s="25" t="n"/>
      <c r="AT198" s="25" t="n"/>
      <c r="AU198" s="121" t="n"/>
      <c r="AV198" s="23" t="n"/>
      <c r="AW198" s="23" t="n"/>
      <c r="AX198" s="25" t="n"/>
      <c r="AY198" s="25" t="n"/>
      <c r="AZ198" s="25" t="n"/>
      <c r="BA198" s="25" t="n"/>
      <c r="BB198" s="25" t="n"/>
      <c r="BC198" s="25" t="n"/>
      <c r="BD198" s="25" t="n"/>
    </row>
    <row r="199" ht="16.2" customHeight="1">
      <c r="A199" s="65" t="n"/>
      <c r="B199" s="66" t="n"/>
      <c r="C199" s="66" t="n"/>
      <c r="D199" s="66" t="n"/>
      <c r="E199" s="66" t="n"/>
      <c r="F199" s="66" t="n"/>
      <c r="G199" s="67" t="n"/>
      <c r="H199" s="24" t="n"/>
      <c r="I199" s="25" t="n"/>
      <c r="J199" s="94" t="n"/>
      <c r="K199" s="94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4" t="n"/>
      <c r="Y199" s="25" t="n"/>
      <c r="Z199" s="25" t="n"/>
      <c r="AA199" s="18" t="n"/>
      <c r="AB199" s="18" t="n"/>
      <c r="AC199" s="25" t="n"/>
      <c r="AD199" s="18" t="n"/>
      <c r="AE199" s="28" t="n"/>
      <c r="AF199" s="28" t="n"/>
      <c r="AG199" s="28" t="n"/>
      <c r="AH199" s="28" t="n"/>
      <c r="AI199" s="20" t="n"/>
      <c r="AJ199" s="22" t="n"/>
      <c r="AK199" s="25" t="n"/>
      <c r="AL199" s="131" t="n"/>
      <c r="AM199" s="131" t="n"/>
      <c r="AN199" s="131" t="n"/>
      <c r="AO199" s="131" t="n"/>
      <c r="AP199" s="131" t="n"/>
      <c r="AQ199" s="25" t="n"/>
      <c r="AR199" s="25" t="n"/>
      <c r="AS199" s="25" t="n"/>
      <c r="AT199" s="25" t="n"/>
      <c r="AU199" s="121" t="n"/>
      <c r="AV199" s="23" t="n"/>
      <c r="AW199" s="23" t="n"/>
      <c r="AX199" s="25" t="n"/>
      <c r="AY199" s="25" t="n"/>
      <c r="AZ199" s="25" t="n"/>
      <c r="BA199" s="25" t="n"/>
      <c r="BB199" s="25" t="n"/>
      <c r="BC199" s="25" t="n"/>
      <c r="BD199" s="25" t="n"/>
    </row>
    <row r="200" ht="16.2" customHeight="1">
      <c r="A200" s="65" t="n"/>
      <c r="B200" s="66" t="n"/>
      <c r="C200" s="66" t="n"/>
      <c r="D200" s="66" t="n"/>
      <c r="E200" s="66" t="n"/>
      <c r="F200" s="66" t="n"/>
      <c r="G200" s="67" t="n"/>
      <c r="H200" s="24" t="n"/>
      <c r="I200" s="25" t="n"/>
      <c r="J200" s="94" t="n"/>
      <c r="K200" s="94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4" t="n"/>
      <c r="Y200" s="25" t="n"/>
      <c r="Z200" s="25" t="n"/>
      <c r="AA200" s="18" t="n"/>
      <c r="AB200" s="18" t="n"/>
      <c r="AC200" s="25" t="n"/>
      <c r="AD200" s="18" t="n"/>
      <c r="AE200" s="28" t="n"/>
      <c r="AF200" s="28" t="n"/>
      <c r="AG200" s="28" t="n"/>
      <c r="AH200" s="28" t="n"/>
      <c r="AI200" s="20" t="n"/>
      <c r="AJ200" s="22" t="n"/>
      <c r="AK200" s="25" t="n"/>
      <c r="AL200" s="131" t="n"/>
      <c r="AM200" s="131" t="n"/>
      <c r="AN200" s="131" t="n"/>
      <c r="AO200" s="131" t="n"/>
      <c r="AP200" s="131" t="n"/>
      <c r="AQ200" s="25" t="n"/>
      <c r="AR200" s="25" t="n"/>
      <c r="AS200" s="25" t="n"/>
      <c r="AT200" s="25" t="n"/>
      <c r="AU200" s="121" t="n"/>
      <c r="AV200" s="23" t="n"/>
      <c r="AW200" s="23" t="n"/>
      <c r="AX200" s="25" t="n"/>
      <c r="AY200" s="25" t="n"/>
      <c r="AZ200" s="25" t="n"/>
      <c r="BA200" s="25" t="n"/>
      <c r="BB200" s="25" t="n"/>
      <c r="BC200" s="25" t="n"/>
      <c r="BD200" s="25" t="n"/>
    </row>
    <row r="201" ht="16.2" customHeight="1">
      <c r="A201" s="65" t="n"/>
      <c r="B201" s="66" t="n"/>
      <c r="C201" s="66" t="n"/>
      <c r="D201" s="66" t="n"/>
      <c r="E201" s="66" t="n"/>
      <c r="F201" s="66" t="n"/>
      <c r="G201" s="67" t="n"/>
      <c r="H201" s="24" t="n"/>
      <c r="I201" s="25" t="n"/>
      <c r="J201" s="94" t="n"/>
      <c r="K201" s="94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4" t="n"/>
      <c r="Y201" s="25" t="n"/>
      <c r="Z201" s="25" t="n"/>
      <c r="AA201" s="18" t="n"/>
      <c r="AB201" s="18" t="n"/>
      <c r="AC201" s="25" t="n"/>
      <c r="AD201" s="18" t="n"/>
      <c r="AE201" s="28" t="n"/>
      <c r="AF201" s="28" t="n"/>
      <c r="AG201" s="28" t="n"/>
      <c r="AH201" s="28" t="n"/>
      <c r="AI201" s="20" t="n"/>
      <c r="AJ201" s="22" t="n"/>
      <c r="AK201" s="25" t="n"/>
      <c r="AL201" s="131" t="n"/>
      <c r="AM201" s="131" t="n"/>
      <c r="AN201" s="131" t="n"/>
      <c r="AO201" s="131" t="n"/>
      <c r="AP201" s="131" t="n"/>
      <c r="AQ201" s="25" t="n"/>
      <c r="AR201" s="25" t="n"/>
      <c r="AS201" s="25" t="n"/>
      <c r="AT201" s="25" t="n"/>
      <c r="AU201" s="121" t="n"/>
      <c r="AV201" s="23" t="n"/>
      <c r="AW201" s="23" t="n"/>
      <c r="AX201" s="25" t="n"/>
      <c r="AY201" s="25" t="n"/>
      <c r="AZ201" s="25" t="n"/>
      <c r="BA201" s="25" t="n"/>
      <c r="BB201" s="25" t="n"/>
      <c r="BC201" s="25" t="n"/>
      <c r="BD201" s="25" t="n"/>
    </row>
    <row r="202" ht="16.2" customHeight="1">
      <c r="A202" s="65" t="n"/>
      <c r="B202" s="66" t="n"/>
      <c r="C202" s="66" t="n"/>
      <c r="D202" s="66" t="n"/>
      <c r="E202" s="66" t="n"/>
      <c r="F202" s="66" t="n"/>
      <c r="G202" s="67" t="n"/>
      <c r="H202" s="24" t="n"/>
      <c r="I202" s="25" t="n"/>
      <c r="J202" s="94" t="n"/>
      <c r="K202" s="94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4" t="n"/>
      <c r="Y202" s="25" t="n"/>
      <c r="Z202" s="25" t="n"/>
      <c r="AA202" s="18" t="n"/>
      <c r="AB202" s="18" t="n"/>
      <c r="AC202" s="25" t="n"/>
      <c r="AD202" s="18" t="n"/>
      <c r="AE202" s="28" t="n"/>
      <c r="AF202" s="28" t="n"/>
      <c r="AG202" s="28" t="n"/>
      <c r="AH202" s="28" t="n"/>
      <c r="AI202" s="20" t="n"/>
      <c r="AJ202" s="22" t="n"/>
      <c r="AK202" s="25" t="n"/>
      <c r="AL202" s="131" t="n"/>
      <c r="AM202" s="131" t="n"/>
      <c r="AN202" s="131" t="n"/>
      <c r="AO202" s="131" t="n"/>
      <c r="AP202" s="131" t="n"/>
      <c r="AQ202" s="25" t="n"/>
      <c r="AR202" s="25" t="n"/>
      <c r="AS202" s="25" t="n"/>
      <c r="AT202" s="25" t="n"/>
      <c r="AU202" s="121" t="n"/>
      <c r="AV202" s="23" t="n"/>
      <c r="AW202" s="23" t="n"/>
      <c r="AX202" s="25" t="n"/>
      <c r="AY202" s="25" t="n"/>
      <c r="AZ202" s="25" t="n"/>
      <c r="BA202" s="25" t="n"/>
      <c r="BB202" s="25" t="n"/>
      <c r="BC202" s="25" t="n"/>
      <c r="BD202" s="25" t="n"/>
    </row>
    <row r="203" ht="16.2" customHeight="1">
      <c r="A203" s="65" t="n"/>
      <c r="B203" s="66" t="n"/>
      <c r="C203" s="66" t="n"/>
      <c r="D203" s="66" t="n"/>
      <c r="E203" s="66" t="n"/>
      <c r="F203" s="66" t="n"/>
      <c r="G203" s="67" t="n"/>
      <c r="H203" s="24" t="n"/>
      <c r="I203" s="25" t="n"/>
      <c r="J203" s="94" t="n"/>
      <c r="K203" s="94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4" t="n"/>
      <c r="Y203" s="25" t="n"/>
      <c r="Z203" s="25" t="n"/>
      <c r="AA203" s="18" t="n"/>
      <c r="AB203" s="18" t="n"/>
      <c r="AC203" s="25" t="n"/>
      <c r="AD203" s="18" t="n"/>
      <c r="AE203" s="28" t="n"/>
      <c r="AF203" s="28" t="n"/>
      <c r="AG203" s="28" t="n"/>
      <c r="AH203" s="28" t="n"/>
      <c r="AI203" s="20" t="n"/>
      <c r="AJ203" s="22" t="n"/>
      <c r="AK203" s="25" t="n"/>
      <c r="AL203" s="131" t="n"/>
      <c r="AM203" s="131" t="n"/>
      <c r="AN203" s="131" t="n"/>
      <c r="AO203" s="131" t="n"/>
      <c r="AP203" s="131" t="n"/>
      <c r="AQ203" s="25" t="n"/>
      <c r="AR203" s="25" t="n"/>
      <c r="AS203" s="25" t="n"/>
      <c r="AT203" s="25" t="n"/>
      <c r="AU203" s="121" t="n"/>
      <c r="AV203" s="23" t="n"/>
      <c r="AW203" s="23" t="n"/>
      <c r="AX203" s="25" t="n"/>
      <c r="AY203" s="25" t="n"/>
      <c r="AZ203" s="25" t="n"/>
      <c r="BA203" s="25" t="n"/>
      <c r="BB203" s="25" t="n"/>
      <c r="BC203" s="25" t="n"/>
      <c r="BD203" s="25" t="n"/>
    </row>
    <row r="204" ht="16.2" customHeight="1">
      <c r="A204" s="65" t="n"/>
      <c r="B204" s="66" t="n"/>
      <c r="C204" s="66" t="n"/>
      <c r="D204" s="66" t="n"/>
      <c r="E204" s="66" t="n"/>
      <c r="F204" s="66" t="n"/>
      <c r="G204" s="67" t="n"/>
      <c r="H204" s="24" t="n"/>
      <c r="I204" s="25" t="n"/>
      <c r="J204" s="94" t="n"/>
      <c r="K204" s="94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4" t="n"/>
      <c r="Y204" s="25" t="n"/>
      <c r="Z204" s="25" t="n"/>
      <c r="AA204" s="18" t="n"/>
      <c r="AB204" s="18" t="n"/>
      <c r="AC204" s="25" t="n"/>
      <c r="AD204" s="18" t="n"/>
      <c r="AE204" s="28" t="n"/>
      <c r="AF204" s="28" t="n"/>
      <c r="AG204" s="28" t="n"/>
      <c r="AH204" s="28" t="n"/>
      <c r="AI204" s="20" t="n"/>
      <c r="AJ204" s="22" t="n"/>
      <c r="AK204" s="25" t="n"/>
      <c r="AL204" s="131" t="n"/>
      <c r="AM204" s="131" t="n"/>
      <c r="AN204" s="131" t="n"/>
      <c r="AO204" s="131" t="n"/>
      <c r="AP204" s="131" t="n"/>
      <c r="AQ204" s="25" t="n"/>
      <c r="AR204" s="25" t="n"/>
      <c r="AS204" s="25" t="n"/>
      <c r="AT204" s="25" t="n"/>
      <c r="AU204" s="121" t="n"/>
      <c r="AV204" s="23" t="n"/>
      <c r="AW204" s="23" t="n"/>
      <c r="AX204" s="25" t="n"/>
      <c r="AY204" s="25" t="n"/>
      <c r="AZ204" s="25" t="n"/>
      <c r="BA204" s="25" t="n"/>
      <c r="BB204" s="25" t="n"/>
      <c r="BC204" s="25" t="n"/>
      <c r="BD204" s="25" t="n"/>
    </row>
    <row r="205" ht="16.2" customHeight="1">
      <c r="A205" s="68" t="n"/>
      <c r="B205" s="69" t="n"/>
      <c r="C205" s="69" t="n"/>
      <c r="D205" s="69" t="n"/>
      <c r="E205" s="69" t="n"/>
      <c r="F205" s="69" t="n"/>
      <c r="G205" s="70" t="n"/>
      <c r="H205" s="24" t="n"/>
      <c r="I205" s="25" t="n"/>
      <c r="J205" s="94" t="n"/>
      <c r="K205" s="94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4" t="n"/>
      <c r="Y205" s="25" t="n"/>
      <c r="Z205" s="25" t="n"/>
      <c r="AA205" s="18" t="n"/>
      <c r="AB205" s="18" t="n"/>
      <c r="AC205" s="25" t="n"/>
      <c r="AD205" s="18" t="n"/>
      <c r="AE205" s="28" t="n"/>
      <c r="AF205" s="28" t="n"/>
      <c r="AG205" s="28" t="n"/>
      <c r="AH205" s="28" t="n"/>
      <c r="AI205" s="20" t="n"/>
      <c r="AJ205" s="22" t="n"/>
      <c r="AK205" s="25" t="n"/>
      <c r="AL205" s="131" t="n"/>
      <c r="AM205" s="131" t="n"/>
      <c r="AN205" s="131" t="n"/>
      <c r="AO205" s="131" t="n"/>
      <c r="AP205" s="131" t="n"/>
      <c r="AQ205" s="25" t="n"/>
      <c r="AR205" s="25" t="n"/>
      <c r="AS205" s="25" t="n"/>
      <c r="AT205" s="25" t="n"/>
      <c r="AU205" s="121" t="n"/>
      <c r="AV205" s="23" t="n"/>
      <c r="AW205" s="23" t="n"/>
      <c r="AX205" s="25" t="n"/>
      <c r="AY205" s="25" t="n"/>
      <c r="AZ205" s="25" t="n"/>
      <c r="BA205" s="25" t="n"/>
      <c r="BB205" s="25" t="n"/>
      <c r="BC205" s="25" t="n"/>
      <c r="BD205" s="25" t="n"/>
    </row>
    <row r="206" ht="16.2" customHeight="1">
      <c r="A206" s="15" t="n"/>
      <c r="B206" s="15" t="n"/>
      <c r="C206" s="16" t="n"/>
      <c r="D206" s="39" t="n"/>
      <c r="E206" s="45" t="n"/>
      <c r="F206" s="26" t="n"/>
      <c r="G206" s="39" t="n"/>
      <c r="H206" s="126" t="n"/>
      <c r="I206" s="166" t="n"/>
      <c r="J206" s="132" t="n"/>
      <c r="K206" s="132" t="n"/>
      <c r="L206" s="133" t="n"/>
      <c r="M206" s="166" t="n"/>
      <c r="N206" s="166" t="n"/>
      <c r="O206" s="139" t="n"/>
      <c r="P206" s="166" t="n"/>
      <c r="Q206" s="139" t="n"/>
      <c r="R206" s="166" t="n"/>
      <c r="S206" s="166" t="n"/>
      <c r="T206" s="166" t="n"/>
      <c r="U206" s="166" t="n"/>
      <c r="V206" s="166" t="n"/>
      <c r="W206" s="166" t="n"/>
      <c r="X206" s="166" t="n"/>
      <c r="Y206" s="166" t="n"/>
      <c r="Z206" s="166" t="n"/>
      <c r="AA206" s="20" t="n"/>
      <c r="AB206" s="20" t="n"/>
      <c r="AC206" s="166" t="n"/>
      <c r="AD206" s="20" t="n"/>
      <c r="AE206" s="21" t="n"/>
      <c r="AF206" s="21" t="n"/>
      <c r="AG206" s="21" t="n"/>
      <c r="AH206" s="21" t="n"/>
      <c r="AI206" s="20" t="n"/>
      <c r="AJ206" s="135" t="n"/>
      <c r="AK206" s="27" t="n"/>
      <c r="AL206" s="129" t="n"/>
      <c r="AM206" s="129" t="n"/>
      <c r="AN206" s="129" t="n"/>
      <c r="AO206" s="129" t="n"/>
      <c r="AP206" s="129" t="n"/>
      <c r="AQ206" s="166" t="n"/>
      <c r="AR206" s="140" t="n"/>
      <c r="AS206" s="166" t="n"/>
      <c r="AT206" s="166" t="n"/>
      <c r="AU206" s="167" t="n"/>
      <c r="AV206" s="136" t="n"/>
      <c r="AW206" s="136" t="n"/>
      <c r="AX206" s="166" t="n"/>
      <c r="AY206" s="142" t="n"/>
      <c r="AZ206" s="166" t="n"/>
      <c r="BA206" s="143" t="n"/>
      <c r="BB206" s="166" t="n"/>
      <c r="BC206" s="166" t="n"/>
      <c r="BD206" s="166" t="n"/>
    </row>
    <row r="207" ht="16.2" customHeight="1">
      <c r="A207" s="15" t="n"/>
      <c r="B207" s="15" t="n"/>
      <c r="C207" s="16" t="n"/>
      <c r="D207" s="16" t="n"/>
      <c r="E207" s="46" t="n"/>
      <c r="F207" s="26" t="n"/>
      <c r="G207" s="39" t="n"/>
      <c r="H207" s="24" t="n"/>
      <c r="I207" s="25" t="n"/>
      <c r="J207" s="94" t="n"/>
      <c r="K207" s="94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4" t="n"/>
      <c r="Y207" s="25" t="n"/>
      <c r="Z207" s="25" t="n"/>
      <c r="AA207" s="18" t="n"/>
      <c r="AB207" s="18" t="n"/>
      <c r="AC207" s="25" t="n"/>
      <c r="AD207" s="18" t="n"/>
      <c r="AE207" s="28" t="n"/>
      <c r="AF207" s="28" t="n"/>
      <c r="AG207" s="28" t="n"/>
      <c r="AH207" s="28" t="n"/>
      <c r="AI207" s="20" t="n"/>
      <c r="AJ207" s="22" t="n"/>
      <c r="AK207" s="25" t="n"/>
      <c r="AL207" s="129" t="n"/>
      <c r="AM207" s="129" t="n"/>
      <c r="AN207" s="129" t="n"/>
      <c r="AO207" s="129" t="n"/>
      <c r="AP207" s="129" t="n"/>
      <c r="AQ207" s="25" t="n"/>
      <c r="AR207" s="25" t="n"/>
      <c r="AS207" s="25" t="n"/>
      <c r="AT207" s="25" t="n"/>
      <c r="AU207" s="121" t="n"/>
      <c r="AV207" s="23" t="n"/>
      <c r="AW207" s="23" t="n"/>
      <c r="AX207" s="25" t="n"/>
      <c r="AY207" s="25" t="n"/>
      <c r="AZ207" s="25" t="n"/>
      <c r="BA207" s="25" t="n"/>
      <c r="BB207" s="25" t="n"/>
      <c r="BC207" s="25" t="n"/>
      <c r="BD207" s="25" t="n"/>
    </row>
    <row r="208" ht="16.2" customHeight="1">
      <c r="A208" s="62" t="n"/>
      <c r="B208" s="63" t="n"/>
      <c r="C208" s="63" t="n"/>
      <c r="D208" s="63" t="n"/>
      <c r="E208" s="63" t="n"/>
      <c r="F208" s="63" t="n"/>
      <c r="G208" s="64" t="n"/>
      <c r="H208" s="24" t="n"/>
      <c r="I208" s="25" t="n"/>
      <c r="J208" s="94" t="n"/>
      <c r="K208" s="94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4" t="n"/>
      <c r="Y208" s="25" t="n"/>
      <c r="Z208" s="25" t="n"/>
      <c r="AA208" s="18" t="n"/>
      <c r="AB208" s="18" t="n"/>
      <c r="AC208" s="25" t="n"/>
      <c r="AD208" s="18" t="n"/>
      <c r="AE208" s="28" t="n"/>
      <c r="AF208" s="28" t="n"/>
      <c r="AG208" s="28" t="n"/>
      <c r="AH208" s="28" t="n"/>
      <c r="AI208" s="20" t="n"/>
      <c r="AJ208" s="22" t="n"/>
      <c r="AK208" s="25" t="n"/>
      <c r="AL208" s="129" t="n"/>
      <c r="AM208" s="129" t="n"/>
      <c r="AN208" s="129" t="n"/>
      <c r="AO208" s="129" t="n"/>
      <c r="AP208" s="129" t="n"/>
      <c r="AQ208" s="25" t="n"/>
      <c r="AR208" s="25" t="n"/>
      <c r="AS208" s="25" t="n"/>
      <c r="AT208" s="25" t="n"/>
      <c r="AU208" s="121" t="n"/>
      <c r="AV208" s="23" t="n"/>
      <c r="AW208" s="23" t="n"/>
      <c r="AX208" s="25" t="n"/>
      <c r="AY208" s="25" t="n"/>
      <c r="AZ208" s="25" t="n"/>
      <c r="BA208" s="25" t="n"/>
      <c r="BB208" s="25" t="n"/>
      <c r="BC208" s="25" t="n"/>
      <c r="BD208" s="25" t="n"/>
    </row>
    <row r="209" ht="16.2" customHeight="1">
      <c r="A209" s="65" t="n"/>
      <c r="B209" s="66" t="n"/>
      <c r="C209" s="66" t="n"/>
      <c r="D209" s="66" t="n"/>
      <c r="E209" s="66" t="n"/>
      <c r="F209" s="66" t="n"/>
      <c r="G209" s="67" t="n"/>
      <c r="H209" s="24" t="n"/>
      <c r="I209" s="25" t="n"/>
      <c r="J209" s="94" t="n"/>
      <c r="K209" s="94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4" t="n"/>
      <c r="Y209" s="25" t="n"/>
      <c r="Z209" s="25" t="n"/>
      <c r="AA209" s="18" t="n"/>
      <c r="AB209" s="18" t="n"/>
      <c r="AC209" s="25" t="n"/>
      <c r="AD209" s="18" t="n"/>
      <c r="AE209" s="28" t="n"/>
      <c r="AF209" s="28" t="n"/>
      <c r="AG209" s="28" t="n"/>
      <c r="AH209" s="28" t="n"/>
      <c r="AI209" s="20" t="n"/>
      <c r="AJ209" s="22" t="n"/>
      <c r="AK209" s="25" t="n"/>
      <c r="AL209" s="129" t="n"/>
      <c r="AM209" s="129" t="n"/>
      <c r="AN209" s="129" t="n"/>
      <c r="AO209" s="129" t="n"/>
      <c r="AP209" s="129" t="n"/>
      <c r="AQ209" s="25" t="n"/>
      <c r="AR209" s="25" t="n"/>
      <c r="AS209" s="25" t="n"/>
      <c r="AT209" s="25" t="n"/>
      <c r="AU209" s="121" t="n"/>
      <c r="AV209" s="23" t="n"/>
      <c r="AW209" s="23" t="n"/>
      <c r="AX209" s="25" t="n"/>
      <c r="AY209" s="25" t="n"/>
      <c r="AZ209" s="25" t="n"/>
      <c r="BA209" s="25" t="n"/>
      <c r="BB209" s="25" t="n"/>
      <c r="BC209" s="25" t="n"/>
      <c r="BD209" s="25" t="n"/>
    </row>
    <row r="210" ht="16.2" customHeight="1">
      <c r="A210" s="65" t="n"/>
      <c r="B210" s="66" t="n"/>
      <c r="C210" s="66" t="n"/>
      <c r="D210" s="66" t="n"/>
      <c r="E210" s="66" t="n"/>
      <c r="F210" s="66" t="n"/>
      <c r="G210" s="67" t="n"/>
      <c r="H210" s="24" t="n"/>
      <c r="I210" s="25" t="n"/>
      <c r="J210" s="94" t="n"/>
      <c r="K210" s="94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4" t="n"/>
      <c r="Y210" s="25" t="n"/>
      <c r="Z210" s="25" t="n"/>
      <c r="AA210" s="18" t="n"/>
      <c r="AB210" s="18" t="n"/>
      <c r="AC210" s="25" t="n"/>
      <c r="AD210" s="18" t="n"/>
      <c r="AE210" s="28" t="n"/>
      <c r="AF210" s="28" t="n"/>
      <c r="AG210" s="28" t="n"/>
      <c r="AH210" s="28" t="n"/>
      <c r="AI210" s="20" t="n"/>
      <c r="AJ210" s="22" t="n"/>
      <c r="AK210" s="25" t="n"/>
      <c r="AL210" s="129" t="n"/>
      <c r="AM210" s="129" t="n"/>
      <c r="AN210" s="129" t="n"/>
      <c r="AO210" s="129" t="n"/>
      <c r="AP210" s="129" t="n"/>
      <c r="AQ210" s="25" t="n"/>
      <c r="AR210" s="25" t="n"/>
      <c r="AS210" s="25" t="n"/>
      <c r="AT210" s="25" t="n"/>
      <c r="AU210" s="121" t="n"/>
      <c r="AV210" s="23" t="n"/>
      <c r="AW210" s="23" t="n"/>
      <c r="AX210" s="25" t="n"/>
      <c r="AY210" s="25" t="n"/>
      <c r="AZ210" s="25" t="n"/>
      <c r="BA210" s="25" t="n"/>
      <c r="BB210" s="25" t="n"/>
      <c r="BC210" s="25" t="n"/>
      <c r="BD210" s="25" t="n"/>
    </row>
    <row r="211" ht="16.2" customHeight="1">
      <c r="A211" s="65" t="n"/>
      <c r="B211" s="66" t="n"/>
      <c r="C211" s="66" t="n"/>
      <c r="D211" s="66" t="n"/>
      <c r="E211" s="66" t="n"/>
      <c r="F211" s="66" t="n"/>
      <c r="G211" s="67" t="n"/>
      <c r="H211" s="24" t="n"/>
      <c r="I211" s="25" t="n"/>
      <c r="J211" s="94" t="n"/>
      <c r="K211" s="94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4" t="n"/>
      <c r="Y211" s="25" t="n"/>
      <c r="Z211" s="25" t="n"/>
      <c r="AA211" s="18" t="n"/>
      <c r="AB211" s="18" t="n"/>
      <c r="AC211" s="25" t="n"/>
      <c r="AD211" s="18" t="n"/>
      <c r="AE211" s="28" t="n"/>
      <c r="AF211" s="28" t="n"/>
      <c r="AG211" s="28" t="n"/>
      <c r="AH211" s="28" t="n"/>
      <c r="AI211" s="20" t="n"/>
      <c r="AJ211" s="22" t="n"/>
      <c r="AK211" s="25" t="n"/>
      <c r="AL211" s="129" t="n"/>
      <c r="AM211" s="129" t="n"/>
      <c r="AN211" s="129" t="n"/>
      <c r="AO211" s="129" t="n"/>
      <c r="AP211" s="129" t="n"/>
      <c r="AQ211" s="25" t="n"/>
      <c r="AR211" s="25" t="n"/>
      <c r="AS211" s="25" t="n"/>
      <c r="AT211" s="25" t="n"/>
      <c r="AU211" s="121" t="n"/>
      <c r="AV211" s="23" t="n"/>
      <c r="AW211" s="23" t="n"/>
      <c r="AX211" s="25" t="n"/>
      <c r="AY211" s="25" t="n"/>
      <c r="AZ211" s="25" t="n"/>
      <c r="BA211" s="25" t="n"/>
      <c r="BB211" s="25" t="n"/>
      <c r="BC211" s="25" t="n"/>
      <c r="BD211" s="25" t="n"/>
    </row>
    <row r="212" ht="16.2" customHeight="1">
      <c r="A212" s="65" t="n"/>
      <c r="B212" s="66" t="n"/>
      <c r="C212" s="66" t="n"/>
      <c r="D212" s="66" t="n"/>
      <c r="E212" s="66" t="n"/>
      <c r="F212" s="66" t="n"/>
      <c r="G212" s="67" t="n"/>
      <c r="H212" s="24" t="n"/>
      <c r="I212" s="25" t="n"/>
      <c r="J212" s="94" t="n"/>
      <c r="K212" s="94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4" t="n"/>
      <c r="Y212" s="25" t="n"/>
      <c r="Z212" s="25" t="n"/>
      <c r="AA212" s="18" t="n"/>
      <c r="AB212" s="18" t="n"/>
      <c r="AC212" s="25" t="n"/>
      <c r="AD212" s="18" t="n"/>
      <c r="AE212" s="28" t="n"/>
      <c r="AF212" s="28" t="n"/>
      <c r="AG212" s="28" t="n"/>
      <c r="AH212" s="28" t="n"/>
      <c r="AI212" s="20" t="n"/>
      <c r="AJ212" s="22" t="n"/>
      <c r="AK212" s="25" t="n"/>
      <c r="AL212" s="131" t="n"/>
      <c r="AM212" s="131" t="n"/>
      <c r="AN212" s="131" t="n"/>
      <c r="AO212" s="131" t="n"/>
      <c r="AP212" s="131" t="n"/>
      <c r="AQ212" s="25" t="n"/>
      <c r="AR212" s="25" t="n"/>
      <c r="AS212" s="25" t="n"/>
      <c r="AT212" s="25" t="n"/>
      <c r="AU212" s="121" t="n"/>
      <c r="AV212" s="23" t="n"/>
      <c r="AW212" s="23" t="n"/>
      <c r="AX212" s="25" t="n"/>
      <c r="AY212" s="25" t="n"/>
      <c r="AZ212" s="25" t="n"/>
      <c r="BA212" s="25" t="n"/>
      <c r="BB212" s="25" t="n"/>
      <c r="BC212" s="25" t="n"/>
      <c r="BD212" s="25" t="n"/>
    </row>
    <row r="213" ht="16.2" customHeight="1">
      <c r="A213" s="65" t="n"/>
      <c r="B213" s="66" t="n"/>
      <c r="C213" s="66" t="n"/>
      <c r="D213" s="66" t="n"/>
      <c r="E213" s="66" t="n"/>
      <c r="F213" s="66" t="n"/>
      <c r="G213" s="67" t="n"/>
      <c r="H213" s="24" t="n"/>
      <c r="I213" s="25" t="n"/>
      <c r="J213" s="94" t="n"/>
      <c r="K213" s="94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4" t="n"/>
      <c r="Y213" s="25" t="n"/>
      <c r="Z213" s="25" t="n"/>
      <c r="AA213" s="18" t="n"/>
      <c r="AB213" s="18" t="n"/>
      <c r="AC213" s="25" t="n"/>
      <c r="AD213" s="18" t="n"/>
      <c r="AE213" s="28" t="n"/>
      <c r="AF213" s="28" t="n"/>
      <c r="AG213" s="28" t="n"/>
      <c r="AH213" s="28" t="n"/>
      <c r="AI213" s="20" t="n"/>
      <c r="AJ213" s="22" t="n"/>
      <c r="AK213" s="25" t="n"/>
      <c r="AL213" s="131" t="n"/>
      <c r="AM213" s="131" t="n"/>
      <c r="AN213" s="131" t="n"/>
      <c r="AO213" s="131" t="n"/>
      <c r="AP213" s="131" t="n"/>
      <c r="AQ213" s="25" t="n"/>
      <c r="AR213" s="25" t="n"/>
      <c r="AS213" s="25" t="n"/>
      <c r="AT213" s="25" t="n"/>
      <c r="AU213" s="121" t="n"/>
      <c r="AV213" s="23" t="n"/>
      <c r="AW213" s="23" t="n"/>
      <c r="AX213" s="25" t="n"/>
      <c r="AY213" s="25" t="n"/>
      <c r="AZ213" s="25" t="n"/>
      <c r="BA213" s="25" t="n"/>
      <c r="BB213" s="25" t="n"/>
      <c r="BC213" s="25" t="n"/>
      <c r="BD213" s="25" t="n"/>
    </row>
    <row r="214" ht="16.2" customHeight="1">
      <c r="A214" s="65" t="n"/>
      <c r="B214" s="66" t="n"/>
      <c r="C214" s="66" t="n"/>
      <c r="D214" s="66" t="n"/>
      <c r="E214" s="66" t="n"/>
      <c r="F214" s="66" t="n"/>
      <c r="G214" s="67" t="n"/>
      <c r="H214" s="24" t="n"/>
      <c r="I214" s="25" t="n"/>
      <c r="J214" s="94" t="n"/>
      <c r="K214" s="94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4" t="n"/>
      <c r="Y214" s="25" t="n"/>
      <c r="Z214" s="25" t="n"/>
      <c r="AA214" s="18" t="n"/>
      <c r="AB214" s="18" t="n"/>
      <c r="AC214" s="25" t="n"/>
      <c r="AD214" s="18" t="n"/>
      <c r="AE214" s="28" t="n"/>
      <c r="AF214" s="28" t="n"/>
      <c r="AG214" s="28" t="n"/>
      <c r="AH214" s="28" t="n"/>
      <c r="AI214" s="20" t="n"/>
      <c r="AJ214" s="22" t="n"/>
      <c r="AK214" s="25" t="n"/>
      <c r="AL214" s="131" t="n"/>
      <c r="AM214" s="131" t="n"/>
      <c r="AN214" s="131" t="n"/>
      <c r="AO214" s="131" t="n"/>
      <c r="AP214" s="131" t="n"/>
      <c r="AQ214" s="25" t="n"/>
      <c r="AR214" s="25" t="n"/>
      <c r="AS214" s="25" t="n"/>
      <c r="AT214" s="25" t="n"/>
      <c r="AU214" s="121" t="n"/>
      <c r="AV214" s="23" t="n"/>
      <c r="AW214" s="23" t="n"/>
      <c r="AX214" s="25" t="n"/>
      <c r="AY214" s="25" t="n"/>
      <c r="AZ214" s="25" t="n"/>
      <c r="BA214" s="25" t="n"/>
      <c r="BB214" s="25" t="n"/>
      <c r="BC214" s="25" t="n"/>
      <c r="BD214" s="25" t="n"/>
    </row>
    <row r="215" ht="16.2" customHeight="1">
      <c r="A215" s="65" t="n"/>
      <c r="B215" s="66" t="n"/>
      <c r="C215" s="66" t="n"/>
      <c r="D215" s="66" t="n"/>
      <c r="E215" s="66" t="n"/>
      <c r="F215" s="66" t="n"/>
      <c r="G215" s="67" t="n"/>
      <c r="H215" s="24" t="n"/>
      <c r="I215" s="25" t="n"/>
      <c r="J215" s="94" t="n"/>
      <c r="K215" s="94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4" t="n"/>
      <c r="Y215" s="25" t="n"/>
      <c r="Z215" s="25" t="n"/>
      <c r="AA215" s="18" t="n"/>
      <c r="AB215" s="18" t="n"/>
      <c r="AC215" s="25" t="n"/>
      <c r="AD215" s="18" t="n"/>
      <c r="AE215" s="28" t="n"/>
      <c r="AF215" s="28" t="n"/>
      <c r="AG215" s="28" t="n"/>
      <c r="AH215" s="28" t="n"/>
      <c r="AI215" s="20" t="n"/>
      <c r="AJ215" s="22" t="n"/>
      <c r="AK215" s="25" t="n"/>
      <c r="AL215" s="131" t="n"/>
      <c r="AM215" s="131" t="n"/>
      <c r="AN215" s="131" t="n"/>
      <c r="AO215" s="131" t="n"/>
      <c r="AP215" s="131" t="n"/>
      <c r="AQ215" s="25" t="n"/>
      <c r="AR215" s="25" t="n"/>
      <c r="AS215" s="25" t="n"/>
      <c r="AT215" s="25" t="n"/>
      <c r="AU215" s="121" t="n"/>
      <c r="AV215" s="23" t="n"/>
      <c r="AW215" s="23" t="n"/>
      <c r="AX215" s="25" t="n"/>
      <c r="AY215" s="25" t="n"/>
      <c r="AZ215" s="25" t="n"/>
      <c r="BA215" s="25" t="n"/>
      <c r="BB215" s="25" t="n"/>
      <c r="BC215" s="25" t="n"/>
      <c r="BD215" s="25" t="n"/>
    </row>
    <row r="216" ht="16.2" customHeight="1">
      <c r="A216" s="65" t="n"/>
      <c r="B216" s="66" t="n"/>
      <c r="C216" s="66" t="n"/>
      <c r="D216" s="66" t="n"/>
      <c r="E216" s="66" t="n"/>
      <c r="F216" s="66" t="n"/>
      <c r="G216" s="67" t="n"/>
      <c r="H216" s="24" t="n"/>
      <c r="I216" s="25" t="n"/>
      <c r="J216" s="94" t="n"/>
      <c r="K216" s="94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4" t="n"/>
      <c r="Y216" s="25" t="n"/>
      <c r="Z216" s="25" t="n"/>
      <c r="AA216" s="18" t="n"/>
      <c r="AB216" s="18" t="n"/>
      <c r="AC216" s="25" t="n"/>
      <c r="AD216" s="18" t="n"/>
      <c r="AE216" s="28" t="n"/>
      <c r="AF216" s="28" t="n"/>
      <c r="AG216" s="28" t="n"/>
      <c r="AH216" s="28" t="n"/>
      <c r="AI216" s="20" t="n"/>
      <c r="AJ216" s="22" t="n"/>
      <c r="AK216" s="25" t="n"/>
      <c r="AL216" s="131" t="n"/>
      <c r="AM216" s="131" t="n"/>
      <c r="AN216" s="131" t="n"/>
      <c r="AO216" s="131" t="n"/>
      <c r="AP216" s="131" t="n"/>
      <c r="AQ216" s="25" t="n"/>
      <c r="AR216" s="25" t="n"/>
      <c r="AS216" s="25" t="n"/>
      <c r="AT216" s="25" t="n"/>
      <c r="AU216" s="121" t="n"/>
      <c r="AV216" s="23" t="n"/>
      <c r="AW216" s="23" t="n"/>
      <c r="AX216" s="25" t="n"/>
      <c r="AY216" s="25" t="n"/>
      <c r="AZ216" s="25" t="n"/>
      <c r="BA216" s="25" t="n"/>
      <c r="BB216" s="25" t="n"/>
      <c r="BC216" s="25" t="n"/>
      <c r="BD216" s="25" t="n"/>
    </row>
    <row r="217" ht="16.2" customHeight="1">
      <c r="A217" s="65" t="n"/>
      <c r="B217" s="66" t="n"/>
      <c r="C217" s="66" t="n"/>
      <c r="D217" s="66" t="n"/>
      <c r="E217" s="66" t="n"/>
      <c r="F217" s="66" t="n"/>
      <c r="G217" s="67" t="n"/>
      <c r="H217" s="24" t="n"/>
      <c r="I217" s="25" t="n"/>
      <c r="J217" s="94" t="n"/>
      <c r="K217" s="94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4" t="n"/>
      <c r="Y217" s="25" t="n"/>
      <c r="Z217" s="25" t="n"/>
      <c r="AA217" s="18" t="n"/>
      <c r="AB217" s="18" t="n"/>
      <c r="AC217" s="25" t="n"/>
      <c r="AD217" s="18" t="n"/>
      <c r="AE217" s="28" t="n"/>
      <c r="AF217" s="28" t="n"/>
      <c r="AG217" s="28" t="n"/>
      <c r="AH217" s="28" t="n"/>
      <c r="AI217" s="20" t="n"/>
      <c r="AJ217" s="22" t="n"/>
      <c r="AK217" s="25" t="n"/>
      <c r="AL217" s="131" t="n"/>
      <c r="AM217" s="131" t="n"/>
      <c r="AN217" s="131" t="n"/>
      <c r="AO217" s="131" t="n"/>
      <c r="AP217" s="131" t="n"/>
      <c r="AQ217" s="25" t="n"/>
      <c r="AR217" s="25" t="n"/>
      <c r="AS217" s="25" t="n"/>
      <c r="AT217" s="25" t="n"/>
      <c r="AU217" s="121" t="n"/>
      <c r="AV217" s="23" t="n"/>
      <c r="AW217" s="23" t="n"/>
      <c r="AX217" s="25" t="n"/>
      <c r="AY217" s="25" t="n"/>
      <c r="AZ217" s="25" t="n"/>
      <c r="BA217" s="25" t="n"/>
      <c r="BB217" s="25" t="n"/>
      <c r="BC217" s="25" t="n"/>
      <c r="BD217" s="25" t="n"/>
    </row>
    <row r="218" ht="16.2" customHeight="1">
      <c r="A218" s="65" t="n"/>
      <c r="B218" s="66" t="n"/>
      <c r="C218" s="66" t="n"/>
      <c r="D218" s="66" t="n"/>
      <c r="E218" s="66" t="n"/>
      <c r="F218" s="66" t="n"/>
      <c r="G218" s="67" t="n"/>
      <c r="H218" s="24" t="n"/>
      <c r="I218" s="25" t="n"/>
      <c r="J218" s="94" t="n"/>
      <c r="K218" s="94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4" t="n"/>
      <c r="Y218" s="25" t="n"/>
      <c r="Z218" s="25" t="n"/>
      <c r="AA218" s="18" t="n"/>
      <c r="AB218" s="18" t="n"/>
      <c r="AC218" s="25" t="n"/>
      <c r="AD218" s="18" t="n"/>
      <c r="AE218" s="28" t="n"/>
      <c r="AF218" s="28" t="n"/>
      <c r="AG218" s="28" t="n"/>
      <c r="AH218" s="28" t="n"/>
      <c r="AI218" s="20" t="n"/>
      <c r="AJ218" s="22" t="n"/>
      <c r="AK218" s="25" t="n"/>
      <c r="AL218" s="131" t="n"/>
      <c r="AM218" s="131" t="n"/>
      <c r="AN218" s="131" t="n"/>
      <c r="AO218" s="131" t="n"/>
      <c r="AP218" s="131" t="n"/>
      <c r="AQ218" s="25" t="n"/>
      <c r="AR218" s="25" t="n"/>
      <c r="AS218" s="25" t="n"/>
      <c r="AT218" s="25" t="n"/>
      <c r="AU218" s="121" t="n"/>
      <c r="AV218" s="23" t="n"/>
      <c r="AW218" s="23" t="n"/>
      <c r="AX218" s="25" t="n"/>
      <c r="AY218" s="25" t="n"/>
      <c r="AZ218" s="25" t="n"/>
      <c r="BA218" s="25" t="n"/>
      <c r="BB218" s="25" t="n"/>
      <c r="BC218" s="25" t="n"/>
      <c r="BD218" s="25" t="n"/>
    </row>
    <row r="219" ht="16.2" customHeight="1">
      <c r="A219" s="65" t="n"/>
      <c r="B219" s="66" t="n"/>
      <c r="C219" s="66" t="n"/>
      <c r="D219" s="66" t="n"/>
      <c r="E219" s="66" t="n"/>
      <c r="F219" s="66" t="n"/>
      <c r="G219" s="67" t="n"/>
      <c r="H219" s="24" t="n"/>
      <c r="I219" s="25" t="n"/>
      <c r="J219" s="94" t="n"/>
      <c r="K219" s="94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4" t="n"/>
      <c r="Y219" s="25" t="n"/>
      <c r="Z219" s="25" t="n"/>
      <c r="AA219" s="18" t="n"/>
      <c r="AB219" s="18" t="n"/>
      <c r="AC219" s="25" t="n"/>
      <c r="AD219" s="18" t="n"/>
      <c r="AE219" s="28" t="n"/>
      <c r="AF219" s="28" t="n"/>
      <c r="AG219" s="28" t="n"/>
      <c r="AH219" s="28" t="n"/>
      <c r="AI219" s="20" t="n"/>
      <c r="AJ219" s="22" t="n"/>
      <c r="AK219" s="25" t="n"/>
      <c r="AL219" s="131" t="n"/>
      <c r="AM219" s="131" t="n"/>
      <c r="AN219" s="131" t="n"/>
      <c r="AO219" s="131" t="n"/>
      <c r="AP219" s="131" t="n"/>
      <c r="AQ219" s="25" t="n"/>
      <c r="AR219" s="25" t="n"/>
      <c r="AS219" s="25" t="n"/>
      <c r="AT219" s="25" t="n"/>
      <c r="AU219" s="121" t="n"/>
      <c r="AV219" s="23" t="n"/>
      <c r="AW219" s="23" t="n"/>
      <c r="AX219" s="25" t="n"/>
      <c r="AY219" s="25" t="n"/>
      <c r="AZ219" s="25" t="n"/>
      <c r="BA219" s="25" t="n"/>
      <c r="BB219" s="25" t="n"/>
      <c r="BC219" s="25" t="n"/>
      <c r="BD219" s="25" t="n"/>
    </row>
    <row r="220" ht="16.2" customHeight="1">
      <c r="A220" s="65" t="n"/>
      <c r="B220" s="66" t="n"/>
      <c r="C220" s="66" t="n"/>
      <c r="D220" s="66" t="n"/>
      <c r="E220" s="66" t="n"/>
      <c r="F220" s="66" t="n"/>
      <c r="G220" s="67" t="n"/>
      <c r="H220" s="24" t="n"/>
      <c r="I220" s="25" t="n"/>
      <c r="J220" s="94" t="n"/>
      <c r="K220" s="94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4" t="n"/>
      <c r="Y220" s="25" t="n"/>
      <c r="Z220" s="25" t="n"/>
      <c r="AA220" s="18" t="n"/>
      <c r="AB220" s="18" t="n"/>
      <c r="AC220" s="25" t="n"/>
      <c r="AD220" s="18" t="n"/>
      <c r="AE220" s="28" t="n"/>
      <c r="AF220" s="28" t="n"/>
      <c r="AG220" s="28" t="n"/>
      <c r="AH220" s="28" t="n"/>
      <c r="AI220" s="20" t="n"/>
      <c r="AJ220" s="22" t="n"/>
      <c r="AK220" s="25" t="n"/>
      <c r="AL220" s="131" t="n"/>
      <c r="AM220" s="131" t="n"/>
      <c r="AN220" s="131" t="n"/>
      <c r="AO220" s="131" t="n"/>
      <c r="AP220" s="131" t="n"/>
      <c r="AQ220" s="25" t="n"/>
      <c r="AR220" s="25" t="n"/>
      <c r="AS220" s="25" t="n"/>
      <c r="AT220" s="25" t="n"/>
      <c r="AU220" s="121" t="n"/>
      <c r="AV220" s="23" t="n"/>
      <c r="AW220" s="23" t="n"/>
      <c r="AX220" s="25" t="n"/>
      <c r="AY220" s="25" t="n"/>
      <c r="AZ220" s="25" t="n"/>
      <c r="BA220" s="25" t="n"/>
      <c r="BB220" s="25" t="n"/>
      <c r="BC220" s="25" t="n"/>
      <c r="BD220" s="25" t="n"/>
    </row>
    <row r="221" ht="16.2" customHeight="1">
      <c r="A221" s="68" t="n"/>
      <c r="B221" s="69" t="n"/>
      <c r="C221" s="69" t="n"/>
      <c r="D221" s="69" t="n"/>
      <c r="E221" s="69" t="n"/>
      <c r="F221" s="69" t="n"/>
      <c r="G221" s="70" t="n"/>
      <c r="H221" s="24" t="n"/>
      <c r="I221" s="25" t="n"/>
      <c r="J221" s="94" t="n"/>
      <c r="K221" s="94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4" t="n"/>
      <c r="Y221" s="25" t="n"/>
      <c r="Z221" s="25" t="n"/>
      <c r="AA221" s="18" t="n"/>
      <c r="AB221" s="18" t="n"/>
      <c r="AC221" s="25" t="n"/>
      <c r="AD221" s="18" t="n"/>
      <c r="AE221" s="28" t="n"/>
      <c r="AF221" s="28" t="n"/>
      <c r="AG221" s="28" t="n"/>
      <c r="AH221" s="28" t="n"/>
      <c r="AI221" s="20" t="n"/>
      <c r="AJ221" s="22" t="n"/>
      <c r="AK221" s="25" t="n"/>
      <c r="AL221" s="131" t="n"/>
      <c r="AM221" s="131" t="n"/>
      <c r="AN221" s="131" t="n"/>
      <c r="AO221" s="131" t="n"/>
      <c r="AP221" s="131" t="n"/>
      <c r="AQ221" s="25" t="n"/>
      <c r="AR221" s="25" t="n"/>
      <c r="AS221" s="25" t="n"/>
      <c r="AT221" s="25" t="n"/>
      <c r="AU221" s="121" t="n"/>
      <c r="AV221" s="23" t="n"/>
      <c r="AW221" s="23" t="n"/>
      <c r="AX221" s="25" t="n"/>
      <c r="AY221" s="25" t="n"/>
      <c r="AZ221" s="25" t="n"/>
      <c r="BA221" s="25" t="n"/>
      <c r="BB221" s="25" t="n"/>
      <c r="BC221" s="25" t="n"/>
      <c r="BD221" s="25" t="n"/>
    </row>
    <row r="222" ht="16.2" customHeight="1">
      <c r="A222" s="15" t="n"/>
      <c r="B222" s="15" t="n"/>
      <c r="C222" s="16" t="n"/>
      <c r="D222" s="39" t="n"/>
      <c r="E222" s="45" t="n"/>
      <c r="F222" s="26" t="n"/>
      <c r="G222" s="39" t="n"/>
      <c r="H222" s="126" t="n"/>
      <c r="I222" s="166" t="n"/>
      <c r="J222" s="132" t="n"/>
      <c r="K222" s="132" t="n"/>
      <c r="L222" s="133" t="n"/>
      <c r="M222" s="166" t="n"/>
      <c r="N222" s="166" t="n"/>
      <c r="O222" s="139" t="n"/>
      <c r="P222" s="166" t="n"/>
      <c r="Q222" s="139" t="n"/>
      <c r="R222" s="166" t="n"/>
      <c r="S222" s="166" t="n"/>
      <c r="T222" s="166" t="n"/>
      <c r="U222" s="166" t="n"/>
      <c r="V222" s="166" t="n"/>
      <c r="W222" s="166" t="n"/>
      <c r="X222" s="166" t="n"/>
      <c r="Y222" s="166" t="n"/>
      <c r="Z222" s="166" t="n"/>
      <c r="AA222" s="20" t="n"/>
      <c r="AB222" s="20" t="n"/>
      <c r="AC222" s="166" t="n"/>
      <c r="AD222" s="20" t="n"/>
      <c r="AE222" s="21" t="n"/>
      <c r="AF222" s="21" t="n"/>
      <c r="AG222" s="21" t="n"/>
      <c r="AH222" s="21" t="n"/>
      <c r="AI222" s="20" t="n"/>
      <c r="AJ222" s="135" t="n"/>
      <c r="AK222" s="27" t="n"/>
      <c r="AL222" s="129" t="n"/>
      <c r="AM222" s="129" t="n"/>
      <c r="AN222" s="129" t="n"/>
      <c r="AO222" s="129" t="n"/>
      <c r="AP222" s="129" t="n"/>
      <c r="AQ222" s="166" t="n"/>
      <c r="AR222" s="140" t="n"/>
      <c r="AS222" s="166" t="n"/>
      <c r="AT222" s="166" t="n"/>
      <c r="AU222" s="167" t="n"/>
      <c r="AV222" s="136" t="n"/>
      <c r="AW222" s="136" t="n"/>
      <c r="AX222" s="166" t="n"/>
      <c r="AY222" s="142" t="n"/>
      <c r="AZ222" s="166" t="n"/>
      <c r="BA222" s="143" t="n"/>
      <c r="BB222" s="166" t="n"/>
      <c r="BC222" s="166" t="n"/>
      <c r="BD222" s="166" t="n"/>
    </row>
    <row r="223" ht="16.2" customHeight="1">
      <c r="A223" s="15" t="n"/>
      <c r="B223" s="15" t="n"/>
      <c r="C223" s="16" t="n"/>
      <c r="D223" s="16" t="n"/>
      <c r="E223" s="46" t="n"/>
      <c r="F223" s="26" t="n"/>
      <c r="G223" s="39" t="n"/>
      <c r="H223" s="24" t="n"/>
      <c r="I223" s="25" t="n"/>
      <c r="J223" s="94" t="n"/>
      <c r="K223" s="94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4" t="n"/>
      <c r="Y223" s="25" t="n"/>
      <c r="Z223" s="25" t="n"/>
      <c r="AA223" s="18" t="n"/>
      <c r="AB223" s="18" t="n"/>
      <c r="AC223" s="25" t="n"/>
      <c r="AD223" s="18" t="n"/>
      <c r="AE223" s="28" t="n"/>
      <c r="AF223" s="28" t="n"/>
      <c r="AG223" s="28" t="n"/>
      <c r="AH223" s="28" t="n"/>
      <c r="AI223" s="20" t="n"/>
      <c r="AJ223" s="22" t="n"/>
      <c r="AK223" s="25" t="n"/>
      <c r="AL223" s="129" t="n"/>
      <c r="AM223" s="129" t="n"/>
      <c r="AN223" s="129" t="n"/>
      <c r="AO223" s="129" t="n"/>
      <c r="AP223" s="129" t="n"/>
      <c r="AQ223" s="25" t="n"/>
      <c r="AR223" s="25" t="n"/>
      <c r="AS223" s="25" t="n"/>
      <c r="AT223" s="25" t="n"/>
      <c r="AU223" s="121" t="n"/>
      <c r="AV223" s="23" t="n"/>
      <c r="AW223" s="23" t="n"/>
      <c r="AX223" s="25" t="n"/>
      <c r="AY223" s="25" t="n"/>
      <c r="AZ223" s="25" t="n"/>
      <c r="BA223" s="25" t="n"/>
      <c r="BB223" s="25" t="n"/>
      <c r="BC223" s="25" t="n"/>
      <c r="BD223" s="25" t="n"/>
    </row>
    <row r="224" ht="16.2" customHeight="1">
      <c r="A224" s="62" t="n"/>
      <c r="B224" s="63" t="n"/>
      <c r="C224" s="63" t="n"/>
      <c r="D224" s="63" t="n"/>
      <c r="E224" s="63" t="n"/>
      <c r="F224" s="63" t="n"/>
      <c r="G224" s="64" t="n"/>
      <c r="H224" s="24" t="n"/>
      <c r="I224" s="25" t="n"/>
      <c r="J224" s="94" t="n"/>
      <c r="K224" s="94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4" t="n"/>
      <c r="Y224" s="25" t="n"/>
      <c r="Z224" s="25" t="n"/>
      <c r="AA224" s="18" t="n"/>
      <c r="AB224" s="18" t="n"/>
      <c r="AC224" s="25" t="n"/>
      <c r="AD224" s="18" t="n"/>
      <c r="AE224" s="28" t="n"/>
      <c r="AF224" s="28" t="n"/>
      <c r="AG224" s="28" t="n"/>
      <c r="AH224" s="28" t="n"/>
      <c r="AI224" s="20" t="n"/>
      <c r="AJ224" s="22" t="n"/>
      <c r="AK224" s="25" t="n"/>
      <c r="AL224" s="129" t="n"/>
      <c r="AM224" s="129" t="n"/>
      <c r="AN224" s="129" t="n"/>
      <c r="AO224" s="129" t="n"/>
      <c r="AP224" s="129" t="n"/>
      <c r="AQ224" s="25" t="n"/>
      <c r="AR224" s="25" t="n"/>
      <c r="AS224" s="25" t="n"/>
      <c r="AT224" s="25" t="n"/>
      <c r="AU224" s="121" t="n"/>
      <c r="AV224" s="23" t="n"/>
      <c r="AW224" s="23" t="n"/>
      <c r="AX224" s="25" t="n"/>
      <c r="AY224" s="25" t="n"/>
      <c r="AZ224" s="25" t="n"/>
      <c r="BA224" s="25" t="n"/>
      <c r="BB224" s="25" t="n"/>
      <c r="BC224" s="25" t="n"/>
      <c r="BD224" s="25" t="n"/>
    </row>
    <row r="225" ht="16.2" customHeight="1">
      <c r="A225" s="65" t="n"/>
      <c r="B225" s="66" t="n"/>
      <c r="C225" s="66" t="n"/>
      <c r="D225" s="66" t="n"/>
      <c r="E225" s="66" t="n"/>
      <c r="F225" s="66" t="n"/>
      <c r="G225" s="67" t="n"/>
      <c r="H225" s="24" t="n"/>
      <c r="I225" s="25" t="n"/>
      <c r="J225" s="94" t="n"/>
      <c r="K225" s="94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4" t="n"/>
      <c r="Y225" s="25" t="n"/>
      <c r="Z225" s="25" t="n"/>
      <c r="AA225" s="18" t="n"/>
      <c r="AB225" s="18" t="n"/>
      <c r="AC225" s="25" t="n"/>
      <c r="AD225" s="18" t="n"/>
      <c r="AE225" s="28" t="n"/>
      <c r="AF225" s="28" t="n"/>
      <c r="AG225" s="28" t="n"/>
      <c r="AH225" s="28" t="n"/>
      <c r="AI225" s="20" t="n"/>
      <c r="AJ225" s="22" t="n"/>
      <c r="AK225" s="25" t="n"/>
      <c r="AL225" s="129" t="n"/>
      <c r="AM225" s="129" t="n"/>
      <c r="AN225" s="129" t="n"/>
      <c r="AO225" s="129" t="n"/>
      <c r="AP225" s="129" t="n"/>
      <c r="AQ225" s="25" t="n"/>
      <c r="AR225" s="25" t="n"/>
      <c r="AS225" s="25" t="n"/>
      <c r="AT225" s="25" t="n"/>
      <c r="AU225" s="121" t="n"/>
      <c r="AV225" s="23" t="n"/>
      <c r="AW225" s="23" t="n"/>
      <c r="AX225" s="25" t="n"/>
      <c r="AY225" s="25" t="n"/>
      <c r="AZ225" s="25" t="n"/>
      <c r="BA225" s="25" t="n"/>
      <c r="BB225" s="25" t="n"/>
      <c r="BC225" s="25" t="n"/>
      <c r="BD225" s="25" t="n"/>
    </row>
    <row r="226" ht="16.2" customHeight="1">
      <c r="A226" s="65" t="n"/>
      <c r="B226" s="66" t="n"/>
      <c r="C226" s="66" t="n"/>
      <c r="D226" s="66" t="n"/>
      <c r="E226" s="66" t="n"/>
      <c r="F226" s="66" t="n"/>
      <c r="G226" s="67" t="n"/>
      <c r="H226" s="24" t="n"/>
      <c r="I226" s="25" t="n"/>
      <c r="J226" s="94" t="n"/>
      <c r="K226" s="94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4" t="n"/>
      <c r="Y226" s="25" t="n"/>
      <c r="Z226" s="25" t="n"/>
      <c r="AA226" s="18" t="n"/>
      <c r="AB226" s="18" t="n"/>
      <c r="AC226" s="25" t="n"/>
      <c r="AD226" s="18" t="n"/>
      <c r="AE226" s="28" t="n"/>
      <c r="AF226" s="28" t="n"/>
      <c r="AG226" s="28" t="n"/>
      <c r="AH226" s="28" t="n"/>
      <c r="AI226" s="20" t="n"/>
      <c r="AJ226" s="22" t="n"/>
      <c r="AK226" s="25" t="n"/>
      <c r="AL226" s="129" t="n"/>
      <c r="AM226" s="129" t="n"/>
      <c r="AN226" s="129" t="n"/>
      <c r="AO226" s="129" t="n"/>
      <c r="AP226" s="129" t="n"/>
      <c r="AQ226" s="25" t="n"/>
      <c r="AR226" s="25" t="n"/>
      <c r="AS226" s="25" t="n"/>
      <c r="AT226" s="25" t="n"/>
      <c r="AU226" s="121" t="n"/>
      <c r="AV226" s="23" t="n"/>
      <c r="AW226" s="23" t="n"/>
      <c r="AX226" s="25" t="n"/>
      <c r="AY226" s="25" t="n"/>
      <c r="AZ226" s="25" t="n"/>
      <c r="BA226" s="25" t="n"/>
      <c r="BB226" s="25" t="n"/>
      <c r="BC226" s="25" t="n"/>
      <c r="BD226" s="25" t="n"/>
    </row>
    <row r="227" ht="16.2" customHeight="1">
      <c r="A227" s="65" t="n"/>
      <c r="B227" s="66" t="n"/>
      <c r="C227" s="66" t="n"/>
      <c r="D227" s="66" t="n"/>
      <c r="E227" s="66" t="n"/>
      <c r="F227" s="66" t="n"/>
      <c r="G227" s="67" t="n"/>
      <c r="H227" s="24" t="n"/>
      <c r="I227" s="25" t="n"/>
      <c r="J227" s="94" t="n"/>
      <c r="K227" s="94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4" t="n"/>
      <c r="Y227" s="25" t="n"/>
      <c r="Z227" s="25" t="n"/>
      <c r="AA227" s="18" t="n"/>
      <c r="AB227" s="18" t="n"/>
      <c r="AC227" s="25" t="n"/>
      <c r="AD227" s="18" t="n"/>
      <c r="AE227" s="28" t="n"/>
      <c r="AF227" s="28" t="n"/>
      <c r="AG227" s="28" t="n"/>
      <c r="AH227" s="28" t="n"/>
      <c r="AI227" s="20" t="n"/>
      <c r="AJ227" s="22" t="n"/>
      <c r="AK227" s="25" t="n"/>
      <c r="AL227" s="129" t="n"/>
      <c r="AM227" s="129" t="n"/>
      <c r="AN227" s="129" t="n"/>
      <c r="AO227" s="129" t="n"/>
      <c r="AP227" s="129" t="n"/>
      <c r="AQ227" s="25" t="n"/>
      <c r="AR227" s="25" t="n"/>
      <c r="AS227" s="25" t="n"/>
      <c r="AT227" s="25" t="n"/>
      <c r="AU227" s="121" t="n"/>
      <c r="AV227" s="23" t="n"/>
      <c r="AW227" s="23" t="n"/>
      <c r="AX227" s="25" t="n"/>
      <c r="AY227" s="25" t="n"/>
      <c r="AZ227" s="25" t="n"/>
      <c r="BA227" s="25" t="n"/>
      <c r="BB227" s="25" t="n"/>
      <c r="BC227" s="25" t="n"/>
      <c r="BD227" s="25" t="n"/>
    </row>
    <row r="228" ht="16.2" customHeight="1">
      <c r="A228" s="65" t="n"/>
      <c r="B228" s="66" t="n"/>
      <c r="C228" s="66" t="n"/>
      <c r="D228" s="66" t="n"/>
      <c r="E228" s="66" t="n"/>
      <c r="F228" s="66" t="n"/>
      <c r="G228" s="67" t="n"/>
      <c r="H228" s="24" t="n"/>
      <c r="I228" s="25" t="n"/>
      <c r="J228" s="94" t="n"/>
      <c r="K228" s="94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4" t="n"/>
      <c r="Y228" s="25" t="n"/>
      <c r="Z228" s="25" t="n"/>
      <c r="AA228" s="18" t="n"/>
      <c r="AB228" s="18" t="n"/>
      <c r="AC228" s="25" t="n"/>
      <c r="AD228" s="18" t="n"/>
      <c r="AE228" s="28" t="n"/>
      <c r="AF228" s="28" t="n"/>
      <c r="AG228" s="28" t="n"/>
      <c r="AH228" s="28" t="n"/>
      <c r="AI228" s="20" t="n"/>
      <c r="AJ228" s="22" t="n"/>
      <c r="AK228" s="25" t="n"/>
      <c r="AL228" s="131" t="n"/>
      <c r="AM228" s="131" t="n"/>
      <c r="AN228" s="131" t="n"/>
      <c r="AO228" s="131" t="n"/>
      <c r="AP228" s="131" t="n"/>
      <c r="AQ228" s="25" t="n"/>
      <c r="AR228" s="25" t="n"/>
      <c r="AS228" s="25" t="n"/>
      <c r="AT228" s="25" t="n"/>
      <c r="AU228" s="121" t="n"/>
      <c r="AV228" s="23" t="n"/>
      <c r="AW228" s="23" t="n"/>
      <c r="AX228" s="25" t="n"/>
      <c r="AY228" s="25" t="n"/>
      <c r="AZ228" s="25" t="n"/>
      <c r="BA228" s="25" t="n"/>
      <c r="BB228" s="25" t="n"/>
      <c r="BC228" s="25" t="n"/>
      <c r="BD228" s="25" t="n"/>
    </row>
    <row r="229" ht="16.2" customHeight="1">
      <c r="A229" s="65" t="n"/>
      <c r="B229" s="66" t="n"/>
      <c r="C229" s="66" t="n"/>
      <c r="D229" s="66" t="n"/>
      <c r="E229" s="66" t="n"/>
      <c r="F229" s="66" t="n"/>
      <c r="G229" s="67" t="n"/>
      <c r="H229" s="24" t="n"/>
      <c r="I229" s="25" t="n"/>
      <c r="J229" s="94" t="n"/>
      <c r="K229" s="94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4" t="n"/>
      <c r="Y229" s="25" t="n"/>
      <c r="Z229" s="25" t="n"/>
      <c r="AA229" s="18" t="n"/>
      <c r="AB229" s="18" t="n"/>
      <c r="AC229" s="25" t="n"/>
      <c r="AD229" s="18" t="n"/>
      <c r="AE229" s="28" t="n"/>
      <c r="AF229" s="28" t="n"/>
      <c r="AG229" s="28" t="n"/>
      <c r="AH229" s="28" t="n"/>
      <c r="AI229" s="20" t="n"/>
      <c r="AJ229" s="22" t="n"/>
      <c r="AK229" s="25" t="n"/>
      <c r="AL229" s="131" t="n"/>
      <c r="AM229" s="131" t="n"/>
      <c r="AN229" s="131" t="n"/>
      <c r="AO229" s="131" t="n"/>
      <c r="AP229" s="131" t="n"/>
      <c r="AQ229" s="25" t="n"/>
      <c r="AR229" s="25" t="n"/>
      <c r="AS229" s="25" t="n"/>
      <c r="AT229" s="25" t="n"/>
      <c r="AU229" s="121" t="n"/>
      <c r="AV229" s="23" t="n"/>
      <c r="AW229" s="23" t="n"/>
      <c r="AX229" s="25" t="n"/>
      <c r="AY229" s="25" t="n"/>
      <c r="AZ229" s="25" t="n"/>
      <c r="BA229" s="25" t="n"/>
      <c r="BB229" s="25" t="n"/>
      <c r="BC229" s="25" t="n"/>
      <c r="BD229" s="25" t="n"/>
    </row>
    <row r="230" ht="16.2" customHeight="1">
      <c r="A230" s="65" t="n"/>
      <c r="B230" s="66" t="n"/>
      <c r="C230" s="66" t="n"/>
      <c r="D230" s="66" t="n"/>
      <c r="E230" s="66" t="n"/>
      <c r="F230" s="66" t="n"/>
      <c r="G230" s="67" t="n"/>
      <c r="H230" s="24" t="n"/>
      <c r="I230" s="25" t="n"/>
      <c r="J230" s="94" t="n"/>
      <c r="K230" s="94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4" t="n"/>
      <c r="Y230" s="25" t="n"/>
      <c r="Z230" s="25" t="n"/>
      <c r="AA230" s="18" t="n"/>
      <c r="AB230" s="18" t="n"/>
      <c r="AC230" s="25" t="n"/>
      <c r="AD230" s="18" t="n"/>
      <c r="AE230" s="28" t="n"/>
      <c r="AF230" s="28" t="n"/>
      <c r="AG230" s="28" t="n"/>
      <c r="AH230" s="28" t="n"/>
      <c r="AI230" s="20" t="n"/>
      <c r="AJ230" s="22" t="n"/>
      <c r="AK230" s="25" t="n"/>
      <c r="AL230" s="131" t="n"/>
      <c r="AM230" s="131" t="n"/>
      <c r="AN230" s="131" t="n"/>
      <c r="AO230" s="131" t="n"/>
      <c r="AP230" s="131" t="n"/>
      <c r="AQ230" s="25" t="n"/>
      <c r="AR230" s="25" t="n"/>
      <c r="AS230" s="25" t="n"/>
      <c r="AT230" s="25" t="n"/>
      <c r="AU230" s="121" t="n"/>
      <c r="AV230" s="23" t="n"/>
      <c r="AW230" s="23" t="n"/>
      <c r="AX230" s="25" t="n"/>
      <c r="AY230" s="25" t="n"/>
      <c r="AZ230" s="25" t="n"/>
      <c r="BA230" s="25" t="n"/>
      <c r="BB230" s="25" t="n"/>
      <c r="BC230" s="25" t="n"/>
      <c r="BD230" s="25" t="n"/>
    </row>
    <row r="231" ht="16.2" customHeight="1">
      <c r="A231" s="65" t="n"/>
      <c r="B231" s="66" t="n"/>
      <c r="C231" s="66" t="n"/>
      <c r="D231" s="66" t="n"/>
      <c r="E231" s="66" t="n"/>
      <c r="F231" s="66" t="n"/>
      <c r="G231" s="67" t="n"/>
      <c r="H231" s="24" t="n"/>
      <c r="I231" s="25" t="n"/>
      <c r="J231" s="94" t="n"/>
      <c r="K231" s="94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4" t="n"/>
      <c r="Y231" s="25" t="n"/>
      <c r="Z231" s="25" t="n"/>
      <c r="AA231" s="18" t="n"/>
      <c r="AB231" s="18" t="n"/>
      <c r="AC231" s="25" t="n"/>
      <c r="AD231" s="18" t="n"/>
      <c r="AE231" s="28" t="n"/>
      <c r="AF231" s="28" t="n"/>
      <c r="AG231" s="28" t="n"/>
      <c r="AH231" s="28" t="n"/>
      <c r="AI231" s="20" t="n"/>
      <c r="AJ231" s="22" t="n"/>
      <c r="AK231" s="25" t="n"/>
      <c r="AL231" s="131" t="n"/>
      <c r="AM231" s="131" t="n"/>
      <c r="AN231" s="131" t="n"/>
      <c r="AO231" s="131" t="n"/>
      <c r="AP231" s="131" t="n"/>
      <c r="AQ231" s="25" t="n"/>
      <c r="AR231" s="25" t="n"/>
      <c r="AS231" s="25" t="n"/>
      <c r="AT231" s="25" t="n"/>
      <c r="AU231" s="121" t="n"/>
      <c r="AV231" s="23" t="n"/>
      <c r="AW231" s="23" t="n"/>
      <c r="AX231" s="25" t="n"/>
      <c r="AY231" s="25" t="n"/>
      <c r="AZ231" s="25" t="n"/>
      <c r="BA231" s="25" t="n"/>
      <c r="BB231" s="25" t="n"/>
      <c r="BC231" s="25" t="n"/>
      <c r="BD231" s="25" t="n"/>
    </row>
    <row r="232" ht="16.2" customHeight="1">
      <c r="A232" s="65" t="n"/>
      <c r="B232" s="66" t="n"/>
      <c r="C232" s="66" t="n"/>
      <c r="D232" s="66" t="n"/>
      <c r="E232" s="66" t="n"/>
      <c r="F232" s="66" t="n"/>
      <c r="G232" s="67" t="n"/>
      <c r="H232" s="24" t="n"/>
      <c r="I232" s="25" t="n"/>
      <c r="J232" s="94" t="n"/>
      <c r="K232" s="94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4" t="n"/>
      <c r="Y232" s="25" t="n"/>
      <c r="Z232" s="25" t="n"/>
      <c r="AA232" s="18" t="n"/>
      <c r="AB232" s="18" t="n"/>
      <c r="AC232" s="25" t="n"/>
      <c r="AD232" s="18" t="n"/>
      <c r="AE232" s="28" t="n"/>
      <c r="AF232" s="28" t="n"/>
      <c r="AG232" s="28" t="n"/>
      <c r="AH232" s="28" t="n"/>
      <c r="AI232" s="20" t="n"/>
      <c r="AJ232" s="22" t="n"/>
      <c r="AK232" s="25" t="n"/>
      <c r="AL232" s="131" t="n"/>
      <c r="AM232" s="131" t="n"/>
      <c r="AN232" s="131" t="n"/>
      <c r="AO232" s="131" t="n"/>
      <c r="AP232" s="131" t="n"/>
      <c r="AQ232" s="25" t="n"/>
      <c r="AR232" s="25" t="n"/>
      <c r="AS232" s="25" t="n"/>
      <c r="AT232" s="25" t="n"/>
      <c r="AU232" s="121" t="n"/>
      <c r="AV232" s="23" t="n"/>
      <c r="AW232" s="23" t="n"/>
      <c r="AX232" s="25" t="n"/>
      <c r="AY232" s="25" t="n"/>
      <c r="AZ232" s="25" t="n"/>
      <c r="BA232" s="25" t="n"/>
      <c r="BB232" s="25" t="n"/>
      <c r="BC232" s="25" t="n"/>
      <c r="BD232" s="25" t="n"/>
    </row>
    <row r="233" ht="16.2" customHeight="1">
      <c r="A233" s="65" t="n"/>
      <c r="B233" s="66" t="n"/>
      <c r="C233" s="66" t="n"/>
      <c r="D233" s="66" t="n"/>
      <c r="E233" s="66" t="n"/>
      <c r="F233" s="66" t="n"/>
      <c r="G233" s="67" t="n"/>
      <c r="H233" s="24" t="n"/>
      <c r="I233" s="25" t="n"/>
      <c r="J233" s="94" t="n"/>
      <c r="K233" s="94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4" t="n"/>
      <c r="Y233" s="25" t="n"/>
      <c r="Z233" s="25" t="n"/>
      <c r="AA233" s="18" t="n"/>
      <c r="AB233" s="18" t="n"/>
      <c r="AC233" s="25" t="n"/>
      <c r="AD233" s="18" t="n"/>
      <c r="AE233" s="28" t="n"/>
      <c r="AF233" s="28" t="n"/>
      <c r="AG233" s="28" t="n"/>
      <c r="AH233" s="28" t="n"/>
      <c r="AI233" s="20" t="n"/>
      <c r="AJ233" s="22" t="n"/>
      <c r="AK233" s="25" t="n"/>
      <c r="AL233" s="131" t="n"/>
      <c r="AM233" s="131" t="n"/>
      <c r="AN233" s="131" t="n"/>
      <c r="AO233" s="131" t="n"/>
      <c r="AP233" s="131" t="n"/>
      <c r="AQ233" s="25" t="n"/>
      <c r="AR233" s="25" t="n"/>
      <c r="AS233" s="25" t="n"/>
      <c r="AT233" s="25" t="n"/>
      <c r="AU233" s="121" t="n"/>
      <c r="AV233" s="23" t="n"/>
      <c r="AW233" s="23" t="n"/>
      <c r="AX233" s="25" t="n"/>
      <c r="AY233" s="25" t="n"/>
      <c r="AZ233" s="25" t="n"/>
      <c r="BA233" s="25" t="n"/>
      <c r="BB233" s="25" t="n"/>
      <c r="BC233" s="25" t="n"/>
      <c r="BD233" s="25" t="n"/>
    </row>
    <row r="234" ht="16.2" customHeight="1">
      <c r="A234" s="65" t="n"/>
      <c r="B234" s="66" t="n"/>
      <c r="C234" s="66" t="n"/>
      <c r="D234" s="66" t="n"/>
      <c r="E234" s="66" t="n"/>
      <c r="F234" s="66" t="n"/>
      <c r="G234" s="67" t="n"/>
      <c r="H234" s="24" t="n"/>
      <c r="I234" s="25" t="n"/>
      <c r="J234" s="94" t="n"/>
      <c r="K234" s="94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4" t="n"/>
      <c r="Y234" s="25" t="n"/>
      <c r="Z234" s="25" t="n"/>
      <c r="AA234" s="18" t="n"/>
      <c r="AB234" s="18" t="n"/>
      <c r="AC234" s="25" t="n"/>
      <c r="AD234" s="18" t="n"/>
      <c r="AE234" s="28" t="n"/>
      <c r="AF234" s="28" t="n"/>
      <c r="AG234" s="28" t="n"/>
      <c r="AH234" s="28" t="n"/>
      <c r="AI234" s="20" t="n"/>
      <c r="AJ234" s="22" t="n"/>
      <c r="AK234" s="25" t="n"/>
      <c r="AL234" s="131" t="n"/>
      <c r="AM234" s="131" t="n"/>
      <c r="AN234" s="131" t="n"/>
      <c r="AO234" s="131" t="n"/>
      <c r="AP234" s="131" t="n"/>
      <c r="AQ234" s="25" t="n"/>
      <c r="AR234" s="25" t="n"/>
      <c r="AS234" s="25" t="n"/>
      <c r="AT234" s="25" t="n"/>
      <c r="AU234" s="121" t="n"/>
      <c r="AV234" s="23" t="n"/>
      <c r="AW234" s="23" t="n"/>
      <c r="AX234" s="25" t="n"/>
      <c r="AY234" s="25" t="n"/>
      <c r="AZ234" s="25" t="n"/>
      <c r="BA234" s="25" t="n"/>
      <c r="BB234" s="25" t="n"/>
      <c r="BC234" s="25" t="n"/>
      <c r="BD234" s="25" t="n"/>
    </row>
    <row r="235" ht="16.2" customHeight="1">
      <c r="A235" s="65" t="n"/>
      <c r="B235" s="66" t="n"/>
      <c r="C235" s="66" t="n"/>
      <c r="D235" s="66" t="n"/>
      <c r="E235" s="66" t="n"/>
      <c r="F235" s="66" t="n"/>
      <c r="G235" s="67" t="n"/>
      <c r="H235" s="24" t="n"/>
      <c r="I235" s="25" t="n"/>
      <c r="J235" s="94" t="n"/>
      <c r="K235" s="94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4" t="n"/>
      <c r="Y235" s="25" t="n"/>
      <c r="Z235" s="25" t="n"/>
      <c r="AA235" s="18" t="n"/>
      <c r="AB235" s="18" t="n"/>
      <c r="AC235" s="25" t="n"/>
      <c r="AD235" s="18" t="n"/>
      <c r="AE235" s="28" t="n"/>
      <c r="AF235" s="28" t="n"/>
      <c r="AG235" s="28" t="n"/>
      <c r="AH235" s="28" t="n"/>
      <c r="AI235" s="20" t="n"/>
      <c r="AJ235" s="22" t="n"/>
      <c r="AK235" s="25" t="n"/>
      <c r="AL235" s="131" t="n"/>
      <c r="AM235" s="131" t="n"/>
      <c r="AN235" s="131" t="n"/>
      <c r="AO235" s="131" t="n"/>
      <c r="AP235" s="131" t="n"/>
      <c r="AQ235" s="25" t="n"/>
      <c r="AR235" s="25" t="n"/>
      <c r="AS235" s="25" t="n"/>
      <c r="AT235" s="25" t="n"/>
      <c r="AU235" s="121" t="n"/>
      <c r="AV235" s="23" t="n"/>
      <c r="AW235" s="23" t="n"/>
      <c r="AX235" s="25" t="n"/>
      <c r="AY235" s="25" t="n"/>
      <c r="AZ235" s="25" t="n"/>
      <c r="BA235" s="25" t="n"/>
      <c r="BB235" s="25" t="n"/>
      <c r="BC235" s="25" t="n"/>
      <c r="BD235" s="25" t="n"/>
    </row>
    <row r="236" ht="16.2" customHeight="1">
      <c r="A236" s="65" t="n"/>
      <c r="B236" s="66" t="n"/>
      <c r="C236" s="66" t="n"/>
      <c r="D236" s="66" t="n"/>
      <c r="E236" s="66" t="n"/>
      <c r="F236" s="66" t="n"/>
      <c r="G236" s="67" t="n"/>
      <c r="H236" s="24" t="n"/>
      <c r="I236" s="25" t="n"/>
      <c r="J236" s="94" t="n"/>
      <c r="K236" s="94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4" t="n"/>
      <c r="Y236" s="25" t="n"/>
      <c r="Z236" s="25" t="n"/>
      <c r="AA236" s="18" t="n"/>
      <c r="AB236" s="18" t="n"/>
      <c r="AC236" s="25" t="n"/>
      <c r="AD236" s="18" t="n"/>
      <c r="AE236" s="28" t="n"/>
      <c r="AF236" s="28" t="n"/>
      <c r="AG236" s="28" t="n"/>
      <c r="AH236" s="28" t="n"/>
      <c r="AI236" s="20" t="n"/>
      <c r="AJ236" s="22" t="n"/>
      <c r="AK236" s="25" t="n"/>
      <c r="AL236" s="131" t="n"/>
      <c r="AM236" s="131" t="n"/>
      <c r="AN236" s="131" t="n"/>
      <c r="AO236" s="131" t="n"/>
      <c r="AP236" s="131" t="n"/>
      <c r="AQ236" s="25" t="n"/>
      <c r="AR236" s="25" t="n"/>
      <c r="AS236" s="25" t="n"/>
      <c r="AT236" s="25" t="n"/>
      <c r="AU236" s="121" t="n"/>
      <c r="AV236" s="23" t="n"/>
      <c r="AW236" s="23" t="n"/>
      <c r="AX236" s="25" t="n"/>
      <c r="AY236" s="25" t="n"/>
      <c r="AZ236" s="25" t="n"/>
      <c r="BA236" s="25" t="n"/>
      <c r="BB236" s="25" t="n"/>
      <c r="BC236" s="25" t="n"/>
      <c r="BD236" s="25" t="n"/>
    </row>
    <row r="237" ht="16.2" customHeight="1">
      <c r="A237" s="68" t="n"/>
      <c r="B237" s="69" t="n"/>
      <c r="C237" s="69" t="n"/>
      <c r="D237" s="69" t="n"/>
      <c r="E237" s="69" t="n"/>
      <c r="F237" s="69" t="n"/>
      <c r="G237" s="70" t="n"/>
      <c r="H237" s="24" t="n"/>
      <c r="I237" s="25" t="n"/>
      <c r="J237" s="94" t="n"/>
      <c r="K237" s="94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4" t="n"/>
      <c r="Y237" s="25" t="n"/>
      <c r="Z237" s="25" t="n"/>
      <c r="AA237" s="18" t="n"/>
      <c r="AB237" s="18" t="n"/>
      <c r="AC237" s="25" t="n"/>
      <c r="AD237" s="18" t="n"/>
      <c r="AE237" s="28" t="n"/>
      <c r="AF237" s="28" t="n"/>
      <c r="AG237" s="28" t="n"/>
      <c r="AH237" s="28" t="n"/>
      <c r="AI237" s="20" t="n"/>
      <c r="AJ237" s="22" t="n"/>
      <c r="AK237" s="25" t="n"/>
      <c r="AL237" s="131" t="n"/>
      <c r="AM237" s="131" t="n"/>
      <c r="AN237" s="131" t="n"/>
      <c r="AO237" s="131" t="n"/>
      <c r="AP237" s="131" t="n"/>
      <c r="AQ237" s="25" t="n"/>
      <c r="AR237" s="25" t="n"/>
      <c r="AS237" s="25" t="n"/>
      <c r="AT237" s="25" t="n"/>
      <c r="AU237" s="121" t="n"/>
      <c r="AV237" s="23" t="n"/>
      <c r="AW237" s="23" t="n"/>
      <c r="AX237" s="25" t="n"/>
      <c r="AY237" s="25" t="n"/>
      <c r="AZ237" s="25" t="n"/>
      <c r="BA237" s="25" t="n"/>
      <c r="BB237" s="25" t="n"/>
      <c r="BC237" s="25" t="n"/>
      <c r="BD237" s="25" t="n"/>
    </row>
    <row r="238" ht="16.2" customHeight="1">
      <c r="A238" s="15" t="n"/>
      <c r="B238" s="15" t="n"/>
      <c r="C238" s="16" t="n"/>
      <c r="D238" s="39" t="n"/>
      <c r="E238" s="45" t="n"/>
      <c r="F238" s="26" t="n"/>
      <c r="G238" s="39" t="n"/>
      <c r="H238" s="126" t="n"/>
      <c r="I238" s="166" t="n"/>
      <c r="J238" s="132" t="n"/>
      <c r="K238" s="132" t="n"/>
      <c r="L238" s="133" t="n"/>
      <c r="M238" s="166" t="n"/>
      <c r="N238" s="166" t="n"/>
      <c r="O238" s="139" t="n"/>
      <c r="P238" s="166" t="n"/>
      <c r="Q238" s="139" t="n"/>
      <c r="R238" s="166" t="n"/>
      <c r="S238" s="166" t="n"/>
      <c r="T238" s="166" t="n"/>
      <c r="U238" s="166" t="n"/>
      <c r="V238" s="166" t="n"/>
      <c r="W238" s="166" t="n"/>
      <c r="X238" s="166" t="n"/>
      <c r="Y238" s="166" t="n"/>
      <c r="Z238" s="166" t="n"/>
      <c r="AA238" s="20" t="n"/>
      <c r="AB238" s="20" t="n"/>
      <c r="AC238" s="166" t="n"/>
      <c r="AD238" s="20" t="n"/>
      <c r="AE238" s="21" t="n"/>
      <c r="AF238" s="21" t="n"/>
      <c r="AG238" s="21" t="n"/>
      <c r="AH238" s="21" t="n"/>
      <c r="AI238" s="20" t="n"/>
      <c r="AJ238" s="135" t="n"/>
      <c r="AK238" s="27" t="n"/>
      <c r="AL238" s="129" t="n"/>
      <c r="AM238" s="129" t="n"/>
      <c r="AN238" s="129" t="n"/>
      <c r="AO238" s="129" t="n"/>
      <c r="AP238" s="129" t="n"/>
      <c r="AQ238" s="166" t="n"/>
      <c r="AR238" s="140" t="n"/>
      <c r="AS238" s="166" t="n"/>
      <c r="AT238" s="166" t="n"/>
      <c r="AU238" s="167" t="n"/>
      <c r="AV238" s="136" t="n"/>
      <c r="AW238" s="136" t="n"/>
      <c r="AX238" s="166" t="n"/>
      <c r="AY238" s="142" t="n"/>
      <c r="AZ238" s="166" t="n"/>
      <c r="BA238" s="143" t="n"/>
      <c r="BB238" s="166" t="n"/>
      <c r="BC238" s="166" t="n"/>
      <c r="BD238" s="166" t="n"/>
    </row>
    <row r="239" ht="16.2" customHeight="1">
      <c r="A239" s="15" t="n"/>
      <c r="B239" s="15" t="n"/>
      <c r="C239" s="16" t="n"/>
      <c r="D239" s="16" t="n"/>
      <c r="E239" s="46" t="n"/>
      <c r="F239" s="26" t="n"/>
      <c r="G239" s="39" t="n"/>
      <c r="H239" s="24" t="n"/>
      <c r="I239" s="25" t="n"/>
      <c r="J239" s="94" t="n"/>
      <c r="K239" s="94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4" t="n"/>
      <c r="Y239" s="25" t="n"/>
      <c r="Z239" s="25" t="n"/>
      <c r="AA239" s="18" t="n"/>
      <c r="AB239" s="18" t="n"/>
      <c r="AC239" s="25" t="n"/>
      <c r="AD239" s="18" t="n"/>
      <c r="AE239" s="28" t="n"/>
      <c r="AF239" s="28" t="n"/>
      <c r="AG239" s="28" t="n"/>
      <c r="AH239" s="28" t="n"/>
      <c r="AI239" s="20" t="n"/>
      <c r="AJ239" s="22" t="n"/>
      <c r="AK239" s="25" t="n"/>
      <c r="AL239" s="129" t="n"/>
      <c r="AM239" s="129" t="n"/>
      <c r="AN239" s="129" t="n"/>
      <c r="AO239" s="129" t="n"/>
      <c r="AP239" s="129" t="n"/>
      <c r="AQ239" s="25" t="n"/>
      <c r="AR239" s="25" t="n"/>
      <c r="AS239" s="25" t="n"/>
      <c r="AT239" s="25" t="n"/>
      <c r="AU239" s="121" t="n"/>
      <c r="AV239" s="23" t="n"/>
      <c r="AW239" s="23" t="n"/>
      <c r="AX239" s="25" t="n"/>
      <c r="AY239" s="25" t="n"/>
      <c r="AZ239" s="25" t="n"/>
      <c r="BA239" s="25" t="n"/>
      <c r="BB239" s="25" t="n"/>
      <c r="BC239" s="25" t="n"/>
      <c r="BD239" s="25" t="n"/>
    </row>
    <row r="240" ht="16.2" customHeight="1">
      <c r="A240" s="62" t="n"/>
      <c r="B240" s="63" t="n"/>
      <c r="C240" s="63" t="n"/>
      <c r="D240" s="63" t="n"/>
      <c r="E240" s="63" t="n"/>
      <c r="F240" s="63" t="n"/>
      <c r="G240" s="64" t="n"/>
      <c r="H240" s="24" t="n"/>
      <c r="I240" s="25" t="n"/>
      <c r="J240" s="94" t="n"/>
      <c r="K240" s="94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4" t="n"/>
      <c r="Y240" s="25" t="n"/>
      <c r="Z240" s="25" t="n"/>
      <c r="AA240" s="18" t="n"/>
      <c r="AB240" s="18" t="n"/>
      <c r="AC240" s="25" t="n"/>
      <c r="AD240" s="18" t="n"/>
      <c r="AE240" s="28" t="n"/>
      <c r="AF240" s="28" t="n"/>
      <c r="AG240" s="28" t="n"/>
      <c r="AH240" s="28" t="n"/>
      <c r="AI240" s="20" t="n"/>
      <c r="AJ240" s="22" t="n"/>
      <c r="AK240" s="25" t="n"/>
      <c r="AL240" s="129" t="n"/>
      <c r="AM240" s="129" t="n"/>
      <c r="AN240" s="129" t="n"/>
      <c r="AO240" s="129" t="n"/>
      <c r="AP240" s="129" t="n"/>
      <c r="AQ240" s="25" t="n"/>
      <c r="AR240" s="25" t="n"/>
      <c r="AS240" s="25" t="n"/>
      <c r="AT240" s="25" t="n"/>
      <c r="AU240" s="121" t="n"/>
      <c r="AV240" s="23" t="n"/>
      <c r="AW240" s="23" t="n"/>
      <c r="AX240" s="25" t="n"/>
      <c r="AY240" s="25" t="n"/>
      <c r="AZ240" s="25" t="n"/>
      <c r="BA240" s="25" t="n"/>
      <c r="BB240" s="25" t="n"/>
      <c r="BC240" s="25" t="n"/>
      <c r="BD240" s="25" t="n"/>
    </row>
    <row r="241" ht="16.2" customHeight="1">
      <c r="A241" s="65" t="n"/>
      <c r="B241" s="66" t="n"/>
      <c r="C241" s="66" t="n"/>
      <c r="D241" s="66" t="n"/>
      <c r="E241" s="66" t="n"/>
      <c r="F241" s="66" t="n"/>
      <c r="G241" s="67" t="n"/>
      <c r="H241" s="24" t="n"/>
      <c r="I241" s="25" t="n"/>
      <c r="J241" s="94" t="n"/>
      <c r="K241" s="94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4" t="n"/>
      <c r="Y241" s="25" t="n"/>
      <c r="Z241" s="25" t="n"/>
      <c r="AA241" s="18" t="n"/>
      <c r="AB241" s="18" t="n"/>
      <c r="AC241" s="25" t="n"/>
      <c r="AD241" s="18" t="n"/>
      <c r="AE241" s="28" t="n"/>
      <c r="AF241" s="28" t="n"/>
      <c r="AG241" s="28" t="n"/>
      <c r="AH241" s="28" t="n"/>
      <c r="AI241" s="20" t="n"/>
      <c r="AJ241" s="22" t="n"/>
      <c r="AK241" s="25" t="n"/>
      <c r="AL241" s="129" t="n"/>
      <c r="AM241" s="129" t="n"/>
      <c r="AN241" s="129" t="n"/>
      <c r="AO241" s="129" t="n"/>
      <c r="AP241" s="129" t="n"/>
      <c r="AQ241" s="25" t="n"/>
      <c r="AR241" s="25" t="n"/>
      <c r="AS241" s="25" t="n"/>
      <c r="AT241" s="25" t="n"/>
      <c r="AU241" s="121" t="n"/>
      <c r="AV241" s="23" t="n"/>
      <c r="AW241" s="23" t="n"/>
      <c r="AX241" s="25" t="n"/>
      <c r="AY241" s="25" t="n"/>
      <c r="AZ241" s="25" t="n"/>
      <c r="BA241" s="25" t="n"/>
      <c r="BB241" s="25" t="n"/>
      <c r="BC241" s="25" t="n"/>
      <c r="BD241" s="25" t="n"/>
    </row>
    <row r="242" ht="16.2" customHeight="1">
      <c r="A242" s="65" t="n"/>
      <c r="B242" s="66" t="n"/>
      <c r="C242" s="66" t="n"/>
      <c r="D242" s="66" t="n"/>
      <c r="E242" s="66" t="n"/>
      <c r="F242" s="66" t="n"/>
      <c r="G242" s="67" t="n"/>
      <c r="H242" s="24" t="n"/>
      <c r="I242" s="25" t="n"/>
      <c r="J242" s="94" t="n"/>
      <c r="K242" s="94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4" t="n"/>
      <c r="Y242" s="25" t="n"/>
      <c r="Z242" s="25" t="n"/>
      <c r="AA242" s="18" t="n"/>
      <c r="AB242" s="18" t="n"/>
      <c r="AC242" s="25" t="n"/>
      <c r="AD242" s="18" t="n"/>
      <c r="AE242" s="28" t="n"/>
      <c r="AF242" s="28" t="n"/>
      <c r="AG242" s="28" t="n"/>
      <c r="AH242" s="28" t="n"/>
      <c r="AI242" s="20" t="n"/>
      <c r="AJ242" s="22" t="n"/>
      <c r="AK242" s="25" t="n"/>
      <c r="AL242" s="129" t="n"/>
      <c r="AM242" s="129" t="n"/>
      <c r="AN242" s="129" t="n"/>
      <c r="AO242" s="129" t="n"/>
      <c r="AP242" s="129" t="n"/>
      <c r="AQ242" s="25" t="n"/>
      <c r="AR242" s="25" t="n"/>
      <c r="AS242" s="25" t="n"/>
      <c r="AT242" s="25" t="n"/>
      <c r="AU242" s="121" t="n"/>
      <c r="AV242" s="23" t="n"/>
      <c r="AW242" s="23" t="n"/>
      <c r="AX242" s="25" t="n"/>
      <c r="AY242" s="25" t="n"/>
      <c r="AZ242" s="25" t="n"/>
      <c r="BA242" s="25" t="n"/>
      <c r="BB242" s="25" t="n"/>
      <c r="BC242" s="25" t="n"/>
      <c r="BD242" s="25" t="n"/>
    </row>
    <row r="243" ht="16.2" customHeight="1">
      <c r="A243" s="65" t="n"/>
      <c r="B243" s="66" t="n"/>
      <c r="C243" s="66" t="n"/>
      <c r="D243" s="66" t="n"/>
      <c r="E243" s="66" t="n"/>
      <c r="F243" s="66" t="n"/>
      <c r="G243" s="67" t="n"/>
      <c r="H243" s="24" t="n"/>
      <c r="I243" s="25" t="n"/>
      <c r="J243" s="94" t="n"/>
      <c r="K243" s="94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4" t="n"/>
      <c r="Y243" s="25" t="n"/>
      <c r="Z243" s="25" t="n"/>
      <c r="AA243" s="18" t="n"/>
      <c r="AB243" s="18" t="n"/>
      <c r="AC243" s="25" t="n"/>
      <c r="AD243" s="18" t="n"/>
      <c r="AE243" s="28" t="n"/>
      <c r="AF243" s="28" t="n"/>
      <c r="AG243" s="28" t="n"/>
      <c r="AH243" s="28" t="n"/>
      <c r="AI243" s="20" t="n"/>
      <c r="AJ243" s="22" t="n"/>
      <c r="AK243" s="25" t="n"/>
      <c r="AL243" s="129" t="n"/>
      <c r="AM243" s="129" t="n"/>
      <c r="AN243" s="129" t="n"/>
      <c r="AO243" s="129" t="n"/>
      <c r="AP243" s="129" t="n"/>
      <c r="AQ243" s="25" t="n"/>
      <c r="AR243" s="25" t="n"/>
      <c r="AS243" s="25" t="n"/>
      <c r="AT243" s="25" t="n"/>
      <c r="AU243" s="121" t="n"/>
      <c r="AV243" s="23" t="n"/>
      <c r="AW243" s="23" t="n"/>
      <c r="AX243" s="25" t="n"/>
      <c r="AY243" s="25" t="n"/>
      <c r="AZ243" s="25" t="n"/>
      <c r="BA243" s="25" t="n"/>
      <c r="BB243" s="25" t="n"/>
      <c r="BC243" s="25" t="n"/>
      <c r="BD243" s="25" t="n"/>
    </row>
    <row r="244" ht="16.2" customHeight="1">
      <c r="A244" s="65" t="n"/>
      <c r="B244" s="66" t="n"/>
      <c r="C244" s="66" t="n"/>
      <c r="D244" s="66" t="n"/>
      <c r="E244" s="66" t="n"/>
      <c r="F244" s="66" t="n"/>
      <c r="G244" s="67" t="n"/>
      <c r="H244" s="24" t="n"/>
      <c r="I244" s="25" t="n"/>
      <c r="J244" s="94" t="n"/>
      <c r="K244" s="94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4" t="n"/>
      <c r="Y244" s="25" t="n"/>
      <c r="Z244" s="25" t="n"/>
      <c r="AA244" s="18" t="n"/>
      <c r="AB244" s="18" t="n"/>
      <c r="AC244" s="25" t="n"/>
      <c r="AD244" s="18" t="n"/>
      <c r="AE244" s="28" t="n"/>
      <c r="AF244" s="28" t="n"/>
      <c r="AG244" s="28" t="n"/>
      <c r="AH244" s="28" t="n"/>
      <c r="AI244" s="20" t="n"/>
      <c r="AJ244" s="22" t="n"/>
      <c r="AK244" s="25" t="n"/>
      <c r="AL244" s="131" t="n"/>
      <c r="AM244" s="131" t="n"/>
      <c r="AN244" s="131" t="n"/>
      <c r="AO244" s="131" t="n"/>
      <c r="AP244" s="131" t="n"/>
      <c r="AQ244" s="25" t="n"/>
      <c r="AR244" s="25" t="n"/>
      <c r="AS244" s="25" t="n"/>
      <c r="AT244" s="25" t="n"/>
      <c r="AU244" s="121" t="n"/>
      <c r="AV244" s="23" t="n"/>
      <c r="AW244" s="23" t="n"/>
      <c r="AX244" s="25" t="n"/>
      <c r="AY244" s="25" t="n"/>
      <c r="AZ244" s="25" t="n"/>
      <c r="BA244" s="25" t="n"/>
      <c r="BB244" s="25" t="n"/>
      <c r="BC244" s="25" t="n"/>
      <c r="BD244" s="25" t="n"/>
    </row>
    <row r="245" ht="16.2" customHeight="1">
      <c r="A245" s="65" t="n"/>
      <c r="B245" s="66" t="n"/>
      <c r="C245" s="66" t="n"/>
      <c r="D245" s="66" t="n"/>
      <c r="E245" s="66" t="n"/>
      <c r="F245" s="66" t="n"/>
      <c r="G245" s="67" t="n"/>
      <c r="H245" s="24" t="n"/>
      <c r="I245" s="25" t="n"/>
      <c r="J245" s="94" t="n"/>
      <c r="K245" s="94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4" t="n"/>
      <c r="Y245" s="25" t="n"/>
      <c r="Z245" s="25" t="n"/>
      <c r="AA245" s="18" t="n"/>
      <c r="AB245" s="18" t="n"/>
      <c r="AC245" s="25" t="n"/>
      <c r="AD245" s="18" t="n"/>
      <c r="AE245" s="28" t="n"/>
      <c r="AF245" s="28" t="n"/>
      <c r="AG245" s="28" t="n"/>
      <c r="AH245" s="28" t="n"/>
      <c r="AI245" s="20" t="n"/>
      <c r="AJ245" s="22" t="n"/>
      <c r="AK245" s="25" t="n"/>
      <c r="AL245" s="131" t="n"/>
      <c r="AM245" s="131" t="n"/>
      <c r="AN245" s="131" t="n"/>
      <c r="AO245" s="131" t="n"/>
      <c r="AP245" s="131" t="n"/>
      <c r="AQ245" s="25" t="n"/>
      <c r="AR245" s="25" t="n"/>
      <c r="AS245" s="25" t="n"/>
      <c r="AT245" s="25" t="n"/>
      <c r="AU245" s="121" t="n"/>
      <c r="AV245" s="23" t="n"/>
      <c r="AW245" s="23" t="n"/>
      <c r="AX245" s="25" t="n"/>
      <c r="AY245" s="25" t="n"/>
      <c r="AZ245" s="25" t="n"/>
      <c r="BA245" s="25" t="n"/>
      <c r="BB245" s="25" t="n"/>
      <c r="BC245" s="25" t="n"/>
      <c r="BD245" s="25" t="n"/>
    </row>
    <row r="246" ht="16.2" customHeight="1">
      <c r="A246" s="65" t="n"/>
      <c r="B246" s="66" t="n"/>
      <c r="C246" s="66" t="n"/>
      <c r="D246" s="66" t="n"/>
      <c r="E246" s="66" t="n"/>
      <c r="F246" s="66" t="n"/>
      <c r="G246" s="67" t="n"/>
      <c r="H246" s="24" t="n"/>
      <c r="I246" s="25" t="n"/>
      <c r="J246" s="94" t="n"/>
      <c r="K246" s="94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4" t="n"/>
      <c r="Y246" s="25" t="n"/>
      <c r="Z246" s="25" t="n"/>
      <c r="AA246" s="18" t="n"/>
      <c r="AB246" s="18" t="n"/>
      <c r="AC246" s="25" t="n"/>
      <c r="AD246" s="18" t="n"/>
      <c r="AE246" s="28" t="n"/>
      <c r="AF246" s="28" t="n"/>
      <c r="AG246" s="28" t="n"/>
      <c r="AH246" s="28" t="n"/>
      <c r="AI246" s="20" t="n"/>
      <c r="AJ246" s="22" t="n"/>
      <c r="AK246" s="25" t="n"/>
      <c r="AL246" s="131" t="n"/>
      <c r="AM246" s="131" t="n"/>
      <c r="AN246" s="131" t="n"/>
      <c r="AO246" s="131" t="n"/>
      <c r="AP246" s="131" t="n"/>
      <c r="AQ246" s="25" t="n"/>
      <c r="AR246" s="25" t="n"/>
      <c r="AS246" s="25" t="n"/>
      <c r="AT246" s="25" t="n"/>
      <c r="AU246" s="121" t="n"/>
      <c r="AV246" s="23" t="n"/>
      <c r="AW246" s="23" t="n"/>
      <c r="AX246" s="25" t="n"/>
      <c r="AY246" s="25" t="n"/>
      <c r="AZ246" s="25" t="n"/>
      <c r="BA246" s="25" t="n"/>
      <c r="BB246" s="25" t="n"/>
      <c r="BC246" s="25" t="n"/>
      <c r="BD246" s="25" t="n"/>
    </row>
    <row r="247" ht="16.2" customHeight="1">
      <c r="A247" s="65" t="n"/>
      <c r="B247" s="66" t="n"/>
      <c r="C247" s="66" t="n"/>
      <c r="D247" s="66" t="n"/>
      <c r="E247" s="66" t="n"/>
      <c r="F247" s="66" t="n"/>
      <c r="G247" s="67" t="n"/>
      <c r="H247" s="24" t="n"/>
      <c r="I247" s="25" t="n"/>
      <c r="J247" s="94" t="n"/>
      <c r="K247" s="94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4" t="n"/>
      <c r="Y247" s="25" t="n"/>
      <c r="Z247" s="25" t="n"/>
      <c r="AA247" s="18" t="n"/>
      <c r="AB247" s="18" t="n"/>
      <c r="AC247" s="25" t="n"/>
      <c r="AD247" s="18" t="n"/>
      <c r="AE247" s="28" t="n"/>
      <c r="AF247" s="28" t="n"/>
      <c r="AG247" s="28" t="n"/>
      <c r="AH247" s="28" t="n"/>
      <c r="AI247" s="20" t="n"/>
      <c r="AJ247" s="22" t="n"/>
      <c r="AK247" s="25" t="n"/>
      <c r="AL247" s="131" t="n"/>
      <c r="AM247" s="131" t="n"/>
      <c r="AN247" s="131" t="n"/>
      <c r="AO247" s="131" t="n"/>
      <c r="AP247" s="131" t="n"/>
      <c r="AQ247" s="25" t="n"/>
      <c r="AR247" s="25" t="n"/>
      <c r="AS247" s="25" t="n"/>
      <c r="AT247" s="25" t="n"/>
      <c r="AU247" s="121" t="n"/>
      <c r="AV247" s="23" t="n"/>
      <c r="AW247" s="23" t="n"/>
      <c r="AX247" s="25" t="n"/>
      <c r="AY247" s="25" t="n"/>
      <c r="AZ247" s="25" t="n"/>
      <c r="BA247" s="25" t="n"/>
      <c r="BB247" s="25" t="n"/>
      <c r="BC247" s="25" t="n"/>
      <c r="BD247" s="25" t="n"/>
    </row>
    <row r="248" ht="16.2" customHeight="1">
      <c r="A248" s="65" t="n"/>
      <c r="B248" s="66" t="n"/>
      <c r="C248" s="66" t="n"/>
      <c r="D248" s="66" t="n"/>
      <c r="E248" s="66" t="n"/>
      <c r="F248" s="66" t="n"/>
      <c r="G248" s="67" t="n"/>
      <c r="H248" s="24" t="n"/>
      <c r="I248" s="25" t="n"/>
      <c r="J248" s="94" t="n"/>
      <c r="K248" s="94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4" t="n"/>
      <c r="Y248" s="25" t="n"/>
      <c r="Z248" s="25" t="n"/>
      <c r="AA248" s="18" t="n"/>
      <c r="AB248" s="18" t="n"/>
      <c r="AC248" s="25" t="n"/>
      <c r="AD248" s="18" t="n"/>
      <c r="AE248" s="28" t="n"/>
      <c r="AF248" s="28" t="n"/>
      <c r="AG248" s="28" t="n"/>
      <c r="AH248" s="28" t="n"/>
      <c r="AI248" s="20" t="n"/>
      <c r="AJ248" s="22" t="n"/>
      <c r="AK248" s="25" t="n"/>
      <c r="AL248" s="131" t="n"/>
      <c r="AM248" s="131" t="n"/>
      <c r="AN248" s="131" t="n"/>
      <c r="AO248" s="131" t="n"/>
      <c r="AP248" s="131" t="n"/>
      <c r="AQ248" s="25" t="n"/>
      <c r="AR248" s="25" t="n"/>
      <c r="AS248" s="25" t="n"/>
      <c r="AT248" s="25" t="n"/>
      <c r="AU248" s="121" t="n"/>
      <c r="AV248" s="23" t="n"/>
      <c r="AW248" s="23" t="n"/>
      <c r="AX248" s="25" t="n"/>
      <c r="AY248" s="25" t="n"/>
      <c r="AZ248" s="25" t="n"/>
      <c r="BA248" s="25" t="n"/>
      <c r="BB248" s="25" t="n"/>
      <c r="BC248" s="25" t="n"/>
      <c r="BD248" s="25" t="n"/>
    </row>
    <row r="249" ht="16.2" customHeight="1">
      <c r="A249" s="65" t="n"/>
      <c r="B249" s="66" t="n"/>
      <c r="C249" s="66" t="n"/>
      <c r="D249" s="66" t="n"/>
      <c r="E249" s="66" t="n"/>
      <c r="F249" s="66" t="n"/>
      <c r="G249" s="67" t="n"/>
      <c r="H249" s="24" t="n"/>
      <c r="I249" s="25" t="n"/>
      <c r="J249" s="94" t="n"/>
      <c r="K249" s="94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4" t="n"/>
      <c r="Y249" s="25" t="n"/>
      <c r="Z249" s="25" t="n"/>
      <c r="AA249" s="18" t="n"/>
      <c r="AB249" s="18" t="n"/>
      <c r="AC249" s="25" t="n"/>
      <c r="AD249" s="18" t="n"/>
      <c r="AE249" s="28" t="n"/>
      <c r="AF249" s="28" t="n"/>
      <c r="AG249" s="28" t="n"/>
      <c r="AH249" s="28" t="n"/>
      <c r="AI249" s="20" t="n"/>
      <c r="AJ249" s="22" t="n"/>
      <c r="AK249" s="25" t="n"/>
      <c r="AL249" s="131" t="n"/>
      <c r="AM249" s="131" t="n"/>
      <c r="AN249" s="131" t="n"/>
      <c r="AO249" s="131" t="n"/>
      <c r="AP249" s="131" t="n"/>
      <c r="AQ249" s="25" t="n"/>
      <c r="AR249" s="25" t="n"/>
      <c r="AS249" s="25" t="n"/>
      <c r="AT249" s="25" t="n"/>
      <c r="AU249" s="121" t="n"/>
      <c r="AV249" s="23" t="n"/>
      <c r="AW249" s="23" t="n"/>
      <c r="AX249" s="25" t="n"/>
      <c r="AY249" s="25" t="n"/>
      <c r="AZ249" s="25" t="n"/>
      <c r="BA249" s="25" t="n"/>
      <c r="BB249" s="25" t="n"/>
      <c r="BC249" s="25" t="n"/>
      <c r="BD249" s="25" t="n"/>
    </row>
    <row r="250" ht="16.2" customHeight="1">
      <c r="A250" s="65" t="n"/>
      <c r="B250" s="66" t="n"/>
      <c r="C250" s="66" t="n"/>
      <c r="D250" s="66" t="n"/>
      <c r="E250" s="66" t="n"/>
      <c r="F250" s="66" t="n"/>
      <c r="G250" s="67" t="n"/>
      <c r="H250" s="24" t="n"/>
      <c r="I250" s="25" t="n"/>
      <c r="J250" s="94" t="n"/>
      <c r="K250" s="94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4" t="n"/>
      <c r="Y250" s="25" t="n"/>
      <c r="Z250" s="25" t="n"/>
      <c r="AA250" s="18" t="n"/>
      <c r="AB250" s="18" t="n"/>
      <c r="AC250" s="25" t="n"/>
      <c r="AD250" s="18" t="n"/>
      <c r="AE250" s="28" t="n"/>
      <c r="AF250" s="28" t="n"/>
      <c r="AG250" s="28" t="n"/>
      <c r="AH250" s="28" t="n"/>
      <c r="AI250" s="20" t="n"/>
      <c r="AJ250" s="22" t="n"/>
      <c r="AK250" s="25" t="n"/>
      <c r="AL250" s="131" t="n"/>
      <c r="AM250" s="131" t="n"/>
      <c r="AN250" s="131" t="n"/>
      <c r="AO250" s="131" t="n"/>
      <c r="AP250" s="131" t="n"/>
      <c r="AQ250" s="25" t="n"/>
      <c r="AR250" s="25" t="n"/>
      <c r="AS250" s="25" t="n"/>
      <c r="AT250" s="25" t="n"/>
      <c r="AU250" s="121" t="n"/>
      <c r="AV250" s="23" t="n"/>
      <c r="AW250" s="23" t="n"/>
      <c r="AX250" s="25" t="n"/>
      <c r="AY250" s="25" t="n"/>
      <c r="AZ250" s="25" t="n"/>
      <c r="BA250" s="25" t="n"/>
      <c r="BB250" s="25" t="n"/>
      <c r="BC250" s="25" t="n"/>
      <c r="BD250" s="25" t="n"/>
    </row>
    <row r="251" ht="16.2" customHeight="1">
      <c r="A251" s="65" t="n"/>
      <c r="B251" s="66" t="n"/>
      <c r="C251" s="66" t="n"/>
      <c r="D251" s="66" t="n"/>
      <c r="E251" s="66" t="n"/>
      <c r="F251" s="66" t="n"/>
      <c r="G251" s="67" t="n"/>
      <c r="H251" s="24" t="n"/>
      <c r="I251" s="25" t="n"/>
      <c r="J251" s="94" t="n"/>
      <c r="K251" s="94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4" t="n"/>
      <c r="Y251" s="25" t="n"/>
      <c r="Z251" s="25" t="n"/>
      <c r="AA251" s="18" t="n"/>
      <c r="AB251" s="18" t="n"/>
      <c r="AC251" s="25" t="n"/>
      <c r="AD251" s="18" t="n"/>
      <c r="AE251" s="28" t="n"/>
      <c r="AF251" s="28" t="n"/>
      <c r="AG251" s="28" t="n"/>
      <c r="AH251" s="28" t="n"/>
      <c r="AI251" s="20" t="n"/>
      <c r="AJ251" s="22" t="n"/>
      <c r="AK251" s="25" t="n"/>
      <c r="AL251" s="131" t="n"/>
      <c r="AM251" s="131" t="n"/>
      <c r="AN251" s="131" t="n"/>
      <c r="AO251" s="131" t="n"/>
      <c r="AP251" s="131" t="n"/>
      <c r="AQ251" s="25" t="n"/>
      <c r="AR251" s="25" t="n"/>
      <c r="AS251" s="25" t="n"/>
      <c r="AT251" s="25" t="n"/>
      <c r="AU251" s="121" t="n"/>
      <c r="AV251" s="23" t="n"/>
      <c r="AW251" s="23" t="n"/>
      <c r="AX251" s="25" t="n"/>
      <c r="AY251" s="25" t="n"/>
      <c r="AZ251" s="25" t="n"/>
      <c r="BA251" s="25" t="n"/>
      <c r="BB251" s="25" t="n"/>
      <c r="BC251" s="25" t="n"/>
      <c r="BD251" s="25" t="n"/>
    </row>
    <row r="252" ht="16.2" customHeight="1">
      <c r="A252" s="65" t="n"/>
      <c r="B252" s="66" t="n"/>
      <c r="C252" s="66" t="n"/>
      <c r="D252" s="66" t="n"/>
      <c r="E252" s="66" t="n"/>
      <c r="F252" s="66" t="n"/>
      <c r="G252" s="67" t="n"/>
      <c r="H252" s="24" t="n"/>
      <c r="I252" s="25" t="n"/>
      <c r="J252" s="94" t="n"/>
      <c r="K252" s="94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4" t="n"/>
      <c r="Y252" s="25" t="n"/>
      <c r="Z252" s="25" t="n"/>
      <c r="AA252" s="18" t="n"/>
      <c r="AB252" s="18" t="n"/>
      <c r="AC252" s="25" t="n"/>
      <c r="AD252" s="18" t="n"/>
      <c r="AE252" s="28" t="n"/>
      <c r="AF252" s="28" t="n"/>
      <c r="AG252" s="28" t="n"/>
      <c r="AH252" s="28" t="n"/>
      <c r="AI252" s="20" t="n"/>
      <c r="AJ252" s="22" t="n"/>
      <c r="AK252" s="25" t="n"/>
      <c r="AL252" s="131" t="n"/>
      <c r="AM252" s="131" t="n"/>
      <c r="AN252" s="131" t="n"/>
      <c r="AO252" s="131" t="n"/>
      <c r="AP252" s="131" t="n"/>
      <c r="AQ252" s="25" t="n"/>
      <c r="AR252" s="25" t="n"/>
      <c r="AS252" s="25" t="n"/>
      <c r="AT252" s="25" t="n"/>
      <c r="AU252" s="121" t="n"/>
      <c r="AV252" s="23" t="n"/>
      <c r="AW252" s="23" t="n"/>
      <c r="AX252" s="25" t="n"/>
      <c r="AY252" s="25" t="n"/>
      <c r="AZ252" s="25" t="n"/>
      <c r="BA252" s="25" t="n"/>
      <c r="BB252" s="25" t="n"/>
      <c r="BC252" s="25" t="n"/>
      <c r="BD252" s="25" t="n"/>
    </row>
    <row r="253" ht="16.2" customHeight="1">
      <c r="A253" s="68" t="n"/>
      <c r="B253" s="69" t="n"/>
      <c r="C253" s="69" t="n"/>
      <c r="D253" s="69" t="n"/>
      <c r="E253" s="69" t="n"/>
      <c r="F253" s="69" t="n"/>
      <c r="G253" s="70" t="n"/>
      <c r="H253" s="24" t="n"/>
      <c r="I253" s="25" t="n"/>
      <c r="J253" s="94" t="n"/>
      <c r="K253" s="94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4" t="n"/>
      <c r="Y253" s="25" t="n"/>
      <c r="Z253" s="25" t="n"/>
      <c r="AA253" s="18" t="n"/>
      <c r="AB253" s="18" t="n"/>
      <c r="AC253" s="25" t="n"/>
      <c r="AD253" s="18" t="n"/>
      <c r="AE253" s="28" t="n"/>
      <c r="AF253" s="28" t="n"/>
      <c r="AG253" s="28" t="n"/>
      <c r="AH253" s="28" t="n"/>
      <c r="AI253" s="20" t="n"/>
      <c r="AJ253" s="22" t="n"/>
      <c r="AK253" s="25" t="n"/>
      <c r="AL253" s="131" t="n"/>
      <c r="AM253" s="131" t="n"/>
      <c r="AN253" s="131" t="n"/>
      <c r="AO253" s="131" t="n"/>
      <c r="AP253" s="131" t="n"/>
      <c r="AQ253" s="25" t="n"/>
      <c r="AR253" s="25" t="n"/>
      <c r="AS253" s="25" t="n"/>
      <c r="AT253" s="25" t="n"/>
      <c r="AU253" s="121" t="n"/>
      <c r="AV253" s="23" t="n"/>
      <c r="AW253" s="23" t="n"/>
      <c r="AX253" s="25" t="n"/>
      <c r="AY253" s="25" t="n"/>
      <c r="AZ253" s="25" t="n"/>
      <c r="BA253" s="25" t="n"/>
      <c r="BB253" s="25" t="n"/>
      <c r="BC253" s="25" t="n"/>
      <c r="BD253" s="25" t="n"/>
    </row>
    <row r="254" ht="16.2" customHeight="1">
      <c r="A254" s="15" t="n"/>
      <c r="B254" s="15" t="n"/>
      <c r="C254" s="16" t="n"/>
      <c r="D254" s="16" t="n"/>
      <c r="E254" s="46" t="n"/>
      <c r="F254" s="26" t="n"/>
      <c r="G254" s="39" t="n"/>
      <c r="H254" s="58" t="n"/>
      <c r="I254" s="47" t="n"/>
      <c r="J254" s="48" t="n"/>
      <c r="K254" s="48" t="n"/>
      <c r="L254" s="49" t="n"/>
      <c r="M254" s="47" t="n"/>
      <c r="N254" s="47" t="n"/>
      <c r="O254" s="49" t="n"/>
      <c r="P254" s="49" t="n"/>
      <c r="Q254" s="49" t="n"/>
      <c r="R254" s="50" t="n"/>
      <c r="S254" s="50" t="n"/>
      <c r="T254" s="50" t="n"/>
      <c r="U254" s="50" t="n"/>
      <c r="V254" s="50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50" t="n"/>
      <c r="AF254" s="50" t="n"/>
      <c r="AG254" s="50" t="n"/>
      <c r="AH254" s="50" t="n"/>
      <c r="AI254" s="50" t="n"/>
      <c r="AJ254" s="51" t="n"/>
      <c r="AK254" s="25" t="n"/>
      <c r="AL254" s="50" t="n"/>
      <c r="AM254" s="50" t="n"/>
      <c r="AN254" s="50" t="n"/>
      <c r="AO254" s="50" t="n"/>
      <c r="AP254" s="50" t="n"/>
      <c r="AQ254" s="50" t="n"/>
      <c r="AR254" s="52" t="n"/>
      <c r="AS254" s="50" t="n"/>
      <c r="AT254" s="50" t="n"/>
      <c r="AU254" s="53" t="n"/>
      <c r="AV254" s="54" t="n"/>
      <c r="AW254" s="54" t="n"/>
      <c r="AX254" s="71" t="n"/>
      <c r="AY254" s="31" t="n"/>
      <c r="AZ254" s="31" t="n"/>
      <c r="BA254" s="31" t="n"/>
      <c r="BB254" s="31" t="n"/>
      <c r="BC254" s="31" t="n"/>
      <c r="BD254" s="32" t="n"/>
    </row>
    <row r="255" ht="16.2" customHeight="1">
      <c r="A255" s="15" t="n"/>
      <c r="B255" s="15" t="n"/>
      <c r="C255" s="16" t="n"/>
      <c r="D255" s="16" t="n"/>
      <c r="E255" s="46" t="n"/>
      <c r="F255" s="26" t="n"/>
      <c r="G255" s="39" t="n"/>
      <c r="H255" s="58" t="n"/>
      <c r="I255" s="47" t="n"/>
      <c r="J255" s="48" t="n"/>
      <c r="K255" s="48" t="n"/>
      <c r="L255" s="49" t="n"/>
      <c r="M255" s="47" t="n"/>
      <c r="N255" s="47" t="n"/>
      <c r="O255" s="49" t="n"/>
      <c r="P255" s="49" t="n"/>
      <c r="Q255" s="49" t="n"/>
      <c r="R255" s="50" t="n"/>
      <c r="S255" s="50" t="n"/>
      <c r="T255" s="50" t="n"/>
      <c r="U255" s="50" t="n"/>
      <c r="V255" s="50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50" t="n"/>
      <c r="AF255" s="50" t="n"/>
      <c r="AG255" s="50" t="n"/>
      <c r="AH255" s="50" t="n"/>
      <c r="AI255" s="50" t="n"/>
      <c r="AJ255" s="51" t="n"/>
      <c r="AK255" s="25" t="n"/>
      <c r="AL255" s="50" t="n"/>
      <c r="AM255" s="50" t="n"/>
      <c r="AN255" s="50" t="n"/>
      <c r="AO255" s="50" t="n"/>
      <c r="AP255" s="50" t="n"/>
      <c r="AQ255" s="50" t="n"/>
      <c r="AR255" s="52" t="n"/>
      <c r="AS255" s="50" t="n"/>
      <c r="AT255" s="50" t="n"/>
      <c r="AU255" s="53" t="n"/>
      <c r="AV255" s="54" t="n"/>
      <c r="AW255" s="54" t="n"/>
      <c r="AX255" s="50" t="n"/>
      <c r="AY255" s="72" t="n"/>
      <c r="AZ255" s="72" t="n"/>
      <c r="BA255" s="72" t="n"/>
      <c r="BB255" s="72" t="n"/>
      <c r="BC255" s="72" t="n"/>
      <c r="BD255" s="73" t="n"/>
    </row>
    <row r="256" ht="16.2" customHeight="1">
      <c r="A256" s="15" t="n"/>
      <c r="B256" s="15" t="n"/>
      <c r="C256" s="16" t="n"/>
      <c r="D256" s="39" t="n"/>
      <c r="E256" s="90" t="n"/>
      <c r="F256" s="26" t="n"/>
      <c r="G256" s="39" t="n"/>
      <c r="H256" s="126" t="n"/>
      <c r="I256" s="166" t="n"/>
      <c r="J256" s="132" t="n"/>
      <c r="K256" s="132" t="n"/>
      <c r="L256" s="133" t="n"/>
      <c r="M256" s="166" t="n"/>
      <c r="N256" s="166" t="n"/>
      <c r="O256" s="139" t="n"/>
      <c r="P256" s="166" t="n"/>
      <c r="Q256" s="139" t="n"/>
      <c r="R256" s="166" t="n"/>
      <c r="S256" s="166" t="n"/>
      <c r="T256" s="166" t="n"/>
      <c r="U256" s="166" t="n"/>
      <c r="V256" s="166" t="n"/>
      <c r="W256" s="166" t="n"/>
      <c r="X256" s="166" t="n"/>
      <c r="Y256" s="166" t="n"/>
      <c r="Z256" s="166" t="n"/>
      <c r="AA256" s="20" t="n"/>
      <c r="AB256" s="20" t="n"/>
      <c r="AC256" s="166" t="n"/>
      <c r="AD256" s="20" t="n"/>
      <c r="AE256" s="21" t="n"/>
      <c r="AF256" s="21" t="n"/>
      <c r="AG256" s="21" t="n"/>
      <c r="AH256" s="21" t="n"/>
      <c r="AI256" s="20" t="n"/>
      <c r="AJ256" s="135" t="n"/>
      <c r="AK256" s="27" t="n"/>
      <c r="AL256" s="129" t="n"/>
      <c r="AM256" s="129" t="n"/>
      <c r="AN256" s="129" t="n"/>
      <c r="AO256" s="129" t="n"/>
      <c r="AP256" s="129" t="n"/>
      <c r="AQ256" s="166" t="n"/>
      <c r="AR256" s="140" t="n"/>
      <c r="AS256" s="166" t="n"/>
      <c r="AT256" s="166" t="n"/>
      <c r="AU256" s="167" t="n"/>
      <c r="AV256" s="136" t="n"/>
      <c r="AW256" s="136" t="n"/>
      <c r="AX256" s="166" t="n"/>
      <c r="AY256" s="142" t="n"/>
      <c r="AZ256" s="166" t="n"/>
      <c r="BA256" s="143" t="n"/>
      <c r="BB256" s="166" t="n"/>
      <c r="BC256" s="166" t="n"/>
      <c r="BD256" s="166" t="n"/>
    </row>
    <row r="257" ht="16.2" customHeight="1">
      <c r="A257" s="15" t="n"/>
      <c r="B257" s="15" t="n"/>
      <c r="C257" s="16" t="n"/>
      <c r="D257" s="16" t="n"/>
      <c r="E257" s="91" t="n"/>
      <c r="F257" s="26" t="n"/>
      <c r="G257" s="39" t="n"/>
      <c r="H257" s="24" t="n"/>
      <c r="I257" s="25" t="n"/>
      <c r="J257" s="94" t="n"/>
      <c r="K257" s="94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4" t="n"/>
      <c r="Y257" s="25" t="n"/>
      <c r="Z257" s="25" t="n"/>
      <c r="AA257" s="18" t="n"/>
      <c r="AB257" s="18" t="n"/>
      <c r="AC257" s="25" t="n"/>
      <c r="AD257" s="18" t="n"/>
      <c r="AE257" s="28" t="n"/>
      <c r="AF257" s="28" t="n"/>
      <c r="AG257" s="28" t="n"/>
      <c r="AH257" s="28" t="n"/>
      <c r="AI257" s="20" t="n"/>
      <c r="AJ257" s="22" t="n"/>
      <c r="AK257" s="25" t="n"/>
      <c r="AL257" s="129" t="n"/>
      <c r="AM257" s="129" t="n"/>
      <c r="AN257" s="129" t="n"/>
      <c r="AO257" s="129" t="n"/>
      <c r="AP257" s="129" t="n"/>
      <c r="AQ257" s="25" t="n"/>
      <c r="AR257" s="25" t="n"/>
      <c r="AS257" s="25" t="n"/>
      <c r="AT257" s="25" t="n"/>
      <c r="AU257" s="121" t="n"/>
      <c r="AV257" s="23" t="n"/>
      <c r="AW257" s="23" t="n"/>
      <c r="AX257" s="25" t="n"/>
      <c r="AY257" s="25" t="n"/>
      <c r="AZ257" s="25" t="n"/>
      <c r="BA257" s="25" t="n"/>
      <c r="BB257" s="25" t="n"/>
      <c r="BC257" s="25" t="n"/>
      <c r="BD257" s="25" t="n"/>
    </row>
    <row r="258" ht="16.2" customHeight="1">
      <c r="A258" s="62" t="n"/>
      <c r="B258" s="63" t="n"/>
      <c r="C258" s="63" t="n"/>
      <c r="D258" s="63" t="n"/>
      <c r="E258" s="63" t="n"/>
      <c r="F258" s="63" t="n"/>
      <c r="G258" s="64" t="n"/>
      <c r="H258" s="24" t="n"/>
      <c r="I258" s="25" t="n"/>
      <c r="J258" s="94" t="n"/>
      <c r="K258" s="94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4" t="n"/>
      <c r="Y258" s="25" t="n"/>
      <c r="Z258" s="25" t="n"/>
      <c r="AA258" s="18" t="n"/>
      <c r="AB258" s="18" t="n"/>
      <c r="AC258" s="25" t="n"/>
      <c r="AD258" s="18" t="n"/>
      <c r="AE258" s="28" t="n"/>
      <c r="AF258" s="28" t="n"/>
      <c r="AG258" s="28" t="n"/>
      <c r="AH258" s="28" t="n"/>
      <c r="AI258" s="20" t="n"/>
      <c r="AJ258" s="22" t="n"/>
      <c r="AK258" s="25" t="n"/>
      <c r="AL258" s="129" t="n"/>
      <c r="AM258" s="129" t="n"/>
      <c r="AN258" s="129" t="n"/>
      <c r="AO258" s="129" t="n"/>
      <c r="AP258" s="129" t="n"/>
      <c r="AQ258" s="25" t="n"/>
      <c r="AR258" s="25" t="n"/>
      <c r="AS258" s="25" t="n"/>
      <c r="AT258" s="25" t="n"/>
      <c r="AU258" s="121" t="n"/>
      <c r="AV258" s="23" t="n"/>
      <c r="AW258" s="23" t="n"/>
      <c r="AX258" s="25" t="n"/>
      <c r="AY258" s="25" t="n"/>
      <c r="AZ258" s="25" t="n"/>
      <c r="BA258" s="25" t="n"/>
      <c r="BB258" s="25" t="n"/>
      <c r="BC258" s="25" t="n"/>
      <c r="BD258" s="25" t="n"/>
    </row>
    <row r="259" ht="16.2" customHeight="1">
      <c r="A259" s="65" t="n"/>
      <c r="B259" s="66" t="n"/>
      <c r="C259" s="66" t="n"/>
      <c r="D259" s="66" t="n"/>
      <c r="E259" s="66" t="n"/>
      <c r="F259" s="66" t="n"/>
      <c r="G259" s="67" t="n"/>
      <c r="H259" s="24" t="n"/>
      <c r="I259" s="25" t="n"/>
      <c r="J259" s="94" t="n"/>
      <c r="K259" s="94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4" t="n"/>
      <c r="Y259" s="25" t="n"/>
      <c r="Z259" s="25" t="n"/>
      <c r="AA259" s="18" t="n"/>
      <c r="AB259" s="18" t="n"/>
      <c r="AC259" s="25" t="n"/>
      <c r="AD259" s="18" t="n"/>
      <c r="AE259" s="28" t="n"/>
      <c r="AF259" s="28" t="n"/>
      <c r="AG259" s="28" t="n"/>
      <c r="AH259" s="28" t="n"/>
      <c r="AI259" s="20" t="n"/>
      <c r="AJ259" s="22" t="n"/>
      <c r="AK259" s="25" t="n"/>
      <c r="AL259" s="129" t="n"/>
      <c r="AM259" s="129" t="n"/>
      <c r="AN259" s="129" t="n"/>
      <c r="AO259" s="129" t="n"/>
      <c r="AP259" s="129" t="n"/>
      <c r="AQ259" s="25" t="n"/>
      <c r="AR259" s="25" t="n"/>
      <c r="AS259" s="25" t="n"/>
      <c r="AT259" s="25" t="n"/>
      <c r="AU259" s="121" t="n"/>
      <c r="AV259" s="23" t="n"/>
      <c r="AW259" s="23" t="n"/>
      <c r="AX259" s="25" t="n"/>
      <c r="AY259" s="25" t="n"/>
      <c r="AZ259" s="25" t="n"/>
      <c r="BA259" s="25" t="n"/>
      <c r="BB259" s="25" t="n"/>
      <c r="BC259" s="25" t="n"/>
      <c r="BD259" s="25" t="n"/>
    </row>
    <row r="260" ht="16.2" customHeight="1">
      <c r="A260" s="65" t="n"/>
      <c r="B260" s="66" t="n"/>
      <c r="C260" s="66" t="n"/>
      <c r="D260" s="66" t="n"/>
      <c r="E260" s="66" t="n"/>
      <c r="F260" s="66" t="n"/>
      <c r="G260" s="67" t="n"/>
      <c r="H260" s="24" t="n"/>
      <c r="I260" s="25" t="n"/>
      <c r="J260" s="94" t="n"/>
      <c r="K260" s="94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4" t="n"/>
      <c r="Y260" s="25" t="n"/>
      <c r="Z260" s="25" t="n"/>
      <c r="AA260" s="18" t="n"/>
      <c r="AB260" s="18" t="n"/>
      <c r="AC260" s="25" t="n"/>
      <c r="AD260" s="18" t="n"/>
      <c r="AE260" s="28" t="n"/>
      <c r="AF260" s="28" t="n"/>
      <c r="AG260" s="28" t="n"/>
      <c r="AH260" s="28" t="n"/>
      <c r="AI260" s="20" t="n"/>
      <c r="AJ260" s="22" t="n"/>
      <c r="AK260" s="25" t="n"/>
      <c r="AL260" s="129" t="n"/>
      <c r="AM260" s="129" t="n"/>
      <c r="AN260" s="129" t="n"/>
      <c r="AO260" s="129" t="n"/>
      <c r="AP260" s="129" t="n"/>
      <c r="AQ260" s="25" t="n"/>
      <c r="AR260" s="25" t="n"/>
      <c r="AS260" s="25" t="n"/>
      <c r="AT260" s="25" t="n"/>
      <c r="AU260" s="121" t="n"/>
      <c r="AV260" s="23" t="n"/>
      <c r="AW260" s="23" t="n"/>
      <c r="AX260" s="25" t="n"/>
      <c r="AY260" s="25" t="n"/>
      <c r="AZ260" s="25" t="n"/>
      <c r="BA260" s="25" t="n"/>
      <c r="BB260" s="25" t="n"/>
      <c r="BC260" s="25" t="n"/>
      <c r="BD260" s="25" t="n"/>
    </row>
    <row r="261" ht="16.2" customHeight="1">
      <c r="A261" s="65" t="n"/>
      <c r="B261" s="66" t="n"/>
      <c r="C261" s="66" t="n"/>
      <c r="D261" s="66" t="n"/>
      <c r="E261" s="66" t="n"/>
      <c r="F261" s="66" t="n"/>
      <c r="G261" s="67" t="n"/>
      <c r="H261" s="24" t="n"/>
      <c r="I261" s="25" t="n"/>
      <c r="J261" s="94" t="n"/>
      <c r="K261" s="94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4" t="n"/>
      <c r="Y261" s="25" t="n"/>
      <c r="Z261" s="25" t="n"/>
      <c r="AA261" s="18" t="n"/>
      <c r="AB261" s="18" t="n"/>
      <c r="AC261" s="25" t="n"/>
      <c r="AD261" s="18" t="n"/>
      <c r="AE261" s="28" t="n"/>
      <c r="AF261" s="28" t="n"/>
      <c r="AG261" s="28" t="n"/>
      <c r="AH261" s="28" t="n"/>
      <c r="AI261" s="20" t="n"/>
      <c r="AJ261" s="22" t="n"/>
      <c r="AK261" s="25" t="n"/>
      <c r="AL261" s="129" t="n"/>
      <c r="AM261" s="129" t="n"/>
      <c r="AN261" s="129" t="n"/>
      <c r="AO261" s="129" t="n"/>
      <c r="AP261" s="129" t="n"/>
      <c r="AQ261" s="25" t="n"/>
      <c r="AR261" s="25" t="n"/>
      <c r="AS261" s="25" t="n"/>
      <c r="AT261" s="25" t="n"/>
      <c r="AU261" s="121" t="n"/>
      <c r="AV261" s="23" t="n"/>
      <c r="AW261" s="23" t="n"/>
      <c r="AX261" s="25" t="n"/>
      <c r="AY261" s="25" t="n"/>
      <c r="AZ261" s="25" t="n"/>
      <c r="BA261" s="25" t="n"/>
      <c r="BB261" s="25" t="n"/>
      <c r="BC261" s="25" t="n"/>
      <c r="BD261" s="25" t="n"/>
    </row>
    <row r="262" ht="16.2" customHeight="1">
      <c r="A262" s="65" t="n"/>
      <c r="B262" s="66" t="n"/>
      <c r="C262" s="66" t="n"/>
      <c r="D262" s="66" t="n"/>
      <c r="E262" s="66" t="n"/>
      <c r="F262" s="66" t="n"/>
      <c r="G262" s="67" t="n"/>
      <c r="H262" s="24" t="n"/>
      <c r="I262" s="25" t="n"/>
      <c r="J262" s="94" t="n"/>
      <c r="K262" s="94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4" t="n"/>
      <c r="Y262" s="25" t="n"/>
      <c r="Z262" s="25" t="n"/>
      <c r="AA262" s="18" t="n"/>
      <c r="AB262" s="18" t="n"/>
      <c r="AC262" s="25" t="n"/>
      <c r="AD262" s="18" t="n"/>
      <c r="AE262" s="28" t="n"/>
      <c r="AF262" s="28" t="n"/>
      <c r="AG262" s="28" t="n"/>
      <c r="AH262" s="28" t="n"/>
      <c r="AI262" s="20" t="n"/>
      <c r="AJ262" s="22" t="n"/>
      <c r="AK262" s="25" t="n"/>
      <c r="AL262" s="131" t="n"/>
      <c r="AM262" s="131" t="n"/>
      <c r="AN262" s="131" t="n"/>
      <c r="AO262" s="131" t="n"/>
      <c r="AP262" s="131" t="n"/>
      <c r="AQ262" s="25" t="n"/>
      <c r="AR262" s="25" t="n"/>
      <c r="AS262" s="25" t="n"/>
      <c r="AT262" s="25" t="n"/>
      <c r="AU262" s="121" t="n"/>
      <c r="AV262" s="23" t="n"/>
      <c r="AW262" s="23" t="n"/>
      <c r="AX262" s="25" t="n"/>
      <c r="AY262" s="25" t="n"/>
      <c r="AZ262" s="25" t="n"/>
      <c r="BA262" s="25" t="n"/>
      <c r="BB262" s="25" t="n"/>
      <c r="BC262" s="25" t="n"/>
      <c r="BD262" s="25" t="n"/>
    </row>
    <row r="263" ht="16.2" customHeight="1">
      <c r="A263" s="65" t="n"/>
      <c r="B263" s="66" t="n"/>
      <c r="C263" s="66" t="n"/>
      <c r="D263" s="66" t="n"/>
      <c r="E263" s="66" t="n"/>
      <c r="F263" s="66" t="n"/>
      <c r="G263" s="67" t="n"/>
      <c r="H263" s="24" t="n"/>
      <c r="I263" s="25" t="n"/>
      <c r="J263" s="94" t="n"/>
      <c r="K263" s="94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4" t="n"/>
      <c r="Y263" s="25" t="n"/>
      <c r="Z263" s="25" t="n"/>
      <c r="AA263" s="18" t="n"/>
      <c r="AB263" s="18" t="n"/>
      <c r="AC263" s="25" t="n"/>
      <c r="AD263" s="18" t="n"/>
      <c r="AE263" s="28" t="n"/>
      <c r="AF263" s="28" t="n"/>
      <c r="AG263" s="28" t="n"/>
      <c r="AH263" s="28" t="n"/>
      <c r="AI263" s="20" t="n"/>
      <c r="AJ263" s="22" t="n"/>
      <c r="AK263" s="25" t="n"/>
      <c r="AL263" s="131" t="n"/>
      <c r="AM263" s="131" t="n"/>
      <c r="AN263" s="131" t="n"/>
      <c r="AO263" s="131" t="n"/>
      <c r="AP263" s="131" t="n"/>
      <c r="AQ263" s="25" t="n"/>
      <c r="AR263" s="25" t="n"/>
      <c r="AS263" s="25" t="n"/>
      <c r="AT263" s="25" t="n"/>
      <c r="AU263" s="121" t="n"/>
      <c r="AV263" s="23" t="n"/>
      <c r="AW263" s="23" t="n"/>
      <c r="AX263" s="25" t="n"/>
      <c r="AY263" s="25" t="n"/>
      <c r="AZ263" s="25" t="n"/>
      <c r="BA263" s="25" t="n"/>
      <c r="BB263" s="25" t="n"/>
      <c r="BC263" s="25" t="n"/>
      <c r="BD263" s="25" t="n"/>
    </row>
    <row r="264" ht="16.2" customHeight="1">
      <c r="A264" s="65" t="n"/>
      <c r="B264" s="66" t="n"/>
      <c r="C264" s="66" t="n"/>
      <c r="D264" s="66" t="n"/>
      <c r="E264" s="66" t="n"/>
      <c r="F264" s="66" t="n"/>
      <c r="G264" s="67" t="n"/>
      <c r="H264" s="24" t="n"/>
      <c r="I264" s="25" t="n"/>
      <c r="J264" s="94" t="n"/>
      <c r="K264" s="94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4" t="n"/>
      <c r="Y264" s="25" t="n"/>
      <c r="Z264" s="25" t="n"/>
      <c r="AA264" s="18" t="n"/>
      <c r="AB264" s="18" t="n"/>
      <c r="AC264" s="25" t="n"/>
      <c r="AD264" s="18" t="n"/>
      <c r="AE264" s="28" t="n"/>
      <c r="AF264" s="28" t="n"/>
      <c r="AG264" s="28" t="n"/>
      <c r="AH264" s="28" t="n"/>
      <c r="AI264" s="20" t="n"/>
      <c r="AJ264" s="22" t="n"/>
      <c r="AK264" s="25" t="n"/>
      <c r="AL264" s="131" t="n"/>
      <c r="AM264" s="131" t="n"/>
      <c r="AN264" s="131" t="n"/>
      <c r="AO264" s="131" t="n"/>
      <c r="AP264" s="131" t="n"/>
      <c r="AQ264" s="25" t="n"/>
      <c r="AR264" s="25" t="n"/>
      <c r="AS264" s="25" t="n"/>
      <c r="AT264" s="25" t="n"/>
      <c r="AU264" s="121" t="n"/>
      <c r="AV264" s="23" t="n"/>
      <c r="AW264" s="23" t="n"/>
      <c r="AX264" s="25" t="n"/>
      <c r="AY264" s="25" t="n"/>
      <c r="AZ264" s="25" t="n"/>
      <c r="BA264" s="25" t="n"/>
      <c r="BB264" s="25" t="n"/>
      <c r="BC264" s="25" t="n"/>
      <c r="BD264" s="25" t="n"/>
    </row>
    <row r="265" ht="16.2" customHeight="1">
      <c r="A265" s="65" t="n"/>
      <c r="B265" s="66" t="n"/>
      <c r="C265" s="66" t="n"/>
      <c r="D265" s="66" t="n"/>
      <c r="E265" s="66" t="n"/>
      <c r="F265" s="66" t="n"/>
      <c r="G265" s="67" t="n"/>
      <c r="H265" s="24" t="n"/>
      <c r="I265" s="25" t="n"/>
      <c r="J265" s="94" t="n"/>
      <c r="K265" s="94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4" t="n"/>
      <c r="Y265" s="25" t="n"/>
      <c r="Z265" s="25" t="n"/>
      <c r="AA265" s="18" t="n"/>
      <c r="AB265" s="18" t="n"/>
      <c r="AC265" s="25" t="n"/>
      <c r="AD265" s="18" t="n"/>
      <c r="AE265" s="28" t="n"/>
      <c r="AF265" s="28" t="n"/>
      <c r="AG265" s="28" t="n"/>
      <c r="AH265" s="28" t="n"/>
      <c r="AI265" s="20" t="n"/>
      <c r="AJ265" s="22" t="n"/>
      <c r="AK265" s="25" t="n"/>
      <c r="AL265" s="131" t="n"/>
      <c r="AM265" s="131" t="n"/>
      <c r="AN265" s="131" t="n"/>
      <c r="AO265" s="131" t="n"/>
      <c r="AP265" s="131" t="n"/>
      <c r="AQ265" s="25" t="n"/>
      <c r="AR265" s="25" t="n"/>
      <c r="AS265" s="25" t="n"/>
      <c r="AT265" s="25" t="n"/>
      <c r="AU265" s="121" t="n"/>
      <c r="AV265" s="23" t="n"/>
      <c r="AW265" s="23" t="n"/>
      <c r="AX265" s="25" t="n"/>
      <c r="AY265" s="25" t="n"/>
      <c r="AZ265" s="25" t="n"/>
      <c r="BA265" s="25" t="n"/>
      <c r="BB265" s="25" t="n"/>
      <c r="BC265" s="25" t="n"/>
      <c r="BD265" s="25" t="n"/>
    </row>
    <row r="266" ht="16.2" customHeight="1">
      <c r="A266" s="65" t="n"/>
      <c r="B266" s="66" t="n"/>
      <c r="C266" s="66" t="n"/>
      <c r="D266" s="66" t="n"/>
      <c r="E266" s="66" t="n"/>
      <c r="F266" s="66" t="n"/>
      <c r="G266" s="67" t="n"/>
      <c r="H266" s="24" t="n"/>
      <c r="I266" s="25" t="n"/>
      <c r="J266" s="94" t="n"/>
      <c r="K266" s="94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4" t="n"/>
      <c r="Y266" s="25" t="n"/>
      <c r="Z266" s="25" t="n"/>
      <c r="AA266" s="18" t="n"/>
      <c r="AB266" s="18" t="n"/>
      <c r="AC266" s="25" t="n"/>
      <c r="AD266" s="18" t="n"/>
      <c r="AE266" s="28" t="n"/>
      <c r="AF266" s="28" t="n"/>
      <c r="AG266" s="28" t="n"/>
      <c r="AH266" s="28" t="n"/>
      <c r="AI266" s="20" t="n"/>
      <c r="AJ266" s="22" t="n"/>
      <c r="AK266" s="25" t="n"/>
      <c r="AL266" s="131" t="n"/>
      <c r="AM266" s="131" t="n"/>
      <c r="AN266" s="131" t="n"/>
      <c r="AO266" s="131" t="n"/>
      <c r="AP266" s="131" t="n"/>
      <c r="AQ266" s="25" t="n"/>
      <c r="AR266" s="25" t="n"/>
      <c r="AS266" s="25" t="n"/>
      <c r="AT266" s="25" t="n"/>
      <c r="AU266" s="121" t="n"/>
      <c r="AV266" s="23" t="n"/>
      <c r="AW266" s="23" t="n"/>
      <c r="AX266" s="25" t="n"/>
      <c r="AY266" s="25" t="n"/>
      <c r="AZ266" s="25" t="n"/>
      <c r="BA266" s="25" t="n"/>
      <c r="BB266" s="25" t="n"/>
      <c r="BC266" s="25" t="n"/>
      <c r="BD266" s="25" t="n"/>
    </row>
    <row r="267" ht="16.2" customHeight="1">
      <c r="A267" s="65" t="n"/>
      <c r="B267" s="66" t="n"/>
      <c r="C267" s="66" t="n"/>
      <c r="D267" s="66" t="n"/>
      <c r="E267" s="66" t="n"/>
      <c r="F267" s="66" t="n"/>
      <c r="G267" s="67" t="n"/>
      <c r="H267" s="24" t="n"/>
      <c r="I267" s="25" t="n"/>
      <c r="J267" s="94" t="n"/>
      <c r="K267" s="94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4" t="n"/>
      <c r="Y267" s="25" t="n"/>
      <c r="Z267" s="25" t="n"/>
      <c r="AA267" s="18" t="n"/>
      <c r="AB267" s="18" t="n"/>
      <c r="AC267" s="25" t="n"/>
      <c r="AD267" s="18" t="n"/>
      <c r="AE267" s="28" t="n"/>
      <c r="AF267" s="28" t="n"/>
      <c r="AG267" s="28" t="n"/>
      <c r="AH267" s="28" t="n"/>
      <c r="AI267" s="20" t="n"/>
      <c r="AJ267" s="22" t="n"/>
      <c r="AK267" s="25" t="n"/>
      <c r="AL267" s="131" t="n"/>
      <c r="AM267" s="131" t="n"/>
      <c r="AN267" s="131" t="n"/>
      <c r="AO267" s="131" t="n"/>
      <c r="AP267" s="131" t="n"/>
      <c r="AQ267" s="25" t="n"/>
      <c r="AR267" s="25" t="n"/>
      <c r="AS267" s="25" t="n"/>
      <c r="AT267" s="25" t="n"/>
      <c r="AU267" s="121" t="n"/>
      <c r="AV267" s="23" t="n"/>
      <c r="AW267" s="23" t="n"/>
      <c r="AX267" s="25" t="n"/>
      <c r="AY267" s="25" t="n"/>
      <c r="AZ267" s="25" t="n"/>
      <c r="BA267" s="25" t="n"/>
      <c r="BB267" s="25" t="n"/>
      <c r="BC267" s="25" t="n"/>
      <c r="BD267" s="25" t="n"/>
    </row>
    <row r="268" ht="16.2" customHeight="1">
      <c r="A268" s="65" t="n"/>
      <c r="B268" s="66" t="n"/>
      <c r="C268" s="66" t="n"/>
      <c r="D268" s="66" t="n"/>
      <c r="E268" s="66" t="n"/>
      <c r="F268" s="66" t="n"/>
      <c r="G268" s="67" t="n"/>
      <c r="H268" s="24" t="n"/>
      <c r="I268" s="25" t="n"/>
      <c r="J268" s="94" t="n"/>
      <c r="K268" s="94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4" t="n"/>
      <c r="Y268" s="25" t="n"/>
      <c r="Z268" s="25" t="n"/>
      <c r="AA268" s="18" t="n"/>
      <c r="AB268" s="18" t="n"/>
      <c r="AC268" s="25" t="n"/>
      <c r="AD268" s="18" t="n"/>
      <c r="AE268" s="28" t="n"/>
      <c r="AF268" s="28" t="n"/>
      <c r="AG268" s="28" t="n"/>
      <c r="AH268" s="28" t="n"/>
      <c r="AI268" s="20" t="n"/>
      <c r="AJ268" s="22" t="n"/>
      <c r="AK268" s="25" t="n"/>
      <c r="AL268" s="131" t="n"/>
      <c r="AM268" s="131" t="n"/>
      <c r="AN268" s="131" t="n"/>
      <c r="AO268" s="131" t="n"/>
      <c r="AP268" s="131" t="n"/>
      <c r="AQ268" s="25" t="n"/>
      <c r="AR268" s="25" t="n"/>
      <c r="AS268" s="25" t="n"/>
      <c r="AT268" s="25" t="n"/>
      <c r="AU268" s="121" t="n"/>
      <c r="AV268" s="23" t="n"/>
      <c r="AW268" s="23" t="n"/>
      <c r="AX268" s="25" t="n"/>
      <c r="AY268" s="25" t="n"/>
      <c r="AZ268" s="25" t="n"/>
      <c r="BA268" s="25" t="n"/>
      <c r="BB268" s="25" t="n"/>
      <c r="BC268" s="25" t="n"/>
      <c r="BD268" s="25" t="n"/>
    </row>
    <row r="269" ht="16.2" customHeight="1">
      <c r="A269" s="65" t="n"/>
      <c r="B269" s="66" t="n"/>
      <c r="C269" s="66" t="n"/>
      <c r="D269" s="66" t="n"/>
      <c r="E269" s="66" t="n"/>
      <c r="F269" s="66" t="n"/>
      <c r="G269" s="67" t="n"/>
      <c r="H269" s="24" t="n"/>
      <c r="I269" s="25" t="n"/>
      <c r="J269" s="94" t="n"/>
      <c r="K269" s="94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4" t="n"/>
      <c r="Y269" s="25" t="n"/>
      <c r="Z269" s="25" t="n"/>
      <c r="AA269" s="18" t="n"/>
      <c r="AB269" s="18" t="n"/>
      <c r="AC269" s="25" t="n"/>
      <c r="AD269" s="18" t="n"/>
      <c r="AE269" s="28" t="n"/>
      <c r="AF269" s="28" t="n"/>
      <c r="AG269" s="28" t="n"/>
      <c r="AH269" s="28" t="n"/>
      <c r="AI269" s="20" t="n"/>
      <c r="AJ269" s="22" t="n"/>
      <c r="AK269" s="25" t="n"/>
      <c r="AL269" s="131" t="n"/>
      <c r="AM269" s="131" t="n"/>
      <c r="AN269" s="131" t="n"/>
      <c r="AO269" s="131" t="n"/>
      <c r="AP269" s="131" t="n"/>
      <c r="AQ269" s="25" t="n"/>
      <c r="AR269" s="25" t="n"/>
      <c r="AS269" s="25" t="n"/>
      <c r="AT269" s="25" t="n"/>
      <c r="AU269" s="121" t="n"/>
      <c r="AV269" s="23" t="n"/>
      <c r="AW269" s="23" t="n"/>
      <c r="AX269" s="25" t="n"/>
      <c r="AY269" s="25" t="n"/>
      <c r="AZ269" s="25" t="n"/>
      <c r="BA269" s="25" t="n"/>
      <c r="BB269" s="25" t="n"/>
      <c r="BC269" s="25" t="n"/>
      <c r="BD269" s="25" t="n"/>
    </row>
    <row r="270" ht="16.2" customHeight="1">
      <c r="A270" s="65" t="n"/>
      <c r="B270" s="66" t="n"/>
      <c r="C270" s="66" t="n"/>
      <c r="D270" s="66" t="n"/>
      <c r="E270" s="66" t="n"/>
      <c r="F270" s="66" t="n"/>
      <c r="G270" s="67" t="n"/>
      <c r="H270" s="24" t="n"/>
      <c r="I270" s="25" t="n"/>
      <c r="J270" s="94" t="n"/>
      <c r="K270" s="94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4" t="n"/>
      <c r="Y270" s="25" t="n"/>
      <c r="Z270" s="25" t="n"/>
      <c r="AA270" s="18" t="n"/>
      <c r="AB270" s="18" t="n"/>
      <c r="AC270" s="25" t="n"/>
      <c r="AD270" s="18" t="n"/>
      <c r="AE270" s="28" t="n"/>
      <c r="AF270" s="28" t="n"/>
      <c r="AG270" s="28" t="n"/>
      <c r="AH270" s="28" t="n"/>
      <c r="AI270" s="20" t="n"/>
      <c r="AJ270" s="22" t="n"/>
      <c r="AK270" s="25" t="n"/>
      <c r="AL270" s="131" t="n"/>
      <c r="AM270" s="131" t="n"/>
      <c r="AN270" s="131" t="n"/>
      <c r="AO270" s="131" t="n"/>
      <c r="AP270" s="131" t="n"/>
      <c r="AQ270" s="25" t="n"/>
      <c r="AR270" s="25" t="n"/>
      <c r="AS270" s="25" t="n"/>
      <c r="AT270" s="25" t="n"/>
      <c r="AU270" s="121" t="n"/>
      <c r="AV270" s="23" t="n"/>
      <c r="AW270" s="23" t="n"/>
      <c r="AX270" s="25" t="n"/>
      <c r="AY270" s="25" t="n"/>
      <c r="AZ270" s="25" t="n"/>
      <c r="BA270" s="25" t="n"/>
      <c r="BB270" s="25" t="n"/>
      <c r="BC270" s="25" t="n"/>
      <c r="BD270" s="25" t="n"/>
    </row>
    <row r="271" ht="16.2" customHeight="1">
      <c r="A271" s="68" t="n"/>
      <c r="B271" s="69" t="n"/>
      <c r="C271" s="69" t="n"/>
      <c r="D271" s="69" t="n"/>
      <c r="E271" s="69" t="n"/>
      <c r="F271" s="69" t="n"/>
      <c r="G271" s="70" t="n"/>
      <c r="H271" s="24" t="n"/>
      <c r="I271" s="25" t="n"/>
      <c r="J271" s="94" t="n"/>
      <c r="K271" s="94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4" t="n"/>
      <c r="Y271" s="25" t="n"/>
      <c r="Z271" s="25" t="n"/>
      <c r="AA271" s="18" t="n"/>
      <c r="AB271" s="18" t="n"/>
      <c r="AC271" s="25" t="n"/>
      <c r="AD271" s="18" t="n"/>
      <c r="AE271" s="28" t="n"/>
      <c r="AF271" s="28" t="n"/>
      <c r="AG271" s="28" t="n"/>
      <c r="AH271" s="28" t="n"/>
      <c r="AI271" s="20" t="n"/>
      <c r="AJ271" s="22" t="n"/>
      <c r="AK271" s="25" t="n"/>
      <c r="AL271" s="131" t="n"/>
      <c r="AM271" s="131" t="n"/>
      <c r="AN271" s="131" t="n"/>
      <c r="AO271" s="131" t="n"/>
      <c r="AP271" s="131" t="n"/>
      <c r="AQ271" s="25" t="n"/>
      <c r="AR271" s="25" t="n"/>
      <c r="AS271" s="25" t="n"/>
      <c r="AT271" s="25" t="n"/>
      <c r="AU271" s="121" t="n"/>
      <c r="AV271" s="23" t="n"/>
      <c r="AW271" s="23" t="n"/>
      <c r="AX271" s="25" t="n"/>
      <c r="AY271" s="25" t="n"/>
      <c r="AZ271" s="25" t="n"/>
      <c r="BA271" s="25" t="n"/>
      <c r="BB271" s="25" t="n"/>
      <c r="BC271" s="25" t="n"/>
      <c r="BD271" s="25" t="n"/>
    </row>
    <row r="272" ht="16.2" customHeight="1">
      <c r="A272" s="15" t="n"/>
      <c r="B272" s="15" t="n"/>
      <c r="C272" s="16" t="n"/>
      <c r="D272" s="39" t="n"/>
      <c r="E272" s="90" t="n"/>
      <c r="F272" s="26" t="n"/>
      <c r="G272" s="39" t="n"/>
      <c r="H272" s="126" t="n"/>
      <c r="I272" s="166" t="n"/>
      <c r="J272" s="132" t="n"/>
      <c r="K272" s="132" t="n"/>
      <c r="L272" s="133" t="n"/>
      <c r="M272" s="166" t="n"/>
      <c r="N272" s="166" t="n"/>
      <c r="O272" s="139" t="n"/>
      <c r="P272" s="166" t="n"/>
      <c r="Q272" s="139" t="n"/>
      <c r="R272" s="166" t="n"/>
      <c r="S272" s="166" t="n"/>
      <c r="T272" s="166" t="n"/>
      <c r="U272" s="166" t="n"/>
      <c r="V272" s="166" t="n"/>
      <c r="W272" s="166" t="n"/>
      <c r="X272" s="166" t="n"/>
      <c r="Y272" s="166" t="n"/>
      <c r="Z272" s="166" t="n"/>
      <c r="AA272" s="20" t="n"/>
      <c r="AB272" s="20" t="n"/>
      <c r="AC272" s="166" t="n"/>
      <c r="AD272" s="20" t="n"/>
      <c r="AE272" s="21" t="n"/>
      <c r="AF272" s="21" t="n"/>
      <c r="AG272" s="21" t="n"/>
      <c r="AH272" s="21" t="n"/>
      <c r="AI272" s="20" t="n"/>
      <c r="AJ272" s="135" t="n"/>
      <c r="AK272" s="27" t="n"/>
      <c r="AL272" s="129" t="n"/>
      <c r="AM272" s="129" t="n"/>
      <c r="AN272" s="129" t="n"/>
      <c r="AO272" s="129" t="n"/>
      <c r="AP272" s="129" t="n"/>
      <c r="AQ272" s="166" t="n"/>
      <c r="AR272" s="140" t="n"/>
      <c r="AS272" s="166" t="n"/>
      <c r="AT272" s="166" t="n"/>
      <c r="AU272" s="167" t="n"/>
      <c r="AV272" s="136" t="n"/>
      <c r="AW272" s="136" t="n"/>
      <c r="AX272" s="166" t="n"/>
      <c r="AY272" s="142" t="n"/>
      <c r="AZ272" s="166" t="n"/>
      <c r="BA272" s="143" t="n"/>
      <c r="BB272" s="166" t="n"/>
      <c r="BC272" s="166" t="n"/>
      <c r="BD272" s="166" t="n"/>
    </row>
    <row r="273" ht="16.2" customHeight="1">
      <c r="A273" s="15" t="n"/>
      <c r="B273" s="15" t="n"/>
      <c r="C273" s="16" t="n"/>
      <c r="D273" s="16" t="n"/>
      <c r="E273" s="91" t="n"/>
      <c r="F273" s="26" t="n"/>
      <c r="G273" s="39" t="n"/>
      <c r="H273" s="24" t="n"/>
      <c r="I273" s="25" t="n"/>
      <c r="J273" s="94" t="n"/>
      <c r="K273" s="94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4" t="n"/>
      <c r="Y273" s="25" t="n"/>
      <c r="Z273" s="25" t="n"/>
      <c r="AA273" s="18" t="n"/>
      <c r="AB273" s="18" t="n"/>
      <c r="AC273" s="25" t="n"/>
      <c r="AD273" s="18" t="n"/>
      <c r="AE273" s="28" t="n"/>
      <c r="AF273" s="28" t="n"/>
      <c r="AG273" s="28" t="n"/>
      <c r="AH273" s="28" t="n"/>
      <c r="AI273" s="20" t="n"/>
      <c r="AJ273" s="22" t="n"/>
      <c r="AK273" s="25" t="n"/>
      <c r="AL273" s="129" t="n"/>
      <c r="AM273" s="129" t="n"/>
      <c r="AN273" s="129" t="n"/>
      <c r="AO273" s="129" t="n"/>
      <c r="AP273" s="129" t="n"/>
      <c r="AQ273" s="25" t="n"/>
      <c r="AR273" s="25" t="n"/>
      <c r="AS273" s="25" t="n"/>
      <c r="AT273" s="25" t="n"/>
      <c r="AU273" s="121" t="n"/>
      <c r="AV273" s="23" t="n"/>
      <c r="AW273" s="23" t="n"/>
      <c r="AX273" s="25" t="n"/>
      <c r="AY273" s="25" t="n"/>
      <c r="AZ273" s="25" t="n"/>
      <c r="BA273" s="25" t="n"/>
      <c r="BB273" s="25" t="n"/>
      <c r="BC273" s="25" t="n"/>
      <c r="BD273" s="25" t="n"/>
    </row>
    <row r="274" ht="16.2" customHeight="1">
      <c r="A274" s="62" t="n"/>
      <c r="B274" s="63" t="n"/>
      <c r="C274" s="63" t="n"/>
      <c r="D274" s="63" t="n"/>
      <c r="E274" s="63" t="n"/>
      <c r="F274" s="63" t="n"/>
      <c r="G274" s="64" t="n"/>
      <c r="H274" s="24" t="n"/>
      <c r="I274" s="25" t="n"/>
      <c r="J274" s="94" t="n"/>
      <c r="K274" s="94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4" t="n"/>
      <c r="Y274" s="25" t="n"/>
      <c r="Z274" s="25" t="n"/>
      <c r="AA274" s="18" t="n"/>
      <c r="AB274" s="18" t="n"/>
      <c r="AC274" s="25" t="n"/>
      <c r="AD274" s="18" t="n"/>
      <c r="AE274" s="28" t="n"/>
      <c r="AF274" s="28" t="n"/>
      <c r="AG274" s="28" t="n"/>
      <c r="AH274" s="28" t="n"/>
      <c r="AI274" s="20" t="n"/>
      <c r="AJ274" s="22" t="n"/>
      <c r="AK274" s="25" t="n"/>
      <c r="AL274" s="129" t="n"/>
      <c r="AM274" s="129" t="n"/>
      <c r="AN274" s="129" t="n"/>
      <c r="AO274" s="129" t="n"/>
      <c r="AP274" s="129" t="n"/>
      <c r="AQ274" s="25" t="n"/>
      <c r="AR274" s="25" t="n"/>
      <c r="AS274" s="25" t="n"/>
      <c r="AT274" s="25" t="n"/>
      <c r="AU274" s="121" t="n"/>
      <c r="AV274" s="23" t="n"/>
      <c r="AW274" s="23" t="n"/>
      <c r="AX274" s="25" t="n"/>
      <c r="AY274" s="25" t="n"/>
      <c r="AZ274" s="25" t="n"/>
      <c r="BA274" s="25" t="n"/>
      <c r="BB274" s="25" t="n"/>
      <c r="BC274" s="25" t="n"/>
      <c r="BD274" s="25" t="n"/>
    </row>
    <row r="275" ht="16.2" customHeight="1">
      <c r="A275" s="65" t="n"/>
      <c r="B275" s="66" t="n"/>
      <c r="C275" s="66" t="n"/>
      <c r="D275" s="66" t="n"/>
      <c r="E275" s="66" t="n"/>
      <c r="F275" s="66" t="n"/>
      <c r="G275" s="67" t="n"/>
      <c r="H275" s="24" t="n"/>
      <c r="I275" s="25" t="n"/>
      <c r="J275" s="94" t="n"/>
      <c r="K275" s="94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4" t="n"/>
      <c r="Y275" s="25" t="n"/>
      <c r="Z275" s="25" t="n"/>
      <c r="AA275" s="18" t="n"/>
      <c r="AB275" s="18" t="n"/>
      <c r="AC275" s="25" t="n"/>
      <c r="AD275" s="18" t="n"/>
      <c r="AE275" s="28" t="n"/>
      <c r="AF275" s="28" t="n"/>
      <c r="AG275" s="28" t="n"/>
      <c r="AH275" s="28" t="n"/>
      <c r="AI275" s="20" t="n"/>
      <c r="AJ275" s="22" t="n"/>
      <c r="AK275" s="25" t="n"/>
      <c r="AL275" s="129" t="n"/>
      <c r="AM275" s="129" t="n"/>
      <c r="AN275" s="129" t="n"/>
      <c r="AO275" s="129" t="n"/>
      <c r="AP275" s="129" t="n"/>
      <c r="AQ275" s="25" t="n"/>
      <c r="AR275" s="25" t="n"/>
      <c r="AS275" s="25" t="n"/>
      <c r="AT275" s="25" t="n"/>
      <c r="AU275" s="121" t="n"/>
      <c r="AV275" s="23" t="n"/>
      <c r="AW275" s="23" t="n"/>
      <c r="AX275" s="25" t="n"/>
      <c r="AY275" s="25" t="n"/>
      <c r="AZ275" s="25" t="n"/>
      <c r="BA275" s="25" t="n"/>
      <c r="BB275" s="25" t="n"/>
      <c r="BC275" s="25" t="n"/>
      <c r="BD275" s="25" t="n"/>
    </row>
    <row r="276" ht="16.2" customHeight="1">
      <c r="A276" s="65" t="n"/>
      <c r="B276" s="66" t="n"/>
      <c r="C276" s="66" t="n"/>
      <c r="D276" s="66" t="n"/>
      <c r="E276" s="66" t="n"/>
      <c r="F276" s="66" t="n"/>
      <c r="G276" s="67" t="n"/>
      <c r="H276" s="24" t="n"/>
      <c r="I276" s="25" t="n"/>
      <c r="J276" s="94" t="n"/>
      <c r="K276" s="94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4" t="n"/>
      <c r="Y276" s="25" t="n"/>
      <c r="Z276" s="25" t="n"/>
      <c r="AA276" s="18" t="n"/>
      <c r="AB276" s="18" t="n"/>
      <c r="AC276" s="25" t="n"/>
      <c r="AD276" s="18" t="n"/>
      <c r="AE276" s="28" t="n"/>
      <c r="AF276" s="28" t="n"/>
      <c r="AG276" s="28" t="n"/>
      <c r="AH276" s="28" t="n"/>
      <c r="AI276" s="20" t="n"/>
      <c r="AJ276" s="22" t="n"/>
      <c r="AK276" s="25" t="n"/>
      <c r="AL276" s="129" t="n"/>
      <c r="AM276" s="129" t="n"/>
      <c r="AN276" s="129" t="n"/>
      <c r="AO276" s="129" t="n"/>
      <c r="AP276" s="129" t="n"/>
      <c r="AQ276" s="25" t="n"/>
      <c r="AR276" s="25" t="n"/>
      <c r="AS276" s="25" t="n"/>
      <c r="AT276" s="25" t="n"/>
      <c r="AU276" s="121" t="n"/>
      <c r="AV276" s="23" t="n"/>
      <c r="AW276" s="23" t="n"/>
      <c r="AX276" s="25" t="n"/>
      <c r="AY276" s="25" t="n"/>
      <c r="AZ276" s="25" t="n"/>
      <c r="BA276" s="25" t="n"/>
      <c r="BB276" s="25" t="n"/>
      <c r="BC276" s="25" t="n"/>
      <c r="BD276" s="25" t="n"/>
    </row>
    <row r="277" ht="16.2" customHeight="1">
      <c r="A277" s="65" t="n"/>
      <c r="B277" s="66" t="n"/>
      <c r="C277" s="66" t="n"/>
      <c r="D277" s="66" t="n"/>
      <c r="E277" s="66" t="n"/>
      <c r="F277" s="66" t="n"/>
      <c r="G277" s="67" t="n"/>
      <c r="H277" s="24" t="n"/>
      <c r="I277" s="25" t="n"/>
      <c r="J277" s="94" t="n"/>
      <c r="K277" s="94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4" t="n"/>
      <c r="Y277" s="25" t="n"/>
      <c r="Z277" s="25" t="n"/>
      <c r="AA277" s="18" t="n"/>
      <c r="AB277" s="18" t="n"/>
      <c r="AC277" s="25" t="n"/>
      <c r="AD277" s="18" t="n"/>
      <c r="AE277" s="28" t="n"/>
      <c r="AF277" s="28" t="n"/>
      <c r="AG277" s="28" t="n"/>
      <c r="AH277" s="28" t="n"/>
      <c r="AI277" s="20" t="n"/>
      <c r="AJ277" s="22" t="n"/>
      <c r="AK277" s="25" t="n"/>
      <c r="AL277" s="129" t="n"/>
      <c r="AM277" s="129" t="n"/>
      <c r="AN277" s="129" t="n"/>
      <c r="AO277" s="129" t="n"/>
      <c r="AP277" s="129" t="n"/>
      <c r="AQ277" s="25" t="n"/>
      <c r="AR277" s="25" t="n"/>
      <c r="AS277" s="25" t="n"/>
      <c r="AT277" s="25" t="n"/>
      <c r="AU277" s="121" t="n"/>
      <c r="AV277" s="23" t="n"/>
      <c r="AW277" s="23" t="n"/>
      <c r="AX277" s="25" t="n"/>
      <c r="AY277" s="25" t="n"/>
      <c r="AZ277" s="25" t="n"/>
      <c r="BA277" s="25" t="n"/>
      <c r="BB277" s="25" t="n"/>
      <c r="BC277" s="25" t="n"/>
      <c r="BD277" s="25" t="n"/>
    </row>
    <row r="278" ht="16.2" customHeight="1">
      <c r="A278" s="65" t="n"/>
      <c r="B278" s="66" t="n"/>
      <c r="C278" s="66" t="n"/>
      <c r="D278" s="66" t="n"/>
      <c r="E278" s="66" t="n"/>
      <c r="F278" s="66" t="n"/>
      <c r="G278" s="67" t="n"/>
      <c r="H278" s="24" t="n"/>
      <c r="I278" s="25" t="n"/>
      <c r="J278" s="94" t="n"/>
      <c r="K278" s="94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4" t="n"/>
      <c r="Y278" s="25" t="n"/>
      <c r="Z278" s="25" t="n"/>
      <c r="AA278" s="18" t="n"/>
      <c r="AB278" s="18" t="n"/>
      <c r="AC278" s="25" t="n"/>
      <c r="AD278" s="18" t="n"/>
      <c r="AE278" s="28" t="n"/>
      <c r="AF278" s="28" t="n"/>
      <c r="AG278" s="28" t="n"/>
      <c r="AH278" s="28" t="n"/>
      <c r="AI278" s="20" t="n"/>
      <c r="AJ278" s="22" t="n"/>
      <c r="AK278" s="25" t="n"/>
      <c r="AL278" s="131" t="n"/>
      <c r="AM278" s="131" t="n"/>
      <c r="AN278" s="131" t="n"/>
      <c r="AO278" s="131" t="n"/>
      <c r="AP278" s="131" t="n"/>
      <c r="AQ278" s="25" t="n"/>
      <c r="AR278" s="25" t="n"/>
      <c r="AS278" s="25" t="n"/>
      <c r="AT278" s="25" t="n"/>
      <c r="AU278" s="121" t="n"/>
      <c r="AV278" s="23" t="n"/>
      <c r="AW278" s="23" t="n"/>
      <c r="AX278" s="25" t="n"/>
      <c r="AY278" s="25" t="n"/>
      <c r="AZ278" s="25" t="n"/>
      <c r="BA278" s="25" t="n"/>
      <c r="BB278" s="25" t="n"/>
      <c r="BC278" s="25" t="n"/>
      <c r="BD278" s="25" t="n"/>
    </row>
    <row r="279" ht="16.2" customHeight="1">
      <c r="A279" s="65" t="n"/>
      <c r="B279" s="66" t="n"/>
      <c r="C279" s="66" t="n"/>
      <c r="D279" s="66" t="n"/>
      <c r="E279" s="66" t="n"/>
      <c r="F279" s="66" t="n"/>
      <c r="G279" s="67" t="n"/>
      <c r="H279" s="24" t="n"/>
      <c r="I279" s="25" t="n"/>
      <c r="J279" s="94" t="n"/>
      <c r="K279" s="94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4" t="n"/>
      <c r="Y279" s="25" t="n"/>
      <c r="Z279" s="25" t="n"/>
      <c r="AA279" s="18" t="n"/>
      <c r="AB279" s="18" t="n"/>
      <c r="AC279" s="25" t="n"/>
      <c r="AD279" s="18" t="n"/>
      <c r="AE279" s="28" t="n"/>
      <c r="AF279" s="28" t="n"/>
      <c r="AG279" s="28" t="n"/>
      <c r="AH279" s="28" t="n"/>
      <c r="AI279" s="20" t="n"/>
      <c r="AJ279" s="22" t="n"/>
      <c r="AK279" s="25" t="n"/>
      <c r="AL279" s="131" t="n"/>
      <c r="AM279" s="131" t="n"/>
      <c r="AN279" s="131" t="n"/>
      <c r="AO279" s="131" t="n"/>
      <c r="AP279" s="131" t="n"/>
      <c r="AQ279" s="25" t="n"/>
      <c r="AR279" s="25" t="n"/>
      <c r="AS279" s="25" t="n"/>
      <c r="AT279" s="25" t="n"/>
      <c r="AU279" s="121" t="n"/>
      <c r="AV279" s="23" t="n"/>
      <c r="AW279" s="23" t="n"/>
      <c r="AX279" s="25" t="n"/>
      <c r="AY279" s="25" t="n"/>
      <c r="AZ279" s="25" t="n"/>
      <c r="BA279" s="25" t="n"/>
      <c r="BB279" s="25" t="n"/>
      <c r="BC279" s="25" t="n"/>
      <c r="BD279" s="25" t="n"/>
    </row>
    <row r="280" ht="16.2" customHeight="1">
      <c r="A280" s="65" t="n"/>
      <c r="B280" s="66" t="n"/>
      <c r="C280" s="66" t="n"/>
      <c r="D280" s="66" t="n"/>
      <c r="E280" s="66" t="n"/>
      <c r="F280" s="66" t="n"/>
      <c r="G280" s="67" t="n"/>
      <c r="H280" s="24" t="n"/>
      <c r="I280" s="25" t="n"/>
      <c r="J280" s="94" t="n"/>
      <c r="K280" s="94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4" t="n"/>
      <c r="Y280" s="25" t="n"/>
      <c r="Z280" s="25" t="n"/>
      <c r="AA280" s="18" t="n"/>
      <c r="AB280" s="18" t="n"/>
      <c r="AC280" s="25" t="n"/>
      <c r="AD280" s="18" t="n"/>
      <c r="AE280" s="28" t="n"/>
      <c r="AF280" s="28" t="n"/>
      <c r="AG280" s="28" t="n"/>
      <c r="AH280" s="28" t="n"/>
      <c r="AI280" s="20" t="n"/>
      <c r="AJ280" s="22" t="n"/>
      <c r="AK280" s="25" t="n"/>
      <c r="AL280" s="131" t="n"/>
      <c r="AM280" s="131" t="n"/>
      <c r="AN280" s="131" t="n"/>
      <c r="AO280" s="131" t="n"/>
      <c r="AP280" s="131" t="n"/>
      <c r="AQ280" s="25" t="n"/>
      <c r="AR280" s="25" t="n"/>
      <c r="AS280" s="25" t="n"/>
      <c r="AT280" s="25" t="n"/>
      <c r="AU280" s="121" t="n"/>
      <c r="AV280" s="23" t="n"/>
      <c r="AW280" s="23" t="n"/>
      <c r="AX280" s="25" t="n"/>
      <c r="AY280" s="25" t="n"/>
      <c r="AZ280" s="25" t="n"/>
      <c r="BA280" s="25" t="n"/>
      <c r="BB280" s="25" t="n"/>
      <c r="BC280" s="25" t="n"/>
      <c r="BD280" s="25" t="n"/>
    </row>
    <row r="281" ht="16.2" customHeight="1">
      <c r="A281" s="65" t="n"/>
      <c r="B281" s="66" t="n"/>
      <c r="C281" s="66" t="n"/>
      <c r="D281" s="66" t="n"/>
      <c r="E281" s="66" t="n"/>
      <c r="F281" s="66" t="n"/>
      <c r="G281" s="67" t="n"/>
      <c r="H281" s="24" t="n"/>
      <c r="I281" s="25" t="n"/>
      <c r="J281" s="94" t="n"/>
      <c r="K281" s="94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4" t="n"/>
      <c r="Y281" s="25" t="n"/>
      <c r="Z281" s="25" t="n"/>
      <c r="AA281" s="18" t="n"/>
      <c r="AB281" s="18" t="n"/>
      <c r="AC281" s="25" t="n"/>
      <c r="AD281" s="18" t="n"/>
      <c r="AE281" s="28" t="n"/>
      <c r="AF281" s="28" t="n"/>
      <c r="AG281" s="28" t="n"/>
      <c r="AH281" s="28" t="n"/>
      <c r="AI281" s="20" t="n"/>
      <c r="AJ281" s="22" t="n"/>
      <c r="AK281" s="25" t="n"/>
      <c r="AL281" s="131" t="n"/>
      <c r="AM281" s="131" t="n"/>
      <c r="AN281" s="131" t="n"/>
      <c r="AO281" s="131" t="n"/>
      <c r="AP281" s="131" t="n"/>
      <c r="AQ281" s="25" t="n"/>
      <c r="AR281" s="25" t="n"/>
      <c r="AS281" s="25" t="n"/>
      <c r="AT281" s="25" t="n"/>
      <c r="AU281" s="121" t="n"/>
      <c r="AV281" s="23" t="n"/>
      <c r="AW281" s="23" t="n"/>
      <c r="AX281" s="25" t="n"/>
      <c r="AY281" s="25" t="n"/>
      <c r="AZ281" s="25" t="n"/>
      <c r="BA281" s="25" t="n"/>
      <c r="BB281" s="25" t="n"/>
      <c r="BC281" s="25" t="n"/>
      <c r="BD281" s="25" t="n"/>
    </row>
    <row r="282" ht="16.2" customHeight="1">
      <c r="A282" s="65" t="n"/>
      <c r="B282" s="66" t="n"/>
      <c r="C282" s="66" t="n"/>
      <c r="D282" s="66" t="n"/>
      <c r="E282" s="66" t="n"/>
      <c r="F282" s="66" t="n"/>
      <c r="G282" s="67" t="n"/>
      <c r="H282" s="24" t="n"/>
      <c r="I282" s="25" t="n"/>
      <c r="J282" s="94" t="n"/>
      <c r="K282" s="94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4" t="n"/>
      <c r="Y282" s="25" t="n"/>
      <c r="Z282" s="25" t="n"/>
      <c r="AA282" s="18" t="n"/>
      <c r="AB282" s="18" t="n"/>
      <c r="AC282" s="25" t="n"/>
      <c r="AD282" s="18" t="n"/>
      <c r="AE282" s="28" t="n"/>
      <c r="AF282" s="28" t="n"/>
      <c r="AG282" s="28" t="n"/>
      <c r="AH282" s="28" t="n"/>
      <c r="AI282" s="20" t="n"/>
      <c r="AJ282" s="22" t="n"/>
      <c r="AK282" s="25" t="n"/>
      <c r="AL282" s="131" t="n"/>
      <c r="AM282" s="131" t="n"/>
      <c r="AN282" s="131" t="n"/>
      <c r="AO282" s="131" t="n"/>
      <c r="AP282" s="131" t="n"/>
      <c r="AQ282" s="25" t="n"/>
      <c r="AR282" s="25" t="n"/>
      <c r="AS282" s="25" t="n"/>
      <c r="AT282" s="25" t="n"/>
      <c r="AU282" s="121" t="n"/>
      <c r="AV282" s="23" t="n"/>
      <c r="AW282" s="23" t="n"/>
      <c r="AX282" s="25" t="n"/>
      <c r="AY282" s="25" t="n"/>
      <c r="AZ282" s="25" t="n"/>
      <c r="BA282" s="25" t="n"/>
      <c r="BB282" s="25" t="n"/>
      <c r="BC282" s="25" t="n"/>
      <c r="BD282" s="25" t="n"/>
    </row>
    <row r="283" ht="16.2" customHeight="1">
      <c r="A283" s="65" t="n"/>
      <c r="B283" s="66" t="n"/>
      <c r="C283" s="66" t="n"/>
      <c r="D283" s="66" t="n"/>
      <c r="E283" s="66" t="n"/>
      <c r="F283" s="66" t="n"/>
      <c r="G283" s="67" t="n"/>
      <c r="H283" s="24" t="n"/>
      <c r="I283" s="25" t="n"/>
      <c r="J283" s="94" t="n"/>
      <c r="K283" s="94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4" t="n"/>
      <c r="Y283" s="25" t="n"/>
      <c r="Z283" s="25" t="n"/>
      <c r="AA283" s="18" t="n"/>
      <c r="AB283" s="18" t="n"/>
      <c r="AC283" s="25" t="n"/>
      <c r="AD283" s="18" t="n"/>
      <c r="AE283" s="28" t="n"/>
      <c r="AF283" s="28" t="n"/>
      <c r="AG283" s="28" t="n"/>
      <c r="AH283" s="28" t="n"/>
      <c r="AI283" s="20" t="n"/>
      <c r="AJ283" s="22" t="n"/>
      <c r="AK283" s="25" t="n"/>
      <c r="AL283" s="131" t="n"/>
      <c r="AM283" s="131" t="n"/>
      <c r="AN283" s="131" t="n"/>
      <c r="AO283" s="131" t="n"/>
      <c r="AP283" s="131" t="n"/>
      <c r="AQ283" s="25" t="n"/>
      <c r="AR283" s="25" t="n"/>
      <c r="AS283" s="25" t="n"/>
      <c r="AT283" s="25" t="n"/>
      <c r="AU283" s="121" t="n"/>
      <c r="AV283" s="23" t="n"/>
      <c r="AW283" s="23" t="n"/>
      <c r="AX283" s="25" t="n"/>
      <c r="AY283" s="25" t="n"/>
      <c r="AZ283" s="25" t="n"/>
      <c r="BA283" s="25" t="n"/>
      <c r="BB283" s="25" t="n"/>
      <c r="BC283" s="25" t="n"/>
      <c r="BD283" s="25" t="n"/>
    </row>
    <row r="284" ht="16.2" customHeight="1">
      <c r="A284" s="65" t="n"/>
      <c r="B284" s="66" t="n"/>
      <c r="C284" s="66" t="n"/>
      <c r="D284" s="66" t="n"/>
      <c r="E284" s="66" t="n"/>
      <c r="F284" s="66" t="n"/>
      <c r="G284" s="67" t="n"/>
      <c r="H284" s="24" t="n"/>
      <c r="I284" s="25" t="n"/>
      <c r="J284" s="94" t="n"/>
      <c r="K284" s="94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4" t="n"/>
      <c r="Y284" s="25" t="n"/>
      <c r="Z284" s="25" t="n"/>
      <c r="AA284" s="18" t="n"/>
      <c r="AB284" s="18" t="n"/>
      <c r="AC284" s="25" t="n"/>
      <c r="AD284" s="18" t="n"/>
      <c r="AE284" s="28" t="n"/>
      <c r="AF284" s="28" t="n"/>
      <c r="AG284" s="28" t="n"/>
      <c r="AH284" s="28" t="n"/>
      <c r="AI284" s="20" t="n"/>
      <c r="AJ284" s="22" t="n"/>
      <c r="AK284" s="25" t="n"/>
      <c r="AL284" s="131" t="n"/>
      <c r="AM284" s="131" t="n"/>
      <c r="AN284" s="131" t="n"/>
      <c r="AO284" s="131" t="n"/>
      <c r="AP284" s="131" t="n"/>
      <c r="AQ284" s="25" t="n"/>
      <c r="AR284" s="25" t="n"/>
      <c r="AS284" s="25" t="n"/>
      <c r="AT284" s="25" t="n"/>
      <c r="AU284" s="121" t="n"/>
      <c r="AV284" s="23" t="n"/>
      <c r="AW284" s="23" t="n"/>
      <c r="AX284" s="25" t="n"/>
      <c r="AY284" s="25" t="n"/>
      <c r="AZ284" s="25" t="n"/>
      <c r="BA284" s="25" t="n"/>
      <c r="BB284" s="25" t="n"/>
      <c r="BC284" s="25" t="n"/>
      <c r="BD284" s="25" t="n"/>
    </row>
    <row r="285" ht="16.2" customHeight="1">
      <c r="A285" s="65" t="n"/>
      <c r="B285" s="66" t="n"/>
      <c r="C285" s="66" t="n"/>
      <c r="D285" s="66" t="n"/>
      <c r="E285" s="66" t="n"/>
      <c r="F285" s="66" t="n"/>
      <c r="G285" s="67" t="n"/>
      <c r="H285" s="24" t="n"/>
      <c r="I285" s="25" t="n"/>
      <c r="J285" s="94" t="n"/>
      <c r="K285" s="94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4" t="n"/>
      <c r="Y285" s="25" t="n"/>
      <c r="Z285" s="25" t="n"/>
      <c r="AA285" s="18" t="n"/>
      <c r="AB285" s="18" t="n"/>
      <c r="AC285" s="25" t="n"/>
      <c r="AD285" s="18" t="n"/>
      <c r="AE285" s="28" t="n"/>
      <c r="AF285" s="28" t="n"/>
      <c r="AG285" s="28" t="n"/>
      <c r="AH285" s="28" t="n"/>
      <c r="AI285" s="20" t="n"/>
      <c r="AJ285" s="22" t="n"/>
      <c r="AK285" s="25" t="n"/>
      <c r="AL285" s="131" t="n"/>
      <c r="AM285" s="131" t="n"/>
      <c r="AN285" s="131" t="n"/>
      <c r="AO285" s="131" t="n"/>
      <c r="AP285" s="131" t="n"/>
      <c r="AQ285" s="25" t="n"/>
      <c r="AR285" s="25" t="n"/>
      <c r="AS285" s="25" t="n"/>
      <c r="AT285" s="25" t="n"/>
      <c r="AU285" s="121" t="n"/>
      <c r="AV285" s="23" t="n"/>
      <c r="AW285" s="23" t="n"/>
      <c r="AX285" s="25" t="n"/>
      <c r="AY285" s="25" t="n"/>
      <c r="AZ285" s="25" t="n"/>
      <c r="BA285" s="25" t="n"/>
      <c r="BB285" s="25" t="n"/>
      <c r="BC285" s="25" t="n"/>
      <c r="BD285" s="25" t="n"/>
    </row>
    <row r="286" ht="16.2" customHeight="1">
      <c r="A286" s="65" t="n"/>
      <c r="B286" s="66" t="n"/>
      <c r="C286" s="66" t="n"/>
      <c r="D286" s="66" t="n"/>
      <c r="E286" s="66" t="n"/>
      <c r="F286" s="66" t="n"/>
      <c r="G286" s="67" t="n"/>
      <c r="H286" s="24" t="n"/>
      <c r="I286" s="25" t="n"/>
      <c r="J286" s="94" t="n"/>
      <c r="K286" s="94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4" t="n"/>
      <c r="Y286" s="25" t="n"/>
      <c r="Z286" s="25" t="n"/>
      <c r="AA286" s="18" t="n"/>
      <c r="AB286" s="18" t="n"/>
      <c r="AC286" s="25" t="n"/>
      <c r="AD286" s="18" t="n"/>
      <c r="AE286" s="28" t="n"/>
      <c r="AF286" s="28" t="n"/>
      <c r="AG286" s="28" t="n"/>
      <c r="AH286" s="28" t="n"/>
      <c r="AI286" s="20" t="n"/>
      <c r="AJ286" s="22" t="n"/>
      <c r="AK286" s="25" t="n"/>
      <c r="AL286" s="131" t="n"/>
      <c r="AM286" s="131" t="n"/>
      <c r="AN286" s="131" t="n"/>
      <c r="AO286" s="131" t="n"/>
      <c r="AP286" s="131" t="n"/>
      <c r="AQ286" s="25" t="n"/>
      <c r="AR286" s="25" t="n"/>
      <c r="AS286" s="25" t="n"/>
      <c r="AT286" s="25" t="n"/>
      <c r="AU286" s="121" t="n"/>
      <c r="AV286" s="23" t="n"/>
      <c r="AW286" s="23" t="n"/>
      <c r="AX286" s="25" t="n"/>
      <c r="AY286" s="25" t="n"/>
      <c r="AZ286" s="25" t="n"/>
      <c r="BA286" s="25" t="n"/>
      <c r="BB286" s="25" t="n"/>
      <c r="BC286" s="25" t="n"/>
      <c r="BD286" s="25" t="n"/>
    </row>
    <row r="287" ht="16.2" customHeight="1">
      <c r="A287" s="68" t="n"/>
      <c r="B287" s="69" t="n"/>
      <c r="C287" s="69" t="n"/>
      <c r="D287" s="69" t="n"/>
      <c r="E287" s="69" t="n"/>
      <c r="F287" s="69" t="n"/>
      <c r="G287" s="70" t="n"/>
      <c r="H287" s="24" t="n"/>
      <c r="I287" s="25" t="n"/>
      <c r="J287" s="94" t="n"/>
      <c r="K287" s="94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4" t="n"/>
      <c r="Y287" s="25" t="n"/>
      <c r="Z287" s="25" t="n"/>
      <c r="AA287" s="18" t="n"/>
      <c r="AB287" s="18" t="n"/>
      <c r="AC287" s="25" t="n"/>
      <c r="AD287" s="18" t="n"/>
      <c r="AE287" s="28" t="n"/>
      <c r="AF287" s="28" t="n"/>
      <c r="AG287" s="28" t="n"/>
      <c r="AH287" s="28" t="n"/>
      <c r="AI287" s="20" t="n"/>
      <c r="AJ287" s="22" t="n"/>
      <c r="AK287" s="25" t="n"/>
      <c r="AL287" s="131" t="n"/>
      <c r="AM287" s="131" t="n"/>
      <c r="AN287" s="131" t="n"/>
      <c r="AO287" s="131" t="n"/>
      <c r="AP287" s="131" t="n"/>
      <c r="AQ287" s="25" t="n"/>
      <c r="AR287" s="25" t="n"/>
      <c r="AS287" s="25" t="n"/>
      <c r="AT287" s="25" t="n"/>
      <c r="AU287" s="121" t="n"/>
      <c r="AV287" s="23" t="n"/>
      <c r="AW287" s="23" t="n"/>
      <c r="AX287" s="25" t="n"/>
      <c r="AY287" s="25" t="n"/>
      <c r="AZ287" s="25" t="n"/>
      <c r="BA287" s="25" t="n"/>
      <c r="BB287" s="25" t="n"/>
      <c r="BC287" s="25" t="n"/>
      <c r="BD287" s="25" t="n"/>
    </row>
    <row r="288" ht="16.2" customHeight="1">
      <c r="A288" s="15" t="n"/>
      <c r="B288" s="15" t="n"/>
      <c r="C288" s="16" t="n"/>
      <c r="D288" s="39" t="n"/>
      <c r="E288" s="90" t="n"/>
      <c r="F288" s="26" t="n"/>
      <c r="G288" s="39" t="n"/>
      <c r="H288" s="126" t="n"/>
      <c r="I288" s="166" t="n"/>
      <c r="J288" s="132" t="n"/>
      <c r="K288" s="132" t="n"/>
      <c r="L288" s="133" t="n"/>
      <c r="M288" s="166" t="n"/>
      <c r="N288" s="166" t="n"/>
      <c r="O288" s="139" t="n"/>
      <c r="P288" s="166" t="n"/>
      <c r="Q288" s="139" t="n"/>
      <c r="R288" s="166" t="n"/>
      <c r="S288" s="166" t="n"/>
      <c r="T288" s="166" t="n"/>
      <c r="U288" s="166" t="n"/>
      <c r="V288" s="166" t="n"/>
      <c r="W288" s="166" t="n"/>
      <c r="X288" s="166" t="n"/>
      <c r="Y288" s="166" t="n"/>
      <c r="Z288" s="166" t="n"/>
      <c r="AA288" s="20" t="n"/>
      <c r="AB288" s="20" t="n"/>
      <c r="AC288" s="166" t="n"/>
      <c r="AD288" s="20" t="n"/>
      <c r="AE288" s="21" t="n"/>
      <c r="AF288" s="21" t="n"/>
      <c r="AG288" s="21" t="n"/>
      <c r="AH288" s="21" t="n"/>
      <c r="AI288" s="20" t="n"/>
      <c r="AJ288" s="135" t="n"/>
      <c r="AK288" s="27" t="n"/>
      <c r="AL288" s="129" t="n"/>
      <c r="AM288" s="129" t="n"/>
      <c r="AN288" s="129" t="n"/>
      <c r="AO288" s="129" t="n"/>
      <c r="AP288" s="129" t="n"/>
      <c r="AQ288" s="166" t="n"/>
      <c r="AR288" s="140" t="n"/>
      <c r="AS288" s="166" t="n"/>
      <c r="AT288" s="166" t="n"/>
      <c r="AU288" s="167" t="n"/>
      <c r="AV288" s="136" t="n"/>
      <c r="AW288" s="136" t="n"/>
      <c r="AX288" s="166" t="n"/>
      <c r="AY288" s="142" t="n"/>
      <c r="AZ288" s="166" t="n"/>
      <c r="BA288" s="143" t="n"/>
      <c r="BB288" s="166" t="n"/>
      <c r="BC288" s="166" t="n"/>
      <c r="BD288" s="166" t="n"/>
    </row>
    <row r="289" ht="16.2" customHeight="1">
      <c r="A289" s="15" t="n"/>
      <c r="B289" s="15" t="n"/>
      <c r="C289" s="16" t="n"/>
      <c r="D289" s="16" t="n"/>
      <c r="E289" s="91" t="n"/>
      <c r="F289" s="26" t="n"/>
      <c r="G289" s="39" t="n"/>
      <c r="H289" s="24" t="n"/>
      <c r="I289" s="25" t="n"/>
      <c r="J289" s="94" t="n"/>
      <c r="K289" s="94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4" t="n"/>
      <c r="Y289" s="25" t="n"/>
      <c r="Z289" s="25" t="n"/>
      <c r="AA289" s="18" t="n"/>
      <c r="AB289" s="18" t="n"/>
      <c r="AC289" s="25" t="n"/>
      <c r="AD289" s="18" t="n"/>
      <c r="AE289" s="28" t="n"/>
      <c r="AF289" s="28" t="n"/>
      <c r="AG289" s="28" t="n"/>
      <c r="AH289" s="28" t="n"/>
      <c r="AI289" s="20" t="n"/>
      <c r="AJ289" s="22" t="n"/>
      <c r="AK289" s="25" t="n"/>
      <c r="AL289" s="129" t="n"/>
      <c r="AM289" s="129" t="n"/>
      <c r="AN289" s="129" t="n"/>
      <c r="AO289" s="129" t="n"/>
      <c r="AP289" s="129" t="n"/>
      <c r="AQ289" s="25" t="n"/>
      <c r="AR289" s="25" t="n"/>
      <c r="AS289" s="25" t="n"/>
      <c r="AT289" s="25" t="n"/>
      <c r="AU289" s="121" t="n"/>
      <c r="AV289" s="23" t="n"/>
      <c r="AW289" s="23" t="n"/>
      <c r="AX289" s="25" t="n"/>
      <c r="AY289" s="25" t="n"/>
      <c r="AZ289" s="25" t="n"/>
      <c r="BA289" s="25" t="n"/>
      <c r="BB289" s="25" t="n"/>
      <c r="BC289" s="25" t="n"/>
      <c r="BD289" s="25" t="n"/>
    </row>
    <row r="290" ht="16.2" customHeight="1">
      <c r="A290" s="62" t="n"/>
      <c r="B290" s="63" t="n"/>
      <c r="C290" s="63" t="n"/>
      <c r="D290" s="63" t="n"/>
      <c r="E290" s="63" t="n"/>
      <c r="F290" s="63" t="n"/>
      <c r="G290" s="64" t="n"/>
      <c r="H290" s="24" t="n"/>
      <c r="I290" s="25" t="n"/>
      <c r="J290" s="94" t="n"/>
      <c r="K290" s="94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4" t="n"/>
      <c r="Y290" s="25" t="n"/>
      <c r="Z290" s="25" t="n"/>
      <c r="AA290" s="18" t="n"/>
      <c r="AB290" s="18" t="n"/>
      <c r="AC290" s="25" t="n"/>
      <c r="AD290" s="18" t="n"/>
      <c r="AE290" s="28" t="n"/>
      <c r="AF290" s="28" t="n"/>
      <c r="AG290" s="28" t="n"/>
      <c r="AH290" s="28" t="n"/>
      <c r="AI290" s="20" t="n"/>
      <c r="AJ290" s="22" t="n"/>
      <c r="AK290" s="25" t="n"/>
      <c r="AL290" s="129" t="n"/>
      <c r="AM290" s="129" t="n"/>
      <c r="AN290" s="129" t="n"/>
      <c r="AO290" s="129" t="n"/>
      <c r="AP290" s="129" t="n"/>
      <c r="AQ290" s="25" t="n"/>
      <c r="AR290" s="25" t="n"/>
      <c r="AS290" s="25" t="n"/>
      <c r="AT290" s="25" t="n"/>
      <c r="AU290" s="121" t="n"/>
      <c r="AV290" s="23" t="n"/>
      <c r="AW290" s="23" t="n"/>
      <c r="AX290" s="25" t="n"/>
      <c r="AY290" s="25" t="n"/>
      <c r="AZ290" s="25" t="n"/>
      <c r="BA290" s="25" t="n"/>
      <c r="BB290" s="25" t="n"/>
      <c r="BC290" s="25" t="n"/>
      <c r="BD290" s="25" t="n"/>
    </row>
    <row r="291" ht="16.2" customHeight="1">
      <c r="A291" s="65" t="n"/>
      <c r="B291" s="66" t="n"/>
      <c r="C291" s="66" t="n"/>
      <c r="D291" s="66" t="n"/>
      <c r="E291" s="66" t="n"/>
      <c r="F291" s="66" t="n"/>
      <c r="G291" s="67" t="n"/>
      <c r="H291" s="24" t="n"/>
      <c r="I291" s="25" t="n"/>
      <c r="J291" s="94" t="n"/>
      <c r="K291" s="94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4" t="n"/>
      <c r="Y291" s="25" t="n"/>
      <c r="Z291" s="25" t="n"/>
      <c r="AA291" s="18" t="n"/>
      <c r="AB291" s="18" t="n"/>
      <c r="AC291" s="25" t="n"/>
      <c r="AD291" s="18" t="n"/>
      <c r="AE291" s="28" t="n"/>
      <c r="AF291" s="28" t="n"/>
      <c r="AG291" s="28" t="n"/>
      <c r="AH291" s="28" t="n"/>
      <c r="AI291" s="20" t="n"/>
      <c r="AJ291" s="22" t="n"/>
      <c r="AK291" s="25" t="n"/>
      <c r="AL291" s="129" t="n"/>
      <c r="AM291" s="129" t="n"/>
      <c r="AN291" s="129" t="n"/>
      <c r="AO291" s="129" t="n"/>
      <c r="AP291" s="129" t="n"/>
      <c r="AQ291" s="25" t="n"/>
      <c r="AR291" s="25" t="n"/>
      <c r="AS291" s="25" t="n"/>
      <c r="AT291" s="25" t="n"/>
      <c r="AU291" s="121" t="n"/>
      <c r="AV291" s="23" t="n"/>
      <c r="AW291" s="23" t="n"/>
      <c r="AX291" s="25" t="n"/>
      <c r="AY291" s="25" t="n"/>
      <c r="AZ291" s="25" t="n"/>
      <c r="BA291" s="25" t="n"/>
      <c r="BB291" s="25" t="n"/>
      <c r="BC291" s="25" t="n"/>
      <c r="BD291" s="25" t="n"/>
    </row>
    <row r="292" ht="16.2" customHeight="1">
      <c r="A292" s="65" t="n"/>
      <c r="B292" s="66" t="n"/>
      <c r="C292" s="66" t="n"/>
      <c r="D292" s="66" t="n"/>
      <c r="E292" s="66" t="n"/>
      <c r="F292" s="66" t="n"/>
      <c r="G292" s="67" t="n"/>
      <c r="H292" s="24" t="n"/>
      <c r="I292" s="25" t="n"/>
      <c r="J292" s="94" t="n"/>
      <c r="K292" s="94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4" t="n"/>
      <c r="Y292" s="25" t="n"/>
      <c r="Z292" s="25" t="n"/>
      <c r="AA292" s="18" t="n"/>
      <c r="AB292" s="18" t="n"/>
      <c r="AC292" s="25" t="n"/>
      <c r="AD292" s="18" t="n"/>
      <c r="AE292" s="28" t="n"/>
      <c r="AF292" s="28" t="n"/>
      <c r="AG292" s="28" t="n"/>
      <c r="AH292" s="28" t="n"/>
      <c r="AI292" s="20" t="n"/>
      <c r="AJ292" s="22" t="n"/>
      <c r="AK292" s="25" t="n"/>
      <c r="AL292" s="129" t="n"/>
      <c r="AM292" s="129" t="n"/>
      <c r="AN292" s="129" t="n"/>
      <c r="AO292" s="129" t="n"/>
      <c r="AP292" s="129" t="n"/>
      <c r="AQ292" s="25" t="n"/>
      <c r="AR292" s="25" t="n"/>
      <c r="AS292" s="25" t="n"/>
      <c r="AT292" s="25" t="n"/>
      <c r="AU292" s="121" t="n"/>
      <c r="AV292" s="23" t="n"/>
      <c r="AW292" s="23" t="n"/>
      <c r="AX292" s="25" t="n"/>
      <c r="AY292" s="25" t="n"/>
      <c r="AZ292" s="25" t="n"/>
      <c r="BA292" s="25" t="n"/>
      <c r="BB292" s="25" t="n"/>
      <c r="BC292" s="25" t="n"/>
      <c r="BD292" s="25" t="n"/>
    </row>
    <row r="293" ht="16.2" customHeight="1">
      <c r="A293" s="65" t="n"/>
      <c r="B293" s="66" t="n"/>
      <c r="C293" s="66" t="n"/>
      <c r="D293" s="66" t="n"/>
      <c r="E293" s="66" t="n"/>
      <c r="F293" s="66" t="n"/>
      <c r="G293" s="67" t="n"/>
      <c r="H293" s="24" t="n"/>
      <c r="I293" s="25" t="n"/>
      <c r="J293" s="94" t="n"/>
      <c r="K293" s="94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4" t="n"/>
      <c r="Y293" s="25" t="n"/>
      <c r="Z293" s="25" t="n"/>
      <c r="AA293" s="18" t="n"/>
      <c r="AB293" s="18" t="n"/>
      <c r="AC293" s="25" t="n"/>
      <c r="AD293" s="18" t="n"/>
      <c r="AE293" s="28" t="n"/>
      <c r="AF293" s="28" t="n"/>
      <c r="AG293" s="28" t="n"/>
      <c r="AH293" s="28" t="n"/>
      <c r="AI293" s="20" t="n"/>
      <c r="AJ293" s="22" t="n"/>
      <c r="AK293" s="25" t="n"/>
      <c r="AL293" s="129" t="n"/>
      <c r="AM293" s="129" t="n"/>
      <c r="AN293" s="129" t="n"/>
      <c r="AO293" s="129" t="n"/>
      <c r="AP293" s="129" t="n"/>
      <c r="AQ293" s="25" t="n"/>
      <c r="AR293" s="25" t="n"/>
      <c r="AS293" s="25" t="n"/>
      <c r="AT293" s="25" t="n"/>
      <c r="AU293" s="121" t="n"/>
      <c r="AV293" s="23" t="n"/>
      <c r="AW293" s="23" t="n"/>
      <c r="AX293" s="25" t="n"/>
      <c r="AY293" s="25" t="n"/>
      <c r="AZ293" s="25" t="n"/>
      <c r="BA293" s="25" t="n"/>
      <c r="BB293" s="25" t="n"/>
      <c r="BC293" s="25" t="n"/>
      <c r="BD293" s="25" t="n"/>
    </row>
    <row r="294" ht="16.2" customHeight="1">
      <c r="A294" s="65" t="n"/>
      <c r="B294" s="66" t="n"/>
      <c r="C294" s="66" t="n"/>
      <c r="D294" s="66" t="n"/>
      <c r="E294" s="66" t="n"/>
      <c r="F294" s="66" t="n"/>
      <c r="G294" s="67" t="n"/>
      <c r="H294" s="24" t="n"/>
      <c r="I294" s="25" t="n"/>
      <c r="J294" s="94" t="n"/>
      <c r="K294" s="94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4" t="n"/>
      <c r="Y294" s="25" t="n"/>
      <c r="Z294" s="25" t="n"/>
      <c r="AA294" s="18" t="n"/>
      <c r="AB294" s="18" t="n"/>
      <c r="AC294" s="25" t="n"/>
      <c r="AD294" s="18" t="n"/>
      <c r="AE294" s="28" t="n"/>
      <c r="AF294" s="28" t="n"/>
      <c r="AG294" s="28" t="n"/>
      <c r="AH294" s="28" t="n"/>
      <c r="AI294" s="20" t="n"/>
      <c r="AJ294" s="22" t="n"/>
      <c r="AK294" s="25" t="n"/>
      <c r="AL294" s="131" t="n"/>
      <c r="AM294" s="131" t="n"/>
      <c r="AN294" s="131" t="n"/>
      <c r="AO294" s="131" t="n"/>
      <c r="AP294" s="131" t="n"/>
      <c r="AQ294" s="25" t="n"/>
      <c r="AR294" s="25" t="n"/>
      <c r="AS294" s="25" t="n"/>
      <c r="AT294" s="25" t="n"/>
      <c r="AU294" s="121" t="n"/>
      <c r="AV294" s="23" t="n"/>
      <c r="AW294" s="23" t="n"/>
      <c r="AX294" s="25" t="n"/>
      <c r="AY294" s="25" t="n"/>
      <c r="AZ294" s="25" t="n"/>
      <c r="BA294" s="25" t="n"/>
      <c r="BB294" s="25" t="n"/>
      <c r="BC294" s="25" t="n"/>
      <c r="BD294" s="25" t="n"/>
    </row>
    <row r="295" ht="16.2" customHeight="1">
      <c r="A295" s="65" t="n"/>
      <c r="B295" s="66" t="n"/>
      <c r="C295" s="66" t="n"/>
      <c r="D295" s="66" t="n"/>
      <c r="E295" s="66" t="n"/>
      <c r="F295" s="66" t="n"/>
      <c r="G295" s="67" t="n"/>
      <c r="H295" s="24" t="n"/>
      <c r="I295" s="25" t="n"/>
      <c r="J295" s="94" t="n"/>
      <c r="K295" s="94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4" t="n"/>
      <c r="Y295" s="25" t="n"/>
      <c r="Z295" s="25" t="n"/>
      <c r="AA295" s="18" t="n"/>
      <c r="AB295" s="18" t="n"/>
      <c r="AC295" s="25" t="n"/>
      <c r="AD295" s="18" t="n"/>
      <c r="AE295" s="28" t="n"/>
      <c r="AF295" s="28" t="n"/>
      <c r="AG295" s="28" t="n"/>
      <c r="AH295" s="28" t="n"/>
      <c r="AI295" s="20" t="n"/>
      <c r="AJ295" s="22" t="n"/>
      <c r="AK295" s="25" t="n"/>
      <c r="AL295" s="131" t="n"/>
      <c r="AM295" s="131" t="n"/>
      <c r="AN295" s="131" t="n"/>
      <c r="AO295" s="131" t="n"/>
      <c r="AP295" s="131" t="n"/>
      <c r="AQ295" s="25" t="n"/>
      <c r="AR295" s="25" t="n"/>
      <c r="AS295" s="25" t="n"/>
      <c r="AT295" s="25" t="n"/>
      <c r="AU295" s="121" t="n"/>
      <c r="AV295" s="23" t="n"/>
      <c r="AW295" s="23" t="n"/>
      <c r="AX295" s="25" t="n"/>
      <c r="AY295" s="25" t="n"/>
      <c r="AZ295" s="25" t="n"/>
      <c r="BA295" s="25" t="n"/>
      <c r="BB295" s="25" t="n"/>
      <c r="BC295" s="25" t="n"/>
      <c r="BD295" s="25" t="n"/>
    </row>
    <row r="296" ht="16.2" customHeight="1">
      <c r="A296" s="65" t="n"/>
      <c r="B296" s="66" t="n"/>
      <c r="C296" s="66" t="n"/>
      <c r="D296" s="66" t="n"/>
      <c r="E296" s="66" t="n"/>
      <c r="F296" s="66" t="n"/>
      <c r="G296" s="67" t="n"/>
      <c r="H296" s="24" t="n"/>
      <c r="I296" s="25" t="n"/>
      <c r="J296" s="94" t="n"/>
      <c r="K296" s="94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4" t="n"/>
      <c r="Y296" s="25" t="n"/>
      <c r="Z296" s="25" t="n"/>
      <c r="AA296" s="18" t="n"/>
      <c r="AB296" s="18" t="n"/>
      <c r="AC296" s="25" t="n"/>
      <c r="AD296" s="18" t="n"/>
      <c r="AE296" s="28" t="n"/>
      <c r="AF296" s="28" t="n"/>
      <c r="AG296" s="28" t="n"/>
      <c r="AH296" s="28" t="n"/>
      <c r="AI296" s="20" t="n"/>
      <c r="AJ296" s="22" t="n"/>
      <c r="AK296" s="25" t="n"/>
      <c r="AL296" s="131" t="n"/>
      <c r="AM296" s="131" t="n"/>
      <c r="AN296" s="131" t="n"/>
      <c r="AO296" s="131" t="n"/>
      <c r="AP296" s="131" t="n"/>
      <c r="AQ296" s="25" t="n"/>
      <c r="AR296" s="25" t="n"/>
      <c r="AS296" s="25" t="n"/>
      <c r="AT296" s="25" t="n"/>
      <c r="AU296" s="121" t="n"/>
      <c r="AV296" s="23" t="n"/>
      <c r="AW296" s="23" t="n"/>
      <c r="AX296" s="25" t="n"/>
      <c r="AY296" s="25" t="n"/>
      <c r="AZ296" s="25" t="n"/>
      <c r="BA296" s="25" t="n"/>
      <c r="BB296" s="25" t="n"/>
      <c r="BC296" s="25" t="n"/>
      <c r="BD296" s="25" t="n"/>
    </row>
    <row r="297" ht="16.2" customHeight="1">
      <c r="A297" s="65" t="n"/>
      <c r="B297" s="66" t="n"/>
      <c r="C297" s="66" t="n"/>
      <c r="D297" s="66" t="n"/>
      <c r="E297" s="66" t="n"/>
      <c r="F297" s="66" t="n"/>
      <c r="G297" s="67" t="n"/>
      <c r="H297" s="24" t="n"/>
      <c r="I297" s="25" t="n"/>
      <c r="J297" s="94" t="n"/>
      <c r="K297" s="94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4" t="n"/>
      <c r="Y297" s="25" t="n"/>
      <c r="Z297" s="25" t="n"/>
      <c r="AA297" s="18" t="n"/>
      <c r="AB297" s="18" t="n"/>
      <c r="AC297" s="25" t="n"/>
      <c r="AD297" s="18" t="n"/>
      <c r="AE297" s="28" t="n"/>
      <c r="AF297" s="28" t="n"/>
      <c r="AG297" s="28" t="n"/>
      <c r="AH297" s="28" t="n"/>
      <c r="AI297" s="20" t="n"/>
      <c r="AJ297" s="22" t="n"/>
      <c r="AK297" s="25" t="n"/>
      <c r="AL297" s="131" t="n"/>
      <c r="AM297" s="131" t="n"/>
      <c r="AN297" s="131" t="n"/>
      <c r="AO297" s="131" t="n"/>
      <c r="AP297" s="131" t="n"/>
      <c r="AQ297" s="25" t="n"/>
      <c r="AR297" s="25" t="n"/>
      <c r="AS297" s="25" t="n"/>
      <c r="AT297" s="25" t="n"/>
      <c r="AU297" s="121" t="n"/>
      <c r="AV297" s="23" t="n"/>
      <c r="AW297" s="23" t="n"/>
      <c r="AX297" s="25" t="n"/>
      <c r="AY297" s="25" t="n"/>
      <c r="AZ297" s="25" t="n"/>
      <c r="BA297" s="25" t="n"/>
      <c r="BB297" s="25" t="n"/>
      <c r="BC297" s="25" t="n"/>
      <c r="BD297" s="25" t="n"/>
    </row>
    <row r="298" ht="16.2" customHeight="1">
      <c r="A298" s="65" t="n"/>
      <c r="B298" s="66" t="n"/>
      <c r="C298" s="66" t="n"/>
      <c r="D298" s="66" t="n"/>
      <c r="E298" s="66" t="n"/>
      <c r="F298" s="66" t="n"/>
      <c r="G298" s="67" t="n"/>
      <c r="H298" s="24" t="n"/>
      <c r="I298" s="25" t="n"/>
      <c r="J298" s="94" t="n"/>
      <c r="K298" s="94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4" t="n"/>
      <c r="Y298" s="25" t="n"/>
      <c r="Z298" s="25" t="n"/>
      <c r="AA298" s="18" t="n"/>
      <c r="AB298" s="18" t="n"/>
      <c r="AC298" s="25" t="n"/>
      <c r="AD298" s="18" t="n"/>
      <c r="AE298" s="28" t="n"/>
      <c r="AF298" s="28" t="n"/>
      <c r="AG298" s="28" t="n"/>
      <c r="AH298" s="28" t="n"/>
      <c r="AI298" s="20" t="n"/>
      <c r="AJ298" s="22" t="n"/>
      <c r="AK298" s="25" t="n"/>
      <c r="AL298" s="131" t="n"/>
      <c r="AM298" s="131" t="n"/>
      <c r="AN298" s="131" t="n"/>
      <c r="AO298" s="131" t="n"/>
      <c r="AP298" s="131" t="n"/>
      <c r="AQ298" s="25" t="n"/>
      <c r="AR298" s="25" t="n"/>
      <c r="AS298" s="25" t="n"/>
      <c r="AT298" s="25" t="n"/>
      <c r="AU298" s="121" t="n"/>
      <c r="AV298" s="23" t="n"/>
      <c r="AW298" s="23" t="n"/>
      <c r="AX298" s="25" t="n"/>
      <c r="AY298" s="25" t="n"/>
      <c r="AZ298" s="25" t="n"/>
      <c r="BA298" s="25" t="n"/>
      <c r="BB298" s="25" t="n"/>
      <c r="BC298" s="25" t="n"/>
      <c r="BD298" s="25" t="n"/>
    </row>
    <row r="299" ht="16.2" customHeight="1">
      <c r="A299" s="65" t="n"/>
      <c r="B299" s="66" t="n"/>
      <c r="C299" s="66" t="n"/>
      <c r="D299" s="66" t="n"/>
      <c r="E299" s="66" t="n"/>
      <c r="F299" s="66" t="n"/>
      <c r="G299" s="67" t="n"/>
      <c r="H299" s="24" t="n"/>
      <c r="I299" s="25" t="n"/>
      <c r="J299" s="94" t="n"/>
      <c r="K299" s="94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4" t="n"/>
      <c r="Y299" s="25" t="n"/>
      <c r="Z299" s="25" t="n"/>
      <c r="AA299" s="18" t="n"/>
      <c r="AB299" s="18" t="n"/>
      <c r="AC299" s="25" t="n"/>
      <c r="AD299" s="18" t="n"/>
      <c r="AE299" s="28" t="n"/>
      <c r="AF299" s="28" t="n"/>
      <c r="AG299" s="28" t="n"/>
      <c r="AH299" s="28" t="n"/>
      <c r="AI299" s="20" t="n"/>
      <c r="AJ299" s="22" t="n"/>
      <c r="AK299" s="25" t="n"/>
      <c r="AL299" s="131" t="n"/>
      <c r="AM299" s="131" t="n"/>
      <c r="AN299" s="131" t="n"/>
      <c r="AO299" s="131" t="n"/>
      <c r="AP299" s="131" t="n"/>
      <c r="AQ299" s="25" t="n"/>
      <c r="AR299" s="25" t="n"/>
      <c r="AS299" s="25" t="n"/>
      <c r="AT299" s="25" t="n"/>
      <c r="AU299" s="121" t="n"/>
      <c r="AV299" s="23" t="n"/>
      <c r="AW299" s="23" t="n"/>
      <c r="AX299" s="25" t="n"/>
      <c r="AY299" s="25" t="n"/>
      <c r="AZ299" s="25" t="n"/>
      <c r="BA299" s="25" t="n"/>
      <c r="BB299" s="25" t="n"/>
      <c r="BC299" s="25" t="n"/>
      <c r="BD299" s="25" t="n"/>
    </row>
    <row r="300" ht="16.2" customHeight="1">
      <c r="A300" s="65" t="n"/>
      <c r="B300" s="66" t="n"/>
      <c r="C300" s="66" t="n"/>
      <c r="D300" s="66" t="n"/>
      <c r="E300" s="66" t="n"/>
      <c r="F300" s="66" t="n"/>
      <c r="G300" s="67" t="n"/>
      <c r="H300" s="24" t="n"/>
      <c r="I300" s="25" t="n"/>
      <c r="J300" s="94" t="n"/>
      <c r="K300" s="94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4" t="n"/>
      <c r="Y300" s="25" t="n"/>
      <c r="Z300" s="25" t="n"/>
      <c r="AA300" s="18" t="n"/>
      <c r="AB300" s="18" t="n"/>
      <c r="AC300" s="25" t="n"/>
      <c r="AD300" s="18" t="n"/>
      <c r="AE300" s="28" t="n"/>
      <c r="AF300" s="28" t="n"/>
      <c r="AG300" s="28" t="n"/>
      <c r="AH300" s="28" t="n"/>
      <c r="AI300" s="20" t="n"/>
      <c r="AJ300" s="22" t="n"/>
      <c r="AK300" s="25" t="n"/>
      <c r="AL300" s="131" t="n"/>
      <c r="AM300" s="131" t="n"/>
      <c r="AN300" s="131" t="n"/>
      <c r="AO300" s="131" t="n"/>
      <c r="AP300" s="131" t="n"/>
      <c r="AQ300" s="25" t="n"/>
      <c r="AR300" s="25" t="n"/>
      <c r="AS300" s="25" t="n"/>
      <c r="AT300" s="25" t="n"/>
      <c r="AU300" s="121" t="n"/>
      <c r="AV300" s="23" t="n"/>
      <c r="AW300" s="23" t="n"/>
      <c r="AX300" s="25" t="n"/>
      <c r="AY300" s="25" t="n"/>
      <c r="AZ300" s="25" t="n"/>
      <c r="BA300" s="25" t="n"/>
      <c r="BB300" s="25" t="n"/>
      <c r="BC300" s="25" t="n"/>
      <c r="BD300" s="25" t="n"/>
    </row>
    <row r="301" ht="16.2" customHeight="1">
      <c r="A301" s="65" t="n"/>
      <c r="B301" s="66" t="n"/>
      <c r="C301" s="66" t="n"/>
      <c r="D301" s="66" t="n"/>
      <c r="E301" s="66" t="n"/>
      <c r="F301" s="66" t="n"/>
      <c r="G301" s="67" t="n"/>
      <c r="H301" s="24" t="n"/>
      <c r="I301" s="25" t="n"/>
      <c r="J301" s="94" t="n"/>
      <c r="K301" s="94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4" t="n"/>
      <c r="Y301" s="25" t="n"/>
      <c r="Z301" s="25" t="n"/>
      <c r="AA301" s="18" t="n"/>
      <c r="AB301" s="18" t="n"/>
      <c r="AC301" s="25" t="n"/>
      <c r="AD301" s="18" t="n"/>
      <c r="AE301" s="28" t="n"/>
      <c r="AF301" s="28" t="n"/>
      <c r="AG301" s="28" t="n"/>
      <c r="AH301" s="28" t="n"/>
      <c r="AI301" s="20" t="n"/>
      <c r="AJ301" s="22" t="n"/>
      <c r="AK301" s="25" t="n"/>
      <c r="AL301" s="131" t="n"/>
      <c r="AM301" s="131" t="n"/>
      <c r="AN301" s="131" t="n"/>
      <c r="AO301" s="131" t="n"/>
      <c r="AP301" s="131" t="n"/>
      <c r="AQ301" s="25" t="n"/>
      <c r="AR301" s="25" t="n"/>
      <c r="AS301" s="25" t="n"/>
      <c r="AT301" s="25" t="n"/>
      <c r="AU301" s="121" t="n"/>
      <c r="AV301" s="23" t="n"/>
      <c r="AW301" s="23" t="n"/>
      <c r="AX301" s="25" t="n"/>
      <c r="AY301" s="25" t="n"/>
      <c r="AZ301" s="25" t="n"/>
      <c r="BA301" s="25" t="n"/>
      <c r="BB301" s="25" t="n"/>
      <c r="BC301" s="25" t="n"/>
      <c r="BD301" s="25" t="n"/>
    </row>
    <row r="302" ht="16.2" customHeight="1">
      <c r="A302" s="65" t="n"/>
      <c r="B302" s="66" t="n"/>
      <c r="C302" s="66" t="n"/>
      <c r="D302" s="66" t="n"/>
      <c r="E302" s="66" t="n"/>
      <c r="F302" s="66" t="n"/>
      <c r="G302" s="67" t="n"/>
      <c r="H302" s="24" t="n"/>
      <c r="I302" s="25" t="n"/>
      <c r="J302" s="94" t="n"/>
      <c r="K302" s="94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4" t="n"/>
      <c r="Y302" s="25" t="n"/>
      <c r="Z302" s="25" t="n"/>
      <c r="AA302" s="18" t="n"/>
      <c r="AB302" s="18" t="n"/>
      <c r="AC302" s="25" t="n"/>
      <c r="AD302" s="18" t="n"/>
      <c r="AE302" s="28" t="n"/>
      <c r="AF302" s="28" t="n"/>
      <c r="AG302" s="28" t="n"/>
      <c r="AH302" s="28" t="n"/>
      <c r="AI302" s="20" t="n"/>
      <c r="AJ302" s="22" t="n"/>
      <c r="AK302" s="25" t="n"/>
      <c r="AL302" s="131" t="n"/>
      <c r="AM302" s="131" t="n"/>
      <c r="AN302" s="131" t="n"/>
      <c r="AO302" s="131" t="n"/>
      <c r="AP302" s="131" t="n"/>
      <c r="AQ302" s="25" t="n"/>
      <c r="AR302" s="25" t="n"/>
      <c r="AS302" s="25" t="n"/>
      <c r="AT302" s="25" t="n"/>
      <c r="AU302" s="121" t="n"/>
      <c r="AV302" s="23" t="n"/>
      <c r="AW302" s="23" t="n"/>
      <c r="AX302" s="25" t="n"/>
      <c r="AY302" s="25" t="n"/>
      <c r="AZ302" s="25" t="n"/>
      <c r="BA302" s="25" t="n"/>
      <c r="BB302" s="25" t="n"/>
      <c r="BC302" s="25" t="n"/>
      <c r="BD302" s="25" t="n"/>
    </row>
    <row r="303" ht="16.2" customHeight="1">
      <c r="A303" s="68" t="n"/>
      <c r="B303" s="69" t="n"/>
      <c r="C303" s="69" t="n"/>
      <c r="D303" s="69" t="n"/>
      <c r="E303" s="69" t="n"/>
      <c r="F303" s="69" t="n"/>
      <c r="G303" s="70" t="n"/>
      <c r="H303" s="24" t="n"/>
      <c r="I303" s="25" t="n"/>
      <c r="J303" s="94" t="n"/>
      <c r="K303" s="94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4" t="n"/>
      <c r="Y303" s="25" t="n"/>
      <c r="Z303" s="25" t="n"/>
      <c r="AA303" s="18" t="n"/>
      <c r="AB303" s="18" t="n"/>
      <c r="AC303" s="25" t="n"/>
      <c r="AD303" s="18" t="n"/>
      <c r="AE303" s="28" t="n"/>
      <c r="AF303" s="28" t="n"/>
      <c r="AG303" s="28" t="n"/>
      <c r="AH303" s="28" t="n"/>
      <c r="AI303" s="20" t="n"/>
      <c r="AJ303" s="22" t="n"/>
      <c r="AK303" s="25" t="n"/>
      <c r="AL303" s="131" t="n"/>
      <c r="AM303" s="131" t="n"/>
      <c r="AN303" s="131" t="n"/>
      <c r="AO303" s="131" t="n"/>
      <c r="AP303" s="131" t="n"/>
      <c r="AQ303" s="25" t="n"/>
      <c r="AR303" s="25" t="n"/>
      <c r="AS303" s="25" t="n"/>
      <c r="AT303" s="25" t="n"/>
      <c r="AU303" s="121" t="n"/>
      <c r="AV303" s="23" t="n"/>
      <c r="AW303" s="23" t="n"/>
      <c r="AX303" s="25" t="n"/>
      <c r="AY303" s="25" t="n"/>
      <c r="AZ303" s="25" t="n"/>
      <c r="BA303" s="25" t="n"/>
      <c r="BB303" s="25" t="n"/>
      <c r="BC303" s="25" t="n"/>
      <c r="BD303" s="25" t="n"/>
    </row>
    <row r="304" ht="16.2" customHeight="1">
      <c r="A304" s="15" t="n"/>
      <c r="B304" s="15" t="n"/>
      <c r="C304" s="16" t="n"/>
      <c r="D304" s="39" t="n"/>
      <c r="E304" s="90" t="n"/>
      <c r="F304" s="26" t="n"/>
      <c r="G304" s="39" t="n"/>
      <c r="H304" s="126" t="n"/>
      <c r="I304" s="166" t="n"/>
      <c r="J304" s="132" t="n"/>
      <c r="K304" s="132" t="n"/>
      <c r="L304" s="133" t="n"/>
      <c r="M304" s="166" t="n"/>
      <c r="N304" s="166" t="n"/>
      <c r="O304" s="139" t="n"/>
      <c r="P304" s="166" t="n"/>
      <c r="Q304" s="139" t="n"/>
      <c r="R304" s="166" t="n"/>
      <c r="S304" s="166" t="n"/>
      <c r="T304" s="166" t="n"/>
      <c r="U304" s="166" t="n"/>
      <c r="V304" s="166" t="n"/>
      <c r="W304" s="166" t="n"/>
      <c r="X304" s="166" t="n"/>
      <c r="Y304" s="166" t="n"/>
      <c r="Z304" s="166" t="n"/>
      <c r="AA304" s="20" t="n"/>
      <c r="AB304" s="20" t="n"/>
      <c r="AC304" s="166" t="n"/>
      <c r="AD304" s="20" t="n"/>
      <c r="AE304" s="21" t="n"/>
      <c r="AF304" s="21" t="n"/>
      <c r="AG304" s="21" t="n"/>
      <c r="AH304" s="21" t="n"/>
      <c r="AI304" s="20" t="n"/>
      <c r="AJ304" s="135" t="n"/>
      <c r="AK304" s="27" t="n"/>
      <c r="AL304" s="129" t="n"/>
      <c r="AM304" s="129" t="n"/>
      <c r="AN304" s="129" t="n"/>
      <c r="AO304" s="129" t="n"/>
      <c r="AP304" s="129" t="n"/>
      <c r="AQ304" s="166" t="n"/>
      <c r="AR304" s="140" t="n"/>
      <c r="AS304" s="166" t="n"/>
      <c r="AT304" s="166" t="n"/>
      <c r="AU304" s="167" t="n"/>
      <c r="AV304" s="136" t="n"/>
      <c r="AW304" s="136" t="n"/>
      <c r="AX304" s="166" t="n"/>
      <c r="AY304" s="142" t="n"/>
      <c r="AZ304" s="166" t="n"/>
      <c r="BA304" s="143" t="n"/>
      <c r="BB304" s="166" t="n"/>
      <c r="BC304" s="166" t="n"/>
      <c r="BD304" s="166" t="n"/>
    </row>
    <row r="305" ht="16.2" customHeight="1">
      <c r="A305" s="15" t="n"/>
      <c r="B305" s="15" t="n"/>
      <c r="C305" s="16" t="n"/>
      <c r="D305" s="16" t="n"/>
      <c r="E305" s="91" t="n"/>
      <c r="F305" s="26" t="n"/>
      <c r="G305" s="39" t="n"/>
      <c r="H305" s="24" t="n"/>
      <c r="I305" s="25" t="n"/>
      <c r="J305" s="94" t="n"/>
      <c r="K305" s="94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4" t="n"/>
      <c r="Y305" s="25" t="n"/>
      <c r="Z305" s="25" t="n"/>
      <c r="AA305" s="18" t="n"/>
      <c r="AB305" s="18" t="n"/>
      <c r="AC305" s="25" t="n"/>
      <c r="AD305" s="18" t="n"/>
      <c r="AE305" s="28" t="n"/>
      <c r="AF305" s="28" t="n"/>
      <c r="AG305" s="28" t="n"/>
      <c r="AH305" s="28" t="n"/>
      <c r="AI305" s="20" t="n"/>
      <c r="AJ305" s="22" t="n"/>
      <c r="AK305" s="25" t="n"/>
      <c r="AL305" s="129" t="n"/>
      <c r="AM305" s="129" t="n"/>
      <c r="AN305" s="129" t="n"/>
      <c r="AO305" s="129" t="n"/>
      <c r="AP305" s="129" t="n"/>
      <c r="AQ305" s="25" t="n"/>
      <c r="AR305" s="25" t="n"/>
      <c r="AS305" s="25" t="n"/>
      <c r="AT305" s="25" t="n"/>
      <c r="AU305" s="121" t="n"/>
      <c r="AV305" s="23" t="n"/>
      <c r="AW305" s="23" t="n"/>
      <c r="AX305" s="25" t="n"/>
      <c r="AY305" s="25" t="n"/>
      <c r="AZ305" s="25" t="n"/>
      <c r="BA305" s="25" t="n"/>
      <c r="BB305" s="25" t="n"/>
      <c r="BC305" s="25" t="n"/>
      <c r="BD305" s="25" t="n"/>
    </row>
    <row r="306" ht="16.2" customHeight="1">
      <c r="A306" s="62" t="n"/>
      <c r="B306" s="63" t="n"/>
      <c r="C306" s="63" t="n"/>
      <c r="D306" s="63" t="n"/>
      <c r="E306" s="63" t="n"/>
      <c r="F306" s="63" t="n"/>
      <c r="G306" s="64" t="n"/>
      <c r="H306" s="24" t="n"/>
      <c r="I306" s="25" t="n"/>
      <c r="J306" s="94" t="n"/>
      <c r="K306" s="94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4" t="n"/>
      <c r="Y306" s="25" t="n"/>
      <c r="Z306" s="25" t="n"/>
      <c r="AA306" s="18" t="n"/>
      <c r="AB306" s="18" t="n"/>
      <c r="AC306" s="25" t="n"/>
      <c r="AD306" s="18" t="n"/>
      <c r="AE306" s="28" t="n"/>
      <c r="AF306" s="28" t="n"/>
      <c r="AG306" s="28" t="n"/>
      <c r="AH306" s="28" t="n"/>
      <c r="AI306" s="20" t="n"/>
      <c r="AJ306" s="22" t="n"/>
      <c r="AK306" s="25" t="n"/>
      <c r="AL306" s="129" t="n"/>
      <c r="AM306" s="129" t="n"/>
      <c r="AN306" s="129" t="n"/>
      <c r="AO306" s="129" t="n"/>
      <c r="AP306" s="129" t="n"/>
      <c r="AQ306" s="25" t="n"/>
      <c r="AR306" s="25" t="n"/>
      <c r="AS306" s="25" t="n"/>
      <c r="AT306" s="25" t="n"/>
      <c r="AU306" s="121" t="n"/>
      <c r="AV306" s="23" t="n"/>
      <c r="AW306" s="23" t="n"/>
      <c r="AX306" s="25" t="n"/>
      <c r="AY306" s="25" t="n"/>
      <c r="AZ306" s="25" t="n"/>
      <c r="BA306" s="25" t="n"/>
      <c r="BB306" s="25" t="n"/>
      <c r="BC306" s="25" t="n"/>
      <c r="BD306" s="25" t="n"/>
    </row>
    <row r="307" ht="16.2" customHeight="1">
      <c r="A307" s="65" t="n"/>
      <c r="B307" s="66" t="n"/>
      <c r="C307" s="66" t="n"/>
      <c r="D307" s="66" t="n"/>
      <c r="E307" s="66" t="n"/>
      <c r="F307" s="66" t="n"/>
      <c r="G307" s="67" t="n"/>
      <c r="H307" s="24" t="n"/>
      <c r="I307" s="25" t="n"/>
      <c r="J307" s="94" t="n"/>
      <c r="K307" s="94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4" t="n"/>
      <c r="Y307" s="25" t="n"/>
      <c r="Z307" s="25" t="n"/>
      <c r="AA307" s="18" t="n"/>
      <c r="AB307" s="18" t="n"/>
      <c r="AC307" s="25" t="n"/>
      <c r="AD307" s="18" t="n"/>
      <c r="AE307" s="28" t="n"/>
      <c r="AF307" s="28" t="n"/>
      <c r="AG307" s="28" t="n"/>
      <c r="AH307" s="28" t="n"/>
      <c r="AI307" s="20" t="n"/>
      <c r="AJ307" s="22" t="n"/>
      <c r="AK307" s="25" t="n"/>
      <c r="AL307" s="129" t="n"/>
      <c r="AM307" s="129" t="n"/>
      <c r="AN307" s="129" t="n"/>
      <c r="AO307" s="129" t="n"/>
      <c r="AP307" s="129" t="n"/>
      <c r="AQ307" s="25" t="n"/>
      <c r="AR307" s="25" t="n"/>
      <c r="AS307" s="25" t="n"/>
      <c r="AT307" s="25" t="n"/>
      <c r="AU307" s="121" t="n"/>
      <c r="AV307" s="23" t="n"/>
      <c r="AW307" s="23" t="n"/>
      <c r="AX307" s="25" t="n"/>
      <c r="AY307" s="25" t="n"/>
      <c r="AZ307" s="25" t="n"/>
      <c r="BA307" s="25" t="n"/>
      <c r="BB307" s="25" t="n"/>
      <c r="BC307" s="25" t="n"/>
      <c r="BD307" s="25" t="n"/>
    </row>
    <row r="308" ht="16.2" customHeight="1">
      <c r="A308" s="65" t="n"/>
      <c r="B308" s="66" t="n"/>
      <c r="C308" s="66" t="n"/>
      <c r="D308" s="66" t="n"/>
      <c r="E308" s="66" t="n"/>
      <c r="F308" s="66" t="n"/>
      <c r="G308" s="67" t="n"/>
      <c r="H308" s="24" t="n"/>
      <c r="I308" s="25" t="n"/>
      <c r="J308" s="94" t="n"/>
      <c r="K308" s="94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4" t="n"/>
      <c r="Y308" s="25" t="n"/>
      <c r="Z308" s="25" t="n"/>
      <c r="AA308" s="18" t="n"/>
      <c r="AB308" s="18" t="n"/>
      <c r="AC308" s="25" t="n"/>
      <c r="AD308" s="18" t="n"/>
      <c r="AE308" s="28" t="n"/>
      <c r="AF308" s="28" t="n"/>
      <c r="AG308" s="28" t="n"/>
      <c r="AH308" s="28" t="n"/>
      <c r="AI308" s="20" t="n"/>
      <c r="AJ308" s="22" t="n"/>
      <c r="AK308" s="25" t="n"/>
      <c r="AL308" s="129" t="n"/>
      <c r="AM308" s="129" t="n"/>
      <c r="AN308" s="129" t="n"/>
      <c r="AO308" s="129" t="n"/>
      <c r="AP308" s="129" t="n"/>
      <c r="AQ308" s="25" t="n"/>
      <c r="AR308" s="25" t="n"/>
      <c r="AS308" s="25" t="n"/>
      <c r="AT308" s="25" t="n"/>
      <c r="AU308" s="121" t="n"/>
      <c r="AV308" s="23" t="n"/>
      <c r="AW308" s="23" t="n"/>
      <c r="AX308" s="25" t="n"/>
      <c r="AY308" s="25" t="n"/>
      <c r="AZ308" s="25" t="n"/>
      <c r="BA308" s="25" t="n"/>
      <c r="BB308" s="25" t="n"/>
      <c r="BC308" s="25" t="n"/>
      <c r="BD308" s="25" t="n"/>
    </row>
    <row r="309" ht="16.2" customHeight="1">
      <c r="A309" s="65" t="n"/>
      <c r="B309" s="66" t="n"/>
      <c r="C309" s="66" t="n"/>
      <c r="D309" s="66" t="n"/>
      <c r="E309" s="66" t="n"/>
      <c r="F309" s="66" t="n"/>
      <c r="G309" s="67" t="n"/>
      <c r="H309" s="24" t="n"/>
      <c r="I309" s="25" t="n"/>
      <c r="J309" s="94" t="n"/>
      <c r="K309" s="94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4" t="n"/>
      <c r="Y309" s="25" t="n"/>
      <c r="Z309" s="25" t="n"/>
      <c r="AA309" s="18" t="n"/>
      <c r="AB309" s="18" t="n"/>
      <c r="AC309" s="25" t="n"/>
      <c r="AD309" s="18" t="n"/>
      <c r="AE309" s="28" t="n"/>
      <c r="AF309" s="28" t="n"/>
      <c r="AG309" s="28" t="n"/>
      <c r="AH309" s="28" t="n"/>
      <c r="AI309" s="20" t="n"/>
      <c r="AJ309" s="22" t="n"/>
      <c r="AK309" s="25" t="n"/>
      <c r="AL309" s="129" t="n"/>
      <c r="AM309" s="129" t="n"/>
      <c r="AN309" s="129" t="n"/>
      <c r="AO309" s="129" t="n"/>
      <c r="AP309" s="129" t="n"/>
      <c r="AQ309" s="25" t="n"/>
      <c r="AR309" s="25" t="n"/>
      <c r="AS309" s="25" t="n"/>
      <c r="AT309" s="25" t="n"/>
      <c r="AU309" s="121" t="n"/>
      <c r="AV309" s="23" t="n"/>
      <c r="AW309" s="23" t="n"/>
      <c r="AX309" s="25" t="n"/>
      <c r="AY309" s="25" t="n"/>
      <c r="AZ309" s="25" t="n"/>
      <c r="BA309" s="25" t="n"/>
      <c r="BB309" s="25" t="n"/>
      <c r="BC309" s="25" t="n"/>
      <c r="BD309" s="25" t="n"/>
    </row>
    <row r="310" ht="16.2" customHeight="1">
      <c r="A310" s="65" t="n"/>
      <c r="B310" s="66" t="n"/>
      <c r="C310" s="66" t="n"/>
      <c r="D310" s="66" t="n"/>
      <c r="E310" s="66" t="n"/>
      <c r="F310" s="66" t="n"/>
      <c r="G310" s="67" t="n"/>
      <c r="H310" s="24" t="n"/>
      <c r="I310" s="25" t="n"/>
      <c r="J310" s="94" t="n"/>
      <c r="K310" s="94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4" t="n"/>
      <c r="Y310" s="25" t="n"/>
      <c r="Z310" s="25" t="n"/>
      <c r="AA310" s="18" t="n"/>
      <c r="AB310" s="18" t="n"/>
      <c r="AC310" s="25" t="n"/>
      <c r="AD310" s="18" t="n"/>
      <c r="AE310" s="28" t="n"/>
      <c r="AF310" s="28" t="n"/>
      <c r="AG310" s="28" t="n"/>
      <c r="AH310" s="28" t="n"/>
      <c r="AI310" s="20" t="n"/>
      <c r="AJ310" s="22" t="n"/>
      <c r="AK310" s="25" t="n"/>
      <c r="AL310" s="131" t="n"/>
      <c r="AM310" s="131" t="n"/>
      <c r="AN310" s="131" t="n"/>
      <c r="AO310" s="131" t="n"/>
      <c r="AP310" s="131" t="n"/>
      <c r="AQ310" s="25" t="n"/>
      <c r="AR310" s="25" t="n"/>
      <c r="AS310" s="25" t="n"/>
      <c r="AT310" s="25" t="n"/>
      <c r="AU310" s="121" t="n"/>
      <c r="AV310" s="23" t="n"/>
      <c r="AW310" s="23" t="n"/>
      <c r="AX310" s="25" t="n"/>
      <c r="AY310" s="25" t="n"/>
      <c r="AZ310" s="25" t="n"/>
      <c r="BA310" s="25" t="n"/>
      <c r="BB310" s="25" t="n"/>
      <c r="BC310" s="25" t="n"/>
      <c r="BD310" s="25" t="n"/>
    </row>
    <row r="311" ht="16.2" customHeight="1">
      <c r="A311" s="65" t="n"/>
      <c r="B311" s="66" t="n"/>
      <c r="C311" s="66" t="n"/>
      <c r="D311" s="66" t="n"/>
      <c r="E311" s="66" t="n"/>
      <c r="F311" s="66" t="n"/>
      <c r="G311" s="67" t="n"/>
      <c r="H311" s="24" t="n"/>
      <c r="I311" s="25" t="n"/>
      <c r="J311" s="94" t="n"/>
      <c r="K311" s="94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4" t="n"/>
      <c r="Y311" s="25" t="n"/>
      <c r="Z311" s="25" t="n"/>
      <c r="AA311" s="18" t="n"/>
      <c r="AB311" s="18" t="n"/>
      <c r="AC311" s="25" t="n"/>
      <c r="AD311" s="18" t="n"/>
      <c r="AE311" s="28" t="n"/>
      <c r="AF311" s="28" t="n"/>
      <c r="AG311" s="28" t="n"/>
      <c r="AH311" s="28" t="n"/>
      <c r="AI311" s="20" t="n"/>
      <c r="AJ311" s="22" t="n"/>
      <c r="AK311" s="25" t="n"/>
      <c r="AL311" s="131" t="n"/>
      <c r="AM311" s="131" t="n"/>
      <c r="AN311" s="131" t="n"/>
      <c r="AO311" s="131" t="n"/>
      <c r="AP311" s="131" t="n"/>
      <c r="AQ311" s="25" t="n"/>
      <c r="AR311" s="25" t="n"/>
      <c r="AS311" s="25" t="n"/>
      <c r="AT311" s="25" t="n"/>
      <c r="AU311" s="121" t="n"/>
      <c r="AV311" s="23" t="n"/>
      <c r="AW311" s="23" t="n"/>
      <c r="AX311" s="25" t="n"/>
      <c r="AY311" s="25" t="n"/>
      <c r="AZ311" s="25" t="n"/>
      <c r="BA311" s="25" t="n"/>
      <c r="BB311" s="25" t="n"/>
      <c r="BC311" s="25" t="n"/>
      <c r="BD311" s="25" t="n"/>
    </row>
    <row r="312" ht="16.2" customHeight="1">
      <c r="A312" s="65" t="n"/>
      <c r="B312" s="66" t="n"/>
      <c r="C312" s="66" t="n"/>
      <c r="D312" s="66" t="n"/>
      <c r="E312" s="66" t="n"/>
      <c r="F312" s="66" t="n"/>
      <c r="G312" s="67" t="n"/>
      <c r="H312" s="24" t="n"/>
      <c r="I312" s="25" t="n"/>
      <c r="J312" s="94" t="n"/>
      <c r="K312" s="94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4" t="n"/>
      <c r="Y312" s="25" t="n"/>
      <c r="Z312" s="25" t="n"/>
      <c r="AA312" s="18" t="n"/>
      <c r="AB312" s="18" t="n"/>
      <c r="AC312" s="25" t="n"/>
      <c r="AD312" s="18" t="n"/>
      <c r="AE312" s="28" t="n"/>
      <c r="AF312" s="28" t="n"/>
      <c r="AG312" s="28" t="n"/>
      <c r="AH312" s="28" t="n"/>
      <c r="AI312" s="20" t="n"/>
      <c r="AJ312" s="22" t="n"/>
      <c r="AK312" s="25" t="n"/>
      <c r="AL312" s="131" t="n"/>
      <c r="AM312" s="131" t="n"/>
      <c r="AN312" s="131" t="n"/>
      <c r="AO312" s="131" t="n"/>
      <c r="AP312" s="131" t="n"/>
      <c r="AQ312" s="25" t="n"/>
      <c r="AR312" s="25" t="n"/>
      <c r="AS312" s="25" t="n"/>
      <c r="AT312" s="25" t="n"/>
      <c r="AU312" s="121" t="n"/>
      <c r="AV312" s="23" t="n"/>
      <c r="AW312" s="23" t="n"/>
      <c r="AX312" s="25" t="n"/>
      <c r="AY312" s="25" t="n"/>
      <c r="AZ312" s="25" t="n"/>
      <c r="BA312" s="25" t="n"/>
      <c r="BB312" s="25" t="n"/>
      <c r="BC312" s="25" t="n"/>
      <c r="BD312" s="25" t="n"/>
    </row>
    <row r="313" ht="16.2" customHeight="1">
      <c r="A313" s="65" t="n"/>
      <c r="B313" s="66" t="n"/>
      <c r="C313" s="66" t="n"/>
      <c r="D313" s="66" t="n"/>
      <c r="E313" s="66" t="n"/>
      <c r="F313" s="66" t="n"/>
      <c r="G313" s="67" t="n"/>
      <c r="H313" s="24" t="n"/>
      <c r="I313" s="25" t="n"/>
      <c r="J313" s="94" t="n"/>
      <c r="K313" s="94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4" t="n"/>
      <c r="Y313" s="25" t="n"/>
      <c r="Z313" s="25" t="n"/>
      <c r="AA313" s="18" t="n"/>
      <c r="AB313" s="18" t="n"/>
      <c r="AC313" s="25" t="n"/>
      <c r="AD313" s="18" t="n"/>
      <c r="AE313" s="28" t="n"/>
      <c r="AF313" s="28" t="n"/>
      <c r="AG313" s="28" t="n"/>
      <c r="AH313" s="28" t="n"/>
      <c r="AI313" s="20" t="n"/>
      <c r="AJ313" s="22" t="n"/>
      <c r="AK313" s="25" t="n"/>
      <c r="AL313" s="131" t="n"/>
      <c r="AM313" s="131" t="n"/>
      <c r="AN313" s="131" t="n"/>
      <c r="AO313" s="131" t="n"/>
      <c r="AP313" s="131" t="n"/>
      <c r="AQ313" s="25" t="n"/>
      <c r="AR313" s="25" t="n"/>
      <c r="AS313" s="25" t="n"/>
      <c r="AT313" s="25" t="n"/>
      <c r="AU313" s="121" t="n"/>
      <c r="AV313" s="23" t="n"/>
      <c r="AW313" s="23" t="n"/>
      <c r="AX313" s="25" t="n"/>
      <c r="AY313" s="25" t="n"/>
      <c r="AZ313" s="25" t="n"/>
      <c r="BA313" s="25" t="n"/>
      <c r="BB313" s="25" t="n"/>
      <c r="BC313" s="25" t="n"/>
      <c r="BD313" s="25" t="n"/>
    </row>
    <row r="314" ht="16.2" customHeight="1">
      <c r="A314" s="65" t="n"/>
      <c r="B314" s="66" t="n"/>
      <c r="C314" s="66" t="n"/>
      <c r="D314" s="66" t="n"/>
      <c r="E314" s="66" t="n"/>
      <c r="F314" s="66" t="n"/>
      <c r="G314" s="67" t="n"/>
      <c r="H314" s="24" t="n"/>
      <c r="I314" s="25" t="n"/>
      <c r="J314" s="94" t="n"/>
      <c r="K314" s="94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4" t="n"/>
      <c r="Y314" s="25" t="n"/>
      <c r="Z314" s="25" t="n"/>
      <c r="AA314" s="18" t="n"/>
      <c r="AB314" s="18" t="n"/>
      <c r="AC314" s="25" t="n"/>
      <c r="AD314" s="18" t="n"/>
      <c r="AE314" s="28" t="n"/>
      <c r="AF314" s="28" t="n"/>
      <c r="AG314" s="28" t="n"/>
      <c r="AH314" s="28" t="n"/>
      <c r="AI314" s="20" t="n"/>
      <c r="AJ314" s="22" t="n"/>
      <c r="AK314" s="25" t="n"/>
      <c r="AL314" s="131" t="n"/>
      <c r="AM314" s="131" t="n"/>
      <c r="AN314" s="131" t="n"/>
      <c r="AO314" s="131" t="n"/>
      <c r="AP314" s="131" t="n"/>
      <c r="AQ314" s="25" t="n"/>
      <c r="AR314" s="25" t="n"/>
      <c r="AS314" s="25" t="n"/>
      <c r="AT314" s="25" t="n"/>
      <c r="AU314" s="121" t="n"/>
      <c r="AV314" s="23" t="n"/>
      <c r="AW314" s="23" t="n"/>
      <c r="AX314" s="25" t="n"/>
      <c r="AY314" s="25" t="n"/>
      <c r="AZ314" s="25" t="n"/>
      <c r="BA314" s="25" t="n"/>
      <c r="BB314" s="25" t="n"/>
      <c r="BC314" s="25" t="n"/>
      <c r="BD314" s="25" t="n"/>
    </row>
    <row r="315" ht="16.2" customHeight="1">
      <c r="A315" s="65" t="n"/>
      <c r="B315" s="66" t="n"/>
      <c r="C315" s="66" t="n"/>
      <c r="D315" s="66" t="n"/>
      <c r="E315" s="66" t="n"/>
      <c r="F315" s="66" t="n"/>
      <c r="G315" s="67" t="n"/>
      <c r="H315" s="24" t="n"/>
      <c r="I315" s="25" t="n"/>
      <c r="J315" s="94" t="n"/>
      <c r="K315" s="94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4" t="n"/>
      <c r="Y315" s="25" t="n"/>
      <c r="Z315" s="25" t="n"/>
      <c r="AA315" s="18" t="n"/>
      <c r="AB315" s="18" t="n"/>
      <c r="AC315" s="25" t="n"/>
      <c r="AD315" s="18" t="n"/>
      <c r="AE315" s="28" t="n"/>
      <c r="AF315" s="28" t="n"/>
      <c r="AG315" s="28" t="n"/>
      <c r="AH315" s="28" t="n"/>
      <c r="AI315" s="20" t="n"/>
      <c r="AJ315" s="22" t="n"/>
      <c r="AK315" s="25" t="n"/>
      <c r="AL315" s="131" t="n"/>
      <c r="AM315" s="131" t="n"/>
      <c r="AN315" s="131" t="n"/>
      <c r="AO315" s="131" t="n"/>
      <c r="AP315" s="131" t="n"/>
      <c r="AQ315" s="25" t="n"/>
      <c r="AR315" s="25" t="n"/>
      <c r="AS315" s="25" t="n"/>
      <c r="AT315" s="25" t="n"/>
      <c r="AU315" s="121" t="n"/>
      <c r="AV315" s="23" t="n"/>
      <c r="AW315" s="23" t="n"/>
      <c r="AX315" s="25" t="n"/>
      <c r="AY315" s="25" t="n"/>
      <c r="AZ315" s="25" t="n"/>
      <c r="BA315" s="25" t="n"/>
      <c r="BB315" s="25" t="n"/>
      <c r="BC315" s="25" t="n"/>
      <c r="BD315" s="25" t="n"/>
    </row>
    <row r="316" ht="16.2" customHeight="1">
      <c r="A316" s="65" t="n"/>
      <c r="B316" s="66" t="n"/>
      <c r="C316" s="66" t="n"/>
      <c r="D316" s="66" t="n"/>
      <c r="E316" s="66" t="n"/>
      <c r="F316" s="66" t="n"/>
      <c r="G316" s="67" t="n"/>
      <c r="H316" s="24" t="n"/>
      <c r="I316" s="25" t="n"/>
      <c r="J316" s="94" t="n"/>
      <c r="K316" s="94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4" t="n"/>
      <c r="Y316" s="25" t="n"/>
      <c r="Z316" s="25" t="n"/>
      <c r="AA316" s="18" t="n"/>
      <c r="AB316" s="18" t="n"/>
      <c r="AC316" s="25" t="n"/>
      <c r="AD316" s="18" t="n"/>
      <c r="AE316" s="28" t="n"/>
      <c r="AF316" s="28" t="n"/>
      <c r="AG316" s="28" t="n"/>
      <c r="AH316" s="28" t="n"/>
      <c r="AI316" s="20" t="n"/>
      <c r="AJ316" s="22" t="n"/>
      <c r="AK316" s="25" t="n"/>
      <c r="AL316" s="131" t="n"/>
      <c r="AM316" s="131" t="n"/>
      <c r="AN316" s="131" t="n"/>
      <c r="AO316" s="131" t="n"/>
      <c r="AP316" s="131" t="n"/>
      <c r="AQ316" s="25" t="n"/>
      <c r="AR316" s="25" t="n"/>
      <c r="AS316" s="25" t="n"/>
      <c r="AT316" s="25" t="n"/>
      <c r="AU316" s="121" t="n"/>
      <c r="AV316" s="23" t="n"/>
      <c r="AW316" s="23" t="n"/>
      <c r="AX316" s="25" t="n"/>
      <c r="AY316" s="25" t="n"/>
      <c r="AZ316" s="25" t="n"/>
      <c r="BA316" s="25" t="n"/>
      <c r="BB316" s="25" t="n"/>
      <c r="BC316" s="25" t="n"/>
      <c r="BD316" s="25" t="n"/>
    </row>
    <row r="317" ht="16.2" customHeight="1">
      <c r="A317" s="65" t="n"/>
      <c r="B317" s="66" t="n"/>
      <c r="C317" s="66" t="n"/>
      <c r="D317" s="66" t="n"/>
      <c r="E317" s="66" t="n"/>
      <c r="F317" s="66" t="n"/>
      <c r="G317" s="67" t="n"/>
      <c r="H317" s="24" t="n"/>
      <c r="I317" s="25" t="n"/>
      <c r="J317" s="94" t="n"/>
      <c r="K317" s="94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4" t="n"/>
      <c r="Y317" s="25" t="n"/>
      <c r="Z317" s="25" t="n"/>
      <c r="AA317" s="18" t="n"/>
      <c r="AB317" s="18" t="n"/>
      <c r="AC317" s="25" t="n"/>
      <c r="AD317" s="18" t="n"/>
      <c r="AE317" s="28" t="n"/>
      <c r="AF317" s="28" t="n"/>
      <c r="AG317" s="28" t="n"/>
      <c r="AH317" s="28" t="n"/>
      <c r="AI317" s="20" t="n"/>
      <c r="AJ317" s="22" t="n"/>
      <c r="AK317" s="25" t="n"/>
      <c r="AL317" s="131" t="n"/>
      <c r="AM317" s="131" t="n"/>
      <c r="AN317" s="131" t="n"/>
      <c r="AO317" s="131" t="n"/>
      <c r="AP317" s="131" t="n"/>
      <c r="AQ317" s="25" t="n"/>
      <c r="AR317" s="25" t="n"/>
      <c r="AS317" s="25" t="n"/>
      <c r="AT317" s="25" t="n"/>
      <c r="AU317" s="121" t="n"/>
      <c r="AV317" s="23" t="n"/>
      <c r="AW317" s="23" t="n"/>
      <c r="AX317" s="25" t="n"/>
      <c r="AY317" s="25" t="n"/>
      <c r="AZ317" s="25" t="n"/>
      <c r="BA317" s="25" t="n"/>
      <c r="BB317" s="25" t="n"/>
      <c r="BC317" s="25" t="n"/>
      <c r="BD317" s="25" t="n"/>
    </row>
    <row r="318" ht="16.2" customHeight="1">
      <c r="A318" s="65" t="n"/>
      <c r="B318" s="66" t="n"/>
      <c r="C318" s="66" t="n"/>
      <c r="D318" s="66" t="n"/>
      <c r="E318" s="66" t="n"/>
      <c r="F318" s="66" t="n"/>
      <c r="G318" s="67" t="n"/>
      <c r="H318" s="24" t="n"/>
      <c r="I318" s="25" t="n"/>
      <c r="J318" s="94" t="n"/>
      <c r="K318" s="94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4" t="n"/>
      <c r="Y318" s="25" t="n"/>
      <c r="Z318" s="25" t="n"/>
      <c r="AA318" s="18" t="n"/>
      <c r="AB318" s="18" t="n"/>
      <c r="AC318" s="25" t="n"/>
      <c r="AD318" s="18" t="n"/>
      <c r="AE318" s="28" t="n"/>
      <c r="AF318" s="28" t="n"/>
      <c r="AG318" s="28" t="n"/>
      <c r="AH318" s="28" t="n"/>
      <c r="AI318" s="20" t="n"/>
      <c r="AJ318" s="22" t="n"/>
      <c r="AK318" s="25" t="n"/>
      <c r="AL318" s="131" t="n"/>
      <c r="AM318" s="131" t="n"/>
      <c r="AN318" s="131" t="n"/>
      <c r="AO318" s="131" t="n"/>
      <c r="AP318" s="131" t="n"/>
      <c r="AQ318" s="25" t="n"/>
      <c r="AR318" s="25" t="n"/>
      <c r="AS318" s="25" t="n"/>
      <c r="AT318" s="25" t="n"/>
      <c r="AU318" s="121" t="n"/>
      <c r="AV318" s="23" t="n"/>
      <c r="AW318" s="23" t="n"/>
      <c r="AX318" s="25" t="n"/>
      <c r="AY318" s="25" t="n"/>
      <c r="AZ318" s="25" t="n"/>
      <c r="BA318" s="25" t="n"/>
      <c r="BB318" s="25" t="n"/>
      <c r="BC318" s="25" t="n"/>
      <c r="BD318" s="25" t="n"/>
    </row>
    <row r="319" ht="16.2" customHeight="1">
      <c r="A319" s="68" t="n"/>
      <c r="B319" s="69" t="n"/>
      <c r="C319" s="69" t="n"/>
      <c r="D319" s="69" t="n"/>
      <c r="E319" s="69" t="n"/>
      <c r="F319" s="69" t="n"/>
      <c r="G319" s="70" t="n"/>
      <c r="H319" s="24" t="n"/>
      <c r="I319" s="25" t="n"/>
      <c r="J319" s="94" t="n"/>
      <c r="K319" s="94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4" t="n"/>
      <c r="Y319" s="25" t="n"/>
      <c r="Z319" s="25" t="n"/>
      <c r="AA319" s="18" t="n"/>
      <c r="AB319" s="18" t="n"/>
      <c r="AC319" s="25" t="n"/>
      <c r="AD319" s="18" t="n"/>
      <c r="AE319" s="28" t="n"/>
      <c r="AF319" s="28" t="n"/>
      <c r="AG319" s="28" t="n"/>
      <c r="AH319" s="28" t="n"/>
      <c r="AI319" s="20" t="n"/>
      <c r="AJ319" s="22" t="n"/>
      <c r="AK319" s="25" t="n"/>
      <c r="AL319" s="131" t="n"/>
      <c r="AM319" s="131" t="n"/>
      <c r="AN319" s="131" t="n"/>
      <c r="AO319" s="131" t="n"/>
      <c r="AP319" s="131" t="n"/>
      <c r="AQ319" s="25" t="n"/>
      <c r="AR319" s="25" t="n"/>
      <c r="AS319" s="25" t="n"/>
      <c r="AT319" s="25" t="n"/>
      <c r="AU319" s="121" t="n"/>
      <c r="AV319" s="23" t="n"/>
      <c r="AW319" s="23" t="n"/>
      <c r="AX319" s="25" t="n"/>
      <c r="AY319" s="25" t="n"/>
      <c r="AZ319" s="25" t="n"/>
      <c r="BA319" s="25" t="n"/>
      <c r="BB319" s="25" t="n"/>
      <c r="BC319" s="25" t="n"/>
      <c r="BD319" s="25" t="n"/>
    </row>
    <row r="320" ht="16.2" customHeight="1">
      <c r="A320" s="15" t="n"/>
      <c r="B320" s="15" t="n"/>
      <c r="C320" s="16" t="n"/>
      <c r="D320" s="39" t="n"/>
      <c r="E320" s="90" t="n"/>
      <c r="F320" s="26" t="n"/>
      <c r="G320" s="39" t="n"/>
      <c r="H320" s="126" t="n"/>
      <c r="I320" s="166" t="n"/>
      <c r="J320" s="132" t="n"/>
      <c r="K320" s="132" t="n"/>
      <c r="L320" s="133" t="n"/>
      <c r="M320" s="166" t="n"/>
      <c r="N320" s="166" t="n"/>
      <c r="O320" s="139" t="n"/>
      <c r="P320" s="166" t="n"/>
      <c r="Q320" s="139" t="n"/>
      <c r="R320" s="166" t="n"/>
      <c r="S320" s="166" t="n"/>
      <c r="T320" s="166" t="n"/>
      <c r="U320" s="166" t="n"/>
      <c r="V320" s="166" t="n"/>
      <c r="W320" s="166" t="n"/>
      <c r="X320" s="166" t="n"/>
      <c r="Y320" s="166" t="n"/>
      <c r="Z320" s="166" t="n"/>
      <c r="AA320" s="20" t="n"/>
      <c r="AB320" s="20" t="n"/>
      <c r="AC320" s="166" t="n"/>
      <c r="AD320" s="20" t="n"/>
      <c r="AE320" s="21" t="n"/>
      <c r="AF320" s="21" t="n"/>
      <c r="AG320" s="21" t="n"/>
      <c r="AH320" s="21" t="n"/>
      <c r="AI320" s="20" t="n"/>
      <c r="AJ320" s="135" t="n"/>
      <c r="AK320" s="27" t="n"/>
      <c r="AL320" s="129" t="n"/>
      <c r="AM320" s="129" t="n"/>
      <c r="AN320" s="129" t="n"/>
      <c r="AO320" s="129" t="n"/>
      <c r="AP320" s="129" t="n"/>
      <c r="AQ320" s="166" t="n"/>
      <c r="AR320" s="140" t="n"/>
      <c r="AS320" s="166" t="n"/>
      <c r="AT320" s="166" t="n"/>
      <c r="AU320" s="167" t="n"/>
      <c r="AV320" s="136" t="n"/>
      <c r="AW320" s="136" t="n"/>
      <c r="AX320" s="166" t="n"/>
      <c r="AY320" s="142" t="n"/>
      <c r="AZ320" s="166" t="n"/>
      <c r="BA320" s="143" t="n"/>
      <c r="BB320" s="166" t="n"/>
      <c r="BC320" s="166" t="n"/>
      <c r="BD320" s="166" t="n"/>
    </row>
    <row r="321" ht="16.2" customHeight="1">
      <c r="A321" s="15" t="n"/>
      <c r="B321" s="15" t="n"/>
      <c r="C321" s="16" t="n"/>
      <c r="D321" s="16" t="n"/>
      <c r="E321" s="91" t="n"/>
      <c r="F321" s="26" t="n"/>
      <c r="G321" s="39" t="n"/>
      <c r="H321" s="24" t="n"/>
      <c r="I321" s="25" t="n"/>
      <c r="J321" s="94" t="n"/>
      <c r="K321" s="94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4" t="n"/>
      <c r="Y321" s="25" t="n"/>
      <c r="Z321" s="25" t="n"/>
      <c r="AA321" s="18" t="n"/>
      <c r="AB321" s="18" t="n"/>
      <c r="AC321" s="25" t="n"/>
      <c r="AD321" s="18" t="n"/>
      <c r="AE321" s="28" t="n"/>
      <c r="AF321" s="28" t="n"/>
      <c r="AG321" s="28" t="n"/>
      <c r="AH321" s="28" t="n"/>
      <c r="AI321" s="20" t="n"/>
      <c r="AJ321" s="22" t="n"/>
      <c r="AK321" s="25" t="n"/>
      <c r="AL321" s="129" t="n"/>
      <c r="AM321" s="129" t="n"/>
      <c r="AN321" s="129" t="n"/>
      <c r="AO321" s="129" t="n"/>
      <c r="AP321" s="129" t="n"/>
      <c r="AQ321" s="25" t="n"/>
      <c r="AR321" s="25" t="n"/>
      <c r="AS321" s="25" t="n"/>
      <c r="AT321" s="25" t="n"/>
      <c r="AU321" s="121" t="n"/>
      <c r="AV321" s="23" t="n"/>
      <c r="AW321" s="23" t="n"/>
      <c r="AX321" s="25" t="n"/>
      <c r="AY321" s="25" t="n"/>
      <c r="AZ321" s="25" t="n"/>
      <c r="BA321" s="25" t="n"/>
      <c r="BB321" s="25" t="n"/>
      <c r="BC321" s="25" t="n"/>
      <c r="BD321" s="25" t="n"/>
    </row>
    <row r="322" ht="16.2" customHeight="1">
      <c r="A322" s="62" t="n"/>
      <c r="B322" s="63" t="n"/>
      <c r="C322" s="63" t="n"/>
      <c r="D322" s="63" t="n"/>
      <c r="E322" s="63" t="n"/>
      <c r="F322" s="63" t="n"/>
      <c r="G322" s="64" t="n"/>
      <c r="H322" s="24" t="n"/>
      <c r="I322" s="25" t="n"/>
      <c r="J322" s="94" t="n"/>
      <c r="K322" s="94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4" t="n"/>
      <c r="Y322" s="25" t="n"/>
      <c r="Z322" s="25" t="n"/>
      <c r="AA322" s="18" t="n"/>
      <c r="AB322" s="18" t="n"/>
      <c r="AC322" s="25" t="n"/>
      <c r="AD322" s="18" t="n"/>
      <c r="AE322" s="28" t="n"/>
      <c r="AF322" s="28" t="n"/>
      <c r="AG322" s="28" t="n"/>
      <c r="AH322" s="28" t="n"/>
      <c r="AI322" s="20" t="n"/>
      <c r="AJ322" s="22" t="n"/>
      <c r="AK322" s="25" t="n"/>
      <c r="AL322" s="129" t="n"/>
      <c r="AM322" s="129" t="n"/>
      <c r="AN322" s="129" t="n"/>
      <c r="AO322" s="129" t="n"/>
      <c r="AP322" s="129" t="n"/>
      <c r="AQ322" s="25" t="n"/>
      <c r="AR322" s="25" t="n"/>
      <c r="AS322" s="25" t="n"/>
      <c r="AT322" s="25" t="n"/>
      <c r="AU322" s="121" t="n"/>
      <c r="AV322" s="23" t="n"/>
      <c r="AW322" s="23" t="n"/>
      <c r="AX322" s="25" t="n"/>
      <c r="AY322" s="25" t="n"/>
      <c r="AZ322" s="25" t="n"/>
      <c r="BA322" s="25" t="n"/>
      <c r="BB322" s="25" t="n"/>
      <c r="BC322" s="25" t="n"/>
      <c r="BD322" s="25" t="n"/>
    </row>
    <row r="323" ht="16.2" customHeight="1">
      <c r="A323" s="65" t="n"/>
      <c r="B323" s="66" t="n"/>
      <c r="C323" s="66" t="n"/>
      <c r="D323" s="66" t="n"/>
      <c r="E323" s="66" t="n"/>
      <c r="F323" s="66" t="n"/>
      <c r="G323" s="67" t="n"/>
      <c r="H323" s="24" t="n"/>
      <c r="I323" s="25" t="n"/>
      <c r="J323" s="94" t="n"/>
      <c r="K323" s="94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4" t="n"/>
      <c r="Y323" s="25" t="n"/>
      <c r="Z323" s="25" t="n"/>
      <c r="AA323" s="18" t="n"/>
      <c r="AB323" s="18" t="n"/>
      <c r="AC323" s="25" t="n"/>
      <c r="AD323" s="18" t="n"/>
      <c r="AE323" s="28" t="n"/>
      <c r="AF323" s="28" t="n"/>
      <c r="AG323" s="28" t="n"/>
      <c r="AH323" s="28" t="n"/>
      <c r="AI323" s="20" t="n"/>
      <c r="AJ323" s="22" t="n"/>
      <c r="AK323" s="25" t="n"/>
      <c r="AL323" s="129" t="n"/>
      <c r="AM323" s="129" t="n"/>
      <c r="AN323" s="129" t="n"/>
      <c r="AO323" s="129" t="n"/>
      <c r="AP323" s="129" t="n"/>
      <c r="AQ323" s="25" t="n"/>
      <c r="AR323" s="25" t="n"/>
      <c r="AS323" s="25" t="n"/>
      <c r="AT323" s="25" t="n"/>
      <c r="AU323" s="121" t="n"/>
      <c r="AV323" s="23" t="n"/>
      <c r="AW323" s="23" t="n"/>
      <c r="AX323" s="25" t="n"/>
      <c r="AY323" s="25" t="n"/>
      <c r="AZ323" s="25" t="n"/>
      <c r="BA323" s="25" t="n"/>
      <c r="BB323" s="25" t="n"/>
      <c r="BC323" s="25" t="n"/>
      <c r="BD323" s="25" t="n"/>
    </row>
    <row r="324" ht="16.2" customHeight="1">
      <c r="A324" s="65" t="n"/>
      <c r="B324" s="66" t="n"/>
      <c r="C324" s="66" t="n"/>
      <c r="D324" s="66" t="n"/>
      <c r="E324" s="66" t="n"/>
      <c r="F324" s="66" t="n"/>
      <c r="G324" s="67" t="n"/>
      <c r="H324" s="24" t="n"/>
      <c r="I324" s="25" t="n"/>
      <c r="J324" s="94" t="n"/>
      <c r="K324" s="94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4" t="n"/>
      <c r="Y324" s="25" t="n"/>
      <c r="Z324" s="25" t="n"/>
      <c r="AA324" s="18" t="n"/>
      <c r="AB324" s="18" t="n"/>
      <c r="AC324" s="25" t="n"/>
      <c r="AD324" s="18" t="n"/>
      <c r="AE324" s="28" t="n"/>
      <c r="AF324" s="28" t="n"/>
      <c r="AG324" s="28" t="n"/>
      <c r="AH324" s="28" t="n"/>
      <c r="AI324" s="20" t="n"/>
      <c r="AJ324" s="22" t="n"/>
      <c r="AK324" s="25" t="n"/>
      <c r="AL324" s="129" t="n"/>
      <c r="AM324" s="129" t="n"/>
      <c r="AN324" s="129" t="n"/>
      <c r="AO324" s="129" t="n"/>
      <c r="AP324" s="129" t="n"/>
      <c r="AQ324" s="25" t="n"/>
      <c r="AR324" s="25" t="n"/>
      <c r="AS324" s="25" t="n"/>
      <c r="AT324" s="25" t="n"/>
      <c r="AU324" s="121" t="n"/>
      <c r="AV324" s="23" t="n"/>
      <c r="AW324" s="23" t="n"/>
      <c r="AX324" s="25" t="n"/>
      <c r="AY324" s="25" t="n"/>
      <c r="AZ324" s="25" t="n"/>
      <c r="BA324" s="25" t="n"/>
      <c r="BB324" s="25" t="n"/>
      <c r="BC324" s="25" t="n"/>
      <c r="BD324" s="25" t="n"/>
    </row>
    <row r="325" ht="16.2" customHeight="1">
      <c r="A325" s="65" t="n"/>
      <c r="B325" s="66" t="n"/>
      <c r="C325" s="66" t="n"/>
      <c r="D325" s="66" t="n"/>
      <c r="E325" s="66" t="n"/>
      <c r="F325" s="66" t="n"/>
      <c r="G325" s="67" t="n"/>
      <c r="H325" s="24" t="n"/>
      <c r="I325" s="25" t="n"/>
      <c r="J325" s="94" t="n"/>
      <c r="K325" s="94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4" t="n"/>
      <c r="Y325" s="25" t="n"/>
      <c r="Z325" s="25" t="n"/>
      <c r="AA325" s="18" t="n"/>
      <c r="AB325" s="18" t="n"/>
      <c r="AC325" s="25" t="n"/>
      <c r="AD325" s="18" t="n"/>
      <c r="AE325" s="28" t="n"/>
      <c r="AF325" s="28" t="n"/>
      <c r="AG325" s="28" t="n"/>
      <c r="AH325" s="28" t="n"/>
      <c r="AI325" s="20" t="n"/>
      <c r="AJ325" s="22" t="n"/>
      <c r="AK325" s="25" t="n"/>
      <c r="AL325" s="129" t="n"/>
      <c r="AM325" s="129" t="n"/>
      <c r="AN325" s="129" t="n"/>
      <c r="AO325" s="129" t="n"/>
      <c r="AP325" s="129" t="n"/>
      <c r="AQ325" s="25" t="n"/>
      <c r="AR325" s="25" t="n"/>
      <c r="AS325" s="25" t="n"/>
      <c r="AT325" s="25" t="n"/>
      <c r="AU325" s="121" t="n"/>
      <c r="AV325" s="23" t="n"/>
      <c r="AW325" s="23" t="n"/>
      <c r="AX325" s="25" t="n"/>
      <c r="AY325" s="25" t="n"/>
      <c r="AZ325" s="25" t="n"/>
      <c r="BA325" s="25" t="n"/>
      <c r="BB325" s="25" t="n"/>
      <c r="BC325" s="25" t="n"/>
      <c r="BD325" s="25" t="n"/>
    </row>
    <row r="326" ht="16.2" customHeight="1">
      <c r="A326" s="65" t="n"/>
      <c r="B326" s="66" t="n"/>
      <c r="C326" s="66" t="n"/>
      <c r="D326" s="66" t="n"/>
      <c r="E326" s="66" t="n"/>
      <c r="F326" s="66" t="n"/>
      <c r="G326" s="67" t="n"/>
      <c r="H326" s="24" t="n"/>
      <c r="I326" s="25" t="n"/>
      <c r="J326" s="94" t="n"/>
      <c r="K326" s="94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4" t="n"/>
      <c r="Y326" s="25" t="n"/>
      <c r="Z326" s="25" t="n"/>
      <c r="AA326" s="18" t="n"/>
      <c r="AB326" s="18" t="n"/>
      <c r="AC326" s="25" t="n"/>
      <c r="AD326" s="18" t="n"/>
      <c r="AE326" s="28" t="n"/>
      <c r="AF326" s="28" t="n"/>
      <c r="AG326" s="28" t="n"/>
      <c r="AH326" s="28" t="n"/>
      <c r="AI326" s="20" t="n"/>
      <c r="AJ326" s="22" t="n"/>
      <c r="AK326" s="25" t="n"/>
      <c r="AL326" s="131" t="n"/>
      <c r="AM326" s="131" t="n"/>
      <c r="AN326" s="131" t="n"/>
      <c r="AO326" s="131" t="n"/>
      <c r="AP326" s="131" t="n"/>
      <c r="AQ326" s="25" t="n"/>
      <c r="AR326" s="25" t="n"/>
      <c r="AS326" s="25" t="n"/>
      <c r="AT326" s="25" t="n"/>
      <c r="AU326" s="121" t="n"/>
      <c r="AV326" s="23" t="n"/>
      <c r="AW326" s="23" t="n"/>
      <c r="AX326" s="25" t="n"/>
      <c r="AY326" s="25" t="n"/>
      <c r="AZ326" s="25" t="n"/>
      <c r="BA326" s="25" t="n"/>
      <c r="BB326" s="25" t="n"/>
      <c r="BC326" s="25" t="n"/>
      <c r="BD326" s="25" t="n"/>
    </row>
    <row r="327" ht="16.2" customHeight="1">
      <c r="A327" s="65" t="n"/>
      <c r="B327" s="66" t="n"/>
      <c r="C327" s="66" t="n"/>
      <c r="D327" s="66" t="n"/>
      <c r="E327" s="66" t="n"/>
      <c r="F327" s="66" t="n"/>
      <c r="G327" s="67" t="n"/>
      <c r="H327" s="24" t="n"/>
      <c r="I327" s="25" t="n"/>
      <c r="J327" s="94" t="n"/>
      <c r="K327" s="94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4" t="n"/>
      <c r="Y327" s="25" t="n"/>
      <c r="Z327" s="25" t="n"/>
      <c r="AA327" s="18" t="n"/>
      <c r="AB327" s="18" t="n"/>
      <c r="AC327" s="25" t="n"/>
      <c r="AD327" s="18" t="n"/>
      <c r="AE327" s="28" t="n"/>
      <c r="AF327" s="28" t="n"/>
      <c r="AG327" s="28" t="n"/>
      <c r="AH327" s="28" t="n"/>
      <c r="AI327" s="20" t="n"/>
      <c r="AJ327" s="22" t="n"/>
      <c r="AK327" s="25" t="n"/>
      <c r="AL327" s="131" t="n"/>
      <c r="AM327" s="131" t="n"/>
      <c r="AN327" s="131" t="n"/>
      <c r="AO327" s="131" t="n"/>
      <c r="AP327" s="131" t="n"/>
      <c r="AQ327" s="25" t="n"/>
      <c r="AR327" s="25" t="n"/>
      <c r="AS327" s="25" t="n"/>
      <c r="AT327" s="25" t="n"/>
      <c r="AU327" s="121" t="n"/>
      <c r="AV327" s="23" t="n"/>
      <c r="AW327" s="23" t="n"/>
      <c r="AX327" s="25" t="n"/>
      <c r="AY327" s="25" t="n"/>
      <c r="AZ327" s="25" t="n"/>
      <c r="BA327" s="25" t="n"/>
      <c r="BB327" s="25" t="n"/>
      <c r="BC327" s="25" t="n"/>
      <c r="BD327" s="25" t="n"/>
    </row>
    <row r="328" ht="16.2" customHeight="1">
      <c r="A328" s="65" t="n"/>
      <c r="B328" s="66" t="n"/>
      <c r="C328" s="66" t="n"/>
      <c r="D328" s="66" t="n"/>
      <c r="E328" s="66" t="n"/>
      <c r="F328" s="66" t="n"/>
      <c r="G328" s="67" t="n"/>
      <c r="H328" s="24" t="n"/>
      <c r="I328" s="25" t="n"/>
      <c r="J328" s="94" t="n"/>
      <c r="K328" s="94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4" t="n"/>
      <c r="Y328" s="25" t="n"/>
      <c r="Z328" s="25" t="n"/>
      <c r="AA328" s="18" t="n"/>
      <c r="AB328" s="18" t="n"/>
      <c r="AC328" s="25" t="n"/>
      <c r="AD328" s="18" t="n"/>
      <c r="AE328" s="28" t="n"/>
      <c r="AF328" s="28" t="n"/>
      <c r="AG328" s="28" t="n"/>
      <c r="AH328" s="28" t="n"/>
      <c r="AI328" s="20" t="n"/>
      <c r="AJ328" s="22" t="n"/>
      <c r="AK328" s="25" t="n"/>
      <c r="AL328" s="131" t="n"/>
      <c r="AM328" s="131" t="n"/>
      <c r="AN328" s="131" t="n"/>
      <c r="AO328" s="131" t="n"/>
      <c r="AP328" s="131" t="n"/>
      <c r="AQ328" s="25" t="n"/>
      <c r="AR328" s="25" t="n"/>
      <c r="AS328" s="25" t="n"/>
      <c r="AT328" s="25" t="n"/>
      <c r="AU328" s="121" t="n"/>
      <c r="AV328" s="23" t="n"/>
      <c r="AW328" s="23" t="n"/>
      <c r="AX328" s="25" t="n"/>
      <c r="AY328" s="25" t="n"/>
      <c r="AZ328" s="25" t="n"/>
      <c r="BA328" s="25" t="n"/>
      <c r="BB328" s="25" t="n"/>
      <c r="BC328" s="25" t="n"/>
      <c r="BD328" s="25" t="n"/>
    </row>
    <row r="329" ht="16.2" customHeight="1">
      <c r="A329" s="65" t="n"/>
      <c r="B329" s="66" t="n"/>
      <c r="C329" s="66" t="n"/>
      <c r="D329" s="66" t="n"/>
      <c r="E329" s="66" t="n"/>
      <c r="F329" s="66" t="n"/>
      <c r="G329" s="67" t="n"/>
      <c r="H329" s="24" t="n"/>
      <c r="I329" s="25" t="n"/>
      <c r="J329" s="94" t="n"/>
      <c r="K329" s="94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4" t="n"/>
      <c r="Y329" s="25" t="n"/>
      <c r="Z329" s="25" t="n"/>
      <c r="AA329" s="18" t="n"/>
      <c r="AB329" s="18" t="n"/>
      <c r="AC329" s="25" t="n"/>
      <c r="AD329" s="18" t="n"/>
      <c r="AE329" s="28" t="n"/>
      <c r="AF329" s="28" t="n"/>
      <c r="AG329" s="28" t="n"/>
      <c r="AH329" s="28" t="n"/>
      <c r="AI329" s="20" t="n"/>
      <c r="AJ329" s="22" t="n"/>
      <c r="AK329" s="25" t="n"/>
      <c r="AL329" s="131" t="n"/>
      <c r="AM329" s="131" t="n"/>
      <c r="AN329" s="131" t="n"/>
      <c r="AO329" s="131" t="n"/>
      <c r="AP329" s="131" t="n"/>
      <c r="AQ329" s="25" t="n"/>
      <c r="AR329" s="25" t="n"/>
      <c r="AS329" s="25" t="n"/>
      <c r="AT329" s="25" t="n"/>
      <c r="AU329" s="121" t="n"/>
      <c r="AV329" s="23" t="n"/>
      <c r="AW329" s="23" t="n"/>
      <c r="AX329" s="25" t="n"/>
      <c r="AY329" s="25" t="n"/>
      <c r="AZ329" s="25" t="n"/>
      <c r="BA329" s="25" t="n"/>
      <c r="BB329" s="25" t="n"/>
      <c r="BC329" s="25" t="n"/>
      <c r="BD329" s="25" t="n"/>
    </row>
    <row r="330" ht="16.2" customHeight="1">
      <c r="A330" s="65" t="n"/>
      <c r="B330" s="66" t="n"/>
      <c r="C330" s="66" t="n"/>
      <c r="D330" s="66" t="n"/>
      <c r="E330" s="66" t="n"/>
      <c r="F330" s="66" t="n"/>
      <c r="G330" s="67" t="n"/>
      <c r="H330" s="24" t="n"/>
      <c r="I330" s="25" t="n"/>
      <c r="J330" s="94" t="n"/>
      <c r="K330" s="94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4" t="n"/>
      <c r="Y330" s="25" t="n"/>
      <c r="Z330" s="25" t="n"/>
      <c r="AA330" s="18" t="n"/>
      <c r="AB330" s="18" t="n"/>
      <c r="AC330" s="25" t="n"/>
      <c r="AD330" s="18" t="n"/>
      <c r="AE330" s="28" t="n"/>
      <c r="AF330" s="28" t="n"/>
      <c r="AG330" s="28" t="n"/>
      <c r="AH330" s="28" t="n"/>
      <c r="AI330" s="20" t="n"/>
      <c r="AJ330" s="22" t="n"/>
      <c r="AK330" s="25" t="n"/>
      <c r="AL330" s="131" t="n"/>
      <c r="AM330" s="131" t="n"/>
      <c r="AN330" s="131" t="n"/>
      <c r="AO330" s="131" t="n"/>
      <c r="AP330" s="131" t="n"/>
      <c r="AQ330" s="25" t="n"/>
      <c r="AR330" s="25" t="n"/>
      <c r="AS330" s="25" t="n"/>
      <c r="AT330" s="25" t="n"/>
      <c r="AU330" s="121" t="n"/>
      <c r="AV330" s="23" t="n"/>
      <c r="AW330" s="23" t="n"/>
      <c r="AX330" s="25" t="n"/>
      <c r="AY330" s="25" t="n"/>
      <c r="AZ330" s="25" t="n"/>
      <c r="BA330" s="25" t="n"/>
      <c r="BB330" s="25" t="n"/>
      <c r="BC330" s="25" t="n"/>
      <c r="BD330" s="25" t="n"/>
    </row>
    <row r="331" ht="16.2" customHeight="1">
      <c r="A331" s="65" t="n"/>
      <c r="B331" s="66" t="n"/>
      <c r="C331" s="66" t="n"/>
      <c r="D331" s="66" t="n"/>
      <c r="E331" s="66" t="n"/>
      <c r="F331" s="66" t="n"/>
      <c r="G331" s="67" t="n"/>
      <c r="H331" s="24" t="n"/>
      <c r="I331" s="25" t="n"/>
      <c r="J331" s="94" t="n"/>
      <c r="K331" s="94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4" t="n"/>
      <c r="Y331" s="25" t="n"/>
      <c r="Z331" s="25" t="n"/>
      <c r="AA331" s="18" t="n"/>
      <c r="AB331" s="18" t="n"/>
      <c r="AC331" s="25" t="n"/>
      <c r="AD331" s="18" t="n"/>
      <c r="AE331" s="28" t="n"/>
      <c r="AF331" s="28" t="n"/>
      <c r="AG331" s="28" t="n"/>
      <c r="AH331" s="28" t="n"/>
      <c r="AI331" s="20" t="n"/>
      <c r="AJ331" s="22" t="n"/>
      <c r="AK331" s="25" t="n"/>
      <c r="AL331" s="131" t="n"/>
      <c r="AM331" s="131" t="n"/>
      <c r="AN331" s="131" t="n"/>
      <c r="AO331" s="131" t="n"/>
      <c r="AP331" s="131" t="n"/>
      <c r="AQ331" s="25" t="n"/>
      <c r="AR331" s="25" t="n"/>
      <c r="AS331" s="25" t="n"/>
      <c r="AT331" s="25" t="n"/>
      <c r="AU331" s="121" t="n"/>
      <c r="AV331" s="23" t="n"/>
      <c r="AW331" s="23" t="n"/>
      <c r="AX331" s="25" t="n"/>
      <c r="AY331" s="25" t="n"/>
      <c r="AZ331" s="25" t="n"/>
      <c r="BA331" s="25" t="n"/>
      <c r="BB331" s="25" t="n"/>
      <c r="BC331" s="25" t="n"/>
      <c r="BD331" s="25" t="n"/>
    </row>
    <row r="332" ht="16.2" customHeight="1">
      <c r="A332" s="65" t="n"/>
      <c r="B332" s="66" t="n"/>
      <c r="C332" s="66" t="n"/>
      <c r="D332" s="66" t="n"/>
      <c r="E332" s="66" t="n"/>
      <c r="F332" s="66" t="n"/>
      <c r="G332" s="67" t="n"/>
      <c r="H332" s="24" t="n"/>
      <c r="I332" s="25" t="n"/>
      <c r="J332" s="94" t="n"/>
      <c r="K332" s="94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4" t="n"/>
      <c r="Y332" s="25" t="n"/>
      <c r="Z332" s="25" t="n"/>
      <c r="AA332" s="18" t="n"/>
      <c r="AB332" s="18" t="n"/>
      <c r="AC332" s="25" t="n"/>
      <c r="AD332" s="18" t="n"/>
      <c r="AE332" s="28" t="n"/>
      <c r="AF332" s="28" t="n"/>
      <c r="AG332" s="28" t="n"/>
      <c r="AH332" s="28" t="n"/>
      <c r="AI332" s="20" t="n"/>
      <c r="AJ332" s="22" t="n"/>
      <c r="AK332" s="25" t="n"/>
      <c r="AL332" s="131" t="n"/>
      <c r="AM332" s="131" t="n"/>
      <c r="AN332" s="131" t="n"/>
      <c r="AO332" s="131" t="n"/>
      <c r="AP332" s="131" t="n"/>
      <c r="AQ332" s="25" t="n"/>
      <c r="AR332" s="25" t="n"/>
      <c r="AS332" s="25" t="n"/>
      <c r="AT332" s="25" t="n"/>
      <c r="AU332" s="121" t="n"/>
      <c r="AV332" s="23" t="n"/>
      <c r="AW332" s="23" t="n"/>
      <c r="AX332" s="25" t="n"/>
      <c r="AY332" s="25" t="n"/>
      <c r="AZ332" s="25" t="n"/>
      <c r="BA332" s="25" t="n"/>
      <c r="BB332" s="25" t="n"/>
      <c r="BC332" s="25" t="n"/>
      <c r="BD332" s="25" t="n"/>
    </row>
    <row r="333" ht="16.2" customHeight="1">
      <c r="A333" s="65" t="n"/>
      <c r="B333" s="66" t="n"/>
      <c r="C333" s="66" t="n"/>
      <c r="D333" s="66" t="n"/>
      <c r="E333" s="66" t="n"/>
      <c r="F333" s="66" t="n"/>
      <c r="G333" s="67" t="n"/>
      <c r="H333" s="24" t="n"/>
      <c r="I333" s="25" t="n"/>
      <c r="J333" s="94" t="n"/>
      <c r="K333" s="94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4" t="n"/>
      <c r="Y333" s="25" t="n"/>
      <c r="Z333" s="25" t="n"/>
      <c r="AA333" s="18" t="n"/>
      <c r="AB333" s="18" t="n"/>
      <c r="AC333" s="25" t="n"/>
      <c r="AD333" s="18" t="n"/>
      <c r="AE333" s="28" t="n"/>
      <c r="AF333" s="28" t="n"/>
      <c r="AG333" s="28" t="n"/>
      <c r="AH333" s="28" t="n"/>
      <c r="AI333" s="20" t="n"/>
      <c r="AJ333" s="22" t="n"/>
      <c r="AK333" s="25" t="n"/>
      <c r="AL333" s="131" t="n"/>
      <c r="AM333" s="131" t="n"/>
      <c r="AN333" s="131" t="n"/>
      <c r="AO333" s="131" t="n"/>
      <c r="AP333" s="131" t="n"/>
      <c r="AQ333" s="25" t="n"/>
      <c r="AR333" s="25" t="n"/>
      <c r="AS333" s="25" t="n"/>
      <c r="AT333" s="25" t="n"/>
      <c r="AU333" s="121" t="n"/>
      <c r="AV333" s="23" t="n"/>
      <c r="AW333" s="23" t="n"/>
      <c r="AX333" s="25" t="n"/>
      <c r="AY333" s="25" t="n"/>
      <c r="AZ333" s="25" t="n"/>
      <c r="BA333" s="25" t="n"/>
      <c r="BB333" s="25" t="n"/>
      <c r="BC333" s="25" t="n"/>
      <c r="BD333" s="25" t="n"/>
    </row>
    <row r="334" ht="16.2" customHeight="1">
      <c r="A334" s="65" t="n"/>
      <c r="B334" s="66" t="n"/>
      <c r="C334" s="66" t="n"/>
      <c r="D334" s="66" t="n"/>
      <c r="E334" s="66" t="n"/>
      <c r="F334" s="66" t="n"/>
      <c r="G334" s="67" t="n"/>
      <c r="H334" s="24" t="n"/>
      <c r="I334" s="25" t="n"/>
      <c r="J334" s="94" t="n"/>
      <c r="K334" s="94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4" t="n"/>
      <c r="Y334" s="25" t="n"/>
      <c r="Z334" s="25" t="n"/>
      <c r="AA334" s="18" t="n"/>
      <c r="AB334" s="18" t="n"/>
      <c r="AC334" s="25" t="n"/>
      <c r="AD334" s="18" t="n"/>
      <c r="AE334" s="28" t="n"/>
      <c r="AF334" s="28" t="n"/>
      <c r="AG334" s="28" t="n"/>
      <c r="AH334" s="28" t="n"/>
      <c r="AI334" s="20" t="n"/>
      <c r="AJ334" s="22" t="n"/>
      <c r="AK334" s="25" t="n"/>
      <c r="AL334" s="131" t="n"/>
      <c r="AM334" s="131" t="n"/>
      <c r="AN334" s="131" t="n"/>
      <c r="AO334" s="131" t="n"/>
      <c r="AP334" s="131" t="n"/>
      <c r="AQ334" s="25" t="n"/>
      <c r="AR334" s="25" t="n"/>
      <c r="AS334" s="25" t="n"/>
      <c r="AT334" s="25" t="n"/>
      <c r="AU334" s="121" t="n"/>
      <c r="AV334" s="23" t="n"/>
      <c r="AW334" s="23" t="n"/>
      <c r="AX334" s="25" t="n"/>
      <c r="AY334" s="25" t="n"/>
      <c r="AZ334" s="25" t="n"/>
      <c r="BA334" s="25" t="n"/>
      <c r="BB334" s="25" t="n"/>
      <c r="BC334" s="25" t="n"/>
      <c r="BD334" s="25" t="n"/>
    </row>
    <row r="335" ht="16.2" customHeight="1">
      <c r="A335" s="68" t="n"/>
      <c r="B335" s="69" t="n"/>
      <c r="C335" s="69" t="n"/>
      <c r="D335" s="69" t="n"/>
      <c r="E335" s="69" t="n"/>
      <c r="F335" s="69" t="n"/>
      <c r="G335" s="70" t="n"/>
      <c r="H335" s="24" t="n"/>
      <c r="I335" s="25" t="n"/>
      <c r="J335" s="94" t="n"/>
      <c r="K335" s="94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4" t="n"/>
      <c r="Y335" s="25" t="n"/>
      <c r="Z335" s="25" t="n"/>
      <c r="AA335" s="18" t="n"/>
      <c r="AB335" s="18" t="n"/>
      <c r="AC335" s="25" t="n"/>
      <c r="AD335" s="18" t="n"/>
      <c r="AE335" s="28" t="n"/>
      <c r="AF335" s="28" t="n"/>
      <c r="AG335" s="28" t="n"/>
      <c r="AH335" s="28" t="n"/>
      <c r="AI335" s="20" t="n"/>
      <c r="AJ335" s="22" t="n"/>
      <c r="AK335" s="25" t="n"/>
      <c r="AL335" s="131" t="n"/>
      <c r="AM335" s="131" t="n"/>
      <c r="AN335" s="131" t="n"/>
      <c r="AO335" s="131" t="n"/>
      <c r="AP335" s="131" t="n"/>
      <c r="AQ335" s="25" t="n"/>
      <c r="AR335" s="25" t="n"/>
      <c r="AS335" s="25" t="n"/>
      <c r="AT335" s="25" t="n"/>
      <c r="AU335" s="121" t="n"/>
      <c r="AV335" s="23" t="n"/>
      <c r="AW335" s="23" t="n"/>
      <c r="AX335" s="25" t="n"/>
      <c r="AY335" s="25" t="n"/>
      <c r="AZ335" s="25" t="n"/>
      <c r="BA335" s="25" t="n"/>
      <c r="BB335" s="25" t="n"/>
      <c r="BC335" s="25" t="n"/>
      <c r="BD335" s="25" t="n"/>
    </row>
    <row r="336" ht="16.2" customHeight="1">
      <c r="A336" s="15" t="n"/>
      <c r="B336" s="15" t="n"/>
      <c r="C336" s="16" t="n"/>
      <c r="D336" s="16" t="n"/>
      <c r="E336" s="91" t="n"/>
      <c r="F336" s="26" t="n"/>
      <c r="G336" s="38" t="n"/>
      <c r="H336" s="59" t="n"/>
      <c r="I336" s="75" t="n"/>
      <c r="J336" s="76" t="n"/>
      <c r="K336" s="76" t="n"/>
      <c r="L336" s="77" t="n"/>
      <c r="M336" s="75" t="n"/>
      <c r="N336" s="75" t="n"/>
      <c r="O336" s="77" t="n"/>
      <c r="P336" s="77" t="n"/>
      <c r="Q336" s="77" t="n"/>
      <c r="R336" s="77" t="n"/>
      <c r="S336" s="77" t="n"/>
      <c r="T336" s="77" t="n"/>
      <c r="U336" s="77" t="n"/>
      <c r="V336" s="77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7" t="n"/>
      <c r="AF336" s="77" t="n"/>
      <c r="AG336" s="77" t="n"/>
      <c r="AH336" s="77" t="n"/>
      <c r="AI336" s="71" t="n"/>
      <c r="AJ336" s="78" t="n"/>
      <c r="AK336" s="25" t="n"/>
      <c r="AL336" s="77" t="n"/>
      <c r="AM336" s="77" t="n"/>
      <c r="AN336" s="77" t="n"/>
      <c r="AO336" s="77" t="n"/>
      <c r="AP336" s="77" t="n"/>
      <c r="AQ336" s="77" t="n"/>
      <c r="AR336" s="79" t="n"/>
      <c r="AS336" s="71" t="n"/>
      <c r="AT336" s="71" t="n"/>
      <c r="AU336" s="80" t="n"/>
      <c r="AV336" s="81" t="n"/>
      <c r="AW336" s="81" t="n"/>
      <c r="AX336" s="71" t="n"/>
      <c r="AY336" s="31" t="n"/>
      <c r="AZ336" s="31" t="n"/>
      <c r="BA336" s="31" t="n"/>
      <c r="BB336" s="31" t="n"/>
      <c r="BC336" s="31" t="n"/>
      <c r="BD336" s="32" t="n"/>
    </row>
    <row r="337" ht="16.2" customHeight="1">
      <c r="A337" s="15" t="n"/>
      <c r="B337" s="15" t="n"/>
      <c r="C337" s="16" t="n"/>
      <c r="D337" s="16" t="n"/>
      <c r="E337" s="91" t="n"/>
      <c r="F337" s="26" t="n"/>
      <c r="G337" s="16" t="n"/>
      <c r="H337" s="82" t="n"/>
      <c r="I337" s="83" t="n"/>
      <c r="J337" s="84" t="n"/>
      <c r="K337" s="84" t="n"/>
      <c r="L337" s="85" t="n"/>
      <c r="M337" s="83" t="n"/>
      <c r="N337" s="83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3" t="n"/>
      <c r="X337" s="83" t="n"/>
      <c r="Y337" s="83" t="n"/>
      <c r="Z337" s="83" t="n"/>
      <c r="AA337" s="83" t="n"/>
      <c r="AB337" s="83" t="n"/>
      <c r="AC337" s="83" t="n"/>
      <c r="AD337" s="83" t="n"/>
      <c r="AE337" s="85" t="n"/>
      <c r="AF337" s="85" t="n"/>
      <c r="AG337" s="85" t="n"/>
      <c r="AH337" s="85" t="n"/>
      <c r="AI337" s="74" t="n"/>
      <c r="AJ337" s="86" t="n"/>
      <c r="AK337" s="25" t="n"/>
      <c r="AL337" s="85" t="n"/>
      <c r="AM337" s="85" t="n"/>
      <c r="AN337" s="85" t="n"/>
      <c r="AO337" s="85" t="n"/>
      <c r="AP337" s="85" t="n"/>
      <c r="AQ337" s="85" t="n"/>
      <c r="AR337" s="87" t="n"/>
      <c r="AS337" s="74" t="n"/>
      <c r="AT337" s="74" t="n"/>
      <c r="AU337" s="88" t="n"/>
      <c r="AV337" s="89" t="n"/>
      <c r="AW337" s="89" t="n"/>
      <c r="AX337" s="74" t="n"/>
      <c r="AY337" s="34" t="n"/>
      <c r="AZ337" s="34" t="n"/>
      <c r="BA337" s="34" t="n"/>
      <c r="BB337" s="34" t="n"/>
      <c r="BC337" s="34" t="n"/>
      <c r="BD337" s="35" t="n"/>
    </row>
    <row r="338" ht="16.2" customHeight="1">
      <c r="A338" s="15" t="n"/>
      <c r="B338" s="15" t="n"/>
      <c r="C338" s="16" t="n"/>
      <c r="D338" s="16" t="n"/>
      <c r="E338" s="17" t="n"/>
      <c r="F338" s="16" t="n"/>
      <c r="G338" s="38" t="n"/>
      <c r="H338" s="126" t="n"/>
      <c r="I338" s="166" t="n"/>
      <c r="J338" s="132" t="n"/>
      <c r="K338" s="132" t="n"/>
      <c r="L338" s="133" t="n"/>
      <c r="M338" s="166" t="n"/>
      <c r="N338" s="166" t="n"/>
      <c r="O338" s="139" t="n"/>
      <c r="P338" s="166" t="n"/>
      <c r="Q338" s="139" t="n"/>
      <c r="R338" s="166" t="n"/>
      <c r="S338" s="166" t="n"/>
      <c r="T338" s="166" t="n"/>
      <c r="U338" s="166" t="n"/>
      <c r="V338" s="166" t="n"/>
      <c r="W338" s="166" t="n"/>
      <c r="X338" s="166" t="n"/>
      <c r="Y338" s="166" t="n"/>
      <c r="Z338" s="166" t="n"/>
      <c r="AA338" s="20" t="n"/>
      <c r="AB338" s="20" t="n"/>
      <c r="AC338" s="166" t="n"/>
      <c r="AD338" s="20" t="n"/>
      <c r="AE338" s="21" t="n"/>
      <c r="AF338" s="21" t="n"/>
      <c r="AG338" s="21" t="n"/>
      <c r="AH338" s="21" t="n"/>
      <c r="AI338" s="20" t="n"/>
      <c r="AJ338" s="135" t="n"/>
      <c r="AK338" s="27" t="n"/>
      <c r="AL338" s="129" t="n"/>
      <c r="AM338" s="129" t="n"/>
      <c r="AN338" s="129" t="n"/>
      <c r="AO338" s="129" t="n"/>
      <c r="AP338" s="129" t="n"/>
      <c r="AQ338" s="166" t="n"/>
      <c r="AR338" s="140" t="n"/>
      <c r="AS338" s="166" t="n"/>
      <c r="AT338" s="166" t="n"/>
      <c r="AU338" s="167" t="n"/>
      <c r="AV338" s="136" t="n"/>
      <c r="AW338" s="136" t="n"/>
      <c r="AX338" s="166" t="n"/>
      <c r="AY338" s="142" t="n"/>
      <c r="AZ338" s="166" t="n"/>
      <c r="BA338" s="143" t="n"/>
      <c r="BB338" s="166" t="n"/>
      <c r="BC338" s="166" t="n"/>
      <c r="BD338" s="166" t="n"/>
    </row>
    <row r="339" ht="16.2" customHeight="1">
      <c r="A339" s="15" t="n"/>
      <c r="B339" s="15" t="n"/>
      <c r="C339" s="16" t="n"/>
      <c r="D339" s="16" t="n"/>
      <c r="E339" s="17" t="n"/>
      <c r="F339" s="16" t="n"/>
      <c r="G339" s="38" t="n"/>
      <c r="H339" s="24" t="n"/>
      <c r="I339" s="25" t="n"/>
      <c r="J339" s="94" t="n"/>
      <c r="K339" s="94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4" t="n"/>
      <c r="Y339" s="25" t="n"/>
      <c r="Z339" s="25" t="n"/>
      <c r="AA339" s="18" t="n"/>
      <c r="AB339" s="18" t="n"/>
      <c r="AC339" s="25" t="n"/>
      <c r="AD339" s="18" t="n"/>
      <c r="AE339" s="28" t="n"/>
      <c r="AF339" s="28" t="n"/>
      <c r="AG339" s="28" t="n"/>
      <c r="AH339" s="28" t="n"/>
      <c r="AI339" s="20" t="n"/>
      <c r="AJ339" s="22" t="n"/>
      <c r="AK339" s="25" t="n"/>
      <c r="AL339" s="129" t="n"/>
      <c r="AM339" s="129" t="n"/>
      <c r="AN339" s="129" t="n"/>
      <c r="AO339" s="129" t="n"/>
      <c r="AP339" s="129" t="n"/>
      <c r="AQ339" s="25" t="n"/>
      <c r="AR339" s="25" t="n"/>
      <c r="AS339" s="25" t="n"/>
      <c r="AT339" s="25" t="n"/>
      <c r="AU339" s="121" t="n"/>
      <c r="AV339" s="23" t="n"/>
      <c r="AW339" s="23" t="n"/>
      <c r="AX339" s="25" t="n"/>
      <c r="AY339" s="25" t="n"/>
      <c r="AZ339" s="25" t="n"/>
      <c r="BA339" s="25" t="n"/>
      <c r="BB339" s="25" t="n"/>
      <c r="BC339" s="25" t="n"/>
      <c r="BD339" s="25" t="n"/>
    </row>
    <row r="340" ht="16.2" customHeight="1">
      <c r="A340" s="62" t="n"/>
      <c r="B340" s="63" t="n"/>
      <c r="C340" s="63" t="n"/>
      <c r="D340" s="63" t="n"/>
      <c r="E340" s="63" t="n"/>
      <c r="F340" s="63" t="n"/>
      <c r="G340" s="64" t="n"/>
      <c r="H340" s="24" t="n"/>
      <c r="I340" s="25" t="n"/>
      <c r="J340" s="94" t="n"/>
      <c r="K340" s="94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4" t="n"/>
      <c r="Y340" s="25" t="n"/>
      <c r="Z340" s="25" t="n"/>
      <c r="AA340" s="18" t="n"/>
      <c r="AB340" s="18" t="n"/>
      <c r="AC340" s="25" t="n"/>
      <c r="AD340" s="18" t="n"/>
      <c r="AE340" s="28" t="n"/>
      <c r="AF340" s="28" t="n"/>
      <c r="AG340" s="28" t="n"/>
      <c r="AH340" s="28" t="n"/>
      <c r="AI340" s="20" t="n"/>
      <c r="AJ340" s="22" t="n"/>
      <c r="AK340" s="25" t="n"/>
      <c r="AL340" s="129" t="n"/>
      <c r="AM340" s="129" t="n"/>
      <c r="AN340" s="129" t="n"/>
      <c r="AO340" s="129" t="n"/>
      <c r="AP340" s="129" t="n"/>
      <c r="AQ340" s="25" t="n"/>
      <c r="AR340" s="25" t="n"/>
      <c r="AS340" s="25" t="n"/>
      <c r="AT340" s="25" t="n"/>
      <c r="AU340" s="121" t="n"/>
      <c r="AV340" s="23" t="n"/>
      <c r="AW340" s="23" t="n"/>
      <c r="AX340" s="25" t="n"/>
      <c r="AY340" s="25" t="n"/>
      <c r="AZ340" s="25" t="n"/>
      <c r="BA340" s="25" t="n"/>
      <c r="BB340" s="25" t="n"/>
      <c r="BC340" s="25" t="n"/>
      <c r="BD340" s="25" t="n"/>
    </row>
    <row r="341" ht="16.2" customHeight="1">
      <c r="A341" s="65" t="n"/>
      <c r="B341" s="66" t="n"/>
      <c r="C341" s="66" t="n"/>
      <c r="D341" s="66" t="n"/>
      <c r="E341" s="66" t="n"/>
      <c r="F341" s="66" t="n"/>
      <c r="G341" s="67" t="n"/>
      <c r="H341" s="24" t="n"/>
      <c r="I341" s="25" t="n"/>
      <c r="J341" s="94" t="n"/>
      <c r="K341" s="94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4" t="n"/>
      <c r="Y341" s="25" t="n"/>
      <c r="Z341" s="25" t="n"/>
      <c r="AA341" s="18" t="n"/>
      <c r="AB341" s="18" t="n"/>
      <c r="AC341" s="25" t="n"/>
      <c r="AD341" s="18" t="n"/>
      <c r="AE341" s="28" t="n"/>
      <c r="AF341" s="28" t="n"/>
      <c r="AG341" s="28" t="n"/>
      <c r="AH341" s="28" t="n"/>
      <c r="AI341" s="20" t="n"/>
      <c r="AJ341" s="22" t="n"/>
      <c r="AK341" s="25" t="n"/>
      <c r="AL341" s="129" t="n"/>
      <c r="AM341" s="129" t="n"/>
      <c r="AN341" s="129" t="n"/>
      <c r="AO341" s="129" t="n"/>
      <c r="AP341" s="129" t="n"/>
      <c r="AQ341" s="25" t="n"/>
      <c r="AR341" s="25" t="n"/>
      <c r="AS341" s="25" t="n"/>
      <c r="AT341" s="25" t="n"/>
      <c r="AU341" s="121" t="n"/>
      <c r="AV341" s="23" t="n"/>
      <c r="AW341" s="23" t="n"/>
      <c r="AX341" s="25" t="n"/>
      <c r="AY341" s="25" t="n"/>
      <c r="AZ341" s="25" t="n"/>
      <c r="BA341" s="25" t="n"/>
      <c r="BB341" s="25" t="n"/>
      <c r="BC341" s="25" t="n"/>
      <c r="BD341" s="25" t="n"/>
    </row>
    <row r="342" ht="16.2" customHeight="1">
      <c r="A342" s="65" t="n"/>
      <c r="B342" s="66" t="n"/>
      <c r="C342" s="66" t="n"/>
      <c r="D342" s="66" t="n"/>
      <c r="E342" s="66" t="n"/>
      <c r="F342" s="66" t="n"/>
      <c r="G342" s="67" t="n"/>
      <c r="H342" s="24" t="n"/>
      <c r="I342" s="25" t="n"/>
      <c r="J342" s="94" t="n"/>
      <c r="K342" s="94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4" t="n"/>
      <c r="Y342" s="25" t="n"/>
      <c r="Z342" s="25" t="n"/>
      <c r="AA342" s="18" t="n"/>
      <c r="AB342" s="18" t="n"/>
      <c r="AC342" s="25" t="n"/>
      <c r="AD342" s="18" t="n"/>
      <c r="AE342" s="28" t="n"/>
      <c r="AF342" s="28" t="n"/>
      <c r="AG342" s="28" t="n"/>
      <c r="AH342" s="28" t="n"/>
      <c r="AI342" s="20" t="n"/>
      <c r="AJ342" s="22" t="n"/>
      <c r="AK342" s="25" t="n"/>
      <c r="AL342" s="129" t="n"/>
      <c r="AM342" s="129" t="n"/>
      <c r="AN342" s="129" t="n"/>
      <c r="AO342" s="129" t="n"/>
      <c r="AP342" s="129" t="n"/>
      <c r="AQ342" s="25" t="n"/>
      <c r="AR342" s="25" t="n"/>
      <c r="AS342" s="25" t="n"/>
      <c r="AT342" s="25" t="n"/>
      <c r="AU342" s="121" t="n"/>
      <c r="AV342" s="23" t="n"/>
      <c r="AW342" s="23" t="n"/>
      <c r="AX342" s="25" t="n"/>
      <c r="AY342" s="25" t="n"/>
      <c r="AZ342" s="25" t="n"/>
      <c r="BA342" s="25" t="n"/>
      <c r="BB342" s="25" t="n"/>
      <c r="BC342" s="25" t="n"/>
      <c r="BD342" s="25" t="n"/>
    </row>
    <row r="343" ht="16.2" customHeight="1">
      <c r="A343" s="65" t="n"/>
      <c r="B343" s="66" t="n"/>
      <c r="C343" s="66" t="n"/>
      <c r="D343" s="66" t="n"/>
      <c r="E343" s="66" t="n"/>
      <c r="F343" s="66" t="n"/>
      <c r="G343" s="67" t="n"/>
      <c r="H343" s="24" t="n"/>
      <c r="I343" s="25" t="n"/>
      <c r="J343" s="94" t="n"/>
      <c r="K343" s="94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4" t="n"/>
      <c r="Y343" s="25" t="n"/>
      <c r="Z343" s="25" t="n"/>
      <c r="AA343" s="18" t="n"/>
      <c r="AB343" s="18" t="n"/>
      <c r="AC343" s="25" t="n"/>
      <c r="AD343" s="18" t="n"/>
      <c r="AE343" s="28" t="n"/>
      <c r="AF343" s="28" t="n"/>
      <c r="AG343" s="28" t="n"/>
      <c r="AH343" s="28" t="n"/>
      <c r="AI343" s="20" t="n"/>
      <c r="AJ343" s="22" t="n"/>
      <c r="AK343" s="25" t="n"/>
      <c r="AL343" s="129" t="n"/>
      <c r="AM343" s="129" t="n"/>
      <c r="AN343" s="129" t="n"/>
      <c r="AO343" s="129" t="n"/>
      <c r="AP343" s="129" t="n"/>
      <c r="AQ343" s="25" t="n"/>
      <c r="AR343" s="25" t="n"/>
      <c r="AS343" s="25" t="n"/>
      <c r="AT343" s="25" t="n"/>
      <c r="AU343" s="121" t="n"/>
      <c r="AV343" s="23" t="n"/>
      <c r="AW343" s="23" t="n"/>
      <c r="AX343" s="25" t="n"/>
      <c r="AY343" s="25" t="n"/>
      <c r="AZ343" s="25" t="n"/>
      <c r="BA343" s="25" t="n"/>
      <c r="BB343" s="25" t="n"/>
      <c r="BC343" s="25" t="n"/>
      <c r="BD343" s="25" t="n"/>
    </row>
    <row r="344" ht="16.2" customHeight="1">
      <c r="A344" s="65" t="n"/>
      <c r="B344" s="66" t="n"/>
      <c r="C344" s="66" t="n"/>
      <c r="D344" s="66" t="n"/>
      <c r="E344" s="66" t="n"/>
      <c r="F344" s="66" t="n"/>
      <c r="G344" s="67" t="n"/>
      <c r="H344" s="24" t="n"/>
      <c r="I344" s="25" t="n"/>
      <c r="J344" s="94" t="n"/>
      <c r="K344" s="94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4" t="n"/>
      <c r="Y344" s="25" t="n"/>
      <c r="Z344" s="25" t="n"/>
      <c r="AA344" s="18" t="n"/>
      <c r="AB344" s="18" t="n"/>
      <c r="AC344" s="25" t="n"/>
      <c r="AD344" s="18" t="n"/>
      <c r="AE344" s="28" t="n"/>
      <c r="AF344" s="28" t="n"/>
      <c r="AG344" s="28" t="n"/>
      <c r="AH344" s="28" t="n"/>
      <c r="AI344" s="20" t="n"/>
      <c r="AJ344" s="22" t="n"/>
      <c r="AK344" s="25" t="n"/>
      <c r="AL344" s="131" t="n"/>
      <c r="AM344" s="131" t="n"/>
      <c r="AN344" s="131" t="n"/>
      <c r="AO344" s="131" t="n"/>
      <c r="AP344" s="131" t="n"/>
      <c r="AQ344" s="25" t="n"/>
      <c r="AR344" s="25" t="n"/>
      <c r="AS344" s="25" t="n"/>
      <c r="AT344" s="25" t="n"/>
      <c r="AU344" s="121" t="n"/>
      <c r="AV344" s="23" t="n"/>
      <c r="AW344" s="23" t="n"/>
      <c r="AX344" s="25" t="n"/>
      <c r="AY344" s="25" t="n"/>
      <c r="AZ344" s="25" t="n"/>
      <c r="BA344" s="25" t="n"/>
      <c r="BB344" s="25" t="n"/>
      <c r="BC344" s="25" t="n"/>
      <c r="BD344" s="25" t="n"/>
    </row>
    <row r="345" ht="16.2" customHeight="1">
      <c r="A345" s="65" t="n"/>
      <c r="B345" s="66" t="n"/>
      <c r="C345" s="66" t="n"/>
      <c r="D345" s="66" t="n"/>
      <c r="E345" s="66" t="n"/>
      <c r="F345" s="66" t="n"/>
      <c r="G345" s="67" t="n"/>
      <c r="H345" s="24" t="n"/>
      <c r="I345" s="25" t="n"/>
      <c r="J345" s="94" t="n"/>
      <c r="K345" s="94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4" t="n"/>
      <c r="Y345" s="25" t="n"/>
      <c r="Z345" s="25" t="n"/>
      <c r="AA345" s="18" t="n"/>
      <c r="AB345" s="18" t="n"/>
      <c r="AC345" s="25" t="n"/>
      <c r="AD345" s="18" t="n"/>
      <c r="AE345" s="28" t="n"/>
      <c r="AF345" s="28" t="n"/>
      <c r="AG345" s="28" t="n"/>
      <c r="AH345" s="28" t="n"/>
      <c r="AI345" s="20" t="n"/>
      <c r="AJ345" s="22" t="n"/>
      <c r="AK345" s="25" t="n"/>
      <c r="AL345" s="131" t="n"/>
      <c r="AM345" s="131" t="n"/>
      <c r="AN345" s="131" t="n"/>
      <c r="AO345" s="131" t="n"/>
      <c r="AP345" s="131" t="n"/>
      <c r="AQ345" s="25" t="n"/>
      <c r="AR345" s="25" t="n"/>
      <c r="AS345" s="25" t="n"/>
      <c r="AT345" s="25" t="n"/>
      <c r="AU345" s="121" t="n"/>
      <c r="AV345" s="23" t="n"/>
      <c r="AW345" s="23" t="n"/>
      <c r="AX345" s="25" t="n"/>
      <c r="AY345" s="25" t="n"/>
      <c r="AZ345" s="25" t="n"/>
      <c r="BA345" s="25" t="n"/>
      <c r="BB345" s="25" t="n"/>
      <c r="BC345" s="25" t="n"/>
      <c r="BD345" s="25" t="n"/>
    </row>
    <row r="346" ht="16.2" customHeight="1">
      <c r="A346" s="65" t="n"/>
      <c r="B346" s="66" t="n"/>
      <c r="C346" s="66" t="n"/>
      <c r="D346" s="66" t="n"/>
      <c r="E346" s="66" t="n"/>
      <c r="F346" s="66" t="n"/>
      <c r="G346" s="67" t="n"/>
      <c r="H346" s="24" t="n"/>
      <c r="I346" s="25" t="n"/>
      <c r="J346" s="94" t="n"/>
      <c r="K346" s="94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4" t="n"/>
      <c r="Y346" s="25" t="n"/>
      <c r="Z346" s="25" t="n"/>
      <c r="AA346" s="18" t="n"/>
      <c r="AB346" s="18" t="n"/>
      <c r="AC346" s="25" t="n"/>
      <c r="AD346" s="18" t="n"/>
      <c r="AE346" s="28" t="n"/>
      <c r="AF346" s="28" t="n"/>
      <c r="AG346" s="28" t="n"/>
      <c r="AH346" s="28" t="n"/>
      <c r="AI346" s="20" t="n"/>
      <c r="AJ346" s="22" t="n"/>
      <c r="AK346" s="25" t="n"/>
      <c r="AL346" s="131" t="n"/>
      <c r="AM346" s="131" t="n"/>
      <c r="AN346" s="131" t="n"/>
      <c r="AO346" s="131" t="n"/>
      <c r="AP346" s="131" t="n"/>
      <c r="AQ346" s="25" t="n"/>
      <c r="AR346" s="25" t="n"/>
      <c r="AS346" s="25" t="n"/>
      <c r="AT346" s="25" t="n"/>
      <c r="AU346" s="121" t="n"/>
      <c r="AV346" s="23" t="n"/>
      <c r="AW346" s="23" t="n"/>
      <c r="AX346" s="25" t="n"/>
      <c r="AY346" s="25" t="n"/>
      <c r="AZ346" s="25" t="n"/>
      <c r="BA346" s="25" t="n"/>
      <c r="BB346" s="25" t="n"/>
      <c r="BC346" s="25" t="n"/>
      <c r="BD346" s="25" t="n"/>
    </row>
    <row r="347" ht="16.2" customHeight="1">
      <c r="A347" s="65" t="n"/>
      <c r="B347" s="66" t="n"/>
      <c r="C347" s="66" t="n"/>
      <c r="D347" s="66" t="n"/>
      <c r="E347" s="66" t="n"/>
      <c r="F347" s="66" t="n"/>
      <c r="G347" s="67" t="n"/>
      <c r="H347" s="24" t="n"/>
      <c r="I347" s="25" t="n"/>
      <c r="J347" s="94" t="n"/>
      <c r="K347" s="94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4" t="n"/>
      <c r="Y347" s="25" t="n"/>
      <c r="Z347" s="25" t="n"/>
      <c r="AA347" s="18" t="n"/>
      <c r="AB347" s="18" t="n"/>
      <c r="AC347" s="25" t="n"/>
      <c r="AD347" s="18" t="n"/>
      <c r="AE347" s="28" t="n"/>
      <c r="AF347" s="28" t="n"/>
      <c r="AG347" s="28" t="n"/>
      <c r="AH347" s="28" t="n"/>
      <c r="AI347" s="20" t="n"/>
      <c r="AJ347" s="22" t="n"/>
      <c r="AK347" s="25" t="n"/>
      <c r="AL347" s="131" t="n"/>
      <c r="AM347" s="131" t="n"/>
      <c r="AN347" s="131" t="n"/>
      <c r="AO347" s="131" t="n"/>
      <c r="AP347" s="131" t="n"/>
      <c r="AQ347" s="25" t="n"/>
      <c r="AR347" s="25" t="n"/>
      <c r="AS347" s="25" t="n"/>
      <c r="AT347" s="25" t="n"/>
      <c r="AU347" s="121" t="n"/>
      <c r="AV347" s="23" t="n"/>
      <c r="AW347" s="23" t="n"/>
      <c r="AX347" s="25" t="n"/>
      <c r="AY347" s="25" t="n"/>
      <c r="AZ347" s="25" t="n"/>
      <c r="BA347" s="25" t="n"/>
      <c r="BB347" s="25" t="n"/>
      <c r="BC347" s="25" t="n"/>
      <c r="BD347" s="25" t="n"/>
    </row>
    <row r="348" ht="16.2" customHeight="1">
      <c r="A348" s="65" t="n"/>
      <c r="B348" s="66" t="n"/>
      <c r="C348" s="66" t="n"/>
      <c r="D348" s="66" t="n"/>
      <c r="E348" s="66" t="n"/>
      <c r="F348" s="66" t="n"/>
      <c r="G348" s="67" t="n"/>
      <c r="H348" s="24" t="n"/>
      <c r="I348" s="25" t="n"/>
      <c r="J348" s="94" t="n"/>
      <c r="K348" s="94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4" t="n"/>
      <c r="Y348" s="25" t="n"/>
      <c r="Z348" s="25" t="n"/>
      <c r="AA348" s="18" t="n"/>
      <c r="AB348" s="18" t="n"/>
      <c r="AC348" s="25" t="n"/>
      <c r="AD348" s="18" t="n"/>
      <c r="AE348" s="28" t="n"/>
      <c r="AF348" s="28" t="n"/>
      <c r="AG348" s="28" t="n"/>
      <c r="AH348" s="28" t="n"/>
      <c r="AI348" s="20" t="n"/>
      <c r="AJ348" s="22" t="n"/>
      <c r="AK348" s="25" t="n"/>
      <c r="AL348" s="131" t="n"/>
      <c r="AM348" s="131" t="n"/>
      <c r="AN348" s="131" t="n"/>
      <c r="AO348" s="131" t="n"/>
      <c r="AP348" s="131" t="n"/>
      <c r="AQ348" s="25" t="n"/>
      <c r="AR348" s="25" t="n"/>
      <c r="AS348" s="25" t="n"/>
      <c r="AT348" s="25" t="n"/>
      <c r="AU348" s="121" t="n"/>
      <c r="AV348" s="23" t="n"/>
      <c r="AW348" s="23" t="n"/>
      <c r="AX348" s="25" t="n"/>
      <c r="AY348" s="25" t="n"/>
      <c r="AZ348" s="25" t="n"/>
      <c r="BA348" s="25" t="n"/>
      <c r="BB348" s="25" t="n"/>
      <c r="BC348" s="25" t="n"/>
      <c r="BD348" s="25" t="n"/>
    </row>
    <row r="349" ht="16.2" customHeight="1">
      <c r="A349" s="65" t="n"/>
      <c r="B349" s="66" t="n"/>
      <c r="C349" s="66" t="n"/>
      <c r="D349" s="66" t="n"/>
      <c r="E349" s="66" t="n"/>
      <c r="F349" s="66" t="n"/>
      <c r="G349" s="67" t="n"/>
      <c r="H349" s="24" t="n"/>
      <c r="I349" s="25" t="n"/>
      <c r="J349" s="94" t="n"/>
      <c r="K349" s="94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4" t="n"/>
      <c r="Y349" s="25" t="n"/>
      <c r="Z349" s="25" t="n"/>
      <c r="AA349" s="18" t="n"/>
      <c r="AB349" s="18" t="n"/>
      <c r="AC349" s="25" t="n"/>
      <c r="AD349" s="18" t="n"/>
      <c r="AE349" s="28" t="n"/>
      <c r="AF349" s="28" t="n"/>
      <c r="AG349" s="28" t="n"/>
      <c r="AH349" s="28" t="n"/>
      <c r="AI349" s="20" t="n"/>
      <c r="AJ349" s="22" t="n"/>
      <c r="AK349" s="25" t="n"/>
      <c r="AL349" s="131" t="n"/>
      <c r="AM349" s="131" t="n"/>
      <c r="AN349" s="131" t="n"/>
      <c r="AO349" s="131" t="n"/>
      <c r="AP349" s="131" t="n"/>
      <c r="AQ349" s="25" t="n"/>
      <c r="AR349" s="25" t="n"/>
      <c r="AS349" s="25" t="n"/>
      <c r="AT349" s="25" t="n"/>
      <c r="AU349" s="121" t="n"/>
      <c r="AV349" s="23" t="n"/>
      <c r="AW349" s="23" t="n"/>
      <c r="AX349" s="25" t="n"/>
      <c r="AY349" s="25" t="n"/>
      <c r="AZ349" s="25" t="n"/>
      <c r="BA349" s="25" t="n"/>
      <c r="BB349" s="25" t="n"/>
      <c r="BC349" s="25" t="n"/>
      <c r="BD349" s="25" t="n"/>
    </row>
    <row r="350" ht="16.2" customHeight="1">
      <c r="A350" s="65" t="n"/>
      <c r="B350" s="66" t="n"/>
      <c r="C350" s="66" t="n"/>
      <c r="D350" s="66" t="n"/>
      <c r="E350" s="66" t="n"/>
      <c r="F350" s="66" t="n"/>
      <c r="G350" s="67" t="n"/>
      <c r="H350" s="24" t="n"/>
      <c r="I350" s="25" t="n"/>
      <c r="J350" s="94" t="n"/>
      <c r="K350" s="94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4" t="n"/>
      <c r="Y350" s="25" t="n"/>
      <c r="Z350" s="25" t="n"/>
      <c r="AA350" s="18" t="n"/>
      <c r="AB350" s="18" t="n"/>
      <c r="AC350" s="25" t="n"/>
      <c r="AD350" s="18" t="n"/>
      <c r="AE350" s="28" t="n"/>
      <c r="AF350" s="28" t="n"/>
      <c r="AG350" s="28" t="n"/>
      <c r="AH350" s="28" t="n"/>
      <c r="AI350" s="20" t="n"/>
      <c r="AJ350" s="22" t="n"/>
      <c r="AK350" s="25" t="n"/>
      <c r="AL350" s="131" t="n"/>
      <c r="AM350" s="131" t="n"/>
      <c r="AN350" s="131" t="n"/>
      <c r="AO350" s="131" t="n"/>
      <c r="AP350" s="131" t="n"/>
      <c r="AQ350" s="25" t="n"/>
      <c r="AR350" s="25" t="n"/>
      <c r="AS350" s="25" t="n"/>
      <c r="AT350" s="25" t="n"/>
      <c r="AU350" s="121" t="n"/>
      <c r="AV350" s="23" t="n"/>
      <c r="AW350" s="23" t="n"/>
      <c r="AX350" s="25" t="n"/>
      <c r="AY350" s="25" t="n"/>
      <c r="AZ350" s="25" t="n"/>
      <c r="BA350" s="25" t="n"/>
      <c r="BB350" s="25" t="n"/>
      <c r="BC350" s="25" t="n"/>
      <c r="BD350" s="25" t="n"/>
    </row>
    <row r="351" ht="16.2" customHeight="1">
      <c r="A351" s="65" t="n"/>
      <c r="B351" s="66" t="n"/>
      <c r="C351" s="66" t="n"/>
      <c r="D351" s="66" t="n"/>
      <c r="E351" s="66" t="n"/>
      <c r="F351" s="66" t="n"/>
      <c r="G351" s="67" t="n"/>
      <c r="H351" s="24" t="n"/>
      <c r="I351" s="25" t="n"/>
      <c r="J351" s="94" t="n"/>
      <c r="K351" s="94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4" t="n"/>
      <c r="Y351" s="25" t="n"/>
      <c r="Z351" s="25" t="n"/>
      <c r="AA351" s="18" t="n"/>
      <c r="AB351" s="18" t="n"/>
      <c r="AC351" s="25" t="n"/>
      <c r="AD351" s="18" t="n"/>
      <c r="AE351" s="28" t="n"/>
      <c r="AF351" s="28" t="n"/>
      <c r="AG351" s="28" t="n"/>
      <c r="AH351" s="28" t="n"/>
      <c r="AI351" s="20" t="n"/>
      <c r="AJ351" s="22" t="n"/>
      <c r="AK351" s="25" t="n"/>
      <c r="AL351" s="131" t="n"/>
      <c r="AM351" s="131" t="n"/>
      <c r="AN351" s="131" t="n"/>
      <c r="AO351" s="131" t="n"/>
      <c r="AP351" s="131" t="n"/>
      <c r="AQ351" s="25" t="n"/>
      <c r="AR351" s="25" t="n"/>
      <c r="AS351" s="25" t="n"/>
      <c r="AT351" s="25" t="n"/>
      <c r="AU351" s="121" t="n"/>
      <c r="AV351" s="23" t="n"/>
      <c r="AW351" s="23" t="n"/>
      <c r="AX351" s="25" t="n"/>
      <c r="AY351" s="25" t="n"/>
      <c r="AZ351" s="25" t="n"/>
      <c r="BA351" s="25" t="n"/>
      <c r="BB351" s="25" t="n"/>
      <c r="BC351" s="25" t="n"/>
      <c r="BD351" s="25" t="n"/>
    </row>
    <row r="352" ht="16.2" customHeight="1">
      <c r="A352" s="65" t="n"/>
      <c r="B352" s="66" t="n"/>
      <c r="C352" s="66" t="n"/>
      <c r="D352" s="66" t="n"/>
      <c r="E352" s="66" t="n"/>
      <c r="F352" s="66" t="n"/>
      <c r="G352" s="67" t="n"/>
      <c r="H352" s="24" t="n"/>
      <c r="I352" s="25" t="n"/>
      <c r="J352" s="94" t="n"/>
      <c r="K352" s="94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4" t="n"/>
      <c r="Y352" s="25" t="n"/>
      <c r="Z352" s="25" t="n"/>
      <c r="AA352" s="18" t="n"/>
      <c r="AB352" s="18" t="n"/>
      <c r="AC352" s="25" t="n"/>
      <c r="AD352" s="18" t="n"/>
      <c r="AE352" s="28" t="n"/>
      <c r="AF352" s="28" t="n"/>
      <c r="AG352" s="28" t="n"/>
      <c r="AH352" s="28" t="n"/>
      <c r="AI352" s="20" t="n"/>
      <c r="AJ352" s="22" t="n"/>
      <c r="AK352" s="25" t="n"/>
      <c r="AL352" s="131" t="n"/>
      <c r="AM352" s="131" t="n"/>
      <c r="AN352" s="131" t="n"/>
      <c r="AO352" s="131" t="n"/>
      <c r="AP352" s="131" t="n"/>
      <c r="AQ352" s="25" t="n"/>
      <c r="AR352" s="25" t="n"/>
      <c r="AS352" s="25" t="n"/>
      <c r="AT352" s="25" t="n"/>
      <c r="AU352" s="121" t="n"/>
      <c r="AV352" s="23" t="n"/>
      <c r="AW352" s="23" t="n"/>
      <c r="AX352" s="25" t="n"/>
      <c r="AY352" s="25" t="n"/>
      <c r="AZ352" s="25" t="n"/>
      <c r="BA352" s="25" t="n"/>
      <c r="BB352" s="25" t="n"/>
      <c r="BC352" s="25" t="n"/>
      <c r="BD352" s="25" t="n"/>
    </row>
    <row r="353" ht="16.2" customHeight="1">
      <c r="A353" s="68" t="n"/>
      <c r="B353" s="69" t="n"/>
      <c r="C353" s="69" t="n"/>
      <c r="D353" s="69" t="n"/>
      <c r="E353" s="69" t="n"/>
      <c r="F353" s="69" t="n"/>
      <c r="G353" s="70" t="n"/>
      <c r="H353" s="24" t="n"/>
      <c r="I353" s="25" t="n"/>
      <c r="J353" s="94" t="n"/>
      <c r="K353" s="94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4" t="n"/>
      <c r="Y353" s="25" t="n"/>
      <c r="Z353" s="25" t="n"/>
      <c r="AA353" s="18" t="n"/>
      <c r="AB353" s="18" t="n"/>
      <c r="AC353" s="25" t="n"/>
      <c r="AD353" s="18" t="n"/>
      <c r="AE353" s="28" t="n"/>
      <c r="AF353" s="28" t="n"/>
      <c r="AG353" s="28" t="n"/>
      <c r="AH353" s="28" t="n"/>
      <c r="AI353" s="20" t="n"/>
      <c r="AJ353" s="22" t="n"/>
      <c r="AK353" s="25" t="n"/>
      <c r="AL353" s="131" t="n"/>
      <c r="AM353" s="131" t="n"/>
      <c r="AN353" s="131" t="n"/>
      <c r="AO353" s="131" t="n"/>
      <c r="AP353" s="131" t="n"/>
      <c r="AQ353" s="25" t="n"/>
      <c r="AR353" s="25" t="n"/>
      <c r="AS353" s="25" t="n"/>
      <c r="AT353" s="25" t="n"/>
      <c r="AU353" s="121" t="n"/>
      <c r="AV353" s="23" t="n"/>
      <c r="AW353" s="23" t="n"/>
      <c r="AX353" s="25" t="n"/>
      <c r="AY353" s="25" t="n"/>
      <c r="AZ353" s="25" t="n"/>
      <c r="BA353" s="25" t="n"/>
      <c r="BB353" s="25" t="n"/>
      <c r="BC353" s="25" t="n"/>
      <c r="BD353" s="25" t="n"/>
    </row>
    <row r="354" ht="16.2" customHeight="1">
      <c r="A354" s="15" t="n"/>
      <c r="B354" s="15" t="n"/>
      <c r="C354" s="16" t="n"/>
      <c r="D354" s="16" t="n"/>
      <c r="E354" s="17" t="n"/>
      <c r="F354" s="26" t="n"/>
      <c r="G354" s="16" t="n"/>
      <c r="H354" s="126" t="n"/>
      <c r="I354" s="166" t="n"/>
      <c r="J354" s="132" t="n"/>
      <c r="K354" s="132" t="n"/>
      <c r="L354" s="133" t="n"/>
      <c r="M354" s="166" t="n"/>
      <c r="N354" s="166" t="n"/>
      <c r="O354" s="139" t="n"/>
      <c r="P354" s="166" t="n"/>
      <c r="Q354" s="139" t="n"/>
      <c r="R354" s="166" t="n"/>
      <c r="S354" s="166" t="n"/>
      <c r="T354" s="166" t="n"/>
      <c r="U354" s="166" t="n"/>
      <c r="V354" s="166" t="n"/>
      <c r="W354" s="166" t="n"/>
      <c r="X354" s="166" t="n"/>
      <c r="Y354" s="166" t="n"/>
      <c r="Z354" s="166" t="n"/>
      <c r="AA354" s="20" t="n"/>
      <c r="AB354" s="20" t="n"/>
      <c r="AC354" s="166" t="n"/>
      <c r="AD354" s="20" t="n"/>
      <c r="AE354" s="21" t="n"/>
      <c r="AF354" s="21" t="n"/>
      <c r="AG354" s="21" t="n"/>
      <c r="AH354" s="21" t="n"/>
      <c r="AI354" s="20" t="n"/>
      <c r="AJ354" s="135" t="n"/>
      <c r="AK354" s="27" t="n"/>
      <c r="AL354" s="129" t="n"/>
      <c r="AM354" s="129" t="n"/>
      <c r="AN354" s="129" t="n"/>
      <c r="AO354" s="129" t="n"/>
      <c r="AP354" s="129" t="n"/>
      <c r="AQ354" s="166" t="n"/>
      <c r="AR354" s="140" t="n"/>
      <c r="AS354" s="166" t="n"/>
      <c r="AT354" s="166" t="n"/>
      <c r="AU354" s="167" t="n"/>
      <c r="AV354" s="136" t="n"/>
      <c r="AW354" s="136" t="n"/>
      <c r="AX354" s="166" t="n"/>
      <c r="AY354" s="142" t="n"/>
      <c r="AZ354" s="166" t="n"/>
      <c r="BA354" s="143" t="n"/>
      <c r="BB354" s="166" t="n"/>
      <c r="BC354" s="166" t="n"/>
      <c r="BD354" s="166" t="n"/>
    </row>
    <row r="355" ht="16.2" customHeight="1">
      <c r="A355" s="15" t="n"/>
      <c r="B355" s="15" t="n"/>
      <c r="C355" s="16" t="n"/>
      <c r="D355" s="16" t="n"/>
      <c r="E355" s="17" t="n"/>
      <c r="F355" s="26" t="n"/>
      <c r="G355" s="16" t="n"/>
      <c r="H355" s="24" t="n"/>
      <c r="I355" s="25" t="n"/>
      <c r="J355" s="94" t="n"/>
      <c r="K355" s="94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4" t="n"/>
      <c r="Y355" s="25" t="n"/>
      <c r="Z355" s="25" t="n"/>
      <c r="AA355" s="18" t="n"/>
      <c r="AB355" s="18" t="n"/>
      <c r="AC355" s="25" t="n"/>
      <c r="AD355" s="18" t="n"/>
      <c r="AE355" s="28" t="n"/>
      <c r="AF355" s="28" t="n"/>
      <c r="AG355" s="28" t="n"/>
      <c r="AH355" s="28" t="n"/>
      <c r="AI355" s="20" t="n"/>
      <c r="AJ355" s="22" t="n"/>
      <c r="AK355" s="25" t="n"/>
      <c r="AL355" s="129" t="n"/>
      <c r="AM355" s="129" t="n"/>
      <c r="AN355" s="129" t="n"/>
      <c r="AO355" s="129" t="n"/>
      <c r="AP355" s="129" t="n"/>
      <c r="AQ355" s="25" t="n"/>
      <c r="AR355" s="25" t="n"/>
      <c r="AS355" s="25" t="n"/>
      <c r="AT355" s="25" t="n"/>
      <c r="AU355" s="121" t="n"/>
      <c r="AV355" s="23" t="n"/>
      <c r="AW355" s="23" t="n"/>
      <c r="AX355" s="25" t="n"/>
      <c r="AY355" s="25" t="n"/>
      <c r="AZ355" s="25" t="n"/>
      <c r="BA355" s="25" t="n"/>
      <c r="BB355" s="25" t="n"/>
      <c r="BC355" s="25" t="n"/>
      <c r="BD355" s="25" t="n"/>
    </row>
    <row r="356" ht="16.2" customHeight="1">
      <c r="A356" s="62" t="n"/>
      <c r="B356" s="63" t="n"/>
      <c r="C356" s="63" t="n"/>
      <c r="D356" s="63" t="n"/>
      <c r="E356" s="63" t="n"/>
      <c r="F356" s="63" t="n"/>
      <c r="G356" s="64" t="n"/>
      <c r="H356" s="24" t="n"/>
      <c r="I356" s="25" t="n"/>
      <c r="J356" s="94" t="n"/>
      <c r="K356" s="94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4" t="n"/>
      <c r="Y356" s="25" t="n"/>
      <c r="Z356" s="25" t="n"/>
      <c r="AA356" s="18" t="n"/>
      <c r="AB356" s="18" t="n"/>
      <c r="AC356" s="25" t="n"/>
      <c r="AD356" s="18" t="n"/>
      <c r="AE356" s="28" t="n"/>
      <c r="AF356" s="28" t="n"/>
      <c r="AG356" s="28" t="n"/>
      <c r="AH356" s="28" t="n"/>
      <c r="AI356" s="20" t="n"/>
      <c r="AJ356" s="22" t="n"/>
      <c r="AK356" s="25" t="n"/>
      <c r="AL356" s="129" t="n"/>
      <c r="AM356" s="129" t="n"/>
      <c r="AN356" s="129" t="n"/>
      <c r="AO356" s="129" t="n"/>
      <c r="AP356" s="129" t="n"/>
      <c r="AQ356" s="25" t="n"/>
      <c r="AR356" s="25" t="n"/>
      <c r="AS356" s="25" t="n"/>
      <c r="AT356" s="25" t="n"/>
      <c r="AU356" s="121" t="n"/>
      <c r="AV356" s="23" t="n"/>
      <c r="AW356" s="23" t="n"/>
      <c r="AX356" s="25" t="n"/>
      <c r="AY356" s="25" t="n"/>
      <c r="AZ356" s="25" t="n"/>
      <c r="BA356" s="25" t="n"/>
      <c r="BB356" s="25" t="n"/>
      <c r="BC356" s="25" t="n"/>
      <c r="BD356" s="25" t="n"/>
    </row>
    <row r="357" ht="16.2" customHeight="1">
      <c r="A357" s="65" t="n"/>
      <c r="B357" s="66" t="n"/>
      <c r="C357" s="66" t="n"/>
      <c r="D357" s="66" t="n"/>
      <c r="E357" s="66" t="n"/>
      <c r="F357" s="66" t="n"/>
      <c r="G357" s="67" t="n"/>
      <c r="H357" s="24" t="n"/>
      <c r="I357" s="25" t="n"/>
      <c r="J357" s="94" t="n"/>
      <c r="K357" s="94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4" t="n"/>
      <c r="Y357" s="25" t="n"/>
      <c r="Z357" s="25" t="n"/>
      <c r="AA357" s="18" t="n"/>
      <c r="AB357" s="18" t="n"/>
      <c r="AC357" s="25" t="n"/>
      <c r="AD357" s="18" t="n"/>
      <c r="AE357" s="28" t="n"/>
      <c r="AF357" s="28" t="n"/>
      <c r="AG357" s="28" t="n"/>
      <c r="AH357" s="28" t="n"/>
      <c r="AI357" s="20" t="n"/>
      <c r="AJ357" s="22" t="n"/>
      <c r="AK357" s="25" t="n"/>
      <c r="AL357" s="129" t="n"/>
      <c r="AM357" s="129" t="n"/>
      <c r="AN357" s="129" t="n"/>
      <c r="AO357" s="129" t="n"/>
      <c r="AP357" s="129" t="n"/>
      <c r="AQ357" s="25" t="n"/>
      <c r="AR357" s="25" t="n"/>
      <c r="AS357" s="25" t="n"/>
      <c r="AT357" s="25" t="n"/>
      <c r="AU357" s="121" t="n"/>
      <c r="AV357" s="23" t="n"/>
      <c r="AW357" s="23" t="n"/>
      <c r="AX357" s="25" t="n"/>
      <c r="AY357" s="25" t="n"/>
      <c r="AZ357" s="25" t="n"/>
      <c r="BA357" s="25" t="n"/>
      <c r="BB357" s="25" t="n"/>
      <c r="BC357" s="25" t="n"/>
      <c r="BD357" s="25" t="n"/>
    </row>
    <row r="358" ht="16.2" customHeight="1">
      <c r="A358" s="65" t="n"/>
      <c r="B358" s="66" t="n"/>
      <c r="C358" s="66" t="n"/>
      <c r="D358" s="66" t="n"/>
      <c r="E358" s="66" t="n"/>
      <c r="F358" s="66" t="n"/>
      <c r="G358" s="67" t="n"/>
      <c r="H358" s="24" t="n"/>
      <c r="I358" s="25" t="n"/>
      <c r="J358" s="94" t="n"/>
      <c r="K358" s="94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4" t="n"/>
      <c r="Y358" s="25" t="n"/>
      <c r="Z358" s="25" t="n"/>
      <c r="AA358" s="18" t="n"/>
      <c r="AB358" s="18" t="n"/>
      <c r="AC358" s="25" t="n"/>
      <c r="AD358" s="18" t="n"/>
      <c r="AE358" s="28" t="n"/>
      <c r="AF358" s="28" t="n"/>
      <c r="AG358" s="28" t="n"/>
      <c r="AH358" s="28" t="n"/>
      <c r="AI358" s="20" t="n"/>
      <c r="AJ358" s="22" t="n"/>
      <c r="AK358" s="25" t="n"/>
      <c r="AL358" s="129" t="n"/>
      <c r="AM358" s="129" t="n"/>
      <c r="AN358" s="129" t="n"/>
      <c r="AO358" s="129" t="n"/>
      <c r="AP358" s="129" t="n"/>
      <c r="AQ358" s="25" t="n"/>
      <c r="AR358" s="25" t="n"/>
      <c r="AS358" s="25" t="n"/>
      <c r="AT358" s="25" t="n"/>
      <c r="AU358" s="121" t="n"/>
      <c r="AV358" s="23" t="n"/>
      <c r="AW358" s="23" t="n"/>
      <c r="AX358" s="25" t="n"/>
      <c r="AY358" s="25" t="n"/>
      <c r="AZ358" s="25" t="n"/>
      <c r="BA358" s="25" t="n"/>
      <c r="BB358" s="25" t="n"/>
      <c r="BC358" s="25" t="n"/>
      <c r="BD358" s="25" t="n"/>
    </row>
    <row r="359" ht="16.2" customHeight="1">
      <c r="A359" s="65" t="n"/>
      <c r="B359" s="66" t="n"/>
      <c r="C359" s="66" t="n"/>
      <c r="D359" s="66" t="n"/>
      <c r="E359" s="66" t="n"/>
      <c r="F359" s="66" t="n"/>
      <c r="G359" s="67" t="n"/>
      <c r="H359" s="24" t="n"/>
      <c r="I359" s="25" t="n"/>
      <c r="J359" s="94" t="n"/>
      <c r="K359" s="94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4" t="n"/>
      <c r="Y359" s="25" t="n"/>
      <c r="Z359" s="25" t="n"/>
      <c r="AA359" s="18" t="n"/>
      <c r="AB359" s="18" t="n"/>
      <c r="AC359" s="25" t="n"/>
      <c r="AD359" s="18" t="n"/>
      <c r="AE359" s="28" t="n"/>
      <c r="AF359" s="28" t="n"/>
      <c r="AG359" s="28" t="n"/>
      <c r="AH359" s="28" t="n"/>
      <c r="AI359" s="20" t="n"/>
      <c r="AJ359" s="22" t="n"/>
      <c r="AK359" s="25" t="n"/>
      <c r="AL359" s="129" t="n"/>
      <c r="AM359" s="129" t="n"/>
      <c r="AN359" s="129" t="n"/>
      <c r="AO359" s="129" t="n"/>
      <c r="AP359" s="129" t="n"/>
      <c r="AQ359" s="25" t="n"/>
      <c r="AR359" s="25" t="n"/>
      <c r="AS359" s="25" t="n"/>
      <c r="AT359" s="25" t="n"/>
      <c r="AU359" s="121" t="n"/>
      <c r="AV359" s="23" t="n"/>
      <c r="AW359" s="23" t="n"/>
      <c r="AX359" s="25" t="n"/>
      <c r="AY359" s="25" t="n"/>
      <c r="AZ359" s="25" t="n"/>
      <c r="BA359" s="25" t="n"/>
      <c r="BB359" s="25" t="n"/>
      <c r="BC359" s="25" t="n"/>
      <c r="BD359" s="25" t="n"/>
    </row>
    <row r="360" ht="16.2" customHeight="1">
      <c r="A360" s="65" t="n"/>
      <c r="B360" s="66" t="n"/>
      <c r="C360" s="66" t="n"/>
      <c r="D360" s="66" t="n"/>
      <c r="E360" s="66" t="n"/>
      <c r="F360" s="66" t="n"/>
      <c r="G360" s="67" t="n"/>
      <c r="H360" s="24" t="n"/>
      <c r="I360" s="25" t="n"/>
      <c r="J360" s="94" t="n"/>
      <c r="K360" s="94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4" t="n"/>
      <c r="Y360" s="25" t="n"/>
      <c r="Z360" s="25" t="n"/>
      <c r="AA360" s="18" t="n"/>
      <c r="AB360" s="18" t="n"/>
      <c r="AC360" s="25" t="n"/>
      <c r="AD360" s="18" t="n"/>
      <c r="AE360" s="28" t="n"/>
      <c r="AF360" s="28" t="n"/>
      <c r="AG360" s="28" t="n"/>
      <c r="AH360" s="28" t="n"/>
      <c r="AI360" s="20" t="n"/>
      <c r="AJ360" s="22" t="n"/>
      <c r="AK360" s="25" t="n"/>
      <c r="AL360" s="131" t="n"/>
      <c r="AM360" s="131" t="n"/>
      <c r="AN360" s="131" t="n"/>
      <c r="AO360" s="131" t="n"/>
      <c r="AP360" s="131" t="n"/>
      <c r="AQ360" s="25" t="n"/>
      <c r="AR360" s="25" t="n"/>
      <c r="AS360" s="25" t="n"/>
      <c r="AT360" s="25" t="n"/>
      <c r="AU360" s="121" t="n"/>
      <c r="AV360" s="23" t="n"/>
      <c r="AW360" s="23" t="n"/>
      <c r="AX360" s="25" t="n"/>
      <c r="AY360" s="25" t="n"/>
      <c r="AZ360" s="25" t="n"/>
      <c r="BA360" s="25" t="n"/>
      <c r="BB360" s="25" t="n"/>
      <c r="BC360" s="25" t="n"/>
      <c r="BD360" s="25" t="n"/>
    </row>
    <row r="361" ht="16.2" customHeight="1">
      <c r="A361" s="65" t="n"/>
      <c r="B361" s="66" t="n"/>
      <c r="C361" s="66" t="n"/>
      <c r="D361" s="66" t="n"/>
      <c r="E361" s="66" t="n"/>
      <c r="F361" s="66" t="n"/>
      <c r="G361" s="67" t="n"/>
      <c r="H361" s="24" t="n"/>
      <c r="I361" s="25" t="n"/>
      <c r="J361" s="94" t="n"/>
      <c r="K361" s="94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4" t="n"/>
      <c r="Y361" s="25" t="n"/>
      <c r="Z361" s="25" t="n"/>
      <c r="AA361" s="18" t="n"/>
      <c r="AB361" s="18" t="n"/>
      <c r="AC361" s="25" t="n"/>
      <c r="AD361" s="18" t="n"/>
      <c r="AE361" s="28" t="n"/>
      <c r="AF361" s="28" t="n"/>
      <c r="AG361" s="28" t="n"/>
      <c r="AH361" s="28" t="n"/>
      <c r="AI361" s="20" t="n"/>
      <c r="AJ361" s="22" t="n"/>
      <c r="AK361" s="25" t="n"/>
      <c r="AL361" s="131" t="n"/>
      <c r="AM361" s="131" t="n"/>
      <c r="AN361" s="131" t="n"/>
      <c r="AO361" s="131" t="n"/>
      <c r="AP361" s="131" t="n"/>
      <c r="AQ361" s="25" t="n"/>
      <c r="AR361" s="25" t="n"/>
      <c r="AS361" s="25" t="n"/>
      <c r="AT361" s="25" t="n"/>
      <c r="AU361" s="121" t="n"/>
      <c r="AV361" s="23" t="n"/>
      <c r="AW361" s="23" t="n"/>
      <c r="AX361" s="25" t="n"/>
      <c r="AY361" s="25" t="n"/>
      <c r="AZ361" s="25" t="n"/>
      <c r="BA361" s="25" t="n"/>
      <c r="BB361" s="25" t="n"/>
      <c r="BC361" s="25" t="n"/>
      <c r="BD361" s="25" t="n"/>
    </row>
    <row r="362" ht="16.2" customHeight="1">
      <c r="A362" s="65" t="n"/>
      <c r="B362" s="66" t="n"/>
      <c r="C362" s="66" t="n"/>
      <c r="D362" s="66" t="n"/>
      <c r="E362" s="66" t="n"/>
      <c r="F362" s="66" t="n"/>
      <c r="G362" s="67" t="n"/>
      <c r="H362" s="24" t="n"/>
      <c r="I362" s="25" t="n"/>
      <c r="J362" s="94" t="n"/>
      <c r="K362" s="94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4" t="n"/>
      <c r="Y362" s="25" t="n"/>
      <c r="Z362" s="25" t="n"/>
      <c r="AA362" s="18" t="n"/>
      <c r="AB362" s="18" t="n"/>
      <c r="AC362" s="25" t="n"/>
      <c r="AD362" s="18" t="n"/>
      <c r="AE362" s="28" t="n"/>
      <c r="AF362" s="28" t="n"/>
      <c r="AG362" s="28" t="n"/>
      <c r="AH362" s="28" t="n"/>
      <c r="AI362" s="20" t="n"/>
      <c r="AJ362" s="22" t="n"/>
      <c r="AK362" s="25" t="n"/>
      <c r="AL362" s="131" t="n"/>
      <c r="AM362" s="131" t="n"/>
      <c r="AN362" s="131" t="n"/>
      <c r="AO362" s="131" t="n"/>
      <c r="AP362" s="131" t="n"/>
      <c r="AQ362" s="25" t="n"/>
      <c r="AR362" s="25" t="n"/>
      <c r="AS362" s="25" t="n"/>
      <c r="AT362" s="25" t="n"/>
      <c r="AU362" s="121" t="n"/>
      <c r="AV362" s="23" t="n"/>
      <c r="AW362" s="23" t="n"/>
      <c r="AX362" s="25" t="n"/>
      <c r="AY362" s="25" t="n"/>
      <c r="AZ362" s="25" t="n"/>
      <c r="BA362" s="25" t="n"/>
      <c r="BB362" s="25" t="n"/>
      <c r="BC362" s="25" t="n"/>
      <c r="BD362" s="25" t="n"/>
    </row>
    <row r="363" ht="16.2" customHeight="1">
      <c r="A363" s="65" t="n"/>
      <c r="B363" s="66" t="n"/>
      <c r="C363" s="66" t="n"/>
      <c r="D363" s="66" t="n"/>
      <c r="E363" s="66" t="n"/>
      <c r="F363" s="66" t="n"/>
      <c r="G363" s="67" t="n"/>
      <c r="H363" s="24" t="n"/>
      <c r="I363" s="25" t="n"/>
      <c r="J363" s="94" t="n"/>
      <c r="K363" s="94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4" t="n"/>
      <c r="Y363" s="25" t="n"/>
      <c r="Z363" s="25" t="n"/>
      <c r="AA363" s="18" t="n"/>
      <c r="AB363" s="18" t="n"/>
      <c r="AC363" s="25" t="n"/>
      <c r="AD363" s="18" t="n"/>
      <c r="AE363" s="28" t="n"/>
      <c r="AF363" s="28" t="n"/>
      <c r="AG363" s="28" t="n"/>
      <c r="AH363" s="28" t="n"/>
      <c r="AI363" s="20" t="n"/>
      <c r="AJ363" s="22" t="n"/>
      <c r="AK363" s="25" t="n"/>
      <c r="AL363" s="131" t="n"/>
      <c r="AM363" s="131" t="n"/>
      <c r="AN363" s="131" t="n"/>
      <c r="AO363" s="131" t="n"/>
      <c r="AP363" s="131" t="n"/>
      <c r="AQ363" s="25" t="n"/>
      <c r="AR363" s="25" t="n"/>
      <c r="AS363" s="25" t="n"/>
      <c r="AT363" s="25" t="n"/>
      <c r="AU363" s="121" t="n"/>
      <c r="AV363" s="23" t="n"/>
      <c r="AW363" s="23" t="n"/>
      <c r="AX363" s="25" t="n"/>
      <c r="AY363" s="25" t="n"/>
      <c r="AZ363" s="25" t="n"/>
      <c r="BA363" s="25" t="n"/>
      <c r="BB363" s="25" t="n"/>
      <c r="BC363" s="25" t="n"/>
      <c r="BD363" s="25" t="n"/>
    </row>
    <row r="364" ht="16.2" customHeight="1">
      <c r="A364" s="65" t="n"/>
      <c r="B364" s="66" t="n"/>
      <c r="C364" s="66" t="n"/>
      <c r="D364" s="66" t="n"/>
      <c r="E364" s="66" t="n"/>
      <c r="F364" s="66" t="n"/>
      <c r="G364" s="67" t="n"/>
      <c r="H364" s="24" t="n"/>
      <c r="I364" s="25" t="n"/>
      <c r="J364" s="94" t="n"/>
      <c r="K364" s="94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4" t="n"/>
      <c r="Y364" s="25" t="n"/>
      <c r="Z364" s="25" t="n"/>
      <c r="AA364" s="18" t="n"/>
      <c r="AB364" s="18" t="n"/>
      <c r="AC364" s="25" t="n"/>
      <c r="AD364" s="18" t="n"/>
      <c r="AE364" s="28" t="n"/>
      <c r="AF364" s="28" t="n"/>
      <c r="AG364" s="28" t="n"/>
      <c r="AH364" s="28" t="n"/>
      <c r="AI364" s="20" t="n"/>
      <c r="AJ364" s="22" t="n"/>
      <c r="AK364" s="25" t="n"/>
      <c r="AL364" s="131" t="n"/>
      <c r="AM364" s="131" t="n"/>
      <c r="AN364" s="131" t="n"/>
      <c r="AO364" s="131" t="n"/>
      <c r="AP364" s="131" t="n"/>
      <c r="AQ364" s="25" t="n"/>
      <c r="AR364" s="25" t="n"/>
      <c r="AS364" s="25" t="n"/>
      <c r="AT364" s="25" t="n"/>
      <c r="AU364" s="121" t="n"/>
      <c r="AV364" s="23" t="n"/>
      <c r="AW364" s="23" t="n"/>
      <c r="AX364" s="25" t="n"/>
      <c r="AY364" s="25" t="n"/>
      <c r="AZ364" s="25" t="n"/>
      <c r="BA364" s="25" t="n"/>
      <c r="BB364" s="25" t="n"/>
      <c r="BC364" s="25" t="n"/>
      <c r="BD364" s="25" t="n"/>
    </row>
    <row r="365" ht="16.2" customHeight="1">
      <c r="A365" s="65" t="n"/>
      <c r="B365" s="66" t="n"/>
      <c r="C365" s="66" t="n"/>
      <c r="D365" s="66" t="n"/>
      <c r="E365" s="66" t="n"/>
      <c r="F365" s="66" t="n"/>
      <c r="G365" s="67" t="n"/>
      <c r="H365" s="24" t="n"/>
      <c r="I365" s="25" t="n"/>
      <c r="J365" s="94" t="n"/>
      <c r="K365" s="94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4" t="n"/>
      <c r="Y365" s="25" t="n"/>
      <c r="Z365" s="25" t="n"/>
      <c r="AA365" s="18" t="n"/>
      <c r="AB365" s="18" t="n"/>
      <c r="AC365" s="25" t="n"/>
      <c r="AD365" s="18" t="n"/>
      <c r="AE365" s="28" t="n"/>
      <c r="AF365" s="28" t="n"/>
      <c r="AG365" s="28" t="n"/>
      <c r="AH365" s="28" t="n"/>
      <c r="AI365" s="20" t="n"/>
      <c r="AJ365" s="22" t="n"/>
      <c r="AK365" s="25" t="n"/>
      <c r="AL365" s="131" t="n"/>
      <c r="AM365" s="131" t="n"/>
      <c r="AN365" s="131" t="n"/>
      <c r="AO365" s="131" t="n"/>
      <c r="AP365" s="131" t="n"/>
      <c r="AQ365" s="25" t="n"/>
      <c r="AR365" s="25" t="n"/>
      <c r="AS365" s="25" t="n"/>
      <c r="AT365" s="25" t="n"/>
      <c r="AU365" s="121" t="n"/>
      <c r="AV365" s="23" t="n"/>
      <c r="AW365" s="23" t="n"/>
      <c r="AX365" s="25" t="n"/>
      <c r="AY365" s="25" t="n"/>
      <c r="AZ365" s="25" t="n"/>
      <c r="BA365" s="25" t="n"/>
      <c r="BB365" s="25" t="n"/>
      <c r="BC365" s="25" t="n"/>
      <c r="BD365" s="25" t="n"/>
    </row>
    <row r="366" ht="16.2" customHeight="1">
      <c r="A366" s="65" t="n"/>
      <c r="B366" s="66" t="n"/>
      <c r="C366" s="66" t="n"/>
      <c r="D366" s="66" t="n"/>
      <c r="E366" s="66" t="n"/>
      <c r="F366" s="66" t="n"/>
      <c r="G366" s="67" t="n"/>
      <c r="H366" s="24" t="n"/>
      <c r="I366" s="25" t="n"/>
      <c r="J366" s="94" t="n"/>
      <c r="K366" s="94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4" t="n"/>
      <c r="Y366" s="25" t="n"/>
      <c r="Z366" s="25" t="n"/>
      <c r="AA366" s="18" t="n"/>
      <c r="AB366" s="18" t="n"/>
      <c r="AC366" s="25" t="n"/>
      <c r="AD366" s="18" t="n"/>
      <c r="AE366" s="28" t="n"/>
      <c r="AF366" s="28" t="n"/>
      <c r="AG366" s="28" t="n"/>
      <c r="AH366" s="28" t="n"/>
      <c r="AI366" s="20" t="n"/>
      <c r="AJ366" s="22" t="n"/>
      <c r="AK366" s="25" t="n"/>
      <c r="AL366" s="131" t="n"/>
      <c r="AM366" s="131" t="n"/>
      <c r="AN366" s="131" t="n"/>
      <c r="AO366" s="131" t="n"/>
      <c r="AP366" s="131" t="n"/>
      <c r="AQ366" s="25" t="n"/>
      <c r="AR366" s="25" t="n"/>
      <c r="AS366" s="25" t="n"/>
      <c r="AT366" s="25" t="n"/>
      <c r="AU366" s="121" t="n"/>
      <c r="AV366" s="23" t="n"/>
      <c r="AW366" s="23" t="n"/>
      <c r="AX366" s="25" t="n"/>
      <c r="AY366" s="25" t="n"/>
      <c r="AZ366" s="25" t="n"/>
      <c r="BA366" s="25" t="n"/>
      <c r="BB366" s="25" t="n"/>
      <c r="BC366" s="25" t="n"/>
      <c r="BD366" s="25" t="n"/>
    </row>
    <row r="367" ht="16.2" customHeight="1">
      <c r="A367" s="65" t="n"/>
      <c r="B367" s="66" t="n"/>
      <c r="C367" s="66" t="n"/>
      <c r="D367" s="66" t="n"/>
      <c r="E367" s="66" t="n"/>
      <c r="F367" s="66" t="n"/>
      <c r="G367" s="67" t="n"/>
      <c r="H367" s="24" t="n"/>
      <c r="I367" s="25" t="n"/>
      <c r="J367" s="94" t="n"/>
      <c r="K367" s="94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4" t="n"/>
      <c r="Y367" s="25" t="n"/>
      <c r="Z367" s="25" t="n"/>
      <c r="AA367" s="18" t="n"/>
      <c r="AB367" s="18" t="n"/>
      <c r="AC367" s="25" t="n"/>
      <c r="AD367" s="18" t="n"/>
      <c r="AE367" s="28" t="n"/>
      <c r="AF367" s="28" t="n"/>
      <c r="AG367" s="28" t="n"/>
      <c r="AH367" s="28" t="n"/>
      <c r="AI367" s="20" t="n"/>
      <c r="AJ367" s="22" t="n"/>
      <c r="AK367" s="25" t="n"/>
      <c r="AL367" s="131" t="n"/>
      <c r="AM367" s="131" t="n"/>
      <c r="AN367" s="131" t="n"/>
      <c r="AO367" s="131" t="n"/>
      <c r="AP367" s="131" t="n"/>
      <c r="AQ367" s="25" t="n"/>
      <c r="AR367" s="25" t="n"/>
      <c r="AS367" s="25" t="n"/>
      <c r="AT367" s="25" t="n"/>
      <c r="AU367" s="121" t="n"/>
      <c r="AV367" s="23" t="n"/>
      <c r="AW367" s="23" t="n"/>
      <c r="AX367" s="25" t="n"/>
      <c r="AY367" s="25" t="n"/>
      <c r="AZ367" s="25" t="n"/>
      <c r="BA367" s="25" t="n"/>
      <c r="BB367" s="25" t="n"/>
      <c r="BC367" s="25" t="n"/>
      <c r="BD367" s="25" t="n"/>
    </row>
    <row r="368" ht="16.2" customHeight="1">
      <c r="A368" s="65" t="n"/>
      <c r="B368" s="66" t="n"/>
      <c r="C368" s="66" t="n"/>
      <c r="D368" s="66" t="n"/>
      <c r="E368" s="66" t="n"/>
      <c r="F368" s="66" t="n"/>
      <c r="G368" s="67" t="n"/>
      <c r="H368" s="24" t="n"/>
      <c r="I368" s="25" t="n"/>
      <c r="J368" s="94" t="n"/>
      <c r="K368" s="94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4" t="n"/>
      <c r="Y368" s="25" t="n"/>
      <c r="Z368" s="25" t="n"/>
      <c r="AA368" s="18" t="n"/>
      <c r="AB368" s="18" t="n"/>
      <c r="AC368" s="25" t="n"/>
      <c r="AD368" s="18" t="n"/>
      <c r="AE368" s="28" t="n"/>
      <c r="AF368" s="28" t="n"/>
      <c r="AG368" s="28" t="n"/>
      <c r="AH368" s="28" t="n"/>
      <c r="AI368" s="20" t="n"/>
      <c r="AJ368" s="22" t="n"/>
      <c r="AK368" s="25" t="n"/>
      <c r="AL368" s="131" t="n"/>
      <c r="AM368" s="131" t="n"/>
      <c r="AN368" s="131" t="n"/>
      <c r="AO368" s="131" t="n"/>
      <c r="AP368" s="131" t="n"/>
      <c r="AQ368" s="25" t="n"/>
      <c r="AR368" s="25" t="n"/>
      <c r="AS368" s="25" t="n"/>
      <c r="AT368" s="25" t="n"/>
      <c r="AU368" s="121" t="n"/>
      <c r="AV368" s="23" t="n"/>
      <c r="AW368" s="23" t="n"/>
      <c r="AX368" s="25" t="n"/>
      <c r="AY368" s="25" t="n"/>
      <c r="AZ368" s="25" t="n"/>
      <c r="BA368" s="25" t="n"/>
      <c r="BB368" s="25" t="n"/>
      <c r="BC368" s="25" t="n"/>
      <c r="BD368" s="25" t="n"/>
    </row>
    <row r="369" ht="16.2" customHeight="1">
      <c r="A369" s="68" t="n"/>
      <c r="B369" s="69" t="n"/>
      <c r="C369" s="69" t="n"/>
      <c r="D369" s="69" t="n"/>
      <c r="E369" s="69" t="n"/>
      <c r="F369" s="69" t="n"/>
      <c r="G369" s="70" t="n"/>
      <c r="H369" s="24" t="n"/>
      <c r="I369" s="25" t="n"/>
      <c r="J369" s="94" t="n"/>
      <c r="K369" s="94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4" t="n"/>
      <c r="Y369" s="25" t="n"/>
      <c r="Z369" s="25" t="n"/>
      <c r="AA369" s="18" t="n"/>
      <c r="AB369" s="18" t="n"/>
      <c r="AC369" s="25" t="n"/>
      <c r="AD369" s="18" t="n"/>
      <c r="AE369" s="28" t="n"/>
      <c r="AF369" s="28" t="n"/>
      <c r="AG369" s="28" t="n"/>
      <c r="AH369" s="28" t="n"/>
      <c r="AI369" s="20" t="n"/>
      <c r="AJ369" s="22" t="n"/>
      <c r="AK369" s="25" t="n"/>
      <c r="AL369" s="131" t="n"/>
      <c r="AM369" s="131" t="n"/>
      <c r="AN369" s="131" t="n"/>
      <c r="AO369" s="131" t="n"/>
      <c r="AP369" s="131" t="n"/>
      <c r="AQ369" s="25" t="n"/>
      <c r="AR369" s="25" t="n"/>
      <c r="AS369" s="25" t="n"/>
      <c r="AT369" s="25" t="n"/>
      <c r="AU369" s="121" t="n"/>
      <c r="AV369" s="23" t="n"/>
      <c r="AW369" s="23" t="n"/>
      <c r="AX369" s="25" t="n"/>
      <c r="AY369" s="25" t="n"/>
      <c r="AZ369" s="25" t="n"/>
      <c r="BA369" s="25" t="n"/>
      <c r="BB369" s="25" t="n"/>
      <c r="BC369" s="25" t="n"/>
      <c r="BD369" s="25" t="n"/>
    </row>
    <row r="370" ht="16.2" customHeight="1">
      <c r="A370" s="15" t="n"/>
      <c r="B370" s="15" t="n"/>
      <c r="C370" s="16" t="n"/>
      <c r="D370" s="16" t="n"/>
      <c r="E370" s="17" t="n"/>
      <c r="F370" s="26" t="n"/>
      <c r="G370" s="16" t="n"/>
      <c r="H370" s="126" t="n"/>
      <c r="I370" s="166" t="n"/>
      <c r="J370" s="132" t="n"/>
      <c r="K370" s="132" t="n"/>
      <c r="L370" s="133" t="n"/>
      <c r="M370" s="166" t="n"/>
      <c r="N370" s="166" t="n"/>
      <c r="O370" s="139" t="n"/>
      <c r="P370" s="166" t="n"/>
      <c r="Q370" s="139" t="n"/>
      <c r="R370" s="166" t="n"/>
      <c r="S370" s="166" t="n"/>
      <c r="T370" s="166" t="n"/>
      <c r="U370" s="166" t="n"/>
      <c r="V370" s="166" t="n"/>
      <c r="W370" s="166" t="n"/>
      <c r="X370" s="166" t="n"/>
      <c r="Y370" s="166" t="n"/>
      <c r="Z370" s="166" t="n"/>
      <c r="AA370" s="20" t="n"/>
      <c r="AB370" s="20" t="n"/>
      <c r="AC370" s="166" t="n"/>
      <c r="AD370" s="20" t="n"/>
      <c r="AE370" s="21" t="n"/>
      <c r="AF370" s="21" t="n"/>
      <c r="AG370" s="21" t="n"/>
      <c r="AH370" s="21" t="n"/>
      <c r="AI370" s="20" t="n"/>
      <c r="AJ370" s="135" t="n"/>
      <c r="AK370" s="27" t="n"/>
      <c r="AL370" s="129" t="n"/>
      <c r="AM370" s="129" t="n"/>
      <c r="AN370" s="129" t="n"/>
      <c r="AO370" s="129" t="n"/>
      <c r="AP370" s="129" t="n"/>
      <c r="AQ370" s="166" t="n"/>
      <c r="AR370" s="140" t="n"/>
      <c r="AS370" s="166" t="n"/>
      <c r="AT370" s="166" t="n"/>
      <c r="AU370" s="167" t="n"/>
      <c r="AV370" s="136" t="n"/>
      <c r="AW370" s="136" t="n"/>
      <c r="AX370" s="166" t="n"/>
      <c r="AY370" s="142" t="n"/>
      <c r="AZ370" s="166" t="n"/>
      <c r="BA370" s="143" t="n"/>
      <c r="BB370" s="166" t="n"/>
      <c r="BC370" s="166" t="n"/>
      <c r="BD370" s="166" t="n"/>
    </row>
    <row r="371" ht="16.2" customHeight="1">
      <c r="A371" s="15" t="n"/>
      <c r="B371" s="15" t="n"/>
      <c r="C371" s="16" t="n"/>
      <c r="D371" s="16" t="n"/>
      <c r="E371" s="17" t="n"/>
      <c r="F371" s="26" t="n"/>
      <c r="G371" s="16" t="n"/>
      <c r="H371" s="24" t="n"/>
      <c r="I371" s="25" t="n"/>
      <c r="J371" s="94" t="n"/>
      <c r="K371" s="94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4" t="n"/>
      <c r="Y371" s="25" t="n"/>
      <c r="Z371" s="25" t="n"/>
      <c r="AA371" s="18" t="n"/>
      <c r="AB371" s="18" t="n"/>
      <c r="AC371" s="25" t="n"/>
      <c r="AD371" s="18" t="n"/>
      <c r="AE371" s="28" t="n"/>
      <c r="AF371" s="28" t="n"/>
      <c r="AG371" s="28" t="n"/>
      <c r="AH371" s="28" t="n"/>
      <c r="AI371" s="20" t="n"/>
      <c r="AJ371" s="22" t="n"/>
      <c r="AK371" s="25" t="n"/>
      <c r="AL371" s="129" t="n"/>
      <c r="AM371" s="129" t="n"/>
      <c r="AN371" s="129" t="n"/>
      <c r="AO371" s="129" t="n"/>
      <c r="AP371" s="129" t="n"/>
      <c r="AQ371" s="25" t="n"/>
      <c r="AR371" s="25" t="n"/>
      <c r="AS371" s="25" t="n"/>
      <c r="AT371" s="25" t="n"/>
      <c r="AU371" s="121" t="n"/>
      <c r="AV371" s="23" t="n"/>
      <c r="AW371" s="23" t="n"/>
      <c r="AX371" s="25" t="n"/>
      <c r="AY371" s="25" t="n"/>
      <c r="AZ371" s="25" t="n"/>
      <c r="BA371" s="25" t="n"/>
      <c r="BB371" s="25" t="n"/>
      <c r="BC371" s="25" t="n"/>
      <c r="BD371" s="25" t="n"/>
    </row>
    <row r="372" ht="16.2" customHeight="1">
      <c r="A372" s="62" t="n"/>
      <c r="B372" s="63" t="n"/>
      <c r="C372" s="63" t="n"/>
      <c r="D372" s="63" t="n"/>
      <c r="E372" s="63" t="n"/>
      <c r="F372" s="63" t="n"/>
      <c r="G372" s="64" t="n"/>
      <c r="H372" s="24" t="n"/>
      <c r="I372" s="25" t="n"/>
      <c r="J372" s="94" t="n"/>
      <c r="K372" s="94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4" t="n"/>
      <c r="Y372" s="25" t="n"/>
      <c r="Z372" s="25" t="n"/>
      <c r="AA372" s="18" t="n"/>
      <c r="AB372" s="18" t="n"/>
      <c r="AC372" s="25" t="n"/>
      <c r="AD372" s="18" t="n"/>
      <c r="AE372" s="28" t="n"/>
      <c r="AF372" s="28" t="n"/>
      <c r="AG372" s="28" t="n"/>
      <c r="AH372" s="28" t="n"/>
      <c r="AI372" s="20" t="n"/>
      <c r="AJ372" s="22" t="n"/>
      <c r="AK372" s="25" t="n"/>
      <c r="AL372" s="129" t="n"/>
      <c r="AM372" s="129" t="n"/>
      <c r="AN372" s="129" t="n"/>
      <c r="AO372" s="129" t="n"/>
      <c r="AP372" s="129" t="n"/>
      <c r="AQ372" s="25" t="n"/>
      <c r="AR372" s="25" t="n"/>
      <c r="AS372" s="25" t="n"/>
      <c r="AT372" s="25" t="n"/>
      <c r="AU372" s="121" t="n"/>
      <c r="AV372" s="23" t="n"/>
      <c r="AW372" s="23" t="n"/>
      <c r="AX372" s="25" t="n"/>
      <c r="AY372" s="25" t="n"/>
      <c r="AZ372" s="25" t="n"/>
      <c r="BA372" s="25" t="n"/>
      <c r="BB372" s="25" t="n"/>
      <c r="BC372" s="25" t="n"/>
      <c r="BD372" s="25" t="n"/>
    </row>
    <row r="373" ht="16.2" customHeight="1">
      <c r="A373" s="65" t="n"/>
      <c r="B373" s="66" t="n"/>
      <c r="C373" s="66" t="n"/>
      <c r="D373" s="66" t="n"/>
      <c r="E373" s="66" t="n"/>
      <c r="F373" s="66" t="n"/>
      <c r="G373" s="67" t="n"/>
      <c r="H373" s="24" t="n"/>
      <c r="I373" s="25" t="n"/>
      <c r="J373" s="94" t="n"/>
      <c r="K373" s="94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4" t="n"/>
      <c r="Y373" s="25" t="n"/>
      <c r="Z373" s="25" t="n"/>
      <c r="AA373" s="18" t="n"/>
      <c r="AB373" s="18" t="n"/>
      <c r="AC373" s="25" t="n"/>
      <c r="AD373" s="18" t="n"/>
      <c r="AE373" s="28" t="n"/>
      <c r="AF373" s="28" t="n"/>
      <c r="AG373" s="28" t="n"/>
      <c r="AH373" s="28" t="n"/>
      <c r="AI373" s="20" t="n"/>
      <c r="AJ373" s="22" t="n"/>
      <c r="AK373" s="25" t="n"/>
      <c r="AL373" s="129" t="n"/>
      <c r="AM373" s="129" t="n"/>
      <c r="AN373" s="129" t="n"/>
      <c r="AO373" s="129" t="n"/>
      <c r="AP373" s="129" t="n"/>
      <c r="AQ373" s="25" t="n"/>
      <c r="AR373" s="25" t="n"/>
      <c r="AS373" s="25" t="n"/>
      <c r="AT373" s="25" t="n"/>
      <c r="AU373" s="121" t="n"/>
      <c r="AV373" s="23" t="n"/>
      <c r="AW373" s="23" t="n"/>
      <c r="AX373" s="25" t="n"/>
      <c r="AY373" s="25" t="n"/>
      <c r="AZ373" s="25" t="n"/>
      <c r="BA373" s="25" t="n"/>
      <c r="BB373" s="25" t="n"/>
      <c r="BC373" s="25" t="n"/>
      <c r="BD373" s="25" t="n"/>
    </row>
    <row r="374" ht="16.2" customHeight="1">
      <c r="A374" s="65" t="n"/>
      <c r="B374" s="66" t="n"/>
      <c r="C374" s="66" t="n"/>
      <c r="D374" s="66" t="n"/>
      <c r="E374" s="66" t="n"/>
      <c r="F374" s="66" t="n"/>
      <c r="G374" s="67" t="n"/>
      <c r="H374" s="24" t="n"/>
      <c r="I374" s="25" t="n"/>
      <c r="J374" s="94" t="n"/>
      <c r="K374" s="94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4" t="n"/>
      <c r="Y374" s="25" t="n"/>
      <c r="Z374" s="25" t="n"/>
      <c r="AA374" s="18" t="n"/>
      <c r="AB374" s="18" t="n"/>
      <c r="AC374" s="25" t="n"/>
      <c r="AD374" s="18" t="n"/>
      <c r="AE374" s="28" t="n"/>
      <c r="AF374" s="28" t="n"/>
      <c r="AG374" s="28" t="n"/>
      <c r="AH374" s="28" t="n"/>
      <c r="AI374" s="20" t="n"/>
      <c r="AJ374" s="22" t="n"/>
      <c r="AK374" s="25" t="n"/>
      <c r="AL374" s="129" t="n"/>
      <c r="AM374" s="129" t="n"/>
      <c r="AN374" s="129" t="n"/>
      <c r="AO374" s="129" t="n"/>
      <c r="AP374" s="129" t="n"/>
      <c r="AQ374" s="25" t="n"/>
      <c r="AR374" s="25" t="n"/>
      <c r="AS374" s="25" t="n"/>
      <c r="AT374" s="25" t="n"/>
      <c r="AU374" s="121" t="n"/>
      <c r="AV374" s="23" t="n"/>
      <c r="AW374" s="23" t="n"/>
      <c r="AX374" s="25" t="n"/>
      <c r="AY374" s="25" t="n"/>
      <c r="AZ374" s="25" t="n"/>
      <c r="BA374" s="25" t="n"/>
      <c r="BB374" s="25" t="n"/>
      <c r="BC374" s="25" t="n"/>
      <c r="BD374" s="25" t="n"/>
    </row>
    <row r="375" ht="16.2" customHeight="1">
      <c r="A375" s="65" t="n"/>
      <c r="B375" s="66" t="n"/>
      <c r="C375" s="66" t="n"/>
      <c r="D375" s="66" t="n"/>
      <c r="E375" s="66" t="n"/>
      <c r="F375" s="66" t="n"/>
      <c r="G375" s="67" t="n"/>
      <c r="H375" s="24" t="n"/>
      <c r="I375" s="25" t="n"/>
      <c r="J375" s="94" t="n"/>
      <c r="K375" s="94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4" t="n"/>
      <c r="Y375" s="25" t="n"/>
      <c r="Z375" s="25" t="n"/>
      <c r="AA375" s="18" t="n"/>
      <c r="AB375" s="18" t="n"/>
      <c r="AC375" s="25" t="n"/>
      <c r="AD375" s="18" t="n"/>
      <c r="AE375" s="28" t="n"/>
      <c r="AF375" s="28" t="n"/>
      <c r="AG375" s="28" t="n"/>
      <c r="AH375" s="28" t="n"/>
      <c r="AI375" s="20" t="n"/>
      <c r="AJ375" s="22" t="n"/>
      <c r="AK375" s="25" t="n"/>
      <c r="AL375" s="129" t="n"/>
      <c r="AM375" s="129" t="n"/>
      <c r="AN375" s="129" t="n"/>
      <c r="AO375" s="129" t="n"/>
      <c r="AP375" s="129" t="n"/>
      <c r="AQ375" s="25" t="n"/>
      <c r="AR375" s="25" t="n"/>
      <c r="AS375" s="25" t="n"/>
      <c r="AT375" s="25" t="n"/>
      <c r="AU375" s="121" t="n"/>
      <c r="AV375" s="23" t="n"/>
      <c r="AW375" s="23" t="n"/>
      <c r="AX375" s="25" t="n"/>
      <c r="AY375" s="25" t="n"/>
      <c r="AZ375" s="25" t="n"/>
      <c r="BA375" s="25" t="n"/>
      <c r="BB375" s="25" t="n"/>
      <c r="BC375" s="25" t="n"/>
      <c r="BD375" s="25" t="n"/>
    </row>
    <row r="376" ht="16.2" customHeight="1">
      <c r="A376" s="65" t="n"/>
      <c r="B376" s="66" t="n"/>
      <c r="C376" s="66" t="n"/>
      <c r="D376" s="66" t="n"/>
      <c r="E376" s="66" t="n"/>
      <c r="F376" s="66" t="n"/>
      <c r="G376" s="67" t="n"/>
      <c r="H376" s="24" t="n"/>
      <c r="I376" s="25" t="n"/>
      <c r="J376" s="94" t="n"/>
      <c r="K376" s="94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4" t="n"/>
      <c r="Y376" s="25" t="n"/>
      <c r="Z376" s="25" t="n"/>
      <c r="AA376" s="18" t="n"/>
      <c r="AB376" s="18" t="n"/>
      <c r="AC376" s="25" t="n"/>
      <c r="AD376" s="18" t="n"/>
      <c r="AE376" s="28" t="n"/>
      <c r="AF376" s="28" t="n"/>
      <c r="AG376" s="28" t="n"/>
      <c r="AH376" s="28" t="n"/>
      <c r="AI376" s="20" t="n"/>
      <c r="AJ376" s="22" t="n"/>
      <c r="AK376" s="25" t="n"/>
      <c r="AL376" s="131" t="n"/>
      <c r="AM376" s="131" t="n"/>
      <c r="AN376" s="131" t="n"/>
      <c r="AO376" s="131" t="n"/>
      <c r="AP376" s="131" t="n"/>
      <c r="AQ376" s="25" t="n"/>
      <c r="AR376" s="25" t="n"/>
      <c r="AS376" s="25" t="n"/>
      <c r="AT376" s="25" t="n"/>
      <c r="AU376" s="121" t="n"/>
      <c r="AV376" s="23" t="n"/>
      <c r="AW376" s="23" t="n"/>
      <c r="AX376" s="25" t="n"/>
      <c r="AY376" s="25" t="n"/>
      <c r="AZ376" s="25" t="n"/>
      <c r="BA376" s="25" t="n"/>
      <c r="BB376" s="25" t="n"/>
      <c r="BC376" s="25" t="n"/>
      <c r="BD376" s="25" t="n"/>
    </row>
    <row r="377" ht="16.2" customHeight="1">
      <c r="A377" s="65" t="n"/>
      <c r="B377" s="66" t="n"/>
      <c r="C377" s="66" t="n"/>
      <c r="D377" s="66" t="n"/>
      <c r="E377" s="66" t="n"/>
      <c r="F377" s="66" t="n"/>
      <c r="G377" s="67" t="n"/>
      <c r="H377" s="24" t="n"/>
      <c r="I377" s="25" t="n"/>
      <c r="J377" s="94" t="n"/>
      <c r="K377" s="94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4" t="n"/>
      <c r="Y377" s="25" t="n"/>
      <c r="Z377" s="25" t="n"/>
      <c r="AA377" s="18" t="n"/>
      <c r="AB377" s="18" t="n"/>
      <c r="AC377" s="25" t="n"/>
      <c r="AD377" s="18" t="n"/>
      <c r="AE377" s="28" t="n"/>
      <c r="AF377" s="28" t="n"/>
      <c r="AG377" s="28" t="n"/>
      <c r="AH377" s="28" t="n"/>
      <c r="AI377" s="20" t="n"/>
      <c r="AJ377" s="22" t="n"/>
      <c r="AK377" s="25" t="n"/>
      <c r="AL377" s="131" t="n"/>
      <c r="AM377" s="131" t="n"/>
      <c r="AN377" s="131" t="n"/>
      <c r="AO377" s="131" t="n"/>
      <c r="AP377" s="131" t="n"/>
      <c r="AQ377" s="25" t="n"/>
      <c r="AR377" s="25" t="n"/>
      <c r="AS377" s="25" t="n"/>
      <c r="AT377" s="25" t="n"/>
      <c r="AU377" s="121" t="n"/>
      <c r="AV377" s="23" t="n"/>
      <c r="AW377" s="23" t="n"/>
      <c r="AX377" s="25" t="n"/>
      <c r="AY377" s="25" t="n"/>
      <c r="AZ377" s="25" t="n"/>
      <c r="BA377" s="25" t="n"/>
      <c r="BB377" s="25" t="n"/>
      <c r="BC377" s="25" t="n"/>
      <c r="BD377" s="25" t="n"/>
    </row>
    <row r="378" ht="16.2" customHeight="1">
      <c r="A378" s="65" t="n"/>
      <c r="B378" s="66" t="n"/>
      <c r="C378" s="66" t="n"/>
      <c r="D378" s="66" t="n"/>
      <c r="E378" s="66" t="n"/>
      <c r="F378" s="66" t="n"/>
      <c r="G378" s="67" t="n"/>
      <c r="H378" s="24" t="n"/>
      <c r="I378" s="25" t="n"/>
      <c r="J378" s="94" t="n"/>
      <c r="K378" s="94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4" t="n"/>
      <c r="Y378" s="25" t="n"/>
      <c r="Z378" s="25" t="n"/>
      <c r="AA378" s="18" t="n"/>
      <c r="AB378" s="18" t="n"/>
      <c r="AC378" s="25" t="n"/>
      <c r="AD378" s="18" t="n"/>
      <c r="AE378" s="28" t="n"/>
      <c r="AF378" s="28" t="n"/>
      <c r="AG378" s="28" t="n"/>
      <c r="AH378" s="28" t="n"/>
      <c r="AI378" s="20" t="n"/>
      <c r="AJ378" s="22" t="n"/>
      <c r="AK378" s="25" t="n"/>
      <c r="AL378" s="131" t="n"/>
      <c r="AM378" s="131" t="n"/>
      <c r="AN378" s="131" t="n"/>
      <c r="AO378" s="131" t="n"/>
      <c r="AP378" s="131" t="n"/>
      <c r="AQ378" s="25" t="n"/>
      <c r="AR378" s="25" t="n"/>
      <c r="AS378" s="25" t="n"/>
      <c r="AT378" s="25" t="n"/>
      <c r="AU378" s="121" t="n"/>
      <c r="AV378" s="23" t="n"/>
      <c r="AW378" s="23" t="n"/>
      <c r="AX378" s="25" t="n"/>
      <c r="AY378" s="25" t="n"/>
      <c r="AZ378" s="25" t="n"/>
      <c r="BA378" s="25" t="n"/>
      <c r="BB378" s="25" t="n"/>
      <c r="BC378" s="25" t="n"/>
      <c r="BD378" s="25" t="n"/>
    </row>
    <row r="379" ht="16.2" customHeight="1">
      <c r="A379" s="65" t="n"/>
      <c r="B379" s="66" t="n"/>
      <c r="C379" s="66" t="n"/>
      <c r="D379" s="66" t="n"/>
      <c r="E379" s="66" t="n"/>
      <c r="F379" s="66" t="n"/>
      <c r="G379" s="67" t="n"/>
      <c r="H379" s="24" t="n"/>
      <c r="I379" s="25" t="n"/>
      <c r="J379" s="94" t="n"/>
      <c r="K379" s="94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4" t="n"/>
      <c r="Y379" s="25" t="n"/>
      <c r="Z379" s="25" t="n"/>
      <c r="AA379" s="18" t="n"/>
      <c r="AB379" s="18" t="n"/>
      <c r="AC379" s="25" t="n"/>
      <c r="AD379" s="18" t="n"/>
      <c r="AE379" s="28" t="n"/>
      <c r="AF379" s="28" t="n"/>
      <c r="AG379" s="28" t="n"/>
      <c r="AH379" s="28" t="n"/>
      <c r="AI379" s="20" t="n"/>
      <c r="AJ379" s="22" t="n"/>
      <c r="AK379" s="25" t="n"/>
      <c r="AL379" s="131" t="n"/>
      <c r="AM379" s="131" t="n"/>
      <c r="AN379" s="131" t="n"/>
      <c r="AO379" s="131" t="n"/>
      <c r="AP379" s="131" t="n"/>
      <c r="AQ379" s="25" t="n"/>
      <c r="AR379" s="25" t="n"/>
      <c r="AS379" s="25" t="n"/>
      <c r="AT379" s="25" t="n"/>
      <c r="AU379" s="121" t="n"/>
      <c r="AV379" s="23" t="n"/>
      <c r="AW379" s="23" t="n"/>
      <c r="AX379" s="25" t="n"/>
      <c r="AY379" s="25" t="n"/>
      <c r="AZ379" s="25" t="n"/>
      <c r="BA379" s="25" t="n"/>
      <c r="BB379" s="25" t="n"/>
      <c r="BC379" s="25" t="n"/>
      <c r="BD379" s="25" t="n"/>
    </row>
    <row r="380" ht="16.2" customHeight="1">
      <c r="A380" s="65" t="n"/>
      <c r="B380" s="66" t="n"/>
      <c r="C380" s="66" t="n"/>
      <c r="D380" s="66" t="n"/>
      <c r="E380" s="66" t="n"/>
      <c r="F380" s="66" t="n"/>
      <c r="G380" s="67" t="n"/>
      <c r="H380" s="24" t="n"/>
      <c r="I380" s="25" t="n"/>
      <c r="J380" s="94" t="n"/>
      <c r="K380" s="94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4" t="n"/>
      <c r="Y380" s="25" t="n"/>
      <c r="Z380" s="25" t="n"/>
      <c r="AA380" s="18" t="n"/>
      <c r="AB380" s="18" t="n"/>
      <c r="AC380" s="25" t="n"/>
      <c r="AD380" s="18" t="n"/>
      <c r="AE380" s="28" t="n"/>
      <c r="AF380" s="28" t="n"/>
      <c r="AG380" s="28" t="n"/>
      <c r="AH380" s="28" t="n"/>
      <c r="AI380" s="20" t="n"/>
      <c r="AJ380" s="22" t="n"/>
      <c r="AK380" s="25" t="n"/>
      <c r="AL380" s="131" t="n"/>
      <c r="AM380" s="131" t="n"/>
      <c r="AN380" s="131" t="n"/>
      <c r="AO380" s="131" t="n"/>
      <c r="AP380" s="131" t="n"/>
      <c r="AQ380" s="25" t="n"/>
      <c r="AR380" s="25" t="n"/>
      <c r="AS380" s="25" t="n"/>
      <c r="AT380" s="25" t="n"/>
      <c r="AU380" s="121" t="n"/>
      <c r="AV380" s="23" t="n"/>
      <c r="AW380" s="23" t="n"/>
      <c r="AX380" s="25" t="n"/>
      <c r="AY380" s="25" t="n"/>
      <c r="AZ380" s="25" t="n"/>
      <c r="BA380" s="25" t="n"/>
      <c r="BB380" s="25" t="n"/>
      <c r="BC380" s="25" t="n"/>
      <c r="BD380" s="25" t="n"/>
    </row>
    <row r="381" ht="16.2" customHeight="1">
      <c r="A381" s="65" t="n"/>
      <c r="B381" s="66" t="n"/>
      <c r="C381" s="66" t="n"/>
      <c r="D381" s="66" t="n"/>
      <c r="E381" s="66" t="n"/>
      <c r="F381" s="66" t="n"/>
      <c r="G381" s="67" t="n"/>
      <c r="H381" s="24" t="n"/>
      <c r="I381" s="25" t="n"/>
      <c r="J381" s="94" t="n"/>
      <c r="K381" s="94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4" t="n"/>
      <c r="Y381" s="25" t="n"/>
      <c r="Z381" s="25" t="n"/>
      <c r="AA381" s="18" t="n"/>
      <c r="AB381" s="18" t="n"/>
      <c r="AC381" s="25" t="n"/>
      <c r="AD381" s="18" t="n"/>
      <c r="AE381" s="28" t="n"/>
      <c r="AF381" s="28" t="n"/>
      <c r="AG381" s="28" t="n"/>
      <c r="AH381" s="28" t="n"/>
      <c r="AI381" s="20" t="n"/>
      <c r="AJ381" s="22" t="n"/>
      <c r="AK381" s="25" t="n"/>
      <c r="AL381" s="131" t="n"/>
      <c r="AM381" s="131" t="n"/>
      <c r="AN381" s="131" t="n"/>
      <c r="AO381" s="131" t="n"/>
      <c r="AP381" s="131" t="n"/>
      <c r="AQ381" s="25" t="n"/>
      <c r="AR381" s="25" t="n"/>
      <c r="AS381" s="25" t="n"/>
      <c r="AT381" s="25" t="n"/>
      <c r="AU381" s="121" t="n"/>
      <c r="AV381" s="23" t="n"/>
      <c r="AW381" s="23" t="n"/>
      <c r="AX381" s="25" t="n"/>
      <c r="AY381" s="25" t="n"/>
      <c r="AZ381" s="25" t="n"/>
      <c r="BA381" s="25" t="n"/>
      <c r="BB381" s="25" t="n"/>
      <c r="BC381" s="25" t="n"/>
      <c r="BD381" s="25" t="n"/>
    </row>
    <row r="382" ht="16.2" customHeight="1">
      <c r="A382" s="65" t="n"/>
      <c r="B382" s="66" t="n"/>
      <c r="C382" s="66" t="n"/>
      <c r="D382" s="66" t="n"/>
      <c r="E382" s="66" t="n"/>
      <c r="F382" s="66" t="n"/>
      <c r="G382" s="67" t="n"/>
      <c r="H382" s="24" t="n"/>
      <c r="I382" s="25" t="n"/>
      <c r="J382" s="94" t="n"/>
      <c r="K382" s="94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4" t="n"/>
      <c r="Y382" s="25" t="n"/>
      <c r="Z382" s="25" t="n"/>
      <c r="AA382" s="18" t="n"/>
      <c r="AB382" s="18" t="n"/>
      <c r="AC382" s="25" t="n"/>
      <c r="AD382" s="18" t="n"/>
      <c r="AE382" s="28" t="n"/>
      <c r="AF382" s="28" t="n"/>
      <c r="AG382" s="28" t="n"/>
      <c r="AH382" s="28" t="n"/>
      <c r="AI382" s="20" t="n"/>
      <c r="AJ382" s="22" t="n"/>
      <c r="AK382" s="25" t="n"/>
      <c r="AL382" s="131" t="n"/>
      <c r="AM382" s="131" t="n"/>
      <c r="AN382" s="131" t="n"/>
      <c r="AO382" s="131" t="n"/>
      <c r="AP382" s="131" t="n"/>
      <c r="AQ382" s="25" t="n"/>
      <c r="AR382" s="25" t="n"/>
      <c r="AS382" s="25" t="n"/>
      <c r="AT382" s="25" t="n"/>
      <c r="AU382" s="121" t="n"/>
      <c r="AV382" s="23" t="n"/>
      <c r="AW382" s="23" t="n"/>
      <c r="AX382" s="25" t="n"/>
      <c r="AY382" s="25" t="n"/>
      <c r="AZ382" s="25" t="n"/>
      <c r="BA382" s="25" t="n"/>
      <c r="BB382" s="25" t="n"/>
      <c r="BC382" s="25" t="n"/>
      <c r="BD382" s="25" t="n"/>
    </row>
    <row r="383" ht="16.2" customHeight="1">
      <c r="A383" s="65" t="n"/>
      <c r="B383" s="66" t="n"/>
      <c r="C383" s="66" t="n"/>
      <c r="D383" s="66" t="n"/>
      <c r="E383" s="66" t="n"/>
      <c r="F383" s="66" t="n"/>
      <c r="G383" s="67" t="n"/>
      <c r="H383" s="24" t="n"/>
      <c r="I383" s="25" t="n"/>
      <c r="J383" s="94" t="n"/>
      <c r="K383" s="94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4" t="n"/>
      <c r="Y383" s="25" t="n"/>
      <c r="Z383" s="25" t="n"/>
      <c r="AA383" s="18" t="n"/>
      <c r="AB383" s="18" t="n"/>
      <c r="AC383" s="25" t="n"/>
      <c r="AD383" s="18" t="n"/>
      <c r="AE383" s="28" t="n"/>
      <c r="AF383" s="28" t="n"/>
      <c r="AG383" s="28" t="n"/>
      <c r="AH383" s="28" t="n"/>
      <c r="AI383" s="20" t="n"/>
      <c r="AJ383" s="22" t="n"/>
      <c r="AK383" s="25" t="n"/>
      <c r="AL383" s="131" t="n"/>
      <c r="AM383" s="131" t="n"/>
      <c r="AN383" s="131" t="n"/>
      <c r="AO383" s="131" t="n"/>
      <c r="AP383" s="131" t="n"/>
      <c r="AQ383" s="25" t="n"/>
      <c r="AR383" s="25" t="n"/>
      <c r="AS383" s="25" t="n"/>
      <c r="AT383" s="25" t="n"/>
      <c r="AU383" s="121" t="n"/>
      <c r="AV383" s="23" t="n"/>
      <c r="AW383" s="23" t="n"/>
      <c r="AX383" s="25" t="n"/>
      <c r="AY383" s="25" t="n"/>
      <c r="AZ383" s="25" t="n"/>
      <c r="BA383" s="25" t="n"/>
      <c r="BB383" s="25" t="n"/>
      <c r="BC383" s="25" t="n"/>
      <c r="BD383" s="25" t="n"/>
    </row>
    <row r="384" ht="16.2" customHeight="1">
      <c r="A384" s="65" t="n"/>
      <c r="B384" s="66" t="n"/>
      <c r="C384" s="66" t="n"/>
      <c r="D384" s="66" t="n"/>
      <c r="E384" s="66" t="n"/>
      <c r="F384" s="66" t="n"/>
      <c r="G384" s="67" t="n"/>
      <c r="H384" s="24" t="n"/>
      <c r="I384" s="25" t="n"/>
      <c r="J384" s="94" t="n"/>
      <c r="K384" s="94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4" t="n"/>
      <c r="Y384" s="25" t="n"/>
      <c r="Z384" s="25" t="n"/>
      <c r="AA384" s="18" t="n"/>
      <c r="AB384" s="18" t="n"/>
      <c r="AC384" s="25" t="n"/>
      <c r="AD384" s="18" t="n"/>
      <c r="AE384" s="28" t="n"/>
      <c r="AF384" s="28" t="n"/>
      <c r="AG384" s="28" t="n"/>
      <c r="AH384" s="28" t="n"/>
      <c r="AI384" s="20" t="n"/>
      <c r="AJ384" s="22" t="n"/>
      <c r="AK384" s="25" t="n"/>
      <c r="AL384" s="131" t="n"/>
      <c r="AM384" s="131" t="n"/>
      <c r="AN384" s="131" t="n"/>
      <c r="AO384" s="131" t="n"/>
      <c r="AP384" s="131" t="n"/>
      <c r="AQ384" s="25" t="n"/>
      <c r="AR384" s="25" t="n"/>
      <c r="AS384" s="25" t="n"/>
      <c r="AT384" s="25" t="n"/>
      <c r="AU384" s="121" t="n"/>
      <c r="AV384" s="23" t="n"/>
      <c r="AW384" s="23" t="n"/>
      <c r="AX384" s="25" t="n"/>
      <c r="AY384" s="25" t="n"/>
      <c r="AZ384" s="25" t="n"/>
      <c r="BA384" s="25" t="n"/>
      <c r="BB384" s="25" t="n"/>
      <c r="BC384" s="25" t="n"/>
      <c r="BD384" s="25" t="n"/>
    </row>
    <row r="385" ht="16.2" customHeight="1">
      <c r="A385" s="68" t="n"/>
      <c r="B385" s="69" t="n"/>
      <c r="C385" s="69" t="n"/>
      <c r="D385" s="69" t="n"/>
      <c r="E385" s="69" t="n"/>
      <c r="F385" s="69" t="n"/>
      <c r="G385" s="70" t="n"/>
      <c r="H385" s="24" t="n"/>
      <c r="I385" s="25" t="n"/>
      <c r="J385" s="94" t="n"/>
      <c r="K385" s="94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4" t="n"/>
      <c r="Y385" s="25" t="n"/>
      <c r="Z385" s="25" t="n"/>
      <c r="AA385" s="18" t="n"/>
      <c r="AB385" s="18" t="n"/>
      <c r="AC385" s="25" t="n"/>
      <c r="AD385" s="18" t="n"/>
      <c r="AE385" s="28" t="n"/>
      <c r="AF385" s="28" t="n"/>
      <c r="AG385" s="28" t="n"/>
      <c r="AH385" s="28" t="n"/>
      <c r="AI385" s="20" t="n"/>
      <c r="AJ385" s="22" t="n"/>
      <c r="AK385" s="25" t="n"/>
      <c r="AL385" s="131" t="n"/>
      <c r="AM385" s="131" t="n"/>
      <c r="AN385" s="131" t="n"/>
      <c r="AO385" s="131" t="n"/>
      <c r="AP385" s="131" t="n"/>
      <c r="AQ385" s="25" t="n"/>
      <c r="AR385" s="25" t="n"/>
      <c r="AS385" s="25" t="n"/>
      <c r="AT385" s="25" t="n"/>
      <c r="AU385" s="121" t="n"/>
      <c r="AV385" s="23" t="n"/>
      <c r="AW385" s="23" t="n"/>
      <c r="AX385" s="25" t="n"/>
      <c r="AY385" s="25" t="n"/>
      <c r="AZ385" s="25" t="n"/>
      <c r="BA385" s="25" t="n"/>
      <c r="BB385" s="25" t="n"/>
      <c r="BC385" s="25" t="n"/>
      <c r="BD385" s="25" t="n"/>
    </row>
    <row r="386" ht="16.2" customHeight="1">
      <c r="A386" s="15" t="n"/>
      <c r="B386" s="15" t="n"/>
      <c r="C386" s="16" t="n"/>
      <c r="D386" s="16" t="n"/>
      <c r="E386" s="17" t="n"/>
      <c r="F386" s="26" t="n"/>
      <c r="G386" s="16" t="n"/>
      <c r="H386" s="126" t="n"/>
      <c r="I386" s="166" t="n"/>
      <c r="J386" s="132" t="n"/>
      <c r="K386" s="132" t="n"/>
      <c r="L386" s="133" t="n"/>
      <c r="M386" s="166" t="n"/>
      <c r="N386" s="166" t="n"/>
      <c r="O386" s="139" t="n"/>
      <c r="P386" s="166" t="n"/>
      <c r="Q386" s="139" t="n"/>
      <c r="R386" s="166" t="n"/>
      <c r="S386" s="166" t="n"/>
      <c r="T386" s="166" t="n"/>
      <c r="U386" s="166" t="n"/>
      <c r="V386" s="166" t="n"/>
      <c r="W386" s="166" t="n"/>
      <c r="X386" s="166" t="n"/>
      <c r="Y386" s="166" t="n"/>
      <c r="Z386" s="166" t="n"/>
      <c r="AA386" s="20" t="n"/>
      <c r="AB386" s="20" t="n"/>
      <c r="AC386" s="166" t="n"/>
      <c r="AD386" s="20" t="n"/>
      <c r="AE386" s="21" t="n"/>
      <c r="AF386" s="21" t="n"/>
      <c r="AG386" s="21" t="n"/>
      <c r="AH386" s="21" t="n"/>
      <c r="AI386" s="20" t="n"/>
      <c r="AJ386" s="135" t="n"/>
      <c r="AK386" s="27" t="n"/>
      <c r="AL386" s="129" t="n"/>
      <c r="AM386" s="129" t="n"/>
      <c r="AN386" s="129" t="n"/>
      <c r="AO386" s="129" t="n"/>
      <c r="AP386" s="129" t="n"/>
      <c r="AQ386" s="166" t="n"/>
      <c r="AR386" s="140" t="n"/>
      <c r="AS386" s="166" t="n"/>
      <c r="AT386" s="166" t="n"/>
      <c r="AU386" s="167" t="n"/>
      <c r="AV386" s="136" t="n"/>
      <c r="AW386" s="136" t="n"/>
      <c r="AX386" s="166" t="n"/>
      <c r="AY386" s="142" t="n"/>
      <c r="AZ386" s="166" t="n"/>
      <c r="BA386" s="143" t="n"/>
      <c r="BB386" s="166" t="n"/>
      <c r="BC386" s="166" t="n"/>
      <c r="BD386" s="166" t="n"/>
    </row>
    <row r="387" ht="16.2" customHeight="1">
      <c r="A387" s="15" t="n"/>
      <c r="B387" s="15" t="n"/>
      <c r="C387" s="16" t="n"/>
      <c r="D387" s="16" t="n"/>
      <c r="E387" s="17" t="n"/>
      <c r="F387" s="26" t="n"/>
      <c r="G387" s="16" t="n"/>
      <c r="H387" s="24" t="n"/>
      <c r="I387" s="25" t="n"/>
      <c r="J387" s="94" t="n"/>
      <c r="K387" s="94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4" t="n"/>
      <c r="Y387" s="25" t="n"/>
      <c r="Z387" s="25" t="n"/>
      <c r="AA387" s="18" t="n"/>
      <c r="AB387" s="18" t="n"/>
      <c r="AC387" s="25" t="n"/>
      <c r="AD387" s="18" t="n"/>
      <c r="AE387" s="28" t="n"/>
      <c r="AF387" s="28" t="n"/>
      <c r="AG387" s="28" t="n"/>
      <c r="AH387" s="28" t="n"/>
      <c r="AI387" s="20" t="n"/>
      <c r="AJ387" s="22" t="n"/>
      <c r="AK387" s="25" t="n"/>
      <c r="AL387" s="129" t="n"/>
      <c r="AM387" s="129" t="n"/>
      <c r="AN387" s="129" t="n"/>
      <c r="AO387" s="129" t="n"/>
      <c r="AP387" s="129" t="n"/>
      <c r="AQ387" s="25" t="n"/>
      <c r="AR387" s="25" t="n"/>
      <c r="AS387" s="25" t="n"/>
      <c r="AT387" s="25" t="n"/>
      <c r="AU387" s="121" t="n"/>
      <c r="AV387" s="23" t="n"/>
      <c r="AW387" s="23" t="n"/>
      <c r="AX387" s="25" t="n"/>
      <c r="AY387" s="25" t="n"/>
      <c r="AZ387" s="25" t="n"/>
      <c r="BA387" s="25" t="n"/>
      <c r="BB387" s="25" t="n"/>
      <c r="BC387" s="25" t="n"/>
      <c r="BD387" s="25" t="n"/>
    </row>
    <row r="388" ht="16.2" customHeight="1">
      <c r="A388" s="62" t="n"/>
      <c r="B388" s="63" t="n"/>
      <c r="C388" s="63" t="n"/>
      <c r="D388" s="63" t="n"/>
      <c r="E388" s="63" t="n"/>
      <c r="F388" s="63" t="n"/>
      <c r="G388" s="64" t="n"/>
      <c r="H388" s="24" t="n"/>
      <c r="I388" s="25" t="n"/>
      <c r="J388" s="94" t="n"/>
      <c r="K388" s="94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4" t="n"/>
      <c r="Y388" s="25" t="n"/>
      <c r="Z388" s="25" t="n"/>
      <c r="AA388" s="18" t="n"/>
      <c r="AB388" s="18" t="n"/>
      <c r="AC388" s="25" t="n"/>
      <c r="AD388" s="18" t="n"/>
      <c r="AE388" s="28" t="n"/>
      <c r="AF388" s="28" t="n"/>
      <c r="AG388" s="28" t="n"/>
      <c r="AH388" s="28" t="n"/>
      <c r="AI388" s="20" t="n"/>
      <c r="AJ388" s="22" t="n"/>
      <c r="AK388" s="25" t="n"/>
      <c r="AL388" s="129" t="n"/>
      <c r="AM388" s="129" t="n"/>
      <c r="AN388" s="129" t="n"/>
      <c r="AO388" s="129" t="n"/>
      <c r="AP388" s="129" t="n"/>
      <c r="AQ388" s="25" t="n"/>
      <c r="AR388" s="25" t="n"/>
      <c r="AS388" s="25" t="n"/>
      <c r="AT388" s="25" t="n"/>
      <c r="AU388" s="121" t="n"/>
      <c r="AV388" s="23" t="n"/>
      <c r="AW388" s="23" t="n"/>
      <c r="AX388" s="25" t="n"/>
      <c r="AY388" s="25" t="n"/>
      <c r="AZ388" s="25" t="n"/>
      <c r="BA388" s="25" t="n"/>
      <c r="BB388" s="25" t="n"/>
      <c r="BC388" s="25" t="n"/>
      <c r="BD388" s="25" t="n"/>
    </row>
    <row r="389" ht="16.2" customHeight="1">
      <c r="A389" s="65" t="n"/>
      <c r="B389" s="66" t="n"/>
      <c r="C389" s="66" t="n"/>
      <c r="D389" s="66" t="n"/>
      <c r="E389" s="66" t="n"/>
      <c r="F389" s="66" t="n"/>
      <c r="G389" s="67" t="n"/>
      <c r="H389" s="24" t="n"/>
      <c r="I389" s="25" t="n"/>
      <c r="J389" s="94" t="n"/>
      <c r="K389" s="94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4" t="n"/>
      <c r="Y389" s="25" t="n"/>
      <c r="Z389" s="25" t="n"/>
      <c r="AA389" s="18" t="n"/>
      <c r="AB389" s="18" t="n"/>
      <c r="AC389" s="25" t="n"/>
      <c r="AD389" s="18" t="n"/>
      <c r="AE389" s="28" t="n"/>
      <c r="AF389" s="28" t="n"/>
      <c r="AG389" s="28" t="n"/>
      <c r="AH389" s="28" t="n"/>
      <c r="AI389" s="20" t="n"/>
      <c r="AJ389" s="22" t="n"/>
      <c r="AK389" s="25" t="n"/>
      <c r="AL389" s="129" t="n"/>
      <c r="AM389" s="129" t="n"/>
      <c r="AN389" s="129" t="n"/>
      <c r="AO389" s="129" t="n"/>
      <c r="AP389" s="129" t="n"/>
      <c r="AQ389" s="25" t="n"/>
      <c r="AR389" s="25" t="n"/>
      <c r="AS389" s="25" t="n"/>
      <c r="AT389" s="25" t="n"/>
      <c r="AU389" s="121" t="n"/>
      <c r="AV389" s="23" t="n"/>
      <c r="AW389" s="23" t="n"/>
      <c r="AX389" s="25" t="n"/>
      <c r="AY389" s="25" t="n"/>
      <c r="AZ389" s="25" t="n"/>
      <c r="BA389" s="25" t="n"/>
      <c r="BB389" s="25" t="n"/>
      <c r="BC389" s="25" t="n"/>
      <c r="BD389" s="25" t="n"/>
    </row>
    <row r="390" ht="16.2" customHeight="1">
      <c r="A390" s="65" t="n"/>
      <c r="B390" s="66" t="n"/>
      <c r="C390" s="66" t="n"/>
      <c r="D390" s="66" t="n"/>
      <c r="E390" s="66" t="n"/>
      <c r="F390" s="66" t="n"/>
      <c r="G390" s="67" t="n"/>
      <c r="H390" s="24" t="n"/>
      <c r="I390" s="25" t="n"/>
      <c r="J390" s="94" t="n"/>
      <c r="K390" s="94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4" t="n"/>
      <c r="Y390" s="25" t="n"/>
      <c r="Z390" s="25" t="n"/>
      <c r="AA390" s="18" t="n"/>
      <c r="AB390" s="18" t="n"/>
      <c r="AC390" s="25" t="n"/>
      <c r="AD390" s="18" t="n"/>
      <c r="AE390" s="28" t="n"/>
      <c r="AF390" s="28" t="n"/>
      <c r="AG390" s="28" t="n"/>
      <c r="AH390" s="28" t="n"/>
      <c r="AI390" s="20" t="n"/>
      <c r="AJ390" s="22" t="n"/>
      <c r="AK390" s="25" t="n"/>
      <c r="AL390" s="129" t="n"/>
      <c r="AM390" s="129" t="n"/>
      <c r="AN390" s="129" t="n"/>
      <c r="AO390" s="129" t="n"/>
      <c r="AP390" s="129" t="n"/>
      <c r="AQ390" s="25" t="n"/>
      <c r="AR390" s="25" t="n"/>
      <c r="AS390" s="25" t="n"/>
      <c r="AT390" s="25" t="n"/>
      <c r="AU390" s="121" t="n"/>
      <c r="AV390" s="23" t="n"/>
      <c r="AW390" s="23" t="n"/>
      <c r="AX390" s="25" t="n"/>
      <c r="AY390" s="25" t="n"/>
      <c r="AZ390" s="25" t="n"/>
      <c r="BA390" s="25" t="n"/>
      <c r="BB390" s="25" t="n"/>
      <c r="BC390" s="25" t="n"/>
      <c r="BD390" s="25" t="n"/>
    </row>
    <row r="391" ht="16.2" customHeight="1">
      <c r="A391" s="65" t="n"/>
      <c r="B391" s="66" t="n"/>
      <c r="C391" s="66" t="n"/>
      <c r="D391" s="66" t="n"/>
      <c r="E391" s="66" t="n"/>
      <c r="F391" s="66" t="n"/>
      <c r="G391" s="67" t="n"/>
      <c r="H391" s="24" t="n"/>
      <c r="I391" s="25" t="n"/>
      <c r="J391" s="94" t="n"/>
      <c r="K391" s="94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4" t="n"/>
      <c r="Y391" s="25" t="n"/>
      <c r="Z391" s="25" t="n"/>
      <c r="AA391" s="18" t="n"/>
      <c r="AB391" s="18" t="n"/>
      <c r="AC391" s="25" t="n"/>
      <c r="AD391" s="18" t="n"/>
      <c r="AE391" s="28" t="n"/>
      <c r="AF391" s="28" t="n"/>
      <c r="AG391" s="28" t="n"/>
      <c r="AH391" s="28" t="n"/>
      <c r="AI391" s="20" t="n"/>
      <c r="AJ391" s="22" t="n"/>
      <c r="AK391" s="25" t="n"/>
      <c r="AL391" s="129" t="n"/>
      <c r="AM391" s="129" t="n"/>
      <c r="AN391" s="129" t="n"/>
      <c r="AO391" s="129" t="n"/>
      <c r="AP391" s="129" t="n"/>
      <c r="AQ391" s="25" t="n"/>
      <c r="AR391" s="25" t="n"/>
      <c r="AS391" s="25" t="n"/>
      <c r="AT391" s="25" t="n"/>
      <c r="AU391" s="121" t="n"/>
      <c r="AV391" s="23" t="n"/>
      <c r="AW391" s="23" t="n"/>
      <c r="AX391" s="25" t="n"/>
      <c r="AY391" s="25" t="n"/>
      <c r="AZ391" s="25" t="n"/>
      <c r="BA391" s="25" t="n"/>
      <c r="BB391" s="25" t="n"/>
      <c r="BC391" s="25" t="n"/>
      <c r="BD391" s="25" t="n"/>
    </row>
    <row r="392" ht="16.2" customHeight="1">
      <c r="A392" s="65" t="n"/>
      <c r="B392" s="66" t="n"/>
      <c r="C392" s="66" t="n"/>
      <c r="D392" s="66" t="n"/>
      <c r="E392" s="66" t="n"/>
      <c r="F392" s="66" t="n"/>
      <c r="G392" s="67" t="n"/>
      <c r="H392" s="24" t="n"/>
      <c r="I392" s="25" t="n"/>
      <c r="J392" s="94" t="n"/>
      <c r="K392" s="94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4" t="n"/>
      <c r="Y392" s="25" t="n"/>
      <c r="Z392" s="25" t="n"/>
      <c r="AA392" s="18" t="n"/>
      <c r="AB392" s="18" t="n"/>
      <c r="AC392" s="25" t="n"/>
      <c r="AD392" s="18" t="n"/>
      <c r="AE392" s="28" t="n"/>
      <c r="AF392" s="28" t="n"/>
      <c r="AG392" s="28" t="n"/>
      <c r="AH392" s="28" t="n"/>
      <c r="AI392" s="20" t="n"/>
      <c r="AJ392" s="22" t="n"/>
      <c r="AK392" s="25" t="n"/>
      <c r="AL392" s="131" t="n"/>
      <c r="AM392" s="131" t="n"/>
      <c r="AN392" s="131" t="n"/>
      <c r="AO392" s="131" t="n"/>
      <c r="AP392" s="131" t="n"/>
      <c r="AQ392" s="25" t="n"/>
      <c r="AR392" s="25" t="n"/>
      <c r="AS392" s="25" t="n"/>
      <c r="AT392" s="25" t="n"/>
      <c r="AU392" s="121" t="n"/>
      <c r="AV392" s="23" t="n"/>
      <c r="AW392" s="23" t="n"/>
      <c r="AX392" s="25" t="n"/>
      <c r="AY392" s="25" t="n"/>
      <c r="AZ392" s="25" t="n"/>
      <c r="BA392" s="25" t="n"/>
      <c r="BB392" s="25" t="n"/>
      <c r="BC392" s="25" t="n"/>
      <c r="BD392" s="25" t="n"/>
    </row>
    <row r="393" ht="16.2" customHeight="1">
      <c r="A393" s="65" t="n"/>
      <c r="B393" s="66" t="n"/>
      <c r="C393" s="66" t="n"/>
      <c r="D393" s="66" t="n"/>
      <c r="E393" s="66" t="n"/>
      <c r="F393" s="66" t="n"/>
      <c r="G393" s="67" t="n"/>
      <c r="H393" s="24" t="n"/>
      <c r="I393" s="25" t="n"/>
      <c r="J393" s="94" t="n"/>
      <c r="K393" s="94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4" t="n"/>
      <c r="Y393" s="25" t="n"/>
      <c r="Z393" s="25" t="n"/>
      <c r="AA393" s="18" t="n"/>
      <c r="AB393" s="18" t="n"/>
      <c r="AC393" s="25" t="n"/>
      <c r="AD393" s="18" t="n"/>
      <c r="AE393" s="28" t="n"/>
      <c r="AF393" s="28" t="n"/>
      <c r="AG393" s="28" t="n"/>
      <c r="AH393" s="28" t="n"/>
      <c r="AI393" s="20" t="n"/>
      <c r="AJ393" s="22" t="n"/>
      <c r="AK393" s="25" t="n"/>
      <c r="AL393" s="131" t="n"/>
      <c r="AM393" s="131" t="n"/>
      <c r="AN393" s="131" t="n"/>
      <c r="AO393" s="131" t="n"/>
      <c r="AP393" s="131" t="n"/>
      <c r="AQ393" s="25" t="n"/>
      <c r="AR393" s="25" t="n"/>
      <c r="AS393" s="25" t="n"/>
      <c r="AT393" s="25" t="n"/>
      <c r="AU393" s="121" t="n"/>
      <c r="AV393" s="23" t="n"/>
      <c r="AW393" s="23" t="n"/>
      <c r="AX393" s="25" t="n"/>
      <c r="AY393" s="25" t="n"/>
      <c r="AZ393" s="25" t="n"/>
      <c r="BA393" s="25" t="n"/>
      <c r="BB393" s="25" t="n"/>
      <c r="BC393" s="25" t="n"/>
      <c r="BD393" s="25" t="n"/>
    </row>
    <row r="394" ht="16.2" customHeight="1">
      <c r="A394" s="65" t="n"/>
      <c r="B394" s="66" t="n"/>
      <c r="C394" s="66" t="n"/>
      <c r="D394" s="66" t="n"/>
      <c r="E394" s="66" t="n"/>
      <c r="F394" s="66" t="n"/>
      <c r="G394" s="67" t="n"/>
      <c r="H394" s="24" t="n"/>
      <c r="I394" s="25" t="n"/>
      <c r="J394" s="94" t="n"/>
      <c r="K394" s="94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4" t="n"/>
      <c r="Y394" s="25" t="n"/>
      <c r="Z394" s="25" t="n"/>
      <c r="AA394" s="18" t="n"/>
      <c r="AB394" s="18" t="n"/>
      <c r="AC394" s="25" t="n"/>
      <c r="AD394" s="18" t="n"/>
      <c r="AE394" s="28" t="n"/>
      <c r="AF394" s="28" t="n"/>
      <c r="AG394" s="28" t="n"/>
      <c r="AH394" s="28" t="n"/>
      <c r="AI394" s="20" t="n"/>
      <c r="AJ394" s="22" t="n"/>
      <c r="AK394" s="25" t="n"/>
      <c r="AL394" s="131" t="n"/>
      <c r="AM394" s="131" t="n"/>
      <c r="AN394" s="131" t="n"/>
      <c r="AO394" s="131" t="n"/>
      <c r="AP394" s="131" t="n"/>
      <c r="AQ394" s="25" t="n"/>
      <c r="AR394" s="25" t="n"/>
      <c r="AS394" s="25" t="n"/>
      <c r="AT394" s="25" t="n"/>
      <c r="AU394" s="121" t="n"/>
      <c r="AV394" s="23" t="n"/>
      <c r="AW394" s="23" t="n"/>
      <c r="AX394" s="25" t="n"/>
      <c r="AY394" s="25" t="n"/>
      <c r="AZ394" s="25" t="n"/>
      <c r="BA394" s="25" t="n"/>
      <c r="BB394" s="25" t="n"/>
      <c r="BC394" s="25" t="n"/>
      <c r="BD394" s="25" t="n"/>
    </row>
    <row r="395" ht="16.2" customHeight="1">
      <c r="A395" s="65" t="n"/>
      <c r="B395" s="66" t="n"/>
      <c r="C395" s="66" t="n"/>
      <c r="D395" s="66" t="n"/>
      <c r="E395" s="66" t="n"/>
      <c r="F395" s="66" t="n"/>
      <c r="G395" s="67" t="n"/>
      <c r="H395" s="24" t="n"/>
      <c r="I395" s="25" t="n"/>
      <c r="J395" s="94" t="n"/>
      <c r="K395" s="94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4" t="n"/>
      <c r="Y395" s="25" t="n"/>
      <c r="Z395" s="25" t="n"/>
      <c r="AA395" s="18" t="n"/>
      <c r="AB395" s="18" t="n"/>
      <c r="AC395" s="25" t="n"/>
      <c r="AD395" s="18" t="n"/>
      <c r="AE395" s="28" t="n"/>
      <c r="AF395" s="28" t="n"/>
      <c r="AG395" s="28" t="n"/>
      <c r="AH395" s="28" t="n"/>
      <c r="AI395" s="20" t="n"/>
      <c r="AJ395" s="22" t="n"/>
      <c r="AK395" s="25" t="n"/>
      <c r="AL395" s="131" t="n"/>
      <c r="AM395" s="131" t="n"/>
      <c r="AN395" s="131" t="n"/>
      <c r="AO395" s="131" t="n"/>
      <c r="AP395" s="131" t="n"/>
      <c r="AQ395" s="25" t="n"/>
      <c r="AR395" s="25" t="n"/>
      <c r="AS395" s="25" t="n"/>
      <c r="AT395" s="25" t="n"/>
      <c r="AU395" s="121" t="n"/>
      <c r="AV395" s="23" t="n"/>
      <c r="AW395" s="23" t="n"/>
      <c r="AX395" s="25" t="n"/>
      <c r="AY395" s="25" t="n"/>
      <c r="AZ395" s="25" t="n"/>
      <c r="BA395" s="25" t="n"/>
      <c r="BB395" s="25" t="n"/>
      <c r="BC395" s="25" t="n"/>
      <c r="BD395" s="25" t="n"/>
    </row>
    <row r="396" ht="16.2" customHeight="1">
      <c r="A396" s="65" t="n"/>
      <c r="B396" s="66" t="n"/>
      <c r="C396" s="66" t="n"/>
      <c r="D396" s="66" t="n"/>
      <c r="E396" s="66" t="n"/>
      <c r="F396" s="66" t="n"/>
      <c r="G396" s="67" t="n"/>
      <c r="H396" s="24" t="n"/>
      <c r="I396" s="25" t="n"/>
      <c r="J396" s="94" t="n"/>
      <c r="K396" s="94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4" t="n"/>
      <c r="Y396" s="25" t="n"/>
      <c r="Z396" s="25" t="n"/>
      <c r="AA396" s="18" t="n"/>
      <c r="AB396" s="18" t="n"/>
      <c r="AC396" s="25" t="n"/>
      <c r="AD396" s="18" t="n"/>
      <c r="AE396" s="28" t="n"/>
      <c r="AF396" s="28" t="n"/>
      <c r="AG396" s="28" t="n"/>
      <c r="AH396" s="28" t="n"/>
      <c r="AI396" s="20" t="n"/>
      <c r="AJ396" s="22" t="n"/>
      <c r="AK396" s="25" t="n"/>
      <c r="AL396" s="131" t="n"/>
      <c r="AM396" s="131" t="n"/>
      <c r="AN396" s="131" t="n"/>
      <c r="AO396" s="131" t="n"/>
      <c r="AP396" s="131" t="n"/>
      <c r="AQ396" s="25" t="n"/>
      <c r="AR396" s="25" t="n"/>
      <c r="AS396" s="25" t="n"/>
      <c r="AT396" s="25" t="n"/>
      <c r="AU396" s="121" t="n"/>
      <c r="AV396" s="23" t="n"/>
      <c r="AW396" s="23" t="n"/>
      <c r="AX396" s="25" t="n"/>
      <c r="AY396" s="25" t="n"/>
      <c r="AZ396" s="25" t="n"/>
      <c r="BA396" s="25" t="n"/>
      <c r="BB396" s="25" t="n"/>
      <c r="BC396" s="25" t="n"/>
      <c r="BD396" s="25" t="n"/>
    </row>
    <row r="397" ht="16.2" customHeight="1">
      <c r="A397" s="65" t="n"/>
      <c r="B397" s="66" t="n"/>
      <c r="C397" s="66" t="n"/>
      <c r="D397" s="66" t="n"/>
      <c r="E397" s="66" t="n"/>
      <c r="F397" s="66" t="n"/>
      <c r="G397" s="67" t="n"/>
      <c r="H397" s="24" t="n"/>
      <c r="I397" s="25" t="n"/>
      <c r="J397" s="94" t="n"/>
      <c r="K397" s="94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4" t="n"/>
      <c r="Y397" s="25" t="n"/>
      <c r="Z397" s="25" t="n"/>
      <c r="AA397" s="18" t="n"/>
      <c r="AB397" s="18" t="n"/>
      <c r="AC397" s="25" t="n"/>
      <c r="AD397" s="18" t="n"/>
      <c r="AE397" s="28" t="n"/>
      <c r="AF397" s="28" t="n"/>
      <c r="AG397" s="28" t="n"/>
      <c r="AH397" s="28" t="n"/>
      <c r="AI397" s="20" t="n"/>
      <c r="AJ397" s="22" t="n"/>
      <c r="AK397" s="25" t="n"/>
      <c r="AL397" s="131" t="n"/>
      <c r="AM397" s="131" t="n"/>
      <c r="AN397" s="131" t="n"/>
      <c r="AO397" s="131" t="n"/>
      <c r="AP397" s="131" t="n"/>
      <c r="AQ397" s="25" t="n"/>
      <c r="AR397" s="25" t="n"/>
      <c r="AS397" s="25" t="n"/>
      <c r="AT397" s="25" t="n"/>
      <c r="AU397" s="121" t="n"/>
      <c r="AV397" s="23" t="n"/>
      <c r="AW397" s="23" t="n"/>
      <c r="AX397" s="25" t="n"/>
      <c r="AY397" s="25" t="n"/>
      <c r="AZ397" s="25" t="n"/>
      <c r="BA397" s="25" t="n"/>
      <c r="BB397" s="25" t="n"/>
      <c r="BC397" s="25" t="n"/>
      <c r="BD397" s="25" t="n"/>
    </row>
    <row r="398" ht="16.2" customHeight="1">
      <c r="A398" s="65" t="n"/>
      <c r="B398" s="66" t="n"/>
      <c r="C398" s="66" t="n"/>
      <c r="D398" s="66" t="n"/>
      <c r="E398" s="66" t="n"/>
      <c r="F398" s="66" t="n"/>
      <c r="G398" s="67" t="n"/>
      <c r="H398" s="24" t="n"/>
      <c r="I398" s="25" t="n"/>
      <c r="J398" s="94" t="n"/>
      <c r="K398" s="94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4" t="n"/>
      <c r="Y398" s="25" t="n"/>
      <c r="Z398" s="25" t="n"/>
      <c r="AA398" s="18" t="n"/>
      <c r="AB398" s="18" t="n"/>
      <c r="AC398" s="25" t="n"/>
      <c r="AD398" s="18" t="n"/>
      <c r="AE398" s="28" t="n"/>
      <c r="AF398" s="28" t="n"/>
      <c r="AG398" s="28" t="n"/>
      <c r="AH398" s="28" t="n"/>
      <c r="AI398" s="20" t="n"/>
      <c r="AJ398" s="22" t="n"/>
      <c r="AK398" s="25" t="n"/>
      <c r="AL398" s="131" t="n"/>
      <c r="AM398" s="131" t="n"/>
      <c r="AN398" s="131" t="n"/>
      <c r="AO398" s="131" t="n"/>
      <c r="AP398" s="131" t="n"/>
      <c r="AQ398" s="25" t="n"/>
      <c r="AR398" s="25" t="n"/>
      <c r="AS398" s="25" t="n"/>
      <c r="AT398" s="25" t="n"/>
      <c r="AU398" s="121" t="n"/>
      <c r="AV398" s="23" t="n"/>
      <c r="AW398" s="23" t="n"/>
      <c r="AX398" s="25" t="n"/>
      <c r="AY398" s="25" t="n"/>
      <c r="AZ398" s="25" t="n"/>
      <c r="BA398" s="25" t="n"/>
      <c r="BB398" s="25" t="n"/>
      <c r="BC398" s="25" t="n"/>
      <c r="BD398" s="25" t="n"/>
    </row>
    <row r="399" ht="16.2" customHeight="1">
      <c r="A399" s="65" t="n"/>
      <c r="B399" s="66" t="n"/>
      <c r="C399" s="66" t="n"/>
      <c r="D399" s="66" t="n"/>
      <c r="E399" s="66" t="n"/>
      <c r="F399" s="66" t="n"/>
      <c r="G399" s="67" t="n"/>
      <c r="H399" s="24" t="n"/>
      <c r="I399" s="25" t="n"/>
      <c r="J399" s="94" t="n"/>
      <c r="K399" s="94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4" t="n"/>
      <c r="Y399" s="25" t="n"/>
      <c r="Z399" s="25" t="n"/>
      <c r="AA399" s="18" t="n"/>
      <c r="AB399" s="18" t="n"/>
      <c r="AC399" s="25" t="n"/>
      <c r="AD399" s="18" t="n"/>
      <c r="AE399" s="28" t="n"/>
      <c r="AF399" s="28" t="n"/>
      <c r="AG399" s="28" t="n"/>
      <c r="AH399" s="28" t="n"/>
      <c r="AI399" s="20" t="n"/>
      <c r="AJ399" s="22" t="n"/>
      <c r="AK399" s="25" t="n"/>
      <c r="AL399" s="131" t="n"/>
      <c r="AM399" s="131" t="n"/>
      <c r="AN399" s="131" t="n"/>
      <c r="AO399" s="131" t="n"/>
      <c r="AP399" s="131" t="n"/>
      <c r="AQ399" s="25" t="n"/>
      <c r="AR399" s="25" t="n"/>
      <c r="AS399" s="25" t="n"/>
      <c r="AT399" s="25" t="n"/>
      <c r="AU399" s="121" t="n"/>
      <c r="AV399" s="23" t="n"/>
      <c r="AW399" s="23" t="n"/>
      <c r="AX399" s="25" t="n"/>
      <c r="AY399" s="25" t="n"/>
      <c r="AZ399" s="25" t="n"/>
      <c r="BA399" s="25" t="n"/>
      <c r="BB399" s="25" t="n"/>
      <c r="BC399" s="25" t="n"/>
      <c r="BD399" s="25" t="n"/>
    </row>
    <row r="400" ht="16.2" customHeight="1">
      <c r="A400" s="65" t="n"/>
      <c r="B400" s="66" t="n"/>
      <c r="C400" s="66" t="n"/>
      <c r="D400" s="66" t="n"/>
      <c r="E400" s="66" t="n"/>
      <c r="F400" s="66" t="n"/>
      <c r="G400" s="67" t="n"/>
      <c r="H400" s="24" t="n"/>
      <c r="I400" s="25" t="n"/>
      <c r="J400" s="94" t="n"/>
      <c r="K400" s="94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4" t="n"/>
      <c r="Y400" s="25" t="n"/>
      <c r="Z400" s="25" t="n"/>
      <c r="AA400" s="18" t="n"/>
      <c r="AB400" s="18" t="n"/>
      <c r="AC400" s="25" t="n"/>
      <c r="AD400" s="18" t="n"/>
      <c r="AE400" s="28" t="n"/>
      <c r="AF400" s="28" t="n"/>
      <c r="AG400" s="28" t="n"/>
      <c r="AH400" s="28" t="n"/>
      <c r="AI400" s="20" t="n"/>
      <c r="AJ400" s="22" t="n"/>
      <c r="AK400" s="25" t="n"/>
      <c r="AL400" s="131" t="n"/>
      <c r="AM400" s="131" t="n"/>
      <c r="AN400" s="131" t="n"/>
      <c r="AO400" s="131" t="n"/>
      <c r="AP400" s="131" t="n"/>
      <c r="AQ400" s="25" t="n"/>
      <c r="AR400" s="25" t="n"/>
      <c r="AS400" s="25" t="n"/>
      <c r="AT400" s="25" t="n"/>
      <c r="AU400" s="121" t="n"/>
      <c r="AV400" s="23" t="n"/>
      <c r="AW400" s="23" t="n"/>
      <c r="AX400" s="25" t="n"/>
      <c r="AY400" s="25" t="n"/>
      <c r="AZ400" s="25" t="n"/>
      <c r="BA400" s="25" t="n"/>
      <c r="BB400" s="25" t="n"/>
      <c r="BC400" s="25" t="n"/>
      <c r="BD400" s="25" t="n"/>
    </row>
    <row r="401" ht="16.2" customHeight="1">
      <c r="A401" s="68" t="n"/>
      <c r="B401" s="69" t="n"/>
      <c r="C401" s="69" t="n"/>
      <c r="D401" s="69" t="n"/>
      <c r="E401" s="69" t="n"/>
      <c r="F401" s="69" t="n"/>
      <c r="G401" s="70" t="n"/>
      <c r="H401" s="24" t="n"/>
      <c r="I401" s="25" t="n"/>
      <c r="J401" s="94" t="n"/>
      <c r="K401" s="94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4" t="n"/>
      <c r="Y401" s="25" t="n"/>
      <c r="Z401" s="25" t="n"/>
      <c r="AA401" s="18" t="n"/>
      <c r="AB401" s="18" t="n"/>
      <c r="AC401" s="25" t="n"/>
      <c r="AD401" s="18" t="n"/>
      <c r="AE401" s="28" t="n"/>
      <c r="AF401" s="28" t="n"/>
      <c r="AG401" s="28" t="n"/>
      <c r="AH401" s="28" t="n"/>
      <c r="AI401" s="20" t="n"/>
      <c r="AJ401" s="22" t="n"/>
      <c r="AK401" s="25" t="n"/>
      <c r="AL401" s="131" t="n"/>
      <c r="AM401" s="131" t="n"/>
      <c r="AN401" s="131" t="n"/>
      <c r="AO401" s="131" t="n"/>
      <c r="AP401" s="131" t="n"/>
      <c r="AQ401" s="25" t="n"/>
      <c r="AR401" s="25" t="n"/>
      <c r="AS401" s="25" t="n"/>
      <c r="AT401" s="25" t="n"/>
      <c r="AU401" s="121" t="n"/>
      <c r="AV401" s="23" t="n"/>
      <c r="AW401" s="23" t="n"/>
      <c r="AX401" s="25" t="n"/>
      <c r="AY401" s="25" t="n"/>
      <c r="AZ401" s="25" t="n"/>
      <c r="BA401" s="25" t="n"/>
      <c r="BB401" s="25" t="n"/>
      <c r="BC401" s="25" t="n"/>
      <c r="BD401" s="25" t="n"/>
    </row>
    <row r="402" ht="16.2" customHeight="1">
      <c r="A402" s="15" t="n"/>
      <c r="B402" s="15" t="n"/>
      <c r="C402" s="16" t="n"/>
      <c r="D402" s="16" t="n"/>
      <c r="E402" s="17" t="n"/>
      <c r="F402" s="26" t="n"/>
      <c r="G402" s="16" t="n"/>
      <c r="H402" s="126" t="n"/>
      <c r="I402" s="166" t="n"/>
      <c r="J402" s="132" t="n"/>
      <c r="K402" s="132" t="n"/>
      <c r="L402" s="133" t="n"/>
      <c r="M402" s="166" t="n"/>
      <c r="N402" s="166" t="n"/>
      <c r="O402" s="139" t="n"/>
      <c r="P402" s="166" t="n"/>
      <c r="Q402" s="139" t="n"/>
      <c r="R402" s="166" t="n"/>
      <c r="S402" s="166" t="n"/>
      <c r="T402" s="166" t="n"/>
      <c r="U402" s="166" t="n"/>
      <c r="V402" s="166" t="n"/>
      <c r="W402" s="166" t="n"/>
      <c r="X402" s="166" t="n"/>
      <c r="Y402" s="166" t="n"/>
      <c r="Z402" s="166" t="n"/>
      <c r="AA402" s="20" t="n"/>
      <c r="AB402" s="20" t="n"/>
      <c r="AC402" s="166" t="n"/>
      <c r="AD402" s="20" t="n"/>
      <c r="AE402" s="21" t="n"/>
      <c r="AF402" s="21" t="n"/>
      <c r="AG402" s="21" t="n"/>
      <c r="AH402" s="21" t="n"/>
      <c r="AI402" s="20" t="n"/>
      <c r="AJ402" s="135" t="n"/>
      <c r="AK402" s="27" t="n"/>
      <c r="AL402" s="129" t="n"/>
      <c r="AM402" s="129" t="n"/>
      <c r="AN402" s="129" t="n"/>
      <c r="AO402" s="129" t="n"/>
      <c r="AP402" s="129" t="n"/>
      <c r="AQ402" s="166" t="n"/>
      <c r="AR402" s="140" t="n"/>
      <c r="AS402" s="166" t="n"/>
      <c r="AT402" s="166" t="n"/>
      <c r="AU402" s="167" t="n"/>
      <c r="AV402" s="136" t="n"/>
      <c r="AW402" s="136" t="n"/>
      <c r="AX402" s="166" t="n"/>
      <c r="AY402" s="142" t="n"/>
      <c r="AZ402" s="166" t="n"/>
      <c r="BA402" s="143" t="n"/>
      <c r="BB402" s="166" t="n"/>
      <c r="BC402" s="166" t="n"/>
      <c r="BD402" s="166" t="n"/>
    </row>
    <row r="403" ht="16.2" customHeight="1">
      <c r="A403" s="15" t="n"/>
      <c r="B403" s="15" t="n"/>
      <c r="C403" s="16" t="n"/>
      <c r="D403" s="16" t="n"/>
      <c r="E403" s="17" t="n"/>
      <c r="F403" s="26" t="n"/>
      <c r="G403" s="16" t="n"/>
      <c r="H403" s="24" t="n"/>
      <c r="I403" s="25" t="n"/>
      <c r="J403" s="94" t="n"/>
      <c r="K403" s="94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4" t="n"/>
      <c r="Y403" s="25" t="n"/>
      <c r="Z403" s="25" t="n"/>
      <c r="AA403" s="18" t="n"/>
      <c r="AB403" s="18" t="n"/>
      <c r="AC403" s="25" t="n"/>
      <c r="AD403" s="18" t="n"/>
      <c r="AE403" s="28" t="n"/>
      <c r="AF403" s="28" t="n"/>
      <c r="AG403" s="28" t="n"/>
      <c r="AH403" s="28" t="n"/>
      <c r="AI403" s="20" t="n"/>
      <c r="AJ403" s="22" t="n"/>
      <c r="AK403" s="25" t="n"/>
      <c r="AL403" s="129" t="n"/>
      <c r="AM403" s="129" t="n"/>
      <c r="AN403" s="129" t="n"/>
      <c r="AO403" s="129" t="n"/>
      <c r="AP403" s="129" t="n"/>
      <c r="AQ403" s="25" t="n"/>
      <c r="AR403" s="25" t="n"/>
      <c r="AS403" s="25" t="n"/>
      <c r="AT403" s="25" t="n"/>
      <c r="AU403" s="121" t="n"/>
      <c r="AV403" s="23" t="n"/>
      <c r="AW403" s="23" t="n"/>
      <c r="AX403" s="25" t="n"/>
      <c r="AY403" s="25" t="n"/>
      <c r="AZ403" s="25" t="n"/>
      <c r="BA403" s="25" t="n"/>
      <c r="BB403" s="25" t="n"/>
      <c r="BC403" s="25" t="n"/>
      <c r="BD403" s="25" t="n"/>
    </row>
    <row r="404" ht="16.2" customHeight="1">
      <c r="A404" s="62" t="n"/>
      <c r="B404" s="63" t="n"/>
      <c r="C404" s="63" t="n"/>
      <c r="D404" s="63" t="n"/>
      <c r="E404" s="63" t="n"/>
      <c r="F404" s="63" t="n"/>
      <c r="G404" s="64" t="n"/>
      <c r="H404" s="24" t="n"/>
      <c r="I404" s="25" t="n"/>
      <c r="J404" s="94" t="n"/>
      <c r="K404" s="94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4" t="n"/>
      <c r="Y404" s="25" t="n"/>
      <c r="Z404" s="25" t="n"/>
      <c r="AA404" s="18" t="n"/>
      <c r="AB404" s="18" t="n"/>
      <c r="AC404" s="25" t="n"/>
      <c r="AD404" s="18" t="n"/>
      <c r="AE404" s="28" t="n"/>
      <c r="AF404" s="28" t="n"/>
      <c r="AG404" s="28" t="n"/>
      <c r="AH404" s="28" t="n"/>
      <c r="AI404" s="20" t="n"/>
      <c r="AJ404" s="22" t="n"/>
      <c r="AK404" s="25" t="n"/>
      <c r="AL404" s="129" t="n"/>
      <c r="AM404" s="129" t="n"/>
      <c r="AN404" s="129" t="n"/>
      <c r="AO404" s="129" t="n"/>
      <c r="AP404" s="129" t="n"/>
      <c r="AQ404" s="25" t="n"/>
      <c r="AR404" s="25" t="n"/>
      <c r="AS404" s="25" t="n"/>
      <c r="AT404" s="25" t="n"/>
      <c r="AU404" s="121" t="n"/>
      <c r="AV404" s="23" t="n"/>
      <c r="AW404" s="23" t="n"/>
      <c r="AX404" s="25" t="n"/>
      <c r="AY404" s="25" t="n"/>
      <c r="AZ404" s="25" t="n"/>
      <c r="BA404" s="25" t="n"/>
      <c r="BB404" s="25" t="n"/>
      <c r="BC404" s="25" t="n"/>
      <c r="BD404" s="25" t="n"/>
    </row>
    <row r="405" ht="16.2" customHeight="1">
      <c r="A405" s="65" t="n"/>
      <c r="B405" s="66" t="n"/>
      <c r="C405" s="66" t="n"/>
      <c r="D405" s="66" t="n"/>
      <c r="E405" s="66" t="n"/>
      <c r="F405" s="66" t="n"/>
      <c r="G405" s="67" t="n"/>
      <c r="H405" s="24" t="n"/>
      <c r="I405" s="25" t="n"/>
      <c r="J405" s="94" t="n"/>
      <c r="K405" s="94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4" t="n"/>
      <c r="Y405" s="25" t="n"/>
      <c r="Z405" s="25" t="n"/>
      <c r="AA405" s="18" t="n"/>
      <c r="AB405" s="18" t="n"/>
      <c r="AC405" s="25" t="n"/>
      <c r="AD405" s="18" t="n"/>
      <c r="AE405" s="28" t="n"/>
      <c r="AF405" s="28" t="n"/>
      <c r="AG405" s="28" t="n"/>
      <c r="AH405" s="28" t="n"/>
      <c r="AI405" s="20" t="n"/>
      <c r="AJ405" s="22" t="n"/>
      <c r="AK405" s="25" t="n"/>
      <c r="AL405" s="129" t="n"/>
      <c r="AM405" s="129" t="n"/>
      <c r="AN405" s="129" t="n"/>
      <c r="AO405" s="129" t="n"/>
      <c r="AP405" s="129" t="n"/>
      <c r="AQ405" s="25" t="n"/>
      <c r="AR405" s="25" t="n"/>
      <c r="AS405" s="25" t="n"/>
      <c r="AT405" s="25" t="n"/>
      <c r="AU405" s="121" t="n"/>
      <c r="AV405" s="23" t="n"/>
      <c r="AW405" s="23" t="n"/>
      <c r="AX405" s="25" t="n"/>
      <c r="AY405" s="25" t="n"/>
      <c r="AZ405" s="25" t="n"/>
      <c r="BA405" s="25" t="n"/>
      <c r="BB405" s="25" t="n"/>
      <c r="BC405" s="25" t="n"/>
      <c r="BD405" s="25" t="n"/>
    </row>
    <row r="406" ht="16.2" customHeight="1">
      <c r="A406" s="65" t="n"/>
      <c r="B406" s="66" t="n"/>
      <c r="C406" s="66" t="n"/>
      <c r="D406" s="66" t="n"/>
      <c r="E406" s="66" t="n"/>
      <c r="F406" s="66" t="n"/>
      <c r="G406" s="67" t="n"/>
      <c r="H406" s="24" t="n"/>
      <c r="I406" s="25" t="n"/>
      <c r="J406" s="94" t="n"/>
      <c r="K406" s="94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4" t="n"/>
      <c r="Y406" s="25" t="n"/>
      <c r="Z406" s="25" t="n"/>
      <c r="AA406" s="18" t="n"/>
      <c r="AB406" s="18" t="n"/>
      <c r="AC406" s="25" t="n"/>
      <c r="AD406" s="18" t="n"/>
      <c r="AE406" s="28" t="n"/>
      <c r="AF406" s="28" t="n"/>
      <c r="AG406" s="28" t="n"/>
      <c r="AH406" s="28" t="n"/>
      <c r="AI406" s="20" t="n"/>
      <c r="AJ406" s="22" t="n"/>
      <c r="AK406" s="25" t="n"/>
      <c r="AL406" s="129" t="n"/>
      <c r="AM406" s="129" t="n"/>
      <c r="AN406" s="129" t="n"/>
      <c r="AO406" s="129" t="n"/>
      <c r="AP406" s="129" t="n"/>
      <c r="AQ406" s="25" t="n"/>
      <c r="AR406" s="25" t="n"/>
      <c r="AS406" s="25" t="n"/>
      <c r="AT406" s="25" t="n"/>
      <c r="AU406" s="121" t="n"/>
      <c r="AV406" s="23" t="n"/>
      <c r="AW406" s="23" t="n"/>
      <c r="AX406" s="25" t="n"/>
      <c r="AY406" s="25" t="n"/>
      <c r="AZ406" s="25" t="n"/>
      <c r="BA406" s="25" t="n"/>
      <c r="BB406" s="25" t="n"/>
      <c r="BC406" s="25" t="n"/>
      <c r="BD406" s="25" t="n"/>
    </row>
    <row r="407" ht="16.2" customHeight="1">
      <c r="A407" s="65" t="n"/>
      <c r="B407" s="66" t="n"/>
      <c r="C407" s="66" t="n"/>
      <c r="D407" s="66" t="n"/>
      <c r="E407" s="66" t="n"/>
      <c r="F407" s="66" t="n"/>
      <c r="G407" s="67" t="n"/>
      <c r="H407" s="24" t="n"/>
      <c r="I407" s="25" t="n"/>
      <c r="J407" s="94" t="n"/>
      <c r="K407" s="94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4" t="n"/>
      <c r="Y407" s="25" t="n"/>
      <c r="Z407" s="25" t="n"/>
      <c r="AA407" s="18" t="n"/>
      <c r="AB407" s="18" t="n"/>
      <c r="AC407" s="25" t="n"/>
      <c r="AD407" s="18" t="n"/>
      <c r="AE407" s="28" t="n"/>
      <c r="AF407" s="28" t="n"/>
      <c r="AG407" s="28" t="n"/>
      <c r="AH407" s="28" t="n"/>
      <c r="AI407" s="20" t="n"/>
      <c r="AJ407" s="22" t="n"/>
      <c r="AK407" s="25" t="n"/>
      <c r="AL407" s="129" t="n"/>
      <c r="AM407" s="129" t="n"/>
      <c r="AN407" s="129" t="n"/>
      <c r="AO407" s="129" t="n"/>
      <c r="AP407" s="129" t="n"/>
      <c r="AQ407" s="25" t="n"/>
      <c r="AR407" s="25" t="n"/>
      <c r="AS407" s="25" t="n"/>
      <c r="AT407" s="25" t="n"/>
      <c r="AU407" s="121" t="n"/>
      <c r="AV407" s="23" t="n"/>
      <c r="AW407" s="23" t="n"/>
      <c r="AX407" s="25" t="n"/>
      <c r="AY407" s="25" t="n"/>
      <c r="AZ407" s="25" t="n"/>
      <c r="BA407" s="25" t="n"/>
      <c r="BB407" s="25" t="n"/>
      <c r="BC407" s="25" t="n"/>
      <c r="BD407" s="25" t="n"/>
    </row>
    <row r="408" ht="16.2" customHeight="1">
      <c r="A408" s="65" t="n"/>
      <c r="B408" s="66" t="n"/>
      <c r="C408" s="66" t="n"/>
      <c r="D408" s="66" t="n"/>
      <c r="E408" s="66" t="n"/>
      <c r="F408" s="66" t="n"/>
      <c r="G408" s="67" t="n"/>
      <c r="H408" s="24" t="n"/>
      <c r="I408" s="25" t="n"/>
      <c r="J408" s="94" t="n"/>
      <c r="K408" s="94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4" t="n"/>
      <c r="Y408" s="25" t="n"/>
      <c r="Z408" s="25" t="n"/>
      <c r="AA408" s="18" t="n"/>
      <c r="AB408" s="18" t="n"/>
      <c r="AC408" s="25" t="n"/>
      <c r="AD408" s="18" t="n"/>
      <c r="AE408" s="28" t="n"/>
      <c r="AF408" s="28" t="n"/>
      <c r="AG408" s="28" t="n"/>
      <c r="AH408" s="28" t="n"/>
      <c r="AI408" s="20" t="n"/>
      <c r="AJ408" s="22" t="n"/>
      <c r="AK408" s="25" t="n"/>
      <c r="AL408" s="131" t="n"/>
      <c r="AM408" s="131" t="n"/>
      <c r="AN408" s="131" t="n"/>
      <c r="AO408" s="131" t="n"/>
      <c r="AP408" s="131" t="n"/>
      <c r="AQ408" s="25" t="n"/>
      <c r="AR408" s="25" t="n"/>
      <c r="AS408" s="25" t="n"/>
      <c r="AT408" s="25" t="n"/>
      <c r="AU408" s="121" t="n"/>
      <c r="AV408" s="23" t="n"/>
      <c r="AW408" s="23" t="n"/>
      <c r="AX408" s="25" t="n"/>
      <c r="AY408" s="25" t="n"/>
      <c r="AZ408" s="25" t="n"/>
      <c r="BA408" s="25" t="n"/>
      <c r="BB408" s="25" t="n"/>
      <c r="BC408" s="25" t="n"/>
      <c r="BD408" s="25" t="n"/>
    </row>
    <row r="409" ht="16.2" customHeight="1">
      <c r="A409" s="65" t="n"/>
      <c r="B409" s="66" t="n"/>
      <c r="C409" s="66" t="n"/>
      <c r="D409" s="66" t="n"/>
      <c r="E409" s="66" t="n"/>
      <c r="F409" s="66" t="n"/>
      <c r="G409" s="67" t="n"/>
      <c r="H409" s="24" t="n"/>
      <c r="I409" s="25" t="n"/>
      <c r="J409" s="94" t="n"/>
      <c r="K409" s="94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4" t="n"/>
      <c r="Y409" s="25" t="n"/>
      <c r="Z409" s="25" t="n"/>
      <c r="AA409" s="18" t="n"/>
      <c r="AB409" s="18" t="n"/>
      <c r="AC409" s="25" t="n"/>
      <c r="AD409" s="18" t="n"/>
      <c r="AE409" s="28" t="n"/>
      <c r="AF409" s="28" t="n"/>
      <c r="AG409" s="28" t="n"/>
      <c r="AH409" s="28" t="n"/>
      <c r="AI409" s="20" t="n"/>
      <c r="AJ409" s="22" t="n"/>
      <c r="AK409" s="25" t="n"/>
      <c r="AL409" s="131" t="n"/>
      <c r="AM409" s="131" t="n"/>
      <c r="AN409" s="131" t="n"/>
      <c r="AO409" s="131" t="n"/>
      <c r="AP409" s="131" t="n"/>
      <c r="AQ409" s="25" t="n"/>
      <c r="AR409" s="25" t="n"/>
      <c r="AS409" s="25" t="n"/>
      <c r="AT409" s="25" t="n"/>
      <c r="AU409" s="121" t="n"/>
      <c r="AV409" s="23" t="n"/>
      <c r="AW409" s="23" t="n"/>
      <c r="AX409" s="25" t="n"/>
      <c r="AY409" s="25" t="n"/>
      <c r="AZ409" s="25" t="n"/>
      <c r="BA409" s="25" t="n"/>
      <c r="BB409" s="25" t="n"/>
      <c r="BC409" s="25" t="n"/>
      <c r="BD409" s="25" t="n"/>
    </row>
    <row r="410" ht="16.2" customHeight="1">
      <c r="A410" s="65" t="n"/>
      <c r="B410" s="66" t="n"/>
      <c r="C410" s="66" t="n"/>
      <c r="D410" s="66" t="n"/>
      <c r="E410" s="66" t="n"/>
      <c r="F410" s="66" t="n"/>
      <c r="G410" s="67" t="n"/>
      <c r="H410" s="24" t="n"/>
      <c r="I410" s="25" t="n"/>
      <c r="J410" s="94" t="n"/>
      <c r="K410" s="94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4" t="n"/>
      <c r="Y410" s="25" t="n"/>
      <c r="Z410" s="25" t="n"/>
      <c r="AA410" s="18" t="n"/>
      <c r="AB410" s="18" t="n"/>
      <c r="AC410" s="25" t="n"/>
      <c r="AD410" s="18" t="n"/>
      <c r="AE410" s="28" t="n"/>
      <c r="AF410" s="28" t="n"/>
      <c r="AG410" s="28" t="n"/>
      <c r="AH410" s="28" t="n"/>
      <c r="AI410" s="20" t="n"/>
      <c r="AJ410" s="22" t="n"/>
      <c r="AK410" s="25" t="n"/>
      <c r="AL410" s="131" t="n"/>
      <c r="AM410" s="131" t="n"/>
      <c r="AN410" s="131" t="n"/>
      <c r="AO410" s="131" t="n"/>
      <c r="AP410" s="131" t="n"/>
      <c r="AQ410" s="25" t="n"/>
      <c r="AR410" s="25" t="n"/>
      <c r="AS410" s="25" t="n"/>
      <c r="AT410" s="25" t="n"/>
      <c r="AU410" s="121" t="n"/>
      <c r="AV410" s="23" t="n"/>
      <c r="AW410" s="23" t="n"/>
      <c r="AX410" s="25" t="n"/>
      <c r="AY410" s="25" t="n"/>
      <c r="AZ410" s="25" t="n"/>
      <c r="BA410" s="25" t="n"/>
      <c r="BB410" s="25" t="n"/>
      <c r="BC410" s="25" t="n"/>
      <c r="BD410" s="25" t="n"/>
    </row>
    <row r="411" ht="16.2" customHeight="1">
      <c r="A411" s="65" t="n"/>
      <c r="B411" s="66" t="n"/>
      <c r="C411" s="66" t="n"/>
      <c r="D411" s="66" t="n"/>
      <c r="E411" s="66" t="n"/>
      <c r="F411" s="66" t="n"/>
      <c r="G411" s="67" t="n"/>
      <c r="H411" s="24" t="n"/>
      <c r="I411" s="25" t="n"/>
      <c r="J411" s="94" t="n"/>
      <c r="K411" s="94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4" t="n"/>
      <c r="Y411" s="25" t="n"/>
      <c r="Z411" s="25" t="n"/>
      <c r="AA411" s="18" t="n"/>
      <c r="AB411" s="18" t="n"/>
      <c r="AC411" s="25" t="n"/>
      <c r="AD411" s="18" t="n"/>
      <c r="AE411" s="28" t="n"/>
      <c r="AF411" s="28" t="n"/>
      <c r="AG411" s="28" t="n"/>
      <c r="AH411" s="28" t="n"/>
      <c r="AI411" s="20" t="n"/>
      <c r="AJ411" s="22" t="n"/>
      <c r="AK411" s="25" t="n"/>
      <c r="AL411" s="131" t="n"/>
      <c r="AM411" s="131" t="n"/>
      <c r="AN411" s="131" t="n"/>
      <c r="AO411" s="131" t="n"/>
      <c r="AP411" s="131" t="n"/>
      <c r="AQ411" s="25" t="n"/>
      <c r="AR411" s="25" t="n"/>
      <c r="AS411" s="25" t="n"/>
      <c r="AT411" s="25" t="n"/>
      <c r="AU411" s="121" t="n"/>
      <c r="AV411" s="23" t="n"/>
      <c r="AW411" s="23" t="n"/>
      <c r="AX411" s="25" t="n"/>
      <c r="AY411" s="25" t="n"/>
      <c r="AZ411" s="25" t="n"/>
      <c r="BA411" s="25" t="n"/>
      <c r="BB411" s="25" t="n"/>
      <c r="BC411" s="25" t="n"/>
      <c r="BD411" s="25" t="n"/>
    </row>
    <row r="412" ht="16.2" customHeight="1">
      <c r="A412" s="65" t="n"/>
      <c r="B412" s="66" t="n"/>
      <c r="C412" s="66" t="n"/>
      <c r="D412" s="66" t="n"/>
      <c r="E412" s="66" t="n"/>
      <c r="F412" s="66" t="n"/>
      <c r="G412" s="67" t="n"/>
      <c r="H412" s="24" t="n"/>
      <c r="I412" s="25" t="n"/>
      <c r="J412" s="94" t="n"/>
      <c r="K412" s="94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4" t="n"/>
      <c r="Y412" s="25" t="n"/>
      <c r="Z412" s="25" t="n"/>
      <c r="AA412" s="18" t="n"/>
      <c r="AB412" s="18" t="n"/>
      <c r="AC412" s="25" t="n"/>
      <c r="AD412" s="18" t="n"/>
      <c r="AE412" s="28" t="n"/>
      <c r="AF412" s="28" t="n"/>
      <c r="AG412" s="28" t="n"/>
      <c r="AH412" s="28" t="n"/>
      <c r="AI412" s="20" t="n"/>
      <c r="AJ412" s="22" t="n"/>
      <c r="AK412" s="25" t="n"/>
      <c r="AL412" s="131" t="n"/>
      <c r="AM412" s="131" t="n"/>
      <c r="AN412" s="131" t="n"/>
      <c r="AO412" s="131" t="n"/>
      <c r="AP412" s="131" t="n"/>
      <c r="AQ412" s="25" t="n"/>
      <c r="AR412" s="25" t="n"/>
      <c r="AS412" s="25" t="n"/>
      <c r="AT412" s="25" t="n"/>
      <c r="AU412" s="121" t="n"/>
      <c r="AV412" s="23" t="n"/>
      <c r="AW412" s="23" t="n"/>
      <c r="AX412" s="25" t="n"/>
      <c r="AY412" s="25" t="n"/>
      <c r="AZ412" s="25" t="n"/>
      <c r="BA412" s="25" t="n"/>
      <c r="BB412" s="25" t="n"/>
      <c r="BC412" s="25" t="n"/>
      <c r="BD412" s="25" t="n"/>
    </row>
    <row r="413" ht="16.2" customHeight="1">
      <c r="A413" s="65" t="n"/>
      <c r="B413" s="66" t="n"/>
      <c r="C413" s="66" t="n"/>
      <c r="D413" s="66" t="n"/>
      <c r="E413" s="66" t="n"/>
      <c r="F413" s="66" t="n"/>
      <c r="G413" s="67" t="n"/>
      <c r="H413" s="24" t="n"/>
      <c r="I413" s="25" t="n"/>
      <c r="J413" s="94" t="n"/>
      <c r="K413" s="94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4" t="n"/>
      <c r="Y413" s="25" t="n"/>
      <c r="Z413" s="25" t="n"/>
      <c r="AA413" s="18" t="n"/>
      <c r="AB413" s="18" t="n"/>
      <c r="AC413" s="25" t="n"/>
      <c r="AD413" s="18" t="n"/>
      <c r="AE413" s="28" t="n"/>
      <c r="AF413" s="28" t="n"/>
      <c r="AG413" s="28" t="n"/>
      <c r="AH413" s="28" t="n"/>
      <c r="AI413" s="20" t="n"/>
      <c r="AJ413" s="22" t="n"/>
      <c r="AK413" s="25" t="n"/>
      <c r="AL413" s="131" t="n"/>
      <c r="AM413" s="131" t="n"/>
      <c r="AN413" s="131" t="n"/>
      <c r="AO413" s="131" t="n"/>
      <c r="AP413" s="131" t="n"/>
      <c r="AQ413" s="25" t="n"/>
      <c r="AR413" s="25" t="n"/>
      <c r="AS413" s="25" t="n"/>
      <c r="AT413" s="25" t="n"/>
      <c r="AU413" s="121" t="n"/>
      <c r="AV413" s="23" t="n"/>
      <c r="AW413" s="23" t="n"/>
      <c r="AX413" s="25" t="n"/>
      <c r="AY413" s="25" t="n"/>
      <c r="AZ413" s="25" t="n"/>
      <c r="BA413" s="25" t="n"/>
      <c r="BB413" s="25" t="n"/>
      <c r="BC413" s="25" t="n"/>
      <c r="BD413" s="25" t="n"/>
    </row>
    <row r="414" ht="16.2" customHeight="1">
      <c r="A414" s="65" t="n"/>
      <c r="B414" s="66" t="n"/>
      <c r="C414" s="66" t="n"/>
      <c r="D414" s="66" t="n"/>
      <c r="E414" s="66" t="n"/>
      <c r="F414" s="66" t="n"/>
      <c r="G414" s="67" t="n"/>
      <c r="H414" s="24" t="n"/>
      <c r="I414" s="25" t="n"/>
      <c r="J414" s="94" t="n"/>
      <c r="K414" s="94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4" t="n"/>
      <c r="Y414" s="25" t="n"/>
      <c r="Z414" s="25" t="n"/>
      <c r="AA414" s="18" t="n"/>
      <c r="AB414" s="18" t="n"/>
      <c r="AC414" s="25" t="n"/>
      <c r="AD414" s="18" t="n"/>
      <c r="AE414" s="28" t="n"/>
      <c r="AF414" s="28" t="n"/>
      <c r="AG414" s="28" t="n"/>
      <c r="AH414" s="28" t="n"/>
      <c r="AI414" s="20" t="n"/>
      <c r="AJ414" s="22" t="n"/>
      <c r="AK414" s="25" t="n"/>
      <c r="AL414" s="131" t="n"/>
      <c r="AM414" s="131" t="n"/>
      <c r="AN414" s="131" t="n"/>
      <c r="AO414" s="131" t="n"/>
      <c r="AP414" s="131" t="n"/>
      <c r="AQ414" s="25" t="n"/>
      <c r="AR414" s="25" t="n"/>
      <c r="AS414" s="25" t="n"/>
      <c r="AT414" s="25" t="n"/>
      <c r="AU414" s="121" t="n"/>
      <c r="AV414" s="23" t="n"/>
      <c r="AW414" s="23" t="n"/>
      <c r="AX414" s="25" t="n"/>
      <c r="AY414" s="25" t="n"/>
      <c r="AZ414" s="25" t="n"/>
      <c r="BA414" s="25" t="n"/>
      <c r="BB414" s="25" t="n"/>
      <c r="BC414" s="25" t="n"/>
      <c r="BD414" s="25" t="n"/>
    </row>
    <row r="415" ht="16.2" customHeight="1">
      <c r="A415" s="65" t="n"/>
      <c r="B415" s="66" t="n"/>
      <c r="C415" s="66" t="n"/>
      <c r="D415" s="66" t="n"/>
      <c r="E415" s="66" t="n"/>
      <c r="F415" s="66" t="n"/>
      <c r="G415" s="67" t="n"/>
      <c r="H415" s="24" t="n"/>
      <c r="I415" s="25" t="n"/>
      <c r="J415" s="94" t="n"/>
      <c r="K415" s="94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4" t="n"/>
      <c r="Y415" s="25" t="n"/>
      <c r="Z415" s="25" t="n"/>
      <c r="AA415" s="18" t="n"/>
      <c r="AB415" s="18" t="n"/>
      <c r="AC415" s="25" t="n"/>
      <c r="AD415" s="18" t="n"/>
      <c r="AE415" s="28" t="n"/>
      <c r="AF415" s="28" t="n"/>
      <c r="AG415" s="28" t="n"/>
      <c r="AH415" s="28" t="n"/>
      <c r="AI415" s="20" t="n"/>
      <c r="AJ415" s="22" t="n"/>
      <c r="AK415" s="25" t="n"/>
      <c r="AL415" s="131" t="n"/>
      <c r="AM415" s="131" t="n"/>
      <c r="AN415" s="131" t="n"/>
      <c r="AO415" s="131" t="n"/>
      <c r="AP415" s="131" t="n"/>
      <c r="AQ415" s="25" t="n"/>
      <c r="AR415" s="25" t="n"/>
      <c r="AS415" s="25" t="n"/>
      <c r="AT415" s="25" t="n"/>
      <c r="AU415" s="121" t="n"/>
      <c r="AV415" s="23" t="n"/>
      <c r="AW415" s="23" t="n"/>
      <c r="AX415" s="25" t="n"/>
      <c r="AY415" s="25" t="n"/>
      <c r="AZ415" s="25" t="n"/>
      <c r="BA415" s="25" t="n"/>
      <c r="BB415" s="25" t="n"/>
      <c r="BC415" s="25" t="n"/>
      <c r="BD415" s="25" t="n"/>
    </row>
    <row r="416" ht="16.2" customHeight="1">
      <c r="A416" s="65" t="n"/>
      <c r="B416" s="66" t="n"/>
      <c r="C416" s="66" t="n"/>
      <c r="D416" s="66" t="n"/>
      <c r="E416" s="66" t="n"/>
      <c r="F416" s="66" t="n"/>
      <c r="G416" s="67" t="n"/>
      <c r="H416" s="24" t="n"/>
      <c r="I416" s="25" t="n"/>
      <c r="J416" s="94" t="n"/>
      <c r="K416" s="94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4" t="n"/>
      <c r="Y416" s="25" t="n"/>
      <c r="Z416" s="25" t="n"/>
      <c r="AA416" s="18" t="n"/>
      <c r="AB416" s="18" t="n"/>
      <c r="AC416" s="25" t="n"/>
      <c r="AD416" s="18" t="n"/>
      <c r="AE416" s="28" t="n"/>
      <c r="AF416" s="28" t="n"/>
      <c r="AG416" s="28" t="n"/>
      <c r="AH416" s="28" t="n"/>
      <c r="AI416" s="20" t="n"/>
      <c r="AJ416" s="22" t="n"/>
      <c r="AK416" s="25" t="n"/>
      <c r="AL416" s="131" t="n"/>
      <c r="AM416" s="131" t="n"/>
      <c r="AN416" s="131" t="n"/>
      <c r="AO416" s="131" t="n"/>
      <c r="AP416" s="131" t="n"/>
      <c r="AQ416" s="25" t="n"/>
      <c r="AR416" s="25" t="n"/>
      <c r="AS416" s="25" t="n"/>
      <c r="AT416" s="25" t="n"/>
      <c r="AU416" s="121" t="n"/>
      <c r="AV416" s="23" t="n"/>
      <c r="AW416" s="23" t="n"/>
      <c r="AX416" s="25" t="n"/>
      <c r="AY416" s="25" t="n"/>
      <c r="AZ416" s="25" t="n"/>
      <c r="BA416" s="25" t="n"/>
      <c r="BB416" s="25" t="n"/>
      <c r="BC416" s="25" t="n"/>
      <c r="BD416" s="25" t="n"/>
    </row>
    <row r="417" ht="16.2" customHeight="1">
      <c r="A417" s="68" t="n"/>
      <c r="B417" s="69" t="n"/>
      <c r="C417" s="69" t="n"/>
      <c r="D417" s="69" t="n"/>
      <c r="E417" s="69" t="n"/>
      <c r="F417" s="69" t="n"/>
      <c r="G417" s="70" t="n"/>
      <c r="H417" s="24" t="n"/>
      <c r="I417" s="25" t="n"/>
      <c r="J417" s="94" t="n"/>
      <c r="K417" s="94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4" t="n"/>
      <c r="Y417" s="25" t="n"/>
      <c r="Z417" s="25" t="n"/>
      <c r="AA417" s="18" t="n"/>
      <c r="AB417" s="18" t="n"/>
      <c r="AC417" s="25" t="n"/>
      <c r="AD417" s="18" t="n"/>
      <c r="AE417" s="28" t="n"/>
      <c r="AF417" s="28" t="n"/>
      <c r="AG417" s="28" t="n"/>
      <c r="AH417" s="28" t="n"/>
      <c r="AI417" s="20" t="n"/>
      <c r="AJ417" s="22" t="n"/>
      <c r="AK417" s="25" t="n"/>
      <c r="AL417" s="131" t="n"/>
      <c r="AM417" s="131" t="n"/>
      <c r="AN417" s="131" t="n"/>
      <c r="AO417" s="131" t="n"/>
      <c r="AP417" s="131" t="n"/>
      <c r="AQ417" s="25" t="n"/>
      <c r="AR417" s="25" t="n"/>
      <c r="AS417" s="25" t="n"/>
      <c r="AT417" s="25" t="n"/>
      <c r="AU417" s="121" t="n"/>
      <c r="AV417" s="23" t="n"/>
      <c r="AW417" s="23" t="n"/>
      <c r="AX417" s="25" t="n"/>
      <c r="AY417" s="25" t="n"/>
      <c r="AZ417" s="25" t="n"/>
      <c r="BA417" s="25" t="n"/>
      <c r="BB417" s="25" t="n"/>
      <c r="BC417" s="25" t="n"/>
      <c r="BD417" s="25" t="n"/>
    </row>
    <row r="418" ht="16.2" customHeight="1">
      <c r="A418" s="15" t="n"/>
      <c r="B418" s="15" t="n"/>
      <c r="C418" s="16" t="n"/>
      <c r="D418" s="16" t="n"/>
      <c r="E418" s="17" t="n"/>
      <c r="F418" s="26" t="n"/>
      <c r="G418" s="55" t="n"/>
      <c r="H418" s="59" t="n"/>
      <c r="I418" s="29" t="n"/>
      <c r="J418" s="30" t="n"/>
      <c r="K418" s="30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  <c r="AA418" s="29" t="n"/>
      <c r="AB418" s="29" t="n"/>
      <c r="AC418" s="29" t="n"/>
      <c r="AD418" s="29" t="n"/>
      <c r="AE418" s="29" t="n"/>
      <c r="AF418" s="29" t="n"/>
      <c r="AG418" s="29" t="n"/>
      <c r="AH418" s="29" t="n"/>
      <c r="AI418" s="29" t="n"/>
      <c r="AJ418" s="29" t="n"/>
      <c r="AK418" s="25" t="n"/>
      <c r="AL418" s="29" t="n"/>
      <c r="AM418" s="29" t="n"/>
      <c r="AN418" s="29" t="n"/>
      <c r="AO418" s="29" t="n"/>
      <c r="AP418" s="29" t="n"/>
      <c r="AQ418" s="29" t="n"/>
      <c r="AR418" s="29" t="n"/>
      <c r="AS418" s="29" t="n"/>
      <c r="AT418" s="29" t="n"/>
      <c r="AU418" s="29" t="n"/>
      <c r="AV418" s="30" t="n"/>
      <c r="AW418" s="41" t="n"/>
      <c r="AX418" s="29" t="n"/>
      <c r="AY418" s="31" t="n"/>
      <c r="AZ418" s="31" t="n"/>
      <c r="BA418" s="31" t="n"/>
      <c r="BB418" s="31" t="n"/>
      <c r="BC418" s="31" t="n"/>
      <c r="BD418" s="32" t="n"/>
    </row>
    <row r="419" ht="16.2" customHeight="1">
      <c r="A419" s="15" t="n"/>
      <c r="B419" s="15" t="n"/>
      <c r="C419" s="16" t="n"/>
      <c r="D419" s="16" t="n"/>
      <c r="E419" s="17" t="n"/>
      <c r="F419" s="26" t="n"/>
      <c r="G419" s="55" t="n"/>
      <c r="H419" s="61" t="n"/>
      <c r="I419" s="33" t="n"/>
      <c r="J419" s="37" t="n"/>
      <c r="K419" s="37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3" t="n"/>
      <c r="X419" s="33" t="n"/>
      <c r="Y419" s="33" t="n"/>
      <c r="Z419" s="33" t="n"/>
      <c r="AA419" s="33" t="n"/>
      <c r="AB419" s="33" t="n"/>
      <c r="AC419" s="33" t="n"/>
      <c r="AD419" s="33" t="n"/>
      <c r="AE419" s="33" t="n"/>
      <c r="AF419" s="33" t="n"/>
      <c r="AG419" s="33" t="n"/>
      <c r="AH419" s="33" t="n"/>
      <c r="AI419" s="33" t="n"/>
      <c r="AJ419" s="33" t="n"/>
      <c r="AK419" s="25" t="n"/>
      <c r="AL419" s="33" t="n"/>
      <c r="AM419" s="33" t="n"/>
      <c r="AN419" s="33" t="n"/>
      <c r="AO419" s="33" t="n"/>
      <c r="AP419" s="33" t="n"/>
      <c r="AQ419" s="33" t="n"/>
      <c r="AR419" s="33" t="n"/>
      <c r="AS419" s="33" t="n"/>
      <c r="AT419" s="33" t="n"/>
      <c r="AU419" s="33" t="n"/>
      <c r="AV419" s="37" t="n"/>
      <c r="AW419" s="42" t="n"/>
      <c r="AX419" s="33" t="n"/>
      <c r="AY419" s="34" t="n"/>
      <c r="AZ419" s="34" t="n"/>
      <c r="BA419" s="34" t="n"/>
      <c r="BB419" s="34" t="n"/>
      <c r="BC419" s="34" t="n"/>
      <c r="BD419" s="35" t="n"/>
    </row>
    <row r="420" ht="16.2" customHeight="1">
      <c r="A420" s="15" t="n"/>
      <c r="B420" s="15" t="n"/>
      <c r="C420" s="16" t="n"/>
      <c r="D420" s="16" t="n"/>
      <c r="E420" s="36" t="n"/>
      <c r="F420" s="26" t="n"/>
      <c r="G420" s="38" t="n"/>
      <c r="H420" s="126" t="n"/>
      <c r="I420" s="166" t="n"/>
      <c r="J420" s="132" t="n"/>
      <c r="K420" s="132" t="n"/>
      <c r="L420" s="133" t="n"/>
      <c r="M420" s="166" t="n"/>
      <c r="N420" s="166" t="n"/>
      <c r="O420" s="139" t="n"/>
      <c r="P420" s="166" t="n"/>
      <c r="Q420" s="139" t="n"/>
      <c r="R420" s="166" t="n"/>
      <c r="S420" s="166" t="n"/>
      <c r="T420" s="166" t="n"/>
      <c r="U420" s="166" t="n"/>
      <c r="V420" s="166" t="n"/>
      <c r="W420" s="166" t="n"/>
      <c r="X420" s="166" t="n"/>
      <c r="Y420" s="166" t="n"/>
      <c r="Z420" s="166" t="n"/>
      <c r="AA420" s="20" t="n"/>
      <c r="AB420" s="20" t="n"/>
      <c r="AC420" s="166" t="n"/>
      <c r="AD420" s="20" t="n"/>
      <c r="AE420" s="21" t="n"/>
      <c r="AF420" s="21" t="n"/>
      <c r="AG420" s="21" t="n"/>
      <c r="AH420" s="21" t="n"/>
      <c r="AI420" s="20" t="n"/>
      <c r="AJ420" s="135" t="n"/>
      <c r="AK420" s="27" t="n"/>
      <c r="AL420" s="129" t="n"/>
      <c r="AM420" s="129" t="n"/>
      <c r="AN420" s="129" t="n"/>
      <c r="AO420" s="129" t="n"/>
      <c r="AP420" s="129" t="n"/>
      <c r="AQ420" s="166" t="n"/>
      <c r="AR420" s="140" t="n"/>
      <c r="AS420" s="166" t="n"/>
      <c r="AT420" s="166" t="n"/>
      <c r="AU420" s="167" t="n"/>
      <c r="AV420" s="136" t="n"/>
      <c r="AW420" s="136" t="n"/>
      <c r="AX420" s="166" t="n"/>
      <c r="AY420" s="142" t="n"/>
      <c r="AZ420" s="166" t="n"/>
      <c r="BA420" s="143" t="n"/>
      <c r="BB420" s="166" t="n"/>
      <c r="BC420" s="166" t="n"/>
      <c r="BD420" s="166" t="n"/>
    </row>
    <row r="421" ht="16.2" customHeight="1">
      <c r="A421" s="43" t="n"/>
      <c r="B421" s="43" t="n"/>
      <c r="C421" s="16" t="n"/>
      <c r="D421" s="38" t="n"/>
      <c r="E421" s="44" t="n"/>
      <c r="F421" s="40" t="n"/>
      <c r="G421" s="38" t="n"/>
      <c r="H421" s="24" t="n"/>
      <c r="I421" s="25" t="n"/>
      <c r="J421" s="94" t="n"/>
      <c r="K421" s="94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4" t="n"/>
      <c r="Y421" s="25" t="n"/>
      <c r="Z421" s="25" t="n"/>
      <c r="AA421" s="18" t="n"/>
      <c r="AB421" s="18" t="n"/>
      <c r="AC421" s="25" t="n"/>
      <c r="AD421" s="18" t="n"/>
      <c r="AE421" s="28" t="n"/>
      <c r="AF421" s="28" t="n"/>
      <c r="AG421" s="28" t="n"/>
      <c r="AH421" s="28" t="n"/>
      <c r="AI421" s="20" t="n"/>
      <c r="AJ421" s="22" t="n"/>
      <c r="AK421" s="25" t="n"/>
      <c r="AL421" s="129" t="n"/>
      <c r="AM421" s="129" t="n"/>
      <c r="AN421" s="129" t="n"/>
      <c r="AO421" s="129" t="n"/>
      <c r="AP421" s="129" t="n"/>
      <c r="AQ421" s="25" t="n"/>
      <c r="AR421" s="25" t="n"/>
      <c r="AS421" s="25" t="n"/>
      <c r="AT421" s="25" t="n"/>
      <c r="AU421" s="121" t="n"/>
      <c r="AV421" s="23" t="n"/>
      <c r="AW421" s="23" t="n"/>
      <c r="AX421" s="25" t="n"/>
      <c r="AY421" s="25" t="n"/>
      <c r="AZ421" s="25" t="n"/>
      <c r="BA421" s="25" t="n"/>
      <c r="BB421" s="25" t="n"/>
      <c r="BC421" s="25" t="n"/>
      <c r="BD421" s="25" t="n"/>
    </row>
    <row r="422" ht="16.2" customHeight="1">
      <c r="A422" s="62" t="n"/>
      <c r="B422" s="63" t="n"/>
      <c r="C422" s="63" t="n"/>
      <c r="D422" s="63" t="n"/>
      <c r="E422" s="63" t="n"/>
      <c r="F422" s="63" t="n"/>
      <c r="G422" s="64" t="n"/>
      <c r="H422" s="24" t="n"/>
      <c r="I422" s="25" t="n"/>
      <c r="J422" s="94" t="n"/>
      <c r="K422" s="94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4" t="n"/>
      <c r="Y422" s="25" t="n"/>
      <c r="Z422" s="25" t="n"/>
      <c r="AA422" s="18" t="n"/>
      <c r="AB422" s="18" t="n"/>
      <c r="AC422" s="25" t="n"/>
      <c r="AD422" s="18" t="n"/>
      <c r="AE422" s="28" t="n"/>
      <c r="AF422" s="28" t="n"/>
      <c r="AG422" s="28" t="n"/>
      <c r="AH422" s="28" t="n"/>
      <c r="AI422" s="20" t="n"/>
      <c r="AJ422" s="22" t="n"/>
      <c r="AK422" s="25" t="n"/>
      <c r="AL422" s="129" t="n"/>
      <c r="AM422" s="129" t="n"/>
      <c r="AN422" s="129" t="n"/>
      <c r="AO422" s="129" t="n"/>
      <c r="AP422" s="129" t="n"/>
      <c r="AQ422" s="25" t="n"/>
      <c r="AR422" s="25" t="n"/>
      <c r="AS422" s="25" t="n"/>
      <c r="AT422" s="25" t="n"/>
      <c r="AU422" s="121" t="n"/>
      <c r="AV422" s="23" t="n"/>
      <c r="AW422" s="23" t="n"/>
      <c r="AX422" s="25" t="n"/>
      <c r="AY422" s="25" t="n"/>
      <c r="AZ422" s="25" t="n"/>
      <c r="BA422" s="25" t="n"/>
      <c r="BB422" s="25" t="n"/>
      <c r="BC422" s="25" t="n"/>
      <c r="BD422" s="25" t="n"/>
    </row>
    <row r="423" ht="16.2" customHeight="1">
      <c r="A423" s="65" t="n"/>
      <c r="B423" s="66" t="n"/>
      <c r="C423" s="66" t="n"/>
      <c r="D423" s="66" t="n"/>
      <c r="E423" s="66" t="n"/>
      <c r="F423" s="66" t="n"/>
      <c r="G423" s="67" t="n"/>
      <c r="H423" s="24" t="n"/>
      <c r="I423" s="25" t="n"/>
      <c r="J423" s="94" t="n"/>
      <c r="K423" s="94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4" t="n"/>
      <c r="Y423" s="25" t="n"/>
      <c r="Z423" s="25" t="n"/>
      <c r="AA423" s="18" t="n"/>
      <c r="AB423" s="18" t="n"/>
      <c r="AC423" s="25" t="n"/>
      <c r="AD423" s="18" t="n"/>
      <c r="AE423" s="28" t="n"/>
      <c r="AF423" s="28" t="n"/>
      <c r="AG423" s="28" t="n"/>
      <c r="AH423" s="28" t="n"/>
      <c r="AI423" s="20" t="n"/>
      <c r="AJ423" s="22" t="n"/>
      <c r="AK423" s="25" t="n"/>
      <c r="AL423" s="129" t="n"/>
      <c r="AM423" s="129" t="n"/>
      <c r="AN423" s="129" t="n"/>
      <c r="AO423" s="129" t="n"/>
      <c r="AP423" s="129" t="n"/>
      <c r="AQ423" s="25" t="n"/>
      <c r="AR423" s="25" t="n"/>
      <c r="AS423" s="25" t="n"/>
      <c r="AT423" s="25" t="n"/>
      <c r="AU423" s="121" t="n"/>
      <c r="AV423" s="23" t="n"/>
      <c r="AW423" s="23" t="n"/>
      <c r="AX423" s="25" t="n"/>
      <c r="AY423" s="25" t="n"/>
      <c r="AZ423" s="25" t="n"/>
      <c r="BA423" s="25" t="n"/>
      <c r="BB423" s="25" t="n"/>
      <c r="BC423" s="25" t="n"/>
      <c r="BD423" s="25" t="n"/>
    </row>
    <row r="424" ht="16.2" customHeight="1">
      <c r="A424" s="65" t="n"/>
      <c r="B424" s="66" t="n"/>
      <c r="C424" s="66" t="n"/>
      <c r="D424" s="66" t="n"/>
      <c r="E424" s="66" t="n"/>
      <c r="F424" s="66" t="n"/>
      <c r="G424" s="67" t="n"/>
      <c r="H424" s="24" t="n"/>
      <c r="I424" s="25" t="n"/>
      <c r="J424" s="94" t="n"/>
      <c r="K424" s="94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4" t="n"/>
      <c r="Y424" s="25" t="n"/>
      <c r="Z424" s="25" t="n"/>
      <c r="AA424" s="18" t="n"/>
      <c r="AB424" s="18" t="n"/>
      <c r="AC424" s="25" t="n"/>
      <c r="AD424" s="18" t="n"/>
      <c r="AE424" s="28" t="n"/>
      <c r="AF424" s="28" t="n"/>
      <c r="AG424" s="28" t="n"/>
      <c r="AH424" s="28" t="n"/>
      <c r="AI424" s="20" t="n"/>
      <c r="AJ424" s="22" t="n"/>
      <c r="AK424" s="25" t="n"/>
      <c r="AL424" s="129" t="n"/>
      <c r="AM424" s="129" t="n"/>
      <c r="AN424" s="129" t="n"/>
      <c r="AO424" s="129" t="n"/>
      <c r="AP424" s="129" t="n"/>
      <c r="AQ424" s="25" t="n"/>
      <c r="AR424" s="25" t="n"/>
      <c r="AS424" s="25" t="n"/>
      <c r="AT424" s="25" t="n"/>
      <c r="AU424" s="121" t="n"/>
      <c r="AV424" s="23" t="n"/>
      <c r="AW424" s="23" t="n"/>
      <c r="AX424" s="25" t="n"/>
      <c r="AY424" s="25" t="n"/>
      <c r="AZ424" s="25" t="n"/>
      <c r="BA424" s="25" t="n"/>
      <c r="BB424" s="25" t="n"/>
      <c r="BC424" s="25" t="n"/>
      <c r="BD424" s="25" t="n"/>
    </row>
    <row r="425" ht="16.2" customHeight="1">
      <c r="A425" s="65" t="n"/>
      <c r="B425" s="66" t="n"/>
      <c r="C425" s="66" t="n"/>
      <c r="D425" s="66" t="n"/>
      <c r="E425" s="66" t="n"/>
      <c r="F425" s="66" t="n"/>
      <c r="G425" s="67" t="n"/>
      <c r="H425" s="24" t="n"/>
      <c r="I425" s="25" t="n"/>
      <c r="J425" s="94" t="n"/>
      <c r="K425" s="94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4" t="n"/>
      <c r="Y425" s="25" t="n"/>
      <c r="Z425" s="25" t="n"/>
      <c r="AA425" s="18" t="n"/>
      <c r="AB425" s="18" t="n"/>
      <c r="AC425" s="25" t="n"/>
      <c r="AD425" s="18" t="n"/>
      <c r="AE425" s="28" t="n"/>
      <c r="AF425" s="28" t="n"/>
      <c r="AG425" s="28" t="n"/>
      <c r="AH425" s="28" t="n"/>
      <c r="AI425" s="20" t="n"/>
      <c r="AJ425" s="22" t="n"/>
      <c r="AK425" s="25" t="n"/>
      <c r="AL425" s="129" t="n"/>
      <c r="AM425" s="129" t="n"/>
      <c r="AN425" s="129" t="n"/>
      <c r="AO425" s="129" t="n"/>
      <c r="AP425" s="129" t="n"/>
      <c r="AQ425" s="25" t="n"/>
      <c r="AR425" s="25" t="n"/>
      <c r="AS425" s="25" t="n"/>
      <c r="AT425" s="25" t="n"/>
      <c r="AU425" s="121" t="n"/>
      <c r="AV425" s="23" t="n"/>
      <c r="AW425" s="23" t="n"/>
      <c r="AX425" s="25" t="n"/>
      <c r="AY425" s="25" t="n"/>
      <c r="AZ425" s="25" t="n"/>
      <c r="BA425" s="25" t="n"/>
      <c r="BB425" s="25" t="n"/>
      <c r="BC425" s="25" t="n"/>
      <c r="BD425" s="25" t="n"/>
    </row>
    <row r="426" ht="16.2" customHeight="1">
      <c r="A426" s="65" t="n"/>
      <c r="B426" s="66" t="n"/>
      <c r="C426" s="66" t="n"/>
      <c r="D426" s="66" t="n"/>
      <c r="E426" s="66" t="n"/>
      <c r="F426" s="66" t="n"/>
      <c r="G426" s="67" t="n"/>
      <c r="H426" s="24" t="n"/>
      <c r="I426" s="25" t="n"/>
      <c r="J426" s="94" t="n"/>
      <c r="K426" s="94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4" t="n"/>
      <c r="Y426" s="25" t="n"/>
      <c r="Z426" s="25" t="n"/>
      <c r="AA426" s="18" t="n"/>
      <c r="AB426" s="18" t="n"/>
      <c r="AC426" s="25" t="n"/>
      <c r="AD426" s="18" t="n"/>
      <c r="AE426" s="28" t="n"/>
      <c r="AF426" s="28" t="n"/>
      <c r="AG426" s="28" t="n"/>
      <c r="AH426" s="28" t="n"/>
      <c r="AI426" s="20" t="n"/>
      <c r="AJ426" s="22" t="n"/>
      <c r="AK426" s="25" t="n"/>
      <c r="AL426" s="131" t="n"/>
      <c r="AM426" s="131" t="n"/>
      <c r="AN426" s="131" t="n"/>
      <c r="AO426" s="131" t="n"/>
      <c r="AP426" s="131" t="n"/>
      <c r="AQ426" s="25" t="n"/>
      <c r="AR426" s="25" t="n"/>
      <c r="AS426" s="25" t="n"/>
      <c r="AT426" s="25" t="n"/>
      <c r="AU426" s="121" t="n"/>
      <c r="AV426" s="23" t="n"/>
      <c r="AW426" s="23" t="n"/>
      <c r="AX426" s="25" t="n"/>
      <c r="AY426" s="25" t="n"/>
      <c r="AZ426" s="25" t="n"/>
      <c r="BA426" s="25" t="n"/>
      <c r="BB426" s="25" t="n"/>
      <c r="BC426" s="25" t="n"/>
      <c r="BD426" s="25" t="n"/>
    </row>
    <row r="427" ht="16.2" customHeight="1">
      <c r="A427" s="65" t="n"/>
      <c r="B427" s="66" t="n"/>
      <c r="C427" s="66" t="n"/>
      <c r="D427" s="66" t="n"/>
      <c r="E427" s="66" t="n"/>
      <c r="F427" s="66" t="n"/>
      <c r="G427" s="67" t="n"/>
      <c r="H427" s="24" t="n"/>
      <c r="I427" s="25" t="n"/>
      <c r="J427" s="94" t="n"/>
      <c r="K427" s="94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4" t="n"/>
      <c r="Y427" s="25" t="n"/>
      <c r="Z427" s="25" t="n"/>
      <c r="AA427" s="18" t="n"/>
      <c r="AB427" s="18" t="n"/>
      <c r="AC427" s="25" t="n"/>
      <c r="AD427" s="18" t="n"/>
      <c r="AE427" s="28" t="n"/>
      <c r="AF427" s="28" t="n"/>
      <c r="AG427" s="28" t="n"/>
      <c r="AH427" s="28" t="n"/>
      <c r="AI427" s="20" t="n"/>
      <c r="AJ427" s="22" t="n"/>
      <c r="AK427" s="25" t="n"/>
      <c r="AL427" s="131" t="n"/>
      <c r="AM427" s="131" t="n"/>
      <c r="AN427" s="131" t="n"/>
      <c r="AO427" s="131" t="n"/>
      <c r="AP427" s="131" t="n"/>
      <c r="AQ427" s="25" t="n"/>
      <c r="AR427" s="25" t="n"/>
      <c r="AS427" s="25" t="n"/>
      <c r="AT427" s="25" t="n"/>
      <c r="AU427" s="121" t="n"/>
      <c r="AV427" s="23" t="n"/>
      <c r="AW427" s="23" t="n"/>
      <c r="AX427" s="25" t="n"/>
      <c r="AY427" s="25" t="n"/>
      <c r="AZ427" s="25" t="n"/>
      <c r="BA427" s="25" t="n"/>
      <c r="BB427" s="25" t="n"/>
      <c r="BC427" s="25" t="n"/>
      <c r="BD427" s="25" t="n"/>
    </row>
    <row r="428" ht="16.2" customHeight="1">
      <c r="A428" s="65" t="n"/>
      <c r="B428" s="66" t="n"/>
      <c r="C428" s="66" t="n"/>
      <c r="D428" s="66" t="n"/>
      <c r="E428" s="66" t="n"/>
      <c r="F428" s="66" t="n"/>
      <c r="G428" s="67" t="n"/>
      <c r="H428" s="24" t="n"/>
      <c r="I428" s="25" t="n"/>
      <c r="J428" s="94" t="n"/>
      <c r="K428" s="94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4" t="n"/>
      <c r="Y428" s="25" t="n"/>
      <c r="Z428" s="25" t="n"/>
      <c r="AA428" s="18" t="n"/>
      <c r="AB428" s="18" t="n"/>
      <c r="AC428" s="25" t="n"/>
      <c r="AD428" s="18" t="n"/>
      <c r="AE428" s="28" t="n"/>
      <c r="AF428" s="28" t="n"/>
      <c r="AG428" s="28" t="n"/>
      <c r="AH428" s="28" t="n"/>
      <c r="AI428" s="20" t="n"/>
      <c r="AJ428" s="22" t="n"/>
      <c r="AK428" s="25" t="n"/>
      <c r="AL428" s="131" t="n"/>
      <c r="AM428" s="131" t="n"/>
      <c r="AN428" s="131" t="n"/>
      <c r="AO428" s="131" t="n"/>
      <c r="AP428" s="131" t="n"/>
      <c r="AQ428" s="25" t="n"/>
      <c r="AR428" s="25" t="n"/>
      <c r="AS428" s="25" t="n"/>
      <c r="AT428" s="25" t="n"/>
      <c r="AU428" s="121" t="n"/>
      <c r="AV428" s="23" t="n"/>
      <c r="AW428" s="23" t="n"/>
      <c r="AX428" s="25" t="n"/>
      <c r="AY428" s="25" t="n"/>
      <c r="AZ428" s="25" t="n"/>
      <c r="BA428" s="25" t="n"/>
      <c r="BB428" s="25" t="n"/>
      <c r="BC428" s="25" t="n"/>
      <c r="BD428" s="25" t="n"/>
    </row>
    <row r="429" ht="16.2" customHeight="1">
      <c r="A429" s="65" t="n"/>
      <c r="B429" s="66" t="n"/>
      <c r="C429" s="66" t="n"/>
      <c r="D429" s="66" t="n"/>
      <c r="E429" s="66" t="n"/>
      <c r="F429" s="66" t="n"/>
      <c r="G429" s="67" t="n"/>
      <c r="H429" s="24" t="n"/>
      <c r="I429" s="25" t="n"/>
      <c r="J429" s="94" t="n"/>
      <c r="K429" s="94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4" t="n"/>
      <c r="Y429" s="25" t="n"/>
      <c r="Z429" s="25" t="n"/>
      <c r="AA429" s="18" t="n"/>
      <c r="AB429" s="18" t="n"/>
      <c r="AC429" s="25" t="n"/>
      <c r="AD429" s="18" t="n"/>
      <c r="AE429" s="28" t="n"/>
      <c r="AF429" s="28" t="n"/>
      <c r="AG429" s="28" t="n"/>
      <c r="AH429" s="28" t="n"/>
      <c r="AI429" s="20" t="n"/>
      <c r="AJ429" s="22" t="n"/>
      <c r="AK429" s="25" t="n"/>
      <c r="AL429" s="131" t="n"/>
      <c r="AM429" s="131" t="n"/>
      <c r="AN429" s="131" t="n"/>
      <c r="AO429" s="131" t="n"/>
      <c r="AP429" s="131" t="n"/>
      <c r="AQ429" s="25" t="n"/>
      <c r="AR429" s="25" t="n"/>
      <c r="AS429" s="25" t="n"/>
      <c r="AT429" s="25" t="n"/>
      <c r="AU429" s="121" t="n"/>
      <c r="AV429" s="23" t="n"/>
      <c r="AW429" s="23" t="n"/>
      <c r="AX429" s="25" t="n"/>
      <c r="AY429" s="25" t="n"/>
      <c r="AZ429" s="25" t="n"/>
      <c r="BA429" s="25" t="n"/>
      <c r="BB429" s="25" t="n"/>
      <c r="BC429" s="25" t="n"/>
      <c r="BD429" s="25" t="n"/>
    </row>
    <row r="430" ht="16.2" customHeight="1">
      <c r="A430" s="65" t="n"/>
      <c r="B430" s="66" t="n"/>
      <c r="C430" s="66" t="n"/>
      <c r="D430" s="66" t="n"/>
      <c r="E430" s="66" t="n"/>
      <c r="F430" s="66" t="n"/>
      <c r="G430" s="67" t="n"/>
      <c r="H430" s="24" t="n"/>
      <c r="I430" s="25" t="n"/>
      <c r="J430" s="94" t="n"/>
      <c r="K430" s="94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4" t="n"/>
      <c r="Y430" s="25" t="n"/>
      <c r="Z430" s="25" t="n"/>
      <c r="AA430" s="18" t="n"/>
      <c r="AB430" s="18" t="n"/>
      <c r="AC430" s="25" t="n"/>
      <c r="AD430" s="18" t="n"/>
      <c r="AE430" s="28" t="n"/>
      <c r="AF430" s="28" t="n"/>
      <c r="AG430" s="28" t="n"/>
      <c r="AH430" s="28" t="n"/>
      <c r="AI430" s="20" t="n"/>
      <c r="AJ430" s="22" t="n"/>
      <c r="AK430" s="25" t="n"/>
      <c r="AL430" s="131" t="n"/>
      <c r="AM430" s="131" t="n"/>
      <c r="AN430" s="131" t="n"/>
      <c r="AO430" s="131" t="n"/>
      <c r="AP430" s="131" t="n"/>
      <c r="AQ430" s="25" t="n"/>
      <c r="AR430" s="25" t="n"/>
      <c r="AS430" s="25" t="n"/>
      <c r="AT430" s="25" t="n"/>
      <c r="AU430" s="121" t="n"/>
      <c r="AV430" s="23" t="n"/>
      <c r="AW430" s="23" t="n"/>
      <c r="AX430" s="25" t="n"/>
      <c r="AY430" s="25" t="n"/>
      <c r="AZ430" s="25" t="n"/>
      <c r="BA430" s="25" t="n"/>
      <c r="BB430" s="25" t="n"/>
      <c r="BC430" s="25" t="n"/>
      <c r="BD430" s="25" t="n"/>
    </row>
    <row r="431" ht="16.2" customHeight="1">
      <c r="A431" s="65" t="n"/>
      <c r="B431" s="66" t="n"/>
      <c r="C431" s="66" t="n"/>
      <c r="D431" s="66" t="n"/>
      <c r="E431" s="66" t="n"/>
      <c r="F431" s="66" t="n"/>
      <c r="G431" s="67" t="n"/>
      <c r="H431" s="24" t="n"/>
      <c r="I431" s="25" t="n"/>
      <c r="J431" s="94" t="n"/>
      <c r="K431" s="94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4" t="n"/>
      <c r="Y431" s="25" t="n"/>
      <c r="Z431" s="25" t="n"/>
      <c r="AA431" s="18" t="n"/>
      <c r="AB431" s="18" t="n"/>
      <c r="AC431" s="25" t="n"/>
      <c r="AD431" s="18" t="n"/>
      <c r="AE431" s="28" t="n"/>
      <c r="AF431" s="28" t="n"/>
      <c r="AG431" s="28" t="n"/>
      <c r="AH431" s="28" t="n"/>
      <c r="AI431" s="20" t="n"/>
      <c r="AJ431" s="22" t="n"/>
      <c r="AK431" s="25" t="n"/>
      <c r="AL431" s="131" t="n"/>
      <c r="AM431" s="131" t="n"/>
      <c r="AN431" s="131" t="n"/>
      <c r="AO431" s="131" t="n"/>
      <c r="AP431" s="131" t="n"/>
      <c r="AQ431" s="25" t="n"/>
      <c r="AR431" s="25" t="n"/>
      <c r="AS431" s="25" t="n"/>
      <c r="AT431" s="25" t="n"/>
      <c r="AU431" s="121" t="n"/>
      <c r="AV431" s="23" t="n"/>
      <c r="AW431" s="23" t="n"/>
      <c r="AX431" s="25" t="n"/>
      <c r="AY431" s="25" t="n"/>
      <c r="AZ431" s="25" t="n"/>
      <c r="BA431" s="25" t="n"/>
      <c r="BB431" s="25" t="n"/>
      <c r="BC431" s="25" t="n"/>
      <c r="BD431" s="25" t="n"/>
    </row>
    <row r="432" ht="16.2" customHeight="1">
      <c r="A432" s="65" t="n"/>
      <c r="B432" s="66" t="n"/>
      <c r="C432" s="66" t="n"/>
      <c r="D432" s="66" t="n"/>
      <c r="E432" s="66" t="n"/>
      <c r="F432" s="66" t="n"/>
      <c r="G432" s="67" t="n"/>
      <c r="H432" s="24" t="n"/>
      <c r="I432" s="25" t="n"/>
      <c r="J432" s="94" t="n"/>
      <c r="K432" s="94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4" t="n"/>
      <c r="Y432" s="25" t="n"/>
      <c r="Z432" s="25" t="n"/>
      <c r="AA432" s="18" t="n"/>
      <c r="AB432" s="18" t="n"/>
      <c r="AC432" s="25" t="n"/>
      <c r="AD432" s="18" t="n"/>
      <c r="AE432" s="28" t="n"/>
      <c r="AF432" s="28" t="n"/>
      <c r="AG432" s="28" t="n"/>
      <c r="AH432" s="28" t="n"/>
      <c r="AI432" s="20" t="n"/>
      <c r="AJ432" s="22" t="n"/>
      <c r="AK432" s="25" t="n"/>
      <c r="AL432" s="131" t="n"/>
      <c r="AM432" s="131" t="n"/>
      <c r="AN432" s="131" t="n"/>
      <c r="AO432" s="131" t="n"/>
      <c r="AP432" s="131" t="n"/>
      <c r="AQ432" s="25" t="n"/>
      <c r="AR432" s="25" t="n"/>
      <c r="AS432" s="25" t="n"/>
      <c r="AT432" s="25" t="n"/>
      <c r="AU432" s="121" t="n"/>
      <c r="AV432" s="23" t="n"/>
      <c r="AW432" s="23" t="n"/>
      <c r="AX432" s="25" t="n"/>
      <c r="AY432" s="25" t="n"/>
      <c r="AZ432" s="25" t="n"/>
      <c r="BA432" s="25" t="n"/>
      <c r="BB432" s="25" t="n"/>
      <c r="BC432" s="25" t="n"/>
      <c r="BD432" s="25" t="n"/>
    </row>
    <row r="433" ht="16.2" customHeight="1">
      <c r="A433" s="65" t="n"/>
      <c r="B433" s="66" t="n"/>
      <c r="C433" s="66" t="n"/>
      <c r="D433" s="66" t="n"/>
      <c r="E433" s="66" t="n"/>
      <c r="F433" s="66" t="n"/>
      <c r="G433" s="67" t="n"/>
      <c r="H433" s="24" t="n"/>
      <c r="I433" s="25" t="n"/>
      <c r="J433" s="94" t="n"/>
      <c r="K433" s="94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4" t="n"/>
      <c r="Y433" s="25" t="n"/>
      <c r="Z433" s="25" t="n"/>
      <c r="AA433" s="18" t="n"/>
      <c r="AB433" s="18" t="n"/>
      <c r="AC433" s="25" t="n"/>
      <c r="AD433" s="18" t="n"/>
      <c r="AE433" s="28" t="n"/>
      <c r="AF433" s="28" t="n"/>
      <c r="AG433" s="28" t="n"/>
      <c r="AH433" s="28" t="n"/>
      <c r="AI433" s="20" t="n"/>
      <c r="AJ433" s="22" t="n"/>
      <c r="AK433" s="25" t="n"/>
      <c r="AL433" s="131" t="n"/>
      <c r="AM433" s="131" t="n"/>
      <c r="AN433" s="131" t="n"/>
      <c r="AO433" s="131" t="n"/>
      <c r="AP433" s="131" t="n"/>
      <c r="AQ433" s="25" t="n"/>
      <c r="AR433" s="25" t="n"/>
      <c r="AS433" s="25" t="n"/>
      <c r="AT433" s="25" t="n"/>
      <c r="AU433" s="121" t="n"/>
      <c r="AV433" s="23" t="n"/>
      <c r="AW433" s="23" t="n"/>
      <c r="AX433" s="25" t="n"/>
      <c r="AY433" s="25" t="n"/>
      <c r="AZ433" s="25" t="n"/>
      <c r="BA433" s="25" t="n"/>
      <c r="BB433" s="25" t="n"/>
      <c r="BC433" s="25" t="n"/>
      <c r="BD433" s="25" t="n"/>
    </row>
    <row r="434" ht="16.2" customHeight="1">
      <c r="A434" s="65" t="n"/>
      <c r="B434" s="66" t="n"/>
      <c r="C434" s="66" t="n"/>
      <c r="D434" s="66" t="n"/>
      <c r="E434" s="66" t="n"/>
      <c r="F434" s="66" t="n"/>
      <c r="G434" s="67" t="n"/>
      <c r="H434" s="24" t="n"/>
      <c r="I434" s="25" t="n"/>
      <c r="J434" s="94" t="n"/>
      <c r="K434" s="94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4" t="n"/>
      <c r="Y434" s="25" t="n"/>
      <c r="Z434" s="25" t="n"/>
      <c r="AA434" s="18" t="n"/>
      <c r="AB434" s="18" t="n"/>
      <c r="AC434" s="25" t="n"/>
      <c r="AD434" s="18" t="n"/>
      <c r="AE434" s="28" t="n"/>
      <c r="AF434" s="28" t="n"/>
      <c r="AG434" s="28" t="n"/>
      <c r="AH434" s="28" t="n"/>
      <c r="AI434" s="20" t="n"/>
      <c r="AJ434" s="22" t="n"/>
      <c r="AK434" s="25" t="n"/>
      <c r="AL434" s="131" t="n"/>
      <c r="AM434" s="131" t="n"/>
      <c r="AN434" s="131" t="n"/>
      <c r="AO434" s="131" t="n"/>
      <c r="AP434" s="131" t="n"/>
      <c r="AQ434" s="25" t="n"/>
      <c r="AR434" s="25" t="n"/>
      <c r="AS434" s="25" t="n"/>
      <c r="AT434" s="25" t="n"/>
      <c r="AU434" s="121" t="n"/>
      <c r="AV434" s="23" t="n"/>
      <c r="AW434" s="23" t="n"/>
      <c r="AX434" s="25" t="n"/>
      <c r="AY434" s="25" t="n"/>
      <c r="AZ434" s="25" t="n"/>
      <c r="BA434" s="25" t="n"/>
      <c r="BB434" s="25" t="n"/>
      <c r="BC434" s="25" t="n"/>
      <c r="BD434" s="25" t="n"/>
    </row>
    <row r="435" ht="16.2" customHeight="1">
      <c r="A435" s="68" t="n"/>
      <c r="B435" s="69" t="n"/>
      <c r="C435" s="69" t="n"/>
      <c r="D435" s="69" t="n"/>
      <c r="E435" s="69" t="n"/>
      <c r="F435" s="69" t="n"/>
      <c r="G435" s="70" t="n"/>
      <c r="H435" s="24" t="n"/>
      <c r="I435" s="25" t="n"/>
      <c r="J435" s="94" t="n"/>
      <c r="K435" s="94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4" t="n"/>
      <c r="Y435" s="25" t="n"/>
      <c r="Z435" s="25" t="n"/>
      <c r="AA435" s="18" t="n"/>
      <c r="AB435" s="18" t="n"/>
      <c r="AC435" s="25" t="n"/>
      <c r="AD435" s="18" t="n"/>
      <c r="AE435" s="28" t="n"/>
      <c r="AF435" s="28" t="n"/>
      <c r="AG435" s="28" t="n"/>
      <c r="AH435" s="28" t="n"/>
      <c r="AI435" s="20" t="n"/>
      <c r="AJ435" s="22" t="n"/>
      <c r="AK435" s="25" t="n"/>
      <c r="AL435" s="131" t="n"/>
      <c r="AM435" s="131" t="n"/>
      <c r="AN435" s="131" t="n"/>
      <c r="AO435" s="131" t="n"/>
      <c r="AP435" s="131" t="n"/>
      <c r="AQ435" s="25" t="n"/>
      <c r="AR435" s="25" t="n"/>
      <c r="AS435" s="25" t="n"/>
      <c r="AT435" s="25" t="n"/>
      <c r="AU435" s="121" t="n"/>
      <c r="AV435" s="23" t="n"/>
      <c r="AW435" s="23" t="n"/>
      <c r="AX435" s="25" t="n"/>
      <c r="AY435" s="25" t="n"/>
      <c r="AZ435" s="25" t="n"/>
      <c r="BA435" s="25" t="n"/>
      <c r="BB435" s="25" t="n"/>
      <c r="BC435" s="25" t="n"/>
      <c r="BD435" s="25" t="n"/>
    </row>
    <row r="436" ht="16.2" customHeight="1">
      <c r="A436" s="15" t="n"/>
      <c r="B436" s="15" t="n"/>
      <c r="C436" s="16" t="n"/>
      <c r="D436" s="16" t="n"/>
      <c r="E436" s="36" t="n"/>
      <c r="F436" s="26" t="n"/>
      <c r="G436" s="38" t="n"/>
      <c r="H436" s="126" t="n"/>
      <c r="I436" s="166" t="n"/>
      <c r="J436" s="132" t="n"/>
      <c r="K436" s="132" t="n"/>
      <c r="L436" s="133" t="n"/>
      <c r="M436" s="166" t="n"/>
      <c r="N436" s="166" t="n"/>
      <c r="O436" s="139" t="n"/>
      <c r="P436" s="166" t="n"/>
      <c r="Q436" s="139" t="n"/>
      <c r="R436" s="166" t="n"/>
      <c r="S436" s="166" t="n"/>
      <c r="T436" s="166" t="n"/>
      <c r="U436" s="166" t="n"/>
      <c r="V436" s="166" t="n"/>
      <c r="W436" s="166" t="n"/>
      <c r="X436" s="166" t="n"/>
      <c r="Y436" s="166" t="n"/>
      <c r="Z436" s="166" t="n"/>
      <c r="AA436" s="20" t="n"/>
      <c r="AB436" s="20" t="n"/>
      <c r="AC436" s="166" t="n"/>
      <c r="AD436" s="20" t="n"/>
      <c r="AE436" s="21" t="n"/>
      <c r="AF436" s="21" t="n"/>
      <c r="AG436" s="21" t="n"/>
      <c r="AH436" s="21" t="n"/>
      <c r="AI436" s="20" t="n"/>
      <c r="AJ436" s="135" t="n"/>
      <c r="AK436" s="27" t="n"/>
      <c r="AL436" s="129" t="n"/>
      <c r="AM436" s="129" t="n"/>
      <c r="AN436" s="129" t="n"/>
      <c r="AO436" s="129" t="n"/>
      <c r="AP436" s="129" t="n"/>
      <c r="AQ436" s="166" t="n"/>
      <c r="AR436" s="140" t="n"/>
      <c r="AS436" s="166" t="n"/>
      <c r="AT436" s="166" t="n"/>
      <c r="AU436" s="167" t="n"/>
      <c r="AV436" s="136" t="n"/>
      <c r="AW436" s="136" t="n"/>
      <c r="AX436" s="166" t="n"/>
      <c r="AY436" s="142" t="n"/>
      <c r="AZ436" s="166" t="n"/>
      <c r="BA436" s="143" t="n"/>
      <c r="BB436" s="166" t="n"/>
      <c r="BC436" s="166" t="n"/>
      <c r="BD436" s="166" t="n"/>
    </row>
    <row r="437" ht="16.2" customHeight="1">
      <c r="A437" s="43" t="n"/>
      <c r="B437" s="43" t="n"/>
      <c r="C437" s="16" t="n"/>
      <c r="D437" s="38" t="n"/>
      <c r="E437" s="44" t="n"/>
      <c r="F437" s="40" t="n"/>
      <c r="G437" s="38" t="n"/>
      <c r="H437" s="24" t="n"/>
      <c r="I437" s="25" t="n"/>
      <c r="J437" s="94" t="n"/>
      <c r="K437" s="94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4" t="n"/>
      <c r="Y437" s="25" t="n"/>
      <c r="Z437" s="25" t="n"/>
      <c r="AA437" s="18" t="n"/>
      <c r="AB437" s="18" t="n"/>
      <c r="AC437" s="25" t="n"/>
      <c r="AD437" s="18" t="n"/>
      <c r="AE437" s="28" t="n"/>
      <c r="AF437" s="28" t="n"/>
      <c r="AG437" s="28" t="n"/>
      <c r="AH437" s="28" t="n"/>
      <c r="AI437" s="20" t="n"/>
      <c r="AJ437" s="22" t="n"/>
      <c r="AK437" s="25" t="n"/>
      <c r="AL437" s="129" t="n"/>
      <c r="AM437" s="129" t="n"/>
      <c r="AN437" s="129" t="n"/>
      <c r="AO437" s="129" t="n"/>
      <c r="AP437" s="129" t="n"/>
      <c r="AQ437" s="25" t="n"/>
      <c r="AR437" s="25" t="n"/>
      <c r="AS437" s="25" t="n"/>
      <c r="AT437" s="25" t="n"/>
      <c r="AU437" s="121" t="n"/>
      <c r="AV437" s="23" t="n"/>
      <c r="AW437" s="23" t="n"/>
      <c r="AX437" s="25" t="n"/>
      <c r="AY437" s="25" t="n"/>
      <c r="AZ437" s="25" t="n"/>
      <c r="BA437" s="25" t="n"/>
      <c r="BB437" s="25" t="n"/>
      <c r="BC437" s="25" t="n"/>
      <c r="BD437" s="25" t="n"/>
    </row>
    <row r="438" ht="16.2" customHeight="1">
      <c r="A438" s="62" t="n"/>
      <c r="B438" s="63" t="n"/>
      <c r="C438" s="63" t="n"/>
      <c r="D438" s="63" t="n"/>
      <c r="E438" s="63" t="n"/>
      <c r="F438" s="63" t="n"/>
      <c r="G438" s="64" t="n"/>
      <c r="H438" s="24" t="n"/>
      <c r="I438" s="25" t="n"/>
      <c r="J438" s="94" t="n"/>
      <c r="K438" s="94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4" t="n"/>
      <c r="Y438" s="25" t="n"/>
      <c r="Z438" s="25" t="n"/>
      <c r="AA438" s="18" t="n"/>
      <c r="AB438" s="18" t="n"/>
      <c r="AC438" s="25" t="n"/>
      <c r="AD438" s="18" t="n"/>
      <c r="AE438" s="28" t="n"/>
      <c r="AF438" s="28" t="n"/>
      <c r="AG438" s="28" t="n"/>
      <c r="AH438" s="28" t="n"/>
      <c r="AI438" s="20" t="n"/>
      <c r="AJ438" s="22" t="n"/>
      <c r="AK438" s="25" t="n"/>
      <c r="AL438" s="129" t="n"/>
      <c r="AM438" s="129" t="n"/>
      <c r="AN438" s="129" t="n"/>
      <c r="AO438" s="129" t="n"/>
      <c r="AP438" s="129" t="n"/>
      <c r="AQ438" s="25" t="n"/>
      <c r="AR438" s="25" t="n"/>
      <c r="AS438" s="25" t="n"/>
      <c r="AT438" s="25" t="n"/>
      <c r="AU438" s="121" t="n"/>
      <c r="AV438" s="23" t="n"/>
      <c r="AW438" s="23" t="n"/>
      <c r="AX438" s="25" t="n"/>
      <c r="AY438" s="25" t="n"/>
      <c r="AZ438" s="25" t="n"/>
      <c r="BA438" s="25" t="n"/>
      <c r="BB438" s="25" t="n"/>
      <c r="BC438" s="25" t="n"/>
      <c r="BD438" s="25" t="n"/>
    </row>
    <row r="439" ht="16.2" customHeight="1">
      <c r="A439" s="65" t="n"/>
      <c r="B439" s="66" t="n"/>
      <c r="C439" s="66" t="n"/>
      <c r="D439" s="66" t="n"/>
      <c r="E439" s="66" t="n"/>
      <c r="F439" s="66" t="n"/>
      <c r="G439" s="67" t="n"/>
      <c r="H439" s="24" t="n"/>
      <c r="I439" s="25" t="n"/>
      <c r="J439" s="94" t="n"/>
      <c r="K439" s="94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4" t="n"/>
      <c r="Y439" s="25" t="n"/>
      <c r="Z439" s="25" t="n"/>
      <c r="AA439" s="18" t="n"/>
      <c r="AB439" s="18" t="n"/>
      <c r="AC439" s="25" t="n"/>
      <c r="AD439" s="18" t="n"/>
      <c r="AE439" s="28" t="n"/>
      <c r="AF439" s="28" t="n"/>
      <c r="AG439" s="28" t="n"/>
      <c r="AH439" s="28" t="n"/>
      <c r="AI439" s="20" t="n"/>
      <c r="AJ439" s="22" t="n"/>
      <c r="AK439" s="25" t="n"/>
      <c r="AL439" s="129" t="n"/>
      <c r="AM439" s="129" t="n"/>
      <c r="AN439" s="129" t="n"/>
      <c r="AO439" s="129" t="n"/>
      <c r="AP439" s="129" t="n"/>
      <c r="AQ439" s="25" t="n"/>
      <c r="AR439" s="25" t="n"/>
      <c r="AS439" s="25" t="n"/>
      <c r="AT439" s="25" t="n"/>
      <c r="AU439" s="121" t="n"/>
      <c r="AV439" s="23" t="n"/>
      <c r="AW439" s="23" t="n"/>
      <c r="AX439" s="25" t="n"/>
      <c r="AY439" s="25" t="n"/>
      <c r="AZ439" s="25" t="n"/>
      <c r="BA439" s="25" t="n"/>
      <c r="BB439" s="25" t="n"/>
      <c r="BC439" s="25" t="n"/>
      <c r="BD439" s="25" t="n"/>
    </row>
    <row r="440" ht="16.2" customHeight="1">
      <c r="A440" s="65" t="n"/>
      <c r="B440" s="66" t="n"/>
      <c r="C440" s="66" t="n"/>
      <c r="D440" s="66" t="n"/>
      <c r="E440" s="66" t="n"/>
      <c r="F440" s="66" t="n"/>
      <c r="G440" s="67" t="n"/>
      <c r="H440" s="24" t="n"/>
      <c r="I440" s="25" t="n"/>
      <c r="J440" s="94" t="n"/>
      <c r="K440" s="94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4" t="n"/>
      <c r="Y440" s="25" t="n"/>
      <c r="Z440" s="25" t="n"/>
      <c r="AA440" s="18" t="n"/>
      <c r="AB440" s="18" t="n"/>
      <c r="AC440" s="25" t="n"/>
      <c r="AD440" s="18" t="n"/>
      <c r="AE440" s="28" t="n"/>
      <c r="AF440" s="28" t="n"/>
      <c r="AG440" s="28" t="n"/>
      <c r="AH440" s="28" t="n"/>
      <c r="AI440" s="20" t="n"/>
      <c r="AJ440" s="22" t="n"/>
      <c r="AK440" s="25" t="n"/>
      <c r="AL440" s="129" t="n"/>
      <c r="AM440" s="129" t="n"/>
      <c r="AN440" s="129" t="n"/>
      <c r="AO440" s="129" t="n"/>
      <c r="AP440" s="129" t="n"/>
      <c r="AQ440" s="25" t="n"/>
      <c r="AR440" s="25" t="n"/>
      <c r="AS440" s="25" t="n"/>
      <c r="AT440" s="25" t="n"/>
      <c r="AU440" s="121" t="n"/>
      <c r="AV440" s="23" t="n"/>
      <c r="AW440" s="23" t="n"/>
      <c r="AX440" s="25" t="n"/>
      <c r="AY440" s="25" t="n"/>
      <c r="AZ440" s="25" t="n"/>
      <c r="BA440" s="25" t="n"/>
      <c r="BB440" s="25" t="n"/>
      <c r="BC440" s="25" t="n"/>
      <c r="BD440" s="25" t="n"/>
    </row>
    <row r="441" ht="16.2" customHeight="1">
      <c r="A441" s="65" t="n"/>
      <c r="B441" s="66" t="n"/>
      <c r="C441" s="66" t="n"/>
      <c r="D441" s="66" t="n"/>
      <c r="E441" s="66" t="n"/>
      <c r="F441" s="66" t="n"/>
      <c r="G441" s="67" t="n"/>
      <c r="H441" s="24" t="n"/>
      <c r="I441" s="25" t="n"/>
      <c r="J441" s="94" t="n"/>
      <c r="K441" s="94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4" t="n"/>
      <c r="Y441" s="25" t="n"/>
      <c r="Z441" s="25" t="n"/>
      <c r="AA441" s="18" t="n"/>
      <c r="AB441" s="18" t="n"/>
      <c r="AC441" s="25" t="n"/>
      <c r="AD441" s="18" t="n"/>
      <c r="AE441" s="28" t="n"/>
      <c r="AF441" s="28" t="n"/>
      <c r="AG441" s="28" t="n"/>
      <c r="AH441" s="28" t="n"/>
      <c r="AI441" s="20" t="n"/>
      <c r="AJ441" s="22" t="n"/>
      <c r="AK441" s="25" t="n"/>
      <c r="AL441" s="129" t="n"/>
      <c r="AM441" s="129" t="n"/>
      <c r="AN441" s="129" t="n"/>
      <c r="AO441" s="129" t="n"/>
      <c r="AP441" s="129" t="n"/>
      <c r="AQ441" s="25" t="n"/>
      <c r="AR441" s="25" t="n"/>
      <c r="AS441" s="25" t="n"/>
      <c r="AT441" s="25" t="n"/>
      <c r="AU441" s="121" t="n"/>
      <c r="AV441" s="23" t="n"/>
      <c r="AW441" s="23" t="n"/>
      <c r="AX441" s="25" t="n"/>
      <c r="AY441" s="25" t="n"/>
      <c r="AZ441" s="25" t="n"/>
      <c r="BA441" s="25" t="n"/>
      <c r="BB441" s="25" t="n"/>
      <c r="BC441" s="25" t="n"/>
      <c r="BD441" s="25" t="n"/>
    </row>
    <row r="442" ht="16.2" customHeight="1">
      <c r="A442" s="65" t="n"/>
      <c r="B442" s="66" t="n"/>
      <c r="C442" s="66" t="n"/>
      <c r="D442" s="66" t="n"/>
      <c r="E442" s="66" t="n"/>
      <c r="F442" s="66" t="n"/>
      <c r="G442" s="67" t="n"/>
      <c r="H442" s="24" t="n"/>
      <c r="I442" s="25" t="n"/>
      <c r="J442" s="94" t="n"/>
      <c r="K442" s="94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4" t="n"/>
      <c r="Y442" s="25" t="n"/>
      <c r="Z442" s="25" t="n"/>
      <c r="AA442" s="18" t="n"/>
      <c r="AB442" s="18" t="n"/>
      <c r="AC442" s="25" t="n"/>
      <c r="AD442" s="18" t="n"/>
      <c r="AE442" s="28" t="n"/>
      <c r="AF442" s="28" t="n"/>
      <c r="AG442" s="28" t="n"/>
      <c r="AH442" s="28" t="n"/>
      <c r="AI442" s="20" t="n"/>
      <c r="AJ442" s="22" t="n"/>
      <c r="AK442" s="25" t="n"/>
      <c r="AL442" s="131" t="n"/>
      <c r="AM442" s="131" t="n"/>
      <c r="AN442" s="131" t="n"/>
      <c r="AO442" s="131" t="n"/>
      <c r="AP442" s="131" t="n"/>
      <c r="AQ442" s="25" t="n"/>
      <c r="AR442" s="25" t="n"/>
      <c r="AS442" s="25" t="n"/>
      <c r="AT442" s="25" t="n"/>
      <c r="AU442" s="121" t="n"/>
      <c r="AV442" s="23" t="n"/>
      <c r="AW442" s="23" t="n"/>
      <c r="AX442" s="25" t="n"/>
      <c r="AY442" s="25" t="n"/>
      <c r="AZ442" s="25" t="n"/>
      <c r="BA442" s="25" t="n"/>
      <c r="BB442" s="25" t="n"/>
      <c r="BC442" s="25" t="n"/>
      <c r="BD442" s="25" t="n"/>
    </row>
    <row r="443" ht="16.2" customHeight="1">
      <c r="A443" s="65" t="n"/>
      <c r="B443" s="66" t="n"/>
      <c r="C443" s="66" t="n"/>
      <c r="D443" s="66" t="n"/>
      <c r="E443" s="66" t="n"/>
      <c r="F443" s="66" t="n"/>
      <c r="G443" s="67" t="n"/>
      <c r="H443" s="24" t="n"/>
      <c r="I443" s="25" t="n"/>
      <c r="J443" s="94" t="n"/>
      <c r="K443" s="94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4" t="n"/>
      <c r="Y443" s="25" t="n"/>
      <c r="Z443" s="25" t="n"/>
      <c r="AA443" s="18" t="n"/>
      <c r="AB443" s="18" t="n"/>
      <c r="AC443" s="25" t="n"/>
      <c r="AD443" s="18" t="n"/>
      <c r="AE443" s="28" t="n"/>
      <c r="AF443" s="28" t="n"/>
      <c r="AG443" s="28" t="n"/>
      <c r="AH443" s="28" t="n"/>
      <c r="AI443" s="20" t="n"/>
      <c r="AJ443" s="22" t="n"/>
      <c r="AK443" s="25" t="n"/>
      <c r="AL443" s="131" t="n"/>
      <c r="AM443" s="131" t="n"/>
      <c r="AN443" s="131" t="n"/>
      <c r="AO443" s="131" t="n"/>
      <c r="AP443" s="131" t="n"/>
      <c r="AQ443" s="25" t="n"/>
      <c r="AR443" s="25" t="n"/>
      <c r="AS443" s="25" t="n"/>
      <c r="AT443" s="25" t="n"/>
      <c r="AU443" s="121" t="n"/>
      <c r="AV443" s="23" t="n"/>
      <c r="AW443" s="23" t="n"/>
      <c r="AX443" s="25" t="n"/>
      <c r="AY443" s="25" t="n"/>
      <c r="AZ443" s="25" t="n"/>
      <c r="BA443" s="25" t="n"/>
      <c r="BB443" s="25" t="n"/>
      <c r="BC443" s="25" t="n"/>
      <c r="BD443" s="25" t="n"/>
    </row>
    <row r="444" ht="16.2" customHeight="1">
      <c r="A444" s="65" t="n"/>
      <c r="B444" s="66" t="n"/>
      <c r="C444" s="66" t="n"/>
      <c r="D444" s="66" t="n"/>
      <c r="E444" s="66" t="n"/>
      <c r="F444" s="66" t="n"/>
      <c r="G444" s="67" t="n"/>
      <c r="H444" s="24" t="n"/>
      <c r="I444" s="25" t="n"/>
      <c r="J444" s="94" t="n"/>
      <c r="K444" s="94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4" t="n"/>
      <c r="Y444" s="25" t="n"/>
      <c r="Z444" s="25" t="n"/>
      <c r="AA444" s="18" t="n"/>
      <c r="AB444" s="18" t="n"/>
      <c r="AC444" s="25" t="n"/>
      <c r="AD444" s="18" t="n"/>
      <c r="AE444" s="28" t="n"/>
      <c r="AF444" s="28" t="n"/>
      <c r="AG444" s="28" t="n"/>
      <c r="AH444" s="28" t="n"/>
      <c r="AI444" s="20" t="n"/>
      <c r="AJ444" s="22" t="n"/>
      <c r="AK444" s="25" t="n"/>
      <c r="AL444" s="131" t="n"/>
      <c r="AM444" s="131" t="n"/>
      <c r="AN444" s="131" t="n"/>
      <c r="AO444" s="131" t="n"/>
      <c r="AP444" s="131" t="n"/>
      <c r="AQ444" s="25" t="n"/>
      <c r="AR444" s="25" t="n"/>
      <c r="AS444" s="25" t="n"/>
      <c r="AT444" s="25" t="n"/>
      <c r="AU444" s="121" t="n"/>
      <c r="AV444" s="23" t="n"/>
      <c r="AW444" s="23" t="n"/>
      <c r="AX444" s="25" t="n"/>
      <c r="AY444" s="25" t="n"/>
      <c r="AZ444" s="25" t="n"/>
      <c r="BA444" s="25" t="n"/>
      <c r="BB444" s="25" t="n"/>
      <c r="BC444" s="25" t="n"/>
      <c r="BD444" s="25" t="n"/>
    </row>
    <row r="445" ht="16.2" customHeight="1">
      <c r="A445" s="65" t="n"/>
      <c r="B445" s="66" t="n"/>
      <c r="C445" s="66" t="n"/>
      <c r="D445" s="66" t="n"/>
      <c r="E445" s="66" t="n"/>
      <c r="F445" s="66" t="n"/>
      <c r="G445" s="67" t="n"/>
      <c r="H445" s="24" t="n"/>
      <c r="I445" s="25" t="n"/>
      <c r="J445" s="94" t="n"/>
      <c r="K445" s="94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4" t="n"/>
      <c r="Y445" s="25" t="n"/>
      <c r="Z445" s="25" t="n"/>
      <c r="AA445" s="18" t="n"/>
      <c r="AB445" s="18" t="n"/>
      <c r="AC445" s="25" t="n"/>
      <c r="AD445" s="18" t="n"/>
      <c r="AE445" s="28" t="n"/>
      <c r="AF445" s="28" t="n"/>
      <c r="AG445" s="28" t="n"/>
      <c r="AH445" s="28" t="n"/>
      <c r="AI445" s="20" t="n"/>
      <c r="AJ445" s="22" t="n"/>
      <c r="AK445" s="25" t="n"/>
      <c r="AL445" s="131" t="n"/>
      <c r="AM445" s="131" t="n"/>
      <c r="AN445" s="131" t="n"/>
      <c r="AO445" s="131" t="n"/>
      <c r="AP445" s="131" t="n"/>
      <c r="AQ445" s="25" t="n"/>
      <c r="AR445" s="25" t="n"/>
      <c r="AS445" s="25" t="n"/>
      <c r="AT445" s="25" t="n"/>
      <c r="AU445" s="121" t="n"/>
      <c r="AV445" s="23" t="n"/>
      <c r="AW445" s="23" t="n"/>
      <c r="AX445" s="25" t="n"/>
      <c r="AY445" s="25" t="n"/>
      <c r="AZ445" s="25" t="n"/>
      <c r="BA445" s="25" t="n"/>
      <c r="BB445" s="25" t="n"/>
      <c r="BC445" s="25" t="n"/>
      <c r="BD445" s="25" t="n"/>
    </row>
    <row r="446" ht="16.2" customHeight="1">
      <c r="A446" s="65" t="n"/>
      <c r="B446" s="66" t="n"/>
      <c r="C446" s="66" t="n"/>
      <c r="D446" s="66" t="n"/>
      <c r="E446" s="66" t="n"/>
      <c r="F446" s="66" t="n"/>
      <c r="G446" s="67" t="n"/>
      <c r="H446" s="24" t="n"/>
      <c r="I446" s="25" t="n"/>
      <c r="J446" s="94" t="n"/>
      <c r="K446" s="94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4" t="n"/>
      <c r="Y446" s="25" t="n"/>
      <c r="Z446" s="25" t="n"/>
      <c r="AA446" s="18" t="n"/>
      <c r="AB446" s="18" t="n"/>
      <c r="AC446" s="25" t="n"/>
      <c r="AD446" s="18" t="n"/>
      <c r="AE446" s="28" t="n"/>
      <c r="AF446" s="28" t="n"/>
      <c r="AG446" s="28" t="n"/>
      <c r="AH446" s="28" t="n"/>
      <c r="AI446" s="20" t="n"/>
      <c r="AJ446" s="22" t="n"/>
      <c r="AK446" s="25" t="n"/>
      <c r="AL446" s="131" t="n"/>
      <c r="AM446" s="131" t="n"/>
      <c r="AN446" s="131" t="n"/>
      <c r="AO446" s="131" t="n"/>
      <c r="AP446" s="131" t="n"/>
      <c r="AQ446" s="25" t="n"/>
      <c r="AR446" s="25" t="n"/>
      <c r="AS446" s="25" t="n"/>
      <c r="AT446" s="25" t="n"/>
      <c r="AU446" s="121" t="n"/>
      <c r="AV446" s="23" t="n"/>
      <c r="AW446" s="23" t="n"/>
      <c r="AX446" s="25" t="n"/>
      <c r="AY446" s="25" t="n"/>
      <c r="AZ446" s="25" t="n"/>
      <c r="BA446" s="25" t="n"/>
      <c r="BB446" s="25" t="n"/>
      <c r="BC446" s="25" t="n"/>
      <c r="BD446" s="25" t="n"/>
    </row>
    <row r="447" ht="16.2" customHeight="1">
      <c r="A447" s="65" t="n"/>
      <c r="B447" s="66" t="n"/>
      <c r="C447" s="66" t="n"/>
      <c r="D447" s="66" t="n"/>
      <c r="E447" s="66" t="n"/>
      <c r="F447" s="66" t="n"/>
      <c r="G447" s="67" t="n"/>
      <c r="H447" s="24" t="n"/>
      <c r="I447" s="25" t="n"/>
      <c r="J447" s="94" t="n"/>
      <c r="K447" s="94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4" t="n"/>
      <c r="Y447" s="25" t="n"/>
      <c r="Z447" s="25" t="n"/>
      <c r="AA447" s="18" t="n"/>
      <c r="AB447" s="18" t="n"/>
      <c r="AC447" s="25" t="n"/>
      <c r="AD447" s="18" t="n"/>
      <c r="AE447" s="28" t="n"/>
      <c r="AF447" s="28" t="n"/>
      <c r="AG447" s="28" t="n"/>
      <c r="AH447" s="28" t="n"/>
      <c r="AI447" s="20" t="n"/>
      <c r="AJ447" s="22" t="n"/>
      <c r="AK447" s="25" t="n"/>
      <c r="AL447" s="131" t="n"/>
      <c r="AM447" s="131" t="n"/>
      <c r="AN447" s="131" t="n"/>
      <c r="AO447" s="131" t="n"/>
      <c r="AP447" s="131" t="n"/>
      <c r="AQ447" s="25" t="n"/>
      <c r="AR447" s="25" t="n"/>
      <c r="AS447" s="25" t="n"/>
      <c r="AT447" s="25" t="n"/>
      <c r="AU447" s="121" t="n"/>
      <c r="AV447" s="23" t="n"/>
      <c r="AW447" s="23" t="n"/>
      <c r="AX447" s="25" t="n"/>
      <c r="AY447" s="25" t="n"/>
      <c r="AZ447" s="25" t="n"/>
      <c r="BA447" s="25" t="n"/>
      <c r="BB447" s="25" t="n"/>
      <c r="BC447" s="25" t="n"/>
      <c r="BD447" s="25" t="n"/>
    </row>
    <row r="448" ht="16.2" customHeight="1">
      <c r="A448" s="65" t="n"/>
      <c r="B448" s="66" t="n"/>
      <c r="C448" s="66" t="n"/>
      <c r="D448" s="66" t="n"/>
      <c r="E448" s="66" t="n"/>
      <c r="F448" s="66" t="n"/>
      <c r="G448" s="67" t="n"/>
      <c r="H448" s="24" t="n"/>
      <c r="I448" s="25" t="n"/>
      <c r="J448" s="94" t="n"/>
      <c r="K448" s="94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4" t="n"/>
      <c r="Y448" s="25" t="n"/>
      <c r="Z448" s="25" t="n"/>
      <c r="AA448" s="18" t="n"/>
      <c r="AB448" s="18" t="n"/>
      <c r="AC448" s="25" t="n"/>
      <c r="AD448" s="18" t="n"/>
      <c r="AE448" s="28" t="n"/>
      <c r="AF448" s="28" t="n"/>
      <c r="AG448" s="28" t="n"/>
      <c r="AH448" s="28" t="n"/>
      <c r="AI448" s="20" t="n"/>
      <c r="AJ448" s="22" t="n"/>
      <c r="AK448" s="25" t="n"/>
      <c r="AL448" s="131" t="n"/>
      <c r="AM448" s="131" t="n"/>
      <c r="AN448" s="131" t="n"/>
      <c r="AO448" s="131" t="n"/>
      <c r="AP448" s="131" t="n"/>
      <c r="AQ448" s="25" t="n"/>
      <c r="AR448" s="25" t="n"/>
      <c r="AS448" s="25" t="n"/>
      <c r="AT448" s="25" t="n"/>
      <c r="AU448" s="121" t="n"/>
      <c r="AV448" s="23" t="n"/>
      <c r="AW448" s="23" t="n"/>
      <c r="AX448" s="25" t="n"/>
      <c r="AY448" s="25" t="n"/>
      <c r="AZ448" s="25" t="n"/>
      <c r="BA448" s="25" t="n"/>
      <c r="BB448" s="25" t="n"/>
      <c r="BC448" s="25" t="n"/>
      <c r="BD448" s="25" t="n"/>
    </row>
    <row r="449" ht="16.2" customHeight="1">
      <c r="A449" s="65" t="n"/>
      <c r="B449" s="66" t="n"/>
      <c r="C449" s="66" t="n"/>
      <c r="D449" s="66" t="n"/>
      <c r="E449" s="66" t="n"/>
      <c r="F449" s="66" t="n"/>
      <c r="G449" s="67" t="n"/>
      <c r="H449" s="24" t="n"/>
      <c r="I449" s="25" t="n"/>
      <c r="J449" s="94" t="n"/>
      <c r="K449" s="94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4" t="n"/>
      <c r="Y449" s="25" t="n"/>
      <c r="Z449" s="25" t="n"/>
      <c r="AA449" s="18" t="n"/>
      <c r="AB449" s="18" t="n"/>
      <c r="AC449" s="25" t="n"/>
      <c r="AD449" s="18" t="n"/>
      <c r="AE449" s="28" t="n"/>
      <c r="AF449" s="28" t="n"/>
      <c r="AG449" s="28" t="n"/>
      <c r="AH449" s="28" t="n"/>
      <c r="AI449" s="20" t="n"/>
      <c r="AJ449" s="22" t="n"/>
      <c r="AK449" s="25" t="n"/>
      <c r="AL449" s="131" t="n"/>
      <c r="AM449" s="131" t="n"/>
      <c r="AN449" s="131" t="n"/>
      <c r="AO449" s="131" t="n"/>
      <c r="AP449" s="131" t="n"/>
      <c r="AQ449" s="25" t="n"/>
      <c r="AR449" s="25" t="n"/>
      <c r="AS449" s="25" t="n"/>
      <c r="AT449" s="25" t="n"/>
      <c r="AU449" s="121" t="n"/>
      <c r="AV449" s="23" t="n"/>
      <c r="AW449" s="23" t="n"/>
      <c r="AX449" s="25" t="n"/>
      <c r="AY449" s="25" t="n"/>
      <c r="AZ449" s="25" t="n"/>
      <c r="BA449" s="25" t="n"/>
      <c r="BB449" s="25" t="n"/>
      <c r="BC449" s="25" t="n"/>
      <c r="BD449" s="25" t="n"/>
    </row>
    <row r="450" ht="16.2" customHeight="1">
      <c r="A450" s="65" t="n"/>
      <c r="B450" s="66" t="n"/>
      <c r="C450" s="66" t="n"/>
      <c r="D450" s="66" t="n"/>
      <c r="E450" s="66" t="n"/>
      <c r="F450" s="66" t="n"/>
      <c r="G450" s="67" t="n"/>
      <c r="H450" s="24" t="n"/>
      <c r="I450" s="25" t="n"/>
      <c r="J450" s="94" t="n"/>
      <c r="K450" s="94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4" t="n"/>
      <c r="Y450" s="25" t="n"/>
      <c r="Z450" s="25" t="n"/>
      <c r="AA450" s="18" t="n"/>
      <c r="AB450" s="18" t="n"/>
      <c r="AC450" s="25" t="n"/>
      <c r="AD450" s="18" t="n"/>
      <c r="AE450" s="28" t="n"/>
      <c r="AF450" s="28" t="n"/>
      <c r="AG450" s="28" t="n"/>
      <c r="AH450" s="28" t="n"/>
      <c r="AI450" s="20" t="n"/>
      <c r="AJ450" s="22" t="n"/>
      <c r="AK450" s="25" t="n"/>
      <c r="AL450" s="131" t="n"/>
      <c r="AM450" s="131" t="n"/>
      <c r="AN450" s="131" t="n"/>
      <c r="AO450" s="131" t="n"/>
      <c r="AP450" s="131" t="n"/>
      <c r="AQ450" s="25" t="n"/>
      <c r="AR450" s="25" t="n"/>
      <c r="AS450" s="25" t="n"/>
      <c r="AT450" s="25" t="n"/>
      <c r="AU450" s="121" t="n"/>
      <c r="AV450" s="23" t="n"/>
      <c r="AW450" s="23" t="n"/>
      <c r="AX450" s="25" t="n"/>
      <c r="AY450" s="25" t="n"/>
      <c r="AZ450" s="25" t="n"/>
      <c r="BA450" s="25" t="n"/>
      <c r="BB450" s="25" t="n"/>
      <c r="BC450" s="25" t="n"/>
      <c r="BD450" s="25" t="n"/>
    </row>
    <row r="451" ht="16.2" customHeight="1">
      <c r="A451" s="68" t="n"/>
      <c r="B451" s="69" t="n"/>
      <c r="C451" s="69" t="n"/>
      <c r="D451" s="69" t="n"/>
      <c r="E451" s="69" t="n"/>
      <c r="F451" s="69" t="n"/>
      <c r="G451" s="70" t="n"/>
      <c r="H451" s="24" t="n"/>
      <c r="I451" s="25" t="n"/>
      <c r="J451" s="94" t="n"/>
      <c r="K451" s="94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4" t="n"/>
      <c r="Y451" s="25" t="n"/>
      <c r="Z451" s="25" t="n"/>
      <c r="AA451" s="18" t="n"/>
      <c r="AB451" s="18" t="n"/>
      <c r="AC451" s="25" t="n"/>
      <c r="AD451" s="18" t="n"/>
      <c r="AE451" s="28" t="n"/>
      <c r="AF451" s="28" t="n"/>
      <c r="AG451" s="28" t="n"/>
      <c r="AH451" s="28" t="n"/>
      <c r="AI451" s="20" t="n"/>
      <c r="AJ451" s="22" t="n"/>
      <c r="AK451" s="25" t="n"/>
      <c r="AL451" s="131" t="n"/>
      <c r="AM451" s="131" t="n"/>
      <c r="AN451" s="131" t="n"/>
      <c r="AO451" s="131" t="n"/>
      <c r="AP451" s="131" t="n"/>
      <c r="AQ451" s="25" t="n"/>
      <c r="AR451" s="25" t="n"/>
      <c r="AS451" s="25" t="n"/>
      <c r="AT451" s="25" t="n"/>
      <c r="AU451" s="121" t="n"/>
      <c r="AV451" s="23" t="n"/>
      <c r="AW451" s="23" t="n"/>
      <c r="AX451" s="25" t="n"/>
      <c r="AY451" s="25" t="n"/>
      <c r="AZ451" s="25" t="n"/>
      <c r="BA451" s="25" t="n"/>
      <c r="BB451" s="25" t="n"/>
      <c r="BC451" s="25" t="n"/>
      <c r="BD451" s="25" t="n"/>
    </row>
    <row r="452" ht="16.2" customHeight="1">
      <c r="A452" s="15" t="n"/>
      <c r="B452" s="15" t="n"/>
      <c r="C452" s="16" t="n"/>
      <c r="D452" s="16" t="n"/>
      <c r="E452" s="36" t="n"/>
      <c r="F452" s="26" t="n"/>
      <c r="G452" s="38" t="n"/>
      <c r="H452" s="126" t="n"/>
      <c r="I452" s="166" t="n"/>
      <c r="J452" s="132" t="n"/>
      <c r="K452" s="132" t="n"/>
      <c r="L452" s="133" t="n"/>
      <c r="M452" s="166" t="n"/>
      <c r="N452" s="166" t="n"/>
      <c r="O452" s="139" t="n"/>
      <c r="P452" s="166" t="n"/>
      <c r="Q452" s="139" t="n"/>
      <c r="R452" s="166" t="n"/>
      <c r="S452" s="166" t="n"/>
      <c r="T452" s="166" t="n"/>
      <c r="U452" s="166" t="n"/>
      <c r="V452" s="166" t="n"/>
      <c r="W452" s="166" t="n"/>
      <c r="X452" s="166" t="n"/>
      <c r="Y452" s="166" t="n"/>
      <c r="Z452" s="166" t="n"/>
      <c r="AA452" s="20" t="n"/>
      <c r="AB452" s="20" t="n"/>
      <c r="AC452" s="166" t="n"/>
      <c r="AD452" s="20" t="n"/>
      <c r="AE452" s="21" t="n"/>
      <c r="AF452" s="21" t="n"/>
      <c r="AG452" s="21" t="n"/>
      <c r="AH452" s="21" t="n"/>
      <c r="AI452" s="20" t="n"/>
      <c r="AJ452" s="135" t="n"/>
      <c r="AK452" s="27" t="n"/>
      <c r="AL452" s="129" t="n"/>
      <c r="AM452" s="129" t="n"/>
      <c r="AN452" s="129" t="n"/>
      <c r="AO452" s="129" t="n"/>
      <c r="AP452" s="129" t="n"/>
      <c r="AQ452" s="166" t="n"/>
      <c r="AR452" s="140" t="n"/>
      <c r="AS452" s="166" t="n"/>
      <c r="AT452" s="166" t="n"/>
      <c r="AU452" s="167" t="n"/>
      <c r="AV452" s="136" t="n"/>
      <c r="AW452" s="136" t="n"/>
      <c r="AX452" s="166" t="n"/>
      <c r="AY452" s="142" t="n"/>
      <c r="AZ452" s="166" t="n"/>
      <c r="BA452" s="143" t="n"/>
      <c r="BB452" s="166" t="n"/>
      <c r="BC452" s="166" t="n"/>
      <c r="BD452" s="166" t="n"/>
    </row>
    <row r="453" ht="16.2" customHeight="1">
      <c r="A453" s="43" t="n"/>
      <c r="B453" s="43" t="n"/>
      <c r="C453" s="16" t="n"/>
      <c r="D453" s="38" t="n"/>
      <c r="E453" s="44" t="n"/>
      <c r="F453" s="40" t="n"/>
      <c r="G453" s="38" t="n"/>
      <c r="H453" s="24" t="n"/>
      <c r="I453" s="25" t="n"/>
      <c r="J453" s="94" t="n"/>
      <c r="K453" s="94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4" t="n"/>
      <c r="Y453" s="25" t="n"/>
      <c r="Z453" s="25" t="n"/>
      <c r="AA453" s="18" t="n"/>
      <c r="AB453" s="18" t="n"/>
      <c r="AC453" s="25" t="n"/>
      <c r="AD453" s="18" t="n"/>
      <c r="AE453" s="28" t="n"/>
      <c r="AF453" s="28" t="n"/>
      <c r="AG453" s="28" t="n"/>
      <c r="AH453" s="28" t="n"/>
      <c r="AI453" s="20" t="n"/>
      <c r="AJ453" s="22" t="n"/>
      <c r="AK453" s="25" t="n"/>
      <c r="AL453" s="129" t="n"/>
      <c r="AM453" s="129" t="n"/>
      <c r="AN453" s="129" t="n"/>
      <c r="AO453" s="129" t="n"/>
      <c r="AP453" s="129" t="n"/>
      <c r="AQ453" s="25" t="n"/>
      <c r="AR453" s="25" t="n"/>
      <c r="AS453" s="25" t="n"/>
      <c r="AT453" s="25" t="n"/>
      <c r="AU453" s="121" t="n"/>
      <c r="AV453" s="23" t="n"/>
      <c r="AW453" s="23" t="n"/>
      <c r="AX453" s="25" t="n"/>
      <c r="AY453" s="25" t="n"/>
      <c r="AZ453" s="25" t="n"/>
      <c r="BA453" s="25" t="n"/>
      <c r="BB453" s="25" t="n"/>
      <c r="BC453" s="25" t="n"/>
      <c r="BD453" s="25" t="n"/>
    </row>
    <row r="454" ht="16.2" customHeight="1">
      <c r="A454" s="62" t="n"/>
      <c r="B454" s="63" t="n"/>
      <c r="C454" s="63" t="n"/>
      <c r="D454" s="63" t="n"/>
      <c r="E454" s="63" t="n"/>
      <c r="F454" s="63" t="n"/>
      <c r="G454" s="64" t="n"/>
      <c r="H454" s="24" t="n"/>
      <c r="I454" s="25" t="n"/>
      <c r="J454" s="94" t="n"/>
      <c r="K454" s="94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4" t="n"/>
      <c r="Y454" s="25" t="n"/>
      <c r="Z454" s="25" t="n"/>
      <c r="AA454" s="18" t="n"/>
      <c r="AB454" s="18" t="n"/>
      <c r="AC454" s="25" t="n"/>
      <c r="AD454" s="18" t="n"/>
      <c r="AE454" s="28" t="n"/>
      <c r="AF454" s="28" t="n"/>
      <c r="AG454" s="28" t="n"/>
      <c r="AH454" s="28" t="n"/>
      <c r="AI454" s="20" t="n"/>
      <c r="AJ454" s="22" t="n"/>
      <c r="AK454" s="25" t="n"/>
      <c r="AL454" s="129" t="n"/>
      <c r="AM454" s="129" t="n"/>
      <c r="AN454" s="129" t="n"/>
      <c r="AO454" s="129" t="n"/>
      <c r="AP454" s="129" t="n"/>
      <c r="AQ454" s="25" t="n"/>
      <c r="AR454" s="25" t="n"/>
      <c r="AS454" s="25" t="n"/>
      <c r="AT454" s="25" t="n"/>
      <c r="AU454" s="121" t="n"/>
      <c r="AV454" s="23" t="n"/>
      <c r="AW454" s="23" t="n"/>
      <c r="AX454" s="25" t="n"/>
      <c r="AY454" s="25" t="n"/>
      <c r="AZ454" s="25" t="n"/>
      <c r="BA454" s="25" t="n"/>
      <c r="BB454" s="25" t="n"/>
      <c r="BC454" s="25" t="n"/>
      <c r="BD454" s="25" t="n"/>
    </row>
    <row r="455" ht="16.2" customHeight="1">
      <c r="A455" s="65" t="n"/>
      <c r="B455" s="66" t="n"/>
      <c r="C455" s="66" t="n"/>
      <c r="D455" s="66" t="n"/>
      <c r="E455" s="66" t="n"/>
      <c r="F455" s="66" t="n"/>
      <c r="G455" s="67" t="n"/>
      <c r="H455" s="24" t="n"/>
      <c r="I455" s="25" t="n"/>
      <c r="J455" s="94" t="n"/>
      <c r="K455" s="94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4" t="n"/>
      <c r="Y455" s="25" t="n"/>
      <c r="Z455" s="25" t="n"/>
      <c r="AA455" s="18" t="n"/>
      <c r="AB455" s="18" t="n"/>
      <c r="AC455" s="25" t="n"/>
      <c r="AD455" s="18" t="n"/>
      <c r="AE455" s="28" t="n"/>
      <c r="AF455" s="28" t="n"/>
      <c r="AG455" s="28" t="n"/>
      <c r="AH455" s="28" t="n"/>
      <c r="AI455" s="20" t="n"/>
      <c r="AJ455" s="22" t="n"/>
      <c r="AK455" s="25" t="n"/>
      <c r="AL455" s="129" t="n"/>
      <c r="AM455" s="129" t="n"/>
      <c r="AN455" s="129" t="n"/>
      <c r="AO455" s="129" t="n"/>
      <c r="AP455" s="129" t="n"/>
      <c r="AQ455" s="25" t="n"/>
      <c r="AR455" s="25" t="n"/>
      <c r="AS455" s="25" t="n"/>
      <c r="AT455" s="25" t="n"/>
      <c r="AU455" s="121" t="n"/>
      <c r="AV455" s="23" t="n"/>
      <c r="AW455" s="23" t="n"/>
      <c r="AX455" s="25" t="n"/>
      <c r="AY455" s="25" t="n"/>
      <c r="AZ455" s="25" t="n"/>
      <c r="BA455" s="25" t="n"/>
      <c r="BB455" s="25" t="n"/>
      <c r="BC455" s="25" t="n"/>
      <c r="BD455" s="25" t="n"/>
    </row>
    <row r="456" ht="16.2" customHeight="1">
      <c r="A456" s="65" t="n"/>
      <c r="B456" s="66" t="n"/>
      <c r="C456" s="66" t="n"/>
      <c r="D456" s="66" t="n"/>
      <c r="E456" s="66" t="n"/>
      <c r="F456" s="66" t="n"/>
      <c r="G456" s="67" t="n"/>
      <c r="H456" s="24" t="n"/>
      <c r="I456" s="25" t="n"/>
      <c r="J456" s="94" t="n"/>
      <c r="K456" s="94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4" t="n"/>
      <c r="Y456" s="25" t="n"/>
      <c r="Z456" s="25" t="n"/>
      <c r="AA456" s="18" t="n"/>
      <c r="AB456" s="18" t="n"/>
      <c r="AC456" s="25" t="n"/>
      <c r="AD456" s="18" t="n"/>
      <c r="AE456" s="28" t="n"/>
      <c r="AF456" s="28" t="n"/>
      <c r="AG456" s="28" t="n"/>
      <c r="AH456" s="28" t="n"/>
      <c r="AI456" s="20" t="n"/>
      <c r="AJ456" s="22" t="n"/>
      <c r="AK456" s="25" t="n"/>
      <c r="AL456" s="129" t="n"/>
      <c r="AM456" s="129" t="n"/>
      <c r="AN456" s="129" t="n"/>
      <c r="AO456" s="129" t="n"/>
      <c r="AP456" s="129" t="n"/>
      <c r="AQ456" s="25" t="n"/>
      <c r="AR456" s="25" t="n"/>
      <c r="AS456" s="25" t="n"/>
      <c r="AT456" s="25" t="n"/>
      <c r="AU456" s="121" t="n"/>
      <c r="AV456" s="23" t="n"/>
      <c r="AW456" s="23" t="n"/>
      <c r="AX456" s="25" t="n"/>
      <c r="AY456" s="25" t="n"/>
      <c r="AZ456" s="25" t="n"/>
      <c r="BA456" s="25" t="n"/>
      <c r="BB456" s="25" t="n"/>
      <c r="BC456" s="25" t="n"/>
      <c r="BD456" s="25" t="n"/>
    </row>
    <row r="457" ht="16.2" customHeight="1">
      <c r="A457" s="65" t="n"/>
      <c r="B457" s="66" t="n"/>
      <c r="C457" s="66" t="n"/>
      <c r="D457" s="66" t="n"/>
      <c r="E457" s="66" t="n"/>
      <c r="F457" s="66" t="n"/>
      <c r="G457" s="67" t="n"/>
      <c r="H457" s="24" t="n"/>
      <c r="I457" s="25" t="n"/>
      <c r="J457" s="94" t="n"/>
      <c r="K457" s="94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4" t="n"/>
      <c r="Y457" s="25" t="n"/>
      <c r="Z457" s="25" t="n"/>
      <c r="AA457" s="18" t="n"/>
      <c r="AB457" s="18" t="n"/>
      <c r="AC457" s="25" t="n"/>
      <c r="AD457" s="18" t="n"/>
      <c r="AE457" s="28" t="n"/>
      <c r="AF457" s="28" t="n"/>
      <c r="AG457" s="28" t="n"/>
      <c r="AH457" s="28" t="n"/>
      <c r="AI457" s="20" t="n"/>
      <c r="AJ457" s="22" t="n"/>
      <c r="AK457" s="25" t="n"/>
      <c r="AL457" s="129" t="n"/>
      <c r="AM457" s="129" t="n"/>
      <c r="AN457" s="129" t="n"/>
      <c r="AO457" s="129" t="n"/>
      <c r="AP457" s="129" t="n"/>
      <c r="AQ457" s="25" t="n"/>
      <c r="AR457" s="25" t="n"/>
      <c r="AS457" s="25" t="n"/>
      <c r="AT457" s="25" t="n"/>
      <c r="AU457" s="121" t="n"/>
      <c r="AV457" s="23" t="n"/>
      <c r="AW457" s="23" t="n"/>
      <c r="AX457" s="25" t="n"/>
      <c r="AY457" s="25" t="n"/>
      <c r="AZ457" s="25" t="n"/>
      <c r="BA457" s="25" t="n"/>
      <c r="BB457" s="25" t="n"/>
      <c r="BC457" s="25" t="n"/>
      <c r="BD457" s="25" t="n"/>
    </row>
    <row r="458" ht="16.2" customHeight="1">
      <c r="A458" s="65" t="n"/>
      <c r="B458" s="66" t="n"/>
      <c r="C458" s="66" t="n"/>
      <c r="D458" s="66" t="n"/>
      <c r="E458" s="66" t="n"/>
      <c r="F458" s="66" t="n"/>
      <c r="G458" s="67" t="n"/>
      <c r="H458" s="24" t="n"/>
      <c r="I458" s="25" t="n"/>
      <c r="J458" s="94" t="n"/>
      <c r="K458" s="94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4" t="n"/>
      <c r="Y458" s="25" t="n"/>
      <c r="Z458" s="25" t="n"/>
      <c r="AA458" s="18" t="n"/>
      <c r="AB458" s="18" t="n"/>
      <c r="AC458" s="25" t="n"/>
      <c r="AD458" s="18" t="n"/>
      <c r="AE458" s="28" t="n"/>
      <c r="AF458" s="28" t="n"/>
      <c r="AG458" s="28" t="n"/>
      <c r="AH458" s="28" t="n"/>
      <c r="AI458" s="20" t="n"/>
      <c r="AJ458" s="22" t="n"/>
      <c r="AK458" s="25" t="n"/>
      <c r="AL458" s="131" t="n"/>
      <c r="AM458" s="131" t="n"/>
      <c r="AN458" s="131" t="n"/>
      <c r="AO458" s="131" t="n"/>
      <c r="AP458" s="131" t="n"/>
      <c r="AQ458" s="25" t="n"/>
      <c r="AR458" s="25" t="n"/>
      <c r="AS458" s="25" t="n"/>
      <c r="AT458" s="25" t="n"/>
      <c r="AU458" s="121" t="n"/>
      <c r="AV458" s="23" t="n"/>
      <c r="AW458" s="23" t="n"/>
      <c r="AX458" s="25" t="n"/>
      <c r="AY458" s="25" t="n"/>
      <c r="AZ458" s="25" t="n"/>
      <c r="BA458" s="25" t="n"/>
      <c r="BB458" s="25" t="n"/>
      <c r="BC458" s="25" t="n"/>
      <c r="BD458" s="25" t="n"/>
    </row>
    <row r="459" ht="16.2" customHeight="1">
      <c r="A459" s="65" t="n"/>
      <c r="B459" s="66" t="n"/>
      <c r="C459" s="66" t="n"/>
      <c r="D459" s="66" t="n"/>
      <c r="E459" s="66" t="n"/>
      <c r="F459" s="66" t="n"/>
      <c r="G459" s="67" t="n"/>
      <c r="H459" s="24" t="n"/>
      <c r="I459" s="25" t="n"/>
      <c r="J459" s="94" t="n"/>
      <c r="K459" s="94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4" t="n"/>
      <c r="Y459" s="25" t="n"/>
      <c r="Z459" s="25" t="n"/>
      <c r="AA459" s="18" t="n"/>
      <c r="AB459" s="18" t="n"/>
      <c r="AC459" s="25" t="n"/>
      <c r="AD459" s="18" t="n"/>
      <c r="AE459" s="28" t="n"/>
      <c r="AF459" s="28" t="n"/>
      <c r="AG459" s="28" t="n"/>
      <c r="AH459" s="28" t="n"/>
      <c r="AI459" s="20" t="n"/>
      <c r="AJ459" s="22" t="n"/>
      <c r="AK459" s="25" t="n"/>
      <c r="AL459" s="131" t="n"/>
      <c r="AM459" s="131" t="n"/>
      <c r="AN459" s="131" t="n"/>
      <c r="AO459" s="131" t="n"/>
      <c r="AP459" s="131" t="n"/>
      <c r="AQ459" s="25" t="n"/>
      <c r="AR459" s="25" t="n"/>
      <c r="AS459" s="25" t="n"/>
      <c r="AT459" s="25" t="n"/>
      <c r="AU459" s="121" t="n"/>
      <c r="AV459" s="23" t="n"/>
      <c r="AW459" s="23" t="n"/>
      <c r="AX459" s="25" t="n"/>
      <c r="AY459" s="25" t="n"/>
      <c r="AZ459" s="25" t="n"/>
      <c r="BA459" s="25" t="n"/>
      <c r="BB459" s="25" t="n"/>
      <c r="BC459" s="25" t="n"/>
      <c r="BD459" s="25" t="n"/>
    </row>
    <row r="460" ht="16.2" customHeight="1">
      <c r="A460" s="65" t="n"/>
      <c r="B460" s="66" t="n"/>
      <c r="C460" s="66" t="n"/>
      <c r="D460" s="66" t="n"/>
      <c r="E460" s="66" t="n"/>
      <c r="F460" s="66" t="n"/>
      <c r="G460" s="67" t="n"/>
      <c r="H460" s="24" t="n"/>
      <c r="I460" s="25" t="n"/>
      <c r="J460" s="94" t="n"/>
      <c r="K460" s="94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4" t="n"/>
      <c r="Y460" s="25" t="n"/>
      <c r="Z460" s="25" t="n"/>
      <c r="AA460" s="18" t="n"/>
      <c r="AB460" s="18" t="n"/>
      <c r="AC460" s="25" t="n"/>
      <c r="AD460" s="18" t="n"/>
      <c r="AE460" s="28" t="n"/>
      <c r="AF460" s="28" t="n"/>
      <c r="AG460" s="28" t="n"/>
      <c r="AH460" s="28" t="n"/>
      <c r="AI460" s="20" t="n"/>
      <c r="AJ460" s="22" t="n"/>
      <c r="AK460" s="25" t="n"/>
      <c r="AL460" s="131" t="n"/>
      <c r="AM460" s="131" t="n"/>
      <c r="AN460" s="131" t="n"/>
      <c r="AO460" s="131" t="n"/>
      <c r="AP460" s="131" t="n"/>
      <c r="AQ460" s="25" t="n"/>
      <c r="AR460" s="25" t="n"/>
      <c r="AS460" s="25" t="n"/>
      <c r="AT460" s="25" t="n"/>
      <c r="AU460" s="121" t="n"/>
      <c r="AV460" s="23" t="n"/>
      <c r="AW460" s="23" t="n"/>
      <c r="AX460" s="25" t="n"/>
      <c r="AY460" s="25" t="n"/>
      <c r="AZ460" s="25" t="n"/>
      <c r="BA460" s="25" t="n"/>
      <c r="BB460" s="25" t="n"/>
      <c r="BC460" s="25" t="n"/>
      <c r="BD460" s="25" t="n"/>
    </row>
    <row r="461" ht="16.2" customHeight="1">
      <c r="A461" s="65" t="n"/>
      <c r="B461" s="66" t="n"/>
      <c r="C461" s="66" t="n"/>
      <c r="D461" s="66" t="n"/>
      <c r="E461" s="66" t="n"/>
      <c r="F461" s="66" t="n"/>
      <c r="G461" s="67" t="n"/>
      <c r="H461" s="24" t="n"/>
      <c r="I461" s="25" t="n"/>
      <c r="J461" s="94" t="n"/>
      <c r="K461" s="94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4" t="n"/>
      <c r="Y461" s="25" t="n"/>
      <c r="Z461" s="25" t="n"/>
      <c r="AA461" s="18" t="n"/>
      <c r="AB461" s="18" t="n"/>
      <c r="AC461" s="25" t="n"/>
      <c r="AD461" s="18" t="n"/>
      <c r="AE461" s="28" t="n"/>
      <c r="AF461" s="28" t="n"/>
      <c r="AG461" s="28" t="n"/>
      <c r="AH461" s="28" t="n"/>
      <c r="AI461" s="20" t="n"/>
      <c r="AJ461" s="22" t="n"/>
      <c r="AK461" s="25" t="n"/>
      <c r="AL461" s="131" t="n"/>
      <c r="AM461" s="131" t="n"/>
      <c r="AN461" s="131" t="n"/>
      <c r="AO461" s="131" t="n"/>
      <c r="AP461" s="131" t="n"/>
      <c r="AQ461" s="25" t="n"/>
      <c r="AR461" s="25" t="n"/>
      <c r="AS461" s="25" t="n"/>
      <c r="AT461" s="25" t="n"/>
      <c r="AU461" s="121" t="n"/>
      <c r="AV461" s="23" t="n"/>
      <c r="AW461" s="23" t="n"/>
      <c r="AX461" s="25" t="n"/>
      <c r="AY461" s="25" t="n"/>
      <c r="AZ461" s="25" t="n"/>
      <c r="BA461" s="25" t="n"/>
      <c r="BB461" s="25" t="n"/>
      <c r="BC461" s="25" t="n"/>
      <c r="BD461" s="25" t="n"/>
    </row>
    <row r="462" ht="16.2" customHeight="1">
      <c r="A462" s="65" t="n"/>
      <c r="B462" s="66" t="n"/>
      <c r="C462" s="66" t="n"/>
      <c r="D462" s="66" t="n"/>
      <c r="E462" s="66" t="n"/>
      <c r="F462" s="66" t="n"/>
      <c r="G462" s="67" t="n"/>
      <c r="H462" s="24" t="n"/>
      <c r="I462" s="25" t="n"/>
      <c r="J462" s="94" t="n"/>
      <c r="K462" s="94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4" t="n"/>
      <c r="Y462" s="25" t="n"/>
      <c r="Z462" s="25" t="n"/>
      <c r="AA462" s="18" t="n"/>
      <c r="AB462" s="18" t="n"/>
      <c r="AC462" s="25" t="n"/>
      <c r="AD462" s="18" t="n"/>
      <c r="AE462" s="28" t="n"/>
      <c r="AF462" s="28" t="n"/>
      <c r="AG462" s="28" t="n"/>
      <c r="AH462" s="28" t="n"/>
      <c r="AI462" s="20" t="n"/>
      <c r="AJ462" s="22" t="n"/>
      <c r="AK462" s="25" t="n"/>
      <c r="AL462" s="131" t="n"/>
      <c r="AM462" s="131" t="n"/>
      <c r="AN462" s="131" t="n"/>
      <c r="AO462" s="131" t="n"/>
      <c r="AP462" s="131" t="n"/>
      <c r="AQ462" s="25" t="n"/>
      <c r="AR462" s="25" t="n"/>
      <c r="AS462" s="25" t="n"/>
      <c r="AT462" s="25" t="n"/>
      <c r="AU462" s="121" t="n"/>
      <c r="AV462" s="23" t="n"/>
      <c r="AW462" s="23" t="n"/>
      <c r="AX462" s="25" t="n"/>
      <c r="AY462" s="25" t="n"/>
      <c r="AZ462" s="25" t="n"/>
      <c r="BA462" s="25" t="n"/>
      <c r="BB462" s="25" t="n"/>
      <c r="BC462" s="25" t="n"/>
      <c r="BD462" s="25" t="n"/>
    </row>
    <row r="463" ht="16.2" customHeight="1">
      <c r="A463" s="65" t="n"/>
      <c r="B463" s="66" t="n"/>
      <c r="C463" s="66" t="n"/>
      <c r="D463" s="66" t="n"/>
      <c r="E463" s="66" t="n"/>
      <c r="F463" s="66" t="n"/>
      <c r="G463" s="67" t="n"/>
      <c r="H463" s="24" t="n"/>
      <c r="I463" s="25" t="n"/>
      <c r="J463" s="94" t="n"/>
      <c r="K463" s="94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4" t="n"/>
      <c r="Y463" s="25" t="n"/>
      <c r="Z463" s="25" t="n"/>
      <c r="AA463" s="18" t="n"/>
      <c r="AB463" s="18" t="n"/>
      <c r="AC463" s="25" t="n"/>
      <c r="AD463" s="18" t="n"/>
      <c r="AE463" s="28" t="n"/>
      <c r="AF463" s="28" t="n"/>
      <c r="AG463" s="28" t="n"/>
      <c r="AH463" s="28" t="n"/>
      <c r="AI463" s="20" t="n"/>
      <c r="AJ463" s="22" t="n"/>
      <c r="AK463" s="25" t="n"/>
      <c r="AL463" s="131" t="n"/>
      <c r="AM463" s="131" t="n"/>
      <c r="AN463" s="131" t="n"/>
      <c r="AO463" s="131" t="n"/>
      <c r="AP463" s="131" t="n"/>
      <c r="AQ463" s="25" t="n"/>
      <c r="AR463" s="25" t="n"/>
      <c r="AS463" s="25" t="n"/>
      <c r="AT463" s="25" t="n"/>
      <c r="AU463" s="121" t="n"/>
      <c r="AV463" s="23" t="n"/>
      <c r="AW463" s="23" t="n"/>
      <c r="AX463" s="25" t="n"/>
      <c r="AY463" s="25" t="n"/>
      <c r="AZ463" s="25" t="n"/>
      <c r="BA463" s="25" t="n"/>
      <c r="BB463" s="25" t="n"/>
      <c r="BC463" s="25" t="n"/>
      <c r="BD463" s="25" t="n"/>
    </row>
    <row r="464" ht="16.2" customHeight="1">
      <c r="A464" s="65" t="n"/>
      <c r="B464" s="66" t="n"/>
      <c r="C464" s="66" t="n"/>
      <c r="D464" s="66" t="n"/>
      <c r="E464" s="66" t="n"/>
      <c r="F464" s="66" t="n"/>
      <c r="G464" s="67" t="n"/>
      <c r="H464" s="24" t="n"/>
      <c r="I464" s="25" t="n"/>
      <c r="J464" s="94" t="n"/>
      <c r="K464" s="94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4" t="n"/>
      <c r="Y464" s="25" t="n"/>
      <c r="Z464" s="25" t="n"/>
      <c r="AA464" s="18" t="n"/>
      <c r="AB464" s="18" t="n"/>
      <c r="AC464" s="25" t="n"/>
      <c r="AD464" s="18" t="n"/>
      <c r="AE464" s="28" t="n"/>
      <c r="AF464" s="28" t="n"/>
      <c r="AG464" s="28" t="n"/>
      <c r="AH464" s="28" t="n"/>
      <c r="AI464" s="20" t="n"/>
      <c r="AJ464" s="22" t="n"/>
      <c r="AK464" s="25" t="n"/>
      <c r="AL464" s="131" t="n"/>
      <c r="AM464" s="131" t="n"/>
      <c r="AN464" s="131" t="n"/>
      <c r="AO464" s="131" t="n"/>
      <c r="AP464" s="131" t="n"/>
      <c r="AQ464" s="25" t="n"/>
      <c r="AR464" s="25" t="n"/>
      <c r="AS464" s="25" t="n"/>
      <c r="AT464" s="25" t="n"/>
      <c r="AU464" s="121" t="n"/>
      <c r="AV464" s="23" t="n"/>
      <c r="AW464" s="23" t="n"/>
      <c r="AX464" s="25" t="n"/>
      <c r="AY464" s="25" t="n"/>
      <c r="AZ464" s="25" t="n"/>
      <c r="BA464" s="25" t="n"/>
      <c r="BB464" s="25" t="n"/>
      <c r="BC464" s="25" t="n"/>
      <c r="BD464" s="25" t="n"/>
    </row>
    <row r="465" ht="16.2" customHeight="1">
      <c r="A465" s="65" t="n"/>
      <c r="B465" s="66" t="n"/>
      <c r="C465" s="66" t="n"/>
      <c r="D465" s="66" t="n"/>
      <c r="E465" s="66" t="n"/>
      <c r="F465" s="66" t="n"/>
      <c r="G465" s="67" t="n"/>
      <c r="H465" s="24" t="n"/>
      <c r="I465" s="25" t="n"/>
      <c r="J465" s="94" t="n"/>
      <c r="K465" s="94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4" t="n"/>
      <c r="Y465" s="25" t="n"/>
      <c r="Z465" s="25" t="n"/>
      <c r="AA465" s="18" t="n"/>
      <c r="AB465" s="18" t="n"/>
      <c r="AC465" s="25" t="n"/>
      <c r="AD465" s="18" t="n"/>
      <c r="AE465" s="28" t="n"/>
      <c r="AF465" s="28" t="n"/>
      <c r="AG465" s="28" t="n"/>
      <c r="AH465" s="28" t="n"/>
      <c r="AI465" s="20" t="n"/>
      <c r="AJ465" s="22" t="n"/>
      <c r="AK465" s="25" t="n"/>
      <c r="AL465" s="131" t="n"/>
      <c r="AM465" s="131" t="n"/>
      <c r="AN465" s="131" t="n"/>
      <c r="AO465" s="131" t="n"/>
      <c r="AP465" s="131" t="n"/>
      <c r="AQ465" s="25" t="n"/>
      <c r="AR465" s="25" t="n"/>
      <c r="AS465" s="25" t="n"/>
      <c r="AT465" s="25" t="n"/>
      <c r="AU465" s="121" t="n"/>
      <c r="AV465" s="23" t="n"/>
      <c r="AW465" s="23" t="n"/>
      <c r="AX465" s="25" t="n"/>
      <c r="AY465" s="25" t="n"/>
      <c r="AZ465" s="25" t="n"/>
      <c r="BA465" s="25" t="n"/>
      <c r="BB465" s="25" t="n"/>
      <c r="BC465" s="25" t="n"/>
      <c r="BD465" s="25" t="n"/>
    </row>
    <row r="466" ht="16.2" customHeight="1">
      <c r="A466" s="65" t="n"/>
      <c r="B466" s="66" t="n"/>
      <c r="C466" s="66" t="n"/>
      <c r="D466" s="66" t="n"/>
      <c r="E466" s="66" t="n"/>
      <c r="F466" s="66" t="n"/>
      <c r="G466" s="67" t="n"/>
      <c r="H466" s="24" t="n"/>
      <c r="I466" s="25" t="n"/>
      <c r="J466" s="94" t="n"/>
      <c r="K466" s="94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4" t="n"/>
      <c r="Y466" s="25" t="n"/>
      <c r="Z466" s="25" t="n"/>
      <c r="AA466" s="18" t="n"/>
      <c r="AB466" s="18" t="n"/>
      <c r="AC466" s="25" t="n"/>
      <c r="AD466" s="18" t="n"/>
      <c r="AE466" s="28" t="n"/>
      <c r="AF466" s="28" t="n"/>
      <c r="AG466" s="28" t="n"/>
      <c r="AH466" s="28" t="n"/>
      <c r="AI466" s="20" t="n"/>
      <c r="AJ466" s="22" t="n"/>
      <c r="AK466" s="25" t="n"/>
      <c r="AL466" s="131" t="n"/>
      <c r="AM466" s="131" t="n"/>
      <c r="AN466" s="131" t="n"/>
      <c r="AO466" s="131" t="n"/>
      <c r="AP466" s="131" t="n"/>
      <c r="AQ466" s="25" t="n"/>
      <c r="AR466" s="25" t="n"/>
      <c r="AS466" s="25" t="n"/>
      <c r="AT466" s="25" t="n"/>
      <c r="AU466" s="121" t="n"/>
      <c r="AV466" s="23" t="n"/>
      <c r="AW466" s="23" t="n"/>
      <c r="AX466" s="25" t="n"/>
      <c r="AY466" s="25" t="n"/>
      <c r="AZ466" s="25" t="n"/>
      <c r="BA466" s="25" t="n"/>
      <c r="BB466" s="25" t="n"/>
      <c r="BC466" s="25" t="n"/>
      <c r="BD466" s="25" t="n"/>
    </row>
    <row r="467" ht="16.2" customHeight="1">
      <c r="A467" s="68" t="n"/>
      <c r="B467" s="69" t="n"/>
      <c r="C467" s="69" t="n"/>
      <c r="D467" s="69" t="n"/>
      <c r="E467" s="69" t="n"/>
      <c r="F467" s="69" t="n"/>
      <c r="G467" s="70" t="n"/>
      <c r="H467" s="24" t="n"/>
      <c r="I467" s="25" t="n"/>
      <c r="J467" s="94" t="n"/>
      <c r="K467" s="94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4" t="n"/>
      <c r="Y467" s="25" t="n"/>
      <c r="Z467" s="25" t="n"/>
      <c r="AA467" s="18" t="n"/>
      <c r="AB467" s="18" t="n"/>
      <c r="AC467" s="25" t="n"/>
      <c r="AD467" s="18" t="n"/>
      <c r="AE467" s="28" t="n"/>
      <c r="AF467" s="28" t="n"/>
      <c r="AG467" s="28" t="n"/>
      <c r="AH467" s="28" t="n"/>
      <c r="AI467" s="20" t="n"/>
      <c r="AJ467" s="22" t="n"/>
      <c r="AK467" s="25" t="n"/>
      <c r="AL467" s="131" t="n"/>
      <c r="AM467" s="131" t="n"/>
      <c r="AN467" s="131" t="n"/>
      <c r="AO467" s="131" t="n"/>
      <c r="AP467" s="131" t="n"/>
      <c r="AQ467" s="25" t="n"/>
      <c r="AR467" s="25" t="n"/>
      <c r="AS467" s="25" t="n"/>
      <c r="AT467" s="25" t="n"/>
      <c r="AU467" s="121" t="n"/>
      <c r="AV467" s="23" t="n"/>
      <c r="AW467" s="23" t="n"/>
      <c r="AX467" s="25" t="n"/>
      <c r="AY467" s="25" t="n"/>
      <c r="AZ467" s="25" t="n"/>
      <c r="BA467" s="25" t="n"/>
      <c r="BB467" s="25" t="n"/>
      <c r="BC467" s="25" t="n"/>
      <c r="BD467" s="25" t="n"/>
    </row>
    <row r="468" ht="16.2" customHeight="1">
      <c r="A468" s="15" t="n"/>
      <c r="B468" s="15" t="n"/>
      <c r="C468" s="16" t="n"/>
      <c r="D468" s="16" t="n"/>
      <c r="E468" s="36" t="n"/>
      <c r="F468" s="26" t="n"/>
      <c r="G468" s="38" t="n"/>
      <c r="H468" s="126" t="n"/>
      <c r="I468" s="166" t="n"/>
      <c r="J468" s="132" t="n"/>
      <c r="K468" s="132" t="n"/>
      <c r="L468" s="133" t="n"/>
      <c r="M468" s="166" t="n"/>
      <c r="N468" s="166" t="n"/>
      <c r="O468" s="139" t="n"/>
      <c r="P468" s="166" t="n"/>
      <c r="Q468" s="139" t="n"/>
      <c r="R468" s="166" t="n"/>
      <c r="S468" s="166" t="n"/>
      <c r="T468" s="166" t="n"/>
      <c r="U468" s="166" t="n"/>
      <c r="V468" s="166" t="n"/>
      <c r="W468" s="166" t="n"/>
      <c r="X468" s="166" t="n"/>
      <c r="Y468" s="166" t="n"/>
      <c r="Z468" s="166" t="n"/>
      <c r="AA468" s="20" t="n"/>
      <c r="AB468" s="20" t="n"/>
      <c r="AC468" s="166" t="n"/>
      <c r="AD468" s="20" t="n"/>
      <c r="AE468" s="21" t="n"/>
      <c r="AF468" s="21" t="n"/>
      <c r="AG468" s="21" t="n"/>
      <c r="AH468" s="21" t="n"/>
      <c r="AI468" s="20" t="n"/>
      <c r="AJ468" s="135" t="n"/>
      <c r="AK468" s="27" t="n"/>
      <c r="AL468" s="129" t="n"/>
      <c r="AM468" s="129" t="n"/>
      <c r="AN468" s="129" t="n"/>
      <c r="AO468" s="129" t="n"/>
      <c r="AP468" s="129" t="n"/>
      <c r="AQ468" s="166" t="n"/>
      <c r="AR468" s="140" t="n"/>
      <c r="AS468" s="166" t="n"/>
      <c r="AT468" s="166" t="n"/>
      <c r="AU468" s="167" t="n"/>
      <c r="AV468" s="136" t="n"/>
      <c r="AW468" s="136" t="n"/>
      <c r="AX468" s="166" t="n"/>
      <c r="AY468" s="142" t="n"/>
      <c r="AZ468" s="166" t="n"/>
      <c r="BA468" s="143" t="n"/>
      <c r="BB468" s="166" t="n"/>
      <c r="BC468" s="166" t="n"/>
      <c r="BD468" s="166" t="n"/>
    </row>
    <row r="469" ht="16.2" customHeight="1">
      <c r="A469" s="43" t="n"/>
      <c r="B469" s="43" t="n"/>
      <c r="C469" s="16" t="n"/>
      <c r="D469" s="38" t="n"/>
      <c r="E469" s="44" t="n"/>
      <c r="F469" s="40" t="n"/>
      <c r="G469" s="38" t="n"/>
      <c r="H469" s="24" t="n"/>
      <c r="I469" s="25" t="n"/>
      <c r="J469" s="94" t="n"/>
      <c r="K469" s="94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4" t="n"/>
      <c r="Y469" s="25" t="n"/>
      <c r="Z469" s="25" t="n"/>
      <c r="AA469" s="18" t="n"/>
      <c r="AB469" s="18" t="n"/>
      <c r="AC469" s="25" t="n"/>
      <c r="AD469" s="18" t="n"/>
      <c r="AE469" s="28" t="n"/>
      <c r="AF469" s="28" t="n"/>
      <c r="AG469" s="28" t="n"/>
      <c r="AH469" s="28" t="n"/>
      <c r="AI469" s="20" t="n"/>
      <c r="AJ469" s="22" t="n"/>
      <c r="AK469" s="25" t="n"/>
      <c r="AL469" s="129" t="n"/>
      <c r="AM469" s="129" t="n"/>
      <c r="AN469" s="129" t="n"/>
      <c r="AO469" s="129" t="n"/>
      <c r="AP469" s="129" t="n"/>
      <c r="AQ469" s="25" t="n"/>
      <c r="AR469" s="25" t="n"/>
      <c r="AS469" s="25" t="n"/>
      <c r="AT469" s="25" t="n"/>
      <c r="AU469" s="121" t="n"/>
      <c r="AV469" s="23" t="n"/>
      <c r="AW469" s="23" t="n"/>
      <c r="AX469" s="25" t="n"/>
      <c r="AY469" s="25" t="n"/>
      <c r="AZ469" s="25" t="n"/>
      <c r="BA469" s="25" t="n"/>
      <c r="BB469" s="25" t="n"/>
      <c r="BC469" s="25" t="n"/>
      <c r="BD469" s="25" t="n"/>
    </row>
    <row r="470" ht="16.2" customHeight="1">
      <c r="A470" s="62" t="n"/>
      <c r="B470" s="63" t="n"/>
      <c r="C470" s="63" t="n"/>
      <c r="D470" s="63" t="n"/>
      <c r="E470" s="63" t="n"/>
      <c r="F470" s="63" t="n"/>
      <c r="G470" s="64" t="n"/>
      <c r="H470" s="24" t="n"/>
      <c r="I470" s="25" t="n"/>
      <c r="J470" s="94" t="n"/>
      <c r="K470" s="94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4" t="n"/>
      <c r="Y470" s="25" t="n"/>
      <c r="Z470" s="25" t="n"/>
      <c r="AA470" s="18" t="n"/>
      <c r="AB470" s="18" t="n"/>
      <c r="AC470" s="25" t="n"/>
      <c r="AD470" s="18" t="n"/>
      <c r="AE470" s="28" t="n"/>
      <c r="AF470" s="28" t="n"/>
      <c r="AG470" s="28" t="n"/>
      <c r="AH470" s="28" t="n"/>
      <c r="AI470" s="20" t="n"/>
      <c r="AJ470" s="22" t="n"/>
      <c r="AK470" s="25" t="n"/>
      <c r="AL470" s="129" t="n"/>
      <c r="AM470" s="129" t="n"/>
      <c r="AN470" s="129" t="n"/>
      <c r="AO470" s="129" t="n"/>
      <c r="AP470" s="129" t="n"/>
      <c r="AQ470" s="25" t="n"/>
      <c r="AR470" s="25" t="n"/>
      <c r="AS470" s="25" t="n"/>
      <c r="AT470" s="25" t="n"/>
      <c r="AU470" s="121" t="n"/>
      <c r="AV470" s="23" t="n"/>
      <c r="AW470" s="23" t="n"/>
      <c r="AX470" s="25" t="n"/>
      <c r="AY470" s="25" t="n"/>
      <c r="AZ470" s="25" t="n"/>
      <c r="BA470" s="25" t="n"/>
      <c r="BB470" s="25" t="n"/>
      <c r="BC470" s="25" t="n"/>
      <c r="BD470" s="25" t="n"/>
    </row>
    <row r="471" ht="16.2" customHeight="1">
      <c r="A471" s="65" t="n"/>
      <c r="B471" s="66" t="n"/>
      <c r="C471" s="66" t="n"/>
      <c r="D471" s="66" t="n"/>
      <c r="E471" s="66" t="n"/>
      <c r="F471" s="66" t="n"/>
      <c r="G471" s="67" t="n"/>
      <c r="H471" s="24" t="n"/>
      <c r="I471" s="25" t="n"/>
      <c r="J471" s="94" t="n"/>
      <c r="K471" s="94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4" t="n"/>
      <c r="Y471" s="25" t="n"/>
      <c r="Z471" s="25" t="n"/>
      <c r="AA471" s="18" t="n"/>
      <c r="AB471" s="18" t="n"/>
      <c r="AC471" s="25" t="n"/>
      <c r="AD471" s="18" t="n"/>
      <c r="AE471" s="28" t="n"/>
      <c r="AF471" s="28" t="n"/>
      <c r="AG471" s="28" t="n"/>
      <c r="AH471" s="28" t="n"/>
      <c r="AI471" s="20" t="n"/>
      <c r="AJ471" s="22" t="n"/>
      <c r="AK471" s="25" t="n"/>
      <c r="AL471" s="129" t="n"/>
      <c r="AM471" s="129" t="n"/>
      <c r="AN471" s="129" t="n"/>
      <c r="AO471" s="129" t="n"/>
      <c r="AP471" s="129" t="n"/>
      <c r="AQ471" s="25" t="n"/>
      <c r="AR471" s="25" t="n"/>
      <c r="AS471" s="25" t="n"/>
      <c r="AT471" s="25" t="n"/>
      <c r="AU471" s="121" t="n"/>
      <c r="AV471" s="23" t="n"/>
      <c r="AW471" s="23" t="n"/>
      <c r="AX471" s="25" t="n"/>
      <c r="AY471" s="25" t="n"/>
      <c r="AZ471" s="25" t="n"/>
      <c r="BA471" s="25" t="n"/>
      <c r="BB471" s="25" t="n"/>
      <c r="BC471" s="25" t="n"/>
      <c r="BD471" s="25" t="n"/>
    </row>
    <row r="472" ht="16.2" customHeight="1">
      <c r="A472" s="65" t="n"/>
      <c r="B472" s="66" t="n"/>
      <c r="C472" s="66" t="n"/>
      <c r="D472" s="66" t="n"/>
      <c r="E472" s="66" t="n"/>
      <c r="F472" s="66" t="n"/>
      <c r="G472" s="67" t="n"/>
      <c r="H472" s="24" t="n"/>
      <c r="I472" s="25" t="n"/>
      <c r="J472" s="94" t="n"/>
      <c r="K472" s="94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4" t="n"/>
      <c r="Y472" s="25" t="n"/>
      <c r="Z472" s="25" t="n"/>
      <c r="AA472" s="18" t="n"/>
      <c r="AB472" s="18" t="n"/>
      <c r="AC472" s="25" t="n"/>
      <c r="AD472" s="18" t="n"/>
      <c r="AE472" s="28" t="n"/>
      <c r="AF472" s="28" t="n"/>
      <c r="AG472" s="28" t="n"/>
      <c r="AH472" s="28" t="n"/>
      <c r="AI472" s="20" t="n"/>
      <c r="AJ472" s="22" t="n"/>
      <c r="AK472" s="25" t="n"/>
      <c r="AL472" s="129" t="n"/>
      <c r="AM472" s="129" t="n"/>
      <c r="AN472" s="129" t="n"/>
      <c r="AO472" s="129" t="n"/>
      <c r="AP472" s="129" t="n"/>
      <c r="AQ472" s="25" t="n"/>
      <c r="AR472" s="25" t="n"/>
      <c r="AS472" s="25" t="n"/>
      <c r="AT472" s="25" t="n"/>
      <c r="AU472" s="121" t="n"/>
      <c r="AV472" s="23" t="n"/>
      <c r="AW472" s="23" t="n"/>
      <c r="AX472" s="25" t="n"/>
      <c r="AY472" s="25" t="n"/>
      <c r="AZ472" s="25" t="n"/>
      <c r="BA472" s="25" t="n"/>
      <c r="BB472" s="25" t="n"/>
      <c r="BC472" s="25" t="n"/>
      <c r="BD472" s="25" t="n"/>
    </row>
    <row r="473" ht="16.2" customHeight="1">
      <c r="A473" s="65" t="n"/>
      <c r="B473" s="66" t="n"/>
      <c r="C473" s="66" t="n"/>
      <c r="D473" s="66" t="n"/>
      <c r="E473" s="66" t="n"/>
      <c r="F473" s="66" t="n"/>
      <c r="G473" s="67" t="n"/>
      <c r="H473" s="24" t="n"/>
      <c r="I473" s="25" t="n"/>
      <c r="J473" s="94" t="n"/>
      <c r="K473" s="94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4" t="n"/>
      <c r="Y473" s="25" t="n"/>
      <c r="Z473" s="25" t="n"/>
      <c r="AA473" s="18" t="n"/>
      <c r="AB473" s="18" t="n"/>
      <c r="AC473" s="25" t="n"/>
      <c r="AD473" s="18" t="n"/>
      <c r="AE473" s="28" t="n"/>
      <c r="AF473" s="28" t="n"/>
      <c r="AG473" s="28" t="n"/>
      <c r="AH473" s="28" t="n"/>
      <c r="AI473" s="20" t="n"/>
      <c r="AJ473" s="22" t="n"/>
      <c r="AK473" s="25" t="n"/>
      <c r="AL473" s="129" t="n"/>
      <c r="AM473" s="129" t="n"/>
      <c r="AN473" s="129" t="n"/>
      <c r="AO473" s="129" t="n"/>
      <c r="AP473" s="129" t="n"/>
      <c r="AQ473" s="25" t="n"/>
      <c r="AR473" s="25" t="n"/>
      <c r="AS473" s="25" t="n"/>
      <c r="AT473" s="25" t="n"/>
      <c r="AU473" s="121" t="n"/>
      <c r="AV473" s="23" t="n"/>
      <c r="AW473" s="23" t="n"/>
      <c r="AX473" s="25" t="n"/>
      <c r="AY473" s="25" t="n"/>
      <c r="AZ473" s="25" t="n"/>
      <c r="BA473" s="25" t="n"/>
      <c r="BB473" s="25" t="n"/>
      <c r="BC473" s="25" t="n"/>
      <c r="BD473" s="25" t="n"/>
    </row>
    <row r="474" ht="16.2" customHeight="1">
      <c r="A474" s="65" t="n"/>
      <c r="B474" s="66" t="n"/>
      <c r="C474" s="66" t="n"/>
      <c r="D474" s="66" t="n"/>
      <c r="E474" s="66" t="n"/>
      <c r="F474" s="66" t="n"/>
      <c r="G474" s="67" t="n"/>
      <c r="H474" s="24" t="n"/>
      <c r="I474" s="25" t="n"/>
      <c r="J474" s="94" t="n"/>
      <c r="K474" s="94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4" t="n"/>
      <c r="Y474" s="25" t="n"/>
      <c r="Z474" s="25" t="n"/>
      <c r="AA474" s="18" t="n"/>
      <c r="AB474" s="18" t="n"/>
      <c r="AC474" s="25" t="n"/>
      <c r="AD474" s="18" t="n"/>
      <c r="AE474" s="28" t="n"/>
      <c r="AF474" s="28" t="n"/>
      <c r="AG474" s="28" t="n"/>
      <c r="AH474" s="28" t="n"/>
      <c r="AI474" s="20" t="n"/>
      <c r="AJ474" s="22" t="n"/>
      <c r="AK474" s="25" t="n"/>
      <c r="AL474" s="131" t="n"/>
      <c r="AM474" s="131" t="n"/>
      <c r="AN474" s="131" t="n"/>
      <c r="AO474" s="131" t="n"/>
      <c r="AP474" s="131" t="n"/>
      <c r="AQ474" s="25" t="n"/>
      <c r="AR474" s="25" t="n"/>
      <c r="AS474" s="25" t="n"/>
      <c r="AT474" s="25" t="n"/>
      <c r="AU474" s="121" t="n"/>
      <c r="AV474" s="23" t="n"/>
      <c r="AW474" s="23" t="n"/>
      <c r="AX474" s="25" t="n"/>
      <c r="AY474" s="25" t="n"/>
      <c r="AZ474" s="25" t="n"/>
      <c r="BA474" s="25" t="n"/>
      <c r="BB474" s="25" t="n"/>
      <c r="BC474" s="25" t="n"/>
      <c r="BD474" s="25" t="n"/>
    </row>
    <row r="475" ht="16.2" customHeight="1">
      <c r="A475" s="65" t="n"/>
      <c r="B475" s="66" t="n"/>
      <c r="C475" s="66" t="n"/>
      <c r="D475" s="66" t="n"/>
      <c r="E475" s="66" t="n"/>
      <c r="F475" s="66" t="n"/>
      <c r="G475" s="67" t="n"/>
      <c r="H475" s="24" t="n"/>
      <c r="I475" s="25" t="n"/>
      <c r="J475" s="94" t="n"/>
      <c r="K475" s="94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4" t="n"/>
      <c r="Y475" s="25" t="n"/>
      <c r="Z475" s="25" t="n"/>
      <c r="AA475" s="18" t="n"/>
      <c r="AB475" s="18" t="n"/>
      <c r="AC475" s="25" t="n"/>
      <c r="AD475" s="18" t="n"/>
      <c r="AE475" s="28" t="n"/>
      <c r="AF475" s="28" t="n"/>
      <c r="AG475" s="28" t="n"/>
      <c r="AH475" s="28" t="n"/>
      <c r="AI475" s="20" t="n"/>
      <c r="AJ475" s="22" t="n"/>
      <c r="AK475" s="25" t="n"/>
      <c r="AL475" s="131" t="n"/>
      <c r="AM475" s="131" t="n"/>
      <c r="AN475" s="131" t="n"/>
      <c r="AO475" s="131" t="n"/>
      <c r="AP475" s="131" t="n"/>
      <c r="AQ475" s="25" t="n"/>
      <c r="AR475" s="25" t="n"/>
      <c r="AS475" s="25" t="n"/>
      <c r="AT475" s="25" t="n"/>
      <c r="AU475" s="121" t="n"/>
      <c r="AV475" s="23" t="n"/>
      <c r="AW475" s="23" t="n"/>
      <c r="AX475" s="25" t="n"/>
      <c r="AY475" s="25" t="n"/>
      <c r="AZ475" s="25" t="n"/>
      <c r="BA475" s="25" t="n"/>
      <c r="BB475" s="25" t="n"/>
      <c r="BC475" s="25" t="n"/>
      <c r="BD475" s="25" t="n"/>
    </row>
    <row r="476" ht="16.2" customHeight="1">
      <c r="A476" s="65" t="n"/>
      <c r="B476" s="66" t="n"/>
      <c r="C476" s="66" t="n"/>
      <c r="D476" s="66" t="n"/>
      <c r="E476" s="66" t="n"/>
      <c r="F476" s="66" t="n"/>
      <c r="G476" s="67" t="n"/>
      <c r="H476" s="24" t="n"/>
      <c r="I476" s="25" t="n"/>
      <c r="J476" s="94" t="n"/>
      <c r="K476" s="94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4" t="n"/>
      <c r="Y476" s="25" t="n"/>
      <c r="Z476" s="25" t="n"/>
      <c r="AA476" s="18" t="n"/>
      <c r="AB476" s="18" t="n"/>
      <c r="AC476" s="25" t="n"/>
      <c r="AD476" s="18" t="n"/>
      <c r="AE476" s="28" t="n"/>
      <c r="AF476" s="28" t="n"/>
      <c r="AG476" s="28" t="n"/>
      <c r="AH476" s="28" t="n"/>
      <c r="AI476" s="20" t="n"/>
      <c r="AJ476" s="22" t="n"/>
      <c r="AK476" s="25" t="n"/>
      <c r="AL476" s="131" t="n"/>
      <c r="AM476" s="131" t="n"/>
      <c r="AN476" s="131" t="n"/>
      <c r="AO476" s="131" t="n"/>
      <c r="AP476" s="131" t="n"/>
      <c r="AQ476" s="25" t="n"/>
      <c r="AR476" s="25" t="n"/>
      <c r="AS476" s="25" t="n"/>
      <c r="AT476" s="25" t="n"/>
      <c r="AU476" s="121" t="n"/>
      <c r="AV476" s="23" t="n"/>
      <c r="AW476" s="23" t="n"/>
      <c r="AX476" s="25" t="n"/>
      <c r="AY476" s="25" t="n"/>
      <c r="AZ476" s="25" t="n"/>
      <c r="BA476" s="25" t="n"/>
      <c r="BB476" s="25" t="n"/>
      <c r="BC476" s="25" t="n"/>
      <c r="BD476" s="25" t="n"/>
    </row>
    <row r="477" ht="16.2" customHeight="1">
      <c r="A477" s="65" t="n"/>
      <c r="B477" s="66" t="n"/>
      <c r="C477" s="66" t="n"/>
      <c r="D477" s="66" t="n"/>
      <c r="E477" s="66" t="n"/>
      <c r="F477" s="66" t="n"/>
      <c r="G477" s="67" t="n"/>
      <c r="H477" s="24" t="n"/>
      <c r="I477" s="25" t="n"/>
      <c r="J477" s="94" t="n"/>
      <c r="K477" s="94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4" t="n"/>
      <c r="Y477" s="25" t="n"/>
      <c r="Z477" s="25" t="n"/>
      <c r="AA477" s="18" t="n"/>
      <c r="AB477" s="18" t="n"/>
      <c r="AC477" s="25" t="n"/>
      <c r="AD477" s="18" t="n"/>
      <c r="AE477" s="28" t="n"/>
      <c r="AF477" s="28" t="n"/>
      <c r="AG477" s="28" t="n"/>
      <c r="AH477" s="28" t="n"/>
      <c r="AI477" s="20" t="n"/>
      <c r="AJ477" s="22" t="n"/>
      <c r="AK477" s="25" t="n"/>
      <c r="AL477" s="131" t="n"/>
      <c r="AM477" s="131" t="n"/>
      <c r="AN477" s="131" t="n"/>
      <c r="AO477" s="131" t="n"/>
      <c r="AP477" s="131" t="n"/>
      <c r="AQ477" s="25" t="n"/>
      <c r="AR477" s="25" t="n"/>
      <c r="AS477" s="25" t="n"/>
      <c r="AT477" s="25" t="n"/>
      <c r="AU477" s="121" t="n"/>
      <c r="AV477" s="23" t="n"/>
      <c r="AW477" s="23" t="n"/>
      <c r="AX477" s="25" t="n"/>
      <c r="AY477" s="25" t="n"/>
      <c r="AZ477" s="25" t="n"/>
      <c r="BA477" s="25" t="n"/>
      <c r="BB477" s="25" t="n"/>
      <c r="BC477" s="25" t="n"/>
      <c r="BD477" s="25" t="n"/>
    </row>
    <row r="478" ht="16.2" customHeight="1">
      <c r="A478" s="65" t="n"/>
      <c r="B478" s="66" t="n"/>
      <c r="C478" s="66" t="n"/>
      <c r="D478" s="66" t="n"/>
      <c r="E478" s="66" t="n"/>
      <c r="F478" s="66" t="n"/>
      <c r="G478" s="67" t="n"/>
      <c r="H478" s="24" t="n"/>
      <c r="I478" s="25" t="n"/>
      <c r="J478" s="94" t="n"/>
      <c r="K478" s="94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4" t="n"/>
      <c r="Y478" s="25" t="n"/>
      <c r="Z478" s="25" t="n"/>
      <c r="AA478" s="18" t="n"/>
      <c r="AB478" s="18" t="n"/>
      <c r="AC478" s="25" t="n"/>
      <c r="AD478" s="18" t="n"/>
      <c r="AE478" s="28" t="n"/>
      <c r="AF478" s="28" t="n"/>
      <c r="AG478" s="28" t="n"/>
      <c r="AH478" s="28" t="n"/>
      <c r="AI478" s="20" t="n"/>
      <c r="AJ478" s="22" t="n"/>
      <c r="AK478" s="25" t="n"/>
      <c r="AL478" s="131" t="n"/>
      <c r="AM478" s="131" t="n"/>
      <c r="AN478" s="131" t="n"/>
      <c r="AO478" s="131" t="n"/>
      <c r="AP478" s="131" t="n"/>
      <c r="AQ478" s="25" t="n"/>
      <c r="AR478" s="25" t="n"/>
      <c r="AS478" s="25" t="n"/>
      <c r="AT478" s="25" t="n"/>
      <c r="AU478" s="121" t="n"/>
      <c r="AV478" s="23" t="n"/>
      <c r="AW478" s="23" t="n"/>
      <c r="AX478" s="25" t="n"/>
      <c r="AY478" s="25" t="n"/>
      <c r="AZ478" s="25" t="n"/>
      <c r="BA478" s="25" t="n"/>
      <c r="BB478" s="25" t="n"/>
      <c r="BC478" s="25" t="n"/>
      <c r="BD478" s="25" t="n"/>
    </row>
    <row r="479" ht="16.2" customHeight="1">
      <c r="A479" s="65" t="n"/>
      <c r="B479" s="66" t="n"/>
      <c r="C479" s="66" t="n"/>
      <c r="D479" s="66" t="n"/>
      <c r="E479" s="66" t="n"/>
      <c r="F479" s="66" t="n"/>
      <c r="G479" s="67" t="n"/>
      <c r="H479" s="24" t="n"/>
      <c r="I479" s="25" t="n"/>
      <c r="J479" s="94" t="n"/>
      <c r="K479" s="94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4" t="n"/>
      <c r="Y479" s="25" t="n"/>
      <c r="Z479" s="25" t="n"/>
      <c r="AA479" s="18" t="n"/>
      <c r="AB479" s="18" t="n"/>
      <c r="AC479" s="25" t="n"/>
      <c r="AD479" s="18" t="n"/>
      <c r="AE479" s="28" t="n"/>
      <c r="AF479" s="28" t="n"/>
      <c r="AG479" s="28" t="n"/>
      <c r="AH479" s="28" t="n"/>
      <c r="AI479" s="20" t="n"/>
      <c r="AJ479" s="22" t="n"/>
      <c r="AK479" s="25" t="n"/>
      <c r="AL479" s="131" t="n"/>
      <c r="AM479" s="131" t="n"/>
      <c r="AN479" s="131" t="n"/>
      <c r="AO479" s="131" t="n"/>
      <c r="AP479" s="131" t="n"/>
      <c r="AQ479" s="25" t="n"/>
      <c r="AR479" s="25" t="n"/>
      <c r="AS479" s="25" t="n"/>
      <c r="AT479" s="25" t="n"/>
      <c r="AU479" s="121" t="n"/>
      <c r="AV479" s="23" t="n"/>
      <c r="AW479" s="23" t="n"/>
      <c r="AX479" s="25" t="n"/>
      <c r="AY479" s="25" t="n"/>
      <c r="AZ479" s="25" t="n"/>
      <c r="BA479" s="25" t="n"/>
      <c r="BB479" s="25" t="n"/>
      <c r="BC479" s="25" t="n"/>
      <c r="BD479" s="25" t="n"/>
    </row>
    <row r="480" ht="16.2" customHeight="1">
      <c r="A480" s="65" t="n"/>
      <c r="B480" s="66" t="n"/>
      <c r="C480" s="66" t="n"/>
      <c r="D480" s="66" t="n"/>
      <c r="E480" s="66" t="n"/>
      <c r="F480" s="66" t="n"/>
      <c r="G480" s="67" t="n"/>
      <c r="H480" s="24" t="n"/>
      <c r="I480" s="25" t="n"/>
      <c r="J480" s="94" t="n"/>
      <c r="K480" s="94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4" t="n"/>
      <c r="Y480" s="25" t="n"/>
      <c r="Z480" s="25" t="n"/>
      <c r="AA480" s="18" t="n"/>
      <c r="AB480" s="18" t="n"/>
      <c r="AC480" s="25" t="n"/>
      <c r="AD480" s="18" t="n"/>
      <c r="AE480" s="28" t="n"/>
      <c r="AF480" s="28" t="n"/>
      <c r="AG480" s="28" t="n"/>
      <c r="AH480" s="28" t="n"/>
      <c r="AI480" s="20" t="n"/>
      <c r="AJ480" s="22" t="n"/>
      <c r="AK480" s="25" t="n"/>
      <c r="AL480" s="131" t="n"/>
      <c r="AM480" s="131" t="n"/>
      <c r="AN480" s="131" t="n"/>
      <c r="AO480" s="131" t="n"/>
      <c r="AP480" s="131" t="n"/>
      <c r="AQ480" s="25" t="n"/>
      <c r="AR480" s="25" t="n"/>
      <c r="AS480" s="25" t="n"/>
      <c r="AT480" s="25" t="n"/>
      <c r="AU480" s="121" t="n"/>
      <c r="AV480" s="23" t="n"/>
      <c r="AW480" s="23" t="n"/>
      <c r="AX480" s="25" t="n"/>
      <c r="AY480" s="25" t="n"/>
      <c r="AZ480" s="25" t="n"/>
      <c r="BA480" s="25" t="n"/>
      <c r="BB480" s="25" t="n"/>
      <c r="BC480" s="25" t="n"/>
      <c r="BD480" s="25" t="n"/>
    </row>
    <row r="481" ht="16.2" customHeight="1">
      <c r="A481" s="65" t="n"/>
      <c r="B481" s="66" t="n"/>
      <c r="C481" s="66" t="n"/>
      <c r="D481" s="66" t="n"/>
      <c r="E481" s="66" t="n"/>
      <c r="F481" s="66" t="n"/>
      <c r="G481" s="67" t="n"/>
      <c r="H481" s="24" t="n"/>
      <c r="I481" s="25" t="n"/>
      <c r="J481" s="94" t="n"/>
      <c r="K481" s="94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4" t="n"/>
      <c r="Y481" s="25" t="n"/>
      <c r="Z481" s="25" t="n"/>
      <c r="AA481" s="18" t="n"/>
      <c r="AB481" s="18" t="n"/>
      <c r="AC481" s="25" t="n"/>
      <c r="AD481" s="18" t="n"/>
      <c r="AE481" s="28" t="n"/>
      <c r="AF481" s="28" t="n"/>
      <c r="AG481" s="28" t="n"/>
      <c r="AH481" s="28" t="n"/>
      <c r="AI481" s="20" t="n"/>
      <c r="AJ481" s="22" t="n"/>
      <c r="AK481" s="25" t="n"/>
      <c r="AL481" s="131" t="n"/>
      <c r="AM481" s="131" t="n"/>
      <c r="AN481" s="131" t="n"/>
      <c r="AO481" s="131" t="n"/>
      <c r="AP481" s="131" t="n"/>
      <c r="AQ481" s="25" t="n"/>
      <c r="AR481" s="25" t="n"/>
      <c r="AS481" s="25" t="n"/>
      <c r="AT481" s="25" t="n"/>
      <c r="AU481" s="121" t="n"/>
      <c r="AV481" s="23" t="n"/>
      <c r="AW481" s="23" t="n"/>
      <c r="AX481" s="25" t="n"/>
      <c r="AY481" s="25" t="n"/>
      <c r="AZ481" s="25" t="n"/>
      <c r="BA481" s="25" t="n"/>
      <c r="BB481" s="25" t="n"/>
      <c r="BC481" s="25" t="n"/>
      <c r="BD481" s="25" t="n"/>
    </row>
    <row r="482" ht="16.2" customHeight="1">
      <c r="A482" s="65" t="n"/>
      <c r="B482" s="66" t="n"/>
      <c r="C482" s="66" t="n"/>
      <c r="D482" s="66" t="n"/>
      <c r="E482" s="66" t="n"/>
      <c r="F482" s="66" t="n"/>
      <c r="G482" s="67" t="n"/>
      <c r="H482" s="24" t="n"/>
      <c r="I482" s="25" t="n"/>
      <c r="J482" s="94" t="n"/>
      <c r="K482" s="94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4" t="n"/>
      <c r="Y482" s="25" t="n"/>
      <c r="Z482" s="25" t="n"/>
      <c r="AA482" s="18" t="n"/>
      <c r="AB482" s="18" t="n"/>
      <c r="AC482" s="25" t="n"/>
      <c r="AD482" s="18" t="n"/>
      <c r="AE482" s="28" t="n"/>
      <c r="AF482" s="28" t="n"/>
      <c r="AG482" s="28" t="n"/>
      <c r="AH482" s="28" t="n"/>
      <c r="AI482" s="20" t="n"/>
      <c r="AJ482" s="22" t="n"/>
      <c r="AK482" s="25" t="n"/>
      <c r="AL482" s="131" t="n"/>
      <c r="AM482" s="131" t="n"/>
      <c r="AN482" s="131" t="n"/>
      <c r="AO482" s="131" t="n"/>
      <c r="AP482" s="131" t="n"/>
      <c r="AQ482" s="25" t="n"/>
      <c r="AR482" s="25" t="n"/>
      <c r="AS482" s="25" t="n"/>
      <c r="AT482" s="25" t="n"/>
      <c r="AU482" s="121" t="n"/>
      <c r="AV482" s="23" t="n"/>
      <c r="AW482" s="23" t="n"/>
      <c r="AX482" s="25" t="n"/>
      <c r="AY482" s="25" t="n"/>
      <c r="AZ482" s="25" t="n"/>
      <c r="BA482" s="25" t="n"/>
      <c r="BB482" s="25" t="n"/>
      <c r="BC482" s="25" t="n"/>
      <c r="BD482" s="25" t="n"/>
    </row>
    <row r="483" ht="16.2" customHeight="1">
      <c r="A483" s="68" t="n"/>
      <c r="B483" s="69" t="n"/>
      <c r="C483" s="69" t="n"/>
      <c r="D483" s="69" t="n"/>
      <c r="E483" s="69" t="n"/>
      <c r="F483" s="69" t="n"/>
      <c r="G483" s="70" t="n"/>
      <c r="H483" s="24" t="n"/>
      <c r="I483" s="25" t="n"/>
      <c r="J483" s="94" t="n"/>
      <c r="K483" s="94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4" t="n"/>
      <c r="Y483" s="25" t="n"/>
      <c r="Z483" s="25" t="n"/>
      <c r="AA483" s="18" t="n"/>
      <c r="AB483" s="18" t="n"/>
      <c r="AC483" s="25" t="n"/>
      <c r="AD483" s="18" t="n"/>
      <c r="AE483" s="28" t="n"/>
      <c r="AF483" s="28" t="n"/>
      <c r="AG483" s="28" t="n"/>
      <c r="AH483" s="28" t="n"/>
      <c r="AI483" s="20" t="n"/>
      <c r="AJ483" s="22" t="n"/>
      <c r="AK483" s="25" t="n"/>
      <c r="AL483" s="131" t="n"/>
      <c r="AM483" s="131" t="n"/>
      <c r="AN483" s="131" t="n"/>
      <c r="AO483" s="131" t="n"/>
      <c r="AP483" s="131" t="n"/>
      <c r="AQ483" s="25" t="n"/>
      <c r="AR483" s="25" t="n"/>
      <c r="AS483" s="25" t="n"/>
      <c r="AT483" s="25" t="n"/>
      <c r="AU483" s="121" t="n"/>
      <c r="AV483" s="23" t="n"/>
      <c r="AW483" s="23" t="n"/>
      <c r="AX483" s="25" t="n"/>
      <c r="AY483" s="25" t="n"/>
      <c r="AZ483" s="25" t="n"/>
      <c r="BA483" s="25" t="n"/>
      <c r="BB483" s="25" t="n"/>
      <c r="BC483" s="25" t="n"/>
      <c r="BD483" s="25" t="n"/>
    </row>
    <row r="484" ht="16.2" customHeight="1">
      <c r="A484" s="15" t="n"/>
      <c r="B484" s="15" t="n"/>
      <c r="C484" s="16" t="n"/>
      <c r="D484" s="16" t="n"/>
      <c r="E484" s="36" t="n"/>
      <c r="F484" s="26" t="n"/>
      <c r="G484" s="38" t="n"/>
      <c r="H484" s="126" t="n"/>
      <c r="I484" s="166" t="n"/>
      <c r="J484" s="132" t="n"/>
      <c r="K484" s="132" t="n"/>
      <c r="L484" s="133" t="n"/>
      <c r="M484" s="166" t="n"/>
      <c r="N484" s="166" t="n"/>
      <c r="O484" s="139" t="n"/>
      <c r="P484" s="166" t="n"/>
      <c r="Q484" s="139" t="n"/>
      <c r="R484" s="166" t="n"/>
      <c r="S484" s="166" t="n"/>
      <c r="T484" s="166" t="n"/>
      <c r="U484" s="166" t="n"/>
      <c r="V484" s="166" t="n"/>
      <c r="W484" s="166" t="n"/>
      <c r="X484" s="166" t="n"/>
      <c r="Y484" s="166" t="n"/>
      <c r="Z484" s="166" t="n"/>
      <c r="AA484" s="20" t="n"/>
      <c r="AB484" s="20" t="n"/>
      <c r="AC484" s="166" t="n"/>
      <c r="AD484" s="20" t="n"/>
      <c r="AE484" s="21" t="n"/>
      <c r="AF484" s="21" t="n"/>
      <c r="AG484" s="21" t="n"/>
      <c r="AH484" s="21" t="n"/>
      <c r="AI484" s="20" t="n"/>
      <c r="AJ484" s="135" t="n"/>
      <c r="AK484" s="27" t="n"/>
      <c r="AL484" s="129" t="n"/>
      <c r="AM484" s="129" t="n"/>
      <c r="AN484" s="129" t="n"/>
      <c r="AO484" s="129" t="n"/>
      <c r="AP484" s="129" t="n"/>
      <c r="AQ484" s="166" t="n"/>
      <c r="AR484" s="140" t="n"/>
      <c r="AS484" s="166" t="n"/>
      <c r="AT484" s="166" t="n"/>
      <c r="AU484" s="167" t="n"/>
      <c r="AV484" s="136" t="n"/>
      <c r="AW484" s="136" t="n"/>
      <c r="AX484" s="166" t="n"/>
      <c r="AY484" s="142" t="n"/>
      <c r="AZ484" s="166" t="n"/>
      <c r="BA484" s="143" t="n"/>
      <c r="BB484" s="166" t="n"/>
      <c r="BC484" s="166" t="n"/>
      <c r="BD484" s="166" t="n"/>
    </row>
    <row r="485" ht="16.2" customHeight="1">
      <c r="A485" s="43" t="n"/>
      <c r="B485" s="43" t="n"/>
      <c r="C485" s="16" t="n"/>
      <c r="D485" s="38" t="n"/>
      <c r="E485" s="44" t="n"/>
      <c r="F485" s="40" t="n"/>
      <c r="G485" s="38" t="n"/>
      <c r="H485" s="24" t="n"/>
      <c r="I485" s="25" t="n"/>
      <c r="J485" s="94" t="n"/>
      <c r="K485" s="94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4" t="n"/>
      <c r="Y485" s="25" t="n"/>
      <c r="Z485" s="25" t="n"/>
      <c r="AA485" s="18" t="n"/>
      <c r="AB485" s="18" t="n"/>
      <c r="AC485" s="25" t="n"/>
      <c r="AD485" s="18" t="n"/>
      <c r="AE485" s="28" t="n"/>
      <c r="AF485" s="28" t="n"/>
      <c r="AG485" s="28" t="n"/>
      <c r="AH485" s="28" t="n"/>
      <c r="AI485" s="20" t="n"/>
      <c r="AJ485" s="22" t="n"/>
      <c r="AK485" s="25" t="n"/>
      <c r="AL485" s="129" t="n"/>
      <c r="AM485" s="129" t="n"/>
      <c r="AN485" s="129" t="n"/>
      <c r="AO485" s="129" t="n"/>
      <c r="AP485" s="129" t="n"/>
      <c r="AQ485" s="25" t="n"/>
      <c r="AR485" s="25" t="n"/>
      <c r="AS485" s="25" t="n"/>
      <c r="AT485" s="25" t="n"/>
      <c r="AU485" s="121" t="n"/>
      <c r="AV485" s="23" t="n"/>
      <c r="AW485" s="23" t="n"/>
      <c r="AX485" s="25" t="n"/>
      <c r="AY485" s="25" t="n"/>
      <c r="AZ485" s="25" t="n"/>
      <c r="BA485" s="25" t="n"/>
      <c r="BB485" s="25" t="n"/>
      <c r="BC485" s="25" t="n"/>
      <c r="BD485" s="25" t="n"/>
    </row>
    <row r="486" ht="16.2" customHeight="1">
      <c r="A486" s="62" t="n"/>
      <c r="B486" s="63" t="n"/>
      <c r="C486" s="63" t="n"/>
      <c r="D486" s="63" t="n"/>
      <c r="E486" s="63" t="n"/>
      <c r="F486" s="63" t="n"/>
      <c r="G486" s="64" t="n"/>
      <c r="H486" s="24" t="n"/>
      <c r="I486" s="25" t="n"/>
      <c r="J486" s="94" t="n"/>
      <c r="K486" s="94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4" t="n"/>
      <c r="Y486" s="25" t="n"/>
      <c r="Z486" s="25" t="n"/>
      <c r="AA486" s="18" t="n"/>
      <c r="AB486" s="18" t="n"/>
      <c r="AC486" s="25" t="n"/>
      <c r="AD486" s="18" t="n"/>
      <c r="AE486" s="28" t="n"/>
      <c r="AF486" s="28" t="n"/>
      <c r="AG486" s="28" t="n"/>
      <c r="AH486" s="28" t="n"/>
      <c r="AI486" s="20" t="n"/>
      <c r="AJ486" s="22" t="n"/>
      <c r="AK486" s="25" t="n"/>
      <c r="AL486" s="129" t="n"/>
      <c r="AM486" s="129" t="n"/>
      <c r="AN486" s="129" t="n"/>
      <c r="AO486" s="129" t="n"/>
      <c r="AP486" s="129" t="n"/>
      <c r="AQ486" s="25" t="n"/>
      <c r="AR486" s="25" t="n"/>
      <c r="AS486" s="25" t="n"/>
      <c r="AT486" s="25" t="n"/>
      <c r="AU486" s="121" t="n"/>
      <c r="AV486" s="23" t="n"/>
      <c r="AW486" s="23" t="n"/>
      <c r="AX486" s="25" t="n"/>
      <c r="AY486" s="25" t="n"/>
      <c r="AZ486" s="25" t="n"/>
      <c r="BA486" s="25" t="n"/>
      <c r="BB486" s="25" t="n"/>
      <c r="BC486" s="25" t="n"/>
      <c r="BD486" s="25" t="n"/>
    </row>
    <row r="487" ht="16.2" customHeight="1">
      <c r="A487" s="65" t="n"/>
      <c r="B487" s="66" t="n"/>
      <c r="C487" s="66" t="n"/>
      <c r="D487" s="66" t="n"/>
      <c r="E487" s="66" t="n"/>
      <c r="F487" s="66" t="n"/>
      <c r="G487" s="67" t="n"/>
      <c r="H487" s="24" t="n"/>
      <c r="I487" s="25" t="n"/>
      <c r="J487" s="94" t="n"/>
      <c r="K487" s="94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4" t="n"/>
      <c r="Y487" s="25" t="n"/>
      <c r="Z487" s="25" t="n"/>
      <c r="AA487" s="18" t="n"/>
      <c r="AB487" s="18" t="n"/>
      <c r="AC487" s="25" t="n"/>
      <c r="AD487" s="18" t="n"/>
      <c r="AE487" s="28" t="n"/>
      <c r="AF487" s="28" t="n"/>
      <c r="AG487" s="28" t="n"/>
      <c r="AH487" s="28" t="n"/>
      <c r="AI487" s="20" t="n"/>
      <c r="AJ487" s="22" t="n"/>
      <c r="AK487" s="25" t="n"/>
      <c r="AL487" s="129" t="n"/>
      <c r="AM487" s="129" t="n"/>
      <c r="AN487" s="129" t="n"/>
      <c r="AO487" s="129" t="n"/>
      <c r="AP487" s="129" t="n"/>
      <c r="AQ487" s="25" t="n"/>
      <c r="AR487" s="25" t="n"/>
      <c r="AS487" s="25" t="n"/>
      <c r="AT487" s="25" t="n"/>
      <c r="AU487" s="121" t="n"/>
      <c r="AV487" s="23" t="n"/>
      <c r="AW487" s="23" t="n"/>
      <c r="AX487" s="25" t="n"/>
      <c r="AY487" s="25" t="n"/>
      <c r="AZ487" s="25" t="n"/>
      <c r="BA487" s="25" t="n"/>
      <c r="BB487" s="25" t="n"/>
      <c r="BC487" s="25" t="n"/>
      <c r="BD487" s="25" t="n"/>
    </row>
    <row r="488" ht="16.2" customHeight="1">
      <c r="A488" s="65" t="n"/>
      <c r="B488" s="66" t="n"/>
      <c r="C488" s="66" t="n"/>
      <c r="D488" s="66" t="n"/>
      <c r="E488" s="66" t="n"/>
      <c r="F488" s="66" t="n"/>
      <c r="G488" s="67" t="n"/>
      <c r="H488" s="24" t="n"/>
      <c r="I488" s="25" t="n"/>
      <c r="J488" s="94" t="n"/>
      <c r="K488" s="94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4" t="n"/>
      <c r="Y488" s="25" t="n"/>
      <c r="Z488" s="25" t="n"/>
      <c r="AA488" s="18" t="n"/>
      <c r="AB488" s="18" t="n"/>
      <c r="AC488" s="25" t="n"/>
      <c r="AD488" s="18" t="n"/>
      <c r="AE488" s="28" t="n"/>
      <c r="AF488" s="28" t="n"/>
      <c r="AG488" s="28" t="n"/>
      <c r="AH488" s="28" t="n"/>
      <c r="AI488" s="20" t="n"/>
      <c r="AJ488" s="22" t="n"/>
      <c r="AK488" s="25" t="n"/>
      <c r="AL488" s="129" t="n"/>
      <c r="AM488" s="129" t="n"/>
      <c r="AN488" s="129" t="n"/>
      <c r="AO488" s="129" t="n"/>
      <c r="AP488" s="129" t="n"/>
      <c r="AQ488" s="25" t="n"/>
      <c r="AR488" s="25" t="n"/>
      <c r="AS488" s="25" t="n"/>
      <c r="AT488" s="25" t="n"/>
      <c r="AU488" s="121" t="n"/>
      <c r="AV488" s="23" t="n"/>
      <c r="AW488" s="23" t="n"/>
      <c r="AX488" s="25" t="n"/>
      <c r="AY488" s="25" t="n"/>
      <c r="AZ488" s="25" t="n"/>
      <c r="BA488" s="25" t="n"/>
      <c r="BB488" s="25" t="n"/>
      <c r="BC488" s="25" t="n"/>
      <c r="BD488" s="25" t="n"/>
    </row>
    <row r="489" ht="16.2" customHeight="1">
      <c r="A489" s="65" t="n"/>
      <c r="B489" s="66" t="n"/>
      <c r="C489" s="66" t="n"/>
      <c r="D489" s="66" t="n"/>
      <c r="E489" s="66" t="n"/>
      <c r="F489" s="66" t="n"/>
      <c r="G489" s="67" t="n"/>
      <c r="H489" s="24" t="n"/>
      <c r="I489" s="25" t="n"/>
      <c r="J489" s="94" t="n"/>
      <c r="K489" s="94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4" t="n"/>
      <c r="Y489" s="25" t="n"/>
      <c r="Z489" s="25" t="n"/>
      <c r="AA489" s="18" t="n"/>
      <c r="AB489" s="18" t="n"/>
      <c r="AC489" s="25" t="n"/>
      <c r="AD489" s="18" t="n"/>
      <c r="AE489" s="28" t="n"/>
      <c r="AF489" s="28" t="n"/>
      <c r="AG489" s="28" t="n"/>
      <c r="AH489" s="28" t="n"/>
      <c r="AI489" s="20" t="n"/>
      <c r="AJ489" s="22" t="n"/>
      <c r="AK489" s="25" t="n"/>
      <c r="AL489" s="129" t="n"/>
      <c r="AM489" s="129" t="n"/>
      <c r="AN489" s="129" t="n"/>
      <c r="AO489" s="129" t="n"/>
      <c r="AP489" s="129" t="n"/>
      <c r="AQ489" s="25" t="n"/>
      <c r="AR489" s="25" t="n"/>
      <c r="AS489" s="25" t="n"/>
      <c r="AT489" s="25" t="n"/>
      <c r="AU489" s="121" t="n"/>
      <c r="AV489" s="23" t="n"/>
      <c r="AW489" s="23" t="n"/>
      <c r="AX489" s="25" t="n"/>
      <c r="AY489" s="25" t="n"/>
      <c r="AZ489" s="25" t="n"/>
      <c r="BA489" s="25" t="n"/>
      <c r="BB489" s="25" t="n"/>
      <c r="BC489" s="25" t="n"/>
      <c r="BD489" s="25" t="n"/>
    </row>
    <row r="490" ht="16.2" customHeight="1">
      <c r="A490" s="65" t="n"/>
      <c r="B490" s="66" t="n"/>
      <c r="C490" s="66" t="n"/>
      <c r="D490" s="66" t="n"/>
      <c r="E490" s="66" t="n"/>
      <c r="F490" s="66" t="n"/>
      <c r="G490" s="67" t="n"/>
      <c r="H490" s="24" t="n"/>
      <c r="I490" s="25" t="n"/>
      <c r="J490" s="94" t="n"/>
      <c r="K490" s="94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4" t="n"/>
      <c r="Y490" s="25" t="n"/>
      <c r="Z490" s="25" t="n"/>
      <c r="AA490" s="18" t="n"/>
      <c r="AB490" s="18" t="n"/>
      <c r="AC490" s="25" t="n"/>
      <c r="AD490" s="18" t="n"/>
      <c r="AE490" s="28" t="n"/>
      <c r="AF490" s="28" t="n"/>
      <c r="AG490" s="28" t="n"/>
      <c r="AH490" s="28" t="n"/>
      <c r="AI490" s="20" t="n"/>
      <c r="AJ490" s="22" t="n"/>
      <c r="AK490" s="25" t="n"/>
      <c r="AL490" s="131" t="n"/>
      <c r="AM490" s="131" t="n"/>
      <c r="AN490" s="131" t="n"/>
      <c r="AO490" s="131" t="n"/>
      <c r="AP490" s="131" t="n"/>
      <c r="AQ490" s="25" t="n"/>
      <c r="AR490" s="25" t="n"/>
      <c r="AS490" s="25" t="n"/>
      <c r="AT490" s="25" t="n"/>
      <c r="AU490" s="121" t="n"/>
      <c r="AV490" s="23" t="n"/>
      <c r="AW490" s="23" t="n"/>
      <c r="AX490" s="25" t="n"/>
      <c r="AY490" s="25" t="n"/>
      <c r="AZ490" s="25" t="n"/>
      <c r="BA490" s="25" t="n"/>
      <c r="BB490" s="25" t="n"/>
      <c r="BC490" s="25" t="n"/>
      <c r="BD490" s="25" t="n"/>
    </row>
    <row r="491" ht="16.2" customHeight="1">
      <c r="A491" s="65" t="n"/>
      <c r="B491" s="66" t="n"/>
      <c r="C491" s="66" t="n"/>
      <c r="D491" s="66" t="n"/>
      <c r="E491" s="66" t="n"/>
      <c r="F491" s="66" t="n"/>
      <c r="G491" s="67" t="n"/>
      <c r="H491" s="24" t="n"/>
      <c r="I491" s="25" t="n"/>
      <c r="J491" s="94" t="n"/>
      <c r="K491" s="94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4" t="n"/>
      <c r="Y491" s="25" t="n"/>
      <c r="Z491" s="25" t="n"/>
      <c r="AA491" s="18" t="n"/>
      <c r="AB491" s="18" t="n"/>
      <c r="AC491" s="25" t="n"/>
      <c r="AD491" s="18" t="n"/>
      <c r="AE491" s="28" t="n"/>
      <c r="AF491" s="28" t="n"/>
      <c r="AG491" s="28" t="n"/>
      <c r="AH491" s="28" t="n"/>
      <c r="AI491" s="20" t="n"/>
      <c r="AJ491" s="22" t="n"/>
      <c r="AK491" s="25" t="n"/>
      <c r="AL491" s="131" t="n"/>
      <c r="AM491" s="131" t="n"/>
      <c r="AN491" s="131" t="n"/>
      <c r="AO491" s="131" t="n"/>
      <c r="AP491" s="131" t="n"/>
      <c r="AQ491" s="25" t="n"/>
      <c r="AR491" s="25" t="n"/>
      <c r="AS491" s="25" t="n"/>
      <c r="AT491" s="25" t="n"/>
      <c r="AU491" s="121" t="n"/>
      <c r="AV491" s="23" t="n"/>
      <c r="AW491" s="23" t="n"/>
      <c r="AX491" s="25" t="n"/>
      <c r="AY491" s="25" t="n"/>
      <c r="AZ491" s="25" t="n"/>
      <c r="BA491" s="25" t="n"/>
      <c r="BB491" s="25" t="n"/>
      <c r="BC491" s="25" t="n"/>
      <c r="BD491" s="25" t="n"/>
    </row>
    <row r="492" ht="16.2" customHeight="1">
      <c r="A492" s="65" t="n"/>
      <c r="B492" s="66" t="n"/>
      <c r="C492" s="66" t="n"/>
      <c r="D492" s="66" t="n"/>
      <c r="E492" s="66" t="n"/>
      <c r="F492" s="66" t="n"/>
      <c r="G492" s="67" t="n"/>
      <c r="H492" s="24" t="n"/>
      <c r="I492" s="25" t="n"/>
      <c r="J492" s="94" t="n"/>
      <c r="K492" s="94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4" t="n"/>
      <c r="Y492" s="25" t="n"/>
      <c r="Z492" s="25" t="n"/>
      <c r="AA492" s="18" t="n"/>
      <c r="AB492" s="18" t="n"/>
      <c r="AC492" s="25" t="n"/>
      <c r="AD492" s="18" t="n"/>
      <c r="AE492" s="28" t="n"/>
      <c r="AF492" s="28" t="n"/>
      <c r="AG492" s="28" t="n"/>
      <c r="AH492" s="28" t="n"/>
      <c r="AI492" s="20" t="n"/>
      <c r="AJ492" s="22" t="n"/>
      <c r="AK492" s="25" t="n"/>
      <c r="AL492" s="131" t="n"/>
      <c r="AM492" s="131" t="n"/>
      <c r="AN492" s="131" t="n"/>
      <c r="AO492" s="131" t="n"/>
      <c r="AP492" s="131" t="n"/>
      <c r="AQ492" s="25" t="n"/>
      <c r="AR492" s="25" t="n"/>
      <c r="AS492" s="25" t="n"/>
      <c r="AT492" s="25" t="n"/>
      <c r="AU492" s="121" t="n"/>
      <c r="AV492" s="23" t="n"/>
      <c r="AW492" s="23" t="n"/>
      <c r="AX492" s="25" t="n"/>
      <c r="AY492" s="25" t="n"/>
      <c r="AZ492" s="25" t="n"/>
      <c r="BA492" s="25" t="n"/>
      <c r="BB492" s="25" t="n"/>
      <c r="BC492" s="25" t="n"/>
      <c r="BD492" s="25" t="n"/>
    </row>
    <row r="493" ht="16.2" customHeight="1">
      <c r="A493" s="65" t="n"/>
      <c r="B493" s="66" t="n"/>
      <c r="C493" s="66" t="n"/>
      <c r="D493" s="66" t="n"/>
      <c r="E493" s="66" t="n"/>
      <c r="F493" s="66" t="n"/>
      <c r="G493" s="67" t="n"/>
      <c r="H493" s="24" t="n"/>
      <c r="I493" s="25" t="n"/>
      <c r="J493" s="94" t="n"/>
      <c r="K493" s="94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4" t="n"/>
      <c r="Y493" s="25" t="n"/>
      <c r="Z493" s="25" t="n"/>
      <c r="AA493" s="18" t="n"/>
      <c r="AB493" s="18" t="n"/>
      <c r="AC493" s="25" t="n"/>
      <c r="AD493" s="18" t="n"/>
      <c r="AE493" s="28" t="n"/>
      <c r="AF493" s="28" t="n"/>
      <c r="AG493" s="28" t="n"/>
      <c r="AH493" s="28" t="n"/>
      <c r="AI493" s="20" t="n"/>
      <c r="AJ493" s="22" t="n"/>
      <c r="AK493" s="25" t="n"/>
      <c r="AL493" s="131" t="n"/>
      <c r="AM493" s="131" t="n"/>
      <c r="AN493" s="131" t="n"/>
      <c r="AO493" s="131" t="n"/>
      <c r="AP493" s="131" t="n"/>
      <c r="AQ493" s="25" t="n"/>
      <c r="AR493" s="25" t="n"/>
      <c r="AS493" s="25" t="n"/>
      <c r="AT493" s="25" t="n"/>
      <c r="AU493" s="121" t="n"/>
      <c r="AV493" s="23" t="n"/>
      <c r="AW493" s="23" t="n"/>
      <c r="AX493" s="25" t="n"/>
      <c r="AY493" s="25" t="n"/>
      <c r="AZ493" s="25" t="n"/>
      <c r="BA493" s="25" t="n"/>
      <c r="BB493" s="25" t="n"/>
      <c r="BC493" s="25" t="n"/>
      <c r="BD493" s="25" t="n"/>
    </row>
    <row r="494" ht="16.2" customHeight="1">
      <c r="A494" s="65" t="n"/>
      <c r="B494" s="66" t="n"/>
      <c r="C494" s="66" t="n"/>
      <c r="D494" s="66" t="n"/>
      <c r="E494" s="66" t="n"/>
      <c r="F494" s="66" t="n"/>
      <c r="G494" s="67" t="n"/>
      <c r="H494" s="24" t="n"/>
      <c r="I494" s="25" t="n"/>
      <c r="J494" s="94" t="n"/>
      <c r="K494" s="94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4" t="n"/>
      <c r="Y494" s="25" t="n"/>
      <c r="Z494" s="25" t="n"/>
      <c r="AA494" s="18" t="n"/>
      <c r="AB494" s="18" t="n"/>
      <c r="AC494" s="25" t="n"/>
      <c r="AD494" s="18" t="n"/>
      <c r="AE494" s="28" t="n"/>
      <c r="AF494" s="28" t="n"/>
      <c r="AG494" s="28" t="n"/>
      <c r="AH494" s="28" t="n"/>
      <c r="AI494" s="20" t="n"/>
      <c r="AJ494" s="22" t="n"/>
      <c r="AK494" s="25" t="n"/>
      <c r="AL494" s="131" t="n"/>
      <c r="AM494" s="131" t="n"/>
      <c r="AN494" s="131" t="n"/>
      <c r="AO494" s="131" t="n"/>
      <c r="AP494" s="131" t="n"/>
      <c r="AQ494" s="25" t="n"/>
      <c r="AR494" s="25" t="n"/>
      <c r="AS494" s="25" t="n"/>
      <c r="AT494" s="25" t="n"/>
      <c r="AU494" s="121" t="n"/>
      <c r="AV494" s="23" t="n"/>
      <c r="AW494" s="23" t="n"/>
      <c r="AX494" s="25" t="n"/>
      <c r="AY494" s="25" t="n"/>
      <c r="AZ494" s="25" t="n"/>
      <c r="BA494" s="25" t="n"/>
      <c r="BB494" s="25" t="n"/>
      <c r="BC494" s="25" t="n"/>
      <c r="BD494" s="25" t="n"/>
    </row>
    <row r="495" ht="16.2" customHeight="1">
      <c r="A495" s="65" t="n"/>
      <c r="B495" s="66" t="n"/>
      <c r="C495" s="66" t="n"/>
      <c r="D495" s="66" t="n"/>
      <c r="E495" s="66" t="n"/>
      <c r="F495" s="66" t="n"/>
      <c r="G495" s="67" t="n"/>
      <c r="H495" s="24" t="n"/>
      <c r="I495" s="25" t="n"/>
      <c r="J495" s="94" t="n"/>
      <c r="K495" s="94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4" t="n"/>
      <c r="Y495" s="25" t="n"/>
      <c r="Z495" s="25" t="n"/>
      <c r="AA495" s="18" t="n"/>
      <c r="AB495" s="18" t="n"/>
      <c r="AC495" s="25" t="n"/>
      <c r="AD495" s="18" t="n"/>
      <c r="AE495" s="28" t="n"/>
      <c r="AF495" s="28" t="n"/>
      <c r="AG495" s="28" t="n"/>
      <c r="AH495" s="28" t="n"/>
      <c r="AI495" s="20" t="n"/>
      <c r="AJ495" s="22" t="n"/>
      <c r="AK495" s="25" t="n"/>
      <c r="AL495" s="131" t="n"/>
      <c r="AM495" s="131" t="n"/>
      <c r="AN495" s="131" t="n"/>
      <c r="AO495" s="131" t="n"/>
      <c r="AP495" s="131" t="n"/>
      <c r="AQ495" s="25" t="n"/>
      <c r="AR495" s="25" t="n"/>
      <c r="AS495" s="25" t="n"/>
      <c r="AT495" s="25" t="n"/>
      <c r="AU495" s="121" t="n"/>
      <c r="AV495" s="23" t="n"/>
      <c r="AW495" s="23" t="n"/>
      <c r="AX495" s="25" t="n"/>
      <c r="AY495" s="25" t="n"/>
      <c r="AZ495" s="25" t="n"/>
      <c r="BA495" s="25" t="n"/>
      <c r="BB495" s="25" t="n"/>
      <c r="BC495" s="25" t="n"/>
      <c r="BD495" s="25" t="n"/>
    </row>
    <row r="496" ht="16.2" customHeight="1">
      <c r="A496" s="65" t="n"/>
      <c r="B496" s="66" t="n"/>
      <c r="C496" s="66" t="n"/>
      <c r="D496" s="66" t="n"/>
      <c r="E496" s="66" t="n"/>
      <c r="F496" s="66" t="n"/>
      <c r="G496" s="67" t="n"/>
      <c r="H496" s="24" t="n"/>
      <c r="I496" s="25" t="n"/>
      <c r="J496" s="94" t="n"/>
      <c r="K496" s="94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4" t="n"/>
      <c r="Y496" s="25" t="n"/>
      <c r="Z496" s="25" t="n"/>
      <c r="AA496" s="18" t="n"/>
      <c r="AB496" s="18" t="n"/>
      <c r="AC496" s="25" t="n"/>
      <c r="AD496" s="18" t="n"/>
      <c r="AE496" s="28" t="n"/>
      <c r="AF496" s="28" t="n"/>
      <c r="AG496" s="28" t="n"/>
      <c r="AH496" s="28" t="n"/>
      <c r="AI496" s="20" t="n"/>
      <c r="AJ496" s="22" t="n"/>
      <c r="AK496" s="25" t="n"/>
      <c r="AL496" s="131" t="n"/>
      <c r="AM496" s="131" t="n"/>
      <c r="AN496" s="131" t="n"/>
      <c r="AO496" s="131" t="n"/>
      <c r="AP496" s="131" t="n"/>
      <c r="AQ496" s="25" t="n"/>
      <c r="AR496" s="25" t="n"/>
      <c r="AS496" s="25" t="n"/>
      <c r="AT496" s="25" t="n"/>
      <c r="AU496" s="121" t="n"/>
      <c r="AV496" s="23" t="n"/>
      <c r="AW496" s="23" t="n"/>
      <c r="AX496" s="25" t="n"/>
      <c r="AY496" s="25" t="n"/>
      <c r="AZ496" s="25" t="n"/>
      <c r="BA496" s="25" t="n"/>
      <c r="BB496" s="25" t="n"/>
      <c r="BC496" s="25" t="n"/>
      <c r="BD496" s="25" t="n"/>
    </row>
    <row r="497" ht="16.2" customHeight="1">
      <c r="A497" s="65" t="n"/>
      <c r="B497" s="66" t="n"/>
      <c r="C497" s="66" t="n"/>
      <c r="D497" s="66" t="n"/>
      <c r="E497" s="66" t="n"/>
      <c r="F497" s="66" t="n"/>
      <c r="G497" s="67" t="n"/>
      <c r="H497" s="24" t="n"/>
      <c r="I497" s="25" t="n"/>
      <c r="J497" s="94" t="n"/>
      <c r="K497" s="94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4" t="n"/>
      <c r="Y497" s="25" t="n"/>
      <c r="Z497" s="25" t="n"/>
      <c r="AA497" s="18" t="n"/>
      <c r="AB497" s="18" t="n"/>
      <c r="AC497" s="25" t="n"/>
      <c r="AD497" s="18" t="n"/>
      <c r="AE497" s="28" t="n"/>
      <c r="AF497" s="28" t="n"/>
      <c r="AG497" s="28" t="n"/>
      <c r="AH497" s="28" t="n"/>
      <c r="AI497" s="20" t="n"/>
      <c r="AJ497" s="22" t="n"/>
      <c r="AK497" s="25" t="n"/>
      <c r="AL497" s="131" t="n"/>
      <c r="AM497" s="131" t="n"/>
      <c r="AN497" s="131" t="n"/>
      <c r="AO497" s="131" t="n"/>
      <c r="AP497" s="131" t="n"/>
      <c r="AQ497" s="25" t="n"/>
      <c r="AR497" s="25" t="n"/>
      <c r="AS497" s="25" t="n"/>
      <c r="AT497" s="25" t="n"/>
      <c r="AU497" s="121" t="n"/>
      <c r="AV497" s="23" t="n"/>
      <c r="AW497" s="23" t="n"/>
      <c r="AX497" s="25" t="n"/>
      <c r="AY497" s="25" t="n"/>
      <c r="AZ497" s="25" t="n"/>
      <c r="BA497" s="25" t="n"/>
      <c r="BB497" s="25" t="n"/>
      <c r="BC497" s="25" t="n"/>
      <c r="BD497" s="25" t="n"/>
    </row>
    <row r="498" ht="16.2" customHeight="1">
      <c r="A498" s="65" t="n"/>
      <c r="B498" s="66" t="n"/>
      <c r="C498" s="66" t="n"/>
      <c r="D498" s="66" t="n"/>
      <c r="E498" s="66" t="n"/>
      <c r="F498" s="66" t="n"/>
      <c r="G498" s="67" t="n"/>
      <c r="H498" s="24" t="n"/>
      <c r="I498" s="25" t="n"/>
      <c r="J498" s="94" t="n"/>
      <c r="K498" s="94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4" t="n"/>
      <c r="Y498" s="25" t="n"/>
      <c r="Z498" s="25" t="n"/>
      <c r="AA498" s="18" t="n"/>
      <c r="AB498" s="18" t="n"/>
      <c r="AC498" s="25" t="n"/>
      <c r="AD498" s="18" t="n"/>
      <c r="AE498" s="28" t="n"/>
      <c r="AF498" s="28" t="n"/>
      <c r="AG498" s="28" t="n"/>
      <c r="AH498" s="28" t="n"/>
      <c r="AI498" s="20" t="n"/>
      <c r="AJ498" s="22" t="n"/>
      <c r="AK498" s="25" t="n"/>
      <c r="AL498" s="131" t="n"/>
      <c r="AM498" s="131" t="n"/>
      <c r="AN498" s="131" t="n"/>
      <c r="AO498" s="131" t="n"/>
      <c r="AP498" s="131" t="n"/>
      <c r="AQ498" s="25" t="n"/>
      <c r="AR498" s="25" t="n"/>
      <c r="AS498" s="25" t="n"/>
      <c r="AT498" s="25" t="n"/>
      <c r="AU498" s="121" t="n"/>
      <c r="AV498" s="23" t="n"/>
      <c r="AW498" s="23" t="n"/>
      <c r="AX498" s="25" t="n"/>
      <c r="AY498" s="25" t="n"/>
      <c r="AZ498" s="25" t="n"/>
      <c r="BA498" s="25" t="n"/>
      <c r="BB498" s="25" t="n"/>
      <c r="BC498" s="25" t="n"/>
      <c r="BD498" s="25" t="n"/>
    </row>
    <row r="499" ht="16.2" customHeight="1">
      <c r="A499" s="68" t="n"/>
      <c r="B499" s="69" t="n"/>
      <c r="C499" s="69" t="n"/>
      <c r="D499" s="69" t="n"/>
      <c r="E499" s="69" t="n"/>
      <c r="F499" s="69" t="n"/>
      <c r="G499" s="70" t="n"/>
      <c r="H499" s="24" t="n"/>
      <c r="I499" s="25" t="n"/>
      <c r="J499" s="94" t="n"/>
      <c r="K499" s="94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4" t="n"/>
      <c r="Y499" s="25" t="n"/>
      <c r="Z499" s="25" t="n"/>
      <c r="AA499" s="18" t="n"/>
      <c r="AB499" s="18" t="n"/>
      <c r="AC499" s="25" t="n"/>
      <c r="AD499" s="18" t="n"/>
      <c r="AE499" s="28" t="n"/>
      <c r="AF499" s="28" t="n"/>
      <c r="AG499" s="28" t="n"/>
      <c r="AH499" s="28" t="n"/>
      <c r="AI499" s="20" t="n"/>
      <c r="AJ499" s="22" t="n"/>
      <c r="AK499" s="25" t="n"/>
      <c r="AL499" s="131" t="n"/>
      <c r="AM499" s="131" t="n"/>
      <c r="AN499" s="131" t="n"/>
      <c r="AO499" s="131" t="n"/>
      <c r="AP499" s="131" t="n"/>
      <c r="AQ499" s="25" t="n"/>
      <c r="AR499" s="25" t="n"/>
      <c r="AS499" s="25" t="n"/>
      <c r="AT499" s="25" t="n"/>
      <c r="AU499" s="121" t="n"/>
      <c r="AV499" s="23" t="n"/>
      <c r="AW499" s="23" t="n"/>
      <c r="AX499" s="25" t="n"/>
      <c r="AY499" s="25" t="n"/>
      <c r="AZ499" s="25" t="n"/>
      <c r="BA499" s="25" t="n"/>
      <c r="BB499" s="25" t="n"/>
      <c r="BC499" s="25" t="n"/>
      <c r="BD499" s="25" t="n"/>
    </row>
    <row r="500" ht="16.2" customHeight="1">
      <c r="A500" s="15" t="n"/>
      <c r="B500" s="15" t="n"/>
      <c r="C500" s="16" t="n"/>
      <c r="D500" s="16" t="n"/>
      <c r="E500" s="36" t="n"/>
      <c r="F500" s="26" t="n"/>
      <c r="G500" s="55" t="n"/>
      <c r="H500" s="56" t="n"/>
      <c r="I500" s="29" t="n"/>
      <c r="J500" s="30" t="n"/>
      <c r="K500" s="30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  <c r="AA500" s="29" t="n"/>
      <c r="AB500" s="29" t="n"/>
      <c r="AC500" s="29" t="n"/>
      <c r="AD500" s="29" t="n"/>
      <c r="AE500" s="29" t="n"/>
      <c r="AF500" s="29" t="n"/>
      <c r="AG500" s="29" t="n"/>
      <c r="AH500" s="29" t="n"/>
      <c r="AI500" s="29" t="n"/>
      <c r="AJ500" s="29" t="n"/>
      <c r="AK500" s="25" t="n"/>
      <c r="AL500" s="29" t="n"/>
      <c r="AM500" s="29" t="n"/>
      <c r="AN500" s="29" t="n"/>
      <c r="AO500" s="29" t="n"/>
      <c r="AP500" s="29" t="n"/>
      <c r="AQ500" s="29" t="n"/>
      <c r="AR500" s="29" t="n"/>
      <c r="AS500" s="29" t="n"/>
      <c r="AT500" s="29" t="n"/>
      <c r="AU500" s="29" t="n"/>
      <c r="AV500" s="30" t="n"/>
      <c r="AW500" s="30" t="n"/>
      <c r="AX500" s="30" t="n"/>
      <c r="AY500" s="31" t="n"/>
      <c r="AZ500" s="31" t="n"/>
      <c r="BA500" s="31" t="n"/>
      <c r="BB500" s="31" t="n"/>
      <c r="BC500" s="31" t="n"/>
      <c r="BD500" s="32" t="n"/>
    </row>
    <row r="501" ht="16.2" customHeight="1">
      <c r="A501" s="43" t="n"/>
      <c r="B501" s="43" t="n"/>
      <c r="C501" s="16" t="n"/>
      <c r="D501" s="38" t="n"/>
      <c r="E501" s="36" t="n"/>
      <c r="F501" s="40" t="n"/>
      <c r="G501" s="60" t="n"/>
      <c r="H501" s="57" t="n"/>
      <c r="I501" s="33" t="n"/>
      <c r="J501" s="37" t="n"/>
      <c r="K501" s="37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  <c r="Y501" s="33" t="n"/>
      <c r="Z501" s="33" t="n"/>
      <c r="AA501" s="33" t="n"/>
      <c r="AB501" s="33" t="n"/>
      <c r="AC501" s="33" t="n"/>
      <c r="AD501" s="33" t="n"/>
      <c r="AE501" s="33" t="n"/>
      <c r="AF501" s="33" t="n"/>
      <c r="AG501" s="33" t="n"/>
      <c r="AH501" s="33" t="n"/>
      <c r="AI501" s="33" t="n"/>
      <c r="AJ501" s="33" t="n"/>
      <c r="AK501" s="25" t="n"/>
      <c r="AL501" s="33" t="n"/>
      <c r="AM501" s="33" t="n"/>
      <c r="AN501" s="33" t="n"/>
      <c r="AO501" s="33" t="n"/>
      <c r="AP501" s="33" t="n"/>
      <c r="AQ501" s="33" t="n"/>
      <c r="AR501" s="33" t="n"/>
      <c r="AS501" s="33" t="n"/>
      <c r="AT501" s="33" t="n"/>
      <c r="AU501" s="33" t="n"/>
      <c r="AV501" s="37" t="n"/>
      <c r="AW501" s="37" t="n"/>
      <c r="AX501" s="83" t="n"/>
      <c r="AY501" s="34" t="n"/>
      <c r="AZ501" s="34" t="n"/>
      <c r="BA501" s="34" t="n"/>
      <c r="BB501" s="34" t="n"/>
      <c r="BC501" s="34" t="n"/>
      <c r="BD501" s="35" t="n"/>
    </row>
    <row r="502" ht="16.2" customHeight="1">
      <c r="A502" s="15" t="n"/>
      <c r="B502" s="15" t="n"/>
      <c r="C502" s="16" t="n"/>
      <c r="D502" s="39" t="n"/>
      <c r="E502" s="45" t="n"/>
      <c r="F502" s="26" t="n"/>
      <c r="G502" s="39" t="n"/>
      <c r="H502" s="126" t="n"/>
      <c r="I502" s="166" t="n"/>
      <c r="J502" s="132" t="n"/>
      <c r="K502" s="132" t="n"/>
      <c r="L502" s="133" t="n"/>
      <c r="M502" s="166" t="n"/>
      <c r="N502" s="166" t="n"/>
      <c r="O502" s="139" t="n"/>
      <c r="P502" s="166" t="n"/>
      <c r="Q502" s="139" t="n"/>
      <c r="R502" s="166" t="n"/>
      <c r="S502" s="166" t="n"/>
      <c r="T502" s="166" t="n"/>
      <c r="U502" s="166" t="n"/>
      <c r="V502" s="166" t="n"/>
      <c r="W502" s="166" t="n"/>
      <c r="X502" s="166" t="n"/>
      <c r="Y502" s="166" t="n"/>
      <c r="Z502" s="166" t="n"/>
      <c r="AA502" s="20" t="n"/>
      <c r="AB502" s="20" t="n"/>
      <c r="AC502" s="166" t="n"/>
      <c r="AD502" s="20" t="n"/>
      <c r="AE502" s="21" t="n"/>
      <c r="AF502" s="21" t="n"/>
      <c r="AG502" s="21" t="n"/>
      <c r="AH502" s="21" t="n"/>
      <c r="AI502" s="20" t="n"/>
      <c r="AJ502" s="135" t="n"/>
      <c r="AK502" s="27" t="n"/>
      <c r="AL502" s="129" t="n"/>
      <c r="AM502" s="129" t="n"/>
      <c r="AN502" s="129" t="n"/>
      <c r="AO502" s="129" t="n"/>
      <c r="AP502" s="129" t="n"/>
      <c r="AQ502" s="166" t="n"/>
      <c r="AR502" s="140" t="n"/>
      <c r="AS502" s="166" t="n"/>
      <c r="AT502" s="166" t="n"/>
      <c r="AU502" s="167" t="n"/>
      <c r="AV502" s="136" t="n"/>
      <c r="AW502" s="136" t="n"/>
      <c r="AX502" s="166" t="n"/>
      <c r="AY502" s="142" t="n"/>
      <c r="AZ502" s="166" t="n"/>
      <c r="BA502" s="143" t="n"/>
      <c r="BB502" s="166" t="n"/>
      <c r="BC502" s="166" t="n"/>
      <c r="BD502" s="166" t="n"/>
    </row>
    <row r="503" ht="16.2" customHeight="1">
      <c r="A503" s="15" t="n"/>
      <c r="B503" s="15" t="n"/>
      <c r="C503" s="16" t="n"/>
      <c r="D503" s="16" t="n"/>
      <c r="E503" s="46" t="n"/>
      <c r="F503" s="26" t="n"/>
      <c r="G503" s="39" t="n"/>
      <c r="H503" s="24" t="n"/>
      <c r="I503" s="25" t="n"/>
      <c r="J503" s="94" t="n"/>
      <c r="K503" s="94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4" t="n"/>
      <c r="Y503" s="25" t="n"/>
      <c r="Z503" s="25" t="n"/>
      <c r="AA503" s="18" t="n"/>
      <c r="AB503" s="18" t="n"/>
      <c r="AC503" s="25" t="n"/>
      <c r="AD503" s="18" t="n"/>
      <c r="AE503" s="28" t="n"/>
      <c r="AF503" s="28" t="n"/>
      <c r="AG503" s="28" t="n"/>
      <c r="AH503" s="28" t="n"/>
      <c r="AI503" s="20" t="n"/>
      <c r="AJ503" s="22" t="n"/>
      <c r="AK503" s="25" t="n"/>
      <c r="AL503" s="129" t="n"/>
      <c r="AM503" s="129" t="n"/>
      <c r="AN503" s="129" t="n"/>
      <c r="AO503" s="129" t="n"/>
      <c r="AP503" s="129" t="n"/>
      <c r="AQ503" s="25" t="n"/>
      <c r="AR503" s="25" t="n"/>
      <c r="AS503" s="25" t="n"/>
      <c r="AT503" s="25" t="n"/>
      <c r="AU503" s="121" t="n"/>
      <c r="AV503" s="23" t="n"/>
      <c r="AW503" s="23" t="n"/>
      <c r="AX503" s="25" t="n"/>
      <c r="AY503" s="25" t="n"/>
      <c r="AZ503" s="25" t="n"/>
      <c r="BA503" s="25" t="n"/>
      <c r="BB503" s="25" t="n"/>
      <c r="BC503" s="25" t="n"/>
      <c r="BD503" s="25" t="n"/>
    </row>
    <row r="504" ht="16.2" customHeight="1">
      <c r="A504" s="62" t="n"/>
      <c r="B504" s="63" t="n"/>
      <c r="C504" s="63" t="n"/>
      <c r="D504" s="63" t="n"/>
      <c r="E504" s="63" t="n"/>
      <c r="F504" s="63" t="n"/>
      <c r="G504" s="64" t="n"/>
      <c r="H504" s="24" t="n"/>
      <c r="I504" s="25" t="n"/>
      <c r="J504" s="94" t="n"/>
      <c r="K504" s="94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4" t="n"/>
      <c r="Y504" s="25" t="n"/>
      <c r="Z504" s="25" t="n"/>
      <c r="AA504" s="18" t="n"/>
      <c r="AB504" s="18" t="n"/>
      <c r="AC504" s="25" t="n"/>
      <c r="AD504" s="18" t="n"/>
      <c r="AE504" s="28" t="n"/>
      <c r="AF504" s="28" t="n"/>
      <c r="AG504" s="28" t="n"/>
      <c r="AH504" s="28" t="n"/>
      <c r="AI504" s="20" t="n"/>
      <c r="AJ504" s="22" t="n"/>
      <c r="AK504" s="25" t="n"/>
      <c r="AL504" s="129" t="n"/>
      <c r="AM504" s="129" t="n"/>
      <c r="AN504" s="129" t="n"/>
      <c r="AO504" s="129" t="n"/>
      <c r="AP504" s="129" t="n"/>
      <c r="AQ504" s="25" t="n"/>
      <c r="AR504" s="25" t="n"/>
      <c r="AS504" s="25" t="n"/>
      <c r="AT504" s="25" t="n"/>
      <c r="AU504" s="121" t="n"/>
      <c r="AV504" s="23" t="n"/>
      <c r="AW504" s="23" t="n"/>
      <c r="AX504" s="25" t="n"/>
      <c r="AY504" s="25" t="n"/>
      <c r="AZ504" s="25" t="n"/>
      <c r="BA504" s="25" t="n"/>
      <c r="BB504" s="25" t="n"/>
      <c r="BC504" s="25" t="n"/>
      <c r="BD504" s="25" t="n"/>
    </row>
    <row r="505" ht="16.2" customHeight="1">
      <c r="A505" s="65" t="n"/>
      <c r="B505" s="66" t="n"/>
      <c r="C505" s="66" t="n"/>
      <c r="D505" s="66" t="n"/>
      <c r="E505" s="66" t="n"/>
      <c r="F505" s="66" t="n"/>
      <c r="G505" s="67" t="n"/>
      <c r="H505" s="24" t="n"/>
      <c r="I505" s="25" t="n"/>
      <c r="J505" s="94" t="n"/>
      <c r="K505" s="94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4" t="n"/>
      <c r="Y505" s="25" t="n"/>
      <c r="Z505" s="25" t="n"/>
      <c r="AA505" s="18" t="n"/>
      <c r="AB505" s="18" t="n"/>
      <c r="AC505" s="25" t="n"/>
      <c r="AD505" s="18" t="n"/>
      <c r="AE505" s="28" t="n"/>
      <c r="AF505" s="28" t="n"/>
      <c r="AG505" s="28" t="n"/>
      <c r="AH505" s="28" t="n"/>
      <c r="AI505" s="20" t="n"/>
      <c r="AJ505" s="22" t="n"/>
      <c r="AK505" s="25" t="n"/>
      <c r="AL505" s="129" t="n"/>
      <c r="AM505" s="129" t="n"/>
      <c r="AN505" s="129" t="n"/>
      <c r="AO505" s="129" t="n"/>
      <c r="AP505" s="129" t="n"/>
      <c r="AQ505" s="25" t="n"/>
      <c r="AR505" s="25" t="n"/>
      <c r="AS505" s="25" t="n"/>
      <c r="AT505" s="25" t="n"/>
      <c r="AU505" s="121" t="n"/>
      <c r="AV505" s="23" t="n"/>
      <c r="AW505" s="23" t="n"/>
      <c r="AX505" s="25" t="n"/>
      <c r="AY505" s="25" t="n"/>
      <c r="AZ505" s="25" t="n"/>
      <c r="BA505" s="25" t="n"/>
      <c r="BB505" s="25" t="n"/>
      <c r="BC505" s="25" t="n"/>
      <c r="BD505" s="25" t="n"/>
    </row>
    <row r="506" ht="16.2" customHeight="1">
      <c r="A506" s="65" t="n"/>
      <c r="B506" s="66" t="n"/>
      <c r="C506" s="66" t="n"/>
      <c r="D506" s="66" t="n"/>
      <c r="E506" s="66" t="n"/>
      <c r="F506" s="66" t="n"/>
      <c r="G506" s="67" t="n"/>
      <c r="H506" s="24" t="n"/>
      <c r="I506" s="25" t="n"/>
      <c r="J506" s="94" t="n"/>
      <c r="K506" s="94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4" t="n"/>
      <c r="Y506" s="25" t="n"/>
      <c r="Z506" s="25" t="n"/>
      <c r="AA506" s="18" t="n"/>
      <c r="AB506" s="18" t="n"/>
      <c r="AC506" s="25" t="n"/>
      <c r="AD506" s="18" t="n"/>
      <c r="AE506" s="28" t="n"/>
      <c r="AF506" s="28" t="n"/>
      <c r="AG506" s="28" t="n"/>
      <c r="AH506" s="28" t="n"/>
      <c r="AI506" s="20" t="n"/>
      <c r="AJ506" s="22" t="n"/>
      <c r="AK506" s="25" t="n"/>
      <c r="AL506" s="129" t="n"/>
      <c r="AM506" s="129" t="n"/>
      <c r="AN506" s="129" t="n"/>
      <c r="AO506" s="129" t="n"/>
      <c r="AP506" s="129" t="n"/>
      <c r="AQ506" s="25" t="n"/>
      <c r="AR506" s="25" t="n"/>
      <c r="AS506" s="25" t="n"/>
      <c r="AT506" s="25" t="n"/>
      <c r="AU506" s="121" t="n"/>
      <c r="AV506" s="23" t="n"/>
      <c r="AW506" s="23" t="n"/>
      <c r="AX506" s="25" t="n"/>
      <c r="AY506" s="25" t="n"/>
      <c r="AZ506" s="25" t="n"/>
      <c r="BA506" s="25" t="n"/>
      <c r="BB506" s="25" t="n"/>
      <c r="BC506" s="25" t="n"/>
      <c r="BD506" s="25" t="n"/>
    </row>
    <row r="507" ht="16.2" customHeight="1">
      <c r="A507" s="65" t="n"/>
      <c r="B507" s="66" t="n"/>
      <c r="C507" s="66" t="n"/>
      <c r="D507" s="66" t="n"/>
      <c r="E507" s="66" t="n"/>
      <c r="F507" s="66" t="n"/>
      <c r="G507" s="67" t="n"/>
      <c r="H507" s="24" t="n"/>
      <c r="I507" s="25" t="n"/>
      <c r="J507" s="94" t="n"/>
      <c r="K507" s="94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4" t="n"/>
      <c r="Y507" s="25" t="n"/>
      <c r="Z507" s="25" t="n"/>
      <c r="AA507" s="18" t="n"/>
      <c r="AB507" s="18" t="n"/>
      <c r="AC507" s="25" t="n"/>
      <c r="AD507" s="18" t="n"/>
      <c r="AE507" s="28" t="n"/>
      <c r="AF507" s="28" t="n"/>
      <c r="AG507" s="28" t="n"/>
      <c r="AH507" s="28" t="n"/>
      <c r="AI507" s="20" t="n"/>
      <c r="AJ507" s="22" t="n"/>
      <c r="AK507" s="25" t="n"/>
      <c r="AL507" s="129" t="n"/>
      <c r="AM507" s="129" t="n"/>
      <c r="AN507" s="129" t="n"/>
      <c r="AO507" s="129" t="n"/>
      <c r="AP507" s="129" t="n"/>
      <c r="AQ507" s="25" t="n"/>
      <c r="AR507" s="25" t="n"/>
      <c r="AS507" s="25" t="n"/>
      <c r="AT507" s="25" t="n"/>
      <c r="AU507" s="121" t="n"/>
      <c r="AV507" s="23" t="n"/>
      <c r="AW507" s="23" t="n"/>
      <c r="AX507" s="25" t="n"/>
      <c r="AY507" s="25" t="n"/>
      <c r="AZ507" s="25" t="n"/>
      <c r="BA507" s="25" t="n"/>
      <c r="BB507" s="25" t="n"/>
      <c r="BC507" s="25" t="n"/>
      <c r="BD507" s="25" t="n"/>
    </row>
    <row r="508" ht="16.2" customHeight="1">
      <c r="A508" s="65" t="n"/>
      <c r="B508" s="66" t="n"/>
      <c r="C508" s="66" t="n"/>
      <c r="D508" s="66" t="n"/>
      <c r="E508" s="66" t="n"/>
      <c r="F508" s="66" t="n"/>
      <c r="G508" s="67" t="n"/>
      <c r="H508" s="24" t="n"/>
      <c r="I508" s="25" t="n"/>
      <c r="J508" s="94" t="n"/>
      <c r="K508" s="94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4" t="n"/>
      <c r="Y508" s="25" t="n"/>
      <c r="Z508" s="25" t="n"/>
      <c r="AA508" s="18" t="n"/>
      <c r="AB508" s="18" t="n"/>
      <c r="AC508" s="25" t="n"/>
      <c r="AD508" s="18" t="n"/>
      <c r="AE508" s="28" t="n"/>
      <c r="AF508" s="28" t="n"/>
      <c r="AG508" s="28" t="n"/>
      <c r="AH508" s="28" t="n"/>
      <c r="AI508" s="20" t="n"/>
      <c r="AJ508" s="22" t="n"/>
      <c r="AK508" s="25" t="n"/>
      <c r="AL508" s="131" t="n"/>
      <c r="AM508" s="131" t="n"/>
      <c r="AN508" s="131" t="n"/>
      <c r="AO508" s="131" t="n"/>
      <c r="AP508" s="131" t="n"/>
      <c r="AQ508" s="25" t="n"/>
      <c r="AR508" s="25" t="n"/>
      <c r="AS508" s="25" t="n"/>
      <c r="AT508" s="25" t="n"/>
      <c r="AU508" s="121" t="n"/>
      <c r="AV508" s="23" t="n"/>
      <c r="AW508" s="23" t="n"/>
      <c r="AX508" s="25" t="n"/>
      <c r="AY508" s="25" t="n"/>
      <c r="AZ508" s="25" t="n"/>
      <c r="BA508" s="25" t="n"/>
      <c r="BB508" s="25" t="n"/>
      <c r="BC508" s="25" t="n"/>
      <c r="BD508" s="25" t="n"/>
    </row>
    <row r="509" ht="16.2" customHeight="1">
      <c r="A509" s="65" t="n"/>
      <c r="B509" s="66" t="n"/>
      <c r="C509" s="66" t="n"/>
      <c r="D509" s="66" t="n"/>
      <c r="E509" s="66" t="n"/>
      <c r="F509" s="66" t="n"/>
      <c r="G509" s="67" t="n"/>
      <c r="H509" s="24" t="n"/>
      <c r="I509" s="25" t="n"/>
      <c r="J509" s="94" t="n"/>
      <c r="K509" s="94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4" t="n"/>
      <c r="Y509" s="25" t="n"/>
      <c r="Z509" s="25" t="n"/>
      <c r="AA509" s="18" t="n"/>
      <c r="AB509" s="18" t="n"/>
      <c r="AC509" s="25" t="n"/>
      <c r="AD509" s="18" t="n"/>
      <c r="AE509" s="28" t="n"/>
      <c r="AF509" s="28" t="n"/>
      <c r="AG509" s="28" t="n"/>
      <c r="AH509" s="28" t="n"/>
      <c r="AI509" s="20" t="n"/>
      <c r="AJ509" s="22" t="n"/>
      <c r="AK509" s="25" t="n"/>
      <c r="AL509" s="131" t="n"/>
      <c r="AM509" s="131" t="n"/>
      <c r="AN509" s="131" t="n"/>
      <c r="AO509" s="131" t="n"/>
      <c r="AP509" s="131" t="n"/>
      <c r="AQ509" s="25" t="n"/>
      <c r="AR509" s="25" t="n"/>
      <c r="AS509" s="25" t="n"/>
      <c r="AT509" s="25" t="n"/>
      <c r="AU509" s="121" t="n"/>
      <c r="AV509" s="23" t="n"/>
      <c r="AW509" s="23" t="n"/>
      <c r="AX509" s="25" t="n"/>
      <c r="AY509" s="25" t="n"/>
      <c r="AZ509" s="25" t="n"/>
      <c r="BA509" s="25" t="n"/>
      <c r="BB509" s="25" t="n"/>
      <c r="BC509" s="25" t="n"/>
      <c r="BD509" s="25" t="n"/>
    </row>
    <row r="510" ht="16.2" customHeight="1">
      <c r="A510" s="65" t="n"/>
      <c r="B510" s="66" t="n"/>
      <c r="C510" s="66" t="n"/>
      <c r="D510" s="66" t="n"/>
      <c r="E510" s="66" t="n"/>
      <c r="F510" s="66" t="n"/>
      <c r="G510" s="67" t="n"/>
      <c r="H510" s="24" t="n"/>
      <c r="I510" s="25" t="n"/>
      <c r="J510" s="94" t="n"/>
      <c r="K510" s="94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4" t="n"/>
      <c r="Y510" s="25" t="n"/>
      <c r="Z510" s="25" t="n"/>
      <c r="AA510" s="18" t="n"/>
      <c r="AB510" s="18" t="n"/>
      <c r="AC510" s="25" t="n"/>
      <c r="AD510" s="18" t="n"/>
      <c r="AE510" s="28" t="n"/>
      <c r="AF510" s="28" t="n"/>
      <c r="AG510" s="28" t="n"/>
      <c r="AH510" s="28" t="n"/>
      <c r="AI510" s="20" t="n"/>
      <c r="AJ510" s="22" t="n"/>
      <c r="AK510" s="25" t="n"/>
      <c r="AL510" s="131" t="n"/>
      <c r="AM510" s="131" t="n"/>
      <c r="AN510" s="131" t="n"/>
      <c r="AO510" s="131" t="n"/>
      <c r="AP510" s="131" t="n"/>
      <c r="AQ510" s="25" t="n"/>
      <c r="AR510" s="25" t="n"/>
      <c r="AS510" s="25" t="n"/>
      <c r="AT510" s="25" t="n"/>
      <c r="AU510" s="121" t="n"/>
      <c r="AV510" s="23" t="n"/>
      <c r="AW510" s="23" t="n"/>
      <c r="AX510" s="25" t="n"/>
      <c r="AY510" s="25" t="n"/>
      <c r="AZ510" s="25" t="n"/>
      <c r="BA510" s="25" t="n"/>
      <c r="BB510" s="25" t="n"/>
      <c r="BC510" s="25" t="n"/>
      <c r="BD510" s="25" t="n"/>
    </row>
    <row r="511" ht="16.2" customHeight="1">
      <c r="A511" s="65" t="n"/>
      <c r="B511" s="66" t="n"/>
      <c r="C511" s="66" t="n"/>
      <c r="D511" s="66" t="n"/>
      <c r="E511" s="66" t="n"/>
      <c r="F511" s="66" t="n"/>
      <c r="G511" s="67" t="n"/>
      <c r="H511" s="24" t="n"/>
      <c r="I511" s="25" t="n"/>
      <c r="J511" s="94" t="n"/>
      <c r="K511" s="94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4" t="n"/>
      <c r="Y511" s="25" t="n"/>
      <c r="Z511" s="25" t="n"/>
      <c r="AA511" s="18" t="n"/>
      <c r="AB511" s="18" t="n"/>
      <c r="AC511" s="25" t="n"/>
      <c r="AD511" s="18" t="n"/>
      <c r="AE511" s="28" t="n"/>
      <c r="AF511" s="28" t="n"/>
      <c r="AG511" s="28" t="n"/>
      <c r="AH511" s="28" t="n"/>
      <c r="AI511" s="20" t="n"/>
      <c r="AJ511" s="22" t="n"/>
      <c r="AK511" s="25" t="n"/>
      <c r="AL511" s="131" t="n"/>
      <c r="AM511" s="131" t="n"/>
      <c r="AN511" s="131" t="n"/>
      <c r="AO511" s="131" t="n"/>
      <c r="AP511" s="131" t="n"/>
      <c r="AQ511" s="25" t="n"/>
      <c r="AR511" s="25" t="n"/>
      <c r="AS511" s="25" t="n"/>
      <c r="AT511" s="25" t="n"/>
      <c r="AU511" s="121" t="n"/>
      <c r="AV511" s="23" t="n"/>
      <c r="AW511" s="23" t="n"/>
      <c r="AX511" s="25" t="n"/>
      <c r="AY511" s="25" t="n"/>
      <c r="AZ511" s="25" t="n"/>
      <c r="BA511" s="25" t="n"/>
      <c r="BB511" s="25" t="n"/>
      <c r="BC511" s="25" t="n"/>
      <c r="BD511" s="25" t="n"/>
    </row>
    <row r="512" ht="16.2" customHeight="1">
      <c r="A512" s="65" t="n"/>
      <c r="B512" s="66" t="n"/>
      <c r="C512" s="66" t="n"/>
      <c r="D512" s="66" t="n"/>
      <c r="E512" s="66" t="n"/>
      <c r="F512" s="66" t="n"/>
      <c r="G512" s="67" t="n"/>
      <c r="H512" s="24" t="n"/>
      <c r="I512" s="25" t="n"/>
      <c r="J512" s="94" t="n"/>
      <c r="K512" s="94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4" t="n"/>
      <c r="Y512" s="25" t="n"/>
      <c r="Z512" s="25" t="n"/>
      <c r="AA512" s="18" t="n"/>
      <c r="AB512" s="18" t="n"/>
      <c r="AC512" s="25" t="n"/>
      <c r="AD512" s="18" t="n"/>
      <c r="AE512" s="28" t="n"/>
      <c r="AF512" s="28" t="n"/>
      <c r="AG512" s="28" t="n"/>
      <c r="AH512" s="28" t="n"/>
      <c r="AI512" s="20" t="n"/>
      <c r="AJ512" s="22" t="n"/>
      <c r="AK512" s="25" t="n"/>
      <c r="AL512" s="131" t="n"/>
      <c r="AM512" s="131" t="n"/>
      <c r="AN512" s="131" t="n"/>
      <c r="AO512" s="131" t="n"/>
      <c r="AP512" s="131" t="n"/>
      <c r="AQ512" s="25" t="n"/>
      <c r="AR512" s="25" t="n"/>
      <c r="AS512" s="25" t="n"/>
      <c r="AT512" s="25" t="n"/>
      <c r="AU512" s="121" t="n"/>
      <c r="AV512" s="23" t="n"/>
      <c r="AW512" s="23" t="n"/>
      <c r="AX512" s="25" t="n"/>
      <c r="AY512" s="25" t="n"/>
      <c r="AZ512" s="25" t="n"/>
      <c r="BA512" s="25" t="n"/>
      <c r="BB512" s="25" t="n"/>
      <c r="BC512" s="25" t="n"/>
      <c r="BD512" s="25" t="n"/>
    </row>
    <row r="513" ht="16.2" customHeight="1">
      <c r="A513" s="65" t="n"/>
      <c r="B513" s="66" t="n"/>
      <c r="C513" s="66" t="n"/>
      <c r="D513" s="66" t="n"/>
      <c r="E513" s="66" t="n"/>
      <c r="F513" s="66" t="n"/>
      <c r="G513" s="67" t="n"/>
      <c r="H513" s="24" t="n"/>
      <c r="I513" s="25" t="n"/>
      <c r="J513" s="94" t="n"/>
      <c r="K513" s="94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4" t="n"/>
      <c r="Y513" s="25" t="n"/>
      <c r="Z513" s="25" t="n"/>
      <c r="AA513" s="18" t="n"/>
      <c r="AB513" s="18" t="n"/>
      <c r="AC513" s="25" t="n"/>
      <c r="AD513" s="18" t="n"/>
      <c r="AE513" s="28" t="n"/>
      <c r="AF513" s="28" t="n"/>
      <c r="AG513" s="28" t="n"/>
      <c r="AH513" s="28" t="n"/>
      <c r="AI513" s="20" t="n"/>
      <c r="AJ513" s="22" t="n"/>
      <c r="AK513" s="25" t="n"/>
      <c r="AL513" s="131" t="n"/>
      <c r="AM513" s="131" t="n"/>
      <c r="AN513" s="131" t="n"/>
      <c r="AO513" s="131" t="n"/>
      <c r="AP513" s="131" t="n"/>
      <c r="AQ513" s="25" t="n"/>
      <c r="AR513" s="25" t="n"/>
      <c r="AS513" s="25" t="n"/>
      <c r="AT513" s="25" t="n"/>
      <c r="AU513" s="121" t="n"/>
      <c r="AV513" s="23" t="n"/>
      <c r="AW513" s="23" t="n"/>
      <c r="AX513" s="25" t="n"/>
      <c r="AY513" s="25" t="n"/>
      <c r="AZ513" s="25" t="n"/>
      <c r="BA513" s="25" t="n"/>
      <c r="BB513" s="25" t="n"/>
      <c r="BC513" s="25" t="n"/>
      <c r="BD513" s="25" t="n"/>
    </row>
    <row r="514" ht="16.2" customHeight="1">
      <c r="A514" s="65" t="n"/>
      <c r="B514" s="66" t="n"/>
      <c r="C514" s="66" t="n"/>
      <c r="D514" s="66" t="n"/>
      <c r="E514" s="66" t="n"/>
      <c r="F514" s="66" t="n"/>
      <c r="G514" s="67" t="n"/>
      <c r="H514" s="24" t="n"/>
      <c r="I514" s="25" t="n"/>
      <c r="J514" s="94" t="n"/>
      <c r="K514" s="94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4" t="n"/>
      <c r="Y514" s="25" t="n"/>
      <c r="Z514" s="25" t="n"/>
      <c r="AA514" s="18" t="n"/>
      <c r="AB514" s="18" t="n"/>
      <c r="AC514" s="25" t="n"/>
      <c r="AD514" s="18" t="n"/>
      <c r="AE514" s="28" t="n"/>
      <c r="AF514" s="28" t="n"/>
      <c r="AG514" s="28" t="n"/>
      <c r="AH514" s="28" t="n"/>
      <c r="AI514" s="20" t="n"/>
      <c r="AJ514" s="22" t="n"/>
      <c r="AK514" s="25" t="n"/>
      <c r="AL514" s="131" t="n"/>
      <c r="AM514" s="131" t="n"/>
      <c r="AN514" s="131" t="n"/>
      <c r="AO514" s="131" t="n"/>
      <c r="AP514" s="131" t="n"/>
      <c r="AQ514" s="25" t="n"/>
      <c r="AR514" s="25" t="n"/>
      <c r="AS514" s="25" t="n"/>
      <c r="AT514" s="25" t="n"/>
      <c r="AU514" s="121" t="n"/>
      <c r="AV514" s="23" t="n"/>
      <c r="AW514" s="23" t="n"/>
      <c r="AX514" s="25" t="n"/>
      <c r="AY514" s="25" t="n"/>
      <c r="AZ514" s="25" t="n"/>
      <c r="BA514" s="25" t="n"/>
      <c r="BB514" s="25" t="n"/>
      <c r="BC514" s="25" t="n"/>
      <c r="BD514" s="25" t="n"/>
    </row>
    <row r="515" ht="16.2" customHeight="1">
      <c r="A515" s="65" t="n"/>
      <c r="B515" s="66" t="n"/>
      <c r="C515" s="66" t="n"/>
      <c r="D515" s="66" t="n"/>
      <c r="E515" s="66" t="n"/>
      <c r="F515" s="66" t="n"/>
      <c r="G515" s="67" t="n"/>
      <c r="H515" s="24" t="n"/>
      <c r="I515" s="25" t="n"/>
      <c r="J515" s="94" t="n"/>
      <c r="K515" s="94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4" t="n"/>
      <c r="Y515" s="25" t="n"/>
      <c r="Z515" s="25" t="n"/>
      <c r="AA515" s="18" t="n"/>
      <c r="AB515" s="18" t="n"/>
      <c r="AC515" s="25" t="n"/>
      <c r="AD515" s="18" t="n"/>
      <c r="AE515" s="28" t="n"/>
      <c r="AF515" s="28" t="n"/>
      <c r="AG515" s="28" t="n"/>
      <c r="AH515" s="28" t="n"/>
      <c r="AI515" s="20" t="n"/>
      <c r="AJ515" s="22" t="n"/>
      <c r="AK515" s="25" t="n"/>
      <c r="AL515" s="131" t="n"/>
      <c r="AM515" s="131" t="n"/>
      <c r="AN515" s="131" t="n"/>
      <c r="AO515" s="131" t="n"/>
      <c r="AP515" s="131" t="n"/>
      <c r="AQ515" s="25" t="n"/>
      <c r="AR515" s="25" t="n"/>
      <c r="AS515" s="25" t="n"/>
      <c r="AT515" s="25" t="n"/>
      <c r="AU515" s="121" t="n"/>
      <c r="AV515" s="23" t="n"/>
      <c r="AW515" s="23" t="n"/>
      <c r="AX515" s="25" t="n"/>
      <c r="AY515" s="25" t="n"/>
      <c r="AZ515" s="25" t="n"/>
      <c r="BA515" s="25" t="n"/>
      <c r="BB515" s="25" t="n"/>
      <c r="BC515" s="25" t="n"/>
      <c r="BD515" s="25" t="n"/>
    </row>
    <row r="516" ht="16.2" customHeight="1">
      <c r="A516" s="65" t="n"/>
      <c r="B516" s="66" t="n"/>
      <c r="C516" s="66" t="n"/>
      <c r="D516" s="66" t="n"/>
      <c r="E516" s="66" t="n"/>
      <c r="F516" s="66" t="n"/>
      <c r="G516" s="67" t="n"/>
      <c r="H516" s="24" t="n"/>
      <c r="I516" s="25" t="n"/>
      <c r="J516" s="94" t="n"/>
      <c r="K516" s="94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4" t="n"/>
      <c r="Y516" s="25" t="n"/>
      <c r="Z516" s="25" t="n"/>
      <c r="AA516" s="18" t="n"/>
      <c r="AB516" s="18" t="n"/>
      <c r="AC516" s="25" t="n"/>
      <c r="AD516" s="18" t="n"/>
      <c r="AE516" s="28" t="n"/>
      <c r="AF516" s="28" t="n"/>
      <c r="AG516" s="28" t="n"/>
      <c r="AH516" s="28" t="n"/>
      <c r="AI516" s="20" t="n"/>
      <c r="AJ516" s="22" t="n"/>
      <c r="AK516" s="25" t="n"/>
      <c r="AL516" s="131" t="n"/>
      <c r="AM516" s="131" t="n"/>
      <c r="AN516" s="131" t="n"/>
      <c r="AO516" s="131" t="n"/>
      <c r="AP516" s="131" t="n"/>
      <c r="AQ516" s="25" t="n"/>
      <c r="AR516" s="25" t="n"/>
      <c r="AS516" s="25" t="n"/>
      <c r="AT516" s="25" t="n"/>
      <c r="AU516" s="121" t="n"/>
      <c r="AV516" s="23" t="n"/>
      <c r="AW516" s="23" t="n"/>
      <c r="AX516" s="25" t="n"/>
      <c r="AY516" s="25" t="n"/>
      <c r="AZ516" s="25" t="n"/>
      <c r="BA516" s="25" t="n"/>
      <c r="BB516" s="25" t="n"/>
      <c r="BC516" s="25" t="n"/>
      <c r="BD516" s="25" t="n"/>
    </row>
    <row r="517" ht="16.2" customHeight="1">
      <c r="A517" s="68" t="n"/>
      <c r="B517" s="69" t="n"/>
      <c r="C517" s="69" t="n"/>
      <c r="D517" s="69" t="n"/>
      <c r="E517" s="69" t="n"/>
      <c r="F517" s="69" t="n"/>
      <c r="G517" s="70" t="n"/>
      <c r="H517" s="24" t="n"/>
      <c r="I517" s="25" t="n"/>
      <c r="J517" s="94" t="n"/>
      <c r="K517" s="94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4" t="n"/>
      <c r="Y517" s="25" t="n"/>
      <c r="Z517" s="25" t="n"/>
      <c r="AA517" s="18" t="n"/>
      <c r="AB517" s="18" t="n"/>
      <c r="AC517" s="25" t="n"/>
      <c r="AD517" s="18" t="n"/>
      <c r="AE517" s="28" t="n"/>
      <c r="AF517" s="28" t="n"/>
      <c r="AG517" s="28" t="n"/>
      <c r="AH517" s="28" t="n"/>
      <c r="AI517" s="20" t="n"/>
      <c r="AJ517" s="22" t="n"/>
      <c r="AK517" s="25" t="n"/>
      <c r="AL517" s="131" t="n"/>
      <c r="AM517" s="131" t="n"/>
      <c r="AN517" s="131" t="n"/>
      <c r="AO517" s="131" t="n"/>
      <c r="AP517" s="131" t="n"/>
      <c r="AQ517" s="25" t="n"/>
      <c r="AR517" s="25" t="n"/>
      <c r="AS517" s="25" t="n"/>
      <c r="AT517" s="25" t="n"/>
      <c r="AU517" s="121" t="n"/>
      <c r="AV517" s="23" t="n"/>
      <c r="AW517" s="23" t="n"/>
      <c r="AX517" s="25" t="n"/>
      <c r="AY517" s="25" t="n"/>
      <c r="AZ517" s="25" t="n"/>
      <c r="BA517" s="25" t="n"/>
      <c r="BB517" s="25" t="n"/>
      <c r="BC517" s="25" t="n"/>
      <c r="BD517" s="25" t="n"/>
    </row>
    <row r="518" ht="16.2" customHeight="1">
      <c r="A518" s="15" t="n"/>
      <c r="B518" s="15" t="n"/>
      <c r="C518" s="16" t="n"/>
      <c r="D518" s="39" t="n"/>
      <c r="E518" s="45" t="n"/>
      <c r="F518" s="26" t="n"/>
      <c r="G518" s="39" t="n"/>
      <c r="H518" s="126" t="n"/>
      <c r="I518" s="166" t="n"/>
      <c r="J518" s="132" t="n"/>
      <c r="K518" s="132" t="n"/>
      <c r="L518" s="133" t="n"/>
      <c r="M518" s="166" t="n"/>
      <c r="N518" s="166" t="n"/>
      <c r="O518" s="139" t="n"/>
      <c r="P518" s="166" t="n"/>
      <c r="Q518" s="139" t="n"/>
      <c r="R518" s="166" t="n"/>
      <c r="S518" s="166" t="n"/>
      <c r="T518" s="166" t="n"/>
      <c r="U518" s="166" t="n"/>
      <c r="V518" s="166" t="n"/>
      <c r="W518" s="166" t="n"/>
      <c r="X518" s="166" t="n"/>
      <c r="Y518" s="166" t="n"/>
      <c r="Z518" s="166" t="n"/>
      <c r="AA518" s="20" t="n"/>
      <c r="AB518" s="20" t="n"/>
      <c r="AC518" s="166" t="n"/>
      <c r="AD518" s="20" t="n"/>
      <c r="AE518" s="21" t="n"/>
      <c r="AF518" s="21" t="n"/>
      <c r="AG518" s="21" t="n"/>
      <c r="AH518" s="21" t="n"/>
      <c r="AI518" s="20" t="n"/>
      <c r="AJ518" s="135" t="n"/>
      <c r="AK518" s="27" t="n"/>
      <c r="AL518" s="129" t="n"/>
      <c r="AM518" s="129" t="n"/>
      <c r="AN518" s="129" t="n"/>
      <c r="AO518" s="129" t="n"/>
      <c r="AP518" s="129" t="n"/>
      <c r="AQ518" s="166" t="n"/>
      <c r="AR518" s="140" t="n"/>
      <c r="AS518" s="166" t="n"/>
      <c r="AT518" s="166" t="n"/>
      <c r="AU518" s="167" t="n"/>
      <c r="AV518" s="136" t="n"/>
      <c r="AW518" s="136" t="n"/>
      <c r="AX518" s="166" t="n"/>
      <c r="AY518" s="142" t="n"/>
      <c r="AZ518" s="166" t="n"/>
      <c r="BA518" s="143" t="n"/>
      <c r="BB518" s="166" t="n"/>
      <c r="BC518" s="166" t="n"/>
      <c r="BD518" s="166" t="n"/>
    </row>
    <row r="519" ht="16.2" customHeight="1">
      <c r="A519" s="15" t="n"/>
      <c r="B519" s="15" t="n"/>
      <c r="C519" s="16" t="n"/>
      <c r="D519" s="16" t="n"/>
      <c r="E519" s="46" t="n"/>
      <c r="F519" s="26" t="n"/>
      <c r="G519" s="39" t="n"/>
      <c r="H519" s="24" t="n"/>
      <c r="I519" s="25" t="n"/>
      <c r="J519" s="94" t="n"/>
      <c r="K519" s="94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4" t="n"/>
      <c r="Y519" s="25" t="n"/>
      <c r="Z519" s="25" t="n"/>
      <c r="AA519" s="18" t="n"/>
      <c r="AB519" s="18" t="n"/>
      <c r="AC519" s="25" t="n"/>
      <c r="AD519" s="18" t="n"/>
      <c r="AE519" s="28" t="n"/>
      <c r="AF519" s="28" t="n"/>
      <c r="AG519" s="28" t="n"/>
      <c r="AH519" s="28" t="n"/>
      <c r="AI519" s="20" t="n"/>
      <c r="AJ519" s="22" t="n"/>
      <c r="AK519" s="25" t="n"/>
      <c r="AL519" s="129" t="n"/>
      <c r="AM519" s="129" t="n"/>
      <c r="AN519" s="129" t="n"/>
      <c r="AO519" s="129" t="n"/>
      <c r="AP519" s="129" t="n"/>
      <c r="AQ519" s="25" t="n"/>
      <c r="AR519" s="25" t="n"/>
      <c r="AS519" s="25" t="n"/>
      <c r="AT519" s="25" t="n"/>
      <c r="AU519" s="121" t="n"/>
      <c r="AV519" s="23" t="n"/>
      <c r="AW519" s="23" t="n"/>
      <c r="AX519" s="25" t="n"/>
      <c r="AY519" s="25" t="n"/>
      <c r="AZ519" s="25" t="n"/>
      <c r="BA519" s="25" t="n"/>
      <c r="BB519" s="25" t="n"/>
      <c r="BC519" s="25" t="n"/>
      <c r="BD519" s="25" t="n"/>
    </row>
    <row r="520" ht="16.2" customHeight="1">
      <c r="A520" s="62" t="n"/>
      <c r="B520" s="63" t="n"/>
      <c r="C520" s="63" t="n"/>
      <c r="D520" s="63" t="n"/>
      <c r="E520" s="63" t="n"/>
      <c r="F520" s="63" t="n"/>
      <c r="G520" s="64" t="n"/>
      <c r="H520" s="24" t="n"/>
      <c r="I520" s="25" t="n"/>
      <c r="J520" s="94" t="n"/>
      <c r="K520" s="94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4" t="n"/>
      <c r="Y520" s="25" t="n"/>
      <c r="Z520" s="25" t="n"/>
      <c r="AA520" s="18" t="n"/>
      <c r="AB520" s="18" t="n"/>
      <c r="AC520" s="25" t="n"/>
      <c r="AD520" s="18" t="n"/>
      <c r="AE520" s="28" t="n"/>
      <c r="AF520" s="28" t="n"/>
      <c r="AG520" s="28" t="n"/>
      <c r="AH520" s="28" t="n"/>
      <c r="AI520" s="20" t="n"/>
      <c r="AJ520" s="22" t="n"/>
      <c r="AK520" s="25" t="n"/>
      <c r="AL520" s="129" t="n"/>
      <c r="AM520" s="129" t="n"/>
      <c r="AN520" s="129" t="n"/>
      <c r="AO520" s="129" t="n"/>
      <c r="AP520" s="129" t="n"/>
      <c r="AQ520" s="25" t="n"/>
      <c r="AR520" s="25" t="n"/>
      <c r="AS520" s="25" t="n"/>
      <c r="AT520" s="25" t="n"/>
      <c r="AU520" s="121" t="n"/>
      <c r="AV520" s="23" t="n"/>
      <c r="AW520" s="23" t="n"/>
      <c r="AX520" s="25" t="n"/>
      <c r="AY520" s="25" t="n"/>
      <c r="AZ520" s="25" t="n"/>
      <c r="BA520" s="25" t="n"/>
      <c r="BB520" s="25" t="n"/>
      <c r="BC520" s="25" t="n"/>
      <c r="BD520" s="25" t="n"/>
    </row>
    <row r="521" ht="16.2" customHeight="1">
      <c r="A521" s="65" t="n"/>
      <c r="B521" s="66" t="n"/>
      <c r="C521" s="66" t="n"/>
      <c r="D521" s="66" t="n"/>
      <c r="E521" s="66" t="n"/>
      <c r="F521" s="66" t="n"/>
      <c r="G521" s="67" t="n"/>
      <c r="H521" s="24" t="n"/>
      <c r="I521" s="25" t="n"/>
      <c r="J521" s="94" t="n"/>
      <c r="K521" s="94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4" t="n"/>
      <c r="Y521" s="25" t="n"/>
      <c r="Z521" s="25" t="n"/>
      <c r="AA521" s="18" t="n"/>
      <c r="AB521" s="18" t="n"/>
      <c r="AC521" s="25" t="n"/>
      <c r="AD521" s="18" t="n"/>
      <c r="AE521" s="28" t="n"/>
      <c r="AF521" s="28" t="n"/>
      <c r="AG521" s="28" t="n"/>
      <c r="AH521" s="28" t="n"/>
      <c r="AI521" s="20" t="n"/>
      <c r="AJ521" s="22" t="n"/>
      <c r="AK521" s="25" t="n"/>
      <c r="AL521" s="129" t="n"/>
      <c r="AM521" s="129" t="n"/>
      <c r="AN521" s="129" t="n"/>
      <c r="AO521" s="129" t="n"/>
      <c r="AP521" s="129" t="n"/>
      <c r="AQ521" s="25" t="n"/>
      <c r="AR521" s="25" t="n"/>
      <c r="AS521" s="25" t="n"/>
      <c r="AT521" s="25" t="n"/>
      <c r="AU521" s="121" t="n"/>
      <c r="AV521" s="23" t="n"/>
      <c r="AW521" s="23" t="n"/>
      <c r="AX521" s="25" t="n"/>
      <c r="AY521" s="25" t="n"/>
      <c r="AZ521" s="25" t="n"/>
      <c r="BA521" s="25" t="n"/>
      <c r="BB521" s="25" t="n"/>
      <c r="BC521" s="25" t="n"/>
      <c r="BD521" s="25" t="n"/>
    </row>
    <row r="522" ht="16.2" customHeight="1">
      <c r="A522" s="65" t="n"/>
      <c r="B522" s="66" t="n"/>
      <c r="C522" s="66" t="n"/>
      <c r="D522" s="66" t="n"/>
      <c r="E522" s="66" t="n"/>
      <c r="F522" s="66" t="n"/>
      <c r="G522" s="67" t="n"/>
      <c r="H522" s="24" t="n"/>
      <c r="I522" s="25" t="n"/>
      <c r="J522" s="94" t="n"/>
      <c r="K522" s="94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4" t="n"/>
      <c r="Y522" s="25" t="n"/>
      <c r="Z522" s="25" t="n"/>
      <c r="AA522" s="18" t="n"/>
      <c r="AB522" s="18" t="n"/>
      <c r="AC522" s="25" t="n"/>
      <c r="AD522" s="18" t="n"/>
      <c r="AE522" s="28" t="n"/>
      <c r="AF522" s="28" t="n"/>
      <c r="AG522" s="28" t="n"/>
      <c r="AH522" s="28" t="n"/>
      <c r="AI522" s="20" t="n"/>
      <c r="AJ522" s="22" t="n"/>
      <c r="AK522" s="25" t="n"/>
      <c r="AL522" s="129" t="n"/>
      <c r="AM522" s="129" t="n"/>
      <c r="AN522" s="129" t="n"/>
      <c r="AO522" s="129" t="n"/>
      <c r="AP522" s="129" t="n"/>
      <c r="AQ522" s="25" t="n"/>
      <c r="AR522" s="25" t="n"/>
      <c r="AS522" s="25" t="n"/>
      <c r="AT522" s="25" t="n"/>
      <c r="AU522" s="121" t="n"/>
      <c r="AV522" s="23" t="n"/>
      <c r="AW522" s="23" t="n"/>
      <c r="AX522" s="25" t="n"/>
      <c r="AY522" s="25" t="n"/>
      <c r="AZ522" s="25" t="n"/>
      <c r="BA522" s="25" t="n"/>
      <c r="BB522" s="25" t="n"/>
      <c r="BC522" s="25" t="n"/>
      <c r="BD522" s="25" t="n"/>
    </row>
    <row r="523" ht="16.2" customHeight="1">
      <c r="A523" s="65" t="n"/>
      <c r="B523" s="66" t="n"/>
      <c r="C523" s="66" t="n"/>
      <c r="D523" s="66" t="n"/>
      <c r="E523" s="66" t="n"/>
      <c r="F523" s="66" t="n"/>
      <c r="G523" s="67" t="n"/>
      <c r="H523" s="24" t="n"/>
      <c r="I523" s="25" t="n"/>
      <c r="J523" s="94" t="n"/>
      <c r="K523" s="94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4" t="n"/>
      <c r="Y523" s="25" t="n"/>
      <c r="Z523" s="25" t="n"/>
      <c r="AA523" s="18" t="n"/>
      <c r="AB523" s="18" t="n"/>
      <c r="AC523" s="25" t="n"/>
      <c r="AD523" s="18" t="n"/>
      <c r="AE523" s="28" t="n"/>
      <c r="AF523" s="28" t="n"/>
      <c r="AG523" s="28" t="n"/>
      <c r="AH523" s="28" t="n"/>
      <c r="AI523" s="20" t="n"/>
      <c r="AJ523" s="22" t="n"/>
      <c r="AK523" s="25" t="n"/>
      <c r="AL523" s="129" t="n"/>
      <c r="AM523" s="129" t="n"/>
      <c r="AN523" s="129" t="n"/>
      <c r="AO523" s="129" t="n"/>
      <c r="AP523" s="129" t="n"/>
      <c r="AQ523" s="25" t="n"/>
      <c r="AR523" s="25" t="n"/>
      <c r="AS523" s="25" t="n"/>
      <c r="AT523" s="25" t="n"/>
      <c r="AU523" s="121" t="n"/>
      <c r="AV523" s="23" t="n"/>
      <c r="AW523" s="23" t="n"/>
      <c r="AX523" s="25" t="n"/>
      <c r="AY523" s="25" t="n"/>
      <c r="AZ523" s="25" t="n"/>
      <c r="BA523" s="25" t="n"/>
      <c r="BB523" s="25" t="n"/>
      <c r="BC523" s="25" t="n"/>
      <c r="BD523" s="25" t="n"/>
    </row>
    <row r="524" ht="16.2" customHeight="1">
      <c r="A524" s="65" t="n"/>
      <c r="B524" s="66" t="n"/>
      <c r="C524" s="66" t="n"/>
      <c r="D524" s="66" t="n"/>
      <c r="E524" s="66" t="n"/>
      <c r="F524" s="66" t="n"/>
      <c r="G524" s="67" t="n"/>
      <c r="H524" s="24" t="n"/>
      <c r="I524" s="25" t="n"/>
      <c r="J524" s="94" t="n"/>
      <c r="K524" s="94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4" t="n"/>
      <c r="Y524" s="25" t="n"/>
      <c r="Z524" s="25" t="n"/>
      <c r="AA524" s="18" t="n"/>
      <c r="AB524" s="18" t="n"/>
      <c r="AC524" s="25" t="n"/>
      <c r="AD524" s="18" t="n"/>
      <c r="AE524" s="28" t="n"/>
      <c r="AF524" s="28" t="n"/>
      <c r="AG524" s="28" t="n"/>
      <c r="AH524" s="28" t="n"/>
      <c r="AI524" s="20" t="n"/>
      <c r="AJ524" s="22" t="n"/>
      <c r="AK524" s="25" t="n"/>
      <c r="AL524" s="131" t="n"/>
      <c r="AM524" s="131" t="n"/>
      <c r="AN524" s="131" t="n"/>
      <c r="AO524" s="131" t="n"/>
      <c r="AP524" s="131" t="n"/>
      <c r="AQ524" s="25" t="n"/>
      <c r="AR524" s="25" t="n"/>
      <c r="AS524" s="25" t="n"/>
      <c r="AT524" s="25" t="n"/>
      <c r="AU524" s="121" t="n"/>
      <c r="AV524" s="23" t="n"/>
      <c r="AW524" s="23" t="n"/>
      <c r="AX524" s="25" t="n"/>
      <c r="AY524" s="25" t="n"/>
      <c r="AZ524" s="25" t="n"/>
      <c r="BA524" s="25" t="n"/>
      <c r="BB524" s="25" t="n"/>
      <c r="BC524" s="25" t="n"/>
      <c r="BD524" s="25" t="n"/>
    </row>
    <row r="525" ht="16.2" customHeight="1">
      <c r="A525" s="65" t="n"/>
      <c r="B525" s="66" t="n"/>
      <c r="C525" s="66" t="n"/>
      <c r="D525" s="66" t="n"/>
      <c r="E525" s="66" t="n"/>
      <c r="F525" s="66" t="n"/>
      <c r="G525" s="67" t="n"/>
      <c r="H525" s="24" t="n"/>
      <c r="I525" s="25" t="n"/>
      <c r="J525" s="94" t="n"/>
      <c r="K525" s="94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4" t="n"/>
      <c r="Y525" s="25" t="n"/>
      <c r="Z525" s="25" t="n"/>
      <c r="AA525" s="18" t="n"/>
      <c r="AB525" s="18" t="n"/>
      <c r="AC525" s="25" t="n"/>
      <c r="AD525" s="18" t="n"/>
      <c r="AE525" s="28" t="n"/>
      <c r="AF525" s="28" t="n"/>
      <c r="AG525" s="28" t="n"/>
      <c r="AH525" s="28" t="n"/>
      <c r="AI525" s="20" t="n"/>
      <c r="AJ525" s="22" t="n"/>
      <c r="AK525" s="25" t="n"/>
      <c r="AL525" s="131" t="n"/>
      <c r="AM525" s="131" t="n"/>
      <c r="AN525" s="131" t="n"/>
      <c r="AO525" s="131" t="n"/>
      <c r="AP525" s="131" t="n"/>
      <c r="AQ525" s="25" t="n"/>
      <c r="AR525" s="25" t="n"/>
      <c r="AS525" s="25" t="n"/>
      <c r="AT525" s="25" t="n"/>
      <c r="AU525" s="121" t="n"/>
      <c r="AV525" s="23" t="n"/>
      <c r="AW525" s="23" t="n"/>
      <c r="AX525" s="25" t="n"/>
      <c r="AY525" s="25" t="n"/>
      <c r="AZ525" s="25" t="n"/>
      <c r="BA525" s="25" t="n"/>
      <c r="BB525" s="25" t="n"/>
      <c r="BC525" s="25" t="n"/>
      <c r="BD525" s="25" t="n"/>
    </row>
    <row r="526" ht="16.2" customHeight="1">
      <c r="A526" s="65" t="n"/>
      <c r="B526" s="66" t="n"/>
      <c r="C526" s="66" t="n"/>
      <c r="D526" s="66" t="n"/>
      <c r="E526" s="66" t="n"/>
      <c r="F526" s="66" t="n"/>
      <c r="G526" s="67" t="n"/>
      <c r="H526" s="24" t="n"/>
      <c r="I526" s="25" t="n"/>
      <c r="J526" s="94" t="n"/>
      <c r="K526" s="94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4" t="n"/>
      <c r="Y526" s="25" t="n"/>
      <c r="Z526" s="25" t="n"/>
      <c r="AA526" s="18" t="n"/>
      <c r="AB526" s="18" t="n"/>
      <c r="AC526" s="25" t="n"/>
      <c r="AD526" s="18" t="n"/>
      <c r="AE526" s="28" t="n"/>
      <c r="AF526" s="28" t="n"/>
      <c r="AG526" s="28" t="n"/>
      <c r="AH526" s="28" t="n"/>
      <c r="AI526" s="20" t="n"/>
      <c r="AJ526" s="22" t="n"/>
      <c r="AK526" s="25" t="n"/>
      <c r="AL526" s="131" t="n"/>
      <c r="AM526" s="131" t="n"/>
      <c r="AN526" s="131" t="n"/>
      <c r="AO526" s="131" t="n"/>
      <c r="AP526" s="131" t="n"/>
      <c r="AQ526" s="25" t="n"/>
      <c r="AR526" s="25" t="n"/>
      <c r="AS526" s="25" t="n"/>
      <c r="AT526" s="25" t="n"/>
      <c r="AU526" s="121" t="n"/>
      <c r="AV526" s="23" t="n"/>
      <c r="AW526" s="23" t="n"/>
      <c r="AX526" s="25" t="n"/>
      <c r="AY526" s="25" t="n"/>
      <c r="AZ526" s="25" t="n"/>
      <c r="BA526" s="25" t="n"/>
      <c r="BB526" s="25" t="n"/>
      <c r="BC526" s="25" t="n"/>
      <c r="BD526" s="25" t="n"/>
    </row>
    <row r="527" ht="16.2" customHeight="1">
      <c r="A527" s="65" t="n"/>
      <c r="B527" s="66" t="n"/>
      <c r="C527" s="66" t="n"/>
      <c r="D527" s="66" t="n"/>
      <c r="E527" s="66" t="n"/>
      <c r="F527" s="66" t="n"/>
      <c r="G527" s="67" t="n"/>
      <c r="H527" s="24" t="n"/>
      <c r="I527" s="25" t="n"/>
      <c r="J527" s="94" t="n"/>
      <c r="K527" s="94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4" t="n"/>
      <c r="Y527" s="25" t="n"/>
      <c r="Z527" s="25" t="n"/>
      <c r="AA527" s="18" t="n"/>
      <c r="AB527" s="18" t="n"/>
      <c r="AC527" s="25" t="n"/>
      <c r="AD527" s="18" t="n"/>
      <c r="AE527" s="28" t="n"/>
      <c r="AF527" s="28" t="n"/>
      <c r="AG527" s="28" t="n"/>
      <c r="AH527" s="28" t="n"/>
      <c r="AI527" s="20" t="n"/>
      <c r="AJ527" s="22" t="n"/>
      <c r="AK527" s="25" t="n"/>
      <c r="AL527" s="131" t="n"/>
      <c r="AM527" s="131" t="n"/>
      <c r="AN527" s="131" t="n"/>
      <c r="AO527" s="131" t="n"/>
      <c r="AP527" s="131" t="n"/>
      <c r="AQ527" s="25" t="n"/>
      <c r="AR527" s="25" t="n"/>
      <c r="AS527" s="25" t="n"/>
      <c r="AT527" s="25" t="n"/>
      <c r="AU527" s="121" t="n"/>
      <c r="AV527" s="23" t="n"/>
      <c r="AW527" s="23" t="n"/>
      <c r="AX527" s="25" t="n"/>
      <c r="AY527" s="25" t="n"/>
      <c r="AZ527" s="25" t="n"/>
      <c r="BA527" s="25" t="n"/>
      <c r="BB527" s="25" t="n"/>
      <c r="BC527" s="25" t="n"/>
      <c r="BD527" s="25" t="n"/>
    </row>
    <row r="528" ht="16.2" customHeight="1">
      <c r="A528" s="65" t="n"/>
      <c r="B528" s="66" t="n"/>
      <c r="C528" s="66" t="n"/>
      <c r="D528" s="66" t="n"/>
      <c r="E528" s="66" t="n"/>
      <c r="F528" s="66" t="n"/>
      <c r="G528" s="67" t="n"/>
      <c r="H528" s="24" t="n"/>
      <c r="I528" s="25" t="n"/>
      <c r="J528" s="94" t="n"/>
      <c r="K528" s="94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4" t="n"/>
      <c r="Y528" s="25" t="n"/>
      <c r="Z528" s="25" t="n"/>
      <c r="AA528" s="18" t="n"/>
      <c r="AB528" s="18" t="n"/>
      <c r="AC528" s="25" t="n"/>
      <c r="AD528" s="18" t="n"/>
      <c r="AE528" s="28" t="n"/>
      <c r="AF528" s="28" t="n"/>
      <c r="AG528" s="28" t="n"/>
      <c r="AH528" s="28" t="n"/>
      <c r="AI528" s="20" t="n"/>
      <c r="AJ528" s="22" t="n"/>
      <c r="AK528" s="25" t="n"/>
      <c r="AL528" s="131" t="n"/>
      <c r="AM528" s="131" t="n"/>
      <c r="AN528" s="131" t="n"/>
      <c r="AO528" s="131" t="n"/>
      <c r="AP528" s="131" t="n"/>
      <c r="AQ528" s="25" t="n"/>
      <c r="AR528" s="25" t="n"/>
      <c r="AS528" s="25" t="n"/>
      <c r="AT528" s="25" t="n"/>
      <c r="AU528" s="121" t="n"/>
      <c r="AV528" s="23" t="n"/>
      <c r="AW528" s="23" t="n"/>
      <c r="AX528" s="25" t="n"/>
      <c r="AY528" s="25" t="n"/>
      <c r="AZ528" s="25" t="n"/>
      <c r="BA528" s="25" t="n"/>
      <c r="BB528" s="25" t="n"/>
      <c r="BC528" s="25" t="n"/>
      <c r="BD528" s="25" t="n"/>
    </row>
    <row r="529" ht="16.2" customHeight="1">
      <c r="A529" s="65" t="n"/>
      <c r="B529" s="66" t="n"/>
      <c r="C529" s="66" t="n"/>
      <c r="D529" s="66" t="n"/>
      <c r="E529" s="66" t="n"/>
      <c r="F529" s="66" t="n"/>
      <c r="G529" s="67" t="n"/>
      <c r="H529" s="24" t="n"/>
      <c r="I529" s="25" t="n"/>
      <c r="J529" s="94" t="n"/>
      <c r="K529" s="94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4" t="n"/>
      <c r="Y529" s="25" t="n"/>
      <c r="Z529" s="25" t="n"/>
      <c r="AA529" s="18" t="n"/>
      <c r="AB529" s="18" t="n"/>
      <c r="AC529" s="25" t="n"/>
      <c r="AD529" s="18" t="n"/>
      <c r="AE529" s="28" t="n"/>
      <c r="AF529" s="28" t="n"/>
      <c r="AG529" s="28" t="n"/>
      <c r="AH529" s="28" t="n"/>
      <c r="AI529" s="20" t="n"/>
      <c r="AJ529" s="22" t="n"/>
      <c r="AK529" s="25" t="n"/>
      <c r="AL529" s="131" t="n"/>
      <c r="AM529" s="131" t="n"/>
      <c r="AN529" s="131" t="n"/>
      <c r="AO529" s="131" t="n"/>
      <c r="AP529" s="131" t="n"/>
      <c r="AQ529" s="25" t="n"/>
      <c r="AR529" s="25" t="n"/>
      <c r="AS529" s="25" t="n"/>
      <c r="AT529" s="25" t="n"/>
      <c r="AU529" s="121" t="n"/>
      <c r="AV529" s="23" t="n"/>
      <c r="AW529" s="23" t="n"/>
      <c r="AX529" s="25" t="n"/>
      <c r="AY529" s="25" t="n"/>
      <c r="AZ529" s="25" t="n"/>
      <c r="BA529" s="25" t="n"/>
      <c r="BB529" s="25" t="n"/>
      <c r="BC529" s="25" t="n"/>
      <c r="BD529" s="25" t="n"/>
    </row>
    <row r="530" ht="16.2" customHeight="1">
      <c r="A530" s="65" t="n"/>
      <c r="B530" s="66" t="n"/>
      <c r="C530" s="66" t="n"/>
      <c r="D530" s="66" t="n"/>
      <c r="E530" s="66" t="n"/>
      <c r="F530" s="66" t="n"/>
      <c r="G530" s="67" t="n"/>
      <c r="H530" s="24" t="n"/>
      <c r="I530" s="25" t="n"/>
      <c r="J530" s="94" t="n"/>
      <c r="K530" s="94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4" t="n"/>
      <c r="Y530" s="25" t="n"/>
      <c r="Z530" s="25" t="n"/>
      <c r="AA530" s="18" t="n"/>
      <c r="AB530" s="18" t="n"/>
      <c r="AC530" s="25" t="n"/>
      <c r="AD530" s="18" t="n"/>
      <c r="AE530" s="28" t="n"/>
      <c r="AF530" s="28" t="n"/>
      <c r="AG530" s="28" t="n"/>
      <c r="AH530" s="28" t="n"/>
      <c r="AI530" s="20" t="n"/>
      <c r="AJ530" s="22" t="n"/>
      <c r="AK530" s="25" t="n"/>
      <c r="AL530" s="131" t="n"/>
      <c r="AM530" s="131" t="n"/>
      <c r="AN530" s="131" t="n"/>
      <c r="AO530" s="131" t="n"/>
      <c r="AP530" s="131" t="n"/>
      <c r="AQ530" s="25" t="n"/>
      <c r="AR530" s="25" t="n"/>
      <c r="AS530" s="25" t="n"/>
      <c r="AT530" s="25" t="n"/>
      <c r="AU530" s="121" t="n"/>
      <c r="AV530" s="23" t="n"/>
      <c r="AW530" s="23" t="n"/>
      <c r="AX530" s="25" t="n"/>
      <c r="AY530" s="25" t="n"/>
      <c r="AZ530" s="25" t="n"/>
      <c r="BA530" s="25" t="n"/>
      <c r="BB530" s="25" t="n"/>
      <c r="BC530" s="25" t="n"/>
      <c r="BD530" s="25" t="n"/>
    </row>
    <row r="531" ht="16.2" customHeight="1">
      <c r="A531" s="65" t="n"/>
      <c r="B531" s="66" t="n"/>
      <c r="C531" s="66" t="n"/>
      <c r="D531" s="66" t="n"/>
      <c r="E531" s="66" t="n"/>
      <c r="F531" s="66" t="n"/>
      <c r="G531" s="67" t="n"/>
      <c r="H531" s="24" t="n"/>
      <c r="I531" s="25" t="n"/>
      <c r="J531" s="94" t="n"/>
      <c r="K531" s="94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4" t="n"/>
      <c r="Y531" s="25" t="n"/>
      <c r="Z531" s="25" t="n"/>
      <c r="AA531" s="18" t="n"/>
      <c r="AB531" s="18" t="n"/>
      <c r="AC531" s="25" t="n"/>
      <c r="AD531" s="18" t="n"/>
      <c r="AE531" s="28" t="n"/>
      <c r="AF531" s="28" t="n"/>
      <c r="AG531" s="28" t="n"/>
      <c r="AH531" s="28" t="n"/>
      <c r="AI531" s="20" t="n"/>
      <c r="AJ531" s="22" t="n"/>
      <c r="AK531" s="25" t="n"/>
      <c r="AL531" s="131" t="n"/>
      <c r="AM531" s="131" t="n"/>
      <c r="AN531" s="131" t="n"/>
      <c r="AO531" s="131" t="n"/>
      <c r="AP531" s="131" t="n"/>
      <c r="AQ531" s="25" t="n"/>
      <c r="AR531" s="25" t="n"/>
      <c r="AS531" s="25" t="n"/>
      <c r="AT531" s="25" t="n"/>
      <c r="AU531" s="121" t="n"/>
      <c r="AV531" s="23" t="n"/>
      <c r="AW531" s="23" t="n"/>
      <c r="AX531" s="25" t="n"/>
      <c r="AY531" s="25" t="n"/>
      <c r="AZ531" s="25" t="n"/>
      <c r="BA531" s="25" t="n"/>
      <c r="BB531" s="25" t="n"/>
      <c r="BC531" s="25" t="n"/>
      <c r="BD531" s="25" t="n"/>
    </row>
    <row r="532" ht="16.2" customHeight="1">
      <c r="A532" s="65" t="n"/>
      <c r="B532" s="66" t="n"/>
      <c r="C532" s="66" t="n"/>
      <c r="D532" s="66" t="n"/>
      <c r="E532" s="66" t="n"/>
      <c r="F532" s="66" t="n"/>
      <c r="G532" s="67" t="n"/>
      <c r="H532" s="24" t="n"/>
      <c r="I532" s="25" t="n"/>
      <c r="J532" s="94" t="n"/>
      <c r="K532" s="94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4" t="n"/>
      <c r="Y532" s="25" t="n"/>
      <c r="Z532" s="25" t="n"/>
      <c r="AA532" s="18" t="n"/>
      <c r="AB532" s="18" t="n"/>
      <c r="AC532" s="25" t="n"/>
      <c r="AD532" s="18" t="n"/>
      <c r="AE532" s="28" t="n"/>
      <c r="AF532" s="28" t="n"/>
      <c r="AG532" s="28" t="n"/>
      <c r="AH532" s="28" t="n"/>
      <c r="AI532" s="20" t="n"/>
      <c r="AJ532" s="22" t="n"/>
      <c r="AK532" s="25" t="n"/>
      <c r="AL532" s="131" t="n"/>
      <c r="AM532" s="131" t="n"/>
      <c r="AN532" s="131" t="n"/>
      <c r="AO532" s="131" t="n"/>
      <c r="AP532" s="131" t="n"/>
      <c r="AQ532" s="25" t="n"/>
      <c r="AR532" s="25" t="n"/>
      <c r="AS532" s="25" t="n"/>
      <c r="AT532" s="25" t="n"/>
      <c r="AU532" s="121" t="n"/>
      <c r="AV532" s="23" t="n"/>
      <c r="AW532" s="23" t="n"/>
      <c r="AX532" s="25" t="n"/>
      <c r="AY532" s="25" t="n"/>
      <c r="AZ532" s="25" t="n"/>
      <c r="BA532" s="25" t="n"/>
      <c r="BB532" s="25" t="n"/>
      <c r="BC532" s="25" t="n"/>
      <c r="BD532" s="25" t="n"/>
    </row>
    <row r="533" ht="16.2" customHeight="1">
      <c r="A533" s="68" t="n"/>
      <c r="B533" s="69" t="n"/>
      <c r="C533" s="69" t="n"/>
      <c r="D533" s="69" t="n"/>
      <c r="E533" s="69" t="n"/>
      <c r="F533" s="69" t="n"/>
      <c r="G533" s="70" t="n"/>
      <c r="H533" s="24" t="n"/>
      <c r="I533" s="25" t="n"/>
      <c r="J533" s="94" t="n"/>
      <c r="K533" s="94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4" t="n"/>
      <c r="Y533" s="25" t="n"/>
      <c r="Z533" s="25" t="n"/>
      <c r="AA533" s="18" t="n"/>
      <c r="AB533" s="18" t="n"/>
      <c r="AC533" s="25" t="n"/>
      <c r="AD533" s="18" t="n"/>
      <c r="AE533" s="28" t="n"/>
      <c r="AF533" s="28" t="n"/>
      <c r="AG533" s="28" t="n"/>
      <c r="AH533" s="28" t="n"/>
      <c r="AI533" s="20" t="n"/>
      <c r="AJ533" s="22" t="n"/>
      <c r="AK533" s="25" t="n"/>
      <c r="AL533" s="131" t="n"/>
      <c r="AM533" s="131" t="n"/>
      <c r="AN533" s="131" t="n"/>
      <c r="AO533" s="131" t="n"/>
      <c r="AP533" s="131" t="n"/>
      <c r="AQ533" s="25" t="n"/>
      <c r="AR533" s="25" t="n"/>
      <c r="AS533" s="25" t="n"/>
      <c r="AT533" s="25" t="n"/>
      <c r="AU533" s="121" t="n"/>
      <c r="AV533" s="23" t="n"/>
      <c r="AW533" s="23" t="n"/>
      <c r="AX533" s="25" t="n"/>
      <c r="AY533" s="25" t="n"/>
      <c r="AZ533" s="25" t="n"/>
      <c r="BA533" s="25" t="n"/>
      <c r="BB533" s="25" t="n"/>
      <c r="BC533" s="25" t="n"/>
      <c r="BD533" s="25" t="n"/>
    </row>
    <row r="534" ht="16.2" customHeight="1">
      <c r="A534" s="15" t="n"/>
      <c r="B534" s="15" t="n"/>
      <c r="C534" s="16" t="n"/>
      <c r="D534" s="39" t="n"/>
      <c r="E534" s="45" t="n"/>
      <c r="F534" s="26" t="n"/>
      <c r="G534" s="39" t="n"/>
      <c r="H534" s="126" t="n"/>
      <c r="I534" s="166" t="n"/>
      <c r="J534" s="132" t="n"/>
      <c r="K534" s="132" t="n"/>
      <c r="L534" s="133" t="n"/>
      <c r="M534" s="166" t="n"/>
      <c r="N534" s="166" t="n"/>
      <c r="O534" s="139" t="n"/>
      <c r="P534" s="166" t="n"/>
      <c r="Q534" s="139" t="n"/>
      <c r="R534" s="166" t="n"/>
      <c r="S534" s="166" t="n"/>
      <c r="T534" s="166" t="n"/>
      <c r="U534" s="166" t="n"/>
      <c r="V534" s="166" t="n"/>
      <c r="W534" s="166" t="n"/>
      <c r="X534" s="166" t="n"/>
      <c r="Y534" s="166" t="n"/>
      <c r="Z534" s="166" t="n"/>
      <c r="AA534" s="20" t="n"/>
      <c r="AB534" s="20" t="n"/>
      <c r="AC534" s="166" t="n"/>
      <c r="AD534" s="20" t="n"/>
      <c r="AE534" s="21" t="n"/>
      <c r="AF534" s="21" t="n"/>
      <c r="AG534" s="21" t="n"/>
      <c r="AH534" s="21" t="n"/>
      <c r="AI534" s="20" t="n"/>
      <c r="AJ534" s="135" t="n"/>
      <c r="AK534" s="27" t="n"/>
      <c r="AL534" s="129" t="n"/>
      <c r="AM534" s="129" t="n"/>
      <c r="AN534" s="129" t="n"/>
      <c r="AO534" s="129" t="n"/>
      <c r="AP534" s="129" t="n"/>
      <c r="AQ534" s="166" t="n"/>
      <c r="AR534" s="140" t="n"/>
      <c r="AS534" s="166" t="n"/>
      <c r="AT534" s="166" t="n"/>
      <c r="AU534" s="167" t="n"/>
      <c r="AV534" s="136" t="n"/>
      <c r="AW534" s="136" t="n"/>
      <c r="AX534" s="166" t="n"/>
      <c r="AY534" s="142" t="n"/>
      <c r="AZ534" s="166" t="n"/>
      <c r="BA534" s="143" t="n"/>
      <c r="BB534" s="166" t="n"/>
      <c r="BC534" s="166" t="n"/>
      <c r="BD534" s="166" t="n"/>
    </row>
    <row r="535" ht="16.2" customHeight="1">
      <c r="A535" s="15" t="n"/>
      <c r="B535" s="15" t="n"/>
      <c r="C535" s="16" t="n"/>
      <c r="D535" s="16" t="n"/>
      <c r="E535" s="46" t="n"/>
      <c r="F535" s="26" t="n"/>
      <c r="G535" s="39" t="n"/>
      <c r="H535" s="24" t="n"/>
      <c r="I535" s="25" t="n"/>
      <c r="J535" s="94" t="n"/>
      <c r="K535" s="94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4" t="n"/>
      <c r="Y535" s="25" t="n"/>
      <c r="Z535" s="25" t="n"/>
      <c r="AA535" s="18" t="n"/>
      <c r="AB535" s="18" t="n"/>
      <c r="AC535" s="25" t="n"/>
      <c r="AD535" s="18" t="n"/>
      <c r="AE535" s="28" t="n"/>
      <c r="AF535" s="28" t="n"/>
      <c r="AG535" s="28" t="n"/>
      <c r="AH535" s="28" t="n"/>
      <c r="AI535" s="20" t="n"/>
      <c r="AJ535" s="22" t="n"/>
      <c r="AK535" s="25" t="n"/>
      <c r="AL535" s="129" t="n"/>
      <c r="AM535" s="129" t="n"/>
      <c r="AN535" s="129" t="n"/>
      <c r="AO535" s="129" t="n"/>
      <c r="AP535" s="129" t="n"/>
      <c r="AQ535" s="25" t="n"/>
      <c r="AR535" s="25" t="n"/>
      <c r="AS535" s="25" t="n"/>
      <c r="AT535" s="25" t="n"/>
      <c r="AU535" s="121" t="n"/>
      <c r="AV535" s="23" t="n"/>
      <c r="AW535" s="23" t="n"/>
      <c r="AX535" s="25" t="n"/>
      <c r="AY535" s="25" t="n"/>
      <c r="AZ535" s="25" t="n"/>
      <c r="BA535" s="25" t="n"/>
      <c r="BB535" s="25" t="n"/>
      <c r="BC535" s="25" t="n"/>
      <c r="BD535" s="25" t="n"/>
    </row>
    <row r="536" ht="16.2" customHeight="1">
      <c r="A536" s="62" t="n"/>
      <c r="B536" s="63" t="n"/>
      <c r="C536" s="63" t="n"/>
      <c r="D536" s="63" t="n"/>
      <c r="E536" s="63" t="n"/>
      <c r="F536" s="63" t="n"/>
      <c r="G536" s="64" t="n"/>
      <c r="H536" s="24" t="n"/>
      <c r="I536" s="25" t="n"/>
      <c r="J536" s="94" t="n"/>
      <c r="K536" s="94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4" t="n"/>
      <c r="Y536" s="25" t="n"/>
      <c r="Z536" s="25" t="n"/>
      <c r="AA536" s="18" t="n"/>
      <c r="AB536" s="18" t="n"/>
      <c r="AC536" s="25" t="n"/>
      <c r="AD536" s="18" t="n"/>
      <c r="AE536" s="28" t="n"/>
      <c r="AF536" s="28" t="n"/>
      <c r="AG536" s="28" t="n"/>
      <c r="AH536" s="28" t="n"/>
      <c r="AI536" s="20" t="n"/>
      <c r="AJ536" s="22" t="n"/>
      <c r="AK536" s="25" t="n"/>
      <c r="AL536" s="129" t="n"/>
      <c r="AM536" s="129" t="n"/>
      <c r="AN536" s="129" t="n"/>
      <c r="AO536" s="129" t="n"/>
      <c r="AP536" s="129" t="n"/>
      <c r="AQ536" s="25" t="n"/>
      <c r="AR536" s="25" t="n"/>
      <c r="AS536" s="25" t="n"/>
      <c r="AT536" s="25" t="n"/>
      <c r="AU536" s="121" t="n"/>
      <c r="AV536" s="23" t="n"/>
      <c r="AW536" s="23" t="n"/>
      <c r="AX536" s="25" t="n"/>
      <c r="AY536" s="25" t="n"/>
      <c r="AZ536" s="25" t="n"/>
      <c r="BA536" s="25" t="n"/>
      <c r="BB536" s="25" t="n"/>
      <c r="BC536" s="25" t="n"/>
      <c r="BD536" s="25" t="n"/>
    </row>
    <row r="537" ht="16.2" customHeight="1">
      <c r="A537" s="65" t="n"/>
      <c r="B537" s="66" t="n"/>
      <c r="C537" s="66" t="n"/>
      <c r="D537" s="66" t="n"/>
      <c r="E537" s="66" t="n"/>
      <c r="F537" s="66" t="n"/>
      <c r="G537" s="67" t="n"/>
      <c r="H537" s="24" t="n"/>
      <c r="I537" s="25" t="n"/>
      <c r="J537" s="94" t="n"/>
      <c r="K537" s="94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4" t="n"/>
      <c r="Y537" s="25" t="n"/>
      <c r="Z537" s="25" t="n"/>
      <c r="AA537" s="18" t="n"/>
      <c r="AB537" s="18" t="n"/>
      <c r="AC537" s="25" t="n"/>
      <c r="AD537" s="18" t="n"/>
      <c r="AE537" s="28" t="n"/>
      <c r="AF537" s="28" t="n"/>
      <c r="AG537" s="28" t="n"/>
      <c r="AH537" s="28" t="n"/>
      <c r="AI537" s="20" t="n"/>
      <c r="AJ537" s="22" t="n"/>
      <c r="AK537" s="25" t="n"/>
      <c r="AL537" s="129" t="n"/>
      <c r="AM537" s="129" t="n"/>
      <c r="AN537" s="129" t="n"/>
      <c r="AO537" s="129" t="n"/>
      <c r="AP537" s="129" t="n"/>
      <c r="AQ537" s="25" t="n"/>
      <c r="AR537" s="25" t="n"/>
      <c r="AS537" s="25" t="n"/>
      <c r="AT537" s="25" t="n"/>
      <c r="AU537" s="121" t="n"/>
      <c r="AV537" s="23" t="n"/>
      <c r="AW537" s="23" t="n"/>
      <c r="AX537" s="25" t="n"/>
      <c r="AY537" s="25" t="n"/>
      <c r="AZ537" s="25" t="n"/>
      <c r="BA537" s="25" t="n"/>
      <c r="BB537" s="25" t="n"/>
      <c r="BC537" s="25" t="n"/>
      <c r="BD537" s="25" t="n"/>
    </row>
    <row r="538" ht="16.2" customHeight="1">
      <c r="A538" s="65" t="n"/>
      <c r="B538" s="66" t="n"/>
      <c r="C538" s="66" t="n"/>
      <c r="D538" s="66" t="n"/>
      <c r="E538" s="66" t="n"/>
      <c r="F538" s="66" t="n"/>
      <c r="G538" s="67" t="n"/>
      <c r="H538" s="24" t="n"/>
      <c r="I538" s="25" t="n"/>
      <c r="J538" s="94" t="n"/>
      <c r="K538" s="94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4" t="n"/>
      <c r="Y538" s="25" t="n"/>
      <c r="Z538" s="25" t="n"/>
      <c r="AA538" s="18" t="n"/>
      <c r="AB538" s="18" t="n"/>
      <c r="AC538" s="25" t="n"/>
      <c r="AD538" s="18" t="n"/>
      <c r="AE538" s="28" t="n"/>
      <c r="AF538" s="28" t="n"/>
      <c r="AG538" s="28" t="n"/>
      <c r="AH538" s="28" t="n"/>
      <c r="AI538" s="20" t="n"/>
      <c r="AJ538" s="22" t="n"/>
      <c r="AK538" s="25" t="n"/>
      <c r="AL538" s="129" t="n"/>
      <c r="AM538" s="129" t="n"/>
      <c r="AN538" s="129" t="n"/>
      <c r="AO538" s="129" t="n"/>
      <c r="AP538" s="129" t="n"/>
      <c r="AQ538" s="25" t="n"/>
      <c r="AR538" s="25" t="n"/>
      <c r="AS538" s="25" t="n"/>
      <c r="AT538" s="25" t="n"/>
      <c r="AU538" s="121" t="n"/>
      <c r="AV538" s="23" t="n"/>
      <c r="AW538" s="23" t="n"/>
      <c r="AX538" s="25" t="n"/>
      <c r="AY538" s="25" t="n"/>
      <c r="AZ538" s="25" t="n"/>
      <c r="BA538" s="25" t="n"/>
      <c r="BB538" s="25" t="n"/>
      <c r="BC538" s="25" t="n"/>
      <c r="BD538" s="25" t="n"/>
    </row>
    <row r="539" ht="16.2" customHeight="1">
      <c r="A539" s="65" t="n"/>
      <c r="B539" s="66" t="n"/>
      <c r="C539" s="66" t="n"/>
      <c r="D539" s="66" t="n"/>
      <c r="E539" s="66" t="n"/>
      <c r="F539" s="66" t="n"/>
      <c r="G539" s="67" t="n"/>
      <c r="H539" s="24" t="n"/>
      <c r="I539" s="25" t="n"/>
      <c r="J539" s="94" t="n"/>
      <c r="K539" s="94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4" t="n"/>
      <c r="Y539" s="25" t="n"/>
      <c r="Z539" s="25" t="n"/>
      <c r="AA539" s="18" t="n"/>
      <c r="AB539" s="18" t="n"/>
      <c r="AC539" s="25" t="n"/>
      <c r="AD539" s="18" t="n"/>
      <c r="AE539" s="28" t="n"/>
      <c r="AF539" s="28" t="n"/>
      <c r="AG539" s="28" t="n"/>
      <c r="AH539" s="28" t="n"/>
      <c r="AI539" s="20" t="n"/>
      <c r="AJ539" s="22" t="n"/>
      <c r="AK539" s="25" t="n"/>
      <c r="AL539" s="129" t="n"/>
      <c r="AM539" s="129" t="n"/>
      <c r="AN539" s="129" t="n"/>
      <c r="AO539" s="129" t="n"/>
      <c r="AP539" s="129" t="n"/>
      <c r="AQ539" s="25" t="n"/>
      <c r="AR539" s="25" t="n"/>
      <c r="AS539" s="25" t="n"/>
      <c r="AT539" s="25" t="n"/>
      <c r="AU539" s="121" t="n"/>
      <c r="AV539" s="23" t="n"/>
      <c r="AW539" s="23" t="n"/>
      <c r="AX539" s="25" t="n"/>
      <c r="AY539" s="25" t="n"/>
      <c r="AZ539" s="25" t="n"/>
      <c r="BA539" s="25" t="n"/>
      <c r="BB539" s="25" t="n"/>
      <c r="BC539" s="25" t="n"/>
      <c r="BD539" s="25" t="n"/>
    </row>
    <row r="540" ht="16.2" customHeight="1">
      <c r="A540" s="65" t="n"/>
      <c r="B540" s="66" t="n"/>
      <c r="C540" s="66" t="n"/>
      <c r="D540" s="66" t="n"/>
      <c r="E540" s="66" t="n"/>
      <c r="F540" s="66" t="n"/>
      <c r="G540" s="67" t="n"/>
      <c r="H540" s="24" t="n"/>
      <c r="I540" s="25" t="n"/>
      <c r="J540" s="94" t="n"/>
      <c r="K540" s="94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4" t="n"/>
      <c r="Y540" s="25" t="n"/>
      <c r="Z540" s="25" t="n"/>
      <c r="AA540" s="18" t="n"/>
      <c r="AB540" s="18" t="n"/>
      <c r="AC540" s="25" t="n"/>
      <c r="AD540" s="18" t="n"/>
      <c r="AE540" s="28" t="n"/>
      <c r="AF540" s="28" t="n"/>
      <c r="AG540" s="28" t="n"/>
      <c r="AH540" s="28" t="n"/>
      <c r="AI540" s="20" t="n"/>
      <c r="AJ540" s="22" t="n"/>
      <c r="AK540" s="25" t="n"/>
      <c r="AL540" s="131" t="n"/>
      <c r="AM540" s="131" t="n"/>
      <c r="AN540" s="131" t="n"/>
      <c r="AO540" s="131" t="n"/>
      <c r="AP540" s="131" t="n"/>
      <c r="AQ540" s="25" t="n"/>
      <c r="AR540" s="25" t="n"/>
      <c r="AS540" s="25" t="n"/>
      <c r="AT540" s="25" t="n"/>
      <c r="AU540" s="121" t="n"/>
      <c r="AV540" s="23" t="n"/>
      <c r="AW540" s="23" t="n"/>
      <c r="AX540" s="25" t="n"/>
      <c r="AY540" s="25" t="n"/>
      <c r="AZ540" s="25" t="n"/>
      <c r="BA540" s="25" t="n"/>
      <c r="BB540" s="25" t="n"/>
      <c r="BC540" s="25" t="n"/>
      <c r="BD540" s="25" t="n"/>
    </row>
    <row r="541" ht="16.2" customHeight="1">
      <c r="A541" s="65" t="n"/>
      <c r="B541" s="66" t="n"/>
      <c r="C541" s="66" t="n"/>
      <c r="D541" s="66" t="n"/>
      <c r="E541" s="66" t="n"/>
      <c r="F541" s="66" t="n"/>
      <c r="G541" s="67" t="n"/>
      <c r="H541" s="24" t="n"/>
      <c r="I541" s="25" t="n"/>
      <c r="J541" s="94" t="n"/>
      <c r="K541" s="94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4" t="n"/>
      <c r="Y541" s="25" t="n"/>
      <c r="Z541" s="25" t="n"/>
      <c r="AA541" s="18" t="n"/>
      <c r="AB541" s="18" t="n"/>
      <c r="AC541" s="25" t="n"/>
      <c r="AD541" s="18" t="n"/>
      <c r="AE541" s="28" t="n"/>
      <c r="AF541" s="28" t="n"/>
      <c r="AG541" s="28" t="n"/>
      <c r="AH541" s="28" t="n"/>
      <c r="AI541" s="20" t="n"/>
      <c r="AJ541" s="22" t="n"/>
      <c r="AK541" s="25" t="n"/>
      <c r="AL541" s="131" t="n"/>
      <c r="AM541" s="131" t="n"/>
      <c r="AN541" s="131" t="n"/>
      <c r="AO541" s="131" t="n"/>
      <c r="AP541" s="131" t="n"/>
      <c r="AQ541" s="25" t="n"/>
      <c r="AR541" s="25" t="n"/>
      <c r="AS541" s="25" t="n"/>
      <c r="AT541" s="25" t="n"/>
      <c r="AU541" s="121" t="n"/>
      <c r="AV541" s="23" t="n"/>
      <c r="AW541" s="23" t="n"/>
      <c r="AX541" s="25" t="n"/>
      <c r="AY541" s="25" t="n"/>
      <c r="AZ541" s="25" t="n"/>
      <c r="BA541" s="25" t="n"/>
      <c r="BB541" s="25" t="n"/>
      <c r="BC541" s="25" t="n"/>
      <c r="BD541" s="25" t="n"/>
    </row>
    <row r="542" ht="16.2" customHeight="1">
      <c r="A542" s="65" t="n"/>
      <c r="B542" s="66" t="n"/>
      <c r="C542" s="66" t="n"/>
      <c r="D542" s="66" t="n"/>
      <c r="E542" s="66" t="n"/>
      <c r="F542" s="66" t="n"/>
      <c r="G542" s="67" t="n"/>
      <c r="H542" s="24" t="n"/>
      <c r="I542" s="25" t="n"/>
      <c r="J542" s="94" t="n"/>
      <c r="K542" s="94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4" t="n"/>
      <c r="Y542" s="25" t="n"/>
      <c r="Z542" s="25" t="n"/>
      <c r="AA542" s="18" t="n"/>
      <c r="AB542" s="18" t="n"/>
      <c r="AC542" s="25" t="n"/>
      <c r="AD542" s="18" t="n"/>
      <c r="AE542" s="28" t="n"/>
      <c r="AF542" s="28" t="n"/>
      <c r="AG542" s="28" t="n"/>
      <c r="AH542" s="28" t="n"/>
      <c r="AI542" s="20" t="n"/>
      <c r="AJ542" s="22" t="n"/>
      <c r="AK542" s="25" t="n"/>
      <c r="AL542" s="131" t="n"/>
      <c r="AM542" s="131" t="n"/>
      <c r="AN542" s="131" t="n"/>
      <c r="AO542" s="131" t="n"/>
      <c r="AP542" s="131" t="n"/>
      <c r="AQ542" s="25" t="n"/>
      <c r="AR542" s="25" t="n"/>
      <c r="AS542" s="25" t="n"/>
      <c r="AT542" s="25" t="n"/>
      <c r="AU542" s="121" t="n"/>
      <c r="AV542" s="23" t="n"/>
      <c r="AW542" s="23" t="n"/>
      <c r="AX542" s="25" t="n"/>
      <c r="AY542" s="25" t="n"/>
      <c r="AZ542" s="25" t="n"/>
      <c r="BA542" s="25" t="n"/>
      <c r="BB542" s="25" t="n"/>
      <c r="BC542" s="25" t="n"/>
      <c r="BD542" s="25" t="n"/>
    </row>
    <row r="543" ht="16.2" customHeight="1">
      <c r="A543" s="65" t="n"/>
      <c r="B543" s="66" t="n"/>
      <c r="C543" s="66" t="n"/>
      <c r="D543" s="66" t="n"/>
      <c r="E543" s="66" t="n"/>
      <c r="F543" s="66" t="n"/>
      <c r="G543" s="67" t="n"/>
      <c r="H543" s="24" t="n"/>
      <c r="I543" s="25" t="n"/>
      <c r="J543" s="94" t="n"/>
      <c r="K543" s="94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4" t="n"/>
      <c r="Y543" s="25" t="n"/>
      <c r="Z543" s="25" t="n"/>
      <c r="AA543" s="18" t="n"/>
      <c r="AB543" s="18" t="n"/>
      <c r="AC543" s="25" t="n"/>
      <c r="AD543" s="18" t="n"/>
      <c r="AE543" s="28" t="n"/>
      <c r="AF543" s="28" t="n"/>
      <c r="AG543" s="28" t="n"/>
      <c r="AH543" s="28" t="n"/>
      <c r="AI543" s="20" t="n"/>
      <c r="AJ543" s="22" t="n"/>
      <c r="AK543" s="25" t="n"/>
      <c r="AL543" s="131" t="n"/>
      <c r="AM543" s="131" t="n"/>
      <c r="AN543" s="131" t="n"/>
      <c r="AO543" s="131" t="n"/>
      <c r="AP543" s="131" t="n"/>
      <c r="AQ543" s="25" t="n"/>
      <c r="AR543" s="25" t="n"/>
      <c r="AS543" s="25" t="n"/>
      <c r="AT543" s="25" t="n"/>
      <c r="AU543" s="121" t="n"/>
      <c r="AV543" s="23" t="n"/>
      <c r="AW543" s="23" t="n"/>
      <c r="AX543" s="25" t="n"/>
      <c r="AY543" s="25" t="n"/>
      <c r="AZ543" s="25" t="n"/>
      <c r="BA543" s="25" t="n"/>
      <c r="BB543" s="25" t="n"/>
      <c r="BC543" s="25" t="n"/>
      <c r="BD543" s="25" t="n"/>
    </row>
    <row r="544" ht="16.2" customHeight="1">
      <c r="A544" s="65" t="n"/>
      <c r="B544" s="66" t="n"/>
      <c r="C544" s="66" t="n"/>
      <c r="D544" s="66" t="n"/>
      <c r="E544" s="66" t="n"/>
      <c r="F544" s="66" t="n"/>
      <c r="G544" s="67" t="n"/>
      <c r="H544" s="24" t="n"/>
      <c r="I544" s="25" t="n"/>
      <c r="J544" s="94" t="n"/>
      <c r="K544" s="94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4" t="n"/>
      <c r="Y544" s="25" t="n"/>
      <c r="Z544" s="25" t="n"/>
      <c r="AA544" s="18" t="n"/>
      <c r="AB544" s="18" t="n"/>
      <c r="AC544" s="25" t="n"/>
      <c r="AD544" s="18" t="n"/>
      <c r="AE544" s="28" t="n"/>
      <c r="AF544" s="28" t="n"/>
      <c r="AG544" s="28" t="n"/>
      <c r="AH544" s="28" t="n"/>
      <c r="AI544" s="20" t="n"/>
      <c r="AJ544" s="22" t="n"/>
      <c r="AK544" s="25" t="n"/>
      <c r="AL544" s="131" t="n"/>
      <c r="AM544" s="131" t="n"/>
      <c r="AN544" s="131" t="n"/>
      <c r="AO544" s="131" t="n"/>
      <c r="AP544" s="131" t="n"/>
      <c r="AQ544" s="25" t="n"/>
      <c r="AR544" s="25" t="n"/>
      <c r="AS544" s="25" t="n"/>
      <c r="AT544" s="25" t="n"/>
      <c r="AU544" s="121" t="n"/>
      <c r="AV544" s="23" t="n"/>
      <c r="AW544" s="23" t="n"/>
      <c r="AX544" s="25" t="n"/>
      <c r="AY544" s="25" t="n"/>
      <c r="AZ544" s="25" t="n"/>
      <c r="BA544" s="25" t="n"/>
      <c r="BB544" s="25" t="n"/>
      <c r="BC544" s="25" t="n"/>
      <c r="BD544" s="25" t="n"/>
    </row>
    <row r="545" ht="16.2" customHeight="1">
      <c r="A545" s="65" t="n"/>
      <c r="B545" s="66" t="n"/>
      <c r="C545" s="66" t="n"/>
      <c r="D545" s="66" t="n"/>
      <c r="E545" s="66" t="n"/>
      <c r="F545" s="66" t="n"/>
      <c r="G545" s="67" t="n"/>
      <c r="H545" s="24" t="n"/>
      <c r="I545" s="25" t="n"/>
      <c r="J545" s="94" t="n"/>
      <c r="K545" s="94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4" t="n"/>
      <c r="Y545" s="25" t="n"/>
      <c r="Z545" s="25" t="n"/>
      <c r="AA545" s="18" t="n"/>
      <c r="AB545" s="18" t="n"/>
      <c r="AC545" s="25" t="n"/>
      <c r="AD545" s="18" t="n"/>
      <c r="AE545" s="28" t="n"/>
      <c r="AF545" s="28" t="n"/>
      <c r="AG545" s="28" t="n"/>
      <c r="AH545" s="28" t="n"/>
      <c r="AI545" s="20" t="n"/>
      <c r="AJ545" s="22" t="n"/>
      <c r="AK545" s="25" t="n"/>
      <c r="AL545" s="131" t="n"/>
      <c r="AM545" s="131" t="n"/>
      <c r="AN545" s="131" t="n"/>
      <c r="AO545" s="131" t="n"/>
      <c r="AP545" s="131" t="n"/>
      <c r="AQ545" s="25" t="n"/>
      <c r="AR545" s="25" t="n"/>
      <c r="AS545" s="25" t="n"/>
      <c r="AT545" s="25" t="n"/>
      <c r="AU545" s="121" t="n"/>
      <c r="AV545" s="23" t="n"/>
      <c r="AW545" s="23" t="n"/>
      <c r="AX545" s="25" t="n"/>
      <c r="AY545" s="25" t="n"/>
      <c r="AZ545" s="25" t="n"/>
      <c r="BA545" s="25" t="n"/>
      <c r="BB545" s="25" t="n"/>
      <c r="BC545" s="25" t="n"/>
      <c r="BD545" s="25" t="n"/>
    </row>
    <row r="546" ht="16.2" customHeight="1">
      <c r="A546" s="65" t="n"/>
      <c r="B546" s="66" t="n"/>
      <c r="C546" s="66" t="n"/>
      <c r="D546" s="66" t="n"/>
      <c r="E546" s="66" t="n"/>
      <c r="F546" s="66" t="n"/>
      <c r="G546" s="67" t="n"/>
      <c r="H546" s="24" t="n"/>
      <c r="I546" s="25" t="n"/>
      <c r="J546" s="94" t="n"/>
      <c r="K546" s="94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4" t="n"/>
      <c r="Y546" s="25" t="n"/>
      <c r="Z546" s="25" t="n"/>
      <c r="AA546" s="18" t="n"/>
      <c r="AB546" s="18" t="n"/>
      <c r="AC546" s="25" t="n"/>
      <c r="AD546" s="18" t="n"/>
      <c r="AE546" s="28" t="n"/>
      <c r="AF546" s="28" t="n"/>
      <c r="AG546" s="28" t="n"/>
      <c r="AH546" s="28" t="n"/>
      <c r="AI546" s="20" t="n"/>
      <c r="AJ546" s="22" t="n"/>
      <c r="AK546" s="25" t="n"/>
      <c r="AL546" s="131" t="n"/>
      <c r="AM546" s="131" t="n"/>
      <c r="AN546" s="131" t="n"/>
      <c r="AO546" s="131" t="n"/>
      <c r="AP546" s="131" t="n"/>
      <c r="AQ546" s="25" t="n"/>
      <c r="AR546" s="25" t="n"/>
      <c r="AS546" s="25" t="n"/>
      <c r="AT546" s="25" t="n"/>
      <c r="AU546" s="121" t="n"/>
      <c r="AV546" s="23" t="n"/>
      <c r="AW546" s="23" t="n"/>
      <c r="AX546" s="25" t="n"/>
      <c r="AY546" s="25" t="n"/>
      <c r="AZ546" s="25" t="n"/>
      <c r="BA546" s="25" t="n"/>
      <c r="BB546" s="25" t="n"/>
      <c r="BC546" s="25" t="n"/>
      <c r="BD546" s="25" t="n"/>
    </row>
    <row r="547" ht="16.2" customHeight="1">
      <c r="A547" s="65" t="n"/>
      <c r="B547" s="66" t="n"/>
      <c r="C547" s="66" t="n"/>
      <c r="D547" s="66" t="n"/>
      <c r="E547" s="66" t="n"/>
      <c r="F547" s="66" t="n"/>
      <c r="G547" s="67" t="n"/>
      <c r="H547" s="24" t="n"/>
      <c r="I547" s="25" t="n"/>
      <c r="J547" s="94" t="n"/>
      <c r="K547" s="94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4" t="n"/>
      <c r="Y547" s="25" t="n"/>
      <c r="Z547" s="25" t="n"/>
      <c r="AA547" s="18" t="n"/>
      <c r="AB547" s="18" t="n"/>
      <c r="AC547" s="25" t="n"/>
      <c r="AD547" s="18" t="n"/>
      <c r="AE547" s="28" t="n"/>
      <c r="AF547" s="28" t="n"/>
      <c r="AG547" s="28" t="n"/>
      <c r="AH547" s="28" t="n"/>
      <c r="AI547" s="20" t="n"/>
      <c r="AJ547" s="22" t="n"/>
      <c r="AK547" s="25" t="n"/>
      <c r="AL547" s="131" t="n"/>
      <c r="AM547" s="131" t="n"/>
      <c r="AN547" s="131" t="n"/>
      <c r="AO547" s="131" t="n"/>
      <c r="AP547" s="131" t="n"/>
      <c r="AQ547" s="25" t="n"/>
      <c r="AR547" s="25" t="n"/>
      <c r="AS547" s="25" t="n"/>
      <c r="AT547" s="25" t="n"/>
      <c r="AU547" s="121" t="n"/>
      <c r="AV547" s="23" t="n"/>
      <c r="AW547" s="23" t="n"/>
      <c r="AX547" s="25" t="n"/>
      <c r="AY547" s="25" t="n"/>
      <c r="AZ547" s="25" t="n"/>
      <c r="BA547" s="25" t="n"/>
      <c r="BB547" s="25" t="n"/>
      <c r="BC547" s="25" t="n"/>
      <c r="BD547" s="25" t="n"/>
    </row>
    <row r="548" ht="16.2" customHeight="1">
      <c r="A548" s="65" t="n"/>
      <c r="B548" s="66" t="n"/>
      <c r="C548" s="66" t="n"/>
      <c r="D548" s="66" t="n"/>
      <c r="E548" s="66" t="n"/>
      <c r="F548" s="66" t="n"/>
      <c r="G548" s="67" t="n"/>
      <c r="H548" s="24" t="n"/>
      <c r="I548" s="25" t="n"/>
      <c r="J548" s="94" t="n"/>
      <c r="K548" s="94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4" t="n"/>
      <c r="Y548" s="25" t="n"/>
      <c r="Z548" s="25" t="n"/>
      <c r="AA548" s="18" t="n"/>
      <c r="AB548" s="18" t="n"/>
      <c r="AC548" s="25" t="n"/>
      <c r="AD548" s="18" t="n"/>
      <c r="AE548" s="28" t="n"/>
      <c r="AF548" s="28" t="n"/>
      <c r="AG548" s="28" t="n"/>
      <c r="AH548" s="28" t="n"/>
      <c r="AI548" s="20" t="n"/>
      <c r="AJ548" s="22" t="n"/>
      <c r="AK548" s="25" t="n"/>
      <c r="AL548" s="131" t="n"/>
      <c r="AM548" s="131" t="n"/>
      <c r="AN548" s="131" t="n"/>
      <c r="AO548" s="131" t="n"/>
      <c r="AP548" s="131" t="n"/>
      <c r="AQ548" s="25" t="n"/>
      <c r="AR548" s="25" t="n"/>
      <c r="AS548" s="25" t="n"/>
      <c r="AT548" s="25" t="n"/>
      <c r="AU548" s="121" t="n"/>
      <c r="AV548" s="23" t="n"/>
      <c r="AW548" s="23" t="n"/>
      <c r="AX548" s="25" t="n"/>
      <c r="AY548" s="25" t="n"/>
      <c r="AZ548" s="25" t="n"/>
      <c r="BA548" s="25" t="n"/>
      <c r="BB548" s="25" t="n"/>
      <c r="BC548" s="25" t="n"/>
      <c r="BD548" s="25" t="n"/>
    </row>
    <row r="549" ht="16.2" customHeight="1">
      <c r="A549" s="68" t="n"/>
      <c r="B549" s="69" t="n"/>
      <c r="C549" s="69" t="n"/>
      <c r="D549" s="69" t="n"/>
      <c r="E549" s="69" t="n"/>
      <c r="F549" s="69" t="n"/>
      <c r="G549" s="70" t="n"/>
      <c r="H549" s="24" t="n"/>
      <c r="I549" s="25" t="n"/>
      <c r="J549" s="94" t="n"/>
      <c r="K549" s="94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4" t="n"/>
      <c r="Y549" s="25" t="n"/>
      <c r="Z549" s="25" t="n"/>
      <c r="AA549" s="18" t="n"/>
      <c r="AB549" s="18" t="n"/>
      <c r="AC549" s="25" t="n"/>
      <c r="AD549" s="18" t="n"/>
      <c r="AE549" s="28" t="n"/>
      <c r="AF549" s="28" t="n"/>
      <c r="AG549" s="28" t="n"/>
      <c r="AH549" s="28" t="n"/>
      <c r="AI549" s="20" t="n"/>
      <c r="AJ549" s="22" t="n"/>
      <c r="AK549" s="25" t="n"/>
      <c r="AL549" s="131" t="n"/>
      <c r="AM549" s="131" t="n"/>
      <c r="AN549" s="131" t="n"/>
      <c r="AO549" s="131" t="n"/>
      <c r="AP549" s="131" t="n"/>
      <c r="AQ549" s="25" t="n"/>
      <c r="AR549" s="25" t="n"/>
      <c r="AS549" s="25" t="n"/>
      <c r="AT549" s="25" t="n"/>
      <c r="AU549" s="121" t="n"/>
      <c r="AV549" s="23" t="n"/>
      <c r="AW549" s="23" t="n"/>
      <c r="AX549" s="25" t="n"/>
      <c r="AY549" s="25" t="n"/>
      <c r="AZ549" s="25" t="n"/>
      <c r="BA549" s="25" t="n"/>
      <c r="BB549" s="25" t="n"/>
      <c r="BC549" s="25" t="n"/>
      <c r="BD549" s="25" t="n"/>
    </row>
    <row r="550" ht="16.2" customHeight="1">
      <c r="A550" s="15" t="n"/>
      <c r="B550" s="15" t="n"/>
      <c r="C550" s="16" t="n"/>
      <c r="D550" s="39" t="n"/>
      <c r="E550" s="45" t="n"/>
      <c r="F550" s="26" t="n"/>
      <c r="G550" s="39" t="n"/>
      <c r="H550" s="126" t="n"/>
      <c r="I550" s="166" t="n"/>
      <c r="J550" s="132" t="n"/>
      <c r="K550" s="132" t="n"/>
      <c r="L550" s="133" t="n"/>
      <c r="M550" s="166" t="n"/>
      <c r="N550" s="166" t="n"/>
      <c r="O550" s="139" t="n"/>
      <c r="P550" s="166" t="n"/>
      <c r="Q550" s="139" t="n"/>
      <c r="R550" s="166" t="n"/>
      <c r="S550" s="166" t="n"/>
      <c r="T550" s="166" t="n"/>
      <c r="U550" s="166" t="n"/>
      <c r="V550" s="166" t="n"/>
      <c r="W550" s="166" t="n"/>
      <c r="X550" s="166" t="n"/>
      <c r="Y550" s="166" t="n"/>
      <c r="Z550" s="166" t="n"/>
      <c r="AA550" s="20" t="n"/>
      <c r="AB550" s="20" t="n"/>
      <c r="AC550" s="166" t="n"/>
      <c r="AD550" s="20" t="n"/>
      <c r="AE550" s="21" t="n"/>
      <c r="AF550" s="21" t="n"/>
      <c r="AG550" s="21" t="n"/>
      <c r="AH550" s="21" t="n"/>
      <c r="AI550" s="20" t="n"/>
      <c r="AJ550" s="135" t="n"/>
      <c r="AK550" s="27" t="n"/>
      <c r="AL550" s="129" t="n"/>
      <c r="AM550" s="129" t="n"/>
      <c r="AN550" s="129" t="n"/>
      <c r="AO550" s="129" t="n"/>
      <c r="AP550" s="129" t="n"/>
      <c r="AQ550" s="166" t="n"/>
      <c r="AR550" s="140" t="n"/>
      <c r="AS550" s="166" t="n"/>
      <c r="AT550" s="166" t="n"/>
      <c r="AU550" s="167" t="n"/>
      <c r="AV550" s="136" t="n"/>
      <c r="AW550" s="136" t="n"/>
      <c r="AX550" s="166" t="n"/>
      <c r="AY550" s="142" t="n"/>
      <c r="AZ550" s="166" t="n"/>
      <c r="BA550" s="143" t="n"/>
      <c r="BB550" s="166" t="n"/>
      <c r="BC550" s="166" t="n"/>
      <c r="BD550" s="166" t="n"/>
    </row>
    <row r="551" ht="16.2" customHeight="1">
      <c r="A551" s="15" t="n"/>
      <c r="B551" s="15" t="n"/>
      <c r="C551" s="16" t="n"/>
      <c r="D551" s="16" t="n"/>
      <c r="E551" s="46" t="n"/>
      <c r="F551" s="26" t="n"/>
      <c r="G551" s="39" t="n"/>
      <c r="H551" s="24" t="n"/>
      <c r="I551" s="25" t="n"/>
      <c r="J551" s="94" t="n"/>
      <c r="K551" s="94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4" t="n"/>
      <c r="Y551" s="25" t="n"/>
      <c r="Z551" s="25" t="n"/>
      <c r="AA551" s="18" t="n"/>
      <c r="AB551" s="18" t="n"/>
      <c r="AC551" s="25" t="n"/>
      <c r="AD551" s="18" t="n"/>
      <c r="AE551" s="28" t="n"/>
      <c r="AF551" s="28" t="n"/>
      <c r="AG551" s="28" t="n"/>
      <c r="AH551" s="28" t="n"/>
      <c r="AI551" s="20" t="n"/>
      <c r="AJ551" s="22" t="n"/>
      <c r="AK551" s="25" t="n"/>
      <c r="AL551" s="129" t="n"/>
      <c r="AM551" s="129" t="n"/>
      <c r="AN551" s="129" t="n"/>
      <c r="AO551" s="129" t="n"/>
      <c r="AP551" s="129" t="n"/>
      <c r="AQ551" s="25" t="n"/>
      <c r="AR551" s="25" t="n"/>
      <c r="AS551" s="25" t="n"/>
      <c r="AT551" s="25" t="n"/>
      <c r="AU551" s="121" t="n"/>
      <c r="AV551" s="23" t="n"/>
      <c r="AW551" s="23" t="n"/>
      <c r="AX551" s="25" t="n"/>
      <c r="AY551" s="25" t="n"/>
      <c r="AZ551" s="25" t="n"/>
      <c r="BA551" s="25" t="n"/>
      <c r="BB551" s="25" t="n"/>
      <c r="BC551" s="25" t="n"/>
      <c r="BD551" s="25" t="n"/>
    </row>
    <row r="552" ht="16.2" customHeight="1">
      <c r="A552" s="62" t="n"/>
      <c r="B552" s="63" t="n"/>
      <c r="C552" s="63" t="n"/>
      <c r="D552" s="63" t="n"/>
      <c r="E552" s="63" t="n"/>
      <c r="F552" s="63" t="n"/>
      <c r="G552" s="64" t="n"/>
      <c r="H552" s="24" t="n"/>
      <c r="I552" s="25" t="n"/>
      <c r="J552" s="94" t="n"/>
      <c r="K552" s="94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4" t="n"/>
      <c r="Y552" s="25" t="n"/>
      <c r="Z552" s="25" t="n"/>
      <c r="AA552" s="18" t="n"/>
      <c r="AB552" s="18" t="n"/>
      <c r="AC552" s="25" t="n"/>
      <c r="AD552" s="18" t="n"/>
      <c r="AE552" s="28" t="n"/>
      <c r="AF552" s="28" t="n"/>
      <c r="AG552" s="28" t="n"/>
      <c r="AH552" s="28" t="n"/>
      <c r="AI552" s="20" t="n"/>
      <c r="AJ552" s="22" t="n"/>
      <c r="AK552" s="25" t="n"/>
      <c r="AL552" s="129" t="n"/>
      <c r="AM552" s="129" t="n"/>
      <c r="AN552" s="129" t="n"/>
      <c r="AO552" s="129" t="n"/>
      <c r="AP552" s="129" t="n"/>
      <c r="AQ552" s="25" t="n"/>
      <c r="AR552" s="25" t="n"/>
      <c r="AS552" s="25" t="n"/>
      <c r="AT552" s="25" t="n"/>
      <c r="AU552" s="121" t="n"/>
      <c r="AV552" s="23" t="n"/>
      <c r="AW552" s="23" t="n"/>
      <c r="AX552" s="25" t="n"/>
      <c r="AY552" s="25" t="n"/>
      <c r="AZ552" s="25" t="n"/>
      <c r="BA552" s="25" t="n"/>
      <c r="BB552" s="25" t="n"/>
      <c r="BC552" s="25" t="n"/>
      <c r="BD552" s="25" t="n"/>
    </row>
    <row r="553" ht="16.2" customHeight="1">
      <c r="A553" s="65" t="n"/>
      <c r="B553" s="66" t="n"/>
      <c r="C553" s="66" t="n"/>
      <c r="D553" s="66" t="n"/>
      <c r="E553" s="66" t="n"/>
      <c r="F553" s="66" t="n"/>
      <c r="G553" s="67" t="n"/>
      <c r="H553" s="24" t="n"/>
      <c r="I553" s="25" t="n"/>
      <c r="J553" s="94" t="n"/>
      <c r="K553" s="94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4" t="n"/>
      <c r="Y553" s="25" t="n"/>
      <c r="Z553" s="25" t="n"/>
      <c r="AA553" s="18" t="n"/>
      <c r="AB553" s="18" t="n"/>
      <c r="AC553" s="25" t="n"/>
      <c r="AD553" s="18" t="n"/>
      <c r="AE553" s="28" t="n"/>
      <c r="AF553" s="28" t="n"/>
      <c r="AG553" s="28" t="n"/>
      <c r="AH553" s="28" t="n"/>
      <c r="AI553" s="20" t="n"/>
      <c r="AJ553" s="22" t="n"/>
      <c r="AK553" s="25" t="n"/>
      <c r="AL553" s="129" t="n"/>
      <c r="AM553" s="129" t="n"/>
      <c r="AN553" s="129" t="n"/>
      <c r="AO553" s="129" t="n"/>
      <c r="AP553" s="129" t="n"/>
      <c r="AQ553" s="25" t="n"/>
      <c r="AR553" s="25" t="n"/>
      <c r="AS553" s="25" t="n"/>
      <c r="AT553" s="25" t="n"/>
      <c r="AU553" s="121" t="n"/>
      <c r="AV553" s="23" t="n"/>
      <c r="AW553" s="23" t="n"/>
      <c r="AX553" s="25" t="n"/>
      <c r="AY553" s="25" t="n"/>
      <c r="AZ553" s="25" t="n"/>
      <c r="BA553" s="25" t="n"/>
      <c r="BB553" s="25" t="n"/>
      <c r="BC553" s="25" t="n"/>
      <c r="BD553" s="25" t="n"/>
    </row>
    <row r="554" ht="16.2" customHeight="1">
      <c r="A554" s="65" t="n"/>
      <c r="B554" s="66" t="n"/>
      <c r="C554" s="66" t="n"/>
      <c r="D554" s="66" t="n"/>
      <c r="E554" s="66" t="n"/>
      <c r="F554" s="66" t="n"/>
      <c r="G554" s="67" t="n"/>
      <c r="H554" s="24" t="n"/>
      <c r="I554" s="25" t="n"/>
      <c r="J554" s="94" t="n"/>
      <c r="K554" s="94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4" t="n"/>
      <c r="Y554" s="25" t="n"/>
      <c r="Z554" s="25" t="n"/>
      <c r="AA554" s="18" t="n"/>
      <c r="AB554" s="18" t="n"/>
      <c r="AC554" s="25" t="n"/>
      <c r="AD554" s="18" t="n"/>
      <c r="AE554" s="28" t="n"/>
      <c r="AF554" s="28" t="n"/>
      <c r="AG554" s="28" t="n"/>
      <c r="AH554" s="28" t="n"/>
      <c r="AI554" s="20" t="n"/>
      <c r="AJ554" s="22" t="n"/>
      <c r="AK554" s="25" t="n"/>
      <c r="AL554" s="129" t="n"/>
      <c r="AM554" s="129" t="n"/>
      <c r="AN554" s="129" t="n"/>
      <c r="AO554" s="129" t="n"/>
      <c r="AP554" s="129" t="n"/>
      <c r="AQ554" s="25" t="n"/>
      <c r="AR554" s="25" t="n"/>
      <c r="AS554" s="25" t="n"/>
      <c r="AT554" s="25" t="n"/>
      <c r="AU554" s="121" t="n"/>
      <c r="AV554" s="23" t="n"/>
      <c r="AW554" s="23" t="n"/>
      <c r="AX554" s="25" t="n"/>
      <c r="AY554" s="25" t="n"/>
      <c r="AZ554" s="25" t="n"/>
      <c r="BA554" s="25" t="n"/>
      <c r="BB554" s="25" t="n"/>
      <c r="BC554" s="25" t="n"/>
      <c r="BD554" s="25" t="n"/>
    </row>
    <row r="555" ht="16.2" customHeight="1">
      <c r="A555" s="65" t="n"/>
      <c r="B555" s="66" t="n"/>
      <c r="C555" s="66" t="n"/>
      <c r="D555" s="66" t="n"/>
      <c r="E555" s="66" t="n"/>
      <c r="F555" s="66" t="n"/>
      <c r="G555" s="67" t="n"/>
      <c r="H555" s="24" t="n"/>
      <c r="I555" s="25" t="n"/>
      <c r="J555" s="94" t="n"/>
      <c r="K555" s="94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4" t="n"/>
      <c r="Y555" s="25" t="n"/>
      <c r="Z555" s="25" t="n"/>
      <c r="AA555" s="18" t="n"/>
      <c r="AB555" s="18" t="n"/>
      <c r="AC555" s="25" t="n"/>
      <c r="AD555" s="18" t="n"/>
      <c r="AE555" s="28" t="n"/>
      <c r="AF555" s="28" t="n"/>
      <c r="AG555" s="28" t="n"/>
      <c r="AH555" s="28" t="n"/>
      <c r="AI555" s="20" t="n"/>
      <c r="AJ555" s="22" t="n"/>
      <c r="AK555" s="25" t="n"/>
      <c r="AL555" s="129" t="n"/>
      <c r="AM555" s="129" t="n"/>
      <c r="AN555" s="129" t="n"/>
      <c r="AO555" s="129" t="n"/>
      <c r="AP555" s="129" t="n"/>
      <c r="AQ555" s="25" t="n"/>
      <c r="AR555" s="25" t="n"/>
      <c r="AS555" s="25" t="n"/>
      <c r="AT555" s="25" t="n"/>
      <c r="AU555" s="121" t="n"/>
      <c r="AV555" s="23" t="n"/>
      <c r="AW555" s="23" t="n"/>
      <c r="AX555" s="25" t="n"/>
      <c r="AY555" s="25" t="n"/>
      <c r="AZ555" s="25" t="n"/>
      <c r="BA555" s="25" t="n"/>
      <c r="BB555" s="25" t="n"/>
      <c r="BC555" s="25" t="n"/>
      <c r="BD555" s="25" t="n"/>
    </row>
    <row r="556" ht="16.2" customHeight="1">
      <c r="A556" s="65" t="n"/>
      <c r="B556" s="66" t="n"/>
      <c r="C556" s="66" t="n"/>
      <c r="D556" s="66" t="n"/>
      <c r="E556" s="66" t="n"/>
      <c r="F556" s="66" t="n"/>
      <c r="G556" s="67" t="n"/>
      <c r="H556" s="24" t="n"/>
      <c r="I556" s="25" t="n"/>
      <c r="J556" s="94" t="n"/>
      <c r="K556" s="94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4" t="n"/>
      <c r="Y556" s="25" t="n"/>
      <c r="Z556" s="25" t="n"/>
      <c r="AA556" s="18" t="n"/>
      <c r="AB556" s="18" t="n"/>
      <c r="AC556" s="25" t="n"/>
      <c r="AD556" s="18" t="n"/>
      <c r="AE556" s="28" t="n"/>
      <c r="AF556" s="28" t="n"/>
      <c r="AG556" s="28" t="n"/>
      <c r="AH556" s="28" t="n"/>
      <c r="AI556" s="20" t="n"/>
      <c r="AJ556" s="22" t="n"/>
      <c r="AK556" s="25" t="n"/>
      <c r="AL556" s="131" t="n"/>
      <c r="AM556" s="131" t="n"/>
      <c r="AN556" s="131" t="n"/>
      <c r="AO556" s="131" t="n"/>
      <c r="AP556" s="131" t="n"/>
      <c r="AQ556" s="25" t="n"/>
      <c r="AR556" s="25" t="n"/>
      <c r="AS556" s="25" t="n"/>
      <c r="AT556" s="25" t="n"/>
      <c r="AU556" s="121" t="n"/>
      <c r="AV556" s="23" t="n"/>
      <c r="AW556" s="23" t="n"/>
      <c r="AX556" s="25" t="n"/>
      <c r="AY556" s="25" t="n"/>
      <c r="AZ556" s="25" t="n"/>
      <c r="BA556" s="25" t="n"/>
      <c r="BB556" s="25" t="n"/>
      <c r="BC556" s="25" t="n"/>
      <c r="BD556" s="25" t="n"/>
    </row>
    <row r="557" ht="16.2" customHeight="1">
      <c r="A557" s="65" t="n"/>
      <c r="B557" s="66" t="n"/>
      <c r="C557" s="66" t="n"/>
      <c r="D557" s="66" t="n"/>
      <c r="E557" s="66" t="n"/>
      <c r="F557" s="66" t="n"/>
      <c r="G557" s="67" t="n"/>
      <c r="H557" s="24" t="n"/>
      <c r="I557" s="25" t="n"/>
      <c r="J557" s="94" t="n"/>
      <c r="K557" s="94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4" t="n"/>
      <c r="Y557" s="25" t="n"/>
      <c r="Z557" s="25" t="n"/>
      <c r="AA557" s="18" t="n"/>
      <c r="AB557" s="18" t="n"/>
      <c r="AC557" s="25" t="n"/>
      <c r="AD557" s="18" t="n"/>
      <c r="AE557" s="28" t="n"/>
      <c r="AF557" s="28" t="n"/>
      <c r="AG557" s="28" t="n"/>
      <c r="AH557" s="28" t="n"/>
      <c r="AI557" s="20" t="n"/>
      <c r="AJ557" s="22" t="n"/>
      <c r="AK557" s="25" t="n"/>
      <c r="AL557" s="131" t="n"/>
      <c r="AM557" s="131" t="n"/>
      <c r="AN557" s="131" t="n"/>
      <c r="AO557" s="131" t="n"/>
      <c r="AP557" s="131" t="n"/>
      <c r="AQ557" s="25" t="n"/>
      <c r="AR557" s="25" t="n"/>
      <c r="AS557" s="25" t="n"/>
      <c r="AT557" s="25" t="n"/>
      <c r="AU557" s="121" t="n"/>
      <c r="AV557" s="23" t="n"/>
      <c r="AW557" s="23" t="n"/>
      <c r="AX557" s="25" t="n"/>
      <c r="AY557" s="25" t="n"/>
      <c r="AZ557" s="25" t="n"/>
      <c r="BA557" s="25" t="n"/>
      <c r="BB557" s="25" t="n"/>
      <c r="BC557" s="25" t="n"/>
      <c r="BD557" s="25" t="n"/>
    </row>
    <row r="558" ht="16.2" customHeight="1">
      <c r="A558" s="65" t="n"/>
      <c r="B558" s="66" t="n"/>
      <c r="C558" s="66" t="n"/>
      <c r="D558" s="66" t="n"/>
      <c r="E558" s="66" t="n"/>
      <c r="F558" s="66" t="n"/>
      <c r="G558" s="67" t="n"/>
      <c r="H558" s="24" t="n"/>
      <c r="I558" s="25" t="n"/>
      <c r="J558" s="94" t="n"/>
      <c r="K558" s="94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4" t="n"/>
      <c r="Y558" s="25" t="n"/>
      <c r="Z558" s="25" t="n"/>
      <c r="AA558" s="18" t="n"/>
      <c r="AB558" s="18" t="n"/>
      <c r="AC558" s="25" t="n"/>
      <c r="AD558" s="18" t="n"/>
      <c r="AE558" s="28" t="n"/>
      <c r="AF558" s="28" t="n"/>
      <c r="AG558" s="28" t="n"/>
      <c r="AH558" s="28" t="n"/>
      <c r="AI558" s="20" t="n"/>
      <c r="AJ558" s="22" t="n"/>
      <c r="AK558" s="25" t="n"/>
      <c r="AL558" s="131" t="n"/>
      <c r="AM558" s="131" t="n"/>
      <c r="AN558" s="131" t="n"/>
      <c r="AO558" s="131" t="n"/>
      <c r="AP558" s="131" t="n"/>
      <c r="AQ558" s="25" t="n"/>
      <c r="AR558" s="25" t="n"/>
      <c r="AS558" s="25" t="n"/>
      <c r="AT558" s="25" t="n"/>
      <c r="AU558" s="121" t="n"/>
      <c r="AV558" s="23" t="n"/>
      <c r="AW558" s="23" t="n"/>
      <c r="AX558" s="25" t="n"/>
      <c r="AY558" s="25" t="n"/>
      <c r="AZ558" s="25" t="n"/>
      <c r="BA558" s="25" t="n"/>
      <c r="BB558" s="25" t="n"/>
      <c r="BC558" s="25" t="n"/>
      <c r="BD558" s="25" t="n"/>
    </row>
    <row r="559" ht="16.2" customHeight="1">
      <c r="A559" s="65" t="n"/>
      <c r="B559" s="66" t="n"/>
      <c r="C559" s="66" t="n"/>
      <c r="D559" s="66" t="n"/>
      <c r="E559" s="66" t="n"/>
      <c r="F559" s="66" t="n"/>
      <c r="G559" s="67" t="n"/>
      <c r="H559" s="24" t="n"/>
      <c r="I559" s="25" t="n"/>
      <c r="J559" s="94" t="n"/>
      <c r="K559" s="94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4" t="n"/>
      <c r="Y559" s="25" t="n"/>
      <c r="Z559" s="25" t="n"/>
      <c r="AA559" s="18" t="n"/>
      <c r="AB559" s="18" t="n"/>
      <c r="AC559" s="25" t="n"/>
      <c r="AD559" s="18" t="n"/>
      <c r="AE559" s="28" t="n"/>
      <c r="AF559" s="28" t="n"/>
      <c r="AG559" s="28" t="n"/>
      <c r="AH559" s="28" t="n"/>
      <c r="AI559" s="20" t="n"/>
      <c r="AJ559" s="22" t="n"/>
      <c r="AK559" s="25" t="n"/>
      <c r="AL559" s="131" t="n"/>
      <c r="AM559" s="131" t="n"/>
      <c r="AN559" s="131" t="n"/>
      <c r="AO559" s="131" t="n"/>
      <c r="AP559" s="131" t="n"/>
      <c r="AQ559" s="25" t="n"/>
      <c r="AR559" s="25" t="n"/>
      <c r="AS559" s="25" t="n"/>
      <c r="AT559" s="25" t="n"/>
      <c r="AU559" s="121" t="n"/>
      <c r="AV559" s="23" t="n"/>
      <c r="AW559" s="23" t="n"/>
      <c r="AX559" s="25" t="n"/>
      <c r="AY559" s="25" t="n"/>
      <c r="AZ559" s="25" t="n"/>
      <c r="BA559" s="25" t="n"/>
      <c r="BB559" s="25" t="n"/>
      <c r="BC559" s="25" t="n"/>
      <c r="BD559" s="25" t="n"/>
    </row>
    <row r="560" ht="16.2" customHeight="1">
      <c r="A560" s="65" t="n"/>
      <c r="B560" s="66" t="n"/>
      <c r="C560" s="66" t="n"/>
      <c r="D560" s="66" t="n"/>
      <c r="E560" s="66" t="n"/>
      <c r="F560" s="66" t="n"/>
      <c r="G560" s="67" t="n"/>
      <c r="H560" s="24" t="n"/>
      <c r="I560" s="25" t="n"/>
      <c r="J560" s="94" t="n"/>
      <c r="K560" s="94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4" t="n"/>
      <c r="Y560" s="25" t="n"/>
      <c r="Z560" s="25" t="n"/>
      <c r="AA560" s="18" t="n"/>
      <c r="AB560" s="18" t="n"/>
      <c r="AC560" s="25" t="n"/>
      <c r="AD560" s="18" t="n"/>
      <c r="AE560" s="28" t="n"/>
      <c r="AF560" s="28" t="n"/>
      <c r="AG560" s="28" t="n"/>
      <c r="AH560" s="28" t="n"/>
      <c r="AI560" s="20" t="n"/>
      <c r="AJ560" s="22" t="n"/>
      <c r="AK560" s="25" t="n"/>
      <c r="AL560" s="131" t="n"/>
      <c r="AM560" s="131" t="n"/>
      <c r="AN560" s="131" t="n"/>
      <c r="AO560" s="131" t="n"/>
      <c r="AP560" s="131" t="n"/>
      <c r="AQ560" s="25" t="n"/>
      <c r="AR560" s="25" t="n"/>
      <c r="AS560" s="25" t="n"/>
      <c r="AT560" s="25" t="n"/>
      <c r="AU560" s="121" t="n"/>
      <c r="AV560" s="23" t="n"/>
      <c r="AW560" s="23" t="n"/>
      <c r="AX560" s="25" t="n"/>
      <c r="AY560" s="25" t="n"/>
      <c r="AZ560" s="25" t="n"/>
      <c r="BA560" s="25" t="n"/>
      <c r="BB560" s="25" t="n"/>
      <c r="BC560" s="25" t="n"/>
      <c r="BD560" s="25" t="n"/>
    </row>
    <row r="561" ht="16.2" customHeight="1">
      <c r="A561" s="65" t="n"/>
      <c r="B561" s="66" t="n"/>
      <c r="C561" s="66" t="n"/>
      <c r="D561" s="66" t="n"/>
      <c r="E561" s="66" t="n"/>
      <c r="F561" s="66" t="n"/>
      <c r="G561" s="67" t="n"/>
      <c r="H561" s="24" t="n"/>
      <c r="I561" s="25" t="n"/>
      <c r="J561" s="94" t="n"/>
      <c r="K561" s="94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4" t="n"/>
      <c r="Y561" s="25" t="n"/>
      <c r="Z561" s="25" t="n"/>
      <c r="AA561" s="18" t="n"/>
      <c r="AB561" s="18" t="n"/>
      <c r="AC561" s="25" t="n"/>
      <c r="AD561" s="18" t="n"/>
      <c r="AE561" s="28" t="n"/>
      <c r="AF561" s="28" t="n"/>
      <c r="AG561" s="28" t="n"/>
      <c r="AH561" s="28" t="n"/>
      <c r="AI561" s="20" t="n"/>
      <c r="AJ561" s="22" t="n"/>
      <c r="AK561" s="25" t="n"/>
      <c r="AL561" s="131" t="n"/>
      <c r="AM561" s="131" t="n"/>
      <c r="AN561" s="131" t="n"/>
      <c r="AO561" s="131" t="n"/>
      <c r="AP561" s="131" t="n"/>
      <c r="AQ561" s="25" t="n"/>
      <c r="AR561" s="25" t="n"/>
      <c r="AS561" s="25" t="n"/>
      <c r="AT561" s="25" t="n"/>
      <c r="AU561" s="121" t="n"/>
      <c r="AV561" s="23" t="n"/>
      <c r="AW561" s="23" t="n"/>
      <c r="AX561" s="25" t="n"/>
      <c r="AY561" s="25" t="n"/>
      <c r="AZ561" s="25" t="n"/>
      <c r="BA561" s="25" t="n"/>
      <c r="BB561" s="25" t="n"/>
      <c r="BC561" s="25" t="n"/>
      <c r="BD561" s="25" t="n"/>
    </row>
    <row r="562" ht="16.2" customHeight="1">
      <c r="A562" s="65" t="n"/>
      <c r="B562" s="66" t="n"/>
      <c r="C562" s="66" t="n"/>
      <c r="D562" s="66" t="n"/>
      <c r="E562" s="66" t="n"/>
      <c r="F562" s="66" t="n"/>
      <c r="G562" s="67" t="n"/>
      <c r="H562" s="24" t="n"/>
      <c r="I562" s="25" t="n"/>
      <c r="J562" s="94" t="n"/>
      <c r="K562" s="94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4" t="n"/>
      <c r="Y562" s="25" t="n"/>
      <c r="Z562" s="25" t="n"/>
      <c r="AA562" s="18" t="n"/>
      <c r="AB562" s="18" t="n"/>
      <c r="AC562" s="25" t="n"/>
      <c r="AD562" s="18" t="n"/>
      <c r="AE562" s="28" t="n"/>
      <c r="AF562" s="28" t="n"/>
      <c r="AG562" s="28" t="n"/>
      <c r="AH562" s="28" t="n"/>
      <c r="AI562" s="20" t="n"/>
      <c r="AJ562" s="22" t="n"/>
      <c r="AK562" s="25" t="n"/>
      <c r="AL562" s="131" t="n"/>
      <c r="AM562" s="131" t="n"/>
      <c r="AN562" s="131" t="n"/>
      <c r="AO562" s="131" t="n"/>
      <c r="AP562" s="131" t="n"/>
      <c r="AQ562" s="25" t="n"/>
      <c r="AR562" s="25" t="n"/>
      <c r="AS562" s="25" t="n"/>
      <c r="AT562" s="25" t="n"/>
      <c r="AU562" s="121" t="n"/>
      <c r="AV562" s="23" t="n"/>
      <c r="AW562" s="23" t="n"/>
      <c r="AX562" s="25" t="n"/>
      <c r="AY562" s="25" t="n"/>
      <c r="AZ562" s="25" t="n"/>
      <c r="BA562" s="25" t="n"/>
      <c r="BB562" s="25" t="n"/>
      <c r="BC562" s="25" t="n"/>
      <c r="BD562" s="25" t="n"/>
    </row>
    <row r="563" ht="16.2" customHeight="1">
      <c r="A563" s="65" t="n"/>
      <c r="B563" s="66" t="n"/>
      <c r="C563" s="66" t="n"/>
      <c r="D563" s="66" t="n"/>
      <c r="E563" s="66" t="n"/>
      <c r="F563" s="66" t="n"/>
      <c r="G563" s="67" t="n"/>
      <c r="H563" s="24" t="n"/>
      <c r="I563" s="25" t="n"/>
      <c r="J563" s="94" t="n"/>
      <c r="K563" s="94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4" t="n"/>
      <c r="Y563" s="25" t="n"/>
      <c r="Z563" s="25" t="n"/>
      <c r="AA563" s="18" t="n"/>
      <c r="AB563" s="18" t="n"/>
      <c r="AC563" s="25" t="n"/>
      <c r="AD563" s="18" t="n"/>
      <c r="AE563" s="28" t="n"/>
      <c r="AF563" s="28" t="n"/>
      <c r="AG563" s="28" t="n"/>
      <c r="AH563" s="28" t="n"/>
      <c r="AI563" s="20" t="n"/>
      <c r="AJ563" s="22" t="n"/>
      <c r="AK563" s="25" t="n"/>
      <c r="AL563" s="131" t="n"/>
      <c r="AM563" s="131" t="n"/>
      <c r="AN563" s="131" t="n"/>
      <c r="AO563" s="131" t="n"/>
      <c r="AP563" s="131" t="n"/>
      <c r="AQ563" s="25" t="n"/>
      <c r="AR563" s="25" t="n"/>
      <c r="AS563" s="25" t="n"/>
      <c r="AT563" s="25" t="n"/>
      <c r="AU563" s="121" t="n"/>
      <c r="AV563" s="23" t="n"/>
      <c r="AW563" s="23" t="n"/>
      <c r="AX563" s="25" t="n"/>
      <c r="AY563" s="25" t="n"/>
      <c r="AZ563" s="25" t="n"/>
      <c r="BA563" s="25" t="n"/>
      <c r="BB563" s="25" t="n"/>
      <c r="BC563" s="25" t="n"/>
      <c r="BD563" s="25" t="n"/>
    </row>
    <row r="564" ht="16.2" customHeight="1">
      <c r="A564" s="65" t="n"/>
      <c r="B564" s="66" t="n"/>
      <c r="C564" s="66" t="n"/>
      <c r="D564" s="66" t="n"/>
      <c r="E564" s="66" t="n"/>
      <c r="F564" s="66" t="n"/>
      <c r="G564" s="67" t="n"/>
      <c r="H564" s="24" t="n"/>
      <c r="I564" s="25" t="n"/>
      <c r="J564" s="94" t="n"/>
      <c r="K564" s="94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4" t="n"/>
      <c r="Y564" s="25" t="n"/>
      <c r="Z564" s="25" t="n"/>
      <c r="AA564" s="18" t="n"/>
      <c r="AB564" s="18" t="n"/>
      <c r="AC564" s="25" t="n"/>
      <c r="AD564" s="18" t="n"/>
      <c r="AE564" s="28" t="n"/>
      <c r="AF564" s="28" t="n"/>
      <c r="AG564" s="28" t="n"/>
      <c r="AH564" s="28" t="n"/>
      <c r="AI564" s="20" t="n"/>
      <c r="AJ564" s="22" t="n"/>
      <c r="AK564" s="25" t="n"/>
      <c r="AL564" s="131" t="n"/>
      <c r="AM564" s="131" t="n"/>
      <c r="AN564" s="131" t="n"/>
      <c r="AO564" s="131" t="n"/>
      <c r="AP564" s="131" t="n"/>
      <c r="AQ564" s="25" t="n"/>
      <c r="AR564" s="25" t="n"/>
      <c r="AS564" s="25" t="n"/>
      <c r="AT564" s="25" t="n"/>
      <c r="AU564" s="121" t="n"/>
      <c r="AV564" s="23" t="n"/>
      <c r="AW564" s="23" t="n"/>
      <c r="AX564" s="25" t="n"/>
      <c r="AY564" s="25" t="n"/>
      <c r="AZ564" s="25" t="n"/>
      <c r="BA564" s="25" t="n"/>
      <c r="BB564" s="25" t="n"/>
      <c r="BC564" s="25" t="n"/>
      <c r="BD564" s="25" t="n"/>
    </row>
    <row r="565" ht="16.2" customHeight="1">
      <c r="A565" s="68" t="n"/>
      <c r="B565" s="69" t="n"/>
      <c r="C565" s="69" t="n"/>
      <c r="D565" s="69" t="n"/>
      <c r="E565" s="69" t="n"/>
      <c r="F565" s="69" t="n"/>
      <c r="G565" s="70" t="n"/>
      <c r="H565" s="24" t="n"/>
      <c r="I565" s="25" t="n"/>
      <c r="J565" s="94" t="n"/>
      <c r="K565" s="94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4" t="n"/>
      <c r="Y565" s="25" t="n"/>
      <c r="Z565" s="25" t="n"/>
      <c r="AA565" s="18" t="n"/>
      <c r="AB565" s="18" t="n"/>
      <c r="AC565" s="25" t="n"/>
      <c r="AD565" s="18" t="n"/>
      <c r="AE565" s="28" t="n"/>
      <c r="AF565" s="28" t="n"/>
      <c r="AG565" s="28" t="n"/>
      <c r="AH565" s="28" t="n"/>
      <c r="AI565" s="20" t="n"/>
      <c r="AJ565" s="22" t="n"/>
      <c r="AK565" s="25" t="n"/>
      <c r="AL565" s="131" t="n"/>
      <c r="AM565" s="131" t="n"/>
      <c r="AN565" s="131" t="n"/>
      <c r="AO565" s="131" t="n"/>
      <c r="AP565" s="131" t="n"/>
      <c r="AQ565" s="25" t="n"/>
      <c r="AR565" s="25" t="n"/>
      <c r="AS565" s="25" t="n"/>
      <c r="AT565" s="25" t="n"/>
      <c r="AU565" s="121" t="n"/>
      <c r="AV565" s="23" t="n"/>
      <c r="AW565" s="23" t="n"/>
      <c r="AX565" s="25" t="n"/>
      <c r="AY565" s="25" t="n"/>
      <c r="AZ565" s="25" t="n"/>
      <c r="BA565" s="25" t="n"/>
      <c r="BB565" s="25" t="n"/>
      <c r="BC565" s="25" t="n"/>
      <c r="BD565" s="25" t="n"/>
    </row>
    <row r="566" ht="16.2" customHeight="1">
      <c r="A566" s="15" t="n"/>
      <c r="B566" s="15" t="n"/>
      <c r="C566" s="16" t="n"/>
      <c r="D566" s="39" t="n"/>
      <c r="E566" s="45" t="n"/>
      <c r="F566" s="26" t="n"/>
      <c r="G566" s="39" t="n"/>
      <c r="H566" s="126" t="n"/>
      <c r="I566" s="166" t="n"/>
      <c r="J566" s="132" t="n"/>
      <c r="K566" s="132" t="n"/>
      <c r="L566" s="133" t="n"/>
      <c r="M566" s="166" t="n"/>
      <c r="N566" s="166" t="n"/>
      <c r="O566" s="139" t="n"/>
      <c r="P566" s="166" t="n"/>
      <c r="Q566" s="139" t="n"/>
      <c r="R566" s="166" t="n"/>
      <c r="S566" s="166" t="n"/>
      <c r="T566" s="166" t="n"/>
      <c r="U566" s="166" t="n"/>
      <c r="V566" s="166" t="n"/>
      <c r="W566" s="166" t="n"/>
      <c r="X566" s="166" t="n"/>
      <c r="Y566" s="166" t="n"/>
      <c r="Z566" s="166" t="n"/>
      <c r="AA566" s="20" t="n"/>
      <c r="AB566" s="20" t="n"/>
      <c r="AC566" s="166" t="n"/>
      <c r="AD566" s="20" t="n"/>
      <c r="AE566" s="21" t="n"/>
      <c r="AF566" s="21" t="n"/>
      <c r="AG566" s="21" t="n"/>
      <c r="AH566" s="21" t="n"/>
      <c r="AI566" s="20" t="n"/>
      <c r="AJ566" s="135" t="n"/>
      <c r="AK566" s="27" t="n"/>
      <c r="AL566" s="129" t="n"/>
      <c r="AM566" s="129" t="n"/>
      <c r="AN566" s="129" t="n"/>
      <c r="AO566" s="129" t="n"/>
      <c r="AP566" s="129" t="n"/>
      <c r="AQ566" s="166" t="n"/>
      <c r="AR566" s="140" t="n"/>
      <c r="AS566" s="166" t="n"/>
      <c r="AT566" s="166" t="n"/>
      <c r="AU566" s="167" t="n"/>
      <c r="AV566" s="136" t="n"/>
      <c r="AW566" s="136" t="n"/>
      <c r="AX566" s="166" t="n"/>
      <c r="AY566" s="142" t="n"/>
      <c r="AZ566" s="166" t="n"/>
      <c r="BA566" s="143" t="n"/>
      <c r="BB566" s="166" t="n"/>
      <c r="BC566" s="166" t="n"/>
      <c r="BD566" s="166" t="n"/>
    </row>
    <row r="567" ht="16.2" customHeight="1">
      <c r="A567" s="15" t="n"/>
      <c r="B567" s="15" t="n"/>
      <c r="C567" s="16" t="n"/>
      <c r="D567" s="16" t="n"/>
      <c r="E567" s="46" t="n"/>
      <c r="F567" s="26" t="n"/>
      <c r="G567" s="39" t="n"/>
      <c r="H567" s="24" t="n"/>
      <c r="I567" s="25" t="n"/>
      <c r="J567" s="94" t="n"/>
      <c r="K567" s="94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4" t="n"/>
      <c r="Y567" s="25" t="n"/>
      <c r="Z567" s="25" t="n"/>
      <c r="AA567" s="18" t="n"/>
      <c r="AB567" s="18" t="n"/>
      <c r="AC567" s="25" t="n"/>
      <c r="AD567" s="18" t="n"/>
      <c r="AE567" s="28" t="n"/>
      <c r="AF567" s="28" t="n"/>
      <c r="AG567" s="28" t="n"/>
      <c r="AH567" s="28" t="n"/>
      <c r="AI567" s="20" t="n"/>
      <c r="AJ567" s="22" t="n"/>
      <c r="AK567" s="25" t="n"/>
      <c r="AL567" s="129" t="n"/>
      <c r="AM567" s="129" t="n"/>
      <c r="AN567" s="129" t="n"/>
      <c r="AO567" s="129" t="n"/>
      <c r="AP567" s="129" t="n"/>
      <c r="AQ567" s="25" t="n"/>
      <c r="AR567" s="25" t="n"/>
      <c r="AS567" s="25" t="n"/>
      <c r="AT567" s="25" t="n"/>
      <c r="AU567" s="121" t="n"/>
      <c r="AV567" s="23" t="n"/>
      <c r="AW567" s="23" t="n"/>
      <c r="AX567" s="25" t="n"/>
      <c r="AY567" s="25" t="n"/>
      <c r="AZ567" s="25" t="n"/>
      <c r="BA567" s="25" t="n"/>
      <c r="BB567" s="25" t="n"/>
      <c r="BC567" s="25" t="n"/>
      <c r="BD567" s="25" t="n"/>
    </row>
    <row r="568" ht="16.2" customHeight="1">
      <c r="A568" s="62" t="n"/>
      <c r="B568" s="63" t="n"/>
      <c r="C568" s="63" t="n"/>
      <c r="D568" s="63" t="n"/>
      <c r="E568" s="63" t="n"/>
      <c r="F568" s="63" t="n"/>
      <c r="G568" s="64" t="n"/>
      <c r="H568" s="24" t="n"/>
      <c r="I568" s="25" t="n"/>
      <c r="J568" s="94" t="n"/>
      <c r="K568" s="94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4" t="n"/>
      <c r="Y568" s="25" t="n"/>
      <c r="Z568" s="25" t="n"/>
      <c r="AA568" s="18" t="n"/>
      <c r="AB568" s="18" t="n"/>
      <c r="AC568" s="25" t="n"/>
      <c r="AD568" s="18" t="n"/>
      <c r="AE568" s="28" t="n"/>
      <c r="AF568" s="28" t="n"/>
      <c r="AG568" s="28" t="n"/>
      <c r="AH568" s="28" t="n"/>
      <c r="AI568" s="20" t="n"/>
      <c r="AJ568" s="22" t="n"/>
      <c r="AK568" s="25" t="n"/>
      <c r="AL568" s="129" t="n"/>
      <c r="AM568" s="129" t="n"/>
      <c r="AN568" s="129" t="n"/>
      <c r="AO568" s="129" t="n"/>
      <c r="AP568" s="129" t="n"/>
      <c r="AQ568" s="25" t="n"/>
      <c r="AR568" s="25" t="n"/>
      <c r="AS568" s="25" t="n"/>
      <c r="AT568" s="25" t="n"/>
      <c r="AU568" s="121" t="n"/>
      <c r="AV568" s="23" t="n"/>
      <c r="AW568" s="23" t="n"/>
      <c r="AX568" s="25" t="n"/>
      <c r="AY568" s="25" t="n"/>
      <c r="AZ568" s="25" t="n"/>
      <c r="BA568" s="25" t="n"/>
      <c r="BB568" s="25" t="n"/>
      <c r="BC568" s="25" t="n"/>
      <c r="BD568" s="25" t="n"/>
    </row>
    <row r="569" ht="16.2" customHeight="1">
      <c r="A569" s="65" t="n"/>
      <c r="B569" s="66" t="n"/>
      <c r="C569" s="66" t="n"/>
      <c r="D569" s="66" t="n"/>
      <c r="E569" s="66" t="n"/>
      <c r="F569" s="66" t="n"/>
      <c r="G569" s="67" t="n"/>
      <c r="H569" s="24" t="n"/>
      <c r="I569" s="25" t="n"/>
      <c r="J569" s="94" t="n"/>
      <c r="K569" s="94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4" t="n"/>
      <c r="Y569" s="25" t="n"/>
      <c r="Z569" s="25" t="n"/>
      <c r="AA569" s="18" t="n"/>
      <c r="AB569" s="18" t="n"/>
      <c r="AC569" s="25" t="n"/>
      <c r="AD569" s="18" t="n"/>
      <c r="AE569" s="28" t="n"/>
      <c r="AF569" s="28" t="n"/>
      <c r="AG569" s="28" t="n"/>
      <c r="AH569" s="28" t="n"/>
      <c r="AI569" s="20" t="n"/>
      <c r="AJ569" s="22" t="n"/>
      <c r="AK569" s="25" t="n"/>
      <c r="AL569" s="129" t="n"/>
      <c r="AM569" s="129" t="n"/>
      <c r="AN569" s="129" t="n"/>
      <c r="AO569" s="129" t="n"/>
      <c r="AP569" s="129" t="n"/>
      <c r="AQ569" s="25" t="n"/>
      <c r="AR569" s="25" t="n"/>
      <c r="AS569" s="25" t="n"/>
      <c r="AT569" s="25" t="n"/>
      <c r="AU569" s="121" t="n"/>
      <c r="AV569" s="23" t="n"/>
      <c r="AW569" s="23" t="n"/>
      <c r="AX569" s="25" t="n"/>
      <c r="AY569" s="25" t="n"/>
      <c r="AZ569" s="25" t="n"/>
      <c r="BA569" s="25" t="n"/>
      <c r="BB569" s="25" t="n"/>
      <c r="BC569" s="25" t="n"/>
      <c r="BD569" s="25" t="n"/>
    </row>
    <row r="570" ht="16.2" customHeight="1">
      <c r="A570" s="65" t="n"/>
      <c r="B570" s="66" t="n"/>
      <c r="C570" s="66" t="n"/>
      <c r="D570" s="66" t="n"/>
      <c r="E570" s="66" t="n"/>
      <c r="F570" s="66" t="n"/>
      <c r="G570" s="67" t="n"/>
      <c r="H570" s="24" t="n"/>
      <c r="I570" s="25" t="n"/>
      <c r="J570" s="94" t="n"/>
      <c r="K570" s="94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4" t="n"/>
      <c r="Y570" s="25" t="n"/>
      <c r="Z570" s="25" t="n"/>
      <c r="AA570" s="18" t="n"/>
      <c r="AB570" s="18" t="n"/>
      <c r="AC570" s="25" t="n"/>
      <c r="AD570" s="18" t="n"/>
      <c r="AE570" s="28" t="n"/>
      <c r="AF570" s="28" t="n"/>
      <c r="AG570" s="28" t="n"/>
      <c r="AH570" s="28" t="n"/>
      <c r="AI570" s="20" t="n"/>
      <c r="AJ570" s="22" t="n"/>
      <c r="AK570" s="25" t="n"/>
      <c r="AL570" s="129" t="n"/>
      <c r="AM570" s="129" t="n"/>
      <c r="AN570" s="129" t="n"/>
      <c r="AO570" s="129" t="n"/>
      <c r="AP570" s="129" t="n"/>
      <c r="AQ570" s="25" t="n"/>
      <c r="AR570" s="25" t="n"/>
      <c r="AS570" s="25" t="n"/>
      <c r="AT570" s="25" t="n"/>
      <c r="AU570" s="121" t="n"/>
      <c r="AV570" s="23" t="n"/>
      <c r="AW570" s="23" t="n"/>
      <c r="AX570" s="25" t="n"/>
      <c r="AY570" s="25" t="n"/>
      <c r="AZ570" s="25" t="n"/>
      <c r="BA570" s="25" t="n"/>
      <c r="BB570" s="25" t="n"/>
      <c r="BC570" s="25" t="n"/>
      <c r="BD570" s="25" t="n"/>
    </row>
    <row r="571" ht="16.2" customHeight="1">
      <c r="A571" s="65" t="n"/>
      <c r="B571" s="66" t="n"/>
      <c r="C571" s="66" t="n"/>
      <c r="D571" s="66" t="n"/>
      <c r="E571" s="66" t="n"/>
      <c r="F571" s="66" t="n"/>
      <c r="G571" s="67" t="n"/>
      <c r="H571" s="24" t="n"/>
      <c r="I571" s="25" t="n"/>
      <c r="J571" s="94" t="n"/>
      <c r="K571" s="94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4" t="n"/>
      <c r="Y571" s="25" t="n"/>
      <c r="Z571" s="25" t="n"/>
      <c r="AA571" s="18" t="n"/>
      <c r="AB571" s="18" t="n"/>
      <c r="AC571" s="25" t="n"/>
      <c r="AD571" s="18" t="n"/>
      <c r="AE571" s="28" t="n"/>
      <c r="AF571" s="28" t="n"/>
      <c r="AG571" s="28" t="n"/>
      <c r="AH571" s="28" t="n"/>
      <c r="AI571" s="20" t="n"/>
      <c r="AJ571" s="22" t="n"/>
      <c r="AK571" s="25" t="n"/>
      <c r="AL571" s="129" t="n"/>
      <c r="AM571" s="129" t="n"/>
      <c r="AN571" s="129" t="n"/>
      <c r="AO571" s="129" t="n"/>
      <c r="AP571" s="129" t="n"/>
      <c r="AQ571" s="25" t="n"/>
      <c r="AR571" s="25" t="n"/>
      <c r="AS571" s="25" t="n"/>
      <c r="AT571" s="25" t="n"/>
      <c r="AU571" s="121" t="n"/>
      <c r="AV571" s="23" t="n"/>
      <c r="AW571" s="23" t="n"/>
      <c r="AX571" s="25" t="n"/>
      <c r="AY571" s="25" t="n"/>
      <c r="AZ571" s="25" t="n"/>
      <c r="BA571" s="25" t="n"/>
      <c r="BB571" s="25" t="n"/>
      <c r="BC571" s="25" t="n"/>
      <c r="BD571" s="25" t="n"/>
    </row>
    <row r="572" ht="16.2" customHeight="1">
      <c r="A572" s="65" t="n"/>
      <c r="B572" s="66" t="n"/>
      <c r="C572" s="66" t="n"/>
      <c r="D572" s="66" t="n"/>
      <c r="E572" s="66" t="n"/>
      <c r="F572" s="66" t="n"/>
      <c r="G572" s="67" t="n"/>
      <c r="H572" s="24" t="n"/>
      <c r="I572" s="25" t="n"/>
      <c r="J572" s="94" t="n"/>
      <c r="K572" s="94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4" t="n"/>
      <c r="Y572" s="25" t="n"/>
      <c r="Z572" s="25" t="n"/>
      <c r="AA572" s="18" t="n"/>
      <c r="AB572" s="18" t="n"/>
      <c r="AC572" s="25" t="n"/>
      <c r="AD572" s="18" t="n"/>
      <c r="AE572" s="28" t="n"/>
      <c r="AF572" s="28" t="n"/>
      <c r="AG572" s="28" t="n"/>
      <c r="AH572" s="28" t="n"/>
      <c r="AI572" s="20" t="n"/>
      <c r="AJ572" s="22" t="n"/>
      <c r="AK572" s="25" t="n"/>
      <c r="AL572" s="131" t="n"/>
      <c r="AM572" s="131" t="n"/>
      <c r="AN572" s="131" t="n"/>
      <c r="AO572" s="131" t="n"/>
      <c r="AP572" s="131" t="n"/>
      <c r="AQ572" s="25" t="n"/>
      <c r="AR572" s="25" t="n"/>
      <c r="AS572" s="25" t="n"/>
      <c r="AT572" s="25" t="n"/>
      <c r="AU572" s="121" t="n"/>
      <c r="AV572" s="23" t="n"/>
      <c r="AW572" s="23" t="n"/>
      <c r="AX572" s="25" t="n"/>
      <c r="AY572" s="25" t="n"/>
      <c r="AZ572" s="25" t="n"/>
      <c r="BA572" s="25" t="n"/>
      <c r="BB572" s="25" t="n"/>
      <c r="BC572" s="25" t="n"/>
      <c r="BD572" s="25" t="n"/>
    </row>
    <row r="573" ht="16.2" customHeight="1">
      <c r="A573" s="65" t="n"/>
      <c r="B573" s="66" t="n"/>
      <c r="C573" s="66" t="n"/>
      <c r="D573" s="66" t="n"/>
      <c r="E573" s="66" t="n"/>
      <c r="F573" s="66" t="n"/>
      <c r="G573" s="67" t="n"/>
      <c r="H573" s="24" t="n"/>
      <c r="I573" s="25" t="n"/>
      <c r="J573" s="94" t="n"/>
      <c r="K573" s="94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4" t="n"/>
      <c r="Y573" s="25" t="n"/>
      <c r="Z573" s="25" t="n"/>
      <c r="AA573" s="18" t="n"/>
      <c r="AB573" s="18" t="n"/>
      <c r="AC573" s="25" t="n"/>
      <c r="AD573" s="18" t="n"/>
      <c r="AE573" s="28" t="n"/>
      <c r="AF573" s="28" t="n"/>
      <c r="AG573" s="28" t="n"/>
      <c r="AH573" s="28" t="n"/>
      <c r="AI573" s="20" t="n"/>
      <c r="AJ573" s="22" t="n"/>
      <c r="AK573" s="25" t="n"/>
      <c r="AL573" s="131" t="n"/>
      <c r="AM573" s="131" t="n"/>
      <c r="AN573" s="131" t="n"/>
      <c r="AO573" s="131" t="n"/>
      <c r="AP573" s="131" t="n"/>
      <c r="AQ573" s="25" t="n"/>
      <c r="AR573" s="25" t="n"/>
      <c r="AS573" s="25" t="n"/>
      <c r="AT573" s="25" t="n"/>
      <c r="AU573" s="121" t="n"/>
      <c r="AV573" s="23" t="n"/>
      <c r="AW573" s="23" t="n"/>
      <c r="AX573" s="25" t="n"/>
      <c r="AY573" s="25" t="n"/>
      <c r="AZ573" s="25" t="n"/>
      <c r="BA573" s="25" t="n"/>
      <c r="BB573" s="25" t="n"/>
      <c r="BC573" s="25" t="n"/>
      <c r="BD573" s="25" t="n"/>
    </row>
    <row r="574" ht="16.2" customHeight="1">
      <c r="A574" s="65" t="n"/>
      <c r="B574" s="66" t="n"/>
      <c r="C574" s="66" t="n"/>
      <c r="D574" s="66" t="n"/>
      <c r="E574" s="66" t="n"/>
      <c r="F574" s="66" t="n"/>
      <c r="G574" s="67" t="n"/>
      <c r="H574" s="24" t="n"/>
      <c r="I574" s="25" t="n"/>
      <c r="J574" s="94" t="n"/>
      <c r="K574" s="94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4" t="n"/>
      <c r="Y574" s="25" t="n"/>
      <c r="Z574" s="25" t="n"/>
      <c r="AA574" s="18" t="n"/>
      <c r="AB574" s="18" t="n"/>
      <c r="AC574" s="25" t="n"/>
      <c r="AD574" s="18" t="n"/>
      <c r="AE574" s="28" t="n"/>
      <c r="AF574" s="28" t="n"/>
      <c r="AG574" s="28" t="n"/>
      <c r="AH574" s="28" t="n"/>
      <c r="AI574" s="20" t="n"/>
      <c r="AJ574" s="22" t="n"/>
      <c r="AK574" s="25" t="n"/>
      <c r="AL574" s="131" t="n"/>
      <c r="AM574" s="131" t="n"/>
      <c r="AN574" s="131" t="n"/>
      <c r="AO574" s="131" t="n"/>
      <c r="AP574" s="131" t="n"/>
      <c r="AQ574" s="25" t="n"/>
      <c r="AR574" s="25" t="n"/>
      <c r="AS574" s="25" t="n"/>
      <c r="AT574" s="25" t="n"/>
      <c r="AU574" s="121" t="n"/>
      <c r="AV574" s="23" t="n"/>
      <c r="AW574" s="23" t="n"/>
      <c r="AX574" s="25" t="n"/>
      <c r="AY574" s="25" t="n"/>
      <c r="AZ574" s="25" t="n"/>
      <c r="BA574" s="25" t="n"/>
      <c r="BB574" s="25" t="n"/>
      <c r="BC574" s="25" t="n"/>
      <c r="BD574" s="25" t="n"/>
    </row>
    <row r="575" ht="16.2" customHeight="1">
      <c r="A575" s="65" t="n"/>
      <c r="B575" s="66" t="n"/>
      <c r="C575" s="66" t="n"/>
      <c r="D575" s="66" t="n"/>
      <c r="E575" s="66" t="n"/>
      <c r="F575" s="66" t="n"/>
      <c r="G575" s="67" t="n"/>
      <c r="H575" s="24" t="n"/>
      <c r="I575" s="25" t="n"/>
      <c r="J575" s="94" t="n"/>
      <c r="K575" s="94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4" t="n"/>
      <c r="Y575" s="25" t="n"/>
      <c r="Z575" s="25" t="n"/>
      <c r="AA575" s="18" t="n"/>
      <c r="AB575" s="18" t="n"/>
      <c r="AC575" s="25" t="n"/>
      <c r="AD575" s="18" t="n"/>
      <c r="AE575" s="28" t="n"/>
      <c r="AF575" s="28" t="n"/>
      <c r="AG575" s="28" t="n"/>
      <c r="AH575" s="28" t="n"/>
      <c r="AI575" s="20" t="n"/>
      <c r="AJ575" s="22" t="n"/>
      <c r="AK575" s="25" t="n"/>
      <c r="AL575" s="131" t="n"/>
      <c r="AM575" s="131" t="n"/>
      <c r="AN575" s="131" t="n"/>
      <c r="AO575" s="131" t="n"/>
      <c r="AP575" s="131" t="n"/>
      <c r="AQ575" s="25" t="n"/>
      <c r="AR575" s="25" t="n"/>
      <c r="AS575" s="25" t="n"/>
      <c r="AT575" s="25" t="n"/>
      <c r="AU575" s="121" t="n"/>
      <c r="AV575" s="23" t="n"/>
      <c r="AW575" s="23" t="n"/>
      <c r="AX575" s="25" t="n"/>
      <c r="AY575" s="25" t="n"/>
      <c r="AZ575" s="25" t="n"/>
      <c r="BA575" s="25" t="n"/>
      <c r="BB575" s="25" t="n"/>
      <c r="BC575" s="25" t="n"/>
      <c r="BD575" s="25" t="n"/>
    </row>
    <row r="576" ht="16.2" customHeight="1">
      <c r="A576" s="65" t="n"/>
      <c r="B576" s="66" t="n"/>
      <c r="C576" s="66" t="n"/>
      <c r="D576" s="66" t="n"/>
      <c r="E576" s="66" t="n"/>
      <c r="F576" s="66" t="n"/>
      <c r="G576" s="67" t="n"/>
      <c r="H576" s="24" t="n"/>
      <c r="I576" s="25" t="n"/>
      <c r="J576" s="94" t="n"/>
      <c r="K576" s="94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4" t="n"/>
      <c r="Y576" s="25" t="n"/>
      <c r="Z576" s="25" t="n"/>
      <c r="AA576" s="18" t="n"/>
      <c r="AB576" s="18" t="n"/>
      <c r="AC576" s="25" t="n"/>
      <c r="AD576" s="18" t="n"/>
      <c r="AE576" s="28" t="n"/>
      <c r="AF576" s="28" t="n"/>
      <c r="AG576" s="28" t="n"/>
      <c r="AH576" s="28" t="n"/>
      <c r="AI576" s="20" t="n"/>
      <c r="AJ576" s="22" t="n"/>
      <c r="AK576" s="25" t="n"/>
      <c r="AL576" s="131" t="n"/>
      <c r="AM576" s="131" t="n"/>
      <c r="AN576" s="131" t="n"/>
      <c r="AO576" s="131" t="n"/>
      <c r="AP576" s="131" t="n"/>
      <c r="AQ576" s="25" t="n"/>
      <c r="AR576" s="25" t="n"/>
      <c r="AS576" s="25" t="n"/>
      <c r="AT576" s="25" t="n"/>
      <c r="AU576" s="121" t="n"/>
      <c r="AV576" s="23" t="n"/>
      <c r="AW576" s="23" t="n"/>
      <c r="AX576" s="25" t="n"/>
      <c r="AY576" s="25" t="n"/>
      <c r="AZ576" s="25" t="n"/>
      <c r="BA576" s="25" t="n"/>
      <c r="BB576" s="25" t="n"/>
      <c r="BC576" s="25" t="n"/>
      <c r="BD576" s="25" t="n"/>
    </row>
    <row r="577" ht="16.2" customHeight="1">
      <c r="A577" s="65" t="n"/>
      <c r="B577" s="66" t="n"/>
      <c r="C577" s="66" t="n"/>
      <c r="D577" s="66" t="n"/>
      <c r="E577" s="66" t="n"/>
      <c r="F577" s="66" t="n"/>
      <c r="G577" s="67" t="n"/>
      <c r="H577" s="24" t="n"/>
      <c r="I577" s="25" t="n"/>
      <c r="J577" s="94" t="n"/>
      <c r="K577" s="94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4" t="n"/>
      <c r="Y577" s="25" t="n"/>
      <c r="Z577" s="25" t="n"/>
      <c r="AA577" s="18" t="n"/>
      <c r="AB577" s="18" t="n"/>
      <c r="AC577" s="25" t="n"/>
      <c r="AD577" s="18" t="n"/>
      <c r="AE577" s="28" t="n"/>
      <c r="AF577" s="28" t="n"/>
      <c r="AG577" s="28" t="n"/>
      <c r="AH577" s="28" t="n"/>
      <c r="AI577" s="20" t="n"/>
      <c r="AJ577" s="22" t="n"/>
      <c r="AK577" s="25" t="n"/>
      <c r="AL577" s="131" t="n"/>
      <c r="AM577" s="131" t="n"/>
      <c r="AN577" s="131" t="n"/>
      <c r="AO577" s="131" t="n"/>
      <c r="AP577" s="131" t="n"/>
      <c r="AQ577" s="25" t="n"/>
      <c r="AR577" s="25" t="n"/>
      <c r="AS577" s="25" t="n"/>
      <c r="AT577" s="25" t="n"/>
      <c r="AU577" s="121" t="n"/>
      <c r="AV577" s="23" t="n"/>
      <c r="AW577" s="23" t="n"/>
      <c r="AX577" s="25" t="n"/>
      <c r="AY577" s="25" t="n"/>
      <c r="AZ577" s="25" t="n"/>
      <c r="BA577" s="25" t="n"/>
      <c r="BB577" s="25" t="n"/>
      <c r="BC577" s="25" t="n"/>
      <c r="BD577" s="25" t="n"/>
    </row>
    <row r="578" ht="16.2" customHeight="1">
      <c r="A578" s="65" t="n"/>
      <c r="B578" s="66" t="n"/>
      <c r="C578" s="66" t="n"/>
      <c r="D578" s="66" t="n"/>
      <c r="E578" s="66" t="n"/>
      <c r="F578" s="66" t="n"/>
      <c r="G578" s="67" t="n"/>
      <c r="H578" s="24" t="n"/>
      <c r="I578" s="25" t="n"/>
      <c r="J578" s="94" t="n"/>
      <c r="K578" s="94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4" t="n"/>
      <c r="Y578" s="25" t="n"/>
      <c r="Z578" s="25" t="n"/>
      <c r="AA578" s="18" t="n"/>
      <c r="AB578" s="18" t="n"/>
      <c r="AC578" s="25" t="n"/>
      <c r="AD578" s="18" t="n"/>
      <c r="AE578" s="28" t="n"/>
      <c r="AF578" s="28" t="n"/>
      <c r="AG578" s="28" t="n"/>
      <c r="AH578" s="28" t="n"/>
      <c r="AI578" s="20" t="n"/>
      <c r="AJ578" s="22" t="n"/>
      <c r="AK578" s="25" t="n"/>
      <c r="AL578" s="131" t="n"/>
      <c r="AM578" s="131" t="n"/>
      <c r="AN578" s="131" t="n"/>
      <c r="AO578" s="131" t="n"/>
      <c r="AP578" s="131" t="n"/>
      <c r="AQ578" s="25" t="n"/>
      <c r="AR578" s="25" t="n"/>
      <c r="AS578" s="25" t="n"/>
      <c r="AT578" s="25" t="n"/>
      <c r="AU578" s="121" t="n"/>
      <c r="AV578" s="23" t="n"/>
      <c r="AW578" s="23" t="n"/>
      <c r="AX578" s="25" t="n"/>
      <c r="AY578" s="25" t="n"/>
      <c r="AZ578" s="25" t="n"/>
      <c r="BA578" s="25" t="n"/>
      <c r="BB578" s="25" t="n"/>
      <c r="BC578" s="25" t="n"/>
      <c r="BD578" s="25" t="n"/>
    </row>
    <row r="579" ht="16.2" customHeight="1">
      <c r="A579" s="65" t="n"/>
      <c r="B579" s="66" t="n"/>
      <c r="C579" s="66" t="n"/>
      <c r="D579" s="66" t="n"/>
      <c r="E579" s="66" t="n"/>
      <c r="F579" s="66" t="n"/>
      <c r="G579" s="67" t="n"/>
      <c r="H579" s="24" t="n"/>
      <c r="I579" s="25" t="n"/>
      <c r="J579" s="94" t="n"/>
      <c r="K579" s="94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4" t="n"/>
      <c r="Y579" s="25" t="n"/>
      <c r="Z579" s="25" t="n"/>
      <c r="AA579" s="18" t="n"/>
      <c r="AB579" s="18" t="n"/>
      <c r="AC579" s="25" t="n"/>
      <c r="AD579" s="18" t="n"/>
      <c r="AE579" s="28" t="n"/>
      <c r="AF579" s="28" t="n"/>
      <c r="AG579" s="28" t="n"/>
      <c r="AH579" s="28" t="n"/>
      <c r="AI579" s="20" t="n"/>
      <c r="AJ579" s="22" t="n"/>
      <c r="AK579" s="25" t="n"/>
      <c r="AL579" s="131" t="n"/>
      <c r="AM579" s="131" t="n"/>
      <c r="AN579" s="131" t="n"/>
      <c r="AO579" s="131" t="n"/>
      <c r="AP579" s="131" t="n"/>
      <c r="AQ579" s="25" t="n"/>
      <c r="AR579" s="25" t="n"/>
      <c r="AS579" s="25" t="n"/>
      <c r="AT579" s="25" t="n"/>
      <c r="AU579" s="121" t="n"/>
      <c r="AV579" s="23" t="n"/>
      <c r="AW579" s="23" t="n"/>
      <c r="AX579" s="25" t="n"/>
      <c r="AY579" s="25" t="n"/>
      <c r="AZ579" s="25" t="n"/>
      <c r="BA579" s="25" t="n"/>
      <c r="BB579" s="25" t="n"/>
      <c r="BC579" s="25" t="n"/>
      <c r="BD579" s="25" t="n"/>
    </row>
    <row r="580" ht="16.2" customHeight="1">
      <c r="A580" s="65" t="n"/>
      <c r="B580" s="66" t="n"/>
      <c r="C580" s="66" t="n"/>
      <c r="D580" s="66" t="n"/>
      <c r="E580" s="66" t="n"/>
      <c r="F580" s="66" t="n"/>
      <c r="G580" s="67" t="n"/>
      <c r="H580" s="24" t="n"/>
      <c r="I580" s="25" t="n"/>
      <c r="J580" s="94" t="n"/>
      <c r="K580" s="94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4" t="n"/>
      <c r="Y580" s="25" t="n"/>
      <c r="Z580" s="25" t="n"/>
      <c r="AA580" s="18" t="n"/>
      <c r="AB580" s="18" t="n"/>
      <c r="AC580" s="25" t="n"/>
      <c r="AD580" s="18" t="n"/>
      <c r="AE580" s="28" t="n"/>
      <c r="AF580" s="28" t="n"/>
      <c r="AG580" s="28" t="n"/>
      <c r="AH580" s="28" t="n"/>
      <c r="AI580" s="20" t="n"/>
      <c r="AJ580" s="22" t="n"/>
      <c r="AK580" s="25" t="n"/>
      <c r="AL580" s="131" t="n"/>
      <c r="AM580" s="131" t="n"/>
      <c r="AN580" s="131" t="n"/>
      <c r="AO580" s="131" t="n"/>
      <c r="AP580" s="131" t="n"/>
      <c r="AQ580" s="25" t="n"/>
      <c r="AR580" s="25" t="n"/>
      <c r="AS580" s="25" t="n"/>
      <c r="AT580" s="25" t="n"/>
      <c r="AU580" s="121" t="n"/>
      <c r="AV580" s="23" t="n"/>
      <c r="AW580" s="23" t="n"/>
      <c r="AX580" s="25" t="n"/>
      <c r="AY580" s="25" t="n"/>
      <c r="AZ580" s="25" t="n"/>
      <c r="BA580" s="25" t="n"/>
      <c r="BB580" s="25" t="n"/>
      <c r="BC580" s="25" t="n"/>
      <c r="BD580" s="25" t="n"/>
    </row>
    <row r="581" ht="16.2" customHeight="1">
      <c r="A581" s="68" t="n"/>
      <c r="B581" s="69" t="n"/>
      <c r="C581" s="69" t="n"/>
      <c r="D581" s="69" t="n"/>
      <c r="E581" s="69" t="n"/>
      <c r="F581" s="69" t="n"/>
      <c r="G581" s="70" t="n"/>
      <c r="H581" s="24" t="n"/>
      <c r="I581" s="25" t="n"/>
      <c r="J581" s="94" t="n"/>
      <c r="K581" s="94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4" t="n"/>
      <c r="Y581" s="25" t="n"/>
      <c r="Z581" s="25" t="n"/>
      <c r="AA581" s="18" t="n"/>
      <c r="AB581" s="18" t="n"/>
      <c r="AC581" s="25" t="n"/>
      <c r="AD581" s="18" t="n"/>
      <c r="AE581" s="28" t="n"/>
      <c r="AF581" s="28" t="n"/>
      <c r="AG581" s="28" t="n"/>
      <c r="AH581" s="28" t="n"/>
      <c r="AI581" s="20" t="n"/>
      <c r="AJ581" s="22" t="n"/>
      <c r="AK581" s="25" t="n"/>
      <c r="AL581" s="131" t="n"/>
      <c r="AM581" s="131" t="n"/>
      <c r="AN581" s="131" t="n"/>
      <c r="AO581" s="131" t="n"/>
      <c r="AP581" s="131" t="n"/>
      <c r="AQ581" s="25" t="n"/>
      <c r="AR581" s="25" t="n"/>
      <c r="AS581" s="25" t="n"/>
      <c r="AT581" s="25" t="n"/>
      <c r="AU581" s="121" t="n"/>
      <c r="AV581" s="23" t="n"/>
      <c r="AW581" s="23" t="n"/>
      <c r="AX581" s="25" t="n"/>
      <c r="AY581" s="25" t="n"/>
      <c r="AZ581" s="25" t="n"/>
      <c r="BA581" s="25" t="n"/>
      <c r="BB581" s="25" t="n"/>
      <c r="BC581" s="25" t="n"/>
      <c r="BD581" s="25" t="n"/>
    </row>
    <row r="582" ht="16.2" customHeight="1">
      <c r="A582" s="15" t="n"/>
      <c r="B582" s="15" t="n"/>
      <c r="C582" s="16" t="n"/>
      <c r="D582" s="16" t="n"/>
      <c r="E582" s="46" t="n"/>
      <c r="F582" s="26" t="n"/>
      <c r="G582" s="39" t="n"/>
      <c r="H582" s="58" t="n"/>
      <c r="I582" s="47" t="n"/>
      <c r="J582" s="48" t="n"/>
      <c r="K582" s="48" t="n"/>
      <c r="L582" s="49" t="n"/>
      <c r="M582" s="47" t="n"/>
      <c r="N582" s="47" t="n"/>
      <c r="O582" s="49" t="n"/>
      <c r="P582" s="49" t="n"/>
      <c r="Q582" s="49" t="n"/>
      <c r="R582" s="50" t="n"/>
      <c r="S582" s="50" t="n"/>
      <c r="T582" s="50" t="n"/>
      <c r="U582" s="50" t="n"/>
      <c r="V582" s="50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50" t="n"/>
      <c r="AF582" s="50" t="n"/>
      <c r="AG582" s="50" t="n"/>
      <c r="AH582" s="50" t="n"/>
      <c r="AI582" s="50" t="n"/>
      <c r="AJ582" s="51" t="n"/>
      <c r="AK582" s="25" t="n"/>
      <c r="AL582" s="50" t="n"/>
      <c r="AM582" s="50" t="n"/>
      <c r="AN582" s="50" t="n"/>
      <c r="AO582" s="50" t="n"/>
      <c r="AP582" s="50" t="n"/>
      <c r="AQ582" s="50" t="n"/>
      <c r="AR582" s="52" t="n"/>
      <c r="AS582" s="50" t="n"/>
      <c r="AT582" s="50" t="n"/>
      <c r="AU582" s="53" t="n"/>
      <c r="AV582" s="54" t="n"/>
      <c r="AW582" s="54" t="n"/>
      <c r="AX582" s="71" t="n"/>
      <c r="AY582" s="31" t="n"/>
      <c r="AZ582" s="31" t="n"/>
      <c r="BA582" s="31" t="n"/>
      <c r="BB582" s="31" t="n"/>
      <c r="BC582" s="31" t="n"/>
      <c r="BD582" s="32" t="n"/>
    </row>
    <row r="583" ht="16.2" customHeight="1">
      <c r="A583" s="15" t="n"/>
      <c r="B583" s="15" t="n"/>
      <c r="C583" s="16" t="n"/>
      <c r="D583" s="16" t="n"/>
      <c r="E583" s="46" t="n"/>
      <c r="F583" s="26" t="n"/>
      <c r="G583" s="39" t="n"/>
      <c r="H583" s="58" t="n"/>
      <c r="I583" s="47" t="n"/>
      <c r="J583" s="48" t="n"/>
      <c r="K583" s="48" t="n"/>
      <c r="L583" s="49" t="n"/>
      <c r="M583" s="47" t="n"/>
      <c r="N583" s="47" t="n"/>
      <c r="O583" s="49" t="n"/>
      <c r="P583" s="49" t="n"/>
      <c r="Q583" s="49" t="n"/>
      <c r="R583" s="50" t="n"/>
      <c r="S583" s="50" t="n"/>
      <c r="T583" s="50" t="n"/>
      <c r="U583" s="50" t="n"/>
      <c r="V583" s="50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50" t="n"/>
      <c r="AF583" s="50" t="n"/>
      <c r="AG583" s="50" t="n"/>
      <c r="AH583" s="50" t="n"/>
      <c r="AI583" s="50" t="n"/>
      <c r="AJ583" s="51" t="n"/>
      <c r="AK583" s="25" t="n"/>
      <c r="AL583" s="50" t="n"/>
      <c r="AM583" s="50" t="n"/>
      <c r="AN583" s="50" t="n"/>
      <c r="AO583" s="50" t="n"/>
      <c r="AP583" s="50" t="n"/>
      <c r="AQ583" s="50" t="n"/>
      <c r="AR583" s="52" t="n"/>
      <c r="AS583" s="50" t="n"/>
      <c r="AT583" s="50" t="n"/>
      <c r="AU583" s="53" t="n"/>
      <c r="AV583" s="54" t="n"/>
      <c r="AW583" s="54" t="n"/>
      <c r="AX583" s="50" t="n"/>
      <c r="AY583" s="72" t="n"/>
      <c r="AZ583" s="72" t="n"/>
      <c r="BA583" s="72" t="n"/>
      <c r="BB583" s="72" t="n"/>
      <c r="BC583" s="72" t="n"/>
      <c r="BD583" s="73" t="n"/>
    </row>
    <row r="584" ht="16.2" customHeight="1">
      <c r="A584" s="15" t="n"/>
      <c r="B584" s="15" t="n"/>
      <c r="C584" s="16" t="n"/>
      <c r="D584" s="39" t="n"/>
      <c r="E584" s="90" t="n"/>
      <c r="F584" s="26" t="n"/>
      <c r="G584" s="39" t="n"/>
      <c r="H584" s="126" t="n"/>
      <c r="I584" s="166" t="n"/>
      <c r="J584" s="132" t="n"/>
      <c r="K584" s="132" t="n"/>
      <c r="L584" s="133" t="n"/>
      <c r="M584" s="166" t="n"/>
      <c r="N584" s="166" t="n"/>
      <c r="O584" s="139" t="n"/>
      <c r="P584" s="166" t="n"/>
      <c r="Q584" s="139" t="n"/>
      <c r="R584" s="166" t="n"/>
      <c r="S584" s="166" t="n"/>
      <c r="T584" s="166" t="n"/>
      <c r="U584" s="166" t="n"/>
      <c r="V584" s="166" t="n"/>
      <c r="W584" s="166" t="n"/>
      <c r="X584" s="166" t="n"/>
      <c r="Y584" s="166" t="n"/>
      <c r="Z584" s="166" t="n"/>
      <c r="AA584" s="20" t="n"/>
      <c r="AB584" s="20" t="n"/>
      <c r="AC584" s="166" t="n"/>
      <c r="AD584" s="20" t="n"/>
      <c r="AE584" s="21" t="n"/>
      <c r="AF584" s="21" t="n"/>
      <c r="AG584" s="21" t="n"/>
      <c r="AH584" s="21" t="n"/>
      <c r="AI584" s="20" t="n"/>
      <c r="AJ584" s="135" t="n"/>
      <c r="AK584" s="27" t="n"/>
      <c r="AL584" s="129" t="n"/>
      <c r="AM584" s="129" t="n"/>
      <c r="AN584" s="129" t="n"/>
      <c r="AO584" s="129" t="n"/>
      <c r="AP584" s="129" t="n"/>
      <c r="AQ584" s="166" t="n"/>
      <c r="AR584" s="140" t="n"/>
      <c r="AS584" s="166" t="n"/>
      <c r="AT584" s="166" t="n"/>
      <c r="AU584" s="167" t="n"/>
      <c r="AV584" s="136" t="n"/>
      <c r="AW584" s="136" t="n"/>
      <c r="AX584" s="166" t="n"/>
      <c r="AY584" s="142" t="n"/>
      <c r="AZ584" s="166" t="n"/>
      <c r="BA584" s="143" t="n"/>
      <c r="BB584" s="166" t="n"/>
      <c r="BC584" s="166" t="n"/>
      <c r="BD584" s="166" t="n"/>
    </row>
    <row r="585" ht="16.2" customHeight="1">
      <c r="A585" s="15" t="n"/>
      <c r="B585" s="15" t="n"/>
      <c r="C585" s="16" t="n"/>
      <c r="D585" s="16" t="n"/>
      <c r="E585" s="91" t="n"/>
      <c r="F585" s="26" t="n"/>
      <c r="G585" s="39" t="n"/>
      <c r="H585" s="24" t="n"/>
      <c r="I585" s="25" t="n"/>
      <c r="J585" s="94" t="n"/>
      <c r="K585" s="94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4" t="n"/>
      <c r="Y585" s="25" t="n"/>
      <c r="Z585" s="25" t="n"/>
      <c r="AA585" s="18" t="n"/>
      <c r="AB585" s="18" t="n"/>
      <c r="AC585" s="25" t="n"/>
      <c r="AD585" s="18" t="n"/>
      <c r="AE585" s="28" t="n"/>
      <c r="AF585" s="28" t="n"/>
      <c r="AG585" s="28" t="n"/>
      <c r="AH585" s="28" t="n"/>
      <c r="AI585" s="20" t="n"/>
      <c r="AJ585" s="22" t="n"/>
      <c r="AK585" s="25" t="n"/>
      <c r="AL585" s="129" t="n"/>
      <c r="AM585" s="129" t="n"/>
      <c r="AN585" s="129" t="n"/>
      <c r="AO585" s="129" t="n"/>
      <c r="AP585" s="129" t="n"/>
      <c r="AQ585" s="25" t="n"/>
      <c r="AR585" s="25" t="n"/>
      <c r="AS585" s="25" t="n"/>
      <c r="AT585" s="25" t="n"/>
      <c r="AU585" s="121" t="n"/>
      <c r="AV585" s="23" t="n"/>
      <c r="AW585" s="23" t="n"/>
      <c r="AX585" s="25" t="n"/>
      <c r="AY585" s="25" t="n"/>
      <c r="AZ585" s="25" t="n"/>
      <c r="BA585" s="25" t="n"/>
      <c r="BB585" s="25" t="n"/>
      <c r="BC585" s="25" t="n"/>
      <c r="BD585" s="25" t="n"/>
    </row>
    <row r="586" ht="16.2" customHeight="1">
      <c r="A586" s="62" t="n"/>
      <c r="B586" s="63" t="n"/>
      <c r="C586" s="63" t="n"/>
      <c r="D586" s="63" t="n"/>
      <c r="E586" s="63" t="n"/>
      <c r="F586" s="63" t="n"/>
      <c r="G586" s="64" t="n"/>
      <c r="H586" s="24" t="n"/>
      <c r="I586" s="25" t="n"/>
      <c r="J586" s="94" t="n"/>
      <c r="K586" s="94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4" t="n"/>
      <c r="Y586" s="25" t="n"/>
      <c r="Z586" s="25" t="n"/>
      <c r="AA586" s="18" t="n"/>
      <c r="AB586" s="18" t="n"/>
      <c r="AC586" s="25" t="n"/>
      <c r="AD586" s="18" t="n"/>
      <c r="AE586" s="28" t="n"/>
      <c r="AF586" s="28" t="n"/>
      <c r="AG586" s="28" t="n"/>
      <c r="AH586" s="28" t="n"/>
      <c r="AI586" s="20" t="n"/>
      <c r="AJ586" s="22" t="n"/>
      <c r="AK586" s="25" t="n"/>
      <c r="AL586" s="129" t="n"/>
      <c r="AM586" s="129" t="n"/>
      <c r="AN586" s="129" t="n"/>
      <c r="AO586" s="129" t="n"/>
      <c r="AP586" s="129" t="n"/>
      <c r="AQ586" s="25" t="n"/>
      <c r="AR586" s="25" t="n"/>
      <c r="AS586" s="25" t="n"/>
      <c r="AT586" s="25" t="n"/>
      <c r="AU586" s="121" t="n"/>
      <c r="AV586" s="23" t="n"/>
      <c r="AW586" s="23" t="n"/>
      <c r="AX586" s="25" t="n"/>
      <c r="AY586" s="25" t="n"/>
      <c r="AZ586" s="25" t="n"/>
      <c r="BA586" s="25" t="n"/>
      <c r="BB586" s="25" t="n"/>
      <c r="BC586" s="25" t="n"/>
      <c r="BD586" s="25" t="n"/>
    </row>
    <row r="587" ht="16.2" customHeight="1">
      <c r="A587" s="65" t="n"/>
      <c r="B587" s="66" t="n"/>
      <c r="C587" s="66" t="n"/>
      <c r="D587" s="66" t="n"/>
      <c r="E587" s="66" t="n"/>
      <c r="F587" s="66" t="n"/>
      <c r="G587" s="67" t="n"/>
      <c r="H587" s="24" t="n"/>
      <c r="I587" s="25" t="n"/>
      <c r="J587" s="94" t="n"/>
      <c r="K587" s="94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4" t="n"/>
      <c r="Y587" s="25" t="n"/>
      <c r="Z587" s="25" t="n"/>
      <c r="AA587" s="18" t="n"/>
      <c r="AB587" s="18" t="n"/>
      <c r="AC587" s="25" t="n"/>
      <c r="AD587" s="18" t="n"/>
      <c r="AE587" s="28" t="n"/>
      <c r="AF587" s="28" t="n"/>
      <c r="AG587" s="28" t="n"/>
      <c r="AH587" s="28" t="n"/>
      <c r="AI587" s="20" t="n"/>
      <c r="AJ587" s="22" t="n"/>
      <c r="AK587" s="25" t="n"/>
      <c r="AL587" s="129" t="n"/>
      <c r="AM587" s="129" t="n"/>
      <c r="AN587" s="129" t="n"/>
      <c r="AO587" s="129" t="n"/>
      <c r="AP587" s="129" t="n"/>
      <c r="AQ587" s="25" t="n"/>
      <c r="AR587" s="25" t="n"/>
      <c r="AS587" s="25" t="n"/>
      <c r="AT587" s="25" t="n"/>
      <c r="AU587" s="121" t="n"/>
      <c r="AV587" s="23" t="n"/>
      <c r="AW587" s="23" t="n"/>
      <c r="AX587" s="25" t="n"/>
      <c r="AY587" s="25" t="n"/>
      <c r="AZ587" s="25" t="n"/>
      <c r="BA587" s="25" t="n"/>
      <c r="BB587" s="25" t="n"/>
      <c r="BC587" s="25" t="n"/>
      <c r="BD587" s="25" t="n"/>
    </row>
    <row r="588" ht="16.2" customHeight="1">
      <c r="A588" s="65" t="n"/>
      <c r="B588" s="66" t="n"/>
      <c r="C588" s="66" t="n"/>
      <c r="D588" s="66" t="n"/>
      <c r="E588" s="66" t="n"/>
      <c r="F588" s="66" t="n"/>
      <c r="G588" s="67" t="n"/>
      <c r="H588" s="24" t="n"/>
      <c r="I588" s="25" t="n"/>
      <c r="J588" s="94" t="n"/>
      <c r="K588" s="94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4" t="n"/>
      <c r="Y588" s="25" t="n"/>
      <c r="Z588" s="25" t="n"/>
      <c r="AA588" s="18" t="n"/>
      <c r="AB588" s="18" t="n"/>
      <c r="AC588" s="25" t="n"/>
      <c r="AD588" s="18" t="n"/>
      <c r="AE588" s="28" t="n"/>
      <c r="AF588" s="28" t="n"/>
      <c r="AG588" s="28" t="n"/>
      <c r="AH588" s="28" t="n"/>
      <c r="AI588" s="20" t="n"/>
      <c r="AJ588" s="22" t="n"/>
      <c r="AK588" s="25" t="n"/>
      <c r="AL588" s="129" t="n"/>
      <c r="AM588" s="129" t="n"/>
      <c r="AN588" s="129" t="n"/>
      <c r="AO588" s="129" t="n"/>
      <c r="AP588" s="129" t="n"/>
      <c r="AQ588" s="25" t="n"/>
      <c r="AR588" s="25" t="n"/>
      <c r="AS588" s="25" t="n"/>
      <c r="AT588" s="25" t="n"/>
      <c r="AU588" s="121" t="n"/>
      <c r="AV588" s="23" t="n"/>
      <c r="AW588" s="23" t="n"/>
      <c r="AX588" s="25" t="n"/>
      <c r="AY588" s="25" t="n"/>
      <c r="AZ588" s="25" t="n"/>
      <c r="BA588" s="25" t="n"/>
      <c r="BB588" s="25" t="n"/>
      <c r="BC588" s="25" t="n"/>
      <c r="BD588" s="25" t="n"/>
    </row>
    <row r="589" ht="16.2" customHeight="1">
      <c r="A589" s="65" t="n"/>
      <c r="B589" s="66" t="n"/>
      <c r="C589" s="66" t="n"/>
      <c r="D589" s="66" t="n"/>
      <c r="E589" s="66" t="n"/>
      <c r="F589" s="66" t="n"/>
      <c r="G589" s="67" t="n"/>
      <c r="H589" s="24" t="n"/>
      <c r="I589" s="25" t="n"/>
      <c r="J589" s="94" t="n"/>
      <c r="K589" s="94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4" t="n"/>
      <c r="Y589" s="25" t="n"/>
      <c r="Z589" s="25" t="n"/>
      <c r="AA589" s="18" t="n"/>
      <c r="AB589" s="18" t="n"/>
      <c r="AC589" s="25" t="n"/>
      <c r="AD589" s="18" t="n"/>
      <c r="AE589" s="28" t="n"/>
      <c r="AF589" s="28" t="n"/>
      <c r="AG589" s="28" t="n"/>
      <c r="AH589" s="28" t="n"/>
      <c r="AI589" s="20" t="n"/>
      <c r="AJ589" s="22" t="n"/>
      <c r="AK589" s="25" t="n"/>
      <c r="AL589" s="129" t="n"/>
      <c r="AM589" s="129" t="n"/>
      <c r="AN589" s="129" t="n"/>
      <c r="AO589" s="129" t="n"/>
      <c r="AP589" s="129" t="n"/>
      <c r="AQ589" s="25" t="n"/>
      <c r="AR589" s="25" t="n"/>
      <c r="AS589" s="25" t="n"/>
      <c r="AT589" s="25" t="n"/>
      <c r="AU589" s="121" t="n"/>
      <c r="AV589" s="23" t="n"/>
      <c r="AW589" s="23" t="n"/>
      <c r="AX589" s="25" t="n"/>
      <c r="AY589" s="25" t="n"/>
      <c r="AZ589" s="25" t="n"/>
      <c r="BA589" s="25" t="n"/>
      <c r="BB589" s="25" t="n"/>
      <c r="BC589" s="25" t="n"/>
      <c r="BD589" s="25" t="n"/>
    </row>
    <row r="590" ht="16.2" customHeight="1">
      <c r="A590" s="65" t="n"/>
      <c r="B590" s="66" t="n"/>
      <c r="C590" s="66" t="n"/>
      <c r="D590" s="66" t="n"/>
      <c r="E590" s="66" t="n"/>
      <c r="F590" s="66" t="n"/>
      <c r="G590" s="67" t="n"/>
      <c r="H590" s="24" t="n"/>
      <c r="I590" s="25" t="n"/>
      <c r="J590" s="94" t="n"/>
      <c r="K590" s="94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4" t="n"/>
      <c r="Y590" s="25" t="n"/>
      <c r="Z590" s="25" t="n"/>
      <c r="AA590" s="18" t="n"/>
      <c r="AB590" s="18" t="n"/>
      <c r="AC590" s="25" t="n"/>
      <c r="AD590" s="18" t="n"/>
      <c r="AE590" s="28" t="n"/>
      <c r="AF590" s="28" t="n"/>
      <c r="AG590" s="28" t="n"/>
      <c r="AH590" s="28" t="n"/>
      <c r="AI590" s="20" t="n"/>
      <c r="AJ590" s="22" t="n"/>
      <c r="AK590" s="25" t="n"/>
      <c r="AL590" s="131" t="n"/>
      <c r="AM590" s="131" t="n"/>
      <c r="AN590" s="131" t="n"/>
      <c r="AO590" s="131" t="n"/>
      <c r="AP590" s="131" t="n"/>
      <c r="AQ590" s="25" t="n"/>
      <c r="AR590" s="25" t="n"/>
      <c r="AS590" s="25" t="n"/>
      <c r="AT590" s="25" t="n"/>
      <c r="AU590" s="121" t="n"/>
      <c r="AV590" s="23" t="n"/>
      <c r="AW590" s="23" t="n"/>
      <c r="AX590" s="25" t="n"/>
      <c r="AY590" s="25" t="n"/>
      <c r="AZ590" s="25" t="n"/>
      <c r="BA590" s="25" t="n"/>
      <c r="BB590" s="25" t="n"/>
      <c r="BC590" s="25" t="n"/>
      <c r="BD590" s="25" t="n"/>
    </row>
    <row r="591" ht="16.2" customHeight="1">
      <c r="A591" s="65" t="n"/>
      <c r="B591" s="66" t="n"/>
      <c r="C591" s="66" t="n"/>
      <c r="D591" s="66" t="n"/>
      <c r="E591" s="66" t="n"/>
      <c r="F591" s="66" t="n"/>
      <c r="G591" s="67" t="n"/>
      <c r="H591" s="24" t="n"/>
      <c r="I591" s="25" t="n"/>
      <c r="J591" s="94" t="n"/>
      <c r="K591" s="94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4" t="n"/>
      <c r="Y591" s="25" t="n"/>
      <c r="Z591" s="25" t="n"/>
      <c r="AA591" s="18" t="n"/>
      <c r="AB591" s="18" t="n"/>
      <c r="AC591" s="25" t="n"/>
      <c r="AD591" s="18" t="n"/>
      <c r="AE591" s="28" t="n"/>
      <c r="AF591" s="28" t="n"/>
      <c r="AG591" s="28" t="n"/>
      <c r="AH591" s="28" t="n"/>
      <c r="AI591" s="20" t="n"/>
      <c r="AJ591" s="22" t="n"/>
      <c r="AK591" s="25" t="n"/>
      <c r="AL591" s="131" t="n"/>
      <c r="AM591" s="131" t="n"/>
      <c r="AN591" s="131" t="n"/>
      <c r="AO591" s="131" t="n"/>
      <c r="AP591" s="131" t="n"/>
      <c r="AQ591" s="25" t="n"/>
      <c r="AR591" s="25" t="n"/>
      <c r="AS591" s="25" t="n"/>
      <c r="AT591" s="25" t="n"/>
      <c r="AU591" s="121" t="n"/>
      <c r="AV591" s="23" t="n"/>
      <c r="AW591" s="23" t="n"/>
      <c r="AX591" s="25" t="n"/>
      <c r="AY591" s="25" t="n"/>
      <c r="AZ591" s="25" t="n"/>
      <c r="BA591" s="25" t="n"/>
      <c r="BB591" s="25" t="n"/>
      <c r="BC591" s="25" t="n"/>
      <c r="BD591" s="25" t="n"/>
    </row>
    <row r="592" ht="16.2" customHeight="1">
      <c r="A592" s="65" t="n"/>
      <c r="B592" s="66" t="n"/>
      <c r="C592" s="66" t="n"/>
      <c r="D592" s="66" t="n"/>
      <c r="E592" s="66" t="n"/>
      <c r="F592" s="66" t="n"/>
      <c r="G592" s="67" t="n"/>
      <c r="H592" s="24" t="n"/>
      <c r="I592" s="25" t="n"/>
      <c r="J592" s="94" t="n"/>
      <c r="K592" s="94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4" t="n"/>
      <c r="Y592" s="25" t="n"/>
      <c r="Z592" s="25" t="n"/>
      <c r="AA592" s="18" t="n"/>
      <c r="AB592" s="18" t="n"/>
      <c r="AC592" s="25" t="n"/>
      <c r="AD592" s="18" t="n"/>
      <c r="AE592" s="28" t="n"/>
      <c r="AF592" s="28" t="n"/>
      <c r="AG592" s="28" t="n"/>
      <c r="AH592" s="28" t="n"/>
      <c r="AI592" s="20" t="n"/>
      <c r="AJ592" s="22" t="n"/>
      <c r="AK592" s="25" t="n"/>
      <c r="AL592" s="131" t="n"/>
      <c r="AM592" s="131" t="n"/>
      <c r="AN592" s="131" t="n"/>
      <c r="AO592" s="131" t="n"/>
      <c r="AP592" s="131" t="n"/>
      <c r="AQ592" s="25" t="n"/>
      <c r="AR592" s="25" t="n"/>
      <c r="AS592" s="25" t="n"/>
      <c r="AT592" s="25" t="n"/>
      <c r="AU592" s="121" t="n"/>
      <c r="AV592" s="23" t="n"/>
      <c r="AW592" s="23" t="n"/>
      <c r="AX592" s="25" t="n"/>
      <c r="AY592" s="25" t="n"/>
      <c r="AZ592" s="25" t="n"/>
      <c r="BA592" s="25" t="n"/>
      <c r="BB592" s="25" t="n"/>
      <c r="BC592" s="25" t="n"/>
      <c r="BD592" s="25" t="n"/>
    </row>
    <row r="593" ht="16.2" customHeight="1">
      <c r="A593" s="65" t="n"/>
      <c r="B593" s="66" t="n"/>
      <c r="C593" s="66" t="n"/>
      <c r="D593" s="66" t="n"/>
      <c r="E593" s="66" t="n"/>
      <c r="F593" s="66" t="n"/>
      <c r="G593" s="67" t="n"/>
      <c r="H593" s="24" t="n"/>
      <c r="I593" s="25" t="n"/>
      <c r="J593" s="94" t="n"/>
      <c r="K593" s="94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4" t="n"/>
      <c r="Y593" s="25" t="n"/>
      <c r="Z593" s="25" t="n"/>
      <c r="AA593" s="18" t="n"/>
      <c r="AB593" s="18" t="n"/>
      <c r="AC593" s="25" t="n"/>
      <c r="AD593" s="18" t="n"/>
      <c r="AE593" s="28" t="n"/>
      <c r="AF593" s="28" t="n"/>
      <c r="AG593" s="28" t="n"/>
      <c r="AH593" s="28" t="n"/>
      <c r="AI593" s="20" t="n"/>
      <c r="AJ593" s="22" t="n"/>
      <c r="AK593" s="25" t="n"/>
      <c r="AL593" s="131" t="n"/>
      <c r="AM593" s="131" t="n"/>
      <c r="AN593" s="131" t="n"/>
      <c r="AO593" s="131" t="n"/>
      <c r="AP593" s="131" t="n"/>
      <c r="AQ593" s="25" t="n"/>
      <c r="AR593" s="25" t="n"/>
      <c r="AS593" s="25" t="n"/>
      <c r="AT593" s="25" t="n"/>
      <c r="AU593" s="121" t="n"/>
      <c r="AV593" s="23" t="n"/>
      <c r="AW593" s="23" t="n"/>
      <c r="AX593" s="25" t="n"/>
      <c r="AY593" s="25" t="n"/>
      <c r="AZ593" s="25" t="n"/>
      <c r="BA593" s="25" t="n"/>
      <c r="BB593" s="25" t="n"/>
      <c r="BC593" s="25" t="n"/>
      <c r="BD593" s="25" t="n"/>
    </row>
    <row r="594" ht="16.2" customHeight="1">
      <c r="A594" s="65" t="n"/>
      <c r="B594" s="66" t="n"/>
      <c r="C594" s="66" t="n"/>
      <c r="D594" s="66" t="n"/>
      <c r="E594" s="66" t="n"/>
      <c r="F594" s="66" t="n"/>
      <c r="G594" s="67" t="n"/>
      <c r="H594" s="24" t="n"/>
      <c r="I594" s="25" t="n"/>
      <c r="J594" s="94" t="n"/>
      <c r="K594" s="94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4" t="n"/>
      <c r="Y594" s="25" t="n"/>
      <c r="Z594" s="25" t="n"/>
      <c r="AA594" s="18" t="n"/>
      <c r="AB594" s="18" t="n"/>
      <c r="AC594" s="25" t="n"/>
      <c r="AD594" s="18" t="n"/>
      <c r="AE594" s="28" t="n"/>
      <c r="AF594" s="28" t="n"/>
      <c r="AG594" s="28" t="n"/>
      <c r="AH594" s="28" t="n"/>
      <c r="AI594" s="20" t="n"/>
      <c r="AJ594" s="22" t="n"/>
      <c r="AK594" s="25" t="n"/>
      <c r="AL594" s="131" t="n"/>
      <c r="AM594" s="131" t="n"/>
      <c r="AN594" s="131" t="n"/>
      <c r="AO594" s="131" t="n"/>
      <c r="AP594" s="131" t="n"/>
      <c r="AQ594" s="25" t="n"/>
      <c r="AR594" s="25" t="n"/>
      <c r="AS594" s="25" t="n"/>
      <c r="AT594" s="25" t="n"/>
      <c r="AU594" s="121" t="n"/>
      <c r="AV594" s="23" t="n"/>
      <c r="AW594" s="23" t="n"/>
      <c r="AX594" s="25" t="n"/>
      <c r="AY594" s="25" t="n"/>
      <c r="AZ594" s="25" t="n"/>
      <c r="BA594" s="25" t="n"/>
      <c r="BB594" s="25" t="n"/>
      <c r="BC594" s="25" t="n"/>
      <c r="BD594" s="25" t="n"/>
    </row>
    <row r="595" ht="16.2" customHeight="1">
      <c r="A595" s="65" t="n"/>
      <c r="B595" s="66" t="n"/>
      <c r="C595" s="66" t="n"/>
      <c r="D595" s="66" t="n"/>
      <c r="E595" s="66" t="n"/>
      <c r="F595" s="66" t="n"/>
      <c r="G595" s="67" t="n"/>
      <c r="H595" s="24" t="n"/>
      <c r="I595" s="25" t="n"/>
      <c r="J595" s="94" t="n"/>
      <c r="K595" s="94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4" t="n"/>
      <c r="Y595" s="25" t="n"/>
      <c r="Z595" s="25" t="n"/>
      <c r="AA595" s="18" t="n"/>
      <c r="AB595" s="18" t="n"/>
      <c r="AC595" s="25" t="n"/>
      <c r="AD595" s="18" t="n"/>
      <c r="AE595" s="28" t="n"/>
      <c r="AF595" s="28" t="n"/>
      <c r="AG595" s="28" t="n"/>
      <c r="AH595" s="28" t="n"/>
      <c r="AI595" s="20" t="n"/>
      <c r="AJ595" s="22" t="n"/>
      <c r="AK595" s="25" t="n"/>
      <c r="AL595" s="131" t="n"/>
      <c r="AM595" s="131" t="n"/>
      <c r="AN595" s="131" t="n"/>
      <c r="AO595" s="131" t="n"/>
      <c r="AP595" s="131" t="n"/>
      <c r="AQ595" s="25" t="n"/>
      <c r="AR595" s="25" t="n"/>
      <c r="AS595" s="25" t="n"/>
      <c r="AT595" s="25" t="n"/>
      <c r="AU595" s="121" t="n"/>
      <c r="AV595" s="23" t="n"/>
      <c r="AW595" s="23" t="n"/>
      <c r="AX595" s="25" t="n"/>
      <c r="AY595" s="25" t="n"/>
      <c r="AZ595" s="25" t="n"/>
      <c r="BA595" s="25" t="n"/>
      <c r="BB595" s="25" t="n"/>
      <c r="BC595" s="25" t="n"/>
      <c r="BD595" s="25" t="n"/>
    </row>
    <row r="596" ht="16.2" customHeight="1">
      <c r="A596" s="65" t="n"/>
      <c r="B596" s="66" t="n"/>
      <c r="C596" s="66" t="n"/>
      <c r="D596" s="66" t="n"/>
      <c r="E596" s="66" t="n"/>
      <c r="F596" s="66" t="n"/>
      <c r="G596" s="67" t="n"/>
      <c r="H596" s="24" t="n"/>
      <c r="I596" s="25" t="n"/>
      <c r="J596" s="94" t="n"/>
      <c r="K596" s="94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4" t="n"/>
      <c r="Y596" s="25" t="n"/>
      <c r="Z596" s="25" t="n"/>
      <c r="AA596" s="18" t="n"/>
      <c r="AB596" s="18" t="n"/>
      <c r="AC596" s="25" t="n"/>
      <c r="AD596" s="18" t="n"/>
      <c r="AE596" s="28" t="n"/>
      <c r="AF596" s="28" t="n"/>
      <c r="AG596" s="28" t="n"/>
      <c r="AH596" s="28" t="n"/>
      <c r="AI596" s="20" t="n"/>
      <c r="AJ596" s="22" t="n"/>
      <c r="AK596" s="25" t="n"/>
      <c r="AL596" s="131" t="n"/>
      <c r="AM596" s="131" t="n"/>
      <c r="AN596" s="131" t="n"/>
      <c r="AO596" s="131" t="n"/>
      <c r="AP596" s="131" t="n"/>
      <c r="AQ596" s="25" t="n"/>
      <c r="AR596" s="25" t="n"/>
      <c r="AS596" s="25" t="n"/>
      <c r="AT596" s="25" t="n"/>
      <c r="AU596" s="121" t="n"/>
      <c r="AV596" s="23" t="n"/>
      <c r="AW596" s="23" t="n"/>
      <c r="AX596" s="25" t="n"/>
      <c r="AY596" s="25" t="n"/>
      <c r="AZ596" s="25" t="n"/>
      <c r="BA596" s="25" t="n"/>
      <c r="BB596" s="25" t="n"/>
      <c r="BC596" s="25" t="n"/>
      <c r="BD596" s="25" t="n"/>
    </row>
    <row r="597" ht="16.2" customHeight="1">
      <c r="A597" s="65" t="n"/>
      <c r="B597" s="66" t="n"/>
      <c r="C597" s="66" t="n"/>
      <c r="D597" s="66" t="n"/>
      <c r="E597" s="66" t="n"/>
      <c r="F597" s="66" t="n"/>
      <c r="G597" s="67" t="n"/>
      <c r="H597" s="24" t="n"/>
      <c r="I597" s="25" t="n"/>
      <c r="J597" s="94" t="n"/>
      <c r="K597" s="94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4" t="n"/>
      <c r="Y597" s="25" t="n"/>
      <c r="Z597" s="25" t="n"/>
      <c r="AA597" s="18" t="n"/>
      <c r="AB597" s="18" t="n"/>
      <c r="AC597" s="25" t="n"/>
      <c r="AD597" s="18" t="n"/>
      <c r="AE597" s="28" t="n"/>
      <c r="AF597" s="28" t="n"/>
      <c r="AG597" s="28" t="n"/>
      <c r="AH597" s="28" t="n"/>
      <c r="AI597" s="20" t="n"/>
      <c r="AJ597" s="22" t="n"/>
      <c r="AK597" s="25" t="n"/>
      <c r="AL597" s="131" t="n"/>
      <c r="AM597" s="131" t="n"/>
      <c r="AN597" s="131" t="n"/>
      <c r="AO597" s="131" t="n"/>
      <c r="AP597" s="131" t="n"/>
      <c r="AQ597" s="25" t="n"/>
      <c r="AR597" s="25" t="n"/>
      <c r="AS597" s="25" t="n"/>
      <c r="AT597" s="25" t="n"/>
      <c r="AU597" s="121" t="n"/>
      <c r="AV597" s="23" t="n"/>
      <c r="AW597" s="23" t="n"/>
      <c r="AX597" s="25" t="n"/>
      <c r="AY597" s="25" t="n"/>
      <c r="AZ597" s="25" t="n"/>
      <c r="BA597" s="25" t="n"/>
      <c r="BB597" s="25" t="n"/>
      <c r="BC597" s="25" t="n"/>
      <c r="BD597" s="25" t="n"/>
    </row>
    <row r="598" ht="16.2" customHeight="1">
      <c r="A598" s="65" t="n"/>
      <c r="B598" s="66" t="n"/>
      <c r="C598" s="66" t="n"/>
      <c r="D598" s="66" t="n"/>
      <c r="E598" s="66" t="n"/>
      <c r="F598" s="66" t="n"/>
      <c r="G598" s="67" t="n"/>
      <c r="H598" s="24" t="n"/>
      <c r="I598" s="25" t="n"/>
      <c r="J598" s="94" t="n"/>
      <c r="K598" s="94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4" t="n"/>
      <c r="Y598" s="25" t="n"/>
      <c r="Z598" s="25" t="n"/>
      <c r="AA598" s="18" t="n"/>
      <c r="AB598" s="18" t="n"/>
      <c r="AC598" s="25" t="n"/>
      <c r="AD598" s="18" t="n"/>
      <c r="AE598" s="28" t="n"/>
      <c r="AF598" s="28" t="n"/>
      <c r="AG598" s="28" t="n"/>
      <c r="AH598" s="28" t="n"/>
      <c r="AI598" s="20" t="n"/>
      <c r="AJ598" s="22" t="n"/>
      <c r="AK598" s="25" t="n"/>
      <c r="AL598" s="131" t="n"/>
      <c r="AM598" s="131" t="n"/>
      <c r="AN598" s="131" t="n"/>
      <c r="AO598" s="131" t="n"/>
      <c r="AP598" s="131" t="n"/>
      <c r="AQ598" s="25" t="n"/>
      <c r="AR598" s="25" t="n"/>
      <c r="AS598" s="25" t="n"/>
      <c r="AT598" s="25" t="n"/>
      <c r="AU598" s="121" t="n"/>
      <c r="AV598" s="23" t="n"/>
      <c r="AW598" s="23" t="n"/>
      <c r="AX598" s="25" t="n"/>
      <c r="AY598" s="25" t="n"/>
      <c r="AZ598" s="25" t="n"/>
      <c r="BA598" s="25" t="n"/>
      <c r="BB598" s="25" t="n"/>
      <c r="BC598" s="25" t="n"/>
      <c r="BD598" s="25" t="n"/>
    </row>
    <row r="599" ht="16.2" customHeight="1">
      <c r="A599" s="68" t="n"/>
      <c r="B599" s="69" t="n"/>
      <c r="C599" s="69" t="n"/>
      <c r="D599" s="69" t="n"/>
      <c r="E599" s="69" t="n"/>
      <c r="F599" s="69" t="n"/>
      <c r="G599" s="70" t="n"/>
      <c r="H599" s="24" t="n"/>
      <c r="I599" s="25" t="n"/>
      <c r="J599" s="94" t="n"/>
      <c r="K599" s="94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4" t="n"/>
      <c r="Y599" s="25" t="n"/>
      <c r="Z599" s="25" t="n"/>
      <c r="AA599" s="18" t="n"/>
      <c r="AB599" s="18" t="n"/>
      <c r="AC599" s="25" t="n"/>
      <c r="AD599" s="18" t="n"/>
      <c r="AE599" s="28" t="n"/>
      <c r="AF599" s="28" t="n"/>
      <c r="AG599" s="28" t="n"/>
      <c r="AH599" s="28" t="n"/>
      <c r="AI599" s="20" t="n"/>
      <c r="AJ599" s="22" t="n"/>
      <c r="AK599" s="25" t="n"/>
      <c r="AL599" s="131" t="n"/>
      <c r="AM599" s="131" t="n"/>
      <c r="AN599" s="131" t="n"/>
      <c r="AO599" s="131" t="n"/>
      <c r="AP599" s="131" t="n"/>
      <c r="AQ599" s="25" t="n"/>
      <c r="AR599" s="25" t="n"/>
      <c r="AS599" s="25" t="n"/>
      <c r="AT599" s="25" t="n"/>
      <c r="AU599" s="121" t="n"/>
      <c r="AV599" s="23" t="n"/>
      <c r="AW599" s="23" t="n"/>
      <c r="AX599" s="25" t="n"/>
      <c r="AY599" s="25" t="n"/>
      <c r="AZ599" s="25" t="n"/>
      <c r="BA599" s="25" t="n"/>
      <c r="BB599" s="25" t="n"/>
      <c r="BC599" s="25" t="n"/>
      <c r="BD599" s="25" t="n"/>
    </row>
    <row r="600" ht="16.2" customHeight="1">
      <c r="A600" s="15" t="n"/>
      <c r="B600" s="15" t="n"/>
      <c r="C600" s="16" t="n"/>
      <c r="D600" s="39" t="n"/>
      <c r="E600" s="90" t="n"/>
      <c r="F600" s="26" t="n"/>
      <c r="G600" s="39" t="n"/>
      <c r="H600" s="126" t="n"/>
      <c r="I600" s="166" t="n"/>
      <c r="J600" s="132" t="n"/>
      <c r="K600" s="132" t="n"/>
      <c r="L600" s="133" t="n"/>
      <c r="M600" s="166" t="n"/>
      <c r="N600" s="166" t="n"/>
      <c r="O600" s="139" t="n"/>
      <c r="P600" s="166" t="n"/>
      <c r="Q600" s="139" t="n"/>
      <c r="R600" s="166" t="n"/>
      <c r="S600" s="166" t="n"/>
      <c r="T600" s="166" t="n"/>
      <c r="U600" s="166" t="n"/>
      <c r="V600" s="166" t="n"/>
      <c r="W600" s="166" t="n"/>
      <c r="X600" s="166" t="n"/>
      <c r="Y600" s="166" t="n"/>
      <c r="Z600" s="166" t="n"/>
      <c r="AA600" s="20" t="n"/>
      <c r="AB600" s="20" t="n"/>
      <c r="AC600" s="166" t="n"/>
      <c r="AD600" s="20" t="n"/>
      <c r="AE600" s="21" t="n"/>
      <c r="AF600" s="21" t="n"/>
      <c r="AG600" s="21" t="n"/>
      <c r="AH600" s="21" t="n"/>
      <c r="AI600" s="20" t="n"/>
      <c r="AJ600" s="135" t="n"/>
      <c r="AK600" s="27" t="n"/>
      <c r="AL600" s="129" t="n"/>
      <c r="AM600" s="129" t="n"/>
      <c r="AN600" s="129" t="n"/>
      <c r="AO600" s="129" t="n"/>
      <c r="AP600" s="129" t="n"/>
      <c r="AQ600" s="166" t="n"/>
      <c r="AR600" s="140" t="n"/>
      <c r="AS600" s="166" t="n"/>
      <c r="AT600" s="166" t="n"/>
      <c r="AU600" s="167" t="n"/>
      <c r="AV600" s="136" t="n"/>
      <c r="AW600" s="136" t="n"/>
      <c r="AX600" s="166" t="n"/>
      <c r="AY600" s="142" t="n"/>
      <c r="AZ600" s="166" t="n"/>
      <c r="BA600" s="143" t="n"/>
      <c r="BB600" s="166" t="n"/>
      <c r="BC600" s="166" t="n"/>
      <c r="BD600" s="166" t="n"/>
    </row>
    <row r="601" ht="16.2" customHeight="1">
      <c r="A601" s="15" t="n"/>
      <c r="B601" s="15" t="n"/>
      <c r="C601" s="16" t="n"/>
      <c r="D601" s="16" t="n"/>
      <c r="E601" s="91" t="n"/>
      <c r="F601" s="26" t="n"/>
      <c r="G601" s="39" t="n"/>
      <c r="H601" s="24" t="n"/>
      <c r="I601" s="25" t="n"/>
      <c r="J601" s="94" t="n"/>
      <c r="K601" s="94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4" t="n"/>
      <c r="Y601" s="25" t="n"/>
      <c r="Z601" s="25" t="n"/>
      <c r="AA601" s="18" t="n"/>
      <c r="AB601" s="18" t="n"/>
      <c r="AC601" s="25" t="n"/>
      <c r="AD601" s="18" t="n"/>
      <c r="AE601" s="28" t="n"/>
      <c r="AF601" s="28" t="n"/>
      <c r="AG601" s="28" t="n"/>
      <c r="AH601" s="28" t="n"/>
      <c r="AI601" s="20" t="n"/>
      <c r="AJ601" s="22" t="n"/>
      <c r="AK601" s="25" t="n"/>
      <c r="AL601" s="129" t="n"/>
      <c r="AM601" s="129" t="n"/>
      <c r="AN601" s="129" t="n"/>
      <c r="AO601" s="129" t="n"/>
      <c r="AP601" s="129" t="n"/>
      <c r="AQ601" s="25" t="n"/>
      <c r="AR601" s="25" t="n"/>
      <c r="AS601" s="25" t="n"/>
      <c r="AT601" s="25" t="n"/>
      <c r="AU601" s="121" t="n"/>
      <c r="AV601" s="23" t="n"/>
      <c r="AW601" s="23" t="n"/>
      <c r="AX601" s="25" t="n"/>
      <c r="AY601" s="25" t="n"/>
      <c r="AZ601" s="25" t="n"/>
      <c r="BA601" s="25" t="n"/>
      <c r="BB601" s="25" t="n"/>
      <c r="BC601" s="25" t="n"/>
      <c r="BD601" s="25" t="n"/>
    </row>
    <row r="602" ht="16.2" customHeight="1">
      <c r="A602" s="62" t="n"/>
      <c r="B602" s="63" t="n"/>
      <c r="C602" s="63" t="n"/>
      <c r="D602" s="63" t="n"/>
      <c r="E602" s="63" t="n"/>
      <c r="F602" s="63" t="n"/>
      <c r="G602" s="64" t="n"/>
      <c r="H602" s="24" t="n"/>
      <c r="I602" s="25" t="n"/>
      <c r="J602" s="94" t="n"/>
      <c r="K602" s="94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4" t="n"/>
      <c r="Y602" s="25" t="n"/>
      <c r="Z602" s="25" t="n"/>
      <c r="AA602" s="18" t="n"/>
      <c r="AB602" s="18" t="n"/>
      <c r="AC602" s="25" t="n"/>
      <c r="AD602" s="18" t="n"/>
      <c r="AE602" s="28" t="n"/>
      <c r="AF602" s="28" t="n"/>
      <c r="AG602" s="28" t="n"/>
      <c r="AH602" s="28" t="n"/>
      <c r="AI602" s="20" t="n"/>
      <c r="AJ602" s="22" t="n"/>
      <c r="AK602" s="25" t="n"/>
      <c r="AL602" s="129" t="n"/>
      <c r="AM602" s="129" t="n"/>
      <c r="AN602" s="129" t="n"/>
      <c r="AO602" s="129" t="n"/>
      <c r="AP602" s="129" t="n"/>
      <c r="AQ602" s="25" t="n"/>
      <c r="AR602" s="25" t="n"/>
      <c r="AS602" s="25" t="n"/>
      <c r="AT602" s="25" t="n"/>
      <c r="AU602" s="121" t="n"/>
      <c r="AV602" s="23" t="n"/>
      <c r="AW602" s="23" t="n"/>
      <c r="AX602" s="25" t="n"/>
      <c r="AY602" s="25" t="n"/>
      <c r="AZ602" s="25" t="n"/>
      <c r="BA602" s="25" t="n"/>
      <c r="BB602" s="25" t="n"/>
      <c r="BC602" s="25" t="n"/>
      <c r="BD602" s="25" t="n"/>
    </row>
    <row r="603" ht="16.2" customHeight="1">
      <c r="A603" s="65" t="n"/>
      <c r="B603" s="66" t="n"/>
      <c r="C603" s="66" t="n"/>
      <c r="D603" s="66" t="n"/>
      <c r="E603" s="66" t="n"/>
      <c r="F603" s="66" t="n"/>
      <c r="G603" s="67" t="n"/>
      <c r="H603" s="24" t="n"/>
      <c r="I603" s="25" t="n"/>
      <c r="J603" s="94" t="n"/>
      <c r="K603" s="94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4" t="n"/>
      <c r="Y603" s="25" t="n"/>
      <c r="Z603" s="25" t="n"/>
      <c r="AA603" s="18" t="n"/>
      <c r="AB603" s="18" t="n"/>
      <c r="AC603" s="25" t="n"/>
      <c r="AD603" s="18" t="n"/>
      <c r="AE603" s="28" t="n"/>
      <c r="AF603" s="28" t="n"/>
      <c r="AG603" s="28" t="n"/>
      <c r="AH603" s="28" t="n"/>
      <c r="AI603" s="20" t="n"/>
      <c r="AJ603" s="22" t="n"/>
      <c r="AK603" s="25" t="n"/>
      <c r="AL603" s="129" t="n"/>
      <c r="AM603" s="129" t="n"/>
      <c r="AN603" s="129" t="n"/>
      <c r="AO603" s="129" t="n"/>
      <c r="AP603" s="129" t="n"/>
      <c r="AQ603" s="25" t="n"/>
      <c r="AR603" s="25" t="n"/>
      <c r="AS603" s="25" t="n"/>
      <c r="AT603" s="25" t="n"/>
      <c r="AU603" s="121" t="n"/>
      <c r="AV603" s="23" t="n"/>
      <c r="AW603" s="23" t="n"/>
      <c r="AX603" s="25" t="n"/>
      <c r="AY603" s="25" t="n"/>
      <c r="AZ603" s="25" t="n"/>
      <c r="BA603" s="25" t="n"/>
      <c r="BB603" s="25" t="n"/>
      <c r="BC603" s="25" t="n"/>
      <c r="BD603" s="25" t="n"/>
    </row>
    <row r="604" ht="16.2" customHeight="1">
      <c r="A604" s="65" t="n"/>
      <c r="B604" s="66" t="n"/>
      <c r="C604" s="66" t="n"/>
      <c r="D604" s="66" t="n"/>
      <c r="E604" s="66" t="n"/>
      <c r="F604" s="66" t="n"/>
      <c r="G604" s="67" t="n"/>
      <c r="H604" s="24" t="n"/>
      <c r="I604" s="25" t="n"/>
      <c r="J604" s="94" t="n"/>
      <c r="K604" s="94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4" t="n"/>
      <c r="Y604" s="25" t="n"/>
      <c r="Z604" s="25" t="n"/>
      <c r="AA604" s="18" t="n"/>
      <c r="AB604" s="18" t="n"/>
      <c r="AC604" s="25" t="n"/>
      <c r="AD604" s="18" t="n"/>
      <c r="AE604" s="28" t="n"/>
      <c r="AF604" s="28" t="n"/>
      <c r="AG604" s="28" t="n"/>
      <c r="AH604" s="28" t="n"/>
      <c r="AI604" s="20" t="n"/>
      <c r="AJ604" s="22" t="n"/>
      <c r="AK604" s="25" t="n"/>
      <c r="AL604" s="129" t="n"/>
      <c r="AM604" s="129" t="n"/>
      <c r="AN604" s="129" t="n"/>
      <c r="AO604" s="129" t="n"/>
      <c r="AP604" s="129" t="n"/>
      <c r="AQ604" s="25" t="n"/>
      <c r="AR604" s="25" t="n"/>
      <c r="AS604" s="25" t="n"/>
      <c r="AT604" s="25" t="n"/>
      <c r="AU604" s="121" t="n"/>
      <c r="AV604" s="23" t="n"/>
      <c r="AW604" s="23" t="n"/>
      <c r="AX604" s="25" t="n"/>
      <c r="AY604" s="25" t="n"/>
      <c r="AZ604" s="25" t="n"/>
      <c r="BA604" s="25" t="n"/>
      <c r="BB604" s="25" t="n"/>
      <c r="BC604" s="25" t="n"/>
      <c r="BD604" s="25" t="n"/>
    </row>
    <row r="605" ht="16.2" customHeight="1">
      <c r="A605" s="65" t="n"/>
      <c r="B605" s="66" t="n"/>
      <c r="C605" s="66" t="n"/>
      <c r="D605" s="66" t="n"/>
      <c r="E605" s="66" t="n"/>
      <c r="F605" s="66" t="n"/>
      <c r="G605" s="67" t="n"/>
      <c r="H605" s="24" t="n"/>
      <c r="I605" s="25" t="n"/>
      <c r="J605" s="94" t="n"/>
      <c r="K605" s="94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4" t="n"/>
      <c r="Y605" s="25" t="n"/>
      <c r="Z605" s="25" t="n"/>
      <c r="AA605" s="18" t="n"/>
      <c r="AB605" s="18" t="n"/>
      <c r="AC605" s="25" t="n"/>
      <c r="AD605" s="18" t="n"/>
      <c r="AE605" s="28" t="n"/>
      <c r="AF605" s="28" t="n"/>
      <c r="AG605" s="28" t="n"/>
      <c r="AH605" s="28" t="n"/>
      <c r="AI605" s="20" t="n"/>
      <c r="AJ605" s="22" t="n"/>
      <c r="AK605" s="25" t="n"/>
      <c r="AL605" s="129" t="n"/>
      <c r="AM605" s="129" t="n"/>
      <c r="AN605" s="129" t="n"/>
      <c r="AO605" s="129" t="n"/>
      <c r="AP605" s="129" t="n"/>
      <c r="AQ605" s="25" t="n"/>
      <c r="AR605" s="25" t="n"/>
      <c r="AS605" s="25" t="n"/>
      <c r="AT605" s="25" t="n"/>
      <c r="AU605" s="121" t="n"/>
      <c r="AV605" s="23" t="n"/>
      <c r="AW605" s="23" t="n"/>
      <c r="AX605" s="25" t="n"/>
      <c r="AY605" s="25" t="n"/>
      <c r="AZ605" s="25" t="n"/>
      <c r="BA605" s="25" t="n"/>
      <c r="BB605" s="25" t="n"/>
      <c r="BC605" s="25" t="n"/>
      <c r="BD605" s="25" t="n"/>
    </row>
    <row r="606" ht="16.2" customHeight="1">
      <c r="A606" s="65" t="n"/>
      <c r="B606" s="66" t="n"/>
      <c r="C606" s="66" t="n"/>
      <c r="D606" s="66" t="n"/>
      <c r="E606" s="66" t="n"/>
      <c r="F606" s="66" t="n"/>
      <c r="G606" s="67" t="n"/>
      <c r="H606" s="24" t="n"/>
      <c r="I606" s="25" t="n"/>
      <c r="J606" s="94" t="n"/>
      <c r="K606" s="94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4" t="n"/>
      <c r="Y606" s="25" t="n"/>
      <c r="Z606" s="25" t="n"/>
      <c r="AA606" s="18" t="n"/>
      <c r="AB606" s="18" t="n"/>
      <c r="AC606" s="25" t="n"/>
      <c r="AD606" s="18" t="n"/>
      <c r="AE606" s="28" t="n"/>
      <c r="AF606" s="28" t="n"/>
      <c r="AG606" s="28" t="n"/>
      <c r="AH606" s="28" t="n"/>
      <c r="AI606" s="20" t="n"/>
      <c r="AJ606" s="22" t="n"/>
      <c r="AK606" s="25" t="n"/>
      <c r="AL606" s="131" t="n"/>
      <c r="AM606" s="131" t="n"/>
      <c r="AN606" s="131" t="n"/>
      <c r="AO606" s="131" t="n"/>
      <c r="AP606" s="131" t="n"/>
      <c r="AQ606" s="25" t="n"/>
      <c r="AR606" s="25" t="n"/>
      <c r="AS606" s="25" t="n"/>
      <c r="AT606" s="25" t="n"/>
      <c r="AU606" s="121" t="n"/>
      <c r="AV606" s="23" t="n"/>
      <c r="AW606" s="23" t="n"/>
      <c r="AX606" s="25" t="n"/>
      <c r="AY606" s="25" t="n"/>
      <c r="AZ606" s="25" t="n"/>
      <c r="BA606" s="25" t="n"/>
      <c r="BB606" s="25" t="n"/>
      <c r="BC606" s="25" t="n"/>
      <c r="BD606" s="25" t="n"/>
    </row>
    <row r="607" ht="16.2" customHeight="1">
      <c r="A607" s="65" t="n"/>
      <c r="B607" s="66" t="n"/>
      <c r="C607" s="66" t="n"/>
      <c r="D607" s="66" t="n"/>
      <c r="E607" s="66" t="n"/>
      <c r="F607" s="66" t="n"/>
      <c r="G607" s="67" t="n"/>
      <c r="H607" s="24" t="n"/>
      <c r="I607" s="25" t="n"/>
      <c r="J607" s="94" t="n"/>
      <c r="K607" s="94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4" t="n"/>
      <c r="Y607" s="25" t="n"/>
      <c r="Z607" s="25" t="n"/>
      <c r="AA607" s="18" t="n"/>
      <c r="AB607" s="18" t="n"/>
      <c r="AC607" s="25" t="n"/>
      <c r="AD607" s="18" t="n"/>
      <c r="AE607" s="28" t="n"/>
      <c r="AF607" s="28" t="n"/>
      <c r="AG607" s="28" t="n"/>
      <c r="AH607" s="28" t="n"/>
      <c r="AI607" s="20" t="n"/>
      <c r="AJ607" s="22" t="n"/>
      <c r="AK607" s="25" t="n"/>
      <c r="AL607" s="131" t="n"/>
      <c r="AM607" s="131" t="n"/>
      <c r="AN607" s="131" t="n"/>
      <c r="AO607" s="131" t="n"/>
      <c r="AP607" s="131" t="n"/>
      <c r="AQ607" s="25" t="n"/>
      <c r="AR607" s="25" t="n"/>
      <c r="AS607" s="25" t="n"/>
      <c r="AT607" s="25" t="n"/>
      <c r="AU607" s="121" t="n"/>
      <c r="AV607" s="23" t="n"/>
      <c r="AW607" s="23" t="n"/>
      <c r="AX607" s="25" t="n"/>
      <c r="AY607" s="25" t="n"/>
      <c r="AZ607" s="25" t="n"/>
      <c r="BA607" s="25" t="n"/>
      <c r="BB607" s="25" t="n"/>
      <c r="BC607" s="25" t="n"/>
      <c r="BD607" s="25" t="n"/>
    </row>
    <row r="608" ht="16.2" customHeight="1">
      <c r="A608" s="65" t="n"/>
      <c r="B608" s="66" t="n"/>
      <c r="C608" s="66" t="n"/>
      <c r="D608" s="66" t="n"/>
      <c r="E608" s="66" t="n"/>
      <c r="F608" s="66" t="n"/>
      <c r="G608" s="67" t="n"/>
      <c r="H608" s="24" t="n"/>
      <c r="I608" s="25" t="n"/>
      <c r="J608" s="94" t="n"/>
      <c r="K608" s="94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4" t="n"/>
      <c r="Y608" s="25" t="n"/>
      <c r="Z608" s="25" t="n"/>
      <c r="AA608" s="18" t="n"/>
      <c r="AB608" s="18" t="n"/>
      <c r="AC608" s="25" t="n"/>
      <c r="AD608" s="18" t="n"/>
      <c r="AE608" s="28" t="n"/>
      <c r="AF608" s="28" t="n"/>
      <c r="AG608" s="28" t="n"/>
      <c r="AH608" s="28" t="n"/>
      <c r="AI608" s="20" t="n"/>
      <c r="AJ608" s="22" t="n"/>
      <c r="AK608" s="25" t="n"/>
      <c r="AL608" s="131" t="n"/>
      <c r="AM608" s="131" t="n"/>
      <c r="AN608" s="131" t="n"/>
      <c r="AO608" s="131" t="n"/>
      <c r="AP608" s="131" t="n"/>
      <c r="AQ608" s="25" t="n"/>
      <c r="AR608" s="25" t="n"/>
      <c r="AS608" s="25" t="n"/>
      <c r="AT608" s="25" t="n"/>
      <c r="AU608" s="121" t="n"/>
      <c r="AV608" s="23" t="n"/>
      <c r="AW608" s="23" t="n"/>
      <c r="AX608" s="25" t="n"/>
      <c r="AY608" s="25" t="n"/>
      <c r="AZ608" s="25" t="n"/>
      <c r="BA608" s="25" t="n"/>
      <c r="BB608" s="25" t="n"/>
      <c r="BC608" s="25" t="n"/>
      <c r="BD608" s="25" t="n"/>
    </row>
    <row r="609" ht="16.2" customHeight="1">
      <c r="A609" s="65" t="n"/>
      <c r="B609" s="66" t="n"/>
      <c r="C609" s="66" t="n"/>
      <c r="D609" s="66" t="n"/>
      <c r="E609" s="66" t="n"/>
      <c r="F609" s="66" t="n"/>
      <c r="G609" s="67" t="n"/>
      <c r="H609" s="24" t="n"/>
      <c r="I609" s="25" t="n"/>
      <c r="J609" s="94" t="n"/>
      <c r="K609" s="94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4" t="n"/>
      <c r="Y609" s="25" t="n"/>
      <c r="Z609" s="25" t="n"/>
      <c r="AA609" s="18" t="n"/>
      <c r="AB609" s="18" t="n"/>
      <c r="AC609" s="25" t="n"/>
      <c r="AD609" s="18" t="n"/>
      <c r="AE609" s="28" t="n"/>
      <c r="AF609" s="28" t="n"/>
      <c r="AG609" s="28" t="n"/>
      <c r="AH609" s="28" t="n"/>
      <c r="AI609" s="20" t="n"/>
      <c r="AJ609" s="22" t="n"/>
      <c r="AK609" s="25" t="n"/>
      <c r="AL609" s="131" t="n"/>
      <c r="AM609" s="131" t="n"/>
      <c r="AN609" s="131" t="n"/>
      <c r="AO609" s="131" t="n"/>
      <c r="AP609" s="131" t="n"/>
      <c r="AQ609" s="25" t="n"/>
      <c r="AR609" s="25" t="n"/>
      <c r="AS609" s="25" t="n"/>
      <c r="AT609" s="25" t="n"/>
      <c r="AU609" s="121" t="n"/>
      <c r="AV609" s="23" t="n"/>
      <c r="AW609" s="23" t="n"/>
      <c r="AX609" s="25" t="n"/>
      <c r="AY609" s="25" t="n"/>
      <c r="AZ609" s="25" t="n"/>
      <c r="BA609" s="25" t="n"/>
      <c r="BB609" s="25" t="n"/>
      <c r="BC609" s="25" t="n"/>
      <c r="BD609" s="25" t="n"/>
    </row>
    <row r="610" ht="16.2" customHeight="1">
      <c r="A610" s="65" t="n"/>
      <c r="B610" s="66" t="n"/>
      <c r="C610" s="66" t="n"/>
      <c r="D610" s="66" t="n"/>
      <c r="E610" s="66" t="n"/>
      <c r="F610" s="66" t="n"/>
      <c r="G610" s="67" t="n"/>
      <c r="H610" s="24" t="n"/>
      <c r="I610" s="25" t="n"/>
      <c r="J610" s="94" t="n"/>
      <c r="K610" s="94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4" t="n"/>
      <c r="Y610" s="25" t="n"/>
      <c r="Z610" s="25" t="n"/>
      <c r="AA610" s="18" t="n"/>
      <c r="AB610" s="18" t="n"/>
      <c r="AC610" s="25" t="n"/>
      <c r="AD610" s="18" t="n"/>
      <c r="AE610" s="28" t="n"/>
      <c r="AF610" s="28" t="n"/>
      <c r="AG610" s="28" t="n"/>
      <c r="AH610" s="28" t="n"/>
      <c r="AI610" s="20" t="n"/>
      <c r="AJ610" s="22" t="n"/>
      <c r="AK610" s="25" t="n"/>
      <c r="AL610" s="131" t="n"/>
      <c r="AM610" s="131" t="n"/>
      <c r="AN610" s="131" t="n"/>
      <c r="AO610" s="131" t="n"/>
      <c r="AP610" s="131" t="n"/>
      <c r="AQ610" s="25" t="n"/>
      <c r="AR610" s="25" t="n"/>
      <c r="AS610" s="25" t="n"/>
      <c r="AT610" s="25" t="n"/>
      <c r="AU610" s="121" t="n"/>
      <c r="AV610" s="23" t="n"/>
      <c r="AW610" s="23" t="n"/>
      <c r="AX610" s="25" t="n"/>
      <c r="AY610" s="25" t="n"/>
      <c r="AZ610" s="25" t="n"/>
      <c r="BA610" s="25" t="n"/>
      <c r="BB610" s="25" t="n"/>
      <c r="BC610" s="25" t="n"/>
      <c r="BD610" s="25" t="n"/>
    </row>
    <row r="611" ht="16.2" customHeight="1">
      <c r="A611" s="65" t="n"/>
      <c r="B611" s="66" t="n"/>
      <c r="C611" s="66" t="n"/>
      <c r="D611" s="66" t="n"/>
      <c r="E611" s="66" t="n"/>
      <c r="F611" s="66" t="n"/>
      <c r="G611" s="67" t="n"/>
      <c r="H611" s="24" t="n"/>
      <c r="I611" s="25" t="n"/>
      <c r="J611" s="94" t="n"/>
      <c r="K611" s="94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4" t="n"/>
      <c r="Y611" s="25" t="n"/>
      <c r="Z611" s="25" t="n"/>
      <c r="AA611" s="18" t="n"/>
      <c r="AB611" s="18" t="n"/>
      <c r="AC611" s="25" t="n"/>
      <c r="AD611" s="18" t="n"/>
      <c r="AE611" s="28" t="n"/>
      <c r="AF611" s="28" t="n"/>
      <c r="AG611" s="28" t="n"/>
      <c r="AH611" s="28" t="n"/>
      <c r="AI611" s="20" t="n"/>
      <c r="AJ611" s="22" t="n"/>
      <c r="AK611" s="25" t="n"/>
      <c r="AL611" s="131" t="n"/>
      <c r="AM611" s="131" t="n"/>
      <c r="AN611" s="131" t="n"/>
      <c r="AO611" s="131" t="n"/>
      <c r="AP611" s="131" t="n"/>
      <c r="AQ611" s="25" t="n"/>
      <c r="AR611" s="25" t="n"/>
      <c r="AS611" s="25" t="n"/>
      <c r="AT611" s="25" t="n"/>
      <c r="AU611" s="121" t="n"/>
      <c r="AV611" s="23" t="n"/>
      <c r="AW611" s="23" t="n"/>
      <c r="AX611" s="25" t="n"/>
      <c r="AY611" s="25" t="n"/>
      <c r="AZ611" s="25" t="n"/>
      <c r="BA611" s="25" t="n"/>
      <c r="BB611" s="25" t="n"/>
      <c r="BC611" s="25" t="n"/>
      <c r="BD611" s="25" t="n"/>
    </row>
    <row r="612" ht="16.2" customHeight="1">
      <c r="A612" s="65" t="n"/>
      <c r="B612" s="66" t="n"/>
      <c r="C612" s="66" t="n"/>
      <c r="D612" s="66" t="n"/>
      <c r="E612" s="66" t="n"/>
      <c r="F612" s="66" t="n"/>
      <c r="G612" s="67" t="n"/>
      <c r="H612" s="24" t="n"/>
      <c r="I612" s="25" t="n"/>
      <c r="J612" s="94" t="n"/>
      <c r="K612" s="94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4" t="n"/>
      <c r="Y612" s="25" t="n"/>
      <c r="Z612" s="25" t="n"/>
      <c r="AA612" s="18" t="n"/>
      <c r="AB612" s="18" t="n"/>
      <c r="AC612" s="25" t="n"/>
      <c r="AD612" s="18" t="n"/>
      <c r="AE612" s="28" t="n"/>
      <c r="AF612" s="28" t="n"/>
      <c r="AG612" s="28" t="n"/>
      <c r="AH612" s="28" t="n"/>
      <c r="AI612" s="20" t="n"/>
      <c r="AJ612" s="22" t="n"/>
      <c r="AK612" s="25" t="n"/>
      <c r="AL612" s="131" t="n"/>
      <c r="AM612" s="131" t="n"/>
      <c r="AN612" s="131" t="n"/>
      <c r="AO612" s="131" t="n"/>
      <c r="AP612" s="131" t="n"/>
      <c r="AQ612" s="25" t="n"/>
      <c r="AR612" s="25" t="n"/>
      <c r="AS612" s="25" t="n"/>
      <c r="AT612" s="25" t="n"/>
      <c r="AU612" s="121" t="n"/>
      <c r="AV612" s="23" t="n"/>
      <c r="AW612" s="23" t="n"/>
      <c r="AX612" s="25" t="n"/>
      <c r="AY612" s="25" t="n"/>
      <c r="AZ612" s="25" t="n"/>
      <c r="BA612" s="25" t="n"/>
      <c r="BB612" s="25" t="n"/>
      <c r="BC612" s="25" t="n"/>
      <c r="BD612" s="25" t="n"/>
    </row>
    <row r="613" ht="16.2" customHeight="1">
      <c r="A613" s="65" t="n"/>
      <c r="B613" s="66" t="n"/>
      <c r="C613" s="66" t="n"/>
      <c r="D613" s="66" t="n"/>
      <c r="E613" s="66" t="n"/>
      <c r="F613" s="66" t="n"/>
      <c r="G613" s="67" t="n"/>
      <c r="H613" s="24" t="n"/>
      <c r="I613" s="25" t="n"/>
      <c r="J613" s="94" t="n"/>
      <c r="K613" s="94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4" t="n"/>
      <c r="Y613" s="25" t="n"/>
      <c r="Z613" s="25" t="n"/>
      <c r="AA613" s="18" t="n"/>
      <c r="AB613" s="18" t="n"/>
      <c r="AC613" s="25" t="n"/>
      <c r="AD613" s="18" t="n"/>
      <c r="AE613" s="28" t="n"/>
      <c r="AF613" s="28" t="n"/>
      <c r="AG613" s="28" t="n"/>
      <c r="AH613" s="28" t="n"/>
      <c r="AI613" s="20" t="n"/>
      <c r="AJ613" s="22" t="n"/>
      <c r="AK613" s="25" t="n"/>
      <c r="AL613" s="131" t="n"/>
      <c r="AM613" s="131" t="n"/>
      <c r="AN613" s="131" t="n"/>
      <c r="AO613" s="131" t="n"/>
      <c r="AP613" s="131" t="n"/>
      <c r="AQ613" s="25" t="n"/>
      <c r="AR613" s="25" t="n"/>
      <c r="AS613" s="25" t="n"/>
      <c r="AT613" s="25" t="n"/>
      <c r="AU613" s="121" t="n"/>
      <c r="AV613" s="23" t="n"/>
      <c r="AW613" s="23" t="n"/>
      <c r="AX613" s="25" t="n"/>
      <c r="AY613" s="25" t="n"/>
      <c r="AZ613" s="25" t="n"/>
      <c r="BA613" s="25" t="n"/>
      <c r="BB613" s="25" t="n"/>
      <c r="BC613" s="25" t="n"/>
      <c r="BD613" s="25" t="n"/>
    </row>
    <row r="614" ht="16.2" customHeight="1">
      <c r="A614" s="65" t="n"/>
      <c r="B614" s="66" t="n"/>
      <c r="C614" s="66" t="n"/>
      <c r="D614" s="66" t="n"/>
      <c r="E614" s="66" t="n"/>
      <c r="F614" s="66" t="n"/>
      <c r="G614" s="67" t="n"/>
      <c r="H614" s="24" t="n"/>
      <c r="I614" s="25" t="n"/>
      <c r="J614" s="94" t="n"/>
      <c r="K614" s="94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4" t="n"/>
      <c r="Y614" s="25" t="n"/>
      <c r="Z614" s="25" t="n"/>
      <c r="AA614" s="18" t="n"/>
      <c r="AB614" s="18" t="n"/>
      <c r="AC614" s="25" t="n"/>
      <c r="AD614" s="18" t="n"/>
      <c r="AE614" s="28" t="n"/>
      <c r="AF614" s="28" t="n"/>
      <c r="AG614" s="28" t="n"/>
      <c r="AH614" s="28" t="n"/>
      <c r="AI614" s="20" t="n"/>
      <c r="AJ614" s="22" t="n"/>
      <c r="AK614" s="25" t="n"/>
      <c r="AL614" s="131" t="n"/>
      <c r="AM614" s="131" t="n"/>
      <c r="AN614" s="131" t="n"/>
      <c r="AO614" s="131" t="n"/>
      <c r="AP614" s="131" t="n"/>
      <c r="AQ614" s="25" t="n"/>
      <c r="AR614" s="25" t="n"/>
      <c r="AS614" s="25" t="n"/>
      <c r="AT614" s="25" t="n"/>
      <c r="AU614" s="121" t="n"/>
      <c r="AV614" s="23" t="n"/>
      <c r="AW614" s="23" t="n"/>
      <c r="AX614" s="25" t="n"/>
      <c r="AY614" s="25" t="n"/>
      <c r="AZ614" s="25" t="n"/>
      <c r="BA614" s="25" t="n"/>
      <c r="BB614" s="25" t="n"/>
      <c r="BC614" s="25" t="n"/>
      <c r="BD614" s="25" t="n"/>
    </row>
    <row r="615" ht="16.2" customHeight="1">
      <c r="A615" s="68" t="n"/>
      <c r="B615" s="69" t="n"/>
      <c r="C615" s="69" t="n"/>
      <c r="D615" s="69" t="n"/>
      <c r="E615" s="69" t="n"/>
      <c r="F615" s="69" t="n"/>
      <c r="G615" s="70" t="n"/>
      <c r="H615" s="24" t="n"/>
      <c r="I615" s="25" t="n"/>
      <c r="J615" s="94" t="n"/>
      <c r="K615" s="94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4" t="n"/>
      <c r="Y615" s="25" t="n"/>
      <c r="Z615" s="25" t="n"/>
      <c r="AA615" s="18" t="n"/>
      <c r="AB615" s="18" t="n"/>
      <c r="AC615" s="25" t="n"/>
      <c r="AD615" s="18" t="n"/>
      <c r="AE615" s="28" t="n"/>
      <c r="AF615" s="28" t="n"/>
      <c r="AG615" s="28" t="n"/>
      <c r="AH615" s="28" t="n"/>
      <c r="AI615" s="20" t="n"/>
      <c r="AJ615" s="22" t="n"/>
      <c r="AK615" s="25" t="n"/>
      <c r="AL615" s="131" t="n"/>
      <c r="AM615" s="131" t="n"/>
      <c r="AN615" s="131" t="n"/>
      <c r="AO615" s="131" t="n"/>
      <c r="AP615" s="131" t="n"/>
      <c r="AQ615" s="25" t="n"/>
      <c r="AR615" s="25" t="n"/>
      <c r="AS615" s="25" t="n"/>
      <c r="AT615" s="25" t="n"/>
      <c r="AU615" s="121" t="n"/>
      <c r="AV615" s="23" t="n"/>
      <c r="AW615" s="23" t="n"/>
      <c r="AX615" s="25" t="n"/>
      <c r="AY615" s="25" t="n"/>
      <c r="AZ615" s="25" t="n"/>
      <c r="BA615" s="25" t="n"/>
      <c r="BB615" s="25" t="n"/>
      <c r="BC615" s="25" t="n"/>
      <c r="BD615" s="25" t="n"/>
    </row>
    <row r="616" ht="16.2" customHeight="1">
      <c r="A616" s="15" t="n"/>
      <c r="B616" s="15" t="n"/>
      <c r="C616" s="16" t="n"/>
      <c r="D616" s="39" t="n"/>
      <c r="E616" s="90" t="n"/>
      <c r="F616" s="26" t="n"/>
      <c r="G616" s="39" t="n"/>
      <c r="H616" s="126" t="n"/>
      <c r="I616" s="166" t="n"/>
      <c r="J616" s="132" t="n"/>
      <c r="K616" s="132" t="n"/>
      <c r="L616" s="133" t="n"/>
      <c r="M616" s="166" t="n"/>
      <c r="N616" s="166" t="n"/>
      <c r="O616" s="139" t="n"/>
      <c r="P616" s="166" t="n"/>
      <c r="Q616" s="139" t="n"/>
      <c r="R616" s="166" t="n"/>
      <c r="S616" s="166" t="n"/>
      <c r="T616" s="166" t="n"/>
      <c r="U616" s="166" t="n"/>
      <c r="V616" s="166" t="n"/>
      <c r="W616" s="166" t="n"/>
      <c r="X616" s="166" t="n"/>
      <c r="Y616" s="166" t="n"/>
      <c r="Z616" s="166" t="n"/>
      <c r="AA616" s="20" t="n"/>
      <c r="AB616" s="20" t="n"/>
      <c r="AC616" s="166" t="n"/>
      <c r="AD616" s="20" t="n"/>
      <c r="AE616" s="21" t="n"/>
      <c r="AF616" s="21" t="n"/>
      <c r="AG616" s="21" t="n"/>
      <c r="AH616" s="21" t="n"/>
      <c r="AI616" s="20" t="n"/>
      <c r="AJ616" s="135" t="n"/>
      <c r="AK616" s="27" t="n"/>
      <c r="AL616" s="129" t="n"/>
      <c r="AM616" s="129" t="n"/>
      <c r="AN616" s="129" t="n"/>
      <c r="AO616" s="129" t="n"/>
      <c r="AP616" s="129" t="n"/>
      <c r="AQ616" s="166" t="n"/>
      <c r="AR616" s="140" t="n"/>
      <c r="AS616" s="166" t="n"/>
      <c r="AT616" s="166" t="n"/>
      <c r="AU616" s="167" t="n"/>
      <c r="AV616" s="136" t="n"/>
      <c r="AW616" s="136" t="n"/>
      <c r="AX616" s="166" t="n"/>
      <c r="AY616" s="142" t="n"/>
      <c r="AZ616" s="166" t="n"/>
      <c r="BA616" s="143" t="n"/>
      <c r="BB616" s="166" t="n"/>
      <c r="BC616" s="166" t="n"/>
      <c r="BD616" s="166" t="n"/>
    </row>
    <row r="617" ht="16.2" customHeight="1">
      <c r="A617" s="15" t="n"/>
      <c r="B617" s="15" t="n"/>
      <c r="C617" s="16" t="n"/>
      <c r="D617" s="16" t="n"/>
      <c r="E617" s="91" t="n"/>
      <c r="F617" s="26" t="n"/>
      <c r="G617" s="39" t="n"/>
      <c r="H617" s="24" t="n"/>
      <c r="I617" s="25" t="n"/>
      <c r="J617" s="94" t="n"/>
      <c r="K617" s="94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4" t="n"/>
      <c r="Y617" s="25" t="n"/>
      <c r="Z617" s="25" t="n"/>
      <c r="AA617" s="18" t="n"/>
      <c r="AB617" s="18" t="n"/>
      <c r="AC617" s="25" t="n"/>
      <c r="AD617" s="18" t="n"/>
      <c r="AE617" s="28" t="n"/>
      <c r="AF617" s="28" t="n"/>
      <c r="AG617" s="28" t="n"/>
      <c r="AH617" s="28" t="n"/>
      <c r="AI617" s="20" t="n"/>
      <c r="AJ617" s="22" t="n"/>
      <c r="AK617" s="25" t="n"/>
      <c r="AL617" s="129" t="n"/>
      <c r="AM617" s="129" t="n"/>
      <c r="AN617" s="129" t="n"/>
      <c r="AO617" s="129" t="n"/>
      <c r="AP617" s="129" t="n"/>
      <c r="AQ617" s="25" t="n"/>
      <c r="AR617" s="25" t="n"/>
      <c r="AS617" s="25" t="n"/>
      <c r="AT617" s="25" t="n"/>
      <c r="AU617" s="121" t="n"/>
      <c r="AV617" s="23" t="n"/>
      <c r="AW617" s="23" t="n"/>
      <c r="AX617" s="25" t="n"/>
      <c r="AY617" s="25" t="n"/>
      <c r="AZ617" s="25" t="n"/>
      <c r="BA617" s="25" t="n"/>
      <c r="BB617" s="25" t="n"/>
      <c r="BC617" s="25" t="n"/>
      <c r="BD617" s="25" t="n"/>
    </row>
    <row r="618" ht="16.2" customHeight="1">
      <c r="A618" s="62" t="n"/>
      <c r="B618" s="63" t="n"/>
      <c r="C618" s="63" t="n"/>
      <c r="D618" s="63" t="n"/>
      <c r="E618" s="63" t="n"/>
      <c r="F618" s="63" t="n"/>
      <c r="G618" s="64" t="n"/>
      <c r="H618" s="24" t="n"/>
      <c r="I618" s="25" t="n"/>
      <c r="J618" s="94" t="n"/>
      <c r="K618" s="94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4" t="n"/>
      <c r="Y618" s="25" t="n"/>
      <c r="Z618" s="25" t="n"/>
      <c r="AA618" s="18" t="n"/>
      <c r="AB618" s="18" t="n"/>
      <c r="AC618" s="25" t="n"/>
      <c r="AD618" s="18" t="n"/>
      <c r="AE618" s="28" t="n"/>
      <c r="AF618" s="28" t="n"/>
      <c r="AG618" s="28" t="n"/>
      <c r="AH618" s="28" t="n"/>
      <c r="AI618" s="20" t="n"/>
      <c r="AJ618" s="22" t="n"/>
      <c r="AK618" s="25" t="n"/>
      <c r="AL618" s="129" t="n"/>
      <c r="AM618" s="129" t="n"/>
      <c r="AN618" s="129" t="n"/>
      <c r="AO618" s="129" t="n"/>
      <c r="AP618" s="129" t="n"/>
      <c r="AQ618" s="25" t="n"/>
      <c r="AR618" s="25" t="n"/>
      <c r="AS618" s="25" t="n"/>
      <c r="AT618" s="25" t="n"/>
      <c r="AU618" s="121" t="n"/>
      <c r="AV618" s="23" t="n"/>
      <c r="AW618" s="23" t="n"/>
      <c r="AX618" s="25" t="n"/>
      <c r="AY618" s="25" t="n"/>
      <c r="AZ618" s="25" t="n"/>
      <c r="BA618" s="25" t="n"/>
      <c r="BB618" s="25" t="n"/>
      <c r="BC618" s="25" t="n"/>
      <c r="BD618" s="25" t="n"/>
    </row>
    <row r="619" ht="16.2" customHeight="1">
      <c r="A619" s="65" t="n"/>
      <c r="B619" s="66" t="n"/>
      <c r="C619" s="66" t="n"/>
      <c r="D619" s="66" t="n"/>
      <c r="E619" s="66" t="n"/>
      <c r="F619" s="66" t="n"/>
      <c r="G619" s="67" t="n"/>
      <c r="H619" s="24" t="n"/>
      <c r="I619" s="25" t="n"/>
      <c r="J619" s="94" t="n"/>
      <c r="K619" s="94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4" t="n"/>
      <c r="Y619" s="25" t="n"/>
      <c r="Z619" s="25" t="n"/>
      <c r="AA619" s="18" t="n"/>
      <c r="AB619" s="18" t="n"/>
      <c r="AC619" s="25" t="n"/>
      <c r="AD619" s="18" t="n"/>
      <c r="AE619" s="28" t="n"/>
      <c r="AF619" s="28" t="n"/>
      <c r="AG619" s="28" t="n"/>
      <c r="AH619" s="28" t="n"/>
      <c r="AI619" s="20" t="n"/>
      <c r="AJ619" s="22" t="n"/>
      <c r="AK619" s="25" t="n"/>
      <c r="AL619" s="129" t="n"/>
      <c r="AM619" s="129" t="n"/>
      <c r="AN619" s="129" t="n"/>
      <c r="AO619" s="129" t="n"/>
      <c r="AP619" s="129" t="n"/>
      <c r="AQ619" s="25" t="n"/>
      <c r="AR619" s="25" t="n"/>
      <c r="AS619" s="25" t="n"/>
      <c r="AT619" s="25" t="n"/>
      <c r="AU619" s="121" t="n"/>
      <c r="AV619" s="23" t="n"/>
      <c r="AW619" s="23" t="n"/>
      <c r="AX619" s="25" t="n"/>
      <c r="AY619" s="25" t="n"/>
      <c r="AZ619" s="25" t="n"/>
      <c r="BA619" s="25" t="n"/>
      <c r="BB619" s="25" t="n"/>
      <c r="BC619" s="25" t="n"/>
      <c r="BD619" s="25" t="n"/>
    </row>
    <row r="620" ht="16.2" customHeight="1">
      <c r="A620" s="65" t="n"/>
      <c r="B620" s="66" t="n"/>
      <c r="C620" s="66" t="n"/>
      <c r="D620" s="66" t="n"/>
      <c r="E620" s="66" t="n"/>
      <c r="F620" s="66" t="n"/>
      <c r="G620" s="67" t="n"/>
      <c r="H620" s="24" t="n"/>
      <c r="I620" s="25" t="n"/>
      <c r="J620" s="94" t="n"/>
      <c r="K620" s="94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4" t="n"/>
      <c r="Y620" s="25" t="n"/>
      <c r="Z620" s="25" t="n"/>
      <c r="AA620" s="18" t="n"/>
      <c r="AB620" s="18" t="n"/>
      <c r="AC620" s="25" t="n"/>
      <c r="AD620" s="18" t="n"/>
      <c r="AE620" s="28" t="n"/>
      <c r="AF620" s="28" t="n"/>
      <c r="AG620" s="28" t="n"/>
      <c r="AH620" s="28" t="n"/>
      <c r="AI620" s="20" t="n"/>
      <c r="AJ620" s="22" t="n"/>
      <c r="AK620" s="25" t="n"/>
      <c r="AL620" s="129" t="n"/>
      <c r="AM620" s="129" t="n"/>
      <c r="AN620" s="129" t="n"/>
      <c r="AO620" s="129" t="n"/>
      <c r="AP620" s="129" t="n"/>
      <c r="AQ620" s="25" t="n"/>
      <c r="AR620" s="25" t="n"/>
      <c r="AS620" s="25" t="n"/>
      <c r="AT620" s="25" t="n"/>
      <c r="AU620" s="121" t="n"/>
      <c r="AV620" s="23" t="n"/>
      <c r="AW620" s="23" t="n"/>
      <c r="AX620" s="25" t="n"/>
      <c r="AY620" s="25" t="n"/>
      <c r="AZ620" s="25" t="n"/>
      <c r="BA620" s="25" t="n"/>
      <c r="BB620" s="25" t="n"/>
      <c r="BC620" s="25" t="n"/>
      <c r="BD620" s="25" t="n"/>
    </row>
    <row r="621" ht="16.2" customHeight="1">
      <c r="A621" s="65" t="n"/>
      <c r="B621" s="66" t="n"/>
      <c r="C621" s="66" t="n"/>
      <c r="D621" s="66" t="n"/>
      <c r="E621" s="66" t="n"/>
      <c r="F621" s="66" t="n"/>
      <c r="G621" s="67" t="n"/>
      <c r="H621" s="24" t="n"/>
      <c r="I621" s="25" t="n"/>
      <c r="J621" s="94" t="n"/>
      <c r="K621" s="94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4" t="n"/>
      <c r="Y621" s="25" t="n"/>
      <c r="Z621" s="25" t="n"/>
      <c r="AA621" s="18" t="n"/>
      <c r="AB621" s="18" t="n"/>
      <c r="AC621" s="25" t="n"/>
      <c r="AD621" s="18" t="n"/>
      <c r="AE621" s="28" t="n"/>
      <c r="AF621" s="28" t="n"/>
      <c r="AG621" s="28" t="n"/>
      <c r="AH621" s="28" t="n"/>
      <c r="AI621" s="20" t="n"/>
      <c r="AJ621" s="22" t="n"/>
      <c r="AK621" s="25" t="n"/>
      <c r="AL621" s="129" t="n"/>
      <c r="AM621" s="129" t="n"/>
      <c r="AN621" s="129" t="n"/>
      <c r="AO621" s="129" t="n"/>
      <c r="AP621" s="129" t="n"/>
      <c r="AQ621" s="25" t="n"/>
      <c r="AR621" s="25" t="n"/>
      <c r="AS621" s="25" t="n"/>
      <c r="AT621" s="25" t="n"/>
      <c r="AU621" s="121" t="n"/>
      <c r="AV621" s="23" t="n"/>
      <c r="AW621" s="23" t="n"/>
      <c r="AX621" s="25" t="n"/>
      <c r="AY621" s="25" t="n"/>
      <c r="AZ621" s="25" t="n"/>
      <c r="BA621" s="25" t="n"/>
      <c r="BB621" s="25" t="n"/>
      <c r="BC621" s="25" t="n"/>
      <c r="BD621" s="25" t="n"/>
    </row>
    <row r="622" ht="16.2" customHeight="1">
      <c r="A622" s="65" t="n"/>
      <c r="B622" s="66" t="n"/>
      <c r="C622" s="66" t="n"/>
      <c r="D622" s="66" t="n"/>
      <c r="E622" s="66" t="n"/>
      <c r="F622" s="66" t="n"/>
      <c r="G622" s="67" t="n"/>
      <c r="H622" s="24" t="n"/>
      <c r="I622" s="25" t="n"/>
      <c r="J622" s="94" t="n"/>
      <c r="K622" s="94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4" t="n"/>
      <c r="Y622" s="25" t="n"/>
      <c r="Z622" s="25" t="n"/>
      <c r="AA622" s="18" t="n"/>
      <c r="AB622" s="18" t="n"/>
      <c r="AC622" s="25" t="n"/>
      <c r="AD622" s="18" t="n"/>
      <c r="AE622" s="28" t="n"/>
      <c r="AF622" s="28" t="n"/>
      <c r="AG622" s="28" t="n"/>
      <c r="AH622" s="28" t="n"/>
      <c r="AI622" s="20" t="n"/>
      <c r="AJ622" s="22" t="n"/>
      <c r="AK622" s="25" t="n"/>
      <c r="AL622" s="131" t="n"/>
      <c r="AM622" s="131" t="n"/>
      <c r="AN622" s="131" t="n"/>
      <c r="AO622" s="131" t="n"/>
      <c r="AP622" s="131" t="n"/>
      <c r="AQ622" s="25" t="n"/>
      <c r="AR622" s="25" t="n"/>
      <c r="AS622" s="25" t="n"/>
      <c r="AT622" s="25" t="n"/>
      <c r="AU622" s="121" t="n"/>
      <c r="AV622" s="23" t="n"/>
      <c r="AW622" s="23" t="n"/>
      <c r="AX622" s="25" t="n"/>
      <c r="AY622" s="25" t="n"/>
      <c r="AZ622" s="25" t="n"/>
      <c r="BA622" s="25" t="n"/>
      <c r="BB622" s="25" t="n"/>
      <c r="BC622" s="25" t="n"/>
      <c r="BD622" s="25" t="n"/>
    </row>
    <row r="623" ht="16.2" customHeight="1">
      <c r="A623" s="65" t="n"/>
      <c r="B623" s="66" t="n"/>
      <c r="C623" s="66" t="n"/>
      <c r="D623" s="66" t="n"/>
      <c r="E623" s="66" t="n"/>
      <c r="F623" s="66" t="n"/>
      <c r="G623" s="67" t="n"/>
      <c r="H623" s="24" t="n"/>
      <c r="I623" s="25" t="n"/>
      <c r="J623" s="94" t="n"/>
      <c r="K623" s="94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4" t="n"/>
      <c r="Y623" s="25" t="n"/>
      <c r="Z623" s="25" t="n"/>
      <c r="AA623" s="18" t="n"/>
      <c r="AB623" s="18" t="n"/>
      <c r="AC623" s="25" t="n"/>
      <c r="AD623" s="18" t="n"/>
      <c r="AE623" s="28" t="n"/>
      <c r="AF623" s="28" t="n"/>
      <c r="AG623" s="28" t="n"/>
      <c r="AH623" s="28" t="n"/>
      <c r="AI623" s="20" t="n"/>
      <c r="AJ623" s="22" t="n"/>
      <c r="AK623" s="25" t="n"/>
      <c r="AL623" s="131" t="n"/>
      <c r="AM623" s="131" t="n"/>
      <c r="AN623" s="131" t="n"/>
      <c r="AO623" s="131" t="n"/>
      <c r="AP623" s="131" t="n"/>
      <c r="AQ623" s="25" t="n"/>
      <c r="AR623" s="25" t="n"/>
      <c r="AS623" s="25" t="n"/>
      <c r="AT623" s="25" t="n"/>
      <c r="AU623" s="121" t="n"/>
      <c r="AV623" s="23" t="n"/>
      <c r="AW623" s="23" t="n"/>
      <c r="AX623" s="25" t="n"/>
      <c r="AY623" s="25" t="n"/>
      <c r="AZ623" s="25" t="n"/>
      <c r="BA623" s="25" t="n"/>
      <c r="BB623" s="25" t="n"/>
      <c r="BC623" s="25" t="n"/>
      <c r="BD623" s="25" t="n"/>
    </row>
    <row r="624" ht="16.2" customHeight="1">
      <c r="A624" s="65" t="n"/>
      <c r="B624" s="66" t="n"/>
      <c r="C624" s="66" t="n"/>
      <c r="D624" s="66" t="n"/>
      <c r="E624" s="66" t="n"/>
      <c r="F624" s="66" t="n"/>
      <c r="G624" s="67" t="n"/>
      <c r="H624" s="24" t="n"/>
      <c r="I624" s="25" t="n"/>
      <c r="J624" s="94" t="n"/>
      <c r="K624" s="94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4" t="n"/>
      <c r="Y624" s="25" t="n"/>
      <c r="Z624" s="25" t="n"/>
      <c r="AA624" s="18" t="n"/>
      <c r="AB624" s="18" t="n"/>
      <c r="AC624" s="25" t="n"/>
      <c r="AD624" s="18" t="n"/>
      <c r="AE624" s="28" t="n"/>
      <c r="AF624" s="28" t="n"/>
      <c r="AG624" s="28" t="n"/>
      <c r="AH624" s="28" t="n"/>
      <c r="AI624" s="20" t="n"/>
      <c r="AJ624" s="22" t="n"/>
      <c r="AK624" s="25" t="n"/>
      <c r="AL624" s="131" t="n"/>
      <c r="AM624" s="131" t="n"/>
      <c r="AN624" s="131" t="n"/>
      <c r="AO624" s="131" t="n"/>
      <c r="AP624" s="131" t="n"/>
      <c r="AQ624" s="25" t="n"/>
      <c r="AR624" s="25" t="n"/>
      <c r="AS624" s="25" t="n"/>
      <c r="AT624" s="25" t="n"/>
      <c r="AU624" s="121" t="n"/>
      <c r="AV624" s="23" t="n"/>
      <c r="AW624" s="23" t="n"/>
      <c r="AX624" s="25" t="n"/>
      <c r="AY624" s="25" t="n"/>
      <c r="AZ624" s="25" t="n"/>
      <c r="BA624" s="25" t="n"/>
      <c r="BB624" s="25" t="n"/>
      <c r="BC624" s="25" t="n"/>
      <c r="BD624" s="25" t="n"/>
    </row>
    <row r="625" ht="16.2" customHeight="1">
      <c r="A625" s="65" t="n"/>
      <c r="B625" s="66" t="n"/>
      <c r="C625" s="66" t="n"/>
      <c r="D625" s="66" t="n"/>
      <c r="E625" s="66" t="n"/>
      <c r="F625" s="66" t="n"/>
      <c r="G625" s="67" t="n"/>
      <c r="H625" s="24" t="n"/>
      <c r="I625" s="25" t="n"/>
      <c r="J625" s="94" t="n"/>
      <c r="K625" s="94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4" t="n"/>
      <c r="Y625" s="25" t="n"/>
      <c r="Z625" s="25" t="n"/>
      <c r="AA625" s="18" t="n"/>
      <c r="AB625" s="18" t="n"/>
      <c r="AC625" s="25" t="n"/>
      <c r="AD625" s="18" t="n"/>
      <c r="AE625" s="28" t="n"/>
      <c r="AF625" s="28" t="n"/>
      <c r="AG625" s="28" t="n"/>
      <c r="AH625" s="28" t="n"/>
      <c r="AI625" s="20" t="n"/>
      <c r="AJ625" s="22" t="n"/>
      <c r="AK625" s="25" t="n"/>
      <c r="AL625" s="131" t="n"/>
      <c r="AM625" s="131" t="n"/>
      <c r="AN625" s="131" t="n"/>
      <c r="AO625" s="131" t="n"/>
      <c r="AP625" s="131" t="n"/>
      <c r="AQ625" s="25" t="n"/>
      <c r="AR625" s="25" t="n"/>
      <c r="AS625" s="25" t="n"/>
      <c r="AT625" s="25" t="n"/>
      <c r="AU625" s="121" t="n"/>
      <c r="AV625" s="23" t="n"/>
      <c r="AW625" s="23" t="n"/>
      <c r="AX625" s="25" t="n"/>
      <c r="AY625" s="25" t="n"/>
      <c r="AZ625" s="25" t="n"/>
      <c r="BA625" s="25" t="n"/>
      <c r="BB625" s="25" t="n"/>
      <c r="BC625" s="25" t="n"/>
      <c r="BD625" s="25" t="n"/>
    </row>
    <row r="626" ht="16.2" customHeight="1">
      <c r="A626" s="65" t="n"/>
      <c r="B626" s="66" t="n"/>
      <c r="C626" s="66" t="n"/>
      <c r="D626" s="66" t="n"/>
      <c r="E626" s="66" t="n"/>
      <c r="F626" s="66" t="n"/>
      <c r="G626" s="67" t="n"/>
      <c r="H626" s="24" t="n"/>
      <c r="I626" s="25" t="n"/>
      <c r="J626" s="94" t="n"/>
      <c r="K626" s="94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4" t="n"/>
      <c r="Y626" s="25" t="n"/>
      <c r="Z626" s="25" t="n"/>
      <c r="AA626" s="18" t="n"/>
      <c r="AB626" s="18" t="n"/>
      <c r="AC626" s="25" t="n"/>
      <c r="AD626" s="18" t="n"/>
      <c r="AE626" s="28" t="n"/>
      <c r="AF626" s="28" t="n"/>
      <c r="AG626" s="28" t="n"/>
      <c r="AH626" s="28" t="n"/>
      <c r="AI626" s="20" t="n"/>
      <c r="AJ626" s="22" t="n"/>
      <c r="AK626" s="25" t="n"/>
      <c r="AL626" s="131" t="n"/>
      <c r="AM626" s="131" t="n"/>
      <c r="AN626" s="131" t="n"/>
      <c r="AO626" s="131" t="n"/>
      <c r="AP626" s="131" t="n"/>
      <c r="AQ626" s="25" t="n"/>
      <c r="AR626" s="25" t="n"/>
      <c r="AS626" s="25" t="n"/>
      <c r="AT626" s="25" t="n"/>
      <c r="AU626" s="121" t="n"/>
      <c r="AV626" s="23" t="n"/>
      <c r="AW626" s="23" t="n"/>
      <c r="AX626" s="25" t="n"/>
      <c r="AY626" s="25" t="n"/>
      <c r="AZ626" s="25" t="n"/>
      <c r="BA626" s="25" t="n"/>
      <c r="BB626" s="25" t="n"/>
      <c r="BC626" s="25" t="n"/>
      <c r="BD626" s="25" t="n"/>
    </row>
    <row r="627" ht="16.2" customHeight="1">
      <c r="A627" s="65" t="n"/>
      <c r="B627" s="66" t="n"/>
      <c r="C627" s="66" t="n"/>
      <c r="D627" s="66" t="n"/>
      <c r="E627" s="66" t="n"/>
      <c r="F627" s="66" t="n"/>
      <c r="G627" s="67" t="n"/>
      <c r="H627" s="24" t="n"/>
      <c r="I627" s="25" t="n"/>
      <c r="J627" s="94" t="n"/>
      <c r="K627" s="94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4" t="n"/>
      <c r="Y627" s="25" t="n"/>
      <c r="Z627" s="25" t="n"/>
      <c r="AA627" s="18" t="n"/>
      <c r="AB627" s="18" t="n"/>
      <c r="AC627" s="25" t="n"/>
      <c r="AD627" s="18" t="n"/>
      <c r="AE627" s="28" t="n"/>
      <c r="AF627" s="28" t="n"/>
      <c r="AG627" s="28" t="n"/>
      <c r="AH627" s="28" t="n"/>
      <c r="AI627" s="20" t="n"/>
      <c r="AJ627" s="22" t="n"/>
      <c r="AK627" s="25" t="n"/>
      <c r="AL627" s="131" t="n"/>
      <c r="AM627" s="131" t="n"/>
      <c r="AN627" s="131" t="n"/>
      <c r="AO627" s="131" t="n"/>
      <c r="AP627" s="131" t="n"/>
      <c r="AQ627" s="25" t="n"/>
      <c r="AR627" s="25" t="n"/>
      <c r="AS627" s="25" t="n"/>
      <c r="AT627" s="25" t="n"/>
      <c r="AU627" s="121" t="n"/>
      <c r="AV627" s="23" t="n"/>
      <c r="AW627" s="23" t="n"/>
      <c r="AX627" s="25" t="n"/>
      <c r="AY627" s="25" t="n"/>
      <c r="AZ627" s="25" t="n"/>
      <c r="BA627" s="25" t="n"/>
      <c r="BB627" s="25" t="n"/>
      <c r="BC627" s="25" t="n"/>
      <c r="BD627" s="25" t="n"/>
    </row>
    <row r="628" ht="16.2" customHeight="1">
      <c r="A628" s="65" t="n"/>
      <c r="B628" s="66" t="n"/>
      <c r="C628" s="66" t="n"/>
      <c r="D628" s="66" t="n"/>
      <c r="E628" s="66" t="n"/>
      <c r="F628" s="66" t="n"/>
      <c r="G628" s="67" t="n"/>
      <c r="H628" s="24" t="n"/>
      <c r="I628" s="25" t="n"/>
      <c r="J628" s="94" t="n"/>
      <c r="K628" s="94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4" t="n"/>
      <c r="Y628" s="25" t="n"/>
      <c r="Z628" s="25" t="n"/>
      <c r="AA628" s="18" t="n"/>
      <c r="AB628" s="18" t="n"/>
      <c r="AC628" s="25" t="n"/>
      <c r="AD628" s="18" t="n"/>
      <c r="AE628" s="28" t="n"/>
      <c r="AF628" s="28" t="n"/>
      <c r="AG628" s="28" t="n"/>
      <c r="AH628" s="28" t="n"/>
      <c r="AI628" s="20" t="n"/>
      <c r="AJ628" s="22" t="n"/>
      <c r="AK628" s="25" t="n"/>
      <c r="AL628" s="131" t="n"/>
      <c r="AM628" s="131" t="n"/>
      <c r="AN628" s="131" t="n"/>
      <c r="AO628" s="131" t="n"/>
      <c r="AP628" s="131" t="n"/>
      <c r="AQ628" s="25" t="n"/>
      <c r="AR628" s="25" t="n"/>
      <c r="AS628" s="25" t="n"/>
      <c r="AT628" s="25" t="n"/>
      <c r="AU628" s="121" t="n"/>
      <c r="AV628" s="23" t="n"/>
      <c r="AW628" s="23" t="n"/>
      <c r="AX628" s="25" t="n"/>
      <c r="AY628" s="25" t="n"/>
      <c r="AZ628" s="25" t="n"/>
      <c r="BA628" s="25" t="n"/>
      <c r="BB628" s="25" t="n"/>
      <c r="BC628" s="25" t="n"/>
      <c r="BD628" s="25" t="n"/>
    </row>
    <row r="629" ht="16.2" customHeight="1">
      <c r="A629" s="65" t="n"/>
      <c r="B629" s="66" t="n"/>
      <c r="C629" s="66" t="n"/>
      <c r="D629" s="66" t="n"/>
      <c r="E629" s="66" t="n"/>
      <c r="F629" s="66" t="n"/>
      <c r="G629" s="67" t="n"/>
      <c r="H629" s="24" t="n"/>
      <c r="I629" s="25" t="n"/>
      <c r="J629" s="94" t="n"/>
      <c r="K629" s="94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4" t="n"/>
      <c r="Y629" s="25" t="n"/>
      <c r="Z629" s="25" t="n"/>
      <c r="AA629" s="18" t="n"/>
      <c r="AB629" s="18" t="n"/>
      <c r="AC629" s="25" t="n"/>
      <c r="AD629" s="18" t="n"/>
      <c r="AE629" s="28" t="n"/>
      <c r="AF629" s="28" t="n"/>
      <c r="AG629" s="28" t="n"/>
      <c r="AH629" s="28" t="n"/>
      <c r="AI629" s="20" t="n"/>
      <c r="AJ629" s="22" t="n"/>
      <c r="AK629" s="25" t="n"/>
      <c r="AL629" s="131" t="n"/>
      <c r="AM629" s="131" t="n"/>
      <c r="AN629" s="131" t="n"/>
      <c r="AO629" s="131" t="n"/>
      <c r="AP629" s="131" t="n"/>
      <c r="AQ629" s="25" t="n"/>
      <c r="AR629" s="25" t="n"/>
      <c r="AS629" s="25" t="n"/>
      <c r="AT629" s="25" t="n"/>
      <c r="AU629" s="121" t="n"/>
      <c r="AV629" s="23" t="n"/>
      <c r="AW629" s="23" t="n"/>
      <c r="AX629" s="25" t="n"/>
      <c r="AY629" s="25" t="n"/>
      <c r="AZ629" s="25" t="n"/>
      <c r="BA629" s="25" t="n"/>
      <c r="BB629" s="25" t="n"/>
      <c r="BC629" s="25" t="n"/>
      <c r="BD629" s="25" t="n"/>
    </row>
    <row r="630" ht="16.2" customHeight="1">
      <c r="A630" s="65" t="n"/>
      <c r="B630" s="66" t="n"/>
      <c r="C630" s="66" t="n"/>
      <c r="D630" s="66" t="n"/>
      <c r="E630" s="66" t="n"/>
      <c r="F630" s="66" t="n"/>
      <c r="G630" s="67" t="n"/>
      <c r="H630" s="24" t="n"/>
      <c r="I630" s="25" t="n"/>
      <c r="J630" s="94" t="n"/>
      <c r="K630" s="94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4" t="n"/>
      <c r="Y630" s="25" t="n"/>
      <c r="Z630" s="25" t="n"/>
      <c r="AA630" s="18" t="n"/>
      <c r="AB630" s="18" t="n"/>
      <c r="AC630" s="25" t="n"/>
      <c r="AD630" s="18" t="n"/>
      <c r="AE630" s="28" t="n"/>
      <c r="AF630" s="28" t="n"/>
      <c r="AG630" s="28" t="n"/>
      <c r="AH630" s="28" t="n"/>
      <c r="AI630" s="20" t="n"/>
      <c r="AJ630" s="22" t="n"/>
      <c r="AK630" s="25" t="n"/>
      <c r="AL630" s="131" t="n"/>
      <c r="AM630" s="131" t="n"/>
      <c r="AN630" s="131" t="n"/>
      <c r="AO630" s="131" t="n"/>
      <c r="AP630" s="131" t="n"/>
      <c r="AQ630" s="25" t="n"/>
      <c r="AR630" s="25" t="n"/>
      <c r="AS630" s="25" t="n"/>
      <c r="AT630" s="25" t="n"/>
      <c r="AU630" s="121" t="n"/>
      <c r="AV630" s="23" t="n"/>
      <c r="AW630" s="23" t="n"/>
      <c r="AX630" s="25" t="n"/>
      <c r="AY630" s="25" t="n"/>
      <c r="AZ630" s="25" t="n"/>
      <c r="BA630" s="25" t="n"/>
      <c r="BB630" s="25" t="n"/>
      <c r="BC630" s="25" t="n"/>
      <c r="BD630" s="25" t="n"/>
    </row>
    <row r="631" ht="16.2" customHeight="1">
      <c r="A631" s="68" t="n"/>
      <c r="B631" s="69" t="n"/>
      <c r="C631" s="69" t="n"/>
      <c r="D631" s="69" t="n"/>
      <c r="E631" s="69" t="n"/>
      <c r="F631" s="69" t="n"/>
      <c r="G631" s="70" t="n"/>
      <c r="H631" s="24" t="n"/>
      <c r="I631" s="25" t="n"/>
      <c r="J631" s="94" t="n"/>
      <c r="K631" s="94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4" t="n"/>
      <c r="Y631" s="25" t="n"/>
      <c r="Z631" s="25" t="n"/>
      <c r="AA631" s="18" t="n"/>
      <c r="AB631" s="18" t="n"/>
      <c r="AC631" s="25" t="n"/>
      <c r="AD631" s="18" t="n"/>
      <c r="AE631" s="28" t="n"/>
      <c r="AF631" s="28" t="n"/>
      <c r="AG631" s="28" t="n"/>
      <c r="AH631" s="28" t="n"/>
      <c r="AI631" s="20" t="n"/>
      <c r="AJ631" s="22" t="n"/>
      <c r="AK631" s="25" t="n"/>
      <c r="AL631" s="131" t="n"/>
      <c r="AM631" s="131" t="n"/>
      <c r="AN631" s="131" t="n"/>
      <c r="AO631" s="131" t="n"/>
      <c r="AP631" s="131" t="n"/>
      <c r="AQ631" s="25" t="n"/>
      <c r="AR631" s="25" t="n"/>
      <c r="AS631" s="25" t="n"/>
      <c r="AT631" s="25" t="n"/>
      <c r="AU631" s="121" t="n"/>
      <c r="AV631" s="23" t="n"/>
      <c r="AW631" s="23" t="n"/>
      <c r="AX631" s="25" t="n"/>
      <c r="AY631" s="25" t="n"/>
      <c r="AZ631" s="25" t="n"/>
      <c r="BA631" s="25" t="n"/>
      <c r="BB631" s="25" t="n"/>
      <c r="BC631" s="25" t="n"/>
      <c r="BD631" s="25" t="n"/>
    </row>
    <row r="632" ht="16.2" customHeight="1">
      <c r="A632" s="15" t="n"/>
      <c r="B632" s="15" t="n"/>
      <c r="C632" s="16" t="n"/>
      <c r="D632" s="39" t="n"/>
      <c r="E632" s="90" t="n"/>
      <c r="F632" s="26" t="n"/>
      <c r="G632" s="39" t="n"/>
      <c r="H632" s="126" t="n"/>
      <c r="I632" s="166" t="n"/>
      <c r="J632" s="132" t="n"/>
      <c r="K632" s="132" t="n"/>
      <c r="L632" s="133" t="n"/>
      <c r="M632" s="166" t="n"/>
      <c r="N632" s="166" t="n"/>
      <c r="O632" s="139" t="n"/>
      <c r="P632" s="166" t="n"/>
      <c r="Q632" s="139" t="n"/>
      <c r="R632" s="166" t="n"/>
      <c r="S632" s="166" t="n"/>
      <c r="T632" s="166" t="n"/>
      <c r="U632" s="166" t="n"/>
      <c r="V632" s="166" t="n"/>
      <c r="W632" s="166" t="n"/>
      <c r="X632" s="166" t="n"/>
      <c r="Y632" s="166" t="n"/>
      <c r="Z632" s="166" t="n"/>
      <c r="AA632" s="20" t="n"/>
      <c r="AB632" s="20" t="n"/>
      <c r="AC632" s="166" t="n"/>
      <c r="AD632" s="20" t="n"/>
      <c r="AE632" s="21" t="n"/>
      <c r="AF632" s="21" t="n"/>
      <c r="AG632" s="21" t="n"/>
      <c r="AH632" s="21" t="n"/>
      <c r="AI632" s="20" t="n"/>
      <c r="AJ632" s="135" t="n"/>
      <c r="AK632" s="27" t="n"/>
      <c r="AL632" s="129" t="n"/>
      <c r="AM632" s="129" t="n"/>
      <c r="AN632" s="129" t="n"/>
      <c r="AO632" s="129" t="n"/>
      <c r="AP632" s="129" t="n"/>
      <c r="AQ632" s="166" t="n"/>
      <c r="AR632" s="140" t="n"/>
      <c r="AS632" s="166" t="n"/>
      <c r="AT632" s="166" t="n"/>
      <c r="AU632" s="167" t="n"/>
      <c r="AV632" s="136" t="n"/>
      <c r="AW632" s="136" t="n"/>
      <c r="AX632" s="166" t="n"/>
      <c r="AY632" s="142" t="n"/>
      <c r="AZ632" s="166" t="n"/>
      <c r="BA632" s="143" t="n"/>
      <c r="BB632" s="166" t="n"/>
      <c r="BC632" s="166" t="n"/>
      <c r="BD632" s="166" t="n"/>
    </row>
    <row r="633" ht="16.2" customHeight="1">
      <c r="A633" s="15" t="n"/>
      <c r="B633" s="15" t="n"/>
      <c r="C633" s="16" t="n"/>
      <c r="D633" s="16" t="n"/>
      <c r="E633" s="91" t="n"/>
      <c r="F633" s="26" t="n"/>
      <c r="G633" s="39" t="n"/>
      <c r="H633" s="24" t="n"/>
      <c r="I633" s="25" t="n"/>
      <c r="J633" s="94" t="n"/>
      <c r="K633" s="94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4" t="n"/>
      <c r="Y633" s="25" t="n"/>
      <c r="Z633" s="25" t="n"/>
      <c r="AA633" s="18" t="n"/>
      <c r="AB633" s="18" t="n"/>
      <c r="AC633" s="25" t="n"/>
      <c r="AD633" s="18" t="n"/>
      <c r="AE633" s="28" t="n"/>
      <c r="AF633" s="28" t="n"/>
      <c r="AG633" s="28" t="n"/>
      <c r="AH633" s="28" t="n"/>
      <c r="AI633" s="20" t="n"/>
      <c r="AJ633" s="22" t="n"/>
      <c r="AK633" s="25" t="n"/>
      <c r="AL633" s="129" t="n"/>
      <c r="AM633" s="129" t="n"/>
      <c r="AN633" s="129" t="n"/>
      <c r="AO633" s="129" t="n"/>
      <c r="AP633" s="129" t="n"/>
      <c r="AQ633" s="25" t="n"/>
      <c r="AR633" s="25" t="n"/>
      <c r="AS633" s="25" t="n"/>
      <c r="AT633" s="25" t="n"/>
      <c r="AU633" s="121" t="n"/>
      <c r="AV633" s="23" t="n"/>
      <c r="AW633" s="23" t="n"/>
      <c r="AX633" s="25" t="n"/>
      <c r="AY633" s="25" t="n"/>
      <c r="AZ633" s="25" t="n"/>
      <c r="BA633" s="25" t="n"/>
      <c r="BB633" s="25" t="n"/>
      <c r="BC633" s="25" t="n"/>
      <c r="BD633" s="25" t="n"/>
    </row>
    <row r="634" ht="16.2" customHeight="1">
      <c r="A634" s="62" t="n"/>
      <c r="B634" s="63" t="n"/>
      <c r="C634" s="63" t="n"/>
      <c r="D634" s="63" t="n"/>
      <c r="E634" s="63" t="n"/>
      <c r="F634" s="63" t="n"/>
      <c r="G634" s="64" t="n"/>
      <c r="H634" s="24" t="n"/>
      <c r="I634" s="25" t="n"/>
      <c r="J634" s="94" t="n"/>
      <c r="K634" s="94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4" t="n"/>
      <c r="Y634" s="25" t="n"/>
      <c r="Z634" s="25" t="n"/>
      <c r="AA634" s="18" t="n"/>
      <c r="AB634" s="18" t="n"/>
      <c r="AC634" s="25" t="n"/>
      <c r="AD634" s="18" t="n"/>
      <c r="AE634" s="28" t="n"/>
      <c r="AF634" s="28" t="n"/>
      <c r="AG634" s="28" t="n"/>
      <c r="AH634" s="28" t="n"/>
      <c r="AI634" s="20" t="n"/>
      <c r="AJ634" s="22" t="n"/>
      <c r="AK634" s="25" t="n"/>
      <c r="AL634" s="129" t="n"/>
      <c r="AM634" s="129" t="n"/>
      <c r="AN634" s="129" t="n"/>
      <c r="AO634" s="129" t="n"/>
      <c r="AP634" s="129" t="n"/>
      <c r="AQ634" s="25" t="n"/>
      <c r="AR634" s="25" t="n"/>
      <c r="AS634" s="25" t="n"/>
      <c r="AT634" s="25" t="n"/>
      <c r="AU634" s="121" t="n"/>
      <c r="AV634" s="23" t="n"/>
      <c r="AW634" s="23" t="n"/>
      <c r="AX634" s="25" t="n"/>
      <c r="AY634" s="25" t="n"/>
      <c r="AZ634" s="25" t="n"/>
      <c r="BA634" s="25" t="n"/>
      <c r="BB634" s="25" t="n"/>
      <c r="BC634" s="25" t="n"/>
      <c r="BD634" s="25" t="n"/>
    </row>
    <row r="635" ht="16.2" customHeight="1">
      <c r="A635" s="65" t="n"/>
      <c r="B635" s="66" t="n"/>
      <c r="C635" s="66" t="n"/>
      <c r="D635" s="66" t="n"/>
      <c r="E635" s="66" t="n"/>
      <c r="F635" s="66" t="n"/>
      <c r="G635" s="67" t="n"/>
      <c r="H635" s="24" t="n"/>
      <c r="I635" s="25" t="n"/>
      <c r="J635" s="94" t="n"/>
      <c r="K635" s="94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4" t="n"/>
      <c r="Y635" s="25" t="n"/>
      <c r="Z635" s="25" t="n"/>
      <c r="AA635" s="18" t="n"/>
      <c r="AB635" s="18" t="n"/>
      <c r="AC635" s="25" t="n"/>
      <c r="AD635" s="18" t="n"/>
      <c r="AE635" s="28" t="n"/>
      <c r="AF635" s="28" t="n"/>
      <c r="AG635" s="28" t="n"/>
      <c r="AH635" s="28" t="n"/>
      <c r="AI635" s="20" t="n"/>
      <c r="AJ635" s="22" t="n"/>
      <c r="AK635" s="25" t="n"/>
      <c r="AL635" s="129" t="n"/>
      <c r="AM635" s="129" t="n"/>
      <c r="AN635" s="129" t="n"/>
      <c r="AO635" s="129" t="n"/>
      <c r="AP635" s="129" t="n"/>
      <c r="AQ635" s="25" t="n"/>
      <c r="AR635" s="25" t="n"/>
      <c r="AS635" s="25" t="n"/>
      <c r="AT635" s="25" t="n"/>
      <c r="AU635" s="121" t="n"/>
      <c r="AV635" s="23" t="n"/>
      <c r="AW635" s="23" t="n"/>
      <c r="AX635" s="25" t="n"/>
      <c r="AY635" s="25" t="n"/>
      <c r="AZ635" s="25" t="n"/>
      <c r="BA635" s="25" t="n"/>
      <c r="BB635" s="25" t="n"/>
      <c r="BC635" s="25" t="n"/>
      <c r="BD635" s="25" t="n"/>
    </row>
    <row r="636" ht="16.2" customHeight="1">
      <c r="A636" s="65" t="n"/>
      <c r="B636" s="66" t="n"/>
      <c r="C636" s="66" t="n"/>
      <c r="D636" s="66" t="n"/>
      <c r="E636" s="66" t="n"/>
      <c r="F636" s="66" t="n"/>
      <c r="G636" s="67" t="n"/>
      <c r="H636" s="24" t="n"/>
      <c r="I636" s="25" t="n"/>
      <c r="J636" s="94" t="n"/>
      <c r="K636" s="94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4" t="n"/>
      <c r="Y636" s="25" t="n"/>
      <c r="Z636" s="25" t="n"/>
      <c r="AA636" s="18" t="n"/>
      <c r="AB636" s="18" t="n"/>
      <c r="AC636" s="25" t="n"/>
      <c r="AD636" s="18" t="n"/>
      <c r="AE636" s="28" t="n"/>
      <c r="AF636" s="28" t="n"/>
      <c r="AG636" s="28" t="n"/>
      <c r="AH636" s="28" t="n"/>
      <c r="AI636" s="20" t="n"/>
      <c r="AJ636" s="22" t="n"/>
      <c r="AK636" s="25" t="n"/>
      <c r="AL636" s="129" t="n"/>
      <c r="AM636" s="129" t="n"/>
      <c r="AN636" s="129" t="n"/>
      <c r="AO636" s="129" t="n"/>
      <c r="AP636" s="129" t="n"/>
      <c r="AQ636" s="25" t="n"/>
      <c r="AR636" s="25" t="n"/>
      <c r="AS636" s="25" t="n"/>
      <c r="AT636" s="25" t="n"/>
      <c r="AU636" s="121" t="n"/>
      <c r="AV636" s="23" t="n"/>
      <c r="AW636" s="23" t="n"/>
      <c r="AX636" s="25" t="n"/>
      <c r="AY636" s="25" t="n"/>
      <c r="AZ636" s="25" t="n"/>
      <c r="BA636" s="25" t="n"/>
      <c r="BB636" s="25" t="n"/>
      <c r="BC636" s="25" t="n"/>
      <c r="BD636" s="25" t="n"/>
    </row>
    <row r="637" ht="16.2" customHeight="1">
      <c r="A637" s="65" t="n"/>
      <c r="B637" s="66" t="n"/>
      <c r="C637" s="66" t="n"/>
      <c r="D637" s="66" t="n"/>
      <c r="E637" s="66" t="n"/>
      <c r="F637" s="66" t="n"/>
      <c r="G637" s="67" t="n"/>
      <c r="H637" s="24" t="n"/>
      <c r="I637" s="25" t="n"/>
      <c r="J637" s="94" t="n"/>
      <c r="K637" s="94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4" t="n"/>
      <c r="Y637" s="25" t="n"/>
      <c r="Z637" s="25" t="n"/>
      <c r="AA637" s="18" t="n"/>
      <c r="AB637" s="18" t="n"/>
      <c r="AC637" s="25" t="n"/>
      <c r="AD637" s="18" t="n"/>
      <c r="AE637" s="28" t="n"/>
      <c r="AF637" s="28" t="n"/>
      <c r="AG637" s="28" t="n"/>
      <c r="AH637" s="28" t="n"/>
      <c r="AI637" s="20" t="n"/>
      <c r="AJ637" s="22" t="n"/>
      <c r="AK637" s="25" t="n"/>
      <c r="AL637" s="129" t="n"/>
      <c r="AM637" s="129" t="n"/>
      <c r="AN637" s="129" t="n"/>
      <c r="AO637" s="129" t="n"/>
      <c r="AP637" s="129" t="n"/>
      <c r="AQ637" s="25" t="n"/>
      <c r="AR637" s="25" t="n"/>
      <c r="AS637" s="25" t="n"/>
      <c r="AT637" s="25" t="n"/>
      <c r="AU637" s="121" t="n"/>
      <c r="AV637" s="23" t="n"/>
      <c r="AW637" s="23" t="n"/>
      <c r="AX637" s="25" t="n"/>
      <c r="AY637" s="25" t="n"/>
      <c r="AZ637" s="25" t="n"/>
      <c r="BA637" s="25" t="n"/>
      <c r="BB637" s="25" t="n"/>
      <c r="BC637" s="25" t="n"/>
      <c r="BD637" s="25" t="n"/>
    </row>
    <row r="638" ht="16.2" customHeight="1">
      <c r="A638" s="65" t="n"/>
      <c r="B638" s="66" t="n"/>
      <c r="C638" s="66" t="n"/>
      <c r="D638" s="66" t="n"/>
      <c r="E638" s="66" t="n"/>
      <c r="F638" s="66" t="n"/>
      <c r="G638" s="67" t="n"/>
      <c r="H638" s="24" t="n"/>
      <c r="I638" s="25" t="n"/>
      <c r="J638" s="94" t="n"/>
      <c r="K638" s="94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4" t="n"/>
      <c r="Y638" s="25" t="n"/>
      <c r="Z638" s="25" t="n"/>
      <c r="AA638" s="18" t="n"/>
      <c r="AB638" s="18" t="n"/>
      <c r="AC638" s="25" t="n"/>
      <c r="AD638" s="18" t="n"/>
      <c r="AE638" s="28" t="n"/>
      <c r="AF638" s="28" t="n"/>
      <c r="AG638" s="28" t="n"/>
      <c r="AH638" s="28" t="n"/>
      <c r="AI638" s="20" t="n"/>
      <c r="AJ638" s="22" t="n"/>
      <c r="AK638" s="25" t="n"/>
      <c r="AL638" s="131" t="n"/>
      <c r="AM638" s="131" t="n"/>
      <c r="AN638" s="131" t="n"/>
      <c r="AO638" s="131" t="n"/>
      <c r="AP638" s="131" t="n"/>
      <c r="AQ638" s="25" t="n"/>
      <c r="AR638" s="25" t="n"/>
      <c r="AS638" s="25" t="n"/>
      <c r="AT638" s="25" t="n"/>
      <c r="AU638" s="121" t="n"/>
      <c r="AV638" s="23" t="n"/>
      <c r="AW638" s="23" t="n"/>
      <c r="AX638" s="25" t="n"/>
      <c r="AY638" s="25" t="n"/>
      <c r="AZ638" s="25" t="n"/>
      <c r="BA638" s="25" t="n"/>
      <c r="BB638" s="25" t="n"/>
      <c r="BC638" s="25" t="n"/>
      <c r="BD638" s="25" t="n"/>
    </row>
    <row r="639" ht="16.2" customHeight="1">
      <c r="A639" s="65" t="n"/>
      <c r="B639" s="66" t="n"/>
      <c r="C639" s="66" t="n"/>
      <c r="D639" s="66" t="n"/>
      <c r="E639" s="66" t="n"/>
      <c r="F639" s="66" t="n"/>
      <c r="G639" s="67" t="n"/>
      <c r="H639" s="24" t="n"/>
      <c r="I639" s="25" t="n"/>
      <c r="J639" s="94" t="n"/>
      <c r="K639" s="94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4" t="n"/>
      <c r="Y639" s="25" t="n"/>
      <c r="Z639" s="25" t="n"/>
      <c r="AA639" s="18" t="n"/>
      <c r="AB639" s="18" t="n"/>
      <c r="AC639" s="25" t="n"/>
      <c r="AD639" s="18" t="n"/>
      <c r="AE639" s="28" t="n"/>
      <c r="AF639" s="28" t="n"/>
      <c r="AG639" s="28" t="n"/>
      <c r="AH639" s="28" t="n"/>
      <c r="AI639" s="20" t="n"/>
      <c r="AJ639" s="22" t="n"/>
      <c r="AK639" s="25" t="n"/>
      <c r="AL639" s="131" t="n"/>
      <c r="AM639" s="131" t="n"/>
      <c r="AN639" s="131" t="n"/>
      <c r="AO639" s="131" t="n"/>
      <c r="AP639" s="131" t="n"/>
      <c r="AQ639" s="25" t="n"/>
      <c r="AR639" s="25" t="n"/>
      <c r="AS639" s="25" t="n"/>
      <c r="AT639" s="25" t="n"/>
      <c r="AU639" s="121" t="n"/>
      <c r="AV639" s="23" t="n"/>
      <c r="AW639" s="23" t="n"/>
      <c r="AX639" s="25" t="n"/>
      <c r="AY639" s="25" t="n"/>
      <c r="AZ639" s="25" t="n"/>
      <c r="BA639" s="25" t="n"/>
      <c r="BB639" s="25" t="n"/>
      <c r="BC639" s="25" t="n"/>
      <c r="BD639" s="25" t="n"/>
    </row>
    <row r="640" ht="16.2" customHeight="1">
      <c r="A640" s="65" t="n"/>
      <c r="B640" s="66" t="n"/>
      <c r="C640" s="66" t="n"/>
      <c r="D640" s="66" t="n"/>
      <c r="E640" s="66" t="n"/>
      <c r="F640" s="66" t="n"/>
      <c r="G640" s="67" t="n"/>
      <c r="H640" s="24" t="n"/>
      <c r="I640" s="25" t="n"/>
      <c r="J640" s="94" t="n"/>
      <c r="K640" s="94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4" t="n"/>
      <c r="Y640" s="25" t="n"/>
      <c r="Z640" s="25" t="n"/>
      <c r="AA640" s="18" t="n"/>
      <c r="AB640" s="18" t="n"/>
      <c r="AC640" s="25" t="n"/>
      <c r="AD640" s="18" t="n"/>
      <c r="AE640" s="28" t="n"/>
      <c r="AF640" s="28" t="n"/>
      <c r="AG640" s="28" t="n"/>
      <c r="AH640" s="28" t="n"/>
      <c r="AI640" s="20" t="n"/>
      <c r="AJ640" s="22" t="n"/>
      <c r="AK640" s="25" t="n"/>
      <c r="AL640" s="131" t="n"/>
      <c r="AM640" s="131" t="n"/>
      <c r="AN640" s="131" t="n"/>
      <c r="AO640" s="131" t="n"/>
      <c r="AP640" s="131" t="n"/>
      <c r="AQ640" s="25" t="n"/>
      <c r="AR640" s="25" t="n"/>
      <c r="AS640" s="25" t="n"/>
      <c r="AT640" s="25" t="n"/>
      <c r="AU640" s="121" t="n"/>
      <c r="AV640" s="23" t="n"/>
      <c r="AW640" s="23" t="n"/>
      <c r="AX640" s="25" t="n"/>
      <c r="AY640" s="25" t="n"/>
      <c r="AZ640" s="25" t="n"/>
      <c r="BA640" s="25" t="n"/>
      <c r="BB640" s="25" t="n"/>
      <c r="BC640" s="25" t="n"/>
      <c r="BD640" s="25" t="n"/>
    </row>
    <row r="641" ht="16.2" customHeight="1">
      <c r="A641" s="65" t="n"/>
      <c r="B641" s="66" t="n"/>
      <c r="C641" s="66" t="n"/>
      <c r="D641" s="66" t="n"/>
      <c r="E641" s="66" t="n"/>
      <c r="F641" s="66" t="n"/>
      <c r="G641" s="67" t="n"/>
      <c r="H641" s="24" t="n"/>
      <c r="I641" s="25" t="n"/>
      <c r="J641" s="94" t="n"/>
      <c r="K641" s="94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4" t="n"/>
      <c r="Y641" s="25" t="n"/>
      <c r="Z641" s="25" t="n"/>
      <c r="AA641" s="18" t="n"/>
      <c r="AB641" s="18" t="n"/>
      <c r="AC641" s="25" t="n"/>
      <c r="AD641" s="18" t="n"/>
      <c r="AE641" s="28" t="n"/>
      <c r="AF641" s="28" t="n"/>
      <c r="AG641" s="28" t="n"/>
      <c r="AH641" s="28" t="n"/>
      <c r="AI641" s="20" t="n"/>
      <c r="AJ641" s="22" t="n"/>
      <c r="AK641" s="25" t="n"/>
      <c r="AL641" s="131" t="n"/>
      <c r="AM641" s="131" t="n"/>
      <c r="AN641" s="131" t="n"/>
      <c r="AO641" s="131" t="n"/>
      <c r="AP641" s="131" t="n"/>
      <c r="AQ641" s="25" t="n"/>
      <c r="AR641" s="25" t="n"/>
      <c r="AS641" s="25" t="n"/>
      <c r="AT641" s="25" t="n"/>
      <c r="AU641" s="121" t="n"/>
      <c r="AV641" s="23" t="n"/>
      <c r="AW641" s="23" t="n"/>
      <c r="AX641" s="25" t="n"/>
      <c r="AY641" s="25" t="n"/>
      <c r="AZ641" s="25" t="n"/>
      <c r="BA641" s="25" t="n"/>
      <c r="BB641" s="25" t="n"/>
      <c r="BC641" s="25" t="n"/>
      <c r="BD641" s="25" t="n"/>
    </row>
    <row r="642" ht="16.2" customHeight="1">
      <c r="A642" s="65" t="n"/>
      <c r="B642" s="66" t="n"/>
      <c r="C642" s="66" t="n"/>
      <c r="D642" s="66" t="n"/>
      <c r="E642" s="66" t="n"/>
      <c r="F642" s="66" t="n"/>
      <c r="G642" s="67" t="n"/>
      <c r="H642" s="24" t="n"/>
      <c r="I642" s="25" t="n"/>
      <c r="J642" s="94" t="n"/>
      <c r="K642" s="94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4" t="n"/>
      <c r="Y642" s="25" t="n"/>
      <c r="Z642" s="25" t="n"/>
      <c r="AA642" s="18" t="n"/>
      <c r="AB642" s="18" t="n"/>
      <c r="AC642" s="25" t="n"/>
      <c r="AD642" s="18" t="n"/>
      <c r="AE642" s="28" t="n"/>
      <c r="AF642" s="28" t="n"/>
      <c r="AG642" s="28" t="n"/>
      <c r="AH642" s="28" t="n"/>
      <c r="AI642" s="20" t="n"/>
      <c r="AJ642" s="22" t="n"/>
      <c r="AK642" s="25" t="n"/>
      <c r="AL642" s="131" t="n"/>
      <c r="AM642" s="131" t="n"/>
      <c r="AN642" s="131" t="n"/>
      <c r="AO642" s="131" t="n"/>
      <c r="AP642" s="131" t="n"/>
      <c r="AQ642" s="25" t="n"/>
      <c r="AR642" s="25" t="n"/>
      <c r="AS642" s="25" t="n"/>
      <c r="AT642" s="25" t="n"/>
      <c r="AU642" s="121" t="n"/>
      <c r="AV642" s="23" t="n"/>
      <c r="AW642" s="23" t="n"/>
      <c r="AX642" s="25" t="n"/>
      <c r="AY642" s="25" t="n"/>
      <c r="AZ642" s="25" t="n"/>
      <c r="BA642" s="25" t="n"/>
      <c r="BB642" s="25" t="n"/>
      <c r="BC642" s="25" t="n"/>
      <c r="BD642" s="25" t="n"/>
    </row>
    <row r="643" ht="16.2" customHeight="1">
      <c r="A643" s="65" t="n"/>
      <c r="B643" s="66" t="n"/>
      <c r="C643" s="66" t="n"/>
      <c r="D643" s="66" t="n"/>
      <c r="E643" s="66" t="n"/>
      <c r="F643" s="66" t="n"/>
      <c r="G643" s="67" t="n"/>
      <c r="H643" s="24" t="n"/>
      <c r="I643" s="25" t="n"/>
      <c r="J643" s="94" t="n"/>
      <c r="K643" s="94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4" t="n"/>
      <c r="Y643" s="25" t="n"/>
      <c r="Z643" s="25" t="n"/>
      <c r="AA643" s="18" t="n"/>
      <c r="AB643" s="18" t="n"/>
      <c r="AC643" s="25" t="n"/>
      <c r="AD643" s="18" t="n"/>
      <c r="AE643" s="28" t="n"/>
      <c r="AF643" s="28" t="n"/>
      <c r="AG643" s="28" t="n"/>
      <c r="AH643" s="28" t="n"/>
      <c r="AI643" s="20" t="n"/>
      <c r="AJ643" s="22" t="n"/>
      <c r="AK643" s="25" t="n"/>
      <c r="AL643" s="131" t="n"/>
      <c r="AM643" s="131" t="n"/>
      <c r="AN643" s="131" t="n"/>
      <c r="AO643" s="131" t="n"/>
      <c r="AP643" s="131" t="n"/>
      <c r="AQ643" s="25" t="n"/>
      <c r="AR643" s="25" t="n"/>
      <c r="AS643" s="25" t="n"/>
      <c r="AT643" s="25" t="n"/>
      <c r="AU643" s="121" t="n"/>
      <c r="AV643" s="23" t="n"/>
      <c r="AW643" s="23" t="n"/>
      <c r="AX643" s="25" t="n"/>
      <c r="AY643" s="25" t="n"/>
      <c r="AZ643" s="25" t="n"/>
      <c r="BA643" s="25" t="n"/>
      <c r="BB643" s="25" t="n"/>
      <c r="BC643" s="25" t="n"/>
      <c r="BD643" s="25" t="n"/>
    </row>
    <row r="644" ht="16.2" customHeight="1">
      <c r="A644" s="65" t="n"/>
      <c r="B644" s="66" t="n"/>
      <c r="C644" s="66" t="n"/>
      <c r="D644" s="66" t="n"/>
      <c r="E644" s="66" t="n"/>
      <c r="F644" s="66" t="n"/>
      <c r="G644" s="67" t="n"/>
      <c r="H644" s="24" t="n"/>
      <c r="I644" s="25" t="n"/>
      <c r="J644" s="94" t="n"/>
      <c r="K644" s="94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4" t="n"/>
      <c r="Y644" s="25" t="n"/>
      <c r="Z644" s="25" t="n"/>
      <c r="AA644" s="18" t="n"/>
      <c r="AB644" s="18" t="n"/>
      <c r="AC644" s="25" t="n"/>
      <c r="AD644" s="18" t="n"/>
      <c r="AE644" s="28" t="n"/>
      <c r="AF644" s="28" t="n"/>
      <c r="AG644" s="28" t="n"/>
      <c r="AH644" s="28" t="n"/>
      <c r="AI644" s="20" t="n"/>
      <c r="AJ644" s="22" t="n"/>
      <c r="AK644" s="25" t="n"/>
      <c r="AL644" s="131" t="n"/>
      <c r="AM644" s="131" t="n"/>
      <c r="AN644" s="131" t="n"/>
      <c r="AO644" s="131" t="n"/>
      <c r="AP644" s="131" t="n"/>
      <c r="AQ644" s="25" t="n"/>
      <c r="AR644" s="25" t="n"/>
      <c r="AS644" s="25" t="n"/>
      <c r="AT644" s="25" t="n"/>
      <c r="AU644" s="121" t="n"/>
      <c r="AV644" s="23" t="n"/>
      <c r="AW644" s="23" t="n"/>
      <c r="AX644" s="25" t="n"/>
      <c r="AY644" s="25" t="n"/>
      <c r="AZ644" s="25" t="n"/>
      <c r="BA644" s="25" t="n"/>
      <c r="BB644" s="25" t="n"/>
      <c r="BC644" s="25" t="n"/>
      <c r="BD644" s="25" t="n"/>
    </row>
    <row r="645" ht="16.2" customHeight="1">
      <c r="A645" s="65" t="n"/>
      <c r="B645" s="66" t="n"/>
      <c r="C645" s="66" t="n"/>
      <c r="D645" s="66" t="n"/>
      <c r="E645" s="66" t="n"/>
      <c r="F645" s="66" t="n"/>
      <c r="G645" s="67" t="n"/>
      <c r="H645" s="24" t="n"/>
      <c r="I645" s="25" t="n"/>
      <c r="J645" s="94" t="n"/>
      <c r="K645" s="94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4" t="n"/>
      <c r="Y645" s="25" t="n"/>
      <c r="Z645" s="25" t="n"/>
      <c r="AA645" s="18" t="n"/>
      <c r="AB645" s="18" t="n"/>
      <c r="AC645" s="25" t="n"/>
      <c r="AD645" s="18" t="n"/>
      <c r="AE645" s="28" t="n"/>
      <c r="AF645" s="28" t="n"/>
      <c r="AG645" s="28" t="n"/>
      <c r="AH645" s="28" t="n"/>
      <c r="AI645" s="20" t="n"/>
      <c r="AJ645" s="22" t="n"/>
      <c r="AK645" s="25" t="n"/>
      <c r="AL645" s="131" t="n"/>
      <c r="AM645" s="131" t="n"/>
      <c r="AN645" s="131" t="n"/>
      <c r="AO645" s="131" t="n"/>
      <c r="AP645" s="131" t="n"/>
      <c r="AQ645" s="25" t="n"/>
      <c r="AR645" s="25" t="n"/>
      <c r="AS645" s="25" t="n"/>
      <c r="AT645" s="25" t="n"/>
      <c r="AU645" s="121" t="n"/>
      <c r="AV645" s="23" t="n"/>
      <c r="AW645" s="23" t="n"/>
      <c r="AX645" s="25" t="n"/>
      <c r="AY645" s="25" t="n"/>
      <c r="AZ645" s="25" t="n"/>
      <c r="BA645" s="25" t="n"/>
      <c r="BB645" s="25" t="n"/>
      <c r="BC645" s="25" t="n"/>
      <c r="BD645" s="25" t="n"/>
    </row>
    <row r="646" ht="16.2" customHeight="1">
      <c r="A646" s="65" t="n"/>
      <c r="B646" s="66" t="n"/>
      <c r="C646" s="66" t="n"/>
      <c r="D646" s="66" t="n"/>
      <c r="E646" s="66" t="n"/>
      <c r="F646" s="66" t="n"/>
      <c r="G646" s="67" t="n"/>
      <c r="H646" s="24" t="n"/>
      <c r="I646" s="25" t="n"/>
      <c r="J646" s="94" t="n"/>
      <c r="K646" s="94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4" t="n"/>
      <c r="Y646" s="25" t="n"/>
      <c r="Z646" s="25" t="n"/>
      <c r="AA646" s="18" t="n"/>
      <c r="AB646" s="18" t="n"/>
      <c r="AC646" s="25" t="n"/>
      <c r="AD646" s="18" t="n"/>
      <c r="AE646" s="28" t="n"/>
      <c r="AF646" s="28" t="n"/>
      <c r="AG646" s="28" t="n"/>
      <c r="AH646" s="28" t="n"/>
      <c r="AI646" s="20" t="n"/>
      <c r="AJ646" s="22" t="n"/>
      <c r="AK646" s="25" t="n"/>
      <c r="AL646" s="131" t="n"/>
      <c r="AM646" s="131" t="n"/>
      <c r="AN646" s="131" t="n"/>
      <c r="AO646" s="131" t="n"/>
      <c r="AP646" s="131" t="n"/>
      <c r="AQ646" s="25" t="n"/>
      <c r="AR646" s="25" t="n"/>
      <c r="AS646" s="25" t="n"/>
      <c r="AT646" s="25" t="n"/>
      <c r="AU646" s="121" t="n"/>
      <c r="AV646" s="23" t="n"/>
      <c r="AW646" s="23" t="n"/>
      <c r="AX646" s="25" t="n"/>
      <c r="AY646" s="25" t="n"/>
      <c r="AZ646" s="25" t="n"/>
      <c r="BA646" s="25" t="n"/>
      <c r="BB646" s="25" t="n"/>
      <c r="BC646" s="25" t="n"/>
      <c r="BD646" s="25" t="n"/>
    </row>
    <row r="647" ht="16.2" customHeight="1">
      <c r="A647" s="68" t="n"/>
      <c r="B647" s="69" t="n"/>
      <c r="C647" s="69" t="n"/>
      <c r="D647" s="69" t="n"/>
      <c r="E647" s="69" t="n"/>
      <c r="F647" s="69" t="n"/>
      <c r="G647" s="70" t="n"/>
      <c r="H647" s="24" t="n"/>
      <c r="I647" s="25" t="n"/>
      <c r="J647" s="94" t="n"/>
      <c r="K647" s="94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4" t="n"/>
      <c r="Y647" s="25" t="n"/>
      <c r="Z647" s="25" t="n"/>
      <c r="AA647" s="18" t="n"/>
      <c r="AB647" s="18" t="n"/>
      <c r="AC647" s="25" t="n"/>
      <c r="AD647" s="18" t="n"/>
      <c r="AE647" s="28" t="n"/>
      <c r="AF647" s="28" t="n"/>
      <c r="AG647" s="28" t="n"/>
      <c r="AH647" s="28" t="n"/>
      <c r="AI647" s="20" t="n"/>
      <c r="AJ647" s="22" t="n"/>
      <c r="AK647" s="25" t="n"/>
      <c r="AL647" s="131" t="n"/>
      <c r="AM647" s="131" t="n"/>
      <c r="AN647" s="131" t="n"/>
      <c r="AO647" s="131" t="n"/>
      <c r="AP647" s="131" t="n"/>
      <c r="AQ647" s="25" t="n"/>
      <c r="AR647" s="25" t="n"/>
      <c r="AS647" s="25" t="n"/>
      <c r="AT647" s="25" t="n"/>
      <c r="AU647" s="121" t="n"/>
      <c r="AV647" s="23" t="n"/>
      <c r="AW647" s="23" t="n"/>
      <c r="AX647" s="25" t="n"/>
      <c r="AY647" s="25" t="n"/>
      <c r="AZ647" s="25" t="n"/>
      <c r="BA647" s="25" t="n"/>
      <c r="BB647" s="25" t="n"/>
      <c r="BC647" s="25" t="n"/>
      <c r="BD647" s="25" t="n"/>
    </row>
    <row r="648" ht="16.2" customHeight="1">
      <c r="A648" s="15" t="n"/>
      <c r="B648" s="15" t="n"/>
      <c r="C648" s="16" t="n"/>
      <c r="D648" s="39" t="n"/>
      <c r="E648" s="90" t="n"/>
      <c r="F648" s="26" t="n"/>
      <c r="G648" s="39" t="n"/>
      <c r="H648" s="126" t="n"/>
      <c r="I648" s="166" t="n"/>
      <c r="J648" s="132" t="n"/>
      <c r="K648" s="132" t="n"/>
      <c r="L648" s="133" t="n"/>
      <c r="M648" s="166" t="n"/>
      <c r="N648" s="166" t="n"/>
      <c r="O648" s="139" t="n"/>
      <c r="P648" s="166" t="n"/>
      <c r="Q648" s="139" t="n"/>
      <c r="R648" s="166" t="n"/>
      <c r="S648" s="166" t="n"/>
      <c r="T648" s="166" t="n"/>
      <c r="U648" s="166" t="n"/>
      <c r="V648" s="166" t="n"/>
      <c r="W648" s="166" t="n"/>
      <c r="X648" s="166" t="n"/>
      <c r="Y648" s="166" t="n"/>
      <c r="Z648" s="166" t="n"/>
      <c r="AA648" s="20" t="n"/>
      <c r="AB648" s="20" t="n"/>
      <c r="AC648" s="166" t="n"/>
      <c r="AD648" s="20" t="n"/>
      <c r="AE648" s="21" t="n"/>
      <c r="AF648" s="21" t="n"/>
      <c r="AG648" s="21" t="n"/>
      <c r="AH648" s="21" t="n"/>
      <c r="AI648" s="20" t="n"/>
      <c r="AJ648" s="135" t="n"/>
      <c r="AK648" s="27" t="n"/>
      <c r="AL648" s="129" t="n"/>
      <c r="AM648" s="129" t="n"/>
      <c r="AN648" s="129" t="n"/>
      <c r="AO648" s="129" t="n"/>
      <c r="AP648" s="129" t="n"/>
      <c r="AQ648" s="166" t="n"/>
      <c r="AR648" s="140" t="n"/>
      <c r="AS648" s="166" t="n"/>
      <c r="AT648" s="166" t="n"/>
      <c r="AU648" s="167" t="n"/>
      <c r="AV648" s="136" t="n"/>
      <c r="AW648" s="136" t="n"/>
      <c r="AX648" s="166" t="n"/>
      <c r="AY648" s="142" t="n"/>
      <c r="AZ648" s="166" t="n"/>
      <c r="BA648" s="143" t="n"/>
      <c r="BB648" s="166" t="n"/>
      <c r="BC648" s="166" t="n"/>
      <c r="BD648" s="166" t="n"/>
    </row>
    <row r="649" ht="16.2" customHeight="1">
      <c r="A649" s="15" t="n"/>
      <c r="B649" s="15" t="n"/>
      <c r="C649" s="16" t="n"/>
      <c r="D649" s="16" t="n"/>
      <c r="E649" s="91" t="n"/>
      <c r="F649" s="26" t="n"/>
      <c r="G649" s="39" t="n"/>
      <c r="H649" s="24" t="n"/>
      <c r="I649" s="25" t="n"/>
      <c r="J649" s="94" t="n"/>
      <c r="K649" s="94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4" t="n"/>
      <c r="Y649" s="25" t="n"/>
      <c r="Z649" s="25" t="n"/>
      <c r="AA649" s="18" t="n"/>
      <c r="AB649" s="18" t="n"/>
      <c r="AC649" s="25" t="n"/>
      <c r="AD649" s="18" t="n"/>
      <c r="AE649" s="28" t="n"/>
      <c r="AF649" s="28" t="n"/>
      <c r="AG649" s="28" t="n"/>
      <c r="AH649" s="28" t="n"/>
      <c r="AI649" s="20" t="n"/>
      <c r="AJ649" s="22" t="n"/>
      <c r="AK649" s="25" t="n"/>
      <c r="AL649" s="129" t="n"/>
      <c r="AM649" s="129" t="n"/>
      <c r="AN649" s="129" t="n"/>
      <c r="AO649" s="129" t="n"/>
      <c r="AP649" s="129" t="n"/>
      <c r="AQ649" s="25" t="n"/>
      <c r="AR649" s="25" t="n"/>
      <c r="AS649" s="25" t="n"/>
      <c r="AT649" s="25" t="n"/>
      <c r="AU649" s="121" t="n"/>
      <c r="AV649" s="23" t="n"/>
      <c r="AW649" s="23" t="n"/>
      <c r="AX649" s="25" t="n"/>
      <c r="AY649" s="25" t="n"/>
      <c r="AZ649" s="25" t="n"/>
      <c r="BA649" s="25" t="n"/>
      <c r="BB649" s="25" t="n"/>
      <c r="BC649" s="25" t="n"/>
      <c r="BD649" s="25" t="n"/>
    </row>
    <row r="650" ht="16.2" customHeight="1">
      <c r="A650" s="62" t="n"/>
      <c r="B650" s="63" t="n"/>
      <c r="C650" s="63" t="n"/>
      <c r="D650" s="63" t="n"/>
      <c r="E650" s="63" t="n"/>
      <c r="F650" s="63" t="n"/>
      <c r="G650" s="64" t="n"/>
      <c r="H650" s="24" t="n"/>
      <c r="I650" s="25" t="n"/>
      <c r="J650" s="94" t="n"/>
      <c r="K650" s="94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4" t="n"/>
      <c r="Y650" s="25" t="n"/>
      <c r="Z650" s="25" t="n"/>
      <c r="AA650" s="18" t="n"/>
      <c r="AB650" s="18" t="n"/>
      <c r="AC650" s="25" t="n"/>
      <c r="AD650" s="18" t="n"/>
      <c r="AE650" s="28" t="n"/>
      <c r="AF650" s="28" t="n"/>
      <c r="AG650" s="28" t="n"/>
      <c r="AH650" s="28" t="n"/>
      <c r="AI650" s="20" t="n"/>
      <c r="AJ650" s="22" t="n"/>
      <c r="AK650" s="25" t="n"/>
      <c r="AL650" s="129" t="n"/>
      <c r="AM650" s="129" t="n"/>
      <c r="AN650" s="129" t="n"/>
      <c r="AO650" s="129" t="n"/>
      <c r="AP650" s="129" t="n"/>
      <c r="AQ650" s="25" t="n"/>
      <c r="AR650" s="25" t="n"/>
      <c r="AS650" s="25" t="n"/>
      <c r="AT650" s="25" t="n"/>
      <c r="AU650" s="121" t="n"/>
      <c r="AV650" s="23" t="n"/>
      <c r="AW650" s="23" t="n"/>
      <c r="AX650" s="25" t="n"/>
      <c r="AY650" s="25" t="n"/>
      <c r="AZ650" s="25" t="n"/>
      <c r="BA650" s="25" t="n"/>
      <c r="BB650" s="25" t="n"/>
      <c r="BC650" s="25" t="n"/>
      <c r="BD650" s="25" t="n"/>
    </row>
    <row r="651" ht="16.2" customHeight="1">
      <c r="A651" s="65" t="n"/>
      <c r="B651" s="66" t="n"/>
      <c r="C651" s="66" t="n"/>
      <c r="D651" s="66" t="n"/>
      <c r="E651" s="66" t="n"/>
      <c r="F651" s="66" t="n"/>
      <c r="G651" s="67" t="n"/>
      <c r="H651" s="24" t="n"/>
      <c r="I651" s="25" t="n"/>
      <c r="J651" s="94" t="n"/>
      <c r="K651" s="94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4" t="n"/>
      <c r="Y651" s="25" t="n"/>
      <c r="Z651" s="25" t="n"/>
      <c r="AA651" s="18" t="n"/>
      <c r="AB651" s="18" t="n"/>
      <c r="AC651" s="25" t="n"/>
      <c r="AD651" s="18" t="n"/>
      <c r="AE651" s="28" t="n"/>
      <c r="AF651" s="28" t="n"/>
      <c r="AG651" s="28" t="n"/>
      <c r="AH651" s="28" t="n"/>
      <c r="AI651" s="20" t="n"/>
      <c r="AJ651" s="22" t="n"/>
      <c r="AK651" s="25" t="n"/>
      <c r="AL651" s="129" t="n"/>
      <c r="AM651" s="129" t="n"/>
      <c r="AN651" s="129" t="n"/>
      <c r="AO651" s="129" t="n"/>
      <c r="AP651" s="129" t="n"/>
      <c r="AQ651" s="25" t="n"/>
      <c r="AR651" s="25" t="n"/>
      <c r="AS651" s="25" t="n"/>
      <c r="AT651" s="25" t="n"/>
      <c r="AU651" s="121" t="n"/>
      <c r="AV651" s="23" t="n"/>
      <c r="AW651" s="23" t="n"/>
      <c r="AX651" s="25" t="n"/>
      <c r="AY651" s="25" t="n"/>
      <c r="AZ651" s="25" t="n"/>
      <c r="BA651" s="25" t="n"/>
      <c r="BB651" s="25" t="n"/>
      <c r="BC651" s="25" t="n"/>
      <c r="BD651" s="25" t="n"/>
    </row>
    <row r="652" ht="16.2" customHeight="1">
      <c r="A652" s="65" t="n"/>
      <c r="B652" s="66" t="n"/>
      <c r="C652" s="66" t="n"/>
      <c r="D652" s="66" t="n"/>
      <c r="E652" s="66" t="n"/>
      <c r="F652" s="66" t="n"/>
      <c r="G652" s="67" t="n"/>
      <c r="H652" s="24" t="n"/>
      <c r="I652" s="25" t="n"/>
      <c r="J652" s="94" t="n"/>
      <c r="K652" s="94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4" t="n"/>
      <c r="Y652" s="25" t="n"/>
      <c r="Z652" s="25" t="n"/>
      <c r="AA652" s="18" t="n"/>
      <c r="AB652" s="18" t="n"/>
      <c r="AC652" s="25" t="n"/>
      <c r="AD652" s="18" t="n"/>
      <c r="AE652" s="28" t="n"/>
      <c r="AF652" s="28" t="n"/>
      <c r="AG652" s="28" t="n"/>
      <c r="AH652" s="28" t="n"/>
      <c r="AI652" s="20" t="n"/>
      <c r="AJ652" s="22" t="n"/>
      <c r="AK652" s="25" t="n"/>
      <c r="AL652" s="129" t="n"/>
      <c r="AM652" s="129" t="n"/>
      <c r="AN652" s="129" t="n"/>
      <c r="AO652" s="129" t="n"/>
      <c r="AP652" s="129" t="n"/>
      <c r="AQ652" s="25" t="n"/>
      <c r="AR652" s="25" t="n"/>
      <c r="AS652" s="25" t="n"/>
      <c r="AT652" s="25" t="n"/>
      <c r="AU652" s="121" t="n"/>
      <c r="AV652" s="23" t="n"/>
      <c r="AW652" s="23" t="n"/>
      <c r="AX652" s="25" t="n"/>
      <c r="AY652" s="25" t="n"/>
      <c r="AZ652" s="25" t="n"/>
      <c r="BA652" s="25" t="n"/>
      <c r="BB652" s="25" t="n"/>
      <c r="BC652" s="25" t="n"/>
      <c r="BD652" s="25" t="n"/>
    </row>
    <row r="653" ht="16.2" customHeight="1">
      <c r="A653" s="65" t="n"/>
      <c r="B653" s="66" t="n"/>
      <c r="C653" s="66" t="n"/>
      <c r="D653" s="66" t="n"/>
      <c r="E653" s="66" t="n"/>
      <c r="F653" s="66" t="n"/>
      <c r="G653" s="67" t="n"/>
      <c r="H653" s="24" t="n"/>
      <c r="I653" s="25" t="n"/>
      <c r="J653" s="94" t="n"/>
      <c r="K653" s="94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4" t="n"/>
      <c r="Y653" s="25" t="n"/>
      <c r="Z653" s="25" t="n"/>
      <c r="AA653" s="18" t="n"/>
      <c r="AB653" s="18" t="n"/>
      <c r="AC653" s="25" t="n"/>
      <c r="AD653" s="18" t="n"/>
      <c r="AE653" s="28" t="n"/>
      <c r="AF653" s="28" t="n"/>
      <c r="AG653" s="28" t="n"/>
      <c r="AH653" s="28" t="n"/>
      <c r="AI653" s="20" t="n"/>
      <c r="AJ653" s="22" t="n"/>
      <c r="AK653" s="25" t="n"/>
      <c r="AL653" s="129" t="n"/>
      <c r="AM653" s="129" t="n"/>
      <c r="AN653" s="129" t="n"/>
      <c r="AO653" s="129" t="n"/>
      <c r="AP653" s="129" t="n"/>
      <c r="AQ653" s="25" t="n"/>
      <c r="AR653" s="25" t="n"/>
      <c r="AS653" s="25" t="n"/>
      <c r="AT653" s="25" t="n"/>
      <c r="AU653" s="121" t="n"/>
      <c r="AV653" s="23" t="n"/>
      <c r="AW653" s="23" t="n"/>
      <c r="AX653" s="25" t="n"/>
      <c r="AY653" s="25" t="n"/>
      <c r="AZ653" s="25" t="n"/>
      <c r="BA653" s="25" t="n"/>
      <c r="BB653" s="25" t="n"/>
      <c r="BC653" s="25" t="n"/>
      <c r="BD653" s="25" t="n"/>
    </row>
    <row r="654" ht="16.2" customHeight="1">
      <c r="A654" s="65" t="n"/>
      <c r="B654" s="66" t="n"/>
      <c r="C654" s="66" t="n"/>
      <c r="D654" s="66" t="n"/>
      <c r="E654" s="66" t="n"/>
      <c r="F654" s="66" t="n"/>
      <c r="G654" s="67" t="n"/>
      <c r="H654" s="24" t="n"/>
      <c r="I654" s="25" t="n"/>
      <c r="J654" s="94" t="n"/>
      <c r="K654" s="94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4" t="n"/>
      <c r="Y654" s="25" t="n"/>
      <c r="Z654" s="25" t="n"/>
      <c r="AA654" s="18" t="n"/>
      <c r="AB654" s="18" t="n"/>
      <c r="AC654" s="25" t="n"/>
      <c r="AD654" s="18" t="n"/>
      <c r="AE654" s="28" t="n"/>
      <c r="AF654" s="28" t="n"/>
      <c r="AG654" s="28" t="n"/>
      <c r="AH654" s="28" t="n"/>
      <c r="AI654" s="20" t="n"/>
      <c r="AJ654" s="22" t="n"/>
      <c r="AK654" s="25" t="n"/>
      <c r="AL654" s="131" t="n"/>
      <c r="AM654" s="131" t="n"/>
      <c r="AN654" s="131" t="n"/>
      <c r="AO654" s="131" t="n"/>
      <c r="AP654" s="131" t="n"/>
      <c r="AQ654" s="25" t="n"/>
      <c r="AR654" s="25" t="n"/>
      <c r="AS654" s="25" t="n"/>
      <c r="AT654" s="25" t="n"/>
      <c r="AU654" s="121" t="n"/>
      <c r="AV654" s="23" t="n"/>
      <c r="AW654" s="23" t="n"/>
      <c r="AX654" s="25" t="n"/>
      <c r="AY654" s="25" t="n"/>
      <c r="AZ654" s="25" t="n"/>
      <c r="BA654" s="25" t="n"/>
      <c r="BB654" s="25" t="n"/>
      <c r="BC654" s="25" t="n"/>
      <c r="BD654" s="25" t="n"/>
    </row>
    <row r="655" ht="16.2" customHeight="1">
      <c r="A655" s="65" t="n"/>
      <c r="B655" s="66" t="n"/>
      <c r="C655" s="66" t="n"/>
      <c r="D655" s="66" t="n"/>
      <c r="E655" s="66" t="n"/>
      <c r="F655" s="66" t="n"/>
      <c r="G655" s="67" t="n"/>
      <c r="H655" s="24" t="n"/>
      <c r="I655" s="25" t="n"/>
      <c r="J655" s="94" t="n"/>
      <c r="K655" s="94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4" t="n"/>
      <c r="Y655" s="25" t="n"/>
      <c r="Z655" s="25" t="n"/>
      <c r="AA655" s="18" t="n"/>
      <c r="AB655" s="18" t="n"/>
      <c r="AC655" s="25" t="n"/>
      <c r="AD655" s="18" t="n"/>
      <c r="AE655" s="28" t="n"/>
      <c r="AF655" s="28" t="n"/>
      <c r="AG655" s="28" t="n"/>
      <c r="AH655" s="28" t="n"/>
      <c r="AI655" s="20" t="n"/>
      <c r="AJ655" s="22" t="n"/>
      <c r="AK655" s="25" t="n"/>
      <c r="AL655" s="131" t="n"/>
      <c r="AM655" s="131" t="n"/>
      <c r="AN655" s="131" t="n"/>
      <c r="AO655" s="131" t="n"/>
      <c r="AP655" s="131" t="n"/>
      <c r="AQ655" s="25" t="n"/>
      <c r="AR655" s="25" t="n"/>
      <c r="AS655" s="25" t="n"/>
      <c r="AT655" s="25" t="n"/>
      <c r="AU655" s="121" t="n"/>
      <c r="AV655" s="23" t="n"/>
      <c r="AW655" s="23" t="n"/>
      <c r="AX655" s="25" t="n"/>
      <c r="AY655" s="25" t="n"/>
      <c r="AZ655" s="25" t="n"/>
      <c r="BA655" s="25" t="n"/>
      <c r="BB655" s="25" t="n"/>
      <c r="BC655" s="25" t="n"/>
      <c r="BD655" s="25" t="n"/>
    </row>
    <row r="656" ht="16.2" customHeight="1">
      <c r="A656" s="65" t="n"/>
      <c r="B656" s="66" t="n"/>
      <c r="C656" s="66" t="n"/>
      <c r="D656" s="66" t="n"/>
      <c r="E656" s="66" t="n"/>
      <c r="F656" s="66" t="n"/>
      <c r="G656" s="67" t="n"/>
      <c r="H656" s="24" t="n"/>
      <c r="I656" s="25" t="n"/>
      <c r="J656" s="94" t="n"/>
      <c r="K656" s="94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4" t="n"/>
      <c r="Y656" s="25" t="n"/>
      <c r="Z656" s="25" t="n"/>
      <c r="AA656" s="18" t="n"/>
      <c r="AB656" s="18" t="n"/>
      <c r="AC656" s="25" t="n"/>
      <c r="AD656" s="18" t="n"/>
      <c r="AE656" s="28" t="n"/>
      <c r="AF656" s="28" t="n"/>
      <c r="AG656" s="28" t="n"/>
      <c r="AH656" s="28" t="n"/>
      <c r="AI656" s="20" t="n"/>
      <c r="AJ656" s="22" t="n"/>
      <c r="AK656" s="25" t="n"/>
      <c r="AL656" s="131" t="n"/>
      <c r="AM656" s="131" t="n"/>
      <c r="AN656" s="131" t="n"/>
      <c r="AO656" s="131" t="n"/>
      <c r="AP656" s="131" t="n"/>
      <c r="AQ656" s="25" t="n"/>
      <c r="AR656" s="25" t="n"/>
      <c r="AS656" s="25" t="n"/>
      <c r="AT656" s="25" t="n"/>
      <c r="AU656" s="121" t="n"/>
      <c r="AV656" s="23" t="n"/>
      <c r="AW656" s="23" t="n"/>
      <c r="AX656" s="25" t="n"/>
      <c r="AY656" s="25" t="n"/>
      <c r="AZ656" s="25" t="n"/>
      <c r="BA656" s="25" t="n"/>
      <c r="BB656" s="25" t="n"/>
      <c r="BC656" s="25" t="n"/>
      <c r="BD656" s="25" t="n"/>
    </row>
    <row r="657" ht="16.2" customHeight="1">
      <c r="A657" s="65" t="n"/>
      <c r="B657" s="66" t="n"/>
      <c r="C657" s="66" t="n"/>
      <c r="D657" s="66" t="n"/>
      <c r="E657" s="66" t="n"/>
      <c r="F657" s="66" t="n"/>
      <c r="G657" s="67" t="n"/>
      <c r="H657" s="24" t="n"/>
      <c r="I657" s="25" t="n"/>
      <c r="J657" s="94" t="n"/>
      <c r="K657" s="94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4" t="n"/>
      <c r="Y657" s="25" t="n"/>
      <c r="Z657" s="25" t="n"/>
      <c r="AA657" s="18" t="n"/>
      <c r="AB657" s="18" t="n"/>
      <c r="AC657" s="25" t="n"/>
      <c r="AD657" s="18" t="n"/>
      <c r="AE657" s="28" t="n"/>
      <c r="AF657" s="28" t="n"/>
      <c r="AG657" s="28" t="n"/>
      <c r="AH657" s="28" t="n"/>
      <c r="AI657" s="20" t="n"/>
      <c r="AJ657" s="22" t="n"/>
      <c r="AK657" s="25" t="n"/>
      <c r="AL657" s="131" t="n"/>
      <c r="AM657" s="131" t="n"/>
      <c r="AN657" s="131" t="n"/>
      <c r="AO657" s="131" t="n"/>
      <c r="AP657" s="131" t="n"/>
      <c r="AQ657" s="25" t="n"/>
      <c r="AR657" s="25" t="n"/>
      <c r="AS657" s="25" t="n"/>
      <c r="AT657" s="25" t="n"/>
      <c r="AU657" s="121" t="n"/>
      <c r="AV657" s="23" t="n"/>
      <c r="AW657" s="23" t="n"/>
      <c r="AX657" s="25" t="n"/>
      <c r="AY657" s="25" t="n"/>
      <c r="AZ657" s="25" t="n"/>
      <c r="BA657" s="25" t="n"/>
      <c r="BB657" s="25" t="n"/>
      <c r="BC657" s="25" t="n"/>
      <c r="BD657" s="25" t="n"/>
    </row>
    <row r="658" ht="16.2" customHeight="1">
      <c r="A658" s="65" t="n"/>
      <c r="B658" s="66" t="n"/>
      <c r="C658" s="66" t="n"/>
      <c r="D658" s="66" t="n"/>
      <c r="E658" s="66" t="n"/>
      <c r="F658" s="66" t="n"/>
      <c r="G658" s="67" t="n"/>
      <c r="H658" s="24" t="n"/>
      <c r="I658" s="25" t="n"/>
      <c r="J658" s="94" t="n"/>
      <c r="K658" s="94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4" t="n"/>
      <c r="Y658" s="25" t="n"/>
      <c r="Z658" s="25" t="n"/>
      <c r="AA658" s="18" t="n"/>
      <c r="AB658" s="18" t="n"/>
      <c r="AC658" s="25" t="n"/>
      <c r="AD658" s="18" t="n"/>
      <c r="AE658" s="28" t="n"/>
      <c r="AF658" s="28" t="n"/>
      <c r="AG658" s="28" t="n"/>
      <c r="AH658" s="28" t="n"/>
      <c r="AI658" s="20" t="n"/>
      <c r="AJ658" s="22" t="n"/>
      <c r="AK658" s="25" t="n"/>
      <c r="AL658" s="131" t="n"/>
      <c r="AM658" s="131" t="n"/>
      <c r="AN658" s="131" t="n"/>
      <c r="AO658" s="131" t="n"/>
      <c r="AP658" s="131" t="n"/>
      <c r="AQ658" s="25" t="n"/>
      <c r="AR658" s="25" t="n"/>
      <c r="AS658" s="25" t="n"/>
      <c r="AT658" s="25" t="n"/>
      <c r="AU658" s="121" t="n"/>
      <c r="AV658" s="23" t="n"/>
      <c r="AW658" s="23" t="n"/>
      <c r="AX658" s="25" t="n"/>
      <c r="AY658" s="25" t="n"/>
      <c r="AZ658" s="25" t="n"/>
      <c r="BA658" s="25" t="n"/>
      <c r="BB658" s="25" t="n"/>
      <c r="BC658" s="25" t="n"/>
      <c r="BD658" s="25" t="n"/>
    </row>
    <row r="659" ht="16.2" customHeight="1">
      <c r="A659" s="65" t="n"/>
      <c r="B659" s="66" t="n"/>
      <c r="C659" s="66" t="n"/>
      <c r="D659" s="66" t="n"/>
      <c r="E659" s="66" t="n"/>
      <c r="F659" s="66" t="n"/>
      <c r="G659" s="67" t="n"/>
      <c r="H659" s="24" t="n"/>
      <c r="I659" s="25" t="n"/>
      <c r="J659" s="94" t="n"/>
      <c r="K659" s="94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4" t="n"/>
      <c r="Y659" s="25" t="n"/>
      <c r="Z659" s="25" t="n"/>
      <c r="AA659" s="18" t="n"/>
      <c r="AB659" s="18" t="n"/>
      <c r="AC659" s="25" t="n"/>
      <c r="AD659" s="18" t="n"/>
      <c r="AE659" s="28" t="n"/>
      <c r="AF659" s="28" t="n"/>
      <c r="AG659" s="28" t="n"/>
      <c r="AH659" s="28" t="n"/>
      <c r="AI659" s="20" t="n"/>
      <c r="AJ659" s="22" t="n"/>
      <c r="AK659" s="25" t="n"/>
      <c r="AL659" s="131" t="n"/>
      <c r="AM659" s="131" t="n"/>
      <c r="AN659" s="131" t="n"/>
      <c r="AO659" s="131" t="n"/>
      <c r="AP659" s="131" t="n"/>
      <c r="AQ659" s="25" t="n"/>
      <c r="AR659" s="25" t="n"/>
      <c r="AS659" s="25" t="n"/>
      <c r="AT659" s="25" t="n"/>
      <c r="AU659" s="121" t="n"/>
      <c r="AV659" s="23" t="n"/>
      <c r="AW659" s="23" t="n"/>
      <c r="AX659" s="25" t="n"/>
      <c r="AY659" s="25" t="n"/>
      <c r="AZ659" s="25" t="n"/>
      <c r="BA659" s="25" t="n"/>
      <c r="BB659" s="25" t="n"/>
      <c r="BC659" s="25" t="n"/>
      <c r="BD659" s="25" t="n"/>
    </row>
    <row r="660" ht="16.2" customHeight="1">
      <c r="A660" s="65" t="n"/>
      <c r="B660" s="66" t="n"/>
      <c r="C660" s="66" t="n"/>
      <c r="D660" s="66" t="n"/>
      <c r="E660" s="66" t="n"/>
      <c r="F660" s="66" t="n"/>
      <c r="G660" s="67" t="n"/>
      <c r="H660" s="24" t="n"/>
      <c r="I660" s="25" t="n"/>
      <c r="J660" s="94" t="n"/>
      <c r="K660" s="94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4" t="n"/>
      <c r="Y660" s="25" t="n"/>
      <c r="Z660" s="25" t="n"/>
      <c r="AA660" s="18" t="n"/>
      <c r="AB660" s="18" t="n"/>
      <c r="AC660" s="25" t="n"/>
      <c r="AD660" s="18" t="n"/>
      <c r="AE660" s="28" t="n"/>
      <c r="AF660" s="28" t="n"/>
      <c r="AG660" s="28" t="n"/>
      <c r="AH660" s="28" t="n"/>
      <c r="AI660" s="20" t="n"/>
      <c r="AJ660" s="22" t="n"/>
      <c r="AK660" s="25" t="n"/>
      <c r="AL660" s="131" t="n"/>
      <c r="AM660" s="131" t="n"/>
      <c r="AN660" s="131" t="n"/>
      <c r="AO660" s="131" t="n"/>
      <c r="AP660" s="131" t="n"/>
      <c r="AQ660" s="25" t="n"/>
      <c r="AR660" s="25" t="n"/>
      <c r="AS660" s="25" t="n"/>
      <c r="AT660" s="25" t="n"/>
      <c r="AU660" s="121" t="n"/>
      <c r="AV660" s="23" t="n"/>
      <c r="AW660" s="23" t="n"/>
      <c r="AX660" s="25" t="n"/>
      <c r="AY660" s="25" t="n"/>
      <c r="AZ660" s="25" t="n"/>
      <c r="BA660" s="25" t="n"/>
      <c r="BB660" s="25" t="n"/>
      <c r="BC660" s="25" t="n"/>
      <c r="BD660" s="25" t="n"/>
    </row>
    <row r="661" ht="16.2" customHeight="1">
      <c r="A661" s="65" t="n"/>
      <c r="B661" s="66" t="n"/>
      <c r="C661" s="66" t="n"/>
      <c r="D661" s="66" t="n"/>
      <c r="E661" s="66" t="n"/>
      <c r="F661" s="66" t="n"/>
      <c r="G661" s="67" t="n"/>
      <c r="H661" s="24" t="n"/>
      <c r="I661" s="25" t="n"/>
      <c r="J661" s="94" t="n"/>
      <c r="K661" s="94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4" t="n"/>
      <c r="Y661" s="25" t="n"/>
      <c r="Z661" s="25" t="n"/>
      <c r="AA661" s="18" t="n"/>
      <c r="AB661" s="18" t="n"/>
      <c r="AC661" s="25" t="n"/>
      <c r="AD661" s="18" t="n"/>
      <c r="AE661" s="28" t="n"/>
      <c r="AF661" s="28" t="n"/>
      <c r="AG661" s="28" t="n"/>
      <c r="AH661" s="28" t="n"/>
      <c r="AI661" s="20" t="n"/>
      <c r="AJ661" s="22" t="n"/>
      <c r="AK661" s="25" t="n"/>
      <c r="AL661" s="131" t="n"/>
      <c r="AM661" s="131" t="n"/>
      <c r="AN661" s="131" t="n"/>
      <c r="AO661" s="131" t="n"/>
      <c r="AP661" s="131" t="n"/>
      <c r="AQ661" s="25" t="n"/>
      <c r="AR661" s="25" t="n"/>
      <c r="AS661" s="25" t="n"/>
      <c r="AT661" s="25" t="n"/>
      <c r="AU661" s="121" t="n"/>
      <c r="AV661" s="23" t="n"/>
      <c r="AW661" s="23" t="n"/>
      <c r="AX661" s="25" t="n"/>
      <c r="AY661" s="25" t="n"/>
      <c r="AZ661" s="25" t="n"/>
      <c r="BA661" s="25" t="n"/>
      <c r="BB661" s="25" t="n"/>
      <c r="BC661" s="25" t="n"/>
      <c r="BD661" s="25" t="n"/>
    </row>
    <row r="662" ht="16.2" customHeight="1">
      <c r="A662" s="65" t="n"/>
      <c r="B662" s="66" t="n"/>
      <c r="C662" s="66" t="n"/>
      <c r="D662" s="66" t="n"/>
      <c r="E662" s="66" t="n"/>
      <c r="F662" s="66" t="n"/>
      <c r="G662" s="67" t="n"/>
      <c r="H662" s="24" t="n"/>
      <c r="I662" s="25" t="n"/>
      <c r="J662" s="94" t="n"/>
      <c r="K662" s="94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4" t="n"/>
      <c r="Y662" s="25" t="n"/>
      <c r="Z662" s="25" t="n"/>
      <c r="AA662" s="18" t="n"/>
      <c r="AB662" s="18" t="n"/>
      <c r="AC662" s="25" t="n"/>
      <c r="AD662" s="18" t="n"/>
      <c r="AE662" s="28" t="n"/>
      <c r="AF662" s="28" t="n"/>
      <c r="AG662" s="28" t="n"/>
      <c r="AH662" s="28" t="n"/>
      <c r="AI662" s="20" t="n"/>
      <c r="AJ662" s="22" t="n"/>
      <c r="AK662" s="25" t="n"/>
      <c r="AL662" s="131" t="n"/>
      <c r="AM662" s="131" t="n"/>
      <c r="AN662" s="131" t="n"/>
      <c r="AO662" s="131" t="n"/>
      <c r="AP662" s="131" t="n"/>
      <c r="AQ662" s="25" t="n"/>
      <c r="AR662" s="25" t="n"/>
      <c r="AS662" s="25" t="n"/>
      <c r="AT662" s="25" t="n"/>
      <c r="AU662" s="121" t="n"/>
      <c r="AV662" s="23" t="n"/>
      <c r="AW662" s="23" t="n"/>
      <c r="AX662" s="25" t="n"/>
      <c r="AY662" s="25" t="n"/>
      <c r="AZ662" s="25" t="n"/>
      <c r="BA662" s="25" t="n"/>
      <c r="BB662" s="25" t="n"/>
      <c r="BC662" s="25" t="n"/>
      <c r="BD662" s="25" t="n"/>
    </row>
    <row r="663" ht="16.2" customHeight="1">
      <c r="A663" s="68" t="n"/>
      <c r="B663" s="69" t="n"/>
      <c r="C663" s="69" t="n"/>
      <c r="D663" s="69" t="n"/>
      <c r="E663" s="69" t="n"/>
      <c r="F663" s="69" t="n"/>
      <c r="G663" s="70" t="n"/>
      <c r="H663" s="24" t="n"/>
      <c r="I663" s="25" t="n"/>
      <c r="J663" s="94" t="n"/>
      <c r="K663" s="94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4" t="n"/>
      <c r="Y663" s="25" t="n"/>
      <c r="Z663" s="25" t="n"/>
      <c r="AA663" s="18" t="n"/>
      <c r="AB663" s="18" t="n"/>
      <c r="AC663" s="25" t="n"/>
      <c r="AD663" s="18" t="n"/>
      <c r="AE663" s="28" t="n"/>
      <c r="AF663" s="28" t="n"/>
      <c r="AG663" s="28" t="n"/>
      <c r="AH663" s="28" t="n"/>
      <c r="AI663" s="20" t="n"/>
      <c r="AJ663" s="22" t="n"/>
      <c r="AK663" s="25" t="n"/>
      <c r="AL663" s="131" t="n"/>
      <c r="AM663" s="131" t="n"/>
      <c r="AN663" s="131" t="n"/>
      <c r="AO663" s="131" t="n"/>
      <c r="AP663" s="131" t="n"/>
      <c r="AQ663" s="25" t="n"/>
      <c r="AR663" s="25" t="n"/>
      <c r="AS663" s="25" t="n"/>
      <c r="AT663" s="25" t="n"/>
      <c r="AU663" s="121" t="n"/>
      <c r="AV663" s="23" t="n"/>
      <c r="AW663" s="23" t="n"/>
      <c r="AX663" s="25" t="n"/>
      <c r="AY663" s="25" t="n"/>
      <c r="AZ663" s="25" t="n"/>
      <c r="BA663" s="25" t="n"/>
      <c r="BB663" s="25" t="n"/>
      <c r="BC663" s="25" t="n"/>
      <c r="BD663" s="25" t="n"/>
    </row>
    <row r="664" ht="16.2" customHeight="1">
      <c r="A664" s="15" t="n"/>
      <c r="B664" s="15" t="n"/>
      <c r="C664" s="16" t="n"/>
      <c r="D664" s="16" t="n"/>
      <c r="E664" s="91" t="n"/>
      <c r="F664" s="26" t="n"/>
      <c r="G664" s="38" t="n"/>
      <c r="H664" s="59" t="n"/>
      <c r="I664" s="75" t="n"/>
      <c r="J664" s="76" t="n"/>
      <c r="K664" s="76" t="n"/>
      <c r="L664" s="77" t="n"/>
      <c r="M664" s="75" t="n"/>
      <c r="N664" s="75" t="n"/>
      <c r="O664" s="77" t="n"/>
      <c r="P664" s="77" t="n"/>
      <c r="Q664" s="77" t="n"/>
      <c r="R664" s="77" t="n"/>
      <c r="S664" s="77" t="n"/>
      <c r="T664" s="77" t="n"/>
      <c r="U664" s="77" t="n"/>
      <c r="V664" s="77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7" t="n"/>
      <c r="AF664" s="77" t="n"/>
      <c r="AG664" s="77" t="n"/>
      <c r="AH664" s="77" t="n"/>
      <c r="AI664" s="71" t="n"/>
      <c r="AJ664" s="78" t="n"/>
      <c r="AK664" s="77" t="n"/>
      <c r="AL664" s="77" t="n"/>
      <c r="AM664" s="77" t="n"/>
      <c r="AN664" s="77" t="n"/>
      <c r="AO664" s="77" t="n"/>
      <c r="AP664" s="77" t="n"/>
      <c r="AQ664" s="77" t="n"/>
      <c r="AR664" s="79" t="n"/>
      <c r="AS664" s="71" t="n"/>
      <c r="AT664" s="71" t="n"/>
      <c r="AU664" s="80" t="n"/>
      <c r="AV664" s="81" t="n"/>
      <c r="AW664" s="81" t="n"/>
      <c r="AX664" s="71" t="n"/>
      <c r="AY664" s="31" t="n"/>
      <c r="AZ664" s="31" t="n"/>
      <c r="BA664" s="31" t="n"/>
      <c r="BB664" s="31" t="n"/>
      <c r="BC664" s="31" t="n"/>
      <c r="BD664" s="32" t="n"/>
    </row>
    <row r="665" ht="16.2" customHeight="1">
      <c r="A665" s="15" t="n"/>
      <c r="B665" s="15" t="n"/>
      <c r="C665" s="16" t="n"/>
      <c r="D665" s="16" t="n"/>
      <c r="E665" s="91" t="n"/>
      <c r="F665" s="26" t="n"/>
      <c r="G665" s="16" t="n"/>
      <c r="H665" s="82" t="n"/>
      <c r="I665" s="83" t="n"/>
      <c r="J665" s="84" t="n"/>
      <c r="K665" s="84" t="n"/>
      <c r="L665" s="85" t="n"/>
      <c r="M665" s="83" t="n"/>
      <c r="N665" s="83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3" t="n"/>
      <c r="X665" s="83" t="n"/>
      <c r="Y665" s="83" t="n"/>
      <c r="Z665" s="83" t="n"/>
      <c r="AA665" s="83" t="n"/>
      <c r="AB665" s="83" t="n"/>
      <c r="AC665" s="83" t="n"/>
      <c r="AD665" s="83" t="n"/>
      <c r="AE665" s="85" t="n"/>
      <c r="AF665" s="85" t="n"/>
      <c r="AG665" s="85" t="n"/>
      <c r="AH665" s="85" t="n"/>
      <c r="AI665" s="74" t="n"/>
      <c r="AJ665" s="86" t="n"/>
      <c r="AK665" s="85" t="n"/>
      <c r="AL665" s="85" t="n"/>
      <c r="AM665" s="85" t="n"/>
      <c r="AN665" s="85" t="n"/>
      <c r="AO665" s="85" t="n"/>
      <c r="AP665" s="85" t="n"/>
      <c r="AQ665" s="85" t="n"/>
      <c r="AR665" s="87" t="n"/>
      <c r="AS665" s="74" t="n"/>
      <c r="AT665" s="74" t="n"/>
      <c r="AU665" s="88" t="n"/>
      <c r="AV665" s="89" t="n"/>
      <c r="AW665" s="89" t="n"/>
      <c r="AX665" s="74" t="n"/>
      <c r="AY665" s="34" t="n"/>
      <c r="AZ665" s="34" t="n"/>
      <c r="BA665" s="34" t="n"/>
      <c r="BB665" s="34" t="n"/>
      <c r="BC665" s="34" t="n"/>
      <c r="BD665" s="35" t="n"/>
    </row>
  </sheetData>
  <autoFilter ref="A9:BD665"/>
  <mergeCells count="19">
    <mergeCell ref="Q5:S5"/>
    <mergeCell ref="C6:G6"/>
    <mergeCell ref="Q4:S4"/>
    <mergeCell ref="C5:G5"/>
    <mergeCell ref="A6:B6"/>
    <mergeCell ref="Q6:S6"/>
    <mergeCell ref="L3:M3"/>
    <mergeCell ref="C4:G4"/>
    <mergeCell ref="L5:M5"/>
    <mergeCell ref="A3:B3"/>
    <mergeCell ref="L4:M4"/>
    <mergeCell ref="A5:B5"/>
    <mergeCell ref="L6:L7"/>
    <mergeCell ref="Q7:S7"/>
    <mergeCell ref="Q3:S3"/>
    <mergeCell ref="A4:B4"/>
    <mergeCell ref="J3:K3"/>
    <mergeCell ref="C7:G7"/>
    <mergeCell ref="C3:G3"/>
  </mergeCells>
  <dataValidations count="2">
    <dataValidation sqref="O10" showDropDown="0" showInputMessage="1" showErrorMessage="1" allowBlank="1" type="list">
      <formula1>kecamatan</formula1>
    </dataValidation>
    <dataValidation sqref="P10" showDropDown="0" showInputMessage="1" showErrorMessage="1" allowBlank="1" type="list">
      <formula1>INDIRECT(SUBSTITUTE(O10," ","_"))</formula1>
    </dataValidation>
  </dataValidations>
  <pageMargins left="0.18" right="0.14" top="1" bottom="1.2" header="0.5" footer="0.5"/>
  <pageSetup orientation="landscape" paperSize="8" scale="40" fitToHeight="0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/>
  </sheetPr>
  <dimension ref="A1:F41"/>
  <sheetViews>
    <sheetView workbookViewId="0">
      <selection activeCell="R10" sqref="R10"/>
    </sheetView>
  </sheetViews>
  <sheetFormatPr baseColWidth="8" defaultRowHeight="14.4"/>
  <cols>
    <col width="6.109375" bestFit="1" customWidth="1" min="1" max="1"/>
    <col width="9.21875" bestFit="1" customWidth="1" min="2" max="2"/>
    <col width="10.88671875" bestFit="1" customWidth="1" min="3" max="3"/>
    <col width="17.88671875" customWidth="1" min="4" max="4"/>
  </cols>
  <sheetData>
    <row r="1">
      <c r="A1" s="95" t="inlineStr">
        <is>
          <t>LABEL</t>
        </is>
      </c>
      <c r="B1" s="95" t="inlineStr">
        <is>
          <t>LATITUDE</t>
        </is>
      </c>
      <c r="C1" s="95" t="inlineStr">
        <is>
          <t>LONGITUDE</t>
        </is>
      </c>
      <c r="D1" s="95" t="inlineStr">
        <is>
          <t>POLE ID</t>
        </is>
      </c>
      <c r="F1" s="165" t="inlineStr">
        <is>
          <t>Catatan : FAT yang tidak diperlukan harap di hapus saja datanya jangan di Delete Cell</t>
        </is>
      </c>
    </row>
    <row r="2">
      <c r="A2" s="128" t="inlineStr">
        <is>
          <t>A01</t>
        </is>
      </c>
      <c r="B2" s="128" t="n">
        <v>1</v>
      </c>
      <c r="C2" s="128" t="n">
        <v>2</v>
      </c>
      <c r="D2" s="128" t="inlineStr">
        <is>
          <t>MR.XXX.P001</t>
        </is>
      </c>
    </row>
    <row r="3">
      <c r="A3" s="128" t="inlineStr">
        <is>
          <t>A02</t>
        </is>
      </c>
      <c r="B3" s="128" t="n">
        <v>3</v>
      </c>
      <c r="C3" s="128" t="n">
        <v>4</v>
      </c>
      <c r="D3" s="128" t="inlineStr">
        <is>
          <t>MR.XXX.P002</t>
        </is>
      </c>
      <c r="F3" s="165" t="n"/>
    </row>
    <row r="4">
      <c r="A4" s="128" t="inlineStr">
        <is>
          <t>A03</t>
        </is>
      </c>
      <c r="B4" s="128" t="n">
        <v>5</v>
      </c>
      <c r="C4" s="128" t="n">
        <v>6</v>
      </c>
      <c r="D4" s="128" t="inlineStr">
        <is>
          <t>MR.XXX.P003</t>
        </is>
      </c>
    </row>
    <row r="5">
      <c r="A5" s="128" t="inlineStr">
        <is>
          <t>A04</t>
        </is>
      </c>
      <c r="B5" s="128" t="n">
        <v>7</v>
      </c>
      <c r="C5" s="128" t="n">
        <v>8</v>
      </c>
      <c r="D5" s="128" t="inlineStr">
        <is>
          <t>MR.XXX.P004</t>
        </is>
      </c>
    </row>
    <row r="6">
      <c r="A6" s="128" t="inlineStr">
        <is>
          <t>A05</t>
        </is>
      </c>
      <c r="B6" s="128" t="n">
        <v>9</v>
      </c>
      <c r="C6" s="128" t="n">
        <v>10</v>
      </c>
      <c r="D6" s="128" t="inlineStr">
        <is>
          <t>MR.XXX.P005</t>
        </is>
      </c>
    </row>
    <row r="7">
      <c r="A7" s="128" t="inlineStr">
        <is>
          <t>A06</t>
        </is>
      </c>
      <c r="B7" s="128" t="n">
        <v>11</v>
      </c>
      <c r="C7" s="128" t="n">
        <v>12</v>
      </c>
      <c r="D7" s="128" t="inlineStr">
        <is>
          <t>MR.XXX.P006</t>
        </is>
      </c>
    </row>
    <row r="8">
      <c r="A8" s="128" t="inlineStr">
        <is>
          <t>A07</t>
        </is>
      </c>
      <c r="B8" s="128" t="n">
        <v>13</v>
      </c>
      <c r="C8" s="128" t="n">
        <v>14</v>
      </c>
      <c r="D8" s="128" t="inlineStr">
        <is>
          <t>MR.XXX.P007</t>
        </is>
      </c>
    </row>
    <row r="9">
      <c r="A9" s="128" t="inlineStr">
        <is>
          <t>A08</t>
        </is>
      </c>
      <c r="B9" s="128" t="n">
        <v>15</v>
      </c>
      <c r="C9" s="128" t="n">
        <v>16</v>
      </c>
      <c r="D9" s="128" t="inlineStr">
        <is>
          <t>MR.XXX.P008</t>
        </is>
      </c>
    </row>
    <row r="10">
      <c r="A10" s="128" t="inlineStr">
        <is>
          <t>A09</t>
        </is>
      </c>
      <c r="B10" s="128" t="n">
        <v>17</v>
      </c>
      <c r="C10" s="128" t="n">
        <v>18</v>
      </c>
      <c r="D10" s="128" t="inlineStr">
        <is>
          <t>MR.XXX.P009</t>
        </is>
      </c>
    </row>
    <row r="11">
      <c r="A11" s="128" t="inlineStr">
        <is>
          <t>A10</t>
        </is>
      </c>
      <c r="B11" s="128" t="n">
        <v>19</v>
      </c>
      <c r="C11" s="128" t="n">
        <v>20</v>
      </c>
      <c r="D11" s="128" t="inlineStr">
        <is>
          <t>MR.XXX.P010</t>
        </is>
      </c>
    </row>
    <row r="12">
      <c r="A12" s="128" t="inlineStr">
        <is>
          <t>A11</t>
        </is>
      </c>
      <c r="B12" s="128" t="n">
        <v>21</v>
      </c>
      <c r="C12" s="128" t="n">
        <v>22</v>
      </c>
      <c r="D12" s="128" t="inlineStr">
        <is>
          <t>MR.XXX.P011</t>
        </is>
      </c>
    </row>
    <row r="13">
      <c r="A13" s="128" t="inlineStr">
        <is>
          <t>A12</t>
        </is>
      </c>
      <c r="B13" s="128" t="n">
        <v>23</v>
      </c>
      <c r="C13" s="128" t="n">
        <v>24</v>
      </c>
      <c r="D13" s="128" t="inlineStr">
        <is>
          <t>MR.XXX.P012</t>
        </is>
      </c>
    </row>
    <row r="14">
      <c r="A14" s="128" t="inlineStr">
        <is>
          <t>A13</t>
        </is>
      </c>
      <c r="B14" s="128" t="n">
        <v>25</v>
      </c>
      <c r="C14" s="128" t="n">
        <v>26</v>
      </c>
      <c r="D14" s="128" t="inlineStr">
        <is>
          <t>MR.XXX.P013</t>
        </is>
      </c>
    </row>
    <row r="15">
      <c r="A15" s="128" t="inlineStr">
        <is>
          <t>A14</t>
        </is>
      </c>
      <c r="B15" s="128" t="n">
        <v>27</v>
      </c>
      <c r="C15" s="128" t="n">
        <v>28</v>
      </c>
      <c r="D15" s="128" t="inlineStr">
        <is>
          <t>MR.XXX.P014</t>
        </is>
      </c>
    </row>
    <row r="16">
      <c r="A16" s="128" t="inlineStr">
        <is>
          <t>A15</t>
        </is>
      </c>
      <c r="B16" s="128" t="n">
        <v>29</v>
      </c>
      <c r="C16" s="128" t="n">
        <v>30</v>
      </c>
      <c r="D16" s="128" t="inlineStr">
        <is>
          <t>MR.XXX.P015</t>
        </is>
      </c>
    </row>
    <row r="17">
      <c r="A17" s="128" t="inlineStr">
        <is>
          <t>A16</t>
        </is>
      </c>
      <c r="B17" s="128" t="n">
        <v>31</v>
      </c>
      <c r="C17" s="128" t="n">
        <v>32</v>
      </c>
      <c r="D17" s="128" t="inlineStr">
        <is>
          <t>MR.XXX.P016</t>
        </is>
      </c>
    </row>
    <row r="18">
      <c r="A18" s="128" t="inlineStr">
        <is>
          <t>A17</t>
        </is>
      </c>
      <c r="B18" s="128" t="n">
        <v>33</v>
      </c>
      <c r="C18" s="128" t="n">
        <v>34</v>
      </c>
      <c r="D18" s="128" t="inlineStr">
        <is>
          <t>MR.XXX.P017</t>
        </is>
      </c>
    </row>
    <row r="19">
      <c r="A19" s="128" t="inlineStr">
        <is>
          <t>A18</t>
        </is>
      </c>
      <c r="B19" s="128" t="n">
        <v>35</v>
      </c>
      <c r="C19" s="128" t="n">
        <v>36</v>
      </c>
      <c r="D19" s="128" t="inlineStr">
        <is>
          <t>MR.XXX.P018</t>
        </is>
      </c>
    </row>
    <row r="20">
      <c r="A20" s="128" t="inlineStr">
        <is>
          <t>A19</t>
        </is>
      </c>
      <c r="B20" s="128" t="n">
        <v>37</v>
      </c>
      <c r="C20" s="128" t="n">
        <v>38</v>
      </c>
      <c r="D20" s="128" t="inlineStr">
        <is>
          <t>MR.XXX.P019</t>
        </is>
      </c>
    </row>
    <row r="21">
      <c r="A21" s="128" t="inlineStr">
        <is>
          <t>A20</t>
        </is>
      </c>
      <c r="B21" s="128" t="n">
        <v>39</v>
      </c>
      <c r="C21" s="128" t="n">
        <v>40</v>
      </c>
      <c r="D21" s="128" t="inlineStr">
        <is>
          <t>MR.XXX.P020</t>
        </is>
      </c>
    </row>
    <row r="22">
      <c r="A22" s="128" t="inlineStr">
        <is>
          <t>B01</t>
        </is>
      </c>
      <c r="B22" s="128" t="n">
        <v>41</v>
      </c>
      <c r="C22" s="128" t="n">
        <v>42</v>
      </c>
      <c r="D22" s="128" t="inlineStr">
        <is>
          <t>MR.XXX.P021</t>
        </is>
      </c>
    </row>
    <row r="23">
      <c r="A23" s="128" t="inlineStr">
        <is>
          <t>B02</t>
        </is>
      </c>
      <c r="B23" s="128" t="n">
        <v>43</v>
      </c>
      <c r="C23" s="128" t="n">
        <v>44</v>
      </c>
      <c r="D23" s="128" t="inlineStr">
        <is>
          <t>MR.XXX.P022</t>
        </is>
      </c>
    </row>
    <row r="24">
      <c r="A24" s="128" t="inlineStr">
        <is>
          <t>B03</t>
        </is>
      </c>
      <c r="B24" s="128" t="n">
        <v>45</v>
      </c>
      <c r="C24" s="128" t="n">
        <v>46</v>
      </c>
      <c r="D24" s="128" t="inlineStr">
        <is>
          <t>MR.XXX.P023</t>
        </is>
      </c>
    </row>
    <row r="25">
      <c r="A25" s="128" t="inlineStr">
        <is>
          <t>B04</t>
        </is>
      </c>
      <c r="B25" s="128" t="n">
        <v>47</v>
      </c>
      <c r="C25" s="128" t="n">
        <v>48</v>
      </c>
      <c r="D25" s="128" t="inlineStr">
        <is>
          <t>MR.XXX.P024</t>
        </is>
      </c>
    </row>
    <row r="26">
      <c r="A26" s="128" t="inlineStr">
        <is>
          <t>B05</t>
        </is>
      </c>
      <c r="B26" s="128" t="n">
        <v>49</v>
      </c>
      <c r="C26" s="128" t="n">
        <v>50</v>
      </c>
      <c r="D26" s="128" t="inlineStr">
        <is>
          <t>MR.XXX.P025</t>
        </is>
      </c>
    </row>
    <row r="27">
      <c r="A27" s="128" t="inlineStr">
        <is>
          <t>B06</t>
        </is>
      </c>
      <c r="B27" s="128" t="n">
        <v>51</v>
      </c>
      <c r="C27" s="128" t="n">
        <v>52</v>
      </c>
      <c r="D27" s="128" t="inlineStr">
        <is>
          <t>MR.XXX.P026</t>
        </is>
      </c>
    </row>
    <row r="28">
      <c r="A28" s="128" t="inlineStr">
        <is>
          <t>B07</t>
        </is>
      </c>
      <c r="B28" s="128" t="n">
        <v>53</v>
      </c>
      <c r="C28" s="128" t="n">
        <v>54</v>
      </c>
      <c r="D28" s="128" t="inlineStr">
        <is>
          <t>MR.XXX.P027</t>
        </is>
      </c>
    </row>
    <row r="29">
      <c r="A29" s="128" t="inlineStr">
        <is>
          <t>B08</t>
        </is>
      </c>
      <c r="B29" s="128" t="n">
        <v>55</v>
      </c>
      <c r="C29" s="128" t="n">
        <v>56</v>
      </c>
      <c r="D29" s="128" t="inlineStr">
        <is>
          <t>MR.XXX.P028</t>
        </is>
      </c>
    </row>
    <row r="30">
      <c r="A30" s="128" t="inlineStr">
        <is>
          <t>B09</t>
        </is>
      </c>
      <c r="B30" s="128" t="n">
        <v>57</v>
      </c>
      <c r="C30" s="128" t="n">
        <v>58</v>
      </c>
      <c r="D30" s="128" t="inlineStr">
        <is>
          <t>MR.XXX.P029</t>
        </is>
      </c>
    </row>
    <row r="31">
      <c r="A31" s="128" t="inlineStr">
        <is>
          <t>B10</t>
        </is>
      </c>
      <c r="B31" s="128" t="n">
        <v>59</v>
      </c>
      <c r="C31" s="128" t="n">
        <v>60</v>
      </c>
      <c r="D31" s="128" t="inlineStr">
        <is>
          <t>MR.XXX.P030</t>
        </is>
      </c>
    </row>
    <row r="32">
      <c r="A32" s="128" t="inlineStr">
        <is>
          <t>B11</t>
        </is>
      </c>
      <c r="B32" s="128" t="n">
        <v>61</v>
      </c>
      <c r="C32" s="128" t="n">
        <v>62</v>
      </c>
      <c r="D32" s="128" t="inlineStr">
        <is>
          <t>MR.XXX.P031</t>
        </is>
      </c>
    </row>
    <row r="33">
      <c r="A33" s="128" t="inlineStr">
        <is>
          <t>B12</t>
        </is>
      </c>
      <c r="B33" s="128" t="n">
        <v>63</v>
      </c>
      <c r="C33" s="128" t="n">
        <v>64</v>
      </c>
      <c r="D33" s="128" t="inlineStr">
        <is>
          <t>MR.XXX.P032</t>
        </is>
      </c>
    </row>
    <row r="34">
      <c r="A34" s="128" t="inlineStr">
        <is>
          <t>B13</t>
        </is>
      </c>
      <c r="B34" s="128" t="n">
        <v>65</v>
      </c>
      <c r="C34" s="128" t="n">
        <v>66</v>
      </c>
      <c r="D34" s="128" t="inlineStr">
        <is>
          <t>MR.XXX.P033</t>
        </is>
      </c>
    </row>
    <row r="35">
      <c r="A35" s="128" t="inlineStr">
        <is>
          <t>B14</t>
        </is>
      </c>
      <c r="B35" s="128" t="n">
        <v>67</v>
      </c>
      <c r="C35" s="128" t="n">
        <v>68</v>
      </c>
      <c r="D35" s="128" t="inlineStr">
        <is>
          <t>MR.XXX.P034</t>
        </is>
      </c>
    </row>
    <row r="36">
      <c r="A36" s="128" t="inlineStr">
        <is>
          <t>B15</t>
        </is>
      </c>
      <c r="B36" s="128" t="n">
        <v>69</v>
      </c>
      <c r="C36" s="128" t="n">
        <v>70</v>
      </c>
      <c r="D36" s="128" t="inlineStr">
        <is>
          <t>MR.XXX.P035</t>
        </is>
      </c>
    </row>
    <row r="37">
      <c r="A37" s="128" t="inlineStr">
        <is>
          <t>B16</t>
        </is>
      </c>
      <c r="B37" s="128" t="n">
        <v>71</v>
      </c>
      <c r="C37" s="128" t="n">
        <v>72</v>
      </c>
      <c r="D37" s="128" t="inlineStr">
        <is>
          <t>MR.XXX.P036</t>
        </is>
      </c>
    </row>
    <row r="38">
      <c r="A38" s="128" t="inlineStr">
        <is>
          <t>B17</t>
        </is>
      </c>
      <c r="B38" s="128" t="n">
        <v>73</v>
      </c>
      <c r="C38" s="128" t="n">
        <v>74</v>
      </c>
      <c r="D38" s="128" t="inlineStr">
        <is>
          <t>MR.XXX.P037</t>
        </is>
      </c>
    </row>
    <row r="39">
      <c r="A39" s="128" t="inlineStr">
        <is>
          <t>B18</t>
        </is>
      </c>
      <c r="B39" s="128" t="n">
        <v>75</v>
      </c>
      <c r="C39" s="128" t="n">
        <v>76</v>
      </c>
      <c r="D39" s="128" t="inlineStr">
        <is>
          <t>MR.XXX.P038</t>
        </is>
      </c>
    </row>
    <row r="40">
      <c r="A40" s="128" t="inlineStr">
        <is>
          <t>B19</t>
        </is>
      </c>
      <c r="B40" s="128" t="n">
        <v>77</v>
      </c>
      <c r="C40" s="128" t="n">
        <v>78</v>
      </c>
      <c r="D40" s="128" t="inlineStr">
        <is>
          <t>MR.XXX.P039</t>
        </is>
      </c>
    </row>
    <row r="41">
      <c r="A41" s="128" t="inlineStr">
        <is>
          <t>B20</t>
        </is>
      </c>
      <c r="B41" s="128" t="n">
        <v>79</v>
      </c>
      <c r="C41" s="128" t="n">
        <v>80</v>
      </c>
      <c r="D41" s="128" t="inlineStr">
        <is>
          <t>MR.XXX.P040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U2"/>
  <sheetViews>
    <sheetView workbookViewId="0">
      <selection activeCell="B2" sqref="B2"/>
    </sheetView>
  </sheetViews>
  <sheetFormatPr baseColWidth="8" defaultColWidth="9" defaultRowHeight="14.4"/>
  <cols>
    <col width="37.6640625" customWidth="1" style="99" min="1" max="1"/>
    <col width="16.109375" customWidth="1" style="99" min="2" max="2"/>
    <col width="37.6640625" customWidth="1" style="99" min="3" max="3"/>
    <col width="12.109375" customWidth="1" style="99" min="4" max="4"/>
    <col width="11.88671875" customWidth="1" style="99" min="5" max="5"/>
    <col width="11" customWidth="1" style="99" min="6" max="6"/>
    <col width="10.88671875" customWidth="1" style="99" min="7" max="7"/>
    <col width="11.44140625" customWidth="1" style="99" min="8" max="8"/>
    <col width="15.33203125" customWidth="1" style="99" min="9" max="9"/>
    <col width="16" customWidth="1" style="99" min="10" max="10"/>
    <col width="15.109375" customWidth="1" style="99" min="11" max="11"/>
    <col width="11.6640625" customWidth="1" style="99" min="12" max="12"/>
    <col width="11.33203125" customWidth="1" style="99" min="13" max="13"/>
    <col width="12.5546875" customWidth="1" style="99" min="14" max="14"/>
    <col width="12" customWidth="1" style="99" min="15" max="15"/>
    <col width="9" bestFit="1" customWidth="1" style="99" min="16" max="16"/>
    <col width="13.6640625" customWidth="1" style="99" min="17" max="17"/>
    <col width="10.109375" customWidth="1" style="99" min="18" max="18"/>
    <col width="15.33203125" customWidth="1" style="99" min="19" max="19"/>
    <col width="16.6640625" customWidth="1" style="99" min="20" max="21"/>
    <col width="9" customWidth="1" style="99" min="22" max="256"/>
    <col width="37.6640625" customWidth="1" style="99" min="257" max="257"/>
    <col width="16.109375" customWidth="1" style="99" min="258" max="258"/>
    <col width="37.6640625" customWidth="1" style="99" min="259" max="259"/>
    <col width="12.109375" customWidth="1" style="99" min="260" max="260"/>
    <col width="11.88671875" customWidth="1" style="99" min="261" max="261"/>
    <col width="11" customWidth="1" style="99" min="262" max="262"/>
    <col width="10.88671875" customWidth="1" style="99" min="263" max="263"/>
    <col width="11.44140625" customWidth="1" style="99" min="264" max="264"/>
    <col width="15.33203125" customWidth="1" style="99" min="265" max="265"/>
    <col width="16" customWidth="1" style="99" min="266" max="266"/>
    <col width="15.109375" customWidth="1" style="99" min="267" max="267"/>
    <col width="11.6640625" customWidth="1" style="99" min="268" max="268"/>
    <col width="11.33203125" customWidth="1" style="99" min="269" max="269"/>
    <col width="12.5546875" customWidth="1" style="99" min="270" max="270"/>
    <col width="12" customWidth="1" style="99" min="271" max="271"/>
    <col width="8.5546875" customWidth="1" style="99" min="272" max="272"/>
    <col width="13.6640625" customWidth="1" style="99" min="273" max="273"/>
    <col width="10.109375" customWidth="1" style="99" min="274" max="274"/>
    <col width="15.33203125" customWidth="1" style="99" min="275" max="275"/>
    <col width="16.6640625" customWidth="1" style="99" min="276" max="276"/>
    <col width="9" customWidth="1" style="99" min="277" max="512"/>
    <col width="37.6640625" customWidth="1" style="99" min="513" max="513"/>
    <col width="16.109375" customWidth="1" style="99" min="514" max="514"/>
    <col width="37.6640625" customWidth="1" style="99" min="515" max="515"/>
    <col width="12.109375" customWidth="1" style="99" min="516" max="516"/>
    <col width="11.88671875" customWidth="1" style="99" min="517" max="517"/>
    <col width="11" customWidth="1" style="99" min="518" max="518"/>
    <col width="10.88671875" customWidth="1" style="99" min="519" max="519"/>
    <col width="11.44140625" customWidth="1" style="99" min="520" max="520"/>
    <col width="15.33203125" customWidth="1" style="99" min="521" max="521"/>
    <col width="16" customWidth="1" style="99" min="522" max="522"/>
    <col width="15.109375" customWidth="1" style="99" min="523" max="523"/>
    <col width="11.6640625" customWidth="1" style="99" min="524" max="524"/>
    <col width="11.33203125" customWidth="1" style="99" min="525" max="525"/>
    <col width="12.5546875" customWidth="1" style="99" min="526" max="526"/>
    <col width="12" customWidth="1" style="99" min="527" max="527"/>
    <col width="8.5546875" customWidth="1" style="99" min="528" max="528"/>
    <col width="13.6640625" customWidth="1" style="99" min="529" max="529"/>
    <col width="10.109375" customWidth="1" style="99" min="530" max="530"/>
    <col width="15.33203125" customWidth="1" style="99" min="531" max="531"/>
    <col width="16.6640625" customWidth="1" style="99" min="532" max="532"/>
    <col width="9" customWidth="1" style="99" min="533" max="768"/>
    <col width="37.6640625" customWidth="1" style="99" min="769" max="769"/>
    <col width="16.109375" customWidth="1" style="99" min="770" max="770"/>
    <col width="37.6640625" customWidth="1" style="99" min="771" max="771"/>
    <col width="12.109375" customWidth="1" style="99" min="772" max="772"/>
    <col width="11.88671875" customWidth="1" style="99" min="773" max="773"/>
    <col width="11" customWidth="1" style="99" min="774" max="774"/>
    <col width="10.88671875" customWidth="1" style="99" min="775" max="775"/>
    <col width="11.44140625" customWidth="1" style="99" min="776" max="776"/>
    <col width="15.33203125" customWidth="1" style="99" min="777" max="777"/>
    <col width="16" customWidth="1" style="99" min="778" max="778"/>
    <col width="15.109375" customWidth="1" style="99" min="779" max="779"/>
    <col width="11.6640625" customWidth="1" style="99" min="780" max="780"/>
    <col width="11.33203125" customWidth="1" style="99" min="781" max="781"/>
    <col width="12.5546875" customWidth="1" style="99" min="782" max="782"/>
    <col width="12" customWidth="1" style="99" min="783" max="783"/>
    <col width="8.5546875" customWidth="1" style="99" min="784" max="784"/>
    <col width="13.6640625" customWidth="1" style="99" min="785" max="785"/>
    <col width="10.109375" customWidth="1" style="99" min="786" max="786"/>
    <col width="15.33203125" customWidth="1" style="99" min="787" max="787"/>
    <col width="16.6640625" customWidth="1" style="99" min="788" max="788"/>
    <col width="9" customWidth="1" style="99" min="789" max="1024"/>
    <col width="37.6640625" customWidth="1" style="99" min="1025" max="1025"/>
    <col width="16.109375" customWidth="1" style="99" min="1026" max="1026"/>
    <col width="37.6640625" customWidth="1" style="99" min="1027" max="1027"/>
    <col width="12.109375" customWidth="1" style="99" min="1028" max="1028"/>
    <col width="11.88671875" customWidth="1" style="99" min="1029" max="1029"/>
    <col width="11" customWidth="1" style="99" min="1030" max="1030"/>
    <col width="10.88671875" customWidth="1" style="99" min="1031" max="1031"/>
    <col width="11.44140625" customWidth="1" style="99" min="1032" max="1032"/>
    <col width="15.33203125" customWidth="1" style="99" min="1033" max="1033"/>
    <col width="16" customWidth="1" style="99" min="1034" max="1034"/>
    <col width="15.109375" customWidth="1" style="99" min="1035" max="1035"/>
    <col width="11.6640625" customWidth="1" style="99" min="1036" max="1036"/>
    <col width="11.33203125" customWidth="1" style="99" min="1037" max="1037"/>
    <col width="12.5546875" customWidth="1" style="99" min="1038" max="1038"/>
    <col width="12" customWidth="1" style="99" min="1039" max="1039"/>
    <col width="8.5546875" customWidth="1" style="99" min="1040" max="1040"/>
    <col width="13.6640625" customWidth="1" style="99" min="1041" max="1041"/>
    <col width="10.109375" customWidth="1" style="99" min="1042" max="1042"/>
    <col width="15.33203125" customWidth="1" style="99" min="1043" max="1043"/>
    <col width="16.6640625" customWidth="1" style="99" min="1044" max="1044"/>
    <col width="9" customWidth="1" style="99" min="1045" max="1280"/>
    <col width="37.6640625" customWidth="1" style="99" min="1281" max="1281"/>
    <col width="16.109375" customWidth="1" style="99" min="1282" max="1282"/>
    <col width="37.6640625" customWidth="1" style="99" min="1283" max="1283"/>
    <col width="12.109375" customWidth="1" style="99" min="1284" max="1284"/>
    <col width="11.88671875" customWidth="1" style="99" min="1285" max="1285"/>
    <col width="11" customWidth="1" style="99" min="1286" max="1286"/>
    <col width="10.88671875" customWidth="1" style="99" min="1287" max="1287"/>
    <col width="11.44140625" customWidth="1" style="99" min="1288" max="1288"/>
    <col width="15.33203125" customWidth="1" style="99" min="1289" max="1289"/>
    <col width="16" customWidth="1" style="99" min="1290" max="1290"/>
    <col width="15.109375" customWidth="1" style="99" min="1291" max="1291"/>
    <col width="11.6640625" customWidth="1" style="99" min="1292" max="1292"/>
    <col width="11.33203125" customWidth="1" style="99" min="1293" max="1293"/>
    <col width="12.5546875" customWidth="1" style="99" min="1294" max="1294"/>
    <col width="12" customWidth="1" style="99" min="1295" max="1295"/>
    <col width="8.5546875" customWidth="1" style="99" min="1296" max="1296"/>
    <col width="13.6640625" customWidth="1" style="99" min="1297" max="1297"/>
    <col width="10.109375" customWidth="1" style="99" min="1298" max="1298"/>
    <col width="15.33203125" customWidth="1" style="99" min="1299" max="1299"/>
    <col width="16.6640625" customWidth="1" style="99" min="1300" max="1300"/>
    <col width="9" customWidth="1" style="99" min="1301" max="1536"/>
    <col width="37.6640625" customWidth="1" style="99" min="1537" max="1537"/>
    <col width="16.109375" customWidth="1" style="99" min="1538" max="1538"/>
    <col width="37.6640625" customWidth="1" style="99" min="1539" max="1539"/>
    <col width="12.109375" customWidth="1" style="99" min="1540" max="1540"/>
    <col width="11.88671875" customWidth="1" style="99" min="1541" max="1541"/>
    <col width="11" customWidth="1" style="99" min="1542" max="1542"/>
    <col width="10.88671875" customWidth="1" style="99" min="1543" max="1543"/>
    <col width="11.44140625" customWidth="1" style="99" min="1544" max="1544"/>
    <col width="15.33203125" customWidth="1" style="99" min="1545" max="1545"/>
    <col width="16" customWidth="1" style="99" min="1546" max="1546"/>
    <col width="15.109375" customWidth="1" style="99" min="1547" max="1547"/>
    <col width="11.6640625" customWidth="1" style="99" min="1548" max="1548"/>
    <col width="11.33203125" customWidth="1" style="99" min="1549" max="1549"/>
    <col width="12.5546875" customWidth="1" style="99" min="1550" max="1550"/>
    <col width="12" customWidth="1" style="99" min="1551" max="1551"/>
    <col width="8.5546875" customWidth="1" style="99" min="1552" max="1552"/>
    <col width="13.6640625" customWidth="1" style="99" min="1553" max="1553"/>
    <col width="10.109375" customWidth="1" style="99" min="1554" max="1554"/>
    <col width="15.33203125" customWidth="1" style="99" min="1555" max="1555"/>
    <col width="16.6640625" customWidth="1" style="99" min="1556" max="1556"/>
    <col width="9" customWidth="1" style="99" min="1557" max="1792"/>
    <col width="37.6640625" customWidth="1" style="99" min="1793" max="1793"/>
    <col width="16.109375" customWidth="1" style="99" min="1794" max="1794"/>
    <col width="37.6640625" customWidth="1" style="99" min="1795" max="1795"/>
    <col width="12.109375" customWidth="1" style="99" min="1796" max="1796"/>
    <col width="11.88671875" customWidth="1" style="99" min="1797" max="1797"/>
    <col width="11" customWidth="1" style="99" min="1798" max="1798"/>
    <col width="10.88671875" customWidth="1" style="99" min="1799" max="1799"/>
    <col width="11.44140625" customWidth="1" style="99" min="1800" max="1800"/>
    <col width="15.33203125" customWidth="1" style="99" min="1801" max="1801"/>
    <col width="16" customWidth="1" style="99" min="1802" max="1802"/>
    <col width="15.109375" customWidth="1" style="99" min="1803" max="1803"/>
    <col width="11.6640625" customWidth="1" style="99" min="1804" max="1804"/>
    <col width="11.33203125" customWidth="1" style="99" min="1805" max="1805"/>
    <col width="12.5546875" customWidth="1" style="99" min="1806" max="1806"/>
    <col width="12" customWidth="1" style="99" min="1807" max="1807"/>
    <col width="8.5546875" customWidth="1" style="99" min="1808" max="1808"/>
    <col width="13.6640625" customWidth="1" style="99" min="1809" max="1809"/>
    <col width="10.109375" customWidth="1" style="99" min="1810" max="1810"/>
    <col width="15.33203125" customWidth="1" style="99" min="1811" max="1811"/>
    <col width="16.6640625" customWidth="1" style="99" min="1812" max="1812"/>
    <col width="9" customWidth="1" style="99" min="1813" max="2048"/>
    <col width="37.6640625" customWidth="1" style="99" min="2049" max="2049"/>
    <col width="16.109375" customWidth="1" style="99" min="2050" max="2050"/>
    <col width="37.6640625" customWidth="1" style="99" min="2051" max="2051"/>
    <col width="12.109375" customWidth="1" style="99" min="2052" max="2052"/>
    <col width="11.88671875" customWidth="1" style="99" min="2053" max="2053"/>
    <col width="11" customWidth="1" style="99" min="2054" max="2054"/>
    <col width="10.88671875" customWidth="1" style="99" min="2055" max="2055"/>
    <col width="11.44140625" customWidth="1" style="99" min="2056" max="2056"/>
    <col width="15.33203125" customWidth="1" style="99" min="2057" max="2057"/>
    <col width="16" customWidth="1" style="99" min="2058" max="2058"/>
    <col width="15.109375" customWidth="1" style="99" min="2059" max="2059"/>
    <col width="11.6640625" customWidth="1" style="99" min="2060" max="2060"/>
    <col width="11.33203125" customWidth="1" style="99" min="2061" max="2061"/>
    <col width="12.5546875" customWidth="1" style="99" min="2062" max="2062"/>
    <col width="12" customWidth="1" style="99" min="2063" max="2063"/>
    <col width="8.5546875" customWidth="1" style="99" min="2064" max="2064"/>
    <col width="13.6640625" customWidth="1" style="99" min="2065" max="2065"/>
    <col width="10.109375" customWidth="1" style="99" min="2066" max="2066"/>
    <col width="15.33203125" customWidth="1" style="99" min="2067" max="2067"/>
    <col width="16.6640625" customWidth="1" style="99" min="2068" max="2068"/>
    <col width="9" customWidth="1" style="99" min="2069" max="2304"/>
    <col width="37.6640625" customWidth="1" style="99" min="2305" max="2305"/>
    <col width="16.109375" customWidth="1" style="99" min="2306" max="2306"/>
    <col width="37.6640625" customWidth="1" style="99" min="2307" max="2307"/>
    <col width="12.109375" customWidth="1" style="99" min="2308" max="2308"/>
    <col width="11.88671875" customWidth="1" style="99" min="2309" max="2309"/>
    <col width="11" customWidth="1" style="99" min="2310" max="2310"/>
    <col width="10.88671875" customWidth="1" style="99" min="2311" max="2311"/>
    <col width="11.44140625" customWidth="1" style="99" min="2312" max="2312"/>
    <col width="15.33203125" customWidth="1" style="99" min="2313" max="2313"/>
    <col width="16" customWidth="1" style="99" min="2314" max="2314"/>
    <col width="15.109375" customWidth="1" style="99" min="2315" max="2315"/>
    <col width="11.6640625" customWidth="1" style="99" min="2316" max="2316"/>
    <col width="11.33203125" customWidth="1" style="99" min="2317" max="2317"/>
    <col width="12.5546875" customWidth="1" style="99" min="2318" max="2318"/>
    <col width="12" customWidth="1" style="99" min="2319" max="2319"/>
    <col width="8.5546875" customWidth="1" style="99" min="2320" max="2320"/>
    <col width="13.6640625" customWidth="1" style="99" min="2321" max="2321"/>
    <col width="10.109375" customWidth="1" style="99" min="2322" max="2322"/>
    <col width="15.33203125" customWidth="1" style="99" min="2323" max="2323"/>
    <col width="16.6640625" customWidth="1" style="99" min="2324" max="2324"/>
    <col width="9" customWidth="1" style="99" min="2325" max="2560"/>
    <col width="37.6640625" customWidth="1" style="99" min="2561" max="2561"/>
    <col width="16.109375" customWidth="1" style="99" min="2562" max="2562"/>
    <col width="37.6640625" customWidth="1" style="99" min="2563" max="2563"/>
    <col width="12.109375" customWidth="1" style="99" min="2564" max="2564"/>
    <col width="11.88671875" customWidth="1" style="99" min="2565" max="2565"/>
    <col width="11" customWidth="1" style="99" min="2566" max="2566"/>
    <col width="10.88671875" customWidth="1" style="99" min="2567" max="2567"/>
    <col width="11.44140625" customWidth="1" style="99" min="2568" max="2568"/>
    <col width="15.33203125" customWidth="1" style="99" min="2569" max="2569"/>
    <col width="16" customWidth="1" style="99" min="2570" max="2570"/>
    <col width="15.109375" customWidth="1" style="99" min="2571" max="2571"/>
    <col width="11.6640625" customWidth="1" style="99" min="2572" max="2572"/>
    <col width="11.33203125" customWidth="1" style="99" min="2573" max="2573"/>
    <col width="12.5546875" customWidth="1" style="99" min="2574" max="2574"/>
    <col width="12" customWidth="1" style="99" min="2575" max="2575"/>
    <col width="8.5546875" customWidth="1" style="99" min="2576" max="2576"/>
    <col width="13.6640625" customWidth="1" style="99" min="2577" max="2577"/>
    <col width="10.109375" customWidth="1" style="99" min="2578" max="2578"/>
    <col width="15.33203125" customWidth="1" style="99" min="2579" max="2579"/>
    <col width="16.6640625" customWidth="1" style="99" min="2580" max="2580"/>
    <col width="9" customWidth="1" style="99" min="2581" max="2816"/>
    <col width="37.6640625" customWidth="1" style="99" min="2817" max="2817"/>
    <col width="16.109375" customWidth="1" style="99" min="2818" max="2818"/>
    <col width="37.6640625" customWidth="1" style="99" min="2819" max="2819"/>
    <col width="12.109375" customWidth="1" style="99" min="2820" max="2820"/>
    <col width="11.88671875" customWidth="1" style="99" min="2821" max="2821"/>
    <col width="11" customWidth="1" style="99" min="2822" max="2822"/>
    <col width="10.88671875" customWidth="1" style="99" min="2823" max="2823"/>
    <col width="11.44140625" customWidth="1" style="99" min="2824" max="2824"/>
    <col width="15.33203125" customWidth="1" style="99" min="2825" max="2825"/>
    <col width="16" customWidth="1" style="99" min="2826" max="2826"/>
    <col width="15.109375" customWidth="1" style="99" min="2827" max="2827"/>
    <col width="11.6640625" customWidth="1" style="99" min="2828" max="2828"/>
    <col width="11.33203125" customWidth="1" style="99" min="2829" max="2829"/>
    <col width="12.5546875" customWidth="1" style="99" min="2830" max="2830"/>
    <col width="12" customWidth="1" style="99" min="2831" max="2831"/>
    <col width="8.5546875" customWidth="1" style="99" min="2832" max="2832"/>
    <col width="13.6640625" customWidth="1" style="99" min="2833" max="2833"/>
    <col width="10.109375" customWidth="1" style="99" min="2834" max="2834"/>
    <col width="15.33203125" customWidth="1" style="99" min="2835" max="2835"/>
    <col width="16.6640625" customWidth="1" style="99" min="2836" max="2836"/>
    <col width="9" customWidth="1" style="99" min="2837" max="3072"/>
    <col width="37.6640625" customWidth="1" style="99" min="3073" max="3073"/>
    <col width="16.109375" customWidth="1" style="99" min="3074" max="3074"/>
    <col width="37.6640625" customWidth="1" style="99" min="3075" max="3075"/>
    <col width="12.109375" customWidth="1" style="99" min="3076" max="3076"/>
    <col width="11.88671875" customWidth="1" style="99" min="3077" max="3077"/>
    <col width="11" customWidth="1" style="99" min="3078" max="3078"/>
    <col width="10.88671875" customWidth="1" style="99" min="3079" max="3079"/>
    <col width="11.44140625" customWidth="1" style="99" min="3080" max="3080"/>
    <col width="15.33203125" customWidth="1" style="99" min="3081" max="3081"/>
    <col width="16" customWidth="1" style="99" min="3082" max="3082"/>
    <col width="15.109375" customWidth="1" style="99" min="3083" max="3083"/>
    <col width="11.6640625" customWidth="1" style="99" min="3084" max="3084"/>
    <col width="11.33203125" customWidth="1" style="99" min="3085" max="3085"/>
    <col width="12.5546875" customWidth="1" style="99" min="3086" max="3086"/>
    <col width="12" customWidth="1" style="99" min="3087" max="3087"/>
    <col width="8.5546875" customWidth="1" style="99" min="3088" max="3088"/>
    <col width="13.6640625" customWidth="1" style="99" min="3089" max="3089"/>
    <col width="10.109375" customWidth="1" style="99" min="3090" max="3090"/>
    <col width="15.33203125" customWidth="1" style="99" min="3091" max="3091"/>
    <col width="16.6640625" customWidth="1" style="99" min="3092" max="3092"/>
    <col width="9" customWidth="1" style="99" min="3093" max="3328"/>
    <col width="37.6640625" customWidth="1" style="99" min="3329" max="3329"/>
    <col width="16.109375" customWidth="1" style="99" min="3330" max="3330"/>
    <col width="37.6640625" customWidth="1" style="99" min="3331" max="3331"/>
    <col width="12.109375" customWidth="1" style="99" min="3332" max="3332"/>
    <col width="11.88671875" customWidth="1" style="99" min="3333" max="3333"/>
    <col width="11" customWidth="1" style="99" min="3334" max="3334"/>
    <col width="10.88671875" customWidth="1" style="99" min="3335" max="3335"/>
    <col width="11.44140625" customWidth="1" style="99" min="3336" max="3336"/>
    <col width="15.33203125" customWidth="1" style="99" min="3337" max="3337"/>
    <col width="16" customWidth="1" style="99" min="3338" max="3338"/>
    <col width="15.109375" customWidth="1" style="99" min="3339" max="3339"/>
    <col width="11.6640625" customWidth="1" style="99" min="3340" max="3340"/>
    <col width="11.33203125" customWidth="1" style="99" min="3341" max="3341"/>
    <col width="12.5546875" customWidth="1" style="99" min="3342" max="3342"/>
    <col width="12" customWidth="1" style="99" min="3343" max="3343"/>
    <col width="8.5546875" customWidth="1" style="99" min="3344" max="3344"/>
    <col width="13.6640625" customWidth="1" style="99" min="3345" max="3345"/>
    <col width="10.109375" customWidth="1" style="99" min="3346" max="3346"/>
    <col width="15.33203125" customWidth="1" style="99" min="3347" max="3347"/>
    <col width="16.6640625" customWidth="1" style="99" min="3348" max="3348"/>
    <col width="9" customWidth="1" style="99" min="3349" max="3584"/>
    <col width="37.6640625" customWidth="1" style="99" min="3585" max="3585"/>
    <col width="16.109375" customWidth="1" style="99" min="3586" max="3586"/>
    <col width="37.6640625" customWidth="1" style="99" min="3587" max="3587"/>
    <col width="12.109375" customWidth="1" style="99" min="3588" max="3588"/>
    <col width="11.88671875" customWidth="1" style="99" min="3589" max="3589"/>
    <col width="11" customWidth="1" style="99" min="3590" max="3590"/>
    <col width="10.88671875" customWidth="1" style="99" min="3591" max="3591"/>
    <col width="11.44140625" customWidth="1" style="99" min="3592" max="3592"/>
    <col width="15.33203125" customWidth="1" style="99" min="3593" max="3593"/>
    <col width="16" customWidth="1" style="99" min="3594" max="3594"/>
    <col width="15.109375" customWidth="1" style="99" min="3595" max="3595"/>
    <col width="11.6640625" customWidth="1" style="99" min="3596" max="3596"/>
    <col width="11.33203125" customWidth="1" style="99" min="3597" max="3597"/>
    <col width="12.5546875" customWidth="1" style="99" min="3598" max="3598"/>
    <col width="12" customWidth="1" style="99" min="3599" max="3599"/>
    <col width="8.5546875" customWidth="1" style="99" min="3600" max="3600"/>
    <col width="13.6640625" customWidth="1" style="99" min="3601" max="3601"/>
    <col width="10.109375" customWidth="1" style="99" min="3602" max="3602"/>
    <col width="15.33203125" customWidth="1" style="99" min="3603" max="3603"/>
    <col width="16.6640625" customWidth="1" style="99" min="3604" max="3604"/>
    <col width="9" customWidth="1" style="99" min="3605" max="3840"/>
    <col width="37.6640625" customWidth="1" style="99" min="3841" max="3841"/>
    <col width="16.109375" customWidth="1" style="99" min="3842" max="3842"/>
    <col width="37.6640625" customWidth="1" style="99" min="3843" max="3843"/>
    <col width="12.109375" customWidth="1" style="99" min="3844" max="3844"/>
    <col width="11.88671875" customWidth="1" style="99" min="3845" max="3845"/>
    <col width="11" customWidth="1" style="99" min="3846" max="3846"/>
    <col width="10.88671875" customWidth="1" style="99" min="3847" max="3847"/>
    <col width="11.44140625" customWidth="1" style="99" min="3848" max="3848"/>
    <col width="15.33203125" customWidth="1" style="99" min="3849" max="3849"/>
    <col width="16" customWidth="1" style="99" min="3850" max="3850"/>
    <col width="15.109375" customWidth="1" style="99" min="3851" max="3851"/>
    <col width="11.6640625" customWidth="1" style="99" min="3852" max="3852"/>
    <col width="11.33203125" customWidth="1" style="99" min="3853" max="3853"/>
    <col width="12.5546875" customWidth="1" style="99" min="3854" max="3854"/>
    <col width="12" customWidth="1" style="99" min="3855" max="3855"/>
    <col width="8.5546875" customWidth="1" style="99" min="3856" max="3856"/>
    <col width="13.6640625" customWidth="1" style="99" min="3857" max="3857"/>
    <col width="10.109375" customWidth="1" style="99" min="3858" max="3858"/>
    <col width="15.33203125" customWidth="1" style="99" min="3859" max="3859"/>
    <col width="16.6640625" customWidth="1" style="99" min="3860" max="3860"/>
    <col width="9" customWidth="1" style="99" min="3861" max="4096"/>
    <col width="37.6640625" customWidth="1" style="99" min="4097" max="4097"/>
    <col width="16.109375" customWidth="1" style="99" min="4098" max="4098"/>
    <col width="37.6640625" customWidth="1" style="99" min="4099" max="4099"/>
    <col width="12.109375" customWidth="1" style="99" min="4100" max="4100"/>
    <col width="11.88671875" customWidth="1" style="99" min="4101" max="4101"/>
    <col width="11" customWidth="1" style="99" min="4102" max="4102"/>
    <col width="10.88671875" customWidth="1" style="99" min="4103" max="4103"/>
    <col width="11.44140625" customWidth="1" style="99" min="4104" max="4104"/>
    <col width="15.33203125" customWidth="1" style="99" min="4105" max="4105"/>
    <col width="16" customWidth="1" style="99" min="4106" max="4106"/>
    <col width="15.109375" customWidth="1" style="99" min="4107" max="4107"/>
    <col width="11.6640625" customWidth="1" style="99" min="4108" max="4108"/>
    <col width="11.33203125" customWidth="1" style="99" min="4109" max="4109"/>
    <col width="12.5546875" customWidth="1" style="99" min="4110" max="4110"/>
    <col width="12" customWidth="1" style="99" min="4111" max="4111"/>
    <col width="8.5546875" customWidth="1" style="99" min="4112" max="4112"/>
    <col width="13.6640625" customWidth="1" style="99" min="4113" max="4113"/>
    <col width="10.109375" customWidth="1" style="99" min="4114" max="4114"/>
    <col width="15.33203125" customWidth="1" style="99" min="4115" max="4115"/>
    <col width="16.6640625" customWidth="1" style="99" min="4116" max="4116"/>
    <col width="9" customWidth="1" style="99" min="4117" max="4352"/>
    <col width="37.6640625" customWidth="1" style="99" min="4353" max="4353"/>
    <col width="16.109375" customWidth="1" style="99" min="4354" max="4354"/>
    <col width="37.6640625" customWidth="1" style="99" min="4355" max="4355"/>
    <col width="12.109375" customWidth="1" style="99" min="4356" max="4356"/>
    <col width="11.88671875" customWidth="1" style="99" min="4357" max="4357"/>
    <col width="11" customWidth="1" style="99" min="4358" max="4358"/>
    <col width="10.88671875" customWidth="1" style="99" min="4359" max="4359"/>
    <col width="11.44140625" customWidth="1" style="99" min="4360" max="4360"/>
    <col width="15.33203125" customWidth="1" style="99" min="4361" max="4361"/>
    <col width="16" customWidth="1" style="99" min="4362" max="4362"/>
    <col width="15.109375" customWidth="1" style="99" min="4363" max="4363"/>
    <col width="11.6640625" customWidth="1" style="99" min="4364" max="4364"/>
    <col width="11.33203125" customWidth="1" style="99" min="4365" max="4365"/>
    <col width="12.5546875" customWidth="1" style="99" min="4366" max="4366"/>
    <col width="12" customWidth="1" style="99" min="4367" max="4367"/>
    <col width="8.5546875" customWidth="1" style="99" min="4368" max="4368"/>
    <col width="13.6640625" customWidth="1" style="99" min="4369" max="4369"/>
    <col width="10.109375" customWidth="1" style="99" min="4370" max="4370"/>
    <col width="15.33203125" customWidth="1" style="99" min="4371" max="4371"/>
    <col width="16.6640625" customWidth="1" style="99" min="4372" max="4372"/>
    <col width="9" customWidth="1" style="99" min="4373" max="4608"/>
    <col width="37.6640625" customWidth="1" style="99" min="4609" max="4609"/>
    <col width="16.109375" customWidth="1" style="99" min="4610" max="4610"/>
    <col width="37.6640625" customWidth="1" style="99" min="4611" max="4611"/>
    <col width="12.109375" customWidth="1" style="99" min="4612" max="4612"/>
    <col width="11.88671875" customWidth="1" style="99" min="4613" max="4613"/>
    <col width="11" customWidth="1" style="99" min="4614" max="4614"/>
    <col width="10.88671875" customWidth="1" style="99" min="4615" max="4615"/>
    <col width="11.44140625" customWidth="1" style="99" min="4616" max="4616"/>
    <col width="15.33203125" customWidth="1" style="99" min="4617" max="4617"/>
    <col width="16" customWidth="1" style="99" min="4618" max="4618"/>
    <col width="15.109375" customWidth="1" style="99" min="4619" max="4619"/>
    <col width="11.6640625" customWidth="1" style="99" min="4620" max="4620"/>
    <col width="11.33203125" customWidth="1" style="99" min="4621" max="4621"/>
    <col width="12.5546875" customWidth="1" style="99" min="4622" max="4622"/>
    <col width="12" customWidth="1" style="99" min="4623" max="4623"/>
    <col width="8.5546875" customWidth="1" style="99" min="4624" max="4624"/>
    <col width="13.6640625" customWidth="1" style="99" min="4625" max="4625"/>
    <col width="10.109375" customWidth="1" style="99" min="4626" max="4626"/>
    <col width="15.33203125" customWidth="1" style="99" min="4627" max="4627"/>
    <col width="16.6640625" customWidth="1" style="99" min="4628" max="4628"/>
    <col width="9" customWidth="1" style="99" min="4629" max="4864"/>
    <col width="37.6640625" customWidth="1" style="99" min="4865" max="4865"/>
    <col width="16.109375" customWidth="1" style="99" min="4866" max="4866"/>
    <col width="37.6640625" customWidth="1" style="99" min="4867" max="4867"/>
    <col width="12.109375" customWidth="1" style="99" min="4868" max="4868"/>
    <col width="11.88671875" customWidth="1" style="99" min="4869" max="4869"/>
    <col width="11" customWidth="1" style="99" min="4870" max="4870"/>
    <col width="10.88671875" customWidth="1" style="99" min="4871" max="4871"/>
    <col width="11.44140625" customWidth="1" style="99" min="4872" max="4872"/>
    <col width="15.33203125" customWidth="1" style="99" min="4873" max="4873"/>
    <col width="16" customWidth="1" style="99" min="4874" max="4874"/>
    <col width="15.109375" customWidth="1" style="99" min="4875" max="4875"/>
    <col width="11.6640625" customWidth="1" style="99" min="4876" max="4876"/>
    <col width="11.33203125" customWidth="1" style="99" min="4877" max="4877"/>
    <col width="12.5546875" customWidth="1" style="99" min="4878" max="4878"/>
    <col width="12" customWidth="1" style="99" min="4879" max="4879"/>
    <col width="8.5546875" customWidth="1" style="99" min="4880" max="4880"/>
    <col width="13.6640625" customWidth="1" style="99" min="4881" max="4881"/>
    <col width="10.109375" customWidth="1" style="99" min="4882" max="4882"/>
    <col width="15.33203125" customWidth="1" style="99" min="4883" max="4883"/>
    <col width="16.6640625" customWidth="1" style="99" min="4884" max="4884"/>
    <col width="9" customWidth="1" style="99" min="4885" max="5120"/>
    <col width="37.6640625" customWidth="1" style="99" min="5121" max="5121"/>
    <col width="16.109375" customWidth="1" style="99" min="5122" max="5122"/>
    <col width="37.6640625" customWidth="1" style="99" min="5123" max="5123"/>
    <col width="12.109375" customWidth="1" style="99" min="5124" max="5124"/>
    <col width="11.88671875" customWidth="1" style="99" min="5125" max="5125"/>
    <col width="11" customWidth="1" style="99" min="5126" max="5126"/>
    <col width="10.88671875" customWidth="1" style="99" min="5127" max="5127"/>
    <col width="11.44140625" customWidth="1" style="99" min="5128" max="5128"/>
    <col width="15.33203125" customWidth="1" style="99" min="5129" max="5129"/>
    <col width="16" customWidth="1" style="99" min="5130" max="5130"/>
    <col width="15.109375" customWidth="1" style="99" min="5131" max="5131"/>
    <col width="11.6640625" customWidth="1" style="99" min="5132" max="5132"/>
    <col width="11.33203125" customWidth="1" style="99" min="5133" max="5133"/>
    <col width="12.5546875" customWidth="1" style="99" min="5134" max="5134"/>
    <col width="12" customWidth="1" style="99" min="5135" max="5135"/>
    <col width="8.5546875" customWidth="1" style="99" min="5136" max="5136"/>
    <col width="13.6640625" customWidth="1" style="99" min="5137" max="5137"/>
    <col width="10.109375" customWidth="1" style="99" min="5138" max="5138"/>
    <col width="15.33203125" customWidth="1" style="99" min="5139" max="5139"/>
    <col width="16.6640625" customWidth="1" style="99" min="5140" max="5140"/>
    <col width="9" customWidth="1" style="99" min="5141" max="5376"/>
    <col width="37.6640625" customWidth="1" style="99" min="5377" max="5377"/>
    <col width="16.109375" customWidth="1" style="99" min="5378" max="5378"/>
    <col width="37.6640625" customWidth="1" style="99" min="5379" max="5379"/>
    <col width="12.109375" customWidth="1" style="99" min="5380" max="5380"/>
    <col width="11.88671875" customWidth="1" style="99" min="5381" max="5381"/>
    <col width="11" customWidth="1" style="99" min="5382" max="5382"/>
    <col width="10.88671875" customWidth="1" style="99" min="5383" max="5383"/>
    <col width="11.44140625" customWidth="1" style="99" min="5384" max="5384"/>
    <col width="15.33203125" customWidth="1" style="99" min="5385" max="5385"/>
    <col width="16" customWidth="1" style="99" min="5386" max="5386"/>
    <col width="15.109375" customWidth="1" style="99" min="5387" max="5387"/>
    <col width="11.6640625" customWidth="1" style="99" min="5388" max="5388"/>
    <col width="11.33203125" customWidth="1" style="99" min="5389" max="5389"/>
    <col width="12.5546875" customWidth="1" style="99" min="5390" max="5390"/>
    <col width="12" customWidth="1" style="99" min="5391" max="5391"/>
    <col width="8.5546875" customWidth="1" style="99" min="5392" max="5392"/>
    <col width="13.6640625" customWidth="1" style="99" min="5393" max="5393"/>
    <col width="10.109375" customWidth="1" style="99" min="5394" max="5394"/>
    <col width="15.33203125" customWidth="1" style="99" min="5395" max="5395"/>
    <col width="16.6640625" customWidth="1" style="99" min="5396" max="5396"/>
    <col width="9" customWidth="1" style="99" min="5397" max="5632"/>
    <col width="37.6640625" customWidth="1" style="99" min="5633" max="5633"/>
    <col width="16.109375" customWidth="1" style="99" min="5634" max="5634"/>
    <col width="37.6640625" customWidth="1" style="99" min="5635" max="5635"/>
    <col width="12.109375" customWidth="1" style="99" min="5636" max="5636"/>
    <col width="11.88671875" customWidth="1" style="99" min="5637" max="5637"/>
    <col width="11" customWidth="1" style="99" min="5638" max="5638"/>
    <col width="10.88671875" customWidth="1" style="99" min="5639" max="5639"/>
    <col width="11.44140625" customWidth="1" style="99" min="5640" max="5640"/>
    <col width="15.33203125" customWidth="1" style="99" min="5641" max="5641"/>
    <col width="16" customWidth="1" style="99" min="5642" max="5642"/>
    <col width="15.109375" customWidth="1" style="99" min="5643" max="5643"/>
    <col width="11.6640625" customWidth="1" style="99" min="5644" max="5644"/>
    <col width="11.33203125" customWidth="1" style="99" min="5645" max="5645"/>
    <col width="12.5546875" customWidth="1" style="99" min="5646" max="5646"/>
    <col width="12" customWidth="1" style="99" min="5647" max="5647"/>
    <col width="8.5546875" customWidth="1" style="99" min="5648" max="5648"/>
    <col width="13.6640625" customWidth="1" style="99" min="5649" max="5649"/>
    <col width="10.109375" customWidth="1" style="99" min="5650" max="5650"/>
    <col width="15.33203125" customWidth="1" style="99" min="5651" max="5651"/>
    <col width="16.6640625" customWidth="1" style="99" min="5652" max="5652"/>
    <col width="9" customWidth="1" style="99" min="5653" max="5888"/>
    <col width="37.6640625" customWidth="1" style="99" min="5889" max="5889"/>
    <col width="16.109375" customWidth="1" style="99" min="5890" max="5890"/>
    <col width="37.6640625" customWidth="1" style="99" min="5891" max="5891"/>
    <col width="12.109375" customWidth="1" style="99" min="5892" max="5892"/>
    <col width="11.88671875" customWidth="1" style="99" min="5893" max="5893"/>
    <col width="11" customWidth="1" style="99" min="5894" max="5894"/>
    <col width="10.88671875" customWidth="1" style="99" min="5895" max="5895"/>
    <col width="11.44140625" customWidth="1" style="99" min="5896" max="5896"/>
    <col width="15.33203125" customWidth="1" style="99" min="5897" max="5897"/>
    <col width="16" customWidth="1" style="99" min="5898" max="5898"/>
    <col width="15.109375" customWidth="1" style="99" min="5899" max="5899"/>
    <col width="11.6640625" customWidth="1" style="99" min="5900" max="5900"/>
    <col width="11.33203125" customWidth="1" style="99" min="5901" max="5901"/>
    <col width="12.5546875" customWidth="1" style="99" min="5902" max="5902"/>
    <col width="12" customWidth="1" style="99" min="5903" max="5903"/>
    <col width="8.5546875" customWidth="1" style="99" min="5904" max="5904"/>
    <col width="13.6640625" customWidth="1" style="99" min="5905" max="5905"/>
    <col width="10.109375" customWidth="1" style="99" min="5906" max="5906"/>
    <col width="15.33203125" customWidth="1" style="99" min="5907" max="5907"/>
    <col width="16.6640625" customWidth="1" style="99" min="5908" max="5908"/>
    <col width="9" customWidth="1" style="99" min="5909" max="6144"/>
    <col width="37.6640625" customWidth="1" style="99" min="6145" max="6145"/>
    <col width="16.109375" customWidth="1" style="99" min="6146" max="6146"/>
    <col width="37.6640625" customWidth="1" style="99" min="6147" max="6147"/>
    <col width="12.109375" customWidth="1" style="99" min="6148" max="6148"/>
    <col width="11.88671875" customWidth="1" style="99" min="6149" max="6149"/>
    <col width="11" customWidth="1" style="99" min="6150" max="6150"/>
    <col width="10.88671875" customWidth="1" style="99" min="6151" max="6151"/>
    <col width="11.44140625" customWidth="1" style="99" min="6152" max="6152"/>
    <col width="15.33203125" customWidth="1" style="99" min="6153" max="6153"/>
    <col width="16" customWidth="1" style="99" min="6154" max="6154"/>
    <col width="15.109375" customWidth="1" style="99" min="6155" max="6155"/>
    <col width="11.6640625" customWidth="1" style="99" min="6156" max="6156"/>
    <col width="11.33203125" customWidth="1" style="99" min="6157" max="6157"/>
    <col width="12.5546875" customWidth="1" style="99" min="6158" max="6158"/>
    <col width="12" customWidth="1" style="99" min="6159" max="6159"/>
    <col width="8.5546875" customWidth="1" style="99" min="6160" max="6160"/>
    <col width="13.6640625" customWidth="1" style="99" min="6161" max="6161"/>
    <col width="10.109375" customWidth="1" style="99" min="6162" max="6162"/>
    <col width="15.33203125" customWidth="1" style="99" min="6163" max="6163"/>
    <col width="16.6640625" customWidth="1" style="99" min="6164" max="6164"/>
    <col width="9" customWidth="1" style="99" min="6165" max="6400"/>
    <col width="37.6640625" customWidth="1" style="99" min="6401" max="6401"/>
    <col width="16.109375" customWidth="1" style="99" min="6402" max="6402"/>
    <col width="37.6640625" customWidth="1" style="99" min="6403" max="6403"/>
    <col width="12.109375" customWidth="1" style="99" min="6404" max="6404"/>
    <col width="11.88671875" customWidth="1" style="99" min="6405" max="6405"/>
    <col width="11" customWidth="1" style="99" min="6406" max="6406"/>
    <col width="10.88671875" customWidth="1" style="99" min="6407" max="6407"/>
    <col width="11.44140625" customWidth="1" style="99" min="6408" max="6408"/>
    <col width="15.33203125" customWidth="1" style="99" min="6409" max="6409"/>
    <col width="16" customWidth="1" style="99" min="6410" max="6410"/>
    <col width="15.109375" customWidth="1" style="99" min="6411" max="6411"/>
    <col width="11.6640625" customWidth="1" style="99" min="6412" max="6412"/>
    <col width="11.33203125" customWidth="1" style="99" min="6413" max="6413"/>
    <col width="12.5546875" customWidth="1" style="99" min="6414" max="6414"/>
    <col width="12" customWidth="1" style="99" min="6415" max="6415"/>
    <col width="8.5546875" customWidth="1" style="99" min="6416" max="6416"/>
    <col width="13.6640625" customWidth="1" style="99" min="6417" max="6417"/>
    <col width="10.109375" customWidth="1" style="99" min="6418" max="6418"/>
    <col width="15.33203125" customWidth="1" style="99" min="6419" max="6419"/>
    <col width="16.6640625" customWidth="1" style="99" min="6420" max="6420"/>
    <col width="9" customWidth="1" style="99" min="6421" max="6656"/>
    <col width="37.6640625" customWidth="1" style="99" min="6657" max="6657"/>
    <col width="16.109375" customWidth="1" style="99" min="6658" max="6658"/>
    <col width="37.6640625" customWidth="1" style="99" min="6659" max="6659"/>
    <col width="12.109375" customWidth="1" style="99" min="6660" max="6660"/>
    <col width="11.88671875" customWidth="1" style="99" min="6661" max="6661"/>
    <col width="11" customWidth="1" style="99" min="6662" max="6662"/>
    <col width="10.88671875" customWidth="1" style="99" min="6663" max="6663"/>
    <col width="11.44140625" customWidth="1" style="99" min="6664" max="6664"/>
    <col width="15.33203125" customWidth="1" style="99" min="6665" max="6665"/>
    <col width="16" customWidth="1" style="99" min="6666" max="6666"/>
    <col width="15.109375" customWidth="1" style="99" min="6667" max="6667"/>
    <col width="11.6640625" customWidth="1" style="99" min="6668" max="6668"/>
    <col width="11.33203125" customWidth="1" style="99" min="6669" max="6669"/>
    <col width="12.5546875" customWidth="1" style="99" min="6670" max="6670"/>
    <col width="12" customWidth="1" style="99" min="6671" max="6671"/>
    <col width="8.5546875" customWidth="1" style="99" min="6672" max="6672"/>
    <col width="13.6640625" customWidth="1" style="99" min="6673" max="6673"/>
    <col width="10.109375" customWidth="1" style="99" min="6674" max="6674"/>
    <col width="15.33203125" customWidth="1" style="99" min="6675" max="6675"/>
    <col width="16.6640625" customWidth="1" style="99" min="6676" max="6676"/>
    <col width="9" customWidth="1" style="99" min="6677" max="6912"/>
    <col width="37.6640625" customWidth="1" style="99" min="6913" max="6913"/>
    <col width="16.109375" customWidth="1" style="99" min="6914" max="6914"/>
    <col width="37.6640625" customWidth="1" style="99" min="6915" max="6915"/>
    <col width="12.109375" customWidth="1" style="99" min="6916" max="6916"/>
    <col width="11.88671875" customWidth="1" style="99" min="6917" max="6917"/>
    <col width="11" customWidth="1" style="99" min="6918" max="6918"/>
    <col width="10.88671875" customWidth="1" style="99" min="6919" max="6919"/>
    <col width="11.44140625" customWidth="1" style="99" min="6920" max="6920"/>
    <col width="15.33203125" customWidth="1" style="99" min="6921" max="6921"/>
    <col width="16" customWidth="1" style="99" min="6922" max="6922"/>
    <col width="15.109375" customWidth="1" style="99" min="6923" max="6923"/>
    <col width="11.6640625" customWidth="1" style="99" min="6924" max="6924"/>
    <col width="11.33203125" customWidth="1" style="99" min="6925" max="6925"/>
    <col width="12.5546875" customWidth="1" style="99" min="6926" max="6926"/>
    <col width="12" customWidth="1" style="99" min="6927" max="6927"/>
    <col width="8.5546875" customWidth="1" style="99" min="6928" max="6928"/>
    <col width="13.6640625" customWidth="1" style="99" min="6929" max="6929"/>
    <col width="10.109375" customWidth="1" style="99" min="6930" max="6930"/>
    <col width="15.33203125" customWidth="1" style="99" min="6931" max="6931"/>
    <col width="16.6640625" customWidth="1" style="99" min="6932" max="6932"/>
    <col width="9" customWidth="1" style="99" min="6933" max="7168"/>
    <col width="37.6640625" customWidth="1" style="99" min="7169" max="7169"/>
    <col width="16.109375" customWidth="1" style="99" min="7170" max="7170"/>
    <col width="37.6640625" customWidth="1" style="99" min="7171" max="7171"/>
    <col width="12.109375" customWidth="1" style="99" min="7172" max="7172"/>
    <col width="11.88671875" customWidth="1" style="99" min="7173" max="7173"/>
    <col width="11" customWidth="1" style="99" min="7174" max="7174"/>
    <col width="10.88671875" customWidth="1" style="99" min="7175" max="7175"/>
    <col width="11.44140625" customWidth="1" style="99" min="7176" max="7176"/>
    <col width="15.33203125" customWidth="1" style="99" min="7177" max="7177"/>
    <col width="16" customWidth="1" style="99" min="7178" max="7178"/>
    <col width="15.109375" customWidth="1" style="99" min="7179" max="7179"/>
    <col width="11.6640625" customWidth="1" style="99" min="7180" max="7180"/>
    <col width="11.33203125" customWidth="1" style="99" min="7181" max="7181"/>
    <col width="12.5546875" customWidth="1" style="99" min="7182" max="7182"/>
    <col width="12" customWidth="1" style="99" min="7183" max="7183"/>
    <col width="8.5546875" customWidth="1" style="99" min="7184" max="7184"/>
    <col width="13.6640625" customWidth="1" style="99" min="7185" max="7185"/>
    <col width="10.109375" customWidth="1" style="99" min="7186" max="7186"/>
    <col width="15.33203125" customWidth="1" style="99" min="7187" max="7187"/>
    <col width="16.6640625" customWidth="1" style="99" min="7188" max="7188"/>
    <col width="9" customWidth="1" style="99" min="7189" max="7424"/>
    <col width="37.6640625" customWidth="1" style="99" min="7425" max="7425"/>
    <col width="16.109375" customWidth="1" style="99" min="7426" max="7426"/>
    <col width="37.6640625" customWidth="1" style="99" min="7427" max="7427"/>
    <col width="12.109375" customWidth="1" style="99" min="7428" max="7428"/>
    <col width="11.88671875" customWidth="1" style="99" min="7429" max="7429"/>
    <col width="11" customWidth="1" style="99" min="7430" max="7430"/>
    <col width="10.88671875" customWidth="1" style="99" min="7431" max="7431"/>
    <col width="11.44140625" customWidth="1" style="99" min="7432" max="7432"/>
    <col width="15.33203125" customWidth="1" style="99" min="7433" max="7433"/>
    <col width="16" customWidth="1" style="99" min="7434" max="7434"/>
    <col width="15.109375" customWidth="1" style="99" min="7435" max="7435"/>
    <col width="11.6640625" customWidth="1" style="99" min="7436" max="7436"/>
    <col width="11.33203125" customWidth="1" style="99" min="7437" max="7437"/>
    <col width="12.5546875" customWidth="1" style="99" min="7438" max="7438"/>
    <col width="12" customWidth="1" style="99" min="7439" max="7439"/>
    <col width="8.5546875" customWidth="1" style="99" min="7440" max="7440"/>
    <col width="13.6640625" customWidth="1" style="99" min="7441" max="7441"/>
    <col width="10.109375" customWidth="1" style="99" min="7442" max="7442"/>
    <col width="15.33203125" customWidth="1" style="99" min="7443" max="7443"/>
    <col width="16.6640625" customWidth="1" style="99" min="7444" max="7444"/>
    <col width="9" customWidth="1" style="99" min="7445" max="7680"/>
    <col width="37.6640625" customWidth="1" style="99" min="7681" max="7681"/>
    <col width="16.109375" customWidth="1" style="99" min="7682" max="7682"/>
    <col width="37.6640625" customWidth="1" style="99" min="7683" max="7683"/>
    <col width="12.109375" customWidth="1" style="99" min="7684" max="7684"/>
    <col width="11.88671875" customWidth="1" style="99" min="7685" max="7685"/>
    <col width="11" customWidth="1" style="99" min="7686" max="7686"/>
    <col width="10.88671875" customWidth="1" style="99" min="7687" max="7687"/>
    <col width="11.44140625" customWidth="1" style="99" min="7688" max="7688"/>
    <col width="15.33203125" customWidth="1" style="99" min="7689" max="7689"/>
    <col width="16" customWidth="1" style="99" min="7690" max="7690"/>
    <col width="15.109375" customWidth="1" style="99" min="7691" max="7691"/>
    <col width="11.6640625" customWidth="1" style="99" min="7692" max="7692"/>
    <col width="11.33203125" customWidth="1" style="99" min="7693" max="7693"/>
    <col width="12.5546875" customWidth="1" style="99" min="7694" max="7694"/>
    <col width="12" customWidth="1" style="99" min="7695" max="7695"/>
    <col width="8.5546875" customWidth="1" style="99" min="7696" max="7696"/>
    <col width="13.6640625" customWidth="1" style="99" min="7697" max="7697"/>
    <col width="10.109375" customWidth="1" style="99" min="7698" max="7698"/>
    <col width="15.33203125" customWidth="1" style="99" min="7699" max="7699"/>
    <col width="16.6640625" customWidth="1" style="99" min="7700" max="7700"/>
    <col width="9" customWidth="1" style="99" min="7701" max="7936"/>
    <col width="37.6640625" customWidth="1" style="99" min="7937" max="7937"/>
    <col width="16.109375" customWidth="1" style="99" min="7938" max="7938"/>
    <col width="37.6640625" customWidth="1" style="99" min="7939" max="7939"/>
    <col width="12.109375" customWidth="1" style="99" min="7940" max="7940"/>
    <col width="11.88671875" customWidth="1" style="99" min="7941" max="7941"/>
    <col width="11" customWidth="1" style="99" min="7942" max="7942"/>
    <col width="10.88671875" customWidth="1" style="99" min="7943" max="7943"/>
    <col width="11.44140625" customWidth="1" style="99" min="7944" max="7944"/>
    <col width="15.33203125" customWidth="1" style="99" min="7945" max="7945"/>
    <col width="16" customWidth="1" style="99" min="7946" max="7946"/>
    <col width="15.109375" customWidth="1" style="99" min="7947" max="7947"/>
    <col width="11.6640625" customWidth="1" style="99" min="7948" max="7948"/>
    <col width="11.33203125" customWidth="1" style="99" min="7949" max="7949"/>
    <col width="12.5546875" customWidth="1" style="99" min="7950" max="7950"/>
    <col width="12" customWidth="1" style="99" min="7951" max="7951"/>
    <col width="8.5546875" customWidth="1" style="99" min="7952" max="7952"/>
    <col width="13.6640625" customWidth="1" style="99" min="7953" max="7953"/>
    <col width="10.109375" customWidth="1" style="99" min="7954" max="7954"/>
    <col width="15.33203125" customWidth="1" style="99" min="7955" max="7955"/>
    <col width="16.6640625" customWidth="1" style="99" min="7956" max="7956"/>
    <col width="9" customWidth="1" style="99" min="7957" max="8192"/>
    <col width="37.6640625" customWidth="1" style="99" min="8193" max="8193"/>
    <col width="16.109375" customWidth="1" style="99" min="8194" max="8194"/>
    <col width="37.6640625" customWidth="1" style="99" min="8195" max="8195"/>
    <col width="12.109375" customWidth="1" style="99" min="8196" max="8196"/>
    <col width="11.88671875" customWidth="1" style="99" min="8197" max="8197"/>
    <col width="11" customWidth="1" style="99" min="8198" max="8198"/>
    <col width="10.88671875" customWidth="1" style="99" min="8199" max="8199"/>
    <col width="11.44140625" customWidth="1" style="99" min="8200" max="8200"/>
    <col width="15.33203125" customWidth="1" style="99" min="8201" max="8201"/>
    <col width="16" customWidth="1" style="99" min="8202" max="8202"/>
    <col width="15.109375" customWidth="1" style="99" min="8203" max="8203"/>
    <col width="11.6640625" customWidth="1" style="99" min="8204" max="8204"/>
    <col width="11.33203125" customWidth="1" style="99" min="8205" max="8205"/>
    <col width="12.5546875" customWidth="1" style="99" min="8206" max="8206"/>
    <col width="12" customWidth="1" style="99" min="8207" max="8207"/>
    <col width="8.5546875" customWidth="1" style="99" min="8208" max="8208"/>
    <col width="13.6640625" customWidth="1" style="99" min="8209" max="8209"/>
    <col width="10.109375" customWidth="1" style="99" min="8210" max="8210"/>
    <col width="15.33203125" customWidth="1" style="99" min="8211" max="8211"/>
    <col width="16.6640625" customWidth="1" style="99" min="8212" max="8212"/>
    <col width="9" customWidth="1" style="99" min="8213" max="8448"/>
    <col width="37.6640625" customWidth="1" style="99" min="8449" max="8449"/>
    <col width="16.109375" customWidth="1" style="99" min="8450" max="8450"/>
    <col width="37.6640625" customWidth="1" style="99" min="8451" max="8451"/>
    <col width="12.109375" customWidth="1" style="99" min="8452" max="8452"/>
    <col width="11.88671875" customWidth="1" style="99" min="8453" max="8453"/>
    <col width="11" customWidth="1" style="99" min="8454" max="8454"/>
    <col width="10.88671875" customWidth="1" style="99" min="8455" max="8455"/>
    <col width="11.44140625" customWidth="1" style="99" min="8456" max="8456"/>
    <col width="15.33203125" customWidth="1" style="99" min="8457" max="8457"/>
    <col width="16" customWidth="1" style="99" min="8458" max="8458"/>
    <col width="15.109375" customWidth="1" style="99" min="8459" max="8459"/>
    <col width="11.6640625" customWidth="1" style="99" min="8460" max="8460"/>
    <col width="11.33203125" customWidth="1" style="99" min="8461" max="8461"/>
    <col width="12.5546875" customWidth="1" style="99" min="8462" max="8462"/>
    <col width="12" customWidth="1" style="99" min="8463" max="8463"/>
    <col width="8.5546875" customWidth="1" style="99" min="8464" max="8464"/>
    <col width="13.6640625" customWidth="1" style="99" min="8465" max="8465"/>
    <col width="10.109375" customWidth="1" style="99" min="8466" max="8466"/>
    <col width="15.33203125" customWidth="1" style="99" min="8467" max="8467"/>
    <col width="16.6640625" customWidth="1" style="99" min="8468" max="8468"/>
    <col width="9" customWidth="1" style="99" min="8469" max="8704"/>
    <col width="37.6640625" customWidth="1" style="99" min="8705" max="8705"/>
    <col width="16.109375" customWidth="1" style="99" min="8706" max="8706"/>
    <col width="37.6640625" customWidth="1" style="99" min="8707" max="8707"/>
    <col width="12.109375" customWidth="1" style="99" min="8708" max="8708"/>
    <col width="11.88671875" customWidth="1" style="99" min="8709" max="8709"/>
    <col width="11" customWidth="1" style="99" min="8710" max="8710"/>
    <col width="10.88671875" customWidth="1" style="99" min="8711" max="8711"/>
    <col width="11.44140625" customWidth="1" style="99" min="8712" max="8712"/>
    <col width="15.33203125" customWidth="1" style="99" min="8713" max="8713"/>
    <col width="16" customWidth="1" style="99" min="8714" max="8714"/>
    <col width="15.109375" customWidth="1" style="99" min="8715" max="8715"/>
    <col width="11.6640625" customWidth="1" style="99" min="8716" max="8716"/>
    <col width="11.33203125" customWidth="1" style="99" min="8717" max="8717"/>
    <col width="12.5546875" customWidth="1" style="99" min="8718" max="8718"/>
    <col width="12" customWidth="1" style="99" min="8719" max="8719"/>
    <col width="8.5546875" customWidth="1" style="99" min="8720" max="8720"/>
    <col width="13.6640625" customWidth="1" style="99" min="8721" max="8721"/>
    <col width="10.109375" customWidth="1" style="99" min="8722" max="8722"/>
    <col width="15.33203125" customWidth="1" style="99" min="8723" max="8723"/>
    <col width="16.6640625" customWidth="1" style="99" min="8724" max="8724"/>
    <col width="9" customWidth="1" style="99" min="8725" max="8960"/>
    <col width="37.6640625" customWidth="1" style="99" min="8961" max="8961"/>
    <col width="16.109375" customWidth="1" style="99" min="8962" max="8962"/>
    <col width="37.6640625" customWidth="1" style="99" min="8963" max="8963"/>
    <col width="12.109375" customWidth="1" style="99" min="8964" max="8964"/>
    <col width="11.88671875" customWidth="1" style="99" min="8965" max="8965"/>
    <col width="11" customWidth="1" style="99" min="8966" max="8966"/>
    <col width="10.88671875" customWidth="1" style="99" min="8967" max="8967"/>
    <col width="11.44140625" customWidth="1" style="99" min="8968" max="8968"/>
    <col width="15.33203125" customWidth="1" style="99" min="8969" max="8969"/>
    <col width="16" customWidth="1" style="99" min="8970" max="8970"/>
    <col width="15.109375" customWidth="1" style="99" min="8971" max="8971"/>
    <col width="11.6640625" customWidth="1" style="99" min="8972" max="8972"/>
    <col width="11.33203125" customWidth="1" style="99" min="8973" max="8973"/>
    <col width="12.5546875" customWidth="1" style="99" min="8974" max="8974"/>
    <col width="12" customWidth="1" style="99" min="8975" max="8975"/>
    <col width="8.5546875" customWidth="1" style="99" min="8976" max="8976"/>
    <col width="13.6640625" customWidth="1" style="99" min="8977" max="8977"/>
    <col width="10.109375" customWidth="1" style="99" min="8978" max="8978"/>
    <col width="15.33203125" customWidth="1" style="99" min="8979" max="8979"/>
    <col width="16.6640625" customWidth="1" style="99" min="8980" max="8980"/>
    <col width="9" customWidth="1" style="99" min="8981" max="9216"/>
    <col width="37.6640625" customWidth="1" style="99" min="9217" max="9217"/>
    <col width="16.109375" customWidth="1" style="99" min="9218" max="9218"/>
    <col width="37.6640625" customWidth="1" style="99" min="9219" max="9219"/>
    <col width="12.109375" customWidth="1" style="99" min="9220" max="9220"/>
    <col width="11.88671875" customWidth="1" style="99" min="9221" max="9221"/>
    <col width="11" customWidth="1" style="99" min="9222" max="9222"/>
    <col width="10.88671875" customWidth="1" style="99" min="9223" max="9223"/>
    <col width="11.44140625" customWidth="1" style="99" min="9224" max="9224"/>
    <col width="15.33203125" customWidth="1" style="99" min="9225" max="9225"/>
    <col width="16" customWidth="1" style="99" min="9226" max="9226"/>
    <col width="15.109375" customWidth="1" style="99" min="9227" max="9227"/>
    <col width="11.6640625" customWidth="1" style="99" min="9228" max="9228"/>
    <col width="11.33203125" customWidth="1" style="99" min="9229" max="9229"/>
    <col width="12.5546875" customWidth="1" style="99" min="9230" max="9230"/>
    <col width="12" customWidth="1" style="99" min="9231" max="9231"/>
    <col width="8.5546875" customWidth="1" style="99" min="9232" max="9232"/>
    <col width="13.6640625" customWidth="1" style="99" min="9233" max="9233"/>
    <col width="10.109375" customWidth="1" style="99" min="9234" max="9234"/>
    <col width="15.33203125" customWidth="1" style="99" min="9235" max="9235"/>
    <col width="16.6640625" customWidth="1" style="99" min="9236" max="9236"/>
    <col width="9" customWidth="1" style="99" min="9237" max="9472"/>
    <col width="37.6640625" customWidth="1" style="99" min="9473" max="9473"/>
    <col width="16.109375" customWidth="1" style="99" min="9474" max="9474"/>
    <col width="37.6640625" customWidth="1" style="99" min="9475" max="9475"/>
    <col width="12.109375" customWidth="1" style="99" min="9476" max="9476"/>
    <col width="11.88671875" customWidth="1" style="99" min="9477" max="9477"/>
    <col width="11" customWidth="1" style="99" min="9478" max="9478"/>
    <col width="10.88671875" customWidth="1" style="99" min="9479" max="9479"/>
    <col width="11.44140625" customWidth="1" style="99" min="9480" max="9480"/>
    <col width="15.33203125" customWidth="1" style="99" min="9481" max="9481"/>
    <col width="16" customWidth="1" style="99" min="9482" max="9482"/>
    <col width="15.109375" customWidth="1" style="99" min="9483" max="9483"/>
    <col width="11.6640625" customWidth="1" style="99" min="9484" max="9484"/>
    <col width="11.33203125" customWidth="1" style="99" min="9485" max="9485"/>
    <col width="12.5546875" customWidth="1" style="99" min="9486" max="9486"/>
    <col width="12" customWidth="1" style="99" min="9487" max="9487"/>
    <col width="8.5546875" customWidth="1" style="99" min="9488" max="9488"/>
    <col width="13.6640625" customWidth="1" style="99" min="9489" max="9489"/>
    <col width="10.109375" customWidth="1" style="99" min="9490" max="9490"/>
    <col width="15.33203125" customWidth="1" style="99" min="9491" max="9491"/>
    <col width="16.6640625" customWidth="1" style="99" min="9492" max="9492"/>
    <col width="9" customWidth="1" style="99" min="9493" max="9728"/>
    <col width="37.6640625" customWidth="1" style="99" min="9729" max="9729"/>
    <col width="16.109375" customWidth="1" style="99" min="9730" max="9730"/>
    <col width="37.6640625" customWidth="1" style="99" min="9731" max="9731"/>
    <col width="12.109375" customWidth="1" style="99" min="9732" max="9732"/>
    <col width="11.88671875" customWidth="1" style="99" min="9733" max="9733"/>
    <col width="11" customWidth="1" style="99" min="9734" max="9734"/>
    <col width="10.88671875" customWidth="1" style="99" min="9735" max="9735"/>
    <col width="11.44140625" customWidth="1" style="99" min="9736" max="9736"/>
    <col width="15.33203125" customWidth="1" style="99" min="9737" max="9737"/>
    <col width="16" customWidth="1" style="99" min="9738" max="9738"/>
    <col width="15.109375" customWidth="1" style="99" min="9739" max="9739"/>
    <col width="11.6640625" customWidth="1" style="99" min="9740" max="9740"/>
    <col width="11.33203125" customWidth="1" style="99" min="9741" max="9741"/>
    <col width="12.5546875" customWidth="1" style="99" min="9742" max="9742"/>
    <col width="12" customWidth="1" style="99" min="9743" max="9743"/>
    <col width="8.5546875" customWidth="1" style="99" min="9744" max="9744"/>
    <col width="13.6640625" customWidth="1" style="99" min="9745" max="9745"/>
    <col width="10.109375" customWidth="1" style="99" min="9746" max="9746"/>
    <col width="15.33203125" customWidth="1" style="99" min="9747" max="9747"/>
    <col width="16.6640625" customWidth="1" style="99" min="9748" max="9748"/>
    <col width="9" customWidth="1" style="99" min="9749" max="9984"/>
    <col width="37.6640625" customWidth="1" style="99" min="9985" max="9985"/>
    <col width="16.109375" customWidth="1" style="99" min="9986" max="9986"/>
    <col width="37.6640625" customWidth="1" style="99" min="9987" max="9987"/>
    <col width="12.109375" customWidth="1" style="99" min="9988" max="9988"/>
    <col width="11.88671875" customWidth="1" style="99" min="9989" max="9989"/>
    <col width="11" customWidth="1" style="99" min="9990" max="9990"/>
    <col width="10.88671875" customWidth="1" style="99" min="9991" max="9991"/>
    <col width="11.44140625" customWidth="1" style="99" min="9992" max="9992"/>
    <col width="15.33203125" customWidth="1" style="99" min="9993" max="9993"/>
    <col width="16" customWidth="1" style="99" min="9994" max="9994"/>
    <col width="15.109375" customWidth="1" style="99" min="9995" max="9995"/>
    <col width="11.6640625" customWidth="1" style="99" min="9996" max="9996"/>
    <col width="11.33203125" customWidth="1" style="99" min="9997" max="9997"/>
    <col width="12.5546875" customWidth="1" style="99" min="9998" max="9998"/>
    <col width="12" customWidth="1" style="99" min="9999" max="9999"/>
    <col width="8.5546875" customWidth="1" style="99" min="10000" max="10000"/>
    <col width="13.6640625" customWidth="1" style="99" min="10001" max="10001"/>
    <col width="10.109375" customWidth="1" style="99" min="10002" max="10002"/>
    <col width="15.33203125" customWidth="1" style="99" min="10003" max="10003"/>
    <col width="16.6640625" customWidth="1" style="99" min="10004" max="10004"/>
    <col width="9" customWidth="1" style="99" min="10005" max="10240"/>
    <col width="37.6640625" customWidth="1" style="99" min="10241" max="10241"/>
    <col width="16.109375" customWidth="1" style="99" min="10242" max="10242"/>
    <col width="37.6640625" customWidth="1" style="99" min="10243" max="10243"/>
    <col width="12.109375" customWidth="1" style="99" min="10244" max="10244"/>
    <col width="11.88671875" customWidth="1" style="99" min="10245" max="10245"/>
    <col width="11" customWidth="1" style="99" min="10246" max="10246"/>
    <col width="10.88671875" customWidth="1" style="99" min="10247" max="10247"/>
    <col width="11.44140625" customWidth="1" style="99" min="10248" max="10248"/>
    <col width="15.33203125" customWidth="1" style="99" min="10249" max="10249"/>
    <col width="16" customWidth="1" style="99" min="10250" max="10250"/>
    <col width="15.109375" customWidth="1" style="99" min="10251" max="10251"/>
    <col width="11.6640625" customWidth="1" style="99" min="10252" max="10252"/>
    <col width="11.33203125" customWidth="1" style="99" min="10253" max="10253"/>
    <col width="12.5546875" customWidth="1" style="99" min="10254" max="10254"/>
    <col width="12" customWidth="1" style="99" min="10255" max="10255"/>
    <col width="8.5546875" customWidth="1" style="99" min="10256" max="10256"/>
    <col width="13.6640625" customWidth="1" style="99" min="10257" max="10257"/>
    <col width="10.109375" customWidth="1" style="99" min="10258" max="10258"/>
    <col width="15.33203125" customWidth="1" style="99" min="10259" max="10259"/>
    <col width="16.6640625" customWidth="1" style="99" min="10260" max="10260"/>
    <col width="9" customWidth="1" style="99" min="10261" max="10496"/>
    <col width="37.6640625" customWidth="1" style="99" min="10497" max="10497"/>
    <col width="16.109375" customWidth="1" style="99" min="10498" max="10498"/>
    <col width="37.6640625" customWidth="1" style="99" min="10499" max="10499"/>
    <col width="12.109375" customWidth="1" style="99" min="10500" max="10500"/>
    <col width="11.88671875" customWidth="1" style="99" min="10501" max="10501"/>
    <col width="11" customWidth="1" style="99" min="10502" max="10502"/>
    <col width="10.88671875" customWidth="1" style="99" min="10503" max="10503"/>
    <col width="11.44140625" customWidth="1" style="99" min="10504" max="10504"/>
    <col width="15.33203125" customWidth="1" style="99" min="10505" max="10505"/>
    <col width="16" customWidth="1" style="99" min="10506" max="10506"/>
    <col width="15.109375" customWidth="1" style="99" min="10507" max="10507"/>
    <col width="11.6640625" customWidth="1" style="99" min="10508" max="10508"/>
    <col width="11.33203125" customWidth="1" style="99" min="10509" max="10509"/>
    <col width="12.5546875" customWidth="1" style="99" min="10510" max="10510"/>
    <col width="12" customWidth="1" style="99" min="10511" max="10511"/>
    <col width="8.5546875" customWidth="1" style="99" min="10512" max="10512"/>
    <col width="13.6640625" customWidth="1" style="99" min="10513" max="10513"/>
    <col width="10.109375" customWidth="1" style="99" min="10514" max="10514"/>
    <col width="15.33203125" customWidth="1" style="99" min="10515" max="10515"/>
    <col width="16.6640625" customWidth="1" style="99" min="10516" max="10516"/>
    <col width="9" customWidth="1" style="99" min="10517" max="10752"/>
    <col width="37.6640625" customWidth="1" style="99" min="10753" max="10753"/>
    <col width="16.109375" customWidth="1" style="99" min="10754" max="10754"/>
    <col width="37.6640625" customWidth="1" style="99" min="10755" max="10755"/>
    <col width="12.109375" customWidth="1" style="99" min="10756" max="10756"/>
    <col width="11.88671875" customWidth="1" style="99" min="10757" max="10757"/>
    <col width="11" customWidth="1" style="99" min="10758" max="10758"/>
    <col width="10.88671875" customWidth="1" style="99" min="10759" max="10759"/>
    <col width="11.44140625" customWidth="1" style="99" min="10760" max="10760"/>
    <col width="15.33203125" customWidth="1" style="99" min="10761" max="10761"/>
    <col width="16" customWidth="1" style="99" min="10762" max="10762"/>
    <col width="15.109375" customWidth="1" style="99" min="10763" max="10763"/>
    <col width="11.6640625" customWidth="1" style="99" min="10764" max="10764"/>
    <col width="11.33203125" customWidth="1" style="99" min="10765" max="10765"/>
    <col width="12.5546875" customWidth="1" style="99" min="10766" max="10766"/>
    <col width="12" customWidth="1" style="99" min="10767" max="10767"/>
    <col width="8.5546875" customWidth="1" style="99" min="10768" max="10768"/>
    <col width="13.6640625" customWidth="1" style="99" min="10769" max="10769"/>
    <col width="10.109375" customWidth="1" style="99" min="10770" max="10770"/>
    <col width="15.33203125" customWidth="1" style="99" min="10771" max="10771"/>
    <col width="16.6640625" customWidth="1" style="99" min="10772" max="10772"/>
    <col width="9" customWidth="1" style="99" min="10773" max="11008"/>
    <col width="37.6640625" customWidth="1" style="99" min="11009" max="11009"/>
    <col width="16.109375" customWidth="1" style="99" min="11010" max="11010"/>
    <col width="37.6640625" customWidth="1" style="99" min="11011" max="11011"/>
    <col width="12.109375" customWidth="1" style="99" min="11012" max="11012"/>
    <col width="11.88671875" customWidth="1" style="99" min="11013" max="11013"/>
    <col width="11" customWidth="1" style="99" min="11014" max="11014"/>
    <col width="10.88671875" customWidth="1" style="99" min="11015" max="11015"/>
    <col width="11.44140625" customWidth="1" style="99" min="11016" max="11016"/>
    <col width="15.33203125" customWidth="1" style="99" min="11017" max="11017"/>
    <col width="16" customWidth="1" style="99" min="11018" max="11018"/>
    <col width="15.109375" customWidth="1" style="99" min="11019" max="11019"/>
    <col width="11.6640625" customWidth="1" style="99" min="11020" max="11020"/>
    <col width="11.33203125" customWidth="1" style="99" min="11021" max="11021"/>
    <col width="12.5546875" customWidth="1" style="99" min="11022" max="11022"/>
    <col width="12" customWidth="1" style="99" min="11023" max="11023"/>
    <col width="8.5546875" customWidth="1" style="99" min="11024" max="11024"/>
    <col width="13.6640625" customWidth="1" style="99" min="11025" max="11025"/>
    <col width="10.109375" customWidth="1" style="99" min="11026" max="11026"/>
    <col width="15.33203125" customWidth="1" style="99" min="11027" max="11027"/>
    <col width="16.6640625" customWidth="1" style="99" min="11028" max="11028"/>
    <col width="9" customWidth="1" style="99" min="11029" max="11264"/>
    <col width="37.6640625" customWidth="1" style="99" min="11265" max="11265"/>
    <col width="16.109375" customWidth="1" style="99" min="11266" max="11266"/>
    <col width="37.6640625" customWidth="1" style="99" min="11267" max="11267"/>
    <col width="12.109375" customWidth="1" style="99" min="11268" max="11268"/>
    <col width="11.88671875" customWidth="1" style="99" min="11269" max="11269"/>
    <col width="11" customWidth="1" style="99" min="11270" max="11270"/>
    <col width="10.88671875" customWidth="1" style="99" min="11271" max="11271"/>
    <col width="11.44140625" customWidth="1" style="99" min="11272" max="11272"/>
    <col width="15.33203125" customWidth="1" style="99" min="11273" max="11273"/>
    <col width="16" customWidth="1" style="99" min="11274" max="11274"/>
    <col width="15.109375" customWidth="1" style="99" min="11275" max="11275"/>
    <col width="11.6640625" customWidth="1" style="99" min="11276" max="11276"/>
    <col width="11.33203125" customWidth="1" style="99" min="11277" max="11277"/>
    <col width="12.5546875" customWidth="1" style="99" min="11278" max="11278"/>
    <col width="12" customWidth="1" style="99" min="11279" max="11279"/>
    <col width="8.5546875" customWidth="1" style="99" min="11280" max="11280"/>
    <col width="13.6640625" customWidth="1" style="99" min="11281" max="11281"/>
    <col width="10.109375" customWidth="1" style="99" min="11282" max="11282"/>
    <col width="15.33203125" customWidth="1" style="99" min="11283" max="11283"/>
    <col width="16.6640625" customWidth="1" style="99" min="11284" max="11284"/>
    <col width="9" customWidth="1" style="99" min="11285" max="11520"/>
    <col width="37.6640625" customWidth="1" style="99" min="11521" max="11521"/>
    <col width="16.109375" customWidth="1" style="99" min="11522" max="11522"/>
    <col width="37.6640625" customWidth="1" style="99" min="11523" max="11523"/>
    <col width="12.109375" customWidth="1" style="99" min="11524" max="11524"/>
    <col width="11.88671875" customWidth="1" style="99" min="11525" max="11525"/>
    <col width="11" customWidth="1" style="99" min="11526" max="11526"/>
    <col width="10.88671875" customWidth="1" style="99" min="11527" max="11527"/>
    <col width="11.44140625" customWidth="1" style="99" min="11528" max="11528"/>
    <col width="15.33203125" customWidth="1" style="99" min="11529" max="11529"/>
    <col width="16" customWidth="1" style="99" min="11530" max="11530"/>
    <col width="15.109375" customWidth="1" style="99" min="11531" max="11531"/>
    <col width="11.6640625" customWidth="1" style="99" min="11532" max="11532"/>
    <col width="11.33203125" customWidth="1" style="99" min="11533" max="11533"/>
    <col width="12.5546875" customWidth="1" style="99" min="11534" max="11534"/>
    <col width="12" customWidth="1" style="99" min="11535" max="11535"/>
    <col width="8.5546875" customWidth="1" style="99" min="11536" max="11536"/>
    <col width="13.6640625" customWidth="1" style="99" min="11537" max="11537"/>
    <col width="10.109375" customWidth="1" style="99" min="11538" max="11538"/>
    <col width="15.33203125" customWidth="1" style="99" min="11539" max="11539"/>
    <col width="16.6640625" customWidth="1" style="99" min="11540" max="11540"/>
    <col width="9" customWidth="1" style="99" min="11541" max="11776"/>
    <col width="37.6640625" customWidth="1" style="99" min="11777" max="11777"/>
    <col width="16.109375" customWidth="1" style="99" min="11778" max="11778"/>
    <col width="37.6640625" customWidth="1" style="99" min="11779" max="11779"/>
    <col width="12.109375" customWidth="1" style="99" min="11780" max="11780"/>
    <col width="11.88671875" customWidth="1" style="99" min="11781" max="11781"/>
    <col width="11" customWidth="1" style="99" min="11782" max="11782"/>
    <col width="10.88671875" customWidth="1" style="99" min="11783" max="11783"/>
    <col width="11.44140625" customWidth="1" style="99" min="11784" max="11784"/>
    <col width="15.33203125" customWidth="1" style="99" min="11785" max="11785"/>
    <col width="16" customWidth="1" style="99" min="11786" max="11786"/>
    <col width="15.109375" customWidth="1" style="99" min="11787" max="11787"/>
    <col width="11.6640625" customWidth="1" style="99" min="11788" max="11788"/>
    <col width="11.33203125" customWidth="1" style="99" min="11789" max="11789"/>
    <col width="12.5546875" customWidth="1" style="99" min="11790" max="11790"/>
    <col width="12" customWidth="1" style="99" min="11791" max="11791"/>
    <col width="8.5546875" customWidth="1" style="99" min="11792" max="11792"/>
    <col width="13.6640625" customWidth="1" style="99" min="11793" max="11793"/>
    <col width="10.109375" customWidth="1" style="99" min="11794" max="11794"/>
    <col width="15.33203125" customWidth="1" style="99" min="11795" max="11795"/>
    <col width="16.6640625" customWidth="1" style="99" min="11796" max="11796"/>
    <col width="9" customWidth="1" style="99" min="11797" max="12032"/>
    <col width="37.6640625" customWidth="1" style="99" min="12033" max="12033"/>
    <col width="16.109375" customWidth="1" style="99" min="12034" max="12034"/>
    <col width="37.6640625" customWidth="1" style="99" min="12035" max="12035"/>
    <col width="12.109375" customWidth="1" style="99" min="12036" max="12036"/>
    <col width="11.88671875" customWidth="1" style="99" min="12037" max="12037"/>
    <col width="11" customWidth="1" style="99" min="12038" max="12038"/>
    <col width="10.88671875" customWidth="1" style="99" min="12039" max="12039"/>
    <col width="11.44140625" customWidth="1" style="99" min="12040" max="12040"/>
    <col width="15.33203125" customWidth="1" style="99" min="12041" max="12041"/>
    <col width="16" customWidth="1" style="99" min="12042" max="12042"/>
    <col width="15.109375" customWidth="1" style="99" min="12043" max="12043"/>
    <col width="11.6640625" customWidth="1" style="99" min="12044" max="12044"/>
    <col width="11.33203125" customWidth="1" style="99" min="12045" max="12045"/>
    <col width="12.5546875" customWidth="1" style="99" min="12046" max="12046"/>
    <col width="12" customWidth="1" style="99" min="12047" max="12047"/>
    <col width="8.5546875" customWidth="1" style="99" min="12048" max="12048"/>
    <col width="13.6640625" customWidth="1" style="99" min="12049" max="12049"/>
    <col width="10.109375" customWidth="1" style="99" min="12050" max="12050"/>
    <col width="15.33203125" customWidth="1" style="99" min="12051" max="12051"/>
    <col width="16.6640625" customWidth="1" style="99" min="12052" max="12052"/>
    <col width="9" customWidth="1" style="99" min="12053" max="12288"/>
    <col width="37.6640625" customWidth="1" style="99" min="12289" max="12289"/>
    <col width="16.109375" customWidth="1" style="99" min="12290" max="12290"/>
    <col width="37.6640625" customWidth="1" style="99" min="12291" max="12291"/>
    <col width="12.109375" customWidth="1" style="99" min="12292" max="12292"/>
    <col width="11.88671875" customWidth="1" style="99" min="12293" max="12293"/>
    <col width="11" customWidth="1" style="99" min="12294" max="12294"/>
    <col width="10.88671875" customWidth="1" style="99" min="12295" max="12295"/>
    <col width="11.44140625" customWidth="1" style="99" min="12296" max="12296"/>
    <col width="15.33203125" customWidth="1" style="99" min="12297" max="12297"/>
    <col width="16" customWidth="1" style="99" min="12298" max="12298"/>
    <col width="15.109375" customWidth="1" style="99" min="12299" max="12299"/>
    <col width="11.6640625" customWidth="1" style="99" min="12300" max="12300"/>
    <col width="11.33203125" customWidth="1" style="99" min="12301" max="12301"/>
    <col width="12.5546875" customWidth="1" style="99" min="12302" max="12302"/>
    <col width="12" customWidth="1" style="99" min="12303" max="12303"/>
    <col width="8.5546875" customWidth="1" style="99" min="12304" max="12304"/>
    <col width="13.6640625" customWidth="1" style="99" min="12305" max="12305"/>
    <col width="10.109375" customWidth="1" style="99" min="12306" max="12306"/>
    <col width="15.33203125" customWidth="1" style="99" min="12307" max="12307"/>
    <col width="16.6640625" customWidth="1" style="99" min="12308" max="12308"/>
    <col width="9" customWidth="1" style="99" min="12309" max="12544"/>
    <col width="37.6640625" customWidth="1" style="99" min="12545" max="12545"/>
    <col width="16.109375" customWidth="1" style="99" min="12546" max="12546"/>
    <col width="37.6640625" customWidth="1" style="99" min="12547" max="12547"/>
    <col width="12.109375" customWidth="1" style="99" min="12548" max="12548"/>
    <col width="11.88671875" customWidth="1" style="99" min="12549" max="12549"/>
    <col width="11" customWidth="1" style="99" min="12550" max="12550"/>
    <col width="10.88671875" customWidth="1" style="99" min="12551" max="12551"/>
    <col width="11.44140625" customWidth="1" style="99" min="12552" max="12552"/>
    <col width="15.33203125" customWidth="1" style="99" min="12553" max="12553"/>
    <col width="16" customWidth="1" style="99" min="12554" max="12554"/>
    <col width="15.109375" customWidth="1" style="99" min="12555" max="12555"/>
    <col width="11.6640625" customWidth="1" style="99" min="12556" max="12556"/>
    <col width="11.33203125" customWidth="1" style="99" min="12557" max="12557"/>
    <col width="12.5546875" customWidth="1" style="99" min="12558" max="12558"/>
    <col width="12" customWidth="1" style="99" min="12559" max="12559"/>
    <col width="8.5546875" customWidth="1" style="99" min="12560" max="12560"/>
    <col width="13.6640625" customWidth="1" style="99" min="12561" max="12561"/>
    <col width="10.109375" customWidth="1" style="99" min="12562" max="12562"/>
    <col width="15.33203125" customWidth="1" style="99" min="12563" max="12563"/>
    <col width="16.6640625" customWidth="1" style="99" min="12564" max="12564"/>
    <col width="9" customWidth="1" style="99" min="12565" max="12800"/>
    <col width="37.6640625" customWidth="1" style="99" min="12801" max="12801"/>
    <col width="16.109375" customWidth="1" style="99" min="12802" max="12802"/>
    <col width="37.6640625" customWidth="1" style="99" min="12803" max="12803"/>
    <col width="12.109375" customWidth="1" style="99" min="12804" max="12804"/>
    <col width="11.88671875" customWidth="1" style="99" min="12805" max="12805"/>
    <col width="11" customWidth="1" style="99" min="12806" max="12806"/>
    <col width="10.88671875" customWidth="1" style="99" min="12807" max="12807"/>
    <col width="11.44140625" customWidth="1" style="99" min="12808" max="12808"/>
    <col width="15.33203125" customWidth="1" style="99" min="12809" max="12809"/>
    <col width="16" customWidth="1" style="99" min="12810" max="12810"/>
    <col width="15.109375" customWidth="1" style="99" min="12811" max="12811"/>
    <col width="11.6640625" customWidth="1" style="99" min="12812" max="12812"/>
    <col width="11.33203125" customWidth="1" style="99" min="12813" max="12813"/>
    <col width="12.5546875" customWidth="1" style="99" min="12814" max="12814"/>
    <col width="12" customWidth="1" style="99" min="12815" max="12815"/>
    <col width="8.5546875" customWidth="1" style="99" min="12816" max="12816"/>
    <col width="13.6640625" customWidth="1" style="99" min="12817" max="12817"/>
    <col width="10.109375" customWidth="1" style="99" min="12818" max="12818"/>
    <col width="15.33203125" customWidth="1" style="99" min="12819" max="12819"/>
    <col width="16.6640625" customWidth="1" style="99" min="12820" max="12820"/>
    <col width="9" customWidth="1" style="99" min="12821" max="13056"/>
    <col width="37.6640625" customWidth="1" style="99" min="13057" max="13057"/>
    <col width="16.109375" customWidth="1" style="99" min="13058" max="13058"/>
    <col width="37.6640625" customWidth="1" style="99" min="13059" max="13059"/>
    <col width="12.109375" customWidth="1" style="99" min="13060" max="13060"/>
    <col width="11.88671875" customWidth="1" style="99" min="13061" max="13061"/>
    <col width="11" customWidth="1" style="99" min="13062" max="13062"/>
    <col width="10.88671875" customWidth="1" style="99" min="13063" max="13063"/>
    <col width="11.44140625" customWidth="1" style="99" min="13064" max="13064"/>
    <col width="15.33203125" customWidth="1" style="99" min="13065" max="13065"/>
    <col width="16" customWidth="1" style="99" min="13066" max="13066"/>
    <col width="15.109375" customWidth="1" style="99" min="13067" max="13067"/>
    <col width="11.6640625" customWidth="1" style="99" min="13068" max="13068"/>
    <col width="11.33203125" customWidth="1" style="99" min="13069" max="13069"/>
    <col width="12.5546875" customWidth="1" style="99" min="13070" max="13070"/>
    <col width="12" customWidth="1" style="99" min="13071" max="13071"/>
    <col width="8.5546875" customWidth="1" style="99" min="13072" max="13072"/>
    <col width="13.6640625" customWidth="1" style="99" min="13073" max="13073"/>
    <col width="10.109375" customWidth="1" style="99" min="13074" max="13074"/>
    <col width="15.33203125" customWidth="1" style="99" min="13075" max="13075"/>
    <col width="16.6640625" customWidth="1" style="99" min="13076" max="13076"/>
    <col width="9" customWidth="1" style="99" min="13077" max="13312"/>
    <col width="37.6640625" customWidth="1" style="99" min="13313" max="13313"/>
    <col width="16.109375" customWidth="1" style="99" min="13314" max="13314"/>
    <col width="37.6640625" customWidth="1" style="99" min="13315" max="13315"/>
    <col width="12.109375" customWidth="1" style="99" min="13316" max="13316"/>
    <col width="11.88671875" customWidth="1" style="99" min="13317" max="13317"/>
    <col width="11" customWidth="1" style="99" min="13318" max="13318"/>
    <col width="10.88671875" customWidth="1" style="99" min="13319" max="13319"/>
    <col width="11.44140625" customWidth="1" style="99" min="13320" max="13320"/>
    <col width="15.33203125" customWidth="1" style="99" min="13321" max="13321"/>
    <col width="16" customWidth="1" style="99" min="13322" max="13322"/>
    <col width="15.109375" customWidth="1" style="99" min="13323" max="13323"/>
    <col width="11.6640625" customWidth="1" style="99" min="13324" max="13324"/>
    <col width="11.33203125" customWidth="1" style="99" min="13325" max="13325"/>
    <col width="12.5546875" customWidth="1" style="99" min="13326" max="13326"/>
    <col width="12" customWidth="1" style="99" min="13327" max="13327"/>
    <col width="8.5546875" customWidth="1" style="99" min="13328" max="13328"/>
    <col width="13.6640625" customWidth="1" style="99" min="13329" max="13329"/>
    <col width="10.109375" customWidth="1" style="99" min="13330" max="13330"/>
    <col width="15.33203125" customWidth="1" style="99" min="13331" max="13331"/>
    <col width="16.6640625" customWidth="1" style="99" min="13332" max="13332"/>
    <col width="9" customWidth="1" style="99" min="13333" max="13568"/>
    <col width="37.6640625" customWidth="1" style="99" min="13569" max="13569"/>
    <col width="16.109375" customWidth="1" style="99" min="13570" max="13570"/>
    <col width="37.6640625" customWidth="1" style="99" min="13571" max="13571"/>
    <col width="12.109375" customWidth="1" style="99" min="13572" max="13572"/>
    <col width="11.88671875" customWidth="1" style="99" min="13573" max="13573"/>
    <col width="11" customWidth="1" style="99" min="13574" max="13574"/>
    <col width="10.88671875" customWidth="1" style="99" min="13575" max="13575"/>
    <col width="11.44140625" customWidth="1" style="99" min="13576" max="13576"/>
    <col width="15.33203125" customWidth="1" style="99" min="13577" max="13577"/>
    <col width="16" customWidth="1" style="99" min="13578" max="13578"/>
    <col width="15.109375" customWidth="1" style="99" min="13579" max="13579"/>
    <col width="11.6640625" customWidth="1" style="99" min="13580" max="13580"/>
    <col width="11.33203125" customWidth="1" style="99" min="13581" max="13581"/>
    <col width="12.5546875" customWidth="1" style="99" min="13582" max="13582"/>
    <col width="12" customWidth="1" style="99" min="13583" max="13583"/>
    <col width="8.5546875" customWidth="1" style="99" min="13584" max="13584"/>
    <col width="13.6640625" customWidth="1" style="99" min="13585" max="13585"/>
    <col width="10.109375" customWidth="1" style="99" min="13586" max="13586"/>
    <col width="15.33203125" customWidth="1" style="99" min="13587" max="13587"/>
    <col width="16.6640625" customWidth="1" style="99" min="13588" max="13588"/>
    <col width="9" customWidth="1" style="99" min="13589" max="13824"/>
    <col width="37.6640625" customWidth="1" style="99" min="13825" max="13825"/>
    <col width="16.109375" customWidth="1" style="99" min="13826" max="13826"/>
    <col width="37.6640625" customWidth="1" style="99" min="13827" max="13827"/>
    <col width="12.109375" customWidth="1" style="99" min="13828" max="13828"/>
    <col width="11.88671875" customWidth="1" style="99" min="13829" max="13829"/>
    <col width="11" customWidth="1" style="99" min="13830" max="13830"/>
    <col width="10.88671875" customWidth="1" style="99" min="13831" max="13831"/>
    <col width="11.44140625" customWidth="1" style="99" min="13832" max="13832"/>
    <col width="15.33203125" customWidth="1" style="99" min="13833" max="13833"/>
    <col width="16" customWidth="1" style="99" min="13834" max="13834"/>
    <col width="15.109375" customWidth="1" style="99" min="13835" max="13835"/>
    <col width="11.6640625" customWidth="1" style="99" min="13836" max="13836"/>
    <col width="11.33203125" customWidth="1" style="99" min="13837" max="13837"/>
    <col width="12.5546875" customWidth="1" style="99" min="13838" max="13838"/>
    <col width="12" customWidth="1" style="99" min="13839" max="13839"/>
    <col width="8.5546875" customWidth="1" style="99" min="13840" max="13840"/>
    <col width="13.6640625" customWidth="1" style="99" min="13841" max="13841"/>
    <col width="10.109375" customWidth="1" style="99" min="13842" max="13842"/>
    <col width="15.33203125" customWidth="1" style="99" min="13843" max="13843"/>
    <col width="16.6640625" customWidth="1" style="99" min="13844" max="13844"/>
    <col width="9" customWidth="1" style="99" min="13845" max="14080"/>
    <col width="37.6640625" customWidth="1" style="99" min="14081" max="14081"/>
    <col width="16.109375" customWidth="1" style="99" min="14082" max="14082"/>
    <col width="37.6640625" customWidth="1" style="99" min="14083" max="14083"/>
    <col width="12.109375" customWidth="1" style="99" min="14084" max="14084"/>
    <col width="11.88671875" customWidth="1" style="99" min="14085" max="14085"/>
    <col width="11" customWidth="1" style="99" min="14086" max="14086"/>
    <col width="10.88671875" customWidth="1" style="99" min="14087" max="14087"/>
    <col width="11.44140625" customWidth="1" style="99" min="14088" max="14088"/>
    <col width="15.33203125" customWidth="1" style="99" min="14089" max="14089"/>
    <col width="16" customWidth="1" style="99" min="14090" max="14090"/>
    <col width="15.109375" customWidth="1" style="99" min="14091" max="14091"/>
    <col width="11.6640625" customWidth="1" style="99" min="14092" max="14092"/>
    <col width="11.33203125" customWidth="1" style="99" min="14093" max="14093"/>
    <col width="12.5546875" customWidth="1" style="99" min="14094" max="14094"/>
    <col width="12" customWidth="1" style="99" min="14095" max="14095"/>
    <col width="8.5546875" customWidth="1" style="99" min="14096" max="14096"/>
    <col width="13.6640625" customWidth="1" style="99" min="14097" max="14097"/>
    <col width="10.109375" customWidth="1" style="99" min="14098" max="14098"/>
    <col width="15.33203125" customWidth="1" style="99" min="14099" max="14099"/>
    <col width="16.6640625" customWidth="1" style="99" min="14100" max="14100"/>
    <col width="9" customWidth="1" style="99" min="14101" max="14336"/>
    <col width="37.6640625" customWidth="1" style="99" min="14337" max="14337"/>
    <col width="16.109375" customWidth="1" style="99" min="14338" max="14338"/>
    <col width="37.6640625" customWidth="1" style="99" min="14339" max="14339"/>
    <col width="12.109375" customWidth="1" style="99" min="14340" max="14340"/>
    <col width="11.88671875" customWidth="1" style="99" min="14341" max="14341"/>
    <col width="11" customWidth="1" style="99" min="14342" max="14342"/>
    <col width="10.88671875" customWidth="1" style="99" min="14343" max="14343"/>
    <col width="11.44140625" customWidth="1" style="99" min="14344" max="14344"/>
    <col width="15.33203125" customWidth="1" style="99" min="14345" max="14345"/>
    <col width="16" customWidth="1" style="99" min="14346" max="14346"/>
    <col width="15.109375" customWidth="1" style="99" min="14347" max="14347"/>
    <col width="11.6640625" customWidth="1" style="99" min="14348" max="14348"/>
    <col width="11.33203125" customWidth="1" style="99" min="14349" max="14349"/>
    <col width="12.5546875" customWidth="1" style="99" min="14350" max="14350"/>
    <col width="12" customWidth="1" style="99" min="14351" max="14351"/>
    <col width="8.5546875" customWidth="1" style="99" min="14352" max="14352"/>
    <col width="13.6640625" customWidth="1" style="99" min="14353" max="14353"/>
    <col width="10.109375" customWidth="1" style="99" min="14354" max="14354"/>
    <col width="15.33203125" customWidth="1" style="99" min="14355" max="14355"/>
    <col width="16.6640625" customWidth="1" style="99" min="14356" max="14356"/>
    <col width="9" customWidth="1" style="99" min="14357" max="14592"/>
    <col width="37.6640625" customWidth="1" style="99" min="14593" max="14593"/>
    <col width="16.109375" customWidth="1" style="99" min="14594" max="14594"/>
    <col width="37.6640625" customWidth="1" style="99" min="14595" max="14595"/>
    <col width="12.109375" customWidth="1" style="99" min="14596" max="14596"/>
    <col width="11.88671875" customWidth="1" style="99" min="14597" max="14597"/>
    <col width="11" customWidth="1" style="99" min="14598" max="14598"/>
    <col width="10.88671875" customWidth="1" style="99" min="14599" max="14599"/>
    <col width="11.44140625" customWidth="1" style="99" min="14600" max="14600"/>
    <col width="15.33203125" customWidth="1" style="99" min="14601" max="14601"/>
    <col width="16" customWidth="1" style="99" min="14602" max="14602"/>
    <col width="15.109375" customWidth="1" style="99" min="14603" max="14603"/>
    <col width="11.6640625" customWidth="1" style="99" min="14604" max="14604"/>
    <col width="11.33203125" customWidth="1" style="99" min="14605" max="14605"/>
    <col width="12.5546875" customWidth="1" style="99" min="14606" max="14606"/>
    <col width="12" customWidth="1" style="99" min="14607" max="14607"/>
    <col width="8.5546875" customWidth="1" style="99" min="14608" max="14608"/>
    <col width="13.6640625" customWidth="1" style="99" min="14609" max="14609"/>
    <col width="10.109375" customWidth="1" style="99" min="14610" max="14610"/>
    <col width="15.33203125" customWidth="1" style="99" min="14611" max="14611"/>
    <col width="16.6640625" customWidth="1" style="99" min="14612" max="14612"/>
    <col width="9" customWidth="1" style="99" min="14613" max="14848"/>
    <col width="37.6640625" customWidth="1" style="99" min="14849" max="14849"/>
    <col width="16.109375" customWidth="1" style="99" min="14850" max="14850"/>
    <col width="37.6640625" customWidth="1" style="99" min="14851" max="14851"/>
    <col width="12.109375" customWidth="1" style="99" min="14852" max="14852"/>
    <col width="11.88671875" customWidth="1" style="99" min="14853" max="14853"/>
    <col width="11" customWidth="1" style="99" min="14854" max="14854"/>
    <col width="10.88671875" customWidth="1" style="99" min="14855" max="14855"/>
    <col width="11.44140625" customWidth="1" style="99" min="14856" max="14856"/>
    <col width="15.33203125" customWidth="1" style="99" min="14857" max="14857"/>
    <col width="16" customWidth="1" style="99" min="14858" max="14858"/>
    <col width="15.109375" customWidth="1" style="99" min="14859" max="14859"/>
    <col width="11.6640625" customWidth="1" style="99" min="14860" max="14860"/>
    <col width="11.33203125" customWidth="1" style="99" min="14861" max="14861"/>
    <col width="12.5546875" customWidth="1" style="99" min="14862" max="14862"/>
    <col width="12" customWidth="1" style="99" min="14863" max="14863"/>
    <col width="8.5546875" customWidth="1" style="99" min="14864" max="14864"/>
    <col width="13.6640625" customWidth="1" style="99" min="14865" max="14865"/>
    <col width="10.109375" customWidth="1" style="99" min="14866" max="14866"/>
    <col width="15.33203125" customWidth="1" style="99" min="14867" max="14867"/>
    <col width="16.6640625" customWidth="1" style="99" min="14868" max="14868"/>
    <col width="9" customWidth="1" style="99" min="14869" max="15104"/>
    <col width="37.6640625" customWidth="1" style="99" min="15105" max="15105"/>
    <col width="16.109375" customWidth="1" style="99" min="15106" max="15106"/>
    <col width="37.6640625" customWidth="1" style="99" min="15107" max="15107"/>
    <col width="12.109375" customWidth="1" style="99" min="15108" max="15108"/>
    <col width="11.88671875" customWidth="1" style="99" min="15109" max="15109"/>
    <col width="11" customWidth="1" style="99" min="15110" max="15110"/>
    <col width="10.88671875" customWidth="1" style="99" min="15111" max="15111"/>
    <col width="11.44140625" customWidth="1" style="99" min="15112" max="15112"/>
    <col width="15.33203125" customWidth="1" style="99" min="15113" max="15113"/>
    <col width="16" customWidth="1" style="99" min="15114" max="15114"/>
    <col width="15.109375" customWidth="1" style="99" min="15115" max="15115"/>
    <col width="11.6640625" customWidth="1" style="99" min="15116" max="15116"/>
    <col width="11.33203125" customWidth="1" style="99" min="15117" max="15117"/>
    <col width="12.5546875" customWidth="1" style="99" min="15118" max="15118"/>
    <col width="12" customWidth="1" style="99" min="15119" max="15119"/>
    <col width="8.5546875" customWidth="1" style="99" min="15120" max="15120"/>
    <col width="13.6640625" customWidth="1" style="99" min="15121" max="15121"/>
    <col width="10.109375" customWidth="1" style="99" min="15122" max="15122"/>
    <col width="15.33203125" customWidth="1" style="99" min="15123" max="15123"/>
    <col width="16.6640625" customWidth="1" style="99" min="15124" max="15124"/>
    <col width="9" customWidth="1" style="99" min="15125" max="15360"/>
    <col width="37.6640625" customWidth="1" style="99" min="15361" max="15361"/>
    <col width="16.109375" customWidth="1" style="99" min="15362" max="15362"/>
    <col width="37.6640625" customWidth="1" style="99" min="15363" max="15363"/>
    <col width="12.109375" customWidth="1" style="99" min="15364" max="15364"/>
    <col width="11.88671875" customWidth="1" style="99" min="15365" max="15365"/>
    <col width="11" customWidth="1" style="99" min="15366" max="15366"/>
    <col width="10.88671875" customWidth="1" style="99" min="15367" max="15367"/>
    <col width="11.44140625" customWidth="1" style="99" min="15368" max="15368"/>
    <col width="15.33203125" customWidth="1" style="99" min="15369" max="15369"/>
    <col width="16" customWidth="1" style="99" min="15370" max="15370"/>
    <col width="15.109375" customWidth="1" style="99" min="15371" max="15371"/>
    <col width="11.6640625" customWidth="1" style="99" min="15372" max="15372"/>
    <col width="11.33203125" customWidth="1" style="99" min="15373" max="15373"/>
    <col width="12.5546875" customWidth="1" style="99" min="15374" max="15374"/>
    <col width="12" customWidth="1" style="99" min="15375" max="15375"/>
    <col width="8.5546875" customWidth="1" style="99" min="15376" max="15376"/>
    <col width="13.6640625" customWidth="1" style="99" min="15377" max="15377"/>
    <col width="10.109375" customWidth="1" style="99" min="15378" max="15378"/>
    <col width="15.33203125" customWidth="1" style="99" min="15379" max="15379"/>
    <col width="16.6640625" customWidth="1" style="99" min="15380" max="15380"/>
    <col width="9" customWidth="1" style="99" min="15381" max="15616"/>
    <col width="37.6640625" customWidth="1" style="99" min="15617" max="15617"/>
    <col width="16.109375" customWidth="1" style="99" min="15618" max="15618"/>
    <col width="37.6640625" customWidth="1" style="99" min="15619" max="15619"/>
    <col width="12.109375" customWidth="1" style="99" min="15620" max="15620"/>
    <col width="11.88671875" customWidth="1" style="99" min="15621" max="15621"/>
    <col width="11" customWidth="1" style="99" min="15622" max="15622"/>
    <col width="10.88671875" customWidth="1" style="99" min="15623" max="15623"/>
    <col width="11.44140625" customWidth="1" style="99" min="15624" max="15624"/>
    <col width="15.33203125" customWidth="1" style="99" min="15625" max="15625"/>
    <col width="16" customWidth="1" style="99" min="15626" max="15626"/>
    <col width="15.109375" customWidth="1" style="99" min="15627" max="15627"/>
    <col width="11.6640625" customWidth="1" style="99" min="15628" max="15628"/>
    <col width="11.33203125" customWidth="1" style="99" min="15629" max="15629"/>
    <col width="12.5546875" customWidth="1" style="99" min="15630" max="15630"/>
    <col width="12" customWidth="1" style="99" min="15631" max="15631"/>
    <col width="8.5546875" customWidth="1" style="99" min="15632" max="15632"/>
    <col width="13.6640625" customWidth="1" style="99" min="15633" max="15633"/>
    <col width="10.109375" customWidth="1" style="99" min="15634" max="15634"/>
    <col width="15.33203125" customWidth="1" style="99" min="15635" max="15635"/>
    <col width="16.6640625" customWidth="1" style="99" min="15636" max="15636"/>
    <col width="9" customWidth="1" style="99" min="15637" max="15872"/>
    <col width="37.6640625" customWidth="1" style="99" min="15873" max="15873"/>
    <col width="16.109375" customWidth="1" style="99" min="15874" max="15874"/>
    <col width="37.6640625" customWidth="1" style="99" min="15875" max="15875"/>
    <col width="12.109375" customWidth="1" style="99" min="15876" max="15876"/>
    <col width="11.88671875" customWidth="1" style="99" min="15877" max="15877"/>
    <col width="11" customWidth="1" style="99" min="15878" max="15878"/>
    <col width="10.88671875" customWidth="1" style="99" min="15879" max="15879"/>
    <col width="11.44140625" customWidth="1" style="99" min="15880" max="15880"/>
    <col width="15.33203125" customWidth="1" style="99" min="15881" max="15881"/>
    <col width="16" customWidth="1" style="99" min="15882" max="15882"/>
    <col width="15.109375" customWidth="1" style="99" min="15883" max="15883"/>
    <col width="11.6640625" customWidth="1" style="99" min="15884" max="15884"/>
    <col width="11.33203125" customWidth="1" style="99" min="15885" max="15885"/>
    <col width="12.5546875" customWidth="1" style="99" min="15886" max="15886"/>
    <col width="12" customWidth="1" style="99" min="15887" max="15887"/>
    <col width="8.5546875" customWidth="1" style="99" min="15888" max="15888"/>
    <col width="13.6640625" customWidth="1" style="99" min="15889" max="15889"/>
    <col width="10.109375" customWidth="1" style="99" min="15890" max="15890"/>
    <col width="15.33203125" customWidth="1" style="99" min="15891" max="15891"/>
    <col width="16.6640625" customWidth="1" style="99" min="15892" max="15892"/>
    <col width="9" customWidth="1" style="99" min="15893" max="16128"/>
    <col width="37.6640625" customWidth="1" style="99" min="16129" max="16129"/>
    <col width="16.109375" customWidth="1" style="99" min="16130" max="16130"/>
    <col width="37.6640625" customWidth="1" style="99" min="16131" max="16131"/>
    <col width="12.109375" customWidth="1" style="99" min="16132" max="16132"/>
    <col width="11.88671875" customWidth="1" style="99" min="16133" max="16133"/>
    <col width="11" customWidth="1" style="99" min="16134" max="16134"/>
    <col width="10.88671875" customWidth="1" style="99" min="16135" max="16135"/>
    <col width="11.44140625" customWidth="1" style="99" min="16136" max="16136"/>
    <col width="15.33203125" customWidth="1" style="99" min="16137" max="16137"/>
    <col width="16" customWidth="1" style="99" min="16138" max="16138"/>
    <col width="15.109375" customWidth="1" style="99" min="16139" max="16139"/>
    <col width="11.6640625" customWidth="1" style="99" min="16140" max="16140"/>
    <col width="11.33203125" customWidth="1" style="99" min="16141" max="16141"/>
    <col width="12.5546875" customWidth="1" style="99" min="16142" max="16142"/>
    <col width="12" customWidth="1" style="99" min="16143" max="16143"/>
    <col width="8.5546875" customWidth="1" style="99" min="16144" max="16144"/>
    <col width="13.6640625" customWidth="1" style="99" min="16145" max="16145"/>
    <col width="10.109375" customWidth="1" style="99" min="16146" max="16146"/>
    <col width="15.33203125" customWidth="1" style="99" min="16147" max="16147"/>
    <col width="16.6640625" customWidth="1" style="99" min="16148" max="16148"/>
    <col width="9" customWidth="1" style="99" min="16149" max="16384"/>
  </cols>
  <sheetData>
    <row r="1">
      <c r="A1" s="96" t="inlineStr">
        <is>
          <t>cluster_name</t>
        </is>
      </c>
      <c r="B1" s="97" t="inlineStr">
        <is>
          <t>fdt_code</t>
        </is>
      </c>
      <c r="C1" s="97" t="inlineStr">
        <is>
          <t>commercial_name</t>
        </is>
      </c>
      <c r="D1" s="97" t="inlineStr">
        <is>
          <t>province</t>
        </is>
      </c>
      <c r="E1" s="97" t="inlineStr">
        <is>
          <t>competition</t>
        </is>
      </c>
      <c r="F1" s="97" t="inlineStr">
        <is>
          <t>city</t>
        </is>
      </c>
      <c r="G1" s="97" t="inlineStr">
        <is>
          <t>area_name</t>
        </is>
      </c>
      <c r="H1" s="97" t="inlineStr">
        <is>
          <t>rfs_date</t>
        </is>
      </c>
      <c r="I1" s="97" t="inlineStr">
        <is>
          <t>district</t>
        </is>
      </c>
      <c r="J1" s="97" t="inlineStr">
        <is>
          <t>acquisition_class</t>
        </is>
      </c>
      <c r="K1" s="97" t="inlineStr">
        <is>
          <t>acquisition_tier</t>
        </is>
      </c>
      <c r="L1" s="97" t="inlineStr">
        <is>
          <t>postal_code</t>
        </is>
      </c>
      <c r="M1" s="97" t="inlineStr">
        <is>
          <t>sub_district</t>
        </is>
      </c>
      <c r="N1" s="97" t="inlineStr">
        <is>
          <t>olt_code</t>
        </is>
      </c>
      <c r="O1" s="97" t="inlineStr">
        <is>
          <t>cluster_type</t>
        </is>
      </c>
      <c r="P1" s="96" t="inlineStr">
        <is>
          <t>complex</t>
        </is>
      </c>
      <c r="Q1" s="96" t="inlineStr">
        <is>
          <t>project_name</t>
        </is>
      </c>
      <c r="R1" s="96" t="inlineStr">
        <is>
          <t>project_id</t>
        </is>
      </c>
      <c r="S1" s="96" t="inlineStr">
        <is>
          <t>latitude_cluster</t>
        </is>
      </c>
      <c r="T1" s="98" t="inlineStr">
        <is>
          <t>longitude_cluster</t>
        </is>
      </c>
      <c r="U1" s="98" t="inlineStr">
        <is>
          <t>cluster_code_astri</t>
        </is>
      </c>
    </row>
    <row r="2" ht="15.6" customHeight="1">
      <c r="A2" s="99">
        <f>IF('HPDB FDT-1'!$Y$10="","",'HPDB FDT-1'!$Y$10)</f>
        <v/>
      </c>
      <c r="B2" s="99">
        <f>IF('HPDB FDT-1'!$C$6="","",'HPDB FDT-1'!$C$6)</f>
        <v/>
      </c>
      <c r="C2" s="99">
        <f>IF($A$2="","",$A$2)</f>
        <v/>
      </c>
      <c r="D2" s="99">
        <f>PROPER(IF('HPDB FDT-1'!$M$10="","",'HPDB FDT-1'!$M$10))</f>
        <v/>
      </c>
      <c r="E2" s="99" t="inlineStr">
        <is>
          <t>FTTH</t>
        </is>
      </c>
      <c r="F2" s="99" t="inlineStr">
        <is>
          <t>Kab. Garut</t>
        </is>
      </c>
      <c r="G2" s="99" t="inlineStr">
        <is>
          <t>Garut</t>
        </is>
      </c>
      <c r="H2" s="100">
        <f>IF('HPDB FDT-1'!$AU$10="","",'HPDB FDT-1'!$AU$10)</f>
        <v/>
      </c>
      <c r="I2" s="99">
        <f>PROPER(IF('HPDB FDT-1'!$O$10="","",'HPDB FDT-1'!$O$10))</f>
        <v/>
      </c>
      <c r="J2" s="99">
        <f>IF('HPDB FDT-1'!$S$10="","",'HPDB FDT-1'!$S$10)</f>
        <v/>
      </c>
      <c r="K2" s="99">
        <f>IF('HPDB FDT-1'!$T$10="","",'HPDB FDT-1'!$T$10)</f>
        <v/>
      </c>
      <c r="L2" s="99">
        <f>IF('HPDB FDT-1'!$Q$10="","",'HPDB FDT-1'!$Q$10)</f>
        <v/>
      </c>
      <c r="M2" s="99">
        <f>PROPER(IF('HPDB FDT-1'!$P$10="","",'HPDB FDT-1'!$P$10))</f>
        <v/>
      </c>
      <c r="N2" s="99">
        <f>IF('HPDB FDT-1'!$Q$3="","",'HPDB FDT-1'!$Q$3)</f>
        <v/>
      </c>
      <c r="O2" s="99" t="inlineStr">
        <is>
          <t>Onnet</t>
        </is>
      </c>
      <c r="P2" s="99">
        <f>IF($A$2="","",$A$2)</f>
        <v/>
      </c>
      <c r="Q2" s="99" t="inlineStr">
        <is>
          <t>General Retail</t>
        </is>
      </c>
      <c r="R2" s="99">
        <f>IF('HPDB FDT-1'!$V$10="","",'HPDB FDT-1'!$V$10)</f>
        <v/>
      </c>
      <c r="S2" s="101">
        <f>IF('HPDB FDT-1'!$N$6="","",'HPDB FDT-1'!$N$6)</f>
        <v/>
      </c>
      <c r="T2" s="102">
        <f>IF('HPDB FDT-1'!$N$7="","",'HPDB FDT-1'!$N$7)</f>
        <v/>
      </c>
      <c r="U2" s="99">
        <f>IF('HPDB FDT-1'!$C$7="","",'HPDB FDT-1'!$C$7)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vku5ksI7jfIhWroifhnXQ==" formatRows="1" sort="1" spinCount="100000" hashValue="clkFk64VRePkA4u2TJxXHz5rjcPd8tEg9ARbUwSt9Jlb/pu0nj9SAast9XemqZKKcfLRKt1LU1pi+kVP2I+xsw=="/>
  <pageMargins left="0.7" right="0.7" top="0.75" bottom="0.75" header="0.3" footer="0.3"/>
  <pageSetup orientation="portrait" horizontalDpi="360" verticalDpi="360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E100"/>
  <sheetViews>
    <sheetView workbookViewId="0">
      <selection activeCell="E23" sqref="E23"/>
    </sheetView>
  </sheetViews>
  <sheetFormatPr baseColWidth="8" defaultColWidth="8.88671875" defaultRowHeight="14.4"/>
  <cols>
    <col width="11.21875" bestFit="1" customWidth="1" style="99" min="1" max="1"/>
    <col width="23.109375" customWidth="1" style="99" min="2" max="2"/>
    <col width="8.88671875" customWidth="1" style="99" min="3" max="3"/>
    <col width="13.77734375" customWidth="1" style="99" min="4" max="4"/>
    <col width="8.88671875" customWidth="1" style="99" min="5" max="16384"/>
  </cols>
  <sheetData>
    <row r="1">
      <c r="A1" s="103" t="inlineStr">
        <is>
          <t>Area</t>
        </is>
      </c>
      <c r="B1" s="103" t="inlineStr">
        <is>
          <t>Clustername</t>
        </is>
      </c>
      <c r="C1" s="103" t="inlineStr">
        <is>
          <t>FAT Code</t>
        </is>
      </c>
      <c r="D1" s="103" t="inlineStr">
        <is>
          <t>FDT Code</t>
        </is>
      </c>
      <c r="E1" s="103" t="inlineStr">
        <is>
          <t>Port Count</t>
        </is>
      </c>
    </row>
    <row r="2">
      <c r="A2" s="103">
        <f>IF($C2&lt;&gt;"","GARUT","")</f>
        <v/>
      </c>
      <c r="B2" s="99">
        <f>IF($C2&lt;&gt;"",'CLUSTER FDT-1'!$A$2,"")</f>
        <v/>
      </c>
      <c r="C2" s="103">
        <f>IF('FAT HPDB FDT-1'!$A2="","",'FAT HPDB FDT-1'!$A2)</f>
        <v/>
      </c>
      <c r="D2" s="99">
        <f>IF($A2&lt;&gt;"",'HPDB FDT-1'!$C$6,"")</f>
        <v/>
      </c>
      <c r="E2" s="103">
        <f>IF($A2&lt;&gt;"","16","")</f>
        <v/>
      </c>
    </row>
    <row r="3">
      <c r="A3" s="103">
        <f>IF($C3&lt;&gt;"","GARUT","")</f>
        <v/>
      </c>
      <c r="B3" s="99">
        <f>IF($C3&lt;&gt;"",'CLUSTER FDT-1'!$A$2,"")</f>
        <v/>
      </c>
      <c r="C3" s="103">
        <f>IF('FAT HPDB FDT-1'!$A3="","",'FAT HPDB FDT-1'!$A3)</f>
        <v/>
      </c>
      <c r="D3" s="99">
        <f>IF($A3&lt;&gt;"",'HPDB FDT-1'!$C$6,"")</f>
        <v/>
      </c>
      <c r="E3" s="103">
        <f>IF($A3&lt;&gt;"","16","")</f>
        <v/>
      </c>
    </row>
    <row r="4">
      <c r="A4" s="103">
        <f>IF($C4&lt;&gt;"","GARUT","")</f>
        <v/>
      </c>
      <c r="B4" s="99">
        <f>IF($C4&lt;&gt;"",'CLUSTER FDT-1'!$A$2,"")</f>
        <v/>
      </c>
      <c r="C4" s="103">
        <f>IF('FAT HPDB FDT-1'!$A4="","",'FAT HPDB FDT-1'!$A4)</f>
        <v/>
      </c>
      <c r="D4" s="99">
        <f>IF($A4&lt;&gt;"",'HPDB FDT-1'!$C$6,"")</f>
        <v/>
      </c>
      <c r="E4" s="103">
        <f>IF($A4&lt;&gt;"","16","")</f>
        <v/>
      </c>
    </row>
    <row r="5">
      <c r="A5" s="103">
        <f>IF($C5&lt;&gt;"","GARUT","")</f>
        <v/>
      </c>
      <c r="B5" s="99">
        <f>IF($C5&lt;&gt;"",'CLUSTER FDT-1'!$A$2,"")</f>
        <v/>
      </c>
      <c r="C5" s="103">
        <f>IF('FAT HPDB FDT-1'!$A5="","",'FAT HPDB FDT-1'!$A5)</f>
        <v/>
      </c>
      <c r="D5" s="99">
        <f>IF($A5&lt;&gt;"",'HPDB FDT-1'!$C$6,"")</f>
        <v/>
      </c>
      <c r="E5" s="103">
        <f>IF($A5&lt;&gt;"","16","")</f>
        <v/>
      </c>
    </row>
    <row r="6">
      <c r="A6" s="103">
        <f>IF($C6&lt;&gt;"","GARUT","")</f>
        <v/>
      </c>
      <c r="B6" s="99">
        <f>IF($C6&lt;&gt;"",'CLUSTER FDT-1'!$A$2,"")</f>
        <v/>
      </c>
      <c r="C6" s="103">
        <f>IF('FAT HPDB FDT-1'!$A6="","",'FAT HPDB FDT-1'!$A6)</f>
        <v/>
      </c>
      <c r="D6" s="99">
        <f>IF($A6&lt;&gt;"",'HPDB FDT-1'!$C$6,"")</f>
        <v/>
      </c>
      <c r="E6" s="103">
        <f>IF($A6&lt;&gt;"","16","")</f>
        <v/>
      </c>
    </row>
    <row r="7">
      <c r="A7" s="103">
        <f>IF($C7&lt;&gt;"","GARUT","")</f>
        <v/>
      </c>
      <c r="B7" s="99">
        <f>IF($C7&lt;&gt;"",'CLUSTER FDT-1'!$A$2,"")</f>
        <v/>
      </c>
      <c r="C7" s="103">
        <f>IF('FAT HPDB FDT-1'!$A7="","",'FAT HPDB FDT-1'!$A7)</f>
        <v/>
      </c>
      <c r="D7" s="99">
        <f>IF($A7&lt;&gt;"",'HPDB FDT-1'!$C$6,"")</f>
        <v/>
      </c>
      <c r="E7" s="103">
        <f>IF($A7&lt;&gt;"","16","")</f>
        <v/>
      </c>
    </row>
    <row r="8">
      <c r="A8" s="103">
        <f>IF($C8&lt;&gt;"","GARUT","")</f>
        <v/>
      </c>
      <c r="B8" s="99">
        <f>IF($C8&lt;&gt;"",'CLUSTER FDT-1'!$A$2,"")</f>
        <v/>
      </c>
      <c r="C8" s="103">
        <f>IF('FAT HPDB FDT-1'!$A8="","",'FAT HPDB FDT-1'!$A8)</f>
        <v/>
      </c>
      <c r="D8" s="99">
        <f>IF($A8&lt;&gt;"",'HPDB FDT-1'!$C$6,"")</f>
        <v/>
      </c>
      <c r="E8" s="103">
        <f>IF($A8&lt;&gt;"","16","")</f>
        <v/>
      </c>
    </row>
    <row r="9">
      <c r="A9" s="103">
        <f>IF($C9&lt;&gt;"","GARUT","")</f>
        <v/>
      </c>
      <c r="B9" s="99">
        <f>IF($C9&lt;&gt;"",'CLUSTER FDT-1'!$A$2,"")</f>
        <v/>
      </c>
      <c r="C9" s="103">
        <f>IF('FAT HPDB FDT-1'!$A9="","",'FAT HPDB FDT-1'!$A9)</f>
        <v/>
      </c>
      <c r="D9" s="99">
        <f>IF($A9&lt;&gt;"",'HPDB FDT-1'!$C$6,"")</f>
        <v/>
      </c>
      <c r="E9" s="103">
        <f>IF($A9&lt;&gt;"","16","")</f>
        <v/>
      </c>
    </row>
    <row r="10">
      <c r="A10" s="103">
        <f>IF($C10&lt;&gt;"","GARUT","")</f>
        <v/>
      </c>
      <c r="B10" s="99">
        <f>IF($C10&lt;&gt;"",'CLUSTER FDT-1'!$A$2,"")</f>
        <v/>
      </c>
      <c r="C10" s="103">
        <f>IF('FAT HPDB FDT-1'!$A10="","",'FAT HPDB FDT-1'!$A10)</f>
        <v/>
      </c>
      <c r="D10" s="99">
        <f>IF($A10&lt;&gt;"",'HPDB FDT-1'!$C$6,"")</f>
        <v/>
      </c>
      <c r="E10" s="103">
        <f>IF($A10&lt;&gt;"","16","")</f>
        <v/>
      </c>
    </row>
    <row r="11">
      <c r="A11" s="103">
        <f>IF($C11&lt;&gt;"","GARUT","")</f>
        <v/>
      </c>
      <c r="B11" s="99">
        <f>IF($C11&lt;&gt;"",'CLUSTER FDT-1'!$A$2,"")</f>
        <v/>
      </c>
      <c r="C11" s="103">
        <f>IF('FAT HPDB FDT-1'!$A11="","",'FAT HPDB FDT-1'!$A11)</f>
        <v/>
      </c>
      <c r="D11" s="99">
        <f>IF($A11&lt;&gt;"",'HPDB FDT-1'!$C$6,"")</f>
        <v/>
      </c>
      <c r="E11" s="103">
        <f>IF($A11&lt;&gt;"","16","")</f>
        <v/>
      </c>
    </row>
    <row r="12">
      <c r="A12" s="103">
        <f>IF($C12&lt;&gt;"","GARUT","")</f>
        <v/>
      </c>
      <c r="B12" s="99">
        <f>IF($C12&lt;&gt;"",'CLUSTER FDT-1'!$A$2,"")</f>
        <v/>
      </c>
      <c r="C12" s="103">
        <f>IF('FAT HPDB FDT-1'!$A12="","",'FAT HPDB FDT-1'!$A12)</f>
        <v/>
      </c>
      <c r="D12" s="99">
        <f>IF($A12&lt;&gt;"",'HPDB FDT-1'!$C$6,"")</f>
        <v/>
      </c>
      <c r="E12" s="103">
        <f>IF($A12&lt;&gt;"","16","")</f>
        <v/>
      </c>
    </row>
    <row r="13">
      <c r="A13" s="103">
        <f>IF($C13&lt;&gt;"","GARUT","")</f>
        <v/>
      </c>
      <c r="B13" s="99">
        <f>IF($C13&lt;&gt;"",'CLUSTER FDT-1'!$A$2,"")</f>
        <v/>
      </c>
      <c r="C13" s="103">
        <f>IF('FAT HPDB FDT-1'!$A13="","",'FAT HPDB FDT-1'!$A13)</f>
        <v/>
      </c>
      <c r="D13" s="99">
        <f>IF($A13&lt;&gt;"",'HPDB FDT-1'!$C$6,"")</f>
        <v/>
      </c>
      <c r="E13" s="103">
        <f>IF($A13&lt;&gt;"","16","")</f>
        <v/>
      </c>
    </row>
    <row r="14">
      <c r="A14" s="103">
        <f>IF($C14&lt;&gt;"","GARUT","")</f>
        <v/>
      </c>
      <c r="B14" s="99">
        <f>IF($C14&lt;&gt;"",'CLUSTER FDT-1'!$A$2,"")</f>
        <v/>
      </c>
      <c r="C14" s="103">
        <f>IF('FAT HPDB FDT-1'!$A14="","",'FAT HPDB FDT-1'!$A14)</f>
        <v/>
      </c>
      <c r="D14" s="99">
        <f>IF($A14&lt;&gt;"",'HPDB FDT-1'!$C$6,"")</f>
        <v/>
      </c>
      <c r="E14" s="103">
        <f>IF($A14&lt;&gt;"","16","")</f>
        <v/>
      </c>
    </row>
    <row r="15">
      <c r="A15" s="103">
        <f>IF($C15&lt;&gt;"","GARUT","")</f>
        <v/>
      </c>
      <c r="B15" s="99">
        <f>IF($C15&lt;&gt;"",'CLUSTER FDT-1'!$A$2,"")</f>
        <v/>
      </c>
      <c r="C15" s="103">
        <f>IF('FAT HPDB FDT-1'!$A15="","",'FAT HPDB FDT-1'!$A15)</f>
        <v/>
      </c>
      <c r="D15" s="99">
        <f>IF($A15&lt;&gt;"",'HPDB FDT-1'!$C$6,"")</f>
        <v/>
      </c>
      <c r="E15" s="103">
        <f>IF($A15&lt;&gt;"","16","")</f>
        <v/>
      </c>
    </row>
    <row r="16">
      <c r="A16" s="103">
        <f>IF($C16&lt;&gt;"","GARUT","")</f>
        <v/>
      </c>
      <c r="B16" s="99">
        <f>IF($C16&lt;&gt;"",'CLUSTER FDT-1'!$A$2,"")</f>
        <v/>
      </c>
      <c r="C16" s="103">
        <f>IF('FAT HPDB FDT-1'!$A16="","",'FAT HPDB FDT-1'!$A16)</f>
        <v/>
      </c>
      <c r="D16" s="99">
        <f>IF($A16&lt;&gt;"",'HPDB FDT-1'!$C$6,"")</f>
        <v/>
      </c>
      <c r="E16" s="103">
        <f>IF($A16&lt;&gt;"","16","")</f>
        <v/>
      </c>
    </row>
    <row r="17">
      <c r="A17" s="103">
        <f>IF($C17&lt;&gt;"","GARUT","")</f>
        <v/>
      </c>
      <c r="B17" s="99">
        <f>IF($C17&lt;&gt;"",'CLUSTER FDT-1'!$A$2,"")</f>
        <v/>
      </c>
      <c r="C17" s="103">
        <f>IF('FAT HPDB FDT-1'!$A17="","",'FAT HPDB FDT-1'!$A17)</f>
        <v/>
      </c>
      <c r="D17" s="99">
        <f>IF($A17&lt;&gt;"",'HPDB FDT-1'!$C$6,"")</f>
        <v/>
      </c>
      <c r="E17" s="103">
        <f>IF($A17&lt;&gt;"","16","")</f>
        <v/>
      </c>
    </row>
    <row r="18">
      <c r="A18" s="103">
        <f>IF($C18&lt;&gt;"","GARUT","")</f>
        <v/>
      </c>
      <c r="B18" s="99">
        <f>IF($C18&lt;&gt;"",'CLUSTER FDT-1'!$A$2,"")</f>
        <v/>
      </c>
      <c r="C18" s="103">
        <f>IF('FAT HPDB FDT-1'!$A18="","",'FAT HPDB FDT-1'!$A18)</f>
        <v/>
      </c>
      <c r="D18" s="99">
        <f>IF($A18&lt;&gt;"",'HPDB FDT-1'!$C$6,"")</f>
        <v/>
      </c>
      <c r="E18" s="103">
        <f>IF($A18&lt;&gt;"","16","")</f>
        <v/>
      </c>
    </row>
    <row r="19">
      <c r="A19" s="103">
        <f>IF($C19&lt;&gt;"","GARUT","")</f>
        <v/>
      </c>
      <c r="B19" s="99">
        <f>IF($C19&lt;&gt;"",'CLUSTER FDT-1'!$A$2,"")</f>
        <v/>
      </c>
      <c r="C19" s="103">
        <f>IF('FAT HPDB FDT-1'!$A19="","",'FAT HPDB FDT-1'!$A19)</f>
        <v/>
      </c>
      <c r="D19" s="99">
        <f>IF($A19&lt;&gt;"",'HPDB FDT-1'!$C$6,"")</f>
        <v/>
      </c>
      <c r="E19" s="103">
        <f>IF($A19&lt;&gt;"","16","")</f>
        <v/>
      </c>
    </row>
    <row r="20">
      <c r="A20" s="103">
        <f>IF($C20&lt;&gt;"","GARUT","")</f>
        <v/>
      </c>
      <c r="B20" s="99">
        <f>IF($C20&lt;&gt;"",'CLUSTER FDT-1'!$A$2,"")</f>
        <v/>
      </c>
      <c r="C20" s="103">
        <f>IF('FAT HPDB FDT-1'!$A20="","",'FAT HPDB FDT-1'!$A20)</f>
        <v/>
      </c>
      <c r="D20" s="99">
        <f>IF($A20&lt;&gt;"",'HPDB FDT-1'!$C$6,"")</f>
        <v/>
      </c>
      <c r="E20" s="103">
        <f>IF($A20&lt;&gt;"","16","")</f>
        <v/>
      </c>
    </row>
    <row r="21">
      <c r="A21" s="103">
        <f>IF($C21&lt;&gt;"","GARUT","")</f>
        <v/>
      </c>
      <c r="B21" s="99">
        <f>IF($C21&lt;&gt;"",'CLUSTER FDT-1'!$A$2,"")</f>
        <v/>
      </c>
      <c r="C21" s="103">
        <f>IF('FAT HPDB FDT-1'!$A21="","",'FAT HPDB FDT-1'!$A21)</f>
        <v/>
      </c>
      <c r="D21" s="99">
        <f>IF($A21&lt;&gt;"",'HPDB FDT-1'!$C$6,"")</f>
        <v/>
      </c>
      <c r="E21" s="103">
        <f>IF($A21&lt;&gt;"","16","")</f>
        <v/>
      </c>
    </row>
    <row r="22">
      <c r="A22" s="103">
        <f>IF($C22&lt;&gt;"","GARUT","")</f>
        <v/>
      </c>
      <c r="B22" s="99">
        <f>IF($C22&lt;&gt;"",'CLUSTER FDT-1'!$A$2,"")</f>
        <v/>
      </c>
      <c r="C22" s="103">
        <f>IF('FAT HPDB FDT-1'!$A22="","",'FAT HPDB FDT-1'!$A22)</f>
        <v/>
      </c>
      <c r="D22" s="99">
        <f>IF($A22&lt;&gt;"",'HPDB FDT-1'!$C$6,"")</f>
        <v/>
      </c>
      <c r="E22" s="103">
        <f>IF($A22&lt;&gt;"","16","")</f>
        <v/>
      </c>
    </row>
    <row r="23">
      <c r="A23" s="103">
        <f>IF($C23&lt;&gt;"","GARUT","")</f>
        <v/>
      </c>
      <c r="B23" s="99">
        <f>IF($C23&lt;&gt;"",'CLUSTER FDT-1'!$A$2,"")</f>
        <v/>
      </c>
      <c r="C23" s="103">
        <f>IF('FAT HPDB FDT-1'!$A23="","",'FAT HPDB FDT-1'!$A23)</f>
        <v/>
      </c>
      <c r="D23" s="99">
        <f>IF($A23&lt;&gt;"",'HPDB FDT-1'!$C$6,"")</f>
        <v/>
      </c>
      <c r="E23" s="103">
        <f>IF($A23&lt;&gt;"","16","")</f>
        <v/>
      </c>
    </row>
    <row r="24">
      <c r="A24" s="103">
        <f>IF($C24&lt;&gt;"","GARUT","")</f>
        <v/>
      </c>
      <c r="B24" s="99">
        <f>IF($C24&lt;&gt;"",'CLUSTER FDT-1'!$A$2,"")</f>
        <v/>
      </c>
      <c r="C24" s="103">
        <f>IF('FAT HPDB FDT-1'!$A24="","",'FAT HPDB FDT-1'!$A24)</f>
        <v/>
      </c>
      <c r="D24" s="99">
        <f>IF($A24&lt;&gt;"",'HPDB FDT-1'!$C$6,"")</f>
        <v/>
      </c>
      <c r="E24" s="103">
        <f>IF($A24&lt;&gt;"","16","")</f>
        <v/>
      </c>
    </row>
    <row r="25">
      <c r="A25" s="103">
        <f>IF($C25&lt;&gt;"","GARUT","")</f>
        <v/>
      </c>
      <c r="B25" s="99">
        <f>IF($C25&lt;&gt;"",'CLUSTER FDT-1'!$A$2,"")</f>
        <v/>
      </c>
      <c r="C25" s="103">
        <f>IF('FAT HPDB FDT-1'!$A25="","",'FAT HPDB FDT-1'!$A25)</f>
        <v/>
      </c>
      <c r="D25" s="99">
        <f>IF($A25&lt;&gt;"",'HPDB FDT-1'!$C$6,"")</f>
        <v/>
      </c>
      <c r="E25" s="103">
        <f>IF($A25&lt;&gt;"","16","")</f>
        <v/>
      </c>
    </row>
    <row r="26">
      <c r="A26" s="103">
        <f>IF($C26&lt;&gt;"","GARUT","")</f>
        <v/>
      </c>
      <c r="B26" s="99">
        <f>IF($C26&lt;&gt;"",'CLUSTER FDT-1'!$A$2,"")</f>
        <v/>
      </c>
      <c r="C26" s="103">
        <f>IF('FAT HPDB FDT-1'!$A26="","",'FAT HPDB FDT-1'!$A26)</f>
        <v/>
      </c>
      <c r="D26" s="99">
        <f>IF($A26&lt;&gt;"",'HPDB FDT-1'!$C$6,"")</f>
        <v/>
      </c>
      <c r="E26" s="103">
        <f>IF($A26&lt;&gt;"","16","")</f>
        <v/>
      </c>
    </row>
    <row r="27">
      <c r="A27" s="103">
        <f>IF($C27&lt;&gt;"","GARUT","")</f>
        <v/>
      </c>
      <c r="B27" s="99">
        <f>IF($C27&lt;&gt;"",'CLUSTER FDT-1'!$A$2,"")</f>
        <v/>
      </c>
      <c r="C27" s="103">
        <f>IF('FAT HPDB FDT-1'!$A27="","",'FAT HPDB FDT-1'!$A27)</f>
        <v/>
      </c>
      <c r="D27" s="99">
        <f>IF($A27&lt;&gt;"",'HPDB FDT-1'!$C$6,"")</f>
        <v/>
      </c>
      <c r="E27" s="103">
        <f>IF($A27&lt;&gt;"","16","")</f>
        <v/>
      </c>
    </row>
    <row r="28">
      <c r="A28" s="103">
        <f>IF($C28&lt;&gt;"","GARUT","")</f>
        <v/>
      </c>
      <c r="B28" s="99">
        <f>IF($C28&lt;&gt;"",'CLUSTER FDT-1'!$A$2,"")</f>
        <v/>
      </c>
      <c r="C28" s="103">
        <f>IF('FAT HPDB FDT-1'!$A28="","",'FAT HPDB FDT-1'!$A28)</f>
        <v/>
      </c>
      <c r="D28" s="99">
        <f>IF($A28&lt;&gt;"",'HPDB FDT-1'!$C$6,"")</f>
        <v/>
      </c>
      <c r="E28" s="103">
        <f>IF($A28&lt;&gt;"","16","")</f>
        <v/>
      </c>
    </row>
    <row r="29">
      <c r="A29" s="103">
        <f>IF($C29&lt;&gt;"","GARUT","")</f>
        <v/>
      </c>
      <c r="B29" s="99">
        <f>IF($C29&lt;&gt;"",'CLUSTER FDT-1'!$A$2,"")</f>
        <v/>
      </c>
      <c r="C29" s="103">
        <f>IF('FAT HPDB FDT-1'!$A29="","",'FAT HPDB FDT-1'!$A29)</f>
        <v/>
      </c>
      <c r="D29" s="99">
        <f>IF($A29&lt;&gt;"",'HPDB FDT-1'!$C$6,"")</f>
        <v/>
      </c>
      <c r="E29" s="103">
        <f>IF($A29&lt;&gt;"","16","")</f>
        <v/>
      </c>
    </row>
    <row r="30">
      <c r="A30" s="103">
        <f>IF($C30&lt;&gt;"","GARUT","")</f>
        <v/>
      </c>
      <c r="B30" s="99">
        <f>IF($C30&lt;&gt;"",'CLUSTER FDT-1'!$A$2,"")</f>
        <v/>
      </c>
      <c r="C30" s="103">
        <f>IF('FAT HPDB FDT-1'!$A30="","",'FAT HPDB FDT-1'!$A30)</f>
        <v/>
      </c>
      <c r="D30" s="99">
        <f>IF($A30&lt;&gt;"",'HPDB FDT-1'!$C$6,"")</f>
        <v/>
      </c>
      <c r="E30" s="103">
        <f>IF($A30&lt;&gt;"","16","")</f>
        <v/>
      </c>
    </row>
    <row r="31">
      <c r="A31" s="103">
        <f>IF($C31&lt;&gt;"","GARUT","")</f>
        <v/>
      </c>
      <c r="B31" s="99">
        <f>IF($C31&lt;&gt;"",'CLUSTER FDT-1'!$A$2,"")</f>
        <v/>
      </c>
      <c r="C31" s="103">
        <f>IF('FAT HPDB FDT-1'!$A31="","",'FAT HPDB FDT-1'!$A31)</f>
        <v/>
      </c>
      <c r="D31" s="99">
        <f>IF($A31&lt;&gt;"",'HPDB FDT-1'!$C$6,"")</f>
        <v/>
      </c>
      <c r="E31" s="103">
        <f>IF($A31&lt;&gt;"","16","")</f>
        <v/>
      </c>
    </row>
    <row r="32">
      <c r="A32" s="103">
        <f>IF($C32&lt;&gt;"","GARUT","")</f>
        <v/>
      </c>
      <c r="B32" s="99">
        <f>IF($C32&lt;&gt;"",'CLUSTER FDT-1'!$A$2,"")</f>
        <v/>
      </c>
      <c r="C32" s="103">
        <f>IF('FAT HPDB FDT-1'!$A32="","",'FAT HPDB FDT-1'!$A32)</f>
        <v/>
      </c>
      <c r="D32" s="99">
        <f>IF($A32&lt;&gt;"",'HPDB FDT-1'!$C$6,"")</f>
        <v/>
      </c>
      <c r="E32" s="103">
        <f>IF($A32&lt;&gt;"","16","")</f>
        <v/>
      </c>
    </row>
    <row r="33">
      <c r="A33" s="103">
        <f>IF($C33&lt;&gt;"","GARUT","")</f>
        <v/>
      </c>
      <c r="B33" s="99">
        <f>IF($C33&lt;&gt;"",'CLUSTER FDT-1'!$A$2,"")</f>
        <v/>
      </c>
      <c r="C33" s="103">
        <f>IF('FAT HPDB FDT-1'!$A33="","",'FAT HPDB FDT-1'!$A33)</f>
        <v/>
      </c>
      <c r="D33" s="99">
        <f>IF($A33&lt;&gt;"",'HPDB FDT-1'!$C$6,"")</f>
        <v/>
      </c>
      <c r="E33" s="103">
        <f>IF($A33&lt;&gt;"","16","")</f>
        <v/>
      </c>
    </row>
    <row r="34">
      <c r="A34" s="103">
        <f>IF($C34&lt;&gt;"","GARUT","")</f>
        <v/>
      </c>
      <c r="B34" s="99">
        <f>IF($C34&lt;&gt;"",'CLUSTER FDT-1'!$A$2,"")</f>
        <v/>
      </c>
      <c r="C34" s="103">
        <f>IF('FAT HPDB FDT-1'!$A34="","",'FAT HPDB FDT-1'!$A34)</f>
        <v/>
      </c>
      <c r="D34" s="99">
        <f>IF($A34&lt;&gt;"",'HPDB FDT-1'!$C$6,"")</f>
        <v/>
      </c>
      <c r="E34" s="103">
        <f>IF($A34&lt;&gt;"","16","")</f>
        <v/>
      </c>
    </row>
    <row r="35">
      <c r="A35" s="103">
        <f>IF($C35&lt;&gt;"","GARUT","")</f>
        <v/>
      </c>
      <c r="B35" s="99">
        <f>IF($C35&lt;&gt;"",'CLUSTER FDT-1'!$A$2,"")</f>
        <v/>
      </c>
      <c r="C35" s="103">
        <f>IF('FAT HPDB FDT-1'!$A35="","",'FAT HPDB FDT-1'!$A35)</f>
        <v/>
      </c>
      <c r="D35" s="99">
        <f>IF($A35&lt;&gt;"",'HPDB FDT-1'!$C$6,"")</f>
        <v/>
      </c>
      <c r="E35" s="103">
        <f>IF($A35&lt;&gt;"","16","")</f>
        <v/>
      </c>
    </row>
    <row r="36">
      <c r="A36" s="103">
        <f>IF($C36&lt;&gt;"","GARUT","")</f>
        <v/>
      </c>
      <c r="B36" s="99">
        <f>IF($C36&lt;&gt;"",'CLUSTER FDT-1'!$A$2,"")</f>
        <v/>
      </c>
      <c r="C36" s="103">
        <f>IF('FAT HPDB FDT-1'!$A36="","",'FAT HPDB FDT-1'!$A36)</f>
        <v/>
      </c>
      <c r="D36" s="99">
        <f>IF($A36&lt;&gt;"",'HPDB FDT-1'!$C$6,"")</f>
        <v/>
      </c>
      <c r="E36" s="103">
        <f>IF($A36&lt;&gt;"","16","")</f>
        <v/>
      </c>
    </row>
    <row r="37">
      <c r="A37" s="103">
        <f>IF($C37&lt;&gt;"","GARUT","")</f>
        <v/>
      </c>
      <c r="B37" s="99">
        <f>IF($C37&lt;&gt;"",'CLUSTER FDT-1'!$A$2,"")</f>
        <v/>
      </c>
      <c r="C37" s="103">
        <f>IF('FAT HPDB FDT-1'!$A37="","",'FAT HPDB FDT-1'!$A37)</f>
        <v/>
      </c>
      <c r="D37" s="99">
        <f>IF($A37&lt;&gt;"",'HPDB FDT-1'!$C$6,"")</f>
        <v/>
      </c>
      <c r="E37" s="103">
        <f>IF($A37&lt;&gt;"","16","")</f>
        <v/>
      </c>
    </row>
    <row r="38">
      <c r="A38" s="103">
        <f>IF($C38&lt;&gt;"","GARUT","")</f>
        <v/>
      </c>
      <c r="B38" s="99">
        <f>IF($C38&lt;&gt;"",'CLUSTER FDT-1'!$A$2,"")</f>
        <v/>
      </c>
      <c r="C38" s="103">
        <f>IF('FAT HPDB FDT-1'!$A38="","",'FAT HPDB FDT-1'!$A38)</f>
        <v/>
      </c>
      <c r="D38" s="99">
        <f>IF($A38&lt;&gt;"",'HPDB FDT-1'!$C$6,"")</f>
        <v/>
      </c>
      <c r="E38" s="103">
        <f>IF($A38&lt;&gt;"","16","")</f>
        <v/>
      </c>
    </row>
    <row r="39">
      <c r="A39" s="103">
        <f>IF($C39&lt;&gt;"","GARUT","")</f>
        <v/>
      </c>
      <c r="B39" s="99">
        <f>IF($C39&lt;&gt;"",'CLUSTER FDT-1'!$A$2,"")</f>
        <v/>
      </c>
      <c r="C39" s="103">
        <f>IF('FAT HPDB FDT-1'!$A39="","",'FAT HPDB FDT-1'!$A39)</f>
        <v/>
      </c>
      <c r="D39" s="99">
        <f>IF($A39&lt;&gt;"",'HPDB FDT-1'!$C$6,"")</f>
        <v/>
      </c>
      <c r="E39" s="103">
        <f>IF($A39&lt;&gt;"","16","")</f>
        <v/>
      </c>
    </row>
    <row r="40">
      <c r="A40" s="103">
        <f>IF($C40&lt;&gt;"","GARUT","")</f>
        <v/>
      </c>
      <c r="B40" s="99">
        <f>IF($C40&lt;&gt;"",'CLUSTER FDT-1'!$A$2,"")</f>
        <v/>
      </c>
      <c r="C40" s="103">
        <f>IF('FAT HPDB FDT-1'!$A40="","",'FAT HPDB FDT-1'!$A40)</f>
        <v/>
      </c>
      <c r="D40" s="99">
        <f>IF($A40&lt;&gt;"",'HPDB FDT-1'!$C$6,"")</f>
        <v/>
      </c>
      <c r="E40" s="103">
        <f>IF($A40&lt;&gt;"","16","")</f>
        <v/>
      </c>
    </row>
    <row r="41">
      <c r="A41" s="103">
        <f>IF($C41&lt;&gt;"","GARUT","")</f>
        <v/>
      </c>
      <c r="B41" s="99">
        <f>IF($C41&lt;&gt;"",'CLUSTER FDT-1'!$A$2,"")</f>
        <v/>
      </c>
      <c r="C41" s="103">
        <f>IF('FAT HPDB FDT-1'!$A41="","",'FAT HPDB FDT-1'!$A41)</f>
        <v/>
      </c>
      <c r="D41" s="99">
        <f>IF($A41&lt;&gt;"",'HPDB FDT-1'!$C$6,"")</f>
        <v/>
      </c>
      <c r="E41" s="103">
        <f>IF($A41&lt;&gt;"","16","")</f>
        <v/>
      </c>
    </row>
    <row r="42">
      <c r="A42" s="103">
        <f>IF($C42&lt;&gt;"","GARUT","")</f>
        <v/>
      </c>
      <c r="B42" s="99">
        <f>IF($C42&lt;&gt;"",'CLUSTER FDT-1'!$A$2,"")</f>
        <v/>
      </c>
      <c r="C42" s="103">
        <f>IF('FAT HPDB FDT-1'!$A42="","",'FAT HPDB FDT-1'!$A42)</f>
        <v/>
      </c>
      <c r="D42" s="99">
        <f>IF($A42&lt;&gt;"",'HPDB FDT-1'!$C$6,"")</f>
        <v/>
      </c>
      <c r="E42" s="103">
        <f>IF($A42&lt;&gt;"","16","")</f>
        <v/>
      </c>
    </row>
    <row r="43">
      <c r="A43" s="103">
        <f>IF($C43&lt;&gt;"","GARUT","")</f>
        <v/>
      </c>
      <c r="B43" s="99">
        <f>IF($C43&lt;&gt;"",'CLUSTER FDT-1'!$A$2,"")</f>
        <v/>
      </c>
      <c r="C43" s="103">
        <f>IF('FAT HPDB FDT-1'!$A43="","",'FAT HPDB FDT-1'!$A43)</f>
        <v/>
      </c>
      <c r="D43" s="99">
        <f>IF($A43&lt;&gt;"",'HPDB FDT-1'!$C$6,"")</f>
        <v/>
      </c>
      <c r="E43" s="103">
        <f>IF($A43&lt;&gt;"","16","")</f>
        <v/>
      </c>
    </row>
    <row r="44">
      <c r="A44" s="103">
        <f>IF($C44&lt;&gt;"","GARUT","")</f>
        <v/>
      </c>
      <c r="B44" s="99">
        <f>IF($C44&lt;&gt;"",'CLUSTER FDT-1'!$A$2,"")</f>
        <v/>
      </c>
      <c r="C44" s="103">
        <f>IF('FAT HPDB FDT-1'!$A44="","",'FAT HPDB FDT-1'!$A44)</f>
        <v/>
      </c>
      <c r="D44" s="99">
        <f>IF($A44&lt;&gt;"",'HPDB FDT-1'!$C$6,"")</f>
        <v/>
      </c>
      <c r="E44" s="103">
        <f>IF($A44&lt;&gt;"","16","")</f>
        <v/>
      </c>
    </row>
    <row r="45">
      <c r="A45" s="103">
        <f>IF($C45&lt;&gt;"","GARUT","")</f>
        <v/>
      </c>
      <c r="B45" s="99">
        <f>IF($C45&lt;&gt;"",'CLUSTER FDT-1'!$A$2,"")</f>
        <v/>
      </c>
      <c r="C45" s="103">
        <f>IF('FAT HPDB FDT-1'!$A45="","",'FAT HPDB FDT-1'!$A45)</f>
        <v/>
      </c>
      <c r="D45" s="99">
        <f>IF($A45&lt;&gt;"",'HPDB FDT-1'!$C$6,"")</f>
        <v/>
      </c>
      <c r="E45" s="103">
        <f>IF($A45&lt;&gt;"","16","")</f>
        <v/>
      </c>
    </row>
    <row r="46">
      <c r="A46" s="103">
        <f>IF($C46&lt;&gt;"","GARUT","")</f>
        <v/>
      </c>
      <c r="B46" s="99">
        <f>IF($C46&lt;&gt;"",'CLUSTER FDT-1'!$A$2,"")</f>
        <v/>
      </c>
      <c r="C46" s="103">
        <f>IF('FAT HPDB FDT-1'!$A46="","",'FAT HPDB FDT-1'!$A46)</f>
        <v/>
      </c>
      <c r="D46" s="99">
        <f>IF($A46&lt;&gt;"",'HPDB FDT-1'!$C$6,"")</f>
        <v/>
      </c>
      <c r="E46" s="103">
        <f>IF($A46&lt;&gt;"","16","")</f>
        <v/>
      </c>
    </row>
    <row r="47">
      <c r="A47" s="103">
        <f>IF($C47&lt;&gt;"","GARUT","")</f>
        <v/>
      </c>
      <c r="B47" s="99">
        <f>IF($C47&lt;&gt;"",'CLUSTER FDT-1'!$A$2,"")</f>
        <v/>
      </c>
      <c r="C47" s="103">
        <f>IF('FAT HPDB FDT-1'!$A47="","",'FAT HPDB FDT-1'!$A47)</f>
        <v/>
      </c>
      <c r="D47" s="99">
        <f>IF($A47&lt;&gt;"",'HPDB FDT-1'!$C$6,"")</f>
        <v/>
      </c>
      <c r="E47" s="103">
        <f>IF($A47&lt;&gt;"","16","")</f>
        <v/>
      </c>
    </row>
    <row r="48">
      <c r="A48" s="103">
        <f>IF($C48&lt;&gt;"","GARUT","")</f>
        <v/>
      </c>
      <c r="B48" s="99">
        <f>IF($C48&lt;&gt;"",'CLUSTER FDT-1'!$A$2,"")</f>
        <v/>
      </c>
      <c r="C48" s="103">
        <f>IF('FAT HPDB FDT-1'!$A48="","",'FAT HPDB FDT-1'!$A48)</f>
        <v/>
      </c>
      <c r="D48" s="99">
        <f>IF($A48&lt;&gt;"",'HPDB FDT-1'!$C$6,"")</f>
        <v/>
      </c>
      <c r="E48" s="103">
        <f>IF($A48&lt;&gt;"","16","")</f>
        <v/>
      </c>
    </row>
    <row r="49">
      <c r="A49" s="103">
        <f>IF($C49&lt;&gt;"","GARUT","")</f>
        <v/>
      </c>
      <c r="B49" s="99">
        <f>IF($C49&lt;&gt;"",'CLUSTER FDT-1'!$A$2,"")</f>
        <v/>
      </c>
      <c r="C49" s="103">
        <f>IF('FAT HPDB FDT-1'!$A49="","",'FAT HPDB FDT-1'!$A49)</f>
        <v/>
      </c>
      <c r="D49" s="99">
        <f>IF($A49&lt;&gt;"",'HPDB FDT-1'!$C$6,"")</f>
        <v/>
      </c>
      <c r="E49" s="103">
        <f>IF($A49&lt;&gt;"","16","")</f>
        <v/>
      </c>
    </row>
    <row r="50">
      <c r="A50" s="103">
        <f>IF($C50&lt;&gt;"","GARUT","")</f>
        <v/>
      </c>
      <c r="B50" s="99">
        <f>IF($C50&lt;&gt;"",'CLUSTER FDT-1'!$A$2,"")</f>
        <v/>
      </c>
      <c r="C50" s="103">
        <f>IF('FAT HPDB FDT-1'!$A50="","",'FAT HPDB FDT-1'!$A50)</f>
        <v/>
      </c>
      <c r="D50" s="99">
        <f>IF($A50&lt;&gt;"",'HPDB FDT-1'!$C$6,"")</f>
        <v/>
      </c>
      <c r="E50" s="103">
        <f>IF($A50&lt;&gt;"","16","")</f>
        <v/>
      </c>
    </row>
    <row r="51">
      <c r="A51" s="103">
        <f>IF($C51&lt;&gt;"","GARUT","")</f>
        <v/>
      </c>
      <c r="B51" s="99">
        <f>IF($C51&lt;&gt;"",'CLUSTER FDT-1'!$A$2,"")</f>
        <v/>
      </c>
      <c r="C51" s="103">
        <f>IF('FAT HPDB FDT-1'!$A51="","",'FAT HPDB FDT-1'!$A51)</f>
        <v/>
      </c>
      <c r="D51" s="99">
        <f>IF($A51&lt;&gt;"",'HPDB FDT-1'!$C$6,"")</f>
        <v/>
      </c>
      <c r="E51" s="103">
        <f>IF($A51&lt;&gt;"","16","")</f>
        <v/>
      </c>
    </row>
    <row r="52">
      <c r="A52" s="103">
        <f>IF($C52&lt;&gt;"","GARUT","")</f>
        <v/>
      </c>
      <c r="B52" s="99">
        <f>IF($C52&lt;&gt;"",'CLUSTER FDT-1'!$A$2,"")</f>
        <v/>
      </c>
      <c r="C52" s="103">
        <f>IF('FAT HPDB FDT-1'!$A52="","",'FAT HPDB FDT-1'!$A52)</f>
        <v/>
      </c>
      <c r="D52" s="99">
        <f>IF($A52&lt;&gt;"",'HPDB FDT-1'!$C$6,"")</f>
        <v/>
      </c>
      <c r="E52" s="103">
        <f>IF($A52&lt;&gt;"","16","")</f>
        <v/>
      </c>
    </row>
    <row r="53">
      <c r="A53" s="103">
        <f>IF($C53&lt;&gt;"","GARUT","")</f>
        <v/>
      </c>
      <c r="B53" s="99">
        <f>IF($C53&lt;&gt;"",'CLUSTER FDT-1'!$A$2,"")</f>
        <v/>
      </c>
      <c r="C53" s="103">
        <f>IF('FAT HPDB FDT-1'!$A53="","",'FAT HPDB FDT-1'!$A53)</f>
        <v/>
      </c>
      <c r="D53" s="99">
        <f>IF($A53&lt;&gt;"",'HPDB FDT-1'!$C$6,"")</f>
        <v/>
      </c>
      <c r="E53" s="103">
        <f>IF($A53&lt;&gt;"","16","")</f>
        <v/>
      </c>
    </row>
    <row r="54">
      <c r="A54" s="103">
        <f>IF($C54&lt;&gt;"","GARUT","")</f>
        <v/>
      </c>
      <c r="B54" s="99">
        <f>IF($C54&lt;&gt;"",'CLUSTER FDT-1'!$A$2,"")</f>
        <v/>
      </c>
      <c r="C54" s="103">
        <f>IF('FAT HPDB FDT-1'!$A54="","",'FAT HPDB FDT-1'!$A54)</f>
        <v/>
      </c>
      <c r="D54" s="99">
        <f>IF($A54&lt;&gt;"",'HPDB FDT-1'!$C$6,"")</f>
        <v/>
      </c>
      <c r="E54" s="103">
        <f>IF($A54&lt;&gt;"","16","")</f>
        <v/>
      </c>
    </row>
    <row r="55">
      <c r="A55" s="103">
        <f>IF($C55&lt;&gt;"","GARUT","")</f>
        <v/>
      </c>
      <c r="B55" s="99">
        <f>IF($C55&lt;&gt;"",'CLUSTER FDT-1'!$A$2,"")</f>
        <v/>
      </c>
      <c r="C55" s="103">
        <f>IF('FAT HPDB FDT-1'!$A55="","",'FAT HPDB FDT-1'!$A55)</f>
        <v/>
      </c>
      <c r="D55" s="99">
        <f>IF($A55&lt;&gt;"",'HPDB FDT-1'!$C$6,"")</f>
        <v/>
      </c>
      <c r="E55" s="103">
        <f>IF($A55&lt;&gt;"","16","")</f>
        <v/>
      </c>
    </row>
    <row r="56">
      <c r="A56" s="103">
        <f>IF($C56&lt;&gt;"","GARUT","")</f>
        <v/>
      </c>
      <c r="B56" s="99">
        <f>IF($C56&lt;&gt;"",'CLUSTER FDT-1'!$A$2,"")</f>
        <v/>
      </c>
      <c r="C56" s="103">
        <f>IF('FAT HPDB FDT-1'!$A56="","",'FAT HPDB FDT-1'!$A56)</f>
        <v/>
      </c>
      <c r="D56" s="99">
        <f>IF($A56&lt;&gt;"",'HPDB FDT-1'!$C$6,"")</f>
        <v/>
      </c>
      <c r="E56" s="103">
        <f>IF($A56&lt;&gt;"","16","")</f>
        <v/>
      </c>
    </row>
    <row r="57">
      <c r="A57" s="103">
        <f>IF($C57&lt;&gt;"","GARUT","")</f>
        <v/>
      </c>
      <c r="B57" s="99">
        <f>IF($C57&lt;&gt;"",'CLUSTER FDT-1'!$A$2,"")</f>
        <v/>
      </c>
      <c r="C57" s="103">
        <f>IF('FAT HPDB FDT-1'!$A57="","",'FAT HPDB FDT-1'!$A57)</f>
        <v/>
      </c>
      <c r="D57" s="99">
        <f>IF($A57&lt;&gt;"",'HPDB FDT-1'!$C$6,"")</f>
        <v/>
      </c>
      <c r="E57" s="103">
        <f>IF($A57&lt;&gt;"","16","")</f>
        <v/>
      </c>
    </row>
    <row r="58">
      <c r="A58" s="103">
        <f>IF($C58&lt;&gt;"","GARUT","")</f>
        <v/>
      </c>
      <c r="B58" s="99">
        <f>IF($C58&lt;&gt;"",'CLUSTER FDT-1'!$A$2,"")</f>
        <v/>
      </c>
      <c r="C58" s="103">
        <f>IF('FAT HPDB FDT-1'!$A58="","",'FAT HPDB FDT-1'!$A58)</f>
        <v/>
      </c>
      <c r="D58" s="99">
        <f>IF($A58&lt;&gt;"",'HPDB FDT-1'!$C$6,"")</f>
        <v/>
      </c>
      <c r="E58" s="103">
        <f>IF($A58&lt;&gt;"","16","")</f>
        <v/>
      </c>
    </row>
    <row r="59">
      <c r="A59" s="103">
        <f>IF($C59&lt;&gt;"","GARUT","")</f>
        <v/>
      </c>
      <c r="B59" s="99">
        <f>IF($C59&lt;&gt;"",'CLUSTER FDT-1'!$A$2,"")</f>
        <v/>
      </c>
      <c r="C59" s="103">
        <f>IF('FAT HPDB FDT-1'!$A59="","",'FAT HPDB FDT-1'!$A59)</f>
        <v/>
      </c>
      <c r="D59" s="99">
        <f>IF($A59&lt;&gt;"",'HPDB FDT-1'!$C$6,"")</f>
        <v/>
      </c>
      <c r="E59" s="103">
        <f>IF($A59&lt;&gt;"","16","")</f>
        <v/>
      </c>
    </row>
    <row r="60">
      <c r="A60" s="103">
        <f>IF($C60&lt;&gt;"","GARUT","")</f>
        <v/>
      </c>
      <c r="B60" s="99">
        <f>IF($C60&lt;&gt;"",'CLUSTER FDT-1'!$A$2,"")</f>
        <v/>
      </c>
      <c r="C60" s="103">
        <f>IF('FAT HPDB FDT-1'!$A60="","",'FAT HPDB FDT-1'!$A60)</f>
        <v/>
      </c>
      <c r="D60" s="99">
        <f>IF($A60&lt;&gt;"",'HPDB FDT-1'!$C$6,"")</f>
        <v/>
      </c>
      <c r="E60" s="103">
        <f>IF($A60&lt;&gt;"","16","")</f>
        <v/>
      </c>
    </row>
    <row r="61">
      <c r="A61" s="103">
        <f>IF($C61&lt;&gt;"","GARUT","")</f>
        <v/>
      </c>
      <c r="B61" s="99">
        <f>IF($C61&lt;&gt;"",'CLUSTER FDT-1'!$A$2,"")</f>
        <v/>
      </c>
      <c r="C61" s="103">
        <f>IF('FAT HPDB FDT-1'!$A61="","",'FAT HPDB FDT-1'!$A61)</f>
        <v/>
      </c>
      <c r="D61" s="99">
        <f>IF($A61&lt;&gt;"",'HPDB FDT-1'!$C$6,"")</f>
        <v/>
      </c>
      <c r="E61" s="103">
        <f>IF($A61&lt;&gt;"","16","")</f>
        <v/>
      </c>
    </row>
    <row r="62">
      <c r="A62" s="103">
        <f>IF($C62&lt;&gt;"","GARUT","")</f>
        <v/>
      </c>
      <c r="B62" s="99">
        <f>IF($C62&lt;&gt;"",'CLUSTER FDT-1'!$A$2,"")</f>
        <v/>
      </c>
      <c r="C62" s="103">
        <f>IF('FAT HPDB FDT-1'!$A62="","",'FAT HPDB FDT-1'!$A62)</f>
        <v/>
      </c>
      <c r="D62" s="99">
        <f>IF($A62&lt;&gt;"",'HPDB FDT-1'!$C$6,"")</f>
        <v/>
      </c>
      <c r="E62" s="103">
        <f>IF($A62&lt;&gt;"","16","")</f>
        <v/>
      </c>
    </row>
    <row r="63">
      <c r="A63" s="103">
        <f>IF($C63&lt;&gt;"","GARUT","")</f>
        <v/>
      </c>
      <c r="B63" s="99">
        <f>IF($C63&lt;&gt;"",'CLUSTER FDT-1'!$A$2,"")</f>
        <v/>
      </c>
      <c r="C63" s="103">
        <f>IF('FAT HPDB FDT-1'!$A63="","",'FAT HPDB FDT-1'!$A63)</f>
        <v/>
      </c>
      <c r="D63" s="99">
        <f>IF($A63&lt;&gt;"",'HPDB FDT-1'!$C$6,"")</f>
        <v/>
      </c>
      <c r="E63" s="103">
        <f>IF($A63&lt;&gt;"","16","")</f>
        <v/>
      </c>
    </row>
    <row r="64">
      <c r="A64" s="103">
        <f>IF($C64&lt;&gt;"","GARUT","")</f>
        <v/>
      </c>
      <c r="B64" s="99">
        <f>IF($C64&lt;&gt;"",'CLUSTER FDT-1'!$A$2,"")</f>
        <v/>
      </c>
      <c r="C64" s="103">
        <f>IF('FAT HPDB FDT-1'!$A64="","",'FAT HPDB FDT-1'!$A64)</f>
        <v/>
      </c>
      <c r="D64" s="99">
        <f>IF($A64&lt;&gt;"",'HPDB FDT-1'!$C$6,"")</f>
        <v/>
      </c>
      <c r="E64" s="103">
        <f>IF($A64&lt;&gt;"","16","")</f>
        <v/>
      </c>
    </row>
    <row r="65">
      <c r="A65" s="103">
        <f>IF($C65&lt;&gt;"","GARUT","")</f>
        <v/>
      </c>
      <c r="B65" s="99">
        <f>IF($C65&lt;&gt;"",'CLUSTER FDT-1'!$A$2,"")</f>
        <v/>
      </c>
      <c r="C65" s="103">
        <f>IF('FAT HPDB FDT-1'!$A65="","",'FAT HPDB FDT-1'!$A65)</f>
        <v/>
      </c>
      <c r="D65" s="99">
        <f>IF($A65&lt;&gt;"",'HPDB FDT-1'!$C$6,"")</f>
        <v/>
      </c>
      <c r="E65" s="103">
        <f>IF($A65&lt;&gt;"","16","")</f>
        <v/>
      </c>
    </row>
    <row r="66">
      <c r="A66" s="103">
        <f>IF($C66&lt;&gt;"","GARUT","")</f>
        <v/>
      </c>
      <c r="B66" s="99">
        <f>IF($C66&lt;&gt;"",'CLUSTER FDT-1'!$A$2,"")</f>
        <v/>
      </c>
      <c r="C66" s="103">
        <f>IF('FAT HPDB FDT-1'!$A66="","",'FAT HPDB FDT-1'!$A66)</f>
        <v/>
      </c>
      <c r="D66" s="99">
        <f>IF($A66&lt;&gt;"",'HPDB FDT-1'!$C$6,"")</f>
        <v/>
      </c>
      <c r="E66" s="103">
        <f>IF($A66&lt;&gt;"","16","")</f>
        <v/>
      </c>
    </row>
    <row r="67">
      <c r="A67" s="103">
        <f>IF($C67&lt;&gt;"","GARUT","")</f>
        <v/>
      </c>
      <c r="B67" s="99">
        <f>IF($C67&lt;&gt;"",'CLUSTER FDT-1'!$A$2,"")</f>
        <v/>
      </c>
      <c r="C67" s="103">
        <f>IF('FAT HPDB FDT-1'!$A67="","",'FAT HPDB FDT-1'!$A67)</f>
        <v/>
      </c>
      <c r="D67" s="99">
        <f>IF($A67&lt;&gt;"",'HPDB FDT-1'!$C$6,"")</f>
        <v/>
      </c>
      <c r="E67" s="103">
        <f>IF($A67&lt;&gt;"","16","")</f>
        <v/>
      </c>
    </row>
    <row r="68">
      <c r="A68" s="103">
        <f>IF($C68&lt;&gt;"","GARUT","")</f>
        <v/>
      </c>
      <c r="B68" s="99">
        <f>IF($C68&lt;&gt;"",'CLUSTER FDT-1'!$A$2,"")</f>
        <v/>
      </c>
      <c r="C68" s="103">
        <f>IF('FAT HPDB FDT-1'!$A68="","",'FAT HPDB FDT-1'!$A68)</f>
        <v/>
      </c>
      <c r="D68" s="99">
        <f>IF($A68&lt;&gt;"",'HPDB FDT-1'!$C$6,"")</f>
        <v/>
      </c>
      <c r="E68" s="103">
        <f>IF($A68&lt;&gt;"","16","")</f>
        <v/>
      </c>
    </row>
    <row r="69">
      <c r="A69" s="103">
        <f>IF($C69&lt;&gt;"","GARUT","")</f>
        <v/>
      </c>
      <c r="B69" s="99">
        <f>IF($C69&lt;&gt;"",'CLUSTER FDT-1'!$A$2,"")</f>
        <v/>
      </c>
      <c r="C69" s="103">
        <f>IF('FAT HPDB FDT-1'!$A69="","",'FAT HPDB FDT-1'!$A69)</f>
        <v/>
      </c>
      <c r="D69" s="99">
        <f>IF($A69&lt;&gt;"",'HPDB FDT-1'!$C$6,"")</f>
        <v/>
      </c>
      <c r="E69" s="103">
        <f>IF($A69&lt;&gt;"","16","")</f>
        <v/>
      </c>
    </row>
    <row r="70">
      <c r="A70" s="103">
        <f>IF($C70&lt;&gt;"","GARUT","")</f>
        <v/>
      </c>
      <c r="B70" s="99">
        <f>IF($C70&lt;&gt;"",'CLUSTER FDT-1'!$A$2,"")</f>
        <v/>
      </c>
      <c r="C70" s="103">
        <f>IF('FAT HPDB FDT-1'!$A70="","",'FAT HPDB FDT-1'!$A70)</f>
        <v/>
      </c>
      <c r="D70" s="99">
        <f>IF($A70&lt;&gt;"",'HPDB FDT-1'!$C$6,"")</f>
        <v/>
      </c>
      <c r="E70" s="103">
        <f>IF($A70&lt;&gt;"","16","")</f>
        <v/>
      </c>
    </row>
    <row r="71">
      <c r="A71" s="103">
        <f>IF($C71&lt;&gt;"","GARUT","")</f>
        <v/>
      </c>
      <c r="B71" s="99">
        <f>IF($C71&lt;&gt;"",'CLUSTER FDT-1'!$A$2,"")</f>
        <v/>
      </c>
      <c r="C71" s="103">
        <f>IF('FAT HPDB FDT-1'!$A71="","",'FAT HPDB FDT-1'!$A71)</f>
        <v/>
      </c>
      <c r="D71" s="99">
        <f>IF($A71&lt;&gt;"",'HPDB FDT-1'!$C$6,"")</f>
        <v/>
      </c>
      <c r="E71" s="103">
        <f>IF($A71&lt;&gt;"","16","")</f>
        <v/>
      </c>
    </row>
    <row r="72">
      <c r="A72" s="103">
        <f>IF($C72&lt;&gt;"","GARUT","")</f>
        <v/>
      </c>
      <c r="B72" s="99">
        <f>IF($C72&lt;&gt;"",'CLUSTER FDT-1'!$A$2,"")</f>
        <v/>
      </c>
      <c r="C72" s="103">
        <f>IF('FAT HPDB FDT-1'!$A72="","",'FAT HPDB FDT-1'!$A72)</f>
        <v/>
      </c>
      <c r="D72" s="99">
        <f>IF($A72&lt;&gt;"",'HPDB FDT-1'!$C$6,"")</f>
        <v/>
      </c>
      <c r="E72" s="103">
        <f>IF($A72&lt;&gt;"","16","")</f>
        <v/>
      </c>
    </row>
    <row r="73">
      <c r="A73" s="103">
        <f>IF($C73&lt;&gt;"","GARUT","")</f>
        <v/>
      </c>
      <c r="B73" s="99">
        <f>IF($C73&lt;&gt;"",'CLUSTER FDT-1'!$A$2,"")</f>
        <v/>
      </c>
      <c r="C73" s="103">
        <f>IF('FAT HPDB FDT-1'!$A73="","",'FAT HPDB FDT-1'!$A73)</f>
        <v/>
      </c>
      <c r="D73" s="99">
        <f>IF($A73&lt;&gt;"",'HPDB FDT-1'!$C$6,"")</f>
        <v/>
      </c>
      <c r="E73" s="103">
        <f>IF($A73&lt;&gt;"","16","")</f>
        <v/>
      </c>
    </row>
    <row r="74">
      <c r="A74" s="103">
        <f>IF($C74&lt;&gt;"","GARUT","")</f>
        <v/>
      </c>
      <c r="B74" s="99">
        <f>IF($C74&lt;&gt;"",'CLUSTER FDT-1'!$A$2,"")</f>
        <v/>
      </c>
      <c r="C74" s="103">
        <f>IF('FAT HPDB FDT-1'!$A74="","",'FAT HPDB FDT-1'!$A74)</f>
        <v/>
      </c>
      <c r="D74" s="99">
        <f>IF($A74&lt;&gt;"",'HPDB FDT-1'!$C$6,"")</f>
        <v/>
      </c>
      <c r="E74" s="103">
        <f>IF($A74&lt;&gt;"","16","")</f>
        <v/>
      </c>
    </row>
    <row r="75">
      <c r="A75" s="103">
        <f>IF($C75&lt;&gt;"","GARUT","")</f>
        <v/>
      </c>
      <c r="B75" s="99">
        <f>IF($C75&lt;&gt;"",'CLUSTER FDT-1'!$A$2,"")</f>
        <v/>
      </c>
      <c r="C75" s="103">
        <f>IF('FAT HPDB FDT-1'!$A75="","",'FAT HPDB FDT-1'!$A75)</f>
        <v/>
      </c>
      <c r="D75" s="99">
        <f>IF($A75&lt;&gt;"",'HPDB FDT-1'!$C$6,"")</f>
        <v/>
      </c>
      <c r="E75" s="103">
        <f>IF($A75&lt;&gt;"","16","")</f>
        <v/>
      </c>
    </row>
    <row r="76">
      <c r="A76" s="103">
        <f>IF($C76&lt;&gt;"","GARUT","")</f>
        <v/>
      </c>
      <c r="B76" s="99">
        <f>IF($C76&lt;&gt;"",'CLUSTER FDT-1'!$A$2,"")</f>
        <v/>
      </c>
      <c r="C76" s="103">
        <f>IF('FAT HPDB FDT-1'!$A76="","",'FAT HPDB FDT-1'!$A76)</f>
        <v/>
      </c>
      <c r="D76" s="99">
        <f>IF($A76&lt;&gt;"",'HPDB FDT-1'!$C$6,"")</f>
        <v/>
      </c>
      <c r="E76" s="103">
        <f>IF($A76&lt;&gt;"","16","")</f>
        <v/>
      </c>
    </row>
    <row r="77">
      <c r="A77" s="103">
        <f>IF($C77&lt;&gt;"","GARUT","")</f>
        <v/>
      </c>
      <c r="B77" s="99">
        <f>IF($C77&lt;&gt;"",'CLUSTER FDT-1'!$A$2,"")</f>
        <v/>
      </c>
      <c r="C77" s="103">
        <f>IF('FAT HPDB FDT-1'!$A77="","",'FAT HPDB FDT-1'!$A77)</f>
        <v/>
      </c>
      <c r="D77" s="99">
        <f>IF($A77&lt;&gt;"",'HPDB FDT-1'!$C$6,"")</f>
        <v/>
      </c>
      <c r="E77" s="103">
        <f>IF($A77&lt;&gt;"","16","")</f>
        <v/>
      </c>
    </row>
    <row r="78">
      <c r="A78" s="103">
        <f>IF($C78&lt;&gt;"","GARUT","")</f>
        <v/>
      </c>
      <c r="B78" s="99">
        <f>IF($C78&lt;&gt;"",'CLUSTER FDT-1'!$A$2,"")</f>
        <v/>
      </c>
      <c r="C78" s="103">
        <f>IF('FAT HPDB FDT-1'!$A78="","",'FAT HPDB FDT-1'!$A78)</f>
        <v/>
      </c>
      <c r="D78" s="99">
        <f>IF($A78&lt;&gt;"",'HPDB FDT-1'!$C$6,"")</f>
        <v/>
      </c>
      <c r="E78" s="103">
        <f>IF($A78&lt;&gt;"","16","")</f>
        <v/>
      </c>
    </row>
    <row r="79">
      <c r="A79" s="103">
        <f>IF($C79&lt;&gt;"","GARUT","")</f>
        <v/>
      </c>
      <c r="B79" s="99">
        <f>IF($C79&lt;&gt;"",'CLUSTER FDT-1'!$A$2,"")</f>
        <v/>
      </c>
      <c r="C79" s="103">
        <f>IF('FAT HPDB FDT-1'!$A79="","",'FAT HPDB FDT-1'!$A79)</f>
        <v/>
      </c>
      <c r="D79" s="99">
        <f>IF($A79&lt;&gt;"",'HPDB FDT-1'!$C$6,"")</f>
        <v/>
      </c>
      <c r="E79" s="103">
        <f>IF($A79&lt;&gt;"","16","")</f>
        <v/>
      </c>
    </row>
    <row r="80">
      <c r="A80" s="103">
        <f>IF($C80&lt;&gt;"","GARUT","")</f>
        <v/>
      </c>
      <c r="B80" s="99">
        <f>IF($C80&lt;&gt;"",'CLUSTER FDT-1'!$A$2,"")</f>
        <v/>
      </c>
      <c r="C80" s="103">
        <f>IF('FAT HPDB FDT-1'!$A80="","",'FAT HPDB FDT-1'!$A80)</f>
        <v/>
      </c>
      <c r="D80" s="99">
        <f>IF($A80&lt;&gt;"",'HPDB FDT-1'!$C$6,"")</f>
        <v/>
      </c>
      <c r="E80" s="103">
        <f>IF($A80&lt;&gt;"","16","")</f>
        <v/>
      </c>
    </row>
    <row r="81">
      <c r="A81" s="103">
        <f>IF($C81&lt;&gt;"","GARUT","")</f>
        <v/>
      </c>
      <c r="B81" s="99">
        <f>IF($C81&lt;&gt;"",'CLUSTER FDT-1'!$A$2,"")</f>
        <v/>
      </c>
      <c r="C81" s="103">
        <f>IF('FAT HPDB FDT-1'!$A81="","",'FAT HPDB FDT-1'!$A81)</f>
        <v/>
      </c>
      <c r="D81" s="99">
        <f>IF($A81&lt;&gt;"",'HPDB FDT-1'!$C$6,"")</f>
        <v/>
      </c>
      <c r="E81" s="103">
        <f>IF($A81&lt;&gt;"","16","")</f>
        <v/>
      </c>
    </row>
    <row r="82">
      <c r="A82" s="103">
        <f>IF($C82&lt;&gt;"","GARUT","")</f>
        <v/>
      </c>
      <c r="B82" s="99">
        <f>IF($C82&lt;&gt;"",'CLUSTER FDT-1'!$A$2,"")</f>
        <v/>
      </c>
      <c r="C82" s="103">
        <f>IF('FAT HPDB FDT-1'!$A82="","",'FAT HPDB FDT-1'!$A82)</f>
        <v/>
      </c>
      <c r="D82" s="99">
        <f>IF($A82&lt;&gt;"",'HPDB FDT-1'!$C$6,"")</f>
        <v/>
      </c>
      <c r="E82" s="103">
        <f>IF($A82&lt;&gt;"","16","")</f>
        <v/>
      </c>
    </row>
    <row r="83">
      <c r="A83" s="103">
        <f>IF($C83&lt;&gt;"","GARUT","")</f>
        <v/>
      </c>
      <c r="B83" s="99">
        <f>IF($C83&lt;&gt;"",'CLUSTER FDT-1'!$A$2,"")</f>
        <v/>
      </c>
      <c r="C83" s="103">
        <f>IF('FAT HPDB FDT-1'!$A83="","",'FAT HPDB FDT-1'!$A83)</f>
        <v/>
      </c>
      <c r="D83" s="99">
        <f>IF($A83&lt;&gt;"",'HPDB FDT-1'!$C$6,"")</f>
        <v/>
      </c>
      <c r="E83" s="103">
        <f>IF($A83&lt;&gt;"","16","")</f>
        <v/>
      </c>
    </row>
    <row r="84">
      <c r="A84" s="103">
        <f>IF($C84&lt;&gt;"","GARUT","")</f>
        <v/>
      </c>
      <c r="B84" s="99">
        <f>IF($C84&lt;&gt;"",'CLUSTER FDT-1'!$A$2,"")</f>
        <v/>
      </c>
      <c r="C84" s="103">
        <f>IF('FAT HPDB FDT-1'!$A84="","",'FAT HPDB FDT-1'!$A84)</f>
        <v/>
      </c>
      <c r="D84" s="99">
        <f>IF($A84&lt;&gt;"",'HPDB FDT-1'!$C$6,"")</f>
        <v/>
      </c>
      <c r="E84" s="103">
        <f>IF($A84&lt;&gt;"","16","")</f>
        <v/>
      </c>
    </row>
    <row r="85">
      <c r="A85" s="103">
        <f>IF($C85&lt;&gt;"","GARUT","")</f>
        <v/>
      </c>
      <c r="B85" s="99">
        <f>IF($C85&lt;&gt;"",'CLUSTER FDT-1'!$A$2,"")</f>
        <v/>
      </c>
      <c r="C85" s="103">
        <f>IF('FAT HPDB FDT-1'!$A85="","",'FAT HPDB FDT-1'!$A85)</f>
        <v/>
      </c>
      <c r="D85" s="99">
        <f>IF($A85&lt;&gt;"",'HPDB FDT-1'!$C$6,"")</f>
        <v/>
      </c>
      <c r="E85" s="103">
        <f>IF($A85&lt;&gt;"","16","")</f>
        <v/>
      </c>
    </row>
    <row r="86">
      <c r="A86" s="103">
        <f>IF($C86&lt;&gt;"","GARUT","")</f>
        <v/>
      </c>
      <c r="B86" s="99">
        <f>IF($C86&lt;&gt;"",'CLUSTER FDT-1'!$A$2,"")</f>
        <v/>
      </c>
      <c r="C86" s="103">
        <f>IF('FAT HPDB FDT-1'!$A86="","",'FAT HPDB FDT-1'!$A86)</f>
        <v/>
      </c>
      <c r="D86" s="99">
        <f>IF($A86&lt;&gt;"",'HPDB FDT-1'!$C$6,"")</f>
        <v/>
      </c>
      <c r="E86" s="103">
        <f>IF($A86&lt;&gt;"","16","")</f>
        <v/>
      </c>
    </row>
    <row r="87">
      <c r="A87" s="103">
        <f>IF($C87&lt;&gt;"","GARUT","")</f>
        <v/>
      </c>
      <c r="B87" s="99">
        <f>IF($C87&lt;&gt;"",'CLUSTER FDT-1'!$A$2,"")</f>
        <v/>
      </c>
      <c r="C87" s="103">
        <f>IF('FAT HPDB FDT-1'!$A87="","",'FAT HPDB FDT-1'!$A87)</f>
        <v/>
      </c>
      <c r="D87" s="99">
        <f>IF($A87&lt;&gt;"",'HPDB FDT-1'!$C$6,"")</f>
        <v/>
      </c>
      <c r="E87" s="103">
        <f>IF($A87&lt;&gt;"","16","")</f>
        <v/>
      </c>
    </row>
    <row r="88">
      <c r="A88" s="103">
        <f>IF($C88&lt;&gt;"","GARUT","")</f>
        <v/>
      </c>
      <c r="B88" s="99">
        <f>IF($C88&lt;&gt;"",'CLUSTER FDT-1'!$A$2,"")</f>
        <v/>
      </c>
      <c r="C88" s="103">
        <f>IF('FAT HPDB FDT-1'!$A88="","",'FAT HPDB FDT-1'!$A88)</f>
        <v/>
      </c>
      <c r="D88" s="99">
        <f>IF($A88&lt;&gt;"",'HPDB FDT-1'!$C$6,"")</f>
        <v/>
      </c>
      <c r="E88" s="103">
        <f>IF($A88&lt;&gt;"","16","")</f>
        <v/>
      </c>
    </row>
    <row r="89">
      <c r="A89" s="103">
        <f>IF($C89&lt;&gt;"","GARUT","")</f>
        <v/>
      </c>
      <c r="B89" s="99">
        <f>IF($C89&lt;&gt;"",'CLUSTER FDT-1'!$A$2,"")</f>
        <v/>
      </c>
      <c r="C89" s="103">
        <f>IF('FAT HPDB FDT-1'!$A89="","",'FAT HPDB FDT-1'!$A89)</f>
        <v/>
      </c>
      <c r="D89" s="99">
        <f>IF($A89&lt;&gt;"",'HPDB FDT-1'!$C$6,"")</f>
        <v/>
      </c>
      <c r="E89" s="103">
        <f>IF($A89&lt;&gt;"","16","")</f>
        <v/>
      </c>
    </row>
    <row r="90">
      <c r="A90" s="103">
        <f>IF($C90&lt;&gt;"","GARUT","")</f>
        <v/>
      </c>
      <c r="B90" s="99">
        <f>IF($C90&lt;&gt;"",'CLUSTER FDT-1'!$A$2,"")</f>
        <v/>
      </c>
      <c r="C90" s="103">
        <f>IF('FAT HPDB FDT-1'!$A90="","",'FAT HPDB FDT-1'!$A90)</f>
        <v/>
      </c>
      <c r="D90" s="99">
        <f>IF($A90&lt;&gt;"",'HPDB FDT-1'!$C$6,"")</f>
        <v/>
      </c>
      <c r="E90" s="103">
        <f>IF($A90&lt;&gt;"","16","")</f>
        <v/>
      </c>
    </row>
    <row r="91">
      <c r="A91" s="103">
        <f>IF($C91&lt;&gt;"","GARUT","")</f>
        <v/>
      </c>
      <c r="B91" s="99">
        <f>IF($C91&lt;&gt;"",'CLUSTER FDT-1'!$A$2,"")</f>
        <v/>
      </c>
      <c r="C91" s="103">
        <f>IF('FAT HPDB FDT-1'!$A91="","",'FAT HPDB FDT-1'!$A91)</f>
        <v/>
      </c>
      <c r="D91" s="99">
        <f>IF($A91&lt;&gt;"",'HPDB FDT-1'!$C$6,"")</f>
        <v/>
      </c>
      <c r="E91" s="103">
        <f>IF($A91&lt;&gt;"","16","")</f>
        <v/>
      </c>
    </row>
    <row r="92">
      <c r="A92" s="103">
        <f>IF($C92&lt;&gt;"","GARUT","")</f>
        <v/>
      </c>
      <c r="B92" s="99">
        <f>IF($C92&lt;&gt;"",'CLUSTER FDT-1'!$A$2,"")</f>
        <v/>
      </c>
      <c r="C92" s="103">
        <f>IF('FAT HPDB FDT-1'!$A92="","",'FAT HPDB FDT-1'!$A92)</f>
        <v/>
      </c>
      <c r="D92" s="99">
        <f>IF($A92&lt;&gt;"",'HPDB FDT-1'!$C$6,"")</f>
        <v/>
      </c>
      <c r="E92" s="103">
        <f>IF($A92&lt;&gt;"","16","")</f>
        <v/>
      </c>
    </row>
    <row r="93">
      <c r="A93" s="103">
        <f>IF($C93&lt;&gt;"","GARUT","")</f>
        <v/>
      </c>
      <c r="B93" s="99">
        <f>IF($C93&lt;&gt;"",'CLUSTER FDT-1'!$A$2,"")</f>
        <v/>
      </c>
      <c r="C93" s="103">
        <f>IF('FAT HPDB FDT-1'!$A93="","",'FAT HPDB FDT-1'!$A93)</f>
        <v/>
      </c>
      <c r="D93" s="99">
        <f>IF($A93&lt;&gt;"",'HPDB FDT-1'!$C$6,"")</f>
        <v/>
      </c>
      <c r="E93" s="103">
        <f>IF($A93&lt;&gt;"","16","")</f>
        <v/>
      </c>
    </row>
    <row r="94">
      <c r="A94" s="103">
        <f>IF($C94&lt;&gt;"","GARUT","")</f>
        <v/>
      </c>
      <c r="B94" s="99">
        <f>IF($C94&lt;&gt;"",'CLUSTER FDT-1'!$A$2,"")</f>
        <v/>
      </c>
      <c r="C94" s="103">
        <f>IF('FAT HPDB FDT-1'!$A94="","",'FAT HPDB FDT-1'!$A94)</f>
        <v/>
      </c>
      <c r="D94" s="99">
        <f>IF($A94&lt;&gt;"",'HPDB FDT-1'!$C$6,"")</f>
        <v/>
      </c>
      <c r="E94" s="103">
        <f>IF($A94&lt;&gt;"","16","")</f>
        <v/>
      </c>
    </row>
    <row r="95">
      <c r="A95" s="103">
        <f>IF($C95&lt;&gt;"","GARUT","")</f>
        <v/>
      </c>
      <c r="B95" s="99">
        <f>IF($C95&lt;&gt;"",'CLUSTER FDT-1'!$A$2,"")</f>
        <v/>
      </c>
      <c r="C95" s="103">
        <f>IF('FAT HPDB FDT-1'!$A95="","",'FAT HPDB FDT-1'!$A95)</f>
        <v/>
      </c>
      <c r="D95" s="99">
        <f>IF($A95&lt;&gt;"",'HPDB FDT-1'!$C$6,"")</f>
        <v/>
      </c>
      <c r="E95" s="103">
        <f>IF($A95&lt;&gt;"","16","")</f>
        <v/>
      </c>
    </row>
    <row r="96">
      <c r="A96" s="103">
        <f>IF($C96&lt;&gt;"","GARUT","")</f>
        <v/>
      </c>
      <c r="B96" s="99">
        <f>IF($C96&lt;&gt;"",'CLUSTER FDT-1'!$A$2,"")</f>
        <v/>
      </c>
      <c r="C96" s="103">
        <f>IF('FAT HPDB FDT-1'!$A96="","",'FAT HPDB FDT-1'!$A96)</f>
        <v/>
      </c>
      <c r="D96" s="99">
        <f>IF($A96&lt;&gt;"",'HPDB FDT-1'!$C$6,"")</f>
        <v/>
      </c>
      <c r="E96" s="103">
        <f>IF($A96&lt;&gt;"","16","")</f>
        <v/>
      </c>
    </row>
    <row r="97">
      <c r="A97" s="103">
        <f>IF($C97&lt;&gt;"","GARUT","")</f>
        <v/>
      </c>
      <c r="B97" s="99">
        <f>IF($C97&lt;&gt;"",'CLUSTER FDT-1'!$A$2,"")</f>
        <v/>
      </c>
      <c r="C97" s="103">
        <f>IF('FAT HPDB FDT-1'!$A97="","",'FAT HPDB FDT-1'!$A97)</f>
        <v/>
      </c>
      <c r="D97" s="99">
        <f>IF($A97&lt;&gt;"",'HPDB FDT-1'!$C$6,"")</f>
        <v/>
      </c>
      <c r="E97" s="103">
        <f>IF($A97&lt;&gt;"","16","")</f>
        <v/>
      </c>
    </row>
    <row r="98">
      <c r="A98" s="103">
        <f>IF($C98&lt;&gt;"","GARUT","")</f>
        <v/>
      </c>
      <c r="B98" s="99">
        <f>IF($C98&lt;&gt;"",'CLUSTER FDT-1'!$A$2,"")</f>
        <v/>
      </c>
      <c r="C98" s="103">
        <f>IF('FAT HPDB FDT-1'!$A98="","",'FAT HPDB FDT-1'!$A98)</f>
        <v/>
      </c>
      <c r="D98" s="99">
        <f>IF($A98&lt;&gt;"",'HPDB FDT-1'!$C$6,"")</f>
        <v/>
      </c>
      <c r="E98" s="103">
        <f>IF($A98&lt;&gt;"","16","")</f>
        <v/>
      </c>
    </row>
    <row r="99">
      <c r="A99" s="103">
        <f>IF($C99&lt;&gt;"","GARUT","")</f>
        <v/>
      </c>
      <c r="B99" s="99">
        <f>IF($C99&lt;&gt;"",'CLUSTER FDT-1'!$A$2,"")</f>
        <v/>
      </c>
      <c r="C99" s="103">
        <f>IF('FAT HPDB FDT-1'!$A99="","",'FAT HPDB FDT-1'!$A99)</f>
        <v/>
      </c>
      <c r="D99" s="99">
        <f>IF($A99&lt;&gt;"",'HPDB FDT-1'!$C$6,"")</f>
        <v/>
      </c>
      <c r="E99" s="103">
        <f>IF($A99&lt;&gt;"","16","")</f>
        <v/>
      </c>
    </row>
    <row r="100">
      <c r="A100" s="103">
        <f>IF($C100&lt;&gt;"","GARUT","")</f>
        <v/>
      </c>
      <c r="B100" s="99">
        <f>IF($C100&lt;&gt;"",'CLUSTER FDT-1'!$A$2,"")</f>
        <v/>
      </c>
      <c r="C100" s="103">
        <f>IF('FAT HPDB FDT-1'!$A100="","",'FAT HPDB FDT-1'!$A100)</f>
        <v/>
      </c>
      <c r="D100" s="99">
        <f>IF($A100&lt;&gt;"",'HPDB FDT-1'!$C$6,"")</f>
        <v/>
      </c>
      <c r="E100" s="103">
        <f>IF($A100&lt;&gt;"","16","")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J26pnnFGlkaagCowfPkTw==" formatRows="1" sort="1" spinCount="100000" hashValue="MP3uxpnfkLZwyLEPf4l8uEUuPLlB7JRGjc6kNa9dqJ5wv4W5zLXzfSOaPdHl4t1YR2+ZPYj8X4fsTR/8igywww==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AT2500"/>
  <sheetViews>
    <sheetView topLeftCell="I1" zoomScaleNormal="100" workbookViewId="0">
      <selection activeCell="U14" sqref="U14"/>
    </sheetView>
  </sheetViews>
  <sheetFormatPr baseColWidth="8" defaultColWidth="8.88671875" defaultRowHeight="14.4"/>
  <cols>
    <col width="9.44140625" bestFit="1" customWidth="1" style="99" min="1" max="1"/>
    <col width="8.88671875" customWidth="1" style="99" min="2" max="3"/>
    <col width="13.109375" bestFit="1" customWidth="1" style="99" min="4" max="4"/>
    <col width="10.44140625" bestFit="1" customWidth="1" style="99" min="5" max="5"/>
    <col width="8.77734375" bestFit="1" customWidth="1" style="99" min="6" max="6"/>
    <col width="12.44140625" bestFit="1" customWidth="1" style="99" min="7" max="7"/>
    <col width="43.21875" bestFit="1" customWidth="1" style="99" min="8" max="8"/>
    <col width="20.88671875" customWidth="1" style="112" min="9" max="9"/>
    <col width="23.109375" customWidth="1" style="99" min="10" max="10"/>
    <col width="43.21875" bestFit="1" customWidth="1" style="99" min="11" max="11"/>
    <col width="8.88671875" customWidth="1" style="99" min="12" max="13"/>
    <col width="12.21875" bestFit="1" customWidth="1" style="99" min="14" max="14"/>
    <col width="23.21875" customWidth="1" style="99" min="15" max="15"/>
    <col width="8.88671875" customWidth="1" style="99" min="16" max="20"/>
    <col width="11.5546875" bestFit="1" customWidth="1" style="99" min="21" max="21"/>
    <col width="17" bestFit="1" customWidth="1" style="99" min="22" max="22"/>
    <col width="8.88671875" customWidth="1" style="99" min="23" max="27"/>
    <col width="15" bestFit="1" customWidth="1" style="99" min="28" max="28"/>
    <col width="12.5546875" bestFit="1" customWidth="1" style="99" min="29" max="29"/>
    <col width="18.109375" bestFit="1" customWidth="1" style="99" min="30" max="30"/>
    <col width="9.88671875" bestFit="1" customWidth="1" style="99" min="31" max="31"/>
    <col width="6.77734375" bestFit="1" customWidth="1" style="99" min="32" max="32"/>
    <col width="9.88671875" bestFit="1" customWidth="1" style="99" min="33" max="33"/>
    <col width="16.21875" bestFit="1" customWidth="1" style="99" min="34" max="34"/>
    <col width="17.6640625" bestFit="1" customWidth="1" style="99" min="35" max="35"/>
    <col width="17.77734375" bestFit="1" customWidth="1" style="99" min="36" max="36"/>
    <col width="20.77734375" bestFit="1" customWidth="1" style="99" min="37" max="37"/>
    <col width="15.77734375" bestFit="1" customWidth="1" style="99" min="38" max="38"/>
    <col width="20.5546875" bestFit="1" customWidth="1" style="99" min="39" max="39"/>
    <col width="9.6640625" bestFit="1" customWidth="1" style="99" min="40" max="40"/>
    <col width="9.33203125" bestFit="1" customWidth="1" style="99" min="41" max="41"/>
    <col width="10.88671875" bestFit="1" customWidth="1" style="99" min="42" max="42"/>
    <col width="11.88671875" bestFit="1" customWidth="1" style="114" min="43" max="43"/>
    <col width="15.33203125" bestFit="1" customWidth="1" style="99" min="44" max="44"/>
    <col width="17.77734375" bestFit="1" customWidth="1" style="99" min="45" max="45"/>
    <col width="8.88671875" customWidth="1" style="99" min="46" max="16384"/>
  </cols>
  <sheetData>
    <row r="1" ht="15" customHeight="1" thickBot="1">
      <c r="A1" s="104" t="inlineStr">
        <is>
          <t>postalcode</t>
        </is>
      </c>
      <c r="B1" s="105" t="inlineStr">
        <is>
          <t>Roll_Out_ID</t>
        </is>
      </c>
      <c r="C1" s="104" t="inlineStr">
        <is>
          <t>acquisition_class</t>
        </is>
      </c>
      <c r="D1" s="105" t="inlineStr">
        <is>
          <t>acquisition_tier</t>
        </is>
      </c>
      <c r="E1" s="104" t="inlineStr">
        <is>
          <t>competition</t>
        </is>
      </c>
      <c r="F1" s="105" t="inlineStr">
        <is>
          <t>project_id</t>
        </is>
      </c>
      <c r="G1" s="105" t="inlineStr">
        <is>
          <t>projectName</t>
        </is>
      </c>
      <c r="H1" s="104" t="inlineStr">
        <is>
          <t>Complex_name</t>
        </is>
      </c>
      <c r="I1" s="105" t="inlineStr">
        <is>
          <t>ClusterId</t>
        </is>
      </c>
      <c r="J1" s="105" t="inlineStr">
        <is>
          <t>Clustername</t>
        </is>
      </c>
      <c r="K1" s="105" t="inlineStr">
        <is>
          <t>Commercial_name</t>
        </is>
      </c>
      <c r="L1" s="106" t="inlineStr">
        <is>
          <t>Rw</t>
        </is>
      </c>
      <c r="M1" s="106" t="inlineStr">
        <is>
          <t>Rt</t>
        </is>
      </c>
      <c r="N1" s="104" t="inlineStr">
        <is>
          <t>address_prefix</t>
        </is>
      </c>
      <c r="O1" s="104" t="inlineStr">
        <is>
          <t>street</t>
        </is>
      </c>
      <c r="P1" s="107" t="inlineStr">
        <is>
          <t>address_suffix</t>
        </is>
      </c>
      <c r="Q1" s="107" t="inlineStr">
        <is>
          <t>sub_address_prefix</t>
        </is>
      </c>
      <c r="R1" s="107" t="inlineStr">
        <is>
          <t>sub_address</t>
        </is>
      </c>
      <c r="S1" s="107" t="inlineStr">
        <is>
          <t>sub_address_suffix</t>
        </is>
      </c>
      <c r="T1" s="104" t="inlineStr">
        <is>
          <t>block</t>
        </is>
      </c>
      <c r="U1" s="104" t="inlineStr">
        <is>
          <t>homenumber</t>
        </is>
      </c>
      <c r="V1" s="104" t="inlineStr">
        <is>
          <t>dwelling_type</t>
        </is>
      </c>
      <c r="W1" s="107" t="inlineStr">
        <is>
          <t>building_type</t>
        </is>
      </c>
      <c r="X1" s="107" t="inlineStr">
        <is>
          <t>building_property_name</t>
        </is>
      </c>
      <c r="Y1" s="107" t="inlineStr">
        <is>
          <t>building_property_location</t>
        </is>
      </c>
      <c r="Z1" s="107" t="inlineStr">
        <is>
          <t>floor</t>
        </is>
      </c>
      <c r="AA1" s="107" t="inlineStr">
        <is>
          <t>unit</t>
        </is>
      </c>
      <c r="AB1" s="104" t="inlineStr">
        <is>
          <t>homepass_source</t>
        </is>
      </c>
      <c r="AC1" s="104" t="inlineStr">
        <is>
          <t>oltcode</t>
        </is>
      </c>
      <c r="AD1" s="108" t="inlineStr">
        <is>
          <t>olthostname</t>
        </is>
      </c>
      <c r="AE1" s="109" t="inlineStr">
        <is>
          <t>fdtcode</t>
        </is>
      </c>
      <c r="AF1" s="105" t="inlineStr">
        <is>
          <t>fatcode</t>
        </is>
      </c>
      <c r="AG1" s="104" t="inlineStr">
        <is>
          <t>RFSDate</t>
        </is>
      </c>
      <c r="AH1" s="110" t="inlineStr">
        <is>
          <t>Latitude_homepass</t>
        </is>
      </c>
      <c r="AI1" s="110" t="inlineStr">
        <is>
          <t>Longitude_homepass</t>
        </is>
      </c>
      <c r="AJ1" s="111" t="inlineStr">
        <is>
          <t>vendor_homepass_id</t>
        </is>
      </c>
      <c r="AK1" s="107" t="inlineStr">
        <is>
          <t>residential_service_ready</t>
        </is>
      </c>
      <c r="AL1" s="107" t="inlineStr">
        <is>
          <t>sme_service_ready</t>
        </is>
      </c>
      <c r="AM1" s="107" t="inlineStr">
        <is>
          <t>enterprise_service_ready</t>
        </is>
      </c>
      <c r="AN1" s="107" t="inlineStr">
        <is>
          <t>installation</t>
        </is>
      </c>
      <c r="AO1" s="107" t="inlineStr">
        <is>
          <t>availability</t>
        </is>
      </c>
      <c r="AP1" s="107" t="inlineStr">
        <is>
          <t>classification</t>
        </is>
      </c>
      <c r="AQ1" s="107" t="inlineStr">
        <is>
          <t>business_case</t>
        </is>
      </c>
      <c r="AR1" s="107" t="inlineStr">
        <is>
          <t>network_presence</t>
        </is>
      </c>
      <c r="AS1" s="107" t="inlineStr">
        <is>
          <t>wallplate_installation</t>
        </is>
      </c>
      <c r="AT1" s="107" t="inlineStr">
        <is>
          <t>publish</t>
        </is>
      </c>
    </row>
    <row r="2" ht="15" customHeight="1" thickBot="1">
      <c r="A2" s="99">
        <f>IF($U2&lt;&gt;"",'HPDB FDT-1'!$Q10,"")</f>
        <v/>
      </c>
      <c r="B2" s="99">
        <f>IF($U2&lt;&gt;"",'HPDB FDT-1'!$R10,"")</f>
        <v/>
      </c>
      <c r="C2" s="99">
        <f>IF($U2&lt;&gt;"",'HPDB FDT-1'!$S10,"")</f>
        <v/>
      </c>
      <c r="D2" s="115">
        <f>IF($U2&lt;&gt;"",'HPDB FDT-1'!$T10,"")</f>
        <v/>
      </c>
      <c r="E2" s="99">
        <f>IF($U2&lt;&gt;"","FTTH","")</f>
        <v/>
      </c>
      <c r="F2" s="115">
        <f>IF($U2&lt;&gt;"",'HPDB FDT-1'!$V10,"")</f>
        <v/>
      </c>
      <c r="G2" s="99">
        <f>IF($U2&lt;&gt;"","General Retail","")</f>
        <v/>
      </c>
      <c r="H2" s="99">
        <f>IF($U2&lt;&gt;"",'CLUSTER FDT-1'!$A$2,"")</f>
        <v/>
      </c>
      <c r="J2" s="99">
        <f>IF($U2&lt;&gt;"",'CLUSTER FDT-1'!$A$2,"")</f>
        <v/>
      </c>
      <c r="K2" s="99">
        <f>IF($U2&lt;&gt;"",'CLUSTER FDT-1'!$A$2,"")</f>
        <v/>
      </c>
      <c r="L2" s="99">
        <f>IF($U2&lt;&gt;"",'HPDB FDT-1'!$AA10,"")</f>
        <v/>
      </c>
      <c r="M2" s="99">
        <f>IF($U2&lt;&gt;"",'HPDB FDT-1'!$AB10,"")</f>
        <v/>
      </c>
      <c r="N2" s="113">
        <f>IF($U2&lt;&gt;"",'HPDB FDT-1'!$AC10,"")</f>
        <v/>
      </c>
      <c r="O2" s="99">
        <f>IF('HPDB FDT-1'!$AD10="","",'HPDB FDT-1'!$AD10)</f>
        <v/>
      </c>
      <c r="T2" s="99">
        <f>IF('HPDB FDT-1'!$AI10="","",'HPDB FDT-1'!$AI10)</f>
        <v/>
      </c>
      <c r="U2" s="99">
        <f>IF('HPDB FDT-1'!$AJ10="","",'HPDB FDT-1'!$AJ10)</f>
        <v/>
      </c>
      <c r="V2" s="113">
        <f>IF($U2&lt;&gt;"","Single Dwelling Unit","")</f>
        <v/>
      </c>
      <c r="W2" s="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j</t>
        </is>
      </c>
      <c r="AB2" s="113">
        <f>IF($U2&lt;&gt;"","RFS","")</f>
        <v/>
      </c>
      <c r="AC2" s="120">
        <f>IF($U2&lt;&gt;"",'HPDB FDT-1'!$Q$3,"")</f>
        <v/>
      </c>
      <c r="AD2" s="112">
        <f>IF($U2&lt;&gt;"",'HPDB FDT-1'!$Q$4,"")</f>
        <v/>
      </c>
      <c r="AE2" s="99">
        <f>IF($U2&lt;&gt;"",'HPDB FDT-1'!$C$6,"")</f>
        <v/>
      </c>
      <c r="AF2" s="120">
        <f>IF($U2&lt;&gt;"",'HPDB FDT-1'!$AT10,"")</f>
        <v/>
      </c>
      <c r="AG2" s="100">
        <f>IF($A2&lt;&gt;"",'CLUSTER FDT-1'!$H$2,"")</f>
        <v/>
      </c>
      <c r="AH2" s="99">
        <f>IF('HPDB FDT-1'!$AV10="","",'HPDB FDT-1'!$AV10)</f>
        <v/>
      </c>
      <c r="AI2" s="99">
        <f>IF('HPDB FDT-1'!$AW10="","",'HPDB FDT-1'!$AW10)</f>
        <v/>
      </c>
      <c r="AK2" s="113">
        <f>IF($U2&lt;&gt;"",'HPDB FDT-1'!$AX10,"")</f>
        <v/>
      </c>
      <c r="AL2" s="113">
        <f>IF($U2&lt;&gt;"",'HPDB FDT-1'!$AY10,"")</f>
        <v/>
      </c>
      <c r="AM2" s="113">
        <f>IF($U2&lt;&gt;"",'HPDB FDT-1'!$AZ10,"")</f>
        <v/>
      </c>
      <c r="AN2" s="113">
        <f>IF($U2&lt;&gt;"",'HPDB FDT-1'!$BA10,"")</f>
        <v/>
      </c>
      <c r="AO2" s="113">
        <f>IF($U2&lt;&gt;"",'HPDB FDT-1'!$BB10,"")</f>
        <v/>
      </c>
      <c r="AP2" s="113">
        <f>IF($U2&lt;&gt;"","RFS","")</f>
        <v/>
      </c>
      <c r="AR2" s="113">
        <f>IF($U2&lt;&gt;"","31","")</f>
        <v/>
      </c>
      <c r="AS2" s="113">
        <f>IF($U2&lt;&gt;"","FALSE","")</f>
        <v/>
      </c>
      <c r="AT2" s="113">
        <f>IF($U2&lt;&gt;"","TRUE","")</f>
        <v/>
      </c>
    </row>
    <row r="3" ht="15" customHeight="1" thickBot="1">
      <c r="A3" s="99">
        <f>IF($U3&lt;&gt;"",'HPDB FDT-1'!$Q11,"")</f>
        <v/>
      </c>
      <c r="B3" s="99">
        <f>IF($U3&lt;&gt;"",'HPDB FDT-1'!$R11,"")</f>
        <v/>
      </c>
      <c r="C3" s="99">
        <f>IF($U3&lt;&gt;"",'HPDB FDT-1'!$S11,"")</f>
        <v/>
      </c>
      <c r="D3" s="115">
        <f>IF($U3&lt;&gt;"",'HPDB FDT-1'!$T11,"")</f>
        <v/>
      </c>
      <c r="E3" s="99">
        <f>IF($U3&lt;&gt;"","FTTH","")</f>
        <v/>
      </c>
      <c r="F3" s="115">
        <f>IF($U3&lt;&gt;"",'HPDB FDT-1'!$V11,"")</f>
        <v/>
      </c>
      <c r="G3" s="99">
        <f>IF($U3&lt;&gt;"","General Retail","")</f>
        <v/>
      </c>
      <c r="H3" s="99">
        <f>IF($U3&lt;&gt;"",'CLUSTER FDT-1'!$A$2,"")</f>
        <v/>
      </c>
      <c r="J3" s="99">
        <f>IF($U3&lt;&gt;"",'CLUSTER FDT-1'!$A$2,"")</f>
        <v/>
      </c>
      <c r="K3" s="99">
        <f>IF($U3&lt;&gt;"",'CLUSTER FDT-1'!$A$2,"")</f>
        <v/>
      </c>
      <c r="L3" s="99">
        <f>IF($U3&lt;&gt;"",'HPDB FDT-1'!$AA11,"")</f>
        <v/>
      </c>
      <c r="M3" s="99">
        <f>IF($U3&lt;&gt;"",'HPDB FDT-1'!$AB11,"")</f>
        <v/>
      </c>
      <c r="N3" s="113">
        <f>IF($U3&lt;&gt;"",'HPDB FDT-1'!$AC11,"")</f>
        <v/>
      </c>
      <c r="O3" s="99">
        <f>IF('HPDB FDT-1'!$AD11="","",'HPDB FDT-1'!$AD11)</f>
        <v/>
      </c>
      <c r="T3" s="99">
        <f>IF('HPDB FDT-1'!$AI11="","",'HPDB FDT-1'!$AI11)</f>
        <v/>
      </c>
      <c r="U3" s="99">
        <f>IF('HPDB FDT-1'!$AJ11="","",'HPDB FDT-1'!$AJ11)</f>
        <v/>
      </c>
      <c r="V3" s="113">
        <f>IF($U3&lt;&gt;"","Single Dwelling Unit","")</f>
        <v/>
      </c>
      <c r="AB3" s="113">
        <f>IF($U3&lt;&gt;"","RFS","")</f>
        <v/>
      </c>
      <c r="AC3" s="120">
        <f>IF($U3&lt;&gt;"",'HPDB FDT-1'!$Q$3,"")</f>
        <v/>
      </c>
      <c r="AD3" s="112">
        <f>IF($U3&lt;&gt;"",'HPDB FDT-1'!$Q$4,"")</f>
        <v/>
      </c>
      <c r="AE3" s="99">
        <f>IF($U3&lt;&gt;"",'HPDB FDT-1'!$C$6,"")</f>
        <v/>
      </c>
      <c r="AF3" s="120">
        <f>IF($U3&lt;&gt;"",'HPDB FDT-1'!$AT11,"")</f>
        <v/>
      </c>
      <c r="AG3" s="100">
        <f>IF($A3&lt;&gt;"",'CLUSTER FDT-1'!$H$2,"")</f>
        <v/>
      </c>
      <c r="AH3" s="99">
        <f>IF('HPDB FDT-1'!$AV11="","",'HPDB FDT-1'!$AV11)</f>
        <v/>
      </c>
      <c r="AI3" s="99">
        <f>IF('HPDB FDT-1'!$AW11="","",'HPDB FDT-1'!$AW11)</f>
        <v/>
      </c>
      <c r="AK3" s="113">
        <f>IF($U3&lt;&gt;"",'HPDB FDT-1'!$AX11,"")</f>
        <v/>
      </c>
      <c r="AL3" s="113">
        <f>IF($U3&lt;&gt;"",'HPDB FDT-1'!$AY11,"")</f>
        <v/>
      </c>
      <c r="AM3" s="113">
        <f>IF($U3&lt;&gt;"",'HPDB FDT-1'!$AZ11,"")</f>
        <v/>
      </c>
      <c r="AN3" s="113">
        <f>IF($U3&lt;&gt;"",'HPDB FDT-1'!$BA11,"")</f>
        <v/>
      </c>
      <c r="AO3" s="113">
        <f>IF($U3&lt;&gt;"",'HPDB FDT-1'!$BB11,"")</f>
        <v/>
      </c>
      <c r="AP3" s="113">
        <f>IF($U3&lt;&gt;"","RFS","")</f>
        <v/>
      </c>
      <c r="AR3" s="113">
        <f>IF($U3&lt;&gt;"","31","")</f>
        <v/>
      </c>
      <c r="AS3" s="113">
        <f>IF($U3&lt;&gt;"","FALSE","")</f>
        <v/>
      </c>
      <c r="AT3" s="113">
        <f>IF($U3&lt;&gt;"","TRUE","")</f>
        <v/>
      </c>
    </row>
    <row r="4" ht="15" customHeight="1" thickBot="1">
      <c r="A4" s="99">
        <f>IF($U4&lt;&gt;"",'HPDB FDT-1'!$Q12,"")</f>
        <v/>
      </c>
      <c r="B4" s="99">
        <f>IF($U4&lt;&gt;"",'HPDB FDT-1'!$R12,"")</f>
        <v/>
      </c>
      <c r="C4" s="99">
        <f>IF($U4&lt;&gt;"",'HPDB FDT-1'!$S12,"")</f>
        <v/>
      </c>
      <c r="D4" s="115">
        <f>IF($U4&lt;&gt;"",'HPDB FDT-1'!$T12,"")</f>
        <v/>
      </c>
      <c r="E4" s="99">
        <f>IF($U4&lt;&gt;"","FTTH","")</f>
        <v/>
      </c>
      <c r="F4" s="115">
        <f>IF($U4&lt;&gt;"",'HPDB FDT-1'!$V12,"")</f>
        <v/>
      </c>
      <c r="G4" s="99">
        <f>IF($U4&lt;&gt;"","General Retail","")</f>
        <v/>
      </c>
      <c r="H4" s="99">
        <f>IF($U4&lt;&gt;"",'CLUSTER FDT-1'!$A$2,"")</f>
        <v/>
      </c>
      <c r="J4" s="99">
        <f>IF($U4&lt;&gt;"",'CLUSTER FDT-1'!$A$2,"")</f>
        <v/>
      </c>
      <c r="K4" s="99">
        <f>IF($U4&lt;&gt;"",'CLUSTER FDT-1'!$A$2,"")</f>
        <v/>
      </c>
      <c r="L4" s="99">
        <f>IF($U4&lt;&gt;"",'HPDB FDT-1'!$AA12,"")</f>
        <v/>
      </c>
      <c r="M4" s="99">
        <f>IF($U4&lt;&gt;"",'HPDB FDT-1'!$AB12,"")</f>
        <v/>
      </c>
      <c r="N4" s="113">
        <f>IF($U4&lt;&gt;"",'HPDB FDT-1'!$AC12,"")</f>
        <v/>
      </c>
      <c r="O4" s="99">
        <f>IF('HPDB FDT-1'!$AD12="","",'HPDB FDT-1'!$AD12)</f>
        <v/>
      </c>
      <c r="T4" s="99">
        <f>IF('HPDB FDT-1'!$AI12="","",'HPDB FDT-1'!$AI12)</f>
        <v/>
      </c>
      <c r="U4" s="99">
        <f>IF('HPDB FDT-1'!$AJ12="","",'HPDB FDT-1'!$AJ12)</f>
        <v/>
      </c>
      <c r="V4" s="113">
        <f>IF($U4&lt;&gt;"","Single Dwelling Unit","")</f>
        <v/>
      </c>
      <c r="AB4" s="113">
        <f>IF($U4&lt;&gt;"","RFS","")</f>
        <v/>
      </c>
      <c r="AC4" s="120">
        <f>IF($U4&lt;&gt;"",'HPDB FDT-1'!$Q$3,"")</f>
        <v/>
      </c>
      <c r="AD4" s="112">
        <f>IF($U4&lt;&gt;"",'HPDB FDT-1'!$Q$4,"")</f>
        <v/>
      </c>
      <c r="AE4" s="99">
        <f>IF($U4&lt;&gt;"",'HPDB FDT-1'!$C$6,"")</f>
        <v/>
      </c>
      <c r="AF4" s="120">
        <f>IF($U4&lt;&gt;"",'HPDB FDT-1'!$AT12,"")</f>
        <v/>
      </c>
      <c r="AG4" s="100">
        <f>IF($A4&lt;&gt;"",'CLUSTER FDT-1'!$H$2,"")</f>
        <v/>
      </c>
      <c r="AH4" s="99">
        <f>IF('HPDB FDT-1'!$AV12="","",'HPDB FDT-1'!$AV12)</f>
        <v/>
      </c>
      <c r="AI4" s="99">
        <f>IF('HPDB FDT-1'!$AW12="","",'HPDB FDT-1'!$AW12)</f>
        <v/>
      </c>
      <c r="AK4" s="113">
        <f>IF($U4&lt;&gt;"",'HPDB FDT-1'!$AX12,"")</f>
        <v/>
      </c>
      <c r="AL4" s="113">
        <f>IF($U4&lt;&gt;"",'HPDB FDT-1'!$AY12,"")</f>
        <v/>
      </c>
      <c r="AM4" s="113">
        <f>IF($U4&lt;&gt;"",'HPDB FDT-1'!$AZ12,"")</f>
        <v/>
      </c>
      <c r="AN4" s="113">
        <f>IF($U4&lt;&gt;"",'HPDB FDT-1'!$BA12,"")</f>
        <v/>
      </c>
      <c r="AO4" s="113">
        <f>IF($U4&lt;&gt;"",'HPDB FDT-1'!$BB12,"")</f>
        <v/>
      </c>
      <c r="AP4" s="113">
        <f>IF($U4&lt;&gt;"","RFS","")</f>
        <v/>
      </c>
      <c r="AR4" s="113">
        <f>IF($U4&lt;&gt;"","31","")</f>
        <v/>
      </c>
      <c r="AS4" s="113">
        <f>IF($U4&lt;&gt;"","FALSE","")</f>
        <v/>
      </c>
      <c r="AT4" s="113">
        <f>IF($U4&lt;&gt;"","TRUE","")</f>
        <v/>
      </c>
    </row>
    <row r="5" ht="15" customHeight="1" thickBot="1">
      <c r="A5" s="99">
        <f>IF($U5&lt;&gt;"",'HPDB FDT-1'!$Q13,"")</f>
        <v/>
      </c>
      <c r="B5" s="99">
        <f>IF($U5&lt;&gt;"",'HPDB FDT-1'!$R13,"")</f>
        <v/>
      </c>
      <c r="C5" s="99">
        <f>IF($U5&lt;&gt;"",'HPDB FDT-1'!$S13,"")</f>
        <v/>
      </c>
      <c r="D5" s="115">
        <f>IF($U5&lt;&gt;"",'HPDB FDT-1'!$T13,"")</f>
        <v/>
      </c>
      <c r="E5" s="99">
        <f>IF($U5&lt;&gt;"","FTTH","")</f>
        <v/>
      </c>
      <c r="F5" s="115">
        <f>IF($U5&lt;&gt;"",'HPDB FDT-1'!$V13,"")</f>
        <v/>
      </c>
      <c r="G5" s="99">
        <f>IF($U5&lt;&gt;"","General Retail","")</f>
        <v/>
      </c>
      <c r="H5" s="99">
        <f>IF($U5&lt;&gt;"",'CLUSTER FDT-1'!$A$2,"")</f>
        <v/>
      </c>
      <c r="J5" s="99">
        <f>IF($U5&lt;&gt;"",'CLUSTER FDT-1'!$A$2,"")</f>
        <v/>
      </c>
      <c r="K5" s="99">
        <f>IF($U5&lt;&gt;"",'CLUSTER FDT-1'!$A$2,"")</f>
        <v/>
      </c>
      <c r="L5" s="99">
        <f>IF($U5&lt;&gt;"",'HPDB FDT-1'!$AA13,"")</f>
        <v/>
      </c>
      <c r="M5" s="99">
        <f>IF($U5&lt;&gt;"",'HPDB FDT-1'!$AB13,"")</f>
        <v/>
      </c>
      <c r="N5" s="113">
        <f>IF($U5&lt;&gt;"",'HPDB FDT-1'!$AC13,"")</f>
        <v/>
      </c>
      <c r="O5" s="99">
        <f>IF('HPDB FDT-1'!$AD13="","",'HPDB FDT-1'!$AD13)</f>
        <v/>
      </c>
      <c r="T5" s="99">
        <f>IF('HPDB FDT-1'!$AI13="","",'HPDB FDT-1'!$AI13)</f>
        <v/>
      </c>
      <c r="U5" s="99">
        <f>IF('HPDB FDT-1'!$AJ13="","",'HPDB FDT-1'!$AJ13)</f>
        <v/>
      </c>
      <c r="V5" s="113">
        <f>IF($U5&lt;&gt;"","Single Dwelling Unit","")</f>
        <v/>
      </c>
      <c r="AB5" s="113">
        <f>IF($U5&lt;&gt;"","RFS","")</f>
        <v/>
      </c>
      <c r="AC5" s="120">
        <f>IF($U5&lt;&gt;"",'HPDB FDT-1'!$Q$3,"")</f>
        <v/>
      </c>
      <c r="AD5" s="112">
        <f>IF($U5&lt;&gt;"",'HPDB FDT-1'!$Q$4,"")</f>
        <v/>
      </c>
      <c r="AE5" s="99">
        <f>IF($U5&lt;&gt;"",'HPDB FDT-1'!$C$6,"")</f>
        <v/>
      </c>
      <c r="AF5" s="120">
        <f>IF($U5&lt;&gt;"",'HPDB FDT-1'!$AT13,"")</f>
        <v/>
      </c>
      <c r="AG5" s="100">
        <f>IF($A5&lt;&gt;"",'CLUSTER FDT-1'!$H$2,"")</f>
        <v/>
      </c>
      <c r="AH5" s="99">
        <f>IF('HPDB FDT-1'!$AV13="","",'HPDB FDT-1'!$AV13)</f>
        <v/>
      </c>
      <c r="AI5" s="99">
        <f>IF('HPDB FDT-1'!$AW13="","",'HPDB FDT-1'!$AW13)</f>
        <v/>
      </c>
      <c r="AK5" s="113">
        <f>IF($U5&lt;&gt;"",'HPDB FDT-1'!$AX13,"")</f>
        <v/>
      </c>
      <c r="AL5" s="113">
        <f>IF($U5&lt;&gt;"",'HPDB FDT-1'!$AY13,"")</f>
        <v/>
      </c>
      <c r="AM5" s="113">
        <f>IF($U5&lt;&gt;"",'HPDB FDT-1'!$AZ13,"")</f>
        <v/>
      </c>
      <c r="AN5" s="113">
        <f>IF($U5&lt;&gt;"",'HPDB FDT-1'!$BA13,"")</f>
        <v/>
      </c>
      <c r="AO5" s="113">
        <f>IF($U5&lt;&gt;"",'HPDB FDT-1'!$BB13,"")</f>
        <v/>
      </c>
      <c r="AP5" s="113">
        <f>IF($U5&lt;&gt;"","RFS","")</f>
        <v/>
      </c>
      <c r="AR5" s="113">
        <f>IF($U5&lt;&gt;"","31","")</f>
        <v/>
      </c>
      <c r="AS5" s="113">
        <f>IF($U5&lt;&gt;"","FALSE","")</f>
        <v/>
      </c>
      <c r="AT5" s="113">
        <f>IF($U5&lt;&gt;"","TRUE","")</f>
        <v/>
      </c>
    </row>
    <row r="6" ht="15" customHeight="1" thickBot="1">
      <c r="A6" s="99">
        <f>IF($U6&lt;&gt;"",'HPDB FDT-1'!$Q14,"")</f>
        <v/>
      </c>
      <c r="B6" s="99">
        <f>IF($U6&lt;&gt;"",'HPDB FDT-1'!$R14,"")</f>
        <v/>
      </c>
      <c r="C6" s="99">
        <f>IF($U6&lt;&gt;"",'HPDB FDT-1'!$S14,"")</f>
        <v/>
      </c>
      <c r="D6" s="115">
        <f>IF($U6&lt;&gt;"",'HPDB FDT-1'!$T14,"")</f>
        <v/>
      </c>
      <c r="E6" s="99">
        <f>IF($U6&lt;&gt;"","FTTH","")</f>
        <v/>
      </c>
      <c r="F6" s="115">
        <f>IF($U6&lt;&gt;"",'HPDB FDT-1'!$V14,"")</f>
        <v/>
      </c>
      <c r="G6" s="99">
        <f>IF($U6&lt;&gt;"","General Retail","")</f>
        <v/>
      </c>
      <c r="H6" s="99">
        <f>IF($U6&lt;&gt;"",'CLUSTER FDT-1'!$A$2,"")</f>
        <v/>
      </c>
      <c r="J6" s="99">
        <f>IF($U6&lt;&gt;"",'CLUSTER FDT-1'!$A$2,"")</f>
        <v/>
      </c>
      <c r="K6" s="99">
        <f>IF($U6&lt;&gt;"",'CLUSTER FDT-1'!$A$2,"")</f>
        <v/>
      </c>
      <c r="L6" s="99">
        <f>IF($U6&lt;&gt;"",'HPDB FDT-1'!$AA14,"")</f>
        <v/>
      </c>
      <c r="M6" s="99">
        <f>IF($U6&lt;&gt;"",'HPDB FDT-1'!$AB14,"")</f>
        <v/>
      </c>
      <c r="N6" s="113">
        <f>IF($U6&lt;&gt;"",'HPDB FDT-1'!$AC14,"")</f>
        <v/>
      </c>
      <c r="O6" s="99">
        <f>IF('HPDB FDT-1'!$AD14="","",'HPDB FDT-1'!$AD14)</f>
        <v/>
      </c>
      <c r="T6" s="99">
        <f>IF('HPDB FDT-1'!$AI14="","",'HPDB FDT-1'!$AI14)</f>
        <v/>
      </c>
      <c r="U6" s="99">
        <f>IF('HPDB FDT-1'!$AJ14="","",'HPDB FDT-1'!$AJ14)</f>
        <v/>
      </c>
      <c r="V6" s="113">
        <f>IF($U6&lt;&gt;"","Single Dwelling Unit","")</f>
        <v/>
      </c>
      <c r="AB6" s="113">
        <f>IF($U6&lt;&gt;"","RFS","")</f>
        <v/>
      </c>
      <c r="AC6" s="120">
        <f>IF($U6&lt;&gt;"",'HPDB FDT-1'!$Q$3,"")</f>
        <v/>
      </c>
      <c r="AD6" s="112">
        <f>IF($U6&lt;&gt;"",'HPDB FDT-1'!$Q$4,"")</f>
        <v/>
      </c>
      <c r="AE6" s="99">
        <f>IF($U6&lt;&gt;"",'HPDB FDT-1'!$C$6,"")</f>
        <v/>
      </c>
      <c r="AF6" s="120">
        <f>IF($U6&lt;&gt;"",'HPDB FDT-1'!$AT14,"")</f>
        <v/>
      </c>
      <c r="AG6" s="100">
        <f>IF($A6&lt;&gt;"",'CLUSTER FDT-1'!$H$2,"")</f>
        <v/>
      </c>
      <c r="AH6" s="99">
        <f>IF('HPDB FDT-1'!$AV14="","",'HPDB FDT-1'!$AV14)</f>
        <v/>
      </c>
      <c r="AI6" s="99">
        <f>IF('HPDB FDT-1'!$AW14="","",'HPDB FDT-1'!$AW14)</f>
        <v/>
      </c>
      <c r="AK6" s="113">
        <f>IF($U6&lt;&gt;"",'HPDB FDT-1'!$AX14,"")</f>
        <v/>
      </c>
      <c r="AL6" s="113">
        <f>IF($U6&lt;&gt;"",'HPDB FDT-1'!$AY14,"")</f>
        <v/>
      </c>
      <c r="AM6" s="113">
        <f>IF($U6&lt;&gt;"",'HPDB FDT-1'!$AZ14,"")</f>
        <v/>
      </c>
      <c r="AN6" s="113">
        <f>IF($U6&lt;&gt;"",'HPDB FDT-1'!$BA14,"")</f>
        <v/>
      </c>
      <c r="AO6" s="113">
        <f>IF($U6&lt;&gt;"",'HPDB FDT-1'!$BB14,"")</f>
        <v/>
      </c>
      <c r="AP6" s="113">
        <f>IF($U6&lt;&gt;"","RFS","")</f>
        <v/>
      </c>
      <c r="AR6" s="113">
        <f>IF($U6&lt;&gt;"","31","")</f>
        <v/>
      </c>
      <c r="AS6" s="113">
        <f>IF($U6&lt;&gt;"","FALSE","")</f>
        <v/>
      </c>
      <c r="AT6" s="113">
        <f>IF($U6&lt;&gt;"","TRUE","")</f>
        <v/>
      </c>
    </row>
    <row r="7" ht="15" customHeight="1" thickBot="1">
      <c r="A7" s="99">
        <f>IF($U7&lt;&gt;"",'HPDB FDT-1'!$Q15,"")</f>
        <v/>
      </c>
      <c r="B7" s="99">
        <f>IF($U7&lt;&gt;"",'HPDB FDT-1'!$R15,"")</f>
        <v/>
      </c>
      <c r="C7" s="99">
        <f>IF($U7&lt;&gt;"",'HPDB FDT-1'!$S15,"")</f>
        <v/>
      </c>
      <c r="D7" s="115">
        <f>IF($U7&lt;&gt;"",'HPDB FDT-1'!$T15,"")</f>
        <v/>
      </c>
      <c r="E7" s="99">
        <f>IF($U7&lt;&gt;"","FTTH","")</f>
        <v/>
      </c>
      <c r="F7" s="115">
        <f>IF($U7&lt;&gt;"",'HPDB FDT-1'!$V15,"")</f>
        <v/>
      </c>
      <c r="G7" s="99">
        <f>IF($U7&lt;&gt;"","General Retail","")</f>
        <v/>
      </c>
      <c r="H7" s="99">
        <f>IF($U7&lt;&gt;"",'CLUSTER FDT-1'!$A$2,"")</f>
        <v/>
      </c>
      <c r="J7" s="99">
        <f>IF($U7&lt;&gt;"",'CLUSTER FDT-1'!$A$2,"")</f>
        <v/>
      </c>
      <c r="K7" s="99">
        <f>IF($U7&lt;&gt;"",'CLUSTER FDT-1'!$A$2,"")</f>
        <v/>
      </c>
      <c r="L7" s="99">
        <f>IF($U7&lt;&gt;"",'HPDB FDT-1'!$AA15,"")</f>
        <v/>
      </c>
      <c r="M7" s="99">
        <f>IF($U7&lt;&gt;"",'HPDB FDT-1'!$AB15,"")</f>
        <v/>
      </c>
      <c r="N7" s="113">
        <f>IF($U7&lt;&gt;"",'HPDB FDT-1'!$AC15,"")</f>
        <v/>
      </c>
      <c r="O7" s="99">
        <f>IF('HPDB FDT-1'!$AD15="","",'HPDB FDT-1'!$AD15)</f>
        <v/>
      </c>
      <c r="T7" s="99">
        <f>IF('HPDB FDT-1'!$AI15="","",'HPDB FDT-1'!$AI15)</f>
        <v/>
      </c>
      <c r="U7" s="99">
        <f>IF('HPDB FDT-1'!$AJ15="","",'HPDB FDT-1'!$AJ15)</f>
        <v/>
      </c>
      <c r="V7" s="113">
        <f>IF($U7&lt;&gt;"","Single Dwelling Unit","")</f>
        <v/>
      </c>
      <c r="AB7" s="113">
        <f>IF($U7&lt;&gt;"","RFS","")</f>
        <v/>
      </c>
      <c r="AC7" s="120">
        <f>IF($U7&lt;&gt;"",'HPDB FDT-1'!$Q$3,"")</f>
        <v/>
      </c>
      <c r="AD7" s="112">
        <f>IF($U7&lt;&gt;"",'HPDB FDT-1'!$Q$4,"")</f>
        <v/>
      </c>
      <c r="AE7" s="99">
        <f>IF($U7&lt;&gt;"",'HPDB FDT-1'!$C$6,"")</f>
        <v/>
      </c>
      <c r="AF7" s="120">
        <f>IF($U7&lt;&gt;"",'HPDB FDT-1'!$AT15,"")</f>
        <v/>
      </c>
      <c r="AG7" s="100">
        <f>IF($A7&lt;&gt;"",'CLUSTER FDT-1'!$H$2,"")</f>
        <v/>
      </c>
      <c r="AH7" s="99">
        <f>IF('HPDB FDT-1'!$AV15="","",'HPDB FDT-1'!$AV15)</f>
        <v/>
      </c>
      <c r="AI7" s="99">
        <f>IF('HPDB FDT-1'!$AW15="","",'HPDB FDT-1'!$AW15)</f>
        <v/>
      </c>
      <c r="AK7" s="113">
        <f>IF($U7&lt;&gt;"",'HPDB FDT-1'!$AX15,"")</f>
        <v/>
      </c>
      <c r="AL7" s="113">
        <f>IF($U7&lt;&gt;"",'HPDB FDT-1'!$AY15,"")</f>
        <v/>
      </c>
      <c r="AM7" s="113">
        <f>IF($U7&lt;&gt;"",'HPDB FDT-1'!$AZ15,"")</f>
        <v/>
      </c>
      <c r="AN7" s="113">
        <f>IF($U7&lt;&gt;"",'HPDB FDT-1'!$BA15,"")</f>
        <v/>
      </c>
      <c r="AO7" s="113">
        <f>IF($U7&lt;&gt;"",'HPDB FDT-1'!$BB15,"")</f>
        <v/>
      </c>
      <c r="AP7" s="113">
        <f>IF($U7&lt;&gt;"","RFS","")</f>
        <v/>
      </c>
      <c r="AR7" s="113">
        <f>IF($U7&lt;&gt;"","31","")</f>
        <v/>
      </c>
      <c r="AS7" s="113">
        <f>IF($U7&lt;&gt;"","FALSE","")</f>
        <v/>
      </c>
      <c r="AT7" s="113">
        <f>IF($U7&lt;&gt;"","TRUE","")</f>
        <v/>
      </c>
    </row>
    <row r="8" ht="15" customHeight="1" thickBot="1">
      <c r="A8" s="99">
        <f>IF($U8&lt;&gt;"",'HPDB FDT-1'!$Q16,"")</f>
        <v/>
      </c>
      <c r="B8" s="99">
        <f>IF($U8&lt;&gt;"",'HPDB FDT-1'!$R16,"")</f>
        <v/>
      </c>
      <c r="C8" s="99">
        <f>IF($U8&lt;&gt;"",'HPDB FDT-1'!$S16,"")</f>
        <v/>
      </c>
      <c r="D8" s="115">
        <f>IF($U8&lt;&gt;"",'HPDB FDT-1'!$T16,"")</f>
        <v/>
      </c>
      <c r="E8" s="99">
        <f>IF($U8&lt;&gt;"","FTTH","")</f>
        <v/>
      </c>
      <c r="F8" s="115">
        <f>IF($U8&lt;&gt;"",'HPDB FDT-1'!$V16,"")</f>
        <v/>
      </c>
      <c r="G8" s="99">
        <f>IF($U8&lt;&gt;"","General Retail","")</f>
        <v/>
      </c>
      <c r="H8" s="99">
        <f>IF($U8&lt;&gt;"",'CLUSTER FDT-1'!$A$2,"")</f>
        <v/>
      </c>
      <c r="J8" s="99">
        <f>IF($U8&lt;&gt;"",'CLUSTER FDT-1'!$A$2,"")</f>
        <v/>
      </c>
      <c r="K8" s="99">
        <f>IF($U8&lt;&gt;"",'CLUSTER FDT-1'!$A$2,"")</f>
        <v/>
      </c>
      <c r="L8" s="99">
        <f>IF($U8&lt;&gt;"",'HPDB FDT-1'!$AA16,"")</f>
        <v/>
      </c>
      <c r="M8" s="99">
        <f>IF($U8&lt;&gt;"",'HPDB FDT-1'!$AB16,"")</f>
        <v/>
      </c>
      <c r="N8" s="113">
        <f>IF($U8&lt;&gt;"",'HPDB FDT-1'!$AC16,"")</f>
        <v/>
      </c>
      <c r="O8" s="99">
        <f>IF('HPDB FDT-1'!$AD16="","",'HPDB FDT-1'!$AD16)</f>
        <v/>
      </c>
      <c r="T8" s="99">
        <f>IF('HPDB FDT-1'!$AI16="","",'HPDB FDT-1'!$AI16)</f>
        <v/>
      </c>
      <c r="U8" s="99">
        <f>IF('HPDB FDT-1'!$AJ16="","",'HPDB FDT-1'!$AJ16)</f>
        <v/>
      </c>
      <c r="V8" s="113">
        <f>IF($U8&lt;&gt;"","Single Dwelling Unit","")</f>
        <v/>
      </c>
      <c r="AB8" s="113">
        <f>IF($U8&lt;&gt;"","RFS","")</f>
        <v/>
      </c>
      <c r="AC8" s="120">
        <f>IF($U8&lt;&gt;"",'HPDB FDT-1'!$Q$3,"")</f>
        <v/>
      </c>
      <c r="AD8" s="112">
        <f>IF($U8&lt;&gt;"",'HPDB FDT-1'!$Q$4,"")</f>
        <v/>
      </c>
      <c r="AE8" s="99">
        <f>IF($U8&lt;&gt;"",'HPDB FDT-1'!$C$6,"")</f>
        <v/>
      </c>
      <c r="AF8" s="120">
        <f>IF($U8&lt;&gt;"",'HPDB FDT-1'!$AT16,"")</f>
        <v/>
      </c>
      <c r="AG8" s="100">
        <f>IF($A8&lt;&gt;"",'CLUSTER FDT-1'!$H$2,"")</f>
        <v/>
      </c>
      <c r="AH8" s="99">
        <f>IF('HPDB FDT-1'!$AV16="","",'HPDB FDT-1'!$AV16)</f>
        <v/>
      </c>
      <c r="AI8" s="99">
        <f>IF('HPDB FDT-1'!$AW16="","",'HPDB FDT-1'!$AW16)</f>
        <v/>
      </c>
      <c r="AK8" s="113">
        <f>IF($U8&lt;&gt;"",'HPDB FDT-1'!$AX16,"")</f>
        <v/>
      </c>
      <c r="AL8" s="113">
        <f>IF($U8&lt;&gt;"",'HPDB FDT-1'!$AY16,"")</f>
        <v/>
      </c>
      <c r="AM8" s="113">
        <f>IF($U8&lt;&gt;"",'HPDB FDT-1'!$AZ16,"")</f>
        <v/>
      </c>
      <c r="AN8" s="113">
        <f>IF($U8&lt;&gt;"",'HPDB FDT-1'!$BA16,"")</f>
        <v/>
      </c>
      <c r="AO8" s="113">
        <f>IF($U8&lt;&gt;"",'HPDB FDT-1'!$BB16,"")</f>
        <v/>
      </c>
      <c r="AP8" s="113">
        <f>IF($U8&lt;&gt;"","RFS","")</f>
        <v/>
      </c>
      <c r="AR8" s="113">
        <f>IF($U8&lt;&gt;"","31","")</f>
        <v/>
      </c>
      <c r="AS8" s="113">
        <f>IF($U8&lt;&gt;"","FALSE","")</f>
        <v/>
      </c>
      <c r="AT8" s="113">
        <f>IF($U8&lt;&gt;"","TRUE","")</f>
        <v/>
      </c>
    </row>
    <row r="9" ht="15" customHeight="1" thickBot="1">
      <c r="A9" s="99">
        <f>IF($U9&lt;&gt;"",'HPDB FDT-1'!$Q17,"")</f>
        <v/>
      </c>
      <c r="B9" s="99">
        <f>IF($U9&lt;&gt;"",'HPDB FDT-1'!$R17,"")</f>
        <v/>
      </c>
      <c r="C9" s="99">
        <f>IF($U9&lt;&gt;"",'HPDB FDT-1'!$S17,"")</f>
        <v/>
      </c>
      <c r="D9" s="115">
        <f>IF($U9&lt;&gt;"",'HPDB FDT-1'!$T17,"")</f>
        <v/>
      </c>
      <c r="E9" s="99">
        <f>IF($U9&lt;&gt;"","FTTH","")</f>
        <v/>
      </c>
      <c r="F9" s="115">
        <f>IF($U9&lt;&gt;"",'HPDB FDT-1'!$V17,"")</f>
        <v/>
      </c>
      <c r="G9" s="99">
        <f>IF($U9&lt;&gt;"","General Retail","")</f>
        <v/>
      </c>
      <c r="H9" s="99">
        <f>IF($U9&lt;&gt;"",'CLUSTER FDT-1'!$A$2,"")</f>
        <v/>
      </c>
      <c r="J9" s="99">
        <f>IF($U9&lt;&gt;"",'CLUSTER FDT-1'!$A$2,"")</f>
        <v/>
      </c>
      <c r="K9" s="99">
        <f>IF($U9&lt;&gt;"",'CLUSTER FDT-1'!$A$2,"")</f>
        <v/>
      </c>
      <c r="L9" s="99">
        <f>IF($U9&lt;&gt;"",'HPDB FDT-1'!$AA17,"")</f>
        <v/>
      </c>
      <c r="M9" s="99">
        <f>IF($U9&lt;&gt;"",'HPDB FDT-1'!$AB17,"")</f>
        <v/>
      </c>
      <c r="N9" s="113">
        <f>IF($U9&lt;&gt;"",'HPDB FDT-1'!$AC17,"")</f>
        <v/>
      </c>
      <c r="O9" s="99">
        <f>IF('HPDB FDT-1'!$AD17="","",'HPDB FDT-1'!$AD17)</f>
        <v/>
      </c>
      <c r="T9" s="99">
        <f>IF('HPDB FDT-1'!$AI17="","",'HPDB FDT-1'!$AI17)</f>
        <v/>
      </c>
      <c r="U9" s="99">
        <f>IF('HPDB FDT-1'!$AJ17="","",'HPDB FDT-1'!$AJ17)</f>
        <v/>
      </c>
      <c r="V9" s="113">
        <f>IF($U9&lt;&gt;"","Single Dwelling Unit","")</f>
        <v/>
      </c>
      <c r="AB9" s="113">
        <f>IF($U9&lt;&gt;"","RFS","")</f>
        <v/>
      </c>
      <c r="AC9" s="120">
        <f>IF($U9&lt;&gt;"",'HPDB FDT-1'!$Q$3,"")</f>
        <v/>
      </c>
      <c r="AD9" s="112">
        <f>IF($U9&lt;&gt;"",'HPDB FDT-1'!$Q$4,"")</f>
        <v/>
      </c>
      <c r="AE9" s="99">
        <f>IF($U9&lt;&gt;"",'HPDB FDT-1'!$C$6,"")</f>
        <v/>
      </c>
      <c r="AF9" s="120">
        <f>IF($U9&lt;&gt;"",'HPDB FDT-1'!$AT17,"")</f>
        <v/>
      </c>
      <c r="AG9" s="100">
        <f>IF($A9&lt;&gt;"",'CLUSTER FDT-1'!$H$2,"")</f>
        <v/>
      </c>
      <c r="AH9" s="99">
        <f>IF('HPDB FDT-1'!$AV17="","",'HPDB FDT-1'!$AV17)</f>
        <v/>
      </c>
      <c r="AI9" s="99">
        <f>IF('HPDB FDT-1'!$AW17="","",'HPDB FDT-1'!$AW17)</f>
        <v/>
      </c>
      <c r="AK9" s="113">
        <f>IF($U9&lt;&gt;"",'HPDB FDT-1'!$AX17,"")</f>
        <v/>
      </c>
      <c r="AL9" s="113">
        <f>IF($U9&lt;&gt;"",'HPDB FDT-1'!$AY17,"")</f>
        <v/>
      </c>
      <c r="AM9" s="113">
        <f>IF($U9&lt;&gt;"",'HPDB FDT-1'!$AZ17,"")</f>
        <v/>
      </c>
      <c r="AN9" s="113">
        <f>IF($U9&lt;&gt;"",'HPDB FDT-1'!$BA17,"")</f>
        <v/>
      </c>
      <c r="AO9" s="113">
        <f>IF($U9&lt;&gt;"",'HPDB FDT-1'!$BB17,"")</f>
        <v/>
      </c>
      <c r="AP9" s="113">
        <f>IF($U9&lt;&gt;"","RFS","")</f>
        <v/>
      </c>
      <c r="AR9" s="113">
        <f>IF($U9&lt;&gt;"","31","")</f>
        <v/>
      </c>
      <c r="AS9" s="113">
        <f>IF($U9&lt;&gt;"","FALSE","")</f>
        <v/>
      </c>
      <c r="AT9" s="113">
        <f>IF($U9&lt;&gt;"","TRUE","")</f>
        <v/>
      </c>
    </row>
    <row r="10" ht="15" customHeight="1" thickBot="1">
      <c r="A10" s="99">
        <f>IF($U10&lt;&gt;"",'HPDB FDT-1'!$Q18,"")</f>
        <v/>
      </c>
      <c r="B10" s="99">
        <f>IF($U10&lt;&gt;"",'HPDB FDT-1'!$R18,"")</f>
        <v/>
      </c>
      <c r="C10" s="99">
        <f>IF($U10&lt;&gt;"",'HPDB FDT-1'!$S18,"")</f>
        <v/>
      </c>
      <c r="D10" s="115">
        <f>IF($U10&lt;&gt;"",'HPDB FDT-1'!$T18,"")</f>
        <v/>
      </c>
      <c r="E10" s="99">
        <f>IF($U10&lt;&gt;"","FTTH","")</f>
        <v/>
      </c>
      <c r="F10" s="115">
        <f>IF($U10&lt;&gt;"",'HPDB FDT-1'!$V18,"")</f>
        <v/>
      </c>
      <c r="G10" s="99">
        <f>IF($U10&lt;&gt;"","General Retail","")</f>
        <v/>
      </c>
      <c r="H10" s="99">
        <f>IF($U10&lt;&gt;"",'CLUSTER FDT-1'!$A$2,"")</f>
        <v/>
      </c>
      <c r="J10" s="99">
        <f>IF($U10&lt;&gt;"",'CLUSTER FDT-1'!$A$2,"")</f>
        <v/>
      </c>
      <c r="K10" s="99">
        <f>IF($U10&lt;&gt;"",'CLUSTER FDT-1'!$A$2,"")</f>
        <v/>
      </c>
      <c r="L10" s="99">
        <f>IF($U10&lt;&gt;"",'HPDB FDT-1'!$AA18,"")</f>
        <v/>
      </c>
      <c r="M10" s="99">
        <f>IF($U10&lt;&gt;"",'HPDB FDT-1'!$AB18,"")</f>
        <v/>
      </c>
      <c r="N10" s="113">
        <f>IF($U10&lt;&gt;"",'HPDB FDT-1'!$AC18,"")</f>
        <v/>
      </c>
      <c r="O10" s="99">
        <f>IF('HPDB FDT-1'!$AD18="","",'HPDB FDT-1'!$AD18)</f>
        <v/>
      </c>
      <c r="T10" s="99">
        <f>IF('HPDB FDT-1'!$AI18="","",'HPDB FDT-1'!$AI18)</f>
        <v/>
      </c>
      <c r="U10" s="99">
        <f>IF('HPDB FDT-1'!$AJ18="","",'HPDB FDT-1'!$AJ18)</f>
        <v/>
      </c>
      <c r="V10" s="113">
        <f>IF($U10&lt;&gt;"","Single Dwelling Unit","")</f>
        <v/>
      </c>
      <c r="AB10" s="113">
        <f>IF($U10&lt;&gt;"","RFS","")</f>
        <v/>
      </c>
      <c r="AC10" s="120">
        <f>IF($U10&lt;&gt;"",'HPDB FDT-1'!$Q$3,"")</f>
        <v/>
      </c>
      <c r="AD10" s="112">
        <f>IF($U10&lt;&gt;"",'HPDB FDT-1'!$Q$4,"")</f>
        <v/>
      </c>
      <c r="AE10" s="99">
        <f>IF($U10&lt;&gt;"",'HPDB FDT-1'!$C$6,"")</f>
        <v/>
      </c>
      <c r="AF10" s="120">
        <f>IF($U10&lt;&gt;"",'HPDB FDT-1'!$AT18,"")</f>
        <v/>
      </c>
      <c r="AG10" s="100">
        <f>IF($A10&lt;&gt;"",'CLUSTER FDT-1'!$H$2,"")</f>
        <v/>
      </c>
      <c r="AH10" s="99">
        <f>IF('HPDB FDT-1'!$AV18="","",'HPDB FDT-1'!$AV18)</f>
        <v/>
      </c>
      <c r="AI10" s="99">
        <f>IF('HPDB FDT-1'!$AW18="","",'HPDB FDT-1'!$AW18)</f>
        <v/>
      </c>
      <c r="AK10" s="113">
        <f>IF($U10&lt;&gt;"",'HPDB FDT-1'!$AX18,"")</f>
        <v/>
      </c>
      <c r="AL10" s="113">
        <f>IF($U10&lt;&gt;"",'HPDB FDT-1'!$AY18,"")</f>
        <v/>
      </c>
      <c r="AM10" s="113">
        <f>IF($U10&lt;&gt;"",'HPDB FDT-1'!$AZ18,"")</f>
        <v/>
      </c>
      <c r="AN10" s="113">
        <f>IF($U10&lt;&gt;"",'HPDB FDT-1'!$BA18,"")</f>
        <v/>
      </c>
      <c r="AO10" s="113">
        <f>IF($U10&lt;&gt;"",'HPDB FDT-1'!$BB18,"")</f>
        <v/>
      </c>
      <c r="AP10" s="113">
        <f>IF($U10&lt;&gt;"","RFS","")</f>
        <v/>
      </c>
      <c r="AR10" s="113">
        <f>IF($U10&lt;&gt;"","31","")</f>
        <v/>
      </c>
      <c r="AS10" s="113">
        <f>IF($U10&lt;&gt;"","FALSE","")</f>
        <v/>
      </c>
      <c r="AT10" s="113">
        <f>IF($U10&lt;&gt;"","TRUE","")</f>
        <v/>
      </c>
    </row>
    <row r="11" ht="15" customHeight="1" thickBot="1">
      <c r="A11" s="99">
        <f>IF($U11&lt;&gt;"",'HPDB FDT-1'!$Q19,"")</f>
        <v/>
      </c>
      <c r="B11" s="99">
        <f>IF($U11&lt;&gt;"",'HPDB FDT-1'!$R19,"")</f>
        <v/>
      </c>
      <c r="C11" s="99">
        <f>IF($U11&lt;&gt;"",'HPDB FDT-1'!$S19,"")</f>
        <v/>
      </c>
      <c r="D11" s="115">
        <f>IF($U11&lt;&gt;"",'HPDB FDT-1'!$T19,"")</f>
        <v/>
      </c>
      <c r="E11" s="99">
        <f>IF($U11&lt;&gt;"","FTTH","")</f>
        <v/>
      </c>
      <c r="F11" s="115">
        <f>IF($U11&lt;&gt;"",'HPDB FDT-1'!$V19,"")</f>
        <v/>
      </c>
      <c r="G11" s="99">
        <f>IF($U11&lt;&gt;"","General Retail","")</f>
        <v/>
      </c>
      <c r="H11" s="99">
        <f>IF($U11&lt;&gt;"",'CLUSTER FDT-1'!$A$2,"")</f>
        <v/>
      </c>
      <c r="J11" s="99">
        <f>IF($U11&lt;&gt;"",'CLUSTER FDT-1'!$A$2,"")</f>
        <v/>
      </c>
      <c r="K11" s="99">
        <f>IF($U11&lt;&gt;"",'CLUSTER FDT-1'!$A$2,"")</f>
        <v/>
      </c>
      <c r="L11" s="99">
        <f>IF($U11&lt;&gt;"",'HPDB FDT-1'!$AA19,"")</f>
        <v/>
      </c>
      <c r="M11" s="99">
        <f>IF($U11&lt;&gt;"",'HPDB FDT-1'!$AB19,"")</f>
        <v/>
      </c>
      <c r="N11" s="113">
        <f>IF($U11&lt;&gt;"",'HPDB FDT-1'!$AC19,"")</f>
        <v/>
      </c>
      <c r="O11" s="99">
        <f>IF('HPDB FDT-1'!$AD19="","",'HPDB FDT-1'!$AD19)</f>
        <v/>
      </c>
      <c r="T11" s="99">
        <f>IF('HPDB FDT-1'!$AI19="","",'HPDB FDT-1'!$AI19)</f>
        <v/>
      </c>
      <c r="U11" s="99">
        <f>IF('HPDB FDT-1'!$AJ19="","",'HPDB FDT-1'!$AJ19)</f>
        <v/>
      </c>
      <c r="V11" s="113">
        <f>IF($U11&lt;&gt;"","Single Dwelling Unit","")</f>
        <v/>
      </c>
      <c r="AB11" s="113">
        <f>IF($U11&lt;&gt;"","RFS","")</f>
        <v/>
      </c>
      <c r="AC11" s="120">
        <f>IF($U11&lt;&gt;"",'HPDB FDT-1'!$Q$3,"")</f>
        <v/>
      </c>
      <c r="AD11" s="112">
        <f>IF($U11&lt;&gt;"",'HPDB FDT-1'!$Q$4,"")</f>
        <v/>
      </c>
      <c r="AE11" s="99">
        <f>IF($U11&lt;&gt;"",'HPDB FDT-1'!$C$6,"")</f>
        <v/>
      </c>
      <c r="AF11" s="120">
        <f>IF($U11&lt;&gt;"",'HPDB FDT-1'!$AT19,"")</f>
        <v/>
      </c>
      <c r="AG11" s="100">
        <f>IF($A11&lt;&gt;"",'CLUSTER FDT-1'!$H$2,"")</f>
        <v/>
      </c>
      <c r="AH11" s="99">
        <f>IF('HPDB FDT-1'!$AV19="","",'HPDB FDT-1'!$AV19)</f>
        <v/>
      </c>
      <c r="AI11" s="99">
        <f>IF('HPDB FDT-1'!$AW19="","",'HPDB FDT-1'!$AW19)</f>
        <v/>
      </c>
      <c r="AK11" s="113">
        <f>IF($U11&lt;&gt;"",'HPDB FDT-1'!$AX19,"")</f>
        <v/>
      </c>
      <c r="AL11" s="113">
        <f>IF($U11&lt;&gt;"",'HPDB FDT-1'!$AY19,"")</f>
        <v/>
      </c>
      <c r="AM11" s="113">
        <f>IF($U11&lt;&gt;"",'HPDB FDT-1'!$AZ19,"")</f>
        <v/>
      </c>
      <c r="AN11" s="113">
        <f>IF($U11&lt;&gt;"",'HPDB FDT-1'!$BA19,"")</f>
        <v/>
      </c>
      <c r="AO11" s="113">
        <f>IF($U11&lt;&gt;"",'HPDB FDT-1'!$BB19,"")</f>
        <v/>
      </c>
      <c r="AP11" s="113">
        <f>IF($U11&lt;&gt;"","RFS","")</f>
        <v/>
      </c>
      <c r="AR11" s="113">
        <f>IF($U11&lt;&gt;"","31","")</f>
        <v/>
      </c>
      <c r="AS11" s="113">
        <f>IF($U11&lt;&gt;"","FALSE","")</f>
        <v/>
      </c>
      <c r="AT11" s="113">
        <f>IF($U11&lt;&gt;"","TRUE","")</f>
        <v/>
      </c>
    </row>
    <row r="12" ht="15" customHeight="1" thickBot="1">
      <c r="A12" s="99">
        <f>IF($U12&lt;&gt;"",'HPDB FDT-1'!$Q20,"")</f>
        <v/>
      </c>
      <c r="B12" s="99">
        <f>IF($U12&lt;&gt;"",'HPDB FDT-1'!$R20,"")</f>
        <v/>
      </c>
      <c r="C12" s="99">
        <f>IF($U12&lt;&gt;"",'HPDB FDT-1'!$S20,"")</f>
        <v/>
      </c>
      <c r="D12" s="115">
        <f>IF($U12&lt;&gt;"",'HPDB FDT-1'!$T20,"")</f>
        <v/>
      </c>
      <c r="E12" s="99">
        <f>IF($U12&lt;&gt;"","FTTH","")</f>
        <v/>
      </c>
      <c r="F12" s="115">
        <f>IF($U12&lt;&gt;"",'HPDB FDT-1'!$V20,"")</f>
        <v/>
      </c>
      <c r="G12" s="99">
        <f>IF($U12&lt;&gt;"","General Retail","")</f>
        <v/>
      </c>
      <c r="H12" s="99">
        <f>IF($U12&lt;&gt;"",'CLUSTER FDT-1'!$A$2,"")</f>
        <v/>
      </c>
      <c r="J12" s="99">
        <f>IF($U12&lt;&gt;"",'CLUSTER FDT-1'!$A$2,"")</f>
        <v/>
      </c>
      <c r="K12" s="99">
        <f>IF($U12&lt;&gt;"",'CLUSTER FDT-1'!$A$2,"")</f>
        <v/>
      </c>
      <c r="L12" s="99">
        <f>IF($U12&lt;&gt;"",'HPDB FDT-1'!$AA20,"")</f>
        <v/>
      </c>
      <c r="M12" s="99">
        <f>IF($U12&lt;&gt;"",'HPDB FDT-1'!$AB20,"")</f>
        <v/>
      </c>
      <c r="N12" s="113">
        <f>IF($U12&lt;&gt;"",'HPDB FDT-1'!$AC20,"")</f>
        <v/>
      </c>
      <c r="O12" s="99">
        <f>IF('HPDB FDT-1'!$AD20="","",'HPDB FDT-1'!$AD20)</f>
        <v/>
      </c>
      <c r="T12" s="99">
        <f>IF('HPDB FDT-1'!$AI20="","",'HPDB FDT-1'!$AI20)</f>
        <v/>
      </c>
      <c r="U12" s="99">
        <f>IF('HPDB FDT-1'!$AJ20="","",'HPDB FDT-1'!$AJ20)</f>
        <v/>
      </c>
      <c r="V12" s="113">
        <f>IF($U12&lt;&gt;"","Single Dwelling Unit","")</f>
        <v/>
      </c>
      <c r="AB12" s="113">
        <f>IF($U12&lt;&gt;"","RFS","")</f>
        <v/>
      </c>
      <c r="AC12" s="120">
        <f>IF($U12&lt;&gt;"",'HPDB FDT-1'!$Q$3,"")</f>
        <v/>
      </c>
      <c r="AD12" s="112">
        <f>IF($U12&lt;&gt;"",'HPDB FDT-1'!$Q$4,"")</f>
        <v/>
      </c>
      <c r="AE12" s="99">
        <f>IF($U12&lt;&gt;"",'HPDB FDT-1'!$C$6,"")</f>
        <v/>
      </c>
      <c r="AF12" s="120">
        <f>IF($U12&lt;&gt;"",'HPDB FDT-1'!$AT20,"")</f>
        <v/>
      </c>
      <c r="AG12" s="100">
        <f>IF($A12&lt;&gt;"",'CLUSTER FDT-1'!$H$2,"")</f>
        <v/>
      </c>
      <c r="AH12" s="99">
        <f>IF('HPDB FDT-1'!$AV20="","",'HPDB FDT-1'!$AV20)</f>
        <v/>
      </c>
      <c r="AI12" s="99">
        <f>IF('HPDB FDT-1'!$AW20="","",'HPDB FDT-1'!$AW20)</f>
        <v/>
      </c>
      <c r="AK12" s="113">
        <f>IF($U12&lt;&gt;"",'HPDB FDT-1'!$AX20,"")</f>
        <v/>
      </c>
      <c r="AL12" s="113">
        <f>IF($U12&lt;&gt;"",'HPDB FDT-1'!$AY20,"")</f>
        <v/>
      </c>
      <c r="AM12" s="113">
        <f>IF($U12&lt;&gt;"",'HPDB FDT-1'!$AZ20,"")</f>
        <v/>
      </c>
      <c r="AN12" s="113">
        <f>IF($U12&lt;&gt;"",'HPDB FDT-1'!$BA20,"")</f>
        <v/>
      </c>
      <c r="AO12" s="113">
        <f>IF($U12&lt;&gt;"",'HPDB FDT-1'!$BB20,"")</f>
        <v/>
      </c>
      <c r="AP12" s="113">
        <f>IF($U12&lt;&gt;"","RFS","")</f>
        <v/>
      </c>
      <c r="AR12" s="113">
        <f>IF($U12&lt;&gt;"","31","")</f>
        <v/>
      </c>
      <c r="AS12" s="113">
        <f>IF($U12&lt;&gt;"","FALSE","")</f>
        <v/>
      </c>
      <c r="AT12" s="113">
        <f>IF($U12&lt;&gt;"","TRUE","")</f>
        <v/>
      </c>
    </row>
    <row r="13" ht="15" customHeight="1" thickBot="1">
      <c r="A13" s="99">
        <f>IF($U13&lt;&gt;"",'HPDB FDT-1'!$Q21,"")</f>
        <v/>
      </c>
      <c r="B13" s="99">
        <f>IF($U13&lt;&gt;"",'HPDB FDT-1'!$R21,"")</f>
        <v/>
      </c>
      <c r="C13" s="99">
        <f>IF($U13&lt;&gt;"",'HPDB FDT-1'!$S21,"")</f>
        <v/>
      </c>
      <c r="D13" s="115">
        <f>IF($U13&lt;&gt;"",'HPDB FDT-1'!$T21,"")</f>
        <v/>
      </c>
      <c r="E13" s="99">
        <f>IF($U13&lt;&gt;"","FTTH","")</f>
        <v/>
      </c>
      <c r="F13" s="115">
        <f>IF($U13&lt;&gt;"",'HPDB FDT-1'!$V21,"")</f>
        <v/>
      </c>
      <c r="G13" s="99">
        <f>IF($U13&lt;&gt;"","General Retail","")</f>
        <v/>
      </c>
      <c r="H13" s="99">
        <f>IF($U13&lt;&gt;"",'CLUSTER FDT-1'!$A$2,"")</f>
        <v/>
      </c>
      <c r="J13" s="99">
        <f>IF($U13&lt;&gt;"",'CLUSTER FDT-1'!$A$2,"")</f>
        <v/>
      </c>
      <c r="K13" s="99">
        <f>IF($U13&lt;&gt;"",'CLUSTER FDT-1'!$A$2,"")</f>
        <v/>
      </c>
      <c r="L13" s="99">
        <f>IF($U13&lt;&gt;"",'HPDB FDT-1'!$AA21,"")</f>
        <v/>
      </c>
      <c r="M13" s="99">
        <f>IF($U13&lt;&gt;"",'HPDB FDT-1'!$AB21,"")</f>
        <v/>
      </c>
      <c r="N13" s="113">
        <f>IF($U13&lt;&gt;"",'HPDB FDT-1'!$AC21,"")</f>
        <v/>
      </c>
      <c r="O13" s="99">
        <f>IF('HPDB FDT-1'!$AD21="","",'HPDB FDT-1'!$AD21)</f>
        <v/>
      </c>
      <c r="T13" s="99">
        <f>IF('HPDB FDT-1'!$AI21="","",'HPDB FDT-1'!$AI21)</f>
        <v/>
      </c>
      <c r="U13" s="99">
        <f>IF('HPDB FDT-1'!$AJ21="","",'HPDB FDT-1'!$AJ21)</f>
        <v/>
      </c>
      <c r="V13" s="113">
        <f>IF($U13&lt;&gt;"","Single Dwelling Unit","")</f>
        <v/>
      </c>
      <c r="AB13" s="113">
        <f>IF($U13&lt;&gt;"","RFS","")</f>
        <v/>
      </c>
      <c r="AC13" s="120">
        <f>IF($U13&lt;&gt;"",'HPDB FDT-1'!$Q$3,"")</f>
        <v/>
      </c>
      <c r="AD13" s="112">
        <f>IF($U13&lt;&gt;"",'HPDB FDT-1'!$Q$4,"")</f>
        <v/>
      </c>
      <c r="AE13" s="99">
        <f>IF($U13&lt;&gt;"",'HPDB FDT-1'!$C$6,"")</f>
        <v/>
      </c>
      <c r="AF13" s="120">
        <f>IF($U13&lt;&gt;"",'HPDB FDT-1'!$AT21,"")</f>
        <v/>
      </c>
      <c r="AG13" s="100">
        <f>IF($A13&lt;&gt;"",'CLUSTER FDT-1'!$H$2,"")</f>
        <v/>
      </c>
      <c r="AH13" s="99">
        <f>IF('HPDB FDT-1'!$AV21="","",'HPDB FDT-1'!$AV21)</f>
        <v/>
      </c>
      <c r="AI13" s="99">
        <f>IF('HPDB FDT-1'!$AW21="","",'HPDB FDT-1'!$AW21)</f>
        <v/>
      </c>
      <c r="AK13" s="113">
        <f>IF($U13&lt;&gt;"",'HPDB FDT-1'!$AX21,"")</f>
        <v/>
      </c>
      <c r="AL13" s="113">
        <f>IF($U13&lt;&gt;"",'HPDB FDT-1'!$AY21,"")</f>
        <v/>
      </c>
      <c r="AM13" s="113">
        <f>IF($U13&lt;&gt;"",'HPDB FDT-1'!$AZ21,"")</f>
        <v/>
      </c>
      <c r="AN13" s="113">
        <f>IF($U13&lt;&gt;"",'HPDB FDT-1'!$BA21,"")</f>
        <v/>
      </c>
      <c r="AO13" s="113">
        <f>IF($U13&lt;&gt;"",'HPDB FDT-1'!$BB21,"")</f>
        <v/>
      </c>
      <c r="AP13" s="113">
        <f>IF($U13&lt;&gt;"","RFS","")</f>
        <v/>
      </c>
      <c r="AR13" s="113">
        <f>IF($U13&lt;&gt;"","31","")</f>
        <v/>
      </c>
      <c r="AS13" s="113">
        <f>IF($U13&lt;&gt;"","FALSE","")</f>
        <v/>
      </c>
      <c r="AT13" s="113">
        <f>IF($U13&lt;&gt;"","TRUE","")</f>
        <v/>
      </c>
    </row>
    <row r="14" ht="15" customHeight="1" thickBot="1">
      <c r="A14" s="99">
        <f>IF($U14&lt;&gt;"",'HPDB FDT-1'!$Q22,"")</f>
        <v/>
      </c>
      <c r="B14" s="99">
        <f>IF($U14&lt;&gt;"",'HPDB FDT-1'!$R22,"")</f>
        <v/>
      </c>
      <c r="C14" s="99">
        <f>IF($U14&lt;&gt;"",'HPDB FDT-1'!$S22,"")</f>
        <v/>
      </c>
      <c r="D14" s="115">
        <f>IF($U14&lt;&gt;"",'HPDB FDT-1'!$T22,"")</f>
        <v/>
      </c>
      <c r="E14" s="99">
        <f>IF($U14&lt;&gt;"","FTTH","")</f>
        <v/>
      </c>
      <c r="F14" s="115">
        <f>IF($U14&lt;&gt;"",'HPDB FDT-1'!$V22,"")</f>
        <v/>
      </c>
      <c r="G14" s="99">
        <f>IF($U14&lt;&gt;"","General Retail","")</f>
        <v/>
      </c>
      <c r="H14" s="99">
        <f>IF($U14&lt;&gt;"",'CLUSTER FDT-1'!$A$2,"")</f>
        <v/>
      </c>
      <c r="J14" s="99">
        <f>IF($U14&lt;&gt;"",'CLUSTER FDT-1'!$A$2,"")</f>
        <v/>
      </c>
      <c r="K14" s="99">
        <f>IF($U14&lt;&gt;"",'CLUSTER FDT-1'!$A$2,"")</f>
        <v/>
      </c>
      <c r="L14" s="99">
        <f>IF($U14&lt;&gt;"",'HPDB FDT-1'!$AA22,"")</f>
        <v/>
      </c>
      <c r="M14" s="99">
        <f>IF($U14&lt;&gt;"",'HPDB FDT-1'!$AB22,"")</f>
        <v/>
      </c>
      <c r="N14" s="113">
        <f>IF($U14&lt;&gt;"",'HPDB FDT-1'!$AC22,"")</f>
        <v/>
      </c>
      <c r="O14" s="99">
        <f>IF('HPDB FDT-1'!$AD22="","",'HPDB FDT-1'!$AD22)</f>
        <v/>
      </c>
      <c r="T14" s="99">
        <f>IF('HPDB FDT-1'!$AI22="","",'HPDB FDT-1'!$AI22)</f>
        <v/>
      </c>
      <c r="U14" s="99">
        <f>IF('HPDB FDT-1'!$AJ22="","",'HPDB FDT-1'!$AJ22)</f>
        <v/>
      </c>
      <c r="V14" s="113">
        <f>IF($U14&lt;&gt;"","Single Dwelling Unit","")</f>
        <v/>
      </c>
      <c r="AB14" s="113">
        <f>IF($U14&lt;&gt;"","RFS","")</f>
        <v/>
      </c>
      <c r="AC14" s="120">
        <f>IF($U14&lt;&gt;"",'HPDB FDT-1'!$Q$3,"")</f>
        <v/>
      </c>
      <c r="AD14" s="112">
        <f>IF($U14&lt;&gt;"",'HPDB FDT-1'!$Q$4,"")</f>
        <v/>
      </c>
      <c r="AE14" s="99">
        <f>IF($U14&lt;&gt;"",'HPDB FDT-1'!$C$6,"")</f>
        <v/>
      </c>
      <c r="AF14" s="120">
        <f>IF($U14&lt;&gt;"",'HPDB FDT-1'!$AT22,"")</f>
        <v/>
      </c>
      <c r="AG14" s="100">
        <f>IF($A14&lt;&gt;"",'CLUSTER FDT-1'!$H$2,"")</f>
        <v/>
      </c>
      <c r="AH14" s="99">
        <f>IF('HPDB FDT-1'!$AV22="","",'HPDB FDT-1'!$AV22)</f>
        <v/>
      </c>
      <c r="AI14" s="99">
        <f>IF('HPDB FDT-1'!$AW22="","",'HPDB FDT-1'!$AW22)</f>
        <v/>
      </c>
      <c r="AK14" s="113">
        <f>IF($U14&lt;&gt;"",'HPDB FDT-1'!$AX22,"")</f>
        <v/>
      </c>
      <c r="AL14" s="113">
        <f>IF($U14&lt;&gt;"",'HPDB FDT-1'!$AY22,"")</f>
        <v/>
      </c>
      <c r="AM14" s="113">
        <f>IF($U14&lt;&gt;"",'HPDB FDT-1'!$AZ22,"")</f>
        <v/>
      </c>
      <c r="AN14" s="113">
        <f>IF($U14&lt;&gt;"",'HPDB FDT-1'!$BA22,"")</f>
        <v/>
      </c>
      <c r="AO14" s="113">
        <f>IF($U14&lt;&gt;"",'HPDB FDT-1'!$BB22,"")</f>
        <v/>
      </c>
      <c r="AP14" s="113">
        <f>IF($U14&lt;&gt;"","RFS","")</f>
        <v/>
      </c>
      <c r="AR14" s="113">
        <f>IF($U14&lt;&gt;"","31","")</f>
        <v/>
      </c>
      <c r="AS14" s="113">
        <f>IF($U14&lt;&gt;"","FALSE","")</f>
        <v/>
      </c>
      <c r="AT14" s="113">
        <f>IF($U14&lt;&gt;"","TRUE","")</f>
        <v/>
      </c>
    </row>
    <row r="15" ht="15" customHeight="1" thickBot="1">
      <c r="A15" s="99">
        <f>IF($U15&lt;&gt;"",'HPDB FDT-1'!$Q23,"")</f>
        <v/>
      </c>
      <c r="B15" s="99">
        <f>IF($U15&lt;&gt;"",'HPDB FDT-1'!$R23,"")</f>
        <v/>
      </c>
      <c r="C15" s="99">
        <f>IF($U15&lt;&gt;"",'HPDB FDT-1'!$S23,"")</f>
        <v/>
      </c>
      <c r="D15" s="115">
        <f>IF($U15&lt;&gt;"",'HPDB FDT-1'!$T23,"")</f>
        <v/>
      </c>
      <c r="E15" s="99">
        <f>IF($U15&lt;&gt;"","FTTH","")</f>
        <v/>
      </c>
      <c r="F15" s="115">
        <f>IF($U15&lt;&gt;"",'HPDB FDT-1'!$V23,"")</f>
        <v/>
      </c>
      <c r="G15" s="99">
        <f>IF($U15&lt;&gt;"","General Retail","")</f>
        <v/>
      </c>
      <c r="H15" s="99">
        <f>IF($U15&lt;&gt;"",'CLUSTER FDT-1'!$A$2,"")</f>
        <v/>
      </c>
      <c r="J15" s="99">
        <f>IF($U15&lt;&gt;"",'CLUSTER FDT-1'!$A$2,"")</f>
        <v/>
      </c>
      <c r="K15" s="99">
        <f>IF($U15&lt;&gt;"",'CLUSTER FDT-1'!$A$2,"")</f>
        <v/>
      </c>
      <c r="L15" s="99">
        <f>IF($U15&lt;&gt;"",'HPDB FDT-1'!$AA23,"")</f>
        <v/>
      </c>
      <c r="M15" s="99">
        <f>IF($U15&lt;&gt;"",'HPDB FDT-1'!$AB23,"")</f>
        <v/>
      </c>
      <c r="N15" s="113">
        <f>IF($U15&lt;&gt;"",'HPDB FDT-1'!$AC23,"")</f>
        <v/>
      </c>
      <c r="O15" s="99">
        <f>IF('HPDB FDT-1'!$AD23="","",'HPDB FDT-1'!$AD23)</f>
        <v/>
      </c>
      <c r="T15" s="99">
        <f>IF('HPDB FDT-1'!$AI23="","",'HPDB FDT-1'!$AI23)</f>
        <v/>
      </c>
      <c r="U15" s="99">
        <f>IF('HPDB FDT-1'!$AJ23="","",'HPDB FDT-1'!$AJ23)</f>
        <v/>
      </c>
      <c r="V15" s="113">
        <f>IF($U15&lt;&gt;"","Single Dwelling Unit","")</f>
        <v/>
      </c>
      <c r="AB15" s="113">
        <f>IF($U15&lt;&gt;"","RFS","")</f>
        <v/>
      </c>
      <c r="AC15" s="120">
        <f>IF($U15&lt;&gt;"",'HPDB FDT-1'!$Q$3,"")</f>
        <v/>
      </c>
      <c r="AD15" s="112">
        <f>IF($U15&lt;&gt;"",'HPDB FDT-1'!$Q$4,"")</f>
        <v/>
      </c>
      <c r="AE15" s="99">
        <f>IF($U15&lt;&gt;"",'HPDB FDT-1'!$C$6,"")</f>
        <v/>
      </c>
      <c r="AF15" s="120">
        <f>IF($U15&lt;&gt;"",'HPDB FDT-1'!$AT23,"")</f>
        <v/>
      </c>
      <c r="AG15" s="100">
        <f>IF($A15&lt;&gt;"",'CLUSTER FDT-1'!$H$2,"")</f>
        <v/>
      </c>
      <c r="AH15" s="99">
        <f>IF('HPDB FDT-1'!$AV23="","",'HPDB FDT-1'!$AV23)</f>
        <v/>
      </c>
      <c r="AI15" s="99">
        <f>IF('HPDB FDT-1'!$AW23="","",'HPDB FDT-1'!$AW23)</f>
        <v/>
      </c>
      <c r="AK15" s="113">
        <f>IF($U15&lt;&gt;"",'HPDB FDT-1'!$AX23,"")</f>
        <v/>
      </c>
      <c r="AL15" s="113">
        <f>IF($U15&lt;&gt;"",'HPDB FDT-1'!$AY23,"")</f>
        <v/>
      </c>
      <c r="AM15" s="113">
        <f>IF($U15&lt;&gt;"",'HPDB FDT-1'!$AZ23,"")</f>
        <v/>
      </c>
      <c r="AN15" s="113">
        <f>IF($U15&lt;&gt;"",'HPDB FDT-1'!$BA23,"")</f>
        <v/>
      </c>
      <c r="AO15" s="113">
        <f>IF($U15&lt;&gt;"",'HPDB FDT-1'!$BB23,"")</f>
        <v/>
      </c>
      <c r="AP15" s="113">
        <f>IF($U15&lt;&gt;"","RFS","")</f>
        <v/>
      </c>
      <c r="AR15" s="113">
        <f>IF($U15&lt;&gt;"","31","")</f>
        <v/>
      </c>
      <c r="AS15" s="113">
        <f>IF($U15&lt;&gt;"","FALSE","")</f>
        <v/>
      </c>
      <c r="AT15" s="113">
        <f>IF($U15&lt;&gt;"","TRUE","")</f>
        <v/>
      </c>
    </row>
    <row r="16" ht="15" customHeight="1" thickBot="1">
      <c r="A16" s="99">
        <f>IF($U16&lt;&gt;"",'HPDB FDT-1'!$Q24,"")</f>
        <v/>
      </c>
      <c r="B16" s="99">
        <f>IF($U16&lt;&gt;"",'HPDB FDT-1'!$R24,"")</f>
        <v/>
      </c>
      <c r="C16" s="99">
        <f>IF($U16&lt;&gt;"",'HPDB FDT-1'!$S24,"")</f>
        <v/>
      </c>
      <c r="D16" s="115">
        <f>IF($U16&lt;&gt;"",'HPDB FDT-1'!$T24,"")</f>
        <v/>
      </c>
      <c r="E16" s="99">
        <f>IF($U16&lt;&gt;"","FTTH","")</f>
        <v/>
      </c>
      <c r="F16" s="115">
        <f>IF($U16&lt;&gt;"",'HPDB FDT-1'!$V24,"")</f>
        <v/>
      </c>
      <c r="G16" s="99">
        <f>IF($U16&lt;&gt;"","General Retail","")</f>
        <v/>
      </c>
      <c r="H16" s="99">
        <f>IF($U16&lt;&gt;"",'CLUSTER FDT-1'!$A$2,"")</f>
        <v/>
      </c>
      <c r="J16" s="99">
        <f>IF($U16&lt;&gt;"",'CLUSTER FDT-1'!$A$2,"")</f>
        <v/>
      </c>
      <c r="K16" s="99">
        <f>IF($U16&lt;&gt;"",'CLUSTER FDT-1'!$A$2,"")</f>
        <v/>
      </c>
      <c r="L16" s="99">
        <f>IF($U16&lt;&gt;"",'HPDB FDT-1'!$AA24,"")</f>
        <v/>
      </c>
      <c r="M16" s="99">
        <f>IF($U16&lt;&gt;"",'HPDB FDT-1'!$AB24,"")</f>
        <v/>
      </c>
      <c r="N16" s="113">
        <f>IF($U16&lt;&gt;"",'HPDB FDT-1'!$AC24,"")</f>
        <v/>
      </c>
      <c r="O16" s="99">
        <f>IF('HPDB FDT-1'!$AD24="","",'HPDB FDT-1'!$AD24)</f>
        <v/>
      </c>
      <c r="T16" s="99">
        <f>IF('HPDB FDT-1'!$AI24="","",'HPDB FDT-1'!$AI24)</f>
        <v/>
      </c>
      <c r="U16" s="99">
        <f>IF('HPDB FDT-1'!$AJ24="","",'HPDB FDT-1'!$AJ24)</f>
        <v/>
      </c>
      <c r="V16" s="113">
        <f>IF($U16&lt;&gt;"","Single Dwelling Unit","")</f>
        <v/>
      </c>
      <c r="AB16" s="113">
        <f>IF($U16&lt;&gt;"","RFS","")</f>
        <v/>
      </c>
      <c r="AC16" s="120">
        <f>IF($U16&lt;&gt;"",'HPDB FDT-1'!$Q$3,"")</f>
        <v/>
      </c>
      <c r="AD16" s="112">
        <f>IF($U16&lt;&gt;"",'HPDB FDT-1'!$Q$4,"")</f>
        <v/>
      </c>
      <c r="AE16" s="99">
        <f>IF($U16&lt;&gt;"",'HPDB FDT-1'!$C$6,"")</f>
        <v/>
      </c>
      <c r="AF16" s="120">
        <f>IF($U16&lt;&gt;"",'HPDB FDT-1'!$AT24,"")</f>
        <v/>
      </c>
      <c r="AG16" s="100">
        <f>IF($A16&lt;&gt;"",'CLUSTER FDT-1'!$H$2,"")</f>
        <v/>
      </c>
      <c r="AH16" s="99">
        <f>IF('HPDB FDT-1'!$AV24="","",'HPDB FDT-1'!$AV24)</f>
        <v/>
      </c>
      <c r="AI16" s="99">
        <f>IF('HPDB FDT-1'!$AW24="","",'HPDB FDT-1'!$AW24)</f>
        <v/>
      </c>
      <c r="AK16" s="113">
        <f>IF($U16&lt;&gt;"",'HPDB FDT-1'!$AX24,"")</f>
        <v/>
      </c>
      <c r="AL16" s="113">
        <f>IF($U16&lt;&gt;"",'HPDB FDT-1'!$AY24,"")</f>
        <v/>
      </c>
      <c r="AM16" s="113">
        <f>IF($U16&lt;&gt;"",'HPDB FDT-1'!$AZ24,"")</f>
        <v/>
      </c>
      <c r="AN16" s="113">
        <f>IF($U16&lt;&gt;"",'HPDB FDT-1'!$BA24,"")</f>
        <v/>
      </c>
      <c r="AO16" s="113">
        <f>IF($U16&lt;&gt;"",'HPDB FDT-1'!$BB24,"")</f>
        <v/>
      </c>
      <c r="AP16" s="113">
        <f>IF($U16&lt;&gt;"","RFS","")</f>
        <v/>
      </c>
      <c r="AR16" s="113">
        <f>IF($U16&lt;&gt;"","31","")</f>
        <v/>
      </c>
      <c r="AS16" s="113">
        <f>IF($U16&lt;&gt;"","FALSE","")</f>
        <v/>
      </c>
      <c r="AT16" s="113">
        <f>IF($U16&lt;&gt;"","TRUE","")</f>
        <v/>
      </c>
    </row>
    <row r="17" ht="15" customHeight="1" thickBot="1">
      <c r="A17" s="99">
        <f>IF($U17&lt;&gt;"",'HPDB FDT-1'!$Q25,"")</f>
        <v/>
      </c>
      <c r="B17" s="99">
        <f>IF($U17&lt;&gt;"",'HPDB FDT-1'!$R25,"")</f>
        <v/>
      </c>
      <c r="C17" s="99">
        <f>IF($U17&lt;&gt;"",'HPDB FDT-1'!$S25,"")</f>
        <v/>
      </c>
      <c r="D17" s="115">
        <f>IF($U17&lt;&gt;"",'HPDB FDT-1'!$T25,"")</f>
        <v/>
      </c>
      <c r="E17" s="99">
        <f>IF($U17&lt;&gt;"","FTTH","")</f>
        <v/>
      </c>
      <c r="F17" s="115">
        <f>IF($U17&lt;&gt;"",'HPDB FDT-1'!$V25,"")</f>
        <v/>
      </c>
      <c r="G17" s="99">
        <f>IF($U17&lt;&gt;"","General Retail","")</f>
        <v/>
      </c>
      <c r="H17" s="99">
        <f>IF($U17&lt;&gt;"",'CLUSTER FDT-1'!$A$2,"")</f>
        <v/>
      </c>
      <c r="J17" s="99">
        <f>IF($U17&lt;&gt;"",'CLUSTER FDT-1'!$A$2,"")</f>
        <v/>
      </c>
      <c r="K17" s="99">
        <f>IF($U17&lt;&gt;"",'CLUSTER FDT-1'!$A$2,"")</f>
        <v/>
      </c>
      <c r="L17" s="99">
        <f>IF($U17&lt;&gt;"",'HPDB FDT-1'!$AA25,"")</f>
        <v/>
      </c>
      <c r="M17" s="99">
        <f>IF($U17&lt;&gt;"",'HPDB FDT-1'!$AB25,"")</f>
        <v/>
      </c>
      <c r="N17" s="113">
        <f>IF($U17&lt;&gt;"",'HPDB FDT-1'!$AC25,"")</f>
        <v/>
      </c>
      <c r="O17" s="99">
        <f>IF('HPDB FDT-1'!$AD25="","",'HPDB FDT-1'!$AD25)</f>
        <v/>
      </c>
      <c r="T17" s="99">
        <f>IF('HPDB FDT-1'!$AI25="","",'HPDB FDT-1'!$AI25)</f>
        <v/>
      </c>
      <c r="U17" s="99">
        <f>IF('HPDB FDT-1'!$AJ25="","",'HPDB FDT-1'!$AJ25)</f>
        <v/>
      </c>
      <c r="V17" s="113">
        <f>IF($U17&lt;&gt;"","Single Dwelling Unit","")</f>
        <v/>
      </c>
      <c r="AB17" s="113">
        <f>IF($U17&lt;&gt;"","RFS","")</f>
        <v/>
      </c>
      <c r="AC17" s="120">
        <f>IF($U17&lt;&gt;"",'HPDB FDT-1'!$Q$3,"")</f>
        <v/>
      </c>
      <c r="AD17" s="112">
        <f>IF($U17&lt;&gt;"",'HPDB FDT-1'!$Q$4,"")</f>
        <v/>
      </c>
      <c r="AE17" s="99">
        <f>IF($U17&lt;&gt;"",'HPDB FDT-1'!$C$6,"")</f>
        <v/>
      </c>
      <c r="AF17" s="120">
        <f>IF($U17&lt;&gt;"",'HPDB FDT-1'!$AT25,"")</f>
        <v/>
      </c>
      <c r="AG17" s="100">
        <f>IF($A17&lt;&gt;"",'CLUSTER FDT-1'!$H$2,"")</f>
        <v/>
      </c>
      <c r="AH17" s="99">
        <f>IF('HPDB FDT-1'!$AV25="","",'HPDB FDT-1'!$AV25)</f>
        <v/>
      </c>
      <c r="AI17" s="99">
        <f>IF('HPDB FDT-1'!$AW25="","",'HPDB FDT-1'!$AW25)</f>
        <v/>
      </c>
      <c r="AK17" s="113">
        <f>IF($U17&lt;&gt;"",'HPDB FDT-1'!$AX25,"")</f>
        <v/>
      </c>
      <c r="AL17" s="113">
        <f>IF($U17&lt;&gt;"",'HPDB FDT-1'!$AY25,"")</f>
        <v/>
      </c>
      <c r="AM17" s="113">
        <f>IF($U17&lt;&gt;"",'HPDB FDT-1'!$AZ25,"")</f>
        <v/>
      </c>
      <c r="AN17" s="113">
        <f>IF($U17&lt;&gt;"",'HPDB FDT-1'!$BA25,"")</f>
        <v/>
      </c>
      <c r="AO17" s="113">
        <f>IF($U17&lt;&gt;"",'HPDB FDT-1'!$BB25,"")</f>
        <v/>
      </c>
      <c r="AP17" s="113">
        <f>IF($U17&lt;&gt;"","RFS","")</f>
        <v/>
      </c>
      <c r="AR17" s="113">
        <f>IF($U17&lt;&gt;"","31","")</f>
        <v/>
      </c>
      <c r="AS17" s="113">
        <f>IF($U17&lt;&gt;"","FALSE","")</f>
        <v/>
      </c>
      <c r="AT17" s="113">
        <f>IF($U17&lt;&gt;"","TRUE","")</f>
        <v/>
      </c>
    </row>
    <row r="18" ht="15" customHeight="1" thickBot="1">
      <c r="A18" s="99">
        <f>IF($U18&lt;&gt;"",'HPDB FDT-1'!$Q26,"")</f>
        <v/>
      </c>
      <c r="B18" s="99">
        <f>IF($U18&lt;&gt;"",'HPDB FDT-1'!$R26,"")</f>
        <v/>
      </c>
      <c r="C18" s="99">
        <f>IF($U18&lt;&gt;"",'HPDB FDT-1'!$S26,"")</f>
        <v/>
      </c>
      <c r="D18" s="115">
        <f>IF($U18&lt;&gt;"",'HPDB FDT-1'!$T26,"")</f>
        <v/>
      </c>
      <c r="E18" s="99">
        <f>IF($U18&lt;&gt;"","FTTH","")</f>
        <v/>
      </c>
      <c r="F18" s="115">
        <f>IF($U18&lt;&gt;"",'HPDB FDT-1'!$V26,"")</f>
        <v/>
      </c>
      <c r="G18" s="99">
        <f>IF($U18&lt;&gt;"","General Retail","")</f>
        <v/>
      </c>
      <c r="H18" s="99">
        <f>IF($U18&lt;&gt;"",'CLUSTER FDT-1'!$A$2,"")</f>
        <v/>
      </c>
      <c r="J18" s="99">
        <f>IF($U18&lt;&gt;"",'CLUSTER FDT-1'!$A$2,"")</f>
        <v/>
      </c>
      <c r="K18" s="99">
        <f>IF($U18&lt;&gt;"",'CLUSTER FDT-1'!$A$2,"")</f>
        <v/>
      </c>
      <c r="L18" s="99">
        <f>IF($U18&lt;&gt;"",'HPDB FDT-1'!$AA26,"")</f>
        <v/>
      </c>
      <c r="M18" s="99">
        <f>IF($U18&lt;&gt;"",'HPDB FDT-1'!$AB26,"")</f>
        <v/>
      </c>
      <c r="N18" s="113">
        <f>IF($U18&lt;&gt;"",'HPDB FDT-1'!$AC26,"")</f>
        <v/>
      </c>
      <c r="O18" s="99">
        <f>IF('HPDB FDT-1'!$AD26="","",'HPDB FDT-1'!$AD26)</f>
        <v/>
      </c>
      <c r="T18" s="99">
        <f>IF('HPDB FDT-1'!$AI26="","",'HPDB FDT-1'!$AI26)</f>
        <v/>
      </c>
      <c r="U18" s="99">
        <f>IF('HPDB FDT-1'!$AJ26="","",'HPDB FDT-1'!$AJ26)</f>
        <v/>
      </c>
      <c r="V18" s="113">
        <f>IF($U18&lt;&gt;"","Single Dwelling Unit","")</f>
        <v/>
      </c>
      <c r="AB18" s="113">
        <f>IF($U18&lt;&gt;"","RFS","")</f>
        <v/>
      </c>
      <c r="AC18" s="120">
        <f>IF($U18&lt;&gt;"",'HPDB FDT-1'!$Q$3,"")</f>
        <v/>
      </c>
      <c r="AD18" s="112">
        <f>IF($U18&lt;&gt;"",'HPDB FDT-1'!$Q$4,"")</f>
        <v/>
      </c>
      <c r="AE18" s="99">
        <f>IF($U18&lt;&gt;"",'HPDB FDT-1'!$C$6,"")</f>
        <v/>
      </c>
      <c r="AF18" s="120">
        <f>IF($U18&lt;&gt;"",'HPDB FDT-1'!$AT26,"")</f>
        <v/>
      </c>
      <c r="AG18" s="100">
        <f>IF($A18&lt;&gt;"",'CLUSTER FDT-1'!$H$2,"")</f>
        <v/>
      </c>
      <c r="AH18" s="99">
        <f>IF('HPDB FDT-1'!$AV26="","",'HPDB FDT-1'!$AV26)</f>
        <v/>
      </c>
      <c r="AI18" s="99">
        <f>IF('HPDB FDT-1'!$AW26="","",'HPDB FDT-1'!$AW26)</f>
        <v/>
      </c>
      <c r="AK18" s="113">
        <f>IF($U18&lt;&gt;"",'HPDB FDT-1'!$AX26,"")</f>
        <v/>
      </c>
      <c r="AL18" s="113">
        <f>IF($U18&lt;&gt;"",'HPDB FDT-1'!$AY26,"")</f>
        <v/>
      </c>
      <c r="AM18" s="113">
        <f>IF($U18&lt;&gt;"",'HPDB FDT-1'!$AZ26,"")</f>
        <v/>
      </c>
      <c r="AN18" s="113">
        <f>IF($U18&lt;&gt;"",'HPDB FDT-1'!$BA26,"")</f>
        <v/>
      </c>
      <c r="AO18" s="113">
        <f>IF($U18&lt;&gt;"",'HPDB FDT-1'!$BB26,"")</f>
        <v/>
      </c>
      <c r="AP18" s="113">
        <f>IF($U18&lt;&gt;"","RFS","")</f>
        <v/>
      </c>
      <c r="AR18" s="113">
        <f>IF($U18&lt;&gt;"","31","")</f>
        <v/>
      </c>
      <c r="AS18" s="113">
        <f>IF($U18&lt;&gt;"","FALSE","")</f>
        <v/>
      </c>
      <c r="AT18" s="113">
        <f>IF($U18&lt;&gt;"","TRUE","")</f>
        <v/>
      </c>
    </row>
    <row r="19" ht="15" customHeight="1" thickBot="1">
      <c r="A19" s="99">
        <f>IF($U19&lt;&gt;"",'HPDB FDT-1'!$Q27,"")</f>
        <v/>
      </c>
      <c r="B19" s="99">
        <f>IF($U19&lt;&gt;"",'HPDB FDT-1'!$R27,"")</f>
        <v/>
      </c>
      <c r="C19" s="99">
        <f>IF($U19&lt;&gt;"",'HPDB FDT-1'!$S27,"")</f>
        <v/>
      </c>
      <c r="D19" s="115">
        <f>IF($U19&lt;&gt;"",'HPDB FDT-1'!$T27,"")</f>
        <v/>
      </c>
      <c r="E19" s="99">
        <f>IF($U19&lt;&gt;"","FTTH","")</f>
        <v/>
      </c>
      <c r="F19" s="115">
        <f>IF($U19&lt;&gt;"",'HPDB FDT-1'!$V27,"")</f>
        <v/>
      </c>
      <c r="G19" s="99">
        <f>IF($U19&lt;&gt;"","General Retail","")</f>
        <v/>
      </c>
      <c r="H19" s="99">
        <f>IF($U19&lt;&gt;"",'CLUSTER FDT-1'!$A$2,"")</f>
        <v/>
      </c>
      <c r="J19" s="99">
        <f>IF($U19&lt;&gt;"",'CLUSTER FDT-1'!$A$2,"")</f>
        <v/>
      </c>
      <c r="K19" s="99">
        <f>IF($U19&lt;&gt;"",'CLUSTER FDT-1'!$A$2,"")</f>
        <v/>
      </c>
      <c r="L19" s="99">
        <f>IF($U19&lt;&gt;"",'HPDB FDT-1'!$AA27,"")</f>
        <v/>
      </c>
      <c r="M19" s="99">
        <f>IF($U19&lt;&gt;"",'HPDB FDT-1'!$AB27,"")</f>
        <v/>
      </c>
      <c r="N19" s="113">
        <f>IF($U19&lt;&gt;"",'HPDB FDT-1'!$AC27,"")</f>
        <v/>
      </c>
      <c r="O19" s="99">
        <f>IF('HPDB FDT-1'!$AD27="","",'HPDB FDT-1'!$AD27)</f>
        <v/>
      </c>
      <c r="T19" s="99">
        <f>IF('HPDB FDT-1'!$AI27="","",'HPDB FDT-1'!$AI27)</f>
        <v/>
      </c>
      <c r="U19" s="99">
        <f>IF('HPDB FDT-1'!$AJ27="","",'HPDB FDT-1'!$AJ27)</f>
        <v/>
      </c>
      <c r="V19" s="113">
        <f>IF($U19&lt;&gt;"","Single Dwelling Unit","")</f>
        <v/>
      </c>
      <c r="AB19" s="113">
        <f>IF($U19&lt;&gt;"","RFS","")</f>
        <v/>
      </c>
      <c r="AC19" s="120">
        <f>IF($U19&lt;&gt;"",'HPDB FDT-1'!$Q$3,"")</f>
        <v/>
      </c>
      <c r="AD19" s="112">
        <f>IF($U19&lt;&gt;"",'HPDB FDT-1'!$Q$4,"")</f>
        <v/>
      </c>
      <c r="AE19" s="99">
        <f>IF($U19&lt;&gt;"",'HPDB FDT-1'!$C$6,"")</f>
        <v/>
      </c>
      <c r="AF19" s="120">
        <f>IF($U19&lt;&gt;"",'HPDB FDT-1'!$AT27,"")</f>
        <v/>
      </c>
      <c r="AG19" s="100">
        <f>IF($A19&lt;&gt;"",'CLUSTER FDT-1'!$H$2,"")</f>
        <v/>
      </c>
      <c r="AH19" s="99">
        <f>IF('HPDB FDT-1'!$AV27="","",'HPDB FDT-1'!$AV27)</f>
        <v/>
      </c>
      <c r="AI19" s="99">
        <f>IF('HPDB FDT-1'!$AW27="","",'HPDB FDT-1'!$AW27)</f>
        <v/>
      </c>
      <c r="AK19" s="113">
        <f>IF($U19&lt;&gt;"",'HPDB FDT-1'!$AX27,"")</f>
        <v/>
      </c>
      <c r="AL19" s="113">
        <f>IF($U19&lt;&gt;"",'HPDB FDT-1'!$AY27,"")</f>
        <v/>
      </c>
      <c r="AM19" s="113">
        <f>IF($U19&lt;&gt;"",'HPDB FDT-1'!$AZ27,"")</f>
        <v/>
      </c>
      <c r="AN19" s="113">
        <f>IF($U19&lt;&gt;"",'HPDB FDT-1'!$BA27,"")</f>
        <v/>
      </c>
      <c r="AO19" s="113">
        <f>IF($U19&lt;&gt;"",'HPDB FDT-1'!$BB27,"")</f>
        <v/>
      </c>
      <c r="AP19" s="113">
        <f>IF($U19&lt;&gt;"","RFS","")</f>
        <v/>
      </c>
      <c r="AR19" s="113">
        <f>IF($U19&lt;&gt;"","31","")</f>
        <v/>
      </c>
      <c r="AS19" s="113">
        <f>IF($U19&lt;&gt;"","FALSE","")</f>
        <v/>
      </c>
      <c r="AT19" s="113">
        <f>IF($U19&lt;&gt;"","TRUE","")</f>
        <v/>
      </c>
    </row>
    <row r="20" ht="15" customHeight="1" thickBot="1">
      <c r="A20" s="99">
        <f>IF($U20&lt;&gt;"",'HPDB FDT-1'!$Q28,"")</f>
        <v/>
      </c>
      <c r="B20" s="99">
        <f>IF($U20&lt;&gt;"",'HPDB FDT-1'!$R28,"")</f>
        <v/>
      </c>
      <c r="C20" s="99">
        <f>IF($U20&lt;&gt;"",'HPDB FDT-1'!$S28,"")</f>
        <v/>
      </c>
      <c r="D20" s="115">
        <f>IF($U20&lt;&gt;"",'HPDB FDT-1'!$T28,"")</f>
        <v/>
      </c>
      <c r="E20" s="99">
        <f>IF($U20&lt;&gt;"","FTTH","")</f>
        <v/>
      </c>
      <c r="F20" s="115">
        <f>IF($U20&lt;&gt;"",'HPDB FDT-1'!$V28,"")</f>
        <v/>
      </c>
      <c r="G20" s="99">
        <f>IF($U20&lt;&gt;"","General Retail","")</f>
        <v/>
      </c>
      <c r="H20" s="99">
        <f>IF($U20&lt;&gt;"",'CLUSTER FDT-1'!$A$2,"")</f>
        <v/>
      </c>
      <c r="J20" s="99">
        <f>IF($U20&lt;&gt;"",'CLUSTER FDT-1'!$A$2,"")</f>
        <v/>
      </c>
      <c r="K20" s="99">
        <f>IF($U20&lt;&gt;"",'CLUSTER FDT-1'!$A$2,"")</f>
        <v/>
      </c>
      <c r="L20" s="99">
        <f>IF($U20&lt;&gt;"",'HPDB FDT-1'!$AA28,"")</f>
        <v/>
      </c>
      <c r="M20" s="99">
        <f>IF($U20&lt;&gt;"",'HPDB FDT-1'!$AB28,"")</f>
        <v/>
      </c>
      <c r="N20" s="113">
        <f>IF($U20&lt;&gt;"",'HPDB FDT-1'!$AC28,"")</f>
        <v/>
      </c>
      <c r="O20" s="99">
        <f>IF('HPDB FDT-1'!$AD28="","",'HPDB FDT-1'!$AD28)</f>
        <v/>
      </c>
      <c r="T20" s="99">
        <f>IF('HPDB FDT-1'!$AI28="","",'HPDB FDT-1'!$AI28)</f>
        <v/>
      </c>
      <c r="U20" s="99">
        <f>IF('HPDB FDT-1'!$AJ28="","",'HPDB FDT-1'!$AJ28)</f>
        <v/>
      </c>
      <c r="V20" s="113">
        <f>IF($U20&lt;&gt;"","Single Dwelling Unit","")</f>
        <v/>
      </c>
      <c r="AB20" s="113">
        <f>IF($U20&lt;&gt;"","RFS","")</f>
        <v/>
      </c>
      <c r="AC20" s="120">
        <f>IF($U20&lt;&gt;"",'HPDB FDT-1'!$Q$3,"")</f>
        <v/>
      </c>
      <c r="AD20" s="112">
        <f>IF($U20&lt;&gt;"",'HPDB FDT-1'!$Q$4,"")</f>
        <v/>
      </c>
      <c r="AE20" s="99">
        <f>IF($U20&lt;&gt;"",'HPDB FDT-1'!$C$6,"")</f>
        <v/>
      </c>
      <c r="AF20" s="120">
        <f>IF($U20&lt;&gt;"",'HPDB FDT-1'!$AT28,"")</f>
        <v/>
      </c>
      <c r="AG20" s="100">
        <f>IF($A20&lt;&gt;"",'CLUSTER FDT-1'!$H$2,"")</f>
        <v/>
      </c>
      <c r="AH20" s="99">
        <f>IF('HPDB FDT-1'!$AV28="","",'HPDB FDT-1'!$AV28)</f>
        <v/>
      </c>
      <c r="AI20" s="99">
        <f>IF('HPDB FDT-1'!$AW28="","",'HPDB FDT-1'!$AW28)</f>
        <v/>
      </c>
      <c r="AK20" s="113">
        <f>IF($U20&lt;&gt;"",'HPDB FDT-1'!$AX28,"")</f>
        <v/>
      </c>
      <c r="AL20" s="113">
        <f>IF($U20&lt;&gt;"",'HPDB FDT-1'!$AY28,"")</f>
        <v/>
      </c>
      <c r="AM20" s="113">
        <f>IF($U20&lt;&gt;"",'HPDB FDT-1'!$AZ28,"")</f>
        <v/>
      </c>
      <c r="AN20" s="113">
        <f>IF($U20&lt;&gt;"",'HPDB FDT-1'!$BA28,"")</f>
        <v/>
      </c>
      <c r="AO20" s="113">
        <f>IF($U20&lt;&gt;"",'HPDB FDT-1'!$BB28,"")</f>
        <v/>
      </c>
      <c r="AP20" s="113">
        <f>IF($U20&lt;&gt;"","RFS","")</f>
        <v/>
      </c>
      <c r="AR20" s="113">
        <f>IF($U20&lt;&gt;"","31","")</f>
        <v/>
      </c>
      <c r="AS20" s="113">
        <f>IF($U20&lt;&gt;"","FALSE","")</f>
        <v/>
      </c>
      <c r="AT20" s="113">
        <f>IF($U20&lt;&gt;"","TRUE","")</f>
        <v/>
      </c>
    </row>
    <row r="21" ht="15" customHeight="1" thickBot="1">
      <c r="A21" s="99">
        <f>IF($U21&lt;&gt;"",'HPDB FDT-1'!$Q29,"")</f>
        <v/>
      </c>
      <c r="B21" s="99">
        <f>IF($U21&lt;&gt;"",'HPDB FDT-1'!$R29,"")</f>
        <v/>
      </c>
      <c r="C21" s="99">
        <f>IF($U21&lt;&gt;"",'HPDB FDT-1'!$S29,"")</f>
        <v/>
      </c>
      <c r="D21" s="115">
        <f>IF($U21&lt;&gt;"",'HPDB FDT-1'!$T29,"")</f>
        <v/>
      </c>
      <c r="E21" s="99">
        <f>IF($U21&lt;&gt;"","FTTH","")</f>
        <v/>
      </c>
      <c r="F21" s="115">
        <f>IF($U21&lt;&gt;"",'HPDB FDT-1'!$V29,"")</f>
        <v/>
      </c>
      <c r="G21" s="99">
        <f>IF($U21&lt;&gt;"","General Retail","")</f>
        <v/>
      </c>
      <c r="H21" s="99">
        <f>IF($U21&lt;&gt;"",'CLUSTER FDT-1'!$A$2,"")</f>
        <v/>
      </c>
      <c r="J21" s="99">
        <f>IF($U21&lt;&gt;"",'CLUSTER FDT-1'!$A$2,"")</f>
        <v/>
      </c>
      <c r="K21" s="99">
        <f>IF($U21&lt;&gt;"",'CLUSTER FDT-1'!$A$2,"")</f>
        <v/>
      </c>
      <c r="L21" s="99">
        <f>IF($U21&lt;&gt;"",'HPDB FDT-1'!$AA29,"")</f>
        <v/>
      </c>
      <c r="M21" s="99">
        <f>IF($U21&lt;&gt;"",'HPDB FDT-1'!$AB29,"")</f>
        <v/>
      </c>
      <c r="N21" s="113">
        <f>IF($U21&lt;&gt;"",'HPDB FDT-1'!$AC29,"")</f>
        <v/>
      </c>
      <c r="O21" s="99">
        <f>IF('HPDB FDT-1'!$AD29="","",'HPDB FDT-1'!$AD29)</f>
        <v/>
      </c>
      <c r="T21" s="99">
        <f>IF('HPDB FDT-1'!$AI29="","",'HPDB FDT-1'!$AI29)</f>
        <v/>
      </c>
      <c r="U21" s="99">
        <f>IF('HPDB FDT-1'!$AJ29="","",'HPDB FDT-1'!$AJ29)</f>
        <v/>
      </c>
      <c r="V21" s="113">
        <f>IF($U21&lt;&gt;"","Single Dwelling Unit","")</f>
        <v/>
      </c>
      <c r="AB21" s="113">
        <f>IF($U21&lt;&gt;"","RFS","")</f>
        <v/>
      </c>
      <c r="AC21" s="120">
        <f>IF($U21&lt;&gt;"",'HPDB FDT-1'!$Q$3,"")</f>
        <v/>
      </c>
      <c r="AD21" s="112">
        <f>IF($U21&lt;&gt;"",'HPDB FDT-1'!$Q$4,"")</f>
        <v/>
      </c>
      <c r="AE21" s="99">
        <f>IF($U21&lt;&gt;"",'HPDB FDT-1'!$C$6,"")</f>
        <v/>
      </c>
      <c r="AF21" s="120">
        <f>IF($U21&lt;&gt;"",'HPDB FDT-1'!$AT29,"")</f>
        <v/>
      </c>
      <c r="AG21" s="100">
        <f>IF($A21&lt;&gt;"",'CLUSTER FDT-1'!$H$2,"")</f>
        <v/>
      </c>
      <c r="AH21" s="99">
        <f>IF('HPDB FDT-1'!$AV29="","",'HPDB FDT-1'!$AV29)</f>
        <v/>
      </c>
      <c r="AI21" s="99">
        <f>IF('HPDB FDT-1'!$AW29="","",'HPDB FDT-1'!$AW29)</f>
        <v/>
      </c>
      <c r="AK21" s="113">
        <f>IF($U21&lt;&gt;"",'HPDB FDT-1'!$AX29,"")</f>
        <v/>
      </c>
      <c r="AL21" s="113">
        <f>IF($U21&lt;&gt;"",'HPDB FDT-1'!$AY29,"")</f>
        <v/>
      </c>
      <c r="AM21" s="113">
        <f>IF($U21&lt;&gt;"",'HPDB FDT-1'!$AZ29,"")</f>
        <v/>
      </c>
      <c r="AN21" s="113">
        <f>IF($U21&lt;&gt;"",'HPDB FDT-1'!$BA29,"")</f>
        <v/>
      </c>
      <c r="AO21" s="113">
        <f>IF($U21&lt;&gt;"",'HPDB FDT-1'!$BB29,"")</f>
        <v/>
      </c>
      <c r="AP21" s="113">
        <f>IF($U21&lt;&gt;"","RFS","")</f>
        <v/>
      </c>
      <c r="AR21" s="113">
        <f>IF($U21&lt;&gt;"","31","")</f>
        <v/>
      </c>
      <c r="AS21" s="113">
        <f>IF($U21&lt;&gt;"","FALSE","")</f>
        <v/>
      </c>
      <c r="AT21" s="113">
        <f>IF($U21&lt;&gt;"","TRUE","")</f>
        <v/>
      </c>
    </row>
    <row r="22" ht="15" customHeight="1" thickBot="1">
      <c r="A22" s="99">
        <f>IF($U22&lt;&gt;"",'HPDB FDT-1'!$Q30,"")</f>
        <v/>
      </c>
      <c r="B22" s="99">
        <f>IF($U22&lt;&gt;"",'HPDB FDT-1'!$R30,"")</f>
        <v/>
      </c>
      <c r="C22" s="99">
        <f>IF($U22&lt;&gt;"",'HPDB FDT-1'!$S30,"")</f>
        <v/>
      </c>
      <c r="D22" s="115">
        <f>IF($U22&lt;&gt;"",'HPDB FDT-1'!$T30,"")</f>
        <v/>
      </c>
      <c r="E22" s="99">
        <f>IF($U22&lt;&gt;"","FTTH","")</f>
        <v/>
      </c>
      <c r="F22" s="115">
        <f>IF($U22&lt;&gt;"",'HPDB FDT-1'!$V30,"")</f>
        <v/>
      </c>
      <c r="G22" s="99">
        <f>IF($U22&lt;&gt;"","General Retail","")</f>
        <v/>
      </c>
      <c r="H22" s="99">
        <f>IF($U22&lt;&gt;"",'CLUSTER FDT-1'!$A$2,"")</f>
        <v/>
      </c>
      <c r="J22" s="99">
        <f>IF($U22&lt;&gt;"",'CLUSTER FDT-1'!$A$2,"")</f>
        <v/>
      </c>
      <c r="K22" s="99">
        <f>IF($U22&lt;&gt;"",'CLUSTER FDT-1'!$A$2,"")</f>
        <v/>
      </c>
      <c r="L22" s="99">
        <f>IF($U22&lt;&gt;"",'HPDB FDT-1'!$AA30,"")</f>
        <v/>
      </c>
      <c r="M22" s="99">
        <f>IF($U22&lt;&gt;"",'HPDB FDT-1'!$AB30,"")</f>
        <v/>
      </c>
      <c r="N22" s="113">
        <f>IF($U22&lt;&gt;"",'HPDB FDT-1'!$AC30,"")</f>
        <v/>
      </c>
      <c r="O22" s="99">
        <f>IF('HPDB FDT-1'!$AD30="","",'HPDB FDT-1'!$AD30)</f>
        <v/>
      </c>
      <c r="T22" s="99">
        <f>IF('HPDB FDT-1'!$AI30="","",'HPDB FDT-1'!$AI30)</f>
        <v/>
      </c>
      <c r="U22" s="99">
        <f>IF('HPDB FDT-1'!$AJ30="","",'HPDB FDT-1'!$AJ30)</f>
        <v/>
      </c>
      <c r="V22" s="113">
        <f>IF($U22&lt;&gt;"","Single Dwelling Unit","")</f>
        <v/>
      </c>
      <c r="AB22" s="113">
        <f>IF($U22&lt;&gt;"","RFS","")</f>
        <v/>
      </c>
      <c r="AC22" s="120">
        <f>IF($U22&lt;&gt;"",'HPDB FDT-1'!$Q$3,"")</f>
        <v/>
      </c>
      <c r="AD22" s="112">
        <f>IF($U22&lt;&gt;"",'HPDB FDT-1'!$Q$4,"")</f>
        <v/>
      </c>
      <c r="AE22" s="99">
        <f>IF($U22&lt;&gt;"",'HPDB FDT-1'!$C$6,"")</f>
        <v/>
      </c>
      <c r="AF22" s="120">
        <f>IF($U22&lt;&gt;"",'HPDB FDT-1'!$AT30,"")</f>
        <v/>
      </c>
      <c r="AG22" s="100">
        <f>IF($A22&lt;&gt;"",'CLUSTER FDT-1'!$H$2,"")</f>
        <v/>
      </c>
      <c r="AH22" s="99">
        <f>IF('HPDB FDT-1'!$AV30="","",'HPDB FDT-1'!$AV30)</f>
        <v/>
      </c>
      <c r="AI22" s="99">
        <f>IF('HPDB FDT-1'!$AW30="","",'HPDB FDT-1'!$AW30)</f>
        <v/>
      </c>
      <c r="AK22" s="113">
        <f>IF($U22&lt;&gt;"",'HPDB FDT-1'!$AX30,"")</f>
        <v/>
      </c>
      <c r="AL22" s="113">
        <f>IF($U22&lt;&gt;"",'HPDB FDT-1'!$AY30,"")</f>
        <v/>
      </c>
      <c r="AM22" s="113">
        <f>IF($U22&lt;&gt;"",'HPDB FDT-1'!$AZ30,"")</f>
        <v/>
      </c>
      <c r="AN22" s="113">
        <f>IF($U22&lt;&gt;"",'HPDB FDT-1'!$BA30,"")</f>
        <v/>
      </c>
      <c r="AO22" s="113">
        <f>IF($U22&lt;&gt;"",'HPDB FDT-1'!$BB30,"")</f>
        <v/>
      </c>
      <c r="AP22" s="113">
        <f>IF($U22&lt;&gt;"","RFS","")</f>
        <v/>
      </c>
      <c r="AR22" s="113">
        <f>IF($U22&lt;&gt;"","31","")</f>
        <v/>
      </c>
      <c r="AS22" s="113">
        <f>IF($U22&lt;&gt;"","FALSE","")</f>
        <v/>
      </c>
      <c r="AT22" s="113">
        <f>IF($U22&lt;&gt;"","TRUE","")</f>
        <v/>
      </c>
    </row>
    <row r="23" ht="15" customHeight="1" thickBot="1">
      <c r="A23" s="99">
        <f>IF($U23&lt;&gt;"",'HPDB FDT-1'!$Q31,"")</f>
        <v/>
      </c>
      <c r="B23" s="99">
        <f>IF($U23&lt;&gt;"",'HPDB FDT-1'!$R31,"")</f>
        <v/>
      </c>
      <c r="C23" s="99">
        <f>IF($U23&lt;&gt;"",'HPDB FDT-1'!$S31,"")</f>
        <v/>
      </c>
      <c r="D23" s="115">
        <f>IF($U23&lt;&gt;"",'HPDB FDT-1'!$T31,"")</f>
        <v/>
      </c>
      <c r="E23" s="99">
        <f>IF($U23&lt;&gt;"","FTTH","")</f>
        <v/>
      </c>
      <c r="F23" s="115">
        <f>IF($U23&lt;&gt;"",'HPDB FDT-1'!$V31,"")</f>
        <v/>
      </c>
      <c r="G23" s="99">
        <f>IF($U23&lt;&gt;"","General Retail","")</f>
        <v/>
      </c>
      <c r="H23" s="99">
        <f>IF($U23&lt;&gt;"",'CLUSTER FDT-1'!$A$2,"")</f>
        <v/>
      </c>
      <c r="J23" s="99">
        <f>IF($U23&lt;&gt;"",'CLUSTER FDT-1'!$A$2,"")</f>
        <v/>
      </c>
      <c r="K23" s="99">
        <f>IF($U23&lt;&gt;"",'CLUSTER FDT-1'!$A$2,"")</f>
        <v/>
      </c>
      <c r="L23" s="99">
        <f>IF($U23&lt;&gt;"",'HPDB FDT-1'!$AA31,"")</f>
        <v/>
      </c>
      <c r="M23" s="99">
        <f>IF($U23&lt;&gt;"",'HPDB FDT-1'!$AB31,"")</f>
        <v/>
      </c>
      <c r="N23" s="113">
        <f>IF($U23&lt;&gt;"",'HPDB FDT-1'!$AC31,"")</f>
        <v/>
      </c>
      <c r="O23" s="99">
        <f>IF('HPDB FDT-1'!$AD31="","",'HPDB FDT-1'!$AD31)</f>
        <v/>
      </c>
      <c r="T23" s="99">
        <f>IF('HPDB FDT-1'!$AI31="","",'HPDB FDT-1'!$AI31)</f>
        <v/>
      </c>
      <c r="U23" s="99">
        <f>IF('HPDB FDT-1'!$AJ31="","",'HPDB FDT-1'!$AJ31)</f>
        <v/>
      </c>
      <c r="V23" s="113">
        <f>IF($U23&lt;&gt;"","Single Dwelling Unit","")</f>
        <v/>
      </c>
      <c r="AB23" s="113">
        <f>IF($U23&lt;&gt;"","RFS","")</f>
        <v/>
      </c>
      <c r="AC23" s="120">
        <f>IF($U23&lt;&gt;"",'HPDB FDT-1'!$Q$3,"")</f>
        <v/>
      </c>
      <c r="AD23" s="112">
        <f>IF($U23&lt;&gt;"",'HPDB FDT-1'!$Q$4,"")</f>
        <v/>
      </c>
      <c r="AE23" s="99">
        <f>IF($U23&lt;&gt;"",'HPDB FDT-1'!$C$6,"")</f>
        <v/>
      </c>
      <c r="AF23" s="120">
        <f>IF($U23&lt;&gt;"",'HPDB FDT-1'!$AT31,"")</f>
        <v/>
      </c>
      <c r="AG23" s="100">
        <f>IF($A23&lt;&gt;"",'CLUSTER FDT-1'!$H$2,"")</f>
        <v/>
      </c>
      <c r="AH23" s="99">
        <f>IF('HPDB FDT-1'!$AV31="","",'HPDB FDT-1'!$AV31)</f>
        <v/>
      </c>
      <c r="AI23" s="99">
        <f>IF('HPDB FDT-1'!$AW31="","",'HPDB FDT-1'!$AW31)</f>
        <v/>
      </c>
      <c r="AK23" s="113">
        <f>IF($U23&lt;&gt;"",'HPDB FDT-1'!$AX31,"")</f>
        <v/>
      </c>
      <c r="AL23" s="113">
        <f>IF($U23&lt;&gt;"",'HPDB FDT-1'!$AY31,"")</f>
        <v/>
      </c>
      <c r="AM23" s="113">
        <f>IF($U23&lt;&gt;"",'HPDB FDT-1'!$AZ31,"")</f>
        <v/>
      </c>
      <c r="AN23" s="113">
        <f>IF($U23&lt;&gt;"",'HPDB FDT-1'!$BA31,"")</f>
        <v/>
      </c>
      <c r="AO23" s="113">
        <f>IF($U23&lt;&gt;"",'HPDB FDT-1'!$BB31,"")</f>
        <v/>
      </c>
      <c r="AP23" s="113">
        <f>IF($U23&lt;&gt;"","RFS","")</f>
        <v/>
      </c>
      <c r="AR23" s="113">
        <f>IF($U23&lt;&gt;"","31","")</f>
        <v/>
      </c>
      <c r="AS23" s="113">
        <f>IF($U23&lt;&gt;"","FALSE","")</f>
        <v/>
      </c>
      <c r="AT23" s="113">
        <f>IF($U23&lt;&gt;"","TRUE","")</f>
        <v/>
      </c>
    </row>
    <row r="24" ht="15" customHeight="1" thickBot="1">
      <c r="A24" s="99">
        <f>IF($U24&lt;&gt;"",'HPDB FDT-1'!$Q32,"")</f>
        <v/>
      </c>
      <c r="B24" s="99">
        <f>IF($U24&lt;&gt;"",'HPDB FDT-1'!$R32,"")</f>
        <v/>
      </c>
      <c r="C24" s="99">
        <f>IF($U24&lt;&gt;"",'HPDB FDT-1'!$S32,"")</f>
        <v/>
      </c>
      <c r="D24" s="115">
        <f>IF($U24&lt;&gt;"",'HPDB FDT-1'!$T32,"")</f>
        <v/>
      </c>
      <c r="E24" s="99">
        <f>IF($U24&lt;&gt;"","FTTH","")</f>
        <v/>
      </c>
      <c r="F24" s="115">
        <f>IF($U24&lt;&gt;"",'HPDB FDT-1'!$V32,"")</f>
        <v/>
      </c>
      <c r="G24" s="99">
        <f>IF($U24&lt;&gt;"","General Retail","")</f>
        <v/>
      </c>
      <c r="H24" s="99">
        <f>IF($U24&lt;&gt;"",'CLUSTER FDT-1'!$A$2,"")</f>
        <v/>
      </c>
      <c r="J24" s="99">
        <f>IF($U24&lt;&gt;"",'CLUSTER FDT-1'!$A$2,"")</f>
        <v/>
      </c>
      <c r="K24" s="99">
        <f>IF($U24&lt;&gt;"",'CLUSTER FDT-1'!$A$2,"")</f>
        <v/>
      </c>
      <c r="L24" s="99">
        <f>IF($U24&lt;&gt;"",'HPDB FDT-1'!$AA32,"")</f>
        <v/>
      </c>
      <c r="M24" s="99">
        <f>IF($U24&lt;&gt;"",'HPDB FDT-1'!$AB32,"")</f>
        <v/>
      </c>
      <c r="N24" s="113">
        <f>IF($U24&lt;&gt;"",'HPDB FDT-1'!$AC32,"")</f>
        <v/>
      </c>
      <c r="O24" s="99">
        <f>IF('HPDB FDT-1'!$AD32="","",'HPDB FDT-1'!$AD32)</f>
        <v/>
      </c>
      <c r="T24" s="99">
        <f>IF('HPDB FDT-1'!$AI32="","",'HPDB FDT-1'!$AI32)</f>
        <v/>
      </c>
      <c r="U24" s="99">
        <f>IF('HPDB FDT-1'!$AJ32="","",'HPDB FDT-1'!$AJ32)</f>
        <v/>
      </c>
      <c r="V24" s="113">
        <f>IF($U24&lt;&gt;"","Single Dwelling Unit","")</f>
        <v/>
      </c>
      <c r="AB24" s="113">
        <f>IF($U24&lt;&gt;"","RFS","")</f>
        <v/>
      </c>
      <c r="AC24" s="120">
        <f>IF($U24&lt;&gt;"",'HPDB FDT-1'!$Q$3,"")</f>
        <v/>
      </c>
      <c r="AD24" s="112">
        <f>IF($U24&lt;&gt;"",'HPDB FDT-1'!$Q$4,"")</f>
        <v/>
      </c>
      <c r="AE24" s="99">
        <f>IF($U24&lt;&gt;"",'HPDB FDT-1'!$C$6,"")</f>
        <v/>
      </c>
      <c r="AF24" s="120">
        <f>IF($U24&lt;&gt;"",'HPDB FDT-1'!$AT32,"")</f>
        <v/>
      </c>
      <c r="AG24" s="100">
        <f>IF($A24&lt;&gt;"",'CLUSTER FDT-1'!$H$2,"")</f>
        <v/>
      </c>
      <c r="AH24" s="99">
        <f>IF('HPDB FDT-1'!$AV32="","",'HPDB FDT-1'!$AV32)</f>
        <v/>
      </c>
      <c r="AI24" s="99">
        <f>IF('HPDB FDT-1'!$AW32="","",'HPDB FDT-1'!$AW32)</f>
        <v/>
      </c>
      <c r="AK24" s="113">
        <f>IF($U24&lt;&gt;"",'HPDB FDT-1'!$AX32,"")</f>
        <v/>
      </c>
      <c r="AL24" s="113">
        <f>IF($U24&lt;&gt;"",'HPDB FDT-1'!$AY32,"")</f>
        <v/>
      </c>
      <c r="AM24" s="113">
        <f>IF($U24&lt;&gt;"",'HPDB FDT-1'!$AZ32,"")</f>
        <v/>
      </c>
      <c r="AN24" s="113">
        <f>IF($U24&lt;&gt;"",'HPDB FDT-1'!$BA32,"")</f>
        <v/>
      </c>
      <c r="AO24" s="113">
        <f>IF($U24&lt;&gt;"",'HPDB FDT-1'!$BB32,"")</f>
        <v/>
      </c>
      <c r="AP24" s="113">
        <f>IF($U24&lt;&gt;"","RFS","")</f>
        <v/>
      </c>
      <c r="AR24" s="113">
        <f>IF($U24&lt;&gt;"","31","")</f>
        <v/>
      </c>
      <c r="AS24" s="113">
        <f>IF($U24&lt;&gt;"","FALSE","")</f>
        <v/>
      </c>
      <c r="AT24" s="113">
        <f>IF($U24&lt;&gt;"","TRUE","")</f>
        <v/>
      </c>
    </row>
    <row r="25" ht="15" customHeight="1" thickBot="1">
      <c r="A25" s="99">
        <f>IF($U25&lt;&gt;"",'HPDB FDT-1'!$Q33,"")</f>
        <v/>
      </c>
      <c r="B25" s="99">
        <f>IF($U25&lt;&gt;"",'HPDB FDT-1'!$R33,"")</f>
        <v/>
      </c>
      <c r="C25" s="99">
        <f>IF($U25&lt;&gt;"",'HPDB FDT-1'!$S33,"")</f>
        <v/>
      </c>
      <c r="D25" s="115">
        <f>IF($U25&lt;&gt;"",'HPDB FDT-1'!$T33,"")</f>
        <v/>
      </c>
      <c r="E25" s="99">
        <f>IF($U25&lt;&gt;"","FTTH","")</f>
        <v/>
      </c>
      <c r="F25" s="115">
        <f>IF($U25&lt;&gt;"",'HPDB FDT-1'!$V33,"")</f>
        <v/>
      </c>
      <c r="G25" s="99">
        <f>IF($U25&lt;&gt;"","General Retail","")</f>
        <v/>
      </c>
      <c r="H25" s="99">
        <f>IF($U25&lt;&gt;"",'CLUSTER FDT-1'!$A$2,"")</f>
        <v/>
      </c>
      <c r="J25" s="99">
        <f>IF($U25&lt;&gt;"",'CLUSTER FDT-1'!$A$2,"")</f>
        <v/>
      </c>
      <c r="K25" s="99">
        <f>IF($U25&lt;&gt;"",'CLUSTER FDT-1'!$A$2,"")</f>
        <v/>
      </c>
      <c r="L25" s="99">
        <f>IF($U25&lt;&gt;"",'HPDB FDT-1'!$AA33,"")</f>
        <v/>
      </c>
      <c r="M25" s="99">
        <f>IF($U25&lt;&gt;"",'HPDB FDT-1'!$AB33,"")</f>
        <v/>
      </c>
      <c r="N25" s="113">
        <f>IF($U25&lt;&gt;"",'HPDB FDT-1'!$AC33,"")</f>
        <v/>
      </c>
      <c r="O25" s="99">
        <f>IF('HPDB FDT-1'!$AD33="","",'HPDB FDT-1'!$AD33)</f>
        <v/>
      </c>
      <c r="T25" s="99">
        <f>IF('HPDB FDT-1'!$AI33="","",'HPDB FDT-1'!$AI33)</f>
        <v/>
      </c>
      <c r="U25" s="99">
        <f>IF('HPDB FDT-1'!$AJ33="","",'HPDB FDT-1'!$AJ33)</f>
        <v/>
      </c>
      <c r="V25" s="113">
        <f>IF($U25&lt;&gt;"","Single Dwelling Unit","")</f>
        <v/>
      </c>
      <c r="AB25" s="113">
        <f>IF($U25&lt;&gt;"","RFS","")</f>
        <v/>
      </c>
      <c r="AC25" s="120">
        <f>IF($U25&lt;&gt;"",'HPDB FDT-1'!$Q$3,"")</f>
        <v/>
      </c>
      <c r="AD25" s="112">
        <f>IF($U25&lt;&gt;"",'HPDB FDT-1'!$Q$4,"")</f>
        <v/>
      </c>
      <c r="AE25" s="99">
        <f>IF($U25&lt;&gt;"",'HPDB FDT-1'!$C$6,"")</f>
        <v/>
      </c>
      <c r="AF25" s="120">
        <f>IF($U25&lt;&gt;"",'HPDB FDT-1'!$AT33,"")</f>
        <v/>
      </c>
      <c r="AG25" s="100">
        <f>IF($A25&lt;&gt;"",'CLUSTER FDT-1'!$H$2,"")</f>
        <v/>
      </c>
      <c r="AH25" s="99">
        <f>IF('HPDB FDT-1'!$AV33="","",'HPDB FDT-1'!$AV33)</f>
        <v/>
      </c>
      <c r="AI25" s="99">
        <f>IF('HPDB FDT-1'!$AW33="","",'HPDB FDT-1'!$AW33)</f>
        <v/>
      </c>
      <c r="AK25" s="113">
        <f>IF($U25&lt;&gt;"",'HPDB FDT-1'!$AX33,"")</f>
        <v/>
      </c>
      <c r="AL25" s="113">
        <f>IF($U25&lt;&gt;"",'HPDB FDT-1'!$AY33,"")</f>
        <v/>
      </c>
      <c r="AM25" s="113">
        <f>IF($U25&lt;&gt;"",'HPDB FDT-1'!$AZ33,"")</f>
        <v/>
      </c>
      <c r="AN25" s="113">
        <f>IF($U25&lt;&gt;"",'HPDB FDT-1'!$BA33,"")</f>
        <v/>
      </c>
      <c r="AO25" s="113">
        <f>IF($U25&lt;&gt;"",'HPDB FDT-1'!$BB33,"")</f>
        <v/>
      </c>
      <c r="AP25" s="113">
        <f>IF($U25&lt;&gt;"","RFS","")</f>
        <v/>
      </c>
      <c r="AR25" s="113">
        <f>IF($U25&lt;&gt;"","31","")</f>
        <v/>
      </c>
      <c r="AS25" s="113">
        <f>IF($U25&lt;&gt;"","FALSE","")</f>
        <v/>
      </c>
      <c r="AT25" s="113">
        <f>IF($U25&lt;&gt;"","TRUE","")</f>
        <v/>
      </c>
    </row>
    <row r="26" ht="15" customHeight="1" thickBot="1">
      <c r="A26" s="99">
        <f>IF($U26&lt;&gt;"",'HPDB FDT-1'!$Q34,"")</f>
        <v/>
      </c>
      <c r="B26" s="99">
        <f>IF($U26&lt;&gt;"",'HPDB FDT-1'!$R34,"")</f>
        <v/>
      </c>
      <c r="C26" s="99">
        <f>IF($U26&lt;&gt;"",'HPDB FDT-1'!$S34,"")</f>
        <v/>
      </c>
      <c r="D26" s="115">
        <f>IF($U26&lt;&gt;"",'HPDB FDT-1'!$T34,"")</f>
        <v/>
      </c>
      <c r="E26" s="99">
        <f>IF($U26&lt;&gt;"","FTTH","")</f>
        <v/>
      </c>
      <c r="F26" s="115">
        <f>IF($U26&lt;&gt;"",'HPDB FDT-1'!$V34,"")</f>
        <v/>
      </c>
      <c r="G26" s="99">
        <f>IF($U26&lt;&gt;"","General Retail","")</f>
        <v/>
      </c>
      <c r="H26" s="99">
        <f>IF($U26&lt;&gt;"",'CLUSTER FDT-1'!$A$2,"")</f>
        <v/>
      </c>
      <c r="J26" s="99">
        <f>IF($U26&lt;&gt;"",'CLUSTER FDT-1'!$A$2,"")</f>
        <v/>
      </c>
      <c r="K26" s="99">
        <f>IF($U26&lt;&gt;"",'CLUSTER FDT-1'!$A$2,"")</f>
        <v/>
      </c>
      <c r="L26" s="99">
        <f>IF($U26&lt;&gt;"",'HPDB FDT-1'!$AA34,"")</f>
        <v/>
      </c>
      <c r="M26" s="99">
        <f>IF($U26&lt;&gt;"",'HPDB FDT-1'!$AB34,"")</f>
        <v/>
      </c>
      <c r="N26" s="113">
        <f>IF($U26&lt;&gt;"",'HPDB FDT-1'!$AC34,"")</f>
        <v/>
      </c>
      <c r="O26" s="99">
        <f>IF('HPDB FDT-1'!$AD34="","",'HPDB FDT-1'!$AD34)</f>
        <v/>
      </c>
      <c r="T26" s="99">
        <f>IF('HPDB FDT-1'!$AI34="","",'HPDB FDT-1'!$AI34)</f>
        <v/>
      </c>
      <c r="U26" s="99">
        <f>IF('HPDB FDT-1'!$AJ34="","",'HPDB FDT-1'!$AJ34)</f>
        <v/>
      </c>
      <c r="V26" s="113">
        <f>IF($U26&lt;&gt;"","Single Dwelling Unit","")</f>
        <v/>
      </c>
      <c r="AB26" s="113">
        <f>IF($U26&lt;&gt;"","RFS","")</f>
        <v/>
      </c>
      <c r="AC26" s="120">
        <f>IF($U26&lt;&gt;"",'HPDB FDT-1'!$Q$3,"")</f>
        <v/>
      </c>
      <c r="AD26" s="112">
        <f>IF($U26&lt;&gt;"",'HPDB FDT-1'!$Q$4,"")</f>
        <v/>
      </c>
      <c r="AE26" s="99">
        <f>IF($U26&lt;&gt;"",'HPDB FDT-1'!$C$6,"")</f>
        <v/>
      </c>
      <c r="AF26" s="120">
        <f>IF($U26&lt;&gt;"",'HPDB FDT-1'!$AT34,"")</f>
        <v/>
      </c>
      <c r="AG26" s="100">
        <f>IF($A26&lt;&gt;"",'CLUSTER FDT-1'!$H$2,"")</f>
        <v/>
      </c>
      <c r="AH26" s="99">
        <f>IF('HPDB FDT-1'!$AV34="","",'HPDB FDT-1'!$AV34)</f>
        <v/>
      </c>
      <c r="AI26" s="99">
        <f>IF('HPDB FDT-1'!$AW34="","",'HPDB FDT-1'!$AW34)</f>
        <v/>
      </c>
      <c r="AK26" s="113">
        <f>IF($U26&lt;&gt;"",'HPDB FDT-1'!$AX34,"")</f>
        <v/>
      </c>
      <c r="AL26" s="113">
        <f>IF($U26&lt;&gt;"",'HPDB FDT-1'!$AY34,"")</f>
        <v/>
      </c>
      <c r="AM26" s="113">
        <f>IF($U26&lt;&gt;"",'HPDB FDT-1'!$AZ34,"")</f>
        <v/>
      </c>
      <c r="AN26" s="113">
        <f>IF($U26&lt;&gt;"",'HPDB FDT-1'!$BA34,"")</f>
        <v/>
      </c>
      <c r="AO26" s="113">
        <f>IF($U26&lt;&gt;"",'HPDB FDT-1'!$BB34,"")</f>
        <v/>
      </c>
      <c r="AP26" s="113">
        <f>IF($U26&lt;&gt;"","RFS","")</f>
        <v/>
      </c>
      <c r="AR26" s="113">
        <f>IF($U26&lt;&gt;"","31","")</f>
        <v/>
      </c>
      <c r="AS26" s="113">
        <f>IF($U26&lt;&gt;"","FALSE","")</f>
        <v/>
      </c>
      <c r="AT26" s="113">
        <f>IF($U26&lt;&gt;"","TRUE","")</f>
        <v/>
      </c>
    </row>
    <row r="27" ht="15" customHeight="1" thickBot="1">
      <c r="A27" s="99">
        <f>IF($U27&lt;&gt;"",'HPDB FDT-1'!$Q35,"")</f>
        <v/>
      </c>
      <c r="B27" s="99">
        <f>IF($U27&lt;&gt;"",'HPDB FDT-1'!$R35,"")</f>
        <v/>
      </c>
      <c r="C27" s="99">
        <f>IF($U27&lt;&gt;"",'HPDB FDT-1'!$S35,"")</f>
        <v/>
      </c>
      <c r="D27" s="115">
        <f>IF($U27&lt;&gt;"",'HPDB FDT-1'!$T35,"")</f>
        <v/>
      </c>
      <c r="E27" s="99">
        <f>IF($U27&lt;&gt;"","FTTH","")</f>
        <v/>
      </c>
      <c r="F27" s="115">
        <f>IF($U27&lt;&gt;"",'HPDB FDT-1'!$V35,"")</f>
        <v/>
      </c>
      <c r="G27" s="99">
        <f>IF($U27&lt;&gt;"","General Retail","")</f>
        <v/>
      </c>
      <c r="H27" s="99">
        <f>IF($U27&lt;&gt;"",'CLUSTER FDT-1'!$A$2,"")</f>
        <v/>
      </c>
      <c r="J27" s="99">
        <f>IF($U27&lt;&gt;"",'CLUSTER FDT-1'!$A$2,"")</f>
        <v/>
      </c>
      <c r="K27" s="99">
        <f>IF($U27&lt;&gt;"",'CLUSTER FDT-1'!$A$2,"")</f>
        <v/>
      </c>
      <c r="L27" s="99">
        <f>IF($U27&lt;&gt;"",'HPDB FDT-1'!$AA35,"")</f>
        <v/>
      </c>
      <c r="M27" s="99">
        <f>IF($U27&lt;&gt;"",'HPDB FDT-1'!$AB35,"")</f>
        <v/>
      </c>
      <c r="N27" s="113">
        <f>IF($U27&lt;&gt;"",'HPDB FDT-1'!$AC35,"")</f>
        <v/>
      </c>
      <c r="O27" s="99">
        <f>IF('HPDB FDT-1'!$AD35="","",'HPDB FDT-1'!$AD35)</f>
        <v/>
      </c>
      <c r="T27" s="99">
        <f>IF('HPDB FDT-1'!$AI35="","",'HPDB FDT-1'!$AI35)</f>
        <v/>
      </c>
      <c r="U27" s="99">
        <f>IF('HPDB FDT-1'!$AJ35="","",'HPDB FDT-1'!$AJ35)</f>
        <v/>
      </c>
      <c r="V27" s="113">
        <f>IF($U27&lt;&gt;"","Single Dwelling Unit","")</f>
        <v/>
      </c>
      <c r="AB27" s="113">
        <f>IF($U27&lt;&gt;"","RFS","")</f>
        <v/>
      </c>
      <c r="AC27" s="120">
        <f>IF($U27&lt;&gt;"",'HPDB FDT-1'!$Q$3,"")</f>
        <v/>
      </c>
      <c r="AD27" s="112">
        <f>IF($U27&lt;&gt;"",'HPDB FDT-1'!$Q$4,"")</f>
        <v/>
      </c>
      <c r="AE27" s="99">
        <f>IF($U27&lt;&gt;"",'HPDB FDT-1'!$C$6,"")</f>
        <v/>
      </c>
      <c r="AF27" s="120">
        <f>IF($U27&lt;&gt;"",'HPDB FDT-1'!$AT35,"")</f>
        <v/>
      </c>
      <c r="AG27" s="100">
        <f>IF($A27&lt;&gt;"",'CLUSTER FDT-1'!$H$2,"")</f>
        <v/>
      </c>
      <c r="AH27" s="99">
        <f>IF('HPDB FDT-1'!$AV35="","",'HPDB FDT-1'!$AV35)</f>
        <v/>
      </c>
      <c r="AI27" s="99">
        <f>IF('HPDB FDT-1'!$AW35="","",'HPDB FDT-1'!$AW35)</f>
        <v/>
      </c>
      <c r="AK27" s="113">
        <f>IF($U27&lt;&gt;"",'HPDB FDT-1'!$AX35,"")</f>
        <v/>
      </c>
      <c r="AL27" s="113">
        <f>IF($U27&lt;&gt;"",'HPDB FDT-1'!$AY35,"")</f>
        <v/>
      </c>
      <c r="AM27" s="113">
        <f>IF($U27&lt;&gt;"",'HPDB FDT-1'!$AZ35,"")</f>
        <v/>
      </c>
      <c r="AN27" s="113">
        <f>IF($U27&lt;&gt;"",'HPDB FDT-1'!$BA35,"")</f>
        <v/>
      </c>
      <c r="AO27" s="113">
        <f>IF($U27&lt;&gt;"",'HPDB FDT-1'!$BB35,"")</f>
        <v/>
      </c>
      <c r="AP27" s="113">
        <f>IF($U27&lt;&gt;"","RFS","")</f>
        <v/>
      </c>
      <c r="AR27" s="113">
        <f>IF($U27&lt;&gt;"","31","")</f>
        <v/>
      </c>
      <c r="AS27" s="113">
        <f>IF($U27&lt;&gt;"","FALSE","")</f>
        <v/>
      </c>
      <c r="AT27" s="113">
        <f>IF($U27&lt;&gt;"","TRUE","")</f>
        <v/>
      </c>
    </row>
    <row r="28" ht="15" customHeight="1" thickBot="1">
      <c r="A28" s="99">
        <f>IF($U28&lt;&gt;"",'HPDB FDT-1'!$Q36,"")</f>
        <v/>
      </c>
      <c r="B28" s="99">
        <f>IF($U28&lt;&gt;"",'HPDB FDT-1'!$R36,"")</f>
        <v/>
      </c>
      <c r="C28" s="99">
        <f>IF($U28&lt;&gt;"",'HPDB FDT-1'!$S36,"")</f>
        <v/>
      </c>
      <c r="D28" s="115">
        <f>IF($U28&lt;&gt;"",'HPDB FDT-1'!$T36,"")</f>
        <v/>
      </c>
      <c r="E28" s="99">
        <f>IF($U28&lt;&gt;"","FTTH","")</f>
        <v/>
      </c>
      <c r="F28" s="115">
        <f>IF($U28&lt;&gt;"",'HPDB FDT-1'!$V36,"")</f>
        <v/>
      </c>
      <c r="G28" s="99">
        <f>IF($U28&lt;&gt;"","General Retail","")</f>
        <v/>
      </c>
      <c r="H28" s="99">
        <f>IF($U28&lt;&gt;"",'CLUSTER FDT-1'!$A$2,"")</f>
        <v/>
      </c>
      <c r="J28" s="99">
        <f>IF($U28&lt;&gt;"",'CLUSTER FDT-1'!$A$2,"")</f>
        <v/>
      </c>
      <c r="K28" s="99">
        <f>IF($U28&lt;&gt;"",'CLUSTER FDT-1'!$A$2,"")</f>
        <v/>
      </c>
      <c r="L28" s="99">
        <f>IF($U28&lt;&gt;"",'HPDB FDT-1'!$AA36,"")</f>
        <v/>
      </c>
      <c r="M28" s="99">
        <f>IF($U28&lt;&gt;"",'HPDB FDT-1'!$AB36,"")</f>
        <v/>
      </c>
      <c r="N28" s="113">
        <f>IF($U28&lt;&gt;"",'HPDB FDT-1'!$AC36,"")</f>
        <v/>
      </c>
      <c r="O28" s="99">
        <f>IF('HPDB FDT-1'!$AD36="","",'HPDB FDT-1'!$AD36)</f>
        <v/>
      </c>
      <c r="T28" s="99">
        <f>IF('HPDB FDT-1'!$AI36="","",'HPDB FDT-1'!$AI36)</f>
        <v/>
      </c>
      <c r="U28" s="99">
        <f>IF('HPDB FDT-1'!$AJ36="","",'HPDB FDT-1'!$AJ36)</f>
        <v/>
      </c>
      <c r="V28" s="113">
        <f>IF($U28&lt;&gt;"","Single Dwelling Unit","")</f>
        <v/>
      </c>
      <c r="AB28" s="113">
        <f>IF($U28&lt;&gt;"","RFS","")</f>
        <v/>
      </c>
      <c r="AC28" s="120">
        <f>IF($U28&lt;&gt;"",'HPDB FDT-1'!$Q$3,"")</f>
        <v/>
      </c>
      <c r="AD28" s="112">
        <f>IF($U28&lt;&gt;"",'HPDB FDT-1'!$Q$4,"")</f>
        <v/>
      </c>
      <c r="AE28" s="99">
        <f>IF($U28&lt;&gt;"",'HPDB FDT-1'!$C$6,"")</f>
        <v/>
      </c>
      <c r="AF28" s="120">
        <f>IF($U28&lt;&gt;"",'HPDB FDT-1'!$AT36,"")</f>
        <v/>
      </c>
      <c r="AG28" s="100">
        <f>IF($A28&lt;&gt;"",'CLUSTER FDT-1'!$H$2,"")</f>
        <v/>
      </c>
      <c r="AH28" s="99">
        <f>IF('HPDB FDT-1'!$AV36="","",'HPDB FDT-1'!$AV36)</f>
        <v/>
      </c>
      <c r="AI28" s="99">
        <f>IF('HPDB FDT-1'!$AW36="","",'HPDB FDT-1'!$AW36)</f>
        <v/>
      </c>
      <c r="AK28" s="113">
        <f>IF($U28&lt;&gt;"",'HPDB FDT-1'!$AX36,"")</f>
        <v/>
      </c>
      <c r="AL28" s="113">
        <f>IF($U28&lt;&gt;"",'HPDB FDT-1'!$AY36,"")</f>
        <v/>
      </c>
      <c r="AM28" s="113">
        <f>IF($U28&lt;&gt;"",'HPDB FDT-1'!$AZ36,"")</f>
        <v/>
      </c>
      <c r="AN28" s="113">
        <f>IF($U28&lt;&gt;"",'HPDB FDT-1'!$BA36,"")</f>
        <v/>
      </c>
      <c r="AO28" s="113">
        <f>IF($U28&lt;&gt;"",'HPDB FDT-1'!$BB36,"")</f>
        <v/>
      </c>
      <c r="AP28" s="113">
        <f>IF($U28&lt;&gt;"","RFS","")</f>
        <v/>
      </c>
      <c r="AR28" s="113">
        <f>IF($U28&lt;&gt;"","31","")</f>
        <v/>
      </c>
      <c r="AS28" s="113">
        <f>IF($U28&lt;&gt;"","FALSE","")</f>
        <v/>
      </c>
      <c r="AT28" s="113">
        <f>IF($U28&lt;&gt;"","TRUE","")</f>
        <v/>
      </c>
    </row>
    <row r="29" ht="15" customHeight="1" thickBot="1">
      <c r="A29" s="99">
        <f>IF($U29&lt;&gt;"",'HPDB FDT-1'!$Q37,"")</f>
        <v/>
      </c>
      <c r="B29" s="99">
        <f>IF($U29&lt;&gt;"",'HPDB FDT-1'!$R37,"")</f>
        <v/>
      </c>
      <c r="C29" s="99">
        <f>IF($U29&lt;&gt;"",'HPDB FDT-1'!$S37,"")</f>
        <v/>
      </c>
      <c r="D29" s="115">
        <f>IF($U29&lt;&gt;"",'HPDB FDT-1'!$T37,"")</f>
        <v/>
      </c>
      <c r="E29" s="99">
        <f>IF($U29&lt;&gt;"","FTTH","")</f>
        <v/>
      </c>
      <c r="F29" s="115">
        <f>IF($U29&lt;&gt;"",'HPDB FDT-1'!$V37,"")</f>
        <v/>
      </c>
      <c r="G29" s="99">
        <f>IF($U29&lt;&gt;"","General Retail","")</f>
        <v/>
      </c>
      <c r="H29" s="99">
        <f>IF($U29&lt;&gt;"",'CLUSTER FDT-1'!$A$2,"")</f>
        <v/>
      </c>
      <c r="J29" s="99">
        <f>IF($U29&lt;&gt;"",'CLUSTER FDT-1'!$A$2,"")</f>
        <v/>
      </c>
      <c r="K29" s="99">
        <f>IF($U29&lt;&gt;"",'CLUSTER FDT-1'!$A$2,"")</f>
        <v/>
      </c>
      <c r="L29" s="99">
        <f>IF($U29&lt;&gt;"",'HPDB FDT-1'!$AA37,"")</f>
        <v/>
      </c>
      <c r="M29" s="99">
        <f>IF($U29&lt;&gt;"",'HPDB FDT-1'!$AB37,"")</f>
        <v/>
      </c>
      <c r="N29" s="113">
        <f>IF($U29&lt;&gt;"",'HPDB FDT-1'!$AC37,"")</f>
        <v/>
      </c>
      <c r="O29" s="99">
        <f>IF('HPDB FDT-1'!$AD37="","",'HPDB FDT-1'!$AD37)</f>
        <v/>
      </c>
      <c r="T29" s="99">
        <f>IF('HPDB FDT-1'!$AI37="","",'HPDB FDT-1'!$AI37)</f>
        <v/>
      </c>
      <c r="U29" s="99">
        <f>IF('HPDB FDT-1'!$AJ37="","",'HPDB FDT-1'!$AJ37)</f>
        <v/>
      </c>
      <c r="V29" s="113">
        <f>IF($U29&lt;&gt;"","Single Dwelling Unit","")</f>
        <v/>
      </c>
      <c r="AB29" s="113">
        <f>IF($U29&lt;&gt;"","RFS","")</f>
        <v/>
      </c>
      <c r="AC29" s="120">
        <f>IF($U29&lt;&gt;"",'HPDB FDT-1'!$Q$3,"")</f>
        <v/>
      </c>
      <c r="AD29" s="112">
        <f>IF($U29&lt;&gt;"",'HPDB FDT-1'!$Q$4,"")</f>
        <v/>
      </c>
      <c r="AE29" s="99">
        <f>IF($U29&lt;&gt;"",'HPDB FDT-1'!$C$6,"")</f>
        <v/>
      </c>
      <c r="AF29" s="120">
        <f>IF($U29&lt;&gt;"",'HPDB FDT-1'!$AT37,"")</f>
        <v/>
      </c>
      <c r="AG29" s="100">
        <f>IF($A29&lt;&gt;"",'CLUSTER FDT-1'!$H$2,"")</f>
        <v/>
      </c>
      <c r="AH29" s="99">
        <f>IF('HPDB FDT-1'!$AV37="","",'HPDB FDT-1'!$AV37)</f>
        <v/>
      </c>
      <c r="AI29" s="99">
        <f>IF('HPDB FDT-1'!$AW37="","",'HPDB FDT-1'!$AW37)</f>
        <v/>
      </c>
      <c r="AK29" s="113">
        <f>IF($U29&lt;&gt;"",'HPDB FDT-1'!$AX37,"")</f>
        <v/>
      </c>
      <c r="AL29" s="113">
        <f>IF($U29&lt;&gt;"",'HPDB FDT-1'!$AY37,"")</f>
        <v/>
      </c>
      <c r="AM29" s="113">
        <f>IF($U29&lt;&gt;"",'HPDB FDT-1'!$AZ37,"")</f>
        <v/>
      </c>
      <c r="AN29" s="113">
        <f>IF($U29&lt;&gt;"",'HPDB FDT-1'!$BA37,"")</f>
        <v/>
      </c>
      <c r="AO29" s="113">
        <f>IF($U29&lt;&gt;"",'HPDB FDT-1'!$BB37,"")</f>
        <v/>
      </c>
      <c r="AP29" s="113">
        <f>IF($U29&lt;&gt;"","RFS","")</f>
        <v/>
      </c>
      <c r="AR29" s="113">
        <f>IF($U29&lt;&gt;"","31","")</f>
        <v/>
      </c>
      <c r="AS29" s="113">
        <f>IF($U29&lt;&gt;"","FALSE","")</f>
        <v/>
      </c>
      <c r="AT29" s="113">
        <f>IF($U29&lt;&gt;"","TRUE","")</f>
        <v/>
      </c>
    </row>
    <row r="30" ht="15" customHeight="1" thickBot="1">
      <c r="A30" s="99">
        <f>IF($U30&lt;&gt;"",'HPDB FDT-1'!$Q38,"")</f>
        <v/>
      </c>
      <c r="B30" s="99">
        <f>IF($U30&lt;&gt;"",'HPDB FDT-1'!$R38,"")</f>
        <v/>
      </c>
      <c r="C30" s="99">
        <f>IF($U30&lt;&gt;"",'HPDB FDT-1'!$S38,"")</f>
        <v/>
      </c>
      <c r="D30" s="115">
        <f>IF($U30&lt;&gt;"",'HPDB FDT-1'!$T38,"")</f>
        <v/>
      </c>
      <c r="E30" s="99">
        <f>IF($U30&lt;&gt;"","FTTH","")</f>
        <v/>
      </c>
      <c r="F30" s="115">
        <f>IF($U30&lt;&gt;"",'HPDB FDT-1'!$V38,"")</f>
        <v/>
      </c>
      <c r="G30" s="99">
        <f>IF($U30&lt;&gt;"","General Retail","")</f>
        <v/>
      </c>
      <c r="H30" s="99">
        <f>IF($U30&lt;&gt;"",'CLUSTER FDT-1'!$A$2,"")</f>
        <v/>
      </c>
      <c r="J30" s="99">
        <f>IF($U30&lt;&gt;"",'CLUSTER FDT-1'!$A$2,"")</f>
        <v/>
      </c>
      <c r="K30" s="99">
        <f>IF($U30&lt;&gt;"",'CLUSTER FDT-1'!$A$2,"")</f>
        <v/>
      </c>
      <c r="L30" s="99">
        <f>IF($U30&lt;&gt;"",'HPDB FDT-1'!$AA38,"")</f>
        <v/>
      </c>
      <c r="M30" s="99">
        <f>IF($U30&lt;&gt;"",'HPDB FDT-1'!$AB38,"")</f>
        <v/>
      </c>
      <c r="N30" s="113">
        <f>IF($U30&lt;&gt;"",'HPDB FDT-1'!$AC38,"")</f>
        <v/>
      </c>
      <c r="O30" s="99">
        <f>IF('HPDB FDT-1'!$AD38="","",'HPDB FDT-1'!$AD38)</f>
        <v/>
      </c>
      <c r="T30" s="99">
        <f>IF('HPDB FDT-1'!$AI38="","",'HPDB FDT-1'!$AI38)</f>
        <v/>
      </c>
      <c r="U30" s="99">
        <f>IF('HPDB FDT-1'!$AJ38="","",'HPDB FDT-1'!$AJ38)</f>
        <v/>
      </c>
      <c r="V30" s="113">
        <f>IF($U30&lt;&gt;"","Single Dwelling Unit","")</f>
        <v/>
      </c>
      <c r="AB30" s="113">
        <f>IF($U30&lt;&gt;"","RFS","")</f>
        <v/>
      </c>
      <c r="AC30" s="120">
        <f>IF($U30&lt;&gt;"",'HPDB FDT-1'!$Q$3,"")</f>
        <v/>
      </c>
      <c r="AD30" s="112">
        <f>IF($U30&lt;&gt;"",'HPDB FDT-1'!$Q$4,"")</f>
        <v/>
      </c>
      <c r="AE30" s="99">
        <f>IF($U30&lt;&gt;"",'HPDB FDT-1'!$C$6,"")</f>
        <v/>
      </c>
      <c r="AF30" s="120">
        <f>IF($U30&lt;&gt;"",'HPDB FDT-1'!$AT38,"")</f>
        <v/>
      </c>
      <c r="AG30" s="100">
        <f>IF($A30&lt;&gt;"",'CLUSTER FDT-1'!$H$2,"")</f>
        <v/>
      </c>
      <c r="AH30" s="99">
        <f>IF('HPDB FDT-1'!$AV38="","",'HPDB FDT-1'!$AV38)</f>
        <v/>
      </c>
      <c r="AI30" s="99">
        <f>IF('HPDB FDT-1'!$AW38="","",'HPDB FDT-1'!$AW38)</f>
        <v/>
      </c>
      <c r="AK30" s="113">
        <f>IF($U30&lt;&gt;"",'HPDB FDT-1'!$AX38,"")</f>
        <v/>
      </c>
      <c r="AL30" s="113">
        <f>IF($U30&lt;&gt;"",'HPDB FDT-1'!$AY38,"")</f>
        <v/>
      </c>
      <c r="AM30" s="113">
        <f>IF($U30&lt;&gt;"",'HPDB FDT-1'!$AZ38,"")</f>
        <v/>
      </c>
      <c r="AN30" s="113">
        <f>IF($U30&lt;&gt;"",'HPDB FDT-1'!$BA38,"")</f>
        <v/>
      </c>
      <c r="AO30" s="113">
        <f>IF($U30&lt;&gt;"",'HPDB FDT-1'!$BB38,"")</f>
        <v/>
      </c>
      <c r="AP30" s="113">
        <f>IF($U30&lt;&gt;"","RFS","")</f>
        <v/>
      </c>
      <c r="AR30" s="113">
        <f>IF($U30&lt;&gt;"","31","")</f>
        <v/>
      </c>
      <c r="AS30" s="113">
        <f>IF($U30&lt;&gt;"","FALSE","")</f>
        <v/>
      </c>
      <c r="AT30" s="113">
        <f>IF($U30&lt;&gt;"","TRUE","")</f>
        <v/>
      </c>
    </row>
    <row r="31" ht="15" customHeight="1" thickBot="1">
      <c r="A31" s="99">
        <f>IF($U31&lt;&gt;"",'HPDB FDT-1'!$Q39,"")</f>
        <v/>
      </c>
      <c r="B31" s="99">
        <f>IF($U31&lt;&gt;"",'HPDB FDT-1'!$R39,"")</f>
        <v/>
      </c>
      <c r="C31" s="99">
        <f>IF($U31&lt;&gt;"",'HPDB FDT-1'!$S39,"")</f>
        <v/>
      </c>
      <c r="D31" s="115">
        <f>IF($U31&lt;&gt;"",'HPDB FDT-1'!$T39,"")</f>
        <v/>
      </c>
      <c r="E31" s="99">
        <f>IF($U31&lt;&gt;"","FTTH","")</f>
        <v/>
      </c>
      <c r="F31" s="115">
        <f>IF($U31&lt;&gt;"",'HPDB FDT-1'!$V39,"")</f>
        <v/>
      </c>
      <c r="G31" s="99">
        <f>IF($U31&lt;&gt;"","General Retail","")</f>
        <v/>
      </c>
      <c r="H31" s="99">
        <f>IF($U31&lt;&gt;"",'CLUSTER FDT-1'!$A$2,"")</f>
        <v/>
      </c>
      <c r="J31" s="99">
        <f>IF($U31&lt;&gt;"",'CLUSTER FDT-1'!$A$2,"")</f>
        <v/>
      </c>
      <c r="K31" s="99">
        <f>IF($U31&lt;&gt;"",'CLUSTER FDT-1'!$A$2,"")</f>
        <v/>
      </c>
      <c r="L31" s="99">
        <f>IF($U31&lt;&gt;"",'HPDB FDT-1'!$AA39,"")</f>
        <v/>
      </c>
      <c r="M31" s="99">
        <f>IF($U31&lt;&gt;"",'HPDB FDT-1'!$AB39,"")</f>
        <v/>
      </c>
      <c r="N31" s="113">
        <f>IF($U31&lt;&gt;"",'HPDB FDT-1'!$AC39,"")</f>
        <v/>
      </c>
      <c r="O31" s="99">
        <f>IF('HPDB FDT-1'!$AD39="","",'HPDB FDT-1'!$AD39)</f>
        <v/>
      </c>
      <c r="T31" s="99">
        <f>IF('HPDB FDT-1'!$AI39="","",'HPDB FDT-1'!$AI39)</f>
        <v/>
      </c>
      <c r="U31" s="99">
        <f>IF('HPDB FDT-1'!$AJ39="","",'HPDB FDT-1'!$AJ39)</f>
        <v/>
      </c>
      <c r="V31" s="113">
        <f>IF($U31&lt;&gt;"","Single Dwelling Unit","")</f>
        <v/>
      </c>
      <c r="AB31" s="113">
        <f>IF($U31&lt;&gt;"","RFS","")</f>
        <v/>
      </c>
      <c r="AC31" s="120">
        <f>IF($U31&lt;&gt;"",'HPDB FDT-1'!$Q$3,"")</f>
        <v/>
      </c>
      <c r="AD31" s="112">
        <f>IF($U31&lt;&gt;"",'HPDB FDT-1'!$Q$4,"")</f>
        <v/>
      </c>
      <c r="AE31" s="99">
        <f>IF($U31&lt;&gt;"",'HPDB FDT-1'!$C$6,"")</f>
        <v/>
      </c>
      <c r="AF31" s="120">
        <f>IF($U31&lt;&gt;"",'HPDB FDT-1'!$AT39,"")</f>
        <v/>
      </c>
      <c r="AG31" s="100">
        <f>IF($A31&lt;&gt;"",'CLUSTER FDT-1'!$H$2,"")</f>
        <v/>
      </c>
      <c r="AH31" s="99">
        <f>IF('HPDB FDT-1'!$AV39="","",'HPDB FDT-1'!$AV39)</f>
        <v/>
      </c>
      <c r="AI31" s="99">
        <f>IF('HPDB FDT-1'!$AW39="","",'HPDB FDT-1'!$AW39)</f>
        <v/>
      </c>
      <c r="AK31" s="113">
        <f>IF($U31&lt;&gt;"",'HPDB FDT-1'!$AX39,"")</f>
        <v/>
      </c>
      <c r="AL31" s="113">
        <f>IF($U31&lt;&gt;"",'HPDB FDT-1'!$AY39,"")</f>
        <v/>
      </c>
      <c r="AM31" s="113">
        <f>IF($U31&lt;&gt;"",'HPDB FDT-1'!$AZ39,"")</f>
        <v/>
      </c>
      <c r="AN31" s="113">
        <f>IF($U31&lt;&gt;"",'HPDB FDT-1'!$BA39,"")</f>
        <v/>
      </c>
      <c r="AO31" s="113">
        <f>IF($U31&lt;&gt;"",'HPDB FDT-1'!$BB39,"")</f>
        <v/>
      </c>
      <c r="AP31" s="113">
        <f>IF($U31&lt;&gt;"","RFS","")</f>
        <v/>
      </c>
      <c r="AR31" s="113">
        <f>IF($U31&lt;&gt;"","31","")</f>
        <v/>
      </c>
      <c r="AS31" s="113">
        <f>IF($U31&lt;&gt;"","FALSE","")</f>
        <v/>
      </c>
      <c r="AT31" s="113">
        <f>IF($U31&lt;&gt;"","TRUE","")</f>
        <v/>
      </c>
    </row>
    <row r="32" ht="15" customHeight="1" thickBot="1">
      <c r="A32" s="99">
        <f>IF($U32&lt;&gt;"",'HPDB FDT-1'!$Q40,"")</f>
        <v/>
      </c>
      <c r="B32" s="99">
        <f>IF($U32&lt;&gt;"",'HPDB FDT-1'!$R40,"")</f>
        <v/>
      </c>
      <c r="C32" s="99">
        <f>IF($U32&lt;&gt;"",'HPDB FDT-1'!$S40,"")</f>
        <v/>
      </c>
      <c r="D32" s="115">
        <f>IF($U32&lt;&gt;"",'HPDB FDT-1'!$T40,"")</f>
        <v/>
      </c>
      <c r="E32" s="99">
        <f>IF($U32&lt;&gt;"","FTTH","")</f>
        <v/>
      </c>
      <c r="F32" s="115">
        <f>IF($U32&lt;&gt;"",'HPDB FDT-1'!$V40,"")</f>
        <v/>
      </c>
      <c r="G32" s="99">
        <f>IF($U32&lt;&gt;"","General Retail","")</f>
        <v/>
      </c>
      <c r="H32" s="99">
        <f>IF($U32&lt;&gt;"",'CLUSTER FDT-1'!$A$2,"")</f>
        <v/>
      </c>
      <c r="J32" s="99">
        <f>IF($U32&lt;&gt;"",'CLUSTER FDT-1'!$A$2,"")</f>
        <v/>
      </c>
      <c r="K32" s="99">
        <f>IF($U32&lt;&gt;"",'CLUSTER FDT-1'!$A$2,"")</f>
        <v/>
      </c>
      <c r="L32" s="99">
        <f>IF($U32&lt;&gt;"",'HPDB FDT-1'!$AA40,"")</f>
        <v/>
      </c>
      <c r="M32" s="99">
        <f>IF($U32&lt;&gt;"",'HPDB FDT-1'!$AB40,"")</f>
        <v/>
      </c>
      <c r="N32" s="113">
        <f>IF($U32&lt;&gt;"",'HPDB FDT-1'!$AC40,"")</f>
        <v/>
      </c>
      <c r="O32" s="99">
        <f>IF('HPDB FDT-1'!$AD40="","",'HPDB FDT-1'!$AD40)</f>
        <v/>
      </c>
      <c r="T32" s="99">
        <f>IF('HPDB FDT-1'!$AI40="","",'HPDB FDT-1'!$AI40)</f>
        <v/>
      </c>
      <c r="U32" s="99">
        <f>IF('HPDB FDT-1'!$AJ40="","",'HPDB FDT-1'!$AJ40)</f>
        <v/>
      </c>
      <c r="V32" s="113">
        <f>IF($U32&lt;&gt;"","Single Dwelling Unit","")</f>
        <v/>
      </c>
      <c r="AB32" s="113">
        <f>IF($U32&lt;&gt;"","RFS","")</f>
        <v/>
      </c>
      <c r="AC32" s="120">
        <f>IF($U32&lt;&gt;"",'HPDB FDT-1'!$Q$3,"")</f>
        <v/>
      </c>
      <c r="AD32" s="112">
        <f>IF($U32&lt;&gt;"",'HPDB FDT-1'!$Q$4,"")</f>
        <v/>
      </c>
      <c r="AE32" s="99">
        <f>IF($U32&lt;&gt;"",'HPDB FDT-1'!$C$6,"")</f>
        <v/>
      </c>
      <c r="AF32" s="120">
        <f>IF($U32&lt;&gt;"",'HPDB FDT-1'!$AT40,"")</f>
        <v/>
      </c>
      <c r="AG32" s="100">
        <f>IF($A32&lt;&gt;"",'CLUSTER FDT-1'!$H$2,"")</f>
        <v/>
      </c>
      <c r="AH32" s="99">
        <f>IF('HPDB FDT-1'!$AV40="","",'HPDB FDT-1'!$AV40)</f>
        <v/>
      </c>
      <c r="AI32" s="99">
        <f>IF('HPDB FDT-1'!$AW40="","",'HPDB FDT-1'!$AW40)</f>
        <v/>
      </c>
      <c r="AK32" s="113">
        <f>IF($U32&lt;&gt;"",'HPDB FDT-1'!$AX40,"")</f>
        <v/>
      </c>
      <c r="AL32" s="113">
        <f>IF($U32&lt;&gt;"",'HPDB FDT-1'!$AY40,"")</f>
        <v/>
      </c>
      <c r="AM32" s="113">
        <f>IF($U32&lt;&gt;"",'HPDB FDT-1'!$AZ40,"")</f>
        <v/>
      </c>
      <c r="AN32" s="113">
        <f>IF($U32&lt;&gt;"",'HPDB FDT-1'!$BA40,"")</f>
        <v/>
      </c>
      <c r="AO32" s="113">
        <f>IF($U32&lt;&gt;"",'HPDB FDT-1'!$BB40,"")</f>
        <v/>
      </c>
      <c r="AP32" s="113">
        <f>IF($U32&lt;&gt;"","RFS","")</f>
        <v/>
      </c>
      <c r="AR32" s="113">
        <f>IF($U32&lt;&gt;"","31","")</f>
        <v/>
      </c>
      <c r="AS32" s="113">
        <f>IF($U32&lt;&gt;"","FALSE","")</f>
        <v/>
      </c>
      <c r="AT32" s="113">
        <f>IF($U32&lt;&gt;"","TRUE","")</f>
        <v/>
      </c>
    </row>
    <row r="33" ht="15" customHeight="1" thickBot="1">
      <c r="A33" s="99">
        <f>IF($U33&lt;&gt;"",'HPDB FDT-1'!$Q41,"")</f>
        <v/>
      </c>
      <c r="B33" s="99">
        <f>IF($U33&lt;&gt;"",'HPDB FDT-1'!$R41,"")</f>
        <v/>
      </c>
      <c r="C33" s="99">
        <f>IF($U33&lt;&gt;"",'HPDB FDT-1'!$S41,"")</f>
        <v/>
      </c>
      <c r="D33" s="115">
        <f>IF($U33&lt;&gt;"",'HPDB FDT-1'!$T41,"")</f>
        <v/>
      </c>
      <c r="E33" s="99">
        <f>IF($U33&lt;&gt;"","FTTH","")</f>
        <v/>
      </c>
      <c r="F33" s="115">
        <f>IF($U33&lt;&gt;"",'HPDB FDT-1'!$V41,"")</f>
        <v/>
      </c>
      <c r="G33" s="99">
        <f>IF($U33&lt;&gt;"","General Retail","")</f>
        <v/>
      </c>
      <c r="H33" s="99">
        <f>IF($U33&lt;&gt;"",'CLUSTER FDT-1'!$A$2,"")</f>
        <v/>
      </c>
      <c r="J33" s="99">
        <f>IF($U33&lt;&gt;"",'CLUSTER FDT-1'!$A$2,"")</f>
        <v/>
      </c>
      <c r="K33" s="99">
        <f>IF($U33&lt;&gt;"",'CLUSTER FDT-1'!$A$2,"")</f>
        <v/>
      </c>
      <c r="L33" s="99">
        <f>IF($U33&lt;&gt;"",'HPDB FDT-1'!$AA41,"")</f>
        <v/>
      </c>
      <c r="M33" s="99">
        <f>IF($U33&lt;&gt;"",'HPDB FDT-1'!$AB41,"")</f>
        <v/>
      </c>
      <c r="N33" s="113">
        <f>IF($U33&lt;&gt;"",'HPDB FDT-1'!$AC41,"")</f>
        <v/>
      </c>
      <c r="O33" s="99">
        <f>IF('HPDB FDT-1'!$AD41="","",'HPDB FDT-1'!$AD41)</f>
        <v/>
      </c>
      <c r="T33" s="99">
        <f>IF('HPDB FDT-1'!$AI41="","",'HPDB FDT-1'!$AI41)</f>
        <v/>
      </c>
      <c r="U33" s="99">
        <f>IF('HPDB FDT-1'!$AJ41="","",'HPDB FDT-1'!$AJ41)</f>
        <v/>
      </c>
      <c r="V33" s="113">
        <f>IF($U33&lt;&gt;"","Single Dwelling Unit","")</f>
        <v/>
      </c>
      <c r="AB33" s="113">
        <f>IF($U33&lt;&gt;"","RFS","")</f>
        <v/>
      </c>
      <c r="AC33" s="120">
        <f>IF($U33&lt;&gt;"",'HPDB FDT-1'!$Q$3,"")</f>
        <v/>
      </c>
      <c r="AD33" s="112">
        <f>IF($U33&lt;&gt;"",'HPDB FDT-1'!$Q$4,"")</f>
        <v/>
      </c>
      <c r="AE33" s="99">
        <f>IF($U33&lt;&gt;"",'HPDB FDT-1'!$C$6,"")</f>
        <v/>
      </c>
      <c r="AF33" s="120">
        <f>IF($U33&lt;&gt;"",'HPDB FDT-1'!$AT41,"")</f>
        <v/>
      </c>
      <c r="AG33" s="100">
        <f>IF($A33&lt;&gt;"",'CLUSTER FDT-1'!$H$2,"")</f>
        <v/>
      </c>
      <c r="AH33" s="99">
        <f>IF('HPDB FDT-1'!$AV41="","",'HPDB FDT-1'!$AV41)</f>
        <v/>
      </c>
      <c r="AI33" s="99">
        <f>IF('HPDB FDT-1'!$AW41="","",'HPDB FDT-1'!$AW41)</f>
        <v/>
      </c>
      <c r="AK33" s="113">
        <f>IF($U33&lt;&gt;"",'HPDB FDT-1'!$AX41,"")</f>
        <v/>
      </c>
      <c r="AL33" s="113">
        <f>IF($U33&lt;&gt;"",'HPDB FDT-1'!$AY41,"")</f>
        <v/>
      </c>
      <c r="AM33" s="113">
        <f>IF($U33&lt;&gt;"",'HPDB FDT-1'!$AZ41,"")</f>
        <v/>
      </c>
      <c r="AN33" s="113">
        <f>IF($U33&lt;&gt;"",'HPDB FDT-1'!$BA41,"")</f>
        <v/>
      </c>
      <c r="AO33" s="113">
        <f>IF($U33&lt;&gt;"",'HPDB FDT-1'!$BB41,"")</f>
        <v/>
      </c>
      <c r="AP33" s="113">
        <f>IF($U33&lt;&gt;"","RFS","")</f>
        <v/>
      </c>
      <c r="AR33" s="113">
        <f>IF($U33&lt;&gt;"","31","")</f>
        <v/>
      </c>
      <c r="AS33" s="113">
        <f>IF($U33&lt;&gt;"","FALSE","")</f>
        <v/>
      </c>
      <c r="AT33" s="113">
        <f>IF($U33&lt;&gt;"","TRUE","")</f>
        <v/>
      </c>
    </row>
    <row r="34" ht="15" customHeight="1" thickBot="1">
      <c r="A34" s="99">
        <f>IF($U34&lt;&gt;"",'HPDB FDT-1'!$Q42,"")</f>
        <v/>
      </c>
      <c r="B34" s="99">
        <f>IF($U34&lt;&gt;"",'HPDB FDT-1'!$R42,"")</f>
        <v/>
      </c>
      <c r="C34" s="99">
        <f>IF($U34&lt;&gt;"",'HPDB FDT-1'!$S42,"")</f>
        <v/>
      </c>
      <c r="D34" s="115">
        <f>IF($U34&lt;&gt;"",'HPDB FDT-1'!$T42,"")</f>
        <v/>
      </c>
      <c r="E34" s="99">
        <f>IF($U34&lt;&gt;"","FTTH","")</f>
        <v/>
      </c>
      <c r="F34" s="115">
        <f>IF($U34&lt;&gt;"",'HPDB FDT-1'!$V42,"")</f>
        <v/>
      </c>
      <c r="G34" s="99">
        <f>IF($U34&lt;&gt;"","General Retail","")</f>
        <v/>
      </c>
      <c r="H34" s="99">
        <f>IF($U34&lt;&gt;"",'CLUSTER FDT-1'!$A$2,"")</f>
        <v/>
      </c>
      <c r="J34" s="99">
        <f>IF($U34&lt;&gt;"",'CLUSTER FDT-1'!$A$2,"")</f>
        <v/>
      </c>
      <c r="K34" s="99">
        <f>IF($U34&lt;&gt;"",'CLUSTER FDT-1'!$A$2,"")</f>
        <v/>
      </c>
      <c r="L34" s="99">
        <f>IF($U34&lt;&gt;"",'HPDB FDT-1'!$AA42,"")</f>
        <v/>
      </c>
      <c r="M34" s="99">
        <f>IF($U34&lt;&gt;"",'HPDB FDT-1'!$AB42,"")</f>
        <v/>
      </c>
      <c r="N34" s="113">
        <f>IF($U34&lt;&gt;"",'HPDB FDT-1'!$AC42,"")</f>
        <v/>
      </c>
      <c r="O34" s="99">
        <f>IF('HPDB FDT-1'!$AD42="","",'HPDB FDT-1'!$AD42)</f>
        <v/>
      </c>
      <c r="T34" s="99">
        <f>IF('HPDB FDT-1'!$AI42="","",'HPDB FDT-1'!$AI42)</f>
        <v/>
      </c>
      <c r="U34" s="99">
        <f>IF('HPDB FDT-1'!$AJ42="","",'HPDB FDT-1'!$AJ42)</f>
        <v/>
      </c>
      <c r="V34" s="113">
        <f>IF($U34&lt;&gt;"","Single Dwelling Unit","")</f>
        <v/>
      </c>
      <c r="AB34" s="113">
        <f>IF($U34&lt;&gt;"","RFS","")</f>
        <v/>
      </c>
      <c r="AC34" s="120">
        <f>IF($U34&lt;&gt;"",'HPDB FDT-1'!$Q$3,"")</f>
        <v/>
      </c>
      <c r="AD34" s="112">
        <f>IF($U34&lt;&gt;"",'HPDB FDT-1'!$Q$4,"")</f>
        <v/>
      </c>
      <c r="AE34" s="99">
        <f>IF($U34&lt;&gt;"",'HPDB FDT-1'!$C$6,"")</f>
        <v/>
      </c>
      <c r="AF34" s="120">
        <f>IF($U34&lt;&gt;"",'HPDB FDT-1'!$AT42,"")</f>
        <v/>
      </c>
      <c r="AG34" s="100">
        <f>IF($A34&lt;&gt;"",'CLUSTER FDT-1'!$H$2,"")</f>
        <v/>
      </c>
      <c r="AH34" s="99">
        <f>IF('HPDB FDT-1'!$AV42="","",'HPDB FDT-1'!$AV42)</f>
        <v/>
      </c>
      <c r="AI34" s="99">
        <f>IF('HPDB FDT-1'!$AW42="","",'HPDB FDT-1'!$AW42)</f>
        <v/>
      </c>
      <c r="AK34" s="113">
        <f>IF($U34&lt;&gt;"",'HPDB FDT-1'!$AX42,"")</f>
        <v/>
      </c>
      <c r="AL34" s="113">
        <f>IF($U34&lt;&gt;"",'HPDB FDT-1'!$AY42,"")</f>
        <v/>
      </c>
      <c r="AM34" s="113">
        <f>IF($U34&lt;&gt;"",'HPDB FDT-1'!$AZ42,"")</f>
        <v/>
      </c>
      <c r="AN34" s="113">
        <f>IF($U34&lt;&gt;"",'HPDB FDT-1'!$BA42,"")</f>
        <v/>
      </c>
      <c r="AO34" s="113">
        <f>IF($U34&lt;&gt;"",'HPDB FDT-1'!$BB42,"")</f>
        <v/>
      </c>
      <c r="AP34" s="113">
        <f>IF($U34&lt;&gt;"","RFS","")</f>
        <v/>
      </c>
      <c r="AR34" s="113">
        <f>IF($U34&lt;&gt;"","31","")</f>
        <v/>
      </c>
      <c r="AS34" s="113">
        <f>IF($U34&lt;&gt;"","FALSE","")</f>
        <v/>
      </c>
      <c r="AT34" s="113">
        <f>IF($U34&lt;&gt;"","TRUE","")</f>
        <v/>
      </c>
    </row>
    <row r="35" ht="15" customHeight="1" thickBot="1">
      <c r="A35" s="99">
        <f>IF($U35&lt;&gt;"",'HPDB FDT-1'!$Q43,"")</f>
        <v/>
      </c>
      <c r="B35" s="99">
        <f>IF($U35&lt;&gt;"",'HPDB FDT-1'!$R43,"")</f>
        <v/>
      </c>
      <c r="C35" s="99">
        <f>IF($U35&lt;&gt;"",'HPDB FDT-1'!$S43,"")</f>
        <v/>
      </c>
      <c r="D35" s="115">
        <f>IF($U35&lt;&gt;"",'HPDB FDT-1'!$T43,"")</f>
        <v/>
      </c>
      <c r="E35" s="99">
        <f>IF($U35&lt;&gt;"","FTTH","")</f>
        <v/>
      </c>
      <c r="F35" s="115">
        <f>IF($U35&lt;&gt;"",'HPDB FDT-1'!$V43,"")</f>
        <v/>
      </c>
      <c r="G35" s="99">
        <f>IF($U35&lt;&gt;"","General Retail","")</f>
        <v/>
      </c>
      <c r="H35" s="99">
        <f>IF($U35&lt;&gt;"",'CLUSTER FDT-1'!$A$2,"")</f>
        <v/>
      </c>
      <c r="J35" s="99">
        <f>IF($U35&lt;&gt;"",'CLUSTER FDT-1'!$A$2,"")</f>
        <v/>
      </c>
      <c r="K35" s="99">
        <f>IF($U35&lt;&gt;"",'CLUSTER FDT-1'!$A$2,"")</f>
        <v/>
      </c>
      <c r="L35" s="99">
        <f>IF($U35&lt;&gt;"",'HPDB FDT-1'!$AA43,"")</f>
        <v/>
      </c>
      <c r="M35" s="99">
        <f>IF($U35&lt;&gt;"",'HPDB FDT-1'!$AB43,"")</f>
        <v/>
      </c>
      <c r="N35" s="113">
        <f>IF($U35&lt;&gt;"",'HPDB FDT-1'!$AC43,"")</f>
        <v/>
      </c>
      <c r="O35" s="99">
        <f>IF('HPDB FDT-1'!$AD43="","",'HPDB FDT-1'!$AD43)</f>
        <v/>
      </c>
      <c r="T35" s="99">
        <f>IF('HPDB FDT-1'!$AI43="","",'HPDB FDT-1'!$AI43)</f>
        <v/>
      </c>
      <c r="U35" s="99">
        <f>IF('HPDB FDT-1'!$AJ43="","",'HPDB FDT-1'!$AJ43)</f>
        <v/>
      </c>
      <c r="V35" s="113">
        <f>IF($U35&lt;&gt;"","Single Dwelling Unit","")</f>
        <v/>
      </c>
      <c r="AB35" s="113">
        <f>IF($U35&lt;&gt;"","RFS","")</f>
        <v/>
      </c>
      <c r="AC35" s="120">
        <f>IF($U35&lt;&gt;"",'HPDB FDT-1'!$Q$3,"")</f>
        <v/>
      </c>
      <c r="AD35" s="112">
        <f>IF($U35&lt;&gt;"",'HPDB FDT-1'!$Q$4,"")</f>
        <v/>
      </c>
      <c r="AE35" s="99">
        <f>IF($U35&lt;&gt;"",'HPDB FDT-1'!$C$6,"")</f>
        <v/>
      </c>
      <c r="AF35" s="120">
        <f>IF($U35&lt;&gt;"",'HPDB FDT-1'!$AT43,"")</f>
        <v/>
      </c>
      <c r="AG35" s="100">
        <f>IF($A35&lt;&gt;"",'CLUSTER FDT-1'!$H$2,"")</f>
        <v/>
      </c>
      <c r="AH35" s="99">
        <f>IF('HPDB FDT-1'!$AV43="","",'HPDB FDT-1'!$AV43)</f>
        <v/>
      </c>
      <c r="AI35" s="99">
        <f>IF('HPDB FDT-1'!$AW43="","",'HPDB FDT-1'!$AW43)</f>
        <v/>
      </c>
      <c r="AK35" s="113">
        <f>IF($U35&lt;&gt;"",'HPDB FDT-1'!$AX43,"")</f>
        <v/>
      </c>
      <c r="AL35" s="113">
        <f>IF($U35&lt;&gt;"",'HPDB FDT-1'!$AY43,"")</f>
        <v/>
      </c>
      <c r="AM35" s="113">
        <f>IF($U35&lt;&gt;"",'HPDB FDT-1'!$AZ43,"")</f>
        <v/>
      </c>
      <c r="AN35" s="113">
        <f>IF($U35&lt;&gt;"",'HPDB FDT-1'!$BA43,"")</f>
        <v/>
      </c>
      <c r="AO35" s="113">
        <f>IF($U35&lt;&gt;"",'HPDB FDT-1'!$BB43,"")</f>
        <v/>
      </c>
      <c r="AP35" s="113">
        <f>IF($U35&lt;&gt;"","RFS","")</f>
        <v/>
      </c>
      <c r="AR35" s="113">
        <f>IF($U35&lt;&gt;"","31","")</f>
        <v/>
      </c>
      <c r="AS35" s="113">
        <f>IF($U35&lt;&gt;"","FALSE","")</f>
        <v/>
      </c>
      <c r="AT35" s="113">
        <f>IF($U35&lt;&gt;"","TRUE","")</f>
        <v/>
      </c>
    </row>
    <row r="36" ht="15" customHeight="1" thickBot="1">
      <c r="A36" s="99">
        <f>IF($U36&lt;&gt;"",'HPDB FDT-1'!$Q44,"")</f>
        <v/>
      </c>
      <c r="B36" s="99">
        <f>IF($U36&lt;&gt;"",'HPDB FDT-1'!$R44,"")</f>
        <v/>
      </c>
      <c r="C36" s="99">
        <f>IF($U36&lt;&gt;"",'HPDB FDT-1'!$S44,"")</f>
        <v/>
      </c>
      <c r="D36" s="115">
        <f>IF($U36&lt;&gt;"",'HPDB FDT-1'!$T44,"")</f>
        <v/>
      </c>
      <c r="E36" s="99">
        <f>IF($U36&lt;&gt;"","FTTH","")</f>
        <v/>
      </c>
      <c r="F36" s="115">
        <f>IF($U36&lt;&gt;"",'HPDB FDT-1'!$V44,"")</f>
        <v/>
      </c>
      <c r="G36" s="99">
        <f>IF($U36&lt;&gt;"","General Retail","")</f>
        <v/>
      </c>
      <c r="H36" s="99">
        <f>IF($U36&lt;&gt;"",'CLUSTER FDT-1'!$A$2,"")</f>
        <v/>
      </c>
      <c r="J36" s="99">
        <f>IF($U36&lt;&gt;"",'CLUSTER FDT-1'!$A$2,"")</f>
        <v/>
      </c>
      <c r="K36" s="99">
        <f>IF($U36&lt;&gt;"",'CLUSTER FDT-1'!$A$2,"")</f>
        <v/>
      </c>
      <c r="L36" s="99">
        <f>IF($U36&lt;&gt;"",'HPDB FDT-1'!$AA44,"")</f>
        <v/>
      </c>
      <c r="M36" s="99">
        <f>IF($U36&lt;&gt;"",'HPDB FDT-1'!$AB44,"")</f>
        <v/>
      </c>
      <c r="N36" s="113">
        <f>IF($U36&lt;&gt;"",'HPDB FDT-1'!$AC44,"")</f>
        <v/>
      </c>
      <c r="O36" s="99">
        <f>IF('HPDB FDT-1'!$AD44="","",'HPDB FDT-1'!$AD44)</f>
        <v/>
      </c>
      <c r="T36" s="99">
        <f>IF('HPDB FDT-1'!$AI44="","",'HPDB FDT-1'!$AI44)</f>
        <v/>
      </c>
      <c r="U36" s="99">
        <f>IF('HPDB FDT-1'!$AJ44="","",'HPDB FDT-1'!$AJ44)</f>
        <v/>
      </c>
      <c r="V36" s="113">
        <f>IF($U36&lt;&gt;"","Single Dwelling Unit","")</f>
        <v/>
      </c>
      <c r="AB36" s="113">
        <f>IF($U36&lt;&gt;"","RFS","")</f>
        <v/>
      </c>
      <c r="AC36" s="120">
        <f>IF($U36&lt;&gt;"",'HPDB FDT-1'!$Q$3,"")</f>
        <v/>
      </c>
      <c r="AD36" s="112">
        <f>IF($U36&lt;&gt;"",'HPDB FDT-1'!$Q$4,"")</f>
        <v/>
      </c>
      <c r="AE36" s="99">
        <f>IF($U36&lt;&gt;"",'HPDB FDT-1'!$C$6,"")</f>
        <v/>
      </c>
      <c r="AF36" s="120">
        <f>IF($U36&lt;&gt;"",'HPDB FDT-1'!$AT44,"")</f>
        <v/>
      </c>
      <c r="AG36" s="100">
        <f>IF($A36&lt;&gt;"",'CLUSTER FDT-1'!$H$2,"")</f>
        <v/>
      </c>
      <c r="AH36" s="99">
        <f>IF('HPDB FDT-1'!$AV44="","",'HPDB FDT-1'!$AV44)</f>
        <v/>
      </c>
      <c r="AI36" s="99">
        <f>IF('HPDB FDT-1'!$AW44="","",'HPDB FDT-1'!$AW44)</f>
        <v/>
      </c>
      <c r="AK36" s="113">
        <f>IF($U36&lt;&gt;"",'HPDB FDT-1'!$AX44,"")</f>
        <v/>
      </c>
      <c r="AL36" s="113">
        <f>IF($U36&lt;&gt;"",'HPDB FDT-1'!$AY44,"")</f>
        <v/>
      </c>
      <c r="AM36" s="113">
        <f>IF($U36&lt;&gt;"",'HPDB FDT-1'!$AZ44,"")</f>
        <v/>
      </c>
      <c r="AN36" s="113">
        <f>IF($U36&lt;&gt;"",'HPDB FDT-1'!$BA44,"")</f>
        <v/>
      </c>
      <c r="AO36" s="113">
        <f>IF($U36&lt;&gt;"",'HPDB FDT-1'!$BB44,"")</f>
        <v/>
      </c>
      <c r="AP36" s="113">
        <f>IF($U36&lt;&gt;"","RFS","")</f>
        <v/>
      </c>
      <c r="AR36" s="113">
        <f>IF($U36&lt;&gt;"","31","")</f>
        <v/>
      </c>
      <c r="AS36" s="113">
        <f>IF($U36&lt;&gt;"","FALSE","")</f>
        <v/>
      </c>
      <c r="AT36" s="113">
        <f>IF($U36&lt;&gt;"","TRUE","")</f>
        <v/>
      </c>
    </row>
    <row r="37" ht="15" customHeight="1" thickBot="1">
      <c r="A37" s="99">
        <f>IF($U37&lt;&gt;"",'HPDB FDT-1'!$Q45,"")</f>
        <v/>
      </c>
      <c r="B37" s="99">
        <f>IF($U37&lt;&gt;"",'HPDB FDT-1'!$R45,"")</f>
        <v/>
      </c>
      <c r="C37" s="99">
        <f>IF($U37&lt;&gt;"",'HPDB FDT-1'!$S45,"")</f>
        <v/>
      </c>
      <c r="D37" s="115">
        <f>IF($U37&lt;&gt;"",'HPDB FDT-1'!$T45,"")</f>
        <v/>
      </c>
      <c r="E37" s="99">
        <f>IF($U37&lt;&gt;"","FTTH","")</f>
        <v/>
      </c>
      <c r="F37" s="115">
        <f>IF($U37&lt;&gt;"",'HPDB FDT-1'!$V45,"")</f>
        <v/>
      </c>
      <c r="G37" s="99">
        <f>IF($U37&lt;&gt;"","General Retail","")</f>
        <v/>
      </c>
      <c r="H37" s="99">
        <f>IF($U37&lt;&gt;"",'CLUSTER FDT-1'!$A$2,"")</f>
        <v/>
      </c>
      <c r="J37" s="99">
        <f>IF($U37&lt;&gt;"",'CLUSTER FDT-1'!$A$2,"")</f>
        <v/>
      </c>
      <c r="K37" s="99">
        <f>IF($U37&lt;&gt;"",'CLUSTER FDT-1'!$A$2,"")</f>
        <v/>
      </c>
      <c r="L37" s="99">
        <f>IF($U37&lt;&gt;"",'HPDB FDT-1'!$AA45,"")</f>
        <v/>
      </c>
      <c r="M37" s="99">
        <f>IF($U37&lt;&gt;"",'HPDB FDT-1'!$AB45,"")</f>
        <v/>
      </c>
      <c r="N37" s="113">
        <f>IF($U37&lt;&gt;"",'HPDB FDT-1'!$AC45,"")</f>
        <v/>
      </c>
      <c r="O37" s="99">
        <f>IF('HPDB FDT-1'!$AD45="","",'HPDB FDT-1'!$AD45)</f>
        <v/>
      </c>
      <c r="T37" s="99">
        <f>IF('HPDB FDT-1'!$AI45="","",'HPDB FDT-1'!$AI45)</f>
        <v/>
      </c>
      <c r="U37" s="99">
        <f>IF('HPDB FDT-1'!$AJ45="","",'HPDB FDT-1'!$AJ45)</f>
        <v/>
      </c>
      <c r="V37" s="113">
        <f>IF($U37&lt;&gt;"","Single Dwelling Unit","")</f>
        <v/>
      </c>
      <c r="AB37" s="113">
        <f>IF($U37&lt;&gt;"","RFS","")</f>
        <v/>
      </c>
      <c r="AC37" s="120">
        <f>IF($U37&lt;&gt;"",'HPDB FDT-1'!$Q$3,"")</f>
        <v/>
      </c>
      <c r="AD37" s="112">
        <f>IF($U37&lt;&gt;"",'HPDB FDT-1'!$Q$4,"")</f>
        <v/>
      </c>
      <c r="AE37" s="99">
        <f>IF($U37&lt;&gt;"",'HPDB FDT-1'!$C$6,"")</f>
        <v/>
      </c>
      <c r="AF37" s="120">
        <f>IF($U37&lt;&gt;"",'HPDB FDT-1'!$AT45,"")</f>
        <v/>
      </c>
      <c r="AG37" s="100">
        <f>IF($A37&lt;&gt;"",'CLUSTER FDT-1'!$H$2,"")</f>
        <v/>
      </c>
      <c r="AH37" s="99">
        <f>IF('HPDB FDT-1'!$AV45="","",'HPDB FDT-1'!$AV45)</f>
        <v/>
      </c>
      <c r="AI37" s="99">
        <f>IF('HPDB FDT-1'!$AW45="","",'HPDB FDT-1'!$AW45)</f>
        <v/>
      </c>
      <c r="AK37" s="113">
        <f>IF($U37&lt;&gt;"",'HPDB FDT-1'!$AX45,"")</f>
        <v/>
      </c>
      <c r="AL37" s="113">
        <f>IF($U37&lt;&gt;"",'HPDB FDT-1'!$AY45,"")</f>
        <v/>
      </c>
      <c r="AM37" s="113">
        <f>IF($U37&lt;&gt;"",'HPDB FDT-1'!$AZ45,"")</f>
        <v/>
      </c>
      <c r="AN37" s="113">
        <f>IF($U37&lt;&gt;"",'HPDB FDT-1'!$BA45,"")</f>
        <v/>
      </c>
      <c r="AO37" s="113">
        <f>IF($U37&lt;&gt;"",'HPDB FDT-1'!$BB45,"")</f>
        <v/>
      </c>
      <c r="AP37" s="113">
        <f>IF($U37&lt;&gt;"","RFS","")</f>
        <v/>
      </c>
      <c r="AR37" s="113">
        <f>IF($U37&lt;&gt;"","31","")</f>
        <v/>
      </c>
      <c r="AS37" s="113">
        <f>IF($U37&lt;&gt;"","FALSE","")</f>
        <v/>
      </c>
      <c r="AT37" s="113">
        <f>IF($U37&lt;&gt;"","TRUE","")</f>
        <v/>
      </c>
    </row>
    <row r="38" ht="15" customHeight="1" thickBot="1">
      <c r="A38" s="99">
        <f>IF($U38&lt;&gt;"",'HPDB FDT-1'!$Q46,"")</f>
        <v/>
      </c>
      <c r="B38" s="99">
        <f>IF($U38&lt;&gt;"",'HPDB FDT-1'!$R46,"")</f>
        <v/>
      </c>
      <c r="C38" s="99">
        <f>IF($U38&lt;&gt;"",'HPDB FDT-1'!$S46,"")</f>
        <v/>
      </c>
      <c r="D38" s="115">
        <f>IF($U38&lt;&gt;"",'HPDB FDT-1'!$T46,"")</f>
        <v/>
      </c>
      <c r="E38" s="99">
        <f>IF($U38&lt;&gt;"","FTTH","")</f>
        <v/>
      </c>
      <c r="F38" s="115">
        <f>IF($U38&lt;&gt;"",'HPDB FDT-1'!$V46,"")</f>
        <v/>
      </c>
      <c r="G38" s="99">
        <f>IF($U38&lt;&gt;"","General Retail","")</f>
        <v/>
      </c>
      <c r="H38" s="99">
        <f>IF($U38&lt;&gt;"",'CLUSTER FDT-1'!$A$2,"")</f>
        <v/>
      </c>
      <c r="J38" s="99">
        <f>IF($U38&lt;&gt;"",'CLUSTER FDT-1'!$A$2,"")</f>
        <v/>
      </c>
      <c r="K38" s="99">
        <f>IF($U38&lt;&gt;"",'CLUSTER FDT-1'!$A$2,"")</f>
        <v/>
      </c>
      <c r="L38" s="99">
        <f>IF($U38&lt;&gt;"",'HPDB FDT-1'!$AA46,"")</f>
        <v/>
      </c>
      <c r="M38" s="99">
        <f>IF($U38&lt;&gt;"",'HPDB FDT-1'!$AB46,"")</f>
        <v/>
      </c>
      <c r="N38" s="113">
        <f>IF($U38&lt;&gt;"",'HPDB FDT-1'!$AC46,"")</f>
        <v/>
      </c>
      <c r="O38" s="99">
        <f>IF('HPDB FDT-1'!$AD46="","",'HPDB FDT-1'!$AD46)</f>
        <v/>
      </c>
      <c r="T38" s="99">
        <f>IF('HPDB FDT-1'!$AI46="","",'HPDB FDT-1'!$AI46)</f>
        <v/>
      </c>
      <c r="U38" s="99">
        <f>IF('HPDB FDT-1'!$AJ46="","",'HPDB FDT-1'!$AJ46)</f>
        <v/>
      </c>
      <c r="V38" s="113">
        <f>IF($U38&lt;&gt;"","Single Dwelling Unit","")</f>
        <v/>
      </c>
      <c r="AB38" s="113">
        <f>IF($U38&lt;&gt;"","RFS","")</f>
        <v/>
      </c>
      <c r="AC38" s="120">
        <f>IF($U38&lt;&gt;"",'HPDB FDT-1'!$Q$3,"")</f>
        <v/>
      </c>
      <c r="AD38" s="112">
        <f>IF($U38&lt;&gt;"",'HPDB FDT-1'!$Q$4,"")</f>
        <v/>
      </c>
      <c r="AE38" s="99">
        <f>IF($U38&lt;&gt;"",'HPDB FDT-1'!$C$6,"")</f>
        <v/>
      </c>
      <c r="AF38" s="120">
        <f>IF($U38&lt;&gt;"",'HPDB FDT-1'!$AT46,"")</f>
        <v/>
      </c>
      <c r="AG38" s="100">
        <f>IF($A38&lt;&gt;"",'CLUSTER FDT-1'!$H$2,"")</f>
        <v/>
      </c>
      <c r="AH38" s="99">
        <f>IF('HPDB FDT-1'!$AV46="","",'HPDB FDT-1'!$AV46)</f>
        <v/>
      </c>
      <c r="AI38" s="99">
        <f>IF('HPDB FDT-1'!$AW46="","",'HPDB FDT-1'!$AW46)</f>
        <v/>
      </c>
      <c r="AK38" s="113">
        <f>IF($U38&lt;&gt;"",'HPDB FDT-1'!$AX46,"")</f>
        <v/>
      </c>
      <c r="AL38" s="113">
        <f>IF($U38&lt;&gt;"",'HPDB FDT-1'!$AY46,"")</f>
        <v/>
      </c>
      <c r="AM38" s="113">
        <f>IF($U38&lt;&gt;"",'HPDB FDT-1'!$AZ46,"")</f>
        <v/>
      </c>
      <c r="AN38" s="113">
        <f>IF($U38&lt;&gt;"",'HPDB FDT-1'!$BA46,"")</f>
        <v/>
      </c>
      <c r="AO38" s="113">
        <f>IF($U38&lt;&gt;"",'HPDB FDT-1'!$BB46,"")</f>
        <v/>
      </c>
      <c r="AP38" s="113">
        <f>IF($U38&lt;&gt;"","RFS","")</f>
        <v/>
      </c>
      <c r="AR38" s="113">
        <f>IF($U38&lt;&gt;"","31","")</f>
        <v/>
      </c>
      <c r="AS38" s="113">
        <f>IF($U38&lt;&gt;"","FALSE","")</f>
        <v/>
      </c>
      <c r="AT38" s="113">
        <f>IF($U38&lt;&gt;"","TRUE","")</f>
        <v/>
      </c>
    </row>
    <row r="39" ht="15" customHeight="1" thickBot="1">
      <c r="A39" s="99">
        <f>IF($U39&lt;&gt;"",'HPDB FDT-1'!$Q47,"")</f>
        <v/>
      </c>
      <c r="B39" s="99">
        <f>IF($U39&lt;&gt;"",'HPDB FDT-1'!$R47,"")</f>
        <v/>
      </c>
      <c r="C39" s="99">
        <f>IF($U39&lt;&gt;"",'HPDB FDT-1'!$S47,"")</f>
        <v/>
      </c>
      <c r="D39" s="115">
        <f>IF($U39&lt;&gt;"",'HPDB FDT-1'!$T47,"")</f>
        <v/>
      </c>
      <c r="E39" s="99">
        <f>IF($U39&lt;&gt;"","FTTH","")</f>
        <v/>
      </c>
      <c r="F39" s="115">
        <f>IF($U39&lt;&gt;"",'HPDB FDT-1'!$V47,"")</f>
        <v/>
      </c>
      <c r="G39" s="99">
        <f>IF($U39&lt;&gt;"","General Retail","")</f>
        <v/>
      </c>
      <c r="H39" s="99">
        <f>IF($U39&lt;&gt;"",'CLUSTER FDT-1'!$A$2,"")</f>
        <v/>
      </c>
      <c r="J39" s="99">
        <f>IF($U39&lt;&gt;"",'CLUSTER FDT-1'!$A$2,"")</f>
        <v/>
      </c>
      <c r="K39" s="99">
        <f>IF($U39&lt;&gt;"",'CLUSTER FDT-1'!$A$2,"")</f>
        <v/>
      </c>
      <c r="L39" s="99">
        <f>IF($U39&lt;&gt;"",'HPDB FDT-1'!$AA47,"")</f>
        <v/>
      </c>
      <c r="M39" s="99">
        <f>IF($U39&lt;&gt;"",'HPDB FDT-1'!$AB47,"")</f>
        <v/>
      </c>
      <c r="N39" s="113">
        <f>IF($U39&lt;&gt;"",'HPDB FDT-1'!$AC47,"")</f>
        <v/>
      </c>
      <c r="O39" s="99">
        <f>IF('HPDB FDT-1'!$AD47="","",'HPDB FDT-1'!$AD47)</f>
        <v/>
      </c>
      <c r="T39" s="99">
        <f>IF('HPDB FDT-1'!$AI47="","",'HPDB FDT-1'!$AI47)</f>
        <v/>
      </c>
      <c r="U39" s="99">
        <f>IF('HPDB FDT-1'!$AJ47="","",'HPDB FDT-1'!$AJ47)</f>
        <v/>
      </c>
      <c r="V39" s="113">
        <f>IF($U39&lt;&gt;"","Single Dwelling Unit","")</f>
        <v/>
      </c>
      <c r="AB39" s="113">
        <f>IF($U39&lt;&gt;"","RFS","")</f>
        <v/>
      </c>
      <c r="AC39" s="120">
        <f>IF($U39&lt;&gt;"",'HPDB FDT-1'!$Q$3,"")</f>
        <v/>
      </c>
      <c r="AD39" s="112">
        <f>IF($U39&lt;&gt;"",'HPDB FDT-1'!$Q$4,"")</f>
        <v/>
      </c>
      <c r="AE39" s="99">
        <f>IF($U39&lt;&gt;"",'HPDB FDT-1'!$C$6,"")</f>
        <v/>
      </c>
      <c r="AF39" s="120">
        <f>IF($U39&lt;&gt;"",'HPDB FDT-1'!$AT47,"")</f>
        <v/>
      </c>
      <c r="AG39" s="100">
        <f>IF($A39&lt;&gt;"",'CLUSTER FDT-1'!$H$2,"")</f>
        <v/>
      </c>
      <c r="AH39" s="99">
        <f>IF('HPDB FDT-1'!$AV47="","",'HPDB FDT-1'!$AV47)</f>
        <v/>
      </c>
      <c r="AI39" s="99">
        <f>IF('HPDB FDT-1'!$AW47="","",'HPDB FDT-1'!$AW47)</f>
        <v/>
      </c>
      <c r="AK39" s="113">
        <f>IF($U39&lt;&gt;"",'HPDB FDT-1'!$AX47,"")</f>
        <v/>
      </c>
      <c r="AL39" s="113">
        <f>IF($U39&lt;&gt;"",'HPDB FDT-1'!$AY47,"")</f>
        <v/>
      </c>
      <c r="AM39" s="113">
        <f>IF($U39&lt;&gt;"",'HPDB FDT-1'!$AZ47,"")</f>
        <v/>
      </c>
      <c r="AN39" s="113">
        <f>IF($U39&lt;&gt;"",'HPDB FDT-1'!$BA47,"")</f>
        <v/>
      </c>
      <c r="AO39" s="113">
        <f>IF($U39&lt;&gt;"",'HPDB FDT-1'!$BB47,"")</f>
        <v/>
      </c>
      <c r="AP39" s="113">
        <f>IF($U39&lt;&gt;"","RFS","")</f>
        <v/>
      </c>
      <c r="AR39" s="113">
        <f>IF($U39&lt;&gt;"","31","")</f>
        <v/>
      </c>
      <c r="AS39" s="113">
        <f>IF($U39&lt;&gt;"","FALSE","")</f>
        <v/>
      </c>
      <c r="AT39" s="113">
        <f>IF($U39&lt;&gt;"","TRUE","")</f>
        <v/>
      </c>
    </row>
    <row r="40" ht="15" customHeight="1" thickBot="1">
      <c r="A40" s="99">
        <f>IF($U40&lt;&gt;"",'HPDB FDT-1'!$Q48,"")</f>
        <v/>
      </c>
      <c r="B40" s="99">
        <f>IF($U40&lt;&gt;"",'HPDB FDT-1'!$R48,"")</f>
        <v/>
      </c>
      <c r="C40" s="99">
        <f>IF($U40&lt;&gt;"",'HPDB FDT-1'!$S48,"")</f>
        <v/>
      </c>
      <c r="D40" s="115">
        <f>IF($U40&lt;&gt;"",'HPDB FDT-1'!$T48,"")</f>
        <v/>
      </c>
      <c r="E40" s="99">
        <f>IF($U40&lt;&gt;"","FTTH","")</f>
        <v/>
      </c>
      <c r="F40" s="115">
        <f>IF($U40&lt;&gt;"",'HPDB FDT-1'!$V48,"")</f>
        <v/>
      </c>
      <c r="G40" s="99">
        <f>IF($U40&lt;&gt;"","General Retail","")</f>
        <v/>
      </c>
      <c r="H40" s="99">
        <f>IF($U40&lt;&gt;"",'CLUSTER FDT-1'!$A$2,"")</f>
        <v/>
      </c>
      <c r="J40" s="99">
        <f>IF($U40&lt;&gt;"",'CLUSTER FDT-1'!$A$2,"")</f>
        <v/>
      </c>
      <c r="K40" s="99">
        <f>IF($U40&lt;&gt;"",'CLUSTER FDT-1'!$A$2,"")</f>
        <v/>
      </c>
      <c r="L40" s="99">
        <f>IF($U40&lt;&gt;"",'HPDB FDT-1'!$AA48,"")</f>
        <v/>
      </c>
      <c r="M40" s="99">
        <f>IF($U40&lt;&gt;"",'HPDB FDT-1'!$AB48,"")</f>
        <v/>
      </c>
      <c r="N40" s="113">
        <f>IF($U40&lt;&gt;"",'HPDB FDT-1'!$AC48,"")</f>
        <v/>
      </c>
      <c r="O40" s="99">
        <f>IF('HPDB FDT-1'!$AD48="","",'HPDB FDT-1'!$AD48)</f>
        <v/>
      </c>
      <c r="T40" s="99">
        <f>IF('HPDB FDT-1'!$AI48="","",'HPDB FDT-1'!$AI48)</f>
        <v/>
      </c>
      <c r="U40" s="99">
        <f>IF('HPDB FDT-1'!$AJ48="","",'HPDB FDT-1'!$AJ48)</f>
        <v/>
      </c>
      <c r="V40" s="113">
        <f>IF($U40&lt;&gt;"","Single Dwelling Unit","")</f>
        <v/>
      </c>
      <c r="AB40" s="113">
        <f>IF($U40&lt;&gt;"","RFS","")</f>
        <v/>
      </c>
      <c r="AC40" s="120">
        <f>IF($U40&lt;&gt;"",'HPDB FDT-1'!$Q$3,"")</f>
        <v/>
      </c>
      <c r="AD40" s="112">
        <f>IF($U40&lt;&gt;"",'HPDB FDT-1'!$Q$4,"")</f>
        <v/>
      </c>
      <c r="AE40" s="99">
        <f>IF($U40&lt;&gt;"",'HPDB FDT-1'!$C$6,"")</f>
        <v/>
      </c>
      <c r="AF40" s="120">
        <f>IF($U40&lt;&gt;"",'HPDB FDT-1'!$AT48,"")</f>
        <v/>
      </c>
      <c r="AG40" s="100">
        <f>IF($A40&lt;&gt;"",'CLUSTER FDT-1'!$H$2,"")</f>
        <v/>
      </c>
      <c r="AH40" s="99">
        <f>IF('HPDB FDT-1'!$AV48="","",'HPDB FDT-1'!$AV48)</f>
        <v/>
      </c>
      <c r="AI40" s="99">
        <f>IF('HPDB FDT-1'!$AW48="","",'HPDB FDT-1'!$AW48)</f>
        <v/>
      </c>
      <c r="AK40" s="113">
        <f>IF($U40&lt;&gt;"",'HPDB FDT-1'!$AX48,"")</f>
        <v/>
      </c>
      <c r="AL40" s="113">
        <f>IF($U40&lt;&gt;"",'HPDB FDT-1'!$AY48,"")</f>
        <v/>
      </c>
      <c r="AM40" s="113">
        <f>IF($U40&lt;&gt;"",'HPDB FDT-1'!$AZ48,"")</f>
        <v/>
      </c>
      <c r="AN40" s="113">
        <f>IF($U40&lt;&gt;"",'HPDB FDT-1'!$BA48,"")</f>
        <v/>
      </c>
      <c r="AO40" s="113">
        <f>IF($U40&lt;&gt;"",'HPDB FDT-1'!$BB48,"")</f>
        <v/>
      </c>
      <c r="AP40" s="113">
        <f>IF($U40&lt;&gt;"","RFS","")</f>
        <v/>
      </c>
      <c r="AR40" s="113">
        <f>IF($U40&lt;&gt;"","31","")</f>
        <v/>
      </c>
      <c r="AS40" s="113">
        <f>IF($U40&lt;&gt;"","FALSE","")</f>
        <v/>
      </c>
      <c r="AT40" s="113">
        <f>IF($U40&lt;&gt;"","TRUE","")</f>
        <v/>
      </c>
    </row>
    <row r="41" ht="15" customHeight="1" thickBot="1">
      <c r="A41" s="99">
        <f>IF($U41&lt;&gt;"",'HPDB FDT-1'!$Q49,"")</f>
        <v/>
      </c>
      <c r="B41" s="99">
        <f>IF($U41&lt;&gt;"",'HPDB FDT-1'!$R49,"")</f>
        <v/>
      </c>
      <c r="C41" s="99">
        <f>IF($U41&lt;&gt;"",'HPDB FDT-1'!$S49,"")</f>
        <v/>
      </c>
      <c r="D41" s="115">
        <f>IF($U41&lt;&gt;"",'HPDB FDT-1'!$T49,"")</f>
        <v/>
      </c>
      <c r="E41" s="99">
        <f>IF($U41&lt;&gt;"","FTTH","")</f>
        <v/>
      </c>
      <c r="F41" s="115">
        <f>IF($U41&lt;&gt;"",'HPDB FDT-1'!$V49,"")</f>
        <v/>
      </c>
      <c r="G41" s="99">
        <f>IF($U41&lt;&gt;"","General Retail","")</f>
        <v/>
      </c>
      <c r="H41" s="99">
        <f>IF($U41&lt;&gt;"",'CLUSTER FDT-1'!$A$2,"")</f>
        <v/>
      </c>
      <c r="J41" s="99">
        <f>IF($U41&lt;&gt;"",'CLUSTER FDT-1'!$A$2,"")</f>
        <v/>
      </c>
      <c r="K41" s="99">
        <f>IF($U41&lt;&gt;"",'CLUSTER FDT-1'!$A$2,"")</f>
        <v/>
      </c>
      <c r="L41" s="99">
        <f>IF($U41&lt;&gt;"",'HPDB FDT-1'!$AA49,"")</f>
        <v/>
      </c>
      <c r="M41" s="99">
        <f>IF($U41&lt;&gt;"",'HPDB FDT-1'!$AB49,"")</f>
        <v/>
      </c>
      <c r="N41" s="113">
        <f>IF($U41&lt;&gt;"",'HPDB FDT-1'!$AC49,"")</f>
        <v/>
      </c>
      <c r="O41" s="99">
        <f>IF('HPDB FDT-1'!$AD49="","",'HPDB FDT-1'!$AD49)</f>
        <v/>
      </c>
      <c r="T41" s="99">
        <f>IF('HPDB FDT-1'!$AI49="","",'HPDB FDT-1'!$AI49)</f>
        <v/>
      </c>
      <c r="U41" s="99">
        <f>IF('HPDB FDT-1'!$AJ49="","",'HPDB FDT-1'!$AJ49)</f>
        <v/>
      </c>
      <c r="V41" s="113">
        <f>IF($U41&lt;&gt;"","Single Dwelling Unit","")</f>
        <v/>
      </c>
      <c r="AB41" s="113">
        <f>IF($U41&lt;&gt;"","RFS","")</f>
        <v/>
      </c>
      <c r="AC41" s="120">
        <f>IF($U41&lt;&gt;"",'HPDB FDT-1'!$Q$3,"")</f>
        <v/>
      </c>
      <c r="AD41" s="112">
        <f>IF($U41&lt;&gt;"",'HPDB FDT-1'!$Q$4,"")</f>
        <v/>
      </c>
      <c r="AE41" s="99">
        <f>IF($U41&lt;&gt;"",'HPDB FDT-1'!$C$6,"")</f>
        <v/>
      </c>
      <c r="AF41" s="120">
        <f>IF($U41&lt;&gt;"",'HPDB FDT-1'!$AT49,"")</f>
        <v/>
      </c>
      <c r="AG41" s="100">
        <f>IF($A41&lt;&gt;"",'CLUSTER FDT-1'!$H$2,"")</f>
        <v/>
      </c>
      <c r="AH41" s="99">
        <f>IF('HPDB FDT-1'!$AV49="","",'HPDB FDT-1'!$AV49)</f>
        <v/>
      </c>
      <c r="AI41" s="99">
        <f>IF('HPDB FDT-1'!$AW49="","",'HPDB FDT-1'!$AW49)</f>
        <v/>
      </c>
      <c r="AK41" s="113">
        <f>IF($U41&lt;&gt;"",'HPDB FDT-1'!$AX49,"")</f>
        <v/>
      </c>
      <c r="AL41" s="113">
        <f>IF($U41&lt;&gt;"",'HPDB FDT-1'!$AY49,"")</f>
        <v/>
      </c>
      <c r="AM41" s="113">
        <f>IF($U41&lt;&gt;"",'HPDB FDT-1'!$AZ49,"")</f>
        <v/>
      </c>
      <c r="AN41" s="113">
        <f>IF($U41&lt;&gt;"",'HPDB FDT-1'!$BA49,"")</f>
        <v/>
      </c>
      <c r="AO41" s="113">
        <f>IF($U41&lt;&gt;"",'HPDB FDT-1'!$BB49,"")</f>
        <v/>
      </c>
      <c r="AP41" s="113">
        <f>IF($U41&lt;&gt;"","RFS","")</f>
        <v/>
      </c>
      <c r="AR41" s="113">
        <f>IF($U41&lt;&gt;"","31","")</f>
        <v/>
      </c>
      <c r="AS41" s="113">
        <f>IF($U41&lt;&gt;"","FALSE","")</f>
        <v/>
      </c>
      <c r="AT41" s="113">
        <f>IF($U41&lt;&gt;"","TRUE","")</f>
        <v/>
      </c>
    </row>
    <row r="42" ht="15" customHeight="1" thickBot="1">
      <c r="A42" s="99">
        <f>IF($U42&lt;&gt;"",'HPDB FDT-1'!$Q50,"")</f>
        <v/>
      </c>
      <c r="B42" s="99">
        <f>IF($U42&lt;&gt;"",'HPDB FDT-1'!$R50,"")</f>
        <v/>
      </c>
      <c r="C42" s="99">
        <f>IF($U42&lt;&gt;"",'HPDB FDT-1'!$S50,"")</f>
        <v/>
      </c>
      <c r="D42" s="115">
        <f>IF($U42&lt;&gt;"",'HPDB FDT-1'!$T50,"")</f>
        <v/>
      </c>
      <c r="E42" s="99">
        <f>IF($U42&lt;&gt;"","FTTH","")</f>
        <v/>
      </c>
      <c r="F42" s="115">
        <f>IF($U42&lt;&gt;"",'HPDB FDT-1'!$V50,"")</f>
        <v/>
      </c>
      <c r="G42" s="99">
        <f>IF($U42&lt;&gt;"","General Retail","")</f>
        <v/>
      </c>
      <c r="H42" s="99">
        <f>IF($U42&lt;&gt;"",'CLUSTER FDT-1'!$A$2,"")</f>
        <v/>
      </c>
      <c r="J42" s="99">
        <f>IF($U42&lt;&gt;"",'CLUSTER FDT-1'!$A$2,"")</f>
        <v/>
      </c>
      <c r="K42" s="99">
        <f>IF($U42&lt;&gt;"",'CLUSTER FDT-1'!$A$2,"")</f>
        <v/>
      </c>
      <c r="L42" s="99">
        <f>IF($U42&lt;&gt;"",'HPDB FDT-1'!$AA50,"")</f>
        <v/>
      </c>
      <c r="M42" s="99">
        <f>IF($U42&lt;&gt;"",'HPDB FDT-1'!$AB50,"")</f>
        <v/>
      </c>
      <c r="N42" s="113">
        <f>IF($U42&lt;&gt;"",'HPDB FDT-1'!$AC50,"")</f>
        <v/>
      </c>
      <c r="O42" s="99">
        <f>IF('HPDB FDT-1'!$AD50="","",'HPDB FDT-1'!$AD50)</f>
        <v/>
      </c>
      <c r="T42" s="99">
        <f>IF('HPDB FDT-1'!$AI50="","",'HPDB FDT-1'!$AI50)</f>
        <v/>
      </c>
      <c r="U42" s="99">
        <f>IF('HPDB FDT-1'!$AJ50="","",'HPDB FDT-1'!$AJ50)</f>
        <v/>
      </c>
      <c r="V42" s="113">
        <f>IF($U42&lt;&gt;"","Single Dwelling Unit","")</f>
        <v/>
      </c>
      <c r="AB42" s="113">
        <f>IF($U42&lt;&gt;"","RFS","")</f>
        <v/>
      </c>
      <c r="AC42" s="120">
        <f>IF($U42&lt;&gt;"",'HPDB FDT-1'!$Q$3,"")</f>
        <v/>
      </c>
      <c r="AD42" s="112">
        <f>IF($U42&lt;&gt;"",'HPDB FDT-1'!$Q$4,"")</f>
        <v/>
      </c>
      <c r="AE42" s="99">
        <f>IF($U42&lt;&gt;"",'HPDB FDT-1'!$C$6,"")</f>
        <v/>
      </c>
      <c r="AF42" s="120">
        <f>IF($U42&lt;&gt;"",'HPDB FDT-1'!$AT50,"")</f>
        <v/>
      </c>
      <c r="AG42" s="100">
        <f>IF($A42&lt;&gt;"",'CLUSTER FDT-1'!$H$2,"")</f>
        <v/>
      </c>
      <c r="AH42" s="99">
        <f>IF('HPDB FDT-1'!$AV50="","",'HPDB FDT-1'!$AV50)</f>
        <v/>
      </c>
      <c r="AI42" s="99">
        <f>IF('HPDB FDT-1'!$AW50="","",'HPDB FDT-1'!$AW50)</f>
        <v/>
      </c>
      <c r="AK42" s="113">
        <f>IF($U42&lt;&gt;"",'HPDB FDT-1'!$AX50,"")</f>
        <v/>
      </c>
      <c r="AL42" s="113">
        <f>IF($U42&lt;&gt;"",'HPDB FDT-1'!$AY50,"")</f>
        <v/>
      </c>
      <c r="AM42" s="113">
        <f>IF($U42&lt;&gt;"",'HPDB FDT-1'!$AZ50,"")</f>
        <v/>
      </c>
      <c r="AN42" s="113">
        <f>IF($U42&lt;&gt;"",'HPDB FDT-1'!$BA50,"")</f>
        <v/>
      </c>
      <c r="AO42" s="113">
        <f>IF($U42&lt;&gt;"",'HPDB FDT-1'!$BB50,"")</f>
        <v/>
      </c>
      <c r="AP42" s="113">
        <f>IF($U42&lt;&gt;"","RFS","")</f>
        <v/>
      </c>
      <c r="AR42" s="113">
        <f>IF($U42&lt;&gt;"","31","")</f>
        <v/>
      </c>
      <c r="AS42" s="113">
        <f>IF($U42&lt;&gt;"","FALSE","")</f>
        <v/>
      </c>
      <c r="AT42" s="113">
        <f>IF($U42&lt;&gt;"","TRUE","")</f>
        <v/>
      </c>
    </row>
    <row r="43" ht="15" customHeight="1" thickBot="1">
      <c r="A43" s="99">
        <f>IF($U43&lt;&gt;"",'HPDB FDT-1'!$Q51,"")</f>
        <v/>
      </c>
      <c r="B43" s="99">
        <f>IF($U43&lt;&gt;"",'HPDB FDT-1'!$R51,"")</f>
        <v/>
      </c>
      <c r="C43" s="99">
        <f>IF($U43&lt;&gt;"",'HPDB FDT-1'!$S51,"")</f>
        <v/>
      </c>
      <c r="D43" s="115">
        <f>IF($U43&lt;&gt;"",'HPDB FDT-1'!$T51,"")</f>
        <v/>
      </c>
      <c r="E43" s="99">
        <f>IF($U43&lt;&gt;"","FTTH","")</f>
        <v/>
      </c>
      <c r="F43" s="115">
        <f>IF($U43&lt;&gt;"",'HPDB FDT-1'!$V51,"")</f>
        <v/>
      </c>
      <c r="G43" s="99">
        <f>IF($U43&lt;&gt;"","General Retail","")</f>
        <v/>
      </c>
      <c r="H43" s="99">
        <f>IF($U43&lt;&gt;"",'CLUSTER FDT-1'!$A$2,"")</f>
        <v/>
      </c>
      <c r="J43" s="99">
        <f>IF($U43&lt;&gt;"",'CLUSTER FDT-1'!$A$2,"")</f>
        <v/>
      </c>
      <c r="K43" s="99">
        <f>IF($U43&lt;&gt;"",'CLUSTER FDT-1'!$A$2,"")</f>
        <v/>
      </c>
      <c r="L43" s="99">
        <f>IF($U43&lt;&gt;"",'HPDB FDT-1'!$AA51,"")</f>
        <v/>
      </c>
      <c r="M43" s="99">
        <f>IF($U43&lt;&gt;"",'HPDB FDT-1'!$AB51,"")</f>
        <v/>
      </c>
      <c r="N43" s="113">
        <f>IF($U43&lt;&gt;"",'HPDB FDT-1'!$AC51,"")</f>
        <v/>
      </c>
      <c r="O43" s="99">
        <f>IF('HPDB FDT-1'!$AD51="","",'HPDB FDT-1'!$AD51)</f>
        <v/>
      </c>
      <c r="T43" s="99">
        <f>IF('HPDB FDT-1'!$AI51="","",'HPDB FDT-1'!$AI51)</f>
        <v/>
      </c>
      <c r="U43" s="99">
        <f>IF('HPDB FDT-1'!$AJ51="","",'HPDB FDT-1'!$AJ51)</f>
        <v/>
      </c>
      <c r="V43" s="113">
        <f>IF($U43&lt;&gt;"","Single Dwelling Unit","")</f>
        <v/>
      </c>
      <c r="AB43" s="113">
        <f>IF($U43&lt;&gt;"","RFS","")</f>
        <v/>
      </c>
      <c r="AC43" s="120">
        <f>IF($U43&lt;&gt;"",'HPDB FDT-1'!$Q$3,"")</f>
        <v/>
      </c>
      <c r="AD43" s="112">
        <f>IF($U43&lt;&gt;"",'HPDB FDT-1'!$Q$4,"")</f>
        <v/>
      </c>
      <c r="AE43" s="99">
        <f>IF($U43&lt;&gt;"",'HPDB FDT-1'!$C$6,"")</f>
        <v/>
      </c>
      <c r="AF43" s="120">
        <f>IF($U43&lt;&gt;"",'HPDB FDT-1'!$AT51,"")</f>
        <v/>
      </c>
      <c r="AG43" s="100">
        <f>IF($A43&lt;&gt;"",'CLUSTER FDT-1'!$H$2,"")</f>
        <v/>
      </c>
      <c r="AH43" s="99">
        <f>IF('HPDB FDT-1'!$AV51="","",'HPDB FDT-1'!$AV51)</f>
        <v/>
      </c>
      <c r="AI43" s="99">
        <f>IF('HPDB FDT-1'!$AW51="","",'HPDB FDT-1'!$AW51)</f>
        <v/>
      </c>
      <c r="AK43" s="113">
        <f>IF($U43&lt;&gt;"",'HPDB FDT-1'!$AX51,"")</f>
        <v/>
      </c>
      <c r="AL43" s="113">
        <f>IF($U43&lt;&gt;"",'HPDB FDT-1'!$AY51,"")</f>
        <v/>
      </c>
      <c r="AM43" s="113">
        <f>IF($U43&lt;&gt;"",'HPDB FDT-1'!$AZ51,"")</f>
        <v/>
      </c>
      <c r="AN43" s="113">
        <f>IF($U43&lt;&gt;"",'HPDB FDT-1'!$BA51,"")</f>
        <v/>
      </c>
      <c r="AO43" s="113">
        <f>IF($U43&lt;&gt;"",'HPDB FDT-1'!$BB51,"")</f>
        <v/>
      </c>
      <c r="AP43" s="113">
        <f>IF($U43&lt;&gt;"","RFS","")</f>
        <v/>
      </c>
      <c r="AR43" s="113">
        <f>IF($U43&lt;&gt;"","31","")</f>
        <v/>
      </c>
      <c r="AS43" s="113">
        <f>IF($U43&lt;&gt;"","FALSE","")</f>
        <v/>
      </c>
      <c r="AT43" s="113">
        <f>IF($U43&lt;&gt;"","TRUE","")</f>
        <v/>
      </c>
    </row>
    <row r="44" ht="15" customHeight="1" thickBot="1">
      <c r="A44" s="99">
        <f>IF($U44&lt;&gt;"",'HPDB FDT-1'!$Q52,"")</f>
        <v/>
      </c>
      <c r="B44" s="99">
        <f>IF($U44&lt;&gt;"",'HPDB FDT-1'!$R52,"")</f>
        <v/>
      </c>
      <c r="C44" s="99">
        <f>IF($U44&lt;&gt;"",'HPDB FDT-1'!$S52,"")</f>
        <v/>
      </c>
      <c r="D44" s="115">
        <f>IF($U44&lt;&gt;"",'HPDB FDT-1'!$T52,"")</f>
        <v/>
      </c>
      <c r="E44" s="99">
        <f>IF($U44&lt;&gt;"","FTTH","")</f>
        <v/>
      </c>
      <c r="F44" s="115">
        <f>IF($U44&lt;&gt;"",'HPDB FDT-1'!$V52,"")</f>
        <v/>
      </c>
      <c r="G44" s="99">
        <f>IF($U44&lt;&gt;"","General Retail","")</f>
        <v/>
      </c>
      <c r="H44" s="99">
        <f>IF($U44&lt;&gt;"",'CLUSTER FDT-1'!$A$2,"")</f>
        <v/>
      </c>
      <c r="J44" s="99">
        <f>IF($U44&lt;&gt;"",'CLUSTER FDT-1'!$A$2,"")</f>
        <v/>
      </c>
      <c r="K44" s="99">
        <f>IF($U44&lt;&gt;"",'CLUSTER FDT-1'!$A$2,"")</f>
        <v/>
      </c>
      <c r="L44" s="99">
        <f>IF($U44&lt;&gt;"",'HPDB FDT-1'!$AA52,"")</f>
        <v/>
      </c>
      <c r="M44" s="99">
        <f>IF($U44&lt;&gt;"",'HPDB FDT-1'!$AB52,"")</f>
        <v/>
      </c>
      <c r="N44" s="113">
        <f>IF($U44&lt;&gt;"",'HPDB FDT-1'!$AC52,"")</f>
        <v/>
      </c>
      <c r="O44" s="99">
        <f>IF('HPDB FDT-1'!$AD52="","",'HPDB FDT-1'!$AD52)</f>
        <v/>
      </c>
      <c r="T44" s="99">
        <f>IF('HPDB FDT-1'!$AI52="","",'HPDB FDT-1'!$AI52)</f>
        <v/>
      </c>
      <c r="U44" s="99">
        <f>IF('HPDB FDT-1'!$AJ52="","",'HPDB FDT-1'!$AJ52)</f>
        <v/>
      </c>
      <c r="V44" s="113">
        <f>IF($U44&lt;&gt;"","Single Dwelling Unit","")</f>
        <v/>
      </c>
      <c r="AB44" s="113">
        <f>IF($U44&lt;&gt;"","RFS","")</f>
        <v/>
      </c>
      <c r="AC44" s="120">
        <f>IF($U44&lt;&gt;"",'HPDB FDT-1'!$Q$3,"")</f>
        <v/>
      </c>
      <c r="AD44" s="112">
        <f>IF($U44&lt;&gt;"",'HPDB FDT-1'!$Q$4,"")</f>
        <v/>
      </c>
      <c r="AE44" s="99">
        <f>IF($U44&lt;&gt;"",'HPDB FDT-1'!$C$6,"")</f>
        <v/>
      </c>
      <c r="AF44" s="120">
        <f>IF($U44&lt;&gt;"",'HPDB FDT-1'!$AT52,"")</f>
        <v/>
      </c>
      <c r="AG44" s="100">
        <f>IF($A44&lt;&gt;"",'CLUSTER FDT-1'!$H$2,"")</f>
        <v/>
      </c>
      <c r="AH44" s="99">
        <f>IF('HPDB FDT-1'!$AV52="","",'HPDB FDT-1'!$AV52)</f>
        <v/>
      </c>
      <c r="AI44" s="99">
        <f>IF('HPDB FDT-1'!$AW52="","",'HPDB FDT-1'!$AW52)</f>
        <v/>
      </c>
      <c r="AK44" s="113">
        <f>IF($U44&lt;&gt;"",'HPDB FDT-1'!$AX52,"")</f>
        <v/>
      </c>
      <c r="AL44" s="113">
        <f>IF($U44&lt;&gt;"",'HPDB FDT-1'!$AY52,"")</f>
        <v/>
      </c>
      <c r="AM44" s="113">
        <f>IF($U44&lt;&gt;"",'HPDB FDT-1'!$AZ52,"")</f>
        <v/>
      </c>
      <c r="AN44" s="113">
        <f>IF($U44&lt;&gt;"",'HPDB FDT-1'!$BA52,"")</f>
        <v/>
      </c>
      <c r="AO44" s="113">
        <f>IF($U44&lt;&gt;"",'HPDB FDT-1'!$BB52,"")</f>
        <v/>
      </c>
      <c r="AP44" s="113">
        <f>IF($U44&lt;&gt;"","RFS","")</f>
        <v/>
      </c>
      <c r="AR44" s="113">
        <f>IF($U44&lt;&gt;"","31","")</f>
        <v/>
      </c>
      <c r="AS44" s="113">
        <f>IF($U44&lt;&gt;"","FALSE","")</f>
        <v/>
      </c>
      <c r="AT44" s="113">
        <f>IF($U44&lt;&gt;"","TRUE","")</f>
        <v/>
      </c>
    </row>
    <row r="45" ht="15" customHeight="1" thickBot="1">
      <c r="A45" s="99">
        <f>IF($U45&lt;&gt;"",'HPDB FDT-1'!$Q53,"")</f>
        <v/>
      </c>
      <c r="B45" s="99">
        <f>IF($U45&lt;&gt;"",'HPDB FDT-1'!$R53,"")</f>
        <v/>
      </c>
      <c r="C45" s="99">
        <f>IF($U45&lt;&gt;"",'HPDB FDT-1'!$S53,"")</f>
        <v/>
      </c>
      <c r="D45" s="115">
        <f>IF($U45&lt;&gt;"",'HPDB FDT-1'!$T53,"")</f>
        <v/>
      </c>
      <c r="E45" s="99">
        <f>IF($U45&lt;&gt;"","FTTH","")</f>
        <v/>
      </c>
      <c r="F45" s="115">
        <f>IF($U45&lt;&gt;"",'HPDB FDT-1'!$V53,"")</f>
        <v/>
      </c>
      <c r="G45" s="99">
        <f>IF($U45&lt;&gt;"","General Retail","")</f>
        <v/>
      </c>
      <c r="H45" s="99">
        <f>IF($U45&lt;&gt;"",'CLUSTER FDT-1'!$A$2,"")</f>
        <v/>
      </c>
      <c r="J45" s="99">
        <f>IF($U45&lt;&gt;"",'CLUSTER FDT-1'!$A$2,"")</f>
        <v/>
      </c>
      <c r="K45" s="99">
        <f>IF($U45&lt;&gt;"",'CLUSTER FDT-1'!$A$2,"")</f>
        <v/>
      </c>
      <c r="L45" s="99">
        <f>IF($U45&lt;&gt;"",'HPDB FDT-1'!$AA53,"")</f>
        <v/>
      </c>
      <c r="M45" s="99">
        <f>IF($U45&lt;&gt;"",'HPDB FDT-1'!$AB53,"")</f>
        <v/>
      </c>
      <c r="N45" s="113">
        <f>IF($U45&lt;&gt;"",'HPDB FDT-1'!$AC53,"")</f>
        <v/>
      </c>
      <c r="O45" s="99">
        <f>IF('HPDB FDT-1'!$AD53="","",'HPDB FDT-1'!$AD53)</f>
        <v/>
      </c>
      <c r="T45" s="99">
        <f>IF('HPDB FDT-1'!$AI53="","",'HPDB FDT-1'!$AI53)</f>
        <v/>
      </c>
      <c r="U45" s="99">
        <f>IF('HPDB FDT-1'!$AJ53="","",'HPDB FDT-1'!$AJ53)</f>
        <v/>
      </c>
      <c r="V45" s="113">
        <f>IF($U45&lt;&gt;"","Single Dwelling Unit","")</f>
        <v/>
      </c>
      <c r="AB45" s="113">
        <f>IF($U45&lt;&gt;"","RFS","")</f>
        <v/>
      </c>
      <c r="AC45" s="120">
        <f>IF($U45&lt;&gt;"",'HPDB FDT-1'!$Q$3,"")</f>
        <v/>
      </c>
      <c r="AD45" s="112">
        <f>IF($U45&lt;&gt;"",'HPDB FDT-1'!$Q$4,"")</f>
        <v/>
      </c>
      <c r="AE45" s="99">
        <f>IF($U45&lt;&gt;"",'HPDB FDT-1'!$C$6,"")</f>
        <v/>
      </c>
      <c r="AF45" s="120">
        <f>IF($U45&lt;&gt;"",'HPDB FDT-1'!$AT53,"")</f>
        <v/>
      </c>
      <c r="AG45" s="100">
        <f>IF($A45&lt;&gt;"",'CLUSTER FDT-1'!$H$2,"")</f>
        <v/>
      </c>
      <c r="AH45" s="99">
        <f>IF('HPDB FDT-1'!$AV53="","",'HPDB FDT-1'!$AV53)</f>
        <v/>
      </c>
      <c r="AI45" s="99">
        <f>IF('HPDB FDT-1'!$AW53="","",'HPDB FDT-1'!$AW53)</f>
        <v/>
      </c>
      <c r="AK45" s="113">
        <f>IF($U45&lt;&gt;"",'HPDB FDT-1'!$AX53,"")</f>
        <v/>
      </c>
      <c r="AL45" s="113">
        <f>IF($U45&lt;&gt;"",'HPDB FDT-1'!$AY53,"")</f>
        <v/>
      </c>
      <c r="AM45" s="113">
        <f>IF($U45&lt;&gt;"",'HPDB FDT-1'!$AZ53,"")</f>
        <v/>
      </c>
      <c r="AN45" s="113">
        <f>IF($U45&lt;&gt;"",'HPDB FDT-1'!$BA53,"")</f>
        <v/>
      </c>
      <c r="AO45" s="113">
        <f>IF($U45&lt;&gt;"",'HPDB FDT-1'!$BB53,"")</f>
        <v/>
      </c>
      <c r="AP45" s="113">
        <f>IF($U45&lt;&gt;"","RFS","")</f>
        <v/>
      </c>
      <c r="AR45" s="113">
        <f>IF($U45&lt;&gt;"","31","")</f>
        <v/>
      </c>
      <c r="AS45" s="113">
        <f>IF($U45&lt;&gt;"","FALSE","")</f>
        <v/>
      </c>
      <c r="AT45" s="113">
        <f>IF($U45&lt;&gt;"","TRUE","")</f>
        <v/>
      </c>
    </row>
    <row r="46" ht="15" customHeight="1" thickBot="1">
      <c r="A46" s="99">
        <f>IF($U46&lt;&gt;"",'HPDB FDT-1'!$Q54,"")</f>
        <v/>
      </c>
      <c r="B46" s="99">
        <f>IF($U46&lt;&gt;"",'HPDB FDT-1'!$R54,"")</f>
        <v/>
      </c>
      <c r="C46" s="99">
        <f>IF($U46&lt;&gt;"",'HPDB FDT-1'!$S54,"")</f>
        <v/>
      </c>
      <c r="D46" s="115">
        <f>IF($U46&lt;&gt;"",'HPDB FDT-1'!$T54,"")</f>
        <v/>
      </c>
      <c r="E46" s="99">
        <f>IF($U46&lt;&gt;"","FTTH","")</f>
        <v/>
      </c>
      <c r="F46" s="115">
        <f>IF($U46&lt;&gt;"",'HPDB FDT-1'!$V54,"")</f>
        <v/>
      </c>
      <c r="G46" s="99">
        <f>IF($U46&lt;&gt;"","General Retail","")</f>
        <v/>
      </c>
      <c r="H46" s="99">
        <f>IF($U46&lt;&gt;"",'CLUSTER FDT-1'!$A$2,"")</f>
        <v/>
      </c>
      <c r="J46" s="99">
        <f>IF($U46&lt;&gt;"",'CLUSTER FDT-1'!$A$2,"")</f>
        <v/>
      </c>
      <c r="K46" s="99">
        <f>IF($U46&lt;&gt;"",'CLUSTER FDT-1'!$A$2,"")</f>
        <v/>
      </c>
      <c r="L46" s="99">
        <f>IF($U46&lt;&gt;"",'HPDB FDT-1'!$AA54,"")</f>
        <v/>
      </c>
      <c r="M46" s="99">
        <f>IF($U46&lt;&gt;"",'HPDB FDT-1'!$AB54,"")</f>
        <v/>
      </c>
      <c r="N46" s="113">
        <f>IF($U46&lt;&gt;"",'HPDB FDT-1'!$AC54,"")</f>
        <v/>
      </c>
      <c r="O46" s="99">
        <f>IF('HPDB FDT-1'!$AD54="","",'HPDB FDT-1'!$AD54)</f>
        <v/>
      </c>
      <c r="T46" s="99">
        <f>IF('HPDB FDT-1'!$AI54="","",'HPDB FDT-1'!$AI54)</f>
        <v/>
      </c>
      <c r="U46" s="99">
        <f>IF('HPDB FDT-1'!$AJ54="","",'HPDB FDT-1'!$AJ54)</f>
        <v/>
      </c>
      <c r="V46" s="113">
        <f>IF($U46&lt;&gt;"","Single Dwelling Unit","")</f>
        <v/>
      </c>
      <c r="AB46" s="113">
        <f>IF($U46&lt;&gt;"","RFS","")</f>
        <v/>
      </c>
      <c r="AC46" s="120">
        <f>IF($U46&lt;&gt;"",'HPDB FDT-1'!$Q$3,"")</f>
        <v/>
      </c>
      <c r="AD46" s="112">
        <f>IF($U46&lt;&gt;"",'HPDB FDT-1'!$Q$4,"")</f>
        <v/>
      </c>
      <c r="AE46" s="99">
        <f>IF($U46&lt;&gt;"",'HPDB FDT-1'!$C$6,"")</f>
        <v/>
      </c>
      <c r="AF46" s="120">
        <f>IF($U46&lt;&gt;"",'HPDB FDT-1'!$AT54,"")</f>
        <v/>
      </c>
      <c r="AG46" s="100">
        <f>IF($A46&lt;&gt;"",'CLUSTER FDT-1'!$H$2,"")</f>
        <v/>
      </c>
      <c r="AH46" s="99">
        <f>IF('HPDB FDT-1'!$AV54="","",'HPDB FDT-1'!$AV54)</f>
        <v/>
      </c>
      <c r="AI46" s="99">
        <f>IF('HPDB FDT-1'!$AW54="","",'HPDB FDT-1'!$AW54)</f>
        <v/>
      </c>
      <c r="AK46" s="113">
        <f>IF($U46&lt;&gt;"",'HPDB FDT-1'!$AX54,"")</f>
        <v/>
      </c>
      <c r="AL46" s="113">
        <f>IF($U46&lt;&gt;"",'HPDB FDT-1'!$AY54,"")</f>
        <v/>
      </c>
      <c r="AM46" s="113">
        <f>IF($U46&lt;&gt;"",'HPDB FDT-1'!$AZ54,"")</f>
        <v/>
      </c>
      <c r="AN46" s="113">
        <f>IF($U46&lt;&gt;"",'HPDB FDT-1'!$BA54,"")</f>
        <v/>
      </c>
      <c r="AO46" s="113">
        <f>IF($U46&lt;&gt;"",'HPDB FDT-1'!$BB54,"")</f>
        <v/>
      </c>
      <c r="AP46" s="113">
        <f>IF($U46&lt;&gt;"","RFS","")</f>
        <v/>
      </c>
      <c r="AR46" s="113">
        <f>IF($U46&lt;&gt;"","31","")</f>
        <v/>
      </c>
      <c r="AS46" s="113">
        <f>IF($U46&lt;&gt;"","FALSE","")</f>
        <v/>
      </c>
      <c r="AT46" s="113">
        <f>IF($U46&lt;&gt;"","TRUE","")</f>
        <v/>
      </c>
    </row>
    <row r="47" ht="15" customHeight="1" thickBot="1">
      <c r="A47" s="99">
        <f>IF($U47&lt;&gt;"",'HPDB FDT-1'!$Q55,"")</f>
        <v/>
      </c>
      <c r="B47" s="99">
        <f>IF($U47&lt;&gt;"",'HPDB FDT-1'!$R55,"")</f>
        <v/>
      </c>
      <c r="C47" s="99">
        <f>IF($U47&lt;&gt;"",'HPDB FDT-1'!$S55,"")</f>
        <v/>
      </c>
      <c r="D47" s="115">
        <f>IF($U47&lt;&gt;"",'HPDB FDT-1'!$T55,"")</f>
        <v/>
      </c>
      <c r="E47" s="99">
        <f>IF($U47&lt;&gt;"","FTTH","")</f>
        <v/>
      </c>
      <c r="F47" s="115">
        <f>IF($U47&lt;&gt;"",'HPDB FDT-1'!$V55,"")</f>
        <v/>
      </c>
      <c r="G47" s="99">
        <f>IF($U47&lt;&gt;"","General Retail","")</f>
        <v/>
      </c>
      <c r="H47" s="99">
        <f>IF($U47&lt;&gt;"",'CLUSTER FDT-1'!$A$2,"")</f>
        <v/>
      </c>
      <c r="J47" s="99">
        <f>IF($U47&lt;&gt;"",'CLUSTER FDT-1'!$A$2,"")</f>
        <v/>
      </c>
      <c r="K47" s="99">
        <f>IF($U47&lt;&gt;"",'CLUSTER FDT-1'!$A$2,"")</f>
        <v/>
      </c>
      <c r="L47" s="99">
        <f>IF($U47&lt;&gt;"",'HPDB FDT-1'!$AA55,"")</f>
        <v/>
      </c>
      <c r="M47" s="99">
        <f>IF($U47&lt;&gt;"",'HPDB FDT-1'!$AB55,"")</f>
        <v/>
      </c>
      <c r="N47" s="113">
        <f>IF($U47&lt;&gt;"",'HPDB FDT-1'!$AC55,"")</f>
        <v/>
      </c>
      <c r="O47" s="99">
        <f>IF('HPDB FDT-1'!$AD55="","",'HPDB FDT-1'!$AD55)</f>
        <v/>
      </c>
      <c r="T47" s="99">
        <f>IF('HPDB FDT-1'!$AI55="","",'HPDB FDT-1'!$AI55)</f>
        <v/>
      </c>
      <c r="U47" s="99">
        <f>IF('HPDB FDT-1'!$AJ55="","",'HPDB FDT-1'!$AJ55)</f>
        <v/>
      </c>
      <c r="V47" s="113">
        <f>IF($U47&lt;&gt;"","Single Dwelling Unit","")</f>
        <v/>
      </c>
      <c r="AB47" s="113">
        <f>IF($U47&lt;&gt;"","RFS","")</f>
        <v/>
      </c>
      <c r="AC47" s="120">
        <f>IF($U47&lt;&gt;"",'HPDB FDT-1'!$Q$3,"")</f>
        <v/>
      </c>
      <c r="AD47" s="112">
        <f>IF($U47&lt;&gt;"",'HPDB FDT-1'!$Q$4,"")</f>
        <v/>
      </c>
      <c r="AE47" s="99">
        <f>IF($U47&lt;&gt;"",'HPDB FDT-1'!$C$6,"")</f>
        <v/>
      </c>
      <c r="AF47" s="120">
        <f>IF($U47&lt;&gt;"",'HPDB FDT-1'!$AT55,"")</f>
        <v/>
      </c>
      <c r="AG47" s="100">
        <f>IF($A47&lt;&gt;"",'CLUSTER FDT-1'!$H$2,"")</f>
        <v/>
      </c>
      <c r="AH47" s="99">
        <f>IF('HPDB FDT-1'!$AV55="","",'HPDB FDT-1'!$AV55)</f>
        <v/>
      </c>
      <c r="AI47" s="99">
        <f>IF('HPDB FDT-1'!$AW55="","",'HPDB FDT-1'!$AW55)</f>
        <v/>
      </c>
      <c r="AK47" s="113">
        <f>IF($U47&lt;&gt;"",'HPDB FDT-1'!$AX55,"")</f>
        <v/>
      </c>
      <c r="AL47" s="113">
        <f>IF($U47&lt;&gt;"",'HPDB FDT-1'!$AY55,"")</f>
        <v/>
      </c>
      <c r="AM47" s="113">
        <f>IF($U47&lt;&gt;"",'HPDB FDT-1'!$AZ55,"")</f>
        <v/>
      </c>
      <c r="AN47" s="113">
        <f>IF($U47&lt;&gt;"",'HPDB FDT-1'!$BA55,"")</f>
        <v/>
      </c>
      <c r="AO47" s="113">
        <f>IF($U47&lt;&gt;"",'HPDB FDT-1'!$BB55,"")</f>
        <v/>
      </c>
      <c r="AP47" s="113">
        <f>IF($U47&lt;&gt;"","RFS","")</f>
        <v/>
      </c>
      <c r="AR47" s="113">
        <f>IF($U47&lt;&gt;"","31","")</f>
        <v/>
      </c>
      <c r="AS47" s="113">
        <f>IF($U47&lt;&gt;"","FALSE","")</f>
        <v/>
      </c>
      <c r="AT47" s="113">
        <f>IF($U47&lt;&gt;"","TRUE","")</f>
        <v/>
      </c>
    </row>
    <row r="48" ht="15" customHeight="1" thickBot="1">
      <c r="A48" s="99">
        <f>IF($U48&lt;&gt;"",'HPDB FDT-1'!$Q56,"")</f>
        <v/>
      </c>
      <c r="B48" s="99">
        <f>IF($U48&lt;&gt;"",'HPDB FDT-1'!$R56,"")</f>
        <v/>
      </c>
      <c r="C48" s="99">
        <f>IF($U48&lt;&gt;"",'HPDB FDT-1'!$S56,"")</f>
        <v/>
      </c>
      <c r="D48" s="115">
        <f>IF($U48&lt;&gt;"",'HPDB FDT-1'!$T56,"")</f>
        <v/>
      </c>
      <c r="E48" s="99">
        <f>IF($U48&lt;&gt;"","FTTH","")</f>
        <v/>
      </c>
      <c r="F48" s="115">
        <f>IF($U48&lt;&gt;"",'HPDB FDT-1'!$V56,"")</f>
        <v/>
      </c>
      <c r="G48" s="99">
        <f>IF($U48&lt;&gt;"","General Retail","")</f>
        <v/>
      </c>
      <c r="H48" s="99">
        <f>IF($U48&lt;&gt;"",'CLUSTER FDT-1'!$A$2,"")</f>
        <v/>
      </c>
      <c r="J48" s="99">
        <f>IF($U48&lt;&gt;"",'CLUSTER FDT-1'!$A$2,"")</f>
        <v/>
      </c>
      <c r="K48" s="99">
        <f>IF($U48&lt;&gt;"",'CLUSTER FDT-1'!$A$2,"")</f>
        <v/>
      </c>
      <c r="L48" s="99">
        <f>IF($U48&lt;&gt;"",'HPDB FDT-1'!$AA56,"")</f>
        <v/>
      </c>
      <c r="M48" s="99">
        <f>IF($U48&lt;&gt;"",'HPDB FDT-1'!$AB56,"")</f>
        <v/>
      </c>
      <c r="N48" s="113">
        <f>IF($U48&lt;&gt;"",'HPDB FDT-1'!$AC56,"")</f>
        <v/>
      </c>
      <c r="O48" s="99">
        <f>IF('HPDB FDT-1'!$AD56="","",'HPDB FDT-1'!$AD56)</f>
        <v/>
      </c>
      <c r="T48" s="99">
        <f>IF('HPDB FDT-1'!$AI56="","",'HPDB FDT-1'!$AI56)</f>
        <v/>
      </c>
      <c r="U48" s="99">
        <f>IF('HPDB FDT-1'!$AJ56="","",'HPDB FDT-1'!$AJ56)</f>
        <v/>
      </c>
      <c r="V48" s="113">
        <f>IF($U48&lt;&gt;"","Single Dwelling Unit","")</f>
        <v/>
      </c>
      <c r="AB48" s="113">
        <f>IF($U48&lt;&gt;"","RFS","")</f>
        <v/>
      </c>
      <c r="AC48" s="120">
        <f>IF($U48&lt;&gt;"",'HPDB FDT-1'!$Q$3,"")</f>
        <v/>
      </c>
      <c r="AD48" s="112">
        <f>IF($U48&lt;&gt;"",'HPDB FDT-1'!$Q$4,"")</f>
        <v/>
      </c>
      <c r="AE48" s="99">
        <f>IF($U48&lt;&gt;"",'HPDB FDT-1'!$C$6,"")</f>
        <v/>
      </c>
      <c r="AF48" s="120">
        <f>IF($U48&lt;&gt;"",'HPDB FDT-1'!$AT56,"")</f>
        <v/>
      </c>
      <c r="AG48" s="100">
        <f>IF($A48&lt;&gt;"",'CLUSTER FDT-1'!$H$2,"")</f>
        <v/>
      </c>
      <c r="AH48" s="99">
        <f>IF('HPDB FDT-1'!$AV56="","",'HPDB FDT-1'!$AV56)</f>
        <v/>
      </c>
      <c r="AI48" s="99">
        <f>IF('HPDB FDT-1'!$AW56="","",'HPDB FDT-1'!$AW56)</f>
        <v/>
      </c>
      <c r="AK48" s="113">
        <f>IF($U48&lt;&gt;"",'HPDB FDT-1'!$AX56,"")</f>
        <v/>
      </c>
      <c r="AL48" s="113">
        <f>IF($U48&lt;&gt;"",'HPDB FDT-1'!$AY56,"")</f>
        <v/>
      </c>
      <c r="AM48" s="113">
        <f>IF($U48&lt;&gt;"",'HPDB FDT-1'!$AZ56,"")</f>
        <v/>
      </c>
      <c r="AN48" s="113">
        <f>IF($U48&lt;&gt;"",'HPDB FDT-1'!$BA56,"")</f>
        <v/>
      </c>
      <c r="AO48" s="113">
        <f>IF($U48&lt;&gt;"",'HPDB FDT-1'!$BB56,"")</f>
        <v/>
      </c>
      <c r="AP48" s="113">
        <f>IF($U48&lt;&gt;"","RFS","")</f>
        <v/>
      </c>
      <c r="AR48" s="113">
        <f>IF($U48&lt;&gt;"","31","")</f>
        <v/>
      </c>
      <c r="AS48" s="113">
        <f>IF($U48&lt;&gt;"","FALSE","")</f>
        <v/>
      </c>
      <c r="AT48" s="113">
        <f>IF($U48&lt;&gt;"","TRUE","")</f>
        <v/>
      </c>
    </row>
    <row r="49" ht="15" customHeight="1" thickBot="1">
      <c r="A49" s="99">
        <f>IF($U49&lt;&gt;"",'HPDB FDT-1'!$Q57,"")</f>
        <v/>
      </c>
      <c r="B49" s="99">
        <f>IF($U49&lt;&gt;"",'HPDB FDT-1'!$R57,"")</f>
        <v/>
      </c>
      <c r="C49" s="99">
        <f>IF($U49&lt;&gt;"",'HPDB FDT-1'!$S57,"")</f>
        <v/>
      </c>
      <c r="D49" s="115">
        <f>IF($U49&lt;&gt;"",'HPDB FDT-1'!$T57,"")</f>
        <v/>
      </c>
      <c r="E49" s="99">
        <f>IF($U49&lt;&gt;"","FTTH","")</f>
        <v/>
      </c>
      <c r="F49" s="115">
        <f>IF($U49&lt;&gt;"",'HPDB FDT-1'!$V57,"")</f>
        <v/>
      </c>
      <c r="G49" s="99">
        <f>IF($U49&lt;&gt;"","General Retail","")</f>
        <v/>
      </c>
      <c r="H49" s="99">
        <f>IF($U49&lt;&gt;"",'CLUSTER FDT-1'!$A$2,"")</f>
        <v/>
      </c>
      <c r="J49" s="99">
        <f>IF($U49&lt;&gt;"",'CLUSTER FDT-1'!$A$2,"")</f>
        <v/>
      </c>
      <c r="K49" s="99">
        <f>IF($U49&lt;&gt;"",'CLUSTER FDT-1'!$A$2,"")</f>
        <v/>
      </c>
      <c r="L49" s="99">
        <f>IF($U49&lt;&gt;"",'HPDB FDT-1'!$AA57,"")</f>
        <v/>
      </c>
      <c r="M49" s="99">
        <f>IF($U49&lt;&gt;"",'HPDB FDT-1'!$AB57,"")</f>
        <v/>
      </c>
      <c r="N49" s="113">
        <f>IF($U49&lt;&gt;"",'HPDB FDT-1'!$AC57,"")</f>
        <v/>
      </c>
      <c r="O49" s="99">
        <f>IF('HPDB FDT-1'!$AD57="","",'HPDB FDT-1'!$AD57)</f>
        <v/>
      </c>
      <c r="T49" s="99">
        <f>IF('HPDB FDT-1'!$AI57="","",'HPDB FDT-1'!$AI57)</f>
        <v/>
      </c>
      <c r="U49" s="99">
        <f>IF('HPDB FDT-1'!$AJ57="","",'HPDB FDT-1'!$AJ57)</f>
        <v/>
      </c>
      <c r="V49" s="113">
        <f>IF($U49&lt;&gt;"","Single Dwelling Unit","")</f>
        <v/>
      </c>
      <c r="AB49" s="113">
        <f>IF($U49&lt;&gt;"","RFS","")</f>
        <v/>
      </c>
      <c r="AC49" s="120">
        <f>IF($U49&lt;&gt;"",'HPDB FDT-1'!$Q$3,"")</f>
        <v/>
      </c>
      <c r="AD49" s="112">
        <f>IF($U49&lt;&gt;"",'HPDB FDT-1'!$Q$4,"")</f>
        <v/>
      </c>
      <c r="AE49" s="99">
        <f>IF($U49&lt;&gt;"",'HPDB FDT-1'!$C$6,"")</f>
        <v/>
      </c>
      <c r="AF49" s="120">
        <f>IF($U49&lt;&gt;"",'HPDB FDT-1'!$AT57,"")</f>
        <v/>
      </c>
      <c r="AG49" s="100">
        <f>IF($A49&lt;&gt;"",'CLUSTER FDT-1'!$H$2,"")</f>
        <v/>
      </c>
      <c r="AH49" s="99">
        <f>IF('HPDB FDT-1'!$AV57="","",'HPDB FDT-1'!$AV57)</f>
        <v/>
      </c>
      <c r="AI49" s="99">
        <f>IF('HPDB FDT-1'!$AW57="","",'HPDB FDT-1'!$AW57)</f>
        <v/>
      </c>
      <c r="AK49" s="113">
        <f>IF($U49&lt;&gt;"",'HPDB FDT-1'!$AX57,"")</f>
        <v/>
      </c>
      <c r="AL49" s="113">
        <f>IF($U49&lt;&gt;"",'HPDB FDT-1'!$AY57,"")</f>
        <v/>
      </c>
      <c r="AM49" s="113">
        <f>IF($U49&lt;&gt;"",'HPDB FDT-1'!$AZ57,"")</f>
        <v/>
      </c>
      <c r="AN49" s="113">
        <f>IF($U49&lt;&gt;"",'HPDB FDT-1'!$BA57,"")</f>
        <v/>
      </c>
      <c r="AO49" s="113">
        <f>IF($U49&lt;&gt;"",'HPDB FDT-1'!$BB57,"")</f>
        <v/>
      </c>
      <c r="AP49" s="113">
        <f>IF($U49&lt;&gt;"","RFS","")</f>
        <v/>
      </c>
      <c r="AR49" s="113">
        <f>IF($U49&lt;&gt;"","31","")</f>
        <v/>
      </c>
      <c r="AS49" s="113">
        <f>IF($U49&lt;&gt;"","FALSE","")</f>
        <v/>
      </c>
      <c r="AT49" s="113">
        <f>IF($U49&lt;&gt;"","TRUE","")</f>
        <v/>
      </c>
    </row>
    <row r="50" ht="15" customHeight="1" thickBot="1">
      <c r="A50" s="99">
        <f>IF($U50&lt;&gt;"",'HPDB FDT-1'!$Q58,"")</f>
        <v/>
      </c>
      <c r="B50" s="99">
        <f>IF($U50&lt;&gt;"",'HPDB FDT-1'!$R58,"")</f>
        <v/>
      </c>
      <c r="C50" s="99">
        <f>IF($U50&lt;&gt;"",'HPDB FDT-1'!$S58,"")</f>
        <v/>
      </c>
      <c r="D50" s="115">
        <f>IF($U50&lt;&gt;"",'HPDB FDT-1'!$T58,"")</f>
        <v/>
      </c>
      <c r="E50" s="99">
        <f>IF($U50&lt;&gt;"","FTTH","")</f>
        <v/>
      </c>
      <c r="F50" s="115">
        <f>IF($U50&lt;&gt;"",'HPDB FDT-1'!$V58,"")</f>
        <v/>
      </c>
      <c r="G50" s="99">
        <f>IF($U50&lt;&gt;"","General Retail","")</f>
        <v/>
      </c>
      <c r="H50" s="99">
        <f>IF($U50&lt;&gt;"",'CLUSTER FDT-1'!$A$2,"")</f>
        <v/>
      </c>
      <c r="J50" s="99">
        <f>IF($U50&lt;&gt;"",'CLUSTER FDT-1'!$A$2,"")</f>
        <v/>
      </c>
      <c r="K50" s="99">
        <f>IF($U50&lt;&gt;"",'CLUSTER FDT-1'!$A$2,"")</f>
        <v/>
      </c>
      <c r="L50" s="99">
        <f>IF($U50&lt;&gt;"",'HPDB FDT-1'!$AA58,"")</f>
        <v/>
      </c>
      <c r="M50" s="99">
        <f>IF($U50&lt;&gt;"",'HPDB FDT-1'!$AB58,"")</f>
        <v/>
      </c>
      <c r="N50" s="113">
        <f>IF($U50&lt;&gt;"",'HPDB FDT-1'!$AC58,"")</f>
        <v/>
      </c>
      <c r="O50" s="99">
        <f>IF('HPDB FDT-1'!$AD58="","",'HPDB FDT-1'!$AD58)</f>
        <v/>
      </c>
      <c r="T50" s="99">
        <f>IF('HPDB FDT-1'!$AI58="","",'HPDB FDT-1'!$AI58)</f>
        <v/>
      </c>
      <c r="U50" s="99">
        <f>IF('HPDB FDT-1'!$AJ58="","",'HPDB FDT-1'!$AJ58)</f>
        <v/>
      </c>
      <c r="V50" s="113">
        <f>IF($U50&lt;&gt;"","Single Dwelling Unit","")</f>
        <v/>
      </c>
      <c r="AB50" s="113">
        <f>IF($U50&lt;&gt;"","RFS","")</f>
        <v/>
      </c>
      <c r="AC50" s="120">
        <f>IF($U50&lt;&gt;"",'HPDB FDT-1'!$Q$3,"")</f>
        <v/>
      </c>
      <c r="AD50" s="112">
        <f>IF($U50&lt;&gt;"",'HPDB FDT-1'!$Q$4,"")</f>
        <v/>
      </c>
      <c r="AE50" s="99">
        <f>IF($U50&lt;&gt;"",'HPDB FDT-1'!$C$6,"")</f>
        <v/>
      </c>
      <c r="AF50" s="120">
        <f>IF($U50&lt;&gt;"",'HPDB FDT-1'!$AT58,"")</f>
        <v/>
      </c>
      <c r="AG50" s="100">
        <f>IF($A50&lt;&gt;"",'CLUSTER FDT-1'!$H$2,"")</f>
        <v/>
      </c>
      <c r="AH50" s="99">
        <f>IF('HPDB FDT-1'!$AV58="","",'HPDB FDT-1'!$AV58)</f>
        <v/>
      </c>
      <c r="AI50" s="99">
        <f>IF('HPDB FDT-1'!$AW58="","",'HPDB FDT-1'!$AW58)</f>
        <v/>
      </c>
      <c r="AK50" s="113">
        <f>IF($U50&lt;&gt;"",'HPDB FDT-1'!$AX58,"")</f>
        <v/>
      </c>
      <c r="AL50" s="113">
        <f>IF($U50&lt;&gt;"",'HPDB FDT-1'!$AY58,"")</f>
        <v/>
      </c>
      <c r="AM50" s="113">
        <f>IF($U50&lt;&gt;"",'HPDB FDT-1'!$AZ58,"")</f>
        <v/>
      </c>
      <c r="AN50" s="113">
        <f>IF($U50&lt;&gt;"",'HPDB FDT-1'!$BA58,"")</f>
        <v/>
      </c>
      <c r="AO50" s="113">
        <f>IF($U50&lt;&gt;"",'HPDB FDT-1'!$BB58,"")</f>
        <v/>
      </c>
      <c r="AP50" s="113">
        <f>IF($U50&lt;&gt;"","RFS","")</f>
        <v/>
      </c>
      <c r="AR50" s="113">
        <f>IF($U50&lt;&gt;"","31","")</f>
        <v/>
      </c>
      <c r="AS50" s="113">
        <f>IF($U50&lt;&gt;"","FALSE","")</f>
        <v/>
      </c>
      <c r="AT50" s="113">
        <f>IF($U50&lt;&gt;"","TRUE","")</f>
        <v/>
      </c>
    </row>
    <row r="51" ht="15" customHeight="1" thickBot="1">
      <c r="A51" s="99">
        <f>IF($U51&lt;&gt;"",'HPDB FDT-1'!$Q59,"")</f>
        <v/>
      </c>
      <c r="B51" s="99">
        <f>IF($U51&lt;&gt;"",'HPDB FDT-1'!$R59,"")</f>
        <v/>
      </c>
      <c r="C51" s="99">
        <f>IF($U51&lt;&gt;"",'HPDB FDT-1'!$S59,"")</f>
        <v/>
      </c>
      <c r="D51" s="115">
        <f>IF($U51&lt;&gt;"",'HPDB FDT-1'!$T59,"")</f>
        <v/>
      </c>
      <c r="E51" s="99">
        <f>IF($U51&lt;&gt;"","FTTH","")</f>
        <v/>
      </c>
      <c r="F51" s="115">
        <f>IF($U51&lt;&gt;"",'HPDB FDT-1'!$V59,"")</f>
        <v/>
      </c>
      <c r="G51" s="99">
        <f>IF($U51&lt;&gt;"","General Retail","")</f>
        <v/>
      </c>
      <c r="H51" s="99">
        <f>IF($U51&lt;&gt;"",'CLUSTER FDT-1'!$A$2,"")</f>
        <v/>
      </c>
      <c r="J51" s="99">
        <f>IF($U51&lt;&gt;"",'CLUSTER FDT-1'!$A$2,"")</f>
        <v/>
      </c>
      <c r="K51" s="99">
        <f>IF($U51&lt;&gt;"",'CLUSTER FDT-1'!$A$2,"")</f>
        <v/>
      </c>
      <c r="L51" s="99">
        <f>IF($U51&lt;&gt;"",'HPDB FDT-1'!$AA59,"")</f>
        <v/>
      </c>
      <c r="M51" s="99">
        <f>IF($U51&lt;&gt;"",'HPDB FDT-1'!$AB59,"")</f>
        <v/>
      </c>
      <c r="N51" s="113">
        <f>IF($U51&lt;&gt;"",'HPDB FDT-1'!$AC59,"")</f>
        <v/>
      </c>
      <c r="O51" s="99">
        <f>IF('HPDB FDT-1'!$AD59="","",'HPDB FDT-1'!$AD59)</f>
        <v/>
      </c>
      <c r="T51" s="99">
        <f>IF('HPDB FDT-1'!$AI59="","",'HPDB FDT-1'!$AI59)</f>
        <v/>
      </c>
      <c r="U51" s="99">
        <f>IF('HPDB FDT-1'!$AJ59="","",'HPDB FDT-1'!$AJ59)</f>
        <v/>
      </c>
      <c r="V51" s="113">
        <f>IF($U51&lt;&gt;"","Single Dwelling Unit","")</f>
        <v/>
      </c>
      <c r="AB51" s="113">
        <f>IF($U51&lt;&gt;"","RFS","")</f>
        <v/>
      </c>
      <c r="AC51" s="120">
        <f>IF($U51&lt;&gt;"",'HPDB FDT-1'!$Q$3,"")</f>
        <v/>
      </c>
      <c r="AD51" s="112">
        <f>IF($U51&lt;&gt;"",'HPDB FDT-1'!$Q$4,"")</f>
        <v/>
      </c>
      <c r="AE51" s="99">
        <f>IF($U51&lt;&gt;"",'HPDB FDT-1'!$C$6,"")</f>
        <v/>
      </c>
      <c r="AF51" s="120">
        <f>IF($U51&lt;&gt;"",'HPDB FDT-1'!$AT59,"")</f>
        <v/>
      </c>
      <c r="AG51" s="100">
        <f>IF($A51&lt;&gt;"",'CLUSTER FDT-1'!$H$2,"")</f>
        <v/>
      </c>
      <c r="AH51" s="99">
        <f>IF('HPDB FDT-1'!$AV59="","",'HPDB FDT-1'!$AV59)</f>
        <v/>
      </c>
      <c r="AI51" s="99">
        <f>IF('HPDB FDT-1'!$AW59="","",'HPDB FDT-1'!$AW59)</f>
        <v/>
      </c>
      <c r="AK51" s="113">
        <f>IF($U51&lt;&gt;"",'HPDB FDT-1'!$AX59,"")</f>
        <v/>
      </c>
      <c r="AL51" s="113">
        <f>IF($U51&lt;&gt;"",'HPDB FDT-1'!$AY59,"")</f>
        <v/>
      </c>
      <c r="AM51" s="113">
        <f>IF($U51&lt;&gt;"",'HPDB FDT-1'!$AZ59,"")</f>
        <v/>
      </c>
      <c r="AN51" s="113">
        <f>IF($U51&lt;&gt;"",'HPDB FDT-1'!$BA59,"")</f>
        <v/>
      </c>
      <c r="AO51" s="113">
        <f>IF($U51&lt;&gt;"",'HPDB FDT-1'!$BB59,"")</f>
        <v/>
      </c>
      <c r="AP51" s="113">
        <f>IF($U51&lt;&gt;"","RFS","")</f>
        <v/>
      </c>
      <c r="AR51" s="113">
        <f>IF($U51&lt;&gt;"","31","")</f>
        <v/>
      </c>
      <c r="AS51" s="113">
        <f>IF($U51&lt;&gt;"","FALSE","")</f>
        <v/>
      </c>
      <c r="AT51" s="113">
        <f>IF($U51&lt;&gt;"","TRUE","")</f>
        <v/>
      </c>
    </row>
    <row r="52" ht="15" customHeight="1" thickBot="1">
      <c r="A52" s="99">
        <f>IF($U52&lt;&gt;"",'HPDB FDT-1'!$Q60,"")</f>
        <v/>
      </c>
      <c r="B52" s="99">
        <f>IF($U52&lt;&gt;"",'HPDB FDT-1'!$R60,"")</f>
        <v/>
      </c>
      <c r="C52" s="99">
        <f>IF($U52&lt;&gt;"",'HPDB FDT-1'!$S60,"")</f>
        <v/>
      </c>
      <c r="D52" s="115">
        <f>IF($U52&lt;&gt;"",'HPDB FDT-1'!$T60,"")</f>
        <v/>
      </c>
      <c r="E52" s="99">
        <f>IF($U52&lt;&gt;"","FTTH","")</f>
        <v/>
      </c>
      <c r="F52" s="115">
        <f>IF($U52&lt;&gt;"",'HPDB FDT-1'!$V60,"")</f>
        <v/>
      </c>
      <c r="G52" s="99">
        <f>IF($U52&lt;&gt;"","General Retail","")</f>
        <v/>
      </c>
      <c r="H52" s="99">
        <f>IF($U52&lt;&gt;"",'CLUSTER FDT-1'!$A$2,"")</f>
        <v/>
      </c>
      <c r="J52" s="99">
        <f>IF($U52&lt;&gt;"",'CLUSTER FDT-1'!$A$2,"")</f>
        <v/>
      </c>
      <c r="K52" s="99">
        <f>IF($U52&lt;&gt;"",'CLUSTER FDT-1'!$A$2,"")</f>
        <v/>
      </c>
      <c r="L52" s="99">
        <f>IF($U52&lt;&gt;"",'HPDB FDT-1'!$AA60,"")</f>
        <v/>
      </c>
      <c r="M52" s="99">
        <f>IF($U52&lt;&gt;"",'HPDB FDT-1'!$AB60,"")</f>
        <v/>
      </c>
      <c r="N52" s="113">
        <f>IF($U52&lt;&gt;"",'HPDB FDT-1'!$AC60,"")</f>
        <v/>
      </c>
      <c r="O52" s="99">
        <f>IF('HPDB FDT-1'!$AD60="","",'HPDB FDT-1'!$AD60)</f>
        <v/>
      </c>
      <c r="T52" s="99">
        <f>IF('HPDB FDT-1'!$AI60="","",'HPDB FDT-1'!$AI60)</f>
        <v/>
      </c>
      <c r="U52" s="99">
        <f>IF('HPDB FDT-1'!$AJ60="","",'HPDB FDT-1'!$AJ60)</f>
        <v/>
      </c>
      <c r="V52" s="113">
        <f>IF($U52&lt;&gt;"","Single Dwelling Unit","")</f>
        <v/>
      </c>
      <c r="AB52" s="113">
        <f>IF($U52&lt;&gt;"","RFS","")</f>
        <v/>
      </c>
      <c r="AC52" s="120">
        <f>IF($U52&lt;&gt;"",'HPDB FDT-1'!$Q$3,"")</f>
        <v/>
      </c>
      <c r="AD52" s="112">
        <f>IF($U52&lt;&gt;"",'HPDB FDT-1'!$Q$4,"")</f>
        <v/>
      </c>
      <c r="AE52" s="99">
        <f>IF($U52&lt;&gt;"",'HPDB FDT-1'!$C$6,"")</f>
        <v/>
      </c>
      <c r="AF52" s="120">
        <f>IF($U52&lt;&gt;"",'HPDB FDT-1'!$AT60,"")</f>
        <v/>
      </c>
      <c r="AG52" s="100">
        <f>IF($A52&lt;&gt;"",'CLUSTER FDT-1'!$H$2,"")</f>
        <v/>
      </c>
      <c r="AH52" s="99">
        <f>IF('HPDB FDT-1'!$AV60="","",'HPDB FDT-1'!$AV60)</f>
        <v/>
      </c>
      <c r="AI52" s="99">
        <f>IF('HPDB FDT-1'!$AW60="","",'HPDB FDT-1'!$AW60)</f>
        <v/>
      </c>
      <c r="AK52" s="113">
        <f>IF($U52&lt;&gt;"",'HPDB FDT-1'!$AX60,"")</f>
        <v/>
      </c>
      <c r="AL52" s="113">
        <f>IF($U52&lt;&gt;"",'HPDB FDT-1'!$AY60,"")</f>
        <v/>
      </c>
      <c r="AM52" s="113">
        <f>IF($U52&lt;&gt;"",'HPDB FDT-1'!$AZ60,"")</f>
        <v/>
      </c>
      <c r="AN52" s="113">
        <f>IF($U52&lt;&gt;"",'HPDB FDT-1'!$BA60,"")</f>
        <v/>
      </c>
      <c r="AO52" s="113">
        <f>IF($U52&lt;&gt;"",'HPDB FDT-1'!$BB60,"")</f>
        <v/>
      </c>
      <c r="AP52" s="113">
        <f>IF($U52&lt;&gt;"","RFS","")</f>
        <v/>
      </c>
      <c r="AR52" s="113">
        <f>IF($U52&lt;&gt;"","31","")</f>
        <v/>
      </c>
      <c r="AS52" s="113">
        <f>IF($U52&lt;&gt;"","FALSE","")</f>
        <v/>
      </c>
      <c r="AT52" s="113">
        <f>IF($U52&lt;&gt;"","TRUE","")</f>
        <v/>
      </c>
    </row>
    <row r="53" ht="15" customHeight="1" thickBot="1">
      <c r="A53" s="99">
        <f>IF($U53&lt;&gt;"",'HPDB FDT-1'!$Q61,"")</f>
        <v/>
      </c>
      <c r="B53" s="99">
        <f>IF($U53&lt;&gt;"",'HPDB FDT-1'!$R61,"")</f>
        <v/>
      </c>
      <c r="C53" s="99">
        <f>IF($U53&lt;&gt;"",'HPDB FDT-1'!$S61,"")</f>
        <v/>
      </c>
      <c r="D53" s="115">
        <f>IF($U53&lt;&gt;"",'HPDB FDT-1'!$T61,"")</f>
        <v/>
      </c>
      <c r="E53" s="99">
        <f>IF($U53&lt;&gt;"","FTTH","")</f>
        <v/>
      </c>
      <c r="F53" s="115">
        <f>IF($U53&lt;&gt;"",'HPDB FDT-1'!$V61,"")</f>
        <v/>
      </c>
      <c r="G53" s="99">
        <f>IF($U53&lt;&gt;"","General Retail","")</f>
        <v/>
      </c>
      <c r="H53" s="99">
        <f>IF($U53&lt;&gt;"",'CLUSTER FDT-1'!$A$2,"")</f>
        <v/>
      </c>
      <c r="J53" s="99">
        <f>IF($U53&lt;&gt;"",'CLUSTER FDT-1'!$A$2,"")</f>
        <v/>
      </c>
      <c r="K53" s="99">
        <f>IF($U53&lt;&gt;"",'CLUSTER FDT-1'!$A$2,"")</f>
        <v/>
      </c>
      <c r="L53" s="99">
        <f>IF($U53&lt;&gt;"",'HPDB FDT-1'!$AA61,"")</f>
        <v/>
      </c>
      <c r="M53" s="99">
        <f>IF($U53&lt;&gt;"",'HPDB FDT-1'!$AB61,"")</f>
        <v/>
      </c>
      <c r="N53" s="113">
        <f>IF($U53&lt;&gt;"",'HPDB FDT-1'!$AC61,"")</f>
        <v/>
      </c>
      <c r="O53" s="99">
        <f>IF('HPDB FDT-1'!$AD61="","",'HPDB FDT-1'!$AD61)</f>
        <v/>
      </c>
      <c r="T53" s="99">
        <f>IF('HPDB FDT-1'!$AI61="","",'HPDB FDT-1'!$AI61)</f>
        <v/>
      </c>
      <c r="U53" s="99">
        <f>IF('HPDB FDT-1'!$AJ61="","",'HPDB FDT-1'!$AJ61)</f>
        <v/>
      </c>
      <c r="V53" s="113">
        <f>IF($U53&lt;&gt;"","Single Dwelling Unit","")</f>
        <v/>
      </c>
      <c r="AB53" s="113">
        <f>IF($U53&lt;&gt;"","RFS","")</f>
        <v/>
      </c>
      <c r="AC53" s="120">
        <f>IF($U53&lt;&gt;"",'HPDB FDT-1'!$Q$3,"")</f>
        <v/>
      </c>
      <c r="AD53" s="112">
        <f>IF($U53&lt;&gt;"",'HPDB FDT-1'!$Q$4,"")</f>
        <v/>
      </c>
      <c r="AE53" s="99">
        <f>IF($U53&lt;&gt;"",'HPDB FDT-1'!$C$6,"")</f>
        <v/>
      </c>
      <c r="AF53" s="120">
        <f>IF($U53&lt;&gt;"",'HPDB FDT-1'!$AT61,"")</f>
        <v/>
      </c>
      <c r="AG53" s="100">
        <f>IF($A53&lt;&gt;"",'CLUSTER FDT-1'!$H$2,"")</f>
        <v/>
      </c>
      <c r="AH53" s="99">
        <f>IF('HPDB FDT-1'!$AV61="","",'HPDB FDT-1'!$AV61)</f>
        <v/>
      </c>
      <c r="AI53" s="99">
        <f>IF('HPDB FDT-1'!$AW61="","",'HPDB FDT-1'!$AW61)</f>
        <v/>
      </c>
      <c r="AK53" s="113">
        <f>IF($U53&lt;&gt;"",'HPDB FDT-1'!$AX61,"")</f>
        <v/>
      </c>
      <c r="AL53" s="113">
        <f>IF($U53&lt;&gt;"",'HPDB FDT-1'!$AY61,"")</f>
        <v/>
      </c>
      <c r="AM53" s="113">
        <f>IF($U53&lt;&gt;"",'HPDB FDT-1'!$AZ61,"")</f>
        <v/>
      </c>
      <c r="AN53" s="113">
        <f>IF($U53&lt;&gt;"",'HPDB FDT-1'!$BA61,"")</f>
        <v/>
      </c>
      <c r="AO53" s="113">
        <f>IF($U53&lt;&gt;"",'HPDB FDT-1'!$BB61,"")</f>
        <v/>
      </c>
      <c r="AP53" s="113">
        <f>IF($U53&lt;&gt;"","RFS","")</f>
        <v/>
      </c>
      <c r="AR53" s="113">
        <f>IF($U53&lt;&gt;"","31","")</f>
        <v/>
      </c>
      <c r="AS53" s="113">
        <f>IF($U53&lt;&gt;"","FALSE","")</f>
        <v/>
      </c>
      <c r="AT53" s="113">
        <f>IF($U53&lt;&gt;"","TRUE","")</f>
        <v/>
      </c>
    </row>
    <row r="54" ht="15" customHeight="1" thickBot="1">
      <c r="A54" s="99">
        <f>IF($U54&lt;&gt;"",'HPDB FDT-1'!$Q62,"")</f>
        <v/>
      </c>
      <c r="B54" s="99">
        <f>IF($U54&lt;&gt;"",'HPDB FDT-1'!$R62,"")</f>
        <v/>
      </c>
      <c r="C54" s="99">
        <f>IF($U54&lt;&gt;"",'HPDB FDT-1'!$S62,"")</f>
        <v/>
      </c>
      <c r="D54" s="115">
        <f>IF($U54&lt;&gt;"",'HPDB FDT-1'!$T62,"")</f>
        <v/>
      </c>
      <c r="E54" s="99">
        <f>IF($U54&lt;&gt;"","FTTH","")</f>
        <v/>
      </c>
      <c r="F54" s="115">
        <f>IF($U54&lt;&gt;"",'HPDB FDT-1'!$V62,"")</f>
        <v/>
      </c>
      <c r="G54" s="99">
        <f>IF($U54&lt;&gt;"","General Retail","")</f>
        <v/>
      </c>
      <c r="H54" s="99">
        <f>IF($U54&lt;&gt;"",'CLUSTER FDT-1'!$A$2,"")</f>
        <v/>
      </c>
      <c r="J54" s="99">
        <f>IF($U54&lt;&gt;"",'CLUSTER FDT-1'!$A$2,"")</f>
        <v/>
      </c>
      <c r="K54" s="99">
        <f>IF($U54&lt;&gt;"",'CLUSTER FDT-1'!$A$2,"")</f>
        <v/>
      </c>
      <c r="L54" s="99">
        <f>IF($U54&lt;&gt;"",'HPDB FDT-1'!$AA62,"")</f>
        <v/>
      </c>
      <c r="M54" s="99">
        <f>IF($U54&lt;&gt;"",'HPDB FDT-1'!$AB62,"")</f>
        <v/>
      </c>
      <c r="N54" s="113">
        <f>IF($U54&lt;&gt;"",'HPDB FDT-1'!$AC62,"")</f>
        <v/>
      </c>
      <c r="O54" s="99">
        <f>IF('HPDB FDT-1'!$AD62="","",'HPDB FDT-1'!$AD62)</f>
        <v/>
      </c>
      <c r="T54" s="99">
        <f>IF('HPDB FDT-1'!$AI62="","",'HPDB FDT-1'!$AI62)</f>
        <v/>
      </c>
      <c r="U54" s="99">
        <f>IF('HPDB FDT-1'!$AJ62="","",'HPDB FDT-1'!$AJ62)</f>
        <v/>
      </c>
      <c r="V54" s="113">
        <f>IF($U54&lt;&gt;"","Single Dwelling Unit","")</f>
        <v/>
      </c>
      <c r="AB54" s="113">
        <f>IF($U54&lt;&gt;"","RFS","")</f>
        <v/>
      </c>
      <c r="AC54" s="120">
        <f>IF($U54&lt;&gt;"",'HPDB FDT-1'!$Q$3,"")</f>
        <v/>
      </c>
      <c r="AD54" s="112">
        <f>IF($U54&lt;&gt;"",'HPDB FDT-1'!$Q$4,"")</f>
        <v/>
      </c>
      <c r="AE54" s="99">
        <f>IF($U54&lt;&gt;"",'HPDB FDT-1'!$C$6,"")</f>
        <v/>
      </c>
      <c r="AF54" s="120">
        <f>IF($U54&lt;&gt;"",'HPDB FDT-1'!$AT62,"")</f>
        <v/>
      </c>
      <c r="AG54" s="100">
        <f>IF($A54&lt;&gt;"",'CLUSTER FDT-1'!$H$2,"")</f>
        <v/>
      </c>
      <c r="AH54" s="99">
        <f>IF('HPDB FDT-1'!$AV62="","",'HPDB FDT-1'!$AV62)</f>
        <v/>
      </c>
      <c r="AI54" s="99">
        <f>IF('HPDB FDT-1'!$AW62="","",'HPDB FDT-1'!$AW62)</f>
        <v/>
      </c>
      <c r="AK54" s="113">
        <f>IF($U54&lt;&gt;"",'HPDB FDT-1'!$AX62,"")</f>
        <v/>
      </c>
      <c r="AL54" s="113">
        <f>IF($U54&lt;&gt;"",'HPDB FDT-1'!$AY62,"")</f>
        <v/>
      </c>
      <c r="AM54" s="113">
        <f>IF($U54&lt;&gt;"",'HPDB FDT-1'!$AZ62,"")</f>
        <v/>
      </c>
      <c r="AN54" s="113">
        <f>IF($U54&lt;&gt;"",'HPDB FDT-1'!$BA62,"")</f>
        <v/>
      </c>
      <c r="AO54" s="113">
        <f>IF($U54&lt;&gt;"",'HPDB FDT-1'!$BB62,"")</f>
        <v/>
      </c>
      <c r="AP54" s="113">
        <f>IF($U54&lt;&gt;"","RFS","")</f>
        <v/>
      </c>
      <c r="AR54" s="113">
        <f>IF($U54&lt;&gt;"","31","")</f>
        <v/>
      </c>
      <c r="AS54" s="113">
        <f>IF($U54&lt;&gt;"","FALSE","")</f>
        <v/>
      </c>
      <c r="AT54" s="113">
        <f>IF($U54&lt;&gt;"","TRUE","")</f>
        <v/>
      </c>
    </row>
    <row r="55" ht="15" customHeight="1" thickBot="1">
      <c r="A55" s="99">
        <f>IF($U55&lt;&gt;"",'HPDB FDT-1'!$Q63,"")</f>
        <v/>
      </c>
      <c r="B55" s="99">
        <f>IF($U55&lt;&gt;"",'HPDB FDT-1'!$R63,"")</f>
        <v/>
      </c>
      <c r="C55" s="99">
        <f>IF($U55&lt;&gt;"",'HPDB FDT-1'!$S63,"")</f>
        <v/>
      </c>
      <c r="D55" s="115">
        <f>IF($U55&lt;&gt;"",'HPDB FDT-1'!$T63,"")</f>
        <v/>
      </c>
      <c r="E55" s="99">
        <f>IF($U55&lt;&gt;"","FTTH","")</f>
        <v/>
      </c>
      <c r="F55" s="115">
        <f>IF($U55&lt;&gt;"",'HPDB FDT-1'!$V63,"")</f>
        <v/>
      </c>
      <c r="G55" s="99">
        <f>IF($U55&lt;&gt;"","General Retail","")</f>
        <v/>
      </c>
      <c r="H55" s="99">
        <f>IF($U55&lt;&gt;"",'CLUSTER FDT-1'!$A$2,"")</f>
        <v/>
      </c>
      <c r="J55" s="99">
        <f>IF($U55&lt;&gt;"",'CLUSTER FDT-1'!$A$2,"")</f>
        <v/>
      </c>
      <c r="K55" s="99">
        <f>IF($U55&lt;&gt;"",'CLUSTER FDT-1'!$A$2,"")</f>
        <v/>
      </c>
      <c r="L55" s="99">
        <f>IF($U55&lt;&gt;"",'HPDB FDT-1'!$AA63,"")</f>
        <v/>
      </c>
      <c r="M55" s="99">
        <f>IF($U55&lt;&gt;"",'HPDB FDT-1'!$AB63,"")</f>
        <v/>
      </c>
      <c r="N55" s="113">
        <f>IF($U55&lt;&gt;"",'HPDB FDT-1'!$AC63,"")</f>
        <v/>
      </c>
      <c r="O55" s="99">
        <f>IF('HPDB FDT-1'!$AD63="","",'HPDB FDT-1'!$AD63)</f>
        <v/>
      </c>
      <c r="T55" s="99">
        <f>IF('HPDB FDT-1'!$AI63="","",'HPDB FDT-1'!$AI63)</f>
        <v/>
      </c>
      <c r="U55" s="99">
        <f>IF('HPDB FDT-1'!$AJ63="","",'HPDB FDT-1'!$AJ63)</f>
        <v/>
      </c>
      <c r="V55" s="113">
        <f>IF($U55&lt;&gt;"","Single Dwelling Unit","")</f>
        <v/>
      </c>
      <c r="AB55" s="113">
        <f>IF($U55&lt;&gt;"","RFS","")</f>
        <v/>
      </c>
      <c r="AC55" s="120">
        <f>IF($U55&lt;&gt;"",'HPDB FDT-1'!$Q$3,"")</f>
        <v/>
      </c>
      <c r="AD55" s="112">
        <f>IF($U55&lt;&gt;"",'HPDB FDT-1'!$Q$4,"")</f>
        <v/>
      </c>
      <c r="AE55" s="99">
        <f>IF($U55&lt;&gt;"",'HPDB FDT-1'!$C$6,"")</f>
        <v/>
      </c>
      <c r="AF55" s="120">
        <f>IF($U55&lt;&gt;"",'HPDB FDT-1'!$AT63,"")</f>
        <v/>
      </c>
      <c r="AG55" s="100">
        <f>IF($A55&lt;&gt;"",'CLUSTER FDT-1'!$H$2,"")</f>
        <v/>
      </c>
      <c r="AH55" s="99">
        <f>IF('HPDB FDT-1'!$AV63="","",'HPDB FDT-1'!$AV63)</f>
        <v/>
      </c>
      <c r="AI55" s="99">
        <f>IF('HPDB FDT-1'!$AW63="","",'HPDB FDT-1'!$AW63)</f>
        <v/>
      </c>
      <c r="AK55" s="113">
        <f>IF($U55&lt;&gt;"",'HPDB FDT-1'!$AX63,"")</f>
        <v/>
      </c>
      <c r="AL55" s="113">
        <f>IF($U55&lt;&gt;"",'HPDB FDT-1'!$AY63,"")</f>
        <v/>
      </c>
      <c r="AM55" s="113">
        <f>IF($U55&lt;&gt;"",'HPDB FDT-1'!$AZ63,"")</f>
        <v/>
      </c>
      <c r="AN55" s="113">
        <f>IF($U55&lt;&gt;"",'HPDB FDT-1'!$BA63,"")</f>
        <v/>
      </c>
      <c r="AO55" s="113">
        <f>IF($U55&lt;&gt;"",'HPDB FDT-1'!$BB63,"")</f>
        <v/>
      </c>
      <c r="AP55" s="113">
        <f>IF($U55&lt;&gt;"","RFS","")</f>
        <v/>
      </c>
      <c r="AR55" s="113">
        <f>IF($U55&lt;&gt;"","31","")</f>
        <v/>
      </c>
      <c r="AS55" s="113">
        <f>IF($U55&lt;&gt;"","FALSE","")</f>
        <v/>
      </c>
      <c r="AT55" s="113">
        <f>IF($U55&lt;&gt;"","TRUE","")</f>
        <v/>
      </c>
    </row>
    <row r="56" ht="15" customHeight="1" thickBot="1">
      <c r="A56" s="99">
        <f>IF($U56&lt;&gt;"",'HPDB FDT-1'!$Q64,"")</f>
        <v/>
      </c>
      <c r="B56" s="99">
        <f>IF($U56&lt;&gt;"",'HPDB FDT-1'!$R64,"")</f>
        <v/>
      </c>
      <c r="C56" s="99">
        <f>IF($U56&lt;&gt;"",'HPDB FDT-1'!$S64,"")</f>
        <v/>
      </c>
      <c r="D56" s="115">
        <f>IF($U56&lt;&gt;"",'HPDB FDT-1'!$T64,"")</f>
        <v/>
      </c>
      <c r="E56" s="99">
        <f>IF($U56&lt;&gt;"","FTTH","")</f>
        <v/>
      </c>
      <c r="F56" s="115">
        <f>IF($U56&lt;&gt;"",'HPDB FDT-1'!$V64,"")</f>
        <v/>
      </c>
      <c r="G56" s="99">
        <f>IF($U56&lt;&gt;"","General Retail","")</f>
        <v/>
      </c>
      <c r="H56" s="99">
        <f>IF($U56&lt;&gt;"",'CLUSTER FDT-1'!$A$2,"")</f>
        <v/>
      </c>
      <c r="J56" s="99">
        <f>IF($U56&lt;&gt;"",'CLUSTER FDT-1'!$A$2,"")</f>
        <v/>
      </c>
      <c r="K56" s="99">
        <f>IF($U56&lt;&gt;"",'CLUSTER FDT-1'!$A$2,"")</f>
        <v/>
      </c>
      <c r="L56" s="99">
        <f>IF($U56&lt;&gt;"",'HPDB FDT-1'!$AA64,"")</f>
        <v/>
      </c>
      <c r="M56" s="99">
        <f>IF($U56&lt;&gt;"",'HPDB FDT-1'!$AB64,"")</f>
        <v/>
      </c>
      <c r="N56" s="113">
        <f>IF($U56&lt;&gt;"",'HPDB FDT-1'!$AC64,"")</f>
        <v/>
      </c>
      <c r="O56" s="99">
        <f>IF('HPDB FDT-1'!$AD64="","",'HPDB FDT-1'!$AD64)</f>
        <v/>
      </c>
      <c r="T56" s="99">
        <f>IF('HPDB FDT-1'!$AI64="","",'HPDB FDT-1'!$AI64)</f>
        <v/>
      </c>
      <c r="U56" s="99">
        <f>IF('HPDB FDT-1'!$AJ64="","",'HPDB FDT-1'!$AJ64)</f>
        <v/>
      </c>
      <c r="V56" s="113">
        <f>IF($U56&lt;&gt;"","Single Dwelling Unit","")</f>
        <v/>
      </c>
      <c r="AB56" s="113">
        <f>IF($U56&lt;&gt;"","RFS","")</f>
        <v/>
      </c>
      <c r="AC56" s="120">
        <f>IF($U56&lt;&gt;"",'HPDB FDT-1'!$Q$3,"")</f>
        <v/>
      </c>
      <c r="AD56" s="112">
        <f>IF($U56&lt;&gt;"",'HPDB FDT-1'!$Q$4,"")</f>
        <v/>
      </c>
      <c r="AE56" s="99">
        <f>IF($U56&lt;&gt;"",'HPDB FDT-1'!$C$6,"")</f>
        <v/>
      </c>
      <c r="AF56" s="120">
        <f>IF($U56&lt;&gt;"",'HPDB FDT-1'!$AT64,"")</f>
        <v/>
      </c>
      <c r="AG56" s="100">
        <f>IF($A56&lt;&gt;"",'CLUSTER FDT-1'!$H$2,"")</f>
        <v/>
      </c>
      <c r="AH56" s="99">
        <f>IF('HPDB FDT-1'!$AV64="","",'HPDB FDT-1'!$AV64)</f>
        <v/>
      </c>
      <c r="AI56" s="99">
        <f>IF('HPDB FDT-1'!$AW64="","",'HPDB FDT-1'!$AW64)</f>
        <v/>
      </c>
      <c r="AK56" s="113">
        <f>IF($U56&lt;&gt;"",'HPDB FDT-1'!$AX64,"")</f>
        <v/>
      </c>
      <c r="AL56" s="113">
        <f>IF($U56&lt;&gt;"",'HPDB FDT-1'!$AY64,"")</f>
        <v/>
      </c>
      <c r="AM56" s="113">
        <f>IF($U56&lt;&gt;"",'HPDB FDT-1'!$AZ64,"")</f>
        <v/>
      </c>
      <c r="AN56" s="113">
        <f>IF($U56&lt;&gt;"",'HPDB FDT-1'!$BA64,"")</f>
        <v/>
      </c>
      <c r="AO56" s="113">
        <f>IF($U56&lt;&gt;"",'HPDB FDT-1'!$BB64,"")</f>
        <v/>
      </c>
      <c r="AP56" s="113">
        <f>IF($U56&lt;&gt;"","RFS","")</f>
        <v/>
      </c>
      <c r="AR56" s="113">
        <f>IF($U56&lt;&gt;"","31","")</f>
        <v/>
      </c>
      <c r="AS56" s="113">
        <f>IF($U56&lt;&gt;"","FALSE","")</f>
        <v/>
      </c>
      <c r="AT56" s="113">
        <f>IF($U56&lt;&gt;"","TRUE","")</f>
        <v/>
      </c>
    </row>
    <row r="57" ht="15" customHeight="1" thickBot="1">
      <c r="A57" s="99">
        <f>IF($U57&lt;&gt;"",'HPDB FDT-1'!$Q65,"")</f>
        <v/>
      </c>
      <c r="B57" s="99">
        <f>IF($U57&lt;&gt;"",'HPDB FDT-1'!$R65,"")</f>
        <v/>
      </c>
      <c r="C57" s="99">
        <f>IF($U57&lt;&gt;"",'HPDB FDT-1'!$S65,"")</f>
        <v/>
      </c>
      <c r="D57" s="115">
        <f>IF($U57&lt;&gt;"",'HPDB FDT-1'!$T65,"")</f>
        <v/>
      </c>
      <c r="E57" s="99">
        <f>IF($U57&lt;&gt;"","FTTH","")</f>
        <v/>
      </c>
      <c r="F57" s="115">
        <f>IF($U57&lt;&gt;"",'HPDB FDT-1'!$V65,"")</f>
        <v/>
      </c>
      <c r="G57" s="99">
        <f>IF($U57&lt;&gt;"","General Retail","")</f>
        <v/>
      </c>
      <c r="H57" s="99">
        <f>IF($U57&lt;&gt;"",'CLUSTER FDT-1'!$A$2,"")</f>
        <v/>
      </c>
      <c r="J57" s="99">
        <f>IF($U57&lt;&gt;"",'CLUSTER FDT-1'!$A$2,"")</f>
        <v/>
      </c>
      <c r="K57" s="99">
        <f>IF($U57&lt;&gt;"",'CLUSTER FDT-1'!$A$2,"")</f>
        <v/>
      </c>
      <c r="L57" s="99">
        <f>IF($U57&lt;&gt;"",'HPDB FDT-1'!$AA65,"")</f>
        <v/>
      </c>
      <c r="M57" s="99">
        <f>IF($U57&lt;&gt;"",'HPDB FDT-1'!$AB65,"")</f>
        <v/>
      </c>
      <c r="N57" s="113">
        <f>IF($U57&lt;&gt;"",'HPDB FDT-1'!$AC65,"")</f>
        <v/>
      </c>
      <c r="O57" s="99">
        <f>IF('HPDB FDT-1'!$AD65="","",'HPDB FDT-1'!$AD65)</f>
        <v/>
      </c>
      <c r="T57" s="99">
        <f>IF('HPDB FDT-1'!$AI65="","",'HPDB FDT-1'!$AI65)</f>
        <v/>
      </c>
      <c r="U57" s="99">
        <f>IF('HPDB FDT-1'!$AJ65="","",'HPDB FDT-1'!$AJ65)</f>
        <v/>
      </c>
      <c r="V57" s="113">
        <f>IF($U57&lt;&gt;"","Single Dwelling Unit","")</f>
        <v/>
      </c>
      <c r="AB57" s="113">
        <f>IF($U57&lt;&gt;"","RFS","")</f>
        <v/>
      </c>
      <c r="AC57" s="120">
        <f>IF($U57&lt;&gt;"",'HPDB FDT-1'!$Q$3,"")</f>
        <v/>
      </c>
      <c r="AD57" s="112">
        <f>IF($U57&lt;&gt;"",'HPDB FDT-1'!$Q$4,"")</f>
        <v/>
      </c>
      <c r="AE57" s="99">
        <f>IF($U57&lt;&gt;"",'HPDB FDT-1'!$C$6,"")</f>
        <v/>
      </c>
      <c r="AF57" s="120">
        <f>IF($U57&lt;&gt;"",'HPDB FDT-1'!$AT65,"")</f>
        <v/>
      </c>
      <c r="AG57" s="100">
        <f>IF($A57&lt;&gt;"",'CLUSTER FDT-1'!$H$2,"")</f>
        <v/>
      </c>
      <c r="AH57" s="99">
        <f>IF('HPDB FDT-1'!$AV65="","",'HPDB FDT-1'!$AV65)</f>
        <v/>
      </c>
      <c r="AI57" s="99">
        <f>IF('HPDB FDT-1'!$AW65="","",'HPDB FDT-1'!$AW65)</f>
        <v/>
      </c>
      <c r="AK57" s="113">
        <f>IF($U57&lt;&gt;"",'HPDB FDT-1'!$AX65,"")</f>
        <v/>
      </c>
      <c r="AL57" s="113">
        <f>IF($U57&lt;&gt;"",'HPDB FDT-1'!$AY65,"")</f>
        <v/>
      </c>
      <c r="AM57" s="113">
        <f>IF($U57&lt;&gt;"",'HPDB FDT-1'!$AZ65,"")</f>
        <v/>
      </c>
      <c r="AN57" s="113">
        <f>IF($U57&lt;&gt;"",'HPDB FDT-1'!$BA65,"")</f>
        <v/>
      </c>
      <c r="AO57" s="113">
        <f>IF($U57&lt;&gt;"",'HPDB FDT-1'!$BB65,"")</f>
        <v/>
      </c>
      <c r="AP57" s="113">
        <f>IF($U57&lt;&gt;"","RFS","")</f>
        <v/>
      </c>
      <c r="AR57" s="113">
        <f>IF($U57&lt;&gt;"","31","")</f>
        <v/>
      </c>
      <c r="AS57" s="113">
        <f>IF($U57&lt;&gt;"","FALSE","")</f>
        <v/>
      </c>
      <c r="AT57" s="113">
        <f>IF($U57&lt;&gt;"","TRUE","")</f>
        <v/>
      </c>
    </row>
    <row r="58" ht="15" customHeight="1" thickBot="1">
      <c r="A58" s="99">
        <f>IF($U58&lt;&gt;"",'HPDB FDT-1'!$Q66,"")</f>
        <v/>
      </c>
      <c r="B58" s="99">
        <f>IF($U58&lt;&gt;"",'HPDB FDT-1'!$R66,"")</f>
        <v/>
      </c>
      <c r="C58" s="99">
        <f>IF($U58&lt;&gt;"",'HPDB FDT-1'!$S66,"")</f>
        <v/>
      </c>
      <c r="D58" s="115">
        <f>IF($U58&lt;&gt;"",'HPDB FDT-1'!$T66,"")</f>
        <v/>
      </c>
      <c r="E58" s="99">
        <f>IF($U58&lt;&gt;"","FTTH","")</f>
        <v/>
      </c>
      <c r="F58" s="115">
        <f>IF($U58&lt;&gt;"",'HPDB FDT-1'!$V66,"")</f>
        <v/>
      </c>
      <c r="G58" s="99">
        <f>IF($U58&lt;&gt;"","General Retail","")</f>
        <v/>
      </c>
      <c r="H58" s="99">
        <f>IF($U58&lt;&gt;"",'CLUSTER FDT-1'!$A$2,"")</f>
        <v/>
      </c>
      <c r="J58" s="99">
        <f>IF($U58&lt;&gt;"",'CLUSTER FDT-1'!$A$2,"")</f>
        <v/>
      </c>
      <c r="K58" s="99">
        <f>IF($U58&lt;&gt;"",'CLUSTER FDT-1'!$A$2,"")</f>
        <v/>
      </c>
      <c r="L58" s="99">
        <f>IF($U58&lt;&gt;"",'HPDB FDT-1'!$AA66,"")</f>
        <v/>
      </c>
      <c r="M58" s="99">
        <f>IF($U58&lt;&gt;"",'HPDB FDT-1'!$AB66,"")</f>
        <v/>
      </c>
      <c r="N58" s="113">
        <f>IF($U58&lt;&gt;"",'HPDB FDT-1'!$AC66,"")</f>
        <v/>
      </c>
      <c r="O58" s="99">
        <f>IF('HPDB FDT-1'!$AD66="","",'HPDB FDT-1'!$AD66)</f>
        <v/>
      </c>
      <c r="T58" s="99">
        <f>IF('HPDB FDT-1'!$AI66="","",'HPDB FDT-1'!$AI66)</f>
        <v/>
      </c>
      <c r="U58" s="99">
        <f>IF('HPDB FDT-1'!$AJ66="","",'HPDB FDT-1'!$AJ66)</f>
        <v/>
      </c>
      <c r="V58" s="113">
        <f>IF($U58&lt;&gt;"","Single Dwelling Unit","")</f>
        <v/>
      </c>
      <c r="AB58" s="113">
        <f>IF($U58&lt;&gt;"","RFS","")</f>
        <v/>
      </c>
      <c r="AC58" s="120">
        <f>IF($U58&lt;&gt;"",'HPDB FDT-1'!$Q$3,"")</f>
        <v/>
      </c>
      <c r="AD58" s="112">
        <f>IF($U58&lt;&gt;"",'HPDB FDT-1'!$Q$4,"")</f>
        <v/>
      </c>
      <c r="AE58" s="99">
        <f>IF($U58&lt;&gt;"",'HPDB FDT-1'!$C$6,"")</f>
        <v/>
      </c>
      <c r="AF58" s="120">
        <f>IF($U58&lt;&gt;"",'HPDB FDT-1'!$AT66,"")</f>
        <v/>
      </c>
      <c r="AG58" s="100">
        <f>IF($A58&lt;&gt;"",'CLUSTER FDT-1'!$H$2,"")</f>
        <v/>
      </c>
      <c r="AH58" s="99">
        <f>IF('HPDB FDT-1'!$AV66="","",'HPDB FDT-1'!$AV66)</f>
        <v/>
      </c>
      <c r="AI58" s="99">
        <f>IF('HPDB FDT-1'!$AW66="","",'HPDB FDT-1'!$AW66)</f>
        <v/>
      </c>
      <c r="AK58" s="113">
        <f>IF($U58&lt;&gt;"",'HPDB FDT-1'!$AX66,"")</f>
        <v/>
      </c>
      <c r="AL58" s="113">
        <f>IF($U58&lt;&gt;"",'HPDB FDT-1'!$AY66,"")</f>
        <v/>
      </c>
      <c r="AM58" s="113">
        <f>IF($U58&lt;&gt;"",'HPDB FDT-1'!$AZ66,"")</f>
        <v/>
      </c>
      <c r="AN58" s="113">
        <f>IF($U58&lt;&gt;"",'HPDB FDT-1'!$BA66,"")</f>
        <v/>
      </c>
      <c r="AO58" s="113">
        <f>IF($U58&lt;&gt;"",'HPDB FDT-1'!$BB66,"")</f>
        <v/>
      </c>
      <c r="AP58" s="113">
        <f>IF($U58&lt;&gt;"","RFS","")</f>
        <v/>
      </c>
      <c r="AR58" s="113">
        <f>IF($U58&lt;&gt;"","31","")</f>
        <v/>
      </c>
      <c r="AS58" s="113">
        <f>IF($U58&lt;&gt;"","FALSE","")</f>
        <v/>
      </c>
      <c r="AT58" s="113">
        <f>IF($U58&lt;&gt;"","TRUE","")</f>
        <v/>
      </c>
    </row>
    <row r="59" ht="15" customHeight="1" thickBot="1">
      <c r="A59" s="99">
        <f>IF($U59&lt;&gt;"",'HPDB FDT-1'!$Q67,"")</f>
        <v/>
      </c>
      <c r="B59" s="99">
        <f>IF($U59&lt;&gt;"",'HPDB FDT-1'!$R67,"")</f>
        <v/>
      </c>
      <c r="C59" s="99">
        <f>IF($U59&lt;&gt;"",'HPDB FDT-1'!$S67,"")</f>
        <v/>
      </c>
      <c r="D59" s="115">
        <f>IF($U59&lt;&gt;"",'HPDB FDT-1'!$T67,"")</f>
        <v/>
      </c>
      <c r="E59" s="99">
        <f>IF($U59&lt;&gt;"","FTTH","")</f>
        <v/>
      </c>
      <c r="F59" s="115">
        <f>IF($U59&lt;&gt;"",'HPDB FDT-1'!$V67,"")</f>
        <v/>
      </c>
      <c r="G59" s="99">
        <f>IF($U59&lt;&gt;"","General Retail","")</f>
        <v/>
      </c>
      <c r="H59" s="99">
        <f>IF($U59&lt;&gt;"",'CLUSTER FDT-1'!$A$2,"")</f>
        <v/>
      </c>
      <c r="J59" s="99">
        <f>IF($U59&lt;&gt;"",'CLUSTER FDT-1'!$A$2,"")</f>
        <v/>
      </c>
      <c r="K59" s="99">
        <f>IF($U59&lt;&gt;"",'CLUSTER FDT-1'!$A$2,"")</f>
        <v/>
      </c>
      <c r="L59" s="99">
        <f>IF($U59&lt;&gt;"",'HPDB FDT-1'!$AA67,"")</f>
        <v/>
      </c>
      <c r="M59" s="99">
        <f>IF($U59&lt;&gt;"",'HPDB FDT-1'!$AB67,"")</f>
        <v/>
      </c>
      <c r="N59" s="113">
        <f>IF($U59&lt;&gt;"",'HPDB FDT-1'!$AC67,"")</f>
        <v/>
      </c>
      <c r="O59" s="99">
        <f>IF('HPDB FDT-1'!$AD67="","",'HPDB FDT-1'!$AD67)</f>
        <v/>
      </c>
      <c r="T59" s="99">
        <f>IF('HPDB FDT-1'!$AI67="","",'HPDB FDT-1'!$AI67)</f>
        <v/>
      </c>
      <c r="U59" s="99">
        <f>IF('HPDB FDT-1'!$AJ67="","",'HPDB FDT-1'!$AJ67)</f>
        <v/>
      </c>
      <c r="V59" s="113">
        <f>IF($U59&lt;&gt;"","Single Dwelling Unit","")</f>
        <v/>
      </c>
      <c r="AB59" s="113">
        <f>IF($U59&lt;&gt;"","RFS","")</f>
        <v/>
      </c>
      <c r="AC59" s="120">
        <f>IF($U59&lt;&gt;"",'HPDB FDT-1'!$Q$3,"")</f>
        <v/>
      </c>
      <c r="AD59" s="112">
        <f>IF($U59&lt;&gt;"",'HPDB FDT-1'!$Q$4,"")</f>
        <v/>
      </c>
      <c r="AE59" s="99">
        <f>IF($U59&lt;&gt;"",'HPDB FDT-1'!$C$6,"")</f>
        <v/>
      </c>
      <c r="AF59" s="120">
        <f>IF($U59&lt;&gt;"",'HPDB FDT-1'!$AT67,"")</f>
        <v/>
      </c>
      <c r="AG59" s="100">
        <f>IF($A59&lt;&gt;"",'CLUSTER FDT-1'!$H$2,"")</f>
        <v/>
      </c>
      <c r="AH59" s="99">
        <f>IF('HPDB FDT-1'!$AV67="","",'HPDB FDT-1'!$AV67)</f>
        <v/>
      </c>
      <c r="AI59" s="99">
        <f>IF('HPDB FDT-1'!$AW67="","",'HPDB FDT-1'!$AW67)</f>
        <v/>
      </c>
      <c r="AK59" s="113">
        <f>IF($U59&lt;&gt;"",'HPDB FDT-1'!$AX67,"")</f>
        <v/>
      </c>
      <c r="AL59" s="113">
        <f>IF($U59&lt;&gt;"",'HPDB FDT-1'!$AY67,"")</f>
        <v/>
      </c>
      <c r="AM59" s="113">
        <f>IF($U59&lt;&gt;"",'HPDB FDT-1'!$AZ67,"")</f>
        <v/>
      </c>
      <c r="AN59" s="113">
        <f>IF($U59&lt;&gt;"",'HPDB FDT-1'!$BA67,"")</f>
        <v/>
      </c>
      <c r="AO59" s="113">
        <f>IF($U59&lt;&gt;"",'HPDB FDT-1'!$BB67,"")</f>
        <v/>
      </c>
      <c r="AP59" s="113">
        <f>IF($U59&lt;&gt;"","RFS","")</f>
        <v/>
      </c>
      <c r="AR59" s="113">
        <f>IF($U59&lt;&gt;"","31","")</f>
        <v/>
      </c>
      <c r="AS59" s="113">
        <f>IF($U59&lt;&gt;"","FALSE","")</f>
        <v/>
      </c>
      <c r="AT59" s="113">
        <f>IF($U59&lt;&gt;"","TRUE","")</f>
        <v/>
      </c>
    </row>
    <row r="60" ht="15" customHeight="1" thickBot="1">
      <c r="A60" s="99">
        <f>IF($U60&lt;&gt;"",'HPDB FDT-1'!$Q68,"")</f>
        <v/>
      </c>
      <c r="B60" s="99">
        <f>IF($U60&lt;&gt;"",'HPDB FDT-1'!$R68,"")</f>
        <v/>
      </c>
      <c r="C60" s="99">
        <f>IF($U60&lt;&gt;"",'HPDB FDT-1'!$S68,"")</f>
        <v/>
      </c>
      <c r="D60" s="115">
        <f>IF($U60&lt;&gt;"",'HPDB FDT-1'!$T68,"")</f>
        <v/>
      </c>
      <c r="E60" s="99">
        <f>IF($U60&lt;&gt;"","FTTH","")</f>
        <v/>
      </c>
      <c r="F60" s="115">
        <f>IF($U60&lt;&gt;"",'HPDB FDT-1'!$V68,"")</f>
        <v/>
      </c>
      <c r="G60" s="99">
        <f>IF($U60&lt;&gt;"","General Retail","")</f>
        <v/>
      </c>
      <c r="H60" s="99">
        <f>IF($U60&lt;&gt;"",'CLUSTER FDT-1'!$A$2,"")</f>
        <v/>
      </c>
      <c r="J60" s="99">
        <f>IF($U60&lt;&gt;"",'CLUSTER FDT-1'!$A$2,"")</f>
        <v/>
      </c>
      <c r="K60" s="99">
        <f>IF($U60&lt;&gt;"",'CLUSTER FDT-1'!$A$2,"")</f>
        <v/>
      </c>
      <c r="L60" s="99">
        <f>IF($U60&lt;&gt;"",'HPDB FDT-1'!$AA68,"")</f>
        <v/>
      </c>
      <c r="M60" s="99">
        <f>IF($U60&lt;&gt;"",'HPDB FDT-1'!$AB68,"")</f>
        <v/>
      </c>
      <c r="N60" s="113">
        <f>IF($U60&lt;&gt;"",'HPDB FDT-1'!$AC68,"")</f>
        <v/>
      </c>
      <c r="O60" s="99">
        <f>IF('HPDB FDT-1'!$AD68="","",'HPDB FDT-1'!$AD68)</f>
        <v/>
      </c>
      <c r="T60" s="99">
        <f>IF('HPDB FDT-1'!$AI68="","",'HPDB FDT-1'!$AI68)</f>
        <v/>
      </c>
      <c r="U60" s="99">
        <f>IF('HPDB FDT-1'!$AJ68="","",'HPDB FDT-1'!$AJ68)</f>
        <v/>
      </c>
      <c r="V60" s="113">
        <f>IF($U60&lt;&gt;"","Single Dwelling Unit","")</f>
        <v/>
      </c>
      <c r="AB60" s="113">
        <f>IF($U60&lt;&gt;"","RFS","")</f>
        <v/>
      </c>
      <c r="AC60" s="120">
        <f>IF($U60&lt;&gt;"",'HPDB FDT-1'!$Q$3,"")</f>
        <v/>
      </c>
      <c r="AD60" s="112">
        <f>IF($U60&lt;&gt;"",'HPDB FDT-1'!$Q$4,"")</f>
        <v/>
      </c>
      <c r="AE60" s="99">
        <f>IF($U60&lt;&gt;"",'HPDB FDT-1'!$C$6,"")</f>
        <v/>
      </c>
      <c r="AF60" s="120">
        <f>IF($U60&lt;&gt;"",'HPDB FDT-1'!$AT68,"")</f>
        <v/>
      </c>
      <c r="AG60" s="100">
        <f>IF($A60&lt;&gt;"",'CLUSTER FDT-1'!$H$2,"")</f>
        <v/>
      </c>
      <c r="AH60" s="99">
        <f>IF('HPDB FDT-1'!$AV68="","",'HPDB FDT-1'!$AV68)</f>
        <v/>
      </c>
      <c r="AI60" s="99">
        <f>IF('HPDB FDT-1'!$AW68="","",'HPDB FDT-1'!$AW68)</f>
        <v/>
      </c>
      <c r="AK60" s="113">
        <f>IF($U60&lt;&gt;"",'HPDB FDT-1'!$AX68,"")</f>
        <v/>
      </c>
      <c r="AL60" s="113">
        <f>IF($U60&lt;&gt;"",'HPDB FDT-1'!$AY68,"")</f>
        <v/>
      </c>
      <c r="AM60" s="113">
        <f>IF($U60&lt;&gt;"",'HPDB FDT-1'!$AZ68,"")</f>
        <v/>
      </c>
      <c r="AN60" s="113">
        <f>IF($U60&lt;&gt;"",'HPDB FDT-1'!$BA68,"")</f>
        <v/>
      </c>
      <c r="AO60" s="113">
        <f>IF($U60&lt;&gt;"",'HPDB FDT-1'!$BB68,"")</f>
        <v/>
      </c>
      <c r="AP60" s="113">
        <f>IF($U60&lt;&gt;"","RFS","")</f>
        <v/>
      </c>
      <c r="AR60" s="113">
        <f>IF($U60&lt;&gt;"","31","")</f>
        <v/>
      </c>
      <c r="AS60" s="113">
        <f>IF($U60&lt;&gt;"","FALSE","")</f>
        <v/>
      </c>
      <c r="AT60" s="113">
        <f>IF($U60&lt;&gt;"","TRUE","")</f>
        <v/>
      </c>
    </row>
    <row r="61" ht="15" customHeight="1" thickBot="1">
      <c r="A61" s="99">
        <f>IF($U61&lt;&gt;"",'HPDB FDT-1'!$Q69,"")</f>
        <v/>
      </c>
      <c r="B61" s="99">
        <f>IF($U61&lt;&gt;"",'HPDB FDT-1'!$R69,"")</f>
        <v/>
      </c>
      <c r="C61" s="99">
        <f>IF($U61&lt;&gt;"",'HPDB FDT-1'!$S69,"")</f>
        <v/>
      </c>
      <c r="D61" s="115">
        <f>IF($U61&lt;&gt;"",'HPDB FDT-1'!$T69,"")</f>
        <v/>
      </c>
      <c r="E61" s="99">
        <f>IF($U61&lt;&gt;"","FTTH","")</f>
        <v/>
      </c>
      <c r="F61" s="115">
        <f>IF($U61&lt;&gt;"",'HPDB FDT-1'!$V69,"")</f>
        <v/>
      </c>
      <c r="G61" s="99">
        <f>IF($U61&lt;&gt;"","General Retail","")</f>
        <v/>
      </c>
      <c r="H61" s="99">
        <f>IF($U61&lt;&gt;"",'CLUSTER FDT-1'!$A$2,"")</f>
        <v/>
      </c>
      <c r="J61" s="99">
        <f>IF($U61&lt;&gt;"",'CLUSTER FDT-1'!$A$2,"")</f>
        <v/>
      </c>
      <c r="K61" s="99">
        <f>IF($U61&lt;&gt;"",'CLUSTER FDT-1'!$A$2,"")</f>
        <v/>
      </c>
      <c r="L61" s="99">
        <f>IF($U61&lt;&gt;"",'HPDB FDT-1'!$AA69,"")</f>
        <v/>
      </c>
      <c r="M61" s="99">
        <f>IF($U61&lt;&gt;"",'HPDB FDT-1'!$AB69,"")</f>
        <v/>
      </c>
      <c r="N61" s="113">
        <f>IF($U61&lt;&gt;"",'HPDB FDT-1'!$AC69,"")</f>
        <v/>
      </c>
      <c r="O61" s="99">
        <f>IF('HPDB FDT-1'!$AD69="","",'HPDB FDT-1'!$AD69)</f>
        <v/>
      </c>
      <c r="T61" s="99">
        <f>IF('HPDB FDT-1'!$AI69="","",'HPDB FDT-1'!$AI69)</f>
        <v/>
      </c>
      <c r="U61" s="99">
        <f>IF('HPDB FDT-1'!$AJ69="","",'HPDB FDT-1'!$AJ69)</f>
        <v/>
      </c>
      <c r="V61" s="113">
        <f>IF($U61&lt;&gt;"","Single Dwelling Unit","")</f>
        <v/>
      </c>
      <c r="AB61" s="113">
        <f>IF($U61&lt;&gt;"","RFS","")</f>
        <v/>
      </c>
      <c r="AC61" s="120">
        <f>IF($U61&lt;&gt;"",'HPDB FDT-1'!$Q$3,"")</f>
        <v/>
      </c>
      <c r="AD61" s="112">
        <f>IF($U61&lt;&gt;"",'HPDB FDT-1'!$Q$4,"")</f>
        <v/>
      </c>
      <c r="AE61" s="99">
        <f>IF($U61&lt;&gt;"",'HPDB FDT-1'!$C$6,"")</f>
        <v/>
      </c>
      <c r="AF61" s="120">
        <f>IF($U61&lt;&gt;"",'HPDB FDT-1'!$AT69,"")</f>
        <v/>
      </c>
      <c r="AG61" s="100">
        <f>IF($A61&lt;&gt;"",'CLUSTER FDT-1'!$H$2,"")</f>
        <v/>
      </c>
      <c r="AH61" s="99">
        <f>IF('HPDB FDT-1'!$AV69="","",'HPDB FDT-1'!$AV69)</f>
        <v/>
      </c>
      <c r="AI61" s="99">
        <f>IF('HPDB FDT-1'!$AW69="","",'HPDB FDT-1'!$AW69)</f>
        <v/>
      </c>
      <c r="AK61" s="113">
        <f>IF($U61&lt;&gt;"",'HPDB FDT-1'!$AX69,"")</f>
        <v/>
      </c>
      <c r="AL61" s="113">
        <f>IF($U61&lt;&gt;"",'HPDB FDT-1'!$AY69,"")</f>
        <v/>
      </c>
      <c r="AM61" s="113">
        <f>IF($U61&lt;&gt;"",'HPDB FDT-1'!$AZ69,"")</f>
        <v/>
      </c>
      <c r="AN61" s="113">
        <f>IF($U61&lt;&gt;"",'HPDB FDT-1'!$BA69,"")</f>
        <v/>
      </c>
      <c r="AO61" s="113">
        <f>IF($U61&lt;&gt;"",'HPDB FDT-1'!$BB69,"")</f>
        <v/>
      </c>
      <c r="AP61" s="113">
        <f>IF($U61&lt;&gt;"","RFS","")</f>
        <v/>
      </c>
      <c r="AR61" s="113">
        <f>IF($U61&lt;&gt;"","31","")</f>
        <v/>
      </c>
      <c r="AS61" s="113">
        <f>IF($U61&lt;&gt;"","FALSE","")</f>
        <v/>
      </c>
      <c r="AT61" s="113">
        <f>IF($U61&lt;&gt;"","TRUE","")</f>
        <v/>
      </c>
    </row>
    <row r="62" ht="15" customHeight="1" thickBot="1">
      <c r="A62" s="99">
        <f>IF($U62&lt;&gt;"",'HPDB FDT-1'!$Q70,"")</f>
        <v/>
      </c>
      <c r="B62" s="99">
        <f>IF($U62&lt;&gt;"",'HPDB FDT-1'!$R70,"")</f>
        <v/>
      </c>
      <c r="C62" s="99">
        <f>IF($U62&lt;&gt;"",'HPDB FDT-1'!$S70,"")</f>
        <v/>
      </c>
      <c r="D62" s="115">
        <f>IF($U62&lt;&gt;"",'HPDB FDT-1'!$T70,"")</f>
        <v/>
      </c>
      <c r="E62" s="99">
        <f>IF($U62&lt;&gt;"","FTTH","")</f>
        <v/>
      </c>
      <c r="F62" s="115">
        <f>IF($U62&lt;&gt;"",'HPDB FDT-1'!$V70,"")</f>
        <v/>
      </c>
      <c r="G62" s="99">
        <f>IF($U62&lt;&gt;"","General Retail","")</f>
        <v/>
      </c>
      <c r="H62" s="99">
        <f>IF($U62&lt;&gt;"",'CLUSTER FDT-1'!$A$2,"")</f>
        <v/>
      </c>
      <c r="J62" s="99">
        <f>IF($U62&lt;&gt;"",'CLUSTER FDT-1'!$A$2,"")</f>
        <v/>
      </c>
      <c r="K62" s="99">
        <f>IF($U62&lt;&gt;"",'CLUSTER FDT-1'!$A$2,"")</f>
        <v/>
      </c>
      <c r="L62" s="99">
        <f>IF($U62&lt;&gt;"",'HPDB FDT-1'!$AA70,"")</f>
        <v/>
      </c>
      <c r="M62" s="99">
        <f>IF($U62&lt;&gt;"",'HPDB FDT-1'!$AB70,"")</f>
        <v/>
      </c>
      <c r="N62" s="113">
        <f>IF($U62&lt;&gt;"",'HPDB FDT-1'!$AC70,"")</f>
        <v/>
      </c>
      <c r="O62" s="99">
        <f>IF('HPDB FDT-1'!$AD70="","",'HPDB FDT-1'!$AD70)</f>
        <v/>
      </c>
      <c r="T62" s="99">
        <f>IF('HPDB FDT-1'!$AI70="","",'HPDB FDT-1'!$AI70)</f>
        <v/>
      </c>
      <c r="U62" s="99">
        <f>IF('HPDB FDT-1'!$AJ70="","",'HPDB FDT-1'!$AJ70)</f>
        <v/>
      </c>
      <c r="V62" s="113">
        <f>IF($U62&lt;&gt;"","Single Dwelling Unit","")</f>
        <v/>
      </c>
      <c r="AB62" s="113">
        <f>IF($U62&lt;&gt;"","RFS","")</f>
        <v/>
      </c>
      <c r="AC62" s="120">
        <f>IF($U62&lt;&gt;"",'HPDB FDT-1'!$Q$3,"")</f>
        <v/>
      </c>
      <c r="AD62" s="112">
        <f>IF($U62&lt;&gt;"",'HPDB FDT-1'!$Q$4,"")</f>
        <v/>
      </c>
      <c r="AE62" s="99">
        <f>IF($U62&lt;&gt;"",'HPDB FDT-1'!$C$6,"")</f>
        <v/>
      </c>
      <c r="AF62" s="120">
        <f>IF($U62&lt;&gt;"",'HPDB FDT-1'!$AT70,"")</f>
        <v/>
      </c>
      <c r="AG62" s="100">
        <f>IF($A62&lt;&gt;"",'CLUSTER FDT-1'!$H$2,"")</f>
        <v/>
      </c>
      <c r="AH62" s="99">
        <f>IF('HPDB FDT-1'!$AV70="","",'HPDB FDT-1'!$AV70)</f>
        <v/>
      </c>
      <c r="AI62" s="99">
        <f>IF('HPDB FDT-1'!$AW70="","",'HPDB FDT-1'!$AW70)</f>
        <v/>
      </c>
      <c r="AK62" s="113">
        <f>IF($U62&lt;&gt;"",'HPDB FDT-1'!$AX70,"")</f>
        <v/>
      </c>
      <c r="AL62" s="113">
        <f>IF($U62&lt;&gt;"",'HPDB FDT-1'!$AY70,"")</f>
        <v/>
      </c>
      <c r="AM62" s="113">
        <f>IF($U62&lt;&gt;"",'HPDB FDT-1'!$AZ70,"")</f>
        <v/>
      </c>
      <c r="AN62" s="113">
        <f>IF($U62&lt;&gt;"",'HPDB FDT-1'!$BA70,"")</f>
        <v/>
      </c>
      <c r="AO62" s="113">
        <f>IF($U62&lt;&gt;"",'HPDB FDT-1'!$BB70,"")</f>
        <v/>
      </c>
      <c r="AP62" s="113">
        <f>IF($U62&lt;&gt;"","RFS","")</f>
        <v/>
      </c>
      <c r="AR62" s="113">
        <f>IF($U62&lt;&gt;"","31","")</f>
        <v/>
      </c>
      <c r="AS62" s="113">
        <f>IF($U62&lt;&gt;"","FALSE","")</f>
        <v/>
      </c>
      <c r="AT62" s="113">
        <f>IF($U62&lt;&gt;"","TRUE","")</f>
        <v/>
      </c>
    </row>
    <row r="63" ht="15" customHeight="1" thickBot="1">
      <c r="A63" s="99">
        <f>IF($U63&lt;&gt;"",'HPDB FDT-1'!$Q71,"")</f>
        <v/>
      </c>
      <c r="B63" s="99">
        <f>IF($U63&lt;&gt;"",'HPDB FDT-1'!$R71,"")</f>
        <v/>
      </c>
      <c r="C63" s="99">
        <f>IF($U63&lt;&gt;"",'HPDB FDT-1'!$S71,"")</f>
        <v/>
      </c>
      <c r="D63" s="115">
        <f>IF($U63&lt;&gt;"",'HPDB FDT-1'!$T71,"")</f>
        <v/>
      </c>
      <c r="E63" s="99">
        <f>IF($U63&lt;&gt;"","FTTH","")</f>
        <v/>
      </c>
      <c r="F63" s="115">
        <f>IF($U63&lt;&gt;"",'HPDB FDT-1'!$V71,"")</f>
        <v/>
      </c>
      <c r="G63" s="99">
        <f>IF($U63&lt;&gt;"","General Retail","")</f>
        <v/>
      </c>
      <c r="H63" s="99">
        <f>IF($U63&lt;&gt;"",'CLUSTER FDT-1'!$A$2,"")</f>
        <v/>
      </c>
      <c r="J63" s="99">
        <f>IF($U63&lt;&gt;"",'CLUSTER FDT-1'!$A$2,"")</f>
        <v/>
      </c>
      <c r="K63" s="99">
        <f>IF($U63&lt;&gt;"",'CLUSTER FDT-1'!$A$2,"")</f>
        <v/>
      </c>
      <c r="L63" s="99">
        <f>IF($U63&lt;&gt;"",'HPDB FDT-1'!$AA71,"")</f>
        <v/>
      </c>
      <c r="M63" s="99">
        <f>IF($U63&lt;&gt;"",'HPDB FDT-1'!$AB71,"")</f>
        <v/>
      </c>
      <c r="N63" s="113">
        <f>IF($U63&lt;&gt;"",'HPDB FDT-1'!$AC71,"")</f>
        <v/>
      </c>
      <c r="O63" s="99">
        <f>IF('HPDB FDT-1'!$AD71="","",'HPDB FDT-1'!$AD71)</f>
        <v/>
      </c>
      <c r="T63" s="99">
        <f>IF('HPDB FDT-1'!$AI71="","",'HPDB FDT-1'!$AI71)</f>
        <v/>
      </c>
      <c r="U63" s="99">
        <f>IF('HPDB FDT-1'!$AJ71="","",'HPDB FDT-1'!$AJ71)</f>
        <v/>
      </c>
      <c r="V63" s="113">
        <f>IF($U63&lt;&gt;"","Single Dwelling Unit","")</f>
        <v/>
      </c>
      <c r="AB63" s="113">
        <f>IF($U63&lt;&gt;"","RFS","")</f>
        <v/>
      </c>
      <c r="AC63" s="120">
        <f>IF($U63&lt;&gt;"",'HPDB FDT-1'!$Q$3,"")</f>
        <v/>
      </c>
      <c r="AD63" s="112">
        <f>IF($U63&lt;&gt;"",'HPDB FDT-1'!$Q$4,"")</f>
        <v/>
      </c>
      <c r="AE63" s="99">
        <f>IF($U63&lt;&gt;"",'HPDB FDT-1'!$C$6,"")</f>
        <v/>
      </c>
      <c r="AF63" s="120">
        <f>IF($U63&lt;&gt;"",'HPDB FDT-1'!$AT71,"")</f>
        <v/>
      </c>
      <c r="AG63" s="100">
        <f>IF($A63&lt;&gt;"",'CLUSTER FDT-1'!$H$2,"")</f>
        <v/>
      </c>
      <c r="AH63" s="99">
        <f>IF('HPDB FDT-1'!$AV71="","",'HPDB FDT-1'!$AV71)</f>
        <v/>
      </c>
      <c r="AI63" s="99">
        <f>IF('HPDB FDT-1'!$AW71="","",'HPDB FDT-1'!$AW71)</f>
        <v/>
      </c>
      <c r="AK63" s="113">
        <f>IF($U63&lt;&gt;"",'HPDB FDT-1'!$AX71,"")</f>
        <v/>
      </c>
      <c r="AL63" s="113">
        <f>IF($U63&lt;&gt;"",'HPDB FDT-1'!$AY71,"")</f>
        <v/>
      </c>
      <c r="AM63" s="113">
        <f>IF($U63&lt;&gt;"",'HPDB FDT-1'!$AZ71,"")</f>
        <v/>
      </c>
      <c r="AN63" s="113">
        <f>IF($U63&lt;&gt;"",'HPDB FDT-1'!$BA71,"")</f>
        <v/>
      </c>
      <c r="AO63" s="113">
        <f>IF($U63&lt;&gt;"",'HPDB FDT-1'!$BB71,"")</f>
        <v/>
      </c>
      <c r="AP63" s="113">
        <f>IF($U63&lt;&gt;"","RFS","")</f>
        <v/>
      </c>
      <c r="AR63" s="113">
        <f>IF($U63&lt;&gt;"","31","")</f>
        <v/>
      </c>
      <c r="AS63" s="113">
        <f>IF($U63&lt;&gt;"","FALSE","")</f>
        <v/>
      </c>
      <c r="AT63" s="113">
        <f>IF($U63&lt;&gt;"","TRUE","")</f>
        <v/>
      </c>
    </row>
    <row r="64" ht="15" customHeight="1" thickBot="1">
      <c r="A64" s="99">
        <f>IF($U64&lt;&gt;"",'HPDB FDT-1'!$Q72,"")</f>
        <v/>
      </c>
      <c r="B64" s="99">
        <f>IF($U64&lt;&gt;"",'HPDB FDT-1'!$R72,"")</f>
        <v/>
      </c>
      <c r="C64" s="99">
        <f>IF($U64&lt;&gt;"",'HPDB FDT-1'!$S72,"")</f>
        <v/>
      </c>
      <c r="D64" s="115">
        <f>IF($U64&lt;&gt;"",'HPDB FDT-1'!$T72,"")</f>
        <v/>
      </c>
      <c r="E64" s="99">
        <f>IF($U64&lt;&gt;"","FTTH","")</f>
        <v/>
      </c>
      <c r="F64" s="115">
        <f>IF($U64&lt;&gt;"",'HPDB FDT-1'!$V72,"")</f>
        <v/>
      </c>
      <c r="G64" s="99">
        <f>IF($U64&lt;&gt;"","General Retail","")</f>
        <v/>
      </c>
      <c r="H64" s="99">
        <f>IF($U64&lt;&gt;"",'CLUSTER FDT-1'!$A$2,"")</f>
        <v/>
      </c>
      <c r="J64" s="99">
        <f>IF($U64&lt;&gt;"",'CLUSTER FDT-1'!$A$2,"")</f>
        <v/>
      </c>
      <c r="K64" s="99">
        <f>IF($U64&lt;&gt;"",'CLUSTER FDT-1'!$A$2,"")</f>
        <v/>
      </c>
      <c r="L64" s="99">
        <f>IF($U64&lt;&gt;"",'HPDB FDT-1'!$AA72,"")</f>
        <v/>
      </c>
      <c r="M64" s="99">
        <f>IF($U64&lt;&gt;"",'HPDB FDT-1'!$AB72,"")</f>
        <v/>
      </c>
      <c r="N64" s="113">
        <f>IF($U64&lt;&gt;"",'HPDB FDT-1'!$AC72,"")</f>
        <v/>
      </c>
      <c r="O64" s="99">
        <f>IF('HPDB FDT-1'!$AD72="","",'HPDB FDT-1'!$AD72)</f>
        <v/>
      </c>
      <c r="T64" s="99">
        <f>IF('HPDB FDT-1'!$AI72="","",'HPDB FDT-1'!$AI72)</f>
        <v/>
      </c>
      <c r="U64" s="99">
        <f>IF('HPDB FDT-1'!$AJ72="","",'HPDB FDT-1'!$AJ72)</f>
        <v/>
      </c>
      <c r="V64" s="113">
        <f>IF($U64&lt;&gt;"","Single Dwelling Unit","")</f>
        <v/>
      </c>
      <c r="AB64" s="113">
        <f>IF($U64&lt;&gt;"","RFS","")</f>
        <v/>
      </c>
      <c r="AC64" s="120">
        <f>IF($U64&lt;&gt;"",'HPDB FDT-1'!$Q$3,"")</f>
        <v/>
      </c>
      <c r="AD64" s="112">
        <f>IF($U64&lt;&gt;"",'HPDB FDT-1'!$Q$4,"")</f>
        <v/>
      </c>
      <c r="AE64" s="99">
        <f>IF($U64&lt;&gt;"",'HPDB FDT-1'!$C$6,"")</f>
        <v/>
      </c>
      <c r="AF64" s="120">
        <f>IF($U64&lt;&gt;"",'HPDB FDT-1'!$AT72,"")</f>
        <v/>
      </c>
      <c r="AG64" s="100">
        <f>IF($A64&lt;&gt;"",'CLUSTER FDT-1'!$H$2,"")</f>
        <v/>
      </c>
      <c r="AH64" s="99">
        <f>IF('HPDB FDT-1'!$AV72="","",'HPDB FDT-1'!$AV72)</f>
        <v/>
      </c>
      <c r="AI64" s="99">
        <f>IF('HPDB FDT-1'!$AW72="","",'HPDB FDT-1'!$AW72)</f>
        <v/>
      </c>
      <c r="AK64" s="113">
        <f>IF($U64&lt;&gt;"",'HPDB FDT-1'!$AX72,"")</f>
        <v/>
      </c>
      <c r="AL64" s="113">
        <f>IF($U64&lt;&gt;"",'HPDB FDT-1'!$AY72,"")</f>
        <v/>
      </c>
      <c r="AM64" s="113">
        <f>IF($U64&lt;&gt;"",'HPDB FDT-1'!$AZ72,"")</f>
        <v/>
      </c>
      <c r="AN64" s="113">
        <f>IF($U64&lt;&gt;"",'HPDB FDT-1'!$BA72,"")</f>
        <v/>
      </c>
      <c r="AO64" s="113">
        <f>IF($U64&lt;&gt;"",'HPDB FDT-1'!$BB72,"")</f>
        <v/>
      </c>
      <c r="AP64" s="113">
        <f>IF($U64&lt;&gt;"","RFS","")</f>
        <v/>
      </c>
      <c r="AR64" s="113">
        <f>IF($U64&lt;&gt;"","31","")</f>
        <v/>
      </c>
      <c r="AS64" s="113">
        <f>IF($U64&lt;&gt;"","FALSE","")</f>
        <v/>
      </c>
      <c r="AT64" s="113">
        <f>IF($U64&lt;&gt;"","TRUE","")</f>
        <v/>
      </c>
    </row>
    <row r="65" ht="15" customHeight="1" thickBot="1">
      <c r="A65" s="99">
        <f>IF($U65&lt;&gt;"",'HPDB FDT-1'!$Q73,"")</f>
        <v/>
      </c>
      <c r="B65" s="99">
        <f>IF($U65&lt;&gt;"",'HPDB FDT-1'!$R73,"")</f>
        <v/>
      </c>
      <c r="C65" s="99">
        <f>IF($U65&lt;&gt;"",'HPDB FDT-1'!$S73,"")</f>
        <v/>
      </c>
      <c r="D65" s="115">
        <f>IF($U65&lt;&gt;"",'HPDB FDT-1'!$T73,"")</f>
        <v/>
      </c>
      <c r="E65" s="99">
        <f>IF($U65&lt;&gt;"","FTTH","")</f>
        <v/>
      </c>
      <c r="F65" s="115">
        <f>IF($U65&lt;&gt;"",'HPDB FDT-1'!$V73,"")</f>
        <v/>
      </c>
      <c r="G65" s="99">
        <f>IF($U65&lt;&gt;"","General Retail","")</f>
        <v/>
      </c>
      <c r="H65" s="99">
        <f>IF($U65&lt;&gt;"",'CLUSTER FDT-1'!$A$2,"")</f>
        <v/>
      </c>
      <c r="J65" s="99">
        <f>IF($U65&lt;&gt;"",'CLUSTER FDT-1'!$A$2,"")</f>
        <v/>
      </c>
      <c r="K65" s="99">
        <f>IF($U65&lt;&gt;"",'CLUSTER FDT-1'!$A$2,"")</f>
        <v/>
      </c>
      <c r="L65" s="99">
        <f>IF($U65&lt;&gt;"",'HPDB FDT-1'!$AA73,"")</f>
        <v/>
      </c>
      <c r="M65" s="99">
        <f>IF($U65&lt;&gt;"",'HPDB FDT-1'!$AB73,"")</f>
        <v/>
      </c>
      <c r="N65" s="113">
        <f>IF($U65&lt;&gt;"",'HPDB FDT-1'!$AC73,"")</f>
        <v/>
      </c>
      <c r="O65" s="99">
        <f>IF('HPDB FDT-1'!$AD73="","",'HPDB FDT-1'!$AD73)</f>
        <v/>
      </c>
      <c r="T65" s="99">
        <f>IF('HPDB FDT-1'!$AI73="","",'HPDB FDT-1'!$AI73)</f>
        <v/>
      </c>
      <c r="U65" s="99">
        <f>IF('HPDB FDT-1'!$AJ73="","",'HPDB FDT-1'!$AJ73)</f>
        <v/>
      </c>
      <c r="V65" s="113">
        <f>IF($U65&lt;&gt;"","Single Dwelling Unit","")</f>
        <v/>
      </c>
      <c r="AB65" s="113">
        <f>IF($U65&lt;&gt;"","RFS","")</f>
        <v/>
      </c>
      <c r="AC65" s="120">
        <f>IF($U65&lt;&gt;"",'HPDB FDT-1'!$Q$3,"")</f>
        <v/>
      </c>
      <c r="AD65" s="112">
        <f>IF($U65&lt;&gt;"",'HPDB FDT-1'!$Q$4,"")</f>
        <v/>
      </c>
      <c r="AE65" s="99">
        <f>IF($U65&lt;&gt;"",'HPDB FDT-1'!$C$6,"")</f>
        <v/>
      </c>
      <c r="AF65" s="120">
        <f>IF($U65&lt;&gt;"",'HPDB FDT-1'!$AT73,"")</f>
        <v/>
      </c>
      <c r="AG65" s="100">
        <f>IF($A65&lt;&gt;"",'CLUSTER FDT-1'!$H$2,"")</f>
        <v/>
      </c>
      <c r="AH65" s="99">
        <f>IF('HPDB FDT-1'!$AV73="","",'HPDB FDT-1'!$AV73)</f>
        <v/>
      </c>
      <c r="AI65" s="99">
        <f>IF('HPDB FDT-1'!$AW73="","",'HPDB FDT-1'!$AW73)</f>
        <v/>
      </c>
      <c r="AK65" s="113">
        <f>IF($U65&lt;&gt;"",'HPDB FDT-1'!$AX73,"")</f>
        <v/>
      </c>
      <c r="AL65" s="113">
        <f>IF($U65&lt;&gt;"",'HPDB FDT-1'!$AY73,"")</f>
        <v/>
      </c>
      <c r="AM65" s="113">
        <f>IF($U65&lt;&gt;"",'HPDB FDT-1'!$AZ73,"")</f>
        <v/>
      </c>
      <c r="AN65" s="113">
        <f>IF($U65&lt;&gt;"",'HPDB FDT-1'!$BA73,"")</f>
        <v/>
      </c>
      <c r="AO65" s="113">
        <f>IF($U65&lt;&gt;"",'HPDB FDT-1'!$BB73,"")</f>
        <v/>
      </c>
      <c r="AP65" s="113">
        <f>IF($U65&lt;&gt;"","RFS","")</f>
        <v/>
      </c>
      <c r="AR65" s="113">
        <f>IF($U65&lt;&gt;"","31","")</f>
        <v/>
      </c>
      <c r="AS65" s="113">
        <f>IF($U65&lt;&gt;"","FALSE","")</f>
        <v/>
      </c>
      <c r="AT65" s="113">
        <f>IF($U65&lt;&gt;"","TRUE","")</f>
        <v/>
      </c>
    </row>
    <row r="66" ht="15" customHeight="1" thickBot="1">
      <c r="A66" s="99">
        <f>IF($U66&lt;&gt;"",'HPDB FDT-1'!$Q74,"")</f>
        <v/>
      </c>
      <c r="B66" s="99">
        <f>IF($U66&lt;&gt;"",'HPDB FDT-1'!$R74,"")</f>
        <v/>
      </c>
      <c r="C66" s="99">
        <f>IF($U66&lt;&gt;"",'HPDB FDT-1'!$S74,"")</f>
        <v/>
      </c>
      <c r="D66" s="115">
        <f>IF($U66&lt;&gt;"",'HPDB FDT-1'!$T74,"")</f>
        <v/>
      </c>
      <c r="E66" s="99">
        <f>IF($U66&lt;&gt;"","FTTH","")</f>
        <v/>
      </c>
      <c r="F66" s="115">
        <f>IF($U66&lt;&gt;"",'HPDB FDT-1'!$V74,"")</f>
        <v/>
      </c>
      <c r="G66" s="99">
        <f>IF($U66&lt;&gt;"","General Retail","")</f>
        <v/>
      </c>
      <c r="H66" s="99">
        <f>IF($U66&lt;&gt;"",'CLUSTER FDT-1'!$A$2,"")</f>
        <v/>
      </c>
      <c r="J66" s="99">
        <f>IF($U66&lt;&gt;"",'CLUSTER FDT-1'!$A$2,"")</f>
        <v/>
      </c>
      <c r="K66" s="99">
        <f>IF($U66&lt;&gt;"",'CLUSTER FDT-1'!$A$2,"")</f>
        <v/>
      </c>
      <c r="L66" s="99">
        <f>IF($U66&lt;&gt;"",'HPDB FDT-1'!$AA74,"")</f>
        <v/>
      </c>
      <c r="M66" s="99">
        <f>IF($U66&lt;&gt;"",'HPDB FDT-1'!$AB74,"")</f>
        <v/>
      </c>
      <c r="N66" s="113">
        <f>IF($U66&lt;&gt;"",'HPDB FDT-1'!$AC74,"")</f>
        <v/>
      </c>
      <c r="O66" s="99">
        <f>IF('HPDB FDT-1'!$AD74="","",'HPDB FDT-1'!$AD74)</f>
        <v/>
      </c>
      <c r="T66" s="99">
        <f>IF('HPDB FDT-1'!$AI74="","",'HPDB FDT-1'!$AI74)</f>
        <v/>
      </c>
      <c r="U66" s="99">
        <f>IF('HPDB FDT-1'!$AJ74="","",'HPDB FDT-1'!$AJ74)</f>
        <v/>
      </c>
      <c r="V66" s="113">
        <f>IF($U66&lt;&gt;"","Single Dwelling Unit","")</f>
        <v/>
      </c>
      <c r="AB66" s="113">
        <f>IF($U66&lt;&gt;"","RFS","")</f>
        <v/>
      </c>
      <c r="AC66" s="120">
        <f>IF($U66&lt;&gt;"",'HPDB FDT-1'!$Q$3,"")</f>
        <v/>
      </c>
      <c r="AD66" s="112">
        <f>IF($U66&lt;&gt;"",'HPDB FDT-1'!$Q$4,"")</f>
        <v/>
      </c>
      <c r="AE66" s="99">
        <f>IF($U66&lt;&gt;"",'HPDB FDT-1'!$C$6,"")</f>
        <v/>
      </c>
      <c r="AF66" s="120">
        <f>IF($U66&lt;&gt;"",'HPDB FDT-1'!$AT74,"")</f>
        <v/>
      </c>
      <c r="AG66" s="100">
        <f>IF($A66&lt;&gt;"",'CLUSTER FDT-1'!$H$2,"")</f>
        <v/>
      </c>
      <c r="AH66" s="99">
        <f>IF('HPDB FDT-1'!$AV74="","",'HPDB FDT-1'!$AV74)</f>
        <v/>
      </c>
      <c r="AI66" s="99">
        <f>IF('HPDB FDT-1'!$AW74="","",'HPDB FDT-1'!$AW74)</f>
        <v/>
      </c>
      <c r="AK66" s="113">
        <f>IF($U66&lt;&gt;"",'HPDB FDT-1'!$AX74,"")</f>
        <v/>
      </c>
      <c r="AL66" s="113">
        <f>IF($U66&lt;&gt;"",'HPDB FDT-1'!$AY74,"")</f>
        <v/>
      </c>
      <c r="AM66" s="113">
        <f>IF($U66&lt;&gt;"",'HPDB FDT-1'!$AZ74,"")</f>
        <v/>
      </c>
      <c r="AN66" s="113">
        <f>IF($U66&lt;&gt;"",'HPDB FDT-1'!$BA74,"")</f>
        <v/>
      </c>
      <c r="AO66" s="113">
        <f>IF($U66&lt;&gt;"",'HPDB FDT-1'!$BB74,"")</f>
        <v/>
      </c>
      <c r="AP66" s="113">
        <f>IF($U66&lt;&gt;"","RFS","")</f>
        <v/>
      </c>
      <c r="AR66" s="113">
        <f>IF($U66&lt;&gt;"","31","")</f>
        <v/>
      </c>
      <c r="AS66" s="113">
        <f>IF($U66&lt;&gt;"","FALSE","")</f>
        <v/>
      </c>
      <c r="AT66" s="113">
        <f>IF($U66&lt;&gt;"","TRUE","")</f>
        <v/>
      </c>
    </row>
    <row r="67" ht="15" customHeight="1" thickBot="1">
      <c r="A67" s="99">
        <f>IF($U67&lt;&gt;"",'HPDB FDT-1'!$Q75,"")</f>
        <v/>
      </c>
      <c r="B67" s="99">
        <f>IF($U67&lt;&gt;"",'HPDB FDT-1'!$R75,"")</f>
        <v/>
      </c>
      <c r="C67" s="99">
        <f>IF($U67&lt;&gt;"",'HPDB FDT-1'!$S75,"")</f>
        <v/>
      </c>
      <c r="D67" s="115">
        <f>IF($U67&lt;&gt;"",'HPDB FDT-1'!$T75,"")</f>
        <v/>
      </c>
      <c r="E67" s="99">
        <f>IF($U67&lt;&gt;"","FTTH","")</f>
        <v/>
      </c>
      <c r="F67" s="115">
        <f>IF($U67&lt;&gt;"",'HPDB FDT-1'!$V75,"")</f>
        <v/>
      </c>
      <c r="G67" s="99">
        <f>IF($U67&lt;&gt;"","General Retail","")</f>
        <v/>
      </c>
      <c r="H67" s="99">
        <f>IF($U67&lt;&gt;"",'CLUSTER FDT-1'!$A$2,"")</f>
        <v/>
      </c>
      <c r="J67" s="99">
        <f>IF($U67&lt;&gt;"",'CLUSTER FDT-1'!$A$2,"")</f>
        <v/>
      </c>
      <c r="K67" s="99">
        <f>IF($U67&lt;&gt;"",'CLUSTER FDT-1'!$A$2,"")</f>
        <v/>
      </c>
      <c r="L67" s="99">
        <f>IF($U67&lt;&gt;"",'HPDB FDT-1'!$AA75,"")</f>
        <v/>
      </c>
      <c r="M67" s="99">
        <f>IF($U67&lt;&gt;"",'HPDB FDT-1'!$AB75,"")</f>
        <v/>
      </c>
      <c r="N67" s="113">
        <f>IF($U67&lt;&gt;"",'HPDB FDT-1'!$AC75,"")</f>
        <v/>
      </c>
      <c r="O67" s="99">
        <f>IF('HPDB FDT-1'!$AD75="","",'HPDB FDT-1'!$AD75)</f>
        <v/>
      </c>
      <c r="T67" s="99">
        <f>IF('HPDB FDT-1'!$AI75="","",'HPDB FDT-1'!$AI75)</f>
        <v/>
      </c>
      <c r="U67" s="99">
        <f>IF('HPDB FDT-1'!$AJ75="","",'HPDB FDT-1'!$AJ75)</f>
        <v/>
      </c>
      <c r="V67" s="113">
        <f>IF($U67&lt;&gt;"","Single Dwelling Unit","")</f>
        <v/>
      </c>
      <c r="AB67" s="113">
        <f>IF($U67&lt;&gt;"","RFS","")</f>
        <v/>
      </c>
      <c r="AC67" s="120">
        <f>IF($U67&lt;&gt;"",'HPDB FDT-1'!$Q$3,"")</f>
        <v/>
      </c>
      <c r="AD67" s="112">
        <f>IF($U67&lt;&gt;"",'HPDB FDT-1'!$Q$4,"")</f>
        <v/>
      </c>
      <c r="AE67" s="99">
        <f>IF($U67&lt;&gt;"",'HPDB FDT-1'!$C$6,"")</f>
        <v/>
      </c>
      <c r="AF67" s="120">
        <f>IF($U67&lt;&gt;"",'HPDB FDT-1'!$AT75,"")</f>
        <v/>
      </c>
      <c r="AG67" s="100">
        <f>IF($A67&lt;&gt;"",'CLUSTER FDT-1'!$H$2,"")</f>
        <v/>
      </c>
      <c r="AH67" s="99">
        <f>IF('HPDB FDT-1'!$AV75="","",'HPDB FDT-1'!$AV75)</f>
        <v/>
      </c>
      <c r="AI67" s="99">
        <f>IF('HPDB FDT-1'!$AW75="","",'HPDB FDT-1'!$AW75)</f>
        <v/>
      </c>
      <c r="AK67" s="113">
        <f>IF($U67&lt;&gt;"",'HPDB FDT-1'!$AX75,"")</f>
        <v/>
      </c>
      <c r="AL67" s="113">
        <f>IF($U67&lt;&gt;"",'HPDB FDT-1'!$AY75,"")</f>
        <v/>
      </c>
      <c r="AM67" s="113">
        <f>IF($U67&lt;&gt;"",'HPDB FDT-1'!$AZ75,"")</f>
        <v/>
      </c>
      <c r="AN67" s="113">
        <f>IF($U67&lt;&gt;"",'HPDB FDT-1'!$BA75,"")</f>
        <v/>
      </c>
      <c r="AO67" s="113">
        <f>IF($U67&lt;&gt;"",'HPDB FDT-1'!$BB75,"")</f>
        <v/>
      </c>
      <c r="AP67" s="113">
        <f>IF($U67&lt;&gt;"","RFS","")</f>
        <v/>
      </c>
      <c r="AR67" s="113">
        <f>IF($U67&lt;&gt;"","31","")</f>
        <v/>
      </c>
      <c r="AS67" s="113">
        <f>IF($U67&lt;&gt;"","FALSE","")</f>
        <v/>
      </c>
      <c r="AT67" s="113">
        <f>IF($U67&lt;&gt;"","TRUE","")</f>
        <v/>
      </c>
    </row>
    <row r="68" ht="15" customHeight="1" thickBot="1">
      <c r="A68" s="99">
        <f>IF($U68&lt;&gt;"",'HPDB FDT-1'!$Q76,"")</f>
        <v/>
      </c>
      <c r="B68" s="99">
        <f>IF($U68&lt;&gt;"",'HPDB FDT-1'!$R76,"")</f>
        <v/>
      </c>
      <c r="C68" s="99">
        <f>IF($U68&lt;&gt;"",'HPDB FDT-1'!$S76,"")</f>
        <v/>
      </c>
      <c r="D68" s="115">
        <f>IF($U68&lt;&gt;"",'HPDB FDT-1'!$T76,"")</f>
        <v/>
      </c>
      <c r="E68" s="99">
        <f>IF($U68&lt;&gt;"","FTTH","")</f>
        <v/>
      </c>
      <c r="F68" s="115">
        <f>IF($U68&lt;&gt;"",'HPDB FDT-1'!$V76,"")</f>
        <v/>
      </c>
      <c r="G68" s="99">
        <f>IF($U68&lt;&gt;"","General Retail","")</f>
        <v/>
      </c>
      <c r="H68" s="99">
        <f>IF($U68&lt;&gt;"",'CLUSTER FDT-1'!$A$2,"")</f>
        <v/>
      </c>
      <c r="J68" s="99">
        <f>IF($U68&lt;&gt;"",'CLUSTER FDT-1'!$A$2,"")</f>
        <v/>
      </c>
      <c r="K68" s="99">
        <f>IF($U68&lt;&gt;"",'CLUSTER FDT-1'!$A$2,"")</f>
        <v/>
      </c>
      <c r="L68" s="99">
        <f>IF($U68&lt;&gt;"",'HPDB FDT-1'!$AA76,"")</f>
        <v/>
      </c>
      <c r="M68" s="99">
        <f>IF($U68&lt;&gt;"",'HPDB FDT-1'!$AB76,"")</f>
        <v/>
      </c>
      <c r="N68" s="113">
        <f>IF($U68&lt;&gt;"",'HPDB FDT-1'!$AC76,"")</f>
        <v/>
      </c>
      <c r="O68" s="99">
        <f>IF('HPDB FDT-1'!$AD76="","",'HPDB FDT-1'!$AD76)</f>
        <v/>
      </c>
      <c r="T68" s="99">
        <f>IF('HPDB FDT-1'!$AI76="","",'HPDB FDT-1'!$AI76)</f>
        <v/>
      </c>
      <c r="U68" s="99">
        <f>IF('HPDB FDT-1'!$AJ76="","",'HPDB FDT-1'!$AJ76)</f>
        <v/>
      </c>
      <c r="V68" s="113">
        <f>IF($U68&lt;&gt;"","Single Dwelling Unit","")</f>
        <v/>
      </c>
      <c r="AB68" s="113">
        <f>IF($U68&lt;&gt;"","RFS","")</f>
        <v/>
      </c>
      <c r="AC68" s="120">
        <f>IF($U68&lt;&gt;"",'HPDB FDT-1'!$Q$3,"")</f>
        <v/>
      </c>
      <c r="AD68" s="112">
        <f>IF($U68&lt;&gt;"",'HPDB FDT-1'!$Q$4,"")</f>
        <v/>
      </c>
      <c r="AE68" s="99">
        <f>IF($U68&lt;&gt;"",'HPDB FDT-1'!$C$6,"")</f>
        <v/>
      </c>
      <c r="AF68" s="120">
        <f>IF($U68&lt;&gt;"",'HPDB FDT-1'!$AT76,"")</f>
        <v/>
      </c>
      <c r="AG68" s="100">
        <f>IF($A68&lt;&gt;"",'CLUSTER FDT-1'!$H$2,"")</f>
        <v/>
      </c>
      <c r="AH68" s="99">
        <f>IF('HPDB FDT-1'!$AV76="","",'HPDB FDT-1'!$AV76)</f>
        <v/>
      </c>
      <c r="AI68" s="99">
        <f>IF('HPDB FDT-1'!$AW76="","",'HPDB FDT-1'!$AW76)</f>
        <v/>
      </c>
      <c r="AK68" s="113">
        <f>IF($U68&lt;&gt;"",'HPDB FDT-1'!$AX76,"")</f>
        <v/>
      </c>
      <c r="AL68" s="113">
        <f>IF($U68&lt;&gt;"",'HPDB FDT-1'!$AY76,"")</f>
        <v/>
      </c>
      <c r="AM68" s="113">
        <f>IF($U68&lt;&gt;"",'HPDB FDT-1'!$AZ76,"")</f>
        <v/>
      </c>
      <c r="AN68" s="113">
        <f>IF($U68&lt;&gt;"",'HPDB FDT-1'!$BA76,"")</f>
        <v/>
      </c>
      <c r="AO68" s="113">
        <f>IF($U68&lt;&gt;"",'HPDB FDT-1'!$BB76,"")</f>
        <v/>
      </c>
      <c r="AP68" s="113">
        <f>IF($U68&lt;&gt;"","RFS","")</f>
        <v/>
      </c>
      <c r="AR68" s="113">
        <f>IF($U68&lt;&gt;"","31","")</f>
        <v/>
      </c>
      <c r="AS68" s="113">
        <f>IF($U68&lt;&gt;"","FALSE","")</f>
        <v/>
      </c>
      <c r="AT68" s="113">
        <f>IF($U68&lt;&gt;"","TRUE","")</f>
        <v/>
      </c>
    </row>
    <row r="69" ht="15" customHeight="1" thickBot="1">
      <c r="A69" s="99">
        <f>IF($U69&lt;&gt;"",'HPDB FDT-1'!$Q77,"")</f>
        <v/>
      </c>
      <c r="B69" s="99">
        <f>IF($U69&lt;&gt;"",'HPDB FDT-1'!$R77,"")</f>
        <v/>
      </c>
      <c r="C69" s="99">
        <f>IF($U69&lt;&gt;"",'HPDB FDT-1'!$S77,"")</f>
        <v/>
      </c>
      <c r="D69" s="115">
        <f>IF($U69&lt;&gt;"",'HPDB FDT-1'!$T77,"")</f>
        <v/>
      </c>
      <c r="E69" s="99">
        <f>IF($U69&lt;&gt;"","FTTH","")</f>
        <v/>
      </c>
      <c r="F69" s="115">
        <f>IF($U69&lt;&gt;"",'HPDB FDT-1'!$V77,"")</f>
        <v/>
      </c>
      <c r="G69" s="99">
        <f>IF($U69&lt;&gt;"","General Retail","")</f>
        <v/>
      </c>
      <c r="H69" s="99">
        <f>IF($U69&lt;&gt;"",'CLUSTER FDT-1'!$A$2,"")</f>
        <v/>
      </c>
      <c r="J69" s="99">
        <f>IF($U69&lt;&gt;"",'CLUSTER FDT-1'!$A$2,"")</f>
        <v/>
      </c>
      <c r="K69" s="99">
        <f>IF($U69&lt;&gt;"",'CLUSTER FDT-1'!$A$2,"")</f>
        <v/>
      </c>
      <c r="L69" s="99">
        <f>IF($U69&lt;&gt;"",'HPDB FDT-1'!$AA77,"")</f>
        <v/>
      </c>
      <c r="M69" s="99">
        <f>IF($U69&lt;&gt;"",'HPDB FDT-1'!$AB77,"")</f>
        <v/>
      </c>
      <c r="N69" s="113">
        <f>IF($U69&lt;&gt;"",'HPDB FDT-1'!$AC77,"")</f>
        <v/>
      </c>
      <c r="O69" s="99">
        <f>IF('HPDB FDT-1'!$AD77="","",'HPDB FDT-1'!$AD77)</f>
        <v/>
      </c>
      <c r="T69" s="99">
        <f>IF('HPDB FDT-1'!$AI77="","",'HPDB FDT-1'!$AI77)</f>
        <v/>
      </c>
      <c r="U69" s="99">
        <f>IF('HPDB FDT-1'!$AJ77="","",'HPDB FDT-1'!$AJ77)</f>
        <v/>
      </c>
      <c r="V69" s="113">
        <f>IF($U69&lt;&gt;"","Single Dwelling Unit","")</f>
        <v/>
      </c>
      <c r="AB69" s="113">
        <f>IF($U69&lt;&gt;"","RFS","")</f>
        <v/>
      </c>
      <c r="AC69" s="120">
        <f>IF($U69&lt;&gt;"",'HPDB FDT-1'!$Q$3,"")</f>
        <v/>
      </c>
      <c r="AD69" s="112">
        <f>IF($U69&lt;&gt;"",'HPDB FDT-1'!$Q$4,"")</f>
        <v/>
      </c>
      <c r="AE69" s="99">
        <f>IF($U69&lt;&gt;"",'HPDB FDT-1'!$C$6,"")</f>
        <v/>
      </c>
      <c r="AF69" s="120">
        <f>IF($U69&lt;&gt;"",'HPDB FDT-1'!$AT77,"")</f>
        <v/>
      </c>
      <c r="AG69" s="100">
        <f>IF($A69&lt;&gt;"",'CLUSTER FDT-1'!$H$2,"")</f>
        <v/>
      </c>
      <c r="AH69" s="99">
        <f>IF('HPDB FDT-1'!$AV77="","",'HPDB FDT-1'!$AV77)</f>
        <v/>
      </c>
      <c r="AI69" s="99">
        <f>IF('HPDB FDT-1'!$AW77="","",'HPDB FDT-1'!$AW77)</f>
        <v/>
      </c>
      <c r="AK69" s="113">
        <f>IF($U69&lt;&gt;"",'HPDB FDT-1'!$AX77,"")</f>
        <v/>
      </c>
      <c r="AL69" s="113">
        <f>IF($U69&lt;&gt;"",'HPDB FDT-1'!$AY77,"")</f>
        <v/>
      </c>
      <c r="AM69" s="113">
        <f>IF($U69&lt;&gt;"",'HPDB FDT-1'!$AZ77,"")</f>
        <v/>
      </c>
      <c r="AN69" s="113">
        <f>IF($U69&lt;&gt;"",'HPDB FDT-1'!$BA77,"")</f>
        <v/>
      </c>
      <c r="AO69" s="113">
        <f>IF($U69&lt;&gt;"",'HPDB FDT-1'!$BB77,"")</f>
        <v/>
      </c>
      <c r="AP69" s="113">
        <f>IF($U69&lt;&gt;"","RFS","")</f>
        <v/>
      </c>
      <c r="AR69" s="113">
        <f>IF($U69&lt;&gt;"","31","")</f>
        <v/>
      </c>
      <c r="AS69" s="113">
        <f>IF($U69&lt;&gt;"","FALSE","")</f>
        <v/>
      </c>
      <c r="AT69" s="113">
        <f>IF($U69&lt;&gt;"","TRUE","")</f>
        <v/>
      </c>
    </row>
    <row r="70" ht="15" customHeight="1" thickBot="1">
      <c r="A70" s="99">
        <f>IF($U70&lt;&gt;"",'HPDB FDT-1'!$Q78,"")</f>
        <v/>
      </c>
      <c r="B70" s="99">
        <f>IF($U70&lt;&gt;"",'HPDB FDT-1'!$R78,"")</f>
        <v/>
      </c>
      <c r="C70" s="99">
        <f>IF($U70&lt;&gt;"",'HPDB FDT-1'!$S78,"")</f>
        <v/>
      </c>
      <c r="D70" s="115">
        <f>IF($U70&lt;&gt;"",'HPDB FDT-1'!$T78,"")</f>
        <v/>
      </c>
      <c r="E70" s="99">
        <f>IF($U70&lt;&gt;"","FTTH","")</f>
        <v/>
      </c>
      <c r="F70" s="115">
        <f>IF($U70&lt;&gt;"",'HPDB FDT-1'!$V78,"")</f>
        <v/>
      </c>
      <c r="G70" s="99">
        <f>IF($U70&lt;&gt;"","General Retail","")</f>
        <v/>
      </c>
      <c r="H70" s="99">
        <f>IF($U70&lt;&gt;"",'CLUSTER FDT-1'!$A$2,"")</f>
        <v/>
      </c>
      <c r="J70" s="99">
        <f>IF($U70&lt;&gt;"",'CLUSTER FDT-1'!$A$2,"")</f>
        <v/>
      </c>
      <c r="K70" s="99">
        <f>IF($U70&lt;&gt;"",'CLUSTER FDT-1'!$A$2,"")</f>
        <v/>
      </c>
      <c r="L70" s="99">
        <f>IF($U70&lt;&gt;"",'HPDB FDT-1'!$AA78,"")</f>
        <v/>
      </c>
      <c r="M70" s="99">
        <f>IF($U70&lt;&gt;"",'HPDB FDT-1'!$AB78,"")</f>
        <v/>
      </c>
      <c r="N70" s="113">
        <f>IF($U70&lt;&gt;"",'HPDB FDT-1'!$AC78,"")</f>
        <v/>
      </c>
      <c r="O70" s="99">
        <f>IF('HPDB FDT-1'!$AD78="","",'HPDB FDT-1'!$AD78)</f>
        <v/>
      </c>
      <c r="T70" s="99">
        <f>IF('HPDB FDT-1'!$AI78="","",'HPDB FDT-1'!$AI78)</f>
        <v/>
      </c>
      <c r="U70" s="99">
        <f>IF('HPDB FDT-1'!$AJ78="","",'HPDB FDT-1'!$AJ78)</f>
        <v/>
      </c>
      <c r="V70" s="113">
        <f>IF($U70&lt;&gt;"","Single Dwelling Unit","")</f>
        <v/>
      </c>
      <c r="AB70" s="113">
        <f>IF($U70&lt;&gt;"","RFS","")</f>
        <v/>
      </c>
      <c r="AC70" s="120">
        <f>IF($U70&lt;&gt;"",'HPDB FDT-1'!$Q$3,"")</f>
        <v/>
      </c>
      <c r="AD70" s="112">
        <f>IF($U70&lt;&gt;"",'HPDB FDT-1'!$Q$4,"")</f>
        <v/>
      </c>
      <c r="AE70" s="99">
        <f>IF($U70&lt;&gt;"",'HPDB FDT-1'!$C$6,"")</f>
        <v/>
      </c>
      <c r="AF70" s="120">
        <f>IF($U70&lt;&gt;"",'HPDB FDT-1'!$AT78,"")</f>
        <v/>
      </c>
      <c r="AG70" s="100">
        <f>IF($A70&lt;&gt;"",'CLUSTER FDT-1'!$H$2,"")</f>
        <v/>
      </c>
      <c r="AH70" s="99">
        <f>IF('HPDB FDT-1'!$AV78="","",'HPDB FDT-1'!$AV78)</f>
        <v/>
      </c>
      <c r="AI70" s="99">
        <f>IF('HPDB FDT-1'!$AW78="","",'HPDB FDT-1'!$AW78)</f>
        <v/>
      </c>
      <c r="AK70" s="113">
        <f>IF($U70&lt;&gt;"",'HPDB FDT-1'!$AX78,"")</f>
        <v/>
      </c>
      <c r="AL70" s="113">
        <f>IF($U70&lt;&gt;"",'HPDB FDT-1'!$AY78,"")</f>
        <v/>
      </c>
      <c r="AM70" s="113">
        <f>IF($U70&lt;&gt;"",'HPDB FDT-1'!$AZ78,"")</f>
        <v/>
      </c>
      <c r="AN70" s="113">
        <f>IF($U70&lt;&gt;"",'HPDB FDT-1'!$BA78,"")</f>
        <v/>
      </c>
      <c r="AO70" s="113">
        <f>IF($U70&lt;&gt;"",'HPDB FDT-1'!$BB78,"")</f>
        <v/>
      </c>
      <c r="AP70" s="113">
        <f>IF($U70&lt;&gt;"","RFS","")</f>
        <v/>
      </c>
      <c r="AR70" s="113">
        <f>IF($U70&lt;&gt;"","31","")</f>
        <v/>
      </c>
      <c r="AS70" s="113">
        <f>IF($U70&lt;&gt;"","FALSE","")</f>
        <v/>
      </c>
      <c r="AT70" s="113">
        <f>IF($U70&lt;&gt;"","TRUE","")</f>
        <v/>
      </c>
    </row>
    <row r="71" ht="15" customHeight="1" thickBot="1">
      <c r="A71" s="99">
        <f>IF($U71&lt;&gt;"",'HPDB FDT-1'!$Q79,"")</f>
        <v/>
      </c>
      <c r="B71" s="99">
        <f>IF($U71&lt;&gt;"",'HPDB FDT-1'!$R79,"")</f>
        <v/>
      </c>
      <c r="C71" s="99">
        <f>IF($U71&lt;&gt;"",'HPDB FDT-1'!$S79,"")</f>
        <v/>
      </c>
      <c r="D71" s="115">
        <f>IF($U71&lt;&gt;"",'HPDB FDT-1'!$T79,"")</f>
        <v/>
      </c>
      <c r="E71" s="99">
        <f>IF($U71&lt;&gt;"","FTTH","")</f>
        <v/>
      </c>
      <c r="F71" s="115">
        <f>IF($U71&lt;&gt;"",'HPDB FDT-1'!$V79,"")</f>
        <v/>
      </c>
      <c r="G71" s="99">
        <f>IF($U71&lt;&gt;"","General Retail","")</f>
        <v/>
      </c>
      <c r="H71" s="99">
        <f>IF($U71&lt;&gt;"",'CLUSTER FDT-1'!$A$2,"")</f>
        <v/>
      </c>
      <c r="J71" s="99">
        <f>IF($U71&lt;&gt;"",'CLUSTER FDT-1'!$A$2,"")</f>
        <v/>
      </c>
      <c r="K71" s="99">
        <f>IF($U71&lt;&gt;"",'CLUSTER FDT-1'!$A$2,"")</f>
        <v/>
      </c>
      <c r="L71" s="99">
        <f>IF($U71&lt;&gt;"",'HPDB FDT-1'!$AA79,"")</f>
        <v/>
      </c>
      <c r="M71" s="99">
        <f>IF($U71&lt;&gt;"",'HPDB FDT-1'!$AB79,"")</f>
        <v/>
      </c>
      <c r="N71" s="113">
        <f>IF($U71&lt;&gt;"",'HPDB FDT-1'!$AC79,"")</f>
        <v/>
      </c>
      <c r="O71" s="99">
        <f>IF('HPDB FDT-1'!$AD79="","",'HPDB FDT-1'!$AD79)</f>
        <v/>
      </c>
      <c r="T71" s="99">
        <f>IF('HPDB FDT-1'!$AI79="","",'HPDB FDT-1'!$AI79)</f>
        <v/>
      </c>
      <c r="U71" s="99">
        <f>IF('HPDB FDT-1'!$AJ79="","",'HPDB FDT-1'!$AJ79)</f>
        <v/>
      </c>
      <c r="V71" s="113">
        <f>IF($U71&lt;&gt;"","Single Dwelling Unit","")</f>
        <v/>
      </c>
      <c r="AB71" s="113">
        <f>IF($U71&lt;&gt;"","RFS","")</f>
        <v/>
      </c>
      <c r="AC71" s="120">
        <f>IF($U71&lt;&gt;"",'HPDB FDT-1'!$Q$3,"")</f>
        <v/>
      </c>
      <c r="AD71" s="112">
        <f>IF($U71&lt;&gt;"",'HPDB FDT-1'!$Q$4,"")</f>
        <v/>
      </c>
      <c r="AE71" s="99">
        <f>IF($U71&lt;&gt;"",'HPDB FDT-1'!$C$6,"")</f>
        <v/>
      </c>
      <c r="AF71" s="120">
        <f>IF($U71&lt;&gt;"",'HPDB FDT-1'!$AT79,"")</f>
        <v/>
      </c>
      <c r="AG71" s="100">
        <f>IF($A71&lt;&gt;"",'CLUSTER FDT-1'!$H$2,"")</f>
        <v/>
      </c>
      <c r="AH71" s="99">
        <f>IF('HPDB FDT-1'!$AV79="","",'HPDB FDT-1'!$AV79)</f>
        <v/>
      </c>
      <c r="AI71" s="99">
        <f>IF('HPDB FDT-1'!$AW79="","",'HPDB FDT-1'!$AW79)</f>
        <v/>
      </c>
      <c r="AK71" s="113">
        <f>IF($U71&lt;&gt;"",'HPDB FDT-1'!$AX79,"")</f>
        <v/>
      </c>
      <c r="AL71" s="113">
        <f>IF($U71&lt;&gt;"",'HPDB FDT-1'!$AY79,"")</f>
        <v/>
      </c>
      <c r="AM71" s="113">
        <f>IF($U71&lt;&gt;"",'HPDB FDT-1'!$AZ79,"")</f>
        <v/>
      </c>
      <c r="AN71" s="113">
        <f>IF($U71&lt;&gt;"",'HPDB FDT-1'!$BA79,"")</f>
        <v/>
      </c>
      <c r="AO71" s="113">
        <f>IF($U71&lt;&gt;"",'HPDB FDT-1'!$BB79,"")</f>
        <v/>
      </c>
      <c r="AP71" s="113">
        <f>IF($U71&lt;&gt;"","RFS","")</f>
        <v/>
      </c>
      <c r="AR71" s="113">
        <f>IF($U71&lt;&gt;"","31","")</f>
        <v/>
      </c>
      <c r="AS71" s="113">
        <f>IF($U71&lt;&gt;"","FALSE","")</f>
        <v/>
      </c>
      <c r="AT71" s="113">
        <f>IF($U71&lt;&gt;"","TRUE","")</f>
        <v/>
      </c>
    </row>
    <row r="72" ht="15" customHeight="1" thickBot="1">
      <c r="A72" s="99">
        <f>IF($U72&lt;&gt;"",'HPDB FDT-1'!$Q80,"")</f>
        <v/>
      </c>
      <c r="B72" s="99">
        <f>IF($U72&lt;&gt;"",'HPDB FDT-1'!$R80,"")</f>
        <v/>
      </c>
      <c r="C72" s="99">
        <f>IF($U72&lt;&gt;"",'HPDB FDT-1'!$S80,"")</f>
        <v/>
      </c>
      <c r="D72" s="115">
        <f>IF($U72&lt;&gt;"",'HPDB FDT-1'!$T80,"")</f>
        <v/>
      </c>
      <c r="E72" s="99">
        <f>IF($U72&lt;&gt;"","FTTH","")</f>
        <v/>
      </c>
      <c r="F72" s="115">
        <f>IF($U72&lt;&gt;"",'HPDB FDT-1'!$V80,"")</f>
        <v/>
      </c>
      <c r="G72" s="99">
        <f>IF($U72&lt;&gt;"","General Retail","")</f>
        <v/>
      </c>
      <c r="H72" s="99">
        <f>IF($U72&lt;&gt;"",'CLUSTER FDT-1'!$A$2,"")</f>
        <v/>
      </c>
      <c r="J72" s="99">
        <f>IF($U72&lt;&gt;"",'CLUSTER FDT-1'!$A$2,"")</f>
        <v/>
      </c>
      <c r="K72" s="99">
        <f>IF($U72&lt;&gt;"",'CLUSTER FDT-1'!$A$2,"")</f>
        <v/>
      </c>
      <c r="L72" s="99">
        <f>IF($U72&lt;&gt;"",'HPDB FDT-1'!$AA80,"")</f>
        <v/>
      </c>
      <c r="M72" s="99">
        <f>IF($U72&lt;&gt;"",'HPDB FDT-1'!$AB80,"")</f>
        <v/>
      </c>
      <c r="N72" s="113">
        <f>IF($U72&lt;&gt;"",'HPDB FDT-1'!$AC80,"")</f>
        <v/>
      </c>
      <c r="O72" s="99">
        <f>IF('HPDB FDT-1'!$AD80="","",'HPDB FDT-1'!$AD80)</f>
        <v/>
      </c>
      <c r="T72" s="99">
        <f>IF('HPDB FDT-1'!$AI80="","",'HPDB FDT-1'!$AI80)</f>
        <v/>
      </c>
      <c r="U72" s="99">
        <f>IF('HPDB FDT-1'!$AJ80="","",'HPDB FDT-1'!$AJ80)</f>
        <v/>
      </c>
      <c r="V72" s="113">
        <f>IF($U72&lt;&gt;"","Single Dwelling Unit","")</f>
        <v/>
      </c>
      <c r="AB72" s="113">
        <f>IF($U72&lt;&gt;"","RFS","")</f>
        <v/>
      </c>
      <c r="AC72" s="120">
        <f>IF($U72&lt;&gt;"",'HPDB FDT-1'!$Q$3,"")</f>
        <v/>
      </c>
      <c r="AD72" s="112">
        <f>IF($U72&lt;&gt;"",'HPDB FDT-1'!$Q$4,"")</f>
        <v/>
      </c>
      <c r="AE72" s="99">
        <f>IF($U72&lt;&gt;"",'HPDB FDT-1'!$C$6,"")</f>
        <v/>
      </c>
      <c r="AF72" s="120">
        <f>IF($U72&lt;&gt;"",'HPDB FDT-1'!$AT80,"")</f>
        <v/>
      </c>
      <c r="AG72" s="100">
        <f>IF($A72&lt;&gt;"",'CLUSTER FDT-1'!$H$2,"")</f>
        <v/>
      </c>
      <c r="AH72" s="99">
        <f>IF('HPDB FDT-1'!$AV80="","",'HPDB FDT-1'!$AV80)</f>
        <v/>
      </c>
      <c r="AI72" s="99">
        <f>IF('HPDB FDT-1'!$AW80="","",'HPDB FDT-1'!$AW80)</f>
        <v/>
      </c>
      <c r="AK72" s="113">
        <f>IF($U72&lt;&gt;"",'HPDB FDT-1'!$AX80,"")</f>
        <v/>
      </c>
      <c r="AL72" s="113">
        <f>IF($U72&lt;&gt;"",'HPDB FDT-1'!$AY80,"")</f>
        <v/>
      </c>
      <c r="AM72" s="113">
        <f>IF($U72&lt;&gt;"",'HPDB FDT-1'!$AZ80,"")</f>
        <v/>
      </c>
      <c r="AN72" s="113">
        <f>IF($U72&lt;&gt;"",'HPDB FDT-1'!$BA80,"")</f>
        <v/>
      </c>
      <c r="AO72" s="113">
        <f>IF($U72&lt;&gt;"",'HPDB FDT-1'!$BB80,"")</f>
        <v/>
      </c>
      <c r="AP72" s="113">
        <f>IF($U72&lt;&gt;"","RFS","")</f>
        <v/>
      </c>
      <c r="AR72" s="113">
        <f>IF($U72&lt;&gt;"","31","")</f>
        <v/>
      </c>
      <c r="AS72" s="113">
        <f>IF($U72&lt;&gt;"","FALSE","")</f>
        <v/>
      </c>
      <c r="AT72" s="113">
        <f>IF($U72&lt;&gt;"","TRUE","")</f>
        <v/>
      </c>
    </row>
    <row r="73" ht="15" customHeight="1" thickBot="1">
      <c r="A73" s="99">
        <f>IF($U73&lt;&gt;"",'HPDB FDT-1'!$Q81,"")</f>
        <v/>
      </c>
      <c r="B73" s="99">
        <f>IF($U73&lt;&gt;"",'HPDB FDT-1'!$R81,"")</f>
        <v/>
      </c>
      <c r="C73" s="99">
        <f>IF($U73&lt;&gt;"",'HPDB FDT-1'!$S81,"")</f>
        <v/>
      </c>
      <c r="D73" s="115">
        <f>IF($U73&lt;&gt;"",'HPDB FDT-1'!$T81,"")</f>
        <v/>
      </c>
      <c r="E73" s="99">
        <f>IF($U73&lt;&gt;"","FTTH","")</f>
        <v/>
      </c>
      <c r="F73" s="115">
        <f>IF($U73&lt;&gt;"",'HPDB FDT-1'!$V81,"")</f>
        <v/>
      </c>
      <c r="G73" s="99">
        <f>IF($U73&lt;&gt;"","General Retail","")</f>
        <v/>
      </c>
      <c r="H73" s="99">
        <f>IF($U73&lt;&gt;"",'CLUSTER FDT-1'!$A$2,"")</f>
        <v/>
      </c>
      <c r="J73" s="99">
        <f>IF($U73&lt;&gt;"",'CLUSTER FDT-1'!$A$2,"")</f>
        <v/>
      </c>
      <c r="K73" s="99">
        <f>IF($U73&lt;&gt;"",'CLUSTER FDT-1'!$A$2,"")</f>
        <v/>
      </c>
      <c r="L73" s="99">
        <f>IF($U73&lt;&gt;"",'HPDB FDT-1'!$AA81,"")</f>
        <v/>
      </c>
      <c r="M73" s="99">
        <f>IF($U73&lt;&gt;"",'HPDB FDT-1'!$AB81,"")</f>
        <v/>
      </c>
      <c r="N73" s="113">
        <f>IF($U73&lt;&gt;"",'HPDB FDT-1'!$AC81,"")</f>
        <v/>
      </c>
      <c r="O73" s="99">
        <f>IF('HPDB FDT-1'!$AD81="","",'HPDB FDT-1'!$AD81)</f>
        <v/>
      </c>
      <c r="T73" s="99">
        <f>IF('HPDB FDT-1'!$AI81="","",'HPDB FDT-1'!$AI81)</f>
        <v/>
      </c>
      <c r="U73" s="99">
        <f>IF('HPDB FDT-1'!$AJ81="","",'HPDB FDT-1'!$AJ81)</f>
        <v/>
      </c>
      <c r="V73" s="113">
        <f>IF($U73&lt;&gt;"","Single Dwelling Unit","")</f>
        <v/>
      </c>
      <c r="AB73" s="113">
        <f>IF($U73&lt;&gt;"","RFS","")</f>
        <v/>
      </c>
      <c r="AC73" s="120">
        <f>IF($U73&lt;&gt;"",'HPDB FDT-1'!$Q$3,"")</f>
        <v/>
      </c>
      <c r="AD73" s="112">
        <f>IF($U73&lt;&gt;"",'HPDB FDT-1'!$Q$4,"")</f>
        <v/>
      </c>
      <c r="AE73" s="99">
        <f>IF($U73&lt;&gt;"",'HPDB FDT-1'!$C$6,"")</f>
        <v/>
      </c>
      <c r="AF73" s="120">
        <f>IF($U73&lt;&gt;"",'HPDB FDT-1'!$AT81,"")</f>
        <v/>
      </c>
      <c r="AG73" s="100">
        <f>IF($A73&lt;&gt;"",'CLUSTER FDT-1'!$H$2,"")</f>
        <v/>
      </c>
      <c r="AH73" s="99">
        <f>IF('HPDB FDT-1'!$AV81="","",'HPDB FDT-1'!$AV81)</f>
        <v/>
      </c>
      <c r="AI73" s="99">
        <f>IF('HPDB FDT-1'!$AW81="","",'HPDB FDT-1'!$AW81)</f>
        <v/>
      </c>
      <c r="AK73" s="113">
        <f>IF($U73&lt;&gt;"",'HPDB FDT-1'!$AX81,"")</f>
        <v/>
      </c>
      <c r="AL73" s="113">
        <f>IF($U73&lt;&gt;"",'HPDB FDT-1'!$AY81,"")</f>
        <v/>
      </c>
      <c r="AM73" s="113">
        <f>IF($U73&lt;&gt;"",'HPDB FDT-1'!$AZ81,"")</f>
        <v/>
      </c>
      <c r="AN73" s="113">
        <f>IF($U73&lt;&gt;"",'HPDB FDT-1'!$BA81,"")</f>
        <v/>
      </c>
      <c r="AO73" s="113">
        <f>IF($U73&lt;&gt;"",'HPDB FDT-1'!$BB81,"")</f>
        <v/>
      </c>
      <c r="AP73" s="113">
        <f>IF($U73&lt;&gt;"","RFS","")</f>
        <v/>
      </c>
      <c r="AR73" s="113">
        <f>IF($U73&lt;&gt;"","31","")</f>
        <v/>
      </c>
      <c r="AS73" s="113">
        <f>IF($U73&lt;&gt;"","FALSE","")</f>
        <v/>
      </c>
      <c r="AT73" s="113">
        <f>IF($U73&lt;&gt;"","TRUE","")</f>
        <v/>
      </c>
    </row>
    <row r="74" ht="15" customHeight="1" thickBot="1">
      <c r="A74" s="99">
        <f>IF($U74&lt;&gt;"",'HPDB FDT-1'!$Q82,"")</f>
        <v/>
      </c>
      <c r="B74" s="99">
        <f>IF($U74&lt;&gt;"",'HPDB FDT-1'!$R82,"")</f>
        <v/>
      </c>
      <c r="C74" s="99">
        <f>IF($U74&lt;&gt;"",'HPDB FDT-1'!$S82,"")</f>
        <v/>
      </c>
      <c r="D74" s="115">
        <f>IF($U74&lt;&gt;"",'HPDB FDT-1'!$T82,"")</f>
        <v/>
      </c>
      <c r="E74" s="99">
        <f>IF($U74&lt;&gt;"","FTTH","")</f>
        <v/>
      </c>
      <c r="F74" s="115">
        <f>IF($U74&lt;&gt;"",'HPDB FDT-1'!$V82,"")</f>
        <v/>
      </c>
      <c r="G74" s="99">
        <f>IF($U74&lt;&gt;"","General Retail","")</f>
        <v/>
      </c>
      <c r="H74" s="99">
        <f>IF($U74&lt;&gt;"",'CLUSTER FDT-1'!$A$2,"")</f>
        <v/>
      </c>
      <c r="J74" s="99">
        <f>IF($U74&lt;&gt;"",'CLUSTER FDT-1'!$A$2,"")</f>
        <v/>
      </c>
      <c r="K74" s="99">
        <f>IF($U74&lt;&gt;"",'CLUSTER FDT-1'!$A$2,"")</f>
        <v/>
      </c>
      <c r="L74" s="99">
        <f>IF($U74&lt;&gt;"",'HPDB FDT-1'!$AA82,"")</f>
        <v/>
      </c>
      <c r="M74" s="99">
        <f>IF($U74&lt;&gt;"",'HPDB FDT-1'!$AB82,"")</f>
        <v/>
      </c>
      <c r="N74" s="113">
        <f>IF($U74&lt;&gt;"",'HPDB FDT-1'!$AC82,"")</f>
        <v/>
      </c>
      <c r="O74" s="99">
        <f>IF('HPDB FDT-1'!$AD82="","",'HPDB FDT-1'!$AD82)</f>
        <v/>
      </c>
      <c r="T74" s="99">
        <f>IF('HPDB FDT-1'!$AI82="","",'HPDB FDT-1'!$AI82)</f>
        <v/>
      </c>
      <c r="U74" s="99">
        <f>IF('HPDB FDT-1'!$AJ82="","",'HPDB FDT-1'!$AJ82)</f>
        <v/>
      </c>
      <c r="V74" s="113">
        <f>IF($U74&lt;&gt;"","Single Dwelling Unit","")</f>
        <v/>
      </c>
      <c r="AB74" s="113">
        <f>IF($U74&lt;&gt;"","RFS","")</f>
        <v/>
      </c>
      <c r="AC74" s="120">
        <f>IF($U74&lt;&gt;"",'HPDB FDT-1'!$Q$3,"")</f>
        <v/>
      </c>
      <c r="AD74" s="112">
        <f>IF($U74&lt;&gt;"",'HPDB FDT-1'!$Q$4,"")</f>
        <v/>
      </c>
      <c r="AE74" s="99">
        <f>IF($U74&lt;&gt;"",'HPDB FDT-1'!$C$6,"")</f>
        <v/>
      </c>
      <c r="AF74" s="120">
        <f>IF($U74&lt;&gt;"",'HPDB FDT-1'!$AT82,"")</f>
        <v/>
      </c>
      <c r="AG74" s="100">
        <f>IF($A74&lt;&gt;"",'CLUSTER FDT-1'!$H$2,"")</f>
        <v/>
      </c>
      <c r="AH74" s="99">
        <f>IF('HPDB FDT-1'!$AV82="","",'HPDB FDT-1'!$AV82)</f>
        <v/>
      </c>
      <c r="AI74" s="99">
        <f>IF('HPDB FDT-1'!$AW82="","",'HPDB FDT-1'!$AW82)</f>
        <v/>
      </c>
      <c r="AK74" s="113">
        <f>IF($U74&lt;&gt;"",'HPDB FDT-1'!$AX82,"")</f>
        <v/>
      </c>
      <c r="AL74" s="113">
        <f>IF($U74&lt;&gt;"",'HPDB FDT-1'!$AY82,"")</f>
        <v/>
      </c>
      <c r="AM74" s="113">
        <f>IF($U74&lt;&gt;"",'HPDB FDT-1'!$AZ82,"")</f>
        <v/>
      </c>
      <c r="AN74" s="113">
        <f>IF($U74&lt;&gt;"",'HPDB FDT-1'!$BA82,"")</f>
        <v/>
      </c>
      <c r="AO74" s="113">
        <f>IF($U74&lt;&gt;"",'HPDB FDT-1'!$BB82,"")</f>
        <v/>
      </c>
      <c r="AP74" s="113">
        <f>IF($U74&lt;&gt;"","RFS","")</f>
        <v/>
      </c>
      <c r="AR74" s="113">
        <f>IF($U74&lt;&gt;"","31","")</f>
        <v/>
      </c>
      <c r="AS74" s="113">
        <f>IF($U74&lt;&gt;"","FALSE","")</f>
        <v/>
      </c>
      <c r="AT74" s="113">
        <f>IF($U74&lt;&gt;"","TRUE","")</f>
        <v/>
      </c>
    </row>
    <row r="75" ht="15" customHeight="1" thickBot="1">
      <c r="A75" s="99">
        <f>IF($U75&lt;&gt;"",'HPDB FDT-1'!$Q83,"")</f>
        <v/>
      </c>
      <c r="B75" s="99">
        <f>IF($U75&lt;&gt;"",'HPDB FDT-1'!$R83,"")</f>
        <v/>
      </c>
      <c r="C75" s="99">
        <f>IF($U75&lt;&gt;"",'HPDB FDT-1'!$S83,"")</f>
        <v/>
      </c>
      <c r="D75" s="115">
        <f>IF($U75&lt;&gt;"",'HPDB FDT-1'!$T83,"")</f>
        <v/>
      </c>
      <c r="E75" s="99">
        <f>IF($U75&lt;&gt;"","FTTH","")</f>
        <v/>
      </c>
      <c r="F75" s="115">
        <f>IF($U75&lt;&gt;"",'HPDB FDT-1'!$V83,"")</f>
        <v/>
      </c>
      <c r="G75" s="99">
        <f>IF($U75&lt;&gt;"","General Retail","")</f>
        <v/>
      </c>
      <c r="H75" s="99">
        <f>IF($U75&lt;&gt;"",'CLUSTER FDT-1'!$A$2,"")</f>
        <v/>
      </c>
      <c r="J75" s="99">
        <f>IF($U75&lt;&gt;"",'CLUSTER FDT-1'!$A$2,"")</f>
        <v/>
      </c>
      <c r="K75" s="99">
        <f>IF($U75&lt;&gt;"",'CLUSTER FDT-1'!$A$2,"")</f>
        <v/>
      </c>
      <c r="L75" s="99">
        <f>IF($U75&lt;&gt;"",'HPDB FDT-1'!$AA83,"")</f>
        <v/>
      </c>
      <c r="M75" s="99">
        <f>IF($U75&lt;&gt;"",'HPDB FDT-1'!$AB83,"")</f>
        <v/>
      </c>
      <c r="N75" s="113">
        <f>IF($U75&lt;&gt;"",'HPDB FDT-1'!$AC83,"")</f>
        <v/>
      </c>
      <c r="O75" s="99">
        <f>IF('HPDB FDT-1'!$AD83="","",'HPDB FDT-1'!$AD83)</f>
        <v/>
      </c>
      <c r="T75" s="99">
        <f>IF('HPDB FDT-1'!$AI83="","",'HPDB FDT-1'!$AI83)</f>
        <v/>
      </c>
      <c r="U75" s="99">
        <f>IF('HPDB FDT-1'!$AJ83="","",'HPDB FDT-1'!$AJ83)</f>
        <v/>
      </c>
      <c r="V75" s="113">
        <f>IF($U75&lt;&gt;"","Single Dwelling Unit","")</f>
        <v/>
      </c>
      <c r="AB75" s="113">
        <f>IF($U75&lt;&gt;"","RFS","")</f>
        <v/>
      </c>
      <c r="AC75" s="120">
        <f>IF($U75&lt;&gt;"",'HPDB FDT-1'!$Q$3,"")</f>
        <v/>
      </c>
      <c r="AD75" s="112">
        <f>IF($U75&lt;&gt;"",'HPDB FDT-1'!$Q$4,"")</f>
        <v/>
      </c>
      <c r="AE75" s="99">
        <f>IF($U75&lt;&gt;"",'HPDB FDT-1'!$C$6,"")</f>
        <v/>
      </c>
      <c r="AF75" s="120">
        <f>IF($U75&lt;&gt;"",'HPDB FDT-1'!$AT83,"")</f>
        <v/>
      </c>
      <c r="AG75" s="100">
        <f>IF($A75&lt;&gt;"",'CLUSTER FDT-1'!$H$2,"")</f>
        <v/>
      </c>
      <c r="AH75" s="99">
        <f>IF('HPDB FDT-1'!$AV83="","",'HPDB FDT-1'!$AV83)</f>
        <v/>
      </c>
      <c r="AI75" s="99">
        <f>IF('HPDB FDT-1'!$AW83="","",'HPDB FDT-1'!$AW83)</f>
        <v/>
      </c>
      <c r="AK75" s="113">
        <f>IF($U75&lt;&gt;"",'HPDB FDT-1'!$AX83,"")</f>
        <v/>
      </c>
      <c r="AL75" s="113">
        <f>IF($U75&lt;&gt;"",'HPDB FDT-1'!$AY83,"")</f>
        <v/>
      </c>
      <c r="AM75" s="113">
        <f>IF($U75&lt;&gt;"",'HPDB FDT-1'!$AZ83,"")</f>
        <v/>
      </c>
      <c r="AN75" s="113">
        <f>IF($U75&lt;&gt;"",'HPDB FDT-1'!$BA83,"")</f>
        <v/>
      </c>
      <c r="AO75" s="113">
        <f>IF($U75&lt;&gt;"",'HPDB FDT-1'!$BB83,"")</f>
        <v/>
      </c>
      <c r="AP75" s="113">
        <f>IF($U75&lt;&gt;"","RFS","")</f>
        <v/>
      </c>
      <c r="AR75" s="113">
        <f>IF($U75&lt;&gt;"","31","")</f>
        <v/>
      </c>
      <c r="AS75" s="113">
        <f>IF($U75&lt;&gt;"","FALSE","")</f>
        <v/>
      </c>
      <c r="AT75" s="113">
        <f>IF($U75&lt;&gt;"","TRUE","")</f>
        <v/>
      </c>
    </row>
    <row r="76" ht="15" customHeight="1" thickBot="1">
      <c r="A76" s="99">
        <f>IF($U76&lt;&gt;"",'HPDB FDT-1'!$Q84,"")</f>
        <v/>
      </c>
      <c r="B76" s="99">
        <f>IF($U76&lt;&gt;"",'HPDB FDT-1'!$R84,"")</f>
        <v/>
      </c>
      <c r="C76" s="99">
        <f>IF($U76&lt;&gt;"",'HPDB FDT-1'!$S84,"")</f>
        <v/>
      </c>
      <c r="D76" s="115">
        <f>IF($U76&lt;&gt;"",'HPDB FDT-1'!$T84,"")</f>
        <v/>
      </c>
      <c r="E76" s="99">
        <f>IF($U76&lt;&gt;"","FTTH","")</f>
        <v/>
      </c>
      <c r="F76" s="115">
        <f>IF($U76&lt;&gt;"",'HPDB FDT-1'!$V84,"")</f>
        <v/>
      </c>
      <c r="G76" s="99">
        <f>IF($U76&lt;&gt;"","General Retail","")</f>
        <v/>
      </c>
      <c r="H76" s="99">
        <f>IF($U76&lt;&gt;"",'CLUSTER FDT-1'!$A$2,"")</f>
        <v/>
      </c>
      <c r="J76" s="99">
        <f>IF($U76&lt;&gt;"",'CLUSTER FDT-1'!$A$2,"")</f>
        <v/>
      </c>
      <c r="K76" s="99">
        <f>IF($U76&lt;&gt;"",'CLUSTER FDT-1'!$A$2,"")</f>
        <v/>
      </c>
      <c r="L76" s="99">
        <f>IF($U76&lt;&gt;"",'HPDB FDT-1'!$AA84,"")</f>
        <v/>
      </c>
      <c r="M76" s="99">
        <f>IF($U76&lt;&gt;"",'HPDB FDT-1'!$AB84,"")</f>
        <v/>
      </c>
      <c r="N76" s="113">
        <f>IF($U76&lt;&gt;"",'HPDB FDT-1'!$AC84,"")</f>
        <v/>
      </c>
      <c r="O76" s="99">
        <f>IF('HPDB FDT-1'!$AD84="","",'HPDB FDT-1'!$AD84)</f>
        <v/>
      </c>
      <c r="T76" s="99">
        <f>IF('HPDB FDT-1'!$AI84="","",'HPDB FDT-1'!$AI84)</f>
        <v/>
      </c>
      <c r="U76" s="99">
        <f>IF('HPDB FDT-1'!$AJ84="","",'HPDB FDT-1'!$AJ84)</f>
        <v/>
      </c>
      <c r="V76" s="113">
        <f>IF($U76&lt;&gt;"","Single Dwelling Unit","")</f>
        <v/>
      </c>
      <c r="AB76" s="113">
        <f>IF($U76&lt;&gt;"","RFS","")</f>
        <v/>
      </c>
      <c r="AC76" s="120">
        <f>IF($U76&lt;&gt;"",'HPDB FDT-1'!$Q$3,"")</f>
        <v/>
      </c>
      <c r="AD76" s="112">
        <f>IF($U76&lt;&gt;"",'HPDB FDT-1'!$Q$4,"")</f>
        <v/>
      </c>
      <c r="AE76" s="99">
        <f>IF($U76&lt;&gt;"",'HPDB FDT-1'!$C$6,"")</f>
        <v/>
      </c>
      <c r="AF76" s="120">
        <f>IF($U76&lt;&gt;"",'HPDB FDT-1'!$AT84,"")</f>
        <v/>
      </c>
      <c r="AG76" s="100">
        <f>IF($A76&lt;&gt;"",'CLUSTER FDT-1'!$H$2,"")</f>
        <v/>
      </c>
      <c r="AH76" s="99">
        <f>IF('HPDB FDT-1'!$AV84="","",'HPDB FDT-1'!$AV84)</f>
        <v/>
      </c>
      <c r="AI76" s="99">
        <f>IF('HPDB FDT-1'!$AW84="","",'HPDB FDT-1'!$AW84)</f>
        <v/>
      </c>
      <c r="AK76" s="113">
        <f>IF($U76&lt;&gt;"",'HPDB FDT-1'!$AX84,"")</f>
        <v/>
      </c>
      <c r="AL76" s="113">
        <f>IF($U76&lt;&gt;"",'HPDB FDT-1'!$AY84,"")</f>
        <v/>
      </c>
      <c r="AM76" s="113">
        <f>IF($U76&lt;&gt;"",'HPDB FDT-1'!$AZ84,"")</f>
        <v/>
      </c>
      <c r="AN76" s="113">
        <f>IF($U76&lt;&gt;"",'HPDB FDT-1'!$BA84,"")</f>
        <v/>
      </c>
      <c r="AO76" s="113">
        <f>IF($U76&lt;&gt;"",'HPDB FDT-1'!$BB84,"")</f>
        <v/>
      </c>
      <c r="AP76" s="113">
        <f>IF($U76&lt;&gt;"","RFS","")</f>
        <v/>
      </c>
      <c r="AR76" s="113">
        <f>IF($U76&lt;&gt;"","31","")</f>
        <v/>
      </c>
      <c r="AS76" s="113">
        <f>IF($U76&lt;&gt;"","FALSE","")</f>
        <v/>
      </c>
      <c r="AT76" s="113">
        <f>IF($U76&lt;&gt;"","TRUE","")</f>
        <v/>
      </c>
    </row>
    <row r="77" ht="15" customHeight="1" thickBot="1">
      <c r="A77" s="99">
        <f>IF($U77&lt;&gt;"",'HPDB FDT-1'!$Q85,"")</f>
        <v/>
      </c>
      <c r="B77" s="99">
        <f>IF($U77&lt;&gt;"",'HPDB FDT-1'!$R85,"")</f>
        <v/>
      </c>
      <c r="C77" s="99">
        <f>IF($U77&lt;&gt;"",'HPDB FDT-1'!$S85,"")</f>
        <v/>
      </c>
      <c r="D77" s="115">
        <f>IF($U77&lt;&gt;"",'HPDB FDT-1'!$T85,"")</f>
        <v/>
      </c>
      <c r="E77" s="99">
        <f>IF($U77&lt;&gt;"","FTTH","")</f>
        <v/>
      </c>
      <c r="F77" s="115">
        <f>IF($U77&lt;&gt;"",'HPDB FDT-1'!$V85,"")</f>
        <v/>
      </c>
      <c r="G77" s="99">
        <f>IF($U77&lt;&gt;"","General Retail","")</f>
        <v/>
      </c>
      <c r="H77" s="99">
        <f>IF($U77&lt;&gt;"",'CLUSTER FDT-1'!$A$2,"")</f>
        <v/>
      </c>
      <c r="J77" s="99">
        <f>IF($U77&lt;&gt;"",'CLUSTER FDT-1'!$A$2,"")</f>
        <v/>
      </c>
      <c r="K77" s="99">
        <f>IF($U77&lt;&gt;"",'CLUSTER FDT-1'!$A$2,"")</f>
        <v/>
      </c>
      <c r="L77" s="99">
        <f>IF($U77&lt;&gt;"",'HPDB FDT-1'!$AA85,"")</f>
        <v/>
      </c>
      <c r="M77" s="99">
        <f>IF($U77&lt;&gt;"",'HPDB FDT-1'!$AB85,"")</f>
        <v/>
      </c>
      <c r="N77" s="113">
        <f>IF($U77&lt;&gt;"",'HPDB FDT-1'!$AC85,"")</f>
        <v/>
      </c>
      <c r="O77" s="99">
        <f>IF('HPDB FDT-1'!$AD85="","",'HPDB FDT-1'!$AD85)</f>
        <v/>
      </c>
      <c r="T77" s="99">
        <f>IF('HPDB FDT-1'!$AI85="","",'HPDB FDT-1'!$AI85)</f>
        <v/>
      </c>
      <c r="U77" s="99">
        <f>IF('HPDB FDT-1'!$AJ85="","",'HPDB FDT-1'!$AJ85)</f>
        <v/>
      </c>
      <c r="V77" s="113">
        <f>IF($U77&lt;&gt;"","Single Dwelling Unit","")</f>
        <v/>
      </c>
      <c r="AB77" s="113">
        <f>IF($U77&lt;&gt;"","RFS","")</f>
        <v/>
      </c>
      <c r="AC77" s="120">
        <f>IF($U77&lt;&gt;"",'HPDB FDT-1'!$Q$3,"")</f>
        <v/>
      </c>
      <c r="AD77" s="112">
        <f>IF($U77&lt;&gt;"",'HPDB FDT-1'!$Q$4,"")</f>
        <v/>
      </c>
      <c r="AE77" s="99">
        <f>IF($U77&lt;&gt;"",'HPDB FDT-1'!$C$6,"")</f>
        <v/>
      </c>
      <c r="AF77" s="120">
        <f>IF($U77&lt;&gt;"",'HPDB FDT-1'!$AT85,"")</f>
        <v/>
      </c>
      <c r="AG77" s="100">
        <f>IF($A77&lt;&gt;"",'CLUSTER FDT-1'!$H$2,"")</f>
        <v/>
      </c>
      <c r="AH77" s="99">
        <f>IF('HPDB FDT-1'!$AV85="","",'HPDB FDT-1'!$AV85)</f>
        <v/>
      </c>
      <c r="AI77" s="99">
        <f>IF('HPDB FDT-1'!$AW85="","",'HPDB FDT-1'!$AW85)</f>
        <v/>
      </c>
      <c r="AK77" s="113">
        <f>IF($U77&lt;&gt;"",'HPDB FDT-1'!$AX85,"")</f>
        <v/>
      </c>
      <c r="AL77" s="113">
        <f>IF($U77&lt;&gt;"",'HPDB FDT-1'!$AY85,"")</f>
        <v/>
      </c>
      <c r="AM77" s="113">
        <f>IF($U77&lt;&gt;"",'HPDB FDT-1'!$AZ85,"")</f>
        <v/>
      </c>
      <c r="AN77" s="113">
        <f>IF($U77&lt;&gt;"",'HPDB FDT-1'!$BA85,"")</f>
        <v/>
      </c>
      <c r="AO77" s="113">
        <f>IF($U77&lt;&gt;"",'HPDB FDT-1'!$BB85,"")</f>
        <v/>
      </c>
      <c r="AP77" s="113">
        <f>IF($U77&lt;&gt;"","RFS","")</f>
        <v/>
      </c>
      <c r="AR77" s="113">
        <f>IF($U77&lt;&gt;"","31","")</f>
        <v/>
      </c>
      <c r="AS77" s="113">
        <f>IF($U77&lt;&gt;"","FALSE","")</f>
        <v/>
      </c>
      <c r="AT77" s="113">
        <f>IF($U77&lt;&gt;"","TRUE","")</f>
        <v/>
      </c>
    </row>
    <row r="78" ht="15" customHeight="1" thickBot="1">
      <c r="A78" s="99">
        <f>IF($U78&lt;&gt;"",'HPDB FDT-1'!$Q86,"")</f>
        <v/>
      </c>
      <c r="B78" s="99">
        <f>IF($U78&lt;&gt;"",'HPDB FDT-1'!$R86,"")</f>
        <v/>
      </c>
      <c r="C78" s="99">
        <f>IF($U78&lt;&gt;"",'HPDB FDT-1'!$S86,"")</f>
        <v/>
      </c>
      <c r="D78" s="115">
        <f>IF($U78&lt;&gt;"",'HPDB FDT-1'!$T86,"")</f>
        <v/>
      </c>
      <c r="E78" s="99">
        <f>IF($U78&lt;&gt;"","FTTH","")</f>
        <v/>
      </c>
      <c r="F78" s="115">
        <f>IF($U78&lt;&gt;"",'HPDB FDT-1'!$V86,"")</f>
        <v/>
      </c>
      <c r="G78" s="99">
        <f>IF($U78&lt;&gt;"","General Retail","")</f>
        <v/>
      </c>
      <c r="H78" s="99">
        <f>IF($U78&lt;&gt;"",'CLUSTER FDT-1'!$A$2,"")</f>
        <v/>
      </c>
      <c r="J78" s="99">
        <f>IF($U78&lt;&gt;"",'CLUSTER FDT-1'!$A$2,"")</f>
        <v/>
      </c>
      <c r="K78" s="99">
        <f>IF($U78&lt;&gt;"",'CLUSTER FDT-1'!$A$2,"")</f>
        <v/>
      </c>
      <c r="L78" s="99">
        <f>IF($U78&lt;&gt;"",'HPDB FDT-1'!$AA86,"")</f>
        <v/>
      </c>
      <c r="M78" s="99">
        <f>IF($U78&lt;&gt;"",'HPDB FDT-1'!$AB86,"")</f>
        <v/>
      </c>
      <c r="N78" s="113">
        <f>IF($U78&lt;&gt;"",'HPDB FDT-1'!$AC86,"")</f>
        <v/>
      </c>
      <c r="O78" s="99">
        <f>IF('HPDB FDT-1'!$AD86="","",'HPDB FDT-1'!$AD86)</f>
        <v/>
      </c>
      <c r="T78" s="99">
        <f>IF('HPDB FDT-1'!$AI86="","",'HPDB FDT-1'!$AI86)</f>
        <v/>
      </c>
      <c r="U78" s="99">
        <f>IF('HPDB FDT-1'!$AJ86="","",'HPDB FDT-1'!$AJ86)</f>
        <v/>
      </c>
      <c r="V78" s="113">
        <f>IF($U78&lt;&gt;"","Single Dwelling Unit","")</f>
        <v/>
      </c>
      <c r="AB78" s="113">
        <f>IF($U78&lt;&gt;"","RFS","")</f>
        <v/>
      </c>
      <c r="AC78" s="120">
        <f>IF($U78&lt;&gt;"",'HPDB FDT-1'!$Q$3,"")</f>
        <v/>
      </c>
      <c r="AD78" s="112">
        <f>IF($U78&lt;&gt;"",'HPDB FDT-1'!$Q$4,"")</f>
        <v/>
      </c>
      <c r="AE78" s="99">
        <f>IF($U78&lt;&gt;"",'HPDB FDT-1'!$C$6,"")</f>
        <v/>
      </c>
      <c r="AF78" s="120">
        <f>IF($U78&lt;&gt;"",'HPDB FDT-1'!$AT86,"")</f>
        <v/>
      </c>
      <c r="AG78" s="100">
        <f>IF($A78&lt;&gt;"",'CLUSTER FDT-1'!$H$2,"")</f>
        <v/>
      </c>
      <c r="AH78" s="99">
        <f>IF('HPDB FDT-1'!$AV86="","",'HPDB FDT-1'!$AV86)</f>
        <v/>
      </c>
      <c r="AI78" s="99">
        <f>IF('HPDB FDT-1'!$AW86="","",'HPDB FDT-1'!$AW86)</f>
        <v/>
      </c>
      <c r="AK78" s="113">
        <f>IF($U78&lt;&gt;"",'HPDB FDT-1'!$AX86,"")</f>
        <v/>
      </c>
      <c r="AL78" s="113">
        <f>IF($U78&lt;&gt;"",'HPDB FDT-1'!$AY86,"")</f>
        <v/>
      </c>
      <c r="AM78" s="113">
        <f>IF($U78&lt;&gt;"",'HPDB FDT-1'!$AZ86,"")</f>
        <v/>
      </c>
      <c r="AN78" s="113">
        <f>IF($U78&lt;&gt;"",'HPDB FDT-1'!$BA86,"")</f>
        <v/>
      </c>
      <c r="AO78" s="113">
        <f>IF($U78&lt;&gt;"",'HPDB FDT-1'!$BB86,"")</f>
        <v/>
      </c>
      <c r="AP78" s="113">
        <f>IF($U78&lt;&gt;"","RFS","")</f>
        <v/>
      </c>
      <c r="AR78" s="113">
        <f>IF($U78&lt;&gt;"","31","")</f>
        <v/>
      </c>
      <c r="AS78" s="113">
        <f>IF($U78&lt;&gt;"","FALSE","")</f>
        <v/>
      </c>
      <c r="AT78" s="113">
        <f>IF($U78&lt;&gt;"","TRUE","")</f>
        <v/>
      </c>
    </row>
    <row r="79" ht="15" customHeight="1" thickBot="1">
      <c r="A79" s="99">
        <f>IF($U79&lt;&gt;"",'HPDB FDT-1'!$Q87,"")</f>
        <v/>
      </c>
      <c r="B79" s="99">
        <f>IF($U79&lt;&gt;"",'HPDB FDT-1'!$R87,"")</f>
        <v/>
      </c>
      <c r="C79" s="99">
        <f>IF($U79&lt;&gt;"",'HPDB FDT-1'!$S87,"")</f>
        <v/>
      </c>
      <c r="D79" s="115">
        <f>IF($U79&lt;&gt;"",'HPDB FDT-1'!$T87,"")</f>
        <v/>
      </c>
      <c r="E79" s="99">
        <f>IF($U79&lt;&gt;"","FTTH","")</f>
        <v/>
      </c>
      <c r="F79" s="115">
        <f>IF($U79&lt;&gt;"",'HPDB FDT-1'!$V87,"")</f>
        <v/>
      </c>
      <c r="G79" s="99">
        <f>IF($U79&lt;&gt;"","General Retail","")</f>
        <v/>
      </c>
      <c r="H79" s="99">
        <f>IF($U79&lt;&gt;"",'CLUSTER FDT-1'!$A$2,"")</f>
        <v/>
      </c>
      <c r="J79" s="99">
        <f>IF($U79&lt;&gt;"",'CLUSTER FDT-1'!$A$2,"")</f>
        <v/>
      </c>
      <c r="K79" s="99">
        <f>IF($U79&lt;&gt;"",'CLUSTER FDT-1'!$A$2,"")</f>
        <v/>
      </c>
      <c r="L79" s="99">
        <f>IF($U79&lt;&gt;"",'HPDB FDT-1'!$AA87,"")</f>
        <v/>
      </c>
      <c r="M79" s="99">
        <f>IF($U79&lt;&gt;"",'HPDB FDT-1'!$AB87,"")</f>
        <v/>
      </c>
      <c r="N79" s="113">
        <f>IF($U79&lt;&gt;"",'HPDB FDT-1'!$AC87,"")</f>
        <v/>
      </c>
      <c r="O79" s="99">
        <f>IF('HPDB FDT-1'!$AD87="","",'HPDB FDT-1'!$AD87)</f>
        <v/>
      </c>
      <c r="T79" s="99">
        <f>IF('HPDB FDT-1'!$AI87="","",'HPDB FDT-1'!$AI87)</f>
        <v/>
      </c>
      <c r="U79" s="99">
        <f>IF('HPDB FDT-1'!$AJ87="","",'HPDB FDT-1'!$AJ87)</f>
        <v/>
      </c>
      <c r="V79" s="113">
        <f>IF($U79&lt;&gt;"","Single Dwelling Unit","")</f>
        <v/>
      </c>
      <c r="AB79" s="113">
        <f>IF($U79&lt;&gt;"","RFS","")</f>
        <v/>
      </c>
      <c r="AC79" s="120">
        <f>IF($U79&lt;&gt;"",'HPDB FDT-1'!$Q$3,"")</f>
        <v/>
      </c>
      <c r="AD79" s="112">
        <f>IF($U79&lt;&gt;"",'HPDB FDT-1'!$Q$4,"")</f>
        <v/>
      </c>
      <c r="AE79" s="99">
        <f>IF($U79&lt;&gt;"",'HPDB FDT-1'!$C$6,"")</f>
        <v/>
      </c>
      <c r="AF79" s="120">
        <f>IF($U79&lt;&gt;"",'HPDB FDT-1'!$AT87,"")</f>
        <v/>
      </c>
      <c r="AG79" s="100">
        <f>IF($A79&lt;&gt;"",'CLUSTER FDT-1'!$H$2,"")</f>
        <v/>
      </c>
      <c r="AH79" s="99">
        <f>IF('HPDB FDT-1'!$AV87="","",'HPDB FDT-1'!$AV87)</f>
        <v/>
      </c>
      <c r="AI79" s="99">
        <f>IF('HPDB FDT-1'!$AW87="","",'HPDB FDT-1'!$AW87)</f>
        <v/>
      </c>
      <c r="AK79" s="113">
        <f>IF($U79&lt;&gt;"",'HPDB FDT-1'!$AX87,"")</f>
        <v/>
      </c>
      <c r="AL79" s="113">
        <f>IF($U79&lt;&gt;"",'HPDB FDT-1'!$AY87,"")</f>
        <v/>
      </c>
      <c r="AM79" s="113">
        <f>IF($U79&lt;&gt;"",'HPDB FDT-1'!$AZ87,"")</f>
        <v/>
      </c>
      <c r="AN79" s="113">
        <f>IF($U79&lt;&gt;"",'HPDB FDT-1'!$BA87,"")</f>
        <v/>
      </c>
      <c r="AO79" s="113">
        <f>IF($U79&lt;&gt;"",'HPDB FDT-1'!$BB87,"")</f>
        <v/>
      </c>
      <c r="AP79" s="113">
        <f>IF($U79&lt;&gt;"","RFS","")</f>
        <v/>
      </c>
      <c r="AR79" s="113">
        <f>IF($U79&lt;&gt;"","31","")</f>
        <v/>
      </c>
      <c r="AS79" s="113">
        <f>IF($U79&lt;&gt;"","FALSE","")</f>
        <v/>
      </c>
      <c r="AT79" s="113">
        <f>IF($U79&lt;&gt;"","TRUE","")</f>
        <v/>
      </c>
    </row>
    <row r="80" ht="15" customHeight="1" thickBot="1">
      <c r="A80" s="99">
        <f>IF($U80&lt;&gt;"",'HPDB FDT-1'!$Q88,"")</f>
        <v/>
      </c>
      <c r="B80" s="99">
        <f>IF($U80&lt;&gt;"",'HPDB FDT-1'!$R88,"")</f>
        <v/>
      </c>
      <c r="C80" s="99">
        <f>IF($U80&lt;&gt;"",'HPDB FDT-1'!$S88,"")</f>
        <v/>
      </c>
      <c r="D80" s="115">
        <f>IF($U80&lt;&gt;"",'HPDB FDT-1'!$T88,"")</f>
        <v/>
      </c>
      <c r="E80" s="99">
        <f>IF($U80&lt;&gt;"","FTTH","")</f>
        <v/>
      </c>
      <c r="F80" s="115">
        <f>IF($U80&lt;&gt;"",'HPDB FDT-1'!$V88,"")</f>
        <v/>
      </c>
      <c r="G80" s="99">
        <f>IF($U80&lt;&gt;"","General Retail","")</f>
        <v/>
      </c>
      <c r="H80" s="99">
        <f>IF($U80&lt;&gt;"",'CLUSTER FDT-1'!$A$2,"")</f>
        <v/>
      </c>
      <c r="J80" s="99">
        <f>IF($U80&lt;&gt;"",'CLUSTER FDT-1'!$A$2,"")</f>
        <v/>
      </c>
      <c r="K80" s="99">
        <f>IF($U80&lt;&gt;"",'CLUSTER FDT-1'!$A$2,"")</f>
        <v/>
      </c>
      <c r="L80" s="99">
        <f>IF($U80&lt;&gt;"",'HPDB FDT-1'!$AA88,"")</f>
        <v/>
      </c>
      <c r="M80" s="99">
        <f>IF($U80&lt;&gt;"",'HPDB FDT-1'!$AB88,"")</f>
        <v/>
      </c>
      <c r="N80" s="113">
        <f>IF($U80&lt;&gt;"",'HPDB FDT-1'!$AC88,"")</f>
        <v/>
      </c>
      <c r="O80" s="99">
        <f>IF('HPDB FDT-1'!$AD88="","",'HPDB FDT-1'!$AD88)</f>
        <v/>
      </c>
      <c r="T80" s="99">
        <f>IF('HPDB FDT-1'!$AI88="","",'HPDB FDT-1'!$AI88)</f>
        <v/>
      </c>
      <c r="U80" s="99">
        <f>IF('HPDB FDT-1'!$AJ88="","",'HPDB FDT-1'!$AJ88)</f>
        <v/>
      </c>
      <c r="V80" s="113">
        <f>IF($U80&lt;&gt;"","Single Dwelling Unit","")</f>
        <v/>
      </c>
      <c r="AB80" s="113">
        <f>IF($U80&lt;&gt;"","RFS","")</f>
        <v/>
      </c>
      <c r="AC80" s="120">
        <f>IF($U80&lt;&gt;"",'HPDB FDT-1'!$Q$3,"")</f>
        <v/>
      </c>
      <c r="AD80" s="112">
        <f>IF($U80&lt;&gt;"",'HPDB FDT-1'!$Q$4,"")</f>
        <v/>
      </c>
      <c r="AE80" s="99">
        <f>IF($U80&lt;&gt;"",'HPDB FDT-1'!$C$6,"")</f>
        <v/>
      </c>
      <c r="AF80" s="120">
        <f>IF($U80&lt;&gt;"",'HPDB FDT-1'!$AT88,"")</f>
        <v/>
      </c>
      <c r="AG80" s="100">
        <f>IF($A80&lt;&gt;"",'CLUSTER FDT-1'!$H$2,"")</f>
        <v/>
      </c>
      <c r="AH80" s="99">
        <f>IF('HPDB FDT-1'!$AV88="","",'HPDB FDT-1'!$AV88)</f>
        <v/>
      </c>
      <c r="AI80" s="99">
        <f>IF('HPDB FDT-1'!$AW88="","",'HPDB FDT-1'!$AW88)</f>
        <v/>
      </c>
      <c r="AK80" s="113">
        <f>IF($U80&lt;&gt;"",'HPDB FDT-1'!$AX88,"")</f>
        <v/>
      </c>
      <c r="AL80" s="113">
        <f>IF($U80&lt;&gt;"",'HPDB FDT-1'!$AY88,"")</f>
        <v/>
      </c>
      <c r="AM80" s="113">
        <f>IF($U80&lt;&gt;"",'HPDB FDT-1'!$AZ88,"")</f>
        <v/>
      </c>
      <c r="AN80" s="113">
        <f>IF($U80&lt;&gt;"",'HPDB FDT-1'!$BA88,"")</f>
        <v/>
      </c>
      <c r="AO80" s="113">
        <f>IF($U80&lt;&gt;"",'HPDB FDT-1'!$BB88,"")</f>
        <v/>
      </c>
      <c r="AP80" s="113">
        <f>IF($U80&lt;&gt;"","RFS","")</f>
        <v/>
      </c>
      <c r="AR80" s="113">
        <f>IF($U80&lt;&gt;"","31","")</f>
        <v/>
      </c>
      <c r="AS80" s="113">
        <f>IF($U80&lt;&gt;"","FALSE","")</f>
        <v/>
      </c>
      <c r="AT80" s="113">
        <f>IF($U80&lt;&gt;"","TRUE","")</f>
        <v/>
      </c>
    </row>
    <row r="81" ht="15" customHeight="1" thickBot="1">
      <c r="A81" s="99">
        <f>IF($U81&lt;&gt;"",'HPDB FDT-1'!$Q89,"")</f>
        <v/>
      </c>
      <c r="B81" s="99">
        <f>IF($U81&lt;&gt;"",'HPDB FDT-1'!$R89,"")</f>
        <v/>
      </c>
      <c r="C81" s="99">
        <f>IF($U81&lt;&gt;"",'HPDB FDT-1'!$S89,"")</f>
        <v/>
      </c>
      <c r="D81" s="115">
        <f>IF($U81&lt;&gt;"",'HPDB FDT-1'!$T89,"")</f>
        <v/>
      </c>
      <c r="E81" s="99">
        <f>IF($U81&lt;&gt;"","FTTH","")</f>
        <v/>
      </c>
      <c r="F81" s="115">
        <f>IF($U81&lt;&gt;"",'HPDB FDT-1'!$V89,"")</f>
        <v/>
      </c>
      <c r="G81" s="99">
        <f>IF($U81&lt;&gt;"","General Retail","")</f>
        <v/>
      </c>
      <c r="H81" s="99">
        <f>IF($U81&lt;&gt;"",'CLUSTER FDT-1'!$A$2,"")</f>
        <v/>
      </c>
      <c r="J81" s="99">
        <f>IF($U81&lt;&gt;"",'CLUSTER FDT-1'!$A$2,"")</f>
        <v/>
      </c>
      <c r="K81" s="99">
        <f>IF($U81&lt;&gt;"",'CLUSTER FDT-1'!$A$2,"")</f>
        <v/>
      </c>
      <c r="L81" s="99">
        <f>IF($U81&lt;&gt;"",'HPDB FDT-1'!$AA89,"")</f>
        <v/>
      </c>
      <c r="M81" s="99">
        <f>IF($U81&lt;&gt;"",'HPDB FDT-1'!$AB89,"")</f>
        <v/>
      </c>
      <c r="N81" s="113">
        <f>IF($U81&lt;&gt;"",'HPDB FDT-1'!$AC89,"")</f>
        <v/>
      </c>
      <c r="O81" s="99">
        <f>IF('HPDB FDT-1'!$AD89="","",'HPDB FDT-1'!$AD89)</f>
        <v/>
      </c>
      <c r="T81" s="99">
        <f>IF('HPDB FDT-1'!$AI89="","",'HPDB FDT-1'!$AI89)</f>
        <v/>
      </c>
      <c r="U81" s="99">
        <f>IF('HPDB FDT-1'!$AJ89="","",'HPDB FDT-1'!$AJ89)</f>
        <v/>
      </c>
      <c r="V81" s="113">
        <f>IF($U81&lt;&gt;"","Single Dwelling Unit","")</f>
        <v/>
      </c>
      <c r="AB81" s="113">
        <f>IF($U81&lt;&gt;"","RFS","")</f>
        <v/>
      </c>
      <c r="AC81" s="120">
        <f>IF($U81&lt;&gt;"",'HPDB FDT-1'!$Q$3,"")</f>
        <v/>
      </c>
      <c r="AD81" s="112">
        <f>IF($U81&lt;&gt;"",'HPDB FDT-1'!$Q$4,"")</f>
        <v/>
      </c>
      <c r="AE81" s="99">
        <f>IF($U81&lt;&gt;"",'HPDB FDT-1'!$C$6,"")</f>
        <v/>
      </c>
      <c r="AF81" s="120">
        <f>IF($U81&lt;&gt;"",'HPDB FDT-1'!$AT89,"")</f>
        <v/>
      </c>
      <c r="AG81" s="100">
        <f>IF($A81&lt;&gt;"",'CLUSTER FDT-1'!$H$2,"")</f>
        <v/>
      </c>
      <c r="AH81" s="99">
        <f>IF('HPDB FDT-1'!$AV89="","",'HPDB FDT-1'!$AV89)</f>
        <v/>
      </c>
      <c r="AI81" s="99">
        <f>IF('HPDB FDT-1'!$AW89="","",'HPDB FDT-1'!$AW89)</f>
        <v/>
      </c>
      <c r="AK81" s="113">
        <f>IF($U81&lt;&gt;"",'HPDB FDT-1'!$AX89,"")</f>
        <v/>
      </c>
      <c r="AL81" s="113">
        <f>IF($U81&lt;&gt;"",'HPDB FDT-1'!$AY89,"")</f>
        <v/>
      </c>
      <c r="AM81" s="113">
        <f>IF($U81&lt;&gt;"",'HPDB FDT-1'!$AZ89,"")</f>
        <v/>
      </c>
      <c r="AN81" s="113">
        <f>IF($U81&lt;&gt;"",'HPDB FDT-1'!$BA89,"")</f>
        <v/>
      </c>
      <c r="AO81" s="113">
        <f>IF($U81&lt;&gt;"",'HPDB FDT-1'!$BB89,"")</f>
        <v/>
      </c>
      <c r="AP81" s="113">
        <f>IF($U81&lt;&gt;"","RFS","")</f>
        <v/>
      </c>
      <c r="AR81" s="113">
        <f>IF($U81&lt;&gt;"","31","")</f>
        <v/>
      </c>
      <c r="AS81" s="113">
        <f>IF($U81&lt;&gt;"","FALSE","")</f>
        <v/>
      </c>
      <c r="AT81" s="113">
        <f>IF($U81&lt;&gt;"","TRUE","")</f>
        <v/>
      </c>
    </row>
    <row r="82" ht="15" customHeight="1" thickBot="1">
      <c r="A82" s="99">
        <f>IF($U82&lt;&gt;"",'HPDB FDT-1'!$Q90,"")</f>
        <v/>
      </c>
      <c r="B82" s="99">
        <f>IF($U82&lt;&gt;"",'HPDB FDT-1'!$R90,"")</f>
        <v/>
      </c>
      <c r="C82" s="99">
        <f>IF($U82&lt;&gt;"",'HPDB FDT-1'!$S90,"")</f>
        <v/>
      </c>
      <c r="D82" s="115">
        <f>IF($U82&lt;&gt;"",'HPDB FDT-1'!$T90,"")</f>
        <v/>
      </c>
      <c r="E82" s="99">
        <f>IF($U82&lt;&gt;"","FTTH","")</f>
        <v/>
      </c>
      <c r="F82" s="115">
        <f>IF($U82&lt;&gt;"",'HPDB FDT-1'!$V90,"")</f>
        <v/>
      </c>
      <c r="G82" s="99">
        <f>IF($U82&lt;&gt;"","General Retail","")</f>
        <v/>
      </c>
      <c r="H82" s="99">
        <f>IF($U82&lt;&gt;"",'CLUSTER FDT-1'!$A$2,"")</f>
        <v/>
      </c>
      <c r="J82" s="99">
        <f>IF($U82&lt;&gt;"",'CLUSTER FDT-1'!$A$2,"")</f>
        <v/>
      </c>
      <c r="K82" s="99">
        <f>IF($U82&lt;&gt;"",'CLUSTER FDT-1'!$A$2,"")</f>
        <v/>
      </c>
      <c r="L82" s="99">
        <f>IF($U82&lt;&gt;"",'HPDB FDT-1'!$AA90,"")</f>
        <v/>
      </c>
      <c r="M82" s="99">
        <f>IF($U82&lt;&gt;"",'HPDB FDT-1'!$AB90,"")</f>
        <v/>
      </c>
      <c r="N82" s="113">
        <f>IF($U82&lt;&gt;"",'HPDB FDT-1'!$AC90,"")</f>
        <v/>
      </c>
      <c r="O82" s="99">
        <f>IF('HPDB FDT-1'!$AD90="","",'HPDB FDT-1'!$AD90)</f>
        <v/>
      </c>
      <c r="T82" s="99">
        <f>IF('HPDB FDT-1'!$AI90="","",'HPDB FDT-1'!$AI90)</f>
        <v/>
      </c>
      <c r="U82" s="99">
        <f>IF('HPDB FDT-1'!$AJ90="","",'HPDB FDT-1'!$AJ90)</f>
        <v/>
      </c>
      <c r="V82" s="113">
        <f>IF($U82&lt;&gt;"","Single Dwelling Unit","")</f>
        <v/>
      </c>
      <c r="AB82" s="113">
        <f>IF($U82&lt;&gt;"","RFS","")</f>
        <v/>
      </c>
      <c r="AC82" s="120">
        <f>IF($U82&lt;&gt;"",'HPDB FDT-1'!$Q$3,"")</f>
        <v/>
      </c>
      <c r="AD82" s="112">
        <f>IF($U82&lt;&gt;"",'HPDB FDT-1'!$Q$4,"")</f>
        <v/>
      </c>
      <c r="AE82" s="99">
        <f>IF($U82&lt;&gt;"",'HPDB FDT-1'!$C$6,"")</f>
        <v/>
      </c>
      <c r="AF82" s="120">
        <f>IF($U82&lt;&gt;"",'HPDB FDT-1'!$AT90,"")</f>
        <v/>
      </c>
      <c r="AG82" s="100">
        <f>IF($A82&lt;&gt;"",'CLUSTER FDT-1'!$H$2,"")</f>
        <v/>
      </c>
      <c r="AH82" s="99">
        <f>IF('HPDB FDT-1'!$AV90="","",'HPDB FDT-1'!$AV90)</f>
        <v/>
      </c>
      <c r="AI82" s="99">
        <f>IF('HPDB FDT-1'!$AW90="","",'HPDB FDT-1'!$AW90)</f>
        <v/>
      </c>
      <c r="AK82" s="113">
        <f>IF($U82&lt;&gt;"",'HPDB FDT-1'!$AX90,"")</f>
        <v/>
      </c>
      <c r="AL82" s="113">
        <f>IF($U82&lt;&gt;"",'HPDB FDT-1'!$AY90,"")</f>
        <v/>
      </c>
      <c r="AM82" s="113">
        <f>IF($U82&lt;&gt;"",'HPDB FDT-1'!$AZ90,"")</f>
        <v/>
      </c>
      <c r="AN82" s="113">
        <f>IF($U82&lt;&gt;"",'HPDB FDT-1'!$BA90,"")</f>
        <v/>
      </c>
      <c r="AO82" s="113">
        <f>IF($U82&lt;&gt;"",'HPDB FDT-1'!$BB90,"")</f>
        <v/>
      </c>
      <c r="AP82" s="113">
        <f>IF($U82&lt;&gt;"","RFS","")</f>
        <v/>
      </c>
      <c r="AR82" s="113">
        <f>IF($U82&lt;&gt;"","31","")</f>
        <v/>
      </c>
      <c r="AS82" s="113">
        <f>IF($U82&lt;&gt;"","FALSE","")</f>
        <v/>
      </c>
      <c r="AT82" s="113">
        <f>IF($U82&lt;&gt;"","TRUE","")</f>
        <v/>
      </c>
    </row>
    <row r="83" ht="15" customHeight="1" thickBot="1">
      <c r="A83" s="99">
        <f>IF($U83&lt;&gt;"",'HPDB FDT-1'!$Q91,"")</f>
        <v/>
      </c>
      <c r="B83" s="99">
        <f>IF($U83&lt;&gt;"",'HPDB FDT-1'!$R91,"")</f>
        <v/>
      </c>
      <c r="C83" s="99">
        <f>IF($U83&lt;&gt;"",'HPDB FDT-1'!$S91,"")</f>
        <v/>
      </c>
      <c r="D83" s="115">
        <f>IF($U83&lt;&gt;"",'HPDB FDT-1'!$T91,"")</f>
        <v/>
      </c>
      <c r="E83" s="99">
        <f>IF($U83&lt;&gt;"","FTTH","")</f>
        <v/>
      </c>
      <c r="F83" s="115">
        <f>IF($U83&lt;&gt;"",'HPDB FDT-1'!$V91,"")</f>
        <v/>
      </c>
      <c r="G83" s="99">
        <f>IF($U83&lt;&gt;"","General Retail","")</f>
        <v/>
      </c>
      <c r="H83" s="99">
        <f>IF($U83&lt;&gt;"",'CLUSTER FDT-1'!$A$2,"")</f>
        <v/>
      </c>
      <c r="J83" s="99">
        <f>IF($U83&lt;&gt;"",'CLUSTER FDT-1'!$A$2,"")</f>
        <v/>
      </c>
      <c r="K83" s="99">
        <f>IF($U83&lt;&gt;"",'CLUSTER FDT-1'!$A$2,"")</f>
        <v/>
      </c>
      <c r="L83" s="99">
        <f>IF($U83&lt;&gt;"",'HPDB FDT-1'!$AA91,"")</f>
        <v/>
      </c>
      <c r="M83" s="99">
        <f>IF($U83&lt;&gt;"",'HPDB FDT-1'!$AB91,"")</f>
        <v/>
      </c>
      <c r="N83" s="113">
        <f>IF($U83&lt;&gt;"",'HPDB FDT-1'!$AC91,"")</f>
        <v/>
      </c>
      <c r="O83" s="99">
        <f>IF('HPDB FDT-1'!$AD91="","",'HPDB FDT-1'!$AD91)</f>
        <v/>
      </c>
      <c r="T83" s="99">
        <f>IF('HPDB FDT-1'!$AI91="","",'HPDB FDT-1'!$AI91)</f>
        <v/>
      </c>
      <c r="U83" s="99">
        <f>IF('HPDB FDT-1'!$AJ91="","",'HPDB FDT-1'!$AJ91)</f>
        <v/>
      </c>
      <c r="V83" s="113">
        <f>IF($U83&lt;&gt;"","Single Dwelling Unit","")</f>
        <v/>
      </c>
      <c r="AB83" s="113">
        <f>IF($U83&lt;&gt;"","RFS","")</f>
        <v/>
      </c>
      <c r="AC83" s="120">
        <f>IF($U83&lt;&gt;"",'HPDB FDT-1'!$Q$3,"")</f>
        <v/>
      </c>
      <c r="AD83" s="112">
        <f>IF($U83&lt;&gt;"",'HPDB FDT-1'!$Q$4,"")</f>
        <v/>
      </c>
      <c r="AE83" s="99">
        <f>IF($U83&lt;&gt;"",'HPDB FDT-1'!$C$6,"")</f>
        <v/>
      </c>
      <c r="AF83" s="120">
        <f>IF($U83&lt;&gt;"",'HPDB FDT-1'!$AT91,"")</f>
        <v/>
      </c>
      <c r="AG83" s="100">
        <f>IF($A83&lt;&gt;"",'CLUSTER FDT-1'!$H$2,"")</f>
        <v/>
      </c>
      <c r="AH83" s="99">
        <f>IF('HPDB FDT-1'!$AV91="","",'HPDB FDT-1'!$AV91)</f>
        <v/>
      </c>
      <c r="AI83" s="99">
        <f>IF('HPDB FDT-1'!$AW91="","",'HPDB FDT-1'!$AW91)</f>
        <v/>
      </c>
      <c r="AK83" s="113">
        <f>IF($U83&lt;&gt;"",'HPDB FDT-1'!$AX91,"")</f>
        <v/>
      </c>
      <c r="AL83" s="113">
        <f>IF($U83&lt;&gt;"",'HPDB FDT-1'!$AY91,"")</f>
        <v/>
      </c>
      <c r="AM83" s="113">
        <f>IF($U83&lt;&gt;"",'HPDB FDT-1'!$AZ91,"")</f>
        <v/>
      </c>
      <c r="AN83" s="113">
        <f>IF($U83&lt;&gt;"",'HPDB FDT-1'!$BA91,"")</f>
        <v/>
      </c>
      <c r="AO83" s="113">
        <f>IF($U83&lt;&gt;"",'HPDB FDT-1'!$BB91,"")</f>
        <v/>
      </c>
      <c r="AP83" s="113">
        <f>IF($U83&lt;&gt;"","RFS","")</f>
        <v/>
      </c>
      <c r="AR83" s="113">
        <f>IF($U83&lt;&gt;"","31","")</f>
        <v/>
      </c>
      <c r="AS83" s="113">
        <f>IF($U83&lt;&gt;"","FALSE","")</f>
        <v/>
      </c>
      <c r="AT83" s="113">
        <f>IF($U83&lt;&gt;"","TRUE","")</f>
        <v/>
      </c>
    </row>
    <row r="84" ht="15" customHeight="1" thickBot="1">
      <c r="A84" s="99">
        <f>IF($U84&lt;&gt;"",'HPDB FDT-1'!$Q92,"")</f>
        <v/>
      </c>
      <c r="B84" s="99">
        <f>IF($U84&lt;&gt;"",'HPDB FDT-1'!$R92,"")</f>
        <v/>
      </c>
      <c r="C84" s="99">
        <f>IF($U84&lt;&gt;"",'HPDB FDT-1'!$S92,"")</f>
        <v/>
      </c>
      <c r="D84" s="115">
        <f>IF($U84&lt;&gt;"",'HPDB FDT-1'!$T92,"")</f>
        <v/>
      </c>
      <c r="E84" s="99">
        <f>IF($U84&lt;&gt;"","FTTH","")</f>
        <v/>
      </c>
      <c r="F84" s="115">
        <f>IF($U84&lt;&gt;"",'HPDB FDT-1'!$V92,"")</f>
        <v/>
      </c>
      <c r="G84" s="99">
        <f>IF($U84&lt;&gt;"","General Retail","")</f>
        <v/>
      </c>
      <c r="H84" s="99">
        <f>IF($U84&lt;&gt;"",'CLUSTER FDT-1'!$A$2,"")</f>
        <v/>
      </c>
      <c r="J84" s="99">
        <f>IF($U84&lt;&gt;"",'CLUSTER FDT-1'!$A$2,"")</f>
        <v/>
      </c>
      <c r="K84" s="99">
        <f>IF($U84&lt;&gt;"",'CLUSTER FDT-1'!$A$2,"")</f>
        <v/>
      </c>
      <c r="L84" s="99">
        <f>IF($U84&lt;&gt;"",'HPDB FDT-1'!$AA92,"")</f>
        <v/>
      </c>
      <c r="M84" s="99">
        <f>IF($U84&lt;&gt;"",'HPDB FDT-1'!$AB92,"")</f>
        <v/>
      </c>
      <c r="N84" s="113">
        <f>IF($U84&lt;&gt;"",'HPDB FDT-1'!$AC92,"")</f>
        <v/>
      </c>
      <c r="O84" s="99">
        <f>IF('HPDB FDT-1'!$AD92="","",'HPDB FDT-1'!$AD92)</f>
        <v/>
      </c>
      <c r="T84" s="99">
        <f>IF('HPDB FDT-1'!$AI92="","",'HPDB FDT-1'!$AI92)</f>
        <v/>
      </c>
      <c r="U84" s="99">
        <f>IF('HPDB FDT-1'!$AJ92="","",'HPDB FDT-1'!$AJ92)</f>
        <v/>
      </c>
      <c r="V84" s="113">
        <f>IF($U84&lt;&gt;"","Single Dwelling Unit","")</f>
        <v/>
      </c>
      <c r="AB84" s="113">
        <f>IF($U84&lt;&gt;"","RFS","")</f>
        <v/>
      </c>
      <c r="AC84" s="120">
        <f>IF($U84&lt;&gt;"",'HPDB FDT-1'!$Q$3,"")</f>
        <v/>
      </c>
      <c r="AD84" s="112">
        <f>IF($U84&lt;&gt;"",'HPDB FDT-1'!$Q$4,"")</f>
        <v/>
      </c>
      <c r="AE84" s="99">
        <f>IF($U84&lt;&gt;"",'HPDB FDT-1'!$C$6,"")</f>
        <v/>
      </c>
      <c r="AF84" s="120">
        <f>IF($U84&lt;&gt;"",'HPDB FDT-1'!$AT92,"")</f>
        <v/>
      </c>
      <c r="AG84" s="100">
        <f>IF($A84&lt;&gt;"",'CLUSTER FDT-1'!$H$2,"")</f>
        <v/>
      </c>
      <c r="AH84" s="99">
        <f>IF('HPDB FDT-1'!$AV92="","",'HPDB FDT-1'!$AV92)</f>
        <v/>
      </c>
      <c r="AI84" s="99">
        <f>IF('HPDB FDT-1'!$AW92="","",'HPDB FDT-1'!$AW92)</f>
        <v/>
      </c>
      <c r="AK84" s="113">
        <f>IF($U84&lt;&gt;"",'HPDB FDT-1'!$AX92,"")</f>
        <v/>
      </c>
      <c r="AL84" s="113">
        <f>IF($U84&lt;&gt;"",'HPDB FDT-1'!$AY92,"")</f>
        <v/>
      </c>
      <c r="AM84" s="113">
        <f>IF($U84&lt;&gt;"",'HPDB FDT-1'!$AZ92,"")</f>
        <v/>
      </c>
      <c r="AN84" s="113">
        <f>IF($U84&lt;&gt;"",'HPDB FDT-1'!$BA92,"")</f>
        <v/>
      </c>
      <c r="AO84" s="113">
        <f>IF($U84&lt;&gt;"",'HPDB FDT-1'!$BB92,"")</f>
        <v/>
      </c>
      <c r="AP84" s="113">
        <f>IF($U84&lt;&gt;"","RFS","")</f>
        <v/>
      </c>
      <c r="AR84" s="113">
        <f>IF($U84&lt;&gt;"","31","")</f>
        <v/>
      </c>
      <c r="AS84" s="113">
        <f>IF($U84&lt;&gt;"","FALSE","")</f>
        <v/>
      </c>
      <c r="AT84" s="113">
        <f>IF($U84&lt;&gt;"","TRUE","")</f>
        <v/>
      </c>
    </row>
    <row r="85" ht="15" customHeight="1" thickBot="1">
      <c r="A85" s="99">
        <f>IF($U85&lt;&gt;"",'HPDB FDT-1'!$Q93,"")</f>
        <v/>
      </c>
      <c r="B85" s="99">
        <f>IF($U85&lt;&gt;"",'HPDB FDT-1'!$R93,"")</f>
        <v/>
      </c>
      <c r="C85" s="99">
        <f>IF($U85&lt;&gt;"",'HPDB FDT-1'!$S93,"")</f>
        <v/>
      </c>
      <c r="D85" s="115">
        <f>IF($U85&lt;&gt;"",'HPDB FDT-1'!$T93,"")</f>
        <v/>
      </c>
      <c r="E85" s="99">
        <f>IF($U85&lt;&gt;"","FTTH","")</f>
        <v/>
      </c>
      <c r="F85" s="115">
        <f>IF($U85&lt;&gt;"",'HPDB FDT-1'!$V93,"")</f>
        <v/>
      </c>
      <c r="G85" s="99">
        <f>IF($U85&lt;&gt;"","General Retail","")</f>
        <v/>
      </c>
      <c r="H85" s="99">
        <f>IF($U85&lt;&gt;"",'CLUSTER FDT-1'!$A$2,"")</f>
        <v/>
      </c>
      <c r="J85" s="99">
        <f>IF($U85&lt;&gt;"",'CLUSTER FDT-1'!$A$2,"")</f>
        <v/>
      </c>
      <c r="K85" s="99">
        <f>IF($U85&lt;&gt;"",'CLUSTER FDT-1'!$A$2,"")</f>
        <v/>
      </c>
      <c r="L85" s="99">
        <f>IF($U85&lt;&gt;"",'HPDB FDT-1'!$AA93,"")</f>
        <v/>
      </c>
      <c r="M85" s="99">
        <f>IF($U85&lt;&gt;"",'HPDB FDT-1'!$AB93,"")</f>
        <v/>
      </c>
      <c r="N85" s="113">
        <f>IF($U85&lt;&gt;"",'HPDB FDT-1'!$AC93,"")</f>
        <v/>
      </c>
      <c r="O85" s="99">
        <f>IF('HPDB FDT-1'!$AD93="","",'HPDB FDT-1'!$AD93)</f>
        <v/>
      </c>
      <c r="T85" s="99">
        <f>IF('HPDB FDT-1'!$AI93="","",'HPDB FDT-1'!$AI93)</f>
        <v/>
      </c>
      <c r="U85" s="99">
        <f>IF('HPDB FDT-1'!$AJ93="","",'HPDB FDT-1'!$AJ93)</f>
        <v/>
      </c>
      <c r="V85" s="113">
        <f>IF($U85&lt;&gt;"","Single Dwelling Unit","")</f>
        <v/>
      </c>
      <c r="AB85" s="113">
        <f>IF($U85&lt;&gt;"","RFS","")</f>
        <v/>
      </c>
      <c r="AC85" s="120">
        <f>IF($U85&lt;&gt;"",'HPDB FDT-1'!$Q$3,"")</f>
        <v/>
      </c>
      <c r="AD85" s="112">
        <f>IF($U85&lt;&gt;"",'HPDB FDT-1'!$Q$4,"")</f>
        <v/>
      </c>
      <c r="AE85" s="99">
        <f>IF($U85&lt;&gt;"",'HPDB FDT-1'!$C$6,"")</f>
        <v/>
      </c>
      <c r="AF85" s="120">
        <f>IF($U85&lt;&gt;"",'HPDB FDT-1'!$AT93,"")</f>
        <v/>
      </c>
      <c r="AG85" s="100">
        <f>IF($A85&lt;&gt;"",'CLUSTER FDT-1'!$H$2,"")</f>
        <v/>
      </c>
      <c r="AH85" s="99">
        <f>IF('HPDB FDT-1'!$AV93="","",'HPDB FDT-1'!$AV93)</f>
        <v/>
      </c>
      <c r="AI85" s="99">
        <f>IF('HPDB FDT-1'!$AW93="","",'HPDB FDT-1'!$AW93)</f>
        <v/>
      </c>
      <c r="AK85" s="113">
        <f>IF($U85&lt;&gt;"",'HPDB FDT-1'!$AX93,"")</f>
        <v/>
      </c>
      <c r="AL85" s="113">
        <f>IF($U85&lt;&gt;"",'HPDB FDT-1'!$AY93,"")</f>
        <v/>
      </c>
      <c r="AM85" s="113">
        <f>IF($U85&lt;&gt;"",'HPDB FDT-1'!$AZ93,"")</f>
        <v/>
      </c>
      <c r="AN85" s="113">
        <f>IF($U85&lt;&gt;"",'HPDB FDT-1'!$BA93,"")</f>
        <v/>
      </c>
      <c r="AO85" s="113">
        <f>IF($U85&lt;&gt;"",'HPDB FDT-1'!$BB93,"")</f>
        <v/>
      </c>
      <c r="AP85" s="113">
        <f>IF($U85&lt;&gt;"","RFS","")</f>
        <v/>
      </c>
      <c r="AR85" s="113">
        <f>IF($U85&lt;&gt;"","31","")</f>
        <v/>
      </c>
      <c r="AS85" s="113">
        <f>IF($U85&lt;&gt;"","FALSE","")</f>
        <v/>
      </c>
      <c r="AT85" s="113">
        <f>IF($U85&lt;&gt;"","TRUE","")</f>
        <v/>
      </c>
    </row>
    <row r="86" ht="15" customHeight="1" thickBot="1">
      <c r="A86" s="99">
        <f>IF($U86&lt;&gt;"",'HPDB FDT-1'!$Q94,"")</f>
        <v/>
      </c>
      <c r="B86" s="99">
        <f>IF($U86&lt;&gt;"",'HPDB FDT-1'!$R94,"")</f>
        <v/>
      </c>
      <c r="C86" s="99">
        <f>IF($U86&lt;&gt;"",'HPDB FDT-1'!$S94,"")</f>
        <v/>
      </c>
      <c r="D86" s="115">
        <f>IF($U86&lt;&gt;"",'HPDB FDT-1'!$T94,"")</f>
        <v/>
      </c>
      <c r="E86" s="99">
        <f>IF($U86&lt;&gt;"","FTTH","")</f>
        <v/>
      </c>
      <c r="F86" s="115">
        <f>IF($U86&lt;&gt;"",'HPDB FDT-1'!$V94,"")</f>
        <v/>
      </c>
      <c r="G86" s="99">
        <f>IF($U86&lt;&gt;"","General Retail","")</f>
        <v/>
      </c>
      <c r="H86" s="99">
        <f>IF($U86&lt;&gt;"",'CLUSTER FDT-1'!$A$2,"")</f>
        <v/>
      </c>
      <c r="J86" s="99">
        <f>IF($U86&lt;&gt;"",'CLUSTER FDT-1'!$A$2,"")</f>
        <v/>
      </c>
      <c r="K86" s="99">
        <f>IF($U86&lt;&gt;"",'CLUSTER FDT-1'!$A$2,"")</f>
        <v/>
      </c>
      <c r="L86" s="99">
        <f>IF($U86&lt;&gt;"",'HPDB FDT-1'!$AA94,"")</f>
        <v/>
      </c>
      <c r="M86" s="99">
        <f>IF($U86&lt;&gt;"",'HPDB FDT-1'!$AB94,"")</f>
        <v/>
      </c>
      <c r="N86" s="113">
        <f>IF($U86&lt;&gt;"",'HPDB FDT-1'!$AC94,"")</f>
        <v/>
      </c>
      <c r="O86" s="99">
        <f>IF('HPDB FDT-1'!$AD94="","",'HPDB FDT-1'!$AD94)</f>
        <v/>
      </c>
      <c r="T86" s="99">
        <f>IF('HPDB FDT-1'!$AI94="","",'HPDB FDT-1'!$AI94)</f>
        <v/>
      </c>
      <c r="U86" s="99">
        <f>IF('HPDB FDT-1'!$AJ94="","",'HPDB FDT-1'!$AJ94)</f>
        <v/>
      </c>
      <c r="V86" s="113">
        <f>IF($U86&lt;&gt;"","Single Dwelling Unit","")</f>
        <v/>
      </c>
      <c r="AB86" s="113">
        <f>IF($U86&lt;&gt;"","RFS","")</f>
        <v/>
      </c>
      <c r="AC86" s="120">
        <f>IF($U86&lt;&gt;"",'HPDB FDT-1'!$Q$3,"")</f>
        <v/>
      </c>
      <c r="AD86" s="112">
        <f>IF($U86&lt;&gt;"",'HPDB FDT-1'!$Q$4,"")</f>
        <v/>
      </c>
      <c r="AE86" s="99">
        <f>IF($U86&lt;&gt;"",'HPDB FDT-1'!$C$6,"")</f>
        <v/>
      </c>
      <c r="AF86" s="120">
        <f>IF($U86&lt;&gt;"",'HPDB FDT-1'!$AT94,"")</f>
        <v/>
      </c>
      <c r="AG86" s="100">
        <f>IF($A86&lt;&gt;"",'CLUSTER FDT-1'!$H$2,"")</f>
        <v/>
      </c>
      <c r="AH86" s="99">
        <f>IF('HPDB FDT-1'!$AV94="","",'HPDB FDT-1'!$AV94)</f>
        <v/>
      </c>
      <c r="AI86" s="99">
        <f>IF('HPDB FDT-1'!$AW94="","",'HPDB FDT-1'!$AW94)</f>
        <v/>
      </c>
      <c r="AK86" s="113">
        <f>IF($U86&lt;&gt;"",'HPDB FDT-1'!$AX94,"")</f>
        <v/>
      </c>
      <c r="AL86" s="113">
        <f>IF($U86&lt;&gt;"",'HPDB FDT-1'!$AY94,"")</f>
        <v/>
      </c>
      <c r="AM86" s="113">
        <f>IF($U86&lt;&gt;"",'HPDB FDT-1'!$AZ94,"")</f>
        <v/>
      </c>
      <c r="AN86" s="113">
        <f>IF($U86&lt;&gt;"",'HPDB FDT-1'!$BA94,"")</f>
        <v/>
      </c>
      <c r="AO86" s="113">
        <f>IF($U86&lt;&gt;"",'HPDB FDT-1'!$BB94,"")</f>
        <v/>
      </c>
      <c r="AP86" s="113">
        <f>IF($U86&lt;&gt;"","RFS","")</f>
        <v/>
      </c>
      <c r="AR86" s="113">
        <f>IF($U86&lt;&gt;"","31","")</f>
        <v/>
      </c>
      <c r="AS86" s="113">
        <f>IF($U86&lt;&gt;"","FALSE","")</f>
        <v/>
      </c>
      <c r="AT86" s="113">
        <f>IF($U86&lt;&gt;"","TRUE","")</f>
        <v/>
      </c>
    </row>
    <row r="87" ht="15" customHeight="1" thickBot="1">
      <c r="A87" s="99">
        <f>IF($U87&lt;&gt;"",'HPDB FDT-1'!$Q95,"")</f>
        <v/>
      </c>
      <c r="B87" s="99">
        <f>IF($U87&lt;&gt;"",'HPDB FDT-1'!$R95,"")</f>
        <v/>
      </c>
      <c r="C87" s="99">
        <f>IF($U87&lt;&gt;"",'HPDB FDT-1'!$S95,"")</f>
        <v/>
      </c>
      <c r="D87" s="115">
        <f>IF($U87&lt;&gt;"",'HPDB FDT-1'!$T95,"")</f>
        <v/>
      </c>
      <c r="E87" s="99">
        <f>IF($U87&lt;&gt;"","FTTH","")</f>
        <v/>
      </c>
      <c r="F87" s="115">
        <f>IF($U87&lt;&gt;"",'HPDB FDT-1'!$V95,"")</f>
        <v/>
      </c>
      <c r="G87" s="99">
        <f>IF($U87&lt;&gt;"","General Retail","")</f>
        <v/>
      </c>
      <c r="H87" s="99">
        <f>IF($U87&lt;&gt;"",'CLUSTER FDT-1'!$A$2,"")</f>
        <v/>
      </c>
      <c r="J87" s="99">
        <f>IF($U87&lt;&gt;"",'CLUSTER FDT-1'!$A$2,"")</f>
        <v/>
      </c>
      <c r="K87" s="99">
        <f>IF($U87&lt;&gt;"",'CLUSTER FDT-1'!$A$2,"")</f>
        <v/>
      </c>
      <c r="L87" s="99">
        <f>IF($U87&lt;&gt;"",'HPDB FDT-1'!$AA95,"")</f>
        <v/>
      </c>
      <c r="M87" s="99">
        <f>IF($U87&lt;&gt;"",'HPDB FDT-1'!$AB95,"")</f>
        <v/>
      </c>
      <c r="N87" s="113">
        <f>IF($U87&lt;&gt;"",'HPDB FDT-1'!$AC95,"")</f>
        <v/>
      </c>
      <c r="O87" s="99">
        <f>IF('HPDB FDT-1'!$AD95="","",'HPDB FDT-1'!$AD95)</f>
        <v/>
      </c>
      <c r="T87" s="99">
        <f>IF('HPDB FDT-1'!$AI95="","",'HPDB FDT-1'!$AI95)</f>
        <v/>
      </c>
      <c r="U87" s="99">
        <f>IF('HPDB FDT-1'!$AJ95="","",'HPDB FDT-1'!$AJ95)</f>
        <v/>
      </c>
      <c r="V87" s="113">
        <f>IF($U87&lt;&gt;"","Single Dwelling Unit","")</f>
        <v/>
      </c>
      <c r="AB87" s="113">
        <f>IF($U87&lt;&gt;"","RFS","")</f>
        <v/>
      </c>
      <c r="AC87" s="120">
        <f>IF($U87&lt;&gt;"",'HPDB FDT-1'!$Q$3,"")</f>
        <v/>
      </c>
      <c r="AD87" s="112">
        <f>IF($U87&lt;&gt;"",'HPDB FDT-1'!$Q$4,"")</f>
        <v/>
      </c>
      <c r="AE87" s="99">
        <f>IF($U87&lt;&gt;"",'HPDB FDT-1'!$C$6,"")</f>
        <v/>
      </c>
      <c r="AF87" s="120">
        <f>IF($U87&lt;&gt;"",'HPDB FDT-1'!$AT95,"")</f>
        <v/>
      </c>
      <c r="AG87" s="100">
        <f>IF($A87&lt;&gt;"",'CLUSTER FDT-1'!$H$2,"")</f>
        <v/>
      </c>
      <c r="AH87" s="99">
        <f>IF('HPDB FDT-1'!$AV95="","",'HPDB FDT-1'!$AV95)</f>
        <v/>
      </c>
      <c r="AI87" s="99">
        <f>IF('HPDB FDT-1'!$AW95="","",'HPDB FDT-1'!$AW95)</f>
        <v/>
      </c>
      <c r="AK87" s="113">
        <f>IF($U87&lt;&gt;"",'HPDB FDT-1'!$AX95,"")</f>
        <v/>
      </c>
      <c r="AL87" s="113">
        <f>IF($U87&lt;&gt;"",'HPDB FDT-1'!$AY95,"")</f>
        <v/>
      </c>
      <c r="AM87" s="113">
        <f>IF($U87&lt;&gt;"",'HPDB FDT-1'!$AZ95,"")</f>
        <v/>
      </c>
      <c r="AN87" s="113">
        <f>IF($U87&lt;&gt;"",'HPDB FDT-1'!$BA95,"")</f>
        <v/>
      </c>
      <c r="AO87" s="113">
        <f>IF($U87&lt;&gt;"",'HPDB FDT-1'!$BB95,"")</f>
        <v/>
      </c>
      <c r="AP87" s="113">
        <f>IF($U87&lt;&gt;"","RFS","")</f>
        <v/>
      </c>
      <c r="AR87" s="113">
        <f>IF($U87&lt;&gt;"","31","")</f>
        <v/>
      </c>
      <c r="AS87" s="113">
        <f>IF($U87&lt;&gt;"","FALSE","")</f>
        <v/>
      </c>
      <c r="AT87" s="113">
        <f>IF($U87&lt;&gt;"","TRUE","")</f>
        <v/>
      </c>
    </row>
    <row r="88" ht="15" customHeight="1" thickBot="1">
      <c r="A88" s="99">
        <f>IF($U88&lt;&gt;"",'HPDB FDT-1'!$Q96,"")</f>
        <v/>
      </c>
      <c r="B88" s="99">
        <f>IF($U88&lt;&gt;"",'HPDB FDT-1'!$R96,"")</f>
        <v/>
      </c>
      <c r="C88" s="99">
        <f>IF($U88&lt;&gt;"",'HPDB FDT-1'!$S96,"")</f>
        <v/>
      </c>
      <c r="D88" s="115">
        <f>IF($U88&lt;&gt;"",'HPDB FDT-1'!$T96,"")</f>
        <v/>
      </c>
      <c r="E88" s="99">
        <f>IF($U88&lt;&gt;"","FTTH","")</f>
        <v/>
      </c>
      <c r="F88" s="115">
        <f>IF($U88&lt;&gt;"",'HPDB FDT-1'!$V96,"")</f>
        <v/>
      </c>
      <c r="G88" s="99">
        <f>IF($U88&lt;&gt;"","General Retail","")</f>
        <v/>
      </c>
      <c r="H88" s="99">
        <f>IF($U88&lt;&gt;"",'CLUSTER FDT-1'!$A$2,"")</f>
        <v/>
      </c>
      <c r="J88" s="99">
        <f>IF($U88&lt;&gt;"",'CLUSTER FDT-1'!$A$2,"")</f>
        <v/>
      </c>
      <c r="K88" s="99">
        <f>IF($U88&lt;&gt;"",'CLUSTER FDT-1'!$A$2,"")</f>
        <v/>
      </c>
      <c r="L88" s="99">
        <f>IF($U88&lt;&gt;"",'HPDB FDT-1'!$AA96,"")</f>
        <v/>
      </c>
      <c r="M88" s="99">
        <f>IF($U88&lt;&gt;"",'HPDB FDT-1'!$AB96,"")</f>
        <v/>
      </c>
      <c r="N88" s="113">
        <f>IF($U88&lt;&gt;"",'HPDB FDT-1'!$AC96,"")</f>
        <v/>
      </c>
      <c r="O88" s="99">
        <f>IF('HPDB FDT-1'!$AD96="","",'HPDB FDT-1'!$AD96)</f>
        <v/>
      </c>
      <c r="T88" s="99">
        <f>IF('HPDB FDT-1'!$AI96="","",'HPDB FDT-1'!$AI96)</f>
        <v/>
      </c>
      <c r="U88" s="99">
        <f>IF('HPDB FDT-1'!$AJ96="","",'HPDB FDT-1'!$AJ96)</f>
        <v/>
      </c>
      <c r="V88" s="113">
        <f>IF($U88&lt;&gt;"","Single Dwelling Unit","")</f>
        <v/>
      </c>
      <c r="AB88" s="113">
        <f>IF($U88&lt;&gt;"","RFS","")</f>
        <v/>
      </c>
      <c r="AC88" s="120">
        <f>IF($U88&lt;&gt;"",'HPDB FDT-1'!$Q$3,"")</f>
        <v/>
      </c>
      <c r="AD88" s="112">
        <f>IF($U88&lt;&gt;"",'HPDB FDT-1'!$Q$4,"")</f>
        <v/>
      </c>
      <c r="AE88" s="99">
        <f>IF($U88&lt;&gt;"",'HPDB FDT-1'!$C$6,"")</f>
        <v/>
      </c>
      <c r="AF88" s="120">
        <f>IF($U88&lt;&gt;"",'HPDB FDT-1'!$AT96,"")</f>
        <v/>
      </c>
      <c r="AG88" s="100">
        <f>IF($A88&lt;&gt;"",'CLUSTER FDT-1'!$H$2,"")</f>
        <v/>
      </c>
      <c r="AH88" s="99">
        <f>IF('HPDB FDT-1'!$AV96="","",'HPDB FDT-1'!$AV96)</f>
        <v/>
      </c>
      <c r="AI88" s="99">
        <f>IF('HPDB FDT-1'!$AW96="","",'HPDB FDT-1'!$AW96)</f>
        <v/>
      </c>
      <c r="AK88" s="113">
        <f>IF($U88&lt;&gt;"",'HPDB FDT-1'!$AX96,"")</f>
        <v/>
      </c>
      <c r="AL88" s="113">
        <f>IF($U88&lt;&gt;"",'HPDB FDT-1'!$AY96,"")</f>
        <v/>
      </c>
      <c r="AM88" s="113">
        <f>IF($U88&lt;&gt;"",'HPDB FDT-1'!$AZ96,"")</f>
        <v/>
      </c>
      <c r="AN88" s="113">
        <f>IF($U88&lt;&gt;"",'HPDB FDT-1'!$BA96,"")</f>
        <v/>
      </c>
      <c r="AO88" s="113">
        <f>IF($U88&lt;&gt;"",'HPDB FDT-1'!$BB96,"")</f>
        <v/>
      </c>
      <c r="AP88" s="113">
        <f>IF($U88&lt;&gt;"","RFS","")</f>
        <v/>
      </c>
      <c r="AR88" s="113">
        <f>IF($U88&lt;&gt;"","31","")</f>
        <v/>
      </c>
      <c r="AS88" s="113">
        <f>IF($U88&lt;&gt;"","FALSE","")</f>
        <v/>
      </c>
      <c r="AT88" s="113">
        <f>IF($U88&lt;&gt;"","TRUE","")</f>
        <v/>
      </c>
    </row>
    <row r="89" ht="15" customHeight="1" thickBot="1">
      <c r="A89" s="99">
        <f>IF($U89&lt;&gt;"",'HPDB FDT-1'!$Q97,"")</f>
        <v/>
      </c>
      <c r="B89" s="99">
        <f>IF($U89&lt;&gt;"",'HPDB FDT-1'!$R97,"")</f>
        <v/>
      </c>
      <c r="C89" s="99">
        <f>IF($U89&lt;&gt;"",'HPDB FDT-1'!$S97,"")</f>
        <v/>
      </c>
      <c r="D89" s="115">
        <f>IF($U89&lt;&gt;"",'HPDB FDT-1'!$T97,"")</f>
        <v/>
      </c>
      <c r="E89" s="99">
        <f>IF($U89&lt;&gt;"","FTTH","")</f>
        <v/>
      </c>
      <c r="F89" s="115">
        <f>IF($U89&lt;&gt;"",'HPDB FDT-1'!$V97,"")</f>
        <v/>
      </c>
      <c r="G89" s="99">
        <f>IF($U89&lt;&gt;"","General Retail","")</f>
        <v/>
      </c>
      <c r="H89" s="99">
        <f>IF($U89&lt;&gt;"",'CLUSTER FDT-1'!$A$2,"")</f>
        <v/>
      </c>
      <c r="J89" s="99">
        <f>IF($U89&lt;&gt;"",'CLUSTER FDT-1'!$A$2,"")</f>
        <v/>
      </c>
      <c r="K89" s="99">
        <f>IF($U89&lt;&gt;"",'CLUSTER FDT-1'!$A$2,"")</f>
        <v/>
      </c>
      <c r="L89" s="99">
        <f>IF($U89&lt;&gt;"",'HPDB FDT-1'!$AA97,"")</f>
        <v/>
      </c>
      <c r="M89" s="99">
        <f>IF($U89&lt;&gt;"",'HPDB FDT-1'!$AB97,"")</f>
        <v/>
      </c>
      <c r="N89" s="113">
        <f>IF($U89&lt;&gt;"",'HPDB FDT-1'!$AC97,"")</f>
        <v/>
      </c>
      <c r="O89" s="99">
        <f>IF('HPDB FDT-1'!$AD97="","",'HPDB FDT-1'!$AD97)</f>
        <v/>
      </c>
      <c r="T89" s="99">
        <f>IF('HPDB FDT-1'!$AI97="","",'HPDB FDT-1'!$AI97)</f>
        <v/>
      </c>
      <c r="U89" s="99">
        <f>IF('HPDB FDT-1'!$AJ97="","",'HPDB FDT-1'!$AJ97)</f>
        <v/>
      </c>
      <c r="V89" s="113">
        <f>IF($U89&lt;&gt;"","Single Dwelling Unit","")</f>
        <v/>
      </c>
      <c r="AB89" s="113">
        <f>IF($U89&lt;&gt;"","RFS","")</f>
        <v/>
      </c>
      <c r="AC89" s="120">
        <f>IF($U89&lt;&gt;"",'HPDB FDT-1'!$Q$3,"")</f>
        <v/>
      </c>
      <c r="AD89" s="112">
        <f>IF($U89&lt;&gt;"",'HPDB FDT-1'!$Q$4,"")</f>
        <v/>
      </c>
      <c r="AE89" s="99">
        <f>IF($U89&lt;&gt;"",'HPDB FDT-1'!$C$6,"")</f>
        <v/>
      </c>
      <c r="AF89" s="120">
        <f>IF($U89&lt;&gt;"",'HPDB FDT-1'!$AT97,"")</f>
        <v/>
      </c>
      <c r="AG89" s="100">
        <f>IF($A89&lt;&gt;"",'CLUSTER FDT-1'!$H$2,"")</f>
        <v/>
      </c>
      <c r="AH89" s="99">
        <f>IF('HPDB FDT-1'!$AV97="","",'HPDB FDT-1'!$AV97)</f>
        <v/>
      </c>
      <c r="AI89" s="99">
        <f>IF('HPDB FDT-1'!$AW97="","",'HPDB FDT-1'!$AW97)</f>
        <v/>
      </c>
      <c r="AK89" s="113">
        <f>IF($U89&lt;&gt;"",'HPDB FDT-1'!$AX97,"")</f>
        <v/>
      </c>
      <c r="AL89" s="113">
        <f>IF($U89&lt;&gt;"",'HPDB FDT-1'!$AY97,"")</f>
        <v/>
      </c>
      <c r="AM89" s="113">
        <f>IF($U89&lt;&gt;"",'HPDB FDT-1'!$AZ97,"")</f>
        <v/>
      </c>
      <c r="AN89" s="113">
        <f>IF($U89&lt;&gt;"",'HPDB FDT-1'!$BA97,"")</f>
        <v/>
      </c>
      <c r="AO89" s="113">
        <f>IF($U89&lt;&gt;"",'HPDB FDT-1'!$BB97,"")</f>
        <v/>
      </c>
      <c r="AP89" s="113">
        <f>IF($U89&lt;&gt;"","RFS","")</f>
        <v/>
      </c>
      <c r="AR89" s="113">
        <f>IF($U89&lt;&gt;"","31","")</f>
        <v/>
      </c>
      <c r="AS89" s="113">
        <f>IF($U89&lt;&gt;"","FALSE","")</f>
        <v/>
      </c>
      <c r="AT89" s="113">
        <f>IF($U89&lt;&gt;"","TRUE","")</f>
        <v/>
      </c>
    </row>
    <row r="90" ht="15" customHeight="1" thickBot="1">
      <c r="A90" s="99">
        <f>IF($U90&lt;&gt;"",'HPDB FDT-1'!$Q98,"")</f>
        <v/>
      </c>
      <c r="B90" s="99">
        <f>IF($U90&lt;&gt;"",'HPDB FDT-1'!$R98,"")</f>
        <v/>
      </c>
      <c r="C90" s="99">
        <f>IF($U90&lt;&gt;"",'HPDB FDT-1'!$S98,"")</f>
        <v/>
      </c>
      <c r="D90" s="115">
        <f>IF($U90&lt;&gt;"",'HPDB FDT-1'!$T98,"")</f>
        <v/>
      </c>
      <c r="E90" s="99">
        <f>IF($U90&lt;&gt;"","FTTH","")</f>
        <v/>
      </c>
      <c r="F90" s="115">
        <f>IF($U90&lt;&gt;"",'HPDB FDT-1'!$V98,"")</f>
        <v/>
      </c>
      <c r="G90" s="99">
        <f>IF($U90&lt;&gt;"","General Retail","")</f>
        <v/>
      </c>
      <c r="H90" s="99">
        <f>IF($U90&lt;&gt;"",'CLUSTER FDT-1'!$A$2,"")</f>
        <v/>
      </c>
      <c r="J90" s="99">
        <f>IF($U90&lt;&gt;"",'CLUSTER FDT-1'!$A$2,"")</f>
        <v/>
      </c>
      <c r="K90" s="99">
        <f>IF($U90&lt;&gt;"",'CLUSTER FDT-1'!$A$2,"")</f>
        <v/>
      </c>
      <c r="L90" s="99">
        <f>IF($U90&lt;&gt;"",'HPDB FDT-1'!$AA98,"")</f>
        <v/>
      </c>
      <c r="M90" s="99">
        <f>IF($U90&lt;&gt;"",'HPDB FDT-1'!$AB98,"")</f>
        <v/>
      </c>
      <c r="N90" s="113">
        <f>IF($U90&lt;&gt;"",'HPDB FDT-1'!$AC98,"")</f>
        <v/>
      </c>
      <c r="O90" s="99">
        <f>IF('HPDB FDT-1'!$AD98="","",'HPDB FDT-1'!$AD98)</f>
        <v/>
      </c>
      <c r="T90" s="99">
        <f>IF('HPDB FDT-1'!$AI98="","",'HPDB FDT-1'!$AI98)</f>
        <v/>
      </c>
      <c r="U90" s="99">
        <f>IF('HPDB FDT-1'!$AJ98="","",'HPDB FDT-1'!$AJ98)</f>
        <v/>
      </c>
      <c r="V90" s="113">
        <f>IF($U90&lt;&gt;"","Single Dwelling Unit","")</f>
        <v/>
      </c>
      <c r="AB90" s="113">
        <f>IF($U90&lt;&gt;"","RFS","")</f>
        <v/>
      </c>
      <c r="AC90" s="120">
        <f>IF($U90&lt;&gt;"",'HPDB FDT-1'!$Q$3,"")</f>
        <v/>
      </c>
      <c r="AD90" s="112">
        <f>IF($U90&lt;&gt;"",'HPDB FDT-1'!$Q$4,"")</f>
        <v/>
      </c>
      <c r="AE90" s="99">
        <f>IF($U90&lt;&gt;"",'HPDB FDT-1'!$C$6,"")</f>
        <v/>
      </c>
      <c r="AF90" s="120">
        <f>IF($U90&lt;&gt;"",'HPDB FDT-1'!$AT98,"")</f>
        <v/>
      </c>
      <c r="AG90" s="100">
        <f>IF($A90&lt;&gt;"",'CLUSTER FDT-1'!$H$2,"")</f>
        <v/>
      </c>
      <c r="AH90" s="99">
        <f>IF('HPDB FDT-1'!$AV98="","",'HPDB FDT-1'!$AV98)</f>
        <v/>
      </c>
      <c r="AI90" s="99">
        <f>IF('HPDB FDT-1'!$AW98="","",'HPDB FDT-1'!$AW98)</f>
        <v/>
      </c>
      <c r="AK90" s="113">
        <f>IF($U90&lt;&gt;"",'HPDB FDT-1'!$AX98,"")</f>
        <v/>
      </c>
      <c r="AL90" s="113">
        <f>IF($U90&lt;&gt;"",'HPDB FDT-1'!$AY98,"")</f>
        <v/>
      </c>
      <c r="AM90" s="113">
        <f>IF($U90&lt;&gt;"",'HPDB FDT-1'!$AZ98,"")</f>
        <v/>
      </c>
      <c r="AN90" s="113">
        <f>IF($U90&lt;&gt;"",'HPDB FDT-1'!$BA98,"")</f>
        <v/>
      </c>
      <c r="AO90" s="113">
        <f>IF($U90&lt;&gt;"",'HPDB FDT-1'!$BB98,"")</f>
        <v/>
      </c>
      <c r="AP90" s="113">
        <f>IF($U90&lt;&gt;"","RFS","")</f>
        <v/>
      </c>
      <c r="AR90" s="113">
        <f>IF($U90&lt;&gt;"","31","")</f>
        <v/>
      </c>
      <c r="AS90" s="113">
        <f>IF($U90&lt;&gt;"","FALSE","")</f>
        <v/>
      </c>
      <c r="AT90" s="113">
        <f>IF($U90&lt;&gt;"","TRUE","")</f>
        <v/>
      </c>
    </row>
    <row r="91" ht="15" customHeight="1" thickBot="1">
      <c r="A91" s="99">
        <f>IF($U91&lt;&gt;"",'HPDB FDT-1'!$Q99,"")</f>
        <v/>
      </c>
      <c r="B91" s="99">
        <f>IF($U91&lt;&gt;"",'HPDB FDT-1'!$R99,"")</f>
        <v/>
      </c>
      <c r="C91" s="99">
        <f>IF($U91&lt;&gt;"",'HPDB FDT-1'!$S99,"")</f>
        <v/>
      </c>
      <c r="D91" s="115">
        <f>IF($U91&lt;&gt;"",'HPDB FDT-1'!$T99,"")</f>
        <v/>
      </c>
      <c r="E91" s="99">
        <f>IF($U91&lt;&gt;"","FTTH","")</f>
        <v/>
      </c>
      <c r="F91" s="115">
        <f>IF($U91&lt;&gt;"",'HPDB FDT-1'!$V99,"")</f>
        <v/>
      </c>
      <c r="G91" s="99">
        <f>IF($U91&lt;&gt;"","General Retail","")</f>
        <v/>
      </c>
      <c r="H91" s="99">
        <f>IF($U91&lt;&gt;"",'CLUSTER FDT-1'!$A$2,"")</f>
        <v/>
      </c>
      <c r="J91" s="99">
        <f>IF($U91&lt;&gt;"",'CLUSTER FDT-1'!$A$2,"")</f>
        <v/>
      </c>
      <c r="K91" s="99">
        <f>IF($U91&lt;&gt;"",'CLUSTER FDT-1'!$A$2,"")</f>
        <v/>
      </c>
      <c r="L91" s="99">
        <f>IF($U91&lt;&gt;"",'HPDB FDT-1'!$AA99,"")</f>
        <v/>
      </c>
      <c r="M91" s="99">
        <f>IF($U91&lt;&gt;"",'HPDB FDT-1'!$AB99,"")</f>
        <v/>
      </c>
      <c r="N91" s="113">
        <f>IF($U91&lt;&gt;"",'HPDB FDT-1'!$AC99,"")</f>
        <v/>
      </c>
      <c r="O91" s="99">
        <f>IF('HPDB FDT-1'!$AD99="","",'HPDB FDT-1'!$AD99)</f>
        <v/>
      </c>
      <c r="T91" s="99">
        <f>IF('HPDB FDT-1'!$AI99="","",'HPDB FDT-1'!$AI99)</f>
        <v/>
      </c>
      <c r="U91" s="99">
        <f>IF('HPDB FDT-1'!$AJ99="","",'HPDB FDT-1'!$AJ99)</f>
        <v/>
      </c>
      <c r="V91" s="113">
        <f>IF($U91&lt;&gt;"","Single Dwelling Unit","")</f>
        <v/>
      </c>
      <c r="AB91" s="113">
        <f>IF($U91&lt;&gt;"","RFS","")</f>
        <v/>
      </c>
      <c r="AC91" s="120">
        <f>IF($U91&lt;&gt;"",'HPDB FDT-1'!$Q$3,"")</f>
        <v/>
      </c>
      <c r="AD91" s="112">
        <f>IF($U91&lt;&gt;"",'HPDB FDT-1'!$Q$4,"")</f>
        <v/>
      </c>
      <c r="AE91" s="99">
        <f>IF($U91&lt;&gt;"",'HPDB FDT-1'!$C$6,"")</f>
        <v/>
      </c>
      <c r="AF91" s="120">
        <f>IF($U91&lt;&gt;"",'HPDB FDT-1'!$AT99,"")</f>
        <v/>
      </c>
      <c r="AG91" s="100">
        <f>IF($A91&lt;&gt;"",'CLUSTER FDT-1'!$H$2,"")</f>
        <v/>
      </c>
      <c r="AH91" s="99">
        <f>IF('HPDB FDT-1'!$AV99="","",'HPDB FDT-1'!$AV99)</f>
        <v/>
      </c>
      <c r="AI91" s="99">
        <f>IF('HPDB FDT-1'!$AW99="","",'HPDB FDT-1'!$AW99)</f>
        <v/>
      </c>
      <c r="AK91" s="113">
        <f>IF($U91&lt;&gt;"",'HPDB FDT-1'!$AX99,"")</f>
        <v/>
      </c>
      <c r="AL91" s="113">
        <f>IF($U91&lt;&gt;"",'HPDB FDT-1'!$AY99,"")</f>
        <v/>
      </c>
      <c r="AM91" s="113">
        <f>IF($U91&lt;&gt;"",'HPDB FDT-1'!$AZ99,"")</f>
        <v/>
      </c>
      <c r="AN91" s="113">
        <f>IF($U91&lt;&gt;"",'HPDB FDT-1'!$BA99,"")</f>
        <v/>
      </c>
      <c r="AO91" s="113">
        <f>IF($U91&lt;&gt;"",'HPDB FDT-1'!$BB99,"")</f>
        <v/>
      </c>
      <c r="AP91" s="113">
        <f>IF($U91&lt;&gt;"","RFS","")</f>
        <v/>
      </c>
      <c r="AR91" s="113">
        <f>IF($U91&lt;&gt;"","31","")</f>
        <v/>
      </c>
      <c r="AS91" s="113">
        <f>IF($U91&lt;&gt;"","FALSE","")</f>
        <v/>
      </c>
      <c r="AT91" s="113">
        <f>IF($U91&lt;&gt;"","TRUE","")</f>
        <v/>
      </c>
    </row>
    <row r="92" ht="15" customHeight="1" thickBot="1">
      <c r="A92" s="99">
        <f>IF($U92&lt;&gt;"",'HPDB FDT-1'!$Q100,"")</f>
        <v/>
      </c>
      <c r="B92" s="99">
        <f>IF($U92&lt;&gt;"",'HPDB FDT-1'!$R100,"")</f>
        <v/>
      </c>
      <c r="C92" s="99">
        <f>IF($U92&lt;&gt;"",'HPDB FDT-1'!$S100,"")</f>
        <v/>
      </c>
      <c r="D92" s="115">
        <f>IF($U92&lt;&gt;"",'HPDB FDT-1'!$T100,"")</f>
        <v/>
      </c>
      <c r="E92" s="99">
        <f>IF($U92&lt;&gt;"","FTTH","")</f>
        <v/>
      </c>
      <c r="F92" s="115">
        <f>IF($U92&lt;&gt;"",'HPDB FDT-1'!$V100,"")</f>
        <v/>
      </c>
      <c r="G92" s="99">
        <f>IF($U92&lt;&gt;"","General Retail","")</f>
        <v/>
      </c>
      <c r="H92" s="99">
        <f>IF($U92&lt;&gt;"",'CLUSTER FDT-1'!$A$2,"")</f>
        <v/>
      </c>
      <c r="J92" s="99">
        <f>IF($U92&lt;&gt;"",'CLUSTER FDT-1'!$A$2,"")</f>
        <v/>
      </c>
      <c r="K92" s="99">
        <f>IF($U92&lt;&gt;"",'CLUSTER FDT-1'!$A$2,"")</f>
        <v/>
      </c>
      <c r="L92" s="99">
        <f>IF($U92&lt;&gt;"",'HPDB FDT-1'!$AA100,"")</f>
        <v/>
      </c>
      <c r="M92" s="99">
        <f>IF($U92&lt;&gt;"",'HPDB FDT-1'!$AB100,"")</f>
        <v/>
      </c>
      <c r="N92" s="113">
        <f>IF($U92&lt;&gt;"",'HPDB FDT-1'!$AC100,"")</f>
        <v/>
      </c>
      <c r="O92" s="99">
        <f>IF('HPDB FDT-1'!$AD100="","",'HPDB FDT-1'!$AD100)</f>
        <v/>
      </c>
      <c r="T92" s="99">
        <f>IF('HPDB FDT-1'!$AI100="","",'HPDB FDT-1'!$AI100)</f>
        <v/>
      </c>
      <c r="U92" s="99">
        <f>IF('HPDB FDT-1'!$AJ100="","",'HPDB FDT-1'!$AJ100)</f>
        <v/>
      </c>
      <c r="V92" s="113">
        <f>IF($U92&lt;&gt;"","Single Dwelling Unit","")</f>
        <v/>
      </c>
      <c r="AB92" s="113">
        <f>IF($U92&lt;&gt;"","RFS","")</f>
        <v/>
      </c>
      <c r="AC92" s="120">
        <f>IF($U92&lt;&gt;"",'HPDB FDT-1'!$Q$3,"")</f>
        <v/>
      </c>
      <c r="AD92" s="112">
        <f>IF($U92&lt;&gt;"",'HPDB FDT-1'!$Q$4,"")</f>
        <v/>
      </c>
      <c r="AE92" s="99">
        <f>IF($U92&lt;&gt;"",'HPDB FDT-1'!$C$6,"")</f>
        <v/>
      </c>
      <c r="AF92" s="120">
        <f>IF($U92&lt;&gt;"",'HPDB FDT-1'!$AT100,"")</f>
        <v/>
      </c>
      <c r="AG92" s="100">
        <f>IF($A92&lt;&gt;"",'CLUSTER FDT-1'!$H$2,"")</f>
        <v/>
      </c>
      <c r="AH92" s="99">
        <f>IF('HPDB FDT-1'!$AV100="","",'HPDB FDT-1'!$AV100)</f>
        <v/>
      </c>
      <c r="AI92" s="99">
        <f>IF('HPDB FDT-1'!$AW100="","",'HPDB FDT-1'!$AW100)</f>
        <v/>
      </c>
      <c r="AK92" s="113">
        <f>IF($U92&lt;&gt;"",'HPDB FDT-1'!$AX100,"")</f>
        <v/>
      </c>
      <c r="AL92" s="113">
        <f>IF($U92&lt;&gt;"",'HPDB FDT-1'!$AY100,"")</f>
        <v/>
      </c>
      <c r="AM92" s="113">
        <f>IF($U92&lt;&gt;"",'HPDB FDT-1'!$AZ100,"")</f>
        <v/>
      </c>
      <c r="AN92" s="113">
        <f>IF($U92&lt;&gt;"",'HPDB FDT-1'!$BA100,"")</f>
        <v/>
      </c>
      <c r="AO92" s="113">
        <f>IF($U92&lt;&gt;"",'HPDB FDT-1'!$BB100,"")</f>
        <v/>
      </c>
      <c r="AP92" s="113">
        <f>IF($U92&lt;&gt;"","RFS","")</f>
        <v/>
      </c>
      <c r="AR92" s="113">
        <f>IF($U92&lt;&gt;"","31","")</f>
        <v/>
      </c>
      <c r="AS92" s="113">
        <f>IF($U92&lt;&gt;"","FALSE","")</f>
        <v/>
      </c>
      <c r="AT92" s="113">
        <f>IF($U92&lt;&gt;"","TRUE","")</f>
        <v/>
      </c>
    </row>
    <row r="93" ht="15" customHeight="1" thickBot="1">
      <c r="A93" s="99">
        <f>IF($U93&lt;&gt;"",'HPDB FDT-1'!$Q101,"")</f>
        <v/>
      </c>
      <c r="B93" s="99">
        <f>IF($U93&lt;&gt;"",'HPDB FDT-1'!$R101,"")</f>
        <v/>
      </c>
      <c r="C93" s="99">
        <f>IF($U93&lt;&gt;"",'HPDB FDT-1'!$S101,"")</f>
        <v/>
      </c>
      <c r="D93" s="115">
        <f>IF($U93&lt;&gt;"",'HPDB FDT-1'!$T101,"")</f>
        <v/>
      </c>
      <c r="E93" s="99">
        <f>IF($U93&lt;&gt;"","FTTH","")</f>
        <v/>
      </c>
      <c r="F93" s="115">
        <f>IF($U93&lt;&gt;"",'HPDB FDT-1'!$V101,"")</f>
        <v/>
      </c>
      <c r="G93" s="99">
        <f>IF($U93&lt;&gt;"","General Retail","")</f>
        <v/>
      </c>
      <c r="H93" s="99">
        <f>IF($U93&lt;&gt;"",'CLUSTER FDT-1'!$A$2,"")</f>
        <v/>
      </c>
      <c r="J93" s="99">
        <f>IF($U93&lt;&gt;"",'CLUSTER FDT-1'!$A$2,"")</f>
        <v/>
      </c>
      <c r="K93" s="99">
        <f>IF($U93&lt;&gt;"",'CLUSTER FDT-1'!$A$2,"")</f>
        <v/>
      </c>
      <c r="L93" s="99">
        <f>IF($U93&lt;&gt;"",'HPDB FDT-1'!$AA101,"")</f>
        <v/>
      </c>
      <c r="M93" s="99">
        <f>IF($U93&lt;&gt;"",'HPDB FDT-1'!$AB101,"")</f>
        <v/>
      </c>
      <c r="N93" s="113">
        <f>IF($U93&lt;&gt;"",'HPDB FDT-1'!$AC101,"")</f>
        <v/>
      </c>
      <c r="O93" s="99">
        <f>IF('HPDB FDT-1'!$AD101="","",'HPDB FDT-1'!$AD101)</f>
        <v/>
      </c>
      <c r="T93" s="99">
        <f>IF('HPDB FDT-1'!$AI101="","",'HPDB FDT-1'!$AI101)</f>
        <v/>
      </c>
      <c r="U93" s="99">
        <f>IF('HPDB FDT-1'!$AJ101="","",'HPDB FDT-1'!$AJ101)</f>
        <v/>
      </c>
      <c r="V93" s="113">
        <f>IF($U93&lt;&gt;"","Single Dwelling Unit","")</f>
        <v/>
      </c>
      <c r="AB93" s="113">
        <f>IF($U93&lt;&gt;"","RFS","")</f>
        <v/>
      </c>
      <c r="AC93" s="120">
        <f>IF($U93&lt;&gt;"",'HPDB FDT-1'!$Q$3,"")</f>
        <v/>
      </c>
      <c r="AD93" s="112">
        <f>IF($U93&lt;&gt;"",'HPDB FDT-1'!$Q$4,"")</f>
        <v/>
      </c>
      <c r="AE93" s="99">
        <f>IF($U93&lt;&gt;"",'HPDB FDT-1'!$C$6,"")</f>
        <v/>
      </c>
      <c r="AF93" s="120">
        <f>IF($U93&lt;&gt;"",'HPDB FDT-1'!$AT101,"")</f>
        <v/>
      </c>
      <c r="AG93" s="100">
        <f>IF($A93&lt;&gt;"",'CLUSTER FDT-1'!$H$2,"")</f>
        <v/>
      </c>
      <c r="AH93" s="99">
        <f>IF('HPDB FDT-1'!$AV101="","",'HPDB FDT-1'!$AV101)</f>
        <v/>
      </c>
      <c r="AI93" s="99">
        <f>IF('HPDB FDT-1'!$AW101="","",'HPDB FDT-1'!$AW101)</f>
        <v/>
      </c>
      <c r="AK93" s="113">
        <f>IF($U93&lt;&gt;"",'HPDB FDT-1'!$AX101,"")</f>
        <v/>
      </c>
      <c r="AL93" s="113">
        <f>IF($U93&lt;&gt;"",'HPDB FDT-1'!$AY101,"")</f>
        <v/>
      </c>
      <c r="AM93" s="113">
        <f>IF($U93&lt;&gt;"",'HPDB FDT-1'!$AZ101,"")</f>
        <v/>
      </c>
      <c r="AN93" s="113">
        <f>IF($U93&lt;&gt;"",'HPDB FDT-1'!$BA101,"")</f>
        <v/>
      </c>
      <c r="AO93" s="113">
        <f>IF($U93&lt;&gt;"",'HPDB FDT-1'!$BB101,"")</f>
        <v/>
      </c>
      <c r="AP93" s="113">
        <f>IF($U93&lt;&gt;"","RFS","")</f>
        <v/>
      </c>
      <c r="AR93" s="113">
        <f>IF($U93&lt;&gt;"","31","")</f>
        <v/>
      </c>
      <c r="AS93" s="113">
        <f>IF($U93&lt;&gt;"","FALSE","")</f>
        <v/>
      </c>
      <c r="AT93" s="113">
        <f>IF($U93&lt;&gt;"","TRUE","")</f>
        <v/>
      </c>
    </row>
    <row r="94" ht="15" customHeight="1" thickBot="1">
      <c r="A94" s="99">
        <f>IF($U94&lt;&gt;"",'HPDB FDT-1'!$Q102,"")</f>
        <v/>
      </c>
      <c r="B94" s="99">
        <f>IF($U94&lt;&gt;"",'HPDB FDT-1'!$R102,"")</f>
        <v/>
      </c>
      <c r="C94" s="99">
        <f>IF($U94&lt;&gt;"",'HPDB FDT-1'!$S102,"")</f>
        <v/>
      </c>
      <c r="D94" s="115">
        <f>IF($U94&lt;&gt;"",'HPDB FDT-1'!$T102,"")</f>
        <v/>
      </c>
      <c r="E94" s="99">
        <f>IF($U94&lt;&gt;"","FTTH","")</f>
        <v/>
      </c>
      <c r="F94" s="115">
        <f>IF($U94&lt;&gt;"",'HPDB FDT-1'!$V102,"")</f>
        <v/>
      </c>
      <c r="G94" s="99">
        <f>IF($U94&lt;&gt;"","General Retail","")</f>
        <v/>
      </c>
      <c r="H94" s="99">
        <f>IF($U94&lt;&gt;"",'CLUSTER FDT-1'!$A$2,"")</f>
        <v/>
      </c>
      <c r="J94" s="99">
        <f>IF($U94&lt;&gt;"",'CLUSTER FDT-1'!$A$2,"")</f>
        <v/>
      </c>
      <c r="K94" s="99">
        <f>IF($U94&lt;&gt;"",'CLUSTER FDT-1'!$A$2,"")</f>
        <v/>
      </c>
      <c r="L94" s="99">
        <f>IF($U94&lt;&gt;"",'HPDB FDT-1'!$AA102,"")</f>
        <v/>
      </c>
      <c r="M94" s="99">
        <f>IF($U94&lt;&gt;"",'HPDB FDT-1'!$AB102,"")</f>
        <v/>
      </c>
      <c r="N94" s="113">
        <f>IF($U94&lt;&gt;"",'HPDB FDT-1'!$AC102,"")</f>
        <v/>
      </c>
      <c r="O94" s="99">
        <f>IF('HPDB FDT-1'!$AD102="","",'HPDB FDT-1'!$AD102)</f>
        <v/>
      </c>
      <c r="T94" s="99">
        <f>IF('HPDB FDT-1'!$AI102="","",'HPDB FDT-1'!$AI102)</f>
        <v/>
      </c>
      <c r="U94" s="99">
        <f>IF('HPDB FDT-1'!$AJ102="","",'HPDB FDT-1'!$AJ102)</f>
        <v/>
      </c>
      <c r="V94" s="113">
        <f>IF($U94&lt;&gt;"","Single Dwelling Unit","")</f>
        <v/>
      </c>
      <c r="AB94" s="113">
        <f>IF($U94&lt;&gt;"","RFS","")</f>
        <v/>
      </c>
      <c r="AC94" s="120">
        <f>IF($U94&lt;&gt;"",'HPDB FDT-1'!$Q$3,"")</f>
        <v/>
      </c>
      <c r="AD94" s="112">
        <f>IF($U94&lt;&gt;"",'HPDB FDT-1'!$Q$4,"")</f>
        <v/>
      </c>
      <c r="AE94" s="99">
        <f>IF($U94&lt;&gt;"",'HPDB FDT-1'!$C$6,"")</f>
        <v/>
      </c>
      <c r="AF94" s="120">
        <f>IF($U94&lt;&gt;"",'HPDB FDT-1'!$AT102,"")</f>
        <v/>
      </c>
      <c r="AG94" s="100">
        <f>IF($A94&lt;&gt;"",'CLUSTER FDT-1'!$H$2,"")</f>
        <v/>
      </c>
      <c r="AH94" s="99">
        <f>IF('HPDB FDT-1'!$AV102="","",'HPDB FDT-1'!$AV102)</f>
        <v/>
      </c>
      <c r="AI94" s="99">
        <f>IF('HPDB FDT-1'!$AW102="","",'HPDB FDT-1'!$AW102)</f>
        <v/>
      </c>
      <c r="AK94" s="113">
        <f>IF($U94&lt;&gt;"",'HPDB FDT-1'!$AX102,"")</f>
        <v/>
      </c>
      <c r="AL94" s="113">
        <f>IF($U94&lt;&gt;"",'HPDB FDT-1'!$AY102,"")</f>
        <v/>
      </c>
      <c r="AM94" s="113">
        <f>IF($U94&lt;&gt;"",'HPDB FDT-1'!$AZ102,"")</f>
        <v/>
      </c>
      <c r="AN94" s="113">
        <f>IF($U94&lt;&gt;"",'HPDB FDT-1'!$BA102,"")</f>
        <v/>
      </c>
      <c r="AO94" s="113">
        <f>IF($U94&lt;&gt;"",'HPDB FDT-1'!$BB102,"")</f>
        <v/>
      </c>
      <c r="AP94" s="113">
        <f>IF($U94&lt;&gt;"","RFS","")</f>
        <v/>
      </c>
      <c r="AR94" s="113">
        <f>IF($U94&lt;&gt;"","31","")</f>
        <v/>
      </c>
      <c r="AS94" s="113">
        <f>IF($U94&lt;&gt;"","FALSE","")</f>
        <v/>
      </c>
      <c r="AT94" s="113">
        <f>IF($U94&lt;&gt;"","TRUE","")</f>
        <v/>
      </c>
    </row>
    <row r="95" ht="15" customHeight="1" thickBot="1">
      <c r="A95" s="99">
        <f>IF($U95&lt;&gt;"",'HPDB FDT-1'!$Q103,"")</f>
        <v/>
      </c>
      <c r="B95" s="99">
        <f>IF($U95&lt;&gt;"",'HPDB FDT-1'!$R103,"")</f>
        <v/>
      </c>
      <c r="C95" s="99">
        <f>IF($U95&lt;&gt;"",'HPDB FDT-1'!$S103,"")</f>
        <v/>
      </c>
      <c r="D95" s="115">
        <f>IF($U95&lt;&gt;"",'HPDB FDT-1'!$T103,"")</f>
        <v/>
      </c>
      <c r="E95" s="99">
        <f>IF($U95&lt;&gt;"","FTTH","")</f>
        <v/>
      </c>
      <c r="F95" s="115">
        <f>IF($U95&lt;&gt;"",'HPDB FDT-1'!$V103,"")</f>
        <v/>
      </c>
      <c r="G95" s="99">
        <f>IF($U95&lt;&gt;"","General Retail","")</f>
        <v/>
      </c>
      <c r="H95" s="99">
        <f>IF($U95&lt;&gt;"",'CLUSTER FDT-1'!$A$2,"")</f>
        <v/>
      </c>
      <c r="J95" s="99">
        <f>IF($U95&lt;&gt;"",'CLUSTER FDT-1'!$A$2,"")</f>
        <v/>
      </c>
      <c r="K95" s="99">
        <f>IF($U95&lt;&gt;"",'CLUSTER FDT-1'!$A$2,"")</f>
        <v/>
      </c>
      <c r="L95" s="99">
        <f>IF($U95&lt;&gt;"",'HPDB FDT-1'!$AA103,"")</f>
        <v/>
      </c>
      <c r="M95" s="99">
        <f>IF($U95&lt;&gt;"",'HPDB FDT-1'!$AB103,"")</f>
        <v/>
      </c>
      <c r="N95" s="113">
        <f>IF($U95&lt;&gt;"",'HPDB FDT-1'!$AC103,"")</f>
        <v/>
      </c>
      <c r="O95" s="99">
        <f>IF('HPDB FDT-1'!$AD103="","",'HPDB FDT-1'!$AD103)</f>
        <v/>
      </c>
      <c r="T95" s="99">
        <f>IF('HPDB FDT-1'!$AI103="","",'HPDB FDT-1'!$AI103)</f>
        <v/>
      </c>
      <c r="U95" s="99">
        <f>IF('HPDB FDT-1'!$AJ103="","",'HPDB FDT-1'!$AJ103)</f>
        <v/>
      </c>
      <c r="V95" s="113">
        <f>IF($U95&lt;&gt;"","Single Dwelling Unit","")</f>
        <v/>
      </c>
      <c r="AB95" s="113">
        <f>IF($U95&lt;&gt;"","RFS","")</f>
        <v/>
      </c>
      <c r="AC95" s="120">
        <f>IF($U95&lt;&gt;"",'HPDB FDT-1'!$Q$3,"")</f>
        <v/>
      </c>
      <c r="AD95" s="112">
        <f>IF($U95&lt;&gt;"",'HPDB FDT-1'!$Q$4,"")</f>
        <v/>
      </c>
      <c r="AE95" s="99">
        <f>IF($U95&lt;&gt;"",'HPDB FDT-1'!$C$6,"")</f>
        <v/>
      </c>
      <c r="AF95" s="120">
        <f>IF($U95&lt;&gt;"",'HPDB FDT-1'!$AT103,"")</f>
        <v/>
      </c>
      <c r="AG95" s="100">
        <f>IF($A95&lt;&gt;"",'CLUSTER FDT-1'!$H$2,"")</f>
        <v/>
      </c>
      <c r="AH95" s="99">
        <f>IF('HPDB FDT-1'!$AV103="","",'HPDB FDT-1'!$AV103)</f>
        <v/>
      </c>
      <c r="AI95" s="99">
        <f>IF('HPDB FDT-1'!$AW103="","",'HPDB FDT-1'!$AW103)</f>
        <v/>
      </c>
      <c r="AK95" s="113">
        <f>IF($U95&lt;&gt;"",'HPDB FDT-1'!$AX103,"")</f>
        <v/>
      </c>
      <c r="AL95" s="113">
        <f>IF($U95&lt;&gt;"",'HPDB FDT-1'!$AY103,"")</f>
        <v/>
      </c>
      <c r="AM95" s="113">
        <f>IF($U95&lt;&gt;"",'HPDB FDT-1'!$AZ103,"")</f>
        <v/>
      </c>
      <c r="AN95" s="113">
        <f>IF($U95&lt;&gt;"",'HPDB FDT-1'!$BA103,"")</f>
        <v/>
      </c>
      <c r="AO95" s="113">
        <f>IF($U95&lt;&gt;"",'HPDB FDT-1'!$BB103,"")</f>
        <v/>
      </c>
      <c r="AP95" s="113">
        <f>IF($U95&lt;&gt;"","RFS","")</f>
        <v/>
      </c>
      <c r="AR95" s="113">
        <f>IF($U95&lt;&gt;"","31","")</f>
        <v/>
      </c>
      <c r="AS95" s="113">
        <f>IF($U95&lt;&gt;"","FALSE","")</f>
        <v/>
      </c>
      <c r="AT95" s="113">
        <f>IF($U95&lt;&gt;"","TRUE","")</f>
        <v/>
      </c>
    </row>
    <row r="96" ht="15" customHeight="1" thickBot="1">
      <c r="A96" s="99">
        <f>IF($U96&lt;&gt;"",'HPDB FDT-1'!$Q104,"")</f>
        <v/>
      </c>
      <c r="B96" s="99">
        <f>IF($U96&lt;&gt;"",'HPDB FDT-1'!$R104,"")</f>
        <v/>
      </c>
      <c r="C96" s="99">
        <f>IF($U96&lt;&gt;"",'HPDB FDT-1'!$S104,"")</f>
        <v/>
      </c>
      <c r="D96" s="115">
        <f>IF($U96&lt;&gt;"",'HPDB FDT-1'!$T104,"")</f>
        <v/>
      </c>
      <c r="E96" s="99">
        <f>IF($U96&lt;&gt;"","FTTH","")</f>
        <v/>
      </c>
      <c r="F96" s="115">
        <f>IF($U96&lt;&gt;"",'HPDB FDT-1'!$V104,"")</f>
        <v/>
      </c>
      <c r="G96" s="99">
        <f>IF($U96&lt;&gt;"","General Retail","")</f>
        <v/>
      </c>
      <c r="H96" s="99">
        <f>IF($U96&lt;&gt;"",'CLUSTER FDT-1'!$A$2,"")</f>
        <v/>
      </c>
      <c r="J96" s="99">
        <f>IF($U96&lt;&gt;"",'CLUSTER FDT-1'!$A$2,"")</f>
        <v/>
      </c>
      <c r="K96" s="99">
        <f>IF($U96&lt;&gt;"",'CLUSTER FDT-1'!$A$2,"")</f>
        <v/>
      </c>
      <c r="L96" s="99">
        <f>IF($U96&lt;&gt;"",'HPDB FDT-1'!$AA104,"")</f>
        <v/>
      </c>
      <c r="M96" s="99">
        <f>IF($U96&lt;&gt;"",'HPDB FDT-1'!$AB104,"")</f>
        <v/>
      </c>
      <c r="N96" s="113">
        <f>IF($U96&lt;&gt;"",'HPDB FDT-1'!$AC104,"")</f>
        <v/>
      </c>
      <c r="O96" s="99">
        <f>IF('HPDB FDT-1'!$AD104="","",'HPDB FDT-1'!$AD104)</f>
        <v/>
      </c>
      <c r="T96" s="99">
        <f>IF('HPDB FDT-1'!$AI104="","",'HPDB FDT-1'!$AI104)</f>
        <v/>
      </c>
      <c r="U96" s="99">
        <f>IF('HPDB FDT-1'!$AJ104="","",'HPDB FDT-1'!$AJ104)</f>
        <v/>
      </c>
      <c r="V96" s="113">
        <f>IF($U96&lt;&gt;"","Single Dwelling Unit","")</f>
        <v/>
      </c>
      <c r="AB96" s="113">
        <f>IF($U96&lt;&gt;"","RFS","")</f>
        <v/>
      </c>
      <c r="AC96" s="120">
        <f>IF($U96&lt;&gt;"",'HPDB FDT-1'!$Q$3,"")</f>
        <v/>
      </c>
      <c r="AD96" s="112">
        <f>IF($U96&lt;&gt;"",'HPDB FDT-1'!$Q$4,"")</f>
        <v/>
      </c>
      <c r="AE96" s="99">
        <f>IF($U96&lt;&gt;"",'HPDB FDT-1'!$C$6,"")</f>
        <v/>
      </c>
      <c r="AF96" s="120">
        <f>IF($U96&lt;&gt;"",'HPDB FDT-1'!$AT104,"")</f>
        <v/>
      </c>
      <c r="AG96" s="100">
        <f>IF($A96&lt;&gt;"",'CLUSTER FDT-1'!$H$2,"")</f>
        <v/>
      </c>
      <c r="AH96" s="99">
        <f>IF('HPDB FDT-1'!$AV104="","",'HPDB FDT-1'!$AV104)</f>
        <v/>
      </c>
      <c r="AI96" s="99">
        <f>IF('HPDB FDT-1'!$AW104="","",'HPDB FDT-1'!$AW104)</f>
        <v/>
      </c>
      <c r="AK96" s="113">
        <f>IF($U96&lt;&gt;"",'HPDB FDT-1'!$AX104,"")</f>
        <v/>
      </c>
      <c r="AL96" s="113">
        <f>IF($U96&lt;&gt;"",'HPDB FDT-1'!$AY104,"")</f>
        <v/>
      </c>
      <c r="AM96" s="113">
        <f>IF($U96&lt;&gt;"",'HPDB FDT-1'!$AZ104,"")</f>
        <v/>
      </c>
      <c r="AN96" s="113">
        <f>IF($U96&lt;&gt;"",'HPDB FDT-1'!$BA104,"")</f>
        <v/>
      </c>
      <c r="AO96" s="113">
        <f>IF($U96&lt;&gt;"",'HPDB FDT-1'!$BB104,"")</f>
        <v/>
      </c>
      <c r="AP96" s="113">
        <f>IF($U96&lt;&gt;"","RFS","")</f>
        <v/>
      </c>
      <c r="AR96" s="113">
        <f>IF($U96&lt;&gt;"","31","")</f>
        <v/>
      </c>
      <c r="AS96" s="113">
        <f>IF($U96&lt;&gt;"","FALSE","")</f>
        <v/>
      </c>
      <c r="AT96" s="113">
        <f>IF($U96&lt;&gt;"","TRUE","")</f>
        <v/>
      </c>
    </row>
    <row r="97" ht="15" customHeight="1" thickBot="1">
      <c r="A97" s="99">
        <f>IF($U97&lt;&gt;"",'HPDB FDT-1'!$Q105,"")</f>
        <v/>
      </c>
      <c r="B97" s="99">
        <f>IF($U97&lt;&gt;"",'HPDB FDT-1'!$R105,"")</f>
        <v/>
      </c>
      <c r="C97" s="99">
        <f>IF($U97&lt;&gt;"",'HPDB FDT-1'!$S105,"")</f>
        <v/>
      </c>
      <c r="D97" s="115">
        <f>IF($U97&lt;&gt;"",'HPDB FDT-1'!$T105,"")</f>
        <v/>
      </c>
      <c r="E97" s="99">
        <f>IF($U97&lt;&gt;"","FTTH","")</f>
        <v/>
      </c>
      <c r="F97" s="115">
        <f>IF($U97&lt;&gt;"",'HPDB FDT-1'!$V105,"")</f>
        <v/>
      </c>
      <c r="G97" s="99">
        <f>IF($U97&lt;&gt;"","General Retail","")</f>
        <v/>
      </c>
      <c r="H97" s="99">
        <f>IF($U97&lt;&gt;"",'CLUSTER FDT-1'!$A$2,"")</f>
        <v/>
      </c>
      <c r="J97" s="99">
        <f>IF($U97&lt;&gt;"",'CLUSTER FDT-1'!$A$2,"")</f>
        <v/>
      </c>
      <c r="K97" s="99">
        <f>IF($U97&lt;&gt;"",'CLUSTER FDT-1'!$A$2,"")</f>
        <v/>
      </c>
      <c r="L97" s="99">
        <f>IF($U97&lt;&gt;"",'HPDB FDT-1'!$AA105,"")</f>
        <v/>
      </c>
      <c r="M97" s="99">
        <f>IF($U97&lt;&gt;"",'HPDB FDT-1'!$AB105,"")</f>
        <v/>
      </c>
      <c r="N97" s="113">
        <f>IF($U97&lt;&gt;"",'HPDB FDT-1'!$AC105,"")</f>
        <v/>
      </c>
      <c r="O97" s="99">
        <f>IF('HPDB FDT-1'!$AD105="","",'HPDB FDT-1'!$AD105)</f>
        <v/>
      </c>
      <c r="T97" s="99">
        <f>IF('HPDB FDT-1'!$AI105="","",'HPDB FDT-1'!$AI105)</f>
        <v/>
      </c>
      <c r="U97" s="99">
        <f>IF('HPDB FDT-1'!$AJ105="","",'HPDB FDT-1'!$AJ105)</f>
        <v/>
      </c>
      <c r="V97" s="113">
        <f>IF($U97&lt;&gt;"","Single Dwelling Unit","")</f>
        <v/>
      </c>
      <c r="AB97" s="113">
        <f>IF($U97&lt;&gt;"","RFS","")</f>
        <v/>
      </c>
      <c r="AC97" s="120">
        <f>IF($U97&lt;&gt;"",'HPDB FDT-1'!$Q$3,"")</f>
        <v/>
      </c>
      <c r="AD97" s="112">
        <f>IF($U97&lt;&gt;"",'HPDB FDT-1'!$Q$4,"")</f>
        <v/>
      </c>
      <c r="AE97" s="99">
        <f>IF($U97&lt;&gt;"",'HPDB FDT-1'!$C$6,"")</f>
        <v/>
      </c>
      <c r="AF97" s="120">
        <f>IF($U97&lt;&gt;"",'HPDB FDT-1'!$AT105,"")</f>
        <v/>
      </c>
      <c r="AG97" s="100">
        <f>IF($A97&lt;&gt;"",'CLUSTER FDT-1'!$H$2,"")</f>
        <v/>
      </c>
      <c r="AH97" s="99">
        <f>IF('HPDB FDT-1'!$AV105="","",'HPDB FDT-1'!$AV105)</f>
        <v/>
      </c>
      <c r="AI97" s="99">
        <f>IF('HPDB FDT-1'!$AW105="","",'HPDB FDT-1'!$AW105)</f>
        <v/>
      </c>
      <c r="AK97" s="113">
        <f>IF($U97&lt;&gt;"",'HPDB FDT-1'!$AX105,"")</f>
        <v/>
      </c>
      <c r="AL97" s="113">
        <f>IF($U97&lt;&gt;"",'HPDB FDT-1'!$AY105,"")</f>
        <v/>
      </c>
      <c r="AM97" s="113">
        <f>IF($U97&lt;&gt;"",'HPDB FDT-1'!$AZ105,"")</f>
        <v/>
      </c>
      <c r="AN97" s="113">
        <f>IF($U97&lt;&gt;"",'HPDB FDT-1'!$BA105,"")</f>
        <v/>
      </c>
      <c r="AO97" s="113">
        <f>IF($U97&lt;&gt;"",'HPDB FDT-1'!$BB105,"")</f>
        <v/>
      </c>
      <c r="AP97" s="113">
        <f>IF($U97&lt;&gt;"","RFS","")</f>
        <v/>
      </c>
      <c r="AR97" s="113">
        <f>IF($U97&lt;&gt;"","31","")</f>
        <v/>
      </c>
      <c r="AS97" s="113">
        <f>IF($U97&lt;&gt;"","FALSE","")</f>
        <v/>
      </c>
      <c r="AT97" s="113">
        <f>IF($U97&lt;&gt;"","TRUE","")</f>
        <v/>
      </c>
    </row>
    <row r="98" ht="15" customHeight="1" thickBot="1">
      <c r="A98" s="99">
        <f>IF($U98&lt;&gt;"",'HPDB FDT-1'!$Q106,"")</f>
        <v/>
      </c>
      <c r="B98" s="99">
        <f>IF($U98&lt;&gt;"",'HPDB FDT-1'!$R106,"")</f>
        <v/>
      </c>
      <c r="C98" s="99">
        <f>IF($U98&lt;&gt;"",'HPDB FDT-1'!$S106,"")</f>
        <v/>
      </c>
      <c r="D98" s="115">
        <f>IF($U98&lt;&gt;"",'HPDB FDT-1'!$T106,"")</f>
        <v/>
      </c>
      <c r="E98" s="99">
        <f>IF($U98&lt;&gt;"","FTTH","")</f>
        <v/>
      </c>
      <c r="F98" s="115">
        <f>IF($U98&lt;&gt;"",'HPDB FDT-1'!$V106,"")</f>
        <v/>
      </c>
      <c r="G98" s="99">
        <f>IF($U98&lt;&gt;"","General Retail","")</f>
        <v/>
      </c>
      <c r="H98" s="99">
        <f>IF($U98&lt;&gt;"",'CLUSTER FDT-1'!$A$2,"")</f>
        <v/>
      </c>
      <c r="J98" s="99">
        <f>IF($U98&lt;&gt;"",'CLUSTER FDT-1'!$A$2,"")</f>
        <v/>
      </c>
      <c r="K98" s="99">
        <f>IF($U98&lt;&gt;"",'CLUSTER FDT-1'!$A$2,"")</f>
        <v/>
      </c>
      <c r="L98" s="99">
        <f>IF($U98&lt;&gt;"",'HPDB FDT-1'!$AA106,"")</f>
        <v/>
      </c>
      <c r="M98" s="99">
        <f>IF($U98&lt;&gt;"",'HPDB FDT-1'!$AB106,"")</f>
        <v/>
      </c>
      <c r="N98" s="113">
        <f>IF($U98&lt;&gt;"",'HPDB FDT-1'!$AC106,"")</f>
        <v/>
      </c>
      <c r="O98" s="99">
        <f>IF('HPDB FDT-1'!$AD106="","",'HPDB FDT-1'!$AD106)</f>
        <v/>
      </c>
      <c r="T98" s="99">
        <f>IF('HPDB FDT-1'!$AI106="","",'HPDB FDT-1'!$AI106)</f>
        <v/>
      </c>
      <c r="U98" s="99">
        <f>IF('HPDB FDT-1'!$AJ106="","",'HPDB FDT-1'!$AJ106)</f>
        <v/>
      </c>
      <c r="V98" s="113">
        <f>IF($U98&lt;&gt;"","Single Dwelling Unit","")</f>
        <v/>
      </c>
      <c r="AB98" s="113">
        <f>IF($U98&lt;&gt;"","RFS","")</f>
        <v/>
      </c>
      <c r="AC98" s="120">
        <f>IF($U98&lt;&gt;"",'HPDB FDT-1'!$Q$3,"")</f>
        <v/>
      </c>
      <c r="AD98" s="112">
        <f>IF($U98&lt;&gt;"",'HPDB FDT-1'!$Q$4,"")</f>
        <v/>
      </c>
      <c r="AE98" s="99">
        <f>IF($U98&lt;&gt;"",'HPDB FDT-1'!$C$6,"")</f>
        <v/>
      </c>
      <c r="AF98" s="120">
        <f>IF($U98&lt;&gt;"",'HPDB FDT-1'!$AT106,"")</f>
        <v/>
      </c>
      <c r="AG98" s="100">
        <f>IF($A98&lt;&gt;"",'CLUSTER FDT-1'!$H$2,"")</f>
        <v/>
      </c>
      <c r="AH98" s="99">
        <f>IF('HPDB FDT-1'!$AV106="","",'HPDB FDT-1'!$AV106)</f>
        <v/>
      </c>
      <c r="AI98" s="99">
        <f>IF('HPDB FDT-1'!$AW106="","",'HPDB FDT-1'!$AW106)</f>
        <v/>
      </c>
      <c r="AK98" s="113">
        <f>IF($U98&lt;&gt;"",'HPDB FDT-1'!$AX106,"")</f>
        <v/>
      </c>
      <c r="AL98" s="113">
        <f>IF($U98&lt;&gt;"",'HPDB FDT-1'!$AY106,"")</f>
        <v/>
      </c>
      <c r="AM98" s="113">
        <f>IF($U98&lt;&gt;"",'HPDB FDT-1'!$AZ106,"")</f>
        <v/>
      </c>
      <c r="AN98" s="113">
        <f>IF($U98&lt;&gt;"",'HPDB FDT-1'!$BA106,"")</f>
        <v/>
      </c>
      <c r="AO98" s="113">
        <f>IF($U98&lt;&gt;"",'HPDB FDT-1'!$BB106,"")</f>
        <v/>
      </c>
      <c r="AP98" s="113">
        <f>IF($U98&lt;&gt;"","RFS","")</f>
        <v/>
      </c>
      <c r="AR98" s="113">
        <f>IF($U98&lt;&gt;"","31","")</f>
        <v/>
      </c>
      <c r="AS98" s="113">
        <f>IF($U98&lt;&gt;"","FALSE","")</f>
        <v/>
      </c>
      <c r="AT98" s="113">
        <f>IF($U98&lt;&gt;"","TRUE","")</f>
        <v/>
      </c>
    </row>
    <row r="99" ht="15" customHeight="1" thickBot="1">
      <c r="A99" s="99">
        <f>IF($U99&lt;&gt;"",'HPDB FDT-1'!$Q107,"")</f>
        <v/>
      </c>
      <c r="B99" s="99">
        <f>IF($U99&lt;&gt;"",'HPDB FDT-1'!$R107,"")</f>
        <v/>
      </c>
      <c r="C99" s="99">
        <f>IF($U99&lt;&gt;"",'HPDB FDT-1'!$S107,"")</f>
        <v/>
      </c>
      <c r="D99" s="115">
        <f>IF($U99&lt;&gt;"",'HPDB FDT-1'!$T107,"")</f>
        <v/>
      </c>
      <c r="E99" s="99">
        <f>IF($U99&lt;&gt;"","FTTH","")</f>
        <v/>
      </c>
      <c r="F99" s="115">
        <f>IF($U99&lt;&gt;"",'HPDB FDT-1'!$V107,"")</f>
        <v/>
      </c>
      <c r="G99" s="99">
        <f>IF($U99&lt;&gt;"","General Retail","")</f>
        <v/>
      </c>
      <c r="H99" s="99">
        <f>IF($U99&lt;&gt;"",'CLUSTER FDT-1'!$A$2,"")</f>
        <v/>
      </c>
      <c r="J99" s="99">
        <f>IF($U99&lt;&gt;"",'CLUSTER FDT-1'!$A$2,"")</f>
        <v/>
      </c>
      <c r="K99" s="99">
        <f>IF($U99&lt;&gt;"",'CLUSTER FDT-1'!$A$2,"")</f>
        <v/>
      </c>
      <c r="L99" s="99">
        <f>IF($U99&lt;&gt;"",'HPDB FDT-1'!$AA107,"")</f>
        <v/>
      </c>
      <c r="M99" s="99">
        <f>IF($U99&lt;&gt;"",'HPDB FDT-1'!$AB107,"")</f>
        <v/>
      </c>
      <c r="N99" s="113">
        <f>IF($U99&lt;&gt;"",'HPDB FDT-1'!$AC107,"")</f>
        <v/>
      </c>
      <c r="O99" s="99">
        <f>IF('HPDB FDT-1'!$AD107="","",'HPDB FDT-1'!$AD107)</f>
        <v/>
      </c>
      <c r="T99" s="99">
        <f>IF('HPDB FDT-1'!$AI107="","",'HPDB FDT-1'!$AI107)</f>
        <v/>
      </c>
      <c r="U99" s="99">
        <f>IF('HPDB FDT-1'!$AJ107="","",'HPDB FDT-1'!$AJ107)</f>
        <v/>
      </c>
      <c r="V99" s="113">
        <f>IF($U99&lt;&gt;"","Single Dwelling Unit","")</f>
        <v/>
      </c>
      <c r="AB99" s="113">
        <f>IF($U99&lt;&gt;"","RFS","")</f>
        <v/>
      </c>
      <c r="AC99" s="120">
        <f>IF($U99&lt;&gt;"",'HPDB FDT-1'!$Q$3,"")</f>
        <v/>
      </c>
      <c r="AD99" s="112">
        <f>IF($U99&lt;&gt;"",'HPDB FDT-1'!$Q$4,"")</f>
        <v/>
      </c>
      <c r="AE99" s="99">
        <f>IF($U99&lt;&gt;"",'HPDB FDT-1'!$C$6,"")</f>
        <v/>
      </c>
      <c r="AF99" s="120">
        <f>IF($U99&lt;&gt;"",'HPDB FDT-1'!$AT107,"")</f>
        <v/>
      </c>
      <c r="AG99" s="100">
        <f>IF($A99&lt;&gt;"",'CLUSTER FDT-1'!$H$2,"")</f>
        <v/>
      </c>
      <c r="AH99" s="99">
        <f>IF('HPDB FDT-1'!$AV107="","",'HPDB FDT-1'!$AV107)</f>
        <v/>
      </c>
      <c r="AI99" s="99">
        <f>IF('HPDB FDT-1'!$AW107="","",'HPDB FDT-1'!$AW107)</f>
        <v/>
      </c>
      <c r="AK99" s="113">
        <f>IF($U99&lt;&gt;"",'HPDB FDT-1'!$AX107,"")</f>
        <v/>
      </c>
      <c r="AL99" s="113">
        <f>IF($U99&lt;&gt;"",'HPDB FDT-1'!$AY107,"")</f>
        <v/>
      </c>
      <c r="AM99" s="113">
        <f>IF($U99&lt;&gt;"",'HPDB FDT-1'!$AZ107,"")</f>
        <v/>
      </c>
      <c r="AN99" s="113">
        <f>IF($U99&lt;&gt;"",'HPDB FDT-1'!$BA107,"")</f>
        <v/>
      </c>
      <c r="AO99" s="113">
        <f>IF($U99&lt;&gt;"",'HPDB FDT-1'!$BB107,"")</f>
        <v/>
      </c>
      <c r="AP99" s="113">
        <f>IF($U99&lt;&gt;"","RFS","")</f>
        <v/>
      </c>
      <c r="AR99" s="113">
        <f>IF($U99&lt;&gt;"","31","")</f>
        <v/>
      </c>
      <c r="AS99" s="113">
        <f>IF($U99&lt;&gt;"","FALSE","")</f>
        <v/>
      </c>
      <c r="AT99" s="113">
        <f>IF($U99&lt;&gt;"","TRUE","")</f>
        <v/>
      </c>
    </row>
    <row r="100" ht="15" customHeight="1" thickBot="1">
      <c r="A100" s="99">
        <f>IF($U100&lt;&gt;"",'HPDB FDT-1'!$Q108,"")</f>
        <v/>
      </c>
      <c r="B100" s="99">
        <f>IF($U100&lt;&gt;"",'HPDB FDT-1'!$R108,"")</f>
        <v/>
      </c>
      <c r="C100" s="99">
        <f>IF($U100&lt;&gt;"",'HPDB FDT-1'!$S108,"")</f>
        <v/>
      </c>
      <c r="D100" s="115">
        <f>IF($U100&lt;&gt;"",'HPDB FDT-1'!$T108,"")</f>
        <v/>
      </c>
      <c r="E100" s="99">
        <f>IF($U100&lt;&gt;"","FTTH","")</f>
        <v/>
      </c>
      <c r="F100" s="115">
        <f>IF($U100&lt;&gt;"",'HPDB FDT-1'!$V108,"")</f>
        <v/>
      </c>
      <c r="G100" s="99">
        <f>IF($U100&lt;&gt;"","General Retail","")</f>
        <v/>
      </c>
      <c r="H100" s="99">
        <f>IF($U100&lt;&gt;"",'CLUSTER FDT-1'!$A$2,"")</f>
        <v/>
      </c>
      <c r="J100" s="99">
        <f>IF($U100&lt;&gt;"",'CLUSTER FDT-1'!$A$2,"")</f>
        <v/>
      </c>
      <c r="K100" s="99">
        <f>IF($U100&lt;&gt;"",'CLUSTER FDT-1'!$A$2,"")</f>
        <v/>
      </c>
      <c r="L100" s="99">
        <f>IF($U100&lt;&gt;"",'HPDB FDT-1'!$AA108,"")</f>
        <v/>
      </c>
      <c r="M100" s="99">
        <f>IF($U100&lt;&gt;"",'HPDB FDT-1'!$AB108,"")</f>
        <v/>
      </c>
      <c r="N100" s="113">
        <f>IF($U100&lt;&gt;"",'HPDB FDT-1'!$AC108,"")</f>
        <v/>
      </c>
      <c r="O100" s="99">
        <f>IF('HPDB FDT-1'!$AD108="","",'HPDB FDT-1'!$AD108)</f>
        <v/>
      </c>
      <c r="T100" s="99">
        <f>IF('HPDB FDT-1'!$AI108="","",'HPDB FDT-1'!$AI108)</f>
        <v/>
      </c>
      <c r="U100" s="99">
        <f>IF('HPDB FDT-1'!$AJ108="","",'HPDB FDT-1'!$AJ108)</f>
        <v/>
      </c>
      <c r="V100" s="113">
        <f>IF($U100&lt;&gt;"","Single Dwelling Unit","")</f>
        <v/>
      </c>
      <c r="AB100" s="113">
        <f>IF($U100&lt;&gt;"","RFS","")</f>
        <v/>
      </c>
      <c r="AC100" s="120">
        <f>IF($U100&lt;&gt;"",'HPDB FDT-1'!$Q$3,"")</f>
        <v/>
      </c>
      <c r="AD100" s="112">
        <f>IF($U100&lt;&gt;"",'HPDB FDT-1'!$Q$4,"")</f>
        <v/>
      </c>
      <c r="AE100" s="99">
        <f>IF($U100&lt;&gt;"",'HPDB FDT-1'!$C$6,"")</f>
        <v/>
      </c>
      <c r="AF100" s="120">
        <f>IF($U100&lt;&gt;"",'HPDB FDT-1'!$AT108,"")</f>
        <v/>
      </c>
      <c r="AG100" s="100">
        <f>IF($A100&lt;&gt;"",'CLUSTER FDT-1'!$H$2,"")</f>
        <v/>
      </c>
      <c r="AH100" s="99">
        <f>IF('HPDB FDT-1'!$AV108="","",'HPDB FDT-1'!$AV108)</f>
        <v/>
      </c>
      <c r="AI100" s="99">
        <f>IF('HPDB FDT-1'!$AW108="","",'HPDB FDT-1'!$AW108)</f>
        <v/>
      </c>
      <c r="AK100" s="113">
        <f>IF($U100&lt;&gt;"",'HPDB FDT-1'!$AX108,"")</f>
        <v/>
      </c>
      <c r="AL100" s="113">
        <f>IF($U100&lt;&gt;"",'HPDB FDT-1'!$AY108,"")</f>
        <v/>
      </c>
      <c r="AM100" s="113">
        <f>IF($U100&lt;&gt;"",'HPDB FDT-1'!$AZ108,"")</f>
        <v/>
      </c>
      <c r="AN100" s="113">
        <f>IF($U100&lt;&gt;"",'HPDB FDT-1'!$BA108,"")</f>
        <v/>
      </c>
      <c r="AO100" s="113">
        <f>IF($U100&lt;&gt;"",'HPDB FDT-1'!$BB108,"")</f>
        <v/>
      </c>
      <c r="AP100" s="113">
        <f>IF($U100&lt;&gt;"","RFS","")</f>
        <v/>
      </c>
      <c r="AR100" s="113">
        <f>IF($U100&lt;&gt;"","31","")</f>
        <v/>
      </c>
      <c r="AS100" s="113">
        <f>IF($U100&lt;&gt;"","FALSE","")</f>
        <v/>
      </c>
      <c r="AT100" s="113">
        <f>IF($U100&lt;&gt;"","TRUE","")</f>
        <v/>
      </c>
    </row>
    <row r="101" ht="15" customHeight="1" thickBot="1">
      <c r="A101" s="99">
        <f>IF($U101&lt;&gt;"",'HPDB FDT-1'!$Q109,"")</f>
        <v/>
      </c>
      <c r="B101" s="99">
        <f>IF($U101&lt;&gt;"",'HPDB FDT-1'!$R109,"")</f>
        <v/>
      </c>
      <c r="C101" s="99">
        <f>IF($U101&lt;&gt;"",'HPDB FDT-1'!$S109,"")</f>
        <v/>
      </c>
      <c r="D101" s="115">
        <f>IF($U101&lt;&gt;"",'HPDB FDT-1'!$T109,"")</f>
        <v/>
      </c>
      <c r="E101" s="99">
        <f>IF($U101&lt;&gt;"","FTTH","")</f>
        <v/>
      </c>
      <c r="F101" s="115">
        <f>IF($U101&lt;&gt;"",'HPDB FDT-1'!$V109,"")</f>
        <v/>
      </c>
      <c r="G101" s="99">
        <f>IF($U101&lt;&gt;"","General Retail","")</f>
        <v/>
      </c>
      <c r="H101" s="99">
        <f>IF($U101&lt;&gt;"",'CLUSTER FDT-1'!$A$2,"")</f>
        <v/>
      </c>
      <c r="J101" s="99">
        <f>IF($U101&lt;&gt;"",'CLUSTER FDT-1'!$A$2,"")</f>
        <v/>
      </c>
      <c r="K101" s="99">
        <f>IF($U101&lt;&gt;"",'CLUSTER FDT-1'!$A$2,"")</f>
        <v/>
      </c>
      <c r="L101" s="99">
        <f>IF($U101&lt;&gt;"",'HPDB FDT-1'!$AA109,"")</f>
        <v/>
      </c>
      <c r="M101" s="99">
        <f>IF($U101&lt;&gt;"",'HPDB FDT-1'!$AB109,"")</f>
        <v/>
      </c>
      <c r="N101" s="113">
        <f>IF($U101&lt;&gt;"",'HPDB FDT-1'!$AC109,"")</f>
        <v/>
      </c>
      <c r="O101" s="99">
        <f>IF('HPDB FDT-1'!$AD109="","",'HPDB FDT-1'!$AD109)</f>
        <v/>
      </c>
      <c r="T101" s="99">
        <f>IF('HPDB FDT-1'!$AI109="","",'HPDB FDT-1'!$AI109)</f>
        <v/>
      </c>
      <c r="U101" s="99">
        <f>IF('HPDB FDT-1'!$AJ109="","",'HPDB FDT-1'!$AJ109)</f>
        <v/>
      </c>
      <c r="V101" s="113">
        <f>IF($U101&lt;&gt;"","Single Dwelling Unit","")</f>
        <v/>
      </c>
      <c r="AB101" s="113">
        <f>IF($U101&lt;&gt;"","RFS","")</f>
        <v/>
      </c>
      <c r="AC101" s="120">
        <f>IF($U101&lt;&gt;"",'HPDB FDT-1'!$Q$3,"")</f>
        <v/>
      </c>
      <c r="AD101" s="112">
        <f>IF($U101&lt;&gt;"",'HPDB FDT-1'!$Q$4,"")</f>
        <v/>
      </c>
      <c r="AE101" s="99">
        <f>IF($U101&lt;&gt;"",'HPDB FDT-1'!$C$6,"")</f>
        <v/>
      </c>
      <c r="AF101" s="120">
        <f>IF($U101&lt;&gt;"",'HPDB FDT-1'!$AT109,"")</f>
        <v/>
      </c>
      <c r="AG101" s="100">
        <f>IF($A101&lt;&gt;"",'CLUSTER FDT-1'!$H$2,"")</f>
        <v/>
      </c>
      <c r="AH101" s="99">
        <f>IF('HPDB FDT-1'!$AV109="","",'HPDB FDT-1'!$AV109)</f>
        <v/>
      </c>
      <c r="AI101" s="99">
        <f>IF('HPDB FDT-1'!$AW109="","",'HPDB FDT-1'!$AW109)</f>
        <v/>
      </c>
      <c r="AK101" s="113">
        <f>IF($U101&lt;&gt;"",'HPDB FDT-1'!$AX109,"")</f>
        <v/>
      </c>
      <c r="AL101" s="113">
        <f>IF($U101&lt;&gt;"",'HPDB FDT-1'!$AY109,"")</f>
        <v/>
      </c>
      <c r="AM101" s="113">
        <f>IF($U101&lt;&gt;"",'HPDB FDT-1'!$AZ109,"")</f>
        <v/>
      </c>
      <c r="AN101" s="113">
        <f>IF($U101&lt;&gt;"",'HPDB FDT-1'!$BA109,"")</f>
        <v/>
      </c>
      <c r="AO101" s="113">
        <f>IF($U101&lt;&gt;"",'HPDB FDT-1'!$BB109,"")</f>
        <v/>
      </c>
      <c r="AP101" s="113">
        <f>IF($U101&lt;&gt;"","RFS","")</f>
        <v/>
      </c>
      <c r="AR101" s="113">
        <f>IF($U101&lt;&gt;"","31","")</f>
        <v/>
      </c>
      <c r="AS101" s="113">
        <f>IF($U101&lt;&gt;"","FALSE","")</f>
        <v/>
      </c>
      <c r="AT101" s="113">
        <f>IF($U101&lt;&gt;"","TRUE","")</f>
        <v/>
      </c>
    </row>
    <row r="102" ht="15" customHeight="1" thickBot="1">
      <c r="A102" s="99">
        <f>IF($U102&lt;&gt;"",'HPDB FDT-1'!$Q110,"")</f>
        <v/>
      </c>
      <c r="B102" s="99">
        <f>IF($U102&lt;&gt;"",'HPDB FDT-1'!$R110,"")</f>
        <v/>
      </c>
      <c r="C102" s="99">
        <f>IF($U102&lt;&gt;"",'HPDB FDT-1'!$S110,"")</f>
        <v/>
      </c>
      <c r="D102" s="115">
        <f>IF($U102&lt;&gt;"",'HPDB FDT-1'!$T110,"")</f>
        <v/>
      </c>
      <c r="E102" s="99">
        <f>IF($U102&lt;&gt;"","FTTH","")</f>
        <v/>
      </c>
      <c r="F102" s="115">
        <f>IF($U102&lt;&gt;"",'HPDB FDT-1'!$V110,"")</f>
        <v/>
      </c>
      <c r="G102" s="99">
        <f>IF($U102&lt;&gt;"","General Retail","")</f>
        <v/>
      </c>
      <c r="H102" s="99">
        <f>IF($U102&lt;&gt;"",'CLUSTER FDT-1'!$A$2,"")</f>
        <v/>
      </c>
      <c r="J102" s="99">
        <f>IF($U102&lt;&gt;"",'CLUSTER FDT-1'!$A$2,"")</f>
        <v/>
      </c>
      <c r="K102" s="99">
        <f>IF($U102&lt;&gt;"",'CLUSTER FDT-1'!$A$2,"")</f>
        <v/>
      </c>
      <c r="L102" s="99">
        <f>IF($U102&lt;&gt;"",'HPDB FDT-1'!$AA110,"")</f>
        <v/>
      </c>
      <c r="M102" s="99">
        <f>IF($U102&lt;&gt;"",'HPDB FDT-1'!$AB110,"")</f>
        <v/>
      </c>
      <c r="N102" s="113">
        <f>IF($U102&lt;&gt;"",'HPDB FDT-1'!$AC110,"")</f>
        <v/>
      </c>
      <c r="O102" s="99">
        <f>IF('HPDB FDT-1'!$AD110="","",'HPDB FDT-1'!$AD110)</f>
        <v/>
      </c>
      <c r="T102" s="99">
        <f>IF('HPDB FDT-1'!$AI110="","",'HPDB FDT-1'!$AI110)</f>
        <v/>
      </c>
      <c r="U102" s="99">
        <f>IF('HPDB FDT-1'!$AJ110="","",'HPDB FDT-1'!$AJ110)</f>
        <v/>
      </c>
      <c r="V102" s="113">
        <f>IF($U102&lt;&gt;"","Single Dwelling Unit","")</f>
        <v/>
      </c>
      <c r="AB102" s="113">
        <f>IF($U102&lt;&gt;"","RFS","")</f>
        <v/>
      </c>
      <c r="AC102" s="120">
        <f>IF($U102&lt;&gt;"",'HPDB FDT-1'!$Q$3,"")</f>
        <v/>
      </c>
      <c r="AD102" s="112">
        <f>IF($U102&lt;&gt;"",'HPDB FDT-1'!$Q$4,"")</f>
        <v/>
      </c>
      <c r="AE102" s="99">
        <f>IF($U102&lt;&gt;"",'HPDB FDT-1'!$C$6,"")</f>
        <v/>
      </c>
      <c r="AF102" s="120">
        <f>IF($U102&lt;&gt;"",'HPDB FDT-1'!$AT110,"")</f>
        <v/>
      </c>
      <c r="AG102" s="100">
        <f>IF($A102&lt;&gt;"",'CLUSTER FDT-1'!$H$2,"")</f>
        <v/>
      </c>
      <c r="AH102" s="99">
        <f>IF('HPDB FDT-1'!$AV110="","",'HPDB FDT-1'!$AV110)</f>
        <v/>
      </c>
      <c r="AI102" s="99">
        <f>IF('HPDB FDT-1'!$AW110="","",'HPDB FDT-1'!$AW110)</f>
        <v/>
      </c>
      <c r="AK102" s="113">
        <f>IF($U102&lt;&gt;"",'HPDB FDT-1'!$AX110,"")</f>
        <v/>
      </c>
      <c r="AL102" s="113">
        <f>IF($U102&lt;&gt;"",'HPDB FDT-1'!$AY110,"")</f>
        <v/>
      </c>
      <c r="AM102" s="113">
        <f>IF($U102&lt;&gt;"",'HPDB FDT-1'!$AZ110,"")</f>
        <v/>
      </c>
      <c r="AN102" s="113">
        <f>IF($U102&lt;&gt;"",'HPDB FDT-1'!$BA110,"")</f>
        <v/>
      </c>
      <c r="AO102" s="113">
        <f>IF($U102&lt;&gt;"",'HPDB FDT-1'!$BB110,"")</f>
        <v/>
      </c>
      <c r="AP102" s="113">
        <f>IF($U102&lt;&gt;"","RFS","")</f>
        <v/>
      </c>
      <c r="AR102" s="113">
        <f>IF($U102&lt;&gt;"","31","")</f>
        <v/>
      </c>
      <c r="AS102" s="113">
        <f>IF($U102&lt;&gt;"","FALSE","")</f>
        <v/>
      </c>
      <c r="AT102" s="113">
        <f>IF($U102&lt;&gt;"","TRUE","")</f>
        <v/>
      </c>
    </row>
    <row r="103" ht="15" customHeight="1" thickBot="1">
      <c r="A103" s="99">
        <f>IF($U103&lt;&gt;"",'HPDB FDT-1'!$Q111,"")</f>
        <v/>
      </c>
      <c r="B103" s="99">
        <f>IF($U103&lt;&gt;"",'HPDB FDT-1'!$R111,"")</f>
        <v/>
      </c>
      <c r="C103" s="99">
        <f>IF($U103&lt;&gt;"",'HPDB FDT-1'!$S111,"")</f>
        <v/>
      </c>
      <c r="D103" s="115">
        <f>IF($U103&lt;&gt;"",'HPDB FDT-1'!$T111,"")</f>
        <v/>
      </c>
      <c r="E103" s="99">
        <f>IF($U103&lt;&gt;"","FTTH","")</f>
        <v/>
      </c>
      <c r="F103" s="115">
        <f>IF($U103&lt;&gt;"",'HPDB FDT-1'!$V111,"")</f>
        <v/>
      </c>
      <c r="G103" s="99">
        <f>IF($U103&lt;&gt;"","General Retail","")</f>
        <v/>
      </c>
      <c r="H103" s="99">
        <f>IF($U103&lt;&gt;"",'CLUSTER FDT-1'!$A$2,"")</f>
        <v/>
      </c>
      <c r="J103" s="99">
        <f>IF($U103&lt;&gt;"",'CLUSTER FDT-1'!$A$2,"")</f>
        <v/>
      </c>
      <c r="K103" s="99">
        <f>IF($U103&lt;&gt;"",'CLUSTER FDT-1'!$A$2,"")</f>
        <v/>
      </c>
      <c r="L103" s="99">
        <f>IF($U103&lt;&gt;"",'HPDB FDT-1'!$AA111,"")</f>
        <v/>
      </c>
      <c r="M103" s="99">
        <f>IF($U103&lt;&gt;"",'HPDB FDT-1'!$AB111,"")</f>
        <v/>
      </c>
      <c r="N103" s="113">
        <f>IF($U103&lt;&gt;"",'HPDB FDT-1'!$AC111,"")</f>
        <v/>
      </c>
      <c r="O103" s="99">
        <f>IF('HPDB FDT-1'!$AD111="","",'HPDB FDT-1'!$AD111)</f>
        <v/>
      </c>
      <c r="T103" s="99">
        <f>IF('HPDB FDT-1'!$AI111="","",'HPDB FDT-1'!$AI111)</f>
        <v/>
      </c>
      <c r="U103" s="99">
        <f>IF('HPDB FDT-1'!$AJ111="","",'HPDB FDT-1'!$AJ111)</f>
        <v/>
      </c>
      <c r="V103" s="113">
        <f>IF($U103&lt;&gt;"","Single Dwelling Unit","")</f>
        <v/>
      </c>
      <c r="AB103" s="113">
        <f>IF($U103&lt;&gt;"","RFS","")</f>
        <v/>
      </c>
      <c r="AC103" s="120">
        <f>IF($U103&lt;&gt;"",'HPDB FDT-1'!$Q$3,"")</f>
        <v/>
      </c>
      <c r="AD103" s="112">
        <f>IF($U103&lt;&gt;"",'HPDB FDT-1'!$Q$4,"")</f>
        <v/>
      </c>
      <c r="AE103" s="99">
        <f>IF($U103&lt;&gt;"",'HPDB FDT-1'!$C$6,"")</f>
        <v/>
      </c>
      <c r="AF103" s="120">
        <f>IF($U103&lt;&gt;"",'HPDB FDT-1'!$AT111,"")</f>
        <v/>
      </c>
      <c r="AG103" s="100">
        <f>IF($A103&lt;&gt;"",'CLUSTER FDT-1'!$H$2,"")</f>
        <v/>
      </c>
      <c r="AH103" s="99">
        <f>IF('HPDB FDT-1'!$AV111="","",'HPDB FDT-1'!$AV111)</f>
        <v/>
      </c>
      <c r="AI103" s="99">
        <f>IF('HPDB FDT-1'!$AW111="","",'HPDB FDT-1'!$AW111)</f>
        <v/>
      </c>
      <c r="AK103" s="113">
        <f>IF($U103&lt;&gt;"",'HPDB FDT-1'!$AX111,"")</f>
        <v/>
      </c>
      <c r="AL103" s="113">
        <f>IF($U103&lt;&gt;"",'HPDB FDT-1'!$AY111,"")</f>
        <v/>
      </c>
      <c r="AM103" s="113">
        <f>IF($U103&lt;&gt;"",'HPDB FDT-1'!$AZ111,"")</f>
        <v/>
      </c>
      <c r="AN103" s="113">
        <f>IF($U103&lt;&gt;"",'HPDB FDT-1'!$BA111,"")</f>
        <v/>
      </c>
      <c r="AO103" s="113">
        <f>IF($U103&lt;&gt;"",'HPDB FDT-1'!$BB111,"")</f>
        <v/>
      </c>
      <c r="AP103" s="113">
        <f>IF($U103&lt;&gt;"","RFS","")</f>
        <v/>
      </c>
      <c r="AR103" s="113">
        <f>IF($U103&lt;&gt;"","31","")</f>
        <v/>
      </c>
      <c r="AS103" s="113">
        <f>IF($U103&lt;&gt;"","FALSE","")</f>
        <v/>
      </c>
      <c r="AT103" s="113">
        <f>IF($U103&lt;&gt;"","TRUE","")</f>
        <v/>
      </c>
    </row>
    <row r="104" ht="15" customHeight="1" thickBot="1">
      <c r="A104" s="99">
        <f>IF($U104&lt;&gt;"",'HPDB FDT-1'!$Q112,"")</f>
        <v/>
      </c>
      <c r="B104" s="99">
        <f>IF($U104&lt;&gt;"",'HPDB FDT-1'!$R112,"")</f>
        <v/>
      </c>
      <c r="C104" s="99">
        <f>IF($U104&lt;&gt;"",'HPDB FDT-1'!$S112,"")</f>
        <v/>
      </c>
      <c r="D104" s="115">
        <f>IF($U104&lt;&gt;"",'HPDB FDT-1'!$T112,"")</f>
        <v/>
      </c>
      <c r="E104" s="99">
        <f>IF($U104&lt;&gt;"","FTTH","")</f>
        <v/>
      </c>
      <c r="F104" s="115">
        <f>IF($U104&lt;&gt;"",'HPDB FDT-1'!$V112,"")</f>
        <v/>
      </c>
      <c r="G104" s="99">
        <f>IF($U104&lt;&gt;"","General Retail","")</f>
        <v/>
      </c>
      <c r="H104" s="99">
        <f>IF($U104&lt;&gt;"",'CLUSTER FDT-1'!$A$2,"")</f>
        <v/>
      </c>
      <c r="J104" s="99">
        <f>IF($U104&lt;&gt;"",'CLUSTER FDT-1'!$A$2,"")</f>
        <v/>
      </c>
      <c r="K104" s="99">
        <f>IF($U104&lt;&gt;"",'CLUSTER FDT-1'!$A$2,"")</f>
        <v/>
      </c>
      <c r="L104" s="99">
        <f>IF($U104&lt;&gt;"",'HPDB FDT-1'!$AA112,"")</f>
        <v/>
      </c>
      <c r="M104" s="99">
        <f>IF($U104&lt;&gt;"",'HPDB FDT-1'!$AB112,"")</f>
        <v/>
      </c>
      <c r="N104" s="113">
        <f>IF($U104&lt;&gt;"",'HPDB FDT-1'!$AC112,"")</f>
        <v/>
      </c>
      <c r="O104" s="99">
        <f>IF('HPDB FDT-1'!$AD112="","",'HPDB FDT-1'!$AD112)</f>
        <v/>
      </c>
      <c r="T104" s="99">
        <f>IF('HPDB FDT-1'!$AI112="","",'HPDB FDT-1'!$AI112)</f>
        <v/>
      </c>
      <c r="U104" s="99">
        <f>IF('HPDB FDT-1'!$AJ112="","",'HPDB FDT-1'!$AJ112)</f>
        <v/>
      </c>
      <c r="V104" s="113">
        <f>IF($U104&lt;&gt;"","Single Dwelling Unit","")</f>
        <v/>
      </c>
      <c r="AB104" s="113">
        <f>IF($U104&lt;&gt;"","RFS","")</f>
        <v/>
      </c>
      <c r="AC104" s="120">
        <f>IF($U104&lt;&gt;"",'HPDB FDT-1'!$Q$3,"")</f>
        <v/>
      </c>
      <c r="AD104" s="112">
        <f>IF($U104&lt;&gt;"",'HPDB FDT-1'!$Q$4,"")</f>
        <v/>
      </c>
      <c r="AE104" s="99">
        <f>IF($U104&lt;&gt;"",'HPDB FDT-1'!$C$6,"")</f>
        <v/>
      </c>
      <c r="AF104" s="120">
        <f>IF($U104&lt;&gt;"",'HPDB FDT-1'!$AT112,"")</f>
        <v/>
      </c>
      <c r="AG104" s="100">
        <f>IF($A104&lt;&gt;"",'CLUSTER FDT-1'!$H$2,"")</f>
        <v/>
      </c>
      <c r="AH104" s="99">
        <f>IF('HPDB FDT-1'!$AV112="","",'HPDB FDT-1'!$AV112)</f>
        <v/>
      </c>
      <c r="AI104" s="99">
        <f>IF('HPDB FDT-1'!$AW112="","",'HPDB FDT-1'!$AW112)</f>
        <v/>
      </c>
      <c r="AK104" s="113">
        <f>IF($U104&lt;&gt;"",'HPDB FDT-1'!$AX112,"")</f>
        <v/>
      </c>
      <c r="AL104" s="113">
        <f>IF($U104&lt;&gt;"",'HPDB FDT-1'!$AY112,"")</f>
        <v/>
      </c>
      <c r="AM104" s="113">
        <f>IF($U104&lt;&gt;"",'HPDB FDT-1'!$AZ112,"")</f>
        <v/>
      </c>
      <c r="AN104" s="113">
        <f>IF($U104&lt;&gt;"",'HPDB FDT-1'!$BA112,"")</f>
        <v/>
      </c>
      <c r="AO104" s="113">
        <f>IF($U104&lt;&gt;"",'HPDB FDT-1'!$BB112,"")</f>
        <v/>
      </c>
      <c r="AP104" s="113">
        <f>IF($U104&lt;&gt;"","RFS","")</f>
        <v/>
      </c>
      <c r="AR104" s="113">
        <f>IF($U104&lt;&gt;"","31","")</f>
        <v/>
      </c>
      <c r="AS104" s="113">
        <f>IF($U104&lt;&gt;"","FALSE","")</f>
        <v/>
      </c>
      <c r="AT104" s="113">
        <f>IF($U104&lt;&gt;"","TRUE","")</f>
        <v/>
      </c>
    </row>
    <row r="105" ht="15" customHeight="1" thickBot="1">
      <c r="A105" s="99">
        <f>IF($U105&lt;&gt;"",'HPDB FDT-1'!$Q113,"")</f>
        <v/>
      </c>
      <c r="B105" s="99">
        <f>IF($U105&lt;&gt;"",'HPDB FDT-1'!$R113,"")</f>
        <v/>
      </c>
      <c r="C105" s="99">
        <f>IF($U105&lt;&gt;"",'HPDB FDT-1'!$S113,"")</f>
        <v/>
      </c>
      <c r="D105" s="115">
        <f>IF($U105&lt;&gt;"",'HPDB FDT-1'!$T113,"")</f>
        <v/>
      </c>
      <c r="E105" s="99">
        <f>IF($U105&lt;&gt;"","FTTH","")</f>
        <v/>
      </c>
      <c r="F105" s="115">
        <f>IF($U105&lt;&gt;"",'HPDB FDT-1'!$V113,"")</f>
        <v/>
      </c>
      <c r="G105" s="99">
        <f>IF($U105&lt;&gt;"","General Retail","")</f>
        <v/>
      </c>
      <c r="H105" s="99">
        <f>IF($U105&lt;&gt;"",'CLUSTER FDT-1'!$A$2,"")</f>
        <v/>
      </c>
      <c r="J105" s="99">
        <f>IF($U105&lt;&gt;"",'CLUSTER FDT-1'!$A$2,"")</f>
        <v/>
      </c>
      <c r="K105" s="99">
        <f>IF($U105&lt;&gt;"",'CLUSTER FDT-1'!$A$2,"")</f>
        <v/>
      </c>
      <c r="L105" s="99">
        <f>IF($U105&lt;&gt;"",'HPDB FDT-1'!$AA113,"")</f>
        <v/>
      </c>
      <c r="M105" s="99">
        <f>IF($U105&lt;&gt;"",'HPDB FDT-1'!$AB113,"")</f>
        <v/>
      </c>
      <c r="N105" s="113">
        <f>IF($U105&lt;&gt;"",'HPDB FDT-1'!$AC113,"")</f>
        <v/>
      </c>
      <c r="O105" s="99">
        <f>IF('HPDB FDT-1'!$AD113="","",'HPDB FDT-1'!$AD113)</f>
        <v/>
      </c>
      <c r="T105" s="99">
        <f>IF('HPDB FDT-1'!$AI113="","",'HPDB FDT-1'!$AI113)</f>
        <v/>
      </c>
      <c r="U105" s="99">
        <f>IF('HPDB FDT-1'!$AJ113="","",'HPDB FDT-1'!$AJ113)</f>
        <v/>
      </c>
      <c r="V105" s="113">
        <f>IF($U105&lt;&gt;"","Single Dwelling Unit","")</f>
        <v/>
      </c>
      <c r="AB105" s="113">
        <f>IF($U105&lt;&gt;"","RFS","")</f>
        <v/>
      </c>
      <c r="AC105" s="120">
        <f>IF($U105&lt;&gt;"",'HPDB FDT-1'!$Q$3,"")</f>
        <v/>
      </c>
      <c r="AD105" s="112">
        <f>IF($U105&lt;&gt;"",'HPDB FDT-1'!$Q$4,"")</f>
        <v/>
      </c>
      <c r="AE105" s="99">
        <f>IF($U105&lt;&gt;"",'HPDB FDT-1'!$C$6,"")</f>
        <v/>
      </c>
      <c r="AF105" s="120">
        <f>IF($U105&lt;&gt;"",'HPDB FDT-1'!$AT113,"")</f>
        <v/>
      </c>
      <c r="AG105" s="100">
        <f>IF($A105&lt;&gt;"",'CLUSTER FDT-1'!$H$2,"")</f>
        <v/>
      </c>
      <c r="AH105" s="99">
        <f>IF('HPDB FDT-1'!$AV113="","",'HPDB FDT-1'!$AV113)</f>
        <v/>
      </c>
      <c r="AI105" s="99">
        <f>IF('HPDB FDT-1'!$AW113="","",'HPDB FDT-1'!$AW113)</f>
        <v/>
      </c>
      <c r="AK105" s="113">
        <f>IF($U105&lt;&gt;"",'HPDB FDT-1'!$AX113,"")</f>
        <v/>
      </c>
      <c r="AL105" s="113">
        <f>IF($U105&lt;&gt;"",'HPDB FDT-1'!$AY113,"")</f>
        <v/>
      </c>
      <c r="AM105" s="113">
        <f>IF($U105&lt;&gt;"",'HPDB FDT-1'!$AZ113,"")</f>
        <v/>
      </c>
      <c r="AN105" s="113">
        <f>IF($U105&lt;&gt;"",'HPDB FDT-1'!$BA113,"")</f>
        <v/>
      </c>
      <c r="AO105" s="113">
        <f>IF($U105&lt;&gt;"",'HPDB FDT-1'!$BB113,"")</f>
        <v/>
      </c>
      <c r="AP105" s="113">
        <f>IF($U105&lt;&gt;"","RFS","")</f>
        <v/>
      </c>
      <c r="AR105" s="113">
        <f>IF($U105&lt;&gt;"","31","")</f>
        <v/>
      </c>
      <c r="AS105" s="113">
        <f>IF($U105&lt;&gt;"","FALSE","")</f>
        <v/>
      </c>
      <c r="AT105" s="113">
        <f>IF($U105&lt;&gt;"","TRUE","")</f>
        <v/>
      </c>
    </row>
    <row r="106" ht="15" customHeight="1" thickBot="1">
      <c r="A106" s="99">
        <f>IF($U106&lt;&gt;"",'HPDB FDT-1'!$Q114,"")</f>
        <v/>
      </c>
      <c r="B106" s="99">
        <f>IF($U106&lt;&gt;"",'HPDB FDT-1'!$R114,"")</f>
        <v/>
      </c>
      <c r="C106" s="99">
        <f>IF($U106&lt;&gt;"",'HPDB FDT-1'!$S114,"")</f>
        <v/>
      </c>
      <c r="D106" s="115">
        <f>IF($U106&lt;&gt;"",'HPDB FDT-1'!$T114,"")</f>
        <v/>
      </c>
      <c r="E106" s="99">
        <f>IF($U106&lt;&gt;"","FTTH","")</f>
        <v/>
      </c>
      <c r="F106" s="115">
        <f>IF($U106&lt;&gt;"",'HPDB FDT-1'!$V114,"")</f>
        <v/>
      </c>
      <c r="G106" s="99">
        <f>IF($U106&lt;&gt;"","General Retail","")</f>
        <v/>
      </c>
      <c r="H106" s="99">
        <f>IF($U106&lt;&gt;"",'CLUSTER FDT-1'!$A$2,"")</f>
        <v/>
      </c>
      <c r="J106" s="99">
        <f>IF($U106&lt;&gt;"",'CLUSTER FDT-1'!$A$2,"")</f>
        <v/>
      </c>
      <c r="K106" s="99">
        <f>IF($U106&lt;&gt;"",'CLUSTER FDT-1'!$A$2,"")</f>
        <v/>
      </c>
      <c r="L106" s="99">
        <f>IF($U106&lt;&gt;"",'HPDB FDT-1'!$AA114,"")</f>
        <v/>
      </c>
      <c r="M106" s="99">
        <f>IF($U106&lt;&gt;"",'HPDB FDT-1'!$AB114,"")</f>
        <v/>
      </c>
      <c r="N106" s="113">
        <f>IF($U106&lt;&gt;"",'HPDB FDT-1'!$AC114,"")</f>
        <v/>
      </c>
      <c r="O106" s="99">
        <f>IF('HPDB FDT-1'!$AD114="","",'HPDB FDT-1'!$AD114)</f>
        <v/>
      </c>
      <c r="T106" s="99">
        <f>IF('HPDB FDT-1'!$AI114="","",'HPDB FDT-1'!$AI114)</f>
        <v/>
      </c>
      <c r="U106" s="99">
        <f>IF('HPDB FDT-1'!$AJ114="","",'HPDB FDT-1'!$AJ114)</f>
        <v/>
      </c>
      <c r="V106" s="113">
        <f>IF($U106&lt;&gt;"","Single Dwelling Unit","")</f>
        <v/>
      </c>
      <c r="AB106" s="113">
        <f>IF($U106&lt;&gt;"","RFS","")</f>
        <v/>
      </c>
      <c r="AC106" s="120">
        <f>IF($U106&lt;&gt;"",'HPDB FDT-1'!$Q$3,"")</f>
        <v/>
      </c>
      <c r="AD106" s="112">
        <f>IF($U106&lt;&gt;"",'HPDB FDT-1'!$Q$4,"")</f>
        <v/>
      </c>
      <c r="AE106" s="99">
        <f>IF($U106&lt;&gt;"",'HPDB FDT-1'!$C$6,"")</f>
        <v/>
      </c>
      <c r="AF106" s="120">
        <f>IF($U106&lt;&gt;"",'HPDB FDT-1'!$AT114,"")</f>
        <v/>
      </c>
      <c r="AG106" s="100">
        <f>IF($A106&lt;&gt;"",'CLUSTER FDT-1'!$H$2,"")</f>
        <v/>
      </c>
      <c r="AH106" s="99">
        <f>IF('HPDB FDT-1'!$AV114="","",'HPDB FDT-1'!$AV114)</f>
        <v/>
      </c>
      <c r="AI106" s="99">
        <f>IF('HPDB FDT-1'!$AW114="","",'HPDB FDT-1'!$AW114)</f>
        <v/>
      </c>
      <c r="AK106" s="113">
        <f>IF($U106&lt;&gt;"",'HPDB FDT-1'!$AX114,"")</f>
        <v/>
      </c>
      <c r="AL106" s="113">
        <f>IF($U106&lt;&gt;"",'HPDB FDT-1'!$AY114,"")</f>
        <v/>
      </c>
      <c r="AM106" s="113">
        <f>IF($U106&lt;&gt;"",'HPDB FDT-1'!$AZ114,"")</f>
        <v/>
      </c>
      <c r="AN106" s="113">
        <f>IF($U106&lt;&gt;"",'HPDB FDT-1'!$BA114,"")</f>
        <v/>
      </c>
      <c r="AO106" s="113">
        <f>IF($U106&lt;&gt;"",'HPDB FDT-1'!$BB114,"")</f>
        <v/>
      </c>
      <c r="AP106" s="113">
        <f>IF($U106&lt;&gt;"","RFS","")</f>
        <v/>
      </c>
      <c r="AR106" s="113">
        <f>IF($U106&lt;&gt;"","31","")</f>
        <v/>
      </c>
      <c r="AS106" s="113">
        <f>IF($U106&lt;&gt;"","FALSE","")</f>
        <v/>
      </c>
      <c r="AT106" s="113">
        <f>IF($U106&lt;&gt;"","TRUE","")</f>
        <v/>
      </c>
    </row>
    <row r="107" ht="15" customHeight="1" thickBot="1">
      <c r="A107" s="99">
        <f>IF($U107&lt;&gt;"",'HPDB FDT-1'!$Q115,"")</f>
        <v/>
      </c>
      <c r="B107" s="99">
        <f>IF($U107&lt;&gt;"",'HPDB FDT-1'!$R115,"")</f>
        <v/>
      </c>
      <c r="C107" s="99">
        <f>IF($U107&lt;&gt;"",'HPDB FDT-1'!$S115,"")</f>
        <v/>
      </c>
      <c r="D107" s="115">
        <f>IF($U107&lt;&gt;"",'HPDB FDT-1'!$T115,"")</f>
        <v/>
      </c>
      <c r="E107" s="99">
        <f>IF($U107&lt;&gt;"","FTTH","")</f>
        <v/>
      </c>
      <c r="F107" s="115">
        <f>IF($U107&lt;&gt;"",'HPDB FDT-1'!$V115,"")</f>
        <v/>
      </c>
      <c r="G107" s="99">
        <f>IF($U107&lt;&gt;"","General Retail","")</f>
        <v/>
      </c>
      <c r="H107" s="99">
        <f>IF($U107&lt;&gt;"",'CLUSTER FDT-1'!$A$2,"")</f>
        <v/>
      </c>
      <c r="J107" s="99">
        <f>IF($U107&lt;&gt;"",'CLUSTER FDT-1'!$A$2,"")</f>
        <v/>
      </c>
      <c r="K107" s="99">
        <f>IF($U107&lt;&gt;"",'CLUSTER FDT-1'!$A$2,"")</f>
        <v/>
      </c>
      <c r="L107" s="99">
        <f>IF($U107&lt;&gt;"",'HPDB FDT-1'!$AA115,"")</f>
        <v/>
      </c>
      <c r="M107" s="99">
        <f>IF($U107&lt;&gt;"",'HPDB FDT-1'!$AB115,"")</f>
        <v/>
      </c>
      <c r="N107" s="113">
        <f>IF($U107&lt;&gt;"",'HPDB FDT-1'!$AC115,"")</f>
        <v/>
      </c>
      <c r="O107" s="99">
        <f>IF('HPDB FDT-1'!$AD115="","",'HPDB FDT-1'!$AD115)</f>
        <v/>
      </c>
      <c r="T107" s="99">
        <f>IF('HPDB FDT-1'!$AI115="","",'HPDB FDT-1'!$AI115)</f>
        <v/>
      </c>
      <c r="U107" s="99">
        <f>IF('HPDB FDT-1'!$AJ115="","",'HPDB FDT-1'!$AJ115)</f>
        <v/>
      </c>
      <c r="V107" s="113">
        <f>IF($U107&lt;&gt;"","Single Dwelling Unit","")</f>
        <v/>
      </c>
      <c r="AB107" s="113">
        <f>IF($U107&lt;&gt;"","RFS","")</f>
        <v/>
      </c>
      <c r="AC107" s="120">
        <f>IF($U107&lt;&gt;"",'HPDB FDT-1'!$Q$3,"")</f>
        <v/>
      </c>
      <c r="AD107" s="112">
        <f>IF($U107&lt;&gt;"",'HPDB FDT-1'!$Q$4,"")</f>
        <v/>
      </c>
      <c r="AE107" s="99">
        <f>IF($U107&lt;&gt;"",'HPDB FDT-1'!$C$6,"")</f>
        <v/>
      </c>
      <c r="AF107" s="120">
        <f>IF($U107&lt;&gt;"",'HPDB FDT-1'!$AT115,"")</f>
        <v/>
      </c>
      <c r="AG107" s="100">
        <f>IF($A107&lt;&gt;"",'CLUSTER FDT-1'!$H$2,"")</f>
        <v/>
      </c>
      <c r="AH107" s="99">
        <f>IF('HPDB FDT-1'!$AV115="","",'HPDB FDT-1'!$AV115)</f>
        <v/>
      </c>
      <c r="AI107" s="99">
        <f>IF('HPDB FDT-1'!$AW115="","",'HPDB FDT-1'!$AW115)</f>
        <v/>
      </c>
      <c r="AK107" s="113">
        <f>IF($U107&lt;&gt;"",'HPDB FDT-1'!$AX115,"")</f>
        <v/>
      </c>
      <c r="AL107" s="113">
        <f>IF($U107&lt;&gt;"",'HPDB FDT-1'!$AY115,"")</f>
        <v/>
      </c>
      <c r="AM107" s="113">
        <f>IF($U107&lt;&gt;"",'HPDB FDT-1'!$AZ115,"")</f>
        <v/>
      </c>
      <c r="AN107" s="113">
        <f>IF($U107&lt;&gt;"",'HPDB FDT-1'!$BA115,"")</f>
        <v/>
      </c>
      <c r="AO107" s="113">
        <f>IF($U107&lt;&gt;"",'HPDB FDT-1'!$BB115,"")</f>
        <v/>
      </c>
      <c r="AP107" s="113">
        <f>IF($U107&lt;&gt;"","RFS","")</f>
        <v/>
      </c>
      <c r="AR107" s="113">
        <f>IF($U107&lt;&gt;"","31","")</f>
        <v/>
      </c>
      <c r="AS107" s="113">
        <f>IF($U107&lt;&gt;"","FALSE","")</f>
        <v/>
      </c>
      <c r="AT107" s="113">
        <f>IF($U107&lt;&gt;"","TRUE","")</f>
        <v/>
      </c>
    </row>
    <row r="108" ht="15" customHeight="1" thickBot="1">
      <c r="A108" s="99">
        <f>IF($U108&lt;&gt;"",'HPDB FDT-1'!$Q116,"")</f>
        <v/>
      </c>
      <c r="B108" s="99">
        <f>IF($U108&lt;&gt;"",'HPDB FDT-1'!$R116,"")</f>
        <v/>
      </c>
      <c r="C108" s="99">
        <f>IF($U108&lt;&gt;"",'HPDB FDT-1'!$S116,"")</f>
        <v/>
      </c>
      <c r="D108" s="115">
        <f>IF($U108&lt;&gt;"",'HPDB FDT-1'!$T116,"")</f>
        <v/>
      </c>
      <c r="E108" s="99">
        <f>IF($U108&lt;&gt;"","FTTH","")</f>
        <v/>
      </c>
      <c r="F108" s="115">
        <f>IF($U108&lt;&gt;"",'HPDB FDT-1'!$V116,"")</f>
        <v/>
      </c>
      <c r="G108" s="99">
        <f>IF($U108&lt;&gt;"","General Retail","")</f>
        <v/>
      </c>
      <c r="H108" s="99">
        <f>IF($U108&lt;&gt;"",'CLUSTER FDT-1'!$A$2,"")</f>
        <v/>
      </c>
      <c r="J108" s="99">
        <f>IF($U108&lt;&gt;"",'CLUSTER FDT-1'!$A$2,"")</f>
        <v/>
      </c>
      <c r="K108" s="99">
        <f>IF($U108&lt;&gt;"",'CLUSTER FDT-1'!$A$2,"")</f>
        <v/>
      </c>
      <c r="L108" s="99">
        <f>IF($U108&lt;&gt;"",'HPDB FDT-1'!$AA116,"")</f>
        <v/>
      </c>
      <c r="M108" s="99">
        <f>IF($U108&lt;&gt;"",'HPDB FDT-1'!$AB116,"")</f>
        <v/>
      </c>
      <c r="N108" s="113">
        <f>IF($U108&lt;&gt;"",'HPDB FDT-1'!$AC116,"")</f>
        <v/>
      </c>
      <c r="O108" s="99">
        <f>IF('HPDB FDT-1'!$AD116="","",'HPDB FDT-1'!$AD116)</f>
        <v/>
      </c>
      <c r="T108" s="99">
        <f>IF('HPDB FDT-1'!$AI116="","",'HPDB FDT-1'!$AI116)</f>
        <v/>
      </c>
      <c r="U108" s="99">
        <f>IF('HPDB FDT-1'!$AJ116="","",'HPDB FDT-1'!$AJ116)</f>
        <v/>
      </c>
      <c r="V108" s="113">
        <f>IF($U108&lt;&gt;"","Single Dwelling Unit","")</f>
        <v/>
      </c>
      <c r="AB108" s="113">
        <f>IF($U108&lt;&gt;"","RFS","")</f>
        <v/>
      </c>
      <c r="AC108" s="120">
        <f>IF($U108&lt;&gt;"",'HPDB FDT-1'!$Q$3,"")</f>
        <v/>
      </c>
      <c r="AD108" s="112">
        <f>IF($U108&lt;&gt;"",'HPDB FDT-1'!$Q$4,"")</f>
        <v/>
      </c>
      <c r="AE108" s="99">
        <f>IF($U108&lt;&gt;"",'HPDB FDT-1'!$C$6,"")</f>
        <v/>
      </c>
      <c r="AF108" s="120">
        <f>IF($U108&lt;&gt;"",'HPDB FDT-1'!$AT116,"")</f>
        <v/>
      </c>
      <c r="AG108" s="100">
        <f>IF($A108&lt;&gt;"",'CLUSTER FDT-1'!$H$2,"")</f>
        <v/>
      </c>
      <c r="AH108" s="99">
        <f>IF('HPDB FDT-1'!$AV116="","",'HPDB FDT-1'!$AV116)</f>
        <v/>
      </c>
      <c r="AI108" s="99">
        <f>IF('HPDB FDT-1'!$AW116="","",'HPDB FDT-1'!$AW116)</f>
        <v/>
      </c>
      <c r="AK108" s="113">
        <f>IF($U108&lt;&gt;"",'HPDB FDT-1'!$AX116,"")</f>
        <v/>
      </c>
      <c r="AL108" s="113">
        <f>IF($U108&lt;&gt;"",'HPDB FDT-1'!$AY116,"")</f>
        <v/>
      </c>
      <c r="AM108" s="113">
        <f>IF($U108&lt;&gt;"",'HPDB FDT-1'!$AZ116,"")</f>
        <v/>
      </c>
      <c r="AN108" s="113">
        <f>IF($U108&lt;&gt;"",'HPDB FDT-1'!$BA116,"")</f>
        <v/>
      </c>
      <c r="AO108" s="113">
        <f>IF($U108&lt;&gt;"",'HPDB FDT-1'!$BB116,"")</f>
        <v/>
      </c>
      <c r="AP108" s="113">
        <f>IF($U108&lt;&gt;"","RFS","")</f>
        <v/>
      </c>
      <c r="AR108" s="113">
        <f>IF($U108&lt;&gt;"","31","")</f>
        <v/>
      </c>
      <c r="AS108" s="113">
        <f>IF($U108&lt;&gt;"","FALSE","")</f>
        <v/>
      </c>
      <c r="AT108" s="113">
        <f>IF($U108&lt;&gt;"","TRUE","")</f>
        <v/>
      </c>
    </row>
    <row r="109" ht="15" customHeight="1" thickBot="1">
      <c r="A109" s="99">
        <f>IF($U109&lt;&gt;"",'HPDB FDT-1'!$Q117,"")</f>
        <v/>
      </c>
      <c r="B109" s="99">
        <f>IF($U109&lt;&gt;"",'HPDB FDT-1'!$R117,"")</f>
        <v/>
      </c>
      <c r="C109" s="99">
        <f>IF($U109&lt;&gt;"",'HPDB FDT-1'!$S117,"")</f>
        <v/>
      </c>
      <c r="D109" s="115">
        <f>IF($U109&lt;&gt;"",'HPDB FDT-1'!$T117,"")</f>
        <v/>
      </c>
      <c r="E109" s="99">
        <f>IF($U109&lt;&gt;"","FTTH","")</f>
        <v/>
      </c>
      <c r="F109" s="115">
        <f>IF($U109&lt;&gt;"",'HPDB FDT-1'!$V117,"")</f>
        <v/>
      </c>
      <c r="G109" s="99">
        <f>IF($U109&lt;&gt;"","General Retail","")</f>
        <v/>
      </c>
      <c r="H109" s="99">
        <f>IF($U109&lt;&gt;"",'CLUSTER FDT-1'!$A$2,"")</f>
        <v/>
      </c>
      <c r="J109" s="99">
        <f>IF($U109&lt;&gt;"",'CLUSTER FDT-1'!$A$2,"")</f>
        <v/>
      </c>
      <c r="K109" s="99">
        <f>IF($U109&lt;&gt;"",'CLUSTER FDT-1'!$A$2,"")</f>
        <v/>
      </c>
      <c r="L109" s="99">
        <f>IF($U109&lt;&gt;"",'HPDB FDT-1'!$AA117,"")</f>
        <v/>
      </c>
      <c r="M109" s="99">
        <f>IF($U109&lt;&gt;"",'HPDB FDT-1'!$AB117,"")</f>
        <v/>
      </c>
      <c r="N109" s="113">
        <f>IF($U109&lt;&gt;"",'HPDB FDT-1'!$AC117,"")</f>
        <v/>
      </c>
      <c r="O109" s="99">
        <f>IF('HPDB FDT-1'!$AD117="","",'HPDB FDT-1'!$AD117)</f>
        <v/>
      </c>
      <c r="T109" s="99">
        <f>IF('HPDB FDT-1'!$AI117="","",'HPDB FDT-1'!$AI117)</f>
        <v/>
      </c>
      <c r="U109" s="99">
        <f>IF('HPDB FDT-1'!$AJ117="","",'HPDB FDT-1'!$AJ117)</f>
        <v/>
      </c>
      <c r="V109" s="113">
        <f>IF($U109&lt;&gt;"","Single Dwelling Unit","")</f>
        <v/>
      </c>
      <c r="AB109" s="113">
        <f>IF($U109&lt;&gt;"","RFS","")</f>
        <v/>
      </c>
      <c r="AC109" s="120">
        <f>IF($U109&lt;&gt;"",'HPDB FDT-1'!$Q$3,"")</f>
        <v/>
      </c>
      <c r="AD109" s="112">
        <f>IF($U109&lt;&gt;"",'HPDB FDT-1'!$Q$4,"")</f>
        <v/>
      </c>
      <c r="AE109" s="99">
        <f>IF($U109&lt;&gt;"",'HPDB FDT-1'!$C$6,"")</f>
        <v/>
      </c>
      <c r="AF109" s="120">
        <f>IF($U109&lt;&gt;"",'HPDB FDT-1'!$AT117,"")</f>
        <v/>
      </c>
      <c r="AG109" s="100">
        <f>IF($A109&lt;&gt;"",'CLUSTER FDT-1'!$H$2,"")</f>
        <v/>
      </c>
      <c r="AH109" s="99">
        <f>IF('HPDB FDT-1'!$AV117="","",'HPDB FDT-1'!$AV117)</f>
        <v/>
      </c>
      <c r="AI109" s="99">
        <f>IF('HPDB FDT-1'!$AW117="","",'HPDB FDT-1'!$AW117)</f>
        <v/>
      </c>
      <c r="AK109" s="113">
        <f>IF($U109&lt;&gt;"",'HPDB FDT-1'!$AX117,"")</f>
        <v/>
      </c>
      <c r="AL109" s="113">
        <f>IF($U109&lt;&gt;"",'HPDB FDT-1'!$AY117,"")</f>
        <v/>
      </c>
      <c r="AM109" s="113">
        <f>IF($U109&lt;&gt;"",'HPDB FDT-1'!$AZ117,"")</f>
        <v/>
      </c>
      <c r="AN109" s="113">
        <f>IF($U109&lt;&gt;"",'HPDB FDT-1'!$BA117,"")</f>
        <v/>
      </c>
      <c r="AO109" s="113">
        <f>IF($U109&lt;&gt;"",'HPDB FDT-1'!$BB117,"")</f>
        <v/>
      </c>
      <c r="AP109" s="113">
        <f>IF($U109&lt;&gt;"","RFS","")</f>
        <v/>
      </c>
      <c r="AR109" s="113">
        <f>IF($U109&lt;&gt;"","31","")</f>
        <v/>
      </c>
      <c r="AS109" s="113">
        <f>IF($U109&lt;&gt;"","FALSE","")</f>
        <v/>
      </c>
      <c r="AT109" s="113">
        <f>IF($U109&lt;&gt;"","TRUE","")</f>
        <v/>
      </c>
    </row>
    <row r="110" ht="15" customHeight="1" thickBot="1">
      <c r="A110" s="99">
        <f>IF($U110&lt;&gt;"",'HPDB FDT-1'!$Q118,"")</f>
        <v/>
      </c>
      <c r="B110" s="99">
        <f>IF($U110&lt;&gt;"",'HPDB FDT-1'!$R118,"")</f>
        <v/>
      </c>
      <c r="C110" s="99">
        <f>IF($U110&lt;&gt;"",'HPDB FDT-1'!$S118,"")</f>
        <v/>
      </c>
      <c r="D110" s="115">
        <f>IF($U110&lt;&gt;"",'HPDB FDT-1'!$T118,"")</f>
        <v/>
      </c>
      <c r="E110" s="99">
        <f>IF($U110&lt;&gt;"","FTTH","")</f>
        <v/>
      </c>
      <c r="F110" s="115">
        <f>IF($U110&lt;&gt;"",'HPDB FDT-1'!$V118,"")</f>
        <v/>
      </c>
      <c r="G110" s="99">
        <f>IF($U110&lt;&gt;"","General Retail","")</f>
        <v/>
      </c>
      <c r="H110" s="99">
        <f>IF($U110&lt;&gt;"",'CLUSTER FDT-1'!$A$2,"")</f>
        <v/>
      </c>
      <c r="J110" s="99">
        <f>IF($U110&lt;&gt;"",'CLUSTER FDT-1'!$A$2,"")</f>
        <v/>
      </c>
      <c r="K110" s="99">
        <f>IF($U110&lt;&gt;"",'CLUSTER FDT-1'!$A$2,"")</f>
        <v/>
      </c>
      <c r="L110" s="99">
        <f>IF($U110&lt;&gt;"",'HPDB FDT-1'!$AA118,"")</f>
        <v/>
      </c>
      <c r="M110" s="99">
        <f>IF($U110&lt;&gt;"",'HPDB FDT-1'!$AB118,"")</f>
        <v/>
      </c>
      <c r="N110" s="113">
        <f>IF($U110&lt;&gt;"",'HPDB FDT-1'!$AC118,"")</f>
        <v/>
      </c>
      <c r="O110" s="99">
        <f>IF('HPDB FDT-1'!$AD118="","",'HPDB FDT-1'!$AD118)</f>
        <v/>
      </c>
      <c r="T110" s="99">
        <f>IF('HPDB FDT-1'!$AI118="","",'HPDB FDT-1'!$AI118)</f>
        <v/>
      </c>
      <c r="U110" s="99">
        <f>IF('HPDB FDT-1'!$AJ118="","",'HPDB FDT-1'!$AJ118)</f>
        <v/>
      </c>
      <c r="V110" s="113">
        <f>IF($U110&lt;&gt;"","Single Dwelling Unit","")</f>
        <v/>
      </c>
      <c r="AB110" s="113">
        <f>IF($U110&lt;&gt;"","RFS","")</f>
        <v/>
      </c>
      <c r="AC110" s="120">
        <f>IF($U110&lt;&gt;"",'HPDB FDT-1'!$Q$3,"")</f>
        <v/>
      </c>
      <c r="AD110" s="112">
        <f>IF($U110&lt;&gt;"",'HPDB FDT-1'!$Q$4,"")</f>
        <v/>
      </c>
      <c r="AE110" s="99">
        <f>IF($U110&lt;&gt;"",'HPDB FDT-1'!$C$6,"")</f>
        <v/>
      </c>
      <c r="AF110" s="120">
        <f>IF($U110&lt;&gt;"",'HPDB FDT-1'!$AT118,"")</f>
        <v/>
      </c>
      <c r="AG110" s="100">
        <f>IF($A110&lt;&gt;"",'CLUSTER FDT-1'!$H$2,"")</f>
        <v/>
      </c>
      <c r="AH110" s="99">
        <f>IF('HPDB FDT-1'!$AV118="","",'HPDB FDT-1'!$AV118)</f>
        <v/>
      </c>
      <c r="AI110" s="99">
        <f>IF('HPDB FDT-1'!$AW118="","",'HPDB FDT-1'!$AW118)</f>
        <v/>
      </c>
      <c r="AK110" s="113">
        <f>IF($U110&lt;&gt;"",'HPDB FDT-1'!$AX118,"")</f>
        <v/>
      </c>
      <c r="AL110" s="113">
        <f>IF($U110&lt;&gt;"",'HPDB FDT-1'!$AY118,"")</f>
        <v/>
      </c>
      <c r="AM110" s="113">
        <f>IF($U110&lt;&gt;"",'HPDB FDT-1'!$AZ118,"")</f>
        <v/>
      </c>
      <c r="AN110" s="113">
        <f>IF($U110&lt;&gt;"",'HPDB FDT-1'!$BA118,"")</f>
        <v/>
      </c>
      <c r="AO110" s="113">
        <f>IF($U110&lt;&gt;"",'HPDB FDT-1'!$BB118,"")</f>
        <v/>
      </c>
      <c r="AP110" s="113">
        <f>IF($U110&lt;&gt;"","RFS","")</f>
        <v/>
      </c>
      <c r="AR110" s="113">
        <f>IF($U110&lt;&gt;"","31","")</f>
        <v/>
      </c>
      <c r="AS110" s="113">
        <f>IF($U110&lt;&gt;"","FALSE","")</f>
        <v/>
      </c>
      <c r="AT110" s="113">
        <f>IF($U110&lt;&gt;"","TRUE","")</f>
        <v/>
      </c>
    </row>
    <row r="111" ht="15" customHeight="1" thickBot="1">
      <c r="A111" s="99">
        <f>IF($U111&lt;&gt;"",'HPDB FDT-1'!$Q119,"")</f>
        <v/>
      </c>
      <c r="B111" s="99">
        <f>IF($U111&lt;&gt;"",'HPDB FDT-1'!$R119,"")</f>
        <v/>
      </c>
      <c r="C111" s="99">
        <f>IF($U111&lt;&gt;"",'HPDB FDT-1'!$S119,"")</f>
        <v/>
      </c>
      <c r="D111" s="115">
        <f>IF($U111&lt;&gt;"",'HPDB FDT-1'!$T119,"")</f>
        <v/>
      </c>
      <c r="E111" s="99">
        <f>IF($U111&lt;&gt;"","FTTH","")</f>
        <v/>
      </c>
      <c r="F111" s="115">
        <f>IF($U111&lt;&gt;"",'HPDB FDT-1'!$V119,"")</f>
        <v/>
      </c>
      <c r="G111" s="99">
        <f>IF($U111&lt;&gt;"","General Retail","")</f>
        <v/>
      </c>
      <c r="H111" s="99">
        <f>IF($U111&lt;&gt;"",'CLUSTER FDT-1'!$A$2,"")</f>
        <v/>
      </c>
      <c r="J111" s="99">
        <f>IF($U111&lt;&gt;"",'CLUSTER FDT-1'!$A$2,"")</f>
        <v/>
      </c>
      <c r="K111" s="99">
        <f>IF($U111&lt;&gt;"",'CLUSTER FDT-1'!$A$2,"")</f>
        <v/>
      </c>
      <c r="L111" s="99">
        <f>IF($U111&lt;&gt;"",'HPDB FDT-1'!$AA119,"")</f>
        <v/>
      </c>
      <c r="M111" s="99">
        <f>IF($U111&lt;&gt;"",'HPDB FDT-1'!$AB119,"")</f>
        <v/>
      </c>
      <c r="N111" s="113">
        <f>IF($U111&lt;&gt;"",'HPDB FDT-1'!$AC119,"")</f>
        <v/>
      </c>
      <c r="O111" s="99">
        <f>IF('HPDB FDT-1'!$AD119="","",'HPDB FDT-1'!$AD119)</f>
        <v/>
      </c>
      <c r="T111" s="99">
        <f>IF('HPDB FDT-1'!$AI119="","",'HPDB FDT-1'!$AI119)</f>
        <v/>
      </c>
      <c r="U111" s="99">
        <f>IF('HPDB FDT-1'!$AJ119="","",'HPDB FDT-1'!$AJ119)</f>
        <v/>
      </c>
      <c r="V111" s="113">
        <f>IF($U111&lt;&gt;"","Single Dwelling Unit","")</f>
        <v/>
      </c>
      <c r="AB111" s="113">
        <f>IF($U111&lt;&gt;"","RFS","")</f>
        <v/>
      </c>
      <c r="AC111" s="120">
        <f>IF($U111&lt;&gt;"",'HPDB FDT-1'!$Q$3,"")</f>
        <v/>
      </c>
      <c r="AD111" s="112">
        <f>IF($U111&lt;&gt;"",'HPDB FDT-1'!$Q$4,"")</f>
        <v/>
      </c>
      <c r="AE111" s="99">
        <f>IF($U111&lt;&gt;"",'HPDB FDT-1'!$C$6,"")</f>
        <v/>
      </c>
      <c r="AF111" s="120">
        <f>IF($U111&lt;&gt;"",'HPDB FDT-1'!$AT119,"")</f>
        <v/>
      </c>
      <c r="AG111" s="100">
        <f>IF($A111&lt;&gt;"",'CLUSTER FDT-1'!$H$2,"")</f>
        <v/>
      </c>
      <c r="AH111" s="99">
        <f>IF('HPDB FDT-1'!$AV119="","",'HPDB FDT-1'!$AV119)</f>
        <v/>
      </c>
      <c r="AI111" s="99">
        <f>IF('HPDB FDT-1'!$AW119="","",'HPDB FDT-1'!$AW119)</f>
        <v/>
      </c>
      <c r="AK111" s="113">
        <f>IF($U111&lt;&gt;"",'HPDB FDT-1'!$AX119,"")</f>
        <v/>
      </c>
      <c r="AL111" s="113">
        <f>IF($U111&lt;&gt;"",'HPDB FDT-1'!$AY119,"")</f>
        <v/>
      </c>
      <c r="AM111" s="113">
        <f>IF($U111&lt;&gt;"",'HPDB FDT-1'!$AZ119,"")</f>
        <v/>
      </c>
      <c r="AN111" s="113">
        <f>IF($U111&lt;&gt;"",'HPDB FDT-1'!$BA119,"")</f>
        <v/>
      </c>
      <c r="AO111" s="113">
        <f>IF($U111&lt;&gt;"",'HPDB FDT-1'!$BB119,"")</f>
        <v/>
      </c>
      <c r="AP111" s="113">
        <f>IF($U111&lt;&gt;"","RFS","")</f>
        <v/>
      </c>
      <c r="AR111" s="113">
        <f>IF($U111&lt;&gt;"","31","")</f>
        <v/>
      </c>
      <c r="AS111" s="113">
        <f>IF($U111&lt;&gt;"","FALSE","")</f>
        <v/>
      </c>
      <c r="AT111" s="113">
        <f>IF($U111&lt;&gt;"","TRUE","")</f>
        <v/>
      </c>
    </row>
    <row r="112" ht="15" customHeight="1" thickBot="1">
      <c r="A112" s="99">
        <f>IF($U112&lt;&gt;"",'HPDB FDT-1'!$Q120,"")</f>
        <v/>
      </c>
      <c r="B112" s="99">
        <f>IF($U112&lt;&gt;"",'HPDB FDT-1'!$R120,"")</f>
        <v/>
      </c>
      <c r="C112" s="99">
        <f>IF($U112&lt;&gt;"",'HPDB FDT-1'!$S120,"")</f>
        <v/>
      </c>
      <c r="D112" s="115">
        <f>IF($U112&lt;&gt;"",'HPDB FDT-1'!$T120,"")</f>
        <v/>
      </c>
      <c r="E112" s="99">
        <f>IF($U112&lt;&gt;"","FTTH","")</f>
        <v/>
      </c>
      <c r="F112" s="115">
        <f>IF($U112&lt;&gt;"",'HPDB FDT-1'!$V120,"")</f>
        <v/>
      </c>
      <c r="G112" s="99">
        <f>IF($U112&lt;&gt;"","General Retail","")</f>
        <v/>
      </c>
      <c r="H112" s="99">
        <f>IF($U112&lt;&gt;"",'CLUSTER FDT-1'!$A$2,"")</f>
        <v/>
      </c>
      <c r="J112" s="99">
        <f>IF($U112&lt;&gt;"",'CLUSTER FDT-1'!$A$2,"")</f>
        <v/>
      </c>
      <c r="K112" s="99">
        <f>IF($U112&lt;&gt;"",'CLUSTER FDT-1'!$A$2,"")</f>
        <v/>
      </c>
      <c r="L112" s="99">
        <f>IF($U112&lt;&gt;"",'HPDB FDT-1'!$AA120,"")</f>
        <v/>
      </c>
      <c r="M112" s="99">
        <f>IF($U112&lt;&gt;"",'HPDB FDT-1'!$AB120,"")</f>
        <v/>
      </c>
      <c r="N112" s="113">
        <f>IF($U112&lt;&gt;"",'HPDB FDT-1'!$AC120,"")</f>
        <v/>
      </c>
      <c r="O112" s="99">
        <f>IF('HPDB FDT-1'!$AD120="","",'HPDB FDT-1'!$AD120)</f>
        <v/>
      </c>
      <c r="T112" s="99">
        <f>IF('HPDB FDT-1'!$AI120="","",'HPDB FDT-1'!$AI120)</f>
        <v/>
      </c>
      <c r="U112" s="99">
        <f>IF('HPDB FDT-1'!$AJ120="","",'HPDB FDT-1'!$AJ120)</f>
        <v/>
      </c>
      <c r="V112" s="113">
        <f>IF($U112&lt;&gt;"","Single Dwelling Unit","")</f>
        <v/>
      </c>
      <c r="AB112" s="113">
        <f>IF($U112&lt;&gt;"","RFS","")</f>
        <v/>
      </c>
      <c r="AC112" s="120">
        <f>IF($U112&lt;&gt;"",'HPDB FDT-1'!$Q$3,"")</f>
        <v/>
      </c>
      <c r="AD112" s="112">
        <f>IF($U112&lt;&gt;"",'HPDB FDT-1'!$Q$4,"")</f>
        <v/>
      </c>
      <c r="AE112" s="99">
        <f>IF($U112&lt;&gt;"",'HPDB FDT-1'!$C$6,"")</f>
        <v/>
      </c>
      <c r="AF112" s="120">
        <f>IF($U112&lt;&gt;"",'HPDB FDT-1'!$AT120,"")</f>
        <v/>
      </c>
      <c r="AG112" s="100">
        <f>IF($A112&lt;&gt;"",'CLUSTER FDT-1'!$H$2,"")</f>
        <v/>
      </c>
      <c r="AH112" s="99">
        <f>IF('HPDB FDT-1'!$AV120="","",'HPDB FDT-1'!$AV120)</f>
        <v/>
      </c>
      <c r="AI112" s="99">
        <f>IF('HPDB FDT-1'!$AW120="","",'HPDB FDT-1'!$AW120)</f>
        <v/>
      </c>
      <c r="AK112" s="113">
        <f>IF($U112&lt;&gt;"",'HPDB FDT-1'!$AX120,"")</f>
        <v/>
      </c>
      <c r="AL112" s="113">
        <f>IF($U112&lt;&gt;"",'HPDB FDT-1'!$AY120,"")</f>
        <v/>
      </c>
      <c r="AM112" s="113">
        <f>IF($U112&lt;&gt;"",'HPDB FDT-1'!$AZ120,"")</f>
        <v/>
      </c>
      <c r="AN112" s="113">
        <f>IF($U112&lt;&gt;"",'HPDB FDT-1'!$BA120,"")</f>
        <v/>
      </c>
      <c r="AO112" s="113">
        <f>IF($U112&lt;&gt;"",'HPDB FDT-1'!$BB120,"")</f>
        <v/>
      </c>
      <c r="AP112" s="113">
        <f>IF($U112&lt;&gt;"","RFS","")</f>
        <v/>
      </c>
      <c r="AR112" s="113">
        <f>IF($U112&lt;&gt;"","31","")</f>
        <v/>
      </c>
      <c r="AS112" s="113">
        <f>IF($U112&lt;&gt;"","FALSE","")</f>
        <v/>
      </c>
      <c r="AT112" s="113">
        <f>IF($U112&lt;&gt;"","TRUE","")</f>
        <v/>
      </c>
    </row>
    <row r="113" ht="15" customHeight="1" thickBot="1">
      <c r="A113" s="99">
        <f>IF($U113&lt;&gt;"",'HPDB FDT-1'!$Q121,"")</f>
        <v/>
      </c>
      <c r="B113" s="99">
        <f>IF($U113&lt;&gt;"",'HPDB FDT-1'!$R121,"")</f>
        <v/>
      </c>
      <c r="C113" s="99">
        <f>IF($U113&lt;&gt;"",'HPDB FDT-1'!$S121,"")</f>
        <v/>
      </c>
      <c r="D113" s="115">
        <f>IF($U113&lt;&gt;"",'HPDB FDT-1'!$T121,"")</f>
        <v/>
      </c>
      <c r="E113" s="99">
        <f>IF($U113&lt;&gt;"","FTTH","")</f>
        <v/>
      </c>
      <c r="F113" s="115">
        <f>IF($U113&lt;&gt;"",'HPDB FDT-1'!$V121,"")</f>
        <v/>
      </c>
      <c r="G113" s="99">
        <f>IF($U113&lt;&gt;"","General Retail","")</f>
        <v/>
      </c>
      <c r="H113" s="99">
        <f>IF($U113&lt;&gt;"",'CLUSTER FDT-1'!$A$2,"")</f>
        <v/>
      </c>
      <c r="J113" s="99">
        <f>IF($U113&lt;&gt;"",'CLUSTER FDT-1'!$A$2,"")</f>
        <v/>
      </c>
      <c r="K113" s="99">
        <f>IF($U113&lt;&gt;"",'CLUSTER FDT-1'!$A$2,"")</f>
        <v/>
      </c>
      <c r="L113" s="99">
        <f>IF($U113&lt;&gt;"",'HPDB FDT-1'!$AA121,"")</f>
        <v/>
      </c>
      <c r="M113" s="99">
        <f>IF($U113&lt;&gt;"",'HPDB FDT-1'!$AB121,"")</f>
        <v/>
      </c>
      <c r="N113" s="113">
        <f>IF($U113&lt;&gt;"",'HPDB FDT-1'!$AC121,"")</f>
        <v/>
      </c>
      <c r="O113" s="99">
        <f>IF('HPDB FDT-1'!$AD121="","",'HPDB FDT-1'!$AD121)</f>
        <v/>
      </c>
      <c r="T113" s="99">
        <f>IF('HPDB FDT-1'!$AI121="","",'HPDB FDT-1'!$AI121)</f>
        <v/>
      </c>
      <c r="U113" s="99">
        <f>IF('HPDB FDT-1'!$AJ121="","",'HPDB FDT-1'!$AJ121)</f>
        <v/>
      </c>
      <c r="V113" s="113">
        <f>IF($U113&lt;&gt;"","Single Dwelling Unit","")</f>
        <v/>
      </c>
      <c r="AB113" s="113">
        <f>IF($U113&lt;&gt;"","RFS","")</f>
        <v/>
      </c>
      <c r="AC113" s="120">
        <f>IF($U113&lt;&gt;"",'HPDB FDT-1'!$Q$3,"")</f>
        <v/>
      </c>
      <c r="AD113" s="112">
        <f>IF($U113&lt;&gt;"",'HPDB FDT-1'!$Q$4,"")</f>
        <v/>
      </c>
      <c r="AE113" s="99">
        <f>IF($U113&lt;&gt;"",'HPDB FDT-1'!$C$6,"")</f>
        <v/>
      </c>
      <c r="AF113" s="120">
        <f>IF($U113&lt;&gt;"",'HPDB FDT-1'!$AT121,"")</f>
        <v/>
      </c>
      <c r="AG113" s="100">
        <f>IF($A113&lt;&gt;"",'CLUSTER FDT-1'!$H$2,"")</f>
        <v/>
      </c>
      <c r="AH113" s="99">
        <f>IF('HPDB FDT-1'!$AV121="","",'HPDB FDT-1'!$AV121)</f>
        <v/>
      </c>
      <c r="AI113" s="99">
        <f>IF('HPDB FDT-1'!$AW121="","",'HPDB FDT-1'!$AW121)</f>
        <v/>
      </c>
      <c r="AK113" s="113">
        <f>IF($U113&lt;&gt;"",'HPDB FDT-1'!$AX121,"")</f>
        <v/>
      </c>
      <c r="AL113" s="113">
        <f>IF($U113&lt;&gt;"",'HPDB FDT-1'!$AY121,"")</f>
        <v/>
      </c>
      <c r="AM113" s="113">
        <f>IF($U113&lt;&gt;"",'HPDB FDT-1'!$AZ121,"")</f>
        <v/>
      </c>
      <c r="AN113" s="113">
        <f>IF($U113&lt;&gt;"",'HPDB FDT-1'!$BA121,"")</f>
        <v/>
      </c>
      <c r="AO113" s="113">
        <f>IF($U113&lt;&gt;"",'HPDB FDT-1'!$BB121,"")</f>
        <v/>
      </c>
      <c r="AP113" s="113">
        <f>IF($U113&lt;&gt;"","RFS","")</f>
        <v/>
      </c>
      <c r="AR113" s="113">
        <f>IF($U113&lt;&gt;"","31","")</f>
        <v/>
      </c>
      <c r="AS113" s="113">
        <f>IF($U113&lt;&gt;"","FALSE","")</f>
        <v/>
      </c>
      <c r="AT113" s="113">
        <f>IF($U113&lt;&gt;"","TRUE","")</f>
        <v/>
      </c>
    </row>
    <row r="114" ht="15" customHeight="1" thickBot="1">
      <c r="A114" s="99">
        <f>IF($U114&lt;&gt;"",'HPDB FDT-1'!$Q122,"")</f>
        <v/>
      </c>
      <c r="B114" s="99">
        <f>IF($U114&lt;&gt;"",'HPDB FDT-1'!$R122,"")</f>
        <v/>
      </c>
      <c r="C114" s="99">
        <f>IF($U114&lt;&gt;"",'HPDB FDT-1'!$S122,"")</f>
        <v/>
      </c>
      <c r="D114" s="115">
        <f>IF($U114&lt;&gt;"",'HPDB FDT-1'!$T122,"")</f>
        <v/>
      </c>
      <c r="E114" s="99">
        <f>IF($U114&lt;&gt;"","FTTH","")</f>
        <v/>
      </c>
      <c r="F114" s="115">
        <f>IF($U114&lt;&gt;"",'HPDB FDT-1'!$V122,"")</f>
        <v/>
      </c>
      <c r="G114" s="99">
        <f>IF($U114&lt;&gt;"","General Retail","")</f>
        <v/>
      </c>
      <c r="H114" s="99">
        <f>IF($U114&lt;&gt;"",'CLUSTER FDT-1'!$A$2,"")</f>
        <v/>
      </c>
      <c r="J114" s="99">
        <f>IF($U114&lt;&gt;"",'CLUSTER FDT-1'!$A$2,"")</f>
        <v/>
      </c>
      <c r="K114" s="99">
        <f>IF($U114&lt;&gt;"",'CLUSTER FDT-1'!$A$2,"")</f>
        <v/>
      </c>
      <c r="L114" s="99">
        <f>IF($U114&lt;&gt;"",'HPDB FDT-1'!$AA122,"")</f>
        <v/>
      </c>
      <c r="M114" s="99">
        <f>IF($U114&lt;&gt;"",'HPDB FDT-1'!$AB122,"")</f>
        <v/>
      </c>
      <c r="N114" s="113">
        <f>IF($U114&lt;&gt;"",'HPDB FDT-1'!$AC122,"")</f>
        <v/>
      </c>
      <c r="O114" s="99">
        <f>IF('HPDB FDT-1'!$AD122="","",'HPDB FDT-1'!$AD122)</f>
        <v/>
      </c>
      <c r="T114" s="99">
        <f>IF('HPDB FDT-1'!$AI122="","",'HPDB FDT-1'!$AI122)</f>
        <v/>
      </c>
      <c r="U114" s="99">
        <f>IF('HPDB FDT-1'!$AJ122="","",'HPDB FDT-1'!$AJ122)</f>
        <v/>
      </c>
      <c r="V114" s="113">
        <f>IF($U114&lt;&gt;"","Single Dwelling Unit","")</f>
        <v/>
      </c>
      <c r="AB114" s="113">
        <f>IF($U114&lt;&gt;"","RFS","")</f>
        <v/>
      </c>
      <c r="AC114" s="120">
        <f>IF($U114&lt;&gt;"",'HPDB FDT-1'!$Q$3,"")</f>
        <v/>
      </c>
      <c r="AD114" s="112">
        <f>IF($U114&lt;&gt;"",'HPDB FDT-1'!$Q$4,"")</f>
        <v/>
      </c>
      <c r="AE114" s="99">
        <f>IF($U114&lt;&gt;"",'HPDB FDT-1'!$C$6,"")</f>
        <v/>
      </c>
      <c r="AF114" s="120">
        <f>IF($U114&lt;&gt;"",'HPDB FDT-1'!$AT122,"")</f>
        <v/>
      </c>
      <c r="AG114" s="100">
        <f>IF($A114&lt;&gt;"",'CLUSTER FDT-1'!$H$2,"")</f>
        <v/>
      </c>
      <c r="AH114" s="99">
        <f>IF('HPDB FDT-1'!$AV122="","",'HPDB FDT-1'!$AV122)</f>
        <v/>
      </c>
      <c r="AI114" s="99">
        <f>IF('HPDB FDT-1'!$AW122="","",'HPDB FDT-1'!$AW122)</f>
        <v/>
      </c>
      <c r="AK114" s="113">
        <f>IF($U114&lt;&gt;"",'HPDB FDT-1'!$AX122,"")</f>
        <v/>
      </c>
      <c r="AL114" s="113">
        <f>IF($U114&lt;&gt;"",'HPDB FDT-1'!$AY122,"")</f>
        <v/>
      </c>
      <c r="AM114" s="113">
        <f>IF($U114&lt;&gt;"",'HPDB FDT-1'!$AZ122,"")</f>
        <v/>
      </c>
      <c r="AN114" s="113">
        <f>IF($U114&lt;&gt;"",'HPDB FDT-1'!$BA122,"")</f>
        <v/>
      </c>
      <c r="AO114" s="113">
        <f>IF($U114&lt;&gt;"",'HPDB FDT-1'!$BB122,"")</f>
        <v/>
      </c>
      <c r="AP114" s="113">
        <f>IF($U114&lt;&gt;"","RFS","")</f>
        <v/>
      </c>
      <c r="AR114" s="113">
        <f>IF($U114&lt;&gt;"","31","")</f>
        <v/>
      </c>
      <c r="AS114" s="113">
        <f>IF($U114&lt;&gt;"","FALSE","")</f>
        <v/>
      </c>
      <c r="AT114" s="113">
        <f>IF($U114&lt;&gt;"","TRUE","")</f>
        <v/>
      </c>
    </row>
    <row r="115" ht="15" customHeight="1" thickBot="1">
      <c r="A115" s="99">
        <f>IF($U115&lt;&gt;"",'HPDB FDT-1'!$Q123,"")</f>
        <v/>
      </c>
      <c r="B115" s="99">
        <f>IF($U115&lt;&gt;"",'HPDB FDT-1'!$R123,"")</f>
        <v/>
      </c>
      <c r="C115" s="99">
        <f>IF($U115&lt;&gt;"",'HPDB FDT-1'!$S123,"")</f>
        <v/>
      </c>
      <c r="D115" s="115">
        <f>IF($U115&lt;&gt;"",'HPDB FDT-1'!$T123,"")</f>
        <v/>
      </c>
      <c r="E115" s="99">
        <f>IF($U115&lt;&gt;"","FTTH","")</f>
        <v/>
      </c>
      <c r="F115" s="115">
        <f>IF($U115&lt;&gt;"",'HPDB FDT-1'!$V123,"")</f>
        <v/>
      </c>
      <c r="G115" s="99">
        <f>IF($U115&lt;&gt;"","General Retail","")</f>
        <v/>
      </c>
      <c r="H115" s="99">
        <f>IF($U115&lt;&gt;"",'CLUSTER FDT-1'!$A$2,"")</f>
        <v/>
      </c>
      <c r="J115" s="99">
        <f>IF($U115&lt;&gt;"",'CLUSTER FDT-1'!$A$2,"")</f>
        <v/>
      </c>
      <c r="K115" s="99">
        <f>IF($U115&lt;&gt;"",'CLUSTER FDT-1'!$A$2,"")</f>
        <v/>
      </c>
      <c r="L115" s="99">
        <f>IF($U115&lt;&gt;"",'HPDB FDT-1'!$AA123,"")</f>
        <v/>
      </c>
      <c r="M115" s="99">
        <f>IF($U115&lt;&gt;"",'HPDB FDT-1'!$AB123,"")</f>
        <v/>
      </c>
      <c r="N115" s="113">
        <f>IF($U115&lt;&gt;"",'HPDB FDT-1'!$AC123,"")</f>
        <v/>
      </c>
      <c r="O115" s="99">
        <f>IF('HPDB FDT-1'!$AD123="","",'HPDB FDT-1'!$AD123)</f>
        <v/>
      </c>
      <c r="T115" s="99">
        <f>IF('HPDB FDT-1'!$AI123="","",'HPDB FDT-1'!$AI123)</f>
        <v/>
      </c>
      <c r="U115" s="99">
        <f>IF('HPDB FDT-1'!$AJ123="","",'HPDB FDT-1'!$AJ123)</f>
        <v/>
      </c>
      <c r="V115" s="113">
        <f>IF($U115&lt;&gt;"","Single Dwelling Unit","")</f>
        <v/>
      </c>
      <c r="AB115" s="113">
        <f>IF($U115&lt;&gt;"","RFS","")</f>
        <v/>
      </c>
      <c r="AC115" s="120">
        <f>IF($U115&lt;&gt;"",'HPDB FDT-1'!$Q$3,"")</f>
        <v/>
      </c>
      <c r="AD115" s="112">
        <f>IF($U115&lt;&gt;"",'HPDB FDT-1'!$Q$4,"")</f>
        <v/>
      </c>
      <c r="AE115" s="99">
        <f>IF($U115&lt;&gt;"",'HPDB FDT-1'!$C$6,"")</f>
        <v/>
      </c>
      <c r="AF115" s="120">
        <f>IF($U115&lt;&gt;"",'HPDB FDT-1'!$AT123,"")</f>
        <v/>
      </c>
      <c r="AG115" s="100">
        <f>IF($A115&lt;&gt;"",'CLUSTER FDT-1'!$H$2,"")</f>
        <v/>
      </c>
      <c r="AH115" s="99">
        <f>IF('HPDB FDT-1'!$AV123="","",'HPDB FDT-1'!$AV123)</f>
        <v/>
      </c>
      <c r="AI115" s="99">
        <f>IF('HPDB FDT-1'!$AW123="","",'HPDB FDT-1'!$AW123)</f>
        <v/>
      </c>
      <c r="AK115" s="113">
        <f>IF($U115&lt;&gt;"",'HPDB FDT-1'!$AX123,"")</f>
        <v/>
      </c>
      <c r="AL115" s="113">
        <f>IF($U115&lt;&gt;"",'HPDB FDT-1'!$AY123,"")</f>
        <v/>
      </c>
      <c r="AM115" s="113">
        <f>IF($U115&lt;&gt;"",'HPDB FDT-1'!$AZ123,"")</f>
        <v/>
      </c>
      <c r="AN115" s="113">
        <f>IF($U115&lt;&gt;"",'HPDB FDT-1'!$BA123,"")</f>
        <v/>
      </c>
      <c r="AO115" s="113">
        <f>IF($U115&lt;&gt;"",'HPDB FDT-1'!$BB123,"")</f>
        <v/>
      </c>
      <c r="AP115" s="113">
        <f>IF($U115&lt;&gt;"","RFS","")</f>
        <v/>
      </c>
      <c r="AR115" s="113">
        <f>IF($U115&lt;&gt;"","31","")</f>
        <v/>
      </c>
      <c r="AS115" s="113">
        <f>IF($U115&lt;&gt;"","FALSE","")</f>
        <v/>
      </c>
      <c r="AT115" s="113">
        <f>IF($U115&lt;&gt;"","TRUE","")</f>
        <v/>
      </c>
    </row>
    <row r="116" ht="15" customHeight="1" thickBot="1">
      <c r="A116" s="99">
        <f>IF($U116&lt;&gt;"",'HPDB FDT-1'!$Q124,"")</f>
        <v/>
      </c>
      <c r="B116" s="99">
        <f>IF($U116&lt;&gt;"",'HPDB FDT-1'!$R124,"")</f>
        <v/>
      </c>
      <c r="C116" s="99">
        <f>IF($U116&lt;&gt;"",'HPDB FDT-1'!$S124,"")</f>
        <v/>
      </c>
      <c r="D116" s="115">
        <f>IF($U116&lt;&gt;"",'HPDB FDT-1'!$T124,"")</f>
        <v/>
      </c>
      <c r="E116" s="99">
        <f>IF($U116&lt;&gt;"","FTTH","")</f>
        <v/>
      </c>
      <c r="F116" s="115">
        <f>IF($U116&lt;&gt;"",'HPDB FDT-1'!$V124,"")</f>
        <v/>
      </c>
      <c r="G116" s="99">
        <f>IF($U116&lt;&gt;"","General Retail","")</f>
        <v/>
      </c>
      <c r="H116" s="99">
        <f>IF($U116&lt;&gt;"",'CLUSTER FDT-1'!$A$2,"")</f>
        <v/>
      </c>
      <c r="J116" s="99">
        <f>IF($U116&lt;&gt;"",'CLUSTER FDT-1'!$A$2,"")</f>
        <v/>
      </c>
      <c r="K116" s="99">
        <f>IF($U116&lt;&gt;"",'CLUSTER FDT-1'!$A$2,"")</f>
        <v/>
      </c>
      <c r="L116" s="99">
        <f>IF($U116&lt;&gt;"",'HPDB FDT-1'!$AA124,"")</f>
        <v/>
      </c>
      <c r="M116" s="99">
        <f>IF($U116&lt;&gt;"",'HPDB FDT-1'!$AB124,"")</f>
        <v/>
      </c>
      <c r="N116" s="113">
        <f>IF($U116&lt;&gt;"",'HPDB FDT-1'!$AC124,"")</f>
        <v/>
      </c>
      <c r="O116" s="99">
        <f>IF('HPDB FDT-1'!$AD124="","",'HPDB FDT-1'!$AD124)</f>
        <v/>
      </c>
      <c r="T116" s="99">
        <f>IF('HPDB FDT-1'!$AI124="","",'HPDB FDT-1'!$AI124)</f>
        <v/>
      </c>
      <c r="U116" s="99">
        <f>IF('HPDB FDT-1'!$AJ124="","",'HPDB FDT-1'!$AJ124)</f>
        <v/>
      </c>
      <c r="V116" s="113">
        <f>IF($U116&lt;&gt;"","Single Dwelling Unit","")</f>
        <v/>
      </c>
      <c r="AB116" s="113">
        <f>IF($U116&lt;&gt;"","RFS","")</f>
        <v/>
      </c>
      <c r="AC116" s="120">
        <f>IF($U116&lt;&gt;"",'HPDB FDT-1'!$Q$3,"")</f>
        <v/>
      </c>
      <c r="AD116" s="112">
        <f>IF($U116&lt;&gt;"",'HPDB FDT-1'!$Q$4,"")</f>
        <v/>
      </c>
      <c r="AE116" s="99">
        <f>IF($U116&lt;&gt;"",'HPDB FDT-1'!$C$6,"")</f>
        <v/>
      </c>
      <c r="AF116" s="120">
        <f>IF($U116&lt;&gt;"",'HPDB FDT-1'!$AT124,"")</f>
        <v/>
      </c>
      <c r="AG116" s="100">
        <f>IF($A116&lt;&gt;"",'CLUSTER FDT-1'!$H$2,"")</f>
        <v/>
      </c>
      <c r="AH116" s="99">
        <f>IF('HPDB FDT-1'!$AV124="","",'HPDB FDT-1'!$AV124)</f>
        <v/>
      </c>
      <c r="AI116" s="99">
        <f>IF('HPDB FDT-1'!$AW124="","",'HPDB FDT-1'!$AW124)</f>
        <v/>
      </c>
      <c r="AK116" s="113">
        <f>IF($U116&lt;&gt;"",'HPDB FDT-1'!$AX124,"")</f>
        <v/>
      </c>
      <c r="AL116" s="113">
        <f>IF($U116&lt;&gt;"",'HPDB FDT-1'!$AY124,"")</f>
        <v/>
      </c>
      <c r="AM116" s="113">
        <f>IF($U116&lt;&gt;"",'HPDB FDT-1'!$AZ124,"")</f>
        <v/>
      </c>
      <c r="AN116" s="113">
        <f>IF($U116&lt;&gt;"",'HPDB FDT-1'!$BA124,"")</f>
        <v/>
      </c>
      <c r="AO116" s="113">
        <f>IF($U116&lt;&gt;"",'HPDB FDT-1'!$BB124,"")</f>
        <v/>
      </c>
      <c r="AP116" s="113">
        <f>IF($U116&lt;&gt;"","RFS","")</f>
        <v/>
      </c>
      <c r="AR116" s="113">
        <f>IF($U116&lt;&gt;"","31","")</f>
        <v/>
      </c>
      <c r="AS116" s="113">
        <f>IF($U116&lt;&gt;"","FALSE","")</f>
        <v/>
      </c>
      <c r="AT116" s="113">
        <f>IF($U116&lt;&gt;"","TRUE","")</f>
        <v/>
      </c>
    </row>
    <row r="117" ht="15" customHeight="1" thickBot="1">
      <c r="A117" s="99">
        <f>IF($U117&lt;&gt;"",'HPDB FDT-1'!$Q125,"")</f>
        <v/>
      </c>
      <c r="B117" s="99">
        <f>IF($U117&lt;&gt;"",'HPDB FDT-1'!$R125,"")</f>
        <v/>
      </c>
      <c r="C117" s="99">
        <f>IF($U117&lt;&gt;"",'HPDB FDT-1'!$S125,"")</f>
        <v/>
      </c>
      <c r="D117" s="115">
        <f>IF($U117&lt;&gt;"",'HPDB FDT-1'!$T125,"")</f>
        <v/>
      </c>
      <c r="E117" s="99">
        <f>IF($U117&lt;&gt;"","FTTH","")</f>
        <v/>
      </c>
      <c r="F117" s="115">
        <f>IF($U117&lt;&gt;"",'HPDB FDT-1'!$V125,"")</f>
        <v/>
      </c>
      <c r="G117" s="99">
        <f>IF($U117&lt;&gt;"","General Retail","")</f>
        <v/>
      </c>
      <c r="H117" s="99">
        <f>IF($U117&lt;&gt;"",'CLUSTER FDT-1'!$A$2,"")</f>
        <v/>
      </c>
      <c r="J117" s="99">
        <f>IF($U117&lt;&gt;"",'CLUSTER FDT-1'!$A$2,"")</f>
        <v/>
      </c>
      <c r="K117" s="99">
        <f>IF($U117&lt;&gt;"",'CLUSTER FDT-1'!$A$2,"")</f>
        <v/>
      </c>
      <c r="L117" s="99">
        <f>IF($U117&lt;&gt;"",'HPDB FDT-1'!$AA125,"")</f>
        <v/>
      </c>
      <c r="M117" s="99">
        <f>IF($U117&lt;&gt;"",'HPDB FDT-1'!$AB125,"")</f>
        <v/>
      </c>
      <c r="N117" s="113">
        <f>IF($U117&lt;&gt;"",'HPDB FDT-1'!$AC125,"")</f>
        <v/>
      </c>
      <c r="O117" s="99">
        <f>IF('HPDB FDT-1'!$AD125="","",'HPDB FDT-1'!$AD125)</f>
        <v/>
      </c>
      <c r="T117" s="99">
        <f>IF('HPDB FDT-1'!$AI125="","",'HPDB FDT-1'!$AI125)</f>
        <v/>
      </c>
      <c r="U117" s="99">
        <f>IF('HPDB FDT-1'!$AJ125="","",'HPDB FDT-1'!$AJ125)</f>
        <v/>
      </c>
      <c r="V117" s="113">
        <f>IF($U117&lt;&gt;"","Single Dwelling Unit","")</f>
        <v/>
      </c>
      <c r="AB117" s="113">
        <f>IF($U117&lt;&gt;"","RFS","")</f>
        <v/>
      </c>
      <c r="AC117" s="120">
        <f>IF($U117&lt;&gt;"",'HPDB FDT-1'!$Q$3,"")</f>
        <v/>
      </c>
      <c r="AD117" s="112">
        <f>IF($U117&lt;&gt;"",'HPDB FDT-1'!$Q$4,"")</f>
        <v/>
      </c>
      <c r="AE117" s="99">
        <f>IF($U117&lt;&gt;"",'HPDB FDT-1'!$C$6,"")</f>
        <v/>
      </c>
      <c r="AF117" s="120">
        <f>IF($U117&lt;&gt;"",'HPDB FDT-1'!$AT125,"")</f>
        <v/>
      </c>
      <c r="AG117" s="100">
        <f>IF($A117&lt;&gt;"",'CLUSTER FDT-1'!$H$2,"")</f>
        <v/>
      </c>
      <c r="AH117" s="99">
        <f>IF('HPDB FDT-1'!$AV125="","",'HPDB FDT-1'!$AV125)</f>
        <v/>
      </c>
      <c r="AI117" s="99">
        <f>IF('HPDB FDT-1'!$AW125="","",'HPDB FDT-1'!$AW125)</f>
        <v/>
      </c>
      <c r="AK117" s="113">
        <f>IF($U117&lt;&gt;"",'HPDB FDT-1'!$AX125,"")</f>
        <v/>
      </c>
      <c r="AL117" s="113">
        <f>IF($U117&lt;&gt;"",'HPDB FDT-1'!$AY125,"")</f>
        <v/>
      </c>
      <c r="AM117" s="113">
        <f>IF($U117&lt;&gt;"",'HPDB FDT-1'!$AZ125,"")</f>
        <v/>
      </c>
      <c r="AN117" s="113">
        <f>IF($U117&lt;&gt;"",'HPDB FDT-1'!$BA125,"")</f>
        <v/>
      </c>
      <c r="AO117" s="113">
        <f>IF($U117&lt;&gt;"",'HPDB FDT-1'!$BB125,"")</f>
        <v/>
      </c>
      <c r="AP117" s="113">
        <f>IF($U117&lt;&gt;"","RFS","")</f>
        <v/>
      </c>
      <c r="AR117" s="113">
        <f>IF($U117&lt;&gt;"","31","")</f>
        <v/>
      </c>
      <c r="AS117" s="113">
        <f>IF($U117&lt;&gt;"","FALSE","")</f>
        <v/>
      </c>
      <c r="AT117" s="113">
        <f>IF($U117&lt;&gt;"","TRUE","")</f>
        <v/>
      </c>
    </row>
    <row r="118" ht="15" customHeight="1" thickBot="1">
      <c r="A118" s="99">
        <f>IF($U118&lt;&gt;"",'HPDB FDT-1'!$Q126,"")</f>
        <v/>
      </c>
      <c r="B118" s="99">
        <f>IF($U118&lt;&gt;"",'HPDB FDT-1'!$R126,"")</f>
        <v/>
      </c>
      <c r="C118" s="99">
        <f>IF($U118&lt;&gt;"",'HPDB FDT-1'!$S126,"")</f>
        <v/>
      </c>
      <c r="D118" s="115">
        <f>IF($U118&lt;&gt;"",'HPDB FDT-1'!$T126,"")</f>
        <v/>
      </c>
      <c r="E118" s="99">
        <f>IF($U118&lt;&gt;"","FTTH","")</f>
        <v/>
      </c>
      <c r="F118" s="115">
        <f>IF($U118&lt;&gt;"",'HPDB FDT-1'!$V126,"")</f>
        <v/>
      </c>
      <c r="G118" s="99">
        <f>IF($U118&lt;&gt;"","General Retail","")</f>
        <v/>
      </c>
      <c r="H118" s="99">
        <f>IF($U118&lt;&gt;"",'CLUSTER FDT-1'!$A$2,"")</f>
        <v/>
      </c>
      <c r="J118" s="99">
        <f>IF($U118&lt;&gt;"",'CLUSTER FDT-1'!$A$2,"")</f>
        <v/>
      </c>
      <c r="K118" s="99">
        <f>IF($U118&lt;&gt;"",'CLUSTER FDT-1'!$A$2,"")</f>
        <v/>
      </c>
      <c r="L118" s="99">
        <f>IF($U118&lt;&gt;"",'HPDB FDT-1'!$AA126,"")</f>
        <v/>
      </c>
      <c r="M118" s="99">
        <f>IF($U118&lt;&gt;"",'HPDB FDT-1'!$AB126,"")</f>
        <v/>
      </c>
      <c r="N118" s="113">
        <f>IF($U118&lt;&gt;"",'HPDB FDT-1'!$AC126,"")</f>
        <v/>
      </c>
      <c r="O118" s="99">
        <f>IF('HPDB FDT-1'!$AD126="","",'HPDB FDT-1'!$AD126)</f>
        <v/>
      </c>
      <c r="T118" s="99">
        <f>IF('HPDB FDT-1'!$AI126="","",'HPDB FDT-1'!$AI126)</f>
        <v/>
      </c>
      <c r="U118" s="99">
        <f>IF('HPDB FDT-1'!$AJ126="","",'HPDB FDT-1'!$AJ126)</f>
        <v/>
      </c>
      <c r="V118" s="113">
        <f>IF($U118&lt;&gt;"","Single Dwelling Unit","")</f>
        <v/>
      </c>
      <c r="AB118" s="113">
        <f>IF($U118&lt;&gt;"","RFS","")</f>
        <v/>
      </c>
      <c r="AC118" s="120">
        <f>IF($U118&lt;&gt;"",'HPDB FDT-1'!$Q$3,"")</f>
        <v/>
      </c>
      <c r="AD118" s="112">
        <f>IF($U118&lt;&gt;"",'HPDB FDT-1'!$Q$4,"")</f>
        <v/>
      </c>
      <c r="AE118" s="99">
        <f>IF($U118&lt;&gt;"",'HPDB FDT-1'!$C$6,"")</f>
        <v/>
      </c>
      <c r="AF118" s="120">
        <f>IF($U118&lt;&gt;"",'HPDB FDT-1'!$AT126,"")</f>
        <v/>
      </c>
      <c r="AG118" s="100">
        <f>IF($A118&lt;&gt;"",'CLUSTER FDT-1'!$H$2,"")</f>
        <v/>
      </c>
      <c r="AH118" s="99">
        <f>IF('HPDB FDT-1'!$AV126="","",'HPDB FDT-1'!$AV126)</f>
        <v/>
      </c>
      <c r="AI118" s="99">
        <f>IF('HPDB FDT-1'!$AW126="","",'HPDB FDT-1'!$AW126)</f>
        <v/>
      </c>
      <c r="AK118" s="113">
        <f>IF($U118&lt;&gt;"",'HPDB FDT-1'!$AX126,"")</f>
        <v/>
      </c>
      <c r="AL118" s="113">
        <f>IF($U118&lt;&gt;"",'HPDB FDT-1'!$AY126,"")</f>
        <v/>
      </c>
      <c r="AM118" s="113">
        <f>IF($U118&lt;&gt;"",'HPDB FDT-1'!$AZ126,"")</f>
        <v/>
      </c>
      <c r="AN118" s="113">
        <f>IF($U118&lt;&gt;"",'HPDB FDT-1'!$BA126,"")</f>
        <v/>
      </c>
      <c r="AO118" s="113">
        <f>IF($U118&lt;&gt;"",'HPDB FDT-1'!$BB126,"")</f>
        <v/>
      </c>
      <c r="AP118" s="113">
        <f>IF($U118&lt;&gt;"","RFS","")</f>
        <v/>
      </c>
      <c r="AR118" s="113">
        <f>IF($U118&lt;&gt;"","31","")</f>
        <v/>
      </c>
      <c r="AS118" s="113">
        <f>IF($U118&lt;&gt;"","FALSE","")</f>
        <v/>
      </c>
      <c r="AT118" s="113">
        <f>IF($U118&lt;&gt;"","TRUE","")</f>
        <v/>
      </c>
    </row>
    <row r="119" ht="15" customHeight="1" thickBot="1">
      <c r="A119" s="99">
        <f>IF($U119&lt;&gt;"",'HPDB FDT-1'!$Q127,"")</f>
        <v/>
      </c>
      <c r="B119" s="99">
        <f>IF($U119&lt;&gt;"",'HPDB FDT-1'!$R127,"")</f>
        <v/>
      </c>
      <c r="C119" s="99">
        <f>IF($U119&lt;&gt;"",'HPDB FDT-1'!$S127,"")</f>
        <v/>
      </c>
      <c r="D119" s="115">
        <f>IF($U119&lt;&gt;"",'HPDB FDT-1'!$T127,"")</f>
        <v/>
      </c>
      <c r="E119" s="99">
        <f>IF($U119&lt;&gt;"","FTTH","")</f>
        <v/>
      </c>
      <c r="F119" s="115">
        <f>IF($U119&lt;&gt;"",'HPDB FDT-1'!$V127,"")</f>
        <v/>
      </c>
      <c r="G119" s="99">
        <f>IF($U119&lt;&gt;"","General Retail","")</f>
        <v/>
      </c>
      <c r="H119" s="99">
        <f>IF($U119&lt;&gt;"",'CLUSTER FDT-1'!$A$2,"")</f>
        <v/>
      </c>
      <c r="J119" s="99">
        <f>IF($U119&lt;&gt;"",'CLUSTER FDT-1'!$A$2,"")</f>
        <v/>
      </c>
      <c r="K119" s="99">
        <f>IF($U119&lt;&gt;"",'CLUSTER FDT-1'!$A$2,"")</f>
        <v/>
      </c>
      <c r="L119" s="99">
        <f>IF($U119&lt;&gt;"",'HPDB FDT-1'!$AA127,"")</f>
        <v/>
      </c>
      <c r="M119" s="99">
        <f>IF($U119&lt;&gt;"",'HPDB FDT-1'!$AB127,"")</f>
        <v/>
      </c>
      <c r="N119" s="113">
        <f>IF($U119&lt;&gt;"",'HPDB FDT-1'!$AC127,"")</f>
        <v/>
      </c>
      <c r="O119" s="99">
        <f>IF('HPDB FDT-1'!$AD127="","",'HPDB FDT-1'!$AD127)</f>
        <v/>
      </c>
      <c r="T119" s="99">
        <f>IF('HPDB FDT-1'!$AI127="","",'HPDB FDT-1'!$AI127)</f>
        <v/>
      </c>
      <c r="U119" s="99">
        <f>IF('HPDB FDT-1'!$AJ127="","",'HPDB FDT-1'!$AJ127)</f>
        <v/>
      </c>
      <c r="V119" s="113">
        <f>IF($U119&lt;&gt;"","Single Dwelling Unit","")</f>
        <v/>
      </c>
      <c r="AB119" s="113">
        <f>IF($U119&lt;&gt;"","RFS","")</f>
        <v/>
      </c>
      <c r="AC119" s="120">
        <f>IF($U119&lt;&gt;"",'HPDB FDT-1'!$Q$3,"")</f>
        <v/>
      </c>
      <c r="AD119" s="112">
        <f>IF($U119&lt;&gt;"",'HPDB FDT-1'!$Q$4,"")</f>
        <v/>
      </c>
      <c r="AE119" s="99">
        <f>IF($U119&lt;&gt;"",'HPDB FDT-1'!$C$6,"")</f>
        <v/>
      </c>
      <c r="AF119" s="120">
        <f>IF($U119&lt;&gt;"",'HPDB FDT-1'!$AT127,"")</f>
        <v/>
      </c>
      <c r="AG119" s="100">
        <f>IF($A119&lt;&gt;"",'CLUSTER FDT-1'!$H$2,"")</f>
        <v/>
      </c>
      <c r="AH119" s="99">
        <f>IF('HPDB FDT-1'!$AV127="","",'HPDB FDT-1'!$AV127)</f>
        <v/>
      </c>
      <c r="AI119" s="99">
        <f>IF('HPDB FDT-1'!$AW127="","",'HPDB FDT-1'!$AW127)</f>
        <v/>
      </c>
      <c r="AK119" s="113">
        <f>IF($U119&lt;&gt;"",'HPDB FDT-1'!$AX127,"")</f>
        <v/>
      </c>
      <c r="AL119" s="113">
        <f>IF($U119&lt;&gt;"",'HPDB FDT-1'!$AY127,"")</f>
        <v/>
      </c>
      <c r="AM119" s="113">
        <f>IF($U119&lt;&gt;"",'HPDB FDT-1'!$AZ127,"")</f>
        <v/>
      </c>
      <c r="AN119" s="113">
        <f>IF($U119&lt;&gt;"",'HPDB FDT-1'!$BA127,"")</f>
        <v/>
      </c>
      <c r="AO119" s="113">
        <f>IF($U119&lt;&gt;"",'HPDB FDT-1'!$BB127,"")</f>
        <v/>
      </c>
      <c r="AP119" s="113">
        <f>IF($U119&lt;&gt;"","RFS","")</f>
        <v/>
      </c>
      <c r="AR119" s="113">
        <f>IF($U119&lt;&gt;"","31","")</f>
        <v/>
      </c>
      <c r="AS119" s="113">
        <f>IF($U119&lt;&gt;"","FALSE","")</f>
        <v/>
      </c>
      <c r="AT119" s="113">
        <f>IF($U119&lt;&gt;"","TRUE","")</f>
        <v/>
      </c>
    </row>
    <row r="120" ht="15" customHeight="1" thickBot="1">
      <c r="A120" s="99">
        <f>IF($U120&lt;&gt;"",'HPDB FDT-1'!$Q128,"")</f>
        <v/>
      </c>
      <c r="B120" s="99">
        <f>IF($U120&lt;&gt;"",'HPDB FDT-1'!$R128,"")</f>
        <v/>
      </c>
      <c r="C120" s="99">
        <f>IF($U120&lt;&gt;"",'HPDB FDT-1'!$S128,"")</f>
        <v/>
      </c>
      <c r="D120" s="115">
        <f>IF($U120&lt;&gt;"",'HPDB FDT-1'!$T128,"")</f>
        <v/>
      </c>
      <c r="E120" s="99">
        <f>IF($U120&lt;&gt;"","FTTH","")</f>
        <v/>
      </c>
      <c r="F120" s="115">
        <f>IF($U120&lt;&gt;"",'HPDB FDT-1'!$V128,"")</f>
        <v/>
      </c>
      <c r="G120" s="99">
        <f>IF($U120&lt;&gt;"","General Retail","")</f>
        <v/>
      </c>
      <c r="H120" s="99">
        <f>IF($U120&lt;&gt;"",'CLUSTER FDT-1'!$A$2,"")</f>
        <v/>
      </c>
      <c r="J120" s="99">
        <f>IF($U120&lt;&gt;"",'CLUSTER FDT-1'!$A$2,"")</f>
        <v/>
      </c>
      <c r="K120" s="99">
        <f>IF($U120&lt;&gt;"",'CLUSTER FDT-1'!$A$2,"")</f>
        <v/>
      </c>
      <c r="L120" s="99">
        <f>IF($U120&lt;&gt;"",'HPDB FDT-1'!$AA128,"")</f>
        <v/>
      </c>
      <c r="M120" s="99">
        <f>IF($U120&lt;&gt;"",'HPDB FDT-1'!$AB128,"")</f>
        <v/>
      </c>
      <c r="N120" s="113">
        <f>IF($U120&lt;&gt;"",'HPDB FDT-1'!$AC128,"")</f>
        <v/>
      </c>
      <c r="O120" s="99">
        <f>IF('HPDB FDT-1'!$AD128="","",'HPDB FDT-1'!$AD128)</f>
        <v/>
      </c>
      <c r="T120" s="99">
        <f>IF('HPDB FDT-1'!$AI128="","",'HPDB FDT-1'!$AI128)</f>
        <v/>
      </c>
      <c r="U120" s="99">
        <f>IF('HPDB FDT-1'!$AJ128="","",'HPDB FDT-1'!$AJ128)</f>
        <v/>
      </c>
      <c r="V120" s="113">
        <f>IF($U120&lt;&gt;"","Single Dwelling Unit","")</f>
        <v/>
      </c>
      <c r="AB120" s="113">
        <f>IF($U120&lt;&gt;"","RFS","")</f>
        <v/>
      </c>
      <c r="AC120" s="120">
        <f>IF($U120&lt;&gt;"",'HPDB FDT-1'!$Q$3,"")</f>
        <v/>
      </c>
      <c r="AD120" s="112">
        <f>IF($U120&lt;&gt;"",'HPDB FDT-1'!$Q$4,"")</f>
        <v/>
      </c>
      <c r="AE120" s="99">
        <f>IF($U120&lt;&gt;"",'HPDB FDT-1'!$C$6,"")</f>
        <v/>
      </c>
      <c r="AF120" s="120">
        <f>IF($U120&lt;&gt;"",'HPDB FDT-1'!$AT128,"")</f>
        <v/>
      </c>
      <c r="AG120" s="100">
        <f>IF($A120&lt;&gt;"",'CLUSTER FDT-1'!$H$2,"")</f>
        <v/>
      </c>
      <c r="AH120" s="99">
        <f>IF('HPDB FDT-1'!$AV128="","",'HPDB FDT-1'!$AV128)</f>
        <v/>
      </c>
      <c r="AI120" s="99">
        <f>IF('HPDB FDT-1'!$AW128="","",'HPDB FDT-1'!$AW128)</f>
        <v/>
      </c>
      <c r="AK120" s="113">
        <f>IF($U120&lt;&gt;"",'HPDB FDT-1'!$AX128,"")</f>
        <v/>
      </c>
      <c r="AL120" s="113">
        <f>IF($U120&lt;&gt;"",'HPDB FDT-1'!$AY128,"")</f>
        <v/>
      </c>
      <c r="AM120" s="113">
        <f>IF($U120&lt;&gt;"",'HPDB FDT-1'!$AZ128,"")</f>
        <v/>
      </c>
      <c r="AN120" s="113">
        <f>IF($U120&lt;&gt;"",'HPDB FDT-1'!$BA128,"")</f>
        <v/>
      </c>
      <c r="AO120" s="113">
        <f>IF($U120&lt;&gt;"",'HPDB FDT-1'!$BB128,"")</f>
        <v/>
      </c>
      <c r="AP120" s="113">
        <f>IF($U120&lt;&gt;"","RFS","")</f>
        <v/>
      </c>
      <c r="AR120" s="113">
        <f>IF($U120&lt;&gt;"","31","")</f>
        <v/>
      </c>
      <c r="AS120" s="113">
        <f>IF($U120&lt;&gt;"","FALSE","")</f>
        <v/>
      </c>
      <c r="AT120" s="113">
        <f>IF($U120&lt;&gt;"","TRUE","")</f>
        <v/>
      </c>
    </row>
    <row r="121" ht="15" customHeight="1" thickBot="1">
      <c r="A121" s="99">
        <f>IF($U121&lt;&gt;"",'HPDB FDT-1'!$Q129,"")</f>
        <v/>
      </c>
      <c r="B121" s="99">
        <f>IF($U121&lt;&gt;"",'HPDB FDT-1'!$R129,"")</f>
        <v/>
      </c>
      <c r="C121" s="99">
        <f>IF($U121&lt;&gt;"",'HPDB FDT-1'!$S129,"")</f>
        <v/>
      </c>
      <c r="D121" s="115">
        <f>IF($U121&lt;&gt;"",'HPDB FDT-1'!$T129,"")</f>
        <v/>
      </c>
      <c r="E121" s="99">
        <f>IF($U121&lt;&gt;"","FTTH","")</f>
        <v/>
      </c>
      <c r="F121" s="115">
        <f>IF($U121&lt;&gt;"",'HPDB FDT-1'!$V129,"")</f>
        <v/>
      </c>
      <c r="G121" s="99">
        <f>IF($U121&lt;&gt;"","General Retail","")</f>
        <v/>
      </c>
      <c r="H121" s="99">
        <f>IF($U121&lt;&gt;"",'CLUSTER FDT-1'!$A$2,"")</f>
        <v/>
      </c>
      <c r="J121" s="99">
        <f>IF($U121&lt;&gt;"",'CLUSTER FDT-1'!$A$2,"")</f>
        <v/>
      </c>
      <c r="K121" s="99">
        <f>IF($U121&lt;&gt;"",'CLUSTER FDT-1'!$A$2,"")</f>
        <v/>
      </c>
      <c r="L121" s="99">
        <f>IF($U121&lt;&gt;"",'HPDB FDT-1'!$AA129,"")</f>
        <v/>
      </c>
      <c r="M121" s="99">
        <f>IF($U121&lt;&gt;"",'HPDB FDT-1'!$AB129,"")</f>
        <v/>
      </c>
      <c r="N121" s="113">
        <f>IF($U121&lt;&gt;"",'HPDB FDT-1'!$AC129,"")</f>
        <v/>
      </c>
      <c r="O121" s="99">
        <f>IF('HPDB FDT-1'!$AD129="","",'HPDB FDT-1'!$AD129)</f>
        <v/>
      </c>
      <c r="T121" s="99">
        <f>IF('HPDB FDT-1'!$AI129="","",'HPDB FDT-1'!$AI129)</f>
        <v/>
      </c>
      <c r="U121" s="99">
        <f>IF('HPDB FDT-1'!$AJ129="","",'HPDB FDT-1'!$AJ129)</f>
        <v/>
      </c>
      <c r="V121" s="113">
        <f>IF($U121&lt;&gt;"","Single Dwelling Unit","")</f>
        <v/>
      </c>
      <c r="AB121" s="113">
        <f>IF($U121&lt;&gt;"","RFS","")</f>
        <v/>
      </c>
      <c r="AC121" s="120">
        <f>IF($U121&lt;&gt;"",'HPDB FDT-1'!$Q$3,"")</f>
        <v/>
      </c>
      <c r="AD121" s="112">
        <f>IF($U121&lt;&gt;"",'HPDB FDT-1'!$Q$4,"")</f>
        <v/>
      </c>
      <c r="AE121" s="99">
        <f>IF($U121&lt;&gt;"",'HPDB FDT-1'!$C$6,"")</f>
        <v/>
      </c>
      <c r="AF121" s="120">
        <f>IF($U121&lt;&gt;"",'HPDB FDT-1'!$AT129,"")</f>
        <v/>
      </c>
      <c r="AG121" s="100">
        <f>IF($A121&lt;&gt;"",'CLUSTER FDT-1'!$H$2,"")</f>
        <v/>
      </c>
      <c r="AH121" s="99">
        <f>IF('HPDB FDT-1'!$AV129="","",'HPDB FDT-1'!$AV129)</f>
        <v/>
      </c>
      <c r="AI121" s="99">
        <f>IF('HPDB FDT-1'!$AW129="","",'HPDB FDT-1'!$AW129)</f>
        <v/>
      </c>
      <c r="AK121" s="113">
        <f>IF($U121&lt;&gt;"",'HPDB FDT-1'!$AX129,"")</f>
        <v/>
      </c>
      <c r="AL121" s="113">
        <f>IF($U121&lt;&gt;"",'HPDB FDT-1'!$AY129,"")</f>
        <v/>
      </c>
      <c r="AM121" s="113">
        <f>IF($U121&lt;&gt;"",'HPDB FDT-1'!$AZ129,"")</f>
        <v/>
      </c>
      <c r="AN121" s="113">
        <f>IF($U121&lt;&gt;"",'HPDB FDT-1'!$BA129,"")</f>
        <v/>
      </c>
      <c r="AO121" s="113">
        <f>IF($U121&lt;&gt;"",'HPDB FDT-1'!$BB129,"")</f>
        <v/>
      </c>
      <c r="AP121" s="113">
        <f>IF($U121&lt;&gt;"","RFS","")</f>
        <v/>
      </c>
      <c r="AR121" s="113">
        <f>IF($U121&lt;&gt;"","31","")</f>
        <v/>
      </c>
      <c r="AS121" s="113">
        <f>IF($U121&lt;&gt;"","FALSE","")</f>
        <v/>
      </c>
      <c r="AT121" s="113">
        <f>IF($U121&lt;&gt;"","TRUE","")</f>
        <v/>
      </c>
    </row>
    <row r="122" ht="15" customHeight="1" thickBot="1">
      <c r="A122" s="99">
        <f>IF($U122&lt;&gt;"",'HPDB FDT-1'!$Q130,"")</f>
        <v/>
      </c>
      <c r="B122" s="99">
        <f>IF($U122&lt;&gt;"",'HPDB FDT-1'!$R130,"")</f>
        <v/>
      </c>
      <c r="C122" s="99">
        <f>IF($U122&lt;&gt;"",'HPDB FDT-1'!$S130,"")</f>
        <v/>
      </c>
      <c r="D122" s="115">
        <f>IF($U122&lt;&gt;"",'HPDB FDT-1'!$T130,"")</f>
        <v/>
      </c>
      <c r="E122" s="99">
        <f>IF($U122&lt;&gt;"","FTTH","")</f>
        <v/>
      </c>
      <c r="F122" s="115">
        <f>IF($U122&lt;&gt;"",'HPDB FDT-1'!$V130,"")</f>
        <v/>
      </c>
      <c r="G122" s="99">
        <f>IF($U122&lt;&gt;"","General Retail","")</f>
        <v/>
      </c>
      <c r="H122" s="99">
        <f>IF($U122&lt;&gt;"",'CLUSTER FDT-1'!$A$2,"")</f>
        <v/>
      </c>
      <c r="J122" s="99">
        <f>IF($U122&lt;&gt;"",'CLUSTER FDT-1'!$A$2,"")</f>
        <v/>
      </c>
      <c r="K122" s="99">
        <f>IF($U122&lt;&gt;"",'CLUSTER FDT-1'!$A$2,"")</f>
        <v/>
      </c>
      <c r="L122" s="99">
        <f>IF($U122&lt;&gt;"",'HPDB FDT-1'!$AA130,"")</f>
        <v/>
      </c>
      <c r="M122" s="99">
        <f>IF($U122&lt;&gt;"",'HPDB FDT-1'!$AB130,"")</f>
        <v/>
      </c>
      <c r="N122" s="113">
        <f>IF($U122&lt;&gt;"",'HPDB FDT-1'!$AC130,"")</f>
        <v/>
      </c>
      <c r="O122" s="99">
        <f>IF('HPDB FDT-1'!$AD130="","",'HPDB FDT-1'!$AD130)</f>
        <v/>
      </c>
      <c r="T122" s="99">
        <f>IF('HPDB FDT-1'!$AI130="","",'HPDB FDT-1'!$AI130)</f>
        <v/>
      </c>
      <c r="U122" s="99">
        <f>IF('HPDB FDT-1'!$AJ130="","",'HPDB FDT-1'!$AJ130)</f>
        <v/>
      </c>
      <c r="V122" s="113">
        <f>IF($U122&lt;&gt;"","Single Dwelling Unit","")</f>
        <v/>
      </c>
      <c r="AB122" s="113">
        <f>IF($U122&lt;&gt;"","RFS","")</f>
        <v/>
      </c>
      <c r="AC122" s="120">
        <f>IF($U122&lt;&gt;"",'HPDB FDT-1'!$Q$3,"")</f>
        <v/>
      </c>
      <c r="AD122" s="112">
        <f>IF($U122&lt;&gt;"",'HPDB FDT-1'!$Q$4,"")</f>
        <v/>
      </c>
      <c r="AE122" s="99">
        <f>IF($U122&lt;&gt;"",'HPDB FDT-1'!$C$6,"")</f>
        <v/>
      </c>
      <c r="AF122" s="120">
        <f>IF($U122&lt;&gt;"",'HPDB FDT-1'!$AT130,"")</f>
        <v/>
      </c>
      <c r="AG122" s="100">
        <f>IF($A122&lt;&gt;"",'CLUSTER FDT-1'!$H$2,"")</f>
        <v/>
      </c>
      <c r="AH122" s="99">
        <f>IF('HPDB FDT-1'!$AV130="","",'HPDB FDT-1'!$AV130)</f>
        <v/>
      </c>
      <c r="AI122" s="99">
        <f>IF('HPDB FDT-1'!$AW130="","",'HPDB FDT-1'!$AW130)</f>
        <v/>
      </c>
      <c r="AK122" s="113">
        <f>IF($U122&lt;&gt;"",'HPDB FDT-1'!$AX130,"")</f>
        <v/>
      </c>
      <c r="AL122" s="113">
        <f>IF($U122&lt;&gt;"",'HPDB FDT-1'!$AY130,"")</f>
        <v/>
      </c>
      <c r="AM122" s="113">
        <f>IF($U122&lt;&gt;"",'HPDB FDT-1'!$AZ130,"")</f>
        <v/>
      </c>
      <c r="AN122" s="113">
        <f>IF($U122&lt;&gt;"",'HPDB FDT-1'!$BA130,"")</f>
        <v/>
      </c>
      <c r="AO122" s="113">
        <f>IF($U122&lt;&gt;"",'HPDB FDT-1'!$BB130,"")</f>
        <v/>
      </c>
      <c r="AP122" s="113">
        <f>IF($U122&lt;&gt;"","RFS","")</f>
        <v/>
      </c>
      <c r="AR122" s="113">
        <f>IF($U122&lt;&gt;"","31","")</f>
        <v/>
      </c>
      <c r="AS122" s="113">
        <f>IF($U122&lt;&gt;"","FALSE","")</f>
        <v/>
      </c>
      <c r="AT122" s="113">
        <f>IF($U122&lt;&gt;"","TRUE","")</f>
        <v/>
      </c>
    </row>
    <row r="123" ht="15" customHeight="1" thickBot="1">
      <c r="A123" s="99">
        <f>IF($U123&lt;&gt;"",'HPDB FDT-1'!$Q131,"")</f>
        <v/>
      </c>
      <c r="B123" s="99">
        <f>IF($U123&lt;&gt;"",'HPDB FDT-1'!$R131,"")</f>
        <v/>
      </c>
      <c r="C123" s="99">
        <f>IF($U123&lt;&gt;"",'HPDB FDT-1'!$S131,"")</f>
        <v/>
      </c>
      <c r="D123" s="115">
        <f>IF($U123&lt;&gt;"",'HPDB FDT-1'!$T131,"")</f>
        <v/>
      </c>
      <c r="E123" s="99">
        <f>IF($U123&lt;&gt;"","FTTH","")</f>
        <v/>
      </c>
      <c r="F123" s="115">
        <f>IF($U123&lt;&gt;"",'HPDB FDT-1'!$V131,"")</f>
        <v/>
      </c>
      <c r="G123" s="99">
        <f>IF($U123&lt;&gt;"","General Retail","")</f>
        <v/>
      </c>
      <c r="H123" s="99">
        <f>IF($U123&lt;&gt;"",'CLUSTER FDT-1'!$A$2,"")</f>
        <v/>
      </c>
      <c r="J123" s="99">
        <f>IF($U123&lt;&gt;"",'CLUSTER FDT-1'!$A$2,"")</f>
        <v/>
      </c>
      <c r="K123" s="99">
        <f>IF($U123&lt;&gt;"",'CLUSTER FDT-1'!$A$2,"")</f>
        <v/>
      </c>
      <c r="L123" s="99">
        <f>IF($U123&lt;&gt;"",'HPDB FDT-1'!$AA131,"")</f>
        <v/>
      </c>
      <c r="M123" s="99">
        <f>IF($U123&lt;&gt;"",'HPDB FDT-1'!$AB131,"")</f>
        <v/>
      </c>
      <c r="N123" s="113">
        <f>IF($U123&lt;&gt;"",'HPDB FDT-1'!$AC131,"")</f>
        <v/>
      </c>
      <c r="O123" s="99">
        <f>IF('HPDB FDT-1'!$AD131="","",'HPDB FDT-1'!$AD131)</f>
        <v/>
      </c>
      <c r="T123" s="99">
        <f>IF('HPDB FDT-1'!$AI131="","",'HPDB FDT-1'!$AI131)</f>
        <v/>
      </c>
      <c r="U123" s="99">
        <f>IF('HPDB FDT-1'!$AJ131="","",'HPDB FDT-1'!$AJ131)</f>
        <v/>
      </c>
      <c r="V123" s="113">
        <f>IF($U123&lt;&gt;"","Single Dwelling Unit","")</f>
        <v/>
      </c>
      <c r="AB123" s="113">
        <f>IF($U123&lt;&gt;"","RFS","")</f>
        <v/>
      </c>
      <c r="AC123" s="120">
        <f>IF($U123&lt;&gt;"",'HPDB FDT-1'!$Q$3,"")</f>
        <v/>
      </c>
      <c r="AD123" s="112">
        <f>IF($U123&lt;&gt;"",'HPDB FDT-1'!$Q$4,"")</f>
        <v/>
      </c>
      <c r="AE123" s="99">
        <f>IF($U123&lt;&gt;"",'HPDB FDT-1'!$C$6,"")</f>
        <v/>
      </c>
      <c r="AF123" s="120">
        <f>IF($U123&lt;&gt;"",'HPDB FDT-1'!$AT131,"")</f>
        <v/>
      </c>
      <c r="AG123" s="100">
        <f>IF($A123&lt;&gt;"",'CLUSTER FDT-1'!$H$2,"")</f>
        <v/>
      </c>
      <c r="AH123" s="99">
        <f>IF('HPDB FDT-1'!$AV131="","",'HPDB FDT-1'!$AV131)</f>
        <v/>
      </c>
      <c r="AI123" s="99">
        <f>IF('HPDB FDT-1'!$AW131="","",'HPDB FDT-1'!$AW131)</f>
        <v/>
      </c>
      <c r="AK123" s="113">
        <f>IF($U123&lt;&gt;"",'HPDB FDT-1'!$AX131,"")</f>
        <v/>
      </c>
      <c r="AL123" s="113">
        <f>IF($U123&lt;&gt;"",'HPDB FDT-1'!$AY131,"")</f>
        <v/>
      </c>
      <c r="AM123" s="113">
        <f>IF($U123&lt;&gt;"",'HPDB FDT-1'!$AZ131,"")</f>
        <v/>
      </c>
      <c r="AN123" s="113">
        <f>IF($U123&lt;&gt;"",'HPDB FDT-1'!$BA131,"")</f>
        <v/>
      </c>
      <c r="AO123" s="113">
        <f>IF($U123&lt;&gt;"",'HPDB FDT-1'!$BB131,"")</f>
        <v/>
      </c>
      <c r="AP123" s="113">
        <f>IF($U123&lt;&gt;"","RFS","")</f>
        <v/>
      </c>
      <c r="AR123" s="113">
        <f>IF($U123&lt;&gt;"","31","")</f>
        <v/>
      </c>
      <c r="AS123" s="113">
        <f>IF($U123&lt;&gt;"","FALSE","")</f>
        <v/>
      </c>
      <c r="AT123" s="113">
        <f>IF($U123&lt;&gt;"","TRUE","")</f>
        <v/>
      </c>
    </row>
    <row r="124" ht="15" customHeight="1" thickBot="1">
      <c r="A124" s="99">
        <f>IF($U124&lt;&gt;"",'HPDB FDT-1'!$Q132,"")</f>
        <v/>
      </c>
      <c r="B124" s="99">
        <f>IF($U124&lt;&gt;"",'HPDB FDT-1'!$R132,"")</f>
        <v/>
      </c>
      <c r="C124" s="99">
        <f>IF($U124&lt;&gt;"",'HPDB FDT-1'!$S132,"")</f>
        <v/>
      </c>
      <c r="D124" s="115">
        <f>IF($U124&lt;&gt;"",'HPDB FDT-1'!$T132,"")</f>
        <v/>
      </c>
      <c r="E124" s="99">
        <f>IF($U124&lt;&gt;"","FTTH","")</f>
        <v/>
      </c>
      <c r="F124" s="115">
        <f>IF($U124&lt;&gt;"",'HPDB FDT-1'!$V132,"")</f>
        <v/>
      </c>
      <c r="G124" s="99">
        <f>IF($U124&lt;&gt;"","General Retail","")</f>
        <v/>
      </c>
      <c r="H124" s="99">
        <f>IF($U124&lt;&gt;"",'CLUSTER FDT-1'!$A$2,"")</f>
        <v/>
      </c>
      <c r="J124" s="99">
        <f>IF($U124&lt;&gt;"",'CLUSTER FDT-1'!$A$2,"")</f>
        <v/>
      </c>
      <c r="K124" s="99">
        <f>IF($U124&lt;&gt;"",'CLUSTER FDT-1'!$A$2,"")</f>
        <v/>
      </c>
      <c r="L124" s="99">
        <f>IF($U124&lt;&gt;"",'HPDB FDT-1'!$AA132,"")</f>
        <v/>
      </c>
      <c r="M124" s="99">
        <f>IF($U124&lt;&gt;"",'HPDB FDT-1'!$AB132,"")</f>
        <v/>
      </c>
      <c r="N124" s="113">
        <f>IF($U124&lt;&gt;"",'HPDB FDT-1'!$AC132,"")</f>
        <v/>
      </c>
      <c r="O124" s="99">
        <f>IF('HPDB FDT-1'!$AD132="","",'HPDB FDT-1'!$AD132)</f>
        <v/>
      </c>
      <c r="T124" s="99">
        <f>IF('HPDB FDT-1'!$AI132="","",'HPDB FDT-1'!$AI132)</f>
        <v/>
      </c>
      <c r="U124" s="99">
        <f>IF('HPDB FDT-1'!$AJ132="","",'HPDB FDT-1'!$AJ132)</f>
        <v/>
      </c>
      <c r="V124" s="113">
        <f>IF($U124&lt;&gt;"","Single Dwelling Unit","")</f>
        <v/>
      </c>
      <c r="AB124" s="113">
        <f>IF($U124&lt;&gt;"","RFS","")</f>
        <v/>
      </c>
      <c r="AC124" s="120">
        <f>IF($U124&lt;&gt;"",'HPDB FDT-1'!$Q$3,"")</f>
        <v/>
      </c>
      <c r="AD124" s="112">
        <f>IF($U124&lt;&gt;"",'HPDB FDT-1'!$Q$4,"")</f>
        <v/>
      </c>
      <c r="AE124" s="99">
        <f>IF($U124&lt;&gt;"",'HPDB FDT-1'!$C$6,"")</f>
        <v/>
      </c>
      <c r="AF124" s="120">
        <f>IF($U124&lt;&gt;"",'HPDB FDT-1'!$AT132,"")</f>
        <v/>
      </c>
      <c r="AG124" s="100">
        <f>IF($A124&lt;&gt;"",'CLUSTER FDT-1'!$H$2,"")</f>
        <v/>
      </c>
      <c r="AH124" s="99">
        <f>IF('HPDB FDT-1'!$AV132="","",'HPDB FDT-1'!$AV132)</f>
        <v/>
      </c>
      <c r="AI124" s="99">
        <f>IF('HPDB FDT-1'!$AW132="","",'HPDB FDT-1'!$AW132)</f>
        <v/>
      </c>
      <c r="AK124" s="113">
        <f>IF($U124&lt;&gt;"",'HPDB FDT-1'!$AX132,"")</f>
        <v/>
      </c>
      <c r="AL124" s="113">
        <f>IF($U124&lt;&gt;"",'HPDB FDT-1'!$AY132,"")</f>
        <v/>
      </c>
      <c r="AM124" s="113">
        <f>IF($U124&lt;&gt;"",'HPDB FDT-1'!$AZ132,"")</f>
        <v/>
      </c>
      <c r="AN124" s="113">
        <f>IF($U124&lt;&gt;"",'HPDB FDT-1'!$BA132,"")</f>
        <v/>
      </c>
      <c r="AO124" s="113">
        <f>IF($U124&lt;&gt;"",'HPDB FDT-1'!$BB132,"")</f>
        <v/>
      </c>
      <c r="AP124" s="113">
        <f>IF($U124&lt;&gt;"","RFS","")</f>
        <v/>
      </c>
      <c r="AR124" s="113">
        <f>IF($U124&lt;&gt;"","31","")</f>
        <v/>
      </c>
      <c r="AS124" s="113">
        <f>IF($U124&lt;&gt;"","FALSE","")</f>
        <v/>
      </c>
      <c r="AT124" s="113">
        <f>IF($U124&lt;&gt;"","TRUE","")</f>
        <v/>
      </c>
    </row>
    <row r="125" ht="15" customHeight="1" thickBot="1">
      <c r="A125" s="99">
        <f>IF($U125&lt;&gt;"",'HPDB FDT-1'!$Q133,"")</f>
        <v/>
      </c>
      <c r="B125" s="99">
        <f>IF($U125&lt;&gt;"",'HPDB FDT-1'!$R133,"")</f>
        <v/>
      </c>
      <c r="C125" s="99">
        <f>IF($U125&lt;&gt;"",'HPDB FDT-1'!$S133,"")</f>
        <v/>
      </c>
      <c r="D125" s="115">
        <f>IF($U125&lt;&gt;"",'HPDB FDT-1'!$T133,"")</f>
        <v/>
      </c>
      <c r="E125" s="99">
        <f>IF($U125&lt;&gt;"","FTTH","")</f>
        <v/>
      </c>
      <c r="F125" s="115">
        <f>IF($U125&lt;&gt;"",'HPDB FDT-1'!$V133,"")</f>
        <v/>
      </c>
      <c r="G125" s="99">
        <f>IF($U125&lt;&gt;"","General Retail","")</f>
        <v/>
      </c>
      <c r="H125" s="99">
        <f>IF($U125&lt;&gt;"",'CLUSTER FDT-1'!$A$2,"")</f>
        <v/>
      </c>
      <c r="J125" s="99">
        <f>IF($U125&lt;&gt;"",'CLUSTER FDT-1'!$A$2,"")</f>
        <v/>
      </c>
      <c r="K125" s="99">
        <f>IF($U125&lt;&gt;"",'CLUSTER FDT-1'!$A$2,"")</f>
        <v/>
      </c>
      <c r="L125" s="99">
        <f>IF($U125&lt;&gt;"",'HPDB FDT-1'!$AA133,"")</f>
        <v/>
      </c>
      <c r="M125" s="99">
        <f>IF($U125&lt;&gt;"",'HPDB FDT-1'!$AB133,"")</f>
        <v/>
      </c>
      <c r="N125" s="113">
        <f>IF($U125&lt;&gt;"",'HPDB FDT-1'!$AC133,"")</f>
        <v/>
      </c>
      <c r="O125" s="99">
        <f>IF('HPDB FDT-1'!$AD133="","",'HPDB FDT-1'!$AD133)</f>
        <v/>
      </c>
      <c r="T125" s="99">
        <f>IF('HPDB FDT-1'!$AI133="","",'HPDB FDT-1'!$AI133)</f>
        <v/>
      </c>
      <c r="U125" s="99">
        <f>IF('HPDB FDT-1'!$AJ133="","",'HPDB FDT-1'!$AJ133)</f>
        <v/>
      </c>
      <c r="V125" s="113">
        <f>IF($U125&lt;&gt;"","Single Dwelling Unit","")</f>
        <v/>
      </c>
      <c r="AB125" s="113">
        <f>IF($U125&lt;&gt;"","RFS","")</f>
        <v/>
      </c>
      <c r="AC125" s="120">
        <f>IF($U125&lt;&gt;"",'HPDB FDT-1'!$Q$3,"")</f>
        <v/>
      </c>
      <c r="AD125" s="112">
        <f>IF($U125&lt;&gt;"",'HPDB FDT-1'!$Q$4,"")</f>
        <v/>
      </c>
      <c r="AE125" s="99">
        <f>IF($U125&lt;&gt;"",'HPDB FDT-1'!$C$6,"")</f>
        <v/>
      </c>
      <c r="AF125" s="120">
        <f>IF($U125&lt;&gt;"",'HPDB FDT-1'!$AT133,"")</f>
        <v/>
      </c>
      <c r="AG125" s="100">
        <f>IF($A125&lt;&gt;"",'CLUSTER FDT-1'!$H$2,"")</f>
        <v/>
      </c>
      <c r="AH125" s="99">
        <f>IF('HPDB FDT-1'!$AV133="","",'HPDB FDT-1'!$AV133)</f>
        <v/>
      </c>
      <c r="AI125" s="99">
        <f>IF('HPDB FDT-1'!$AW133="","",'HPDB FDT-1'!$AW133)</f>
        <v/>
      </c>
      <c r="AK125" s="113">
        <f>IF($U125&lt;&gt;"",'HPDB FDT-1'!$AX133,"")</f>
        <v/>
      </c>
      <c r="AL125" s="113">
        <f>IF($U125&lt;&gt;"",'HPDB FDT-1'!$AY133,"")</f>
        <v/>
      </c>
      <c r="AM125" s="113">
        <f>IF($U125&lt;&gt;"",'HPDB FDT-1'!$AZ133,"")</f>
        <v/>
      </c>
      <c r="AN125" s="113">
        <f>IF($U125&lt;&gt;"",'HPDB FDT-1'!$BA133,"")</f>
        <v/>
      </c>
      <c r="AO125" s="113">
        <f>IF($U125&lt;&gt;"",'HPDB FDT-1'!$BB133,"")</f>
        <v/>
      </c>
      <c r="AP125" s="113">
        <f>IF($U125&lt;&gt;"","RFS","")</f>
        <v/>
      </c>
      <c r="AR125" s="113">
        <f>IF($U125&lt;&gt;"","31","")</f>
        <v/>
      </c>
      <c r="AS125" s="113">
        <f>IF($U125&lt;&gt;"","FALSE","")</f>
        <v/>
      </c>
      <c r="AT125" s="113">
        <f>IF($U125&lt;&gt;"","TRUE","")</f>
        <v/>
      </c>
    </row>
    <row r="126" ht="15" customHeight="1" thickBot="1">
      <c r="A126" s="99">
        <f>IF($U126&lt;&gt;"",'HPDB FDT-1'!$Q134,"")</f>
        <v/>
      </c>
      <c r="B126" s="99">
        <f>IF($U126&lt;&gt;"",'HPDB FDT-1'!$R134,"")</f>
        <v/>
      </c>
      <c r="C126" s="99">
        <f>IF($U126&lt;&gt;"",'HPDB FDT-1'!$S134,"")</f>
        <v/>
      </c>
      <c r="D126" s="115">
        <f>IF($U126&lt;&gt;"",'HPDB FDT-1'!$T134,"")</f>
        <v/>
      </c>
      <c r="E126" s="99">
        <f>IF($U126&lt;&gt;"","FTTH","")</f>
        <v/>
      </c>
      <c r="F126" s="115">
        <f>IF($U126&lt;&gt;"",'HPDB FDT-1'!$V134,"")</f>
        <v/>
      </c>
      <c r="G126" s="99">
        <f>IF($U126&lt;&gt;"","General Retail","")</f>
        <v/>
      </c>
      <c r="H126" s="99">
        <f>IF($U126&lt;&gt;"",'CLUSTER FDT-1'!$A$2,"")</f>
        <v/>
      </c>
      <c r="J126" s="99">
        <f>IF($U126&lt;&gt;"",'CLUSTER FDT-1'!$A$2,"")</f>
        <v/>
      </c>
      <c r="K126" s="99">
        <f>IF($U126&lt;&gt;"",'CLUSTER FDT-1'!$A$2,"")</f>
        <v/>
      </c>
      <c r="L126" s="99">
        <f>IF($U126&lt;&gt;"",'HPDB FDT-1'!$AA134,"")</f>
        <v/>
      </c>
      <c r="M126" s="99">
        <f>IF($U126&lt;&gt;"",'HPDB FDT-1'!$AB134,"")</f>
        <v/>
      </c>
      <c r="N126" s="113">
        <f>IF($U126&lt;&gt;"",'HPDB FDT-1'!$AC134,"")</f>
        <v/>
      </c>
      <c r="O126" s="99">
        <f>IF('HPDB FDT-1'!$AD134="","",'HPDB FDT-1'!$AD134)</f>
        <v/>
      </c>
      <c r="T126" s="99">
        <f>IF('HPDB FDT-1'!$AI134="","",'HPDB FDT-1'!$AI134)</f>
        <v/>
      </c>
      <c r="U126" s="99">
        <f>IF('HPDB FDT-1'!$AJ134="","",'HPDB FDT-1'!$AJ134)</f>
        <v/>
      </c>
      <c r="V126" s="113">
        <f>IF($U126&lt;&gt;"","Single Dwelling Unit","")</f>
        <v/>
      </c>
      <c r="AB126" s="113">
        <f>IF($U126&lt;&gt;"","RFS","")</f>
        <v/>
      </c>
      <c r="AC126" s="120">
        <f>IF($U126&lt;&gt;"",'HPDB FDT-1'!$Q$3,"")</f>
        <v/>
      </c>
      <c r="AD126" s="112">
        <f>IF($U126&lt;&gt;"",'HPDB FDT-1'!$Q$4,"")</f>
        <v/>
      </c>
      <c r="AE126" s="99">
        <f>IF($U126&lt;&gt;"",'HPDB FDT-1'!$C$6,"")</f>
        <v/>
      </c>
      <c r="AF126" s="120">
        <f>IF($U126&lt;&gt;"",'HPDB FDT-1'!$AT134,"")</f>
        <v/>
      </c>
      <c r="AG126" s="100">
        <f>IF($A126&lt;&gt;"",'CLUSTER FDT-1'!$H$2,"")</f>
        <v/>
      </c>
      <c r="AH126" s="99">
        <f>IF('HPDB FDT-1'!$AV134="","",'HPDB FDT-1'!$AV134)</f>
        <v/>
      </c>
      <c r="AI126" s="99">
        <f>IF('HPDB FDT-1'!$AW134="","",'HPDB FDT-1'!$AW134)</f>
        <v/>
      </c>
      <c r="AK126" s="113">
        <f>IF($U126&lt;&gt;"",'HPDB FDT-1'!$AX134,"")</f>
        <v/>
      </c>
      <c r="AL126" s="113">
        <f>IF($U126&lt;&gt;"",'HPDB FDT-1'!$AY134,"")</f>
        <v/>
      </c>
      <c r="AM126" s="113">
        <f>IF($U126&lt;&gt;"",'HPDB FDT-1'!$AZ134,"")</f>
        <v/>
      </c>
      <c r="AN126" s="113">
        <f>IF($U126&lt;&gt;"",'HPDB FDT-1'!$BA134,"")</f>
        <v/>
      </c>
      <c r="AO126" s="113">
        <f>IF($U126&lt;&gt;"",'HPDB FDT-1'!$BB134,"")</f>
        <v/>
      </c>
      <c r="AP126" s="113">
        <f>IF($U126&lt;&gt;"","RFS","")</f>
        <v/>
      </c>
      <c r="AR126" s="113">
        <f>IF($U126&lt;&gt;"","31","")</f>
        <v/>
      </c>
      <c r="AS126" s="113">
        <f>IF($U126&lt;&gt;"","FALSE","")</f>
        <v/>
      </c>
      <c r="AT126" s="113">
        <f>IF($U126&lt;&gt;"","TRUE","")</f>
        <v/>
      </c>
    </row>
    <row r="127" ht="15" customHeight="1" thickBot="1">
      <c r="A127" s="99">
        <f>IF($U127&lt;&gt;"",'HPDB FDT-1'!$Q135,"")</f>
        <v/>
      </c>
      <c r="B127" s="99">
        <f>IF($U127&lt;&gt;"",'HPDB FDT-1'!$R135,"")</f>
        <v/>
      </c>
      <c r="C127" s="99">
        <f>IF($U127&lt;&gt;"",'HPDB FDT-1'!$S135,"")</f>
        <v/>
      </c>
      <c r="D127" s="115">
        <f>IF($U127&lt;&gt;"",'HPDB FDT-1'!$T135,"")</f>
        <v/>
      </c>
      <c r="E127" s="99">
        <f>IF($U127&lt;&gt;"","FTTH","")</f>
        <v/>
      </c>
      <c r="F127" s="115">
        <f>IF($U127&lt;&gt;"",'HPDB FDT-1'!$V135,"")</f>
        <v/>
      </c>
      <c r="G127" s="99">
        <f>IF($U127&lt;&gt;"","General Retail","")</f>
        <v/>
      </c>
      <c r="H127" s="99">
        <f>IF($U127&lt;&gt;"",'CLUSTER FDT-1'!$A$2,"")</f>
        <v/>
      </c>
      <c r="J127" s="99">
        <f>IF($U127&lt;&gt;"",'CLUSTER FDT-1'!$A$2,"")</f>
        <v/>
      </c>
      <c r="K127" s="99">
        <f>IF($U127&lt;&gt;"",'CLUSTER FDT-1'!$A$2,"")</f>
        <v/>
      </c>
      <c r="L127" s="99">
        <f>IF($U127&lt;&gt;"",'HPDB FDT-1'!$AA135,"")</f>
        <v/>
      </c>
      <c r="M127" s="99">
        <f>IF($U127&lt;&gt;"",'HPDB FDT-1'!$AB135,"")</f>
        <v/>
      </c>
      <c r="N127" s="113">
        <f>IF($U127&lt;&gt;"",'HPDB FDT-1'!$AC135,"")</f>
        <v/>
      </c>
      <c r="O127" s="99">
        <f>IF('HPDB FDT-1'!$AD135="","",'HPDB FDT-1'!$AD135)</f>
        <v/>
      </c>
      <c r="T127" s="99">
        <f>IF('HPDB FDT-1'!$AI135="","",'HPDB FDT-1'!$AI135)</f>
        <v/>
      </c>
      <c r="U127" s="99">
        <f>IF('HPDB FDT-1'!$AJ135="","",'HPDB FDT-1'!$AJ135)</f>
        <v/>
      </c>
      <c r="V127" s="113">
        <f>IF($U127&lt;&gt;"","Single Dwelling Unit","")</f>
        <v/>
      </c>
      <c r="AB127" s="113">
        <f>IF($U127&lt;&gt;"","RFS","")</f>
        <v/>
      </c>
      <c r="AC127" s="120">
        <f>IF($U127&lt;&gt;"",'HPDB FDT-1'!$Q$3,"")</f>
        <v/>
      </c>
      <c r="AD127" s="112">
        <f>IF($U127&lt;&gt;"",'HPDB FDT-1'!$Q$4,"")</f>
        <v/>
      </c>
      <c r="AE127" s="99">
        <f>IF($U127&lt;&gt;"",'HPDB FDT-1'!$C$6,"")</f>
        <v/>
      </c>
      <c r="AF127" s="120">
        <f>IF($U127&lt;&gt;"",'HPDB FDT-1'!$AT135,"")</f>
        <v/>
      </c>
      <c r="AG127" s="100">
        <f>IF($A127&lt;&gt;"",'CLUSTER FDT-1'!$H$2,"")</f>
        <v/>
      </c>
      <c r="AH127" s="99">
        <f>IF('HPDB FDT-1'!$AV135="","",'HPDB FDT-1'!$AV135)</f>
        <v/>
      </c>
      <c r="AI127" s="99">
        <f>IF('HPDB FDT-1'!$AW135="","",'HPDB FDT-1'!$AW135)</f>
        <v/>
      </c>
      <c r="AK127" s="113">
        <f>IF($U127&lt;&gt;"",'HPDB FDT-1'!$AX135,"")</f>
        <v/>
      </c>
      <c r="AL127" s="113">
        <f>IF($U127&lt;&gt;"",'HPDB FDT-1'!$AY135,"")</f>
        <v/>
      </c>
      <c r="AM127" s="113">
        <f>IF($U127&lt;&gt;"",'HPDB FDT-1'!$AZ135,"")</f>
        <v/>
      </c>
      <c r="AN127" s="113">
        <f>IF($U127&lt;&gt;"",'HPDB FDT-1'!$BA135,"")</f>
        <v/>
      </c>
      <c r="AO127" s="113">
        <f>IF($U127&lt;&gt;"",'HPDB FDT-1'!$BB135,"")</f>
        <v/>
      </c>
      <c r="AP127" s="113">
        <f>IF($U127&lt;&gt;"","RFS","")</f>
        <v/>
      </c>
      <c r="AR127" s="113">
        <f>IF($U127&lt;&gt;"","31","")</f>
        <v/>
      </c>
      <c r="AS127" s="113">
        <f>IF($U127&lt;&gt;"","FALSE","")</f>
        <v/>
      </c>
      <c r="AT127" s="113">
        <f>IF($U127&lt;&gt;"","TRUE","")</f>
        <v/>
      </c>
    </row>
    <row r="128" ht="15" customHeight="1" thickBot="1">
      <c r="A128" s="99">
        <f>IF($U128&lt;&gt;"",'HPDB FDT-1'!$Q136,"")</f>
        <v/>
      </c>
      <c r="B128" s="99">
        <f>IF($U128&lt;&gt;"",'HPDB FDT-1'!$R136,"")</f>
        <v/>
      </c>
      <c r="C128" s="99">
        <f>IF($U128&lt;&gt;"",'HPDB FDT-1'!$S136,"")</f>
        <v/>
      </c>
      <c r="D128" s="115">
        <f>IF($U128&lt;&gt;"",'HPDB FDT-1'!$T136,"")</f>
        <v/>
      </c>
      <c r="E128" s="99">
        <f>IF($U128&lt;&gt;"","FTTH","")</f>
        <v/>
      </c>
      <c r="F128" s="115">
        <f>IF($U128&lt;&gt;"",'HPDB FDT-1'!$V136,"")</f>
        <v/>
      </c>
      <c r="G128" s="99">
        <f>IF($U128&lt;&gt;"","General Retail","")</f>
        <v/>
      </c>
      <c r="H128" s="99">
        <f>IF($U128&lt;&gt;"",'CLUSTER FDT-1'!$A$2,"")</f>
        <v/>
      </c>
      <c r="J128" s="99">
        <f>IF($U128&lt;&gt;"",'CLUSTER FDT-1'!$A$2,"")</f>
        <v/>
      </c>
      <c r="K128" s="99">
        <f>IF($U128&lt;&gt;"",'CLUSTER FDT-1'!$A$2,"")</f>
        <v/>
      </c>
      <c r="L128" s="99">
        <f>IF($U128&lt;&gt;"",'HPDB FDT-1'!$AA136,"")</f>
        <v/>
      </c>
      <c r="M128" s="99">
        <f>IF($U128&lt;&gt;"",'HPDB FDT-1'!$AB136,"")</f>
        <v/>
      </c>
      <c r="N128" s="113">
        <f>IF($U128&lt;&gt;"",'HPDB FDT-1'!$AC136,"")</f>
        <v/>
      </c>
      <c r="O128" s="99">
        <f>IF('HPDB FDT-1'!$AD136="","",'HPDB FDT-1'!$AD136)</f>
        <v/>
      </c>
      <c r="T128" s="99">
        <f>IF('HPDB FDT-1'!$AI136="","",'HPDB FDT-1'!$AI136)</f>
        <v/>
      </c>
      <c r="U128" s="99">
        <f>IF('HPDB FDT-1'!$AJ136="","",'HPDB FDT-1'!$AJ136)</f>
        <v/>
      </c>
      <c r="V128" s="113">
        <f>IF($U128&lt;&gt;"","Single Dwelling Unit","")</f>
        <v/>
      </c>
      <c r="AB128" s="113">
        <f>IF($U128&lt;&gt;"","RFS","")</f>
        <v/>
      </c>
      <c r="AC128" s="120">
        <f>IF($U128&lt;&gt;"",'HPDB FDT-1'!$Q$3,"")</f>
        <v/>
      </c>
      <c r="AD128" s="112">
        <f>IF($U128&lt;&gt;"",'HPDB FDT-1'!$Q$4,"")</f>
        <v/>
      </c>
      <c r="AE128" s="99">
        <f>IF($U128&lt;&gt;"",'HPDB FDT-1'!$C$6,"")</f>
        <v/>
      </c>
      <c r="AF128" s="120">
        <f>IF($U128&lt;&gt;"",'HPDB FDT-1'!$AT136,"")</f>
        <v/>
      </c>
      <c r="AG128" s="100">
        <f>IF($A128&lt;&gt;"",'CLUSTER FDT-1'!$H$2,"")</f>
        <v/>
      </c>
      <c r="AH128" s="99">
        <f>IF('HPDB FDT-1'!$AV136="","",'HPDB FDT-1'!$AV136)</f>
        <v/>
      </c>
      <c r="AI128" s="99">
        <f>IF('HPDB FDT-1'!$AW136="","",'HPDB FDT-1'!$AW136)</f>
        <v/>
      </c>
      <c r="AK128" s="113">
        <f>IF($U128&lt;&gt;"",'HPDB FDT-1'!$AX136,"")</f>
        <v/>
      </c>
      <c r="AL128" s="113">
        <f>IF($U128&lt;&gt;"",'HPDB FDT-1'!$AY136,"")</f>
        <v/>
      </c>
      <c r="AM128" s="113">
        <f>IF($U128&lt;&gt;"",'HPDB FDT-1'!$AZ136,"")</f>
        <v/>
      </c>
      <c r="AN128" s="113">
        <f>IF($U128&lt;&gt;"",'HPDB FDT-1'!$BA136,"")</f>
        <v/>
      </c>
      <c r="AO128" s="113">
        <f>IF($U128&lt;&gt;"",'HPDB FDT-1'!$BB136,"")</f>
        <v/>
      </c>
      <c r="AP128" s="113">
        <f>IF($U128&lt;&gt;"","RFS","")</f>
        <v/>
      </c>
      <c r="AR128" s="113">
        <f>IF($U128&lt;&gt;"","31","")</f>
        <v/>
      </c>
      <c r="AS128" s="113">
        <f>IF($U128&lt;&gt;"","FALSE","")</f>
        <v/>
      </c>
      <c r="AT128" s="113">
        <f>IF($U128&lt;&gt;"","TRUE","")</f>
        <v/>
      </c>
    </row>
    <row r="129" ht="15" customHeight="1" thickBot="1">
      <c r="A129" s="99">
        <f>IF($U129&lt;&gt;"",'HPDB FDT-1'!$Q137,"")</f>
        <v/>
      </c>
      <c r="B129" s="99">
        <f>IF($U129&lt;&gt;"",'HPDB FDT-1'!$R137,"")</f>
        <v/>
      </c>
      <c r="C129" s="99">
        <f>IF($U129&lt;&gt;"",'HPDB FDT-1'!$S137,"")</f>
        <v/>
      </c>
      <c r="D129" s="115">
        <f>IF($U129&lt;&gt;"",'HPDB FDT-1'!$T137,"")</f>
        <v/>
      </c>
      <c r="E129" s="99">
        <f>IF($U129&lt;&gt;"","FTTH","")</f>
        <v/>
      </c>
      <c r="F129" s="115">
        <f>IF($U129&lt;&gt;"",'HPDB FDT-1'!$V137,"")</f>
        <v/>
      </c>
      <c r="G129" s="99">
        <f>IF($U129&lt;&gt;"","General Retail","")</f>
        <v/>
      </c>
      <c r="H129" s="99">
        <f>IF($U129&lt;&gt;"",'CLUSTER FDT-1'!$A$2,"")</f>
        <v/>
      </c>
      <c r="J129" s="99">
        <f>IF($U129&lt;&gt;"",'CLUSTER FDT-1'!$A$2,"")</f>
        <v/>
      </c>
      <c r="K129" s="99">
        <f>IF($U129&lt;&gt;"",'CLUSTER FDT-1'!$A$2,"")</f>
        <v/>
      </c>
      <c r="L129" s="99">
        <f>IF($U129&lt;&gt;"",'HPDB FDT-1'!$AA137,"")</f>
        <v/>
      </c>
      <c r="M129" s="99">
        <f>IF($U129&lt;&gt;"",'HPDB FDT-1'!$AB137,"")</f>
        <v/>
      </c>
      <c r="N129" s="113">
        <f>IF($U129&lt;&gt;"",'HPDB FDT-1'!$AC137,"")</f>
        <v/>
      </c>
      <c r="O129" s="99">
        <f>IF('HPDB FDT-1'!$AD137="","",'HPDB FDT-1'!$AD137)</f>
        <v/>
      </c>
      <c r="T129" s="99">
        <f>IF('HPDB FDT-1'!$AI137="","",'HPDB FDT-1'!$AI137)</f>
        <v/>
      </c>
      <c r="U129" s="99">
        <f>IF('HPDB FDT-1'!$AJ137="","",'HPDB FDT-1'!$AJ137)</f>
        <v/>
      </c>
      <c r="V129" s="113">
        <f>IF($U129&lt;&gt;"","Single Dwelling Unit","")</f>
        <v/>
      </c>
      <c r="AB129" s="113">
        <f>IF($U129&lt;&gt;"","RFS","")</f>
        <v/>
      </c>
      <c r="AC129" s="120">
        <f>IF($U129&lt;&gt;"",'HPDB FDT-1'!$Q$3,"")</f>
        <v/>
      </c>
      <c r="AD129" s="112">
        <f>IF($U129&lt;&gt;"",'HPDB FDT-1'!$Q$4,"")</f>
        <v/>
      </c>
      <c r="AE129" s="99">
        <f>IF($U129&lt;&gt;"",'HPDB FDT-1'!$C$6,"")</f>
        <v/>
      </c>
      <c r="AF129" s="120">
        <f>IF($U129&lt;&gt;"",'HPDB FDT-1'!$AT137,"")</f>
        <v/>
      </c>
      <c r="AG129" s="100">
        <f>IF($A129&lt;&gt;"",'CLUSTER FDT-1'!$H$2,"")</f>
        <v/>
      </c>
      <c r="AH129" s="99">
        <f>IF('HPDB FDT-1'!$AV137="","",'HPDB FDT-1'!$AV137)</f>
        <v/>
      </c>
      <c r="AI129" s="99">
        <f>IF('HPDB FDT-1'!$AW137="","",'HPDB FDT-1'!$AW137)</f>
        <v/>
      </c>
      <c r="AK129" s="113">
        <f>IF($U129&lt;&gt;"",'HPDB FDT-1'!$AX137,"")</f>
        <v/>
      </c>
      <c r="AL129" s="113">
        <f>IF($U129&lt;&gt;"",'HPDB FDT-1'!$AY137,"")</f>
        <v/>
      </c>
      <c r="AM129" s="113">
        <f>IF($U129&lt;&gt;"",'HPDB FDT-1'!$AZ137,"")</f>
        <v/>
      </c>
      <c r="AN129" s="113">
        <f>IF($U129&lt;&gt;"",'HPDB FDT-1'!$BA137,"")</f>
        <v/>
      </c>
      <c r="AO129" s="113">
        <f>IF($U129&lt;&gt;"",'HPDB FDT-1'!$BB137,"")</f>
        <v/>
      </c>
      <c r="AP129" s="113">
        <f>IF($U129&lt;&gt;"","RFS","")</f>
        <v/>
      </c>
      <c r="AR129" s="113">
        <f>IF($U129&lt;&gt;"","31","")</f>
        <v/>
      </c>
      <c r="AS129" s="113">
        <f>IF($U129&lt;&gt;"","FALSE","")</f>
        <v/>
      </c>
      <c r="AT129" s="113">
        <f>IF($U129&lt;&gt;"","TRUE","")</f>
        <v/>
      </c>
    </row>
    <row r="130" ht="15" customHeight="1" thickBot="1">
      <c r="A130" s="99">
        <f>IF($U130&lt;&gt;"",'HPDB FDT-1'!$Q138,"")</f>
        <v/>
      </c>
      <c r="B130" s="99">
        <f>IF($U130&lt;&gt;"",'HPDB FDT-1'!$R138,"")</f>
        <v/>
      </c>
      <c r="C130" s="99">
        <f>IF($U130&lt;&gt;"",'HPDB FDT-1'!$S138,"")</f>
        <v/>
      </c>
      <c r="D130" s="115">
        <f>IF($U130&lt;&gt;"",'HPDB FDT-1'!$T138,"")</f>
        <v/>
      </c>
      <c r="E130" s="99">
        <f>IF($U130&lt;&gt;"","FTTH","")</f>
        <v/>
      </c>
      <c r="F130" s="115">
        <f>IF($U130&lt;&gt;"",'HPDB FDT-1'!$V138,"")</f>
        <v/>
      </c>
      <c r="G130" s="99">
        <f>IF($U130&lt;&gt;"","General Retail","")</f>
        <v/>
      </c>
      <c r="H130" s="99">
        <f>IF($U130&lt;&gt;"",'CLUSTER FDT-1'!$A$2,"")</f>
        <v/>
      </c>
      <c r="J130" s="99">
        <f>IF($U130&lt;&gt;"",'CLUSTER FDT-1'!$A$2,"")</f>
        <v/>
      </c>
      <c r="K130" s="99">
        <f>IF($U130&lt;&gt;"",'CLUSTER FDT-1'!$A$2,"")</f>
        <v/>
      </c>
      <c r="L130" s="99">
        <f>IF($U130&lt;&gt;"",'HPDB FDT-1'!$AA138,"")</f>
        <v/>
      </c>
      <c r="M130" s="99">
        <f>IF($U130&lt;&gt;"",'HPDB FDT-1'!$AB138,"")</f>
        <v/>
      </c>
      <c r="N130" s="113">
        <f>IF($U130&lt;&gt;"",'HPDB FDT-1'!$AC138,"")</f>
        <v/>
      </c>
      <c r="O130" s="99">
        <f>IF('HPDB FDT-1'!$AD138="","",'HPDB FDT-1'!$AD138)</f>
        <v/>
      </c>
      <c r="T130" s="99">
        <f>IF('HPDB FDT-1'!$AI138="","",'HPDB FDT-1'!$AI138)</f>
        <v/>
      </c>
      <c r="U130" s="99">
        <f>IF('HPDB FDT-1'!$AJ138="","",'HPDB FDT-1'!$AJ138)</f>
        <v/>
      </c>
      <c r="V130" s="113">
        <f>IF($U130&lt;&gt;"","Single Dwelling Unit","")</f>
        <v/>
      </c>
      <c r="AB130" s="113">
        <f>IF($U130&lt;&gt;"","RFS","")</f>
        <v/>
      </c>
      <c r="AC130" s="120">
        <f>IF($U130&lt;&gt;"",'HPDB FDT-1'!$Q$3,"")</f>
        <v/>
      </c>
      <c r="AD130" s="112">
        <f>IF($U130&lt;&gt;"",'HPDB FDT-1'!$Q$4,"")</f>
        <v/>
      </c>
      <c r="AE130" s="99">
        <f>IF($U130&lt;&gt;"",'HPDB FDT-1'!$C$6,"")</f>
        <v/>
      </c>
      <c r="AF130" s="120">
        <f>IF($U130&lt;&gt;"",'HPDB FDT-1'!$AT138,"")</f>
        <v/>
      </c>
      <c r="AG130" s="100">
        <f>IF($A130&lt;&gt;"",'CLUSTER FDT-1'!$H$2,"")</f>
        <v/>
      </c>
      <c r="AH130" s="99">
        <f>IF('HPDB FDT-1'!$AV138="","",'HPDB FDT-1'!$AV138)</f>
        <v/>
      </c>
      <c r="AI130" s="99">
        <f>IF('HPDB FDT-1'!$AW138="","",'HPDB FDT-1'!$AW138)</f>
        <v/>
      </c>
      <c r="AK130" s="113">
        <f>IF($U130&lt;&gt;"",'HPDB FDT-1'!$AX138,"")</f>
        <v/>
      </c>
      <c r="AL130" s="113">
        <f>IF($U130&lt;&gt;"",'HPDB FDT-1'!$AY138,"")</f>
        <v/>
      </c>
      <c r="AM130" s="113">
        <f>IF($U130&lt;&gt;"",'HPDB FDT-1'!$AZ138,"")</f>
        <v/>
      </c>
      <c r="AN130" s="113">
        <f>IF($U130&lt;&gt;"",'HPDB FDT-1'!$BA138,"")</f>
        <v/>
      </c>
      <c r="AO130" s="113">
        <f>IF($U130&lt;&gt;"",'HPDB FDT-1'!$BB138,"")</f>
        <v/>
      </c>
      <c r="AP130" s="113">
        <f>IF($U130&lt;&gt;"","RFS","")</f>
        <v/>
      </c>
      <c r="AR130" s="113">
        <f>IF($U130&lt;&gt;"","31","")</f>
        <v/>
      </c>
      <c r="AS130" s="113">
        <f>IF($U130&lt;&gt;"","FALSE","")</f>
        <v/>
      </c>
      <c r="AT130" s="113">
        <f>IF($U130&lt;&gt;"","TRUE","")</f>
        <v/>
      </c>
    </row>
    <row r="131" ht="15" customHeight="1" thickBot="1">
      <c r="A131" s="99">
        <f>IF($U131&lt;&gt;"",'HPDB FDT-1'!$Q139,"")</f>
        <v/>
      </c>
      <c r="B131" s="99">
        <f>IF($U131&lt;&gt;"",'HPDB FDT-1'!$R139,"")</f>
        <v/>
      </c>
      <c r="C131" s="99">
        <f>IF($U131&lt;&gt;"",'HPDB FDT-1'!$S139,"")</f>
        <v/>
      </c>
      <c r="D131" s="115">
        <f>IF($U131&lt;&gt;"",'HPDB FDT-1'!$T139,"")</f>
        <v/>
      </c>
      <c r="E131" s="99">
        <f>IF($U131&lt;&gt;"","FTTH","")</f>
        <v/>
      </c>
      <c r="F131" s="115">
        <f>IF($U131&lt;&gt;"",'HPDB FDT-1'!$V139,"")</f>
        <v/>
      </c>
      <c r="G131" s="99">
        <f>IF($U131&lt;&gt;"","General Retail","")</f>
        <v/>
      </c>
      <c r="H131" s="99">
        <f>IF($U131&lt;&gt;"",'CLUSTER FDT-1'!$A$2,"")</f>
        <v/>
      </c>
      <c r="J131" s="99">
        <f>IF($U131&lt;&gt;"",'CLUSTER FDT-1'!$A$2,"")</f>
        <v/>
      </c>
      <c r="K131" s="99">
        <f>IF($U131&lt;&gt;"",'CLUSTER FDT-1'!$A$2,"")</f>
        <v/>
      </c>
      <c r="L131" s="99">
        <f>IF($U131&lt;&gt;"",'HPDB FDT-1'!$AA139,"")</f>
        <v/>
      </c>
      <c r="M131" s="99">
        <f>IF($U131&lt;&gt;"",'HPDB FDT-1'!$AB139,"")</f>
        <v/>
      </c>
      <c r="N131" s="113">
        <f>IF($U131&lt;&gt;"",'HPDB FDT-1'!$AC139,"")</f>
        <v/>
      </c>
      <c r="O131" s="99">
        <f>IF('HPDB FDT-1'!$AD139="","",'HPDB FDT-1'!$AD139)</f>
        <v/>
      </c>
      <c r="T131" s="99">
        <f>IF('HPDB FDT-1'!$AI139="","",'HPDB FDT-1'!$AI139)</f>
        <v/>
      </c>
      <c r="U131" s="99">
        <f>IF('HPDB FDT-1'!$AJ139="","",'HPDB FDT-1'!$AJ139)</f>
        <v/>
      </c>
      <c r="V131" s="113">
        <f>IF($U131&lt;&gt;"","Single Dwelling Unit","")</f>
        <v/>
      </c>
      <c r="AB131" s="113">
        <f>IF($U131&lt;&gt;"","RFS","")</f>
        <v/>
      </c>
      <c r="AC131" s="120">
        <f>IF($U131&lt;&gt;"",'HPDB FDT-1'!$Q$3,"")</f>
        <v/>
      </c>
      <c r="AD131" s="112">
        <f>IF($U131&lt;&gt;"",'HPDB FDT-1'!$Q$4,"")</f>
        <v/>
      </c>
      <c r="AE131" s="99">
        <f>IF($U131&lt;&gt;"",'HPDB FDT-1'!$C$6,"")</f>
        <v/>
      </c>
      <c r="AF131" s="120">
        <f>IF($U131&lt;&gt;"",'HPDB FDT-1'!$AT139,"")</f>
        <v/>
      </c>
      <c r="AG131" s="100">
        <f>IF($A131&lt;&gt;"",'CLUSTER FDT-1'!$H$2,"")</f>
        <v/>
      </c>
      <c r="AH131" s="99">
        <f>IF('HPDB FDT-1'!$AV139="","",'HPDB FDT-1'!$AV139)</f>
        <v/>
      </c>
      <c r="AI131" s="99">
        <f>IF('HPDB FDT-1'!$AW139="","",'HPDB FDT-1'!$AW139)</f>
        <v/>
      </c>
      <c r="AK131" s="113">
        <f>IF($U131&lt;&gt;"",'HPDB FDT-1'!$AX139,"")</f>
        <v/>
      </c>
      <c r="AL131" s="113">
        <f>IF($U131&lt;&gt;"",'HPDB FDT-1'!$AY139,"")</f>
        <v/>
      </c>
      <c r="AM131" s="113">
        <f>IF($U131&lt;&gt;"",'HPDB FDT-1'!$AZ139,"")</f>
        <v/>
      </c>
      <c r="AN131" s="113">
        <f>IF($U131&lt;&gt;"",'HPDB FDT-1'!$BA139,"")</f>
        <v/>
      </c>
      <c r="AO131" s="113">
        <f>IF($U131&lt;&gt;"",'HPDB FDT-1'!$BB139,"")</f>
        <v/>
      </c>
      <c r="AP131" s="113">
        <f>IF($U131&lt;&gt;"","RFS","")</f>
        <v/>
      </c>
      <c r="AR131" s="113">
        <f>IF($U131&lt;&gt;"","31","")</f>
        <v/>
      </c>
      <c r="AS131" s="113">
        <f>IF($U131&lt;&gt;"","FALSE","")</f>
        <v/>
      </c>
      <c r="AT131" s="113">
        <f>IF($U131&lt;&gt;"","TRUE","")</f>
        <v/>
      </c>
    </row>
    <row r="132" ht="15" customHeight="1" thickBot="1">
      <c r="A132" s="99">
        <f>IF($U132&lt;&gt;"",'HPDB FDT-1'!$Q140,"")</f>
        <v/>
      </c>
      <c r="B132" s="99">
        <f>IF($U132&lt;&gt;"",'HPDB FDT-1'!$R140,"")</f>
        <v/>
      </c>
      <c r="C132" s="99">
        <f>IF($U132&lt;&gt;"",'HPDB FDT-1'!$S140,"")</f>
        <v/>
      </c>
      <c r="D132" s="115">
        <f>IF($U132&lt;&gt;"",'HPDB FDT-1'!$T140,"")</f>
        <v/>
      </c>
      <c r="E132" s="99">
        <f>IF($U132&lt;&gt;"","FTTH","")</f>
        <v/>
      </c>
      <c r="F132" s="115">
        <f>IF($U132&lt;&gt;"",'HPDB FDT-1'!$V140,"")</f>
        <v/>
      </c>
      <c r="G132" s="99">
        <f>IF($U132&lt;&gt;"","General Retail","")</f>
        <v/>
      </c>
      <c r="H132" s="99">
        <f>IF($U132&lt;&gt;"",'CLUSTER FDT-1'!$A$2,"")</f>
        <v/>
      </c>
      <c r="J132" s="99">
        <f>IF($U132&lt;&gt;"",'CLUSTER FDT-1'!$A$2,"")</f>
        <v/>
      </c>
      <c r="K132" s="99">
        <f>IF($U132&lt;&gt;"",'CLUSTER FDT-1'!$A$2,"")</f>
        <v/>
      </c>
      <c r="L132" s="99">
        <f>IF($U132&lt;&gt;"",'HPDB FDT-1'!$AA140,"")</f>
        <v/>
      </c>
      <c r="M132" s="99">
        <f>IF($U132&lt;&gt;"",'HPDB FDT-1'!$AB140,"")</f>
        <v/>
      </c>
      <c r="N132" s="113">
        <f>IF($U132&lt;&gt;"",'HPDB FDT-1'!$AC140,"")</f>
        <v/>
      </c>
      <c r="O132" s="99">
        <f>IF('HPDB FDT-1'!$AD140="","",'HPDB FDT-1'!$AD140)</f>
        <v/>
      </c>
      <c r="T132" s="99">
        <f>IF('HPDB FDT-1'!$AI140="","",'HPDB FDT-1'!$AI140)</f>
        <v/>
      </c>
      <c r="U132" s="99">
        <f>IF('HPDB FDT-1'!$AJ140="","",'HPDB FDT-1'!$AJ140)</f>
        <v/>
      </c>
      <c r="V132" s="113">
        <f>IF($U132&lt;&gt;"","Single Dwelling Unit","")</f>
        <v/>
      </c>
      <c r="AB132" s="113">
        <f>IF($U132&lt;&gt;"","RFS","")</f>
        <v/>
      </c>
      <c r="AC132" s="120">
        <f>IF($U132&lt;&gt;"",'HPDB FDT-1'!$Q$3,"")</f>
        <v/>
      </c>
      <c r="AD132" s="112">
        <f>IF($U132&lt;&gt;"",'HPDB FDT-1'!$Q$4,"")</f>
        <v/>
      </c>
      <c r="AE132" s="99">
        <f>IF($U132&lt;&gt;"",'HPDB FDT-1'!$C$6,"")</f>
        <v/>
      </c>
      <c r="AF132" s="120">
        <f>IF($U132&lt;&gt;"",'HPDB FDT-1'!$AT140,"")</f>
        <v/>
      </c>
      <c r="AG132" s="100">
        <f>IF($A132&lt;&gt;"",'CLUSTER FDT-1'!$H$2,"")</f>
        <v/>
      </c>
      <c r="AH132" s="99">
        <f>IF('HPDB FDT-1'!$AV140="","",'HPDB FDT-1'!$AV140)</f>
        <v/>
      </c>
      <c r="AI132" s="99">
        <f>IF('HPDB FDT-1'!$AW140="","",'HPDB FDT-1'!$AW140)</f>
        <v/>
      </c>
      <c r="AK132" s="113">
        <f>IF($U132&lt;&gt;"",'HPDB FDT-1'!$AX140,"")</f>
        <v/>
      </c>
      <c r="AL132" s="113">
        <f>IF($U132&lt;&gt;"",'HPDB FDT-1'!$AY140,"")</f>
        <v/>
      </c>
      <c r="AM132" s="113">
        <f>IF($U132&lt;&gt;"",'HPDB FDT-1'!$AZ140,"")</f>
        <v/>
      </c>
      <c r="AN132" s="113">
        <f>IF($U132&lt;&gt;"",'HPDB FDT-1'!$BA140,"")</f>
        <v/>
      </c>
      <c r="AO132" s="113">
        <f>IF($U132&lt;&gt;"",'HPDB FDT-1'!$BB140,"")</f>
        <v/>
      </c>
      <c r="AP132" s="113">
        <f>IF($U132&lt;&gt;"","RFS","")</f>
        <v/>
      </c>
      <c r="AR132" s="113">
        <f>IF($U132&lt;&gt;"","31","")</f>
        <v/>
      </c>
      <c r="AS132" s="113">
        <f>IF($U132&lt;&gt;"","FALSE","")</f>
        <v/>
      </c>
      <c r="AT132" s="113">
        <f>IF($U132&lt;&gt;"","TRUE","")</f>
        <v/>
      </c>
    </row>
    <row r="133" ht="15" customHeight="1" thickBot="1">
      <c r="A133" s="99">
        <f>IF($U133&lt;&gt;"",'HPDB FDT-1'!$Q141,"")</f>
        <v/>
      </c>
      <c r="B133" s="99">
        <f>IF($U133&lt;&gt;"",'HPDB FDT-1'!$R141,"")</f>
        <v/>
      </c>
      <c r="C133" s="99">
        <f>IF($U133&lt;&gt;"",'HPDB FDT-1'!$S141,"")</f>
        <v/>
      </c>
      <c r="D133" s="115">
        <f>IF($U133&lt;&gt;"",'HPDB FDT-1'!$T141,"")</f>
        <v/>
      </c>
      <c r="E133" s="99">
        <f>IF($U133&lt;&gt;"","FTTH","")</f>
        <v/>
      </c>
      <c r="F133" s="115">
        <f>IF($U133&lt;&gt;"",'HPDB FDT-1'!$V141,"")</f>
        <v/>
      </c>
      <c r="G133" s="99">
        <f>IF($U133&lt;&gt;"","General Retail","")</f>
        <v/>
      </c>
      <c r="H133" s="99">
        <f>IF($U133&lt;&gt;"",'CLUSTER FDT-1'!$A$2,"")</f>
        <v/>
      </c>
      <c r="J133" s="99">
        <f>IF($U133&lt;&gt;"",'CLUSTER FDT-1'!$A$2,"")</f>
        <v/>
      </c>
      <c r="K133" s="99">
        <f>IF($U133&lt;&gt;"",'CLUSTER FDT-1'!$A$2,"")</f>
        <v/>
      </c>
      <c r="L133" s="99">
        <f>IF($U133&lt;&gt;"",'HPDB FDT-1'!$AA141,"")</f>
        <v/>
      </c>
      <c r="M133" s="99">
        <f>IF($U133&lt;&gt;"",'HPDB FDT-1'!$AB141,"")</f>
        <v/>
      </c>
      <c r="N133" s="113">
        <f>IF($U133&lt;&gt;"",'HPDB FDT-1'!$AC141,"")</f>
        <v/>
      </c>
      <c r="O133" s="99">
        <f>IF('HPDB FDT-1'!$AD141="","",'HPDB FDT-1'!$AD141)</f>
        <v/>
      </c>
      <c r="T133" s="99">
        <f>IF('HPDB FDT-1'!$AI141="","",'HPDB FDT-1'!$AI141)</f>
        <v/>
      </c>
      <c r="U133" s="99">
        <f>IF('HPDB FDT-1'!$AJ141="","",'HPDB FDT-1'!$AJ141)</f>
        <v/>
      </c>
      <c r="V133" s="113">
        <f>IF($U133&lt;&gt;"","Single Dwelling Unit","")</f>
        <v/>
      </c>
      <c r="AB133" s="113">
        <f>IF($U133&lt;&gt;"","RFS","")</f>
        <v/>
      </c>
      <c r="AC133" s="120">
        <f>IF($U133&lt;&gt;"",'HPDB FDT-1'!$Q$3,"")</f>
        <v/>
      </c>
      <c r="AD133" s="112">
        <f>IF($U133&lt;&gt;"",'HPDB FDT-1'!$Q$4,"")</f>
        <v/>
      </c>
      <c r="AE133" s="99">
        <f>IF($U133&lt;&gt;"",'HPDB FDT-1'!$C$6,"")</f>
        <v/>
      </c>
      <c r="AF133" s="120">
        <f>IF($U133&lt;&gt;"",'HPDB FDT-1'!$AT141,"")</f>
        <v/>
      </c>
      <c r="AG133" s="100">
        <f>IF($A133&lt;&gt;"",'CLUSTER FDT-1'!$H$2,"")</f>
        <v/>
      </c>
      <c r="AH133" s="99">
        <f>IF('HPDB FDT-1'!$AV141="","",'HPDB FDT-1'!$AV141)</f>
        <v/>
      </c>
      <c r="AI133" s="99">
        <f>IF('HPDB FDT-1'!$AW141="","",'HPDB FDT-1'!$AW141)</f>
        <v/>
      </c>
      <c r="AK133" s="113">
        <f>IF($U133&lt;&gt;"",'HPDB FDT-1'!$AX141,"")</f>
        <v/>
      </c>
      <c r="AL133" s="113">
        <f>IF($U133&lt;&gt;"",'HPDB FDT-1'!$AY141,"")</f>
        <v/>
      </c>
      <c r="AM133" s="113">
        <f>IF($U133&lt;&gt;"",'HPDB FDT-1'!$AZ141,"")</f>
        <v/>
      </c>
      <c r="AN133" s="113">
        <f>IF($U133&lt;&gt;"",'HPDB FDT-1'!$BA141,"")</f>
        <v/>
      </c>
      <c r="AO133" s="113">
        <f>IF($U133&lt;&gt;"",'HPDB FDT-1'!$BB141,"")</f>
        <v/>
      </c>
      <c r="AP133" s="113">
        <f>IF($U133&lt;&gt;"","RFS","")</f>
        <v/>
      </c>
      <c r="AR133" s="113">
        <f>IF($U133&lt;&gt;"","31","")</f>
        <v/>
      </c>
      <c r="AS133" s="113">
        <f>IF($U133&lt;&gt;"","FALSE","")</f>
        <v/>
      </c>
      <c r="AT133" s="113">
        <f>IF($U133&lt;&gt;"","TRUE","")</f>
        <v/>
      </c>
    </row>
    <row r="134" ht="15" customHeight="1" thickBot="1">
      <c r="A134" s="99">
        <f>IF($U134&lt;&gt;"",'HPDB FDT-1'!$Q142,"")</f>
        <v/>
      </c>
      <c r="B134" s="99">
        <f>IF($U134&lt;&gt;"",'HPDB FDT-1'!$R142,"")</f>
        <v/>
      </c>
      <c r="C134" s="99">
        <f>IF($U134&lt;&gt;"",'HPDB FDT-1'!$S142,"")</f>
        <v/>
      </c>
      <c r="D134" s="115">
        <f>IF($U134&lt;&gt;"",'HPDB FDT-1'!$T142,"")</f>
        <v/>
      </c>
      <c r="E134" s="99">
        <f>IF($U134&lt;&gt;"","FTTH","")</f>
        <v/>
      </c>
      <c r="F134" s="115">
        <f>IF($U134&lt;&gt;"",'HPDB FDT-1'!$V142,"")</f>
        <v/>
      </c>
      <c r="G134" s="99">
        <f>IF($U134&lt;&gt;"","General Retail","")</f>
        <v/>
      </c>
      <c r="H134" s="99">
        <f>IF($U134&lt;&gt;"",'CLUSTER FDT-1'!$A$2,"")</f>
        <v/>
      </c>
      <c r="J134" s="99">
        <f>IF($U134&lt;&gt;"",'CLUSTER FDT-1'!$A$2,"")</f>
        <v/>
      </c>
      <c r="K134" s="99">
        <f>IF($U134&lt;&gt;"",'CLUSTER FDT-1'!$A$2,"")</f>
        <v/>
      </c>
      <c r="L134" s="99">
        <f>IF($U134&lt;&gt;"",'HPDB FDT-1'!$AA142,"")</f>
        <v/>
      </c>
      <c r="M134" s="99">
        <f>IF($U134&lt;&gt;"",'HPDB FDT-1'!$AB142,"")</f>
        <v/>
      </c>
      <c r="N134" s="113">
        <f>IF($U134&lt;&gt;"",'HPDB FDT-1'!$AC142,"")</f>
        <v/>
      </c>
      <c r="O134" s="99">
        <f>IF('HPDB FDT-1'!$AD142="","",'HPDB FDT-1'!$AD142)</f>
        <v/>
      </c>
      <c r="T134" s="99">
        <f>IF('HPDB FDT-1'!$AI142="","",'HPDB FDT-1'!$AI142)</f>
        <v/>
      </c>
      <c r="U134" s="99">
        <f>IF('HPDB FDT-1'!$AJ142="","",'HPDB FDT-1'!$AJ142)</f>
        <v/>
      </c>
      <c r="V134" s="113">
        <f>IF($U134&lt;&gt;"","Single Dwelling Unit","")</f>
        <v/>
      </c>
      <c r="AB134" s="113">
        <f>IF($U134&lt;&gt;"","RFS","")</f>
        <v/>
      </c>
      <c r="AC134" s="120">
        <f>IF($U134&lt;&gt;"",'HPDB FDT-1'!$Q$3,"")</f>
        <v/>
      </c>
      <c r="AD134" s="112">
        <f>IF($U134&lt;&gt;"",'HPDB FDT-1'!$Q$4,"")</f>
        <v/>
      </c>
      <c r="AE134" s="99">
        <f>IF($U134&lt;&gt;"",'HPDB FDT-1'!$C$6,"")</f>
        <v/>
      </c>
      <c r="AF134" s="120">
        <f>IF($U134&lt;&gt;"",'HPDB FDT-1'!$AT142,"")</f>
        <v/>
      </c>
      <c r="AG134" s="100">
        <f>IF($A134&lt;&gt;"",'CLUSTER FDT-1'!$H$2,"")</f>
        <v/>
      </c>
      <c r="AH134" s="99">
        <f>IF('HPDB FDT-1'!$AV142="","",'HPDB FDT-1'!$AV142)</f>
        <v/>
      </c>
      <c r="AI134" s="99">
        <f>IF('HPDB FDT-1'!$AW142="","",'HPDB FDT-1'!$AW142)</f>
        <v/>
      </c>
      <c r="AK134" s="113">
        <f>IF($U134&lt;&gt;"",'HPDB FDT-1'!$AX142,"")</f>
        <v/>
      </c>
      <c r="AL134" s="113">
        <f>IF($U134&lt;&gt;"",'HPDB FDT-1'!$AY142,"")</f>
        <v/>
      </c>
      <c r="AM134" s="113">
        <f>IF($U134&lt;&gt;"",'HPDB FDT-1'!$AZ142,"")</f>
        <v/>
      </c>
      <c r="AN134" s="113">
        <f>IF($U134&lt;&gt;"",'HPDB FDT-1'!$BA142,"")</f>
        <v/>
      </c>
      <c r="AO134" s="113">
        <f>IF($U134&lt;&gt;"",'HPDB FDT-1'!$BB142,"")</f>
        <v/>
      </c>
      <c r="AP134" s="113">
        <f>IF($U134&lt;&gt;"","RFS","")</f>
        <v/>
      </c>
      <c r="AR134" s="113">
        <f>IF($U134&lt;&gt;"","31","")</f>
        <v/>
      </c>
      <c r="AS134" s="113">
        <f>IF($U134&lt;&gt;"","FALSE","")</f>
        <v/>
      </c>
      <c r="AT134" s="113">
        <f>IF($U134&lt;&gt;"","TRUE","")</f>
        <v/>
      </c>
    </row>
    <row r="135" ht="15" customHeight="1" thickBot="1">
      <c r="A135" s="99">
        <f>IF($U135&lt;&gt;"",'HPDB FDT-1'!$Q143,"")</f>
        <v/>
      </c>
      <c r="B135" s="99">
        <f>IF($U135&lt;&gt;"",'HPDB FDT-1'!$R143,"")</f>
        <v/>
      </c>
      <c r="C135" s="99">
        <f>IF($U135&lt;&gt;"",'HPDB FDT-1'!$S143,"")</f>
        <v/>
      </c>
      <c r="D135" s="115">
        <f>IF($U135&lt;&gt;"",'HPDB FDT-1'!$T143,"")</f>
        <v/>
      </c>
      <c r="E135" s="99">
        <f>IF($U135&lt;&gt;"","FTTH","")</f>
        <v/>
      </c>
      <c r="F135" s="115">
        <f>IF($U135&lt;&gt;"",'HPDB FDT-1'!$V143,"")</f>
        <v/>
      </c>
      <c r="G135" s="99">
        <f>IF($U135&lt;&gt;"","General Retail","")</f>
        <v/>
      </c>
      <c r="H135" s="99">
        <f>IF($U135&lt;&gt;"",'CLUSTER FDT-1'!$A$2,"")</f>
        <v/>
      </c>
      <c r="J135" s="99">
        <f>IF($U135&lt;&gt;"",'CLUSTER FDT-1'!$A$2,"")</f>
        <v/>
      </c>
      <c r="K135" s="99">
        <f>IF($U135&lt;&gt;"",'CLUSTER FDT-1'!$A$2,"")</f>
        <v/>
      </c>
      <c r="L135" s="99">
        <f>IF($U135&lt;&gt;"",'HPDB FDT-1'!$AA143,"")</f>
        <v/>
      </c>
      <c r="M135" s="99">
        <f>IF($U135&lt;&gt;"",'HPDB FDT-1'!$AB143,"")</f>
        <v/>
      </c>
      <c r="N135" s="113">
        <f>IF($U135&lt;&gt;"",'HPDB FDT-1'!$AC143,"")</f>
        <v/>
      </c>
      <c r="O135" s="99">
        <f>IF('HPDB FDT-1'!$AD143="","",'HPDB FDT-1'!$AD143)</f>
        <v/>
      </c>
      <c r="T135" s="99">
        <f>IF('HPDB FDT-1'!$AI143="","",'HPDB FDT-1'!$AI143)</f>
        <v/>
      </c>
      <c r="U135" s="99">
        <f>IF('HPDB FDT-1'!$AJ143="","",'HPDB FDT-1'!$AJ143)</f>
        <v/>
      </c>
      <c r="V135" s="113">
        <f>IF($U135&lt;&gt;"","Single Dwelling Unit","")</f>
        <v/>
      </c>
      <c r="AB135" s="113">
        <f>IF($U135&lt;&gt;"","RFS","")</f>
        <v/>
      </c>
      <c r="AC135" s="120">
        <f>IF($U135&lt;&gt;"",'HPDB FDT-1'!$Q$3,"")</f>
        <v/>
      </c>
      <c r="AD135" s="112">
        <f>IF($U135&lt;&gt;"",'HPDB FDT-1'!$Q$4,"")</f>
        <v/>
      </c>
      <c r="AE135" s="99">
        <f>IF($U135&lt;&gt;"",'HPDB FDT-1'!$C$6,"")</f>
        <v/>
      </c>
      <c r="AF135" s="120">
        <f>IF($U135&lt;&gt;"",'HPDB FDT-1'!$AT143,"")</f>
        <v/>
      </c>
      <c r="AG135" s="100">
        <f>IF($A135&lt;&gt;"",'CLUSTER FDT-1'!$H$2,"")</f>
        <v/>
      </c>
      <c r="AH135" s="99">
        <f>IF('HPDB FDT-1'!$AV143="","",'HPDB FDT-1'!$AV143)</f>
        <v/>
      </c>
      <c r="AI135" s="99">
        <f>IF('HPDB FDT-1'!$AW143="","",'HPDB FDT-1'!$AW143)</f>
        <v/>
      </c>
      <c r="AK135" s="113">
        <f>IF($U135&lt;&gt;"",'HPDB FDT-1'!$AX143,"")</f>
        <v/>
      </c>
      <c r="AL135" s="113">
        <f>IF($U135&lt;&gt;"",'HPDB FDT-1'!$AY143,"")</f>
        <v/>
      </c>
      <c r="AM135" s="113">
        <f>IF($U135&lt;&gt;"",'HPDB FDT-1'!$AZ143,"")</f>
        <v/>
      </c>
      <c r="AN135" s="113">
        <f>IF($U135&lt;&gt;"",'HPDB FDT-1'!$BA143,"")</f>
        <v/>
      </c>
      <c r="AO135" s="113">
        <f>IF($U135&lt;&gt;"",'HPDB FDT-1'!$BB143,"")</f>
        <v/>
      </c>
      <c r="AP135" s="113">
        <f>IF($U135&lt;&gt;"","RFS","")</f>
        <v/>
      </c>
      <c r="AR135" s="113">
        <f>IF($U135&lt;&gt;"","31","")</f>
        <v/>
      </c>
      <c r="AS135" s="113">
        <f>IF($U135&lt;&gt;"","FALSE","")</f>
        <v/>
      </c>
      <c r="AT135" s="113">
        <f>IF($U135&lt;&gt;"","TRUE","")</f>
        <v/>
      </c>
    </row>
    <row r="136" ht="15" customHeight="1" thickBot="1">
      <c r="A136" s="99">
        <f>IF($U136&lt;&gt;"",'HPDB FDT-1'!$Q144,"")</f>
        <v/>
      </c>
      <c r="B136" s="99">
        <f>IF($U136&lt;&gt;"",'HPDB FDT-1'!$R144,"")</f>
        <v/>
      </c>
      <c r="C136" s="99">
        <f>IF($U136&lt;&gt;"",'HPDB FDT-1'!$S144,"")</f>
        <v/>
      </c>
      <c r="D136" s="115">
        <f>IF($U136&lt;&gt;"",'HPDB FDT-1'!$T144,"")</f>
        <v/>
      </c>
      <c r="E136" s="99">
        <f>IF($U136&lt;&gt;"","FTTH","")</f>
        <v/>
      </c>
      <c r="F136" s="115">
        <f>IF($U136&lt;&gt;"",'HPDB FDT-1'!$V144,"")</f>
        <v/>
      </c>
      <c r="G136" s="99">
        <f>IF($U136&lt;&gt;"","General Retail","")</f>
        <v/>
      </c>
      <c r="H136" s="99">
        <f>IF($U136&lt;&gt;"",'CLUSTER FDT-1'!$A$2,"")</f>
        <v/>
      </c>
      <c r="J136" s="99">
        <f>IF($U136&lt;&gt;"",'CLUSTER FDT-1'!$A$2,"")</f>
        <v/>
      </c>
      <c r="K136" s="99">
        <f>IF($U136&lt;&gt;"",'CLUSTER FDT-1'!$A$2,"")</f>
        <v/>
      </c>
      <c r="L136" s="99">
        <f>IF($U136&lt;&gt;"",'HPDB FDT-1'!$AA144,"")</f>
        <v/>
      </c>
      <c r="M136" s="99">
        <f>IF($U136&lt;&gt;"",'HPDB FDT-1'!$AB144,"")</f>
        <v/>
      </c>
      <c r="N136" s="113">
        <f>IF($U136&lt;&gt;"",'HPDB FDT-1'!$AC144,"")</f>
        <v/>
      </c>
      <c r="O136" s="99">
        <f>IF('HPDB FDT-1'!$AD144="","",'HPDB FDT-1'!$AD144)</f>
        <v/>
      </c>
      <c r="T136" s="99">
        <f>IF('HPDB FDT-1'!$AI144="","",'HPDB FDT-1'!$AI144)</f>
        <v/>
      </c>
      <c r="U136" s="99">
        <f>IF('HPDB FDT-1'!$AJ144="","",'HPDB FDT-1'!$AJ144)</f>
        <v/>
      </c>
      <c r="V136" s="113">
        <f>IF($U136&lt;&gt;"","Single Dwelling Unit","")</f>
        <v/>
      </c>
      <c r="AB136" s="113">
        <f>IF($U136&lt;&gt;"","RFS","")</f>
        <v/>
      </c>
      <c r="AC136" s="120">
        <f>IF($U136&lt;&gt;"",'HPDB FDT-1'!$Q$3,"")</f>
        <v/>
      </c>
      <c r="AD136" s="112">
        <f>IF($U136&lt;&gt;"",'HPDB FDT-1'!$Q$4,"")</f>
        <v/>
      </c>
      <c r="AE136" s="99">
        <f>IF($U136&lt;&gt;"",'HPDB FDT-1'!$C$6,"")</f>
        <v/>
      </c>
      <c r="AF136" s="120">
        <f>IF($U136&lt;&gt;"",'HPDB FDT-1'!$AT144,"")</f>
        <v/>
      </c>
      <c r="AG136" s="100">
        <f>IF($A136&lt;&gt;"",'CLUSTER FDT-1'!$H$2,"")</f>
        <v/>
      </c>
      <c r="AH136" s="99">
        <f>IF('HPDB FDT-1'!$AV144="","",'HPDB FDT-1'!$AV144)</f>
        <v/>
      </c>
      <c r="AI136" s="99">
        <f>IF('HPDB FDT-1'!$AW144="","",'HPDB FDT-1'!$AW144)</f>
        <v/>
      </c>
      <c r="AK136" s="113">
        <f>IF($U136&lt;&gt;"",'HPDB FDT-1'!$AX144,"")</f>
        <v/>
      </c>
      <c r="AL136" s="113">
        <f>IF($U136&lt;&gt;"",'HPDB FDT-1'!$AY144,"")</f>
        <v/>
      </c>
      <c r="AM136" s="113">
        <f>IF($U136&lt;&gt;"",'HPDB FDT-1'!$AZ144,"")</f>
        <v/>
      </c>
      <c r="AN136" s="113">
        <f>IF($U136&lt;&gt;"",'HPDB FDT-1'!$BA144,"")</f>
        <v/>
      </c>
      <c r="AO136" s="113">
        <f>IF($U136&lt;&gt;"",'HPDB FDT-1'!$BB144,"")</f>
        <v/>
      </c>
      <c r="AP136" s="113">
        <f>IF($U136&lt;&gt;"","RFS","")</f>
        <v/>
      </c>
      <c r="AR136" s="113">
        <f>IF($U136&lt;&gt;"","31","")</f>
        <v/>
      </c>
      <c r="AS136" s="113">
        <f>IF($U136&lt;&gt;"","FALSE","")</f>
        <v/>
      </c>
      <c r="AT136" s="113">
        <f>IF($U136&lt;&gt;"","TRUE","")</f>
        <v/>
      </c>
    </row>
    <row r="137" ht="15" customHeight="1" thickBot="1">
      <c r="A137" s="99">
        <f>IF($U137&lt;&gt;"",'HPDB FDT-1'!$Q145,"")</f>
        <v/>
      </c>
      <c r="B137" s="99">
        <f>IF($U137&lt;&gt;"",'HPDB FDT-1'!$R145,"")</f>
        <v/>
      </c>
      <c r="C137" s="99">
        <f>IF($U137&lt;&gt;"",'HPDB FDT-1'!$S145,"")</f>
        <v/>
      </c>
      <c r="D137" s="115">
        <f>IF($U137&lt;&gt;"",'HPDB FDT-1'!$T145,"")</f>
        <v/>
      </c>
      <c r="E137" s="99">
        <f>IF($U137&lt;&gt;"","FTTH","")</f>
        <v/>
      </c>
      <c r="F137" s="115">
        <f>IF($U137&lt;&gt;"",'HPDB FDT-1'!$V145,"")</f>
        <v/>
      </c>
      <c r="G137" s="99">
        <f>IF($U137&lt;&gt;"","General Retail","")</f>
        <v/>
      </c>
      <c r="H137" s="99">
        <f>IF($U137&lt;&gt;"",'CLUSTER FDT-1'!$A$2,"")</f>
        <v/>
      </c>
      <c r="J137" s="99">
        <f>IF($U137&lt;&gt;"",'CLUSTER FDT-1'!$A$2,"")</f>
        <v/>
      </c>
      <c r="K137" s="99">
        <f>IF($U137&lt;&gt;"",'CLUSTER FDT-1'!$A$2,"")</f>
        <v/>
      </c>
      <c r="L137" s="99">
        <f>IF($U137&lt;&gt;"",'HPDB FDT-1'!$AA145,"")</f>
        <v/>
      </c>
      <c r="M137" s="99">
        <f>IF($U137&lt;&gt;"",'HPDB FDT-1'!$AB145,"")</f>
        <v/>
      </c>
      <c r="N137" s="113">
        <f>IF($U137&lt;&gt;"",'HPDB FDT-1'!$AC145,"")</f>
        <v/>
      </c>
      <c r="O137" s="99">
        <f>IF('HPDB FDT-1'!$AD145="","",'HPDB FDT-1'!$AD145)</f>
        <v/>
      </c>
      <c r="T137" s="99">
        <f>IF('HPDB FDT-1'!$AI145="","",'HPDB FDT-1'!$AI145)</f>
        <v/>
      </c>
      <c r="U137" s="99">
        <f>IF('HPDB FDT-1'!$AJ145="","",'HPDB FDT-1'!$AJ145)</f>
        <v/>
      </c>
      <c r="V137" s="113">
        <f>IF($U137&lt;&gt;"","Single Dwelling Unit","")</f>
        <v/>
      </c>
      <c r="AB137" s="113">
        <f>IF($U137&lt;&gt;"","RFS","")</f>
        <v/>
      </c>
      <c r="AC137" s="120">
        <f>IF($U137&lt;&gt;"",'HPDB FDT-1'!$Q$3,"")</f>
        <v/>
      </c>
      <c r="AD137" s="112">
        <f>IF($U137&lt;&gt;"",'HPDB FDT-1'!$Q$4,"")</f>
        <v/>
      </c>
      <c r="AE137" s="99">
        <f>IF($U137&lt;&gt;"",'HPDB FDT-1'!$C$6,"")</f>
        <v/>
      </c>
      <c r="AF137" s="120">
        <f>IF($U137&lt;&gt;"",'HPDB FDT-1'!$AT145,"")</f>
        <v/>
      </c>
      <c r="AG137" s="100">
        <f>IF($A137&lt;&gt;"",'CLUSTER FDT-1'!$H$2,"")</f>
        <v/>
      </c>
      <c r="AH137" s="99">
        <f>IF('HPDB FDT-1'!$AV145="","",'HPDB FDT-1'!$AV145)</f>
        <v/>
      </c>
      <c r="AI137" s="99">
        <f>IF('HPDB FDT-1'!$AW145="","",'HPDB FDT-1'!$AW145)</f>
        <v/>
      </c>
      <c r="AK137" s="113">
        <f>IF($U137&lt;&gt;"",'HPDB FDT-1'!$AX145,"")</f>
        <v/>
      </c>
      <c r="AL137" s="113">
        <f>IF($U137&lt;&gt;"",'HPDB FDT-1'!$AY145,"")</f>
        <v/>
      </c>
      <c r="AM137" s="113">
        <f>IF($U137&lt;&gt;"",'HPDB FDT-1'!$AZ145,"")</f>
        <v/>
      </c>
      <c r="AN137" s="113">
        <f>IF($U137&lt;&gt;"",'HPDB FDT-1'!$BA145,"")</f>
        <v/>
      </c>
      <c r="AO137" s="113">
        <f>IF($U137&lt;&gt;"",'HPDB FDT-1'!$BB145,"")</f>
        <v/>
      </c>
      <c r="AP137" s="113">
        <f>IF($U137&lt;&gt;"","RFS","")</f>
        <v/>
      </c>
      <c r="AR137" s="113">
        <f>IF($U137&lt;&gt;"","31","")</f>
        <v/>
      </c>
      <c r="AS137" s="113">
        <f>IF($U137&lt;&gt;"","FALSE","")</f>
        <v/>
      </c>
      <c r="AT137" s="113">
        <f>IF($U137&lt;&gt;"","TRUE","")</f>
        <v/>
      </c>
    </row>
    <row r="138" ht="15" customHeight="1" thickBot="1">
      <c r="A138" s="99">
        <f>IF($U138&lt;&gt;"",'HPDB FDT-1'!$Q146,"")</f>
        <v/>
      </c>
      <c r="B138" s="99">
        <f>IF($U138&lt;&gt;"",'HPDB FDT-1'!$R146,"")</f>
        <v/>
      </c>
      <c r="C138" s="99">
        <f>IF($U138&lt;&gt;"",'HPDB FDT-1'!$S146,"")</f>
        <v/>
      </c>
      <c r="D138" s="115">
        <f>IF($U138&lt;&gt;"",'HPDB FDT-1'!$T146,"")</f>
        <v/>
      </c>
      <c r="E138" s="99">
        <f>IF($U138&lt;&gt;"","FTTH","")</f>
        <v/>
      </c>
      <c r="F138" s="115">
        <f>IF($U138&lt;&gt;"",'HPDB FDT-1'!$V146,"")</f>
        <v/>
      </c>
      <c r="G138" s="99">
        <f>IF($U138&lt;&gt;"","General Retail","")</f>
        <v/>
      </c>
      <c r="H138" s="99">
        <f>IF($U138&lt;&gt;"",'CLUSTER FDT-1'!$A$2,"")</f>
        <v/>
      </c>
      <c r="J138" s="99">
        <f>IF($U138&lt;&gt;"",'CLUSTER FDT-1'!$A$2,"")</f>
        <v/>
      </c>
      <c r="K138" s="99">
        <f>IF($U138&lt;&gt;"",'CLUSTER FDT-1'!$A$2,"")</f>
        <v/>
      </c>
      <c r="L138" s="99">
        <f>IF($U138&lt;&gt;"",'HPDB FDT-1'!$AA146,"")</f>
        <v/>
      </c>
      <c r="M138" s="99">
        <f>IF($U138&lt;&gt;"",'HPDB FDT-1'!$AB146,"")</f>
        <v/>
      </c>
      <c r="N138" s="113">
        <f>IF($U138&lt;&gt;"",'HPDB FDT-1'!$AC146,"")</f>
        <v/>
      </c>
      <c r="O138" s="99">
        <f>IF('HPDB FDT-1'!$AD146="","",'HPDB FDT-1'!$AD146)</f>
        <v/>
      </c>
      <c r="T138" s="99">
        <f>IF('HPDB FDT-1'!$AI146="","",'HPDB FDT-1'!$AI146)</f>
        <v/>
      </c>
      <c r="U138" s="99">
        <f>IF('HPDB FDT-1'!$AJ146="","",'HPDB FDT-1'!$AJ146)</f>
        <v/>
      </c>
      <c r="V138" s="113">
        <f>IF($U138&lt;&gt;"","Single Dwelling Unit","")</f>
        <v/>
      </c>
      <c r="AB138" s="113">
        <f>IF($U138&lt;&gt;"","RFS","")</f>
        <v/>
      </c>
      <c r="AC138" s="120">
        <f>IF($U138&lt;&gt;"",'HPDB FDT-1'!$Q$3,"")</f>
        <v/>
      </c>
      <c r="AD138" s="112">
        <f>IF($U138&lt;&gt;"",'HPDB FDT-1'!$Q$4,"")</f>
        <v/>
      </c>
      <c r="AE138" s="99">
        <f>IF($U138&lt;&gt;"",'HPDB FDT-1'!$C$6,"")</f>
        <v/>
      </c>
      <c r="AF138" s="120">
        <f>IF($U138&lt;&gt;"",'HPDB FDT-1'!$AT146,"")</f>
        <v/>
      </c>
      <c r="AG138" s="100">
        <f>IF($A138&lt;&gt;"",'CLUSTER FDT-1'!$H$2,"")</f>
        <v/>
      </c>
      <c r="AH138" s="99">
        <f>IF('HPDB FDT-1'!$AV146="","",'HPDB FDT-1'!$AV146)</f>
        <v/>
      </c>
      <c r="AI138" s="99">
        <f>IF('HPDB FDT-1'!$AW146="","",'HPDB FDT-1'!$AW146)</f>
        <v/>
      </c>
      <c r="AK138" s="113">
        <f>IF($U138&lt;&gt;"",'HPDB FDT-1'!$AX146,"")</f>
        <v/>
      </c>
      <c r="AL138" s="113">
        <f>IF($U138&lt;&gt;"",'HPDB FDT-1'!$AY146,"")</f>
        <v/>
      </c>
      <c r="AM138" s="113">
        <f>IF($U138&lt;&gt;"",'HPDB FDT-1'!$AZ146,"")</f>
        <v/>
      </c>
      <c r="AN138" s="113">
        <f>IF($U138&lt;&gt;"",'HPDB FDT-1'!$BA146,"")</f>
        <v/>
      </c>
      <c r="AO138" s="113">
        <f>IF($U138&lt;&gt;"",'HPDB FDT-1'!$BB146,"")</f>
        <v/>
      </c>
      <c r="AP138" s="113">
        <f>IF($U138&lt;&gt;"","RFS","")</f>
        <v/>
      </c>
      <c r="AR138" s="113">
        <f>IF($U138&lt;&gt;"","31","")</f>
        <v/>
      </c>
      <c r="AS138" s="113">
        <f>IF($U138&lt;&gt;"","FALSE","")</f>
        <v/>
      </c>
      <c r="AT138" s="113">
        <f>IF($U138&lt;&gt;"","TRUE","")</f>
        <v/>
      </c>
    </row>
    <row r="139" ht="15" customHeight="1" thickBot="1">
      <c r="A139" s="99">
        <f>IF($U139&lt;&gt;"",'HPDB FDT-1'!$Q147,"")</f>
        <v/>
      </c>
      <c r="B139" s="99">
        <f>IF($U139&lt;&gt;"",'HPDB FDT-1'!$R147,"")</f>
        <v/>
      </c>
      <c r="C139" s="99">
        <f>IF($U139&lt;&gt;"",'HPDB FDT-1'!$S147,"")</f>
        <v/>
      </c>
      <c r="D139" s="115">
        <f>IF($U139&lt;&gt;"",'HPDB FDT-1'!$T147,"")</f>
        <v/>
      </c>
      <c r="E139" s="99">
        <f>IF($U139&lt;&gt;"","FTTH","")</f>
        <v/>
      </c>
      <c r="F139" s="115">
        <f>IF($U139&lt;&gt;"",'HPDB FDT-1'!$V147,"")</f>
        <v/>
      </c>
      <c r="G139" s="99">
        <f>IF($U139&lt;&gt;"","General Retail","")</f>
        <v/>
      </c>
      <c r="H139" s="99">
        <f>IF($U139&lt;&gt;"",'CLUSTER FDT-1'!$A$2,"")</f>
        <v/>
      </c>
      <c r="J139" s="99">
        <f>IF($U139&lt;&gt;"",'CLUSTER FDT-1'!$A$2,"")</f>
        <v/>
      </c>
      <c r="K139" s="99">
        <f>IF($U139&lt;&gt;"",'CLUSTER FDT-1'!$A$2,"")</f>
        <v/>
      </c>
      <c r="L139" s="99">
        <f>IF($U139&lt;&gt;"",'HPDB FDT-1'!$AA147,"")</f>
        <v/>
      </c>
      <c r="M139" s="99">
        <f>IF($U139&lt;&gt;"",'HPDB FDT-1'!$AB147,"")</f>
        <v/>
      </c>
      <c r="N139" s="113">
        <f>IF($U139&lt;&gt;"",'HPDB FDT-1'!$AC147,"")</f>
        <v/>
      </c>
      <c r="O139" s="99">
        <f>IF('HPDB FDT-1'!$AD147="","",'HPDB FDT-1'!$AD147)</f>
        <v/>
      </c>
      <c r="T139" s="99">
        <f>IF('HPDB FDT-1'!$AI147="","",'HPDB FDT-1'!$AI147)</f>
        <v/>
      </c>
      <c r="U139" s="99">
        <f>IF('HPDB FDT-1'!$AJ147="","",'HPDB FDT-1'!$AJ147)</f>
        <v/>
      </c>
      <c r="V139" s="113">
        <f>IF($U139&lt;&gt;"","Single Dwelling Unit","")</f>
        <v/>
      </c>
      <c r="AB139" s="113">
        <f>IF($U139&lt;&gt;"","RFS","")</f>
        <v/>
      </c>
      <c r="AC139" s="120">
        <f>IF($U139&lt;&gt;"",'HPDB FDT-1'!$Q$3,"")</f>
        <v/>
      </c>
      <c r="AD139" s="112">
        <f>IF($U139&lt;&gt;"",'HPDB FDT-1'!$Q$4,"")</f>
        <v/>
      </c>
      <c r="AE139" s="99">
        <f>IF($U139&lt;&gt;"",'HPDB FDT-1'!$C$6,"")</f>
        <v/>
      </c>
      <c r="AF139" s="120">
        <f>IF($U139&lt;&gt;"",'HPDB FDT-1'!$AT147,"")</f>
        <v/>
      </c>
      <c r="AG139" s="100">
        <f>IF($A139&lt;&gt;"",'CLUSTER FDT-1'!$H$2,"")</f>
        <v/>
      </c>
      <c r="AH139" s="99">
        <f>IF('HPDB FDT-1'!$AV147="","",'HPDB FDT-1'!$AV147)</f>
        <v/>
      </c>
      <c r="AI139" s="99">
        <f>IF('HPDB FDT-1'!$AW147="","",'HPDB FDT-1'!$AW147)</f>
        <v/>
      </c>
      <c r="AK139" s="113">
        <f>IF($U139&lt;&gt;"",'HPDB FDT-1'!$AX147,"")</f>
        <v/>
      </c>
      <c r="AL139" s="113">
        <f>IF($U139&lt;&gt;"",'HPDB FDT-1'!$AY147,"")</f>
        <v/>
      </c>
      <c r="AM139" s="113">
        <f>IF($U139&lt;&gt;"",'HPDB FDT-1'!$AZ147,"")</f>
        <v/>
      </c>
      <c r="AN139" s="113">
        <f>IF($U139&lt;&gt;"",'HPDB FDT-1'!$BA147,"")</f>
        <v/>
      </c>
      <c r="AO139" s="113">
        <f>IF($U139&lt;&gt;"",'HPDB FDT-1'!$BB147,"")</f>
        <v/>
      </c>
      <c r="AP139" s="113">
        <f>IF($U139&lt;&gt;"","RFS","")</f>
        <v/>
      </c>
      <c r="AR139" s="113">
        <f>IF($U139&lt;&gt;"","31","")</f>
        <v/>
      </c>
      <c r="AS139" s="113">
        <f>IF($U139&lt;&gt;"","FALSE","")</f>
        <v/>
      </c>
      <c r="AT139" s="113">
        <f>IF($U139&lt;&gt;"","TRUE","")</f>
        <v/>
      </c>
    </row>
    <row r="140" ht="15" customHeight="1" thickBot="1">
      <c r="A140" s="99">
        <f>IF($U140&lt;&gt;"",'HPDB FDT-1'!$Q148,"")</f>
        <v/>
      </c>
      <c r="B140" s="99">
        <f>IF($U140&lt;&gt;"",'HPDB FDT-1'!$R148,"")</f>
        <v/>
      </c>
      <c r="C140" s="99">
        <f>IF($U140&lt;&gt;"",'HPDB FDT-1'!$S148,"")</f>
        <v/>
      </c>
      <c r="D140" s="115">
        <f>IF($U140&lt;&gt;"",'HPDB FDT-1'!$T148,"")</f>
        <v/>
      </c>
      <c r="E140" s="99">
        <f>IF($U140&lt;&gt;"","FTTH","")</f>
        <v/>
      </c>
      <c r="F140" s="115">
        <f>IF($U140&lt;&gt;"",'HPDB FDT-1'!$V148,"")</f>
        <v/>
      </c>
      <c r="G140" s="99">
        <f>IF($U140&lt;&gt;"","General Retail","")</f>
        <v/>
      </c>
      <c r="H140" s="99">
        <f>IF($U140&lt;&gt;"",'CLUSTER FDT-1'!$A$2,"")</f>
        <v/>
      </c>
      <c r="J140" s="99">
        <f>IF($U140&lt;&gt;"",'CLUSTER FDT-1'!$A$2,"")</f>
        <v/>
      </c>
      <c r="K140" s="99">
        <f>IF($U140&lt;&gt;"",'CLUSTER FDT-1'!$A$2,"")</f>
        <v/>
      </c>
      <c r="L140" s="99">
        <f>IF($U140&lt;&gt;"",'HPDB FDT-1'!$AA148,"")</f>
        <v/>
      </c>
      <c r="M140" s="99">
        <f>IF($U140&lt;&gt;"",'HPDB FDT-1'!$AB148,"")</f>
        <v/>
      </c>
      <c r="N140" s="113">
        <f>IF($U140&lt;&gt;"",'HPDB FDT-1'!$AC148,"")</f>
        <v/>
      </c>
      <c r="O140" s="99">
        <f>IF('HPDB FDT-1'!$AD148="","",'HPDB FDT-1'!$AD148)</f>
        <v/>
      </c>
      <c r="T140" s="99">
        <f>IF('HPDB FDT-1'!$AI148="","",'HPDB FDT-1'!$AI148)</f>
        <v/>
      </c>
      <c r="U140" s="99">
        <f>IF('HPDB FDT-1'!$AJ148="","",'HPDB FDT-1'!$AJ148)</f>
        <v/>
      </c>
      <c r="V140" s="113">
        <f>IF($U140&lt;&gt;"","Single Dwelling Unit","")</f>
        <v/>
      </c>
      <c r="AB140" s="113">
        <f>IF($U140&lt;&gt;"","RFS","")</f>
        <v/>
      </c>
      <c r="AC140" s="120">
        <f>IF($U140&lt;&gt;"",'HPDB FDT-1'!$Q$3,"")</f>
        <v/>
      </c>
      <c r="AD140" s="112">
        <f>IF($U140&lt;&gt;"",'HPDB FDT-1'!$Q$4,"")</f>
        <v/>
      </c>
      <c r="AE140" s="99">
        <f>IF($U140&lt;&gt;"",'HPDB FDT-1'!$C$6,"")</f>
        <v/>
      </c>
      <c r="AF140" s="120">
        <f>IF($U140&lt;&gt;"",'HPDB FDT-1'!$AT148,"")</f>
        <v/>
      </c>
      <c r="AG140" s="100">
        <f>IF($A140&lt;&gt;"",'CLUSTER FDT-1'!$H$2,"")</f>
        <v/>
      </c>
      <c r="AH140" s="99">
        <f>IF('HPDB FDT-1'!$AV148="","",'HPDB FDT-1'!$AV148)</f>
        <v/>
      </c>
      <c r="AI140" s="99">
        <f>IF('HPDB FDT-1'!$AW148="","",'HPDB FDT-1'!$AW148)</f>
        <v/>
      </c>
      <c r="AK140" s="113">
        <f>IF($U140&lt;&gt;"",'HPDB FDT-1'!$AX148,"")</f>
        <v/>
      </c>
      <c r="AL140" s="113">
        <f>IF($U140&lt;&gt;"",'HPDB FDT-1'!$AY148,"")</f>
        <v/>
      </c>
      <c r="AM140" s="113">
        <f>IF($U140&lt;&gt;"",'HPDB FDT-1'!$AZ148,"")</f>
        <v/>
      </c>
      <c r="AN140" s="113">
        <f>IF($U140&lt;&gt;"",'HPDB FDT-1'!$BA148,"")</f>
        <v/>
      </c>
      <c r="AO140" s="113">
        <f>IF($U140&lt;&gt;"",'HPDB FDT-1'!$BB148,"")</f>
        <v/>
      </c>
      <c r="AP140" s="113">
        <f>IF($U140&lt;&gt;"","RFS","")</f>
        <v/>
      </c>
      <c r="AR140" s="113">
        <f>IF($U140&lt;&gt;"","31","")</f>
        <v/>
      </c>
      <c r="AS140" s="113">
        <f>IF($U140&lt;&gt;"","FALSE","")</f>
        <v/>
      </c>
      <c r="AT140" s="113">
        <f>IF($U140&lt;&gt;"","TRUE","")</f>
        <v/>
      </c>
    </row>
    <row r="141" ht="15" customHeight="1" thickBot="1">
      <c r="A141" s="99">
        <f>IF($U141&lt;&gt;"",'HPDB FDT-1'!$Q149,"")</f>
        <v/>
      </c>
      <c r="B141" s="99">
        <f>IF($U141&lt;&gt;"",'HPDB FDT-1'!$R149,"")</f>
        <v/>
      </c>
      <c r="C141" s="99">
        <f>IF($U141&lt;&gt;"",'HPDB FDT-1'!$S149,"")</f>
        <v/>
      </c>
      <c r="D141" s="115">
        <f>IF($U141&lt;&gt;"",'HPDB FDT-1'!$T149,"")</f>
        <v/>
      </c>
      <c r="E141" s="99">
        <f>IF($U141&lt;&gt;"","FTTH","")</f>
        <v/>
      </c>
      <c r="F141" s="115">
        <f>IF($U141&lt;&gt;"",'HPDB FDT-1'!$V149,"")</f>
        <v/>
      </c>
      <c r="G141" s="99">
        <f>IF($U141&lt;&gt;"","General Retail","")</f>
        <v/>
      </c>
      <c r="H141" s="99">
        <f>IF($U141&lt;&gt;"",'CLUSTER FDT-1'!$A$2,"")</f>
        <v/>
      </c>
      <c r="J141" s="99">
        <f>IF($U141&lt;&gt;"",'CLUSTER FDT-1'!$A$2,"")</f>
        <v/>
      </c>
      <c r="K141" s="99">
        <f>IF($U141&lt;&gt;"",'CLUSTER FDT-1'!$A$2,"")</f>
        <v/>
      </c>
      <c r="L141" s="99">
        <f>IF($U141&lt;&gt;"",'HPDB FDT-1'!$AA149,"")</f>
        <v/>
      </c>
      <c r="M141" s="99">
        <f>IF($U141&lt;&gt;"",'HPDB FDT-1'!$AB149,"")</f>
        <v/>
      </c>
      <c r="N141" s="113">
        <f>IF($U141&lt;&gt;"",'HPDB FDT-1'!$AC149,"")</f>
        <v/>
      </c>
      <c r="O141" s="99">
        <f>IF('HPDB FDT-1'!$AD149="","",'HPDB FDT-1'!$AD149)</f>
        <v/>
      </c>
      <c r="T141" s="99">
        <f>IF('HPDB FDT-1'!$AI149="","",'HPDB FDT-1'!$AI149)</f>
        <v/>
      </c>
      <c r="U141" s="99">
        <f>IF('HPDB FDT-1'!$AJ149="","",'HPDB FDT-1'!$AJ149)</f>
        <v/>
      </c>
      <c r="V141" s="113">
        <f>IF($U141&lt;&gt;"","Single Dwelling Unit","")</f>
        <v/>
      </c>
      <c r="AB141" s="113">
        <f>IF($U141&lt;&gt;"","RFS","")</f>
        <v/>
      </c>
      <c r="AC141" s="120">
        <f>IF($U141&lt;&gt;"",'HPDB FDT-1'!$Q$3,"")</f>
        <v/>
      </c>
      <c r="AD141" s="112">
        <f>IF($U141&lt;&gt;"",'HPDB FDT-1'!$Q$4,"")</f>
        <v/>
      </c>
      <c r="AE141" s="99">
        <f>IF($U141&lt;&gt;"",'HPDB FDT-1'!$C$6,"")</f>
        <v/>
      </c>
      <c r="AF141" s="120">
        <f>IF($U141&lt;&gt;"",'HPDB FDT-1'!$AT149,"")</f>
        <v/>
      </c>
      <c r="AG141" s="100">
        <f>IF($A141&lt;&gt;"",'CLUSTER FDT-1'!$H$2,"")</f>
        <v/>
      </c>
      <c r="AH141" s="99">
        <f>IF('HPDB FDT-1'!$AV149="","",'HPDB FDT-1'!$AV149)</f>
        <v/>
      </c>
      <c r="AI141" s="99">
        <f>IF('HPDB FDT-1'!$AW149="","",'HPDB FDT-1'!$AW149)</f>
        <v/>
      </c>
      <c r="AK141" s="113">
        <f>IF($U141&lt;&gt;"",'HPDB FDT-1'!$AX149,"")</f>
        <v/>
      </c>
      <c r="AL141" s="113">
        <f>IF($U141&lt;&gt;"",'HPDB FDT-1'!$AY149,"")</f>
        <v/>
      </c>
      <c r="AM141" s="113">
        <f>IF($U141&lt;&gt;"",'HPDB FDT-1'!$AZ149,"")</f>
        <v/>
      </c>
      <c r="AN141" s="113">
        <f>IF($U141&lt;&gt;"",'HPDB FDT-1'!$BA149,"")</f>
        <v/>
      </c>
      <c r="AO141" s="113">
        <f>IF($U141&lt;&gt;"",'HPDB FDT-1'!$BB149,"")</f>
        <v/>
      </c>
      <c r="AP141" s="113">
        <f>IF($U141&lt;&gt;"","RFS","")</f>
        <v/>
      </c>
      <c r="AR141" s="113">
        <f>IF($U141&lt;&gt;"","31","")</f>
        <v/>
      </c>
      <c r="AS141" s="113">
        <f>IF($U141&lt;&gt;"","FALSE","")</f>
        <v/>
      </c>
      <c r="AT141" s="113">
        <f>IF($U141&lt;&gt;"","TRUE","")</f>
        <v/>
      </c>
    </row>
    <row r="142" ht="15" customHeight="1" thickBot="1">
      <c r="A142" s="99">
        <f>IF($U142&lt;&gt;"",'HPDB FDT-1'!$Q150,"")</f>
        <v/>
      </c>
      <c r="B142" s="99">
        <f>IF($U142&lt;&gt;"",'HPDB FDT-1'!$R150,"")</f>
        <v/>
      </c>
      <c r="C142" s="99">
        <f>IF($U142&lt;&gt;"",'HPDB FDT-1'!$S150,"")</f>
        <v/>
      </c>
      <c r="D142" s="115">
        <f>IF($U142&lt;&gt;"",'HPDB FDT-1'!$T150,"")</f>
        <v/>
      </c>
      <c r="E142" s="99">
        <f>IF($U142&lt;&gt;"","FTTH","")</f>
        <v/>
      </c>
      <c r="F142" s="115">
        <f>IF($U142&lt;&gt;"",'HPDB FDT-1'!$V150,"")</f>
        <v/>
      </c>
      <c r="G142" s="99">
        <f>IF($U142&lt;&gt;"","General Retail","")</f>
        <v/>
      </c>
      <c r="H142" s="99">
        <f>IF($U142&lt;&gt;"",'CLUSTER FDT-1'!$A$2,"")</f>
        <v/>
      </c>
      <c r="J142" s="99">
        <f>IF($U142&lt;&gt;"",'CLUSTER FDT-1'!$A$2,"")</f>
        <v/>
      </c>
      <c r="K142" s="99">
        <f>IF($U142&lt;&gt;"",'CLUSTER FDT-1'!$A$2,"")</f>
        <v/>
      </c>
      <c r="L142" s="99">
        <f>IF($U142&lt;&gt;"",'HPDB FDT-1'!$AA150,"")</f>
        <v/>
      </c>
      <c r="M142" s="99">
        <f>IF($U142&lt;&gt;"",'HPDB FDT-1'!$AB150,"")</f>
        <v/>
      </c>
      <c r="N142" s="113">
        <f>IF($U142&lt;&gt;"",'HPDB FDT-1'!$AC150,"")</f>
        <v/>
      </c>
      <c r="O142" s="99">
        <f>IF('HPDB FDT-1'!$AD150="","",'HPDB FDT-1'!$AD150)</f>
        <v/>
      </c>
      <c r="T142" s="99">
        <f>IF('HPDB FDT-1'!$AI150="","",'HPDB FDT-1'!$AI150)</f>
        <v/>
      </c>
      <c r="U142" s="99">
        <f>IF('HPDB FDT-1'!$AJ150="","",'HPDB FDT-1'!$AJ150)</f>
        <v/>
      </c>
      <c r="V142" s="113">
        <f>IF($U142&lt;&gt;"","Single Dwelling Unit","")</f>
        <v/>
      </c>
      <c r="AB142" s="113">
        <f>IF($U142&lt;&gt;"","RFS","")</f>
        <v/>
      </c>
      <c r="AC142" s="120">
        <f>IF($U142&lt;&gt;"",'HPDB FDT-1'!$Q$3,"")</f>
        <v/>
      </c>
      <c r="AD142" s="112">
        <f>IF($U142&lt;&gt;"",'HPDB FDT-1'!$Q$4,"")</f>
        <v/>
      </c>
      <c r="AE142" s="99">
        <f>IF($U142&lt;&gt;"",'HPDB FDT-1'!$C$6,"")</f>
        <v/>
      </c>
      <c r="AF142" s="120">
        <f>IF($U142&lt;&gt;"",'HPDB FDT-1'!$AT150,"")</f>
        <v/>
      </c>
      <c r="AG142" s="100">
        <f>IF($A142&lt;&gt;"",'CLUSTER FDT-1'!$H$2,"")</f>
        <v/>
      </c>
      <c r="AH142" s="99">
        <f>IF('HPDB FDT-1'!$AV150="","",'HPDB FDT-1'!$AV150)</f>
        <v/>
      </c>
      <c r="AI142" s="99">
        <f>IF('HPDB FDT-1'!$AW150="","",'HPDB FDT-1'!$AW150)</f>
        <v/>
      </c>
      <c r="AK142" s="113">
        <f>IF($U142&lt;&gt;"",'HPDB FDT-1'!$AX150,"")</f>
        <v/>
      </c>
      <c r="AL142" s="113">
        <f>IF($U142&lt;&gt;"",'HPDB FDT-1'!$AY150,"")</f>
        <v/>
      </c>
      <c r="AM142" s="113">
        <f>IF($U142&lt;&gt;"",'HPDB FDT-1'!$AZ150,"")</f>
        <v/>
      </c>
      <c r="AN142" s="113">
        <f>IF($U142&lt;&gt;"",'HPDB FDT-1'!$BA150,"")</f>
        <v/>
      </c>
      <c r="AO142" s="113">
        <f>IF($U142&lt;&gt;"",'HPDB FDT-1'!$BB150,"")</f>
        <v/>
      </c>
      <c r="AP142" s="113">
        <f>IF($U142&lt;&gt;"","RFS","")</f>
        <v/>
      </c>
      <c r="AR142" s="113">
        <f>IF($U142&lt;&gt;"","31","")</f>
        <v/>
      </c>
      <c r="AS142" s="113">
        <f>IF($U142&lt;&gt;"","FALSE","")</f>
        <v/>
      </c>
      <c r="AT142" s="113">
        <f>IF($U142&lt;&gt;"","TRUE","")</f>
        <v/>
      </c>
    </row>
    <row r="143" ht="15" customHeight="1" thickBot="1">
      <c r="A143" s="99">
        <f>IF($U143&lt;&gt;"",'HPDB FDT-1'!$Q151,"")</f>
        <v/>
      </c>
      <c r="B143" s="99">
        <f>IF($U143&lt;&gt;"",'HPDB FDT-1'!$R151,"")</f>
        <v/>
      </c>
      <c r="C143" s="99">
        <f>IF($U143&lt;&gt;"",'HPDB FDT-1'!$S151,"")</f>
        <v/>
      </c>
      <c r="D143" s="115">
        <f>IF($U143&lt;&gt;"",'HPDB FDT-1'!$T151,"")</f>
        <v/>
      </c>
      <c r="E143" s="99">
        <f>IF($U143&lt;&gt;"","FTTH","")</f>
        <v/>
      </c>
      <c r="F143" s="115">
        <f>IF($U143&lt;&gt;"",'HPDB FDT-1'!$V151,"")</f>
        <v/>
      </c>
      <c r="G143" s="99">
        <f>IF($U143&lt;&gt;"","General Retail","")</f>
        <v/>
      </c>
      <c r="H143" s="99">
        <f>IF($U143&lt;&gt;"",'CLUSTER FDT-1'!$A$2,"")</f>
        <v/>
      </c>
      <c r="J143" s="99">
        <f>IF($U143&lt;&gt;"",'CLUSTER FDT-1'!$A$2,"")</f>
        <v/>
      </c>
      <c r="K143" s="99">
        <f>IF($U143&lt;&gt;"",'CLUSTER FDT-1'!$A$2,"")</f>
        <v/>
      </c>
      <c r="L143" s="99">
        <f>IF($U143&lt;&gt;"",'HPDB FDT-1'!$AA151,"")</f>
        <v/>
      </c>
      <c r="M143" s="99">
        <f>IF($U143&lt;&gt;"",'HPDB FDT-1'!$AB151,"")</f>
        <v/>
      </c>
      <c r="N143" s="113">
        <f>IF($U143&lt;&gt;"",'HPDB FDT-1'!$AC151,"")</f>
        <v/>
      </c>
      <c r="O143" s="99">
        <f>IF('HPDB FDT-1'!$AD151="","",'HPDB FDT-1'!$AD151)</f>
        <v/>
      </c>
      <c r="T143" s="99">
        <f>IF('HPDB FDT-1'!$AI151="","",'HPDB FDT-1'!$AI151)</f>
        <v/>
      </c>
      <c r="U143" s="99">
        <f>IF('HPDB FDT-1'!$AJ151="","",'HPDB FDT-1'!$AJ151)</f>
        <v/>
      </c>
      <c r="V143" s="113">
        <f>IF($U143&lt;&gt;"","Single Dwelling Unit","")</f>
        <v/>
      </c>
      <c r="AB143" s="113">
        <f>IF($U143&lt;&gt;"","RFS","")</f>
        <v/>
      </c>
      <c r="AC143" s="120">
        <f>IF($U143&lt;&gt;"",'HPDB FDT-1'!$Q$3,"")</f>
        <v/>
      </c>
      <c r="AD143" s="112">
        <f>IF($U143&lt;&gt;"",'HPDB FDT-1'!$Q$4,"")</f>
        <v/>
      </c>
      <c r="AE143" s="99">
        <f>IF($U143&lt;&gt;"",'HPDB FDT-1'!$C$6,"")</f>
        <v/>
      </c>
      <c r="AF143" s="120">
        <f>IF($U143&lt;&gt;"",'HPDB FDT-1'!$AT151,"")</f>
        <v/>
      </c>
      <c r="AG143" s="100">
        <f>IF($A143&lt;&gt;"",'CLUSTER FDT-1'!$H$2,"")</f>
        <v/>
      </c>
      <c r="AH143" s="99">
        <f>IF('HPDB FDT-1'!$AV151="","",'HPDB FDT-1'!$AV151)</f>
        <v/>
      </c>
      <c r="AI143" s="99">
        <f>IF('HPDB FDT-1'!$AW151="","",'HPDB FDT-1'!$AW151)</f>
        <v/>
      </c>
      <c r="AK143" s="113">
        <f>IF($U143&lt;&gt;"",'HPDB FDT-1'!$AX151,"")</f>
        <v/>
      </c>
      <c r="AL143" s="113">
        <f>IF($U143&lt;&gt;"",'HPDB FDT-1'!$AY151,"")</f>
        <v/>
      </c>
      <c r="AM143" s="113">
        <f>IF($U143&lt;&gt;"",'HPDB FDT-1'!$AZ151,"")</f>
        <v/>
      </c>
      <c r="AN143" s="113">
        <f>IF($U143&lt;&gt;"",'HPDB FDT-1'!$BA151,"")</f>
        <v/>
      </c>
      <c r="AO143" s="113">
        <f>IF($U143&lt;&gt;"",'HPDB FDT-1'!$BB151,"")</f>
        <v/>
      </c>
      <c r="AP143" s="113">
        <f>IF($U143&lt;&gt;"","RFS","")</f>
        <v/>
      </c>
      <c r="AR143" s="113">
        <f>IF($U143&lt;&gt;"","31","")</f>
        <v/>
      </c>
      <c r="AS143" s="113">
        <f>IF($U143&lt;&gt;"","FALSE","")</f>
        <v/>
      </c>
      <c r="AT143" s="113">
        <f>IF($U143&lt;&gt;"","TRUE","")</f>
        <v/>
      </c>
    </row>
    <row r="144" ht="15" customHeight="1" thickBot="1">
      <c r="A144" s="99">
        <f>IF($U144&lt;&gt;"",'HPDB FDT-1'!$Q152,"")</f>
        <v/>
      </c>
      <c r="B144" s="99">
        <f>IF($U144&lt;&gt;"",'HPDB FDT-1'!$R152,"")</f>
        <v/>
      </c>
      <c r="C144" s="99">
        <f>IF($U144&lt;&gt;"",'HPDB FDT-1'!$S152,"")</f>
        <v/>
      </c>
      <c r="D144" s="115">
        <f>IF($U144&lt;&gt;"",'HPDB FDT-1'!$T152,"")</f>
        <v/>
      </c>
      <c r="E144" s="99">
        <f>IF($U144&lt;&gt;"","FTTH","")</f>
        <v/>
      </c>
      <c r="F144" s="115">
        <f>IF($U144&lt;&gt;"",'HPDB FDT-1'!$V152,"")</f>
        <v/>
      </c>
      <c r="G144" s="99">
        <f>IF($U144&lt;&gt;"","General Retail","")</f>
        <v/>
      </c>
      <c r="H144" s="99">
        <f>IF($U144&lt;&gt;"",'CLUSTER FDT-1'!$A$2,"")</f>
        <v/>
      </c>
      <c r="J144" s="99">
        <f>IF($U144&lt;&gt;"",'CLUSTER FDT-1'!$A$2,"")</f>
        <v/>
      </c>
      <c r="K144" s="99">
        <f>IF($U144&lt;&gt;"",'CLUSTER FDT-1'!$A$2,"")</f>
        <v/>
      </c>
      <c r="L144" s="99">
        <f>IF($U144&lt;&gt;"",'HPDB FDT-1'!$AA152,"")</f>
        <v/>
      </c>
      <c r="M144" s="99">
        <f>IF($U144&lt;&gt;"",'HPDB FDT-1'!$AB152,"")</f>
        <v/>
      </c>
      <c r="N144" s="113">
        <f>IF($U144&lt;&gt;"",'HPDB FDT-1'!$AC152,"")</f>
        <v/>
      </c>
      <c r="O144" s="99">
        <f>IF('HPDB FDT-1'!$AD152="","",'HPDB FDT-1'!$AD152)</f>
        <v/>
      </c>
      <c r="T144" s="99">
        <f>IF('HPDB FDT-1'!$AI152="","",'HPDB FDT-1'!$AI152)</f>
        <v/>
      </c>
      <c r="U144" s="99">
        <f>IF('HPDB FDT-1'!$AJ152="","",'HPDB FDT-1'!$AJ152)</f>
        <v/>
      </c>
      <c r="V144" s="113">
        <f>IF($U144&lt;&gt;"","Single Dwelling Unit","")</f>
        <v/>
      </c>
      <c r="AB144" s="113">
        <f>IF($U144&lt;&gt;"","RFS","")</f>
        <v/>
      </c>
      <c r="AC144" s="120">
        <f>IF($U144&lt;&gt;"",'HPDB FDT-1'!$Q$3,"")</f>
        <v/>
      </c>
      <c r="AD144" s="112">
        <f>IF($U144&lt;&gt;"",'HPDB FDT-1'!$Q$4,"")</f>
        <v/>
      </c>
      <c r="AE144" s="99">
        <f>IF($U144&lt;&gt;"",'HPDB FDT-1'!$C$6,"")</f>
        <v/>
      </c>
      <c r="AF144" s="120">
        <f>IF($U144&lt;&gt;"",'HPDB FDT-1'!$AT152,"")</f>
        <v/>
      </c>
      <c r="AG144" s="100">
        <f>IF($A144&lt;&gt;"",'CLUSTER FDT-1'!$H$2,"")</f>
        <v/>
      </c>
      <c r="AH144" s="99">
        <f>IF('HPDB FDT-1'!$AV152="","",'HPDB FDT-1'!$AV152)</f>
        <v/>
      </c>
      <c r="AI144" s="99">
        <f>IF('HPDB FDT-1'!$AW152="","",'HPDB FDT-1'!$AW152)</f>
        <v/>
      </c>
      <c r="AK144" s="113">
        <f>IF($U144&lt;&gt;"",'HPDB FDT-1'!$AX152,"")</f>
        <v/>
      </c>
      <c r="AL144" s="113">
        <f>IF($U144&lt;&gt;"",'HPDB FDT-1'!$AY152,"")</f>
        <v/>
      </c>
      <c r="AM144" s="113">
        <f>IF($U144&lt;&gt;"",'HPDB FDT-1'!$AZ152,"")</f>
        <v/>
      </c>
      <c r="AN144" s="113">
        <f>IF($U144&lt;&gt;"",'HPDB FDT-1'!$BA152,"")</f>
        <v/>
      </c>
      <c r="AO144" s="113">
        <f>IF($U144&lt;&gt;"",'HPDB FDT-1'!$BB152,"")</f>
        <v/>
      </c>
      <c r="AP144" s="113">
        <f>IF($U144&lt;&gt;"","RFS","")</f>
        <v/>
      </c>
      <c r="AR144" s="113">
        <f>IF($U144&lt;&gt;"","31","")</f>
        <v/>
      </c>
      <c r="AS144" s="113">
        <f>IF($U144&lt;&gt;"","FALSE","")</f>
        <v/>
      </c>
      <c r="AT144" s="113">
        <f>IF($U144&lt;&gt;"","TRUE","")</f>
        <v/>
      </c>
    </row>
    <row r="145" ht="15" customHeight="1" thickBot="1">
      <c r="A145" s="99">
        <f>IF($U145&lt;&gt;"",'HPDB FDT-1'!$Q153,"")</f>
        <v/>
      </c>
      <c r="B145" s="99">
        <f>IF($U145&lt;&gt;"",'HPDB FDT-1'!$R153,"")</f>
        <v/>
      </c>
      <c r="C145" s="99">
        <f>IF($U145&lt;&gt;"",'HPDB FDT-1'!$S153,"")</f>
        <v/>
      </c>
      <c r="D145" s="115">
        <f>IF($U145&lt;&gt;"",'HPDB FDT-1'!$T153,"")</f>
        <v/>
      </c>
      <c r="E145" s="99">
        <f>IF($U145&lt;&gt;"","FTTH","")</f>
        <v/>
      </c>
      <c r="F145" s="115">
        <f>IF($U145&lt;&gt;"",'HPDB FDT-1'!$V153,"")</f>
        <v/>
      </c>
      <c r="G145" s="99">
        <f>IF($U145&lt;&gt;"","General Retail","")</f>
        <v/>
      </c>
      <c r="H145" s="99">
        <f>IF($U145&lt;&gt;"",'CLUSTER FDT-1'!$A$2,"")</f>
        <v/>
      </c>
      <c r="J145" s="99">
        <f>IF($U145&lt;&gt;"",'CLUSTER FDT-1'!$A$2,"")</f>
        <v/>
      </c>
      <c r="K145" s="99">
        <f>IF($U145&lt;&gt;"",'CLUSTER FDT-1'!$A$2,"")</f>
        <v/>
      </c>
      <c r="L145" s="99">
        <f>IF($U145&lt;&gt;"",'HPDB FDT-1'!$AA153,"")</f>
        <v/>
      </c>
      <c r="M145" s="99">
        <f>IF($U145&lt;&gt;"",'HPDB FDT-1'!$AB153,"")</f>
        <v/>
      </c>
      <c r="N145" s="113">
        <f>IF($U145&lt;&gt;"",'HPDB FDT-1'!$AC153,"")</f>
        <v/>
      </c>
      <c r="O145" s="99">
        <f>IF('HPDB FDT-1'!$AD153="","",'HPDB FDT-1'!$AD153)</f>
        <v/>
      </c>
      <c r="T145" s="99">
        <f>IF('HPDB FDT-1'!$AI153="","",'HPDB FDT-1'!$AI153)</f>
        <v/>
      </c>
      <c r="U145" s="99">
        <f>IF('HPDB FDT-1'!$AJ153="","",'HPDB FDT-1'!$AJ153)</f>
        <v/>
      </c>
      <c r="V145" s="113">
        <f>IF($U145&lt;&gt;"","Single Dwelling Unit","")</f>
        <v/>
      </c>
      <c r="AB145" s="113">
        <f>IF($U145&lt;&gt;"","RFS","")</f>
        <v/>
      </c>
      <c r="AC145" s="120">
        <f>IF($U145&lt;&gt;"",'HPDB FDT-1'!$Q$3,"")</f>
        <v/>
      </c>
      <c r="AD145" s="112">
        <f>IF($U145&lt;&gt;"",'HPDB FDT-1'!$Q$4,"")</f>
        <v/>
      </c>
      <c r="AE145" s="99">
        <f>IF($U145&lt;&gt;"",'HPDB FDT-1'!$C$6,"")</f>
        <v/>
      </c>
      <c r="AF145" s="120">
        <f>IF($U145&lt;&gt;"",'HPDB FDT-1'!$AT153,"")</f>
        <v/>
      </c>
      <c r="AG145" s="100">
        <f>IF($A145&lt;&gt;"",'CLUSTER FDT-1'!$H$2,"")</f>
        <v/>
      </c>
      <c r="AH145" s="99">
        <f>IF('HPDB FDT-1'!$AV153="","",'HPDB FDT-1'!$AV153)</f>
        <v/>
      </c>
      <c r="AI145" s="99">
        <f>IF('HPDB FDT-1'!$AW153="","",'HPDB FDT-1'!$AW153)</f>
        <v/>
      </c>
      <c r="AK145" s="113">
        <f>IF($U145&lt;&gt;"",'HPDB FDT-1'!$AX153,"")</f>
        <v/>
      </c>
      <c r="AL145" s="113">
        <f>IF($U145&lt;&gt;"",'HPDB FDT-1'!$AY153,"")</f>
        <v/>
      </c>
      <c r="AM145" s="113">
        <f>IF($U145&lt;&gt;"",'HPDB FDT-1'!$AZ153,"")</f>
        <v/>
      </c>
      <c r="AN145" s="113">
        <f>IF($U145&lt;&gt;"",'HPDB FDT-1'!$BA153,"")</f>
        <v/>
      </c>
      <c r="AO145" s="113">
        <f>IF($U145&lt;&gt;"",'HPDB FDT-1'!$BB153,"")</f>
        <v/>
      </c>
      <c r="AP145" s="113">
        <f>IF($U145&lt;&gt;"","RFS","")</f>
        <v/>
      </c>
      <c r="AR145" s="113">
        <f>IF($U145&lt;&gt;"","31","")</f>
        <v/>
      </c>
      <c r="AS145" s="113">
        <f>IF($U145&lt;&gt;"","FALSE","")</f>
        <v/>
      </c>
      <c r="AT145" s="113">
        <f>IF($U145&lt;&gt;"","TRUE","")</f>
        <v/>
      </c>
    </row>
    <row r="146" ht="15" customHeight="1" thickBot="1">
      <c r="A146" s="99">
        <f>IF($U146&lt;&gt;"",'HPDB FDT-1'!$Q154,"")</f>
        <v/>
      </c>
      <c r="B146" s="99">
        <f>IF($U146&lt;&gt;"",'HPDB FDT-1'!$R154,"")</f>
        <v/>
      </c>
      <c r="C146" s="99">
        <f>IF($U146&lt;&gt;"",'HPDB FDT-1'!$S154,"")</f>
        <v/>
      </c>
      <c r="D146" s="115">
        <f>IF($U146&lt;&gt;"",'HPDB FDT-1'!$T154,"")</f>
        <v/>
      </c>
      <c r="E146" s="99">
        <f>IF($U146&lt;&gt;"","FTTH","")</f>
        <v/>
      </c>
      <c r="F146" s="115">
        <f>IF($U146&lt;&gt;"",'HPDB FDT-1'!$V154,"")</f>
        <v/>
      </c>
      <c r="G146" s="99">
        <f>IF($U146&lt;&gt;"","General Retail","")</f>
        <v/>
      </c>
      <c r="H146" s="99">
        <f>IF($U146&lt;&gt;"",'CLUSTER FDT-1'!$A$2,"")</f>
        <v/>
      </c>
      <c r="J146" s="99">
        <f>IF($U146&lt;&gt;"",'CLUSTER FDT-1'!$A$2,"")</f>
        <v/>
      </c>
      <c r="K146" s="99">
        <f>IF($U146&lt;&gt;"",'CLUSTER FDT-1'!$A$2,"")</f>
        <v/>
      </c>
      <c r="L146" s="99">
        <f>IF($U146&lt;&gt;"",'HPDB FDT-1'!$AA154,"")</f>
        <v/>
      </c>
      <c r="M146" s="99">
        <f>IF($U146&lt;&gt;"",'HPDB FDT-1'!$AB154,"")</f>
        <v/>
      </c>
      <c r="N146" s="113">
        <f>IF($U146&lt;&gt;"",'HPDB FDT-1'!$AC154,"")</f>
        <v/>
      </c>
      <c r="O146" s="99">
        <f>IF('HPDB FDT-1'!$AD154="","",'HPDB FDT-1'!$AD154)</f>
        <v/>
      </c>
      <c r="T146" s="99">
        <f>IF('HPDB FDT-1'!$AI154="","",'HPDB FDT-1'!$AI154)</f>
        <v/>
      </c>
      <c r="U146" s="99">
        <f>IF('HPDB FDT-1'!$AJ154="","",'HPDB FDT-1'!$AJ154)</f>
        <v/>
      </c>
      <c r="V146" s="113">
        <f>IF($U146&lt;&gt;"","Single Dwelling Unit","")</f>
        <v/>
      </c>
      <c r="AB146" s="113">
        <f>IF($U146&lt;&gt;"","RFS","")</f>
        <v/>
      </c>
      <c r="AC146" s="120">
        <f>IF($U146&lt;&gt;"",'HPDB FDT-1'!$Q$3,"")</f>
        <v/>
      </c>
      <c r="AD146" s="112">
        <f>IF($U146&lt;&gt;"",'HPDB FDT-1'!$Q$4,"")</f>
        <v/>
      </c>
      <c r="AE146" s="99">
        <f>IF($U146&lt;&gt;"",'HPDB FDT-1'!$C$6,"")</f>
        <v/>
      </c>
      <c r="AF146" s="120">
        <f>IF($U146&lt;&gt;"",'HPDB FDT-1'!$AT154,"")</f>
        <v/>
      </c>
      <c r="AG146" s="100">
        <f>IF($A146&lt;&gt;"",'CLUSTER FDT-1'!$H$2,"")</f>
        <v/>
      </c>
      <c r="AH146" s="99">
        <f>IF('HPDB FDT-1'!$AV154="","",'HPDB FDT-1'!$AV154)</f>
        <v/>
      </c>
      <c r="AI146" s="99">
        <f>IF('HPDB FDT-1'!$AW154="","",'HPDB FDT-1'!$AW154)</f>
        <v/>
      </c>
      <c r="AK146" s="113">
        <f>IF($U146&lt;&gt;"",'HPDB FDT-1'!$AX154,"")</f>
        <v/>
      </c>
      <c r="AL146" s="113">
        <f>IF($U146&lt;&gt;"",'HPDB FDT-1'!$AY154,"")</f>
        <v/>
      </c>
      <c r="AM146" s="113">
        <f>IF($U146&lt;&gt;"",'HPDB FDT-1'!$AZ154,"")</f>
        <v/>
      </c>
      <c r="AN146" s="113">
        <f>IF($U146&lt;&gt;"",'HPDB FDT-1'!$BA154,"")</f>
        <v/>
      </c>
      <c r="AO146" s="113">
        <f>IF($U146&lt;&gt;"",'HPDB FDT-1'!$BB154,"")</f>
        <v/>
      </c>
      <c r="AP146" s="113">
        <f>IF($U146&lt;&gt;"","RFS","")</f>
        <v/>
      </c>
      <c r="AR146" s="113">
        <f>IF($U146&lt;&gt;"","31","")</f>
        <v/>
      </c>
      <c r="AS146" s="113">
        <f>IF($U146&lt;&gt;"","FALSE","")</f>
        <v/>
      </c>
      <c r="AT146" s="113">
        <f>IF($U146&lt;&gt;"","TRUE","")</f>
        <v/>
      </c>
    </row>
    <row r="147" ht="15" customHeight="1" thickBot="1">
      <c r="A147" s="99">
        <f>IF($U147&lt;&gt;"",'HPDB FDT-1'!$Q155,"")</f>
        <v/>
      </c>
      <c r="B147" s="99">
        <f>IF($U147&lt;&gt;"",'HPDB FDT-1'!$R155,"")</f>
        <v/>
      </c>
      <c r="C147" s="99">
        <f>IF($U147&lt;&gt;"",'HPDB FDT-1'!$S155,"")</f>
        <v/>
      </c>
      <c r="D147" s="115">
        <f>IF($U147&lt;&gt;"",'HPDB FDT-1'!$T155,"")</f>
        <v/>
      </c>
      <c r="E147" s="99">
        <f>IF($U147&lt;&gt;"","FTTH","")</f>
        <v/>
      </c>
      <c r="F147" s="115">
        <f>IF($U147&lt;&gt;"",'HPDB FDT-1'!$V155,"")</f>
        <v/>
      </c>
      <c r="G147" s="99">
        <f>IF($U147&lt;&gt;"","General Retail","")</f>
        <v/>
      </c>
      <c r="H147" s="99">
        <f>IF($U147&lt;&gt;"",'CLUSTER FDT-1'!$A$2,"")</f>
        <v/>
      </c>
      <c r="J147" s="99">
        <f>IF($U147&lt;&gt;"",'CLUSTER FDT-1'!$A$2,"")</f>
        <v/>
      </c>
      <c r="K147" s="99">
        <f>IF($U147&lt;&gt;"",'CLUSTER FDT-1'!$A$2,"")</f>
        <v/>
      </c>
      <c r="L147" s="99">
        <f>IF($U147&lt;&gt;"",'HPDB FDT-1'!$AA155,"")</f>
        <v/>
      </c>
      <c r="M147" s="99">
        <f>IF($U147&lt;&gt;"",'HPDB FDT-1'!$AB155,"")</f>
        <v/>
      </c>
      <c r="N147" s="113">
        <f>IF($U147&lt;&gt;"",'HPDB FDT-1'!$AC155,"")</f>
        <v/>
      </c>
      <c r="O147" s="99">
        <f>IF('HPDB FDT-1'!$AD155="","",'HPDB FDT-1'!$AD155)</f>
        <v/>
      </c>
      <c r="T147" s="99">
        <f>IF('HPDB FDT-1'!$AI155="","",'HPDB FDT-1'!$AI155)</f>
        <v/>
      </c>
      <c r="U147" s="99">
        <f>IF('HPDB FDT-1'!$AJ155="","",'HPDB FDT-1'!$AJ155)</f>
        <v/>
      </c>
      <c r="V147" s="113">
        <f>IF($U147&lt;&gt;"","Single Dwelling Unit","")</f>
        <v/>
      </c>
      <c r="AB147" s="113">
        <f>IF($U147&lt;&gt;"","RFS","")</f>
        <v/>
      </c>
      <c r="AC147" s="120">
        <f>IF($U147&lt;&gt;"",'HPDB FDT-1'!$Q$3,"")</f>
        <v/>
      </c>
      <c r="AD147" s="112">
        <f>IF($U147&lt;&gt;"",'HPDB FDT-1'!$Q$4,"")</f>
        <v/>
      </c>
      <c r="AE147" s="99">
        <f>IF($U147&lt;&gt;"",'HPDB FDT-1'!$C$6,"")</f>
        <v/>
      </c>
      <c r="AF147" s="120">
        <f>IF($U147&lt;&gt;"",'HPDB FDT-1'!$AT155,"")</f>
        <v/>
      </c>
      <c r="AG147" s="100">
        <f>IF($A147&lt;&gt;"",'CLUSTER FDT-1'!$H$2,"")</f>
        <v/>
      </c>
      <c r="AH147" s="99">
        <f>IF('HPDB FDT-1'!$AV155="","",'HPDB FDT-1'!$AV155)</f>
        <v/>
      </c>
      <c r="AI147" s="99">
        <f>IF('HPDB FDT-1'!$AW155="","",'HPDB FDT-1'!$AW155)</f>
        <v/>
      </c>
      <c r="AK147" s="113">
        <f>IF($U147&lt;&gt;"",'HPDB FDT-1'!$AX155,"")</f>
        <v/>
      </c>
      <c r="AL147" s="113">
        <f>IF($U147&lt;&gt;"",'HPDB FDT-1'!$AY155,"")</f>
        <v/>
      </c>
      <c r="AM147" s="113">
        <f>IF($U147&lt;&gt;"",'HPDB FDT-1'!$AZ155,"")</f>
        <v/>
      </c>
      <c r="AN147" s="113">
        <f>IF($U147&lt;&gt;"",'HPDB FDT-1'!$BA155,"")</f>
        <v/>
      </c>
      <c r="AO147" s="113">
        <f>IF($U147&lt;&gt;"",'HPDB FDT-1'!$BB155,"")</f>
        <v/>
      </c>
      <c r="AP147" s="113">
        <f>IF($U147&lt;&gt;"","RFS","")</f>
        <v/>
      </c>
      <c r="AR147" s="113">
        <f>IF($U147&lt;&gt;"","31","")</f>
        <v/>
      </c>
      <c r="AS147" s="113">
        <f>IF($U147&lt;&gt;"","FALSE","")</f>
        <v/>
      </c>
      <c r="AT147" s="113">
        <f>IF($U147&lt;&gt;"","TRUE","")</f>
        <v/>
      </c>
    </row>
    <row r="148" ht="15" customHeight="1" thickBot="1">
      <c r="A148" s="99">
        <f>IF($U148&lt;&gt;"",'HPDB FDT-1'!$Q156,"")</f>
        <v/>
      </c>
      <c r="B148" s="99">
        <f>IF($U148&lt;&gt;"",'HPDB FDT-1'!$R156,"")</f>
        <v/>
      </c>
      <c r="C148" s="99">
        <f>IF($U148&lt;&gt;"",'HPDB FDT-1'!$S156,"")</f>
        <v/>
      </c>
      <c r="D148" s="115">
        <f>IF($U148&lt;&gt;"",'HPDB FDT-1'!$T156,"")</f>
        <v/>
      </c>
      <c r="E148" s="99">
        <f>IF($U148&lt;&gt;"","FTTH","")</f>
        <v/>
      </c>
      <c r="F148" s="115">
        <f>IF($U148&lt;&gt;"",'HPDB FDT-1'!$V156,"")</f>
        <v/>
      </c>
      <c r="G148" s="99">
        <f>IF($U148&lt;&gt;"","General Retail","")</f>
        <v/>
      </c>
      <c r="H148" s="99">
        <f>IF($U148&lt;&gt;"",'CLUSTER FDT-1'!$A$2,"")</f>
        <v/>
      </c>
      <c r="J148" s="99">
        <f>IF($U148&lt;&gt;"",'CLUSTER FDT-1'!$A$2,"")</f>
        <v/>
      </c>
      <c r="K148" s="99">
        <f>IF($U148&lt;&gt;"",'CLUSTER FDT-1'!$A$2,"")</f>
        <v/>
      </c>
      <c r="L148" s="99">
        <f>IF($U148&lt;&gt;"",'HPDB FDT-1'!$AA156,"")</f>
        <v/>
      </c>
      <c r="M148" s="99">
        <f>IF($U148&lt;&gt;"",'HPDB FDT-1'!$AB156,"")</f>
        <v/>
      </c>
      <c r="N148" s="113">
        <f>IF($U148&lt;&gt;"",'HPDB FDT-1'!$AC156,"")</f>
        <v/>
      </c>
      <c r="O148" s="99">
        <f>IF('HPDB FDT-1'!$AD156="","",'HPDB FDT-1'!$AD156)</f>
        <v/>
      </c>
      <c r="T148" s="99">
        <f>IF('HPDB FDT-1'!$AI156="","",'HPDB FDT-1'!$AI156)</f>
        <v/>
      </c>
      <c r="U148" s="99">
        <f>IF('HPDB FDT-1'!$AJ156="","",'HPDB FDT-1'!$AJ156)</f>
        <v/>
      </c>
      <c r="V148" s="113">
        <f>IF($U148&lt;&gt;"","Single Dwelling Unit","")</f>
        <v/>
      </c>
      <c r="AB148" s="113">
        <f>IF($U148&lt;&gt;"","RFS","")</f>
        <v/>
      </c>
      <c r="AC148" s="120">
        <f>IF($U148&lt;&gt;"",'HPDB FDT-1'!$Q$3,"")</f>
        <v/>
      </c>
      <c r="AD148" s="112">
        <f>IF($U148&lt;&gt;"",'HPDB FDT-1'!$Q$4,"")</f>
        <v/>
      </c>
      <c r="AE148" s="99">
        <f>IF($U148&lt;&gt;"",'HPDB FDT-1'!$C$6,"")</f>
        <v/>
      </c>
      <c r="AF148" s="120">
        <f>IF($U148&lt;&gt;"",'HPDB FDT-1'!$AT156,"")</f>
        <v/>
      </c>
      <c r="AG148" s="100">
        <f>IF($A148&lt;&gt;"",'CLUSTER FDT-1'!$H$2,"")</f>
        <v/>
      </c>
      <c r="AH148" s="99">
        <f>IF('HPDB FDT-1'!$AV156="","",'HPDB FDT-1'!$AV156)</f>
        <v/>
      </c>
      <c r="AI148" s="99">
        <f>IF('HPDB FDT-1'!$AW156="","",'HPDB FDT-1'!$AW156)</f>
        <v/>
      </c>
      <c r="AK148" s="113">
        <f>IF($U148&lt;&gt;"",'HPDB FDT-1'!$AX156,"")</f>
        <v/>
      </c>
      <c r="AL148" s="113">
        <f>IF($U148&lt;&gt;"",'HPDB FDT-1'!$AY156,"")</f>
        <v/>
      </c>
      <c r="AM148" s="113">
        <f>IF($U148&lt;&gt;"",'HPDB FDT-1'!$AZ156,"")</f>
        <v/>
      </c>
      <c r="AN148" s="113">
        <f>IF($U148&lt;&gt;"",'HPDB FDT-1'!$BA156,"")</f>
        <v/>
      </c>
      <c r="AO148" s="113">
        <f>IF($U148&lt;&gt;"",'HPDB FDT-1'!$BB156,"")</f>
        <v/>
      </c>
      <c r="AP148" s="113">
        <f>IF($U148&lt;&gt;"","RFS","")</f>
        <v/>
      </c>
      <c r="AR148" s="113">
        <f>IF($U148&lt;&gt;"","31","")</f>
        <v/>
      </c>
      <c r="AS148" s="113">
        <f>IF($U148&lt;&gt;"","FALSE","")</f>
        <v/>
      </c>
      <c r="AT148" s="113">
        <f>IF($U148&lt;&gt;"","TRUE","")</f>
        <v/>
      </c>
    </row>
    <row r="149" ht="15" customHeight="1" thickBot="1">
      <c r="A149" s="99">
        <f>IF($U149&lt;&gt;"",'HPDB FDT-1'!$Q157,"")</f>
        <v/>
      </c>
      <c r="B149" s="99">
        <f>IF($U149&lt;&gt;"",'HPDB FDT-1'!$R157,"")</f>
        <v/>
      </c>
      <c r="C149" s="99">
        <f>IF($U149&lt;&gt;"",'HPDB FDT-1'!$S157,"")</f>
        <v/>
      </c>
      <c r="D149" s="115">
        <f>IF($U149&lt;&gt;"",'HPDB FDT-1'!$T157,"")</f>
        <v/>
      </c>
      <c r="E149" s="99">
        <f>IF($U149&lt;&gt;"","FTTH","")</f>
        <v/>
      </c>
      <c r="F149" s="115">
        <f>IF($U149&lt;&gt;"",'HPDB FDT-1'!$V157,"")</f>
        <v/>
      </c>
      <c r="G149" s="99">
        <f>IF($U149&lt;&gt;"","General Retail","")</f>
        <v/>
      </c>
      <c r="H149" s="99">
        <f>IF($U149&lt;&gt;"",'CLUSTER FDT-1'!$A$2,"")</f>
        <v/>
      </c>
      <c r="J149" s="99">
        <f>IF($U149&lt;&gt;"",'CLUSTER FDT-1'!$A$2,"")</f>
        <v/>
      </c>
      <c r="K149" s="99">
        <f>IF($U149&lt;&gt;"",'CLUSTER FDT-1'!$A$2,"")</f>
        <v/>
      </c>
      <c r="L149" s="99">
        <f>IF($U149&lt;&gt;"",'HPDB FDT-1'!$AA157,"")</f>
        <v/>
      </c>
      <c r="M149" s="99">
        <f>IF($U149&lt;&gt;"",'HPDB FDT-1'!$AB157,"")</f>
        <v/>
      </c>
      <c r="N149" s="113">
        <f>IF($U149&lt;&gt;"",'HPDB FDT-1'!$AC157,"")</f>
        <v/>
      </c>
      <c r="O149" s="99">
        <f>IF('HPDB FDT-1'!$AD157="","",'HPDB FDT-1'!$AD157)</f>
        <v/>
      </c>
      <c r="T149" s="99">
        <f>IF('HPDB FDT-1'!$AI157="","",'HPDB FDT-1'!$AI157)</f>
        <v/>
      </c>
      <c r="U149" s="99">
        <f>IF('HPDB FDT-1'!$AJ157="","",'HPDB FDT-1'!$AJ157)</f>
        <v/>
      </c>
      <c r="V149" s="113">
        <f>IF($U149&lt;&gt;"","Single Dwelling Unit","")</f>
        <v/>
      </c>
      <c r="AB149" s="113">
        <f>IF($U149&lt;&gt;"","RFS","")</f>
        <v/>
      </c>
      <c r="AC149" s="120">
        <f>IF($U149&lt;&gt;"",'HPDB FDT-1'!$Q$3,"")</f>
        <v/>
      </c>
      <c r="AD149" s="112">
        <f>IF($U149&lt;&gt;"",'HPDB FDT-1'!$Q$4,"")</f>
        <v/>
      </c>
      <c r="AE149" s="99">
        <f>IF($U149&lt;&gt;"",'HPDB FDT-1'!$C$6,"")</f>
        <v/>
      </c>
      <c r="AF149" s="120">
        <f>IF($U149&lt;&gt;"",'HPDB FDT-1'!$AT157,"")</f>
        <v/>
      </c>
      <c r="AG149" s="100">
        <f>IF($A149&lt;&gt;"",'CLUSTER FDT-1'!$H$2,"")</f>
        <v/>
      </c>
      <c r="AH149" s="99">
        <f>IF('HPDB FDT-1'!$AV157="","",'HPDB FDT-1'!$AV157)</f>
        <v/>
      </c>
      <c r="AI149" s="99">
        <f>IF('HPDB FDT-1'!$AW157="","",'HPDB FDT-1'!$AW157)</f>
        <v/>
      </c>
      <c r="AK149" s="113">
        <f>IF($U149&lt;&gt;"",'HPDB FDT-1'!$AX157,"")</f>
        <v/>
      </c>
      <c r="AL149" s="113">
        <f>IF($U149&lt;&gt;"",'HPDB FDT-1'!$AY157,"")</f>
        <v/>
      </c>
      <c r="AM149" s="113">
        <f>IF($U149&lt;&gt;"",'HPDB FDT-1'!$AZ157,"")</f>
        <v/>
      </c>
      <c r="AN149" s="113">
        <f>IF($U149&lt;&gt;"",'HPDB FDT-1'!$BA157,"")</f>
        <v/>
      </c>
      <c r="AO149" s="113">
        <f>IF($U149&lt;&gt;"",'HPDB FDT-1'!$BB157,"")</f>
        <v/>
      </c>
      <c r="AP149" s="113">
        <f>IF($U149&lt;&gt;"","RFS","")</f>
        <v/>
      </c>
      <c r="AR149" s="113">
        <f>IF($U149&lt;&gt;"","31","")</f>
        <v/>
      </c>
      <c r="AS149" s="113">
        <f>IF($U149&lt;&gt;"","FALSE","")</f>
        <v/>
      </c>
      <c r="AT149" s="113">
        <f>IF($U149&lt;&gt;"","TRUE","")</f>
        <v/>
      </c>
    </row>
    <row r="150" ht="15" customHeight="1" thickBot="1">
      <c r="A150" s="99">
        <f>IF($U150&lt;&gt;"",'HPDB FDT-1'!$Q158,"")</f>
        <v/>
      </c>
      <c r="B150" s="99">
        <f>IF($U150&lt;&gt;"",'HPDB FDT-1'!$R158,"")</f>
        <v/>
      </c>
      <c r="C150" s="99">
        <f>IF($U150&lt;&gt;"",'HPDB FDT-1'!$S158,"")</f>
        <v/>
      </c>
      <c r="D150" s="115">
        <f>IF($U150&lt;&gt;"",'HPDB FDT-1'!$T158,"")</f>
        <v/>
      </c>
      <c r="E150" s="99">
        <f>IF($U150&lt;&gt;"","FTTH","")</f>
        <v/>
      </c>
      <c r="F150" s="115">
        <f>IF($U150&lt;&gt;"",'HPDB FDT-1'!$V158,"")</f>
        <v/>
      </c>
      <c r="G150" s="99">
        <f>IF($U150&lt;&gt;"","General Retail","")</f>
        <v/>
      </c>
      <c r="H150" s="99">
        <f>IF($U150&lt;&gt;"",'CLUSTER FDT-1'!$A$2,"")</f>
        <v/>
      </c>
      <c r="J150" s="99">
        <f>IF($U150&lt;&gt;"",'CLUSTER FDT-1'!$A$2,"")</f>
        <v/>
      </c>
      <c r="K150" s="99">
        <f>IF($U150&lt;&gt;"",'CLUSTER FDT-1'!$A$2,"")</f>
        <v/>
      </c>
      <c r="L150" s="99">
        <f>IF($U150&lt;&gt;"",'HPDB FDT-1'!$AA158,"")</f>
        <v/>
      </c>
      <c r="M150" s="99">
        <f>IF($U150&lt;&gt;"",'HPDB FDT-1'!$AB158,"")</f>
        <v/>
      </c>
      <c r="N150" s="113">
        <f>IF($U150&lt;&gt;"",'HPDB FDT-1'!$AC158,"")</f>
        <v/>
      </c>
      <c r="O150" s="99">
        <f>IF('HPDB FDT-1'!$AD158="","",'HPDB FDT-1'!$AD158)</f>
        <v/>
      </c>
      <c r="T150" s="99">
        <f>IF('HPDB FDT-1'!$AI158="","",'HPDB FDT-1'!$AI158)</f>
        <v/>
      </c>
      <c r="U150" s="99">
        <f>IF('HPDB FDT-1'!$AJ158="","",'HPDB FDT-1'!$AJ158)</f>
        <v/>
      </c>
      <c r="V150" s="113">
        <f>IF($U150&lt;&gt;"","Single Dwelling Unit","")</f>
        <v/>
      </c>
      <c r="AB150" s="113">
        <f>IF($U150&lt;&gt;"","RFS","")</f>
        <v/>
      </c>
      <c r="AC150" s="120">
        <f>IF($U150&lt;&gt;"",'HPDB FDT-1'!$Q$3,"")</f>
        <v/>
      </c>
      <c r="AD150" s="112">
        <f>IF($U150&lt;&gt;"",'HPDB FDT-1'!$Q$4,"")</f>
        <v/>
      </c>
      <c r="AE150" s="99">
        <f>IF($U150&lt;&gt;"",'HPDB FDT-1'!$C$6,"")</f>
        <v/>
      </c>
      <c r="AF150" s="120">
        <f>IF($U150&lt;&gt;"",'HPDB FDT-1'!$AT158,"")</f>
        <v/>
      </c>
      <c r="AG150" s="100">
        <f>IF($A150&lt;&gt;"",'CLUSTER FDT-1'!$H$2,"")</f>
        <v/>
      </c>
      <c r="AH150" s="99">
        <f>IF('HPDB FDT-1'!$AV158="","",'HPDB FDT-1'!$AV158)</f>
        <v/>
      </c>
      <c r="AI150" s="99">
        <f>IF('HPDB FDT-1'!$AW158="","",'HPDB FDT-1'!$AW158)</f>
        <v/>
      </c>
      <c r="AK150" s="113">
        <f>IF($U150&lt;&gt;"",'HPDB FDT-1'!$AX158,"")</f>
        <v/>
      </c>
      <c r="AL150" s="113">
        <f>IF($U150&lt;&gt;"",'HPDB FDT-1'!$AY158,"")</f>
        <v/>
      </c>
      <c r="AM150" s="113">
        <f>IF($U150&lt;&gt;"",'HPDB FDT-1'!$AZ158,"")</f>
        <v/>
      </c>
      <c r="AN150" s="113">
        <f>IF($U150&lt;&gt;"",'HPDB FDT-1'!$BA158,"")</f>
        <v/>
      </c>
      <c r="AO150" s="113">
        <f>IF($U150&lt;&gt;"",'HPDB FDT-1'!$BB158,"")</f>
        <v/>
      </c>
      <c r="AP150" s="113">
        <f>IF($U150&lt;&gt;"","RFS","")</f>
        <v/>
      </c>
      <c r="AR150" s="113">
        <f>IF($U150&lt;&gt;"","31","")</f>
        <v/>
      </c>
      <c r="AS150" s="113">
        <f>IF($U150&lt;&gt;"","FALSE","")</f>
        <v/>
      </c>
      <c r="AT150" s="113">
        <f>IF($U150&lt;&gt;"","TRUE","")</f>
        <v/>
      </c>
    </row>
    <row r="151" ht="15" customHeight="1" thickBot="1">
      <c r="A151" s="99">
        <f>IF($U151&lt;&gt;"",'HPDB FDT-1'!$Q159,"")</f>
        <v/>
      </c>
      <c r="B151" s="99">
        <f>IF($U151&lt;&gt;"",'HPDB FDT-1'!$R159,"")</f>
        <v/>
      </c>
      <c r="C151" s="99">
        <f>IF($U151&lt;&gt;"",'HPDB FDT-1'!$S159,"")</f>
        <v/>
      </c>
      <c r="D151" s="115">
        <f>IF($U151&lt;&gt;"",'HPDB FDT-1'!$T159,"")</f>
        <v/>
      </c>
      <c r="E151" s="99">
        <f>IF($U151&lt;&gt;"","FTTH","")</f>
        <v/>
      </c>
      <c r="F151" s="115">
        <f>IF($U151&lt;&gt;"",'HPDB FDT-1'!$V159,"")</f>
        <v/>
      </c>
      <c r="G151" s="99">
        <f>IF($U151&lt;&gt;"","General Retail","")</f>
        <v/>
      </c>
      <c r="H151" s="99">
        <f>IF($U151&lt;&gt;"",'CLUSTER FDT-1'!$A$2,"")</f>
        <v/>
      </c>
      <c r="J151" s="99">
        <f>IF($U151&lt;&gt;"",'CLUSTER FDT-1'!$A$2,"")</f>
        <v/>
      </c>
      <c r="K151" s="99">
        <f>IF($U151&lt;&gt;"",'CLUSTER FDT-1'!$A$2,"")</f>
        <v/>
      </c>
      <c r="L151" s="99">
        <f>IF($U151&lt;&gt;"",'HPDB FDT-1'!$AA159,"")</f>
        <v/>
      </c>
      <c r="M151" s="99">
        <f>IF($U151&lt;&gt;"",'HPDB FDT-1'!$AB159,"")</f>
        <v/>
      </c>
      <c r="N151" s="113">
        <f>IF($U151&lt;&gt;"",'HPDB FDT-1'!$AC159,"")</f>
        <v/>
      </c>
      <c r="O151" s="99">
        <f>IF('HPDB FDT-1'!$AD159="","",'HPDB FDT-1'!$AD159)</f>
        <v/>
      </c>
      <c r="T151" s="99">
        <f>IF('HPDB FDT-1'!$AI159="","",'HPDB FDT-1'!$AI159)</f>
        <v/>
      </c>
      <c r="U151" s="99">
        <f>IF('HPDB FDT-1'!$AJ159="","",'HPDB FDT-1'!$AJ159)</f>
        <v/>
      </c>
      <c r="V151" s="113">
        <f>IF($U151&lt;&gt;"","Single Dwelling Unit","")</f>
        <v/>
      </c>
      <c r="AB151" s="113">
        <f>IF($U151&lt;&gt;"","RFS","")</f>
        <v/>
      </c>
      <c r="AC151" s="120">
        <f>IF($U151&lt;&gt;"",'HPDB FDT-1'!$Q$3,"")</f>
        <v/>
      </c>
      <c r="AD151" s="112">
        <f>IF($U151&lt;&gt;"",'HPDB FDT-1'!$Q$4,"")</f>
        <v/>
      </c>
      <c r="AE151" s="99">
        <f>IF($U151&lt;&gt;"",'HPDB FDT-1'!$C$6,"")</f>
        <v/>
      </c>
      <c r="AF151" s="120">
        <f>IF($U151&lt;&gt;"",'HPDB FDT-1'!$AT159,"")</f>
        <v/>
      </c>
      <c r="AG151" s="100">
        <f>IF($A151&lt;&gt;"",'CLUSTER FDT-1'!$H$2,"")</f>
        <v/>
      </c>
      <c r="AH151" s="99">
        <f>IF('HPDB FDT-1'!$AV159="","",'HPDB FDT-1'!$AV159)</f>
        <v/>
      </c>
      <c r="AI151" s="99">
        <f>IF('HPDB FDT-1'!$AW159="","",'HPDB FDT-1'!$AW159)</f>
        <v/>
      </c>
      <c r="AK151" s="113">
        <f>IF($U151&lt;&gt;"",'HPDB FDT-1'!$AX159,"")</f>
        <v/>
      </c>
      <c r="AL151" s="113">
        <f>IF($U151&lt;&gt;"",'HPDB FDT-1'!$AY159,"")</f>
        <v/>
      </c>
      <c r="AM151" s="113">
        <f>IF($U151&lt;&gt;"",'HPDB FDT-1'!$AZ159,"")</f>
        <v/>
      </c>
      <c r="AN151" s="113">
        <f>IF($U151&lt;&gt;"",'HPDB FDT-1'!$BA159,"")</f>
        <v/>
      </c>
      <c r="AO151" s="113">
        <f>IF($U151&lt;&gt;"",'HPDB FDT-1'!$BB159,"")</f>
        <v/>
      </c>
      <c r="AP151" s="113">
        <f>IF($U151&lt;&gt;"","RFS","")</f>
        <v/>
      </c>
      <c r="AR151" s="113">
        <f>IF($U151&lt;&gt;"","31","")</f>
        <v/>
      </c>
      <c r="AS151" s="113">
        <f>IF($U151&lt;&gt;"","FALSE","")</f>
        <v/>
      </c>
      <c r="AT151" s="113">
        <f>IF($U151&lt;&gt;"","TRUE","")</f>
        <v/>
      </c>
    </row>
    <row r="152" ht="15" customHeight="1" thickBot="1">
      <c r="A152" s="99">
        <f>IF($U152&lt;&gt;"",'HPDB FDT-1'!$Q160,"")</f>
        <v/>
      </c>
      <c r="B152" s="99">
        <f>IF($U152&lt;&gt;"",'HPDB FDT-1'!$R160,"")</f>
        <v/>
      </c>
      <c r="C152" s="99">
        <f>IF($U152&lt;&gt;"",'HPDB FDT-1'!$S160,"")</f>
        <v/>
      </c>
      <c r="D152" s="115">
        <f>IF($U152&lt;&gt;"",'HPDB FDT-1'!$T160,"")</f>
        <v/>
      </c>
      <c r="E152" s="99">
        <f>IF($U152&lt;&gt;"","FTTH","")</f>
        <v/>
      </c>
      <c r="F152" s="115">
        <f>IF($U152&lt;&gt;"",'HPDB FDT-1'!$V160,"")</f>
        <v/>
      </c>
      <c r="G152" s="99">
        <f>IF($U152&lt;&gt;"","General Retail","")</f>
        <v/>
      </c>
      <c r="H152" s="99">
        <f>IF($U152&lt;&gt;"",'CLUSTER FDT-1'!$A$2,"")</f>
        <v/>
      </c>
      <c r="J152" s="99">
        <f>IF($U152&lt;&gt;"",'CLUSTER FDT-1'!$A$2,"")</f>
        <v/>
      </c>
      <c r="K152" s="99">
        <f>IF($U152&lt;&gt;"",'CLUSTER FDT-1'!$A$2,"")</f>
        <v/>
      </c>
      <c r="L152" s="99">
        <f>IF($U152&lt;&gt;"",'HPDB FDT-1'!$AA160,"")</f>
        <v/>
      </c>
      <c r="M152" s="99">
        <f>IF($U152&lt;&gt;"",'HPDB FDT-1'!$AB160,"")</f>
        <v/>
      </c>
      <c r="N152" s="113">
        <f>IF($U152&lt;&gt;"",'HPDB FDT-1'!$AC160,"")</f>
        <v/>
      </c>
      <c r="O152" s="99">
        <f>IF('HPDB FDT-1'!$AD160="","",'HPDB FDT-1'!$AD160)</f>
        <v/>
      </c>
      <c r="T152" s="99">
        <f>IF('HPDB FDT-1'!$AI160="","",'HPDB FDT-1'!$AI160)</f>
        <v/>
      </c>
      <c r="U152" s="99">
        <f>IF('HPDB FDT-1'!$AJ160="","",'HPDB FDT-1'!$AJ160)</f>
        <v/>
      </c>
      <c r="V152" s="113">
        <f>IF($U152&lt;&gt;"","Single Dwelling Unit","")</f>
        <v/>
      </c>
      <c r="AB152" s="113">
        <f>IF($U152&lt;&gt;"","RFS","")</f>
        <v/>
      </c>
      <c r="AC152" s="120">
        <f>IF($U152&lt;&gt;"",'HPDB FDT-1'!$Q$3,"")</f>
        <v/>
      </c>
      <c r="AD152" s="112">
        <f>IF($U152&lt;&gt;"",'HPDB FDT-1'!$Q$4,"")</f>
        <v/>
      </c>
      <c r="AE152" s="99">
        <f>IF($U152&lt;&gt;"",'HPDB FDT-1'!$C$6,"")</f>
        <v/>
      </c>
      <c r="AF152" s="120">
        <f>IF($U152&lt;&gt;"",'HPDB FDT-1'!$AT160,"")</f>
        <v/>
      </c>
      <c r="AG152" s="100">
        <f>IF($A152&lt;&gt;"",'CLUSTER FDT-1'!$H$2,"")</f>
        <v/>
      </c>
      <c r="AH152" s="99">
        <f>IF('HPDB FDT-1'!$AV160="","",'HPDB FDT-1'!$AV160)</f>
        <v/>
      </c>
      <c r="AI152" s="99">
        <f>IF('HPDB FDT-1'!$AW160="","",'HPDB FDT-1'!$AW160)</f>
        <v/>
      </c>
      <c r="AK152" s="113">
        <f>IF($U152&lt;&gt;"",'HPDB FDT-1'!$AX160,"")</f>
        <v/>
      </c>
      <c r="AL152" s="113">
        <f>IF($U152&lt;&gt;"",'HPDB FDT-1'!$AY160,"")</f>
        <v/>
      </c>
      <c r="AM152" s="113">
        <f>IF($U152&lt;&gt;"",'HPDB FDT-1'!$AZ160,"")</f>
        <v/>
      </c>
      <c r="AN152" s="113">
        <f>IF($U152&lt;&gt;"",'HPDB FDT-1'!$BA160,"")</f>
        <v/>
      </c>
      <c r="AO152" s="113">
        <f>IF($U152&lt;&gt;"",'HPDB FDT-1'!$BB160,"")</f>
        <v/>
      </c>
      <c r="AP152" s="113">
        <f>IF($U152&lt;&gt;"","RFS","")</f>
        <v/>
      </c>
      <c r="AR152" s="113">
        <f>IF($U152&lt;&gt;"","31","")</f>
        <v/>
      </c>
      <c r="AS152" s="113">
        <f>IF($U152&lt;&gt;"","FALSE","")</f>
        <v/>
      </c>
      <c r="AT152" s="113">
        <f>IF($U152&lt;&gt;"","TRUE","")</f>
        <v/>
      </c>
    </row>
    <row r="153" ht="15" customHeight="1" thickBot="1">
      <c r="A153" s="99">
        <f>IF($U153&lt;&gt;"",'HPDB FDT-1'!$Q161,"")</f>
        <v/>
      </c>
      <c r="B153" s="99">
        <f>IF($U153&lt;&gt;"",'HPDB FDT-1'!$R161,"")</f>
        <v/>
      </c>
      <c r="C153" s="99">
        <f>IF($U153&lt;&gt;"",'HPDB FDT-1'!$S161,"")</f>
        <v/>
      </c>
      <c r="D153" s="115">
        <f>IF($U153&lt;&gt;"",'HPDB FDT-1'!$T161,"")</f>
        <v/>
      </c>
      <c r="E153" s="99">
        <f>IF($U153&lt;&gt;"","FTTH","")</f>
        <v/>
      </c>
      <c r="F153" s="115">
        <f>IF($U153&lt;&gt;"",'HPDB FDT-1'!$V161,"")</f>
        <v/>
      </c>
      <c r="G153" s="99">
        <f>IF($U153&lt;&gt;"","General Retail","")</f>
        <v/>
      </c>
      <c r="H153" s="99">
        <f>IF($U153&lt;&gt;"",'CLUSTER FDT-1'!$A$2,"")</f>
        <v/>
      </c>
      <c r="J153" s="99">
        <f>IF($U153&lt;&gt;"",'CLUSTER FDT-1'!$A$2,"")</f>
        <v/>
      </c>
      <c r="K153" s="99">
        <f>IF($U153&lt;&gt;"",'CLUSTER FDT-1'!$A$2,"")</f>
        <v/>
      </c>
      <c r="L153" s="99">
        <f>IF($U153&lt;&gt;"",'HPDB FDT-1'!$AA161,"")</f>
        <v/>
      </c>
      <c r="M153" s="99">
        <f>IF($U153&lt;&gt;"",'HPDB FDT-1'!$AB161,"")</f>
        <v/>
      </c>
      <c r="N153" s="113">
        <f>IF($U153&lt;&gt;"",'HPDB FDT-1'!$AC161,"")</f>
        <v/>
      </c>
      <c r="O153" s="99">
        <f>IF('HPDB FDT-1'!$AD161="","",'HPDB FDT-1'!$AD161)</f>
        <v/>
      </c>
      <c r="T153" s="99">
        <f>IF('HPDB FDT-1'!$AI161="","",'HPDB FDT-1'!$AI161)</f>
        <v/>
      </c>
      <c r="U153" s="99">
        <f>IF('HPDB FDT-1'!$AJ161="","",'HPDB FDT-1'!$AJ161)</f>
        <v/>
      </c>
      <c r="V153" s="113">
        <f>IF($U153&lt;&gt;"","Single Dwelling Unit","")</f>
        <v/>
      </c>
      <c r="AB153" s="113">
        <f>IF($U153&lt;&gt;"","RFS","")</f>
        <v/>
      </c>
      <c r="AC153" s="120">
        <f>IF($U153&lt;&gt;"",'HPDB FDT-1'!$Q$3,"")</f>
        <v/>
      </c>
      <c r="AD153" s="112">
        <f>IF($U153&lt;&gt;"",'HPDB FDT-1'!$Q$4,"")</f>
        <v/>
      </c>
      <c r="AE153" s="99">
        <f>IF($U153&lt;&gt;"",'HPDB FDT-1'!$C$6,"")</f>
        <v/>
      </c>
      <c r="AF153" s="120">
        <f>IF($U153&lt;&gt;"",'HPDB FDT-1'!$AT161,"")</f>
        <v/>
      </c>
      <c r="AG153" s="100">
        <f>IF($A153&lt;&gt;"",'CLUSTER FDT-1'!$H$2,"")</f>
        <v/>
      </c>
      <c r="AH153" s="99">
        <f>IF('HPDB FDT-1'!$AV161="","",'HPDB FDT-1'!$AV161)</f>
        <v/>
      </c>
      <c r="AI153" s="99">
        <f>IF('HPDB FDT-1'!$AW161="","",'HPDB FDT-1'!$AW161)</f>
        <v/>
      </c>
      <c r="AK153" s="113">
        <f>IF($U153&lt;&gt;"",'HPDB FDT-1'!$AX161,"")</f>
        <v/>
      </c>
      <c r="AL153" s="113">
        <f>IF($U153&lt;&gt;"",'HPDB FDT-1'!$AY161,"")</f>
        <v/>
      </c>
      <c r="AM153" s="113">
        <f>IF($U153&lt;&gt;"",'HPDB FDT-1'!$AZ161,"")</f>
        <v/>
      </c>
      <c r="AN153" s="113">
        <f>IF($U153&lt;&gt;"",'HPDB FDT-1'!$BA161,"")</f>
        <v/>
      </c>
      <c r="AO153" s="113">
        <f>IF($U153&lt;&gt;"",'HPDB FDT-1'!$BB161,"")</f>
        <v/>
      </c>
      <c r="AP153" s="113">
        <f>IF($U153&lt;&gt;"","RFS","")</f>
        <v/>
      </c>
      <c r="AR153" s="113">
        <f>IF($U153&lt;&gt;"","31","")</f>
        <v/>
      </c>
      <c r="AS153" s="113">
        <f>IF($U153&lt;&gt;"","FALSE","")</f>
        <v/>
      </c>
      <c r="AT153" s="113">
        <f>IF($U153&lt;&gt;"","TRUE","")</f>
        <v/>
      </c>
    </row>
    <row r="154" ht="15" customHeight="1" thickBot="1">
      <c r="A154" s="99">
        <f>IF($U154&lt;&gt;"",'HPDB FDT-1'!$Q162,"")</f>
        <v/>
      </c>
      <c r="B154" s="99">
        <f>IF($U154&lt;&gt;"",'HPDB FDT-1'!$R162,"")</f>
        <v/>
      </c>
      <c r="C154" s="99">
        <f>IF($U154&lt;&gt;"",'HPDB FDT-1'!$S162,"")</f>
        <v/>
      </c>
      <c r="D154" s="115">
        <f>IF($U154&lt;&gt;"",'HPDB FDT-1'!$T162,"")</f>
        <v/>
      </c>
      <c r="E154" s="99">
        <f>IF($U154&lt;&gt;"","FTTH","")</f>
        <v/>
      </c>
      <c r="F154" s="115">
        <f>IF($U154&lt;&gt;"",'HPDB FDT-1'!$V162,"")</f>
        <v/>
      </c>
      <c r="G154" s="99">
        <f>IF($U154&lt;&gt;"","General Retail","")</f>
        <v/>
      </c>
      <c r="H154" s="99">
        <f>IF($U154&lt;&gt;"",'CLUSTER FDT-1'!$A$2,"")</f>
        <v/>
      </c>
      <c r="J154" s="99">
        <f>IF($U154&lt;&gt;"",'CLUSTER FDT-1'!$A$2,"")</f>
        <v/>
      </c>
      <c r="K154" s="99">
        <f>IF($U154&lt;&gt;"",'CLUSTER FDT-1'!$A$2,"")</f>
        <v/>
      </c>
      <c r="L154" s="99">
        <f>IF($U154&lt;&gt;"",'HPDB FDT-1'!$AA162,"")</f>
        <v/>
      </c>
      <c r="M154" s="99">
        <f>IF($U154&lt;&gt;"",'HPDB FDT-1'!$AB162,"")</f>
        <v/>
      </c>
      <c r="N154" s="113">
        <f>IF($U154&lt;&gt;"",'HPDB FDT-1'!$AC162,"")</f>
        <v/>
      </c>
      <c r="O154" s="99">
        <f>IF('HPDB FDT-1'!$AD162="","",'HPDB FDT-1'!$AD162)</f>
        <v/>
      </c>
      <c r="T154" s="99">
        <f>IF('HPDB FDT-1'!$AI162="","",'HPDB FDT-1'!$AI162)</f>
        <v/>
      </c>
      <c r="U154" s="99">
        <f>IF('HPDB FDT-1'!$AJ162="","",'HPDB FDT-1'!$AJ162)</f>
        <v/>
      </c>
      <c r="V154" s="113">
        <f>IF($U154&lt;&gt;"","Single Dwelling Unit","")</f>
        <v/>
      </c>
      <c r="AB154" s="113">
        <f>IF($U154&lt;&gt;"","RFS","")</f>
        <v/>
      </c>
      <c r="AC154" s="120">
        <f>IF($U154&lt;&gt;"",'HPDB FDT-1'!$Q$3,"")</f>
        <v/>
      </c>
      <c r="AD154" s="112">
        <f>IF($U154&lt;&gt;"",'HPDB FDT-1'!$Q$4,"")</f>
        <v/>
      </c>
      <c r="AE154" s="99">
        <f>IF($U154&lt;&gt;"",'HPDB FDT-1'!$C$6,"")</f>
        <v/>
      </c>
      <c r="AF154" s="120">
        <f>IF($U154&lt;&gt;"",'HPDB FDT-1'!$AT162,"")</f>
        <v/>
      </c>
      <c r="AG154" s="100">
        <f>IF($A154&lt;&gt;"",'CLUSTER FDT-1'!$H$2,"")</f>
        <v/>
      </c>
      <c r="AH154" s="99">
        <f>IF('HPDB FDT-1'!$AV162="","",'HPDB FDT-1'!$AV162)</f>
        <v/>
      </c>
      <c r="AI154" s="99">
        <f>IF('HPDB FDT-1'!$AW162="","",'HPDB FDT-1'!$AW162)</f>
        <v/>
      </c>
      <c r="AK154" s="113">
        <f>IF($U154&lt;&gt;"",'HPDB FDT-1'!$AX162,"")</f>
        <v/>
      </c>
      <c r="AL154" s="113">
        <f>IF($U154&lt;&gt;"",'HPDB FDT-1'!$AY162,"")</f>
        <v/>
      </c>
      <c r="AM154" s="113">
        <f>IF($U154&lt;&gt;"",'HPDB FDT-1'!$AZ162,"")</f>
        <v/>
      </c>
      <c r="AN154" s="113">
        <f>IF($U154&lt;&gt;"",'HPDB FDT-1'!$BA162,"")</f>
        <v/>
      </c>
      <c r="AO154" s="113">
        <f>IF($U154&lt;&gt;"",'HPDB FDT-1'!$BB162,"")</f>
        <v/>
      </c>
      <c r="AP154" s="113">
        <f>IF($U154&lt;&gt;"","RFS","")</f>
        <v/>
      </c>
      <c r="AR154" s="113">
        <f>IF($U154&lt;&gt;"","31","")</f>
        <v/>
      </c>
      <c r="AS154" s="113">
        <f>IF($U154&lt;&gt;"","FALSE","")</f>
        <v/>
      </c>
      <c r="AT154" s="113">
        <f>IF($U154&lt;&gt;"","TRUE","")</f>
        <v/>
      </c>
    </row>
    <row r="155" ht="15" customHeight="1" thickBot="1">
      <c r="A155" s="99">
        <f>IF($U155&lt;&gt;"",'HPDB FDT-1'!$Q163,"")</f>
        <v/>
      </c>
      <c r="B155" s="99">
        <f>IF($U155&lt;&gt;"",'HPDB FDT-1'!$R163,"")</f>
        <v/>
      </c>
      <c r="C155" s="99">
        <f>IF($U155&lt;&gt;"",'HPDB FDT-1'!$S163,"")</f>
        <v/>
      </c>
      <c r="D155" s="115">
        <f>IF($U155&lt;&gt;"",'HPDB FDT-1'!$T163,"")</f>
        <v/>
      </c>
      <c r="E155" s="99">
        <f>IF($U155&lt;&gt;"","FTTH","")</f>
        <v/>
      </c>
      <c r="F155" s="115">
        <f>IF($U155&lt;&gt;"",'HPDB FDT-1'!$V163,"")</f>
        <v/>
      </c>
      <c r="G155" s="99">
        <f>IF($U155&lt;&gt;"","General Retail","")</f>
        <v/>
      </c>
      <c r="H155" s="99">
        <f>IF($U155&lt;&gt;"",'CLUSTER FDT-1'!$A$2,"")</f>
        <v/>
      </c>
      <c r="J155" s="99">
        <f>IF($U155&lt;&gt;"",'CLUSTER FDT-1'!$A$2,"")</f>
        <v/>
      </c>
      <c r="K155" s="99">
        <f>IF($U155&lt;&gt;"",'CLUSTER FDT-1'!$A$2,"")</f>
        <v/>
      </c>
      <c r="L155" s="99">
        <f>IF($U155&lt;&gt;"",'HPDB FDT-1'!$AA163,"")</f>
        <v/>
      </c>
      <c r="M155" s="99">
        <f>IF($U155&lt;&gt;"",'HPDB FDT-1'!$AB163,"")</f>
        <v/>
      </c>
      <c r="N155" s="113">
        <f>IF($U155&lt;&gt;"",'HPDB FDT-1'!$AC163,"")</f>
        <v/>
      </c>
      <c r="O155" s="99">
        <f>IF('HPDB FDT-1'!$AD163="","",'HPDB FDT-1'!$AD163)</f>
        <v/>
      </c>
      <c r="T155" s="99">
        <f>IF('HPDB FDT-1'!$AI163="","",'HPDB FDT-1'!$AI163)</f>
        <v/>
      </c>
      <c r="U155" s="99">
        <f>IF('HPDB FDT-1'!$AJ163="","",'HPDB FDT-1'!$AJ163)</f>
        <v/>
      </c>
      <c r="V155" s="113">
        <f>IF($U155&lt;&gt;"","Single Dwelling Unit","")</f>
        <v/>
      </c>
      <c r="AB155" s="113">
        <f>IF($U155&lt;&gt;"","RFS","")</f>
        <v/>
      </c>
      <c r="AC155" s="120">
        <f>IF($U155&lt;&gt;"",'HPDB FDT-1'!$Q$3,"")</f>
        <v/>
      </c>
      <c r="AD155" s="112">
        <f>IF($U155&lt;&gt;"",'HPDB FDT-1'!$Q$4,"")</f>
        <v/>
      </c>
      <c r="AE155" s="99">
        <f>IF($U155&lt;&gt;"",'HPDB FDT-1'!$C$6,"")</f>
        <v/>
      </c>
      <c r="AF155" s="120">
        <f>IF($U155&lt;&gt;"",'HPDB FDT-1'!$AT163,"")</f>
        <v/>
      </c>
      <c r="AG155" s="100">
        <f>IF($A155&lt;&gt;"",'CLUSTER FDT-1'!$H$2,"")</f>
        <v/>
      </c>
      <c r="AH155" s="99">
        <f>IF('HPDB FDT-1'!$AV163="","",'HPDB FDT-1'!$AV163)</f>
        <v/>
      </c>
      <c r="AI155" s="99">
        <f>IF('HPDB FDT-1'!$AW163="","",'HPDB FDT-1'!$AW163)</f>
        <v/>
      </c>
      <c r="AK155" s="113">
        <f>IF($U155&lt;&gt;"",'HPDB FDT-1'!$AX163,"")</f>
        <v/>
      </c>
      <c r="AL155" s="113">
        <f>IF($U155&lt;&gt;"",'HPDB FDT-1'!$AY163,"")</f>
        <v/>
      </c>
      <c r="AM155" s="113">
        <f>IF($U155&lt;&gt;"",'HPDB FDT-1'!$AZ163,"")</f>
        <v/>
      </c>
      <c r="AN155" s="113">
        <f>IF($U155&lt;&gt;"",'HPDB FDT-1'!$BA163,"")</f>
        <v/>
      </c>
      <c r="AO155" s="113">
        <f>IF($U155&lt;&gt;"",'HPDB FDT-1'!$BB163,"")</f>
        <v/>
      </c>
      <c r="AP155" s="113">
        <f>IF($U155&lt;&gt;"","RFS","")</f>
        <v/>
      </c>
      <c r="AR155" s="113">
        <f>IF($U155&lt;&gt;"","31","")</f>
        <v/>
      </c>
      <c r="AS155" s="113">
        <f>IF($U155&lt;&gt;"","FALSE","")</f>
        <v/>
      </c>
      <c r="AT155" s="113">
        <f>IF($U155&lt;&gt;"","TRUE","")</f>
        <v/>
      </c>
    </row>
    <row r="156" ht="15" customHeight="1" thickBot="1">
      <c r="A156" s="99">
        <f>IF($U156&lt;&gt;"",'HPDB FDT-1'!$Q164,"")</f>
        <v/>
      </c>
      <c r="B156" s="99">
        <f>IF($U156&lt;&gt;"",'HPDB FDT-1'!$R164,"")</f>
        <v/>
      </c>
      <c r="C156" s="99">
        <f>IF($U156&lt;&gt;"",'HPDB FDT-1'!$S164,"")</f>
        <v/>
      </c>
      <c r="D156" s="115">
        <f>IF($U156&lt;&gt;"",'HPDB FDT-1'!$T164,"")</f>
        <v/>
      </c>
      <c r="E156" s="99">
        <f>IF($U156&lt;&gt;"","FTTH","")</f>
        <v/>
      </c>
      <c r="F156" s="115">
        <f>IF($U156&lt;&gt;"",'HPDB FDT-1'!$V164,"")</f>
        <v/>
      </c>
      <c r="G156" s="99">
        <f>IF($U156&lt;&gt;"","General Retail","")</f>
        <v/>
      </c>
      <c r="H156" s="99">
        <f>IF($U156&lt;&gt;"",'CLUSTER FDT-1'!$A$2,"")</f>
        <v/>
      </c>
      <c r="J156" s="99">
        <f>IF($U156&lt;&gt;"",'CLUSTER FDT-1'!$A$2,"")</f>
        <v/>
      </c>
      <c r="K156" s="99">
        <f>IF($U156&lt;&gt;"",'CLUSTER FDT-1'!$A$2,"")</f>
        <v/>
      </c>
      <c r="L156" s="99">
        <f>IF($U156&lt;&gt;"",'HPDB FDT-1'!$AA164,"")</f>
        <v/>
      </c>
      <c r="M156" s="99">
        <f>IF($U156&lt;&gt;"",'HPDB FDT-1'!$AB164,"")</f>
        <v/>
      </c>
      <c r="N156" s="113">
        <f>IF($U156&lt;&gt;"",'HPDB FDT-1'!$AC164,"")</f>
        <v/>
      </c>
      <c r="O156" s="99">
        <f>IF('HPDB FDT-1'!$AD164="","",'HPDB FDT-1'!$AD164)</f>
        <v/>
      </c>
      <c r="T156" s="99">
        <f>IF('HPDB FDT-1'!$AI164="","",'HPDB FDT-1'!$AI164)</f>
        <v/>
      </c>
      <c r="U156" s="99">
        <f>IF('HPDB FDT-1'!$AJ164="","",'HPDB FDT-1'!$AJ164)</f>
        <v/>
      </c>
      <c r="V156" s="113">
        <f>IF($U156&lt;&gt;"","Single Dwelling Unit","")</f>
        <v/>
      </c>
      <c r="AB156" s="113">
        <f>IF($U156&lt;&gt;"","RFS","")</f>
        <v/>
      </c>
      <c r="AC156" s="120">
        <f>IF($U156&lt;&gt;"",'HPDB FDT-1'!$Q$3,"")</f>
        <v/>
      </c>
      <c r="AD156" s="112">
        <f>IF($U156&lt;&gt;"",'HPDB FDT-1'!$Q$4,"")</f>
        <v/>
      </c>
      <c r="AE156" s="99">
        <f>IF($U156&lt;&gt;"",'HPDB FDT-1'!$C$6,"")</f>
        <v/>
      </c>
      <c r="AF156" s="120">
        <f>IF($U156&lt;&gt;"",'HPDB FDT-1'!$AT164,"")</f>
        <v/>
      </c>
      <c r="AG156" s="100">
        <f>IF($A156&lt;&gt;"",'CLUSTER FDT-1'!$H$2,"")</f>
        <v/>
      </c>
      <c r="AH156" s="99">
        <f>IF('HPDB FDT-1'!$AV164="","",'HPDB FDT-1'!$AV164)</f>
        <v/>
      </c>
      <c r="AI156" s="99">
        <f>IF('HPDB FDT-1'!$AW164="","",'HPDB FDT-1'!$AW164)</f>
        <v/>
      </c>
      <c r="AK156" s="113">
        <f>IF($U156&lt;&gt;"",'HPDB FDT-1'!$AX164,"")</f>
        <v/>
      </c>
      <c r="AL156" s="113">
        <f>IF($U156&lt;&gt;"",'HPDB FDT-1'!$AY164,"")</f>
        <v/>
      </c>
      <c r="AM156" s="113">
        <f>IF($U156&lt;&gt;"",'HPDB FDT-1'!$AZ164,"")</f>
        <v/>
      </c>
      <c r="AN156" s="113">
        <f>IF($U156&lt;&gt;"",'HPDB FDT-1'!$BA164,"")</f>
        <v/>
      </c>
      <c r="AO156" s="113">
        <f>IF($U156&lt;&gt;"",'HPDB FDT-1'!$BB164,"")</f>
        <v/>
      </c>
      <c r="AP156" s="113">
        <f>IF($U156&lt;&gt;"","RFS","")</f>
        <v/>
      </c>
      <c r="AR156" s="113">
        <f>IF($U156&lt;&gt;"","31","")</f>
        <v/>
      </c>
      <c r="AS156" s="113">
        <f>IF($U156&lt;&gt;"","FALSE","")</f>
        <v/>
      </c>
      <c r="AT156" s="113">
        <f>IF($U156&lt;&gt;"","TRUE","")</f>
        <v/>
      </c>
    </row>
    <row r="157" ht="15" customHeight="1" thickBot="1">
      <c r="A157" s="99">
        <f>IF($U157&lt;&gt;"",'HPDB FDT-1'!$Q165,"")</f>
        <v/>
      </c>
      <c r="B157" s="99">
        <f>IF($U157&lt;&gt;"",'HPDB FDT-1'!$R165,"")</f>
        <v/>
      </c>
      <c r="C157" s="99">
        <f>IF($U157&lt;&gt;"",'HPDB FDT-1'!$S165,"")</f>
        <v/>
      </c>
      <c r="D157" s="115">
        <f>IF($U157&lt;&gt;"",'HPDB FDT-1'!$T165,"")</f>
        <v/>
      </c>
      <c r="E157" s="99">
        <f>IF($U157&lt;&gt;"","FTTH","")</f>
        <v/>
      </c>
      <c r="F157" s="115">
        <f>IF($U157&lt;&gt;"",'HPDB FDT-1'!$V165,"")</f>
        <v/>
      </c>
      <c r="G157" s="99">
        <f>IF($U157&lt;&gt;"","General Retail","")</f>
        <v/>
      </c>
      <c r="H157" s="99">
        <f>IF($U157&lt;&gt;"",'CLUSTER FDT-1'!$A$2,"")</f>
        <v/>
      </c>
      <c r="J157" s="99">
        <f>IF($U157&lt;&gt;"",'CLUSTER FDT-1'!$A$2,"")</f>
        <v/>
      </c>
      <c r="K157" s="99">
        <f>IF($U157&lt;&gt;"",'CLUSTER FDT-1'!$A$2,"")</f>
        <v/>
      </c>
      <c r="L157" s="99">
        <f>IF($U157&lt;&gt;"",'HPDB FDT-1'!$AA165,"")</f>
        <v/>
      </c>
      <c r="M157" s="99">
        <f>IF($U157&lt;&gt;"",'HPDB FDT-1'!$AB165,"")</f>
        <v/>
      </c>
      <c r="N157" s="113">
        <f>IF($U157&lt;&gt;"",'HPDB FDT-1'!$AC165,"")</f>
        <v/>
      </c>
      <c r="O157" s="99">
        <f>IF('HPDB FDT-1'!$AD165="","",'HPDB FDT-1'!$AD165)</f>
        <v/>
      </c>
      <c r="T157" s="99">
        <f>IF('HPDB FDT-1'!$AI165="","",'HPDB FDT-1'!$AI165)</f>
        <v/>
      </c>
      <c r="U157" s="99">
        <f>IF('HPDB FDT-1'!$AJ165="","",'HPDB FDT-1'!$AJ165)</f>
        <v/>
      </c>
      <c r="V157" s="113">
        <f>IF($U157&lt;&gt;"","Single Dwelling Unit","")</f>
        <v/>
      </c>
      <c r="AB157" s="113">
        <f>IF($U157&lt;&gt;"","RFS","")</f>
        <v/>
      </c>
      <c r="AC157" s="120">
        <f>IF($U157&lt;&gt;"",'HPDB FDT-1'!$Q$3,"")</f>
        <v/>
      </c>
      <c r="AD157" s="112">
        <f>IF($U157&lt;&gt;"",'HPDB FDT-1'!$Q$4,"")</f>
        <v/>
      </c>
      <c r="AE157" s="99">
        <f>IF($U157&lt;&gt;"",'HPDB FDT-1'!$C$6,"")</f>
        <v/>
      </c>
      <c r="AF157" s="120">
        <f>IF($U157&lt;&gt;"",'HPDB FDT-1'!$AT165,"")</f>
        <v/>
      </c>
      <c r="AG157" s="100">
        <f>IF($A157&lt;&gt;"",'CLUSTER FDT-1'!$H$2,"")</f>
        <v/>
      </c>
      <c r="AH157" s="99">
        <f>IF('HPDB FDT-1'!$AV165="","",'HPDB FDT-1'!$AV165)</f>
        <v/>
      </c>
      <c r="AI157" s="99">
        <f>IF('HPDB FDT-1'!$AW165="","",'HPDB FDT-1'!$AW165)</f>
        <v/>
      </c>
      <c r="AK157" s="113">
        <f>IF($U157&lt;&gt;"",'HPDB FDT-1'!$AX165,"")</f>
        <v/>
      </c>
      <c r="AL157" s="113">
        <f>IF($U157&lt;&gt;"",'HPDB FDT-1'!$AY165,"")</f>
        <v/>
      </c>
      <c r="AM157" s="113">
        <f>IF($U157&lt;&gt;"",'HPDB FDT-1'!$AZ165,"")</f>
        <v/>
      </c>
      <c r="AN157" s="113">
        <f>IF($U157&lt;&gt;"",'HPDB FDT-1'!$BA165,"")</f>
        <v/>
      </c>
      <c r="AO157" s="113">
        <f>IF($U157&lt;&gt;"",'HPDB FDT-1'!$BB165,"")</f>
        <v/>
      </c>
      <c r="AP157" s="113">
        <f>IF($U157&lt;&gt;"","RFS","")</f>
        <v/>
      </c>
      <c r="AR157" s="113">
        <f>IF($U157&lt;&gt;"","31","")</f>
        <v/>
      </c>
      <c r="AS157" s="113">
        <f>IF($U157&lt;&gt;"","FALSE","")</f>
        <v/>
      </c>
      <c r="AT157" s="113">
        <f>IF($U157&lt;&gt;"","TRUE","")</f>
        <v/>
      </c>
    </row>
    <row r="158" ht="15" customHeight="1" thickBot="1">
      <c r="A158" s="99">
        <f>IF($U158&lt;&gt;"",'HPDB FDT-1'!$Q166,"")</f>
        <v/>
      </c>
      <c r="B158" s="99">
        <f>IF($U158&lt;&gt;"",'HPDB FDT-1'!$R166,"")</f>
        <v/>
      </c>
      <c r="C158" s="99">
        <f>IF($U158&lt;&gt;"",'HPDB FDT-1'!$S166,"")</f>
        <v/>
      </c>
      <c r="D158" s="115">
        <f>IF($U158&lt;&gt;"",'HPDB FDT-1'!$T166,"")</f>
        <v/>
      </c>
      <c r="E158" s="99">
        <f>IF($U158&lt;&gt;"","FTTH","")</f>
        <v/>
      </c>
      <c r="F158" s="115">
        <f>IF($U158&lt;&gt;"",'HPDB FDT-1'!$V166,"")</f>
        <v/>
      </c>
      <c r="G158" s="99">
        <f>IF($U158&lt;&gt;"","General Retail","")</f>
        <v/>
      </c>
      <c r="H158" s="99">
        <f>IF($U158&lt;&gt;"",'CLUSTER FDT-1'!$A$2,"")</f>
        <v/>
      </c>
      <c r="J158" s="99">
        <f>IF($U158&lt;&gt;"",'CLUSTER FDT-1'!$A$2,"")</f>
        <v/>
      </c>
      <c r="K158" s="99">
        <f>IF($U158&lt;&gt;"",'CLUSTER FDT-1'!$A$2,"")</f>
        <v/>
      </c>
      <c r="L158" s="99">
        <f>IF($U158&lt;&gt;"",'HPDB FDT-1'!$AA166,"")</f>
        <v/>
      </c>
      <c r="M158" s="99">
        <f>IF($U158&lt;&gt;"",'HPDB FDT-1'!$AB166,"")</f>
        <v/>
      </c>
      <c r="N158" s="113">
        <f>IF($U158&lt;&gt;"",'HPDB FDT-1'!$AC166,"")</f>
        <v/>
      </c>
      <c r="O158" s="99">
        <f>IF('HPDB FDT-1'!$AD166="","",'HPDB FDT-1'!$AD166)</f>
        <v/>
      </c>
      <c r="T158" s="99">
        <f>IF('HPDB FDT-1'!$AI166="","",'HPDB FDT-1'!$AI166)</f>
        <v/>
      </c>
      <c r="U158" s="99">
        <f>IF('HPDB FDT-1'!$AJ166="","",'HPDB FDT-1'!$AJ166)</f>
        <v/>
      </c>
      <c r="V158" s="113">
        <f>IF($U158&lt;&gt;"","Single Dwelling Unit","")</f>
        <v/>
      </c>
      <c r="AB158" s="113">
        <f>IF($U158&lt;&gt;"","RFS","")</f>
        <v/>
      </c>
      <c r="AC158" s="120">
        <f>IF($U158&lt;&gt;"",'HPDB FDT-1'!$Q$3,"")</f>
        <v/>
      </c>
      <c r="AD158" s="112">
        <f>IF($U158&lt;&gt;"",'HPDB FDT-1'!$Q$4,"")</f>
        <v/>
      </c>
      <c r="AE158" s="99">
        <f>IF($U158&lt;&gt;"",'HPDB FDT-1'!$C$6,"")</f>
        <v/>
      </c>
      <c r="AF158" s="120">
        <f>IF($U158&lt;&gt;"",'HPDB FDT-1'!$AT166,"")</f>
        <v/>
      </c>
      <c r="AG158" s="100">
        <f>IF($A158&lt;&gt;"",'CLUSTER FDT-1'!$H$2,"")</f>
        <v/>
      </c>
      <c r="AH158" s="99">
        <f>IF('HPDB FDT-1'!$AV166="","",'HPDB FDT-1'!$AV166)</f>
        <v/>
      </c>
      <c r="AI158" s="99">
        <f>IF('HPDB FDT-1'!$AW166="","",'HPDB FDT-1'!$AW166)</f>
        <v/>
      </c>
      <c r="AK158" s="113">
        <f>IF($U158&lt;&gt;"",'HPDB FDT-1'!$AX166,"")</f>
        <v/>
      </c>
      <c r="AL158" s="113">
        <f>IF($U158&lt;&gt;"",'HPDB FDT-1'!$AY166,"")</f>
        <v/>
      </c>
      <c r="AM158" s="113">
        <f>IF($U158&lt;&gt;"",'HPDB FDT-1'!$AZ166,"")</f>
        <v/>
      </c>
      <c r="AN158" s="113">
        <f>IF($U158&lt;&gt;"",'HPDB FDT-1'!$BA166,"")</f>
        <v/>
      </c>
      <c r="AO158" s="113">
        <f>IF($U158&lt;&gt;"",'HPDB FDT-1'!$BB166,"")</f>
        <v/>
      </c>
      <c r="AP158" s="113">
        <f>IF($U158&lt;&gt;"","RFS","")</f>
        <v/>
      </c>
      <c r="AR158" s="113">
        <f>IF($U158&lt;&gt;"","31","")</f>
        <v/>
      </c>
      <c r="AS158" s="113">
        <f>IF($U158&lt;&gt;"","FALSE","")</f>
        <v/>
      </c>
      <c r="AT158" s="113">
        <f>IF($U158&lt;&gt;"","TRUE","")</f>
        <v/>
      </c>
    </row>
    <row r="159" ht="15" customHeight="1" thickBot="1">
      <c r="A159" s="99">
        <f>IF($U159&lt;&gt;"",'HPDB FDT-1'!$Q167,"")</f>
        <v/>
      </c>
      <c r="B159" s="99">
        <f>IF($U159&lt;&gt;"",'HPDB FDT-1'!$R167,"")</f>
        <v/>
      </c>
      <c r="C159" s="99">
        <f>IF($U159&lt;&gt;"",'HPDB FDT-1'!$S167,"")</f>
        <v/>
      </c>
      <c r="D159" s="115">
        <f>IF($U159&lt;&gt;"",'HPDB FDT-1'!$T167,"")</f>
        <v/>
      </c>
      <c r="E159" s="99">
        <f>IF($U159&lt;&gt;"","FTTH","")</f>
        <v/>
      </c>
      <c r="F159" s="115">
        <f>IF($U159&lt;&gt;"",'HPDB FDT-1'!$V167,"")</f>
        <v/>
      </c>
      <c r="G159" s="99">
        <f>IF($U159&lt;&gt;"","General Retail","")</f>
        <v/>
      </c>
      <c r="H159" s="99">
        <f>IF($U159&lt;&gt;"",'CLUSTER FDT-1'!$A$2,"")</f>
        <v/>
      </c>
      <c r="J159" s="99">
        <f>IF($U159&lt;&gt;"",'CLUSTER FDT-1'!$A$2,"")</f>
        <v/>
      </c>
      <c r="K159" s="99">
        <f>IF($U159&lt;&gt;"",'CLUSTER FDT-1'!$A$2,"")</f>
        <v/>
      </c>
      <c r="L159" s="99">
        <f>IF($U159&lt;&gt;"",'HPDB FDT-1'!$AA167,"")</f>
        <v/>
      </c>
      <c r="M159" s="99">
        <f>IF($U159&lt;&gt;"",'HPDB FDT-1'!$AB167,"")</f>
        <v/>
      </c>
      <c r="N159" s="113">
        <f>IF($U159&lt;&gt;"",'HPDB FDT-1'!$AC167,"")</f>
        <v/>
      </c>
      <c r="O159" s="99">
        <f>IF('HPDB FDT-1'!$AD167="","",'HPDB FDT-1'!$AD167)</f>
        <v/>
      </c>
      <c r="T159" s="99">
        <f>IF('HPDB FDT-1'!$AI167="","",'HPDB FDT-1'!$AI167)</f>
        <v/>
      </c>
      <c r="U159" s="99">
        <f>IF('HPDB FDT-1'!$AJ167="","",'HPDB FDT-1'!$AJ167)</f>
        <v/>
      </c>
      <c r="V159" s="113">
        <f>IF($U159&lt;&gt;"","Single Dwelling Unit","")</f>
        <v/>
      </c>
      <c r="AB159" s="113">
        <f>IF($U159&lt;&gt;"","RFS","")</f>
        <v/>
      </c>
      <c r="AC159" s="120">
        <f>IF($U159&lt;&gt;"",'HPDB FDT-1'!$Q$3,"")</f>
        <v/>
      </c>
      <c r="AD159" s="112">
        <f>IF($U159&lt;&gt;"",'HPDB FDT-1'!$Q$4,"")</f>
        <v/>
      </c>
      <c r="AE159" s="99">
        <f>IF($U159&lt;&gt;"",'HPDB FDT-1'!$C$6,"")</f>
        <v/>
      </c>
      <c r="AF159" s="120">
        <f>IF($U159&lt;&gt;"",'HPDB FDT-1'!$AT167,"")</f>
        <v/>
      </c>
      <c r="AG159" s="100">
        <f>IF($A159&lt;&gt;"",'CLUSTER FDT-1'!$H$2,"")</f>
        <v/>
      </c>
      <c r="AH159" s="99">
        <f>IF('HPDB FDT-1'!$AV167="","",'HPDB FDT-1'!$AV167)</f>
        <v/>
      </c>
      <c r="AI159" s="99">
        <f>IF('HPDB FDT-1'!$AW167="","",'HPDB FDT-1'!$AW167)</f>
        <v/>
      </c>
      <c r="AK159" s="113">
        <f>IF($U159&lt;&gt;"",'HPDB FDT-1'!$AX167,"")</f>
        <v/>
      </c>
      <c r="AL159" s="113">
        <f>IF($U159&lt;&gt;"",'HPDB FDT-1'!$AY167,"")</f>
        <v/>
      </c>
      <c r="AM159" s="113">
        <f>IF($U159&lt;&gt;"",'HPDB FDT-1'!$AZ167,"")</f>
        <v/>
      </c>
      <c r="AN159" s="113">
        <f>IF($U159&lt;&gt;"",'HPDB FDT-1'!$BA167,"")</f>
        <v/>
      </c>
      <c r="AO159" s="113">
        <f>IF($U159&lt;&gt;"",'HPDB FDT-1'!$BB167,"")</f>
        <v/>
      </c>
      <c r="AP159" s="113">
        <f>IF($U159&lt;&gt;"","RFS","")</f>
        <v/>
      </c>
      <c r="AR159" s="113">
        <f>IF($U159&lt;&gt;"","31","")</f>
        <v/>
      </c>
      <c r="AS159" s="113">
        <f>IF($U159&lt;&gt;"","FALSE","")</f>
        <v/>
      </c>
      <c r="AT159" s="113">
        <f>IF($U159&lt;&gt;"","TRUE","")</f>
        <v/>
      </c>
    </row>
    <row r="160" ht="15" customHeight="1" thickBot="1">
      <c r="A160" s="99">
        <f>IF($U160&lt;&gt;"",'HPDB FDT-1'!$Q168,"")</f>
        <v/>
      </c>
      <c r="B160" s="99">
        <f>IF($U160&lt;&gt;"",'HPDB FDT-1'!$R168,"")</f>
        <v/>
      </c>
      <c r="C160" s="99">
        <f>IF($U160&lt;&gt;"",'HPDB FDT-1'!$S168,"")</f>
        <v/>
      </c>
      <c r="D160" s="115">
        <f>IF($U160&lt;&gt;"",'HPDB FDT-1'!$T168,"")</f>
        <v/>
      </c>
      <c r="E160" s="99">
        <f>IF($U160&lt;&gt;"","FTTH","")</f>
        <v/>
      </c>
      <c r="F160" s="115">
        <f>IF($U160&lt;&gt;"",'HPDB FDT-1'!$V168,"")</f>
        <v/>
      </c>
      <c r="G160" s="99">
        <f>IF($U160&lt;&gt;"","General Retail","")</f>
        <v/>
      </c>
      <c r="H160" s="99">
        <f>IF($U160&lt;&gt;"",'CLUSTER FDT-1'!$A$2,"")</f>
        <v/>
      </c>
      <c r="J160" s="99">
        <f>IF($U160&lt;&gt;"",'CLUSTER FDT-1'!$A$2,"")</f>
        <v/>
      </c>
      <c r="K160" s="99">
        <f>IF($U160&lt;&gt;"",'CLUSTER FDT-1'!$A$2,"")</f>
        <v/>
      </c>
      <c r="L160" s="99">
        <f>IF($U160&lt;&gt;"",'HPDB FDT-1'!$AA168,"")</f>
        <v/>
      </c>
      <c r="M160" s="99">
        <f>IF($U160&lt;&gt;"",'HPDB FDT-1'!$AB168,"")</f>
        <v/>
      </c>
      <c r="N160" s="113">
        <f>IF($U160&lt;&gt;"",'HPDB FDT-1'!$AC168,"")</f>
        <v/>
      </c>
      <c r="O160" s="99">
        <f>IF('HPDB FDT-1'!$AD168="","",'HPDB FDT-1'!$AD168)</f>
        <v/>
      </c>
      <c r="T160" s="99">
        <f>IF('HPDB FDT-1'!$AI168="","",'HPDB FDT-1'!$AI168)</f>
        <v/>
      </c>
      <c r="U160" s="99">
        <f>IF('HPDB FDT-1'!$AJ168="","",'HPDB FDT-1'!$AJ168)</f>
        <v/>
      </c>
      <c r="V160" s="113">
        <f>IF($U160&lt;&gt;"","Single Dwelling Unit","")</f>
        <v/>
      </c>
      <c r="AB160" s="113">
        <f>IF($U160&lt;&gt;"","RFS","")</f>
        <v/>
      </c>
      <c r="AC160" s="120">
        <f>IF($U160&lt;&gt;"",'HPDB FDT-1'!$Q$3,"")</f>
        <v/>
      </c>
      <c r="AD160" s="112">
        <f>IF($U160&lt;&gt;"",'HPDB FDT-1'!$Q$4,"")</f>
        <v/>
      </c>
      <c r="AE160" s="99">
        <f>IF($U160&lt;&gt;"",'HPDB FDT-1'!$C$6,"")</f>
        <v/>
      </c>
      <c r="AF160" s="120">
        <f>IF($U160&lt;&gt;"",'HPDB FDT-1'!$AT168,"")</f>
        <v/>
      </c>
      <c r="AG160" s="100">
        <f>IF($A160&lt;&gt;"",'CLUSTER FDT-1'!$H$2,"")</f>
        <v/>
      </c>
      <c r="AH160" s="99">
        <f>IF('HPDB FDT-1'!$AV168="","",'HPDB FDT-1'!$AV168)</f>
        <v/>
      </c>
      <c r="AI160" s="99">
        <f>IF('HPDB FDT-1'!$AW168="","",'HPDB FDT-1'!$AW168)</f>
        <v/>
      </c>
      <c r="AK160" s="113">
        <f>IF($U160&lt;&gt;"",'HPDB FDT-1'!$AX168,"")</f>
        <v/>
      </c>
      <c r="AL160" s="113">
        <f>IF($U160&lt;&gt;"",'HPDB FDT-1'!$AY168,"")</f>
        <v/>
      </c>
      <c r="AM160" s="113">
        <f>IF($U160&lt;&gt;"",'HPDB FDT-1'!$AZ168,"")</f>
        <v/>
      </c>
      <c r="AN160" s="113">
        <f>IF($U160&lt;&gt;"",'HPDB FDT-1'!$BA168,"")</f>
        <v/>
      </c>
      <c r="AO160" s="113">
        <f>IF($U160&lt;&gt;"",'HPDB FDT-1'!$BB168,"")</f>
        <v/>
      </c>
      <c r="AP160" s="113">
        <f>IF($U160&lt;&gt;"","RFS","")</f>
        <v/>
      </c>
      <c r="AR160" s="113">
        <f>IF($U160&lt;&gt;"","31","")</f>
        <v/>
      </c>
      <c r="AS160" s="113">
        <f>IF($U160&lt;&gt;"","FALSE","")</f>
        <v/>
      </c>
      <c r="AT160" s="113">
        <f>IF($U160&lt;&gt;"","TRUE","")</f>
        <v/>
      </c>
    </row>
    <row r="161" ht="15" customHeight="1" thickBot="1">
      <c r="A161" s="99">
        <f>IF($U161&lt;&gt;"",'HPDB FDT-1'!$Q169,"")</f>
        <v/>
      </c>
      <c r="B161" s="99">
        <f>IF($U161&lt;&gt;"",'HPDB FDT-1'!$R169,"")</f>
        <v/>
      </c>
      <c r="C161" s="99">
        <f>IF($U161&lt;&gt;"",'HPDB FDT-1'!$S169,"")</f>
        <v/>
      </c>
      <c r="D161" s="115">
        <f>IF($U161&lt;&gt;"",'HPDB FDT-1'!$T169,"")</f>
        <v/>
      </c>
      <c r="E161" s="99">
        <f>IF($U161&lt;&gt;"","FTTH","")</f>
        <v/>
      </c>
      <c r="F161" s="115">
        <f>IF($U161&lt;&gt;"",'HPDB FDT-1'!$V169,"")</f>
        <v/>
      </c>
      <c r="G161" s="99">
        <f>IF($U161&lt;&gt;"","General Retail","")</f>
        <v/>
      </c>
      <c r="H161" s="99">
        <f>IF($U161&lt;&gt;"",'CLUSTER FDT-1'!$A$2,"")</f>
        <v/>
      </c>
      <c r="J161" s="99">
        <f>IF($U161&lt;&gt;"",'CLUSTER FDT-1'!$A$2,"")</f>
        <v/>
      </c>
      <c r="K161" s="99">
        <f>IF($U161&lt;&gt;"",'CLUSTER FDT-1'!$A$2,"")</f>
        <v/>
      </c>
      <c r="L161" s="99">
        <f>IF($U161&lt;&gt;"",'HPDB FDT-1'!$AA169,"")</f>
        <v/>
      </c>
      <c r="M161" s="99">
        <f>IF($U161&lt;&gt;"",'HPDB FDT-1'!$AB169,"")</f>
        <v/>
      </c>
      <c r="N161" s="113">
        <f>IF($U161&lt;&gt;"",'HPDB FDT-1'!$AC169,"")</f>
        <v/>
      </c>
      <c r="O161" s="99">
        <f>IF('HPDB FDT-1'!$AD169="","",'HPDB FDT-1'!$AD169)</f>
        <v/>
      </c>
      <c r="T161" s="99">
        <f>IF('HPDB FDT-1'!$AI169="","",'HPDB FDT-1'!$AI169)</f>
        <v/>
      </c>
      <c r="U161" s="99">
        <f>IF('HPDB FDT-1'!$AJ169="","",'HPDB FDT-1'!$AJ169)</f>
        <v/>
      </c>
      <c r="V161" s="113">
        <f>IF($U161&lt;&gt;"","Single Dwelling Unit","")</f>
        <v/>
      </c>
      <c r="AB161" s="113">
        <f>IF($U161&lt;&gt;"","RFS","")</f>
        <v/>
      </c>
      <c r="AC161" s="120">
        <f>IF($U161&lt;&gt;"",'HPDB FDT-1'!$Q$3,"")</f>
        <v/>
      </c>
      <c r="AD161" s="112">
        <f>IF($U161&lt;&gt;"",'HPDB FDT-1'!$Q$4,"")</f>
        <v/>
      </c>
      <c r="AE161" s="99">
        <f>IF($U161&lt;&gt;"",'HPDB FDT-1'!$C$6,"")</f>
        <v/>
      </c>
      <c r="AF161" s="120">
        <f>IF($U161&lt;&gt;"",'HPDB FDT-1'!$AT169,"")</f>
        <v/>
      </c>
      <c r="AG161" s="100">
        <f>IF($A161&lt;&gt;"",'CLUSTER FDT-1'!$H$2,"")</f>
        <v/>
      </c>
      <c r="AH161" s="99">
        <f>IF('HPDB FDT-1'!$AV169="","",'HPDB FDT-1'!$AV169)</f>
        <v/>
      </c>
      <c r="AI161" s="99">
        <f>IF('HPDB FDT-1'!$AW169="","",'HPDB FDT-1'!$AW169)</f>
        <v/>
      </c>
      <c r="AK161" s="113">
        <f>IF($U161&lt;&gt;"",'HPDB FDT-1'!$AX169,"")</f>
        <v/>
      </c>
      <c r="AL161" s="113">
        <f>IF($U161&lt;&gt;"",'HPDB FDT-1'!$AY169,"")</f>
        <v/>
      </c>
      <c r="AM161" s="113">
        <f>IF($U161&lt;&gt;"",'HPDB FDT-1'!$AZ169,"")</f>
        <v/>
      </c>
      <c r="AN161" s="113">
        <f>IF($U161&lt;&gt;"",'HPDB FDT-1'!$BA169,"")</f>
        <v/>
      </c>
      <c r="AO161" s="113">
        <f>IF($U161&lt;&gt;"",'HPDB FDT-1'!$BB169,"")</f>
        <v/>
      </c>
      <c r="AP161" s="113">
        <f>IF($U161&lt;&gt;"","RFS","")</f>
        <v/>
      </c>
      <c r="AR161" s="113">
        <f>IF($U161&lt;&gt;"","31","")</f>
        <v/>
      </c>
      <c r="AS161" s="113">
        <f>IF($U161&lt;&gt;"","FALSE","")</f>
        <v/>
      </c>
      <c r="AT161" s="113">
        <f>IF($U161&lt;&gt;"","TRUE","")</f>
        <v/>
      </c>
    </row>
    <row r="162" ht="15" customHeight="1" thickBot="1">
      <c r="A162" s="99">
        <f>IF($U162&lt;&gt;"",'HPDB FDT-1'!$Q170,"")</f>
        <v/>
      </c>
      <c r="B162" s="99">
        <f>IF($U162&lt;&gt;"",'HPDB FDT-1'!$R170,"")</f>
        <v/>
      </c>
      <c r="C162" s="99">
        <f>IF($U162&lt;&gt;"",'HPDB FDT-1'!$S170,"")</f>
        <v/>
      </c>
      <c r="D162" s="115">
        <f>IF($U162&lt;&gt;"",'HPDB FDT-1'!$T170,"")</f>
        <v/>
      </c>
      <c r="E162" s="99">
        <f>IF($U162&lt;&gt;"","FTTH","")</f>
        <v/>
      </c>
      <c r="F162" s="115">
        <f>IF($U162&lt;&gt;"",'HPDB FDT-1'!$V170,"")</f>
        <v/>
      </c>
      <c r="G162" s="99">
        <f>IF($U162&lt;&gt;"","General Retail","")</f>
        <v/>
      </c>
      <c r="H162" s="99">
        <f>IF($U162&lt;&gt;"",'CLUSTER FDT-1'!$A$2,"")</f>
        <v/>
      </c>
      <c r="J162" s="99">
        <f>IF($U162&lt;&gt;"",'CLUSTER FDT-1'!$A$2,"")</f>
        <v/>
      </c>
      <c r="K162" s="99">
        <f>IF($U162&lt;&gt;"",'CLUSTER FDT-1'!$A$2,"")</f>
        <v/>
      </c>
      <c r="L162" s="99">
        <f>IF($U162&lt;&gt;"",'HPDB FDT-1'!$AA170,"")</f>
        <v/>
      </c>
      <c r="M162" s="99">
        <f>IF($U162&lt;&gt;"",'HPDB FDT-1'!$AB170,"")</f>
        <v/>
      </c>
      <c r="N162" s="113">
        <f>IF($U162&lt;&gt;"",'HPDB FDT-1'!$AC170,"")</f>
        <v/>
      </c>
      <c r="O162" s="99">
        <f>IF('HPDB FDT-1'!$AD170="","",'HPDB FDT-1'!$AD170)</f>
        <v/>
      </c>
      <c r="T162" s="99">
        <f>IF('HPDB FDT-1'!$AI170="","",'HPDB FDT-1'!$AI170)</f>
        <v/>
      </c>
      <c r="U162" s="99">
        <f>IF('HPDB FDT-1'!$AJ170="","",'HPDB FDT-1'!$AJ170)</f>
        <v/>
      </c>
      <c r="V162" s="113">
        <f>IF($U162&lt;&gt;"","Single Dwelling Unit","")</f>
        <v/>
      </c>
      <c r="AB162" s="113">
        <f>IF($U162&lt;&gt;"","RFS","")</f>
        <v/>
      </c>
      <c r="AC162" s="120">
        <f>IF($U162&lt;&gt;"",'HPDB FDT-1'!$Q$3,"")</f>
        <v/>
      </c>
      <c r="AD162" s="112">
        <f>IF($U162&lt;&gt;"",'HPDB FDT-1'!$Q$4,"")</f>
        <v/>
      </c>
      <c r="AE162" s="99">
        <f>IF($U162&lt;&gt;"",'HPDB FDT-1'!$C$6,"")</f>
        <v/>
      </c>
      <c r="AF162" s="120">
        <f>IF($U162&lt;&gt;"",'HPDB FDT-1'!$AT170,"")</f>
        <v/>
      </c>
      <c r="AG162" s="100">
        <f>IF($A162&lt;&gt;"",'CLUSTER FDT-1'!$H$2,"")</f>
        <v/>
      </c>
      <c r="AH162" s="99">
        <f>IF('HPDB FDT-1'!$AV170="","",'HPDB FDT-1'!$AV170)</f>
        <v/>
      </c>
      <c r="AI162" s="99">
        <f>IF('HPDB FDT-1'!$AW170="","",'HPDB FDT-1'!$AW170)</f>
        <v/>
      </c>
      <c r="AK162" s="113">
        <f>IF($U162&lt;&gt;"",'HPDB FDT-1'!$AX170,"")</f>
        <v/>
      </c>
      <c r="AL162" s="113">
        <f>IF($U162&lt;&gt;"",'HPDB FDT-1'!$AY170,"")</f>
        <v/>
      </c>
      <c r="AM162" s="113">
        <f>IF($U162&lt;&gt;"",'HPDB FDT-1'!$AZ170,"")</f>
        <v/>
      </c>
      <c r="AN162" s="113">
        <f>IF($U162&lt;&gt;"",'HPDB FDT-1'!$BA170,"")</f>
        <v/>
      </c>
      <c r="AO162" s="113">
        <f>IF($U162&lt;&gt;"",'HPDB FDT-1'!$BB170,"")</f>
        <v/>
      </c>
      <c r="AP162" s="113">
        <f>IF($U162&lt;&gt;"","RFS","")</f>
        <v/>
      </c>
      <c r="AR162" s="113">
        <f>IF($U162&lt;&gt;"","31","")</f>
        <v/>
      </c>
      <c r="AS162" s="113">
        <f>IF($U162&lt;&gt;"","FALSE","")</f>
        <v/>
      </c>
      <c r="AT162" s="113">
        <f>IF($U162&lt;&gt;"","TRUE","")</f>
        <v/>
      </c>
    </row>
    <row r="163" ht="15" customHeight="1" thickBot="1">
      <c r="A163" s="99">
        <f>IF($U163&lt;&gt;"",'HPDB FDT-1'!$Q171,"")</f>
        <v/>
      </c>
      <c r="B163" s="99">
        <f>IF($U163&lt;&gt;"",'HPDB FDT-1'!$R171,"")</f>
        <v/>
      </c>
      <c r="C163" s="99">
        <f>IF($U163&lt;&gt;"",'HPDB FDT-1'!$S171,"")</f>
        <v/>
      </c>
      <c r="D163" s="115">
        <f>IF($U163&lt;&gt;"",'HPDB FDT-1'!$T171,"")</f>
        <v/>
      </c>
      <c r="E163" s="99">
        <f>IF($U163&lt;&gt;"","FTTH","")</f>
        <v/>
      </c>
      <c r="F163" s="115">
        <f>IF($U163&lt;&gt;"",'HPDB FDT-1'!$V171,"")</f>
        <v/>
      </c>
      <c r="G163" s="99">
        <f>IF($U163&lt;&gt;"","General Retail","")</f>
        <v/>
      </c>
      <c r="H163" s="99">
        <f>IF($U163&lt;&gt;"",'CLUSTER FDT-1'!$A$2,"")</f>
        <v/>
      </c>
      <c r="J163" s="99">
        <f>IF($U163&lt;&gt;"",'CLUSTER FDT-1'!$A$2,"")</f>
        <v/>
      </c>
      <c r="K163" s="99">
        <f>IF($U163&lt;&gt;"",'CLUSTER FDT-1'!$A$2,"")</f>
        <v/>
      </c>
      <c r="L163" s="99">
        <f>IF($U163&lt;&gt;"",'HPDB FDT-1'!$AA171,"")</f>
        <v/>
      </c>
      <c r="M163" s="99">
        <f>IF($U163&lt;&gt;"",'HPDB FDT-1'!$AB171,"")</f>
        <v/>
      </c>
      <c r="N163" s="113">
        <f>IF($U163&lt;&gt;"",'HPDB FDT-1'!$AC171,"")</f>
        <v/>
      </c>
      <c r="O163" s="99">
        <f>IF('HPDB FDT-1'!$AD171="","",'HPDB FDT-1'!$AD171)</f>
        <v/>
      </c>
      <c r="T163" s="99">
        <f>IF('HPDB FDT-1'!$AI171="","",'HPDB FDT-1'!$AI171)</f>
        <v/>
      </c>
      <c r="U163" s="99">
        <f>IF('HPDB FDT-1'!$AJ171="","",'HPDB FDT-1'!$AJ171)</f>
        <v/>
      </c>
      <c r="V163" s="113">
        <f>IF($U163&lt;&gt;"","Single Dwelling Unit","")</f>
        <v/>
      </c>
      <c r="AB163" s="113">
        <f>IF($U163&lt;&gt;"","RFS","")</f>
        <v/>
      </c>
      <c r="AC163" s="120">
        <f>IF($U163&lt;&gt;"",'HPDB FDT-1'!$Q$3,"")</f>
        <v/>
      </c>
      <c r="AD163" s="112">
        <f>IF($U163&lt;&gt;"",'HPDB FDT-1'!$Q$4,"")</f>
        <v/>
      </c>
      <c r="AE163" s="99">
        <f>IF($U163&lt;&gt;"",'HPDB FDT-1'!$C$6,"")</f>
        <v/>
      </c>
      <c r="AF163" s="120">
        <f>IF($U163&lt;&gt;"",'HPDB FDT-1'!$AT171,"")</f>
        <v/>
      </c>
      <c r="AG163" s="100">
        <f>IF($A163&lt;&gt;"",'CLUSTER FDT-1'!$H$2,"")</f>
        <v/>
      </c>
      <c r="AH163" s="99">
        <f>IF('HPDB FDT-1'!$AV171="","",'HPDB FDT-1'!$AV171)</f>
        <v/>
      </c>
      <c r="AI163" s="99">
        <f>IF('HPDB FDT-1'!$AW171="","",'HPDB FDT-1'!$AW171)</f>
        <v/>
      </c>
      <c r="AK163" s="113">
        <f>IF($U163&lt;&gt;"",'HPDB FDT-1'!$AX171,"")</f>
        <v/>
      </c>
      <c r="AL163" s="113">
        <f>IF($U163&lt;&gt;"",'HPDB FDT-1'!$AY171,"")</f>
        <v/>
      </c>
      <c r="AM163" s="113">
        <f>IF($U163&lt;&gt;"",'HPDB FDT-1'!$AZ171,"")</f>
        <v/>
      </c>
      <c r="AN163" s="113">
        <f>IF($U163&lt;&gt;"",'HPDB FDT-1'!$BA171,"")</f>
        <v/>
      </c>
      <c r="AO163" s="113">
        <f>IF($U163&lt;&gt;"",'HPDB FDT-1'!$BB171,"")</f>
        <v/>
      </c>
      <c r="AP163" s="113">
        <f>IF($U163&lt;&gt;"","RFS","")</f>
        <v/>
      </c>
      <c r="AR163" s="113">
        <f>IF($U163&lt;&gt;"","31","")</f>
        <v/>
      </c>
      <c r="AS163" s="113">
        <f>IF($U163&lt;&gt;"","FALSE","")</f>
        <v/>
      </c>
      <c r="AT163" s="113">
        <f>IF($U163&lt;&gt;"","TRUE","")</f>
        <v/>
      </c>
    </row>
    <row r="164" ht="15" customHeight="1" thickBot="1">
      <c r="A164" s="99">
        <f>IF($U164&lt;&gt;"",'HPDB FDT-1'!$Q172,"")</f>
        <v/>
      </c>
      <c r="B164" s="99">
        <f>IF($U164&lt;&gt;"",'HPDB FDT-1'!$R172,"")</f>
        <v/>
      </c>
      <c r="C164" s="99">
        <f>IF($U164&lt;&gt;"",'HPDB FDT-1'!$S172,"")</f>
        <v/>
      </c>
      <c r="D164" s="115">
        <f>IF($U164&lt;&gt;"",'HPDB FDT-1'!$T172,"")</f>
        <v/>
      </c>
      <c r="E164" s="99">
        <f>IF($U164&lt;&gt;"","FTTH","")</f>
        <v/>
      </c>
      <c r="F164" s="115">
        <f>IF($U164&lt;&gt;"",'HPDB FDT-1'!$V172,"")</f>
        <v/>
      </c>
      <c r="G164" s="99">
        <f>IF($U164&lt;&gt;"","General Retail","")</f>
        <v/>
      </c>
      <c r="H164" s="99">
        <f>IF($U164&lt;&gt;"",'CLUSTER FDT-1'!$A$2,"")</f>
        <v/>
      </c>
      <c r="J164" s="99">
        <f>IF($U164&lt;&gt;"",'CLUSTER FDT-1'!$A$2,"")</f>
        <v/>
      </c>
      <c r="K164" s="99">
        <f>IF($U164&lt;&gt;"",'CLUSTER FDT-1'!$A$2,"")</f>
        <v/>
      </c>
      <c r="L164" s="99">
        <f>IF($U164&lt;&gt;"",'HPDB FDT-1'!$AA172,"")</f>
        <v/>
      </c>
      <c r="M164" s="99">
        <f>IF($U164&lt;&gt;"",'HPDB FDT-1'!$AB172,"")</f>
        <v/>
      </c>
      <c r="N164" s="113">
        <f>IF($U164&lt;&gt;"",'HPDB FDT-1'!$AC172,"")</f>
        <v/>
      </c>
      <c r="O164" s="99">
        <f>IF('HPDB FDT-1'!$AD172="","",'HPDB FDT-1'!$AD172)</f>
        <v/>
      </c>
      <c r="T164" s="99">
        <f>IF('HPDB FDT-1'!$AI172="","",'HPDB FDT-1'!$AI172)</f>
        <v/>
      </c>
      <c r="U164" s="99">
        <f>IF('HPDB FDT-1'!$AJ172="","",'HPDB FDT-1'!$AJ172)</f>
        <v/>
      </c>
      <c r="V164" s="113">
        <f>IF($U164&lt;&gt;"","Single Dwelling Unit","")</f>
        <v/>
      </c>
      <c r="AB164" s="113">
        <f>IF($U164&lt;&gt;"","RFS","")</f>
        <v/>
      </c>
      <c r="AC164" s="120">
        <f>IF($U164&lt;&gt;"",'HPDB FDT-1'!$Q$3,"")</f>
        <v/>
      </c>
      <c r="AD164" s="112">
        <f>IF($U164&lt;&gt;"",'HPDB FDT-1'!$Q$4,"")</f>
        <v/>
      </c>
      <c r="AE164" s="99">
        <f>IF($U164&lt;&gt;"",'HPDB FDT-1'!$C$6,"")</f>
        <v/>
      </c>
      <c r="AF164" s="120">
        <f>IF($U164&lt;&gt;"",'HPDB FDT-1'!$AT172,"")</f>
        <v/>
      </c>
      <c r="AG164" s="100">
        <f>IF($A164&lt;&gt;"",'CLUSTER FDT-1'!$H$2,"")</f>
        <v/>
      </c>
      <c r="AH164" s="99">
        <f>IF('HPDB FDT-1'!$AV172="","",'HPDB FDT-1'!$AV172)</f>
        <v/>
      </c>
      <c r="AI164" s="99">
        <f>IF('HPDB FDT-1'!$AW172="","",'HPDB FDT-1'!$AW172)</f>
        <v/>
      </c>
      <c r="AK164" s="113">
        <f>IF($U164&lt;&gt;"",'HPDB FDT-1'!$AX172,"")</f>
        <v/>
      </c>
      <c r="AL164" s="113">
        <f>IF($U164&lt;&gt;"",'HPDB FDT-1'!$AY172,"")</f>
        <v/>
      </c>
      <c r="AM164" s="113">
        <f>IF($U164&lt;&gt;"",'HPDB FDT-1'!$AZ172,"")</f>
        <v/>
      </c>
      <c r="AN164" s="113">
        <f>IF($U164&lt;&gt;"",'HPDB FDT-1'!$BA172,"")</f>
        <v/>
      </c>
      <c r="AO164" s="113">
        <f>IF($U164&lt;&gt;"",'HPDB FDT-1'!$BB172,"")</f>
        <v/>
      </c>
      <c r="AP164" s="113">
        <f>IF($U164&lt;&gt;"","RFS","")</f>
        <v/>
      </c>
      <c r="AR164" s="113">
        <f>IF($U164&lt;&gt;"","31","")</f>
        <v/>
      </c>
      <c r="AS164" s="113">
        <f>IF($U164&lt;&gt;"","FALSE","")</f>
        <v/>
      </c>
      <c r="AT164" s="113">
        <f>IF($U164&lt;&gt;"","TRUE","")</f>
        <v/>
      </c>
    </row>
    <row r="165" ht="15" customHeight="1" thickBot="1">
      <c r="A165" s="99">
        <f>IF($U165&lt;&gt;"",'HPDB FDT-1'!$Q173,"")</f>
        <v/>
      </c>
      <c r="B165" s="99">
        <f>IF($U165&lt;&gt;"",'HPDB FDT-1'!$R173,"")</f>
        <v/>
      </c>
      <c r="C165" s="99">
        <f>IF($U165&lt;&gt;"",'HPDB FDT-1'!$S173,"")</f>
        <v/>
      </c>
      <c r="D165" s="115">
        <f>IF($U165&lt;&gt;"",'HPDB FDT-1'!$T173,"")</f>
        <v/>
      </c>
      <c r="E165" s="99">
        <f>IF($U165&lt;&gt;"","FTTH","")</f>
        <v/>
      </c>
      <c r="F165" s="115">
        <f>IF($U165&lt;&gt;"",'HPDB FDT-1'!$V173,"")</f>
        <v/>
      </c>
      <c r="G165" s="99">
        <f>IF($U165&lt;&gt;"","General Retail","")</f>
        <v/>
      </c>
      <c r="H165" s="99">
        <f>IF($U165&lt;&gt;"",'CLUSTER FDT-1'!$A$2,"")</f>
        <v/>
      </c>
      <c r="J165" s="99">
        <f>IF($U165&lt;&gt;"",'CLUSTER FDT-1'!$A$2,"")</f>
        <v/>
      </c>
      <c r="K165" s="99">
        <f>IF($U165&lt;&gt;"",'CLUSTER FDT-1'!$A$2,"")</f>
        <v/>
      </c>
      <c r="L165" s="99">
        <f>IF($U165&lt;&gt;"",'HPDB FDT-1'!$AA173,"")</f>
        <v/>
      </c>
      <c r="M165" s="99">
        <f>IF($U165&lt;&gt;"",'HPDB FDT-1'!$AB173,"")</f>
        <v/>
      </c>
      <c r="N165" s="113">
        <f>IF($U165&lt;&gt;"",'HPDB FDT-1'!$AC173,"")</f>
        <v/>
      </c>
      <c r="O165" s="99">
        <f>IF('HPDB FDT-1'!$AD173="","",'HPDB FDT-1'!$AD173)</f>
        <v/>
      </c>
      <c r="T165" s="99">
        <f>IF('HPDB FDT-1'!$AI173="","",'HPDB FDT-1'!$AI173)</f>
        <v/>
      </c>
      <c r="U165" s="99">
        <f>IF('HPDB FDT-1'!$AJ173="","",'HPDB FDT-1'!$AJ173)</f>
        <v/>
      </c>
      <c r="V165" s="113">
        <f>IF($U165&lt;&gt;"","Single Dwelling Unit","")</f>
        <v/>
      </c>
      <c r="AB165" s="113">
        <f>IF($U165&lt;&gt;"","RFS","")</f>
        <v/>
      </c>
      <c r="AC165" s="120">
        <f>IF($U165&lt;&gt;"",'HPDB FDT-1'!$Q$3,"")</f>
        <v/>
      </c>
      <c r="AD165" s="112">
        <f>IF($U165&lt;&gt;"",'HPDB FDT-1'!$Q$4,"")</f>
        <v/>
      </c>
      <c r="AE165" s="99">
        <f>IF($U165&lt;&gt;"",'HPDB FDT-1'!$C$6,"")</f>
        <v/>
      </c>
      <c r="AF165" s="120">
        <f>IF($U165&lt;&gt;"",'HPDB FDT-1'!$AT173,"")</f>
        <v/>
      </c>
      <c r="AG165" s="100">
        <f>IF($A165&lt;&gt;"",'CLUSTER FDT-1'!$H$2,"")</f>
        <v/>
      </c>
      <c r="AH165" s="99">
        <f>IF('HPDB FDT-1'!$AV173="","",'HPDB FDT-1'!$AV173)</f>
        <v/>
      </c>
      <c r="AI165" s="99">
        <f>IF('HPDB FDT-1'!$AW173="","",'HPDB FDT-1'!$AW173)</f>
        <v/>
      </c>
      <c r="AK165" s="113">
        <f>IF($U165&lt;&gt;"",'HPDB FDT-1'!$AX173,"")</f>
        <v/>
      </c>
      <c r="AL165" s="113">
        <f>IF($U165&lt;&gt;"",'HPDB FDT-1'!$AY173,"")</f>
        <v/>
      </c>
      <c r="AM165" s="113">
        <f>IF($U165&lt;&gt;"",'HPDB FDT-1'!$AZ173,"")</f>
        <v/>
      </c>
      <c r="AN165" s="113">
        <f>IF($U165&lt;&gt;"",'HPDB FDT-1'!$BA173,"")</f>
        <v/>
      </c>
      <c r="AO165" s="113">
        <f>IF($U165&lt;&gt;"",'HPDB FDT-1'!$BB173,"")</f>
        <v/>
      </c>
      <c r="AP165" s="113">
        <f>IF($U165&lt;&gt;"","RFS","")</f>
        <v/>
      </c>
      <c r="AR165" s="113">
        <f>IF($U165&lt;&gt;"","31","")</f>
        <v/>
      </c>
      <c r="AS165" s="113">
        <f>IF($U165&lt;&gt;"","FALSE","")</f>
        <v/>
      </c>
      <c r="AT165" s="113">
        <f>IF($U165&lt;&gt;"","TRUE","")</f>
        <v/>
      </c>
    </row>
    <row r="166" ht="15" customHeight="1" thickBot="1">
      <c r="A166" s="99">
        <f>IF($U166&lt;&gt;"",'HPDB FDT-1'!$Q174,"")</f>
        <v/>
      </c>
      <c r="B166" s="99">
        <f>IF($U166&lt;&gt;"",'HPDB FDT-1'!$R174,"")</f>
        <v/>
      </c>
      <c r="C166" s="99">
        <f>IF($U166&lt;&gt;"",'HPDB FDT-1'!$S174,"")</f>
        <v/>
      </c>
      <c r="D166" s="115">
        <f>IF($U166&lt;&gt;"",'HPDB FDT-1'!$T174,"")</f>
        <v/>
      </c>
      <c r="E166" s="99">
        <f>IF($U166&lt;&gt;"","FTTH","")</f>
        <v/>
      </c>
      <c r="F166" s="115">
        <f>IF($U166&lt;&gt;"",'HPDB FDT-1'!$V174,"")</f>
        <v/>
      </c>
      <c r="G166" s="99">
        <f>IF($U166&lt;&gt;"","General Retail","")</f>
        <v/>
      </c>
      <c r="H166" s="99">
        <f>IF($U166&lt;&gt;"",'CLUSTER FDT-1'!$A$2,"")</f>
        <v/>
      </c>
      <c r="J166" s="99">
        <f>IF($U166&lt;&gt;"",'CLUSTER FDT-1'!$A$2,"")</f>
        <v/>
      </c>
      <c r="K166" s="99">
        <f>IF($U166&lt;&gt;"",'CLUSTER FDT-1'!$A$2,"")</f>
        <v/>
      </c>
      <c r="L166" s="99">
        <f>IF($U166&lt;&gt;"",'HPDB FDT-1'!$AA174,"")</f>
        <v/>
      </c>
      <c r="M166" s="99">
        <f>IF($U166&lt;&gt;"",'HPDB FDT-1'!$AB174,"")</f>
        <v/>
      </c>
      <c r="N166" s="113">
        <f>IF($U166&lt;&gt;"",'HPDB FDT-1'!$AC174,"")</f>
        <v/>
      </c>
      <c r="O166" s="99">
        <f>IF('HPDB FDT-1'!$AD174="","",'HPDB FDT-1'!$AD174)</f>
        <v/>
      </c>
      <c r="T166" s="99">
        <f>IF('HPDB FDT-1'!$AI174="","",'HPDB FDT-1'!$AI174)</f>
        <v/>
      </c>
      <c r="U166" s="99">
        <f>IF('HPDB FDT-1'!$AJ174="","",'HPDB FDT-1'!$AJ174)</f>
        <v/>
      </c>
      <c r="V166" s="113">
        <f>IF($U166&lt;&gt;"","Single Dwelling Unit","")</f>
        <v/>
      </c>
      <c r="AB166" s="113">
        <f>IF($U166&lt;&gt;"","RFS","")</f>
        <v/>
      </c>
      <c r="AC166" s="120">
        <f>IF($U166&lt;&gt;"",'HPDB FDT-1'!$Q$3,"")</f>
        <v/>
      </c>
      <c r="AD166" s="112">
        <f>IF($U166&lt;&gt;"",'HPDB FDT-1'!$Q$4,"")</f>
        <v/>
      </c>
      <c r="AE166" s="99">
        <f>IF($U166&lt;&gt;"",'HPDB FDT-1'!$C$6,"")</f>
        <v/>
      </c>
      <c r="AF166" s="120">
        <f>IF($U166&lt;&gt;"",'HPDB FDT-1'!$AT174,"")</f>
        <v/>
      </c>
      <c r="AG166" s="100">
        <f>IF($A166&lt;&gt;"",'CLUSTER FDT-1'!$H$2,"")</f>
        <v/>
      </c>
      <c r="AH166" s="99">
        <f>IF('HPDB FDT-1'!$AV174="","",'HPDB FDT-1'!$AV174)</f>
        <v/>
      </c>
      <c r="AI166" s="99">
        <f>IF('HPDB FDT-1'!$AW174="","",'HPDB FDT-1'!$AW174)</f>
        <v/>
      </c>
      <c r="AK166" s="113">
        <f>IF($U166&lt;&gt;"",'HPDB FDT-1'!$AX174,"")</f>
        <v/>
      </c>
      <c r="AL166" s="113">
        <f>IF($U166&lt;&gt;"",'HPDB FDT-1'!$AY174,"")</f>
        <v/>
      </c>
      <c r="AM166" s="113">
        <f>IF($U166&lt;&gt;"",'HPDB FDT-1'!$AZ174,"")</f>
        <v/>
      </c>
      <c r="AN166" s="113">
        <f>IF($U166&lt;&gt;"",'HPDB FDT-1'!$BA174,"")</f>
        <v/>
      </c>
      <c r="AO166" s="113">
        <f>IF($U166&lt;&gt;"",'HPDB FDT-1'!$BB174,"")</f>
        <v/>
      </c>
      <c r="AP166" s="113">
        <f>IF($U166&lt;&gt;"","RFS","")</f>
        <v/>
      </c>
      <c r="AR166" s="113">
        <f>IF($U166&lt;&gt;"","31","")</f>
        <v/>
      </c>
      <c r="AS166" s="113">
        <f>IF($U166&lt;&gt;"","FALSE","")</f>
        <v/>
      </c>
      <c r="AT166" s="113">
        <f>IF($U166&lt;&gt;"","TRUE","")</f>
        <v/>
      </c>
    </row>
    <row r="167" ht="15" customHeight="1" thickBot="1">
      <c r="A167" s="99">
        <f>IF($U167&lt;&gt;"",'HPDB FDT-1'!$Q175,"")</f>
        <v/>
      </c>
      <c r="B167" s="99">
        <f>IF($U167&lt;&gt;"",'HPDB FDT-1'!$R175,"")</f>
        <v/>
      </c>
      <c r="C167" s="99">
        <f>IF($U167&lt;&gt;"",'HPDB FDT-1'!$S175,"")</f>
        <v/>
      </c>
      <c r="D167" s="115">
        <f>IF($U167&lt;&gt;"",'HPDB FDT-1'!$T175,"")</f>
        <v/>
      </c>
      <c r="E167" s="99">
        <f>IF($U167&lt;&gt;"","FTTH","")</f>
        <v/>
      </c>
      <c r="F167" s="115">
        <f>IF($U167&lt;&gt;"",'HPDB FDT-1'!$V175,"")</f>
        <v/>
      </c>
      <c r="G167" s="99">
        <f>IF($U167&lt;&gt;"","General Retail","")</f>
        <v/>
      </c>
      <c r="H167" s="99">
        <f>IF($U167&lt;&gt;"",'CLUSTER FDT-1'!$A$2,"")</f>
        <v/>
      </c>
      <c r="J167" s="99">
        <f>IF($U167&lt;&gt;"",'CLUSTER FDT-1'!$A$2,"")</f>
        <v/>
      </c>
      <c r="K167" s="99">
        <f>IF($U167&lt;&gt;"",'CLUSTER FDT-1'!$A$2,"")</f>
        <v/>
      </c>
      <c r="L167" s="99">
        <f>IF($U167&lt;&gt;"",'HPDB FDT-1'!$AA175,"")</f>
        <v/>
      </c>
      <c r="M167" s="99">
        <f>IF($U167&lt;&gt;"",'HPDB FDT-1'!$AB175,"")</f>
        <v/>
      </c>
      <c r="N167" s="113">
        <f>IF($U167&lt;&gt;"",'HPDB FDT-1'!$AC175,"")</f>
        <v/>
      </c>
      <c r="O167" s="99">
        <f>IF('HPDB FDT-1'!$AD175="","",'HPDB FDT-1'!$AD175)</f>
        <v/>
      </c>
      <c r="T167" s="99">
        <f>IF('HPDB FDT-1'!$AI175="","",'HPDB FDT-1'!$AI175)</f>
        <v/>
      </c>
      <c r="U167" s="99">
        <f>IF('HPDB FDT-1'!$AJ175="","",'HPDB FDT-1'!$AJ175)</f>
        <v/>
      </c>
      <c r="V167" s="113">
        <f>IF($U167&lt;&gt;"","Single Dwelling Unit","")</f>
        <v/>
      </c>
      <c r="AB167" s="113">
        <f>IF($U167&lt;&gt;"","RFS","")</f>
        <v/>
      </c>
      <c r="AC167" s="120">
        <f>IF($U167&lt;&gt;"",'HPDB FDT-1'!$Q$3,"")</f>
        <v/>
      </c>
      <c r="AD167" s="112">
        <f>IF($U167&lt;&gt;"",'HPDB FDT-1'!$Q$4,"")</f>
        <v/>
      </c>
      <c r="AE167" s="99">
        <f>IF($U167&lt;&gt;"",'HPDB FDT-1'!$C$6,"")</f>
        <v/>
      </c>
      <c r="AF167" s="120">
        <f>IF($U167&lt;&gt;"",'HPDB FDT-1'!$AT175,"")</f>
        <v/>
      </c>
      <c r="AG167" s="100">
        <f>IF($A167&lt;&gt;"",'CLUSTER FDT-1'!$H$2,"")</f>
        <v/>
      </c>
      <c r="AH167" s="99">
        <f>IF('HPDB FDT-1'!$AV175="","",'HPDB FDT-1'!$AV175)</f>
        <v/>
      </c>
      <c r="AI167" s="99">
        <f>IF('HPDB FDT-1'!$AW175="","",'HPDB FDT-1'!$AW175)</f>
        <v/>
      </c>
      <c r="AK167" s="113">
        <f>IF($U167&lt;&gt;"",'HPDB FDT-1'!$AX175,"")</f>
        <v/>
      </c>
      <c r="AL167" s="113">
        <f>IF($U167&lt;&gt;"",'HPDB FDT-1'!$AY175,"")</f>
        <v/>
      </c>
      <c r="AM167" s="113">
        <f>IF($U167&lt;&gt;"",'HPDB FDT-1'!$AZ175,"")</f>
        <v/>
      </c>
      <c r="AN167" s="113">
        <f>IF($U167&lt;&gt;"",'HPDB FDT-1'!$BA175,"")</f>
        <v/>
      </c>
      <c r="AO167" s="113">
        <f>IF($U167&lt;&gt;"",'HPDB FDT-1'!$BB175,"")</f>
        <v/>
      </c>
      <c r="AP167" s="113">
        <f>IF($U167&lt;&gt;"","RFS","")</f>
        <v/>
      </c>
      <c r="AR167" s="113">
        <f>IF($U167&lt;&gt;"","31","")</f>
        <v/>
      </c>
      <c r="AS167" s="113">
        <f>IF($U167&lt;&gt;"","FALSE","")</f>
        <v/>
      </c>
      <c r="AT167" s="113">
        <f>IF($U167&lt;&gt;"","TRUE","")</f>
        <v/>
      </c>
    </row>
    <row r="168" ht="15" customHeight="1" thickBot="1">
      <c r="A168" s="99">
        <f>IF($U168&lt;&gt;"",'HPDB FDT-1'!$Q176,"")</f>
        <v/>
      </c>
      <c r="B168" s="99">
        <f>IF($U168&lt;&gt;"",'HPDB FDT-1'!$R176,"")</f>
        <v/>
      </c>
      <c r="C168" s="99">
        <f>IF($U168&lt;&gt;"",'HPDB FDT-1'!$S176,"")</f>
        <v/>
      </c>
      <c r="D168" s="115">
        <f>IF($U168&lt;&gt;"",'HPDB FDT-1'!$T176,"")</f>
        <v/>
      </c>
      <c r="E168" s="99">
        <f>IF($U168&lt;&gt;"","FTTH","")</f>
        <v/>
      </c>
      <c r="F168" s="115">
        <f>IF($U168&lt;&gt;"",'HPDB FDT-1'!$V176,"")</f>
        <v/>
      </c>
      <c r="G168" s="99">
        <f>IF($U168&lt;&gt;"","General Retail","")</f>
        <v/>
      </c>
      <c r="H168" s="99">
        <f>IF($U168&lt;&gt;"",'CLUSTER FDT-1'!$A$2,"")</f>
        <v/>
      </c>
      <c r="J168" s="99">
        <f>IF($U168&lt;&gt;"",'CLUSTER FDT-1'!$A$2,"")</f>
        <v/>
      </c>
      <c r="K168" s="99">
        <f>IF($U168&lt;&gt;"",'CLUSTER FDT-1'!$A$2,"")</f>
        <v/>
      </c>
      <c r="L168" s="99">
        <f>IF($U168&lt;&gt;"",'HPDB FDT-1'!$AA176,"")</f>
        <v/>
      </c>
      <c r="M168" s="99">
        <f>IF($U168&lt;&gt;"",'HPDB FDT-1'!$AB176,"")</f>
        <v/>
      </c>
      <c r="N168" s="113">
        <f>IF($U168&lt;&gt;"",'HPDB FDT-1'!$AC176,"")</f>
        <v/>
      </c>
      <c r="O168" s="99">
        <f>IF('HPDB FDT-1'!$AD176="","",'HPDB FDT-1'!$AD176)</f>
        <v/>
      </c>
      <c r="T168" s="99">
        <f>IF('HPDB FDT-1'!$AI176="","",'HPDB FDT-1'!$AI176)</f>
        <v/>
      </c>
      <c r="U168" s="99">
        <f>IF('HPDB FDT-1'!$AJ176="","",'HPDB FDT-1'!$AJ176)</f>
        <v/>
      </c>
      <c r="V168" s="113">
        <f>IF($U168&lt;&gt;"","Single Dwelling Unit","")</f>
        <v/>
      </c>
      <c r="AB168" s="113">
        <f>IF($U168&lt;&gt;"","RFS","")</f>
        <v/>
      </c>
      <c r="AC168" s="120">
        <f>IF($U168&lt;&gt;"",'HPDB FDT-1'!$Q$3,"")</f>
        <v/>
      </c>
      <c r="AD168" s="112">
        <f>IF($U168&lt;&gt;"",'HPDB FDT-1'!$Q$4,"")</f>
        <v/>
      </c>
      <c r="AE168" s="99">
        <f>IF($U168&lt;&gt;"",'HPDB FDT-1'!$C$6,"")</f>
        <v/>
      </c>
      <c r="AF168" s="120">
        <f>IF($U168&lt;&gt;"",'HPDB FDT-1'!$AT176,"")</f>
        <v/>
      </c>
      <c r="AG168" s="100">
        <f>IF($A168&lt;&gt;"",'CLUSTER FDT-1'!$H$2,"")</f>
        <v/>
      </c>
      <c r="AH168" s="99">
        <f>IF('HPDB FDT-1'!$AV176="","",'HPDB FDT-1'!$AV176)</f>
        <v/>
      </c>
      <c r="AI168" s="99">
        <f>IF('HPDB FDT-1'!$AW176="","",'HPDB FDT-1'!$AW176)</f>
        <v/>
      </c>
      <c r="AK168" s="113">
        <f>IF($U168&lt;&gt;"",'HPDB FDT-1'!$AX176,"")</f>
        <v/>
      </c>
      <c r="AL168" s="113">
        <f>IF($U168&lt;&gt;"",'HPDB FDT-1'!$AY176,"")</f>
        <v/>
      </c>
      <c r="AM168" s="113">
        <f>IF($U168&lt;&gt;"",'HPDB FDT-1'!$AZ176,"")</f>
        <v/>
      </c>
      <c r="AN168" s="113">
        <f>IF($U168&lt;&gt;"",'HPDB FDT-1'!$BA176,"")</f>
        <v/>
      </c>
      <c r="AO168" s="113">
        <f>IF($U168&lt;&gt;"",'HPDB FDT-1'!$BB176,"")</f>
        <v/>
      </c>
      <c r="AP168" s="113">
        <f>IF($U168&lt;&gt;"","RFS","")</f>
        <v/>
      </c>
      <c r="AR168" s="113">
        <f>IF($U168&lt;&gt;"","31","")</f>
        <v/>
      </c>
      <c r="AS168" s="113">
        <f>IF($U168&lt;&gt;"","FALSE","")</f>
        <v/>
      </c>
      <c r="AT168" s="113">
        <f>IF($U168&lt;&gt;"","TRUE","")</f>
        <v/>
      </c>
    </row>
    <row r="169" ht="15" customHeight="1" thickBot="1">
      <c r="A169" s="99">
        <f>IF($U169&lt;&gt;"",'HPDB FDT-1'!$Q177,"")</f>
        <v/>
      </c>
      <c r="B169" s="99">
        <f>IF($U169&lt;&gt;"",'HPDB FDT-1'!$R177,"")</f>
        <v/>
      </c>
      <c r="C169" s="99">
        <f>IF($U169&lt;&gt;"",'HPDB FDT-1'!$S177,"")</f>
        <v/>
      </c>
      <c r="D169" s="115">
        <f>IF($U169&lt;&gt;"",'HPDB FDT-1'!$T177,"")</f>
        <v/>
      </c>
      <c r="E169" s="99">
        <f>IF($U169&lt;&gt;"","FTTH","")</f>
        <v/>
      </c>
      <c r="F169" s="115">
        <f>IF($U169&lt;&gt;"",'HPDB FDT-1'!$V177,"")</f>
        <v/>
      </c>
      <c r="G169" s="99">
        <f>IF($U169&lt;&gt;"","General Retail","")</f>
        <v/>
      </c>
      <c r="H169" s="99">
        <f>IF($U169&lt;&gt;"",'CLUSTER FDT-1'!$A$2,"")</f>
        <v/>
      </c>
      <c r="J169" s="99">
        <f>IF($U169&lt;&gt;"",'CLUSTER FDT-1'!$A$2,"")</f>
        <v/>
      </c>
      <c r="K169" s="99">
        <f>IF($U169&lt;&gt;"",'CLUSTER FDT-1'!$A$2,"")</f>
        <v/>
      </c>
      <c r="L169" s="99">
        <f>IF($U169&lt;&gt;"",'HPDB FDT-1'!$AA177,"")</f>
        <v/>
      </c>
      <c r="M169" s="99">
        <f>IF($U169&lt;&gt;"",'HPDB FDT-1'!$AB177,"")</f>
        <v/>
      </c>
      <c r="N169" s="113">
        <f>IF($U169&lt;&gt;"",'HPDB FDT-1'!$AC177,"")</f>
        <v/>
      </c>
      <c r="O169" s="99">
        <f>IF('HPDB FDT-1'!$AD177="","",'HPDB FDT-1'!$AD177)</f>
        <v/>
      </c>
      <c r="T169" s="99">
        <f>IF('HPDB FDT-1'!$AI177="","",'HPDB FDT-1'!$AI177)</f>
        <v/>
      </c>
      <c r="U169" s="99">
        <f>IF('HPDB FDT-1'!$AJ177="","",'HPDB FDT-1'!$AJ177)</f>
        <v/>
      </c>
      <c r="V169" s="113">
        <f>IF($U169&lt;&gt;"","Single Dwelling Unit","")</f>
        <v/>
      </c>
      <c r="AB169" s="113">
        <f>IF($U169&lt;&gt;"","RFS","")</f>
        <v/>
      </c>
      <c r="AC169" s="120">
        <f>IF($U169&lt;&gt;"",'HPDB FDT-1'!$Q$3,"")</f>
        <v/>
      </c>
      <c r="AD169" s="112">
        <f>IF($U169&lt;&gt;"",'HPDB FDT-1'!$Q$4,"")</f>
        <v/>
      </c>
      <c r="AE169" s="99">
        <f>IF($U169&lt;&gt;"",'HPDB FDT-1'!$C$6,"")</f>
        <v/>
      </c>
      <c r="AF169" s="120">
        <f>IF($U169&lt;&gt;"",'HPDB FDT-1'!$AT177,"")</f>
        <v/>
      </c>
      <c r="AG169" s="100">
        <f>IF($A169&lt;&gt;"",'CLUSTER FDT-1'!$H$2,"")</f>
        <v/>
      </c>
      <c r="AH169" s="99">
        <f>IF('HPDB FDT-1'!$AV177="","",'HPDB FDT-1'!$AV177)</f>
        <v/>
      </c>
      <c r="AI169" s="99">
        <f>IF('HPDB FDT-1'!$AW177="","",'HPDB FDT-1'!$AW177)</f>
        <v/>
      </c>
      <c r="AK169" s="113">
        <f>IF($U169&lt;&gt;"",'HPDB FDT-1'!$AX177,"")</f>
        <v/>
      </c>
      <c r="AL169" s="113">
        <f>IF($U169&lt;&gt;"",'HPDB FDT-1'!$AY177,"")</f>
        <v/>
      </c>
      <c r="AM169" s="113">
        <f>IF($U169&lt;&gt;"",'HPDB FDT-1'!$AZ177,"")</f>
        <v/>
      </c>
      <c r="AN169" s="113">
        <f>IF($U169&lt;&gt;"",'HPDB FDT-1'!$BA177,"")</f>
        <v/>
      </c>
      <c r="AO169" s="113">
        <f>IF($U169&lt;&gt;"",'HPDB FDT-1'!$BB177,"")</f>
        <v/>
      </c>
      <c r="AP169" s="113">
        <f>IF($U169&lt;&gt;"","RFS","")</f>
        <v/>
      </c>
      <c r="AR169" s="113">
        <f>IF($U169&lt;&gt;"","31","")</f>
        <v/>
      </c>
      <c r="AS169" s="113">
        <f>IF($U169&lt;&gt;"","FALSE","")</f>
        <v/>
      </c>
      <c r="AT169" s="113">
        <f>IF($U169&lt;&gt;"","TRUE","")</f>
        <v/>
      </c>
    </row>
    <row r="170" ht="15" customHeight="1" thickBot="1">
      <c r="A170" s="99">
        <f>IF($U170&lt;&gt;"",'HPDB FDT-1'!$Q178,"")</f>
        <v/>
      </c>
      <c r="B170" s="99">
        <f>IF($U170&lt;&gt;"",'HPDB FDT-1'!$R178,"")</f>
        <v/>
      </c>
      <c r="C170" s="99">
        <f>IF($U170&lt;&gt;"",'HPDB FDT-1'!$S178,"")</f>
        <v/>
      </c>
      <c r="D170" s="115">
        <f>IF($U170&lt;&gt;"",'HPDB FDT-1'!$T178,"")</f>
        <v/>
      </c>
      <c r="E170" s="99">
        <f>IF($U170&lt;&gt;"","FTTH","")</f>
        <v/>
      </c>
      <c r="F170" s="115">
        <f>IF($U170&lt;&gt;"",'HPDB FDT-1'!$V178,"")</f>
        <v/>
      </c>
      <c r="G170" s="99">
        <f>IF($U170&lt;&gt;"","General Retail","")</f>
        <v/>
      </c>
      <c r="H170" s="99">
        <f>IF($U170&lt;&gt;"",'CLUSTER FDT-1'!$A$2,"")</f>
        <v/>
      </c>
      <c r="J170" s="99">
        <f>IF($U170&lt;&gt;"",'CLUSTER FDT-1'!$A$2,"")</f>
        <v/>
      </c>
      <c r="K170" s="99">
        <f>IF($U170&lt;&gt;"",'CLUSTER FDT-1'!$A$2,"")</f>
        <v/>
      </c>
      <c r="L170" s="99">
        <f>IF($U170&lt;&gt;"",'HPDB FDT-1'!$AA178,"")</f>
        <v/>
      </c>
      <c r="M170" s="99">
        <f>IF($U170&lt;&gt;"",'HPDB FDT-1'!$AB178,"")</f>
        <v/>
      </c>
      <c r="N170" s="113">
        <f>IF($U170&lt;&gt;"",'HPDB FDT-1'!$AC178,"")</f>
        <v/>
      </c>
      <c r="O170" s="99">
        <f>IF('HPDB FDT-1'!$AD178="","",'HPDB FDT-1'!$AD178)</f>
        <v/>
      </c>
      <c r="T170" s="99">
        <f>IF('HPDB FDT-1'!$AI178="","",'HPDB FDT-1'!$AI178)</f>
        <v/>
      </c>
      <c r="U170" s="99">
        <f>IF('HPDB FDT-1'!$AJ178="","",'HPDB FDT-1'!$AJ178)</f>
        <v/>
      </c>
      <c r="V170" s="113">
        <f>IF($U170&lt;&gt;"","Single Dwelling Unit","")</f>
        <v/>
      </c>
      <c r="AB170" s="113">
        <f>IF($U170&lt;&gt;"","RFS","")</f>
        <v/>
      </c>
      <c r="AC170" s="120">
        <f>IF($U170&lt;&gt;"",'HPDB FDT-1'!$Q$3,"")</f>
        <v/>
      </c>
      <c r="AD170" s="112">
        <f>IF($U170&lt;&gt;"",'HPDB FDT-1'!$Q$4,"")</f>
        <v/>
      </c>
      <c r="AE170" s="99">
        <f>IF($U170&lt;&gt;"",'HPDB FDT-1'!$C$6,"")</f>
        <v/>
      </c>
      <c r="AF170" s="120">
        <f>IF($U170&lt;&gt;"",'HPDB FDT-1'!$AT178,"")</f>
        <v/>
      </c>
      <c r="AG170" s="100">
        <f>IF($A170&lt;&gt;"",'CLUSTER FDT-1'!$H$2,"")</f>
        <v/>
      </c>
      <c r="AH170" s="99">
        <f>IF('HPDB FDT-1'!$AV178="","",'HPDB FDT-1'!$AV178)</f>
        <v/>
      </c>
      <c r="AI170" s="99">
        <f>IF('HPDB FDT-1'!$AW178="","",'HPDB FDT-1'!$AW178)</f>
        <v/>
      </c>
      <c r="AK170" s="113">
        <f>IF($U170&lt;&gt;"",'HPDB FDT-1'!$AX178,"")</f>
        <v/>
      </c>
      <c r="AL170" s="113">
        <f>IF($U170&lt;&gt;"",'HPDB FDT-1'!$AY178,"")</f>
        <v/>
      </c>
      <c r="AM170" s="113">
        <f>IF($U170&lt;&gt;"",'HPDB FDT-1'!$AZ178,"")</f>
        <v/>
      </c>
      <c r="AN170" s="113">
        <f>IF($U170&lt;&gt;"",'HPDB FDT-1'!$BA178,"")</f>
        <v/>
      </c>
      <c r="AO170" s="113">
        <f>IF($U170&lt;&gt;"",'HPDB FDT-1'!$BB178,"")</f>
        <v/>
      </c>
      <c r="AP170" s="113">
        <f>IF($U170&lt;&gt;"","RFS","")</f>
        <v/>
      </c>
      <c r="AR170" s="113">
        <f>IF($U170&lt;&gt;"","31","")</f>
        <v/>
      </c>
      <c r="AS170" s="113">
        <f>IF($U170&lt;&gt;"","FALSE","")</f>
        <v/>
      </c>
      <c r="AT170" s="113">
        <f>IF($U170&lt;&gt;"","TRUE","")</f>
        <v/>
      </c>
    </row>
    <row r="171" ht="15" customHeight="1" thickBot="1">
      <c r="A171" s="99">
        <f>IF($U171&lt;&gt;"",'HPDB FDT-1'!$Q179,"")</f>
        <v/>
      </c>
      <c r="B171" s="99">
        <f>IF($U171&lt;&gt;"",'HPDB FDT-1'!$R179,"")</f>
        <v/>
      </c>
      <c r="C171" s="99">
        <f>IF($U171&lt;&gt;"",'HPDB FDT-1'!$S179,"")</f>
        <v/>
      </c>
      <c r="D171" s="115">
        <f>IF($U171&lt;&gt;"",'HPDB FDT-1'!$T179,"")</f>
        <v/>
      </c>
      <c r="E171" s="99">
        <f>IF($U171&lt;&gt;"","FTTH","")</f>
        <v/>
      </c>
      <c r="F171" s="115">
        <f>IF($U171&lt;&gt;"",'HPDB FDT-1'!$V179,"")</f>
        <v/>
      </c>
      <c r="G171" s="99">
        <f>IF($U171&lt;&gt;"","General Retail","")</f>
        <v/>
      </c>
      <c r="H171" s="99">
        <f>IF($U171&lt;&gt;"",'CLUSTER FDT-1'!$A$2,"")</f>
        <v/>
      </c>
      <c r="J171" s="99">
        <f>IF($U171&lt;&gt;"",'CLUSTER FDT-1'!$A$2,"")</f>
        <v/>
      </c>
      <c r="K171" s="99">
        <f>IF($U171&lt;&gt;"",'CLUSTER FDT-1'!$A$2,"")</f>
        <v/>
      </c>
      <c r="L171" s="99">
        <f>IF($U171&lt;&gt;"",'HPDB FDT-1'!$AA179,"")</f>
        <v/>
      </c>
      <c r="M171" s="99">
        <f>IF($U171&lt;&gt;"",'HPDB FDT-1'!$AB179,"")</f>
        <v/>
      </c>
      <c r="N171" s="113">
        <f>IF($U171&lt;&gt;"",'HPDB FDT-1'!$AC179,"")</f>
        <v/>
      </c>
      <c r="O171" s="99">
        <f>IF('HPDB FDT-1'!$AD179="","",'HPDB FDT-1'!$AD179)</f>
        <v/>
      </c>
      <c r="T171" s="99">
        <f>IF('HPDB FDT-1'!$AI179="","",'HPDB FDT-1'!$AI179)</f>
        <v/>
      </c>
      <c r="U171" s="99">
        <f>IF('HPDB FDT-1'!$AJ179="","",'HPDB FDT-1'!$AJ179)</f>
        <v/>
      </c>
      <c r="V171" s="113">
        <f>IF($U171&lt;&gt;"","Single Dwelling Unit","")</f>
        <v/>
      </c>
      <c r="AB171" s="113">
        <f>IF($U171&lt;&gt;"","RFS","")</f>
        <v/>
      </c>
      <c r="AC171" s="120">
        <f>IF($U171&lt;&gt;"",'HPDB FDT-1'!$Q$3,"")</f>
        <v/>
      </c>
      <c r="AD171" s="112">
        <f>IF($U171&lt;&gt;"",'HPDB FDT-1'!$Q$4,"")</f>
        <v/>
      </c>
      <c r="AE171" s="99">
        <f>IF($U171&lt;&gt;"",'HPDB FDT-1'!$C$6,"")</f>
        <v/>
      </c>
      <c r="AF171" s="120">
        <f>IF($U171&lt;&gt;"",'HPDB FDT-1'!$AT179,"")</f>
        <v/>
      </c>
      <c r="AG171" s="100">
        <f>IF($A171&lt;&gt;"",'CLUSTER FDT-1'!$H$2,"")</f>
        <v/>
      </c>
      <c r="AH171" s="99">
        <f>IF('HPDB FDT-1'!$AV179="","",'HPDB FDT-1'!$AV179)</f>
        <v/>
      </c>
      <c r="AI171" s="99">
        <f>IF('HPDB FDT-1'!$AW179="","",'HPDB FDT-1'!$AW179)</f>
        <v/>
      </c>
      <c r="AK171" s="113">
        <f>IF($U171&lt;&gt;"",'HPDB FDT-1'!$AX179,"")</f>
        <v/>
      </c>
      <c r="AL171" s="113">
        <f>IF($U171&lt;&gt;"",'HPDB FDT-1'!$AY179,"")</f>
        <v/>
      </c>
      <c r="AM171" s="113">
        <f>IF($U171&lt;&gt;"",'HPDB FDT-1'!$AZ179,"")</f>
        <v/>
      </c>
      <c r="AN171" s="113">
        <f>IF($U171&lt;&gt;"",'HPDB FDT-1'!$BA179,"")</f>
        <v/>
      </c>
      <c r="AO171" s="113">
        <f>IF($U171&lt;&gt;"",'HPDB FDT-1'!$BB179,"")</f>
        <v/>
      </c>
      <c r="AP171" s="113">
        <f>IF($U171&lt;&gt;"","RFS","")</f>
        <v/>
      </c>
      <c r="AR171" s="113">
        <f>IF($U171&lt;&gt;"","31","")</f>
        <v/>
      </c>
      <c r="AS171" s="113">
        <f>IF($U171&lt;&gt;"","FALSE","")</f>
        <v/>
      </c>
      <c r="AT171" s="113">
        <f>IF($U171&lt;&gt;"","TRUE","")</f>
        <v/>
      </c>
    </row>
    <row r="172" ht="15" customHeight="1" thickBot="1">
      <c r="A172" s="99">
        <f>IF($U172&lt;&gt;"",'HPDB FDT-1'!$Q180,"")</f>
        <v/>
      </c>
      <c r="B172" s="99">
        <f>IF($U172&lt;&gt;"",'HPDB FDT-1'!$R180,"")</f>
        <v/>
      </c>
      <c r="C172" s="99">
        <f>IF($U172&lt;&gt;"",'HPDB FDT-1'!$S180,"")</f>
        <v/>
      </c>
      <c r="D172" s="115">
        <f>IF($U172&lt;&gt;"",'HPDB FDT-1'!$T180,"")</f>
        <v/>
      </c>
      <c r="E172" s="99">
        <f>IF($U172&lt;&gt;"","FTTH","")</f>
        <v/>
      </c>
      <c r="F172" s="115">
        <f>IF($U172&lt;&gt;"",'HPDB FDT-1'!$V180,"")</f>
        <v/>
      </c>
      <c r="G172" s="99">
        <f>IF($U172&lt;&gt;"","General Retail","")</f>
        <v/>
      </c>
      <c r="H172" s="99">
        <f>IF($U172&lt;&gt;"",'CLUSTER FDT-1'!$A$2,"")</f>
        <v/>
      </c>
      <c r="J172" s="99">
        <f>IF($U172&lt;&gt;"",'CLUSTER FDT-1'!$A$2,"")</f>
        <v/>
      </c>
      <c r="K172" s="99">
        <f>IF($U172&lt;&gt;"",'CLUSTER FDT-1'!$A$2,"")</f>
        <v/>
      </c>
      <c r="L172" s="99">
        <f>IF($U172&lt;&gt;"",'HPDB FDT-1'!$AA180,"")</f>
        <v/>
      </c>
      <c r="M172" s="99">
        <f>IF($U172&lt;&gt;"",'HPDB FDT-1'!$AB180,"")</f>
        <v/>
      </c>
      <c r="N172" s="113">
        <f>IF($U172&lt;&gt;"",'HPDB FDT-1'!$AC180,"")</f>
        <v/>
      </c>
      <c r="O172" s="99">
        <f>IF('HPDB FDT-1'!$AD180="","",'HPDB FDT-1'!$AD180)</f>
        <v/>
      </c>
      <c r="T172" s="99">
        <f>IF('HPDB FDT-1'!$AI180="","",'HPDB FDT-1'!$AI180)</f>
        <v/>
      </c>
      <c r="U172" s="99">
        <f>IF('HPDB FDT-1'!$AJ180="","",'HPDB FDT-1'!$AJ180)</f>
        <v/>
      </c>
      <c r="V172" s="113">
        <f>IF($U172&lt;&gt;"","Single Dwelling Unit","")</f>
        <v/>
      </c>
      <c r="AB172" s="113">
        <f>IF($U172&lt;&gt;"","RFS","")</f>
        <v/>
      </c>
      <c r="AC172" s="120">
        <f>IF($U172&lt;&gt;"",'HPDB FDT-1'!$Q$3,"")</f>
        <v/>
      </c>
      <c r="AD172" s="112">
        <f>IF($U172&lt;&gt;"",'HPDB FDT-1'!$Q$4,"")</f>
        <v/>
      </c>
      <c r="AE172" s="99">
        <f>IF($U172&lt;&gt;"",'HPDB FDT-1'!$C$6,"")</f>
        <v/>
      </c>
      <c r="AF172" s="120">
        <f>IF($U172&lt;&gt;"",'HPDB FDT-1'!$AT180,"")</f>
        <v/>
      </c>
      <c r="AG172" s="100">
        <f>IF($A172&lt;&gt;"",'CLUSTER FDT-1'!$H$2,"")</f>
        <v/>
      </c>
      <c r="AH172" s="99">
        <f>IF('HPDB FDT-1'!$AV180="","",'HPDB FDT-1'!$AV180)</f>
        <v/>
      </c>
      <c r="AI172" s="99">
        <f>IF('HPDB FDT-1'!$AW180="","",'HPDB FDT-1'!$AW180)</f>
        <v/>
      </c>
      <c r="AK172" s="113">
        <f>IF($U172&lt;&gt;"",'HPDB FDT-1'!$AX180,"")</f>
        <v/>
      </c>
      <c r="AL172" s="113">
        <f>IF($U172&lt;&gt;"",'HPDB FDT-1'!$AY180,"")</f>
        <v/>
      </c>
      <c r="AM172" s="113">
        <f>IF($U172&lt;&gt;"",'HPDB FDT-1'!$AZ180,"")</f>
        <v/>
      </c>
      <c r="AN172" s="113">
        <f>IF($U172&lt;&gt;"",'HPDB FDT-1'!$BA180,"")</f>
        <v/>
      </c>
      <c r="AO172" s="113">
        <f>IF($U172&lt;&gt;"",'HPDB FDT-1'!$BB180,"")</f>
        <v/>
      </c>
      <c r="AP172" s="113">
        <f>IF($U172&lt;&gt;"","RFS","")</f>
        <v/>
      </c>
      <c r="AR172" s="113">
        <f>IF($U172&lt;&gt;"","31","")</f>
        <v/>
      </c>
      <c r="AS172" s="113">
        <f>IF($U172&lt;&gt;"","FALSE","")</f>
        <v/>
      </c>
      <c r="AT172" s="113">
        <f>IF($U172&lt;&gt;"","TRUE","")</f>
        <v/>
      </c>
    </row>
    <row r="173" ht="15" customHeight="1" thickBot="1">
      <c r="A173" s="99">
        <f>IF($U173&lt;&gt;"",'HPDB FDT-1'!$Q181,"")</f>
        <v/>
      </c>
      <c r="B173" s="99">
        <f>IF($U173&lt;&gt;"",'HPDB FDT-1'!$R181,"")</f>
        <v/>
      </c>
      <c r="C173" s="99">
        <f>IF($U173&lt;&gt;"",'HPDB FDT-1'!$S181,"")</f>
        <v/>
      </c>
      <c r="D173" s="115">
        <f>IF($U173&lt;&gt;"",'HPDB FDT-1'!$T181,"")</f>
        <v/>
      </c>
      <c r="E173" s="99">
        <f>IF($U173&lt;&gt;"","FTTH","")</f>
        <v/>
      </c>
      <c r="F173" s="115">
        <f>IF($U173&lt;&gt;"",'HPDB FDT-1'!$V181,"")</f>
        <v/>
      </c>
      <c r="G173" s="99">
        <f>IF($U173&lt;&gt;"","General Retail","")</f>
        <v/>
      </c>
      <c r="H173" s="99">
        <f>IF($U173&lt;&gt;"",'CLUSTER FDT-1'!$A$2,"")</f>
        <v/>
      </c>
      <c r="J173" s="99">
        <f>IF($U173&lt;&gt;"",'CLUSTER FDT-1'!$A$2,"")</f>
        <v/>
      </c>
      <c r="K173" s="99">
        <f>IF($U173&lt;&gt;"",'CLUSTER FDT-1'!$A$2,"")</f>
        <v/>
      </c>
      <c r="L173" s="99">
        <f>IF($U173&lt;&gt;"",'HPDB FDT-1'!$AA181,"")</f>
        <v/>
      </c>
      <c r="M173" s="99">
        <f>IF($U173&lt;&gt;"",'HPDB FDT-1'!$AB181,"")</f>
        <v/>
      </c>
      <c r="N173" s="113">
        <f>IF($U173&lt;&gt;"",'HPDB FDT-1'!$AC181,"")</f>
        <v/>
      </c>
      <c r="O173" s="99">
        <f>IF('HPDB FDT-1'!$AD181="","",'HPDB FDT-1'!$AD181)</f>
        <v/>
      </c>
      <c r="T173" s="99">
        <f>IF('HPDB FDT-1'!$AI181="","",'HPDB FDT-1'!$AI181)</f>
        <v/>
      </c>
      <c r="U173" s="99">
        <f>IF('HPDB FDT-1'!$AJ181="","",'HPDB FDT-1'!$AJ181)</f>
        <v/>
      </c>
      <c r="V173" s="113">
        <f>IF($U173&lt;&gt;"","Single Dwelling Unit","")</f>
        <v/>
      </c>
      <c r="AB173" s="113">
        <f>IF($U173&lt;&gt;"","RFS","")</f>
        <v/>
      </c>
      <c r="AC173" s="120">
        <f>IF($U173&lt;&gt;"",'HPDB FDT-1'!$Q$3,"")</f>
        <v/>
      </c>
      <c r="AD173" s="112">
        <f>IF($U173&lt;&gt;"",'HPDB FDT-1'!$Q$4,"")</f>
        <v/>
      </c>
      <c r="AE173" s="99">
        <f>IF($U173&lt;&gt;"",'HPDB FDT-1'!$C$6,"")</f>
        <v/>
      </c>
      <c r="AF173" s="120">
        <f>IF($U173&lt;&gt;"",'HPDB FDT-1'!$AT181,"")</f>
        <v/>
      </c>
      <c r="AG173" s="100">
        <f>IF($A173&lt;&gt;"",'CLUSTER FDT-1'!$H$2,"")</f>
        <v/>
      </c>
      <c r="AH173" s="99">
        <f>IF('HPDB FDT-1'!$AV181="","",'HPDB FDT-1'!$AV181)</f>
        <v/>
      </c>
      <c r="AI173" s="99">
        <f>IF('HPDB FDT-1'!$AW181="","",'HPDB FDT-1'!$AW181)</f>
        <v/>
      </c>
      <c r="AK173" s="113">
        <f>IF($U173&lt;&gt;"",'HPDB FDT-1'!$AX181,"")</f>
        <v/>
      </c>
      <c r="AL173" s="113">
        <f>IF($U173&lt;&gt;"",'HPDB FDT-1'!$AY181,"")</f>
        <v/>
      </c>
      <c r="AM173" s="113">
        <f>IF($U173&lt;&gt;"",'HPDB FDT-1'!$AZ181,"")</f>
        <v/>
      </c>
      <c r="AN173" s="113">
        <f>IF($U173&lt;&gt;"",'HPDB FDT-1'!$BA181,"")</f>
        <v/>
      </c>
      <c r="AO173" s="113">
        <f>IF($U173&lt;&gt;"",'HPDB FDT-1'!$BB181,"")</f>
        <v/>
      </c>
      <c r="AP173" s="113">
        <f>IF($U173&lt;&gt;"","RFS","")</f>
        <v/>
      </c>
      <c r="AR173" s="113">
        <f>IF($U173&lt;&gt;"","31","")</f>
        <v/>
      </c>
      <c r="AS173" s="113">
        <f>IF($U173&lt;&gt;"","FALSE","")</f>
        <v/>
      </c>
      <c r="AT173" s="113">
        <f>IF($U173&lt;&gt;"","TRUE","")</f>
        <v/>
      </c>
    </row>
    <row r="174" ht="15" customHeight="1" thickBot="1">
      <c r="A174" s="99">
        <f>IF($U174&lt;&gt;"",'HPDB FDT-1'!$Q182,"")</f>
        <v/>
      </c>
      <c r="B174" s="99">
        <f>IF($U174&lt;&gt;"",'HPDB FDT-1'!$R182,"")</f>
        <v/>
      </c>
      <c r="C174" s="99">
        <f>IF($U174&lt;&gt;"",'HPDB FDT-1'!$S182,"")</f>
        <v/>
      </c>
      <c r="D174" s="115">
        <f>IF($U174&lt;&gt;"",'HPDB FDT-1'!$T182,"")</f>
        <v/>
      </c>
      <c r="E174" s="99">
        <f>IF($U174&lt;&gt;"","FTTH","")</f>
        <v/>
      </c>
      <c r="F174" s="115">
        <f>IF($U174&lt;&gt;"",'HPDB FDT-1'!$V182,"")</f>
        <v/>
      </c>
      <c r="G174" s="99">
        <f>IF($U174&lt;&gt;"","General Retail","")</f>
        <v/>
      </c>
      <c r="H174" s="99">
        <f>IF($U174&lt;&gt;"",'CLUSTER FDT-1'!$A$2,"")</f>
        <v/>
      </c>
      <c r="J174" s="99">
        <f>IF($U174&lt;&gt;"",'CLUSTER FDT-1'!$A$2,"")</f>
        <v/>
      </c>
      <c r="K174" s="99">
        <f>IF($U174&lt;&gt;"",'CLUSTER FDT-1'!$A$2,"")</f>
        <v/>
      </c>
      <c r="L174" s="99">
        <f>IF($U174&lt;&gt;"",'HPDB FDT-1'!$AA182,"")</f>
        <v/>
      </c>
      <c r="M174" s="99">
        <f>IF($U174&lt;&gt;"",'HPDB FDT-1'!$AB182,"")</f>
        <v/>
      </c>
      <c r="N174" s="113">
        <f>IF($U174&lt;&gt;"",'HPDB FDT-1'!$AC182,"")</f>
        <v/>
      </c>
      <c r="O174" s="99">
        <f>IF('HPDB FDT-1'!$AD182="","",'HPDB FDT-1'!$AD182)</f>
        <v/>
      </c>
      <c r="T174" s="99">
        <f>IF('HPDB FDT-1'!$AI182="","",'HPDB FDT-1'!$AI182)</f>
        <v/>
      </c>
      <c r="U174" s="99">
        <f>IF('HPDB FDT-1'!$AJ182="","",'HPDB FDT-1'!$AJ182)</f>
        <v/>
      </c>
      <c r="V174" s="113">
        <f>IF($U174&lt;&gt;"","Single Dwelling Unit","")</f>
        <v/>
      </c>
      <c r="AB174" s="113">
        <f>IF($U174&lt;&gt;"","RFS","")</f>
        <v/>
      </c>
      <c r="AC174" s="120">
        <f>IF($U174&lt;&gt;"",'HPDB FDT-1'!$Q$3,"")</f>
        <v/>
      </c>
      <c r="AD174" s="112">
        <f>IF($U174&lt;&gt;"",'HPDB FDT-1'!$Q$4,"")</f>
        <v/>
      </c>
      <c r="AE174" s="99">
        <f>IF($U174&lt;&gt;"",'HPDB FDT-1'!$C$6,"")</f>
        <v/>
      </c>
      <c r="AF174" s="120">
        <f>IF($U174&lt;&gt;"",'HPDB FDT-1'!$AT182,"")</f>
        <v/>
      </c>
      <c r="AG174" s="100">
        <f>IF($A174&lt;&gt;"",'CLUSTER FDT-1'!$H$2,"")</f>
        <v/>
      </c>
      <c r="AH174" s="99">
        <f>IF('HPDB FDT-1'!$AV182="","",'HPDB FDT-1'!$AV182)</f>
        <v/>
      </c>
      <c r="AI174" s="99">
        <f>IF('HPDB FDT-1'!$AW182="","",'HPDB FDT-1'!$AW182)</f>
        <v/>
      </c>
      <c r="AK174" s="113">
        <f>IF($U174&lt;&gt;"",'HPDB FDT-1'!$AX182,"")</f>
        <v/>
      </c>
      <c r="AL174" s="113">
        <f>IF($U174&lt;&gt;"",'HPDB FDT-1'!$AY182,"")</f>
        <v/>
      </c>
      <c r="AM174" s="113">
        <f>IF($U174&lt;&gt;"",'HPDB FDT-1'!$AZ182,"")</f>
        <v/>
      </c>
      <c r="AN174" s="113">
        <f>IF($U174&lt;&gt;"",'HPDB FDT-1'!$BA182,"")</f>
        <v/>
      </c>
      <c r="AO174" s="113">
        <f>IF($U174&lt;&gt;"",'HPDB FDT-1'!$BB182,"")</f>
        <v/>
      </c>
      <c r="AP174" s="113">
        <f>IF($U174&lt;&gt;"","RFS","")</f>
        <v/>
      </c>
      <c r="AR174" s="113">
        <f>IF($U174&lt;&gt;"","31","")</f>
        <v/>
      </c>
      <c r="AS174" s="113">
        <f>IF($U174&lt;&gt;"","FALSE","")</f>
        <v/>
      </c>
      <c r="AT174" s="113">
        <f>IF($U174&lt;&gt;"","TRUE","")</f>
        <v/>
      </c>
    </row>
    <row r="175" ht="15" customHeight="1" thickBot="1">
      <c r="A175" s="99">
        <f>IF($U175&lt;&gt;"",'HPDB FDT-1'!$Q183,"")</f>
        <v/>
      </c>
      <c r="B175" s="99">
        <f>IF($U175&lt;&gt;"",'HPDB FDT-1'!$R183,"")</f>
        <v/>
      </c>
      <c r="C175" s="99">
        <f>IF($U175&lt;&gt;"",'HPDB FDT-1'!$S183,"")</f>
        <v/>
      </c>
      <c r="D175" s="115">
        <f>IF($U175&lt;&gt;"",'HPDB FDT-1'!$T183,"")</f>
        <v/>
      </c>
      <c r="E175" s="99">
        <f>IF($U175&lt;&gt;"","FTTH","")</f>
        <v/>
      </c>
      <c r="F175" s="115">
        <f>IF($U175&lt;&gt;"",'HPDB FDT-1'!$V183,"")</f>
        <v/>
      </c>
      <c r="G175" s="99">
        <f>IF($U175&lt;&gt;"","General Retail","")</f>
        <v/>
      </c>
      <c r="H175" s="99">
        <f>IF($U175&lt;&gt;"",'CLUSTER FDT-1'!$A$2,"")</f>
        <v/>
      </c>
      <c r="J175" s="99">
        <f>IF($U175&lt;&gt;"",'CLUSTER FDT-1'!$A$2,"")</f>
        <v/>
      </c>
      <c r="K175" s="99">
        <f>IF($U175&lt;&gt;"",'CLUSTER FDT-1'!$A$2,"")</f>
        <v/>
      </c>
      <c r="L175" s="99">
        <f>IF($U175&lt;&gt;"",'HPDB FDT-1'!$AA183,"")</f>
        <v/>
      </c>
      <c r="M175" s="99">
        <f>IF($U175&lt;&gt;"",'HPDB FDT-1'!$AB183,"")</f>
        <v/>
      </c>
      <c r="N175" s="113">
        <f>IF($U175&lt;&gt;"",'HPDB FDT-1'!$AC183,"")</f>
        <v/>
      </c>
      <c r="O175" s="99">
        <f>IF('HPDB FDT-1'!$AD183="","",'HPDB FDT-1'!$AD183)</f>
        <v/>
      </c>
      <c r="T175" s="99">
        <f>IF('HPDB FDT-1'!$AI183="","",'HPDB FDT-1'!$AI183)</f>
        <v/>
      </c>
      <c r="U175" s="99">
        <f>IF('HPDB FDT-1'!$AJ183="","",'HPDB FDT-1'!$AJ183)</f>
        <v/>
      </c>
      <c r="V175" s="113">
        <f>IF($U175&lt;&gt;"","Single Dwelling Unit","")</f>
        <v/>
      </c>
      <c r="AB175" s="113">
        <f>IF($U175&lt;&gt;"","RFS","")</f>
        <v/>
      </c>
      <c r="AC175" s="120">
        <f>IF($U175&lt;&gt;"",'HPDB FDT-1'!$Q$3,"")</f>
        <v/>
      </c>
      <c r="AD175" s="112">
        <f>IF($U175&lt;&gt;"",'HPDB FDT-1'!$Q$4,"")</f>
        <v/>
      </c>
      <c r="AE175" s="99">
        <f>IF($U175&lt;&gt;"",'HPDB FDT-1'!$C$6,"")</f>
        <v/>
      </c>
      <c r="AF175" s="120">
        <f>IF($U175&lt;&gt;"",'HPDB FDT-1'!$AT183,"")</f>
        <v/>
      </c>
      <c r="AG175" s="100">
        <f>IF($A175&lt;&gt;"",'CLUSTER FDT-1'!$H$2,"")</f>
        <v/>
      </c>
      <c r="AH175" s="99">
        <f>IF('HPDB FDT-1'!$AV183="","",'HPDB FDT-1'!$AV183)</f>
        <v/>
      </c>
      <c r="AI175" s="99">
        <f>IF('HPDB FDT-1'!$AW183="","",'HPDB FDT-1'!$AW183)</f>
        <v/>
      </c>
      <c r="AK175" s="113">
        <f>IF($U175&lt;&gt;"",'HPDB FDT-1'!$AX183,"")</f>
        <v/>
      </c>
      <c r="AL175" s="113">
        <f>IF($U175&lt;&gt;"",'HPDB FDT-1'!$AY183,"")</f>
        <v/>
      </c>
      <c r="AM175" s="113">
        <f>IF($U175&lt;&gt;"",'HPDB FDT-1'!$AZ183,"")</f>
        <v/>
      </c>
      <c r="AN175" s="113">
        <f>IF($U175&lt;&gt;"",'HPDB FDT-1'!$BA183,"")</f>
        <v/>
      </c>
      <c r="AO175" s="113">
        <f>IF($U175&lt;&gt;"",'HPDB FDT-1'!$BB183,"")</f>
        <v/>
      </c>
      <c r="AP175" s="113">
        <f>IF($U175&lt;&gt;"","RFS","")</f>
        <v/>
      </c>
      <c r="AR175" s="113">
        <f>IF($U175&lt;&gt;"","31","")</f>
        <v/>
      </c>
      <c r="AS175" s="113">
        <f>IF($U175&lt;&gt;"","FALSE","")</f>
        <v/>
      </c>
      <c r="AT175" s="113">
        <f>IF($U175&lt;&gt;"","TRUE","")</f>
        <v/>
      </c>
    </row>
    <row r="176" ht="15" customHeight="1" thickBot="1">
      <c r="A176" s="99">
        <f>IF($U176&lt;&gt;"",'HPDB FDT-1'!$Q184,"")</f>
        <v/>
      </c>
      <c r="B176" s="99">
        <f>IF($U176&lt;&gt;"",'HPDB FDT-1'!$R184,"")</f>
        <v/>
      </c>
      <c r="C176" s="99">
        <f>IF($U176&lt;&gt;"",'HPDB FDT-1'!$S184,"")</f>
        <v/>
      </c>
      <c r="D176" s="115">
        <f>IF($U176&lt;&gt;"",'HPDB FDT-1'!$T184,"")</f>
        <v/>
      </c>
      <c r="E176" s="99">
        <f>IF($U176&lt;&gt;"","FTTH","")</f>
        <v/>
      </c>
      <c r="F176" s="115">
        <f>IF($U176&lt;&gt;"",'HPDB FDT-1'!$V184,"")</f>
        <v/>
      </c>
      <c r="G176" s="99">
        <f>IF($U176&lt;&gt;"","General Retail","")</f>
        <v/>
      </c>
      <c r="H176" s="99">
        <f>IF($U176&lt;&gt;"",'CLUSTER FDT-1'!$A$2,"")</f>
        <v/>
      </c>
      <c r="J176" s="99">
        <f>IF($U176&lt;&gt;"",'CLUSTER FDT-1'!$A$2,"")</f>
        <v/>
      </c>
      <c r="K176" s="99">
        <f>IF($U176&lt;&gt;"",'CLUSTER FDT-1'!$A$2,"")</f>
        <v/>
      </c>
      <c r="L176" s="99">
        <f>IF($U176&lt;&gt;"",'HPDB FDT-1'!$AA184,"")</f>
        <v/>
      </c>
      <c r="M176" s="99">
        <f>IF($U176&lt;&gt;"",'HPDB FDT-1'!$AB184,"")</f>
        <v/>
      </c>
      <c r="N176" s="113">
        <f>IF($U176&lt;&gt;"",'HPDB FDT-1'!$AC184,"")</f>
        <v/>
      </c>
      <c r="O176" s="99">
        <f>IF('HPDB FDT-1'!$AD184="","",'HPDB FDT-1'!$AD184)</f>
        <v/>
      </c>
      <c r="T176" s="99">
        <f>IF('HPDB FDT-1'!$AI184="","",'HPDB FDT-1'!$AI184)</f>
        <v/>
      </c>
      <c r="U176" s="99">
        <f>IF('HPDB FDT-1'!$AJ184="","",'HPDB FDT-1'!$AJ184)</f>
        <v/>
      </c>
      <c r="V176" s="113">
        <f>IF($U176&lt;&gt;"","Single Dwelling Unit","")</f>
        <v/>
      </c>
      <c r="AB176" s="113">
        <f>IF($U176&lt;&gt;"","RFS","")</f>
        <v/>
      </c>
      <c r="AC176" s="120">
        <f>IF($U176&lt;&gt;"",'HPDB FDT-1'!$Q$3,"")</f>
        <v/>
      </c>
      <c r="AD176" s="112">
        <f>IF($U176&lt;&gt;"",'HPDB FDT-1'!$Q$4,"")</f>
        <v/>
      </c>
      <c r="AE176" s="99">
        <f>IF($U176&lt;&gt;"",'HPDB FDT-1'!$C$6,"")</f>
        <v/>
      </c>
      <c r="AF176" s="120">
        <f>IF($U176&lt;&gt;"",'HPDB FDT-1'!$AT184,"")</f>
        <v/>
      </c>
      <c r="AG176" s="100">
        <f>IF($A176&lt;&gt;"",'CLUSTER FDT-1'!$H$2,"")</f>
        <v/>
      </c>
      <c r="AH176" s="99">
        <f>IF('HPDB FDT-1'!$AV184="","",'HPDB FDT-1'!$AV184)</f>
        <v/>
      </c>
      <c r="AI176" s="99">
        <f>IF('HPDB FDT-1'!$AW184="","",'HPDB FDT-1'!$AW184)</f>
        <v/>
      </c>
      <c r="AK176" s="113">
        <f>IF($U176&lt;&gt;"",'HPDB FDT-1'!$AX184,"")</f>
        <v/>
      </c>
      <c r="AL176" s="113">
        <f>IF($U176&lt;&gt;"",'HPDB FDT-1'!$AY184,"")</f>
        <v/>
      </c>
      <c r="AM176" s="113">
        <f>IF($U176&lt;&gt;"",'HPDB FDT-1'!$AZ184,"")</f>
        <v/>
      </c>
      <c r="AN176" s="113">
        <f>IF($U176&lt;&gt;"",'HPDB FDT-1'!$BA184,"")</f>
        <v/>
      </c>
      <c r="AO176" s="113">
        <f>IF($U176&lt;&gt;"",'HPDB FDT-1'!$BB184,"")</f>
        <v/>
      </c>
      <c r="AP176" s="113">
        <f>IF($U176&lt;&gt;"","RFS","")</f>
        <v/>
      </c>
      <c r="AR176" s="113">
        <f>IF($U176&lt;&gt;"","31","")</f>
        <v/>
      </c>
      <c r="AS176" s="113">
        <f>IF($U176&lt;&gt;"","FALSE","")</f>
        <v/>
      </c>
      <c r="AT176" s="113">
        <f>IF($U176&lt;&gt;"","TRUE","")</f>
        <v/>
      </c>
    </row>
    <row r="177" ht="15" customHeight="1" thickBot="1">
      <c r="A177" s="99">
        <f>IF($U177&lt;&gt;"",'HPDB FDT-1'!$Q185,"")</f>
        <v/>
      </c>
      <c r="B177" s="99">
        <f>IF($U177&lt;&gt;"",'HPDB FDT-1'!$R185,"")</f>
        <v/>
      </c>
      <c r="C177" s="99">
        <f>IF($U177&lt;&gt;"",'HPDB FDT-1'!$S185,"")</f>
        <v/>
      </c>
      <c r="D177" s="115">
        <f>IF($U177&lt;&gt;"",'HPDB FDT-1'!$T185,"")</f>
        <v/>
      </c>
      <c r="E177" s="99">
        <f>IF($U177&lt;&gt;"","FTTH","")</f>
        <v/>
      </c>
      <c r="F177" s="115">
        <f>IF($U177&lt;&gt;"",'HPDB FDT-1'!$V185,"")</f>
        <v/>
      </c>
      <c r="G177" s="99">
        <f>IF($U177&lt;&gt;"","General Retail","")</f>
        <v/>
      </c>
      <c r="H177" s="99">
        <f>IF($U177&lt;&gt;"",'CLUSTER FDT-1'!$A$2,"")</f>
        <v/>
      </c>
      <c r="J177" s="99">
        <f>IF($U177&lt;&gt;"",'CLUSTER FDT-1'!$A$2,"")</f>
        <v/>
      </c>
      <c r="K177" s="99">
        <f>IF($U177&lt;&gt;"",'CLUSTER FDT-1'!$A$2,"")</f>
        <v/>
      </c>
      <c r="L177" s="99">
        <f>IF($U177&lt;&gt;"",'HPDB FDT-1'!$AA185,"")</f>
        <v/>
      </c>
      <c r="M177" s="99">
        <f>IF($U177&lt;&gt;"",'HPDB FDT-1'!$AB185,"")</f>
        <v/>
      </c>
      <c r="N177" s="113">
        <f>IF($U177&lt;&gt;"",'HPDB FDT-1'!$AC185,"")</f>
        <v/>
      </c>
      <c r="O177" s="99">
        <f>IF('HPDB FDT-1'!$AD185="","",'HPDB FDT-1'!$AD185)</f>
        <v/>
      </c>
      <c r="T177" s="99">
        <f>IF('HPDB FDT-1'!$AI185="","",'HPDB FDT-1'!$AI185)</f>
        <v/>
      </c>
      <c r="U177" s="99">
        <f>IF('HPDB FDT-1'!$AJ185="","",'HPDB FDT-1'!$AJ185)</f>
        <v/>
      </c>
      <c r="V177" s="113">
        <f>IF($U177&lt;&gt;"","Single Dwelling Unit","")</f>
        <v/>
      </c>
      <c r="AB177" s="113">
        <f>IF($U177&lt;&gt;"","RFS","")</f>
        <v/>
      </c>
      <c r="AC177" s="120">
        <f>IF($U177&lt;&gt;"",'HPDB FDT-1'!$Q$3,"")</f>
        <v/>
      </c>
      <c r="AD177" s="112">
        <f>IF($U177&lt;&gt;"",'HPDB FDT-1'!$Q$4,"")</f>
        <v/>
      </c>
      <c r="AE177" s="99">
        <f>IF($U177&lt;&gt;"",'HPDB FDT-1'!$C$6,"")</f>
        <v/>
      </c>
      <c r="AF177" s="120">
        <f>IF($U177&lt;&gt;"",'HPDB FDT-1'!$AT185,"")</f>
        <v/>
      </c>
      <c r="AG177" s="100">
        <f>IF($A177&lt;&gt;"",'CLUSTER FDT-1'!$H$2,"")</f>
        <v/>
      </c>
      <c r="AH177" s="99">
        <f>IF('HPDB FDT-1'!$AV185="","",'HPDB FDT-1'!$AV185)</f>
        <v/>
      </c>
      <c r="AI177" s="99">
        <f>IF('HPDB FDT-1'!$AW185="","",'HPDB FDT-1'!$AW185)</f>
        <v/>
      </c>
      <c r="AK177" s="113">
        <f>IF($U177&lt;&gt;"",'HPDB FDT-1'!$AX185,"")</f>
        <v/>
      </c>
      <c r="AL177" s="113">
        <f>IF($U177&lt;&gt;"",'HPDB FDT-1'!$AY185,"")</f>
        <v/>
      </c>
      <c r="AM177" s="113">
        <f>IF($U177&lt;&gt;"",'HPDB FDT-1'!$AZ185,"")</f>
        <v/>
      </c>
      <c r="AN177" s="113">
        <f>IF($U177&lt;&gt;"",'HPDB FDT-1'!$BA185,"")</f>
        <v/>
      </c>
      <c r="AO177" s="113">
        <f>IF($U177&lt;&gt;"",'HPDB FDT-1'!$BB185,"")</f>
        <v/>
      </c>
      <c r="AP177" s="113">
        <f>IF($U177&lt;&gt;"","RFS","")</f>
        <v/>
      </c>
      <c r="AR177" s="113">
        <f>IF($U177&lt;&gt;"","31","")</f>
        <v/>
      </c>
      <c r="AS177" s="113">
        <f>IF($U177&lt;&gt;"","FALSE","")</f>
        <v/>
      </c>
      <c r="AT177" s="113">
        <f>IF($U177&lt;&gt;"","TRUE","")</f>
        <v/>
      </c>
    </row>
    <row r="178" ht="15" customHeight="1" thickBot="1">
      <c r="A178" s="99">
        <f>IF($U178&lt;&gt;"",'HPDB FDT-1'!$Q186,"")</f>
        <v/>
      </c>
      <c r="B178" s="99">
        <f>IF($U178&lt;&gt;"",'HPDB FDT-1'!$R186,"")</f>
        <v/>
      </c>
      <c r="C178" s="99">
        <f>IF($U178&lt;&gt;"",'HPDB FDT-1'!$S186,"")</f>
        <v/>
      </c>
      <c r="D178" s="115">
        <f>IF($U178&lt;&gt;"",'HPDB FDT-1'!$T186,"")</f>
        <v/>
      </c>
      <c r="E178" s="99">
        <f>IF($U178&lt;&gt;"","FTTH","")</f>
        <v/>
      </c>
      <c r="F178" s="115">
        <f>IF($U178&lt;&gt;"",'HPDB FDT-1'!$V186,"")</f>
        <v/>
      </c>
      <c r="G178" s="99">
        <f>IF($U178&lt;&gt;"","General Retail","")</f>
        <v/>
      </c>
      <c r="H178" s="99">
        <f>IF($U178&lt;&gt;"",'CLUSTER FDT-1'!$A$2,"")</f>
        <v/>
      </c>
      <c r="J178" s="99">
        <f>IF($U178&lt;&gt;"",'CLUSTER FDT-1'!$A$2,"")</f>
        <v/>
      </c>
      <c r="K178" s="99">
        <f>IF($U178&lt;&gt;"",'CLUSTER FDT-1'!$A$2,"")</f>
        <v/>
      </c>
      <c r="L178" s="99">
        <f>IF($U178&lt;&gt;"",'HPDB FDT-1'!$AA186,"")</f>
        <v/>
      </c>
      <c r="M178" s="99">
        <f>IF($U178&lt;&gt;"",'HPDB FDT-1'!$AB186,"")</f>
        <v/>
      </c>
      <c r="N178" s="113">
        <f>IF($U178&lt;&gt;"",'HPDB FDT-1'!$AC186,"")</f>
        <v/>
      </c>
      <c r="O178" s="99">
        <f>IF('HPDB FDT-1'!$AD186="","",'HPDB FDT-1'!$AD186)</f>
        <v/>
      </c>
      <c r="T178" s="99">
        <f>IF('HPDB FDT-1'!$AI186="","",'HPDB FDT-1'!$AI186)</f>
        <v/>
      </c>
      <c r="U178" s="99">
        <f>IF('HPDB FDT-1'!$AJ186="","",'HPDB FDT-1'!$AJ186)</f>
        <v/>
      </c>
      <c r="V178" s="113">
        <f>IF($U178&lt;&gt;"","Single Dwelling Unit","")</f>
        <v/>
      </c>
      <c r="AB178" s="113">
        <f>IF($U178&lt;&gt;"","RFS","")</f>
        <v/>
      </c>
      <c r="AC178" s="120">
        <f>IF($U178&lt;&gt;"",'HPDB FDT-1'!$Q$3,"")</f>
        <v/>
      </c>
      <c r="AD178" s="112">
        <f>IF($U178&lt;&gt;"",'HPDB FDT-1'!$Q$4,"")</f>
        <v/>
      </c>
      <c r="AE178" s="99">
        <f>IF($U178&lt;&gt;"",'HPDB FDT-1'!$C$6,"")</f>
        <v/>
      </c>
      <c r="AF178" s="120">
        <f>IF($U178&lt;&gt;"",'HPDB FDT-1'!$AT186,"")</f>
        <v/>
      </c>
      <c r="AG178" s="100">
        <f>IF($A178&lt;&gt;"",'CLUSTER FDT-1'!$H$2,"")</f>
        <v/>
      </c>
      <c r="AH178" s="99">
        <f>IF('HPDB FDT-1'!$AV186="","",'HPDB FDT-1'!$AV186)</f>
        <v/>
      </c>
      <c r="AI178" s="99">
        <f>IF('HPDB FDT-1'!$AW186="","",'HPDB FDT-1'!$AW186)</f>
        <v/>
      </c>
      <c r="AK178" s="113">
        <f>IF($U178&lt;&gt;"",'HPDB FDT-1'!$AX186,"")</f>
        <v/>
      </c>
      <c r="AL178" s="113">
        <f>IF($U178&lt;&gt;"",'HPDB FDT-1'!$AY186,"")</f>
        <v/>
      </c>
      <c r="AM178" s="113">
        <f>IF($U178&lt;&gt;"",'HPDB FDT-1'!$AZ186,"")</f>
        <v/>
      </c>
      <c r="AN178" s="113">
        <f>IF($U178&lt;&gt;"",'HPDB FDT-1'!$BA186,"")</f>
        <v/>
      </c>
      <c r="AO178" s="113">
        <f>IF($U178&lt;&gt;"",'HPDB FDT-1'!$BB186,"")</f>
        <v/>
      </c>
      <c r="AP178" s="113">
        <f>IF($U178&lt;&gt;"","RFS","")</f>
        <v/>
      </c>
      <c r="AR178" s="113">
        <f>IF($U178&lt;&gt;"","31","")</f>
        <v/>
      </c>
      <c r="AS178" s="113">
        <f>IF($U178&lt;&gt;"","FALSE","")</f>
        <v/>
      </c>
      <c r="AT178" s="113">
        <f>IF($U178&lt;&gt;"","TRUE","")</f>
        <v/>
      </c>
    </row>
    <row r="179" ht="15" customHeight="1" thickBot="1">
      <c r="A179" s="99">
        <f>IF($U179&lt;&gt;"",'HPDB FDT-1'!$Q187,"")</f>
        <v/>
      </c>
      <c r="B179" s="99">
        <f>IF($U179&lt;&gt;"",'HPDB FDT-1'!$R187,"")</f>
        <v/>
      </c>
      <c r="C179" s="99">
        <f>IF($U179&lt;&gt;"",'HPDB FDT-1'!$S187,"")</f>
        <v/>
      </c>
      <c r="D179" s="115">
        <f>IF($U179&lt;&gt;"",'HPDB FDT-1'!$T187,"")</f>
        <v/>
      </c>
      <c r="E179" s="99">
        <f>IF($U179&lt;&gt;"","FTTH","")</f>
        <v/>
      </c>
      <c r="F179" s="115">
        <f>IF($U179&lt;&gt;"",'HPDB FDT-1'!$V187,"")</f>
        <v/>
      </c>
      <c r="G179" s="99">
        <f>IF($U179&lt;&gt;"","General Retail","")</f>
        <v/>
      </c>
      <c r="H179" s="99">
        <f>IF($U179&lt;&gt;"",'CLUSTER FDT-1'!$A$2,"")</f>
        <v/>
      </c>
      <c r="J179" s="99">
        <f>IF($U179&lt;&gt;"",'CLUSTER FDT-1'!$A$2,"")</f>
        <v/>
      </c>
      <c r="K179" s="99">
        <f>IF($U179&lt;&gt;"",'CLUSTER FDT-1'!$A$2,"")</f>
        <v/>
      </c>
      <c r="L179" s="99">
        <f>IF($U179&lt;&gt;"",'HPDB FDT-1'!$AA187,"")</f>
        <v/>
      </c>
      <c r="M179" s="99">
        <f>IF($U179&lt;&gt;"",'HPDB FDT-1'!$AB187,"")</f>
        <v/>
      </c>
      <c r="N179" s="113">
        <f>IF($U179&lt;&gt;"",'HPDB FDT-1'!$AC187,"")</f>
        <v/>
      </c>
      <c r="O179" s="99">
        <f>IF('HPDB FDT-1'!$AD187="","",'HPDB FDT-1'!$AD187)</f>
        <v/>
      </c>
      <c r="T179" s="99">
        <f>IF('HPDB FDT-1'!$AI187="","",'HPDB FDT-1'!$AI187)</f>
        <v/>
      </c>
      <c r="U179" s="99">
        <f>IF('HPDB FDT-1'!$AJ187="","",'HPDB FDT-1'!$AJ187)</f>
        <v/>
      </c>
      <c r="V179" s="113">
        <f>IF($U179&lt;&gt;"","Single Dwelling Unit","")</f>
        <v/>
      </c>
      <c r="AB179" s="113">
        <f>IF($U179&lt;&gt;"","RFS","")</f>
        <v/>
      </c>
      <c r="AC179" s="120">
        <f>IF($U179&lt;&gt;"",'HPDB FDT-1'!$Q$3,"")</f>
        <v/>
      </c>
      <c r="AD179" s="112">
        <f>IF($U179&lt;&gt;"",'HPDB FDT-1'!$Q$4,"")</f>
        <v/>
      </c>
      <c r="AE179" s="99">
        <f>IF($U179&lt;&gt;"",'HPDB FDT-1'!$C$6,"")</f>
        <v/>
      </c>
      <c r="AF179" s="120">
        <f>IF($U179&lt;&gt;"",'HPDB FDT-1'!$AT187,"")</f>
        <v/>
      </c>
      <c r="AG179" s="100">
        <f>IF($A179&lt;&gt;"",'CLUSTER FDT-1'!$H$2,"")</f>
        <v/>
      </c>
      <c r="AH179" s="99">
        <f>IF('HPDB FDT-1'!$AV187="","",'HPDB FDT-1'!$AV187)</f>
        <v/>
      </c>
      <c r="AI179" s="99">
        <f>IF('HPDB FDT-1'!$AW187="","",'HPDB FDT-1'!$AW187)</f>
        <v/>
      </c>
      <c r="AK179" s="113">
        <f>IF($U179&lt;&gt;"",'HPDB FDT-1'!$AX187,"")</f>
        <v/>
      </c>
      <c r="AL179" s="113">
        <f>IF($U179&lt;&gt;"",'HPDB FDT-1'!$AY187,"")</f>
        <v/>
      </c>
      <c r="AM179" s="113">
        <f>IF($U179&lt;&gt;"",'HPDB FDT-1'!$AZ187,"")</f>
        <v/>
      </c>
      <c r="AN179" s="113">
        <f>IF($U179&lt;&gt;"",'HPDB FDT-1'!$BA187,"")</f>
        <v/>
      </c>
      <c r="AO179" s="113">
        <f>IF($U179&lt;&gt;"",'HPDB FDT-1'!$BB187,"")</f>
        <v/>
      </c>
      <c r="AP179" s="113">
        <f>IF($U179&lt;&gt;"","RFS","")</f>
        <v/>
      </c>
      <c r="AR179" s="113">
        <f>IF($U179&lt;&gt;"","31","")</f>
        <v/>
      </c>
      <c r="AS179" s="113">
        <f>IF($U179&lt;&gt;"","FALSE","")</f>
        <v/>
      </c>
      <c r="AT179" s="113">
        <f>IF($U179&lt;&gt;"","TRUE","")</f>
        <v/>
      </c>
    </row>
    <row r="180" ht="15" customHeight="1" thickBot="1">
      <c r="A180" s="99">
        <f>IF($U180&lt;&gt;"",'HPDB FDT-1'!$Q188,"")</f>
        <v/>
      </c>
      <c r="B180" s="99">
        <f>IF($U180&lt;&gt;"",'HPDB FDT-1'!$R188,"")</f>
        <v/>
      </c>
      <c r="C180" s="99">
        <f>IF($U180&lt;&gt;"",'HPDB FDT-1'!$S188,"")</f>
        <v/>
      </c>
      <c r="D180" s="115">
        <f>IF($U180&lt;&gt;"",'HPDB FDT-1'!$T188,"")</f>
        <v/>
      </c>
      <c r="E180" s="99">
        <f>IF($U180&lt;&gt;"","FTTH","")</f>
        <v/>
      </c>
      <c r="F180" s="115">
        <f>IF($U180&lt;&gt;"",'HPDB FDT-1'!$V188,"")</f>
        <v/>
      </c>
      <c r="G180" s="99">
        <f>IF($U180&lt;&gt;"","General Retail","")</f>
        <v/>
      </c>
      <c r="H180" s="99">
        <f>IF($U180&lt;&gt;"",'CLUSTER FDT-1'!$A$2,"")</f>
        <v/>
      </c>
      <c r="J180" s="99">
        <f>IF($U180&lt;&gt;"",'CLUSTER FDT-1'!$A$2,"")</f>
        <v/>
      </c>
      <c r="K180" s="99">
        <f>IF($U180&lt;&gt;"",'CLUSTER FDT-1'!$A$2,"")</f>
        <v/>
      </c>
      <c r="L180" s="99">
        <f>IF($U180&lt;&gt;"",'HPDB FDT-1'!$AA188,"")</f>
        <v/>
      </c>
      <c r="M180" s="99">
        <f>IF($U180&lt;&gt;"",'HPDB FDT-1'!$AB188,"")</f>
        <v/>
      </c>
      <c r="N180" s="113">
        <f>IF($U180&lt;&gt;"",'HPDB FDT-1'!$AC188,"")</f>
        <v/>
      </c>
      <c r="O180" s="99">
        <f>IF('HPDB FDT-1'!$AD188="","",'HPDB FDT-1'!$AD188)</f>
        <v/>
      </c>
      <c r="T180" s="99">
        <f>IF('HPDB FDT-1'!$AI188="","",'HPDB FDT-1'!$AI188)</f>
        <v/>
      </c>
      <c r="U180" s="99">
        <f>IF('HPDB FDT-1'!$AJ188="","",'HPDB FDT-1'!$AJ188)</f>
        <v/>
      </c>
      <c r="V180" s="113">
        <f>IF($U180&lt;&gt;"","Single Dwelling Unit","")</f>
        <v/>
      </c>
      <c r="AB180" s="113">
        <f>IF($U180&lt;&gt;"","RFS","")</f>
        <v/>
      </c>
      <c r="AC180" s="120">
        <f>IF($U180&lt;&gt;"",'HPDB FDT-1'!$Q$3,"")</f>
        <v/>
      </c>
      <c r="AD180" s="112">
        <f>IF($U180&lt;&gt;"",'HPDB FDT-1'!$Q$4,"")</f>
        <v/>
      </c>
      <c r="AE180" s="99">
        <f>IF($U180&lt;&gt;"",'HPDB FDT-1'!$C$6,"")</f>
        <v/>
      </c>
      <c r="AF180" s="120">
        <f>IF($U180&lt;&gt;"",'HPDB FDT-1'!$AT188,"")</f>
        <v/>
      </c>
      <c r="AG180" s="100">
        <f>IF($A180&lt;&gt;"",'CLUSTER FDT-1'!$H$2,"")</f>
        <v/>
      </c>
      <c r="AH180" s="99">
        <f>IF('HPDB FDT-1'!$AV188="","",'HPDB FDT-1'!$AV188)</f>
        <v/>
      </c>
      <c r="AI180" s="99">
        <f>IF('HPDB FDT-1'!$AW188="","",'HPDB FDT-1'!$AW188)</f>
        <v/>
      </c>
      <c r="AK180" s="113">
        <f>IF($U180&lt;&gt;"",'HPDB FDT-1'!$AX188,"")</f>
        <v/>
      </c>
      <c r="AL180" s="113">
        <f>IF($U180&lt;&gt;"",'HPDB FDT-1'!$AY188,"")</f>
        <v/>
      </c>
      <c r="AM180" s="113">
        <f>IF($U180&lt;&gt;"",'HPDB FDT-1'!$AZ188,"")</f>
        <v/>
      </c>
      <c r="AN180" s="113">
        <f>IF($U180&lt;&gt;"",'HPDB FDT-1'!$BA188,"")</f>
        <v/>
      </c>
      <c r="AO180" s="113">
        <f>IF($U180&lt;&gt;"",'HPDB FDT-1'!$BB188,"")</f>
        <v/>
      </c>
      <c r="AP180" s="113">
        <f>IF($U180&lt;&gt;"","RFS","")</f>
        <v/>
      </c>
      <c r="AR180" s="113">
        <f>IF($U180&lt;&gt;"","31","")</f>
        <v/>
      </c>
      <c r="AS180" s="113">
        <f>IF($U180&lt;&gt;"","FALSE","")</f>
        <v/>
      </c>
      <c r="AT180" s="113">
        <f>IF($U180&lt;&gt;"","TRUE","")</f>
        <v/>
      </c>
    </row>
    <row r="181" ht="15" customHeight="1" thickBot="1">
      <c r="A181" s="99">
        <f>IF($U181&lt;&gt;"",'HPDB FDT-1'!$Q189,"")</f>
        <v/>
      </c>
      <c r="B181" s="99">
        <f>IF($U181&lt;&gt;"",'HPDB FDT-1'!$R189,"")</f>
        <v/>
      </c>
      <c r="C181" s="99">
        <f>IF($U181&lt;&gt;"",'HPDB FDT-1'!$S189,"")</f>
        <v/>
      </c>
      <c r="D181" s="115">
        <f>IF($U181&lt;&gt;"",'HPDB FDT-1'!$T189,"")</f>
        <v/>
      </c>
      <c r="E181" s="99">
        <f>IF($U181&lt;&gt;"","FTTH","")</f>
        <v/>
      </c>
      <c r="F181" s="115">
        <f>IF($U181&lt;&gt;"",'HPDB FDT-1'!$V189,"")</f>
        <v/>
      </c>
      <c r="G181" s="99">
        <f>IF($U181&lt;&gt;"","General Retail","")</f>
        <v/>
      </c>
      <c r="H181" s="99">
        <f>IF($U181&lt;&gt;"",'CLUSTER FDT-1'!$A$2,"")</f>
        <v/>
      </c>
      <c r="J181" s="99">
        <f>IF($U181&lt;&gt;"",'CLUSTER FDT-1'!$A$2,"")</f>
        <v/>
      </c>
      <c r="K181" s="99">
        <f>IF($U181&lt;&gt;"",'CLUSTER FDT-1'!$A$2,"")</f>
        <v/>
      </c>
      <c r="L181" s="99">
        <f>IF($U181&lt;&gt;"",'HPDB FDT-1'!$AA189,"")</f>
        <v/>
      </c>
      <c r="M181" s="99">
        <f>IF($U181&lt;&gt;"",'HPDB FDT-1'!$AB189,"")</f>
        <v/>
      </c>
      <c r="N181" s="113">
        <f>IF($U181&lt;&gt;"",'HPDB FDT-1'!$AC189,"")</f>
        <v/>
      </c>
      <c r="O181" s="99">
        <f>IF('HPDB FDT-1'!$AD189="","",'HPDB FDT-1'!$AD189)</f>
        <v/>
      </c>
      <c r="T181" s="99">
        <f>IF('HPDB FDT-1'!$AI189="","",'HPDB FDT-1'!$AI189)</f>
        <v/>
      </c>
      <c r="U181" s="99">
        <f>IF('HPDB FDT-1'!$AJ189="","",'HPDB FDT-1'!$AJ189)</f>
        <v/>
      </c>
      <c r="V181" s="113">
        <f>IF($U181&lt;&gt;"","Single Dwelling Unit","")</f>
        <v/>
      </c>
      <c r="AB181" s="113">
        <f>IF($U181&lt;&gt;"","RFS","")</f>
        <v/>
      </c>
      <c r="AC181" s="120">
        <f>IF($U181&lt;&gt;"",'HPDB FDT-1'!$Q$3,"")</f>
        <v/>
      </c>
      <c r="AD181" s="112">
        <f>IF($U181&lt;&gt;"",'HPDB FDT-1'!$Q$4,"")</f>
        <v/>
      </c>
      <c r="AE181" s="99">
        <f>IF($U181&lt;&gt;"",'HPDB FDT-1'!$C$6,"")</f>
        <v/>
      </c>
      <c r="AF181" s="120">
        <f>IF($U181&lt;&gt;"",'HPDB FDT-1'!$AT189,"")</f>
        <v/>
      </c>
      <c r="AG181" s="100">
        <f>IF($A181&lt;&gt;"",'CLUSTER FDT-1'!$H$2,"")</f>
        <v/>
      </c>
      <c r="AH181" s="99">
        <f>IF('HPDB FDT-1'!$AV189="","",'HPDB FDT-1'!$AV189)</f>
        <v/>
      </c>
      <c r="AI181" s="99">
        <f>IF('HPDB FDT-1'!$AW189="","",'HPDB FDT-1'!$AW189)</f>
        <v/>
      </c>
      <c r="AK181" s="113">
        <f>IF($U181&lt;&gt;"",'HPDB FDT-1'!$AX189,"")</f>
        <v/>
      </c>
      <c r="AL181" s="113">
        <f>IF($U181&lt;&gt;"",'HPDB FDT-1'!$AY189,"")</f>
        <v/>
      </c>
      <c r="AM181" s="113">
        <f>IF($U181&lt;&gt;"",'HPDB FDT-1'!$AZ189,"")</f>
        <v/>
      </c>
      <c r="AN181" s="113">
        <f>IF($U181&lt;&gt;"",'HPDB FDT-1'!$BA189,"")</f>
        <v/>
      </c>
      <c r="AO181" s="113">
        <f>IF($U181&lt;&gt;"",'HPDB FDT-1'!$BB189,"")</f>
        <v/>
      </c>
      <c r="AP181" s="113">
        <f>IF($U181&lt;&gt;"","RFS","")</f>
        <v/>
      </c>
      <c r="AR181" s="113">
        <f>IF($U181&lt;&gt;"","31","")</f>
        <v/>
      </c>
      <c r="AS181" s="113">
        <f>IF($U181&lt;&gt;"","FALSE","")</f>
        <v/>
      </c>
      <c r="AT181" s="113">
        <f>IF($U181&lt;&gt;"","TRUE","")</f>
        <v/>
      </c>
    </row>
    <row r="182" ht="15" customHeight="1" thickBot="1">
      <c r="A182" s="99">
        <f>IF($U182&lt;&gt;"",'HPDB FDT-1'!$Q190,"")</f>
        <v/>
      </c>
      <c r="B182" s="99">
        <f>IF($U182&lt;&gt;"",'HPDB FDT-1'!$R190,"")</f>
        <v/>
      </c>
      <c r="C182" s="99">
        <f>IF($U182&lt;&gt;"",'HPDB FDT-1'!$S190,"")</f>
        <v/>
      </c>
      <c r="D182" s="115">
        <f>IF($U182&lt;&gt;"",'HPDB FDT-1'!$T190,"")</f>
        <v/>
      </c>
      <c r="E182" s="99">
        <f>IF($U182&lt;&gt;"","FTTH","")</f>
        <v/>
      </c>
      <c r="F182" s="115">
        <f>IF($U182&lt;&gt;"",'HPDB FDT-1'!$V190,"")</f>
        <v/>
      </c>
      <c r="G182" s="99">
        <f>IF($U182&lt;&gt;"","General Retail","")</f>
        <v/>
      </c>
      <c r="H182" s="99">
        <f>IF($U182&lt;&gt;"",'CLUSTER FDT-1'!$A$2,"")</f>
        <v/>
      </c>
      <c r="J182" s="99">
        <f>IF($U182&lt;&gt;"",'CLUSTER FDT-1'!$A$2,"")</f>
        <v/>
      </c>
      <c r="K182" s="99">
        <f>IF($U182&lt;&gt;"",'CLUSTER FDT-1'!$A$2,"")</f>
        <v/>
      </c>
      <c r="L182" s="99">
        <f>IF($U182&lt;&gt;"",'HPDB FDT-1'!$AA190,"")</f>
        <v/>
      </c>
      <c r="M182" s="99">
        <f>IF($U182&lt;&gt;"",'HPDB FDT-1'!$AB190,"")</f>
        <v/>
      </c>
      <c r="N182" s="113">
        <f>IF($U182&lt;&gt;"",'HPDB FDT-1'!$AC190,"")</f>
        <v/>
      </c>
      <c r="O182" s="99">
        <f>IF('HPDB FDT-1'!$AD190="","",'HPDB FDT-1'!$AD190)</f>
        <v/>
      </c>
      <c r="T182" s="99">
        <f>IF('HPDB FDT-1'!$AI190="","",'HPDB FDT-1'!$AI190)</f>
        <v/>
      </c>
      <c r="U182" s="99">
        <f>IF('HPDB FDT-1'!$AJ190="","",'HPDB FDT-1'!$AJ190)</f>
        <v/>
      </c>
      <c r="V182" s="113">
        <f>IF($U182&lt;&gt;"","Single Dwelling Unit","")</f>
        <v/>
      </c>
      <c r="AB182" s="113">
        <f>IF($U182&lt;&gt;"","RFS","")</f>
        <v/>
      </c>
      <c r="AC182" s="120">
        <f>IF($U182&lt;&gt;"",'HPDB FDT-1'!$Q$3,"")</f>
        <v/>
      </c>
      <c r="AD182" s="112">
        <f>IF($U182&lt;&gt;"",'HPDB FDT-1'!$Q$4,"")</f>
        <v/>
      </c>
      <c r="AE182" s="99">
        <f>IF($U182&lt;&gt;"",'HPDB FDT-1'!$C$6,"")</f>
        <v/>
      </c>
      <c r="AF182" s="120">
        <f>IF($U182&lt;&gt;"",'HPDB FDT-1'!$AT190,"")</f>
        <v/>
      </c>
      <c r="AG182" s="100">
        <f>IF($A182&lt;&gt;"",'CLUSTER FDT-1'!$H$2,"")</f>
        <v/>
      </c>
      <c r="AH182" s="99">
        <f>IF('HPDB FDT-1'!$AV190="","",'HPDB FDT-1'!$AV190)</f>
        <v/>
      </c>
      <c r="AI182" s="99">
        <f>IF('HPDB FDT-1'!$AW190="","",'HPDB FDT-1'!$AW190)</f>
        <v/>
      </c>
      <c r="AK182" s="113">
        <f>IF($U182&lt;&gt;"",'HPDB FDT-1'!$AX190,"")</f>
        <v/>
      </c>
      <c r="AL182" s="113">
        <f>IF($U182&lt;&gt;"",'HPDB FDT-1'!$AY190,"")</f>
        <v/>
      </c>
      <c r="AM182" s="113">
        <f>IF($U182&lt;&gt;"",'HPDB FDT-1'!$AZ190,"")</f>
        <v/>
      </c>
      <c r="AN182" s="113">
        <f>IF($U182&lt;&gt;"",'HPDB FDT-1'!$BA190,"")</f>
        <v/>
      </c>
      <c r="AO182" s="113">
        <f>IF($U182&lt;&gt;"",'HPDB FDT-1'!$BB190,"")</f>
        <v/>
      </c>
      <c r="AP182" s="113">
        <f>IF($U182&lt;&gt;"","RFS","")</f>
        <v/>
      </c>
      <c r="AR182" s="113">
        <f>IF($U182&lt;&gt;"","31","")</f>
        <v/>
      </c>
      <c r="AS182" s="113">
        <f>IF($U182&lt;&gt;"","FALSE","")</f>
        <v/>
      </c>
      <c r="AT182" s="113">
        <f>IF($U182&lt;&gt;"","TRUE","")</f>
        <v/>
      </c>
    </row>
    <row r="183" ht="15" customHeight="1" thickBot="1">
      <c r="A183" s="99">
        <f>IF($U183&lt;&gt;"",'HPDB FDT-1'!$Q191,"")</f>
        <v/>
      </c>
      <c r="B183" s="99">
        <f>IF($U183&lt;&gt;"",'HPDB FDT-1'!$R191,"")</f>
        <v/>
      </c>
      <c r="C183" s="99">
        <f>IF($U183&lt;&gt;"",'HPDB FDT-1'!$S191,"")</f>
        <v/>
      </c>
      <c r="D183" s="115">
        <f>IF($U183&lt;&gt;"",'HPDB FDT-1'!$T191,"")</f>
        <v/>
      </c>
      <c r="E183" s="99">
        <f>IF($U183&lt;&gt;"","FTTH","")</f>
        <v/>
      </c>
      <c r="F183" s="115">
        <f>IF($U183&lt;&gt;"",'HPDB FDT-1'!$V191,"")</f>
        <v/>
      </c>
      <c r="G183" s="99">
        <f>IF($U183&lt;&gt;"","General Retail","")</f>
        <v/>
      </c>
      <c r="H183" s="99">
        <f>IF($U183&lt;&gt;"",'CLUSTER FDT-1'!$A$2,"")</f>
        <v/>
      </c>
      <c r="J183" s="99">
        <f>IF($U183&lt;&gt;"",'CLUSTER FDT-1'!$A$2,"")</f>
        <v/>
      </c>
      <c r="K183" s="99">
        <f>IF($U183&lt;&gt;"",'CLUSTER FDT-1'!$A$2,"")</f>
        <v/>
      </c>
      <c r="L183" s="99">
        <f>IF($U183&lt;&gt;"",'HPDB FDT-1'!$AA191,"")</f>
        <v/>
      </c>
      <c r="M183" s="99">
        <f>IF($U183&lt;&gt;"",'HPDB FDT-1'!$AB191,"")</f>
        <v/>
      </c>
      <c r="N183" s="113">
        <f>IF($U183&lt;&gt;"",'HPDB FDT-1'!$AC191,"")</f>
        <v/>
      </c>
      <c r="O183" s="99">
        <f>IF('HPDB FDT-1'!$AD191="","",'HPDB FDT-1'!$AD191)</f>
        <v/>
      </c>
      <c r="T183" s="99">
        <f>IF('HPDB FDT-1'!$AI191="","",'HPDB FDT-1'!$AI191)</f>
        <v/>
      </c>
      <c r="U183" s="99">
        <f>IF('HPDB FDT-1'!$AJ191="","",'HPDB FDT-1'!$AJ191)</f>
        <v/>
      </c>
      <c r="V183" s="113">
        <f>IF($U183&lt;&gt;"","Single Dwelling Unit","")</f>
        <v/>
      </c>
      <c r="AB183" s="113">
        <f>IF($U183&lt;&gt;"","RFS","")</f>
        <v/>
      </c>
      <c r="AC183" s="120">
        <f>IF($U183&lt;&gt;"",'HPDB FDT-1'!$Q$3,"")</f>
        <v/>
      </c>
      <c r="AD183" s="112">
        <f>IF($U183&lt;&gt;"",'HPDB FDT-1'!$Q$4,"")</f>
        <v/>
      </c>
      <c r="AE183" s="99">
        <f>IF($U183&lt;&gt;"",'HPDB FDT-1'!$C$6,"")</f>
        <v/>
      </c>
      <c r="AF183" s="120">
        <f>IF($U183&lt;&gt;"",'HPDB FDT-1'!$AT191,"")</f>
        <v/>
      </c>
      <c r="AG183" s="100">
        <f>IF($A183&lt;&gt;"",'CLUSTER FDT-1'!$H$2,"")</f>
        <v/>
      </c>
      <c r="AH183" s="99">
        <f>IF('HPDB FDT-1'!$AV191="","",'HPDB FDT-1'!$AV191)</f>
        <v/>
      </c>
      <c r="AI183" s="99">
        <f>IF('HPDB FDT-1'!$AW191="","",'HPDB FDT-1'!$AW191)</f>
        <v/>
      </c>
      <c r="AK183" s="113">
        <f>IF($U183&lt;&gt;"",'HPDB FDT-1'!$AX191,"")</f>
        <v/>
      </c>
      <c r="AL183" s="113">
        <f>IF($U183&lt;&gt;"",'HPDB FDT-1'!$AY191,"")</f>
        <v/>
      </c>
      <c r="AM183" s="113">
        <f>IF($U183&lt;&gt;"",'HPDB FDT-1'!$AZ191,"")</f>
        <v/>
      </c>
      <c r="AN183" s="113">
        <f>IF($U183&lt;&gt;"",'HPDB FDT-1'!$BA191,"")</f>
        <v/>
      </c>
      <c r="AO183" s="113">
        <f>IF($U183&lt;&gt;"",'HPDB FDT-1'!$BB191,"")</f>
        <v/>
      </c>
      <c r="AP183" s="113">
        <f>IF($U183&lt;&gt;"","RFS","")</f>
        <v/>
      </c>
      <c r="AR183" s="113">
        <f>IF($U183&lt;&gt;"","31","")</f>
        <v/>
      </c>
      <c r="AS183" s="113">
        <f>IF($U183&lt;&gt;"","FALSE","")</f>
        <v/>
      </c>
      <c r="AT183" s="113">
        <f>IF($U183&lt;&gt;"","TRUE","")</f>
        <v/>
      </c>
    </row>
    <row r="184" ht="15" customHeight="1" thickBot="1">
      <c r="A184" s="99">
        <f>IF($U184&lt;&gt;"",'HPDB FDT-1'!$Q192,"")</f>
        <v/>
      </c>
      <c r="B184" s="99">
        <f>IF($U184&lt;&gt;"",'HPDB FDT-1'!$R192,"")</f>
        <v/>
      </c>
      <c r="C184" s="99">
        <f>IF($U184&lt;&gt;"",'HPDB FDT-1'!$S192,"")</f>
        <v/>
      </c>
      <c r="D184" s="115">
        <f>IF($U184&lt;&gt;"",'HPDB FDT-1'!$T192,"")</f>
        <v/>
      </c>
      <c r="E184" s="99">
        <f>IF($U184&lt;&gt;"","FTTH","")</f>
        <v/>
      </c>
      <c r="F184" s="115">
        <f>IF($U184&lt;&gt;"",'HPDB FDT-1'!$V192,"")</f>
        <v/>
      </c>
      <c r="G184" s="99">
        <f>IF($U184&lt;&gt;"","General Retail","")</f>
        <v/>
      </c>
      <c r="H184" s="99">
        <f>IF($U184&lt;&gt;"",'CLUSTER FDT-1'!$A$2,"")</f>
        <v/>
      </c>
      <c r="J184" s="99">
        <f>IF($U184&lt;&gt;"",'CLUSTER FDT-1'!$A$2,"")</f>
        <v/>
      </c>
      <c r="K184" s="99">
        <f>IF($U184&lt;&gt;"",'CLUSTER FDT-1'!$A$2,"")</f>
        <v/>
      </c>
      <c r="L184" s="99">
        <f>IF($U184&lt;&gt;"",'HPDB FDT-1'!$AA192,"")</f>
        <v/>
      </c>
      <c r="M184" s="99">
        <f>IF($U184&lt;&gt;"",'HPDB FDT-1'!$AB192,"")</f>
        <v/>
      </c>
      <c r="N184" s="113">
        <f>IF($U184&lt;&gt;"",'HPDB FDT-1'!$AC192,"")</f>
        <v/>
      </c>
      <c r="O184" s="99">
        <f>IF('HPDB FDT-1'!$AD192="","",'HPDB FDT-1'!$AD192)</f>
        <v/>
      </c>
      <c r="T184" s="99">
        <f>IF('HPDB FDT-1'!$AI192="","",'HPDB FDT-1'!$AI192)</f>
        <v/>
      </c>
      <c r="U184" s="99">
        <f>IF('HPDB FDT-1'!$AJ192="","",'HPDB FDT-1'!$AJ192)</f>
        <v/>
      </c>
      <c r="V184" s="113">
        <f>IF($U184&lt;&gt;"","Single Dwelling Unit","")</f>
        <v/>
      </c>
      <c r="AB184" s="113">
        <f>IF($U184&lt;&gt;"","RFS","")</f>
        <v/>
      </c>
      <c r="AC184" s="120">
        <f>IF($U184&lt;&gt;"",'HPDB FDT-1'!$Q$3,"")</f>
        <v/>
      </c>
      <c r="AD184" s="112">
        <f>IF($U184&lt;&gt;"",'HPDB FDT-1'!$Q$4,"")</f>
        <v/>
      </c>
      <c r="AE184" s="99">
        <f>IF($U184&lt;&gt;"",'HPDB FDT-1'!$C$6,"")</f>
        <v/>
      </c>
      <c r="AF184" s="120">
        <f>IF($U184&lt;&gt;"",'HPDB FDT-1'!$AT192,"")</f>
        <v/>
      </c>
      <c r="AG184" s="100">
        <f>IF($A184&lt;&gt;"",'CLUSTER FDT-1'!$H$2,"")</f>
        <v/>
      </c>
      <c r="AH184" s="99">
        <f>IF('HPDB FDT-1'!$AV192="","",'HPDB FDT-1'!$AV192)</f>
        <v/>
      </c>
      <c r="AI184" s="99">
        <f>IF('HPDB FDT-1'!$AW192="","",'HPDB FDT-1'!$AW192)</f>
        <v/>
      </c>
      <c r="AK184" s="113">
        <f>IF($U184&lt;&gt;"",'HPDB FDT-1'!$AX192,"")</f>
        <v/>
      </c>
      <c r="AL184" s="113">
        <f>IF($U184&lt;&gt;"",'HPDB FDT-1'!$AY192,"")</f>
        <v/>
      </c>
      <c r="AM184" s="113">
        <f>IF($U184&lt;&gt;"",'HPDB FDT-1'!$AZ192,"")</f>
        <v/>
      </c>
      <c r="AN184" s="113">
        <f>IF($U184&lt;&gt;"",'HPDB FDT-1'!$BA192,"")</f>
        <v/>
      </c>
      <c r="AO184" s="113">
        <f>IF($U184&lt;&gt;"",'HPDB FDT-1'!$BB192,"")</f>
        <v/>
      </c>
      <c r="AP184" s="113">
        <f>IF($U184&lt;&gt;"","RFS","")</f>
        <v/>
      </c>
      <c r="AR184" s="113">
        <f>IF($U184&lt;&gt;"","31","")</f>
        <v/>
      </c>
      <c r="AS184" s="113">
        <f>IF($U184&lt;&gt;"","FALSE","")</f>
        <v/>
      </c>
      <c r="AT184" s="113">
        <f>IF($U184&lt;&gt;"","TRUE","")</f>
        <v/>
      </c>
    </row>
    <row r="185" ht="15" customHeight="1" thickBot="1">
      <c r="A185" s="99">
        <f>IF($U185&lt;&gt;"",'HPDB FDT-1'!$Q193,"")</f>
        <v/>
      </c>
      <c r="B185" s="99">
        <f>IF($U185&lt;&gt;"",'HPDB FDT-1'!$R193,"")</f>
        <v/>
      </c>
      <c r="C185" s="99">
        <f>IF($U185&lt;&gt;"",'HPDB FDT-1'!$S193,"")</f>
        <v/>
      </c>
      <c r="D185" s="115">
        <f>IF($U185&lt;&gt;"",'HPDB FDT-1'!$T193,"")</f>
        <v/>
      </c>
      <c r="E185" s="99">
        <f>IF($U185&lt;&gt;"","FTTH","")</f>
        <v/>
      </c>
      <c r="F185" s="115">
        <f>IF($U185&lt;&gt;"",'HPDB FDT-1'!$V193,"")</f>
        <v/>
      </c>
      <c r="G185" s="99">
        <f>IF($U185&lt;&gt;"","General Retail","")</f>
        <v/>
      </c>
      <c r="H185" s="99">
        <f>IF($U185&lt;&gt;"",'CLUSTER FDT-1'!$A$2,"")</f>
        <v/>
      </c>
      <c r="J185" s="99">
        <f>IF($U185&lt;&gt;"",'CLUSTER FDT-1'!$A$2,"")</f>
        <v/>
      </c>
      <c r="K185" s="99">
        <f>IF($U185&lt;&gt;"",'CLUSTER FDT-1'!$A$2,"")</f>
        <v/>
      </c>
      <c r="L185" s="99">
        <f>IF($U185&lt;&gt;"",'HPDB FDT-1'!$AA193,"")</f>
        <v/>
      </c>
      <c r="M185" s="99">
        <f>IF($U185&lt;&gt;"",'HPDB FDT-1'!$AB193,"")</f>
        <v/>
      </c>
      <c r="N185" s="113">
        <f>IF($U185&lt;&gt;"",'HPDB FDT-1'!$AC193,"")</f>
        <v/>
      </c>
      <c r="O185" s="99">
        <f>IF('HPDB FDT-1'!$AD193="","",'HPDB FDT-1'!$AD193)</f>
        <v/>
      </c>
      <c r="T185" s="99">
        <f>IF('HPDB FDT-1'!$AI193="","",'HPDB FDT-1'!$AI193)</f>
        <v/>
      </c>
      <c r="U185" s="99">
        <f>IF('HPDB FDT-1'!$AJ193="","",'HPDB FDT-1'!$AJ193)</f>
        <v/>
      </c>
      <c r="V185" s="113">
        <f>IF($U185&lt;&gt;"","Single Dwelling Unit","")</f>
        <v/>
      </c>
      <c r="AB185" s="113">
        <f>IF($U185&lt;&gt;"","RFS","")</f>
        <v/>
      </c>
      <c r="AC185" s="120">
        <f>IF($U185&lt;&gt;"",'HPDB FDT-1'!$Q$3,"")</f>
        <v/>
      </c>
      <c r="AD185" s="112">
        <f>IF($U185&lt;&gt;"",'HPDB FDT-1'!$Q$4,"")</f>
        <v/>
      </c>
      <c r="AE185" s="99">
        <f>IF($U185&lt;&gt;"",'HPDB FDT-1'!$C$6,"")</f>
        <v/>
      </c>
      <c r="AF185" s="120">
        <f>IF($U185&lt;&gt;"",'HPDB FDT-1'!$AT193,"")</f>
        <v/>
      </c>
      <c r="AG185" s="100">
        <f>IF($A185&lt;&gt;"",'CLUSTER FDT-1'!$H$2,"")</f>
        <v/>
      </c>
      <c r="AH185" s="99">
        <f>IF('HPDB FDT-1'!$AV193="","",'HPDB FDT-1'!$AV193)</f>
        <v/>
      </c>
      <c r="AI185" s="99">
        <f>IF('HPDB FDT-1'!$AW193="","",'HPDB FDT-1'!$AW193)</f>
        <v/>
      </c>
      <c r="AK185" s="113">
        <f>IF($U185&lt;&gt;"",'HPDB FDT-1'!$AX193,"")</f>
        <v/>
      </c>
      <c r="AL185" s="113">
        <f>IF($U185&lt;&gt;"",'HPDB FDT-1'!$AY193,"")</f>
        <v/>
      </c>
      <c r="AM185" s="113">
        <f>IF($U185&lt;&gt;"",'HPDB FDT-1'!$AZ193,"")</f>
        <v/>
      </c>
      <c r="AN185" s="113">
        <f>IF($U185&lt;&gt;"",'HPDB FDT-1'!$BA193,"")</f>
        <v/>
      </c>
      <c r="AO185" s="113">
        <f>IF($U185&lt;&gt;"",'HPDB FDT-1'!$BB193,"")</f>
        <v/>
      </c>
      <c r="AP185" s="113">
        <f>IF($U185&lt;&gt;"","RFS","")</f>
        <v/>
      </c>
      <c r="AR185" s="113">
        <f>IF($U185&lt;&gt;"","31","")</f>
        <v/>
      </c>
      <c r="AS185" s="113">
        <f>IF($U185&lt;&gt;"","FALSE","")</f>
        <v/>
      </c>
      <c r="AT185" s="113">
        <f>IF($U185&lt;&gt;"","TRUE","")</f>
        <v/>
      </c>
    </row>
    <row r="186" ht="15" customHeight="1" thickBot="1">
      <c r="A186" s="99">
        <f>IF($U186&lt;&gt;"",'HPDB FDT-1'!$Q194,"")</f>
        <v/>
      </c>
      <c r="B186" s="99">
        <f>IF($U186&lt;&gt;"",'HPDB FDT-1'!$R194,"")</f>
        <v/>
      </c>
      <c r="C186" s="99">
        <f>IF($U186&lt;&gt;"",'HPDB FDT-1'!$S194,"")</f>
        <v/>
      </c>
      <c r="D186" s="115">
        <f>IF($U186&lt;&gt;"",'HPDB FDT-1'!$T194,"")</f>
        <v/>
      </c>
      <c r="E186" s="99">
        <f>IF($U186&lt;&gt;"","FTTH","")</f>
        <v/>
      </c>
      <c r="F186" s="115">
        <f>IF($U186&lt;&gt;"",'HPDB FDT-1'!$V194,"")</f>
        <v/>
      </c>
      <c r="G186" s="99">
        <f>IF($U186&lt;&gt;"","General Retail","")</f>
        <v/>
      </c>
      <c r="H186" s="99">
        <f>IF($U186&lt;&gt;"",'CLUSTER FDT-1'!$A$2,"")</f>
        <v/>
      </c>
      <c r="J186" s="99">
        <f>IF($U186&lt;&gt;"",'CLUSTER FDT-1'!$A$2,"")</f>
        <v/>
      </c>
      <c r="K186" s="99">
        <f>IF($U186&lt;&gt;"",'CLUSTER FDT-1'!$A$2,"")</f>
        <v/>
      </c>
      <c r="L186" s="99">
        <f>IF($U186&lt;&gt;"",'HPDB FDT-1'!$AA194,"")</f>
        <v/>
      </c>
      <c r="M186" s="99">
        <f>IF($U186&lt;&gt;"",'HPDB FDT-1'!$AB194,"")</f>
        <v/>
      </c>
      <c r="N186" s="113">
        <f>IF($U186&lt;&gt;"",'HPDB FDT-1'!$AC194,"")</f>
        <v/>
      </c>
      <c r="O186" s="99">
        <f>IF('HPDB FDT-1'!$AD194="","",'HPDB FDT-1'!$AD194)</f>
        <v/>
      </c>
      <c r="T186" s="99">
        <f>IF('HPDB FDT-1'!$AI194="","",'HPDB FDT-1'!$AI194)</f>
        <v/>
      </c>
      <c r="U186" s="99">
        <f>IF('HPDB FDT-1'!$AJ194="","",'HPDB FDT-1'!$AJ194)</f>
        <v/>
      </c>
      <c r="V186" s="113">
        <f>IF($U186&lt;&gt;"","Single Dwelling Unit","")</f>
        <v/>
      </c>
      <c r="AB186" s="113">
        <f>IF($U186&lt;&gt;"","RFS","")</f>
        <v/>
      </c>
      <c r="AC186" s="120">
        <f>IF($U186&lt;&gt;"",'HPDB FDT-1'!$Q$3,"")</f>
        <v/>
      </c>
      <c r="AD186" s="112">
        <f>IF($U186&lt;&gt;"",'HPDB FDT-1'!$Q$4,"")</f>
        <v/>
      </c>
      <c r="AE186" s="99">
        <f>IF($U186&lt;&gt;"",'HPDB FDT-1'!$C$6,"")</f>
        <v/>
      </c>
      <c r="AF186" s="120">
        <f>IF($U186&lt;&gt;"",'HPDB FDT-1'!$AT194,"")</f>
        <v/>
      </c>
      <c r="AG186" s="100">
        <f>IF($A186&lt;&gt;"",'CLUSTER FDT-1'!$H$2,"")</f>
        <v/>
      </c>
      <c r="AH186" s="99">
        <f>IF('HPDB FDT-1'!$AV194="","",'HPDB FDT-1'!$AV194)</f>
        <v/>
      </c>
      <c r="AI186" s="99">
        <f>IF('HPDB FDT-1'!$AW194="","",'HPDB FDT-1'!$AW194)</f>
        <v/>
      </c>
      <c r="AK186" s="113">
        <f>IF($U186&lt;&gt;"",'HPDB FDT-1'!$AX194,"")</f>
        <v/>
      </c>
      <c r="AL186" s="113">
        <f>IF($U186&lt;&gt;"",'HPDB FDT-1'!$AY194,"")</f>
        <v/>
      </c>
      <c r="AM186" s="113">
        <f>IF($U186&lt;&gt;"",'HPDB FDT-1'!$AZ194,"")</f>
        <v/>
      </c>
      <c r="AN186" s="113">
        <f>IF($U186&lt;&gt;"",'HPDB FDT-1'!$BA194,"")</f>
        <v/>
      </c>
      <c r="AO186" s="113">
        <f>IF($U186&lt;&gt;"",'HPDB FDT-1'!$BB194,"")</f>
        <v/>
      </c>
      <c r="AP186" s="113">
        <f>IF($U186&lt;&gt;"","RFS","")</f>
        <v/>
      </c>
      <c r="AR186" s="113">
        <f>IF($U186&lt;&gt;"","31","")</f>
        <v/>
      </c>
      <c r="AS186" s="113">
        <f>IF($U186&lt;&gt;"","FALSE","")</f>
        <v/>
      </c>
      <c r="AT186" s="113">
        <f>IF($U186&lt;&gt;"","TRUE","")</f>
        <v/>
      </c>
    </row>
    <row r="187" ht="15" customHeight="1" thickBot="1">
      <c r="A187" s="99">
        <f>IF($U187&lt;&gt;"",'HPDB FDT-1'!$Q195,"")</f>
        <v/>
      </c>
      <c r="B187" s="99">
        <f>IF($U187&lt;&gt;"",'HPDB FDT-1'!$R195,"")</f>
        <v/>
      </c>
      <c r="C187" s="99">
        <f>IF($U187&lt;&gt;"",'HPDB FDT-1'!$S195,"")</f>
        <v/>
      </c>
      <c r="D187" s="115">
        <f>IF($U187&lt;&gt;"",'HPDB FDT-1'!$T195,"")</f>
        <v/>
      </c>
      <c r="E187" s="99">
        <f>IF($U187&lt;&gt;"","FTTH","")</f>
        <v/>
      </c>
      <c r="F187" s="115">
        <f>IF($U187&lt;&gt;"",'HPDB FDT-1'!$V195,"")</f>
        <v/>
      </c>
      <c r="G187" s="99">
        <f>IF($U187&lt;&gt;"","General Retail","")</f>
        <v/>
      </c>
      <c r="H187" s="99">
        <f>IF($U187&lt;&gt;"",'CLUSTER FDT-1'!$A$2,"")</f>
        <v/>
      </c>
      <c r="J187" s="99">
        <f>IF($U187&lt;&gt;"",'CLUSTER FDT-1'!$A$2,"")</f>
        <v/>
      </c>
      <c r="K187" s="99">
        <f>IF($U187&lt;&gt;"",'CLUSTER FDT-1'!$A$2,"")</f>
        <v/>
      </c>
      <c r="L187" s="99">
        <f>IF($U187&lt;&gt;"",'HPDB FDT-1'!$AA195,"")</f>
        <v/>
      </c>
      <c r="M187" s="99">
        <f>IF($U187&lt;&gt;"",'HPDB FDT-1'!$AB195,"")</f>
        <v/>
      </c>
      <c r="N187" s="113">
        <f>IF($U187&lt;&gt;"",'HPDB FDT-1'!$AC195,"")</f>
        <v/>
      </c>
      <c r="O187" s="99">
        <f>IF('HPDB FDT-1'!$AD195="","",'HPDB FDT-1'!$AD195)</f>
        <v/>
      </c>
      <c r="T187" s="99">
        <f>IF('HPDB FDT-1'!$AI195="","",'HPDB FDT-1'!$AI195)</f>
        <v/>
      </c>
      <c r="U187" s="99">
        <f>IF('HPDB FDT-1'!$AJ195="","",'HPDB FDT-1'!$AJ195)</f>
        <v/>
      </c>
      <c r="V187" s="113">
        <f>IF($U187&lt;&gt;"","Single Dwelling Unit","")</f>
        <v/>
      </c>
      <c r="AB187" s="113">
        <f>IF($U187&lt;&gt;"","RFS","")</f>
        <v/>
      </c>
      <c r="AC187" s="120">
        <f>IF($U187&lt;&gt;"",'HPDB FDT-1'!$Q$3,"")</f>
        <v/>
      </c>
      <c r="AD187" s="112">
        <f>IF($U187&lt;&gt;"",'HPDB FDT-1'!$Q$4,"")</f>
        <v/>
      </c>
      <c r="AE187" s="99">
        <f>IF($U187&lt;&gt;"",'HPDB FDT-1'!$C$6,"")</f>
        <v/>
      </c>
      <c r="AF187" s="120">
        <f>IF($U187&lt;&gt;"",'HPDB FDT-1'!$AT195,"")</f>
        <v/>
      </c>
      <c r="AG187" s="100">
        <f>IF($A187&lt;&gt;"",'CLUSTER FDT-1'!$H$2,"")</f>
        <v/>
      </c>
      <c r="AH187" s="99">
        <f>IF('HPDB FDT-1'!$AV195="","",'HPDB FDT-1'!$AV195)</f>
        <v/>
      </c>
      <c r="AI187" s="99">
        <f>IF('HPDB FDT-1'!$AW195="","",'HPDB FDT-1'!$AW195)</f>
        <v/>
      </c>
      <c r="AK187" s="113">
        <f>IF($U187&lt;&gt;"",'HPDB FDT-1'!$AX195,"")</f>
        <v/>
      </c>
      <c r="AL187" s="113">
        <f>IF($U187&lt;&gt;"",'HPDB FDT-1'!$AY195,"")</f>
        <v/>
      </c>
      <c r="AM187" s="113">
        <f>IF($U187&lt;&gt;"",'HPDB FDT-1'!$AZ195,"")</f>
        <v/>
      </c>
      <c r="AN187" s="113">
        <f>IF($U187&lt;&gt;"",'HPDB FDT-1'!$BA195,"")</f>
        <v/>
      </c>
      <c r="AO187" s="113">
        <f>IF($U187&lt;&gt;"",'HPDB FDT-1'!$BB195,"")</f>
        <v/>
      </c>
      <c r="AP187" s="113">
        <f>IF($U187&lt;&gt;"","RFS","")</f>
        <v/>
      </c>
      <c r="AR187" s="113">
        <f>IF($U187&lt;&gt;"","31","")</f>
        <v/>
      </c>
      <c r="AS187" s="113">
        <f>IF($U187&lt;&gt;"","FALSE","")</f>
        <v/>
      </c>
      <c r="AT187" s="113">
        <f>IF($U187&lt;&gt;"","TRUE","")</f>
        <v/>
      </c>
    </row>
    <row r="188" ht="15" customHeight="1" thickBot="1">
      <c r="A188" s="99">
        <f>IF($U188&lt;&gt;"",'HPDB FDT-1'!$Q196,"")</f>
        <v/>
      </c>
      <c r="B188" s="99">
        <f>IF($U188&lt;&gt;"",'HPDB FDT-1'!$R196,"")</f>
        <v/>
      </c>
      <c r="C188" s="99">
        <f>IF($U188&lt;&gt;"",'HPDB FDT-1'!$S196,"")</f>
        <v/>
      </c>
      <c r="D188" s="115">
        <f>IF($U188&lt;&gt;"",'HPDB FDT-1'!$T196,"")</f>
        <v/>
      </c>
      <c r="E188" s="99">
        <f>IF($U188&lt;&gt;"","FTTH","")</f>
        <v/>
      </c>
      <c r="F188" s="115">
        <f>IF($U188&lt;&gt;"",'HPDB FDT-1'!$V196,"")</f>
        <v/>
      </c>
      <c r="G188" s="99">
        <f>IF($U188&lt;&gt;"","General Retail","")</f>
        <v/>
      </c>
      <c r="H188" s="99">
        <f>IF($U188&lt;&gt;"",'CLUSTER FDT-1'!$A$2,"")</f>
        <v/>
      </c>
      <c r="J188" s="99">
        <f>IF($U188&lt;&gt;"",'CLUSTER FDT-1'!$A$2,"")</f>
        <v/>
      </c>
      <c r="K188" s="99">
        <f>IF($U188&lt;&gt;"",'CLUSTER FDT-1'!$A$2,"")</f>
        <v/>
      </c>
      <c r="L188" s="99">
        <f>IF($U188&lt;&gt;"",'HPDB FDT-1'!$AA196,"")</f>
        <v/>
      </c>
      <c r="M188" s="99">
        <f>IF($U188&lt;&gt;"",'HPDB FDT-1'!$AB196,"")</f>
        <v/>
      </c>
      <c r="N188" s="113">
        <f>IF($U188&lt;&gt;"",'HPDB FDT-1'!$AC196,"")</f>
        <v/>
      </c>
      <c r="O188" s="99">
        <f>IF('HPDB FDT-1'!$AD196="","",'HPDB FDT-1'!$AD196)</f>
        <v/>
      </c>
      <c r="T188" s="99">
        <f>IF('HPDB FDT-1'!$AI196="","",'HPDB FDT-1'!$AI196)</f>
        <v/>
      </c>
      <c r="U188" s="99">
        <f>IF('HPDB FDT-1'!$AJ196="","",'HPDB FDT-1'!$AJ196)</f>
        <v/>
      </c>
      <c r="V188" s="113">
        <f>IF($U188&lt;&gt;"","Single Dwelling Unit","")</f>
        <v/>
      </c>
      <c r="AB188" s="113">
        <f>IF($U188&lt;&gt;"","RFS","")</f>
        <v/>
      </c>
      <c r="AC188" s="120">
        <f>IF($U188&lt;&gt;"",'HPDB FDT-1'!$Q$3,"")</f>
        <v/>
      </c>
      <c r="AD188" s="112">
        <f>IF($U188&lt;&gt;"",'HPDB FDT-1'!$Q$4,"")</f>
        <v/>
      </c>
      <c r="AE188" s="99">
        <f>IF($U188&lt;&gt;"",'HPDB FDT-1'!$C$6,"")</f>
        <v/>
      </c>
      <c r="AF188" s="120">
        <f>IF($U188&lt;&gt;"",'HPDB FDT-1'!$AT196,"")</f>
        <v/>
      </c>
      <c r="AG188" s="100">
        <f>IF($A188&lt;&gt;"",'CLUSTER FDT-1'!$H$2,"")</f>
        <v/>
      </c>
      <c r="AH188" s="99">
        <f>IF('HPDB FDT-1'!$AV196="","",'HPDB FDT-1'!$AV196)</f>
        <v/>
      </c>
      <c r="AI188" s="99">
        <f>IF('HPDB FDT-1'!$AW196="","",'HPDB FDT-1'!$AW196)</f>
        <v/>
      </c>
      <c r="AK188" s="113">
        <f>IF($U188&lt;&gt;"",'HPDB FDT-1'!$AX196,"")</f>
        <v/>
      </c>
      <c r="AL188" s="113">
        <f>IF($U188&lt;&gt;"",'HPDB FDT-1'!$AY196,"")</f>
        <v/>
      </c>
      <c r="AM188" s="113">
        <f>IF($U188&lt;&gt;"",'HPDB FDT-1'!$AZ196,"")</f>
        <v/>
      </c>
      <c r="AN188" s="113">
        <f>IF($U188&lt;&gt;"",'HPDB FDT-1'!$BA196,"")</f>
        <v/>
      </c>
      <c r="AO188" s="113">
        <f>IF($U188&lt;&gt;"",'HPDB FDT-1'!$BB196,"")</f>
        <v/>
      </c>
      <c r="AP188" s="113">
        <f>IF($U188&lt;&gt;"","RFS","")</f>
        <v/>
      </c>
      <c r="AR188" s="113">
        <f>IF($U188&lt;&gt;"","31","")</f>
        <v/>
      </c>
      <c r="AS188" s="113">
        <f>IF($U188&lt;&gt;"","FALSE","")</f>
        <v/>
      </c>
      <c r="AT188" s="113">
        <f>IF($U188&lt;&gt;"","TRUE","")</f>
        <v/>
      </c>
    </row>
    <row r="189" ht="15" customHeight="1" thickBot="1">
      <c r="A189" s="99">
        <f>IF($U189&lt;&gt;"",'HPDB FDT-1'!$Q197,"")</f>
        <v/>
      </c>
      <c r="B189" s="99">
        <f>IF($U189&lt;&gt;"",'HPDB FDT-1'!$R197,"")</f>
        <v/>
      </c>
      <c r="C189" s="99">
        <f>IF($U189&lt;&gt;"",'HPDB FDT-1'!$S197,"")</f>
        <v/>
      </c>
      <c r="D189" s="115">
        <f>IF($U189&lt;&gt;"",'HPDB FDT-1'!$T197,"")</f>
        <v/>
      </c>
      <c r="E189" s="99">
        <f>IF($U189&lt;&gt;"","FTTH","")</f>
        <v/>
      </c>
      <c r="F189" s="115">
        <f>IF($U189&lt;&gt;"",'HPDB FDT-1'!$V197,"")</f>
        <v/>
      </c>
      <c r="G189" s="99">
        <f>IF($U189&lt;&gt;"","General Retail","")</f>
        <v/>
      </c>
      <c r="H189" s="99">
        <f>IF($U189&lt;&gt;"",'CLUSTER FDT-1'!$A$2,"")</f>
        <v/>
      </c>
      <c r="J189" s="99">
        <f>IF($U189&lt;&gt;"",'CLUSTER FDT-1'!$A$2,"")</f>
        <v/>
      </c>
      <c r="K189" s="99">
        <f>IF($U189&lt;&gt;"",'CLUSTER FDT-1'!$A$2,"")</f>
        <v/>
      </c>
      <c r="L189" s="99">
        <f>IF($U189&lt;&gt;"",'HPDB FDT-1'!$AA197,"")</f>
        <v/>
      </c>
      <c r="M189" s="99">
        <f>IF($U189&lt;&gt;"",'HPDB FDT-1'!$AB197,"")</f>
        <v/>
      </c>
      <c r="N189" s="113">
        <f>IF($U189&lt;&gt;"",'HPDB FDT-1'!$AC197,"")</f>
        <v/>
      </c>
      <c r="O189" s="99">
        <f>IF('HPDB FDT-1'!$AD197="","",'HPDB FDT-1'!$AD197)</f>
        <v/>
      </c>
      <c r="T189" s="99">
        <f>IF('HPDB FDT-1'!$AI197="","",'HPDB FDT-1'!$AI197)</f>
        <v/>
      </c>
      <c r="U189" s="99">
        <f>IF('HPDB FDT-1'!$AJ197="","",'HPDB FDT-1'!$AJ197)</f>
        <v/>
      </c>
      <c r="V189" s="113">
        <f>IF($U189&lt;&gt;"","Single Dwelling Unit","")</f>
        <v/>
      </c>
      <c r="AB189" s="113">
        <f>IF($U189&lt;&gt;"","RFS","")</f>
        <v/>
      </c>
      <c r="AC189" s="120">
        <f>IF($U189&lt;&gt;"",'HPDB FDT-1'!$Q$3,"")</f>
        <v/>
      </c>
      <c r="AD189" s="112">
        <f>IF($U189&lt;&gt;"",'HPDB FDT-1'!$Q$4,"")</f>
        <v/>
      </c>
      <c r="AE189" s="99">
        <f>IF($U189&lt;&gt;"",'HPDB FDT-1'!$C$6,"")</f>
        <v/>
      </c>
      <c r="AF189" s="120">
        <f>IF($U189&lt;&gt;"",'HPDB FDT-1'!$AT197,"")</f>
        <v/>
      </c>
      <c r="AG189" s="100">
        <f>IF($A189&lt;&gt;"",'CLUSTER FDT-1'!$H$2,"")</f>
        <v/>
      </c>
      <c r="AH189" s="99">
        <f>IF('HPDB FDT-1'!$AV197="","",'HPDB FDT-1'!$AV197)</f>
        <v/>
      </c>
      <c r="AI189" s="99">
        <f>IF('HPDB FDT-1'!$AW197="","",'HPDB FDT-1'!$AW197)</f>
        <v/>
      </c>
      <c r="AK189" s="113">
        <f>IF($U189&lt;&gt;"",'HPDB FDT-1'!$AX197,"")</f>
        <v/>
      </c>
      <c r="AL189" s="113">
        <f>IF($U189&lt;&gt;"",'HPDB FDT-1'!$AY197,"")</f>
        <v/>
      </c>
      <c r="AM189" s="113">
        <f>IF($U189&lt;&gt;"",'HPDB FDT-1'!$AZ197,"")</f>
        <v/>
      </c>
      <c r="AN189" s="113">
        <f>IF($U189&lt;&gt;"",'HPDB FDT-1'!$BA197,"")</f>
        <v/>
      </c>
      <c r="AO189" s="113">
        <f>IF($U189&lt;&gt;"",'HPDB FDT-1'!$BB197,"")</f>
        <v/>
      </c>
      <c r="AP189" s="113">
        <f>IF($U189&lt;&gt;"","RFS","")</f>
        <v/>
      </c>
      <c r="AR189" s="113">
        <f>IF($U189&lt;&gt;"","31","")</f>
        <v/>
      </c>
      <c r="AS189" s="113">
        <f>IF($U189&lt;&gt;"","FALSE","")</f>
        <v/>
      </c>
      <c r="AT189" s="113">
        <f>IF($U189&lt;&gt;"","TRUE","")</f>
        <v/>
      </c>
    </row>
    <row r="190" ht="15" customHeight="1" thickBot="1">
      <c r="A190" s="99">
        <f>IF($U190&lt;&gt;"",'HPDB FDT-1'!$Q198,"")</f>
        <v/>
      </c>
      <c r="B190" s="99">
        <f>IF($U190&lt;&gt;"",'HPDB FDT-1'!$R198,"")</f>
        <v/>
      </c>
      <c r="C190" s="99">
        <f>IF($U190&lt;&gt;"",'HPDB FDT-1'!$S198,"")</f>
        <v/>
      </c>
      <c r="D190" s="115">
        <f>IF($U190&lt;&gt;"",'HPDB FDT-1'!$T198,"")</f>
        <v/>
      </c>
      <c r="E190" s="99">
        <f>IF($U190&lt;&gt;"","FTTH","")</f>
        <v/>
      </c>
      <c r="F190" s="115">
        <f>IF($U190&lt;&gt;"",'HPDB FDT-1'!$V198,"")</f>
        <v/>
      </c>
      <c r="G190" s="99">
        <f>IF($U190&lt;&gt;"","General Retail","")</f>
        <v/>
      </c>
      <c r="H190" s="99">
        <f>IF($U190&lt;&gt;"",'CLUSTER FDT-1'!$A$2,"")</f>
        <v/>
      </c>
      <c r="J190" s="99">
        <f>IF($U190&lt;&gt;"",'CLUSTER FDT-1'!$A$2,"")</f>
        <v/>
      </c>
      <c r="K190" s="99">
        <f>IF($U190&lt;&gt;"",'CLUSTER FDT-1'!$A$2,"")</f>
        <v/>
      </c>
      <c r="L190" s="99">
        <f>IF($U190&lt;&gt;"",'HPDB FDT-1'!$AA198,"")</f>
        <v/>
      </c>
      <c r="M190" s="99">
        <f>IF($U190&lt;&gt;"",'HPDB FDT-1'!$AB198,"")</f>
        <v/>
      </c>
      <c r="N190" s="113">
        <f>IF($U190&lt;&gt;"",'HPDB FDT-1'!$AC198,"")</f>
        <v/>
      </c>
      <c r="O190" s="99">
        <f>IF('HPDB FDT-1'!$AD198="","",'HPDB FDT-1'!$AD198)</f>
        <v/>
      </c>
      <c r="T190" s="99">
        <f>IF('HPDB FDT-1'!$AI198="","",'HPDB FDT-1'!$AI198)</f>
        <v/>
      </c>
      <c r="U190" s="99">
        <f>IF('HPDB FDT-1'!$AJ198="","",'HPDB FDT-1'!$AJ198)</f>
        <v/>
      </c>
      <c r="V190" s="113">
        <f>IF($U190&lt;&gt;"","Single Dwelling Unit","")</f>
        <v/>
      </c>
      <c r="AB190" s="113">
        <f>IF($U190&lt;&gt;"","RFS","")</f>
        <v/>
      </c>
      <c r="AC190" s="120">
        <f>IF($U190&lt;&gt;"",'HPDB FDT-1'!$Q$3,"")</f>
        <v/>
      </c>
      <c r="AD190" s="112">
        <f>IF($U190&lt;&gt;"",'HPDB FDT-1'!$Q$4,"")</f>
        <v/>
      </c>
      <c r="AE190" s="99">
        <f>IF($U190&lt;&gt;"",'HPDB FDT-1'!$C$6,"")</f>
        <v/>
      </c>
      <c r="AF190" s="120">
        <f>IF($U190&lt;&gt;"",'HPDB FDT-1'!$AT198,"")</f>
        <v/>
      </c>
      <c r="AG190" s="100">
        <f>IF($A190&lt;&gt;"",'CLUSTER FDT-1'!$H$2,"")</f>
        <v/>
      </c>
      <c r="AH190" s="99">
        <f>IF('HPDB FDT-1'!$AV198="","",'HPDB FDT-1'!$AV198)</f>
        <v/>
      </c>
      <c r="AI190" s="99">
        <f>IF('HPDB FDT-1'!$AW198="","",'HPDB FDT-1'!$AW198)</f>
        <v/>
      </c>
      <c r="AK190" s="113">
        <f>IF($U190&lt;&gt;"",'HPDB FDT-1'!$AX198,"")</f>
        <v/>
      </c>
      <c r="AL190" s="113">
        <f>IF($U190&lt;&gt;"",'HPDB FDT-1'!$AY198,"")</f>
        <v/>
      </c>
      <c r="AM190" s="113">
        <f>IF($U190&lt;&gt;"",'HPDB FDT-1'!$AZ198,"")</f>
        <v/>
      </c>
      <c r="AN190" s="113">
        <f>IF($U190&lt;&gt;"",'HPDB FDT-1'!$BA198,"")</f>
        <v/>
      </c>
      <c r="AO190" s="113">
        <f>IF($U190&lt;&gt;"",'HPDB FDT-1'!$BB198,"")</f>
        <v/>
      </c>
      <c r="AP190" s="113">
        <f>IF($U190&lt;&gt;"","RFS","")</f>
        <v/>
      </c>
      <c r="AR190" s="113">
        <f>IF($U190&lt;&gt;"","31","")</f>
        <v/>
      </c>
      <c r="AS190" s="113">
        <f>IF($U190&lt;&gt;"","FALSE","")</f>
        <v/>
      </c>
      <c r="AT190" s="113">
        <f>IF($U190&lt;&gt;"","TRUE","")</f>
        <v/>
      </c>
    </row>
    <row r="191" ht="15" customHeight="1" thickBot="1">
      <c r="A191" s="99">
        <f>IF($U191&lt;&gt;"",'HPDB FDT-1'!$Q199,"")</f>
        <v/>
      </c>
      <c r="B191" s="99">
        <f>IF($U191&lt;&gt;"",'HPDB FDT-1'!$R199,"")</f>
        <v/>
      </c>
      <c r="C191" s="99">
        <f>IF($U191&lt;&gt;"",'HPDB FDT-1'!$S199,"")</f>
        <v/>
      </c>
      <c r="D191" s="115">
        <f>IF($U191&lt;&gt;"",'HPDB FDT-1'!$T199,"")</f>
        <v/>
      </c>
      <c r="E191" s="99">
        <f>IF($U191&lt;&gt;"","FTTH","")</f>
        <v/>
      </c>
      <c r="F191" s="115">
        <f>IF($U191&lt;&gt;"",'HPDB FDT-1'!$V199,"")</f>
        <v/>
      </c>
      <c r="G191" s="99">
        <f>IF($U191&lt;&gt;"","General Retail","")</f>
        <v/>
      </c>
      <c r="H191" s="99">
        <f>IF($U191&lt;&gt;"",'CLUSTER FDT-1'!$A$2,"")</f>
        <v/>
      </c>
      <c r="J191" s="99">
        <f>IF($U191&lt;&gt;"",'CLUSTER FDT-1'!$A$2,"")</f>
        <v/>
      </c>
      <c r="K191" s="99">
        <f>IF($U191&lt;&gt;"",'CLUSTER FDT-1'!$A$2,"")</f>
        <v/>
      </c>
      <c r="L191" s="99">
        <f>IF($U191&lt;&gt;"",'HPDB FDT-1'!$AA199,"")</f>
        <v/>
      </c>
      <c r="M191" s="99">
        <f>IF($U191&lt;&gt;"",'HPDB FDT-1'!$AB199,"")</f>
        <v/>
      </c>
      <c r="N191" s="113">
        <f>IF($U191&lt;&gt;"",'HPDB FDT-1'!$AC199,"")</f>
        <v/>
      </c>
      <c r="O191" s="99">
        <f>IF('HPDB FDT-1'!$AD199="","",'HPDB FDT-1'!$AD199)</f>
        <v/>
      </c>
      <c r="T191" s="99">
        <f>IF('HPDB FDT-1'!$AI199="","",'HPDB FDT-1'!$AI199)</f>
        <v/>
      </c>
      <c r="U191" s="99">
        <f>IF('HPDB FDT-1'!$AJ199="","",'HPDB FDT-1'!$AJ199)</f>
        <v/>
      </c>
      <c r="V191" s="113">
        <f>IF($U191&lt;&gt;"","Single Dwelling Unit","")</f>
        <v/>
      </c>
      <c r="AB191" s="113">
        <f>IF($U191&lt;&gt;"","RFS","")</f>
        <v/>
      </c>
      <c r="AC191" s="120">
        <f>IF($U191&lt;&gt;"",'HPDB FDT-1'!$Q$3,"")</f>
        <v/>
      </c>
      <c r="AD191" s="112">
        <f>IF($U191&lt;&gt;"",'HPDB FDT-1'!$Q$4,"")</f>
        <v/>
      </c>
      <c r="AE191" s="99">
        <f>IF($U191&lt;&gt;"",'HPDB FDT-1'!$C$6,"")</f>
        <v/>
      </c>
      <c r="AF191" s="120">
        <f>IF($U191&lt;&gt;"",'HPDB FDT-1'!$AT199,"")</f>
        <v/>
      </c>
      <c r="AG191" s="100">
        <f>IF($A191&lt;&gt;"",'CLUSTER FDT-1'!$H$2,"")</f>
        <v/>
      </c>
      <c r="AH191" s="99">
        <f>IF('HPDB FDT-1'!$AV199="","",'HPDB FDT-1'!$AV199)</f>
        <v/>
      </c>
      <c r="AI191" s="99">
        <f>IF('HPDB FDT-1'!$AW199="","",'HPDB FDT-1'!$AW199)</f>
        <v/>
      </c>
      <c r="AK191" s="113">
        <f>IF($U191&lt;&gt;"",'HPDB FDT-1'!$AX199,"")</f>
        <v/>
      </c>
      <c r="AL191" s="113">
        <f>IF($U191&lt;&gt;"",'HPDB FDT-1'!$AY199,"")</f>
        <v/>
      </c>
      <c r="AM191" s="113">
        <f>IF($U191&lt;&gt;"",'HPDB FDT-1'!$AZ199,"")</f>
        <v/>
      </c>
      <c r="AN191" s="113">
        <f>IF($U191&lt;&gt;"",'HPDB FDT-1'!$BA199,"")</f>
        <v/>
      </c>
      <c r="AO191" s="113">
        <f>IF($U191&lt;&gt;"",'HPDB FDT-1'!$BB199,"")</f>
        <v/>
      </c>
      <c r="AP191" s="113">
        <f>IF($U191&lt;&gt;"","RFS","")</f>
        <v/>
      </c>
      <c r="AR191" s="113">
        <f>IF($U191&lt;&gt;"","31","")</f>
        <v/>
      </c>
      <c r="AS191" s="113">
        <f>IF($U191&lt;&gt;"","FALSE","")</f>
        <v/>
      </c>
      <c r="AT191" s="113">
        <f>IF($U191&lt;&gt;"","TRUE","")</f>
        <v/>
      </c>
    </row>
    <row r="192" ht="15" customHeight="1" thickBot="1">
      <c r="A192" s="99">
        <f>IF($U192&lt;&gt;"",'HPDB FDT-1'!$Q200,"")</f>
        <v/>
      </c>
      <c r="B192" s="99">
        <f>IF($U192&lt;&gt;"",'HPDB FDT-1'!$R200,"")</f>
        <v/>
      </c>
      <c r="C192" s="99">
        <f>IF($U192&lt;&gt;"",'HPDB FDT-1'!$S200,"")</f>
        <v/>
      </c>
      <c r="D192" s="115">
        <f>IF($U192&lt;&gt;"",'HPDB FDT-1'!$T200,"")</f>
        <v/>
      </c>
      <c r="E192" s="99">
        <f>IF($U192&lt;&gt;"","FTTH","")</f>
        <v/>
      </c>
      <c r="F192" s="115">
        <f>IF($U192&lt;&gt;"",'HPDB FDT-1'!$V200,"")</f>
        <v/>
      </c>
      <c r="G192" s="99">
        <f>IF($U192&lt;&gt;"","General Retail","")</f>
        <v/>
      </c>
      <c r="H192" s="99">
        <f>IF($U192&lt;&gt;"",'CLUSTER FDT-1'!$A$2,"")</f>
        <v/>
      </c>
      <c r="J192" s="99">
        <f>IF($U192&lt;&gt;"",'CLUSTER FDT-1'!$A$2,"")</f>
        <v/>
      </c>
      <c r="K192" s="99">
        <f>IF($U192&lt;&gt;"",'CLUSTER FDT-1'!$A$2,"")</f>
        <v/>
      </c>
      <c r="L192" s="99">
        <f>IF($U192&lt;&gt;"",'HPDB FDT-1'!$AA200,"")</f>
        <v/>
      </c>
      <c r="M192" s="99">
        <f>IF($U192&lt;&gt;"",'HPDB FDT-1'!$AB200,"")</f>
        <v/>
      </c>
      <c r="N192" s="113">
        <f>IF($U192&lt;&gt;"",'HPDB FDT-1'!$AC200,"")</f>
        <v/>
      </c>
      <c r="O192" s="99">
        <f>IF('HPDB FDT-1'!$AD200="","",'HPDB FDT-1'!$AD200)</f>
        <v/>
      </c>
      <c r="T192" s="99">
        <f>IF('HPDB FDT-1'!$AI200="","",'HPDB FDT-1'!$AI200)</f>
        <v/>
      </c>
      <c r="U192" s="99">
        <f>IF('HPDB FDT-1'!$AJ200="","",'HPDB FDT-1'!$AJ200)</f>
        <v/>
      </c>
      <c r="V192" s="113">
        <f>IF($U192&lt;&gt;"","Single Dwelling Unit","")</f>
        <v/>
      </c>
      <c r="AB192" s="113">
        <f>IF($U192&lt;&gt;"","RFS","")</f>
        <v/>
      </c>
      <c r="AC192" s="120">
        <f>IF($U192&lt;&gt;"",'HPDB FDT-1'!$Q$3,"")</f>
        <v/>
      </c>
      <c r="AD192" s="112">
        <f>IF($U192&lt;&gt;"",'HPDB FDT-1'!$Q$4,"")</f>
        <v/>
      </c>
      <c r="AE192" s="99">
        <f>IF($U192&lt;&gt;"",'HPDB FDT-1'!$C$6,"")</f>
        <v/>
      </c>
      <c r="AF192" s="120">
        <f>IF($U192&lt;&gt;"",'HPDB FDT-1'!$AT200,"")</f>
        <v/>
      </c>
      <c r="AG192" s="100">
        <f>IF($A192&lt;&gt;"",'CLUSTER FDT-1'!$H$2,"")</f>
        <v/>
      </c>
      <c r="AH192" s="99">
        <f>IF('HPDB FDT-1'!$AV200="","",'HPDB FDT-1'!$AV200)</f>
        <v/>
      </c>
      <c r="AI192" s="99">
        <f>IF('HPDB FDT-1'!$AW200="","",'HPDB FDT-1'!$AW200)</f>
        <v/>
      </c>
      <c r="AK192" s="113">
        <f>IF($U192&lt;&gt;"",'HPDB FDT-1'!$AX200,"")</f>
        <v/>
      </c>
      <c r="AL192" s="113">
        <f>IF($U192&lt;&gt;"",'HPDB FDT-1'!$AY200,"")</f>
        <v/>
      </c>
      <c r="AM192" s="113">
        <f>IF($U192&lt;&gt;"",'HPDB FDT-1'!$AZ200,"")</f>
        <v/>
      </c>
      <c r="AN192" s="113">
        <f>IF($U192&lt;&gt;"",'HPDB FDT-1'!$BA200,"")</f>
        <v/>
      </c>
      <c r="AO192" s="113">
        <f>IF($U192&lt;&gt;"",'HPDB FDT-1'!$BB200,"")</f>
        <v/>
      </c>
      <c r="AP192" s="113">
        <f>IF($U192&lt;&gt;"","RFS","")</f>
        <v/>
      </c>
      <c r="AR192" s="113">
        <f>IF($U192&lt;&gt;"","31","")</f>
        <v/>
      </c>
      <c r="AS192" s="113">
        <f>IF($U192&lt;&gt;"","FALSE","")</f>
        <v/>
      </c>
      <c r="AT192" s="113">
        <f>IF($U192&lt;&gt;"","TRUE","")</f>
        <v/>
      </c>
    </row>
    <row r="193" ht="15" customHeight="1" thickBot="1">
      <c r="A193" s="99">
        <f>IF($U193&lt;&gt;"",'HPDB FDT-1'!$Q201,"")</f>
        <v/>
      </c>
      <c r="B193" s="99">
        <f>IF($U193&lt;&gt;"",'HPDB FDT-1'!$R201,"")</f>
        <v/>
      </c>
      <c r="C193" s="99">
        <f>IF($U193&lt;&gt;"",'HPDB FDT-1'!$S201,"")</f>
        <v/>
      </c>
      <c r="D193" s="115">
        <f>IF($U193&lt;&gt;"",'HPDB FDT-1'!$T201,"")</f>
        <v/>
      </c>
      <c r="E193" s="99">
        <f>IF($U193&lt;&gt;"","FTTH","")</f>
        <v/>
      </c>
      <c r="F193" s="115">
        <f>IF($U193&lt;&gt;"",'HPDB FDT-1'!$V201,"")</f>
        <v/>
      </c>
      <c r="G193" s="99">
        <f>IF($U193&lt;&gt;"","General Retail","")</f>
        <v/>
      </c>
      <c r="H193" s="99">
        <f>IF($U193&lt;&gt;"",'CLUSTER FDT-1'!$A$2,"")</f>
        <v/>
      </c>
      <c r="J193" s="99">
        <f>IF($U193&lt;&gt;"",'CLUSTER FDT-1'!$A$2,"")</f>
        <v/>
      </c>
      <c r="K193" s="99">
        <f>IF($U193&lt;&gt;"",'CLUSTER FDT-1'!$A$2,"")</f>
        <v/>
      </c>
      <c r="L193" s="99">
        <f>IF($U193&lt;&gt;"",'HPDB FDT-1'!$AA201,"")</f>
        <v/>
      </c>
      <c r="M193" s="99">
        <f>IF($U193&lt;&gt;"",'HPDB FDT-1'!$AB201,"")</f>
        <v/>
      </c>
      <c r="N193" s="113">
        <f>IF($U193&lt;&gt;"",'HPDB FDT-1'!$AC201,"")</f>
        <v/>
      </c>
      <c r="O193" s="99">
        <f>IF('HPDB FDT-1'!$AD201="","",'HPDB FDT-1'!$AD201)</f>
        <v/>
      </c>
      <c r="T193" s="99">
        <f>IF('HPDB FDT-1'!$AI201="","",'HPDB FDT-1'!$AI201)</f>
        <v/>
      </c>
      <c r="U193" s="99">
        <f>IF('HPDB FDT-1'!$AJ201="","",'HPDB FDT-1'!$AJ201)</f>
        <v/>
      </c>
      <c r="V193" s="113">
        <f>IF($U193&lt;&gt;"","Single Dwelling Unit","")</f>
        <v/>
      </c>
      <c r="AB193" s="113">
        <f>IF($U193&lt;&gt;"","RFS","")</f>
        <v/>
      </c>
      <c r="AC193" s="120">
        <f>IF($U193&lt;&gt;"",'HPDB FDT-1'!$Q$3,"")</f>
        <v/>
      </c>
      <c r="AD193" s="112">
        <f>IF($U193&lt;&gt;"",'HPDB FDT-1'!$Q$4,"")</f>
        <v/>
      </c>
      <c r="AE193" s="99">
        <f>IF($U193&lt;&gt;"",'HPDB FDT-1'!$C$6,"")</f>
        <v/>
      </c>
      <c r="AF193" s="120">
        <f>IF($U193&lt;&gt;"",'HPDB FDT-1'!$AT201,"")</f>
        <v/>
      </c>
      <c r="AG193" s="100">
        <f>IF($A193&lt;&gt;"",'CLUSTER FDT-1'!$H$2,"")</f>
        <v/>
      </c>
      <c r="AH193" s="99">
        <f>IF('HPDB FDT-1'!$AV201="","",'HPDB FDT-1'!$AV201)</f>
        <v/>
      </c>
      <c r="AI193" s="99">
        <f>IF('HPDB FDT-1'!$AW201="","",'HPDB FDT-1'!$AW201)</f>
        <v/>
      </c>
      <c r="AK193" s="113">
        <f>IF($U193&lt;&gt;"",'HPDB FDT-1'!$AX201,"")</f>
        <v/>
      </c>
      <c r="AL193" s="113">
        <f>IF($U193&lt;&gt;"",'HPDB FDT-1'!$AY201,"")</f>
        <v/>
      </c>
      <c r="AM193" s="113">
        <f>IF($U193&lt;&gt;"",'HPDB FDT-1'!$AZ201,"")</f>
        <v/>
      </c>
      <c r="AN193" s="113">
        <f>IF($U193&lt;&gt;"",'HPDB FDT-1'!$BA201,"")</f>
        <v/>
      </c>
      <c r="AO193" s="113">
        <f>IF($U193&lt;&gt;"",'HPDB FDT-1'!$BB201,"")</f>
        <v/>
      </c>
      <c r="AP193" s="113">
        <f>IF($U193&lt;&gt;"","RFS","")</f>
        <v/>
      </c>
      <c r="AR193" s="113">
        <f>IF($U193&lt;&gt;"","31","")</f>
        <v/>
      </c>
      <c r="AS193" s="113">
        <f>IF($U193&lt;&gt;"","FALSE","")</f>
        <v/>
      </c>
      <c r="AT193" s="113">
        <f>IF($U193&lt;&gt;"","TRUE","")</f>
        <v/>
      </c>
    </row>
    <row r="194" ht="15" customHeight="1" thickBot="1">
      <c r="A194" s="99">
        <f>IF($U194&lt;&gt;"",'HPDB FDT-1'!$Q202,"")</f>
        <v/>
      </c>
      <c r="B194" s="99">
        <f>IF($U194&lt;&gt;"",'HPDB FDT-1'!$R202,"")</f>
        <v/>
      </c>
      <c r="C194" s="99">
        <f>IF($U194&lt;&gt;"",'HPDB FDT-1'!$S202,"")</f>
        <v/>
      </c>
      <c r="D194" s="115">
        <f>IF($U194&lt;&gt;"",'HPDB FDT-1'!$T202,"")</f>
        <v/>
      </c>
      <c r="E194" s="99">
        <f>IF($U194&lt;&gt;"","FTTH","")</f>
        <v/>
      </c>
      <c r="F194" s="115">
        <f>IF($U194&lt;&gt;"",'HPDB FDT-1'!$V202,"")</f>
        <v/>
      </c>
      <c r="G194" s="99">
        <f>IF($U194&lt;&gt;"","General Retail","")</f>
        <v/>
      </c>
      <c r="H194" s="99">
        <f>IF($U194&lt;&gt;"",'CLUSTER FDT-1'!$A$2,"")</f>
        <v/>
      </c>
      <c r="J194" s="99">
        <f>IF($U194&lt;&gt;"",'CLUSTER FDT-1'!$A$2,"")</f>
        <v/>
      </c>
      <c r="K194" s="99">
        <f>IF($U194&lt;&gt;"",'CLUSTER FDT-1'!$A$2,"")</f>
        <v/>
      </c>
      <c r="L194" s="99">
        <f>IF($U194&lt;&gt;"",'HPDB FDT-1'!$AA202,"")</f>
        <v/>
      </c>
      <c r="M194" s="99">
        <f>IF($U194&lt;&gt;"",'HPDB FDT-1'!$AB202,"")</f>
        <v/>
      </c>
      <c r="N194" s="113">
        <f>IF($U194&lt;&gt;"",'HPDB FDT-1'!$AC202,"")</f>
        <v/>
      </c>
      <c r="O194" s="99">
        <f>IF('HPDB FDT-1'!$AD202="","",'HPDB FDT-1'!$AD202)</f>
        <v/>
      </c>
      <c r="T194" s="99">
        <f>IF('HPDB FDT-1'!$AI202="","",'HPDB FDT-1'!$AI202)</f>
        <v/>
      </c>
      <c r="U194" s="99">
        <f>IF('HPDB FDT-1'!$AJ202="","",'HPDB FDT-1'!$AJ202)</f>
        <v/>
      </c>
      <c r="V194" s="113">
        <f>IF($U194&lt;&gt;"","Single Dwelling Unit","")</f>
        <v/>
      </c>
      <c r="AB194" s="113">
        <f>IF($U194&lt;&gt;"","RFS","")</f>
        <v/>
      </c>
      <c r="AC194" s="120">
        <f>IF($U194&lt;&gt;"",'HPDB FDT-1'!$Q$3,"")</f>
        <v/>
      </c>
      <c r="AD194" s="112">
        <f>IF($U194&lt;&gt;"",'HPDB FDT-1'!$Q$4,"")</f>
        <v/>
      </c>
      <c r="AE194" s="99">
        <f>IF($U194&lt;&gt;"",'HPDB FDT-1'!$C$6,"")</f>
        <v/>
      </c>
      <c r="AF194" s="120">
        <f>IF($U194&lt;&gt;"",'HPDB FDT-1'!$AT202,"")</f>
        <v/>
      </c>
      <c r="AG194" s="100">
        <f>IF($A194&lt;&gt;"",'CLUSTER FDT-1'!$H$2,"")</f>
        <v/>
      </c>
      <c r="AH194" s="99">
        <f>IF('HPDB FDT-1'!$AV202="","",'HPDB FDT-1'!$AV202)</f>
        <v/>
      </c>
      <c r="AI194" s="99">
        <f>IF('HPDB FDT-1'!$AW202="","",'HPDB FDT-1'!$AW202)</f>
        <v/>
      </c>
      <c r="AK194" s="113">
        <f>IF($U194&lt;&gt;"",'HPDB FDT-1'!$AX202,"")</f>
        <v/>
      </c>
      <c r="AL194" s="113">
        <f>IF($U194&lt;&gt;"",'HPDB FDT-1'!$AY202,"")</f>
        <v/>
      </c>
      <c r="AM194" s="113">
        <f>IF($U194&lt;&gt;"",'HPDB FDT-1'!$AZ202,"")</f>
        <v/>
      </c>
      <c r="AN194" s="113">
        <f>IF($U194&lt;&gt;"",'HPDB FDT-1'!$BA202,"")</f>
        <v/>
      </c>
      <c r="AO194" s="113">
        <f>IF($U194&lt;&gt;"",'HPDB FDT-1'!$BB202,"")</f>
        <v/>
      </c>
      <c r="AP194" s="113">
        <f>IF($U194&lt;&gt;"","RFS","")</f>
        <v/>
      </c>
      <c r="AR194" s="113">
        <f>IF($U194&lt;&gt;"","31","")</f>
        <v/>
      </c>
      <c r="AS194" s="113">
        <f>IF($U194&lt;&gt;"","FALSE","")</f>
        <v/>
      </c>
      <c r="AT194" s="113">
        <f>IF($U194&lt;&gt;"","TRUE","")</f>
        <v/>
      </c>
    </row>
    <row r="195" ht="15" customHeight="1" thickBot="1">
      <c r="A195" s="99">
        <f>IF($U195&lt;&gt;"",'HPDB FDT-1'!$Q203,"")</f>
        <v/>
      </c>
      <c r="B195" s="99">
        <f>IF($U195&lt;&gt;"",'HPDB FDT-1'!$R203,"")</f>
        <v/>
      </c>
      <c r="C195" s="99">
        <f>IF($U195&lt;&gt;"",'HPDB FDT-1'!$S203,"")</f>
        <v/>
      </c>
      <c r="D195" s="115">
        <f>IF($U195&lt;&gt;"",'HPDB FDT-1'!$T203,"")</f>
        <v/>
      </c>
      <c r="E195" s="99">
        <f>IF($U195&lt;&gt;"","FTTH","")</f>
        <v/>
      </c>
      <c r="F195" s="115">
        <f>IF($U195&lt;&gt;"",'HPDB FDT-1'!$V203,"")</f>
        <v/>
      </c>
      <c r="G195" s="99">
        <f>IF($U195&lt;&gt;"","General Retail","")</f>
        <v/>
      </c>
      <c r="H195" s="99">
        <f>IF($U195&lt;&gt;"",'CLUSTER FDT-1'!$A$2,"")</f>
        <v/>
      </c>
      <c r="J195" s="99">
        <f>IF($U195&lt;&gt;"",'CLUSTER FDT-1'!$A$2,"")</f>
        <v/>
      </c>
      <c r="K195" s="99">
        <f>IF($U195&lt;&gt;"",'CLUSTER FDT-1'!$A$2,"")</f>
        <v/>
      </c>
      <c r="L195" s="99">
        <f>IF($U195&lt;&gt;"",'HPDB FDT-1'!$AA203,"")</f>
        <v/>
      </c>
      <c r="M195" s="99">
        <f>IF($U195&lt;&gt;"",'HPDB FDT-1'!$AB203,"")</f>
        <v/>
      </c>
      <c r="N195" s="113">
        <f>IF($U195&lt;&gt;"",'HPDB FDT-1'!$AC203,"")</f>
        <v/>
      </c>
      <c r="O195" s="99">
        <f>IF('HPDB FDT-1'!$AD203="","",'HPDB FDT-1'!$AD203)</f>
        <v/>
      </c>
      <c r="T195" s="99">
        <f>IF('HPDB FDT-1'!$AI203="","",'HPDB FDT-1'!$AI203)</f>
        <v/>
      </c>
      <c r="U195" s="99">
        <f>IF('HPDB FDT-1'!$AJ203="","",'HPDB FDT-1'!$AJ203)</f>
        <v/>
      </c>
      <c r="V195" s="113">
        <f>IF($U195&lt;&gt;"","Single Dwelling Unit","")</f>
        <v/>
      </c>
      <c r="AB195" s="113">
        <f>IF($U195&lt;&gt;"","RFS","")</f>
        <v/>
      </c>
      <c r="AC195" s="120">
        <f>IF($U195&lt;&gt;"",'HPDB FDT-1'!$Q$3,"")</f>
        <v/>
      </c>
      <c r="AD195" s="112">
        <f>IF($U195&lt;&gt;"",'HPDB FDT-1'!$Q$4,"")</f>
        <v/>
      </c>
      <c r="AE195" s="99">
        <f>IF($U195&lt;&gt;"",'HPDB FDT-1'!$C$6,"")</f>
        <v/>
      </c>
      <c r="AF195" s="120">
        <f>IF($U195&lt;&gt;"",'HPDB FDT-1'!$AT203,"")</f>
        <v/>
      </c>
      <c r="AG195" s="100">
        <f>IF($A195&lt;&gt;"",'CLUSTER FDT-1'!$H$2,"")</f>
        <v/>
      </c>
      <c r="AH195" s="99">
        <f>IF('HPDB FDT-1'!$AV203="","",'HPDB FDT-1'!$AV203)</f>
        <v/>
      </c>
      <c r="AI195" s="99">
        <f>IF('HPDB FDT-1'!$AW203="","",'HPDB FDT-1'!$AW203)</f>
        <v/>
      </c>
      <c r="AK195" s="113">
        <f>IF($U195&lt;&gt;"",'HPDB FDT-1'!$AX203,"")</f>
        <v/>
      </c>
      <c r="AL195" s="113">
        <f>IF($U195&lt;&gt;"",'HPDB FDT-1'!$AY203,"")</f>
        <v/>
      </c>
      <c r="AM195" s="113">
        <f>IF($U195&lt;&gt;"",'HPDB FDT-1'!$AZ203,"")</f>
        <v/>
      </c>
      <c r="AN195" s="113">
        <f>IF($U195&lt;&gt;"",'HPDB FDT-1'!$BA203,"")</f>
        <v/>
      </c>
      <c r="AO195" s="113">
        <f>IF($U195&lt;&gt;"",'HPDB FDT-1'!$BB203,"")</f>
        <v/>
      </c>
      <c r="AP195" s="113">
        <f>IF($U195&lt;&gt;"","RFS","")</f>
        <v/>
      </c>
      <c r="AR195" s="113">
        <f>IF($U195&lt;&gt;"","31","")</f>
        <v/>
      </c>
      <c r="AS195" s="113">
        <f>IF($U195&lt;&gt;"","FALSE","")</f>
        <v/>
      </c>
      <c r="AT195" s="113">
        <f>IF($U195&lt;&gt;"","TRUE","")</f>
        <v/>
      </c>
    </row>
    <row r="196" ht="15" customHeight="1" thickBot="1">
      <c r="A196" s="99">
        <f>IF($U196&lt;&gt;"",'HPDB FDT-1'!$Q204,"")</f>
        <v/>
      </c>
      <c r="B196" s="99">
        <f>IF($U196&lt;&gt;"",'HPDB FDT-1'!$R204,"")</f>
        <v/>
      </c>
      <c r="C196" s="99">
        <f>IF($U196&lt;&gt;"",'HPDB FDT-1'!$S204,"")</f>
        <v/>
      </c>
      <c r="D196" s="115">
        <f>IF($U196&lt;&gt;"",'HPDB FDT-1'!$T204,"")</f>
        <v/>
      </c>
      <c r="E196" s="99">
        <f>IF($U196&lt;&gt;"","FTTH","")</f>
        <v/>
      </c>
      <c r="F196" s="115">
        <f>IF($U196&lt;&gt;"",'HPDB FDT-1'!$V204,"")</f>
        <v/>
      </c>
      <c r="G196" s="99">
        <f>IF($U196&lt;&gt;"","General Retail","")</f>
        <v/>
      </c>
      <c r="H196" s="99">
        <f>IF($U196&lt;&gt;"",'CLUSTER FDT-1'!$A$2,"")</f>
        <v/>
      </c>
      <c r="J196" s="99">
        <f>IF($U196&lt;&gt;"",'CLUSTER FDT-1'!$A$2,"")</f>
        <v/>
      </c>
      <c r="K196" s="99">
        <f>IF($U196&lt;&gt;"",'CLUSTER FDT-1'!$A$2,"")</f>
        <v/>
      </c>
      <c r="L196" s="99">
        <f>IF($U196&lt;&gt;"",'HPDB FDT-1'!$AA204,"")</f>
        <v/>
      </c>
      <c r="M196" s="99">
        <f>IF($U196&lt;&gt;"",'HPDB FDT-1'!$AB204,"")</f>
        <v/>
      </c>
      <c r="N196" s="113">
        <f>IF($U196&lt;&gt;"",'HPDB FDT-1'!$AC204,"")</f>
        <v/>
      </c>
      <c r="O196" s="99">
        <f>IF('HPDB FDT-1'!$AD204="","",'HPDB FDT-1'!$AD204)</f>
        <v/>
      </c>
      <c r="T196" s="99">
        <f>IF('HPDB FDT-1'!$AI204="","",'HPDB FDT-1'!$AI204)</f>
        <v/>
      </c>
      <c r="U196" s="99">
        <f>IF('HPDB FDT-1'!$AJ204="","",'HPDB FDT-1'!$AJ204)</f>
        <v/>
      </c>
      <c r="V196" s="113">
        <f>IF($U196&lt;&gt;"","Single Dwelling Unit","")</f>
        <v/>
      </c>
      <c r="AB196" s="113">
        <f>IF($U196&lt;&gt;"","RFS","")</f>
        <v/>
      </c>
      <c r="AC196" s="120">
        <f>IF($U196&lt;&gt;"",'HPDB FDT-1'!$Q$3,"")</f>
        <v/>
      </c>
      <c r="AD196" s="112">
        <f>IF($U196&lt;&gt;"",'HPDB FDT-1'!$Q$4,"")</f>
        <v/>
      </c>
      <c r="AE196" s="99">
        <f>IF($U196&lt;&gt;"",'HPDB FDT-1'!$C$6,"")</f>
        <v/>
      </c>
      <c r="AF196" s="120">
        <f>IF($U196&lt;&gt;"",'HPDB FDT-1'!$AT204,"")</f>
        <v/>
      </c>
      <c r="AG196" s="100">
        <f>IF($A196&lt;&gt;"",'CLUSTER FDT-1'!$H$2,"")</f>
        <v/>
      </c>
      <c r="AH196" s="99">
        <f>IF('HPDB FDT-1'!$AV204="","",'HPDB FDT-1'!$AV204)</f>
        <v/>
      </c>
      <c r="AI196" s="99">
        <f>IF('HPDB FDT-1'!$AW204="","",'HPDB FDT-1'!$AW204)</f>
        <v/>
      </c>
      <c r="AK196" s="113">
        <f>IF($U196&lt;&gt;"",'HPDB FDT-1'!$AX204,"")</f>
        <v/>
      </c>
      <c r="AL196" s="113">
        <f>IF($U196&lt;&gt;"",'HPDB FDT-1'!$AY204,"")</f>
        <v/>
      </c>
      <c r="AM196" s="113">
        <f>IF($U196&lt;&gt;"",'HPDB FDT-1'!$AZ204,"")</f>
        <v/>
      </c>
      <c r="AN196" s="113">
        <f>IF($U196&lt;&gt;"",'HPDB FDT-1'!$BA204,"")</f>
        <v/>
      </c>
      <c r="AO196" s="113">
        <f>IF($U196&lt;&gt;"",'HPDB FDT-1'!$BB204,"")</f>
        <v/>
      </c>
      <c r="AP196" s="113">
        <f>IF($U196&lt;&gt;"","RFS","")</f>
        <v/>
      </c>
      <c r="AR196" s="113">
        <f>IF($U196&lt;&gt;"","31","")</f>
        <v/>
      </c>
      <c r="AS196" s="113">
        <f>IF($U196&lt;&gt;"","FALSE","")</f>
        <v/>
      </c>
      <c r="AT196" s="113">
        <f>IF($U196&lt;&gt;"","TRUE","")</f>
        <v/>
      </c>
    </row>
    <row r="197" ht="15" customHeight="1" thickBot="1">
      <c r="A197" s="99">
        <f>IF($U197&lt;&gt;"",'HPDB FDT-1'!$Q205,"")</f>
        <v/>
      </c>
      <c r="B197" s="99">
        <f>IF($U197&lt;&gt;"",'HPDB FDT-1'!$R205,"")</f>
        <v/>
      </c>
      <c r="C197" s="99">
        <f>IF($U197&lt;&gt;"",'HPDB FDT-1'!$S205,"")</f>
        <v/>
      </c>
      <c r="D197" s="115">
        <f>IF($U197&lt;&gt;"",'HPDB FDT-1'!$T205,"")</f>
        <v/>
      </c>
      <c r="E197" s="99">
        <f>IF($U197&lt;&gt;"","FTTH","")</f>
        <v/>
      </c>
      <c r="F197" s="115">
        <f>IF($U197&lt;&gt;"",'HPDB FDT-1'!$V205,"")</f>
        <v/>
      </c>
      <c r="G197" s="99">
        <f>IF($U197&lt;&gt;"","General Retail","")</f>
        <v/>
      </c>
      <c r="H197" s="99">
        <f>IF($U197&lt;&gt;"",'CLUSTER FDT-1'!$A$2,"")</f>
        <v/>
      </c>
      <c r="J197" s="99">
        <f>IF($U197&lt;&gt;"",'CLUSTER FDT-1'!$A$2,"")</f>
        <v/>
      </c>
      <c r="K197" s="99">
        <f>IF($U197&lt;&gt;"",'CLUSTER FDT-1'!$A$2,"")</f>
        <v/>
      </c>
      <c r="L197" s="99">
        <f>IF($U197&lt;&gt;"",'HPDB FDT-1'!$AA205,"")</f>
        <v/>
      </c>
      <c r="M197" s="99">
        <f>IF($U197&lt;&gt;"",'HPDB FDT-1'!$AB205,"")</f>
        <v/>
      </c>
      <c r="N197" s="113">
        <f>IF($U197&lt;&gt;"",'HPDB FDT-1'!$AC205,"")</f>
        <v/>
      </c>
      <c r="O197" s="99">
        <f>IF('HPDB FDT-1'!$AD205="","",'HPDB FDT-1'!$AD205)</f>
        <v/>
      </c>
      <c r="T197" s="99">
        <f>IF('HPDB FDT-1'!$AI205="","",'HPDB FDT-1'!$AI205)</f>
        <v/>
      </c>
      <c r="U197" s="99">
        <f>IF('HPDB FDT-1'!$AJ205="","",'HPDB FDT-1'!$AJ205)</f>
        <v/>
      </c>
      <c r="V197" s="113">
        <f>IF($U197&lt;&gt;"","Single Dwelling Unit","")</f>
        <v/>
      </c>
      <c r="AB197" s="113">
        <f>IF($U197&lt;&gt;"","RFS","")</f>
        <v/>
      </c>
      <c r="AC197" s="120">
        <f>IF($U197&lt;&gt;"",'HPDB FDT-1'!$Q$3,"")</f>
        <v/>
      </c>
      <c r="AD197" s="112">
        <f>IF($U197&lt;&gt;"",'HPDB FDT-1'!$Q$4,"")</f>
        <v/>
      </c>
      <c r="AE197" s="99">
        <f>IF($U197&lt;&gt;"",'HPDB FDT-1'!$C$6,"")</f>
        <v/>
      </c>
      <c r="AF197" s="120">
        <f>IF($U197&lt;&gt;"",'HPDB FDT-1'!$AT205,"")</f>
        <v/>
      </c>
      <c r="AG197" s="100">
        <f>IF($A197&lt;&gt;"",'CLUSTER FDT-1'!$H$2,"")</f>
        <v/>
      </c>
      <c r="AH197" s="99">
        <f>IF('HPDB FDT-1'!$AV205="","",'HPDB FDT-1'!$AV205)</f>
        <v/>
      </c>
      <c r="AI197" s="99">
        <f>IF('HPDB FDT-1'!$AW205="","",'HPDB FDT-1'!$AW205)</f>
        <v/>
      </c>
      <c r="AK197" s="113">
        <f>IF($U197&lt;&gt;"",'HPDB FDT-1'!$AX205,"")</f>
        <v/>
      </c>
      <c r="AL197" s="113">
        <f>IF($U197&lt;&gt;"",'HPDB FDT-1'!$AY205,"")</f>
        <v/>
      </c>
      <c r="AM197" s="113">
        <f>IF($U197&lt;&gt;"",'HPDB FDT-1'!$AZ205,"")</f>
        <v/>
      </c>
      <c r="AN197" s="113">
        <f>IF($U197&lt;&gt;"",'HPDB FDT-1'!$BA205,"")</f>
        <v/>
      </c>
      <c r="AO197" s="113">
        <f>IF($U197&lt;&gt;"",'HPDB FDT-1'!$BB205,"")</f>
        <v/>
      </c>
      <c r="AP197" s="113">
        <f>IF($U197&lt;&gt;"","RFS","")</f>
        <v/>
      </c>
      <c r="AR197" s="113">
        <f>IF($U197&lt;&gt;"","31","")</f>
        <v/>
      </c>
      <c r="AS197" s="113">
        <f>IF($U197&lt;&gt;"","FALSE","")</f>
        <v/>
      </c>
      <c r="AT197" s="113">
        <f>IF($U197&lt;&gt;"","TRUE","")</f>
        <v/>
      </c>
    </row>
    <row r="198" ht="15" customHeight="1" thickBot="1">
      <c r="A198" s="99">
        <f>IF($U198&lt;&gt;"",'HPDB FDT-1'!$Q206,"")</f>
        <v/>
      </c>
      <c r="B198" s="99">
        <f>IF($U198&lt;&gt;"",'HPDB FDT-1'!$R206,"")</f>
        <v/>
      </c>
      <c r="C198" s="99">
        <f>IF($U198&lt;&gt;"",'HPDB FDT-1'!$S206,"")</f>
        <v/>
      </c>
      <c r="D198" s="115">
        <f>IF($U198&lt;&gt;"",'HPDB FDT-1'!$T206,"")</f>
        <v/>
      </c>
      <c r="E198" s="99">
        <f>IF($U198&lt;&gt;"","FTTH","")</f>
        <v/>
      </c>
      <c r="F198" s="115">
        <f>IF($U198&lt;&gt;"",'HPDB FDT-1'!$V206,"")</f>
        <v/>
      </c>
      <c r="G198" s="99">
        <f>IF($U198&lt;&gt;"","General Retail","")</f>
        <v/>
      </c>
      <c r="H198" s="99">
        <f>IF($U198&lt;&gt;"",'CLUSTER FDT-1'!$A$2,"")</f>
        <v/>
      </c>
      <c r="J198" s="99">
        <f>IF($U198&lt;&gt;"",'CLUSTER FDT-1'!$A$2,"")</f>
        <v/>
      </c>
      <c r="K198" s="99">
        <f>IF($U198&lt;&gt;"",'CLUSTER FDT-1'!$A$2,"")</f>
        <v/>
      </c>
      <c r="L198" s="99">
        <f>IF($U198&lt;&gt;"",'HPDB FDT-1'!$AA206,"")</f>
        <v/>
      </c>
      <c r="M198" s="99">
        <f>IF($U198&lt;&gt;"",'HPDB FDT-1'!$AB206,"")</f>
        <v/>
      </c>
      <c r="N198" s="113">
        <f>IF($U198&lt;&gt;"",'HPDB FDT-1'!$AC206,"")</f>
        <v/>
      </c>
      <c r="O198" s="99">
        <f>IF('HPDB FDT-1'!$AD206="","",'HPDB FDT-1'!$AD206)</f>
        <v/>
      </c>
      <c r="T198" s="99">
        <f>IF('HPDB FDT-1'!$AI206="","",'HPDB FDT-1'!$AI206)</f>
        <v/>
      </c>
      <c r="U198" s="99">
        <f>IF('HPDB FDT-1'!$AJ206="","",'HPDB FDT-1'!$AJ206)</f>
        <v/>
      </c>
      <c r="V198" s="113">
        <f>IF($U198&lt;&gt;"","Single Dwelling Unit","")</f>
        <v/>
      </c>
      <c r="AB198" s="113">
        <f>IF($U198&lt;&gt;"","RFS","")</f>
        <v/>
      </c>
      <c r="AC198" s="120">
        <f>IF($U198&lt;&gt;"",'HPDB FDT-1'!$Q$3,"")</f>
        <v/>
      </c>
      <c r="AD198" s="112">
        <f>IF($U198&lt;&gt;"",'HPDB FDT-1'!$Q$4,"")</f>
        <v/>
      </c>
      <c r="AE198" s="99">
        <f>IF($U198&lt;&gt;"",'HPDB FDT-1'!$C$6,"")</f>
        <v/>
      </c>
      <c r="AF198" s="120">
        <f>IF($U198&lt;&gt;"",'HPDB FDT-1'!$AT206,"")</f>
        <v/>
      </c>
      <c r="AG198" s="100">
        <f>IF($A198&lt;&gt;"",'CLUSTER FDT-1'!$H$2,"")</f>
        <v/>
      </c>
      <c r="AH198" s="99">
        <f>IF('HPDB FDT-1'!$AV206="","",'HPDB FDT-1'!$AV206)</f>
        <v/>
      </c>
      <c r="AI198" s="99">
        <f>IF('HPDB FDT-1'!$AW206="","",'HPDB FDT-1'!$AW206)</f>
        <v/>
      </c>
      <c r="AK198" s="113">
        <f>IF($U198&lt;&gt;"",'HPDB FDT-1'!$AX206,"")</f>
        <v/>
      </c>
      <c r="AL198" s="113">
        <f>IF($U198&lt;&gt;"",'HPDB FDT-1'!$AY206,"")</f>
        <v/>
      </c>
      <c r="AM198" s="113">
        <f>IF($U198&lt;&gt;"",'HPDB FDT-1'!$AZ206,"")</f>
        <v/>
      </c>
      <c r="AN198" s="113">
        <f>IF($U198&lt;&gt;"",'HPDB FDT-1'!$BA206,"")</f>
        <v/>
      </c>
      <c r="AO198" s="113">
        <f>IF($U198&lt;&gt;"",'HPDB FDT-1'!$BB206,"")</f>
        <v/>
      </c>
      <c r="AP198" s="113">
        <f>IF($U198&lt;&gt;"","RFS","")</f>
        <v/>
      </c>
      <c r="AR198" s="113">
        <f>IF($U198&lt;&gt;"","31","")</f>
        <v/>
      </c>
      <c r="AS198" s="113">
        <f>IF($U198&lt;&gt;"","FALSE","")</f>
        <v/>
      </c>
      <c r="AT198" s="113">
        <f>IF($U198&lt;&gt;"","TRUE","")</f>
        <v/>
      </c>
    </row>
    <row r="199" ht="15" customHeight="1" thickBot="1">
      <c r="A199" s="99">
        <f>IF($U199&lt;&gt;"",'HPDB FDT-1'!$Q207,"")</f>
        <v/>
      </c>
      <c r="B199" s="99">
        <f>IF($U199&lt;&gt;"",'HPDB FDT-1'!$R207,"")</f>
        <v/>
      </c>
      <c r="C199" s="99">
        <f>IF($U199&lt;&gt;"",'HPDB FDT-1'!$S207,"")</f>
        <v/>
      </c>
      <c r="D199" s="115">
        <f>IF($U199&lt;&gt;"",'HPDB FDT-1'!$T207,"")</f>
        <v/>
      </c>
      <c r="E199" s="99">
        <f>IF($U199&lt;&gt;"","FTTH","")</f>
        <v/>
      </c>
      <c r="F199" s="115">
        <f>IF($U199&lt;&gt;"",'HPDB FDT-1'!$V207,"")</f>
        <v/>
      </c>
      <c r="G199" s="99">
        <f>IF($U199&lt;&gt;"","General Retail","")</f>
        <v/>
      </c>
      <c r="H199" s="99">
        <f>IF($U199&lt;&gt;"",'CLUSTER FDT-1'!$A$2,"")</f>
        <v/>
      </c>
      <c r="J199" s="99">
        <f>IF($U199&lt;&gt;"",'CLUSTER FDT-1'!$A$2,"")</f>
        <v/>
      </c>
      <c r="K199" s="99">
        <f>IF($U199&lt;&gt;"",'CLUSTER FDT-1'!$A$2,"")</f>
        <v/>
      </c>
      <c r="L199" s="99">
        <f>IF($U199&lt;&gt;"",'HPDB FDT-1'!$AA207,"")</f>
        <v/>
      </c>
      <c r="M199" s="99">
        <f>IF($U199&lt;&gt;"",'HPDB FDT-1'!$AB207,"")</f>
        <v/>
      </c>
      <c r="N199" s="113">
        <f>IF($U199&lt;&gt;"",'HPDB FDT-1'!$AC207,"")</f>
        <v/>
      </c>
      <c r="O199" s="99">
        <f>IF('HPDB FDT-1'!$AD207="","",'HPDB FDT-1'!$AD207)</f>
        <v/>
      </c>
      <c r="T199" s="99">
        <f>IF('HPDB FDT-1'!$AI207="","",'HPDB FDT-1'!$AI207)</f>
        <v/>
      </c>
      <c r="U199" s="99">
        <f>IF('HPDB FDT-1'!$AJ207="","",'HPDB FDT-1'!$AJ207)</f>
        <v/>
      </c>
      <c r="V199" s="113">
        <f>IF($U199&lt;&gt;"","Single Dwelling Unit","")</f>
        <v/>
      </c>
      <c r="AB199" s="113">
        <f>IF($U199&lt;&gt;"","RFS","")</f>
        <v/>
      </c>
      <c r="AC199" s="120">
        <f>IF($U199&lt;&gt;"",'HPDB FDT-1'!$Q$3,"")</f>
        <v/>
      </c>
      <c r="AD199" s="112">
        <f>IF($U199&lt;&gt;"",'HPDB FDT-1'!$Q$4,"")</f>
        <v/>
      </c>
      <c r="AE199" s="99">
        <f>IF($U199&lt;&gt;"",'HPDB FDT-1'!$C$6,"")</f>
        <v/>
      </c>
      <c r="AF199" s="120">
        <f>IF($U199&lt;&gt;"",'HPDB FDT-1'!$AT207,"")</f>
        <v/>
      </c>
      <c r="AG199" s="100">
        <f>IF($A199&lt;&gt;"",'CLUSTER FDT-1'!$H$2,"")</f>
        <v/>
      </c>
      <c r="AH199" s="99">
        <f>IF('HPDB FDT-1'!$AV207="","",'HPDB FDT-1'!$AV207)</f>
        <v/>
      </c>
      <c r="AI199" s="99">
        <f>IF('HPDB FDT-1'!$AW207="","",'HPDB FDT-1'!$AW207)</f>
        <v/>
      </c>
      <c r="AK199" s="113">
        <f>IF($U199&lt;&gt;"",'HPDB FDT-1'!$AX207,"")</f>
        <v/>
      </c>
      <c r="AL199" s="113">
        <f>IF($U199&lt;&gt;"",'HPDB FDT-1'!$AY207,"")</f>
        <v/>
      </c>
      <c r="AM199" s="113">
        <f>IF($U199&lt;&gt;"",'HPDB FDT-1'!$AZ207,"")</f>
        <v/>
      </c>
      <c r="AN199" s="113">
        <f>IF($U199&lt;&gt;"",'HPDB FDT-1'!$BA207,"")</f>
        <v/>
      </c>
      <c r="AO199" s="113">
        <f>IF($U199&lt;&gt;"",'HPDB FDT-1'!$BB207,"")</f>
        <v/>
      </c>
      <c r="AP199" s="113">
        <f>IF($U199&lt;&gt;"","RFS","")</f>
        <v/>
      </c>
      <c r="AR199" s="113">
        <f>IF($U199&lt;&gt;"","31","")</f>
        <v/>
      </c>
      <c r="AS199" s="113">
        <f>IF($U199&lt;&gt;"","FALSE","")</f>
        <v/>
      </c>
      <c r="AT199" s="113">
        <f>IF($U199&lt;&gt;"","TRUE","")</f>
        <v/>
      </c>
    </row>
    <row r="200" ht="15" customHeight="1" thickBot="1">
      <c r="A200" s="99">
        <f>IF($U200&lt;&gt;"",'HPDB FDT-1'!$Q208,"")</f>
        <v/>
      </c>
      <c r="B200" s="99">
        <f>IF($U200&lt;&gt;"",'HPDB FDT-1'!$R208,"")</f>
        <v/>
      </c>
      <c r="C200" s="99">
        <f>IF($U200&lt;&gt;"",'HPDB FDT-1'!$S208,"")</f>
        <v/>
      </c>
      <c r="D200" s="115">
        <f>IF($U200&lt;&gt;"",'HPDB FDT-1'!$T208,"")</f>
        <v/>
      </c>
      <c r="E200" s="99">
        <f>IF($U200&lt;&gt;"","FTTH","")</f>
        <v/>
      </c>
      <c r="F200" s="115">
        <f>IF($U200&lt;&gt;"",'HPDB FDT-1'!$V208,"")</f>
        <v/>
      </c>
      <c r="G200" s="99">
        <f>IF($U200&lt;&gt;"","General Retail","")</f>
        <v/>
      </c>
      <c r="H200" s="99">
        <f>IF($U200&lt;&gt;"",'CLUSTER FDT-1'!$A$2,"")</f>
        <v/>
      </c>
      <c r="J200" s="99">
        <f>IF($U200&lt;&gt;"",'CLUSTER FDT-1'!$A$2,"")</f>
        <v/>
      </c>
      <c r="K200" s="99">
        <f>IF($U200&lt;&gt;"",'CLUSTER FDT-1'!$A$2,"")</f>
        <v/>
      </c>
      <c r="L200" s="99">
        <f>IF($U200&lt;&gt;"",'HPDB FDT-1'!$AA208,"")</f>
        <v/>
      </c>
      <c r="M200" s="99">
        <f>IF($U200&lt;&gt;"",'HPDB FDT-1'!$AB208,"")</f>
        <v/>
      </c>
      <c r="N200" s="113">
        <f>IF($U200&lt;&gt;"",'HPDB FDT-1'!$AC208,"")</f>
        <v/>
      </c>
      <c r="O200" s="99">
        <f>IF('HPDB FDT-1'!$AD208="","",'HPDB FDT-1'!$AD208)</f>
        <v/>
      </c>
      <c r="T200" s="99">
        <f>IF('HPDB FDT-1'!$AI208="","",'HPDB FDT-1'!$AI208)</f>
        <v/>
      </c>
      <c r="U200" s="99">
        <f>IF('HPDB FDT-1'!$AJ208="","",'HPDB FDT-1'!$AJ208)</f>
        <v/>
      </c>
      <c r="V200" s="113">
        <f>IF($U200&lt;&gt;"","Single Dwelling Unit","")</f>
        <v/>
      </c>
      <c r="AB200" s="113">
        <f>IF($U200&lt;&gt;"","RFS","")</f>
        <v/>
      </c>
      <c r="AC200" s="120">
        <f>IF($U200&lt;&gt;"",'HPDB FDT-1'!$Q$3,"")</f>
        <v/>
      </c>
      <c r="AD200" s="112">
        <f>IF($U200&lt;&gt;"",'HPDB FDT-1'!$Q$4,"")</f>
        <v/>
      </c>
      <c r="AE200" s="99">
        <f>IF($U200&lt;&gt;"",'HPDB FDT-1'!$C$6,"")</f>
        <v/>
      </c>
      <c r="AF200" s="120">
        <f>IF($U200&lt;&gt;"",'HPDB FDT-1'!$AT208,"")</f>
        <v/>
      </c>
      <c r="AG200" s="100">
        <f>IF($A200&lt;&gt;"",'CLUSTER FDT-1'!$H$2,"")</f>
        <v/>
      </c>
      <c r="AH200" s="99">
        <f>IF('HPDB FDT-1'!$AV208="","",'HPDB FDT-1'!$AV208)</f>
        <v/>
      </c>
      <c r="AI200" s="99">
        <f>IF('HPDB FDT-1'!$AW208="","",'HPDB FDT-1'!$AW208)</f>
        <v/>
      </c>
      <c r="AK200" s="113">
        <f>IF($U200&lt;&gt;"",'HPDB FDT-1'!$AX208,"")</f>
        <v/>
      </c>
      <c r="AL200" s="113">
        <f>IF($U200&lt;&gt;"",'HPDB FDT-1'!$AY208,"")</f>
        <v/>
      </c>
      <c r="AM200" s="113">
        <f>IF($U200&lt;&gt;"",'HPDB FDT-1'!$AZ208,"")</f>
        <v/>
      </c>
      <c r="AN200" s="113">
        <f>IF($U200&lt;&gt;"",'HPDB FDT-1'!$BA208,"")</f>
        <v/>
      </c>
      <c r="AO200" s="113">
        <f>IF($U200&lt;&gt;"",'HPDB FDT-1'!$BB208,"")</f>
        <v/>
      </c>
      <c r="AP200" s="113">
        <f>IF($U200&lt;&gt;"","RFS","")</f>
        <v/>
      </c>
      <c r="AR200" s="113">
        <f>IF($U200&lt;&gt;"","31","")</f>
        <v/>
      </c>
      <c r="AS200" s="113">
        <f>IF($U200&lt;&gt;"","FALSE","")</f>
        <v/>
      </c>
      <c r="AT200" s="113">
        <f>IF($U200&lt;&gt;"","TRUE","")</f>
        <v/>
      </c>
    </row>
    <row r="201" ht="15" customHeight="1" thickBot="1">
      <c r="A201" s="99">
        <f>IF($U201&lt;&gt;"",'HPDB FDT-1'!$Q209,"")</f>
        <v/>
      </c>
      <c r="B201" s="99">
        <f>IF($U201&lt;&gt;"",'HPDB FDT-1'!$R209,"")</f>
        <v/>
      </c>
      <c r="C201" s="99">
        <f>IF($U201&lt;&gt;"",'HPDB FDT-1'!$S209,"")</f>
        <v/>
      </c>
      <c r="D201" s="115">
        <f>IF($U201&lt;&gt;"",'HPDB FDT-1'!$T209,"")</f>
        <v/>
      </c>
      <c r="E201" s="99">
        <f>IF($U201&lt;&gt;"","FTTH","")</f>
        <v/>
      </c>
      <c r="F201" s="115">
        <f>IF($U201&lt;&gt;"",'HPDB FDT-1'!$V209,"")</f>
        <v/>
      </c>
      <c r="G201" s="99">
        <f>IF($U201&lt;&gt;"","General Retail","")</f>
        <v/>
      </c>
      <c r="H201" s="99">
        <f>IF($U201&lt;&gt;"",'CLUSTER FDT-1'!$A$2,"")</f>
        <v/>
      </c>
      <c r="J201" s="99">
        <f>IF($U201&lt;&gt;"",'CLUSTER FDT-1'!$A$2,"")</f>
        <v/>
      </c>
      <c r="K201" s="99">
        <f>IF($U201&lt;&gt;"",'CLUSTER FDT-1'!$A$2,"")</f>
        <v/>
      </c>
      <c r="L201" s="99">
        <f>IF($U201&lt;&gt;"",'HPDB FDT-1'!$AA209,"")</f>
        <v/>
      </c>
      <c r="M201" s="99">
        <f>IF($U201&lt;&gt;"",'HPDB FDT-1'!$AB209,"")</f>
        <v/>
      </c>
      <c r="N201" s="113">
        <f>IF($U201&lt;&gt;"",'HPDB FDT-1'!$AC209,"")</f>
        <v/>
      </c>
      <c r="O201" s="99">
        <f>IF('HPDB FDT-1'!$AD209="","",'HPDB FDT-1'!$AD209)</f>
        <v/>
      </c>
      <c r="T201" s="99">
        <f>IF('HPDB FDT-1'!$AI209="","",'HPDB FDT-1'!$AI209)</f>
        <v/>
      </c>
      <c r="U201" s="99">
        <f>IF('HPDB FDT-1'!$AJ209="","",'HPDB FDT-1'!$AJ209)</f>
        <v/>
      </c>
      <c r="V201" s="113">
        <f>IF($U201&lt;&gt;"","Single Dwelling Unit","")</f>
        <v/>
      </c>
      <c r="AB201" s="113">
        <f>IF($U201&lt;&gt;"","RFS","")</f>
        <v/>
      </c>
      <c r="AC201" s="120">
        <f>IF($U201&lt;&gt;"",'HPDB FDT-1'!$Q$3,"")</f>
        <v/>
      </c>
      <c r="AD201" s="112">
        <f>IF($U201&lt;&gt;"",'HPDB FDT-1'!$Q$4,"")</f>
        <v/>
      </c>
      <c r="AE201" s="99">
        <f>IF($U201&lt;&gt;"",'HPDB FDT-1'!$C$6,"")</f>
        <v/>
      </c>
      <c r="AF201" s="120">
        <f>IF($U201&lt;&gt;"",'HPDB FDT-1'!$AT209,"")</f>
        <v/>
      </c>
      <c r="AG201" s="100">
        <f>IF($A201&lt;&gt;"",'CLUSTER FDT-1'!$H$2,"")</f>
        <v/>
      </c>
      <c r="AH201" s="99">
        <f>IF('HPDB FDT-1'!$AV209="","",'HPDB FDT-1'!$AV209)</f>
        <v/>
      </c>
      <c r="AI201" s="99">
        <f>IF('HPDB FDT-1'!$AW209="","",'HPDB FDT-1'!$AW209)</f>
        <v/>
      </c>
      <c r="AK201" s="113">
        <f>IF($U201&lt;&gt;"",'HPDB FDT-1'!$AX209,"")</f>
        <v/>
      </c>
      <c r="AL201" s="113">
        <f>IF($U201&lt;&gt;"",'HPDB FDT-1'!$AY209,"")</f>
        <v/>
      </c>
      <c r="AM201" s="113">
        <f>IF($U201&lt;&gt;"",'HPDB FDT-1'!$AZ209,"")</f>
        <v/>
      </c>
      <c r="AN201" s="113">
        <f>IF($U201&lt;&gt;"",'HPDB FDT-1'!$BA209,"")</f>
        <v/>
      </c>
      <c r="AO201" s="113">
        <f>IF($U201&lt;&gt;"",'HPDB FDT-1'!$BB209,"")</f>
        <v/>
      </c>
      <c r="AP201" s="113">
        <f>IF($U201&lt;&gt;"","RFS","")</f>
        <v/>
      </c>
      <c r="AR201" s="113">
        <f>IF($U201&lt;&gt;"","31","")</f>
        <v/>
      </c>
      <c r="AS201" s="113">
        <f>IF($U201&lt;&gt;"","FALSE","")</f>
        <v/>
      </c>
      <c r="AT201" s="113">
        <f>IF($U201&lt;&gt;"","TRUE","")</f>
        <v/>
      </c>
    </row>
    <row r="202" ht="15" customHeight="1" thickBot="1">
      <c r="A202" s="99">
        <f>IF($U202&lt;&gt;"",'HPDB FDT-1'!$Q210,"")</f>
        <v/>
      </c>
      <c r="B202" s="99">
        <f>IF($U202&lt;&gt;"",'HPDB FDT-1'!$R210,"")</f>
        <v/>
      </c>
      <c r="C202" s="99">
        <f>IF($U202&lt;&gt;"",'HPDB FDT-1'!$S210,"")</f>
        <v/>
      </c>
      <c r="D202" s="115">
        <f>IF($U202&lt;&gt;"",'HPDB FDT-1'!$T210,"")</f>
        <v/>
      </c>
      <c r="E202" s="99">
        <f>IF($U202&lt;&gt;"","FTTH","")</f>
        <v/>
      </c>
      <c r="F202" s="115">
        <f>IF($U202&lt;&gt;"",'HPDB FDT-1'!$V210,"")</f>
        <v/>
      </c>
      <c r="G202" s="99">
        <f>IF($U202&lt;&gt;"","General Retail","")</f>
        <v/>
      </c>
      <c r="H202" s="99">
        <f>IF($U202&lt;&gt;"",'CLUSTER FDT-1'!$A$2,"")</f>
        <v/>
      </c>
      <c r="J202" s="99">
        <f>IF($U202&lt;&gt;"",'CLUSTER FDT-1'!$A$2,"")</f>
        <v/>
      </c>
      <c r="K202" s="99">
        <f>IF($U202&lt;&gt;"",'CLUSTER FDT-1'!$A$2,"")</f>
        <v/>
      </c>
      <c r="L202" s="99">
        <f>IF($U202&lt;&gt;"",'HPDB FDT-1'!$AA210,"")</f>
        <v/>
      </c>
      <c r="M202" s="99">
        <f>IF($U202&lt;&gt;"",'HPDB FDT-1'!$AB210,"")</f>
        <v/>
      </c>
      <c r="N202" s="113">
        <f>IF($U202&lt;&gt;"",'HPDB FDT-1'!$AC210,"")</f>
        <v/>
      </c>
      <c r="O202" s="99">
        <f>IF('HPDB FDT-1'!$AD210="","",'HPDB FDT-1'!$AD210)</f>
        <v/>
      </c>
      <c r="T202" s="99">
        <f>IF('HPDB FDT-1'!$AI210="","",'HPDB FDT-1'!$AI210)</f>
        <v/>
      </c>
      <c r="U202" s="99">
        <f>IF('HPDB FDT-1'!$AJ210="","",'HPDB FDT-1'!$AJ210)</f>
        <v/>
      </c>
      <c r="V202" s="113">
        <f>IF($U202&lt;&gt;"","Single Dwelling Unit","")</f>
        <v/>
      </c>
      <c r="AB202" s="113">
        <f>IF($U202&lt;&gt;"","RFS","")</f>
        <v/>
      </c>
      <c r="AC202" s="120">
        <f>IF($U202&lt;&gt;"",'HPDB FDT-1'!$Q$3,"")</f>
        <v/>
      </c>
      <c r="AD202" s="112">
        <f>IF($U202&lt;&gt;"",'HPDB FDT-1'!$Q$4,"")</f>
        <v/>
      </c>
      <c r="AE202" s="99">
        <f>IF($U202&lt;&gt;"",'HPDB FDT-1'!$C$6,"")</f>
        <v/>
      </c>
      <c r="AF202" s="120">
        <f>IF($U202&lt;&gt;"",'HPDB FDT-1'!$AT210,"")</f>
        <v/>
      </c>
      <c r="AG202" s="100">
        <f>IF($A202&lt;&gt;"",'CLUSTER FDT-1'!$H$2,"")</f>
        <v/>
      </c>
      <c r="AH202" s="99">
        <f>IF('HPDB FDT-1'!$AV210="","",'HPDB FDT-1'!$AV210)</f>
        <v/>
      </c>
      <c r="AI202" s="99">
        <f>IF('HPDB FDT-1'!$AW210="","",'HPDB FDT-1'!$AW210)</f>
        <v/>
      </c>
      <c r="AK202" s="113">
        <f>IF($U202&lt;&gt;"",'HPDB FDT-1'!$AX210,"")</f>
        <v/>
      </c>
      <c r="AL202" s="113">
        <f>IF($U202&lt;&gt;"",'HPDB FDT-1'!$AY210,"")</f>
        <v/>
      </c>
      <c r="AM202" s="113">
        <f>IF($U202&lt;&gt;"",'HPDB FDT-1'!$AZ210,"")</f>
        <v/>
      </c>
      <c r="AN202" s="113">
        <f>IF($U202&lt;&gt;"",'HPDB FDT-1'!$BA210,"")</f>
        <v/>
      </c>
      <c r="AO202" s="113">
        <f>IF($U202&lt;&gt;"",'HPDB FDT-1'!$BB210,"")</f>
        <v/>
      </c>
      <c r="AP202" s="113">
        <f>IF($U202&lt;&gt;"","RFS","")</f>
        <v/>
      </c>
      <c r="AR202" s="113">
        <f>IF($U202&lt;&gt;"","31","")</f>
        <v/>
      </c>
      <c r="AS202" s="113">
        <f>IF($U202&lt;&gt;"","FALSE","")</f>
        <v/>
      </c>
      <c r="AT202" s="113">
        <f>IF($U202&lt;&gt;"","TRUE","")</f>
        <v/>
      </c>
    </row>
    <row r="203" ht="15" customHeight="1" thickBot="1">
      <c r="A203" s="99">
        <f>IF($U203&lt;&gt;"",'HPDB FDT-1'!$Q211,"")</f>
        <v/>
      </c>
      <c r="B203" s="99">
        <f>IF($U203&lt;&gt;"",'HPDB FDT-1'!$R211,"")</f>
        <v/>
      </c>
      <c r="C203" s="99">
        <f>IF($U203&lt;&gt;"",'HPDB FDT-1'!$S211,"")</f>
        <v/>
      </c>
      <c r="D203" s="115">
        <f>IF($U203&lt;&gt;"",'HPDB FDT-1'!$T211,"")</f>
        <v/>
      </c>
      <c r="E203" s="99">
        <f>IF($U203&lt;&gt;"","FTTH","")</f>
        <v/>
      </c>
      <c r="F203" s="115">
        <f>IF($U203&lt;&gt;"",'HPDB FDT-1'!$V211,"")</f>
        <v/>
      </c>
      <c r="G203" s="99">
        <f>IF($U203&lt;&gt;"","General Retail","")</f>
        <v/>
      </c>
      <c r="H203" s="99">
        <f>IF($U203&lt;&gt;"",'CLUSTER FDT-1'!$A$2,"")</f>
        <v/>
      </c>
      <c r="J203" s="99">
        <f>IF($U203&lt;&gt;"",'CLUSTER FDT-1'!$A$2,"")</f>
        <v/>
      </c>
      <c r="K203" s="99">
        <f>IF($U203&lt;&gt;"",'CLUSTER FDT-1'!$A$2,"")</f>
        <v/>
      </c>
      <c r="L203" s="99">
        <f>IF($U203&lt;&gt;"",'HPDB FDT-1'!$AA211,"")</f>
        <v/>
      </c>
      <c r="M203" s="99">
        <f>IF($U203&lt;&gt;"",'HPDB FDT-1'!$AB211,"")</f>
        <v/>
      </c>
      <c r="N203" s="113">
        <f>IF($U203&lt;&gt;"",'HPDB FDT-1'!$AC211,"")</f>
        <v/>
      </c>
      <c r="O203" s="99">
        <f>IF('HPDB FDT-1'!$AD211="","",'HPDB FDT-1'!$AD211)</f>
        <v/>
      </c>
      <c r="T203" s="99">
        <f>IF('HPDB FDT-1'!$AI211="","",'HPDB FDT-1'!$AI211)</f>
        <v/>
      </c>
      <c r="U203" s="99">
        <f>IF('HPDB FDT-1'!$AJ211="","",'HPDB FDT-1'!$AJ211)</f>
        <v/>
      </c>
      <c r="V203" s="113">
        <f>IF($U203&lt;&gt;"","Single Dwelling Unit","")</f>
        <v/>
      </c>
      <c r="AB203" s="113">
        <f>IF($U203&lt;&gt;"","RFS","")</f>
        <v/>
      </c>
      <c r="AC203" s="120">
        <f>IF($U203&lt;&gt;"",'HPDB FDT-1'!$Q$3,"")</f>
        <v/>
      </c>
      <c r="AD203" s="112">
        <f>IF($U203&lt;&gt;"",'HPDB FDT-1'!$Q$4,"")</f>
        <v/>
      </c>
      <c r="AE203" s="99">
        <f>IF($U203&lt;&gt;"",'HPDB FDT-1'!$C$6,"")</f>
        <v/>
      </c>
      <c r="AF203" s="120">
        <f>IF($U203&lt;&gt;"",'HPDB FDT-1'!$AT211,"")</f>
        <v/>
      </c>
      <c r="AG203" s="100">
        <f>IF($A203&lt;&gt;"",'CLUSTER FDT-1'!$H$2,"")</f>
        <v/>
      </c>
      <c r="AH203" s="99">
        <f>IF('HPDB FDT-1'!$AV211="","",'HPDB FDT-1'!$AV211)</f>
        <v/>
      </c>
      <c r="AI203" s="99">
        <f>IF('HPDB FDT-1'!$AW211="","",'HPDB FDT-1'!$AW211)</f>
        <v/>
      </c>
      <c r="AK203" s="113">
        <f>IF($U203&lt;&gt;"",'HPDB FDT-1'!$AX211,"")</f>
        <v/>
      </c>
      <c r="AL203" s="113">
        <f>IF($U203&lt;&gt;"",'HPDB FDT-1'!$AY211,"")</f>
        <v/>
      </c>
      <c r="AM203" s="113">
        <f>IF($U203&lt;&gt;"",'HPDB FDT-1'!$AZ211,"")</f>
        <v/>
      </c>
      <c r="AN203" s="113">
        <f>IF($U203&lt;&gt;"",'HPDB FDT-1'!$BA211,"")</f>
        <v/>
      </c>
      <c r="AO203" s="113">
        <f>IF($U203&lt;&gt;"",'HPDB FDT-1'!$BB211,"")</f>
        <v/>
      </c>
      <c r="AP203" s="113">
        <f>IF($U203&lt;&gt;"","RFS","")</f>
        <v/>
      </c>
      <c r="AR203" s="113">
        <f>IF($U203&lt;&gt;"","31","")</f>
        <v/>
      </c>
      <c r="AS203" s="113">
        <f>IF($U203&lt;&gt;"","FALSE","")</f>
        <v/>
      </c>
      <c r="AT203" s="113">
        <f>IF($U203&lt;&gt;"","TRUE","")</f>
        <v/>
      </c>
    </row>
    <row r="204" ht="15" customHeight="1" thickBot="1">
      <c r="A204" s="99">
        <f>IF($U204&lt;&gt;"",'HPDB FDT-1'!$Q212,"")</f>
        <v/>
      </c>
      <c r="B204" s="99">
        <f>IF($U204&lt;&gt;"",'HPDB FDT-1'!$R212,"")</f>
        <v/>
      </c>
      <c r="C204" s="99">
        <f>IF($U204&lt;&gt;"",'HPDB FDT-1'!$S212,"")</f>
        <v/>
      </c>
      <c r="D204" s="115">
        <f>IF($U204&lt;&gt;"",'HPDB FDT-1'!$T212,"")</f>
        <v/>
      </c>
      <c r="E204" s="99">
        <f>IF($U204&lt;&gt;"","FTTH","")</f>
        <v/>
      </c>
      <c r="F204" s="115">
        <f>IF($U204&lt;&gt;"",'HPDB FDT-1'!$V212,"")</f>
        <v/>
      </c>
      <c r="G204" s="99">
        <f>IF($U204&lt;&gt;"","General Retail","")</f>
        <v/>
      </c>
      <c r="H204" s="99">
        <f>IF($U204&lt;&gt;"",'CLUSTER FDT-1'!$A$2,"")</f>
        <v/>
      </c>
      <c r="J204" s="99">
        <f>IF($U204&lt;&gt;"",'CLUSTER FDT-1'!$A$2,"")</f>
        <v/>
      </c>
      <c r="K204" s="99">
        <f>IF($U204&lt;&gt;"",'CLUSTER FDT-1'!$A$2,"")</f>
        <v/>
      </c>
      <c r="L204" s="99">
        <f>IF($U204&lt;&gt;"",'HPDB FDT-1'!$AA212,"")</f>
        <v/>
      </c>
      <c r="M204" s="99">
        <f>IF($U204&lt;&gt;"",'HPDB FDT-1'!$AB212,"")</f>
        <v/>
      </c>
      <c r="N204" s="113">
        <f>IF($U204&lt;&gt;"",'HPDB FDT-1'!$AC212,"")</f>
        <v/>
      </c>
      <c r="O204" s="99">
        <f>IF('HPDB FDT-1'!$AD212="","",'HPDB FDT-1'!$AD212)</f>
        <v/>
      </c>
      <c r="T204" s="99">
        <f>IF('HPDB FDT-1'!$AI212="","",'HPDB FDT-1'!$AI212)</f>
        <v/>
      </c>
      <c r="U204" s="99">
        <f>IF('HPDB FDT-1'!$AJ212="","",'HPDB FDT-1'!$AJ212)</f>
        <v/>
      </c>
      <c r="V204" s="113">
        <f>IF($U204&lt;&gt;"","Single Dwelling Unit","")</f>
        <v/>
      </c>
      <c r="AB204" s="113">
        <f>IF($U204&lt;&gt;"","RFS","")</f>
        <v/>
      </c>
      <c r="AC204" s="120">
        <f>IF($U204&lt;&gt;"",'HPDB FDT-1'!$Q$3,"")</f>
        <v/>
      </c>
      <c r="AD204" s="112">
        <f>IF($U204&lt;&gt;"",'HPDB FDT-1'!$Q$4,"")</f>
        <v/>
      </c>
      <c r="AE204" s="99">
        <f>IF($U204&lt;&gt;"",'HPDB FDT-1'!$C$6,"")</f>
        <v/>
      </c>
      <c r="AF204" s="120">
        <f>IF($U204&lt;&gt;"",'HPDB FDT-1'!$AT212,"")</f>
        <v/>
      </c>
      <c r="AG204" s="100">
        <f>IF($A204&lt;&gt;"",'CLUSTER FDT-1'!$H$2,"")</f>
        <v/>
      </c>
      <c r="AH204" s="99">
        <f>IF('HPDB FDT-1'!$AV212="","",'HPDB FDT-1'!$AV212)</f>
        <v/>
      </c>
      <c r="AI204" s="99">
        <f>IF('HPDB FDT-1'!$AW212="","",'HPDB FDT-1'!$AW212)</f>
        <v/>
      </c>
      <c r="AK204" s="113">
        <f>IF($U204&lt;&gt;"",'HPDB FDT-1'!$AX212,"")</f>
        <v/>
      </c>
      <c r="AL204" s="113">
        <f>IF($U204&lt;&gt;"",'HPDB FDT-1'!$AY212,"")</f>
        <v/>
      </c>
      <c r="AM204" s="113">
        <f>IF($U204&lt;&gt;"",'HPDB FDT-1'!$AZ212,"")</f>
        <v/>
      </c>
      <c r="AN204" s="113">
        <f>IF($U204&lt;&gt;"",'HPDB FDT-1'!$BA212,"")</f>
        <v/>
      </c>
      <c r="AO204" s="113">
        <f>IF($U204&lt;&gt;"",'HPDB FDT-1'!$BB212,"")</f>
        <v/>
      </c>
      <c r="AP204" s="113">
        <f>IF($U204&lt;&gt;"","RFS","")</f>
        <v/>
      </c>
      <c r="AR204" s="113">
        <f>IF($U204&lt;&gt;"","31","")</f>
        <v/>
      </c>
      <c r="AS204" s="113">
        <f>IF($U204&lt;&gt;"","FALSE","")</f>
        <v/>
      </c>
      <c r="AT204" s="113">
        <f>IF($U204&lt;&gt;"","TRUE","")</f>
        <v/>
      </c>
    </row>
    <row r="205" ht="15" customHeight="1" thickBot="1">
      <c r="A205" s="99">
        <f>IF($U205&lt;&gt;"",'HPDB FDT-1'!$Q213,"")</f>
        <v/>
      </c>
      <c r="B205" s="99">
        <f>IF($U205&lt;&gt;"",'HPDB FDT-1'!$R213,"")</f>
        <v/>
      </c>
      <c r="C205" s="99">
        <f>IF($U205&lt;&gt;"",'HPDB FDT-1'!$S213,"")</f>
        <v/>
      </c>
      <c r="D205" s="115">
        <f>IF($U205&lt;&gt;"",'HPDB FDT-1'!$T213,"")</f>
        <v/>
      </c>
      <c r="E205" s="99">
        <f>IF($U205&lt;&gt;"","FTTH","")</f>
        <v/>
      </c>
      <c r="F205" s="115">
        <f>IF($U205&lt;&gt;"",'HPDB FDT-1'!$V213,"")</f>
        <v/>
      </c>
      <c r="G205" s="99">
        <f>IF($U205&lt;&gt;"","General Retail","")</f>
        <v/>
      </c>
      <c r="H205" s="99">
        <f>IF($U205&lt;&gt;"",'CLUSTER FDT-1'!$A$2,"")</f>
        <v/>
      </c>
      <c r="J205" s="99">
        <f>IF($U205&lt;&gt;"",'CLUSTER FDT-1'!$A$2,"")</f>
        <v/>
      </c>
      <c r="K205" s="99">
        <f>IF($U205&lt;&gt;"",'CLUSTER FDT-1'!$A$2,"")</f>
        <v/>
      </c>
      <c r="L205" s="99">
        <f>IF($U205&lt;&gt;"",'HPDB FDT-1'!$AA213,"")</f>
        <v/>
      </c>
      <c r="M205" s="99">
        <f>IF($U205&lt;&gt;"",'HPDB FDT-1'!$AB213,"")</f>
        <v/>
      </c>
      <c r="N205" s="113">
        <f>IF($U205&lt;&gt;"",'HPDB FDT-1'!$AC213,"")</f>
        <v/>
      </c>
      <c r="O205" s="99">
        <f>IF('HPDB FDT-1'!$AD213="","",'HPDB FDT-1'!$AD213)</f>
        <v/>
      </c>
      <c r="T205" s="99">
        <f>IF('HPDB FDT-1'!$AI213="","",'HPDB FDT-1'!$AI213)</f>
        <v/>
      </c>
      <c r="U205" s="99">
        <f>IF('HPDB FDT-1'!$AJ213="","",'HPDB FDT-1'!$AJ213)</f>
        <v/>
      </c>
      <c r="V205" s="113">
        <f>IF($U205&lt;&gt;"","Single Dwelling Unit","")</f>
        <v/>
      </c>
      <c r="AB205" s="113">
        <f>IF($U205&lt;&gt;"","RFS","")</f>
        <v/>
      </c>
      <c r="AC205" s="120">
        <f>IF($U205&lt;&gt;"",'HPDB FDT-1'!$Q$3,"")</f>
        <v/>
      </c>
      <c r="AD205" s="112">
        <f>IF($U205&lt;&gt;"",'HPDB FDT-1'!$Q$4,"")</f>
        <v/>
      </c>
      <c r="AE205" s="99">
        <f>IF($U205&lt;&gt;"",'HPDB FDT-1'!$C$6,"")</f>
        <v/>
      </c>
      <c r="AF205" s="120">
        <f>IF($U205&lt;&gt;"",'HPDB FDT-1'!$AT213,"")</f>
        <v/>
      </c>
      <c r="AG205" s="100">
        <f>IF($A205&lt;&gt;"",'CLUSTER FDT-1'!$H$2,"")</f>
        <v/>
      </c>
      <c r="AH205" s="99">
        <f>IF('HPDB FDT-1'!$AV213="","",'HPDB FDT-1'!$AV213)</f>
        <v/>
      </c>
      <c r="AI205" s="99">
        <f>IF('HPDB FDT-1'!$AW213="","",'HPDB FDT-1'!$AW213)</f>
        <v/>
      </c>
      <c r="AK205" s="113">
        <f>IF($U205&lt;&gt;"",'HPDB FDT-1'!$AX213,"")</f>
        <v/>
      </c>
      <c r="AL205" s="113">
        <f>IF($U205&lt;&gt;"",'HPDB FDT-1'!$AY213,"")</f>
        <v/>
      </c>
      <c r="AM205" s="113">
        <f>IF($U205&lt;&gt;"",'HPDB FDT-1'!$AZ213,"")</f>
        <v/>
      </c>
      <c r="AN205" s="113">
        <f>IF($U205&lt;&gt;"",'HPDB FDT-1'!$BA213,"")</f>
        <v/>
      </c>
      <c r="AO205" s="113">
        <f>IF($U205&lt;&gt;"",'HPDB FDT-1'!$BB213,"")</f>
        <v/>
      </c>
      <c r="AP205" s="113">
        <f>IF($U205&lt;&gt;"","RFS","")</f>
        <v/>
      </c>
      <c r="AR205" s="113">
        <f>IF($U205&lt;&gt;"","31","")</f>
        <v/>
      </c>
      <c r="AS205" s="113">
        <f>IF($U205&lt;&gt;"","FALSE","")</f>
        <v/>
      </c>
      <c r="AT205" s="113">
        <f>IF($U205&lt;&gt;"","TRUE","")</f>
        <v/>
      </c>
    </row>
    <row r="206" ht="15" customHeight="1" thickBot="1">
      <c r="A206" s="99">
        <f>IF($U206&lt;&gt;"",'HPDB FDT-1'!$Q214,"")</f>
        <v/>
      </c>
      <c r="B206" s="99">
        <f>IF($U206&lt;&gt;"",'HPDB FDT-1'!$R214,"")</f>
        <v/>
      </c>
      <c r="C206" s="99">
        <f>IF($U206&lt;&gt;"",'HPDB FDT-1'!$S214,"")</f>
        <v/>
      </c>
      <c r="D206" s="115">
        <f>IF($U206&lt;&gt;"",'HPDB FDT-1'!$T214,"")</f>
        <v/>
      </c>
      <c r="E206" s="99">
        <f>IF($U206&lt;&gt;"","FTTH","")</f>
        <v/>
      </c>
      <c r="F206" s="115">
        <f>IF($U206&lt;&gt;"",'HPDB FDT-1'!$V214,"")</f>
        <v/>
      </c>
      <c r="G206" s="99">
        <f>IF($U206&lt;&gt;"","General Retail","")</f>
        <v/>
      </c>
      <c r="H206" s="99">
        <f>IF($U206&lt;&gt;"",'CLUSTER FDT-1'!$A$2,"")</f>
        <v/>
      </c>
      <c r="J206" s="99">
        <f>IF($U206&lt;&gt;"",'CLUSTER FDT-1'!$A$2,"")</f>
        <v/>
      </c>
      <c r="K206" s="99">
        <f>IF($U206&lt;&gt;"",'CLUSTER FDT-1'!$A$2,"")</f>
        <v/>
      </c>
      <c r="L206" s="99">
        <f>IF($U206&lt;&gt;"",'HPDB FDT-1'!$AA214,"")</f>
        <v/>
      </c>
      <c r="M206" s="99">
        <f>IF($U206&lt;&gt;"",'HPDB FDT-1'!$AB214,"")</f>
        <v/>
      </c>
      <c r="N206" s="113">
        <f>IF($U206&lt;&gt;"",'HPDB FDT-1'!$AC214,"")</f>
        <v/>
      </c>
      <c r="O206" s="99">
        <f>IF('HPDB FDT-1'!$AD214="","",'HPDB FDT-1'!$AD214)</f>
        <v/>
      </c>
      <c r="T206" s="99">
        <f>IF('HPDB FDT-1'!$AI214="","",'HPDB FDT-1'!$AI214)</f>
        <v/>
      </c>
      <c r="U206" s="99">
        <f>IF('HPDB FDT-1'!$AJ214="","",'HPDB FDT-1'!$AJ214)</f>
        <v/>
      </c>
      <c r="V206" s="113">
        <f>IF($U206&lt;&gt;"","Single Dwelling Unit","")</f>
        <v/>
      </c>
      <c r="AB206" s="113">
        <f>IF($U206&lt;&gt;"","RFS","")</f>
        <v/>
      </c>
      <c r="AC206" s="120">
        <f>IF($U206&lt;&gt;"",'HPDB FDT-1'!$Q$3,"")</f>
        <v/>
      </c>
      <c r="AD206" s="112">
        <f>IF($U206&lt;&gt;"",'HPDB FDT-1'!$Q$4,"")</f>
        <v/>
      </c>
      <c r="AE206" s="99">
        <f>IF($U206&lt;&gt;"",'HPDB FDT-1'!$C$6,"")</f>
        <v/>
      </c>
      <c r="AF206" s="120">
        <f>IF($U206&lt;&gt;"",'HPDB FDT-1'!$AT214,"")</f>
        <v/>
      </c>
      <c r="AG206" s="100">
        <f>IF($A206&lt;&gt;"",'CLUSTER FDT-1'!$H$2,"")</f>
        <v/>
      </c>
      <c r="AH206" s="99">
        <f>IF('HPDB FDT-1'!$AV214="","",'HPDB FDT-1'!$AV214)</f>
        <v/>
      </c>
      <c r="AI206" s="99">
        <f>IF('HPDB FDT-1'!$AW214="","",'HPDB FDT-1'!$AW214)</f>
        <v/>
      </c>
      <c r="AK206" s="113">
        <f>IF($U206&lt;&gt;"",'HPDB FDT-1'!$AX214,"")</f>
        <v/>
      </c>
      <c r="AL206" s="113">
        <f>IF($U206&lt;&gt;"",'HPDB FDT-1'!$AY214,"")</f>
        <v/>
      </c>
      <c r="AM206" s="113">
        <f>IF($U206&lt;&gt;"",'HPDB FDT-1'!$AZ214,"")</f>
        <v/>
      </c>
      <c r="AN206" s="113">
        <f>IF($U206&lt;&gt;"",'HPDB FDT-1'!$BA214,"")</f>
        <v/>
      </c>
      <c r="AO206" s="113">
        <f>IF($U206&lt;&gt;"",'HPDB FDT-1'!$BB214,"")</f>
        <v/>
      </c>
      <c r="AP206" s="113">
        <f>IF($U206&lt;&gt;"","RFS","")</f>
        <v/>
      </c>
      <c r="AR206" s="113">
        <f>IF($U206&lt;&gt;"","31","")</f>
        <v/>
      </c>
      <c r="AS206" s="113">
        <f>IF($U206&lt;&gt;"","FALSE","")</f>
        <v/>
      </c>
      <c r="AT206" s="113">
        <f>IF($U206&lt;&gt;"","TRUE","")</f>
        <v/>
      </c>
    </row>
    <row r="207" ht="15" customHeight="1" thickBot="1">
      <c r="A207" s="99">
        <f>IF($U207&lt;&gt;"",'HPDB FDT-1'!$Q215,"")</f>
        <v/>
      </c>
      <c r="B207" s="99">
        <f>IF($U207&lt;&gt;"",'HPDB FDT-1'!$R215,"")</f>
        <v/>
      </c>
      <c r="C207" s="99">
        <f>IF($U207&lt;&gt;"",'HPDB FDT-1'!$S215,"")</f>
        <v/>
      </c>
      <c r="D207" s="115">
        <f>IF($U207&lt;&gt;"",'HPDB FDT-1'!$T215,"")</f>
        <v/>
      </c>
      <c r="E207" s="99">
        <f>IF($U207&lt;&gt;"","FTTH","")</f>
        <v/>
      </c>
      <c r="F207" s="115">
        <f>IF($U207&lt;&gt;"",'HPDB FDT-1'!$V215,"")</f>
        <v/>
      </c>
      <c r="G207" s="99">
        <f>IF($U207&lt;&gt;"","General Retail","")</f>
        <v/>
      </c>
      <c r="H207" s="99">
        <f>IF($U207&lt;&gt;"",'CLUSTER FDT-1'!$A$2,"")</f>
        <v/>
      </c>
      <c r="J207" s="99">
        <f>IF($U207&lt;&gt;"",'CLUSTER FDT-1'!$A$2,"")</f>
        <v/>
      </c>
      <c r="K207" s="99">
        <f>IF($U207&lt;&gt;"",'CLUSTER FDT-1'!$A$2,"")</f>
        <v/>
      </c>
      <c r="L207" s="99">
        <f>IF($U207&lt;&gt;"",'HPDB FDT-1'!$AA215,"")</f>
        <v/>
      </c>
      <c r="M207" s="99">
        <f>IF($U207&lt;&gt;"",'HPDB FDT-1'!$AB215,"")</f>
        <v/>
      </c>
      <c r="N207" s="113">
        <f>IF($U207&lt;&gt;"",'HPDB FDT-1'!$AC215,"")</f>
        <v/>
      </c>
      <c r="O207" s="99">
        <f>IF('HPDB FDT-1'!$AD215="","",'HPDB FDT-1'!$AD215)</f>
        <v/>
      </c>
      <c r="T207" s="99">
        <f>IF('HPDB FDT-1'!$AI215="","",'HPDB FDT-1'!$AI215)</f>
        <v/>
      </c>
      <c r="U207" s="99">
        <f>IF('HPDB FDT-1'!$AJ215="","",'HPDB FDT-1'!$AJ215)</f>
        <v/>
      </c>
      <c r="V207" s="113">
        <f>IF($U207&lt;&gt;"","Single Dwelling Unit","")</f>
        <v/>
      </c>
      <c r="AB207" s="113">
        <f>IF($U207&lt;&gt;"","RFS","")</f>
        <v/>
      </c>
      <c r="AC207" s="120">
        <f>IF($U207&lt;&gt;"",'HPDB FDT-1'!$Q$3,"")</f>
        <v/>
      </c>
      <c r="AD207" s="112">
        <f>IF($U207&lt;&gt;"",'HPDB FDT-1'!$Q$4,"")</f>
        <v/>
      </c>
      <c r="AE207" s="99">
        <f>IF($U207&lt;&gt;"",'HPDB FDT-1'!$C$6,"")</f>
        <v/>
      </c>
      <c r="AF207" s="120">
        <f>IF($U207&lt;&gt;"",'HPDB FDT-1'!$AT215,"")</f>
        <v/>
      </c>
      <c r="AG207" s="100">
        <f>IF($A207&lt;&gt;"",'CLUSTER FDT-1'!$H$2,"")</f>
        <v/>
      </c>
      <c r="AH207" s="99">
        <f>IF('HPDB FDT-1'!$AV215="","",'HPDB FDT-1'!$AV215)</f>
        <v/>
      </c>
      <c r="AI207" s="99">
        <f>IF('HPDB FDT-1'!$AW215="","",'HPDB FDT-1'!$AW215)</f>
        <v/>
      </c>
      <c r="AK207" s="113">
        <f>IF($U207&lt;&gt;"",'HPDB FDT-1'!$AX215,"")</f>
        <v/>
      </c>
      <c r="AL207" s="113">
        <f>IF($U207&lt;&gt;"",'HPDB FDT-1'!$AY215,"")</f>
        <v/>
      </c>
      <c r="AM207" s="113">
        <f>IF($U207&lt;&gt;"",'HPDB FDT-1'!$AZ215,"")</f>
        <v/>
      </c>
      <c r="AN207" s="113">
        <f>IF($U207&lt;&gt;"",'HPDB FDT-1'!$BA215,"")</f>
        <v/>
      </c>
      <c r="AO207" s="113">
        <f>IF($U207&lt;&gt;"",'HPDB FDT-1'!$BB215,"")</f>
        <v/>
      </c>
      <c r="AP207" s="113">
        <f>IF($U207&lt;&gt;"","RFS","")</f>
        <v/>
      </c>
      <c r="AR207" s="113">
        <f>IF($U207&lt;&gt;"","31","")</f>
        <v/>
      </c>
      <c r="AS207" s="113">
        <f>IF($U207&lt;&gt;"","FALSE","")</f>
        <v/>
      </c>
      <c r="AT207" s="113">
        <f>IF($U207&lt;&gt;"","TRUE","")</f>
        <v/>
      </c>
    </row>
    <row r="208" ht="15" customHeight="1" thickBot="1">
      <c r="A208" s="99">
        <f>IF($U208&lt;&gt;"",'HPDB FDT-1'!$Q216,"")</f>
        <v/>
      </c>
      <c r="B208" s="99">
        <f>IF($U208&lt;&gt;"",'HPDB FDT-1'!$R216,"")</f>
        <v/>
      </c>
      <c r="C208" s="99">
        <f>IF($U208&lt;&gt;"",'HPDB FDT-1'!$S216,"")</f>
        <v/>
      </c>
      <c r="D208" s="115">
        <f>IF($U208&lt;&gt;"",'HPDB FDT-1'!$T216,"")</f>
        <v/>
      </c>
      <c r="E208" s="99">
        <f>IF($U208&lt;&gt;"","FTTH","")</f>
        <v/>
      </c>
      <c r="F208" s="115">
        <f>IF($U208&lt;&gt;"",'HPDB FDT-1'!$V216,"")</f>
        <v/>
      </c>
      <c r="G208" s="99">
        <f>IF($U208&lt;&gt;"","General Retail","")</f>
        <v/>
      </c>
      <c r="H208" s="99">
        <f>IF($U208&lt;&gt;"",'CLUSTER FDT-1'!$A$2,"")</f>
        <v/>
      </c>
      <c r="J208" s="99">
        <f>IF($U208&lt;&gt;"",'CLUSTER FDT-1'!$A$2,"")</f>
        <v/>
      </c>
      <c r="K208" s="99">
        <f>IF($U208&lt;&gt;"",'CLUSTER FDT-1'!$A$2,"")</f>
        <v/>
      </c>
      <c r="L208" s="99">
        <f>IF($U208&lt;&gt;"",'HPDB FDT-1'!$AA216,"")</f>
        <v/>
      </c>
      <c r="M208" s="99">
        <f>IF($U208&lt;&gt;"",'HPDB FDT-1'!$AB216,"")</f>
        <v/>
      </c>
      <c r="N208" s="113">
        <f>IF($U208&lt;&gt;"",'HPDB FDT-1'!$AC216,"")</f>
        <v/>
      </c>
      <c r="O208" s="99">
        <f>IF('HPDB FDT-1'!$AD216="","",'HPDB FDT-1'!$AD216)</f>
        <v/>
      </c>
      <c r="T208" s="99">
        <f>IF('HPDB FDT-1'!$AI216="","",'HPDB FDT-1'!$AI216)</f>
        <v/>
      </c>
      <c r="U208" s="99">
        <f>IF('HPDB FDT-1'!$AJ216="","",'HPDB FDT-1'!$AJ216)</f>
        <v/>
      </c>
      <c r="V208" s="113">
        <f>IF($U208&lt;&gt;"","Single Dwelling Unit","")</f>
        <v/>
      </c>
      <c r="AB208" s="113">
        <f>IF($U208&lt;&gt;"","RFS","")</f>
        <v/>
      </c>
      <c r="AC208" s="120">
        <f>IF($U208&lt;&gt;"",'HPDB FDT-1'!$Q$3,"")</f>
        <v/>
      </c>
      <c r="AD208" s="112">
        <f>IF($U208&lt;&gt;"",'HPDB FDT-1'!$Q$4,"")</f>
        <v/>
      </c>
      <c r="AE208" s="99">
        <f>IF($U208&lt;&gt;"",'HPDB FDT-1'!$C$6,"")</f>
        <v/>
      </c>
      <c r="AF208" s="120">
        <f>IF($U208&lt;&gt;"",'HPDB FDT-1'!$AT216,"")</f>
        <v/>
      </c>
      <c r="AG208" s="100">
        <f>IF($A208&lt;&gt;"",'CLUSTER FDT-1'!$H$2,"")</f>
        <v/>
      </c>
      <c r="AH208" s="99">
        <f>IF('HPDB FDT-1'!$AV216="","",'HPDB FDT-1'!$AV216)</f>
        <v/>
      </c>
      <c r="AI208" s="99">
        <f>IF('HPDB FDT-1'!$AW216="","",'HPDB FDT-1'!$AW216)</f>
        <v/>
      </c>
      <c r="AK208" s="113">
        <f>IF($U208&lt;&gt;"",'HPDB FDT-1'!$AX216,"")</f>
        <v/>
      </c>
      <c r="AL208" s="113">
        <f>IF($U208&lt;&gt;"",'HPDB FDT-1'!$AY216,"")</f>
        <v/>
      </c>
      <c r="AM208" s="113">
        <f>IF($U208&lt;&gt;"",'HPDB FDT-1'!$AZ216,"")</f>
        <v/>
      </c>
      <c r="AN208" s="113">
        <f>IF($U208&lt;&gt;"",'HPDB FDT-1'!$BA216,"")</f>
        <v/>
      </c>
      <c r="AO208" s="113">
        <f>IF($U208&lt;&gt;"",'HPDB FDT-1'!$BB216,"")</f>
        <v/>
      </c>
      <c r="AP208" s="113">
        <f>IF($U208&lt;&gt;"","RFS","")</f>
        <v/>
      </c>
      <c r="AR208" s="113">
        <f>IF($U208&lt;&gt;"","31","")</f>
        <v/>
      </c>
      <c r="AS208" s="113">
        <f>IF($U208&lt;&gt;"","FALSE","")</f>
        <v/>
      </c>
      <c r="AT208" s="113">
        <f>IF($U208&lt;&gt;"","TRUE","")</f>
        <v/>
      </c>
    </row>
    <row r="209" ht="15" customHeight="1" thickBot="1">
      <c r="A209" s="99">
        <f>IF($U209&lt;&gt;"",'HPDB FDT-1'!$Q217,"")</f>
        <v/>
      </c>
      <c r="B209" s="99">
        <f>IF($U209&lt;&gt;"",'HPDB FDT-1'!$R217,"")</f>
        <v/>
      </c>
      <c r="C209" s="99">
        <f>IF($U209&lt;&gt;"",'HPDB FDT-1'!$S217,"")</f>
        <v/>
      </c>
      <c r="D209" s="115">
        <f>IF($U209&lt;&gt;"",'HPDB FDT-1'!$T217,"")</f>
        <v/>
      </c>
      <c r="E209" s="99">
        <f>IF($U209&lt;&gt;"","FTTH","")</f>
        <v/>
      </c>
      <c r="F209" s="115">
        <f>IF($U209&lt;&gt;"",'HPDB FDT-1'!$V217,"")</f>
        <v/>
      </c>
      <c r="G209" s="99">
        <f>IF($U209&lt;&gt;"","General Retail","")</f>
        <v/>
      </c>
      <c r="H209" s="99">
        <f>IF($U209&lt;&gt;"",'CLUSTER FDT-1'!$A$2,"")</f>
        <v/>
      </c>
      <c r="J209" s="99">
        <f>IF($U209&lt;&gt;"",'CLUSTER FDT-1'!$A$2,"")</f>
        <v/>
      </c>
      <c r="K209" s="99">
        <f>IF($U209&lt;&gt;"",'CLUSTER FDT-1'!$A$2,"")</f>
        <v/>
      </c>
      <c r="L209" s="99">
        <f>IF($U209&lt;&gt;"",'HPDB FDT-1'!$AA217,"")</f>
        <v/>
      </c>
      <c r="M209" s="99">
        <f>IF($U209&lt;&gt;"",'HPDB FDT-1'!$AB217,"")</f>
        <v/>
      </c>
      <c r="N209" s="113">
        <f>IF($U209&lt;&gt;"",'HPDB FDT-1'!$AC217,"")</f>
        <v/>
      </c>
      <c r="O209" s="99">
        <f>IF('HPDB FDT-1'!$AD217="","",'HPDB FDT-1'!$AD217)</f>
        <v/>
      </c>
      <c r="T209" s="99">
        <f>IF('HPDB FDT-1'!$AI217="","",'HPDB FDT-1'!$AI217)</f>
        <v/>
      </c>
      <c r="U209" s="99">
        <f>IF('HPDB FDT-1'!$AJ217="","",'HPDB FDT-1'!$AJ217)</f>
        <v/>
      </c>
      <c r="V209" s="113">
        <f>IF($U209&lt;&gt;"","Single Dwelling Unit","")</f>
        <v/>
      </c>
      <c r="AB209" s="113">
        <f>IF($U209&lt;&gt;"","RFS","")</f>
        <v/>
      </c>
      <c r="AC209" s="120">
        <f>IF($U209&lt;&gt;"",'HPDB FDT-1'!$Q$3,"")</f>
        <v/>
      </c>
      <c r="AD209" s="112">
        <f>IF($U209&lt;&gt;"",'HPDB FDT-1'!$Q$4,"")</f>
        <v/>
      </c>
      <c r="AE209" s="99">
        <f>IF($U209&lt;&gt;"",'HPDB FDT-1'!$C$6,"")</f>
        <v/>
      </c>
      <c r="AF209" s="120">
        <f>IF($U209&lt;&gt;"",'HPDB FDT-1'!$AT217,"")</f>
        <v/>
      </c>
      <c r="AG209" s="100">
        <f>IF($A209&lt;&gt;"",'CLUSTER FDT-1'!$H$2,"")</f>
        <v/>
      </c>
      <c r="AH209" s="99">
        <f>IF('HPDB FDT-1'!$AV217="","",'HPDB FDT-1'!$AV217)</f>
        <v/>
      </c>
      <c r="AI209" s="99">
        <f>IF('HPDB FDT-1'!$AW217="","",'HPDB FDT-1'!$AW217)</f>
        <v/>
      </c>
      <c r="AK209" s="113">
        <f>IF($U209&lt;&gt;"",'HPDB FDT-1'!$AX217,"")</f>
        <v/>
      </c>
      <c r="AL209" s="113">
        <f>IF($U209&lt;&gt;"",'HPDB FDT-1'!$AY217,"")</f>
        <v/>
      </c>
      <c r="AM209" s="113">
        <f>IF($U209&lt;&gt;"",'HPDB FDT-1'!$AZ217,"")</f>
        <v/>
      </c>
      <c r="AN209" s="113">
        <f>IF($U209&lt;&gt;"",'HPDB FDT-1'!$BA217,"")</f>
        <v/>
      </c>
      <c r="AO209" s="113">
        <f>IF($U209&lt;&gt;"",'HPDB FDT-1'!$BB217,"")</f>
        <v/>
      </c>
      <c r="AP209" s="113">
        <f>IF($U209&lt;&gt;"","RFS","")</f>
        <v/>
      </c>
      <c r="AR209" s="113">
        <f>IF($U209&lt;&gt;"","31","")</f>
        <v/>
      </c>
      <c r="AS209" s="113">
        <f>IF($U209&lt;&gt;"","FALSE","")</f>
        <v/>
      </c>
      <c r="AT209" s="113">
        <f>IF($U209&lt;&gt;"","TRUE","")</f>
        <v/>
      </c>
    </row>
    <row r="210" ht="15" customHeight="1" thickBot="1">
      <c r="A210" s="99">
        <f>IF($U210&lt;&gt;"",'HPDB FDT-1'!$Q218,"")</f>
        <v/>
      </c>
      <c r="B210" s="99">
        <f>IF($U210&lt;&gt;"",'HPDB FDT-1'!$R218,"")</f>
        <v/>
      </c>
      <c r="C210" s="99">
        <f>IF($U210&lt;&gt;"",'HPDB FDT-1'!$S218,"")</f>
        <v/>
      </c>
      <c r="D210" s="115">
        <f>IF($U210&lt;&gt;"",'HPDB FDT-1'!$T218,"")</f>
        <v/>
      </c>
      <c r="E210" s="99">
        <f>IF($U210&lt;&gt;"","FTTH","")</f>
        <v/>
      </c>
      <c r="F210" s="115">
        <f>IF($U210&lt;&gt;"",'HPDB FDT-1'!$V218,"")</f>
        <v/>
      </c>
      <c r="G210" s="99">
        <f>IF($U210&lt;&gt;"","General Retail","")</f>
        <v/>
      </c>
      <c r="H210" s="99">
        <f>IF($U210&lt;&gt;"",'CLUSTER FDT-1'!$A$2,"")</f>
        <v/>
      </c>
      <c r="J210" s="99">
        <f>IF($U210&lt;&gt;"",'CLUSTER FDT-1'!$A$2,"")</f>
        <v/>
      </c>
      <c r="K210" s="99">
        <f>IF($U210&lt;&gt;"",'CLUSTER FDT-1'!$A$2,"")</f>
        <v/>
      </c>
      <c r="L210" s="99">
        <f>IF($U210&lt;&gt;"",'HPDB FDT-1'!$AA218,"")</f>
        <v/>
      </c>
      <c r="M210" s="99">
        <f>IF($U210&lt;&gt;"",'HPDB FDT-1'!$AB218,"")</f>
        <v/>
      </c>
      <c r="N210" s="113">
        <f>IF($U210&lt;&gt;"",'HPDB FDT-1'!$AC218,"")</f>
        <v/>
      </c>
      <c r="O210" s="99">
        <f>IF('HPDB FDT-1'!$AD218="","",'HPDB FDT-1'!$AD218)</f>
        <v/>
      </c>
      <c r="T210" s="99">
        <f>IF('HPDB FDT-1'!$AI218="","",'HPDB FDT-1'!$AI218)</f>
        <v/>
      </c>
      <c r="U210" s="99">
        <f>IF('HPDB FDT-1'!$AJ218="","",'HPDB FDT-1'!$AJ218)</f>
        <v/>
      </c>
      <c r="V210" s="113">
        <f>IF($U210&lt;&gt;"","Single Dwelling Unit","")</f>
        <v/>
      </c>
      <c r="AB210" s="113">
        <f>IF($U210&lt;&gt;"","RFS","")</f>
        <v/>
      </c>
      <c r="AC210" s="120">
        <f>IF($U210&lt;&gt;"",'HPDB FDT-1'!$Q$3,"")</f>
        <v/>
      </c>
      <c r="AD210" s="112">
        <f>IF($U210&lt;&gt;"",'HPDB FDT-1'!$Q$4,"")</f>
        <v/>
      </c>
      <c r="AE210" s="99">
        <f>IF($U210&lt;&gt;"",'HPDB FDT-1'!$C$6,"")</f>
        <v/>
      </c>
      <c r="AF210" s="120">
        <f>IF($U210&lt;&gt;"",'HPDB FDT-1'!$AT218,"")</f>
        <v/>
      </c>
      <c r="AG210" s="100">
        <f>IF($A210&lt;&gt;"",'CLUSTER FDT-1'!$H$2,"")</f>
        <v/>
      </c>
      <c r="AH210" s="99">
        <f>IF('HPDB FDT-1'!$AV218="","",'HPDB FDT-1'!$AV218)</f>
        <v/>
      </c>
      <c r="AI210" s="99">
        <f>IF('HPDB FDT-1'!$AW218="","",'HPDB FDT-1'!$AW218)</f>
        <v/>
      </c>
      <c r="AK210" s="113">
        <f>IF($U210&lt;&gt;"",'HPDB FDT-1'!$AX218,"")</f>
        <v/>
      </c>
      <c r="AL210" s="113">
        <f>IF($U210&lt;&gt;"",'HPDB FDT-1'!$AY218,"")</f>
        <v/>
      </c>
      <c r="AM210" s="113">
        <f>IF($U210&lt;&gt;"",'HPDB FDT-1'!$AZ218,"")</f>
        <v/>
      </c>
      <c r="AN210" s="113">
        <f>IF($U210&lt;&gt;"",'HPDB FDT-1'!$BA218,"")</f>
        <v/>
      </c>
      <c r="AO210" s="113">
        <f>IF($U210&lt;&gt;"",'HPDB FDT-1'!$BB218,"")</f>
        <v/>
      </c>
      <c r="AP210" s="113">
        <f>IF($U210&lt;&gt;"","RFS","")</f>
        <v/>
      </c>
      <c r="AR210" s="113">
        <f>IF($U210&lt;&gt;"","31","")</f>
        <v/>
      </c>
      <c r="AS210" s="113">
        <f>IF($U210&lt;&gt;"","FALSE","")</f>
        <v/>
      </c>
      <c r="AT210" s="113">
        <f>IF($U210&lt;&gt;"","TRUE","")</f>
        <v/>
      </c>
    </row>
    <row r="211" ht="15" customHeight="1" thickBot="1">
      <c r="A211" s="99">
        <f>IF($U211&lt;&gt;"",'HPDB FDT-1'!$Q219,"")</f>
        <v/>
      </c>
      <c r="B211" s="99">
        <f>IF($U211&lt;&gt;"",'HPDB FDT-1'!$R219,"")</f>
        <v/>
      </c>
      <c r="C211" s="99">
        <f>IF($U211&lt;&gt;"",'HPDB FDT-1'!$S219,"")</f>
        <v/>
      </c>
      <c r="D211" s="115">
        <f>IF($U211&lt;&gt;"",'HPDB FDT-1'!$T219,"")</f>
        <v/>
      </c>
      <c r="E211" s="99">
        <f>IF($U211&lt;&gt;"","FTTH","")</f>
        <v/>
      </c>
      <c r="F211" s="115">
        <f>IF($U211&lt;&gt;"",'HPDB FDT-1'!$V219,"")</f>
        <v/>
      </c>
      <c r="G211" s="99">
        <f>IF($U211&lt;&gt;"","General Retail","")</f>
        <v/>
      </c>
      <c r="H211" s="99">
        <f>IF($U211&lt;&gt;"",'CLUSTER FDT-1'!$A$2,"")</f>
        <v/>
      </c>
      <c r="J211" s="99">
        <f>IF($U211&lt;&gt;"",'CLUSTER FDT-1'!$A$2,"")</f>
        <v/>
      </c>
      <c r="K211" s="99">
        <f>IF($U211&lt;&gt;"",'CLUSTER FDT-1'!$A$2,"")</f>
        <v/>
      </c>
      <c r="L211" s="99">
        <f>IF($U211&lt;&gt;"",'HPDB FDT-1'!$AA219,"")</f>
        <v/>
      </c>
      <c r="M211" s="99">
        <f>IF($U211&lt;&gt;"",'HPDB FDT-1'!$AB219,"")</f>
        <v/>
      </c>
      <c r="N211" s="113">
        <f>IF($U211&lt;&gt;"",'HPDB FDT-1'!$AC219,"")</f>
        <v/>
      </c>
      <c r="O211" s="99">
        <f>IF('HPDB FDT-1'!$AD219="","",'HPDB FDT-1'!$AD219)</f>
        <v/>
      </c>
      <c r="T211" s="99">
        <f>IF('HPDB FDT-1'!$AI219="","",'HPDB FDT-1'!$AI219)</f>
        <v/>
      </c>
      <c r="U211" s="99">
        <f>IF('HPDB FDT-1'!$AJ219="","",'HPDB FDT-1'!$AJ219)</f>
        <v/>
      </c>
      <c r="V211" s="113">
        <f>IF($U211&lt;&gt;"","Single Dwelling Unit","")</f>
        <v/>
      </c>
      <c r="AB211" s="113">
        <f>IF($U211&lt;&gt;"","RFS","")</f>
        <v/>
      </c>
      <c r="AC211" s="120">
        <f>IF($U211&lt;&gt;"",'HPDB FDT-1'!$Q$3,"")</f>
        <v/>
      </c>
      <c r="AD211" s="112">
        <f>IF($U211&lt;&gt;"",'HPDB FDT-1'!$Q$4,"")</f>
        <v/>
      </c>
      <c r="AE211" s="99">
        <f>IF($U211&lt;&gt;"",'HPDB FDT-1'!$C$6,"")</f>
        <v/>
      </c>
      <c r="AF211" s="120">
        <f>IF($U211&lt;&gt;"",'HPDB FDT-1'!$AT219,"")</f>
        <v/>
      </c>
      <c r="AG211" s="100">
        <f>IF($A211&lt;&gt;"",'CLUSTER FDT-1'!$H$2,"")</f>
        <v/>
      </c>
      <c r="AH211" s="99">
        <f>IF('HPDB FDT-1'!$AV219="","",'HPDB FDT-1'!$AV219)</f>
        <v/>
      </c>
      <c r="AI211" s="99">
        <f>IF('HPDB FDT-1'!$AW219="","",'HPDB FDT-1'!$AW219)</f>
        <v/>
      </c>
      <c r="AK211" s="113">
        <f>IF($U211&lt;&gt;"",'HPDB FDT-1'!$AX219,"")</f>
        <v/>
      </c>
      <c r="AL211" s="113">
        <f>IF($U211&lt;&gt;"",'HPDB FDT-1'!$AY219,"")</f>
        <v/>
      </c>
      <c r="AM211" s="113">
        <f>IF($U211&lt;&gt;"",'HPDB FDT-1'!$AZ219,"")</f>
        <v/>
      </c>
      <c r="AN211" s="113">
        <f>IF($U211&lt;&gt;"",'HPDB FDT-1'!$BA219,"")</f>
        <v/>
      </c>
      <c r="AO211" s="113">
        <f>IF($U211&lt;&gt;"",'HPDB FDT-1'!$BB219,"")</f>
        <v/>
      </c>
      <c r="AP211" s="113">
        <f>IF($U211&lt;&gt;"","RFS","")</f>
        <v/>
      </c>
      <c r="AR211" s="113">
        <f>IF($U211&lt;&gt;"","31","")</f>
        <v/>
      </c>
      <c r="AS211" s="113">
        <f>IF($U211&lt;&gt;"","FALSE","")</f>
        <v/>
      </c>
      <c r="AT211" s="113">
        <f>IF($U211&lt;&gt;"","TRUE","")</f>
        <v/>
      </c>
    </row>
    <row r="212" ht="15" customHeight="1" thickBot="1">
      <c r="A212" s="99">
        <f>IF($U212&lt;&gt;"",'HPDB FDT-1'!$Q220,"")</f>
        <v/>
      </c>
      <c r="B212" s="99">
        <f>IF($U212&lt;&gt;"",'HPDB FDT-1'!$R220,"")</f>
        <v/>
      </c>
      <c r="C212" s="99">
        <f>IF($U212&lt;&gt;"",'HPDB FDT-1'!$S220,"")</f>
        <v/>
      </c>
      <c r="D212" s="115">
        <f>IF($U212&lt;&gt;"",'HPDB FDT-1'!$T220,"")</f>
        <v/>
      </c>
      <c r="E212" s="99">
        <f>IF($U212&lt;&gt;"","FTTH","")</f>
        <v/>
      </c>
      <c r="F212" s="115">
        <f>IF($U212&lt;&gt;"",'HPDB FDT-1'!$V220,"")</f>
        <v/>
      </c>
      <c r="G212" s="99">
        <f>IF($U212&lt;&gt;"","General Retail","")</f>
        <v/>
      </c>
      <c r="H212" s="99">
        <f>IF($U212&lt;&gt;"",'CLUSTER FDT-1'!$A$2,"")</f>
        <v/>
      </c>
      <c r="J212" s="99">
        <f>IF($U212&lt;&gt;"",'CLUSTER FDT-1'!$A$2,"")</f>
        <v/>
      </c>
      <c r="K212" s="99">
        <f>IF($U212&lt;&gt;"",'CLUSTER FDT-1'!$A$2,"")</f>
        <v/>
      </c>
      <c r="L212" s="99">
        <f>IF($U212&lt;&gt;"",'HPDB FDT-1'!$AA220,"")</f>
        <v/>
      </c>
      <c r="M212" s="99">
        <f>IF($U212&lt;&gt;"",'HPDB FDT-1'!$AB220,"")</f>
        <v/>
      </c>
      <c r="N212" s="113">
        <f>IF($U212&lt;&gt;"",'HPDB FDT-1'!$AC220,"")</f>
        <v/>
      </c>
      <c r="O212" s="99">
        <f>IF('HPDB FDT-1'!$AD220="","",'HPDB FDT-1'!$AD220)</f>
        <v/>
      </c>
      <c r="T212" s="99">
        <f>IF('HPDB FDT-1'!$AI220="","",'HPDB FDT-1'!$AI220)</f>
        <v/>
      </c>
      <c r="U212" s="99">
        <f>IF('HPDB FDT-1'!$AJ220="","",'HPDB FDT-1'!$AJ220)</f>
        <v/>
      </c>
      <c r="V212" s="113">
        <f>IF($U212&lt;&gt;"","Single Dwelling Unit","")</f>
        <v/>
      </c>
      <c r="AB212" s="113">
        <f>IF($U212&lt;&gt;"","RFS","")</f>
        <v/>
      </c>
      <c r="AC212" s="120">
        <f>IF($U212&lt;&gt;"",'HPDB FDT-1'!$Q$3,"")</f>
        <v/>
      </c>
      <c r="AD212" s="112">
        <f>IF($U212&lt;&gt;"",'HPDB FDT-1'!$Q$4,"")</f>
        <v/>
      </c>
      <c r="AE212" s="99">
        <f>IF($U212&lt;&gt;"",'HPDB FDT-1'!$C$6,"")</f>
        <v/>
      </c>
      <c r="AF212" s="120">
        <f>IF($U212&lt;&gt;"",'HPDB FDT-1'!$AT220,"")</f>
        <v/>
      </c>
      <c r="AG212" s="100">
        <f>IF($A212&lt;&gt;"",'CLUSTER FDT-1'!$H$2,"")</f>
        <v/>
      </c>
      <c r="AH212" s="99">
        <f>IF('HPDB FDT-1'!$AV220="","",'HPDB FDT-1'!$AV220)</f>
        <v/>
      </c>
      <c r="AI212" s="99">
        <f>IF('HPDB FDT-1'!$AW220="","",'HPDB FDT-1'!$AW220)</f>
        <v/>
      </c>
      <c r="AK212" s="113">
        <f>IF($U212&lt;&gt;"",'HPDB FDT-1'!$AX220,"")</f>
        <v/>
      </c>
      <c r="AL212" s="113">
        <f>IF($U212&lt;&gt;"",'HPDB FDT-1'!$AY220,"")</f>
        <v/>
      </c>
      <c r="AM212" s="113">
        <f>IF($U212&lt;&gt;"",'HPDB FDT-1'!$AZ220,"")</f>
        <v/>
      </c>
      <c r="AN212" s="113">
        <f>IF($U212&lt;&gt;"",'HPDB FDT-1'!$BA220,"")</f>
        <v/>
      </c>
      <c r="AO212" s="113">
        <f>IF($U212&lt;&gt;"",'HPDB FDT-1'!$BB220,"")</f>
        <v/>
      </c>
      <c r="AP212" s="113">
        <f>IF($U212&lt;&gt;"","RFS","")</f>
        <v/>
      </c>
      <c r="AR212" s="113">
        <f>IF($U212&lt;&gt;"","31","")</f>
        <v/>
      </c>
      <c r="AS212" s="113">
        <f>IF($U212&lt;&gt;"","FALSE","")</f>
        <v/>
      </c>
      <c r="AT212" s="113">
        <f>IF($U212&lt;&gt;"","TRUE","")</f>
        <v/>
      </c>
    </row>
    <row r="213" ht="15" customHeight="1" thickBot="1">
      <c r="A213" s="99">
        <f>IF($U213&lt;&gt;"",'HPDB FDT-1'!$Q221,"")</f>
        <v/>
      </c>
      <c r="B213" s="99">
        <f>IF($U213&lt;&gt;"",'HPDB FDT-1'!$R221,"")</f>
        <v/>
      </c>
      <c r="C213" s="99">
        <f>IF($U213&lt;&gt;"",'HPDB FDT-1'!$S221,"")</f>
        <v/>
      </c>
      <c r="D213" s="115">
        <f>IF($U213&lt;&gt;"",'HPDB FDT-1'!$T221,"")</f>
        <v/>
      </c>
      <c r="E213" s="99">
        <f>IF($U213&lt;&gt;"","FTTH","")</f>
        <v/>
      </c>
      <c r="F213" s="115">
        <f>IF($U213&lt;&gt;"",'HPDB FDT-1'!$V221,"")</f>
        <v/>
      </c>
      <c r="G213" s="99">
        <f>IF($U213&lt;&gt;"","General Retail","")</f>
        <v/>
      </c>
      <c r="H213" s="99">
        <f>IF($U213&lt;&gt;"",'CLUSTER FDT-1'!$A$2,"")</f>
        <v/>
      </c>
      <c r="J213" s="99">
        <f>IF($U213&lt;&gt;"",'CLUSTER FDT-1'!$A$2,"")</f>
        <v/>
      </c>
      <c r="K213" s="99">
        <f>IF($U213&lt;&gt;"",'CLUSTER FDT-1'!$A$2,"")</f>
        <v/>
      </c>
      <c r="L213" s="99">
        <f>IF($U213&lt;&gt;"",'HPDB FDT-1'!$AA221,"")</f>
        <v/>
      </c>
      <c r="M213" s="99">
        <f>IF($U213&lt;&gt;"",'HPDB FDT-1'!$AB221,"")</f>
        <v/>
      </c>
      <c r="N213" s="113">
        <f>IF($U213&lt;&gt;"",'HPDB FDT-1'!$AC221,"")</f>
        <v/>
      </c>
      <c r="O213" s="99">
        <f>IF('HPDB FDT-1'!$AD221="","",'HPDB FDT-1'!$AD221)</f>
        <v/>
      </c>
      <c r="T213" s="99">
        <f>IF('HPDB FDT-1'!$AI221="","",'HPDB FDT-1'!$AI221)</f>
        <v/>
      </c>
      <c r="U213" s="99">
        <f>IF('HPDB FDT-1'!$AJ221="","",'HPDB FDT-1'!$AJ221)</f>
        <v/>
      </c>
      <c r="V213" s="113">
        <f>IF($U213&lt;&gt;"","Single Dwelling Unit","")</f>
        <v/>
      </c>
      <c r="AB213" s="113">
        <f>IF($U213&lt;&gt;"","RFS","")</f>
        <v/>
      </c>
      <c r="AC213" s="120">
        <f>IF($U213&lt;&gt;"",'HPDB FDT-1'!$Q$3,"")</f>
        <v/>
      </c>
      <c r="AD213" s="112">
        <f>IF($U213&lt;&gt;"",'HPDB FDT-1'!$Q$4,"")</f>
        <v/>
      </c>
      <c r="AE213" s="99">
        <f>IF($U213&lt;&gt;"",'HPDB FDT-1'!$C$6,"")</f>
        <v/>
      </c>
      <c r="AF213" s="120">
        <f>IF($U213&lt;&gt;"",'HPDB FDT-1'!$AT221,"")</f>
        <v/>
      </c>
      <c r="AG213" s="100">
        <f>IF($A213&lt;&gt;"",'CLUSTER FDT-1'!$H$2,"")</f>
        <v/>
      </c>
      <c r="AH213" s="99">
        <f>IF('HPDB FDT-1'!$AV221="","",'HPDB FDT-1'!$AV221)</f>
        <v/>
      </c>
      <c r="AI213" s="99">
        <f>IF('HPDB FDT-1'!$AW221="","",'HPDB FDT-1'!$AW221)</f>
        <v/>
      </c>
      <c r="AK213" s="113">
        <f>IF($U213&lt;&gt;"",'HPDB FDT-1'!$AX221,"")</f>
        <v/>
      </c>
      <c r="AL213" s="113">
        <f>IF($U213&lt;&gt;"",'HPDB FDT-1'!$AY221,"")</f>
        <v/>
      </c>
      <c r="AM213" s="113">
        <f>IF($U213&lt;&gt;"",'HPDB FDT-1'!$AZ221,"")</f>
        <v/>
      </c>
      <c r="AN213" s="113">
        <f>IF($U213&lt;&gt;"",'HPDB FDT-1'!$BA221,"")</f>
        <v/>
      </c>
      <c r="AO213" s="113">
        <f>IF($U213&lt;&gt;"",'HPDB FDT-1'!$BB221,"")</f>
        <v/>
      </c>
      <c r="AP213" s="113">
        <f>IF($U213&lt;&gt;"","RFS","")</f>
        <v/>
      </c>
      <c r="AR213" s="113">
        <f>IF($U213&lt;&gt;"","31","")</f>
        <v/>
      </c>
      <c r="AS213" s="113">
        <f>IF($U213&lt;&gt;"","FALSE","")</f>
        <v/>
      </c>
      <c r="AT213" s="113">
        <f>IF($U213&lt;&gt;"","TRUE","")</f>
        <v/>
      </c>
    </row>
    <row r="214" ht="15" customHeight="1" thickBot="1">
      <c r="A214" s="99">
        <f>IF($U214&lt;&gt;"",'HPDB FDT-1'!$Q222,"")</f>
        <v/>
      </c>
      <c r="B214" s="99">
        <f>IF($U214&lt;&gt;"",'HPDB FDT-1'!$R222,"")</f>
        <v/>
      </c>
      <c r="C214" s="99">
        <f>IF($U214&lt;&gt;"",'HPDB FDT-1'!$S222,"")</f>
        <v/>
      </c>
      <c r="D214" s="115">
        <f>IF($U214&lt;&gt;"",'HPDB FDT-1'!$T222,"")</f>
        <v/>
      </c>
      <c r="E214" s="99">
        <f>IF($U214&lt;&gt;"","FTTH","")</f>
        <v/>
      </c>
      <c r="F214" s="115">
        <f>IF($U214&lt;&gt;"",'HPDB FDT-1'!$V222,"")</f>
        <v/>
      </c>
      <c r="G214" s="99">
        <f>IF($U214&lt;&gt;"","General Retail","")</f>
        <v/>
      </c>
      <c r="H214" s="99">
        <f>IF($U214&lt;&gt;"",'CLUSTER FDT-1'!$A$2,"")</f>
        <v/>
      </c>
      <c r="J214" s="99">
        <f>IF($U214&lt;&gt;"",'CLUSTER FDT-1'!$A$2,"")</f>
        <v/>
      </c>
      <c r="K214" s="99">
        <f>IF($U214&lt;&gt;"",'CLUSTER FDT-1'!$A$2,"")</f>
        <v/>
      </c>
      <c r="L214" s="99">
        <f>IF($U214&lt;&gt;"",'HPDB FDT-1'!$AA222,"")</f>
        <v/>
      </c>
      <c r="M214" s="99">
        <f>IF($U214&lt;&gt;"",'HPDB FDT-1'!$AB222,"")</f>
        <v/>
      </c>
      <c r="N214" s="113">
        <f>IF($U214&lt;&gt;"",'HPDB FDT-1'!$AC222,"")</f>
        <v/>
      </c>
      <c r="O214" s="99">
        <f>IF('HPDB FDT-1'!$AD222="","",'HPDB FDT-1'!$AD222)</f>
        <v/>
      </c>
      <c r="T214" s="99">
        <f>IF('HPDB FDT-1'!$AI222="","",'HPDB FDT-1'!$AI222)</f>
        <v/>
      </c>
      <c r="U214" s="99">
        <f>IF('HPDB FDT-1'!$AJ222="","",'HPDB FDT-1'!$AJ222)</f>
        <v/>
      </c>
      <c r="V214" s="113">
        <f>IF($U214&lt;&gt;"","Single Dwelling Unit","")</f>
        <v/>
      </c>
      <c r="AB214" s="113">
        <f>IF($U214&lt;&gt;"","RFS","")</f>
        <v/>
      </c>
      <c r="AC214" s="120">
        <f>IF($U214&lt;&gt;"",'HPDB FDT-1'!$Q$3,"")</f>
        <v/>
      </c>
      <c r="AD214" s="112">
        <f>IF($U214&lt;&gt;"",'HPDB FDT-1'!$Q$4,"")</f>
        <v/>
      </c>
      <c r="AE214" s="99">
        <f>IF($U214&lt;&gt;"",'HPDB FDT-1'!$C$6,"")</f>
        <v/>
      </c>
      <c r="AF214" s="120">
        <f>IF($U214&lt;&gt;"",'HPDB FDT-1'!$AT222,"")</f>
        <v/>
      </c>
      <c r="AG214" s="100">
        <f>IF($A214&lt;&gt;"",'CLUSTER FDT-1'!$H$2,"")</f>
        <v/>
      </c>
      <c r="AH214" s="99">
        <f>IF('HPDB FDT-1'!$AV222="","",'HPDB FDT-1'!$AV222)</f>
        <v/>
      </c>
      <c r="AI214" s="99">
        <f>IF('HPDB FDT-1'!$AW222="","",'HPDB FDT-1'!$AW222)</f>
        <v/>
      </c>
      <c r="AK214" s="113">
        <f>IF($U214&lt;&gt;"",'HPDB FDT-1'!$AX222,"")</f>
        <v/>
      </c>
      <c r="AL214" s="113">
        <f>IF($U214&lt;&gt;"",'HPDB FDT-1'!$AY222,"")</f>
        <v/>
      </c>
      <c r="AM214" s="113">
        <f>IF($U214&lt;&gt;"",'HPDB FDT-1'!$AZ222,"")</f>
        <v/>
      </c>
      <c r="AN214" s="113">
        <f>IF($U214&lt;&gt;"",'HPDB FDT-1'!$BA222,"")</f>
        <v/>
      </c>
      <c r="AO214" s="113">
        <f>IF($U214&lt;&gt;"",'HPDB FDT-1'!$BB222,"")</f>
        <v/>
      </c>
      <c r="AP214" s="113">
        <f>IF($U214&lt;&gt;"","RFS","")</f>
        <v/>
      </c>
      <c r="AR214" s="113">
        <f>IF($U214&lt;&gt;"","31","")</f>
        <v/>
      </c>
      <c r="AS214" s="113">
        <f>IF($U214&lt;&gt;"","FALSE","")</f>
        <v/>
      </c>
      <c r="AT214" s="113">
        <f>IF($U214&lt;&gt;"","TRUE","")</f>
        <v/>
      </c>
    </row>
    <row r="215" ht="15" customHeight="1" thickBot="1">
      <c r="A215" s="99">
        <f>IF($U215&lt;&gt;"",'HPDB FDT-1'!$Q223,"")</f>
        <v/>
      </c>
      <c r="B215" s="99">
        <f>IF($U215&lt;&gt;"",'HPDB FDT-1'!$R223,"")</f>
        <v/>
      </c>
      <c r="C215" s="99">
        <f>IF($U215&lt;&gt;"",'HPDB FDT-1'!$S223,"")</f>
        <v/>
      </c>
      <c r="D215" s="115">
        <f>IF($U215&lt;&gt;"",'HPDB FDT-1'!$T223,"")</f>
        <v/>
      </c>
      <c r="E215" s="99">
        <f>IF($U215&lt;&gt;"","FTTH","")</f>
        <v/>
      </c>
      <c r="F215" s="115">
        <f>IF($U215&lt;&gt;"",'HPDB FDT-1'!$V223,"")</f>
        <v/>
      </c>
      <c r="G215" s="99">
        <f>IF($U215&lt;&gt;"","General Retail","")</f>
        <v/>
      </c>
      <c r="H215" s="99">
        <f>IF($U215&lt;&gt;"",'CLUSTER FDT-1'!$A$2,"")</f>
        <v/>
      </c>
      <c r="J215" s="99">
        <f>IF($U215&lt;&gt;"",'CLUSTER FDT-1'!$A$2,"")</f>
        <v/>
      </c>
      <c r="K215" s="99">
        <f>IF($U215&lt;&gt;"",'CLUSTER FDT-1'!$A$2,"")</f>
        <v/>
      </c>
      <c r="L215" s="99">
        <f>IF($U215&lt;&gt;"",'HPDB FDT-1'!$AA223,"")</f>
        <v/>
      </c>
      <c r="M215" s="99">
        <f>IF($U215&lt;&gt;"",'HPDB FDT-1'!$AB223,"")</f>
        <v/>
      </c>
      <c r="N215" s="113">
        <f>IF($U215&lt;&gt;"",'HPDB FDT-1'!$AC223,"")</f>
        <v/>
      </c>
      <c r="O215" s="99">
        <f>IF('HPDB FDT-1'!$AD223="","",'HPDB FDT-1'!$AD223)</f>
        <v/>
      </c>
      <c r="T215" s="99">
        <f>IF('HPDB FDT-1'!$AI223="","",'HPDB FDT-1'!$AI223)</f>
        <v/>
      </c>
      <c r="U215" s="99">
        <f>IF('HPDB FDT-1'!$AJ223="","",'HPDB FDT-1'!$AJ223)</f>
        <v/>
      </c>
      <c r="V215" s="113">
        <f>IF($U215&lt;&gt;"","Single Dwelling Unit","")</f>
        <v/>
      </c>
      <c r="AB215" s="113">
        <f>IF($U215&lt;&gt;"","RFS","")</f>
        <v/>
      </c>
      <c r="AC215" s="120">
        <f>IF($U215&lt;&gt;"",'HPDB FDT-1'!$Q$3,"")</f>
        <v/>
      </c>
      <c r="AD215" s="112">
        <f>IF($U215&lt;&gt;"",'HPDB FDT-1'!$Q$4,"")</f>
        <v/>
      </c>
      <c r="AE215" s="99">
        <f>IF($U215&lt;&gt;"",'HPDB FDT-1'!$C$6,"")</f>
        <v/>
      </c>
      <c r="AF215" s="120">
        <f>IF($U215&lt;&gt;"",'HPDB FDT-1'!$AT223,"")</f>
        <v/>
      </c>
      <c r="AG215" s="100">
        <f>IF($A215&lt;&gt;"",'CLUSTER FDT-1'!$H$2,"")</f>
        <v/>
      </c>
      <c r="AH215" s="99">
        <f>IF('HPDB FDT-1'!$AV223="","",'HPDB FDT-1'!$AV223)</f>
        <v/>
      </c>
      <c r="AI215" s="99">
        <f>IF('HPDB FDT-1'!$AW223="","",'HPDB FDT-1'!$AW223)</f>
        <v/>
      </c>
      <c r="AK215" s="113">
        <f>IF($U215&lt;&gt;"",'HPDB FDT-1'!$AX223,"")</f>
        <v/>
      </c>
      <c r="AL215" s="113">
        <f>IF($U215&lt;&gt;"",'HPDB FDT-1'!$AY223,"")</f>
        <v/>
      </c>
      <c r="AM215" s="113">
        <f>IF($U215&lt;&gt;"",'HPDB FDT-1'!$AZ223,"")</f>
        <v/>
      </c>
      <c r="AN215" s="113">
        <f>IF($U215&lt;&gt;"",'HPDB FDT-1'!$BA223,"")</f>
        <v/>
      </c>
      <c r="AO215" s="113">
        <f>IF($U215&lt;&gt;"",'HPDB FDT-1'!$BB223,"")</f>
        <v/>
      </c>
      <c r="AP215" s="113">
        <f>IF($U215&lt;&gt;"","RFS","")</f>
        <v/>
      </c>
      <c r="AR215" s="113">
        <f>IF($U215&lt;&gt;"","31","")</f>
        <v/>
      </c>
      <c r="AS215" s="113">
        <f>IF($U215&lt;&gt;"","FALSE","")</f>
        <v/>
      </c>
      <c r="AT215" s="113">
        <f>IF($U215&lt;&gt;"","TRUE","")</f>
        <v/>
      </c>
    </row>
    <row r="216" ht="15" customHeight="1" thickBot="1">
      <c r="A216" s="99">
        <f>IF($U216&lt;&gt;"",'HPDB FDT-1'!$Q224,"")</f>
        <v/>
      </c>
      <c r="B216" s="99">
        <f>IF($U216&lt;&gt;"",'HPDB FDT-1'!$R224,"")</f>
        <v/>
      </c>
      <c r="C216" s="99">
        <f>IF($U216&lt;&gt;"",'HPDB FDT-1'!$S224,"")</f>
        <v/>
      </c>
      <c r="D216" s="115">
        <f>IF($U216&lt;&gt;"",'HPDB FDT-1'!$T224,"")</f>
        <v/>
      </c>
      <c r="E216" s="99">
        <f>IF($U216&lt;&gt;"","FTTH","")</f>
        <v/>
      </c>
      <c r="F216" s="115">
        <f>IF($U216&lt;&gt;"",'HPDB FDT-1'!$V224,"")</f>
        <v/>
      </c>
      <c r="G216" s="99">
        <f>IF($U216&lt;&gt;"","General Retail","")</f>
        <v/>
      </c>
      <c r="H216" s="99">
        <f>IF($U216&lt;&gt;"",'CLUSTER FDT-1'!$A$2,"")</f>
        <v/>
      </c>
      <c r="J216" s="99">
        <f>IF($U216&lt;&gt;"",'CLUSTER FDT-1'!$A$2,"")</f>
        <v/>
      </c>
      <c r="K216" s="99">
        <f>IF($U216&lt;&gt;"",'CLUSTER FDT-1'!$A$2,"")</f>
        <v/>
      </c>
      <c r="L216" s="99">
        <f>IF($U216&lt;&gt;"",'HPDB FDT-1'!$AA224,"")</f>
        <v/>
      </c>
      <c r="M216" s="99">
        <f>IF($U216&lt;&gt;"",'HPDB FDT-1'!$AB224,"")</f>
        <v/>
      </c>
      <c r="N216" s="113">
        <f>IF($U216&lt;&gt;"",'HPDB FDT-1'!$AC224,"")</f>
        <v/>
      </c>
      <c r="O216" s="99">
        <f>IF('HPDB FDT-1'!$AD224="","",'HPDB FDT-1'!$AD224)</f>
        <v/>
      </c>
      <c r="T216" s="99">
        <f>IF('HPDB FDT-1'!$AI224="","",'HPDB FDT-1'!$AI224)</f>
        <v/>
      </c>
      <c r="U216" s="99">
        <f>IF('HPDB FDT-1'!$AJ224="","",'HPDB FDT-1'!$AJ224)</f>
        <v/>
      </c>
      <c r="V216" s="113">
        <f>IF($U216&lt;&gt;"","Single Dwelling Unit","")</f>
        <v/>
      </c>
      <c r="AB216" s="113">
        <f>IF($U216&lt;&gt;"","RFS","")</f>
        <v/>
      </c>
      <c r="AC216" s="120">
        <f>IF($U216&lt;&gt;"",'HPDB FDT-1'!$Q$3,"")</f>
        <v/>
      </c>
      <c r="AD216" s="112">
        <f>IF($U216&lt;&gt;"",'HPDB FDT-1'!$Q$4,"")</f>
        <v/>
      </c>
      <c r="AE216" s="99">
        <f>IF($U216&lt;&gt;"",'HPDB FDT-1'!$C$6,"")</f>
        <v/>
      </c>
      <c r="AF216" s="120">
        <f>IF($U216&lt;&gt;"",'HPDB FDT-1'!$AT224,"")</f>
        <v/>
      </c>
      <c r="AG216" s="100">
        <f>IF($A216&lt;&gt;"",'CLUSTER FDT-1'!$H$2,"")</f>
        <v/>
      </c>
      <c r="AH216" s="99">
        <f>IF('HPDB FDT-1'!$AV224="","",'HPDB FDT-1'!$AV224)</f>
        <v/>
      </c>
      <c r="AI216" s="99">
        <f>IF('HPDB FDT-1'!$AW224="","",'HPDB FDT-1'!$AW224)</f>
        <v/>
      </c>
      <c r="AK216" s="113">
        <f>IF($U216&lt;&gt;"",'HPDB FDT-1'!$AX224,"")</f>
        <v/>
      </c>
      <c r="AL216" s="113">
        <f>IF($U216&lt;&gt;"",'HPDB FDT-1'!$AY224,"")</f>
        <v/>
      </c>
      <c r="AM216" s="113">
        <f>IF($U216&lt;&gt;"",'HPDB FDT-1'!$AZ224,"")</f>
        <v/>
      </c>
      <c r="AN216" s="113">
        <f>IF($U216&lt;&gt;"",'HPDB FDT-1'!$BA224,"")</f>
        <v/>
      </c>
      <c r="AO216" s="113">
        <f>IF($U216&lt;&gt;"",'HPDB FDT-1'!$BB224,"")</f>
        <v/>
      </c>
      <c r="AP216" s="113">
        <f>IF($U216&lt;&gt;"","RFS","")</f>
        <v/>
      </c>
      <c r="AR216" s="113">
        <f>IF($U216&lt;&gt;"","31","")</f>
        <v/>
      </c>
      <c r="AS216" s="113">
        <f>IF($U216&lt;&gt;"","FALSE","")</f>
        <v/>
      </c>
      <c r="AT216" s="113">
        <f>IF($U216&lt;&gt;"","TRUE","")</f>
        <v/>
      </c>
    </row>
    <row r="217" ht="15" customHeight="1" thickBot="1">
      <c r="A217" s="99">
        <f>IF($U217&lt;&gt;"",'HPDB FDT-1'!$Q225,"")</f>
        <v/>
      </c>
      <c r="B217" s="99">
        <f>IF($U217&lt;&gt;"",'HPDB FDT-1'!$R225,"")</f>
        <v/>
      </c>
      <c r="C217" s="99">
        <f>IF($U217&lt;&gt;"",'HPDB FDT-1'!$S225,"")</f>
        <v/>
      </c>
      <c r="D217" s="115">
        <f>IF($U217&lt;&gt;"",'HPDB FDT-1'!$T225,"")</f>
        <v/>
      </c>
      <c r="E217" s="99">
        <f>IF($U217&lt;&gt;"","FTTH","")</f>
        <v/>
      </c>
      <c r="F217" s="115">
        <f>IF($U217&lt;&gt;"",'HPDB FDT-1'!$V225,"")</f>
        <v/>
      </c>
      <c r="G217" s="99">
        <f>IF($U217&lt;&gt;"","General Retail","")</f>
        <v/>
      </c>
      <c r="H217" s="99">
        <f>IF($U217&lt;&gt;"",'CLUSTER FDT-1'!$A$2,"")</f>
        <v/>
      </c>
      <c r="J217" s="99">
        <f>IF($U217&lt;&gt;"",'CLUSTER FDT-1'!$A$2,"")</f>
        <v/>
      </c>
      <c r="K217" s="99">
        <f>IF($U217&lt;&gt;"",'CLUSTER FDT-1'!$A$2,"")</f>
        <v/>
      </c>
      <c r="L217" s="99">
        <f>IF($U217&lt;&gt;"",'HPDB FDT-1'!$AA225,"")</f>
        <v/>
      </c>
      <c r="M217" s="99">
        <f>IF($U217&lt;&gt;"",'HPDB FDT-1'!$AB225,"")</f>
        <v/>
      </c>
      <c r="N217" s="113">
        <f>IF($U217&lt;&gt;"",'HPDB FDT-1'!$AC225,"")</f>
        <v/>
      </c>
      <c r="O217" s="99">
        <f>IF('HPDB FDT-1'!$AD225="","",'HPDB FDT-1'!$AD225)</f>
        <v/>
      </c>
      <c r="T217" s="99">
        <f>IF('HPDB FDT-1'!$AI225="","",'HPDB FDT-1'!$AI225)</f>
        <v/>
      </c>
      <c r="U217" s="99">
        <f>IF('HPDB FDT-1'!$AJ225="","",'HPDB FDT-1'!$AJ225)</f>
        <v/>
      </c>
      <c r="V217" s="113">
        <f>IF($U217&lt;&gt;"","Single Dwelling Unit","")</f>
        <v/>
      </c>
      <c r="AB217" s="113">
        <f>IF($U217&lt;&gt;"","RFS","")</f>
        <v/>
      </c>
      <c r="AC217" s="120">
        <f>IF($U217&lt;&gt;"",'HPDB FDT-1'!$Q$3,"")</f>
        <v/>
      </c>
      <c r="AD217" s="112">
        <f>IF($U217&lt;&gt;"",'HPDB FDT-1'!$Q$4,"")</f>
        <v/>
      </c>
      <c r="AE217" s="99">
        <f>IF($U217&lt;&gt;"",'HPDB FDT-1'!$C$6,"")</f>
        <v/>
      </c>
      <c r="AF217" s="120">
        <f>IF($U217&lt;&gt;"",'HPDB FDT-1'!$AT225,"")</f>
        <v/>
      </c>
      <c r="AG217" s="100">
        <f>IF($A217&lt;&gt;"",'CLUSTER FDT-1'!$H$2,"")</f>
        <v/>
      </c>
      <c r="AH217" s="99">
        <f>IF('HPDB FDT-1'!$AV225="","",'HPDB FDT-1'!$AV225)</f>
        <v/>
      </c>
      <c r="AI217" s="99">
        <f>IF('HPDB FDT-1'!$AW225="","",'HPDB FDT-1'!$AW225)</f>
        <v/>
      </c>
      <c r="AK217" s="113">
        <f>IF($U217&lt;&gt;"",'HPDB FDT-1'!$AX225,"")</f>
        <v/>
      </c>
      <c r="AL217" s="113">
        <f>IF($U217&lt;&gt;"",'HPDB FDT-1'!$AY225,"")</f>
        <v/>
      </c>
      <c r="AM217" s="113">
        <f>IF($U217&lt;&gt;"",'HPDB FDT-1'!$AZ225,"")</f>
        <v/>
      </c>
      <c r="AN217" s="113">
        <f>IF($U217&lt;&gt;"",'HPDB FDT-1'!$BA225,"")</f>
        <v/>
      </c>
      <c r="AO217" s="113">
        <f>IF($U217&lt;&gt;"",'HPDB FDT-1'!$BB225,"")</f>
        <v/>
      </c>
      <c r="AP217" s="113">
        <f>IF($U217&lt;&gt;"","RFS","")</f>
        <v/>
      </c>
      <c r="AR217" s="113">
        <f>IF($U217&lt;&gt;"","31","")</f>
        <v/>
      </c>
      <c r="AS217" s="113">
        <f>IF($U217&lt;&gt;"","FALSE","")</f>
        <v/>
      </c>
      <c r="AT217" s="113">
        <f>IF($U217&lt;&gt;"","TRUE","")</f>
        <v/>
      </c>
    </row>
    <row r="218" ht="15" customHeight="1" thickBot="1">
      <c r="A218" s="99">
        <f>IF($U218&lt;&gt;"",'HPDB FDT-1'!$Q226,"")</f>
        <v/>
      </c>
      <c r="B218" s="99">
        <f>IF($U218&lt;&gt;"",'HPDB FDT-1'!$R226,"")</f>
        <v/>
      </c>
      <c r="C218" s="99">
        <f>IF($U218&lt;&gt;"",'HPDB FDT-1'!$S226,"")</f>
        <v/>
      </c>
      <c r="D218" s="115">
        <f>IF($U218&lt;&gt;"",'HPDB FDT-1'!$T226,"")</f>
        <v/>
      </c>
      <c r="E218" s="99">
        <f>IF($U218&lt;&gt;"","FTTH","")</f>
        <v/>
      </c>
      <c r="F218" s="115">
        <f>IF($U218&lt;&gt;"",'HPDB FDT-1'!$V226,"")</f>
        <v/>
      </c>
      <c r="G218" s="99">
        <f>IF($U218&lt;&gt;"","General Retail","")</f>
        <v/>
      </c>
      <c r="H218" s="99">
        <f>IF($U218&lt;&gt;"",'CLUSTER FDT-1'!$A$2,"")</f>
        <v/>
      </c>
      <c r="J218" s="99">
        <f>IF($U218&lt;&gt;"",'CLUSTER FDT-1'!$A$2,"")</f>
        <v/>
      </c>
      <c r="K218" s="99">
        <f>IF($U218&lt;&gt;"",'CLUSTER FDT-1'!$A$2,"")</f>
        <v/>
      </c>
      <c r="L218" s="99">
        <f>IF($U218&lt;&gt;"",'HPDB FDT-1'!$AA226,"")</f>
        <v/>
      </c>
      <c r="M218" s="99">
        <f>IF($U218&lt;&gt;"",'HPDB FDT-1'!$AB226,"")</f>
        <v/>
      </c>
      <c r="N218" s="113">
        <f>IF($U218&lt;&gt;"",'HPDB FDT-1'!$AC226,"")</f>
        <v/>
      </c>
      <c r="O218" s="99">
        <f>IF('HPDB FDT-1'!$AD226="","",'HPDB FDT-1'!$AD226)</f>
        <v/>
      </c>
      <c r="T218" s="99">
        <f>IF('HPDB FDT-1'!$AI226="","",'HPDB FDT-1'!$AI226)</f>
        <v/>
      </c>
      <c r="U218" s="99">
        <f>IF('HPDB FDT-1'!$AJ226="","",'HPDB FDT-1'!$AJ226)</f>
        <v/>
      </c>
      <c r="V218" s="113">
        <f>IF($U218&lt;&gt;"","Single Dwelling Unit","")</f>
        <v/>
      </c>
      <c r="AB218" s="113">
        <f>IF($U218&lt;&gt;"","RFS","")</f>
        <v/>
      </c>
      <c r="AC218" s="120">
        <f>IF($U218&lt;&gt;"",'HPDB FDT-1'!$Q$3,"")</f>
        <v/>
      </c>
      <c r="AD218" s="112">
        <f>IF($U218&lt;&gt;"",'HPDB FDT-1'!$Q$4,"")</f>
        <v/>
      </c>
      <c r="AE218" s="99">
        <f>IF($U218&lt;&gt;"",'HPDB FDT-1'!$C$6,"")</f>
        <v/>
      </c>
      <c r="AF218" s="120">
        <f>IF($U218&lt;&gt;"",'HPDB FDT-1'!$AT226,"")</f>
        <v/>
      </c>
      <c r="AG218" s="100">
        <f>IF($A218&lt;&gt;"",'CLUSTER FDT-1'!$H$2,"")</f>
        <v/>
      </c>
      <c r="AH218" s="99">
        <f>IF('HPDB FDT-1'!$AV226="","",'HPDB FDT-1'!$AV226)</f>
        <v/>
      </c>
      <c r="AI218" s="99">
        <f>IF('HPDB FDT-1'!$AW226="","",'HPDB FDT-1'!$AW226)</f>
        <v/>
      </c>
      <c r="AK218" s="113">
        <f>IF($U218&lt;&gt;"",'HPDB FDT-1'!$AX226,"")</f>
        <v/>
      </c>
      <c r="AL218" s="113">
        <f>IF($U218&lt;&gt;"",'HPDB FDT-1'!$AY226,"")</f>
        <v/>
      </c>
      <c r="AM218" s="113">
        <f>IF($U218&lt;&gt;"",'HPDB FDT-1'!$AZ226,"")</f>
        <v/>
      </c>
      <c r="AN218" s="113">
        <f>IF($U218&lt;&gt;"",'HPDB FDT-1'!$BA226,"")</f>
        <v/>
      </c>
      <c r="AO218" s="113">
        <f>IF($U218&lt;&gt;"",'HPDB FDT-1'!$BB226,"")</f>
        <v/>
      </c>
      <c r="AP218" s="113">
        <f>IF($U218&lt;&gt;"","RFS","")</f>
        <v/>
      </c>
      <c r="AR218" s="113">
        <f>IF($U218&lt;&gt;"","31","")</f>
        <v/>
      </c>
      <c r="AS218" s="113">
        <f>IF($U218&lt;&gt;"","FALSE","")</f>
        <v/>
      </c>
      <c r="AT218" s="113">
        <f>IF($U218&lt;&gt;"","TRUE","")</f>
        <v/>
      </c>
    </row>
    <row r="219" ht="15" customHeight="1" thickBot="1">
      <c r="A219" s="99">
        <f>IF($U219&lt;&gt;"",'HPDB FDT-1'!$Q227,"")</f>
        <v/>
      </c>
      <c r="B219" s="99">
        <f>IF($U219&lt;&gt;"",'HPDB FDT-1'!$R227,"")</f>
        <v/>
      </c>
      <c r="C219" s="99">
        <f>IF($U219&lt;&gt;"",'HPDB FDT-1'!$S227,"")</f>
        <v/>
      </c>
      <c r="D219" s="115">
        <f>IF($U219&lt;&gt;"",'HPDB FDT-1'!$T227,"")</f>
        <v/>
      </c>
      <c r="E219" s="99">
        <f>IF($U219&lt;&gt;"","FTTH","")</f>
        <v/>
      </c>
      <c r="F219" s="115">
        <f>IF($U219&lt;&gt;"",'HPDB FDT-1'!$V227,"")</f>
        <v/>
      </c>
      <c r="G219" s="99">
        <f>IF($U219&lt;&gt;"","General Retail","")</f>
        <v/>
      </c>
      <c r="H219" s="99">
        <f>IF($U219&lt;&gt;"",'CLUSTER FDT-1'!$A$2,"")</f>
        <v/>
      </c>
      <c r="J219" s="99">
        <f>IF($U219&lt;&gt;"",'CLUSTER FDT-1'!$A$2,"")</f>
        <v/>
      </c>
      <c r="K219" s="99">
        <f>IF($U219&lt;&gt;"",'CLUSTER FDT-1'!$A$2,"")</f>
        <v/>
      </c>
      <c r="L219" s="99">
        <f>IF($U219&lt;&gt;"",'HPDB FDT-1'!$AA227,"")</f>
        <v/>
      </c>
      <c r="M219" s="99">
        <f>IF($U219&lt;&gt;"",'HPDB FDT-1'!$AB227,"")</f>
        <v/>
      </c>
      <c r="N219" s="113">
        <f>IF($U219&lt;&gt;"",'HPDB FDT-1'!$AC227,"")</f>
        <v/>
      </c>
      <c r="O219" s="99">
        <f>IF('HPDB FDT-1'!$AD227="","",'HPDB FDT-1'!$AD227)</f>
        <v/>
      </c>
      <c r="T219" s="99">
        <f>IF('HPDB FDT-1'!$AI227="","",'HPDB FDT-1'!$AI227)</f>
        <v/>
      </c>
      <c r="U219" s="99">
        <f>IF('HPDB FDT-1'!$AJ227="","",'HPDB FDT-1'!$AJ227)</f>
        <v/>
      </c>
      <c r="V219" s="113">
        <f>IF($U219&lt;&gt;"","Single Dwelling Unit","")</f>
        <v/>
      </c>
      <c r="AB219" s="113">
        <f>IF($U219&lt;&gt;"","RFS","")</f>
        <v/>
      </c>
      <c r="AC219" s="120">
        <f>IF($U219&lt;&gt;"",'HPDB FDT-1'!$Q$3,"")</f>
        <v/>
      </c>
      <c r="AD219" s="112">
        <f>IF($U219&lt;&gt;"",'HPDB FDT-1'!$Q$4,"")</f>
        <v/>
      </c>
      <c r="AE219" s="99">
        <f>IF($U219&lt;&gt;"",'HPDB FDT-1'!$C$6,"")</f>
        <v/>
      </c>
      <c r="AF219" s="120">
        <f>IF($U219&lt;&gt;"",'HPDB FDT-1'!$AT227,"")</f>
        <v/>
      </c>
      <c r="AG219" s="100">
        <f>IF($A219&lt;&gt;"",'CLUSTER FDT-1'!$H$2,"")</f>
        <v/>
      </c>
      <c r="AH219" s="99">
        <f>IF('HPDB FDT-1'!$AV227="","",'HPDB FDT-1'!$AV227)</f>
        <v/>
      </c>
      <c r="AI219" s="99">
        <f>IF('HPDB FDT-1'!$AW227="","",'HPDB FDT-1'!$AW227)</f>
        <v/>
      </c>
      <c r="AK219" s="113">
        <f>IF($U219&lt;&gt;"",'HPDB FDT-1'!$AX227,"")</f>
        <v/>
      </c>
      <c r="AL219" s="113">
        <f>IF($U219&lt;&gt;"",'HPDB FDT-1'!$AY227,"")</f>
        <v/>
      </c>
      <c r="AM219" s="113">
        <f>IF($U219&lt;&gt;"",'HPDB FDT-1'!$AZ227,"")</f>
        <v/>
      </c>
      <c r="AN219" s="113">
        <f>IF($U219&lt;&gt;"",'HPDB FDT-1'!$BA227,"")</f>
        <v/>
      </c>
      <c r="AO219" s="113">
        <f>IF($U219&lt;&gt;"",'HPDB FDT-1'!$BB227,"")</f>
        <v/>
      </c>
      <c r="AP219" s="113">
        <f>IF($U219&lt;&gt;"","RFS","")</f>
        <v/>
      </c>
      <c r="AR219" s="113">
        <f>IF($U219&lt;&gt;"","31","")</f>
        <v/>
      </c>
      <c r="AS219" s="113">
        <f>IF($U219&lt;&gt;"","FALSE","")</f>
        <v/>
      </c>
      <c r="AT219" s="113">
        <f>IF($U219&lt;&gt;"","TRUE","")</f>
        <v/>
      </c>
    </row>
    <row r="220" ht="15" customHeight="1" thickBot="1">
      <c r="A220" s="99">
        <f>IF($U220&lt;&gt;"",'HPDB FDT-1'!$Q228,"")</f>
        <v/>
      </c>
      <c r="B220" s="99">
        <f>IF($U220&lt;&gt;"",'HPDB FDT-1'!$R228,"")</f>
        <v/>
      </c>
      <c r="C220" s="99">
        <f>IF($U220&lt;&gt;"",'HPDB FDT-1'!$S228,"")</f>
        <v/>
      </c>
      <c r="D220" s="115">
        <f>IF($U220&lt;&gt;"",'HPDB FDT-1'!$T228,"")</f>
        <v/>
      </c>
      <c r="E220" s="99">
        <f>IF($U220&lt;&gt;"","FTTH","")</f>
        <v/>
      </c>
      <c r="F220" s="115">
        <f>IF($U220&lt;&gt;"",'HPDB FDT-1'!$V228,"")</f>
        <v/>
      </c>
      <c r="G220" s="99">
        <f>IF($U220&lt;&gt;"","General Retail","")</f>
        <v/>
      </c>
      <c r="H220" s="99">
        <f>IF($U220&lt;&gt;"",'CLUSTER FDT-1'!$A$2,"")</f>
        <v/>
      </c>
      <c r="J220" s="99">
        <f>IF($U220&lt;&gt;"",'CLUSTER FDT-1'!$A$2,"")</f>
        <v/>
      </c>
      <c r="K220" s="99">
        <f>IF($U220&lt;&gt;"",'CLUSTER FDT-1'!$A$2,"")</f>
        <v/>
      </c>
      <c r="L220" s="99">
        <f>IF($U220&lt;&gt;"",'HPDB FDT-1'!$AA228,"")</f>
        <v/>
      </c>
      <c r="M220" s="99">
        <f>IF($U220&lt;&gt;"",'HPDB FDT-1'!$AB228,"")</f>
        <v/>
      </c>
      <c r="N220" s="113">
        <f>IF($U220&lt;&gt;"",'HPDB FDT-1'!$AC228,"")</f>
        <v/>
      </c>
      <c r="O220" s="99">
        <f>IF('HPDB FDT-1'!$AD228="","",'HPDB FDT-1'!$AD228)</f>
        <v/>
      </c>
      <c r="T220" s="99">
        <f>IF('HPDB FDT-1'!$AI228="","",'HPDB FDT-1'!$AI228)</f>
        <v/>
      </c>
      <c r="U220" s="99">
        <f>IF('HPDB FDT-1'!$AJ228="","",'HPDB FDT-1'!$AJ228)</f>
        <v/>
      </c>
      <c r="V220" s="113">
        <f>IF($U220&lt;&gt;"","Single Dwelling Unit","")</f>
        <v/>
      </c>
      <c r="AB220" s="113">
        <f>IF($U220&lt;&gt;"","RFS","")</f>
        <v/>
      </c>
      <c r="AC220" s="120">
        <f>IF($U220&lt;&gt;"",'HPDB FDT-1'!$Q$3,"")</f>
        <v/>
      </c>
      <c r="AD220" s="112">
        <f>IF($U220&lt;&gt;"",'HPDB FDT-1'!$Q$4,"")</f>
        <v/>
      </c>
      <c r="AE220" s="99">
        <f>IF($U220&lt;&gt;"",'HPDB FDT-1'!$C$6,"")</f>
        <v/>
      </c>
      <c r="AF220" s="120">
        <f>IF($U220&lt;&gt;"",'HPDB FDT-1'!$AT228,"")</f>
        <v/>
      </c>
      <c r="AG220" s="100">
        <f>IF($A220&lt;&gt;"",'CLUSTER FDT-1'!$H$2,"")</f>
        <v/>
      </c>
      <c r="AH220" s="99">
        <f>IF('HPDB FDT-1'!$AV228="","",'HPDB FDT-1'!$AV228)</f>
        <v/>
      </c>
      <c r="AI220" s="99">
        <f>IF('HPDB FDT-1'!$AW228="","",'HPDB FDT-1'!$AW228)</f>
        <v/>
      </c>
      <c r="AK220" s="113">
        <f>IF($U220&lt;&gt;"",'HPDB FDT-1'!$AX228,"")</f>
        <v/>
      </c>
      <c r="AL220" s="113">
        <f>IF($U220&lt;&gt;"",'HPDB FDT-1'!$AY228,"")</f>
        <v/>
      </c>
      <c r="AM220" s="113">
        <f>IF($U220&lt;&gt;"",'HPDB FDT-1'!$AZ228,"")</f>
        <v/>
      </c>
      <c r="AN220" s="113">
        <f>IF($U220&lt;&gt;"",'HPDB FDT-1'!$BA228,"")</f>
        <v/>
      </c>
      <c r="AO220" s="113">
        <f>IF($U220&lt;&gt;"",'HPDB FDT-1'!$BB228,"")</f>
        <v/>
      </c>
      <c r="AP220" s="113">
        <f>IF($U220&lt;&gt;"","RFS","")</f>
        <v/>
      </c>
      <c r="AR220" s="113">
        <f>IF($U220&lt;&gt;"","31","")</f>
        <v/>
      </c>
      <c r="AS220" s="113">
        <f>IF($U220&lt;&gt;"","FALSE","")</f>
        <v/>
      </c>
      <c r="AT220" s="113">
        <f>IF($U220&lt;&gt;"","TRUE","")</f>
        <v/>
      </c>
    </row>
    <row r="221" ht="15" customHeight="1" thickBot="1">
      <c r="A221" s="99">
        <f>IF($U221&lt;&gt;"",'HPDB FDT-1'!$Q229,"")</f>
        <v/>
      </c>
      <c r="B221" s="99">
        <f>IF($U221&lt;&gt;"",'HPDB FDT-1'!$R229,"")</f>
        <v/>
      </c>
      <c r="C221" s="99">
        <f>IF($U221&lt;&gt;"",'HPDB FDT-1'!$S229,"")</f>
        <v/>
      </c>
      <c r="D221" s="115">
        <f>IF($U221&lt;&gt;"",'HPDB FDT-1'!$T229,"")</f>
        <v/>
      </c>
      <c r="E221" s="99">
        <f>IF($U221&lt;&gt;"","FTTH","")</f>
        <v/>
      </c>
      <c r="F221" s="115">
        <f>IF($U221&lt;&gt;"",'HPDB FDT-1'!$V229,"")</f>
        <v/>
      </c>
      <c r="G221" s="99">
        <f>IF($U221&lt;&gt;"","General Retail","")</f>
        <v/>
      </c>
      <c r="H221" s="99">
        <f>IF($U221&lt;&gt;"",'CLUSTER FDT-1'!$A$2,"")</f>
        <v/>
      </c>
      <c r="J221" s="99">
        <f>IF($U221&lt;&gt;"",'CLUSTER FDT-1'!$A$2,"")</f>
        <v/>
      </c>
      <c r="K221" s="99">
        <f>IF($U221&lt;&gt;"",'CLUSTER FDT-1'!$A$2,"")</f>
        <v/>
      </c>
      <c r="L221" s="99">
        <f>IF($U221&lt;&gt;"",'HPDB FDT-1'!$AA229,"")</f>
        <v/>
      </c>
      <c r="M221" s="99">
        <f>IF($U221&lt;&gt;"",'HPDB FDT-1'!$AB229,"")</f>
        <v/>
      </c>
      <c r="N221" s="113">
        <f>IF($U221&lt;&gt;"",'HPDB FDT-1'!$AC229,"")</f>
        <v/>
      </c>
      <c r="O221" s="99">
        <f>IF('HPDB FDT-1'!$AD229="","",'HPDB FDT-1'!$AD229)</f>
        <v/>
      </c>
      <c r="T221" s="99">
        <f>IF('HPDB FDT-1'!$AI229="","",'HPDB FDT-1'!$AI229)</f>
        <v/>
      </c>
      <c r="U221" s="99">
        <f>IF('HPDB FDT-1'!$AJ229="","",'HPDB FDT-1'!$AJ229)</f>
        <v/>
      </c>
      <c r="V221" s="113">
        <f>IF($U221&lt;&gt;"","Single Dwelling Unit","")</f>
        <v/>
      </c>
      <c r="AB221" s="113">
        <f>IF($U221&lt;&gt;"","RFS","")</f>
        <v/>
      </c>
      <c r="AC221" s="120">
        <f>IF($U221&lt;&gt;"",'HPDB FDT-1'!$Q$3,"")</f>
        <v/>
      </c>
      <c r="AD221" s="112">
        <f>IF($U221&lt;&gt;"",'HPDB FDT-1'!$Q$4,"")</f>
        <v/>
      </c>
      <c r="AE221" s="99">
        <f>IF($U221&lt;&gt;"",'HPDB FDT-1'!$C$6,"")</f>
        <v/>
      </c>
      <c r="AF221" s="120">
        <f>IF($U221&lt;&gt;"",'HPDB FDT-1'!$AT229,"")</f>
        <v/>
      </c>
      <c r="AG221" s="100">
        <f>IF($A221&lt;&gt;"",'CLUSTER FDT-1'!$H$2,"")</f>
        <v/>
      </c>
      <c r="AH221" s="99">
        <f>IF('HPDB FDT-1'!$AV229="","",'HPDB FDT-1'!$AV229)</f>
        <v/>
      </c>
      <c r="AI221" s="99">
        <f>IF('HPDB FDT-1'!$AW229="","",'HPDB FDT-1'!$AW229)</f>
        <v/>
      </c>
      <c r="AK221" s="113">
        <f>IF($U221&lt;&gt;"",'HPDB FDT-1'!$AX229,"")</f>
        <v/>
      </c>
      <c r="AL221" s="113">
        <f>IF($U221&lt;&gt;"",'HPDB FDT-1'!$AY229,"")</f>
        <v/>
      </c>
      <c r="AM221" s="113">
        <f>IF($U221&lt;&gt;"",'HPDB FDT-1'!$AZ229,"")</f>
        <v/>
      </c>
      <c r="AN221" s="113">
        <f>IF($U221&lt;&gt;"",'HPDB FDT-1'!$BA229,"")</f>
        <v/>
      </c>
      <c r="AO221" s="113">
        <f>IF($U221&lt;&gt;"",'HPDB FDT-1'!$BB229,"")</f>
        <v/>
      </c>
      <c r="AP221" s="113">
        <f>IF($U221&lt;&gt;"","RFS","")</f>
        <v/>
      </c>
      <c r="AR221" s="113">
        <f>IF($U221&lt;&gt;"","31","")</f>
        <v/>
      </c>
      <c r="AS221" s="113">
        <f>IF($U221&lt;&gt;"","FALSE","")</f>
        <v/>
      </c>
      <c r="AT221" s="113">
        <f>IF($U221&lt;&gt;"","TRUE","")</f>
        <v/>
      </c>
    </row>
    <row r="222" ht="15" customHeight="1" thickBot="1">
      <c r="A222" s="99">
        <f>IF($U222&lt;&gt;"",'HPDB FDT-1'!$Q230,"")</f>
        <v/>
      </c>
      <c r="B222" s="99">
        <f>IF($U222&lt;&gt;"",'HPDB FDT-1'!$R230,"")</f>
        <v/>
      </c>
      <c r="C222" s="99">
        <f>IF($U222&lt;&gt;"",'HPDB FDT-1'!$S230,"")</f>
        <v/>
      </c>
      <c r="D222" s="115">
        <f>IF($U222&lt;&gt;"",'HPDB FDT-1'!$T230,"")</f>
        <v/>
      </c>
      <c r="E222" s="99">
        <f>IF($U222&lt;&gt;"","FTTH","")</f>
        <v/>
      </c>
      <c r="F222" s="115">
        <f>IF($U222&lt;&gt;"",'HPDB FDT-1'!$V230,"")</f>
        <v/>
      </c>
      <c r="G222" s="99">
        <f>IF($U222&lt;&gt;"","General Retail","")</f>
        <v/>
      </c>
      <c r="H222" s="99">
        <f>IF($U222&lt;&gt;"",'CLUSTER FDT-1'!$A$2,"")</f>
        <v/>
      </c>
      <c r="J222" s="99">
        <f>IF($U222&lt;&gt;"",'CLUSTER FDT-1'!$A$2,"")</f>
        <v/>
      </c>
      <c r="K222" s="99">
        <f>IF($U222&lt;&gt;"",'CLUSTER FDT-1'!$A$2,"")</f>
        <v/>
      </c>
      <c r="L222" s="99">
        <f>IF($U222&lt;&gt;"",'HPDB FDT-1'!$AA230,"")</f>
        <v/>
      </c>
      <c r="M222" s="99">
        <f>IF($U222&lt;&gt;"",'HPDB FDT-1'!$AB230,"")</f>
        <v/>
      </c>
      <c r="N222" s="113">
        <f>IF($U222&lt;&gt;"",'HPDB FDT-1'!$AC230,"")</f>
        <v/>
      </c>
      <c r="O222" s="99">
        <f>IF('HPDB FDT-1'!$AD230="","",'HPDB FDT-1'!$AD230)</f>
        <v/>
      </c>
      <c r="T222" s="99">
        <f>IF('HPDB FDT-1'!$AI230="","",'HPDB FDT-1'!$AI230)</f>
        <v/>
      </c>
      <c r="U222" s="99">
        <f>IF('HPDB FDT-1'!$AJ230="","",'HPDB FDT-1'!$AJ230)</f>
        <v/>
      </c>
      <c r="V222" s="113">
        <f>IF($U222&lt;&gt;"","Single Dwelling Unit","")</f>
        <v/>
      </c>
      <c r="AB222" s="113">
        <f>IF($U222&lt;&gt;"","RFS","")</f>
        <v/>
      </c>
      <c r="AC222" s="120">
        <f>IF($U222&lt;&gt;"",'HPDB FDT-1'!$Q$3,"")</f>
        <v/>
      </c>
      <c r="AD222" s="112">
        <f>IF($U222&lt;&gt;"",'HPDB FDT-1'!$Q$4,"")</f>
        <v/>
      </c>
      <c r="AE222" s="99">
        <f>IF($U222&lt;&gt;"",'HPDB FDT-1'!$C$6,"")</f>
        <v/>
      </c>
      <c r="AF222" s="120">
        <f>IF($U222&lt;&gt;"",'HPDB FDT-1'!$AT230,"")</f>
        <v/>
      </c>
      <c r="AG222" s="100">
        <f>IF($A222&lt;&gt;"",'CLUSTER FDT-1'!$H$2,"")</f>
        <v/>
      </c>
      <c r="AH222" s="99">
        <f>IF('HPDB FDT-1'!$AV230="","",'HPDB FDT-1'!$AV230)</f>
        <v/>
      </c>
      <c r="AI222" s="99">
        <f>IF('HPDB FDT-1'!$AW230="","",'HPDB FDT-1'!$AW230)</f>
        <v/>
      </c>
      <c r="AK222" s="113">
        <f>IF($U222&lt;&gt;"",'HPDB FDT-1'!$AX230,"")</f>
        <v/>
      </c>
      <c r="AL222" s="113">
        <f>IF($U222&lt;&gt;"",'HPDB FDT-1'!$AY230,"")</f>
        <v/>
      </c>
      <c r="AM222" s="113">
        <f>IF($U222&lt;&gt;"",'HPDB FDT-1'!$AZ230,"")</f>
        <v/>
      </c>
      <c r="AN222" s="113">
        <f>IF($U222&lt;&gt;"",'HPDB FDT-1'!$BA230,"")</f>
        <v/>
      </c>
      <c r="AO222" s="113">
        <f>IF($U222&lt;&gt;"",'HPDB FDT-1'!$BB230,"")</f>
        <v/>
      </c>
      <c r="AP222" s="113">
        <f>IF($U222&lt;&gt;"","RFS","")</f>
        <v/>
      </c>
      <c r="AR222" s="113">
        <f>IF($U222&lt;&gt;"","31","")</f>
        <v/>
      </c>
      <c r="AS222" s="113">
        <f>IF($U222&lt;&gt;"","FALSE","")</f>
        <v/>
      </c>
      <c r="AT222" s="113">
        <f>IF($U222&lt;&gt;"","TRUE","")</f>
        <v/>
      </c>
    </row>
    <row r="223" ht="15" customHeight="1" thickBot="1">
      <c r="A223" s="99">
        <f>IF($U223&lt;&gt;"",'HPDB FDT-1'!$Q231,"")</f>
        <v/>
      </c>
      <c r="B223" s="99">
        <f>IF($U223&lt;&gt;"",'HPDB FDT-1'!$R231,"")</f>
        <v/>
      </c>
      <c r="C223" s="99">
        <f>IF($U223&lt;&gt;"",'HPDB FDT-1'!$S231,"")</f>
        <v/>
      </c>
      <c r="D223" s="115">
        <f>IF($U223&lt;&gt;"",'HPDB FDT-1'!$T231,"")</f>
        <v/>
      </c>
      <c r="E223" s="99">
        <f>IF($U223&lt;&gt;"","FTTH","")</f>
        <v/>
      </c>
      <c r="F223" s="115">
        <f>IF($U223&lt;&gt;"",'HPDB FDT-1'!$V231,"")</f>
        <v/>
      </c>
      <c r="G223" s="99">
        <f>IF($U223&lt;&gt;"","General Retail","")</f>
        <v/>
      </c>
      <c r="H223" s="99">
        <f>IF($U223&lt;&gt;"",'CLUSTER FDT-1'!$A$2,"")</f>
        <v/>
      </c>
      <c r="J223" s="99">
        <f>IF($U223&lt;&gt;"",'CLUSTER FDT-1'!$A$2,"")</f>
        <v/>
      </c>
      <c r="K223" s="99">
        <f>IF($U223&lt;&gt;"",'CLUSTER FDT-1'!$A$2,"")</f>
        <v/>
      </c>
      <c r="L223" s="99">
        <f>IF($U223&lt;&gt;"",'HPDB FDT-1'!$AA231,"")</f>
        <v/>
      </c>
      <c r="M223" s="99">
        <f>IF($U223&lt;&gt;"",'HPDB FDT-1'!$AB231,"")</f>
        <v/>
      </c>
      <c r="N223" s="113">
        <f>IF($U223&lt;&gt;"",'HPDB FDT-1'!$AC231,"")</f>
        <v/>
      </c>
      <c r="O223" s="99">
        <f>IF('HPDB FDT-1'!$AD231="","",'HPDB FDT-1'!$AD231)</f>
        <v/>
      </c>
      <c r="T223" s="99">
        <f>IF('HPDB FDT-1'!$AI231="","",'HPDB FDT-1'!$AI231)</f>
        <v/>
      </c>
      <c r="U223" s="99">
        <f>IF('HPDB FDT-1'!$AJ231="","",'HPDB FDT-1'!$AJ231)</f>
        <v/>
      </c>
      <c r="V223" s="113">
        <f>IF($U223&lt;&gt;"","Single Dwelling Unit","")</f>
        <v/>
      </c>
      <c r="AB223" s="113">
        <f>IF($U223&lt;&gt;"","RFS","")</f>
        <v/>
      </c>
      <c r="AC223" s="120">
        <f>IF($U223&lt;&gt;"",'HPDB FDT-1'!$Q$3,"")</f>
        <v/>
      </c>
      <c r="AD223" s="112">
        <f>IF($U223&lt;&gt;"",'HPDB FDT-1'!$Q$4,"")</f>
        <v/>
      </c>
      <c r="AE223" s="99">
        <f>IF($U223&lt;&gt;"",'HPDB FDT-1'!$C$6,"")</f>
        <v/>
      </c>
      <c r="AF223" s="120">
        <f>IF($U223&lt;&gt;"",'HPDB FDT-1'!$AT231,"")</f>
        <v/>
      </c>
      <c r="AG223" s="100">
        <f>IF($A223&lt;&gt;"",'CLUSTER FDT-1'!$H$2,"")</f>
        <v/>
      </c>
      <c r="AH223" s="99">
        <f>IF('HPDB FDT-1'!$AV231="","",'HPDB FDT-1'!$AV231)</f>
        <v/>
      </c>
      <c r="AI223" s="99">
        <f>IF('HPDB FDT-1'!$AW231="","",'HPDB FDT-1'!$AW231)</f>
        <v/>
      </c>
      <c r="AK223" s="113">
        <f>IF($U223&lt;&gt;"",'HPDB FDT-1'!$AX231,"")</f>
        <v/>
      </c>
      <c r="AL223" s="113">
        <f>IF($U223&lt;&gt;"",'HPDB FDT-1'!$AY231,"")</f>
        <v/>
      </c>
      <c r="AM223" s="113">
        <f>IF($U223&lt;&gt;"",'HPDB FDT-1'!$AZ231,"")</f>
        <v/>
      </c>
      <c r="AN223" s="113">
        <f>IF($U223&lt;&gt;"",'HPDB FDT-1'!$BA231,"")</f>
        <v/>
      </c>
      <c r="AO223" s="113">
        <f>IF($U223&lt;&gt;"",'HPDB FDT-1'!$BB231,"")</f>
        <v/>
      </c>
      <c r="AP223" s="113">
        <f>IF($U223&lt;&gt;"","RFS","")</f>
        <v/>
      </c>
      <c r="AR223" s="113">
        <f>IF($U223&lt;&gt;"","31","")</f>
        <v/>
      </c>
      <c r="AS223" s="113">
        <f>IF($U223&lt;&gt;"","FALSE","")</f>
        <v/>
      </c>
      <c r="AT223" s="113">
        <f>IF($U223&lt;&gt;"","TRUE","")</f>
        <v/>
      </c>
    </row>
    <row r="224" ht="15" customHeight="1" thickBot="1">
      <c r="A224" s="99">
        <f>IF($U224&lt;&gt;"",'HPDB FDT-1'!$Q232,"")</f>
        <v/>
      </c>
      <c r="B224" s="99">
        <f>IF($U224&lt;&gt;"",'HPDB FDT-1'!$R232,"")</f>
        <v/>
      </c>
      <c r="C224" s="99">
        <f>IF($U224&lt;&gt;"",'HPDB FDT-1'!$S232,"")</f>
        <v/>
      </c>
      <c r="D224" s="115">
        <f>IF($U224&lt;&gt;"",'HPDB FDT-1'!$T232,"")</f>
        <v/>
      </c>
      <c r="E224" s="99">
        <f>IF($U224&lt;&gt;"","FTTH","")</f>
        <v/>
      </c>
      <c r="F224" s="115">
        <f>IF($U224&lt;&gt;"",'HPDB FDT-1'!$V232,"")</f>
        <v/>
      </c>
      <c r="G224" s="99">
        <f>IF($U224&lt;&gt;"","General Retail","")</f>
        <v/>
      </c>
      <c r="H224" s="99">
        <f>IF($U224&lt;&gt;"",'CLUSTER FDT-1'!$A$2,"")</f>
        <v/>
      </c>
      <c r="J224" s="99">
        <f>IF($U224&lt;&gt;"",'CLUSTER FDT-1'!$A$2,"")</f>
        <v/>
      </c>
      <c r="K224" s="99">
        <f>IF($U224&lt;&gt;"",'CLUSTER FDT-1'!$A$2,"")</f>
        <v/>
      </c>
      <c r="L224" s="99">
        <f>IF($U224&lt;&gt;"",'HPDB FDT-1'!$AA232,"")</f>
        <v/>
      </c>
      <c r="M224" s="99">
        <f>IF($U224&lt;&gt;"",'HPDB FDT-1'!$AB232,"")</f>
        <v/>
      </c>
      <c r="N224" s="113">
        <f>IF($U224&lt;&gt;"",'HPDB FDT-1'!$AC232,"")</f>
        <v/>
      </c>
      <c r="O224" s="99">
        <f>IF('HPDB FDT-1'!$AD232="","",'HPDB FDT-1'!$AD232)</f>
        <v/>
      </c>
      <c r="T224" s="99">
        <f>IF('HPDB FDT-1'!$AI232="","",'HPDB FDT-1'!$AI232)</f>
        <v/>
      </c>
      <c r="U224" s="99">
        <f>IF('HPDB FDT-1'!$AJ232="","",'HPDB FDT-1'!$AJ232)</f>
        <v/>
      </c>
      <c r="V224" s="113">
        <f>IF($U224&lt;&gt;"","Single Dwelling Unit","")</f>
        <v/>
      </c>
      <c r="AB224" s="113">
        <f>IF($U224&lt;&gt;"","RFS","")</f>
        <v/>
      </c>
      <c r="AC224" s="120">
        <f>IF($U224&lt;&gt;"",'HPDB FDT-1'!$Q$3,"")</f>
        <v/>
      </c>
      <c r="AD224" s="112">
        <f>IF($U224&lt;&gt;"",'HPDB FDT-1'!$Q$4,"")</f>
        <v/>
      </c>
      <c r="AE224" s="99">
        <f>IF($U224&lt;&gt;"",'HPDB FDT-1'!$C$6,"")</f>
        <v/>
      </c>
      <c r="AF224" s="120">
        <f>IF($U224&lt;&gt;"",'HPDB FDT-1'!$AT232,"")</f>
        <v/>
      </c>
      <c r="AG224" s="100">
        <f>IF($A224&lt;&gt;"",'CLUSTER FDT-1'!$H$2,"")</f>
        <v/>
      </c>
      <c r="AH224" s="99">
        <f>IF('HPDB FDT-1'!$AV232="","",'HPDB FDT-1'!$AV232)</f>
        <v/>
      </c>
      <c r="AI224" s="99">
        <f>IF('HPDB FDT-1'!$AW232="","",'HPDB FDT-1'!$AW232)</f>
        <v/>
      </c>
      <c r="AK224" s="113">
        <f>IF($U224&lt;&gt;"",'HPDB FDT-1'!$AX232,"")</f>
        <v/>
      </c>
      <c r="AL224" s="113">
        <f>IF($U224&lt;&gt;"",'HPDB FDT-1'!$AY232,"")</f>
        <v/>
      </c>
      <c r="AM224" s="113">
        <f>IF($U224&lt;&gt;"",'HPDB FDT-1'!$AZ232,"")</f>
        <v/>
      </c>
      <c r="AN224" s="113">
        <f>IF($U224&lt;&gt;"",'HPDB FDT-1'!$BA232,"")</f>
        <v/>
      </c>
      <c r="AO224" s="113">
        <f>IF($U224&lt;&gt;"",'HPDB FDT-1'!$BB232,"")</f>
        <v/>
      </c>
      <c r="AP224" s="113">
        <f>IF($U224&lt;&gt;"","RFS","")</f>
        <v/>
      </c>
      <c r="AR224" s="113">
        <f>IF($U224&lt;&gt;"","31","")</f>
        <v/>
      </c>
      <c r="AS224" s="113">
        <f>IF($U224&lt;&gt;"","FALSE","")</f>
        <v/>
      </c>
      <c r="AT224" s="113">
        <f>IF($U224&lt;&gt;"","TRUE","")</f>
        <v/>
      </c>
    </row>
    <row r="225" ht="15" customHeight="1" thickBot="1">
      <c r="A225" s="99">
        <f>IF($U225&lt;&gt;"",'HPDB FDT-1'!$Q233,"")</f>
        <v/>
      </c>
      <c r="B225" s="99">
        <f>IF($U225&lt;&gt;"",'HPDB FDT-1'!$R233,"")</f>
        <v/>
      </c>
      <c r="C225" s="99">
        <f>IF($U225&lt;&gt;"",'HPDB FDT-1'!$S233,"")</f>
        <v/>
      </c>
      <c r="D225" s="115">
        <f>IF($U225&lt;&gt;"",'HPDB FDT-1'!$T233,"")</f>
        <v/>
      </c>
      <c r="E225" s="99">
        <f>IF($U225&lt;&gt;"","FTTH","")</f>
        <v/>
      </c>
      <c r="F225" s="115">
        <f>IF($U225&lt;&gt;"",'HPDB FDT-1'!$V233,"")</f>
        <v/>
      </c>
      <c r="G225" s="99">
        <f>IF($U225&lt;&gt;"","General Retail","")</f>
        <v/>
      </c>
      <c r="H225" s="99">
        <f>IF($U225&lt;&gt;"",'CLUSTER FDT-1'!$A$2,"")</f>
        <v/>
      </c>
      <c r="J225" s="99">
        <f>IF($U225&lt;&gt;"",'CLUSTER FDT-1'!$A$2,"")</f>
        <v/>
      </c>
      <c r="K225" s="99">
        <f>IF($U225&lt;&gt;"",'CLUSTER FDT-1'!$A$2,"")</f>
        <v/>
      </c>
      <c r="L225" s="99">
        <f>IF($U225&lt;&gt;"",'HPDB FDT-1'!$AA233,"")</f>
        <v/>
      </c>
      <c r="M225" s="99">
        <f>IF($U225&lt;&gt;"",'HPDB FDT-1'!$AB233,"")</f>
        <v/>
      </c>
      <c r="N225" s="113">
        <f>IF($U225&lt;&gt;"",'HPDB FDT-1'!$AC233,"")</f>
        <v/>
      </c>
      <c r="O225" s="99">
        <f>IF('HPDB FDT-1'!$AD233="","",'HPDB FDT-1'!$AD233)</f>
        <v/>
      </c>
      <c r="T225" s="99">
        <f>IF('HPDB FDT-1'!$AI233="","",'HPDB FDT-1'!$AI233)</f>
        <v/>
      </c>
      <c r="U225" s="99">
        <f>IF('HPDB FDT-1'!$AJ233="","",'HPDB FDT-1'!$AJ233)</f>
        <v/>
      </c>
      <c r="V225" s="113">
        <f>IF($U225&lt;&gt;"","Single Dwelling Unit","")</f>
        <v/>
      </c>
      <c r="AB225" s="113">
        <f>IF($U225&lt;&gt;"","RFS","")</f>
        <v/>
      </c>
      <c r="AC225" s="120">
        <f>IF($U225&lt;&gt;"",'HPDB FDT-1'!$Q$3,"")</f>
        <v/>
      </c>
      <c r="AD225" s="112">
        <f>IF($U225&lt;&gt;"",'HPDB FDT-1'!$Q$4,"")</f>
        <v/>
      </c>
      <c r="AE225" s="99">
        <f>IF($U225&lt;&gt;"",'HPDB FDT-1'!$C$6,"")</f>
        <v/>
      </c>
      <c r="AF225" s="120">
        <f>IF($U225&lt;&gt;"",'HPDB FDT-1'!$AT233,"")</f>
        <v/>
      </c>
      <c r="AG225" s="100">
        <f>IF($A225&lt;&gt;"",'CLUSTER FDT-1'!$H$2,"")</f>
        <v/>
      </c>
      <c r="AH225" s="99">
        <f>IF('HPDB FDT-1'!$AV233="","",'HPDB FDT-1'!$AV233)</f>
        <v/>
      </c>
      <c r="AI225" s="99">
        <f>IF('HPDB FDT-1'!$AW233="","",'HPDB FDT-1'!$AW233)</f>
        <v/>
      </c>
      <c r="AK225" s="113">
        <f>IF($U225&lt;&gt;"",'HPDB FDT-1'!$AX233,"")</f>
        <v/>
      </c>
      <c r="AL225" s="113">
        <f>IF($U225&lt;&gt;"",'HPDB FDT-1'!$AY233,"")</f>
        <v/>
      </c>
      <c r="AM225" s="113">
        <f>IF($U225&lt;&gt;"",'HPDB FDT-1'!$AZ233,"")</f>
        <v/>
      </c>
      <c r="AN225" s="113">
        <f>IF($U225&lt;&gt;"",'HPDB FDT-1'!$BA233,"")</f>
        <v/>
      </c>
      <c r="AO225" s="113">
        <f>IF($U225&lt;&gt;"",'HPDB FDT-1'!$BB233,"")</f>
        <v/>
      </c>
      <c r="AP225" s="113">
        <f>IF($U225&lt;&gt;"","RFS","")</f>
        <v/>
      </c>
      <c r="AR225" s="113">
        <f>IF($U225&lt;&gt;"","31","")</f>
        <v/>
      </c>
      <c r="AS225" s="113">
        <f>IF($U225&lt;&gt;"","FALSE","")</f>
        <v/>
      </c>
      <c r="AT225" s="113">
        <f>IF($U225&lt;&gt;"","TRUE","")</f>
        <v/>
      </c>
    </row>
    <row r="226" ht="15" customHeight="1" thickBot="1">
      <c r="A226" s="99">
        <f>IF($U226&lt;&gt;"",'HPDB FDT-1'!$Q234,"")</f>
        <v/>
      </c>
      <c r="B226" s="99">
        <f>IF($U226&lt;&gt;"",'HPDB FDT-1'!$R234,"")</f>
        <v/>
      </c>
      <c r="C226" s="99">
        <f>IF($U226&lt;&gt;"",'HPDB FDT-1'!$S234,"")</f>
        <v/>
      </c>
      <c r="D226" s="115">
        <f>IF($U226&lt;&gt;"",'HPDB FDT-1'!$T234,"")</f>
        <v/>
      </c>
      <c r="E226" s="99">
        <f>IF($U226&lt;&gt;"","FTTH","")</f>
        <v/>
      </c>
      <c r="F226" s="115">
        <f>IF($U226&lt;&gt;"",'HPDB FDT-1'!$V234,"")</f>
        <v/>
      </c>
      <c r="G226" s="99">
        <f>IF($U226&lt;&gt;"","General Retail","")</f>
        <v/>
      </c>
      <c r="H226" s="99">
        <f>IF($U226&lt;&gt;"",'CLUSTER FDT-1'!$A$2,"")</f>
        <v/>
      </c>
      <c r="J226" s="99">
        <f>IF($U226&lt;&gt;"",'CLUSTER FDT-1'!$A$2,"")</f>
        <v/>
      </c>
      <c r="K226" s="99">
        <f>IF($U226&lt;&gt;"",'CLUSTER FDT-1'!$A$2,"")</f>
        <v/>
      </c>
      <c r="L226" s="99">
        <f>IF($U226&lt;&gt;"",'HPDB FDT-1'!$AA234,"")</f>
        <v/>
      </c>
      <c r="M226" s="99">
        <f>IF($U226&lt;&gt;"",'HPDB FDT-1'!$AB234,"")</f>
        <v/>
      </c>
      <c r="N226" s="113">
        <f>IF($U226&lt;&gt;"",'HPDB FDT-1'!$AC234,"")</f>
        <v/>
      </c>
      <c r="O226" s="99">
        <f>IF('HPDB FDT-1'!$AD234="","",'HPDB FDT-1'!$AD234)</f>
        <v/>
      </c>
      <c r="T226" s="99">
        <f>IF('HPDB FDT-1'!$AI234="","",'HPDB FDT-1'!$AI234)</f>
        <v/>
      </c>
      <c r="U226" s="99">
        <f>IF('HPDB FDT-1'!$AJ234="","",'HPDB FDT-1'!$AJ234)</f>
        <v/>
      </c>
      <c r="V226" s="113">
        <f>IF($U226&lt;&gt;"","Single Dwelling Unit","")</f>
        <v/>
      </c>
      <c r="AB226" s="113">
        <f>IF($U226&lt;&gt;"","RFS","")</f>
        <v/>
      </c>
      <c r="AC226" s="120">
        <f>IF($U226&lt;&gt;"",'HPDB FDT-1'!$Q$3,"")</f>
        <v/>
      </c>
      <c r="AD226" s="112">
        <f>IF($U226&lt;&gt;"",'HPDB FDT-1'!$Q$4,"")</f>
        <v/>
      </c>
      <c r="AE226" s="99">
        <f>IF($U226&lt;&gt;"",'HPDB FDT-1'!$C$6,"")</f>
        <v/>
      </c>
      <c r="AF226" s="120">
        <f>IF($U226&lt;&gt;"",'HPDB FDT-1'!$AT234,"")</f>
        <v/>
      </c>
      <c r="AG226" s="100">
        <f>IF($A226&lt;&gt;"",'CLUSTER FDT-1'!$H$2,"")</f>
        <v/>
      </c>
      <c r="AH226" s="99">
        <f>IF('HPDB FDT-1'!$AV234="","",'HPDB FDT-1'!$AV234)</f>
        <v/>
      </c>
      <c r="AI226" s="99">
        <f>IF('HPDB FDT-1'!$AW234="","",'HPDB FDT-1'!$AW234)</f>
        <v/>
      </c>
      <c r="AK226" s="113">
        <f>IF($U226&lt;&gt;"",'HPDB FDT-1'!$AX234,"")</f>
        <v/>
      </c>
      <c r="AL226" s="113">
        <f>IF($U226&lt;&gt;"",'HPDB FDT-1'!$AY234,"")</f>
        <v/>
      </c>
      <c r="AM226" s="113">
        <f>IF($U226&lt;&gt;"",'HPDB FDT-1'!$AZ234,"")</f>
        <v/>
      </c>
      <c r="AN226" s="113">
        <f>IF($U226&lt;&gt;"",'HPDB FDT-1'!$BA234,"")</f>
        <v/>
      </c>
      <c r="AO226" s="113">
        <f>IF($U226&lt;&gt;"",'HPDB FDT-1'!$BB234,"")</f>
        <v/>
      </c>
      <c r="AP226" s="113">
        <f>IF($U226&lt;&gt;"","RFS","")</f>
        <v/>
      </c>
      <c r="AR226" s="113">
        <f>IF($U226&lt;&gt;"","31","")</f>
        <v/>
      </c>
      <c r="AS226" s="113">
        <f>IF($U226&lt;&gt;"","FALSE","")</f>
        <v/>
      </c>
      <c r="AT226" s="113">
        <f>IF($U226&lt;&gt;"","TRUE","")</f>
        <v/>
      </c>
    </row>
    <row r="227" ht="15" customHeight="1" thickBot="1">
      <c r="A227" s="99">
        <f>IF($U227&lt;&gt;"",'HPDB FDT-1'!$Q235,"")</f>
        <v/>
      </c>
      <c r="B227" s="99">
        <f>IF($U227&lt;&gt;"",'HPDB FDT-1'!$R235,"")</f>
        <v/>
      </c>
      <c r="C227" s="99">
        <f>IF($U227&lt;&gt;"",'HPDB FDT-1'!$S235,"")</f>
        <v/>
      </c>
      <c r="D227" s="115">
        <f>IF($U227&lt;&gt;"",'HPDB FDT-1'!$T235,"")</f>
        <v/>
      </c>
      <c r="E227" s="99">
        <f>IF($U227&lt;&gt;"","FTTH","")</f>
        <v/>
      </c>
      <c r="F227" s="115">
        <f>IF($U227&lt;&gt;"",'HPDB FDT-1'!$V235,"")</f>
        <v/>
      </c>
      <c r="G227" s="99">
        <f>IF($U227&lt;&gt;"","General Retail","")</f>
        <v/>
      </c>
      <c r="H227" s="99">
        <f>IF($U227&lt;&gt;"",'CLUSTER FDT-1'!$A$2,"")</f>
        <v/>
      </c>
      <c r="J227" s="99">
        <f>IF($U227&lt;&gt;"",'CLUSTER FDT-1'!$A$2,"")</f>
        <v/>
      </c>
      <c r="K227" s="99">
        <f>IF($U227&lt;&gt;"",'CLUSTER FDT-1'!$A$2,"")</f>
        <v/>
      </c>
      <c r="L227" s="99">
        <f>IF($U227&lt;&gt;"",'HPDB FDT-1'!$AA235,"")</f>
        <v/>
      </c>
      <c r="M227" s="99">
        <f>IF($U227&lt;&gt;"",'HPDB FDT-1'!$AB235,"")</f>
        <v/>
      </c>
      <c r="N227" s="113">
        <f>IF($U227&lt;&gt;"",'HPDB FDT-1'!$AC235,"")</f>
        <v/>
      </c>
      <c r="O227" s="99">
        <f>IF('HPDB FDT-1'!$AD235="","",'HPDB FDT-1'!$AD235)</f>
        <v/>
      </c>
      <c r="T227" s="99">
        <f>IF('HPDB FDT-1'!$AI235="","",'HPDB FDT-1'!$AI235)</f>
        <v/>
      </c>
      <c r="U227" s="99">
        <f>IF('HPDB FDT-1'!$AJ235="","",'HPDB FDT-1'!$AJ235)</f>
        <v/>
      </c>
      <c r="V227" s="113">
        <f>IF($U227&lt;&gt;"","Single Dwelling Unit","")</f>
        <v/>
      </c>
      <c r="AB227" s="113">
        <f>IF($U227&lt;&gt;"","RFS","")</f>
        <v/>
      </c>
      <c r="AC227" s="120">
        <f>IF($U227&lt;&gt;"",'HPDB FDT-1'!$Q$3,"")</f>
        <v/>
      </c>
      <c r="AD227" s="112">
        <f>IF($U227&lt;&gt;"",'HPDB FDT-1'!$Q$4,"")</f>
        <v/>
      </c>
      <c r="AE227" s="99">
        <f>IF($U227&lt;&gt;"",'HPDB FDT-1'!$C$6,"")</f>
        <v/>
      </c>
      <c r="AF227" s="120">
        <f>IF($U227&lt;&gt;"",'HPDB FDT-1'!$AT235,"")</f>
        <v/>
      </c>
      <c r="AG227" s="100">
        <f>IF($A227&lt;&gt;"",'CLUSTER FDT-1'!$H$2,"")</f>
        <v/>
      </c>
      <c r="AH227" s="99">
        <f>IF('HPDB FDT-1'!$AV235="","",'HPDB FDT-1'!$AV235)</f>
        <v/>
      </c>
      <c r="AI227" s="99">
        <f>IF('HPDB FDT-1'!$AW235="","",'HPDB FDT-1'!$AW235)</f>
        <v/>
      </c>
      <c r="AK227" s="113">
        <f>IF($U227&lt;&gt;"",'HPDB FDT-1'!$AX235,"")</f>
        <v/>
      </c>
      <c r="AL227" s="113">
        <f>IF($U227&lt;&gt;"",'HPDB FDT-1'!$AY235,"")</f>
        <v/>
      </c>
      <c r="AM227" s="113">
        <f>IF($U227&lt;&gt;"",'HPDB FDT-1'!$AZ235,"")</f>
        <v/>
      </c>
      <c r="AN227" s="113">
        <f>IF($U227&lt;&gt;"",'HPDB FDT-1'!$BA235,"")</f>
        <v/>
      </c>
      <c r="AO227" s="113">
        <f>IF($U227&lt;&gt;"",'HPDB FDT-1'!$BB235,"")</f>
        <v/>
      </c>
      <c r="AP227" s="113">
        <f>IF($U227&lt;&gt;"","RFS","")</f>
        <v/>
      </c>
      <c r="AR227" s="113">
        <f>IF($U227&lt;&gt;"","31","")</f>
        <v/>
      </c>
      <c r="AS227" s="113">
        <f>IF($U227&lt;&gt;"","FALSE","")</f>
        <v/>
      </c>
      <c r="AT227" s="113">
        <f>IF($U227&lt;&gt;"","TRUE","")</f>
        <v/>
      </c>
    </row>
    <row r="228" ht="15" customHeight="1" thickBot="1">
      <c r="A228" s="99">
        <f>IF($U228&lt;&gt;"",'HPDB FDT-1'!$Q236,"")</f>
        <v/>
      </c>
      <c r="B228" s="99">
        <f>IF($U228&lt;&gt;"",'HPDB FDT-1'!$R236,"")</f>
        <v/>
      </c>
      <c r="C228" s="99">
        <f>IF($U228&lt;&gt;"",'HPDB FDT-1'!$S236,"")</f>
        <v/>
      </c>
      <c r="D228" s="115">
        <f>IF($U228&lt;&gt;"",'HPDB FDT-1'!$T236,"")</f>
        <v/>
      </c>
      <c r="E228" s="99">
        <f>IF($U228&lt;&gt;"","FTTH","")</f>
        <v/>
      </c>
      <c r="F228" s="115">
        <f>IF($U228&lt;&gt;"",'HPDB FDT-1'!$V236,"")</f>
        <v/>
      </c>
      <c r="G228" s="99">
        <f>IF($U228&lt;&gt;"","General Retail","")</f>
        <v/>
      </c>
      <c r="H228" s="99">
        <f>IF($U228&lt;&gt;"",'CLUSTER FDT-1'!$A$2,"")</f>
        <v/>
      </c>
      <c r="J228" s="99">
        <f>IF($U228&lt;&gt;"",'CLUSTER FDT-1'!$A$2,"")</f>
        <v/>
      </c>
      <c r="K228" s="99">
        <f>IF($U228&lt;&gt;"",'CLUSTER FDT-1'!$A$2,"")</f>
        <v/>
      </c>
      <c r="L228" s="99">
        <f>IF($U228&lt;&gt;"",'HPDB FDT-1'!$AA236,"")</f>
        <v/>
      </c>
      <c r="M228" s="99">
        <f>IF($U228&lt;&gt;"",'HPDB FDT-1'!$AB236,"")</f>
        <v/>
      </c>
      <c r="N228" s="113">
        <f>IF($U228&lt;&gt;"",'HPDB FDT-1'!$AC236,"")</f>
        <v/>
      </c>
      <c r="O228" s="99">
        <f>IF('HPDB FDT-1'!$AD236="","",'HPDB FDT-1'!$AD236)</f>
        <v/>
      </c>
      <c r="T228" s="99">
        <f>IF('HPDB FDT-1'!$AI236="","",'HPDB FDT-1'!$AI236)</f>
        <v/>
      </c>
      <c r="U228" s="99">
        <f>IF('HPDB FDT-1'!$AJ236="","",'HPDB FDT-1'!$AJ236)</f>
        <v/>
      </c>
      <c r="V228" s="113">
        <f>IF($U228&lt;&gt;"","Single Dwelling Unit","")</f>
        <v/>
      </c>
      <c r="AB228" s="113">
        <f>IF($U228&lt;&gt;"","RFS","")</f>
        <v/>
      </c>
      <c r="AC228" s="120">
        <f>IF($U228&lt;&gt;"",'HPDB FDT-1'!$Q$3,"")</f>
        <v/>
      </c>
      <c r="AD228" s="112">
        <f>IF($U228&lt;&gt;"",'HPDB FDT-1'!$Q$4,"")</f>
        <v/>
      </c>
      <c r="AE228" s="99">
        <f>IF($U228&lt;&gt;"",'HPDB FDT-1'!$C$6,"")</f>
        <v/>
      </c>
      <c r="AF228" s="120">
        <f>IF($U228&lt;&gt;"",'HPDB FDT-1'!$AT236,"")</f>
        <v/>
      </c>
      <c r="AG228" s="100">
        <f>IF($A228&lt;&gt;"",'CLUSTER FDT-1'!$H$2,"")</f>
        <v/>
      </c>
      <c r="AH228" s="99">
        <f>IF('HPDB FDT-1'!$AV236="","",'HPDB FDT-1'!$AV236)</f>
        <v/>
      </c>
      <c r="AI228" s="99">
        <f>IF('HPDB FDT-1'!$AW236="","",'HPDB FDT-1'!$AW236)</f>
        <v/>
      </c>
      <c r="AK228" s="113">
        <f>IF($U228&lt;&gt;"",'HPDB FDT-1'!$AX236,"")</f>
        <v/>
      </c>
      <c r="AL228" s="113">
        <f>IF($U228&lt;&gt;"",'HPDB FDT-1'!$AY236,"")</f>
        <v/>
      </c>
      <c r="AM228" s="113">
        <f>IF($U228&lt;&gt;"",'HPDB FDT-1'!$AZ236,"")</f>
        <v/>
      </c>
      <c r="AN228" s="113">
        <f>IF($U228&lt;&gt;"",'HPDB FDT-1'!$BA236,"")</f>
        <v/>
      </c>
      <c r="AO228" s="113">
        <f>IF($U228&lt;&gt;"",'HPDB FDT-1'!$BB236,"")</f>
        <v/>
      </c>
      <c r="AP228" s="113">
        <f>IF($U228&lt;&gt;"","RFS","")</f>
        <v/>
      </c>
      <c r="AR228" s="113">
        <f>IF($U228&lt;&gt;"","31","")</f>
        <v/>
      </c>
      <c r="AS228" s="113">
        <f>IF($U228&lt;&gt;"","FALSE","")</f>
        <v/>
      </c>
      <c r="AT228" s="113">
        <f>IF($U228&lt;&gt;"","TRUE","")</f>
        <v/>
      </c>
    </row>
    <row r="229" ht="15" customHeight="1" thickBot="1">
      <c r="A229" s="99">
        <f>IF($U229&lt;&gt;"",'HPDB FDT-1'!$Q237,"")</f>
        <v/>
      </c>
      <c r="B229" s="99">
        <f>IF($U229&lt;&gt;"",'HPDB FDT-1'!$R237,"")</f>
        <v/>
      </c>
      <c r="C229" s="99">
        <f>IF($U229&lt;&gt;"",'HPDB FDT-1'!$S237,"")</f>
        <v/>
      </c>
      <c r="D229" s="115">
        <f>IF($U229&lt;&gt;"",'HPDB FDT-1'!$T237,"")</f>
        <v/>
      </c>
      <c r="E229" s="99">
        <f>IF($U229&lt;&gt;"","FTTH","")</f>
        <v/>
      </c>
      <c r="F229" s="115">
        <f>IF($U229&lt;&gt;"",'HPDB FDT-1'!$V237,"")</f>
        <v/>
      </c>
      <c r="G229" s="99">
        <f>IF($U229&lt;&gt;"","General Retail","")</f>
        <v/>
      </c>
      <c r="H229" s="99">
        <f>IF($U229&lt;&gt;"",'CLUSTER FDT-1'!$A$2,"")</f>
        <v/>
      </c>
      <c r="J229" s="99">
        <f>IF($U229&lt;&gt;"",'CLUSTER FDT-1'!$A$2,"")</f>
        <v/>
      </c>
      <c r="K229" s="99">
        <f>IF($U229&lt;&gt;"",'CLUSTER FDT-1'!$A$2,"")</f>
        <v/>
      </c>
      <c r="L229" s="99">
        <f>IF($U229&lt;&gt;"",'HPDB FDT-1'!$AA237,"")</f>
        <v/>
      </c>
      <c r="M229" s="99">
        <f>IF($U229&lt;&gt;"",'HPDB FDT-1'!$AB237,"")</f>
        <v/>
      </c>
      <c r="N229" s="113">
        <f>IF($U229&lt;&gt;"",'HPDB FDT-1'!$AC237,"")</f>
        <v/>
      </c>
      <c r="O229" s="99">
        <f>IF('HPDB FDT-1'!$AD237="","",'HPDB FDT-1'!$AD237)</f>
        <v/>
      </c>
      <c r="T229" s="99">
        <f>IF('HPDB FDT-1'!$AI237="","",'HPDB FDT-1'!$AI237)</f>
        <v/>
      </c>
      <c r="U229" s="99">
        <f>IF('HPDB FDT-1'!$AJ237="","",'HPDB FDT-1'!$AJ237)</f>
        <v/>
      </c>
      <c r="V229" s="113">
        <f>IF($U229&lt;&gt;"","Single Dwelling Unit","")</f>
        <v/>
      </c>
      <c r="AB229" s="113">
        <f>IF($U229&lt;&gt;"","RFS","")</f>
        <v/>
      </c>
      <c r="AC229" s="120">
        <f>IF($U229&lt;&gt;"",'HPDB FDT-1'!$Q$3,"")</f>
        <v/>
      </c>
      <c r="AD229" s="112">
        <f>IF($U229&lt;&gt;"",'HPDB FDT-1'!$Q$4,"")</f>
        <v/>
      </c>
      <c r="AE229" s="99">
        <f>IF($U229&lt;&gt;"",'HPDB FDT-1'!$C$6,"")</f>
        <v/>
      </c>
      <c r="AF229" s="120">
        <f>IF($U229&lt;&gt;"",'HPDB FDT-1'!$AT237,"")</f>
        <v/>
      </c>
      <c r="AG229" s="100">
        <f>IF($A229&lt;&gt;"",'CLUSTER FDT-1'!$H$2,"")</f>
        <v/>
      </c>
      <c r="AH229" s="99">
        <f>IF('HPDB FDT-1'!$AV237="","",'HPDB FDT-1'!$AV237)</f>
        <v/>
      </c>
      <c r="AI229" s="99">
        <f>IF('HPDB FDT-1'!$AW237="","",'HPDB FDT-1'!$AW237)</f>
        <v/>
      </c>
      <c r="AK229" s="113">
        <f>IF($U229&lt;&gt;"",'HPDB FDT-1'!$AX237,"")</f>
        <v/>
      </c>
      <c r="AL229" s="113">
        <f>IF($U229&lt;&gt;"",'HPDB FDT-1'!$AY237,"")</f>
        <v/>
      </c>
      <c r="AM229" s="113">
        <f>IF($U229&lt;&gt;"",'HPDB FDT-1'!$AZ237,"")</f>
        <v/>
      </c>
      <c r="AN229" s="113">
        <f>IF($U229&lt;&gt;"",'HPDB FDT-1'!$BA237,"")</f>
        <v/>
      </c>
      <c r="AO229" s="113">
        <f>IF($U229&lt;&gt;"",'HPDB FDT-1'!$BB237,"")</f>
        <v/>
      </c>
      <c r="AP229" s="113">
        <f>IF($U229&lt;&gt;"","RFS","")</f>
        <v/>
      </c>
      <c r="AR229" s="113">
        <f>IF($U229&lt;&gt;"","31","")</f>
        <v/>
      </c>
      <c r="AS229" s="113">
        <f>IF($U229&lt;&gt;"","FALSE","")</f>
        <v/>
      </c>
      <c r="AT229" s="113">
        <f>IF($U229&lt;&gt;"","TRUE","")</f>
        <v/>
      </c>
    </row>
    <row r="230" ht="15" customHeight="1" thickBot="1">
      <c r="A230" s="99">
        <f>IF($U230&lt;&gt;"",'HPDB FDT-1'!$Q238,"")</f>
        <v/>
      </c>
      <c r="B230" s="99">
        <f>IF($U230&lt;&gt;"",'HPDB FDT-1'!$R238,"")</f>
        <v/>
      </c>
      <c r="C230" s="99">
        <f>IF($U230&lt;&gt;"",'HPDB FDT-1'!$S238,"")</f>
        <v/>
      </c>
      <c r="D230" s="115">
        <f>IF($U230&lt;&gt;"",'HPDB FDT-1'!$T238,"")</f>
        <v/>
      </c>
      <c r="E230" s="99">
        <f>IF($U230&lt;&gt;"","FTTH","")</f>
        <v/>
      </c>
      <c r="F230" s="115">
        <f>IF($U230&lt;&gt;"",'HPDB FDT-1'!$V238,"")</f>
        <v/>
      </c>
      <c r="G230" s="99">
        <f>IF($U230&lt;&gt;"","General Retail","")</f>
        <v/>
      </c>
      <c r="H230" s="99">
        <f>IF($U230&lt;&gt;"",'CLUSTER FDT-1'!$A$2,"")</f>
        <v/>
      </c>
      <c r="J230" s="99">
        <f>IF($U230&lt;&gt;"",'CLUSTER FDT-1'!$A$2,"")</f>
        <v/>
      </c>
      <c r="K230" s="99">
        <f>IF($U230&lt;&gt;"",'CLUSTER FDT-1'!$A$2,"")</f>
        <v/>
      </c>
      <c r="L230" s="99">
        <f>IF($U230&lt;&gt;"",'HPDB FDT-1'!$AA238,"")</f>
        <v/>
      </c>
      <c r="M230" s="99">
        <f>IF($U230&lt;&gt;"",'HPDB FDT-1'!$AB238,"")</f>
        <v/>
      </c>
      <c r="N230" s="113">
        <f>IF($U230&lt;&gt;"",'HPDB FDT-1'!$AC238,"")</f>
        <v/>
      </c>
      <c r="O230" s="99">
        <f>IF('HPDB FDT-1'!$AD238="","",'HPDB FDT-1'!$AD238)</f>
        <v/>
      </c>
      <c r="T230" s="99">
        <f>IF('HPDB FDT-1'!$AI238="","",'HPDB FDT-1'!$AI238)</f>
        <v/>
      </c>
      <c r="U230" s="99">
        <f>IF('HPDB FDT-1'!$AJ238="","",'HPDB FDT-1'!$AJ238)</f>
        <v/>
      </c>
      <c r="V230" s="113">
        <f>IF($U230&lt;&gt;"","Single Dwelling Unit","")</f>
        <v/>
      </c>
      <c r="AB230" s="113">
        <f>IF($U230&lt;&gt;"","RFS","")</f>
        <v/>
      </c>
      <c r="AC230" s="120">
        <f>IF($U230&lt;&gt;"",'HPDB FDT-1'!$Q$3,"")</f>
        <v/>
      </c>
      <c r="AD230" s="112">
        <f>IF($U230&lt;&gt;"",'HPDB FDT-1'!$Q$4,"")</f>
        <v/>
      </c>
      <c r="AE230" s="99">
        <f>IF($U230&lt;&gt;"",'HPDB FDT-1'!$C$6,"")</f>
        <v/>
      </c>
      <c r="AF230" s="120">
        <f>IF($U230&lt;&gt;"",'HPDB FDT-1'!$AT238,"")</f>
        <v/>
      </c>
      <c r="AG230" s="100">
        <f>IF($A230&lt;&gt;"",'CLUSTER FDT-1'!$H$2,"")</f>
        <v/>
      </c>
      <c r="AH230" s="99">
        <f>IF('HPDB FDT-1'!$AV238="","",'HPDB FDT-1'!$AV238)</f>
        <v/>
      </c>
      <c r="AI230" s="99">
        <f>IF('HPDB FDT-1'!$AW238="","",'HPDB FDT-1'!$AW238)</f>
        <v/>
      </c>
      <c r="AK230" s="113">
        <f>IF($U230&lt;&gt;"",'HPDB FDT-1'!$AX238,"")</f>
        <v/>
      </c>
      <c r="AL230" s="113">
        <f>IF($U230&lt;&gt;"",'HPDB FDT-1'!$AY238,"")</f>
        <v/>
      </c>
      <c r="AM230" s="113">
        <f>IF($U230&lt;&gt;"",'HPDB FDT-1'!$AZ238,"")</f>
        <v/>
      </c>
      <c r="AN230" s="113">
        <f>IF($U230&lt;&gt;"",'HPDB FDT-1'!$BA238,"")</f>
        <v/>
      </c>
      <c r="AO230" s="113">
        <f>IF($U230&lt;&gt;"",'HPDB FDT-1'!$BB238,"")</f>
        <v/>
      </c>
      <c r="AP230" s="113">
        <f>IF($U230&lt;&gt;"","RFS","")</f>
        <v/>
      </c>
      <c r="AR230" s="113">
        <f>IF($U230&lt;&gt;"","31","")</f>
        <v/>
      </c>
      <c r="AS230" s="113">
        <f>IF($U230&lt;&gt;"","FALSE","")</f>
        <v/>
      </c>
      <c r="AT230" s="113">
        <f>IF($U230&lt;&gt;"","TRUE","")</f>
        <v/>
      </c>
    </row>
    <row r="231" ht="15" customHeight="1" thickBot="1">
      <c r="A231" s="99">
        <f>IF($U231&lt;&gt;"",'HPDB FDT-1'!$Q239,"")</f>
        <v/>
      </c>
      <c r="B231" s="99">
        <f>IF($U231&lt;&gt;"",'HPDB FDT-1'!$R239,"")</f>
        <v/>
      </c>
      <c r="C231" s="99">
        <f>IF($U231&lt;&gt;"",'HPDB FDT-1'!$S239,"")</f>
        <v/>
      </c>
      <c r="D231" s="115">
        <f>IF($U231&lt;&gt;"",'HPDB FDT-1'!$T239,"")</f>
        <v/>
      </c>
      <c r="E231" s="99">
        <f>IF($U231&lt;&gt;"","FTTH","")</f>
        <v/>
      </c>
      <c r="F231" s="115">
        <f>IF($U231&lt;&gt;"",'HPDB FDT-1'!$V239,"")</f>
        <v/>
      </c>
      <c r="G231" s="99">
        <f>IF($U231&lt;&gt;"","General Retail","")</f>
        <v/>
      </c>
      <c r="H231" s="99">
        <f>IF($U231&lt;&gt;"",'CLUSTER FDT-1'!$A$2,"")</f>
        <v/>
      </c>
      <c r="J231" s="99">
        <f>IF($U231&lt;&gt;"",'CLUSTER FDT-1'!$A$2,"")</f>
        <v/>
      </c>
      <c r="K231" s="99">
        <f>IF($U231&lt;&gt;"",'CLUSTER FDT-1'!$A$2,"")</f>
        <v/>
      </c>
      <c r="L231" s="99">
        <f>IF($U231&lt;&gt;"",'HPDB FDT-1'!$AA239,"")</f>
        <v/>
      </c>
      <c r="M231" s="99">
        <f>IF($U231&lt;&gt;"",'HPDB FDT-1'!$AB239,"")</f>
        <v/>
      </c>
      <c r="N231" s="113">
        <f>IF($U231&lt;&gt;"",'HPDB FDT-1'!$AC239,"")</f>
        <v/>
      </c>
      <c r="O231" s="99">
        <f>IF('HPDB FDT-1'!$AD239="","",'HPDB FDT-1'!$AD239)</f>
        <v/>
      </c>
      <c r="T231" s="99">
        <f>IF('HPDB FDT-1'!$AI239="","",'HPDB FDT-1'!$AI239)</f>
        <v/>
      </c>
      <c r="U231" s="99">
        <f>IF('HPDB FDT-1'!$AJ239="","",'HPDB FDT-1'!$AJ239)</f>
        <v/>
      </c>
      <c r="V231" s="113">
        <f>IF($U231&lt;&gt;"","Single Dwelling Unit","")</f>
        <v/>
      </c>
      <c r="AB231" s="113">
        <f>IF($U231&lt;&gt;"","RFS","")</f>
        <v/>
      </c>
      <c r="AC231" s="120">
        <f>IF($U231&lt;&gt;"",'HPDB FDT-1'!$Q$3,"")</f>
        <v/>
      </c>
      <c r="AD231" s="112">
        <f>IF($U231&lt;&gt;"",'HPDB FDT-1'!$Q$4,"")</f>
        <v/>
      </c>
      <c r="AE231" s="99">
        <f>IF($U231&lt;&gt;"",'HPDB FDT-1'!$C$6,"")</f>
        <v/>
      </c>
      <c r="AF231" s="120">
        <f>IF($U231&lt;&gt;"",'HPDB FDT-1'!$AT239,"")</f>
        <v/>
      </c>
      <c r="AG231" s="100">
        <f>IF($A231&lt;&gt;"",'CLUSTER FDT-1'!$H$2,"")</f>
        <v/>
      </c>
      <c r="AH231" s="99">
        <f>IF('HPDB FDT-1'!$AV239="","",'HPDB FDT-1'!$AV239)</f>
        <v/>
      </c>
      <c r="AI231" s="99">
        <f>IF('HPDB FDT-1'!$AW239="","",'HPDB FDT-1'!$AW239)</f>
        <v/>
      </c>
      <c r="AK231" s="113">
        <f>IF($U231&lt;&gt;"",'HPDB FDT-1'!$AX239,"")</f>
        <v/>
      </c>
      <c r="AL231" s="113">
        <f>IF($U231&lt;&gt;"",'HPDB FDT-1'!$AY239,"")</f>
        <v/>
      </c>
      <c r="AM231" s="113">
        <f>IF($U231&lt;&gt;"",'HPDB FDT-1'!$AZ239,"")</f>
        <v/>
      </c>
      <c r="AN231" s="113">
        <f>IF($U231&lt;&gt;"",'HPDB FDT-1'!$BA239,"")</f>
        <v/>
      </c>
      <c r="AO231" s="113">
        <f>IF($U231&lt;&gt;"",'HPDB FDT-1'!$BB239,"")</f>
        <v/>
      </c>
      <c r="AP231" s="113">
        <f>IF($U231&lt;&gt;"","RFS","")</f>
        <v/>
      </c>
      <c r="AR231" s="113">
        <f>IF($U231&lt;&gt;"","31","")</f>
        <v/>
      </c>
      <c r="AS231" s="113">
        <f>IF($U231&lt;&gt;"","FALSE","")</f>
        <v/>
      </c>
      <c r="AT231" s="113">
        <f>IF($U231&lt;&gt;"","TRUE","")</f>
        <v/>
      </c>
    </row>
    <row r="232" ht="15" customHeight="1" thickBot="1">
      <c r="A232" s="99">
        <f>IF($U232&lt;&gt;"",'HPDB FDT-1'!$Q240,"")</f>
        <v/>
      </c>
      <c r="B232" s="99">
        <f>IF($U232&lt;&gt;"",'HPDB FDT-1'!$R240,"")</f>
        <v/>
      </c>
      <c r="C232" s="99">
        <f>IF($U232&lt;&gt;"",'HPDB FDT-1'!$S240,"")</f>
        <v/>
      </c>
      <c r="D232" s="115">
        <f>IF($U232&lt;&gt;"",'HPDB FDT-1'!$T240,"")</f>
        <v/>
      </c>
      <c r="E232" s="99">
        <f>IF($U232&lt;&gt;"","FTTH","")</f>
        <v/>
      </c>
      <c r="F232" s="115">
        <f>IF($U232&lt;&gt;"",'HPDB FDT-1'!$V240,"")</f>
        <v/>
      </c>
      <c r="G232" s="99">
        <f>IF($U232&lt;&gt;"","General Retail","")</f>
        <v/>
      </c>
      <c r="H232" s="99">
        <f>IF($U232&lt;&gt;"",'CLUSTER FDT-1'!$A$2,"")</f>
        <v/>
      </c>
      <c r="J232" s="99">
        <f>IF($U232&lt;&gt;"",'CLUSTER FDT-1'!$A$2,"")</f>
        <v/>
      </c>
      <c r="K232" s="99">
        <f>IF($U232&lt;&gt;"",'CLUSTER FDT-1'!$A$2,"")</f>
        <v/>
      </c>
      <c r="L232" s="99">
        <f>IF($U232&lt;&gt;"",'HPDB FDT-1'!$AA240,"")</f>
        <v/>
      </c>
      <c r="M232" s="99">
        <f>IF($U232&lt;&gt;"",'HPDB FDT-1'!$AB240,"")</f>
        <v/>
      </c>
      <c r="N232" s="113">
        <f>IF($U232&lt;&gt;"",'HPDB FDT-1'!$AC240,"")</f>
        <v/>
      </c>
      <c r="O232" s="99">
        <f>IF('HPDB FDT-1'!$AD240="","",'HPDB FDT-1'!$AD240)</f>
        <v/>
      </c>
      <c r="T232" s="99">
        <f>IF('HPDB FDT-1'!$AI240="","",'HPDB FDT-1'!$AI240)</f>
        <v/>
      </c>
      <c r="U232" s="99">
        <f>IF('HPDB FDT-1'!$AJ240="","",'HPDB FDT-1'!$AJ240)</f>
        <v/>
      </c>
      <c r="V232" s="113">
        <f>IF($U232&lt;&gt;"","Single Dwelling Unit","")</f>
        <v/>
      </c>
      <c r="AB232" s="113">
        <f>IF($U232&lt;&gt;"","RFS","")</f>
        <v/>
      </c>
      <c r="AC232" s="120">
        <f>IF($U232&lt;&gt;"",'HPDB FDT-1'!$Q$3,"")</f>
        <v/>
      </c>
      <c r="AD232" s="112">
        <f>IF($U232&lt;&gt;"",'HPDB FDT-1'!$Q$4,"")</f>
        <v/>
      </c>
      <c r="AE232" s="99">
        <f>IF($U232&lt;&gt;"",'HPDB FDT-1'!$C$6,"")</f>
        <v/>
      </c>
      <c r="AF232" s="120">
        <f>IF($U232&lt;&gt;"",'HPDB FDT-1'!$AT240,"")</f>
        <v/>
      </c>
      <c r="AG232" s="100">
        <f>IF($A232&lt;&gt;"",'CLUSTER FDT-1'!$H$2,"")</f>
        <v/>
      </c>
      <c r="AH232" s="99">
        <f>IF('HPDB FDT-1'!$AV240="","",'HPDB FDT-1'!$AV240)</f>
        <v/>
      </c>
      <c r="AI232" s="99">
        <f>IF('HPDB FDT-1'!$AW240="","",'HPDB FDT-1'!$AW240)</f>
        <v/>
      </c>
      <c r="AK232" s="113">
        <f>IF($U232&lt;&gt;"",'HPDB FDT-1'!$AX240,"")</f>
        <v/>
      </c>
      <c r="AL232" s="113">
        <f>IF($U232&lt;&gt;"",'HPDB FDT-1'!$AY240,"")</f>
        <v/>
      </c>
      <c r="AM232" s="113">
        <f>IF($U232&lt;&gt;"",'HPDB FDT-1'!$AZ240,"")</f>
        <v/>
      </c>
      <c r="AN232" s="113">
        <f>IF($U232&lt;&gt;"",'HPDB FDT-1'!$BA240,"")</f>
        <v/>
      </c>
      <c r="AO232" s="113">
        <f>IF($U232&lt;&gt;"",'HPDB FDT-1'!$BB240,"")</f>
        <v/>
      </c>
      <c r="AP232" s="113">
        <f>IF($U232&lt;&gt;"","RFS","")</f>
        <v/>
      </c>
      <c r="AR232" s="113">
        <f>IF($U232&lt;&gt;"","31","")</f>
        <v/>
      </c>
      <c r="AS232" s="113">
        <f>IF($U232&lt;&gt;"","FALSE","")</f>
        <v/>
      </c>
      <c r="AT232" s="113">
        <f>IF($U232&lt;&gt;"","TRUE","")</f>
        <v/>
      </c>
    </row>
    <row r="233" ht="15" customHeight="1" thickBot="1">
      <c r="A233" s="99">
        <f>IF($U233&lt;&gt;"",'HPDB FDT-1'!$Q241,"")</f>
        <v/>
      </c>
      <c r="B233" s="99">
        <f>IF($U233&lt;&gt;"",'HPDB FDT-1'!$R241,"")</f>
        <v/>
      </c>
      <c r="C233" s="99">
        <f>IF($U233&lt;&gt;"",'HPDB FDT-1'!$S241,"")</f>
        <v/>
      </c>
      <c r="D233" s="115">
        <f>IF($U233&lt;&gt;"",'HPDB FDT-1'!$T241,"")</f>
        <v/>
      </c>
      <c r="E233" s="99">
        <f>IF($U233&lt;&gt;"","FTTH","")</f>
        <v/>
      </c>
      <c r="F233" s="115">
        <f>IF($U233&lt;&gt;"",'HPDB FDT-1'!$V241,"")</f>
        <v/>
      </c>
      <c r="G233" s="99">
        <f>IF($U233&lt;&gt;"","General Retail","")</f>
        <v/>
      </c>
      <c r="H233" s="99">
        <f>IF($U233&lt;&gt;"",'CLUSTER FDT-1'!$A$2,"")</f>
        <v/>
      </c>
      <c r="J233" s="99">
        <f>IF($U233&lt;&gt;"",'CLUSTER FDT-1'!$A$2,"")</f>
        <v/>
      </c>
      <c r="K233" s="99">
        <f>IF($U233&lt;&gt;"",'CLUSTER FDT-1'!$A$2,"")</f>
        <v/>
      </c>
      <c r="L233" s="99">
        <f>IF($U233&lt;&gt;"",'HPDB FDT-1'!$AA241,"")</f>
        <v/>
      </c>
      <c r="M233" s="99">
        <f>IF($U233&lt;&gt;"",'HPDB FDT-1'!$AB241,"")</f>
        <v/>
      </c>
      <c r="N233" s="113">
        <f>IF($U233&lt;&gt;"",'HPDB FDT-1'!$AC241,"")</f>
        <v/>
      </c>
      <c r="O233" s="99">
        <f>IF('HPDB FDT-1'!$AD241="","",'HPDB FDT-1'!$AD241)</f>
        <v/>
      </c>
      <c r="T233" s="99">
        <f>IF('HPDB FDT-1'!$AI241="","",'HPDB FDT-1'!$AI241)</f>
        <v/>
      </c>
      <c r="U233" s="99">
        <f>IF('HPDB FDT-1'!$AJ241="","",'HPDB FDT-1'!$AJ241)</f>
        <v/>
      </c>
      <c r="V233" s="113">
        <f>IF($U233&lt;&gt;"","Single Dwelling Unit","")</f>
        <v/>
      </c>
      <c r="AB233" s="113">
        <f>IF($U233&lt;&gt;"","RFS","")</f>
        <v/>
      </c>
      <c r="AC233" s="120">
        <f>IF($U233&lt;&gt;"",'HPDB FDT-1'!$Q$3,"")</f>
        <v/>
      </c>
      <c r="AD233" s="112">
        <f>IF($U233&lt;&gt;"",'HPDB FDT-1'!$Q$4,"")</f>
        <v/>
      </c>
      <c r="AE233" s="99">
        <f>IF($U233&lt;&gt;"",'HPDB FDT-1'!$C$6,"")</f>
        <v/>
      </c>
      <c r="AF233" s="120">
        <f>IF($U233&lt;&gt;"",'HPDB FDT-1'!$AT241,"")</f>
        <v/>
      </c>
      <c r="AG233" s="100">
        <f>IF($A233&lt;&gt;"",'CLUSTER FDT-1'!$H$2,"")</f>
        <v/>
      </c>
      <c r="AH233" s="99">
        <f>IF('HPDB FDT-1'!$AV241="","",'HPDB FDT-1'!$AV241)</f>
        <v/>
      </c>
      <c r="AI233" s="99">
        <f>IF('HPDB FDT-1'!$AW241="","",'HPDB FDT-1'!$AW241)</f>
        <v/>
      </c>
      <c r="AK233" s="113">
        <f>IF($U233&lt;&gt;"",'HPDB FDT-1'!$AX241,"")</f>
        <v/>
      </c>
      <c r="AL233" s="113">
        <f>IF($U233&lt;&gt;"",'HPDB FDT-1'!$AY241,"")</f>
        <v/>
      </c>
      <c r="AM233" s="113">
        <f>IF($U233&lt;&gt;"",'HPDB FDT-1'!$AZ241,"")</f>
        <v/>
      </c>
      <c r="AN233" s="113">
        <f>IF($U233&lt;&gt;"",'HPDB FDT-1'!$BA241,"")</f>
        <v/>
      </c>
      <c r="AO233" s="113">
        <f>IF($U233&lt;&gt;"",'HPDB FDT-1'!$BB241,"")</f>
        <v/>
      </c>
      <c r="AP233" s="113">
        <f>IF($U233&lt;&gt;"","RFS","")</f>
        <v/>
      </c>
      <c r="AR233" s="113">
        <f>IF($U233&lt;&gt;"","31","")</f>
        <v/>
      </c>
      <c r="AS233" s="113">
        <f>IF($U233&lt;&gt;"","FALSE","")</f>
        <v/>
      </c>
      <c r="AT233" s="113">
        <f>IF($U233&lt;&gt;"","TRUE","")</f>
        <v/>
      </c>
    </row>
    <row r="234" ht="15" customHeight="1" thickBot="1">
      <c r="A234" s="99">
        <f>IF($U234&lt;&gt;"",'HPDB FDT-1'!$Q242,"")</f>
        <v/>
      </c>
      <c r="B234" s="99">
        <f>IF($U234&lt;&gt;"",'HPDB FDT-1'!$R242,"")</f>
        <v/>
      </c>
      <c r="C234" s="99">
        <f>IF($U234&lt;&gt;"",'HPDB FDT-1'!$S242,"")</f>
        <v/>
      </c>
      <c r="D234" s="115">
        <f>IF($U234&lt;&gt;"",'HPDB FDT-1'!$T242,"")</f>
        <v/>
      </c>
      <c r="E234" s="99">
        <f>IF($U234&lt;&gt;"","FTTH","")</f>
        <v/>
      </c>
      <c r="F234" s="115">
        <f>IF($U234&lt;&gt;"",'HPDB FDT-1'!$V242,"")</f>
        <v/>
      </c>
      <c r="G234" s="99">
        <f>IF($U234&lt;&gt;"","General Retail","")</f>
        <v/>
      </c>
      <c r="H234" s="99">
        <f>IF($U234&lt;&gt;"",'CLUSTER FDT-1'!$A$2,"")</f>
        <v/>
      </c>
      <c r="J234" s="99">
        <f>IF($U234&lt;&gt;"",'CLUSTER FDT-1'!$A$2,"")</f>
        <v/>
      </c>
      <c r="K234" s="99">
        <f>IF($U234&lt;&gt;"",'CLUSTER FDT-1'!$A$2,"")</f>
        <v/>
      </c>
      <c r="L234" s="99">
        <f>IF($U234&lt;&gt;"",'HPDB FDT-1'!$AA242,"")</f>
        <v/>
      </c>
      <c r="M234" s="99">
        <f>IF($U234&lt;&gt;"",'HPDB FDT-1'!$AB242,"")</f>
        <v/>
      </c>
      <c r="N234" s="113">
        <f>IF($U234&lt;&gt;"",'HPDB FDT-1'!$AC242,"")</f>
        <v/>
      </c>
      <c r="O234" s="99">
        <f>IF('HPDB FDT-1'!$AD242="","",'HPDB FDT-1'!$AD242)</f>
        <v/>
      </c>
      <c r="T234" s="99">
        <f>IF('HPDB FDT-1'!$AI242="","",'HPDB FDT-1'!$AI242)</f>
        <v/>
      </c>
      <c r="U234" s="99">
        <f>IF('HPDB FDT-1'!$AJ242="","",'HPDB FDT-1'!$AJ242)</f>
        <v/>
      </c>
      <c r="V234" s="113">
        <f>IF($U234&lt;&gt;"","Single Dwelling Unit","")</f>
        <v/>
      </c>
      <c r="AB234" s="113">
        <f>IF($U234&lt;&gt;"","RFS","")</f>
        <v/>
      </c>
      <c r="AC234" s="120">
        <f>IF($U234&lt;&gt;"",'HPDB FDT-1'!$Q$3,"")</f>
        <v/>
      </c>
      <c r="AD234" s="112">
        <f>IF($U234&lt;&gt;"",'HPDB FDT-1'!$Q$4,"")</f>
        <v/>
      </c>
      <c r="AE234" s="99">
        <f>IF($U234&lt;&gt;"",'HPDB FDT-1'!$C$6,"")</f>
        <v/>
      </c>
      <c r="AF234" s="120">
        <f>IF($U234&lt;&gt;"",'HPDB FDT-1'!$AT242,"")</f>
        <v/>
      </c>
      <c r="AG234" s="100">
        <f>IF($A234&lt;&gt;"",'CLUSTER FDT-1'!$H$2,"")</f>
        <v/>
      </c>
      <c r="AH234" s="99">
        <f>IF('HPDB FDT-1'!$AV242="","",'HPDB FDT-1'!$AV242)</f>
        <v/>
      </c>
      <c r="AI234" s="99">
        <f>IF('HPDB FDT-1'!$AW242="","",'HPDB FDT-1'!$AW242)</f>
        <v/>
      </c>
      <c r="AK234" s="113">
        <f>IF($U234&lt;&gt;"",'HPDB FDT-1'!$AX242,"")</f>
        <v/>
      </c>
      <c r="AL234" s="113">
        <f>IF($U234&lt;&gt;"",'HPDB FDT-1'!$AY242,"")</f>
        <v/>
      </c>
      <c r="AM234" s="113">
        <f>IF($U234&lt;&gt;"",'HPDB FDT-1'!$AZ242,"")</f>
        <v/>
      </c>
      <c r="AN234" s="113">
        <f>IF($U234&lt;&gt;"",'HPDB FDT-1'!$BA242,"")</f>
        <v/>
      </c>
      <c r="AO234" s="113">
        <f>IF($U234&lt;&gt;"",'HPDB FDT-1'!$BB242,"")</f>
        <v/>
      </c>
      <c r="AP234" s="113">
        <f>IF($U234&lt;&gt;"","RFS","")</f>
        <v/>
      </c>
      <c r="AR234" s="113">
        <f>IF($U234&lt;&gt;"","31","")</f>
        <v/>
      </c>
      <c r="AS234" s="113">
        <f>IF($U234&lt;&gt;"","FALSE","")</f>
        <v/>
      </c>
      <c r="AT234" s="113">
        <f>IF($U234&lt;&gt;"","TRUE","")</f>
        <v/>
      </c>
    </row>
    <row r="235" ht="15" customHeight="1" thickBot="1">
      <c r="A235" s="99">
        <f>IF($U235&lt;&gt;"",'HPDB FDT-1'!$Q243,"")</f>
        <v/>
      </c>
      <c r="B235" s="99">
        <f>IF($U235&lt;&gt;"",'HPDB FDT-1'!$R243,"")</f>
        <v/>
      </c>
      <c r="C235" s="99">
        <f>IF($U235&lt;&gt;"",'HPDB FDT-1'!$S243,"")</f>
        <v/>
      </c>
      <c r="D235" s="115">
        <f>IF($U235&lt;&gt;"",'HPDB FDT-1'!$T243,"")</f>
        <v/>
      </c>
      <c r="E235" s="99">
        <f>IF($U235&lt;&gt;"","FTTH","")</f>
        <v/>
      </c>
      <c r="F235" s="115">
        <f>IF($U235&lt;&gt;"",'HPDB FDT-1'!$V243,"")</f>
        <v/>
      </c>
      <c r="G235" s="99">
        <f>IF($U235&lt;&gt;"","General Retail","")</f>
        <v/>
      </c>
      <c r="H235" s="99">
        <f>IF($U235&lt;&gt;"",'CLUSTER FDT-1'!$A$2,"")</f>
        <v/>
      </c>
      <c r="J235" s="99">
        <f>IF($U235&lt;&gt;"",'CLUSTER FDT-1'!$A$2,"")</f>
        <v/>
      </c>
      <c r="K235" s="99">
        <f>IF($U235&lt;&gt;"",'CLUSTER FDT-1'!$A$2,"")</f>
        <v/>
      </c>
      <c r="L235" s="99">
        <f>IF($U235&lt;&gt;"",'HPDB FDT-1'!$AA243,"")</f>
        <v/>
      </c>
      <c r="M235" s="99">
        <f>IF($U235&lt;&gt;"",'HPDB FDT-1'!$AB243,"")</f>
        <v/>
      </c>
      <c r="N235" s="113">
        <f>IF($U235&lt;&gt;"",'HPDB FDT-1'!$AC243,"")</f>
        <v/>
      </c>
      <c r="O235" s="99">
        <f>IF('HPDB FDT-1'!$AD243="","",'HPDB FDT-1'!$AD243)</f>
        <v/>
      </c>
      <c r="T235" s="99">
        <f>IF('HPDB FDT-1'!$AI243="","",'HPDB FDT-1'!$AI243)</f>
        <v/>
      </c>
      <c r="U235" s="99">
        <f>IF('HPDB FDT-1'!$AJ243="","",'HPDB FDT-1'!$AJ243)</f>
        <v/>
      </c>
      <c r="V235" s="113">
        <f>IF($U235&lt;&gt;"","Single Dwelling Unit","")</f>
        <v/>
      </c>
      <c r="AB235" s="113">
        <f>IF($U235&lt;&gt;"","RFS","")</f>
        <v/>
      </c>
      <c r="AC235" s="120">
        <f>IF($U235&lt;&gt;"",'HPDB FDT-1'!$Q$3,"")</f>
        <v/>
      </c>
      <c r="AD235" s="112">
        <f>IF($U235&lt;&gt;"",'HPDB FDT-1'!$Q$4,"")</f>
        <v/>
      </c>
      <c r="AE235" s="99">
        <f>IF($U235&lt;&gt;"",'HPDB FDT-1'!$C$6,"")</f>
        <v/>
      </c>
      <c r="AF235" s="120">
        <f>IF($U235&lt;&gt;"",'HPDB FDT-1'!$AT243,"")</f>
        <v/>
      </c>
      <c r="AG235" s="100">
        <f>IF($A235&lt;&gt;"",'CLUSTER FDT-1'!$H$2,"")</f>
        <v/>
      </c>
      <c r="AH235" s="99">
        <f>IF('HPDB FDT-1'!$AV243="","",'HPDB FDT-1'!$AV243)</f>
        <v/>
      </c>
      <c r="AI235" s="99">
        <f>IF('HPDB FDT-1'!$AW243="","",'HPDB FDT-1'!$AW243)</f>
        <v/>
      </c>
      <c r="AK235" s="113">
        <f>IF($U235&lt;&gt;"",'HPDB FDT-1'!$AX243,"")</f>
        <v/>
      </c>
      <c r="AL235" s="113">
        <f>IF($U235&lt;&gt;"",'HPDB FDT-1'!$AY243,"")</f>
        <v/>
      </c>
      <c r="AM235" s="113">
        <f>IF($U235&lt;&gt;"",'HPDB FDT-1'!$AZ243,"")</f>
        <v/>
      </c>
      <c r="AN235" s="113">
        <f>IF($U235&lt;&gt;"",'HPDB FDT-1'!$BA243,"")</f>
        <v/>
      </c>
      <c r="AO235" s="113">
        <f>IF($U235&lt;&gt;"",'HPDB FDT-1'!$BB243,"")</f>
        <v/>
      </c>
      <c r="AP235" s="113">
        <f>IF($U235&lt;&gt;"","RFS","")</f>
        <v/>
      </c>
      <c r="AR235" s="113">
        <f>IF($U235&lt;&gt;"","31","")</f>
        <v/>
      </c>
      <c r="AS235" s="113">
        <f>IF($U235&lt;&gt;"","FALSE","")</f>
        <v/>
      </c>
      <c r="AT235" s="113">
        <f>IF($U235&lt;&gt;"","TRUE","")</f>
        <v/>
      </c>
    </row>
    <row r="236" ht="15" customHeight="1" thickBot="1">
      <c r="A236" s="99">
        <f>IF($U236&lt;&gt;"",'HPDB FDT-1'!$Q244,"")</f>
        <v/>
      </c>
      <c r="B236" s="99">
        <f>IF($U236&lt;&gt;"",'HPDB FDT-1'!$R244,"")</f>
        <v/>
      </c>
      <c r="C236" s="99">
        <f>IF($U236&lt;&gt;"",'HPDB FDT-1'!$S244,"")</f>
        <v/>
      </c>
      <c r="D236" s="115">
        <f>IF($U236&lt;&gt;"",'HPDB FDT-1'!$T244,"")</f>
        <v/>
      </c>
      <c r="E236" s="99">
        <f>IF($U236&lt;&gt;"","FTTH","")</f>
        <v/>
      </c>
      <c r="F236" s="115">
        <f>IF($U236&lt;&gt;"",'HPDB FDT-1'!$V244,"")</f>
        <v/>
      </c>
      <c r="G236" s="99">
        <f>IF($U236&lt;&gt;"","General Retail","")</f>
        <v/>
      </c>
      <c r="H236" s="99">
        <f>IF($U236&lt;&gt;"",'CLUSTER FDT-1'!$A$2,"")</f>
        <v/>
      </c>
      <c r="J236" s="99">
        <f>IF($U236&lt;&gt;"",'CLUSTER FDT-1'!$A$2,"")</f>
        <v/>
      </c>
      <c r="K236" s="99">
        <f>IF($U236&lt;&gt;"",'CLUSTER FDT-1'!$A$2,"")</f>
        <v/>
      </c>
      <c r="L236" s="99">
        <f>IF($U236&lt;&gt;"",'HPDB FDT-1'!$AA244,"")</f>
        <v/>
      </c>
      <c r="M236" s="99">
        <f>IF($U236&lt;&gt;"",'HPDB FDT-1'!$AB244,"")</f>
        <v/>
      </c>
      <c r="N236" s="113">
        <f>IF($U236&lt;&gt;"",'HPDB FDT-1'!$AC244,"")</f>
        <v/>
      </c>
      <c r="O236" s="99">
        <f>IF('HPDB FDT-1'!$AD244="","",'HPDB FDT-1'!$AD244)</f>
        <v/>
      </c>
      <c r="T236" s="99">
        <f>IF('HPDB FDT-1'!$AI244="","",'HPDB FDT-1'!$AI244)</f>
        <v/>
      </c>
      <c r="U236" s="99">
        <f>IF('HPDB FDT-1'!$AJ244="","",'HPDB FDT-1'!$AJ244)</f>
        <v/>
      </c>
      <c r="V236" s="113">
        <f>IF($U236&lt;&gt;"","Single Dwelling Unit","")</f>
        <v/>
      </c>
      <c r="AB236" s="113">
        <f>IF($U236&lt;&gt;"","RFS","")</f>
        <v/>
      </c>
      <c r="AC236" s="120">
        <f>IF($U236&lt;&gt;"",'HPDB FDT-1'!$Q$3,"")</f>
        <v/>
      </c>
      <c r="AD236" s="112">
        <f>IF($U236&lt;&gt;"",'HPDB FDT-1'!$Q$4,"")</f>
        <v/>
      </c>
      <c r="AE236" s="99">
        <f>IF($U236&lt;&gt;"",'HPDB FDT-1'!$C$6,"")</f>
        <v/>
      </c>
      <c r="AF236" s="120">
        <f>IF($U236&lt;&gt;"",'HPDB FDT-1'!$AT244,"")</f>
        <v/>
      </c>
      <c r="AG236" s="100">
        <f>IF($A236&lt;&gt;"",'CLUSTER FDT-1'!$H$2,"")</f>
        <v/>
      </c>
      <c r="AH236" s="99">
        <f>IF('HPDB FDT-1'!$AV244="","",'HPDB FDT-1'!$AV244)</f>
        <v/>
      </c>
      <c r="AI236" s="99">
        <f>IF('HPDB FDT-1'!$AW244="","",'HPDB FDT-1'!$AW244)</f>
        <v/>
      </c>
      <c r="AK236" s="113">
        <f>IF($U236&lt;&gt;"",'HPDB FDT-1'!$AX244,"")</f>
        <v/>
      </c>
      <c r="AL236" s="113">
        <f>IF($U236&lt;&gt;"",'HPDB FDT-1'!$AY244,"")</f>
        <v/>
      </c>
      <c r="AM236" s="113">
        <f>IF($U236&lt;&gt;"",'HPDB FDT-1'!$AZ244,"")</f>
        <v/>
      </c>
      <c r="AN236" s="113">
        <f>IF($U236&lt;&gt;"",'HPDB FDT-1'!$BA244,"")</f>
        <v/>
      </c>
      <c r="AO236" s="113">
        <f>IF($U236&lt;&gt;"",'HPDB FDT-1'!$BB244,"")</f>
        <v/>
      </c>
      <c r="AP236" s="113">
        <f>IF($U236&lt;&gt;"","RFS","")</f>
        <v/>
      </c>
      <c r="AR236" s="113">
        <f>IF($U236&lt;&gt;"","31","")</f>
        <v/>
      </c>
      <c r="AS236" s="113">
        <f>IF($U236&lt;&gt;"","FALSE","")</f>
        <v/>
      </c>
      <c r="AT236" s="113">
        <f>IF($U236&lt;&gt;"","TRUE","")</f>
        <v/>
      </c>
    </row>
    <row r="237" ht="15" customHeight="1" thickBot="1">
      <c r="A237" s="99">
        <f>IF($U237&lt;&gt;"",'HPDB FDT-1'!$Q245,"")</f>
        <v/>
      </c>
      <c r="B237" s="99">
        <f>IF($U237&lt;&gt;"",'HPDB FDT-1'!$R245,"")</f>
        <v/>
      </c>
      <c r="C237" s="99">
        <f>IF($U237&lt;&gt;"",'HPDB FDT-1'!$S245,"")</f>
        <v/>
      </c>
      <c r="D237" s="115">
        <f>IF($U237&lt;&gt;"",'HPDB FDT-1'!$T245,"")</f>
        <v/>
      </c>
      <c r="E237" s="99">
        <f>IF($U237&lt;&gt;"","FTTH","")</f>
        <v/>
      </c>
      <c r="F237" s="115">
        <f>IF($U237&lt;&gt;"",'HPDB FDT-1'!$V245,"")</f>
        <v/>
      </c>
      <c r="G237" s="99">
        <f>IF($U237&lt;&gt;"","General Retail","")</f>
        <v/>
      </c>
      <c r="H237" s="99">
        <f>IF($U237&lt;&gt;"",'CLUSTER FDT-1'!$A$2,"")</f>
        <v/>
      </c>
      <c r="J237" s="99">
        <f>IF($U237&lt;&gt;"",'CLUSTER FDT-1'!$A$2,"")</f>
        <v/>
      </c>
      <c r="K237" s="99">
        <f>IF($U237&lt;&gt;"",'CLUSTER FDT-1'!$A$2,"")</f>
        <v/>
      </c>
      <c r="L237" s="99">
        <f>IF($U237&lt;&gt;"",'HPDB FDT-1'!$AA245,"")</f>
        <v/>
      </c>
      <c r="M237" s="99">
        <f>IF($U237&lt;&gt;"",'HPDB FDT-1'!$AB245,"")</f>
        <v/>
      </c>
      <c r="N237" s="113">
        <f>IF($U237&lt;&gt;"",'HPDB FDT-1'!$AC245,"")</f>
        <v/>
      </c>
      <c r="O237" s="99">
        <f>IF('HPDB FDT-1'!$AD245="","",'HPDB FDT-1'!$AD245)</f>
        <v/>
      </c>
      <c r="T237" s="99">
        <f>IF('HPDB FDT-1'!$AI245="","",'HPDB FDT-1'!$AI245)</f>
        <v/>
      </c>
      <c r="U237" s="99">
        <f>IF('HPDB FDT-1'!$AJ245="","",'HPDB FDT-1'!$AJ245)</f>
        <v/>
      </c>
      <c r="V237" s="113">
        <f>IF($U237&lt;&gt;"","Single Dwelling Unit","")</f>
        <v/>
      </c>
      <c r="AB237" s="113">
        <f>IF($U237&lt;&gt;"","RFS","")</f>
        <v/>
      </c>
      <c r="AC237" s="120">
        <f>IF($U237&lt;&gt;"",'HPDB FDT-1'!$Q$3,"")</f>
        <v/>
      </c>
      <c r="AD237" s="112">
        <f>IF($U237&lt;&gt;"",'HPDB FDT-1'!$Q$4,"")</f>
        <v/>
      </c>
      <c r="AE237" s="99">
        <f>IF($U237&lt;&gt;"",'HPDB FDT-1'!$C$6,"")</f>
        <v/>
      </c>
      <c r="AF237" s="120">
        <f>IF($U237&lt;&gt;"",'HPDB FDT-1'!$AT245,"")</f>
        <v/>
      </c>
      <c r="AG237" s="100">
        <f>IF($A237&lt;&gt;"",'CLUSTER FDT-1'!$H$2,"")</f>
        <v/>
      </c>
      <c r="AH237" s="99">
        <f>IF('HPDB FDT-1'!$AV245="","",'HPDB FDT-1'!$AV245)</f>
        <v/>
      </c>
      <c r="AI237" s="99">
        <f>IF('HPDB FDT-1'!$AW245="","",'HPDB FDT-1'!$AW245)</f>
        <v/>
      </c>
      <c r="AK237" s="113">
        <f>IF($U237&lt;&gt;"",'HPDB FDT-1'!$AX245,"")</f>
        <v/>
      </c>
      <c r="AL237" s="113">
        <f>IF($U237&lt;&gt;"",'HPDB FDT-1'!$AY245,"")</f>
        <v/>
      </c>
      <c r="AM237" s="113">
        <f>IF($U237&lt;&gt;"",'HPDB FDT-1'!$AZ245,"")</f>
        <v/>
      </c>
      <c r="AN237" s="113">
        <f>IF($U237&lt;&gt;"",'HPDB FDT-1'!$BA245,"")</f>
        <v/>
      </c>
      <c r="AO237" s="113">
        <f>IF($U237&lt;&gt;"",'HPDB FDT-1'!$BB245,"")</f>
        <v/>
      </c>
      <c r="AP237" s="113">
        <f>IF($U237&lt;&gt;"","RFS","")</f>
        <v/>
      </c>
      <c r="AR237" s="113">
        <f>IF($U237&lt;&gt;"","31","")</f>
        <v/>
      </c>
      <c r="AS237" s="113">
        <f>IF($U237&lt;&gt;"","FALSE","")</f>
        <v/>
      </c>
      <c r="AT237" s="113">
        <f>IF($U237&lt;&gt;"","TRUE","")</f>
        <v/>
      </c>
    </row>
    <row r="238" ht="15" customHeight="1" thickBot="1">
      <c r="A238" s="99">
        <f>IF($U238&lt;&gt;"",'HPDB FDT-1'!$Q246,"")</f>
        <v/>
      </c>
      <c r="B238" s="99">
        <f>IF($U238&lt;&gt;"",'HPDB FDT-1'!$R246,"")</f>
        <v/>
      </c>
      <c r="C238" s="99">
        <f>IF($U238&lt;&gt;"",'HPDB FDT-1'!$S246,"")</f>
        <v/>
      </c>
      <c r="D238" s="115">
        <f>IF($U238&lt;&gt;"",'HPDB FDT-1'!$T246,"")</f>
        <v/>
      </c>
      <c r="E238" s="99">
        <f>IF($U238&lt;&gt;"","FTTH","")</f>
        <v/>
      </c>
      <c r="F238" s="115">
        <f>IF($U238&lt;&gt;"",'HPDB FDT-1'!$V246,"")</f>
        <v/>
      </c>
      <c r="G238" s="99">
        <f>IF($U238&lt;&gt;"","General Retail","")</f>
        <v/>
      </c>
      <c r="H238" s="99">
        <f>IF($U238&lt;&gt;"",'CLUSTER FDT-1'!$A$2,"")</f>
        <v/>
      </c>
      <c r="J238" s="99">
        <f>IF($U238&lt;&gt;"",'CLUSTER FDT-1'!$A$2,"")</f>
        <v/>
      </c>
      <c r="K238" s="99">
        <f>IF($U238&lt;&gt;"",'CLUSTER FDT-1'!$A$2,"")</f>
        <v/>
      </c>
      <c r="L238" s="99">
        <f>IF($U238&lt;&gt;"",'HPDB FDT-1'!$AA246,"")</f>
        <v/>
      </c>
      <c r="M238" s="99">
        <f>IF($U238&lt;&gt;"",'HPDB FDT-1'!$AB246,"")</f>
        <v/>
      </c>
      <c r="N238" s="113">
        <f>IF($U238&lt;&gt;"",'HPDB FDT-1'!$AC246,"")</f>
        <v/>
      </c>
      <c r="O238" s="99">
        <f>IF('HPDB FDT-1'!$AD246="","",'HPDB FDT-1'!$AD246)</f>
        <v/>
      </c>
      <c r="T238" s="99">
        <f>IF('HPDB FDT-1'!$AI246="","",'HPDB FDT-1'!$AI246)</f>
        <v/>
      </c>
      <c r="U238" s="99">
        <f>IF('HPDB FDT-1'!$AJ246="","",'HPDB FDT-1'!$AJ246)</f>
        <v/>
      </c>
      <c r="V238" s="113">
        <f>IF($U238&lt;&gt;"","Single Dwelling Unit","")</f>
        <v/>
      </c>
      <c r="AB238" s="113">
        <f>IF($U238&lt;&gt;"","RFS","")</f>
        <v/>
      </c>
      <c r="AC238" s="120">
        <f>IF($U238&lt;&gt;"",'HPDB FDT-1'!$Q$3,"")</f>
        <v/>
      </c>
      <c r="AD238" s="112">
        <f>IF($U238&lt;&gt;"",'HPDB FDT-1'!$Q$4,"")</f>
        <v/>
      </c>
      <c r="AE238" s="99">
        <f>IF($U238&lt;&gt;"",'HPDB FDT-1'!$C$6,"")</f>
        <v/>
      </c>
      <c r="AF238" s="120">
        <f>IF($U238&lt;&gt;"",'HPDB FDT-1'!$AT246,"")</f>
        <v/>
      </c>
      <c r="AG238" s="100">
        <f>IF($A238&lt;&gt;"",'CLUSTER FDT-1'!$H$2,"")</f>
        <v/>
      </c>
      <c r="AH238" s="99">
        <f>IF('HPDB FDT-1'!$AV246="","",'HPDB FDT-1'!$AV246)</f>
        <v/>
      </c>
      <c r="AI238" s="99">
        <f>IF('HPDB FDT-1'!$AW246="","",'HPDB FDT-1'!$AW246)</f>
        <v/>
      </c>
      <c r="AK238" s="113">
        <f>IF($U238&lt;&gt;"",'HPDB FDT-1'!$AX246,"")</f>
        <v/>
      </c>
      <c r="AL238" s="113">
        <f>IF($U238&lt;&gt;"",'HPDB FDT-1'!$AY246,"")</f>
        <v/>
      </c>
      <c r="AM238" s="113">
        <f>IF($U238&lt;&gt;"",'HPDB FDT-1'!$AZ246,"")</f>
        <v/>
      </c>
      <c r="AN238" s="113">
        <f>IF($U238&lt;&gt;"",'HPDB FDT-1'!$BA246,"")</f>
        <v/>
      </c>
      <c r="AO238" s="113">
        <f>IF($U238&lt;&gt;"",'HPDB FDT-1'!$BB246,"")</f>
        <v/>
      </c>
      <c r="AP238" s="113">
        <f>IF($U238&lt;&gt;"","RFS","")</f>
        <v/>
      </c>
      <c r="AR238" s="113">
        <f>IF($U238&lt;&gt;"","31","")</f>
        <v/>
      </c>
      <c r="AS238" s="113">
        <f>IF($U238&lt;&gt;"","FALSE","")</f>
        <v/>
      </c>
      <c r="AT238" s="113">
        <f>IF($U238&lt;&gt;"","TRUE","")</f>
        <v/>
      </c>
    </row>
    <row r="239" ht="15" customHeight="1" thickBot="1">
      <c r="A239" s="99">
        <f>IF($U239&lt;&gt;"",'HPDB FDT-1'!$Q247,"")</f>
        <v/>
      </c>
      <c r="B239" s="99">
        <f>IF($U239&lt;&gt;"",'HPDB FDT-1'!$R247,"")</f>
        <v/>
      </c>
      <c r="C239" s="99">
        <f>IF($U239&lt;&gt;"",'HPDB FDT-1'!$S247,"")</f>
        <v/>
      </c>
      <c r="D239" s="115">
        <f>IF($U239&lt;&gt;"",'HPDB FDT-1'!$T247,"")</f>
        <v/>
      </c>
      <c r="E239" s="99">
        <f>IF($U239&lt;&gt;"","FTTH","")</f>
        <v/>
      </c>
      <c r="F239" s="115">
        <f>IF($U239&lt;&gt;"",'HPDB FDT-1'!$V247,"")</f>
        <v/>
      </c>
      <c r="G239" s="99">
        <f>IF($U239&lt;&gt;"","General Retail","")</f>
        <v/>
      </c>
      <c r="H239" s="99">
        <f>IF($U239&lt;&gt;"",'CLUSTER FDT-1'!$A$2,"")</f>
        <v/>
      </c>
      <c r="J239" s="99">
        <f>IF($U239&lt;&gt;"",'CLUSTER FDT-1'!$A$2,"")</f>
        <v/>
      </c>
      <c r="K239" s="99">
        <f>IF($U239&lt;&gt;"",'CLUSTER FDT-1'!$A$2,"")</f>
        <v/>
      </c>
      <c r="L239" s="99">
        <f>IF($U239&lt;&gt;"",'HPDB FDT-1'!$AA247,"")</f>
        <v/>
      </c>
      <c r="M239" s="99">
        <f>IF($U239&lt;&gt;"",'HPDB FDT-1'!$AB247,"")</f>
        <v/>
      </c>
      <c r="N239" s="113">
        <f>IF($U239&lt;&gt;"",'HPDB FDT-1'!$AC247,"")</f>
        <v/>
      </c>
      <c r="O239" s="99">
        <f>IF('HPDB FDT-1'!$AD247="","",'HPDB FDT-1'!$AD247)</f>
        <v/>
      </c>
      <c r="T239" s="99">
        <f>IF('HPDB FDT-1'!$AI247="","",'HPDB FDT-1'!$AI247)</f>
        <v/>
      </c>
      <c r="U239" s="99">
        <f>IF('HPDB FDT-1'!$AJ247="","",'HPDB FDT-1'!$AJ247)</f>
        <v/>
      </c>
      <c r="V239" s="113">
        <f>IF($U239&lt;&gt;"","Single Dwelling Unit","")</f>
        <v/>
      </c>
      <c r="AB239" s="113">
        <f>IF($U239&lt;&gt;"","RFS","")</f>
        <v/>
      </c>
      <c r="AC239" s="120">
        <f>IF($U239&lt;&gt;"",'HPDB FDT-1'!$Q$3,"")</f>
        <v/>
      </c>
      <c r="AD239" s="112">
        <f>IF($U239&lt;&gt;"",'HPDB FDT-1'!$Q$4,"")</f>
        <v/>
      </c>
      <c r="AE239" s="99">
        <f>IF($U239&lt;&gt;"",'HPDB FDT-1'!$C$6,"")</f>
        <v/>
      </c>
      <c r="AF239" s="120">
        <f>IF($U239&lt;&gt;"",'HPDB FDT-1'!$AT247,"")</f>
        <v/>
      </c>
      <c r="AG239" s="100">
        <f>IF($A239&lt;&gt;"",'CLUSTER FDT-1'!$H$2,"")</f>
        <v/>
      </c>
      <c r="AH239" s="99">
        <f>IF('HPDB FDT-1'!$AV247="","",'HPDB FDT-1'!$AV247)</f>
        <v/>
      </c>
      <c r="AI239" s="99">
        <f>IF('HPDB FDT-1'!$AW247="","",'HPDB FDT-1'!$AW247)</f>
        <v/>
      </c>
      <c r="AK239" s="113">
        <f>IF($U239&lt;&gt;"",'HPDB FDT-1'!$AX247,"")</f>
        <v/>
      </c>
      <c r="AL239" s="113">
        <f>IF($U239&lt;&gt;"",'HPDB FDT-1'!$AY247,"")</f>
        <v/>
      </c>
      <c r="AM239" s="113">
        <f>IF($U239&lt;&gt;"",'HPDB FDT-1'!$AZ247,"")</f>
        <v/>
      </c>
      <c r="AN239" s="113">
        <f>IF($U239&lt;&gt;"",'HPDB FDT-1'!$BA247,"")</f>
        <v/>
      </c>
      <c r="AO239" s="113">
        <f>IF($U239&lt;&gt;"",'HPDB FDT-1'!$BB247,"")</f>
        <v/>
      </c>
      <c r="AP239" s="113">
        <f>IF($U239&lt;&gt;"","RFS","")</f>
        <v/>
      </c>
      <c r="AR239" s="113">
        <f>IF($U239&lt;&gt;"","31","")</f>
        <v/>
      </c>
      <c r="AS239" s="113">
        <f>IF($U239&lt;&gt;"","FALSE","")</f>
        <v/>
      </c>
      <c r="AT239" s="113">
        <f>IF($U239&lt;&gt;"","TRUE","")</f>
        <v/>
      </c>
    </row>
    <row r="240" ht="15" customHeight="1" thickBot="1">
      <c r="A240" s="99">
        <f>IF($U240&lt;&gt;"",'HPDB FDT-1'!$Q248,"")</f>
        <v/>
      </c>
      <c r="B240" s="99">
        <f>IF($U240&lt;&gt;"",'HPDB FDT-1'!$R248,"")</f>
        <v/>
      </c>
      <c r="C240" s="99">
        <f>IF($U240&lt;&gt;"",'HPDB FDT-1'!$S248,"")</f>
        <v/>
      </c>
      <c r="D240" s="115">
        <f>IF($U240&lt;&gt;"",'HPDB FDT-1'!$T248,"")</f>
        <v/>
      </c>
      <c r="E240" s="99">
        <f>IF($U240&lt;&gt;"","FTTH","")</f>
        <v/>
      </c>
      <c r="F240" s="115">
        <f>IF($U240&lt;&gt;"",'HPDB FDT-1'!$V248,"")</f>
        <v/>
      </c>
      <c r="G240" s="99">
        <f>IF($U240&lt;&gt;"","General Retail","")</f>
        <v/>
      </c>
      <c r="H240" s="99">
        <f>IF($U240&lt;&gt;"",'CLUSTER FDT-1'!$A$2,"")</f>
        <v/>
      </c>
      <c r="J240" s="99">
        <f>IF($U240&lt;&gt;"",'CLUSTER FDT-1'!$A$2,"")</f>
        <v/>
      </c>
      <c r="K240" s="99">
        <f>IF($U240&lt;&gt;"",'CLUSTER FDT-1'!$A$2,"")</f>
        <v/>
      </c>
      <c r="L240" s="99">
        <f>IF($U240&lt;&gt;"",'HPDB FDT-1'!$AA248,"")</f>
        <v/>
      </c>
      <c r="M240" s="99">
        <f>IF($U240&lt;&gt;"",'HPDB FDT-1'!$AB248,"")</f>
        <v/>
      </c>
      <c r="N240" s="113">
        <f>IF($U240&lt;&gt;"",'HPDB FDT-1'!$AC248,"")</f>
        <v/>
      </c>
      <c r="O240" s="99">
        <f>IF('HPDB FDT-1'!$AD248="","",'HPDB FDT-1'!$AD248)</f>
        <v/>
      </c>
      <c r="T240" s="99">
        <f>IF('HPDB FDT-1'!$AI248="","",'HPDB FDT-1'!$AI248)</f>
        <v/>
      </c>
      <c r="U240" s="99">
        <f>IF('HPDB FDT-1'!$AJ248="","",'HPDB FDT-1'!$AJ248)</f>
        <v/>
      </c>
      <c r="V240" s="113">
        <f>IF($U240&lt;&gt;"","Single Dwelling Unit","")</f>
        <v/>
      </c>
      <c r="AB240" s="113">
        <f>IF($U240&lt;&gt;"","RFS","")</f>
        <v/>
      </c>
      <c r="AC240" s="120">
        <f>IF($U240&lt;&gt;"",'HPDB FDT-1'!$Q$3,"")</f>
        <v/>
      </c>
      <c r="AD240" s="112">
        <f>IF($U240&lt;&gt;"",'HPDB FDT-1'!$Q$4,"")</f>
        <v/>
      </c>
      <c r="AE240" s="99">
        <f>IF($U240&lt;&gt;"",'HPDB FDT-1'!$C$6,"")</f>
        <v/>
      </c>
      <c r="AF240" s="120">
        <f>IF($U240&lt;&gt;"",'HPDB FDT-1'!$AT248,"")</f>
        <v/>
      </c>
      <c r="AG240" s="100">
        <f>IF($A240&lt;&gt;"",'CLUSTER FDT-1'!$H$2,"")</f>
        <v/>
      </c>
      <c r="AH240" s="99">
        <f>IF('HPDB FDT-1'!$AV248="","",'HPDB FDT-1'!$AV248)</f>
        <v/>
      </c>
      <c r="AI240" s="99">
        <f>IF('HPDB FDT-1'!$AW248="","",'HPDB FDT-1'!$AW248)</f>
        <v/>
      </c>
      <c r="AK240" s="113">
        <f>IF($U240&lt;&gt;"",'HPDB FDT-1'!$AX248,"")</f>
        <v/>
      </c>
      <c r="AL240" s="113">
        <f>IF($U240&lt;&gt;"",'HPDB FDT-1'!$AY248,"")</f>
        <v/>
      </c>
      <c r="AM240" s="113">
        <f>IF($U240&lt;&gt;"",'HPDB FDT-1'!$AZ248,"")</f>
        <v/>
      </c>
      <c r="AN240" s="113">
        <f>IF($U240&lt;&gt;"",'HPDB FDT-1'!$BA248,"")</f>
        <v/>
      </c>
      <c r="AO240" s="113">
        <f>IF($U240&lt;&gt;"",'HPDB FDT-1'!$BB248,"")</f>
        <v/>
      </c>
      <c r="AP240" s="113">
        <f>IF($U240&lt;&gt;"","RFS","")</f>
        <v/>
      </c>
      <c r="AR240" s="113">
        <f>IF($U240&lt;&gt;"","31","")</f>
        <v/>
      </c>
      <c r="AS240" s="113">
        <f>IF($U240&lt;&gt;"","FALSE","")</f>
        <v/>
      </c>
      <c r="AT240" s="113">
        <f>IF($U240&lt;&gt;"","TRUE","")</f>
        <v/>
      </c>
    </row>
    <row r="241" ht="15" customHeight="1" thickBot="1">
      <c r="A241" s="99">
        <f>IF($U241&lt;&gt;"",'HPDB FDT-1'!$Q249,"")</f>
        <v/>
      </c>
      <c r="B241" s="99">
        <f>IF($U241&lt;&gt;"",'HPDB FDT-1'!$R249,"")</f>
        <v/>
      </c>
      <c r="C241" s="99">
        <f>IF($U241&lt;&gt;"",'HPDB FDT-1'!$S249,"")</f>
        <v/>
      </c>
      <c r="D241" s="115">
        <f>IF($U241&lt;&gt;"",'HPDB FDT-1'!$T249,"")</f>
        <v/>
      </c>
      <c r="E241" s="99">
        <f>IF($U241&lt;&gt;"","FTTH","")</f>
        <v/>
      </c>
      <c r="F241" s="115">
        <f>IF($U241&lt;&gt;"",'HPDB FDT-1'!$V249,"")</f>
        <v/>
      </c>
      <c r="G241" s="99">
        <f>IF($U241&lt;&gt;"","General Retail","")</f>
        <v/>
      </c>
      <c r="H241" s="99">
        <f>IF($U241&lt;&gt;"",'CLUSTER FDT-1'!$A$2,"")</f>
        <v/>
      </c>
      <c r="J241" s="99">
        <f>IF($U241&lt;&gt;"",'CLUSTER FDT-1'!$A$2,"")</f>
        <v/>
      </c>
      <c r="K241" s="99">
        <f>IF($U241&lt;&gt;"",'CLUSTER FDT-1'!$A$2,"")</f>
        <v/>
      </c>
      <c r="L241" s="99">
        <f>IF($U241&lt;&gt;"",'HPDB FDT-1'!$AA249,"")</f>
        <v/>
      </c>
      <c r="M241" s="99">
        <f>IF($U241&lt;&gt;"",'HPDB FDT-1'!$AB249,"")</f>
        <v/>
      </c>
      <c r="N241" s="113">
        <f>IF($U241&lt;&gt;"",'HPDB FDT-1'!$AC249,"")</f>
        <v/>
      </c>
      <c r="O241" s="99">
        <f>IF('HPDB FDT-1'!$AD249="","",'HPDB FDT-1'!$AD249)</f>
        <v/>
      </c>
      <c r="T241" s="99">
        <f>IF('HPDB FDT-1'!$AI249="","",'HPDB FDT-1'!$AI249)</f>
        <v/>
      </c>
      <c r="U241" s="99">
        <f>IF('HPDB FDT-1'!$AJ249="","",'HPDB FDT-1'!$AJ249)</f>
        <v/>
      </c>
      <c r="V241" s="113">
        <f>IF($U241&lt;&gt;"","Single Dwelling Unit","")</f>
        <v/>
      </c>
      <c r="AB241" s="113">
        <f>IF($U241&lt;&gt;"","RFS","")</f>
        <v/>
      </c>
      <c r="AC241" s="120">
        <f>IF($U241&lt;&gt;"",'HPDB FDT-1'!$Q$3,"")</f>
        <v/>
      </c>
      <c r="AD241" s="112">
        <f>IF($U241&lt;&gt;"",'HPDB FDT-1'!$Q$4,"")</f>
        <v/>
      </c>
      <c r="AE241" s="99">
        <f>IF($U241&lt;&gt;"",'HPDB FDT-1'!$C$6,"")</f>
        <v/>
      </c>
      <c r="AF241" s="120">
        <f>IF($U241&lt;&gt;"",'HPDB FDT-1'!$AT249,"")</f>
        <v/>
      </c>
      <c r="AG241" s="100">
        <f>IF($A241&lt;&gt;"",'CLUSTER FDT-1'!$H$2,"")</f>
        <v/>
      </c>
      <c r="AH241" s="99">
        <f>IF('HPDB FDT-1'!$AV249="","",'HPDB FDT-1'!$AV249)</f>
        <v/>
      </c>
      <c r="AI241" s="99">
        <f>IF('HPDB FDT-1'!$AW249="","",'HPDB FDT-1'!$AW249)</f>
        <v/>
      </c>
      <c r="AK241" s="113">
        <f>IF($U241&lt;&gt;"",'HPDB FDT-1'!$AX249,"")</f>
        <v/>
      </c>
      <c r="AL241" s="113">
        <f>IF($U241&lt;&gt;"",'HPDB FDT-1'!$AY249,"")</f>
        <v/>
      </c>
      <c r="AM241" s="113">
        <f>IF($U241&lt;&gt;"",'HPDB FDT-1'!$AZ249,"")</f>
        <v/>
      </c>
      <c r="AN241" s="113">
        <f>IF($U241&lt;&gt;"",'HPDB FDT-1'!$BA249,"")</f>
        <v/>
      </c>
      <c r="AO241" s="113">
        <f>IF($U241&lt;&gt;"",'HPDB FDT-1'!$BB249,"")</f>
        <v/>
      </c>
      <c r="AP241" s="113">
        <f>IF($U241&lt;&gt;"","RFS","")</f>
        <v/>
      </c>
      <c r="AR241" s="113">
        <f>IF($U241&lt;&gt;"","31","")</f>
        <v/>
      </c>
      <c r="AS241" s="113">
        <f>IF($U241&lt;&gt;"","FALSE","")</f>
        <v/>
      </c>
      <c r="AT241" s="113">
        <f>IF($U241&lt;&gt;"","TRUE","")</f>
        <v/>
      </c>
    </row>
    <row r="242" ht="15" customHeight="1" thickBot="1">
      <c r="A242" s="99">
        <f>IF($U242&lt;&gt;"",'HPDB FDT-1'!$Q250,"")</f>
        <v/>
      </c>
      <c r="B242" s="99">
        <f>IF($U242&lt;&gt;"",'HPDB FDT-1'!$R250,"")</f>
        <v/>
      </c>
      <c r="C242" s="99">
        <f>IF($U242&lt;&gt;"",'HPDB FDT-1'!$S250,"")</f>
        <v/>
      </c>
      <c r="D242" s="115">
        <f>IF($U242&lt;&gt;"",'HPDB FDT-1'!$T250,"")</f>
        <v/>
      </c>
      <c r="E242" s="99">
        <f>IF($U242&lt;&gt;"","FTTH","")</f>
        <v/>
      </c>
      <c r="F242" s="115">
        <f>IF($U242&lt;&gt;"",'HPDB FDT-1'!$V250,"")</f>
        <v/>
      </c>
      <c r="G242" s="99">
        <f>IF($U242&lt;&gt;"","General Retail","")</f>
        <v/>
      </c>
      <c r="H242" s="99">
        <f>IF($U242&lt;&gt;"",'CLUSTER FDT-1'!$A$2,"")</f>
        <v/>
      </c>
      <c r="J242" s="99">
        <f>IF($U242&lt;&gt;"",'CLUSTER FDT-1'!$A$2,"")</f>
        <v/>
      </c>
      <c r="K242" s="99">
        <f>IF($U242&lt;&gt;"",'CLUSTER FDT-1'!$A$2,"")</f>
        <v/>
      </c>
      <c r="L242" s="99">
        <f>IF($U242&lt;&gt;"",'HPDB FDT-1'!$AA250,"")</f>
        <v/>
      </c>
      <c r="M242" s="99">
        <f>IF($U242&lt;&gt;"",'HPDB FDT-1'!$AB250,"")</f>
        <v/>
      </c>
      <c r="N242" s="113">
        <f>IF($U242&lt;&gt;"",'HPDB FDT-1'!$AC250,"")</f>
        <v/>
      </c>
      <c r="O242" s="99">
        <f>IF('HPDB FDT-1'!$AD250="","",'HPDB FDT-1'!$AD250)</f>
        <v/>
      </c>
      <c r="T242" s="99">
        <f>IF('HPDB FDT-1'!$AI250="","",'HPDB FDT-1'!$AI250)</f>
        <v/>
      </c>
      <c r="U242" s="99">
        <f>IF('HPDB FDT-1'!$AJ250="","",'HPDB FDT-1'!$AJ250)</f>
        <v/>
      </c>
      <c r="V242" s="113">
        <f>IF($U242&lt;&gt;"","Single Dwelling Unit","")</f>
        <v/>
      </c>
      <c r="AB242" s="113">
        <f>IF($U242&lt;&gt;"","RFS","")</f>
        <v/>
      </c>
      <c r="AC242" s="120">
        <f>IF($U242&lt;&gt;"",'HPDB FDT-1'!$Q$3,"")</f>
        <v/>
      </c>
      <c r="AD242" s="112">
        <f>IF($U242&lt;&gt;"",'HPDB FDT-1'!$Q$4,"")</f>
        <v/>
      </c>
      <c r="AE242" s="99">
        <f>IF($U242&lt;&gt;"",'HPDB FDT-1'!$C$6,"")</f>
        <v/>
      </c>
      <c r="AF242" s="120">
        <f>IF($U242&lt;&gt;"",'HPDB FDT-1'!$AT250,"")</f>
        <v/>
      </c>
      <c r="AG242" s="100">
        <f>IF($A242&lt;&gt;"",'CLUSTER FDT-1'!$H$2,"")</f>
        <v/>
      </c>
      <c r="AH242" s="99">
        <f>IF('HPDB FDT-1'!$AV250="","",'HPDB FDT-1'!$AV250)</f>
        <v/>
      </c>
      <c r="AI242" s="99">
        <f>IF('HPDB FDT-1'!$AW250="","",'HPDB FDT-1'!$AW250)</f>
        <v/>
      </c>
      <c r="AK242" s="113">
        <f>IF($U242&lt;&gt;"",'HPDB FDT-1'!$AX250,"")</f>
        <v/>
      </c>
      <c r="AL242" s="113">
        <f>IF($U242&lt;&gt;"",'HPDB FDT-1'!$AY250,"")</f>
        <v/>
      </c>
      <c r="AM242" s="113">
        <f>IF($U242&lt;&gt;"",'HPDB FDT-1'!$AZ250,"")</f>
        <v/>
      </c>
      <c r="AN242" s="113">
        <f>IF($U242&lt;&gt;"",'HPDB FDT-1'!$BA250,"")</f>
        <v/>
      </c>
      <c r="AO242" s="113">
        <f>IF($U242&lt;&gt;"",'HPDB FDT-1'!$BB250,"")</f>
        <v/>
      </c>
      <c r="AP242" s="113">
        <f>IF($U242&lt;&gt;"","RFS","")</f>
        <v/>
      </c>
      <c r="AR242" s="113">
        <f>IF($U242&lt;&gt;"","31","")</f>
        <v/>
      </c>
      <c r="AS242" s="113">
        <f>IF($U242&lt;&gt;"","FALSE","")</f>
        <v/>
      </c>
      <c r="AT242" s="113">
        <f>IF($U242&lt;&gt;"","TRUE","")</f>
        <v/>
      </c>
    </row>
    <row r="243" ht="15" customHeight="1" thickBot="1">
      <c r="A243" s="99">
        <f>IF($U243&lt;&gt;"",'HPDB FDT-1'!$Q251,"")</f>
        <v/>
      </c>
      <c r="B243" s="99">
        <f>IF($U243&lt;&gt;"",'HPDB FDT-1'!$R251,"")</f>
        <v/>
      </c>
      <c r="C243" s="99">
        <f>IF($U243&lt;&gt;"",'HPDB FDT-1'!$S251,"")</f>
        <v/>
      </c>
      <c r="D243" s="115">
        <f>IF($U243&lt;&gt;"",'HPDB FDT-1'!$T251,"")</f>
        <v/>
      </c>
      <c r="E243" s="99">
        <f>IF($U243&lt;&gt;"","FTTH","")</f>
        <v/>
      </c>
      <c r="F243" s="115">
        <f>IF($U243&lt;&gt;"",'HPDB FDT-1'!$V251,"")</f>
        <v/>
      </c>
      <c r="G243" s="99">
        <f>IF($U243&lt;&gt;"","General Retail","")</f>
        <v/>
      </c>
      <c r="H243" s="99">
        <f>IF($U243&lt;&gt;"",'CLUSTER FDT-1'!$A$2,"")</f>
        <v/>
      </c>
      <c r="J243" s="99">
        <f>IF($U243&lt;&gt;"",'CLUSTER FDT-1'!$A$2,"")</f>
        <v/>
      </c>
      <c r="K243" s="99">
        <f>IF($U243&lt;&gt;"",'CLUSTER FDT-1'!$A$2,"")</f>
        <v/>
      </c>
      <c r="L243" s="99">
        <f>IF($U243&lt;&gt;"",'HPDB FDT-1'!$AA251,"")</f>
        <v/>
      </c>
      <c r="M243" s="99">
        <f>IF($U243&lt;&gt;"",'HPDB FDT-1'!$AB251,"")</f>
        <v/>
      </c>
      <c r="N243" s="113">
        <f>IF($U243&lt;&gt;"",'HPDB FDT-1'!$AC251,"")</f>
        <v/>
      </c>
      <c r="O243" s="99">
        <f>IF('HPDB FDT-1'!$AD251="","",'HPDB FDT-1'!$AD251)</f>
        <v/>
      </c>
      <c r="T243" s="99">
        <f>IF('HPDB FDT-1'!$AI251="","",'HPDB FDT-1'!$AI251)</f>
        <v/>
      </c>
      <c r="U243" s="99">
        <f>IF('HPDB FDT-1'!$AJ251="","",'HPDB FDT-1'!$AJ251)</f>
        <v/>
      </c>
      <c r="V243" s="113">
        <f>IF($U243&lt;&gt;"","Single Dwelling Unit","")</f>
        <v/>
      </c>
      <c r="AB243" s="113">
        <f>IF($U243&lt;&gt;"","RFS","")</f>
        <v/>
      </c>
      <c r="AC243" s="120">
        <f>IF($U243&lt;&gt;"",'HPDB FDT-1'!$Q$3,"")</f>
        <v/>
      </c>
      <c r="AD243" s="112">
        <f>IF($U243&lt;&gt;"",'HPDB FDT-1'!$Q$4,"")</f>
        <v/>
      </c>
      <c r="AE243" s="99">
        <f>IF($U243&lt;&gt;"",'HPDB FDT-1'!$C$6,"")</f>
        <v/>
      </c>
      <c r="AF243" s="120">
        <f>IF($U243&lt;&gt;"",'HPDB FDT-1'!$AT251,"")</f>
        <v/>
      </c>
      <c r="AG243" s="100">
        <f>IF($A243&lt;&gt;"",'CLUSTER FDT-1'!$H$2,"")</f>
        <v/>
      </c>
      <c r="AH243" s="99">
        <f>IF('HPDB FDT-1'!$AV251="","",'HPDB FDT-1'!$AV251)</f>
        <v/>
      </c>
      <c r="AI243" s="99">
        <f>IF('HPDB FDT-1'!$AW251="","",'HPDB FDT-1'!$AW251)</f>
        <v/>
      </c>
      <c r="AK243" s="113">
        <f>IF($U243&lt;&gt;"",'HPDB FDT-1'!$AX251,"")</f>
        <v/>
      </c>
      <c r="AL243" s="113">
        <f>IF($U243&lt;&gt;"",'HPDB FDT-1'!$AY251,"")</f>
        <v/>
      </c>
      <c r="AM243" s="113">
        <f>IF($U243&lt;&gt;"",'HPDB FDT-1'!$AZ251,"")</f>
        <v/>
      </c>
      <c r="AN243" s="113">
        <f>IF($U243&lt;&gt;"",'HPDB FDT-1'!$BA251,"")</f>
        <v/>
      </c>
      <c r="AO243" s="113">
        <f>IF($U243&lt;&gt;"",'HPDB FDT-1'!$BB251,"")</f>
        <v/>
      </c>
      <c r="AP243" s="113">
        <f>IF($U243&lt;&gt;"","RFS","")</f>
        <v/>
      </c>
      <c r="AR243" s="113">
        <f>IF($U243&lt;&gt;"","31","")</f>
        <v/>
      </c>
      <c r="AS243" s="113">
        <f>IF($U243&lt;&gt;"","FALSE","")</f>
        <v/>
      </c>
      <c r="AT243" s="113">
        <f>IF($U243&lt;&gt;"","TRUE","")</f>
        <v/>
      </c>
    </row>
    <row r="244" ht="15" customHeight="1" thickBot="1">
      <c r="A244" s="99">
        <f>IF($U244&lt;&gt;"",'HPDB FDT-1'!$Q252,"")</f>
        <v/>
      </c>
      <c r="B244" s="99">
        <f>IF($U244&lt;&gt;"",'HPDB FDT-1'!$R252,"")</f>
        <v/>
      </c>
      <c r="C244" s="99">
        <f>IF($U244&lt;&gt;"",'HPDB FDT-1'!$S252,"")</f>
        <v/>
      </c>
      <c r="D244" s="115">
        <f>IF($U244&lt;&gt;"",'HPDB FDT-1'!$T252,"")</f>
        <v/>
      </c>
      <c r="E244" s="99">
        <f>IF($U244&lt;&gt;"","FTTH","")</f>
        <v/>
      </c>
      <c r="F244" s="115">
        <f>IF($U244&lt;&gt;"",'HPDB FDT-1'!$V252,"")</f>
        <v/>
      </c>
      <c r="G244" s="99">
        <f>IF($U244&lt;&gt;"","General Retail","")</f>
        <v/>
      </c>
      <c r="H244" s="99">
        <f>IF($U244&lt;&gt;"",'CLUSTER FDT-1'!$A$2,"")</f>
        <v/>
      </c>
      <c r="J244" s="99">
        <f>IF($U244&lt;&gt;"",'CLUSTER FDT-1'!$A$2,"")</f>
        <v/>
      </c>
      <c r="K244" s="99">
        <f>IF($U244&lt;&gt;"",'CLUSTER FDT-1'!$A$2,"")</f>
        <v/>
      </c>
      <c r="L244" s="99">
        <f>IF($U244&lt;&gt;"",'HPDB FDT-1'!$AA252,"")</f>
        <v/>
      </c>
      <c r="M244" s="99">
        <f>IF($U244&lt;&gt;"",'HPDB FDT-1'!$AB252,"")</f>
        <v/>
      </c>
      <c r="N244" s="113">
        <f>IF($U244&lt;&gt;"",'HPDB FDT-1'!$AC252,"")</f>
        <v/>
      </c>
      <c r="O244" s="99">
        <f>IF('HPDB FDT-1'!$AD252="","",'HPDB FDT-1'!$AD252)</f>
        <v/>
      </c>
      <c r="T244" s="99">
        <f>IF('HPDB FDT-1'!$AI252="","",'HPDB FDT-1'!$AI252)</f>
        <v/>
      </c>
      <c r="U244" s="99">
        <f>IF('HPDB FDT-1'!$AJ252="","",'HPDB FDT-1'!$AJ252)</f>
        <v/>
      </c>
      <c r="V244" s="113">
        <f>IF($U244&lt;&gt;"","Single Dwelling Unit","")</f>
        <v/>
      </c>
      <c r="AB244" s="113">
        <f>IF($U244&lt;&gt;"","RFS","")</f>
        <v/>
      </c>
      <c r="AC244" s="120">
        <f>IF($U244&lt;&gt;"",'HPDB FDT-1'!$Q$3,"")</f>
        <v/>
      </c>
      <c r="AD244" s="112">
        <f>IF($U244&lt;&gt;"",'HPDB FDT-1'!$Q$4,"")</f>
        <v/>
      </c>
      <c r="AE244" s="99">
        <f>IF($U244&lt;&gt;"",'HPDB FDT-1'!$C$6,"")</f>
        <v/>
      </c>
      <c r="AF244" s="120">
        <f>IF($U244&lt;&gt;"",'HPDB FDT-1'!$AT252,"")</f>
        <v/>
      </c>
      <c r="AG244" s="100">
        <f>IF($A244&lt;&gt;"",'CLUSTER FDT-1'!$H$2,"")</f>
        <v/>
      </c>
      <c r="AH244" s="99">
        <f>IF('HPDB FDT-1'!$AV252="","",'HPDB FDT-1'!$AV252)</f>
        <v/>
      </c>
      <c r="AI244" s="99">
        <f>IF('HPDB FDT-1'!$AW252="","",'HPDB FDT-1'!$AW252)</f>
        <v/>
      </c>
      <c r="AK244" s="113">
        <f>IF($U244&lt;&gt;"",'HPDB FDT-1'!$AX252,"")</f>
        <v/>
      </c>
      <c r="AL244" s="113">
        <f>IF($U244&lt;&gt;"",'HPDB FDT-1'!$AY252,"")</f>
        <v/>
      </c>
      <c r="AM244" s="113">
        <f>IF($U244&lt;&gt;"",'HPDB FDT-1'!$AZ252,"")</f>
        <v/>
      </c>
      <c r="AN244" s="113">
        <f>IF($U244&lt;&gt;"",'HPDB FDT-1'!$BA252,"")</f>
        <v/>
      </c>
      <c r="AO244" s="113">
        <f>IF($U244&lt;&gt;"",'HPDB FDT-1'!$BB252,"")</f>
        <v/>
      </c>
      <c r="AP244" s="113">
        <f>IF($U244&lt;&gt;"","RFS","")</f>
        <v/>
      </c>
      <c r="AR244" s="113">
        <f>IF($U244&lt;&gt;"","31","")</f>
        <v/>
      </c>
      <c r="AS244" s="113">
        <f>IF($U244&lt;&gt;"","FALSE","")</f>
        <v/>
      </c>
      <c r="AT244" s="113">
        <f>IF($U244&lt;&gt;"","TRUE","")</f>
        <v/>
      </c>
    </row>
    <row r="245" ht="15" customHeight="1" thickBot="1">
      <c r="A245" s="99">
        <f>IF($U245&lt;&gt;"",'HPDB FDT-1'!$Q253,"")</f>
        <v/>
      </c>
      <c r="B245" s="99">
        <f>IF($U245&lt;&gt;"",'HPDB FDT-1'!$R253,"")</f>
        <v/>
      </c>
      <c r="C245" s="99">
        <f>IF($U245&lt;&gt;"",'HPDB FDT-1'!$S253,"")</f>
        <v/>
      </c>
      <c r="D245" s="115">
        <f>IF($U245&lt;&gt;"",'HPDB FDT-1'!$T253,"")</f>
        <v/>
      </c>
      <c r="E245" s="99">
        <f>IF($U245&lt;&gt;"","FTTH","")</f>
        <v/>
      </c>
      <c r="F245" s="115">
        <f>IF($U245&lt;&gt;"",'HPDB FDT-1'!$V253,"")</f>
        <v/>
      </c>
      <c r="G245" s="99">
        <f>IF($U245&lt;&gt;"","General Retail","")</f>
        <v/>
      </c>
      <c r="H245" s="99">
        <f>IF($U245&lt;&gt;"",'CLUSTER FDT-1'!$A$2,"")</f>
        <v/>
      </c>
      <c r="J245" s="99">
        <f>IF($U245&lt;&gt;"",'CLUSTER FDT-1'!$A$2,"")</f>
        <v/>
      </c>
      <c r="K245" s="99">
        <f>IF($U245&lt;&gt;"",'CLUSTER FDT-1'!$A$2,"")</f>
        <v/>
      </c>
      <c r="L245" s="99">
        <f>IF($U245&lt;&gt;"",'HPDB FDT-1'!$AA253,"")</f>
        <v/>
      </c>
      <c r="M245" s="99">
        <f>IF($U245&lt;&gt;"",'HPDB FDT-1'!$AB253,"")</f>
        <v/>
      </c>
      <c r="N245" s="113">
        <f>IF($U245&lt;&gt;"",'HPDB FDT-1'!$AC253,"")</f>
        <v/>
      </c>
      <c r="O245" s="99">
        <f>IF('HPDB FDT-1'!$AD253="","",'HPDB FDT-1'!$AD253)</f>
        <v/>
      </c>
      <c r="T245" s="99">
        <f>IF('HPDB FDT-1'!$AI253="","",'HPDB FDT-1'!$AI253)</f>
        <v/>
      </c>
      <c r="U245" s="99">
        <f>IF('HPDB FDT-1'!$AJ253="","",'HPDB FDT-1'!$AJ253)</f>
        <v/>
      </c>
      <c r="V245" s="113">
        <f>IF($U245&lt;&gt;"","Single Dwelling Unit","")</f>
        <v/>
      </c>
      <c r="AB245" s="113">
        <f>IF($U245&lt;&gt;"","RFS","")</f>
        <v/>
      </c>
      <c r="AC245" s="120">
        <f>IF($U245&lt;&gt;"",'HPDB FDT-1'!$Q$3,"")</f>
        <v/>
      </c>
      <c r="AD245" s="112">
        <f>IF($U245&lt;&gt;"",'HPDB FDT-1'!$Q$4,"")</f>
        <v/>
      </c>
      <c r="AE245" s="99">
        <f>IF($U245&lt;&gt;"",'HPDB FDT-1'!$C$6,"")</f>
        <v/>
      </c>
      <c r="AF245" s="120">
        <f>IF($U245&lt;&gt;"",'HPDB FDT-1'!$AT253,"")</f>
        <v/>
      </c>
      <c r="AG245" s="100">
        <f>IF($A245&lt;&gt;"",'CLUSTER FDT-1'!$H$2,"")</f>
        <v/>
      </c>
      <c r="AH245" s="99">
        <f>IF('HPDB FDT-1'!$AV253="","",'HPDB FDT-1'!$AV253)</f>
        <v/>
      </c>
      <c r="AI245" s="99">
        <f>IF('HPDB FDT-1'!$AW253="","",'HPDB FDT-1'!$AW253)</f>
        <v/>
      </c>
      <c r="AK245" s="113">
        <f>IF($U245&lt;&gt;"",'HPDB FDT-1'!$AX253,"")</f>
        <v/>
      </c>
      <c r="AL245" s="113">
        <f>IF($U245&lt;&gt;"",'HPDB FDT-1'!$AY253,"")</f>
        <v/>
      </c>
      <c r="AM245" s="113">
        <f>IF($U245&lt;&gt;"",'HPDB FDT-1'!$AZ253,"")</f>
        <v/>
      </c>
      <c r="AN245" s="113">
        <f>IF($U245&lt;&gt;"",'HPDB FDT-1'!$BA253,"")</f>
        <v/>
      </c>
      <c r="AO245" s="113">
        <f>IF($U245&lt;&gt;"",'HPDB FDT-1'!$BB253,"")</f>
        <v/>
      </c>
      <c r="AP245" s="113">
        <f>IF($U245&lt;&gt;"","RFS","")</f>
        <v/>
      </c>
      <c r="AR245" s="113">
        <f>IF($U245&lt;&gt;"","31","")</f>
        <v/>
      </c>
      <c r="AS245" s="113">
        <f>IF($U245&lt;&gt;"","FALSE","")</f>
        <v/>
      </c>
      <c r="AT245" s="113">
        <f>IF($U245&lt;&gt;"","TRUE","")</f>
        <v/>
      </c>
    </row>
    <row r="246" ht="15" customHeight="1" thickBot="1">
      <c r="A246" s="99">
        <f>IF($U246&lt;&gt;"",'HPDB FDT-1'!$Q254,"")</f>
        <v/>
      </c>
      <c r="B246" s="99">
        <f>IF($U246&lt;&gt;"",'HPDB FDT-1'!$R254,"")</f>
        <v/>
      </c>
      <c r="C246" s="99">
        <f>IF($U246&lt;&gt;"",'HPDB FDT-1'!$S254,"")</f>
        <v/>
      </c>
      <c r="D246" s="115">
        <f>IF($U246&lt;&gt;"",'HPDB FDT-1'!$T254,"")</f>
        <v/>
      </c>
      <c r="E246" s="99">
        <f>IF($U246&lt;&gt;"","FTTH","")</f>
        <v/>
      </c>
      <c r="F246" s="115">
        <f>IF($U246&lt;&gt;"",'HPDB FDT-1'!$V254,"")</f>
        <v/>
      </c>
      <c r="G246" s="99">
        <f>IF($U246&lt;&gt;"","General Retail","")</f>
        <v/>
      </c>
      <c r="H246" s="99">
        <f>IF($U246&lt;&gt;"",'CLUSTER FDT-1'!$A$2,"")</f>
        <v/>
      </c>
      <c r="J246" s="99">
        <f>IF($U246&lt;&gt;"",'CLUSTER FDT-1'!$A$2,"")</f>
        <v/>
      </c>
      <c r="K246" s="99">
        <f>IF($U246&lt;&gt;"",'CLUSTER FDT-1'!$A$2,"")</f>
        <v/>
      </c>
      <c r="L246" s="99">
        <f>IF($U246&lt;&gt;"",'HPDB FDT-1'!$AA254,"")</f>
        <v/>
      </c>
      <c r="M246" s="99">
        <f>IF($U246&lt;&gt;"",'HPDB FDT-1'!$AB254,"")</f>
        <v/>
      </c>
      <c r="N246" s="113">
        <f>IF($U246&lt;&gt;"",'HPDB FDT-1'!$AC254,"")</f>
        <v/>
      </c>
      <c r="O246" s="99">
        <f>IF('HPDB FDT-1'!$AD254="","",'HPDB FDT-1'!$AD254)</f>
        <v/>
      </c>
      <c r="T246" s="99">
        <f>IF('HPDB FDT-1'!$AI254="","",'HPDB FDT-1'!$AI254)</f>
        <v/>
      </c>
      <c r="U246" s="99">
        <f>IF('HPDB FDT-1'!$AJ254="","",'HPDB FDT-1'!$AJ254)</f>
        <v/>
      </c>
      <c r="V246" s="113">
        <f>IF($U246&lt;&gt;"","Single Dwelling Unit","")</f>
        <v/>
      </c>
      <c r="AB246" s="113">
        <f>IF($U246&lt;&gt;"","RFS","")</f>
        <v/>
      </c>
      <c r="AC246" s="120">
        <f>IF($U246&lt;&gt;"",'HPDB FDT-1'!$Q$3,"")</f>
        <v/>
      </c>
      <c r="AD246" s="112">
        <f>IF($U246&lt;&gt;"",'HPDB FDT-1'!$Q$4,"")</f>
        <v/>
      </c>
      <c r="AE246" s="99">
        <f>IF($U246&lt;&gt;"",'HPDB FDT-1'!$C$6,"")</f>
        <v/>
      </c>
      <c r="AF246" s="120">
        <f>IF($U246&lt;&gt;"",'HPDB FDT-1'!$AT254,"")</f>
        <v/>
      </c>
      <c r="AG246" s="100">
        <f>IF($A246&lt;&gt;"",'CLUSTER FDT-1'!$H$2,"")</f>
        <v/>
      </c>
      <c r="AH246" s="99">
        <f>IF('HPDB FDT-1'!$AV254="","",'HPDB FDT-1'!$AV254)</f>
        <v/>
      </c>
      <c r="AI246" s="99">
        <f>IF('HPDB FDT-1'!$AW254="","",'HPDB FDT-1'!$AW254)</f>
        <v/>
      </c>
      <c r="AK246" s="113">
        <f>IF($U246&lt;&gt;"",'HPDB FDT-1'!$AX254,"")</f>
        <v/>
      </c>
      <c r="AL246" s="113">
        <f>IF($U246&lt;&gt;"",'HPDB FDT-1'!$AY254,"")</f>
        <v/>
      </c>
      <c r="AM246" s="113">
        <f>IF($U246&lt;&gt;"",'HPDB FDT-1'!$AZ254,"")</f>
        <v/>
      </c>
      <c r="AN246" s="113">
        <f>IF($U246&lt;&gt;"",'HPDB FDT-1'!$BA254,"")</f>
        <v/>
      </c>
      <c r="AO246" s="113">
        <f>IF($U246&lt;&gt;"",'HPDB FDT-1'!$BB254,"")</f>
        <v/>
      </c>
      <c r="AP246" s="113">
        <f>IF($U246&lt;&gt;"","RFS","")</f>
        <v/>
      </c>
      <c r="AR246" s="113">
        <f>IF($U246&lt;&gt;"","31","")</f>
        <v/>
      </c>
      <c r="AS246" s="113">
        <f>IF($U246&lt;&gt;"","FALSE","")</f>
        <v/>
      </c>
      <c r="AT246" s="113">
        <f>IF($U246&lt;&gt;"","TRUE","")</f>
        <v/>
      </c>
    </row>
    <row r="247" ht="15" customHeight="1" thickBot="1">
      <c r="A247" s="99">
        <f>IF($U247&lt;&gt;"",'HPDB FDT-1'!$Q255,"")</f>
        <v/>
      </c>
      <c r="B247" s="99">
        <f>IF($U247&lt;&gt;"",'HPDB FDT-1'!$R255,"")</f>
        <v/>
      </c>
      <c r="C247" s="99">
        <f>IF($U247&lt;&gt;"",'HPDB FDT-1'!$S255,"")</f>
        <v/>
      </c>
      <c r="D247" s="115">
        <f>IF($U247&lt;&gt;"",'HPDB FDT-1'!$T255,"")</f>
        <v/>
      </c>
      <c r="E247" s="99">
        <f>IF($U247&lt;&gt;"","FTTH","")</f>
        <v/>
      </c>
      <c r="F247" s="115">
        <f>IF($U247&lt;&gt;"",'HPDB FDT-1'!$V255,"")</f>
        <v/>
      </c>
      <c r="G247" s="99">
        <f>IF($U247&lt;&gt;"","General Retail","")</f>
        <v/>
      </c>
      <c r="H247" s="99">
        <f>IF($U247&lt;&gt;"",'CLUSTER FDT-1'!$A$2,"")</f>
        <v/>
      </c>
      <c r="J247" s="99">
        <f>IF($U247&lt;&gt;"",'CLUSTER FDT-1'!$A$2,"")</f>
        <v/>
      </c>
      <c r="K247" s="99">
        <f>IF($U247&lt;&gt;"",'CLUSTER FDT-1'!$A$2,"")</f>
        <v/>
      </c>
      <c r="L247" s="99">
        <f>IF($U247&lt;&gt;"",'HPDB FDT-1'!$AA255,"")</f>
        <v/>
      </c>
      <c r="M247" s="99">
        <f>IF($U247&lt;&gt;"",'HPDB FDT-1'!$AB255,"")</f>
        <v/>
      </c>
      <c r="N247" s="113">
        <f>IF($U247&lt;&gt;"",'HPDB FDT-1'!$AC255,"")</f>
        <v/>
      </c>
      <c r="O247" s="99">
        <f>IF('HPDB FDT-1'!$AD255="","",'HPDB FDT-1'!$AD255)</f>
        <v/>
      </c>
      <c r="T247" s="99">
        <f>IF('HPDB FDT-1'!$AI255="","",'HPDB FDT-1'!$AI255)</f>
        <v/>
      </c>
      <c r="U247" s="99">
        <f>IF('HPDB FDT-1'!$AJ255="","",'HPDB FDT-1'!$AJ255)</f>
        <v/>
      </c>
      <c r="V247" s="113">
        <f>IF($U247&lt;&gt;"","Single Dwelling Unit","")</f>
        <v/>
      </c>
      <c r="AB247" s="113">
        <f>IF($U247&lt;&gt;"","RFS","")</f>
        <v/>
      </c>
      <c r="AC247" s="120">
        <f>IF($U247&lt;&gt;"",'HPDB FDT-1'!$Q$3,"")</f>
        <v/>
      </c>
      <c r="AD247" s="112">
        <f>IF($U247&lt;&gt;"",'HPDB FDT-1'!$Q$4,"")</f>
        <v/>
      </c>
      <c r="AE247" s="99">
        <f>IF($U247&lt;&gt;"",'HPDB FDT-1'!$C$6,"")</f>
        <v/>
      </c>
      <c r="AF247" s="120">
        <f>IF($U247&lt;&gt;"",'HPDB FDT-1'!$AT255,"")</f>
        <v/>
      </c>
      <c r="AG247" s="100">
        <f>IF($A247&lt;&gt;"",'CLUSTER FDT-1'!$H$2,"")</f>
        <v/>
      </c>
      <c r="AH247" s="99">
        <f>IF('HPDB FDT-1'!$AV255="","",'HPDB FDT-1'!$AV255)</f>
        <v/>
      </c>
      <c r="AI247" s="99">
        <f>IF('HPDB FDT-1'!$AW255="","",'HPDB FDT-1'!$AW255)</f>
        <v/>
      </c>
      <c r="AK247" s="113">
        <f>IF($U247&lt;&gt;"",'HPDB FDT-1'!$AX255,"")</f>
        <v/>
      </c>
      <c r="AL247" s="113">
        <f>IF($U247&lt;&gt;"",'HPDB FDT-1'!$AY255,"")</f>
        <v/>
      </c>
      <c r="AM247" s="113">
        <f>IF($U247&lt;&gt;"",'HPDB FDT-1'!$AZ255,"")</f>
        <v/>
      </c>
      <c r="AN247" s="113">
        <f>IF($U247&lt;&gt;"",'HPDB FDT-1'!$BA255,"")</f>
        <v/>
      </c>
      <c r="AO247" s="113">
        <f>IF($U247&lt;&gt;"",'HPDB FDT-1'!$BB255,"")</f>
        <v/>
      </c>
      <c r="AP247" s="113">
        <f>IF($U247&lt;&gt;"","RFS","")</f>
        <v/>
      </c>
      <c r="AR247" s="113">
        <f>IF($U247&lt;&gt;"","31","")</f>
        <v/>
      </c>
      <c r="AS247" s="113">
        <f>IF($U247&lt;&gt;"","FALSE","")</f>
        <v/>
      </c>
      <c r="AT247" s="113">
        <f>IF($U247&lt;&gt;"","TRUE","")</f>
        <v/>
      </c>
    </row>
    <row r="248" ht="15" customHeight="1" thickBot="1">
      <c r="A248" s="99">
        <f>IF($U248&lt;&gt;"",'HPDB FDT-1'!$Q256,"")</f>
        <v/>
      </c>
      <c r="B248" s="99">
        <f>IF($U248&lt;&gt;"",'HPDB FDT-1'!$R256,"")</f>
        <v/>
      </c>
      <c r="C248" s="99">
        <f>IF($U248&lt;&gt;"",'HPDB FDT-1'!$S256,"")</f>
        <v/>
      </c>
      <c r="D248" s="115">
        <f>IF($U248&lt;&gt;"",'HPDB FDT-1'!$T256,"")</f>
        <v/>
      </c>
      <c r="E248" s="99">
        <f>IF($U248&lt;&gt;"","FTTH","")</f>
        <v/>
      </c>
      <c r="F248" s="115">
        <f>IF($U248&lt;&gt;"",'HPDB FDT-1'!$V256,"")</f>
        <v/>
      </c>
      <c r="G248" s="99">
        <f>IF($U248&lt;&gt;"","General Retail","")</f>
        <v/>
      </c>
      <c r="H248" s="99">
        <f>IF($U248&lt;&gt;"",'CLUSTER FDT-1'!$A$2,"")</f>
        <v/>
      </c>
      <c r="J248" s="99">
        <f>IF($U248&lt;&gt;"",'CLUSTER FDT-1'!$A$2,"")</f>
        <v/>
      </c>
      <c r="K248" s="99">
        <f>IF($U248&lt;&gt;"",'CLUSTER FDT-1'!$A$2,"")</f>
        <v/>
      </c>
      <c r="L248" s="99">
        <f>IF($U248&lt;&gt;"",'HPDB FDT-1'!$AA256,"")</f>
        <v/>
      </c>
      <c r="M248" s="99">
        <f>IF($U248&lt;&gt;"",'HPDB FDT-1'!$AB256,"")</f>
        <v/>
      </c>
      <c r="N248" s="113">
        <f>IF($U248&lt;&gt;"",'HPDB FDT-1'!$AC256,"")</f>
        <v/>
      </c>
      <c r="O248" s="99">
        <f>IF('HPDB FDT-1'!$AD256="","",'HPDB FDT-1'!$AD256)</f>
        <v/>
      </c>
      <c r="T248" s="99">
        <f>IF('HPDB FDT-1'!$AI256="","",'HPDB FDT-1'!$AI256)</f>
        <v/>
      </c>
      <c r="U248" s="99">
        <f>IF('HPDB FDT-1'!$AJ256="","",'HPDB FDT-1'!$AJ256)</f>
        <v/>
      </c>
      <c r="V248" s="113">
        <f>IF($U248&lt;&gt;"","Single Dwelling Unit","")</f>
        <v/>
      </c>
      <c r="AB248" s="113">
        <f>IF($U248&lt;&gt;"","RFS","")</f>
        <v/>
      </c>
      <c r="AC248" s="120">
        <f>IF($U248&lt;&gt;"",'HPDB FDT-1'!$Q$3,"")</f>
        <v/>
      </c>
      <c r="AD248" s="112">
        <f>IF($U248&lt;&gt;"",'HPDB FDT-1'!$Q$4,"")</f>
        <v/>
      </c>
      <c r="AE248" s="99">
        <f>IF($U248&lt;&gt;"",'HPDB FDT-1'!$C$6,"")</f>
        <v/>
      </c>
      <c r="AF248" s="120">
        <f>IF($U248&lt;&gt;"",'HPDB FDT-1'!$AT256,"")</f>
        <v/>
      </c>
      <c r="AG248" s="100">
        <f>IF($A248&lt;&gt;"",'CLUSTER FDT-1'!$H$2,"")</f>
        <v/>
      </c>
      <c r="AH248" s="99">
        <f>IF('HPDB FDT-1'!$AV256="","",'HPDB FDT-1'!$AV256)</f>
        <v/>
      </c>
      <c r="AI248" s="99">
        <f>IF('HPDB FDT-1'!$AW256="","",'HPDB FDT-1'!$AW256)</f>
        <v/>
      </c>
      <c r="AK248" s="113">
        <f>IF($U248&lt;&gt;"",'HPDB FDT-1'!$AX256,"")</f>
        <v/>
      </c>
      <c r="AL248" s="113">
        <f>IF($U248&lt;&gt;"",'HPDB FDT-1'!$AY256,"")</f>
        <v/>
      </c>
      <c r="AM248" s="113">
        <f>IF($U248&lt;&gt;"",'HPDB FDT-1'!$AZ256,"")</f>
        <v/>
      </c>
      <c r="AN248" s="113">
        <f>IF($U248&lt;&gt;"",'HPDB FDT-1'!$BA256,"")</f>
        <v/>
      </c>
      <c r="AO248" s="113">
        <f>IF($U248&lt;&gt;"",'HPDB FDT-1'!$BB256,"")</f>
        <v/>
      </c>
      <c r="AP248" s="113">
        <f>IF($U248&lt;&gt;"","RFS","")</f>
        <v/>
      </c>
      <c r="AR248" s="113">
        <f>IF($U248&lt;&gt;"","31","")</f>
        <v/>
      </c>
      <c r="AS248" s="113">
        <f>IF($U248&lt;&gt;"","FALSE","")</f>
        <v/>
      </c>
      <c r="AT248" s="113">
        <f>IF($U248&lt;&gt;"","TRUE","")</f>
        <v/>
      </c>
    </row>
    <row r="249" ht="15" customHeight="1" thickBot="1">
      <c r="A249" s="99">
        <f>IF($U249&lt;&gt;"",'HPDB FDT-1'!$Q257,"")</f>
        <v/>
      </c>
      <c r="B249" s="99">
        <f>IF($U249&lt;&gt;"",'HPDB FDT-1'!$R257,"")</f>
        <v/>
      </c>
      <c r="C249" s="99">
        <f>IF($U249&lt;&gt;"",'HPDB FDT-1'!$S257,"")</f>
        <v/>
      </c>
      <c r="D249" s="115">
        <f>IF($U249&lt;&gt;"",'HPDB FDT-1'!$T257,"")</f>
        <v/>
      </c>
      <c r="E249" s="99">
        <f>IF($U249&lt;&gt;"","FTTH","")</f>
        <v/>
      </c>
      <c r="F249" s="115">
        <f>IF($U249&lt;&gt;"",'HPDB FDT-1'!$V257,"")</f>
        <v/>
      </c>
      <c r="G249" s="99">
        <f>IF($U249&lt;&gt;"","General Retail","")</f>
        <v/>
      </c>
      <c r="H249" s="99">
        <f>IF($U249&lt;&gt;"",'CLUSTER FDT-1'!$A$2,"")</f>
        <v/>
      </c>
      <c r="J249" s="99">
        <f>IF($U249&lt;&gt;"",'CLUSTER FDT-1'!$A$2,"")</f>
        <v/>
      </c>
      <c r="K249" s="99">
        <f>IF($U249&lt;&gt;"",'CLUSTER FDT-1'!$A$2,"")</f>
        <v/>
      </c>
      <c r="L249" s="99">
        <f>IF($U249&lt;&gt;"",'HPDB FDT-1'!$AA257,"")</f>
        <v/>
      </c>
      <c r="M249" s="99">
        <f>IF($U249&lt;&gt;"",'HPDB FDT-1'!$AB257,"")</f>
        <v/>
      </c>
      <c r="N249" s="113">
        <f>IF($U249&lt;&gt;"",'HPDB FDT-1'!$AC257,"")</f>
        <v/>
      </c>
      <c r="O249" s="99">
        <f>IF('HPDB FDT-1'!$AD257="","",'HPDB FDT-1'!$AD257)</f>
        <v/>
      </c>
      <c r="T249" s="99">
        <f>IF('HPDB FDT-1'!$AI257="","",'HPDB FDT-1'!$AI257)</f>
        <v/>
      </c>
      <c r="U249" s="99">
        <f>IF('HPDB FDT-1'!$AJ257="","",'HPDB FDT-1'!$AJ257)</f>
        <v/>
      </c>
      <c r="V249" s="113">
        <f>IF($U249&lt;&gt;"","Single Dwelling Unit","")</f>
        <v/>
      </c>
      <c r="AB249" s="113">
        <f>IF($U249&lt;&gt;"","RFS","")</f>
        <v/>
      </c>
      <c r="AC249" s="120">
        <f>IF($U249&lt;&gt;"",'HPDB FDT-1'!$Q$3,"")</f>
        <v/>
      </c>
      <c r="AD249" s="112">
        <f>IF($U249&lt;&gt;"",'HPDB FDT-1'!$Q$4,"")</f>
        <v/>
      </c>
      <c r="AE249" s="99">
        <f>IF($U249&lt;&gt;"",'HPDB FDT-1'!$C$6,"")</f>
        <v/>
      </c>
      <c r="AF249" s="120">
        <f>IF($U249&lt;&gt;"",'HPDB FDT-1'!$AT257,"")</f>
        <v/>
      </c>
      <c r="AG249" s="100">
        <f>IF($A249&lt;&gt;"",'CLUSTER FDT-1'!$H$2,"")</f>
        <v/>
      </c>
      <c r="AH249" s="99">
        <f>IF('HPDB FDT-1'!$AV257="","",'HPDB FDT-1'!$AV257)</f>
        <v/>
      </c>
      <c r="AI249" s="99">
        <f>IF('HPDB FDT-1'!$AW257="","",'HPDB FDT-1'!$AW257)</f>
        <v/>
      </c>
      <c r="AK249" s="113">
        <f>IF($U249&lt;&gt;"",'HPDB FDT-1'!$AX257,"")</f>
        <v/>
      </c>
      <c r="AL249" s="113">
        <f>IF($U249&lt;&gt;"",'HPDB FDT-1'!$AY257,"")</f>
        <v/>
      </c>
      <c r="AM249" s="113">
        <f>IF($U249&lt;&gt;"",'HPDB FDT-1'!$AZ257,"")</f>
        <v/>
      </c>
      <c r="AN249" s="113">
        <f>IF($U249&lt;&gt;"",'HPDB FDT-1'!$BA257,"")</f>
        <v/>
      </c>
      <c r="AO249" s="113">
        <f>IF($U249&lt;&gt;"",'HPDB FDT-1'!$BB257,"")</f>
        <v/>
      </c>
      <c r="AP249" s="113">
        <f>IF($U249&lt;&gt;"","RFS","")</f>
        <v/>
      </c>
      <c r="AR249" s="113">
        <f>IF($U249&lt;&gt;"","31","")</f>
        <v/>
      </c>
      <c r="AS249" s="113">
        <f>IF($U249&lt;&gt;"","FALSE","")</f>
        <v/>
      </c>
      <c r="AT249" s="113">
        <f>IF($U249&lt;&gt;"","TRUE","")</f>
        <v/>
      </c>
    </row>
    <row r="250" ht="15" customHeight="1" thickBot="1">
      <c r="A250" s="99">
        <f>IF($U250&lt;&gt;"",'HPDB FDT-1'!$Q258,"")</f>
        <v/>
      </c>
      <c r="B250" s="99">
        <f>IF($U250&lt;&gt;"",'HPDB FDT-1'!$R258,"")</f>
        <v/>
      </c>
      <c r="C250" s="99">
        <f>IF($U250&lt;&gt;"",'HPDB FDT-1'!$S258,"")</f>
        <v/>
      </c>
      <c r="D250" s="115">
        <f>IF($U250&lt;&gt;"",'HPDB FDT-1'!$T258,"")</f>
        <v/>
      </c>
      <c r="E250" s="99">
        <f>IF($U250&lt;&gt;"","FTTH","")</f>
        <v/>
      </c>
      <c r="F250" s="115">
        <f>IF($U250&lt;&gt;"",'HPDB FDT-1'!$V258,"")</f>
        <v/>
      </c>
      <c r="G250" s="99">
        <f>IF($U250&lt;&gt;"","General Retail","")</f>
        <v/>
      </c>
      <c r="H250" s="99">
        <f>IF($U250&lt;&gt;"",'CLUSTER FDT-1'!$A$2,"")</f>
        <v/>
      </c>
      <c r="J250" s="99">
        <f>IF($U250&lt;&gt;"",'CLUSTER FDT-1'!$A$2,"")</f>
        <v/>
      </c>
      <c r="K250" s="99">
        <f>IF($U250&lt;&gt;"",'CLUSTER FDT-1'!$A$2,"")</f>
        <v/>
      </c>
      <c r="L250" s="99">
        <f>IF($U250&lt;&gt;"",'HPDB FDT-1'!$AA258,"")</f>
        <v/>
      </c>
      <c r="M250" s="99">
        <f>IF($U250&lt;&gt;"",'HPDB FDT-1'!$AB258,"")</f>
        <v/>
      </c>
      <c r="N250" s="113">
        <f>IF($U250&lt;&gt;"",'HPDB FDT-1'!$AC258,"")</f>
        <v/>
      </c>
      <c r="O250" s="99">
        <f>IF('HPDB FDT-1'!$AD258="","",'HPDB FDT-1'!$AD258)</f>
        <v/>
      </c>
      <c r="T250" s="99">
        <f>IF('HPDB FDT-1'!$AI258="","",'HPDB FDT-1'!$AI258)</f>
        <v/>
      </c>
      <c r="U250" s="99">
        <f>IF('HPDB FDT-1'!$AJ258="","",'HPDB FDT-1'!$AJ258)</f>
        <v/>
      </c>
      <c r="V250" s="113">
        <f>IF($U250&lt;&gt;"","Single Dwelling Unit","")</f>
        <v/>
      </c>
      <c r="AB250" s="113">
        <f>IF($U250&lt;&gt;"","RFS","")</f>
        <v/>
      </c>
      <c r="AC250" s="120">
        <f>IF($U250&lt;&gt;"",'HPDB FDT-1'!$Q$3,"")</f>
        <v/>
      </c>
      <c r="AD250" s="112">
        <f>IF($U250&lt;&gt;"",'HPDB FDT-1'!$Q$4,"")</f>
        <v/>
      </c>
      <c r="AE250" s="99">
        <f>IF($U250&lt;&gt;"",'HPDB FDT-1'!$C$6,"")</f>
        <v/>
      </c>
      <c r="AF250" s="120">
        <f>IF($U250&lt;&gt;"",'HPDB FDT-1'!$AT258,"")</f>
        <v/>
      </c>
      <c r="AG250" s="100">
        <f>IF($A250&lt;&gt;"",'CLUSTER FDT-1'!$H$2,"")</f>
        <v/>
      </c>
      <c r="AH250" s="99">
        <f>IF('HPDB FDT-1'!$AV258="","",'HPDB FDT-1'!$AV258)</f>
        <v/>
      </c>
      <c r="AI250" s="99">
        <f>IF('HPDB FDT-1'!$AW258="","",'HPDB FDT-1'!$AW258)</f>
        <v/>
      </c>
      <c r="AK250" s="113">
        <f>IF($U250&lt;&gt;"",'HPDB FDT-1'!$AX258,"")</f>
        <v/>
      </c>
      <c r="AL250" s="113">
        <f>IF($U250&lt;&gt;"",'HPDB FDT-1'!$AY258,"")</f>
        <v/>
      </c>
      <c r="AM250" s="113">
        <f>IF($U250&lt;&gt;"",'HPDB FDT-1'!$AZ258,"")</f>
        <v/>
      </c>
      <c r="AN250" s="113">
        <f>IF($U250&lt;&gt;"",'HPDB FDT-1'!$BA258,"")</f>
        <v/>
      </c>
      <c r="AO250" s="113">
        <f>IF($U250&lt;&gt;"",'HPDB FDT-1'!$BB258,"")</f>
        <v/>
      </c>
      <c r="AP250" s="113">
        <f>IF($U250&lt;&gt;"","RFS","")</f>
        <v/>
      </c>
      <c r="AR250" s="113">
        <f>IF($U250&lt;&gt;"","31","")</f>
        <v/>
      </c>
      <c r="AS250" s="113">
        <f>IF($U250&lt;&gt;"","FALSE","")</f>
        <v/>
      </c>
      <c r="AT250" s="113">
        <f>IF($U250&lt;&gt;"","TRUE","")</f>
        <v/>
      </c>
    </row>
    <row r="251" ht="15" customHeight="1" thickBot="1">
      <c r="A251" s="99">
        <f>IF($U251&lt;&gt;"",'HPDB FDT-1'!$Q259,"")</f>
        <v/>
      </c>
      <c r="B251" s="99">
        <f>IF($U251&lt;&gt;"",'HPDB FDT-1'!$R259,"")</f>
        <v/>
      </c>
      <c r="C251" s="99">
        <f>IF($U251&lt;&gt;"",'HPDB FDT-1'!$S259,"")</f>
        <v/>
      </c>
      <c r="D251" s="115">
        <f>IF($U251&lt;&gt;"",'HPDB FDT-1'!$T259,"")</f>
        <v/>
      </c>
      <c r="E251" s="99">
        <f>IF($U251&lt;&gt;"","FTTH","")</f>
        <v/>
      </c>
      <c r="F251" s="115">
        <f>IF($U251&lt;&gt;"",'HPDB FDT-1'!$V259,"")</f>
        <v/>
      </c>
      <c r="G251" s="99">
        <f>IF($U251&lt;&gt;"","General Retail","")</f>
        <v/>
      </c>
      <c r="H251" s="99">
        <f>IF($U251&lt;&gt;"",'CLUSTER FDT-1'!$A$2,"")</f>
        <v/>
      </c>
      <c r="J251" s="99">
        <f>IF($U251&lt;&gt;"",'CLUSTER FDT-1'!$A$2,"")</f>
        <v/>
      </c>
      <c r="K251" s="99">
        <f>IF($U251&lt;&gt;"",'CLUSTER FDT-1'!$A$2,"")</f>
        <v/>
      </c>
      <c r="L251" s="99">
        <f>IF($U251&lt;&gt;"",'HPDB FDT-1'!$AA259,"")</f>
        <v/>
      </c>
      <c r="M251" s="99">
        <f>IF($U251&lt;&gt;"",'HPDB FDT-1'!$AB259,"")</f>
        <v/>
      </c>
      <c r="N251" s="113">
        <f>IF($U251&lt;&gt;"",'HPDB FDT-1'!$AC259,"")</f>
        <v/>
      </c>
      <c r="O251" s="99">
        <f>IF('HPDB FDT-1'!$AD259="","",'HPDB FDT-1'!$AD259)</f>
        <v/>
      </c>
      <c r="T251" s="99">
        <f>IF('HPDB FDT-1'!$AI259="","",'HPDB FDT-1'!$AI259)</f>
        <v/>
      </c>
      <c r="U251" s="99">
        <f>IF('HPDB FDT-1'!$AJ259="","",'HPDB FDT-1'!$AJ259)</f>
        <v/>
      </c>
      <c r="V251" s="113">
        <f>IF($U251&lt;&gt;"","Single Dwelling Unit","")</f>
        <v/>
      </c>
      <c r="AB251" s="113">
        <f>IF($U251&lt;&gt;"","RFS","")</f>
        <v/>
      </c>
      <c r="AC251" s="120">
        <f>IF($U251&lt;&gt;"",'HPDB FDT-1'!$Q$3,"")</f>
        <v/>
      </c>
      <c r="AD251" s="112">
        <f>IF($U251&lt;&gt;"",'HPDB FDT-1'!$Q$4,"")</f>
        <v/>
      </c>
      <c r="AE251" s="99">
        <f>IF($U251&lt;&gt;"",'HPDB FDT-1'!$C$6,"")</f>
        <v/>
      </c>
      <c r="AF251" s="120">
        <f>IF($U251&lt;&gt;"",'HPDB FDT-1'!$AT259,"")</f>
        <v/>
      </c>
      <c r="AG251" s="100">
        <f>IF($A251&lt;&gt;"",'CLUSTER FDT-1'!$H$2,"")</f>
        <v/>
      </c>
      <c r="AH251" s="99">
        <f>IF('HPDB FDT-1'!$AV259="","",'HPDB FDT-1'!$AV259)</f>
        <v/>
      </c>
      <c r="AI251" s="99">
        <f>IF('HPDB FDT-1'!$AW259="","",'HPDB FDT-1'!$AW259)</f>
        <v/>
      </c>
      <c r="AK251" s="113">
        <f>IF($U251&lt;&gt;"",'HPDB FDT-1'!$AX259,"")</f>
        <v/>
      </c>
      <c r="AL251" s="113">
        <f>IF($U251&lt;&gt;"",'HPDB FDT-1'!$AY259,"")</f>
        <v/>
      </c>
      <c r="AM251" s="113">
        <f>IF($U251&lt;&gt;"",'HPDB FDT-1'!$AZ259,"")</f>
        <v/>
      </c>
      <c r="AN251" s="113">
        <f>IF($U251&lt;&gt;"",'HPDB FDT-1'!$BA259,"")</f>
        <v/>
      </c>
      <c r="AO251" s="113">
        <f>IF($U251&lt;&gt;"",'HPDB FDT-1'!$BB259,"")</f>
        <v/>
      </c>
      <c r="AP251" s="113">
        <f>IF($U251&lt;&gt;"","RFS","")</f>
        <v/>
      </c>
      <c r="AR251" s="113">
        <f>IF($U251&lt;&gt;"","31","")</f>
        <v/>
      </c>
      <c r="AS251" s="113">
        <f>IF($U251&lt;&gt;"","FALSE","")</f>
        <v/>
      </c>
      <c r="AT251" s="113">
        <f>IF($U251&lt;&gt;"","TRUE","")</f>
        <v/>
      </c>
    </row>
    <row r="252" ht="15" customHeight="1" thickBot="1">
      <c r="A252" s="99">
        <f>IF($U252&lt;&gt;"",'HPDB FDT-1'!$Q260,"")</f>
        <v/>
      </c>
      <c r="B252" s="99">
        <f>IF($U252&lt;&gt;"",'HPDB FDT-1'!$R260,"")</f>
        <v/>
      </c>
      <c r="C252" s="99">
        <f>IF($U252&lt;&gt;"",'HPDB FDT-1'!$S260,"")</f>
        <v/>
      </c>
      <c r="D252" s="115">
        <f>IF($U252&lt;&gt;"",'HPDB FDT-1'!$T260,"")</f>
        <v/>
      </c>
      <c r="E252" s="99">
        <f>IF($U252&lt;&gt;"","FTTH","")</f>
        <v/>
      </c>
      <c r="F252" s="115">
        <f>IF($U252&lt;&gt;"",'HPDB FDT-1'!$V260,"")</f>
        <v/>
      </c>
      <c r="G252" s="99">
        <f>IF($U252&lt;&gt;"","General Retail","")</f>
        <v/>
      </c>
      <c r="H252" s="99">
        <f>IF($U252&lt;&gt;"",'CLUSTER FDT-1'!$A$2,"")</f>
        <v/>
      </c>
      <c r="J252" s="99">
        <f>IF($U252&lt;&gt;"",'CLUSTER FDT-1'!$A$2,"")</f>
        <v/>
      </c>
      <c r="K252" s="99">
        <f>IF($U252&lt;&gt;"",'CLUSTER FDT-1'!$A$2,"")</f>
        <v/>
      </c>
      <c r="L252" s="99">
        <f>IF($U252&lt;&gt;"",'HPDB FDT-1'!$AA260,"")</f>
        <v/>
      </c>
      <c r="M252" s="99">
        <f>IF($U252&lt;&gt;"",'HPDB FDT-1'!$AB260,"")</f>
        <v/>
      </c>
      <c r="N252" s="113">
        <f>IF($U252&lt;&gt;"",'HPDB FDT-1'!$AC260,"")</f>
        <v/>
      </c>
      <c r="O252" s="99">
        <f>IF('HPDB FDT-1'!$AD260="","",'HPDB FDT-1'!$AD260)</f>
        <v/>
      </c>
      <c r="T252" s="99">
        <f>IF('HPDB FDT-1'!$AI260="","",'HPDB FDT-1'!$AI260)</f>
        <v/>
      </c>
      <c r="U252" s="99">
        <f>IF('HPDB FDT-1'!$AJ260="","",'HPDB FDT-1'!$AJ260)</f>
        <v/>
      </c>
      <c r="V252" s="113">
        <f>IF($U252&lt;&gt;"","Single Dwelling Unit","")</f>
        <v/>
      </c>
      <c r="AB252" s="113">
        <f>IF($U252&lt;&gt;"","RFS","")</f>
        <v/>
      </c>
      <c r="AC252" s="120">
        <f>IF($U252&lt;&gt;"",'HPDB FDT-1'!$Q$3,"")</f>
        <v/>
      </c>
      <c r="AD252" s="112">
        <f>IF($U252&lt;&gt;"",'HPDB FDT-1'!$Q$4,"")</f>
        <v/>
      </c>
      <c r="AE252" s="99">
        <f>IF($U252&lt;&gt;"",'HPDB FDT-1'!$C$6,"")</f>
        <v/>
      </c>
      <c r="AF252" s="120">
        <f>IF($U252&lt;&gt;"",'HPDB FDT-1'!$AT260,"")</f>
        <v/>
      </c>
      <c r="AG252" s="100">
        <f>IF($A252&lt;&gt;"",'CLUSTER FDT-1'!$H$2,"")</f>
        <v/>
      </c>
      <c r="AH252" s="99">
        <f>IF('HPDB FDT-1'!$AV260="","",'HPDB FDT-1'!$AV260)</f>
        <v/>
      </c>
      <c r="AI252" s="99">
        <f>IF('HPDB FDT-1'!$AW260="","",'HPDB FDT-1'!$AW260)</f>
        <v/>
      </c>
      <c r="AK252" s="113">
        <f>IF($U252&lt;&gt;"",'HPDB FDT-1'!$AX260,"")</f>
        <v/>
      </c>
      <c r="AL252" s="113">
        <f>IF($U252&lt;&gt;"",'HPDB FDT-1'!$AY260,"")</f>
        <v/>
      </c>
      <c r="AM252" s="113">
        <f>IF($U252&lt;&gt;"",'HPDB FDT-1'!$AZ260,"")</f>
        <v/>
      </c>
      <c r="AN252" s="113">
        <f>IF($U252&lt;&gt;"",'HPDB FDT-1'!$BA260,"")</f>
        <v/>
      </c>
      <c r="AO252" s="113">
        <f>IF($U252&lt;&gt;"",'HPDB FDT-1'!$BB260,"")</f>
        <v/>
      </c>
      <c r="AP252" s="113">
        <f>IF($U252&lt;&gt;"","RFS","")</f>
        <v/>
      </c>
      <c r="AR252" s="113">
        <f>IF($U252&lt;&gt;"","31","")</f>
        <v/>
      </c>
      <c r="AS252" s="113">
        <f>IF($U252&lt;&gt;"","FALSE","")</f>
        <v/>
      </c>
      <c r="AT252" s="113">
        <f>IF($U252&lt;&gt;"","TRUE","")</f>
        <v/>
      </c>
    </row>
    <row r="253" ht="15" customHeight="1" thickBot="1">
      <c r="A253" s="99">
        <f>IF($U253&lt;&gt;"",'HPDB FDT-1'!$Q261,"")</f>
        <v/>
      </c>
      <c r="B253" s="99">
        <f>IF($U253&lt;&gt;"",'HPDB FDT-1'!$R261,"")</f>
        <v/>
      </c>
      <c r="C253" s="99">
        <f>IF($U253&lt;&gt;"",'HPDB FDT-1'!$S261,"")</f>
        <v/>
      </c>
      <c r="D253" s="115">
        <f>IF($U253&lt;&gt;"",'HPDB FDT-1'!$T261,"")</f>
        <v/>
      </c>
      <c r="E253" s="99">
        <f>IF($U253&lt;&gt;"","FTTH","")</f>
        <v/>
      </c>
      <c r="F253" s="115">
        <f>IF($U253&lt;&gt;"",'HPDB FDT-1'!$V261,"")</f>
        <v/>
      </c>
      <c r="G253" s="99">
        <f>IF($U253&lt;&gt;"","General Retail","")</f>
        <v/>
      </c>
      <c r="H253" s="99">
        <f>IF($U253&lt;&gt;"",'CLUSTER FDT-1'!$A$2,"")</f>
        <v/>
      </c>
      <c r="J253" s="99">
        <f>IF($U253&lt;&gt;"",'CLUSTER FDT-1'!$A$2,"")</f>
        <v/>
      </c>
      <c r="K253" s="99">
        <f>IF($U253&lt;&gt;"",'CLUSTER FDT-1'!$A$2,"")</f>
        <v/>
      </c>
      <c r="L253" s="99">
        <f>IF($U253&lt;&gt;"",'HPDB FDT-1'!$AA261,"")</f>
        <v/>
      </c>
      <c r="M253" s="99">
        <f>IF($U253&lt;&gt;"",'HPDB FDT-1'!$AB261,"")</f>
        <v/>
      </c>
      <c r="N253" s="113">
        <f>IF($U253&lt;&gt;"",'HPDB FDT-1'!$AC261,"")</f>
        <v/>
      </c>
      <c r="O253" s="99">
        <f>IF('HPDB FDT-1'!$AD261="","",'HPDB FDT-1'!$AD261)</f>
        <v/>
      </c>
      <c r="T253" s="99">
        <f>IF('HPDB FDT-1'!$AI261="","",'HPDB FDT-1'!$AI261)</f>
        <v/>
      </c>
      <c r="U253" s="99">
        <f>IF('HPDB FDT-1'!$AJ261="","",'HPDB FDT-1'!$AJ261)</f>
        <v/>
      </c>
      <c r="V253" s="113">
        <f>IF($U253&lt;&gt;"","Single Dwelling Unit","")</f>
        <v/>
      </c>
      <c r="AB253" s="113">
        <f>IF($U253&lt;&gt;"","RFS","")</f>
        <v/>
      </c>
      <c r="AC253" s="120">
        <f>IF($U253&lt;&gt;"",'HPDB FDT-1'!$Q$3,"")</f>
        <v/>
      </c>
      <c r="AD253" s="112">
        <f>IF($U253&lt;&gt;"",'HPDB FDT-1'!$Q$4,"")</f>
        <v/>
      </c>
      <c r="AE253" s="99">
        <f>IF($U253&lt;&gt;"",'HPDB FDT-1'!$C$6,"")</f>
        <v/>
      </c>
      <c r="AF253" s="120">
        <f>IF($U253&lt;&gt;"",'HPDB FDT-1'!$AT261,"")</f>
        <v/>
      </c>
      <c r="AG253" s="100">
        <f>IF($A253&lt;&gt;"",'CLUSTER FDT-1'!$H$2,"")</f>
        <v/>
      </c>
      <c r="AH253" s="99">
        <f>IF('HPDB FDT-1'!$AV261="","",'HPDB FDT-1'!$AV261)</f>
        <v/>
      </c>
      <c r="AI253" s="99">
        <f>IF('HPDB FDT-1'!$AW261="","",'HPDB FDT-1'!$AW261)</f>
        <v/>
      </c>
      <c r="AK253" s="113">
        <f>IF($U253&lt;&gt;"",'HPDB FDT-1'!$AX261,"")</f>
        <v/>
      </c>
      <c r="AL253" s="113">
        <f>IF($U253&lt;&gt;"",'HPDB FDT-1'!$AY261,"")</f>
        <v/>
      </c>
      <c r="AM253" s="113">
        <f>IF($U253&lt;&gt;"",'HPDB FDT-1'!$AZ261,"")</f>
        <v/>
      </c>
      <c r="AN253" s="113">
        <f>IF($U253&lt;&gt;"",'HPDB FDT-1'!$BA261,"")</f>
        <v/>
      </c>
      <c r="AO253" s="113">
        <f>IF($U253&lt;&gt;"",'HPDB FDT-1'!$BB261,"")</f>
        <v/>
      </c>
      <c r="AP253" s="113">
        <f>IF($U253&lt;&gt;"","RFS","")</f>
        <v/>
      </c>
      <c r="AR253" s="113">
        <f>IF($U253&lt;&gt;"","31","")</f>
        <v/>
      </c>
      <c r="AS253" s="113">
        <f>IF($U253&lt;&gt;"","FALSE","")</f>
        <v/>
      </c>
      <c r="AT253" s="113">
        <f>IF($U253&lt;&gt;"","TRUE","")</f>
        <v/>
      </c>
    </row>
    <row r="254" ht="15" customHeight="1" thickBot="1">
      <c r="A254" s="99">
        <f>IF($U254&lt;&gt;"",'HPDB FDT-1'!$Q262,"")</f>
        <v/>
      </c>
      <c r="B254" s="99">
        <f>IF($U254&lt;&gt;"",'HPDB FDT-1'!$R262,"")</f>
        <v/>
      </c>
      <c r="C254" s="99">
        <f>IF($U254&lt;&gt;"",'HPDB FDT-1'!$S262,"")</f>
        <v/>
      </c>
      <c r="D254" s="115">
        <f>IF($U254&lt;&gt;"",'HPDB FDT-1'!$T262,"")</f>
        <v/>
      </c>
      <c r="E254" s="99">
        <f>IF($U254&lt;&gt;"","FTTH","")</f>
        <v/>
      </c>
      <c r="F254" s="115">
        <f>IF($U254&lt;&gt;"",'HPDB FDT-1'!$V262,"")</f>
        <v/>
      </c>
      <c r="G254" s="99">
        <f>IF($U254&lt;&gt;"","General Retail","")</f>
        <v/>
      </c>
      <c r="H254" s="99">
        <f>IF($U254&lt;&gt;"",'CLUSTER FDT-1'!$A$2,"")</f>
        <v/>
      </c>
      <c r="J254" s="99">
        <f>IF($U254&lt;&gt;"",'CLUSTER FDT-1'!$A$2,"")</f>
        <v/>
      </c>
      <c r="K254" s="99">
        <f>IF($U254&lt;&gt;"",'CLUSTER FDT-1'!$A$2,"")</f>
        <v/>
      </c>
      <c r="L254" s="99">
        <f>IF($U254&lt;&gt;"",'HPDB FDT-1'!$AA262,"")</f>
        <v/>
      </c>
      <c r="M254" s="99">
        <f>IF($U254&lt;&gt;"",'HPDB FDT-1'!$AB262,"")</f>
        <v/>
      </c>
      <c r="N254" s="113">
        <f>IF($U254&lt;&gt;"",'HPDB FDT-1'!$AC262,"")</f>
        <v/>
      </c>
      <c r="O254" s="99">
        <f>IF('HPDB FDT-1'!$AD262="","",'HPDB FDT-1'!$AD262)</f>
        <v/>
      </c>
      <c r="T254" s="99">
        <f>IF('HPDB FDT-1'!$AI262="","",'HPDB FDT-1'!$AI262)</f>
        <v/>
      </c>
      <c r="U254" s="99">
        <f>IF('HPDB FDT-1'!$AJ262="","",'HPDB FDT-1'!$AJ262)</f>
        <v/>
      </c>
      <c r="V254" s="113">
        <f>IF($U254&lt;&gt;"","Single Dwelling Unit","")</f>
        <v/>
      </c>
      <c r="AB254" s="113">
        <f>IF($U254&lt;&gt;"","RFS","")</f>
        <v/>
      </c>
      <c r="AC254" s="120">
        <f>IF($U254&lt;&gt;"",'HPDB FDT-1'!$Q$3,"")</f>
        <v/>
      </c>
      <c r="AD254" s="112">
        <f>IF($U254&lt;&gt;"",'HPDB FDT-1'!$Q$4,"")</f>
        <v/>
      </c>
      <c r="AE254" s="99">
        <f>IF($U254&lt;&gt;"",'HPDB FDT-1'!$C$6,"")</f>
        <v/>
      </c>
      <c r="AF254" s="120">
        <f>IF($U254&lt;&gt;"",'HPDB FDT-1'!$AT262,"")</f>
        <v/>
      </c>
      <c r="AG254" s="100">
        <f>IF($A254&lt;&gt;"",'CLUSTER FDT-1'!$H$2,"")</f>
        <v/>
      </c>
      <c r="AH254" s="99">
        <f>IF('HPDB FDT-1'!$AV262="","",'HPDB FDT-1'!$AV262)</f>
        <v/>
      </c>
      <c r="AI254" s="99">
        <f>IF('HPDB FDT-1'!$AW262="","",'HPDB FDT-1'!$AW262)</f>
        <v/>
      </c>
      <c r="AK254" s="113">
        <f>IF($U254&lt;&gt;"",'HPDB FDT-1'!$AX262,"")</f>
        <v/>
      </c>
      <c r="AL254" s="113">
        <f>IF($U254&lt;&gt;"",'HPDB FDT-1'!$AY262,"")</f>
        <v/>
      </c>
      <c r="AM254" s="113">
        <f>IF($U254&lt;&gt;"",'HPDB FDT-1'!$AZ262,"")</f>
        <v/>
      </c>
      <c r="AN254" s="113">
        <f>IF($U254&lt;&gt;"",'HPDB FDT-1'!$BA262,"")</f>
        <v/>
      </c>
      <c r="AO254" s="113">
        <f>IF($U254&lt;&gt;"",'HPDB FDT-1'!$BB262,"")</f>
        <v/>
      </c>
      <c r="AP254" s="113">
        <f>IF($U254&lt;&gt;"","RFS","")</f>
        <v/>
      </c>
      <c r="AR254" s="113">
        <f>IF($U254&lt;&gt;"","31","")</f>
        <v/>
      </c>
      <c r="AS254" s="113">
        <f>IF($U254&lt;&gt;"","FALSE","")</f>
        <v/>
      </c>
      <c r="AT254" s="113">
        <f>IF($U254&lt;&gt;"","TRUE","")</f>
        <v/>
      </c>
    </row>
    <row r="255" ht="15" customHeight="1" thickBot="1">
      <c r="A255" s="99">
        <f>IF($U255&lt;&gt;"",'HPDB FDT-1'!$Q263,"")</f>
        <v/>
      </c>
      <c r="B255" s="99">
        <f>IF($U255&lt;&gt;"",'HPDB FDT-1'!$R263,"")</f>
        <v/>
      </c>
      <c r="C255" s="99">
        <f>IF($U255&lt;&gt;"",'HPDB FDT-1'!$S263,"")</f>
        <v/>
      </c>
      <c r="D255" s="115">
        <f>IF($U255&lt;&gt;"",'HPDB FDT-1'!$T263,"")</f>
        <v/>
      </c>
      <c r="E255" s="99">
        <f>IF($U255&lt;&gt;"","FTTH","")</f>
        <v/>
      </c>
      <c r="F255" s="115">
        <f>IF($U255&lt;&gt;"",'HPDB FDT-1'!$V263,"")</f>
        <v/>
      </c>
      <c r="G255" s="99">
        <f>IF($U255&lt;&gt;"","General Retail","")</f>
        <v/>
      </c>
      <c r="H255" s="99">
        <f>IF($U255&lt;&gt;"",'CLUSTER FDT-1'!$A$2,"")</f>
        <v/>
      </c>
      <c r="J255" s="99">
        <f>IF($U255&lt;&gt;"",'CLUSTER FDT-1'!$A$2,"")</f>
        <v/>
      </c>
      <c r="K255" s="99">
        <f>IF($U255&lt;&gt;"",'CLUSTER FDT-1'!$A$2,"")</f>
        <v/>
      </c>
      <c r="L255" s="99">
        <f>IF($U255&lt;&gt;"",'HPDB FDT-1'!$AA263,"")</f>
        <v/>
      </c>
      <c r="M255" s="99">
        <f>IF($U255&lt;&gt;"",'HPDB FDT-1'!$AB263,"")</f>
        <v/>
      </c>
      <c r="N255" s="113">
        <f>IF($U255&lt;&gt;"",'HPDB FDT-1'!$AC263,"")</f>
        <v/>
      </c>
      <c r="O255" s="99">
        <f>IF('HPDB FDT-1'!$AD263="","",'HPDB FDT-1'!$AD263)</f>
        <v/>
      </c>
      <c r="T255" s="99">
        <f>IF('HPDB FDT-1'!$AI263="","",'HPDB FDT-1'!$AI263)</f>
        <v/>
      </c>
      <c r="U255" s="99">
        <f>IF('HPDB FDT-1'!$AJ263="","",'HPDB FDT-1'!$AJ263)</f>
        <v/>
      </c>
      <c r="V255" s="113">
        <f>IF($U255&lt;&gt;"","Single Dwelling Unit","")</f>
        <v/>
      </c>
      <c r="AB255" s="113">
        <f>IF($U255&lt;&gt;"","RFS","")</f>
        <v/>
      </c>
      <c r="AC255" s="120">
        <f>IF($U255&lt;&gt;"",'HPDB FDT-1'!$Q$3,"")</f>
        <v/>
      </c>
      <c r="AD255" s="112">
        <f>IF($U255&lt;&gt;"",'HPDB FDT-1'!$Q$4,"")</f>
        <v/>
      </c>
      <c r="AE255" s="99">
        <f>IF($U255&lt;&gt;"",'HPDB FDT-1'!$C$6,"")</f>
        <v/>
      </c>
      <c r="AF255" s="120">
        <f>IF($U255&lt;&gt;"",'HPDB FDT-1'!$AT263,"")</f>
        <v/>
      </c>
      <c r="AG255" s="100">
        <f>IF($A255&lt;&gt;"",'CLUSTER FDT-1'!$H$2,"")</f>
        <v/>
      </c>
      <c r="AH255" s="99">
        <f>IF('HPDB FDT-1'!$AV263="","",'HPDB FDT-1'!$AV263)</f>
        <v/>
      </c>
      <c r="AI255" s="99">
        <f>IF('HPDB FDT-1'!$AW263="","",'HPDB FDT-1'!$AW263)</f>
        <v/>
      </c>
      <c r="AK255" s="113">
        <f>IF($U255&lt;&gt;"",'HPDB FDT-1'!$AX263,"")</f>
        <v/>
      </c>
      <c r="AL255" s="113">
        <f>IF($U255&lt;&gt;"",'HPDB FDT-1'!$AY263,"")</f>
        <v/>
      </c>
      <c r="AM255" s="113">
        <f>IF($U255&lt;&gt;"",'HPDB FDT-1'!$AZ263,"")</f>
        <v/>
      </c>
      <c r="AN255" s="113">
        <f>IF($U255&lt;&gt;"",'HPDB FDT-1'!$BA263,"")</f>
        <v/>
      </c>
      <c r="AO255" s="113">
        <f>IF($U255&lt;&gt;"",'HPDB FDT-1'!$BB263,"")</f>
        <v/>
      </c>
      <c r="AP255" s="113">
        <f>IF($U255&lt;&gt;"","RFS","")</f>
        <v/>
      </c>
      <c r="AR255" s="113">
        <f>IF($U255&lt;&gt;"","31","")</f>
        <v/>
      </c>
      <c r="AS255" s="113">
        <f>IF($U255&lt;&gt;"","FALSE","")</f>
        <v/>
      </c>
      <c r="AT255" s="113">
        <f>IF($U255&lt;&gt;"","TRUE","")</f>
        <v/>
      </c>
    </row>
    <row r="256" ht="15" customHeight="1" thickBot="1">
      <c r="A256" s="99">
        <f>IF($U256&lt;&gt;"",'HPDB FDT-1'!$Q264,"")</f>
        <v/>
      </c>
      <c r="B256" s="99">
        <f>IF($U256&lt;&gt;"",'HPDB FDT-1'!$R264,"")</f>
        <v/>
      </c>
      <c r="C256" s="99">
        <f>IF($U256&lt;&gt;"",'HPDB FDT-1'!$S264,"")</f>
        <v/>
      </c>
      <c r="D256" s="115">
        <f>IF($U256&lt;&gt;"",'HPDB FDT-1'!$T264,"")</f>
        <v/>
      </c>
      <c r="E256" s="99">
        <f>IF($U256&lt;&gt;"","FTTH","")</f>
        <v/>
      </c>
      <c r="F256" s="115">
        <f>IF($U256&lt;&gt;"",'HPDB FDT-1'!$V264,"")</f>
        <v/>
      </c>
      <c r="G256" s="99">
        <f>IF($U256&lt;&gt;"","General Retail","")</f>
        <v/>
      </c>
      <c r="H256" s="99">
        <f>IF($U256&lt;&gt;"",'CLUSTER FDT-1'!$A$2,"")</f>
        <v/>
      </c>
      <c r="J256" s="99">
        <f>IF($U256&lt;&gt;"",'CLUSTER FDT-1'!$A$2,"")</f>
        <v/>
      </c>
      <c r="K256" s="99">
        <f>IF($U256&lt;&gt;"",'CLUSTER FDT-1'!$A$2,"")</f>
        <v/>
      </c>
      <c r="L256" s="99">
        <f>IF($U256&lt;&gt;"",'HPDB FDT-1'!$AA264,"")</f>
        <v/>
      </c>
      <c r="M256" s="99">
        <f>IF($U256&lt;&gt;"",'HPDB FDT-1'!$AB264,"")</f>
        <v/>
      </c>
      <c r="N256" s="113">
        <f>IF($U256&lt;&gt;"",'HPDB FDT-1'!$AC264,"")</f>
        <v/>
      </c>
      <c r="O256" s="99">
        <f>IF('HPDB FDT-1'!$AD264="","",'HPDB FDT-1'!$AD264)</f>
        <v/>
      </c>
      <c r="T256" s="99">
        <f>IF('HPDB FDT-1'!$AI264="","",'HPDB FDT-1'!$AI264)</f>
        <v/>
      </c>
      <c r="U256" s="99">
        <f>IF('HPDB FDT-1'!$AJ264="","",'HPDB FDT-1'!$AJ264)</f>
        <v/>
      </c>
      <c r="V256" s="113">
        <f>IF($U256&lt;&gt;"","Single Dwelling Unit","")</f>
        <v/>
      </c>
      <c r="AB256" s="113">
        <f>IF($U256&lt;&gt;"","RFS","")</f>
        <v/>
      </c>
      <c r="AC256" s="120">
        <f>IF($U256&lt;&gt;"",'HPDB FDT-1'!$Q$3,"")</f>
        <v/>
      </c>
      <c r="AD256" s="112">
        <f>IF($U256&lt;&gt;"",'HPDB FDT-1'!$Q$4,"")</f>
        <v/>
      </c>
      <c r="AE256" s="99">
        <f>IF($U256&lt;&gt;"",'HPDB FDT-1'!$C$6,"")</f>
        <v/>
      </c>
      <c r="AF256" s="120">
        <f>IF($U256&lt;&gt;"",'HPDB FDT-1'!$AT264,"")</f>
        <v/>
      </c>
      <c r="AG256" s="100">
        <f>IF($A256&lt;&gt;"",'CLUSTER FDT-1'!$H$2,"")</f>
        <v/>
      </c>
      <c r="AH256" s="99">
        <f>IF('HPDB FDT-1'!$AV264="","",'HPDB FDT-1'!$AV264)</f>
        <v/>
      </c>
      <c r="AI256" s="99">
        <f>IF('HPDB FDT-1'!$AW264="","",'HPDB FDT-1'!$AW264)</f>
        <v/>
      </c>
      <c r="AK256" s="113">
        <f>IF($U256&lt;&gt;"",'HPDB FDT-1'!$AX264,"")</f>
        <v/>
      </c>
      <c r="AL256" s="113">
        <f>IF($U256&lt;&gt;"",'HPDB FDT-1'!$AY264,"")</f>
        <v/>
      </c>
      <c r="AM256" s="113">
        <f>IF($U256&lt;&gt;"",'HPDB FDT-1'!$AZ264,"")</f>
        <v/>
      </c>
      <c r="AN256" s="113">
        <f>IF($U256&lt;&gt;"",'HPDB FDT-1'!$BA264,"")</f>
        <v/>
      </c>
      <c r="AO256" s="113">
        <f>IF($U256&lt;&gt;"",'HPDB FDT-1'!$BB264,"")</f>
        <v/>
      </c>
      <c r="AP256" s="113">
        <f>IF($U256&lt;&gt;"","RFS","")</f>
        <v/>
      </c>
      <c r="AR256" s="113">
        <f>IF($U256&lt;&gt;"","31","")</f>
        <v/>
      </c>
      <c r="AS256" s="113">
        <f>IF($U256&lt;&gt;"","FALSE","")</f>
        <v/>
      </c>
      <c r="AT256" s="113">
        <f>IF($U256&lt;&gt;"","TRUE","")</f>
        <v/>
      </c>
    </row>
    <row r="257" ht="15" customHeight="1" thickBot="1">
      <c r="A257" s="99">
        <f>IF($U257&lt;&gt;"",'HPDB FDT-1'!$Q265,"")</f>
        <v/>
      </c>
      <c r="B257" s="99">
        <f>IF($U257&lt;&gt;"",'HPDB FDT-1'!$R265,"")</f>
        <v/>
      </c>
      <c r="C257" s="99">
        <f>IF($U257&lt;&gt;"",'HPDB FDT-1'!$S265,"")</f>
        <v/>
      </c>
      <c r="D257" s="115">
        <f>IF($U257&lt;&gt;"",'HPDB FDT-1'!$T265,"")</f>
        <v/>
      </c>
      <c r="E257" s="99">
        <f>IF($U257&lt;&gt;"","FTTH","")</f>
        <v/>
      </c>
      <c r="F257" s="115">
        <f>IF($U257&lt;&gt;"",'HPDB FDT-1'!$V265,"")</f>
        <v/>
      </c>
      <c r="G257" s="99">
        <f>IF($U257&lt;&gt;"","General Retail","")</f>
        <v/>
      </c>
      <c r="H257" s="99">
        <f>IF($U257&lt;&gt;"",'CLUSTER FDT-1'!$A$2,"")</f>
        <v/>
      </c>
      <c r="J257" s="99">
        <f>IF($U257&lt;&gt;"",'CLUSTER FDT-1'!$A$2,"")</f>
        <v/>
      </c>
      <c r="K257" s="99">
        <f>IF($U257&lt;&gt;"",'CLUSTER FDT-1'!$A$2,"")</f>
        <v/>
      </c>
      <c r="L257" s="99">
        <f>IF($U257&lt;&gt;"",'HPDB FDT-1'!$AA265,"")</f>
        <v/>
      </c>
      <c r="M257" s="99">
        <f>IF($U257&lt;&gt;"",'HPDB FDT-1'!$AB265,"")</f>
        <v/>
      </c>
      <c r="N257" s="113">
        <f>IF($U257&lt;&gt;"",'HPDB FDT-1'!$AC265,"")</f>
        <v/>
      </c>
      <c r="O257" s="99">
        <f>IF('HPDB FDT-1'!$AD265="","",'HPDB FDT-1'!$AD265)</f>
        <v/>
      </c>
      <c r="T257" s="99">
        <f>IF('HPDB FDT-1'!$AI265="","",'HPDB FDT-1'!$AI265)</f>
        <v/>
      </c>
      <c r="U257" s="99">
        <f>IF('HPDB FDT-1'!$AJ265="","",'HPDB FDT-1'!$AJ265)</f>
        <v/>
      </c>
      <c r="V257" s="113">
        <f>IF($U257&lt;&gt;"","Single Dwelling Unit","")</f>
        <v/>
      </c>
      <c r="AB257" s="113">
        <f>IF($U257&lt;&gt;"","RFS","")</f>
        <v/>
      </c>
      <c r="AC257" s="120">
        <f>IF($U257&lt;&gt;"",'HPDB FDT-1'!$Q$3,"")</f>
        <v/>
      </c>
      <c r="AD257" s="112">
        <f>IF($U257&lt;&gt;"",'HPDB FDT-1'!$Q$4,"")</f>
        <v/>
      </c>
      <c r="AE257" s="99">
        <f>IF($U257&lt;&gt;"",'HPDB FDT-1'!$C$6,"")</f>
        <v/>
      </c>
      <c r="AF257" s="120">
        <f>IF($U257&lt;&gt;"",'HPDB FDT-1'!$AT265,"")</f>
        <v/>
      </c>
      <c r="AG257" s="100">
        <f>IF($A257&lt;&gt;"",'CLUSTER FDT-1'!$H$2,"")</f>
        <v/>
      </c>
      <c r="AH257" s="99">
        <f>IF('HPDB FDT-1'!$AV265="","",'HPDB FDT-1'!$AV265)</f>
        <v/>
      </c>
      <c r="AI257" s="99">
        <f>IF('HPDB FDT-1'!$AW265="","",'HPDB FDT-1'!$AW265)</f>
        <v/>
      </c>
      <c r="AK257" s="113">
        <f>IF($U257&lt;&gt;"",'HPDB FDT-1'!$AX265,"")</f>
        <v/>
      </c>
      <c r="AL257" s="113">
        <f>IF($U257&lt;&gt;"",'HPDB FDT-1'!$AY265,"")</f>
        <v/>
      </c>
      <c r="AM257" s="113">
        <f>IF($U257&lt;&gt;"",'HPDB FDT-1'!$AZ265,"")</f>
        <v/>
      </c>
      <c r="AN257" s="113">
        <f>IF($U257&lt;&gt;"",'HPDB FDT-1'!$BA265,"")</f>
        <v/>
      </c>
      <c r="AO257" s="113">
        <f>IF($U257&lt;&gt;"",'HPDB FDT-1'!$BB265,"")</f>
        <v/>
      </c>
      <c r="AP257" s="113">
        <f>IF($U257&lt;&gt;"","RFS","")</f>
        <v/>
      </c>
      <c r="AR257" s="113">
        <f>IF($U257&lt;&gt;"","31","")</f>
        <v/>
      </c>
      <c r="AS257" s="113">
        <f>IF($U257&lt;&gt;"","FALSE","")</f>
        <v/>
      </c>
      <c r="AT257" s="113">
        <f>IF($U257&lt;&gt;"","TRUE","")</f>
        <v/>
      </c>
    </row>
    <row r="258" ht="15" customHeight="1" thickBot="1">
      <c r="A258" s="99">
        <f>IF($U258&lt;&gt;"",'HPDB FDT-1'!$Q266,"")</f>
        <v/>
      </c>
      <c r="B258" s="99">
        <f>IF($U258&lt;&gt;"",'HPDB FDT-1'!$R266,"")</f>
        <v/>
      </c>
      <c r="C258" s="99">
        <f>IF($U258&lt;&gt;"",'HPDB FDT-1'!$S266,"")</f>
        <v/>
      </c>
      <c r="D258" s="115">
        <f>IF($U258&lt;&gt;"",'HPDB FDT-1'!$T266,"")</f>
        <v/>
      </c>
      <c r="E258" s="99">
        <f>IF($U258&lt;&gt;"","FTTH","")</f>
        <v/>
      </c>
      <c r="F258" s="115">
        <f>IF($U258&lt;&gt;"",'HPDB FDT-1'!$V266,"")</f>
        <v/>
      </c>
      <c r="G258" s="99">
        <f>IF($U258&lt;&gt;"","General Retail","")</f>
        <v/>
      </c>
      <c r="H258" s="99">
        <f>IF($U258&lt;&gt;"",'CLUSTER FDT-1'!$A$2,"")</f>
        <v/>
      </c>
      <c r="J258" s="99">
        <f>IF($U258&lt;&gt;"",'CLUSTER FDT-1'!$A$2,"")</f>
        <v/>
      </c>
      <c r="K258" s="99">
        <f>IF($U258&lt;&gt;"",'CLUSTER FDT-1'!$A$2,"")</f>
        <v/>
      </c>
      <c r="L258" s="99">
        <f>IF($U258&lt;&gt;"",'HPDB FDT-1'!$AA266,"")</f>
        <v/>
      </c>
      <c r="M258" s="99">
        <f>IF($U258&lt;&gt;"",'HPDB FDT-1'!$AB266,"")</f>
        <v/>
      </c>
      <c r="N258" s="113">
        <f>IF($U258&lt;&gt;"",'HPDB FDT-1'!$AC266,"")</f>
        <v/>
      </c>
      <c r="O258" s="99">
        <f>IF('HPDB FDT-1'!$AD266="","",'HPDB FDT-1'!$AD266)</f>
        <v/>
      </c>
      <c r="T258" s="99">
        <f>IF('HPDB FDT-1'!$AI266="","",'HPDB FDT-1'!$AI266)</f>
        <v/>
      </c>
      <c r="U258" s="99">
        <f>IF('HPDB FDT-1'!$AJ266="","",'HPDB FDT-1'!$AJ266)</f>
        <v/>
      </c>
      <c r="V258" s="113">
        <f>IF($U258&lt;&gt;"","Single Dwelling Unit","")</f>
        <v/>
      </c>
      <c r="AB258" s="113">
        <f>IF($U258&lt;&gt;"","RFS","")</f>
        <v/>
      </c>
      <c r="AC258" s="120">
        <f>IF($U258&lt;&gt;"",'HPDB FDT-1'!$Q$3,"")</f>
        <v/>
      </c>
      <c r="AD258" s="112">
        <f>IF($U258&lt;&gt;"",'HPDB FDT-1'!$Q$4,"")</f>
        <v/>
      </c>
      <c r="AE258" s="99">
        <f>IF($U258&lt;&gt;"",'HPDB FDT-1'!$C$6,"")</f>
        <v/>
      </c>
      <c r="AF258" s="120">
        <f>IF($U258&lt;&gt;"",'HPDB FDT-1'!$AT266,"")</f>
        <v/>
      </c>
      <c r="AG258" s="100">
        <f>IF($A258&lt;&gt;"",'CLUSTER FDT-1'!$H$2,"")</f>
        <v/>
      </c>
      <c r="AH258" s="99">
        <f>IF('HPDB FDT-1'!$AV266="","",'HPDB FDT-1'!$AV266)</f>
        <v/>
      </c>
      <c r="AI258" s="99">
        <f>IF('HPDB FDT-1'!$AW266="","",'HPDB FDT-1'!$AW266)</f>
        <v/>
      </c>
      <c r="AK258" s="113">
        <f>IF($U258&lt;&gt;"",'HPDB FDT-1'!$AX266,"")</f>
        <v/>
      </c>
      <c r="AL258" s="113">
        <f>IF($U258&lt;&gt;"",'HPDB FDT-1'!$AY266,"")</f>
        <v/>
      </c>
      <c r="AM258" s="113">
        <f>IF($U258&lt;&gt;"",'HPDB FDT-1'!$AZ266,"")</f>
        <v/>
      </c>
      <c r="AN258" s="113">
        <f>IF($U258&lt;&gt;"",'HPDB FDT-1'!$BA266,"")</f>
        <v/>
      </c>
      <c r="AO258" s="113">
        <f>IF($U258&lt;&gt;"",'HPDB FDT-1'!$BB266,"")</f>
        <v/>
      </c>
      <c r="AP258" s="113">
        <f>IF($U258&lt;&gt;"","RFS","")</f>
        <v/>
      </c>
      <c r="AR258" s="113">
        <f>IF($U258&lt;&gt;"","31","")</f>
        <v/>
      </c>
      <c r="AS258" s="113">
        <f>IF($U258&lt;&gt;"","FALSE","")</f>
        <v/>
      </c>
      <c r="AT258" s="113">
        <f>IF($U258&lt;&gt;"","TRUE","")</f>
        <v/>
      </c>
    </row>
    <row r="259" ht="15" customHeight="1" thickBot="1">
      <c r="A259" s="99">
        <f>IF($U259&lt;&gt;"",'HPDB FDT-1'!$Q267,"")</f>
        <v/>
      </c>
      <c r="B259" s="99">
        <f>IF($U259&lt;&gt;"",'HPDB FDT-1'!$R267,"")</f>
        <v/>
      </c>
      <c r="C259" s="99">
        <f>IF($U259&lt;&gt;"",'HPDB FDT-1'!$S267,"")</f>
        <v/>
      </c>
      <c r="D259" s="115">
        <f>IF($U259&lt;&gt;"",'HPDB FDT-1'!$T267,"")</f>
        <v/>
      </c>
      <c r="E259" s="99">
        <f>IF($U259&lt;&gt;"","FTTH","")</f>
        <v/>
      </c>
      <c r="F259" s="115">
        <f>IF($U259&lt;&gt;"",'HPDB FDT-1'!$V267,"")</f>
        <v/>
      </c>
      <c r="G259" s="99">
        <f>IF($U259&lt;&gt;"","General Retail","")</f>
        <v/>
      </c>
      <c r="H259" s="99">
        <f>IF($U259&lt;&gt;"",'CLUSTER FDT-1'!$A$2,"")</f>
        <v/>
      </c>
      <c r="J259" s="99">
        <f>IF($U259&lt;&gt;"",'CLUSTER FDT-1'!$A$2,"")</f>
        <v/>
      </c>
      <c r="K259" s="99">
        <f>IF($U259&lt;&gt;"",'CLUSTER FDT-1'!$A$2,"")</f>
        <v/>
      </c>
      <c r="L259" s="99">
        <f>IF($U259&lt;&gt;"",'HPDB FDT-1'!$AA267,"")</f>
        <v/>
      </c>
      <c r="M259" s="99">
        <f>IF($U259&lt;&gt;"",'HPDB FDT-1'!$AB267,"")</f>
        <v/>
      </c>
      <c r="N259" s="113">
        <f>IF($U259&lt;&gt;"",'HPDB FDT-1'!$AC267,"")</f>
        <v/>
      </c>
      <c r="O259" s="99">
        <f>IF('HPDB FDT-1'!$AD267="","",'HPDB FDT-1'!$AD267)</f>
        <v/>
      </c>
      <c r="T259" s="99">
        <f>IF('HPDB FDT-1'!$AI267="","",'HPDB FDT-1'!$AI267)</f>
        <v/>
      </c>
      <c r="U259" s="99">
        <f>IF('HPDB FDT-1'!$AJ267="","",'HPDB FDT-1'!$AJ267)</f>
        <v/>
      </c>
      <c r="V259" s="113">
        <f>IF($U259&lt;&gt;"","Single Dwelling Unit","")</f>
        <v/>
      </c>
      <c r="AB259" s="113">
        <f>IF($U259&lt;&gt;"","RFS","")</f>
        <v/>
      </c>
      <c r="AC259" s="120">
        <f>IF($U259&lt;&gt;"",'HPDB FDT-1'!$Q$3,"")</f>
        <v/>
      </c>
      <c r="AD259" s="112">
        <f>IF($U259&lt;&gt;"",'HPDB FDT-1'!$Q$4,"")</f>
        <v/>
      </c>
      <c r="AE259" s="99">
        <f>IF($U259&lt;&gt;"",'HPDB FDT-1'!$C$6,"")</f>
        <v/>
      </c>
      <c r="AF259" s="120">
        <f>IF($U259&lt;&gt;"",'HPDB FDT-1'!$AT267,"")</f>
        <v/>
      </c>
      <c r="AG259" s="100">
        <f>IF($A259&lt;&gt;"",'CLUSTER FDT-1'!$H$2,"")</f>
        <v/>
      </c>
      <c r="AH259" s="99">
        <f>IF('HPDB FDT-1'!$AV267="","",'HPDB FDT-1'!$AV267)</f>
        <v/>
      </c>
      <c r="AI259" s="99">
        <f>IF('HPDB FDT-1'!$AW267="","",'HPDB FDT-1'!$AW267)</f>
        <v/>
      </c>
      <c r="AK259" s="113">
        <f>IF($U259&lt;&gt;"",'HPDB FDT-1'!$AX267,"")</f>
        <v/>
      </c>
      <c r="AL259" s="113">
        <f>IF($U259&lt;&gt;"",'HPDB FDT-1'!$AY267,"")</f>
        <v/>
      </c>
      <c r="AM259" s="113">
        <f>IF($U259&lt;&gt;"",'HPDB FDT-1'!$AZ267,"")</f>
        <v/>
      </c>
      <c r="AN259" s="113">
        <f>IF($U259&lt;&gt;"",'HPDB FDT-1'!$BA267,"")</f>
        <v/>
      </c>
      <c r="AO259" s="113">
        <f>IF($U259&lt;&gt;"",'HPDB FDT-1'!$BB267,"")</f>
        <v/>
      </c>
      <c r="AP259" s="113">
        <f>IF($U259&lt;&gt;"","RFS","")</f>
        <v/>
      </c>
      <c r="AR259" s="113">
        <f>IF($U259&lt;&gt;"","31","")</f>
        <v/>
      </c>
      <c r="AS259" s="113">
        <f>IF($U259&lt;&gt;"","FALSE","")</f>
        <v/>
      </c>
      <c r="AT259" s="113">
        <f>IF($U259&lt;&gt;"","TRUE","")</f>
        <v/>
      </c>
    </row>
    <row r="260" ht="15" customHeight="1" thickBot="1">
      <c r="A260" s="99">
        <f>IF($U260&lt;&gt;"",'HPDB FDT-1'!$Q268,"")</f>
        <v/>
      </c>
      <c r="B260" s="99">
        <f>IF($U260&lt;&gt;"",'HPDB FDT-1'!$R268,"")</f>
        <v/>
      </c>
      <c r="C260" s="99">
        <f>IF($U260&lt;&gt;"",'HPDB FDT-1'!$S268,"")</f>
        <v/>
      </c>
      <c r="D260" s="115">
        <f>IF($U260&lt;&gt;"",'HPDB FDT-1'!$T268,"")</f>
        <v/>
      </c>
      <c r="E260" s="99">
        <f>IF($U260&lt;&gt;"","FTTH","")</f>
        <v/>
      </c>
      <c r="F260" s="115">
        <f>IF($U260&lt;&gt;"",'HPDB FDT-1'!$V268,"")</f>
        <v/>
      </c>
      <c r="G260" s="99">
        <f>IF($U260&lt;&gt;"","General Retail","")</f>
        <v/>
      </c>
      <c r="H260" s="99">
        <f>IF($U260&lt;&gt;"",'CLUSTER FDT-1'!$A$2,"")</f>
        <v/>
      </c>
      <c r="J260" s="99">
        <f>IF($U260&lt;&gt;"",'CLUSTER FDT-1'!$A$2,"")</f>
        <v/>
      </c>
      <c r="K260" s="99">
        <f>IF($U260&lt;&gt;"",'CLUSTER FDT-1'!$A$2,"")</f>
        <v/>
      </c>
      <c r="L260" s="99">
        <f>IF($U260&lt;&gt;"",'HPDB FDT-1'!$AA268,"")</f>
        <v/>
      </c>
      <c r="M260" s="99">
        <f>IF($U260&lt;&gt;"",'HPDB FDT-1'!$AB268,"")</f>
        <v/>
      </c>
      <c r="N260" s="113">
        <f>IF($U260&lt;&gt;"",'HPDB FDT-1'!$AC268,"")</f>
        <v/>
      </c>
      <c r="O260" s="99">
        <f>IF('HPDB FDT-1'!$AD268="","",'HPDB FDT-1'!$AD268)</f>
        <v/>
      </c>
      <c r="T260" s="99">
        <f>IF('HPDB FDT-1'!$AI268="","",'HPDB FDT-1'!$AI268)</f>
        <v/>
      </c>
      <c r="U260" s="99">
        <f>IF('HPDB FDT-1'!$AJ268="","",'HPDB FDT-1'!$AJ268)</f>
        <v/>
      </c>
      <c r="V260" s="113">
        <f>IF($U260&lt;&gt;"","Single Dwelling Unit","")</f>
        <v/>
      </c>
      <c r="AB260" s="113">
        <f>IF($U260&lt;&gt;"","RFS","")</f>
        <v/>
      </c>
      <c r="AC260" s="120">
        <f>IF($U260&lt;&gt;"",'HPDB FDT-1'!$Q$3,"")</f>
        <v/>
      </c>
      <c r="AD260" s="112">
        <f>IF($U260&lt;&gt;"",'HPDB FDT-1'!$Q$4,"")</f>
        <v/>
      </c>
      <c r="AE260" s="99">
        <f>IF($U260&lt;&gt;"",'HPDB FDT-1'!$C$6,"")</f>
        <v/>
      </c>
      <c r="AF260" s="120">
        <f>IF($U260&lt;&gt;"",'HPDB FDT-1'!$AT268,"")</f>
        <v/>
      </c>
      <c r="AG260" s="100">
        <f>IF($A260&lt;&gt;"",'CLUSTER FDT-1'!$H$2,"")</f>
        <v/>
      </c>
      <c r="AH260" s="99">
        <f>IF('HPDB FDT-1'!$AV268="","",'HPDB FDT-1'!$AV268)</f>
        <v/>
      </c>
      <c r="AI260" s="99">
        <f>IF('HPDB FDT-1'!$AW268="","",'HPDB FDT-1'!$AW268)</f>
        <v/>
      </c>
      <c r="AK260" s="113">
        <f>IF($U260&lt;&gt;"",'HPDB FDT-1'!$AX268,"")</f>
        <v/>
      </c>
      <c r="AL260" s="113">
        <f>IF($U260&lt;&gt;"",'HPDB FDT-1'!$AY268,"")</f>
        <v/>
      </c>
      <c r="AM260" s="113">
        <f>IF($U260&lt;&gt;"",'HPDB FDT-1'!$AZ268,"")</f>
        <v/>
      </c>
      <c r="AN260" s="113">
        <f>IF($U260&lt;&gt;"",'HPDB FDT-1'!$BA268,"")</f>
        <v/>
      </c>
      <c r="AO260" s="113">
        <f>IF($U260&lt;&gt;"",'HPDB FDT-1'!$BB268,"")</f>
        <v/>
      </c>
      <c r="AP260" s="113">
        <f>IF($U260&lt;&gt;"","RFS","")</f>
        <v/>
      </c>
      <c r="AR260" s="113">
        <f>IF($U260&lt;&gt;"","31","")</f>
        <v/>
      </c>
      <c r="AS260" s="113">
        <f>IF($U260&lt;&gt;"","FALSE","")</f>
        <v/>
      </c>
      <c r="AT260" s="113">
        <f>IF($U260&lt;&gt;"","TRUE","")</f>
        <v/>
      </c>
    </row>
    <row r="261" ht="15" customHeight="1" thickBot="1">
      <c r="A261" s="99">
        <f>IF($U261&lt;&gt;"",'HPDB FDT-1'!$Q269,"")</f>
        <v/>
      </c>
      <c r="B261" s="99">
        <f>IF($U261&lt;&gt;"",'HPDB FDT-1'!$R269,"")</f>
        <v/>
      </c>
      <c r="C261" s="99">
        <f>IF($U261&lt;&gt;"",'HPDB FDT-1'!$S269,"")</f>
        <v/>
      </c>
      <c r="D261" s="115">
        <f>IF($U261&lt;&gt;"",'HPDB FDT-1'!$T269,"")</f>
        <v/>
      </c>
      <c r="E261" s="99">
        <f>IF($U261&lt;&gt;"","FTTH","")</f>
        <v/>
      </c>
      <c r="F261" s="115">
        <f>IF($U261&lt;&gt;"",'HPDB FDT-1'!$V269,"")</f>
        <v/>
      </c>
      <c r="G261" s="99">
        <f>IF($U261&lt;&gt;"","General Retail","")</f>
        <v/>
      </c>
      <c r="H261" s="99">
        <f>IF($U261&lt;&gt;"",'CLUSTER FDT-1'!$A$2,"")</f>
        <v/>
      </c>
      <c r="J261" s="99">
        <f>IF($U261&lt;&gt;"",'CLUSTER FDT-1'!$A$2,"")</f>
        <v/>
      </c>
      <c r="K261" s="99">
        <f>IF($U261&lt;&gt;"",'CLUSTER FDT-1'!$A$2,"")</f>
        <v/>
      </c>
      <c r="L261" s="99">
        <f>IF($U261&lt;&gt;"",'HPDB FDT-1'!$AA269,"")</f>
        <v/>
      </c>
      <c r="M261" s="99">
        <f>IF($U261&lt;&gt;"",'HPDB FDT-1'!$AB269,"")</f>
        <v/>
      </c>
      <c r="N261" s="113">
        <f>IF($U261&lt;&gt;"",'HPDB FDT-1'!$AC269,"")</f>
        <v/>
      </c>
      <c r="O261" s="99">
        <f>IF('HPDB FDT-1'!$AD269="","",'HPDB FDT-1'!$AD269)</f>
        <v/>
      </c>
      <c r="T261" s="99">
        <f>IF('HPDB FDT-1'!$AI269="","",'HPDB FDT-1'!$AI269)</f>
        <v/>
      </c>
      <c r="U261" s="99">
        <f>IF('HPDB FDT-1'!$AJ269="","",'HPDB FDT-1'!$AJ269)</f>
        <v/>
      </c>
      <c r="V261" s="113">
        <f>IF($U261&lt;&gt;"","Single Dwelling Unit","")</f>
        <v/>
      </c>
      <c r="AB261" s="113">
        <f>IF($U261&lt;&gt;"","RFS","")</f>
        <v/>
      </c>
      <c r="AC261" s="120">
        <f>IF($U261&lt;&gt;"",'HPDB FDT-1'!$Q$3,"")</f>
        <v/>
      </c>
      <c r="AD261" s="112">
        <f>IF($U261&lt;&gt;"",'HPDB FDT-1'!$Q$4,"")</f>
        <v/>
      </c>
      <c r="AE261" s="99">
        <f>IF($U261&lt;&gt;"",'HPDB FDT-1'!$C$6,"")</f>
        <v/>
      </c>
      <c r="AF261" s="120">
        <f>IF($U261&lt;&gt;"",'HPDB FDT-1'!$AT269,"")</f>
        <v/>
      </c>
      <c r="AG261" s="100">
        <f>IF($A261&lt;&gt;"",'CLUSTER FDT-1'!$H$2,"")</f>
        <v/>
      </c>
      <c r="AH261" s="99">
        <f>IF('HPDB FDT-1'!$AV269="","",'HPDB FDT-1'!$AV269)</f>
        <v/>
      </c>
      <c r="AI261" s="99">
        <f>IF('HPDB FDT-1'!$AW269="","",'HPDB FDT-1'!$AW269)</f>
        <v/>
      </c>
      <c r="AK261" s="113">
        <f>IF($U261&lt;&gt;"",'HPDB FDT-1'!$AX269,"")</f>
        <v/>
      </c>
      <c r="AL261" s="113">
        <f>IF($U261&lt;&gt;"",'HPDB FDT-1'!$AY269,"")</f>
        <v/>
      </c>
      <c r="AM261" s="113">
        <f>IF($U261&lt;&gt;"",'HPDB FDT-1'!$AZ269,"")</f>
        <v/>
      </c>
      <c r="AN261" s="113">
        <f>IF($U261&lt;&gt;"",'HPDB FDT-1'!$BA269,"")</f>
        <v/>
      </c>
      <c r="AO261" s="113">
        <f>IF($U261&lt;&gt;"",'HPDB FDT-1'!$BB269,"")</f>
        <v/>
      </c>
      <c r="AP261" s="113">
        <f>IF($U261&lt;&gt;"","RFS","")</f>
        <v/>
      </c>
      <c r="AR261" s="113">
        <f>IF($U261&lt;&gt;"","31","")</f>
        <v/>
      </c>
      <c r="AS261" s="113">
        <f>IF($U261&lt;&gt;"","FALSE","")</f>
        <v/>
      </c>
      <c r="AT261" s="113">
        <f>IF($U261&lt;&gt;"","TRUE","")</f>
        <v/>
      </c>
    </row>
    <row r="262" ht="15" customHeight="1" thickBot="1">
      <c r="A262" s="99">
        <f>IF($U262&lt;&gt;"",'HPDB FDT-1'!$Q270,"")</f>
        <v/>
      </c>
      <c r="B262" s="99">
        <f>IF($U262&lt;&gt;"",'HPDB FDT-1'!$R270,"")</f>
        <v/>
      </c>
      <c r="C262" s="99">
        <f>IF($U262&lt;&gt;"",'HPDB FDT-1'!$S270,"")</f>
        <v/>
      </c>
      <c r="D262" s="115">
        <f>IF($U262&lt;&gt;"",'HPDB FDT-1'!$T270,"")</f>
        <v/>
      </c>
      <c r="E262" s="99">
        <f>IF($U262&lt;&gt;"","FTTH","")</f>
        <v/>
      </c>
      <c r="F262" s="115">
        <f>IF($U262&lt;&gt;"",'HPDB FDT-1'!$V270,"")</f>
        <v/>
      </c>
      <c r="G262" s="99">
        <f>IF($U262&lt;&gt;"","General Retail","")</f>
        <v/>
      </c>
      <c r="H262" s="99">
        <f>IF($U262&lt;&gt;"",'CLUSTER FDT-1'!$A$2,"")</f>
        <v/>
      </c>
      <c r="J262" s="99">
        <f>IF($U262&lt;&gt;"",'CLUSTER FDT-1'!$A$2,"")</f>
        <v/>
      </c>
      <c r="K262" s="99">
        <f>IF($U262&lt;&gt;"",'CLUSTER FDT-1'!$A$2,"")</f>
        <v/>
      </c>
      <c r="L262" s="99">
        <f>IF($U262&lt;&gt;"",'HPDB FDT-1'!$AA270,"")</f>
        <v/>
      </c>
      <c r="M262" s="99">
        <f>IF($U262&lt;&gt;"",'HPDB FDT-1'!$AB270,"")</f>
        <v/>
      </c>
      <c r="N262" s="113">
        <f>IF($U262&lt;&gt;"",'HPDB FDT-1'!$AC270,"")</f>
        <v/>
      </c>
      <c r="O262" s="99">
        <f>IF('HPDB FDT-1'!$AD270="","",'HPDB FDT-1'!$AD270)</f>
        <v/>
      </c>
      <c r="T262" s="99">
        <f>IF('HPDB FDT-1'!$AI270="","",'HPDB FDT-1'!$AI270)</f>
        <v/>
      </c>
      <c r="U262" s="99">
        <f>IF('HPDB FDT-1'!$AJ270="","",'HPDB FDT-1'!$AJ270)</f>
        <v/>
      </c>
      <c r="V262" s="113">
        <f>IF($U262&lt;&gt;"","Single Dwelling Unit","")</f>
        <v/>
      </c>
      <c r="AB262" s="113">
        <f>IF($U262&lt;&gt;"","RFS","")</f>
        <v/>
      </c>
      <c r="AC262" s="120">
        <f>IF($U262&lt;&gt;"",'HPDB FDT-1'!$Q$3,"")</f>
        <v/>
      </c>
      <c r="AD262" s="112">
        <f>IF($U262&lt;&gt;"",'HPDB FDT-1'!$Q$4,"")</f>
        <v/>
      </c>
      <c r="AE262" s="99">
        <f>IF($U262&lt;&gt;"",'HPDB FDT-1'!$C$6,"")</f>
        <v/>
      </c>
      <c r="AF262" s="120">
        <f>IF($U262&lt;&gt;"",'HPDB FDT-1'!$AT270,"")</f>
        <v/>
      </c>
      <c r="AG262" s="100">
        <f>IF($A262&lt;&gt;"",'CLUSTER FDT-1'!$H$2,"")</f>
        <v/>
      </c>
      <c r="AH262" s="99">
        <f>IF('HPDB FDT-1'!$AV270="","",'HPDB FDT-1'!$AV270)</f>
        <v/>
      </c>
      <c r="AI262" s="99">
        <f>IF('HPDB FDT-1'!$AW270="","",'HPDB FDT-1'!$AW270)</f>
        <v/>
      </c>
      <c r="AK262" s="113">
        <f>IF($U262&lt;&gt;"",'HPDB FDT-1'!$AX270,"")</f>
        <v/>
      </c>
      <c r="AL262" s="113">
        <f>IF($U262&lt;&gt;"",'HPDB FDT-1'!$AY270,"")</f>
        <v/>
      </c>
      <c r="AM262" s="113">
        <f>IF($U262&lt;&gt;"",'HPDB FDT-1'!$AZ270,"")</f>
        <v/>
      </c>
      <c r="AN262" s="113">
        <f>IF($U262&lt;&gt;"",'HPDB FDT-1'!$BA270,"")</f>
        <v/>
      </c>
      <c r="AO262" s="113">
        <f>IF($U262&lt;&gt;"",'HPDB FDT-1'!$BB270,"")</f>
        <v/>
      </c>
      <c r="AP262" s="113">
        <f>IF($U262&lt;&gt;"","RFS","")</f>
        <v/>
      </c>
      <c r="AR262" s="113">
        <f>IF($U262&lt;&gt;"","31","")</f>
        <v/>
      </c>
      <c r="AS262" s="113">
        <f>IF($U262&lt;&gt;"","FALSE","")</f>
        <v/>
      </c>
      <c r="AT262" s="113">
        <f>IF($U262&lt;&gt;"","TRUE","")</f>
        <v/>
      </c>
    </row>
    <row r="263" ht="15" customHeight="1" thickBot="1">
      <c r="A263" s="99">
        <f>IF($U263&lt;&gt;"",'HPDB FDT-1'!$Q271,"")</f>
        <v/>
      </c>
      <c r="B263" s="99">
        <f>IF($U263&lt;&gt;"",'HPDB FDT-1'!$R271,"")</f>
        <v/>
      </c>
      <c r="C263" s="99">
        <f>IF($U263&lt;&gt;"",'HPDB FDT-1'!$S271,"")</f>
        <v/>
      </c>
      <c r="D263" s="115">
        <f>IF($U263&lt;&gt;"",'HPDB FDT-1'!$T271,"")</f>
        <v/>
      </c>
      <c r="E263" s="99">
        <f>IF($U263&lt;&gt;"","FTTH","")</f>
        <v/>
      </c>
      <c r="F263" s="115">
        <f>IF($U263&lt;&gt;"",'HPDB FDT-1'!$V271,"")</f>
        <v/>
      </c>
      <c r="G263" s="99">
        <f>IF($U263&lt;&gt;"","General Retail","")</f>
        <v/>
      </c>
      <c r="H263" s="99">
        <f>IF($U263&lt;&gt;"",'CLUSTER FDT-1'!$A$2,"")</f>
        <v/>
      </c>
      <c r="J263" s="99">
        <f>IF($U263&lt;&gt;"",'CLUSTER FDT-1'!$A$2,"")</f>
        <v/>
      </c>
      <c r="K263" s="99">
        <f>IF($U263&lt;&gt;"",'CLUSTER FDT-1'!$A$2,"")</f>
        <v/>
      </c>
      <c r="L263" s="99">
        <f>IF($U263&lt;&gt;"",'HPDB FDT-1'!$AA271,"")</f>
        <v/>
      </c>
      <c r="M263" s="99">
        <f>IF($U263&lt;&gt;"",'HPDB FDT-1'!$AB271,"")</f>
        <v/>
      </c>
      <c r="N263" s="113">
        <f>IF($U263&lt;&gt;"",'HPDB FDT-1'!$AC271,"")</f>
        <v/>
      </c>
      <c r="O263" s="99">
        <f>IF('HPDB FDT-1'!$AD271="","",'HPDB FDT-1'!$AD271)</f>
        <v/>
      </c>
      <c r="T263" s="99">
        <f>IF('HPDB FDT-1'!$AI271="","",'HPDB FDT-1'!$AI271)</f>
        <v/>
      </c>
      <c r="U263" s="99">
        <f>IF('HPDB FDT-1'!$AJ271="","",'HPDB FDT-1'!$AJ271)</f>
        <v/>
      </c>
      <c r="V263" s="113">
        <f>IF($U263&lt;&gt;"","Single Dwelling Unit","")</f>
        <v/>
      </c>
      <c r="AB263" s="113">
        <f>IF($U263&lt;&gt;"","RFS","")</f>
        <v/>
      </c>
      <c r="AC263" s="120">
        <f>IF($U263&lt;&gt;"",'HPDB FDT-1'!$Q$3,"")</f>
        <v/>
      </c>
      <c r="AD263" s="112">
        <f>IF($U263&lt;&gt;"",'HPDB FDT-1'!$Q$4,"")</f>
        <v/>
      </c>
      <c r="AE263" s="99">
        <f>IF($U263&lt;&gt;"",'HPDB FDT-1'!$C$6,"")</f>
        <v/>
      </c>
      <c r="AF263" s="120">
        <f>IF($U263&lt;&gt;"",'HPDB FDT-1'!$AT271,"")</f>
        <v/>
      </c>
      <c r="AG263" s="100">
        <f>IF($A263&lt;&gt;"",'CLUSTER FDT-1'!$H$2,"")</f>
        <v/>
      </c>
      <c r="AH263" s="99">
        <f>IF('HPDB FDT-1'!$AV271="","",'HPDB FDT-1'!$AV271)</f>
        <v/>
      </c>
      <c r="AI263" s="99">
        <f>IF('HPDB FDT-1'!$AW271="","",'HPDB FDT-1'!$AW271)</f>
        <v/>
      </c>
      <c r="AK263" s="113">
        <f>IF($U263&lt;&gt;"",'HPDB FDT-1'!$AX271,"")</f>
        <v/>
      </c>
      <c r="AL263" s="113">
        <f>IF($U263&lt;&gt;"",'HPDB FDT-1'!$AY271,"")</f>
        <v/>
      </c>
      <c r="AM263" s="113">
        <f>IF($U263&lt;&gt;"",'HPDB FDT-1'!$AZ271,"")</f>
        <v/>
      </c>
      <c r="AN263" s="113">
        <f>IF($U263&lt;&gt;"",'HPDB FDT-1'!$BA271,"")</f>
        <v/>
      </c>
      <c r="AO263" s="113">
        <f>IF($U263&lt;&gt;"",'HPDB FDT-1'!$BB271,"")</f>
        <v/>
      </c>
      <c r="AP263" s="113">
        <f>IF($U263&lt;&gt;"","RFS","")</f>
        <v/>
      </c>
      <c r="AR263" s="113">
        <f>IF($U263&lt;&gt;"","31","")</f>
        <v/>
      </c>
      <c r="AS263" s="113">
        <f>IF($U263&lt;&gt;"","FALSE","")</f>
        <v/>
      </c>
      <c r="AT263" s="113">
        <f>IF($U263&lt;&gt;"","TRUE","")</f>
        <v/>
      </c>
    </row>
    <row r="264" ht="15" customHeight="1" thickBot="1">
      <c r="A264" s="99">
        <f>IF($U264&lt;&gt;"",'HPDB FDT-1'!$Q272,"")</f>
        <v/>
      </c>
      <c r="B264" s="99">
        <f>IF($U264&lt;&gt;"",'HPDB FDT-1'!$R272,"")</f>
        <v/>
      </c>
      <c r="C264" s="99">
        <f>IF($U264&lt;&gt;"",'HPDB FDT-1'!$S272,"")</f>
        <v/>
      </c>
      <c r="D264" s="115">
        <f>IF($U264&lt;&gt;"",'HPDB FDT-1'!$T272,"")</f>
        <v/>
      </c>
      <c r="E264" s="99">
        <f>IF($U264&lt;&gt;"","FTTH","")</f>
        <v/>
      </c>
      <c r="F264" s="115">
        <f>IF($U264&lt;&gt;"",'HPDB FDT-1'!$V272,"")</f>
        <v/>
      </c>
      <c r="G264" s="99">
        <f>IF($U264&lt;&gt;"","General Retail","")</f>
        <v/>
      </c>
      <c r="H264" s="99">
        <f>IF($U264&lt;&gt;"",'CLUSTER FDT-1'!$A$2,"")</f>
        <v/>
      </c>
      <c r="J264" s="99">
        <f>IF($U264&lt;&gt;"",'CLUSTER FDT-1'!$A$2,"")</f>
        <v/>
      </c>
      <c r="K264" s="99">
        <f>IF($U264&lt;&gt;"",'CLUSTER FDT-1'!$A$2,"")</f>
        <v/>
      </c>
      <c r="L264" s="99">
        <f>IF($U264&lt;&gt;"",'HPDB FDT-1'!$AA272,"")</f>
        <v/>
      </c>
      <c r="M264" s="99">
        <f>IF($U264&lt;&gt;"",'HPDB FDT-1'!$AB272,"")</f>
        <v/>
      </c>
      <c r="N264" s="113">
        <f>IF($U264&lt;&gt;"",'HPDB FDT-1'!$AC272,"")</f>
        <v/>
      </c>
      <c r="O264" s="99">
        <f>IF('HPDB FDT-1'!$AD272="","",'HPDB FDT-1'!$AD272)</f>
        <v/>
      </c>
      <c r="T264" s="99">
        <f>IF('HPDB FDT-1'!$AI272="","",'HPDB FDT-1'!$AI272)</f>
        <v/>
      </c>
      <c r="U264" s="99">
        <f>IF('HPDB FDT-1'!$AJ272="","",'HPDB FDT-1'!$AJ272)</f>
        <v/>
      </c>
      <c r="V264" s="113">
        <f>IF($U264&lt;&gt;"","Single Dwelling Unit","")</f>
        <v/>
      </c>
      <c r="AB264" s="113">
        <f>IF($U264&lt;&gt;"","RFS","")</f>
        <v/>
      </c>
      <c r="AC264" s="120">
        <f>IF($U264&lt;&gt;"",'HPDB FDT-1'!$Q$3,"")</f>
        <v/>
      </c>
      <c r="AD264" s="112">
        <f>IF($U264&lt;&gt;"",'HPDB FDT-1'!$Q$4,"")</f>
        <v/>
      </c>
      <c r="AE264" s="99">
        <f>IF($U264&lt;&gt;"",'HPDB FDT-1'!$C$6,"")</f>
        <v/>
      </c>
      <c r="AF264" s="120">
        <f>IF($U264&lt;&gt;"",'HPDB FDT-1'!$AT272,"")</f>
        <v/>
      </c>
      <c r="AG264" s="100">
        <f>IF($A264&lt;&gt;"",'CLUSTER FDT-1'!$H$2,"")</f>
        <v/>
      </c>
      <c r="AH264" s="99">
        <f>IF('HPDB FDT-1'!$AV272="","",'HPDB FDT-1'!$AV272)</f>
        <v/>
      </c>
      <c r="AI264" s="99">
        <f>IF('HPDB FDT-1'!$AW272="","",'HPDB FDT-1'!$AW272)</f>
        <v/>
      </c>
      <c r="AK264" s="113">
        <f>IF($U264&lt;&gt;"",'HPDB FDT-1'!$AX272,"")</f>
        <v/>
      </c>
      <c r="AL264" s="113">
        <f>IF($U264&lt;&gt;"",'HPDB FDT-1'!$AY272,"")</f>
        <v/>
      </c>
      <c r="AM264" s="113">
        <f>IF($U264&lt;&gt;"",'HPDB FDT-1'!$AZ272,"")</f>
        <v/>
      </c>
      <c r="AN264" s="113">
        <f>IF($U264&lt;&gt;"",'HPDB FDT-1'!$BA272,"")</f>
        <v/>
      </c>
      <c r="AO264" s="113">
        <f>IF($U264&lt;&gt;"",'HPDB FDT-1'!$BB272,"")</f>
        <v/>
      </c>
      <c r="AP264" s="113">
        <f>IF($U264&lt;&gt;"","RFS","")</f>
        <v/>
      </c>
      <c r="AR264" s="113">
        <f>IF($U264&lt;&gt;"","31","")</f>
        <v/>
      </c>
      <c r="AS264" s="113">
        <f>IF($U264&lt;&gt;"","FALSE","")</f>
        <v/>
      </c>
      <c r="AT264" s="113">
        <f>IF($U264&lt;&gt;"","TRUE","")</f>
        <v/>
      </c>
    </row>
    <row r="265" ht="15" customHeight="1" thickBot="1">
      <c r="A265" s="99">
        <f>IF($U265&lt;&gt;"",'HPDB FDT-1'!$Q273,"")</f>
        <v/>
      </c>
      <c r="B265" s="99">
        <f>IF($U265&lt;&gt;"",'HPDB FDT-1'!$R273,"")</f>
        <v/>
      </c>
      <c r="C265" s="99">
        <f>IF($U265&lt;&gt;"",'HPDB FDT-1'!$S273,"")</f>
        <v/>
      </c>
      <c r="D265" s="115">
        <f>IF($U265&lt;&gt;"",'HPDB FDT-1'!$T273,"")</f>
        <v/>
      </c>
      <c r="E265" s="99">
        <f>IF($U265&lt;&gt;"","FTTH","")</f>
        <v/>
      </c>
      <c r="F265" s="115">
        <f>IF($U265&lt;&gt;"",'HPDB FDT-1'!$V273,"")</f>
        <v/>
      </c>
      <c r="G265" s="99">
        <f>IF($U265&lt;&gt;"","General Retail","")</f>
        <v/>
      </c>
      <c r="H265" s="99">
        <f>IF($U265&lt;&gt;"",'CLUSTER FDT-1'!$A$2,"")</f>
        <v/>
      </c>
      <c r="J265" s="99">
        <f>IF($U265&lt;&gt;"",'CLUSTER FDT-1'!$A$2,"")</f>
        <v/>
      </c>
      <c r="K265" s="99">
        <f>IF($U265&lt;&gt;"",'CLUSTER FDT-1'!$A$2,"")</f>
        <v/>
      </c>
      <c r="L265" s="99">
        <f>IF($U265&lt;&gt;"",'HPDB FDT-1'!$AA273,"")</f>
        <v/>
      </c>
      <c r="M265" s="99">
        <f>IF($U265&lt;&gt;"",'HPDB FDT-1'!$AB273,"")</f>
        <v/>
      </c>
      <c r="N265" s="113">
        <f>IF($U265&lt;&gt;"",'HPDB FDT-1'!$AC273,"")</f>
        <v/>
      </c>
      <c r="O265" s="99">
        <f>IF('HPDB FDT-1'!$AD273="","",'HPDB FDT-1'!$AD273)</f>
        <v/>
      </c>
      <c r="T265" s="99">
        <f>IF('HPDB FDT-1'!$AI273="","",'HPDB FDT-1'!$AI273)</f>
        <v/>
      </c>
      <c r="U265" s="99">
        <f>IF('HPDB FDT-1'!$AJ273="","",'HPDB FDT-1'!$AJ273)</f>
        <v/>
      </c>
      <c r="V265" s="113">
        <f>IF($U265&lt;&gt;"","Single Dwelling Unit","")</f>
        <v/>
      </c>
      <c r="AB265" s="113">
        <f>IF($U265&lt;&gt;"","RFS","")</f>
        <v/>
      </c>
      <c r="AC265" s="120">
        <f>IF($U265&lt;&gt;"",'HPDB FDT-1'!$Q$3,"")</f>
        <v/>
      </c>
      <c r="AD265" s="112">
        <f>IF($U265&lt;&gt;"",'HPDB FDT-1'!$Q$4,"")</f>
        <v/>
      </c>
      <c r="AE265" s="99">
        <f>IF($U265&lt;&gt;"",'HPDB FDT-1'!$C$6,"")</f>
        <v/>
      </c>
      <c r="AF265" s="120">
        <f>IF($U265&lt;&gt;"",'HPDB FDT-1'!$AT273,"")</f>
        <v/>
      </c>
      <c r="AG265" s="100">
        <f>IF($A265&lt;&gt;"",'CLUSTER FDT-1'!$H$2,"")</f>
        <v/>
      </c>
      <c r="AH265" s="99">
        <f>IF('HPDB FDT-1'!$AV273="","",'HPDB FDT-1'!$AV273)</f>
        <v/>
      </c>
      <c r="AI265" s="99">
        <f>IF('HPDB FDT-1'!$AW273="","",'HPDB FDT-1'!$AW273)</f>
        <v/>
      </c>
      <c r="AK265" s="113">
        <f>IF($U265&lt;&gt;"",'HPDB FDT-1'!$AX273,"")</f>
        <v/>
      </c>
      <c r="AL265" s="113">
        <f>IF($U265&lt;&gt;"",'HPDB FDT-1'!$AY273,"")</f>
        <v/>
      </c>
      <c r="AM265" s="113">
        <f>IF($U265&lt;&gt;"",'HPDB FDT-1'!$AZ273,"")</f>
        <v/>
      </c>
      <c r="AN265" s="113">
        <f>IF($U265&lt;&gt;"",'HPDB FDT-1'!$BA273,"")</f>
        <v/>
      </c>
      <c r="AO265" s="113">
        <f>IF($U265&lt;&gt;"",'HPDB FDT-1'!$BB273,"")</f>
        <v/>
      </c>
      <c r="AP265" s="113">
        <f>IF($U265&lt;&gt;"","RFS","")</f>
        <v/>
      </c>
      <c r="AR265" s="113">
        <f>IF($U265&lt;&gt;"","31","")</f>
        <v/>
      </c>
      <c r="AS265" s="113">
        <f>IF($U265&lt;&gt;"","FALSE","")</f>
        <v/>
      </c>
      <c r="AT265" s="113">
        <f>IF($U265&lt;&gt;"","TRUE","")</f>
        <v/>
      </c>
    </row>
    <row r="266" ht="15" customHeight="1" thickBot="1">
      <c r="A266" s="99">
        <f>IF($U266&lt;&gt;"",'HPDB FDT-1'!$Q274,"")</f>
        <v/>
      </c>
      <c r="B266" s="99">
        <f>IF($U266&lt;&gt;"",'HPDB FDT-1'!$R274,"")</f>
        <v/>
      </c>
      <c r="C266" s="99">
        <f>IF($U266&lt;&gt;"",'HPDB FDT-1'!$S274,"")</f>
        <v/>
      </c>
      <c r="D266" s="115">
        <f>IF($U266&lt;&gt;"",'HPDB FDT-1'!$T274,"")</f>
        <v/>
      </c>
      <c r="E266" s="99">
        <f>IF($U266&lt;&gt;"","FTTH","")</f>
        <v/>
      </c>
      <c r="F266" s="115">
        <f>IF($U266&lt;&gt;"",'HPDB FDT-1'!$V274,"")</f>
        <v/>
      </c>
      <c r="G266" s="99">
        <f>IF($U266&lt;&gt;"","General Retail","")</f>
        <v/>
      </c>
      <c r="H266" s="99">
        <f>IF($U266&lt;&gt;"",'CLUSTER FDT-1'!$A$2,"")</f>
        <v/>
      </c>
      <c r="J266" s="99">
        <f>IF($U266&lt;&gt;"",'CLUSTER FDT-1'!$A$2,"")</f>
        <v/>
      </c>
      <c r="K266" s="99">
        <f>IF($U266&lt;&gt;"",'CLUSTER FDT-1'!$A$2,"")</f>
        <v/>
      </c>
      <c r="L266" s="99">
        <f>IF($U266&lt;&gt;"",'HPDB FDT-1'!$AA274,"")</f>
        <v/>
      </c>
      <c r="M266" s="99">
        <f>IF($U266&lt;&gt;"",'HPDB FDT-1'!$AB274,"")</f>
        <v/>
      </c>
      <c r="N266" s="113">
        <f>IF($U266&lt;&gt;"",'HPDB FDT-1'!$AC274,"")</f>
        <v/>
      </c>
      <c r="O266" s="99">
        <f>IF('HPDB FDT-1'!$AD274="","",'HPDB FDT-1'!$AD274)</f>
        <v/>
      </c>
      <c r="T266" s="99">
        <f>IF('HPDB FDT-1'!$AI274="","",'HPDB FDT-1'!$AI274)</f>
        <v/>
      </c>
      <c r="U266" s="99">
        <f>IF('HPDB FDT-1'!$AJ274="","",'HPDB FDT-1'!$AJ274)</f>
        <v/>
      </c>
      <c r="V266" s="113">
        <f>IF($U266&lt;&gt;"","Single Dwelling Unit","")</f>
        <v/>
      </c>
      <c r="AB266" s="113">
        <f>IF($U266&lt;&gt;"","RFS","")</f>
        <v/>
      </c>
      <c r="AC266" s="120">
        <f>IF($U266&lt;&gt;"",'HPDB FDT-1'!$Q$3,"")</f>
        <v/>
      </c>
      <c r="AD266" s="112">
        <f>IF($U266&lt;&gt;"",'HPDB FDT-1'!$Q$4,"")</f>
        <v/>
      </c>
      <c r="AE266" s="99">
        <f>IF($U266&lt;&gt;"",'HPDB FDT-1'!$C$6,"")</f>
        <v/>
      </c>
      <c r="AF266" s="120">
        <f>IF($U266&lt;&gt;"",'HPDB FDT-1'!$AT274,"")</f>
        <v/>
      </c>
      <c r="AG266" s="100">
        <f>IF($A266&lt;&gt;"",'CLUSTER FDT-1'!$H$2,"")</f>
        <v/>
      </c>
      <c r="AH266" s="99">
        <f>IF('HPDB FDT-1'!$AV274="","",'HPDB FDT-1'!$AV274)</f>
        <v/>
      </c>
      <c r="AI266" s="99">
        <f>IF('HPDB FDT-1'!$AW274="","",'HPDB FDT-1'!$AW274)</f>
        <v/>
      </c>
      <c r="AK266" s="113">
        <f>IF($U266&lt;&gt;"",'HPDB FDT-1'!$AX274,"")</f>
        <v/>
      </c>
      <c r="AL266" s="113">
        <f>IF($U266&lt;&gt;"",'HPDB FDT-1'!$AY274,"")</f>
        <v/>
      </c>
      <c r="AM266" s="113">
        <f>IF($U266&lt;&gt;"",'HPDB FDT-1'!$AZ274,"")</f>
        <v/>
      </c>
      <c r="AN266" s="113">
        <f>IF($U266&lt;&gt;"",'HPDB FDT-1'!$BA274,"")</f>
        <v/>
      </c>
      <c r="AO266" s="113">
        <f>IF($U266&lt;&gt;"",'HPDB FDT-1'!$BB274,"")</f>
        <v/>
      </c>
      <c r="AP266" s="113">
        <f>IF($U266&lt;&gt;"","RFS","")</f>
        <v/>
      </c>
      <c r="AR266" s="113">
        <f>IF($U266&lt;&gt;"","31","")</f>
        <v/>
      </c>
      <c r="AS266" s="113">
        <f>IF($U266&lt;&gt;"","FALSE","")</f>
        <v/>
      </c>
      <c r="AT266" s="113">
        <f>IF($U266&lt;&gt;"","TRUE","")</f>
        <v/>
      </c>
    </row>
    <row r="267" ht="15" customHeight="1" thickBot="1">
      <c r="A267" s="99">
        <f>IF($U267&lt;&gt;"",'HPDB FDT-1'!$Q275,"")</f>
        <v/>
      </c>
      <c r="B267" s="99">
        <f>IF($U267&lt;&gt;"",'HPDB FDT-1'!$R275,"")</f>
        <v/>
      </c>
      <c r="C267" s="99">
        <f>IF($U267&lt;&gt;"",'HPDB FDT-1'!$S275,"")</f>
        <v/>
      </c>
      <c r="D267" s="115">
        <f>IF($U267&lt;&gt;"",'HPDB FDT-1'!$T275,"")</f>
        <v/>
      </c>
      <c r="E267" s="99">
        <f>IF($U267&lt;&gt;"","FTTH","")</f>
        <v/>
      </c>
      <c r="F267" s="115">
        <f>IF($U267&lt;&gt;"",'HPDB FDT-1'!$V275,"")</f>
        <v/>
      </c>
      <c r="G267" s="99">
        <f>IF($U267&lt;&gt;"","General Retail","")</f>
        <v/>
      </c>
      <c r="H267" s="99">
        <f>IF($U267&lt;&gt;"",'CLUSTER FDT-1'!$A$2,"")</f>
        <v/>
      </c>
      <c r="J267" s="99">
        <f>IF($U267&lt;&gt;"",'CLUSTER FDT-1'!$A$2,"")</f>
        <v/>
      </c>
      <c r="K267" s="99">
        <f>IF($U267&lt;&gt;"",'CLUSTER FDT-1'!$A$2,"")</f>
        <v/>
      </c>
      <c r="L267" s="99">
        <f>IF($U267&lt;&gt;"",'HPDB FDT-1'!$AA275,"")</f>
        <v/>
      </c>
      <c r="M267" s="99">
        <f>IF($U267&lt;&gt;"",'HPDB FDT-1'!$AB275,"")</f>
        <v/>
      </c>
      <c r="N267" s="113">
        <f>IF($U267&lt;&gt;"",'HPDB FDT-1'!$AC275,"")</f>
        <v/>
      </c>
      <c r="O267" s="99">
        <f>IF('HPDB FDT-1'!$AD275="","",'HPDB FDT-1'!$AD275)</f>
        <v/>
      </c>
      <c r="T267" s="99">
        <f>IF('HPDB FDT-1'!$AI275="","",'HPDB FDT-1'!$AI275)</f>
        <v/>
      </c>
      <c r="U267" s="99">
        <f>IF('HPDB FDT-1'!$AJ275="","",'HPDB FDT-1'!$AJ275)</f>
        <v/>
      </c>
      <c r="V267" s="113">
        <f>IF($U267&lt;&gt;"","Single Dwelling Unit","")</f>
        <v/>
      </c>
      <c r="AB267" s="113">
        <f>IF($U267&lt;&gt;"","RFS","")</f>
        <v/>
      </c>
      <c r="AC267" s="120">
        <f>IF($U267&lt;&gt;"",'HPDB FDT-1'!$Q$3,"")</f>
        <v/>
      </c>
      <c r="AD267" s="112">
        <f>IF($U267&lt;&gt;"",'HPDB FDT-1'!$Q$4,"")</f>
        <v/>
      </c>
      <c r="AE267" s="99">
        <f>IF($U267&lt;&gt;"",'HPDB FDT-1'!$C$6,"")</f>
        <v/>
      </c>
      <c r="AF267" s="120">
        <f>IF($U267&lt;&gt;"",'HPDB FDT-1'!$AT275,"")</f>
        <v/>
      </c>
      <c r="AG267" s="100">
        <f>IF($A267&lt;&gt;"",'CLUSTER FDT-1'!$H$2,"")</f>
        <v/>
      </c>
      <c r="AH267" s="99">
        <f>IF('HPDB FDT-1'!$AV275="","",'HPDB FDT-1'!$AV275)</f>
        <v/>
      </c>
      <c r="AI267" s="99">
        <f>IF('HPDB FDT-1'!$AW275="","",'HPDB FDT-1'!$AW275)</f>
        <v/>
      </c>
      <c r="AK267" s="113">
        <f>IF($U267&lt;&gt;"",'HPDB FDT-1'!$AX275,"")</f>
        <v/>
      </c>
      <c r="AL267" s="113">
        <f>IF($U267&lt;&gt;"",'HPDB FDT-1'!$AY275,"")</f>
        <v/>
      </c>
      <c r="AM267" s="113">
        <f>IF($U267&lt;&gt;"",'HPDB FDT-1'!$AZ275,"")</f>
        <v/>
      </c>
      <c r="AN267" s="113">
        <f>IF($U267&lt;&gt;"",'HPDB FDT-1'!$BA275,"")</f>
        <v/>
      </c>
      <c r="AO267" s="113">
        <f>IF($U267&lt;&gt;"",'HPDB FDT-1'!$BB275,"")</f>
        <v/>
      </c>
      <c r="AP267" s="113">
        <f>IF($U267&lt;&gt;"","RFS","")</f>
        <v/>
      </c>
      <c r="AR267" s="113">
        <f>IF($U267&lt;&gt;"","31","")</f>
        <v/>
      </c>
      <c r="AS267" s="113">
        <f>IF($U267&lt;&gt;"","FALSE","")</f>
        <v/>
      </c>
      <c r="AT267" s="113">
        <f>IF($U267&lt;&gt;"","TRUE","")</f>
        <v/>
      </c>
    </row>
    <row r="268" ht="15" customHeight="1" thickBot="1">
      <c r="A268" s="99">
        <f>IF($U268&lt;&gt;"",'HPDB FDT-1'!$Q276,"")</f>
        <v/>
      </c>
      <c r="B268" s="99">
        <f>IF($U268&lt;&gt;"",'HPDB FDT-1'!$R276,"")</f>
        <v/>
      </c>
      <c r="C268" s="99">
        <f>IF($U268&lt;&gt;"",'HPDB FDT-1'!$S276,"")</f>
        <v/>
      </c>
      <c r="D268" s="115">
        <f>IF($U268&lt;&gt;"",'HPDB FDT-1'!$T276,"")</f>
        <v/>
      </c>
      <c r="E268" s="99">
        <f>IF($U268&lt;&gt;"","FTTH","")</f>
        <v/>
      </c>
      <c r="F268" s="115">
        <f>IF($U268&lt;&gt;"",'HPDB FDT-1'!$V276,"")</f>
        <v/>
      </c>
      <c r="G268" s="99">
        <f>IF($U268&lt;&gt;"","General Retail","")</f>
        <v/>
      </c>
      <c r="H268" s="99">
        <f>IF($U268&lt;&gt;"",'CLUSTER FDT-1'!$A$2,"")</f>
        <v/>
      </c>
      <c r="J268" s="99">
        <f>IF($U268&lt;&gt;"",'CLUSTER FDT-1'!$A$2,"")</f>
        <v/>
      </c>
      <c r="K268" s="99">
        <f>IF($U268&lt;&gt;"",'CLUSTER FDT-1'!$A$2,"")</f>
        <v/>
      </c>
      <c r="L268" s="99">
        <f>IF($U268&lt;&gt;"",'HPDB FDT-1'!$AA276,"")</f>
        <v/>
      </c>
      <c r="M268" s="99">
        <f>IF($U268&lt;&gt;"",'HPDB FDT-1'!$AB276,"")</f>
        <v/>
      </c>
      <c r="N268" s="113">
        <f>IF($U268&lt;&gt;"",'HPDB FDT-1'!$AC276,"")</f>
        <v/>
      </c>
      <c r="O268" s="99">
        <f>IF('HPDB FDT-1'!$AD276="","",'HPDB FDT-1'!$AD276)</f>
        <v/>
      </c>
      <c r="T268" s="99">
        <f>IF('HPDB FDT-1'!$AI276="","",'HPDB FDT-1'!$AI276)</f>
        <v/>
      </c>
      <c r="U268" s="99">
        <f>IF('HPDB FDT-1'!$AJ276="","",'HPDB FDT-1'!$AJ276)</f>
        <v/>
      </c>
      <c r="V268" s="113">
        <f>IF($U268&lt;&gt;"","Single Dwelling Unit","")</f>
        <v/>
      </c>
      <c r="AB268" s="113">
        <f>IF($U268&lt;&gt;"","RFS","")</f>
        <v/>
      </c>
      <c r="AC268" s="120">
        <f>IF($U268&lt;&gt;"",'HPDB FDT-1'!$Q$3,"")</f>
        <v/>
      </c>
      <c r="AD268" s="112">
        <f>IF($U268&lt;&gt;"",'HPDB FDT-1'!$Q$4,"")</f>
        <v/>
      </c>
      <c r="AE268" s="99">
        <f>IF($U268&lt;&gt;"",'HPDB FDT-1'!$C$6,"")</f>
        <v/>
      </c>
      <c r="AF268" s="120">
        <f>IF($U268&lt;&gt;"",'HPDB FDT-1'!$AT276,"")</f>
        <v/>
      </c>
      <c r="AG268" s="100">
        <f>IF($A268&lt;&gt;"",'CLUSTER FDT-1'!$H$2,"")</f>
        <v/>
      </c>
      <c r="AH268" s="99">
        <f>IF('HPDB FDT-1'!$AV276="","",'HPDB FDT-1'!$AV276)</f>
        <v/>
      </c>
      <c r="AI268" s="99">
        <f>IF('HPDB FDT-1'!$AW276="","",'HPDB FDT-1'!$AW276)</f>
        <v/>
      </c>
      <c r="AK268" s="113">
        <f>IF($U268&lt;&gt;"",'HPDB FDT-1'!$AX276,"")</f>
        <v/>
      </c>
      <c r="AL268" s="113">
        <f>IF($U268&lt;&gt;"",'HPDB FDT-1'!$AY276,"")</f>
        <v/>
      </c>
      <c r="AM268" s="113">
        <f>IF($U268&lt;&gt;"",'HPDB FDT-1'!$AZ276,"")</f>
        <v/>
      </c>
      <c r="AN268" s="113">
        <f>IF($U268&lt;&gt;"",'HPDB FDT-1'!$BA276,"")</f>
        <v/>
      </c>
      <c r="AO268" s="113">
        <f>IF($U268&lt;&gt;"",'HPDB FDT-1'!$BB276,"")</f>
        <v/>
      </c>
      <c r="AP268" s="113">
        <f>IF($U268&lt;&gt;"","RFS","")</f>
        <v/>
      </c>
      <c r="AR268" s="113">
        <f>IF($U268&lt;&gt;"","31","")</f>
        <v/>
      </c>
      <c r="AS268" s="113">
        <f>IF($U268&lt;&gt;"","FALSE","")</f>
        <v/>
      </c>
      <c r="AT268" s="113">
        <f>IF($U268&lt;&gt;"","TRUE","")</f>
        <v/>
      </c>
    </row>
    <row r="269" ht="15" customHeight="1" thickBot="1">
      <c r="A269" s="99">
        <f>IF($U269&lt;&gt;"",'HPDB FDT-1'!$Q277,"")</f>
        <v/>
      </c>
      <c r="B269" s="99">
        <f>IF($U269&lt;&gt;"",'HPDB FDT-1'!$R277,"")</f>
        <v/>
      </c>
      <c r="C269" s="99">
        <f>IF($U269&lt;&gt;"",'HPDB FDT-1'!$S277,"")</f>
        <v/>
      </c>
      <c r="D269" s="115">
        <f>IF($U269&lt;&gt;"",'HPDB FDT-1'!$T277,"")</f>
        <v/>
      </c>
      <c r="E269" s="99">
        <f>IF($U269&lt;&gt;"","FTTH","")</f>
        <v/>
      </c>
      <c r="F269" s="115">
        <f>IF($U269&lt;&gt;"",'HPDB FDT-1'!$V277,"")</f>
        <v/>
      </c>
      <c r="G269" s="99">
        <f>IF($U269&lt;&gt;"","General Retail","")</f>
        <v/>
      </c>
      <c r="H269" s="99">
        <f>IF($U269&lt;&gt;"",'CLUSTER FDT-1'!$A$2,"")</f>
        <v/>
      </c>
      <c r="J269" s="99">
        <f>IF($U269&lt;&gt;"",'CLUSTER FDT-1'!$A$2,"")</f>
        <v/>
      </c>
      <c r="K269" s="99">
        <f>IF($U269&lt;&gt;"",'CLUSTER FDT-1'!$A$2,"")</f>
        <v/>
      </c>
      <c r="L269" s="99">
        <f>IF($U269&lt;&gt;"",'HPDB FDT-1'!$AA277,"")</f>
        <v/>
      </c>
      <c r="M269" s="99">
        <f>IF($U269&lt;&gt;"",'HPDB FDT-1'!$AB277,"")</f>
        <v/>
      </c>
      <c r="N269" s="113">
        <f>IF($U269&lt;&gt;"",'HPDB FDT-1'!$AC277,"")</f>
        <v/>
      </c>
      <c r="O269" s="99">
        <f>IF('HPDB FDT-1'!$AD277="","",'HPDB FDT-1'!$AD277)</f>
        <v/>
      </c>
      <c r="T269" s="99">
        <f>IF('HPDB FDT-1'!$AI277="","",'HPDB FDT-1'!$AI277)</f>
        <v/>
      </c>
      <c r="U269" s="99">
        <f>IF('HPDB FDT-1'!$AJ277="","",'HPDB FDT-1'!$AJ277)</f>
        <v/>
      </c>
      <c r="V269" s="113">
        <f>IF($U269&lt;&gt;"","Single Dwelling Unit","")</f>
        <v/>
      </c>
      <c r="AB269" s="113">
        <f>IF($U269&lt;&gt;"","RFS","")</f>
        <v/>
      </c>
      <c r="AC269" s="120">
        <f>IF($U269&lt;&gt;"",'HPDB FDT-1'!$Q$3,"")</f>
        <v/>
      </c>
      <c r="AD269" s="112">
        <f>IF($U269&lt;&gt;"",'HPDB FDT-1'!$Q$4,"")</f>
        <v/>
      </c>
      <c r="AE269" s="99">
        <f>IF($U269&lt;&gt;"",'HPDB FDT-1'!$C$6,"")</f>
        <v/>
      </c>
      <c r="AF269" s="120">
        <f>IF($U269&lt;&gt;"",'HPDB FDT-1'!$AT277,"")</f>
        <v/>
      </c>
      <c r="AG269" s="100">
        <f>IF($A269&lt;&gt;"",'CLUSTER FDT-1'!$H$2,"")</f>
        <v/>
      </c>
      <c r="AH269" s="99">
        <f>IF('HPDB FDT-1'!$AV277="","",'HPDB FDT-1'!$AV277)</f>
        <v/>
      </c>
      <c r="AI269" s="99">
        <f>IF('HPDB FDT-1'!$AW277="","",'HPDB FDT-1'!$AW277)</f>
        <v/>
      </c>
      <c r="AK269" s="113">
        <f>IF($U269&lt;&gt;"",'HPDB FDT-1'!$AX277,"")</f>
        <v/>
      </c>
      <c r="AL269" s="113">
        <f>IF($U269&lt;&gt;"",'HPDB FDT-1'!$AY277,"")</f>
        <v/>
      </c>
      <c r="AM269" s="113">
        <f>IF($U269&lt;&gt;"",'HPDB FDT-1'!$AZ277,"")</f>
        <v/>
      </c>
      <c r="AN269" s="113">
        <f>IF($U269&lt;&gt;"",'HPDB FDT-1'!$BA277,"")</f>
        <v/>
      </c>
      <c r="AO269" s="113">
        <f>IF($U269&lt;&gt;"",'HPDB FDT-1'!$BB277,"")</f>
        <v/>
      </c>
      <c r="AP269" s="113">
        <f>IF($U269&lt;&gt;"","RFS","")</f>
        <v/>
      </c>
      <c r="AR269" s="113">
        <f>IF($U269&lt;&gt;"","31","")</f>
        <v/>
      </c>
      <c r="AS269" s="113">
        <f>IF($U269&lt;&gt;"","FALSE","")</f>
        <v/>
      </c>
      <c r="AT269" s="113">
        <f>IF($U269&lt;&gt;"","TRUE","")</f>
        <v/>
      </c>
    </row>
    <row r="270" ht="15" customHeight="1" thickBot="1">
      <c r="A270" s="99">
        <f>IF($U270&lt;&gt;"",'HPDB FDT-1'!$Q278,"")</f>
        <v/>
      </c>
      <c r="B270" s="99">
        <f>IF($U270&lt;&gt;"",'HPDB FDT-1'!$R278,"")</f>
        <v/>
      </c>
      <c r="C270" s="99">
        <f>IF($U270&lt;&gt;"",'HPDB FDT-1'!$S278,"")</f>
        <v/>
      </c>
      <c r="D270" s="115">
        <f>IF($U270&lt;&gt;"",'HPDB FDT-1'!$T278,"")</f>
        <v/>
      </c>
      <c r="E270" s="99">
        <f>IF($U270&lt;&gt;"","FTTH","")</f>
        <v/>
      </c>
      <c r="F270" s="115">
        <f>IF($U270&lt;&gt;"",'HPDB FDT-1'!$V278,"")</f>
        <v/>
      </c>
      <c r="G270" s="99">
        <f>IF($U270&lt;&gt;"","General Retail","")</f>
        <v/>
      </c>
      <c r="H270" s="99">
        <f>IF($U270&lt;&gt;"",'CLUSTER FDT-1'!$A$2,"")</f>
        <v/>
      </c>
      <c r="J270" s="99">
        <f>IF($U270&lt;&gt;"",'CLUSTER FDT-1'!$A$2,"")</f>
        <v/>
      </c>
      <c r="K270" s="99">
        <f>IF($U270&lt;&gt;"",'CLUSTER FDT-1'!$A$2,"")</f>
        <v/>
      </c>
      <c r="L270" s="99">
        <f>IF($U270&lt;&gt;"",'HPDB FDT-1'!$AA278,"")</f>
        <v/>
      </c>
      <c r="M270" s="99">
        <f>IF($U270&lt;&gt;"",'HPDB FDT-1'!$AB278,"")</f>
        <v/>
      </c>
      <c r="N270" s="113">
        <f>IF($U270&lt;&gt;"",'HPDB FDT-1'!$AC278,"")</f>
        <v/>
      </c>
      <c r="O270" s="99">
        <f>IF('HPDB FDT-1'!$AD278="","",'HPDB FDT-1'!$AD278)</f>
        <v/>
      </c>
      <c r="T270" s="99">
        <f>IF('HPDB FDT-1'!$AI278="","",'HPDB FDT-1'!$AI278)</f>
        <v/>
      </c>
      <c r="U270" s="99">
        <f>IF('HPDB FDT-1'!$AJ278="","",'HPDB FDT-1'!$AJ278)</f>
        <v/>
      </c>
      <c r="V270" s="113">
        <f>IF($U270&lt;&gt;"","Single Dwelling Unit","")</f>
        <v/>
      </c>
      <c r="AB270" s="113">
        <f>IF($U270&lt;&gt;"","RFS","")</f>
        <v/>
      </c>
      <c r="AC270" s="120">
        <f>IF($U270&lt;&gt;"",'HPDB FDT-1'!$Q$3,"")</f>
        <v/>
      </c>
      <c r="AD270" s="112">
        <f>IF($U270&lt;&gt;"",'HPDB FDT-1'!$Q$4,"")</f>
        <v/>
      </c>
      <c r="AE270" s="99">
        <f>IF($U270&lt;&gt;"",'HPDB FDT-1'!$C$6,"")</f>
        <v/>
      </c>
      <c r="AF270" s="120">
        <f>IF($U270&lt;&gt;"",'HPDB FDT-1'!$AT278,"")</f>
        <v/>
      </c>
      <c r="AG270" s="100">
        <f>IF($A270&lt;&gt;"",'CLUSTER FDT-1'!$H$2,"")</f>
        <v/>
      </c>
      <c r="AH270" s="99">
        <f>IF('HPDB FDT-1'!$AV278="","",'HPDB FDT-1'!$AV278)</f>
        <v/>
      </c>
      <c r="AI270" s="99">
        <f>IF('HPDB FDT-1'!$AW278="","",'HPDB FDT-1'!$AW278)</f>
        <v/>
      </c>
      <c r="AK270" s="113">
        <f>IF($U270&lt;&gt;"",'HPDB FDT-1'!$AX278,"")</f>
        <v/>
      </c>
      <c r="AL270" s="113">
        <f>IF($U270&lt;&gt;"",'HPDB FDT-1'!$AY278,"")</f>
        <v/>
      </c>
      <c r="AM270" s="113">
        <f>IF($U270&lt;&gt;"",'HPDB FDT-1'!$AZ278,"")</f>
        <v/>
      </c>
      <c r="AN270" s="113">
        <f>IF($U270&lt;&gt;"",'HPDB FDT-1'!$BA278,"")</f>
        <v/>
      </c>
      <c r="AO270" s="113">
        <f>IF($U270&lt;&gt;"",'HPDB FDT-1'!$BB278,"")</f>
        <v/>
      </c>
      <c r="AP270" s="113">
        <f>IF($U270&lt;&gt;"","RFS","")</f>
        <v/>
      </c>
      <c r="AR270" s="113">
        <f>IF($U270&lt;&gt;"","31","")</f>
        <v/>
      </c>
      <c r="AS270" s="113">
        <f>IF($U270&lt;&gt;"","FALSE","")</f>
        <v/>
      </c>
      <c r="AT270" s="113">
        <f>IF($U270&lt;&gt;"","TRUE","")</f>
        <v/>
      </c>
    </row>
    <row r="271" ht="15" customHeight="1" thickBot="1">
      <c r="A271" s="99">
        <f>IF($U271&lt;&gt;"",'HPDB FDT-1'!$Q279,"")</f>
        <v/>
      </c>
      <c r="B271" s="99">
        <f>IF($U271&lt;&gt;"",'HPDB FDT-1'!$R279,"")</f>
        <v/>
      </c>
      <c r="C271" s="99">
        <f>IF($U271&lt;&gt;"",'HPDB FDT-1'!$S279,"")</f>
        <v/>
      </c>
      <c r="D271" s="115">
        <f>IF($U271&lt;&gt;"",'HPDB FDT-1'!$T279,"")</f>
        <v/>
      </c>
      <c r="E271" s="99">
        <f>IF($U271&lt;&gt;"","FTTH","")</f>
        <v/>
      </c>
      <c r="F271" s="115">
        <f>IF($U271&lt;&gt;"",'HPDB FDT-1'!$V279,"")</f>
        <v/>
      </c>
      <c r="G271" s="99">
        <f>IF($U271&lt;&gt;"","General Retail","")</f>
        <v/>
      </c>
      <c r="H271" s="99">
        <f>IF($U271&lt;&gt;"",'CLUSTER FDT-1'!$A$2,"")</f>
        <v/>
      </c>
      <c r="J271" s="99">
        <f>IF($U271&lt;&gt;"",'CLUSTER FDT-1'!$A$2,"")</f>
        <v/>
      </c>
      <c r="K271" s="99">
        <f>IF($U271&lt;&gt;"",'CLUSTER FDT-1'!$A$2,"")</f>
        <v/>
      </c>
      <c r="L271" s="99">
        <f>IF($U271&lt;&gt;"",'HPDB FDT-1'!$AA279,"")</f>
        <v/>
      </c>
      <c r="M271" s="99">
        <f>IF($U271&lt;&gt;"",'HPDB FDT-1'!$AB279,"")</f>
        <v/>
      </c>
      <c r="N271" s="113">
        <f>IF($U271&lt;&gt;"",'HPDB FDT-1'!$AC279,"")</f>
        <v/>
      </c>
      <c r="O271" s="99">
        <f>IF('HPDB FDT-1'!$AD279="","",'HPDB FDT-1'!$AD279)</f>
        <v/>
      </c>
      <c r="T271" s="99">
        <f>IF('HPDB FDT-1'!$AI279="","",'HPDB FDT-1'!$AI279)</f>
        <v/>
      </c>
      <c r="U271" s="99">
        <f>IF('HPDB FDT-1'!$AJ279="","",'HPDB FDT-1'!$AJ279)</f>
        <v/>
      </c>
      <c r="V271" s="113">
        <f>IF($U271&lt;&gt;"","Single Dwelling Unit","")</f>
        <v/>
      </c>
      <c r="AB271" s="113">
        <f>IF($U271&lt;&gt;"","RFS","")</f>
        <v/>
      </c>
      <c r="AC271" s="120">
        <f>IF($U271&lt;&gt;"",'HPDB FDT-1'!$Q$3,"")</f>
        <v/>
      </c>
      <c r="AD271" s="112">
        <f>IF($U271&lt;&gt;"",'HPDB FDT-1'!$Q$4,"")</f>
        <v/>
      </c>
      <c r="AE271" s="99">
        <f>IF($U271&lt;&gt;"",'HPDB FDT-1'!$C$6,"")</f>
        <v/>
      </c>
      <c r="AF271" s="120">
        <f>IF($U271&lt;&gt;"",'HPDB FDT-1'!$AT279,"")</f>
        <v/>
      </c>
      <c r="AG271" s="100">
        <f>IF($A271&lt;&gt;"",'CLUSTER FDT-1'!$H$2,"")</f>
        <v/>
      </c>
      <c r="AH271" s="99">
        <f>IF('HPDB FDT-1'!$AV279="","",'HPDB FDT-1'!$AV279)</f>
        <v/>
      </c>
      <c r="AI271" s="99">
        <f>IF('HPDB FDT-1'!$AW279="","",'HPDB FDT-1'!$AW279)</f>
        <v/>
      </c>
      <c r="AK271" s="113">
        <f>IF($U271&lt;&gt;"",'HPDB FDT-1'!$AX279,"")</f>
        <v/>
      </c>
      <c r="AL271" s="113">
        <f>IF($U271&lt;&gt;"",'HPDB FDT-1'!$AY279,"")</f>
        <v/>
      </c>
      <c r="AM271" s="113">
        <f>IF($U271&lt;&gt;"",'HPDB FDT-1'!$AZ279,"")</f>
        <v/>
      </c>
      <c r="AN271" s="113">
        <f>IF($U271&lt;&gt;"",'HPDB FDT-1'!$BA279,"")</f>
        <v/>
      </c>
      <c r="AO271" s="113">
        <f>IF($U271&lt;&gt;"",'HPDB FDT-1'!$BB279,"")</f>
        <v/>
      </c>
      <c r="AP271" s="113">
        <f>IF($U271&lt;&gt;"","RFS","")</f>
        <v/>
      </c>
      <c r="AR271" s="113">
        <f>IF($U271&lt;&gt;"","31","")</f>
        <v/>
      </c>
      <c r="AS271" s="113">
        <f>IF($U271&lt;&gt;"","FALSE","")</f>
        <v/>
      </c>
      <c r="AT271" s="113">
        <f>IF($U271&lt;&gt;"","TRUE","")</f>
        <v/>
      </c>
    </row>
    <row r="272" ht="15" customHeight="1" thickBot="1">
      <c r="A272" s="99">
        <f>IF($U272&lt;&gt;"",'HPDB FDT-1'!$Q280,"")</f>
        <v/>
      </c>
      <c r="B272" s="99">
        <f>IF($U272&lt;&gt;"",'HPDB FDT-1'!$R280,"")</f>
        <v/>
      </c>
      <c r="C272" s="99">
        <f>IF($U272&lt;&gt;"",'HPDB FDT-1'!$S280,"")</f>
        <v/>
      </c>
      <c r="D272" s="115">
        <f>IF($U272&lt;&gt;"",'HPDB FDT-1'!$T280,"")</f>
        <v/>
      </c>
      <c r="E272" s="99">
        <f>IF($U272&lt;&gt;"","FTTH","")</f>
        <v/>
      </c>
      <c r="F272" s="115">
        <f>IF($U272&lt;&gt;"",'HPDB FDT-1'!$V280,"")</f>
        <v/>
      </c>
      <c r="G272" s="99">
        <f>IF($U272&lt;&gt;"","General Retail","")</f>
        <v/>
      </c>
      <c r="H272" s="99">
        <f>IF($U272&lt;&gt;"",'CLUSTER FDT-1'!$A$2,"")</f>
        <v/>
      </c>
      <c r="J272" s="99">
        <f>IF($U272&lt;&gt;"",'CLUSTER FDT-1'!$A$2,"")</f>
        <v/>
      </c>
      <c r="K272" s="99">
        <f>IF($U272&lt;&gt;"",'CLUSTER FDT-1'!$A$2,"")</f>
        <v/>
      </c>
      <c r="L272" s="99">
        <f>IF($U272&lt;&gt;"",'HPDB FDT-1'!$AA280,"")</f>
        <v/>
      </c>
      <c r="M272" s="99">
        <f>IF($U272&lt;&gt;"",'HPDB FDT-1'!$AB280,"")</f>
        <v/>
      </c>
      <c r="N272" s="113">
        <f>IF($U272&lt;&gt;"",'HPDB FDT-1'!$AC280,"")</f>
        <v/>
      </c>
      <c r="O272" s="99">
        <f>IF('HPDB FDT-1'!$AD280="","",'HPDB FDT-1'!$AD280)</f>
        <v/>
      </c>
      <c r="T272" s="99">
        <f>IF('HPDB FDT-1'!$AI280="","",'HPDB FDT-1'!$AI280)</f>
        <v/>
      </c>
      <c r="U272" s="99">
        <f>IF('HPDB FDT-1'!$AJ280="","",'HPDB FDT-1'!$AJ280)</f>
        <v/>
      </c>
      <c r="V272" s="113">
        <f>IF($U272&lt;&gt;"","Single Dwelling Unit","")</f>
        <v/>
      </c>
      <c r="AB272" s="113">
        <f>IF($U272&lt;&gt;"","RFS","")</f>
        <v/>
      </c>
      <c r="AC272" s="120">
        <f>IF($U272&lt;&gt;"",'HPDB FDT-1'!$Q$3,"")</f>
        <v/>
      </c>
      <c r="AD272" s="112">
        <f>IF($U272&lt;&gt;"",'HPDB FDT-1'!$Q$4,"")</f>
        <v/>
      </c>
      <c r="AE272" s="99">
        <f>IF($U272&lt;&gt;"",'HPDB FDT-1'!$C$6,"")</f>
        <v/>
      </c>
      <c r="AF272" s="120">
        <f>IF($U272&lt;&gt;"",'HPDB FDT-1'!$AT280,"")</f>
        <v/>
      </c>
      <c r="AG272" s="100">
        <f>IF($A272&lt;&gt;"",'CLUSTER FDT-1'!$H$2,"")</f>
        <v/>
      </c>
      <c r="AH272" s="99">
        <f>IF('HPDB FDT-1'!$AV280="","",'HPDB FDT-1'!$AV280)</f>
        <v/>
      </c>
      <c r="AI272" s="99">
        <f>IF('HPDB FDT-1'!$AW280="","",'HPDB FDT-1'!$AW280)</f>
        <v/>
      </c>
      <c r="AK272" s="113">
        <f>IF($U272&lt;&gt;"",'HPDB FDT-1'!$AX280,"")</f>
        <v/>
      </c>
      <c r="AL272" s="113">
        <f>IF($U272&lt;&gt;"",'HPDB FDT-1'!$AY280,"")</f>
        <v/>
      </c>
      <c r="AM272" s="113">
        <f>IF($U272&lt;&gt;"",'HPDB FDT-1'!$AZ280,"")</f>
        <v/>
      </c>
      <c r="AN272" s="113">
        <f>IF($U272&lt;&gt;"",'HPDB FDT-1'!$BA280,"")</f>
        <v/>
      </c>
      <c r="AO272" s="113">
        <f>IF($U272&lt;&gt;"",'HPDB FDT-1'!$BB280,"")</f>
        <v/>
      </c>
      <c r="AP272" s="113">
        <f>IF($U272&lt;&gt;"","RFS","")</f>
        <v/>
      </c>
      <c r="AR272" s="113">
        <f>IF($U272&lt;&gt;"","31","")</f>
        <v/>
      </c>
      <c r="AS272" s="113">
        <f>IF($U272&lt;&gt;"","FALSE","")</f>
        <v/>
      </c>
      <c r="AT272" s="113">
        <f>IF($U272&lt;&gt;"","TRUE","")</f>
        <v/>
      </c>
    </row>
    <row r="273" ht="15" customHeight="1" thickBot="1">
      <c r="A273" s="99">
        <f>IF($U273&lt;&gt;"",'HPDB FDT-1'!$Q281,"")</f>
        <v/>
      </c>
      <c r="B273" s="99">
        <f>IF($U273&lt;&gt;"",'HPDB FDT-1'!$R281,"")</f>
        <v/>
      </c>
      <c r="C273" s="99">
        <f>IF($U273&lt;&gt;"",'HPDB FDT-1'!$S281,"")</f>
        <v/>
      </c>
      <c r="D273" s="115">
        <f>IF($U273&lt;&gt;"",'HPDB FDT-1'!$T281,"")</f>
        <v/>
      </c>
      <c r="E273" s="99">
        <f>IF($U273&lt;&gt;"","FTTH","")</f>
        <v/>
      </c>
      <c r="F273" s="115">
        <f>IF($U273&lt;&gt;"",'HPDB FDT-1'!$V281,"")</f>
        <v/>
      </c>
      <c r="G273" s="99">
        <f>IF($U273&lt;&gt;"","General Retail","")</f>
        <v/>
      </c>
      <c r="H273" s="99">
        <f>IF($U273&lt;&gt;"",'CLUSTER FDT-1'!$A$2,"")</f>
        <v/>
      </c>
      <c r="J273" s="99">
        <f>IF($U273&lt;&gt;"",'CLUSTER FDT-1'!$A$2,"")</f>
        <v/>
      </c>
      <c r="K273" s="99">
        <f>IF($U273&lt;&gt;"",'CLUSTER FDT-1'!$A$2,"")</f>
        <v/>
      </c>
      <c r="L273" s="99">
        <f>IF($U273&lt;&gt;"",'HPDB FDT-1'!$AA281,"")</f>
        <v/>
      </c>
      <c r="M273" s="99">
        <f>IF($U273&lt;&gt;"",'HPDB FDT-1'!$AB281,"")</f>
        <v/>
      </c>
      <c r="N273" s="113">
        <f>IF($U273&lt;&gt;"",'HPDB FDT-1'!$AC281,"")</f>
        <v/>
      </c>
      <c r="O273" s="99">
        <f>IF('HPDB FDT-1'!$AD281="","",'HPDB FDT-1'!$AD281)</f>
        <v/>
      </c>
      <c r="T273" s="99">
        <f>IF('HPDB FDT-1'!$AI281="","",'HPDB FDT-1'!$AI281)</f>
        <v/>
      </c>
      <c r="U273" s="99">
        <f>IF('HPDB FDT-1'!$AJ281="","",'HPDB FDT-1'!$AJ281)</f>
        <v/>
      </c>
      <c r="V273" s="113">
        <f>IF($U273&lt;&gt;"","Single Dwelling Unit","")</f>
        <v/>
      </c>
      <c r="AB273" s="113">
        <f>IF($U273&lt;&gt;"","RFS","")</f>
        <v/>
      </c>
      <c r="AC273" s="120">
        <f>IF($U273&lt;&gt;"",'HPDB FDT-1'!$Q$3,"")</f>
        <v/>
      </c>
      <c r="AD273" s="112">
        <f>IF($U273&lt;&gt;"",'HPDB FDT-1'!$Q$4,"")</f>
        <v/>
      </c>
      <c r="AE273" s="99">
        <f>IF($U273&lt;&gt;"",'HPDB FDT-1'!$C$6,"")</f>
        <v/>
      </c>
      <c r="AF273" s="120">
        <f>IF($U273&lt;&gt;"",'HPDB FDT-1'!$AT281,"")</f>
        <v/>
      </c>
      <c r="AG273" s="100">
        <f>IF($A273&lt;&gt;"",'CLUSTER FDT-1'!$H$2,"")</f>
        <v/>
      </c>
      <c r="AH273" s="99">
        <f>IF('HPDB FDT-1'!$AV281="","",'HPDB FDT-1'!$AV281)</f>
        <v/>
      </c>
      <c r="AI273" s="99">
        <f>IF('HPDB FDT-1'!$AW281="","",'HPDB FDT-1'!$AW281)</f>
        <v/>
      </c>
      <c r="AK273" s="113">
        <f>IF($U273&lt;&gt;"",'HPDB FDT-1'!$AX281,"")</f>
        <v/>
      </c>
      <c r="AL273" s="113">
        <f>IF($U273&lt;&gt;"",'HPDB FDT-1'!$AY281,"")</f>
        <v/>
      </c>
      <c r="AM273" s="113">
        <f>IF($U273&lt;&gt;"",'HPDB FDT-1'!$AZ281,"")</f>
        <v/>
      </c>
      <c r="AN273" s="113">
        <f>IF($U273&lt;&gt;"",'HPDB FDT-1'!$BA281,"")</f>
        <v/>
      </c>
      <c r="AO273" s="113">
        <f>IF($U273&lt;&gt;"",'HPDB FDT-1'!$BB281,"")</f>
        <v/>
      </c>
      <c r="AP273" s="113">
        <f>IF($U273&lt;&gt;"","RFS","")</f>
        <v/>
      </c>
      <c r="AR273" s="113">
        <f>IF($U273&lt;&gt;"","31","")</f>
        <v/>
      </c>
      <c r="AS273" s="113">
        <f>IF($U273&lt;&gt;"","FALSE","")</f>
        <v/>
      </c>
      <c r="AT273" s="113">
        <f>IF($U273&lt;&gt;"","TRUE","")</f>
        <v/>
      </c>
    </row>
    <row r="274" ht="15" customHeight="1" thickBot="1">
      <c r="A274" s="99">
        <f>IF($U274&lt;&gt;"",'HPDB FDT-1'!$Q282,"")</f>
        <v/>
      </c>
      <c r="B274" s="99">
        <f>IF($U274&lt;&gt;"",'HPDB FDT-1'!$R282,"")</f>
        <v/>
      </c>
      <c r="C274" s="99">
        <f>IF($U274&lt;&gt;"",'HPDB FDT-1'!$S282,"")</f>
        <v/>
      </c>
      <c r="D274" s="115">
        <f>IF($U274&lt;&gt;"",'HPDB FDT-1'!$T282,"")</f>
        <v/>
      </c>
      <c r="E274" s="99">
        <f>IF($U274&lt;&gt;"","FTTH","")</f>
        <v/>
      </c>
      <c r="F274" s="115">
        <f>IF($U274&lt;&gt;"",'HPDB FDT-1'!$V282,"")</f>
        <v/>
      </c>
      <c r="G274" s="99">
        <f>IF($U274&lt;&gt;"","General Retail","")</f>
        <v/>
      </c>
      <c r="H274" s="99">
        <f>IF($U274&lt;&gt;"",'CLUSTER FDT-1'!$A$2,"")</f>
        <v/>
      </c>
      <c r="J274" s="99">
        <f>IF($U274&lt;&gt;"",'CLUSTER FDT-1'!$A$2,"")</f>
        <v/>
      </c>
      <c r="K274" s="99">
        <f>IF($U274&lt;&gt;"",'CLUSTER FDT-1'!$A$2,"")</f>
        <v/>
      </c>
      <c r="L274" s="99">
        <f>IF($U274&lt;&gt;"",'HPDB FDT-1'!$AA282,"")</f>
        <v/>
      </c>
      <c r="M274" s="99">
        <f>IF($U274&lt;&gt;"",'HPDB FDT-1'!$AB282,"")</f>
        <v/>
      </c>
      <c r="N274" s="113">
        <f>IF($U274&lt;&gt;"",'HPDB FDT-1'!$AC282,"")</f>
        <v/>
      </c>
      <c r="O274" s="99">
        <f>IF('HPDB FDT-1'!$AD282="","",'HPDB FDT-1'!$AD282)</f>
        <v/>
      </c>
      <c r="T274" s="99">
        <f>IF('HPDB FDT-1'!$AI282="","",'HPDB FDT-1'!$AI282)</f>
        <v/>
      </c>
      <c r="U274" s="99">
        <f>IF('HPDB FDT-1'!$AJ282="","",'HPDB FDT-1'!$AJ282)</f>
        <v/>
      </c>
      <c r="V274" s="113">
        <f>IF($U274&lt;&gt;"","Single Dwelling Unit","")</f>
        <v/>
      </c>
      <c r="AB274" s="113">
        <f>IF($U274&lt;&gt;"","RFS","")</f>
        <v/>
      </c>
      <c r="AC274" s="120">
        <f>IF($U274&lt;&gt;"",'HPDB FDT-1'!$Q$3,"")</f>
        <v/>
      </c>
      <c r="AD274" s="112">
        <f>IF($U274&lt;&gt;"",'HPDB FDT-1'!$Q$4,"")</f>
        <v/>
      </c>
      <c r="AE274" s="99">
        <f>IF($U274&lt;&gt;"",'HPDB FDT-1'!$C$6,"")</f>
        <v/>
      </c>
      <c r="AF274" s="120">
        <f>IF($U274&lt;&gt;"",'HPDB FDT-1'!$AT282,"")</f>
        <v/>
      </c>
      <c r="AG274" s="100">
        <f>IF($A274&lt;&gt;"",'CLUSTER FDT-1'!$H$2,"")</f>
        <v/>
      </c>
      <c r="AH274" s="99">
        <f>IF('HPDB FDT-1'!$AV282="","",'HPDB FDT-1'!$AV282)</f>
        <v/>
      </c>
      <c r="AI274" s="99">
        <f>IF('HPDB FDT-1'!$AW282="","",'HPDB FDT-1'!$AW282)</f>
        <v/>
      </c>
      <c r="AK274" s="113">
        <f>IF($U274&lt;&gt;"",'HPDB FDT-1'!$AX282,"")</f>
        <v/>
      </c>
      <c r="AL274" s="113">
        <f>IF($U274&lt;&gt;"",'HPDB FDT-1'!$AY282,"")</f>
        <v/>
      </c>
      <c r="AM274" s="113">
        <f>IF($U274&lt;&gt;"",'HPDB FDT-1'!$AZ282,"")</f>
        <v/>
      </c>
      <c r="AN274" s="113">
        <f>IF($U274&lt;&gt;"",'HPDB FDT-1'!$BA282,"")</f>
        <v/>
      </c>
      <c r="AO274" s="113">
        <f>IF($U274&lt;&gt;"",'HPDB FDT-1'!$BB282,"")</f>
        <v/>
      </c>
      <c r="AP274" s="113">
        <f>IF($U274&lt;&gt;"","RFS","")</f>
        <v/>
      </c>
      <c r="AR274" s="113">
        <f>IF($U274&lt;&gt;"","31","")</f>
        <v/>
      </c>
      <c r="AS274" s="113">
        <f>IF($U274&lt;&gt;"","FALSE","")</f>
        <v/>
      </c>
      <c r="AT274" s="113">
        <f>IF($U274&lt;&gt;"","TRUE","")</f>
        <v/>
      </c>
    </row>
    <row r="275" ht="15" customHeight="1" thickBot="1">
      <c r="A275" s="99">
        <f>IF($U275&lt;&gt;"",'HPDB FDT-1'!$Q283,"")</f>
        <v/>
      </c>
      <c r="B275" s="99">
        <f>IF($U275&lt;&gt;"",'HPDB FDT-1'!$R283,"")</f>
        <v/>
      </c>
      <c r="C275" s="99">
        <f>IF($U275&lt;&gt;"",'HPDB FDT-1'!$S283,"")</f>
        <v/>
      </c>
      <c r="D275" s="115">
        <f>IF($U275&lt;&gt;"",'HPDB FDT-1'!$T283,"")</f>
        <v/>
      </c>
      <c r="E275" s="99">
        <f>IF($U275&lt;&gt;"","FTTH","")</f>
        <v/>
      </c>
      <c r="F275" s="115">
        <f>IF($U275&lt;&gt;"",'HPDB FDT-1'!$V283,"")</f>
        <v/>
      </c>
      <c r="G275" s="99">
        <f>IF($U275&lt;&gt;"","General Retail","")</f>
        <v/>
      </c>
      <c r="H275" s="99">
        <f>IF($U275&lt;&gt;"",'CLUSTER FDT-1'!$A$2,"")</f>
        <v/>
      </c>
      <c r="J275" s="99">
        <f>IF($U275&lt;&gt;"",'CLUSTER FDT-1'!$A$2,"")</f>
        <v/>
      </c>
      <c r="K275" s="99">
        <f>IF($U275&lt;&gt;"",'CLUSTER FDT-1'!$A$2,"")</f>
        <v/>
      </c>
      <c r="L275" s="99">
        <f>IF($U275&lt;&gt;"",'HPDB FDT-1'!$AA283,"")</f>
        <v/>
      </c>
      <c r="M275" s="99">
        <f>IF($U275&lt;&gt;"",'HPDB FDT-1'!$AB283,"")</f>
        <v/>
      </c>
      <c r="N275" s="113">
        <f>IF($U275&lt;&gt;"",'HPDB FDT-1'!$AC283,"")</f>
        <v/>
      </c>
      <c r="O275" s="99">
        <f>IF('HPDB FDT-1'!$AD283="","",'HPDB FDT-1'!$AD283)</f>
        <v/>
      </c>
      <c r="T275" s="99">
        <f>IF('HPDB FDT-1'!$AI283="","",'HPDB FDT-1'!$AI283)</f>
        <v/>
      </c>
      <c r="U275" s="99">
        <f>IF('HPDB FDT-1'!$AJ283="","",'HPDB FDT-1'!$AJ283)</f>
        <v/>
      </c>
      <c r="V275" s="113">
        <f>IF($U275&lt;&gt;"","Single Dwelling Unit","")</f>
        <v/>
      </c>
      <c r="AB275" s="113">
        <f>IF($U275&lt;&gt;"","RFS","")</f>
        <v/>
      </c>
      <c r="AC275" s="120">
        <f>IF($U275&lt;&gt;"",'HPDB FDT-1'!$Q$3,"")</f>
        <v/>
      </c>
      <c r="AD275" s="112">
        <f>IF($U275&lt;&gt;"",'HPDB FDT-1'!$Q$4,"")</f>
        <v/>
      </c>
      <c r="AE275" s="99">
        <f>IF($U275&lt;&gt;"",'HPDB FDT-1'!$C$6,"")</f>
        <v/>
      </c>
      <c r="AF275" s="120">
        <f>IF($U275&lt;&gt;"",'HPDB FDT-1'!$AT283,"")</f>
        <v/>
      </c>
      <c r="AG275" s="100">
        <f>IF($A275&lt;&gt;"",'CLUSTER FDT-1'!$H$2,"")</f>
        <v/>
      </c>
      <c r="AH275" s="99">
        <f>IF('HPDB FDT-1'!$AV283="","",'HPDB FDT-1'!$AV283)</f>
        <v/>
      </c>
      <c r="AI275" s="99">
        <f>IF('HPDB FDT-1'!$AW283="","",'HPDB FDT-1'!$AW283)</f>
        <v/>
      </c>
      <c r="AK275" s="113">
        <f>IF($U275&lt;&gt;"",'HPDB FDT-1'!$AX283,"")</f>
        <v/>
      </c>
      <c r="AL275" s="113">
        <f>IF($U275&lt;&gt;"",'HPDB FDT-1'!$AY283,"")</f>
        <v/>
      </c>
      <c r="AM275" s="113">
        <f>IF($U275&lt;&gt;"",'HPDB FDT-1'!$AZ283,"")</f>
        <v/>
      </c>
      <c r="AN275" s="113">
        <f>IF($U275&lt;&gt;"",'HPDB FDT-1'!$BA283,"")</f>
        <v/>
      </c>
      <c r="AO275" s="113">
        <f>IF($U275&lt;&gt;"",'HPDB FDT-1'!$BB283,"")</f>
        <v/>
      </c>
      <c r="AP275" s="113">
        <f>IF($U275&lt;&gt;"","RFS","")</f>
        <v/>
      </c>
      <c r="AR275" s="113">
        <f>IF($U275&lt;&gt;"","31","")</f>
        <v/>
      </c>
      <c r="AS275" s="113">
        <f>IF($U275&lt;&gt;"","FALSE","")</f>
        <v/>
      </c>
      <c r="AT275" s="113">
        <f>IF($U275&lt;&gt;"","TRUE","")</f>
        <v/>
      </c>
    </row>
    <row r="276" ht="15" customHeight="1" thickBot="1">
      <c r="A276" s="99">
        <f>IF($U276&lt;&gt;"",'HPDB FDT-1'!$Q284,"")</f>
        <v/>
      </c>
      <c r="B276" s="99">
        <f>IF($U276&lt;&gt;"",'HPDB FDT-1'!$R284,"")</f>
        <v/>
      </c>
      <c r="C276" s="99">
        <f>IF($U276&lt;&gt;"",'HPDB FDT-1'!$S284,"")</f>
        <v/>
      </c>
      <c r="D276" s="115">
        <f>IF($U276&lt;&gt;"",'HPDB FDT-1'!$T284,"")</f>
        <v/>
      </c>
      <c r="E276" s="99">
        <f>IF($U276&lt;&gt;"","FTTH","")</f>
        <v/>
      </c>
      <c r="F276" s="115">
        <f>IF($U276&lt;&gt;"",'HPDB FDT-1'!$V284,"")</f>
        <v/>
      </c>
      <c r="G276" s="99">
        <f>IF($U276&lt;&gt;"","General Retail","")</f>
        <v/>
      </c>
      <c r="H276" s="99">
        <f>IF($U276&lt;&gt;"",'CLUSTER FDT-1'!$A$2,"")</f>
        <v/>
      </c>
      <c r="J276" s="99">
        <f>IF($U276&lt;&gt;"",'CLUSTER FDT-1'!$A$2,"")</f>
        <v/>
      </c>
      <c r="K276" s="99">
        <f>IF($U276&lt;&gt;"",'CLUSTER FDT-1'!$A$2,"")</f>
        <v/>
      </c>
      <c r="L276" s="99">
        <f>IF($U276&lt;&gt;"",'HPDB FDT-1'!$AA284,"")</f>
        <v/>
      </c>
      <c r="M276" s="99">
        <f>IF($U276&lt;&gt;"",'HPDB FDT-1'!$AB284,"")</f>
        <v/>
      </c>
      <c r="N276" s="113">
        <f>IF($U276&lt;&gt;"",'HPDB FDT-1'!$AC284,"")</f>
        <v/>
      </c>
      <c r="O276" s="99">
        <f>IF('HPDB FDT-1'!$AD284="","",'HPDB FDT-1'!$AD284)</f>
        <v/>
      </c>
      <c r="T276" s="99">
        <f>IF('HPDB FDT-1'!$AI284="","",'HPDB FDT-1'!$AI284)</f>
        <v/>
      </c>
      <c r="U276" s="99">
        <f>IF('HPDB FDT-1'!$AJ284="","",'HPDB FDT-1'!$AJ284)</f>
        <v/>
      </c>
      <c r="V276" s="113">
        <f>IF($U276&lt;&gt;"","Single Dwelling Unit","")</f>
        <v/>
      </c>
      <c r="AB276" s="113">
        <f>IF($U276&lt;&gt;"","RFS","")</f>
        <v/>
      </c>
      <c r="AC276" s="120">
        <f>IF($U276&lt;&gt;"",'HPDB FDT-1'!$Q$3,"")</f>
        <v/>
      </c>
      <c r="AD276" s="112">
        <f>IF($U276&lt;&gt;"",'HPDB FDT-1'!$Q$4,"")</f>
        <v/>
      </c>
      <c r="AE276" s="99">
        <f>IF($U276&lt;&gt;"",'HPDB FDT-1'!$C$6,"")</f>
        <v/>
      </c>
      <c r="AF276" s="120">
        <f>IF($U276&lt;&gt;"",'HPDB FDT-1'!$AT284,"")</f>
        <v/>
      </c>
      <c r="AG276" s="100">
        <f>IF($A276&lt;&gt;"",'CLUSTER FDT-1'!$H$2,"")</f>
        <v/>
      </c>
      <c r="AH276" s="99">
        <f>IF('HPDB FDT-1'!$AV284="","",'HPDB FDT-1'!$AV284)</f>
        <v/>
      </c>
      <c r="AI276" s="99">
        <f>IF('HPDB FDT-1'!$AW284="","",'HPDB FDT-1'!$AW284)</f>
        <v/>
      </c>
      <c r="AK276" s="113">
        <f>IF($U276&lt;&gt;"",'HPDB FDT-1'!$AX284,"")</f>
        <v/>
      </c>
      <c r="AL276" s="113">
        <f>IF($U276&lt;&gt;"",'HPDB FDT-1'!$AY284,"")</f>
        <v/>
      </c>
      <c r="AM276" s="113">
        <f>IF($U276&lt;&gt;"",'HPDB FDT-1'!$AZ284,"")</f>
        <v/>
      </c>
      <c r="AN276" s="113">
        <f>IF($U276&lt;&gt;"",'HPDB FDT-1'!$BA284,"")</f>
        <v/>
      </c>
      <c r="AO276" s="113">
        <f>IF($U276&lt;&gt;"",'HPDB FDT-1'!$BB284,"")</f>
        <v/>
      </c>
      <c r="AP276" s="113">
        <f>IF($U276&lt;&gt;"","RFS","")</f>
        <v/>
      </c>
      <c r="AR276" s="113">
        <f>IF($U276&lt;&gt;"","31","")</f>
        <v/>
      </c>
      <c r="AS276" s="113">
        <f>IF($U276&lt;&gt;"","FALSE","")</f>
        <v/>
      </c>
      <c r="AT276" s="113">
        <f>IF($U276&lt;&gt;"","TRUE","")</f>
        <v/>
      </c>
    </row>
    <row r="277" ht="15" customHeight="1" thickBot="1">
      <c r="A277" s="99">
        <f>IF($U277&lt;&gt;"",'HPDB FDT-1'!$Q285,"")</f>
        <v/>
      </c>
      <c r="B277" s="99">
        <f>IF($U277&lt;&gt;"",'HPDB FDT-1'!$R285,"")</f>
        <v/>
      </c>
      <c r="C277" s="99">
        <f>IF($U277&lt;&gt;"",'HPDB FDT-1'!$S285,"")</f>
        <v/>
      </c>
      <c r="D277" s="115">
        <f>IF($U277&lt;&gt;"",'HPDB FDT-1'!$T285,"")</f>
        <v/>
      </c>
      <c r="E277" s="99">
        <f>IF($U277&lt;&gt;"","FTTH","")</f>
        <v/>
      </c>
      <c r="F277" s="115">
        <f>IF($U277&lt;&gt;"",'HPDB FDT-1'!$V285,"")</f>
        <v/>
      </c>
      <c r="G277" s="99">
        <f>IF($U277&lt;&gt;"","General Retail","")</f>
        <v/>
      </c>
      <c r="H277" s="99">
        <f>IF($U277&lt;&gt;"",'CLUSTER FDT-1'!$A$2,"")</f>
        <v/>
      </c>
      <c r="J277" s="99">
        <f>IF($U277&lt;&gt;"",'CLUSTER FDT-1'!$A$2,"")</f>
        <v/>
      </c>
      <c r="K277" s="99">
        <f>IF($U277&lt;&gt;"",'CLUSTER FDT-1'!$A$2,"")</f>
        <v/>
      </c>
      <c r="L277" s="99">
        <f>IF($U277&lt;&gt;"",'HPDB FDT-1'!$AA285,"")</f>
        <v/>
      </c>
      <c r="M277" s="99">
        <f>IF($U277&lt;&gt;"",'HPDB FDT-1'!$AB285,"")</f>
        <v/>
      </c>
      <c r="N277" s="113">
        <f>IF($U277&lt;&gt;"",'HPDB FDT-1'!$AC285,"")</f>
        <v/>
      </c>
      <c r="O277" s="99">
        <f>IF('HPDB FDT-1'!$AD285="","",'HPDB FDT-1'!$AD285)</f>
        <v/>
      </c>
      <c r="T277" s="99">
        <f>IF('HPDB FDT-1'!$AI285="","",'HPDB FDT-1'!$AI285)</f>
        <v/>
      </c>
      <c r="U277" s="99">
        <f>IF('HPDB FDT-1'!$AJ285="","",'HPDB FDT-1'!$AJ285)</f>
        <v/>
      </c>
      <c r="V277" s="113">
        <f>IF($U277&lt;&gt;"","Single Dwelling Unit","")</f>
        <v/>
      </c>
      <c r="AB277" s="113">
        <f>IF($U277&lt;&gt;"","RFS","")</f>
        <v/>
      </c>
      <c r="AC277" s="120">
        <f>IF($U277&lt;&gt;"",'HPDB FDT-1'!$Q$3,"")</f>
        <v/>
      </c>
      <c r="AD277" s="112">
        <f>IF($U277&lt;&gt;"",'HPDB FDT-1'!$Q$4,"")</f>
        <v/>
      </c>
      <c r="AE277" s="99">
        <f>IF($U277&lt;&gt;"",'HPDB FDT-1'!$C$6,"")</f>
        <v/>
      </c>
      <c r="AF277" s="120">
        <f>IF($U277&lt;&gt;"",'HPDB FDT-1'!$AT285,"")</f>
        <v/>
      </c>
      <c r="AG277" s="100">
        <f>IF($A277&lt;&gt;"",'CLUSTER FDT-1'!$H$2,"")</f>
        <v/>
      </c>
      <c r="AH277" s="99">
        <f>IF('HPDB FDT-1'!$AV285="","",'HPDB FDT-1'!$AV285)</f>
        <v/>
      </c>
      <c r="AI277" s="99">
        <f>IF('HPDB FDT-1'!$AW285="","",'HPDB FDT-1'!$AW285)</f>
        <v/>
      </c>
      <c r="AK277" s="113">
        <f>IF($U277&lt;&gt;"",'HPDB FDT-1'!$AX285,"")</f>
        <v/>
      </c>
      <c r="AL277" s="113">
        <f>IF($U277&lt;&gt;"",'HPDB FDT-1'!$AY285,"")</f>
        <v/>
      </c>
      <c r="AM277" s="113">
        <f>IF($U277&lt;&gt;"",'HPDB FDT-1'!$AZ285,"")</f>
        <v/>
      </c>
      <c r="AN277" s="113">
        <f>IF($U277&lt;&gt;"",'HPDB FDT-1'!$BA285,"")</f>
        <v/>
      </c>
      <c r="AO277" s="113">
        <f>IF($U277&lt;&gt;"",'HPDB FDT-1'!$BB285,"")</f>
        <v/>
      </c>
      <c r="AP277" s="113">
        <f>IF($U277&lt;&gt;"","RFS","")</f>
        <v/>
      </c>
      <c r="AR277" s="113">
        <f>IF($U277&lt;&gt;"","31","")</f>
        <v/>
      </c>
      <c r="AS277" s="113">
        <f>IF($U277&lt;&gt;"","FALSE","")</f>
        <v/>
      </c>
      <c r="AT277" s="113">
        <f>IF($U277&lt;&gt;"","TRUE","")</f>
        <v/>
      </c>
    </row>
    <row r="278" ht="15" customHeight="1" thickBot="1">
      <c r="A278" s="99">
        <f>IF($U278&lt;&gt;"",'HPDB FDT-1'!$Q286,"")</f>
        <v/>
      </c>
      <c r="B278" s="99">
        <f>IF($U278&lt;&gt;"",'HPDB FDT-1'!$R286,"")</f>
        <v/>
      </c>
      <c r="C278" s="99">
        <f>IF($U278&lt;&gt;"",'HPDB FDT-1'!$S286,"")</f>
        <v/>
      </c>
      <c r="D278" s="115">
        <f>IF($U278&lt;&gt;"",'HPDB FDT-1'!$T286,"")</f>
        <v/>
      </c>
      <c r="E278" s="99">
        <f>IF($U278&lt;&gt;"","FTTH","")</f>
        <v/>
      </c>
      <c r="F278" s="115">
        <f>IF($U278&lt;&gt;"",'HPDB FDT-1'!$V286,"")</f>
        <v/>
      </c>
      <c r="G278" s="99">
        <f>IF($U278&lt;&gt;"","General Retail","")</f>
        <v/>
      </c>
      <c r="H278" s="99">
        <f>IF($U278&lt;&gt;"",'CLUSTER FDT-1'!$A$2,"")</f>
        <v/>
      </c>
      <c r="J278" s="99">
        <f>IF($U278&lt;&gt;"",'CLUSTER FDT-1'!$A$2,"")</f>
        <v/>
      </c>
      <c r="K278" s="99">
        <f>IF($U278&lt;&gt;"",'CLUSTER FDT-1'!$A$2,"")</f>
        <v/>
      </c>
      <c r="L278" s="99">
        <f>IF($U278&lt;&gt;"",'HPDB FDT-1'!$AA286,"")</f>
        <v/>
      </c>
      <c r="M278" s="99">
        <f>IF($U278&lt;&gt;"",'HPDB FDT-1'!$AB286,"")</f>
        <v/>
      </c>
      <c r="N278" s="113">
        <f>IF($U278&lt;&gt;"",'HPDB FDT-1'!$AC286,"")</f>
        <v/>
      </c>
      <c r="O278" s="99">
        <f>IF('HPDB FDT-1'!$AD286="","",'HPDB FDT-1'!$AD286)</f>
        <v/>
      </c>
      <c r="T278" s="99">
        <f>IF('HPDB FDT-1'!$AI286="","",'HPDB FDT-1'!$AI286)</f>
        <v/>
      </c>
      <c r="U278" s="99">
        <f>IF('HPDB FDT-1'!$AJ286="","",'HPDB FDT-1'!$AJ286)</f>
        <v/>
      </c>
      <c r="V278" s="113">
        <f>IF($U278&lt;&gt;"","Single Dwelling Unit","")</f>
        <v/>
      </c>
      <c r="AB278" s="113">
        <f>IF($U278&lt;&gt;"","RFS","")</f>
        <v/>
      </c>
      <c r="AC278" s="120">
        <f>IF($U278&lt;&gt;"",'HPDB FDT-1'!$Q$3,"")</f>
        <v/>
      </c>
      <c r="AD278" s="112">
        <f>IF($U278&lt;&gt;"",'HPDB FDT-1'!$Q$4,"")</f>
        <v/>
      </c>
      <c r="AE278" s="99">
        <f>IF($U278&lt;&gt;"",'HPDB FDT-1'!$C$6,"")</f>
        <v/>
      </c>
      <c r="AF278" s="120">
        <f>IF($U278&lt;&gt;"",'HPDB FDT-1'!$AT286,"")</f>
        <v/>
      </c>
      <c r="AG278" s="100">
        <f>IF($A278&lt;&gt;"",'CLUSTER FDT-1'!$H$2,"")</f>
        <v/>
      </c>
      <c r="AH278" s="99">
        <f>IF('HPDB FDT-1'!$AV286="","",'HPDB FDT-1'!$AV286)</f>
        <v/>
      </c>
      <c r="AI278" s="99">
        <f>IF('HPDB FDT-1'!$AW286="","",'HPDB FDT-1'!$AW286)</f>
        <v/>
      </c>
      <c r="AK278" s="113">
        <f>IF($U278&lt;&gt;"",'HPDB FDT-1'!$AX286,"")</f>
        <v/>
      </c>
      <c r="AL278" s="113">
        <f>IF($U278&lt;&gt;"",'HPDB FDT-1'!$AY286,"")</f>
        <v/>
      </c>
      <c r="AM278" s="113">
        <f>IF($U278&lt;&gt;"",'HPDB FDT-1'!$AZ286,"")</f>
        <v/>
      </c>
      <c r="AN278" s="113">
        <f>IF($U278&lt;&gt;"",'HPDB FDT-1'!$BA286,"")</f>
        <v/>
      </c>
      <c r="AO278" s="113">
        <f>IF($U278&lt;&gt;"",'HPDB FDT-1'!$BB286,"")</f>
        <v/>
      </c>
      <c r="AP278" s="113">
        <f>IF($U278&lt;&gt;"","RFS","")</f>
        <v/>
      </c>
      <c r="AR278" s="113">
        <f>IF($U278&lt;&gt;"","31","")</f>
        <v/>
      </c>
      <c r="AS278" s="113">
        <f>IF($U278&lt;&gt;"","FALSE","")</f>
        <v/>
      </c>
      <c r="AT278" s="113">
        <f>IF($U278&lt;&gt;"","TRUE","")</f>
        <v/>
      </c>
    </row>
    <row r="279" ht="15" customHeight="1" thickBot="1">
      <c r="A279" s="99">
        <f>IF($U279&lt;&gt;"",'HPDB FDT-1'!$Q287,"")</f>
        <v/>
      </c>
      <c r="B279" s="99">
        <f>IF($U279&lt;&gt;"",'HPDB FDT-1'!$R287,"")</f>
        <v/>
      </c>
      <c r="C279" s="99">
        <f>IF($U279&lt;&gt;"",'HPDB FDT-1'!$S287,"")</f>
        <v/>
      </c>
      <c r="D279" s="115">
        <f>IF($U279&lt;&gt;"",'HPDB FDT-1'!$T287,"")</f>
        <v/>
      </c>
      <c r="E279" s="99">
        <f>IF($U279&lt;&gt;"","FTTH","")</f>
        <v/>
      </c>
      <c r="F279" s="115">
        <f>IF($U279&lt;&gt;"",'HPDB FDT-1'!$V287,"")</f>
        <v/>
      </c>
      <c r="G279" s="99">
        <f>IF($U279&lt;&gt;"","General Retail","")</f>
        <v/>
      </c>
      <c r="H279" s="99">
        <f>IF($U279&lt;&gt;"",'CLUSTER FDT-1'!$A$2,"")</f>
        <v/>
      </c>
      <c r="J279" s="99">
        <f>IF($U279&lt;&gt;"",'CLUSTER FDT-1'!$A$2,"")</f>
        <v/>
      </c>
      <c r="K279" s="99">
        <f>IF($U279&lt;&gt;"",'CLUSTER FDT-1'!$A$2,"")</f>
        <v/>
      </c>
      <c r="L279" s="99">
        <f>IF($U279&lt;&gt;"",'HPDB FDT-1'!$AA287,"")</f>
        <v/>
      </c>
      <c r="M279" s="99">
        <f>IF($U279&lt;&gt;"",'HPDB FDT-1'!$AB287,"")</f>
        <v/>
      </c>
      <c r="N279" s="113">
        <f>IF($U279&lt;&gt;"",'HPDB FDT-1'!$AC287,"")</f>
        <v/>
      </c>
      <c r="O279" s="99">
        <f>IF('HPDB FDT-1'!$AD287="","",'HPDB FDT-1'!$AD287)</f>
        <v/>
      </c>
      <c r="T279" s="99">
        <f>IF('HPDB FDT-1'!$AI287="","",'HPDB FDT-1'!$AI287)</f>
        <v/>
      </c>
      <c r="U279" s="99">
        <f>IF('HPDB FDT-1'!$AJ287="","",'HPDB FDT-1'!$AJ287)</f>
        <v/>
      </c>
      <c r="V279" s="113">
        <f>IF($U279&lt;&gt;"","Single Dwelling Unit","")</f>
        <v/>
      </c>
      <c r="AB279" s="113">
        <f>IF($U279&lt;&gt;"","RFS","")</f>
        <v/>
      </c>
      <c r="AC279" s="120">
        <f>IF($U279&lt;&gt;"",'HPDB FDT-1'!$Q$3,"")</f>
        <v/>
      </c>
      <c r="AD279" s="112">
        <f>IF($U279&lt;&gt;"",'HPDB FDT-1'!$Q$4,"")</f>
        <v/>
      </c>
      <c r="AE279" s="99">
        <f>IF($U279&lt;&gt;"",'HPDB FDT-1'!$C$6,"")</f>
        <v/>
      </c>
      <c r="AF279" s="120">
        <f>IF($U279&lt;&gt;"",'HPDB FDT-1'!$AT287,"")</f>
        <v/>
      </c>
      <c r="AG279" s="100">
        <f>IF($A279&lt;&gt;"",'CLUSTER FDT-1'!$H$2,"")</f>
        <v/>
      </c>
      <c r="AH279" s="99">
        <f>IF('HPDB FDT-1'!$AV287="","",'HPDB FDT-1'!$AV287)</f>
        <v/>
      </c>
      <c r="AI279" s="99">
        <f>IF('HPDB FDT-1'!$AW287="","",'HPDB FDT-1'!$AW287)</f>
        <v/>
      </c>
      <c r="AK279" s="113">
        <f>IF($U279&lt;&gt;"",'HPDB FDT-1'!$AX287,"")</f>
        <v/>
      </c>
      <c r="AL279" s="113">
        <f>IF($U279&lt;&gt;"",'HPDB FDT-1'!$AY287,"")</f>
        <v/>
      </c>
      <c r="AM279" s="113">
        <f>IF($U279&lt;&gt;"",'HPDB FDT-1'!$AZ287,"")</f>
        <v/>
      </c>
      <c r="AN279" s="113">
        <f>IF($U279&lt;&gt;"",'HPDB FDT-1'!$BA287,"")</f>
        <v/>
      </c>
      <c r="AO279" s="113">
        <f>IF($U279&lt;&gt;"",'HPDB FDT-1'!$BB287,"")</f>
        <v/>
      </c>
      <c r="AP279" s="113">
        <f>IF($U279&lt;&gt;"","RFS","")</f>
        <v/>
      </c>
      <c r="AR279" s="113">
        <f>IF($U279&lt;&gt;"","31","")</f>
        <v/>
      </c>
      <c r="AS279" s="113">
        <f>IF($U279&lt;&gt;"","FALSE","")</f>
        <v/>
      </c>
      <c r="AT279" s="113">
        <f>IF($U279&lt;&gt;"","TRUE","")</f>
        <v/>
      </c>
    </row>
    <row r="280" ht="15" customHeight="1" thickBot="1">
      <c r="A280" s="99">
        <f>IF($U280&lt;&gt;"",'HPDB FDT-1'!$Q288,"")</f>
        <v/>
      </c>
      <c r="B280" s="99">
        <f>IF($U280&lt;&gt;"",'HPDB FDT-1'!$R288,"")</f>
        <v/>
      </c>
      <c r="C280" s="99">
        <f>IF($U280&lt;&gt;"",'HPDB FDT-1'!$S288,"")</f>
        <v/>
      </c>
      <c r="D280" s="115">
        <f>IF($U280&lt;&gt;"",'HPDB FDT-1'!$T288,"")</f>
        <v/>
      </c>
      <c r="E280" s="99">
        <f>IF($U280&lt;&gt;"","FTTH","")</f>
        <v/>
      </c>
      <c r="F280" s="115">
        <f>IF($U280&lt;&gt;"",'HPDB FDT-1'!$V288,"")</f>
        <v/>
      </c>
      <c r="G280" s="99">
        <f>IF($U280&lt;&gt;"","General Retail","")</f>
        <v/>
      </c>
      <c r="H280" s="99">
        <f>IF($U280&lt;&gt;"",'CLUSTER FDT-1'!$A$2,"")</f>
        <v/>
      </c>
      <c r="J280" s="99">
        <f>IF($U280&lt;&gt;"",'CLUSTER FDT-1'!$A$2,"")</f>
        <v/>
      </c>
      <c r="K280" s="99">
        <f>IF($U280&lt;&gt;"",'CLUSTER FDT-1'!$A$2,"")</f>
        <v/>
      </c>
      <c r="L280" s="99">
        <f>IF($U280&lt;&gt;"",'HPDB FDT-1'!$AA288,"")</f>
        <v/>
      </c>
      <c r="M280" s="99">
        <f>IF($U280&lt;&gt;"",'HPDB FDT-1'!$AB288,"")</f>
        <v/>
      </c>
      <c r="N280" s="113">
        <f>IF($U280&lt;&gt;"",'HPDB FDT-1'!$AC288,"")</f>
        <v/>
      </c>
      <c r="O280" s="99">
        <f>IF('HPDB FDT-1'!$AD288="","",'HPDB FDT-1'!$AD288)</f>
        <v/>
      </c>
      <c r="T280" s="99">
        <f>IF('HPDB FDT-1'!$AI288="","",'HPDB FDT-1'!$AI288)</f>
        <v/>
      </c>
      <c r="U280" s="99">
        <f>IF('HPDB FDT-1'!$AJ288="","",'HPDB FDT-1'!$AJ288)</f>
        <v/>
      </c>
      <c r="V280" s="113">
        <f>IF($U280&lt;&gt;"","Single Dwelling Unit","")</f>
        <v/>
      </c>
      <c r="AB280" s="113">
        <f>IF($U280&lt;&gt;"","RFS","")</f>
        <v/>
      </c>
      <c r="AC280" s="120">
        <f>IF($U280&lt;&gt;"",'HPDB FDT-1'!$Q$3,"")</f>
        <v/>
      </c>
      <c r="AD280" s="112">
        <f>IF($U280&lt;&gt;"",'HPDB FDT-1'!$Q$4,"")</f>
        <v/>
      </c>
      <c r="AE280" s="99">
        <f>IF($U280&lt;&gt;"",'HPDB FDT-1'!$C$6,"")</f>
        <v/>
      </c>
      <c r="AF280" s="120">
        <f>IF($U280&lt;&gt;"",'HPDB FDT-1'!$AT288,"")</f>
        <v/>
      </c>
      <c r="AG280" s="100">
        <f>IF($A280&lt;&gt;"",'CLUSTER FDT-1'!$H$2,"")</f>
        <v/>
      </c>
      <c r="AH280" s="99">
        <f>IF('HPDB FDT-1'!$AV288="","",'HPDB FDT-1'!$AV288)</f>
        <v/>
      </c>
      <c r="AI280" s="99">
        <f>IF('HPDB FDT-1'!$AW288="","",'HPDB FDT-1'!$AW288)</f>
        <v/>
      </c>
      <c r="AK280" s="113">
        <f>IF($U280&lt;&gt;"",'HPDB FDT-1'!$AX288,"")</f>
        <v/>
      </c>
      <c r="AL280" s="113">
        <f>IF($U280&lt;&gt;"",'HPDB FDT-1'!$AY288,"")</f>
        <v/>
      </c>
      <c r="AM280" s="113">
        <f>IF($U280&lt;&gt;"",'HPDB FDT-1'!$AZ288,"")</f>
        <v/>
      </c>
      <c r="AN280" s="113">
        <f>IF($U280&lt;&gt;"",'HPDB FDT-1'!$BA288,"")</f>
        <v/>
      </c>
      <c r="AO280" s="113">
        <f>IF($U280&lt;&gt;"",'HPDB FDT-1'!$BB288,"")</f>
        <v/>
      </c>
      <c r="AP280" s="113">
        <f>IF($U280&lt;&gt;"","RFS","")</f>
        <v/>
      </c>
      <c r="AR280" s="113">
        <f>IF($U280&lt;&gt;"","31","")</f>
        <v/>
      </c>
      <c r="AS280" s="113">
        <f>IF($U280&lt;&gt;"","FALSE","")</f>
        <v/>
      </c>
      <c r="AT280" s="113">
        <f>IF($U280&lt;&gt;"","TRUE","")</f>
        <v/>
      </c>
    </row>
    <row r="281" ht="15" customHeight="1" thickBot="1">
      <c r="A281" s="99">
        <f>IF($U281&lt;&gt;"",'HPDB FDT-1'!$Q289,"")</f>
        <v/>
      </c>
      <c r="B281" s="99">
        <f>IF($U281&lt;&gt;"",'HPDB FDT-1'!$R289,"")</f>
        <v/>
      </c>
      <c r="C281" s="99">
        <f>IF($U281&lt;&gt;"",'HPDB FDT-1'!$S289,"")</f>
        <v/>
      </c>
      <c r="D281" s="115">
        <f>IF($U281&lt;&gt;"",'HPDB FDT-1'!$T289,"")</f>
        <v/>
      </c>
      <c r="E281" s="99">
        <f>IF($U281&lt;&gt;"","FTTH","")</f>
        <v/>
      </c>
      <c r="F281" s="115">
        <f>IF($U281&lt;&gt;"",'HPDB FDT-1'!$V289,"")</f>
        <v/>
      </c>
      <c r="G281" s="99">
        <f>IF($U281&lt;&gt;"","General Retail","")</f>
        <v/>
      </c>
      <c r="H281" s="99">
        <f>IF($U281&lt;&gt;"",'CLUSTER FDT-1'!$A$2,"")</f>
        <v/>
      </c>
      <c r="J281" s="99">
        <f>IF($U281&lt;&gt;"",'CLUSTER FDT-1'!$A$2,"")</f>
        <v/>
      </c>
      <c r="K281" s="99">
        <f>IF($U281&lt;&gt;"",'CLUSTER FDT-1'!$A$2,"")</f>
        <v/>
      </c>
      <c r="L281" s="99">
        <f>IF($U281&lt;&gt;"",'HPDB FDT-1'!$AA289,"")</f>
        <v/>
      </c>
      <c r="M281" s="99">
        <f>IF($U281&lt;&gt;"",'HPDB FDT-1'!$AB289,"")</f>
        <v/>
      </c>
      <c r="N281" s="113">
        <f>IF($U281&lt;&gt;"",'HPDB FDT-1'!$AC289,"")</f>
        <v/>
      </c>
      <c r="O281" s="99">
        <f>IF('HPDB FDT-1'!$AD289="","",'HPDB FDT-1'!$AD289)</f>
        <v/>
      </c>
      <c r="T281" s="99">
        <f>IF('HPDB FDT-1'!$AI289="","",'HPDB FDT-1'!$AI289)</f>
        <v/>
      </c>
      <c r="U281" s="99">
        <f>IF('HPDB FDT-1'!$AJ289="","",'HPDB FDT-1'!$AJ289)</f>
        <v/>
      </c>
      <c r="V281" s="113">
        <f>IF($U281&lt;&gt;"","Single Dwelling Unit","")</f>
        <v/>
      </c>
      <c r="AB281" s="113">
        <f>IF($U281&lt;&gt;"","RFS","")</f>
        <v/>
      </c>
      <c r="AC281" s="120">
        <f>IF($U281&lt;&gt;"",'HPDB FDT-1'!$Q$3,"")</f>
        <v/>
      </c>
      <c r="AD281" s="112">
        <f>IF($U281&lt;&gt;"",'HPDB FDT-1'!$Q$4,"")</f>
        <v/>
      </c>
      <c r="AE281" s="99">
        <f>IF($U281&lt;&gt;"",'HPDB FDT-1'!$C$6,"")</f>
        <v/>
      </c>
      <c r="AF281" s="120">
        <f>IF($U281&lt;&gt;"",'HPDB FDT-1'!$AT289,"")</f>
        <v/>
      </c>
      <c r="AG281" s="100">
        <f>IF($A281&lt;&gt;"",'CLUSTER FDT-1'!$H$2,"")</f>
        <v/>
      </c>
      <c r="AH281" s="99">
        <f>IF('HPDB FDT-1'!$AV289="","",'HPDB FDT-1'!$AV289)</f>
        <v/>
      </c>
      <c r="AI281" s="99">
        <f>IF('HPDB FDT-1'!$AW289="","",'HPDB FDT-1'!$AW289)</f>
        <v/>
      </c>
      <c r="AK281" s="113">
        <f>IF($U281&lt;&gt;"",'HPDB FDT-1'!$AX289,"")</f>
        <v/>
      </c>
      <c r="AL281" s="113">
        <f>IF($U281&lt;&gt;"",'HPDB FDT-1'!$AY289,"")</f>
        <v/>
      </c>
      <c r="AM281" s="113">
        <f>IF($U281&lt;&gt;"",'HPDB FDT-1'!$AZ289,"")</f>
        <v/>
      </c>
      <c r="AN281" s="113">
        <f>IF($U281&lt;&gt;"",'HPDB FDT-1'!$BA289,"")</f>
        <v/>
      </c>
      <c r="AO281" s="113">
        <f>IF($U281&lt;&gt;"",'HPDB FDT-1'!$BB289,"")</f>
        <v/>
      </c>
      <c r="AP281" s="113">
        <f>IF($U281&lt;&gt;"","RFS","")</f>
        <v/>
      </c>
      <c r="AR281" s="113">
        <f>IF($U281&lt;&gt;"","31","")</f>
        <v/>
      </c>
      <c r="AS281" s="113">
        <f>IF($U281&lt;&gt;"","FALSE","")</f>
        <v/>
      </c>
      <c r="AT281" s="113">
        <f>IF($U281&lt;&gt;"","TRUE","")</f>
        <v/>
      </c>
    </row>
    <row r="282" ht="15" customHeight="1" thickBot="1">
      <c r="A282" s="99">
        <f>IF($U282&lt;&gt;"",'HPDB FDT-1'!$Q290,"")</f>
        <v/>
      </c>
      <c r="B282" s="99">
        <f>IF($U282&lt;&gt;"",'HPDB FDT-1'!$R290,"")</f>
        <v/>
      </c>
      <c r="C282" s="99">
        <f>IF($U282&lt;&gt;"",'HPDB FDT-1'!$S290,"")</f>
        <v/>
      </c>
      <c r="D282" s="115">
        <f>IF($U282&lt;&gt;"",'HPDB FDT-1'!$T290,"")</f>
        <v/>
      </c>
      <c r="E282" s="99">
        <f>IF($U282&lt;&gt;"","FTTH","")</f>
        <v/>
      </c>
      <c r="F282" s="115">
        <f>IF($U282&lt;&gt;"",'HPDB FDT-1'!$V290,"")</f>
        <v/>
      </c>
      <c r="G282" s="99">
        <f>IF($U282&lt;&gt;"","General Retail","")</f>
        <v/>
      </c>
      <c r="H282" s="99">
        <f>IF($U282&lt;&gt;"",'CLUSTER FDT-1'!$A$2,"")</f>
        <v/>
      </c>
      <c r="J282" s="99">
        <f>IF($U282&lt;&gt;"",'CLUSTER FDT-1'!$A$2,"")</f>
        <v/>
      </c>
      <c r="K282" s="99">
        <f>IF($U282&lt;&gt;"",'CLUSTER FDT-1'!$A$2,"")</f>
        <v/>
      </c>
      <c r="L282" s="99">
        <f>IF($U282&lt;&gt;"",'HPDB FDT-1'!$AA290,"")</f>
        <v/>
      </c>
      <c r="M282" s="99">
        <f>IF($U282&lt;&gt;"",'HPDB FDT-1'!$AB290,"")</f>
        <v/>
      </c>
      <c r="N282" s="113">
        <f>IF($U282&lt;&gt;"",'HPDB FDT-1'!$AC290,"")</f>
        <v/>
      </c>
      <c r="O282" s="99">
        <f>IF('HPDB FDT-1'!$AD290="","",'HPDB FDT-1'!$AD290)</f>
        <v/>
      </c>
      <c r="T282" s="99">
        <f>IF('HPDB FDT-1'!$AI290="","",'HPDB FDT-1'!$AI290)</f>
        <v/>
      </c>
      <c r="U282" s="99">
        <f>IF('HPDB FDT-1'!$AJ290="","",'HPDB FDT-1'!$AJ290)</f>
        <v/>
      </c>
      <c r="V282" s="113">
        <f>IF($U282&lt;&gt;"","Single Dwelling Unit","")</f>
        <v/>
      </c>
      <c r="AB282" s="113">
        <f>IF($U282&lt;&gt;"","RFS","")</f>
        <v/>
      </c>
      <c r="AC282" s="120">
        <f>IF($U282&lt;&gt;"",'HPDB FDT-1'!$Q$3,"")</f>
        <v/>
      </c>
      <c r="AD282" s="112">
        <f>IF($U282&lt;&gt;"",'HPDB FDT-1'!$Q$4,"")</f>
        <v/>
      </c>
      <c r="AE282" s="99">
        <f>IF($U282&lt;&gt;"",'HPDB FDT-1'!$C$6,"")</f>
        <v/>
      </c>
      <c r="AF282" s="120">
        <f>IF($U282&lt;&gt;"",'HPDB FDT-1'!$AT290,"")</f>
        <v/>
      </c>
      <c r="AG282" s="100">
        <f>IF($A282&lt;&gt;"",'CLUSTER FDT-1'!$H$2,"")</f>
        <v/>
      </c>
      <c r="AH282" s="99">
        <f>IF('HPDB FDT-1'!$AV290="","",'HPDB FDT-1'!$AV290)</f>
        <v/>
      </c>
      <c r="AI282" s="99">
        <f>IF('HPDB FDT-1'!$AW290="","",'HPDB FDT-1'!$AW290)</f>
        <v/>
      </c>
      <c r="AK282" s="113">
        <f>IF($U282&lt;&gt;"",'HPDB FDT-1'!$AX290,"")</f>
        <v/>
      </c>
      <c r="AL282" s="113">
        <f>IF($U282&lt;&gt;"",'HPDB FDT-1'!$AY290,"")</f>
        <v/>
      </c>
      <c r="AM282" s="113">
        <f>IF($U282&lt;&gt;"",'HPDB FDT-1'!$AZ290,"")</f>
        <v/>
      </c>
      <c r="AN282" s="113">
        <f>IF($U282&lt;&gt;"",'HPDB FDT-1'!$BA290,"")</f>
        <v/>
      </c>
      <c r="AO282" s="113">
        <f>IF($U282&lt;&gt;"",'HPDB FDT-1'!$BB290,"")</f>
        <v/>
      </c>
      <c r="AP282" s="113">
        <f>IF($U282&lt;&gt;"","RFS","")</f>
        <v/>
      </c>
      <c r="AR282" s="113">
        <f>IF($U282&lt;&gt;"","31","")</f>
        <v/>
      </c>
      <c r="AS282" s="113">
        <f>IF($U282&lt;&gt;"","FALSE","")</f>
        <v/>
      </c>
      <c r="AT282" s="113">
        <f>IF($U282&lt;&gt;"","TRUE","")</f>
        <v/>
      </c>
    </row>
    <row r="283" ht="15" customHeight="1" thickBot="1">
      <c r="A283" s="99">
        <f>IF($U283&lt;&gt;"",'HPDB FDT-1'!$Q291,"")</f>
        <v/>
      </c>
      <c r="B283" s="99">
        <f>IF($U283&lt;&gt;"",'HPDB FDT-1'!$R291,"")</f>
        <v/>
      </c>
      <c r="C283" s="99">
        <f>IF($U283&lt;&gt;"",'HPDB FDT-1'!$S291,"")</f>
        <v/>
      </c>
      <c r="D283" s="115">
        <f>IF($U283&lt;&gt;"",'HPDB FDT-1'!$T291,"")</f>
        <v/>
      </c>
      <c r="E283" s="99">
        <f>IF($U283&lt;&gt;"","FTTH","")</f>
        <v/>
      </c>
      <c r="F283" s="115">
        <f>IF($U283&lt;&gt;"",'HPDB FDT-1'!$V291,"")</f>
        <v/>
      </c>
      <c r="G283" s="99">
        <f>IF($U283&lt;&gt;"","General Retail","")</f>
        <v/>
      </c>
      <c r="H283" s="99">
        <f>IF($U283&lt;&gt;"",'CLUSTER FDT-1'!$A$2,"")</f>
        <v/>
      </c>
      <c r="J283" s="99">
        <f>IF($U283&lt;&gt;"",'CLUSTER FDT-1'!$A$2,"")</f>
        <v/>
      </c>
      <c r="K283" s="99">
        <f>IF($U283&lt;&gt;"",'CLUSTER FDT-1'!$A$2,"")</f>
        <v/>
      </c>
      <c r="L283" s="99">
        <f>IF($U283&lt;&gt;"",'HPDB FDT-1'!$AA291,"")</f>
        <v/>
      </c>
      <c r="M283" s="99">
        <f>IF($U283&lt;&gt;"",'HPDB FDT-1'!$AB291,"")</f>
        <v/>
      </c>
      <c r="N283" s="113">
        <f>IF($U283&lt;&gt;"",'HPDB FDT-1'!$AC291,"")</f>
        <v/>
      </c>
      <c r="O283" s="99">
        <f>IF('HPDB FDT-1'!$AD291="","",'HPDB FDT-1'!$AD291)</f>
        <v/>
      </c>
      <c r="T283" s="99">
        <f>IF('HPDB FDT-1'!$AI291="","",'HPDB FDT-1'!$AI291)</f>
        <v/>
      </c>
      <c r="U283" s="99">
        <f>IF('HPDB FDT-1'!$AJ291="","",'HPDB FDT-1'!$AJ291)</f>
        <v/>
      </c>
      <c r="V283" s="113">
        <f>IF($U283&lt;&gt;"","Single Dwelling Unit","")</f>
        <v/>
      </c>
      <c r="AB283" s="113">
        <f>IF($U283&lt;&gt;"","RFS","")</f>
        <v/>
      </c>
      <c r="AC283" s="120">
        <f>IF($U283&lt;&gt;"",'HPDB FDT-1'!$Q$3,"")</f>
        <v/>
      </c>
      <c r="AD283" s="112">
        <f>IF($U283&lt;&gt;"",'HPDB FDT-1'!$Q$4,"")</f>
        <v/>
      </c>
      <c r="AE283" s="99">
        <f>IF($U283&lt;&gt;"",'HPDB FDT-1'!$C$6,"")</f>
        <v/>
      </c>
      <c r="AF283" s="120">
        <f>IF($U283&lt;&gt;"",'HPDB FDT-1'!$AT291,"")</f>
        <v/>
      </c>
      <c r="AG283" s="100">
        <f>IF($A283&lt;&gt;"",'CLUSTER FDT-1'!$H$2,"")</f>
        <v/>
      </c>
      <c r="AH283" s="99">
        <f>IF('HPDB FDT-1'!$AV291="","",'HPDB FDT-1'!$AV291)</f>
        <v/>
      </c>
      <c r="AI283" s="99">
        <f>IF('HPDB FDT-1'!$AW291="","",'HPDB FDT-1'!$AW291)</f>
        <v/>
      </c>
      <c r="AK283" s="113">
        <f>IF($U283&lt;&gt;"",'HPDB FDT-1'!$AX291,"")</f>
        <v/>
      </c>
      <c r="AL283" s="113">
        <f>IF($U283&lt;&gt;"",'HPDB FDT-1'!$AY291,"")</f>
        <v/>
      </c>
      <c r="AM283" s="113">
        <f>IF($U283&lt;&gt;"",'HPDB FDT-1'!$AZ291,"")</f>
        <v/>
      </c>
      <c r="AN283" s="113">
        <f>IF($U283&lt;&gt;"",'HPDB FDT-1'!$BA291,"")</f>
        <v/>
      </c>
      <c r="AO283" s="113">
        <f>IF($U283&lt;&gt;"",'HPDB FDT-1'!$BB291,"")</f>
        <v/>
      </c>
      <c r="AP283" s="113">
        <f>IF($U283&lt;&gt;"","RFS","")</f>
        <v/>
      </c>
      <c r="AR283" s="113">
        <f>IF($U283&lt;&gt;"","31","")</f>
        <v/>
      </c>
      <c r="AS283" s="113">
        <f>IF($U283&lt;&gt;"","FALSE","")</f>
        <v/>
      </c>
      <c r="AT283" s="113">
        <f>IF($U283&lt;&gt;"","TRUE","")</f>
        <v/>
      </c>
    </row>
    <row r="284" ht="15" customHeight="1" thickBot="1">
      <c r="A284" s="99">
        <f>IF($U284&lt;&gt;"",'HPDB FDT-1'!$Q292,"")</f>
        <v/>
      </c>
      <c r="B284" s="99">
        <f>IF($U284&lt;&gt;"",'HPDB FDT-1'!$R292,"")</f>
        <v/>
      </c>
      <c r="C284" s="99">
        <f>IF($U284&lt;&gt;"",'HPDB FDT-1'!$S292,"")</f>
        <v/>
      </c>
      <c r="D284" s="115">
        <f>IF($U284&lt;&gt;"",'HPDB FDT-1'!$T292,"")</f>
        <v/>
      </c>
      <c r="E284" s="99">
        <f>IF($U284&lt;&gt;"","FTTH","")</f>
        <v/>
      </c>
      <c r="F284" s="115">
        <f>IF($U284&lt;&gt;"",'HPDB FDT-1'!$V292,"")</f>
        <v/>
      </c>
      <c r="G284" s="99">
        <f>IF($U284&lt;&gt;"","General Retail","")</f>
        <v/>
      </c>
      <c r="H284" s="99">
        <f>IF($U284&lt;&gt;"",'CLUSTER FDT-1'!$A$2,"")</f>
        <v/>
      </c>
      <c r="J284" s="99">
        <f>IF($U284&lt;&gt;"",'CLUSTER FDT-1'!$A$2,"")</f>
        <v/>
      </c>
      <c r="K284" s="99">
        <f>IF($U284&lt;&gt;"",'CLUSTER FDT-1'!$A$2,"")</f>
        <v/>
      </c>
      <c r="L284" s="99">
        <f>IF($U284&lt;&gt;"",'HPDB FDT-1'!$AA292,"")</f>
        <v/>
      </c>
      <c r="M284" s="99">
        <f>IF($U284&lt;&gt;"",'HPDB FDT-1'!$AB292,"")</f>
        <v/>
      </c>
      <c r="N284" s="113">
        <f>IF($U284&lt;&gt;"",'HPDB FDT-1'!$AC292,"")</f>
        <v/>
      </c>
      <c r="O284" s="99">
        <f>IF('HPDB FDT-1'!$AD292="","",'HPDB FDT-1'!$AD292)</f>
        <v/>
      </c>
      <c r="T284" s="99">
        <f>IF('HPDB FDT-1'!$AI292="","",'HPDB FDT-1'!$AI292)</f>
        <v/>
      </c>
      <c r="U284" s="99">
        <f>IF('HPDB FDT-1'!$AJ292="","",'HPDB FDT-1'!$AJ292)</f>
        <v/>
      </c>
      <c r="V284" s="113">
        <f>IF($U284&lt;&gt;"","Single Dwelling Unit","")</f>
        <v/>
      </c>
      <c r="AB284" s="113">
        <f>IF($U284&lt;&gt;"","RFS","")</f>
        <v/>
      </c>
      <c r="AC284" s="120">
        <f>IF($U284&lt;&gt;"",'HPDB FDT-1'!$Q$3,"")</f>
        <v/>
      </c>
      <c r="AD284" s="112">
        <f>IF($U284&lt;&gt;"",'HPDB FDT-1'!$Q$4,"")</f>
        <v/>
      </c>
      <c r="AE284" s="99">
        <f>IF($U284&lt;&gt;"",'HPDB FDT-1'!$C$6,"")</f>
        <v/>
      </c>
      <c r="AF284" s="120">
        <f>IF($U284&lt;&gt;"",'HPDB FDT-1'!$AT292,"")</f>
        <v/>
      </c>
      <c r="AG284" s="100">
        <f>IF($A284&lt;&gt;"",'CLUSTER FDT-1'!$H$2,"")</f>
        <v/>
      </c>
      <c r="AH284" s="99">
        <f>IF('HPDB FDT-1'!$AV292="","",'HPDB FDT-1'!$AV292)</f>
        <v/>
      </c>
      <c r="AI284" s="99">
        <f>IF('HPDB FDT-1'!$AW292="","",'HPDB FDT-1'!$AW292)</f>
        <v/>
      </c>
      <c r="AK284" s="113">
        <f>IF($U284&lt;&gt;"",'HPDB FDT-1'!$AX292,"")</f>
        <v/>
      </c>
      <c r="AL284" s="113">
        <f>IF($U284&lt;&gt;"",'HPDB FDT-1'!$AY292,"")</f>
        <v/>
      </c>
      <c r="AM284" s="113">
        <f>IF($U284&lt;&gt;"",'HPDB FDT-1'!$AZ292,"")</f>
        <v/>
      </c>
      <c r="AN284" s="113">
        <f>IF($U284&lt;&gt;"",'HPDB FDT-1'!$BA292,"")</f>
        <v/>
      </c>
      <c r="AO284" s="113">
        <f>IF($U284&lt;&gt;"",'HPDB FDT-1'!$BB292,"")</f>
        <v/>
      </c>
      <c r="AP284" s="113">
        <f>IF($U284&lt;&gt;"","RFS","")</f>
        <v/>
      </c>
      <c r="AR284" s="113">
        <f>IF($U284&lt;&gt;"","31","")</f>
        <v/>
      </c>
      <c r="AS284" s="113">
        <f>IF($U284&lt;&gt;"","FALSE","")</f>
        <v/>
      </c>
      <c r="AT284" s="113">
        <f>IF($U284&lt;&gt;"","TRUE","")</f>
        <v/>
      </c>
    </row>
    <row r="285" ht="15" customHeight="1" thickBot="1">
      <c r="A285" s="99">
        <f>IF($U285&lt;&gt;"",'HPDB FDT-1'!$Q293,"")</f>
        <v/>
      </c>
      <c r="B285" s="99">
        <f>IF($U285&lt;&gt;"",'HPDB FDT-1'!$R293,"")</f>
        <v/>
      </c>
      <c r="C285" s="99">
        <f>IF($U285&lt;&gt;"",'HPDB FDT-1'!$S293,"")</f>
        <v/>
      </c>
      <c r="D285" s="115">
        <f>IF($U285&lt;&gt;"",'HPDB FDT-1'!$T293,"")</f>
        <v/>
      </c>
      <c r="E285" s="99">
        <f>IF($U285&lt;&gt;"","FTTH","")</f>
        <v/>
      </c>
      <c r="F285" s="115">
        <f>IF($U285&lt;&gt;"",'HPDB FDT-1'!$V293,"")</f>
        <v/>
      </c>
      <c r="G285" s="99">
        <f>IF($U285&lt;&gt;"","General Retail","")</f>
        <v/>
      </c>
      <c r="H285" s="99">
        <f>IF($U285&lt;&gt;"",'CLUSTER FDT-1'!$A$2,"")</f>
        <v/>
      </c>
      <c r="J285" s="99">
        <f>IF($U285&lt;&gt;"",'CLUSTER FDT-1'!$A$2,"")</f>
        <v/>
      </c>
      <c r="K285" s="99">
        <f>IF($U285&lt;&gt;"",'CLUSTER FDT-1'!$A$2,"")</f>
        <v/>
      </c>
      <c r="L285" s="99">
        <f>IF($U285&lt;&gt;"",'HPDB FDT-1'!$AA293,"")</f>
        <v/>
      </c>
      <c r="M285" s="99">
        <f>IF($U285&lt;&gt;"",'HPDB FDT-1'!$AB293,"")</f>
        <v/>
      </c>
      <c r="N285" s="113">
        <f>IF($U285&lt;&gt;"",'HPDB FDT-1'!$AC293,"")</f>
        <v/>
      </c>
      <c r="O285" s="99">
        <f>IF('HPDB FDT-1'!$AD293="","",'HPDB FDT-1'!$AD293)</f>
        <v/>
      </c>
      <c r="T285" s="99">
        <f>IF('HPDB FDT-1'!$AI293="","",'HPDB FDT-1'!$AI293)</f>
        <v/>
      </c>
      <c r="U285" s="99">
        <f>IF('HPDB FDT-1'!$AJ293="","",'HPDB FDT-1'!$AJ293)</f>
        <v/>
      </c>
      <c r="V285" s="113">
        <f>IF($U285&lt;&gt;"","Single Dwelling Unit","")</f>
        <v/>
      </c>
      <c r="AB285" s="113">
        <f>IF($U285&lt;&gt;"","RFS","")</f>
        <v/>
      </c>
      <c r="AC285" s="120">
        <f>IF($U285&lt;&gt;"",'HPDB FDT-1'!$Q$3,"")</f>
        <v/>
      </c>
      <c r="AD285" s="112">
        <f>IF($U285&lt;&gt;"",'HPDB FDT-1'!$Q$4,"")</f>
        <v/>
      </c>
      <c r="AE285" s="99">
        <f>IF($U285&lt;&gt;"",'HPDB FDT-1'!$C$6,"")</f>
        <v/>
      </c>
      <c r="AF285" s="120">
        <f>IF($U285&lt;&gt;"",'HPDB FDT-1'!$AT293,"")</f>
        <v/>
      </c>
      <c r="AG285" s="100">
        <f>IF($A285&lt;&gt;"",'CLUSTER FDT-1'!$H$2,"")</f>
        <v/>
      </c>
      <c r="AH285" s="99">
        <f>IF('HPDB FDT-1'!$AV293="","",'HPDB FDT-1'!$AV293)</f>
        <v/>
      </c>
      <c r="AI285" s="99">
        <f>IF('HPDB FDT-1'!$AW293="","",'HPDB FDT-1'!$AW293)</f>
        <v/>
      </c>
      <c r="AK285" s="113">
        <f>IF($U285&lt;&gt;"",'HPDB FDT-1'!$AX293,"")</f>
        <v/>
      </c>
      <c r="AL285" s="113">
        <f>IF($U285&lt;&gt;"",'HPDB FDT-1'!$AY293,"")</f>
        <v/>
      </c>
      <c r="AM285" s="113">
        <f>IF($U285&lt;&gt;"",'HPDB FDT-1'!$AZ293,"")</f>
        <v/>
      </c>
      <c r="AN285" s="113">
        <f>IF($U285&lt;&gt;"",'HPDB FDT-1'!$BA293,"")</f>
        <v/>
      </c>
      <c r="AO285" s="113">
        <f>IF($U285&lt;&gt;"",'HPDB FDT-1'!$BB293,"")</f>
        <v/>
      </c>
      <c r="AP285" s="113">
        <f>IF($U285&lt;&gt;"","RFS","")</f>
        <v/>
      </c>
      <c r="AR285" s="113">
        <f>IF($U285&lt;&gt;"","31","")</f>
        <v/>
      </c>
      <c r="AS285" s="113">
        <f>IF($U285&lt;&gt;"","FALSE","")</f>
        <v/>
      </c>
      <c r="AT285" s="113">
        <f>IF($U285&lt;&gt;"","TRUE","")</f>
        <v/>
      </c>
    </row>
    <row r="286" ht="15" customHeight="1" thickBot="1">
      <c r="A286" s="99">
        <f>IF($U286&lt;&gt;"",'HPDB FDT-1'!$Q294,"")</f>
        <v/>
      </c>
      <c r="B286" s="99">
        <f>IF($U286&lt;&gt;"",'HPDB FDT-1'!$R294,"")</f>
        <v/>
      </c>
      <c r="C286" s="99">
        <f>IF($U286&lt;&gt;"",'HPDB FDT-1'!$S294,"")</f>
        <v/>
      </c>
      <c r="D286" s="115">
        <f>IF($U286&lt;&gt;"",'HPDB FDT-1'!$T294,"")</f>
        <v/>
      </c>
      <c r="E286" s="99">
        <f>IF($U286&lt;&gt;"","FTTH","")</f>
        <v/>
      </c>
      <c r="F286" s="115">
        <f>IF($U286&lt;&gt;"",'HPDB FDT-1'!$V294,"")</f>
        <v/>
      </c>
      <c r="G286" s="99">
        <f>IF($U286&lt;&gt;"","General Retail","")</f>
        <v/>
      </c>
      <c r="H286" s="99">
        <f>IF($U286&lt;&gt;"",'CLUSTER FDT-1'!$A$2,"")</f>
        <v/>
      </c>
      <c r="J286" s="99">
        <f>IF($U286&lt;&gt;"",'CLUSTER FDT-1'!$A$2,"")</f>
        <v/>
      </c>
      <c r="K286" s="99">
        <f>IF($U286&lt;&gt;"",'CLUSTER FDT-1'!$A$2,"")</f>
        <v/>
      </c>
      <c r="L286" s="99">
        <f>IF($U286&lt;&gt;"",'HPDB FDT-1'!$AA294,"")</f>
        <v/>
      </c>
      <c r="M286" s="99">
        <f>IF($U286&lt;&gt;"",'HPDB FDT-1'!$AB294,"")</f>
        <v/>
      </c>
      <c r="N286" s="113">
        <f>IF($U286&lt;&gt;"",'HPDB FDT-1'!$AC294,"")</f>
        <v/>
      </c>
      <c r="O286" s="99">
        <f>IF('HPDB FDT-1'!$AD294="","",'HPDB FDT-1'!$AD294)</f>
        <v/>
      </c>
      <c r="T286" s="99">
        <f>IF('HPDB FDT-1'!$AI294="","",'HPDB FDT-1'!$AI294)</f>
        <v/>
      </c>
      <c r="U286" s="99">
        <f>IF('HPDB FDT-1'!$AJ294="","",'HPDB FDT-1'!$AJ294)</f>
        <v/>
      </c>
      <c r="V286" s="113">
        <f>IF($U286&lt;&gt;"","Single Dwelling Unit","")</f>
        <v/>
      </c>
      <c r="AB286" s="113">
        <f>IF($U286&lt;&gt;"","RFS","")</f>
        <v/>
      </c>
      <c r="AC286" s="120">
        <f>IF($U286&lt;&gt;"",'HPDB FDT-1'!$Q$3,"")</f>
        <v/>
      </c>
      <c r="AD286" s="112">
        <f>IF($U286&lt;&gt;"",'HPDB FDT-1'!$Q$4,"")</f>
        <v/>
      </c>
      <c r="AE286" s="99">
        <f>IF($U286&lt;&gt;"",'HPDB FDT-1'!$C$6,"")</f>
        <v/>
      </c>
      <c r="AF286" s="120">
        <f>IF($U286&lt;&gt;"",'HPDB FDT-1'!$AT294,"")</f>
        <v/>
      </c>
      <c r="AG286" s="100">
        <f>IF($A286&lt;&gt;"",'CLUSTER FDT-1'!$H$2,"")</f>
        <v/>
      </c>
      <c r="AH286" s="99">
        <f>IF('HPDB FDT-1'!$AV294="","",'HPDB FDT-1'!$AV294)</f>
        <v/>
      </c>
      <c r="AI286" s="99">
        <f>IF('HPDB FDT-1'!$AW294="","",'HPDB FDT-1'!$AW294)</f>
        <v/>
      </c>
      <c r="AK286" s="113">
        <f>IF($U286&lt;&gt;"",'HPDB FDT-1'!$AX294,"")</f>
        <v/>
      </c>
      <c r="AL286" s="113">
        <f>IF($U286&lt;&gt;"",'HPDB FDT-1'!$AY294,"")</f>
        <v/>
      </c>
      <c r="AM286" s="113">
        <f>IF($U286&lt;&gt;"",'HPDB FDT-1'!$AZ294,"")</f>
        <v/>
      </c>
      <c r="AN286" s="113">
        <f>IF($U286&lt;&gt;"",'HPDB FDT-1'!$BA294,"")</f>
        <v/>
      </c>
      <c r="AO286" s="113">
        <f>IF($U286&lt;&gt;"",'HPDB FDT-1'!$BB294,"")</f>
        <v/>
      </c>
      <c r="AP286" s="113">
        <f>IF($U286&lt;&gt;"","RFS","")</f>
        <v/>
      </c>
      <c r="AR286" s="113">
        <f>IF($U286&lt;&gt;"","31","")</f>
        <v/>
      </c>
      <c r="AS286" s="113">
        <f>IF($U286&lt;&gt;"","FALSE","")</f>
        <v/>
      </c>
      <c r="AT286" s="113">
        <f>IF($U286&lt;&gt;"","TRUE","")</f>
        <v/>
      </c>
    </row>
    <row r="287" ht="15" customHeight="1" thickBot="1">
      <c r="A287" s="99">
        <f>IF($U287&lt;&gt;"",'HPDB FDT-1'!$Q295,"")</f>
        <v/>
      </c>
      <c r="B287" s="99">
        <f>IF($U287&lt;&gt;"",'HPDB FDT-1'!$R295,"")</f>
        <v/>
      </c>
      <c r="C287" s="99">
        <f>IF($U287&lt;&gt;"",'HPDB FDT-1'!$S295,"")</f>
        <v/>
      </c>
      <c r="D287" s="115">
        <f>IF($U287&lt;&gt;"",'HPDB FDT-1'!$T295,"")</f>
        <v/>
      </c>
      <c r="E287" s="99">
        <f>IF($U287&lt;&gt;"","FTTH","")</f>
        <v/>
      </c>
      <c r="F287" s="115">
        <f>IF($U287&lt;&gt;"",'HPDB FDT-1'!$V295,"")</f>
        <v/>
      </c>
      <c r="G287" s="99">
        <f>IF($U287&lt;&gt;"","General Retail","")</f>
        <v/>
      </c>
      <c r="H287" s="99">
        <f>IF($U287&lt;&gt;"",'CLUSTER FDT-1'!$A$2,"")</f>
        <v/>
      </c>
      <c r="J287" s="99">
        <f>IF($U287&lt;&gt;"",'CLUSTER FDT-1'!$A$2,"")</f>
        <v/>
      </c>
      <c r="K287" s="99">
        <f>IF($U287&lt;&gt;"",'CLUSTER FDT-1'!$A$2,"")</f>
        <v/>
      </c>
      <c r="L287" s="99">
        <f>IF($U287&lt;&gt;"",'HPDB FDT-1'!$AA295,"")</f>
        <v/>
      </c>
      <c r="M287" s="99">
        <f>IF($U287&lt;&gt;"",'HPDB FDT-1'!$AB295,"")</f>
        <v/>
      </c>
      <c r="N287" s="113">
        <f>IF($U287&lt;&gt;"",'HPDB FDT-1'!$AC295,"")</f>
        <v/>
      </c>
      <c r="O287" s="99">
        <f>IF('HPDB FDT-1'!$AD295="","",'HPDB FDT-1'!$AD295)</f>
        <v/>
      </c>
      <c r="T287" s="99">
        <f>IF('HPDB FDT-1'!$AI295="","",'HPDB FDT-1'!$AI295)</f>
        <v/>
      </c>
      <c r="U287" s="99">
        <f>IF('HPDB FDT-1'!$AJ295="","",'HPDB FDT-1'!$AJ295)</f>
        <v/>
      </c>
      <c r="V287" s="113">
        <f>IF($U287&lt;&gt;"","Single Dwelling Unit","")</f>
        <v/>
      </c>
      <c r="AB287" s="113">
        <f>IF($U287&lt;&gt;"","RFS","")</f>
        <v/>
      </c>
      <c r="AC287" s="120">
        <f>IF($U287&lt;&gt;"",'HPDB FDT-1'!$Q$3,"")</f>
        <v/>
      </c>
      <c r="AD287" s="112">
        <f>IF($U287&lt;&gt;"",'HPDB FDT-1'!$Q$4,"")</f>
        <v/>
      </c>
      <c r="AE287" s="99">
        <f>IF($U287&lt;&gt;"",'HPDB FDT-1'!$C$6,"")</f>
        <v/>
      </c>
      <c r="AF287" s="120">
        <f>IF($U287&lt;&gt;"",'HPDB FDT-1'!$AT295,"")</f>
        <v/>
      </c>
      <c r="AG287" s="100">
        <f>IF($A287&lt;&gt;"",'CLUSTER FDT-1'!$H$2,"")</f>
        <v/>
      </c>
      <c r="AH287" s="99">
        <f>IF('HPDB FDT-1'!$AV295="","",'HPDB FDT-1'!$AV295)</f>
        <v/>
      </c>
      <c r="AI287" s="99">
        <f>IF('HPDB FDT-1'!$AW295="","",'HPDB FDT-1'!$AW295)</f>
        <v/>
      </c>
      <c r="AK287" s="113">
        <f>IF($U287&lt;&gt;"",'HPDB FDT-1'!$AX295,"")</f>
        <v/>
      </c>
      <c r="AL287" s="113">
        <f>IF($U287&lt;&gt;"",'HPDB FDT-1'!$AY295,"")</f>
        <v/>
      </c>
      <c r="AM287" s="113">
        <f>IF($U287&lt;&gt;"",'HPDB FDT-1'!$AZ295,"")</f>
        <v/>
      </c>
      <c r="AN287" s="113">
        <f>IF($U287&lt;&gt;"",'HPDB FDT-1'!$BA295,"")</f>
        <v/>
      </c>
      <c r="AO287" s="113">
        <f>IF($U287&lt;&gt;"",'HPDB FDT-1'!$BB295,"")</f>
        <v/>
      </c>
      <c r="AP287" s="113">
        <f>IF($U287&lt;&gt;"","RFS","")</f>
        <v/>
      </c>
      <c r="AR287" s="113">
        <f>IF($U287&lt;&gt;"","31","")</f>
        <v/>
      </c>
      <c r="AS287" s="113">
        <f>IF($U287&lt;&gt;"","FALSE","")</f>
        <v/>
      </c>
      <c r="AT287" s="113">
        <f>IF($U287&lt;&gt;"","TRUE","")</f>
        <v/>
      </c>
    </row>
    <row r="288" ht="15" customHeight="1" thickBot="1">
      <c r="A288" s="99">
        <f>IF($U288&lt;&gt;"",'HPDB FDT-1'!$Q296,"")</f>
        <v/>
      </c>
      <c r="B288" s="99">
        <f>IF($U288&lt;&gt;"",'HPDB FDT-1'!$R296,"")</f>
        <v/>
      </c>
      <c r="C288" s="99">
        <f>IF($U288&lt;&gt;"",'HPDB FDT-1'!$S296,"")</f>
        <v/>
      </c>
      <c r="D288" s="115">
        <f>IF($U288&lt;&gt;"",'HPDB FDT-1'!$T296,"")</f>
        <v/>
      </c>
      <c r="E288" s="99">
        <f>IF($U288&lt;&gt;"","FTTH","")</f>
        <v/>
      </c>
      <c r="F288" s="115">
        <f>IF($U288&lt;&gt;"",'HPDB FDT-1'!$V296,"")</f>
        <v/>
      </c>
      <c r="G288" s="99">
        <f>IF($U288&lt;&gt;"","General Retail","")</f>
        <v/>
      </c>
      <c r="H288" s="99">
        <f>IF($U288&lt;&gt;"",'CLUSTER FDT-1'!$A$2,"")</f>
        <v/>
      </c>
      <c r="J288" s="99">
        <f>IF($U288&lt;&gt;"",'CLUSTER FDT-1'!$A$2,"")</f>
        <v/>
      </c>
      <c r="K288" s="99">
        <f>IF($U288&lt;&gt;"",'CLUSTER FDT-1'!$A$2,"")</f>
        <v/>
      </c>
      <c r="L288" s="99">
        <f>IF($U288&lt;&gt;"",'HPDB FDT-1'!$AA296,"")</f>
        <v/>
      </c>
      <c r="M288" s="99">
        <f>IF($U288&lt;&gt;"",'HPDB FDT-1'!$AB296,"")</f>
        <v/>
      </c>
      <c r="N288" s="113">
        <f>IF($U288&lt;&gt;"",'HPDB FDT-1'!$AC296,"")</f>
        <v/>
      </c>
      <c r="O288" s="99">
        <f>IF('HPDB FDT-1'!$AD296="","",'HPDB FDT-1'!$AD296)</f>
        <v/>
      </c>
      <c r="T288" s="99">
        <f>IF('HPDB FDT-1'!$AI296="","",'HPDB FDT-1'!$AI296)</f>
        <v/>
      </c>
      <c r="U288" s="99">
        <f>IF('HPDB FDT-1'!$AJ296="","",'HPDB FDT-1'!$AJ296)</f>
        <v/>
      </c>
      <c r="V288" s="113">
        <f>IF($U288&lt;&gt;"","Single Dwelling Unit","")</f>
        <v/>
      </c>
      <c r="AB288" s="113">
        <f>IF($U288&lt;&gt;"","RFS","")</f>
        <v/>
      </c>
      <c r="AC288" s="120">
        <f>IF($U288&lt;&gt;"",'HPDB FDT-1'!$Q$3,"")</f>
        <v/>
      </c>
      <c r="AD288" s="112">
        <f>IF($U288&lt;&gt;"",'HPDB FDT-1'!$Q$4,"")</f>
        <v/>
      </c>
      <c r="AE288" s="99">
        <f>IF($U288&lt;&gt;"",'HPDB FDT-1'!$C$6,"")</f>
        <v/>
      </c>
      <c r="AF288" s="120">
        <f>IF($U288&lt;&gt;"",'HPDB FDT-1'!$AT296,"")</f>
        <v/>
      </c>
      <c r="AG288" s="100">
        <f>IF($A288&lt;&gt;"",'CLUSTER FDT-1'!$H$2,"")</f>
        <v/>
      </c>
      <c r="AH288" s="99">
        <f>IF('HPDB FDT-1'!$AV296="","",'HPDB FDT-1'!$AV296)</f>
        <v/>
      </c>
      <c r="AI288" s="99">
        <f>IF('HPDB FDT-1'!$AW296="","",'HPDB FDT-1'!$AW296)</f>
        <v/>
      </c>
      <c r="AK288" s="113">
        <f>IF($U288&lt;&gt;"",'HPDB FDT-1'!$AX296,"")</f>
        <v/>
      </c>
      <c r="AL288" s="113">
        <f>IF($U288&lt;&gt;"",'HPDB FDT-1'!$AY296,"")</f>
        <v/>
      </c>
      <c r="AM288" s="113">
        <f>IF($U288&lt;&gt;"",'HPDB FDT-1'!$AZ296,"")</f>
        <v/>
      </c>
      <c r="AN288" s="113">
        <f>IF($U288&lt;&gt;"",'HPDB FDT-1'!$BA296,"")</f>
        <v/>
      </c>
      <c r="AO288" s="113">
        <f>IF($U288&lt;&gt;"",'HPDB FDT-1'!$BB296,"")</f>
        <v/>
      </c>
      <c r="AP288" s="113">
        <f>IF($U288&lt;&gt;"","RFS","")</f>
        <v/>
      </c>
      <c r="AR288" s="113">
        <f>IF($U288&lt;&gt;"","31","")</f>
        <v/>
      </c>
      <c r="AS288" s="113">
        <f>IF($U288&lt;&gt;"","FALSE","")</f>
        <v/>
      </c>
      <c r="AT288" s="113">
        <f>IF($U288&lt;&gt;"","TRUE","")</f>
        <v/>
      </c>
    </row>
    <row r="289" ht="15" customHeight="1" thickBot="1">
      <c r="A289" s="99">
        <f>IF($U289&lt;&gt;"",'HPDB FDT-1'!$Q297,"")</f>
        <v/>
      </c>
      <c r="B289" s="99">
        <f>IF($U289&lt;&gt;"",'HPDB FDT-1'!$R297,"")</f>
        <v/>
      </c>
      <c r="C289" s="99">
        <f>IF($U289&lt;&gt;"",'HPDB FDT-1'!$S297,"")</f>
        <v/>
      </c>
      <c r="D289" s="115">
        <f>IF($U289&lt;&gt;"",'HPDB FDT-1'!$T297,"")</f>
        <v/>
      </c>
      <c r="E289" s="99">
        <f>IF($U289&lt;&gt;"","FTTH","")</f>
        <v/>
      </c>
      <c r="F289" s="115">
        <f>IF($U289&lt;&gt;"",'HPDB FDT-1'!$V297,"")</f>
        <v/>
      </c>
      <c r="G289" s="99">
        <f>IF($U289&lt;&gt;"","General Retail","")</f>
        <v/>
      </c>
      <c r="H289" s="99">
        <f>IF($U289&lt;&gt;"",'CLUSTER FDT-1'!$A$2,"")</f>
        <v/>
      </c>
      <c r="J289" s="99">
        <f>IF($U289&lt;&gt;"",'CLUSTER FDT-1'!$A$2,"")</f>
        <v/>
      </c>
      <c r="K289" s="99">
        <f>IF($U289&lt;&gt;"",'CLUSTER FDT-1'!$A$2,"")</f>
        <v/>
      </c>
      <c r="L289" s="99">
        <f>IF($U289&lt;&gt;"",'HPDB FDT-1'!$AA297,"")</f>
        <v/>
      </c>
      <c r="M289" s="99">
        <f>IF($U289&lt;&gt;"",'HPDB FDT-1'!$AB297,"")</f>
        <v/>
      </c>
      <c r="N289" s="113">
        <f>IF($U289&lt;&gt;"",'HPDB FDT-1'!$AC297,"")</f>
        <v/>
      </c>
      <c r="O289" s="99">
        <f>IF('HPDB FDT-1'!$AD297="","",'HPDB FDT-1'!$AD297)</f>
        <v/>
      </c>
      <c r="T289" s="99">
        <f>IF('HPDB FDT-1'!$AI297="","",'HPDB FDT-1'!$AI297)</f>
        <v/>
      </c>
      <c r="U289" s="99">
        <f>IF('HPDB FDT-1'!$AJ297="","",'HPDB FDT-1'!$AJ297)</f>
        <v/>
      </c>
      <c r="V289" s="113">
        <f>IF($U289&lt;&gt;"","Single Dwelling Unit","")</f>
        <v/>
      </c>
      <c r="AB289" s="113">
        <f>IF($U289&lt;&gt;"","RFS","")</f>
        <v/>
      </c>
      <c r="AC289" s="120">
        <f>IF($U289&lt;&gt;"",'HPDB FDT-1'!$Q$3,"")</f>
        <v/>
      </c>
      <c r="AD289" s="112">
        <f>IF($U289&lt;&gt;"",'HPDB FDT-1'!$Q$4,"")</f>
        <v/>
      </c>
      <c r="AE289" s="99">
        <f>IF($U289&lt;&gt;"",'HPDB FDT-1'!$C$6,"")</f>
        <v/>
      </c>
      <c r="AF289" s="120">
        <f>IF($U289&lt;&gt;"",'HPDB FDT-1'!$AT297,"")</f>
        <v/>
      </c>
      <c r="AG289" s="100">
        <f>IF($A289&lt;&gt;"",'CLUSTER FDT-1'!$H$2,"")</f>
        <v/>
      </c>
      <c r="AH289" s="99">
        <f>IF('HPDB FDT-1'!$AV297="","",'HPDB FDT-1'!$AV297)</f>
        <v/>
      </c>
      <c r="AI289" s="99">
        <f>IF('HPDB FDT-1'!$AW297="","",'HPDB FDT-1'!$AW297)</f>
        <v/>
      </c>
      <c r="AK289" s="113">
        <f>IF($U289&lt;&gt;"",'HPDB FDT-1'!$AX297,"")</f>
        <v/>
      </c>
      <c r="AL289" s="113">
        <f>IF($U289&lt;&gt;"",'HPDB FDT-1'!$AY297,"")</f>
        <v/>
      </c>
      <c r="AM289" s="113">
        <f>IF($U289&lt;&gt;"",'HPDB FDT-1'!$AZ297,"")</f>
        <v/>
      </c>
      <c r="AN289" s="113">
        <f>IF($U289&lt;&gt;"",'HPDB FDT-1'!$BA297,"")</f>
        <v/>
      </c>
      <c r="AO289" s="113">
        <f>IF($U289&lt;&gt;"",'HPDB FDT-1'!$BB297,"")</f>
        <v/>
      </c>
      <c r="AP289" s="113">
        <f>IF($U289&lt;&gt;"","RFS","")</f>
        <v/>
      </c>
      <c r="AR289" s="113">
        <f>IF($U289&lt;&gt;"","31","")</f>
        <v/>
      </c>
      <c r="AS289" s="113">
        <f>IF($U289&lt;&gt;"","FALSE","")</f>
        <v/>
      </c>
      <c r="AT289" s="113">
        <f>IF($U289&lt;&gt;"","TRUE","")</f>
        <v/>
      </c>
    </row>
    <row r="290" ht="15" customHeight="1" thickBot="1">
      <c r="A290" s="99">
        <f>IF($U290&lt;&gt;"",'HPDB FDT-1'!$Q298,"")</f>
        <v/>
      </c>
      <c r="B290" s="99">
        <f>IF($U290&lt;&gt;"",'HPDB FDT-1'!$R298,"")</f>
        <v/>
      </c>
      <c r="C290" s="99">
        <f>IF($U290&lt;&gt;"",'HPDB FDT-1'!$S298,"")</f>
        <v/>
      </c>
      <c r="D290" s="115">
        <f>IF($U290&lt;&gt;"",'HPDB FDT-1'!$T298,"")</f>
        <v/>
      </c>
      <c r="E290" s="99">
        <f>IF($U290&lt;&gt;"","FTTH","")</f>
        <v/>
      </c>
      <c r="F290" s="115">
        <f>IF($U290&lt;&gt;"",'HPDB FDT-1'!$V298,"")</f>
        <v/>
      </c>
      <c r="G290" s="99">
        <f>IF($U290&lt;&gt;"","General Retail","")</f>
        <v/>
      </c>
      <c r="H290" s="99">
        <f>IF($U290&lt;&gt;"",'CLUSTER FDT-1'!$A$2,"")</f>
        <v/>
      </c>
      <c r="J290" s="99">
        <f>IF($U290&lt;&gt;"",'CLUSTER FDT-1'!$A$2,"")</f>
        <v/>
      </c>
      <c r="K290" s="99">
        <f>IF($U290&lt;&gt;"",'CLUSTER FDT-1'!$A$2,"")</f>
        <v/>
      </c>
      <c r="L290" s="99">
        <f>IF($U290&lt;&gt;"",'HPDB FDT-1'!$AA298,"")</f>
        <v/>
      </c>
      <c r="M290" s="99">
        <f>IF($U290&lt;&gt;"",'HPDB FDT-1'!$AB298,"")</f>
        <v/>
      </c>
      <c r="N290" s="113">
        <f>IF($U290&lt;&gt;"",'HPDB FDT-1'!$AC298,"")</f>
        <v/>
      </c>
      <c r="O290" s="99">
        <f>IF('HPDB FDT-1'!$AD298="","",'HPDB FDT-1'!$AD298)</f>
        <v/>
      </c>
      <c r="T290" s="99">
        <f>IF('HPDB FDT-1'!$AI298="","",'HPDB FDT-1'!$AI298)</f>
        <v/>
      </c>
      <c r="U290" s="99">
        <f>IF('HPDB FDT-1'!$AJ298="","",'HPDB FDT-1'!$AJ298)</f>
        <v/>
      </c>
      <c r="V290" s="113">
        <f>IF($U290&lt;&gt;"","Single Dwelling Unit","")</f>
        <v/>
      </c>
      <c r="AB290" s="113">
        <f>IF($U290&lt;&gt;"","RFS","")</f>
        <v/>
      </c>
      <c r="AC290" s="120">
        <f>IF($U290&lt;&gt;"",'HPDB FDT-1'!$Q$3,"")</f>
        <v/>
      </c>
      <c r="AD290" s="112">
        <f>IF($U290&lt;&gt;"",'HPDB FDT-1'!$Q$4,"")</f>
        <v/>
      </c>
      <c r="AE290" s="99">
        <f>IF($U290&lt;&gt;"",'HPDB FDT-1'!$C$6,"")</f>
        <v/>
      </c>
      <c r="AF290" s="120">
        <f>IF($U290&lt;&gt;"",'HPDB FDT-1'!$AT298,"")</f>
        <v/>
      </c>
      <c r="AG290" s="100">
        <f>IF($A290&lt;&gt;"",'CLUSTER FDT-1'!$H$2,"")</f>
        <v/>
      </c>
      <c r="AH290" s="99">
        <f>IF('HPDB FDT-1'!$AV298="","",'HPDB FDT-1'!$AV298)</f>
        <v/>
      </c>
      <c r="AI290" s="99">
        <f>IF('HPDB FDT-1'!$AW298="","",'HPDB FDT-1'!$AW298)</f>
        <v/>
      </c>
      <c r="AK290" s="113">
        <f>IF($U290&lt;&gt;"",'HPDB FDT-1'!$AX298,"")</f>
        <v/>
      </c>
      <c r="AL290" s="113">
        <f>IF($U290&lt;&gt;"",'HPDB FDT-1'!$AY298,"")</f>
        <v/>
      </c>
      <c r="AM290" s="113">
        <f>IF($U290&lt;&gt;"",'HPDB FDT-1'!$AZ298,"")</f>
        <v/>
      </c>
      <c r="AN290" s="113">
        <f>IF($U290&lt;&gt;"",'HPDB FDT-1'!$BA298,"")</f>
        <v/>
      </c>
      <c r="AO290" s="113">
        <f>IF($U290&lt;&gt;"",'HPDB FDT-1'!$BB298,"")</f>
        <v/>
      </c>
      <c r="AP290" s="113">
        <f>IF($U290&lt;&gt;"","RFS","")</f>
        <v/>
      </c>
      <c r="AR290" s="113">
        <f>IF($U290&lt;&gt;"","31","")</f>
        <v/>
      </c>
      <c r="AS290" s="113">
        <f>IF($U290&lt;&gt;"","FALSE","")</f>
        <v/>
      </c>
      <c r="AT290" s="113">
        <f>IF($U290&lt;&gt;"","TRUE","")</f>
        <v/>
      </c>
    </row>
    <row r="291" ht="15" customHeight="1" thickBot="1">
      <c r="A291" s="99">
        <f>IF($U291&lt;&gt;"",'HPDB FDT-1'!$Q299,"")</f>
        <v/>
      </c>
      <c r="B291" s="99">
        <f>IF($U291&lt;&gt;"",'HPDB FDT-1'!$R299,"")</f>
        <v/>
      </c>
      <c r="C291" s="99">
        <f>IF($U291&lt;&gt;"",'HPDB FDT-1'!$S299,"")</f>
        <v/>
      </c>
      <c r="D291" s="115">
        <f>IF($U291&lt;&gt;"",'HPDB FDT-1'!$T299,"")</f>
        <v/>
      </c>
      <c r="E291" s="99">
        <f>IF($U291&lt;&gt;"","FTTH","")</f>
        <v/>
      </c>
      <c r="F291" s="115">
        <f>IF($U291&lt;&gt;"",'HPDB FDT-1'!$V299,"")</f>
        <v/>
      </c>
      <c r="G291" s="99">
        <f>IF($U291&lt;&gt;"","General Retail","")</f>
        <v/>
      </c>
      <c r="H291" s="99">
        <f>IF($U291&lt;&gt;"",'CLUSTER FDT-1'!$A$2,"")</f>
        <v/>
      </c>
      <c r="J291" s="99">
        <f>IF($U291&lt;&gt;"",'CLUSTER FDT-1'!$A$2,"")</f>
        <v/>
      </c>
      <c r="K291" s="99">
        <f>IF($U291&lt;&gt;"",'CLUSTER FDT-1'!$A$2,"")</f>
        <v/>
      </c>
      <c r="L291" s="99">
        <f>IF($U291&lt;&gt;"",'HPDB FDT-1'!$AA299,"")</f>
        <v/>
      </c>
      <c r="M291" s="99">
        <f>IF($U291&lt;&gt;"",'HPDB FDT-1'!$AB299,"")</f>
        <v/>
      </c>
      <c r="N291" s="113">
        <f>IF($U291&lt;&gt;"",'HPDB FDT-1'!$AC299,"")</f>
        <v/>
      </c>
      <c r="O291" s="99">
        <f>IF('HPDB FDT-1'!$AD299="","",'HPDB FDT-1'!$AD299)</f>
        <v/>
      </c>
      <c r="T291" s="99">
        <f>IF('HPDB FDT-1'!$AI299="","",'HPDB FDT-1'!$AI299)</f>
        <v/>
      </c>
      <c r="U291" s="99">
        <f>IF('HPDB FDT-1'!$AJ299="","",'HPDB FDT-1'!$AJ299)</f>
        <v/>
      </c>
      <c r="V291" s="113">
        <f>IF($U291&lt;&gt;"","Single Dwelling Unit","")</f>
        <v/>
      </c>
      <c r="AB291" s="113">
        <f>IF($U291&lt;&gt;"","RFS","")</f>
        <v/>
      </c>
      <c r="AC291" s="120">
        <f>IF($U291&lt;&gt;"",'HPDB FDT-1'!$Q$3,"")</f>
        <v/>
      </c>
      <c r="AD291" s="112">
        <f>IF($U291&lt;&gt;"",'HPDB FDT-1'!$Q$4,"")</f>
        <v/>
      </c>
      <c r="AE291" s="99">
        <f>IF($U291&lt;&gt;"",'HPDB FDT-1'!$C$6,"")</f>
        <v/>
      </c>
      <c r="AF291" s="120">
        <f>IF($U291&lt;&gt;"",'HPDB FDT-1'!$AT299,"")</f>
        <v/>
      </c>
      <c r="AG291" s="100">
        <f>IF($A291&lt;&gt;"",'CLUSTER FDT-1'!$H$2,"")</f>
        <v/>
      </c>
      <c r="AH291" s="99">
        <f>IF('HPDB FDT-1'!$AV299="","",'HPDB FDT-1'!$AV299)</f>
        <v/>
      </c>
      <c r="AI291" s="99">
        <f>IF('HPDB FDT-1'!$AW299="","",'HPDB FDT-1'!$AW299)</f>
        <v/>
      </c>
      <c r="AK291" s="113">
        <f>IF($U291&lt;&gt;"",'HPDB FDT-1'!$AX299,"")</f>
        <v/>
      </c>
      <c r="AL291" s="113">
        <f>IF($U291&lt;&gt;"",'HPDB FDT-1'!$AY299,"")</f>
        <v/>
      </c>
      <c r="AM291" s="113">
        <f>IF($U291&lt;&gt;"",'HPDB FDT-1'!$AZ299,"")</f>
        <v/>
      </c>
      <c r="AN291" s="113">
        <f>IF($U291&lt;&gt;"",'HPDB FDT-1'!$BA299,"")</f>
        <v/>
      </c>
      <c r="AO291" s="113">
        <f>IF($U291&lt;&gt;"",'HPDB FDT-1'!$BB299,"")</f>
        <v/>
      </c>
      <c r="AP291" s="113">
        <f>IF($U291&lt;&gt;"","RFS","")</f>
        <v/>
      </c>
      <c r="AR291" s="113">
        <f>IF($U291&lt;&gt;"","31","")</f>
        <v/>
      </c>
      <c r="AS291" s="113">
        <f>IF($U291&lt;&gt;"","FALSE","")</f>
        <v/>
      </c>
      <c r="AT291" s="113">
        <f>IF($U291&lt;&gt;"","TRUE","")</f>
        <v/>
      </c>
    </row>
    <row r="292" ht="15" customHeight="1" thickBot="1">
      <c r="A292" s="99">
        <f>IF($U292&lt;&gt;"",'HPDB FDT-1'!$Q300,"")</f>
        <v/>
      </c>
      <c r="B292" s="99">
        <f>IF($U292&lt;&gt;"",'HPDB FDT-1'!$R300,"")</f>
        <v/>
      </c>
      <c r="C292" s="99">
        <f>IF($U292&lt;&gt;"",'HPDB FDT-1'!$S300,"")</f>
        <v/>
      </c>
      <c r="D292" s="115">
        <f>IF($U292&lt;&gt;"",'HPDB FDT-1'!$T300,"")</f>
        <v/>
      </c>
      <c r="E292" s="99">
        <f>IF($U292&lt;&gt;"","FTTH","")</f>
        <v/>
      </c>
      <c r="F292" s="115">
        <f>IF($U292&lt;&gt;"",'HPDB FDT-1'!$V300,"")</f>
        <v/>
      </c>
      <c r="G292" s="99">
        <f>IF($U292&lt;&gt;"","General Retail","")</f>
        <v/>
      </c>
      <c r="H292" s="99">
        <f>IF($U292&lt;&gt;"",'CLUSTER FDT-1'!$A$2,"")</f>
        <v/>
      </c>
      <c r="J292" s="99">
        <f>IF($U292&lt;&gt;"",'CLUSTER FDT-1'!$A$2,"")</f>
        <v/>
      </c>
      <c r="K292" s="99">
        <f>IF($U292&lt;&gt;"",'CLUSTER FDT-1'!$A$2,"")</f>
        <v/>
      </c>
      <c r="L292" s="99">
        <f>IF($U292&lt;&gt;"",'HPDB FDT-1'!$AA300,"")</f>
        <v/>
      </c>
      <c r="M292" s="99">
        <f>IF($U292&lt;&gt;"",'HPDB FDT-1'!$AB300,"")</f>
        <v/>
      </c>
      <c r="N292" s="113">
        <f>IF($U292&lt;&gt;"",'HPDB FDT-1'!$AC300,"")</f>
        <v/>
      </c>
      <c r="O292" s="99">
        <f>IF('HPDB FDT-1'!$AD300="","",'HPDB FDT-1'!$AD300)</f>
        <v/>
      </c>
      <c r="T292" s="99">
        <f>IF('HPDB FDT-1'!$AI300="","",'HPDB FDT-1'!$AI300)</f>
        <v/>
      </c>
      <c r="U292" s="99">
        <f>IF('HPDB FDT-1'!$AJ300="","",'HPDB FDT-1'!$AJ300)</f>
        <v/>
      </c>
      <c r="V292" s="113">
        <f>IF($U292&lt;&gt;"","Single Dwelling Unit","")</f>
        <v/>
      </c>
      <c r="AB292" s="113">
        <f>IF($U292&lt;&gt;"","RFS","")</f>
        <v/>
      </c>
      <c r="AC292" s="120">
        <f>IF($U292&lt;&gt;"",'HPDB FDT-1'!$Q$3,"")</f>
        <v/>
      </c>
      <c r="AD292" s="112">
        <f>IF($U292&lt;&gt;"",'HPDB FDT-1'!$Q$4,"")</f>
        <v/>
      </c>
      <c r="AE292" s="99">
        <f>IF($U292&lt;&gt;"",'HPDB FDT-1'!$C$6,"")</f>
        <v/>
      </c>
      <c r="AF292" s="120">
        <f>IF($U292&lt;&gt;"",'HPDB FDT-1'!$AT300,"")</f>
        <v/>
      </c>
      <c r="AG292" s="100">
        <f>IF($A292&lt;&gt;"",'CLUSTER FDT-1'!$H$2,"")</f>
        <v/>
      </c>
      <c r="AH292" s="99">
        <f>IF('HPDB FDT-1'!$AV300="","",'HPDB FDT-1'!$AV300)</f>
        <v/>
      </c>
      <c r="AI292" s="99">
        <f>IF('HPDB FDT-1'!$AW300="","",'HPDB FDT-1'!$AW300)</f>
        <v/>
      </c>
      <c r="AK292" s="113">
        <f>IF($U292&lt;&gt;"",'HPDB FDT-1'!$AX300,"")</f>
        <v/>
      </c>
      <c r="AL292" s="113">
        <f>IF($U292&lt;&gt;"",'HPDB FDT-1'!$AY300,"")</f>
        <v/>
      </c>
      <c r="AM292" s="113">
        <f>IF($U292&lt;&gt;"",'HPDB FDT-1'!$AZ300,"")</f>
        <v/>
      </c>
      <c r="AN292" s="113">
        <f>IF($U292&lt;&gt;"",'HPDB FDT-1'!$BA300,"")</f>
        <v/>
      </c>
      <c r="AO292" s="113">
        <f>IF($U292&lt;&gt;"",'HPDB FDT-1'!$BB300,"")</f>
        <v/>
      </c>
      <c r="AP292" s="113">
        <f>IF($U292&lt;&gt;"","RFS","")</f>
        <v/>
      </c>
      <c r="AR292" s="113">
        <f>IF($U292&lt;&gt;"","31","")</f>
        <v/>
      </c>
      <c r="AS292" s="113">
        <f>IF($U292&lt;&gt;"","FALSE","")</f>
        <v/>
      </c>
      <c r="AT292" s="113">
        <f>IF($U292&lt;&gt;"","TRUE","")</f>
        <v/>
      </c>
    </row>
    <row r="293" ht="15" customHeight="1" thickBot="1">
      <c r="A293" s="99">
        <f>IF($U293&lt;&gt;"",'HPDB FDT-1'!$Q301,"")</f>
        <v/>
      </c>
      <c r="B293" s="99">
        <f>IF($U293&lt;&gt;"",'HPDB FDT-1'!$R301,"")</f>
        <v/>
      </c>
      <c r="C293" s="99">
        <f>IF($U293&lt;&gt;"",'HPDB FDT-1'!$S301,"")</f>
        <v/>
      </c>
      <c r="D293" s="115">
        <f>IF($U293&lt;&gt;"",'HPDB FDT-1'!$T301,"")</f>
        <v/>
      </c>
      <c r="E293" s="99">
        <f>IF($U293&lt;&gt;"","FTTH","")</f>
        <v/>
      </c>
      <c r="F293" s="115">
        <f>IF($U293&lt;&gt;"",'HPDB FDT-1'!$V301,"")</f>
        <v/>
      </c>
      <c r="G293" s="99">
        <f>IF($U293&lt;&gt;"","General Retail","")</f>
        <v/>
      </c>
      <c r="H293" s="99">
        <f>IF($U293&lt;&gt;"",'CLUSTER FDT-1'!$A$2,"")</f>
        <v/>
      </c>
      <c r="J293" s="99">
        <f>IF($U293&lt;&gt;"",'CLUSTER FDT-1'!$A$2,"")</f>
        <v/>
      </c>
      <c r="K293" s="99">
        <f>IF($U293&lt;&gt;"",'CLUSTER FDT-1'!$A$2,"")</f>
        <v/>
      </c>
      <c r="L293" s="99">
        <f>IF($U293&lt;&gt;"",'HPDB FDT-1'!$AA301,"")</f>
        <v/>
      </c>
      <c r="M293" s="99">
        <f>IF($U293&lt;&gt;"",'HPDB FDT-1'!$AB301,"")</f>
        <v/>
      </c>
      <c r="N293" s="113">
        <f>IF($U293&lt;&gt;"",'HPDB FDT-1'!$AC301,"")</f>
        <v/>
      </c>
      <c r="O293" s="99">
        <f>IF('HPDB FDT-1'!$AD301="","",'HPDB FDT-1'!$AD301)</f>
        <v/>
      </c>
      <c r="T293" s="99">
        <f>IF('HPDB FDT-1'!$AI301="","",'HPDB FDT-1'!$AI301)</f>
        <v/>
      </c>
      <c r="U293" s="99">
        <f>IF('HPDB FDT-1'!$AJ301="","",'HPDB FDT-1'!$AJ301)</f>
        <v/>
      </c>
      <c r="V293" s="113">
        <f>IF($U293&lt;&gt;"","Single Dwelling Unit","")</f>
        <v/>
      </c>
      <c r="AB293" s="113">
        <f>IF($U293&lt;&gt;"","RFS","")</f>
        <v/>
      </c>
      <c r="AC293" s="120">
        <f>IF($U293&lt;&gt;"",'HPDB FDT-1'!$Q$3,"")</f>
        <v/>
      </c>
      <c r="AD293" s="112">
        <f>IF($U293&lt;&gt;"",'HPDB FDT-1'!$Q$4,"")</f>
        <v/>
      </c>
      <c r="AE293" s="99">
        <f>IF($U293&lt;&gt;"",'HPDB FDT-1'!$C$6,"")</f>
        <v/>
      </c>
      <c r="AF293" s="120">
        <f>IF($U293&lt;&gt;"",'HPDB FDT-1'!$AT301,"")</f>
        <v/>
      </c>
      <c r="AG293" s="100">
        <f>IF($A293&lt;&gt;"",'CLUSTER FDT-1'!$H$2,"")</f>
        <v/>
      </c>
      <c r="AH293" s="99">
        <f>IF('HPDB FDT-1'!$AV301="","",'HPDB FDT-1'!$AV301)</f>
        <v/>
      </c>
      <c r="AI293" s="99">
        <f>IF('HPDB FDT-1'!$AW301="","",'HPDB FDT-1'!$AW301)</f>
        <v/>
      </c>
      <c r="AK293" s="113">
        <f>IF($U293&lt;&gt;"",'HPDB FDT-1'!$AX301,"")</f>
        <v/>
      </c>
      <c r="AL293" s="113">
        <f>IF($U293&lt;&gt;"",'HPDB FDT-1'!$AY301,"")</f>
        <v/>
      </c>
      <c r="AM293" s="113">
        <f>IF($U293&lt;&gt;"",'HPDB FDT-1'!$AZ301,"")</f>
        <v/>
      </c>
      <c r="AN293" s="113">
        <f>IF($U293&lt;&gt;"",'HPDB FDT-1'!$BA301,"")</f>
        <v/>
      </c>
      <c r="AO293" s="113">
        <f>IF($U293&lt;&gt;"",'HPDB FDT-1'!$BB301,"")</f>
        <v/>
      </c>
      <c r="AP293" s="113">
        <f>IF($U293&lt;&gt;"","RFS","")</f>
        <v/>
      </c>
      <c r="AR293" s="113">
        <f>IF($U293&lt;&gt;"","31","")</f>
        <v/>
      </c>
      <c r="AS293" s="113">
        <f>IF($U293&lt;&gt;"","FALSE","")</f>
        <v/>
      </c>
      <c r="AT293" s="113">
        <f>IF($U293&lt;&gt;"","TRUE","")</f>
        <v/>
      </c>
    </row>
    <row r="294" ht="15" customHeight="1" thickBot="1">
      <c r="A294" s="99">
        <f>IF($U294&lt;&gt;"",'HPDB FDT-1'!$Q302,"")</f>
        <v/>
      </c>
      <c r="B294" s="99">
        <f>IF($U294&lt;&gt;"",'HPDB FDT-1'!$R302,"")</f>
        <v/>
      </c>
      <c r="C294" s="99">
        <f>IF($U294&lt;&gt;"",'HPDB FDT-1'!$S302,"")</f>
        <v/>
      </c>
      <c r="D294" s="115">
        <f>IF($U294&lt;&gt;"",'HPDB FDT-1'!$T302,"")</f>
        <v/>
      </c>
      <c r="E294" s="99">
        <f>IF($U294&lt;&gt;"","FTTH","")</f>
        <v/>
      </c>
      <c r="F294" s="115">
        <f>IF($U294&lt;&gt;"",'HPDB FDT-1'!$V302,"")</f>
        <v/>
      </c>
      <c r="G294" s="99">
        <f>IF($U294&lt;&gt;"","General Retail","")</f>
        <v/>
      </c>
      <c r="H294" s="99">
        <f>IF($U294&lt;&gt;"",'CLUSTER FDT-1'!$A$2,"")</f>
        <v/>
      </c>
      <c r="J294" s="99">
        <f>IF($U294&lt;&gt;"",'CLUSTER FDT-1'!$A$2,"")</f>
        <v/>
      </c>
      <c r="K294" s="99">
        <f>IF($U294&lt;&gt;"",'CLUSTER FDT-1'!$A$2,"")</f>
        <v/>
      </c>
      <c r="L294" s="99">
        <f>IF($U294&lt;&gt;"",'HPDB FDT-1'!$AA302,"")</f>
        <v/>
      </c>
      <c r="M294" s="99">
        <f>IF($U294&lt;&gt;"",'HPDB FDT-1'!$AB302,"")</f>
        <v/>
      </c>
      <c r="N294" s="113">
        <f>IF($U294&lt;&gt;"",'HPDB FDT-1'!$AC302,"")</f>
        <v/>
      </c>
      <c r="O294" s="99">
        <f>IF('HPDB FDT-1'!$AD302="","",'HPDB FDT-1'!$AD302)</f>
        <v/>
      </c>
      <c r="T294" s="99">
        <f>IF('HPDB FDT-1'!$AI302="","",'HPDB FDT-1'!$AI302)</f>
        <v/>
      </c>
      <c r="U294" s="99">
        <f>IF('HPDB FDT-1'!$AJ302="","",'HPDB FDT-1'!$AJ302)</f>
        <v/>
      </c>
      <c r="V294" s="113">
        <f>IF($U294&lt;&gt;"","Single Dwelling Unit","")</f>
        <v/>
      </c>
      <c r="AB294" s="113">
        <f>IF($U294&lt;&gt;"","RFS","")</f>
        <v/>
      </c>
      <c r="AC294" s="120">
        <f>IF($U294&lt;&gt;"",'HPDB FDT-1'!$Q$3,"")</f>
        <v/>
      </c>
      <c r="AD294" s="112">
        <f>IF($U294&lt;&gt;"",'HPDB FDT-1'!$Q$4,"")</f>
        <v/>
      </c>
      <c r="AE294" s="99">
        <f>IF($U294&lt;&gt;"",'HPDB FDT-1'!$C$6,"")</f>
        <v/>
      </c>
      <c r="AF294" s="120">
        <f>IF($U294&lt;&gt;"",'HPDB FDT-1'!$AT302,"")</f>
        <v/>
      </c>
      <c r="AG294" s="100">
        <f>IF($A294&lt;&gt;"",'CLUSTER FDT-1'!$H$2,"")</f>
        <v/>
      </c>
      <c r="AH294" s="99">
        <f>IF('HPDB FDT-1'!$AV302="","",'HPDB FDT-1'!$AV302)</f>
        <v/>
      </c>
      <c r="AI294" s="99">
        <f>IF('HPDB FDT-1'!$AW302="","",'HPDB FDT-1'!$AW302)</f>
        <v/>
      </c>
      <c r="AK294" s="113">
        <f>IF($U294&lt;&gt;"",'HPDB FDT-1'!$AX302,"")</f>
        <v/>
      </c>
      <c r="AL294" s="113">
        <f>IF($U294&lt;&gt;"",'HPDB FDT-1'!$AY302,"")</f>
        <v/>
      </c>
      <c r="AM294" s="113">
        <f>IF($U294&lt;&gt;"",'HPDB FDT-1'!$AZ302,"")</f>
        <v/>
      </c>
      <c r="AN294" s="113">
        <f>IF($U294&lt;&gt;"",'HPDB FDT-1'!$BA302,"")</f>
        <v/>
      </c>
      <c r="AO294" s="113">
        <f>IF($U294&lt;&gt;"",'HPDB FDT-1'!$BB302,"")</f>
        <v/>
      </c>
      <c r="AP294" s="113">
        <f>IF($U294&lt;&gt;"","RFS","")</f>
        <v/>
      </c>
      <c r="AR294" s="113">
        <f>IF($U294&lt;&gt;"","31","")</f>
        <v/>
      </c>
      <c r="AS294" s="113">
        <f>IF($U294&lt;&gt;"","FALSE","")</f>
        <v/>
      </c>
      <c r="AT294" s="113">
        <f>IF($U294&lt;&gt;"","TRUE","")</f>
        <v/>
      </c>
    </row>
    <row r="295" ht="15" customHeight="1" thickBot="1">
      <c r="A295" s="99">
        <f>IF($U295&lt;&gt;"",'HPDB FDT-1'!$Q303,"")</f>
        <v/>
      </c>
      <c r="B295" s="99">
        <f>IF($U295&lt;&gt;"",'HPDB FDT-1'!$R303,"")</f>
        <v/>
      </c>
      <c r="C295" s="99">
        <f>IF($U295&lt;&gt;"",'HPDB FDT-1'!$S303,"")</f>
        <v/>
      </c>
      <c r="D295" s="115">
        <f>IF($U295&lt;&gt;"",'HPDB FDT-1'!$T303,"")</f>
        <v/>
      </c>
      <c r="E295" s="99">
        <f>IF($U295&lt;&gt;"","FTTH","")</f>
        <v/>
      </c>
      <c r="F295" s="115">
        <f>IF($U295&lt;&gt;"",'HPDB FDT-1'!$V303,"")</f>
        <v/>
      </c>
      <c r="G295" s="99">
        <f>IF($U295&lt;&gt;"","General Retail","")</f>
        <v/>
      </c>
      <c r="H295" s="99">
        <f>IF($U295&lt;&gt;"",'CLUSTER FDT-1'!$A$2,"")</f>
        <v/>
      </c>
      <c r="J295" s="99">
        <f>IF($U295&lt;&gt;"",'CLUSTER FDT-1'!$A$2,"")</f>
        <v/>
      </c>
      <c r="K295" s="99">
        <f>IF($U295&lt;&gt;"",'CLUSTER FDT-1'!$A$2,"")</f>
        <v/>
      </c>
      <c r="L295" s="99">
        <f>IF($U295&lt;&gt;"",'HPDB FDT-1'!$AA303,"")</f>
        <v/>
      </c>
      <c r="M295" s="99">
        <f>IF($U295&lt;&gt;"",'HPDB FDT-1'!$AB303,"")</f>
        <v/>
      </c>
      <c r="N295" s="113">
        <f>IF($U295&lt;&gt;"",'HPDB FDT-1'!$AC303,"")</f>
        <v/>
      </c>
      <c r="O295" s="99">
        <f>IF('HPDB FDT-1'!$AD303="","",'HPDB FDT-1'!$AD303)</f>
        <v/>
      </c>
      <c r="T295" s="99">
        <f>IF('HPDB FDT-1'!$AI303="","",'HPDB FDT-1'!$AI303)</f>
        <v/>
      </c>
      <c r="U295" s="99">
        <f>IF('HPDB FDT-1'!$AJ303="","",'HPDB FDT-1'!$AJ303)</f>
        <v/>
      </c>
      <c r="V295" s="113">
        <f>IF($U295&lt;&gt;"","Single Dwelling Unit","")</f>
        <v/>
      </c>
      <c r="AB295" s="113">
        <f>IF($U295&lt;&gt;"","RFS","")</f>
        <v/>
      </c>
      <c r="AC295" s="120">
        <f>IF($U295&lt;&gt;"",'HPDB FDT-1'!$Q$3,"")</f>
        <v/>
      </c>
      <c r="AD295" s="112">
        <f>IF($U295&lt;&gt;"",'HPDB FDT-1'!$Q$4,"")</f>
        <v/>
      </c>
      <c r="AE295" s="99">
        <f>IF($U295&lt;&gt;"",'HPDB FDT-1'!$C$6,"")</f>
        <v/>
      </c>
      <c r="AF295" s="120">
        <f>IF($U295&lt;&gt;"",'HPDB FDT-1'!$AT303,"")</f>
        <v/>
      </c>
      <c r="AG295" s="100">
        <f>IF($A295&lt;&gt;"",'CLUSTER FDT-1'!$H$2,"")</f>
        <v/>
      </c>
      <c r="AH295" s="99">
        <f>IF('HPDB FDT-1'!$AV303="","",'HPDB FDT-1'!$AV303)</f>
        <v/>
      </c>
      <c r="AI295" s="99">
        <f>IF('HPDB FDT-1'!$AW303="","",'HPDB FDT-1'!$AW303)</f>
        <v/>
      </c>
      <c r="AK295" s="113">
        <f>IF($U295&lt;&gt;"",'HPDB FDT-1'!$AX303,"")</f>
        <v/>
      </c>
      <c r="AL295" s="113">
        <f>IF($U295&lt;&gt;"",'HPDB FDT-1'!$AY303,"")</f>
        <v/>
      </c>
      <c r="AM295" s="113">
        <f>IF($U295&lt;&gt;"",'HPDB FDT-1'!$AZ303,"")</f>
        <v/>
      </c>
      <c r="AN295" s="113">
        <f>IF($U295&lt;&gt;"",'HPDB FDT-1'!$BA303,"")</f>
        <v/>
      </c>
      <c r="AO295" s="113">
        <f>IF($U295&lt;&gt;"",'HPDB FDT-1'!$BB303,"")</f>
        <v/>
      </c>
      <c r="AP295" s="113">
        <f>IF($U295&lt;&gt;"","RFS","")</f>
        <v/>
      </c>
      <c r="AR295" s="113">
        <f>IF($U295&lt;&gt;"","31","")</f>
        <v/>
      </c>
      <c r="AS295" s="113">
        <f>IF($U295&lt;&gt;"","FALSE","")</f>
        <v/>
      </c>
      <c r="AT295" s="113">
        <f>IF($U295&lt;&gt;"","TRUE","")</f>
        <v/>
      </c>
    </row>
    <row r="296" ht="15" customHeight="1" thickBot="1">
      <c r="A296" s="99">
        <f>IF($U296&lt;&gt;"",'HPDB FDT-1'!$Q304,"")</f>
        <v/>
      </c>
      <c r="B296" s="99">
        <f>IF($U296&lt;&gt;"",'HPDB FDT-1'!$R304,"")</f>
        <v/>
      </c>
      <c r="C296" s="99">
        <f>IF($U296&lt;&gt;"",'HPDB FDT-1'!$S304,"")</f>
        <v/>
      </c>
      <c r="D296" s="115">
        <f>IF($U296&lt;&gt;"",'HPDB FDT-1'!$T304,"")</f>
        <v/>
      </c>
      <c r="E296" s="99">
        <f>IF($U296&lt;&gt;"","FTTH","")</f>
        <v/>
      </c>
      <c r="F296" s="115">
        <f>IF($U296&lt;&gt;"",'HPDB FDT-1'!$V304,"")</f>
        <v/>
      </c>
      <c r="G296" s="99">
        <f>IF($U296&lt;&gt;"","General Retail","")</f>
        <v/>
      </c>
      <c r="H296" s="99">
        <f>IF($U296&lt;&gt;"",'CLUSTER FDT-1'!$A$2,"")</f>
        <v/>
      </c>
      <c r="J296" s="99">
        <f>IF($U296&lt;&gt;"",'CLUSTER FDT-1'!$A$2,"")</f>
        <v/>
      </c>
      <c r="K296" s="99">
        <f>IF($U296&lt;&gt;"",'CLUSTER FDT-1'!$A$2,"")</f>
        <v/>
      </c>
      <c r="L296" s="99">
        <f>IF($U296&lt;&gt;"",'HPDB FDT-1'!$AA304,"")</f>
        <v/>
      </c>
      <c r="M296" s="99">
        <f>IF($U296&lt;&gt;"",'HPDB FDT-1'!$AB304,"")</f>
        <v/>
      </c>
      <c r="N296" s="113">
        <f>IF($U296&lt;&gt;"",'HPDB FDT-1'!$AC304,"")</f>
        <v/>
      </c>
      <c r="O296" s="99">
        <f>IF('HPDB FDT-1'!$AD304="","",'HPDB FDT-1'!$AD304)</f>
        <v/>
      </c>
      <c r="T296" s="99">
        <f>IF('HPDB FDT-1'!$AI304="","",'HPDB FDT-1'!$AI304)</f>
        <v/>
      </c>
      <c r="U296" s="99">
        <f>IF('HPDB FDT-1'!$AJ304="","",'HPDB FDT-1'!$AJ304)</f>
        <v/>
      </c>
      <c r="V296" s="113">
        <f>IF($U296&lt;&gt;"","Single Dwelling Unit","")</f>
        <v/>
      </c>
      <c r="AB296" s="113">
        <f>IF($U296&lt;&gt;"","RFS","")</f>
        <v/>
      </c>
      <c r="AC296" s="120">
        <f>IF($U296&lt;&gt;"",'HPDB FDT-1'!$Q$3,"")</f>
        <v/>
      </c>
      <c r="AD296" s="112">
        <f>IF($U296&lt;&gt;"",'HPDB FDT-1'!$Q$4,"")</f>
        <v/>
      </c>
      <c r="AE296" s="99">
        <f>IF($U296&lt;&gt;"",'HPDB FDT-1'!$C$6,"")</f>
        <v/>
      </c>
      <c r="AF296" s="120">
        <f>IF($U296&lt;&gt;"",'HPDB FDT-1'!$AT304,"")</f>
        <v/>
      </c>
      <c r="AG296" s="100">
        <f>IF($A296&lt;&gt;"",'CLUSTER FDT-1'!$H$2,"")</f>
        <v/>
      </c>
      <c r="AH296" s="99">
        <f>IF('HPDB FDT-1'!$AV304="","",'HPDB FDT-1'!$AV304)</f>
        <v/>
      </c>
      <c r="AI296" s="99">
        <f>IF('HPDB FDT-1'!$AW304="","",'HPDB FDT-1'!$AW304)</f>
        <v/>
      </c>
      <c r="AK296" s="113">
        <f>IF($U296&lt;&gt;"",'HPDB FDT-1'!$AX304,"")</f>
        <v/>
      </c>
      <c r="AL296" s="113">
        <f>IF($U296&lt;&gt;"",'HPDB FDT-1'!$AY304,"")</f>
        <v/>
      </c>
      <c r="AM296" s="113">
        <f>IF($U296&lt;&gt;"",'HPDB FDT-1'!$AZ304,"")</f>
        <v/>
      </c>
      <c r="AN296" s="113">
        <f>IF($U296&lt;&gt;"",'HPDB FDT-1'!$BA304,"")</f>
        <v/>
      </c>
      <c r="AO296" s="113">
        <f>IF($U296&lt;&gt;"",'HPDB FDT-1'!$BB304,"")</f>
        <v/>
      </c>
      <c r="AP296" s="113">
        <f>IF($U296&lt;&gt;"","RFS","")</f>
        <v/>
      </c>
      <c r="AR296" s="113">
        <f>IF($U296&lt;&gt;"","31","")</f>
        <v/>
      </c>
      <c r="AS296" s="113">
        <f>IF($U296&lt;&gt;"","FALSE","")</f>
        <v/>
      </c>
      <c r="AT296" s="113">
        <f>IF($U296&lt;&gt;"","TRUE","")</f>
        <v/>
      </c>
    </row>
    <row r="297" ht="15" customHeight="1" thickBot="1">
      <c r="A297" s="99">
        <f>IF($U297&lt;&gt;"",'HPDB FDT-1'!$Q305,"")</f>
        <v/>
      </c>
      <c r="B297" s="99">
        <f>IF($U297&lt;&gt;"",'HPDB FDT-1'!$R305,"")</f>
        <v/>
      </c>
      <c r="C297" s="99">
        <f>IF($U297&lt;&gt;"",'HPDB FDT-1'!$S305,"")</f>
        <v/>
      </c>
      <c r="D297" s="115">
        <f>IF($U297&lt;&gt;"",'HPDB FDT-1'!$T305,"")</f>
        <v/>
      </c>
      <c r="E297" s="99">
        <f>IF($U297&lt;&gt;"","FTTH","")</f>
        <v/>
      </c>
      <c r="F297" s="115">
        <f>IF($U297&lt;&gt;"",'HPDB FDT-1'!$V305,"")</f>
        <v/>
      </c>
      <c r="G297" s="99">
        <f>IF($U297&lt;&gt;"","General Retail","")</f>
        <v/>
      </c>
      <c r="H297" s="99">
        <f>IF($U297&lt;&gt;"",'CLUSTER FDT-1'!$A$2,"")</f>
        <v/>
      </c>
      <c r="J297" s="99">
        <f>IF($U297&lt;&gt;"",'CLUSTER FDT-1'!$A$2,"")</f>
        <v/>
      </c>
      <c r="K297" s="99">
        <f>IF($U297&lt;&gt;"",'CLUSTER FDT-1'!$A$2,"")</f>
        <v/>
      </c>
      <c r="L297" s="99">
        <f>IF($U297&lt;&gt;"",'HPDB FDT-1'!$AA305,"")</f>
        <v/>
      </c>
      <c r="M297" s="99">
        <f>IF($U297&lt;&gt;"",'HPDB FDT-1'!$AB305,"")</f>
        <v/>
      </c>
      <c r="N297" s="113">
        <f>IF($U297&lt;&gt;"",'HPDB FDT-1'!$AC305,"")</f>
        <v/>
      </c>
      <c r="O297" s="99">
        <f>IF('HPDB FDT-1'!$AD305="","",'HPDB FDT-1'!$AD305)</f>
        <v/>
      </c>
      <c r="T297" s="99">
        <f>IF('HPDB FDT-1'!$AI305="","",'HPDB FDT-1'!$AI305)</f>
        <v/>
      </c>
      <c r="U297" s="99">
        <f>IF('HPDB FDT-1'!$AJ305="","",'HPDB FDT-1'!$AJ305)</f>
        <v/>
      </c>
      <c r="V297" s="113">
        <f>IF($U297&lt;&gt;"","Single Dwelling Unit","")</f>
        <v/>
      </c>
      <c r="AB297" s="113">
        <f>IF($U297&lt;&gt;"","RFS","")</f>
        <v/>
      </c>
      <c r="AC297" s="120">
        <f>IF($U297&lt;&gt;"",'HPDB FDT-1'!$Q$3,"")</f>
        <v/>
      </c>
      <c r="AD297" s="112">
        <f>IF($U297&lt;&gt;"",'HPDB FDT-1'!$Q$4,"")</f>
        <v/>
      </c>
      <c r="AE297" s="99">
        <f>IF($U297&lt;&gt;"",'HPDB FDT-1'!$C$6,"")</f>
        <v/>
      </c>
      <c r="AF297" s="120">
        <f>IF($U297&lt;&gt;"",'HPDB FDT-1'!$AT305,"")</f>
        <v/>
      </c>
      <c r="AG297" s="100">
        <f>IF($A297&lt;&gt;"",'CLUSTER FDT-1'!$H$2,"")</f>
        <v/>
      </c>
      <c r="AH297" s="99">
        <f>IF('HPDB FDT-1'!$AV305="","",'HPDB FDT-1'!$AV305)</f>
        <v/>
      </c>
      <c r="AI297" s="99">
        <f>IF('HPDB FDT-1'!$AW305="","",'HPDB FDT-1'!$AW305)</f>
        <v/>
      </c>
      <c r="AK297" s="113">
        <f>IF($U297&lt;&gt;"",'HPDB FDT-1'!$AX305,"")</f>
        <v/>
      </c>
      <c r="AL297" s="113">
        <f>IF($U297&lt;&gt;"",'HPDB FDT-1'!$AY305,"")</f>
        <v/>
      </c>
      <c r="AM297" s="113">
        <f>IF($U297&lt;&gt;"",'HPDB FDT-1'!$AZ305,"")</f>
        <v/>
      </c>
      <c r="AN297" s="113">
        <f>IF($U297&lt;&gt;"",'HPDB FDT-1'!$BA305,"")</f>
        <v/>
      </c>
      <c r="AO297" s="113">
        <f>IF($U297&lt;&gt;"",'HPDB FDT-1'!$BB305,"")</f>
        <v/>
      </c>
      <c r="AP297" s="113">
        <f>IF($U297&lt;&gt;"","RFS","")</f>
        <v/>
      </c>
      <c r="AR297" s="113">
        <f>IF($U297&lt;&gt;"","31","")</f>
        <v/>
      </c>
      <c r="AS297" s="113">
        <f>IF($U297&lt;&gt;"","FALSE","")</f>
        <v/>
      </c>
      <c r="AT297" s="113">
        <f>IF($U297&lt;&gt;"","TRUE","")</f>
        <v/>
      </c>
    </row>
    <row r="298" ht="15" customHeight="1" thickBot="1">
      <c r="A298" s="99">
        <f>IF($U298&lt;&gt;"",'HPDB FDT-1'!$Q306,"")</f>
        <v/>
      </c>
      <c r="B298" s="99">
        <f>IF($U298&lt;&gt;"",'HPDB FDT-1'!$R306,"")</f>
        <v/>
      </c>
      <c r="C298" s="99">
        <f>IF($U298&lt;&gt;"",'HPDB FDT-1'!$S306,"")</f>
        <v/>
      </c>
      <c r="D298" s="115">
        <f>IF($U298&lt;&gt;"",'HPDB FDT-1'!$T306,"")</f>
        <v/>
      </c>
      <c r="E298" s="99">
        <f>IF($U298&lt;&gt;"","FTTH","")</f>
        <v/>
      </c>
      <c r="F298" s="115">
        <f>IF($U298&lt;&gt;"",'HPDB FDT-1'!$V306,"")</f>
        <v/>
      </c>
      <c r="G298" s="99">
        <f>IF($U298&lt;&gt;"","General Retail","")</f>
        <v/>
      </c>
      <c r="H298" s="99">
        <f>IF($U298&lt;&gt;"",'CLUSTER FDT-1'!$A$2,"")</f>
        <v/>
      </c>
      <c r="J298" s="99">
        <f>IF($U298&lt;&gt;"",'CLUSTER FDT-1'!$A$2,"")</f>
        <v/>
      </c>
      <c r="K298" s="99">
        <f>IF($U298&lt;&gt;"",'CLUSTER FDT-1'!$A$2,"")</f>
        <v/>
      </c>
      <c r="L298" s="99">
        <f>IF($U298&lt;&gt;"",'HPDB FDT-1'!$AA306,"")</f>
        <v/>
      </c>
      <c r="M298" s="99">
        <f>IF($U298&lt;&gt;"",'HPDB FDT-1'!$AB306,"")</f>
        <v/>
      </c>
      <c r="N298" s="113">
        <f>IF($U298&lt;&gt;"",'HPDB FDT-1'!$AC306,"")</f>
        <v/>
      </c>
      <c r="O298" s="99">
        <f>IF('HPDB FDT-1'!$AD306="","",'HPDB FDT-1'!$AD306)</f>
        <v/>
      </c>
      <c r="T298" s="99">
        <f>IF('HPDB FDT-1'!$AI306="","",'HPDB FDT-1'!$AI306)</f>
        <v/>
      </c>
      <c r="U298" s="99">
        <f>IF('HPDB FDT-1'!$AJ306="","",'HPDB FDT-1'!$AJ306)</f>
        <v/>
      </c>
      <c r="V298" s="113">
        <f>IF($U298&lt;&gt;"","Single Dwelling Unit","")</f>
        <v/>
      </c>
      <c r="AB298" s="113">
        <f>IF($U298&lt;&gt;"","RFS","")</f>
        <v/>
      </c>
      <c r="AC298" s="120">
        <f>IF($U298&lt;&gt;"",'HPDB FDT-1'!$Q$3,"")</f>
        <v/>
      </c>
      <c r="AD298" s="112">
        <f>IF($U298&lt;&gt;"",'HPDB FDT-1'!$Q$4,"")</f>
        <v/>
      </c>
      <c r="AE298" s="99">
        <f>IF($U298&lt;&gt;"",'HPDB FDT-1'!$C$6,"")</f>
        <v/>
      </c>
      <c r="AF298" s="120">
        <f>IF($U298&lt;&gt;"",'HPDB FDT-1'!$AT306,"")</f>
        <v/>
      </c>
      <c r="AG298" s="100">
        <f>IF($A298&lt;&gt;"",'CLUSTER FDT-1'!$H$2,"")</f>
        <v/>
      </c>
      <c r="AH298" s="99">
        <f>IF('HPDB FDT-1'!$AV306="","",'HPDB FDT-1'!$AV306)</f>
        <v/>
      </c>
      <c r="AI298" s="99">
        <f>IF('HPDB FDT-1'!$AW306="","",'HPDB FDT-1'!$AW306)</f>
        <v/>
      </c>
      <c r="AK298" s="113">
        <f>IF($U298&lt;&gt;"",'HPDB FDT-1'!$AX306,"")</f>
        <v/>
      </c>
      <c r="AL298" s="113">
        <f>IF($U298&lt;&gt;"",'HPDB FDT-1'!$AY306,"")</f>
        <v/>
      </c>
      <c r="AM298" s="113">
        <f>IF($U298&lt;&gt;"",'HPDB FDT-1'!$AZ306,"")</f>
        <v/>
      </c>
      <c r="AN298" s="113">
        <f>IF($U298&lt;&gt;"",'HPDB FDT-1'!$BA306,"")</f>
        <v/>
      </c>
      <c r="AO298" s="113">
        <f>IF($U298&lt;&gt;"",'HPDB FDT-1'!$BB306,"")</f>
        <v/>
      </c>
      <c r="AP298" s="113">
        <f>IF($U298&lt;&gt;"","RFS","")</f>
        <v/>
      </c>
      <c r="AR298" s="113">
        <f>IF($U298&lt;&gt;"","31","")</f>
        <v/>
      </c>
      <c r="AS298" s="113">
        <f>IF($U298&lt;&gt;"","FALSE","")</f>
        <v/>
      </c>
      <c r="AT298" s="113">
        <f>IF($U298&lt;&gt;"","TRUE","")</f>
        <v/>
      </c>
    </row>
    <row r="299" ht="15" customHeight="1" thickBot="1">
      <c r="A299" s="99">
        <f>IF($U299&lt;&gt;"",'HPDB FDT-1'!$Q307,"")</f>
        <v/>
      </c>
      <c r="B299" s="99">
        <f>IF($U299&lt;&gt;"",'HPDB FDT-1'!$R307,"")</f>
        <v/>
      </c>
      <c r="C299" s="99">
        <f>IF($U299&lt;&gt;"",'HPDB FDT-1'!$S307,"")</f>
        <v/>
      </c>
      <c r="D299" s="115">
        <f>IF($U299&lt;&gt;"",'HPDB FDT-1'!$T307,"")</f>
        <v/>
      </c>
      <c r="E299" s="99">
        <f>IF($U299&lt;&gt;"","FTTH","")</f>
        <v/>
      </c>
      <c r="F299" s="115">
        <f>IF($U299&lt;&gt;"",'HPDB FDT-1'!$V307,"")</f>
        <v/>
      </c>
      <c r="G299" s="99">
        <f>IF($U299&lt;&gt;"","General Retail","")</f>
        <v/>
      </c>
      <c r="H299" s="99">
        <f>IF($U299&lt;&gt;"",'CLUSTER FDT-1'!$A$2,"")</f>
        <v/>
      </c>
      <c r="J299" s="99">
        <f>IF($U299&lt;&gt;"",'CLUSTER FDT-1'!$A$2,"")</f>
        <v/>
      </c>
      <c r="K299" s="99">
        <f>IF($U299&lt;&gt;"",'CLUSTER FDT-1'!$A$2,"")</f>
        <v/>
      </c>
      <c r="L299" s="99">
        <f>IF($U299&lt;&gt;"",'HPDB FDT-1'!$AA307,"")</f>
        <v/>
      </c>
      <c r="M299" s="99">
        <f>IF($U299&lt;&gt;"",'HPDB FDT-1'!$AB307,"")</f>
        <v/>
      </c>
      <c r="N299" s="113">
        <f>IF($U299&lt;&gt;"",'HPDB FDT-1'!$AC307,"")</f>
        <v/>
      </c>
      <c r="O299" s="99">
        <f>IF('HPDB FDT-1'!$AD307="","",'HPDB FDT-1'!$AD307)</f>
        <v/>
      </c>
      <c r="T299" s="99">
        <f>IF('HPDB FDT-1'!$AI307="","",'HPDB FDT-1'!$AI307)</f>
        <v/>
      </c>
      <c r="U299" s="99">
        <f>IF('HPDB FDT-1'!$AJ307="","",'HPDB FDT-1'!$AJ307)</f>
        <v/>
      </c>
      <c r="V299" s="113">
        <f>IF($U299&lt;&gt;"","Single Dwelling Unit","")</f>
        <v/>
      </c>
      <c r="AB299" s="113">
        <f>IF($U299&lt;&gt;"","RFS","")</f>
        <v/>
      </c>
      <c r="AC299" s="120">
        <f>IF($U299&lt;&gt;"",'HPDB FDT-1'!$Q$3,"")</f>
        <v/>
      </c>
      <c r="AD299" s="112">
        <f>IF($U299&lt;&gt;"",'HPDB FDT-1'!$Q$4,"")</f>
        <v/>
      </c>
      <c r="AE299" s="99">
        <f>IF($U299&lt;&gt;"",'HPDB FDT-1'!$C$6,"")</f>
        <v/>
      </c>
      <c r="AF299" s="120">
        <f>IF($U299&lt;&gt;"",'HPDB FDT-1'!$AT307,"")</f>
        <v/>
      </c>
      <c r="AG299" s="100">
        <f>IF($A299&lt;&gt;"",'CLUSTER FDT-1'!$H$2,"")</f>
        <v/>
      </c>
      <c r="AH299" s="99">
        <f>IF('HPDB FDT-1'!$AV307="","",'HPDB FDT-1'!$AV307)</f>
        <v/>
      </c>
      <c r="AI299" s="99">
        <f>IF('HPDB FDT-1'!$AW307="","",'HPDB FDT-1'!$AW307)</f>
        <v/>
      </c>
      <c r="AK299" s="113">
        <f>IF($U299&lt;&gt;"",'HPDB FDT-1'!$AX307,"")</f>
        <v/>
      </c>
      <c r="AL299" s="113">
        <f>IF($U299&lt;&gt;"",'HPDB FDT-1'!$AY307,"")</f>
        <v/>
      </c>
      <c r="AM299" s="113">
        <f>IF($U299&lt;&gt;"",'HPDB FDT-1'!$AZ307,"")</f>
        <v/>
      </c>
      <c r="AN299" s="113">
        <f>IF($U299&lt;&gt;"",'HPDB FDT-1'!$BA307,"")</f>
        <v/>
      </c>
      <c r="AO299" s="113">
        <f>IF($U299&lt;&gt;"",'HPDB FDT-1'!$BB307,"")</f>
        <v/>
      </c>
      <c r="AP299" s="113">
        <f>IF($U299&lt;&gt;"","RFS","")</f>
        <v/>
      </c>
      <c r="AR299" s="113">
        <f>IF($U299&lt;&gt;"","31","")</f>
        <v/>
      </c>
      <c r="AS299" s="113">
        <f>IF($U299&lt;&gt;"","FALSE","")</f>
        <v/>
      </c>
      <c r="AT299" s="113">
        <f>IF($U299&lt;&gt;"","TRUE","")</f>
        <v/>
      </c>
    </row>
    <row r="300" ht="15" customHeight="1" thickBot="1">
      <c r="A300" s="99">
        <f>IF($U300&lt;&gt;"",'HPDB FDT-1'!$Q308,"")</f>
        <v/>
      </c>
      <c r="B300" s="99">
        <f>IF($U300&lt;&gt;"",'HPDB FDT-1'!$R308,"")</f>
        <v/>
      </c>
      <c r="C300" s="99">
        <f>IF($U300&lt;&gt;"",'HPDB FDT-1'!$S308,"")</f>
        <v/>
      </c>
      <c r="D300" s="115">
        <f>IF($U300&lt;&gt;"",'HPDB FDT-1'!$T308,"")</f>
        <v/>
      </c>
      <c r="E300" s="99">
        <f>IF($U300&lt;&gt;"","FTTH","")</f>
        <v/>
      </c>
      <c r="F300" s="115">
        <f>IF($U300&lt;&gt;"",'HPDB FDT-1'!$V308,"")</f>
        <v/>
      </c>
      <c r="G300" s="99">
        <f>IF($U300&lt;&gt;"","General Retail","")</f>
        <v/>
      </c>
      <c r="H300" s="99">
        <f>IF($U300&lt;&gt;"",'CLUSTER FDT-1'!$A$2,"")</f>
        <v/>
      </c>
      <c r="J300" s="99">
        <f>IF($U300&lt;&gt;"",'CLUSTER FDT-1'!$A$2,"")</f>
        <v/>
      </c>
      <c r="K300" s="99">
        <f>IF($U300&lt;&gt;"",'CLUSTER FDT-1'!$A$2,"")</f>
        <v/>
      </c>
      <c r="L300" s="99">
        <f>IF($U300&lt;&gt;"",'HPDB FDT-1'!$AA308,"")</f>
        <v/>
      </c>
      <c r="M300" s="99">
        <f>IF($U300&lt;&gt;"",'HPDB FDT-1'!$AB308,"")</f>
        <v/>
      </c>
      <c r="N300" s="113">
        <f>IF($U300&lt;&gt;"",'HPDB FDT-1'!$AC308,"")</f>
        <v/>
      </c>
      <c r="O300" s="99">
        <f>IF('HPDB FDT-1'!$AD308="","",'HPDB FDT-1'!$AD308)</f>
        <v/>
      </c>
      <c r="T300" s="99">
        <f>IF('HPDB FDT-1'!$AI308="","",'HPDB FDT-1'!$AI308)</f>
        <v/>
      </c>
      <c r="U300" s="99">
        <f>IF('HPDB FDT-1'!$AJ308="","",'HPDB FDT-1'!$AJ308)</f>
        <v/>
      </c>
      <c r="V300" s="113">
        <f>IF($U300&lt;&gt;"","Single Dwelling Unit","")</f>
        <v/>
      </c>
      <c r="AB300" s="113">
        <f>IF($U300&lt;&gt;"","RFS","")</f>
        <v/>
      </c>
      <c r="AC300" s="120">
        <f>IF($U300&lt;&gt;"",'HPDB FDT-1'!$Q$3,"")</f>
        <v/>
      </c>
      <c r="AD300" s="112">
        <f>IF($U300&lt;&gt;"",'HPDB FDT-1'!$Q$4,"")</f>
        <v/>
      </c>
      <c r="AE300" s="99">
        <f>IF($U300&lt;&gt;"",'HPDB FDT-1'!$C$6,"")</f>
        <v/>
      </c>
      <c r="AF300" s="120">
        <f>IF($U300&lt;&gt;"",'HPDB FDT-1'!$AT308,"")</f>
        <v/>
      </c>
      <c r="AG300" s="100">
        <f>IF($A300&lt;&gt;"",'CLUSTER FDT-1'!$H$2,"")</f>
        <v/>
      </c>
      <c r="AH300" s="99">
        <f>IF('HPDB FDT-1'!$AV308="","",'HPDB FDT-1'!$AV308)</f>
        <v/>
      </c>
      <c r="AI300" s="99">
        <f>IF('HPDB FDT-1'!$AW308="","",'HPDB FDT-1'!$AW308)</f>
        <v/>
      </c>
      <c r="AK300" s="113">
        <f>IF($U300&lt;&gt;"",'HPDB FDT-1'!$AX308,"")</f>
        <v/>
      </c>
      <c r="AL300" s="113">
        <f>IF($U300&lt;&gt;"",'HPDB FDT-1'!$AY308,"")</f>
        <v/>
      </c>
      <c r="AM300" s="113">
        <f>IF($U300&lt;&gt;"",'HPDB FDT-1'!$AZ308,"")</f>
        <v/>
      </c>
      <c r="AN300" s="113">
        <f>IF($U300&lt;&gt;"",'HPDB FDT-1'!$BA308,"")</f>
        <v/>
      </c>
      <c r="AO300" s="113">
        <f>IF($U300&lt;&gt;"",'HPDB FDT-1'!$BB308,"")</f>
        <v/>
      </c>
      <c r="AP300" s="113">
        <f>IF($U300&lt;&gt;"","RFS","")</f>
        <v/>
      </c>
      <c r="AR300" s="113">
        <f>IF($U300&lt;&gt;"","31","")</f>
        <v/>
      </c>
      <c r="AS300" s="113">
        <f>IF($U300&lt;&gt;"","FALSE","")</f>
        <v/>
      </c>
      <c r="AT300" s="113">
        <f>IF($U300&lt;&gt;"","TRUE","")</f>
        <v/>
      </c>
    </row>
    <row r="301" ht="15" customHeight="1" thickBot="1">
      <c r="A301" s="99">
        <f>IF($U301&lt;&gt;"",'HPDB FDT-1'!$Q309,"")</f>
        <v/>
      </c>
      <c r="B301" s="99">
        <f>IF($U301&lt;&gt;"",'HPDB FDT-1'!$R309,"")</f>
        <v/>
      </c>
      <c r="C301" s="99">
        <f>IF($U301&lt;&gt;"",'HPDB FDT-1'!$S309,"")</f>
        <v/>
      </c>
      <c r="D301" s="115">
        <f>IF($U301&lt;&gt;"",'HPDB FDT-1'!$T309,"")</f>
        <v/>
      </c>
      <c r="E301" s="99">
        <f>IF($U301&lt;&gt;"","FTTH","")</f>
        <v/>
      </c>
      <c r="F301" s="115">
        <f>IF($U301&lt;&gt;"",'HPDB FDT-1'!$V309,"")</f>
        <v/>
      </c>
      <c r="G301" s="99">
        <f>IF($U301&lt;&gt;"","General Retail","")</f>
        <v/>
      </c>
      <c r="H301" s="99">
        <f>IF($U301&lt;&gt;"",'CLUSTER FDT-1'!$A$2,"")</f>
        <v/>
      </c>
      <c r="J301" s="99">
        <f>IF($U301&lt;&gt;"",'CLUSTER FDT-1'!$A$2,"")</f>
        <v/>
      </c>
      <c r="K301" s="99">
        <f>IF($U301&lt;&gt;"",'CLUSTER FDT-1'!$A$2,"")</f>
        <v/>
      </c>
      <c r="L301" s="99">
        <f>IF($U301&lt;&gt;"",'HPDB FDT-1'!$AA309,"")</f>
        <v/>
      </c>
      <c r="M301" s="99">
        <f>IF($U301&lt;&gt;"",'HPDB FDT-1'!$AB309,"")</f>
        <v/>
      </c>
      <c r="N301" s="113">
        <f>IF($U301&lt;&gt;"",'HPDB FDT-1'!$AC309,"")</f>
        <v/>
      </c>
      <c r="O301" s="99">
        <f>IF('HPDB FDT-1'!$AD309="","",'HPDB FDT-1'!$AD309)</f>
        <v/>
      </c>
      <c r="T301" s="99">
        <f>IF('HPDB FDT-1'!$AI309="","",'HPDB FDT-1'!$AI309)</f>
        <v/>
      </c>
      <c r="U301" s="99">
        <f>IF('HPDB FDT-1'!$AJ309="","",'HPDB FDT-1'!$AJ309)</f>
        <v/>
      </c>
      <c r="V301" s="113">
        <f>IF($U301&lt;&gt;"","Single Dwelling Unit","")</f>
        <v/>
      </c>
      <c r="AB301" s="113">
        <f>IF($U301&lt;&gt;"","RFS","")</f>
        <v/>
      </c>
      <c r="AC301" s="120">
        <f>IF($U301&lt;&gt;"",'HPDB FDT-1'!$Q$3,"")</f>
        <v/>
      </c>
      <c r="AD301" s="112">
        <f>IF($U301&lt;&gt;"",'HPDB FDT-1'!$Q$4,"")</f>
        <v/>
      </c>
      <c r="AE301" s="99">
        <f>IF($U301&lt;&gt;"",'HPDB FDT-1'!$C$6,"")</f>
        <v/>
      </c>
      <c r="AF301" s="120">
        <f>IF($U301&lt;&gt;"",'HPDB FDT-1'!$AT309,"")</f>
        <v/>
      </c>
      <c r="AG301" s="100">
        <f>IF($A301&lt;&gt;"",'CLUSTER FDT-1'!$H$2,"")</f>
        <v/>
      </c>
      <c r="AH301" s="99">
        <f>IF('HPDB FDT-1'!$AV309="","",'HPDB FDT-1'!$AV309)</f>
        <v/>
      </c>
      <c r="AI301" s="99">
        <f>IF('HPDB FDT-1'!$AW309="","",'HPDB FDT-1'!$AW309)</f>
        <v/>
      </c>
      <c r="AK301" s="113">
        <f>IF($U301&lt;&gt;"",'HPDB FDT-1'!$AX309,"")</f>
        <v/>
      </c>
      <c r="AL301" s="113">
        <f>IF($U301&lt;&gt;"",'HPDB FDT-1'!$AY309,"")</f>
        <v/>
      </c>
      <c r="AM301" s="113">
        <f>IF($U301&lt;&gt;"",'HPDB FDT-1'!$AZ309,"")</f>
        <v/>
      </c>
      <c r="AN301" s="113">
        <f>IF($U301&lt;&gt;"",'HPDB FDT-1'!$BA309,"")</f>
        <v/>
      </c>
      <c r="AO301" s="113">
        <f>IF($U301&lt;&gt;"",'HPDB FDT-1'!$BB309,"")</f>
        <v/>
      </c>
      <c r="AP301" s="113">
        <f>IF($U301&lt;&gt;"","RFS","")</f>
        <v/>
      </c>
      <c r="AR301" s="113">
        <f>IF($U301&lt;&gt;"","31","")</f>
        <v/>
      </c>
      <c r="AS301" s="113">
        <f>IF($U301&lt;&gt;"","FALSE","")</f>
        <v/>
      </c>
      <c r="AT301" s="113">
        <f>IF($U301&lt;&gt;"","TRUE","")</f>
        <v/>
      </c>
    </row>
    <row r="302" ht="15" customHeight="1" thickBot="1">
      <c r="A302" s="99">
        <f>IF($U302&lt;&gt;"",'HPDB FDT-1'!$Q310,"")</f>
        <v/>
      </c>
      <c r="B302" s="99">
        <f>IF($U302&lt;&gt;"",'HPDB FDT-1'!$R310,"")</f>
        <v/>
      </c>
      <c r="C302" s="99">
        <f>IF($U302&lt;&gt;"",'HPDB FDT-1'!$S310,"")</f>
        <v/>
      </c>
      <c r="D302" s="115">
        <f>IF($U302&lt;&gt;"",'HPDB FDT-1'!$T310,"")</f>
        <v/>
      </c>
      <c r="E302" s="99">
        <f>IF($U302&lt;&gt;"","FTTH","")</f>
        <v/>
      </c>
      <c r="F302" s="115">
        <f>IF($U302&lt;&gt;"",'HPDB FDT-1'!$V310,"")</f>
        <v/>
      </c>
      <c r="G302" s="99">
        <f>IF($U302&lt;&gt;"","General Retail","")</f>
        <v/>
      </c>
      <c r="H302" s="99">
        <f>IF($U302&lt;&gt;"",'CLUSTER FDT-1'!$A$2,"")</f>
        <v/>
      </c>
      <c r="J302" s="99">
        <f>IF($U302&lt;&gt;"",'CLUSTER FDT-1'!$A$2,"")</f>
        <v/>
      </c>
      <c r="K302" s="99">
        <f>IF($U302&lt;&gt;"",'CLUSTER FDT-1'!$A$2,"")</f>
        <v/>
      </c>
      <c r="L302" s="99">
        <f>IF($U302&lt;&gt;"",'HPDB FDT-1'!$AA310,"")</f>
        <v/>
      </c>
      <c r="M302" s="99">
        <f>IF($U302&lt;&gt;"",'HPDB FDT-1'!$AB310,"")</f>
        <v/>
      </c>
      <c r="N302" s="113">
        <f>IF($U302&lt;&gt;"",'HPDB FDT-1'!$AC310,"")</f>
        <v/>
      </c>
      <c r="O302" s="99">
        <f>IF('HPDB FDT-1'!$AD310="","",'HPDB FDT-1'!$AD310)</f>
        <v/>
      </c>
      <c r="T302" s="99">
        <f>IF('HPDB FDT-1'!$AI310="","",'HPDB FDT-1'!$AI310)</f>
        <v/>
      </c>
      <c r="U302" s="99">
        <f>IF('HPDB FDT-1'!$AJ310="","",'HPDB FDT-1'!$AJ310)</f>
        <v/>
      </c>
      <c r="V302" s="113">
        <f>IF($U302&lt;&gt;"","Single Dwelling Unit","")</f>
        <v/>
      </c>
      <c r="AB302" s="113">
        <f>IF($U302&lt;&gt;"","RFS","")</f>
        <v/>
      </c>
      <c r="AC302" s="120">
        <f>IF($U302&lt;&gt;"",'HPDB FDT-1'!$Q$3,"")</f>
        <v/>
      </c>
      <c r="AD302" s="112">
        <f>IF($U302&lt;&gt;"",'HPDB FDT-1'!$Q$4,"")</f>
        <v/>
      </c>
      <c r="AE302" s="99">
        <f>IF($U302&lt;&gt;"",'HPDB FDT-1'!$C$6,"")</f>
        <v/>
      </c>
      <c r="AF302" s="120">
        <f>IF($U302&lt;&gt;"",'HPDB FDT-1'!$AT310,"")</f>
        <v/>
      </c>
      <c r="AG302" s="100">
        <f>IF($A302&lt;&gt;"",'CLUSTER FDT-1'!$H$2,"")</f>
        <v/>
      </c>
      <c r="AH302" s="99">
        <f>IF('HPDB FDT-1'!$AV310="","",'HPDB FDT-1'!$AV310)</f>
        <v/>
      </c>
      <c r="AI302" s="99">
        <f>IF('HPDB FDT-1'!$AW310="","",'HPDB FDT-1'!$AW310)</f>
        <v/>
      </c>
      <c r="AK302" s="113">
        <f>IF($U302&lt;&gt;"",'HPDB FDT-1'!$AX310,"")</f>
        <v/>
      </c>
      <c r="AL302" s="113">
        <f>IF($U302&lt;&gt;"",'HPDB FDT-1'!$AY310,"")</f>
        <v/>
      </c>
      <c r="AM302" s="113">
        <f>IF($U302&lt;&gt;"",'HPDB FDT-1'!$AZ310,"")</f>
        <v/>
      </c>
      <c r="AN302" s="113">
        <f>IF($U302&lt;&gt;"",'HPDB FDT-1'!$BA310,"")</f>
        <v/>
      </c>
      <c r="AO302" s="113">
        <f>IF($U302&lt;&gt;"",'HPDB FDT-1'!$BB310,"")</f>
        <v/>
      </c>
      <c r="AP302" s="113">
        <f>IF($U302&lt;&gt;"","RFS","")</f>
        <v/>
      </c>
      <c r="AR302" s="113">
        <f>IF($U302&lt;&gt;"","31","")</f>
        <v/>
      </c>
      <c r="AS302" s="113">
        <f>IF($U302&lt;&gt;"","FALSE","")</f>
        <v/>
      </c>
      <c r="AT302" s="113">
        <f>IF($U302&lt;&gt;"","TRUE","")</f>
        <v/>
      </c>
    </row>
    <row r="303" ht="15" customHeight="1" thickBot="1">
      <c r="A303" s="99">
        <f>IF($U303&lt;&gt;"",'HPDB FDT-1'!$Q311,"")</f>
        <v/>
      </c>
      <c r="B303" s="99">
        <f>IF($U303&lt;&gt;"",'HPDB FDT-1'!$R311,"")</f>
        <v/>
      </c>
      <c r="C303" s="99">
        <f>IF($U303&lt;&gt;"",'HPDB FDT-1'!$S311,"")</f>
        <v/>
      </c>
      <c r="D303" s="115">
        <f>IF($U303&lt;&gt;"",'HPDB FDT-1'!$T311,"")</f>
        <v/>
      </c>
      <c r="E303" s="99">
        <f>IF($U303&lt;&gt;"","FTTH","")</f>
        <v/>
      </c>
      <c r="F303" s="115">
        <f>IF($U303&lt;&gt;"",'HPDB FDT-1'!$V311,"")</f>
        <v/>
      </c>
      <c r="G303" s="99">
        <f>IF($U303&lt;&gt;"","General Retail","")</f>
        <v/>
      </c>
      <c r="H303" s="99">
        <f>IF($U303&lt;&gt;"",'CLUSTER FDT-1'!$A$2,"")</f>
        <v/>
      </c>
      <c r="J303" s="99">
        <f>IF($U303&lt;&gt;"",'CLUSTER FDT-1'!$A$2,"")</f>
        <v/>
      </c>
      <c r="K303" s="99">
        <f>IF($U303&lt;&gt;"",'CLUSTER FDT-1'!$A$2,"")</f>
        <v/>
      </c>
      <c r="L303" s="99">
        <f>IF($U303&lt;&gt;"",'HPDB FDT-1'!$AA311,"")</f>
        <v/>
      </c>
      <c r="M303" s="99">
        <f>IF($U303&lt;&gt;"",'HPDB FDT-1'!$AB311,"")</f>
        <v/>
      </c>
      <c r="N303" s="113">
        <f>IF($U303&lt;&gt;"",'HPDB FDT-1'!$AC311,"")</f>
        <v/>
      </c>
      <c r="O303" s="99">
        <f>IF('HPDB FDT-1'!$AD311="","",'HPDB FDT-1'!$AD311)</f>
        <v/>
      </c>
      <c r="T303" s="99">
        <f>IF('HPDB FDT-1'!$AI311="","",'HPDB FDT-1'!$AI311)</f>
        <v/>
      </c>
      <c r="U303" s="99">
        <f>IF('HPDB FDT-1'!$AJ311="","",'HPDB FDT-1'!$AJ311)</f>
        <v/>
      </c>
      <c r="V303" s="113">
        <f>IF($U303&lt;&gt;"","Single Dwelling Unit","")</f>
        <v/>
      </c>
      <c r="AB303" s="113">
        <f>IF($U303&lt;&gt;"","RFS","")</f>
        <v/>
      </c>
      <c r="AC303" s="120">
        <f>IF($U303&lt;&gt;"",'HPDB FDT-1'!$Q$3,"")</f>
        <v/>
      </c>
      <c r="AD303" s="112">
        <f>IF($U303&lt;&gt;"",'HPDB FDT-1'!$Q$4,"")</f>
        <v/>
      </c>
      <c r="AE303" s="99">
        <f>IF($U303&lt;&gt;"",'HPDB FDT-1'!$C$6,"")</f>
        <v/>
      </c>
      <c r="AF303" s="120">
        <f>IF($U303&lt;&gt;"",'HPDB FDT-1'!$AT311,"")</f>
        <v/>
      </c>
      <c r="AG303" s="100">
        <f>IF($A303&lt;&gt;"",'CLUSTER FDT-1'!$H$2,"")</f>
        <v/>
      </c>
      <c r="AH303" s="99">
        <f>IF('HPDB FDT-1'!$AV311="","",'HPDB FDT-1'!$AV311)</f>
        <v/>
      </c>
      <c r="AI303" s="99">
        <f>IF('HPDB FDT-1'!$AW311="","",'HPDB FDT-1'!$AW311)</f>
        <v/>
      </c>
      <c r="AK303" s="113">
        <f>IF($U303&lt;&gt;"",'HPDB FDT-1'!$AX311,"")</f>
        <v/>
      </c>
      <c r="AL303" s="113">
        <f>IF($U303&lt;&gt;"",'HPDB FDT-1'!$AY311,"")</f>
        <v/>
      </c>
      <c r="AM303" s="113">
        <f>IF($U303&lt;&gt;"",'HPDB FDT-1'!$AZ311,"")</f>
        <v/>
      </c>
      <c r="AN303" s="113">
        <f>IF($U303&lt;&gt;"",'HPDB FDT-1'!$BA311,"")</f>
        <v/>
      </c>
      <c r="AO303" s="113">
        <f>IF($U303&lt;&gt;"",'HPDB FDT-1'!$BB311,"")</f>
        <v/>
      </c>
      <c r="AP303" s="113">
        <f>IF($U303&lt;&gt;"","RFS","")</f>
        <v/>
      </c>
      <c r="AR303" s="113">
        <f>IF($U303&lt;&gt;"","31","")</f>
        <v/>
      </c>
      <c r="AS303" s="113">
        <f>IF($U303&lt;&gt;"","FALSE","")</f>
        <v/>
      </c>
      <c r="AT303" s="113">
        <f>IF($U303&lt;&gt;"","TRUE","")</f>
        <v/>
      </c>
    </row>
    <row r="304" ht="15" customHeight="1" thickBot="1">
      <c r="A304" s="99">
        <f>IF($U304&lt;&gt;"",'HPDB FDT-1'!$Q312,"")</f>
        <v/>
      </c>
      <c r="B304" s="99">
        <f>IF($U304&lt;&gt;"",'HPDB FDT-1'!$R312,"")</f>
        <v/>
      </c>
      <c r="C304" s="99">
        <f>IF($U304&lt;&gt;"",'HPDB FDT-1'!$S312,"")</f>
        <v/>
      </c>
      <c r="D304" s="115">
        <f>IF($U304&lt;&gt;"",'HPDB FDT-1'!$T312,"")</f>
        <v/>
      </c>
      <c r="E304" s="99">
        <f>IF($U304&lt;&gt;"","FTTH","")</f>
        <v/>
      </c>
      <c r="F304" s="115">
        <f>IF($U304&lt;&gt;"",'HPDB FDT-1'!$V312,"")</f>
        <v/>
      </c>
      <c r="G304" s="99">
        <f>IF($U304&lt;&gt;"","General Retail","")</f>
        <v/>
      </c>
      <c r="H304" s="99">
        <f>IF($U304&lt;&gt;"",'CLUSTER FDT-1'!$A$2,"")</f>
        <v/>
      </c>
      <c r="J304" s="99">
        <f>IF($U304&lt;&gt;"",'CLUSTER FDT-1'!$A$2,"")</f>
        <v/>
      </c>
      <c r="K304" s="99">
        <f>IF($U304&lt;&gt;"",'CLUSTER FDT-1'!$A$2,"")</f>
        <v/>
      </c>
      <c r="L304" s="99">
        <f>IF($U304&lt;&gt;"",'HPDB FDT-1'!$AA312,"")</f>
        <v/>
      </c>
      <c r="M304" s="99">
        <f>IF($U304&lt;&gt;"",'HPDB FDT-1'!$AB312,"")</f>
        <v/>
      </c>
      <c r="N304" s="113">
        <f>IF($U304&lt;&gt;"",'HPDB FDT-1'!$AC312,"")</f>
        <v/>
      </c>
      <c r="O304" s="99">
        <f>IF('HPDB FDT-1'!$AD312="","",'HPDB FDT-1'!$AD312)</f>
        <v/>
      </c>
      <c r="T304" s="99">
        <f>IF('HPDB FDT-1'!$AI312="","",'HPDB FDT-1'!$AI312)</f>
        <v/>
      </c>
      <c r="U304" s="99">
        <f>IF('HPDB FDT-1'!$AJ312="","",'HPDB FDT-1'!$AJ312)</f>
        <v/>
      </c>
      <c r="V304" s="113">
        <f>IF($U304&lt;&gt;"","Single Dwelling Unit","")</f>
        <v/>
      </c>
      <c r="AB304" s="113">
        <f>IF($U304&lt;&gt;"","RFS","")</f>
        <v/>
      </c>
      <c r="AC304" s="120">
        <f>IF($U304&lt;&gt;"",'HPDB FDT-1'!$Q$3,"")</f>
        <v/>
      </c>
      <c r="AD304" s="112">
        <f>IF($U304&lt;&gt;"",'HPDB FDT-1'!$Q$4,"")</f>
        <v/>
      </c>
      <c r="AE304" s="99">
        <f>IF($U304&lt;&gt;"",'HPDB FDT-1'!$C$6,"")</f>
        <v/>
      </c>
      <c r="AF304" s="120">
        <f>IF($U304&lt;&gt;"",'HPDB FDT-1'!$AT312,"")</f>
        <v/>
      </c>
      <c r="AG304" s="100">
        <f>IF($A304&lt;&gt;"",'CLUSTER FDT-1'!$H$2,"")</f>
        <v/>
      </c>
      <c r="AH304" s="99">
        <f>IF('HPDB FDT-1'!$AV312="","",'HPDB FDT-1'!$AV312)</f>
        <v/>
      </c>
      <c r="AI304" s="99">
        <f>IF('HPDB FDT-1'!$AW312="","",'HPDB FDT-1'!$AW312)</f>
        <v/>
      </c>
      <c r="AK304" s="113">
        <f>IF($U304&lt;&gt;"",'HPDB FDT-1'!$AX312,"")</f>
        <v/>
      </c>
      <c r="AL304" s="113">
        <f>IF($U304&lt;&gt;"",'HPDB FDT-1'!$AY312,"")</f>
        <v/>
      </c>
      <c r="AM304" s="113">
        <f>IF($U304&lt;&gt;"",'HPDB FDT-1'!$AZ312,"")</f>
        <v/>
      </c>
      <c r="AN304" s="113">
        <f>IF($U304&lt;&gt;"",'HPDB FDT-1'!$BA312,"")</f>
        <v/>
      </c>
      <c r="AO304" s="113">
        <f>IF($U304&lt;&gt;"",'HPDB FDT-1'!$BB312,"")</f>
        <v/>
      </c>
      <c r="AP304" s="113">
        <f>IF($U304&lt;&gt;"","RFS","")</f>
        <v/>
      </c>
      <c r="AR304" s="113">
        <f>IF($U304&lt;&gt;"","31","")</f>
        <v/>
      </c>
      <c r="AS304" s="113">
        <f>IF($U304&lt;&gt;"","FALSE","")</f>
        <v/>
      </c>
      <c r="AT304" s="113">
        <f>IF($U304&lt;&gt;"","TRUE","")</f>
        <v/>
      </c>
    </row>
    <row r="305" ht="15" customHeight="1" thickBot="1">
      <c r="A305" s="99">
        <f>IF($U305&lt;&gt;"",'HPDB FDT-1'!$Q313,"")</f>
        <v/>
      </c>
      <c r="B305" s="99">
        <f>IF($U305&lt;&gt;"",'HPDB FDT-1'!$R313,"")</f>
        <v/>
      </c>
      <c r="C305" s="99">
        <f>IF($U305&lt;&gt;"",'HPDB FDT-1'!$S313,"")</f>
        <v/>
      </c>
      <c r="D305" s="115">
        <f>IF($U305&lt;&gt;"",'HPDB FDT-1'!$T313,"")</f>
        <v/>
      </c>
      <c r="E305" s="99">
        <f>IF($U305&lt;&gt;"","FTTH","")</f>
        <v/>
      </c>
      <c r="F305" s="115">
        <f>IF($U305&lt;&gt;"",'HPDB FDT-1'!$V313,"")</f>
        <v/>
      </c>
      <c r="G305" s="99">
        <f>IF($U305&lt;&gt;"","General Retail","")</f>
        <v/>
      </c>
      <c r="H305" s="99">
        <f>IF($U305&lt;&gt;"",'CLUSTER FDT-1'!$A$2,"")</f>
        <v/>
      </c>
      <c r="J305" s="99">
        <f>IF($U305&lt;&gt;"",'CLUSTER FDT-1'!$A$2,"")</f>
        <v/>
      </c>
      <c r="K305" s="99">
        <f>IF($U305&lt;&gt;"",'CLUSTER FDT-1'!$A$2,"")</f>
        <v/>
      </c>
      <c r="L305" s="99">
        <f>IF($U305&lt;&gt;"",'HPDB FDT-1'!$AA313,"")</f>
        <v/>
      </c>
      <c r="M305" s="99">
        <f>IF($U305&lt;&gt;"",'HPDB FDT-1'!$AB313,"")</f>
        <v/>
      </c>
      <c r="N305" s="113">
        <f>IF($U305&lt;&gt;"",'HPDB FDT-1'!$AC313,"")</f>
        <v/>
      </c>
      <c r="O305" s="99">
        <f>IF('HPDB FDT-1'!$AD313="","",'HPDB FDT-1'!$AD313)</f>
        <v/>
      </c>
      <c r="T305" s="99">
        <f>IF('HPDB FDT-1'!$AI313="","",'HPDB FDT-1'!$AI313)</f>
        <v/>
      </c>
      <c r="U305" s="99">
        <f>IF('HPDB FDT-1'!$AJ313="","",'HPDB FDT-1'!$AJ313)</f>
        <v/>
      </c>
      <c r="V305" s="113">
        <f>IF($U305&lt;&gt;"","Single Dwelling Unit","")</f>
        <v/>
      </c>
      <c r="AB305" s="113">
        <f>IF($U305&lt;&gt;"","RFS","")</f>
        <v/>
      </c>
      <c r="AC305" s="120">
        <f>IF($U305&lt;&gt;"",'HPDB FDT-1'!$Q$3,"")</f>
        <v/>
      </c>
      <c r="AD305" s="112">
        <f>IF($U305&lt;&gt;"",'HPDB FDT-1'!$Q$4,"")</f>
        <v/>
      </c>
      <c r="AE305" s="99">
        <f>IF($U305&lt;&gt;"",'HPDB FDT-1'!$C$6,"")</f>
        <v/>
      </c>
      <c r="AF305" s="120">
        <f>IF($U305&lt;&gt;"",'HPDB FDT-1'!$AT313,"")</f>
        <v/>
      </c>
      <c r="AG305" s="100">
        <f>IF($A305&lt;&gt;"",'CLUSTER FDT-1'!$H$2,"")</f>
        <v/>
      </c>
      <c r="AH305" s="99">
        <f>IF('HPDB FDT-1'!$AV313="","",'HPDB FDT-1'!$AV313)</f>
        <v/>
      </c>
      <c r="AI305" s="99">
        <f>IF('HPDB FDT-1'!$AW313="","",'HPDB FDT-1'!$AW313)</f>
        <v/>
      </c>
      <c r="AK305" s="113">
        <f>IF($U305&lt;&gt;"",'HPDB FDT-1'!$AX313,"")</f>
        <v/>
      </c>
      <c r="AL305" s="113">
        <f>IF($U305&lt;&gt;"",'HPDB FDT-1'!$AY313,"")</f>
        <v/>
      </c>
      <c r="AM305" s="113">
        <f>IF($U305&lt;&gt;"",'HPDB FDT-1'!$AZ313,"")</f>
        <v/>
      </c>
      <c r="AN305" s="113">
        <f>IF($U305&lt;&gt;"",'HPDB FDT-1'!$BA313,"")</f>
        <v/>
      </c>
      <c r="AO305" s="113">
        <f>IF($U305&lt;&gt;"",'HPDB FDT-1'!$BB313,"")</f>
        <v/>
      </c>
      <c r="AP305" s="113">
        <f>IF($U305&lt;&gt;"","RFS","")</f>
        <v/>
      </c>
      <c r="AR305" s="113">
        <f>IF($U305&lt;&gt;"","31","")</f>
        <v/>
      </c>
      <c r="AS305" s="113">
        <f>IF($U305&lt;&gt;"","FALSE","")</f>
        <v/>
      </c>
      <c r="AT305" s="113">
        <f>IF($U305&lt;&gt;"","TRUE","")</f>
        <v/>
      </c>
    </row>
    <row r="306" ht="15" customHeight="1" thickBot="1">
      <c r="A306" s="99">
        <f>IF($U306&lt;&gt;"",'HPDB FDT-1'!$Q314,"")</f>
        <v/>
      </c>
      <c r="B306" s="99">
        <f>IF($U306&lt;&gt;"",'HPDB FDT-1'!$R314,"")</f>
        <v/>
      </c>
      <c r="C306" s="99">
        <f>IF($U306&lt;&gt;"",'HPDB FDT-1'!$S314,"")</f>
        <v/>
      </c>
      <c r="D306" s="115">
        <f>IF($U306&lt;&gt;"",'HPDB FDT-1'!$T314,"")</f>
        <v/>
      </c>
      <c r="E306" s="99">
        <f>IF($U306&lt;&gt;"","FTTH","")</f>
        <v/>
      </c>
      <c r="F306" s="115">
        <f>IF($U306&lt;&gt;"",'HPDB FDT-1'!$V314,"")</f>
        <v/>
      </c>
      <c r="G306" s="99">
        <f>IF($U306&lt;&gt;"","General Retail","")</f>
        <v/>
      </c>
      <c r="H306" s="99">
        <f>IF($U306&lt;&gt;"",'CLUSTER FDT-1'!$A$2,"")</f>
        <v/>
      </c>
      <c r="J306" s="99">
        <f>IF($U306&lt;&gt;"",'CLUSTER FDT-1'!$A$2,"")</f>
        <v/>
      </c>
      <c r="K306" s="99">
        <f>IF($U306&lt;&gt;"",'CLUSTER FDT-1'!$A$2,"")</f>
        <v/>
      </c>
      <c r="L306" s="99">
        <f>IF($U306&lt;&gt;"",'HPDB FDT-1'!$AA314,"")</f>
        <v/>
      </c>
      <c r="M306" s="99">
        <f>IF($U306&lt;&gt;"",'HPDB FDT-1'!$AB314,"")</f>
        <v/>
      </c>
      <c r="N306" s="113">
        <f>IF($U306&lt;&gt;"",'HPDB FDT-1'!$AC314,"")</f>
        <v/>
      </c>
      <c r="O306" s="99">
        <f>IF('HPDB FDT-1'!$AD314="","",'HPDB FDT-1'!$AD314)</f>
        <v/>
      </c>
      <c r="T306" s="99">
        <f>IF('HPDB FDT-1'!$AI314="","",'HPDB FDT-1'!$AI314)</f>
        <v/>
      </c>
      <c r="U306" s="99">
        <f>IF('HPDB FDT-1'!$AJ314="","",'HPDB FDT-1'!$AJ314)</f>
        <v/>
      </c>
      <c r="V306" s="113">
        <f>IF($U306&lt;&gt;"","Single Dwelling Unit","")</f>
        <v/>
      </c>
      <c r="AB306" s="113">
        <f>IF($U306&lt;&gt;"","RFS","")</f>
        <v/>
      </c>
      <c r="AC306" s="120">
        <f>IF($U306&lt;&gt;"",'HPDB FDT-1'!$Q$3,"")</f>
        <v/>
      </c>
      <c r="AD306" s="112">
        <f>IF($U306&lt;&gt;"",'HPDB FDT-1'!$Q$4,"")</f>
        <v/>
      </c>
      <c r="AE306" s="99">
        <f>IF($U306&lt;&gt;"",'HPDB FDT-1'!$C$6,"")</f>
        <v/>
      </c>
      <c r="AF306" s="120">
        <f>IF($U306&lt;&gt;"",'HPDB FDT-1'!$AT314,"")</f>
        <v/>
      </c>
      <c r="AG306" s="100">
        <f>IF($A306&lt;&gt;"",'CLUSTER FDT-1'!$H$2,"")</f>
        <v/>
      </c>
      <c r="AH306" s="99">
        <f>IF('HPDB FDT-1'!$AV314="","",'HPDB FDT-1'!$AV314)</f>
        <v/>
      </c>
      <c r="AI306" s="99">
        <f>IF('HPDB FDT-1'!$AW314="","",'HPDB FDT-1'!$AW314)</f>
        <v/>
      </c>
      <c r="AK306" s="113">
        <f>IF($U306&lt;&gt;"",'HPDB FDT-1'!$AX314,"")</f>
        <v/>
      </c>
      <c r="AL306" s="113">
        <f>IF($U306&lt;&gt;"",'HPDB FDT-1'!$AY314,"")</f>
        <v/>
      </c>
      <c r="AM306" s="113">
        <f>IF($U306&lt;&gt;"",'HPDB FDT-1'!$AZ314,"")</f>
        <v/>
      </c>
      <c r="AN306" s="113">
        <f>IF($U306&lt;&gt;"",'HPDB FDT-1'!$BA314,"")</f>
        <v/>
      </c>
      <c r="AO306" s="113">
        <f>IF($U306&lt;&gt;"",'HPDB FDT-1'!$BB314,"")</f>
        <v/>
      </c>
      <c r="AP306" s="113">
        <f>IF($U306&lt;&gt;"","RFS","")</f>
        <v/>
      </c>
      <c r="AR306" s="113">
        <f>IF($U306&lt;&gt;"","31","")</f>
        <v/>
      </c>
      <c r="AS306" s="113">
        <f>IF($U306&lt;&gt;"","FALSE","")</f>
        <v/>
      </c>
      <c r="AT306" s="113">
        <f>IF($U306&lt;&gt;"","TRUE","")</f>
        <v/>
      </c>
    </row>
    <row r="307" ht="15" customHeight="1" thickBot="1">
      <c r="A307" s="99">
        <f>IF($U307&lt;&gt;"",'HPDB FDT-1'!$Q315,"")</f>
        <v/>
      </c>
      <c r="B307" s="99">
        <f>IF($U307&lt;&gt;"",'HPDB FDT-1'!$R315,"")</f>
        <v/>
      </c>
      <c r="C307" s="99">
        <f>IF($U307&lt;&gt;"",'HPDB FDT-1'!$S315,"")</f>
        <v/>
      </c>
      <c r="D307" s="115">
        <f>IF($U307&lt;&gt;"",'HPDB FDT-1'!$T315,"")</f>
        <v/>
      </c>
      <c r="E307" s="99">
        <f>IF($U307&lt;&gt;"","FTTH","")</f>
        <v/>
      </c>
      <c r="F307" s="115">
        <f>IF($U307&lt;&gt;"",'HPDB FDT-1'!$V315,"")</f>
        <v/>
      </c>
      <c r="G307" s="99">
        <f>IF($U307&lt;&gt;"","General Retail","")</f>
        <v/>
      </c>
      <c r="H307" s="99">
        <f>IF($U307&lt;&gt;"",'CLUSTER FDT-1'!$A$2,"")</f>
        <v/>
      </c>
      <c r="J307" s="99">
        <f>IF($U307&lt;&gt;"",'CLUSTER FDT-1'!$A$2,"")</f>
        <v/>
      </c>
      <c r="K307" s="99">
        <f>IF($U307&lt;&gt;"",'CLUSTER FDT-1'!$A$2,"")</f>
        <v/>
      </c>
      <c r="L307" s="99">
        <f>IF($U307&lt;&gt;"",'HPDB FDT-1'!$AA315,"")</f>
        <v/>
      </c>
      <c r="M307" s="99">
        <f>IF($U307&lt;&gt;"",'HPDB FDT-1'!$AB315,"")</f>
        <v/>
      </c>
      <c r="N307" s="113">
        <f>IF($U307&lt;&gt;"",'HPDB FDT-1'!$AC315,"")</f>
        <v/>
      </c>
      <c r="O307" s="99">
        <f>IF('HPDB FDT-1'!$AD315="","",'HPDB FDT-1'!$AD315)</f>
        <v/>
      </c>
      <c r="T307" s="99">
        <f>IF('HPDB FDT-1'!$AI315="","",'HPDB FDT-1'!$AI315)</f>
        <v/>
      </c>
      <c r="U307" s="99">
        <f>IF('HPDB FDT-1'!$AJ315="","",'HPDB FDT-1'!$AJ315)</f>
        <v/>
      </c>
      <c r="V307" s="113">
        <f>IF($U307&lt;&gt;"","Single Dwelling Unit","")</f>
        <v/>
      </c>
      <c r="AB307" s="113">
        <f>IF($U307&lt;&gt;"","RFS","")</f>
        <v/>
      </c>
      <c r="AC307" s="120">
        <f>IF($U307&lt;&gt;"",'HPDB FDT-1'!$Q$3,"")</f>
        <v/>
      </c>
      <c r="AD307" s="112">
        <f>IF($U307&lt;&gt;"",'HPDB FDT-1'!$Q$4,"")</f>
        <v/>
      </c>
      <c r="AE307" s="99">
        <f>IF($U307&lt;&gt;"",'HPDB FDT-1'!$C$6,"")</f>
        <v/>
      </c>
      <c r="AF307" s="120">
        <f>IF($U307&lt;&gt;"",'HPDB FDT-1'!$AT315,"")</f>
        <v/>
      </c>
      <c r="AG307" s="100">
        <f>IF($A307&lt;&gt;"",'CLUSTER FDT-1'!$H$2,"")</f>
        <v/>
      </c>
      <c r="AH307" s="99">
        <f>IF('HPDB FDT-1'!$AV315="","",'HPDB FDT-1'!$AV315)</f>
        <v/>
      </c>
      <c r="AI307" s="99">
        <f>IF('HPDB FDT-1'!$AW315="","",'HPDB FDT-1'!$AW315)</f>
        <v/>
      </c>
      <c r="AK307" s="113">
        <f>IF($U307&lt;&gt;"",'HPDB FDT-1'!$AX315,"")</f>
        <v/>
      </c>
      <c r="AL307" s="113">
        <f>IF($U307&lt;&gt;"",'HPDB FDT-1'!$AY315,"")</f>
        <v/>
      </c>
      <c r="AM307" s="113">
        <f>IF($U307&lt;&gt;"",'HPDB FDT-1'!$AZ315,"")</f>
        <v/>
      </c>
      <c r="AN307" s="113">
        <f>IF($U307&lt;&gt;"",'HPDB FDT-1'!$BA315,"")</f>
        <v/>
      </c>
      <c r="AO307" s="113">
        <f>IF($U307&lt;&gt;"",'HPDB FDT-1'!$BB315,"")</f>
        <v/>
      </c>
      <c r="AP307" s="113">
        <f>IF($U307&lt;&gt;"","RFS","")</f>
        <v/>
      </c>
      <c r="AR307" s="113">
        <f>IF($U307&lt;&gt;"","31","")</f>
        <v/>
      </c>
      <c r="AS307" s="113">
        <f>IF($U307&lt;&gt;"","FALSE","")</f>
        <v/>
      </c>
      <c r="AT307" s="113">
        <f>IF($U307&lt;&gt;"","TRUE","")</f>
        <v/>
      </c>
    </row>
    <row r="308" ht="15" customHeight="1" thickBot="1">
      <c r="A308" s="99">
        <f>IF($U308&lt;&gt;"",'HPDB FDT-1'!$Q316,"")</f>
        <v/>
      </c>
      <c r="B308" s="99">
        <f>IF($U308&lt;&gt;"",'HPDB FDT-1'!$R316,"")</f>
        <v/>
      </c>
      <c r="C308" s="99">
        <f>IF($U308&lt;&gt;"",'HPDB FDT-1'!$S316,"")</f>
        <v/>
      </c>
      <c r="D308" s="115">
        <f>IF($U308&lt;&gt;"",'HPDB FDT-1'!$T316,"")</f>
        <v/>
      </c>
      <c r="E308" s="99">
        <f>IF($U308&lt;&gt;"","FTTH","")</f>
        <v/>
      </c>
      <c r="F308" s="115">
        <f>IF($U308&lt;&gt;"",'HPDB FDT-1'!$V316,"")</f>
        <v/>
      </c>
      <c r="G308" s="99">
        <f>IF($U308&lt;&gt;"","General Retail","")</f>
        <v/>
      </c>
      <c r="H308" s="99">
        <f>IF($U308&lt;&gt;"",'CLUSTER FDT-1'!$A$2,"")</f>
        <v/>
      </c>
      <c r="J308" s="99">
        <f>IF($U308&lt;&gt;"",'CLUSTER FDT-1'!$A$2,"")</f>
        <v/>
      </c>
      <c r="K308" s="99">
        <f>IF($U308&lt;&gt;"",'CLUSTER FDT-1'!$A$2,"")</f>
        <v/>
      </c>
      <c r="L308" s="99">
        <f>IF($U308&lt;&gt;"",'HPDB FDT-1'!$AA316,"")</f>
        <v/>
      </c>
      <c r="M308" s="99">
        <f>IF($U308&lt;&gt;"",'HPDB FDT-1'!$AB316,"")</f>
        <v/>
      </c>
      <c r="N308" s="113">
        <f>IF($U308&lt;&gt;"",'HPDB FDT-1'!$AC316,"")</f>
        <v/>
      </c>
      <c r="O308" s="99">
        <f>IF('HPDB FDT-1'!$AD316="","",'HPDB FDT-1'!$AD316)</f>
        <v/>
      </c>
      <c r="T308" s="99">
        <f>IF('HPDB FDT-1'!$AI316="","",'HPDB FDT-1'!$AI316)</f>
        <v/>
      </c>
      <c r="U308" s="99">
        <f>IF('HPDB FDT-1'!$AJ316="","",'HPDB FDT-1'!$AJ316)</f>
        <v/>
      </c>
      <c r="V308" s="113">
        <f>IF($U308&lt;&gt;"","Single Dwelling Unit","")</f>
        <v/>
      </c>
      <c r="AB308" s="113">
        <f>IF($U308&lt;&gt;"","RFS","")</f>
        <v/>
      </c>
      <c r="AC308" s="120">
        <f>IF($U308&lt;&gt;"",'HPDB FDT-1'!$Q$3,"")</f>
        <v/>
      </c>
      <c r="AD308" s="112">
        <f>IF($U308&lt;&gt;"",'HPDB FDT-1'!$Q$4,"")</f>
        <v/>
      </c>
      <c r="AE308" s="99">
        <f>IF($U308&lt;&gt;"",'HPDB FDT-1'!$C$6,"")</f>
        <v/>
      </c>
      <c r="AF308" s="120">
        <f>IF($U308&lt;&gt;"",'HPDB FDT-1'!$AT316,"")</f>
        <v/>
      </c>
      <c r="AG308" s="100">
        <f>IF($A308&lt;&gt;"",'CLUSTER FDT-1'!$H$2,"")</f>
        <v/>
      </c>
      <c r="AH308" s="99">
        <f>IF('HPDB FDT-1'!$AV316="","",'HPDB FDT-1'!$AV316)</f>
        <v/>
      </c>
      <c r="AI308" s="99">
        <f>IF('HPDB FDT-1'!$AW316="","",'HPDB FDT-1'!$AW316)</f>
        <v/>
      </c>
      <c r="AK308" s="113">
        <f>IF($U308&lt;&gt;"",'HPDB FDT-1'!$AX316,"")</f>
        <v/>
      </c>
      <c r="AL308" s="113">
        <f>IF($U308&lt;&gt;"",'HPDB FDT-1'!$AY316,"")</f>
        <v/>
      </c>
      <c r="AM308" s="113">
        <f>IF($U308&lt;&gt;"",'HPDB FDT-1'!$AZ316,"")</f>
        <v/>
      </c>
      <c r="AN308" s="113">
        <f>IF($U308&lt;&gt;"",'HPDB FDT-1'!$BA316,"")</f>
        <v/>
      </c>
      <c r="AO308" s="113">
        <f>IF($U308&lt;&gt;"",'HPDB FDT-1'!$BB316,"")</f>
        <v/>
      </c>
      <c r="AP308" s="113">
        <f>IF($U308&lt;&gt;"","RFS","")</f>
        <v/>
      </c>
      <c r="AR308" s="113">
        <f>IF($U308&lt;&gt;"","31","")</f>
        <v/>
      </c>
      <c r="AS308" s="113">
        <f>IF($U308&lt;&gt;"","FALSE","")</f>
        <v/>
      </c>
      <c r="AT308" s="113">
        <f>IF($U308&lt;&gt;"","TRUE","")</f>
        <v/>
      </c>
    </row>
    <row r="309" ht="15" customHeight="1" thickBot="1">
      <c r="A309" s="99">
        <f>IF($U309&lt;&gt;"",'HPDB FDT-1'!$Q317,"")</f>
        <v/>
      </c>
      <c r="B309" s="99">
        <f>IF($U309&lt;&gt;"",'HPDB FDT-1'!$R317,"")</f>
        <v/>
      </c>
      <c r="C309" s="99">
        <f>IF($U309&lt;&gt;"",'HPDB FDT-1'!$S317,"")</f>
        <v/>
      </c>
      <c r="D309" s="115">
        <f>IF($U309&lt;&gt;"",'HPDB FDT-1'!$T317,"")</f>
        <v/>
      </c>
      <c r="E309" s="99">
        <f>IF($U309&lt;&gt;"","FTTH","")</f>
        <v/>
      </c>
      <c r="F309" s="115">
        <f>IF($U309&lt;&gt;"",'HPDB FDT-1'!$V317,"")</f>
        <v/>
      </c>
      <c r="G309" s="99">
        <f>IF($U309&lt;&gt;"","General Retail","")</f>
        <v/>
      </c>
      <c r="H309" s="99">
        <f>IF($U309&lt;&gt;"",'CLUSTER FDT-1'!$A$2,"")</f>
        <v/>
      </c>
      <c r="J309" s="99">
        <f>IF($U309&lt;&gt;"",'CLUSTER FDT-1'!$A$2,"")</f>
        <v/>
      </c>
      <c r="K309" s="99">
        <f>IF($U309&lt;&gt;"",'CLUSTER FDT-1'!$A$2,"")</f>
        <v/>
      </c>
      <c r="L309" s="99">
        <f>IF($U309&lt;&gt;"",'HPDB FDT-1'!$AA317,"")</f>
        <v/>
      </c>
      <c r="M309" s="99">
        <f>IF($U309&lt;&gt;"",'HPDB FDT-1'!$AB317,"")</f>
        <v/>
      </c>
      <c r="N309" s="113">
        <f>IF($U309&lt;&gt;"",'HPDB FDT-1'!$AC317,"")</f>
        <v/>
      </c>
      <c r="O309" s="99">
        <f>IF('HPDB FDT-1'!$AD317="","",'HPDB FDT-1'!$AD317)</f>
        <v/>
      </c>
      <c r="T309" s="99">
        <f>IF('HPDB FDT-1'!$AI317="","",'HPDB FDT-1'!$AI317)</f>
        <v/>
      </c>
      <c r="U309" s="99">
        <f>IF('HPDB FDT-1'!$AJ317="","",'HPDB FDT-1'!$AJ317)</f>
        <v/>
      </c>
      <c r="V309" s="113">
        <f>IF($U309&lt;&gt;"","Single Dwelling Unit","")</f>
        <v/>
      </c>
      <c r="AB309" s="113">
        <f>IF($U309&lt;&gt;"","RFS","")</f>
        <v/>
      </c>
      <c r="AC309" s="120">
        <f>IF($U309&lt;&gt;"",'HPDB FDT-1'!$Q$3,"")</f>
        <v/>
      </c>
      <c r="AD309" s="112">
        <f>IF($U309&lt;&gt;"",'HPDB FDT-1'!$Q$4,"")</f>
        <v/>
      </c>
      <c r="AE309" s="99">
        <f>IF($U309&lt;&gt;"",'HPDB FDT-1'!$C$6,"")</f>
        <v/>
      </c>
      <c r="AF309" s="120">
        <f>IF($U309&lt;&gt;"",'HPDB FDT-1'!$AT317,"")</f>
        <v/>
      </c>
      <c r="AG309" s="100">
        <f>IF($A309&lt;&gt;"",'CLUSTER FDT-1'!$H$2,"")</f>
        <v/>
      </c>
      <c r="AH309" s="99">
        <f>IF('HPDB FDT-1'!$AV317="","",'HPDB FDT-1'!$AV317)</f>
        <v/>
      </c>
      <c r="AI309" s="99">
        <f>IF('HPDB FDT-1'!$AW317="","",'HPDB FDT-1'!$AW317)</f>
        <v/>
      </c>
      <c r="AK309" s="113">
        <f>IF($U309&lt;&gt;"",'HPDB FDT-1'!$AX317,"")</f>
        <v/>
      </c>
      <c r="AL309" s="113">
        <f>IF($U309&lt;&gt;"",'HPDB FDT-1'!$AY317,"")</f>
        <v/>
      </c>
      <c r="AM309" s="113">
        <f>IF($U309&lt;&gt;"",'HPDB FDT-1'!$AZ317,"")</f>
        <v/>
      </c>
      <c r="AN309" s="113">
        <f>IF($U309&lt;&gt;"",'HPDB FDT-1'!$BA317,"")</f>
        <v/>
      </c>
      <c r="AO309" s="113">
        <f>IF($U309&lt;&gt;"",'HPDB FDT-1'!$BB317,"")</f>
        <v/>
      </c>
      <c r="AP309" s="113">
        <f>IF($U309&lt;&gt;"","RFS","")</f>
        <v/>
      </c>
      <c r="AR309" s="113">
        <f>IF($U309&lt;&gt;"","31","")</f>
        <v/>
      </c>
      <c r="AS309" s="113">
        <f>IF($U309&lt;&gt;"","FALSE","")</f>
        <v/>
      </c>
      <c r="AT309" s="113">
        <f>IF($U309&lt;&gt;"","TRUE","")</f>
        <v/>
      </c>
    </row>
    <row r="310" ht="15" customHeight="1" thickBot="1">
      <c r="A310" s="99">
        <f>IF($U310&lt;&gt;"",'HPDB FDT-1'!$Q318,"")</f>
        <v/>
      </c>
      <c r="B310" s="99">
        <f>IF($U310&lt;&gt;"",'HPDB FDT-1'!$R318,"")</f>
        <v/>
      </c>
      <c r="C310" s="99">
        <f>IF($U310&lt;&gt;"",'HPDB FDT-1'!$S318,"")</f>
        <v/>
      </c>
      <c r="D310" s="115">
        <f>IF($U310&lt;&gt;"",'HPDB FDT-1'!$T318,"")</f>
        <v/>
      </c>
      <c r="E310" s="99">
        <f>IF($U310&lt;&gt;"","FTTH","")</f>
        <v/>
      </c>
      <c r="F310" s="115">
        <f>IF($U310&lt;&gt;"",'HPDB FDT-1'!$V318,"")</f>
        <v/>
      </c>
      <c r="G310" s="99">
        <f>IF($U310&lt;&gt;"","General Retail","")</f>
        <v/>
      </c>
      <c r="H310" s="99">
        <f>IF($U310&lt;&gt;"",'CLUSTER FDT-1'!$A$2,"")</f>
        <v/>
      </c>
      <c r="J310" s="99">
        <f>IF($U310&lt;&gt;"",'CLUSTER FDT-1'!$A$2,"")</f>
        <v/>
      </c>
      <c r="K310" s="99">
        <f>IF($U310&lt;&gt;"",'CLUSTER FDT-1'!$A$2,"")</f>
        <v/>
      </c>
      <c r="L310" s="99">
        <f>IF($U310&lt;&gt;"",'HPDB FDT-1'!$AA318,"")</f>
        <v/>
      </c>
      <c r="M310" s="99">
        <f>IF($U310&lt;&gt;"",'HPDB FDT-1'!$AB318,"")</f>
        <v/>
      </c>
      <c r="N310" s="113">
        <f>IF($U310&lt;&gt;"",'HPDB FDT-1'!$AC318,"")</f>
        <v/>
      </c>
      <c r="O310" s="99">
        <f>IF('HPDB FDT-1'!$AD318="","",'HPDB FDT-1'!$AD318)</f>
        <v/>
      </c>
      <c r="T310" s="99">
        <f>IF('HPDB FDT-1'!$AI318="","",'HPDB FDT-1'!$AI318)</f>
        <v/>
      </c>
      <c r="U310" s="99">
        <f>IF('HPDB FDT-1'!$AJ318="","",'HPDB FDT-1'!$AJ318)</f>
        <v/>
      </c>
      <c r="V310" s="113">
        <f>IF($U310&lt;&gt;"","Single Dwelling Unit","")</f>
        <v/>
      </c>
      <c r="AB310" s="113">
        <f>IF($U310&lt;&gt;"","RFS","")</f>
        <v/>
      </c>
      <c r="AC310" s="120">
        <f>IF($U310&lt;&gt;"",'HPDB FDT-1'!$Q$3,"")</f>
        <v/>
      </c>
      <c r="AD310" s="112">
        <f>IF($U310&lt;&gt;"",'HPDB FDT-1'!$Q$4,"")</f>
        <v/>
      </c>
      <c r="AE310" s="99">
        <f>IF($U310&lt;&gt;"",'HPDB FDT-1'!$C$6,"")</f>
        <v/>
      </c>
      <c r="AF310" s="120">
        <f>IF($U310&lt;&gt;"",'HPDB FDT-1'!$AT318,"")</f>
        <v/>
      </c>
      <c r="AG310" s="100">
        <f>IF($A310&lt;&gt;"",'CLUSTER FDT-1'!$H$2,"")</f>
        <v/>
      </c>
      <c r="AH310" s="99">
        <f>IF('HPDB FDT-1'!$AV318="","",'HPDB FDT-1'!$AV318)</f>
        <v/>
      </c>
      <c r="AI310" s="99">
        <f>IF('HPDB FDT-1'!$AW318="","",'HPDB FDT-1'!$AW318)</f>
        <v/>
      </c>
      <c r="AK310" s="113">
        <f>IF($U310&lt;&gt;"",'HPDB FDT-1'!$AX318,"")</f>
        <v/>
      </c>
      <c r="AL310" s="113">
        <f>IF($U310&lt;&gt;"",'HPDB FDT-1'!$AY318,"")</f>
        <v/>
      </c>
      <c r="AM310" s="113">
        <f>IF($U310&lt;&gt;"",'HPDB FDT-1'!$AZ318,"")</f>
        <v/>
      </c>
      <c r="AN310" s="113">
        <f>IF($U310&lt;&gt;"",'HPDB FDT-1'!$BA318,"")</f>
        <v/>
      </c>
      <c r="AO310" s="113">
        <f>IF($U310&lt;&gt;"",'HPDB FDT-1'!$BB318,"")</f>
        <v/>
      </c>
      <c r="AP310" s="113">
        <f>IF($U310&lt;&gt;"","RFS","")</f>
        <v/>
      </c>
      <c r="AR310" s="113">
        <f>IF($U310&lt;&gt;"","31","")</f>
        <v/>
      </c>
      <c r="AS310" s="113">
        <f>IF($U310&lt;&gt;"","FALSE","")</f>
        <v/>
      </c>
      <c r="AT310" s="113">
        <f>IF($U310&lt;&gt;"","TRUE","")</f>
        <v/>
      </c>
    </row>
    <row r="311" ht="15" customHeight="1" thickBot="1">
      <c r="A311" s="99">
        <f>IF($U311&lt;&gt;"",'HPDB FDT-1'!$Q319,"")</f>
        <v/>
      </c>
      <c r="B311" s="99">
        <f>IF($U311&lt;&gt;"",'HPDB FDT-1'!$R319,"")</f>
        <v/>
      </c>
      <c r="C311" s="99">
        <f>IF($U311&lt;&gt;"",'HPDB FDT-1'!$S319,"")</f>
        <v/>
      </c>
      <c r="D311" s="115">
        <f>IF($U311&lt;&gt;"",'HPDB FDT-1'!$T319,"")</f>
        <v/>
      </c>
      <c r="E311" s="99">
        <f>IF($U311&lt;&gt;"","FTTH","")</f>
        <v/>
      </c>
      <c r="F311" s="115">
        <f>IF($U311&lt;&gt;"",'HPDB FDT-1'!$V319,"")</f>
        <v/>
      </c>
      <c r="G311" s="99">
        <f>IF($U311&lt;&gt;"","General Retail","")</f>
        <v/>
      </c>
      <c r="H311" s="99">
        <f>IF($U311&lt;&gt;"",'CLUSTER FDT-1'!$A$2,"")</f>
        <v/>
      </c>
      <c r="J311" s="99">
        <f>IF($U311&lt;&gt;"",'CLUSTER FDT-1'!$A$2,"")</f>
        <v/>
      </c>
      <c r="K311" s="99">
        <f>IF($U311&lt;&gt;"",'CLUSTER FDT-1'!$A$2,"")</f>
        <v/>
      </c>
      <c r="L311" s="99">
        <f>IF($U311&lt;&gt;"",'HPDB FDT-1'!$AA319,"")</f>
        <v/>
      </c>
      <c r="M311" s="99">
        <f>IF($U311&lt;&gt;"",'HPDB FDT-1'!$AB319,"")</f>
        <v/>
      </c>
      <c r="N311" s="113">
        <f>IF($U311&lt;&gt;"",'HPDB FDT-1'!$AC319,"")</f>
        <v/>
      </c>
      <c r="O311" s="99">
        <f>IF('HPDB FDT-1'!$AD319="","",'HPDB FDT-1'!$AD319)</f>
        <v/>
      </c>
      <c r="T311" s="99">
        <f>IF('HPDB FDT-1'!$AI319="","",'HPDB FDT-1'!$AI319)</f>
        <v/>
      </c>
      <c r="U311" s="99">
        <f>IF('HPDB FDT-1'!$AJ319="","",'HPDB FDT-1'!$AJ319)</f>
        <v/>
      </c>
      <c r="V311" s="113">
        <f>IF($U311&lt;&gt;"","Single Dwelling Unit","")</f>
        <v/>
      </c>
      <c r="AB311" s="113">
        <f>IF($U311&lt;&gt;"","RFS","")</f>
        <v/>
      </c>
      <c r="AC311" s="120">
        <f>IF($U311&lt;&gt;"",'HPDB FDT-1'!$Q$3,"")</f>
        <v/>
      </c>
      <c r="AD311" s="112">
        <f>IF($U311&lt;&gt;"",'HPDB FDT-1'!$Q$4,"")</f>
        <v/>
      </c>
      <c r="AE311" s="99">
        <f>IF($U311&lt;&gt;"",'HPDB FDT-1'!$C$6,"")</f>
        <v/>
      </c>
      <c r="AF311" s="120">
        <f>IF($U311&lt;&gt;"",'HPDB FDT-1'!$AT319,"")</f>
        <v/>
      </c>
      <c r="AG311" s="100">
        <f>IF($A311&lt;&gt;"",'CLUSTER FDT-1'!$H$2,"")</f>
        <v/>
      </c>
      <c r="AH311" s="99">
        <f>IF('HPDB FDT-1'!$AV319="","",'HPDB FDT-1'!$AV319)</f>
        <v/>
      </c>
      <c r="AI311" s="99">
        <f>IF('HPDB FDT-1'!$AW319="","",'HPDB FDT-1'!$AW319)</f>
        <v/>
      </c>
      <c r="AK311" s="113">
        <f>IF($U311&lt;&gt;"",'HPDB FDT-1'!$AX319,"")</f>
        <v/>
      </c>
      <c r="AL311" s="113">
        <f>IF($U311&lt;&gt;"",'HPDB FDT-1'!$AY319,"")</f>
        <v/>
      </c>
      <c r="AM311" s="113">
        <f>IF($U311&lt;&gt;"",'HPDB FDT-1'!$AZ319,"")</f>
        <v/>
      </c>
      <c r="AN311" s="113">
        <f>IF($U311&lt;&gt;"",'HPDB FDT-1'!$BA319,"")</f>
        <v/>
      </c>
      <c r="AO311" s="113">
        <f>IF($U311&lt;&gt;"",'HPDB FDT-1'!$BB319,"")</f>
        <v/>
      </c>
      <c r="AP311" s="113">
        <f>IF($U311&lt;&gt;"","RFS","")</f>
        <v/>
      </c>
      <c r="AR311" s="113">
        <f>IF($U311&lt;&gt;"","31","")</f>
        <v/>
      </c>
      <c r="AS311" s="113">
        <f>IF($U311&lt;&gt;"","FALSE","")</f>
        <v/>
      </c>
      <c r="AT311" s="113">
        <f>IF($U311&lt;&gt;"","TRUE","")</f>
        <v/>
      </c>
    </row>
    <row r="312" ht="15" customHeight="1" thickBot="1">
      <c r="A312" s="99">
        <f>IF($U312&lt;&gt;"",'HPDB FDT-1'!$Q320,"")</f>
        <v/>
      </c>
      <c r="B312" s="99">
        <f>IF($U312&lt;&gt;"",'HPDB FDT-1'!$R320,"")</f>
        <v/>
      </c>
      <c r="C312" s="99">
        <f>IF($U312&lt;&gt;"",'HPDB FDT-1'!$S320,"")</f>
        <v/>
      </c>
      <c r="D312" s="115">
        <f>IF($U312&lt;&gt;"",'HPDB FDT-1'!$T320,"")</f>
        <v/>
      </c>
      <c r="E312" s="99">
        <f>IF($U312&lt;&gt;"","FTTH","")</f>
        <v/>
      </c>
      <c r="F312" s="115">
        <f>IF($U312&lt;&gt;"",'HPDB FDT-1'!$V320,"")</f>
        <v/>
      </c>
      <c r="G312" s="99">
        <f>IF($U312&lt;&gt;"","General Retail","")</f>
        <v/>
      </c>
      <c r="H312" s="99">
        <f>IF($U312&lt;&gt;"",'CLUSTER FDT-1'!$A$2,"")</f>
        <v/>
      </c>
      <c r="J312" s="99">
        <f>IF($U312&lt;&gt;"",'CLUSTER FDT-1'!$A$2,"")</f>
        <v/>
      </c>
      <c r="K312" s="99">
        <f>IF($U312&lt;&gt;"",'CLUSTER FDT-1'!$A$2,"")</f>
        <v/>
      </c>
      <c r="L312" s="99">
        <f>IF($U312&lt;&gt;"",'HPDB FDT-1'!$AA320,"")</f>
        <v/>
      </c>
      <c r="M312" s="99">
        <f>IF($U312&lt;&gt;"",'HPDB FDT-1'!$AB320,"")</f>
        <v/>
      </c>
      <c r="N312" s="113">
        <f>IF($U312&lt;&gt;"",'HPDB FDT-1'!$AC320,"")</f>
        <v/>
      </c>
      <c r="O312" s="99">
        <f>IF('HPDB FDT-1'!$AD320="","",'HPDB FDT-1'!$AD320)</f>
        <v/>
      </c>
      <c r="T312" s="99">
        <f>IF('HPDB FDT-1'!$AI320="","",'HPDB FDT-1'!$AI320)</f>
        <v/>
      </c>
      <c r="U312" s="99">
        <f>IF('HPDB FDT-1'!$AJ320="","",'HPDB FDT-1'!$AJ320)</f>
        <v/>
      </c>
      <c r="V312" s="113">
        <f>IF($U312&lt;&gt;"","Single Dwelling Unit","")</f>
        <v/>
      </c>
      <c r="AB312" s="113">
        <f>IF($U312&lt;&gt;"","RFS","")</f>
        <v/>
      </c>
      <c r="AC312" s="120">
        <f>IF($U312&lt;&gt;"",'HPDB FDT-1'!$Q$3,"")</f>
        <v/>
      </c>
      <c r="AD312" s="112">
        <f>IF($U312&lt;&gt;"",'HPDB FDT-1'!$Q$4,"")</f>
        <v/>
      </c>
      <c r="AE312" s="99">
        <f>IF($U312&lt;&gt;"",'HPDB FDT-1'!$C$6,"")</f>
        <v/>
      </c>
      <c r="AF312" s="120">
        <f>IF($U312&lt;&gt;"",'HPDB FDT-1'!$AT320,"")</f>
        <v/>
      </c>
      <c r="AG312" s="100">
        <f>IF($A312&lt;&gt;"",'CLUSTER FDT-1'!$H$2,"")</f>
        <v/>
      </c>
      <c r="AH312" s="99">
        <f>IF('HPDB FDT-1'!$AV320="","",'HPDB FDT-1'!$AV320)</f>
        <v/>
      </c>
      <c r="AI312" s="99">
        <f>IF('HPDB FDT-1'!$AW320="","",'HPDB FDT-1'!$AW320)</f>
        <v/>
      </c>
      <c r="AK312" s="113">
        <f>IF($U312&lt;&gt;"",'HPDB FDT-1'!$AX320,"")</f>
        <v/>
      </c>
      <c r="AL312" s="113">
        <f>IF($U312&lt;&gt;"",'HPDB FDT-1'!$AY320,"")</f>
        <v/>
      </c>
      <c r="AM312" s="113">
        <f>IF($U312&lt;&gt;"",'HPDB FDT-1'!$AZ320,"")</f>
        <v/>
      </c>
      <c r="AN312" s="113">
        <f>IF($U312&lt;&gt;"",'HPDB FDT-1'!$BA320,"")</f>
        <v/>
      </c>
      <c r="AO312" s="113">
        <f>IF($U312&lt;&gt;"",'HPDB FDT-1'!$BB320,"")</f>
        <v/>
      </c>
      <c r="AP312" s="113">
        <f>IF($U312&lt;&gt;"","RFS","")</f>
        <v/>
      </c>
      <c r="AR312" s="113">
        <f>IF($U312&lt;&gt;"","31","")</f>
        <v/>
      </c>
      <c r="AS312" s="113">
        <f>IF($U312&lt;&gt;"","FALSE","")</f>
        <v/>
      </c>
      <c r="AT312" s="113">
        <f>IF($U312&lt;&gt;"","TRUE","")</f>
        <v/>
      </c>
    </row>
    <row r="313" ht="15" customHeight="1" thickBot="1">
      <c r="A313" s="99">
        <f>IF($U313&lt;&gt;"",'HPDB FDT-1'!$Q321,"")</f>
        <v/>
      </c>
      <c r="B313" s="99">
        <f>IF($U313&lt;&gt;"",'HPDB FDT-1'!$R321,"")</f>
        <v/>
      </c>
      <c r="C313" s="99">
        <f>IF($U313&lt;&gt;"",'HPDB FDT-1'!$S321,"")</f>
        <v/>
      </c>
      <c r="D313" s="115">
        <f>IF($U313&lt;&gt;"",'HPDB FDT-1'!$T321,"")</f>
        <v/>
      </c>
      <c r="E313" s="99">
        <f>IF($U313&lt;&gt;"","FTTH","")</f>
        <v/>
      </c>
      <c r="F313" s="115">
        <f>IF($U313&lt;&gt;"",'HPDB FDT-1'!$V321,"")</f>
        <v/>
      </c>
      <c r="G313" s="99">
        <f>IF($U313&lt;&gt;"","General Retail","")</f>
        <v/>
      </c>
      <c r="H313" s="99">
        <f>IF($U313&lt;&gt;"",'CLUSTER FDT-1'!$A$2,"")</f>
        <v/>
      </c>
      <c r="J313" s="99">
        <f>IF($U313&lt;&gt;"",'CLUSTER FDT-1'!$A$2,"")</f>
        <v/>
      </c>
      <c r="K313" s="99">
        <f>IF($U313&lt;&gt;"",'CLUSTER FDT-1'!$A$2,"")</f>
        <v/>
      </c>
      <c r="L313" s="99">
        <f>IF($U313&lt;&gt;"",'HPDB FDT-1'!$AA321,"")</f>
        <v/>
      </c>
      <c r="M313" s="99">
        <f>IF($U313&lt;&gt;"",'HPDB FDT-1'!$AB321,"")</f>
        <v/>
      </c>
      <c r="N313" s="113">
        <f>IF($U313&lt;&gt;"",'HPDB FDT-1'!$AC321,"")</f>
        <v/>
      </c>
      <c r="O313" s="99">
        <f>IF('HPDB FDT-1'!$AD321="","",'HPDB FDT-1'!$AD321)</f>
        <v/>
      </c>
      <c r="T313" s="99">
        <f>IF('HPDB FDT-1'!$AI321="","",'HPDB FDT-1'!$AI321)</f>
        <v/>
      </c>
      <c r="U313" s="99">
        <f>IF('HPDB FDT-1'!$AJ321="","",'HPDB FDT-1'!$AJ321)</f>
        <v/>
      </c>
      <c r="V313" s="113">
        <f>IF($U313&lt;&gt;"","Single Dwelling Unit","")</f>
        <v/>
      </c>
      <c r="AB313" s="113">
        <f>IF($U313&lt;&gt;"","RFS","")</f>
        <v/>
      </c>
      <c r="AC313" s="120">
        <f>IF($U313&lt;&gt;"",'HPDB FDT-1'!$Q$3,"")</f>
        <v/>
      </c>
      <c r="AD313" s="112">
        <f>IF($U313&lt;&gt;"",'HPDB FDT-1'!$Q$4,"")</f>
        <v/>
      </c>
      <c r="AE313" s="99">
        <f>IF($U313&lt;&gt;"",'HPDB FDT-1'!$C$6,"")</f>
        <v/>
      </c>
      <c r="AF313" s="120">
        <f>IF($U313&lt;&gt;"",'HPDB FDT-1'!$AT321,"")</f>
        <v/>
      </c>
      <c r="AG313" s="100">
        <f>IF($A313&lt;&gt;"",'CLUSTER FDT-1'!$H$2,"")</f>
        <v/>
      </c>
      <c r="AH313" s="99">
        <f>IF('HPDB FDT-1'!$AV321="","",'HPDB FDT-1'!$AV321)</f>
        <v/>
      </c>
      <c r="AI313" s="99">
        <f>IF('HPDB FDT-1'!$AW321="","",'HPDB FDT-1'!$AW321)</f>
        <v/>
      </c>
      <c r="AK313" s="113">
        <f>IF($U313&lt;&gt;"",'HPDB FDT-1'!$AX321,"")</f>
        <v/>
      </c>
      <c r="AL313" s="113">
        <f>IF($U313&lt;&gt;"",'HPDB FDT-1'!$AY321,"")</f>
        <v/>
      </c>
      <c r="AM313" s="113">
        <f>IF($U313&lt;&gt;"",'HPDB FDT-1'!$AZ321,"")</f>
        <v/>
      </c>
      <c r="AN313" s="113">
        <f>IF($U313&lt;&gt;"",'HPDB FDT-1'!$BA321,"")</f>
        <v/>
      </c>
      <c r="AO313" s="113">
        <f>IF($U313&lt;&gt;"",'HPDB FDT-1'!$BB321,"")</f>
        <v/>
      </c>
      <c r="AP313" s="113">
        <f>IF($U313&lt;&gt;"","RFS","")</f>
        <v/>
      </c>
      <c r="AR313" s="113">
        <f>IF($U313&lt;&gt;"","31","")</f>
        <v/>
      </c>
      <c r="AS313" s="113">
        <f>IF($U313&lt;&gt;"","FALSE","")</f>
        <v/>
      </c>
      <c r="AT313" s="113">
        <f>IF($U313&lt;&gt;"","TRUE","")</f>
        <v/>
      </c>
    </row>
    <row r="314" ht="15" customHeight="1" thickBot="1">
      <c r="A314" s="99">
        <f>IF($U314&lt;&gt;"",'HPDB FDT-1'!$Q322,"")</f>
        <v/>
      </c>
      <c r="B314" s="99">
        <f>IF($U314&lt;&gt;"",'HPDB FDT-1'!$R322,"")</f>
        <v/>
      </c>
      <c r="C314" s="99">
        <f>IF($U314&lt;&gt;"",'HPDB FDT-1'!$S322,"")</f>
        <v/>
      </c>
      <c r="D314" s="115">
        <f>IF($U314&lt;&gt;"",'HPDB FDT-1'!$T322,"")</f>
        <v/>
      </c>
      <c r="E314" s="99">
        <f>IF($U314&lt;&gt;"","FTTH","")</f>
        <v/>
      </c>
      <c r="F314" s="115">
        <f>IF($U314&lt;&gt;"",'HPDB FDT-1'!$V322,"")</f>
        <v/>
      </c>
      <c r="G314" s="99">
        <f>IF($U314&lt;&gt;"","General Retail","")</f>
        <v/>
      </c>
      <c r="H314" s="99">
        <f>IF($U314&lt;&gt;"",'CLUSTER FDT-1'!$A$2,"")</f>
        <v/>
      </c>
      <c r="J314" s="99">
        <f>IF($U314&lt;&gt;"",'CLUSTER FDT-1'!$A$2,"")</f>
        <v/>
      </c>
      <c r="K314" s="99">
        <f>IF($U314&lt;&gt;"",'CLUSTER FDT-1'!$A$2,"")</f>
        <v/>
      </c>
      <c r="L314" s="99">
        <f>IF($U314&lt;&gt;"",'HPDB FDT-1'!$AA322,"")</f>
        <v/>
      </c>
      <c r="M314" s="99">
        <f>IF($U314&lt;&gt;"",'HPDB FDT-1'!$AB322,"")</f>
        <v/>
      </c>
      <c r="N314" s="113">
        <f>IF($U314&lt;&gt;"",'HPDB FDT-1'!$AC322,"")</f>
        <v/>
      </c>
      <c r="O314" s="99">
        <f>IF('HPDB FDT-1'!$AD322="","",'HPDB FDT-1'!$AD322)</f>
        <v/>
      </c>
      <c r="T314" s="99">
        <f>IF('HPDB FDT-1'!$AI322="","",'HPDB FDT-1'!$AI322)</f>
        <v/>
      </c>
      <c r="U314" s="99">
        <f>IF('HPDB FDT-1'!$AJ322="","",'HPDB FDT-1'!$AJ322)</f>
        <v/>
      </c>
      <c r="V314" s="113">
        <f>IF($U314&lt;&gt;"","Single Dwelling Unit","")</f>
        <v/>
      </c>
      <c r="AB314" s="113">
        <f>IF($U314&lt;&gt;"","RFS","")</f>
        <v/>
      </c>
      <c r="AC314" s="120">
        <f>IF($U314&lt;&gt;"",'HPDB FDT-1'!$Q$3,"")</f>
        <v/>
      </c>
      <c r="AD314" s="112">
        <f>IF($U314&lt;&gt;"",'HPDB FDT-1'!$Q$4,"")</f>
        <v/>
      </c>
      <c r="AE314" s="99">
        <f>IF($U314&lt;&gt;"",'HPDB FDT-1'!$C$6,"")</f>
        <v/>
      </c>
      <c r="AF314" s="120">
        <f>IF($U314&lt;&gt;"",'HPDB FDT-1'!$AT322,"")</f>
        <v/>
      </c>
      <c r="AG314" s="100">
        <f>IF($A314&lt;&gt;"",'CLUSTER FDT-1'!$H$2,"")</f>
        <v/>
      </c>
      <c r="AH314" s="99">
        <f>IF('HPDB FDT-1'!$AV322="","",'HPDB FDT-1'!$AV322)</f>
        <v/>
      </c>
      <c r="AI314" s="99">
        <f>IF('HPDB FDT-1'!$AW322="","",'HPDB FDT-1'!$AW322)</f>
        <v/>
      </c>
      <c r="AK314" s="113">
        <f>IF($U314&lt;&gt;"",'HPDB FDT-1'!$AX322,"")</f>
        <v/>
      </c>
      <c r="AL314" s="113">
        <f>IF($U314&lt;&gt;"",'HPDB FDT-1'!$AY322,"")</f>
        <v/>
      </c>
      <c r="AM314" s="113">
        <f>IF($U314&lt;&gt;"",'HPDB FDT-1'!$AZ322,"")</f>
        <v/>
      </c>
      <c r="AN314" s="113">
        <f>IF($U314&lt;&gt;"",'HPDB FDT-1'!$BA322,"")</f>
        <v/>
      </c>
      <c r="AO314" s="113">
        <f>IF($U314&lt;&gt;"",'HPDB FDT-1'!$BB322,"")</f>
        <v/>
      </c>
      <c r="AP314" s="113">
        <f>IF($U314&lt;&gt;"","RFS","")</f>
        <v/>
      </c>
      <c r="AR314" s="113">
        <f>IF($U314&lt;&gt;"","31","")</f>
        <v/>
      </c>
      <c r="AS314" s="113">
        <f>IF($U314&lt;&gt;"","FALSE","")</f>
        <v/>
      </c>
      <c r="AT314" s="113">
        <f>IF($U314&lt;&gt;"","TRUE","")</f>
        <v/>
      </c>
    </row>
    <row r="315" ht="15" customHeight="1" thickBot="1">
      <c r="A315" s="99">
        <f>IF($U315&lt;&gt;"",'HPDB FDT-1'!$Q323,"")</f>
        <v/>
      </c>
      <c r="B315" s="99">
        <f>IF($U315&lt;&gt;"",'HPDB FDT-1'!$R323,"")</f>
        <v/>
      </c>
      <c r="C315" s="99">
        <f>IF($U315&lt;&gt;"",'HPDB FDT-1'!$S323,"")</f>
        <v/>
      </c>
      <c r="D315" s="115">
        <f>IF($U315&lt;&gt;"",'HPDB FDT-1'!$T323,"")</f>
        <v/>
      </c>
      <c r="E315" s="99">
        <f>IF($U315&lt;&gt;"","FTTH","")</f>
        <v/>
      </c>
      <c r="F315" s="115">
        <f>IF($U315&lt;&gt;"",'HPDB FDT-1'!$V323,"")</f>
        <v/>
      </c>
      <c r="G315" s="99">
        <f>IF($U315&lt;&gt;"","General Retail","")</f>
        <v/>
      </c>
      <c r="H315" s="99">
        <f>IF($U315&lt;&gt;"",'CLUSTER FDT-1'!$A$2,"")</f>
        <v/>
      </c>
      <c r="J315" s="99">
        <f>IF($U315&lt;&gt;"",'CLUSTER FDT-1'!$A$2,"")</f>
        <v/>
      </c>
      <c r="K315" s="99">
        <f>IF($U315&lt;&gt;"",'CLUSTER FDT-1'!$A$2,"")</f>
        <v/>
      </c>
      <c r="L315" s="99">
        <f>IF($U315&lt;&gt;"",'HPDB FDT-1'!$AA323,"")</f>
        <v/>
      </c>
      <c r="M315" s="99">
        <f>IF($U315&lt;&gt;"",'HPDB FDT-1'!$AB323,"")</f>
        <v/>
      </c>
      <c r="N315" s="113">
        <f>IF($U315&lt;&gt;"",'HPDB FDT-1'!$AC323,"")</f>
        <v/>
      </c>
      <c r="O315" s="99">
        <f>IF('HPDB FDT-1'!$AD323="","",'HPDB FDT-1'!$AD323)</f>
        <v/>
      </c>
      <c r="T315" s="99">
        <f>IF('HPDB FDT-1'!$AI323="","",'HPDB FDT-1'!$AI323)</f>
        <v/>
      </c>
      <c r="U315" s="99">
        <f>IF('HPDB FDT-1'!$AJ323="","",'HPDB FDT-1'!$AJ323)</f>
        <v/>
      </c>
      <c r="V315" s="113">
        <f>IF($U315&lt;&gt;"","Single Dwelling Unit","")</f>
        <v/>
      </c>
      <c r="AB315" s="113">
        <f>IF($U315&lt;&gt;"","RFS","")</f>
        <v/>
      </c>
      <c r="AC315" s="120">
        <f>IF($U315&lt;&gt;"",'HPDB FDT-1'!$Q$3,"")</f>
        <v/>
      </c>
      <c r="AD315" s="112">
        <f>IF($U315&lt;&gt;"",'HPDB FDT-1'!$Q$4,"")</f>
        <v/>
      </c>
      <c r="AE315" s="99">
        <f>IF($U315&lt;&gt;"",'HPDB FDT-1'!$C$6,"")</f>
        <v/>
      </c>
      <c r="AF315" s="120">
        <f>IF($U315&lt;&gt;"",'HPDB FDT-1'!$AT323,"")</f>
        <v/>
      </c>
      <c r="AG315" s="100">
        <f>IF($A315&lt;&gt;"",'CLUSTER FDT-1'!$H$2,"")</f>
        <v/>
      </c>
      <c r="AH315" s="99">
        <f>IF('HPDB FDT-1'!$AV323="","",'HPDB FDT-1'!$AV323)</f>
        <v/>
      </c>
      <c r="AI315" s="99">
        <f>IF('HPDB FDT-1'!$AW323="","",'HPDB FDT-1'!$AW323)</f>
        <v/>
      </c>
      <c r="AK315" s="113">
        <f>IF($U315&lt;&gt;"",'HPDB FDT-1'!$AX323,"")</f>
        <v/>
      </c>
      <c r="AL315" s="113">
        <f>IF($U315&lt;&gt;"",'HPDB FDT-1'!$AY323,"")</f>
        <v/>
      </c>
      <c r="AM315" s="113">
        <f>IF($U315&lt;&gt;"",'HPDB FDT-1'!$AZ323,"")</f>
        <v/>
      </c>
      <c r="AN315" s="113">
        <f>IF($U315&lt;&gt;"",'HPDB FDT-1'!$BA323,"")</f>
        <v/>
      </c>
      <c r="AO315" s="113">
        <f>IF($U315&lt;&gt;"",'HPDB FDT-1'!$BB323,"")</f>
        <v/>
      </c>
      <c r="AP315" s="113">
        <f>IF($U315&lt;&gt;"","RFS","")</f>
        <v/>
      </c>
      <c r="AR315" s="113">
        <f>IF($U315&lt;&gt;"","31","")</f>
        <v/>
      </c>
      <c r="AS315" s="113">
        <f>IF($U315&lt;&gt;"","FALSE","")</f>
        <v/>
      </c>
      <c r="AT315" s="113">
        <f>IF($U315&lt;&gt;"","TRUE","")</f>
        <v/>
      </c>
    </row>
    <row r="316" ht="15" customHeight="1" thickBot="1">
      <c r="A316" s="99">
        <f>IF($U316&lt;&gt;"",'HPDB FDT-1'!$Q324,"")</f>
        <v/>
      </c>
      <c r="B316" s="99">
        <f>IF($U316&lt;&gt;"",'HPDB FDT-1'!$R324,"")</f>
        <v/>
      </c>
      <c r="C316" s="99">
        <f>IF($U316&lt;&gt;"",'HPDB FDT-1'!$S324,"")</f>
        <v/>
      </c>
      <c r="D316" s="115">
        <f>IF($U316&lt;&gt;"",'HPDB FDT-1'!$T324,"")</f>
        <v/>
      </c>
      <c r="E316" s="99">
        <f>IF($U316&lt;&gt;"","FTTH","")</f>
        <v/>
      </c>
      <c r="F316" s="115">
        <f>IF($U316&lt;&gt;"",'HPDB FDT-1'!$V324,"")</f>
        <v/>
      </c>
      <c r="G316" s="99">
        <f>IF($U316&lt;&gt;"","General Retail","")</f>
        <v/>
      </c>
      <c r="H316" s="99">
        <f>IF($U316&lt;&gt;"",'CLUSTER FDT-1'!$A$2,"")</f>
        <v/>
      </c>
      <c r="J316" s="99">
        <f>IF($U316&lt;&gt;"",'CLUSTER FDT-1'!$A$2,"")</f>
        <v/>
      </c>
      <c r="K316" s="99">
        <f>IF($U316&lt;&gt;"",'CLUSTER FDT-1'!$A$2,"")</f>
        <v/>
      </c>
      <c r="L316" s="99">
        <f>IF($U316&lt;&gt;"",'HPDB FDT-1'!$AA324,"")</f>
        <v/>
      </c>
      <c r="M316" s="99">
        <f>IF($U316&lt;&gt;"",'HPDB FDT-1'!$AB324,"")</f>
        <v/>
      </c>
      <c r="N316" s="113">
        <f>IF($U316&lt;&gt;"",'HPDB FDT-1'!$AC324,"")</f>
        <v/>
      </c>
      <c r="O316" s="99">
        <f>IF('HPDB FDT-1'!$AD324="","",'HPDB FDT-1'!$AD324)</f>
        <v/>
      </c>
      <c r="T316" s="99">
        <f>IF('HPDB FDT-1'!$AI324="","",'HPDB FDT-1'!$AI324)</f>
        <v/>
      </c>
      <c r="U316" s="99">
        <f>IF('HPDB FDT-1'!$AJ324="","",'HPDB FDT-1'!$AJ324)</f>
        <v/>
      </c>
      <c r="V316" s="113">
        <f>IF($U316&lt;&gt;"","Single Dwelling Unit","")</f>
        <v/>
      </c>
      <c r="AB316" s="113">
        <f>IF($U316&lt;&gt;"","RFS","")</f>
        <v/>
      </c>
      <c r="AC316" s="120">
        <f>IF($U316&lt;&gt;"",'HPDB FDT-1'!$Q$3,"")</f>
        <v/>
      </c>
      <c r="AD316" s="112">
        <f>IF($U316&lt;&gt;"",'HPDB FDT-1'!$Q$4,"")</f>
        <v/>
      </c>
      <c r="AE316" s="99">
        <f>IF($U316&lt;&gt;"",'HPDB FDT-1'!$C$6,"")</f>
        <v/>
      </c>
      <c r="AF316" s="120">
        <f>IF($U316&lt;&gt;"",'HPDB FDT-1'!$AT324,"")</f>
        <v/>
      </c>
      <c r="AG316" s="100">
        <f>IF($A316&lt;&gt;"",'CLUSTER FDT-1'!$H$2,"")</f>
        <v/>
      </c>
      <c r="AH316" s="99">
        <f>IF('HPDB FDT-1'!$AV324="","",'HPDB FDT-1'!$AV324)</f>
        <v/>
      </c>
      <c r="AI316" s="99">
        <f>IF('HPDB FDT-1'!$AW324="","",'HPDB FDT-1'!$AW324)</f>
        <v/>
      </c>
      <c r="AK316" s="113">
        <f>IF($U316&lt;&gt;"",'HPDB FDT-1'!$AX324,"")</f>
        <v/>
      </c>
      <c r="AL316" s="113">
        <f>IF($U316&lt;&gt;"",'HPDB FDT-1'!$AY324,"")</f>
        <v/>
      </c>
      <c r="AM316" s="113">
        <f>IF($U316&lt;&gt;"",'HPDB FDT-1'!$AZ324,"")</f>
        <v/>
      </c>
      <c r="AN316" s="113">
        <f>IF($U316&lt;&gt;"",'HPDB FDT-1'!$BA324,"")</f>
        <v/>
      </c>
      <c r="AO316" s="113">
        <f>IF($U316&lt;&gt;"",'HPDB FDT-1'!$BB324,"")</f>
        <v/>
      </c>
      <c r="AP316" s="113">
        <f>IF($U316&lt;&gt;"","RFS","")</f>
        <v/>
      </c>
      <c r="AR316" s="113">
        <f>IF($U316&lt;&gt;"","31","")</f>
        <v/>
      </c>
      <c r="AS316" s="113">
        <f>IF($U316&lt;&gt;"","FALSE","")</f>
        <v/>
      </c>
      <c r="AT316" s="113">
        <f>IF($U316&lt;&gt;"","TRUE","")</f>
        <v/>
      </c>
    </row>
    <row r="317" ht="15" customHeight="1" thickBot="1">
      <c r="A317" s="99">
        <f>IF($U317&lt;&gt;"",'HPDB FDT-1'!$Q325,"")</f>
        <v/>
      </c>
      <c r="B317" s="99">
        <f>IF($U317&lt;&gt;"",'HPDB FDT-1'!$R325,"")</f>
        <v/>
      </c>
      <c r="C317" s="99">
        <f>IF($U317&lt;&gt;"",'HPDB FDT-1'!$S325,"")</f>
        <v/>
      </c>
      <c r="D317" s="115">
        <f>IF($U317&lt;&gt;"",'HPDB FDT-1'!$T325,"")</f>
        <v/>
      </c>
      <c r="E317" s="99">
        <f>IF($U317&lt;&gt;"","FTTH","")</f>
        <v/>
      </c>
      <c r="F317" s="115">
        <f>IF($U317&lt;&gt;"",'HPDB FDT-1'!$V325,"")</f>
        <v/>
      </c>
      <c r="G317" s="99">
        <f>IF($U317&lt;&gt;"","General Retail","")</f>
        <v/>
      </c>
      <c r="H317" s="99">
        <f>IF($U317&lt;&gt;"",'CLUSTER FDT-1'!$A$2,"")</f>
        <v/>
      </c>
      <c r="J317" s="99">
        <f>IF($U317&lt;&gt;"",'CLUSTER FDT-1'!$A$2,"")</f>
        <v/>
      </c>
      <c r="K317" s="99">
        <f>IF($U317&lt;&gt;"",'CLUSTER FDT-1'!$A$2,"")</f>
        <v/>
      </c>
      <c r="L317" s="99">
        <f>IF($U317&lt;&gt;"",'HPDB FDT-1'!$AA325,"")</f>
        <v/>
      </c>
      <c r="M317" s="99">
        <f>IF($U317&lt;&gt;"",'HPDB FDT-1'!$AB325,"")</f>
        <v/>
      </c>
      <c r="N317" s="113">
        <f>IF($U317&lt;&gt;"",'HPDB FDT-1'!$AC325,"")</f>
        <v/>
      </c>
      <c r="O317" s="99">
        <f>IF('HPDB FDT-1'!$AD325="","",'HPDB FDT-1'!$AD325)</f>
        <v/>
      </c>
      <c r="T317" s="99">
        <f>IF('HPDB FDT-1'!$AI325="","",'HPDB FDT-1'!$AI325)</f>
        <v/>
      </c>
      <c r="U317" s="99">
        <f>IF('HPDB FDT-1'!$AJ325="","",'HPDB FDT-1'!$AJ325)</f>
        <v/>
      </c>
      <c r="V317" s="113">
        <f>IF($U317&lt;&gt;"","Single Dwelling Unit","")</f>
        <v/>
      </c>
      <c r="AB317" s="113">
        <f>IF($U317&lt;&gt;"","RFS","")</f>
        <v/>
      </c>
      <c r="AC317" s="120">
        <f>IF($U317&lt;&gt;"",'HPDB FDT-1'!$Q$3,"")</f>
        <v/>
      </c>
      <c r="AD317" s="112">
        <f>IF($U317&lt;&gt;"",'HPDB FDT-1'!$Q$4,"")</f>
        <v/>
      </c>
      <c r="AE317" s="99">
        <f>IF($U317&lt;&gt;"",'HPDB FDT-1'!$C$6,"")</f>
        <v/>
      </c>
      <c r="AF317" s="120">
        <f>IF($U317&lt;&gt;"",'HPDB FDT-1'!$AT325,"")</f>
        <v/>
      </c>
      <c r="AG317" s="100">
        <f>IF($A317&lt;&gt;"",'CLUSTER FDT-1'!$H$2,"")</f>
        <v/>
      </c>
      <c r="AH317" s="99">
        <f>IF('HPDB FDT-1'!$AV325="","",'HPDB FDT-1'!$AV325)</f>
        <v/>
      </c>
      <c r="AI317" s="99">
        <f>IF('HPDB FDT-1'!$AW325="","",'HPDB FDT-1'!$AW325)</f>
        <v/>
      </c>
      <c r="AK317" s="113">
        <f>IF($U317&lt;&gt;"",'HPDB FDT-1'!$AX325,"")</f>
        <v/>
      </c>
      <c r="AL317" s="113">
        <f>IF($U317&lt;&gt;"",'HPDB FDT-1'!$AY325,"")</f>
        <v/>
      </c>
      <c r="AM317" s="113">
        <f>IF($U317&lt;&gt;"",'HPDB FDT-1'!$AZ325,"")</f>
        <v/>
      </c>
      <c r="AN317" s="113">
        <f>IF($U317&lt;&gt;"",'HPDB FDT-1'!$BA325,"")</f>
        <v/>
      </c>
      <c r="AO317" s="113">
        <f>IF($U317&lt;&gt;"",'HPDB FDT-1'!$BB325,"")</f>
        <v/>
      </c>
      <c r="AP317" s="113">
        <f>IF($U317&lt;&gt;"","RFS","")</f>
        <v/>
      </c>
      <c r="AR317" s="113">
        <f>IF($U317&lt;&gt;"","31","")</f>
        <v/>
      </c>
      <c r="AS317" s="113">
        <f>IF($U317&lt;&gt;"","FALSE","")</f>
        <v/>
      </c>
      <c r="AT317" s="113">
        <f>IF($U317&lt;&gt;"","TRUE","")</f>
        <v/>
      </c>
    </row>
    <row r="318" ht="15" customHeight="1" thickBot="1">
      <c r="A318" s="99">
        <f>IF($U318&lt;&gt;"",'HPDB FDT-1'!$Q326,"")</f>
        <v/>
      </c>
      <c r="B318" s="99">
        <f>IF($U318&lt;&gt;"",'HPDB FDT-1'!$R326,"")</f>
        <v/>
      </c>
      <c r="C318" s="99">
        <f>IF($U318&lt;&gt;"",'HPDB FDT-1'!$S326,"")</f>
        <v/>
      </c>
      <c r="D318" s="115">
        <f>IF($U318&lt;&gt;"",'HPDB FDT-1'!$T326,"")</f>
        <v/>
      </c>
      <c r="E318" s="99">
        <f>IF($U318&lt;&gt;"","FTTH","")</f>
        <v/>
      </c>
      <c r="F318" s="115">
        <f>IF($U318&lt;&gt;"",'HPDB FDT-1'!$V326,"")</f>
        <v/>
      </c>
      <c r="G318" s="99">
        <f>IF($U318&lt;&gt;"","General Retail","")</f>
        <v/>
      </c>
      <c r="H318" s="99">
        <f>IF($U318&lt;&gt;"",'CLUSTER FDT-1'!$A$2,"")</f>
        <v/>
      </c>
      <c r="J318" s="99">
        <f>IF($U318&lt;&gt;"",'CLUSTER FDT-1'!$A$2,"")</f>
        <v/>
      </c>
      <c r="K318" s="99">
        <f>IF($U318&lt;&gt;"",'CLUSTER FDT-1'!$A$2,"")</f>
        <v/>
      </c>
      <c r="L318" s="99">
        <f>IF($U318&lt;&gt;"",'HPDB FDT-1'!$AA326,"")</f>
        <v/>
      </c>
      <c r="M318" s="99">
        <f>IF($U318&lt;&gt;"",'HPDB FDT-1'!$AB326,"")</f>
        <v/>
      </c>
      <c r="N318" s="113">
        <f>IF($U318&lt;&gt;"",'HPDB FDT-1'!$AC326,"")</f>
        <v/>
      </c>
      <c r="O318" s="99">
        <f>IF('HPDB FDT-1'!$AD326="","",'HPDB FDT-1'!$AD326)</f>
        <v/>
      </c>
      <c r="T318" s="99">
        <f>IF('HPDB FDT-1'!$AI326="","",'HPDB FDT-1'!$AI326)</f>
        <v/>
      </c>
      <c r="U318" s="99">
        <f>IF('HPDB FDT-1'!$AJ326="","",'HPDB FDT-1'!$AJ326)</f>
        <v/>
      </c>
      <c r="V318" s="113">
        <f>IF($U318&lt;&gt;"","Single Dwelling Unit","")</f>
        <v/>
      </c>
      <c r="AB318" s="113">
        <f>IF($U318&lt;&gt;"","RFS","")</f>
        <v/>
      </c>
      <c r="AC318" s="120">
        <f>IF($U318&lt;&gt;"",'HPDB FDT-1'!$Q$3,"")</f>
        <v/>
      </c>
      <c r="AD318" s="112">
        <f>IF($U318&lt;&gt;"",'HPDB FDT-1'!$Q$4,"")</f>
        <v/>
      </c>
      <c r="AE318" s="99">
        <f>IF($U318&lt;&gt;"",'HPDB FDT-1'!$C$6,"")</f>
        <v/>
      </c>
      <c r="AF318" s="120">
        <f>IF($U318&lt;&gt;"",'HPDB FDT-1'!$AT326,"")</f>
        <v/>
      </c>
      <c r="AG318" s="100">
        <f>IF($A318&lt;&gt;"",'CLUSTER FDT-1'!$H$2,"")</f>
        <v/>
      </c>
      <c r="AH318" s="99">
        <f>IF('HPDB FDT-1'!$AV326="","",'HPDB FDT-1'!$AV326)</f>
        <v/>
      </c>
      <c r="AI318" s="99">
        <f>IF('HPDB FDT-1'!$AW326="","",'HPDB FDT-1'!$AW326)</f>
        <v/>
      </c>
      <c r="AK318" s="113">
        <f>IF($U318&lt;&gt;"",'HPDB FDT-1'!$AX326,"")</f>
        <v/>
      </c>
      <c r="AL318" s="113">
        <f>IF($U318&lt;&gt;"",'HPDB FDT-1'!$AY326,"")</f>
        <v/>
      </c>
      <c r="AM318" s="113">
        <f>IF($U318&lt;&gt;"",'HPDB FDT-1'!$AZ326,"")</f>
        <v/>
      </c>
      <c r="AN318" s="113">
        <f>IF($U318&lt;&gt;"",'HPDB FDT-1'!$BA326,"")</f>
        <v/>
      </c>
      <c r="AO318" s="113">
        <f>IF($U318&lt;&gt;"",'HPDB FDT-1'!$BB326,"")</f>
        <v/>
      </c>
      <c r="AP318" s="113">
        <f>IF($U318&lt;&gt;"","RFS","")</f>
        <v/>
      </c>
      <c r="AR318" s="113">
        <f>IF($U318&lt;&gt;"","31","")</f>
        <v/>
      </c>
      <c r="AS318" s="113">
        <f>IF($U318&lt;&gt;"","FALSE","")</f>
        <v/>
      </c>
      <c r="AT318" s="113">
        <f>IF($U318&lt;&gt;"","TRUE","")</f>
        <v/>
      </c>
    </row>
    <row r="319" ht="15" customHeight="1" thickBot="1">
      <c r="A319" s="99">
        <f>IF($U319&lt;&gt;"",'HPDB FDT-1'!$Q327,"")</f>
        <v/>
      </c>
      <c r="B319" s="99">
        <f>IF($U319&lt;&gt;"",'HPDB FDT-1'!$R327,"")</f>
        <v/>
      </c>
      <c r="C319" s="99">
        <f>IF($U319&lt;&gt;"",'HPDB FDT-1'!$S327,"")</f>
        <v/>
      </c>
      <c r="D319" s="115">
        <f>IF($U319&lt;&gt;"",'HPDB FDT-1'!$T327,"")</f>
        <v/>
      </c>
      <c r="E319" s="99">
        <f>IF($U319&lt;&gt;"","FTTH","")</f>
        <v/>
      </c>
      <c r="F319" s="115">
        <f>IF($U319&lt;&gt;"",'HPDB FDT-1'!$V327,"")</f>
        <v/>
      </c>
      <c r="G319" s="99">
        <f>IF($U319&lt;&gt;"","General Retail","")</f>
        <v/>
      </c>
      <c r="H319" s="99">
        <f>IF($U319&lt;&gt;"",'CLUSTER FDT-1'!$A$2,"")</f>
        <v/>
      </c>
      <c r="J319" s="99">
        <f>IF($U319&lt;&gt;"",'CLUSTER FDT-1'!$A$2,"")</f>
        <v/>
      </c>
      <c r="K319" s="99">
        <f>IF($U319&lt;&gt;"",'CLUSTER FDT-1'!$A$2,"")</f>
        <v/>
      </c>
      <c r="L319" s="99">
        <f>IF($U319&lt;&gt;"",'HPDB FDT-1'!$AA327,"")</f>
        <v/>
      </c>
      <c r="M319" s="99">
        <f>IF($U319&lt;&gt;"",'HPDB FDT-1'!$AB327,"")</f>
        <v/>
      </c>
      <c r="N319" s="113">
        <f>IF($U319&lt;&gt;"",'HPDB FDT-1'!$AC327,"")</f>
        <v/>
      </c>
      <c r="O319" s="99">
        <f>IF('HPDB FDT-1'!$AD327="","",'HPDB FDT-1'!$AD327)</f>
        <v/>
      </c>
      <c r="T319" s="99">
        <f>IF('HPDB FDT-1'!$AI327="","",'HPDB FDT-1'!$AI327)</f>
        <v/>
      </c>
      <c r="U319" s="99">
        <f>IF('HPDB FDT-1'!$AJ327="","",'HPDB FDT-1'!$AJ327)</f>
        <v/>
      </c>
      <c r="V319" s="113">
        <f>IF($U319&lt;&gt;"","Single Dwelling Unit","")</f>
        <v/>
      </c>
      <c r="AB319" s="113">
        <f>IF($U319&lt;&gt;"","RFS","")</f>
        <v/>
      </c>
      <c r="AC319" s="120">
        <f>IF($U319&lt;&gt;"",'HPDB FDT-1'!$Q$3,"")</f>
        <v/>
      </c>
      <c r="AD319" s="112">
        <f>IF($U319&lt;&gt;"",'HPDB FDT-1'!$Q$4,"")</f>
        <v/>
      </c>
      <c r="AE319" s="99">
        <f>IF($U319&lt;&gt;"",'HPDB FDT-1'!$C$6,"")</f>
        <v/>
      </c>
      <c r="AF319" s="120">
        <f>IF($U319&lt;&gt;"",'HPDB FDT-1'!$AT327,"")</f>
        <v/>
      </c>
      <c r="AG319" s="100">
        <f>IF($A319&lt;&gt;"",'CLUSTER FDT-1'!$H$2,"")</f>
        <v/>
      </c>
      <c r="AH319" s="99">
        <f>IF('HPDB FDT-1'!$AV327="","",'HPDB FDT-1'!$AV327)</f>
        <v/>
      </c>
      <c r="AI319" s="99">
        <f>IF('HPDB FDT-1'!$AW327="","",'HPDB FDT-1'!$AW327)</f>
        <v/>
      </c>
      <c r="AK319" s="113">
        <f>IF($U319&lt;&gt;"",'HPDB FDT-1'!$AX327,"")</f>
        <v/>
      </c>
      <c r="AL319" s="113">
        <f>IF($U319&lt;&gt;"",'HPDB FDT-1'!$AY327,"")</f>
        <v/>
      </c>
      <c r="AM319" s="113">
        <f>IF($U319&lt;&gt;"",'HPDB FDT-1'!$AZ327,"")</f>
        <v/>
      </c>
      <c r="AN319" s="113">
        <f>IF($U319&lt;&gt;"",'HPDB FDT-1'!$BA327,"")</f>
        <v/>
      </c>
      <c r="AO319" s="113">
        <f>IF($U319&lt;&gt;"",'HPDB FDT-1'!$BB327,"")</f>
        <v/>
      </c>
      <c r="AP319" s="113">
        <f>IF($U319&lt;&gt;"","RFS","")</f>
        <v/>
      </c>
      <c r="AR319" s="113">
        <f>IF($U319&lt;&gt;"","31","")</f>
        <v/>
      </c>
      <c r="AS319" s="113">
        <f>IF($U319&lt;&gt;"","FALSE","")</f>
        <v/>
      </c>
      <c r="AT319" s="113">
        <f>IF($U319&lt;&gt;"","TRUE","")</f>
        <v/>
      </c>
    </row>
    <row r="320" ht="15" customHeight="1" thickBot="1">
      <c r="A320" s="99">
        <f>IF($U320&lt;&gt;"",'HPDB FDT-1'!$Q328,"")</f>
        <v/>
      </c>
      <c r="B320" s="99">
        <f>IF($U320&lt;&gt;"",'HPDB FDT-1'!$R328,"")</f>
        <v/>
      </c>
      <c r="C320" s="99">
        <f>IF($U320&lt;&gt;"",'HPDB FDT-1'!$S328,"")</f>
        <v/>
      </c>
      <c r="D320" s="115">
        <f>IF($U320&lt;&gt;"",'HPDB FDT-1'!$T328,"")</f>
        <v/>
      </c>
      <c r="E320" s="99">
        <f>IF($U320&lt;&gt;"","FTTH","")</f>
        <v/>
      </c>
      <c r="F320" s="115">
        <f>IF($U320&lt;&gt;"",'HPDB FDT-1'!$V328,"")</f>
        <v/>
      </c>
      <c r="G320" s="99">
        <f>IF($U320&lt;&gt;"","General Retail","")</f>
        <v/>
      </c>
      <c r="H320" s="99">
        <f>IF($U320&lt;&gt;"",'CLUSTER FDT-1'!$A$2,"")</f>
        <v/>
      </c>
      <c r="J320" s="99">
        <f>IF($U320&lt;&gt;"",'CLUSTER FDT-1'!$A$2,"")</f>
        <v/>
      </c>
      <c r="K320" s="99">
        <f>IF($U320&lt;&gt;"",'CLUSTER FDT-1'!$A$2,"")</f>
        <v/>
      </c>
      <c r="L320" s="99">
        <f>IF($U320&lt;&gt;"",'HPDB FDT-1'!$AA328,"")</f>
        <v/>
      </c>
      <c r="M320" s="99">
        <f>IF($U320&lt;&gt;"",'HPDB FDT-1'!$AB328,"")</f>
        <v/>
      </c>
      <c r="N320" s="113">
        <f>IF($U320&lt;&gt;"",'HPDB FDT-1'!$AC328,"")</f>
        <v/>
      </c>
      <c r="O320" s="99">
        <f>IF('HPDB FDT-1'!$AD328="","",'HPDB FDT-1'!$AD328)</f>
        <v/>
      </c>
      <c r="T320" s="99">
        <f>IF('HPDB FDT-1'!$AI328="","",'HPDB FDT-1'!$AI328)</f>
        <v/>
      </c>
      <c r="U320" s="99">
        <f>IF('HPDB FDT-1'!$AJ328="","",'HPDB FDT-1'!$AJ328)</f>
        <v/>
      </c>
      <c r="V320" s="113">
        <f>IF($U320&lt;&gt;"","Single Dwelling Unit","")</f>
        <v/>
      </c>
      <c r="AB320" s="113">
        <f>IF($U320&lt;&gt;"","RFS","")</f>
        <v/>
      </c>
      <c r="AC320" s="120">
        <f>IF($U320&lt;&gt;"",'HPDB FDT-1'!$Q$3,"")</f>
        <v/>
      </c>
      <c r="AD320" s="112">
        <f>IF($U320&lt;&gt;"",'HPDB FDT-1'!$Q$4,"")</f>
        <v/>
      </c>
      <c r="AE320" s="99">
        <f>IF($U320&lt;&gt;"",'HPDB FDT-1'!$C$6,"")</f>
        <v/>
      </c>
      <c r="AF320" s="120">
        <f>IF($U320&lt;&gt;"",'HPDB FDT-1'!$AT328,"")</f>
        <v/>
      </c>
      <c r="AG320" s="100">
        <f>IF($A320&lt;&gt;"",'CLUSTER FDT-1'!$H$2,"")</f>
        <v/>
      </c>
      <c r="AH320" s="99">
        <f>IF('HPDB FDT-1'!$AV328="","",'HPDB FDT-1'!$AV328)</f>
        <v/>
      </c>
      <c r="AI320" s="99">
        <f>IF('HPDB FDT-1'!$AW328="","",'HPDB FDT-1'!$AW328)</f>
        <v/>
      </c>
      <c r="AK320" s="113">
        <f>IF($U320&lt;&gt;"",'HPDB FDT-1'!$AX328,"")</f>
        <v/>
      </c>
      <c r="AL320" s="113">
        <f>IF($U320&lt;&gt;"",'HPDB FDT-1'!$AY328,"")</f>
        <v/>
      </c>
      <c r="AM320" s="113">
        <f>IF($U320&lt;&gt;"",'HPDB FDT-1'!$AZ328,"")</f>
        <v/>
      </c>
      <c r="AN320" s="113">
        <f>IF($U320&lt;&gt;"",'HPDB FDT-1'!$BA328,"")</f>
        <v/>
      </c>
      <c r="AO320" s="113">
        <f>IF($U320&lt;&gt;"",'HPDB FDT-1'!$BB328,"")</f>
        <v/>
      </c>
      <c r="AP320" s="113">
        <f>IF($U320&lt;&gt;"","RFS","")</f>
        <v/>
      </c>
      <c r="AR320" s="113">
        <f>IF($U320&lt;&gt;"","31","")</f>
        <v/>
      </c>
      <c r="AS320" s="113">
        <f>IF($U320&lt;&gt;"","FALSE","")</f>
        <v/>
      </c>
      <c r="AT320" s="113">
        <f>IF($U320&lt;&gt;"","TRUE","")</f>
        <v/>
      </c>
    </row>
    <row r="321" ht="15" customHeight="1" thickBot="1">
      <c r="A321" s="99">
        <f>IF($U321&lt;&gt;"",'HPDB FDT-1'!$Q329,"")</f>
        <v/>
      </c>
      <c r="B321" s="99">
        <f>IF($U321&lt;&gt;"",'HPDB FDT-1'!$R329,"")</f>
        <v/>
      </c>
      <c r="C321" s="99">
        <f>IF($U321&lt;&gt;"",'HPDB FDT-1'!$S329,"")</f>
        <v/>
      </c>
      <c r="D321" s="115">
        <f>IF($U321&lt;&gt;"",'HPDB FDT-1'!$T329,"")</f>
        <v/>
      </c>
      <c r="E321" s="99">
        <f>IF($U321&lt;&gt;"","FTTH","")</f>
        <v/>
      </c>
      <c r="F321" s="115">
        <f>IF($U321&lt;&gt;"",'HPDB FDT-1'!$V329,"")</f>
        <v/>
      </c>
      <c r="G321" s="99">
        <f>IF($U321&lt;&gt;"","General Retail","")</f>
        <v/>
      </c>
      <c r="H321" s="99">
        <f>IF($U321&lt;&gt;"",'CLUSTER FDT-1'!$A$2,"")</f>
        <v/>
      </c>
      <c r="J321" s="99">
        <f>IF($U321&lt;&gt;"",'CLUSTER FDT-1'!$A$2,"")</f>
        <v/>
      </c>
      <c r="K321" s="99">
        <f>IF($U321&lt;&gt;"",'CLUSTER FDT-1'!$A$2,"")</f>
        <v/>
      </c>
      <c r="L321" s="99">
        <f>IF($U321&lt;&gt;"",'HPDB FDT-1'!$AA329,"")</f>
        <v/>
      </c>
      <c r="M321" s="99">
        <f>IF($U321&lt;&gt;"",'HPDB FDT-1'!$AB329,"")</f>
        <v/>
      </c>
      <c r="N321" s="113">
        <f>IF($U321&lt;&gt;"",'HPDB FDT-1'!$AC329,"")</f>
        <v/>
      </c>
      <c r="O321" s="99">
        <f>IF('HPDB FDT-1'!$AD329="","",'HPDB FDT-1'!$AD329)</f>
        <v/>
      </c>
      <c r="T321" s="99">
        <f>IF('HPDB FDT-1'!$AI329="","",'HPDB FDT-1'!$AI329)</f>
        <v/>
      </c>
      <c r="U321" s="99">
        <f>IF('HPDB FDT-1'!$AJ329="","",'HPDB FDT-1'!$AJ329)</f>
        <v/>
      </c>
      <c r="V321" s="113">
        <f>IF($U321&lt;&gt;"","Single Dwelling Unit","")</f>
        <v/>
      </c>
      <c r="AB321" s="113">
        <f>IF($U321&lt;&gt;"","RFS","")</f>
        <v/>
      </c>
      <c r="AC321" s="120">
        <f>IF($U321&lt;&gt;"",'HPDB FDT-1'!$Q$3,"")</f>
        <v/>
      </c>
      <c r="AD321" s="112">
        <f>IF($U321&lt;&gt;"",'HPDB FDT-1'!$Q$4,"")</f>
        <v/>
      </c>
      <c r="AE321" s="99">
        <f>IF($U321&lt;&gt;"",'HPDB FDT-1'!$C$6,"")</f>
        <v/>
      </c>
      <c r="AF321" s="120">
        <f>IF($U321&lt;&gt;"",'HPDB FDT-1'!$AT329,"")</f>
        <v/>
      </c>
      <c r="AG321" s="100">
        <f>IF($A321&lt;&gt;"",'CLUSTER FDT-1'!$H$2,"")</f>
        <v/>
      </c>
      <c r="AH321" s="99">
        <f>IF('HPDB FDT-1'!$AV329="","",'HPDB FDT-1'!$AV329)</f>
        <v/>
      </c>
      <c r="AI321" s="99">
        <f>IF('HPDB FDT-1'!$AW329="","",'HPDB FDT-1'!$AW329)</f>
        <v/>
      </c>
      <c r="AK321" s="113">
        <f>IF($U321&lt;&gt;"",'HPDB FDT-1'!$AX329,"")</f>
        <v/>
      </c>
      <c r="AL321" s="113">
        <f>IF($U321&lt;&gt;"",'HPDB FDT-1'!$AY329,"")</f>
        <v/>
      </c>
      <c r="AM321" s="113">
        <f>IF($U321&lt;&gt;"",'HPDB FDT-1'!$AZ329,"")</f>
        <v/>
      </c>
      <c r="AN321" s="113">
        <f>IF($U321&lt;&gt;"",'HPDB FDT-1'!$BA329,"")</f>
        <v/>
      </c>
      <c r="AO321" s="113">
        <f>IF($U321&lt;&gt;"",'HPDB FDT-1'!$BB329,"")</f>
        <v/>
      </c>
      <c r="AP321" s="113">
        <f>IF($U321&lt;&gt;"","RFS","")</f>
        <v/>
      </c>
      <c r="AR321" s="113">
        <f>IF($U321&lt;&gt;"","31","")</f>
        <v/>
      </c>
      <c r="AS321" s="113">
        <f>IF($U321&lt;&gt;"","FALSE","")</f>
        <v/>
      </c>
      <c r="AT321" s="113">
        <f>IF($U321&lt;&gt;"","TRUE","")</f>
        <v/>
      </c>
    </row>
    <row r="322" ht="15" customHeight="1" thickBot="1">
      <c r="A322" s="99">
        <f>IF($U322&lt;&gt;"",'HPDB FDT-1'!$Q330,"")</f>
        <v/>
      </c>
      <c r="B322" s="99">
        <f>IF($U322&lt;&gt;"",'HPDB FDT-1'!$R330,"")</f>
        <v/>
      </c>
      <c r="C322" s="99">
        <f>IF($U322&lt;&gt;"",'HPDB FDT-1'!$S330,"")</f>
        <v/>
      </c>
      <c r="D322" s="115">
        <f>IF($U322&lt;&gt;"",'HPDB FDT-1'!$T330,"")</f>
        <v/>
      </c>
      <c r="E322" s="99">
        <f>IF($U322&lt;&gt;"","FTTH","")</f>
        <v/>
      </c>
      <c r="F322" s="115">
        <f>IF($U322&lt;&gt;"",'HPDB FDT-1'!$V330,"")</f>
        <v/>
      </c>
      <c r="G322" s="99">
        <f>IF($U322&lt;&gt;"","General Retail","")</f>
        <v/>
      </c>
      <c r="H322" s="99">
        <f>IF($U322&lt;&gt;"",'CLUSTER FDT-1'!$A$2,"")</f>
        <v/>
      </c>
      <c r="J322" s="99">
        <f>IF($U322&lt;&gt;"",'CLUSTER FDT-1'!$A$2,"")</f>
        <v/>
      </c>
      <c r="K322" s="99">
        <f>IF($U322&lt;&gt;"",'CLUSTER FDT-1'!$A$2,"")</f>
        <v/>
      </c>
      <c r="L322" s="99">
        <f>IF($U322&lt;&gt;"",'HPDB FDT-1'!$AA330,"")</f>
        <v/>
      </c>
      <c r="M322" s="99">
        <f>IF($U322&lt;&gt;"",'HPDB FDT-1'!$AB330,"")</f>
        <v/>
      </c>
      <c r="N322" s="113">
        <f>IF($U322&lt;&gt;"",'HPDB FDT-1'!$AC330,"")</f>
        <v/>
      </c>
      <c r="O322" s="99">
        <f>IF('HPDB FDT-1'!$AD330="","",'HPDB FDT-1'!$AD330)</f>
        <v/>
      </c>
      <c r="T322" s="99">
        <f>IF('HPDB FDT-1'!$AI330="","",'HPDB FDT-1'!$AI330)</f>
        <v/>
      </c>
      <c r="U322" s="99">
        <f>IF('HPDB FDT-1'!$AJ330="","",'HPDB FDT-1'!$AJ330)</f>
        <v/>
      </c>
      <c r="V322" s="113">
        <f>IF($U322&lt;&gt;"","Single Dwelling Unit","")</f>
        <v/>
      </c>
      <c r="AB322" s="113">
        <f>IF($U322&lt;&gt;"","RFS","")</f>
        <v/>
      </c>
      <c r="AC322" s="120">
        <f>IF($U322&lt;&gt;"",'HPDB FDT-1'!$Q$3,"")</f>
        <v/>
      </c>
      <c r="AD322" s="112">
        <f>IF($U322&lt;&gt;"",'HPDB FDT-1'!$Q$4,"")</f>
        <v/>
      </c>
      <c r="AE322" s="99">
        <f>IF($U322&lt;&gt;"",'HPDB FDT-1'!$C$6,"")</f>
        <v/>
      </c>
      <c r="AF322" s="120">
        <f>IF($U322&lt;&gt;"",'HPDB FDT-1'!$AT330,"")</f>
        <v/>
      </c>
      <c r="AG322" s="100">
        <f>IF($A322&lt;&gt;"",'CLUSTER FDT-1'!$H$2,"")</f>
        <v/>
      </c>
      <c r="AH322" s="99">
        <f>IF('HPDB FDT-1'!$AV330="","",'HPDB FDT-1'!$AV330)</f>
        <v/>
      </c>
      <c r="AI322" s="99">
        <f>IF('HPDB FDT-1'!$AW330="","",'HPDB FDT-1'!$AW330)</f>
        <v/>
      </c>
      <c r="AK322" s="113">
        <f>IF($U322&lt;&gt;"",'HPDB FDT-1'!$AX330,"")</f>
        <v/>
      </c>
      <c r="AL322" s="113">
        <f>IF($U322&lt;&gt;"",'HPDB FDT-1'!$AY330,"")</f>
        <v/>
      </c>
      <c r="AM322" s="113">
        <f>IF($U322&lt;&gt;"",'HPDB FDT-1'!$AZ330,"")</f>
        <v/>
      </c>
      <c r="AN322" s="113">
        <f>IF($U322&lt;&gt;"",'HPDB FDT-1'!$BA330,"")</f>
        <v/>
      </c>
      <c r="AO322" s="113">
        <f>IF($U322&lt;&gt;"",'HPDB FDT-1'!$BB330,"")</f>
        <v/>
      </c>
      <c r="AP322" s="113">
        <f>IF($U322&lt;&gt;"","RFS","")</f>
        <v/>
      </c>
      <c r="AR322" s="113">
        <f>IF($U322&lt;&gt;"","31","")</f>
        <v/>
      </c>
      <c r="AS322" s="113">
        <f>IF($U322&lt;&gt;"","FALSE","")</f>
        <v/>
      </c>
      <c r="AT322" s="113">
        <f>IF($U322&lt;&gt;"","TRUE","")</f>
        <v/>
      </c>
    </row>
    <row r="323" ht="15" customHeight="1" thickBot="1">
      <c r="A323" s="99">
        <f>IF($U323&lt;&gt;"",'HPDB FDT-1'!$Q331,"")</f>
        <v/>
      </c>
      <c r="B323" s="99">
        <f>IF($U323&lt;&gt;"",'HPDB FDT-1'!$R331,"")</f>
        <v/>
      </c>
      <c r="C323" s="99">
        <f>IF($U323&lt;&gt;"",'HPDB FDT-1'!$S331,"")</f>
        <v/>
      </c>
      <c r="D323" s="115">
        <f>IF($U323&lt;&gt;"",'HPDB FDT-1'!$T331,"")</f>
        <v/>
      </c>
      <c r="E323" s="99">
        <f>IF($U323&lt;&gt;"","FTTH","")</f>
        <v/>
      </c>
      <c r="F323" s="115">
        <f>IF($U323&lt;&gt;"",'HPDB FDT-1'!$V331,"")</f>
        <v/>
      </c>
      <c r="G323" s="99">
        <f>IF($U323&lt;&gt;"","General Retail","")</f>
        <v/>
      </c>
      <c r="H323" s="99">
        <f>IF($U323&lt;&gt;"",'CLUSTER FDT-1'!$A$2,"")</f>
        <v/>
      </c>
      <c r="J323" s="99">
        <f>IF($U323&lt;&gt;"",'CLUSTER FDT-1'!$A$2,"")</f>
        <v/>
      </c>
      <c r="K323" s="99">
        <f>IF($U323&lt;&gt;"",'CLUSTER FDT-1'!$A$2,"")</f>
        <v/>
      </c>
      <c r="L323" s="99">
        <f>IF($U323&lt;&gt;"",'HPDB FDT-1'!$AA331,"")</f>
        <v/>
      </c>
      <c r="M323" s="99">
        <f>IF($U323&lt;&gt;"",'HPDB FDT-1'!$AB331,"")</f>
        <v/>
      </c>
      <c r="N323" s="113">
        <f>IF($U323&lt;&gt;"",'HPDB FDT-1'!$AC331,"")</f>
        <v/>
      </c>
      <c r="O323" s="99">
        <f>IF('HPDB FDT-1'!$AD331="","",'HPDB FDT-1'!$AD331)</f>
        <v/>
      </c>
      <c r="T323" s="99">
        <f>IF('HPDB FDT-1'!$AI331="","",'HPDB FDT-1'!$AI331)</f>
        <v/>
      </c>
      <c r="U323" s="99">
        <f>IF('HPDB FDT-1'!$AJ331="","",'HPDB FDT-1'!$AJ331)</f>
        <v/>
      </c>
      <c r="V323" s="113">
        <f>IF($U323&lt;&gt;"","Single Dwelling Unit","")</f>
        <v/>
      </c>
      <c r="AB323" s="113">
        <f>IF($U323&lt;&gt;"","RFS","")</f>
        <v/>
      </c>
      <c r="AC323" s="120">
        <f>IF($U323&lt;&gt;"",'HPDB FDT-1'!$Q$3,"")</f>
        <v/>
      </c>
      <c r="AD323" s="112">
        <f>IF($U323&lt;&gt;"",'HPDB FDT-1'!$Q$4,"")</f>
        <v/>
      </c>
      <c r="AE323" s="99">
        <f>IF($U323&lt;&gt;"",'HPDB FDT-1'!$C$6,"")</f>
        <v/>
      </c>
      <c r="AF323" s="120">
        <f>IF($U323&lt;&gt;"",'HPDB FDT-1'!$AT331,"")</f>
        <v/>
      </c>
      <c r="AG323" s="100">
        <f>IF($A323&lt;&gt;"",'CLUSTER FDT-1'!$H$2,"")</f>
        <v/>
      </c>
      <c r="AH323" s="99">
        <f>IF('HPDB FDT-1'!$AV331="","",'HPDB FDT-1'!$AV331)</f>
        <v/>
      </c>
      <c r="AI323" s="99">
        <f>IF('HPDB FDT-1'!$AW331="","",'HPDB FDT-1'!$AW331)</f>
        <v/>
      </c>
      <c r="AK323" s="113">
        <f>IF($U323&lt;&gt;"",'HPDB FDT-1'!$AX331,"")</f>
        <v/>
      </c>
      <c r="AL323" s="113">
        <f>IF($U323&lt;&gt;"",'HPDB FDT-1'!$AY331,"")</f>
        <v/>
      </c>
      <c r="AM323" s="113">
        <f>IF($U323&lt;&gt;"",'HPDB FDT-1'!$AZ331,"")</f>
        <v/>
      </c>
      <c r="AN323" s="113">
        <f>IF($U323&lt;&gt;"",'HPDB FDT-1'!$BA331,"")</f>
        <v/>
      </c>
      <c r="AO323" s="113">
        <f>IF($U323&lt;&gt;"",'HPDB FDT-1'!$BB331,"")</f>
        <v/>
      </c>
      <c r="AP323" s="113">
        <f>IF($U323&lt;&gt;"","RFS","")</f>
        <v/>
      </c>
      <c r="AR323" s="113">
        <f>IF($U323&lt;&gt;"","31","")</f>
        <v/>
      </c>
      <c r="AS323" s="113">
        <f>IF($U323&lt;&gt;"","FALSE","")</f>
        <v/>
      </c>
      <c r="AT323" s="113">
        <f>IF($U323&lt;&gt;"","TRUE","")</f>
        <v/>
      </c>
    </row>
    <row r="324" ht="15" customHeight="1" thickBot="1">
      <c r="A324" s="99">
        <f>IF($U324&lt;&gt;"",'HPDB FDT-1'!$Q332,"")</f>
        <v/>
      </c>
      <c r="B324" s="99">
        <f>IF($U324&lt;&gt;"",'HPDB FDT-1'!$R332,"")</f>
        <v/>
      </c>
      <c r="C324" s="99">
        <f>IF($U324&lt;&gt;"",'HPDB FDT-1'!$S332,"")</f>
        <v/>
      </c>
      <c r="D324" s="115">
        <f>IF($U324&lt;&gt;"",'HPDB FDT-1'!$T332,"")</f>
        <v/>
      </c>
      <c r="E324" s="99">
        <f>IF($U324&lt;&gt;"","FTTH","")</f>
        <v/>
      </c>
      <c r="F324" s="115">
        <f>IF($U324&lt;&gt;"",'HPDB FDT-1'!$V332,"")</f>
        <v/>
      </c>
      <c r="G324" s="99">
        <f>IF($U324&lt;&gt;"","General Retail","")</f>
        <v/>
      </c>
      <c r="H324" s="99">
        <f>IF($U324&lt;&gt;"",'CLUSTER FDT-1'!$A$2,"")</f>
        <v/>
      </c>
      <c r="J324" s="99">
        <f>IF($U324&lt;&gt;"",'CLUSTER FDT-1'!$A$2,"")</f>
        <v/>
      </c>
      <c r="K324" s="99">
        <f>IF($U324&lt;&gt;"",'CLUSTER FDT-1'!$A$2,"")</f>
        <v/>
      </c>
      <c r="L324" s="99">
        <f>IF($U324&lt;&gt;"",'HPDB FDT-1'!$AA332,"")</f>
        <v/>
      </c>
      <c r="M324" s="99">
        <f>IF($U324&lt;&gt;"",'HPDB FDT-1'!$AB332,"")</f>
        <v/>
      </c>
      <c r="N324" s="113">
        <f>IF($U324&lt;&gt;"",'HPDB FDT-1'!$AC332,"")</f>
        <v/>
      </c>
      <c r="O324" s="99">
        <f>IF('HPDB FDT-1'!$AD332="","",'HPDB FDT-1'!$AD332)</f>
        <v/>
      </c>
      <c r="T324" s="99">
        <f>IF('HPDB FDT-1'!$AI332="","",'HPDB FDT-1'!$AI332)</f>
        <v/>
      </c>
      <c r="U324" s="99">
        <f>IF('HPDB FDT-1'!$AJ332="","",'HPDB FDT-1'!$AJ332)</f>
        <v/>
      </c>
      <c r="V324" s="113">
        <f>IF($U324&lt;&gt;"","Single Dwelling Unit","")</f>
        <v/>
      </c>
      <c r="AB324" s="113">
        <f>IF($U324&lt;&gt;"","RFS","")</f>
        <v/>
      </c>
      <c r="AC324" s="120">
        <f>IF($U324&lt;&gt;"",'HPDB FDT-1'!$Q$3,"")</f>
        <v/>
      </c>
      <c r="AD324" s="112">
        <f>IF($U324&lt;&gt;"",'HPDB FDT-1'!$Q$4,"")</f>
        <v/>
      </c>
      <c r="AE324" s="99">
        <f>IF($U324&lt;&gt;"",'HPDB FDT-1'!$C$6,"")</f>
        <v/>
      </c>
      <c r="AF324" s="120">
        <f>IF($U324&lt;&gt;"",'HPDB FDT-1'!$AT332,"")</f>
        <v/>
      </c>
      <c r="AG324" s="100">
        <f>IF($A324&lt;&gt;"",'CLUSTER FDT-1'!$H$2,"")</f>
        <v/>
      </c>
      <c r="AH324" s="99">
        <f>IF('HPDB FDT-1'!$AV332="","",'HPDB FDT-1'!$AV332)</f>
        <v/>
      </c>
      <c r="AI324" s="99">
        <f>IF('HPDB FDT-1'!$AW332="","",'HPDB FDT-1'!$AW332)</f>
        <v/>
      </c>
      <c r="AK324" s="113">
        <f>IF($U324&lt;&gt;"",'HPDB FDT-1'!$AX332,"")</f>
        <v/>
      </c>
      <c r="AL324" s="113">
        <f>IF($U324&lt;&gt;"",'HPDB FDT-1'!$AY332,"")</f>
        <v/>
      </c>
      <c r="AM324" s="113">
        <f>IF($U324&lt;&gt;"",'HPDB FDT-1'!$AZ332,"")</f>
        <v/>
      </c>
      <c r="AN324" s="113">
        <f>IF($U324&lt;&gt;"",'HPDB FDT-1'!$BA332,"")</f>
        <v/>
      </c>
      <c r="AO324" s="113">
        <f>IF($U324&lt;&gt;"",'HPDB FDT-1'!$BB332,"")</f>
        <v/>
      </c>
      <c r="AP324" s="113">
        <f>IF($U324&lt;&gt;"","RFS","")</f>
        <v/>
      </c>
      <c r="AR324" s="113">
        <f>IF($U324&lt;&gt;"","31","")</f>
        <v/>
      </c>
      <c r="AS324" s="113">
        <f>IF($U324&lt;&gt;"","FALSE","")</f>
        <v/>
      </c>
      <c r="AT324" s="113">
        <f>IF($U324&lt;&gt;"","TRUE","")</f>
        <v/>
      </c>
    </row>
    <row r="325" ht="15" customHeight="1" thickBot="1">
      <c r="A325" s="99">
        <f>IF($U325&lt;&gt;"",'HPDB FDT-1'!$Q333,"")</f>
        <v/>
      </c>
      <c r="B325" s="99">
        <f>IF($U325&lt;&gt;"",'HPDB FDT-1'!$R333,"")</f>
        <v/>
      </c>
      <c r="C325" s="99">
        <f>IF($U325&lt;&gt;"",'HPDB FDT-1'!$S333,"")</f>
        <v/>
      </c>
      <c r="D325" s="115">
        <f>IF($U325&lt;&gt;"",'HPDB FDT-1'!$T333,"")</f>
        <v/>
      </c>
      <c r="E325" s="99">
        <f>IF($U325&lt;&gt;"","FTTH","")</f>
        <v/>
      </c>
      <c r="F325" s="115">
        <f>IF($U325&lt;&gt;"",'HPDB FDT-1'!$V333,"")</f>
        <v/>
      </c>
      <c r="G325" s="99">
        <f>IF($U325&lt;&gt;"","General Retail","")</f>
        <v/>
      </c>
      <c r="H325" s="99">
        <f>IF($U325&lt;&gt;"",'CLUSTER FDT-1'!$A$2,"")</f>
        <v/>
      </c>
      <c r="J325" s="99">
        <f>IF($U325&lt;&gt;"",'CLUSTER FDT-1'!$A$2,"")</f>
        <v/>
      </c>
      <c r="K325" s="99">
        <f>IF($U325&lt;&gt;"",'CLUSTER FDT-1'!$A$2,"")</f>
        <v/>
      </c>
      <c r="L325" s="99">
        <f>IF($U325&lt;&gt;"",'HPDB FDT-1'!$AA333,"")</f>
        <v/>
      </c>
      <c r="M325" s="99">
        <f>IF($U325&lt;&gt;"",'HPDB FDT-1'!$AB333,"")</f>
        <v/>
      </c>
      <c r="N325" s="113">
        <f>IF($U325&lt;&gt;"",'HPDB FDT-1'!$AC333,"")</f>
        <v/>
      </c>
      <c r="O325" s="99">
        <f>IF('HPDB FDT-1'!$AD333="","",'HPDB FDT-1'!$AD333)</f>
        <v/>
      </c>
      <c r="T325" s="99">
        <f>IF('HPDB FDT-1'!$AI333="","",'HPDB FDT-1'!$AI333)</f>
        <v/>
      </c>
      <c r="U325" s="99">
        <f>IF('HPDB FDT-1'!$AJ333="","",'HPDB FDT-1'!$AJ333)</f>
        <v/>
      </c>
      <c r="V325" s="113">
        <f>IF($U325&lt;&gt;"","Single Dwelling Unit","")</f>
        <v/>
      </c>
      <c r="AB325" s="113">
        <f>IF($U325&lt;&gt;"","RFS","")</f>
        <v/>
      </c>
      <c r="AC325" s="120">
        <f>IF($U325&lt;&gt;"",'HPDB FDT-1'!$Q$3,"")</f>
        <v/>
      </c>
      <c r="AD325" s="112">
        <f>IF($U325&lt;&gt;"",'HPDB FDT-1'!$Q$4,"")</f>
        <v/>
      </c>
      <c r="AE325" s="99">
        <f>IF($U325&lt;&gt;"",'HPDB FDT-1'!$C$6,"")</f>
        <v/>
      </c>
      <c r="AF325" s="120">
        <f>IF($U325&lt;&gt;"",'HPDB FDT-1'!$AT333,"")</f>
        <v/>
      </c>
      <c r="AG325" s="100">
        <f>IF($A325&lt;&gt;"",'CLUSTER FDT-1'!$H$2,"")</f>
        <v/>
      </c>
      <c r="AH325" s="99">
        <f>IF('HPDB FDT-1'!$AV333="","",'HPDB FDT-1'!$AV333)</f>
        <v/>
      </c>
      <c r="AI325" s="99">
        <f>IF('HPDB FDT-1'!$AW333="","",'HPDB FDT-1'!$AW333)</f>
        <v/>
      </c>
      <c r="AK325" s="113">
        <f>IF($U325&lt;&gt;"",'HPDB FDT-1'!$AX333,"")</f>
        <v/>
      </c>
      <c r="AL325" s="113">
        <f>IF($U325&lt;&gt;"",'HPDB FDT-1'!$AY333,"")</f>
        <v/>
      </c>
      <c r="AM325" s="113">
        <f>IF($U325&lt;&gt;"",'HPDB FDT-1'!$AZ333,"")</f>
        <v/>
      </c>
      <c r="AN325" s="113">
        <f>IF($U325&lt;&gt;"",'HPDB FDT-1'!$BA333,"")</f>
        <v/>
      </c>
      <c r="AO325" s="113">
        <f>IF($U325&lt;&gt;"",'HPDB FDT-1'!$BB333,"")</f>
        <v/>
      </c>
      <c r="AP325" s="113">
        <f>IF($U325&lt;&gt;"","RFS","")</f>
        <v/>
      </c>
      <c r="AR325" s="113">
        <f>IF($U325&lt;&gt;"","31","")</f>
        <v/>
      </c>
      <c r="AS325" s="113">
        <f>IF($U325&lt;&gt;"","FALSE","")</f>
        <v/>
      </c>
      <c r="AT325" s="113">
        <f>IF($U325&lt;&gt;"","TRUE","")</f>
        <v/>
      </c>
    </row>
    <row r="326" ht="15" customHeight="1" thickBot="1">
      <c r="A326" s="99">
        <f>IF($U326&lt;&gt;"",'HPDB FDT-1'!$Q334,"")</f>
        <v/>
      </c>
      <c r="B326" s="99">
        <f>IF($U326&lt;&gt;"",'HPDB FDT-1'!$R334,"")</f>
        <v/>
      </c>
      <c r="C326" s="99">
        <f>IF($U326&lt;&gt;"",'HPDB FDT-1'!$S334,"")</f>
        <v/>
      </c>
      <c r="D326" s="115">
        <f>IF($U326&lt;&gt;"",'HPDB FDT-1'!$T334,"")</f>
        <v/>
      </c>
      <c r="E326" s="99">
        <f>IF($U326&lt;&gt;"","FTTH","")</f>
        <v/>
      </c>
      <c r="F326" s="115">
        <f>IF($U326&lt;&gt;"",'HPDB FDT-1'!$V334,"")</f>
        <v/>
      </c>
      <c r="G326" s="99">
        <f>IF($U326&lt;&gt;"","General Retail","")</f>
        <v/>
      </c>
      <c r="H326" s="99">
        <f>IF($U326&lt;&gt;"",'CLUSTER FDT-1'!$A$2,"")</f>
        <v/>
      </c>
      <c r="J326" s="99">
        <f>IF($U326&lt;&gt;"",'CLUSTER FDT-1'!$A$2,"")</f>
        <v/>
      </c>
      <c r="K326" s="99">
        <f>IF($U326&lt;&gt;"",'CLUSTER FDT-1'!$A$2,"")</f>
        <v/>
      </c>
      <c r="L326" s="99">
        <f>IF($U326&lt;&gt;"",'HPDB FDT-1'!$AA334,"")</f>
        <v/>
      </c>
      <c r="M326" s="99">
        <f>IF($U326&lt;&gt;"",'HPDB FDT-1'!$AB334,"")</f>
        <v/>
      </c>
      <c r="N326" s="113">
        <f>IF($U326&lt;&gt;"",'HPDB FDT-1'!$AC334,"")</f>
        <v/>
      </c>
      <c r="O326" s="99">
        <f>IF('HPDB FDT-1'!$AD334="","",'HPDB FDT-1'!$AD334)</f>
        <v/>
      </c>
      <c r="T326" s="99">
        <f>IF('HPDB FDT-1'!$AI334="","",'HPDB FDT-1'!$AI334)</f>
        <v/>
      </c>
      <c r="U326" s="99">
        <f>IF('HPDB FDT-1'!$AJ334="","",'HPDB FDT-1'!$AJ334)</f>
        <v/>
      </c>
      <c r="V326" s="113">
        <f>IF($U326&lt;&gt;"","Single Dwelling Unit","")</f>
        <v/>
      </c>
      <c r="AB326" s="113">
        <f>IF($U326&lt;&gt;"","RFS","")</f>
        <v/>
      </c>
      <c r="AC326" s="120">
        <f>IF($U326&lt;&gt;"",'HPDB FDT-1'!$Q$3,"")</f>
        <v/>
      </c>
      <c r="AD326" s="112">
        <f>IF($U326&lt;&gt;"",'HPDB FDT-1'!$Q$4,"")</f>
        <v/>
      </c>
      <c r="AE326" s="99">
        <f>IF($U326&lt;&gt;"",'HPDB FDT-1'!$C$6,"")</f>
        <v/>
      </c>
      <c r="AF326" s="120">
        <f>IF($U326&lt;&gt;"",'HPDB FDT-1'!$AT334,"")</f>
        <v/>
      </c>
      <c r="AG326" s="100">
        <f>IF($A326&lt;&gt;"",'CLUSTER FDT-1'!$H$2,"")</f>
        <v/>
      </c>
      <c r="AH326" s="99">
        <f>IF('HPDB FDT-1'!$AV334="","",'HPDB FDT-1'!$AV334)</f>
        <v/>
      </c>
      <c r="AI326" s="99">
        <f>IF('HPDB FDT-1'!$AW334="","",'HPDB FDT-1'!$AW334)</f>
        <v/>
      </c>
      <c r="AK326" s="113">
        <f>IF($U326&lt;&gt;"",'HPDB FDT-1'!$AX334,"")</f>
        <v/>
      </c>
      <c r="AL326" s="113">
        <f>IF($U326&lt;&gt;"",'HPDB FDT-1'!$AY334,"")</f>
        <v/>
      </c>
      <c r="AM326" s="113">
        <f>IF($U326&lt;&gt;"",'HPDB FDT-1'!$AZ334,"")</f>
        <v/>
      </c>
      <c r="AN326" s="113">
        <f>IF($U326&lt;&gt;"",'HPDB FDT-1'!$BA334,"")</f>
        <v/>
      </c>
      <c r="AO326" s="113">
        <f>IF($U326&lt;&gt;"",'HPDB FDT-1'!$BB334,"")</f>
        <v/>
      </c>
      <c r="AP326" s="113">
        <f>IF($U326&lt;&gt;"","RFS","")</f>
        <v/>
      </c>
      <c r="AR326" s="113">
        <f>IF($U326&lt;&gt;"","31","")</f>
        <v/>
      </c>
      <c r="AS326" s="113">
        <f>IF($U326&lt;&gt;"","FALSE","")</f>
        <v/>
      </c>
      <c r="AT326" s="113">
        <f>IF($U326&lt;&gt;"","TRUE","")</f>
        <v/>
      </c>
    </row>
    <row r="327" ht="15" customHeight="1" thickBot="1">
      <c r="A327" s="99">
        <f>IF($U327&lt;&gt;"",'HPDB FDT-1'!$Q335,"")</f>
        <v/>
      </c>
      <c r="B327" s="99">
        <f>IF($U327&lt;&gt;"",'HPDB FDT-1'!$R335,"")</f>
        <v/>
      </c>
      <c r="C327" s="99">
        <f>IF($U327&lt;&gt;"",'HPDB FDT-1'!$S335,"")</f>
        <v/>
      </c>
      <c r="D327" s="115">
        <f>IF($U327&lt;&gt;"",'HPDB FDT-1'!$T335,"")</f>
        <v/>
      </c>
      <c r="E327" s="99">
        <f>IF($U327&lt;&gt;"","FTTH","")</f>
        <v/>
      </c>
      <c r="F327" s="115">
        <f>IF($U327&lt;&gt;"",'HPDB FDT-1'!$V335,"")</f>
        <v/>
      </c>
      <c r="G327" s="99">
        <f>IF($U327&lt;&gt;"","General Retail","")</f>
        <v/>
      </c>
      <c r="H327" s="99">
        <f>IF($U327&lt;&gt;"",'CLUSTER FDT-1'!$A$2,"")</f>
        <v/>
      </c>
      <c r="J327" s="99">
        <f>IF($U327&lt;&gt;"",'CLUSTER FDT-1'!$A$2,"")</f>
        <v/>
      </c>
      <c r="K327" s="99">
        <f>IF($U327&lt;&gt;"",'CLUSTER FDT-1'!$A$2,"")</f>
        <v/>
      </c>
      <c r="L327" s="99">
        <f>IF($U327&lt;&gt;"",'HPDB FDT-1'!$AA335,"")</f>
        <v/>
      </c>
      <c r="M327" s="99">
        <f>IF($U327&lt;&gt;"",'HPDB FDT-1'!$AB335,"")</f>
        <v/>
      </c>
      <c r="N327" s="113">
        <f>IF($U327&lt;&gt;"",'HPDB FDT-1'!$AC335,"")</f>
        <v/>
      </c>
      <c r="O327" s="99">
        <f>IF('HPDB FDT-1'!$AD335="","",'HPDB FDT-1'!$AD335)</f>
        <v/>
      </c>
      <c r="T327" s="99">
        <f>IF('HPDB FDT-1'!$AI335="","",'HPDB FDT-1'!$AI335)</f>
        <v/>
      </c>
      <c r="U327" s="99">
        <f>IF('HPDB FDT-1'!$AJ335="","",'HPDB FDT-1'!$AJ335)</f>
        <v/>
      </c>
      <c r="V327" s="113">
        <f>IF($U327&lt;&gt;"","Single Dwelling Unit","")</f>
        <v/>
      </c>
      <c r="AB327" s="113">
        <f>IF($U327&lt;&gt;"","RFS","")</f>
        <v/>
      </c>
      <c r="AC327" s="120">
        <f>IF($U327&lt;&gt;"",'HPDB FDT-1'!$Q$3,"")</f>
        <v/>
      </c>
      <c r="AD327" s="112">
        <f>IF($U327&lt;&gt;"",'HPDB FDT-1'!$Q$4,"")</f>
        <v/>
      </c>
      <c r="AE327" s="99">
        <f>IF($U327&lt;&gt;"",'HPDB FDT-1'!$C$6,"")</f>
        <v/>
      </c>
      <c r="AF327" s="120">
        <f>IF($U327&lt;&gt;"",'HPDB FDT-1'!$AT335,"")</f>
        <v/>
      </c>
      <c r="AG327" s="100">
        <f>IF($A327&lt;&gt;"",'CLUSTER FDT-1'!$H$2,"")</f>
        <v/>
      </c>
      <c r="AH327" s="99">
        <f>IF('HPDB FDT-1'!$AV335="","",'HPDB FDT-1'!$AV335)</f>
        <v/>
      </c>
      <c r="AI327" s="99">
        <f>IF('HPDB FDT-1'!$AW335="","",'HPDB FDT-1'!$AW335)</f>
        <v/>
      </c>
      <c r="AK327" s="113">
        <f>IF($U327&lt;&gt;"",'HPDB FDT-1'!$AX335,"")</f>
        <v/>
      </c>
      <c r="AL327" s="113">
        <f>IF($U327&lt;&gt;"",'HPDB FDT-1'!$AY335,"")</f>
        <v/>
      </c>
      <c r="AM327" s="113">
        <f>IF($U327&lt;&gt;"",'HPDB FDT-1'!$AZ335,"")</f>
        <v/>
      </c>
      <c r="AN327" s="113">
        <f>IF($U327&lt;&gt;"",'HPDB FDT-1'!$BA335,"")</f>
        <v/>
      </c>
      <c r="AO327" s="113">
        <f>IF($U327&lt;&gt;"",'HPDB FDT-1'!$BB335,"")</f>
        <v/>
      </c>
      <c r="AP327" s="113">
        <f>IF($U327&lt;&gt;"","RFS","")</f>
        <v/>
      </c>
      <c r="AR327" s="113">
        <f>IF($U327&lt;&gt;"","31","")</f>
        <v/>
      </c>
      <c r="AS327" s="113">
        <f>IF($U327&lt;&gt;"","FALSE","")</f>
        <v/>
      </c>
      <c r="AT327" s="113">
        <f>IF($U327&lt;&gt;"","TRUE","")</f>
        <v/>
      </c>
    </row>
    <row r="328" ht="15" customHeight="1" thickBot="1">
      <c r="A328" s="99">
        <f>IF($U328&lt;&gt;"",'HPDB FDT-1'!$Q336,"")</f>
        <v/>
      </c>
      <c r="B328" s="99">
        <f>IF($U328&lt;&gt;"",'HPDB FDT-1'!$R336,"")</f>
        <v/>
      </c>
      <c r="C328" s="99">
        <f>IF($U328&lt;&gt;"",'HPDB FDT-1'!$S336,"")</f>
        <v/>
      </c>
      <c r="D328" s="115">
        <f>IF($U328&lt;&gt;"",'HPDB FDT-1'!$T336,"")</f>
        <v/>
      </c>
      <c r="E328" s="99">
        <f>IF($U328&lt;&gt;"","FTTH","")</f>
        <v/>
      </c>
      <c r="F328" s="115">
        <f>IF($U328&lt;&gt;"",'HPDB FDT-1'!$V336,"")</f>
        <v/>
      </c>
      <c r="G328" s="99">
        <f>IF($U328&lt;&gt;"","General Retail","")</f>
        <v/>
      </c>
      <c r="H328" s="99">
        <f>IF($U328&lt;&gt;"",'CLUSTER FDT-1'!$A$2,"")</f>
        <v/>
      </c>
      <c r="J328" s="99">
        <f>IF($U328&lt;&gt;"",'CLUSTER FDT-1'!$A$2,"")</f>
        <v/>
      </c>
      <c r="K328" s="99">
        <f>IF($U328&lt;&gt;"",'CLUSTER FDT-1'!$A$2,"")</f>
        <v/>
      </c>
      <c r="L328" s="99">
        <f>IF($U328&lt;&gt;"",'HPDB FDT-1'!$AA336,"")</f>
        <v/>
      </c>
      <c r="M328" s="99">
        <f>IF($U328&lt;&gt;"",'HPDB FDT-1'!$AB336,"")</f>
        <v/>
      </c>
      <c r="N328" s="113">
        <f>IF($U328&lt;&gt;"",'HPDB FDT-1'!$AC336,"")</f>
        <v/>
      </c>
      <c r="O328" s="99">
        <f>IF('HPDB FDT-1'!$AD336="","",'HPDB FDT-1'!$AD336)</f>
        <v/>
      </c>
      <c r="T328" s="99">
        <f>IF('HPDB FDT-1'!$AI336="","",'HPDB FDT-1'!$AI336)</f>
        <v/>
      </c>
      <c r="U328" s="99">
        <f>IF('HPDB FDT-1'!$AJ336="","",'HPDB FDT-1'!$AJ336)</f>
        <v/>
      </c>
      <c r="V328" s="113">
        <f>IF($U328&lt;&gt;"","Single Dwelling Unit","")</f>
        <v/>
      </c>
      <c r="AB328" s="113">
        <f>IF($U328&lt;&gt;"","RFS","")</f>
        <v/>
      </c>
      <c r="AC328" s="120">
        <f>IF($U328&lt;&gt;"",'HPDB FDT-1'!$Q$3,"")</f>
        <v/>
      </c>
      <c r="AD328" s="112">
        <f>IF($U328&lt;&gt;"",'HPDB FDT-1'!$Q$4,"")</f>
        <v/>
      </c>
      <c r="AE328" s="99">
        <f>IF($U328&lt;&gt;"",'HPDB FDT-1'!$C$6,"")</f>
        <v/>
      </c>
      <c r="AF328" s="120">
        <f>IF($U328&lt;&gt;"",'HPDB FDT-1'!$AT336,"")</f>
        <v/>
      </c>
      <c r="AG328" s="100">
        <f>IF($A328&lt;&gt;"",'CLUSTER FDT-1'!$H$2,"")</f>
        <v/>
      </c>
      <c r="AH328" s="99">
        <f>IF('HPDB FDT-1'!$AV336="","",'HPDB FDT-1'!$AV336)</f>
        <v/>
      </c>
      <c r="AI328" s="99">
        <f>IF('HPDB FDT-1'!$AW336="","",'HPDB FDT-1'!$AW336)</f>
        <v/>
      </c>
      <c r="AK328" s="113">
        <f>IF($U328&lt;&gt;"",'HPDB FDT-1'!$AX336,"")</f>
        <v/>
      </c>
      <c r="AL328" s="113">
        <f>IF($U328&lt;&gt;"",'HPDB FDT-1'!$AY336,"")</f>
        <v/>
      </c>
      <c r="AM328" s="113">
        <f>IF($U328&lt;&gt;"",'HPDB FDT-1'!$AZ336,"")</f>
        <v/>
      </c>
      <c r="AN328" s="113">
        <f>IF($U328&lt;&gt;"",'HPDB FDT-1'!$BA336,"")</f>
        <v/>
      </c>
      <c r="AO328" s="113">
        <f>IF($U328&lt;&gt;"",'HPDB FDT-1'!$BB336,"")</f>
        <v/>
      </c>
      <c r="AP328" s="113">
        <f>IF($U328&lt;&gt;"","RFS","")</f>
        <v/>
      </c>
      <c r="AR328" s="113">
        <f>IF($U328&lt;&gt;"","31","")</f>
        <v/>
      </c>
      <c r="AS328" s="113">
        <f>IF($U328&lt;&gt;"","FALSE","")</f>
        <v/>
      </c>
      <c r="AT328" s="113">
        <f>IF($U328&lt;&gt;"","TRUE","")</f>
        <v/>
      </c>
    </row>
    <row r="329" ht="15" customHeight="1" thickBot="1">
      <c r="A329" s="99">
        <f>IF($U329&lt;&gt;"",'HPDB FDT-1'!$Q337,"")</f>
        <v/>
      </c>
      <c r="B329" s="99">
        <f>IF($U329&lt;&gt;"",'HPDB FDT-1'!$R337,"")</f>
        <v/>
      </c>
      <c r="C329" s="99">
        <f>IF($U329&lt;&gt;"",'HPDB FDT-1'!$S337,"")</f>
        <v/>
      </c>
      <c r="D329" s="115">
        <f>IF($U329&lt;&gt;"",'HPDB FDT-1'!$T337,"")</f>
        <v/>
      </c>
      <c r="E329" s="99">
        <f>IF($U329&lt;&gt;"","FTTH","")</f>
        <v/>
      </c>
      <c r="F329" s="115">
        <f>IF($U329&lt;&gt;"",'HPDB FDT-1'!$V337,"")</f>
        <v/>
      </c>
      <c r="G329" s="99">
        <f>IF($U329&lt;&gt;"","General Retail","")</f>
        <v/>
      </c>
      <c r="H329" s="99">
        <f>IF($U329&lt;&gt;"",'CLUSTER FDT-1'!$A$2,"")</f>
        <v/>
      </c>
      <c r="J329" s="99">
        <f>IF($U329&lt;&gt;"",'CLUSTER FDT-1'!$A$2,"")</f>
        <v/>
      </c>
      <c r="K329" s="99">
        <f>IF($U329&lt;&gt;"",'CLUSTER FDT-1'!$A$2,"")</f>
        <v/>
      </c>
      <c r="L329" s="99">
        <f>IF($U329&lt;&gt;"",'HPDB FDT-1'!$AA337,"")</f>
        <v/>
      </c>
      <c r="M329" s="99">
        <f>IF($U329&lt;&gt;"",'HPDB FDT-1'!$AB337,"")</f>
        <v/>
      </c>
      <c r="N329" s="113">
        <f>IF($U329&lt;&gt;"",'HPDB FDT-1'!$AC337,"")</f>
        <v/>
      </c>
      <c r="O329" s="99">
        <f>IF('HPDB FDT-1'!$AD337="","",'HPDB FDT-1'!$AD337)</f>
        <v/>
      </c>
      <c r="T329" s="99">
        <f>IF('HPDB FDT-1'!$AI337="","",'HPDB FDT-1'!$AI337)</f>
        <v/>
      </c>
      <c r="U329" s="99">
        <f>IF('HPDB FDT-1'!$AJ337="","",'HPDB FDT-1'!$AJ337)</f>
        <v/>
      </c>
      <c r="V329" s="113">
        <f>IF($U329&lt;&gt;"","Single Dwelling Unit","")</f>
        <v/>
      </c>
      <c r="AB329" s="113">
        <f>IF($U329&lt;&gt;"","RFS","")</f>
        <v/>
      </c>
      <c r="AC329" s="120">
        <f>IF($U329&lt;&gt;"",'HPDB FDT-1'!$Q$3,"")</f>
        <v/>
      </c>
      <c r="AD329" s="112">
        <f>IF($U329&lt;&gt;"",'HPDB FDT-1'!$Q$4,"")</f>
        <v/>
      </c>
      <c r="AE329" s="99">
        <f>IF($U329&lt;&gt;"",'HPDB FDT-1'!$C$6,"")</f>
        <v/>
      </c>
      <c r="AF329" s="120">
        <f>IF($U329&lt;&gt;"",'HPDB FDT-1'!$AT337,"")</f>
        <v/>
      </c>
      <c r="AG329" s="100">
        <f>IF($A329&lt;&gt;"",'CLUSTER FDT-1'!$H$2,"")</f>
        <v/>
      </c>
      <c r="AH329" s="99">
        <f>IF('HPDB FDT-1'!$AV337="","",'HPDB FDT-1'!$AV337)</f>
        <v/>
      </c>
      <c r="AI329" s="99">
        <f>IF('HPDB FDT-1'!$AW337="","",'HPDB FDT-1'!$AW337)</f>
        <v/>
      </c>
      <c r="AK329" s="113">
        <f>IF($U329&lt;&gt;"",'HPDB FDT-1'!$AX337,"")</f>
        <v/>
      </c>
      <c r="AL329" s="113">
        <f>IF($U329&lt;&gt;"",'HPDB FDT-1'!$AY337,"")</f>
        <v/>
      </c>
      <c r="AM329" s="113">
        <f>IF($U329&lt;&gt;"",'HPDB FDT-1'!$AZ337,"")</f>
        <v/>
      </c>
      <c r="AN329" s="113">
        <f>IF($U329&lt;&gt;"",'HPDB FDT-1'!$BA337,"")</f>
        <v/>
      </c>
      <c r="AO329" s="113">
        <f>IF($U329&lt;&gt;"",'HPDB FDT-1'!$BB337,"")</f>
        <v/>
      </c>
      <c r="AP329" s="113">
        <f>IF($U329&lt;&gt;"","RFS","")</f>
        <v/>
      </c>
      <c r="AR329" s="113">
        <f>IF($U329&lt;&gt;"","31","")</f>
        <v/>
      </c>
      <c r="AS329" s="113">
        <f>IF($U329&lt;&gt;"","FALSE","")</f>
        <v/>
      </c>
      <c r="AT329" s="113">
        <f>IF($U329&lt;&gt;"","TRUE","")</f>
        <v/>
      </c>
    </row>
    <row r="330" ht="15" customHeight="1" thickBot="1">
      <c r="A330" s="99">
        <f>IF($U330&lt;&gt;"",'HPDB FDT-1'!$Q338,"")</f>
        <v/>
      </c>
      <c r="B330" s="99">
        <f>IF($U330&lt;&gt;"",'HPDB FDT-1'!$R338,"")</f>
        <v/>
      </c>
      <c r="C330" s="99">
        <f>IF($U330&lt;&gt;"",'HPDB FDT-1'!$S338,"")</f>
        <v/>
      </c>
      <c r="D330" s="115">
        <f>IF($U330&lt;&gt;"",'HPDB FDT-1'!$T338,"")</f>
        <v/>
      </c>
      <c r="E330" s="99">
        <f>IF($U330&lt;&gt;"","FTTH","")</f>
        <v/>
      </c>
      <c r="F330" s="115">
        <f>IF($U330&lt;&gt;"",'HPDB FDT-1'!$V338,"")</f>
        <v/>
      </c>
      <c r="G330" s="99">
        <f>IF($U330&lt;&gt;"","General Retail","")</f>
        <v/>
      </c>
      <c r="H330" s="99">
        <f>IF($U330&lt;&gt;"",'CLUSTER FDT-1'!$A$2,"")</f>
        <v/>
      </c>
      <c r="J330" s="99">
        <f>IF($U330&lt;&gt;"",'CLUSTER FDT-1'!$A$2,"")</f>
        <v/>
      </c>
      <c r="K330" s="99">
        <f>IF($U330&lt;&gt;"",'CLUSTER FDT-1'!$A$2,"")</f>
        <v/>
      </c>
      <c r="L330" s="99">
        <f>IF($U330&lt;&gt;"",'HPDB FDT-1'!$AA338,"")</f>
        <v/>
      </c>
      <c r="M330" s="99">
        <f>IF($U330&lt;&gt;"",'HPDB FDT-1'!$AB338,"")</f>
        <v/>
      </c>
      <c r="N330" s="113">
        <f>IF($U330&lt;&gt;"",'HPDB FDT-1'!$AC338,"")</f>
        <v/>
      </c>
      <c r="O330" s="99">
        <f>IF('HPDB FDT-1'!$AD338="","",'HPDB FDT-1'!$AD338)</f>
        <v/>
      </c>
      <c r="T330" s="99">
        <f>IF('HPDB FDT-1'!$AI338="","",'HPDB FDT-1'!$AI338)</f>
        <v/>
      </c>
      <c r="U330" s="99">
        <f>IF('HPDB FDT-1'!$AJ338="","",'HPDB FDT-1'!$AJ338)</f>
        <v/>
      </c>
      <c r="V330" s="113">
        <f>IF($U330&lt;&gt;"","Single Dwelling Unit","")</f>
        <v/>
      </c>
      <c r="AB330" s="113">
        <f>IF($U330&lt;&gt;"","RFS","")</f>
        <v/>
      </c>
      <c r="AC330" s="120">
        <f>IF($U330&lt;&gt;"",'HPDB FDT-1'!$Q$3,"")</f>
        <v/>
      </c>
      <c r="AD330" s="112">
        <f>IF($U330&lt;&gt;"",'HPDB FDT-1'!$Q$4,"")</f>
        <v/>
      </c>
      <c r="AE330" s="99">
        <f>IF($U330&lt;&gt;"",'HPDB FDT-1'!$C$6,"")</f>
        <v/>
      </c>
      <c r="AF330" s="120">
        <f>IF($U330&lt;&gt;"",'HPDB FDT-1'!$AT338,"")</f>
        <v/>
      </c>
      <c r="AG330" s="100">
        <f>IF($A330&lt;&gt;"",'CLUSTER FDT-1'!$H$2,"")</f>
        <v/>
      </c>
      <c r="AH330" s="99">
        <f>IF('HPDB FDT-1'!$AV338="","",'HPDB FDT-1'!$AV338)</f>
        <v/>
      </c>
      <c r="AI330" s="99">
        <f>IF('HPDB FDT-1'!$AW338="","",'HPDB FDT-1'!$AW338)</f>
        <v/>
      </c>
      <c r="AK330" s="113">
        <f>IF($U330&lt;&gt;"",'HPDB FDT-1'!$AX338,"")</f>
        <v/>
      </c>
      <c r="AL330" s="113">
        <f>IF($U330&lt;&gt;"",'HPDB FDT-1'!$AY338,"")</f>
        <v/>
      </c>
      <c r="AM330" s="113">
        <f>IF($U330&lt;&gt;"",'HPDB FDT-1'!$AZ338,"")</f>
        <v/>
      </c>
      <c r="AN330" s="113">
        <f>IF($U330&lt;&gt;"",'HPDB FDT-1'!$BA338,"")</f>
        <v/>
      </c>
      <c r="AO330" s="113">
        <f>IF($U330&lt;&gt;"",'HPDB FDT-1'!$BB338,"")</f>
        <v/>
      </c>
      <c r="AP330" s="113">
        <f>IF($U330&lt;&gt;"","RFS","")</f>
        <v/>
      </c>
      <c r="AR330" s="113">
        <f>IF($U330&lt;&gt;"","31","")</f>
        <v/>
      </c>
      <c r="AS330" s="113">
        <f>IF($U330&lt;&gt;"","FALSE","")</f>
        <v/>
      </c>
      <c r="AT330" s="113">
        <f>IF($U330&lt;&gt;"","TRUE","")</f>
        <v/>
      </c>
    </row>
    <row r="331" ht="15" customHeight="1" thickBot="1">
      <c r="A331" s="99">
        <f>IF($U331&lt;&gt;"",'HPDB FDT-1'!$Q339,"")</f>
        <v/>
      </c>
      <c r="B331" s="99">
        <f>IF($U331&lt;&gt;"",'HPDB FDT-1'!$R339,"")</f>
        <v/>
      </c>
      <c r="C331" s="99">
        <f>IF($U331&lt;&gt;"",'HPDB FDT-1'!$S339,"")</f>
        <v/>
      </c>
      <c r="D331" s="115">
        <f>IF($U331&lt;&gt;"",'HPDB FDT-1'!$T339,"")</f>
        <v/>
      </c>
      <c r="E331" s="99">
        <f>IF($U331&lt;&gt;"","FTTH","")</f>
        <v/>
      </c>
      <c r="F331" s="115">
        <f>IF($U331&lt;&gt;"",'HPDB FDT-1'!$V339,"")</f>
        <v/>
      </c>
      <c r="G331" s="99">
        <f>IF($U331&lt;&gt;"","General Retail","")</f>
        <v/>
      </c>
      <c r="H331" s="99">
        <f>IF($U331&lt;&gt;"",'CLUSTER FDT-1'!$A$2,"")</f>
        <v/>
      </c>
      <c r="J331" s="99">
        <f>IF($U331&lt;&gt;"",'CLUSTER FDT-1'!$A$2,"")</f>
        <v/>
      </c>
      <c r="K331" s="99">
        <f>IF($U331&lt;&gt;"",'CLUSTER FDT-1'!$A$2,"")</f>
        <v/>
      </c>
      <c r="L331" s="99">
        <f>IF($U331&lt;&gt;"",'HPDB FDT-1'!$AA339,"")</f>
        <v/>
      </c>
      <c r="M331" s="99">
        <f>IF($U331&lt;&gt;"",'HPDB FDT-1'!$AB339,"")</f>
        <v/>
      </c>
      <c r="N331" s="113">
        <f>IF($U331&lt;&gt;"",'HPDB FDT-1'!$AC339,"")</f>
        <v/>
      </c>
      <c r="O331" s="99">
        <f>IF('HPDB FDT-1'!$AD339="","",'HPDB FDT-1'!$AD339)</f>
        <v/>
      </c>
      <c r="T331" s="99">
        <f>IF('HPDB FDT-1'!$AI339="","",'HPDB FDT-1'!$AI339)</f>
        <v/>
      </c>
      <c r="U331" s="99">
        <f>IF('HPDB FDT-1'!$AJ339="","",'HPDB FDT-1'!$AJ339)</f>
        <v/>
      </c>
      <c r="V331" s="113">
        <f>IF($U331&lt;&gt;"","Single Dwelling Unit","")</f>
        <v/>
      </c>
      <c r="AB331" s="113">
        <f>IF($U331&lt;&gt;"","RFS","")</f>
        <v/>
      </c>
      <c r="AC331" s="120">
        <f>IF($U331&lt;&gt;"",'HPDB FDT-1'!$Q$3,"")</f>
        <v/>
      </c>
      <c r="AD331" s="112">
        <f>IF($U331&lt;&gt;"",'HPDB FDT-1'!$Q$4,"")</f>
        <v/>
      </c>
      <c r="AE331" s="99">
        <f>IF($U331&lt;&gt;"",'HPDB FDT-1'!$C$6,"")</f>
        <v/>
      </c>
      <c r="AF331" s="120">
        <f>IF($U331&lt;&gt;"",'HPDB FDT-1'!$AT339,"")</f>
        <v/>
      </c>
      <c r="AG331" s="100">
        <f>IF($A331&lt;&gt;"",'CLUSTER FDT-1'!$H$2,"")</f>
        <v/>
      </c>
      <c r="AH331" s="99">
        <f>IF('HPDB FDT-1'!$AV339="","",'HPDB FDT-1'!$AV339)</f>
        <v/>
      </c>
      <c r="AI331" s="99">
        <f>IF('HPDB FDT-1'!$AW339="","",'HPDB FDT-1'!$AW339)</f>
        <v/>
      </c>
      <c r="AK331" s="113">
        <f>IF($U331&lt;&gt;"",'HPDB FDT-1'!$AX339,"")</f>
        <v/>
      </c>
      <c r="AL331" s="113">
        <f>IF($U331&lt;&gt;"",'HPDB FDT-1'!$AY339,"")</f>
        <v/>
      </c>
      <c r="AM331" s="113">
        <f>IF($U331&lt;&gt;"",'HPDB FDT-1'!$AZ339,"")</f>
        <v/>
      </c>
      <c r="AN331" s="113">
        <f>IF($U331&lt;&gt;"",'HPDB FDT-1'!$BA339,"")</f>
        <v/>
      </c>
      <c r="AO331" s="113">
        <f>IF($U331&lt;&gt;"",'HPDB FDT-1'!$BB339,"")</f>
        <v/>
      </c>
      <c r="AP331" s="113">
        <f>IF($U331&lt;&gt;"","RFS","")</f>
        <v/>
      </c>
      <c r="AR331" s="113">
        <f>IF($U331&lt;&gt;"","31","")</f>
        <v/>
      </c>
      <c r="AS331" s="113">
        <f>IF($U331&lt;&gt;"","FALSE","")</f>
        <v/>
      </c>
      <c r="AT331" s="113">
        <f>IF($U331&lt;&gt;"","TRUE","")</f>
        <v/>
      </c>
    </row>
    <row r="332" ht="15" customHeight="1" thickBot="1">
      <c r="A332" s="99">
        <f>IF($U332&lt;&gt;"",'HPDB FDT-1'!$Q340,"")</f>
        <v/>
      </c>
      <c r="B332" s="99">
        <f>IF($U332&lt;&gt;"",'HPDB FDT-1'!$R340,"")</f>
        <v/>
      </c>
      <c r="C332" s="99">
        <f>IF($U332&lt;&gt;"",'HPDB FDT-1'!$S340,"")</f>
        <v/>
      </c>
      <c r="D332" s="115">
        <f>IF($U332&lt;&gt;"",'HPDB FDT-1'!$T340,"")</f>
        <v/>
      </c>
      <c r="E332" s="99">
        <f>IF($U332&lt;&gt;"","FTTH","")</f>
        <v/>
      </c>
      <c r="F332" s="115">
        <f>IF($U332&lt;&gt;"",'HPDB FDT-1'!$V340,"")</f>
        <v/>
      </c>
      <c r="G332" s="99">
        <f>IF($U332&lt;&gt;"","General Retail","")</f>
        <v/>
      </c>
      <c r="H332" s="99">
        <f>IF($U332&lt;&gt;"",'CLUSTER FDT-1'!$A$2,"")</f>
        <v/>
      </c>
      <c r="J332" s="99">
        <f>IF($U332&lt;&gt;"",'CLUSTER FDT-1'!$A$2,"")</f>
        <v/>
      </c>
      <c r="K332" s="99">
        <f>IF($U332&lt;&gt;"",'CLUSTER FDT-1'!$A$2,"")</f>
        <v/>
      </c>
      <c r="L332" s="99">
        <f>IF($U332&lt;&gt;"",'HPDB FDT-1'!$AA340,"")</f>
        <v/>
      </c>
      <c r="M332" s="99">
        <f>IF($U332&lt;&gt;"",'HPDB FDT-1'!$AB340,"")</f>
        <v/>
      </c>
      <c r="N332" s="113">
        <f>IF($U332&lt;&gt;"",'HPDB FDT-1'!$AC340,"")</f>
        <v/>
      </c>
      <c r="O332" s="99">
        <f>IF('HPDB FDT-1'!$AD340="","",'HPDB FDT-1'!$AD340)</f>
        <v/>
      </c>
      <c r="T332" s="99">
        <f>IF('HPDB FDT-1'!$AI340="","",'HPDB FDT-1'!$AI340)</f>
        <v/>
      </c>
      <c r="U332" s="99">
        <f>IF('HPDB FDT-1'!$AJ340="","",'HPDB FDT-1'!$AJ340)</f>
        <v/>
      </c>
      <c r="V332" s="113">
        <f>IF($U332&lt;&gt;"","Single Dwelling Unit","")</f>
        <v/>
      </c>
      <c r="AB332" s="113">
        <f>IF($U332&lt;&gt;"","RFS","")</f>
        <v/>
      </c>
      <c r="AC332" s="120">
        <f>IF($U332&lt;&gt;"",'HPDB FDT-1'!$Q$3,"")</f>
        <v/>
      </c>
      <c r="AD332" s="112">
        <f>IF($U332&lt;&gt;"",'HPDB FDT-1'!$Q$4,"")</f>
        <v/>
      </c>
      <c r="AE332" s="99">
        <f>IF($U332&lt;&gt;"",'HPDB FDT-1'!$C$6,"")</f>
        <v/>
      </c>
      <c r="AF332" s="120">
        <f>IF($U332&lt;&gt;"",'HPDB FDT-1'!$AT340,"")</f>
        <v/>
      </c>
      <c r="AG332" s="100">
        <f>IF($A332&lt;&gt;"",'CLUSTER FDT-1'!$H$2,"")</f>
        <v/>
      </c>
      <c r="AH332" s="99">
        <f>IF('HPDB FDT-1'!$AV340="","",'HPDB FDT-1'!$AV340)</f>
        <v/>
      </c>
      <c r="AI332" s="99">
        <f>IF('HPDB FDT-1'!$AW340="","",'HPDB FDT-1'!$AW340)</f>
        <v/>
      </c>
      <c r="AK332" s="113">
        <f>IF($U332&lt;&gt;"",'HPDB FDT-1'!$AX340,"")</f>
        <v/>
      </c>
      <c r="AL332" s="113">
        <f>IF($U332&lt;&gt;"",'HPDB FDT-1'!$AY340,"")</f>
        <v/>
      </c>
      <c r="AM332" s="113">
        <f>IF($U332&lt;&gt;"",'HPDB FDT-1'!$AZ340,"")</f>
        <v/>
      </c>
      <c r="AN332" s="113">
        <f>IF($U332&lt;&gt;"",'HPDB FDT-1'!$BA340,"")</f>
        <v/>
      </c>
      <c r="AO332" s="113">
        <f>IF($U332&lt;&gt;"",'HPDB FDT-1'!$BB340,"")</f>
        <v/>
      </c>
      <c r="AP332" s="113">
        <f>IF($U332&lt;&gt;"","RFS","")</f>
        <v/>
      </c>
      <c r="AR332" s="113">
        <f>IF($U332&lt;&gt;"","31","")</f>
        <v/>
      </c>
      <c r="AS332" s="113">
        <f>IF($U332&lt;&gt;"","FALSE","")</f>
        <v/>
      </c>
      <c r="AT332" s="113">
        <f>IF($U332&lt;&gt;"","TRUE","")</f>
        <v/>
      </c>
    </row>
    <row r="333" ht="15" customHeight="1" thickBot="1">
      <c r="A333" s="99">
        <f>IF($U333&lt;&gt;"",'HPDB FDT-1'!$Q341,"")</f>
        <v/>
      </c>
      <c r="B333" s="99">
        <f>IF($U333&lt;&gt;"",'HPDB FDT-1'!$R341,"")</f>
        <v/>
      </c>
      <c r="C333" s="99">
        <f>IF($U333&lt;&gt;"",'HPDB FDT-1'!$S341,"")</f>
        <v/>
      </c>
      <c r="D333" s="115">
        <f>IF($U333&lt;&gt;"",'HPDB FDT-1'!$T341,"")</f>
        <v/>
      </c>
      <c r="E333" s="99">
        <f>IF($U333&lt;&gt;"","FTTH","")</f>
        <v/>
      </c>
      <c r="F333" s="115">
        <f>IF($U333&lt;&gt;"",'HPDB FDT-1'!$V341,"")</f>
        <v/>
      </c>
      <c r="G333" s="99">
        <f>IF($U333&lt;&gt;"","General Retail","")</f>
        <v/>
      </c>
      <c r="H333" s="99">
        <f>IF($U333&lt;&gt;"",'CLUSTER FDT-1'!$A$2,"")</f>
        <v/>
      </c>
      <c r="J333" s="99">
        <f>IF($U333&lt;&gt;"",'CLUSTER FDT-1'!$A$2,"")</f>
        <v/>
      </c>
      <c r="K333" s="99">
        <f>IF($U333&lt;&gt;"",'CLUSTER FDT-1'!$A$2,"")</f>
        <v/>
      </c>
      <c r="L333" s="99">
        <f>IF($U333&lt;&gt;"",'HPDB FDT-1'!$AA341,"")</f>
        <v/>
      </c>
      <c r="M333" s="99">
        <f>IF($U333&lt;&gt;"",'HPDB FDT-1'!$AB341,"")</f>
        <v/>
      </c>
      <c r="N333" s="113">
        <f>IF($U333&lt;&gt;"",'HPDB FDT-1'!$AC341,"")</f>
        <v/>
      </c>
      <c r="O333" s="99">
        <f>IF('HPDB FDT-1'!$AD341="","",'HPDB FDT-1'!$AD341)</f>
        <v/>
      </c>
      <c r="T333" s="99">
        <f>IF('HPDB FDT-1'!$AI341="","",'HPDB FDT-1'!$AI341)</f>
        <v/>
      </c>
      <c r="U333" s="99">
        <f>IF('HPDB FDT-1'!$AJ341="","",'HPDB FDT-1'!$AJ341)</f>
        <v/>
      </c>
      <c r="V333" s="113">
        <f>IF($U333&lt;&gt;"","Single Dwelling Unit","")</f>
        <v/>
      </c>
      <c r="AB333" s="113">
        <f>IF($U333&lt;&gt;"","RFS","")</f>
        <v/>
      </c>
      <c r="AC333" s="120">
        <f>IF($U333&lt;&gt;"",'HPDB FDT-1'!$Q$3,"")</f>
        <v/>
      </c>
      <c r="AD333" s="112">
        <f>IF($U333&lt;&gt;"",'HPDB FDT-1'!$Q$4,"")</f>
        <v/>
      </c>
      <c r="AE333" s="99">
        <f>IF($U333&lt;&gt;"",'HPDB FDT-1'!$C$6,"")</f>
        <v/>
      </c>
      <c r="AF333" s="120">
        <f>IF($U333&lt;&gt;"",'HPDB FDT-1'!$AT341,"")</f>
        <v/>
      </c>
      <c r="AG333" s="100">
        <f>IF($A333&lt;&gt;"",'CLUSTER FDT-1'!$H$2,"")</f>
        <v/>
      </c>
      <c r="AH333" s="99">
        <f>IF('HPDB FDT-1'!$AV341="","",'HPDB FDT-1'!$AV341)</f>
        <v/>
      </c>
      <c r="AI333" s="99">
        <f>IF('HPDB FDT-1'!$AW341="","",'HPDB FDT-1'!$AW341)</f>
        <v/>
      </c>
      <c r="AK333" s="113">
        <f>IF($U333&lt;&gt;"",'HPDB FDT-1'!$AX341,"")</f>
        <v/>
      </c>
      <c r="AL333" s="113">
        <f>IF($U333&lt;&gt;"",'HPDB FDT-1'!$AY341,"")</f>
        <v/>
      </c>
      <c r="AM333" s="113">
        <f>IF($U333&lt;&gt;"",'HPDB FDT-1'!$AZ341,"")</f>
        <v/>
      </c>
      <c r="AN333" s="113">
        <f>IF($U333&lt;&gt;"",'HPDB FDT-1'!$BA341,"")</f>
        <v/>
      </c>
      <c r="AO333" s="113">
        <f>IF($U333&lt;&gt;"",'HPDB FDT-1'!$BB341,"")</f>
        <v/>
      </c>
      <c r="AP333" s="113">
        <f>IF($U333&lt;&gt;"","RFS","")</f>
        <v/>
      </c>
      <c r="AR333" s="113">
        <f>IF($U333&lt;&gt;"","31","")</f>
        <v/>
      </c>
      <c r="AS333" s="113">
        <f>IF($U333&lt;&gt;"","FALSE","")</f>
        <v/>
      </c>
      <c r="AT333" s="113">
        <f>IF($U333&lt;&gt;"","TRUE","")</f>
        <v/>
      </c>
    </row>
    <row r="334" ht="15" customHeight="1" thickBot="1">
      <c r="A334" s="99">
        <f>IF($U334&lt;&gt;"",'HPDB FDT-1'!$Q342,"")</f>
        <v/>
      </c>
      <c r="B334" s="99">
        <f>IF($U334&lt;&gt;"",'HPDB FDT-1'!$R342,"")</f>
        <v/>
      </c>
      <c r="C334" s="99">
        <f>IF($U334&lt;&gt;"",'HPDB FDT-1'!$S342,"")</f>
        <v/>
      </c>
      <c r="D334" s="115">
        <f>IF($U334&lt;&gt;"",'HPDB FDT-1'!$T342,"")</f>
        <v/>
      </c>
      <c r="E334" s="99">
        <f>IF($U334&lt;&gt;"","FTTH","")</f>
        <v/>
      </c>
      <c r="F334" s="115">
        <f>IF($U334&lt;&gt;"",'HPDB FDT-1'!$V342,"")</f>
        <v/>
      </c>
      <c r="G334" s="99">
        <f>IF($U334&lt;&gt;"","General Retail","")</f>
        <v/>
      </c>
      <c r="H334" s="99">
        <f>IF($U334&lt;&gt;"",'CLUSTER FDT-1'!$A$2,"")</f>
        <v/>
      </c>
      <c r="J334" s="99">
        <f>IF($U334&lt;&gt;"",'CLUSTER FDT-1'!$A$2,"")</f>
        <v/>
      </c>
      <c r="K334" s="99">
        <f>IF($U334&lt;&gt;"",'CLUSTER FDT-1'!$A$2,"")</f>
        <v/>
      </c>
      <c r="L334" s="99">
        <f>IF($U334&lt;&gt;"",'HPDB FDT-1'!$AA342,"")</f>
        <v/>
      </c>
      <c r="M334" s="99">
        <f>IF($U334&lt;&gt;"",'HPDB FDT-1'!$AB342,"")</f>
        <v/>
      </c>
      <c r="N334" s="113">
        <f>IF($U334&lt;&gt;"",'HPDB FDT-1'!$AC342,"")</f>
        <v/>
      </c>
      <c r="O334" s="99">
        <f>IF('HPDB FDT-1'!$AD342="","",'HPDB FDT-1'!$AD342)</f>
        <v/>
      </c>
      <c r="T334" s="99">
        <f>IF('HPDB FDT-1'!$AI342="","",'HPDB FDT-1'!$AI342)</f>
        <v/>
      </c>
      <c r="U334" s="99">
        <f>IF('HPDB FDT-1'!$AJ342="","",'HPDB FDT-1'!$AJ342)</f>
        <v/>
      </c>
      <c r="V334" s="113">
        <f>IF($U334&lt;&gt;"","Single Dwelling Unit","")</f>
        <v/>
      </c>
      <c r="AB334" s="113">
        <f>IF($U334&lt;&gt;"","RFS","")</f>
        <v/>
      </c>
      <c r="AC334" s="120">
        <f>IF($U334&lt;&gt;"",'HPDB FDT-1'!$Q$3,"")</f>
        <v/>
      </c>
      <c r="AD334" s="112">
        <f>IF($U334&lt;&gt;"",'HPDB FDT-1'!$Q$4,"")</f>
        <v/>
      </c>
      <c r="AE334" s="99">
        <f>IF($U334&lt;&gt;"",'HPDB FDT-1'!$C$6,"")</f>
        <v/>
      </c>
      <c r="AF334" s="120">
        <f>IF($U334&lt;&gt;"",'HPDB FDT-1'!$AT342,"")</f>
        <v/>
      </c>
      <c r="AG334" s="100">
        <f>IF($A334&lt;&gt;"",'CLUSTER FDT-1'!$H$2,"")</f>
        <v/>
      </c>
      <c r="AH334" s="99">
        <f>IF('HPDB FDT-1'!$AV342="","",'HPDB FDT-1'!$AV342)</f>
        <v/>
      </c>
      <c r="AI334" s="99">
        <f>IF('HPDB FDT-1'!$AW342="","",'HPDB FDT-1'!$AW342)</f>
        <v/>
      </c>
      <c r="AK334" s="113">
        <f>IF($U334&lt;&gt;"",'HPDB FDT-1'!$AX342,"")</f>
        <v/>
      </c>
      <c r="AL334" s="113">
        <f>IF($U334&lt;&gt;"",'HPDB FDT-1'!$AY342,"")</f>
        <v/>
      </c>
      <c r="AM334" s="113">
        <f>IF($U334&lt;&gt;"",'HPDB FDT-1'!$AZ342,"")</f>
        <v/>
      </c>
      <c r="AN334" s="113">
        <f>IF($U334&lt;&gt;"",'HPDB FDT-1'!$BA342,"")</f>
        <v/>
      </c>
      <c r="AO334" s="113">
        <f>IF($U334&lt;&gt;"",'HPDB FDT-1'!$BB342,"")</f>
        <v/>
      </c>
      <c r="AP334" s="113">
        <f>IF($U334&lt;&gt;"","RFS","")</f>
        <v/>
      </c>
      <c r="AR334" s="113">
        <f>IF($U334&lt;&gt;"","31","")</f>
        <v/>
      </c>
      <c r="AS334" s="113">
        <f>IF($U334&lt;&gt;"","FALSE","")</f>
        <v/>
      </c>
      <c r="AT334" s="113">
        <f>IF($U334&lt;&gt;"","TRUE","")</f>
        <v/>
      </c>
    </row>
    <row r="335" ht="15" customHeight="1" thickBot="1">
      <c r="A335" s="99">
        <f>IF($U335&lt;&gt;"",'HPDB FDT-1'!$Q343,"")</f>
        <v/>
      </c>
      <c r="B335" s="99">
        <f>IF($U335&lt;&gt;"",'HPDB FDT-1'!$R343,"")</f>
        <v/>
      </c>
      <c r="C335" s="99">
        <f>IF($U335&lt;&gt;"",'HPDB FDT-1'!$S343,"")</f>
        <v/>
      </c>
      <c r="D335" s="115">
        <f>IF($U335&lt;&gt;"",'HPDB FDT-1'!$T343,"")</f>
        <v/>
      </c>
      <c r="E335" s="99">
        <f>IF($U335&lt;&gt;"","FTTH","")</f>
        <v/>
      </c>
      <c r="F335" s="115">
        <f>IF($U335&lt;&gt;"",'HPDB FDT-1'!$V343,"")</f>
        <v/>
      </c>
      <c r="G335" s="99">
        <f>IF($U335&lt;&gt;"","General Retail","")</f>
        <v/>
      </c>
      <c r="H335" s="99">
        <f>IF($U335&lt;&gt;"",'CLUSTER FDT-1'!$A$2,"")</f>
        <v/>
      </c>
      <c r="J335" s="99">
        <f>IF($U335&lt;&gt;"",'CLUSTER FDT-1'!$A$2,"")</f>
        <v/>
      </c>
      <c r="K335" s="99">
        <f>IF($U335&lt;&gt;"",'CLUSTER FDT-1'!$A$2,"")</f>
        <v/>
      </c>
      <c r="L335" s="99">
        <f>IF($U335&lt;&gt;"",'HPDB FDT-1'!$AA343,"")</f>
        <v/>
      </c>
      <c r="M335" s="99">
        <f>IF($U335&lt;&gt;"",'HPDB FDT-1'!$AB343,"")</f>
        <v/>
      </c>
      <c r="N335" s="113">
        <f>IF($U335&lt;&gt;"",'HPDB FDT-1'!$AC343,"")</f>
        <v/>
      </c>
      <c r="O335" s="99">
        <f>IF('HPDB FDT-1'!$AD343="","",'HPDB FDT-1'!$AD343)</f>
        <v/>
      </c>
      <c r="T335" s="99">
        <f>IF('HPDB FDT-1'!$AI343="","",'HPDB FDT-1'!$AI343)</f>
        <v/>
      </c>
      <c r="U335" s="99">
        <f>IF('HPDB FDT-1'!$AJ343="","",'HPDB FDT-1'!$AJ343)</f>
        <v/>
      </c>
      <c r="V335" s="113">
        <f>IF($U335&lt;&gt;"","Single Dwelling Unit","")</f>
        <v/>
      </c>
      <c r="AB335" s="113">
        <f>IF($U335&lt;&gt;"","RFS","")</f>
        <v/>
      </c>
      <c r="AC335" s="120">
        <f>IF($U335&lt;&gt;"",'HPDB FDT-1'!$Q$3,"")</f>
        <v/>
      </c>
      <c r="AD335" s="112">
        <f>IF($U335&lt;&gt;"",'HPDB FDT-1'!$Q$4,"")</f>
        <v/>
      </c>
      <c r="AE335" s="99">
        <f>IF($U335&lt;&gt;"",'HPDB FDT-1'!$C$6,"")</f>
        <v/>
      </c>
      <c r="AF335" s="120">
        <f>IF($U335&lt;&gt;"",'HPDB FDT-1'!$AT343,"")</f>
        <v/>
      </c>
      <c r="AG335" s="100">
        <f>IF($A335&lt;&gt;"",'CLUSTER FDT-1'!$H$2,"")</f>
        <v/>
      </c>
      <c r="AH335" s="99">
        <f>IF('HPDB FDT-1'!$AV343="","",'HPDB FDT-1'!$AV343)</f>
        <v/>
      </c>
      <c r="AI335" s="99">
        <f>IF('HPDB FDT-1'!$AW343="","",'HPDB FDT-1'!$AW343)</f>
        <v/>
      </c>
      <c r="AK335" s="113">
        <f>IF($U335&lt;&gt;"",'HPDB FDT-1'!$AX343,"")</f>
        <v/>
      </c>
      <c r="AL335" s="113">
        <f>IF($U335&lt;&gt;"",'HPDB FDT-1'!$AY343,"")</f>
        <v/>
      </c>
      <c r="AM335" s="113">
        <f>IF($U335&lt;&gt;"",'HPDB FDT-1'!$AZ343,"")</f>
        <v/>
      </c>
      <c r="AN335" s="113">
        <f>IF($U335&lt;&gt;"",'HPDB FDT-1'!$BA343,"")</f>
        <v/>
      </c>
      <c r="AO335" s="113">
        <f>IF($U335&lt;&gt;"",'HPDB FDT-1'!$BB343,"")</f>
        <v/>
      </c>
      <c r="AP335" s="113">
        <f>IF($U335&lt;&gt;"","RFS","")</f>
        <v/>
      </c>
      <c r="AR335" s="113">
        <f>IF($U335&lt;&gt;"","31","")</f>
        <v/>
      </c>
      <c r="AS335" s="113">
        <f>IF($U335&lt;&gt;"","FALSE","")</f>
        <v/>
      </c>
      <c r="AT335" s="113">
        <f>IF($U335&lt;&gt;"","TRUE","")</f>
        <v/>
      </c>
    </row>
    <row r="336" ht="15" customHeight="1" thickBot="1">
      <c r="A336" s="99">
        <f>IF($U336&lt;&gt;"",'HPDB FDT-1'!$Q344,"")</f>
        <v/>
      </c>
      <c r="B336" s="99">
        <f>IF($U336&lt;&gt;"",'HPDB FDT-1'!$R344,"")</f>
        <v/>
      </c>
      <c r="C336" s="99">
        <f>IF($U336&lt;&gt;"",'HPDB FDT-1'!$S344,"")</f>
        <v/>
      </c>
      <c r="D336" s="115">
        <f>IF($U336&lt;&gt;"",'HPDB FDT-1'!$T344,"")</f>
        <v/>
      </c>
      <c r="E336" s="99">
        <f>IF($U336&lt;&gt;"","FTTH","")</f>
        <v/>
      </c>
      <c r="F336" s="115">
        <f>IF($U336&lt;&gt;"",'HPDB FDT-1'!$V344,"")</f>
        <v/>
      </c>
      <c r="G336" s="99">
        <f>IF($U336&lt;&gt;"","General Retail","")</f>
        <v/>
      </c>
      <c r="H336" s="99">
        <f>IF($U336&lt;&gt;"",'CLUSTER FDT-1'!$A$2,"")</f>
        <v/>
      </c>
      <c r="J336" s="99">
        <f>IF($U336&lt;&gt;"",'CLUSTER FDT-1'!$A$2,"")</f>
        <v/>
      </c>
      <c r="K336" s="99">
        <f>IF($U336&lt;&gt;"",'CLUSTER FDT-1'!$A$2,"")</f>
        <v/>
      </c>
      <c r="L336" s="99">
        <f>IF($U336&lt;&gt;"",'HPDB FDT-1'!$AA344,"")</f>
        <v/>
      </c>
      <c r="M336" s="99">
        <f>IF($U336&lt;&gt;"",'HPDB FDT-1'!$AB344,"")</f>
        <v/>
      </c>
      <c r="N336" s="113">
        <f>IF($U336&lt;&gt;"",'HPDB FDT-1'!$AC344,"")</f>
        <v/>
      </c>
      <c r="O336" s="99">
        <f>IF('HPDB FDT-1'!$AD344="","",'HPDB FDT-1'!$AD344)</f>
        <v/>
      </c>
      <c r="T336" s="99">
        <f>IF('HPDB FDT-1'!$AI344="","",'HPDB FDT-1'!$AI344)</f>
        <v/>
      </c>
      <c r="U336" s="99">
        <f>IF('HPDB FDT-1'!$AJ344="","",'HPDB FDT-1'!$AJ344)</f>
        <v/>
      </c>
      <c r="V336" s="113">
        <f>IF($U336&lt;&gt;"","Single Dwelling Unit","")</f>
        <v/>
      </c>
      <c r="AB336" s="113">
        <f>IF($U336&lt;&gt;"","RFS","")</f>
        <v/>
      </c>
      <c r="AC336" s="120">
        <f>IF($U336&lt;&gt;"",'HPDB FDT-1'!$Q$3,"")</f>
        <v/>
      </c>
      <c r="AD336" s="112">
        <f>IF($U336&lt;&gt;"",'HPDB FDT-1'!$Q$4,"")</f>
        <v/>
      </c>
      <c r="AE336" s="99">
        <f>IF($U336&lt;&gt;"",'HPDB FDT-1'!$C$6,"")</f>
        <v/>
      </c>
      <c r="AF336" s="120">
        <f>IF($U336&lt;&gt;"",'HPDB FDT-1'!$AT344,"")</f>
        <v/>
      </c>
      <c r="AG336" s="100">
        <f>IF($A336&lt;&gt;"",'CLUSTER FDT-1'!$H$2,"")</f>
        <v/>
      </c>
      <c r="AH336" s="99">
        <f>IF('HPDB FDT-1'!$AV344="","",'HPDB FDT-1'!$AV344)</f>
        <v/>
      </c>
      <c r="AI336" s="99">
        <f>IF('HPDB FDT-1'!$AW344="","",'HPDB FDT-1'!$AW344)</f>
        <v/>
      </c>
      <c r="AK336" s="113">
        <f>IF($U336&lt;&gt;"",'HPDB FDT-1'!$AX344,"")</f>
        <v/>
      </c>
      <c r="AL336" s="113">
        <f>IF($U336&lt;&gt;"",'HPDB FDT-1'!$AY344,"")</f>
        <v/>
      </c>
      <c r="AM336" s="113">
        <f>IF($U336&lt;&gt;"",'HPDB FDT-1'!$AZ344,"")</f>
        <v/>
      </c>
      <c r="AN336" s="113">
        <f>IF($U336&lt;&gt;"",'HPDB FDT-1'!$BA344,"")</f>
        <v/>
      </c>
      <c r="AO336" s="113">
        <f>IF($U336&lt;&gt;"",'HPDB FDT-1'!$BB344,"")</f>
        <v/>
      </c>
      <c r="AP336" s="113">
        <f>IF($U336&lt;&gt;"","RFS","")</f>
        <v/>
      </c>
      <c r="AR336" s="113">
        <f>IF($U336&lt;&gt;"","31","")</f>
        <v/>
      </c>
      <c r="AS336" s="113">
        <f>IF($U336&lt;&gt;"","FALSE","")</f>
        <v/>
      </c>
      <c r="AT336" s="113">
        <f>IF($U336&lt;&gt;"","TRUE","")</f>
        <v/>
      </c>
    </row>
    <row r="337" ht="15" customHeight="1" thickBot="1">
      <c r="A337" s="99">
        <f>IF($U337&lt;&gt;"",'HPDB FDT-1'!$Q345,"")</f>
        <v/>
      </c>
      <c r="B337" s="99">
        <f>IF($U337&lt;&gt;"",'HPDB FDT-1'!$R345,"")</f>
        <v/>
      </c>
      <c r="C337" s="99">
        <f>IF($U337&lt;&gt;"",'HPDB FDT-1'!$S345,"")</f>
        <v/>
      </c>
      <c r="D337" s="115">
        <f>IF($U337&lt;&gt;"",'HPDB FDT-1'!$T345,"")</f>
        <v/>
      </c>
      <c r="E337" s="99">
        <f>IF($U337&lt;&gt;"","FTTH","")</f>
        <v/>
      </c>
      <c r="F337" s="115">
        <f>IF($U337&lt;&gt;"",'HPDB FDT-1'!$V345,"")</f>
        <v/>
      </c>
      <c r="G337" s="99">
        <f>IF($U337&lt;&gt;"","General Retail","")</f>
        <v/>
      </c>
      <c r="H337" s="99">
        <f>IF($U337&lt;&gt;"",'CLUSTER FDT-1'!$A$2,"")</f>
        <v/>
      </c>
      <c r="J337" s="99">
        <f>IF($U337&lt;&gt;"",'CLUSTER FDT-1'!$A$2,"")</f>
        <v/>
      </c>
      <c r="K337" s="99">
        <f>IF($U337&lt;&gt;"",'CLUSTER FDT-1'!$A$2,"")</f>
        <v/>
      </c>
      <c r="L337" s="99">
        <f>IF($U337&lt;&gt;"",'HPDB FDT-1'!$AA345,"")</f>
        <v/>
      </c>
      <c r="M337" s="99">
        <f>IF($U337&lt;&gt;"",'HPDB FDT-1'!$AB345,"")</f>
        <v/>
      </c>
      <c r="N337" s="113">
        <f>IF($U337&lt;&gt;"",'HPDB FDT-1'!$AC345,"")</f>
        <v/>
      </c>
      <c r="O337" s="99">
        <f>IF('HPDB FDT-1'!$AD345="","",'HPDB FDT-1'!$AD345)</f>
        <v/>
      </c>
      <c r="T337" s="99">
        <f>IF('HPDB FDT-1'!$AI345="","",'HPDB FDT-1'!$AI345)</f>
        <v/>
      </c>
      <c r="U337" s="99">
        <f>IF('HPDB FDT-1'!$AJ345="","",'HPDB FDT-1'!$AJ345)</f>
        <v/>
      </c>
      <c r="V337" s="113">
        <f>IF($U337&lt;&gt;"","Single Dwelling Unit","")</f>
        <v/>
      </c>
      <c r="AB337" s="113">
        <f>IF($U337&lt;&gt;"","RFS","")</f>
        <v/>
      </c>
      <c r="AC337" s="120">
        <f>IF($U337&lt;&gt;"",'HPDB FDT-1'!$Q$3,"")</f>
        <v/>
      </c>
      <c r="AD337" s="112">
        <f>IF($U337&lt;&gt;"",'HPDB FDT-1'!$Q$4,"")</f>
        <v/>
      </c>
      <c r="AE337" s="99">
        <f>IF($U337&lt;&gt;"",'HPDB FDT-1'!$C$6,"")</f>
        <v/>
      </c>
      <c r="AF337" s="120">
        <f>IF($U337&lt;&gt;"",'HPDB FDT-1'!$AT345,"")</f>
        <v/>
      </c>
      <c r="AG337" s="100">
        <f>IF($A337&lt;&gt;"",'CLUSTER FDT-1'!$H$2,"")</f>
        <v/>
      </c>
      <c r="AH337" s="99">
        <f>IF('HPDB FDT-1'!$AV345="","",'HPDB FDT-1'!$AV345)</f>
        <v/>
      </c>
      <c r="AI337" s="99">
        <f>IF('HPDB FDT-1'!$AW345="","",'HPDB FDT-1'!$AW345)</f>
        <v/>
      </c>
      <c r="AK337" s="113">
        <f>IF($U337&lt;&gt;"",'HPDB FDT-1'!$AX345,"")</f>
        <v/>
      </c>
      <c r="AL337" s="113">
        <f>IF($U337&lt;&gt;"",'HPDB FDT-1'!$AY345,"")</f>
        <v/>
      </c>
      <c r="AM337" s="113">
        <f>IF($U337&lt;&gt;"",'HPDB FDT-1'!$AZ345,"")</f>
        <v/>
      </c>
      <c r="AN337" s="113">
        <f>IF($U337&lt;&gt;"",'HPDB FDT-1'!$BA345,"")</f>
        <v/>
      </c>
      <c r="AO337" s="113">
        <f>IF($U337&lt;&gt;"",'HPDB FDT-1'!$BB345,"")</f>
        <v/>
      </c>
      <c r="AP337" s="113">
        <f>IF($U337&lt;&gt;"","RFS","")</f>
        <v/>
      </c>
      <c r="AR337" s="113">
        <f>IF($U337&lt;&gt;"","31","")</f>
        <v/>
      </c>
      <c r="AS337" s="113">
        <f>IF($U337&lt;&gt;"","FALSE","")</f>
        <v/>
      </c>
      <c r="AT337" s="113">
        <f>IF($U337&lt;&gt;"","TRUE","")</f>
        <v/>
      </c>
    </row>
    <row r="338" ht="15" customHeight="1" thickBot="1">
      <c r="A338" s="99">
        <f>IF($U338&lt;&gt;"",'HPDB FDT-1'!$Q346,"")</f>
        <v/>
      </c>
      <c r="B338" s="99">
        <f>IF($U338&lt;&gt;"",'HPDB FDT-1'!$R346,"")</f>
        <v/>
      </c>
      <c r="C338" s="99">
        <f>IF($U338&lt;&gt;"",'HPDB FDT-1'!$S346,"")</f>
        <v/>
      </c>
      <c r="D338" s="115">
        <f>IF($U338&lt;&gt;"",'HPDB FDT-1'!$T346,"")</f>
        <v/>
      </c>
      <c r="E338" s="99">
        <f>IF($U338&lt;&gt;"","FTTH","")</f>
        <v/>
      </c>
      <c r="F338" s="115">
        <f>IF($U338&lt;&gt;"",'HPDB FDT-1'!$V346,"")</f>
        <v/>
      </c>
      <c r="G338" s="99">
        <f>IF($U338&lt;&gt;"","General Retail","")</f>
        <v/>
      </c>
      <c r="H338" s="99">
        <f>IF($U338&lt;&gt;"",'CLUSTER FDT-1'!$A$2,"")</f>
        <v/>
      </c>
      <c r="J338" s="99">
        <f>IF($U338&lt;&gt;"",'CLUSTER FDT-1'!$A$2,"")</f>
        <v/>
      </c>
      <c r="K338" s="99">
        <f>IF($U338&lt;&gt;"",'CLUSTER FDT-1'!$A$2,"")</f>
        <v/>
      </c>
      <c r="L338" s="99">
        <f>IF($U338&lt;&gt;"",'HPDB FDT-1'!$AA346,"")</f>
        <v/>
      </c>
      <c r="M338" s="99">
        <f>IF($U338&lt;&gt;"",'HPDB FDT-1'!$AB346,"")</f>
        <v/>
      </c>
      <c r="N338" s="113">
        <f>IF($U338&lt;&gt;"",'HPDB FDT-1'!$AC346,"")</f>
        <v/>
      </c>
      <c r="O338" s="99">
        <f>IF('HPDB FDT-1'!$AD346="","",'HPDB FDT-1'!$AD346)</f>
        <v/>
      </c>
      <c r="T338" s="99">
        <f>IF('HPDB FDT-1'!$AI346="","",'HPDB FDT-1'!$AI346)</f>
        <v/>
      </c>
      <c r="U338" s="99">
        <f>IF('HPDB FDT-1'!$AJ346="","",'HPDB FDT-1'!$AJ346)</f>
        <v/>
      </c>
      <c r="V338" s="113">
        <f>IF($U338&lt;&gt;"","Single Dwelling Unit","")</f>
        <v/>
      </c>
      <c r="AB338" s="113">
        <f>IF($U338&lt;&gt;"","RFS","")</f>
        <v/>
      </c>
      <c r="AC338" s="120">
        <f>IF($U338&lt;&gt;"",'HPDB FDT-1'!$Q$3,"")</f>
        <v/>
      </c>
      <c r="AD338" s="112">
        <f>IF($U338&lt;&gt;"",'HPDB FDT-1'!$Q$4,"")</f>
        <v/>
      </c>
      <c r="AE338" s="99">
        <f>IF($U338&lt;&gt;"",'HPDB FDT-1'!$C$6,"")</f>
        <v/>
      </c>
      <c r="AF338" s="120">
        <f>IF($U338&lt;&gt;"",'HPDB FDT-1'!$AT346,"")</f>
        <v/>
      </c>
      <c r="AG338" s="100">
        <f>IF($A338&lt;&gt;"",'CLUSTER FDT-1'!$H$2,"")</f>
        <v/>
      </c>
      <c r="AH338" s="99">
        <f>IF('HPDB FDT-1'!$AV346="","",'HPDB FDT-1'!$AV346)</f>
        <v/>
      </c>
      <c r="AI338" s="99">
        <f>IF('HPDB FDT-1'!$AW346="","",'HPDB FDT-1'!$AW346)</f>
        <v/>
      </c>
      <c r="AK338" s="113">
        <f>IF($U338&lt;&gt;"",'HPDB FDT-1'!$AX346,"")</f>
        <v/>
      </c>
      <c r="AL338" s="113">
        <f>IF($U338&lt;&gt;"",'HPDB FDT-1'!$AY346,"")</f>
        <v/>
      </c>
      <c r="AM338" s="113">
        <f>IF($U338&lt;&gt;"",'HPDB FDT-1'!$AZ346,"")</f>
        <v/>
      </c>
      <c r="AN338" s="113">
        <f>IF($U338&lt;&gt;"",'HPDB FDT-1'!$BA346,"")</f>
        <v/>
      </c>
      <c r="AO338" s="113">
        <f>IF($U338&lt;&gt;"",'HPDB FDT-1'!$BB346,"")</f>
        <v/>
      </c>
      <c r="AP338" s="113">
        <f>IF($U338&lt;&gt;"","RFS","")</f>
        <v/>
      </c>
      <c r="AR338" s="113">
        <f>IF($U338&lt;&gt;"","31","")</f>
        <v/>
      </c>
      <c r="AS338" s="113">
        <f>IF($U338&lt;&gt;"","FALSE","")</f>
        <v/>
      </c>
      <c r="AT338" s="113">
        <f>IF($U338&lt;&gt;"","TRUE","")</f>
        <v/>
      </c>
    </row>
    <row r="339" ht="15" customHeight="1" thickBot="1">
      <c r="A339" s="99">
        <f>IF($U339&lt;&gt;"",'HPDB FDT-1'!$Q347,"")</f>
        <v/>
      </c>
      <c r="B339" s="99">
        <f>IF($U339&lt;&gt;"",'HPDB FDT-1'!$R347,"")</f>
        <v/>
      </c>
      <c r="C339" s="99">
        <f>IF($U339&lt;&gt;"",'HPDB FDT-1'!$S347,"")</f>
        <v/>
      </c>
      <c r="D339" s="115">
        <f>IF($U339&lt;&gt;"",'HPDB FDT-1'!$T347,"")</f>
        <v/>
      </c>
      <c r="E339" s="99">
        <f>IF($U339&lt;&gt;"","FTTH","")</f>
        <v/>
      </c>
      <c r="F339" s="115">
        <f>IF($U339&lt;&gt;"",'HPDB FDT-1'!$V347,"")</f>
        <v/>
      </c>
      <c r="G339" s="99">
        <f>IF($U339&lt;&gt;"","General Retail","")</f>
        <v/>
      </c>
      <c r="H339" s="99">
        <f>IF($U339&lt;&gt;"",'CLUSTER FDT-1'!$A$2,"")</f>
        <v/>
      </c>
      <c r="J339" s="99">
        <f>IF($U339&lt;&gt;"",'CLUSTER FDT-1'!$A$2,"")</f>
        <v/>
      </c>
      <c r="K339" s="99">
        <f>IF($U339&lt;&gt;"",'CLUSTER FDT-1'!$A$2,"")</f>
        <v/>
      </c>
      <c r="L339" s="99">
        <f>IF($U339&lt;&gt;"",'HPDB FDT-1'!$AA347,"")</f>
        <v/>
      </c>
      <c r="M339" s="99">
        <f>IF($U339&lt;&gt;"",'HPDB FDT-1'!$AB347,"")</f>
        <v/>
      </c>
      <c r="N339" s="113">
        <f>IF($U339&lt;&gt;"",'HPDB FDT-1'!$AC347,"")</f>
        <v/>
      </c>
      <c r="O339" s="99">
        <f>IF('HPDB FDT-1'!$AD347="","",'HPDB FDT-1'!$AD347)</f>
        <v/>
      </c>
      <c r="T339" s="99">
        <f>IF('HPDB FDT-1'!$AI347="","",'HPDB FDT-1'!$AI347)</f>
        <v/>
      </c>
      <c r="U339" s="99">
        <f>IF('HPDB FDT-1'!$AJ347="","",'HPDB FDT-1'!$AJ347)</f>
        <v/>
      </c>
      <c r="V339" s="113">
        <f>IF($U339&lt;&gt;"","Single Dwelling Unit","")</f>
        <v/>
      </c>
      <c r="AB339" s="113">
        <f>IF($U339&lt;&gt;"","RFS","")</f>
        <v/>
      </c>
      <c r="AC339" s="120">
        <f>IF($U339&lt;&gt;"",'HPDB FDT-1'!$Q$3,"")</f>
        <v/>
      </c>
      <c r="AD339" s="112">
        <f>IF($U339&lt;&gt;"",'HPDB FDT-1'!$Q$4,"")</f>
        <v/>
      </c>
      <c r="AE339" s="99">
        <f>IF($U339&lt;&gt;"",'HPDB FDT-1'!$C$6,"")</f>
        <v/>
      </c>
      <c r="AF339" s="120">
        <f>IF($U339&lt;&gt;"",'HPDB FDT-1'!$AT347,"")</f>
        <v/>
      </c>
      <c r="AG339" s="100">
        <f>IF($A339&lt;&gt;"",'CLUSTER FDT-1'!$H$2,"")</f>
        <v/>
      </c>
      <c r="AH339" s="99">
        <f>IF('HPDB FDT-1'!$AV347="","",'HPDB FDT-1'!$AV347)</f>
        <v/>
      </c>
      <c r="AI339" s="99">
        <f>IF('HPDB FDT-1'!$AW347="","",'HPDB FDT-1'!$AW347)</f>
        <v/>
      </c>
      <c r="AK339" s="113">
        <f>IF($U339&lt;&gt;"",'HPDB FDT-1'!$AX347,"")</f>
        <v/>
      </c>
      <c r="AL339" s="113">
        <f>IF($U339&lt;&gt;"",'HPDB FDT-1'!$AY347,"")</f>
        <v/>
      </c>
      <c r="AM339" s="113">
        <f>IF($U339&lt;&gt;"",'HPDB FDT-1'!$AZ347,"")</f>
        <v/>
      </c>
      <c r="AN339" s="113">
        <f>IF($U339&lt;&gt;"",'HPDB FDT-1'!$BA347,"")</f>
        <v/>
      </c>
      <c r="AO339" s="113">
        <f>IF($U339&lt;&gt;"",'HPDB FDT-1'!$BB347,"")</f>
        <v/>
      </c>
      <c r="AP339" s="113">
        <f>IF($U339&lt;&gt;"","RFS","")</f>
        <v/>
      </c>
      <c r="AR339" s="113">
        <f>IF($U339&lt;&gt;"","31","")</f>
        <v/>
      </c>
      <c r="AS339" s="113">
        <f>IF($U339&lt;&gt;"","FALSE","")</f>
        <v/>
      </c>
      <c r="AT339" s="113">
        <f>IF($U339&lt;&gt;"","TRUE","")</f>
        <v/>
      </c>
    </row>
    <row r="340" ht="15" customHeight="1" thickBot="1">
      <c r="A340" s="99">
        <f>IF($U340&lt;&gt;"",'HPDB FDT-1'!$Q348,"")</f>
        <v/>
      </c>
      <c r="B340" s="99">
        <f>IF($U340&lt;&gt;"",'HPDB FDT-1'!$R348,"")</f>
        <v/>
      </c>
      <c r="C340" s="99">
        <f>IF($U340&lt;&gt;"",'HPDB FDT-1'!$S348,"")</f>
        <v/>
      </c>
      <c r="D340" s="115">
        <f>IF($U340&lt;&gt;"",'HPDB FDT-1'!$T348,"")</f>
        <v/>
      </c>
      <c r="E340" s="99">
        <f>IF($U340&lt;&gt;"","FTTH","")</f>
        <v/>
      </c>
      <c r="F340" s="115">
        <f>IF($U340&lt;&gt;"",'HPDB FDT-1'!$V348,"")</f>
        <v/>
      </c>
      <c r="G340" s="99">
        <f>IF($U340&lt;&gt;"","General Retail","")</f>
        <v/>
      </c>
      <c r="H340" s="99">
        <f>IF($U340&lt;&gt;"",'CLUSTER FDT-1'!$A$2,"")</f>
        <v/>
      </c>
      <c r="J340" s="99">
        <f>IF($U340&lt;&gt;"",'CLUSTER FDT-1'!$A$2,"")</f>
        <v/>
      </c>
      <c r="K340" s="99">
        <f>IF($U340&lt;&gt;"",'CLUSTER FDT-1'!$A$2,"")</f>
        <v/>
      </c>
      <c r="L340" s="99">
        <f>IF($U340&lt;&gt;"",'HPDB FDT-1'!$AA348,"")</f>
        <v/>
      </c>
      <c r="M340" s="99">
        <f>IF($U340&lt;&gt;"",'HPDB FDT-1'!$AB348,"")</f>
        <v/>
      </c>
      <c r="N340" s="113">
        <f>IF($U340&lt;&gt;"",'HPDB FDT-1'!$AC348,"")</f>
        <v/>
      </c>
      <c r="O340" s="99">
        <f>IF('HPDB FDT-1'!$AD348="","",'HPDB FDT-1'!$AD348)</f>
        <v/>
      </c>
      <c r="T340" s="99">
        <f>IF('HPDB FDT-1'!$AI348="","",'HPDB FDT-1'!$AI348)</f>
        <v/>
      </c>
      <c r="U340" s="99">
        <f>IF('HPDB FDT-1'!$AJ348="","",'HPDB FDT-1'!$AJ348)</f>
        <v/>
      </c>
      <c r="V340" s="113">
        <f>IF($U340&lt;&gt;"","Single Dwelling Unit","")</f>
        <v/>
      </c>
      <c r="AB340" s="113">
        <f>IF($U340&lt;&gt;"","RFS","")</f>
        <v/>
      </c>
      <c r="AC340" s="120">
        <f>IF($U340&lt;&gt;"",'HPDB FDT-1'!$Q$3,"")</f>
        <v/>
      </c>
      <c r="AD340" s="112">
        <f>IF($U340&lt;&gt;"",'HPDB FDT-1'!$Q$4,"")</f>
        <v/>
      </c>
      <c r="AE340" s="99">
        <f>IF($U340&lt;&gt;"",'HPDB FDT-1'!$C$6,"")</f>
        <v/>
      </c>
      <c r="AF340" s="120">
        <f>IF($U340&lt;&gt;"",'HPDB FDT-1'!$AT348,"")</f>
        <v/>
      </c>
      <c r="AG340" s="100">
        <f>IF($A340&lt;&gt;"",'CLUSTER FDT-1'!$H$2,"")</f>
        <v/>
      </c>
      <c r="AH340" s="99">
        <f>IF('HPDB FDT-1'!$AV348="","",'HPDB FDT-1'!$AV348)</f>
        <v/>
      </c>
      <c r="AI340" s="99">
        <f>IF('HPDB FDT-1'!$AW348="","",'HPDB FDT-1'!$AW348)</f>
        <v/>
      </c>
      <c r="AK340" s="113">
        <f>IF($U340&lt;&gt;"",'HPDB FDT-1'!$AX348,"")</f>
        <v/>
      </c>
      <c r="AL340" s="113">
        <f>IF($U340&lt;&gt;"",'HPDB FDT-1'!$AY348,"")</f>
        <v/>
      </c>
      <c r="AM340" s="113">
        <f>IF($U340&lt;&gt;"",'HPDB FDT-1'!$AZ348,"")</f>
        <v/>
      </c>
      <c r="AN340" s="113">
        <f>IF($U340&lt;&gt;"",'HPDB FDT-1'!$BA348,"")</f>
        <v/>
      </c>
      <c r="AO340" s="113">
        <f>IF($U340&lt;&gt;"",'HPDB FDT-1'!$BB348,"")</f>
        <v/>
      </c>
      <c r="AP340" s="113">
        <f>IF($U340&lt;&gt;"","RFS","")</f>
        <v/>
      </c>
      <c r="AR340" s="113">
        <f>IF($U340&lt;&gt;"","31","")</f>
        <v/>
      </c>
      <c r="AS340" s="113">
        <f>IF($U340&lt;&gt;"","FALSE","")</f>
        <v/>
      </c>
      <c r="AT340" s="113">
        <f>IF($U340&lt;&gt;"","TRUE","")</f>
        <v/>
      </c>
    </row>
    <row r="341" ht="15" customHeight="1" thickBot="1">
      <c r="A341" s="99">
        <f>IF($U341&lt;&gt;"",'HPDB FDT-1'!$Q349,"")</f>
        <v/>
      </c>
      <c r="B341" s="99">
        <f>IF($U341&lt;&gt;"",'HPDB FDT-1'!$R349,"")</f>
        <v/>
      </c>
      <c r="C341" s="99">
        <f>IF($U341&lt;&gt;"",'HPDB FDT-1'!$S349,"")</f>
        <v/>
      </c>
      <c r="D341" s="115">
        <f>IF($U341&lt;&gt;"",'HPDB FDT-1'!$T349,"")</f>
        <v/>
      </c>
      <c r="E341" s="99">
        <f>IF($U341&lt;&gt;"","FTTH","")</f>
        <v/>
      </c>
      <c r="F341" s="115">
        <f>IF($U341&lt;&gt;"",'HPDB FDT-1'!$V349,"")</f>
        <v/>
      </c>
      <c r="G341" s="99">
        <f>IF($U341&lt;&gt;"","General Retail","")</f>
        <v/>
      </c>
      <c r="H341" s="99">
        <f>IF($U341&lt;&gt;"",'CLUSTER FDT-1'!$A$2,"")</f>
        <v/>
      </c>
      <c r="J341" s="99">
        <f>IF($U341&lt;&gt;"",'CLUSTER FDT-1'!$A$2,"")</f>
        <v/>
      </c>
      <c r="K341" s="99">
        <f>IF($U341&lt;&gt;"",'CLUSTER FDT-1'!$A$2,"")</f>
        <v/>
      </c>
      <c r="L341" s="99">
        <f>IF($U341&lt;&gt;"",'HPDB FDT-1'!$AA349,"")</f>
        <v/>
      </c>
      <c r="M341" s="99">
        <f>IF($U341&lt;&gt;"",'HPDB FDT-1'!$AB349,"")</f>
        <v/>
      </c>
      <c r="N341" s="113">
        <f>IF($U341&lt;&gt;"",'HPDB FDT-1'!$AC349,"")</f>
        <v/>
      </c>
      <c r="O341" s="99">
        <f>IF('HPDB FDT-1'!$AD349="","",'HPDB FDT-1'!$AD349)</f>
        <v/>
      </c>
      <c r="T341" s="99">
        <f>IF('HPDB FDT-1'!$AI349="","",'HPDB FDT-1'!$AI349)</f>
        <v/>
      </c>
      <c r="U341" s="99">
        <f>IF('HPDB FDT-1'!$AJ349="","",'HPDB FDT-1'!$AJ349)</f>
        <v/>
      </c>
      <c r="V341" s="113">
        <f>IF($U341&lt;&gt;"","Single Dwelling Unit","")</f>
        <v/>
      </c>
      <c r="AB341" s="113">
        <f>IF($U341&lt;&gt;"","RFS","")</f>
        <v/>
      </c>
      <c r="AC341" s="120">
        <f>IF($U341&lt;&gt;"",'HPDB FDT-1'!$Q$3,"")</f>
        <v/>
      </c>
      <c r="AD341" s="112">
        <f>IF($U341&lt;&gt;"",'HPDB FDT-1'!$Q$4,"")</f>
        <v/>
      </c>
      <c r="AE341" s="99">
        <f>IF($U341&lt;&gt;"",'HPDB FDT-1'!$C$6,"")</f>
        <v/>
      </c>
      <c r="AF341" s="120">
        <f>IF($U341&lt;&gt;"",'HPDB FDT-1'!$AT349,"")</f>
        <v/>
      </c>
      <c r="AG341" s="100">
        <f>IF($A341&lt;&gt;"",'CLUSTER FDT-1'!$H$2,"")</f>
        <v/>
      </c>
      <c r="AH341" s="99">
        <f>IF('HPDB FDT-1'!$AV349="","",'HPDB FDT-1'!$AV349)</f>
        <v/>
      </c>
      <c r="AI341" s="99">
        <f>IF('HPDB FDT-1'!$AW349="","",'HPDB FDT-1'!$AW349)</f>
        <v/>
      </c>
      <c r="AK341" s="113">
        <f>IF($U341&lt;&gt;"",'HPDB FDT-1'!$AX349,"")</f>
        <v/>
      </c>
      <c r="AL341" s="113">
        <f>IF($U341&lt;&gt;"",'HPDB FDT-1'!$AY349,"")</f>
        <v/>
      </c>
      <c r="AM341" s="113">
        <f>IF($U341&lt;&gt;"",'HPDB FDT-1'!$AZ349,"")</f>
        <v/>
      </c>
      <c r="AN341" s="113">
        <f>IF($U341&lt;&gt;"",'HPDB FDT-1'!$BA349,"")</f>
        <v/>
      </c>
      <c r="AO341" s="113">
        <f>IF($U341&lt;&gt;"",'HPDB FDT-1'!$BB349,"")</f>
        <v/>
      </c>
      <c r="AP341" s="113">
        <f>IF($U341&lt;&gt;"","RFS","")</f>
        <v/>
      </c>
      <c r="AR341" s="113">
        <f>IF($U341&lt;&gt;"","31","")</f>
        <v/>
      </c>
      <c r="AS341" s="113">
        <f>IF($U341&lt;&gt;"","FALSE","")</f>
        <v/>
      </c>
      <c r="AT341" s="113">
        <f>IF($U341&lt;&gt;"","TRUE","")</f>
        <v/>
      </c>
    </row>
    <row r="342" ht="15" customHeight="1" thickBot="1">
      <c r="A342" s="99">
        <f>IF($U342&lt;&gt;"",'HPDB FDT-1'!$Q350,"")</f>
        <v/>
      </c>
      <c r="B342" s="99">
        <f>IF($U342&lt;&gt;"",'HPDB FDT-1'!$R350,"")</f>
        <v/>
      </c>
      <c r="C342" s="99">
        <f>IF($U342&lt;&gt;"",'HPDB FDT-1'!$S350,"")</f>
        <v/>
      </c>
      <c r="D342" s="115">
        <f>IF($U342&lt;&gt;"",'HPDB FDT-1'!$T350,"")</f>
        <v/>
      </c>
      <c r="E342" s="99">
        <f>IF($U342&lt;&gt;"","FTTH","")</f>
        <v/>
      </c>
      <c r="F342" s="115">
        <f>IF($U342&lt;&gt;"",'HPDB FDT-1'!$V350,"")</f>
        <v/>
      </c>
      <c r="G342" s="99">
        <f>IF($U342&lt;&gt;"","General Retail","")</f>
        <v/>
      </c>
      <c r="H342" s="99">
        <f>IF($U342&lt;&gt;"",'CLUSTER FDT-1'!$A$2,"")</f>
        <v/>
      </c>
      <c r="J342" s="99">
        <f>IF($U342&lt;&gt;"",'CLUSTER FDT-1'!$A$2,"")</f>
        <v/>
      </c>
      <c r="K342" s="99">
        <f>IF($U342&lt;&gt;"",'CLUSTER FDT-1'!$A$2,"")</f>
        <v/>
      </c>
      <c r="L342" s="99">
        <f>IF($U342&lt;&gt;"",'HPDB FDT-1'!$AA350,"")</f>
        <v/>
      </c>
      <c r="M342" s="99">
        <f>IF($U342&lt;&gt;"",'HPDB FDT-1'!$AB350,"")</f>
        <v/>
      </c>
      <c r="N342" s="113">
        <f>IF($U342&lt;&gt;"",'HPDB FDT-1'!$AC350,"")</f>
        <v/>
      </c>
      <c r="O342" s="99">
        <f>IF('HPDB FDT-1'!$AD350="","",'HPDB FDT-1'!$AD350)</f>
        <v/>
      </c>
      <c r="T342" s="99">
        <f>IF('HPDB FDT-1'!$AI350="","",'HPDB FDT-1'!$AI350)</f>
        <v/>
      </c>
      <c r="U342" s="99">
        <f>IF('HPDB FDT-1'!$AJ350="","",'HPDB FDT-1'!$AJ350)</f>
        <v/>
      </c>
      <c r="V342" s="113">
        <f>IF($U342&lt;&gt;"","Single Dwelling Unit","")</f>
        <v/>
      </c>
      <c r="AB342" s="113">
        <f>IF($U342&lt;&gt;"","RFS","")</f>
        <v/>
      </c>
      <c r="AC342" s="120">
        <f>IF($U342&lt;&gt;"",'HPDB FDT-1'!$Q$3,"")</f>
        <v/>
      </c>
      <c r="AD342" s="112">
        <f>IF($U342&lt;&gt;"",'HPDB FDT-1'!$Q$4,"")</f>
        <v/>
      </c>
      <c r="AE342" s="99">
        <f>IF($U342&lt;&gt;"",'HPDB FDT-1'!$C$6,"")</f>
        <v/>
      </c>
      <c r="AF342" s="120">
        <f>IF($U342&lt;&gt;"",'HPDB FDT-1'!$AT350,"")</f>
        <v/>
      </c>
      <c r="AG342" s="100">
        <f>IF($A342&lt;&gt;"",'CLUSTER FDT-1'!$H$2,"")</f>
        <v/>
      </c>
      <c r="AH342" s="99">
        <f>IF('HPDB FDT-1'!$AV350="","",'HPDB FDT-1'!$AV350)</f>
        <v/>
      </c>
      <c r="AI342" s="99">
        <f>IF('HPDB FDT-1'!$AW350="","",'HPDB FDT-1'!$AW350)</f>
        <v/>
      </c>
      <c r="AK342" s="113">
        <f>IF($U342&lt;&gt;"",'HPDB FDT-1'!$AX350,"")</f>
        <v/>
      </c>
      <c r="AL342" s="113">
        <f>IF($U342&lt;&gt;"",'HPDB FDT-1'!$AY350,"")</f>
        <v/>
      </c>
      <c r="AM342" s="113">
        <f>IF($U342&lt;&gt;"",'HPDB FDT-1'!$AZ350,"")</f>
        <v/>
      </c>
      <c r="AN342" s="113">
        <f>IF($U342&lt;&gt;"",'HPDB FDT-1'!$BA350,"")</f>
        <v/>
      </c>
      <c r="AO342" s="113">
        <f>IF($U342&lt;&gt;"",'HPDB FDT-1'!$BB350,"")</f>
        <v/>
      </c>
      <c r="AP342" s="113">
        <f>IF($U342&lt;&gt;"","RFS","")</f>
        <v/>
      </c>
      <c r="AR342" s="113">
        <f>IF($U342&lt;&gt;"","31","")</f>
        <v/>
      </c>
      <c r="AS342" s="113">
        <f>IF($U342&lt;&gt;"","FALSE","")</f>
        <v/>
      </c>
      <c r="AT342" s="113">
        <f>IF($U342&lt;&gt;"","TRUE","")</f>
        <v/>
      </c>
    </row>
    <row r="343" ht="15" customHeight="1" thickBot="1">
      <c r="A343" s="99">
        <f>IF($U343&lt;&gt;"",'HPDB FDT-1'!$Q351,"")</f>
        <v/>
      </c>
      <c r="B343" s="99">
        <f>IF($U343&lt;&gt;"",'HPDB FDT-1'!$R351,"")</f>
        <v/>
      </c>
      <c r="C343" s="99">
        <f>IF($U343&lt;&gt;"",'HPDB FDT-1'!$S351,"")</f>
        <v/>
      </c>
      <c r="D343" s="115">
        <f>IF($U343&lt;&gt;"",'HPDB FDT-1'!$T351,"")</f>
        <v/>
      </c>
      <c r="E343" s="99">
        <f>IF($U343&lt;&gt;"","FTTH","")</f>
        <v/>
      </c>
      <c r="F343" s="115">
        <f>IF($U343&lt;&gt;"",'HPDB FDT-1'!$V351,"")</f>
        <v/>
      </c>
      <c r="G343" s="99">
        <f>IF($U343&lt;&gt;"","General Retail","")</f>
        <v/>
      </c>
      <c r="H343" s="99">
        <f>IF($U343&lt;&gt;"",'CLUSTER FDT-1'!$A$2,"")</f>
        <v/>
      </c>
      <c r="J343" s="99">
        <f>IF($U343&lt;&gt;"",'CLUSTER FDT-1'!$A$2,"")</f>
        <v/>
      </c>
      <c r="K343" s="99">
        <f>IF($U343&lt;&gt;"",'CLUSTER FDT-1'!$A$2,"")</f>
        <v/>
      </c>
      <c r="L343" s="99">
        <f>IF($U343&lt;&gt;"",'HPDB FDT-1'!$AA351,"")</f>
        <v/>
      </c>
      <c r="M343" s="99">
        <f>IF($U343&lt;&gt;"",'HPDB FDT-1'!$AB351,"")</f>
        <v/>
      </c>
      <c r="N343" s="113">
        <f>IF($U343&lt;&gt;"",'HPDB FDT-1'!$AC351,"")</f>
        <v/>
      </c>
      <c r="O343" s="99">
        <f>IF('HPDB FDT-1'!$AD351="","",'HPDB FDT-1'!$AD351)</f>
        <v/>
      </c>
      <c r="T343" s="99">
        <f>IF('HPDB FDT-1'!$AI351="","",'HPDB FDT-1'!$AI351)</f>
        <v/>
      </c>
      <c r="U343" s="99">
        <f>IF('HPDB FDT-1'!$AJ351="","",'HPDB FDT-1'!$AJ351)</f>
        <v/>
      </c>
      <c r="V343" s="113">
        <f>IF($U343&lt;&gt;"","Single Dwelling Unit","")</f>
        <v/>
      </c>
      <c r="AB343" s="113">
        <f>IF($U343&lt;&gt;"","RFS","")</f>
        <v/>
      </c>
      <c r="AC343" s="120">
        <f>IF($U343&lt;&gt;"",'HPDB FDT-1'!$Q$3,"")</f>
        <v/>
      </c>
      <c r="AD343" s="112">
        <f>IF($U343&lt;&gt;"",'HPDB FDT-1'!$Q$4,"")</f>
        <v/>
      </c>
      <c r="AE343" s="99">
        <f>IF($U343&lt;&gt;"",'HPDB FDT-1'!$C$6,"")</f>
        <v/>
      </c>
      <c r="AF343" s="120">
        <f>IF($U343&lt;&gt;"",'HPDB FDT-1'!$AT351,"")</f>
        <v/>
      </c>
      <c r="AG343" s="100">
        <f>IF($A343&lt;&gt;"",'CLUSTER FDT-1'!$H$2,"")</f>
        <v/>
      </c>
      <c r="AH343" s="99">
        <f>IF('HPDB FDT-1'!$AV351="","",'HPDB FDT-1'!$AV351)</f>
        <v/>
      </c>
      <c r="AI343" s="99">
        <f>IF('HPDB FDT-1'!$AW351="","",'HPDB FDT-1'!$AW351)</f>
        <v/>
      </c>
      <c r="AK343" s="113">
        <f>IF($U343&lt;&gt;"",'HPDB FDT-1'!$AX351,"")</f>
        <v/>
      </c>
      <c r="AL343" s="113">
        <f>IF($U343&lt;&gt;"",'HPDB FDT-1'!$AY351,"")</f>
        <v/>
      </c>
      <c r="AM343" s="113">
        <f>IF($U343&lt;&gt;"",'HPDB FDT-1'!$AZ351,"")</f>
        <v/>
      </c>
      <c r="AN343" s="113">
        <f>IF($U343&lt;&gt;"",'HPDB FDT-1'!$BA351,"")</f>
        <v/>
      </c>
      <c r="AO343" s="113">
        <f>IF($U343&lt;&gt;"",'HPDB FDT-1'!$BB351,"")</f>
        <v/>
      </c>
      <c r="AP343" s="113">
        <f>IF($U343&lt;&gt;"","RFS","")</f>
        <v/>
      </c>
      <c r="AR343" s="113">
        <f>IF($U343&lt;&gt;"","31","")</f>
        <v/>
      </c>
      <c r="AS343" s="113">
        <f>IF($U343&lt;&gt;"","FALSE","")</f>
        <v/>
      </c>
      <c r="AT343" s="113">
        <f>IF($U343&lt;&gt;"","TRUE","")</f>
        <v/>
      </c>
    </row>
    <row r="344" ht="15" customHeight="1" thickBot="1">
      <c r="A344" s="99">
        <f>IF($U344&lt;&gt;"",'HPDB FDT-1'!$Q352,"")</f>
        <v/>
      </c>
      <c r="B344" s="99">
        <f>IF($U344&lt;&gt;"",'HPDB FDT-1'!$R352,"")</f>
        <v/>
      </c>
      <c r="C344" s="99">
        <f>IF($U344&lt;&gt;"",'HPDB FDT-1'!$S352,"")</f>
        <v/>
      </c>
      <c r="D344" s="115">
        <f>IF($U344&lt;&gt;"",'HPDB FDT-1'!$T352,"")</f>
        <v/>
      </c>
      <c r="E344" s="99">
        <f>IF($U344&lt;&gt;"","FTTH","")</f>
        <v/>
      </c>
      <c r="F344" s="115">
        <f>IF($U344&lt;&gt;"",'HPDB FDT-1'!$V352,"")</f>
        <v/>
      </c>
      <c r="G344" s="99">
        <f>IF($U344&lt;&gt;"","General Retail","")</f>
        <v/>
      </c>
      <c r="H344" s="99">
        <f>IF($U344&lt;&gt;"",'CLUSTER FDT-1'!$A$2,"")</f>
        <v/>
      </c>
      <c r="J344" s="99">
        <f>IF($U344&lt;&gt;"",'CLUSTER FDT-1'!$A$2,"")</f>
        <v/>
      </c>
      <c r="K344" s="99">
        <f>IF($U344&lt;&gt;"",'CLUSTER FDT-1'!$A$2,"")</f>
        <v/>
      </c>
      <c r="L344" s="99">
        <f>IF($U344&lt;&gt;"",'HPDB FDT-1'!$AA352,"")</f>
        <v/>
      </c>
      <c r="M344" s="99">
        <f>IF($U344&lt;&gt;"",'HPDB FDT-1'!$AB352,"")</f>
        <v/>
      </c>
      <c r="N344" s="113">
        <f>IF($U344&lt;&gt;"",'HPDB FDT-1'!$AC352,"")</f>
        <v/>
      </c>
      <c r="O344" s="99">
        <f>IF('HPDB FDT-1'!$AD352="","",'HPDB FDT-1'!$AD352)</f>
        <v/>
      </c>
      <c r="T344" s="99">
        <f>IF('HPDB FDT-1'!$AI352="","",'HPDB FDT-1'!$AI352)</f>
        <v/>
      </c>
      <c r="U344" s="99">
        <f>IF('HPDB FDT-1'!$AJ352="","",'HPDB FDT-1'!$AJ352)</f>
        <v/>
      </c>
      <c r="V344" s="113">
        <f>IF($U344&lt;&gt;"","Single Dwelling Unit","")</f>
        <v/>
      </c>
      <c r="AB344" s="113">
        <f>IF($U344&lt;&gt;"","RFS","")</f>
        <v/>
      </c>
      <c r="AC344" s="120">
        <f>IF($U344&lt;&gt;"",'HPDB FDT-1'!$Q$3,"")</f>
        <v/>
      </c>
      <c r="AD344" s="112">
        <f>IF($U344&lt;&gt;"",'HPDB FDT-1'!$Q$4,"")</f>
        <v/>
      </c>
      <c r="AE344" s="99">
        <f>IF($U344&lt;&gt;"",'HPDB FDT-1'!$C$6,"")</f>
        <v/>
      </c>
      <c r="AF344" s="120">
        <f>IF($U344&lt;&gt;"",'HPDB FDT-1'!$AT352,"")</f>
        <v/>
      </c>
      <c r="AG344" s="100">
        <f>IF($A344&lt;&gt;"",'CLUSTER FDT-1'!$H$2,"")</f>
        <v/>
      </c>
      <c r="AH344" s="99">
        <f>IF('HPDB FDT-1'!$AV352="","",'HPDB FDT-1'!$AV352)</f>
        <v/>
      </c>
      <c r="AI344" s="99">
        <f>IF('HPDB FDT-1'!$AW352="","",'HPDB FDT-1'!$AW352)</f>
        <v/>
      </c>
      <c r="AK344" s="113">
        <f>IF($U344&lt;&gt;"",'HPDB FDT-1'!$AX352,"")</f>
        <v/>
      </c>
      <c r="AL344" s="113">
        <f>IF($U344&lt;&gt;"",'HPDB FDT-1'!$AY352,"")</f>
        <v/>
      </c>
      <c r="AM344" s="113">
        <f>IF($U344&lt;&gt;"",'HPDB FDT-1'!$AZ352,"")</f>
        <v/>
      </c>
      <c r="AN344" s="113">
        <f>IF($U344&lt;&gt;"",'HPDB FDT-1'!$BA352,"")</f>
        <v/>
      </c>
      <c r="AO344" s="113">
        <f>IF($U344&lt;&gt;"",'HPDB FDT-1'!$BB352,"")</f>
        <v/>
      </c>
      <c r="AP344" s="113">
        <f>IF($U344&lt;&gt;"","RFS","")</f>
        <v/>
      </c>
      <c r="AR344" s="113">
        <f>IF($U344&lt;&gt;"","31","")</f>
        <v/>
      </c>
      <c r="AS344" s="113">
        <f>IF($U344&lt;&gt;"","FALSE","")</f>
        <v/>
      </c>
      <c r="AT344" s="113">
        <f>IF($U344&lt;&gt;"","TRUE","")</f>
        <v/>
      </c>
    </row>
    <row r="345" ht="15" customHeight="1" thickBot="1">
      <c r="A345" s="99">
        <f>IF($U345&lt;&gt;"",'HPDB FDT-1'!$Q353,"")</f>
        <v/>
      </c>
      <c r="B345" s="99">
        <f>IF($U345&lt;&gt;"",'HPDB FDT-1'!$R353,"")</f>
        <v/>
      </c>
      <c r="C345" s="99">
        <f>IF($U345&lt;&gt;"",'HPDB FDT-1'!$S353,"")</f>
        <v/>
      </c>
      <c r="D345" s="115">
        <f>IF($U345&lt;&gt;"",'HPDB FDT-1'!$T353,"")</f>
        <v/>
      </c>
      <c r="E345" s="99">
        <f>IF($U345&lt;&gt;"","FTTH","")</f>
        <v/>
      </c>
      <c r="F345" s="115">
        <f>IF($U345&lt;&gt;"",'HPDB FDT-1'!$V353,"")</f>
        <v/>
      </c>
      <c r="G345" s="99">
        <f>IF($U345&lt;&gt;"","General Retail","")</f>
        <v/>
      </c>
      <c r="H345" s="99">
        <f>IF($U345&lt;&gt;"",'CLUSTER FDT-1'!$A$2,"")</f>
        <v/>
      </c>
      <c r="J345" s="99">
        <f>IF($U345&lt;&gt;"",'CLUSTER FDT-1'!$A$2,"")</f>
        <v/>
      </c>
      <c r="K345" s="99">
        <f>IF($U345&lt;&gt;"",'CLUSTER FDT-1'!$A$2,"")</f>
        <v/>
      </c>
      <c r="L345" s="99">
        <f>IF($U345&lt;&gt;"",'HPDB FDT-1'!$AA353,"")</f>
        <v/>
      </c>
      <c r="M345" s="99">
        <f>IF($U345&lt;&gt;"",'HPDB FDT-1'!$AB353,"")</f>
        <v/>
      </c>
      <c r="N345" s="113">
        <f>IF($U345&lt;&gt;"",'HPDB FDT-1'!$AC353,"")</f>
        <v/>
      </c>
      <c r="O345" s="99">
        <f>IF('HPDB FDT-1'!$AD353="","",'HPDB FDT-1'!$AD353)</f>
        <v/>
      </c>
      <c r="T345" s="99">
        <f>IF('HPDB FDT-1'!$AI353="","",'HPDB FDT-1'!$AI353)</f>
        <v/>
      </c>
      <c r="U345" s="99">
        <f>IF('HPDB FDT-1'!$AJ353="","",'HPDB FDT-1'!$AJ353)</f>
        <v/>
      </c>
      <c r="V345" s="113">
        <f>IF($U345&lt;&gt;"","Single Dwelling Unit","")</f>
        <v/>
      </c>
      <c r="AB345" s="113">
        <f>IF($U345&lt;&gt;"","RFS","")</f>
        <v/>
      </c>
      <c r="AC345" s="120">
        <f>IF($U345&lt;&gt;"",'HPDB FDT-1'!$Q$3,"")</f>
        <v/>
      </c>
      <c r="AD345" s="112">
        <f>IF($U345&lt;&gt;"",'HPDB FDT-1'!$Q$4,"")</f>
        <v/>
      </c>
      <c r="AE345" s="99">
        <f>IF($U345&lt;&gt;"",'HPDB FDT-1'!$C$6,"")</f>
        <v/>
      </c>
      <c r="AF345" s="120">
        <f>IF($U345&lt;&gt;"",'HPDB FDT-1'!$AT353,"")</f>
        <v/>
      </c>
      <c r="AG345" s="100">
        <f>IF($A345&lt;&gt;"",'CLUSTER FDT-1'!$H$2,"")</f>
        <v/>
      </c>
      <c r="AH345" s="99">
        <f>IF('HPDB FDT-1'!$AV353="","",'HPDB FDT-1'!$AV353)</f>
        <v/>
      </c>
      <c r="AI345" s="99">
        <f>IF('HPDB FDT-1'!$AW353="","",'HPDB FDT-1'!$AW353)</f>
        <v/>
      </c>
      <c r="AK345" s="113">
        <f>IF($U345&lt;&gt;"",'HPDB FDT-1'!$AX353,"")</f>
        <v/>
      </c>
      <c r="AL345" s="113">
        <f>IF($U345&lt;&gt;"",'HPDB FDT-1'!$AY353,"")</f>
        <v/>
      </c>
      <c r="AM345" s="113">
        <f>IF($U345&lt;&gt;"",'HPDB FDT-1'!$AZ353,"")</f>
        <v/>
      </c>
      <c r="AN345" s="113">
        <f>IF($U345&lt;&gt;"",'HPDB FDT-1'!$BA353,"")</f>
        <v/>
      </c>
      <c r="AO345" s="113">
        <f>IF($U345&lt;&gt;"",'HPDB FDT-1'!$BB353,"")</f>
        <v/>
      </c>
      <c r="AP345" s="113">
        <f>IF($U345&lt;&gt;"","RFS","")</f>
        <v/>
      </c>
      <c r="AR345" s="113">
        <f>IF($U345&lt;&gt;"","31","")</f>
        <v/>
      </c>
      <c r="AS345" s="113">
        <f>IF($U345&lt;&gt;"","FALSE","")</f>
        <v/>
      </c>
      <c r="AT345" s="113">
        <f>IF($U345&lt;&gt;"","TRUE","")</f>
        <v/>
      </c>
    </row>
    <row r="346" ht="15" customHeight="1" thickBot="1">
      <c r="A346" s="99">
        <f>IF($U346&lt;&gt;"",'HPDB FDT-1'!$Q354,"")</f>
        <v/>
      </c>
      <c r="B346" s="99">
        <f>IF($U346&lt;&gt;"",'HPDB FDT-1'!$R354,"")</f>
        <v/>
      </c>
      <c r="C346" s="99">
        <f>IF($U346&lt;&gt;"",'HPDB FDT-1'!$S354,"")</f>
        <v/>
      </c>
      <c r="D346" s="115">
        <f>IF($U346&lt;&gt;"",'HPDB FDT-1'!$T354,"")</f>
        <v/>
      </c>
      <c r="E346" s="99">
        <f>IF($U346&lt;&gt;"","FTTH","")</f>
        <v/>
      </c>
      <c r="F346" s="115">
        <f>IF($U346&lt;&gt;"",'HPDB FDT-1'!$V354,"")</f>
        <v/>
      </c>
      <c r="G346" s="99">
        <f>IF($U346&lt;&gt;"","General Retail","")</f>
        <v/>
      </c>
      <c r="H346" s="99">
        <f>IF($U346&lt;&gt;"",'CLUSTER FDT-1'!$A$2,"")</f>
        <v/>
      </c>
      <c r="J346" s="99">
        <f>IF($U346&lt;&gt;"",'CLUSTER FDT-1'!$A$2,"")</f>
        <v/>
      </c>
      <c r="K346" s="99">
        <f>IF($U346&lt;&gt;"",'CLUSTER FDT-1'!$A$2,"")</f>
        <v/>
      </c>
      <c r="L346" s="99">
        <f>IF($U346&lt;&gt;"",'HPDB FDT-1'!$AA354,"")</f>
        <v/>
      </c>
      <c r="M346" s="99">
        <f>IF($U346&lt;&gt;"",'HPDB FDT-1'!$AB354,"")</f>
        <v/>
      </c>
      <c r="N346" s="113">
        <f>IF($U346&lt;&gt;"",'HPDB FDT-1'!$AC354,"")</f>
        <v/>
      </c>
      <c r="O346" s="99">
        <f>IF('HPDB FDT-1'!$AD354="","",'HPDB FDT-1'!$AD354)</f>
        <v/>
      </c>
      <c r="T346" s="99">
        <f>IF('HPDB FDT-1'!$AI354="","",'HPDB FDT-1'!$AI354)</f>
        <v/>
      </c>
      <c r="U346" s="99">
        <f>IF('HPDB FDT-1'!$AJ354="","",'HPDB FDT-1'!$AJ354)</f>
        <v/>
      </c>
      <c r="V346" s="113">
        <f>IF($U346&lt;&gt;"","Single Dwelling Unit","")</f>
        <v/>
      </c>
      <c r="AB346" s="113">
        <f>IF($U346&lt;&gt;"","RFS","")</f>
        <v/>
      </c>
      <c r="AC346" s="120">
        <f>IF($U346&lt;&gt;"",'HPDB FDT-1'!$Q$3,"")</f>
        <v/>
      </c>
      <c r="AD346" s="112">
        <f>IF($U346&lt;&gt;"",'HPDB FDT-1'!$Q$4,"")</f>
        <v/>
      </c>
      <c r="AE346" s="99">
        <f>IF($U346&lt;&gt;"",'HPDB FDT-1'!$C$6,"")</f>
        <v/>
      </c>
      <c r="AF346" s="120">
        <f>IF($U346&lt;&gt;"",'HPDB FDT-1'!$AT354,"")</f>
        <v/>
      </c>
      <c r="AG346" s="100">
        <f>IF($A346&lt;&gt;"",'CLUSTER FDT-1'!$H$2,"")</f>
        <v/>
      </c>
      <c r="AH346" s="99">
        <f>IF('HPDB FDT-1'!$AV354="","",'HPDB FDT-1'!$AV354)</f>
        <v/>
      </c>
      <c r="AI346" s="99">
        <f>IF('HPDB FDT-1'!$AW354="","",'HPDB FDT-1'!$AW354)</f>
        <v/>
      </c>
      <c r="AK346" s="113">
        <f>IF($U346&lt;&gt;"",'HPDB FDT-1'!$AX354,"")</f>
        <v/>
      </c>
      <c r="AL346" s="113">
        <f>IF($U346&lt;&gt;"",'HPDB FDT-1'!$AY354,"")</f>
        <v/>
      </c>
      <c r="AM346" s="113">
        <f>IF($U346&lt;&gt;"",'HPDB FDT-1'!$AZ354,"")</f>
        <v/>
      </c>
      <c r="AN346" s="113">
        <f>IF($U346&lt;&gt;"",'HPDB FDT-1'!$BA354,"")</f>
        <v/>
      </c>
      <c r="AO346" s="113">
        <f>IF($U346&lt;&gt;"",'HPDB FDT-1'!$BB354,"")</f>
        <v/>
      </c>
      <c r="AP346" s="113">
        <f>IF($U346&lt;&gt;"","RFS","")</f>
        <v/>
      </c>
      <c r="AR346" s="113">
        <f>IF($U346&lt;&gt;"","31","")</f>
        <v/>
      </c>
      <c r="AS346" s="113">
        <f>IF($U346&lt;&gt;"","FALSE","")</f>
        <v/>
      </c>
      <c r="AT346" s="113">
        <f>IF($U346&lt;&gt;"","TRUE","")</f>
        <v/>
      </c>
    </row>
    <row r="347" ht="15" customHeight="1" thickBot="1">
      <c r="A347" s="99">
        <f>IF($U347&lt;&gt;"",'HPDB FDT-1'!$Q355,"")</f>
        <v/>
      </c>
      <c r="B347" s="99">
        <f>IF($U347&lt;&gt;"",'HPDB FDT-1'!$R355,"")</f>
        <v/>
      </c>
      <c r="C347" s="99">
        <f>IF($U347&lt;&gt;"",'HPDB FDT-1'!$S355,"")</f>
        <v/>
      </c>
      <c r="D347" s="115">
        <f>IF($U347&lt;&gt;"",'HPDB FDT-1'!$T355,"")</f>
        <v/>
      </c>
      <c r="E347" s="99">
        <f>IF($U347&lt;&gt;"","FTTH","")</f>
        <v/>
      </c>
      <c r="F347" s="115">
        <f>IF($U347&lt;&gt;"",'HPDB FDT-1'!$V355,"")</f>
        <v/>
      </c>
      <c r="G347" s="99">
        <f>IF($U347&lt;&gt;"","General Retail","")</f>
        <v/>
      </c>
      <c r="H347" s="99">
        <f>IF($U347&lt;&gt;"",'CLUSTER FDT-1'!$A$2,"")</f>
        <v/>
      </c>
      <c r="J347" s="99">
        <f>IF($U347&lt;&gt;"",'CLUSTER FDT-1'!$A$2,"")</f>
        <v/>
      </c>
      <c r="K347" s="99">
        <f>IF($U347&lt;&gt;"",'CLUSTER FDT-1'!$A$2,"")</f>
        <v/>
      </c>
      <c r="L347" s="99">
        <f>IF($U347&lt;&gt;"",'HPDB FDT-1'!$AA355,"")</f>
        <v/>
      </c>
      <c r="M347" s="99">
        <f>IF($U347&lt;&gt;"",'HPDB FDT-1'!$AB355,"")</f>
        <v/>
      </c>
      <c r="N347" s="113">
        <f>IF($U347&lt;&gt;"",'HPDB FDT-1'!$AC355,"")</f>
        <v/>
      </c>
      <c r="O347" s="99">
        <f>IF('HPDB FDT-1'!$AD355="","",'HPDB FDT-1'!$AD355)</f>
        <v/>
      </c>
      <c r="T347" s="99">
        <f>IF('HPDB FDT-1'!$AI355="","",'HPDB FDT-1'!$AI355)</f>
        <v/>
      </c>
      <c r="U347" s="99">
        <f>IF('HPDB FDT-1'!$AJ355="","",'HPDB FDT-1'!$AJ355)</f>
        <v/>
      </c>
      <c r="V347" s="113">
        <f>IF($U347&lt;&gt;"","Single Dwelling Unit","")</f>
        <v/>
      </c>
      <c r="AB347" s="113">
        <f>IF($U347&lt;&gt;"","RFS","")</f>
        <v/>
      </c>
      <c r="AC347" s="120">
        <f>IF($U347&lt;&gt;"",'HPDB FDT-1'!$Q$3,"")</f>
        <v/>
      </c>
      <c r="AD347" s="112">
        <f>IF($U347&lt;&gt;"",'HPDB FDT-1'!$Q$4,"")</f>
        <v/>
      </c>
      <c r="AE347" s="99">
        <f>IF($U347&lt;&gt;"",'HPDB FDT-1'!$C$6,"")</f>
        <v/>
      </c>
      <c r="AF347" s="120">
        <f>IF($U347&lt;&gt;"",'HPDB FDT-1'!$AT355,"")</f>
        <v/>
      </c>
      <c r="AG347" s="100">
        <f>IF($A347&lt;&gt;"",'CLUSTER FDT-1'!$H$2,"")</f>
        <v/>
      </c>
      <c r="AH347" s="99">
        <f>IF('HPDB FDT-1'!$AV355="","",'HPDB FDT-1'!$AV355)</f>
        <v/>
      </c>
      <c r="AI347" s="99">
        <f>IF('HPDB FDT-1'!$AW355="","",'HPDB FDT-1'!$AW355)</f>
        <v/>
      </c>
      <c r="AK347" s="113">
        <f>IF($U347&lt;&gt;"",'HPDB FDT-1'!$AX355,"")</f>
        <v/>
      </c>
      <c r="AL347" s="113">
        <f>IF($U347&lt;&gt;"",'HPDB FDT-1'!$AY355,"")</f>
        <v/>
      </c>
      <c r="AM347" s="113">
        <f>IF($U347&lt;&gt;"",'HPDB FDT-1'!$AZ355,"")</f>
        <v/>
      </c>
      <c r="AN347" s="113">
        <f>IF($U347&lt;&gt;"",'HPDB FDT-1'!$BA355,"")</f>
        <v/>
      </c>
      <c r="AO347" s="113">
        <f>IF($U347&lt;&gt;"",'HPDB FDT-1'!$BB355,"")</f>
        <v/>
      </c>
      <c r="AP347" s="113">
        <f>IF($U347&lt;&gt;"","RFS","")</f>
        <v/>
      </c>
      <c r="AR347" s="113">
        <f>IF($U347&lt;&gt;"","31","")</f>
        <v/>
      </c>
      <c r="AS347" s="113">
        <f>IF($U347&lt;&gt;"","FALSE","")</f>
        <v/>
      </c>
      <c r="AT347" s="113">
        <f>IF($U347&lt;&gt;"","TRUE","")</f>
        <v/>
      </c>
    </row>
    <row r="348" ht="15" customHeight="1" thickBot="1">
      <c r="A348" s="99">
        <f>IF($U348&lt;&gt;"",'HPDB FDT-1'!$Q356,"")</f>
        <v/>
      </c>
      <c r="B348" s="99">
        <f>IF($U348&lt;&gt;"",'HPDB FDT-1'!$R356,"")</f>
        <v/>
      </c>
      <c r="C348" s="99">
        <f>IF($U348&lt;&gt;"",'HPDB FDT-1'!$S356,"")</f>
        <v/>
      </c>
      <c r="D348" s="115">
        <f>IF($U348&lt;&gt;"",'HPDB FDT-1'!$T356,"")</f>
        <v/>
      </c>
      <c r="E348" s="99">
        <f>IF($U348&lt;&gt;"","FTTH","")</f>
        <v/>
      </c>
      <c r="F348" s="115">
        <f>IF($U348&lt;&gt;"",'HPDB FDT-1'!$V356,"")</f>
        <v/>
      </c>
      <c r="G348" s="99">
        <f>IF($U348&lt;&gt;"","General Retail","")</f>
        <v/>
      </c>
      <c r="H348" s="99">
        <f>IF($U348&lt;&gt;"",'CLUSTER FDT-1'!$A$2,"")</f>
        <v/>
      </c>
      <c r="J348" s="99">
        <f>IF($U348&lt;&gt;"",'CLUSTER FDT-1'!$A$2,"")</f>
        <v/>
      </c>
      <c r="K348" s="99">
        <f>IF($U348&lt;&gt;"",'CLUSTER FDT-1'!$A$2,"")</f>
        <v/>
      </c>
      <c r="L348" s="99">
        <f>IF($U348&lt;&gt;"",'HPDB FDT-1'!$AA356,"")</f>
        <v/>
      </c>
      <c r="M348" s="99">
        <f>IF($U348&lt;&gt;"",'HPDB FDT-1'!$AB356,"")</f>
        <v/>
      </c>
      <c r="N348" s="113">
        <f>IF($U348&lt;&gt;"",'HPDB FDT-1'!$AC356,"")</f>
        <v/>
      </c>
      <c r="O348" s="99">
        <f>IF('HPDB FDT-1'!$AD356="","",'HPDB FDT-1'!$AD356)</f>
        <v/>
      </c>
      <c r="T348" s="99">
        <f>IF('HPDB FDT-1'!$AI356="","",'HPDB FDT-1'!$AI356)</f>
        <v/>
      </c>
      <c r="U348" s="99">
        <f>IF('HPDB FDT-1'!$AJ356="","",'HPDB FDT-1'!$AJ356)</f>
        <v/>
      </c>
      <c r="V348" s="113">
        <f>IF($U348&lt;&gt;"","Single Dwelling Unit","")</f>
        <v/>
      </c>
      <c r="AB348" s="113">
        <f>IF($U348&lt;&gt;"","RFS","")</f>
        <v/>
      </c>
      <c r="AC348" s="120">
        <f>IF($U348&lt;&gt;"",'HPDB FDT-1'!$Q$3,"")</f>
        <v/>
      </c>
      <c r="AD348" s="112">
        <f>IF($U348&lt;&gt;"",'HPDB FDT-1'!$Q$4,"")</f>
        <v/>
      </c>
      <c r="AE348" s="99">
        <f>IF($U348&lt;&gt;"",'HPDB FDT-1'!$C$6,"")</f>
        <v/>
      </c>
      <c r="AF348" s="120">
        <f>IF($U348&lt;&gt;"",'HPDB FDT-1'!$AT356,"")</f>
        <v/>
      </c>
      <c r="AG348" s="100">
        <f>IF($A348&lt;&gt;"",'CLUSTER FDT-1'!$H$2,"")</f>
        <v/>
      </c>
      <c r="AH348" s="99">
        <f>IF('HPDB FDT-1'!$AV356="","",'HPDB FDT-1'!$AV356)</f>
        <v/>
      </c>
      <c r="AI348" s="99">
        <f>IF('HPDB FDT-1'!$AW356="","",'HPDB FDT-1'!$AW356)</f>
        <v/>
      </c>
      <c r="AK348" s="113">
        <f>IF($U348&lt;&gt;"",'HPDB FDT-1'!$AX356,"")</f>
        <v/>
      </c>
      <c r="AL348" s="113">
        <f>IF($U348&lt;&gt;"",'HPDB FDT-1'!$AY356,"")</f>
        <v/>
      </c>
      <c r="AM348" s="113">
        <f>IF($U348&lt;&gt;"",'HPDB FDT-1'!$AZ356,"")</f>
        <v/>
      </c>
      <c r="AN348" s="113">
        <f>IF($U348&lt;&gt;"",'HPDB FDT-1'!$BA356,"")</f>
        <v/>
      </c>
      <c r="AO348" s="113">
        <f>IF($U348&lt;&gt;"",'HPDB FDT-1'!$BB356,"")</f>
        <v/>
      </c>
      <c r="AP348" s="113">
        <f>IF($U348&lt;&gt;"","RFS","")</f>
        <v/>
      </c>
      <c r="AR348" s="113">
        <f>IF($U348&lt;&gt;"","31","")</f>
        <v/>
      </c>
      <c r="AS348" s="113">
        <f>IF($U348&lt;&gt;"","FALSE","")</f>
        <v/>
      </c>
      <c r="AT348" s="113">
        <f>IF($U348&lt;&gt;"","TRUE","")</f>
        <v/>
      </c>
    </row>
    <row r="349" ht="15" customHeight="1" thickBot="1">
      <c r="A349" s="99">
        <f>IF($U349&lt;&gt;"",'HPDB FDT-1'!$Q357,"")</f>
        <v/>
      </c>
      <c r="B349" s="99">
        <f>IF($U349&lt;&gt;"",'HPDB FDT-1'!$R357,"")</f>
        <v/>
      </c>
      <c r="C349" s="99">
        <f>IF($U349&lt;&gt;"",'HPDB FDT-1'!$S357,"")</f>
        <v/>
      </c>
      <c r="D349" s="115">
        <f>IF($U349&lt;&gt;"",'HPDB FDT-1'!$T357,"")</f>
        <v/>
      </c>
      <c r="E349" s="99">
        <f>IF($U349&lt;&gt;"","FTTH","")</f>
        <v/>
      </c>
      <c r="F349" s="115">
        <f>IF($U349&lt;&gt;"",'HPDB FDT-1'!$V357,"")</f>
        <v/>
      </c>
      <c r="G349" s="99">
        <f>IF($U349&lt;&gt;"","General Retail","")</f>
        <v/>
      </c>
      <c r="H349" s="99">
        <f>IF($U349&lt;&gt;"",'CLUSTER FDT-1'!$A$2,"")</f>
        <v/>
      </c>
      <c r="J349" s="99">
        <f>IF($U349&lt;&gt;"",'CLUSTER FDT-1'!$A$2,"")</f>
        <v/>
      </c>
      <c r="K349" s="99">
        <f>IF($U349&lt;&gt;"",'CLUSTER FDT-1'!$A$2,"")</f>
        <v/>
      </c>
      <c r="L349" s="99">
        <f>IF($U349&lt;&gt;"",'HPDB FDT-1'!$AA357,"")</f>
        <v/>
      </c>
      <c r="M349" s="99">
        <f>IF($U349&lt;&gt;"",'HPDB FDT-1'!$AB357,"")</f>
        <v/>
      </c>
      <c r="N349" s="113">
        <f>IF($U349&lt;&gt;"",'HPDB FDT-1'!$AC357,"")</f>
        <v/>
      </c>
      <c r="O349" s="99">
        <f>IF('HPDB FDT-1'!$AD357="","",'HPDB FDT-1'!$AD357)</f>
        <v/>
      </c>
      <c r="T349" s="99">
        <f>IF('HPDB FDT-1'!$AI357="","",'HPDB FDT-1'!$AI357)</f>
        <v/>
      </c>
      <c r="U349" s="99">
        <f>IF('HPDB FDT-1'!$AJ357="","",'HPDB FDT-1'!$AJ357)</f>
        <v/>
      </c>
      <c r="V349" s="113">
        <f>IF($U349&lt;&gt;"","Single Dwelling Unit","")</f>
        <v/>
      </c>
      <c r="AB349" s="113">
        <f>IF($U349&lt;&gt;"","RFS","")</f>
        <v/>
      </c>
      <c r="AC349" s="120">
        <f>IF($U349&lt;&gt;"",'HPDB FDT-1'!$Q$3,"")</f>
        <v/>
      </c>
      <c r="AD349" s="112">
        <f>IF($U349&lt;&gt;"",'HPDB FDT-1'!$Q$4,"")</f>
        <v/>
      </c>
      <c r="AE349" s="99">
        <f>IF($U349&lt;&gt;"",'HPDB FDT-1'!$C$6,"")</f>
        <v/>
      </c>
      <c r="AF349" s="120">
        <f>IF($U349&lt;&gt;"",'HPDB FDT-1'!$AT357,"")</f>
        <v/>
      </c>
      <c r="AG349" s="100">
        <f>IF($A349&lt;&gt;"",'CLUSTER FDT-1'!$H$2,"")</f>
        <v/>
      </c>
      <c r="AH349" s="99">
        <f>IF('HPDB FDT-1'!$AV357="","",'HPDB FDT-1'!$AV357)</f>
        <v/>
      </c>
      <c r="AI349" s="99">
        <f>IF('HPDB FDT-1'!$AW357="","",'HPDB FDT-1'!$AW357)</f>
        <v/>
      </c>
      <c r="AK349" s="113">
        <f>IF($U349&lt;&gt;"",'HPDB FDT-1'!$AX357,"")</f>
        <v/>
      </c>
      <c r="AL349" s="113">
        <f>IF($U349&lt;&gt;"",'HPDB FDT-1'!$AY357,"")</f>
        <v/>
      </c>
      <c r="AM349" s="113">
        <f>IF($U349&lt;&gt;"",'HPDB FDT-1'!$AZ357,"")</f>
        <v/>
      </c>
      <c r="AN349" s="113">
        <f>IF($U349&lt;&gt;"",'HPDB FDT-1'!$BA357,"")</f>
        <v/>
      </c>
      <c r="AO349" s="113">
        <f>IF($U349&lt;&gt;"",'HPDB FDT-1'!$BB357,"")</f>
        <v/>
      </c>
      <c r="AP349" s="113">
        <f>IF($U349&lt;&gt;"","RFS","")</f>
        <v/>
      </c>
      <c r="AR349" s="113">
        <f>IF($U349&lt;&gt;"","31","")</f>
        <v/>
      </c>
      <c r="AS349" s="113">
        <f>IF($U349&lt;&gt;"","FALSE","")</f>
        <v/>
      </c>
      <c r="AT349" s="113">
        <f>IF($U349&lt;&gt;"","TRUE","")</f>
        <v/>
      </c>
    </row>
    <row r="350" ht="15" customHeight="1" thickBot="1">
      <c r="A350" s="99">
        <f>IF($U350&lt;&gt;"",'HPDB FDT-1'!$Q358,"")</f>
        <v/>
      </c>
      <c r="B350" s="99">
        <f>IF($U350&lt;&gt;"",'HPDB FDT-1'!$R358,"")</f>
        <v/>
      </c>
      <c r="C350" s="99">
        <f>IF($U350&lt;&gt;"",'HPDB FDT-1'!$S358,"")</f>
        <v/>
      </c>
      <c r="D350" s="115">
        <f>IF($U350&lt;&gt;"",'HPDB FDT-1'!$T358,"")</f>
        <v/>
      </c>
      <c r="E350" s="99">
        <f>IF($U350&lt;&gt;"","FTTH","")</f>
        <v/>
      </c>
      <c r="F350" s="115">
        <f>IF($U350&lt;&gt;"",'HPDB FDT-1'!$V358,"")</f>
        <v/>
      </c>
      <c r="G350" s="99">
        <f>IF($U350&lt;&gt;"","General Retail","")</f>
        <v/>
      </c>
      <c r="H350" s="99">
        <f>IF($U350&lt;&gt;"",'CLUSTER FDT-1'!$A$2,"")</f>
        <v/>
      </c>
      <c r="J350" s="99">
        <f>IF($U350&lt;&gt;"",'CLUSTER FDT-1'!$A$2,"")</f>
        <v/>
      </c>
      <c r="K350" s="99">
        <f>IF($U350&lt;&gt;"",'CLUSTER FDT-1'!$A$2,"")</f>
        <v/>
      </c>
      <c r="L350" s="99">
        <f>IF($U350&lt;&gt;"",'HPDB FDT-1'!$AA358,"")</f>
        <v/>
      </c>
      <c r="M350" s="99">
        <f>IF($U350&lt;&gt;"",'HPDB FDT-1'!$AB358,"")</f>
        <v/>
      </c>
      <c r="N350" s="113">
        <f>IF($U350&lt;&gt;"",'HPDB FDT-1'!$AC358,"")</f>
        <v/>
      </c>
      <c r="O350" s="99">
        <f>IF('HPDB FDT-1'!$AD358="","",'HPDB FDT-1'!$AD358)</f>
        <v/>
      </c>
      <c r="T350" s="99">
        <f>IF('HPDB FDT-1'!$AI358="","",'HPDB FDT-1'!$AI358)</f>
        <v/>
      </c>
      <c r="U350" s="99">
        <f>IF('HPDB FDT-1'!$AJ358="","",'HPDB FDT-1'!$AJ358)</f>
        <v/>
      </c>
      <c r="V350" s="113">
        <f>IF($U350&lt;&gt;"","Single Dwelling Unit","")</f>
        <v/>
      </c>
      <c r="AB350" s="113">
        <f>IF($U350&lt;&gt;"","RFS","")</f>
        <v/>
      </c>
      <c r="AC350" s="120">
        <f>IF($U350&lt;&gt;"",'HPDB FDT-1'!$Q$3,"")</f>
        <v/>
      </c>
      <c r="AD350" s="112">
        <f>IF($U350&lt;&gt;"",'HPDB FDT-1'!$Q$4,"")</f>
        <v/>
      </c>
      <c r="AE350" s="99">
        <f>IF($U350&lt;&gt;"",'HPDB FDT-1'!$C$6,"")</f>
        <v/>
      </c>
      <c r="AF350" s="120">
        <f>IF($U350&lt;&gt;"",'HPDB FDT-1'!$AT358,"")</f>
        <v/>
      </c>
      <c r="AG350" s="100">
        <f>IF($A350&lt;&gt;"",'CLUSTER FDT-1'!$H$2,"")</f>
        <v/>
      </c>
      <c r="AH350" s="99">
        <f>IF('HPDB FDT-1'!$AV358="","",'HPDB FDT-1'!$AV358)</f>
        <v/>
      </c>
      <c r="AI350" s="99">
        <f>IF('HPDB FDT-1'!$AW358="","",'HPDB FDT-1'!$AW358)</f>
        <v/>
      </c>
      <c r="AK350" s="113">
        <f>IF($U350&lt;&gt;"",'HPDB FDT-1'!$AX358,"")</f>
        <v/>
      </c>
      <c r="AL350" s="113">
        <f>IF($U350&lt;&gt;"",'HPDB FDT-1'!$AY358,"")</f>
        <v/>
      </c>
      <c r="AM350" s="113">
        <f>IF($U350&lt;&gt;"",'HPDB FDT-1'!$AZ358,"")</f>
        <v/>
      </c>
      <c r="AN350" s="113">
        <f>IF($U350&lt;&gt;"",'HPDB FDT-1'!$BA358,"")</f>
        <v/>
      </c>
      <c r="AO350" s="113">
        <f>IF($U350&lt;&gt;"",'HPDB FDT-1'!$BB358,"")</f>
        <v/>
      </c>
      <c r="AP350" s="113">
        <f>IF($U350&lt;&gt;"","RFS","")</f>
        <v/>
      </c>
      <c r="AR350" s="113">
        <f>IF($U350&lt;&gt;"","31","")</f>
        <v/>
      </c>
      <c r="AS350" s="113">
        <f>IF($U350&lt;&gt;"","FALSE","")</f>
        <v/>
      </c>
      <c r="AT350" s="113">
        <f>IF($U350&lt;&gt;"","TRUE","")</f>
        <v/>
      </c>
    </row>
    <row r="351" ht="15" customHeight="1" thickBot="1">
      <c r="A351" s="99">
        <f>IF($U351&lt;&gt;"",'HPDB FDT-1'!$Q359,"")</f>
        <v/>
      </c>
      <c r="B351" s="99">
        <f>IF($U351&lt;&gt;"",'HPDB FDT-1'!$R359,"")</f>
        <v/>
      </c>
      <c r="C351" s="99">
        <f>IF($U351&lt;&gt;"",'HPDB FDT-1'!$S359,"")</f>
        <v/>
      </c>
      <c r="D351" s="115">
        <f>IF($U351&lt;&gt;"",'HPDB FDT-1'!$T359,"")</f>
        <v/>
      </c>
      <c r="E351" s="99">
        <f>IF($U351&lt;&gt;"","FTTH","")</f>
        <v/>
      </c>
      <c r="F351" s="115">
        <f>IF($U351&lt;&gt;"",'HPDB FDT-1'!$V359,"")</f>
        <v/>
      </c>
      <c r="G351" s="99">
        <f>IF($U351&lt;&gt;"","General Retail","")</f>
        <v/>
      </c>
      <c r="H351" s="99">
        <f>IF($U351&lt;&gt;"",'CLUSTER FDT-1'!$A$2,"")</f>
        <v/>
      </c>
      <c r="J351" s="99">
        <f>IF($U351&lt;&gt;"",'CLUSTER FDT-1'!$A$2,"")</f>
        <v/>
      </c>
      <c r="K351" s="99">
        <f>IF($U351&lt;&gt;"",'CLUSTER FDT-1'!$A$2,"")</f>
        <v/>
      </c>
      <c r="L351" s="99">
        <f>IF($U351&lt;&gt;"",'HPDB FDT-1'!$AA359,"")</f>
        <v/>
      </c>
      <c r="M351" s="99">
        <f>IF($U351&lt;&gt;"",'HPDB FDT-1'!$AB359,"")</f>
        <v/>
      </c>
      <c r="N351" s="113">
        <f>IF($U351&lt;&gt;"",'HPDB FDT-1'!$AC359,"")</f>
        <v/>
      </c>
      <c r="O351" s="99">
        <f>IF('HPDB FDT-1'!$AD359="","",'HPDB FDT-1'!$AD359)</f>
        <v/>
      </c>
      <c r="T351" s="99">
        <f>IF('HPDB FDT-1'!$AI359="","",'HPDB FDT-1'!$AI359)</f>
        <v/>
      </c>
      <c r="U351" s="99">
        <f>IF('HPDB FDT-1'!$AJ359="","",'HPDB FDT-1'!$AJ359)</f>
        <v/>
      </c>
      <c r="V351" s="113">
        <f>IF($U351&lt;&gt;"","Single Dwelling Unit","")</f>
        <v/>
      </c>
      <c r="AB351" s="113">
        <f>IF($U351&lt;&gt;"","RFS","")</f>
        <v/>
      </c>
      <c r="AC351" s="120">
        <f>IF($U351&lt;&gt;"",'HPDB FDT-1'!$Q$3,"")</f>
        <v/>
      </c>
      <c r="AD351" s="112">
        <f>IF($U351&lt;&gt;"",'HPDB FDT-1'!$Q$4,"")</f>
        <v/>
      </c>
      <c r="AE351" s="99">
        <f>IF($U351&lt;&gt;"",'HPDB FDT-1'!$C$6,"")</f>
        <v/>
      </c>
      <c r="AF351" s="120">
        <f>IF($U351&lt;&gt;"",'HPDB FDT-1'!$AT359,"")</f>
        <v/>
      </c>
      <c r="AG351" s="100">
        <f>IF($A351&lt;&gt;"",'CLUSTER FDT-1'!$H$2,"")</f>
        <v/>
      </c>
      <c r="AH351" s="99">
        <f>IF('HPDB FDT-1'!$AV359="","",'HPDB FDT-1'!$AV359)</f>
        <v/>
      </c>
      <c r="AI351" s="99">
        <f>IF('HPDB FDT-1'!$AW359="","",'HPDB FDT-1'!$AW359)</f>
        <v/>
      </c>
      <c r="AK351" s="113">
        <f>IF($U351&lt;&gt;"",'HPDB FDT-1'!$AX359,"")</f>
        <v/>
      </c>
      <c r="AL351" s="113">
        <f>IF($U351&lt;&gt;"",'HPDB FDT-1'!$AY359,"")</f>
        <v/>
      </c>
      <c r="AM351" s="113">
        <f>IF($U351&lt;&gt;"",'HPDB FDT-1'!$AZ359,"")</f>
        <v/>
      </c>
      <c r="AN351" s="113">
        <f>IF($U351&lt;&gt;"",'HPDB FDT-1'!$BA359,"")</f>
        <v/>
      </c>
      <c r="AO351" s="113">
        <f>IF($U351&lt;&gt;"",'HPDB FDT-1'!$BB359,"")</f>
        <v/>
      </c>
      <c r="AP351" s="113">
        <f>IF($U351&lt;&gt;"","RFS","")</f>
        <v/>
      </c>
      <c r="AR351" s="113">
        <f>IF($U351&lt;&gt;"","31","")</f>
        <v/>
      </c>
      <c r="AS351" s="113">
        <f>IF($U351&lt;&gt;"","FALSE","")</f>
        <v/>
      </c>
      <c r="AT351" s="113">
        <f>IF($U351&lt;&gt;"","TRUE","")</f>
        <v/>
      </c>
    </row>
    <row r="352" ht="15" customHeight="1" thickBot="1">
      <c r="A352" s="99">
        <f>IF($U352&lt;&gt;"",'HPDB FDT-1'!$Q360,"")</f>
        <v/>
      </c>
      <c r="B352" s="99">
        <f>IF($U352&lt;&gt;"",'HPDB FDT-1'!$R360,"")</f>
        <v/>
      </c>
      <c r="C352" s="99">
        <f>IF($U352&lt;&gt;"",'HPDB FDT-1'!$S360,"")</f>
        <v/>
      </c>
      <c r="D352" s="115">
        <f>IF($U352&lt;&gt;"",'HPDB FDT-1'!$T360,"")</f>
        <v/>
      </c>
      <c r="E352" s="99">
        <f>IF($U352&lt;&gt;"","FTTH","")</f>
        <v/>
      </c>
      <c r="F352" s="115">
        <f>IF($U352&lt;&gt;"",'HPDB FDT-1'!$V360,"")</f>
        <v/>
      </c>
      <c r="G352" s="99">
        <f>IF($U352&lt;&gt;"","General Retail","")</f>
        <v/>
      </c>
      <c r="H352" s="99">
        <f>IF($U352&lt;&gt;"",'CLUSTER FDT-1'!$A$2,"")</f>
        <v/>
      </c>
      <c r="J352" s="99">
        <f>IF($U352&lt;&gt;"",'CLUSTER FDT-1'!$A$2,"")</f>
        <v/>
      </c>
      <c r="K352" s="99">
        <f>IF($U352&lt;&gt;"",'CLUSTER FDT-1'!$A$2,"")</f>
        <v/>
      </c>
      <c r="L352" s="99">
        <f>IF($U352&lt;&gt;"",'HPDB FDT-1'!$AA360,"")</f>
        <v/>
      </c>
      <c r="M352" s="99">
        <f>IF($U352&lt;&gt;"",'HPDB FDT-1'!$AB360,"")</f>
        <v/>
      </c>
      <c r="N352" s="113">
        <f>IF($U352&lt;&gt;"",'HPDB FDT-1'!$AC360,"")</f>
        <v/>
      </c>
      <c r="O352" s="99">
        <f>IF('HPDB FDT-1'!$AD360="","",'HPDB FDT-1'!$AD360)</f>
        <v/>
      </c>
      <c r="T352" s="99">
        <f>IF('HPDB FDT-1'!$AI360="","",'HPDB FDT-1'!$AI360)</f>
        <v/>
      </c>
      <c r="U352" s="99">
        <f>IF('HPDB FDT-1'!$AJ360="","",'HPDB FDT-1'!$AJ360)</f>
        <v/>
      </c>
      <c r="V352" s="113">
        <f>IF($U352&lt;&gt;"","Single Dwelling Unit","")</f>
        <v/>
      </c>
      <c r="AB352" s="113">
        <f>IF($U352&lt;&gt;"","RFS","")</f>
        <v/>
      </c>
      <c r="AC352" s="120">
        <f>IF($U352&lt;&gt;"",'HPDB FDT-1'!$Q$3,"")</f>
        <v/>
      </c>
      <c r="AD352" s="112">
        <f>IF($U352&lt;&gt;"",'HPDB FDT-1'!$Q$4,"")</f>
        <v/>
      </c>
      <c r="AE352" s="99">
        <f>IF($U352&lt;&gt;"",'HPDB FDT-1'!$C$6,"")</f>
        <v/>
      </c>
      <c r="AF352" s="120">
        <f>IF($U352&lt;&gt;"",'HPDB FDT-1'!$AT360,"")</f>
        <v/>
      </c>
      <c r="AG352" s="100">
        <f>IF($A352&lt;&gt;"",'CLUSTER FDT-1'!$H$2,"")</f>
        <v/>
      </c>
      <c r="AH352" s="99">
        <f>IF('HPDB FDT-1'!$AV360="","",'HPDB FDT-1'!$AV360)</f>
        <v/>
      </c>
      <c r="AI352" s="99">
        <f>IF('HPDB FDT-1'!$AW360="","",'HPDB FDT-1'!$AW360)</f>
        <v/>
      </c>
      <c r="AK352" s="113">
        <f>IF($U352&lt;&gt;"",'HPDB FDT-1'!$AX360,"")</f>
        <v/>
      </c>
      <c r="AL352" s="113">
        <f>IF($U352&lt;&gt;"",'HPDB FDT-1'!$AY360,"")</f>
        <v/>
      </c>
      <c r="AM352" s="113">
        <f>IF($U352&lt;&gt;"",'HPDB FDT-1'!$AZ360,"")</f>
        <v/>
      </c>
      <c r="AN352" s="113">
        <f>IF($U352&lt;&gt;"",'HPDB FDT-1'!$BA360,"")</f>
        <v/>
      </c>
      <c r="AO352" s="113">
        <f>IF($U352&lt;&gt;"",'HPDB FDT-1'!$BB360,"")</f>
        <v/>
      </c>
      <c r="AP352" s="113">
        <f>IF($U352&lt;&gt;"","RFS","")</f>
        <v/>
      </c>
      <c r="AR352" s="113">
        <f>IF($U352&lt;&gt;"","31","")</f>
        <v/>
      </c>
      <c r="AS352" s="113">
        <f>IF($U352&lt;&gt;"","FALSE","")</f>
        <v/>
      </c>
      <c r="AT352" s="113">
        <f>IF($U352&lt;&gt;"","TRUE","")</f>
        <v/>
      </c>
    </row>
    <row r="353" ht="15" customHeight="1" thickBot="1">
      <c r="A353" s="99">
        <f>IF($U353&lt;&gt;"",'HPDB FDT-1'!$Q361,"")</f>
        <v/>
      </c>
      <c r="B353" s="99">
        <f>IF($U353&lt;&gt;"",'HPDB FDT-1'!$R361,"")</f>
        <v/>
      </c>
      <c r="C353" s="99">
        <f>IF($U353&lt;&gt;"",'HPDB FDT-1'!$S361,"")</f>
        <v/>
      </c>
      <c r="D353" s="115">
        <f>IF($U353&lt;&gt;"",'HPDB FDT-1'!$T361,"")</f>
        <v/>
      </c>
      <c r="E353" s="99">
        <f>IF($U353&lt;&gt;"","FTTH","")</f>
        <v/>
      </c>
      <c r="F353" s="115">
        <f>IF($U353&lt;&gt;"",'HPDB FDT-1'!$V361,"")</f>
        <v/>
      </c>
      <c r="G353" s="99">
        <f>IF($U353&lt;&gt;"","General Retail","")</f>
        <v/>
      </c>
      <c r="H353" s="99">
        <f>IF($U353&lt;&gt;"",'CLUSTER FDT-1'!$A$2,"")</f>
        <v/>
      </c>
      <c r="J353" s="99">
        <f>IF($U353&lt;&gt;"",'CLUSTER FDT-1'!$A$2,"")</f>
        <v/>
      </c>
      <c r="K353" s="99">
        <f>IF($U353&lt;&gt;"",'CLUSTER FDT-1'!$A$2,"")</f>
        <v/>
      </c>
      <c r="L353" s="99">
        <f>IF($U353&lt;&gt;"",'HPDB FDT-1'!$AA361,"")</f>
        <v/>
      </c>
      <c r="M353" s="99">
        <f>IF($U353&lt;&gt;"",'HPDB FDT-1'!$AB361,"")</f>
        <v/>
      </c>
      <c r="N353" s="113">
        <f>IF($U353&lt;&gt;"",'HPDB FDT-1'!$AC361,"")</f>
        <v/>
      </c>
      <c r="O353" s="99">
        <f>IF('HPDB FDT-1'!$AD361="","",'HPDB FDT-1'!$AD361)</f>
        <v/>
      </c>
      <c r="T353" s="99">
        <f>IF('HPDB FDT-1'!$AI361="","",'HPDB FDT-1'!$AI361)</f>
        <v/>
      </c>
      <c r="U353" s="99">
        <f>IF('HPDB FDT-1'!$AJ361="","",'HPDB FDT-1'!$AJ361)</f>
        <v/>
      </c>
      <c r="V353" s="113">
        <f>IF($U353&lt;&gt;"","Single Dwelling Unit","")</f>
        <v/>
      </c>
      <c r="AB353" s="113">
        <f>IF($U353&lt;&gt;"","RFS","")</f>
        <v/>
      </c>
      <c r="AC353" s="120">
        <f>IF($U353&lt;&gt;"",'HPDB FDT-1'!$Q$3,"")</f>
        <v/>
      </c>
      <c r="AD353" s="112">
        <f>IF($U353&lt;&gt;"",'HPDB FDT-1'!$Q$4,"")</f>
        <v/>
      </c>
      <c r="AE353" s="99">
        <f>IF($U353&lt;&gt;"",'HPDB FDT-1'!$C$6,"")</f>
        <v/>
      </c>
      <c r="AF353" s="120">
        <f>IF($U353&lt;&gt;"",'HPDB FDT-1'!$AT361,"")</f>
        <v/>
      </c>
      <c r="AG353" s="100">
        <f>IF($A353&lt;&gt;"",'CLUSTER FDT-1'!$H$2,"")</f>
        <v/>
      </c>
      <c r="AH353" s="99">
        <f>IF('HPDB FDT-1'!$AV361="","",'HPDB FDT-1'!$AV361)</f>
        <v/>
      </c>
      <c r="AI353" s="99">
        <f>IF('HPDB FDT-1'!$AW361="","",'HPDB FDT-1'!$AW361)</f>
        <v/>
      </c>
      <c r="AK353" s="113">
        <f>IF($U353&lt;&gt;"",'HPDB FDT-1'!$AX361,"")</f>
        <v/>
      </c>
      <c r="AL353" s="113">
        <f>IF($U353&lt;&gt;"",'HPDB FDT-1'!$AY361,"")</f>
        <v/>
      </c>
      <c r="AM353" s="113">
        <f>IF($U353&lt;&gt;"",'HPDB FDT-1'!$AZ361,"")</f>
        <v/>
      </c>
      <c r="AN353" s="113">
        <f>IF($U353&lt;&gt;"",'HPDB FDT-1'!$BA361,"")</f>
        <v/>
      </c>
      <c r="AO353" s="113">
        <f>IF($U353&lt;&gt;"",'HPDB FDT-1'!$BB361,"")</f>
        <v/>
      </c>
      <c r="AP353" s="113">
        <f>IF($U353&lt;&gt;"","RFS","")</f>
        <v/>
      </c>
      <c r="AR353" s="113">
        <f>IF($U353&lt;&gt;"","31","")</f>
        <v/>
      </c>
      <c r="AS353" s="113">
        <f>IF($U353&lt;&gt;"","FALSE","")</f>
        <v/>
      </c>
      <c r="AT353" s="113">
        <f>IF($U353&lt;&gt;"","TRUE","")</f>
        <v/>
      </c>
    </row>
    <row r="354" ht="15" customHeight="1" thickBot="1">
      <c r="A354" s="99">
        <f>IF($U354&lt;&gt;"",'HPDB FDT-1'!$Q362,"")</f>
        <v/>
      </c>
      <c r="B354" s="99">
        <f>IF($U354&lt;&gt;"",'HPDB FDT-1'!$R362,"")</f>
        <v/>
      </c>
      <c r="C354" s="99">
        <f>IF($U354&lt;&gt;"",'HPDB FDT-1'!$S362,"")</f>
        <v/>
      </c>
      <c r="D354" s="115">
        <f>IF($U354&lt;&gt;"",'HPDB FDT-1'!$T362,"")</f>
        <v/>
      </c>
      <c r="E354" s="99">
        <f>IF($U354&lt;&gt;"","FTTH","")</f>
        <v/>
      </c>
      <c r="F354" s="115">
        <f>IF($U354&lt;&gt;"",'HPDB FDT-1'!$V362,"")</f>
        <v/>
      </c>
      <c r="G354" s="99">
        <f>IF($U354&lt;&gt;"","General Retail","")</f>
        <v/>
      </c>
      <c r="H354" s="99">
        <f>IF($U354&lt;&gt;"",'CLUSTER FDT-1'!$A$2,"")</f>
        <v/>
      </c>
      <c r="J354" s="99">
        <f>IF($U354&lt;&gt;"",'CLUSTER FDT-1'!$A$2,"")</f>
        <v/>
      </c>
      <c r="K354" s="99">
        <f>IF($U354&lt;&gt;"",'CLUSTER FDT-1'!$A$2,"")</f>
        <v/>
      </c>
      <c r="L354" s="99">
        <f>IF($U354&lt;&gt;"",'HPDB FDT-1'!$AA362,"")</f>
        <v/>
      </c>
      <c r="M354" s="99">
        <f>IF($U354&lt;&gt;"",'HPDB FDT-1'!$AB362,"")</f>
        <v/>
      </c>
      <c r="N354" s="113">
        <f>IF($U354&lt;&gt;"",'HPDB FDT-1'!$AC362,"")</f>
        <v/>
      </c>
      <c r="O354" s="99">
        <f>IF('HPDB FDT-1'!$AD362="","",'HPDB FDT-1'!$AD362)</f>
        <v/>
      </c>
      <c r="T354" s="99">
        <f>IF('HPDB FDT-1'!$AI362="","",'HPDB FDT-1'!$AI362)</f>
        <v/>
      </c>
      <c r="U354" s="99">
        <f>IF('HPDB FDT-1'!$AJ362="","",'HPDB FDT-1'!$AJ362)</f>
        <v/>
      </c>
      <c r="V354" s="113">
        <f>IF($U354&lt;&gt;"","Single Dwelling Unit","")</f>
        <v/>
      </c>
      <c r="AB354" s="113">
        <f>IF($U354&lt;&gt;"","RFS","")</f>
        <v/>
      </c>
      <c r="AC354" s="120">
        <f>IF($U354&lt;&gt;"",'HPDB FDT-1'!$Q$3,"")</f>
        <v/>
      </c>
      <c r="AD354" s="112">
        <f>IF($U354&lt;&gt;"",'HPDB FDT-1'!$Q$4,"")</f>
        <v/>
      </c>
      <c r="AE354" s="99">
        <f>IF($U354&lt;&gt;"",'HPDB FDT-1'!$C$6,"")</f>
        <v/>
      </c>
      <c r="AF354" s="120">
        <f>IF($U354&lt;&gt;"",'HPDB FDT-1'!$AT362,"")</f>
        <v/>
      </c>
      <c r="AG354" s="100">
        <f>IF($A354&lt;&gt;"",'CLUSTER FDT-1'!$H$2,"")</f>
        <v/>
      </c>
      <c r="AH354" s="99">
        <f>IF('HPDB FDT-1'!$AV362="","",'HPDB FDT-1'!$AV362)</f>
        <v/>
      </c>
      <c r="AI354" s="99">
        <f>IF('HPDB FDT-1'!$AW362="","",'HPDB FDT-1'!$AW362)</f>
        <v/>
      </c>
      <c r="AK354" s="113">
        <f>IF($U354&lt;&gt;"",'HPDB FDT-1'!$AX362,"")</f>
        <v/>
      </c>
      <c r="AL354" s="113">
        <f>IF($U354&lt;&gt;"",'HPDB FDT-1'!$AY362,"")</f>
        <v/>
      </c>
      <c r="AM354" s="113">
        <f>IF($U354&lt;&gt;"",'HPDB FDT-1'!$AZ362,"")</f>
        <v/>
      </c>
      <c r="AN354" s="113">
        <f>IF($U354&lt;&gt;"",'HPDB FDT-1'!$BA362,"")</f>
        <v/>
      </c>
      <c r="AO354" s="113">
        <f>IF($U354&lt;&gt;"",'HPDB FDT-1'!$BB362,"")</f>
        <v/>
      </c>
      <c r="AP354" s="113">
        <f>IF($U354&lt;&gt;"","RFS","")</f>
        <v/>
      </c>
      <c r="AR354" s="113">
        <f>IF($U354&lt;&gt;"","31","")</f>
        <v/>
      </c>
      <c r="AS354" s="113">
        <f>IF($U354&lt;&gt;"","FALSE","")</f>
        <v/>
      </c>
      <c r="AT354" s="113">
        <f>IF($U354&lt;&gt;"","TRUE","")</f>
        <v/>
      </c>
    </row>
    <row r="355" ht="15" customHeight="1" thickBot="1">
      <c r="A355" s="99">
        <f>IF($U355&lt;&gt;"",'HPDB FDT-1'!$Q363,"")</f>
        <v/>
      </c>
      <c r="B355" s="99">
        <f>IF($U355&lt;&gt;"",'HPDB FDT-1'!$R363,"")</f>
        <v/>
      </c>
      <c r="C355" s="99">
        <f>IF($U355&lt;&gt;"",'HPDB FDT-1'!$S363,"")</f>
        <v/>
      </c>
      <c r="D355" s="115">
        <f>IF($U355&lt;&gt;"",'HPDB FDT-1'!$T363,"")</f>
        <v/>
      </c>
      <c r="E355" s="99">
        <f>IF($U355&lt;&gt;"","FTTH","")</f>
        <v/>
      </c>
      <c r="F355" s="115">
        <f>IF($U355&lt;&gt;"",'HPDB FDT-1'!$V363,"")</f>
        <v/>
      </c>
      <c r="G355" s="99">
        <f>IF($U355&lt;&gt;"","General Retail","")</f>
        <v/>
      </c>
      <c r="H355" s="99">
        <f>IF($U355&lt;&gt;"",'CLUSTER FDT-1'!$A$2,"")</f>
        <v/>
      </c>
      <c r="J355" s="99">
        <f>IF($U355&lt;&gt;"",'CLUSTER FDT-1'!$A$2,"")</f>
        <v/>
      </c>
      <c r="K355" s="99">
        <f>IF($U355&lt;&gt;"",'CLUSTER FDT-1'!$A$2,"")</f>
        <v/>
      </c>
      <c r="L355" s="99">
        <f>IF($U355&lt;&gt;"",'HPDB FDT-1'!$AA363,"")</f>
        <v/>
      </c>
      <c r="M355" s="99">
        <f>IF($U355&lt;&gt;"",'HPDB FDT-1'!$AB363,"")</f>
        <v/>
      </c>
      <c r="N355" s="113">
        <f>IF($U355&lt;&gt;"",'HPDB FDT-1'!$AC363,"")</f>
        <v/>
      </c>
      <c r="O355" s="99">
        <f>IF('HPDB FDT-1'!$AD363="","",'HPDB FDT-1'!$AD363)</f>
        <v/>
      </c>
      <c r="T355" s="99">
        <f>IF('HPDB FDT-1'!$AI363="","",'HPDB FDT-1'!$AI363)</f>
        <v/>
      </c>
      <c r="U355" s="99">
        <f>IF('HPDB FDT-1'!$AJ363="","",'HPDB FDT-1'!$AJ363)</f>
        <v/>
      </c>
      <c r="V355" s="113">
        <f>IF($U355&lt;&gt;"","Single Dwelling Unit","")</f>
        <v/>
      </c>
      <c r="AB355" s="113">
        <f>IF($U355&lt;&gt;"","RFS","")</f>
        <v/>
      </c>
      <c r="AC355" s="120">
        <f>IF($U355&lt;&gt;"",'HPDB FDT-1'!$Q$3,"")</f>
        <v/>
      </c>
      <c r="AD355" s="112">
        <f>IF($U355&lt;&gt;"",'HPDB FDT-1'!$Q$4,"")</f>
        <v/>
      </c>
      <c r="AE355" s="99">
        <f>IF($U355&lt;&gt;"",'HPDB FDT-1'!$C$6,"")</f>
        <v/>
      </c>
      <c r="AF355" s="120">
        <f>IF($U355&lt;&gt;"",'HPDB FDT-1'!$AT363,"")</f>
        <v/>
      </c>
      <c r="AG355" s="100">
        <f>IF($A355&lt;&gt;"",'CLUSTER FDT-1'!$H$2,"")</f>
        <v/>
      </c>
      <c r="AH355" s="99">
        <f>IF('HPDB FDT-1'!$AV363="","",'HPDB FDT-1'!$AV363)</f>
        <v/>
      </c>
      <c r="AI355" s="99">
        <f>IF('HPDB FDT-1'!$AW363="","",'HPDB FDT-1'!$AW363)</f>
        <v/>
      </c>
      <c r="AK355" s="113">
        <f>IF($U355&lt;&gt;"",'HPDB FDT-1'!$AX363,"")</f>
        <v/>
      </c>
      <c r="AL355" s="113">
        <f>IF($U355&lt;&gt;"",'HPDB FDT-1'!$AY363,"")</f>
        <v/>
      </c>
      <c r="AM355" s="113">
        <f>IF($U355&lt;&gt;"",'HPDB FDT-1'!$AZ363,"")</f>
        <v/>
      </c>
      <c r="AN355" s="113">
        <f>IF($U355&lt;&gt;"",'HPDB FDT-1'!$BA363,"")</f>
        <v/>
      </c>
      <c r="AO355" s="113">
        <f>IF($U355&lt;&gt;"",'HPDB FDT-1'!$BB363,"")</f>
        <v/>
      </c>
      <c r="AP355" s="113">
        <f>IF($U355&lt;&gt;"","RFS","")</f>
        <v/>
      </c>
      <c r="AR355" s="113">
        <f>IF($U355&lt;&gt;"","31","")</f>
        <v/>
      </c>
      <c r="AS355" s="113">
        <f>IF($U355&lt;&gt;"","FALSE","")</f>
        <v/>
      </c>
      <c r="AT355" s="113">
        <f>IF($U355&lt;&gt;"","TRUE","")</f>
        <v/>
      </c>
    </row>
    <row r="356" ht="15" customHeight="1" thickBot="1">
      <c r="A356" s="99">
        <f>IF($U356&lt;&gt;"",'HPDB FDT-1'!$Q364,"")</f>
        <v/>
      </c>
      <c r="B356" s="99">
        <f>IF($U356&lt;&gt;"",'HPDB FDT-1'!$R364,"")</f>
        <v/>
      </c>
      <c r="C356" s="99">
        <f>IF($U356&lt;&gt;"",'HPDB FDT-1'!$S364,"")</f>
        <v/>
      </c>
      <c r="D356" s="115">
        <f>IF($U356&lt;&gt;"",'HPDB FDT-1'!$T364,"")</f>
        <v/>
      </c>
      <c r="E356" s="99">
        <f>IF($U356&lt;&gt;"","FTTH","")</f>
        <v/>
      </c>
      <c r="F356" s="115">
        <f>IF($U356&lt;&gt;"",'HPDB FDT-1'!$V364,"")</f>
        <v/>
      </c>
      <c r="G356" s="99">
        <f>IF($U356&lt;&gt;"","General Retail","")</f>
        <v/>
      </c>
      <c r="H356" s="99">
        <f>IF($U356&lt;&gt;"",'CLUSTER FDT-1'!$A$2,"")</f>
        <v/>
      </c>
      <c r="J356" s="99">
        <f>IF($U356&lt;&gt;"",'CLUSTER FDT-1'!$A$2,"")</f>
        <v/>
      </c>
      <c r="K356" s="99">
        <f>IF($U356&lt;&gt;"",'CLUSTER FDT-1'!$A$2,"")</f>
        <v/>
      </c>
      <c r="L356" s="99">
        <f>IF($U356&lt;&gt;"",'HPDB FDT-1'!$AA364,"")</f>
        <v/>
      </c>
      <c r="M356" s="99">
        <f>IF($U356&lt;&gt;"",'HPDB FDT-1'!$AB364,"")</f>
        <v/>
      </c>
      <c r="N356" s="113">
        <f>IF($U356&lt;&gt;"",'HPDB FDT-1'!$AC364,"")</f>
        <v/>
      </c>
      <c r="O356" s="99">
        <f>IF('HPDB FDT-1'!$AD364="","",'HPDB FDT-1'!$AD364)</f>
        <v/>
      </c>
      <c r="T356" s="99">
        <f>IF('HPDB FDT-1'!$AI364="","",'HPDB FDT-1'!$AI364)</f>
        <v/>
      </c>
      <c r="U356" s="99">
        <f>IF('HPDB FDT-1'!$AJ364="","",'HPDB FDT-1'!$AJ364)</f>
        <v/>
      </c>
      <c r="V356" s="113">
        <f>IF($U356&lt;&gt;"","Single Dwelling Unit","")</f>
        <v/>
      </c>
      <c r="AB356" s="113">
        <f>IF($U356&lt;&gt;"","RFS","")</f>
        <v/>
      </c>
      <c r="AC356" s="120">
        <f>IF($U356&lt;&gt;"",'HPDB FDT-1'!$Q$3,"")</f>
        <v/>
      </c>
      <c r="AD356" s="112">
        <f>IF($U356&lt;&gt;"",'HPDB FDT-1'!$Q$4,"")</f>
        <v/>
      </c>
      <c r="AE356" s="99">
        <f>IF($U356&lt;&gt;"",'HPDB FDT-1'!$C$6,"")</f>
        <v/>
      </c>
      <c r="AF356" s="120">
        <f>IF($U356&lt;&gt;"",'HPDB FDT-1'!$AT364,"")</f>
        <v/>
      </c>
      <c r="AG356" s="100">
        <f>IF($A356&lt;&gt;"",'CLUSTER FDT-1'!$H$2,"")</f>
        <v/>
      </c>
      <c r="AH356" s="99">
        <f>IF('HPDB FDT-1'!$AV364="","",'HPDB FDT-1'!$AV364)</f>
        <v/>
      </c>
      <c r="AI356" s="99">
        <f>IF('HPDB FDT-1'!$AW364="","",'HPDB FDT-1'!$AW364)</f>
        <v/>
      </c>
      <c r="AK356" s="113">
        <f>IF($U356&lt;&gt;"",'HPDB FDT-1'!$AX364,"")</f>
        <v/>
      </c>
      <c r="AL356" s="113">
        <f>IF($U356&lt;&gt;"",'HPDB FDT-1'!$AY364,"")</f>
        <v/>
      </c>
      <c r="AM356" s="113">
        <f>IF($U356&lt;&gt;"",'HPDB FDT-1'!$AZ364,"")</f>
        <v/>
      </c>
      <c r="AN356" s="113">
        <f>IF($U356&lt;&gt;"",'HPDB FDT-1'!$BA364,"")</f>
        <v/>
      </c>
      <c r="AO356" s="113">
        <f>IF($U356&lt;&gt;"",'HPDB FDT-1'!$BB364,"")</f>
        <v/>
      </c>
      <c r="AP356" s="113">
        <f>IF($U356&lt;&gt;"","RFS","")</f>
        <v/>
      </c>
      <c r="AR356" s="113">
        <f>IF($U356&lt;&gt;"","31","")</f>
        <v/>
      </c>
      <c r="AS356" s="113">
        <f>IF($U356&lt;&gt;"","FALSE","")</f>
        <v/>
      </c>
      <c r="AT356" s="113">
        <f>IF($U356&lt;&gt;"","TRUE","")</f>
        <v/>
      </c>
    </row>
    <row r="357" ht="15" customHeight="1" thickBot="1">
      <c r="A357" s="99">
        <f>IF($U357&lt;&gt;"",'HPDB FDT-1'!$Q365,"")</f>
        <v/>
      </c>
      <c r="B357" s="99">
        <f>IF($U357&lt;&gt;"",'HPDB FDT-1'!$R365,"")</f>
        <v/>
      </c>
      <c r="C357" s="99">
        <f>IF($U357&lt;&gt;"",'HPDB FDT-1'!$S365,"")</f>
        <v/>
      </c>
      <c r="D357" s="115">
        <f>IF($U357&lt;&gt;"",'HPDB FDT-1'!$T365,"")</f>
        <v/>
      </c>
      <c r="E357" s="99">
        <f>IF($U357&lt;&gt;"","FTTH","")</f>
        <v/>
      </c>
      <c r="F357" s="115">
        <f>IF($U357&lt;&gt;"",'HPDB FDT-1'!$V365,"")</f>
        <v/>
      </c>
      <c r="G357" s="99">
        <f>IF($U357&lt;&gt;"","General Retail","")</f>
        <v/>
      </c>
      <c r="H357" s="99">
        <f>IF($U357&lt;&gt;"",'CLUSTER FDT-1'!$A$2,"")</f>
        <v/>
      </c>
      <c r="J357" s="99">
        <f>IF($U357&lt;&gt;"",'CLUSTER FDT-1'!$A$2,"")</f>
        <v/>
      </c>
      <c r="K357" s="99">
        <f>IF($U357&lt;&gt;"",'CLUSTER FDT-1'!$A$2,"")</f>
        <v/>
      </c>
      <c r="L357" s="99">
        <f>IF($U357&lt;&gt;"",'HPDB FDT-1'!$AA365,"")</f>
        <v/>
      </c>
      <c r="M357" s="99">
        <f>IF($U357&lt;&gt;"",'HPDB FDT-1'!$AB365,"")</f>
        <v/>
      </c>
      <c r="N357" s="113">
        <f>IF($U357&lt;&gt;"",'HPDB FDT-1'!$AC365,"")</f>
        <v/>
      </c>
      <c r="O357" s="99">
        <f>IF('HPDB FDT-1'!$AD365="","",'HPDB FDT-1'!$AD365)</f>
        <v/>
      </c>
      <c r="T357" s="99">
        <f>IF('HPDB FDT-1'!$AI365="","",'HPDB FDT-1'!$AI365)</f>
        <v/>
      </c>
      <c r="U357" s="99">
        <f>IF('HPDB FDT-1'!$AJ365="","",'HPDB FDT-1'!$AJ365)</f>
        <v/>
      </c>
      <c r="V357" s="113">
        <f>IF($U357&lt;&gt;"","Single Dwelling Unit","")</f>
        <v/>
      </c>
      <c r="AB357" s="113">
        <f>IF($U357&lt;&gt;"","RFS","")</f>
        <v/>
      </c>
      <c r="AC357" s="120">
        <f>IF($U357&lt;&gt;"",'HPDB FDT-1'!$Q$3,"")</f>
        <v/>
      </c>
      <c r="AD357" s="112">
        <f>IF($U357&lt;&gt;"",'HPDB FDT-1'!$Q$4,"")</f>
        <v/>
      </c>
      <c r="AE357" s="99">
        <f>IF($U357&lt;&gt;"",'HPDB FDT-1'!$C$6,"")</f>
        <v/>
      </c>
      <c r="AF357" s="120">
        <f>IF($U357&lt;&gt;"",'HPDB FDT-1'!$AT365,"")</f>
        <v/>
      </c>
      <c r="AG357" s="100">
        <f>IF($A357&lt;&gt;"",'CLUSTER FDT-1'!$H$2,"")</f>
        <v/>
      </c>
      <c r="AH357" s="99">
        <f>IF('HPDB FDT-1'!$AV365="","",'HPDB FDT-1'!$AV365)</f>
        <v/>
      </c>
      <c r="AI357" s="99">
        <f>IF('HPDB FDT-1'!$AW365="","",'HPDB FDT-1'!$AW365)</f>
        <v/>
      </c>
      <c r="AK357" s="113">
        <f>IF($U357&lt;&gt;"",'HPDB FDT-1'!$AX365,"")</f>
        <v/>
      </c>
      <c r="AL357" s="113">
        <f>IF($U357&lt;&gt;"",'HPDB FDT-1'!$AY365,"")</f>
        <v/>
      </c>
      <c r="AM357" s="113">
        <f>IF($U357&lt;&gt;"",'HPDB FDT-1'!$AZ365,"")</f>
        <v/>
      </c>
      <c r="AN357" s="113">
        <f>IF($U357&lt;&gt;"",'HPDB FDT-1'!$BA365,"")</f>
        <v/>
      </c>
      <c r="AO357" s="113">
        <f>IF($U357&lt;&gt;"",'HPDB FDT-1'!$BB365,"")</f>
        <v/>
      </c>
      <c r="AP357" s="113">
        <f>IF($U357&lt;&gt;"","RFS","")</f>
        <v/>
      </c>
      <c r="AR357" s="113">
        <f>IF($U357&lt;&gt;"","31","")</f>
        <v/>
      </c>
      <c r="AS357" s="113">
        <f>IF($U357&lt;&gt;"","FALSE","")</f>
        <v/>
      </c>
      <c r="AT357" s="113">
        <f>IF($U357&lt;&gt;"","TRUE","")</f>
        <v/>
      </c>
    </row>
    <row r="358" ht="15" customHeight="1" thickBot="1">
      <c r="A358" s="99">
        <f>IF($U358&lt;&gt;"",'HPDB FDT-1'!$Q366,"")</f>
        <v/>
      </c>
      <c r="B358" s="99">
        <f>IF($U358&lt;&gt;"",'HPDB FDT-1'!$R366,"")</f>
        <v/>
      </c>
      <c r="C358" s="99">
        <f>IF($U358&lt;&gt;"",'HPDB FDT-1'!$S366,"")</f>
        <v/>
      </c>
      <c r="D358" s="115">
        <f>IF($U358&lt;&gt;"",'HPDB FDT-1'!$T366,"")</f>
        <v/>
      </c>
      <c r="E358" s="99">
        <f>IF($U358&lt;&gt;"","FTTH","")</f>
        <v/>
      </c>
      <c r="F358" s="115">
        <f>IF($U358&lt;&gt;"",'HPDB FDT-1'!$V366,"")</f>
        <v/>
      </c>
      <c r="G358" s="99">
        <f>IF($U358&lt;&gt;"","General Retail","")</f>
        <v/>
      </c>
      <c r="H358" s="99">
        <f>IF($U358&lt;&gt;"",'CLUSTER FDT-1'!$A$2,"")</f>
        <v/>
      </c>
      <c r="J358" s="99">
        <f>IF($U358&lt;&gt;"",'CLUSTER FDT-1'!$A$2,"")</f>
        <v/>
      </c>
      <c r="K358" s="99">
        <f>IF($U358&lt;&gt;"",'CLUSTER FDT-1'!$A$2,"")</f>
        <v/>
      </c>
      <c r="L358" s="99">
        <f>IF($U358&lt;&gt;"",'HPDB FDT-1'!$AA366,"")</f>
        <v/>
      </c>
      <c r="M358" s="99">
        <f>IF($U358&lt;&gt;"",'HPDB FDT-1'!$AB366,"")</f>
        <v/>
      </c>
      <c r="N358" s="113">
        <f>IF($U358&lt;&gt;"",'HPDB FDT-1'!$AC366,"")</f>
        <v/>
      </c>
      <c r="O358" s="99">
        <f>IF('HPDB FDT-1'!$AD366="","",'HPDB FDT-1'!$AD366)</f>
        <v/>
      </c>
      <c r="T358" s="99">
        <f>IF('HPDB FDT-1'!$AI366="","",'HPDB FDT-1'!$AI366)</f>
        <v/>
      </c>
      <c r="U358" s="99">
        <f>IF('HPDB FDT-1'!$AJ366="","",'HPDB FDT-1'!$AJ366)</f>
        <v/>
      </c>
      <c r="V358" s="113">
        <f>IF($U358&lt;&gt;"","Single Dwelling Unit","")</f>
        <v/>
      </c>
      <c r="AB358" s="113">
        <f>IF($U358&lt;&gt;"","RFS","")</f>
        <v/>
      </c>
      <c r="AC358" s="120">
        <f>IF($U358&lt;&gt;"",'HPDB FDT-1'!$Q$3,"")</f>
        <v/>
      </c>
      <c r="AD358" s="112">
        <f>IF($U358&lt;&gt;"",'HPDB FDT-1'!$Q$4,"")</f>
        <v/>
      </c>
      <c r="AE358" s="99">
        <f>IF($U358&lt;&gt;"",'HPDB FDT-1'!$C$6,"")</f>
        <v/>
      </c>
      <c r="AF358" s="120">
        <f>IF($U358&lt;&gt;"",'HPDB FDT-1'!$AT366,"")</f>
        <v/>
      </c>
      <c r="AG358" s="100">
        <f>IF($A358&lt;&gt;"",'CLUSTER FDT-1'!$H$2,"")</f>
        <v/>
      </c>
      <c r="AH358" s="99">
        <f>IF('HPDB FDT-1'!$AV366="","",'HPDB FDT-1'!$AV366)</f>
        <v/>
      </c>
      <c r="AI358" s="99">
        <f>IF('HPDB FDT-1'!$AW366="","",'HPDB FDT-1'!$AW366)</f>
        <v/>
      </c>
      <c r="AK358" s="113">
        <f>IF($U358&lt;&gt;"",'HPDB FDT-1'!$AX366,"")</f>
        <v/>
      </c>
      <c r="AL358" s="113">
        <f>IF($U358&lt;&gt;"",'HPDB FDT-1'!$AY366,"")</f>
        <v/>
      </c>
      <c r="AM358" s="113">
        <f>IF($U358&lt;&gt;"",'HPDB FDT-1'!$AZ366,"")</f>
        <v/>
      </c>
      <c r="AN358" s="113">
        <f>IF($U358&lt;&gt;"",'HPDB FDT-1'!$BA366,"")</f>
        <v/>
      </c>
      <c r="AO358" s="113">
        <f>IF($U358&lt;&gt;"",'HPDB FDT-1'!$BB366,"")</f>
        <v/>
      </c>
      <c r="AP358" s="113">
        <f>IF($U358&lt;&gt;"","RFS","")</f>
        <v/>
      </c>
      <c r="AR358" s="113">
        <f>IF($U358&lt;&gt;"","31","")</f>
        <v/>
      </c>
      <c r="AS358" s="113">
        <f>IF($U358&lt;&gt;"","FALSE","")</f>
        <v/>
      </c>
      <c r="AT358" s="113">
        <f>IF($U358&lt;&gt;"","TRUE","")</f>
        <v/>
      </c>
    </row>
    <row r="359" ht="15" customHeight="1" thickBot="1">
      <c r="A359" s="99">
        <f>IF($U359&lt;&gt;"",'HPDB FDT-1'!$Q367,"")</f>
        <v/>
      </c>
      <c r="B359" s="99">
        <f>IF($U359&lt;&gt;"",'HPDB FDT-1'!$R367,"")</f>
        <v/>
      </c>
      <c r="C359" s="99">
        <f>IF($U359&lt;&gt;"",'HPDB FDT-1'!$S367,"")</f>
        <v/>
      </c>
      <c r="D359" s="115">
        <f>IF($U359&lt;&gt;"",'HPDB FDT-1'!$T367,"")</f>
        <v/>
      </c>
      <c r="E359" s="99">
        <f>IF($U359&lt;&gt;"","FTTH","")</f>
        <v/>
      </c>
      <c r="F359" s="115">
        <f>IF($U359&lt;&gt;"",'HPDB FDT-1'!$V367,"")</f>
        <v/>
      </c>
      <c r="G359" s="99">
        <f>IF($U359&lt;&gt;"","General Retail","")</f>
        <v/>
      </c>
      <c r="H359" s="99">
        <f>IF($U359&lt;&gt;"",'CLUSTER FDT-1'!$A$2,"")</f>
        <v/>
      </c>
      <c r="J359" s="99">
        <f>IF($U359&lt;&gt;"",'CLUSTER FDT-1'!$A$2,"")</f>
        <v/>
      </c>
      <c r="K359" s="99">
        <f>IF($U359&lt;&gt;"",'CLUSTER FDT-1'!$A$2,"")</f>
        <v/>
      </c>
      <c r="L359" s="99">
        <f>IF($U359&lt;&gt;"",'HPDB FDT-1'!$AA367,"")</f>
        <v/>
      </c>
      <c r="M359" s="99">
        <f>IF($U359&lt;&gt;"",'HPDB FDT-1'!$AB367,"")</f>
        <v/>
      </c>
      <c r="N359" s="113">
        <f>IF($U359&lt;&gt;"",'HPDB FDT-1'!$AC367,"")</f>
        <v/>
      </c>
      <c r="O359" s="99">
        <f>IF('HPDB FDT-1'!$AD367="","",'HPDB FDT-1'!$AD367)</f>
        <v/>
      </c>
      <c r="T359" s="99">
        <f>IF('HPDB FDT-1'!$AI367="","",'HPDB FDT-1'!$AI367)</f>
        <v/>
      </c>
      <c r="U359" s="99">
        <f>IF('HPDB FDT-1'!$AJ367="","",'HPDB FDT-1'!$AJ367)</f>
        <v/>
      </c>
      <c r="V359" s="113">
        <f>IF($U359&lt;&gt;"","Single Dwelling Unit","")</f>
        <v/>
      </c>
      <c r="AB359" s="113">
        <f>IF($U359&lt;&gt;"","RFS","")</f>
        <v/>
      </c>
      <c r="AC359" s="120">
        <f>IF($U359&lt;&gt;"",'HPDB FDT-1'!$Q$3,"")</f>
        <v/>
      </c>
      <c r="AD359" s="112">
        <f>IF($U359&lt;&gt;"",'HPDB FDT-1'!$Q$4,"")</f>
        <v/>
      </c>
      <c r="AE359" s="99">
        <f>IF($U359&lt;&gt;"",'HPDB FDT-1'!$C$6,"")</f>
        <v/>
      </c>
      <c r="AF359" s="120">
        <f>IF($U359&lt;&gt;"",'HPDB FDT-1'!$AT367,"")</f>
        <v/>
      </c>
      <c r="AG359" s="100">
        <f>IF($A359&lt;&gt;"",'CLUSTER FDT-1'!$H$2,"")</f>
        <v/>
      </c>
      <c r="AH359" s="99">
        <f>IF('HPDB FDT-1'!$AV367="","",'HPDB FDT-1'!$AV367)</f>
        <v/>
      </c>
      <c r="AI359" s="99">
        <f>IF('HPDB FDT-1'!$AW367="","",'HPDB FDT-1'!$AW367)</f>
        <v/>
      </c>
      <c r="AK359" s="113">
        <f>IF($U359&lt;&gt;"",'HPDB FDT-1'!$AX367,"")</f>
        <v/>
      </c>
      <c r="AL359" s="113">
        <f>IF($U359&lt;&gt;"",'HPDB FDT-1'!$AY367,"")</f>
        <v/>
      </c>
      <c r="AM359" s="113">
        <f>IF($U359&lt;&gt;"",'HPDB FDT-1'!$AZ367,"")</f>
        <v/>
      </c>
      <c r="AN359" s="113">
        <f>IF($U359&lt;&gt;"",'HPDB FDT-1'!$BA367,"")</f>
        <v/>
      </c>
      <c r="AO359" s="113">
        <f>IF($U359&lt;&gt;"",'HPDB FDT-1'!$BB367,"")</f>
        <v/>
      </c>
      <c r="AP359" s="113">
        <f>IF($U359&lt;&gt;"","RFS","")</f>
        <v/>
      </c>
      <c r="AR359" s="113">
        <f>IF($U359&lt;&gt;"","31","")</f>
        <v/>
      </c>
      <c r="AS359" s="113">
        <f>IF($U359&lt;&gt;"","FALSE","")</f>
        <v/>
      </c>
      <c r="AT359" s="113">
        <f>IF($U359&lt;&gt;"","TRUE","")</f>
        <v/>
      </c>
    </row>
    <row r="360" ht="15" customHeight="1" thickBot="1">
      <c r="A360" s="99">
        <f>IF($U360&lt;&gt;"",'HPDB FDT-1'!$Q368,"")</f>
        <v/>
      </c>
      <c r="B360" s="99">
        <f>IF($U360&lt;&gt;"",'HPDB FDT-1'!$R368,"")</f>
        <v/>
      </c>
      <c r="C360" s="99">
        <f>IF($U360&lt;&gt;"",'HPDB FDT-1'!$S368,"")</f>
        <v/>
      </c>
      <c r="D360" s="115">
        <f>IF($U360&lt;&gt;"",'HPDB FDT-1'!$T368,"")</f>
        <v/>
      </c>
      <c r="E360" s="99">
        <f>IF($U360&lt;&gt;"","FTTH","")</f>
        <v/>
      </c>
      <c r="F360" s="115">
        <f>IF($U360&lt;&gt;"",'HPDB FDT-1'!$V368,"")</f>
        <v/>
      </c>
      <c r="G360" s="99">
        <f>IF($U360&lt;&gt;"","General Retail","")</f>
        <v/>
      </c>
      <c r="H360" s="99">
        <f>IF($U360&lt;&gt;"",'CLUSTER FDT-1'!$A$2,"")</f>
        <v/>
      </c>
      <c r="J360" s="99">
        <f>IF($U360&lt;&gt;"",'CLUSTER FDT-1'!$A$2,"")</f>
        <v/>
      </c>
      <c r="K360" s="99">
        <f>IF($U360&lt;&gt;"",'CLUSTER FDT-1'!$A$2,"")</f>
        <v/>
      </c>
      <c r="L360" s="99">
        <f>IF($U360&lt;&gt;"",'HPDB FDT-1'!$AA368,"")</f>
        <v/>
      </c>
      <c r="M360" s="99">
        <f>IF($U360&lt;&gt;"",'HPDB FDT-1'!$AB368,"")</f>
        <v/>
      </c>
      <c r="N360" s="113">
        <f>IF($U360&lt;&gt;"",'HPDB FDT-1'!$AC368,"")</f>
        <v/>
      </c>
      <c r="O360" s="99">
        <f>IF('HPDB FDT-1'!$AD368="","",'HPDB FDT-1'!$AD368)</f>
        <v/>
      </c>
      <c r="T360" s="99">
        <f>IF('HPDB FDT-1'!$AI368="","",'HPDB FDT-1'!$AI368)</f>
        <v/>
      </c>
      <c r="U360" s="99">
        <f>IF('HPDB FDT-1'!$AJ368="","",'HPDB FDT-1'!$AJ368)</f>
        <v/>
      </c>
      <c r="V360" s="113">
        <f>IF($U360&lt;&gt;"","Single Dwelling Unit","")</f>
        <v/>
      </c>
      <c r="AB360" s="113">
        <f>IF($U360&lt;&gt;"","RFS","")</f>
        <v/>
      </c>
      <c r="AC360" s="120">
        <f>IF($U360&lt;&gt;"",'HPDB FDT-1'!$Q$3,"")</f>
        <v/>
      </c>
      <c r="AD360" s="112">
        <f>IF($U360&lt;&gt;"",'HPDB FDT-1'!$Q$4,"")</f>
        <v/>
      </c>
      <c r="AE360" s="99">
        <f>IF($U360&lt;&gt;"",'HPDB FDT-1'!$C$6,"")</f>
        <v/>
      </c>
      <c r="AF360" s="120">
        <f>IF($U360&lt;&gt;"",'HPDB FDT-1'!$AT368,"")</f>
        <v/>
      </c>
      <c r="AG360" s="100">
        <f>IF($A360&lt;&gt;"",'CLUSTER FDT-1'!$H$2,"")</f>
        <v/>
      </c>
      <c r="AH360" s="99">
        <f>IF('HPDB FDT-1'!$AV368="","",'HPDB FDT-1'!$AV368)</f>
        <v/>
      </c>
      <c r="AI360" s="99">
        <f>IF('HPDB FDT-1'!$AW368="","",'HPDB FDT-1'!$AW368)</f>
        <v/>
      </c>
      <c r="AK360" s="113">
        <f>IF($U360&lt;&gt;"",'HPDB FDT-1'!$AX368,"")</f>
        <v/>
      </c>
      <c r="AL360" s="113">
        <f>IF($U360&lt;&gt;"",'HPDB FDT-1'!$AY368,"")</f>
        <v/>
      </c>
      <c r="AM360" s="113">
        <f>IF($U360&lt;&gt;"",'HPDB FDT-1'!$AZ368,"")</f>
        <v/>
      </c>
      <c r="AN360" s="113">
        <f>IF($U360&lt;&gt;"",'HPDB FDT-1'!$BA368,"")</f>
        <v/>
      </c>
      <c r="AO360" s="113">
        <f>IF($U360&lt;&gt;"",'HPDB FDT-1'!$BB368,"")</f>
        <v/>
      </c>
      <c r="AP360" s="113">
        <f>IF($U360&lt;&gt;"","RFS","")</f>
        <v/>
      </c>
      <c r="AR360" s="113">
        <f>IF($U360&lt;&gt;"","31","")</f>
        <v/>
      </c>
      <c r="AS360" s="113">
        <f>IF($U360&lt;&gt;"","FALSE","")</f>
        <v/>
      </c>
      <c r="AT360" s="113">
        <f>IF($U360&lt;&gt;"","TRUE","")</f>
        <v/>
      </c>
    </row>
    <row r="361" ht="15" customHeight="1" thickBot="1">
      <c r="A361" s="99">
        <f>IF($U361&lt;&gt;"",'HPDB FDT-1'!$Q369,"")</f>
        <v/>
      </c>
      <c r="B361" s="99">
        <f>IF($U361&lt;&gt;"",'HPDB FDT-1'!$R369,"")</f>
        <v/>
      </c>
      <c r="C361" s="99">
        <f>IF($U361&lt;&gt;"",'HPDB FDT-1'!$S369,"")</f>
        <v/>
      </c>
      <c r="D361" s="115">
        <f>IF($U361&lt;&gt;"",'HPDB FDT-1'!$T369,"")</f>
        <v/>
      </c>
      <c r="E361" s="99">
        <f>IF($U361&lt;&gt;"","FTTH","")</f>
        <v/>
      </c>
      <c r="F361" s="115">
        <f>IF($U361&lt;&gt;"",'HPDB FDT-1'!$V369,"")</f>
        <v/>
      </c>
      <c r="G361" s="99">
        <f>IF($U361&lt;&gt;"","General Retail","")</f>
        <v/>
      </c>
      <c r="H361" s="99">
        <f>IF($U361&lt;&gt;"",'CLUSTER FDT-1'!$A$2,"")</f>
        <v/>
      </c>
      <c r="J361" s="99">
        <f>IF($U361&lt;&gt;"",'CLUSTER FDT-1'!$A$2,"")</f>
        <v/>
      </c>
      <c r="K361" s="99">
        <f>IF($U361&lt;&gt;"",'CLUSTER FDT-1'!$A$2,"")</f>
        <v/>
      </c>
      <c r="L361" s="99">
        <f>IF($U361&lt;&gt;"",'HPDB FDT-1'!$AA369,"")</f>
        <v/>
      </c>
      <c r="M361" s="99">
        <f>IF($U361&lt;&gt;"",'HPDB FDT-1'!$AB369,"")</f>
        <v/>
      </c>
      <c r="N361" s="113">
        <f>IF($U361&lt;&gt;"",'HPDB FDT-1'!$AC369,"")</f>
        <v/>
      </c>
      <c r="O361" s="99">
        <f>IF('HPDB FDT-1'!$AD369="","",'HPDB FDT-1'!$AD369)</f>
        <v/>
      </c>
      <c r="T361" s="99">
        <f>IF('HPDB FDT-1'!$AI369="","",'HPDB FDT-1'!$AI369)</f>
        <v/>
      </c>
      <c r="U361" s="99">
        <f>IF('HPDB FDT-1'!$AJ369="","",'HPDB FDT-1'!$AJ369)</f>
        <v/>
      </c>
      <c r="V361" s="113">
        <f>IF($U361&lt;&gt;"","Single Dwelling Unit","")</f>
        <v/>
      </c>
      <c r="AB361" s="113">
        <f>IF($U361&lt;&gt;"","RFS","")</f>
        <v/>
      </c>
      <c r="AC361" s="120">
        <f>IF($U361&lt;&gt;"",'HPDB FDT-1'!$Q$3,"")</f>
        <v/>
      </c>
      <c r="AD361" s="112">
        <f>IF($U361&lt;&gt;"",'HPDB FDT-1'!$Q$4,"")</f>
        <v/>
      </c>
      <c r="AE361" s="99">
        <f>IF($U361&lt;&gt;"",'HPDB FDT-1'!$C$6,"")</f>
        <v/>
      </c>
      <c r="AF361" s="120">
        <f>IF($U361&lt;&gt;"",'HPDB FDT-1'!$AT369,"")</f>
        <v/>
      </c>
      <c r="AG361" s="100">
        <f>IF($A361&lt;&gt;"",'CLUSTER FDT-1'!$H$2,"")</f>
        <v/>
      </c>
      <c r="AH361" s="99">
        <f>IF('HPDB FDT-1'!$AV369="","",'HPDB FDT-1'!$AV369)</f>
        <v/>
      </c>
      <c r="AI361" s="99">
        <f>IF('HPDB FDT-1'!$AW369="","",'HPDB FDT-1'!$AW369)</f>
        <v/>
      </c>
      <c r="AK361" s="113">
        <f>IF($U361&lt;&gt;"",'HPDB FDT-1'!$AX369,"")</f>
        <v/>
      </c>
      <c r="AL361" s="113">
        <f>IF($U361&lt;&gt;"",'HPDB FDT-1'!$AY369,"")</f>
        <v/>
      </c>
      <c r="AM361" s="113">
        <f>IF($U361&lt;&gt;"",'HPDB FDT-1'!$AZ369,"")</f>
        <v/>
      </c>
      <c r="AN361" s="113">
        <f>IF($U361&lt;&gt;"",'HPDB FDT-1'!$BA369,"")</f>
        <v/>
      </c>
      <c r="AO361" s="113">
        <f>IF($U361&lt;&gt;"",'HPDB FDT-1'!$BB369,"")</f>
        <v/>
      </c>
      <c r="AP361" s="113">
        <f>IF($U361&lt;&gt;"","RFS","")</f>
        <v/>
      </c>
      <c r="AR361" s="113">
        <f>IF($U361&lt;&gt;"","31","")</f>
        <v/>
      </c>
      <c r="AS361" s="113">
        <f>IF($U361&lt;&gt;"","FALSE","")</f>
        <v/>
      </c>
      <c r="AT361" s="113">
        <f>IF($U361&lt;&gt;"","TRUE","")</f>
        <v/>
      </c>
    </row>
    <row r="362" ht="15" customHeight="1" thickBot="1">
      <c r="A362" s="99">
        <f>IF($U362&lt;&gt;"",'HPDB FDT-1'!$Q370,"")</f>
        <v/>
      </c>
      <c r="B362" s="99">
        <f>IF($U362&lt;&gt;"",'HPDB FDT-1'!$R370,"")</f>
        <v/>
      </c>
      <c r="C362" s="99">
        <f>IF($U362&lt;&gt;"",'HPDB FDT-1'!$S370,"")</f>
        <v/>
      </c>
      <c r="D362" s="115">
        <f>IF($U362&lt;&gt;"",'HPDB FDT-1'!$T370,"")</f>
        <v/>
      </c>
      <c r="E362" s="99">
        <f>IF($U362&lt;&gt;"","FTTH","")</f>
        <v/>
      </c>
      <c r="F362" s="115">
        <f>IF($U362&lt;&gt;"",'HPDB FDT-1'!$V370,"")</f>
        <v/>
      </c>
      <c r="G362" s="99">
        <f>IF($U362&lt;&gt;"","General Retail","")</f>
        <v/>
      </c>
      <c r="H362" s="99">
        <f>IF($U362&lt;&gt;"",'CLUSTER FDT-1'!$A$2,"")</f>
        <v/>
      </c>
      <c r="J362" s="99">
        <f>IF($U362&lt;&gt;"",'CLUSTER FDT-1'!$A$2,"")</f>
        <v/>
      </c>
      <c r="K362" s="99">
        <f>IF($U362&lt;&gt;"",'CLUSTER FDT-1'!$A$2,"")</f>
        <v/>
      </c>
      <c r="L362" s="99">
        <f>IF($U362&lt;&gt;"",'HPDB FDT-1'!$AA370,"")</f>
        <v/>
      </c>
      <c r="M362" s="99">
        <f>IF($U362&lt;&gt;"",'HPDB FDT-1'!$AB370,"")</f>
        <v/>
      </c>
      <c r="N362" s="113">
        <f>IF($U362&lt;&gt;"",'HPDB FDT-1'!$AC370,"")</f>
        <v/>
      </c>
      <c r="O362" s="99">
        <f>IF('HPDB FDT-1'!$AD370="","",'HPDB FDT-1'!$AD370)</f>
        <v/>
      </c>
      <c r="T362" s="99">
        <f>IF('HPDB FDT-1'!$AI370="","",'HPDB FDT-1'!$AI370)</f>
        <v/>
      </c>
      <c r="U362" s="99">
        <f>IF('HPDB FDT-1'!$AJ370="","",'HPDB FDT-1'!$AJ370)</f>
        <v/>
      </c>
      <c r="V362" s="113">
        <f>IF($U362&lt;&gt;"","Single Dwelling Unit","")</f>
        <v/>
      </c>
      <c r="AB362" s="113">
        <f>IF($U362&lt;&gt;"","RFS","")</f>
        <v/>
      </c>
      <c r="AC362" s="120">
        <f>IF($U362&lt;&gt;"",'HPDB FDT-1'!$Q$3,"")</f>
        <v/>
      </c>
      <c r="AD362" s="112">
        <f>IF($U362&lt;&gt;"",'HPDB FDT-1'!$Q$4,"")</f>
        <v/>
      </c>
      <c r="AE362" s="99">
        <f>IF($U362&lt;&gt;"",'HPDB FDT-1'!$C$6,"")</f>
        <v/>
      </c>
      <c r="AF362" s="120">
        <f>IF($U362&lt;&gt;"",'HPDB FDT-1'!$AT370,"")</f>
        <v/>
      </c>
      <c r="AG362" s="100">
        <f>IF($A362&lt;&gt;"",'CLUSTER FDT-1'!$H$2,"")</f>
        <v/>
      </c>
      <c r="AH362" s="99">
        <f>IF('HPDB FDT-1'!$AV370="","",'HPDB FDT-1'!$AV370)</f>
        <v/>
      </c>
      <c r="AI362" s="99">
        <f>IF('HPDB FDT-1'!$AW370="","",'HPDB FDT-1'!$AW370)</f>
        <v/>
      </c>
      <c r="AK362" s="113">
        <f>IF($U362&lt;&gt;"",'HPDB FDT-1'!$AX370,"")</f>
        <v/>
      </c>
      <c r="AL362" s="113">
        <f>IF($U362&lt;&gt;"",'HPDB FDT-1'!$AY370,"")</f>
        <v/>
      </c>
      <c r="AM362" s="113">
        <f>IF($U362&lt;&gt;"",'HPDB FDT-1'!$AZ370,"")</f>
        <v/>
      </c>
      <c r="AN362" s="113">
        <f>IF($U362&lt;&gt;"",'HPDB FDT-1'!$BA370,"")</f>
        <v/>
      </c>
      <c r="AO362" s="113">
        <f>IF($U362&lt;&gt;"",'HPDB FDT-1'!$BB370,"")</f>
        <v/>
      </c>
      <c r="AP362" s="113">
        <f>IF($U362&lt;&gt;"","RFS","")</f>
        <v/>
      </c>
      <c r="AR362" s="113">
        <f>IF($U362&lt;&gt;"","31","")</f>
        <v/>
      </c>
      <c r="AS362" s="113">
        <f>IF($U362&lt;&gt;"","FALSE","")</f>
        <v/>
      </c>
      <c r="AT362" s="113">
        <f>IF($U362&lt;&gt;"","TRUE","")</f>
        <v/>
      </c>
    </row>
    <row r="363" ht="15" customHeight="1" thickBot="1">
      <c r="A363" s="99">
        <f>IF($U363&lt;&gt;"",'HPDB FDT-1'!$Q371,"")</f>
        <v/>
      </c>
      <c r="B363" s="99">
        <f>IF($U363&lt;&gt;"",'HPDB FDT-1'!$R371,"")</f>
        <v/>
      </c>
      <c r="C363" s="99">
        <f>IF($U363&lt;&gt;"",'HPDB FDT-1'!$S371,"")</f>
        <v/>
      </c>
      <c r="D363" s="115">
        <f>IF($U363&lt;&gt;"",'HPDB FDT-1'!$T371,"")</f>
        <v/>
      </c>
      <c r="E363" s="99">
        <f>IF($U363&lt;&gt;"","FTTH","")</f>
        <v/>
      </c>
      <c r="F363" s="115">
        <f>IF($U363&lt;&gt;"",'HPDB FDT-1'!$V371,"")</f>
        <v/>
      </c>
      <c r="G363" s="99">
        <f>IF($U363&lt;&gt;"","General Retail","")</f>
        <v/>
      </c>
      <c r="H363" s="99">
        <f>IF($U363&lt;&gt;"",'CLUSTER FDT-1'!$A$2,"")</f>
        <v/>
      </c>
      <c r="J363" s="99">
        <f>IF($U363&lt;&gt;"",'CLUSTER FDT-1'!$A$2,"")</f>
        <v/>
      </c>
      <c r="K363" s="99">
        <f>IF($U363&lt;&gt;"",'CLUSTER FDT-1'!$A$2,"")</f>
        <v/>
      </c>
      <c r="L363" s="99">
        <f>IF($U363&lt;&gt;"",'HPDB FDT-1'!$AA371,"")</f>
        <v/>
      </c>
      <c r="M363" s="99">
        <f>IF($U363&lt;&gt;"",'HPDB FDT-1'!$AB371,"")</f>
        <v/>
      </c>
      <c r="N363" s="113">
        <f>IF($U363&lt;&gt;"",'HPDB FDT-1'!$AC371,"")</f>
        <v/>
      </c>
      <c r="O363" s="99">
        <f>IF('HPDB FDT-1'!$AD371="","",'HPDB FDT-1'!$AD371)</f>
        <v/>
      </c>
      <c r="T363" s="99">
        <f>IF('HPDB FDT-1'!$AI371="","",'HPDB FDT-1'!$AI371)</f>
        <v/>
      </c>
      <c r="U363" s="99">
        <f>IF('HPDB FDT-1'!$AJ371="","",'HPDB FDT-1'!$AJ371)</f>
        <v/>
      </c>
      <c r="V363" s="113">
        <f>IF($U363&lt;&gt;"","Single Dwelling Unit","")</f>
        <v/>
      </c>
      <c r="AB363" s="113">
        <f>IF($U363&lt;&gt;"","RFS","")</f>
        <v/>
      </c>
      <c r="AC363" s="120">
        <f>IF($U363&lt;&gt;"",'HPDB FDT-1'!$Q$3,"")</f>
        <v/>
      </c>
      <c r="AD363" s="112">
        <f>IF($U363&lt;&gt;"",'HPDB FDT-1'!$Q$4,"")</f>
        <v/>
      </c>
      <c r="AE363" s="99">
        <f>IF($U363&lt;&gt;"",'HPDB FDT-1'!$C$6,"")</f>
        <v/>
      </c>
      <c r="AF363" s="120">
        <f>IF($U363&lt;&gt;"",'HPDB FDT-1'!$AT371,"")</f>
        <v/>
      </c>
      <c r="AG363" s="100">
        <f>IF($A363&lt;&gt;"",'CLUSTER FDT-1'!$H$2,"")</f>
        <v/>
      </c>
      <c r="AH363" s="99">
        <f>IF('HPDB FDT-1'!$AV371="","",'HPDB FDT-1'!$AV371)</f>
        <v/>
      </c>
      <c r="AI363" s="99">
        <f>IF('HPDB FDT-1'!$AW371="","",'HPDB FDT-1'!$AW371)</f>
        <v/>
      </c>
      <c r="AK363" s="113">
        <f>IF($U363&lt;&gt;"",'HPDB FDT-1'!$AX371,"")</f>
        <v/>
      </c>
      <c r="AL363" s="113">
        <f>IF($U363&lt;&gt;"",'HPDB FDT-1'!$AY371,"")</f>
        <v/>
      </c>
      <c r="AM363" s="113">
        <f>IF($U363&lt;&gt;"",'HPDB FDT-1'!$AZ371,"")</f>
        <v/>
      </c>
      <c r="AN363" s="113">
        <f>IF($U363&lt;&gt;"",'HPDB FDT-1'!$BA371,"")</f>
        <v/>
      </c>
      <c r="AO363" s="113">
        <f>IF($U363&lt;&gt;"",'HPDB FDT-1'!$BB371,"")</f>
        <v/>
      </c>
      <c r="AP363" s="113">
        <f>IF($U363&lt;&gt;"","RFS","")</f>
        <v/>
      </c>
      <c r="AR363" s="113">
        <f>IF($U363&lt;&gt;"","31","")</f>
        <v/>
      </c>
      <c r="AS363" s="113">
        <f>IF($U363&lt;&gt;"","FALSE","")</f>
        <v/>
      </c>
      <c r="AT363" s="113">
        <f>IF($U363&lt;&gt;"","TRUE","")</f>
        <v/>
      </c>
    </row>
    <row r="364" ht="15" customHeight="1" thickBot="1">
      <c r="A364" s="99">
        <f>IF($U364&lt;&gt;"",'HPDB FDT-1'!$Q372,"")</f>
        <v/>
      </c>
      <c r="B364" s="99">
        <f>IF($U364&lt;&gt;"",'HPDB FDT-1'!$R372,"")</f>
        <v/>
      </c>
      <c r="C364" s="99">
        <f>IF($U364&lt;&gt;"",'HPDB FDT-1'!$S372,"")</f>
        <v/>
      </c>
      <c r="D364" s="115">
        <f>IF($U364&lt;&gt;"",'HPDB FDT-1'!$T372,"")</f>
        <v/>
      </c>
      <c r="E364" s="99">
        <f>IF($U364&lt;&gt;"","FTTH","")</f>
        <v/>
      </c>
      <c r="F364" s="115">
        <f>IF($U364&lt;&gt;"",'HPDB FDT-1'!$V372,"")</f>
        <v/>
      </c>
      <c r="G364" s="99">
        <f>IF($U364&lt;&gt;"","General Retail","")</f>
        <v/>
      </c>
      <c r="H364" s="99">
        <f>IF($U364&lt;&gt;"",'CLUSTER FDT-1'!$A$2,"")</f>
        <v/>
      </c>
      <c r="J364" s="99">
        <f>IF($U364&lt;&gt;"",'CLUSTER FDT-1'!$A$2,"")</f>
        <v/>
      </c>
      <c r="K364" s="99">
        <f>IF($U364&lt;&gt;"",'CLUSTER FDT-1'!$A$2,"")</f>
        <v/>
      </c>
      <c r="L364" s="99">
        <f>IF($U364&lt;&gt;"",'HPDB FDT-1'!$AA372,"")</f>
        <v/>
      </c>
      <c r="M364" s="99">
        <f>IF($U364&lt;&gt;"",'HPDB FDT-1'!$AB372,"")</f>
        <v/>
      </c>
      <c r="N364" s="113">
        <f>IF($U364&lt;&gt;"",'HPDB FDT-1'!$AC372,"")</f>
        <v/>
      </c>
      <c r="O364" s="99">
        <f>IF('HPDB FDT-1'!$AD372="","",'HPDB FDT-1'!$AD372)</f>
        <v/>
      </c>
      <c r="T364" s="99">
        <f>IF('HPDB FDT-1'!$AI372="","",'HPDB FDT-1'!$AI372)</f>
        <v/>
      </c>
      <c r="U364" s="99">
        <f>IF('HPDB FDT-1'!$AJ372="","",'HPDB FDT-1'!$AJ372)</f>
        <v/>
      </c>
      <c r="V364" s="113">
        <f>IF($U364&lt;&gt;"","Single Dwelling Unit","")</f>
        <v/>
      </c>
      <c r="AB364" s="113">
        <f>IF($U364&lt;&gt;"","RFS","")</f>
        <v/>
      </c>
      <c r="AC364" s="120">
        <f>IF($U364&lt;&gt;"",'HPDB FDT-1'!$Q$3,"")</f>
        <v/>
      </c>
      <c r="AD364" s="112">
        <f>IF($U364&lt;&gt;"",'HPDB FDT-1'!$Q$4,"")</f>
        <v/>
      </c>
      <c r="AE364" s="99">
        <f>IF($U364&lt;&gt;"",'HPDB FDT-1'!$C$6,"")</f>
        <v/>
      </c>
      <c r="AF364" s="120">
        <f>IF($U364&lt;&gt;"",'HPDB FDT-1'!$AT372,"")</f>
        <v/>
      </c>
      <c r="AG364" s="100">
        <f>IF($A364&lt;&gt;"",'CLUSTER FDT-1'!$H$2,"")</f>
        <v/>
      </c>
      <c r="AH364" s="99">
        <f>IF('HPDB FDT-1'!$AV372="","",'HPDB FDT-1'!$AV372)</f>
        <v/>
      </c>
      <c r="AI364" s="99">
        <f>IF('HPDB FDT-1'!$AW372="","",'HPDB FDT-1'!$AW372)</f>
        <v/>
      </c>
      <c r="AK364" s="113">
        <f>IF($U364&lt;&gt;"",'HPDB FDT-1'!$AX372,"")</f>
        <v/>
      </c>
      <c r="AL364" s="113">
        <f>IF($U364&lt;&gt;"",'HPDB FDT-1'!$AY372,"")</f>
        <v/>
      </c>
      <c r="AM364" s="113">
        <f>IF($U364&lt;&gt;"",'HPDB FDT-1'!$AZ372,"")</f>
        <v/>
      </c>
      <c r="AN364" s="113">
        <f>IF($U364&lt;&gt;"",'HPDB FDT-1'!$BA372,"")</f>
        <v/>
      </c>
      <c r="AO364" s="113">
        <f>IF($U364&lt;&gt;"",'HPDB FDT-1'!$BB372,"")</f>
        <v/>
      </c>
      <c r="AP364" s="113">
        <f>IF($U364&lt;&gt;"","RFS","")</f>
        <v/>
      </c>
      <c r="AR364" s="113">
        <f>IF($U364&lt;&gt;"","31","")</f>
        <v/>
      </c>
      <c r="AS364" s="113">
        <f>IF($U364&lt;&gt;"","FALSE","")</f>
        <v/>
      </c>
      <c r="AT364" s="113">
        <f>IF($U364&lt;&gt;"","TRUE","")</f>
        <v/>
      </c>
    </row>
    <row r="365" ht="15" customHeight="1" thickBot="1">
      <c r="A365" s="99">
        <f>IF($U365&lt;&gt;"",'HPDB FDT-1'!$Q373,"")</f>
        <v/>
      </c>
      <c r="B365" s="99">
        <f>IF($U365&lt;&gt;"",'HPDB FDT-1'!$R373,"")</f>
        <v/>
      </c>
      <c r="C365" s="99">
        <f>IF($U365&lt;&gt;"",'HPDB FDT-1'!$S373,"")</f>
        <v/>
      </c>
      <c r="D365" s="115">
        <f>IF($U365&lt;&gt;"",'HPDB FDT-1'!$T373,"")</f>
        <v/>
      </c>
      <c r="E365" s="99">
        <f>IF($U365&lt;&gt;"","FTTH","")</f>
        <v/>
      </c>
      <c r="F365" s="115">
        <f>IF($U365&lt;&gt;"",'HPDB FDT-1'!$V373,"")</f>
        <v/>
      </c>
      <c r="G365" s="99">
        <f>IF($U365&lt;&gt;"","General Retail","")</f>
        <v/>
      </c>
      <c r="H365" s="99">
        <f>IF($U365&lt;&gt;"",'CLUSTER FDT-1'!$A$2,"")</f>
        <v/>
      </c>
      <c r="J365" s="99">
        <f>IF($U365&lt;&gt;"",'CLUSTER FDT-1'!$A$2,"")</f>
        <v/>
      </c>
      <c r="K365" s="99">
        <f>IF($U365&lt;&gt;"",'CLUSTER FDT-1'!$A$2,"")</f>
        <v/>
      </c>
      <c r="L365" s="99">
        <f>IF($U365&lt;&gt;"",'HPDB FDT-1'!$AA373,"")</f>
        <v/>
      </c>
      <c r="M365" s="99">
        <f>IF($U365&lt;&gt;"",'HPDB FDT-1'!$AB373,"")</f>
        <v/>
      </c>
      <c r="N365" s="113">
        <f>IF($U365&lt;&gt;"",'HPDB FDT-1'!$AC373,"")</f>
        <v/>
      </c>
      <c r="O365" s="99">
        <f>IF('HPDB FDT-1'!$AD373="","",'HPDB FDT-1'!$AD373)</f>
        <v/>
      </c>
      <c r="T365" s="99">
        <f>IF('HPDB FDT-1'!$AI373="","",'HPDB FDT-1'!$AI373)</f>
        <v/>
      </c>
      <c r="U365" s="99">
        <f>IF('HPDB FDT-1'!$AJ373="","",'HPDB FDT-1'!$AJ373)</f>
        <v/>
      </c>
      <c r="V365" s="113">
        <f>IF($U365&lt;&gt;"","Single Dwelling Unit","")</f>
        <v/>
      </c>
      <c r="AB365" s="113">
        <f>IF($U365&lt;&gt;"","RFS","")</f>
        <v/>
      </c>
      <c r="AC365" s="120">
        <f>IF($U365&lt;&gt;"",'HPDB FDT-1'!$Q$3,"")</f>
        <v/>
      </c>
      <c r="AD365" s="112">
        <f>IF($U365&lt;&gt;"",'HPDB FDT-1'!$Q$4,"")</f>
        <v/>
      </c>
      <c r="AE365" s="99">
        <f>IF($U365&lt;&gt;"",'HPDB FDT-1'!$C$6,"")</f>
        <v/>
      </c>
      <c r="AF365" s="120">
        <f>IF($U365&lt;&gt;"",'HPDB FDT-1'!$AT373,"")</f>
        <v/>
      </c>
      <c r="AG365" s="100">
        <f>IF($A365&lt;&gt;"",'CLUSTER FDT-1'!$H$2,"")</f>
        <v/>
      </c>
      <c r="AH365" s="99">
        <f>IF('HPDB FDT-1'!$AV373="","",'HPDB FDT-1'!$AV373)</f>
        <v/>
      </c>
      <c r="AI365" s="99">
        <f>IF('HPDB FDT-1'!$AW373="","",'HPDB FDT-1'!$AW373)</f>
        <v/>
      </c>
      <c r="AK365" s="113">
        <f>IF($U365&lt;&gt;"",'HPDB FDT-1'!$AX373,"")</f>
        <v/>
      </c>
      <c r="AL365" s="113">
        <f>IF($U365&lt;&gt;"",'HPDB FDT-1'!$AY373,"")</f>
        <v/>
      </c>
      <c r="AM365" s="113">
        <f>IF($U365&lt;&gt;"",'HPDB FDT-1'!$AZ373,"")</f>
        <v/>
      </c>
      <c r="AN365" s="113">
        <f>IF($U365&lt;&gt;"",'HPDB FDT-1'!$BA373,"")</f>
        <v/>
      </c>
      <c r="AO365" s="113">
        <f>IF($U365&lt;&gt;"",'HPDB FDT-1'!$BB373,"")</f>
        <v/>
      </c>
      <c r="AP365" s="113">
        <f>IF($U365&lt;&gt;"","RFS","")</f>
        <v/>
      </c>
      <c r="AR365" s="113">
        <f>IF($U365&lt;&gt;"","31","")</f>
        <v/>
      </c>
      <c r="AS365" s="113">
        <f>IF($U365&lt;&gt;"","FALSE","")</f>
        <v/>
      </c>
      <c r="AT365" s="113">
        <f>IF($U365&lt;&gt;"","TRUE","")</f>
        <v/>
      </c>
    </row>
    <row r="366" ht="15" customHeight="1" thickBot="1">
      <c r="A366" s="99">
        <f>IF($U366&lt;&gt;"",'HPDB FDT-1'!$Q374,"")</f>
        <v/>
      </c>
      <c r="B366" s="99">
        <f>IF($U366&lt;&gt;"",'HPDB FDT-1'!$R374,"")</f>
        <v/>
      </c>
      <c r="C366" s="99">
        <f>IF($U366&lt;&gt;"",'HPDB FDT-1'!$S374,"")</f>
        <v/>
      </c>
      <c r="D366" s="115">
        <f>IF($U366&lt;&gt;"",'HPDB FDT-1'!$T374,"")</f>
        <v/>
      </c>
      <c r="E366" s="99">
        <f>IF($U366&lt;&gt;"","FTTH","")</f>
        <v/>
      </c>
      <c r="F366" s="115">
        <f>IF($U366&lt;&gt;"",'HPDB FDT-1'!$V374,"")</f>
        <v/>
      </c>
      <c r="G366" s="99">
        <f>IF($U366&lt;&gt;"","General Retail","")</f>
        <v/>
      </c>
      <c r="H366" s="99">
        <f>IF($U366&lt;&gt;"",'CLUSTER FDT-1'!$A$2,"")</f>
        <v/>
      </c>
      <c r="J366" s="99">
        <f>IF($U366&lt;&gt;"",'CLUSTER FDT-1'!$A$2,"")</f>
        <v/>
      </c>
      <c r="K366" s="99">
        <f>IF($U366&lt;&gt;"",'CLUSTER FDT-1'!$A$2,"")</f>
        <v/>
      </c>
      <c r="L366" s="99">
        <f>IF($U366&lt;&gt;"",'HPDB FDT-1'!$AA374,"")</f>
        <v/>
      </c>
      <c r="M366" s="99">
        <f>IF($U366&lt;&gt;"",'HPDB FDT-1'!$AB374,"")</f>
        <v/>
      </c>
      <c r="N366" s="113">
        <f>IF($U366&lt;&gt;"",'HPDB FDT-1'!$AC374,"")</f>
        <v/>
      </c>
      <c r="O366" s="99">
        <f>IF('HPDB FDT-1'!$AD374="","",'HPDB FDT-1'!$AD374)</f>
        <v/>
      </c>
      <c r="T366" s="99">
        <f>IF('HPDB FDT-1'!$AI374="","",'HPDB FDT-1'!$AI374)</f>
        <v/>
      </c>
      <c r="U366" s="99">
        <f>IF('HPDB FDT-1'!$AJ374="","",'HPDB FDT-1'!$AJ374)</f>
        <v/>
      </c>
      <c r="V366" s="113">
        <f>IF($U366&lt;&gt;"","Single Dwelling Unit","")</f>
        <v/>
      </c>
      <c r="AB366" s="113">
        <f>IF($U366&lt;&gt;"","RFS","")</f>
        <v/>
      </c>
      <c r="AC366" s="120">
        <f>IF($U366&lt;&gt;"",'HPDB FDT-1'!$Q$3,"")</f>
        <v/>
      </c>
      <c r="AD366" s="112">
        <f>IF($U366&lt;&gt;"",'HPDB FDT-1'!$Q$4,"")</f>
        <v/>
      </c>
      <c r="AE366" s="99">
        <f>IF($U366&lt;&gt;"",'HPDB FDT-1'!$C$6,"")</f>
        <v/>
      </c>
      <c r="AF366" s="120">
        <f>IF($U366&lt;&gt;"",'HPDB FDT-1'!$AT374,"")</f>
        <v/>
      </c>
      <c r="AG366" s="100">
        <f>IF($A366&lt;&gt;"",'CLUSTER FDT-1'!$H$2,"")</f>
        <v/>
      </c>
      <c r="AH366" s="99">
        <f>IF('HPDB FDT-1'!$AV374="","",'HPDB FDT-1'!$AV374)</f>
        <v/>
      </c>
      <c r="AI366" s="99">
        <f>IF('HPDB FDT-1'!$AW374="","",'HPDB FDT-1'!$AW374)</f>
        <v/>
      </c>
      <c r="AK366" s="113">
        <f>IF($U366&lt;&gt;"",'HPDB FDT-1'!$AX374,"")</f>
        <v/>
      </c>
      <c r="AL366" s="113">
        <f>IF($U366&lt;&gt;"",'HPDB FDT-1'!$AY374,"")</f>
        <v/>
      </c>
      <c r="AM366" s="113">
        <f>IF($U366&lt;&gt;"",'HPDB FDT-1'!$AZ374,"")</f>
        <v/>
      </c>
      <c r="AN366" s="113">
        <f>IF($U366&lt;&gt;"",'HPDB FDT-1'!$BA374,"")</f>
        <v/>
      </c>
      <c r="AO366" s="113">
        <f>IF($U366&lt;&gt;"",'HPDB FDT-1'!$BB374,"")</f>
        <v/>
      </c>
      <c r="AP366" s="113">
        <f>IF($U366&lt;&gt;"","RFS","")</f>
        <v/>
      </c>
      <c r="AR366" s="113">
        <f>IF($U366&lt;&gt;"","31","")</f>
        <v/>
      </c>
      <c r="AS366" s="113">
        <f>IF($U366&lt;&gt;"","FALSE","")</f>
        <v/>
      </c>
      <c r="AT366" s="113">
        <f>IF($U366&lt;&gt;"","TRUE","")</f>
        <v/>
      </c>
    </row>
    <row r="367" ht="15" customHeight="1" thickBot="1">
      <c r="A367" s="99">
        <f>IF($U367&lt;&gt;"",'HPDB FDT-1'!$Q375,"")</f>
        <v/>
      </c>
      <c r="B367" s="99">
        <f>IF($U367&lt;&gt;"",'HPDB FDT-1'!$R375,"")</f>
        <v/>
      </c>
      <c r="C367" s="99">
        <f>IF($U367&lt;&gt;"",'HPDB FDT-1'!$S375,"")</f>
        <v/>
      </c>
      <c r="D367" s="115">
        <f>IF($U367&lt;&gt;"",'HPDB FDT-1'!$T375,"")</f>
        <v/>
      </c>
      <c r="E367" s="99">
        <f>IF($U367&lt;&gt;"","FTTH","")</f>
        <v/>
      </c>
      <c r="F367" s="115">
        <f>IF($U367&lt;&gt;"",'HPDB FDT-1'!$V375,"")</f>
        <v/>
      </c>
      <c r="G367" s="99">
        <f>IF($U367&lt;&gt;"","General Retail","")</f>
        <v/>
      </c>
      <c r="H367" s="99">
        <f>IF($U367&lt;&gt;"",'CLUSTER FDT-1'!$A$2,"")</f>
        <v/>
      </c>
      <c r="J367" s="99">
        <f>IF($U367&lt;&gt;"",'CLUSTER FDT-1'!$A$2,"")</f>
        <v/>
      </c>
      <c r="K367" s="99">
        <f>IF($U367&lt;&gt;"",'CLUSTER FDT-1'!$A$2,"")</f>
        <v/>
      </c>
      <c r="L367" s="99">
        <f>IF($U367&lt;&gt;"",'HPDB FDT-1'!$AA375,"")</f>
        <v/>
      </c>
      <c r="M367" s="99">
        <f>IF($U367&lt;&gt;"",'HPDB FDT-1'!$AB375,"")</f>
        <v/>
      </c>
      <c r="N367" s="113">
        <f>IF($U367&lt;&gt;"",'HPDB FDT-1'!$AC375,"")</f>
        <v/>
      </c>
      <c r="O367" s="99">
        <f>IF('HPDB FDT-1'!$AD375="","",'HPDB FDT-1'!$AD375)</f>
        <v/>
      </c>
      <c r="T367" s="99">
        <f>IF('HPDB FDT-1'!$AI375="","",'HPDB FDT-1'!$AI375)</f>
        <v/>
      </c>
      <c r="U367" s="99">
        <f>IF('HPDB FDT-1'!$AJ375="","",'HPDB FDT-1'!$AJ375)</f>
        <v/>
      </c>
      <c r="V367" s="113">
        <f>IF($U367&lt;&gt;"","Single Dwelling Unit","")</f>
        <v/>
      </c>
      <c r="AB367" s="113">
        <f>IF($U367&lt;&gt;"","RFS","")</f>
        <v/>
      </c>
      <c r="AC367" s="120">
        <f>IF($U367&lt;&gt;"",'HPDB FDT-1'!$Q$3,"")</f>
        <v/>
      </c>
      <c r="AD367" s="112">
        <f>IF($U367&lt;&gt;"",'HPDB FDT-1'!$Q$4,"")</f>
        <v/>
      </c>
      <c r="AE367" s="99">
        <f>IF($U367&lt;&gt;"",'HPDB FDT-1'!$C$6,"")</f>
        <v/>
      </c>
      <c r="AF367" s="120">
        <f>IF($U367&lt;&gt;"",'HPDB FDT-1'!$AT375,"")</f>
        <v/>
      </c>
      <c r="AG367" s="100">
        <f>IF($A367&lt;&gt;"",'CLUSTER FDT-1'!$H$2,"")</f>
        <v/>
      </c>
      <c r="AH367" s="99">
        <f>IF('HPDB FDT-1'!$AV375="","",'HPDB FDT-1'!$AV375)</f>
        <v/>
      </c>
      <c r="AI367" s="99">
        <f>IF('HPDB FDT-1'!$AW375="","",'HPDB FDT-1'!$AW375)</f>
        <v/>
      </c>
      <c r="AK367" s="113">
        <f>IF($U367&lt;&gt;"",'HPDB FDT-1'!$AX375,"")</f>
        <v/>
      </c>
      <c r="AL367" s="113">
        <f>IF($U367&lt;&gt;"",'HPDB FDT-1'!$AY375,"")</f>
        <v/>
      </c>
      <c r="AM367" s="113">
        <f>IF($U367&lt;&gt;"",'HPDB FDT-1'!$AZ375,"")</f>
        <v/>
      </c>
      <c r="AN367" s="113">
        <f>IF($U367&lt;&gt;"",'HPDB FDT-1'!$BA375,"")</f>
        <v/>
      </c>
      <c r="AO367" s="113">
        <f>IF($U367&lt;&gt;"",'HPDB FDT-1'!$BB375,"")</f>
        <v/>
      </c>
      <c r="AP367" s="113">
        <f>IF($U367&lt;&gt;"","RFS","")</f>
        <v/>
      </c>
      <c r="AR367" s="113">
        <f>IF($U367&lt;&gt;"","31","")</f>
        <v/>
      </c>
      <c r="AS367" s="113">
        <f>IF($U367&lt;&gt;"","FALSE","")</f>
        <v/>
      </c>
      <c r="AT367" s="113">
        <f>IF($U367&lt;&gt;"","TRUE","")</f>
        <v/>
      </c>
    </row>
    <row r="368" ht="15" customHeight="1" thickBot="1">
      <c r="A368" s="99">
        <f>IF($U368&lt;&gt;"",'HPDB FDT-1'!$Q376,"")</f>
        <v/>
      </c>
      <c r="B368" s="99">
        <f>IF($U368&lt;&gt;"",'HPDB FDT-1'!$R376,"")</f>
        <v/>
      </c>
      <c r="C368" s="99">
        <f>IF($U368&lt;&gt;"",'HPDB FDT-1'!$S376,"")</f>
        <v/>
      </c>
      <c r="D368" s="115">
        <f>IF($U368&lt;&gt;"",'HPDB FDT-1'!$T376,"")</f>
        <v/>
      </c>
      <c r="E368" s="99">
        <f>IF($U368&lt;&gt;"","FTTH","")</f>
        <v/>
      </c>
      <c r="F368" s="115">
        <f>IF($U368&lt;&gt;"",'HPDB FDT-1'!$V376,"")</f>
        <v/>
      </c>
      <c r="G368" s="99">
        <f>IF($U368&lt;&gt;"","General Retail","")</f>
        <v/>
      </c>
      <c r="H368" s="99">
        <f>IF($U368&lt;&gt;"",'CLUSTER FDT-1'!$A$2,"")</f>
        <v/>
      </c>
      <c r="J368" s="99">
        <f>IF($U368&lt;&gt;"",'CLUSTER FDT-1'!$A$2,"")</f>
        <v/>
      </c>
      <c r="K368" s="99">
        <f>IF($U368&lt;&gt;"",'CLUSTER FDT-1'!$A$2,"")</f>
        <v/>
      </c>
      <c r="L368" s="99">
        <f>IF($U368&lt;&gt;"",'HPDB FDT-1'!$AA376,"")</f>
        <v/>
      </c>
      <c r="M368" s="99">
        <f>IF($U368&lt;&gt;"",'HPDB FDT-1'!$AB376,"")</f>
        <v/>
      </c>
      <c r="N368" s="113">
        <f>IF($U368&lt;&gt;"",'HPDB FDT-1'!$AC376,"")</f>
        <v/>
      </c>
      <c r="O368" s="99">
        <f>IF('HPDB FDT-1'!$AD376="","",'HPDB FDT-1'!$AD376)</f>
        <v/>
      </c>
      <c r="T368" s="99">
        <f>IF('HPDB FDT-1'!$AI376="","",'HPDB FDT-1'!$AI376)</f>
        <v/>
      </c>
      <c r="U368" s="99">
        <f>IF('HPDB FDT-1'!$AJ376="","",'HPDB FDT-1'!$AJ376)</f>
        <v/>
      </c>
      <c r="V368" s="113">
        <f>IF($U368&lt;&gt;"","Single Dwelling Unit","")</f>
        <v/>
      </c>
      <c r="AB368" s="113">
        <f>IF($U368&lt;&gt;"","RFS","")</f>
        <v/>
      </c>
      <c r="AC368" s="120">
        <f>IF($U368&lt;&gt;"",'HPDB FDT-1'!$Q$3,"")</f>
        <v/>
      </c>
      <c r="AD368" s="112">
        <f>IF($U368&lt;&gt;"",'HPDB FDT-1'!$Q$4,"")</f>
        <v/>
      </c>
      <c r="AE368" s="99">
        <f>IF($U368&lt;&gt;"",'HPDB FDT-1'!$C$6,"")</f>
        <v/>
      </c>
      <c r="AF368" s="120">
        <f>IF($U368&lt;&gt;"",'HPDB FDT-1'!$AT376,"")</f>
        <v/>
      </c>
      <c r="AG368" s="100">
        <f>IF($A368&lt;&gt;"",'CLUSTER FDT-1'!$H$2,"")</f>
        <v/>
      </c>
      <c r="AH368" s="99">
        <f>IF('HPDB FDT-1'!$AV376="","",'HPDB FDT-1'!$AV376)</f>
        <v/>
      </c>
      <c r="AI368" s="99">
        <f>IF('HPDB FDT-1'!$AW376="","",'HPDB FDT-1'!$AW376)</f>
        <v/>
      </c>
      <c r="AK368" s="113">
        <f>IF($U368&lt;&gt;"",'HPDB FDT-1'!$AX376,"")</f>
        <v/>
      </c>
      <c r="AL368" s="113">
        <f>IF($U368&lt;&gt;"",'HPDB FDT-1'!$AY376,"")</f>
        <v/>
      </c>
      <c r="AM368" s="113">
        <f>IF($U368&lt;&gt;"",'HPDB FDT-1'!$AZ376,"")</f>
        <v/>
      </c>
      <c r="AN368" s="113">
        <f>IF($U368&lt;&gt;"",'HPDB FDT-1'!$BA376,"")</f>
        <v/>
      </c>
      <c r="AO368" s="113">
        <f>IF($U368&lt;&gt;"",'HPDB FDT-1'!$BB376,"")</f>
        <v/>
      </c>
      <c r="AP368" s="113">
        <f>IF($U368&lt;&gt;"","RFS","")</f>
        <v/>
      </c>
      <c r="AR368" s="113">
        <f>IF($U368&lt;&gt;"","31","")</f>
        <v/>
      </c>
      <c r="AS368" s="113">
        <f>IF($U368&lt;&gt;"","FALSE","")</f>
        <v/>
      </c>
      <c r="AT368" s="113">
        <f>IF($U368&lt;&gt;"","TRUE","")</f>
        <v/>
      </c>
    </row>
    <row r="369" ht="15" customHeight="1" thickBot="1">
      <c r="A369" s="99">
        <f>IF($U369&lt;&gt;"",'HPDB FDT-1'!$Q377,"")</f>
        <v/>
      </c>
      <c r="B369" s="99">
        <f>IF($U369&lt;&gt;"",'HPDB FDT-1'!$R377,"")</f>
        <v/>
      </c>
      <c r="C369" s="99">
        <f>IF($U369&lt;&gt;"",'HPDB FDT-1'!$S377,"")</f>
        <v/>
      </c>
      <c r="D369" s="115">
        <f>IF($U369&lt;&gt;"",'HPDB FDT-1'!$T377,"")</f>
        <v/>
      </c>
      <c r="E369" s="99">
        <f>IF($U369&lt;&gt;"","FTTH","")</f>
        <v/>
      </c>
      <c r="F369" s="115">
        <f>IF($U369&lt;&gt;"",'HPDB FDT-1'!$V377,"")</f>
        <v/>
      </c>
      <c r="G369" s="99">
        <f>IF($U369&lt;&gt;"","General Retail","")</f>
        <v/>
      </c>
      <c r="H369" s="99">
        <f>IF($U369&lt;&gt;"",'CLUSTER FDT-1'!$A$2,"")</f>
        <v/>
      </c>
      <c r="J369" s="99">
        <f>IF($U369&lt;&gt;"",'CLUSTER FDT-1'!$A$2,"")</f>
        <v/>
      </c>
      <c r="K369" s="99">
        <f>IF($U369&lt;&gt;"",'CLUSTER FDT-1'!$A$2,"")</f>
        <v/>
      </c>
      <c r="L369" s="99">
        <f>IF($U369&lt;&gt;"",'HPDB FDT-1'!$AA377,"")</f>
        <v/>
      </c>
      <c r="M369" s="99">
        <f>IF($U369&lt;&gt;"",'HPDB FDT-1'!$AB377,"")</f>
        <v/>
      </c>
      <c r="N369" s="113">
        <f>IF($U369&lt;&gt;"",'HPDB FDT-1'!$AC377,"")</f>
        <v/>
      </c>
      <c r="O369" s="99">
        <f>IF('HPDB FDT-1'!$AD377="","",'HPDB FDT-1'!$AD377)</f>
        <v/>
      </c>
      <c r="T369" s="99">
        <f>IF('HPDB FDT-1'!$AI377="","",'HPDB FDT-1'!$AI377)</f>
        <v/>
      </c>
      <c r="U369" s="99">
        <f>IF('HPDB FDT-1'!$AJ377="","",'HPDB FDT-1'!$AJ377)</f>
        <v/>
      </c>
      <c r="V369" s="113">
        <f>IF($U369&lt;&gt;"","Single Dwelling Unit","")</f>
        <v/>
      </c>
      <c r="AB369" s="113">
        <f>IF($U369&lt;&gt;"","RFS","")</f>
        <v/>
      </c>
      <c r="AC369" s="120">
        <f>IF($U369&lt;&gt;"",'HPDB FDT-1'!$Q$3,"")</f>
        <v/>
      </c>
      <c r="AD369" s="112">
        <f>IF($U369&lt;&gt;"",'HPDB FDT-1'!$Q$4,"")</f>
        <v/>
      </c>
      <c r="AE369" s="99">
        <f>IF($U369&lt;&gt;"",'HPDB FDT-1'!$C$6,"")</f>
        <v/>
      </c>
      <c r="AF369" s="120">
        <f>IF($U369&lt;&gt;"",'HPDB FDT-1'!$AT377,"")</f>
        <v/>
      </c>
      <c r="AG369" s="100">
        <f>IF($A369&lt;&gt;"",'CLUSTER FDT-1'!$H$2,"")</f>
        <v/>
      </c>
      <c r="AH369" s="99">
        <f>IF('HPDB FDT-1'!$AV377="","",'HPDB FDT-1'!$AV377)</f>
        <v/>
      </c>
      <c r="AI369" s="99">
        <f>IF('HPDB FDT-1'!$AW377="","",'HPDB FDT-1'!$AW377)</f>
        <v/>
      </c>
      <c r="AK369" s="113">
        <f>IF($U369&lt;&gt;"",'HPDB FDT-1'!$AX377,"")</f>
        <v/>
      </c>
      <c r="AL369" s="113">
        <f>IF($U369&lt;&gt;"",'HPDB FDT-1'!$AY377,"")</f>
        <v/>
      </c>
      <c r="AM369" s="113">
        <f>IF($U369&lt;&gt;"",'HPDB FDT-1'!$AZ377,"")</f>
        <v/>
      </c>
      <c r="AN369" s="113">
        <f>IF($U369&lt;&gt;"",'HPDB FDT-1'!$BA377,"")</f>
        <v/>
      </c>
      <c r="AO369" s="113">
        <f>IF($U369&lt;&gt;"",'HPDB FDT-1'!$BB377,"")</f>
        <v/>
      </c>
      <c r="AP369" s="113">
        <f>IF($U369&lt;&gt;"","RFS","")</f>
        <v/>
      </c>
      <c r="AR369" s="113">
        <f>IF($U369&lt;&gt;"","31","")</f>
        <v/>
      </c>
      <c r="AS369" s="113">
        <f>IF($U369&lt;&gt;"","FALSE","")</f>
        <v/>
      </c>
      <c r="AT369" s="113">
        <f>IF($U369&lt;&gt;"","TRUE","")</f>
        <v/>
      </c>
    </row>
    <row r="370" ht="15" customHeight="1" thickBot="1">
      <c r="A370" s="99">
        <f>IF($U370&lt;&gt;"",'HPDB FDT-1'!$Q378,"")</f>
        <v/>
      </c>
      <c r="B370" s="99">
        <f>IF($U370&lt;&gt;"",'HPDB FDT-1'!$R378,"")</f>
        <v/>
      </c>
      <c r="C370" s="99">
        <f>IF($U370&lt;&gt;"",'HPDB FDT-1'!$S378,"")</f>
        <v/>
      </c>
      <c r="D370" s="115">
        <f>IF($U370&lt;&gt;"",'HPDB FDT-1'!$T378,"")</f>
        <v/>
      </c>
      <c r="E370" s="99">
        <f>IF($U370&lt;&gt;"","FTTH","")</f>
        <v/>
      </c>
      <c r="F370" s="115">
        <f>IF($U370&lt;&gt;"",'HPDB FDT-1'!$V378,"")</f>
        <v/>
      </c>
      <c r="G370" s="99">
        <f>IF($U370&lt;&gt;"","General Retail","")</f>
        <v/>
      </c>
      <c r="H370" s="99">
        <f>IF($U370&lt;&gt;"",'CLUSTER FDT-1'!$A$2,"")</f>
        <v/>
      </c>
      <c r="J370" s="99">
        <f>IF($U370&lt;&gt;"",'CLUSTER FDT-1'!$A$2,"")</f>
        <v/>
      </c>
      <c r="K370" s="99">
        <f>IF($U370&lt;&gt;"",'CLUSTER FDT-1'!$A$2,"")</f>
        <v/>
      </c>
      <c r="L370" s="99">
        <f>IF($U370&lt;&gt;"",'HPDB FDT-1'!$AA378,"")</f>
        <v/>
      </c>
      <c r="M370" s="99">
        <f>IF($U370&lt;&gt;"",'HPDB FDT-1'!$AB378,"")</f>
        <v/>
      </c>
      <c r="N370" s="113">
        <f>IF($U370&lt;&gt;"",'HPDB FDT-1'!$AC378,"")</f>
        <v/>
      </c>
      <c r="O370" s="99">
        <f>IF('HPDB FDT-1'!$AD378="","",'HPDB FDT-1'!$AD378)</f>
        <v/>
      </c>
      <c r="T370" s="99">
        <f>IF('HPDB FDT-1'!$AI378="","",'HPDB FDT-1'!$AI378)</f>
        <v/>
      </c>
      <c r="U370" s="99">
        <f>IF('HPDB FDT-1'!$AJ378="","",'HPDB FDT-1'!$AJ378)</f>
        <v/>
      </c>
      <c r="V370" s="113">
        <f>IF($U370&lt;&gt;"","Single Dwelling Unit","")</f>
        <v/>
      </c>
      <c r="AB370" s="113">
        <f>IF($U370&lt;&gt;"","RFS","")</f>
        <v/>
      </c>
      <c r="AC370" s="120">
        <f>IF($U370&lt;&gt;"",'HPDB FDT-1'!$Q$3,"")</f>
        <v/>
      </c>
      <c r="AD370" s="112">
        <f>IF($U370&lt;&gt;"",'HPDB FDT-1'!$Q$4,"")</f>
        <v/>
      </c>
      <c r="AE370" s="99">
        <f>IF($U370&lt;&gt;"",'HPDB FDT-1'!$C$6,"")</f>
        <v/>
      </c>
      <c r="AF370" s="120">
        <f>IF($U370&lt;&gt;"",'HPDB FDT-1'!$AT378,"")</f>
        <v/>
      </c>
      <c r="AG370" s="100">
        <f>IF($A370&lt;&gt;"",'CLUSTER FDT-1'!$H$2,"")</f>
        <v/>
      </c>
      <c r="AH370" s="99">
        <f>IF('HPDB FDT-1'!$AV378="","",'HPDB FDT-1'!$AV378)</f>
        <v/>
      </c>
      <c r="AI370" s="99">
        <f>IF('HPDB FDT-1'!$AW378="","",'HPDB FDT-1'!$AW378)</f>
        <v/>
      </c>
      <c r="AK370" s="113">
        <f>IF($U370&lt;&gt;"",'HPDB FDT-1'!$AX378,"")</f>
        <v/>
      </c>
      <c r="AL370" s="113">
        <f>IF($U370&lt;&gt;"",'HPDB FDT-1'!$AY378,"")</f>
        <v/>
      </c>
      <c r="AM370" s="113">
        <f>IF($U370&lt;&gt;"",'HPDB FDT-1'!$AZ378,"")</f>
        <v/>
      </c>
      <c r="AN370" s="113">
        <f>IF($U370&lt;&gt;"",'HPDB FDT-1'!$BA378,"")</f>
        <v/>
      </c>
      <c r="AO370" s="113">
        <f>IF($U370&lt;&gt;"",'HPDB FDT-1'!$BB378,"")</f>
        <v/>
      </c>
      <c r="AP370" s="113">
        <f>IF($U370&lt;&gt;"","RFS","")</f>
        <v/>
      </c>
      <c r="AR370" s="113">
        <f>IF($U370&lt;&gt;"","31","")</f>
        <v/>
      </c>
      <c r="AS370" s="113">
        <f>IF($U370&lt;&gt;"","FALSE","")</f>
        <v/>
      </c>
      <c r="AT370" s="113">
        <f>IF($U370&lt;&gt;"","TRUE","")</f>
        <v/>
      </c>
    </row>
    <row r="371" ht="15" customHeight="1" thickBot="1">
      <c r="A371" s="99">
        <f>IF($U371&lt;&gt;"",'HPDB FDT-1'!$Q379,"")</f>
        <v/>
      </c>
      <c r="B371" s="99">
        <f>IF($U371&lt;&gt;"",'HPDB FDT-1'!$R379,"")</f>
        <v/>
      </c>
      <c r="C371" s="99">
        <f>IF($U371&lt;&gt;"",'HPDB FDT-1'!$S379,"")</f>
        <v/>
      </c>
      <c r="D371" s="115">
        <f>IF($U371&lt;&gt;"",'HPDB FDT-1'!$T379,"")</f>
        <v/>
      </c>
      <c r="E371" s="99">
        <f>IF($U371&lt;&gt;"","FTTH","")</f>
        <v/>
      </c>
      <c r="F371" s="115">
        <f>IF($U371&lt;&gt;"",'HPDB FDT-1'!$V379,"")</f>
        <v/>
      </c>
      <c r="G371" s="99">
        <f>IF($U371&lt;&gt;"","General Retail","")</f>
        <v/>
      </c>
      <c r="H371" s="99">
        <f>IF($U371&lt;&gt;"",'CLUSTER FDT-1'!$A$2,"")</f>
        <v/>
      </c>
      <c r="J371" s="99">
        <f>IF($U371&lt;&gt;"",'CLUSTER FDT-1'!$A$2,"")</f>
        <v/>
      </c>
      <c r="K371" s="99">
        <f>IF($U371&lt;&gt;"",'CLUSTER FDT-1'!$A$2,"")</f>
        <v/>
      </c>
      <c r="L371" s="99">
        <f>IF($U371&lt;&gt;"",'HPDB FDT-1'!$AA379,"")</f>
        <v/>
      </c>
      <c r="M371" s="99">
        <f>IF($U371&lt;&gt;"",'HPDB FDT-1'!$AB379,"")</f>
        <v/>
      </c>
      <c r="N371" s="113">
        <f>IF($U371&lt;&gt;"",'HPDB FDT-1'!$AC379,"")</f>
        <v/>
      </c>
      <c r="O371" s="99">
        <f>IF('HPDB FDT-1'!$AD379="","",'HPDB FDT-1'!$AD379)</f>
        <v/>
      </c>
      <c r="T371" s="99">
        <f>IF('HPDB FDT-1'!$AI379="","",'HPDB FDT-1'!$AI379)</f>
        <v/>
      </c>
      <c r="U371" s="99">
        <f>IF('HPDB FDT-1'!$AJ379="","",'HPDB FDT-1'!$AJ379)</f>
        <v/>
      </c>
      <c r="V371" s="113">
        <f>IF($U371&lt;&gt;"","Single Dwelling Unit","")</f>
        <v/>
      </c>
      <c r="AB371" s="113">
        <f>IF($U371&lt;&gt;"","RFS","")</f>
        <v/>
      </c>
      <c r="AC371" s="120">
        <f>IF($U371&lt;&gt;"",'HPDB FDT-1'!$Q$3,"")</f>
        <v/>
      </c>
      <c r="AD371" s="112">
        <f>IF($U371&lt;&gt;"",'HPDB FDT-1'!$Q$4,"")</f>
        <v/>
      </c>
      <c r="AE371" s="99">
        <f>IF($U371&lt;&gt;"",'HPDB FDT-1'!$C$6,"")</f>
        <v/>
      </c>
      <c r="AF371" s="120">
        <f>IF($U371&lt;&gt;"",'HPDB FDT-1'!$AT379,"")</f>
        <v/>
      </c>
      <c r="AG371" s="100">
        <f>IF($A371&lt;&gt;"",'CLUSTER FDT-1'!$H$2,"")</f>
        <v/>
      </c>
      <c r="AH371" s="99">
        <f>IF('HPDB FDT-1'!$AV379="","",'HPDB FDT-1'!$AV379)</f>
        <v/>
      </c>
      <c r="AI371" s="99">
        <f>IF('HPDB FDT-1'!$AW379="","",'HPDB FDT-1'!$AW379)</f>
        <v/>
      </c>
      <c r="AK371" s="113">
        <f>IF($U371&lt;&gt;"",'HPDB FDT-1'!$AX379,"")</f>
        <v/>
      </c>
      <c r="AL371" s="113">
        <f>IF($U371&lt;&gt;"",'HPDB FDT-1'!$AY379,"")</f>
        <v/>
      </c>
      <c r="AM371" s="113">
        <f>IF($U371&lt;&gt;"",'HPDB FDT-1'!$AZ379,"")</f>
        <v/>
      </c>
      <c r="AN371" s="113">
        <f>IF($U371&lt;&gt;"",'HPDB FDT-1'!$BA379,"")</f>
        <v/>
      </c>
      <c r="AO371" s="113">
        <f>IF($U371&lt;&gt;"",'HPDB FDT-1'!$BB379,"")</f>
        <v/>
      </c>
      <c r="AP371" s="113">
        <f>IF($U371&lt;&gt;"","RFS","")</f>
        <v/>
      </c>
      <c r="AR371" s="113">
        <f>IF($U371&lt;&gt;"","31","")</f>
        <v/>
      </c>
      <c r="AS371" s="113">
        <f>IF($U371&lt;&gt;"","FALSE","")</f>
        <v/>
      </c>
      <c r="AT371" s="113">
        <f>IF($U371&lt;&gt;"","TRUE","")</f>
        <v/>
      </c>
    </row>
    <row r="372" ht="15" customHeight="1" thickBot="1">
      <c r="A372" s="99">
        <f>IF($U372&lt;&gt;"",'HPDB FDT-1'!$Q380,"")</f>
        <v/>
      </c>
      <c r="B372" s="99">
        <f>IF($U372&lt;&gt;"",'HPDB FDT-1'!$R380,"")</f>
        <v/>
      </c>
      <c r="C372" s="99">
        <f>IF($U372&lt;&gt;"",'HPDB FDT-1'!$S380,"")</f>
        <v/>
      </c>
      <c r="D372" s="115">
        <f>IF($U372&lt;&gt;"",'HPDB FDT-1'!$T380,"")</f>
        <v/>
      </c>
      <c r="E372" s="99">
        <f>IF($U372&lt;&gt;"","FTTH","")</f>
        <v/>
      </c>
      <c r="F372" s="115">
        <f>IF($U372&lt;&gt;"",'HPDB FDT-1'!$V380,"")</f>
        <v/>
      </c>
      <c r="G372" s="99">
        <f>IF($U372&lt;&gt;"","General Retail","")</f>
        <v/>
      </c>
      <c r="H372" s="99">
        <f>IF($U372&lt;&gt;"",'CLUSTER FDT-1'!$A$2,"")</f>
        <v/>
      </c>
      <c r="J372" s="99">
        <f>IF($U372&lt;&gt;"",'CLUSTER FDT-1'!$A$2,"")</f>
        <v/>
      </c>
      <c r="K372" s="99">
        <f>IF($U372&lt;&gt;"",'CLUSTER FDT-1'!$A$2,"")</f>
        <v/>
      </c>
      <c r="L372" s="99">
        <f>IF($U372&lt;&gt;"",'HPDB FDT-1'!$AA380,"")</f>
        <v/>
      </c>
      <c r="M372" s="99">
        <f>IF($U372&lt;&gt;"",'HPDB FDT-1'!$AB380,"")</f>
        <v/>
      </c>
      <c r="N372" s="113">
        <f>IF($U372&lt;&gt;"",'HPDB FDT-1'!$AC380,"")</f>
        <v/>
      </c>
      <c r="O372" s="99">
        <f>IF('HPDB FDT-1'!$AD380="","",'HPDB FDT-1'!$AD380)</f>
        <v/>
      </c>
      <c r="T372" s="99">
        <f>IF('HPDB FDT-1'!$AI380="","",'HPDB FDT-1'!$AI380)</f>
        <v/>
      </c>
      <c r="U372" s="99">
        <f>IF('HPDB FDT-1'!$AJ380="","",'HPDB FDT-1'!$AJ380)</f>
        <v/>
      </c>
      <c r="V372" s="113">
        <f>IF($U372&lt;&gt;"","Single Dwelling Unit","")</f>
        <v/>
      </c>
      <c r="AB372" s="113">
        <f>IF($U372&lt;&gt;"","RFS","")</f>
        <v/>
      </c>
      <c r="AC372" s="120">
        <f>IF($U372&lt;&gt;"",'HPDB FDT-1'!$Q$3,"")</f>
        <v/>
      </c>
      <c r="AD372" s="112">
        <f>IF($U372&lt;&gt;"",'HPDB FDT-1'!$Q$4,"")</f>
        <v/>
      </c>
      <c r="AE372" s="99">
        <f>IF($U372&lt;&gt;"",'HPDB FDT-1'!$C$6,"")</f>
        <v/>
      </c>
      <c r="AF372" s="120">
        <f>IF($U372&lt;&gt;"",'HPDB FDT-1'!$AT380,"")</f>
        <v/>
      </c>
      <c r="AG372" s="100">
        <f>IF($A372&lt;&gt;"",'CLUSTER FDT-1'!$H$2,"")</f>
        <v/>
      </c>
      <c r="AH372" s="99">
        <f>IF('HPDB FDT-1'!$AV380="","",'HPDB FDT-1'!$AV380)</f>
        <v/>
      </c>
      <c r="AI372" s="99">
        <f>IF('HPDB FDT-1'!$AW380="","",'HPDB FDT-1'!$AW380)</f>
        <v/>
      </c>
      <c r="AK372" s="113">
        <f>IF($U372&lt;&gt;"",'HPDB FDT-1'!$AX380,"")</f>
        <v/>
      </c>
      <c r="AL372" s="113">
        <f>IF($U372&lt;&gt;"",'HPDB FDT-1'!$AY380,"")</f>
        <v/>
      </c>
      <c r="AM372" s="113">
        <f>IF($U372&lt;&gt;"",'HPDB FDT-1'!$AZ380,"")</f>
        <v/>
      </c>
      <c r="AN372" s="113">
        <f>IF($U372&lt;&gt;"",'HPDB FDT-1'!$BA380,"")</f>
        <v/>
      </c>
      <c r="AO372" s="113">
        <f>IF($U372&lt;&gt;"",'HPDB FDT-1'!$BB380,"")</f>
        <v/>
      </c>
      <c r="AP372" s="113">
        <f>IF($U372&lt;&gt;"","RFS","")</f>
        <v/>
      </c>
      <c r="AR372" s="113">
        <f>IF($U372&lt;&gt;"","31","")</f>
        <v/>
      </c>
      <c r="AS372" s="113">
        <f>IF($U372&lt;&gt;"","FALSE","")</f>
        <v/>
      </c>
      <c r="AT372" s="113">
        <f>IF($U372&lt;&gt;"","TRUE","")</f>
        <v/>
      </c>
    </row>
    <row r="373" ht="15" customHeight="1" thickBot="1">
      <c r="A373" s="99">
        <f>IF($U373&lt;&gt;"",'HPDB FDT-1'!$Q381,"")</f>
        <v/>
      </c>
      <c r="B373" s="99">
        <f>IF($U373&lt;&gt;"",'HPDB FDT-1'!$R381,"")</f>
        <v/>
      </c>
      <c r="C373" s="99">
        <f>IF($U373&lt;&gt;"",'HPDB FDT-1'!$S381,"")</f>
        <v/>
      </c>
      <c r="D373" s="115">
        <f>IF($U373&lt;&gt;"",'HPDB FDT-1'!$T381,"")</f>
        <v/>
      </c>
      <c r="E373" s="99">
        <f>IF($U373&lt;&gt;"","FTTH","")</f>
        <v/>
      </c>
      <c r="F373" s="115">
        <f>IF($U373&lt;&gt;"",'HPDB FDT-1'!$V381,"")</f>
        <v/>
      </c>
      <c r="G373" s="99">
        <f>IF($U373&lt;&gt;"","General Retail","")</f>
        <v/>
      </c>
      <c r="H373" s="99">
        <f>IF($U373&lt;&gt;"",'CLUSTER FDT-1'!$A$2,"")</f>
        <v/>
      </c>
      <c r="J373" s="99">
        <f>IF($U373&lt;&gt;"",'CLUSTER FDT-1'!$A$2,"")</f>
        <v/>
      </c>
      <c r="K373" s="99">
        <f>IF($U373&lt;&gt;"",'CLUSTER FDT-1'!$A$2,"")</f>
        <v/>
      </c>
      <c r="L373" s="99">
        <f>IF($U373&lt;&gt;"",'HPDB FDT-1'!$AA381,"")</f>
        <v/>
      </c>
      <c r="M373" s="99">
        <f>IF($U373&lt;&gt;"",'HPDB FDT-1'!$AB381,"")</f>
        <v/>
      </c>
      <c r="N373" s="113">
        <f>IF($U373&lt;&gt;"",'HPDB FDT-1'!$AC381,"")</f>
        <v/>
      </c>
      <c r="O373" s="99">
        <f>IF('HPDB FDT-1'!$AD381="","",'HPDB FDT-1'!$AD381)</f>
        <v/>
      </c>
      <c r="T373" s="99">
        <f>IF('HPDB FDT-1'!$AI381="","",'HPDB FDT-1'!$AI381)</f>
        <v/>
      </c>
      <c r="U373" s="99">
        <f>IF('HPDB FDT-1'!$AJ381="","",'HPDB FDT-1'!$AJ381)</f>
        <v/>
      </c>
      <c r="V373" s="113">
        <f>IF($U373&lt;&gt;"","Single Dwelling Unit","")</f>
        <v/>
      </c>
      <c r="AB373" s="113">
        <f>IF($U373&lt;&gt;"","RFS","")</f>
        <v/>
      </c>
      <c r="AC373" s="120">
        <f>IF($U373&lt;&gt;"",'HPDB FDT-1'!$Q$3,"")</f>
        <v/>
      </c>
      <c r="AD373" s="112">
        <f>IF($U373&lt;&gt;"",'HPDB FDT-1'!$Q$4,"")</f>
        <v/>
      </c>
      <c r="AE373" s="99">
        <f>IF($U373&lt;&gt;"",'HPDB FDT-1'!$C$6,"")</f>
        <v/>
      </c>
      <c r="AF373" s="120">
        <f>IF($U373&lt;&gt;"",'HPDB FDT-1'!$AT381,"")</f>
        <v/>
      </c>
      <c r="AG373" s="100">
        <f>IF($A373&lt;&gt;"",'CLUSTER FDT-1'!$H$2,"")</f>
        <v/>
      </c>
      <c r="AH373" s="99">
        <f>IF('HPDB FDT-1'!$AV381="","",'HPDB FDT-1'!$AV381)</f>
        <v/>
      </c>
      <c r="AI373" s="99">
        <f>IF('HPDB FDT-1'!$AW381="","",'HPDB FDT-1'!$AW381)</f>
        <v/>
      </c>
      <c r="AK373" s="113">
        <f>IF($U373&lt;&gt;"",'HPDB FDT-1'!$AX381,"")</f>
        <v/>
      </c>
      <c r="AL373" s="113">
        <f>IF($U373&lt;&gt;"",'HPDB FDT-1'!$AY381,"")</f>
        <v/>
      </c>
      <c r="AM373" s="113">
        <f>IF($U373&lt;&gt;"",'HPDB FDT-1'!$AZ381,"")</f>
        <v/>
      </c>
      <c r="AN373" s="113">
        <f>IF($U373&lt;&gt;"",'HPDB FDT-1'!$BA381,"")</f>
        <v/>
      </c>
      <c r="AO373" s="113">
        <f>IF($U373&lt;&gt;"",'HPDB FDT-1'!$BB381,"")</f>
        <v/>
      </c>
      <c r="AP373" s="113">
        <f>IF($U373&lt;&gt;"","RFS","")</f>
        <v/>
      </c>
      <c r="AR373" s="113">
        <f>IF($U373&lt;&gt;"","31","")</f>
        <v/>
      </c>
      <c r="AS373" s="113">
        <f>IF($U373&lt;&gt;"","FALSE","")</f>
        <v/>
      </c>
      <c r="AT373" s="113">
        <f>IF($U373&lt;&gt;"","TRUE","")</f>
        <v/>
      </c>
    </row>
    <row r="374" ht="15" customHeight="1" thickBot="1">
      <c r="A374" s="99">
        <f>IF($U374&lt;&gt;"",'HPDB FDT-1'!$Q382,"")</f>
        <v/>
      </c>
      <c r="B374" s="99">
        <f>IF($U374&lt;&gt;"",'HPDB FDT-1'!$R382,"")</f>
        <v/>
      </c>
      <c r="C374" s="99">
        <f>IF($U374&lt;&gt;"",'HPDB FDT-1'!$S382,"")</f>
        <v/>
      </c>
      <c r="D374" s="115">
        <f>IF($U374&lt;&gt;"",'HPDB FDT-1'!$T382,"")</f>
        <v/>
      </c>
      <c r="E374" s="99">
        <f>IF($U374&lt;&gt;"","FTTH","")</f>
        <v/>
      </c>
      <c r="F374" s="115">
        <f>IF($U374&lt;&gt;"",'HPDB FDT-1'!$V382,"")</f>
        <v/>
      </c>
      <c r="G374" s="99">
        <f>IF($U374&lt;&gt;"","General Retail","")</f>
        <v/>
      </c>
      <c r="H374" s="99">
        <f>IF($U374&lt;&gt;"",'CLUSTER FDT-1'!$A$2,"")</f>
        <v/>
      </c>
      <c r="J374" s="99">
        <f>IF($U374&lt;&gt;"",'CLUSTER FDT-1'!$A$2,"")</f>
        <v/>
      </c>
      <c r="K374" s="99">
        <f>IF($U374&lt;&gt;"",'CLUSTER FDT-1'!$A$2,"")</f>
        <v/>
      </c>
      <c r="L374" s="99">
        <f>IF($U374&lt;&gt;"",'HPDB FDT-1'!$AA382,"")</f>
        <v/>
      </c>
      <c r="M374" s="99">
        <f>IF($U374&lt;&gt;"",'HPDB FDT-1'!$AB382,"")</f>
        <v/>
      </c>
      <c r="N374" s="113">
        <f>IF($U374&lt;&gt;"",'HPDB FDT-1'!$AC382,"")</f>
        <v/>
      </c>
      <c r="O374" s="99">
        <f>IF('HPDB FDT-1'!$AD382="","",'HPDB FDT-1'!$AD382)</f>
        <v/>
      </c>
      <c r="T374" s="99">
        <f>IF('HPDB FDT-1'!$AI382="","",'HPDB FDT-1'!$AI382)</f>
        <v/>
      </c>
      <c r="U374" s="99">
        <f>IF('HPDB FDT-1'!$AJ382="","",'HPDB FDT-1'!$AJ382)</f>
        <v/>
      </c>
      <c r="V374" s="113">
        <f>IF($U374&lt;&gt;"","Single Dwelling Unit","")</f>
        <v/>
      </c>
      <c r="AB374" s="113">
        <f>IF($U374&lt;&gt;"","RFS","")</f>
        <v/>
      </c>
      <c r="AC374" s="120">
        <f>IF($U374&lt;&gt;"",'HPDB FDT-1'!$Q$3,"")</f>
        <v/>
      </c>
      <c r="AD374" s="112">
        <f>IF($U374&lt;&gt;"",'HPDB FDT-1'!$Q$4,"")</f>
        <v/>
      </c>
      <c r="AE374" s="99">
        <f>IF($U374&lt;&gt;"",'HPDB FDT-1'!$C$6,"")</f>
        <v/>
      </c>
      <c r="AF374" s="120">
        <f>IF($U374&lt;&gt;"",'HPDB FDT-1'!$AT382,"")</f>
        <v/>
      </c>
      <c r="AG374" s="100">
        <f>IF($A374&lt;&gt;"",'CLUSTER FDT-1'!$H$2,"")</f>
        <v/>
      </c>
      <c r="AH374" s="99">
        <f>IF('HPDB FDT-1'!$AV382="","",'HPDB FDT-1'!$AV382)</f>
        <v/>
      </c>
      <c r="AI374" s="99">
        <f>IF('HPDB FDT-1'!$AW382="","",'HPDB FDT-1'!$AW382)</f>
        <v/>
      </c>
      <c r="AK374" s="113">
        <f>IF($U374&lt;&gt;"",'HPDB FDT-1'!$AX382,"")</f>
        <v/>
      </c>
      <c r="AL374" s="113">
        <f>IF($U374&lt;&gt;"",'HPDB FDT-1'!$AY382,"")</f>
        <v/>
      </c>
      <c r="AM374" s="113">
        <f>IF($U374&lt;&gt;"",'HPDB FDT-1'!$AZ382,"")</f>
        <v/>
      </c>
      <c r="AN374" s="113">
        <f>IF($U374&lt;&gt;"",'HPDB FDT-1'!$BA382,"")</f>
        <v/>
      </c>
      <c r="AO374" s="113">
        <f>IF($U374&lt;&gt;"",'HPDB FDT-1'!$BB382,"")</f>
        <v/>
      </c>
      <c r="AP374" s="113">
        <f>IF($U374&lt;&gt;"","RFS","")</f>
        <v/>
      </c>
      <c r="AR374" s="113">
        <f>IF($U374&lt;&gt;"","31","")</f>
        <v/>
      </c>
      <c r="AS374" s="113">
        <f>IF($U374&lt;&gt;"","FALSE","")</f>
        <v/>
      </c>
      <c r="AT374" s="113">
        <f>IF($U374&lt;&gt;"","TRUE","")</f>
        <v/>
      </c>
    </row>
    <row r="375" ht="15" customHeight="1" thickBot="1">
      <c r="A375" s="99">
        <f>IF($U375&lt;&gt;"",'HPDB FDT-1'!$Q383,"")</f>
        <v/>
      </c>
      <c r="B375" s="99">
        <f>IF($U375&lt;&gt;"",'HPDB FDT-1'!$R383,"")</f>
        <v/>
      </c>
      <c r="C375" s="99">
        <f>IF($U375&lt;&gt;"",'HPDB FDT-1'!$S383,"")</f>
        <v/>
      </c>
      <c r="D375" s="115">
        <f>IF($U375&lt;&gt;"",'HPDB FDT-1'!$T383,"")</f>
        <v/>
      </c>
      <c r="E375" s="99">
        <f>IF($U375&lt;&gt;"","FTTH","")</f>
        <v/>
      </c>
      <c r="F375" s="115">
        <f>IF($U375&lt;&gt;"",'HPDB FDT-1'!$V383,"")</f>
        <v/>
      </c>
      <c r="G375" s="99">
        <f>IF($U375&lt;&gt;"","General Retail","")</f>
        <v/>
      </c>
      <c r="H375" s="99">
        <f>IF($U375&lt;&gt;"",'CLUSTER FDT-1'!$A$2,"")</f>
        <v/>
      </c>
      <c r="J375" s="99">
        <f>IF($U375&lt;&gt;"",'CLUSTER FDT-1'!$A$2,"")</f>
        <v/>
      </c>
      <c r="K375" s="99">
        <f>IF($U375&lt;&gt;"",'CLUSTER FDT-1'!$A$2,"")</f>
        <v/>
      </c>
      <c r="L375" s="99">
        <f>IF($U375&lt;&gt;"",'HPDB FDT-1'!$AA383,"")</f>
        <v/>
      </c>
      <c r="M375" s="99">
        <f>IF($U375&lt;&gt;"",'HPDB FDT-1'!$AB383,"")</f>
        <v/>
      </c>
      <c r="N375" s="113">
        <f>IF($U375&lt;&gt;"",'HPDB FDT-1'!$AC383,"")</f>
        <v/>
      </c>
      <c r="O375" s="99">
        <f>IF('HPDB FDT-1'!$AD383="","",'HPDB FDT-1'!$AD383)</f>
        <v/>
      </c>
      <c r="T375" s="99">
        <f>IF('HPDB FDT-1'!$AI383="","",'HPDB FDT-1'!$AI383)</f>
        <v/>
      </c>
      <c r="U375" s="99">
        <f>IF('HPDB FDT-1'!$AJ383="","",'HPDB FDT-1'!$AJ383)</f>
        <v/>
      </c>
      <c r="V375" s="113">
        <f>IF($U375&lt;&gt;"","Single Dwelling Unit","")</f>
        <v/>
      </c>
      <c r="AB375" s="113">
        <f>IF($U375&lt;&gt;"","RFS","")</f>
        <v/>
      </c>
      <c r="AC375" s="120">
        <f>IF($U375&lt;&gt;"",'HPDB FDT-1'!$Q$3,"")</f>
        <v/>
      </c>
      <c r="AD375" s="112">
        <f>IF($U375&lt;&gt;"",'HPDB FDT-1'!$Q$4,"")</f>
        <v/>
      </c>
      <c r="AE375" s="99">
        <f>IF($U375&lt;&gt;"",'HPDB FDT-1'!$C$6,"")</f>
        <v/>
      </c>
      <c r="AF375" s="120">
        <f>IF($U375&lt;&gt;"",'HPDB FDT-1'!$AT383,"")</f>
        <v/>
      </c>
      <c r="AG375" s="100">
        <f>IF($A375&lt;&gt;"",'CLUSTER FDT-1'!$H$2,"")</f>
        <v/>
      </c>
      <c r="AH375" s="99">
        <f>IF('HPDB FDT-1'!$AV383="","",'HPDB FDT-1'!$AV383)</f>
        <v/>
      </c>
      <c r="AI375" s="99">
        <f>IF('HPDB FDT-1'!$AW383="","",'HPDB FDT-1'!$AW383)</f>
        <v/>
      </c>
      <c r="AK375" s="113">
        <f>IF($U375&lt;&gt;"",'HPDB FDT-1'!$AX383,"")</f>
        <v/>
      </c>
      <c r="AL375" s="113">
        <f>IF($U375&lt;&gt;"",'HPDB FDT-1'!$AY383,"")</f>
        <v/>
      </c>
      <c r="AM375" s="113">
        <f>IF($U375&lt;&gt;"",'HPDB FDT-1'!$AZ383,"")</f>
        <v/>
      </c>
      <c r="AN375" s="113">
        <f>IF($U375&lt;&gt;"",'HPDB FDT-1'!$BA383,"")</f>
        <v/>
      </c>
      <c r="AO375" s="113">
        <f>IF($U375&lt;&gt;"",'HPDB FDT-1'!$BB383,"")</f>
        <v/>
      </c>
      <c r="AP375" s="113">
        <f>IF($U375&lt;&gt;"","RFS","")</f>
        <v/>
      </c>
      <c r="AR375" s="113">
        <f>IF($U375&lt;&gt;"","31","")</f>
        <v/>
      </c>
      <c r="AS375" s="113">
        <f>IF($U375&lt;&gt;"","FALSE","")</f>
        <v/>
      </c>
      <c r="AT375" s="113">
        <f>IF($U375&lt;&gt;"","TRUE","")</f>
        <v/>
      </c>
    </row>
    <row r="376" ht="15" customHeight="1" thickBot="1">
      <c r="A376" s="99">
        <f>IF($U376&lt;&gt;"",'HPDB FDT-1'!$Q384,"")</f>
        <v/>
      </c>
      <c r="B376" s="99">
        <f>IF($U376&lt;&gt;"",'HPDB FDT-1'!$R384,"")</f>
        <v/>
      </c>
      <c r="C376" s="99">
        <f>IF($U376&lt;&gt;"",'HPDB FDT-1'!$S384,"")</f>
        <v/>
      </c>
      <c r="D376" s="115">
        <f>IF($U376&lt;&gt;"",'HPDB FDT-1'!$T384,"")</f>
        <v/>
      </c>
      <c r="E376" s="99">
        <f>IF($U376&lt;&gt;"","FTTH","")</f>
        <v/>
      </c>
      <c r="F376" s="115">
        <f>IF($U376&lt;&gt;"",'HPDB FDT-1'!$V384,"")</f>
        <v/>
      </c>
      <c r="G376" s="99">
        <f>IF($U376&lt;&gt;"","General Retail","")</f>
        <v/>
      </c>
      <c r="H376" s="99">
        <f>IF($U376&lt;&gt;"",'CLUSTER FDT-1'!$A$2,"")</f>
        <v/>
      </c>
      <c r="J376" s="99">
        <f>IF($U376&lt;&gt;"",'CLUSTER FDT-1'!$A$2,"")</f>
        <v/>
      </c>
      <c r="K376" s="99">
        <f>IF($U376&lt;&gt;"",'CLUSTER FDT-1'!$A$2,"")</f>
        <v/>
      </c>
      <c r="L376" s="99">
        <f>IF($U376&lt;&gt;"",'HPDB FDT-1'!$AA384,"")</f>
        <v/>
      </c>
      <c r="M376" s="99">
        <f>IF($U376&lt;&gt;"",'HPDB FDT-1'!$AB384,"")</f>
        <v/>
      </c>
      <c r="N376" s="113">
        <f>IF($U376&lt;&gt;"",'HPDB FDT-1'!$AC384,"")</f>
        <v/>
      </c>
      <c r="O376" s="99">
        <f>IF('HPDB FDT-1'!$AD384="","",'HPDB FDT-1'!$AD384)</f>
        <v/>
      </c>
      <c r="T376" s="99">
        <f>IF('HPDB FDT-1'!$AI384="","",'HPDB FDT-1'!$AI384)</f>
        <v/>
      </c>
      <c r="U376" s="99">
        <f>IF('HPDB FDT-1'!$AJ384="","",'HPDB FDT-1'!$AJ384)</f>
        <v/>
      </c>
      <c r="V376" s="113">
        <f>IF($U376&lt;&gt;"","Single Dwelling Unit","")</f>
        <v/>
      </c>
      <c r="AB376" s="113">
        <f>IF($U376&lt;&gt;"","RFS","")</f>
        <v/>
      </c>
      <c r="AC376" s="120">
        <f>IF($U376&lt;&gt;"",'HPDB FDT-1'!$Q$3,"")</f>
        <v/>
      </c>
      <c r="AD376" s="112">
        <f>IF($U376&lt;&gt;"",'HPDB FDT-1'!$Q$4,"")</f>
        <v/>
      </c>
      <c r="AE376" s="99">
        <f>IF($U376&lt;&gt;"",'HPDB FDT-1'!$C$6,"")</f>
        <v/>
      </c>
      <c r="AF376" s="120">
        <f>IF($U376&lt;&gt;"",'HPDB FDT-1'!$AT384,"")</f>
        <v/>
      </c>
      <c r="AG376" s="100">
        <f>IF($A376&lt;&gt;"",'CLUSTER FDT-1'!$H$2,"")</f>
        <v/>
      </c>
      <c r="AH376" s="99">
        <f>IF('HPDB FDT-1'!$AV384="","",'HPDB FDT-1'!$AV384)</f>
        <v/>
      </c>
      <c r="AI376" s="99">
        <f>IF('HPDB FDT-1'!$AW384="","",'HPDB FDT-1'!$AW384)</f>
        <v/>
      </c>
      <c r="AK376" s="113">
        <f>IF($U376&lt;&gt;"",'HPDB FDT-1'!$AX384,"")</f>
        <v/>
      </c>
      <c r="AL376" s="113">
        <f>IF($U376&lt;&gt;"",'HPDB FDT-1'!$AY384,"")</f>
        <v/>
      </c>
      <c r="AM376" s="113">
        <f>IF($U376&lt;&gt;"",'HPDB FDT-1'!$AZ384,"")</f>
        <v/>
      </c>
      <c r="AN376" s="113">
        <f>IF($U376&lt;&gt;"",'HPDB FDT-1'!$BA384,"")</f>
        <v/>
      </c>
      <c r="AO376" s="113">
        <f>IF($U376&lt;&gt;"",'HPDB FDT-1'!$BB384,"")</f>
        <v/>
      </c>
      <c r="AP376" s="113">
        <f>IF($U376&lt;&gt;"","RFS","")</f>
        <v/>
      </c>
      <c r="AR376" s="113">
        <f>IF($U376&lt;&gt;"","31","")</f>
        <v/>
      </c>
      <c r="AS376" s="113">
        <f>IF($U376&lt;&gt;"","FALSE","")</f>
        <v/>
      </c>
      <c r="AT376" s="113">
        <f>IF($U376&lt;&gt;"","TRUE","")</f>
        <v/>
      </c>
    </row>
    <row r="377" ht="15" customHeight="1" thickBot="1">
      <c r="A377" s="99">
        <f>IF($U377&lt;&gt;"",'HPDB FDT-1'!$Q385,"")</f>
        <v/>
      </c>
      <c r="B377" s="99">
        <f>IF($U377&lt;&gt;"",'HPDB FDT-1'!$R385,"")</f>
        <v/>
      </c>
      <c r="C377" s="99">
        <f>IF($U377&lt;&gt;"",'HPDB FDT-1'!$S385,"")</f>
        <v/>
      </c>
      <c r="D377" s="115">
        <f>IF($U377&lt;&gt;"",'HPDB FDT-1'!$T385,"")</f>
        <v/>
      </c>
      <c r="E377" s="99">
        <f>IF($U377&lt;&gt;"","FTTH","")</f>
        <v/>
      </c>
      <c r="F377" s="115">
        <f>IF($U377&lt;&gt;"",'HPDB FDT-1'!$V385,"")</f>
        <v/>
      </c>
      <c r="G377" s="99">
        <f>IF($U377&lt;&gt;"","General Retail","")</f>
        <v/>
      </c>
      <c r="H377" s="99">
        <f>IF($U377&lt;&gt;"",'CLUSTER FDT-1'!$A$2,"")</f>
        <v/>
      </c>
      <c r="J377" s="99">
        <f>IF($U377&lt;&gt;"",'CLUSTER FDT-1'!$A$2,"")</f>
        <v/>
      </c>
      <c r="K377" s="99">
        <f>IF($U377&lt;&gt;"",'CLUSTER FDT-1'!$A$2,"")</f>
        <v/>
      </c>
      <c r="L377" s="99">
        <f>IF($U377&lt;&gt;"",'HPDB FDT-1'!$AA385,"")</f>
        <v/>
      </c>
      <c r="M377" s="99">
        <f>IF($U377&lt;&gt;"",'HPDB FDT-1'!$AB385,"")</f>
        <v/>
      </c>
      <c r="N377" s="113">
        <f>IF($U377&lt;&gt;"",'HPDB FDT-1'!$AC385,"")</f>
        <v/>
      </c>
      <c r="O377" s="99">
        <f>IF('HPDB FDT-1'!$AD385="","",'HPDB FDT-1'!$AD385)</f>
        <v/>
      </c>
      <c r="T377" s="99">
        <f>IF('HPDB FDT-1'!$AI385="","",'HPDB FDT-1'!$AI385)</f>
        <v/>
      </c>
      <c r="U377" s="99">
        <f>IF('HPDB FDT-1'!$AJ385="","",'HPDB FDT-1'!$AJ385)</f>
        <v/>
      </c>
      <c r="V377" s="113">
        <f>IF($U377&lt;&gt;"","Single Dwelling Unit","")</f>
        <v/>
      </c>
      <c r="AB377" s="113">
        <f>IF($U377&lt;&gt;"","RFS","")</f>
        <v/>
      </c>
      <c r="AC377" s="120">
        <f>IF($U377&lt;&gt;"",'HPDB FDT-1'!$Q$3,"")</f>
        <v/>
      </c>
      <c r="AD377" s="112">
        <f>IF($U377&lt;&gt;"",'HPDB FDT-1'!$Q$4,"")</f>
        <v/>
      </c>
      <c r="AE377" s="99">
        <f>IF($U377&lt;&gt;"",'HPDB FDT-1'!$C$6,"")</f>
        <v/>
      </c>
      <c r="AF377" s="120">
        <f>IF($U377&lt;&gt;"",'HPDB FDT-1'!$AT385,"")</f>
        <v/>
      </c>
      <c r="AG377" s="100">
        <f>IF($A377&lt;&gt;"",'CLUSTER FDT-1'!$H$2,"")</f>
        <v/>
      </c>
      <c r="AH377" s="99">
        <f>IF('HPDB FDT-1'!$AV385="","",'HPDB FDT-1'!$AV385)</f>
        <v/>
      </c>
      <c r="AI377" s="99">
        <f>IF('HPDB FDT-1'!$AW385="","",'HPDB FDT-1'!$AW385)</f>
        <v/>
      </c>
      <c r="AK377" s="113">
        <f>IF($U377&lt;&gt;"",'HPDB FDT-1'!$AX385,"")</f>
        <v/>
      </c>
      <c r="AL377" s="113">
        <f>IF($U377&lt;&gt;"",'HPDB FDT-1'!$AY385,"")</f>
        <v/>
      </c>
      <c r="AM377" s="113">
        <f>IF($U377&lt;&gt;"",'HPDB FDT-1'!$AZ385,"")</f>
        <v/>
      </c>
      <c r="AN377" s="113">
        <f>IF($U377&lt;&gt;"",'HPDB FDT-1'!$BA385,"")</f>
        <v/>
      </c>
      <c r="AO377" s="113">
        <f>IF($U377&lt;&gt;"",'HPDB FDT-1'!$BB385,"")</f>
        <v/>
      </c>
      <c r="AP377" s="113">
        <f>IF($U377&lt;&gt;"","RFS","")</f>
        <v/>
      </c>
      <c r="AR377" s="113">
        <f>IF($U377&lt;&gt;"","31","")</f>
        <v/>
      </c>
      <c r="AS377" s="113">
        <f>IF($U377&lt;&gt;"","FALSE","")</f>
        <v/>
      </c>
      <c r="AT377" s="113">
        <f>IF($U377&lt;&gt;"","TRUE","")</f>
        <v/>
      </c>
    </row>
    <row r="378" ht="15" customHeight="1" thickBot="1">
      <c r="A378" s="99">
        <f>IF($U378&lt;&gt;"",'HPDB FDT-1'!$Q386,"")</f>
        <v/>
      </c>
      <c r="B378" s="99">
        <f>IF($U378&lt;&gt;"",'HPDB FDT-1'!$R386,"")</f>
        <v/>
      </c>
      <c r="C378" s="99">
        <f>IF($U378&lt;&gt;"",'HPDB FDT-1'!$S386,"")</f>
        <v/>
      </c>
      <c r="D378" s="115">
        <f>IF($U378&lt;&gt;"",'HPDB FDT-1'!$T386,"")</f>
        <v/>
      </c>
      <c r="E378" s="99">
        <f>IF($U378&lt;&gt;"","FTTH","")</f>
        <v/>
      </c>
      <c r="F378" s="115">
        <f>IF($U378&lt;&gt;"",'HPDB FDT-1'!$V386,"")</f>
        <v/>
      </c>
      <c r="G378" s="99">
        <f>IF($U378&lt;&gt;"","General Retail","")</f>
        <v/>
      </c>
      <c r="H378" s="99">
        <f>IF($U378&lt;&gt;"",'CLUSTER FDT-1'!$A$2,"")</f>
        <v/>
      </c>
      <c r="J378" s="99">
        <f>IF($U378&lt;&gt;"",'CLUSTER FDT-1'!$A$2,"")</f>
        <v/>
      </c>
      <c r="K378" s="99">
        <f>IF($U378&lt;&gt;"",'CLUSTER FDT-1'!$A$2,"")</f>
        <v/>
      </c>
      <c r="L378" s="99">
        <f>IF($U378&lt;&gt;"",'HPDB FDT-1'!$AA386,"")</f>
        <v/>
      </c>
      <c r="M378" s="99">
        <f>IF($U378&lt;&gt;"",'HPDB FDT-1'!$AB386,"")</f>
        <v/>
      </c>
      <c r="N378" s="113">
        <f>IF($U378&lt;&gt;"",'HPDB FDT-1'!$AC386,"")</f>
        <v/>
      </c>
      <c r="O378" s="99">
        <f>IF('HPDB FDT-1'!$AD386="","",'HPDB FDT-1'!$AD386)</f>
        <v/>
      </c>
      <c r="T378" s="99">
        <f>IF('HPDB FDT-1'!$AI386="","",'HPDB FDT-1'!$AI386)</f>
        <v/>
      </c>
      <c r="U378" s="99">
        <f>IF('HPDB FDT-1'!$AJ386="","",'HPDB FDT-1'!$AJ386)</f>
        <v/>
      </c>
      <c r="V378" s="113">
        <f>IF($U378&lt;&gt;"","Single Dwelling Unit","")</f>
        <v/>
      </c>
      <c r="AB378" s="113">
        <f>IF($U378&lt;&gt;"","RFS","")</f>
        <v/>
      </c>
      <c r="AC378" s="120">
        <f>IF($U378&lt;&gt;"",'HPDB FDT-1'!$Q$3,"")</f>
        <v/>
      </c>
      <c r="AD378" s="112">
        <f>IF($U378&lt;&gt;"",'HPDB FDT-1'!$Q$4,"")</f>
        <v/>
      </c>
      <c r="AE378" s="99">
        <f>IF($U378&lt;&gt;"",'HPDB FDT-1'!$C$6,"")</f>
        <v/>
      </c>
      <c r="AF378" s="120">
        <f>IF($U378&lt;&gt;"",'HPDB FDT-1'!$AT386,"")</f>
        <v/>
      </c>
      <c r="AG378" s="100">
        <f>IF($A378&lt;&gt;"",'CLUSTER FDT-1'!$H$2,"")</f>
        <v/>
      </c>
      <c r="AH378" s="99">
        <f>IF('HPDB FDT-1'!$AV386="","",'HPDB FDT-1'!$AV386)</f>
        <v/>
      </c>
      <c r="AI378" s="99">
        <f>IF('HPDB FDT-1'!$AW386="","",'HPDB FDT-1'!$AW386)</f>
        <v/>
      </c>
      <c r="AK378" s="113">
        <f>IF($U378&lt;&gt;"",'HPDB FDT-1'!$AX386,"")</f>
        <v/>
      </c>
      <c r="AL378" s="113">
        <f>IF($U378&lt;&gt;"",'HPDB FDT-1'!$AY386,"")</f>
        <v/>
      </c>
      <c r="AM378" s="113">
        <f>IF($U378&lt;&gt;"",'HPDB FDT-1'!$AZ386,"")</f>
        <v/>
      </c>
      <c r="AN378" s="113">
        <f>IF($U378&lt;&gt;"",'HPDB FDT-1'!$BA386,"")</f>
        <v/>
      </c>
      <c r="AO378" s="113">
        <f>IF($U378&lt;&gt;"",'HPDB FDT-1'!$BB386,"")</f>
        <v/>
      </c>
      <c r="AP378" s="113">
        <f>IF($U378&lt;&gt;"","RFS","")</f>
        <v/>
      </c>
      <c r="AR378" s="113">
        <f>IF($U378&lt;&gt;"","31","")</f>
        <v/>
      </c>
      <c r="AS378" s="113">
        <f>IF($U378&lt;&gt;"","FALSE","")</f>
        <v/>
      </c>
      <c r="AT378" s="113">
        <f>IF($U378&lt;&gt;"","TRUE","")</f>
        <v/>
      </c>
    </row>
    <row r="379" ht="15" customHeight="1" thickBot="1">
      <c r="A379" s="99">
        <f>IF($U379&lt;&gt;"",'HPDB FDT-1'!$Q387,"")</f>
        <v/>
      </c>
      <c r="B379" s="99">
        <f>IF($U379&lt;&gt;"",'HPDB FDT-1'!$R387,"")</f>
        <v/>
      </c>
      <c r="C379" s="99">
        <f>IF($U379&lt;&gt;"",'HPDB FDT-1'!$S387,"")</f>
        <v/>
      </c>
      <c r="D379" s="115">
        <f>IF($U379&lt;&gt;"",'HPDB FDT-1'!$T387,"")</f>
        <v/>
      </c>
      <c r="E379" s="99">
        <f>IF($U379&lt;&gt;"","FTTH","")</f>
        <v/>
      </c>
      <c r="F379" s="115">
        <f>IF($U379&lt;&gt;"",'HPDB FDT-1'!$V387,"")</f>
        <v/>
      </c>
      <c r="G379" s="99">
        <f>IF($U379&lt;&gt;"","General Retail","")</f>
        <v/>
      </c>
      <c r="H379" s="99">
        <f>IF($U379&lt;&gt;"",'CLUSTER FDT-1'!$A$2,"")</f>
        <v/>
      </c>
      <c r="J379" s="99">
        <f>IF($U379&lt;&gt;"",'CLUSTER FDT-1'!$A$2,"")</f>
        <v/>
      </c>
      <c r="K379" s="99">
        <f>IF($U379&lt;&gt;"",'CLUSTER FDT-1'!$A$2,"")</f>
        <v/>
      </c>
      <c r="L379" s="99">
        <f>IF($U379&lt;&gt;"",'HPDB FDT-1'!$AA387,"")</f>
        <v/>
      </c>
      <c r="M379" s="99">
        <f>IF($U379&lt;&gt;"",'HPDB FDT-1'!$AB387,"")</f>
        <v/>
      </c>
      <c r="N379" s="113">
        <f>IF($U379&lt;&gt;"",'HPDB FDT-1'!$AC387,"")</f>
        <v/>
      </c>
      <c r="O379" s="99">
        <f>IF('HPDB FDT-1'!$AD387="","",'HPDB FDT-1'!$AD387)</f>
        <v/>
      </c>
      <c r="T379" s="99">
        <f>IF('HPDB FDT-1'!$AI387="","",'HPDB FDT-1'!$AI387)</f>
        <v/>
      </c>
      <c r="U379" s="99">
        <f>IF('HPDB FDT-1'!$AJ387="","",'HPDB FDT-1'!$AJ387)</f>
        <v/>
      </c>
      <c r="V379" s="113">
        <f>IF($U379&lt;&gt;"","Single Dwelling Unit","")</f>
        <v/>
      </c>
      <c r="AB379" s="113">
        <f>IF($U379&lt;&gt;"","RFS","")</f>
        <v/>
      </c>
      <c r="AC379" s="120">
        <f>IF($U379&lt;&gt;"",'HPDB FDT-1'!$Q$3,"")</f>
        <v/>
      </c>
      <c r="AD379" s="112">
        <f>IF($U379&lt;&gt;"",'HPDB FDT-1'!$Q$4,"")</f>
        <v/>
      </c>
      <c r="AE379" s="99">
        <f>IF($U379&lt;&gt;"",'HPDB FDT-1'!$C$6,"")</f>
        <v/>
      </c>
      <c r="AF379" s="120">
        <f>IF($U379&lt;&gt;"",'HPDB FDT-1'!$AT387,"")</f>
        <v/>
      </c>
      <c r="AG379" s="100">
        <f>IF($A379&lt;&gt;"",'CLUSTER FDT-1'!$H$2,"")</f>
        <v/>
      </c>
      <c r="AH379" s="99">
        <f>IF('HPDB FDT-1'!$AV387="","",'HPDB FDT-1'!$AV387)</f>
        <v/>
      </c>
      <c r="AI379" s="99">
        <f>IF('HPDB FDT-1'!$AW387="","",'HPDB FDT-1'!$AW387)</f>
        <v/>
      </c>
      <c r="AK379" s="113">
        <f>IF($U379&lt;&gt;"",'HPDB FDT-1'!$AX387,"")</f>
        <v/>
      </c>
      <c r="AL379" s="113">
        <f>IF($U379&lt;&gt;"",'HPDB FDT-1'!$AY387,"")</f>
        <v/>
      </c>
      <c r="AM379" s="113">
        <f>IF($U379&lt;&gt;"",'HPDB FDT-1'!$AZ387,"")</f>
        <v/>
      </c>
      <c r="AN379" s="113">
        <f>IF($U379&lt;&gt;"",'HPDB FDT-1'!$BA387,"")</f>
        <v/>
      </c>
      <c r="AO379" s="113">
        <f>IF($U379&lt;&gt;"",'HPDB FDT-1'!$BB387,"")</f>
        <v/>
      </c>
      <c r="AP379" s="113">
        <f>IF($U379&lt;&gt;"","RFS","")</f>
        <v/>
      </c>
      <c r="AR379" s="113">
        <f>IF($U379&lt;&gt;"","31","")</f>
        <v/>
      </c>
      <c r="AS379" s="113">
        <f>IF($U379&lt;&gt;"","FALSE","")</f>
        <v/>
      </c>
      <c r="AT379" s="113">
        <f>IF($U379&lt;&gt;"","TRUE","")</f>
        <v/>
      </c>
    </row>
    <row r="380" ht="15" customHeight="1" thickBot="1">
      <c r="A380" s="99">
        <f>IF($U380&lt;&gt;"",'HPDB FDT-1'!$Q388,"")</f>
        <v/>
      </c>
      <c r="B380" s="99">
        <f>IF($U380&lt;&gt;"",'HPDB FDT-1'!$R388,"")</f>
        <v/>
      </c>
      <c r="C380" s="99">
        <f>IF($U380&lt;&gt;"",'HPDB FDT-1'!$S388,"")</f>
        <v/>
      </c>
      <c r="D380" s="115">
        <f>IF($U380&lt;&gt;"",'HPDB FDT-1'!$T388,"")</f>
        <v/>
      </c>
      <c r="E380" s="99">
        <f>IF($U380&lt;&gt;"","FTTH","")</f>
        <v/>
      </c>
      <c r="F380" s="115">
        <f>IF($U380&lt;&gt;"",'HPDB FDT-1'!$V388,"")</f>
        <v/>
      </c>
      <c r="G380" s="99">
        <f>IF($U380&lt;&gt;"","General Retail","")</f>
        <v/>
      </c>
      <c r="H380" s="99">
        <f>IF($U380&lt;&gt;"",'CLUSTER FDT-1'!$A$2,"")</f>
        <v/>
      </c>
      <c r="J380" s="99">
        <f>IF($U380&lt;&gt;"",'CLUSTER FDT-1'!$A$2,"")</f>
        <v/>
      </c>
      <c r="K380" s="99">
        <f>IF($U380&lt;&gt;"",'CLUSTER FDT-1'!$A$2,"")</f>
        <v/>
      </c>
      <c r="L380" s="99">
        <f>IF($U380&lt;&gt;"",'HPDB FDT-1'!$AA388,"")</f>
        <v/>
      </c>
      <c r="M380" s="99">
        <f>IF($U380&lt;&gt;"",'HPDB FDT-1'!$AB388,"")</f>
        <v/>
      </c>
      <c r="N380" s="113">
        <f>IF($U380&lt;&gt;"",'HPDB FDT-1'!$AC388,"")</f>
        <v/>
      </c>
      <c r="O380" s="99">
        <f>IF('HPDB FDT-1'!$AD388="","",'HPDB FDT-1'!$AD388)</f>
        <v/>
      </c>
      <c r="T380" s="99">
        <f>IF('HPDB FDT-1'!$AI388="","",'HPDB FDT-1'!$AI388)</f>
        <v/>
      </c>
      <c r="U380" s="99">
        <f>IF('HPDB FDT-1'!$AJ388="","",'HPDB FDT-1'!$AJ388)</f>
        <v/>
      </c>
      <c r="V380" s="113">
        <f>IF($U380&lt;&gt;"","Single Dwelling Unit","")</f>
        <v/>
      </c>
      <c r="AB380" s="113">
        <f>IF($U380&lt;&gt;"","RFS","")</f>
        <v/>
      </c>
      <c r="AC380" s="120">
        <f>IF($U380&lt;&gt;"",'HPDB FDT-1'!$Q$3,"")</f>
        <v/>
      </c>
      <c r="AD380" s="112">
        <f>IF($U380&lt;&gt;"",'HPDB FDT-1'!$Q$4,"")</f>
        <v/>
      </c>
      <c r="AE380" s="99">
        <f>IF($U380&lt;&gt;"",'HPDB FDT-1'!$C$6,"")</f>
        <v/>
      </c>
      <c r="AF380" s="120">
        <f>IF($U380&lt;&gt;"",'HPDB FDT-1'!$AT388,"")</f>
        <v/>
      </c>
      <c r="AG380" s="100">
        <f>IF($A380&lt;&gt;"",'CLUSTER FDT-1'!$H$2,"")</f>
        <v/>
      </c>
      <c r="AH380" s="99">
        <f>IF('HPDB FDT-1'!$AV388="","",'HPDB FDT-1'!$AV388)</f>
        <v/>
      </c>
      <c r="AI380" s="99">
        <f>IF('HPDB FDT-1'!$AW388="","",'HPDB FDT-1'!$AW388)</f>
        <v/>
      </c>
      <c r="AK380" s="113">
        <f>IF($U380&lt;&gt;"",'HPDB FDT-1'!$AX388,"")</f>
        <v/>
      </c>
      <c r="AL380" s="113">
        <f>IF($U380&lt;&gt;"",'HPDB FDT-1'!$AY388,"")</f>
        <v/>
      </c>
      <c r="AM380" s="113">
        <f>IF($U380&lt;&gt;"",'HPDB FDT-1'!$AZ388,"")</f>
        <v/>
      </c>
      <c r="AN380" s="113">
        <f>IF($U380&lt;&gt;"",'HPDB FDT-1'!$BA388,"")</f>
        <v/>
      </c>
      <c r="AO380" s="113">
        <f>IF($U380&lt;&gt;"",'HPDB FDT-1'!$BB388,"")</f>
        <v/>
      </c>
      <c r="AP380" s="113">
        <f>IF($U380&lt;&gt;"","RFS","")</f>
        <v/>
      </c>
      <c r="AR380" s="113">
        <f>IF($U380&lt;&gt;"","31","")</f>
        <v/>
      </c>
      <c r="AS380" s="113">
        <f>IF($U380&lt;&gt;"","FALSE","")</f>
        <v/>
      </c>
      <c r="AT380" s="113">
        <f>IF($U380&lt;&gt;"","TRUE","")</f>
        <v/>
      </c>
    </row>
    <row r="381" ht="15" customHeight="1" thickBot="1">
      <c r="A381" s="99">
        <f>IF($U381&lt;&gt;"",'HPDB FDT-1'!$Q389,"")</f>
        <v/>
      </c>
      <c r="B381" s="99">
        <f>IF($U381&lt;&gt;"",'HPDB FDT-1'!$R389,"")</f>
        <v/>
      </c>
      <c r="C381" s="99">
        <f>IF($U381&lt;&gt;"",'HPDB FDT-1'!$S389,"")</f>
        <v/>
      </c>
      <c r="D381" s="115">
        <f>IF($U381&lt;&gt;"",'HPDB FDT-1'!$T389,"")</f>
        <v/>
      </c>
      <c r="E381" s="99">
        <f>IF($U381&lt;&gt;"","FTTH","")</f>
        <v/>
      </c>
      <c r="F381" s="115">
        <f>IF($U381&lt;&gt;"",'HPDB FDT-1'!$V389,"")</f>
        <v/>
      </c>
      <c r="G381" s="99">
        <f>IF($U381&lt;&gt;"","General Retail","")</f>
        <v/>
      </c>
      <c r="H381" s="99">
        <f>IF($U381&lt;&gt;"",'CLUSTER FDT-1'!$A$2,"")</f>
        <v/>
      </c>
      <c r="J381" s="99">
        <f>IF($U381&lt;&gt;"",'CLUSTER FDT-1'!$A$2,"")</f>
        <v/>
      </c>
      <c r="K381" s="99">
        <f>IF($U381&lt;&gt;"",'CLUSTER FDT-1'!$A$2,"")</f>
        <v/>
      </c>
      <c r="L381" s="99">
        <f>IF($U381&lt;&gt;"",'HPDB FDT-1'!$AA389,"")</f>
        <v/>
      </c>
      <c r="M381" s="99">
        <f>IF($U381&lt;&gt;"",'HPDB FDT-1'!$AB389,"")</f>
        <v/>
      </c>
      <c r="N381" s="113">
        <f>IF($U381&lt;&gt;"",'HPDB FDT-1'!$AC389,"")</f>
        <v/>
      </c>
      <c r="O381" s="99">
        <f>IF('HPDB FDT-1'!$AD389="","",'HPDB FDT-1'!$AD389)</f>
        <v/>
      </c>
      <c r="T381" s="99">
        <f>IF('HPDB FDT-1'!$AI389="","",'HPDB FDT-1'!$AI389)</f>
        <v/>
      </c>
      <c r="U381" s="99">
        <f>IF('HPDB FDT-1'!$AJ389="","",'HPDB FDT-1'!$AJ389)</f>
        <v/>
      </c>
      <c r="V381" s="113">
        <f>IF($U381&lt;&gt;"","Single Dwelling Unit","")</f>
        <v/>
      </c>
      <c r="AB381" s="113">
        <f>IF($U381&lt;&gt;"","RFS","")</f>
        <v/>
      </c>
      <c r="AC381" s="120">
        <f>IF($U381&lt;&gt;"",'HPDB FDT-1'!$Q$3,"")</f>
        <v/>
      </c>
      <c r="AD381" s="112">
        <f>IF($U381&lt;&gt;"",'HPDB FDT-1'!$Q$4,"")</f>
        <v/>
      </c>
      <c r="AE381" s="99">
        <f>IF($U381&lt;&gt;"",'HPDB FDT-1'!$C$6,"")</f>
        <v/>
      </c>
      <c r="AF381" s="120">
        <f>IF($U381&lt;&gt;"",'HPDB FDT-1'!$AT389,"")</f>
        <v/>
      </c>
      <c r="AG381" s="100">
        <f>IF($A381&lt;&gt;"",'CLUSTER FDT-1'!$H$2,"")</f>
        <v/>
      </c>
      <c r="AH381" s="99">
        <f>IF('HPDB FDT-1'!$AV389="","",'HPDB FDT-1'!$AV389)</f>
        <v/>
      </c>
      <c r="AI381" s="99">
        <f>IF('HPDB FDT-1'!$AW389="","",'HPDB FDT-1'!$AW389)</f>
        <v/>
      </c>
      <c r="AK381" s="113">
        <f>IF($U381&lt;&gt;"",'HPDB FDT-1'!$AX389,"")</f>
        <v/>
      </c>
      <c r="AL381" s="113">
        <f>IF($U381&lt;&gt;"",'HPDB FDT-1'!$AY389,"")</f>
        <v/>
      </c>
      <c r="AM381" s="113">
        <f>IF($U381&lt;&gt;"",'HPDB FDT-1'!$AZ389,"")</f>
        <v/>
      </c>
      <c r="AN381" s="113">
        <f>IF($U381&lt;&gt;"",'HPDB FDT-1'!$BA389,"")</f>
        <v/>
      </c>
      <c r="AO381" s="113">
        <f>IF($U381&lt;&gt;"",'HPDB FDT-1'!$BB389,"")</f>
        <v/>
      </c>
      <c r="AP381" s="113">
        <f>IF($U381&lt;&gt;"","RFS","")</f>
        <v/>
      </c>
      <c r="AR381" s="113">
        <f>IF($U381&lt;&gt;"","31","")</f>
        <v/>
      </c>
      <c r="AS381" s="113">
        <f>IF($U381&lt;&gt;"","FALSE","")</f>
        <v/>
      </c>
      <c r="AT381" s="113">
        <f>IF($U381&lt;&gt;"","TRUE","")</f>
        <v/>
      </c>
    </row>
    <row r="382" ht="15" customHeight="1" thickBot="1">
      <c r="A382" s="99">
        <f>IF($U382&lt;&gt;"",'HPDB FDT-1'!$Q390,"")</f>
        <v/>
      </c>
      <c r="B382" s="99">
        <f>IF($U382&lt;&gt;"",'HPDB FDT-1'!$R390,"")</f>
        <v/>
      </c>
      <c r="C382" s="99">
        <f>IF($U382&lt;&gt;"",'HPDB FDT-1'!$S390,"")</f>
        <v/>
      </c>
      <c r="D382" s="115">
        <f>IF($U382&lt;&gt;"",'HPDB FDT-1'!$T390,"")</f>
        <v/>
      </c>
      <c r="E382" s="99">
        <f>IF($U382&lt;&gt;"","FTTH","")</f>
        <v/>
      </c>
      <c r="F382" s="115">
        <f>IF($U382&lt;&gt;"",'HPDB FDT-1'!$V390,"")</f>
        <v/>
      </c>
      <c r="G382" s="99">
        <f>IF($U382&lt;&gt;"","General Retail","")</f>
        <v/>
      </c>
      <c r="H382" s="99">
        <f>IF($U382&lt;&gt;"",'CLUSTER FDT-1'!$A$2,"")</f>
        <v/>
      </c>
      <c r="J382" s="99">
        <f>IF($U382&lt;&gt;"",'CLUSTER FDT-1'!$A$2,"")</f>
        <v/>
      </c>
      <c r="K382" s="99">
        <f>IF($U382&lt;&gt;"",'CLUSTER FDT-1'!$A$2,"")</f>
        <v/>
      </c>
      <c r="L382" s="99">
        <f>IF($U382&lt;&gt;"",'HPDB FDT-1'!$AA390,"")</f>
        <v/>
      </c>
      <c r="M382" s="99">
        <f>IF($U382&lt;&gt;"",'HPDB FDT-1'!$AB390,"")</f>
        <v/>
      </c>
      <c r="N382" s="113">
        <f>IF($U382&lt;&gt;"",'HPDB FDT-1'!$AC390,"")</f>
        <v/>
      </c>
      <c r="O382" s="99">
        <f>IF('HPDB FDT-1'!$AD390="","",'HPDB FDT-1'!$AD390)</f>
        <v/>
      </c>
      <c r="T382" s="99">
        <f>IF('HPDB FDT-1'!$AI390="","",'HPDB FDT-1'!$AI390)</f>
        <v/>
      </c>
      <c r="U382" s="99">
        <f>IF('HPDB FDT-1'!$AJ390="","",'HPDB FDT-1'!$AJ390)</f>
        <v/>
      </c>
      <c r="V382" s="113">
        <f>IF($U382&lt;&gt;"","Single Dwelling Unit","")</f>
        <v/>
      </c>
      <c r="AB382" s="113">
        <f>IF($U382&lt;&gt;"","RFS","")</f>
        <v/>
      </c>
      <c r="AC382" s="120">
        <f>IF($U382&lt;&gt;"",'HPDB FDT-1'!$Q$3,"")</f>
        <v/>
      </c>
      <c r="AD382" s="112">
        <f>IF($U382&lt;&gt;"",'HPDB FDT-1'!$Q$4,"")</f>
        <v/>
      </c>
      <c r="AE382" s="99">
        <f>IF($U382&lt;&gt;"",'HPDB FDT-1'!$C$6,"")</f>
        <v/>
      </c>
      <c r="AF382" s="120">
        <f>IF($U382&lt;&gt;"",'HPDB FDT-1'!$AT390,"")</f>
        <v/>
      </c>
      <c r="AG382" s="100">
        <f>IF($A382&lt;&gt;"",'CLUSTER FDT-1'!$H$2,"")</f>
        <v/>
      </c>
      <c r="AH382" s="99">
        <f>IF('HPDB FDT-1'!$AV390="","",'HPDB FDT-1'!$AV390)</f>
        <v/>
      </c>
      <c r="AI382" s="99">
        <f>IF('HPDB FDT-1'!$AW390="","",'HPDB FDT-1'!$AW390)</f>
        <v/>
      </c>
      <c r="AK382" s="113">
        <f>IF($U382&lt;&gt;"",'HPDB FDT-1'!$AX390,"")</f>
        <v/>
      </c>
      <c r="AL382" s="113">
        <f>IF($U382&lt;&gt;"",'HPDB FDT-1'!$AY390,"")</f>
        <v/>
      </c>
      <c r="AM382" s="113">
        <f>IF($U382&lt;&gt;"",'HPDB FDT-1'!$AZ390,"")</f>
        <v/>
      </c>
      <c r="AN382" s="113">
        <f>IF($U382&lt;&gt;"",'HPDB FDT-1'!$BA390,"")</f>
        <v/>
      </c>
      <c r="AO382" s="113">
        <f>IF($U382&lt;&gt;"",'HPDB FDT-1'!$BB390,"")</f>
        <v/>
      </c>
      <c r="AP382" s="113">
        <f>IF($U382&lt;&gt;"","RFS","")</f>
        <v/>
      </c>
      <c r="AR382" s="113">
        <f>IF($U382&lt;&gt;"","31","")</f>
        <v/>
      </c>
      <c r="AS382" s="113">
        <f>IF($U382&lt;&gt;"","FALSE","")</f>
        <v/>
      </c>
      <c r="AT382" s="113">
        <f>IF($U382&lt;&gt;"","TRUE","")</f>
        <v/>
      </c>
    </row>
    <row r="383" ht="15" customHeight="1" thickBot="1">
      <c r="A383" s="99">
        <f>IF($U383&lt;&gt;"",'HPDB FDT-1'!$Q391,"")</f>
        <v/>
      </c>
      <c r="B383" s="99">
        <f>IF($U383&lt;&gt;"",'HPDB FDT-1'!$R391,"")</f>
        <v/>
      </c>
      <c r="C383" s="99">
        <f>IF($U383&lt;&gt;"",'HPDB FDT-1'!$S391,"")</f>
        <v/>
      </c>
      <c r="D383" s="115">
        <f>IF($U383&lt;&gt;"",'HPDB FDT-1'!$T391,"")</f>
        <v/>
      </c>
      <c r="E383" s="99">
        <f>IF($U383&lt;&gt;"","FTTH","")</f>
        <v/>
      </c>
      <c r="F383" s="115">
        <f>IF($U383&lt;&gt;"",'HPDB FDT-1'!$V391,"")</f>
        <v/>
      </c>
      <c r="G383" s="99">
        <f>IF($U383&lt;&gt;"","General Retail","")</f>
        <v/>
      </c>
      <c r="H383" s="99">
        <f>IF($U383&lt;&gt;"",'CLUSTER FDT-1'!$A$2,"")</f>
        <v/>
      </c>
      <c r="J383" s="99">
        <f>IF($U383&lt;&gt;"",'CLUSTER FDT-1'!$A$2,"")</f>
        <v/>
      </c>
      <c r="K383" s="99">
        <f>IF($U383&lt;&gt;"",'CLUSTER FDT-1'!$A$2,"")</f>
        <v/>
      </c>
      <c r="L383" s="99">
        <f>IF($U383&lt;&gt;"",'HPDB FDT-1'!$AA391,"")</f>
        <v/>
      </c>
      <c r="M383" s="99">
        <f>IF($U383&lt;&gt;"",'HPDB FDT-1'!$AB391,"")</f>
        <v/>
      </c>
      <c r="N383" s="113">
        <f>IF($U383&lt;&gt;"",'HPDB FDT-1'!$AC391,"")</f>
        <v/>
      </c>
      <c r="O383" s="99">
        <f>IF('HPDB FDT-1'!$AD391="","",'HPDB FDT-1'!$AD391)</f>
        <v/>
      </c>
      <c r="T383" s="99">
        <f>IF('HPDB FDT-1'!$AI391="","",'HPDB FDT-1'!$AI391)</f>
        <v/>
      </c>
      <c r="U383" s="99">
        <f>IF('HPDB FDT-1'!$AJ391="","",'HPDB FDT-1'!$AJ391)</f>
        <v/>
      </c>
      <c r="V383" s="113">
        <f>IF($U383&lt;&gt;"","Single Dwelling Unit","")</f>
        <v/>
      </c>
      <c r="AB383" s="113">
        <f>IF($U383&lt;&gt;"","RFS","")</f>
        <v/>
      </c>
      <c r="AC383" s="120">
        <f>IF($U383&lt;&gt;"",'HPDB FDT-1'!$Q$3,"")</f>
        <v/>
      </c>
      <c r="AD383" s="112">
        <f>IF($U383&lt;&gt;"",'HPDB FDT-1'!$Q$4,"")</f>
        <v/>
      </c>
      <c r="AE383" s="99">
        <f>IF($U383&lt;&gt;"",'HPDB FDT-1'!$C$6,"")</f>
        <v/>
      </c>
      <c r="AF383" s="120">
        <f>IF($U383&lt;&gt;"",'HPDB FDT-1'!$AT391,"")</f>
        <v/>
      </c>
      <c r="AG383" s="100">
        <f>IF($A383&lt;&gt;"",'CLUSTER FDT-1'!$H$2,"")</f>
        <v/>
      </c>
      <c r="AH383" s="99">
        <f>IF('HPDB FDT-1'!$AV391="","",'HPDB FDT-1'!$AV391)</f>
        <v/>
      </c>
      <c r="AI383" s="99">
        <f>IF('HPDB FDT-1'!$AW391="","",'HPDB FDT-1'!$AW391)</f>
        <v/>
      </c>
      <c r="AK383" s="113">
        <f>IF($U383&lt;&gt;"",'HPDB FDT-1'!$AX391,"")</f>
        <v/>
      </c>
      <c r="AL383" s="113">
        <f>IF($U383&lt;&gt;"",'HPDB FDT-1'!$AY391,"")</f>
        <v/>
      </c>
      <c r="AM383" s="113">
        <f>IF($U383&lt;&gt;"",'HPDB FDT-1'!$AZ391,"")</f>
        <v/>
      </c>
      <c r="AN383" s="113">
        <f>IF($U383&lt;&gt;"",'HPDB FDT-1'!$BA391,"")</f>
        <v/>
      </c>
      <c r="AO383" s="113">
        <f>IF($U383&lt;&gt;"",'HPDB FDT-1'!$BB391,"")</f>
        <v/>
      </c>
      <c r="AP383" s="113">
        <f>IF($U383&lt;&gt;"","RFS","")</f>
        <v/>
      </c>
      <c r="AR383" s="113">
        <f>IF($U383&lt;&gt;"","31","")</f>
        <v/>
      </c>
      <c r="AS383" s="113">
        <f>IF($U383&lt;&gt;"","FALSE","")</f>
        <v/>
      </c>
      <c r="AT383" s="113">
        <f>IF($U383&lt;&gt;"","TRUE","")</f>
        <v/>
      </c>
    </row>
    <row r="384" ht="15" customHeight="1" thickBot="1">
      <c r="A384" s="99">
        <f>IF($U384&lt;&gt;"",'HPDB FDT-1'!$Q392,"")</f>
        <v/>
      </c>
      <c r="B384" s="99">
        <f>IF($U384&lt;&gt;"",'HPDB FDT-1'!$R392,"")</f>
        <v/>
      </c>
      <c r="C384" s="99">
        <f>IF($U384&lt;&gt;"",'HPDB FDT-1'!$S392,"")</f>
        <v/>
      </c>
      <c r="D384" s="115">
        <f>IF($U384&lt;&gt;"",'HPDB FDT-1'!$T392,"")</f>
        <v/>
      </c>
      <c r="E384" s="99">
        <f>IF($U384&lt;&gt;"","FTTH","")</f>
        <v/>
      </c>
      <c r="F384" s="115">
        <f>IF($U384&lt;&gt;"",'HPDB FDT-1'!$V392,"")</f>
        <v/>
      </c>
      <c r="G384" s="99">
        <f>IF($U384&lt;&gt;"","General Retail","")</f>
        <v/>
      </c>
      <c r="H384" s="99">
        <f>IF($U384&lt;&gt;"",'CLUSTER FDT-1'!$A$2,"")</f>
        <v/>
      </c>
      <c r="J384" s="99">
        <f>IF($U384&lt;&gt;"",'CLUSTER FDT-1'!$A$2,"")</f>
        <v/>
      </c>
      <c r="K384" s="99">
        <f>IF($U384&lt;&gt;"",'CLUSTER FDT-1'!$A$2,"")</f>
        <v/>
      </c>
      <c r="L384" s="99">
        <f>IF($U384&lt;&gt;"",'HPDB FDT-1'!$AA392,"")</f>
        <v/>
      </c>
      <c r="M384" s="99">
        <f>IF($U384&lt;&gt;"",'HPDB FDT-1'!$AB392,"")</f>
        <v/>
      </c>
      <c r="N384" s="113">
        <f>IF($U384&lt;&gt;"",'HPDB FDT-1'!$AC392,"")</f>
        <v/>
      </c>
      <c r="O384" s="99">
        <f>IF('HPDB FDT-1'!$AD392="","",'HPDB FDT-1'!$AD392)</f>
        <v/>
      </c>
      <c r="T384" s="99">
        <f>IF('HPDB FDT-1'!$AI392="","",'HPDB FDT-1'!$AI392)</f>
        <v/>
      </c>
      <c r="U384" s="99">
        <f>IF('HPDB FDT-1'!$AJ392="","",'HPDB FDT-1'!$AJ392)</f>
        <v/>
      </c>
      <c r="V384" s="113">
        <f>IF($U384&lt;&gt;"","Single Dwelling Unit","")</f>
        <v/>
      </c>
      <c r="AB384" s="113">
        <f>IF($U384&lt;&gt;"","RFS","")</f>
        <v/>
      </c>
      <c r="AC384" s="120">
        <f>IF($U384&lt;&gt;"",'HPDB FDT-1'!$Q$3,"")</f>
        <v/>
      </c>
      <c r="AD384" s="112">
        <f>IF($U384&lt;&gt;"",'HPDB FDT-1'!$Q$4,"")</f>
        <v/>
      </c>
      <c r="AE384" s="99">
        <f>IF($U384&lt;&gt;"",'HPDB FDT-1'!$C$6,"")</f>
        <v/>
      </c>
      <c r="AF384" s="120">
        <f>IF($U384&lt;&gt;"",'HPDB FDT-1'!$AT392,"")</f>
        <v/>
      </c>
      <c r="AG384" s="100">
        <f>IF($A384&lt;&gt;"",'CLUSTER FDT-1'!$H$2,"")</f>
        <v/>
      </c>
      <c r="AH384" s="99">
        <f>IF('HPDB FDT-1'!$AV392="","",'HPDB FDT-1'!$AV392)</f>
        <v/>
      </c>
      <c r="AI384" s="99">
        <f>IF('HPDB FDT-1'!$AW392="","",'HPDB FDT-1'!$AW392)</f>
        <v/>
      </c>
      <c r="AK384" s="113">
        <f>IF($U384&lt;&gt;"",'HPDB FDT-1'!$AX392,"")</f>
        <v/>
      </c>
      <c r="AL384" s="113">
        <f>IF($U384&lt;&gt;"",'HPDB FDT-1'!$AY392,"")</f>
        <v/>
      </c>
      <c r="AM384" s="113">
        <f>IF($U384&lt;&gt;"",'HPDB FDT-1'!$AZ392,"")</f>
        <v/>
      </c>
      <c r="AN384" s="113">
        <f>IF($U384&lt;&gt;"",'HPDB FDT-1'!$BA392,"")</f>
        <v/>
      </c>
      <c r="AO384" s="113">
        <f>IF($U384&lt;&gt;"",'HPDB FDT-1'!$BB392,"")</f>
        <v/>
      </c>
      <c r="AP384" s="113">
        <f>IF($U384&lt;&gt;"","RFS","")</f>
        <v/>
      </c>
      <c r="AR384" s="113">
        <f>IF($U384&lt;&gt;"","31","")</f>
        <v/>
      </c>
      <c r="AS384" s="113">
        <f>IF($U384&lt;&gt;"","FALSE","")</f>
        <v/>
      </c>
      <c r="AT384" s="113">
        <f>IF($U384&lt;&gt;"","TRUE","")</f>
        <v/>
      </c>
    </row>
    <row r="385" ht="15" customHeight="1" thickBot="1">
      <c r="A385" s="99">
        <f>IF($U385&lt;&gt;"",'HPDB FDT-1'!$Q393,"")</f>
        <v/>
      </c>
      <c r="B385" s="99">
        <f>IF($U385&lt;&gt;"",'HPDB FDT-1'!$R393,"")</f>
        <v/>
      </c>
      <c r="C385" s="99">
        <f>IF($U385&lt;&gt;"",'HPDB FDT-1'!$S393,"")</f>
        <v/>
      </c>
      <c r="D385" s="115">
        <f>IF($U385&lt;&gt;"",'HPDB FDT-1'!$T393,"")</f>
        <v/>
      </c>
      <c r="E385" s="99">
        <f>IF($U385&lt;&gt;"","FTTH","")</f>
        <v/>
      </c>
      <c r="F385" s="115">
        <f>IF($U385&lt;&gt;"",'HPDB FDT-1'!$V393,"")</f>
        <v/>
      </c>
      <c r="G385" s="99">
        <f>IF($U385&lt;&gt;"","General Retail","")</f>
        <v/>
      </c>
      <c r="H385" s="99">
        <f>IF($U385&lt;&gt;"",'CLUSTER FDT-1'!$A$2,"")</f>
        <v/>
      </c>
      <c r="J385" s="99">
        <f>IF($U385&lt;&gt;"",'CLUSTER FDT-1'!$A$2,"")</f>
        <v/>
      </c>
      <c r="K385" s="99">
        <f>IF($U385&lt;&gt;"",'CLUSTER FDT-1'!$A$2,"")</f>
        <v/>
      </c>
      <c r="L385" s="99">
        <f>IF($U385&lt;&gt;"",'HPDB FDT-1'!$AA393,"")</f>
        <v/>
      </c>
      <c r="M385" s="99">
        <f>IF($U385&lt;&gt;"",'HPDB FDT-1'!$AB393,"")</f>
        <v/>
      </c>
      <c r="N385" s="113">
        <f>IF($U385&lt;&gt;"",'HPDB FDT-1'!$AC393,"")</f>
        <v/>
      </c>
      <c r="O385" s="99">
        <f>IF('HPDB FDT-1'!$AD393="","",'HPDB FDT-1'!$AD393)</f>
        <v/>
      </c>
      <c r="T385" s="99">
        <f>IF('HPDB FDT-1'!$AI393="","",'HPDB FDT-1'!$AI393)</f>
        <v/>
      </c>
      <c r="U385" s="99">
        <f>IF('HPDB FDT-1'!$AJ393="","",'HPDB FDT-1'!$AJ393)</f>
        <v/>
      </c>
      <c r="V385" s="113">
        <f>IF($U385&lt;&gt;"","Single Dwelling Unit","")</f>
        <v/>
      </c>
      <c r="AB385" s="113">
        <f>IF($U385&lt;&gt;"","RFS","")</f>
        <v/>
      </c>
      <c r="AC385" s="120">
        <f>IF($U385&lt;&gt;"",'HPDB FDT-1'!$Q$3,"")</f>
        <v/>
      </c>
      <c r="AD385" s="112">
        <f>IF($U385&lt;&gt;"",'HPDB FDT-1'!$Q$4,"")</f>
        <v/>
      </c>
      <c r="AE385" s="99">
        <f>IF($U385&lt;&gt;"",'HPDB FDT-1'!$C$6,"")</f>
        <v/>
      </c>
      <c r="AF385" s="120">
        <f>IF($U385&lt;&gt;"",'HPDB FDT-1'!$AT393,"")</f>
        <v/>
      </c>
      <c r="AG385" s="100">
        <f>IF($A385&lt;&gt;"",'CLUSTER FDT-1'!$H$2,"")</f>
        <v/>
      </c>
      <c r="AH385" s="99">
        <f>IF('HPDB FDT-1'!$AV393="","",'HPDB FDT-1'!$AV393)</f>
        <v/>
      </c>
      <c r="AI385" s="99">
        <f>IF('HPDB FDT-1'!$AW393="","",'HPDB FDT-1'!$AW393)</f>
        <v/>
      </c>
      <c r="AK385" s="113">
        <f>IF($U385&lt;&gt;"",'HPDB FDT-1'!$AX393,"")</f>
        <v/>
      </c>
      <c r="AL385" s="113">
        <f>IF($U385&lt;&gt;"",'HPDB FDT-1'!$AY393,"")</f>
        <v/>
      </c>
      <c r="AM385" s="113">
        <f>IF($U385&lt;&gt;"",'HPDB FDT-1'!$AZ393,"")</f>
        <v/>
      </c>
      <c r="AN385" s="113">
        <f>IF($U385&lt;&gt;"",'HPDB FDT-1'!$BA393,"")</f>
        <v/>
      </c>
      <c r="AO385" s="113">
        <f>IF($U385&lt;&gt;"",'HPDB FDT-1'!$BB393,"")</f>
        <v/>
      </c>
      <c r="AP385" s="113">
        <f>IF($U385&lt;&gt;"","RFS","")</f>
        <v/>
      </c>
      <c r="AR385" s="113">
        <f>IF($U385&lt;&gt;"","31","")</f>
        <v/>
      </c>
      <c r="AS385" s="113">
        <f>IF($U385&lt;&gt;"","FALSE","")</f>
        <v/>
      </c>
      <c r="AT385" s="113">
        <f>IF($U385&lt;&gt;"","TRUE","")</f>
        <v/>
      </c>
    </row>
    <row r="386" ht="15" customHeight="1" thickBot="1">
      <c r="A386" s="99">
        <f>IF($U386&lt;&gt;"",'HPDB FDT-1'!$Q394,"")</f>
        <v/>
      </c>
      <c r="B386" s="99">
        <f>IF($U386&lt;&gt;"",'HPDB FDT-1'!$R394,"")</f>
        <v/>
      </c>
      <c r="C386" s="99">
        <f>IF($U386&lt;&gt;"",'HPDB FDT-1'!$S394,"")</f>
        <v/>
      </c>
      <c r="D386" s="115">
        <f>IF($U386&lt;&gt;"",'HPDB FDT-1'!$T394,"")</f>
        <v/>
      </c>
      <c r="E386" s="99">
        <f>IF($U386&lt;&gt;"","FTTH","")</f>
        <v/>
      </c>
      <c r="F386" s="115">
        <f>IF($U386&lt;&gt;"",'HPDB FDT-1'!$V394,"")</f>
        <v/>
      </c>
      <c r="G386" s="99">
        <f>IF($U386&lt;&gt;"","General Retail","")</f>
        <v/>
      </c>
      <c r="H386" s="99">
        <f>IF($U386&lt;&gt;"",'CLUSTER FDT-1'!$A$2,"")</f>
        <v/>
      </c>
      <c r="J386" s="99">
        <f>IF($U386&lt;&gt;"",'CLUSTER FDT-1'!$A$2,"")</f>
        <v/>
      </c>
      <c r="K386" s="99">
        <f>IF($U386&lt;&gt;"",'CLUSTER FDT-1'!$A$2,"")</f>
        <v/>
      </c>
      <c r="L386" s="99">
        <f>IF($U386&lt;&gt;"",'HPDB FDT-1'!$AA394,"")</f>
        <v/>
      </c>
      <c r="M386" s="99">
        <f>IF($U386&lt;&gt;"",'HPDB FDT-1'!$AB394,"")</f>
        <v/>
      </c>
      <c r="N386" s="113">
        <f>IF($U386&lt;&gt;"",'HPDB FDT-1'!$AC394,"")</f>
        <v/>
      </c>
      <c r="O386" s="99">
        <f>IF('HPDB FDT-1'!$AD394="","",'HPDB FDT-1'!$AD394)</f>
        <v/>
      </c>
      <c r="T386" s="99">
        <f>IF('HPDB FDT-1'!$AI394="","",'HPDB FDT-1'!$AI394)</f>
        <v/>
      </c>
      <c r="U386" s="99">
        <f>IF('HPDB FDT-1'!$AJ394="","",'HPDB FDT-1'!$AJ394)</f>
        <v/>
      </c>
      <c r="V386" s="113">
        <f>IF($U386&lt;&gt;"","Single Dwelling Unit","")</f>
        <v/>
      </c>
      <c r="AB386" s="113">
        <f>IF($U386&lt;&gt;"","RFS","")</f>
        <v/>
      </c>
      <c r="AC386" s="120">
        <f>IF($U386&lt;&gt;"",'HPDB FDT-1'!$Q$3,"")</f>
        <v/>
      </c>
      <c r="AD386" s="112">
        <f>IF($U386&lt;&gt;"",'HPDB FDT-1'!$Q$4,"")</f>
        <v/>
      </c>
      <c r="AE386" s="99">
        <f>IF($U386&lt;&gt;"",'HPDB FDT-1'!$C$6,"")</f>
        <v/>
      </c>
      <c r="AF386" s="120">
        <f>IF($U386&lt;&gt;"",'HPDB FDT-1'!$AT394,"")</f>
        <v/>
      </c>
      <c r="AG386" s="100">
        <f>IF($A386&lt;&gt;"",'CLUSTER FDT-1'!$H$2,"")</f>
        <v/>
      </c>
      <c r="AH386" s="99">
        <f>IF('HPDB FDT-1'!$AV394="","",'HPDB FDT-1'!$AV394)</f>
        <v/>
      </c>
      <c r="AI386" s="99">
        <f>IF('HPDB FDT-1'!$AW394="","",'HPDB FDT-1'!$AW394)</f>
        <v/>
      </c>
      <c r="AK386" s="113">
        <f>IF($U386&lt;&gt;"",'HPDB FDT-1'!$AX394,"")</f>
        <v/>
      </c>
      <c r="AL386" s="113">
        <f>IF($U386&lt;&gt;"",'HPDB FDT-1'!$AY394,"")</f>
        <v/>
      </c>
      <c r="AM386" s="113">
        <f>IF($U386&lt;&gt;"",'HPDB FDT-1'!$AZ394,"")</f>
        <v/>
      </c>
      <c r="AN386" s="113">
        <f>IF($U386&lt;&gt;"",'HPDB FDT-1'!$BA394,"")</f>
        <v/>
      </c>
      <c r="AO386" s="113">
        <f>IF($U386&lt;&gt;"",'HPDB FDT-1'!$BB394,"")</f>
        <v/>
      </c>
      <c r="AP386" s="113">
        <f>IF($U386&lt;&gt;"","RFS","")</f>
        <v/>
      </c>
      <c r="AR386" s="113">
        <f>IF($U386&lt;&gt;"","31","")</f>
        <v/>
      </c>
      <c r="AS386" s="113">
        <f>IF($U386&lt;&gt;"","FALSE","")</f>
        <v/>
      </c>
      <c r="AT386" s="113">
        <f>IF($U386&lt;&gt;"","TRUE","")</f>
        <v/>
      </c>
    </row>
    <row r="387" ht="15" customHeight="1" thickBot="1">
      <c r="A387" s="99">
        <f>IF($U387&lt;&gt;"",'HPDB FDT-1'!$Q395,"")</f>
        <v/>
      </c>
      <c r="B387" s="99">
        <f>IF($U387&lt;&gt;"",'HPDB FDT-1'!$R395,"")</f>
        <v/>
      </c>
      <c r="C387" s="99">
        <f>IF($U387&lt;&gt;"",'HPDB FDT-1'!$S395,"")</f>
        <v/>
      </c>
      <c r="D387" s="115">
        <f>IF($U387&lt;&gt;"",'HPDB FDT-1'!$T395,"")</f>
        <v/>
      </c>
      <c r="E387" s="99">
        <f>IF($U387&lt;&gt;"","FTTH","")</f>
        <v/>
      </c>
      <c r="F387" s="115">
        <f>IF($U387&lt;&gt;"",'HPDB FDT-1'!$V395,"")</f>
        <v/>
      </c>
      <c r="G387" s="99">
        <f>IF($U387&lt;&gt;"","General Retail","")</f>
        <v/>
      </c>
      <c r="H387" s="99">
        <f>IF($U387&lt;&gt;"",'CLUSTER FDT-1'!$A$2,"")</f>
        <v/>
      </c>
      <c r="J387" s="99">
        <f>IF($U387&lt;&gt;"",'CLUSTER FDT-1'!$A$2,"")</f>
        <v/>
      </c>
      <c r="K387" s="99">
        <f>IF($U387&lt;&gt;"",'CLUSTER FDT-1'!$A$2,"")</f>
        <v/>
      </c>
      <c r="L387" s="99">
        <f>IF($U387&lt;&gt;"",'HPDB FDT-1'!$AA395,"")</f>
        <v/>
      </c>
      <c r="M387" s="99">
        <f>IF($U387&lt;&gt;"",'HPDB FDT-1'!$AB395,"")</f>
        <v/>
      </c>
      <c r="N387" s="113">
        <f>IF($U387&lt;&gt;"",'HPDB FDT-1'!$AC395,"")</f>
        <v/>
      </c>
      <c r="O387" s="99">
        <f>IF('HPDB FDT-1'!$AD395="","",'HPDB FDT-1'!$AD395)</f>
        <v/>
      </c>
      <c r="T387" s="99">
        <f>IF('HPDB FDT-1'!$AI395="","",'HPDB FDT-1'!$AI395)</f>
        <v/>
      </c>
      <c r="U387" s="99">
        <f>IF('HPDB FDT-1'!$AJ395="","",'HPDB FDT-1'!$AJ395)</f>
        <v/>
      </c>
      <c r="V387" s="113">
        <f>IF($U387&lt;&gt;"","Single Dwelling Unit","")</f>
        <v/>
      </c>
      <c r="AB387" s="113">
        <f>IF($U387&lt;&gt;"","RFS","")</f>
        <v/>
      </c>
      <c r="AC387" s="120">
        <f>IF($U387&lt;&gt;"",'HPDB FDT-1'!$Q$3,"")</f>
        <v/>
      </c>
      <c r="AD387" s="112">
        <f>IF($U387&lt;&gt;"",'HPDB FDT-1'!$Q$4,"")</f>
        <v/>
      </c>
      <c r="AE387" s="99">
        <f>IF($U387&lt;&gt;"",'HPDB FDT-1'!$C$6,"")</f>
        <v/>
      </c>
      <c r="AF387" s="120">
        <f>IF($U387&lt;&gt;"",'HPDB FDT-1'!$AT395,"")</f>
        <v/>
      </c>
      <c r="AG387" s="100">
        <f>IF($A387&lt;&gt;"",'CLUSTER FDT-1'!$H$2,"")</f>
        <v/>
      </c>
      <c r="AH387" s="99">
        <f>IF('HPDB FDT-1'!$AV395="","",'HPDB FDT-1'!$AV395)</f>
        <v/>
      </c>
      <c r="AI387" s="99">
        <f>IF('HPDB FDT-1'!$AW395="","",'HPDB FDT-1'!$AW395)</f>
        <v/>
      </c>
      <c r="AK387" s="113">
        <f>IF($U387&lt;&gt;"",'HPDB FDT-1'!$AX395,"")</f>
        <v/>
      </c>
      <c r="AL387" s="113">
        <f>IF($U387&lt;&gt;"",'HPDB FDT-1'!$AY395,"")</f>
        <v/>
      </c>
      <c r="AM387" s="113">
        <f>IF($U387&lt;&gt;"",'HPDB FDT-1'!$AZ395,"")</f>
        <v/>
      </c>
      <c r="AN387" s="113">
        <f>IF($U387&lt;&gt;"",'HPDB FDT-1'!$BA395,"")</f>
        <v/>
      </c>
      <c r="AO387" s="113">
        <f>IF($U387&lt;&gt;"",'HPDB FDT-1'!$BB395,"")</f>
        <v/>
      </c>
      <c r="AP387" s="113">
        <f>IF($U387&lt;&gt;"","RFS","")</f>
        <v/>
      </c>
      <c r="AR387" s="113">
        <f>IF($U387&lt;&gt;"","31","")</f>
        <v/>
      </c>
      <c r="AS387" s="113">
        <f>IF($U387&lt;&gt;"","FALSE","")</f>
        <v/>
      </c>
      <c r="AT387" s="113">
        <f>IF($U387&lt;&gt;"","TRUE","")</f>
        <v/>
      </c>
    </row>
    <row r="388" ht="15" customHeight="1" thickBot="1">
      <c r="A388" s="99">
        <f>IF($U388&lt;&gt;"",'HPDB FDT-1'!$Q396,"")</f>
        <v/>
      </c>
      <c r="B388" s="99">
        <f>IF($U388&lt;&gt;"",'HPDB FDT-1'!$R396,"")</f>
        <v/>
      </c>
      <c r="C388" s="99">
        <f>IF($U388&lt;&gt;"",'HPDB FDT-1'!$S396,"")</f>
        <v/>
      </c>
      <c r="D388" s="115">
        <f>IF($U388&lt;&gt;"",'HPDB FDT-1'!$T396,"")</f>
        <v/>
      </c>
      <c r="E388" s="99">
        <f>IF($U388&lt;&gt;"","FTTH","")</f>
        <v/>
      </c>
      <c r="F388" s="115">
        <f>IF($U388&lt;&gt;"",'HPDB FDT-1'!$V396,"")</f>
        <v/>
      </c>
      <c r="G388" s="99">
        <f>IF($U388&lt;&gt;"","General Retail","")</f>
        <v/>
      </c>
      <c r="H388" s="99">
        <f>IF($U388&lt;&gt;"",'CLUSTER FDT-1'!$A$2,"")</f>
        <v/>
      </c>
      <c r="J388" s="99">
        <f>IF($U388&lt;&gt;"",'CLUSTER FDT-1'!$A$2,"")</f>
        <v/>
      </c>
      <c r="K388" s="99">
        <f>IF($U388&lt;&gt;"",'CLUSTER FDT-1'!$A$2,"")</f>
        <v/>
      </c>
      <c r="L388" s="99">
        <f>IF($U388&lt;&gt;"",'HPDB FDT-1'!$AA396,"")</f>
        <v/>
      </c>
      <c r="M388" s="99">
        <f>IF($U388&lt;&gt;"",'HPDB FDT-1'!$AB396,"")</f>
        <v/>
      </c>
      <c r="N388" s="113">
        <f>IF($U388&lt;&gt;"",'HPDB FDT-1'!$AC396,"")</f>
        <v/>
      </c>
      <c r="O388" s="99">
        <f>IF('HPDB FDT-1'!$AD396="","",'HPDB FDT-1'!$AD396)</f>
        <v/>
      </c>
      <c r="T388" s="99">
        <f>IF('HPDB FDT-1'!$AI396="","",'HPDB FDT-1'!$AI396)</f>
        <v/>
      </c>
      <c r="U388" s="99">
        <f>IF('HPDB FDT-1'!$AJ396="","",'HPDB FDT-1'!$AJ396)</f>
        <v/>
      </c>
      <c r="V388" s="113">
        <f>IF($U388&lt;&gt;"","Single Dwelling Unit","")</f>
        <v/>
      </c>
      <c r="AB388" s="113">
        <f>IF($U388&lt;&gt;"","RFS","")</f>
        <v/>
      </c>
      <c r="AC388" s="120">
        <f>IF($U388&lt;&gt;"",'HPDB FDT-1'!$Q$3,"")</f>
        <v/>
      </c>
      <c r="AD388" s="112">
        <f>IF($U388&lt;&gt;"",'HPDB FDT-1'!$Q$4,"")</f>
        <v/>
      </c>
      <c r="AE388" s="99">
        <f>IF($U388&lt;&gt;"",'HPDB FDT-1'!$C$6,"")</f>
        <v/>
      </c>
      <c r="AF388" s="120">
        <f>IF($U388&lt;&gt;"",'HPDB FDT-1'!$AT396,"")</f>
        <v/>
      </c>
      <c r="AG388" s="100">
        <f>IF($A388&lt;&gt;"",'CLUSTER FDT-1'!$H$2,"")</f>
        <v/>
      </c>
      <c r="AH388" s="99">
        <f>IF('HPDB FDT-1'!$AV396="","",'HPDB FDT-1'!$AV396)</f>
        <v/>
      </c>
      <c r="AI388" s="99">
        <f>IF('HPDB FDT-1'!$AW396="","",'HPDB FDT-1'!$AW396)</f>
        <v/>
      </c>
      <c r="AK388" s="113">
        <f>IF($U388&lt;&gt;"",'HPDB FDT-1'!$AX396,"")</f>
        <v/>
      </c>
      <c r="AL388" s="113">
        <f>IF($U388&lt;&gt;"",'HPDB FDT-1'!$AY396,"")</f>
        <v/>
      </c>
      <c r="AM388" s="113">
        <f>IF($U388&lt;&gt;"",'HPDB FDT-1'!$AZ396,"")</f>
        <v/>
      </c>
      <c r="AN388" s="113">
        <f>IF($U388&lt;&gt;"",'HPDB FDT-1'!$BA396,"")</f>
        <v/>
      </c>
      <c r="AO388" s="113">
        <f>IF($U388&lt;&gt;"",'HPDB FDT-1'!$BB396,"")</f>
        <v/>
      </c>
      <c r="AP388" s="113">
        <f>IF($U388&lt;&gt;"","RFS","")</f>
        <v/>
      </c>
      <c r="AR388" s="113">
        <f>IF($U388&lt;&gt;"","31","")</f>
        <v/>
      </c>
      <c r="AS388" s="113">
        <f>IF($U388&lt;&gt;"","FALSE","")</f>
        <v/>
      </c>
      <c r="AT388" s="113">
        <f>IF($U388&lt;&gt;"","TRUE","")</f>
        <v/>
      </c>
    </row>
    <row r="389" ht="15" customHeight="1" thickBot="1">
      <c r="A389" s="99">
        <f>IF($U389&lt;&gt;"",'HPDB FDT-1'!$Q397,"")</f>
        <v/>
      </c>
      <c r="B389" s="99">
        <f>IF($U389&lt;&gt;"",'HPDB FDT-1'!$R397,"")</f>
        <v/>
      </c>
      <c r="C389" s="99">
        <f>IF($U389&lt;&gt;"",'HPDB FDT-1'!$S397,"")</f>
        <v/>
      </c>
      <c r="D389" s="115">
        <f>IF($U389&lt;&gt;"",'HPDB FDT-1'!$T397,"")</f>
        <v/>
      </c>
      <c r="E389" s="99">
        <f>IF($U389&lt;&gt;"","FTTH","")</f>
        <v/>
      </c>
      <c r="F389" s="115">
        <f>IF($U389&lt;&gt;"",'HPDB FDT-1'!$V397,"")</f>
        <v/>
      </c>
      <c r="G389" s="99">
        <f>IF($U389&lt;&gt;"","General Retail","")</f>
        <v/>
      </c>
      <c r="H389" s="99">
        <f>IF($U389&lt;&gt;"",'CLUSTER FDT-1'!$A$2,"")</f>
        <v/>
      </c>
      <c r="J389" s="99">
        <f>IF($U389&lt;&gt;"",'CLUSTER FDT-1'!$A$2,"")</f>
        <v/>
      </c>
      <c r="K389" s="99">
        <f>IF($U389&lt;&gt;"",'CLUSTER FDT-1'!$A$2,"")</f>
        <v/>
      </c>
      <c r="L389" s="99">
        <f>IF($U389&lt;&gt;"",'HPDB FDT-1'!$AA397,"")</f>
        <v/>
      </c>
      <c r="M389" s="99">
        <f>IF($U389&lt;&gt;"",'HPDB FDT-1'!$AB397,"")</f>
        <v/>
      </c>
      <c r="N389" s="113">
        <f>IF($U389&lt;&gt;"",'HPDB FDT-1'!$AC397,"")</f>
        <v/>
      </c>
      <c r="O389" s="99">
        <f>IF('HPDB FDT-1'!$AD397="","",'HPDB FDT-1'!$AD397)</f>
        <v/>
      </c>
      <c r="T389" s="99">
        <f>IF('HPDB FDT-1'!$AI397="","",'HPDB FDT-1'!$AI397)</f>
        <v/>
      </c>
      <c r="U389" s="99">
        <f>IF('HPDB FDT-1'!$AJ397="","",'HPDB FDT-1'!$AJ397)</f>
        <v/>
      </c>
      <c r="V389" s="113">
        <f>IF($U389&lt;&gt;"","Single Dwelling Unit","")</f>
        <v/>
      </c>
      <c r="AB389" s="113">
        <f>IF($U389&lt;&gt;"","RFS","")</f>
        <v/>
      </c>
      <c r="AC389" s="120">
        <f>IF($U389&lt;&gt;"",'HPDB FDT-1'!$Q$3,"")</f>
        <v/>
      </c>
      <c r="AD389" s="112">
        <f>IF($U389&lt;&gt;"",'HPDB FDT-1'!$Q$4,"")</f>
        <v/>
      </c>
      <c r="AE389" s="99">
        <f>IF($U389&lt;&gt;"",'HPDB FDT-1'!$C$6,"")</f>
        <v/>
      </c>
      <c r="AF389" s="120">
        <f>IF($U389&lt;&gt;"",'HPDB FDT-1'!$AT397,"")</f>
        <v/>
      </c>
      <c r="AG389" s="100">
        <f>IF($A389&lt;&gt;"",'CLUSTER FDT-1'!$H$2,"")</f>
        <v/>
      </c>
      <c r="AH389" s="99">
        <f>IF('HPDB FDT-1'!$AV397="","",'HPDB FDT-1'!$AV397)</f>
        <v/>
      </c>
      <c r="AI389" s="99">
        <f>IF('HPDB FDT-1'!$AW397="","",'HPDB FDT-1'!$AW397)</f>
        <v/>
      </c>
      <c r="AK389" s="113">
        <f>IF($U389&lt;&gt;"",'HPDB FDT-1'!$AX397,"")</f>
        <v/>
      </c>
      <c r="AL389" s="113">
        <f>IF($U389&lt;&gt;"",'HPDB FDT-1'!$AY397,"")</f>
        <v/>
      </c>
      <c r="AM389" s="113">
        <f>IF($U389&lt;&gt;"",'HPDB FDT-1'!$AZ397,"")</f>
        <v/>
      </c>
      <c r="AN389" s="113">
        <f>IF($U389&lt;&gt;"",'HPDB FDT-1'!$BA397,"")</f>
        <v/>
      </c>
      <c r="AO389" s="113">
        <f>IF($U389&lt;&gt;"",'HPDB FDT-1'!$BB397,"")</f>
        <v/>
      </c>
      <c r="AP389" s="113">
        <f>IF($U389&lt;&gt;"","RFS","")</f>
        <v/>
      </c>
      <c r="AR389" s="113">
        <f>IF($U389&lt;&gt;"","31","")</f>
        <v/>
      </c>
      <c r="AS389" s="113">
        <f>IF($U389&lt;&gt;"","FALSE","")</f>
        <v/>
      </c>
      <c r="AT389" s="113">
        <f>IF($U389&lt;&gt;"","TRUE","")</f>
        <v/>
      </c>
    </row>
    <row r="390" ht="15" customHeight="1" thickBot="1">
      <c r="A390" s="99">
        <f>IF($U390&lt;&gt;"",'HPDB FDT-1'!$Q398,"")</f>
        <v/>
      </c>
      <c r="B390" s="99">
        <f>IF($U390&lt;&gt;"",'HPDB FDT-1'!$R398,"")</f>
        <v/>
      </c>
      <c r="C390" s="99">
        <f>IF($U390&lt;&gt;"",'HPDB FDT-1'!$S398,"")</f>
        <v/>
      </c>
      <c r="D390" s="115">
        <f>IF($U390&lt;&gt;"",'HPDB FDT-1'!$T398,"")</f>
        <v/>
      </c>
      <c r="E390" s="99">
        <f>IF($U390&lt;&gt;"","FTTH","")</f>
        <v/>
      </c>
      <c r="F390" s="115">
        <f>IF($U390&lt;&gt;"",'HPDB FDT-1'!$V398,"")</f>
        <v/>
      </c>
      <c r="G390" s="99">
        <f>IF($U390&lt;&gt;"","General Retail","")</f>
        <v/>
      </c>
      <c r="H390" s="99">
        <f>IF($U390&lt;&gt;"",'CLUSTER FDT-1'!$A$2,"")</f>
        <v/>
      </c>
      <c r="J390" s="99">
        <f>IF($U390&lt;&gt;"",'CLUSTER FDT-1'!$A$2,"")</f>
        <v/>
      </c>
      <c r="K390" s="99">
        <f>IF($U390&lt;&gt;"",'CLUSTER FDT-1'!$A$2,"")</f>
        <v/>
      </c>
      <c r="L390" s="99">
        <f>IF($U390&lt;&gt;"",'HPDB FDT-1'!$AA398,"")</f>
        <v/>
      </c>
      <c r="M390" s="99">
        <f>IF($U390&lt;&gt;"",'HPDB FDT-1'!$AB398,"")</f>
        <v/>
      </c>
      <c r="N390" s="113">
        <f>IF($U390&lt;&gt;"",'HPDB FDT-1'!$AC398,"")</f>
        <v/>
      </c>
      <c r="O390" s="99">
        <f>IF('HPDB FDT-1'!$AD398="","",'HPDB FDT-1'!$AD398)</f>
        <v/>
      </c>
      <c r="T390" s="99">
        <f>IF('HPDB FDT-1'!$AI398="","",'HPDB FDT-1'!$AI398)</f>
        <v/>
      </c>
      <c r="U390" s="99">
        <f>IF('HPDB FDT-1'!$AJ398="","",'HPDB FDT-1'!$AJ398)</f>
        <v/>
      </c>
      <c r="V390" s="113">
        <f>IF($U390&lt;&gt;"","Single Dwelling Unit","")</f>
        <v/>
      </c>
      <c r="AB390" s="113">
        <f>IF($U390&lt;&gt;"","RFS","")</f>
        <v/>
      </c>
      <c r="AC390" s="120">
        <f>IF($U390&lt;&gt;"",'HPDB FDT-1'!$Q$3,"")</f>
        <v/>
      </c>
      <c r="AD390" s="112">
        <f>IF($U390&lt;&gt;"",'HPDB FDT-1'!$Q$4,"")</f>
        <v/>
      </c>
      <c r="AE390" s="99">
        <f>IF($U390&lt;&gt;"",'HPDB FDT-1'!$C$6,"")</f>
        <v/>
      </c>
      <c r="AF390" s="120">
        <f>IF($U390&lt;&gt;"",'HPDB FDT-1'!$AT398,"")</f>
        <v/>
      </c>
      <c r="AG390" s="100">
        <f>IF($A390&lt;&gt;"",'CLUSTER FDT-1'!$H$2,"")</f>
        <v/>
      </c>
      <c r="AH390" s="99">
        <f>IF('HPDB FDT-1'!$AV398="","",'HPDB FDT-1'!$AV398)</f>
        <v/>
      </c>
      <c r="AI390" s="99">
        <f>IF('HPDB FDT-1'!$AW398="","",'HPDB FDT-1'!$AW398)</f>
        <v/>
      </c>
      <c r="AK390" s="113">
        <f>IF($U390&lt;&gt;"",'HPDB FDT-1'!$AX398,"")</f>
        <v/>
      </c>
      <c r="AL390" s="113">
        <f>IF($U390&lt;&gt;"",'HPDB FDT-1'!$AY398,"")</f>
        <v/>
      </c>
      <c r="AM390" s="113">
        <f>IF($U390&lt;&gt;"",'HPDB FDT-1'!$AZ398,"")</f>
        <v/>
      </c>
      <c r="AN390" s="113">
        <f>IF($U390&lt;&gt;"",'HPDB FDT-1'!$BA398,"")</f>
        <v/>
      </c>
      <c r="AO390" s="113">
        <f>IF($U390&lt;&gt;"",'HPDB FDT-1'!$BB398,"")</f>
        <v/>
      </c>
      <c r="AP390" s="113">
        <f>IF($U390&lt;&gt;"","RFS","")</f>
        <v/>
      </c>
      <c r="AR390" s="113">
        <f>IF($U390&lt;&gt;"","31","")</f>
        <v/>
      </c>
      <c r="AS390" s="113">
        <f>IF($U390&lt;&gt;"","FALSE","")</f>
        <v/>
      </c>
      <c r="AT390" s="113">
        <f>IF($U390&lt;&gt;"","TRUE","")</f>
        <v/>
      </c>
    </row>
    <row r="391" ht="15" customHeight="1" thickBot="1">
      <c r="A391" s="99">
        <f>IF($U391&lt;&gt;"",'HPDB FDT-1'!$Q399,"")</f>
        <v/>
      </c>
      <c r="B391" s="99">
        <f>IF($U391&lt;&gt;"",'HPDB FDT-1'!$R399,"")</f>
        <v/>
      </c>
      <c r="C391" s="99">
        <f>IF($U391&lt;&gt;"",'HPDB FDT-1'!$S399,"")</f>
        <v/>
      </c>
      <c r="D391" s="115">
        <f>IF($U391&lt;&gt;"",'HPDB FDT-1'!$T399,"")</f>
        <v/>
      </c>
      <c r="E391" s="99">
        <f>IF($U391&lt;&gt;"","FTTH","")</f>
        <v/>
      </c>
      <c r="F391" s="115">
        <f>IF($U391&lt;&gt;"",'HPDB FDT-1'!$V399,"")</f>
        <v/>
      </c>
      <c r="G391" s="99">
        <f>IF($U391&lt;&gt;"","General Retail","")</f>
        <v/>
      </c>
      <c r="H391" s="99">
        <f>IF($U391&lt;&gt;"",'CLUSTER FDT-1'!$A$2,"")</f>
        <v/>
      </c>
      <c r="J391" s="99">
        <f>IF($U391&lt;&gt;"",'CLUSTER FDT-1'!$A$2,"")</f>
        <v/>
      </c>
      <c r="K391" s="99">
        <f>IF($U391&lt;&gt;"",'CLUSTER FDT-1'!$A$2,"")</f>
        <v/>
      </c>
      <c r="L391" s="99">
        <f>IF($U391&lt;&gt;"",'HPDB FDT-1'!$AA399,"")</f>
        <v/>
      </c>
      <c r="M391" s="99">
        <f>IF($U391&lt;&gt;"",'HPDB FDT-1'!$AB399,"")</f>
        <v/>
      </c>
      <c r="N391" s="113">
        <f>IF($U391&lt;&gt;"",'HPDB FDT-1'!$AC399,"")</f>
        <v/>
      </c>
      <c r="O391" s="99">
        <f>IF('HPDB FDT-1'!$AD399="","",'HPDB FDT-1'!$AD399)</f>
        <v/>
      </c>
      <c r="T391" s="99">
        <f>IF('HPDB FDT-1'!$AI399="","",'HPDB FDT-1'!$AI399)</f>
        <v/>
      </c>
      <c r="U391" s="99">
        <f>IF('HPDB FDT-1'!$AJ399="","",'HPDB FDT-1'!$AJ399)</f>
        <v/>
      </c>
      <c r="V391" s="113">
        <f>IF($U391&lt;&gt;"","Single Dwelling Unit","")</f>
        <v/>
      </c>
      <c r="AB391" s="113">
        <f>IF($U391&lt;&gt;"","RFS","")</f>
        <v/>
      </c>
      <c r="AC391" s="120">
        <f>IF($U391&lt;&gt;"",'HPDB FDT-1'!$Q$3,"")</f>
        <v/>
      </c>
      <c r="AD391" s="112">
        <f>IF($U391&lt;&gt;"",'HPDB FDT-1'!$Q$4,"")</f>
        <v/>
      </c>
      <c r="AE391" s="99">
        <f>IF($U391&lt;&gt;"",'HPDB FDT-1'!$C$6,"")</f>
        <v/>
      </c>
      <c r="AF391" s="120">
        <f>IF($U391&lt;&gt;"",'HPDB FDT-1'!$AT399,"")</f>
        <v/>
      </c>
      <c r="AG391" s="100">
        <f>IF($A391&lt;&gt;"",'CLUSTER FDT-1'!$H$2,"")</f>
        <v/>
      </c>
      <c r="AH391" s="99">
        <f>IF('HPDB FDT-1'!$AV399="","",'HPDB FDT-1'!$AV399)</f>
        <v/>
      </c>
      <c r="AI391" s="99">
        <f>IF('HPDB FDT-1'!$AW399="","",'HPDB FDT-1'!$AW399)</f>
        <v/>
      </c>
      <c r="AK391" s="113">
        <f>IF($U391&lt;&gt;"",'HPDB FDT-1'!$AX399,"")</f>
        <v/>
      </c>
      <c r="AL391" s="113">
        <f>IF($U391&lt;&gt;"",'HPDB FDT-1'!$AY399,"")</f>
        <v/>
      </c>
      <c r="AM391" s="113">
        <f>IF($U391&lt;&gt;"",'HPDB FDT-1'!$AZ399,"")</f>
        <v/>
      </c>
      <c r="AN391" s="113">
        <f>IF($U391&lt;&gt;"",'HPDB FDT-1'!$BA399,"")</f>
        <v/>
      </c>
      <c r="AO391" s="113">
        <f>IF($U391&lt;&gt;"",'HPDB FDT-1'!$BB399,"")</f>
        <v/>
      </c>
      <c r="AP391" s="113">
        <f>IF($U391&lt;&gt;"","RFS","")</f>
        <v/>
      </c>
      <c r="AR391" s="113">
        <f>IF($U391&lt;&gt;"","31","")</f>
        <v/>
      </c>
      <c r="AS391" s="113">
        <f>IF($U391&lt;&gt;"","FALSE","")</f>
        <v/>
      </c>
      <c r="AT391" s="113">
        <f>IF($U391&lt;&gt;"","TRUE","")</f>
        <v/>
      </c>
    </row>
    <row r="392" ht="15" customHeight="1" thickBot="1">
      <c r="A392" s="99">
        <f>IF($U392&lt;&gt;"",'HPDB FDT-1'!$Q400,"")</f>
        <v/>
      </c>
      <c r="B392" s="99">
        <f>IF($U392&lt;&gt;"",'HPDB FDT-1'!$R400,"")</f>
        <v/>
      </c>
      <c r="C392" s="99">
        <f>IF($U392&lt;&gt;"",'HPDB FDT-1'!$S400,"")</f>
        <v/>
      </c>
      <c r="D392" s="115">
        <f>IF($U392&lt;&gt;"",'HPDB FDT-1'!$T400,"")</f>
        <v/>
      </c>
      <c r="E392" s="99">
        <f>IF($U392&lt;&gt;"","FTTH","")</f>
        <v/>
      </c>
      <c r="F392" s="115">
        <f>IF($U392&lt;&gt;"",'HPDB FDT-1'!$V400,"")</f>
        <v/>
      </c>
      <c r="G392" s="99">
        <f>IF($U392&lt;&gt;"","General Retail","")</f>
        <v/>
      </c>
      <c r="H392" s="99">
        <f>IF($U392&lt;&gt;"",'CLUSTER FDT-1'!$A$2,"")</f>
        <v/>
      </c>
      <c r="J392" s="99">
        <f>IF($U392&lt;&gt;"",'CLUSTER FDT-1'!$A$2,"")</f>
        <v/>
      </c>
      <c r="K392" s="99">
        <f>IF($U392&lt;&gt;"",'CLUSTER FDT-1'!$A$2,"")</f>
        <v/>
      </c>
      <c r="L392" s="99">
        <f>IF($U392&lt;&gt;"",'HPDB FDT-1'!$AA400,"")</f>
        <v/>
      </c>
      <c r="M392" s="99">
        <f>IF($U392&lt;&gt;"",'HPDB FDT-1'!$AB400,"")</f>
        <v/>
      </c>
      <c r="N392" s="113">
        <f>IF($U392&lt;&gt;"",'HPDB FDT-1'!$AC400,"")</f>
        <v/>
      </c>
      <c r="O392" s="99">
        <f>IF('HPDB FDT-1'!$AD400="","",'HPDB FDT-1'!$AD400)</f>
        <v/>
      </c>
      <c r="T392" s="99">
        <f>IF('HPDB FDT-1'!$AI400="","",'HPDB FDT-1'!$AI400)</f>
        <v/>
      </c>
      <c r="U392" s="99">
        <f>IF('HPDB FDT-1'!$AJ400="","",'HPDB FDT-1'!$AJ400)</f>
        <v/>
      </c>
      <c r="V392" s="113">
        <f>IF($U392&lt;&gt;"","Single Dwelling Unit","")</f>
        <v/>
      </c>
      <c r="AB392" s="113">
        <f>IF($U392&lt;&gt;"","RFS","")</f>
        <v/>
      </c>
      <c r="AC392" s="120">
        <f>IF($U392&lt;&gt;"",'HPDB FDT-1'!$Q$3,"")</f>
        <v/>
      </c>
      <c r="AD392" s="112">
        <f>IF($U392&lt;&gt;"",'HPDB FDT-1'!$Q$4,"")</f>
        <v/>
      </c>
      <c r="AE392" s="99">
        <f>IF($U392&lt;&gt;"",'HPDB FDT-1'!$C$6,"")</f>
        <v/>
      </c>
      <c r="AF392" s="120">
        <f>IF($U392&lt;&gt;"",'HPDB FDT-1'!$AT400,"")</f>
        <v/>
      </c>
      <c r="AG392" s="100">
        <f>IF($A392&lt;&gt;"",'CLUSTER FDT-1'!$H$2,"")</f>
        <v/>
      </c>
      <c r="AH392" s="99">
        <f>IF('HPDB FDT-1'!$AV400="","",'HPDB FDT-1'!$AV400)</f>
        <v/>
      </c>
      <c r="AI392" s="99">
        <f>IF('HPDB FDT-1'!$AW400="","",'HPDB FDT-1'!$AW400)</f>
        <v/>
      </c>
      <c r="AK392" s="113">
        <f>IF($U392&lt;&gt;"",'HPDB FDT-1'!$AX400,"")</f>
        <v/>
      </c>
      <c r="AL392" s="113">
        <f>IF($U392&lt;&gt;"",'HPDB FDT-1'!$AY400,"")</f>
        <v/>
      </c>
      <c r="AM392" s="113">
        <f>IF($U392&lt;&gt;"",'HPDB FDT-1'!$AZ400,"")</f>
        <v/>
      </c>
      <c r="AN392" s="113">
        <f>IF($U392&lt;&gt;"",'HPDB FDT-1'!$BA400,"")</f>
        <v/>
      </c>
      <c r="AO392" s="113">
        <f>IF($U392&lt;&gt;"",'HPDB FDT-1'!$BB400,"")</f>
        <v/>
      </c>
      <c r="AP392" s="113">
        <f>IF($U392&lt;&gt;"","RFS","")</f>
        <v/>
      </c>
      <c r="AR392" s="113">
        <f>IF($U392&lt;&gt;"","31","")</f>
        <v/>
      </c>
      <c r="AS392" s="113">
        <f>IF($U392&lt;&gt;"","FALSE","")</f>
        <v/>
      </c>
      <c r="AT392" s="113">
        <f>IF($U392&lt;&gt;"","TRUE","")</f>
        <v/>
      </c>
    </row>
    <row r="393" ht="15" customHeight="1" thickBot="1">
      <c r="A393" s="99">
        <f>IF($U393&lt;&gt;"",'HPDB FDT-1'!$Q401,"")</f>
        <v/>
      </c>
      <c r="B393" s="99">
        <f>IF($U393&lt;&gt;"",'HPDB FDT-1'!$R401,"")</f>
        <v/>
      </c>
      <c r="C393" s="99">
        <f>IF($U393&lt;&gt;"",'HPDB FDT-1'!$S401,"")</f>
        <v/>
      </c>
      <c r="D393" s="115">
        <f>IF($U393&lt;&gt;"",'HPDB FDT-1'!$T401,"")</f>
        <v/>
      </c>
      <c r="E393" s="99">
        <f>IF($U393&lt;&gt;"","FTTH","")</f>
        <v/>
      </c>
      <c r="F393" s="115">
        <f>IF($U393&lt;&gt;"",'HPDB FDT-1'!$V401,"")</f>
        <v/>
      </c>
      <c r="G393" s="99">
        <f>IF($U393&lt;&gt;"","General Retail","")</f>
        <v/>
      </c>
      <c r="H393" s="99">
        <f>IF($U393&lt;&gt;"",'CLUSTER FDT-1'!$A$2,"")</f>
        <v/>
      </c>
      <c r="J393" s="99">
        <f>IF($U393&lt;&gt;"",'CLUSTER FDT-1'!$A$2,"")</f>
        <v/>
      </c>
      <c r="K393" s="99">
        <f>IF($U393&lt;&gt;"",'CLUSTER FDT-1'!$A$2,"")</f>
        <v/>
      </c>
      <c r="L393" s="99">
        <f>IF($U393&lt;&gt;"",'HPDB FDT-1'!$AA401,"")</f>
        <v/>
      </c>
      <c r="M393" s="99">
        <f>IF($U393&lt;&gt;"",'HPDB FDT-1'!$AB401,"")</f>
        <v/>
      </c>
      <c r="N393" s="113">
        <f>IF($U393&lt;&gt;"",'HPDB FDT-1'!$AC401,"")</f>
        <v/>
      </c>
      <c r="O393" s="99">
        <f>IF('HPDB FDT-1'!$AD401="","",'HPDB FDT-1'!$AD401)</f>
        <v/>
      </c>
      <c r="T393" s="99">
        <f>IF('HPDB FDT-1'!$AI401="","",'HPDB FDT-1'!$AI401)</f>
        <v/>
      </c>
      <c r="U393" s="99">
        <f>IF('HPDB FDT-1'!$AJ401="","",'HPDB FDT-1'!$AJ401)</f>
        <v/>
      </c>
      <c r="V393" s="113">
        <f>IF($U393&lt;&gt;"","Single Dwelling Unit","")</f>
        <v/>
      </c>
      <c r="AB393" s="113">
        <f>IF($U393&lt;&gt;"","RFS","")</f>
        <v/>
      </c>
      <c r="AC393" s="120">
        <f>IF($U393&lt;&gt;"",'HPDB FDT-1'!$Q$3,"")</f>
        <v/>
      </c>
      <c r="AD393" s="112">
        <f>IF($U393&lt;&gt;"",'HPDB FDT-1'!$Q$4,"")</f>
        <v/>
      </c>
      <c r="AE393" s="99">
        <f>IF($U393&lt;&gt;"",'HPDB FDT-1'!$C$6,"")</f>
        <v/>
      </c>
      <c r="AF393" s="120">
        <f>IF($U393&lt;&gt;"",'HPDB FDT-1'!$AT401,"")</f>
        <v/>
      </c>
      <c r="AG393" s="100">
        <f>IF($A393&lt;&gt;"",'CLUSTER FDT-1'!$H$2,"")</f>
        <v/>
      </c>
      <c r="AH393" s="99">
        <f>IF('HPDB FDT-1'!$AV401="","",'HPDB FDT-1'!$AV401)</f>
        <v/>
      </c>
      <c r="AI393" s="99">
        <f>IF('HPDB FDT-1'!$AW401="","",'HPDB FDT-1'!$AW401)</f>
        <v/>
      </c>
      <c r="AK393" s="113">
        <f>IF($U393&lt;&gt;"",'HPDB FDT-1'!$AX401,"")</f>
        <v/>
      </c>
      <c r="AL393" s="113">
        <f>IF($U393&lt;&gt;"",'HPDB FDT-1'!$AY401,"")</f>
        <v/>
      </c>
      <c r="AM393" s="113">
        <f>IF($U393&lt;&gt;"",'HPDB FDT-1'!$AZ401,"")</f>
        <v/>
      </c>
      <c r="AN393" s="113">
        <f>IF($U393&lt;&gt;"",'HPDB FDT-1'!$BA401,"")</f>
        <v/>
      </c>
      <c r="AO393" s="113">
        <f>IF($U393&lt;&gt;"",'HPDB FDT-1'!$BB401,"")</f>
        <v/>
      </c>
      <c r="AP393" s="113">
        <f>IF($U393&lt;&gt;"","RFS","")</f>
        <v/>
      </c>
      <c r="AR393" s="113">
        <f>IF($U393&lt;&gt;"","31","")</f>
        <v/>
      </c>
      <c r="AS393" s="113">
        <f>IF($U393&lt;&gt;"","FALSE","")</f>
        <v/>
      </c>
      <c r="AT393" s="113">
        <f>IF($U393&lt;&gt;"","TRUE","")</f>
        <v/>
      </c>
    </row>
    <row r="394" ht="15" customHeight="1" thickBot="1">
      <c r="A394" s="99">
        <f>IF($U394&lt;&gt;"",'HPDB FDT-1'!$Q402,"")</f>
        <v/>
      </c>
      <c r="B394" s="99">
        <f>IF($U394&lt;&gt;"",'HPDB FDT-1'!$R402,"")</f>
        <v/>
      </c>
      <c r="C394" s="99">
        <f>IF($U394&lt;&gt;"",'HPDB FDT-1'!$S402,"")</f>
        <v/>
      </c>
      <c r="D394" s="115">
        <f>IF($U394&lt;&gt;"",'HPDB FDT-1'!$T402,"")</f>
        <v/>
      </c>
      <c r="E394" s="99">
        <f>IF($U394&lt;&gt;"","FTTH","")</f>
        <v/>
      </c>
      <c r="F394" s="115">
        <f>IF($U394&lt;&gt;"",'HPDB FDT-1'!$V402,"")</f>
        <v/>
      </c>
      <c r="G394" s="99">
        <f>IF($U394&lt;&gt;"","General Retail","")</f>
        <v/>
      </c>
      <c r="H394" s="99">
        <f>IF($U394&lt;&gt;"",'CLUSTER FDT-1'!$A$2,"")</f>
        <v/>
      </c>
      <c r="J394" s="99">
        <f>IF($U394&lt;&gt;"",'CLUSTER FDT-1'!$A$2,"")</f>
        <v/>
      </c>
      <c r="K394" s="99">
        <f>IF($U394&lt;&gt;"",'CLUSTER FDT-1'!$A$2,"")</f>
        <v/>
      </c>
      <c r="L394" s="99">
        <f>IF($U394&lt;&gt;"",'HPDB FDT-1'!$AA402,"")</f>
        <v/>
      </c>
      <c r="M394" s="99">
        <f>IF($U394&lt;&gt;"",'HPDB FDT-1'!$AB402,"")</f>
        <v/>
      </c>
      <c r="N394" s="113">
        <f>IF($U394&lt;&gt;"",'HPDB FDT-1'!$AC402,"")</f>
        <v/>
      </c>
      <c r="O394" s="99">
        <f>IF('HPDB FDT-1'!$AD402="","",'HPDB FDT-1'!$AD402)</f>
        <v/>
      </c>
      <c r="T394" s="99">
        <f>IF('HPDB FDT-1'!$AI402="","",'HPDB FDT-1'!$AI402)</f>
        <v/>
      </c>
      <c r="U394" s="99">
        <f>IF('HPDB FDT-1'!$AJ402="","",'HPDB FDT-1'!$AJ402)</f>
        <v/>
      </c>
      <c r="V394" s="113">
        <f>IF($U394&lt;&gt;"","Single Dwelling Unit","")</f>
        <v/>
      </c>
      <c r="AB394" s="113">
        <f>IF($U394&lt;&gt;"","RFS","")</f>
        <v/>
      </c>
      <c r="AC394" s="120">
        <f>IF($U394&lt;&gt;"",'HPDB FDT-1'!$Q$3,"")</f>
        <v/>
      </c>
      <c r="AD394" s="112">
        <f>IF($U394&lt;&gt;"",'HPDB FDT-1'!$Q$4,"")</f>
        <v/>
      </c>
      <c r="AE394" s="99">
        <f>IF($U394&lt;&gt;"",'HPDB FDT-1'!$C$6,"")</f>
        <v/>
      </c>
      <c r="AF394" s="120">
        <f>IF($U394&lt;&gt;"",'HPDB FDT-1'!$AT402,"")</f>
        <v/>
      </c>
      <c r="AG394" s="100">
        <f>IF($A394&lt;&gt;"",'CLUSTER FDT-1'!$H$2,"")</f>
        <v/>
      </c>
      <c r="AH394" s="99">
        <f>IF('HPDB FDT-1'!$AV402="","",'HPDB FDT-1'!$AV402)</f>
        <v/>
      </c>
      <c r="AI394" s="99">
        <f>IF('HPDB FDT-1'!$AW402="","",'HPDB FDT-1'!$AW402)</f>
        <v/>
      </c>
      <c r="AK394" s="113">
        <f>IF($U394&lt;&gt;"",'HPDB FDT-1'!$AX402,"")</f>
        <v/>
      </c>
      <c r="AL394" s="113">
        <f>IF($U394&lt;&gt;"",'HPDB FDT-1'!$AY402,"")</f>
        <v/>
      </c>
      <c r="AM394" s="113">
        <f>IF($U394&lt;&gt;"",'HPDB FDT-1'!$AZ402,"")</f>
        <v/>
      </c>
      <c r="AN394" s="113">
        <f>IF($U394&lt;&gt;"",'HPDB FDT-1'!$BA402,"")</f>
        <v/>
      </c>
      <c r="AO394" s="113">
        <f>IF($U394&lt;&gt;"",'HPDB FDT-1'!$BB402,"")</f>
        <v/>
      </c>
      <c r="AP394" s="113">
        <f>IF($U394&lt;&gt;"","RFS","")</f>
        <v/>
      </c>
      <c r="AR394" s="113">
        <f>IF($U394&lt;&gt;"","31","")</f>
        <v/>
      </c>
      <c r="AS394" s="113">
        <f>IF($U394&lt;&gt;"","FALSE","")</f>
        <v/>
      </c>
      <c r="AT394" s="113">
        <f>IF($U394&lt;&gt;"","TRUE","")</f>
        <v/>
      </c>
    </row>
    <row r="395" ht="15" customHeight="1" thickBot="1">
      <c r="A395" s="99">
        <f>IF($U395&lt;&gt;"",'HPDB FDT-1'!$Q403,"")</f>
        <v/>
      </c>
      <c r="B395" s="99">
        <f>IF($U395&lt;&gt;"",'HPDB FDT-1'!$R403,"")</f>
        <v/>
      </c>
      <c r="C395" s="99">
        <f>IF($U395&lt;&gt;"",'HPDB FDT-1'!$S403,"")</f>
        <v/>
      </c>
      <c r="D395" s="115">
        <f>IF($U395&lt;&gt;"",'HPDB FDT-1'!$T403,"")</f>
        <v/>
      </c>
      <c r="E395" s="99">
        <f>IF($U395&lt;&gt;"","FTTH","")</f>
        <v/>
      </c>
      <c r="F395" s="115">
        <f>IF($U395&lt;&gt;"",'HPDB FDT-1'!$V403,"")</f>
        <v/>
      </c>
      <c r="G395" s="99">
        <f>IF($U395&lt;&gt;"","General Retail","")</f>
        <v/>
      </c>
      <c r="H395" s="99">
        <f>IF($U395&lt;&gt;"",'CLUSTER FDT-1'!$A$2,"")</f>
        <v/>
      </c>
      <c r="J395" s="99">
        <f>IF($U395&lt;&gt;"",'CLUSTER FDT-1'!$A$2,"")</f>
        <v/>
      </c>
      <c r="K395" s="99">
        <f>IF($U395&lt;&gt;"",'CLUSTER FDT-1'!$A$2,"")</f>
        <v/>
      </c>
      <c r="L395" s="99">
        <f>IF($U395&lt;&gt;"",'HPDB FDT-1'!$AA403,"")</f>
        <v/>
      </c>
      <c r="M395" s="99">
        <f>IF($U395&lt;&gt;"",'HPDB FDT-1'!$AB403,"")</f>
        <v/>
      </c>
      <c r="N395" s="113">
        <f>IF($U395&lt;&gt;"",'HPDB FDT-1'!$AC403,"")</f>
        <v/>
      </c>
      <c r="O395" s="99">
        <f>IF('HPDB FDT-1'!$AD403="","",'HPDB FDT-1'!$AD403)</f>
        <v/>
      </c>
      <c r="T395" s="99">
        <f>IF('HPDB FDT-1'!$AI403="","",'HPDB FDT-1'!$AI403)</f>
        <v/>
      </c>
      <c r="U395" s="99">
        <f>IF('HPDB FDT-1'!$AJ403="","",'HPDB FDT-1'!$AJ403)</f>
        <v/>
      </c>
      <c r="V395" s="113">
        <f>IF($U395&lt;&gt;"","Single Dwelling Unit","")</f>
        <v/>
      </c>
      <c r="AB395" s="113">
        <f>IF($U395&lt;&gt;"","RFS","")</f>
        <v/>
      </c>
      <c r="AC395" s="120">
        <f>IF($U395&lt;&gt;"",'HPDB FDT-1'!$Q$3,"")</f>
        <v/>
      </c>
      <c r="AD395" s="112">
        <f>IF($U395&lt;&gt;"",'HPDB FDT-1'!$Q$4,"")</f>
        <v/>
      </c>
      <c r="AE395" s="99">
        <f>IF($U395&lt;&gt;"",'HPDB FDT-1'!$C$6,"")</f>
        <v/>
      </c>
      <c r="AF395" s="120">
        <f>IF($U395&lt;&gt;"",'HPDB FDT-1'!$AT403,"")</f>
        <v/>
      </c>
      <c r="AG395" s="100">
        <f>IF($A395&lt;&gt;"",'CLUSTER FDT-1'!$H$2,"")</f>
        <v/>
      </c>
      <c r="AH395" s="99">
        <f>IF('HPDB FDT-1'!$AV403="","",'HPDB FDT-1'!$AV403)</f>
        <v/>
      </c>
      <c r="AI395" s="99">
        <f>IF('HPDB FDT-1'!$AW403="","",'HPDB FDT-1'!$AW403)</f>
        <v/>
      </c>
      <c r="AK395" s="113">
        <f>IF($U395&lt;&gt;"",'HPDB FDT-1'!$AX403,"")</f>
        <v/>
      </c>
      <c r="AL395" s="113">
        <f>IF($U395&lt;&gt;"",'HPDB FDT-1'!$AY403,"")</f>
        <v/>
      </c>
      <c r="AM395" s="113">
        <f>IF($U395&lt;&gt;"",'HPDB FDT-1'!$AZ403,"")</f>
        <v/>
      </c>
      <c r="AN395" s="113">
        <f>IF($U395&lt;&gt;"",'HPDB FDT-1'!$BA403,"")</f>
        <v/>
      </c>
      <c r="AO395" s="113">
        <f>IF($U395&lt;&gt;"",'HPDB FDT-1'!$BB403,"")</f>
        <v/>
      </c>
      <c r="AP395" s="113">
        <f>IF($U395&lt;&gt;"","RFS","")</f>
        <v/>
      </c>
      <c r="AR395" s="113">
        <f>IF($U395&lt;&gt;"","31","")</f>
        <v/>
      </c>
      <c r="AS395" s="113">
        <f>IF($U395&lt;&gt;"","FALSE","")</f>
        <v/>
      </c>
      <c r="AT395" s="113">
        <f>IF($U395&lt;&gt;"","TRUE","")</f>
        <v/>
      </c>
    </row>
    <row r="396" ht="15" customHeight="1" thickBot="1">
      <c r="A396" s="99">
        <f>IF($U396&lt;&gt;"",'HPDB FDT-1'!$Q404,"")</f>
        <v/>
      </c>
      <c r="B396" s="99">
        <f>IF($U396&lt;&gt;"",'HPDB FDT-1'!$R404,"")</f>
        <v/>
      </c>
      <c r="C396" s="99">
        <f>IF($U396&lt;&gt;"",'HPDB FDT-1'!$S404,"")</f>
        <v/>
      </c>
      <c r="D396" s="115">
        <f>IF($U396&lt;&gt;"",'HPDB FDT-1'!$T404,"")</f>
        <v/>
      </c>
      <c r="E396" s="99">
        <f>IF($U396&lt;&gt;"","FTTH","")</f>
        <v/>
      </c>
      <c r="F396" s="115">
        <f>IF($U396&lt;&gt;"",'HPDB FDT-1'!$V404,"")</f>
        <v/>
      </c>
      <c r="G396" s="99">
        <f>IF($U396&lt;&gt;"","General Retail","")</f>
        <v/>
      </c>
      <c r="H396" s="99">
        <f>IF($U396&lt;&gt;"",'CLUSTER FDT-1'!$A$2,"")</f>
        <v/>
      </c>
      <c r="J396" s="99">
        <f>IF($U396&lt;&gt;"",'CLUSTER FDT-1'!$A$2,"")</f>
        <v/>
      </c>
      <c r="K396" s="99">
        <f>IF($U396&lt;&gt;"",'CLUSTER FDT-1'!$A$2,"")</f>
        <v/>
      </c>
      <c r="L396" s="99">
        <f>IF($U396&lt;&gt;"",'HPDB FDT-1'!$AA404,"")</f>
        <v/>
      </c>
      <c r="M396" s="99">
        <f>IF($U396&lt;&gt;"",'HPDB FDT-1'!$AB404,"")</f>
        <v/>
      </c>
      <c r="N396" s="113">
        <f>IF($U396&lt;&gt;"",'HPDB FDT-1'!$AC404,"")</f>
        <v/>
      </c>
      <c r="O396" s="99">
        <f>IF('HPDB FDT-1'!$AD404="","",'HPDB FDT-1'!$AD404)</f>
        <v/>
      </c>
      <c r="T396" s="99">
        <f>IF('HPDB FDT-1'!$AI404="","",'HPDB FDT-1'!$AI404)</f>
        <v/>
      </c>
      <c r="U396" s="99">
        <f>IF('HPDB FDT-1'!$AJ404="","",'HPDB FDT-1'!$AJ404)</f>
        <v/>
      </c>
      <c r="V396" s="113">
        <f>IF($U396&lt;&gt;"","Single Dwelling Unit","")</f>
        <v/>
      </c>
      <c r="AB396" s="113">
        <f>IF($U396&lt;&gt;"","RFS","")</f>
        <v/>
      </c>
      <c r="AC396" s="120">
        <f>IF($U396&lt;&gt;"",'HPDB FDT-1'!$Q$3,"")</f>
        <v/>
      </c>
      <c r="AD396" s="112">
        <f>IF($U396&lt;&gt;"",'HPDB FDT-1'!$Q$4,"")</f>
        <v/>
      </c>
      <c r="AE396" s="99">
        <f>IF($U396&lt;&gt;"",'HPDB FDT-1'!$C$6,"")</f>
        <v/>
      </c>
      <c r="AF396" s="120">
        <f>IF($U396&lt;&gt;"",'HPDB FDT-1'!$AT404,"")</f>
        <v/>
      </c>
      <c r="AG396" s="100">
        <f>IF($A396&lt;&gt;"",'CLUSTER FDT-1'!$H$2,"")</f>
        <v/>
      </c>
      <c r="AH396" s="99">
        <f>IF('HPDB FDT-1'!$AV404="","",'HPDB FDT-1'!$AV404)</f>
        <v/>
      </c>
      <c r="AI396" s="99">
        <f>IF('HPDB FDT-1'!$AW404="","",'HPDB FDT-1'!$AW404)</f>
        <v/>
      </c>
      <c r="AK396" s="113">
        <f>IF($U396&lt;&gt;"",'HPDB FDT-1'!$AX404,"")</f>
        <v/>
      </c>
      <c r="AL396" s="113">
        <f>IF($U396&lt;&gt;"",'HPDB FDT-1'!$AY404,"")</f>
        <v/>
      </c>
      <c r="AM396" s="113">
        <f>IF($U396&lt;&gt;"",'HPDB FDT-1'!$AZ404,"")</f>
        <v/>
      </c>
      <c r="AN396" s="113">
        <f>IF($U396&lt;&gt;"",'HPDB FDT-1'!$BA404,"")</f>
        <v/>
      </c>
      <c r="AO396" s="113">
        <f>IF($U396&lt;&gt;"",'HPDB FDT-1'!$BB404,"")</f>
        <v/>
      </c>
      <c r="AP396" s="113">
        <f>IF($U396&lt;&gt;"","RFS","")</f>
        <v/>
      </c>
      <c r="AR396" s="113">
        <f>IF($U396&lt;&gt;"","31","")</f>
        <v/>
      </c>
      <c r="AS396" s="113">
        <f>IF($U396&lt;&gt;"","FALSE","")</f>
        <v/>
      </c>
      <c r="AT396" s="113">
        <f>IF($U396&lt;&gt;"","TRUE","")</f>
        <v/>
      </c>
    </row>
    <row r="397" ht="15" customHeight="1" thickBot="1">
      <c r="A397" s="99">
        <f>IF($U397&lt;&gt;"",'HPDB FDT-1'!$Q405,"")</f>
        <v/>
      </c>
      <c r="B397" s="99">
        <f>IF($U397&lt;&gt;"",'HPDB FDT-1'!$R405,"")</f>
        <v/>
      </c>
      <c r="C397" s="99">
        <f>IF($U397&lt;&gt;"",'HPDB FDT-1'!$S405,"")</f>
        <v/>
      </c>
      <c r="D397" s="115">
        <f>IF($U397&lt;&gt;"",'HPDB FDT-1'!$T405,"")</f>
        <v/>
      </c>
      <c r="E397" s="99">
        <f>IF($U397&lt;&gt;"","FTTH","")</f>
        <v/>
      </c>
      <c r="F397" s="115">
        <f>IF($U397&lt;&gt;"",'HPDB FDT-1'!$V405,"")</f>
        <v/>
      </c>
      <c r="G397" s="99">
        <f>IF($U397&lt;&gt;"","General Retail","")</f>
        <v/>
      </c>
      <c r="H397" s="99">
        <f>IF($U397&lt;&gt;"",'CLUSTER FDT-1'!$A$2,"")</f>
        <v/>
      </c>
      <c r="J397" s="99">
        <f>IF($U397&lt;&gt;"",'CLUSTER FDT-1'!$A$2,"")</f>
        <v/>
      </c>
      <c r="K397" s="99">
        <f>IF($U397&lt;&gt;"",'CLUSTER FDT-1'!$A$2,"")</f>
        <v/>
      </c>
      <c r="L397" s="99">
        <f>IF($U397&lt;&gt;"",'HPDB FDT-1'!$AA405,"")</f>
        <v/>
      </c>
      <c r="M397" s="99">
        <f>IF($U397&lt;&gt;"",'HPDB FDT-1'!$AB405,"")</f>
        <v/>
      </c>
      <c r="N397" s="113">
        <f>IF($U397&lt;&gt;"",'HPDB FDT-1'!$AC405,"")</f>
        <v/>
      </c>
      <c r="O397" s="99">
        <f>IF('HPDB FDT-1'!$AD405="","",'HPDB FDT-1'!$AD405)</f>
        <v/>
      </c>
      <c r="T397" s="99">
        <f>IF('HPDB FDT-1'!$AI405="","",'HPDB FDT-1'!$AI405)</f>
        <v/>
      </c>
      <c r="U397" s="99">
        <f>IF('HPDB FDT-1'!$AJ405="","",'HPDB FDT-1'!$AJ405)</f>
        <v/>
      </c>
      <c r="V397" s="113">
        <f>IF($U397&lt;&gt;"","Single Dwelling Unit","")</f>
        <v/>
      </c>
      <c r="AB397" s="113">
        <f>IF($U397&lt;&gt;"","RFS","")</f>
        <v/>
      </c>
      <c r="AC397" s="120">
        <f>IF($U397&lt;&gt;"",'HPDB FDT-1'!$Q$3,"")</f>
        <v/>
      </c>
      <c r="AD397" s="112">
        <f>IF($U397&lt;&gt;"",'HPDB FDT-1'!$Q$4,"")</f>
        <v/>
      </c>
      <c r="AE397" s="99">
        <f>IF($U397&lt;&gt;"",'HPDB FDT-1'!$C$6,"")</f>
        <v/>
      </c>
      <c r="AF397" s="120">
        <f>IF($U397&lt;&gt;"",'HPDB FDT-1'!$AT405,"")</f>
        <v/>
      </c>
      <c r="AG397" s="100">
        <f>IF($A397&lt;&gt;"",'CLUSTER FDT-1'!$H$2,"")</f>
        <v/>
      </c>
      <c r="AH397" s="99">
        <f>IF('HPDB FDT-1'!$AV405="","",'HPDB FDT-1'!$AV405)</f>
        <v/>
      </c>
      <c r="AI397" s="99">
        <f>IF('HPDB FDT-1'!$AW405="","",'HPDB FDT-1'!$AW405)</f>
        <v/>
      </c>
      <c r="AK397" s="113">
        <f>IF($U397&lt;&gt;"",'HPDB FDT-1'!$AX405,"")</f>
        <v/>
      </c>
      <c r="AL397" s="113">
        <f>IF($U397&lt;&gt;"",'HPDB FDT-1'!$AY405,"")</f>
        <v/>
      </c>
      <c r="AM397" s="113">
        <f>IF($U397&lt;&gt;"",'HPDB FDT-1'!$AZ405,"")</f>
        <v/>
      </c>
      <c r="AN397" s="113">
        <f>IF($U397&lt;&gt;"",'HPDB FDT-1'!$BA405,"")</f>
        <v/>
      </c>
      <c r="AO397" s="113">
        <f>IF($U397&lt;&gt;"",'HPDB FDT-1'!$BB405,"")</f>
        <v/>
      </c>
      <c r="AP397" s="113">
        <f>IF($U397&lt;&gt;"","RFS","")</f>
        <v/>
      </c>
      <c r="AR397" s="113">
        <f>IF($U397&lt;&gt;"","31","")</f>
        <v/>
      </c>
      <c r="AS397" s="113">
        <f>IF($U397&lt;&gt;"","FALSE","")</f>
        <v/>
      </c>
      <c r="AT397" s="113">
        <f>IF($U397&lt;&gt;"","TRUE","")</f>
        <v/>
      </c>
    </row>
    <row r="398" ht="15" customHeight="1" thickBot="1">
      <c r="A398" s="99">
        <f>IF($U398&lt;&gt;"",'HPDB FDT-1'!$Q406,"")</f>
        <v/>
      </c>
      <c r="B398" s="99">
        <f>IF($U398&lt;&gt;"",'HPDB FDT-1'!$R406,"")</f>
        <v/>
      </c>
      <c r="C398" s="99">
        <f>IF($U398&lt;&gt;"",'HPDB FDT-1'!$S406,"")</f>
        <v/>
      </c>
      <c r="D398" s="115">
        <f>IF($U398&lt;&gt;"",'HPDB FDT-1'!$T406,"")</f>
        <v/>
      </c>
      <c r="E398" s="99">
        <f>IF($U398&lt;&gt;"","FTTH","")</f>
        <v/>
      </c>
      <c r="F398" s="115">
        <f>IF($U398&lt;&gt;"",'HPDB FDT-1'!$V406,"")</f>
        <v/>
      </c>
      <c r="G398" s="99">
        <f>IF($U398&lt;&gt;"","General Retail","")</f>
        <v/>
      </c>
      <c r="H398" s="99">
        <f>IF($U398&lt;&gt;"",'CLUSTER FDT-1'!$A$2,"")</f>
        <v/>
      </c>
      <c r="J398" s="99">
        <f>IF($U398&lt;&gt;"",'CLUSTER FDT-1'!$A$2,"")</f>
        <v/>
      </c>
      <c r="K398" s="99">
        <f>IF($U398&lt;&gt;"",'CLUSTER FDT-1'!$A$2,"")</f>
        <v/>
      </c>
      <c r="L398" s="99">
        <f>IF($U398&lt;&gt;"",'HPDB FDT-1'!$AA406,"")</f>
        <v/>
      </c>
      <c r="M398" s="99">
        <f>IF($U398&lt;&gt;"",'HPDB FDT-1'!$AB406,"")</f>
        <v/>
      </c>
      <c r="N398" s="113">
        <f>IF($U398&lt;&gt;"",'HPDB FDT-1'!$AC406,"")</f>
        <v/>
      </c>
      <c r="O398" s="99">
        <f>IF('HPDB FDT-1'!$AD406="","",'HPDB FDT-1'!$AD406)</f>
        <v/>
      </c>
      <c r="T398" s="99">
        <f>IF('HPDB FDT-1'!$AI406="","",'HPDB FDT-1'!$AI406)</f>
        <v/>
      </c>
      <c r="U398" s="99">
        <f>IF('HPDB FDT-1'!$AJ406="","",'HPDB FDT-1'!$AJ406)</f>
        <v/>
      </c>
      <c r="V398" s="113">
        <f>IF($U398&lt;&gt;"","Single Dwelling Unit","")</f>
        <v/>
      </c>
      <c r="AB398" s="113">
        <f>IF($U398&lt;&gt;"","RFS","")</f>
        <v/>
      </c>
      <c r="AC398" s="120">
        <f>IF($U398&lt;&gt;"",'HPDB FDT-1'!$Q$3,"")</f>
        <v/>
      </c>
      <c r="AD398" s="112">
        <f>IF($U398&lt;&gt;"",'HPDB FDT-1'!$Q$4,"")</f>
        <v/>
      </c>
      <c r="AE398" s="99">
        <f>IF($U398&lt;&gt;"",'HPDB FDT-1'!$C$6,"")</f>
        <v/>
      </c>
      <c r="AF398" s="120">
        <f>IF($U398&lt;&gt;"",'HPDB FDT-1'!$AT406,"")</f>
        <v/>
      </c>
      <c r="AG398" s="100">
        <f>IF($A398&lt;&gt;"",'CLUSTER FDT-1'!$H$2,"")</f>
        <v/>
      </c>
      <c r="AH398" s="99">
        <f>IF('HPDB FDT-1'!$AV406="","",'HPDB FDT-1'!$AV406)</f>
        <v/>
      </c>
      <c r="AI398" s="99">
        <f>IF('HPDB FDT-1'!$AW406="","",'HPDB FDT-1'!$AW406)</f>
        <v/>
      </c>
      <c r="AK398" s="113">
        <f>IF($U398&lt;&gt;"",'HPDB FDT-1'!$AX406,"")</f>
        <v/>
      </c>
      <c r="AL398" s="113">
        <f>IF($U398&lt;&gt;"",'HPDB FDT-1'!$AY406,"")</f>
        <v/>
      </c>
      <c r="AM398" s="113">
        <f>IF($U398&lt;&gt;"",'HPDB FDT-1'!$AZ406,"")</f>
        <v/>
      </c>
      <c r="AN398" s="113">
        <f>IF($U398&lt;&gt;"",'HPDB FDT-1'!$BA406,"")</f>
        <v/>
      </c>
      <c r="AO398" s="113">
        <f>IF($U398&lt;&gt;"",'HPDB FDT-1'!$BB406,"")</f>
        <v/>
      </c>
      <c r="AP398" s="113">
        <f>IF($U398&lt;&gt;"","RFS","")</f>
        <v/>
      </c>
      <c r="AR398" s="113">
        <f>IF($U398&lt;&gt;"","31","")</f>
        <v/>
      </c>
      <c r="AS398" s="113">
        <f>IF($U398&lt;&gt;"","FALSE","")</f>
        <v/>
      </c>
      <c r="AT398" s="113">
        <f>IF($U398&lt;&gt;"","TRUE","")</f>
        <v/>
      </c>
    </row>
    <row r="399" ht="15" customHeight="1" thickBot="1">
      <c r="A399" s="99">
        <f>IF($U399&lt;&gt;"",'HPDB FDT-1'!$Q407,"")</f>
        <v/>
      </c>
      <c r="B399" s="99">
        <f>IF($U399&lt;&gt;"",'HPDB FDT-1'!$R407,"")</f>
        <v/>
      </c>
      <c r="C399" s="99">
        <f>IF($U399&lt;&gt;"",'HPDB FDT-1'!$S407,"")</f>
        <v/>
      </c>
      <c r="D399" s="115">
        <f>IF($U399&lt;&gt;"",'HPDB FDT-1'!$T407,"")</f>
        <v/>
      </c>
      <c r="E399" s="99">
        <f>IF($U399&lt;&gt;"","FTTH","")</f>
        <v/>
      </c>
      <c r="F399" s="115">
        <f>IF($U399&lt;&gt;"",'HPDB FDT-1'!$V407,"")</f>
        <v/>
      </c>
      <c r="G399" s="99">
        <f>IF($U399&lt;&gt;"","General Retail","")</f>
        <v/>
      </c>
      <c r="H399" s="99">
        <f>IF($U399&lt;&gt;"",'CLUSTER FDT-1'!$A$2,"")</f>
        <v/>
      </c>
      <c r="J399" s="99">
        <f>IF($U399&lt;&gt;"",'CLUSTER FDT-1'!$A$2,"")</f>
        <v/>
      </c>
      <c r="K399" s="99">
        <f>IF($U399&lt;&gt;"",'CLUSTER FDT-1'!$A$2,"")</f>
        <v/>
      </c>
      <c r="L399" s="99">
        <f>IF($U399&lt;&gt;"",'HPDB FDT-1'!$AA407,"")</f>
        <v/>
      </c>
      <c r="M399" s="99">
        <f>IF($U399&lt;&gt;"",'HPDB FDT-1'!$AB407,"")</f>
        <v/>
      </c>
      <c r="N399" s="113">
        <f>IF($U399&lt;&gt;"",'HPDB FDT-1'!$AC407,"")</f>
        <v/>
      </c>
      <c r="O399" s="99">
        <f>IF('HPDB FDT-1'!$AD407="","",'HPDB FDT-1'!$AD407)</f>
        <v/>
      </c>
      <c r="T399" s="99">
        <f>IF('HPDB FDT-1'!$AI407="","",'HPDB FDT-1'!$AI407)</f>
        <v/>
      </c>
      <c r="U399" s="99">
        <f>IF('HPDB FDT-1'!$AJ407="","",'HPDB FDT-1'!$AJ407)</f>
        <v/>
      </c>
      <c r="V399" s="113">
        <f>IF($U399&lt;&gt;"","Single Dwelling Unit","")</f>
        <v/>
      </c>
      <c r="AB399" s="113">
        <f>IF($U399&lt;&gt;"","RFS","")</f>
        <v/>
      </c>
      <c r="AC399" s="120">
        <f>IF($U399&lt;&gt;"",'HPDB FDT-1'!$Q$3,"")</f>
        <v/>
      </c>
      <c r="AD399" s="112">
        <f>IF($U399&lt;&gt;"",'HPDB FDT-1'!$Q$4,"")</f>
        <v/>
      </c>
      <c r="AE399" s="99">
        <f>IF($U399&lt;&gt;"",'HPDB FDT-1'!$C$6,"")</f>
        <v/>
      </c>
      <c r="AF399" s="120">
        <f>IF($U399&lt;&gt;"",'HPDB FDT-1'!$AT407,"")</f>
        <v/>
      </c>
      <c r="AG399" s="100">
        <f>IF($A399&lt;&gt;"",'CLUSTER FDT-1'!$H$2,"")</f>
        <v/>
      </c>
      <c r="AH399" s="99">
        <f>IF('HPDB FDT-1'!$AV407="","",'HPDB FDT-1'!$AV407)</f>
        <v/>
      </c>
      <c r="AI399" s="99">
        <f>IF('HPDB FDT-1'!$AW407="","",'HPDB FDT-1'!$AW407)</f>
        <v/>
      </c>
      <c r="AK399" s="113">
        <f>IF($U399&lt;&gt;"",'HPDB FDT-1'!$AX407,"")</f>
        <v/>
      </c>
      <c r="AL399" s="113">
        <f>IF($U399&lt;&gt;"",'HPDB FDT-1'!$AY407,"")</f>
        <v/>
      </c>
      <c r="AM399" s="113">
        <f>IF($U399&lt;&gt;"",'HPDB FDT-1'!$AZ407,"")</f>
        <v/>
      </c>
      <c r="AN399" s="113">
        <f>IF($U399&lt;&gt;"",'HPDB FDT-1'!$BA407,"")</f>
        <v/>
      </c>
      <c r="AO399" s="113">
        <f>IF($U399&lt;&gt;"",'HPDB FDT-1'!$BB407,"")</f>
        <v/>
      </c>
      <c r="AP399" s="113">
        <f>IF($U399&lt;&gt;"","RFS","")</f>
        <v/>
      </c>
      <c r="AR399" s="113">
        <f>IF($U399&lt;&gt;"","31","")</f>
        <v/>
      </c>
      <c r="AS399" s="113">
        <f>IF($U399&lt;&gt;"","FALSE","")</f>
        <v/>
      </c>
      <c r="AT399" s="113">
        <f>IF($U399&lt;&gt;"","TRUE","")</f>
        <v/>
      </c>
    </row>
    <row r="400" ht="15" customHeight="1" thickBot="1">
      <c r="A400" s="99">
        <f>IF($U400&lt;&gt;"",'HPDB FDT-1'!$Q408,"")</f>
        <v/>
      </c>
      <c r="B400" s="99">
        <f>IF($U400&lt;&gt;"",'HPDB FDT-1'!$R408,"")</f>
        <v/>
      </c>
      <c r="C400" s="99">
        <f>IF($U400&lt;&gt;"",'HPDB FDT-1'!$S408,"")</f>
        <v/>
      </c>
      <c r="D400" s="115">
        <f>IF($U400&lt;&gt;"",'HPDB FDT-1'!$T408,"")</f>
        <v/>
      </c>
      <c r="E400" s="99">
        <f>IF($U400&lt;&gt;"","FTTH","")</f>
        <v/>
      </c>
      <c r="F400" s="115">
        <f>IF($U400&lt;&gt;"",'HPDB FDT-1'!$V408,"")</f>
        <v/>
      </c>
      <c r="G400" s="99">
        <f>IF($U400&lt;&gt;"","General Retail","")</f>
        <v/>
      </c>
      <c r="H400" s="99">
        <f>IF($U400&lt;&gt;"",'CLUSTER FDT-1'!$A$2,"")</f>
        <v/>
      </c>
      <c r="J400" s="99">
        <f>IF($U400&lt;&gt;"",'CLUSTER FDT-1'!$A$2,"")</f>
        <v/>
      </c>
      <c r="K400" s="99">
        <f>IF($U400&lt;&gt;"",'CLUSTER FDT-1'!$A$2,"")</f>
        <v/>
      </c>
      <c r="L400" s="99">
        <f>IF($U400&lt;&gt;"",'HPDB FDT-1'!$AA408,"")</f>
        <v/>
      </c>
      <c r="M400" s="99">
        <f>IF($U400&lt;&gt;"",'HPDB FDT-1'!$AB408,"")</f>
        <v/>
      </c>
      <c r="N400" s="113">
        <f>IF($U400&lt;&gt;"",'HPDB FDT-1'!$AC408,"")</f>
        <v/>
      </c>
      <c r="O400" s="99">
        <f>IF('HPDB FDT-1'!$AD408="","",'HPDB FDT-1'!$AD408)</f>
        <v/>
      </c>
      <c r="T400" s="99">
        <f>IF('HPDB FDT-1'!$AI408="","",'HPDB FDT-1'!$AI408)</f>
        <v/>
      </c>
      <c r="U400" s="99">
        <f>IF('HPDB FDT-1'!$AJ408="","",'HPDB FDT-1'!$AJ408)</f>
        <v/>
      </c>
      <c r="V400" s="113">
        <f>IF($U400&lt;&gt;"","Single Dwelling Unit","")</f>
        <v/>
      </c>
      <c r="AB400" s="113">
        <f>IF($U400&lt;&gt;"","RFS","")</f>
        <v/>
      </c>
      <c r="AC400" s="120">
        <f>IF($U400&lt;&gt;"",'HPDB FDT-1'!$Q$3,"")</f>
        <v/>
      </c>
      <c r="AD400" s="112">
        <f>IF($U400&lt;&gt;"",'HPDB FDT-1'!$Q$4,"")</f>
        <v/>
      </c>
      <c r="AE400" s="99">
        <f>IF($U400&lt;&gt;"",'HPDB FDT-1'!$C$6,"")</f>
        <v/>
      </c>
      <c r="AF400" s="120">
        <f>IF($U400&lt;&gt;"",'HPDB FDT-1'!$AT408,"")</f>
        <v/>
      </c>
      <c r="AG400" s="100">
        <f>IF($A400&lt;&gt;"",'CLUSTER FDT-1'!$H$2,"")</f>
        <v/>
      </c>
      <c r="AH400" s="99">
        <f>IF('HPDB FDT-1'!$AV408="","",'HPDB FDT-1'!$AV408)</f>
        <v/>
      </c>
      <c r="AI400" s="99">
        <f>IF('HPDB FDT-1'!$AW408="","",'HPDB FDT-1'!$AW408)</f>
        <v/>
      </c>
      <c r="AK400" s="113">
        <f>IF($U400&lt;&gt;"",'HPDB FDT-1'!$AX408,"")</f>
        <v/>
      </c>
      <c r="AL400" s="113">
        <f>IF($U400&lt;&gt;"",'HPDB FDT-1'!$AY408,"")</f>
        <v/>
      </c>
      <c r="AM400" s="113">
        <f>IF($U400&lt;&gt;"",'HPDB FDT-1'!$AZ408,"")</f>
        <v/>
      </c>
      <c r="AN400" s="113">
        <f>IF($U400&lt;&gt;"",'HPDB FDT-1'!$BA408,"")</f>
        <v/>
      </c>
      <c r="AO400" s="113">
        <f>IF($U400&lt;&gt;"",'HPDB FDT-1'!$BB408,"")</f>
        <v/>
      </c>
      <c r="AP400" s="113">
        <f>IF($U400&lt;&gt;"","RFS","")</f>
        <v/>
      </c>
      <c r="AR400" s="113">
        <f>IF($U400&lt;&gt;"","31","")</f>
        <v/>
      </c>
      <c r="AS400" s="113">
        <f>IF($U400&lt;&gt;"","FALSE","")</f>
        <v/>
      </c>
      <c r="AT400" s="113">
        <f>IF($U400&lt;&gt;"","TRUE","")</f>
        <v/>
      </c>
    </row>
    <row r="401" ht="15" customHeight="1" thickBot="1">
      <c r="A401" s="99">
        <f>IF($U401&lt;&gt;"",'HPDB FDT-1'!$Q409,"")</f>
        <v/>
      </c>
      <c r="B401" s="99">
        <f>IF($U401&lt;&gt;"",'HPDB FDT-1'!$R409,"")</f>
        <v/>
      </c>
      <c r="C401" s="99">
        <f>IF($U401&lt;&gt;"",'HPDB FDT-1'!$S409,"")</f>
        <v/>
      </c>
      <c r="D401" s="115">
        <f>IF($U401&lt;&gt;"",'HPDB FDT-1'!$T409,"")</f>
        <v/>
      </c>
      <c r="E401" s="99">
        <f>IF($U401&lt;&gt;"","FTTH","")</f>
        <v/>
      </c>
      <c r="F401" s="115">
        <f>IF($U401&lt;&gt;"",'HPDB FDT-1'!$V409,"")</f>
        <v/>
      </c>
      <c r="G401" s="99">
        <f>IF($U401&lt;&gt;"","General Retail","")</f>
        <v/>
      </c>
      <c r="H401" s="99">
        <f>IF($U401&lt;&gt;"",'CLUSTER FDT-1'!$A$2,"")</f>
        <v/>
      </c>
      <c r="J401" s="99">
        <f>IF($U401&lt;&gt;"",'CLUSTER FDT-1'!$A$2,"")</f>
        <v/>
      </c>
      <c r="K401" s="99">
        <f>IF($U401&lt;&gt;"",'CLUSTER FDT-1'!$A$2,"")</f>
        <v/>
      </c>
      <c r="L401" s="99">
        <f>IF($U401&lt;&gt;"",'HPDB FDT-1'!$AA409,"")</f>
        <v/>
      </c>
      <c r="M401" s="99">
        <f>IF($U401&lt;&gt;"",'HPDB FDT-1'!$AB409,"")</f>
        <v/>
      </c>
      <c r="N401" s="113">
        <f>IF($U401&lt;&gt;"",'HPDB FDT-1'!$AC409,"")</f>
        <v/>
      </c>
      <c r="O401" s="99">
        <f>IF('HPDB FDT-1'!$AD409="","",'HPDB FDT-1'!$AD409)</f>
        <v/>
      </c>
      <c r="T401" s="99">
        <f>IF('HPDB FDT-1'!$AI409="","",'HPDB FDT-1'!$AI409)</f>
        <v/>
      </c>
      <c r="U401" s="99">
        <f>IF('HPDB FDT-1'!$AJ409="","",'HPDB FDT-1'!$AJ409)</f>
        <v/>
      </c>
      <c r="V401" s="113">
        <f>IF($U401&lt;&gt;"","Single Dwelling Unit","")</f>
        <v/>
      </c>
      <c r="AB401" s="113">
        <f>IF($U401&lt;&gt;"","RFS","")</f>
        <v/>
      </c>
      <c r="AC401" s="120">
        <f>IF($U401&lt;&gt;"",'HPDB FDT-1'!$Q$3,"")</f>
        <v/>
      </c>
      <c r="AD401" s="112">
        <f>IF($U401&lt;&gt;"",'HPDB FDT-1'!$Q$4,"")</f>
        <v/>
      </c>
      <c r="AE401" s="99">
        <f>IF($U401&lt;&gt;"",'HPDB FDT-1'!$C$6,"")</f>
        <v/>
      </c>
      <c r="AF401" s="120">
        <f>IF($U401&lt;&gt;"",'HPDB FDT-1'!$AT409,"")</f>
        <v/>
      </c>
      <c r="AG401" s="100">
        <f>IF($A401&lt;&gt;"",'CLUSTER FDT-1'!$H$2,"")</f>
        <v/>
      </c>
      <c r="AH401" s="99">
        <f>IF('HPDB FDT-1'!$AV409="","",'HPDB FDT-1'!$AV409)</f>
        <v/>
      </c>
      <c r="AI401" s="99">
        <f>IF('HPDB FDT-1'!$AW409="","",'HPDB FDT-1'!$AW409)</f>
        <v/>
      </c>
      <c r="AK401" s="113">
        <f>IF($U401&lt;&gt;"",'HPDB FDT-1'!$AX409,"")</f>
        <v/>
      </c>
      <c r="AL401" s="113">
        <f>IF($U401&lt;&gt;"",'HPDB FDT-1'!$AY409,"")</f>
        <v/>
      </c>
      <c r="AM401" s="113">
        <f>IF($U401&lt;&gt;"",'HPDB FDT-1'!$AZ409,"")</f>
        <v/>
      </c>
      <c r="AN401" s="113">
        <f>IF($U401&lt;&gt;"",'HPDB FDT-1'!$BA409,"")</f>
        <v/>
      </c>
      <c r="AO401" s="113">
        <f>IF($U401&lt;&gt;"",'HPDB FDT-1'!$BB409,"")</f>
        <v/>
      </c>
      <c r="AP401" s="113">
        <f>IF($U401&lt;&gt;"","RFS","")</f>
        <v/>
      </c>
      <c r="AR401" s="113">
        <f>IF($U401&lt;&gt;"","31","")</f>
        <v/>
      </c>
      <c r="AS401" s="113">
        <f>IF($U401&lt;&gt;"","FALSE","")</f>
        <v/>
      </c>
      <c r="AT401" s="113">
        <f>IF($U401&lt;&gt;"","TRUE","")</f>
        <v/>
      </c>
    </row>
    <row r="402" ht="15" customHeight="1" thickBot="1">
      <c r="A402" s="99">
        <f>IF($U402&lt;&gt;"",'HPDB FDT-1'!$Q410,"")</f>
        <v/>
      </c>
      <c r="B402" s="99">
        <f>IF($U402&lt;&gt;"",'HPDB FDT-1'!$R410,"")</f>
        <v/>
      </c>
      <c r="C402" s="99">
        <f>IF($U402&lt;&gt;"",'HPDB FDT-1'!$S410,"")</f>
        <v/>
      </c>
      <c r="D402" s="115">
        <f>IF($U402&lt;&gt;"",'HPDB FDT-1'!$T410,"")</f>
        <v/>
      </c>
      <c r="E402" s="99">
        <f>IF($U402&lt;&gt;"","FTTH","")</f>
        <v/>
      </c>
      <c r="F402" s="115">
        <f>IF($U402&lt;&gt;"",'HPDB FDT-1'!$V410,"")</f>
        <v/>
      </c>
      <c r="G402" s="99">
        <f>IF($U402&lt;&gt;"","General Retail","")</f>
        <v/>
      </c>
      <c r="H402" s="99">
        <f>IF($U402&lt;&gt;"",'CLUSTER FDT-1'!$A$2,"")</f>
        <v/>
      </c>
      <c r="J402" s="99">
        <f>IF($U402&lt;&gt;"",'CLUSTER FDT-1'!$A$2,"")</f>
        <v/>
      </c>
      <c r="K402" s="99">
        <f>IF($U402&lt;&gt;"",'CLUSTER FDT-1'!$A$2,"")</f>
        <v/>
      </c>
      <c r="L402" s="99">
        <f>IF($U402&lt;&gt;"",'HPDB FDT-1'!$AA410,"")</f>
        <v/>
      </c>
      <c r="M402" s="99">
        <f>IF($U402&lt;&gt;"",'HPDB FDT-1'!$AB410,"")</f>
        <v/>
      </c>
      <c r="N402" s="113">
        <f>IF($U402&lt;&gt;"",'HPDB FDT-1'!$AC410,"")</f>
        <v/>
      </c>
      <c r="O402" s="99">
        <f>IF('HPDB FDT-1'!$AD410="","",'HPDB FDT-1'!$AD410)</f>
        <v/>
      </c>
      <c r="T402" s="99">
        <f>IF('HPDB FDT-1'!$AI410="","",'HPDB FDT-1'!$AI410)</f>
        <v/>
      </c>
      <c r="U402" s="99">
        <f>IF('HPDB FDT-1'!$AJ410="","",'HPDB FDT-1'!$AJ410)</f>
        <v/>
      </c>
      <c r="V402" s="113">
        <f>IF($U402&lt;&gt;"","Single Dwelling Unit","")</f>
        <v/>
      </c>
      <c r="AB402" s="113">
        <f>IF($U402&lt;&gt;"","RFS","")</f>
        <v/>
      </c>
      <c r="AC402" s="120">
        <f>IF($U402&lt;&gt;"",'HPDB FDT-1'!$Q$3,"")</f>
        <v/>
      </c>
      <c r="AD402" s="112">
        <f>IF($U402&lt;&gt;"",'HPDB FDT-1'!$Q$4,"")</f>
        <v/>
      </c>
      <c r="AE402" s="99">
        <f>IF($U402&lt;&gt;"",'HPDB FDT-1'!$C$6,"")</f>
        <v/>
      </c>
      <c r="AF402" s="120">
        <f>IF($U402&lt;&gt;"",'HPDB FDT-1'!$AT410,"")</f>
        <v/>
      </c>
      <c r="AG402" s="100">
        <f>IF($A402&lt;&gt;"",'CLUSTER FDT-1'!$H$2,"")</f>
        <v/>
      </c>
      <c r="AH402" s="99">
        <f>IF('HPDB FDT-1'!$AV410="","",'HPDB FDT-1'!$AV410)</f>
        <v/>
      </c>
      <c r="AI402" s="99">
        <f>IF('HPDB FDT-1'!$AW410="","",'HPDB FDT-1'!$AW410)</f>
        <v/>
      </c>
      <c r="AK402" s="113">
        <f>IF($U402&lt;&gt;"",'HPDB FDT-1'!$AX410,"")</f>
        <v/>
      </c>
      <c r="AL402" s="113">
        <f>IF($U402&lt;&gt;"",'HPDB FDT-1'!$AY410,"")</f>
        <v/>
      </c>
      <c r="AM402" s="113">
        <f>IF($U402&lt;&gt;"",'HPDB FDT-1'!$AZ410,"")</f>
        <v/>
      </c>
      <c r="AN402" s="113">
        <f>IF($U402&lt;&gt;"",'HPDB FDT-1'!$BA410,"")</f>
        <v/>
      </c>
      <c r="AO402" s="113">
        <f>IF($U402&lt;&gt;"",'HPDB FDT-1'!$BB410,"")</f>
        <v/>
      </c>
      <c r="AP402" s="113">
        <f>IF($U402&lt;&gt;"","RFS","")</f>
        <v/>
      </c>
      <c r="AR402" s="113">
        <f>IF($U402&lt;&gt;"","31","")</f>
        <v/>
      </c>
      <c r="AS402" s="113">
        <f>IF($U402&lt;&gt;"","FALSE","")</f>
        <v/>
      </c>
      <c r="AT402" s="113">
        <f>IF($U402&lt;&gt;"","TRUE","")</f>
        <v/>
      </c>
    </row>
    <row r="403" ht="15" customHeight="1" thickBot="1">
      <c r="A403" s="99">
        <f>IF($U403&lt;&gt;"",'HPDB FDT-1'!$Q411,"")</f>
        <v/>
      </c>
      <c r="B403" s="99">
        <f>IF($U403&lt;&gt;"",'HPDB FDT-1'!$R411,"")</f>
        <v/>
      </c>
      <c r="C403" s="99">
        <f>IF($U403&lt;&gt;"",'HPDB FDT-1'!$S411,"")</f>
        <v/>
      </c>
      <c r="D403" s="115">
        <f>IF($U403&lt;&gt;"",'HPDB FDT-1'!$T411,"")</f>
        <v/>
      </c>
      <c r="E403" s="99">
        <f>IF($U403&lt;&gt;"","FTTH","")</f>
        <v/>
      </c>
      <c r="F403" s="115">
        <f>IF($U403&lt;&gt;"",'HPDB FDT-1'!$V411,"")</f>
        <v/>
      </c>
      <c r="G403" s="99">
        <f>IF($U403&lt;&gt;"","General Retail","")</f>
        <v/>
      </c>
      <c r="H403" s="99">
        <f>IF($U403&lt;&gt;"",'CLUSTER FDT-1'!$A$2,"")</f>
        <v/>
      </c>
      <c r="J403" s="99">
        <f>IF($U403&lt;&gt;"",'CLUSTER FDT-1'!$A$2,"")</f>
        <v/>
      </c>
      <c r="K403" s="99">
        <f>IF($U403&lt;&gt;"",'CLUSTER FDT-1'!$A$2,"")</f>
        <v/>
      </c>
      <c r="L403" s="99">
        <f>IF($U403&lt;&gt;"",'HPDB FDT-1'!$AA411,"")</f>
        <v/>
      </c>
      <c r="M403" s="99">
        <f>IF($U403&lt;&gt;"",'HPDB FDT-1'!$AB411,"")</f>
        <v/>
      </c>
      <c r="N403" s="113">
        <f>IF($U403&lt;&gt;"",'HPDB FDT-1'!$AC411,"")</f>
        <v/>
      </c>
      <c r="O403" s="99">
        <f>IF('HPDB FDT-1'!$AD411="","",'HPDB FDT-1'!$AD411)</f>
        <v/>
      </c>
      <c r="T403" s="99">
        <f>IF('HPDB FDT-1'!$AI411="","",'HPDB FDT-1'!$AI411)</f>
        <v/>
      </c>
      <c r="U403" s="99">
        <f>IF('HPDB FDT-1'!$AJ411="","",'HPDB FDT-1'!$AJ411)</f>
        <v/>
      </c>
      <c r="V403" s="113">
        <f>IF($U403&lt;&gt;"","Single Dwelling Unit","")</f>
        <v/>
      </c>
      <c r="AB403" s="113">
        <f>IF($U403&lt;&gt;"","RFS","")</f>
        <v/>
      </c>
      <c r="AC403" s="120">
        <f>IF($U403&lt;&gt;"",'HPDB FDT-1'!$Q$3,"")</f>
        <v/>
      </c>
      <c r="AD403" s="112">
        <f>IF($U403&lt;&gt;"",'HPDB FDT-1'!$Q$4,"")</f>
        <v/>
      </c>
      <c r="AE403" s="99">
        <f>IF($U403&lt;&gt;"",'HPDB FDT-1'!$C$6,"")</f>
        <v/>
      </c>
      <c r="AF403" s="120">
        <f>IF($U403&lt;&gt;"",'HPDB FDT-1'!$AT411,"")</f>
        <v/>
      </c>
      <c r="AG403" s="100">
        <f>IF($A403&lt;&gt;"",'CLUSTER FDT-1'!$H$2,"")</f>
        <v/>
      </c>
      <c r="AH403" s="99">
        <f>IF('HPDB FDT-1'!$AV411="","",'HPDB FDT-1'!$AV411)</f>
        <v/>
      </c>
      <c r="AI403" s="99">
        <f>IF('HPDB FDT-1'!$AW411="","",'HPDB FDT-1'!$AW411)</f>
        <v/>
      </c>
      <c r="AK403" s="113">
        <f>IF($U403&lt;&gt;"",'HPDB FDT-1'!$AX411,"")</f>
        <v/>
      </c>
      <c r="AL403" s="113">
        <f>IF($U403&lt;&gt;"",'HPDB FDT-1'!$AY411,"")</f>
        <v/>
      </c>
      <c r="AM403" s="113">
        <f>IF($U403&lt;&gt;"",'HPDB FDT-1'!$AZ411,"")</f>
        <v/>
      </c>
      <c r="AN403" s="113">
        <f>IF($U403&lt;&gt;"",'HPDB FDT-1'!$BA411,"")</f>
        <v/>
      </c>
      <c r="AO403" s="113">
        <f>IF($U403&lt;&gt;"",'HPDB FDT-1'!$BB411,"")</f>
        <v/>
      </c>
      <c r="AP403" s="113">
        <f>IF($U403&lt;&gt;"","RFS","")</f>
        <v/>
      </c>
      <c r="AR403" s="113">
        <f>IF($U403&lt;&gt;"","31","")</f>
        <v/>
      </c>
      <c r="AS403" s="113">
        <f>IF($U403&lt;&gt;"","FALSE","")</f>
        <v/>
      </c>
      <c r="AT403" s="113">
        <f>IF($U403&lt;&gt;"","TRUE","")</f>
        <v/>
      </c>
    </row>
    <row r="404" ht="15" customHeight="1" thickBot="1">
      <c r="A404" s="99">
        <f>IF($U404&lt;&gt;"",'HPDB FDT-1'!$Q412,"")</f>
        <v/>
      </c>
      <c r="B404" s="99">
        <f>IF($U404&lt;&gt;"",'HPDB FDT-1'!$R412,"")</f>
        <v/>
      </c>
      <c r="C404" s="99">
        <f>IF($U404&lt;&gt;"",'HPDB FDT-1'!$S412,"")</f>
        <v/>
      </c>
      <c r="D404" s="115">
        <f>IF($U404&lt;&gt;"",'HPDB FDT-1'!$T412,"")</f>
        <v/>
      </c>
      <c r="E404" s="99">
        <f>IF($U404&lt;&gt;"","FTTH","")</f>
        <v/>
      </c>
      <c r="F404" s="115">
        <f>IF($U404&lt;&gt;"",'HPDB FDT-1'!$V412,"")</f>
        <v/>
      </c>
      <c r="G404" s="99">
        <f>IF($U404&lt;&gt;"","General Retail","")</f>
        <v/>
      </c>
      <c r="H404" s="99">
        <f>IF($U404&lt;&gt;"",'CLUSTER FDT-1'!$A$2,"")</f>
        <v/>
      </c>
      <c r="J404" s="99">
        <f>IF($U404&lt;&gt;"",'CLUSTER FDT-1'!$A$2,"")</f>
        <v/>
      </c>
      <c r="K404" s="99">
        <f>IF($U404&lt;&gt;"",'CLUSTER FDT-1'!$A$2,"")</f>
        <v/>
      </c>
      <c r="L404" s="99">
        <f>IF($U404&lt;&gt;"",'HPDB FDT-1'!$AA412,"")</f>
        <v/>
      </c>
      <c r="M404" s="99">
        <f>IF($U404&lt;&gt;"",'HPDB FDT-1'!$AB412,"")</f>
        <v/>
      </c>
      <c r="N404" s="113">
        <f>IF($U404&lt;&gt;"",'HPDB FDT-1'!$AC412,"")</f>
        <v/>
      </c>
      <c r="O404" s="99">
        <f>IF('HPDB FDT-1'!$AD412="","",'HPDB FDT-1'!$AD412)</f>
        <v/>
      </c>
      <c r="T404" s="99">
        <f>IF('HPDB FDT-1'!$AI412="","",'HPDB FDT-1'!$AI412)</f>
        <v/>
      </c>
      <c r="U404" s="99">
        <f>IF('HPDB FDT-1'!$AJ412="","",'HPDB FDT-1'!$AJ412)</f>
        <v/>
      </c>
      <c r="V404" s="113">
        <f>IF($U404&lt;&gt;"","Single Dwelling Unit","")</f>
        <v/>
      </c>
      <c r="AB404" s="113">
        <f>IF($U404&lt;&gt;"","RFS","")</f>
        <v/>
      </c>
      <c r="AC404" s="120">
        <f>IF($U404&lt;&gt;"",'HPDB FDT-1'!$Q$3,"")</f>
        <v/>
      </c>
      <c r="AD404" s="112">
        <f>IF($U404&lt;&gt;"",'HPDB FDT-1'!$Q$4,"")</f>
        <v/>
      </c>
      <c r="AE404" s="99">
        <f>IF($U404&lt;&gt;"",'HPDB FDT-1'!$C$6,"")</f>
        <v/>
      </c>
      <c r="AF404" s="120">
        <f>IF($U404&lt;&gt;"",'HPDB FDT-1'!$AT412,"")</f>
        <v/>
      </c>
      <c r="AG404" s="100">
        <f>IF($A404&lt;&gt;"",'CLUSTER FDT-1'!$H$2,"")</f>
        <v/>
      </c>
      <c r="AH404" s="99">
        <f>IF('HPDB FDT-1'!$AV412="","",'HPDB FDT-1'!$AV412)</f>
        <v/>
      </c>
      <c r="AI404" s="99">
        <f>IF('HPDB FDT-1'!$AW412="","",'HPDB FDT-1'!$AW412)</f>
        <v/>
      </c>
      <c r="AK404" s="113">
        <f>IF($U404&lt;&gt;"",'HPDB FDT-1'!$AX412,"")</f>
        <v/>
      </c>
      <c r="AL404" s="113">
        <f>IF($U404&lt;&gt;"",'HPDB FDT-1'!$AY412,"")</f>
        <v/>
      </c>
      <c r="AM404" s="113">
        <f>IF($U404&lt;&gt;"",'HPDB FDT-1'!$AZ412,"")</f>
        <v/>
      </c>
      <c r="AN404" s="113">
        <f>IF($U404&lt;&gt;"",'HPDB FDT-1'!$BA412,"")</f>
        <v/>
      </c>
      <c r="AO404" s="113">
        <f>IF($U404&lt;&gt;"",'HPDB FDT-1'!$BB412,"")</f>
        <v/>
      </c>
      <c r="AP404" s="113">
        <f>IF($U404&lt;&gt;"","RFS","")</f>
        <v/>
      </c>
      <c r="AR404" s="113">
        <f>IF($U404&lt;&gt;"","31","")</f>
        <v/>
      </c>
      <c r="AS404" s="113">
        <f>IF($U404&lt;&gt;"","FALSE","")</f>
        <v/>
      </c>
      <c r="AT404" s="113">
        <f>IF($U404&lt;&gt;"","TRUE","")</f>
        <v/>
      </c>
    </row>
    <row r="405" ht="15" customHeight="1" thickBot="1">
      <c r="A405" s="99">
        <f>IF($U405&lt;&gt;"",'HPDB FDT-1'!$Q413,"")</f>
        <v/>
      </c>
      <c r="B405" s="99">
        <f>IF($U405&lt;&gt;"",'HPDB FDT-1'!$R413,"")</f>
        <v/>
      </c>
      <c r="C405" s="99">
        <f>IF($U405&lt;&gt;"",'HPDB FDT-1'!$S413,"")</f>
        <v/>
      </c>
      <c r="D405" s="115">
        <f>IF($U405&lt;&gt;"",'HPDB FDT-1'!$T413,"")</f>
        <v/>
      </c>
      <c r="E405" s="99">
        <f>IF($U405&lt;&gt;"","FTTH","")</f>
        <v/>
      </c>
      <c r="F405" s="115">
        <f>IF($U405&lt;&gt;"",'HPDB FDT-1'!$V413,"")</f>
        <v/>
      </c>
      <c r="G405" s="99">
        <f>IF($U405&lt;&gt;"","General Retail","")</f>
        <v/>
      </c>
      <c r="H405" s="99">
        <f>IF($U405&lt;&gt;"",'CLUSTER FDT-1'!$A$2,"")</f>
        <v/>
      </c>
      <c r="J405" s="99">
        <f>IF($U405&lt;&gt;"",'CLUSTER FDT-1'!$A$2,"")</f>
        <v/>
      </c>
      <c r="K405" s="99">
        <f>IF($U405&lt;&gt;"",'CLUSTER FDT-1'!$A$2,"")</f>
        <v/>
      </c>
      <c r="L405" s="99">
        <f>IF($U405&lt;&gt;"",'HPDB FDT-1'!$AA413,"")</f>
        <v/>
      </c>
      <c r="M405" s="99">
        <f>IF($U405&lt;&gt;"",'HPDB FDT-1'!$AB413,"")</f>
        <v/>
      </c>
      <c r="N405" s="113">
        <f>IF($U405&lt;&gt;"",'HPDB FDT-1'!$AC413,"")</f>
        <v/>
      </c>
      <c r="O405" s="99">
        <f>IF('HPDB FDT-1'!$AD413="","",'HPDB FDT-1'!$AD413)</f>
        <v/>
      </c>
      <c r="T405" s="99">
        <f>IF('HPDB FDT-1'!$AI413="","",'HPDB FDT-1'!$AI413)</f>
        <v/>
      </c>
      <c r="U405" s="99">
        <f>IF('HPDB FDT-1'!$AJ413="","",'HPDB FDT-1'!$AJ413)</f>
        <v/>
      </c>
      <c r="V405" s="113">
        <f>IF($U405&lt;&gt;"","Single Dwelling Unit","")</f>
        <v/>
      </c>
      <c r="AB405" s="113">
        <f>IF($U405&lt;&gt;"","RFS","")</f>
        <v/>
      </c>
      <c r="AC405" s="120">
        <f>IF($U405&lt;&gt;"",'HPDB FDT-1'!$Q$3,"")</f>
        <v/>
      </c>
      <c r="AD405" s="112">
        <f>IF($U405&lt;&gt;"",'HPDB FDT-1'!$Q$4,"")</f>
        <v/>
      </c>
      <c r="AE405" s="99">
        <f>IF($U405&lt;&gt;"",'HPDB FDT-1'!$C$6,"")</f>
        <v/>
      </c>
      <c r="AF405" s="120">
        <f>IF($U405&lt;&gt;"",'HPDB FDT-1'!$AT413,"")</f>
        <v/>
      </c>
      <c r="AG405" s="100">
        <f>IF($A405&lt;&gt;"",'CLUSTER FDT-1'!$H$2,"")</f>
        <v/>
      </c>
      <c r="AH405" s="99">
        <f>IF('HPDB FDT-1'!$AV413="","",'HPDB FDT-1'!$AV413)</f>
        <v/>
      </c>
      <c r="AI405" s="99">
        <f>IF('HPDB FDT-1'!$AW413="","",'HPDB FDT-1'!$AW413)</f>
        <v/>
      </c>
      <c r="AK405" s="113">
        <f>IF($U405&lt;&gt;"",'HPDB FDT-1'!$AX413,"")</f>
        <v/>
      </c>
      <c r="AL405" s="113">
        <f>IF($U405&lt;&gt;"",'HPDB FDT-1'!$AY413,"")</f>
        <v/>
      </c>
      <c r="AM405" s="113">
        <f>IF($U405&lt;&gt;"",'HPDB FDT-1'!$AZ413,"")</f>
        <v/>
      </c>
      <c r="AN405" s="113">
        <f>IF($U405&lt;&gt;"",'HPDB FDT-1'!$BA413,"")</f>
        <v/>
      </c>
      <c r="AO405" s="113">
        <f>IF($U405&lt;&gt;"",'HPDB FDT-1'!$BB413,"")</f>
        <v/>
      </c>
      <c r="AP405" s="113">
        <f>IF($U405&lt;&gt;"","RFS","")</f>
        <v/>
      </c>
      <c r="AR405" s="113">
        <f>IF($U405&lt;&gt;"","31","")</f>
        <v/>
      </c>
      <c r="AS405" s="113">
        <f>IF($U405&lt;&gt;"","FALSE","")</f>
        <v/>
      </c>
      <c r="AT405" s="113">
        <f>IF($U405&lt;&gt;"","TRUE","")</f>
        <v/>
      </c>
    </row>
    <row r="406" ht="15" customHeight="1" thickBot="1">
      <c r="A406" s="99">
        <f>IF($U406&lt;&gt;"",'HPDB FDT-1'!$Q414,"")</f>
        <v/>
      </c>
      <c r="B406" s="99">
        <f>IF($U406&lt;&gt;"",'HPDB FDT-1'!$R414,"")</f>
        <v/>
      </c>
      <c r="C406" s="99">
        <f>IF($U406&lt;&gt;"",'HPDB FDT-1'!$S414,"")</f>
        <v/>
      </c>
      <c r="D406" s="115">
        <f>IF($U406&lt;&gt;"",'HPDB FDT-1'!$T414,"")</f>
        <v/>
      </c>
      <c r="E406" s="99">
        <f>IF($U406&lt;&gt;"","FTTH","")</f>
        <v/>
      </c>
      <c r="F406" s="115">
        <f>IF($U406&lt;&gt;"",'HPDB FDT-1'!$V414,"")</f>
        <v/>
      </c>
      <c r="G406" s="99">
        <f>IF($U406&lt;&gt;"","General Retail","")</f>
        <v/>
      </c>
      <c r="H406" s="99">
        <f>IF($U406&lt;&gt;"",'CLUSTER FDT-1'!$A$2,"")</f>
        <v/>
      </c>
      <c r="J406" s="99">
        <f>IF($U406&lt;&gt;"",'CLUSTER FDT-1'!$A$2,"")</f>
        <v/>
      </c>
      <c r="K406" s="99">
        <f>IF($U406&lt;&gt;"",'CLUSTER FDT-1'!$A$2,"")</f>
        <v/>
      </c>
      <c r="L406" s="99">
        <f>IF($U406&lt;&gt;"",'HPDB FDT-1'!$AA414,"")</f>
        <v/>
      </c>
      <c r="M406" s="99">
        <f>IF($U406&lt;&gt;"",'HPDB FDT-1'!$AB414,"")</f>
        <v/>
      </c>
      <c r="N406" s="113">
        <f>IF($U406&lt;&gt;"",'HPDB FDT-1'!$AC414,"")</f>
        <v/>
      </c>
      <c r="O406" s="99">
        <f>IF('HPDB FDT-1'!$AD414="","",'HPDB FDT-1'!$AD414)</f>
        <v/>
      </c>
      <c r="T406" s="99">
        <f>IF('HPDB FDT-1'!$AI414="","",'HPDB FDT-1'!$AI414)</f>
        <v/>
      </c>
      <c r="U406" s="99">
        <f>IF('HPDB FDT-1'!$AJ414="","",'HPDB FDT-1'!$AJ414)</f>
        <v/>
      </c>
      <c r="V406" s="113">
        <f>IF($U406&lt;&gt;"","Single Dwelling Unit","")</f>
        <v/>
      </c>
      <c r="AB406" s="113">
        <f>IF($U406&lt;&gt;"","RFS","")</f>
        <v/>
      </c>
      <c r="AC406" s="120">
        <f>IF($U406&lt;&gt;"",'HPDB FDT-1'!$Q$3,"")</f>
        <v/>
      </c>
      <c r="AD406" s="112">
        <f>IF($U406&lt;&gt;"",'HPDB FDT-1'!$Q$4,"")</f>
        <v/>
      </c>
      <c r="AE406" s="99">
        <f>IF($U406&lt;&gt;"",'HPDB FDT-1'!$C$6,"")</f>
        <v/>
      </c>
      <c r="AF406" s="120">
        <f>IF($U406&lt;&gt;"",'HPDB FDT-1'!$AT414,"")</f>
        <v/>
      </c>
      <c r="AG406" s="100">
        <f>IF($A406&lt;&gt;"",'CLUSTER FDT-1'!$H$2,"")</f>
        <v/>
      </c>
      <c r="AH406" s="99">
        <f>IF('HPDB FDT-1'!$AV414="","",'HPDB FDT-1'!$AV414)</f>
        <v/>
      </c>
      <c r="AI406" s="99">
        <f>IF('HPDB FDT-1'!$AW414="","",'HPDB FDT-1'!$AW414)</f>
        <v/>
      </c>
      <c r="AK406" s="113">
        <f>IF($U406&lt;&gt;"",'HPDB FDT-1'!$AX414,"")</f>
        <v/>
      </c>
      <c r="AL406" s="113">
        <f>IF($U406&lt;&gt;"",'HPDB FDT-1'!$AY414,"")</f>
        <v/>
      </c>
      <c r="AM406" s="113">
        <f>IF($U406&lt;&gt;"",'HPDB FDT-1'!$AZ414,"")</f>
        <v/>
      </c>
      <c r="AN406" s="113">
        <f>IF($U406&lt;&gt;"",'HPDB FDT-1'!$BA414,"")</f>
        <v/>
      </c>
      <c r="AO406" s="113">
        <f>IF($U406&lt;&gt;"",'HPDB FDT-1'!$BB414,"")</f>
        <v/>
      </c>
      <c r="AP406" s="113">
        <f>IF($U406&lt;&gt;"","RFS","")</f>
        <v/>
      </c>
      <c r="AR406" s="113">
        <f>IF($U406&lt;&gt;"","31","")</f>
        <v/>
      </c>
      <c r="AS406" s="113">
        <f>IF($U406&lt;&gt;"","FALSE","")</f>
        <v/>
      </c>
      <c r="AT406" s="113">
        <f>IF($U406&lt;&gt;"","TRUE","")</f>
        <v/>
      </c>
    </row>
    <row r="407" ht="15" customHeight="1" thickBot="1">
      <c r="A407" s="99">
        <f>IF($U407&lt;&gt;"",'HPDB FDT-1'!$Q415,"")</f>
        <v/>
      </c>
      <c r="B407" s="99">
        <f>IF($U407&lt;&gt;"",'HPDB FDT-1'!$R415,"")</f>
        <v/>
      </c>
      <c r="C407" s="99">
        <f>IF($U407&lt;&gt;"",'HPDB FDT-1'!$S415,"")</f>
        <v/>
      </c>
      <c r="D407" s="115">
        <f>IF($U407&lt;&gt;"",'HPDB FDT-1'!$T415,"")</f>
        <v/>
      </c>
      <c r="E407" s="99">
        <f>IF($U407&lt;&gt;"","FTTH","")</f>
        <v/>
      </c>
      <c r="F407" s="115">
        <f>IF($U407&lt;&gt;"",'HPDB FDT-1'!$V415,"")</f>
        <v/>
      </c>
      <c r="G407" s="99">
        <f>IF($U407&lt;&gt;"","General Retail","")</f>
        <v/>
      </c>
      <c r="H407" s="99">
        <f>IF($U407&lt;&gt;"",'CLUSTER FDT-1'!$A$2,"")</f>
        <v/>
      </c>
      <c r="J407" s="99">
        <f>IF($U407&lt;&gt;"",'CLUSTER FDT-1'!$A$2,"")</f>
        <v/>
      </c>
      <c r="K407" s="99">
        <f>IF($U407&lt;&gt;"",'CLUSTER FDT-1'!$A$2,"")</f>
        <v/>
      </c>
      <c r="L407" s="99">
        <f>IF($U407&lt;&gt;"",'HPDB FDT-1'!$AA415,"")</f>
        <v/>
      </c>
      <c r="M407" s="99">
        <f>IF($U407&lt;&gt;"",'HPDB FDT-1'!$AB415,"")</f>
        <v/>
      </c>
      <c r="N407" s="113">
        <f>IF($U407&lt;&gt;"",'HPDB FDT-1'!$AC415,"")</f>
        <v/>
      </c>
      <c r="O407" s="99">
        <f>IF('HPDB FDT-1'!$AD415="","",'HPDB FDT-1'!$AD415)</f>
        <v/>
      </c>
      <c r="T407" s="99">
        <f>IF('HPDB FDT-1'!$AI415="","",'HPDB FDT-1'!$AI415)</f>
        <v/>
      </c>
      <c r="U407" s="99">
        <f>IF('HPDB FDT-1'!$AJ415="","",'HPDB FDT-1'!$AJ415)</f>
        <v/>
      </c>
      <c r="V407" s="113">
        <f>IF($U407&lt;&gt;"","Single Dwelling Unit","")</f>
        <v/>
      </c>
      <c r="AB407" s="113">
        <f>IF($U407&lt;&gt;"","RFS","")</f>
        <v/>
      </c>
      <c r="AC407" s="120">
        <f>IF($U407&lt;&gt;"",'HPDB FDT-1'!$Q$3,"")</f>
        <v/>
      </c>
      <c r="AD407" s="112">
        <f>IF($U407&lt;&gt;"",'HPDB FDT-1'!$Q$4,"")</f>
        <v/>
      </c>
      <c r="AE407" s="99">
        <f>IF($U407&lt;&gt;"",'HPDB FDT-1'!$C$6,"")</f>
        <v/>
      </c>
      <c r="AF407" s="120">
        <f>IF($U407&lt;&gt;"",'HPDB FDT-1'!$AT415,"")</f>
        <v/>
      </c>
      <c r="AG407" s="100">
        <f>IF($A407&lt;&gt;"",'CLUSTER FDT-1'!$H$2,"")</f>
        <v/>
      </c>
      <c r="AH407" s="99">
        <f>IF('HPDB FDT-1'!$AV415="","",'HPDB FDT-1'!$AV415)</f>
        <v/>
      </c>
      <c r="AI407" s="99">
        <f>IF('HPDB FDT-1'!$AW415="","",'HPDB FDT-1'!$AW415)</f>
        <v/>
      </c>
      <c r="AK407" s="113">
        <f>IF($U407&lt;&gt;"",'HPDB FDT-1'!$AX415,"")</f>
        <v/>
      </c>
      <c r="AL407" s="113">
        <f>IF($U407&lt;&gt;"",'HPDB FDT-1'!$AY415,"")</f>
        <v/>
      </c>
      <c r="AM407" s="113">
        <f>IF($U407&lt;&gt;"",'HPDB FDT-1'!$AZ415,"")</f>
        <v/>
      </c>
      <c r="AN407" s="113">
        <f>IF($U407&lt;&gt;"",'HPDB FDT-1'!$BA415,"")</f>
        <v/>
      </c>
      <c r="AO407" s="113">
        <f>IF($U407&lt;&gt;"",'HPDB FDT-1'!$BB415,"")</f>
        <v/>
      </c>
      <c r="AP407" s="113">
        <f>IF($U407&lt;&gt;"","RFS","")</f>
        <v/>
      </c>
      <c r="AR407" s="113">
        <f>IF($U407&lt;&gt;"","31","")</f>
        <v/>
      </c>
      <c r="AS407" s="113">
        <f>IF($U407&lt;&gt;"","FALSE","")</f>
        <v/>
      </c>
      <c r="AT407" s="113">
        <f>IF($U407&lt;&gt;"","TRUE","")</f>
        <v/>
      </c>
    </row>
    <row r="408" ht="15" customHeight="1" thickBot="1">
      <c r="A408" s="99">
        <f>IF($U408&lt;&gt;"",'HPDB FDT-1'!$Q416,"")</f>
        <v/>
      </c>
      <c r="B408" s="99">
        <f>IF($U408&lt;&gt;"",'HPDB FDT-1'!$R416,"")</f>
        <v/>
      </c>
      <c r="C408" s="99">
        <f>IF($U408&lt;&gt;"",'HPDB FDT-1'!$S416,"")</f>
        <v/>
      </c>
      <c r="D408" s="115">
        <f>IF($U408&lt;&gt;"",'HPDB FDT-1'!$T416,"")</f>
        <v/>
      </c>
      <c r="E408" s="99">
        <f>IF($U408&lt;&gt;"","FTTH","")</f>
        <v/>
      </c>
      <c r="F408" s="115">
        <f>IF($U408&lt;&gt;"",'HPDB FDT-1'!$V416,"")</f>
        <v/>
      </c>
      <c r="G408" s="99">
        <f>IF($U408&lt;&gt;"","General Retail","")</f>
        <v/>
      </c>
      <c r="H408" s="99">
        <f>IF($U408&lt;&gt;"",'CLUSTER FDT-1'!$A$2,"")</f>
        <v/>
      </c>
      <c r="J408" s="99">
        <f>IF($U408&lt;&gt;"",'CLUSTER FDT-1'!$A$2,"")</f>
        <v/>
      </c>
      <c r="K408" s="99">
        <f>IF($U408&lt;&gt;"",'CLUSTER FDT-1'!$A$2,"")</f>
        <v/>
      </c>
      <c r="L408" s="99">
        <f>IF($U408&lt;&gt;"",'HPDB FDT-1'!$AA416,"")</f>
        <v/>
      </c>
      <c r="M408" s="99">
        <f>IF($U408&lt;&gt;"",'HPDB FDT-1'!$AB416,"")</f>
        <v/>
      </c>
      <c r="N408" s="113">
        <f>IF($U408&lt;&gt;"",'HPDB FDT-1'!$AC416,"")</f>
        <v/>
      </c>
      <c r="O408" s="99">
        <f>IF('HPDB FDT-1'!$AD416="","",'HPDB FDT-1'!$AD416)</f>
        <v/>
      </c>
      <c r="T408" s="99">
        <f>IF('HPDB FDT-1'!$AI416="","",'HPDB FDT-1'!$AI416)</f>
        <v/>
      </c>
      <c r="U408" s="99">
        <f>IF('HPDB FDT-1'!$AJ416="","",'HPDB FDT-1'!$AJ416)</f>
        <v/>
      </c>
      <c r="V408" s="113">
        <f>IF($U408&lt;&gt;"","Single Dwelling Unit","")</f>
        <v/>
      </c>
      <c r="AB408" s="113">
        <f>IF($U408&lt;&gt;"","RFS","")</f>
        <v/>
      </c>
      <c r="AC408" s="120">
        <f>IF($U408&lt;&gt;"",'HPDB FDT-1'!$Q$3,"")</f>
        <v/>
      </c>
      <c r="AD408" s="112">
        <f>IF($U408&lt;&gt;"",'HPDB FDT-1'!$Q$4,"")</f>
        <v/>
      </c>
      <c r="AE408" s="99">
        <f>IF($U408&lt;&gt;"",'HPDB FDT-1'!$C$6,"")</f>
        <v/>
      </c>
      <c r="AF408" s="120">
        <f>IF($U408&lt;&gt;"",'HPDB FDT-1'!$AT416,"")</f>
        <v/>
      </c>
      <c r="AG408" s="100">
        <f>IF($A408&lt;&gt;"",'CLUSTER FDT-1'!$H$2,"")</f>
        <v/>
      </c>
      <c r="AH408" s="99">
        <f>IF('HPDB FDT-1'!$AV416="","",'HPDB FDT-1'!$AV416)</f>
        <v/>
      </c>
      <c r="AI408" s="99">
        <f>IF('HPDB FDT-1'!$AW416="","",'HPDB FDT-1'!$AW416)</f>
        <v/>
      </c>
      <c r="AK408" s="113">
        <f>IF($U408&lt;&gt;"",'HPDB FDT-1'!$AX416,"")</f>
        <v/>
      </c>
      <c r="AL408" s="113">
        <f>IF($U408&lt;&gt;"",'HPDB FDT-1'!$AY416,"")</f>
        <v/>
      </c>
      <c r="AM408" s="113">
        <f>IF($U408&lt;&gt;"",'HPDB FDT-1'!$AZ416,"")</f>
        <v/>
      </c>
      <c r="AN408" s="113">
        <f>IF($U408&lt;&gt;"",'HPDB FDT-1'!$BA416,"")</f>
        <v/>
      </c>
      <c r="AO408" s="113">
        <f>IF($U408&lt;&gt;"",'HPDB FDT-1'!$BB416,"")</f>
        <v/>
      </c>
      <c r="AP408" s="113">
        <f>IF($U408&lt;&gt;"","RFS","")</f>
        <v/>
      </c>
      <c r="AR408" s="113">
        <f>IF($U408&lt;&gt;"","31","")</f>
        <v/>
      </c>
      <c r="AS408" s="113">
        <f>IF($U408&lt;&gt;"","FALSE","")</f>
        <v/>
      </c>
      <c r="AT408" s="113">
        <f>IF($U408&lt;&gt;"","TRUE","")</f>
        <v/>
      </c>
    </row>
    <row r="409" ht="15" customHeight="1" thickBot="1">
      <c r="A409" s="99">
        <f>IF($U409&lt;&gt;"",'HPDB FDT-1'!$Q417,"")</f>
        <v/>
      </c>
      <c r="B409" s="99">
        <f>IF($U409&lt;&gt;"",'HPDB FDT-1'!$R417,"")</f>
        <v/>
      </c>
      <c r="C409" s="99">
        <f>IF($U409&lt;&gt;"",'HPDB FDT-1'!$S417,"")</f>
        <v/>
      </c>
      <c r="D409" s="115">
        <f>IF($U409&lt;&gt;"",'HPDB FDT-1'!$T417,"")</f>
        <v/>
      </c>
      <c r="E409" s="99">
        <f>IF($U409&lt;&gt;"","FTTH","")</f>
        <v/>
      </c>
      <c r="F409" s="115">
        <f>IF($U409&lt;&gt;"",'HPDB FDT-1'!$V417,"")</f>
        <v/>
      </c>
      <c r="G409" s="99">
        <f>IF($U409&lt;&gt;"","General Retail","")</f>
        <v/>
      </c>
      <c r="H409" s="99">
        <f>IF($U409&lt;&gt;"",'CLUSTER FDT-1'!$A$2,"")</f>
        <v/>
      </c>
      <c r="J409" s="99">
        <f>IF($U409&lt;&gt;"",'CLUSTER FDT-1'!$A$2,"")</f>
        <v/>
      </c>
      <c r="K409" s="99">
        <f>IF($U409&lt;&gt;"",'CLUSTER FDT-1'!$A$2,"")</f>
        <v/>
      </c>
      <c r="L409" s="99">
        <f>IF($U409&lt;&gt;"",'HPDB FDT-1'!$AA417,"")</f>
        <v/>
      </c>
      <c r="M409" s="99">
        <f>IF($U409&lt;&gt;"",'HPDB FDT-1'!$AB417,"")</f>
        <v/>
      </c>
      <c r="N409" s="113">
        <f>IF($U409&lt;&gt;"",'HPDB FDT-1'!$AC417,"")</f>
        <v/>
      </c>
      <c r="O409" s="99">
        <f>IF('HPDB FDT-1'!$AD417="","",'HPDB FDT-1'!$AD417)</f>
        <v/>
      </c>
      <c r="T409" s="99">
        <f>IF('HPDB FDT-1'!$AI417="","",'HPDB FDT-1'!$AI417)</f>
        <v/>
      </c>
      <c r="U409" s="99">
        <f>IF('HPDB FDT-1'!$AJ417="","",'HPDB FDT-1'!$AJ417)</f>
        <v/>
      </c>
      <c r="V409" s="113">
        <f>IF($U409&lt;&gt;"","Single Dwelling Unit","")</f>
        <v/>
      </c>
      <c r="AB409" s="113">
        <f>IF($U409&lt;&gt;"","RFS","")</f>
        <v/>
      </c>
      <c r="AC409" s="120">
        <f>IF($U409&lt;&gt;"",'HPDB FDT-1'!$Q$3,"")</f>
        <v/>
      </c>
      <c r="AD409" s="112">
        <f>IF($U409&lt;&gt;"",'HPDB FDT-1'!$Q$4,"")</f>
        <v/>
      </c>
      <c r="AE409" s="99">
        <f>IF($U409&lt;&gt;"",'HPDB FDT-1'!$C$6,"")</f>
        <v/>
      </c>
      <c r="AF409" s="120">
        <f>IF($U409&lt;&gt;"",'HPDB FDT-1'!$AT417,"")</f>
        <v/>
      </c>
      <c r="AG409" s="100">
        <f>IF($A409&lt;&gt;"",'CLUSTER FDT-1'!$H$2,"")</f>
        <v/>
      </c>
      <c r="AH409" s="99">
        <f>IF('HPDB FDT-1'!$AV417="","",'HPDB FDT-1'!$AV417)</f>
        <v/>
      </c>
      <c r="AI409" s="99">
        <f>IF('HPDB FDT-1'!$AW417="","",'HPDB FDT-1'!$AW417)</f>
        <v/>
      </c>
      <c r="AK409" s="113">
        <f>IF($U409&lt;&gt;"",'HPDB FDT-1'!$AX417,"")</f>
        <v/>
      </c>
      <c r="AL409" s="113">
        <f>IF($U409&lt;&gt;"",'HPDB FDT-1'!$AY417,"")</f>
        <v/>
      </c>
      <c r="AM409" s="113">
        <f>IF($U409&lt;&gt;"",'HPDB FDT-1'!$AZ417,"")</f>
        <v/>
      </c>
      <c r="AN409" s="113">
        <f>IF($U409&lt;&gt;"",'HPDB FDT-1'!$BA417,"")</f>
        <v/>
      </c>
      <c r="AO409" s="113">
        <f>IF($U409&lt;&gt;"",'HPDB FDT-1'!$BB417,"")</f>
        <v/>
      </c>
      <c r="AP409" s="113">
        <f>IF($U409&lt;&gt;"","RFS","")</f>
        <v/>
      </c>
      <c r="AR409" s="113">
        <f>IF($U409&lt;&gt;"","31","")</f>
        <v/>
      </c>
      <c r="AS409" s="113">
        <f>IF($U409&lt;&gt;"","FALSE","")</f>
        <v/>
      </c>
      <c r="AT409" s="113">
        <f>IF($U409&lt;&gt;"","TRUE","")</f>
        <v/>
      </c>
    </row>
    <row r="410" ht="15" customHeight="1" thickBot="1">
      <c r="A410" s="99">
        <f>IF($U410&lt;&gt;"",'HPDB FDT-1'!$Q418,"")</f>
        <v/>
      </c>
      <c r="B410" s="99">
        <f>IF($U410&lt;&gt;"",'HPDB FDT-1'!$R418,"")</f>
        <v/>
      </c>
      <c r="C410" s="99">
        <f>IF($U410&lt;&gt;"",'HPDB FDT-1'!$S418,"")</f>
        <v/>
      </c>
      <c r="D410" s="115">
        <f>IF($U410&lt;&gt;"",'HPDB FDT-1'!$T418,"")</f>
        <v/>
      </c>
      <c r="E410" s="99">
        <f>IF($U410&lt;&gt;"","FTTH","")</f>
        <v/>
      </c>
      <c r="F410" s="115">
        <f>IF($U410&lt;&gt;"",'HPDB FDT-1'!$V418,"")</f>
        <v/>
      </c>
      <c r="G410" s="99">
        <f>IF($U410&lt;&gt;"","General Retail","")</f>
        <v/>
      </c>
      <c r="H410" s="99">
        <f>IF($U410&lt;&gt;"",'CLUSTER FDT-1'!$A$2,"")</f>
        <v/>
      </c>
      <c r="J410" s="99">
        <f>IF($U410&lt;&gt;"",'CLUSTER FDT-1'!$A$2,"")</f>
        <v/>
      </c>
      <c r="K410" s="99">
        <f>IF($U410&lt;&gt;"",'CLUSTER FDT-1'!$A$2,"")</f>
        <v/>
      </c>
      <c r="L410" s="99">
        <f>IF($U410&lt;&gt;"",'HPDB FDT-1'!$AA418,"")</f>
        <v/>
      </c>
      <c r="M410" s="99">
        <f>IF($U410&lt;&gt;"",'HPDB FDT-1'!$AB418,"")</f>
        <v/>
      </c>
      <c r="N410" s="113">
        <f>IF($U410&lt;&gt;"",'HPDB FDT-1'!$AC418,"")</f>
        <v/>
      </c>
      <c r="O410" s="99">
        <f>IF('HPDB FDT-1'!$AD418="","",'HPDB FDT-1'!$AD418)</f>
        <v/>
      </c>
      <c r="T410" s="99">
        <f>IF('HPDB FDT-1'!$AI418="","",'HPDB FDT-1'!$AI418)</f>
        <v/>
      </c>
      <c r="U410" s="99">
        <f>IF('HPDB FDT-1'!$AJ418="","",'HPDB FDT-1'!$AJ418)</f>
        <v/>
      </c>
      <c r="V410" s="113">
        <f>IF($U410&lt;&gt;"","Single Dwelling Unit","")</f>
        <v/>
      </c>
      <c r="AB410" s="113">
        <f>IF($U410&lt;&gt;"","RFS","")</f>
        <v/>
      </c>
      <c r="AC410" s="120">
        <f>IF($U410&lt;&gt;"",'HPDB FDT-1'!$Q$3,"")</f>
        <v/>
      </c>
      <c r="AD410" s="112">
        <f>IF($U410&lt;&gt;"",'HPDB FDT-1'!$Q$4,"")</f>
        <v/>
      </c>
      <c r="AE410" s="99">
        <f>IF($U410&lt;&gt;"",'HPDB FDT-1'!$C$6,"")</f>
        <v/>
      </c>
      <c r="AF410" s="120">
        <f>IF($U410&lt;&gt;"",'HPDB FDT-1'!$AT418,"")</f>
        <v/>
      </c>
      <c r="AG410" s="100">
        <f>IF($A410&lt;&gt;"",'CLUSTER FDT-1'!$H$2,"")</f>
        <v/>
      </c>
      <c r="AH410" s="99">
        <f>IF('HPDB FDT-1'!$AV418="","",'HPDB FDT-1'!$AV418)</f>
        <v/>
      </c>
      <c r="AI410" s="99">
        <f>IF('HPDB FDT-1'!$AW418="","",'HPDB FDT-1'!$AW418)</f>
        <v/>
      </c>
      <c r="AK410" s="113">
        <f>IF($U410&lt;&gt;"",'HPDB FDT-1'!$AX418,"")</f>
        <v/>
      </c>
      <c r="AL410" s="113">
        <f>IF($U410&lt;&gt;"",'HPDB FDT-1'!$AY418,"")</f>
        <v/>
      </c>
      <c r="AM410" s="113">
        <f>IF($U410&lt;&gt;"",'HPDB FDT-1'!$AZ418,"")</f>
        <v/>
      </c>
      <c r="AN410" s="113">
        <f>IF($U410&lt;&gt;"",'HPDB FDT-1'!$BA418,"")</f>
        <v/>
      </c>
      <c r="AO410" s="113">
        <f>IF($U410&lt;&gt;"",'HPDB FDT-1'!$BB418,"")</f>
        <v/>
      </c>
      <c r="AP410" s="113">
        <f>IF($U410&lt;&gt;"","RFS","")</f>
        <v/>
      </c>
      <c r="AR410" s="113">
        <f>IF($U410&lt;&gt;"","31","")</f>
        <v/>
      </c>
      <c r="AS410" s="113">
        <f>IF($U410&lt;&gt;"","FALSE","")</f>
        <v/>
      </c>
      <c r="AT410" s="113">
        <f>IF($U410&lt;&gt;"","TRUE","")</f>
        <v/>
      </c>
    </row>
    <row r="411" ht="15" customHeight="1" thickBot="1">
      <c r="A411" s="99">
        <f>IF($U411&lt;&gt;"",'HPDB FDT-1'!$Q419,"")</f>
        <v/>
      </c>
      <c r="B411" s="99">
        <f>IF($U411&lt;&gt;"",'HPDB FDT-1'!$R419,"")</f>
        <v/>
      </c>
      <c r="C411" s="99">
        <f>IF($U411&lt;&gt;"",'HPDB FDT-1'!$S419,"")</f>
        <v/>
      </c>
      <c r="D411" s="115">
        <f>IF($U411&lt;&gt;"",'HPDB FDT-1'!$T419,"")</f>
        <v/>
      </c>
      <c r="E411" s="99">
        <f>IF($U411&lt;&gt;"","FTTH","")</f>
        <v/>
      </c>
      <c r="F411" s="115">
        <f>IF($U411&lt;&gt;"",'HPDB FDT-1'!$V419,"")</f>
        <v/>
      </c>
      <c r="G411" s="99">
        <f>IF($U411&lt;&gt;"","General Retail","")</f>
        <v/>
      </c>
      <c r="H411" s="99">
        <f>IF($U411&lt;&gt;"",'CLUSTER FDT-1'!$A$2,"")</f>
        <v/>
      </c>
      <c r="J411" s="99">
        <f>IF($U411&lt;&gt;"",'CLUSTER FDT-1'!$A$2,"")</f>
        <v/>
      </c>
      <c r="K411" s="99">
        <f>IF($U411&lt;&gt;"",'CLUSTER FDT-1'!$A$2,"")</f>
        <v/>
      </c>
      <c r="L411" s="99">
        <f>IF($U411&lt;&gt;"",'HPDB FDT-1'!$AA419,"")</f>
        <v/>
      </c>
      <c r="M411" s="99">
        <f>IF($U411&lt;&gt;"",'HPDB FDT-1'!$AB419,"")</f>
        <v/>
      </c>
      <c r="N411" s="113">
        <f>IF($U411&lt;&gt;"",'HPDB FDT-1'!$AC419,"")</f>
        <v/>
      </c>
      <c r="O411" s="99">
        <f>IF('HPDB FDT-1'!$AD419="","",'HPDB FDT-1'!$AD419)</f>
        <v/>
      </c>
      <c r="T411" s="99">
        <f>IF('HPDB FDT-1'!$AI419="","",'HPDB FDT-1'!$AI419)</f>
        <v/>
      </c>
      <c r="U411" s="99">
        <f>IF('HPDB FDT-1'!$AJ419="","",'HPDB FDT-1'!$AJ419)</f>
        <v/>
      </c>
      <c r="V411" s="113">
        <f>IF($U411&lt;&gt;"","Single Dwelling Unit","")</f>
        <v/>
      </c>
      <c r="AB411" s="113">
        <f>IF($U411&lt;&gt;"","RFS","")</f>
        <v/>
      </c>
      <c r="AC411" s="120">
        <f>IF($U411&lt;&gt;"",'HPDB FDT-1'!$Q$3,"")</f>
        <v/>
      </c>
      <c r="AD411" s="112">
        <f>IF($U411&lt;&gt;"",'HPDB FDT-1'!$Q$4,"")</f>
        <v/>
      </c>
      <c r="AE411" s="99">
        <f>IF($U411&lt;&gt;"",'HPDB FDT-1'!$C$6,"")</f>
        <v/>
      </c>
      <c r="AF411" s="120">
        <f>IF($U411&lt;&gt;"",'HPDB FDT-1'!$AT419,"")</f>
        <v/>
      </c>
      <c r="AG411" s="100">
        <f>IF($A411&lt;&gt;"",'CLUSTER FDT-1'!$H$2,"")</f>
        <v/>
      </c>
      <c r="AH411" s="99">
        <f>IF('HPDB FDT-1'!$AV419="","",'HPDB FDT-1'!$AV419)</f>
        <v/>
      </c>
      <c r="AI411" s="99">
        <f>IF('HPDB FDT-1'!$AW419="","",'HPDB FDT-1'!$AW419)</f>
        <v/>
      </c>
      <c r="AK411" s="113">
        <f>IF($U411&lt;&gt;"",'HPDB FDT-1'!$AX419,"")</f>
        <v/>
      </c>
      <c r="AL411" s="113">
        <f>IF($U411&lt;&gt;"",'HPDB FDT-1'!$AY419,"")</f>
        <v/>
      </c>
      <c r="AM411" s="113">
        <f>IF($U411&lt;&gt;"",'HPDB FDT-1'!$AZ419,"")</f>
        <v/>
      </c>
      <c r="AN411" s="113">
        <f>IF($U411&lt;&gt;"",'HPDB FDT-1'!$BA419,"")</f>
        <v/>
      </c>
      <c r="AO411" s="113">
        <f>IF($U411&lt;&gt;"",'HPDB FDT-1'!$BB419,"")</f>
        <v/>
      </c>
      <c r="AP411" s="113">
        <f>IF($U411&lt;&gt;"","RFS","")</f>
        <v/>
      </c>
      <c r="AR411" s="113">
        <f>IF($U411&lt;&gt;"","31","")</f>
        <v/>
      </c>
      <c r="AS411" s="113">
        <f>IF($U411&lt;&gt;"","FALSE","")</f>
        <v/>
      </c>
      <c r="AT411" s="113">
        <f>IF($U411&lt;&gt;"","TRUE","")</f>
        <v/>
      </c>
    </row>
    <row r="412" ht="15" customHeight="1" thickBot="1">
      <c r="A412" s="99">
        <f>IF($U412&lt;&gt;"",'HPDB FDT-1'!$Q420,"")</f>
        <v/>
      </c>
      <c r="B412" s="99">
        <f>IF($U412&lt;&gt;"",'HPDB FDT-1'!$R420,"")</f>
        <v/>
      </c>
      <c r="C412" s="99">
        <f>IF($U412&lt;&gt;"",'HPDB FDT-1'!$S420,"")</f>
        <v/>
      </c>
      <c r="D412" s="115">
        <f>IF($U412&lt;&gt;"",'HPDB FDT-1'!$T420,"")</f>
        <v/>
      </c>
      <c r="E412" s="99">
        <f>IF($U412&lt;&gt;"","FTTH","")</f>
        <v/>
      </c>
      <c r="F412" s="115">
        <f>IF($U412&lt;&gt;"",'HPDB FDT-1'!$V420,"")</f>
        <v/>
      </c>
      <c r="G412" s="99">
        <f>IF($U412&lt;&gt;"","General Retail","")</f>
        <v/>
      </c>
      <c r="H412" s="99">
        <f>IF($U412&lt;&gt;"",'CLUSTER FDT-1'!$A$2,"")</f>
        <v/>
      </c>
      <c r="J412" s="99">
        <f>IF($U412&lt;&gt;"",'CLUSTER FDT-1'!$A$2,"")</f>
        <v/>
      </c>
      <c r="K412" s="99">
        <f>IF($U412&lt;&gt;"",'CLUSTER FDT-1'!$A$2,"")</f>
        <v/>
      </c>
      <c r="L412" s="99">
        <f>IF($U412&lt;&gt;"",'HPDB FDT-1'!$AA420,"")</f>
        <v/>
      </c>
      <c r="M412" s="99">
        <f>IF($U412&lt;&gt;"",'HPDB FDT-1'!$AB420,"")</f>
        <v/>
      </c>
      <c r="N412" s="113">
        <f>IF($U412&lt;&gt;"",'HPDB FDT-1'!$AC420,"")</f>
        <v/>
      </c>
      <c r="O412" s="99">
        <f>IF('HPDB FDT-1'!$AD420="","",'HPDB FDT-1'!$AD420)</f>
        <v/>
      </c>
      <c r="T412" s="99">
        <f>IF('HPDB FDT-1'!$AI420="","",'HPDB FDT-1'!$AI420)</f>
        <v/>
      </c>
      <c r="U412" s="99">
        <f>IF('HPDB FDT-1'!$AJ420="","",'HPDB FDT-1'!$AJ420)</f>
        <v/>
      </c>
      <c r="V412" s="113">
        <f>IF($U412&lt;&gt;"","Single Dwelling Unit","")</f>
        <v/>
      </c>
      <c r="AB412" s="113">
        <f>IF($U412&lt;&gt;"","RFS","")</f>
        <v/>
      </c>
      <c r="AC412" s="120">
        <f>IF($U412&lt;&gt;"",'HPDB FDT-1'!$Q$3,"")</f>
        <v/>
      </c>
      <c r="AD412" s="112">
        <f>IF($U412&lt;&gt;"",'HPDB FDT-1'!$Q$4,"")</f>
        <v/>
      </c>
      <c r="AE412" s="99">
        <f>IF($U412&lt;&gt;"",'HPDB FDT-1'!$C$6,"")</f>
        <v/>
      </c>
      <c r="AF412" s="120">
        <f>IF($U412&lt;&gt;"",'HPDB FDT-1'!$AT420,"")</f>
        <v/>
      </c>
      <c r="AG412" s="100">
        <f>IF($A412&lt;&gt;"",'CLUSTER FDT-1'!$H$2,"")</f>
        <v/>
      </c>
      <c r="AH412" s="99">
        <f>IF('HPDB FDT-1'!$AV420="","",'HPDB FDT-1'!$AV420)</f>
        <v/>
      </c>
      <c r="AI412" s="99">
        <f>IF('HPDB FDT-1'!$AW420="","",'HPDB FDT-1'!$AW420)</f>
        <v/>
      </c>
      <c r="AK412" s="113">
        <f>IF($U412&lt;&gt;"",'HPDB FDT-1'!$AX420,"")</f>
        <v/>
      </c>
      <c r="AL412" s="113">
        <f>IF($U412&lt;&gt;"",'HPDB FDT-1'!$AY420,"")</f>
        <v/>
      </c>
      <c r="AM412" s="113">
        <f>IF($U412&lt;&gt;"",'HPDB FDT-1'!$AZ420,"")</f>
        <v/>
      </c>
      <c r="AN412" s="113">
        <f>IF($U412&lt;&gt;"",'HPDB FDT-1'!$BA420,"")</f>
        <v/>
      </c>
      <c r="AO412" s="113">
        <f>IF($U412&lt;&gt;"",'HPDB FDT-1'!$BB420,"")</f>
        <v/>
      </c>
      <c r="AP412" s="113">
        <f>IF($U412&lt;&gt;"","RFS","")</f>
        <v/>
      </c>
      <c r="AR412" s="113">
        <f>IF($U412&lt;&gt;"","31","")</f>
        <v/>
      </c>
      <c r="AS412" s="113">
        <f>IF($U412&lt;&gt;"","FALSE","")</f>
        <v/>
      </c>
      <c r="AT412" s="113">
        <f>IF($U412&lt;&gt;"","TRUE","")</f>
        <v/>
      </c>
    </row>
    <row r="413" ht="15" customHeight="1" thickBot="1">
      <c r="A413" s="99">
        <f>IF($U413&lt;&gt;"",'HPDB FDT-1'!$Q421,"")</f>
        <v/>
      </c>
      <c r="B413" s="99">
        <f>IF($U413&lt;&gt;"",'HPDB FDT-1'!$R421,"")</f>
        <v/>
      </c>
      <c r="C413" s="99">
        <f>IF($U413&lt;&gt;"",'HPDB FDT-1'!$S421,"")</f>
        <v/>
      </c>
      <c r="D413" s="115">
        <f>IF($U413&lt;&gt;"",'HPDB FDT-1'!$T421,"")</f>
        <v/>
      </c>
      <c r="E413" s="99">
        <f>IF($U413&lt;&gt;"","FTTH","")</f>
        <v/>
      </c>
      <c r="F413" s="115">
        <f>IF($U413&lt;&gt;"",'HPDB FDT-1'!$V421,"")</f>
        <v/>
      </c>
      <c r="G413" s="99">
        <f>IF($U413&lt;&gt;"","General Retail","")</f>
        <v/>
      </c>
      <c r="H413" s="99">
        <f>IF($U413&lt;&gt;"",'CLUSTER FDT-1'!$A$2,"")</f>
        <v/>
      </c>
      <c r="J413" s="99">
        <f>IF($U413&lt;&gt;"",'CLUSTER FDT-1'!$A$2,"")</f>
        <v/>
      </c>
      <c r="K413" s="99">
        <f>IF($U413&lt;&gt;"",'CLUSTER FDT-1'!$A$2,"")</f>
        <v/>
      </c>
      <c r="L413" s="99">
        <f>IF($U413&lt;&gt;"",'HPDB FDT-1'!$AA421,"")</f>
        <v/>
      </c>
      <c r="M413" s="99">
        <f>IF($U413&lt;&gt;"",'HPDB FDT-1'!$AB421,"")</f>
        <v/>
      </c>
      <c r="N413" s="113">
        <f>IF($U413&lt;&gt;"",'HPDB FDT-1'!$AC421,"")</f>
        <v/>
      </c>
      <c r="O413" s="99">
        <f>IF('HPDB FDT-1'!$AD421="","",'HPDB FDT-1'!$AD421)</f>
        <v/>
      </c>
      <c r="T413" s="99">
        <f>IF('HPDB FDT-1'!$AI421="","",'HPDB FDT-1'!$AI421)</f>
        <v/>
      </c>
      <c r="U413" s="99">
        <f>IF('HPDB FDT-1'!$AJ421="","",'HPDB FDT-1'!$AJ421)</f>
        <v/>
      </c>
      <c r="V413" s="113">
        <f>IF($U413&lt;&gt;"","Single Dwelling Unit","")</f>
        <v/>
      </c>
      <c r="AB413" s="113">
        <f>IF($U413&lt;&gt;"","RFS","")</f>
        <v/>
      </c>
      <c r="AC413" s="120">
        <f>IF($U413&lt;&gt;"",'HPDB FDT-1'!$Q$3,"")</f>
        <v/>
      </c>
      <c r="AD413" s="112">
        <f>IF($U413&lt;&gt;"",'HPDB FDT-1'!$Q$4,"")</f>
        <v/>
      </c>
      <c r="AE413" s="99">
        <f>IF($U413&lt;&gt;"",'HPDB FDT-1'!$C$6,"")</f>
        <v/>
      </c>
      <c r="AF413" s="120">
        <f>IF($U413&lt;&gt;"",'HPDB FDT-1'!$AT421,"")</f>
        <v/>
      </c>
      <c r="AG413" s="100">
        <f>IF($A413&lt;&gt;"",'CLUSTER FDT-1'!$H$2,"")</f>
        <v/>
      </c>
      <c r="AH413" s="99">
        <f>IF('HPDB FDT-1'!$AV421="","",'HPDB FDT-1'!$AV421)</f>
        <v/>
      </c>
      <c r="AI413" s="99">
        <f>IF('HPDB FDT-1'!$AW421="","",'HPDB FDT-1'!$AW421)</f>
        <v/>
      </c>
      <c r="AK413" s="113">
        <f>IF($U413&lt;&gt;"",'HPDB FDT-1'!$AX421,"")</f>
        <v/>
      </c>
      <c r="AL413" s="113">
        <f>IF($U413&lt;&gt;"",'HPDB FDT-1'!$AY421,"")</f>
        <v/>
      </c>
      <c r="AM413" s="113">
        <f>IF($U413&lt;&gt;"",'HPDB FDT-1'!$AZ421,"")</f>
        <v/>
      </c>
      <c r="AN413" s="113">
        <f>IF($U413&lt;&gt;"",'HPDB FDT-1'!$BA421,"")</f>
        <v/>
      </c>
      <c r="AO413" s="113">
        <f>IF($U413&lt;&gt;"",'HPDB FDT-1'!$BB421,"")</f>
        <v/>
      </c>
      <c r="AP413" s="113">
        <f>IF($U413&lt;&gt;"","RFS","")</f>
        <v/>
      </c>
      <c r="AR413" s="113">
        <f>IF($U413&lt;&gt;"","31","")</f>
        <v/>
      </c>
      <c r="AS413" s="113">
        <f>IF($U413&lt;&gt;"","FALSE","")</f>
        <v/>
      </c>
      <c r="AT413" s="113">
        <f>IF($U413&lt;&gt;"","TRUE","")</f>
        <v/>
      </c>
    </row>
    <row r="414" ht="15" customHeight="1" thickBot="1">
      <c r="A414" s="99">
        <f>IF($U414&lt;&gt;"",'HPDB FDT-1'!$Q422,"")</f>
        <v/>
      </c>
      <c r="B414" s="99">
        <f>IF($U414&lt;&gt;"",'HPDB FDT-1'!$R422,"")</f>
        <v/>
      </c>
      <c r="C414" s="99">
        <f>IF($U414&lt;&gt;"",'HPDB FDT-1'!$S422,"")</f>
        <v/>
      </c>
      <c r="D414" s="115">
        <f>IF($U414&lt;&gt;"",'HPDB FDT-1'!$T422,"")</f>
        <v/>
      </c>
      <c r="E414" s="99">
        <f>IF($U414&lt;&gt;"","FTTH","")</f>
        <v/>
      </c>
      <c r="F414" s="115">
        <f>IF($U414&lt;&gt;"",'HPDB FDT-1'!$V422,"")</f>
        <v/>
      </c>
      <c r="G414" s="99">
        <f>IF($U414&lt;&gt;"","General Retail","")</f>
        <v/>
      </c>
      <c r="H414" s="99">
        <f>IF($U414&lt;&gt;"",'CLUSTER FDT-1'!$A$2,"")</f>
        <v/>
      </c>
      <c r="J414" s="99">
        <f>IF($U414&lt;&gt;"",'CLUSTER FDT-1'!$A$2,"")</f>
        <v/>
      </c>
      <c r="K414" s="99">
        <f>IF($U414&lt;&gt;"",'CLUSTER FDT-1'!$A$2,"")</f>
        <v/>
      </c>
      <c r="L414" s="99">
        <f>IF($U414&lt;&gt;"",'HPDB FDT-1'!$AA422,"")</f>
        <v/>
      </c>
      <c r="M414" s="99">
        <f>IF($U414&lt;&gt;"",'HPDB FDT-1'!$AB422,"")</f>
        <v/>
      </c>
      <c r="N414" s="113">
        <f>IF($U414&lt;&gt;"",'HPDB FDT-1'!$AC422,"")</f>
        <v/>
      </c>
      <c r="O414" s="99">
        <f>IF('HPDB FDT-1'!$AD422="","",'HPDB FDT-1'!$AD422)</f>
        <v/>
      </c>
      <c r="T414" s="99">
        <f>IF('HPDB FDT-1'!$AI422="","",'HPDB FDT-1'!$AI422)</f>
        <v/>
      </c>
      <c r="U414" s="99">
        <f>IF('HPDB FDT-1'!$AJ422="","",'HPDB FDT-1'!$AJ422)</f>
        <v/>
      </c>
      <c r="V414" s="113">
        <f>IF($U414&lt;&gt;"","Single Dwelling Unit","")</f>
        <v/>
      </c>
      <c r="AB414" s="113">
        <f>IF($U414&lt;&gt;"","RFS","")</f>
        <v/>
      </c>
      <c r="AC414" s="120">
        <f>IF($U414&lt;&gt;"",'HPDB FDT-1'!$Q$3,"")</f>
        <v/>
      </c>
      <c r="AD414" s="112">
        <f>IF($U414&lt;&gt;"",'HPDB FDT-1'!$Q$4,"")</f>
        <v/>
      </c>
      <c r="AE414" s="99">
        <f>IF($U414&lt;&gt;"",'HPDB FDT-1'!$C$6,"")</f>
        <v/>
      </c>
      <c r="AF414" s="120">
        <f>IF($U414&lt;&gt;"",'HPDB FDT-1'!$AT422,"")</f>
        <v/>
      </c>
      <c r="AG414" s="100">
        <f>IF($A414&lt;&gt;"",'CLUSTER FDT-1'!$H$2,"")</f>
        <v/>
      </c>
      <c r="AH414" s="99">
        <f>IF('HPDB FDT-1'!$AV422="","",'HPDB FDT-1'!$AV422)</f>
        <v/>
      </c>
      <c r="AI414" s="99">
        <f>IF('HPDB FDT-1'!$AW422="","",'HPDB FDT-1'!$AW422)</f>
        <v/>
      </c>
      <c r="AK414" s="113">
        <f>IF($U414&lt;&gt;"",'HPDB FDT-1'!$AX422,"")</f>
        <v/>
      </c>
      <c r="AL414" s="113">
        <f>IF($U414&lt;&gt;"",'HPDB FDT-1'!$AY422,"")</f>
        <v/>
      </c>
      <c r="AM414" s="113">
        <f>IF($U414&lt;&gt;"",'HPDB FDT-1'!$AZ422,"")</f>
        <v/>
      </c>
      <c r="AN414" s="113">
        <f>IF($U414&lt;&gt;"",'HPDB FDT-1'!$BA422,"")</f>
        <v/>
      </c>
      <c r="AO414" s="113">
        <f>IF($U414&lt;&gt;"",'HPDB FDT-1'!$BB422,"")</f>
        <v/>
      </c>
      <c r="AP414" s="113">
        <f>IF($U414&lt;&gt;"","RFS","")</f>
        <v/>
      </c>
      <c r="AR414" s="113">
        <f>IF($U414&lt;&gt;"","31","")</f>
        <v/>
      </c>
      <c r="AS414" s="113">
        <f>IF($U414&lt;&gt;"","FALSE","")</f>
        <v/>
      </c>
      <c r="AT414" s="113">
        <f>IF($U414&lt;&gt;"","TRUE","")</f>
        <v/>
      </c>
    </row>
    <row r="415" ht="15" customHeight="1" thickBot="1">
      <c r="A415" s="99">
        <f>IF($U415&lt;&gt;"",'HPDB FDT-1'!$Q423,"")</f>
        <v/>
      </c>
      <c r="B415" s="99">
        <f>IF($U415&lt;&gt;"",'HPDB FDT-1'!$R423,"")</f>
        <v/>
      </c>
      <c r="C415" s="99">
        <f>IF($U415&lt;&gt;"",'HPDB FDT-1'!$S423,"")</f>
        <v/>
      </c>
      <c r="D415" s="115">
        <f>IF($U415&lt;&gt;"",'HPDB FDT-1'!$T423,"")</f>
        <v/>
      </c>
      <c r="E415" s="99">
        <f>IF($U415&lt;&gt;"","FTTH","")</f>
        <v/>
      </c>
      <c r="F415" s="115">
        <f>IF($U415&lt;&gt;"",'HPDB FDT-1'!$V423,"")</f>
        <v/>
      </c>
      <c r="G415" s="99">
        <f>IF($U415&lt;&gt;"","General Retail","")</f>
        <v/>
      </c>
      <c r="H415" s="99">
        <f>IF($U415&lt;&gt;"",'CLUSTER FDT-1'!$A$2,"")</f>
        <v/>
      </c>
      <c r="J415" s="99">
        <f>IF($U415&lt;&gt;"",'CLUSTER FDT-1'!$A$2,"")</f>
        <v/>
      </c>
      <c r="K415" s="99">
        <f>IF($U415&lt;&gt;"",'CLUSTER FDT-1'!$A$2,"")</f>
        <v/>
      </c>
      <c r="L415" s="99">
        <f>IF($U415&lt;&gt;"",'HPDB FDT-1'!$AA423,"")</f>
        <v/>
      </c>
      <c r="M415" s="99">
        <f>IF($U415&lt;&gt;"",'HPDB FDT-1'!$AB423,"")</f>
        <v/>
      </c>
      <c r="N415" s="113">
        <f>IF($U415&lt;&gt;"",'HPDB FDT-1'!$AC423,"")</f>
        <v/>
      </c>
      <c r="O415" s="99">
        <f>IF('HPDB FDT-1'!$AD423="","",'HPDB FDT-1'!$AD423)</f>
        <v/>
      </c>
      <c r="T415" s="99">
        <f>IF('HPDB FDT-1'!$AI423="","",'HPDB FDT-1'!$AI423)</f>
        <v/>
      </c>
      <c r="U415" s="99">
        <f>IF('HPDB FDT-1'!$AJ423="","",'HPDB FDT-1'!$AJ423)</f>
        <v/>
      </c>
      <c r="V415" s="113">
        <f>IF($U415&lt;&gt;"","Single Dwelling Unit","")</f>
        <v/>
      </c>
      <c r="AB415" s="113">
        <f>IF($U415&lt;&gt;"","RFS","")</f>
        <v/>
      </c>
      <c r="AC415" s="120">
        <f>IF($U415&lt;&gt;"",'HPDB FDT-1'!$Q$3,"")</f>
        <v/>
      </c>
      <c r="AD415" s="112">
        <f>IF($U415&lt;&gt;"",'HPDB FDT-1'!$Q$4,"")</f>
        <v/>
      </c>
      <c r="AE415" s="99">
        <f>IF($U415&lt;&gt;"",'HPDB FDT-1'!$C$6,"")</f>
        <v/>
      </c>
      <c r="AF415" s="120">
        <f>IF($U415&lt;&gt;"",'HPDB FDT-1'!$AT423,"")</f>
        <v/>
      </c>
      <c r="AG415" s="100">
        <f>IF($A415&lt;&gt;"",'CLUSTER FDT-1'!$H$2,"")</f>
        <v/>
      </c>
      <c r="AH415" s="99">
        <f>IF('HPDB FDT-1'!$AV423="","",'HPDB FDT-1'!$AV423)</f>
        <v/>
      </c>
      <c r="AI415" s="99">
        <f>IF('HPDB FDT-1'!$AW423="","",'HPDB FDT-1'!$AW423)</f>
        <v/>
      </c>
      <c r="AK415" s="113">
        <f>IF($U415&lt;&gt;"",'HPDB FDT-1'!$AX423,"")</f>
        <v/>
      </c>
      <c r="AL415" s="113">
        <f>IF($U415&lt;&gt;"",'HPDB FDT-1'!$AY423,"")</f>
        <v/>
      </c>
      <c r="AM415" s="113">
        <f>IF($U415&lt;&gt;"",'HPDB FDT-1'!$AZ423,"")</f>
        <v/>
      </c>
      <c r="AN415" s="113">
        <f>IF($U415&lt;&gt;"",'HPDB FDT-1'!$BA423,"")</f>
        <v/>
      </c>
      <c r="AO415" s="113">
        <f>IF($U415&lt;&gt;"",'HPDB FDT-1'!$BB423,"")</f>
        <v/>
      </c>
      <c r="AP415" s="113">
        <f>IF($U415&lt;&gt;"","RFS","")</f>
        <v/>
      </c>
      <c r="AR415" s="113">
        <f>IF($U415&lt;&gt;"","31","")</f>
        <v/>
      </c>
      <c r="AS415" s="113">
        <f>IF($U415&lt;&gt;"","FALSE","")</f>
        <v/>
      </c>
      <c r="AT415" s="113">
        <f>IF($U415&lt;&gt;"","TRUE","")</f>
        <v/>
      </c>
    </row>
    <row r="416" ht="15" customHeight="1" thickBot="1">
      <c r="A416" s="99">
        <f>IF($U416&lt;&gt;"",'HPDB FDT-1'!$Q424,"")</f>
        <v/>
      </c>
      <c r="B416" s="99">
        <f>IF($U416&lt;&gt;"",'HPDB FDT-1'!$R424,"")</f>
        <v/>
      </c>
      <c r="C416" s="99">
        <f>IF($U416&lt;&gt;"",'HPDB FDT-1'!$S424,"")</f>
        <v/>
      </c>
      <c r="D416" s="115">
        <f>IF($U416&lt;&gt;"",'HPDB FDT-1'!$T424,"")</f>
        <v/>
      </c>
      <c r="E416" s="99">
        <f>IF($U416&lt;&gt;"","FTTH","")</f>
        <v/>
      </c>
      <c r="F416" s="115">
        <f>IF($U416&lt;&gt;"",'HPDB FDT-1'!$V424,"")</f>
        <v/>
      </c>
      <c r="G416" s="99">
        <f>IF($U416&lt;&gt;"","General Retail","")</f>
        <v/>
      </c>
      <c r="H416" s="99">
        <f>IF($U416&lt;&gt;"",'CLUSTER FDT-1'!$A$2,"")</f>
        <v/>
      </c>
      <c r="J416" s="99">
        <f>IF($U416&lt;&gt;"",'CLUSTER FDT-1'!$A$2,"")</f>
        <v/>
      </c>
      <c r="K416" s="99">
        <f>IF($U416&lt;&gt;"",'CLUSTER FDT-1'!$A$2,"")</f>
        <v/>
      </c>
      <c r="L416" s="99">
        <f>IF($U416&lt;&gt;"",'HPDB FDT-1'!$AA424,"")</f>
        <v/>
      </c>
      <c r="M416" s="99">
        <f>IF($U416&lt;&gt;"",'HPDB FDT-1'!$AB424,"")</f>
        <v/>
      </c>
      <c r="N416" s="113">
        <f>IF($U416&lt;&gt;"",'HPDB FDT-1'!$AC424,"")</f>
        <v/>
      </c>
      <c r="O416" s="99">
        <f>IF('HPDB FDT-1'!$AD424="","",'HPDB FDT-1'!$AD424)</f>
        <v/>
      </c>
      <c r="T416" s="99">
        <f>IF('HPDB FDT-1'!$AI424="","",'HPDB FDT-1'!$AI424)</f>
        <v/>
      </c>
      <c r="U416" s="99">
        <f>IF('HPDB FDT-1'!$AJ424="","",'HPDB FDT-1'!$AJ424)</f>
        <v/>
      </c>
      <c r="V416" s="113">
        <f>IF($U416&lt;&gt;"","Single Dwelling Unit","")</f>
        <v/>
      </c>
      <c r="AB416" s="113">
        <f>IF($U416&lt;&gt;"","RFS","")</f>
        <v/>
      </c>
      <c r="AC416" s="120">
        <f>IF($U416&lt;&gt;"",'HPDB FDT-1'!$Q$3,"")</f>
        <v/>
      </c>
      <c r="AD416" s="112">
        <f>IF($U416&lt;&gt;"",'HPDB FDT-1'!$Q$4,"")</f>
        <v/>
      </c>
      <c r="AE416" s="99">
        <f>IF($U416&lt;&gt;"",'HPDB FDT-1'!$C$6,"")</f>
        <v/>
      </c>
      <c r="AF416" s="120">
        <f>IF($U416&lt;&gt;"",'HPDB FDT-1'!$AT424,"")</f>
        <v/>
      </c>
      <c r="AG416" s="100">
        <f>IF($A416&lt;&gt;"",'CLUSTER FDT-1'!$H$2,"")</f>
        <v/>
      </c>
      <c r="AH416" s="99">
        <f>IF('HPDB FDT-1'!$AV424="","",'HPDB FDT-1'!$AV424)</f>
        <v/>
      </c>
      <c r="AI416" s="99">
        <f>IF('HPDB FDT-1'!$AW424="","",'HPDB FDT-1'!$AW424)</f>
        <v/>
      </c>
      <c r="AK416" s="113">
        <f>IF($U416&lt;&gt;"",'HPDB FDT-1'!$AX424,"")</f>
        <v/>
      </c>
      <c r="AL416" s="113">
        <f>IF($U416&lt;&gt;"",'HPDB FDT-1'!$AY424,"")</f>
        <v/>
      </c>
      <c r="AM416" s="113">
        <f>IF($U416&lt;&gt;"",'HPDB FDT-1'!$AZ424,"")</f>
        <v/>
      </c>
      <c r="AN416" s="113">
        <f>IF($U416&lt;&gt;"",'HPDB FDT-1'!$BA424,"")</f>
        <v/>
      </c>
      <c r="AO416" s="113">
        <f>IF($U416&lt;&gt;"",'HPDB FDT-1'!$BB424,"")</f>
        <v/>
      </c>
      <c r="AP416" s="113">
        <f>IF($U416&lt;&gt;"","RFS","")</f>
        <v/>
      </c>
      <c r="AR416" s="113">
        <f>IF($U416&lt;&gt;"","31","")</f>
        <v/>
      </c>
      <c r="AS416" s="113">
        <f>IF($U416&lt;&gt;"","FALSE","")</f>
        <v/>
      </c>
      <c r="AT416" s="113">
        <f>IF($U416&lt;&gt;"","TRUE","")</f>
        <v/>
      </c>
    </row>
    <row r="417" ht="15" customHeight="1" thickBot="1">
      <c r="A417" s="99">
        <f>IF($U417&lt;&gt;"",'HPDB FDT-1'!$Q425,"")</f>
        <v/>
      </c>
      <c r="B417" s="99">
        <f>IF($U417&lt;&gt;"",'HPDB FDT-1'!$R425,"")</f>
        <v/>
      </c>
      <c r="C417" s="99">
        <f>IF($U417&lt;&gt;"",'HPDB FDT-1'!$S425,"")</f>
        <v/>
      </c>
      <c r="D417" s="115">
        <f>IF($U417&lt;&gt;"",'HPDB FDT-1'!$T425,"")</f>
        <v/>
      </c>
      <c r="E417" s="99">
        <f>IF($U417&lt;&gt;"","FTTH","")</f>
        <v/>
      </c>
      <c r="F417" s="115">
        <f>IF($U417&lt;&gt;"",'HPDB FDT-1'!$V425,"")</f>
        <v/>
      </c>
      <c r="G417" s="99">
        <f>IF($U417&lt;&gt;"","General Retail","")</f>
        <v/>
      </c>
      <c r="H417" s="99">
        <f>IF($U417&lt;&gt;"",'CLUSTER FDT-1'!$A$2,"")</f>
        <v/>
      </c>
      <c r="J417" s="99">
        <f>IF($U417&lt;&gt;"",'CLUSTER FDT-1'!$A$2,"")</f>
        <v/>
      </c>
      <c r="K417" s="99">
        <f>IF($U417&lt;&gt;"",'CLUSTER FDT-1'!$A$2,"")</f>
        <v/>
      </c>
      <c r="L417" s="99">
        <f>IF($U417&lt;&gt;"",'HPDB FDT-1'!$AA425,"")</f>
        <v/>
      </c>
      <c r="M417" s="99">
        <f>IF($U417&lt;&gt;"",'HPDB FDT-1'!$AB425,"")</f>
        <v/>
      </c>
      <c r="N417" s="113">
        <f>IF($U417&lt;&gt;"",'HPDB FDT-1'!$AC425,"")</f>
        <v/>
      </c>
      <c r="O417" s="99">
        <f>IF('HPDB FDT-1'!$AD425="","",'HPDB FDT-1'!$AD425)</f>
        <v/>
      </c>
      <c r="T417" s="99">
        <f>IF('HPDB FDT-1'!$AI425="","",'HPDB FDT-1'!$AI425)</f>
        <v/>
      </c>
      <c r="U417" s="99">
        <f>IF('HPDB FDT-1'!$AJ425="","",'HPDB FDT-1'!$AJ425)</f>
        <v/>
      </c>
      <c r="V417" s="113">
        <f>IF($U417&lt;&gt;"","Single Dwelling Unit","")</f>
        <v/>
      </c>
      <c r="AB417" s="113">
        <f>IF($U417&lt;&gt;"","RFS","")</f>
        <v/>
      </c>
      <c r="AC417" s="120">
        <f>IF($U417&lt;&gt;"",'HPDB FDT-1'!$Q$3,"")</f>
        <v/>
      </c>
      <c r="AD417" s="112">
        <f>IF($U417&lt;&gt;"",'HPDB FDT-1'!$Q$4,"")</f>
        <v/>
      </c>
      <c r="AE417" s="99">
        <f>IF($U417&lt;&gt;"",'HPDB FDT-1'!$C$6,"")</f>
        <v/>
      </c>
      <c r="AF417" s="120">
        <f>IF($U417&lt;&gt;"",'HPDB FDT-1'!$AT425,"")</f>
        <v/>
      </c>
      <c r="AG417" s="100">
        <f>IF($A417&lt;&gt;"",'CLUSTER FDT-1'!$H$2,"")</f>
        <v/>
      </c>
      <c r="AH417" s="99">
        <f>IF('HPDB FDT-1'!$AV425="","",'HPDB FDT-1'!$AV425)</f>
        <v/>
      </c>
      <c r="AI417" s="99">
        <f>IF('HPDB FDT-1'!$AW425="","",'HPDB FDT-1'!$AW425)</f>
        <v/>
      </c>
      <c r="AK417" s="113">
        <f>IF($U417&lt;&gt;"",'HPDB FDT-1'!$AX425,"")</f>
        <v/>
      </c>
      <c r="AL417" s="113">
        <f>IF($U417&lt;&gt;"",'HPDB FDT-1'!$AY425,"")</f>
        <v/>
      </c>
      <c r="AM417" s="113">
        <f>IF($U417&lt;&gt;"",'HPDB FDT-1'!$AZ425,"")</f>
        <v/>
      </c>
      <c r="AN417" s="113">
        <f>IF($U417&lt;&gt;"",'HPDB FDT-1'!$BA425,"")</f>
        <v/>
      </c>
      <c r="AO417" s="113">
        <f>IF($U417&lt;&gt;"",'HPDB FDT-1'!$BB425,"")</f>
        <v/>
      </c>
      <c r="AP417" s="113">
        <f>IF($U417&lt;&gt;"","RFS","")</f>
        <v/>
      </c>
      <c r="AR417" s="113">
        <f>IF($U417&lt;&gt;"","31","")</f>
        <v/>
      </c>
      <c r="AS417" s="113">
        <f>IF($U417&lt;&gt;"","FALSE","")</f>
        <v/>
      </c>
      <c r="AT417" s="113">
        <f>IF($U417&lt;&gt;"","TRUE","")</f>
        <v/>
      </c>
    </row>
    <row r="418" ht="15" customHeight="1" thickBot="1">
      <c r="A418" s="99">
        <f>IF($U418&lt;&gt;"",'HPDB FDT-1'!$Q426,"")</f>
        <v/>
      </c>
      <c r="B418" s="99">
        <f>IF($U418&lt;&gt;"",'HPDB FDT-1'!$R426,"")</f>
        <v/>
      </c>
      <c r="C418" s="99">
        <f>IF($U418&lt;&gt;"",'HPDB FDT-1'!$S426,"")</f>
        <v/>
      </c>
      <c r="D418" s="115">
        <f>IF($U418&lt;&gt;"",'HPDB FDT-1'!$T426,"")</f>
        <v/>
      </c>
      <c r="E418" s="99">
        <f>IF($U418&lt;&gt;"","FTTH","")</f>
        <v/>
      </c>
      <c r="F418" s="115">
        <f>IF($U418&lt;&gt;"",'HPDB FDT-1'!$V426,"")</f>
        <v/>
      </c>
      <c r="G418" s="99">
        <f>IF($U418&lt;&gt;"","General Retail","")</f>
        <v/>
      </c>
      <c r="H418" s="99">
        <f>IF($U418&lt;&gt;"",'CLUSTER FDT-1'!$A$2,"")</f>
        <v/>
      </c>
      <c r="J418" s="99">
        <f>IF($U418&lt;&gt;"",'CLUSTER FDT-1'!$A$2,"")</f>
        <v/>
      </c>
      <c r="K418" s="99">
        <f>IF($U418&lt;&gt;"",'CLUSTER FDT-1'!$A$2,"")</f>
        <v/>
      </c>
      <c r="L418" s="99">
        <f>IF($U418&lt;&gt;"",'HPDB FDT-1'!$AA426,"")</f>
        <v/>
      </c>
      <c r="M418" s="99">
        <f>IF($U418&lt;&gt;"",'HPDB FDT-1'!$AB426,"")</f>
        <v/>
      </c>
      <c r="N418" s="113">
        <f>IF($U418&lt;&gt;"",'HPDB FDT-1'!$AC426,"")</f>
        <v/>
      </c>
      <c r="O418" s="99">
        <f>IF('HPDB FDT-1'!$AD426="","",'HPDB FDT-1'!$AD426)</f>
        <v/>
      </c>
      <c r="T418" s="99">
        <f>IF('HPDB FDT-1'!$AI426="","",'HPDB FDT-1'!$AI426)</f>
        <v/>
      </c>
      <c r="U418" s="99">
        <f>IF('HPDB FDT-1'!$AJ426="","",'HPDB FDT-1'!$AJ426)</f>
        <v/>
      </c>
      <c r="V418" s="113">
        <f>IF($U418&lt;&gt;"","Single Dwelling Unit","")</f>
        <v/>
      </c>
      <c r="AB418" s="113">
        <f>IF($U418&lt;&gt;"","RFS","")</f>
        <v/>
      </c>
      <c r="AC418" s="120">
        <f>IF($U418&lt;&gt;"",'HPDB FDT-1'!$Q$3,"")</f>
        <v/>
      </c>
      <c r="AD418" s="112">
        <f>IF($U418&lt;&gt;"",'HPDB FDT-1'!$Q$4,"")</f>
        <v/>
      </c>
      <c r="AE418" s="99">
        <f>IF($U418&lt;&gt;"",'HPDB FDT-1'!$C$6,"")</f>
        <v/>
      </c>
      <c r="AF418" s="120">
        <f>IF($U418&lt;&gt;"",'HPDB FDT-1'!$AT426,"")</f>
        <v/>
      </c>
      <c r="AG418" s="100">
        <f>IF($A418&lt;&gt;"",'CLUSTER FDT-1'!$H$2,"")</f>
        <v/>
      </c>
      <c r="AH418" s="99">
        <f>IF('HPDB FDT-1'!$AV426="","",'HPDB FDT-1'!$AV426)</f>
        <v/>
      </c>
      <c r="AI418" s="99">
        <f>IF('HPDB FDT-1'!$AW426="","",'HPDB FDT-1'!$AW426)</f>
        <v/>
      </c>
      <c r="AK418" s="113">
        <f>IF($U418&lt;&gt;"",'HPDB FDT-1'!$AX426,"")</f>
        <v/>
      </c>
      <c r="AL418" s="113">
        <f>IF($U418&lt;&gt;"",'HPDB FDT-1'!$AY426,"")</f>
        <v/>
      </c>
      <c r="AM418" s="113">
        <f>IF($U418&lt;&gt;"",'HPDB FDT-1'!$AZ426,"")</f>
        <v/>
      </c>
      <c r="AN418" s="113">
        <f>IF($U418&lt;&gt;"",'HPDB FDT-1'!$BA426,"")</f>
        <v/>
      </c>
      <c r="AO418" s="113">
        <f>IF($U418&lt;&gt;"",'HPDB FDT-1'!$BB426,"")</f>
        <v/>
      </c>
      <c r="AP418" s="113">
        <f>IF($U418&lt;&gt;"","RFS","")</f>
        <v/>
      </c>
      <c r="AR418" s="113">
        <f>IF($U418&lt;&gt;"","31","")</f>
        <v/>
      </c>
      <c r="AS418" s="113">
        <f>IF($U418&lt;&gt;"","FALSE","")</f>
        <v/>
      </c>
      <c r="AT418" s="113">
        <f>IF($U418&lt;&gt;"","TRUE","")</f>
        <v/>
      </c>
    </row>
    <row r="419" ht="15" customHeight="1" thickBot="1">
      <c r="A419" s="99">
        <f>IF($U419&lt;&gt;"",'HPDB FDT-1'!$Q427,"")</f>
        <v/>
      </c>
      <c r="B419" s="99">
        <f>IF($U419&lt;&gt;"",'HPDB FDT-1'!$R427,"")</f>
        <v/>
      </c>
      <c r="C419" s="99">
        <f>IF($U419&lt;&gt;"",'HPDB FDT-1'!$S427,"")</f>
        <v/>
      </c>
      <c r="D419" s="115">
        <f>IF($U419&lt;&gt;"",'HPDB FDT-1'!$T427,"")</f>
        <v/>
      </c>
      <c r="E419" s="99">
        <f>IF($U419&lt;&gt;"","FTTH","")</f>
        <v/>
      </c>
      <c r="F419" s="115">
        <f>IF($U419&lt;&gt;"",'HPDB FDT-1'!$V427,"")</f>
        <v/>
      </c>
      <c r="G419" s="99">
        <f>IF($U419&lt;&gt;"","General Retail","")</f>
        <v/>
      </c>
      <c r="H419" s="99">
        <f>IF($U419&lt;&gt;"",'CLUSTER FDT-1'!$A$2,"")</f>
        <v/>
      </c>
      <c r="J419" s="99">
        <f>IF($U419&lt;&gt;"",'CLUSTER FDT-1'!$A$2,"")</f>
        <v/>
      </c>
      <c r="K419" s="99">
        <f>IF($U419&lt;&gt;"",'CLUSTER FDT-1'!$A$2,"")</f>
        <v/>
      </c>
      <c r="L419" s="99">
        <f>IF($U419&lt;&gt;"",'HPDB FDT-1'!$AA427,"")</f>
        <v/>
      </c>
      <c r="M419" s="99">
        <f>IF($U419&lt;&gt;"",'HPDB FDT-1'!$AB427,"")</f>
        <v/>
      </c>
      <c r="N419" s="113">
        <f>IF($U419&lt;&gt;"",'HPDB FDT-1'!$AC427,"")</f>
        <v/>
      </c>
      <c r="O419" s="99">
        <f>IF('HPDB FDT-1'!$AD427="","",'HPDB FDT-1'!$AD427)</f>
        <v/>
      </c>
      <c r="T419" s="99">
        <f>IF('HPDB FDT-1'!$AI427="","",'HPDB FDT-1'!$AI427)</f>
        <v/>
      </c>
      <c r="U419" s="99">
        <f>IF('HPDB FDT-1'!$AJ427="","",'HPDB FDT-1'!$AJ427)</f>
        <v/>
      </c>
      <c r="V419" s="113">
        <f>IF($U419&lt;&gt;"","Single Dwelling Unit","")</f>
        <v/>
      </c>
      <c r="AB419" s="113">
        <f>IF($U419&lt;&gt;"","RFS","")</f>
        <v/>
      </c>
      <c r="AC419" s="120">
        <f>IF($U419&lt;&gt;"",'HPDB FDT-1'!$Q$3,"")</f>
        <v/>
      </c>
      <c r="AD419" s="112">
        <f>IF($U419&lt;&gt;"",'HPDB FDT-1'!$Q$4,"")</f>
        <v/>
      </c>
      <c r="AE419" s="99">
        <f>IF($U419&lt;&gt;"",'HPDB FDT-1'!$C$6,"")</f>
        <v/>
      </c>
      <c r="AF419" s="120">
        <f>IF($U419&lt;&gt;"",'HPDB FDT-1'!$AT427,"")</f>
        <v/>
      </c>
      <c r="AG419" s="100">
        <f>IF($A419&lt;&gt;"",'CLUSTER FDT-1'!$H$2,"")</f>
        <v/>
      </c>
      <c r="AH419" s="99">
        <f>IF('HPDB FDT-1'!$AV427="","",'HPDB FDT-1'!$AV427)</f>
        <v/>
      </c>
      <c r="AI419" s="99">
        <f>IF('HPDB FDT-1'!$AW427="","",'HPDB FDT-1'!$AW427)</f>
        <v/>
      </c>
      <c r="AK419" s="113">
        <f>IF($U419&lt;&gt;"",'HPDB FDT-1'!$AX427,"")</f>
        <v/>
      </c>
      <c r="AL419" s="113">
        <f>IF($U419&lt;&gt;"",'HPDB FDT-1'!$AY427,"")</f>
        <v/>
      </c>
      <c r="AM419" s="113">
        <f>IF($U419&lt;&gt;"",'HPDB FDT-1'!$AZ427,"")</f>
        <v/>
      </c>
      <c r="AN419" s="113">
        <f>IF($U419&lt;&gt;"",'HPDB FDT-1'!$BA427,"")</f>
        <v/>
      </c>
      <c r="AO419" s="113">
        <f>IF($U419&lt;&gt;"",'HPDB FDT-1'!$BB427,"")</f>
        <v/>
      </c>
      <c r="AP419" s="113">
        <f>IF($U419&lt;&gt;"","RFS","")</f>
        <v/>
      </c>
      <c r="AR419" s="113">
        <f>IF($U419&lt;&gt;"","31","")</f>
        <v/>
      </c>
      <c r="AS419" s="113">
        <f>IF($U419&lt;&gt;"","FALSE","")</f>
        <v/>
      </c>
      <c r="AT419" s="113">
        <f>IF($U419&lt;&gt;"","TRUE","")</f>
        <v/>
      </c>
    </row>
    <row r="420" ht="15" customHeight="1" thickBot="1">
      <c r="A420" s="99">
        <f>IF($U420&lt;&gt;"",'HPDB FDT-1'!$Q428,"")</f>
        <v/>
      </c>
      <c r="B420" s="99">
        <f>IF($U420&lt;&gt;"",'HPDB FDT-1'!$R428,"")</f>
        <v/>
      </c>
      <c r="C420" s="99">
        <f>IF($U420&lt;&gt;"",'HPDB FDT-1'!$S428,"")</f>
        <v/>
      </c>
      <c r="D420" s="115">
        <f>IF($U420&lt;&gt;"",'HPDB FDT-1'!$T428,"")</f>
        <v/>
      </c>
      <c r="E420" s="99">
        <f>IF($U420&lt;&gt;"","FTTH","")</f>
        <v/>
      </c>
      <c r="F420" s="115">
        <f>IF($U420&lt;&gt;"",'HPDB FDT-1'!$V428,"")</f>
        <v/>
      </c>
      <c r="G420" s="99">
        <f>IF($U420&lt;&gt;"","General Retail","")</f>
        <v/>
      </c>
      <c r="H420" s="99">
        <f>IF($U420&lt;&gt;"",'CLUSTER FDT-1'!$A$2,"")</f>
        <v/>
      </c>
      <c r="J420" s="99">
        <f>IF($U420&lt;&gt;"",'CLUSTER FDT-1'!$A$2,"")</f>
        <v/>
      </c>
      <c r="K420" s="99">
        <f>IF($U420&lt;&gt;"",'CLUSTER FDT-1'!$A$2,"")</f>
        <v/>
      </c>
      <c r="L420" s="99">
        <f>IF($U420&lt;&gt;"",'HPDB FDT-1'!$AA428,"")</f>
        <v/>
      </c>
      <c r="M420" s="99">
        <f>IF($U420&lt;&gt;"",'HPDB FDT-1'!$AB428,"")</f>
        <v/>
      </c>
      <c r="N420" s="113">
        <f>IF($U420&lt;&gt;"",'HPDB FDT-1'!$AC428,"")</f>
        <v/>
      </c>
      <c r="O420" s="99">
        <f>IF('HPDB FDT-1'!$AD428="","",'HPDB FDT-1'!$AD428)</f>
        <v/>
      </c>
      <c r="T420" s="99">
        <f>IF('HPDB FDT-1'!$AI428="","",'HPDB FDT-1'!$AI428)</f>
        <v/>
      </c>
      <c r="U420" s="99">
        <f>IF('HPDB FDT-1'!$AJ428="","",'HPDB FDT-1'!$AJ428)</f>
        <v/>
      </c>
      <c r="V420" s="113">
        <f>IF($U420&lt;&gt;"","Single Dwelling Unit","")</f>
        <v/>
      </c>
      <c r="AB420" s="113">
        <f>IF($U420&lt;&gt;"","RFS","")</f>
        <v/>
      </c>
      <c r="AC420" s="120">
        <f>IF($U420&lt;&gt;"",'HPDB FDT-1'!$Q$3,"")</f>
        <v/>
      </c>
      <c r="AD420" s="112">
        <f>IF($U420&lt;&gt;"",'HPDB FDT-1'!$Q$4,"")</f>
        <v/>
      </c>
      <c r="AE420" s="99">
        <f>IF($U420&lt;&gt;"",'HPDB FDT-1'!$C$6,"")</f>
        <v/>
      </c>
      <c r="AF420" s="120">
        <f>IF($U420&lt;&gt;"",'HPDB FDT-1'!$AT428,"")</f>
        <v/>
      </c>
      <c r="AG420" s="100">
        <f>IF($A420&lt;&gt;"",'CLUSTER FDT-1'!$H$2,"")</f>
        <v/>
      </c>
      <c r="AH420" s="99">
        <f>IF('HPDB FDT-1'!$AV428="","",'HPDB FDT-1'!$AV428)</f>
        <v/>
      </c>
      <c r="AI420" s="99">
        <f>IF('HPDB FDT-1'!$AW428="","",'HPDB FDT-1'!$AW428)</f>
        <v/>
      </c>
      <c r="AK420" s="113">
        <f>IF($U420&lt;&gt;"",'HPDB FDT-1'!$AX428,"")</f>
        <v/>
      </c>
      <c r="AL420" s="113">
        <f>IF($U420&lt;&gt;"",'HPDB FDT-1'!$AY428,"")</f>
        <v/>
      </c>
      <c r="AM420" s="113">
        <f>IF($U420&lt;&gt;"",'HPDB FDT-1'!$AZ428,"")</f>
        <v/>
      </c>
      <c r="AN420" s="113">
        <f>IF($U420&lt;&gt;"",'HPDB FDT-1'!$BA428,"")</f>
        <v/>
      </c>
      <c r="AO420" s="113">
        <f>IF($U420&lt;&gt;"",'HPDB FDT-1'!$BB428,"")</f>
        <v/>
      </c>
      <c r="AP420" s="113">
        <f>IF($U420&lt;&gt;"","RFS","")</f>
        <v/>
      </c>
      <c r="AR420" s="113">
        <f>IF($U420&lt;&gt;"","31","")</f>
        <v/>
      </c>
      <c r="AS420" s="113">
        <f>IF($U420&lt;&gt;"","FALSE","")</f>
        <v/>
      </c>
      <c r="AT420" s="113">
        <f>IF($U420&lt;&gt;"","TRUE","")</f>
        <v/>
      </c>
    </row>
    <row r="421" ht="15" customHeight="1" thickBot="1">
      <c r="A421" s="99">
        <f>IF($U421&lt;&gt;"",'HPDB FDT-1'!$Q429,"")</f>
        <v/>
      </c>
      <c r="B421" s="99">
        <f>IF($U421&lt;&gt;"",'HPDB FDT-1'!$R429,"")</f>
        <v/>
      </c>
      <c r="C421" s="99">
        <f>IF($U421&lt;&gt;"",'HPDB FDT-1'!$S429,"")</f>
        <v/>
      </c>
      <c r="D421" s="115">
        <f>IF($U421&lt;&gt;"",'HPDB FDT-1'!$T429,"")</f>
        <v/>
      </c>
      <c r="E421" s="99">
        <f>IF($U421&lt;&gt;"","FTTH","")</f>
        <v/>
      </c>
      <c r="F421" s="115">
        <f>IF($U421&lt;&gt;"",'HPDB FDT-1'!$V429,"")</f>
        <v/>
      </c>
      <c r="G421" s="99">
        <f>IF($U421&lt;&gt;"","General Retail","")</f>
        <v/>
      </c>
      <c r="H421" s="99">
        <f>IF($U421&lt;&gt;"",'CLUSTER FDT-1'!$A$2,"")</f>
        <v/>
      </c>
      <c r="J421" s="99">
        <f>IF($U421&lt;&gt;"",'CLUSTER FDT-1'!$A$2,"")</f>
        <v/>
      </c>
      <c r="K421" s="99">
        <f>IF($U421&lt;&gt;"",'CLUSTER FDT-1'!$A$2,"")</f>
        <v/>
      </c>
      <c r="L421" s="99">
        <f>IF($U421&lt;&gt;"",'HPDB FDT-1'!$AA429,"")</f>
        <v/>
      </c>
      <c r="M421" s="99">
        <f>IF($U421&lt;&gt;"",'HPDB FDT-1'!$AB429,"")</f>
        <v/>
      </c>
      <c r="N421" s="113">
        <f>IF($U421&lt;&gt;"",'HPDB FDT-1'!$AC429,"")</f>
        <v/>
      </c>
      <c r="O421" s="99">
        <f>IF('HPDB FDT-1'!$AD429="","",'HPDB FDT-1'!$AD429)</f>
        <v/>
      </c>
      <c r="T421" s="99">
        <f>IF('HPDB FDT-1'!$AI429="","",'HPDB FDT-1'!$AI429)</f>
        <v/>
      </c>
      <c r="U421" s="99">
        <f>IF('HPDB FDT-1'!$AJ429="","",'HPDB FDT-1'!$AJ429)</f>
        <v/>
      </c>
      <c r="V421" s="113">
        <f>IF($U421&lt;&gt;"","Single Dwelling Unit","")</f>
        <v/>
      </c>
      <c r="AB421" s="113">
        <f>IF($U421&lt;&gt;"","RFS","")</f>
        <v/>
      </c>
      <c r="AC421" s="120">
        <f>IF($U421&lt;&gt;"",'HPDB FDT-1'!$Q$3,"")</f>
        <v/>
      </c>
      <c r="AD421" s="112">
        <f>IF($U421&lt;&gt;"",'HPDB FDT-1'!$Q$4,"")</f>
        <v/>
      </c>
      <c r="AE421" s="99">
        <f>IF($U421&lt;&gt;"",'HPDB FDT-1'!$C$6,"")</f>
        <v/>
      </c>
      <c r="AF421" s="120">
        <f>IF($U421&lt;&gt;"",'HPDB FDT-1'!$AT429,"")</f>
        <v/>
      </c>
      <c r="AG421" s="100">
        <f>IF($A421&lt;&gt;"",'CLUSTER FDT-1'!$H$2,"")</f>
        <v/>
      </c>
      <c r="AH421" s="99">
        <f>IF('HPDB FDT-1'!$AV429="","",'HPDB FDT-1'!$AV429)</f>
        <v/>
      </c>
      <c r="AI421" s="99">
        <f>IF('HPDB FDT-1'!$AW429="","",'HPDB FDT-1'!$AW429)</f>
        <v/>
      </c>
      <c r="AK421" s="113">
        <f>IF($U421&lt;&gt;"",'HPDB FDT-1'!$AX429,"")</f>
        <v/>
      </c>
      <c r="AL421" s="113">
        <f>IF($U421&lt;&gt;"",'HPDB FDT-1'!$AY429,"")</f>
        <v/>
      </c>
      <c r="AM421" s="113">
        <f>IF($U421&lt;&gt;"",'HPDB FDT-1'!$AZ429,"")</f>
        <v/>
      </c>
      <c r="AN421" s="113">
        <f>IF($U421&lt;&gt;"",'HPDB FDT-1'!$BA429,"")</f>
        <v/>
      </c>
      <c r="AO421" s="113">
        <f>IF($U421&lt;&gt;"",'HPDB FDT-1'!$BB429,"")</f>
        <v/>
      </c>
      <c r="AP421" s="113">
        <f>IF($U421&lt;&gt;"","RFS","")</f>
        <v/>
      </c>
      <c r="AR421" s="113">
        <f>IF($U421&lt;&gt;"","31","")</f>
        <v/>
      </c>
      <c r="AS421" s="113">
        <f>IF($U421&lt;&gt;"","FALSE","")</f>
        <v/>
      </c>
      <c r="AT421" s="113">
        <f>IF($U421&lt;&gt;"","TRUE","")</f>
        <v/>
      </c>
    </row>
    <row r="422" ht="15" customHeight="1" thickBot="1">
      <c r="A422" s="99">
        <f>IF($U422&lt;&gt;"",'HPDB FDT-1'!$Q430,"")</f>
        <v/>
      </c>
      <c r="B422" s="99">
        <f>IF($U422&lt;&gt;"",'HPDB FDT-1'!$R430,"")</f>
        <v/>
      </c>
      <c r="C422" s="99">
        <f>IF($U422&lt;&gt;"",'HPDB FDT-1'!$S430,"")</f>
        <v/>
      </c>
      <c r="D422" s="115">
        <f>IF($U422&lt;&gt;"",'HPDB FDT-1'!$T430,"")</f>
        <v/>
      </c>
      <c r="E422" s="99">
        <f>IF($U422&lt;&gt;"","FTTH","")</f>
        <v/>
      </c>
      <c r="F422" s="115">
        <f>IF($U422&lt;&gt;"",'HPDB FDT-1'!$V430,"")</f>
        <v/>
      </c>
      <c r="G422" s="99">
        <f>IF($U422&lt;&gt;"","General Retail","")</f>
        <v/>
      </c>
      <c r="H422" s="99">
        <f>IF($U422&lt;&gt;"",'CLUSTER FDT-1'!$A$2,"")</f>
        <v/>
      </c>
      <c r="J422" s="99">
        <f>IF($U422&lt;&gt;"",'CLUSTER FDT-1'!$A$2,"")</f>
        <v/>
      </c>
      <c r="K422" s="99">
        <f>IF($U422&lt;&gt;"",'CLUSTER FDT-1'!$A$2,"")</f>
        <v/>
      </c>
      <c r="L422" s="99">
        <f>IF($U422&lt;&gt;"",'HPDB FDT-1'!$AA430,"")</f>
        <v/>
      </c>
      <c r="M422" s="99">
        <f>IF($U422&lt;&gt;"",'HPDB FDT-1'!$AB430,"")</f>
        <v/>
      </c>
      <c r="N422" s="113">
        <f>IF($U422&lt;&gt;"",'HPDB FDT-1'!$AC430,"")</f>
        <v/>
      </c>
      <c r="O422" s="99">
        <f>IF('HPDB FDT-1'!$AD430="","",'HPDB FDT-1'!$AD430)</f>
        <v/>
      </c>
      <c r="T422" s="99">
        <f>IF('HPDB FDT-1'!$AI430="","",'HPDB FDT-1'!$AI430)</f>
        <v/>
      </c>
      <c r="U422" s="99">
        <f>IF('HPDB FDT-1'!$AJ430="","",'HPDB FDT-1'!$AJ430)</f>
        <v/>
      </c>
      <c r="V422" s="113">
        <f>IF($U422&lt;&gt;"","Single Dwelling Unit","")</f>
        <v/>
      </c>
      <c r="AB422" s="113">
        <f>IF($U422&lt;&gt;"","RFS","")</f>
        <v/>
      </c>
      <c r="AC422" s="120">
        <f>IF($U422&lt;&gt;"",'HPDB FDT-1'!$Q$3,"")</f>
        <v/>
      </c>
      <c r="AD422" s="112">
        <f>IF($U422&lt;&gt;"",'HPDB FDT-1'!$Q$4,"")</f>
        <v/>
      </c>
      <c r="AE422" s="99">
        <f>IF($U422&lt;&gt;"",'HPDB FDT-1'!$C$6,"")</f>
        <v/>
      </c>
      <c r="AF422" s="120">
        <f>IF($U422&lt;&gt;"",'HPDB FDT-1'!$AT430,"")</f>
        <v/>
      </c>
      <c r="AG422" s="100">
        <f>IF($A422&lt;&gt;"",'CLUSTER FDT-1'!$H$2,"")</f>
        <v/>
      </c>
      <c r="AH422" s="99">
        <f>IF('HPDB FDT-1'!$AV430="","",'HPDB FDT-1'!$AV430)</f>
        <v/>
      </c>
      <c r="AI422" s="99">
        <f>IF('HPDB FDT-1'!$AW430="","",'HPDB FDT-1'!$AW430)</f>
        <v/>
      </c>
      <c r="AK422" s="113">
        <f>IF($U422&lt;&gt;"",'HPDB FDT-1'!$AX430,"")</f>
        <v/>
      </c>
      <c r="AL422" s="113">
        <f>IF($U422&lt;&gt;"",'HPDB FDT-1'!$AY430,"")</f>
        <v/>
      </c>
      <c r="AM422" s="113">
        <f>IF($U422&lt;&gt;"",'HPDB FDT-1'!$AZ430,"")</f>
        <v/>
      </c>
      <c r="AN422" s="113">
        <f>IF($U422&lt;&gt;"",'HPDB FDT-1'!$BA430,"")</f>
        <v/>
      </c>
      <c r="AO422" s="113">
        <f>IF($U422&lt;&gt;"",'HPDB FDT-1'!$BB430,"")</f>
        <v/>
      </c>
      <c r="AP422" s="113">
        <f>IF($U422&lt;&gt;"","RFS","")</f>
        <v/>
      </c>
      <c r="AR422" s="113">
        <f>IF($U422&lt;&gt;"","31","")</f>
        <v/>
      </c>
      <c r="AS422" s="113">
        <f>IF($U422&lt;&gt;"","FALSE","")</f>
        <v/>
      </c>
      <c r="AT422" s="113">
        <f>IF($U422&lt;&gt;"","TRUE","")</f>
        <v/>
      </c>
    </row>
    <row r="423" ht="15" customHeight="1" thickBot="1">
      <c r="A423" s="99">
        <f>IF($U423&lt;&gt;"",'HPDB FDT-1'!$Q431,"")</f>
        <v/>
      </c>
      <c r="B423" s="99">
        <f>IF($U423&lt;&gt;"",'HPDB FDT-1'!$R431,"")</f>
        <v/>
      </c>
      <c r="C423" s="99">
        <f>IF($U423&lt;&gt;"",'HPDB FDT-1'!$S431,"")</f>
        <v/>
      </c>
      <c r="D423" s="115">
        <f>IF($U423&lt;&gt;"",'HPDB FDT-1'!$T431,"")</f>
        <v/>
      </c>
      <c r="E423" s="99">
        <f>IF($U423&lt;&gt;"","FTTH","")</f>
        <v/>
      </c>
      <c r="F423" s="115">
        <f>IF($U423&lt;&gt;"",'HPDB FDT-1'!$V431,"")</f>
        <v/>
      </c>
      <c r="G423" s="99">
        <f>IF($U423&lt;&gt;"","General Retail","")</f>
        <v/>
      </c>
      <c r="H423" s="99">
        <f>IF($U423&lt;&gt;"",'CLUSTER FDT-1'!$A$2,"")</f>
        <v/>
      </c>
      <c r="J423" s="99">
        <f>IF($U423&lt;&gt;"",'CLUSTER FDT-1'!$A$2,"")</f>
        <v/>
      </c>
      <c r="K423" s="99">
        <f>IF($U423&lt;&gt;"",'CLUSTER FDT-1'!$A$2,"")</f>
        <v/>
      </c>
      <c r="L423" s="99">
        <f>IF($U423&lt;&gt;"",'HPDB FDT-1'!$AA431,"")</f>
        <v/>
      </c>
      <c r="M423" s="99">
        <f>IF($U423&lt;&gt;"",'HPDB FDT-1'!$AB431,"")</f>
        <v/>
      </c>
      <c r="N423" s="113">
        <f>IF($U423&lt;&gt;"",'HPDB FDT-1'!$AC431,"")</f>
        <v/>
      </c>
      <c r="O423" s="99">
        <f>IF('HPDB FDT-1'!$AD431="","",'HPDB FDT-1'!$AD431)</f>
        <v/>
      </c>
      <c r="T423" s="99">
        <f>IF('HPDB FDT-1'!$AI431="","",'HPDB FDT-1'!$AI431)</f>
        <v/>
      </c>
      <c r="U423" s="99">
        <f>IF('HPDB FDT-1'!$AJ431="","",'HPDB FDT-1'!$AJ431)</f>
        <v/>
      </c>
      <c r="V423" s="113">
        <f>IF($U423&lt;&gt;"","Single Dwelling Unit","")</f>
        <v/>
      </c>
      <c r="AB423" s="113">
        <f>IF($U423&lt;&gt;"","RFS","")</f>
        <v/>
      </c>
      <c r="AC423" s="120">
        <f>IF($U423&lt;&gt;"",'HPDB FDT-1'!$Q$3,"")</f>
        <v/>
      </c>
      <c r="AD423" s="112">
        <f>IF($U423&lt;&gt;"",'HPDB FDT-1'!$Q$4,"")</f>
        <v/>
      </c>
      <c r="AE423" s="99">
        <f>IF($U423&lt;&gt;"",'HPDB FDT-1'!$C$6,"")</f>
        <v/>
      </c>
      <c r="AF423" s="120">
        <f>IF($U423&lt;&gt;"",'HPDB FDT-1'!$AT431,"")</f>
        <v/>
      </c>
      <c r="AG423" s="100">
        <f>IF($A423&lt;&gt;"",'CLUSTER FDT-1'!$H$2,"")</f>
        <v/>
      </c>
      <c r="AH423" s="99">
        <f>IF('HPDB FDT-1'!$AV431="","",'HPDB FDT-1'!$AV431)</f>
        <v/>
      </c>
      <c r="AI423" s="99">
        <f>IF('HPDB FDT-1'!$AW431="","",'HPDB FDT-1'!$AW431)</f>
        <v/>
      </c>
      <c r="AK423" s="113">
        <f>IF($U423&lt;&gt;"",'HPDB FDT-1'!$AX431,"")</f>
        <v/>
      </c>
      <c r="AL423" s="113">
        <f>IF($U423&lt;&gt;"",'HPDB FDT-1'!$AY431,"")</f>
        <v/>
      </c>
      <c r="AM423" s="113">
        <f>IF($U423&lt;&gt;"",'HPDB FDT-1'!$AZ431,"")</f>
        <v/>
      </c>
      <c r="AN423" s="113">
        <f>IF($U423&lt;&gt;"",'HPDB FDT-1'!$BA431,"")</f>
        <v/>
      </c>
      <c r="AO423" s="113">
        <f>IF($U423&lt;&gt;"",'HPDB FDT-1'!$BB431,"")</f>
        <v/>
      </c>
      <c r="AP423" s="113">
        <f>IF($U423&lt;&gt;"","RFS","")</f>
        <v/>
      </c>
      <c r="AR423" s="113">
        <f>IF($U423&lt;&gt;"","31","")</f>
        <v/>
      </c>
      <c r="AS423" s="113">
        <f>IF($U423&lt;&gt;"","FALSE","")</f>
        <v/>
      </c>
      <c r="AT423" s="113">
        <f>IF($U423&lt;&gt;"","TRUE","")</f>
        <v/>
      </c>
    </row>
    <row r="424" ht="15" customHeight="1" thickBot="1">
      <c r="A424" s="99">
        <f>IF($U424&lt;&gt;"",'HPDB FDT-1'!$Q432,"")</f>
        <v/>
      </c>
      <c r="B424" s="99">
        <f>IF($U424&lt;&gt;"",'HPDB FDT-1'!$R432,"")</f>
        <v/>
      </c>
      <c r="C424" s="99">
        <f>IF($U424&lt;&gt;"",'HPDB FDT-1'!$S432,"")</f>
        <v/>
      </c>
      <c r="D424" s="115">
        <f>IF($U424&lt;&gt;"",'HPDB FDT-1'!$T432,"")</f>
        <v/>
      </c>
      <c r="E424" s="99">
        <f>IF($U424&lt;&gt;"","FTTH","")</f>
        <v/>
      </c>
      <c r="F424" s="115">
        <f>IF($U424&lt;&gt;"",'HPDB FDT-1'!$V432,"")</f>
        <v/>
      </c>
      <c r="G424" s="99">
        <f>IF($U424&lt;&gt;"","General Retail","")</f>
        <v/>
      </c>
      <c r="H424" s="99">
        <f>IF($U424&lt;&gt;"",'CLUSTER FDT-1'!$A$2,"")</f>
        <v/>
      </c>
      <c r="J424" s="99">
        <f>IF($U424&lt;&gt;"",'CLUSTER FDT-1'!$A$2,"")</f>
        <v/>
      </c>
      <c r="K424" s="99">
        <f>IF($U424&lt;&gt;"",'CLUSTER FDT-1'!$A$2,"")</f>
        <v/>
      </c>
      <c r="L424" s="99">
        <f>IF($U424&lt;&gt;"",'HPDB FDT-1'!$AA432,"")</f>
        <v/>
      </c>
      <c r="M424" s="99">
        <f>IF($U424&lt;&gt;"",'HPDB FDT-1'!$AB432,"")</f>
        <v/>
      </c>
      <c r="N424" s="113">
        <f>IF($U424&lt;&gt;"",'HPDB FDT-1'!$AC432,"")</f>
        <v/>
      </c>
      <c r="O424" s="99">
        <f>IF('HPDB FDT-1'!$AD432="","",'HPDB FDT-1'!$AD432)</f>
        <v/>
      </c>
      <c r="T424" s="99">
        <f>IF('HPDB FDT-1'!$AI432="","",'HPDB FDT-1'!$AI432)</f>
        <v/>
      </c>
      <c r="U424" s="99">
        <f>IF('HPDB FDT-1'!$AJ432="","",'HPDB FDT-1'!$AJ432)</f>
        <v/>
      </c>
      <c r="V424" s="113">
        <f>IF($U424&lt;&gt;"","Single Dwelling Unit","")</f>
        <v/>
      </c>
      <c r="AB424" s="113">
        <f>IF($U424&lt;&gt;"","RFS","")</f>
        <v/>
      </c>
      <c r="AC424" s="120">
        <f>IF($U424&lt;&gt;"",'HPDB FDT-1'!$Q$3,"")</f>
        <v/>
      </c>
      <c r="AD424" s="112">
        <f>IF($U424&lt;&gt;"",'HPDB FDT-1'!$Q$4,"")</f>
        <v/>
      </c>
      <c r="AE424" s="99">
        <f>IF($U424&lt;&gt;"",'HPDB FDT-1'!$C$6,"")</f>
        <v/>
      </c>
      <c r="AF424" s="120">
        <f>IF($U424&lt;&gt;"",'HPDB FDT-1'!$AT432,"")</f>
        <v/>
      </c>
      <c r="AG424" s="100">
        <f>IF($A424&lt;&gt;"",'CLUSTER FDT-1'!$H$2,"")</f>
        <v/>
      </c>
      <c r="AH424" s="99">
        <f>IF('HPDB FDT-1'!$AV432="","",'HPDB FDT-1'!$AV432)</f>
        <v/>
      </c>
      <c r="AI424" s="99">
        <f>IF('HPDB FDT-1'!$AW432="","",'HPDB FDT-1'!$AW432)</f>
        <v/>
      </c>
      <c r="AK424" s="113">
        <f>IF($U424&lt;&gt;"",'HPDB FDT-1'!$AX432,"")</f>
        <v/>
      </c>
      <c r="AL424" s="113">
        <f>IF($U424&lt;&gt;"",'HPDB FDT-1'!$AY432,"")</f>
        <v/>
      </c>
      <c r="AM424" s="113">
        <f>IF($U424&lt;&gt;"",'HPDB FDT-1'!$AZ432,"")</f>
        <v/>
      </c>
      <c r="AN424" s="113">
        <f>IF($U424&lt;&gt;"",'HPDB FDT-1'!$BA432,"")</f>
        <v/>
      </c>
      <c r="AO424" s="113">
        <f>IF($U424&lt;&gt;"",'HPDB FDT-1'!$BB432,"")</f>
        <v/>
      </c>
      <c r="AP424" s="113">
        <f>IF($U424&lt;&gt;"","RFS","")</f>
        <v/>
      </c>
      <c r="AR424" s="113">
        <f>IF($U424&lt;&gt;"","31","")</f>
        <v/>
      </c>
      <c r="AS424" s="113">
        <f>IF($U424&lt;&gt;"","FALSE","")</f>
        <v/>
      </c>
      <c r="AT424" s="113">
        <f>IF($U424&lt;&gt;"","TRUE","")</f>
        <v/>
      </c>
    </row>
    <row r="425" ht="15" customHeight="1" thickBot="1">
      <c r="A425" s="99">
        <f>IF($U425&lt;&gt;"",'HPDB FDT-1'!$Q433,"")</f>
        <v/>
      </c>
      <c r="B425" s="99">
        <f>IF($U425&lt;&gt;"",'HPDB FDT-1'!$R433,"")</f>
        <v/>
      </c>
      <c r="C425" s="99">
        <f>IF($U425&lt;&gt;"",'HPDB FDT-1'!$S433,"")</f>
        <v/>
      </c>
      <c r="D425" s="115">
        <f>IF($U425&lt;&gt;"",'HPDB FDT-1'!$T433,"")</f>
        <v/>
      </c>
      <c r="E425" s="99">
        <f>IF($U425&lt;&gt;"","FTTH","")</f>
        <v/>
      </c>
      <c r="F425" s="115">
        <f>IF($U425&lt;&gt;"",'HPDB FDT-1'!$V433,"")</f>
        <v/>
      </c>
      <c r="G425" s="99">
        <f>IF($U425&lt;&gt;"","General Retail","")</f>
        <v/>
      </c>
      <c r="H425" s="99">
        <f>IF($U425&lt;&gt;"",'CLUSTER FDT-1'!$A$2,"")</f>
        <v/>
      </c>
      <c r="J425" s="99">
        <f>IF($U425&lt;&gt;"",'CLUSTER FDT-1'!$A$2,"")</f>
        <v/>
      </c>
      <c r="K425" s="99">
        <f>IF($U425&lt;&gt;"",'CLUSTER FDT-1'!$A$2,"")</f>
        <v/>
      </c>
      <c r="L425" s="99">
        <f>IF($U425&lt;&gt;"",'HPDB FDT-1'!$AA433,"")</f>
        <v/>
      </c>
      <c r="M425" s="99">
        <f>IF($U425&lt;&gt;"",'HPDB FDT-1'!$AB433,"")</f>
        <v/>
      </c>
      <c r="N425" s="113">
        <f>IF($U425&lt;&gt;"",'HPDB FDT-1'!$AC433,"")</f>
        <v/>
      </c>
      <c r="O425" s="99">
        <f>IF('HPDB FDT-1'!$AD433="","",'HPDB FDT-1'!$AD433)</f>
        <v/>
      </c>
      <c r="T425" s="99">
        <f>IF('HPDB FDT-1'!$AI433="","",'HPDB FDT-1'!$AI433)</f>
        <v/>
      </c>
      <c r="U425" s="99">
        <f>IF('HPDB FDT-1'!$AJ433="","",'HPDB FDT-1'!$AJ433)</f>
        <v/>
      </c>
      <c r="V425" s="113">
        <f>IF($U425&lt;&gt;"","Single Dwelling Unit","")</f>
        <v/>
      </c>
      <c r="AB425" s="113">
        <f>IF($U425&lt;&gt;"","RFS","")</f>
        <v/>
      </c>
      <c r="AC425" s="120">
        <f>IF($U425&lt;&gt;"",'HPDB FDT-1'!$Q$3,"")</f>
        <v/>
      </c>
      <c r="AD425" s="112">
        <f>IF($U425&lt;&gt;"",'HPDB FDT-1'!$Q$4,"")</f>
        <v/>
      </c>
      <c r="AE425" s="99">
        <f>IF($U425&lt;&gt;"",'HPDB FDT-1'!$C$6,"")</f>
        <v/>
      </c>
      <c r="AF425" s="120">
        <f>IF($U425&lt;&gt;"",'HPDB FDT-1'!$AT433,"")</f>
        <v/>
      </c>
      <c r="AG425" s="100">
        <f>IF($A425&lt;&gt;"",'CLUSTER FDT-1'!$H$2,"")</f>
        <v/>
      </c>
      <c r="AH425" s="99">
        <f>IF('HPDB FDT-1'!$AV433="","",'HPDB FDT-1'!$AV433)</f>
        <v/>
      </c>
      <c r="AI425" s="99">
        <f>IF('HPDB FDT-1'!$AW433="","",'HPDB FDT-1'!$AW433)</f>
        <v/>
      </c>
      <c r="AK425" s="113">
        <f>IF($U425&lt;&gt;"",'HPDB FDT-1'!$AX433,"")</f>
        <v/>
      </c>
      <c r="AL425" s="113">
        <f>IF($U425&lt;&gt;"",'HPDB FDT-1'!$AY433,"")</f>
        <v/>
      </c>
      <c r="AM425" s="113">
        <f>IF($U425&lt;&gt;"",'HPDB FDT-1'!$AZ433,"")</f>
        <v/>
      </c>
      <c r="AN425" s="113">
        <f>IF($U425&lt;&gt;"",'HPDB FDT-1'!$BA433,"")</f>
        <v/>
      </c>
      <c r="AO425" s="113">
        <f>IF($U425&lt;&gt;"",'HPDB FDT-1'!$BB433,"")</f>
        <v/>
      </c>
      <c r="AP425" s="113">
        <f>IF($U425&lt;&gt;"","RFS","")</f>
        <v/>
      </c>
      <c r="AR425" s="113">
        <f>IF($U425&lt;&gt;"","31","")</f>
        <v/>
      </c>
      <c r="AS425" s="113">
        <f>IF($U425&lt;&gt;"","FALSE","")</f>
        <v/>
      </c>
      <c r="AT425" s="113">
        <f>IF($U425&lt;&gt;"","TRUE","")</f>
        <v/>
      </c>
    </row>
    <row r="426" ht="15" customHeight="1" thickBot="1">
      <c r="A426" s="99">
        <f>IF($U426&lt;&gt;"",'HPDB FDT-1'!$Q434,"")</f>
        <v/>
      </c>
      <c r="B426" s="99">
        <f>IF($U426&lt;&gt;"",'HPDB FDT-1'!$R434,"")</f>
        <v/>
      </c>
      <c r="C426" s="99">
        <f>IF($U426&lt;&gt;"",'HPDB FDT-1'!$S434,"")</f>
        <v/>
      </c>
      <c r="D426" s="115">
        <f>IF($U426&lt;&gt;"",'HPDB FDT-1'!$T434,"")</f>
        <v/>
      </c>
      <c r="E426" s="99">
        <f>IF($U426&lt;&gt;"","FTTH","")</f>
        <v/>
      </c>
      <c r="F426" s="115">
        <f>IF($U426&lt;&gt;"",'HPDB FDT-1'!$V434,"")</f>
        <v/>
      </c>
      <c r="G426" s="99">
        <f>IF($U426&lt;&gt;"","General Retail","")</f>
        <v/>
      </c>
      <c r="H426" s="99">
        <f>IF($U426&lt;&gt;"",'CLUSTER FDT-1'!$A$2,"")</f>
        <v/>
      </c>
      <c r="J426" s="99">
        <f>IF($U426&lt;&gt;"",'CLUSTER FDT-1'!$A$2,"")</f>
        <v/>
      </c>
      <c r="K426" s="99">
        <f>IF($U426&lt;&gt;"",'CLUSTER FDT-1'!$A$2,"")</f>
        <v/>
      </c>
      <c r="L426" s="99">
        <f>IF($U426&lt;&gt;"",'HPDB FDT-1'!$AA434,"")</f>
        <v/>
      </c>
      <c r="M426" s="99">
        <f>IF($U426&lt;&gt;"",'HPDB FDT-1'!$AB434,"")</f>
        <v/>
      </c>
      <c r="N426" s="113">
        <f>IF($U426&lt;&gt;"",'HPDB FDT-1'!$AC434,"")</f>
        <v/>
      </c>
      <c r="O426" s="99">
        <f>IF('HPDB FDT-1'!$AD434="","",'HPDB FDT-1'!$AD434)</f>
        <v/>
      </c>
      <c r="T426" s="99">
        <f>IF('HPDB FDT-1'!$AI434="","",'HPDB FDT-1'!$AI434)</f>
        <v/>
      </c>
      <c r="U426" s="99">
        <f>IF('HPDB FDT-1'!$AJ434="","",'HPDB FDT-1'!$AJ434)</f>
        <v/>
      </c>
      <c r="V426" s="113">
        <f>IF($U426&lt;&gt;"","Single Dwelling Unit","")</f>
        <v/>
      </c>
      <c r="AB426" s="113">
        <f>IF($U426&lt;&gt;"","RFS","")</f>
        <v/>
      </c>
      <c r="AC426" s="120">
        <f>IF($U426&lt;&gt;"",'HPDB FDT-1'!$Q$3,"")</f>
        <v/>
      </c>
      <c r="AD426" s="112">
        <f>IF($U426&lt;&gt;"",'HPDB FDT-1'!$Q$4,"")</f>
        <v/>
      </c>
      <c r="AE426" s="99">
        <f>IF($U426&lt;&gt;"",'HPDB FDT-1'!$C$6,"")</f>
        <v/>
      </c>
      <c r="AF426" s="120">
        <f>IF($U426&lt;&gt;"",'HPDB FDT-1'!$AT434,"")</f>
        <v/>
      </c>
      <c r="AG426" s="100">
        <f>IF($A426&lt;&gt;"",'CLUSTER FDT-1'!$H$2,"")</f>
        <v/>
      </c>
      <c r="AH426" s="99">
        <f>IF('HPDB FDT-1'!$AV434="","",'HPDB FDT-1'!$AV434)</f>
        <v/>
      </c>
      <c r="AI426" s="99">
        <f>IF('HPDB FDT-1'!$AW434="","",'HPDB FDT-1'!$AW434)</f>
        <v/>
      </c>
      <c r="AK426" s="113">
        <f>IF($U426&lt;&gt;"",'HPDB FDT-1'!$AX434,"")</f>
        <v/>
      </c>
      <c r="AL426" s="113">
        <f>IF($U426&lt;&gt;"",'HPDB FDT-1'!$AY434,"")</f>
        <v/>
      </c>
      <c r="AM426" s="113">
        <f>IF($U426&lt;&gt;"",'HPDB FDT-1'!$AZ434,"")</f>
        <v/>
      </c>
      <c r="AN426" s="113">
        <f>IF($U426&lt;&gt;"",'HPDB FDT-1'!$BA434,"")</f>
        <v/>
      </c>
      <c r="AO426" s="113">
        <f>IF($U426&lt;&gt;"",'HPDB FDT-1'!$BB434,"")</f>
        <v/>
      </c>
      <c r="AP426" s="113">
        <f>IF($U426&lt;&gt;"","RFS","")</f>
        <v/>
      </c>
      <c r="AR426" s="113">
        <f>IF($U426&lt;&gt;"","31","")</f>
        <v/>
      </c>
      <c r="AS426" s="113">
        <f>IF($U426&lt;&gt;"","FALSE","")</f>
        <v/>
      </c>
      <c r="AT426" s="113">
        <f>IF($U426&lt;&gt;"","TRUE","")</f>
        <v/>
      </c>
    </row>
    <row r="427" ht="15" customHeight="1" thickBot="1">
      <c r="A427" s="99">
        <f>IF($U427&lt;&gt;"",'HPDB FDT-1'!$Q435,"")</f>
        <v/>
      </c>
      <c r="B427" s="99">
        <f>IF($U427&lt;&gt;"",'HPDB FDT-1'!$R435,"")</f>
        <v/>
      </c>
      <c r="C427" s="99">
        <f>IF($U427&lt;&gt;"",'HPDB FDT-1'!$S435,"")</f>
        <v/>
      </c>
      <c r="D427" s="115">
        <f>IF($U427&lt;&gt;"",'HPDB FDT-1'!$T435,"")</f>
        <v/>
      </c>
      <c r="E427" s="99">
        <f>IF($U427&lt;&gt;"","FTTH","")</f>
        <v/>
      </c>
      <c r="F427" s="115">
        <f>IF($U427&lt;&gt;"",'HPDB FDT-1'!$V435,"")</f>
        <v/>
      </c>
      <c r="G427" s="99">
        <f>IF($U427&lt;&gt;"","General Retail","")</f>
        <v/>
      </c>
      <c r="H427" s="99">
        <f>IF($U427&lt;&gt;"",'CLUSTER FDT-1'!$A$2,"")</f>
        <v/>
      </c>
      <c r="J427" s="99">
        <f>IF($U427&lt;&gt;"",'CLUSTER FDT-1'!$A$2,"")</f>
        <v/>
      </c>
      <c r="K427" s="99">
        <f>IF($U427&lt;&gt;"",'CLUSTER FDT-1'!$A$2,"")</f>
        <v/>
      </c>
      <c r="L427" s="99">
        <f>IF($U427&lt;&gt;"",'HPDB FDT-1'!$AA435,"")</f>
        <v/>
      </c>
      <c r="M427" s="99">
        <f>IF($U427&lt;&gt;"",'HPDB FDT-1'!$AB435,"")</f>
        <v/>
      </c>
      <c r="N427" s="113">
        <f>IF($U427&lt;&gt;"",'HPDB FDT-1'!$AC435,"")</f>
        <v/>
      </c>
      <c r="O427" s="99">
        <f>IF('HPDB FDT-1'!$AD435="","",'HPDB FDT-1'!$AD435)</f>
        <v/>
      </c>
      <c r="T427" s="99">
        <f>IF('HPDB FDT-1'!$AI435="","",'HPDB FDT-1'!$AI435)</f>
        <v/>
      </c>
      <c r="U427" s="99">
        <f>IF('HPDB FDT-1'!$AJ435="","",'HPDB FDT-1'!$AJ435)</f>
        <v/>
      </c>
      <c r="V427" s="113">
        <f>IF($U427&lt;&gt;"","Single Dwelling Unit","")</f>
        <v/>
      </c>
      <c r="AB427" s="113">
        <f>IF($U427&lt;&gt;"","RFS","")</f>
        <v/>
      </c>
      <c r="AC427" s="120">
        <f>IF($U427&lt;&gt;"",'HPDB FDT-1'!$Q$3,"")</f>
        <v/>
      </c>
      <c r="AD427" s="112">
        <f>IF($U427&lt;&gt;"",'HPDB FDT-1'!$Q$4,"")</f>
        <v/>
      </c>
      <c r="AE427" s="99">
        <f>IF($U427&lt;&gt;"",'HPDB FDT-1'!$C$6,"")</f>
        <v/>
      </c>
      <c r="AF427" s="120">
        <f>IF($U427&lt;&gt;"",'HPDB FDT-1'!$AT435,"")</f>
        <v/>
      </c>
      <c r="AG427" s="100">
        <f>IF($A427&lt;&gt;"",'CLUSTER FDT-1'!$H$2,"")</f>
        <v/>
      </c>
      <c r="AH427" s="99">
        <f>IF('HPDB FDT-1'!$AV435="","",'HPDB FDT-1'!$AV435)</f>
        <v/>
      </c>
      <c r="AI427" s="99">
        <f>IF('HPDB FDT-1'!$AW435="","",'HPDB FDT-1'!$AW435)</f>
        <v/>
      </c>
      <c r="AK427" s="113">
        <f>IF($U427&lt;&gt;"",'HPDB FDT-1'!$AX435,"")</f>
        <v/>
      </c>
      <c r="AL427" s="113">
        <f>IF($U427&lt;&gt;"",'HPDB FDT-1'!$AY435,"")</f>
        <v/>
      </c>
      <c r="AM427" s="113">
        <f>IF($U427&lt;&gt;"",'HPDB FDT-1'!$AZ435,"")</f>
        <v/>
      </c>
      <c r="AN427" s="113">
        <f>IF($U427&lt;&gt;"",'HPDB FDT-1'!$BA435,"")</f>
        <v/>
      </c>
      <c r="AO427" s="113">
        <f>IF($U427&lt;&gt;"",'HPDB FDT-1'!$BB435,"")</f>
        <v/>
      </c>
      <c r="AP427" s="113">
        <f>IF($U427&lt;&gt;"","RFS","")</f>
        <v/>
      </c>
      <c r="AR427" s="113">
        <f>IF($U427&lt;&gt;"","31","")</f>
        <v/>
      </c>
      <c r="AS427" s="113">
        <f>IF($U427&lt;&gt;"","FALSE","")</f>
        <v/>
      </c>
      <c r="AT427" s="113">
        <f>IF($U427&lt;&gt;"","TRUE","")</f>
        <v/>
      </c>
    </row>
    <row r="428" ht="15" customHeight="1" thickBot="1">
      <c r="A428" s="99">
        <f>IF($U428&lt;&gt;"",'HPDB FDT-1'!$Q436,"")</f>
        <v/>
      </c>
      <c r="B428" s="99">
        <f>IF($U428&lt;&gt;"",'HPDB FDT-1'!$R436,"")</f>
        <v/>
      </c>
      <c r="C428" s="99">
        <f>IF($U428&lt;&gt;"",'HPDB FDT-1'!$S436,"")</f>
        <v/>
      </c>
      <c r="D428" s="115">
        <f>IF($U428&lt;&gt;"",'HPDB FDT-1'!$T436,"")</f>
        <v/>
      </c>
      <c r="E428" s="99">
        <f>IF($U428&lt;&gt;"","FTTH","")</f>
        <v/>
      </c>
      <c r="F428" s="115">
        <f>IF($U428&lt;&gt;"",'HPDB FDT-1'!$V436,"")</f>
        <v/>
      </c>
      <c r="G428" s="99">
        <f>IF($U428&lt;&gt;"","General Retail","")</f>
        <v/>
      </c>
      <c r="H428" s="99">
        <f>IF($U428&lt;&gt;"",'CLUSTER FDT-1'!$A$2,"")</f>
        <v/>
      </c>
      <c r="J428" s="99">
        <f>IF($U428&lt;&gt;"",'CLUSTER FDT-1'!$A$2,"")</f>
        <v/>
      </c>
      <c r="K428" s="99">
        <f>IF($U428&lt;&gt;"",'CLUSTER FDT-1'!$A$2,"")</f>
        <v/>
      </c>
      <c r="L428" s="99">
        <f>IF($U428&lt;&gt;"",'HPDB FDT-1'!$AA436,"")</f>
        <v/>
      </c>
      <c r="M428" s="99">
        <f>IF($U428&lt;&gt;"",'HPDB FDT-1'!$AB436,"")</f>
        <v/>
      </c>
      <c r="N428" s="113">
        <f>IF($U428&lt;&gt;"",'HPDB FDT-1'!$AC436,"")</f>
        <v/>
      </c>
      <c r="O428" s="99">
        <f>IF('HPDB FDT-1'!$AD436="","",'HPDB FDT-1'!$AD436)</f>
        <v/>
      </c>
      <c r="T428" s="99">
        <f>IF('HPDB FDT-1'!$AI436="","",'HPDB FDT-1'!$AI436)</f>
        <v/>
      </c>
      <c r="U428" s="99">
        <f>IF('HPDB FDT-1'!$AJ436="","",'HPDB FDT-1'!$AJ436)</f>
        <v/>
      </c>
      <c r="V428" s="113">
        <f>IF($U428&lt;&gt;"","Single Dwelling Unit","")</f>
        <v/>
      </c>
      <c r="AB428" s="113">
        <f>IF($U428&lt;&gt;"","RFS","")</f>
        <v/>
      </c>
      <c r="AC428" s="120">
        <f>IF($U428&lt;&gt;"",'HPDB FDT-1'!$Q$3,"")</f>
        <v/>
      </c>
      <c r="AD428" s="112">
        <f>IF($U428&lt;&gt;"",'HPDB FDT-1'!$Q$4,"")</f>
        <v/>
      </c>
      <c r="AE428" s="99">
        <f>IF($U428&lt;&gt;"",'HPDB FDT-1'!$C$6,"")</f>
        <v/>
      </c>
      <c r="AF428" s="120">
        <f>IF($U428&lt;&gt;"",'HPDB FDT-1'!$AT436,"")</f>
        <v/>
      </c>
      <c r="AG428" s="100">
        <f>IF($A428&lt;&gt;"",'CLUSTER FDT-1'!$H$2,"")</f>
        <v/>
      </c>
      <c r="AH428" s="99">
        <f>IF('HPDB FDT-1'!$AV436="","",'HPDB FDT-1'!$AV436)</f>
        <v/>
      </c>
      <c r="AI428" s="99">
        <f>IF('HPDB FDT-1'!$AW436="","",'HPDB FDT-1'!$AW436)</f>
        <v/>
      </c>
      <c r="AK428" s="113">
        <f>IF($U428&lt;&gt;"",'HPDB FDT-1'!$AX436,"")</f>
        <v/>
      </c>
      <c r="AL428" s="113">
        <f>IF($U428&lt;&gt;"",'HPDB FDT-1'!$AY436,"")</f>
        <v/>
      </c>
      <c r="AM428" s="113">
        <f>IF($U428&lt;&gt;"",'HPDB FDT-1'!$AZ436,"")</f>
        <v/>
      </c>
      <c r="AN428" s="113">
        <f>IF($U428&lt;&gt;"",'HPDB FDT-1'!$BA436,"")</f>
        <v/>
      </c>
      <c r="AO428" s="113">
        <f>IF($U428&lt;&gt;"",'HPDB FDT-1'!$BB436,"")</f>
        <v/>
      </c>
      <c r="AP428" s="113">
        <f>IF($U428&lt;&gt;"","RFS","")</f>
        <v/>
      </c>
      <c r="AR428" s="113">
        <f>IF($U428&lt;&gt;"","31","")</f>
        <v/>
      </c>
      <c r="AS428" s="113">
        <f>IF($U428&lt;&gt;"","FALSE","")</f>
        <v/>
      </c>
      <c r="AT428" s="113">
        <f>IF($U428&lt;&gt;"","TRUE","")</f>
        <v/>
      </c>
    </row>
    <row r="429" ht="15" customHeight="1" thickBot="1">
      <c r="A429" s="99">
        <f>IF($U429&lt;&gt;"",'HPDB FDT-1'!$Q437,"")</f>
        <v/>
      </c>
      <c r="B429" s="99">
        <f>IF($U429&lt;&gt;"",'HPDB FDT-1'!$R437,"")</f>
        <v/>
      </c>
      <c r="C429" s="99">
        <f>IF($U429&lt;&gt;"",'HPDB FDT-1'!$S437,"")</f>
        <v/>
      </c>
      <c r="D429" s="115">
        <f>IF($U429&lt;&gt;"",'HPDB FDT-1'!$T437,"")</f>
        <v/>
      </c>
      <c r="E429" s="99">
        <f>IF($U429&lt;&gt;"","FTTH","")</f>
        <v/>
      </c>
      <c r="F429" s="115">
        <f>IF($U429&lt;&gt;"",'HPDB FDT-1'!$V437,"")</f>
        <v/>
      </c>
      <c r="G429" s="99">
        <f>IF($U429&lt;&gt;"","General Retail","")</f>
        <v/>
      </c>
      <c r="H429" s="99">
        <f>IF($U429&lt;&gt;"",'CLUSTER FDT-1'!$A$2,"")</f>
        <v/>
      </c>
      <c r="J429" s="99">
        <f>IF($U429&lt;&gt;"",'CLUSTER FDT-1'!$A$2,"")</f>
        <v/>
      </c>
      <c r="K429" s="99">
        <f>IF($U429&lt;&gt;"",'CLUSTER FDT-1'!$A$2,"")</f>
        <v/>
      </c>
      <c r="L429" s="99">
        <f>IF($U429&lt;&gt;"",'HPDB FDT-1'!$AA437,"")</f>
        <v/>
      </c>
      <c r="M429" s="99">
        <f>IF($U429&lt;&gt;"",'HPDB FDT-1'!$AB437,"")</f>
        <v/>
      </c>
      <c r="N429" s="113">
        <f>IF($U429&lt;&gt;"",'HPDB FDT-1'!$AC437,"")</f>
        <v/>
      </c>
      <c r="O429" s="99">
        <f>IF('HPDB FDT-1'!$AD437="","",'HPDB FDT-1'!$AD437)</f>
        <v/>
      </c>
      <c r="T429" s="99">
        <f>IF('HPDB FDT-1'!$AI437="","",'HPDB FDT-1'!$AI437)</f>
        <v/>
      </c>
      <c r="U429" s="99">
        <f>IF('HPDB FDT-1'!$AJ437="","",'HPDB FDT-1'!$AJ437)</f>
        <v/>
      </c>
      <c r="V429" s="113">
        <f>IF($U429&lt;&gt;"","Single Dwelling Unit","")</f>
        <v/>
      </c>
      <c r="AB429" s="113">
        <f>IF($U429&lt;&gt;"","RFS","")</f>
        <v/>
      </c>
      <c r="AC429" s="120">
        <f>IF($U429&lt;&gt;"",'HPDB FDT-1'!$Q$3,"")</f>
        <v/>
      </c>
      <c r="AD429" s="112">
        <f>IF($U429&lt;&gt;"",'HPDB FDT-1'!$Q$4,"")</f>
        <v/>
      </c>
      <c r="AE429" s="99">
        <f>IF($U429&lt;&gt;"",'HPDB FDT-1'!$C$6,"")</f>
        <v/>
      </c>
      <c r="AF429" s="120">
        <f>IF($U429&lt;&gt;"",'HPDB FDT-1'!$AT437,"")</f>
        <v/>
      </c>
      <c r="AG429" s="100">
        <f>IF($A429&lt;&gt;"",'CLUSTER FDT-1'!$H$2,"")</f>
        <v/>
      </c>
      <c r="AH429" s="99">
        <f>IF('HPDB FDT-1'!$AV437="","",'HPDB FDT-1'!$AV437)</f>
        <v/>
      </c>
      <c r="AI429" s="99">
        <f>IF('HPDB FDT-1'!$AW437="","",'HPDB FDT-1'!$AW437)</f>
        <v/>
      </c>
      <c r="AK429" s="113">
        <f>IF($U429&lt;&gt;"",'HPDB FDT-1'!$AX437,"")</f>
        <v/>
      </c>
      <c r="AL429" s="113">
        <f>IF($U429&lt;&gt;"",'HPDB FDT-1'!$AY437,"")</f>
        <v/>
      </c>
      <c r="AM429" s="113">
        <f>IF($U429&lt;&gt;"",'HPDB FDT-1'!$AZ437,"")</f>
        <v/>
      </c>
      <c r="AN429" s="113">
        <f>IF($U429&lt;&gt;"",'HPDB FDT-1'!$BA437,"")</f>
        <v/>
      </c>
      <c r="AO429" s="113">
        <f>IF($U429&lt;&gt;"",'HPDB FDT-1'!$BB437,"")</f>
        <v/>
      </c>
      <c r="AP429" s="113">
        <f>IF($U429&lt;&gt;"","RFS","")</f>
        <v/>
      </c>
      <c r="AR429" s="113">
        <f>IF($U429&lt;&gt;"","31","")</f>
        <v/>
      </c>
      <c r="AS429" s="113">
        <f>IF($U429&lt;&gt;"","FALSE","")</f>
        <v/>
      </c>
      <c r="AT429" s="113">
        <f>IF($U429&lt;&gt;"","TRUE","")</f>
        <v/>
      </c>
    </row>
    <row r="430" ht="15" customHeight="1" thickBot="1">
      <c r="A430" s="99">
        <f>IF($U430&lt;&gt;"",'HPDB FDT-1'!$Q438,"")</f>
        <v/>
      </c>
      <c r="B430" s="99">
        <f>IF($U430&lt;&gt;"",'HPDB FDT-1'!$R438,"")</f>
        <v/>
      </c>
      <c r="C430" s="99">
        <f>IF($U430&lt;&gt;"",'HPDB FDT-1'!$S438,"")</f>
        <v/>
      </c>
      <c r="D430" s="115">
        <f>IF($U430&lt;&gt;"",'HPDB FDT-1'!$T438,"")</f>
        <v/>
      </c>
      <c r="E430" s="99">
        <f>IF($U430&lt;&gt;"","FTTH","")</f>
        <v/>
      </c>
      <c r="F430" s="115">
        <f>IF($U430&lt;&gt;"",'HPDB FDT-1'!$V438,"")</f>
        <v/>
      </c>
      <c r="G430" s="99">
        <f>IF($U430&lt;&gt;"","General Retail","")</f>
        <v/>
      </c>
      <c r="H430" s="99">
        <f>IF($U430&lt;&gt;"",'CLUSTER FDT-1'!$A$2,"")</f>
        <v/>
      </c>
      <c r="J430" s="99">
        <f>IF($U430&lt;&gt;"",'CLUSTER FDT-1'!$A$2,"")</f>
        <v/>
      </c>
      <c r="K430" s="99">
        <f>IF($U430&lt;&gt;"",'CLUSTER FDT-1'!$A$2,"")</f>
        <v/>
      </c>
      <c r="L430" s="99">
        <f>IF($U430&lt;&gt;"",'HPDB FDT-1'!$AA438,"")</f>
        <v/>
      </c>
      <c r="M430" s="99">
        <f>IF($U430&lt;&gt;"",'HPDB FDT-1'!$AB438,"")</f>
        <v/>
      </c>
      <c r="N430" s="113">
        <f>IF($U430&lt;&gt;"",'HPDB FDT-1'!$AC438,"")</f>
        <v/>
      </c>
      <c r="O430" s="99">
        <f>IF('HPDB FDT-1'!$AD438="","",'HPDB FDT-1'!$AD438)</f>
        <v/>
      </c>
      <c r="T430" s="99">
        <f>IF('HPDB FDT-1'!$AI438="","",'HPDB FDT-1'!$AI438)</f>
        <v/>
      </c>
      <c r="U430" s="99">
        <f>IF('HPDB FDT-1'!$AJ438="","",'HPDB FDT-1'!$AJ438)</f>
        <v/>
      </c>
      <c r="V430" s="113">
        <f>IF($U430&lt;&gt;"","Single Dwelling Unit","")</f>
        <v/>
      </c>
      <c r="AB430" s="113">
        <f>IF($U430&lt;&gt;"","RFS","")</f>
        <v/>
      </c>
      <c r="AC430" s="120">
        <f>IF($U430&lt;&gt;"",'HPDB FDT-1'!$Q$3,"")</f>
        <v/>
      </c>
      <c r="AD430" s="112">
        <f>IF($U430&lt;&gt;"",'HPDB FDT-1'!$Q$4,"")</f>
        <v/>
      </c>
      <c r="AE430" s="99">
        <f>IF($U430&lt;&gt;"",'HPDB FDT-1'!$C$6,"")</f>
        <v/>
      </c>
      <c r="AF430" s="120">
        <f>IF($U430&lt;&gt;"",'HPDB FDT-1'!$AT438,"")</f>
        <v/>
      </c>
      <c r="AG430" s="100">
        <f>IF($A430&lt;&gt;"",'CLUSTER FDT-1'!$H$2,"")</f>
        <v/>
      </c>
      <c r="AH430" s="99">
        <f>IF('HPDB FDT-1'!$AV438="","",'HPDB FDT-1'!$AV438)</f>
        <v/>
      </c>
      <c r="AI430" s="99">
        <f>IF('HPDB FDT-1'!$AW438="","",'HPDB FDT-1'!$AW438)</f>
        <v/>
      </c>
      <c r="AK430" s="113">
        <f>IF($U430&lt;&gt;"",'HPDB FDT-1'!$AX438,"")</f>
        <v/>
      </c>
      <c r="AL430" s="113">
        <f>IF($U430&lt;&gt;"",'HPDB FDT-1'!$AY438,"")</f>
        <v/>
      </c>
      <c r="AM430" s="113">
        <f>IF($U430&lt;&gt;"",'HPDB FDT-1'!$AZ438,"")</f>
        <v/>
      </c>
      <c r="AN430" s="113">
        <f>IF($U430&lt;&gt;"",'HPDB FDT-1'!$BA438,"")</f>
        <v/>
      </c>
      <c r="AO430" s="113">
        <f>IF($U430&lt;&gt;"",'HPDB FDT-1'!$BB438,"")</f>
        <v/>
      </c>
      <c r="AP430" s="113">
        <f>IF($U430&lt;&gt;"","RFS","")</f>
        <v/>
      </c>
      <c r="AR430" s="113">
        <f>IF($U430&lt;&gt;"","31","")</f>
        <v/>
      </c>
      <c r="AS430" s="113">
        <f>IF($U430&lt;&gt;"","FALSE","")</f>
        <v/>
      </c>
      <c r="AT430" s="113">
        <f>IF($U430&lt;&gt;"","TRUE","")</f>
        <v/>
      </c>
    </row>
    <row r="431" ht="15" customHeight="1" thickBot="1">
      <c r="A431" s="99">
        <f>IF($U431&lt;&gt;"",'HPDB FDT-1'!$Q439,"")</f>
        <v/>
      </c>
      <c r="B431" s="99">
        <f>IF($U431&lt;&gt;"",'HPDB FDT-1'!$R439,"")</f>
        <v/>
      </c>
      <c r="C431" s="99">
        <f>IF($U431&lt;&gt;"",'HPDB FDT-1'!$S439,"")</f>
        <v/>
      </c>
      <c r="D431" s="115">
        <f>IF($U431&lt;&gt;"",'HPDB FDT-1'!$T439,"")</f>
        <v/>
      </c>
      <c r="E431" s="99">
        <f>IF($U431&lt;&gt;"","FTTH","")</f>
        <v/>
      </c>
      <c r="F431" s="115">
        <f>IF($U431&lt;&gt;"",'HPDB FDT-1'!$V439,"")</f>
        <v/>
      </c>
      <c r="G431" s="99">
        <f>IF($U431&lt;&gt;"","General Retail","")</f>
        <v/>
      </c>
      <c r="H431" s="99">
        <f>IF($U431&lt;&gt;"",'CLUSTER FDT-1'!$A$2,"")</f>
        <v/>
      </c>
      <c r="J431" s="99">
        <f>IF($U431&lt;&gt;"",'CLUSTER FDT-1'!$A$2,"")</f>
        <v/>
      </c>
      <c r="K431" s="99">
        <f>IF($U431&lt;&gt;"",'CLUSTER FDT-1'!$A$2,"")</f>
        <v/>
      </c>
      <c r="L431" s="99">
        <f>IF($U431&lt;&gt;"",'HPDB FDT-1'!$AA439,"")</f>
        <v/>
      </c>
      <c r="M431" s="99">
        <f>IF($U431&lt;&gt;"",'HPDB FDT-1'!$AB439,"")</f>
        <v/>
      </c>
      <c r="N431" s="113">
        <f>IF($U431&lt;&gt;"",'HPDB FDT-1'!$AC439,"")</f>
        <v/>
      </c>
      <c r="O431" s="99">
        <f>IF('HPDB FDT-1'!$AD439="","",'HPDB FDT-1'!$AD439)</f>
        <v/>
      </c>
      <c r="T431" s="99">
        <f>IF('HPDB FDT-1'!$AI439="","",'HPDB FDT-1'!$AI439)</f>
        <v/>
      </c>
      <c r="U431" s="99">
        <f>IF('HPDB FDT-1'!$AJ439="","",'HPDB FDT-1'!$AJ439)</f>
        <v/>
      </c>
      <c r="V431" s="113">
        <f>IF($U431&lt;&gt;"","Single Dwelling Unit","")</f>
        <v/>
      </c>
      <c r="AB431" s="113">
        <f>IF($U431&lt;&gt;"","RFS","")</f>
        <v/>
      </c>
      <c r="AC431" s="120">
        <f>IF($U431&lt;&gt;"",'HPDB FDT-1'!$Q$3,"")</f>
        <v/>
      </c>
      <c r="AD431" s="112">
        <f>IF($U431&lt;&gt;"",'HPDB FDT-1'!$Q$4,"")</f>
        <v/>
      </c>
      <c r="AE431" s="99">
        <f>IF($U431&lt;&gt;"",'HPDB FDT-1'!$C$6,"")</f>
        <v/>
      </c>
      <c r="AF431" s="120">
        <f>IF($U431&lt;&gt;"",'HPDB FDT-1'!$AT439,"")</f>
        <v/>
      </c>
      <c r="AG431" s="100">
        <f>IF($A431&lt;&gt;"",'CLUSTER FDT-1'!$H$2,"")</f>
        <v/>
      </c>
      <c r="AH431" s="99">
        <f>IF('HPDB FDT-1'!$AV439="","",'HPDB FDT-1'!$AV439)</f>
        <v/>
      </c>
      <c r="AI431" s="99">
        <f>IF('HPDB FDT-1'!$AW439="","",'HPDB FDT-1'!$AW439)</f>
        <v/>
      </c>
      <c r="AK431" s="113">
        <f>IF($U431&lt;&gt;"",'HPDB FDT-1'!$AX439,"")</f>
        <v/>
      </c>
      <c r="AL431" s="113">
        <f>IF($U431&lt;&gt;"",'HPDB FDT-1'!$AY439,"")</f>
        <v/>
      </c>
      <c r="AM431" s="113">
        <f>IF($U431&lt;&gt;"",'HPDB FDT-1'!$AZ439,"")</f>
        <v/>
      </c>
      <c r="AN431" s="113">
        <f>IF($U431&lt;&gt;"",'HPDB FDT-1'!$BA439,"")</f>
        <v/>
      </c>
      <c r="AO431" s="113">
        <f>IF($U431&lt;&gt;"",'HPDB FDT-1'!$BB439,"")</f>
        <v/>
      </c>
      <c r="AP431" s="113">
        <f>IF($U431&lt;&gt;"","RFS","")</f>
        <v/>
      </c>
      <c r="AR431" s="113">
        <f>IF($U431&lt;&gt;"","31","")</f>
        <v/>
      </c>
      <c r="AS431" s="113">
        <f>IF($U431&lt;&gt;"","FALSE","")</f>
        <v/>
      </c>
      <c r="AT431" s="113">
        <f>IF($U431&lt;&gt;"","TRUE","")</f>
        <v/>
      </c>
    </row>
    <row r="432" ht="15" customHeight="1" thickBot="1">
      <c r="A432" s="99">
        <f>IF($U432&lt;&gt;"",'HPDB FDT-1'!$Q440,"")</f>
        <v/>
      </c>
      <c r="B432" s="99">
        <f>IF($U432&lt;&gt;"",'HPDB FDT-1'!$R440,"")</f>
        <v/>
      </c>
      <c r="C432" s="99">
        <f>IF($U432&lt;&gt;"",'HPDB FDT-1'!$S440,"")</f>
        <v/>
      </c>
      <c r="D432" s="115">
        <f>IF($U432&lt;&gt;"",'HPDB FDT-1'!$T440,"")</f>
        <v/>
      </c>
      <c r="E432" s="99">
        <f>IF($U432&lt;&gt;"","FTTH","")</f>
        <v/>
      </c>
      <c r="F432" s="115">
        <f>IF($U432&lt;&gt;"",'HPDB FDT-1'!$V440,"")</f>
        <v/>
      </c>
      <c r="G432" s="99">
        <f>IF($U432&lt;&gt;"","General Retail","")</f>
        <v/>
      </c>
      <c r="H432" s="99">
        <f>IF($U432&lt;&gt;"",'CLUSTER FDT-1'!$A$2,"")</f>
        <v/>
      </c>
      <c r="J432" s="99">
        <f>IF($U432&lt;&gt;"",'CLUSTER FDT-1'!$A$2,"")</f>
        <v/>
      </c>
      <c r="K432" s="99">
        <f>IF($U432&lt;&gt;"",'CLUSTER FDT-1'!$A$2,"")</f>
        <v/>
      </c>
      <c r="L432" s="99">
        <f>IF($U432&lt;&gt;"",'HPDB FDT-1'!$AA440,"")</f>
        <v/>
      </c>
      <c r="M432" s="99">
        <f>IF($U432&lt;&gt;"",'HPDB FDT-1'!$AB440,"")</f>
        <v/>
      </c>
      <c r="N432" s="113">
        <f>IF($U432&lt;&gt;"",'HPDB FDT-1'!$AC440,"")</f>
        <v/>
      </c>
      <c r="O432" s="99">
        <f>IF('HPDB FDT-1'!$AD440="","",'HPDB FDT-1'!$AD440)</f>
        <v/>
      </c>
      <c r="T432" s="99">
        <f>IF('HPDB FDT-1'!$AI440="","",'HPDB FDT-1'!$AI440)</f>
        <v/>
      </c>
      <c r="U432" s="99">
        <f>IF('HPDB FDT-1'!$AJ440="","",'HPDB FDT-1'!$AJ440)</f>
        <v/>
      </c>
      <c r="V432" s="113">
        <f>IF($U432&lt;&gt;"","Single Dwelling Unit","")</f>
        <v/>
      </c>
      <c r="AB432" s="113">
        <f>IF($U432&lt;&gt;"","RFS","")</f>
        <v/>
      </c>
      <c r="AC432" s="120">
        <f>IF($U432&lt;&gt;"",'HPDB FDT-1'!$Q$3,"")</f>
        <v/>
      </c>
      <c r="AD432" s="112">
        <f>IF($U432&lt;&gt;"",'HPDB FDT-1'!$Q$4,"")</f>
        <v/>
      </c>
      <c r="AE432" s="99">
        <f>IF($U432&lt;&gt;"",'HPDB FDT-1'!$C$6,"")</f>
        <v/>
      </c>
      <c r="AF432" s="120">
        <f>IF($U432&lt;&gt;"",'HPDB FDT-1'!$AT440,"")</f>
        <v/>
      </c>
      <c r="AG432" s="100">
        <f>IF($A432&lt;&gt;"",'CLUSTER FDT-1'!$H$2,"")</f>
        <v/>
      </c>
      <c r="AH432" s="99">
        <f>IF('HPDB FDT-1'!$AV440="","",'HPDB FDT-1'!$AV440)</f>
        <v/>
      </c>
      <c r="AI432" s="99">
        <f>IF('HPDB FDT-1'!$AW440="","",'HPDB FDT-1'!$AW440)</f>
        <v/>
      </c>
      <c r="AK432" s="113">
        <f>IF($U432&lt;&gt;"",'HPDB FDT-1'!$AX440,"")</f>
        <v/>
      </c>
      <c r="AL432" s="113">
        <f>IF($U432&lt;&gt;"",'HPDB FDT-1'!$AY440,"")</f>
        <v/>
      </c>
      <c r="AM432" s="113">
        <f>IF($U432&lt;&gt;"",'HPDB FDT-1'!$AZ440,"")</f>
        <v/>
      </c>
      <c r="AN432" s="113">
        <f>IF($U432&lt;&gt;"",'HPDB FDT-1'!$BA440,"")</f>
        <v/>
      </c>
      <c r="AO432" s="113">
        <f>IF($U432&lt;&gt;"",'HPDB FDT-1'!$BB440,"")</f>
        <v/>
      </c>
      <c r="AP432" s="113">
        <f>IF($U432&lt;&gt;"","RFS","")</f>
        <v/>
      </c>
      <c r="AR432" s="113">
        <f>IF($U432&lt;&gt;"","31","")</f>
        <v/>
      </c>
      <c r="AS432" s="113">
        <f>IF($U432&lt;&gt;"","FALSE","")</f>
        <v/>
      </c>
      <c r="AT432" s="113">
        <f>IF($U432&lt;&gt;"","TRUE","")</f>
        <v/>
      </c>
    </row>
    <row r="433" ht="15" customHeight="1" thickBot="1">
      <c r="A433" s="99">
        <f>IF($U433&lt;&gt;"",'HPDB FDT-1'!$Q441,"")</f>
        <v/>
      </c>
      <c r="B433" s="99">
        <f>IF($U433&lt;&gt;"",'HPDB FDT-1'!$R441,"")</f>
        <v/>
      </c>
      <c r="C433" s="99">
        <f>IF($U433&lt;&gt;"",'HPDB FDT-1'!$S441,"")</f>
        <v/>
      </c>
      <c r="D433" s="115">
        <f>IF($U433&lt;&gt;"",'HPDB FDT-1'!$T441,"")</f>
        <v/>
      </c>
      <c r="E433" s="99">
        <f>IF($U433&lt;&gt;"","FTTH","")</f>
        <v/>
      </c>
      <c r="F433" s="115">
        <f>IF($U433&lt;&gt;"",'HPDB FDT-1'!$V441,"")</f>
        <v/>
      </c>
      <c r="G433" s="99">
        <f>IF($U433&lt;&gt;"","General Retail","")</f>
        <v/>
      </c>
      <c r="H433" s="99">
        <f>IF($U433&lt;&gt;"",'CLUSTER FDT-1'!$A$2,"")</f>
        <v/>
      </c>
      <c r="J433" s="99">
        <f>IF($U433&lt;&gt;"",'CLUSTER FDT-1'!$A$2,"")</f>
        <v/>
      </c>
      <c r="K433" s="99">
        <f>IF($U433&lt;&gt;"",'CLUSTER FDT-1'!$A$2,"")</f>
        <v/>
      </c>
      <c r="L433" s="99">
        <f>IF($U433&lt;&gt;"",'HPDB FDT-1'!$AA441,"")</f>
        <v/>
      </c>
      <c r="M433" s="99">
        <f>IF($U433&lt;&gt;"",'HPDB FDT-1'!$AB441,"")</f>
        <v/>
      </c>
      <c r="N433" s="113">
        <f>IF($U433&lt;&gt;"",'HPDB FDT-1'!$AC441,"")</f>
        <v/>
      </c>
      <c r="O433" s="99">
        <f>IF('HPDB FDT-1'!$AD441="","",'HPDB FDT-1'!$AD441)</f>
        <v/>
      </c>
      <c r="T433" s="99">
        <f>IF('HPDB FDT-1'!$AI441="","",'HPDB FDT-1'!$AI441)</f>
        <v/>
      </c>
      <c r="U433" s="99">
        <f>IF('HPDB FDT-1'!$AJ441="","",'HPDB FDT-1'!$AJ441)</f>
        <v/>
      </c>
      <c r="V433" s="113">
        <f>IF($U433&lt;&gt;"","Single Dwelling Unit","")</f>
        <v/>
      </c>
      <c r="AB433" s="113">
        <f>IF($U433&lt;&gt;"","RFS","")</f>
        <v/>
      </c>
      <c r="AC433" s="120">
        <f>IF($U433&lt;&gt;"",'HPDB FDT-1'!$Q$3,"")</f>
        <v/>
      </c>
      <c r="AD433" s="112">
        <f>IF($U433&lt;&gt;"",'HPDB FDT-1'!$Q$4,"")</f>
        <v/>
      </c>
      <c r="AE433" s="99">
        <f>IF($U433&lt;&gt;"",'HPDB FDT-1'!$C$6,"")</f>
        <v/>
      </c>
      <c r="AF433" s="120">
        <f>IF($U433&lt;&gt;"",'HPDB FDT-1'!$AT441,"")</f>
        <v/>
      </c>
      <c r="AG433" s="100">
        <f>IF($A433&lt;&gt;"",'CLUSTER FDT-1'!$H$2,"")</f>
        <v/>
      </c>
      <c r="AH433" s="99">
        <f>IF('HPDB FDT-1'!$AV441="","",'HPDB FDT-1'!$AV441)</f>
        <v/>
      </c>
      <c r="AI433" s="99">
        <f>IF('HPDB FDT-1'!$AW441="","",'HPDB FDT-1'!$AW441)</f>
        <v/>
      </c>
      <c r="AK433" s="113">
        <f>IF($U433&lt;&gt;"",'HPDB FDT-1'!$AX441,"")</f>
        <v/>
      </c>
      <c r="AL433" s="113">
        <f>IF($U433&lt;&gt;"",'HPDB FDT-1'!$AY441,"")</f>
        <v/>
      </c>
      <c r="AM433" s="113">
        <f>IF($U433&lt;&gt;"",'HPDB FDT-1'!$AZ441,"")</f>
        <v/>
      </c>
      <c r="AN433" s="113">
        <f>IF($U433&lt;&gt;"",'HPDB FDT-1'!$BA441,"")</f>
        <v/>
      </c>
      <c r="AO433" s="113">
        <f>IF($U433&lt;&gt;"",'HPDB FDT-1'!$BB441,"")</f>
        <v/>
      </c>
      <c r="AP433" s="113">
        <f>IF($U433&lt;&gt;"","RFS","")</f>
        <v/>
      </c>
      <c r="AR433" s="113">
        <f>IF($U433&lt;&gt;"","31","")</f>
        <v/>
      </c>
      <c r="AS433" s="113">
        <f>IF($U433&lt;&gt;"","FALSE","")</f>
        <v/>
      </c>
      <c r="AT433" s="113">
        <f>IF($U433&lt;&gt;"","TRUE","")</f>
        <v/>
      </c>
    </row>
    <row r="434" ht="15" customHeight="1" thickBot="1">
      <c r="A434" s="99">
        <f>IF($U434&lt;&gt;"",'HPDB FDT-1'!$Q442,"")</f>
        <v/>
      </c>
      <c r="B434" s="99">
        <f>IF($U434&lt;&gt;"",'HPDB FDT-1'!$R442,"")</f>
        <v/>
      </c>
      <c r="C434" s="99">
        <f>IF($U434&lt;&gt;"",'HPDB FDT-1'!$S442,"")</f>
        <v/>
      </c>
      <c r="D434" s="115">
        <f>IF($U434&lt;&gt;"",'HPDB FDT-1'!$T442,"")</f>
        <v/>
      </c>
      <c r="E434" s="99">
        <f>IF($U434&lt;&gt;"","FTTH","")</f>
        <v/>
      </c>
      <c r="F434" s="115">
        <f>IF($U434&lt;&gt;"",'HPDB FDT-1'!$V442,"")</f>
        <v/>
      </c>
      <c r="G434" s="99">
        <f>IF($U434&lt;&gt;"","General Retail","")</f>
        <v/>
      </c>
      <c r="H434" s="99">
        <f>IF($U434&lt;&gt;"",'CLUSTER FDT-1'!$A$2,"")</f>
        <v/>
      </c>
      <c r="J434" s="99">
        <f>IF($U434&lt;&gt;"",'CLUSTER FDT-1'!$A$2,"")</f>
        <v/>
      </c>
      <c r="K434" s="99">
        <f>IF($U434&lt;&gt;"",'CLUSTER FDT-1'!$A$2,"")</f>
        <v/>
      </c>
      <c r="L434" s="99">
        <f>IF($U434&lt;&gt;"",'HPDB FDT-1'!$AA442,"")</f>
        <v/>
      </c>
      <c r="M434" s="99">
        <f>IF($U434&lt;&gt;"",'HPDB FDT-1'!$AB442,"")</f>
        <v/>
      </c>
      <c r="N434" s="113">
        <f>IF($U434&lt;&gt;"",'HPDB FDT-1'!$AC442,"")</f>
        <v/>
      </c>
      <c r="O434" s="99">
        <f>IF('HPDB FDT-1'!$AD442="","",'HPDB FDT-1'!$AD442)</f>
        <v/>
      </c>
      <c r="T434" s="99">
        <f>IF('HPDB FDT-1'!$AI442="","",'HPDB FDT-1'!$AI442)</f>
        <v/>
      </c>
      <c r="U434" s="99">
        <f>IF('HPDB FDT-1'!$AJ442="","",'HPDB FDT-1'!$AJ442)</f>
        <v/>
      </c>
      <c r="V434" s="113">
        <f>IF($U434&lt;&gt;"","Single Dwelling Unit","")</f>
        <v/>
      </c>
      <c r="AB434" s="113">
        <f>IF($U434&lt;&gt;"","RFS","")</f>
        <v/>
      </c>
      <c r="AC434" s="120">
        <f>IF($U434&lt;&gt;"",'HPDB FDT-1'!$Q$3,"")</f>
        <v/>
      </c>
      <c r="AD434" s="112">
        <f>IF($U434&lt;&gt;"",'HPDB FDT-1'!$Q$4,"")</f>
        <v/>
      </c>
      <c r="AE434" s="99">
        <f>IF($U434&lt;&gt;"",'HPDB FDT-1'!$C$6,"")</f>
        <v/>
      </c>
      <c r="AF434" s="120">
        <f>IF($U434&lt;&gt;"",'HPDB FDT-1'!$AT442,"")</f>
        <v/>
      </c>
      <c r="AG434" s="100">
        <f>IF($A434&lt;&gt;"",'CLUSTER FDT-1'!$H$2,"")</f>
        <v/>
      </c>
      <c r="AH434" s="99">
        <f>IF('HPDB FDT-1'!$AV442="","",'HPDB FDT-1'!$AV442)</f>
        <v/>
      </c>
      <c r="AI434" s="99">
        <f>IF('HPDB FDT-1'!$AW442="","",'HPDB FDT-1'!$AW442)</f>
        <v/>
      </c>
      <c r="AK434" s="113">
        <f>IF($U434&lt;&gt;"",'HPDB FDT-1'!$AX442,"")</f>
        <v/>
      </c>
      <c r="AL434" s="113">
        <f>IF($U434&lt;&gt;"",'HPDB FDT-1'!$AY442,"")</f>
        <v/>
      </c>
      <c r="AM434" s="113">
        <f>IF($U434&lt;&gt;"",'HPDB FDT-1'!$AZ442,"")</f>
        <v/>
      </c>
      <c r="AN434" s="113">
        <f>IF($U434&lt;&gt;"",'HPDB FDT-1'!$BA442,"")</f>
        <v/>
      </c>
      <c r="AO434" s="113">
        <f>IF($U434&lt;&gt;"",'HPDB FDT-1'!$BB442,"")</f>
        <v/>
      </c>
      <c r="AP434" s="113">
        <f>IF($U434&lt;&gt;"","RFS","")</f>
        <v/>
      </c>
      <c r="AR434" s="113">
        <f>IF($U434&lt;&gt;"","31","")</f>
        <v/>
      </c>
      <c r="AS434" s="113">
        <f>IF($U434&lt;&gt;"","FALSE","")</f>
        <v/>
      </c>
      <c r="AT434" s="113">
        <f>IF($U434&lt;&gt;"","TRUE","")</f>
        <v/>
      </c>
    </row>
    <row r="435" ht="15" customHeight="1" thickBot="1">
      <c r="A435" s="99">
        <f>IF($U435&lt;&gt;"",'HPDB FDT-1'!$Q443,"")</f>
        <v/>
      </c>
      <c r="B435" s="99">
        <f>IF($U435&lt;&gt;"",'HPDB FDT-1'!$R443,"")</f>
        <v/>
      </c>
      <c r="C435" s="99">
        <f>IF($U435&lt;&gt;"",'HPDB FDT-1'!$S443,"")</f>
        <v/>
      </c>
      <c r="D435" s="115">
        <f>IF($U435&lt;&gt;"",'HPDB FDT-1'!$T443,"")</f>
        <v/>
      </c>
      <c r="E435" s="99">
        <f>IF($U435&lt;&gt;"","FTTH","")</f>
        <v/>
      </c>
      <c r="F435" s="115">
        <f>IF($U435&lt;&gt;"",'HPDB FDT-1'!$V443,"")</f>
        <v/>
      </c>
      <c r="G435" s="99">
        <f>IF($U435&lt;&gt;"","General Retail","")</f>
        <v/>
      </c>
      <c r="H435" s="99">
        <f>IF($U435&lt;&gt;"",'CLUSTER FDT-1'!$A$2,"")</f>
        <v/>
      </c>
      <c r="J435" s="99">
        <f>IF($U435&lt;&gt;"",'CLUSTER FDT-1'!$A$2,"")</f>
        <v/>
      </c>
      <c r="K435" s="99">
        <f>IF($U435&lt;&gt;"",'CLUSTER FDT-1'!$A$2,"")</f>
        <v/>
      </c>
      <c r="L435" s="99">
        <f>IF($U435&lt;&gt;"",'HPDB FDT-1'!$AA443,"")</f>
        <v/>
      </c>
      <c r="M435" s="99">
        <f>IF($U435&lt;&gt;"",'HPDB FDT-1'!$AB443,"")</f>
        <v/>
      </c>
      <c r="N435" s="113">
        <f>IF($U435&lt;&gt;"",'HPDB FDT-1'!$AC443,"")</f>
        <v/>
      </c>
      <c r="O435" s="99">
        <f>IF('HPDB FDT-1'!$AD443="","",'HPDB FDT-1'!$AD443)</f>
        <v/>
      </c>
      <c r="T435" s="99">
        <f>IF('HPDB FDT-1'!$AI443="","",'HPDB FDT-1'!$AI443)</f>
        <v/>
      </c>
      <c r="U435" s="99">
        <f>IF('HPDB FDT-1'!$AJ443="","",'HPDB FDT-1'!$AJ443)</f>
        <v/>
      </c>
      <c r="V435" s="113">
        <f>IF($U435&lt;&gt;"","Single Dwelling Unit","")</f>
        <v/>
      </c>
      <c r="AB435" s="113">
        <f>IF($U435&lt;&gt;"","RFS","")</f>
        <v/>
      </c>
      <c r="AC435" s="120">
        <f>IF($U435&lt;&gt;"",'HPDB FDT-1'!$Q$3,"")</f>
        <v/>
      </c>
      <c r="AD435" s="112">
        <f>IF($U435&lt;&gt;"",'HPDB FDT-1'!$Q$4,"")</f>
        <v/>
      </c>
      <c r="AE435" s="99">
        <f>IF($U435&lt;&gt;"",'HPDB FDT-1'!$C$6,"")</f>
        <v/>
      </c>
      <c r="AF435" s="120">
        <f>IF($U435&lt;&gt;"",'HPDB FDT-1'!$AT443,"")</f>
        <v/>
      </c>
      <c r="AG435" s="100">
        <f>IF($A435&lt;&gt;"",'CLUSTER FDT-1'!$H$2,"")</f>
        <v/>
      </c>
      <c r="AH435" s="99">
        <f>IF('HPDB FDT-1'!$AV443="","",'HPDB FDT-1'!$AV443)</f>
        <v/>
      </c>
      <c r="AI435" s="99">
        <f>IF('HPDB FDT-1'!$AW443="","",'HPDB FDT-1'!$AW443)</f>
        <v/>
      </c>
      <c r="AK435" s="113">
        <f>IF($U435&lt;&gt;"",'HPDB FDT-1'!$AX443,"")</f>
        <v/>
      </c>
      <c r="AL435" s="113">
        <f>IF($U435&lt;&gt;"",'HPDB FDT-1'!$AY443,"")</f>
        <v/>
      </c>
      <c r="AM435" s="113">
        <f>IF($U435&lt;&gt;"",'HPDB FDT-1'!$AZ443,"")</f>
        <v/>
      </c>
      <c r="AN435" s="113">
        <f>IF($U435&lt;&gt;"",'HPDB FDT-1'!$BA443,"")</f>
        <v/>
      </c>
      <c r="AO435" s="113">
        <f>IF($U435&lt;&gt;"",'HPDB FDT-1'!$BB443,"")</f>
        <v/>
      </c>
      <c r="AP435" s="113">
        <f>IF($U435&lt;&gt;"","RFS","")</f>
        <v/>
      </c>
      <c r="AR435" s="113">
        <f>IF($U435&lt;&gt;"","31","")</f>
        <v/>
      </c>
      <c r="AS435" s="113">
        <f>IF($U435&lt;&gt;"","FALSE","")</f>
        <v/>
      </c>
      <c r="AT435" s="113">
        <f>IF($U435&lt;&gt;"","TRUE","")</f>
        <v/>
      </c>
    </row>
    <row r="436" ht="15" customHeight="1" thickBot="1">
      <c r="A436" s="99">
        <f>IF($U436&lt;&gt;"",'HPDB FDT-1'!$Q444,"")</f>
        <v/>
      </c>
      <c r="B436" s="99">
        <f>IF($U436&lt;&gt;"",'HPDB FDT-1'!$R444,"")</f>
        <v/>
      </c>
      <c r="C436" s="99">
        <f>IF($U436&lt;&gt;"",'HPDB FDT-1'!$S444,"")</f>
        <v/>
      </c>
      <c r="D436" s="115">
        <f>IF($U436&lt;&gt;"",'HPDB FDT-1'!$T444,"")</f>
        <v/>
      </c>
      <c r="E436" s="99">
        <f>IF($U436&lt;&gt;"","FTTH","")</f>
        <v/>
      </c>
      <c r="F436" s="115">
        <f>IF($U436&lt;&gt;"",'HPDB FDT-1'!$V444,"")</f>
        <v/>
      </c>
      <c r="G436" s="99">
        <f>IF($U436&lt;&gt;"","General Retail","")</f>
        <v/>
      </c>
      <c r="H436" s="99">
        <f>IF($U436&lt;&gt;"",'CLUSTER FDT-1'!$A$2,"")</f>
        <v/>
      </c>
      <c r="J436" s="99">
        <f>IF($U436&lt;&gt;"",'CLUSTER FDT-1'!$A$2,"")</f>
        <v/>
      </c>
      <c r="K436" s="99">
        <f>IF($U436&lt;&gt;"",'CLUSTER FDT-1'!$A$2,"")</f>
        <v/>
      </c>
      <c r="L436" s="99">
        <f>IF($U436&lt;&gt;"",'HPDB FDT-1'!$AA444,"")</f>
        <v/>
      </c>
      <c r="M436" s="99">
        <f>IF($U436&lt;&gt;"",'HPDB FDT-1'!$AB444,"")</f>
        <v/>
      </c>
      <c r="N436" s="113">
        <f>IF($U436&lt;&gt;"",'HPDB FDT-1'!$AC444,"")</f>
        <v/>
      </c>
      <c r="O436" s="99">
        <f>IF('HPDB FDT-1'!$AD444="","",'HPDB FDT-1'!$AD444)</f>
        <v/>
      </c>
      <c r="T436" s="99">
        <f>IF('HPDB FDT-1'!$AI444="","",'HPDB FDT-1'!$AI444)</f>
        <v/>
      </c>
      <c r="U436" s="99">
        <f>IF('HPDB FDT-1'!$AJ444="","",'HPDB FDT-1'!$AJ444)</f>
        <v/>
      </c>
      <c r="V436" s="113">
        <f>IF($U436&lt;&gt;"","Single Dwelling Unit","")</f>
        <v/>
      </c>
      <c r="AB436" s="113">
        <f>IF($U436&lt;&gt;"","RFS","")</f>
        <v/>
      </c>
      <c r="AC436" s="120">
        <f>IF($U436&lt;&gt;"",'HPDB FDT-1'!$Q$3,"")</f>
        <v/>
      </c>
      <c r="AD436" s="112">
        <f>IF($U436&lt;&gt;"",'HPDB FDT-1'!$Q$4,"")</f>
        <v/>
      </c>
      <c r="AE436" s="99">
        <f>IF($U436&lt;&gt;"",'HPDB FDT-1'!$C$6,"")</f>
        <v/>
      </c>
      <c r="AF436" s="120">
        <f>IF($U436&lt;&gt;"",'HPDB FDT-1'!$AT444,"")</f>
        <v/>
      </c>
      <c r="AG436" s="100">
        <f>IF($A436&lt;&gt;"",'CLUSTER FDT-1'!$H$2,"")</f>
        <v/>
      </c>
      <c r="AH436" s="99">
        <f>IF('HPDB FDT-1'!$AV444="","",'HPDB FDT-1'!$AV444)</f>
        <v/>
      </c>
      <c r="AI436" s="99">
        <f>IF('HPDB FDT-1'!$AW444="","",'HPDB FDT-1'!$AW444)</f>
        <v/>
      </c>
      <c r="AK436" s="113">
        <f>IF($U436&lt;&gt;"",'HPDB FDT-1'!$AX444,"")</f>
        <v/>
      </c>
      <c r="AL436" s="113">
        <f>IF($U436&lt;&gt;"",'HPDB FDT-1'!$AY444,"")</f>
        <v/>
      </c>
      <c r="AM436" s="113">
        <f>IF($U436&lt;&gt;"",'HPDB FDT-1'!$AZ444,"")</f>
        <v/>
      </c>
      <c r="AN436" s="113">
        <f>IF($U436&lt;&gt;"",'HPDB FDT-1'!$BA444,"")</f>
        <v/>
      </c>
      <c r="AO436" s="113">
        <f>IF($U436&lt;&gt;"",'HPDB FDT-1'!$BB444,"")</f>
        <v/>
      </c>
      <c r="AP436" s="113">
        <f>IF($U436&lt;&gt;"","RFS","")</f>
        <v/>
      </c>
      <c r="AR436" s="113">
        <f>IF($U436&lt;&gt;"","31","")</f>
        <v/>
      </c>
      <c r="AS436" s="113">
        <f>IF($U436&lt;&gt;"","FALSE","")</f>
        <v/>
      </c>
      <c r="AT436" s="113">
        <f>IF($U436&lt;&gt;"","TRUE","")</f>
        <v/>
      </c>
    </row>
    <row r="437" ht="15" customHeight="1" thickBot="1">
      <c r="A437" s="99">
        <f>IF($U437&lt;&gt;"",'HPDB FDT-1'!$Q445,"")</f>
        <v/>
      </c>
      <c r="B437" s="99">
        <f>IF($U437&lt;&gt;"",'HPDB FDT-1'!$R445,"")</f>
        <v/>
      </c>
      <c r="C437" s="99">
        <f>IF($U437&lt;&gt;"",'HPDB FDT-1'!$S445,"")</f>
        <v/>
      </c>
      <c r="D437" s="115">
        <f>IF($U437&lt;&gt;"",'HPDB FDT-1'!$T445,"")</f>
        <v/>
      </c>
      <c r="E437" s="99">
        <f>IF($U437&lt;&gt;"","FTTH","")</f>
        <v/>
      </c>
      <c r="F437" s="115">
        <f>IF($U437&lt;&gt;"",'HPDB FDT-1'!$V445,"")</f>
        <v/>
      </c>
      <c r="G437" s="99">
        <f>IF($U437&lt;&gt;"","General Retail","")</f>
        <v/>
      </c>
      <c r="H437" s="99">
        <f>IF($U437&lt;&gt;"",'CLUSTER FDT-1'!$A$2,"")</f>
        <v/>
      </c>
      <c r="J437" s="99">
        <f>IF($U437&lt;&gt;"",'CLUSTER FDT-1'!$A$2,"")</f>
        <v/>
      </c>
      <c r="K437" s="99">
        <f>IF($U437&lt;&gt;"",'CLUSTER FDT-1'!$A$2,"")</f>
        <v/>
      </c>
      <c r="L437" s="99">
        <f>IF($U437&lt;&gt;"",'HPDB FDT-1'!$AA445,"")</f>
        <v/>
      </c>
      <c r="M437" s="99">
        <f>IF($U437&lt;&gt;"",'HPDB FDT-1'!$AB445,"")</f>
        <v/>
      </c>
      <c r="N437" s="113">
        <f>IF($U437&lt;&gt;"",'HPDB FDT-1'!$AC445,"")</f>
        <v/>
      </c>
      <c r="O437" s="99">
        <f>IF('HPDB FDT-1'!$AD445="","",'HPDB FDT-1'!$AD445)</f>
        <v/>
      </c>
      <c r="T437" s="99">
        <f>IF('HPDB FDT-1'!$AI445="","",'HPDB FDT-1'!$AI445)</f>
        <v/>
      </c>
      <c r="U437" s="99">
        <f>IF('HPDB FDT-1'!$AJ445="","",'HPDB FDT-1'!$AJ445)</f>
        <v/>
      </c>
      <c r="V437" s="113">
        <f>IF($U437&lt;&gt;"","Single Dwelling Unit","")</f>
        <v/>
      </c>
      <c r="AB437" s="113">
        <f>IF($U437&lt;&gt;"","RFS","")</f>
        <v/>
      </c>
      <c r="AC437" s="120">
        <f>IF($U437&lt;&gt;"",'HPDB FDT-1'!$Q$3,"")</f>
        <v/>
      </c>
      <c r="AD437" s="112">
        <f>IF($U437&lt;&gt;"",'HPDB FDT-1'!$Q$4,"")</f>
        <v/>
      </c>
      <c r="AE437" s="99">
        <f>IF($U437&lt;&gt;"",'HPDB FDT-1'!$C$6,"")</f>
        <v/>
      </c>
      <c r="AF437" s="120">
        <f>IF($U437&lt;&gt;"",'HPDB FDT-1'!$AT445,"")</f>
        <v/>
      </c>
      <c r="AG437" s="100">
        <f>IF($A437&lt;&gt;"",'CLUSTER FDT-1'!$H$2,"")</f>
        <v/>
      </c>
      <c r="AH437" s="99">
        <f>IF('HPDB FDT-1'!$AV445="","",'HPDB FDT-1'!$AV445)</f>
        <v/>
      </c>
      <c r="AI437" s="99">
        <f>IF('HPDB FDT-1'!$AW445="","",'HPDB FDT-1'!$AW445)</f>
        <v/>
      </c>
      <c r="AK437" s="113">
        <f>IF($U437&lt;&gt;"",'HPDB FDT-1'!$AX445,"")</f>
        <v/>
      </c>
      <c r="AL437" s="113">
        <f>IF($U437&lt;&gt;"",'HPDB FDT-1'!$AY445,"")</f>
        <v/>
      </c>
      <c r="AM437" s="113">
        <f>IF($U437&lt;&gt;"",'HPDB FDT-1'!$AZ445,"")</f>
        <v/>
      </c>
      <c r="AN437" s="113">
        <f>IF($U437&lt;&gt;"",'HPDB FDT-1'!$BA445,"")</f>
        <v/>
      </c>
      <c r="AO437" s="113">
        <f>IF($U437&lt;&gt;"",'HPDB FDT-1'!$BB445,"")</f>
        <v/>
      </c>
      <c r="AP437" s="113">
        <f>IF($U437&lt;&gt;"","RFS","")</f>
        <v/>
      </c>
      <c r="AR437" s="113">
        <f>IF($U437&lt;&gt;"","31","")</f>
        <v/>
      </c>
      <c r="AS437" s="113">
        <f>IF($U437&lt;&gt;"","FALSE","")</f>
        <v/>
      </c>
      <c r="AT437" s="113">
        <f>IF($U437&lt;&gt;"","TRUE","")</f>
        <v/>
      </c>
    </row>
    <row r="438" ht="15" customHeight="1" thickBot="1">
      <c r="A438" s="99">
        <f>IF($U438&lt;&gt;"",'HPDB FDT-1'!$Q446,"")</f>
        <v/>
      </c>
      <c r="B438" s="99">
        <f>IF($U438&lt;&gt;"",'HPDB FDT-1'!$R446,"")</f>
        <v/>
      </c>
      <c r="C438" s="99">
        <f>IF($U438&lt;&gt;"",'HPDB FDT-1'!$S446,"")</f>
        <v/>
      </c>
      <c r="D438" s="115">
        <f>IF($U438&lt;&gt;"",'HPDB FDT-1'!$T446,"")</f>
        <v/>
      </c>
      <c r="E438" s="99">
        <f>IF($U438&lt;&gt;"","FTTH","")</f>
        <v/>
      </c>
      <c r="F438" s="115">
        <f>IF($U438&lt;&gt;"",'HPDB FDT-1'!$V446,"")</f>
        <v/>
      </c>
      <c r="G438" s="99">
        <f>IF($U438&lt;&gt;"","General Retail","")</f>
        <v/>
      </c>
      <c r="H438" s="99">
        <f>IF($U438&lt;&gt;"",'CLUSTER FDT-1'!$A$2,"")</f>
        <v/>
      </c>
      <c r="J438" s="99">
        <f>IF($U438&lt;&gt;"",'CLUSTER FDT-1'!$A$2,"")</f>
        <v/>
      </c>
      <c r="K438" s="99">
        <f>IF($U438&lt;&gt;"",'CLUSTER FDT-1'!$A$2,"")</f>
        <v/>
      </c>
      <c r="L438" s="99">
        <f>IF($U438&lt;&gt;"",'HPDB FDT-1'!$AA446,"")</f>
        <v/>
      </c>
      <c r="M438" s="99">
        <f>IF($U438&lt;&gt;"",'HPDB FDT-1'!$AB446,"")</f>
        <v/>
      </c>
      <c r="N438" s="113">
        <f>IF($U438&lt;&gt;"",'HPDB FDT-1'!$AC446,"")</f>
        <v/>
      </c>
      <c r="O438" s="99">
        <f>IF('HPDB FDT-1'!$AD446="","",'HPDB FDT-1'!$AD446)</f>
        <v/>
      </c>
      <c r="T438" s="99">
        <f>IF('HPDB FDT-1'!$AI446="","",'HPDB FDT-1'!$AI446)</f>
        <v/>
      </c>
      <c r="U438" s="99">
        <f>IF('HPDB FDT-1'!$AJ446="","",'HPDB FDT-1'!$AJ446)</f>
        <v/>
      </c>
      <c r="V438" s="113">
        <f>IF($U438&lt;&gt;"","Single Dwelling Unit","")</f>
        <v/>
      </c>
      <c r="AB438" s="113">
        <f>IF($U438&lt;&gt;"","RFS","")</f>
        <v/>
      </c>
      <c r="AC438" s="120">
        <f>IF($U438&lt;&gt;"",'HPDB FDT-1'!$Q$3,"")</f>
        <v/>
      </c>
      <c r="AD438" s="112">
        <f>IF($U438&lt;&gt;"",'HPDB FDT-1'!$Q$4,"")</f>
        <v/>
      </c>
      <c r="AE438" s="99">
        <f>IF($U438&lt;&gt;"",'HPDB FDT-1'!$C$6,"")</f>
        <v/>
      </c>
      <c r="AF438" s="120">
        <f>IF($U438&lt;&gt;"",'HPDB FDT-1'!$AT446,"")</f>
        <v/>
      </c>
      <c r="AG438" s="100">
        <f>IF($A438&lt;&gt;"",'CLUSTER FDT-1'!$H$2,"")</f>
        <v/>
      </c>
      <c r="AH438" s="99">
        <f>IF('HPDB FDT-1'!$AV446="","",'HPDB FDT-1'!$AV446)</f>
        <v/>
      </c>
      <c r="AI438" s="99">
        <f>IF('HPDB FDT-1'!$AW446="","",'HPDB FDT-1'!$AW446)</f>
        <v/>
      </c>
      <c r="AK438" s="113">
        <f>IF($U438&lt;&gt;"",'HPDB FDT-1'!$AX446,"")</f>
        <v/>
      </c>
      <c r="AL438" s="113">
        <f>IF($U438&lt;&gt;"",'HPDB FDT-1'!$AY446,"")</f>
        <v/>
      </c>
      <c r="AM438" s="113">
        <f>IF($U438&lt;&gt;"",'HPDB FDT-1'!$AZ446,"")</f>
        <v/>
      </c>
      <c r="AN438" s="113">
        <f>IF($U438&lt;&gt;"",'HPDB FDT-1'!$BA446,"")</f>
        <v/>
      </c>
      <c r="AO438" s="113">
        <f>IF($U438&lt;&gt;"",'HPDB FDT-1'!$BB446,"")</f>
        <v/>
      </c>
      <c r="AP438" s="113">
        <f>IF($U438&lt;&gt;"","RFS","")</f>
        <v/>
      </c>
      <c r="AR438" s="113">
        <f>IF($U438&lt;&gt;"","31","")</f>
        <v/>
      </c>
      <c r="AS438" s="113">
        <f>IF($U438&lt;&gt;"","FALSE","")</f>
        <v/>
      </c>
      <c r="AT438" s="113">
        <f>IF($U438&lt;&gt;"","TRUE","")</f>
        <v/>
      </c>
    </row>
    <row r="439" ht="15" customHeight="1" thickBot="1">
      <c r="A439" s="99">
        <f>IF($U439&lt;&gt;"",'HPDB FDT-1'!$Q447,"")</f>
        <v/>
      </c>
      <c r="B439" s="99">
        <f>IF($U439&lt;&gt;"",'HPDB FDT-1'!$R447,"")</f>
        <v/>
      </c>
      <c r="C439" s="99">
        <f>IF($U439&lt;&gt;"",'HPDB FDT-1'!$S447,"")</f>
        <v/>
      </c>
      <c r="D439" s="115">
        <f>IF($U439&lt;&gt;"",'HPDB FDT-1'!$T447,"")</f>
        <v/>
      </c>
      <c r="E439" s="99">
        <f>IF($U439&lt;&gt;"","FTTH","")</f>
        <v/>
      </c>
      <c r="F439" s="115">
        <f>IF($U439&lt;&gt;"",'HPDB FDT-1'!$V447,"")</f>
        <v/>
      </c>
      <c r="G439" s="99">
        <f>IF($U439&lt;&gt;"","General Retail","")</f>
        <v/>
      </c>
      <c r="H439" s="99">
        <f>IF($U439&lt;&gt;"",'CLUSTER FDT-1'!$A$2,"")</f>
        <v/>
      </c>
      <c r="J439" s="99">
        <f>IF($U439&lt;&gt;"",'CLUSTER FDT-1'!$A$2,"")</f>
        <v/>
      </c>
      <c r="K439" s="99">
        <f>IF($U439&lt;&gt;"",'CLUSTER FDT-1'!$A$2,"")</f>
        <v/>
      </c>
      <c r="L439" s="99">
        <f>IF($U439&lt;&gt;"",'HPDB FDT-1'!$AA447,"")</f>
        <v/>
      </c>
      <c r="M439" s="99">
        <f>IF($U439&lt;&gt;"",'HPDB FDT-1'!$AB447,"")</f>
        <v/>
      </c>
      <c r="N439" s="113">
        <f>IF($U439&lt;&gt;"",'HPDB FDT-1'!$AC447,"")</f>
        <v/>
      </c>
      <c r="O439" s="99">
        <f>IF('HPDB FDT-1'!$AD447="","",'HPDB FDT-1'!$AD447)</f>
        <v/>
      </c>
      <c r="T439" s="99">
        <f>IF('HPDB FDT-1'!$AI447="","",'HPDB FDT-1'!$AI447)</f>
        <v/>
      </c>
      <c r="U439" s="99">
        <f>IF('HPDB FDT-1'!$AJ447="","",'HPDB FDT-1'!$AJ447)</f>
        <v/>
      </c>
      <c r="V439" s="113">
        <f>IF($U439&lt;&gt;"","Single Dwelling Unit","")</f>
        <v/>
      </c>
      <c r="AB439" s="113">
        <f>IF($U439&lt;&gt;"","RFS","")</f>
        <v/>
      </c>
      <c r="AC439" s="120">
        <f>IF($U439&lt;&gt;"",'HPDB FDT-1'!$Q$3,"")</f>
        <v/>
      </c>
      <c r="AD439" s="112">
        <f>IF($U439&lt;&gt;"",'HPDB FDT-1'!$Q$4,"")</f>
        <v/>
      </c>
      <c r="AE439" s="99">
        <f>IF($U439&lt;&gt;"",'HPDB FDT-1'!$C$6,"")</f>
        <v/>
      </c>
      <c r="AF439" s="120">
        <f>IF($U439&lt;&gt;"",'HPDB FDT-1'!$AT447,"")</f>
        <v/>
      </c>
      <c r="AG439" s="100">
        <f>IF($A439&lt;&gt;"",'CLUSTER FDT-1'!$H$2,"")</f>
        <v/>
      </c>
      <c r="AH439" s="99">
        <f>IF('HPDB FDT-1'!$AV447="","",'HPDB FDT-1'!$AV447)</f>
        <v/>
      </c>
      <c r="AI439" s="99">
        <f>IF('HPDB FDT-1'!$AW447="","",'HPDB FDT-1'!$AW447)</f>
        <v/>
      </c>
      <c r="AK439" s="113">
        <f>IF($U439&lt;&gt;"",'HPDB FDT-1'!$AX447,"")</f>
        <v/>
      </c>
      <c r="AL439" s="113">
        <f>IF($U439&lt;&gt;"",'HPDB FDT-1'!$AY447,"")</f>
        <v/>
      </c>
      <c r="AM439" s="113">
        <f>IF($U439&lt;&gt;"",'HPDB FDT-1'!$AZ447,"")</f>
        <v/>
      </c>
      <c r="AN439" s="113">
        <f>IF($U439&lt;&gt;"",'HPDB FDT-1'!$BA447,"")</f>
        <v/>
      </c>
      <c r="AO439" s="113">
        <f>IF($U439&lt;&gt;"",'HPDB FDT-1'!$BB447,"")</f>
        <v/>
      </c>
      <c r="AP439" s="113">
        <f>IF($U439&lt;&gt;"","RFS","")</f>
        <v/>
      </c>
      <c r="AR439" s="113">
        <f>IF($U439&lt;&gt;"","31","")</f>
        <v/>
      </c>
      <c r="AS439" s="113">
        <f>IF($U439&lt;&gt;"","FALSE","")</f>
        <v/>
      </c>
      <c r="AT439" s="113">
        <f>IF($U439&lt;&gt;"","TRUE","")</f>
        <v/>
      </c>
    </row>
    <row r="440" ht="15" customHeight="1" thickBot="1">
      <c r="A440" s="99">
        <f>IF($U440&lt;&gt;"",'HPDB FDT-1'!$Q448,"")</f>
        <v/>
      </c>
      <c r="B440" s="99">
        <f>IF($U440&lt;&gt;"",'HPDB FDT-1'!$R448,"")</f>
        <v/>
      </c>
      <c r="C440" s="99">
        <f>IF($U440&lt;&gt;"",'HPDB FDT-1'!$S448,"")</f>
        <v/>
      </c>
      <c r="D440" s="115">
        <f>IF($U440&lt;&gt;"",'HPDB FDT-1'!$T448,"")</f>
        <v/>
      </c>
      <c r="E440" s="99">
        <f>IF($U440&lt;&gt;"","FTTH","")</f>
        <v/>
      </c>
      <c r="F440" s="115">
        <f>IF($U440&lt;&gt;"",'HPDB FDT-1'!$V448,"")</f>
        <v/>
      </c>
      <c r="G440" s="99">
        <f>IF($U440&lt;&gt;"","General Retail","")</f>
        <v/>
      </c>
      <c r="H440" s="99">
        <f>IF($U440&lt;&gt;"",'CLUSTER FDT-1'!$A$2,"")</f>
        <v/>
      </c>
      <c r="J440" s="99">
        <f>IF($U440&lt;&gt;"",'CLUSTER FDT-1'!$A$2,"")</f>
        <v/>
      </c>
      <c r="K440" s="99">
        <f>IF($U440&lt;&gt;"",'CLUSTER FDT-1'!$A$2,"")</f>
        <v/>
      </c>
      <c r="L440" s="99">
        <f>IF($U440&lt;&gt;"",'HPDB FDT-1'!$AA448,"")</f>
        <v/>
      </c>
      <c r="M440" s="99">
        <f>IF($U440&lt;&gt;"",'HPDB FDT-1'!$AB448,"")</f>
        <v/>
      </c>
      <c r="N440" s="113">
        <f>IF($U440&lt;&gt;"",'HPDB FDT-1'!$AC448,"")</f>
        <v/>
      </c>
      <c r="O440" s="99">
        <f>IF('HPDB FDT-1'!$AD448="","",'HPDB FDT-1'!$AD448)</f>
        <v/>
      </c>
      <c r="T440" s="99">
        <f>IF('HPDB FDT-1'!$AI448="","",'HPDB FDT-1'!$AI448)</f>
        <v/>
      </c>
      <c r="U440" s="99">
        <f>IF('HPDB FDT-1'!$AJ448="","",'HPDB FDT-1'!$AJ448)</f>
        <v/>
      </c>
      <c r="V440" s="113">
        <f>IF($U440&lt;&gt;"","Single Dwelling Unit","")</f>
        <v/>
      </c>
      <c r="AB440" s="113">
        <f>IF($U440&lt;&gt;"","RFS","")</f>
        <v/>
      </c>
      <c r="AC440" s="120">
        <f>IF($U440&lt;&gt;"",'HPDB FDT-1'!$Q$3,"")</f>
        <v/>
      </c>
      <c r="AD440" s="112">
        <f>IF($U440&lt;&gt;"",'HPDB FDT-1'!$Q$4,"")</f>
        <v/>
      </c>
      <c r="AE440" s="99">
        <f>IF($U440&lt;&gt;"",'HPDB FDT-1'!$C$6,"")</f>
        <v/>
      </c>
      <c r="AF440" s="120">
        <f>IF($U440&lt;&gt;"",'HPDB FDT-1'!$AT448,"")</f>
        <v/>
      </c>
      <c r="AG440" s="100">
        <f>IF($A440&lt;&gt;"",'CLUSTER FDT-1'!$H$2,"")</f>
        <v/>
      </c>
      <c r="AH440" s="99">
        <f>IF('HPDB FDT-1'!$AV448="","",'HPDB FDT-1'!$AV448)</f>
        <v/>
      </c>
      <c r="AI440" s="99">
        <f>IF('HPDB FDT-1'!$AW448="","",'HPDB FDT-1'!$AW448)</f>
        <v/>
      </c>
      <c r="AK440" s="113">
        <f>IF($U440&lt;&gt;"",'HPDB FDT-1'!$AX448,"")</f>
        <v/>
      </c>
      <c r="AL440" s="113">
        <f>IF($U440&lt;&gt;"",'HPDB FDT-1'!$AY448,"")</f>
        <v/>
      </c>
      <c r="AM440" s="113">
        <f>IF($U440&lt;&gt;"",'HPDB FDT-1'!$AZ448,"")</f>
        <v/>
      </c>
      <c r="AN440" s="113">
        <f>IF($U440&lt;&gt;"",'HPDB FDT-1'!$BA448,"")</f>
        <v/>
      </c>
      <c r="AO440" s="113">
        <f>IF($U440&lt;&gt;"",'HPDB FDT-1'!$BB448,"")</f>
        <v/>
      </c>
      <c r="AP440" s="113">
        <f>IF($U440&lt;&gt;"","RFS","")</f>
        <v/>
      </c>
      <c r="AR440" s="113">
        <f>IF($U440&lt;&gt;"","31","")</f>
        <v/>
      </c>
      <c r="AS440" s="113">
        <f>IF($U440&lt;&gt;"","FALSE","")</f>
        <v/>
      </c>
      <c r="AT440" s="113">
        <f>IF($U440&lt;&gt;"","TRUE","")</f>
        <v/>
      </c>
    </row>
    <row r="441" ht="15" customHeight="1" thickBot="1">
      <c r="A441" s="99">
        <f>IF($U441&lt;&gt;"",'HPDB FDT-1'!$Q449,"")</f>
        <v/>
      </c>
      <c r="B441" s="99">
        <f>IF($U441&lt;&gt;"",'HPDB FDT-1'!$R449,"")</f>
        <v/>
      </c>
      <c r="C441" s="99">
        <f>IF($U441&lt;&gt;"",'HPDB FDT-1'!$S449,"")</f>
        <v/>
      </c>
      <c r="D441" s="115">
        <f>IF($U441&lt;&gt;"",'HPDB FDT-1'!$T449,"")</f>
        <v/>
      </c>
      <c r="E441" s="99">
        <f>IF($U441&lt;&gt;"","FTTH","")</f>
        <v/>
      </c>
      <c r="F441" s="115">
        <f>IF($U441&lt;&gt;"",'HPDB FDT-1'!$V449,"")</f>
        <v/>
      </c>
      <c r="G441" s="99">
        <f>IF($U441&lt;&gt;"","General Retail","")</f>
        <v/>
      </c>
      <c r="H441" s="99">
        <f>IF($U441&lt;&gt;"",'CLUSTER FDT-1'!$A$2,"")</f>
        <v/>
      </c>
      <c r="J441" s="99">
        <f>IF($U441&lt;&gt;"",'CLUSTER FDT-1'!$A$2,"")</f>
        <v/>
      </c>
      <c r="K441" s="99">
        <f>IF($U441&lt;&gt;"",'CLUSTER FDT-1'!$A$2,"")</f>
        <v/>
      </c>
      <c r="L441" s="99">
        <f>IF($U441&lt;&gt;"",'HPDB FDT-1'!$AA449,"")</f>
        <v/>
      </c>
      <c r="M441" s="99">
        <f>IF($U441&lt;&gt;"",'HPDB FDT-1'!$AB449,"")</f>
        <v/>
      </c>
      <c r="N441" s="113">
        <f>IF($U441&lt;&gt;"",'HPDB FDT-1'!$AC449,"")</f>
        <v/>
      </c>
      <c r="O441" s="99">
        <f>IF('HPDB FDT-1'!$AD449="","",'HPDB FDT-1'!$AD449)</f>
        <v/>
      </c>
      <c r="T441" s="99">
        <f>IF('HPDB FDT-1'!$AI449="","",'HPDB FDT-1'!$AI449)</f>
        <v/>
      </c>
      <c r="U441" s="99">
        <f>IF('HPDB FDT-1'!$AJ449="","",'HPDB FDT-1'!$AJ449)</f>
        <v/>
      </c>
      <c r="V441" s="113">
        <f>IF($U441&lt;&gt;"","Single Dwelling Unit","")</f>
        <v/>
      </c>
      <c r="AB441" s="113">
        <f>IF($U441&lt;&gt;"","RFS","")</f>
        <v/>
      </c>
      <c r="AC441" s="120">
        <f>IF($U441&lt;&gt;"",'HPDB FDT-1'!$Q$3,"")</f>
        <v/>
      </c>
      <c r="AD441" s="112">
        <f>IF($U441&lt;&gt;"",'HPDB FDT-1'!$Q$4,"")</f>
        <v/>
      </c>
      <c r="AE441" s="99">
        <f>IF($U441&lt;&gt;"",'HPDB FDT-1'!$C$6,"")</f>
        <v/>
      </c>
      <c r="AF441" s="120">
        <f>IF($U441&lt;&gt;"",'HPDB FDT-1'!$AT449,"")</f>
        <v/>
      </c>
      <c r="AG441" s="100">
        <f>IF($A441&lt;&gt;"",'CLUSTER FDT-1'!$H$2,"")</f>
        <v/>
      </c>
      <c r="AH441" s="99">
        <f>IF('HPDB FDT-1'!$AV449="","",'HPDB FDT-1'!$AV449)</f>
        <v/>
      </c>
      <c r="AI441" s="99">
        <f>IF('HPDB FDT-1'!$AW449="","",'HPDB FDT-1'!$AW449)</f>
        <v/>
      </c>
      <c r="AK441" s="113">
        <f>IF($U441&lt;&gt;"",'HPDB FDT-1'!$AX449,"")</f>
        <v/>
      </c>
      <c r="AL441" s="113">
        <f>IF($U441&lt;&gt;"",'HPDB FDT-1'!$AY449,"")</f>
        <v/>
      </c>
      <c r="AM441" s="113">
        <f>IF($U441&lt;&gt;"",'HPDB FDT-1'!$AZ449,"")</f>
        <v/>
      </c>
      <c r="AN441" s="113">
        <f>IF($U441&lt;&gt;"",'HPDB FDT-1'!$BA449,"")</f>
        <v/>
      </c>
      <c r="AO441" s="113">
        <f>IF($U441&lt;&gt;"",'HPDB FDT-1'!$BB449,"")</f>
        <v/>
      </c>
      <c r="AP441" s="113">
        <f>IF($U441&lt;&gt;"","RFS","")</f>
        <v/>
      </c>
      <c r="AR441" s="113">
        <f>IF($U441&lt;&gt;"","31","")</f>
        <v/>
      </c>
      <c r="AS441" s="113">
        <f>IF($U441&lt;&gt;"","FALSE","")</f>
        <v/>
      </c>
      <c r="AT441" s="113">
        <f>IF($U441&lt;&gt;"","TRUE","")</f>
        <v/>
      </c>
    </row>
    <row r="442" ht="15" customHeight="1" thickBot="1">
      <c r="A442" s="99">
        <f>IF($U442&lt;&gt;"",'HPDB FDT-1'!$Q450,"")</f>
        <v/>
      </c>
      <c r="B442" s="99">
        <f>IF($U442&lt;&gt;"",'HPDB FDT-1'!$R450,"")</f>
        <v/>
      </c>
      <c r="C442" s="99">
        <f>IF($U442&lt;&gt;"",'HPDB FDT-1'!$S450,"")</f>
        <v/>
      </c>
      <c r="D442" s="115">
        <f>IF($U442&lt;&gt;"",'HPDB FDT-1'!$T450,"")</f>
        <v/>
      </c>
      <c r="E442" s="99">
        <f>IF($U442&lt;&gt;"","FTTH","")</f>
        <v/>
      </c>
      <c r="F442" s="115">
        <f>IF($U442&lt;&gt;"",'HPDB FDT-1'!$V450,"")</f>
        <v/>
      </c>
      <c r="G442" s="99">
        <f>IF($U442&lt;&gt;"","General Retail","")</f>
        <v/>
      </c>
      <c r="H442" s="99">
        <f>IF($U442&lt;&gt;"",'CLUSTER FDT-1'!$A$2,"")</f>
        <v/>
      </c>
      <c r="J442" s="99">
        <f>IF($U442&lt;&gt;"",'CLUSTER FDT-1'!$A$2,"")</f>
        <v/>
      </c>
      <c r="K442" s="99">
        <f>IF($U442&lt;&gt;"",'CLUSTER FDT-1'!$A$2,"")</f>
        <v/>
      </c>
      <c r="L442" s="99">
        <f>IF($U442&lt;&gt;"",'HPDB FDT-1'!$AA450,"")</f>
        <v/>
      </c>
      <c r="M442" s="99">
        <f>IF($U442&lt;&gt;"",'HPDB FDT-1'!$AB450,"")</f>
        <v/>
      </c>
      <c r="N442" s="113">
        <f>IF($U442&lt;&gt;"",'HPDB FDT-1'!$AC450,"")</f>
        <v/>
      </c>
      <c r="O442" s="99">
        <f>IF('HPDB FDT-1'!$AD450="","",'HPDB FDT-1'!$AD450)</f>
        <v/>
      </c>
      <c r="T442" s="99">
        <f>IF('HPDB FDT-1'!$AI450="","",'HPDB FDT-1'!$AI450)</f>
        <v/>
      </c>
      <c r="U442" s="99">
        <f>IF('HPDB FDT-1'!$AJ450="","",'HPDB FDT-1'!$AJ450)</f>
        <v/>
      </c>
      <c r="V442" s="113">
        <f>IF($U442&lt;&gt;"","Single Dwelling Unit","")</f>
        <v/>
      </c>
      <c r="AB442" s="113">
        <f>IF($U442&lt;&gt;"","RFS","")</f>
        <v/>
      </c>
      <c r="AC442" s="120">
        <f>IF($U442&lt;&gt;"",'HPDB FDT-1'!$Q$3,"")</f>
        <v/>
      </c>
      <c r="AD442" s="112">
        <f>IF($U442&lt;&gt;"",'HPDB FDT-1'!$Q$4,"")</f>
        <v/>
      </c>
      <c r="AE442" s="99">
        <f>IF($U442&lt;&gt;"",'HPDB FDT-1'!$C$6,"")</f>
        <v/>
      </c>
      <c r="AF442" s="120">
        <f>IF($U442&lt;&gt;"",'HPDB FDT-1'!$AT450,"")</f>
        <v/>
      </c>
      <c r="AG442" s="100">
        <f>IF($A442&lt;&gt;"",'CLUSTER FDT-1'!$H$2,"")</f>
        <v/>
      </c>
      <c r="AH442" s="99">
        <f>IF('HPDB FDT-1'!$AV450="","",'HPDB FDT-1'!$AV450)</f>
        <v/>
      </c>
      <c r="AI442" s="99">
        <f>IF('HPDB FDT-1'!$AW450="","",'HPDB FDT-1'!$AW450)</f>
        <v/>
      </c>
      <c r="AK442" s="113">
        <f>IF($U442&lt;&gt;"",'HPDB FDT-1'!$AX450,"")</f>
        <v/>
      </c>
      <c r="AL442" s="113">
        <f>IF($U442&lt;&gt;"",'HPDB FDT-1'!$AY450,"")</f>
        <v/>
      </c>
      <c r="AM442" s="113">
        <f>IF($U442&lt;&gt;"",'HPDB FDT-1'!$AZ450,"")</f>
        <v/>
      </c>
      <c r="AN442" s="113">
        <f>IF($U442&lt;&gt;"",'HPDB FDT-1'!$BA450,"")</f>
        <v/>
      </c>
      <c r="AO442" s="113">
        <f>IF($U442&lt;&gt;"",'HPDB FDT-1'!$BB450,"")</f>
        <v/>
      </c>
      <c r="AP442" s="113">
        <f>IF($U442&lt;&gt;"","RFS","")</f>
        <v/>
      </c>
      <c r="AR442" s="113">
        <f>IF($U442&lt;&gt;"","31","")</f>
        <v/>
      </c>
      <c r="AS442" s="113">
        <f>IF($U442&lt;&gt;"","FALSE","")</f>
        <v/>
      </c>
      <c r="AT442" s="113">
        <f>IF($U442&lt;&gt;"","TRUE","")</f>
        <v/>
      </c>
    </row>
    <row r="443" ht="15" customHeight="1" thickBot="1">
      <c r="A443" s="99">
        <f>IF($U443&lt;&gt;"",'HPDB FDT-1'!$Q451,"")</f>
        <v/>
      </c>
      <c r="B443" s="99">
        <f>IF($U443&lt;&gt;"",'HPDB FDT-1'!$R451,"")</f>
        <v/>
      </c>
      <c r="C443" s="99">
        <f>IF($U443&lt;&gt;"",'HPDB FDT-1'!$S451,"")</f>
        <v/>
      </c>
      <c r="D443" s="115">
        <f>IF($U443&lt;&gt;"",'HPDB FDT-1'!$T451,"")</f>
        <v/>
      </c>
      <c r="E443" s="99">
        <f>IF($U443&lt;&gt;"","FTTH","")</f>
        <v/>
      </c>
      <c r="F443" s="115">
        <f>IF($U443&lt;&gt;"",'HPDB FDT-1'!$V451,"")</f>
        <v/>
      </c>
      <c r="G443" s="99">
        <f>IF($U443&lt;&gt;"","General Retail","")</f>
        <v/>
      </c>
      <c r="H443" s="99">
        <f>IF($U443&lt;&gt;"",'CLUSTER FDT-1'!$A$2,"")</f>
        <v/>
      </c>
      <c r="J443" s="99">
        <f>IF($U443&lt;&gt;"",'CLUSTER FDT-1'!$A$2,"")</f>
        <v/>
      </c>
      <c r="K443" s="99">
        <f>IF($U443&lt;&gt;"",'CLUSTER FDT-1'!$A$2,"")</f>
        <v/>
      </c>
      <c r="L443" s="99">
        <f>IF($U443&lt;&gt;"",'HPDB FDT-1'!$AA451,"")</f>
        <v/>
      </c>
      <c r="M443" s="99">
        <f>IF($U443&lt;&gt;"",'HPDB FDT-1'!$AB451,"")</f>
        <v/>
      </c>
      <c r="N443" s="113">
        <f>IF($U443&lt;&gt;"",'HPDB FDT-1'!$AC451,"")</f>
        <v/>
      </c>
      <c r="O443" s="99">
        <f>IF('HPDB FDT-1'!$AD451="","",'HPDB FDT-1'!$AD451)</f>
        <v/>
      </c>
      <c r="T443" s="99">
        <f>IF('HPDB FDT-1'!$AI451="","",'HPDB FDT-1'!$AI451)</f>
        <v/>
      </c>
      <c r="U443" s="99">
        <f>IF('HPDB FDT-1'!$AJ451="","",'HPDB FDT-1'!$AJ451)</f>
        <v/>
      </c>
      <c r="V443" s="113">
        <f>IF($U443&lt;&gt;"","Single Dwelling Unit","")</f>
        <v/>
      </c>
      <c r="AB443" s="113">
        <f>IF($U443&lt;&gt;"","RFS","")</f>
        <v/>
      </c>
      <c r="AC443" s="120">
        <f>IF($U443&lt;&gt;"",'HPDB FDT-1'!$Q$3,"")</f>
        <v/>
      </c>
      <c r="AD443" s="112">
        <f>IF($U443&lt;&gt;"",'HPDB FDT-1'!$Q$4,"")</f>
        <v/>
      </c>
      <c r="AE443" s="99">
        <f>IF($U443&lt;&gt;"",'HPDB FDT-1'!$C$6,"")</f>
        <v/>
      </c>
      <c r="AF443" s="120">
        <f>IF($U443&lt;&gt;"",'HPDB FDT-1'!$AT451,"")</f>
        <v/>
      </c>
      <c r="AG443" s="100">
        <f>IF($A443&lt;&gt;"",'CLUSTER FDT-1'!$H$2,"")</f>
        <v/>
      </c>
      <c r="AH443" s="99">
        <f>IF('HPDB FDT-1'!$AV451="","",'HPDB FDT-1'!$AV451)</f>
        <v/>
      </c>
      <c r="AI443" s="99">
        <f>IF('HPDB FDT-1'!$AW451="","",'HPDB FDT-1'!$AW451)</f>
        <v/>
      </c>
      <c r="AK443" s="113">
        <f>IF($U443&lt;&gt;"",'HPDB FDT-1'!$AX451,"")</f>
        <v/>
      </c>
      <c r="AL443" s="113">
        <f>IF($U443&lt;&gt;"",'HPDB FDT-1'!$AY451,"")</f>
        <v/>
      </c>
      <c r="AM443" s="113">
        <f>IF($U443&lt;&gt;"",'HPDB FDT-1'!$AZ451,"")</f>
        <v/>
      </c>
      <c r="AN443" s="113">
        <f>IF($U443&lt;&gt;"",'HPDB FDT-1'!$BA451,"")</f>
        <v/>
      </c>
      <c r="AO443" s="113">
        <f>IF($U443&lt;&gt;"",'HPDB FDT-1'!$BB451,"")</f>
        <v/>
      </c>
      <c r="AP443" s="113">
        <f>IF($U443&lt;&gt;"","RFS","")</f>
        <v/>
      </c>
      <c r="AR443" s="113">
        <f>IF($U443&lt;&gt;"","31","")</f>
        <v/>
      </c>
      <c r="AS443" s="113">
        <f>IF($U443&lt;&gt;"","FALSE","")</f>
        <v/>
      </c>
      <c r="AT443" s="113">
        <f>IF($U443&lt;&gt;"","TRUE","")</f>
        <v/>
      </c>
    </row>
    <row r="444" ht="15" customHeight="1" thickBot="1">
      <c r="A444" s="99">
        <f>IF($U444&lt;&gt;"",'HPDB FDT-1'!$Q452,"")</f>
        <v/>
      </c>
      <c r="B444" s="99">
        <f>IF($U444&lt;&gt;"",'HPDB FDT-1'!$R452,"")</f>
        <v/>
      </c>
      <c r="C444" s="99">
        <f>IF($U444&lt;&gt;"",'HPDB FDT-1'!$S452,"")</f>
        <v/>
      </c>
      <c r="D444" s="115">
        <f>IF($U444&lt;&gt;"",'HPDB FDT-1'!$T452,"")</f>
        <v/>
      </c>
      <c r="E444" s="99">
        <f>IF($U444&lt;&gt;"","FTTH","")</f>
        <v/>
      </c>
      <c r="F444" s="115">
        <f>IF($U444&lt;&gt;"",'HPDB FDT-1'!$V452,"")</f>
        <v/>
      </c>
      <c r="G444" s="99">
        <f>IF($U444&lt;&gt;"","General Retail","")</f>
        <v/>
      </c>
      <c r="H444" s="99">
        <f>IF($U444&lt;&gt;"",'CLUSTER FDT-1'!$A$2,"")</f>
        <v/>
      </c>
      <c r="J444" s="99">
        <f>IF($U444&lt;&gt;"",'CLUSTER FDT-1'!$A$2,"")</f>
        <v/>
      </c>
      <c r="K444" s="99">
        <f>IF($U444&lt;&gt;"",'CLUSTER FDT-1'!$A$2,"")</f>
        <v/>
      </c>
      <c r="L444" s="99">
        <f>IF($U444&lt;&gt;"",'HPDB FDT-1'!$AA452,"")</f>
        <v/>
      </c>
      <c r="M444" s="99">
        <f>IF($U444&lt;&gt;"",'HPDB FDT-1'!$AB452,"")</f>
        <v/>
      </c>
      <c r="N444" s="113">
        <f>IF($U444&lt;&gt;"",'HPDB FDT-1'!$AC452,"")</f>
        <v/>
      </c>
      <c r="O444" s="99">
        <f>IF('HPDB FDT-1'!$AD452="","",'HPDB FDT-1'!$AD452)</f>
        <v/>
      </c>
      <c r="T444" s="99">
        <f>IF('HPDB FDT-1'!$AI452="","",'HPDB FDT-1'!$AI452)</f>
        <v/>
      </c>
      <c r="U444" s="99">
        <f>IF('HPDB FDT-1'!$AJ452="","",'HPDB FDT-1'!$AJ452)</f>
        <v/>
      </c>
      <c r="V444" s="113">
        <f>IF($U444&lt;&gt;"","Single Dwelling Unit","")</f>
        <v/>
      </c>
      <c r="AB444" s="113">
        <f>IF($U444&lt;&gt;"","RFS","")</f>
        <v/>
      </c>
      <c r="AC444" s="120">
        <f>IF($U444&lt;&gt;"",'HPDB FDT-1'!$Q$3,"")</f>
        <v/>
      </c>
      <c r="AD444" s="112">
        <f>IF($U444&lt;&gt;"",'HPDB FDT-1'!$Q$4,"")</f>
        <v/>
      </c>
      <c r="AE444" s="99">
        <f>IF($U444&lt;&gt;"",'HPDB FDT-1'!$C$6,"")</f>
        <v/>
      </c>
      <c r="AF444" s="120">
        <f>IF($U444&lt;&gt;"",'HPDB FDT-1'!$AT452,"")</f>
        <v/>
      </c>
      <c r="AG444" s="100">
        <f>IF($A444&lt;&gt;"",'CLUSTER FDT-1'!$H$2,"")</f>
        <v/>
      </c>
      <c r="AH444" s="99">
        <f>IF('HPDB FDT-1'!$AV452="","",'HPDB FDT-1'!$AV452)</f>
        <v/>
      </c>
      <c r="AI444" s="99">
        <f>IF('HPDB FDT-1'!$AW452="","",'HPDB FDT-1'!$AW452)</f>
        <v/>
      </c>
      <c r="AK444" s="113">
        <f>IF($U444&lt;&gt;"",'HPDB FDT-1'!$AX452,"")</f>
        <v/>
      </c>
      <c r="AL444" s="113">
        <f>IF($U444&lt;&gt;"",'HPDB FDT-1'!$AY452,"")</f>
        <v/>
      </c>
      <c r="AM444" s="113">
        <f>IF($U444&lt;&gt;"",'HPDB FDT-1'!$AZ452,"")</f>
        <v/>
      </c>
      <c r="AN444" s="113">
        <f>IF($U444&lt;&gt;"",'HPDB FDT-1'!$BA452,"")</f>
        <v/>
      </c>
      <c r="AO444" s="113">
        <f>IF($U444&lt;&gt;"",'HPDB FDT-1'!$BB452,"")</f>
        <v/>
      </c>
      <c r="AP444" s="113">
        <f>IF($U444&lt;&gt;"","RFS","")</f>
        <v/>
      </c>
      <c r="AR444" s="113">
        <f>IF($U444&lt;&gt;"","31","")</f>
        <v/>
      </c>
      <c r="AS444" s="113">
        <f>IF($U444&lt;&gt;"","FALSE","")</f>
        <v/>
      </c>
      <c r="AT444" s="113">
        <f>IF($U444&lt;&gt;"","TRUE","")</f>
        <v/>
      </c>
    </row>
    <row r="445" ht="15" customHeight="1" thickBot="1">
      <c r="A445" s="99">
        <f>IF($U445&lt;&gt;"",'HPDB FDT-1'!$Q453,"")</f>
        <v/>
      </c>
      <c r="B445" s="99">
        <f>IF($U445&lt;&gt;"",'HPDB FDT-1'!$R453,"")</f>
        <v/>
      </c>
      <c r="C445" s="99">
        <f>IF($U445&lt;&gt;"",'HPDB FDT-1'!$S453,"")</f>
        <v/>
      </c>
      <c r="D445" s="115">
        <f>IF($U445&lt;&gt;"",'HPDB FDT-1'!$T453,"")</f>
        <v/>
      </c>
      <c r="E445" s="99">
        <f>IF($U445&lt;&gt;"","FTTH","")</f>
        <v/>
      </c>
      <c r="F445" s="115">
        <f>IF($U445&lt;&gt;"",'HPDB FDT-1'!$V453,"")</f>
        <v/>
      </c>
      <c r="G445" s="99">
        <f>IF($U445&lt;&gt;"","General Retail","")</f>
        <v/>
      </c>
      <c r="H445" s="99">
        <f>IF($U445&lt;&gt;"",'CLUSTER FDT-1'!$A$2,"")</f>
        <v/>
      </c>
      <c r="J445" s="99">
        <f>IF($U445&lt;&gt;"",'CLUSTER FDT-1'!$A$2,"")</f>
        <v/>
      </c>
      <c r="K445" s="99">
        <f>IF($U445&lt;&gt;"",'CLUSTER FDT-1'!$A$2,"")</f>
        <v/>
      </c>
      <c r="L445" s="99">
        <f>IF($U445&lt;&gt;"",'HPDB FDT-1'!$AA453,"")</f>
        <v/>
      </c>
      <c r="M445" s="99">
        <f>IF($U445&lt;&gt;"",'HPDB FDT-1'!$AB453,"")</f>
        <v/>
      </c>
      <c r="N445" s="113">
        <f>IF($U445&lt;&gt;"",'HPDB FDT-1'!$AC453,"")</f>
        <v/>
      </c>
      <c r="O445" s="99">
        <f>IF('HPDB FDT-1'!$AD453="","",'HPDB FDT-1'!$AD453)</f>
        <v/>
      </c>
      <c r="T445" s="99">
        <f>IF('HPDB FDT-1'!$AI453="","",'HPDB FDT-1'!$AI453)</f>
        <v/>
      </c>
      <c r="U445" s="99">
        <f>IF('HPDB FDT-1'!$AJ453="","",'HPDB FDT-1'!$AJ453)</f>
        <v/>
      </c>
      <c r="V445" s="113">
        <f>IF($U445&lt;&gt;"","Single Dwelling Unit","")</f>
        <v/>
      </c>
      <c r="AB445" s="113">
        <f>IF($U445&lt;&gt;"","RFS","")</f>
        <v/>
      </c>
      <c r="AC445" s="120">
        <f>IF($U445&lt;&gt;"",'HPDB FDT-1'!$Q$3,"")</f>
        <v/>
      </c>
      <c r="AD445" s="112">
        <f>IF($U445&lt;&gt;"",'HPDB FDT-1'!$Q$4,"")</f>
        <v/>
      </c>
      <c r="AE445" s="99">
        <f>IF($U445&lt;&gt;"",'HPDB FDT-1'!$C$6,"")</f>
        <v/>
      </c>
      <c r="AF445" s="120">
        <f>IF($U445&lt;&gt;"",'HPDB FDT-1'!$AT453,"")</f>
        <v/>
      </c>
      <c r="AG445" s="100">
        <f>IF($A445&lt;&gt;"",'CLUSTER FDT-1'!$H$2,"")</f>
        <v/>
      </c>
      <c r="AH445" s="99">
        <f>IF('HPDB FDT-1'!$AV453="","",'HPDB FDT-1'!$AV453)</f>
        <v/>
      </c>
      <c r="AI445" s="99">
        <f>IF('HPDB FDT-1'!$AW453="","",'HPDB FDT-1'!$AW453)</f>
        <v/>
      </c>
      <c r="AK445" s="113">
        <f>IF($U445&lt;&gt;"",'HPDB FDT-1'!$AX453,"")</f>
        <v/>
      </c>
      <c r="AL445" s="113">
        <f>IF($U445&lt;&gt;"",'HPDB FDT-1'!$AY453,"")</f>
        <v/>
      </c>
      <c r="AM445" s="113">
        <f>IF($U445&lt;&gt;"",'HPDB FDT-1'!$AZ453,"")</f>
        <v/>
      </c>
      <c r="AN445" s="113">
        <f>IF($U445&lt;&gt;"",'HPDB FDT-1'!$BA453,"")</f>
        <v/>
      </c>
      <c r="AO445" s="113">
        <f>IF($U445&lt;&gt;"",'HPDB FDT-1'!$BB453,"")</f>
        <v/>
      </c>
      <c r="AP445" s="113">
        <f>IF($U445&lt;&gt;"","RFS","")</f>
        <v/>
      </c>
      <c r="AR445" s="113">
        <f>IF($U445&lt;&gt;"","31","")</f>
        <v/>
      </c>
      <c r="AS445" s="113">
        <f>IF($U445&lt;&gt;"","FALSE","")</f>
        <v/>
      </c>
      <c r="AT445" s="113">
        <f>IF($U445&lt;&gt;"","TRUE","")</f>
        <v/>
      </c>
    </row>
    <row r="446" ht="15" customHeight="1" thickBot="1">
      <c r="A446" s="99">
        <f>IF($U446&lt;&gt;"",'HPDB FDT-1'!$Q454,"")</f>
        <v/>
      </c>
      <c r="B446" s="99">
        <f>IF($U446&lt;&gt;"",'HPDB FDT-1'!$R454,"")</f>
        <v/>
      </c>
      <c r="C446" s="99">
        <f>IF($U446&lt;&gt;"",'HPDB FDT-1'!$S454,"")</f>
        <v/>
      </c>
      <c r="D446" s="115">
        <f>IF($U446&lt;&gt;"",'HPDB FDT-1'!$T454,"")</f>
        <v/>
      </c>
      <c r="E446" s="99">
        <f>IF($U446&lt;&gt;"","FTTH","")</f>
        <v/>
      </c>
      <c r="F446" s="115">
        <f>IF($U446&lt;&gt;"",'HPDB FDT-1'!$V454,"")</f>
        <v/>
      </c>
      <c r="G446" s="99">
        <f>IF($U446&lt;&gt;"","General Retail","")</f>
        <v/>
      </c>
      <c r="H446" s="99">
        <f>IF($U446&lt;&gt;"",'CLUSTER FDT-1'!$A$2,"")</f>
        <v/>
      </c>
      <c r="J446" s="99">
        <f>IF($U446&lt;&gt;"",'CLUSTER FDT-1'!$A$2,"")</f>
        <v/>
      </c>
      <c r="K446" s="99">
        <f>IF($U446&lt;&gt;"",'CLUSTER FDT-1'!$A$2,"")</f>
        <v/>
      </c>
      <c r="L446" s="99">
        <f>IF($U446&lt;&gt;"",'HPDB FDT-1'!$AA454,"")</f>
        <v/>
      </c>
      <c r="M446" s="99">
        <f>IF($U446&lt;&gt;"",'HPDB FDT-1'!$AB454,"")</f>
        <v/>
      </c>
      <c r="N446" s="113">
        <f>IF($U446&lt;&gt;"",'HPDB FDT-1'!$AC454,"")</f>
        <v/>
      </c>
      <c r="O446" s="99">
        <f>IF('HPDB FDT-1'!$AD454="","",'HPDB FDT-1'!$AD454)</f>
        <v/>
      </c>
      <c r="T446" s="99">
        <f>IF('HPDB FDT-1'!$AI454="","",'HPDB FDT-1'!$AI454)</f>
        <v/>
      </c>
      <c r="U446" s="99">
        <f>IF('HPDB FDT-1'!$AJ454="","",'HPDB FDT-1'!$AJ454)</f>
        <v/>
      </c>
      <c r="V446" s="113">
        <f>IF($U446&lt;&gt;"","Single Dwelling Unit","")</f>
        <v/>
      </c>
      <c r="AB446" s="113">
        <f>IF($U446&lt;&gt;"","RFS","")</f>
        <v/>
      </c>
      <c r="AC446" s="120">
        <f>IF($U446&lt;&gt;"",'HPDB FDT-1'!$Q$3,"")</f>
        <v/>
      </c>
      <c r="AD446" s="112">
        <f>IF($U446&lt;&gt;"",'HPDB FDT-1'!$Q$4,"")</f>
        <v/>
      </c>
      <c r="AE446" s="99">
        <f>IF($U446&lt;&gt;"",'HPDB FDT-1'!$C$6,"")</f>
        <v/>
      </c>
      <c r="AF446" s="120">
        <f>IF($U446&lt;&gt;"",'HPDB FDT-1'!$AT454,"")</f>
        <v/>
      </c>
      <c r="AG446" s="100">
        <f>IF($A446&lt;&gt;"",'CLUSTER FDT-1'!$H$2,"")</f>
        <v/>
      </c>
      <c r="AH446" s="99">
        <f>IF('HPDB FDT-1'!$AV454="","",'HPDB FDT-1'!$AV454)</f>
        <v/>
      </c>
      <c r="AI446" s="99">
        <f>IF('HPDB FDT-1'!$AW454="","",'HPDB FDT-1'!$AW454)</f>
        <v/>
      </c>
      <c r="AK446" s="113">
        <f>IF($U446&lt;&gt;"",'HPDB FDT-1'!$AX454,"")</f>
        <v/>
      </c>
      <c r="AL446" s="113">
        <f>IF($U446&lt;&gt;"",'HPDB FDT-1'!$AY454,"")</f>
        <v/>
      </c>
      <c r="AM446" s="113">
        <f>IF($U446&lt;&gt;"",'HPDB FDT-1'!$AZ454,"")</f>
        <v/>
      </c>
      <c r="AN446" s="113">
        <f>IF($U446&lt;&gt;"",'HPDB FDT-1'!$BA454,"")</f>
        <v/>
      </c>
      <c r="AO446" s="113">
        <f>IF($U446&lt;&gt;"",'HPDB FDT-1'!$BB454,"")</f>
        <v/>
      </c>
      <c r="AP446" s="113">
        <f>IF($U446&lt;&gt;"","RFS","")</f>
        <v/>
      </c>
      <c r="AR446" s="113">
        <f>IF($U446&lt;&gt;"","31","")</f>
        <v/>
      </c>
      <c r="AS446" s="113">
        <f>IF($U446&lt;&gt;"","FALSE","")</f>
        <v/>
      </c>
      <c r="AT446" s="113">
        <f>IF($U446&lt;&gt;"","TRUE","")</f>
        <v/>
      </c>
    </row>
    <row r="447" ht="15" customHeight="1" thickBot="1">
      <c r="A447" s="99">
        <f>IF($U447&lt;&gt;"",'HPDB FDT-1'!$Q455,"")</f>
        <v/>
      </c>
      <c r="B447" s="99">
        <f>IF($U447&lt;&gt;"",'HPDB FDT-1'!$R455,"")</f>
        <v/>
      </c>
      <c r="C447" s="99">
        <f>IF($U447&lt;&gt;"",'HPDB FDT-1'!$S455,"")</f>
        <v/>
      </c>
      <c r="D447" s="115">
        <f>IF($U447&lt;&gt;"",'HPDB FDT-1'!$T455,"")</f>
        <v/>
      </c>
      <c r="E447" s="99">
        <f>IF($U447&lt;&gt;"","FTTH","")</f>
        <v/>
      </c>
      <c r="F447" s="115">
        <f>IF($U447&lt;&gt;"",'HPDB FDT-1'!$V455,"")</f>
        <v/>
      </c>
      <c r="G447" s="99">
        <f>IF($U447&lt;&gt;"","General Retail","")</f>
        <v/>
      </c>
      <c r="H447" s="99">
        <f>IF($U447&lt;&gt;"",'CLUSTER FDT-1'!$A$2,"")</f>
        <v/>
      </c>
      <c r="J447" s="99">
        <f>IF($U447&lt;&gt;"",'CLUSTER FDT-1'!$A$2,"")</f>
        <v/>
      </c>
      <c r="K447" s="99">
        <f>IF($U447&lt;&gt;"",'CLUSTER FDT-1'!$A$2,"")</f>
        <v/>
      </c>
      <c r="L447" s="99">
        <f>IF($U447&lt;&gt;"",'HPDB FDT-1'!$AA455,"")</f>
        <v/>
      </c>
      <c r="M447" s="99">
        <f>IF($U447&lt;&gt;"",'HPDB FDT-1'!$AB455,"")</f>
        <v/>
      </c>
      <c r="N447" s="113">
        <f>IF($U447&lt;&gt;"",'HPDB FDT-1'!$AC455,"")</f>
        <v/>
      </c>
      <c r="O447" s="99">
        <f>IF('HPDB FDT-1'!$AD455="","",'HPDB FDT-1'!$AD455)</f>
        <v/>
      </c>
      <c r="T447" s="99">
        <f>IF('HPDB FDT-1'!$AI455="","",'HPDB FDT-1'!$AI455)</f>
        <v/>
      </c>
      <c r="U447" s="99">
        <f>IF('HPDB FDT-1'!$AJ455="","",'HPDB FDT-1'!$AJ455)</f>
        <v/>
      </c>
      <c r="V447" s="113">
        <f>IF($U447&lt;&gt;"","Single Dwelling Unit","")</f>
        <v/>
      </c>
      <c r="AB447" s="113">
        <f>IF($U447&lt;&gt;"","RFS","")</f>
        <v/>
      </c>
      <c r="AC447" s="120">
        <f>IF($U447&lt;&gt;"",'HPDB FDT-1'!$Q$3,"")</f>
        <v/>
      </c>
      <c r="AD447" s="112">
        <f>IF($U447&lt;&gt;"",'HPDB FDT-1'!$Q$4,"")</f>
        <v/>
      </c>
      <c r="AE447" s="99">
        <f>IF($U447&lt;&gt;"",'HPDB FDT-1'!$C$6,"")</f>
        <v/>
      </c>
      <c r="AF447" s="120">
        <f>IF($U447&lt;&gt;"",'HPDB FDT-1'!$AT455,"")</f>
        <v/>
      </c>
      <c r="AG447" s="100">
        <f>IF($A447&lt;&gt;"",'CLUSTER FDT-1'!$H$2,"")</f>
        <v/>
      </c>
      <c r="AH447" s="99">
        <f>IF('HPDB FDT-1'!$AV455="","",'HPDB FDT-1'!$AV455)</f>
        <v/>
      </c>
      <c r="AI447" s="99">
        <f>IF('HPDB FDT-1'!$AW455="","",'HPDB FDT-1'!$AW455)</f>
        <v/>
      </c>
      <c r="AK447" s="113">
        <f>IF($U447&lt;&gt;"",'HPDB FDT-1'!$AX455,"")</f>
        <v/>
      </c>
      <c r="AL447" s="113">
        <f>IF($U447&lt;&gt;"",'HPDB FDT-1'!$AY455,"")</f>
        <v/>
      </c>
      <c r="AM447" s="113">
        <f>IF($U447&lt;&gt;"",'HPDB FDT-1'!$AZ455,"")</f>
        <v/>
      </c>
      <c r="AN447" s="113">
        <f>IF($U447&lt;&gt;"",'HPDB FDT-1'!$BA455,"")</f>
        <v/>
      </c>
      <c r="AO447" s="113">
        <f>IF($U447&lt;&gt;"",'HPDB FDT-1'!$BB455,"")</f>
        <v/>
      </c>
      <c r="AP447" s="113">
        <f>IF($U447&lt;&gt;"","RFS","")</f>
        <v/>
      </c>
      <c r="AR447" s="113">
        <f>IF($U447&lt;&gt;"","31","")</f>
        <v/>
      </c>
      <c r="AS447" s="113">
        <f>IF($U447&lt;&gt;"","FALSE","")</f>
        <v/>
      </c>
      <c r="AT447" s="113">
        <f>IF($U447&lt;&gt;"","TRUE","")</f>
        <v/>
      </c>
    </row>
    <row r="448" ht="15" customHeight="1" thickBot="1">
      <c r="A448" s="99">
        <f>IF($U448&lt;&gt;"",'HPDB FDT-1'!$Q456,"")</f>
        <v/>
      </c>
      <c r="B448" s="99">
        <f>IF($U448&lt;&gt;"",'HPDB FDT-1'!$R456,"")</f>
        <v/>
      </c>
      <c r="C448" s="99">
        <f>IF($U448&lt;&gt;"",'HPDB FDT-1'!$S456,"")</f>
        <v/>
      </c>
      <c r="D448" s="115">
        <f>IF($U448&lt;&gt;"",'HPDB FDT-1'!$T456,"")</f>
        <v/>
      </c>
      <c r="E448" s="99">
        <f>IF($U448&lt;&gt;"","FTTH","")</f>
        <v/>
      </c>
      <c r="F448" s="115">
        <f>IF($U448&lt;&gt;"",'HPDB FDT-1'!$V456,"")</f>
        <v/>
      </c>
      <c r="G448" s="99">
        <f>IF($U448&lt;&gt;"","General Retail","")</f>
        <v/>
      </c>
      <c r="H448" s="99">
        <f>IF($U448&lt;&gt;"",'CLUSTER FDT-1'!$A$2,"")</f>
        <v/>
      </c>
      <c r="J448" s="99">
        <f>IF($U448&lt;&gt;"",'CLUSTER FDT-1'!$A$2,"")</f>
        <v/>
      </c>
      <c r="K448" s="99">
        <f>IF($U448&lt;&gt;"",'CLUSTER FDT-1'!$A$2,"")</f>
        <v/>
      </c>
      <c r="L448" s="99">
        <f>IF($U448&lt;&gt;"",'HPDB FDT-1'!$AA456,"")</f>
        <v/>
      </c>
      <c r="M448" s="99">
        <f>IF($U448&lt;&gt;"",'HPDB FDT-1'!$AB456,"")</f>
        <v/>
      </c>
      <c r="N448" s="113">
        <f>IF($U448&lt;&gt;"",'HPDB FDT-1'!$AC456,"")</f>
        <v/>
      </c>
      <c r="O448" s="99">
        <f>IF('HPDB FDT-1'!$AD456="","",'HPDB FDT-1'!$AD456)</f>
        <v/>
      </c>
      <c r="T448" s="99">
        <f>IF('HPDB FDT-1'!$AI456="","",'HPDB FDT-1'!$AI456)</f>
        <v/>
      </c>
      <c r="U448" s="99">
        <f>IF('HPDB FDT-1'!$AJ456="","",'HPDB FDT-1'!$AJ456)</f>
        <v/>
      </c>
      <c r="V448" s="113">
        <f>IF($U448&lt;&gt;"","Single Dwelling Unit","")</f>
        <v/>
      </c>
      <c r="AB448" s="113">
        <f>IF($U448&lt;&gt;"","RFS","")</f>
        <v/>
      </c>
      <c r="AC448" s="120">
        <f>IF($U448&lt;&gt;"",'HPDB FDT-1'!$Q$3,"")</f>
        <v/>
      </c>
      <c r="AD448" s="112">
        <f>IF($U448&lt;&gt;"",'HPDB FDT-1'!$Q$4,"")</f>
        <v/>
      </c>
      <c r="AE448" s="99">
        <f>IF($U448&lt;&gt;"",'HPDB FDT-1'!$C$6,"")</f>
        <v/>
      </c>
      <c r="AF448" s="120">
        <f>IF($U448&lt;&gt;"",'HPDB FDT-1'!$AT456,"")</f>
        <v/>
      </c>
      <c r="AG448" s="100">
        <f>IF($A448&lt;&gt;"",'CLUSTER FDT-1'!$H$2,"")</f>
        <v/>
      </c>
      <c r="AH448" s="99">
        <f>IF('HPDB FDT-1'!$AV456="","",'HPDB FDT-1'!$AV456)</f>
        <v/>
      </c>
      <c r="AI448" s="99">
        <f>IF('HPDB FDT-1'!$AW456="","",'HPDB FDT-1'!$AW456)</f>
        <v/>
      </c>
      <c r="AK448" s="113">
        <f>IF($U448&lt;&gt;"",'HPDB FDT-1'!$AX456,"")</f>
        <v/>
      </c>
      <c r="AL448" s="113">
        <f>IF($U448&lt;&gt;"",'HPDB FDT-1'!$AY456,"")</f>
        <v/>
      </c>
      <c r="AM448" s="113">
        <f>IF($U448&lt;&gt;"",'HPDB FDT-1'!$AZ456,"")</f>
        <v/>
      </c>
      <c r="AN448" s="113">
        <f>IF($U448&lt;&gt;"",'HPDB FDT-1'!$BA456,"")</f>
        <v/>
      </c>
      <c r="AO448" s="113">
        <f>IF($U448&lt;&gt;"",'HPDB FDT-1'!$BB456,"")</f>
        <v/>
      </c>
      <c r="AP448" s="113">
        <f>IF($U448&lt;&gt;"","RFS","")</f>
        <v/>
      </c>
      <c r="AR448" s="113">
        <f>IF($U448&lt;&gt;"","31","")</f>
        <v/>
      </c>
      <c r="AS448" s="113">
        <f>IF($U448&lt;&gt;"","FALSE","")</f>
        <v/>
      </c>
      <c r="AT448" s="113">
        <f>IF($U448&lt;&gt;"","TRUE","")</f>
        <v/>
      </c>
    </row>
    <row r="449" ht="15" customHeight="1" thickBot="1">
      <c r="A449" s="99">
        <f>IF($U449&lt;&gt;"",'HPDB FDT-1'!$Q457,"")</f>
        <v/>
      </c>
      <c r="B449" s="99">
        <f>IF($U449&lt;&gt;"",'HPDB FDT-1'!$R457,"")</f>
        <v/>
      </c>
      <c r="C449" s="99">
        <f>IF($U449&lt;&gt;"",'HPDB FDT-1'!$S457,"")</f>
        <v/>
      </c>
      <c r="D449" s="115">
        <f>IF($U449&lt;&gt;"",'HPDB FDT-1'!$T457,"")</f>
        <v/>
      </c>
      <c r="E449" s="99">
        <f>IF($U449&lt;&gt;"","FTTH","")</f>
        <v/>
      </c>
      <c r="F449" s="115">
        <f>IF($U449&lt;&gt;"",'HPDB FDT-1'!$V457,"")</f>
        <v/>
      </c>
      <c r="G449" s="99">
        <f>IF($U449&lt;&gt;"","General Retail","")</f>
        <v/>
      </c>
      <c r="H449" s="99">
        <f>IF($U449&lt;&gt;"",'CLUSTER FDT-1'!$A$2,"")</f>
        <v/>
      </c>
      <c r="J449" s="99">
        <f>IF($U449&lt;&gt;"",'CLUSTER FDT-1'!$A$2,"")</f>
        <v/>
      </c>
      <c r="K449" s="99">
        <f>IF($U449&lt;&gt;"",'CLUSTER FDT-1'!$A$2,"")</f>
        <v/>
      </c>
      <c r="L449" s="99">
        <f>IF($U449&lt;&gt;"",'HPDB FDT-1'!$AA457,"")</f>
        <v/>
      </c>
      <c r="M449" s="99">
        <f>IF($U449&lt;&gt;"",'HPDB FDT-1'!$AB457,"")</f>
        <v/>
      </c>
      <c r="N449" s="113">
        <f>IF($U449&lt;&gt;"",'HPDB FDT-1'!$AC457,"")</f>
        <v/>
      </c>
      <c r="O449" s="99">
        <f>IF('HPDB FDT-1'!$AD457="","",'HPDB FDT-1'!$AD457)</f>
        <v/>
      </c>
      <c r="T449" s="99">
        <f>IF('HPDB FDT-1'!$AI457="","",'HPDB FDT-1'!$AI457)</f>
        <v/>
      </c>
      <c r="U449" s="99">
        <f>IF('HPDB FDT-1'!$AJ457="","",'HPDB FDT-1'!$AJ457)</f>
        <v/>
      </c>
      <c r="V449" s="113">
        <f>IF($U449&lt;&gt;"","Single Dwelling Unit","")</f>
        <v/>
      </c>
      <c r="AB449" s="113">
        <f>IF($U449&lt;&gt;"","RFS","")</f>
        <v/>
      </c>
      <c r="AC449" s="120">
        <f>IF($U449&lt;&gt;"",'HPDB FDT-1'!$Q$3,"")</f>
        <v/>
      </c>
      <c r="AD449" s="112">
        <f>IF($U449&lt;&gt;"",'HPDB FDT-1'!$Q$4,"")</f>
        <v/>
      </c>
      <c r="AE449" s="99">
        <f>IF($U449&lt;&gt;"",'HPDB FDT-1'!$C$6,"")</f>
        <v/>
      </c>
      <c r="AF449" s="120">
        <f>IF($U449&lt;&gt;"",'HPDB FDT-1'!$AT457,"")</f>
        <v/>
      </c>
      <c r="AG449" s="100">
        <f>IF($A449&lt;&gt;"",'CLUSTER FDT-1'!$H$2,"")</f>
        <v/>
      </c>
      <c r="AH449" s="99">
        <f>IF('HPDB FDT-1'!$AV457="","",'HPDB FDT-1'!$AV457)</f>
        <v/>
      </c>
      <c r="AI449" s="99">
        <f>IF('HPDB FDT-1'!$AW457="","",'HPDB FDT-1'!$AW457)</f>
        <v/>
      </c>
      <c r="AK449" s="113">
        <f>IF($U449&lt;&gt;"",'HPDB FDT-1'!$AX457,"")</f>
        <v/>
      </c>
      <c r="AL449" s="113">
        <f>IF($U449&lt;&gt;"",'HPDB FDT-1'!$AY457,"")</f>
        <v/>
      </c>
      <c r="AM449" s="113">
        <f>IF($U449&lt;&gt;"",'HPDB FDT-1'!$AZ457,"")</f>
        <v/>
      </c>
      <c r="AN449" s="113">
        <f>IF($U449&lt;&gt;"",'HPDB FDT-1'!$BA457,"")</f>
        <v/>
      </c>
      <c r="AO449" s="113">
        <f>IF($U449&lt;&gt;"",'HPDB FDT-1'!$BB457,"")</f>
        <v/>
      </c>
      <c r="AP449" s="113">
        <f>IF($U449&lt;&gt;"","RFS","")</f>
        <v/>
      </c>
      <c r="AR449" s="113">
        <f>IF($U449&lt;&gt;"","31","")</f>
        <v/>
      </c>
      <c r="AS449" s="113">
        <f>IF($U449&lt;&gt;"","FALSE","")</f>
        <v/>
      </c>
      <c r="AT449" s="113">
        <f>IF($U449&lt;&gt;"","TRUE","")</f>
        <v/>
      </c>
    </row>
    <row r="450" ht="15" customHeight="1" thickBot="1">
      <c r="A450" s="99">
        <f>IF($U450&lt;&gt;"",'HPDB FDT-1'!$Q458,"")</f>
        <v/>
      </c>
      <c r="B450" s="99">
        <f>IF($U450&lt;&gt;"",'HPDB FDT-1'!$R458,"")</f>
        <v/>
      </c>
      <c r="C450" s="99">
        <f>IF($U450&lt;&gt;"",'HPDB FDT-1'!$S458,"")</f>
        <v/>
      </c>
      <c r="D450" s="115">
        <f>IF($U450&lt;&gt;"",'HPDB FDT-1'!$T458,"")</f>
        <v/>
      </c>
      <c r="E450" s="99">
        <f>IF($U450&lt;&gt;"","FTTH","")</f>
        <v/>
      </c>
      <c r="F450" s="115">
        <f>IF($U450&lt;&gt;"",'HPDB FDT-1'!$V458,"")</f>
        <v/>
      </c>
      <c r="G450" s="99">
        <f>IF($U450&lt;&gt;"","General Retail","")</f>
        <v/>
      </c>
      <c r="H450" s="99">
        <f>IF($U450&lt;&gt;"",'CLUSTER FDT-1'!$A$2,"")</f>
        <v/>
      </c>
      <c r="J450" s="99">
        <f>IF($U450&lt;&gt;"",'CLUSTER FDT-1'!$A$2,"")</f>
        <v/>
      </c>
      <c r="K450" s="99">
        <f>IF($U450&lt;&gt;"",'CLUSTER FDT-1'!$A$2,"")</f>
        <v/>
      </c>
      <c r="L450" s="99">
        <f>IF($U450&lt;&gt;"",'HPDB FDT-1'!$AA458,"")</f>
        <v/>
      </c>
      <c r="M450" s="99">
        <f>IF($U450&lt;&gt;"",'HPDB FDT-1'!$AB458,"")</f>
        <v/>
      </c>
      <c r="N450" s="113">
        <f>IF($U450&lt;&gt;"",'HPDB FDT-1'!$AC458,"")</f>
        <v/>
      </c>
      <c r="O450" s="99">
        <f>IF('HPDB FDT-1'!$AD458="","",'HPDB FDT-1'!$AD458)</f>
        <v/>
      </c>
      <c r="T450" s="99">
        <f>IF('HPDB FDT-1'!$AI458="","",'HPDB FDT-1'!$AI458)</f>
        <v/>
      </c>
      <c r="U450" s="99">
        <f>IF('HPDB FDT-1'!$AJ458="","",'HPDB FDT-1'!$AJ458)</f>
        <v/>
      </c>
      <c r="V450" s="113">
        <f>IF($U450&lt;&gt;"","Single Dwelling Unit","")</f>
        <v/>
      </c>
      <c r="AB450" s="113">
        <f>IF($U450&lt;&gt;"","RFS","")</f>
        <v/>
      </c>
      <c r="AC450" s="120">
        <f>IF($U450&lt;&gt;"",'HPDB FDT-1'!$Q$3,"")</f>
        <v/>
      </c>
      <c r="AD450" s="112">
        <f>IF($U450&lt;&gt;"",'HPDB FDT-1'!$Q$4,"")</f>
        <v/>
      </c>
      <c r="AE450" s="99">
        <f>IF($U450&lt;&gt;"",'HPDB FDT-1'!$C$6,"")</f>
        <v/>
      </c>
      <c r="AF450" s="120">
        <f>IF($U450&lt;&gt;"",'HPDB FDT-1'!$AT458,"")</f>
        <v/>
      </c>
      <c r="AG450" s="100">
        <f>IF($A450&lt;&gt;"",'CLUSTER FDT-1'!$H$2,"")</f>
        <v/>
      </c>
      <c r="AH450" s="99">
        <f>IF('HPDB FDT-1'!$AV458="","",'HPDB FDT-1'!$AV458)</f>
        <v/>
      </c>
      <c r="AI450" s="99">
        <f>IF('HPDB FDT-1'!$AW458="","",'HPDB FDT-1'!$AW458)</f>
        <v/>
      </c>
      <c r="AK450" s="113">
        <f>IF($U450&lt;&gt;"",'HPDB FDT-1'!$AX458,"")</f>
        <v/>
      </c>
      <c r="AL450" s="113">
        <f>IF($U450&lt;&gt;"",'HPDB FDT-1'!$AY458,"")</f>
        <v/>
      </c>
      <c r="AM450" s="113">
        <f>IF($U450&lt;&gt;"",'HPDB FDT-1'!$AZ458,"")</f>
        <v/>
      </c>
      <c r="AN450" s="113">
        <f>IF($U450&lt;&gt;"",'HPDB FDT-1'!$BA458,"")</f>
        <v/>
      </c>
      <c r="AO450" s="113">
        <f>IF($U450&lt;&gt;"",'HPDB FDT-1'!$BB458,"")</f>
        <v/>
      </c>
      <c r="AP450" s="113">
        <f>IF($U450&lt;&gt;"","RFS","")</f>
        <v/>
      </c>
      <c r="AR450" s="113">
        <f>IF($U450&lt;&gt;"","31","")</f>
        <v/>
      </c>
      <c r="AS450" s="113">
        <f>IF($U450&lt;&gt;"","FALSE","")</f>
        <v/>
      </c>
      <c r="AT450" s="113">
        <f>IF($U450&lt;&gt;"","TRUE","")</f>
        <v/>
      </c>
    </row>
    <row r="451" ht="15" customHeight="1" thickBot="1">
      <c r="A451" s="99">
        <f>IF($U451&lt;&gt;"",'HPDB FDT-1'!$Q459,"")</f>
        <v/>
      </c>
      <c r="B451" s="99">
        <f>IF($U451&lt;&gt;"",'HPDB FDT-1'!$R459,"")</f>
        <v/>
      </c>
      <c r="C451" s="99">
        <f>IF($U451&lt;&gt;"",'HPDB FDT-1'!$S459,"")</f>
        <v/>
      </c>
      <c r="D451" s="115">
        <f>IF($U451&lt;&gt;"",'HPDB FDT-1'!$T459,"")</f>
        <v/>
      </c>
      <c r="E451" s="99">
        <f>IF($U451&lt;&gt;"","FTTH","")</f>
        <v/>
      </c>
      <c r="F451" s="115">
        <f>IF($U451&lt;&gt;"",'HPDB FDT-1'!$V459,"")</f>
        <v/>
      </c>
      <c r="G451" s="99">
        <f>IF($U451&lt;&gt;"","General Retail","")</f>
        <v/>
      </c>
      <c r="H451" s="99">
        <f>IF($U451&lt;&gt;"",'CLUSTER FDT-1'!$A$2,"")</f>
        <v/>
      </c>
      <c r="J451" s="99">
        <f>IF($U451&lt;&gt;"",'CLUSTER FDT-1'!$A$2,"")</f>
        <v/>
      </c>
      <c r="K451" s="99">
        <f>IF($U451&lt;&gt;"",'CLUSTER FDT-1'!$A$2,"")</f>
        <v/>
      </c>
      <c r="L451" s="99">
        <f>IF($U451&lt;&gt;"",'HPDB FDT-1'!$AA459,"")</f>
        <v/>
      </c>
      <c r="M451" s="99">
        <f>IF($U451&lt;&gt;"",'HPDB FDT-1'!$AB459,"")</f>
        <v/>
      </c>
      <c r="N451" s="113">
        <f>IF($U451&lt;&gt;"",'HPDB FDT-1'!$AC459,"")</f>
        <v/>
      </c>
      <c r="O451" s="99">
        <f>IF('HPDB FDT-1'!$AD459="","",'HPDB FDT-1'!$AD459)</f>
        <v/>
      </c>
      <c r="T451" s="99">
        <f>IF('HPDB FDT-1'!$AI459="","",'HPDB FDT-1'!$AI459)</f>
        <v/>
      </c>
      <c r="U451" s="99">
        <f>IF('HPDB FDT-1'!$AJ459="","",'HPDB FDT-1'!$AJ459)</f>
        <v/>
      </c>
      <c r="V451" s="113">
        <f>IF($U451&lt;&gt;"","Single Dwelling Unit","")</f>
        <v/>
      </c>
      <c r="AB451" s="113">
        <f>IF($U451&lt;&gt;"","RFS","")</f>
        <v/>
      </c>
      <c r="AC451" s="120">
        <f>IF($U451&lt;&gt;"",'HPDB FDT-1'!$Q$3,"")</f>
        <v/>
      </c>
      <c r="AD451" s="112">
        <f>IF($U451&lt;&gt;"",'HPDB FDT-1'!$Q$4,"")</f>
        <v/>
      </c>
      <c r="AE451" s="99">
        <f>IF($U451&lt;&gt;"",'HPDB FDT-1'!$C$6,"")</f>
        <v/>
      </c>
      <c r="AF451" s="120">
        <f>IF($U451&lt;&gt;"",'HPDB FDT-1'!$AT459,"")</f>
        <v/>
      </c>
      <c r="AG451" s="100">
        <f>IF($A451&lt;&gt;"",'CLUSTER FDT-1'!$H$2,"")</f>
        <v/>
      </c>
      <c r="AH451" s="99">
        <f>IF('HPDB FDT-1'!$AV459="","",'HPDB FDT-1'!$AV459)</f>
        <v/>
      </c>
      <c r="AI451" s="99">
        <f>IF('HPDB FDT-1'!$AW459="","",'HPDB FDT-1'!$AW459)</f>
        <v/>
      </c>
      <c r="AK451" s="113">
        <f>IF($U451&lt;&gt;"",'HPDB FDT-1'!$AX459,"")</f>
        <v/>
      </c>
      <c r="AL451" s="113">
        <f>IF($U451&lt;&gt;"",'HPDB FDT-1'!$AY459,"")</f>
        <v/>
      </c>
      <c r="AM451" s="113">
        <f>IF($U451&lt;&gt;"",'HPDB FDT-1'!$AZ459,"")</f>
        <v/>
      </c>
      <c r="AN451" s="113">
        <f>IF($U451&lt;&gt;"",'HPDB FDT-1'!$BA459,"")</f>
        <v/>
      </c>
      <c r="AO451" s="113">
        <f>IF($U451&lt;&gt;"",'HPDB FDT-1'!$BB459,"")</f>
        <v/>
      </c>
      <c r="AP451" s="113">
        <f>IF($U451&lt;&gt;"","RFS","")</f>
        <v/>
      </c>
      <c r="AR451" s="113">
        <f>IF($U451&lt;&gt;"","31","")</f>
        <v/>
      </c>
      <c r="AS451" s="113">
        <f>IF($U451&lt;&gt;"","FALSE","")</f>
        <v/>
      </c>
      <c r="AT451" s="113">
        <f>IF($U451&lt;&gt;"","TRUE","")</f>
        <v/>
      </c>
    </row>
    <row r="452" ht="15" customHeight="1" thickBot="1">
      <c r="A452" s="99">
        <f>IF($U452&lt;&gt;"",'HPDB FDT-1'!$Q460,"")</f>
        <v/>
      </c>
      <c r="B452" s="99">
        <f>IF($U452&lt;&gt;"",'HPDB FDT-1'!$R460,"")</f>
        <v/>
      </c>
      <c r="C452" s="99">
        <f>IF($U452&lt;&gt;"",'HPDB FDT-1'!$S460,"")</f>
        <v/>
      </c>
      <c r="D452" s="115">
        <f>IF($U452&lt;&gt;"",'HPDB FDT-1'!$T460,"")</f>
        <v/>
      </c>
      <c r="E452" s="99">
        <f>IF($U452&lt;&gt;"","FTTH","")</f>
        <v/>
      </c>
      <c r="F452" s="115">
        <f>IF($U452&lt;&gt;"",'HPDB FDT-1'!$V460,"")</f>
        <v/>
      </c>
      <c r="G452" s="99">
        <f>IF($U452&lt;&gt;"","General Retail","")</f>
        <v/>
      </c>
      <c r="H452" s="99">
        <f>IF($U452&lt;&gt;"",'CLUSTER FDT-1'!$A$2,"")</f>
        <v/>
      </c>
      <c r="J452" s="99">
        <f>IF($U452&lt;&gt;"",'CLUSTER FDT-1'!$A$2,"")</f>
        <v/>
      </c>
      <c r="K452" s="99">
        <f>IF($U452&lt;&gt;"",'CLUSTER FDT-1'!$A$2,"")</f>
        <v/>
      </c>
      <c r="L452" s="99">
        <f>IF($U452&lt;&gt;"",'HPDB FDT-1'!$AA460,"")</f>
        <v/>
      </c>
      <c r="M452" s="99">
        <f>IF($U452&lt;&gt;"",'HPDB FDT-1'!$AB460,"")</f>
        <v/>
      </c>
      <c r="N452" s="113">
        <f>IF($U452&lt;&gt;"",'HPDB FDT-1'!$AC460,"")</f>
        <v/>
      </c>
      <c r="O452" s="99">
        <f>IF('HPDB FDT-1'!$AD460="","",'HPDB FDT-1'!$AD460)</f>
        <v/>
      </c>
      <c r="T452" s="99">
        <f>IF('HPDB FDT-1'!$AI460="","",'HPDB FDT-1'!$AI460)</f>
        <v/>
      </c>
      <c r="U452" s="99">
        <f>IF('HPDB FDT-1'!$AJ460="","",'HPDB FDT-1'!$AJ460)</f>
        <v/>
      </c>
      <c r="V452" s="113">
        <f>IF($U452&lt;&gt;"","Single Dwelling Unit","")</f>
        <v/>
      </c>
      <c r="AB452" s="113">
        <f>IF($U452&lt;&gt;"","RFS","")</f>
        <v/>
      </c>
      <c r="AC452" s="120">
        <f>IF($U452&lt;&gt;"",'HPDB FDT-1'!$Q$3,"")</f>
        <v/>
      </c>
      <c r="AD452" s="112">
        <f>IF($U452&lt;&gt;"",'HPDB FDT-1'!$Q$4,"")</f>
        <v/>
      </c>
      <c r="AE452" s="99">
        <f>IF($U452&lt;&gt;"",'HPDB FDT-1'!$C$6,"")</f>
        <v/>
      </c>
      <c r="AF452" s="120">
        <f>IF($U452&lt;&gt;"",'HPDB FDT-1'!$AT460,"")</f>
        <v/>
      </c>
      <c r="AG452" s="100">
        <f>IF($A452&lt;&gt;"",'CLUSTER FDT-1'!$H$2,"")</f>
        <v/>
      </c>
      <c r="AH452" s="99">
        <f>IF('HPDB FDT-1'!$AV460="","",'HPDB FDT-1'!$AV460)</f>
        <v/>
      </c>
      <c r="AI452" s="99">
        <f>IF('HPDB FDT-1'!$AW460="","",'HPDB FDT-1'!$AW460)</f>
        <v/>
      </c>
      <c r="AK452" s="113">
        <f>IF($U452&lt;&gt;"",'HPDB FDT-1'!$AX460,"")</f>
        <v/>
      </c>
      <c r="AL452" s="113">
        <f>IF($U452&lt;&gt;"",'HPDB FDT-1'!$AY460,"")</f>
        <v/>
      </c>
      <c r="AM452" s="113">
        <f>IF($U452&lt;&gt;"",'HPDB FDT-1'!$AZ460,"")</f>
        <v/>
      </c>
      <c r="AN452" s="113">
        <f>IF($U452&lt;&gt;"",'HPDB FDT-1'!$BA460,"")</f>
        <v/>
      </c>
      <c r="AO452" s="113">
        <f>IF($U452&lt;&gt;"",'HPDB FDT-1'!$BB460,"")</f>
        <v/>
      </c>
      <c r="AP452" s="113">
        <f>IF($U452&lt;&gt;"","RFS","")</f>
        <v/>
      </c>
      <c r="AR452" s="113">
        <f>IF($U452&lt;&gt;"","31","")</f>
        <v/>
      </c>
      <c r="AS452" s="113">
        <f>IF($U452&lt;&gt;"","FALSE","")</f>
        <v/>
      </c>
      <c r="AT452" s="113">
        <f>IF($U452&lt;&gt;"","TRUE","")</f>
        <v/>
      </c>
    </row>
    <row r="453" ht="15" customHeight="1" thickBot="1">
      <c r="A453" s="99">
        <f>IF($U453&lt;&gt;"",'HPDB FDT-1'!$Q461,"")</f>
        <v/>
      </c>
      <c r="B453" s="99">
        <f>IF($U453&lt;&gt;"",'HPDB FDT-1'!$R461,"")</f>
        <v/>
      </c>
      <c r="C453" s="99">
        <f>IF($U453&lt;&gt;"",'HPDB FDT-1'!$S461,"")</f>
        <v/>
      </c>
      <c r="D453" s="115">
        <f>IF($U453&lt;&gt;"",'HPDB FDT-1'!$T461,"")</f>
        <v/>
      </c>
      <c r="E453" s="99">
        <f>IF($U453&lt;&gt;"","FTTH","")</f>
        <v/>
      </c>
      <c r="F453" s="115">
        <f>IF($U453&lt;&gt;"",'HPDB FDT-1'!$V461,"")</f>
        <v/>
      </c>
      <c r="G453" s="99">
        <f>IF($U453&lt;&gt;"","General Retail","")</f>
        <v/>
      </c>
      <c r="H453" s="99">
        <f>IF($U453&lt;&gt;"",'CLUSTER FDT-1'!$A$2,"")</f>
        <v/>
      </c>
      <c r="J453" s="99">
        <f>IF($U453&lt;&gt;"",'CLUSTER FDT-1'!$A$2,"")</f>
        <v/>
      </c>
      <c r="K453" s="99">
        <f>IF($U453&lt;&gt;"",'CLUSTER FDT-1'!$A$2,"")</f>
        <v/>
      </c>
      <c r="L453" s="99">
        <f>IF($U453&lt;&gt;"",'HPDB FDT-1'!$AA461,"")</f>
        <v/>
      </c>
      <c r="M453" s="99">
        <f>IF($U453&lt;&gt;"",'HPDB FDT-1'!$AB461,"")</f>
        <v/>
      </c>
      <c r="N453" s="113">
        <f>IF($U453&lt;&gt;"",'HPDB FDT-1'!$AC461,"")</f>
        <v/>
      </c>
      <c r="O453" s="99">
        <f>IF('HPDB FDT-1'!$AD461="","",'HPDB FDT-1'!$AD461)</f>
        <v/>
      </c>
      <c r="T453" s="99">
        <f>IF('HPDB FDT-1'!$AI461="","",'HPDB FDT-1'!$AI461)</f>
        <v/>
      </c>
      <c r="U453" s="99">
        <f>IF('HPDB FDT-1'!$AJ461="","",'HPDB FDT-1'!$AJ461)</f>
        <v/>
      </c>
      <c r="V453" s="113">
        <f>IF($U453&lt;&gt;"","Single Dwelling Unit","")</f>
        <v/>
      </c>
      <c r="AB453" s="113">
        <f>IF($U453&lt;&gt;"","RFS","")</f>
        <v/>
      </c>
      <c r="AC453" s="120">
        <f>IF($U453&lt;&gt;"",'HPDB FDT-1'!$Q$3,"")</f>
        <v/>
      </c>
      <c r="AD453" s="112">
        <f>IF($U453&lt;&gt;"",'HPDB FDT-1'!$Q$4,"")</f>
        <v/>
      </c>
      <c r="AE453" s="99">
        <f>IF($U453&lt;&gt;"",'HPDB FDT-1'!$C$6,"")</f>
        <v/>
      </c>
      <c r="AF453" s="120">
        <f>IF($U453&lt;&gt;"",'HPDB FDT-1'!$AT461,"")</f>
        <v/>
      </c>
      <c r="AG453" s="100">
        <f>IF($A453&lt;&gt;"",'CLUSTER FDT-1'!$H$2,"")</f>
        <v/>
      </c>
      <c r="AH453" s="99">
        <f>IF('HPDB FDT-1'!$AV461="","",'HPDB FDT-1'!$AV461)</f>
        <v/>
      </c>
      <c r="AI453" s="99">
        <f>IF('HPDB FDT-1'!$AW461="","",'HPDB FDT-1'!$AW461)</f>
        <v/>
      </c>
      <c r="AK453" s="113">
        <f>IF($U453&lt;&gt;"",'HPDB FDT-1'!$AX461,"")</f>
        <v/>
      </c>
      <c r="AL453" s="113">
        <f>IF($U453&lt;&gt;"",'HPDB FDT-1'!$AY461,"")</f>
        <v/>
      </c>
      <c r="AM453" s="113">
        <f>IF($U453&lt;&gt;"",'HPDB FDT-1'!$AZ461,"")</f>
        <v/>
      </c>
      <c r="AN453" s="113">
        <f>IF($U453&lt;&gt;"",'HPDB FDT-1'!$BA461,"")</f>
        <v/>
      </c>
      <c r="AO453" s="113">
        <f>IF($U453&lt;&gt;"",'HPDB FDT-1'!$BB461,"")</f>
        <v/>
      </c>
      <c r="AP453" s="113">
        <f>IF($U453&lt;&gt;"","RFS","")</f>
        <v/>
      </c>
      <c r="AR453" s="113">
        <f>IF($U453&lt;&gt;"","31","")</f>
        <v/>
      </c>
      <c r="AS453" s="113">
        <f>IF($U453&lt;&gt;"","FALSE","")</f>
        <v/>
      </c>
      <c r="AT453" s="113">
        <f>IF($U453&lt;&gt;"","TRUE","")</f>
        <v/>
      </c>
    </row>
    <row r="454" ht="15" customHeight="1" thickBot="1">
      <c r="A454" s="99">
        <f>IF($U454&lt;&gt;"",'HPDB FDT-1'!$Q462,"")</f>
        <v/>
      </c>
      <c r="B454" s="99">
        <f>IF($U454&lt;&gt;"",'HPDB FDT-1'!$R462,"")</f>
        <v/>
      </c>
      <c r="C454" s="99">
        <f>IF($U454&lt;&gt;"",'HPDB FDT-1'!$S462,"")</f>
        <v/>
      </c>
      <c r="D454" s="115">
        <f>IF($U454&lt;&gt;"",'HPDB FDT-1'!$T462,"")</f>
        <v/>
      </c>
      <c r="E454" s="99">
        <f>IF($U454&lt;&gt;"","FTTH","")</f>
        <v/>
      </c>
      <c r="F454" s="115">
        <f>IF($U454&lt;&gt;"",'HPDB FDT-1'!$V462,"")</f>
        <v/>
      </c>
      <c r="G454" s="99">
        <f>IF($U454&lt;&gt;"","General Retail","")</f>
        <v/>
      </c>
      <c r="H454" s="99">
        <f>IF($U454&lt;&gt;"",'CLUSTER FDT-1'!$A$2,"")</f>
        <v/>
      </c>
      <c r="J454" s="99">
        <f>IF($U454&lt;&gt;"",'CLUSTER FDT-1'!$A$2,"")</f>
        <v/>
      </c>
      <c r="K454" s="99">
        <f>IF($U454&lt;&gt;"",'CLUSTER FDT-1'!$A$2,"")</f>
        <v/>
      </c>
      <c r="L454" s="99">
        <f>IF($U454&lt;&gt;"",'HPDB FDT-1'!$AA462,"")</f>
        <v/>
      </c>
      <c r="M454" s="99">
        <f>IF($U454&lt;&gt;"",'HPDB FDT-1'!$AB462,"")</f>
        <v/>
      </c>
      <c r="N454" s="113">
        <f>IF($U454&lt;&gt;"",'HPDB FDT-1'!$AC462,"")</f>
        <v/>
      </c>
      <c r="O454" s="99">
        <f>IF('HPDB FDT-1'!$AD462="","",'HPDB FDT-1'!$AD462)</f>
        <v/>
      </c>
      <c r="T454" s="99">
        <f>IF('HPDB FDT-1'!$AI462="","",'HPDB FDT-1'!$AI462)</f>
        <v/>
      </c>
      <c r="U454" s="99">
        <f>IF('HPDB FDT-1'!$AJ462="","",'HPDB FDT-1'!$AJ462)</f>
        <v/>
      </c>
      <c r="V454" s="113">
        <f>IF($U454&lt;&gt;"","Single Dwelling Unit","")</f>
        <v/>
      </c>
      <c r="AB454" s="113">
        <f>IF($U454&lt;&gt;"","RFS","")</f>
        <v/>
      </c>
      <c r="AC454" s="120">
        <f>IF($U454&lt;&gt;"",'HPDB FDT-1'!$Q$3,"")</f>
        <v/>
      </c>
      <c r="AD454" s="112">
        <f>IF($U454&lt;&gt;"",'HPDB FDT-1'!$Q$4,"")</f>
        <v/>
      </c>
      <c r="AE454" s="99">
        <f>IF($U454&lt;&gt;"",'HPDB FDT-1'!$C$6,"")</f>
        <v/>
      </c>
      <c r="AF454" s="120">
        <f>IF($U454&lt;&gt;"",'HPDB FDT-1'!$AT462,"")</f>
        <v/>
      </c>
      <c r="AG454" s="100">
        <f>IF($A454&lt;&gt;"",'CLUSTER FDT-1'!$H$2,"")</f>
        <v/>
      </c>
      <c r="AH454" s="99">
        <f>IF('HPDB FDT-1'!$AV462="","",'HPDB FDT-1'!$AV462)</f>
        <v/>
      </c>
      <c r="AI454" s="99">
        <f>IF('HPDB FDT-1'!$AW462="","",'HPDB FDT-1'!$AW462)</f>
        <v/>
      </c>
      <c r="AK454" s="113">
        <f>IF($U454&lt;&gt;"",'HPDB FDT-1'!$AX462,"")</f>
        <v/>
      </c>
      <c r="AL454" s="113">
        <f>IF($U454&lt;&gt;"",'HPDB FDT-1'!$AY462,"")</f>
        <v/>
      </c>
      <c r="AM454" s="113">
        <f>IF($U454&lt;&gt;"",'HPDB FDT-1'!$AZ462,"")</f>
        <v/>
      </c>
      <c r="AN454" s="113">
        <f>IF($U454&lt;&gt;"",'HPDB FDT-1'!$BA462,"")</f>
        <v/>
      </c>
      <c r="AO454" s="113">
        <f>IF($U454&lt;&gt;"",'HPDB FDT-1'!$BB462,"")</f>
        <v/>
      </c>
      <c r="AP454" s="113">
        <f>IF($U454&lt;&gt;"","RFS","")</f>
        <v/>
      </c>
      <c r="AR454" s="113">
        <f>IF($U454&lt;&gt;"","31","")</f>
        <v/>
      </c>
      <c r="AS454" s="113">
        <f>IF($U454&lt;&gt;"","FALSE","")</f>
        <v/>
      </c>
      <c r="AT454" s="113">
        <f>IF($U454&lt;&gt;"","TRUE","")</f>
        <v/>
      </c>
    </row>
    <row r="455" ht="15" customHeight="1" thickBot="1">
      <c r="A455" s="99">
        <f>IF($U455&lt;&gt;"",'HPDB FDT-1'!$Q463,"")</f>
        <v/>
      </c>
      <c r="B455" s="99">
        <f>IF($U455&lt;&gt;"",'HPDB FDT-1'!$R463,"")</f>
        <v/>
      </c>
      <c r="C455" s="99">
        <f>IF($U455&lt;&gt;"",'HPDB FDT-1'!$S463,"")</f>
        <v/>
      </c>
      <c r="D455" s="115">
        <f>IF($U455&lt;&gt;"",'HPDB FDT-1'!$T463,"")</f>
        <v/>
      </c>
      <c r="E455" s="99">
        <f>IF($U455&lt;&gt;"","FTTH","")</f>
        <v/>
      </c>
      <c r="F455" s="115">
        <f>IF($U455&lt;&gt;"",'HPDB FDT-1'!$V463,"")</f>
        <v/>
      </c>
      <c r="G455" s="99">
        <f>IF($U455&lt;&gt;"","General Retail","")</f>
        <v/>
      </c>
      <c r="H455" s="99">
        <f>IF($U455&lt;&gt;"",'CLUSTER FDT-1'!$A$2,"")</f>
        <v/>
      </c>
      <c r="J455" s="99">
        <f>IF($U455&lt;&gt;"",'CLUSTER FDT-1'!$A$2,"")</f>
        <v/>
      </c>
      <c r="K455" s="99">
        <f>IF($U455&lt;&gt;"",'CLUSTER FDT-1'!$A$2,"")</f>
        <v/>
      </c>
      <c r="L455" s="99">
        <f>IF($U455&lt;&gt;"",'HPDB FDT-1'!$AA463,"")</f>
        <v/>
      </c>
      <c r="M455" s="99">
        <f>IF($U455&lt;&gt;"",'HPDB FDT-1'!$AB463,"")</f>
        <v/>
      </c>
      <c r="N455" s="113">
        <f>IF($U455&lt;&gt;"",'HPDB FDT-1'!$AC463,"")</f>
        <v/>
      </c>
      <c r="O455" s="99">
        <f>IF('HPDB FDT-1'!$AD463="","",'HPDB FDT-1'!$AD463)</f>
        <v/>
      </c>
      <c r="T455" s="99">
        <f>IF('HPDB FDT-1'!$AI463="","",'HPDB FDT-1'!$AI463)</f>
        <v/>
      </c>
      <c r="U455" s="99">
        <f>IF('HPDB FDT-1'!$AJ463="","",'HPDB FDT-1'!$AJ463)</f>
        <v/>
      </c>
      <c r="V455" s="113">
        <f>IF($U455&lt;&gt;"","Single Dwelling Unit","")</f>
        <v/>
      </c>
      <c r="AB455" s="113">
        <f>IF($U455&lt;&gt;"","RFS","")</f>
        <v/>
      </c>
      <c r="AC455" s="120">
        <f>IF($U455&lt;&gt;"",'HPDB FDT-1'!$Q$3,"")</f>
        <v/>
      </c>
      <c r="AD455" s="112">
        <f>IF($U455&lt;&gt;"",'HPDB FDT-1'!$Q$4,"")</f>
        <v/>
      </c>
      <c r="AE455" s="99">
        <f>IF($U455&lt;&gt;"",'HPDB FDT-1'!$C$6,"")</f>
        <v/>
      </c>
      <c r="AF455" s="120">
        <f>IF($U455&lt;&gt;"",'HPDB FDT-1'!$AT463,"")</f>
        <v/>
      </c>
      <c r="AG455" s="100">
        <f>IF($A455&lt;&gt;"",'CLUSTER FDT-1'!$H$2,"")</f>
        <v/>
      </c>
      <c r="AH455" s="99">
        <f>IF('HPDB FDT-1'!$AV463="","",'HPDB FDT-1'!$AV463)</f>
        <v/>
      </c>
      <c r="AI455" s="99">
        <f>IF('HPDB FDT-1'!$AW463="","",'HPDB FDT-1'!$AW463)</f>
        <v/>
      </c>
      <c r="AK455" s="113">
        <f>IF($U455&lt;&gt;"",'HPDB FDT-1'!$AX463,"")</f>
        <v/>
      </c>
      <c r="AL455" s="113">
        <f>IF($U455&lt;&gt;"",'HPDB FDT-1'!$AY463,"")</f>
        <v/>
      </c>
      <c r="AM455" s="113">
        <f>IF($U455&lt;&gt;"",'HPDB FDT-1'!$AZ463,"")</f>
        <v/>
      </c>
      <c r="AN455" s="113">
        <f>IF($U455&lt;&gt;"",'HPDB FDT-1'!$BA463,"")</f>
        <v/>
      </c>
      <c r="AO455" s="113">
        <f>IF($U455&lt;&gt;"",'HPDB FDT-1'!$BB463,"")</f>
        <v/>
      </c>
      <c r="AP455" s="113">
        <f>IF($U455&lt;&gt;"","RFS","")</f>
        <v/>
      </c>
      <c r="AR455" s="113">
        <f>IF($U455&lt;&gt;"","31","")</f>
        <v/>
      </c>
      <c r="AS455" s="113">
        <f>IF($U455&lt;&gt;"","FALSE","")</f>
        <v/>
      </c>
      <c r="AT455" s="113">
        <f>IF($U455&lt;&gt;"","TRUE","")</f>
        <v/>
      </c>
    </row>
    <row r="456" ht="15" customHeight="1" thickBot="1">
      <c r="A456" s="99">
        <f>IF($U456&lt;&gt;"",'HPDB FDT-1'!$Q464,"")</f>
        <v/>
      </c>
      <c r="B456" s="99">
        <f>IF($U456&lt;&gt;"",'HPDB FDT-1'!$R464,"")</f>
        <v/>
      </c>
      <c r="C456" s="99">
        <f>IF($U456&lt;&gt;"",'HPDB FDT-1'!$S464,"")</f>
        <v/>
      </c>
      <c r="D456" s="115">
        <f>IF($U456&lt;&gt;"",'HPDB FDT-1'!$T464,"")</f>
        <v/>
      </c>
      <c r="E456" s="99">
        <f>IF($U456&lt;&gt;"","FTTH","")</f>
        <v/>
      </c>
      <c r="F456" s="115">
        <f>IF($U456&lt;&gt;"",'HPDB FDT-1'!$V464,"")</f>
        <v/>
      </c>
      <c r="G456" s="99">
        <f>IF($U456&lt;&gt;"","General Retail","")</f>
        <v/>
      </c>
      <c r="H456" s="99">
        <f>IF($U456&lt;&gt;"",'CLUSTER FDT-1'!$A$2,"")</f>
        <v/>
      </c>
      <c r="J456" s="99">
        <f>IF($U456&lt;&gt;"",'CLUSTER FDT-1'!$A$2,"")</f>
        <v/>
      </c>
      <c r="K456" s="99">
        <f>IF($U456&lt;&gt;"",'CLUSTER FDT-1'!$A$2,"")</f>
        <v/>
      </c>
      <c r="L456" s="99">
        <f>IF($U456&lt;&gt;"",'HPDB FDT-1'!$AA464,"")</f>
        <v/>
      </c>
      <c r="M456" s="99">
        <f>IF($U456&lt;&gt;"",'HPDB FDT-1'!$AB464,"")</f>
        <v/>
      </c>
      <c r="N456" s="113">
        <f>IF($U456&lt;&gt;"",'HPDB FDT-1'!$AC464,"")</f>
        <v/>
      </c>
      <c r="O456" s="99">
        <f>IF('HPDB FDT-1'!$AD464="","",'HPDB FDT-1'!$AD464)</f>
        <v/>
      </c>
      <c r="T456" s="99">
        <f>IF('HPDB FDT-1'!$AI464="","",'HPDB FDT-1'!$AI464)</f>
        <v/>
      </c>
      <c r="U456" s="99">
        <f>IF('HPDB FDT-1'!$AJ464="","",'HPDB FDT-1'!$AJ464)</f>
        <v/>
      </c>
      <c r="V456" s="113">
        <f>IF($U456&lt;&gt;"","Single Dwelling Unit","")</f>
        <v/>
      </c>
      <c r="AB456" s="113">
        <f>IF($U456&lt;&gt;"","RFS","")</f>
        <v/>
      </c>
      <c r="AC456" s="120">
        <f>IF($U456&lt;&gt;"",'HPDB FDT-1'!$Q$3,"")</f>
        <v/>
      </c>
      <c r="AD456" s="112">
        <f>IF($U456&lt;&gt;"",'HPDB FDT-1'!$Q$4,"")</f>
        <v/>
      </c>
      <c r="AE456" s="99">
        <f>IF($U456&lt;&gt;"",'HPDB FDT-1'!$C$6,"")</f>
        <v/>
      </c>
      <c r="AF456" s="120">
        <f>IF($U456&lt;&gt;"",'HPDB FDT-1'!$AT464,"")</f>
        <v/>
      </c>
      <c r="AG456" s="100">
        <f>IF($A456&lt;&gt;"",'CLUSTER FDT-1'!$H$2,"")</f>
        <v/>
      </c>
      <c r="AH456" s="99">
        <f>IF('HPDB FDT-1'!$AV464="","",'HPDB FDT-1'!$AV464)</f>
        <v/>
      </c>
      <c r="AI456" s="99">
        <f>IF('HPDB FDT-1'!$AW464="","",'HPDB FDT-1'!$AW464)</f>
        <v/>
      </c>
      <c r="AK456" s="113">
        <f>IF($U456&lt;&gt;"",'HPDB FDT-1'!$AX464,"")</f>
        <v/>
      </c>
      <c r="AL456" s="113">
        <f>IF($U456&lt;&gt;"",'HPDB FDT-1'!$AY464,"")</f>
        <v/>
      </c>
      <c r="AM456" s="113">
        <f>IF($U456&lt;&gt;"",'HPDB FDT-1'!$AZ464,"")</f>
        <v/>
      </c>
      <c r="AN456" s="113">
        <f>IF($U456&lt;&gt;"",'HPDB FDT-1'!$BA464,"")</f>
        <v/>
      </c>
      <c r="AO456" s="113">
        <f>IF($U456&lt;&gt;"",'HPDB FDT-1'!$BB464,"")</f>
        <v/>
      </c>
      <c r="AP456" s="113">
        <f>IF($U456&lt;&gt;"","RFS","")</f>
        <v/>
      </c>
      <c r="AR456" s="113">
        <f>IF($U456&lt;&gt;"","31","")</f>
        <v/>
      </c>
      <c r="AS456" s="113">
        <f>IF($U456&lt;&gt;"","FALSE","")</f>
        <v/>
      </c>
      <c r="AT456" s="113">
        <f>IF($U456&lt;&gt;"","TRUE","")</f>
        <v/>
      </c>
    </row>
    <row r="457" ht="15" customHeight="1" thickBot="1">
      <c r="A457" s="99">
        <f>IF($U457&lt;&gt;"",'HPDB FDT-1'!$Q465,"")</f>
        <v/>
      </c>
      <c r="B457" s="99">
        <f>IF($U457&lt;&gt;"",'HPDB FDT-1'!$R465,"")</f>
        <v/>
      </c>
      <c r="C457" s="99">
        <f>IF($U457&lt;&gt;"",'HPDB FDT-1'!$S465,"")</f>
        <v/>
      </c>
      <c r="D457" s="115">
        <f>IF($U457&lt;&gt;"",'HPDB FDT-1'!$T465,"")</f>
        <v/>
      </c>
      <c r="E457" s="99">
        <f>IF($U457&lt;&gt;"","FTTH","")</f>
        <v/>
      </c>
      <c r="F457" s="115">
        <f>IF($U457&lt;&gt;"",'HPDB FDT-1'!$V465,"")</f>
        <v/>
      </c>
      <c r="G457" s="99">
        <f>IF($U457&lt;&gt;"","General Retail","")</f>
        <v/>
      </c>
      <c r="H457" s="99">
        <f>IF($U457&lt;&gt;"",'CLUSTER FDT-1'!$A$2,"")</f>
        <v/>
      </c>
      <c r="J457" s="99">
        <f>IF($U457&lt;&gt;"",'CLUSTER FDT-1'!$A$2,"")</f>
        <v/>
      </c>
      <c r="K457" s="99">
        <f>IF($U457&lt;&gt;"",'CLUSTER FDT-1'!$A$2,"")</f>
        <v/>
      </c>
      <c r="L457" s="99">
        <f>IF($U457&lt;&gt;"",'HPDB FDT-1'!$AA465,"")</f>
        <v/>
      </c>
      <c r="M457" s="99">
        <f>IF($U457&lt;&gt;"",'HPDB FDT-1'!$AB465,"")</f>
        <v/>
      </c>
      <c r="N457" s="113">
        <f>IF($U457&lt;&gt;"",'HPDB FDT-1'!$AC465,"")</f>
        <v/>
      </c>
      <c r="O457" s="99">
        <f>IF('HPDB FDT-1'!$AD465="","",'HPDB FDT-1'!$AD465)</f>
        <v/>
      </c>
      <c r="T457" s="99">
        <f>IF('HPDB FDT-1'!$AI465="","",'HPDB FDT-1'!$AI465)</f>
        <v/>
      </c>
      <c r="U457" s="99">
        <f>IF('HPDB FDT-1'!$AJ465="","",'HPDB FDT-1'!$AJ465)</f>
        <v/>
      </c>
      <c r="V457" s="113">
        <f>IF($U457&lt;&gt;"","Single Dwelling Unit","")</f>
        <v/>
      </c>
      <c r="AB457" s="113">
        <f>IF($U457&lt;&gt;"","RFS","")</f>
        <v/>
      </c>
      <c r="AC457" s="120">
        <f>IF($U457&lt;&gt;"",'HPDB FDT-1'!$Q$3,"")</f>
        <v/>
      </c>
      <c r="AD457" s="112">
        <f>IF($U457&lt;&gt;"",'HPDB FDT-1'!$Q$4,"")</f>
        <v/>
      </c>
      <c r="AE457" s="99">
        <f>IF($U457&lt;&gt;"",'HPDB FDT-1'!$C$6,"")</f>
        <v/>
      </c>
      <c r="AF457" s="120">
        <f>IF($U457&lt;&gt;"",'HPDB FDT-1'!$AT465,"")</f>
        <v/>
      </c>
      <c r="AG457" s="100">
        <f>IF($A457&lt;&gt;"",'CLUSTER FDT-1'!$H$2,"")</f>
        <v/>
      </c>
      <c r="AH457" s="99">
        <f>IF('HPDB FDT-1'!$AV465="","",'HPDB FDT-1'!$AV465)</f>
        <v/>
      </c>
      <c r="AI457" s="99">
        <f>IF('HPDB FDT-1'!$AW465="","",'HPDB FDT-1'!$AW465)</f>
        <v/>
      </c>
      <c r="AK457" s="113">
        <f>IF($U457&lt;&gt;"",'HPDB FDT-1'!$AX465,"")</f>
        <v/>
      </c>
      <c r="AL457" s="113">
        <f>IF($U457&lt;&gt;"",'HPDB FDT-1'!$AY465,"")</f>
        <v/>
      </c>
      <c r="AM457" s="113">
        <f>IF($U457&lt;&gt;"",'HPDB FDT-1'!$AZ465,"")</f>
        <v/>
      </c>
      <c r="AN457" s="113">
        <f>IF($U457&lt;&gt;"",'HPDB FDT-1'!$BA465,"")</f>
        <v/>
      </c>
      <c r="AO457" s="113">
        <f>IF($U457&lt;&gt;"",'HPDB FDT-1'!$BB465,"")</f>
        <v/>
      </c>
      <c r="AP457" s="113">
        <f>IF($U457&lt;&gt;"","RFS","")</f>
        <v/>
      </c>
      <c r="AR457" s="113">
        <f>IF($U457&lt;&gt;"","31","")</f>
        <v/>
      </c>
      <c r="AS457" s="113">
        <f>IF($U457&lt;&gt;"","FALSE","")</f>
        <v/>
      </c>
      <c r="AT457" s="113">
        <f>IF($U457&lt;&gt;"","TRUE","")</f>
        <v/>
      </c>
    </row>
    <row r="458" ht="15" customHeight="1" thickBot="1">
      <c r="A458" s="99">
        <f>IF($U458&lt;&gt;"",'HPDB FDT-1'!$Q466,"")</f>
        <v/>
      </c>
      <c r="B458" s="99">
        <f>IF($U458&lt;&gt;"",'HPDB FDT-1'!$R466,"")</f>
        <v/>
      </c>
      <c r="C458" s="99">
        <f>IF($U458&lt;&gt;"",'HPDB FDT-1'!$S466,"")</f>
        <v/>
      </c>
      <c r="D458" s="115">
        <f>IF($U458&lt;&gt;"",'HPDB FDT-1'!$T466,"")</f>
        <v/>
      </c>
      <c r="E458" s="99">
        <f>IF($U458&lt;&gt;"","FTTH","")</f>
        <v/>
      </c>
      <c r="F458" s="115">
        <f>IF($U458&lt;&gt;"",'HPDB FDT-1'!$V466,"")</f>
        <v/>
      </c>
      <c r="G458" s="99">
        <f>IF($U458&lt;&gt;"","General Retail","")</f>
        <v/>
      </c>
      <c r="H458" s="99">
        <f>IF($U458&lt;&gt;"",'CLUSTER FDT-1'!$A$2,"")</f>
        <v/>
      </c>
      <c r="J458" s="99">
        <f>IF($U458&lt;&gt;"",'CLUSTER FDT-1'!$A$2,"")</f>
        <v/>
      </c>
      <c r="K458" s="99">
        <f>IF($U458&lt;&gt;"",'CLUSTER FDT-1'!$A$2,"")</f>
        <v/>
      </c>
      <c r="L458" s="99">
        <f>IF($U458&lt;&gt;"",'HPDB FDT-1'!$AA466,"")</f>
        <v/>
      </c>
      <c r="M458" s="99">
        <f>IF($U458&lt;&gt;"",'HPDB FDT-1'!$AB466,"")</f>
        <v/>
      </c>
      <c r="N458" s="113">
        <f>IF($U458&lt;&gt;"",'HPDB FDT-1'!$AC466,"")</f>
        <v/>
      </c>
      <c r="O458" s="99">
        <f>IF('HPDB FDT-1'!$AD466="","",'HPDB FDT-1'!$AD466)</f>
        <v/>
      </c>
      <c r="T458" s="99">
        <f>IF('HPDB FDT-1'!$AI466="","",'HPDB FDT-1'!$AI466)</f>
        <v/>
      </c>
      <c r="U458" s="99">
        <f>IF('HPDB FDT-1'!$AJ466="","",'HPDB FDT-1'!$AJ466)</f>
        <v/>
      </c>
      <c r="V458" s="113">
        <f>IF($U458&lt;&gt;"","Single Dwelling Unit","")</f>
        <v/>
      </c>
      <c r="AB458" s="113">
        <f>IF($U458&lt;&gt;"","RFS","")</f>
        <v/>
      </c>
      <c r="AC458" s="120">
        <f>IF($U458&lt;&gt;"",'HPDB FDT-1'!$Q$3,"")</f>
        <v/>
      </c>
      <c r="AD458" s="112">
        <f>IF($U458&lt;&gt;"",'HPDB FDT-1'!$Q$4,"")</f>
        <v/>
      </c>
      <c r="AE458" s="99">
        <f>IF($U458&lt;&gt;"",'HPDB FDT-1'!$C$6,"")</f>
        <v/>
      </c>
      <c r="AF458" s="120">
        <f>IF($U458&lt;&gt;"",'HPDB FDT-1'!$AT466,"")</f>
        <v/>
      </c>
      <c r="AG458" s="100">
        <f>IF($A458&lt;&gt;"",'CLUSTER FDT-1'!$H$2,"")</f>
        <v/>
      </c>
      <c r="AH458" s="99">
        <f>IF('HPDB FDT-1'!$AV466="","",'HPDB FDT-1'!$AV466)</f>
        <v/>
      </c>
      <c r="AI458" s="99">
        <f>IF('HPDB FDT-1'!$AW466="","",'HPDB FDT-1'!$AW466)</f>
        <v/>
      </c>
      <c r="AK458" s="113">
        <f>IF($U458&lt;&gt;"",'HPDB FDT-1'!$AX466,"")</f>
        <v/>
      </c>
      <c r="AL458" s="113">
        <f>IF($U458&lt;&gt;"",'HPDB FDT-1'!$AY466,"")</f>
        <v/>
      </c>
      <c r="AM458" s="113">
        <f>IF($U458&lt;&gt;"",'HPDB FDT-1'!$AZ466,"")</f>
        <v/>
      </c>
      <c r="AN458" s="113">
        <f>IF($U458&lt;&gt;"",'HPDB FDT-1'!$BA466,"")</f>
        <v/>
      </c>
      <c r="AO458" s="113">
        <f>IF($U458&lt;&gt;"",'HPDB FDT-1'!$BB466,"")</f>
        <v/>
      </c>
      <c r="AP458" s="113">
        <f>IF($U458&lt;&gt;"","RFS","")</f>
        <v/>
      </c>
      <c r="AR458" s="113">
        <f>IF($U458&lt;&gt;"","31","")</f>
        <v/>
      </c>
      <c r="AS458" s="113">
        <f>IF($U458&lt;&gt;"","FALSE","")</f>
        <v/>
      </c>
      <c r="AT458" s="113">
        <f>IF($U458&lt;&gt;"","TRUE","")</f>
        <v/>
      </c>
    </row>
    <row r="459" ht="15" customHeight="1" thickBot="1">
      <c r="A459" s="99">
        <f>IF($U459&lt;&gt;"",'HPDB FDT-1'!$Q467,"")</f>
        <v/>
      </c>
      <c r="B459" s="99">
        <f>IF($U459&lt;&gt;"",'HPDB FDT-1'!$R467,"")</f>
        <v/>
      </c>
      <c r="C459" s="99">
        <f>IF($U459&lt;&gt;"",'HPDB FDT-1'!$S467,"")</f>
        <v/>
      </c>
      <c r="D459" s="115">
        <f>IF($U459&lt;&gt;"",'HPDB FDT-1'!$T467,"")</f>
        <v/>
      </c>
      <c r="E459" s="99">
        <f>IF($U459&lt;&gt;"","FTTH","")</f>
        <v/>
      </c>
      <c r="F459" s="115">
        <f>IF($U459&lt;&gt;"",'HPDB FDT-1'!$V467,"")</f>
        <v/>
      </c>
      <c r="G459" s="99">
        <f>IF($U459&lt;&gt;"","General Retail","")</f>
        <v/>
      </c>
      <c r="H459" s="99">
        <f>IF($U459&lt;&gt;"",'CLUSTER FDT-1'!$A$2,"")</f>
        <v/>
      </c>
      <c r="J459" s="99">
        <f>IF($U459&lt;&gt;"",'CLUSTER FDT-1'!$A$2,"")</f>
        <v/>
      </c>
      <c r="K459" s="99">
        <f>IF($U459&lt;&gt;"",'CLUSTER FDT-1'!$A$2,"")</f>
        <v/>
      </c>
      <c r="L459" s="99">
        <f>IF($U459&lt;&gt;"",'HPDB FDT-1'!$AA467,"")</f>
        <v/>
      </c>
      <c r="M459" s="99">
        <f>IF($U459&lt;&gt;"",'HPDB FDT-1'!$AB467,"")</f>
        <v/>
      </c>
      <c r="N459" s="113">
        <f>IF($U459&lt;&gt;"",'HPDB FDT-1'!$AC467,"")</f>
        <v/>
      </c>
      <c r="O459" s="99">
        <f>IF('HPDB FDT-1'!$AD467="","",'HPDB FDT-1'!$AD467)</f>
        <v/>
      </c>
      <c r="T459" s="99">
        <f>IF('HPDB FDT-1'!$AI467="","",'HPDB FDT-1'!$AI467)</f>
        <v/>
      </c>
      <c r="U459" s="99">
        <f>IF('HPDB FDT-1'!$AJ467="","",'HPDB FDT-1'!$AJ467)</f>
        <v/>
      </c>
      <c r="V459" s="113">
        <f>IF($U459&lt;&gt;"","Single Dwelling Unit","")</f>
        <v/>
      </c>
      <c r="AB459" s="113">
        <f>IF($U459&lt;&gt;"","RFS","")</f>
        <v/>
      </c>
      <c r="AC459" s="120">
        <f>IF($U459&lt;&gt;"",'HPDB FDT-1'!$Q$3,"")</f>
        <v/>
      </c>
      <c r="AD459" s="112">
        <f>IF($U459&lt;&gt;"",'HPDB FDT-1'!$Q$4,"")</f>
        <v/>
      </c>
      <c r="AE459" s="99">
        <f>IF($U459&lt;&gt;"",'HPDB FDT-1'!$C$6,"")</f>
        <v/>
      </c>
      <c r="AF459" s="120">
        <f>IF($U459&lt;&gt;"",'HPDB FDT-1'!$AT467,"")</f>
        <v/>
      </c>
      <c r="AG459" s="100">
        <f>IF($A459&lt;&gt;"",'CLUSTER FDT-1'!$H$2,"")</f>
        <v/>
      </c>
      <c r="AH459" s="99">
        <f>IF('HPDB FDT-1'!$AV467="","",'HPDB FDT-1'!$AV467)</f>
        <v/>
      </c>
      <c r="AI459" s="99">
        <f>IF('HPDB FDT-1'!$AW467="","",'HPDB FDT-1'!$AW467)</f>
        <v/>
      </c>
      <c r="AK459" s="113">
        <f>IF($U459&lt;&gt;"",'HPDB FDT-1'!$AX467,"")</f>
        <v/>
      </c>
      <c r="AL459" s="113">
        <f>IF($U459&lt;&gt;"",'HPDB FDT-1'!$AY467,"")</f>
        <v/>
      </c>
      <c r="AM459" s="113">
        <f>IF($U459&lt;&gt;"",'HPDB FDT-1'!$AZ467,"")</f>
        <v/>
      </c>
      <c r="AN459" s="113">
        <f>IF($U459&lt;&gt;"",'HPDB FDT-1'!$BA467,"")</f>
        <v/>
      </c>
      <c r="AO459" s="113">
        <f>IF($U459&lt;&gt;"",'HPDB FDT-1'!$BB467,"")</f>
        <v/>
      </c>
      <c r="AP459" s="113">
        <f>IF($U459&lt;&gt;"","RFS","")</f>
        <v/>
      </c>
      <c r="AR459" s="113">
        <f>IF($U459&lt;&gt;"","31","")</f>
        <v/>
      </c>
      <c r="AS459" s="113">
        <f>IF($U459&lt;&gt;"","FALSE","")</f>
        <v/>
      </c>
      <c r="AT459" s="113">
        <f>IF($U459&lt;&gt;"","TRUE","")</f>
        <v/>
      </c>
    </row>
    <row r="460" ht="15" customHeight="1" thickBot="1">
      <c r="A460" s="99">
        <f>IF($U460&lt;&gt;"",'HPDB FDT-1'!$Q468,"")</f>
        <v/>
      </c>
      <c r="B460" s="99">
        <f>IF($U460&lt;&gt;"",'HPDB FDT-1'!$R468,"")</f>
        <v/>
      </c>
      <c r="C460" s="99">
        <f>IF($U460&lt;&gt;"",'HPDB FDT-1'!$S468,"")</f>
        <v/>
      </c>
      <c r="D460" s="115">
        <f>IF($U460&lt;&gt;"",'HPDB FDT-1'!$T468,"")</f>
        <v/>
      </c>
      <c r="E460" s="99">
        <f>IF($U460&lt;&gt;"","FTTH","")</f>
        <v/>
      </c>
      <c r="F460" s="115">
        <f>IF($U460&lt;&gt;"",'HPDB FDT-1'!$V468,"")</f>
        <v/>
      </c>
      <c r="G460" s="99">
        <f>IF($U460&lt;&gt;"","General Retail","")</f>
        <v/>
      </c>
      <c r="H460" s="99">
        <f>IF($U460&lt;&gt;"",'CLUSTER FDT-1'!$A$2,"")</f>
        <v/>
      </c>
      <c r="J460" s="99">
        <f>IF($U460&lt;&gt;"",'CLUSTER FDT-1'!$A$2,"")</f>
        <v/>
      </c>
      <c r="K460" s="99">
        <f>IF($U460&lt;&gt;"",'CLUSTER FDT-1'!$A$2,"")</f>
        <v/>
      </c>
      <c r="L460" s="99">
        <f>IF($U460&lt;&gt;"",'HPDB FDT-1'!$AA468,"")</f>
        <v/>
      </c>
      <c r="M460" s="99">
        <f>IF($U460&lt;&gt;"",'HPDB FDT-1'!$AB468,"")</f>
        <v/>
      </c>
      <c r="N460" s="113">
        <f>IF($U460&lt;&gt;"",'HPDB FDT-1'!$AC468,"")</f>
        <v/>
      </c>
      <c r="O460" s="99">
        <f>IF('HPDB FDT-1'!$AD468="","",'HPDB FDT-1'!$AD468)</f>
        <v/>
      </c>
      <c r="T460" s="99">
        <f>IF('HPDB FDT-1'!$AI468="","",'HPDB FDT-1'!$AI468)</f>
        <v/>
      </c>
      <c r="U460" s="99">
        <f>IF('HPDB FDT-1'!$AJ468="","",'HPDB FDT-1'!$AJ468)</f>
        <v/>
      </c>
      <c r="V460" s="113">
        <f>IF($U460&lt;&gt;"","Single Dwelling Unit","")</f>
        <v/>
      </c>
      <c r="AB460" s="113">
        <f>IF($U460&lt;&gt;"","RFS","")</f>
        <v/>
      </c>
      <c r="AC460" s="120">
        <f>IF($U460&lt;&gt;"",'HPDB FDT-1'!$Q$3,"")</f>
        <v/>
      </c>
      <c r="AD460" s="112">
        <f>IF($U460&lt;&gt;"",'HPDB FDT-1'!$Q$4,"")</f>
        <v/>
      </c>
      <c r="AE460" s="99">
        <f>IF($U460&lt;&gt;"",'HPDB FDT-1'!$C$6,"")</f>
        <v/>
      </c>
      <c r="AF460" s="120">
        <f>IF($U460&lt;&gt;"",'HPDB FDT-1'!$AT468,"")</f>
        <v/>
      </c>
      <c r="AG460" s="100">
        <f>IF($A460&lt;&gt;"",'CLUSTER FDT-1'!$H$2,"")</f>
        <v/>
      </c>
      <c r="AH460" s="99">
        <f>IF('HPDB FDT-1'!$AV468="","",'HPDB FDT-1'!$AV468)</f>
        <v/>
      </c>
      <c r="AI460" s="99">
        <f>IF('HPDB FDT-1'!$AW468="","",'HPDB FDT-1'!$AW468)</f>
        <v/>
      </c>
      <c r="AK460" s="113">
        <f>IF($U460&lt;&gt;"",'HPDB FDT-1'!$AX468,"")</f>
        <v/>
      </c>
      <c r="AL460" s="113">
        <f>IF($U460&lt;&gt;"",'HPDB FDT-1'!$AY468,"")</f>
        <v/>
      </c>
      <c r="AM460" s="113">
        <f>IF($U460&lt;&gt;"",'HPDB FDT-1'!$AZ468,"")</f>
        <v/>
      </c>
      <c r="AN460" s="113">
        <f>IF($U460&lt;&gt;"",'HPDB FDT-1'!$BA468,"")</f>
        <v/>
      </c>
      <c r="AO460" s="113">
        <f>IF($U460&lt;&gt;"",'HPDB FDT-1'!$BB468,"")</f>
        <v/>
      </c>
      <c r="AP460" s="113">
        <f>IF($U460&lt;&gt;"","RFS","")</f>
        <v/>
      </c>
      <c r="AR460" s="113">
        <f>IF($U460&lt;&gt;"","31","")</f>
        <v/>
      </c>
      <c r="AS460" s="113">
        <f>IF($U460&lt;&gt;"","FALSE","")</f>
        <v/>
      </c>
      <c r="AT460" s="113">
        <f>IF($U460&lt;&gt;"","TRUE","")</f>
        <v/>
      </c>
    </row>
    <row r="461" ht="15" customHeight="1" thickBot="1">
      <c r="A461" s="99">
        <f>IF($U461&lt;&gt;"",'HPDB FDT-1'!$Q469,"")</f>
        <v/>
      </c>
      <c r="B461" s="99">
        <f>IF($U461&lt;&gt;"",'HPDB FDT-1'!$R469,"")</f>
        <v/>
      </c>
      <c r="C461" s="99">
        <f>IF($U461&lt;&gt;"",'HPDB FDT-1'!$S469,"")</f>
        <v/>
      </c>
      <c r="D461" s="115">
        <f>IF($U461&lt;&gt;"",'HPDB FDT-1'!$T469,"")</f>
        <v/>
      </c>
      <c r="E461" s="99">
        <f>IF($U461&lt;&gt;"","FTTH","")</f>
        <v/>
      </c>
      <c r="F461" s="115">
        <f>IF($U461&lt;&gt;"",'HPDB FDT-1'!$V469,"")</f>
        <v/>
      </c>
      <c r="G461" s="99">
        <f>IF($U461&lt;&gt;"","General Retail","")</f>
        <v/>
      </c>
      <c r="H461" s="99">
        <f>IF($U461&lt;&gt;"",'CLUSTER FDT-1'!$A$2,"")</f>
        <v/>
      </c>
      <c r="J461" s="99">
        <f>IF($U461&lt;&gt;"",'CLUSTER FDT-1'!$A$2,"")</f>
        <v/>
      </c>
      <c r="K461" s="99">
        <f>IF($U461&lt;&gt;"",'CLUSTER FDT-1'!$A$2,"")</f>
        <v/>
      </c>
      <c r="L461" s="99">
        <f>IF($U461&lt;&gt;"",'HPDB FDT-1'!$AA469,"")</f>
        <v/>
      </c>
      <c r="M461" s="99">
        <f>IF($U461&lt;&gt;"",'HPDB FDT-1'!$AB469,"")</f>
        <v/>
      </c>
      <c r="N461" s="113">
        <f>IF($U461&lt;&gt;"",'HPDB FDT-1'!$AC469,"")</f>
        <v/>
      </c>
      <c r="O461" s="99">
        <f>IF('HPDB FDT-1'!$AD469="","",'HPDB FDT-1'!$AD469)</f>
        <v/>
      </c>
      <c r="T461" s="99">
        <f>IF('HPDB FDT-1'!$AI469="","",'HPDB FDT-1'!$AI469)</f>
        <v/>
      </c>
      <c r="U461" s="99">
        <f>IF('HPDB FDT-1'!$AJ469="","",'HPDB FDT-1'!$AJ469)</f>
        <v/>
      </c>
      <c r="V461" s="113">
        <f>IF($U461&lt;&gt;"","Single Dwelling Unit","")</f>
        <v/>
      </c>
      <c r="AB461" s="113">
        <f>IF($U461&lt;&gt;"","RFS","")</f>
        <v/>
      </c>
      <c r="AC461" s="120">
        <f>IF($U461&lt;&gt;"",'HPDB FDT-1'!$Q$3,"")</f>
        <v/>
      </c>
      <c r="AD461" s="112">
        <f>IF($U461&lt;&gt;"",'HPDB FDT-1'!$Q$4,"")</f>
        <v/>
      </c>
      <c r="AE461" s="99">
        <f>IF($U461&lt;&gt;"",'HPDB FDT-1'!$C$6,"")</f>
        <v/>
      </c>
      <c r="AF461" s="120">
        <f>IF($U461&lt;&gt;"",'HPDB FDT-1'!$AT469,"")</f>
        <v/>
      </c>
      <c r="AG461" s="100">
        <f>IF($A461&lt;&gt;"",'CLUSTER FDT-1'!$H$2,"")</f>
        <v/>
      </c>
      <c r="AH461" s="99">
        <f>IF('HPDB FDT-1'!$AV469="","",'HPDB FDT-1'!$AV469)</f>
        <v/>
      </c>
      <c r="AI461" s="99">
        <f>IF('HPDB FDT-1'!$AW469="","",'HPDB FDT-1'!$AW469)</f>
        <v/>
      </c>
      <c r="AK461" s="113">
        <f>IF($U461&lt;&gt;"",'HPDB FDT-1'!$AX469,"")</f>
        <v/>
      </c>
      <c r="AL461" s="113">
        <f>IF($U461&lt;&gt;"",'HPDB FDT-1'!$AY469,"")</f>
        <v/>
      </c>
      <c r="AM461" s="113">
        <f>IF($U461&lt;&gt;"",'HPDB FDT-1'!$AZ469,"")</f>
        <v/>
      </c>
      <c r="AN461" s="113">
        <f>IF($U461&lt;&gt;"",'HPDB FDT-1'!$BA469,"")</f>
        <v/>
      </c>
      <c r="AO461" s="113">
        <f>IF($U461&lt;&gt;"",'HPDB FDT-1'!$BB469,"")</f>
        <v/>
      </c>
      <c r="AP461" s="113">
        <f>IF($U461&lt;&gt;"","RFS","")</f>
        <v/>
      </c>
      <c r="AR461" s="113">
        <f>IF($U461&lt;&gt;"","31","")</f>
        <v/>
      </c>
      <c r="AS461" s="113">
        <f>IF($U461&lt;&gt;"","FALSE","")</f>
        <v/>
      </c>
      <c r="AT461" s="113">
        <f>IF($U461&lt;&gt;"","TRUE","")</f>
        <v/>
      </c>
    </row>
    <row r="462" ht="15" customHeight="1" thickBot="1">
      <c r="A462" s="99">
        <f>IF($U462&lt;&gt;"",'HPDB FDT-1'!$Q470,"")</f>
        <v/>
      </c>
      <c r="B462" s="99">
        <f>IF($U462&lt;&gt;"",'HPDB FDT-1'!$R470,"")</f>
        <v/>
      </c>
      <c r="C462" s="99">
        <f>IF($U462&lt;&gt;"",'HPDB FDT-1'!$S470,"")</f>
        <v/>
      </c>
      <c r="D462" s="115">
        <f>IF($U462&lt;&gt;"",'HPDB FDT-1'!$T470,"")</f>
        <v/>
      </c>
      <c r="E462" s="99">
        <f>IF($U462&lt;&gt;"","FTTH","")</f>
        <v/>
      </c>
      <c r="F462" s="115">
        <f>IF($U462&lt;&gt;"",'HPDB FDT-1'!$V470,"")</f>
        <v/>
      </c>
      <c r="G462" s="99">
        <f>IF($U462&lt;&gt;"","General Retail","")</f>
        <v/>
      </c>
      <c r="H462" s="99">
        <f>IF($U462&lt;&gt;"",'CLUSTER FDT-1'!$A$2,"")</f>
        <v/>
      </c>
      <c r="J462" s="99">
        <f>IF($U462&lt;&gt;"",'CLUSTER FDT-1'!$A$2,"")</f>
        <v/>
      </c>
      <c r="K462" s="99">
        <f>IF($U462&lt;&gt;"",'CLUSTER FDT-1'!$A$2,"")</f>
        <v/>
      </c>
      <c r="L462" s="99">
        <f>IF($U462&lt;&gt;"",'HPDB FDT-1'!$AA470,"")</f>
        <v/>
      </c>
      <c r="M462" s="99">
        <f>IF($U462&lt;&gt;"",'HPDB FDT-1'!$AB470,"")</f>
        <v/>
      </c>
      <c r="N462" s="113">
        <f>IF($U462&lt;&gt;"",'HPDB FDT-1'!$AC470,"")</f>
        <v/>
      </c>
      <c r="O462" s="99">
        <f>IF('HPDB FDT-1'!$AD470="","",'HPDB FDT-1'!$AD470)</f>
        <v/>
      </c>
      <c r="T462" s="99">
        <f>IF('HPDB FDT-1'!$AI470="","",'HPDB FDT-1'!$AI470)</f>
        <v/>
      </c>
      <c r="U462" s="99">
        <f>IF('HPDB FDT-1'!$AJ470="","",'HPDB FDT-1'!$AJ470)</f>
        <v/>
      </c>
      <c r="V462" s="113">
        <f>IF($U462&lt;&gt;"","Single Dwelling Unit","")</f>
        <v/>
      </c>
      <c r="AB462" s="113">
        <f>IF($U462&lt;&gt;"","RFS","")</f>
        <v/>
      </c>
      <c r="AC462" s="120">
        <f>IF($U462&lt;&gt;"",'HPDB FDT-1'!$Q$3,"")</f>
        <v/>
      </c>
      <c r="AD462" s="112">
        <f>IF($U462&lt;&gt;"",'HPDB FDT-1'!$Q$4,"")</f>
        <v/>
      </c>
      <c r="AE462" s="99">
        <f>IF($U462&lt;&gt;"",'HPDB FDT-1'!$C$6,"")</f>
        <v/>
      </c>
      <c r="AF462" s="120">
        <f>IF($U462&lt;&gt;"",'HPDB FDT-1'!$AT470,"")</f>
        <v/>
      </c>
      <c r="AG462" s="100">
        <f>IF($A462&lt;&gt;"",'CLUSTER FDT-1'!$H$2,"")</f>
        <v/>
      </c>
      <c r="AH462" s="99">
        <f>IF('HPDB FDT-1'!$AV470="","",'HPDB FDT-1'!$AV470)</f>
        <v/>
      </c>
      <c r="AI462" s="99">
        <f>IF('HPDB FDT-1'!$AW470="","",'HPDB FDT-1'!$AW470)</f>
        <v/>
      </c>
      <c r="AK462" s="113">
        <f>IF($U462&lt;&gt;"",'HPDB FDT-1'!$AX470,"")</f>
        <v/>
      </c>
      <c r="AL462" s="113">
        <f>IF($U462&lt;&gt;"",'HPDB FDT-1'!$AY470,"")</f>
        <v/>
      </c>
      <c r="AM462" s="113">
        <f>IF($U462&lt;&gt;"",'HPDB FDT-1'!$AZ470,"")</f>
        <v/>
      </c>
      <c r="AN462" s="113">
        <f>IF($U462&lt;&gt;"",'HPDB FDT-1'!$BA470,"")</f>
        <v/>
      </c>
      <c r="AO462" s="113">
        <f>IF($U462&lt;&gt;"",'HPDB FDT-1'!$BB470,"")</f>
        <v/>
      </c>
      <c r="AP462" s="113">
        <f>IF($U462&lt;&gt;"","RFS","")</f>
        <v/>
      </c>
      <c r="AR462" s="113">
        <f>IF($U462&lt;&gt;"","31","")</f>
        <v/>
      </c>
      <c r="AS462" s="113">
        <f>IF($U462&lt;&gt;"","FALSE","")</f>
        <v/>
      </c>
      <c r="AT462" s="113">
        <f>IF($U462&lt;&gt;"","TRUE","")</f>
        <v/>
      </c>
    </row>
    <row r="463" ht="15" customHeight="1" thickBot="1">
      <c r="A463" s="99">
        <f>IF($U463&lt;&gt;"",'HPDB FDT-1'!$Q471,"")</f>
        <v/>
      </c>
      <c r="B463" s="99">
        <f>IF($U463&lt;&gt;"",'HPDB FDT-1'!$R471,"")</f>
        <v/>
      </c>
      <c r="C463" s="99">
        <f>IF($U463&lt;&gt;"",'HPDB FDT-1'!$S471,"")</f>
        <v/>
      </c>
      <c r="D463" s="115">
        <f>IF($U463&lt;&gt;"",'HPDB FDT-1'!$T471,"")</f>
        <v/>
      </c>
      <c r="E463" s="99">
        <f>IF($U463&lt;&gt;"","FTTH","")</f>
        <v/>
      </c>
      <c r="F463" s="115">
        <f>IF($U463&lt;&gt;"",'HPDB FDT-1'!$V471,"")</f>
        <v/>
      </c>
      <c r="G463" s="99">
        <f>IF($U463&lt;&gt;"","General Retail","")</f>
        <v/>
      </c>
      <c r="H463" s="99">
        <f>IF($U463&lt;&gt;"",'CLUSTER FDT-1'!$A$2,"")</f>
        <v/>
      </c>
      <c r="J463" s="99">
        <f>IF($U463&lt;&gt;"",'CLUSTER FDT-1'!$A$2,"")</f>
        <v/>
      </c>
      <c r="K463" s="99">
        <f>IF($U463&lt;&gt;"",'CLUSTER FDT-1'!$A$2,"")</f>
        <v/>
      </c>
      <c r="L463" s="99">
        <f>IF($U463&lt;&gt;"",'HPDB FDT-1'!$AA471,"")</f>
        <v/>
      </c>
      <c r="M463" s="99">
        <f>IF($U463&lt;&gt;"",'HPDB FDT-1'!$AB471,"")</f>
        <v/>
      </c>
      <c r="N463" s="113">
        <f>IF($U463&lt;&gt;"",'HPDB FDT-1'!$AC471,"")</f>
        <v/>
      </c>
      <c r="O463" s="99">
        <f>IF('HPDB FDT-1'!$AD471="","",'HPDB FDT-1'!$AD471)</f>
        <v/>
      </c>
      <c r="T463" s="99">
        <f>IF('HPDB FDT-1'!$AI471="","",'HPDB FDT-1'!$AI471)</f>
        <v/>
      </c>
      <c r="U463" s="99">
        <f>IF('HPDB FDT-1'!$AJ471="","",'HPDB FDT-1'!$AJ471)</f>
        <v/>
      </c>
      <c r="V463" s="113">
        <f>IF($U463&lt;&gt;"","Single Dwelling Unit","")</f>
        <v/>
      </c>
      <c r="AB463" s="113">
        <f>IF($U463&lt;&gt;"","RFS","")</f>
        <v/>
      </c>
      <c r="AC463" s="120">
        <f>IF($U463&lt;&gt;"",'HPDB FDT-1'!$Q$3,"")</f>
        <v/>
      </c>
      <c r="AD463" s="112">
        <f>IF($U463&lt;&gt;"",'HPDB FDT-1'!$Q$4,"")</f>
        <v/>
      </c>
      <c r="AE463" s="99">
        <f>IF($U463&lt;&gt;"",'HPDB FDT-1'!$C$6,"")</f>
        <v/>
      </c>
      <c r="AF463" s="120">
        <f>IF($U463&lt;&gt;"",'HPDB FDT-1'!$AT471,"")</f>
        <v/>
      </c>
      <c r="AG463" s="100">
        <f>IF($A463&lt;&gt;"",'CLUSTER FDT-1'!$H$2,"")</f>
        <v/>
      </c>
      <c r="AH463" s="99">
        <f>IF('HPDB FDT-1'!$AV471="","",'HPDB FDT-1'!$AV471)</f>
        <v/>
      </c>
      <c r="AI463" s="99">
        <f>IF('HPDB FDT-1'!$AW471="","",'HPDB FDT-1'!$AW471)</f>
        <v/>
      </c>
      <c r="AK463" s="113">
        <f>IF($U463&lt;&gt;"",'HPDB FDT-1'!$AX471,"")</f>
        <v/>
      </c>
      <c r="AL463" s="113">
        <f>IF($U463&lt;&gt;"",'HPDB FDT-1'!$AY471,"")</f>
        <v/>
      </c>
      <c r="AM463" s="113">
        <f>IF($U463&lt;&gt;"",'HPDB FDT-1'!$AZ471,"")</f>
        <v/>
      </c>
      <c r="AN463" s="113">
        <f>IF($U463&lt;&gt;"",'HPDB FDT-1'!$BA471,"")</f>
        <v/>
      </c>
      <c r="AO463" s="113">
        <f>IF($U463&lt;&gt;"",'HPDB FDT-1'!$BB471,"")</f>
        <v/>
      </c>
      <c r="AP463" s="113">
        <f>IF($U463&lt;&gt;"","RFS","")</f>
        <v/>
      </c>
      <c r="AR463" s="113">
        <f>IF($U463&lt;&gt;"","31","")</f>
        <v/>
      </c>
      <c r="AS463" s="113">
        <f>IF($U463&lt;&gt;"","FALSE","")</f>
        <v/>
      </c>
      <c r="AT463" s="113">
        <f>IF($U463&lt;&gt;"","TRUE","")</f>
        <v/>
      </c>
    </row>
    <row r="464" ht="15" customHeight="1" thickBot="1">
      <c r="A464" s="99">
        <f>IF($U464&lt;&gt;"",'HPDB FDT-1'!$Q472,"")</f>
        <v/>
      </c>
      <c r="B464" s="99">
        <f>IF($U464&lt;&gt;"",'HPDB FDT-1'!$R472,"")</f>
        <v/>
      </c>
      <c r="C464" s="99">
        <f>IF($U464&lt;&gt;"",'HPDB FDT-1'!$S472,"")</f>
        <v/>
      </c>
      <c r="D464" s="115">
        <f>IF($U464&lt;&gt;"",'HPDB FDT-1'!$T472,"")</f>
        <v/>
      </c>
      <c r="E464" s="99">
        <f>IF($U464&lt;&gt;"","FTTH","")</f>
        <v/>
      </c>
      <c r="F464" s="115">
        <f>IF($U464&lt;&gt;"",'HPDB FDT-1'!$V472,"")</f>
        <v/>
      </c>
      <c r="G464" s="99">
        <f>IF($U464&lt;&gt;"","General Retail","")</f>
        <v/>
      </c>
      <c r="H464" s="99">
        <f>IF($U464&lt;&gt;"",'CLUSTER FDT-1'!$A$2,"")</f>
        <v/>
      </c>
      <c r="J464" s="99">
        <f>IF($U464&lt;&gt;"",'CLUSTER FDT-1'!$A$2,"")</f>
        <v/>
      </c>
      <c r="K464" s="99">
        <f>IF($U464&lt;&gt;"",'CLUSTER FDT-1'!$A$2,"")</f>
        <v/>
      </c>
      <c r="L464" s="99">
        <f>IF($U464&lt;&gt;"",'HPDB FDT-1'!$AA472,"")</f>
        <v/>
      </c>
      <c r="M464" s="99">
        <f>IF($U464&lt;&gt;"",'HPDB FDT-1'!$AB472,"")</f>
        <v/>
      </c>
      <c r="N464" s="113">
        <f>IF($U464&lt;&gt;"",'HPDB FDT-1'!$AC472,"")</f>
        <v/>
      </c>
      <c r="O464" s="99">
        <f>IF('HPDB FDT-1'!$AD472="","",'HPDB FDT-1'!$AD472)</f>
        <v/>
      </c>
      <c r="T464" s="99">
        <f>IF('HPDB FDT-1'!$AI472="","",'HPDB FDT-1'!$AI472)</f>
        <v/>
      </c>
      <c r="U464" s="99">
        <f>IF('HPDB FDT-1'!$AJ472="","",'HPDB FDT-1'!$AJ472)</f>
        <v/>
      </c>
      <c r="V464" s="113">
        <f>IF($U464&lt;&gt;"","Single Dwelling Unit","")</f>
        <v/>
      </c>
      <c r="AB464" s="113">
        <f>IF($U464&lt;&gt;"","RFS","")</f>
        <v/>
      </c>
      <c r="AC464" s="120">
        <f>IF($U464&lt;&gt;"",'HPDB FDT-1'!$Q$3,"")</f>
        <v/>
      </c>
      <c r="AD464" s="112">
        <f>IF($U464&lt;&gt;"",'HPDB FDT-1'!$Q$4,"")</f>
        <v/>
      </c>
      <c r="AE464" s="99">
        <f>IF($U464&lt;&gt;"",'HPDB FDT-1'!$C$6,"")</f>
        <v/>
      </c>
      <c r="AF464" s="120">
        <f>IF($U464&lt;&gt;"",'HPDB FDT-1'!$AT472,"")</f>
        <v/>
      </c>
      <c r="AG464" s="100">
        <f>IF($A464&lt;&gt;"",'CLUSTER FDT-1'!$H$2,"")</f>
        <v/>
      </c>
      <c r="AH464" s="99">
        <f>IF('HPDB FDT-1'!$AV472="","",'HPDB FDT-1'!$AV472)</f>
        <v/>
      </c>
      <c r="AI464" s="99">
        <f>IF('HPDB FDT-1'!$AW472="","",'HPDB FDT-1'!$AW472)</f>
        <v/>
      </c>
      <c r="AK464" s="113">
        <f>IF($U464&lt;&gt;"",'HPDB FDT-1'!$AX472,"")</f>
        <v/>
      </c>
      <c r="AL464" s="113">
        <f>IF($U464&lt;&gt;"",'HPDB FDT-1'!$AY472,"")</f>
        <v/>
      </c>
      <c r="AM464" s="113">
        <f>IF($U464&lt;&gt;"",'HPDB FDT-1'!$AZ472,"")</f>
        <v/>
      </c>
      <c r="AN464" s="113">
        <f>IF($U464&lt;&gt;"",'HPDB FDT-1'!$BA472,"")</f>
        <v/>
      </c>
      <c r="AO464" s="113">
        <f>IF($U464&lt;&gt;"",'HPDB FDT-1'!$BB472,"")</f>
        <v/>
      </c>
      <c r="AP464" s="113">
        <f>IF($U464&lt;&gt;"","RFS","")</f>
        <v/>
      </c>
      <c r="AR464" s="113">
        <f>IF($U464&lt;&gt;"","31","")</f>
        <v/>
      </c>
      <c r="AS464" s="113">
        <f>IF($U464&lt;&gt;"","FALSE","")</f>
        <v/>
      </c>
      <c r="AT464" s="113">
        <f>IF($U464&lt;&gt;"","TRUE","")</f>
        <v/>
      </c>
    </row>
    <row r="465" ht="15" customHeight="1" thickBot="1">
      <c r="A465" s="99">
        <f>IF($U465&lt;&gt;"",'HPDB FDT-1'!$Q473,"")</f>
        <v/>
      </c>
      <c r="B465" s="99">
        <f>IF($U465&lt;&gt;"",'HPDB FDT-1'!$R473,"")</f>
        <v/>
      </c>
      <c r="C465" s="99">
        <f>IF($U465&lt;&gt;"",'HPDB FDT-1'!$S473,"")</f>
        <v/>
      </c>
      <c r="D465" s="115">
        <f>IF($U465&lt;&gt;"",'HPDB FDT-1'!$T473,"")</f>
        <v/>
      </c>
      <c r="E465" s="99">
        <f>IF($U465&lt;&gt;"","FTTH","")</f>
        <v/>
      </c>
      <c r="F465" s="115">
        <f>IF($U465&lt;&gt;"",'HPDB FDT-1'!$V473,"")</f>
        <v/>
      </c>
      <c r="G465" s="99">
        <f>IF($U465&lt;&gt;"","General Retail","")</f>
        <v/>
      </c>
      <c r="H465" s="99">
        <f>IF($U465&lt;&gt;"",'CLUSTER FDT-1'!$A$2,"")</f>
        <v/>
      </c>
      <c r="J465" s="99">
        <f>IF($U465&lt;&gt;"",'CLUSTER FDT-1'!$A$2,"")</f>
        <v/>
      </c>
      <c r="K465" s="99">
        <f>IF($U465&lt;&gt;"",'CLUSTER FDT-1'!$A$2,"")</f>
        <v/>
      </c>
      <c r="L465" s="99">
        <f>IF($U465&lt;&gt;"",'HPDB FDT-1'!$AA473,"")</f>
        <v/>
      </c>
      <c r="M465" s="99">
        <f>IF($U465&lt;&gt;"",'HPDB FDT-1'!$AB473,"")</f>
        <v/>
      </c>
      <c r="N465" s="113">
        <f>IF($U465&lt;&gt;"",'HPDB FDT-1'!$AC473,"")</f>
        <v/>
      </c>
      <c r="O465" s="99">
        <f>IF('HPDB FDT-1'!$AD473="","",'HPDB FDT-1'!$AD473)</f>
        <v/>
      </c>
      <c r="T465" s="99">
        <f>IF('HPDB FDT-1'!$AI473="","",'HPDB FDT-1'!$AI473)</f>
        <v/>
      </c>
      <c r="U465" s="99">
        <f>IF('HPDB FDT-1'!$AJ473="","",'HPDB FDT-1'!$AJ473)</f>
        <v/>
      </c>
      <c r="V465" s="113">
        <f>IF($U465&lt;&gt;"","Single Dwelling Unit","")</f>
        <v/>
      </c>
      <c r="AB465" s="113">
        <f>IF($U465&lt;&gt;"","RFS","")</f>
        <v/>
      </c>
      <c r="AC465" s="120">
        <f>IF($U465&lt;&gt;"",'HPDB FDT-1'!$Q$3,"")</f>
        <v/>
      </c>
      <c r="AD465" s="112">
        <f>IF($U465&lt;&gt;"",'HPDB FDT-1'!$Q$4,"")</f>
        <v/>
      </c>
      <c r="AE465" s="99">
        <f>IF($U465&lt;&gt;"",'HPDB FDT-1'!$C$6,"")</f>
        <v/>
      </c>
      <c r="AF465" s="120">
        <f>IF($U465&lt;&gt;"",'HPDB FDT-1'!$AT473,"")</f>
        <v/>
      </c>
      <c r="AG465" s="100">
        <f>IF($A465&lt;&gt;"",'CLUSTER FDT-1'!$H$2,"")</f>
        <v/>
      </c>
      <c r="AH465" s="99">
        <f>IF('HPDB FDT-1'!$AV473="","",'HPDB FDT-1'!$AV473)</f>
        <v/>
      </c>
      <c r="AI465" s="99">
        <f>IF('HPDB FDT-1'!$AW473="","",'HPDB FDT-1'!$AW473)</f>
        <v/>
      </c>
      <c r="AK465" s="113">
        <f>IF($U465&lt;&gt;"",'HPDB FDT-1'!$AX473,"")</f>
        <v/>
      </c>
      <c r="AL465" s="113">
        <f>IF($U465&lt;&gt;"",'HPDB FDT-1'!$AY473,"")</f>
        <v/>
      </c>
      <c r="AM465" s="113">
        <f>IF($U465&lt;&gt;"",'HPDB FDT-1'!$AZ473,"")</f>
        <v/>
      </c>
      <c r="AN465" s="113">
        <f>IF($U465&lt;&gt;"",'HPDB FDT-1'!$BA473,"")</f>
        <v/>
      </c>
      <c r="AO465" s="113">
        <f>IF($U465&lt;&gt;"",'HPDB FDT-1'!$BB473,"")</f>
        <v/>
      </c>
      <c r="AP465" s="113">
        <f>IF($U465&lt;&gt;"","RFS","")</f>
        <v/>
      </c>
      <c r="AR465" s="113">
        <f>IF($U465&lt;&gt;"","31","")</f>
        <v/>
      </c>
      <c r="AS465" s="113">
        <f>IF($U465&lt;&gt;"","FALSE","")</f>
        <v/>
      </c>
      <c r="AT465" s="113">
        <f>IF($U465&lt;&gt;"","TRUE","")</f>
        <v/>
      </c>
    </row>
    <row r="466" ht="15" customHeight="1" thickBot="1">
      <c r="A466" s="99">
        <f>IF($U466&lt;&gt;"",'HPDB FDT-1'!$Q474,"")</f>
        <v/>
      </c>
      <c r="B466" s="99">
        <f>IF($U466&lt;&gt;"",'HPDB FDT-1'!$R474,"")</f>
        <v/>
      </c>
      <c r="C466" s="99">
        <f>IF($U466&lt;&gt;"",'HPDB FDT-1'!$S474,"")</f>
        <v/>
      </c>
      <c r="D466" s="115">
        <f>IF($U466&lt;&gt;"",'HPDB FDT-1'!$T474,"")</f>
        <v/>
      </c>
      <c r="E466" s="99">
        <f>IF($U466&lt;&gt;"","FTTH","")</f>
        <v/>
      </c>
      <c r="F466" s="115">
        <f>IF($U466&lt;&gt;"",'HPDB FDT-1'!$V474,"")</f>
        <v/>
      </c>
      <c r="G466" s="99">
        <f>IF($U466&lt;&gt;"","General Retail","")</f>
        <v/>
      </c>
      <c r="H466" s="99">
        <f>IF($U466&lt;&gt;"",'CLUSTER FDT-1'!$A$2,"")</f>
        <v/>
      </c>
      <c r="J466" s="99">
        <f>IF($U466&lt;&gt;"",'CLUSTER FDT-1'!$A$2,"")</f>
        <v/>
      </c>
      <c r="K466" s="99">
        <f>IF($U466&lt;&gt;"",'CLUSTER FDT-1'!$A$2,"")</f>
        <v/>
      </c>
      <c r="L466" s="99">
        <f>IF($U466&lt;&gt;"",'HPDB FDT-1'!$AA474,"")</f>
        <v/>
      </c>
      <c r="M466" s="99">
        <f>IF($U466&lt;&gt;"",'HPDB FDT-1'!$AB474,"")</f>
        <v/>
      </c>
      <c r="N466" s="113">
        <f>IF($U466&lt;&gt;"",'HPDB FDT-1'!$AC474,"")</f>
        <v/>
      </c>
      <c r="O466" s="99">
        <f>IF('HPDB FDT-1'!$AD474="","",'HPDB FDT-1'!$AD474)</f>
        <v/>
      </c>
      <c r="T466" s="99">
        <f>IF('HPDB FDT-1'!$AI474="","",'HPDB FDT-1'!$AI474)</f>
        <v/>
      </c>
      <c r="U466" s="99">
        <f>IF('HPDB FDT-1'!$AJ474="","",'HPDB FDT-1'!$AJ474)</f>
        <v/>
      </c>
      <c r="V466" s="113">
        <f>IF($U466&lt;&gt;"","Single Dwelling Unit","")</f>
        <v/>
      </c>
      <c r="AB466" s="113">
        <f>IF($U466&lt;&gt;"","RFS","")</f>
        <v/>
      </c>
      <c r="AC466" s="120">
        <f>IF($U466&lt;&gt;"",'HPDB FDT-1'!$Q$3,"")</f>
        <v/>
      </c>
      <c r="AD466" s="112">
        <f>IF($U466&lt;&gt;"",'HPDB FDT-1'!$Q$4,"")</f>
        <v/>
      </c>
      <c r="AE466" s="99">
        <f>IF($U466&lt;&gt;"",'HPDB FDT-1'!$C$6,"")</f>
        <v/>
      </c>
      <c r="AF466" s="120">
        <f>IF($U466&lt;&gt;"",'HPDB FDT-1'!$AT474,"")</f>
        <v/>
      </c>
      <c r="AG466" s="100">
        <f>IF($A466&lt;&gt;"",'CLUSTER FDT-1'!$H$2,"")</f>
        <v/>
      </c>
      <c r="AH466" s="99">
        <f>IF('HPDB FDT-1'!$AV474="","",'HPDB FDT-1'!$AV474)</f>
        <v/>
      </c>
      <c r="AI466" s="99">
        <f>IF('HPDB FDT-1'!$AW474="","",'HPDB FDT-1'!$AW474)</f>
        <v/>
      </c>
      <c r="AK466" s="113">
        <f>IF($U466&lt;&gt;"",'HPDB FDT-1'!$AX474,"")</f>
        <v/>
      </c>
      <c r="AL466" s="113">
        <f>IF($U466&lt;&gt;"",'HPDB FDT-1'!$AY474,"")</f>
        <v/>
      </c>
      <c r="AM466" s="113">
        <f>IF($U466&lt;&gt;"",'HPDB FDT-1'!$AZ474,"")</f>
        <v/>
      </c>
      <c r="AN466" s="113">
        <f>IF($U466&lt;&gt;"",'HPDB FDT-1'!$BA474,"")</f>
        <v/>
      </c>
      <c r="AO466" s="113">
        <f>IF($U466&lt;&gt;"",'HPDB FDT-1'!$BB474,"")</f>
        <v/>
      </c>
      <c r="AP466" s="113">
        <f>IF($U466&lt;&gt;"","RFS","")</f>
        <v/>
      </c>
      <c r="AR466" s="113">
        <f>IF($U466&lt;&gt;"","31","")</f>
        <v/>
      </c>
      <c r="AS466" s="113">
        <f>IF($U466&lt;&gt;"","FALSE","")</f>
        <v/>
      </c>
      <c r="AT466" s="113">
        <f>IF($U466&lt;&gt;"","TRUE","")</f>
        <v/>
      </c>
    </row>
    <row r="467" ht="15" customHeight="1" thickBot="1">
      <c r="A467" s="99">
        <f>IF($U467&lt;&gt;"",'HPDB FDT-1'!$Q475,"")</f>
        <v/>
      </c>
      <c r="B467" s="99">
        <f>IF($U467&lt;&gt;"",'HPDB FDT-1'!$R475,"")</f>
        <v/>
      </c>
      <c r="C467" s="99">
        <f>IF($U467&lt;&gt;"",'HPDB FDT-1'!$S475,"")</f>
        <v/>
      </c>
      <c r="D467" s="115">
        <f>IF($U467&lt;&gt;"",'HPDB FDT-1'!$T475,"")</f>
        <v/>
      </c>
      <c r="E467" s="99">
        <f>IF($U467&lt;&gt;"","FTTH","")</f>
        <v/>
      </c>
      <c r="F467" s="115">
        <f>IF($U467&lt;&gt;"",'HPDB FDT-1'!$V475,"")</f>
        <v/>
      </c>
      <c r="G467" s="99">
        <f>IF($U467&lt;&gt;"","General Retail","")</f>
        <v/>
      </c>
      <c r="H467" s="99">
        <f>IF($U467&lt;&gt;"",'CLUSTER FDT-1'!$A$2,"")</f>
        <v/>
      </c>
      <c r="J467" s="99">
        <f>IF($U467&lt;&gt;"",'CLUSTER FDT-1'!$A$2,"")</f>
        <v/>
      </c>
      <c r="K467" s="99">
        <f>IF($U467&lt;&gt;"",'CLUSTER FDT-1'!$A$2,"")</f>
        <v/>
      </c>
      <c r="L467" s="99">
        <f>IF($U467&lt;&gt;"",'HPDB FDT-1'!$AA475,"")</f>
        <v/>
      </c>
      <c r="M467" s="99">
        <f>IF($U467&lt;&gt;"",'HPDB FDT-1'!$AB475,"")</f>
        <v/>
      </c>
      <c r="N467" s="113">
        <f>IF($U467&lt;&gt;"",'HPDB FDT-1'!$AC475,"")</f>
        <v/>
      </c>
      <c r="O467" s="99">
        <f>IF('HPDB FDT-1'!$AD475="","",'HPDB FDT-1'!$AD475)</f>
        <v/>
      </c>
      <c r="T467" s="99">
        <f>IF('HPDB FDT-1'!$AI475="","",'HPDB FDT-1'!$AI475)</f>
        <v/>
      </c>
      <c r="U467" s="99">
        <f>IF('HPDB FDT-1'!$AJ475="","",'HPDB FDT-1'!$AJ475)</f>
        <v/>
      </c>
      <c r="V467" s="113">
        <f>IF($U467&lt;&gt;"","Single Dwelling Unit","")</f>
        <v/>
      </c>
      <c r="AB467" s="113">
        <f>IF($U467&lt;&gt;"","RFS","")</f>
        <v/>
      </c>
      <c r="AC467" s="120">
        <f>IF($U467&lt;&gt;"",'HPDB FDT-1'!$Q$3,"")</f>
        <v/>
      </c>
      <c r="AD467" s="112">
        <f>IF($U467&lt;&gt;"",'HPDB FDT-1'!$Q$4,"")</f>
        <v/>
      </c>
      <c r="AE467" s="99">
        <f>IF($U467&lt;&gt;"",'HPDB FDT-1'!$C$6,"")</f>
        <v/>
      </c>
      <c r="AF467" s="120">
        <f>IF($U467&lt;&gt;"",'HPDB FDT-1'!$AT475,"")</f>
        <v/>
      </c>
      <c r="AG467" s="100">
        <f>IF($A467&lt;&gt;"",'CLUSTER FDT-1'!$H$2,"")</f>
        <v/>
      </c>
      <c r="AH467" s="99">
        <f>IF('HPDB FDT-1'!$AV475="","",'HPDB FDT-1'!$AV475)</f>
        <v/>
      </c>
      <c r="AI467" s="99">
        <f>IF('HPDB FDT-1'!$AW475="","",'HPDB FDT-1'!$AW475)</f>
        <v/>
      </c>
      <c r="AK467" s="113">
        <f>IF($U467&lt;&gt;"",'HPDB FDT-1'!$AX475,"")</f>
        <v/>
      </c>
      <c r="AL467" s="113">
        <f>IF($U467&lt;&gt;"",'HPDB FDT-1'!$AY475,"")</f>
        <v/>
      </c>
      <c r="AM467" s="113">
        <f>IF($U467&lt;&gt;"",'HPDB FDT-1'!$AZ475,"")</f>
        <v/>
      </c>
      <c r="AN467" s="113">
        <f>IF($U467&lt;&gt;"",'HPDB FDT-1'!$BA475,"")</f>
        <v/>
      </c>
      <c r="AO467" s="113">
        <f>IF($U467&lt;&gt;"",'HPDB FDT-1'!$BB475,"")</f>
        <v/>
      </c>
      <c r="AP467" s="113">
        <f>IF($U467&lt;&gt;"","RFS","")</f>
        <v/>
      </c>
      <c r="AR467" s="113">
        <f>IF($U467&lt;&gt;"","31","")</f>
        <v/>
      </c>
      <c r="AS467" s="113">
        <f>IF($U467&lt;&gt;"","FALSE","")</f>
        <v/>
      </c>
      <c r="AT467" s="113">
        <f>IF($U467&lt;&gt;"","TRUE","")</f>
        <v/>
      </c>
    </row>
    <row r="468" ht="15" customHeight="1" thickBot="1">
      <c r="A468" s="99">
        <f>IF($U468&lt;&gt;"",'HPDB FDT-1'!$Q476,"")</f>
        <v/>
      </c>
      <c r="B468" s="99">
        <f>IF($U468&lt;&gt;"",'HPDB FDT-1'!$R476,"")</f>
        <v/>
      </c>
      <c r="C468" s="99">
        <f>IF($U468&lt;&gt;"",'HPDB FDT-1'!$S476,"")</f>
        <v/>
      </c>
      <c r="D468" s="115">
        <f>IF($U468&lt;&gt;"",'HPDB FDT-1'!$T476,"")</f>
        <v/>
      </c>
      <c r="E468" s="99">
        <f>IF($U468&lt;&gt;"","FTTH","")</f>
        <v/>
      </c>
      <c r="F468" s="115">
        <f>IF($U468&lt;&gt;"",'HPDB FDT-1'!$V476,"")</f>
        <v/>
      </c>
      <c r="G468" s="99">
        <f>IF($U468&lt;&gt;"","General Retail","")</f>
        <v/>
      </c>
      <c r="H468" s="99">
        <f>IF($U468&lt;&gt;"",'CLUSTER FDT-1'!$A$2,"")</f>
        <v/>
      </c>
      <c r="J468" s="99">
        <f>IF($U468&lt;&gt;"",'CLUSTER FDT-1'!$A$2,"")</f>
        <v/>
      </c>
      <c r="K468" s="99">
        <f>IF($U468&lt;&gt;"",'CLUSTER FDT-1'!$A$2,"")</f>
        <v/>
      </c>
      <c r="L468" s="99">
        <f>IF($U468&lt;&gt;"",'HPDB FDT-1'!$AA476,"")</f>
        <v/>
      </c>
      <c r="M468" s="99">
        <f>IF($U468&lt;&gt;"",'HPDB FDT-1'!$AB476,"")</f>
        <v/>
      </c>
      <c r="N468" s="113">
        <f>IF($U468&lt;&gt;"",'HPDB FDT-1'!$AC476,"")</f>
        <v/>
      </c>
      <c r="O468" s="99">
        <f>IF('HPDB FDT-1'!$AD476="","",'HPDB FDT-1'!$AD476)</f>
        <v/>
      </c>
      <c r="T468" s="99">
        <f>IF('HPDB FDT-1'!$AI476="","",'HPDB FDT-1'!$AI476)</f>
        <v/>
      </c>
      <c r="U468" s="99">
        <f>IF('HPDB FDT-1'!$AJ476="","",'HPDB FDT-1'!$AJ476)</f>
        <v/>
      </c>
      <c r="V468" s="113">
        <f>IF($U468&lt;&gt;"","Single Dwelling Unit","")</f>
        <v/>
      </c>
      <c r="AB468" s="113">
        <f>IF($U468&lt;&gt;"","RFS","")</f>
        <v/>
      </c>
      <c r="AC468" s="120">
        <f>IF($U468&lt;&gt;"",'HPDB FDT-1'!$Q$3,"")</f>
        <v/>
      </c>
      <c r="AD468" s="112">
        <f>IF($U468&lt;&gt;"",'HPDB FDT-1'!$Q$4,"")</f>
        <v/>
      </c>
      <c r="AE468" s="99">
        <f>IF($U468&lt;&gt;"",'HPDB FDT-1'!$C$6,"")</f>
        <v/>
      </c>
      <c r="AF468" s="120">
        <f>IF($U468&lt;&gt;"",'HPDB FDT-1'!$AT476,"")</f>
        <v/>
      </c>
      <c r="AG468" s="100">
        <f>IF($A468&lt;&gt;"",'CLUSTER FDT-1'!$H$2,"")</f>
        <v/>
      </c>
      <c r="AH468" s="99">
        <f>IF('HPDB FDT-1'!$AV476="","",'HPDB FDT-1'!$AV476)</f>
        <v/>
      </c>
      <c r="AI468" s="99">
        <f>IF('HPDB FDT-1'!$AW476="","",'HPDB FDT-1'!$AW476)</f>
        <v/>
      </c>
      <c r="AK468" s="113">
        <f>IF($U468&lt;&gt;"",'HPDB FDT-1'!$AX476,"")</f>
        <v/>
      </c>
      <c r="AL468" s="113">
        <f>IF($U468&lt;&gt;"",'HPDB FDT-1'!$AY476,"")</f>
        <v/>
      </c>
      <c r="AM468" s="113">
        <f>IF($U468&lt;&gt;"",'HPDB FDT-1'!$AZ476,"")</f>
        <v/>
      </c>
      <c r="AN468" s="113">
        <f>IF($U468&lt;&gt;"",'HPDB FDT-1'!$BA476,"")</f>
        <v/>
      </c>
      <c r="AO468" s="113">
        <f>IF($U468&lt;&gt;"",'HPDB FDT-1'!$BB476,"")</f>
        <v/>
      </c>
      <c r="AP468" s="113">
        <f>IF($U468&lt;&gt;"","RFS","")</f>
        <v/>
      </c>
      <c r="AR468" s="113">
        <f>IF($U468&lt;&gt;"","31","")</f>
        <v/>
      </c>
      <c r="AS468" s="113">
        <f>IF($U468&lt;&gt;"","FALSE","")</f>
        <v/>
      </c>
      <c r="AT468" s="113">
        <f>IF($U468&lt;&gt;"","TRUE","")</f>
        <v/>
      </c>
    </row>
    <row r="469" ht="15" customHeight="1" thickBot="1">
      <c r="A469" s="99">
        <f>IF($U469&lt;&gt;"",'HPDB FDT-1'!$Q477,"")</f>
        <v/>
      </c>
      <c r="B469" s="99">
        <f>IF($U469&lt;&gt;"",'HPDB FDT-1'!$R477,"")</f>
        <v/>
      </c>
      <c r="C469" s="99">
        <f>IF($U469&lt;&gt;"",'HPDB FDT-1'!$S477,"")</f>
        <v/>
      </c>
      <c r="D469" s="115">
        <f>IF($U469&lt;&gt;"",'HPDB FDT-1'!$T477,"")</f>
        <v/>
      </c>
      <c r="E469" s="99">
        <f>IF($U469&lt;&gt;"","FTTH","")</f>
        <v/>
      </c>
      <c r="F469" s="115">
        <f>IF($U469&lt;&gt;"",'HPDB FDT-1'!$V477,"")</f>
        <v/>
      </c>
      <c r="G469" s="99">
        <f>IF($U469&lt;&gt;"","General Retail","")</f>
        <v/>
      </c>
      <c r="H469" s="99">
        <f>IF($U469&lt;&gt;"",'CLUSTER FDT-1'!$A$2,"")</f>
        <v/>
      </c>
      <c r="J469" s="99">
        <f>IF($U469&lt;&gt;"",'CLUSTER FDT-1'!$A$2,"")</f>
        <v/>
      </c>
      <c r="K469" s="99">
        <f>IF($U469&lt;&gt;"",'CLUSTER FDT-1'!$A$2,"")</f>
        <v/>
      </c>
      <c r="L469" s="99">
        <f>IF($U469&lt;&gt;"",'HPDB FDT-1'!$AA477,"")</f>
        <v/>
      </c>
      <c r="M469" s="99">
        <f>IF($U469&lt;&gt;"",'HPDB FDT-1'!$AB477,"")</f>
        <v/>
      </c>
      <c r="N469" s="113">
        <f>IF($U469&lt;&gt;"",'HPDB FDT-1'!$AC477,"")</f>
        <v/>
      </c>
      <c r="O469" s="99">
        <f>IF('HPDB FDT-1'!$AD477="","",'HPDB FDT-1'!$AD477)</f>
        <v/>
      </c>
      <c r="T469" s="99">
        <f>IF('HPDB FDT-1'!$AI477="","",'HPDB FDT-1'!$AI477)</f>
        <v/>
      </c>
      <c r="U469" s="99">
        <f>IF('HPDB FDT-1'!$AJ477="","",'HPDB FDT-1'!$AJ477)</f>
        <v/>
      </c>
      <c r="V469" s="113">
        <f>IF($U469&lt;&gt;"","Single Dwelling Unit","")</f>
        <v/>
      </c>
      <c r="AB469" s="113">
        <f>IF($U469&lt;&gt;"","RFS","")</f>
        <v/>
      </c>
      <c r="AC469" s="120">
        <f>IF($U469&lt;&gt;"",'HPDB FDT-1'!$Q$3,"")</f>
        <v/>
      </c>
      <c r="AD469" s="112">
        <f>IF($U469&lt;&gt;"",'HPDB FDT-1'!$Q$4,"")</f>
        <v/>
      </c>
      <c r="AE469" s="99">
        <f>IF($U469&lt;&gt;"",'HPDB FDT-1'!$C$6,"")</f>
        <v/>
      </c>
      <c r="AF469" s="120">
        <f>IF($U469&lt;&gt;"",'HPDB FDT-1'!$AT477,"")</f>
        <v/>
      </c>
      <c r="AG469" s="100">
        <f>IF($A469&lt;&gt;"",'CLUSTER FDT-1'!$H$2,"")</f>
        <v/>
      </c>
      <c r="AH469" s="99">
        <f>IF('HPDB FDT-1'!$AV477="","",'HPDB FDT-1'!$AV477)</f>
        <v/>
      </c>
      <c r="AI469" s="99">
        <f>IF('HPDB FDT-1'!$AW477="","",'HPDB FDT-1'!$AW477)</f>
        <v/>
      </c>
      <c r="AK469" s="113">
        <f>IF($U469&lt;&gt;"",'HPDB FDT-1'!$AX477,"")</f>
        <v/>
      </c>
      <c r="AL469" s="113">
        <f>IF($U469&lt;&gt;"",'HPDB FDT-1'!$AY477,"")</f>
        <v/>
      </c>
      <c r="AM469" s="113">
        <f>IF($U469&lt;&gt;"",'HPDB FDT-1'!$AZ477,"")</f>
        <v/>
      </c>
      <c r="AN469" s="113">
        <f>IF($U469&lt;&gt;"",'HPDB FDT-1'!$BA477,"")</f>
        <v/>
      </c>
      <c r="AO469" s="113">
        <f>IF($U469&lt;&gt;"",'HPDB FDT-1'!$BB477,"")</f>
        <v/>
      </c>
      <c r="AP469" s="113">
        <f>IF($U469&lt;&gt;"","RFS","")</f>
        <v/>
      </c>
      <c r="AR469" s="113">
        <f>IF($U469&lt;&gt;"","31","")</f>
        <v/>
      </c>
      <c r="AS469" s="113">
        <f>IF($U469&lt;&gt;"","FALSE","")</f>
        <v/>
      </c>
      <c r="AT469" s="113">
        <f>IF($U469&lt;&gt;"","TRUE","")</f>
        <v/>
      </c>
    </row>
    <row r="470" ht="15" customHeight="1" thickBot="1">
      <c r="A470" s="99">
        <f>IF($U470&lt;&gt;"",'HPDB FDT-1'!$Q478,"")</f>
        <v/>
      </c>
      <c r="B470" s="99">
        <f>IF($U470&lt;&gt;"",'HPDB FDT-1'!$R478,"")</f>
        <v/>
      </c>
      <c r="C470" s="99">
        <f>IF($U470&lt;&gt;"",'HPDB FDT-1'!$S478,"")</f>
        <v/>
      </c>
      <c r="D470" s="115">
        <f>IF($U470&lt;&gt;"",'HPDB FDT-1'!$T478,"")</f>
        <v/>
      </c>
      <c r="E470" s="99">
        <f>IF($U470&lt;&gt;"","FTTH","")</f>
        <v/>
      </c>
      <c r="F470" s="115">
        <f>IF($U470&lt;&gt;"",'HPDB FDT-1'!$V478,"")</f>
        <v/>
      </c>
      <c r="G470" s="99">
        <f>IF($U470&lt;&gt;"","General Retail","")</f>
        <v/>
      </c>
      <c r="H470" s="99">
        <f>IF($U470&lt;&gt;"",'CLUSTER FDT-1'!$A$2,"")</f>
        <v/>
      </c>
      <c r="J470" s="99">
        <f>IF($U470&lt;&gt;"",'CLUSTER FDT-1'!$A$2,"")</f>
        <v/>
      </c>
      <c r="K470" s="99">
        <f>IF($U470&lt;&gt;"",'CLUSTER FDT-1'!$A$2,"")</f>
        <v/>
      </c>
      <c r="L470" s="99">
        <f>IF($U470&lt;&gt;"",'HPDB FDT-1'!$AA478,"")</f>
        <v/>
      </c>
      <c r="M470" s="99">
        <f>IF($U470&lt;&gt;"",'HPDB FDT-1'!$AB478,"")</f>
        <v/>
      </c>
      <c r="N470" s="113">
        <f>IF($U470&lt;&gt;"",'HPDB FDT-1'!$AC478,"")</f>
        <v/>
      </c>
      <c r="O470" s="99">
        <f>IF('HPDB FDT-1'!$AD478="","",'HPDB FDT-1'!$AD478)</f>
        <v/>
      </c>
      <c r="T470" s="99">
        <f>IF('HPDB FDT-1'!$AI478="","",'HPDB FDT-1'!$AI478)</f>
        <v/>
      </c>
      <c r="U470" s="99">
        <f>IF('HPDB FDT-1'!$AJ478="","",'HPDB FDT-1'!$AJ478)</f>
        <v/>
      </c>
      <c r="V470" s="113">
        <f>IF($U470&lt;&gt;"","Single Dwelling Unit","")</f>
        <v/>
      </c>
      <c r="AB470" s="113">
        <f>IF($U470&lt;&gt;"","RFS","")</f>
        <v/>
      </c>
      <c r="AC470" s="120">
        <f>IF($U470&lt;&gt;"",'HPDB FDT-1'!$Q$3,"")</f>
        <v/>
      </c>
      <c r="AD470" s="112">
        <f>IF($U470&lt;&gt;"",'HPDB FDT-1'!$Q$4,"")</f>
        <v/>
      </c>
      <c r="AE470" s="99">
        <f>IF($U470&lt;&gt;"",'HPDB FDT-1'!$C$6,"")</f>
        <v/>
      </c>
      <c r="AF470" s="120">
        <f>IF($U470&lt;&gt;"",'HPDB FDT-1'!$AT478,"")</f>
        <v/>
      </c>
      <c r="AG470" s="100">
        <f>IF($A470&lt;&gt;"",'CLUSTER FDT-1'!$H$2,"")</f>
        <v/>
      </c>
      <c r="AH470" s="99">
        <f>IF('HPDB FDT-1'!$AV478="","",'HPDB FDT-1'!$AV478)</f>
        <v/>
      </c>
      <c r="AI470" s="99">
        <f>IF('HPDB FDT-1'!$AW478="","",'HPDB FDT-1'!$AW478)</f>
        <v/>
      </c>
      <c r="AK470" s="113">
        <f>IF($U470&lt;&gt;"",'HPDB FDT-1'!$AX478,"")</f>
        <v/>
      </c>
      <c r="AL470" s="113">
        <f>IF($U470&lt;&gt;"",'HPDB FDT-1'!$AY478,"")</f>
        <v/>
      </c>
      <c r="AM470" s="113">
        <f>IF($U470&lt;&gt;"",'HPDB FDT-1'!$AZ478,"")</f>
        <v/>
      </c>
      <c r="AN470" s="113">
        <f>IF($U470&lt;&gt;"",'HPDB FDT-1'!$BA478,"")</f>
        <v/>
      </c>
      <c r="AO470" s="113">
        <f>IF($U470&lt;&gt;"",'HPDB FDT-1'!$BB478,"")</f>
        <v/>
      </c>
      <c r="AP470" s="113">
        <f>IF($U470&lt;&gt;"","RFS","")</f>
        <v/>
      </c>
      <c r="AR470" s="113">
        <f>IF($U470&lt;&gt;"","31","")</f>
        <v/>
      </c>
      <c r="AS470" s="113">
        <f>IF($U470&lt;&gt;"","FALSE","")</f>
        <v/>
      </c>
      <c r="AT470" s="113">
        <f>IF($U470&lt;&gt;"","TRUE","")</f>
        <v/>
      </c>
    </row>
    <row r="471" ht="15" customHeight="1" thickBot="1">
      <c r="A471" s="99">
        <f>IF($U471&lt;&gt;"",'HPDB FDT-1'!$Q479,"")</f>
        <v/>
      </c>
      <c r="B471" s="99">
        <f>IF($U471&lt;&gt;"",'HPDB FDT-1'!$R479,"")</f>
        <v/>
      </c>
      <c r="C471" s="99">
        <f>IF($U471&lt;&gt;"",'HPDB FDT-1'!$S479,"")</f>
        <v/>
      </c>
      <c r="D471" s="115">
        <f>IF($U471&lt;&gt;"",'HPDB FDT-1'!$T479,"")</f>
        <v/>
      </c>
      <c r="E471" s="99">
        <f>IF($U471&lt;&gt;"","FTTH","")</f>
        <v/>
      </c>
      <c r="F471" s="115">
        <f>IF($U471&lt;&gt;"",'HPDB FDT-1'!$V479,"")</f>
        <v/>
      </c>
      <c r="G471" s="99">
        <f>IF($U471&lt;&gt;"","General Retail","")</f>
        <v/>
      </c>
      <c r="H471" s="99">
        <f>IF($U471&lt;&gt;"",'CLUSTER FDT-1'!$A$2,"")</f>
        <v/>
      </c>
      <c r="J471" s="99">
        <f>IF($U471&lt;&gt;"",'CLUSTER FDT-1'!$A$2,"")</f>
        <v/>
      </c>
      <c r="K471" s="99">
        <f>IF($U471&lt;&gt;"",'CLUSTER FDT-1'!$A$2,"")</f>
        <v/>
      </c>
      <c r="L471" s="99">
        <f>IF($U471&lt;&gt;"",'HPDB FDT-1'!$AA479,"")</f>
        <v/>
      </c>
      <c r="M471" s="99">
        <f>IF($U471&lt;&gt;"",'HPDB FDT-1'!$AB479,"")</f>
        <v/>
      </c>
      <c r="N471" s="113">
        <f>IF($U471&lt;&gt;"",'HPDB FDT-1'!$AC479,"")</f>
        <v/>
      </c>
      <c r="O471" s="99">
        <f>IF('HPDB FDT-1'!$AD479="","",'HPDB FDT-1'!$AD479)</f>
        <v/>
      </c>
      <c r="T471" s="99">
        <f>IF('HPDB FDT-1'!$AI479="","",'HPDB FDT-1'!$AI479)</f>
        <v/>
      </c>
      <c r="U471" s="99">
        <f>IF('HPDB FDT-1'!$AJ479="","",'HPDB FDT-1'!$AJ479)</f>
        <v/>
      </c>
      <c r="V471" s="113">
        <f>IF($U471&lt;&gt;"","Single Dwelling Unit","")</f>
        <v/>
      </c>
      <c r="AB471" s="113">
        <f>IF($U471&lt;&gt;"","RFS","")</f>
        <v/>
      </c>
      <c r="AC471" s="120">
        <f>IF($U471&lt;&gt;"",'HPDB FDT-1'!$Q$3,"")</f>
        <v/>
      </c>
      <c r="AD471" s="112">
        <f>IF($U471&lt;&gt;"",'HPDB FDT-1'!$Q$4,"")</f>
        <v/>
      </c>
      <c r="AE471" s="99">
        <f>IF($U471&lt;&gt;"",'HPDB FDT-1'!$C$6,"")</f>
        <v/>
      </c>
      <c r="AF471" s="120">
        <f>IF($U471&lt;&gt;"",'HPDB FDT-1'!$AT479,"")</f>
        <v/>
      </c>
      <c r="AG471" s="100">
        <f>IF($A471&lt;&gt;"",'CLUSTER FDT-1'!$H$2,"")</f>
        <v/>
      </c>
      <c r="AH471" s="99">
        <f>IF('HPDB FDT-1'!$AV479="","",'HPDB FDT-1'!$AV479)</f>
        <v/>
      </c>
      <c r="AI471" s="99">
        <f>IF('HPDB FDT-1'!$AW479="","",'HPDB FDT-1'!$AW479)</f>
        <v/>
      </c>
      <c r="AK471" s="113">
        <f>IF($U471&lt;&gt;"",'HPDB FDT-1'!$AX479,"")</f>
        <v/>
      </c>
      <c r="AL471" s="113">
        <f>IF($U471&lt;&gt;"",'HPDB FDT-1'!$AY479,"")</f>
        <v/>
      </c>
      <c r="AM471" s="113">
        <f>IF($U471&lt;&gt;"",'HPDB FDT-1'!$AZ479,"")</f>
        <v/>
      </c>
      <c r="AN471" s="113">
        <f>IF($U471&lt;&gt;"",'HPDB FDT-1'!$BA479,"")</f>
        <v/>
      </c>
      <c r="AO471" s="113">
        <f>IF($U471&lt;&gt;"",'HPDB FDT-1'!$BB479,"")</f>
        <v/>
      </c>
      <c r="AP471" s="113">
        <f>IF($U471&lt;&gt;"","RFS","")</f>
        <v/>
      </c>
      <c r="AR471" s="113">
        <f>IF($U471&lt;&gt;"","31","")</f>
        <v/>
      </c>
      <c r="AS471" s="113">
        <f>IF($U471&lt;&gt;"","FALSE","")</f>
        <v/>
      </c>
      <c r="AT471" s="113">
        <f>IF($U471&lt;&gt;"","TRUE","")</f>
        <v/>
      </c>
    </row>
    <row r="472" ht="15" customHeight="1" thickBot="1">
      <c r="A472" s="99">
        <f>IF($U472&lt;&gt;"",'HPDB FDT-1'!$Q480,"")</f>
        <v/>
      </c>
      <c r="B472" s="99">
        <f>IF($U472&lt;&gt;"",'HPDB FDT-1'!$R480,"")</f>
        <v/>
      </c>
      <c r="C472" s="99">
        <f>IF($U472&lt;&gt;"",'HPDB FDT-1'!$S480,"")</f>
        <v/>
      </c>
      <c r="D472" s="115">
        <f>IF($U472&lt;&gt;"",'HPDB FDT-1'!$T480,"")</f>
        <v/>
      </c>
      <c r="E472" s="99">
        <f>IF($U472&lt;&gt;"","FTTH","")</f>
        <v/>
      </c>
      <c r="F472" s="115">
        <f>IF($U472&lt;&gt;"",'HPDB FDT-1'!$V480,"")</f>
        <v/>
      </c>
      <c r="G472" s="99">
        <f>IF($U472&lt;&gt;"","General Retail","")</f>
        <v/>
      </c>
      <c r="H472" s="99">
        <f>IF($U472&lt;&gt;"",'CLUSTER FDT-1'!$A$2,"")</f>
        <v/>
      </c>
      <c r="J472" s="99">
        <f>IF($U472&lt;&gt;"",'CLUSTER FDT-1'!$A$2,"")</f>
        <v/>
      </c>
      <c r="K472" s="99">
        <f>IF($U472&lt;&gt;"",'CLUSTER FDT-1'!$A$2,"")</f>
        <v/>
      </c>
      <c r="L472" s="99">
        <f>IF($U472&lt;&gt;"",'HPDB FDT-1'!$AA480,"")</f>
        <v/>
      </c>
      <c r="M472" s="99">
        <f>IF($U472&lt;&gt;"",'HPDB FDT-1'!$AB480,"")</f>
        <v/>
      </c>
      <c r="N472" s="113">
        <f>IF($U472&lt;&gt;"",'HPDB FDT-1'!$AC480,"")</f>
        <v/>
      </c>
      <c r="O472" s="99">
        <f>IF('HPDB FDT-1'!$AD480="","",'HPDB FDT-1'!$AD480)</f>
        <v/>
      </c>
      <c r="T472" s="99">
        <f>IF('HPDB FDT-1'!$AI480="","",'HPDB FDT-1'!$AI480)</f>
        <v/>
      </c>
      <c r="U472" s="99">
        <f>IF('HPDB FDT-1'!$AJ480="","",'HPDB FDT-1'!$AJ480)</f>
        <v/>
      </c>
      <c r="V472" s="113">
        <f>IF($U472&lt;&gt;"","Single Dwelling Unit","")</f>
        <v/>
      </c>
      <c r="AB472" s="113">
        <f>IF($U472&lt;&gt;"","RFS","")</f>
        <v/>
      </c>
      <c r="AC472" s="120">
        <f>IF($U472&lt;&gt;"",'HPDB FDT-1'!$Q$3,"")</f>
        <v/>
      </c>
      <c r="AD472" s="112">
        <f>IF($U472&lt;&gt;"",'HPDB FDT-1'!$Q$4,"")</f>
        <v/>
      </c>
      <c r="AE472" s="99">
        <f>IF($U472&lt;&gt;"",'HPDB FDT-1'!$C$6,"")</f>
        <v/>
      </c>
      <c r="AF472" s="120">
        <f>IF($U472&lt;&gt;"",'HPDB FDT-1'!$AT480,"")</f>
        <v/>
      </c>
      <c r="AG472" s="100">
        <f>IF($A472&lt;&gt;"",'CLUSTER FDT-1'!$H$2,"")</f>
        <v/>
      </c>
      <c r="AH472" s="99">
        <f>IF('HPDB FDT-1'!$AV480="","",'HPDB FDT-1'!$AV480)</f>
        <v/>
      </c>
      <c r="AI472" s="99">
        <f>IF('HPDB FDT-1'!$AW480="","",'HPDB FDT-1'!$AW480)</f>
        <v/>
      </c>
      <c r="AK472" s="113">
        <f>IF($U472&lt;&gt;"",'HPDB FDT-1'!$AX480,"")</f>
        <v/>
      </c>
      <c r="AL472" s="113">
        <f>IF($U472&lt;&gt;"",'HPDB FDT-1'!$AY480,"")</f>
        <v/>
      </c>
      <c r="AM472" s="113">
        <f>IF($U472&lt;&gt;"",'HPDB FDT-1'!$AZ480,"")</f>
        <v/>
      </c>
      <c r="AN472" s="113">
        <f>IF($U472&lt;&gt;"",'HPDB FDT-1'!$BA480,"")</f>
        <v/>
      </c>
      <c r="AO472" s="113">
        <f>IF($U472&lt;&gt;"",'HPDB FDT-1'!$BB480,"")</f>
        <v/>
      </c>
      <c r="AP472" s="113">
        <f>IF($U472&lt;&gt;"","RFS","")</f>
        <v/>
      </c>
      <c r="AR472" s="113">
        <f>IF($U472&lt;&gt;"","31","")</f>
        <v/>
      </c>
      <c r="AS472" s="113">
        <f>IF($U472&lt;&gt;"","FALSE","")</f>
        <v/>
      </c>
      <c r="AT472" s="113">
        <f>IF($U472&lt;&gt;"","TRUE","")</f>
        <v/>
      </c>
    </row>
    <row r="473" ht="15" customHeight="1" thickBot="1">
      <c r="A473" s="99">
        <f>IF($U473&lt;&gt;"",'HPDB FDT-1'!$Q481,"")</f>
        <v/>
      </c>
      <c r="B473" s="99">
        <f>IF($U473&lt;&gt;"",'HPDB FDT-1'!$R481,"")</f>
        <v/>
      </c>
      <c r="C473" s="99">
        <f>IF($U473&lt;&gt;"",'HPDB FDT-1'!$S481,"")</f>
        <v/>
      </c>
      <c r="D473" s="115">
        <f>IF($U473&lt;&gt;"",'HPDB FDT-1'!$T481,"")</f>
        <v/>
      </c>
      <c r="E473" s="99">
        <f>IF($U473&lt;&gt;"","FTTH","")</f>
        <v/>
      </c>
      <c r="F473" s="115">
        <f>IF($U473&lt;&gt;"",'HPDB FDT-1'!$V481,"")</f>
        <v/>
      </c>
      <c r="G473" s="99">
        <f>IF($U473&lt;&gt;"","General Retail","")</f>
        <v/>
      </c>
      <c r="H473" s="99">
        <f>IF($U473&lt;&gt;"",'CLUSTER FDT-1'!$A$2,"")</f>
        <v/>
      </c>
      <c r="J473" s="99">
        <f>IF($U473&lt;&gt;"",'CLUSTER FDT-1'!$A$2,"")</f>
        <v/>
      </c>
      <c r="K473" s="99">
        <f>IF($U473&lt;&gt;"",'CLUSTER FDT-1'!$A$2,"")</f>
        <v/>
      </c>
      <c r="L473" s="99">
        <f>IF($U473&lt;&gt;"",'HPDB FDT-1'!$AA481,"")</f>
        <v/>
      </c>
      <c r="M473" s="99">
        <f>IF($U473&lt;&gt;"",'HPDB FDT-1'!$AB481,"")</f>
        <v/>
      </c>
      <c r="N473" s="113">
        <f>IF($U473&lt;&gt;"",'HPDB FDT-1'!$AC481,"")</f>
        <v/>
      </c>
      <c r="O473" s="99">
        <f>IF('HPDB FDT-1'!$AD481="","",'HPDB FDT-1'!$AD481)</f>
        <v/>
      </c>
      <c r="T473" s="99">
        <f>IF('HPDB FDT-1'!$AI481="","",'HPDB FDT-1'!$AI481)</f>
        <v/>
      </c>
      <c r="U473" s="99">
        <f>IF('HPDB FDT-1'!$AJ481="","",'HPDB FDT-1'!$AJ481)</f>
        <v/>
      </c>
      <c r="V473" s="113">
        <f>IF($U473&lt;&gt;"","Single Dwelling Unit","")</f>
        <v/>
      </c>
      <c r="AB473" s="113">
        <f>IF($U473&lt;&gt;"","RFS","")</f>
        <v/>
      </c>
      <c r="AC473" s="120">
        <f>IF($U473&lt;&gt;"",'HPDB FDT-1'!$Q$3,"")</f>
        <v/>
      </c>
      <c r="AD473" s="112">
        <f>IF($U473&lt;&gt;"",'HPDB FDT-1'!$Q$4,"")</f>
        <v/>
      </c>
      <c r="AE473" s="99">
        <f>IF($U473&lt;&gt;"",'HPDB FDT-1'!$C$6,"")</f>
        <v/>
      </c>
      <c r="AF473" s="120">
        <f>IF($U473&lt;&gt;"",'HPDB FDT-1'!$AT481,"")</f>
        <v/>
      </c>
      <c r="AG473" s="100">
        <f>IF($A473&lt;&gt;"",'CLUSTER FDT-1'!$H$2,"")</f>
        <v/>
      </c>
      <c r="AH473" s="99">
        <f>IF('HPDB FDT-1'!$AV481="","",'HPDB FDT-1'!$AV481)</f>
        <v/>
      </c>
      <c r="AI473" s="99">
        <f>IF('HPDB FDT-1'!$AW481="","",'HPDB FDT-1'!$AW481)</f>
        <v/>
      </c>
      <c r="AK473" s="113">
        <f>IF($U473&lt;&gt;"",'HPDB FDT-1'!$AX481,"")</f>
        <v/>
      </c>
      <c r="AL473" s="113">
        <f>IF($U473&lt;&gt;"",'HPDB FDT-1'!$AY481,"")</f>
        <v/>
      </c>
      <c r="AM473" s="113">
        <f>IF($U473&lt;&gt;"",'HPDB FDT-1'!$AZ481,"")</f>
        <v/>
      </c>
      <c r="AN473" s="113">
        <f>IF($U473&lt;&gt;"",'HPDB FDT-1'!$BA481,"")</f>
        <v/>
      </c>
      <c r="AO473" s="113">
        <f>IF($U473&lt;&gt;"",'HPDB FDT-1'!$BB481,"")</f>
        <v/>
      </c>
      <c r="AP473" s="113">
        <f>IF($U473&lt;&gt;"","RFS","")</f>
        <v/>
      </c>
      <c r="AR473" s="113">
        <f>IF($U473&lt;&gt;"","31","")</f>
        <v/>
      </c>
      <c r="AS473" s="113">
        <f>IF($U473&lt;&gt;"","FALSE","")</f>
        <v/>
      </c>
      <c r="AT473" s="113">
        <f>IF($U473&lt;&gt;"","TRUE","")</f>
        <v/>
      </c>
    </row>
    <row r="474" ht="15" customHeight="1" thickBot="1">
      <c r="A474" s="99">
        <f>IF($U474&lt;&gt;"",'HPDB FDT-1'!$Q482,"")</f>
        <v/>
      </c>
      <c r="B474" s="99">
        <f>IF($U474&lt;&gt;"",'HPDB FDT-1'!$R482,"")</f>
        <v/>
      </c>
      <c r="C474" s="99">
        <f>IF($U474&lt;&gt;"",'HPDB FDT-1'!$S482,"")</f>
        <v/>
      </c>
      <c r="D474" s="115">
        <f>IF($U474&lt;&gt;"",'HPDB FDT-1'!$T482,"")</f>
        <v/>
      </c>
      <c r="E474" s="99">
        <f>IF($U474&lt;&gt;"","FTTH","")</f>
        <v/>
      </c>
      <c r="F474" s="115">
        <f>IF($U474&lt;&gt;"",'HPDB FDT-1'!$V482,"")</f>
        <v/>
      </c>
      <c r="G474" s="99">
        <f>IF($U474&lt;&gt;"","General Retail","")</f>
        <v/>
      </c>
      <c r="H474" s="99">
        <f>IF($U474&lt;&gt;"",'CLUSTER FDT-1'!$A$2,"")</f>
        <v/>
      </c>
      <c r="J474" s="99">
        <f>IF($U474&lt;&gt;"",'CLUSTER FDT-1'!$A$2,"")</f>
        <v/>
      </c>
      <c r="K474" s="99">
        <f>IF($U474&lt;&gt;"",'CLUSTER FDT-1'!$A$2,"")</f>
        <v/>
      </c>
      <c r="L474" s="99">
        <f>IF($U474&lt;&gt;"",'HPDB FDT-1'!$AA482,"")</f>
        <v/>
      </c>
      <c r="M474" s="99">
        <f>IF($U474&lt;&gt;"",'HPDB FDT-1'!$AB482,"")</f>
        <v/>
      </c>
      <c r="N474" s="113">
        <f>IF($U474&lt;&gt;"",'HPDB FDT-1'!$AC482,"")</f>
        <v/>
      </c>
      <c r="O474" s="99">
        <f>IF('HPDB FDT-1'!$AD482="","",'HPDB FDT-1'!$AD482)</f>
        <v/>
      </c>
      <c r="T474" s="99">
        <f>IF('HPDB FDT-1'!$AI482="","",'HPDB FDT-1'!$AI482)</f>
        <v/>
      </c>
      <c r="U474" s="99">
        <f>IF('HPDB FDT-1'!$AJ482="","",'HPDB FDT-1'!$AJ482)</f>
        <v/>
      </c>
      <c r="V474" s="113">
        <f>IF($U474&lt;&gt;"","Single Dwelling Unit","")</f>
        <v/>
      </c>
      <c r="AB474" s="113">
        <f>IF($U474&lt;&gt;"","RFS","")</f>
        <v/>
      </c>
      <c r="AC474" s="120">
        <f>IF($U474&lt;&gt;"",'HPDB FDT-1'!$Q$3,"")</f>
        <v/>
      </c>
      <c r="AD474" s="112">
        <f>IF($U474&lt;&gt;"",'HPDB FDT-1'!$Q$4,"")</f>
        <v/>
      </c>
      <c r="AE474" s="99">
        <f>IF($U474&lt;&gt;"",'HPDB FDT-1'!$C$6,"")</f>
        <v/>
      </c>
      <c r="AF474" s="120">
        <f>IF($U474&lt;&gt;"",'HPDB FDT-1'!$AT482,"")</f>
        <v/>
      </c>
      <c r="AG474" s="100">
        <f>IF($A474&lt;&gt;"",'CLUSTER FDT-1'!$H$2,"")</f>
        <v/>
      </c>
      <c r="AH474" s="99">
        <f>IF('HPDB FDT-1'!$AV482="","",'HPDB FDT-1'!$AV482)</f>
        <v/>
      </c>
      <c r="AI474" s="99">
        <f>IF('HPDB FDT-1'!$AW482="","",'HPDB FDT-1'!$AW482)</f>
        <v/>
      </c>
      <c r="AK474" s="113">
        <f>IF($U474&lt;&gt;"",'HPDB FDT-1'!$AX482,"")</f>
        <v/>
      </c>
      <c r="AL474" s="113">
        <f>IF($U474&lt;&gt;"",'HPDB FDT-1'!$AY482,"")</f>
        <v/>
      </c>
      <c r="AM474" s="113">
        <f>IF($U474&lt;&gt;"",'HPDB FDT-1'!$AZ482,"")</f>
        <v/>
      </c>
      <c r="AN474" s="113">
        <f>IF($U474&lt;&gt;"",'HPDB FDT-1'!$BA482,"")</f>
        <v/>
      </c>
      <c r="AO474" s="113">
        <f>IF($U474&lt;&gt;"",'HPDB FDT-1'!$BB482,"")</f>
        <v/>
      </c>
      <c r="AP474" s="113">
        <f>IF($U474&lt;&gt;"","RFS","")</f>
        <v/>
      </c>
      <c r="AR474" s="113">
        <f>IF($U474&lt;&gt;"","31","")</f>
        <v/>
      </c>
      <c r="AS474" s="113">
        <f>IF($U474&lt;&gt;"","FALSE","")</f>
        <v/>
      </c>
      <c r="AT474" s="113">
        <f>IF($U474&lt;&gt;"","TRUE","")</f>
        <v/>
      </c>
    </row>
    <row r="475" ht="15" customHeight="1" thickBot="1">
      <c r="A475" s="99">
        <f>IF($U475&lt;&gt;"",'HPDB FDT-1'!$Q483,"")</f>
        <v/>
      </c>
      <c r="B475" s="99">
        <f>IF($U475&lt;&gt;"",'HPDB FDT-1'!$R483,"")</f>
        <v/>
      </c>
      <c r="C475" s="99">
        <f>IF($U475&lt;&gt;"",'HPDB FDT-1'!$S483,"")</f>
        <v/>
      </c>
      <c r="D475" s="115">
        <f>IF($U475&lt;&gt;"",'HPDB FDT-1'!$T483,"")</f>
        <v/>
      </c>
      <c r="E475" s="99">
        <f>IF($U475&lt;&gt;"","FTTH","")</f>
        <v/>
      </c>
      <c r="F475" s="115">
        <f>IF($U475&lt;&gt;"",'HPDB FDT-1'!$V483,"")</f>
        <v/>
      </c>
      <c r="G475" s="99">
        <f>IF($U475&lt;&gt;"","General Retail","")</f>
        <v/>
      </c>
      <c r="H475" s="99">
        <f>IF($U475&lt;&gt;"",'CLUSTER FDT-1'!$A$2,"")</f>
        <v/>
      </c>
      <c r="J475" s="99">
        <f>IF($U475&lt;&gt;"",'CLUSTER FDT-1'!$A$2,"")</f>
        <v/>
      </c>
      <c r="K475" s="99">
        <f>IF($U475&lt;&gt;"",'CLUSTER FDT-1'!$A$2,"")</f>
        <v/>
      </c>
      <c r="L475" s="99">
        <f>IF($U475&lt;&gt;"",'HPDB FDT-1'!$AA483,"")</f>
        <v/>
      </c>
      <c r="M475" s="99">
        <f>IF($U475&lt;&gt;"",'HPDB FDT-1'!$AB483,"")</f>
        <v/>
      </c>
      <c r="N475" s="113">
        <f>IF($U475&lt;&gt;"",'HPDB FDT-1'!$AC483,"")</f>
        <v/>
      </c>
      <c r="O475" s="99">
        <f>IF('HPDB FDT-1'!$AD483="","",'HPDB FDT-1'!$AD483)</f>
        <v/>
      </c>
      <c r="T475" s="99">
        <f>IF('HPDB FDT-1'!$AI483="","",'HPDB FDT-1'!$AI483)</f>
        <v/>
      </c>
      <c r="U475" s="99">
        <f>IF('HPDB FDT-1'!$AJ483="","",'HPDB FDT-1'!$AJ483)</f>
        <v/>
      </c>
      <c r="V475" s="113">
        <f>IF($U475&lt;&gt;"","Single Dwelling Unit","")</f>
        <v/>
      </c>
      <c r="AB475" s="113">
        <f>IF($U475&lt;&gt;"","RFS","")</f>
        <v/>
      </c>
      <c r="AC475" s="120">
        <f>IF($U475&lt;&gt;"",'HPDB FDT-1'!$Q$3,"")</f>
        <v/>
      </c>
      <c r="AD475" s="112">
        <f>IF($U475&lt;&gt;"",'HPDB FDT-1'!$Q$4,"")</f>
        <v/>
      </c>
      <c r="AE475" s="99">
        <f>IF($U475&lt;&gt;"",'HPDB FDT-1'!$C$6,"")</f>
        <v/>
      </c>
      <c r="AF475" s="120">
        <f>IF($U475&lt;&gt;"",'HPDB FDT-1'!$AT483,"")</f>
        <v/>
      </c>
      <c r="AG475" s="100">
        <f>IF($A475&lt;&gt;"",'CLUSTER FDT-1'!$H$2,"")</f>
        <v/>
      </c>
      <c r="AH475" s="99">
        <f>IF('HPDB FDT-1'!$AV483="","",'HPDB FDT-1'!$AV483)</f>
        <v/>
      </c>
      <c r="AI475" s="99">
        <f>IF('HPDB FDT-1'!$AW483="","",'HPDB FDT-1'!$AW483)</f>
        <v/>
      </c>
      <c r="AK475" s="113">
        <f>IF($U475&lt;&gt;"",'HPDB FDT-1'!$AX483,"")</f>
        <v/>
      </c>
      <c r="AL475" s="113">
        <f>IF($U475&lt;&gt;"",'HPDB FDT-1'!$AY483,"")</f>
        <v/>
      </c>
      <c r="AM475" s="113">
        <f>IF($U475&lt;&gt;"",'HPDB FDT-1'!$AZ483,"")</f>
        <v/>
      </c>
      <c r="AN475" s="113">
        <f>IF($U475&lt;&gt;"",'HPDB FDT-1'!$BA483,"")</f>
        <v/>
      </c>
      <c r="AO475" s="113">
        <f>IF($U475&lt;&gt;"",'HPDB FDT-1'!$BB483,"")</f>
        <v/>
      </c>
      <c r="AP475" s="113">
        <f>IF($U475&lt;&gt;"","RFS","")</f>
        <v/>
      </c>
      <c r="AR475" s="113">
        <f>IF($U475&lt;&gt;"","31","")</f>
        <v/>
      </c>
      <c r="AS475" s="113">
        <f>IF($U475&lt;&gt;"","FALSE","")</f>
        <v/>
      </c>
      <c r="AT475" s="113">
        <f>IF($U475&lt;&gt;"","TRUE","")</f>
        <v/>
      </c>
    </row>
    <row r="476" ht="15" customHeight="1" thickBot="1">
      <c r="A476" s="99">
        <f>IF($U476&lt;&gt;"",'HPDB FDT-1'!$Q484,"")</f>
        <v/>
      </c>
      <c r="B476" s="99">
        <f>IF($U476&lt;&gt;"",'HPDB FDT-1'!$R484,"")</f>
        <v/>
      </c>
      <c r="C476" s="99">
        <f>IF($U476&lt;&gt;"",'HPDB FDT-1'!$S484,"")</f>
        <v/>
      </c>
      <c r="D476" s="115">
        <f>IF($U476&lt;&gt;"",'HPDB FDT-1'!$T484,"")</f>
        <v/>
      </c>
      <c r="E476" s="99">
        <f>IF($U476&lt;&gt;"","FTTH","")</f>
        <v/>
      </c>
      <c r="F476" s="115">
        <f>IF($U476&lt;&gt;"",'HPDB FDT-1'!$V484,"")</f>
        <v/>
      </c>
      <c r="G476" s="99">
        <f>IF($U476&lt;&gt;"","General Retail","")</f>
        <v/>
      </c>
      <c r="H476" s="99">
        <f>IF($U476&lt;&gt;"",'CLUSTER FDT-1'!$A$2,"")</f>
        <v/>
      </c>
      <c r="J476" s="99">
        <f>IF($U476&lt;&gt;"",'CLUSTER FDT-1'!$A$2,"")</f>
        <v/>
      </c>
      <c r="K476" s="99">
        <f>IF($U476&lt;&gt;"",'CLUSTER FDT-1'!$A$2,"")</f>
        <v/>
      </c>
      <c r="L476" s="99">
        <f>IF($U476&lt;&gt;"",'HPDB FDT-1'!$AA484,"")</f>
        <v/>
      </c>
      <c r="M476" s="99">
        <f>IF($U476&lt;&gt;"",'HPDB FDT-1'!$AB484,"")</f>
        <v/>
      </c>
      <c r="N476" s="113">
        <f>IF($U476&lt;&gt;"",'HPDB FDT-1'!$AC484,"")</f>
        <v/>
      </c>
      <c r="O476" s="99">
        <f>IF('HPDB FDT-1'!$AD484="","",'HPDB FDT-1'!$AD484)</f>
        <v/>
      </c>
      <c r="T476" s="99">
        <f>IF('HPDB FDT-1'!$AI484="","",'HPDB FDT-1'!$AI484)</f>
        <v/>
      </c>
      <c r="U476" s="99">
        <f>IF('HPDB FDT-1'!$AJ484="","",'HPDB FDT-1'!$AJ484)</f>
        <v/>
      </c>
      <c r="V476" s="113">
        <f>IF($U476&lt;&gt;"","Single Dwelling Unit","")</f>
        <v/>
      </c>
      <c r="AB476" s="113">
        <f>IF($U476&lt;&gt;"","RFS","")</f>
        <v/>
      </c>
      <c r="AC476" s="120">
        <f>IF($U476&lt;&gt;"",'HPDB FDT-1'!$Q$3,"")</f>
        <v/>
      </c>
      <c r="AD476" s="112">
        <f>IF($U476&lt;&gt;"",'HPDB FDT-1'!$Q$4,"")</f>
        <v/>
      </c>
      <c r="AE476" s="99">
        <f>IF($U476&lt;&gt;"",'HPDB FDT-1'!$C$6,"")</f>
        <v/>
      </c>
      <c r="AF476" s="120">
        <f>IF($U476&lt;&gt;"",'HPDB FDT-1'!$AT484,"")</f>
        <v/>
      </c>
      <c r="AG476" s="100">
        <f>IF($A476&lt;&gt;"",'CLUSTER FDT-1'!$H$2,"")</f>
        <v/>
      </c>
      <c r="AH476" s="99">
        <f>IF('HPDB FDT-1'!$AV484="","",'HPDB FDT-1'!$AV484)</f>
        <v/>
      </c>
      <c r="AI476" s="99">
        <f>IF('HPDB FDT-1'!$AW484="","",'HPDB FDT-1'!$AW484)</f>
        <v/>
      </c>
      <c r="AK476" s="113">
        <f>IF($U476&lt;&gt;"",'HPDB FDT-1'!$AX484,"")</f>
        <v/>
      </c>
      <c r="AL476" s="113">
        <f>IF($U476&lt;&gt;"",'HPDB FDT-1'!$AY484,"")</f>
        <v/>
      </c>
      <c r="AM476" s="113">
        <f>IF($U476&lt;&gt;"",'HPDB FDT-1'!$AZ484,"")</f>
        <v/>
      </c>
      <c r="AN476" s="113">
        <f>IF($U476&lt;&gt;"",'HPDB FDT-1'!$BA484,"")</f>
        <v/>
      </c>
      <c r="AO476" s="113">
        <f>IF($U476&lt;&gt;"",'HPDB FDT-1'!$BB484,"")</f>
        <v/>
      </c>
      <c r="AP476" s="113">
        <f>IF($U476&lt;&gt;"","RFS","")</f>
        <v/>
      </c>
      <c r="AR476" s="113">
        <f>IF($U476&lt;&gt;"","31","")</f>
        <v/>
      </c>
      <c r="AS476" s="113">
        <f>IF($U476&lt;&gt;"","FALSE","")</f>
        <v/>
      </c>
      <c r="AT476" s="113">
        <f>IF($U476&lt;&gt;"","TRUE","")</f>
        <v/>
      </c>
    </row>
    <row r="477" ht="15" customHeight="1" thickBot="1">
      <c r="A477" s="99">
        <f>IF($U477&lt;&gt;"",'HPDB FDT-1'!$Q485,"")</f>
        <v/>
      </c>
      <c r="B477" s="99">
        <f>IF($U477&lt;&gt;"",'HPDB FDT-1'!$R485,"")</f>
        <v/>
      </c>
      <c r="C477" s="99">
        <f>IF($U477&lt;&gt;"",'HPDB FDT-1'!$S485,"")</f>
        <v/>
      </c>
      <c r="D477" s="115">
        <f>IF($U477&lt;&gt;"",'HPDB FDT-1'!$T485,"")</f>
        <v/>
      </c>
      <c r="E477" s="99">
        <f>IF($U477&lt;&gt;"","FTTH","")</f>
        <v/>
      </c>
      <c r="F477" s="115">
        <f>IF($U477&lt;&gt;"",'HPDB FDT-1'!$V485,"")</f>
        <v/>
      </c>
      <c r="G477" s="99">
        <f>IF($U477&lt;&gt;"","General Retail","")</f>
        <v/>
      </c>
      <c r="H477" s="99">
        <f>IF($U477&lt;&gt;"",'CLUSTER FDT-1'!$A$2,"")</f>
        <v/>
      </c>
      <c r="J477" s="99">
        <f>IF($U477&lt;&gt;"",'CLUSTER FDT-1'!$A$2,"")</f>
        <v/>
      </c>
      <c r="K477" s="99">
        <f>IF($U477&lt;&gt;"",'CLUSTER FDT-1'!$A$2,"")</f>
        <v/>
      </c>
      <c r="L477" s="99">
        <f>IF($U477&lt;&gt;"",'HPDB FDT-1'!$AA485,"")</f>
        <v/>
      </c>
      <c r="M477" s="99">
        <f>IF($U477&lt;&gt;"",'HPDB FDT-1'!$AB485,"")</f>
        <v/>
      </c>
      <c r="N477" s="113">
        <f>IF($U477&lt;&gt;"",'HPDB FDT-1'!$AC485,"")</f>
        <v/>
      </c>
      <c r="O477" s="99">
        <f>IF('HPDB FDT-1'!$AD485="","",'HPDB FDT-1'!$AD485)</f>
        <v/>
      </c>
      <c r="T477" s="99">
        <f>IF('HPDB FDT-1'!$AI485="","",'HPDB FDT-1'!$AI485)</f>
        <v/>
      </c>
      <c r="U477" s="99">
        <f>IF('HPDB FDT-1'!$AJ485="","",'HPDB FDT-1'!$AJ485)</f>
        <v/>
      </c>
      <c r="V477" s="113">
        <f>IF($U477&lt;&gt;"","Single Dwelling Unit","")</f>
        <v/>
      </c>
      <c r="AB477" s="113">
        <f>IF($U477&lt;&gt;"","RFS","")</f>
        <v/>
      </c>
      <c r="AC477" s="120">
        <f>IF($U477&lt;&gt;"",'HPDB FDT-1'!$Q$3,"")</f>
        <v/>
      </c>
      <c r="AD477" s="112">
        <f>IF($U477&lt;&gt;"",'HPDB FDT-1'!$Q$4,"")</f>
        <v/>
      </c>
      <c r="AE477" s="99">
        <f>IF($U477&lt;&gt;"",'HPDB FDT-1'!$C$6,"")</f>
        <v/>
      </c>
      <c r="AF477" s="120">
        <f>IF($U477&lt;&gt;"",'HPDB FDT-1'!$AT485,"")</f>
        <v/>
      </c>
      <c r="AG477" s="100">
        <f>IF($A477&lt;&gt;"",'CLUSTER FDT-1'!$H$2,"")</f>
        <v/>
      </c>
      <c r="AH477" s="99">
        <f>IF('HPDB FDT-1'!$AV485="","",'HPDB FDT-1'!$AV485)</f>
        <v/>
      </c>
      <c r="AI477" s="99">
        <f>IF('HPDB FDT-1'!$AW485="","",'HPDB FDT-1'!$AW485)</f>
        <v/>
      </c>
      <c r="AK477" s="113">
        <f>IF($U477&lt;&gt;"",'HPDB FDT-1'!$AX485,"")</f>
        <v/>
      </c>
      <c r="AL477" s="113">
        <f>IF($U477&lt;&gt;"",'HPDB FDT-1'!$AY485,"")</f>
        <v/>
      </c>
      <c r="AM477" s="113">
        <f>IF($U477&lt;&gt;"",'HPDB FDT-1'!$AZ485,"")</f>
        <v/>
      </c>
      <c r="AN477" s="113">
        <f>IF($U477&lt;&gt;"",'HPDB FDT-1'!$BA485,"")</f>
        <v/>
      </c>
      <c r="AO477" s="113">
        <f>IF($U477&lt;&gt;"",'HPDB FDT-1'!$BB485,"")</f>
        <v/>
      </c>
      <c r="AP477" s="113">
        <f>IF($U477&lt;&gt;"","RFS","")</f>
        <v/>
      </c>
      <c r="AR477" s="113">
        <f>IF($U477&lt;&gt;"","31","")</f>
        <v/>
      </c>
      <c r="AS477" s="113">
        <f>IF($U477&lt;&gt;"","FALSE","")</f>
        <v/>
      </c>
      <c r="AT477" s="113">
        <f>IF($U477&lt;&gt;"","TRUE","")</f>
        <v/>
      </c>
    </row>
    <row r="478" ht="15" customHeight="1" thickBot="1">
      <c r="A478" s="99">
        <f>IF($U478&lt;&gt;"",'HPDB FDT-1'!$Q486,"")</f>
        <v/>
      </c>
      <c r="B478" s="99">
        <f>IF($U478&lt;&gt;"",'HPDB FDT-1'!$R486,"")</f>
        <v/>
      </c>
      <c r="C478" s="99">
        <f>IF($U478&lt;&gt;"",'HPDB FDT-1'!$S486,"")</f>
        <v/>
      </c>
      <c r="D478" s="115">
        <f>IF($U478&lt;&gt;"",'HPDB FDT-1'!$T486,"")</f>
        <v/>
      </c>
      <c r="E478" s="99">
        <f>IF($U478&lt;&gt;"","FTTH","")</f>
        <v/>
      </c>
      <c r="F478" s="115">
        <f>IF($U478&lt;&gt;"",'HPDB FDT-1'!$V486,"")</f>
        <v/>
      </c>
      <c r="G478" s="99">
        <f>IF($U478&lt;&gt;"","General Retail","")</f>
        <v/>
      </c>
      <c r="H478" s="99">
        <f>IF($U478&lt;&gt;"",'CLUSTER FDT-1'!$A$2,"")</f>
        <v/>
      </c>
      <c r="J478" s="99">
        <f>IF($U478&lt;&gt;"",'CLUSTER FDT-1'!$A$2,"")</f>
        <v/>
      </c>
      <c r="K478" s="99">
        <f>IF($U478&lt;&gt;"",'CLUSTER FDT-1'!$A$2,"")</f>
        <v/>
      </c>
      <c r="L478" s="99">
        <f>IF($U478&lt;&gt;"",'HPDB FDT-1'!$AA486,"")</f>
        <v/>
      </c>
      <c r="M478" s="99">
        <f>IF($U478&lt;&gt;"",'HPDB FDT-1'!$AB486,"")</f>
        <v/>
      </c>
      <c r="N478" s="113">
        <f>IF($U478&lt;&gt;"",'HPDB FDT-1'!$AC486,"")</f>
        <v/>
      </c>
      <c r="O478" s="99">
        <f>IF('HPDB FDT-1'!$AD486="","",'HPDB FDT-1'!$AD486)</f>
        <v/>
      </c>
      <c r="T478" s="99">
        <f>IF('HPDB FDT-1'!$AI486="","",'HPDB FDT-1'!$AI486)</f>
        <v/>
      </c>
      <c r="U478" s="99">
        <f>IF('HPDB FDT-1'!$AJ486="","",'HPDB FDT-1'!$AJ486)</f>
        <v/>
      </c>
      <c r="V478" s="113">
        <f>IF($U478&lt;&gt;"","Single Dwelling Unit","")</f>
        <v/>
      </c>
      <c r="AB478" s="113">
        <f>IF($U478&lt;&gt;"","RFS","")</f>
        <v/>
      </c>
      <c r="AC478" s="120">
        <f>IF($U478&lt;&gt;"",'HPDB FDT-1'!$Q$3,"")</f>
        <v/>
      </c>
      <c r="AD478" s="112">
        <f>IF($U478&lt;&gt;"",'HPDB FDT-1'!$Q$4,"")</f>
        <v/>
      </c>
      <c r="AE478" s="99">
        <f>IF($U478&lt;&gt;"",'HPDB FDT-1'!$C$6,"")</f>
        <v/>
      </c>
      <c r="AF478" s="120">
        <f>IF($U478&lt;&gt;"",'HPDB FDT-1'!$AT486,"")</f>
        <v/>
      </c>
      <c r="AG478" s="100">
        <f>IF($A478&lt;&gt;"",'CLUSTER FDT-1'!$H$2,"")</f>
        <v/>
      </c>
      <c r="AH478" s="99">
        <f>IF('HPDB FDT-1'!$AV486="","",'HPDB FDT-1'!$AV486)</f>
        <v/>
      </c>
      <c r="AI478" s="99">
        <f>IF('HPDB FDT-1'!$AW486="","",'HPDB FDT-1'!$AW486)</f>
        <v/>
      </c>
      <c r="AK478" s="113">
        <f>IF($U478&lt;&gt;"",'HPDB FDT-1'!$AX486,"")</f>
        <v/>
      </c>
      <c r="AL478" s="113">
        <f>IF($U478&lt;&gt;"",'HPDB FDT-1'!$AY486,"")</f>
        <v/>
      </c>
      <c r="AM478" s="113">
        <f>IF($U478&lt;&gt;"",'HPDB FDT-1'!$AZ486,"")</f>
        <v/>
      </c>
      <c r="AN478" s="113">
        <f>IF($U478&lt;&gt;"",'HPDB FDT-1'!$BA486,"")</f>
        <v/>
      </c>
      <c r="AO478" s="113">
        <f>IF($U478&lt;&gt;"",'HPDB FDT-1'!$BB486,"")</f>
        <v/>
      </c>
      <c r="AP478" s="113">
        <f>IF($U478&lt;&gt;"","RFS","")</f>
        <v/>
      </c>
      <c r="AR478" s="113">
        <f>IF($U478&lt;&gt;"","31","")</f>
        <v/>
      </c>
      <c r="AS478" s="113">
        <f>IF($U478&lt;&gt;"","FALSE","")</f>
        <v/>
      </c>
      <c r="AT478" s="113">
        <f>IF($U478&lt;&gt;"","TRUE","")</f>
        <v/>
      </c>
    </row>
    <row r="479" ht="15" customHeight="1" thickBot="1">
      <c r="A479" s="99">
        <f>IF($U479&lt;&gt;"",'HPDB FDT-1'!$Q487,"")</f>
        <v/>
      </c>
      <c r="B479" s="99">
        <f>IF($U479&lt;&gt;"",'HPDB FDT-1'!$R487,"")</f>
        <v/>
      </c>
      <c r="C479" s="99">
        <f>IF($U479&lt;&gt;"",'HPDB FDT-1'!$S487,"")</f>
        <v/>
      </c>
      <c r="D479" s="115">
        <f>IF($U479&lt;&gt;"",'HPDB FDT-1'!$T487,"")</f>
        <v/>
      </c>
      <c r="E479" s="99">
        <f>IF($U479&lt;&gt;"","FTTH","")</f>
        <v/>
      </c>
      <c r="F479" s="115">
        <f>IF($U479&lt;&gt;"",'HPDB FDT-1'!$V487,"")</f>
        <v/>
      </c>
      <c r="G479" s="99">
        <f>IF($U479&lt;&gt;"","General Retail","")</f>
        <v/>
      </c>
      <c r="H479" s="99">
        <f>IF($U479&lt;&gt;"",'CLUSTER FDT-1'!$A$2,"")</f>
        <v/>
      </c>
      <c r="J479" s="99">
        <f>IF($U479&lt;&gt;"",'CLUSTER FDT-1'!$A$2,"")</f>
        <v/>
      </c>
      <c r="K479" s="99">
        <f>IF($U479&lt;&gt;"",'CLUSTER FDT-1'!$A$2,"")</f>
        <v/>
      </c>
      <c r="L479" s="99">
        <f>IF($U479&lt;&gt;"",'HPDB FDT-1'!$AA487,"")</f>
        <v/>
      </c>
      <c r="M479" s="99">
        <f>IF($U479&lt;&gt;"",'HPDB FDT-1'!$AB487,"")</f>
        <v/>
      </c>
      <c r="N479" s="113">
        <f>IF($U479&lt;&gt;"",'HPDB FDT-1'!$AC487,"")</f>
        <v/>
      </c>
      <c r="O479" s="99">
        <f>IF('HPDB FDT-1'!$AD487="","",'HPDB FDT-1'!$AD487)</f>
        <v/>
      </c>
      <c r="T479" s="99">
        <f>IF('HPDB FDT-1'!$AI487="","",'HPDB FDT-1'!$AI487)</f>
        <v/>
      </c>
      <c r="U479" s="99">
        <f>IF('HPDB FDT-1'!$AJ487="","",'HPDB FDT-1'!$AJ487)</f>
        <v/>
      </c>
      <c r="V479" s="113">
        <f>IF($U479&lt;&gt;"","Single Dwelling Unit","")</f>
        <v/>
      </c>
      <c r="AB479" s="113">
        <f>IF($U479&lt;&gt;"","RFS","")</f>
        <v/>
      </c>
      <c r="AC479" s="120">
        <f>IF($U479&lt;&gt;"",'HPDB FDT-1'!$Q$3,"")</f>
        <v/>
      </c>
      <c r="AD479" s="112">
        <f>IF($U479&lt;&gt;"",'HPDB FDT-1'!$Q$4,"")</f>
        <v/>
      </c>
      <c r="AE479" s="99">
        <f>IF($U479&lt;&gt;"",'HPDB FDT-1'!$C$6,"")</f>
        <v/>
      </c>
      <c r="AF479" s="120">
        <f>IF($U479&lt;&gt;"",'HPDB FDT-1'!$AT487,"")</f>
        <v/>
      </c>
      <c r="AG479" s="100">
        <f>IF($A479&lt;&gt;"",'CLUSTER FDT-1'!$H$2,"")</f>
        <v/>
      </c>
      <c r="AH479" s="99">
        <f>IF('HPDB FDT-1'!$AV487="","",'HPDB FDT-1'!$AV487)</f>
        <v/>
      </c>
      <c r="AI479" s="99">
        <f>IF('HPDB FDT-1'!$AW487="","",'HPDB FDT-1'!$AW487)</f>
        <v/>
      </c>
      <c r="AK479" s="113">
        <f>IF($U479&lt;&gt;"",'HPDB FDT-1'!$AX487,"")</f>
        <v/>
      </c>
      <c r="AL479" s="113">
        <f>IF($U479&lt;&gt;"",'HPDB FDT-1'!$AY487,"")</f>
        <v/>
      </c>
      <c r="AM479" s="113">
        <f>IF($U479&lt;&gt;"",'HPDB FDT-1'!$AZ487,"")</f>
        <v/>
      </c>
      <c r="AN479" s="113">
        <f>IF($U479&lt;&gt;"",'HPDB FDT-1'!$BA487,"")</f>
        <v/>
      </c>
      <c r="AO479" s="113">
        <f>IF($U479&lt;&gt;"",'HPDB FDT-1'!$BB487,"")</f>
        <v/>
      </c>
      <c r="AP479" s="113">
        <f>IF($U479&lt;&gt;"","RFS","")</f>
        <v/>
      </c>
      <c r="AR479" s="113">
        <f>IF($U479&lt;&gt;"","31","")</f>
        <v/>
      </c>
      <c r="AS479" s="113">
        <f>IF($U479&lt;&gt;"","FALSE","")</f>
        <v/>
      </c>
      <c r="AT479" s="113">
        <f>IF($U479&lt;&gt;"","TRUE","")</f>
        <v/>
      </c>
    </row>
    <row r="480" ht="15" customHeight="1" thickBot="1">
      <c r="A480" s="99">
        <f>IF($U480&lt;&gt;"",'HPDB FDT-1'!$Q488,"")</f>
        <v/>
      </c>
      <c r="B480" s="99">
        <f>IF($U480&lt;&gt;"",'HPDB FDT-1'!$R488,"")</f>
        <v/>
      </c>
      <c r="C480" s="99">
        <f>IF($U480&lt;&gt;"",'HPDB FDT-1'!$S488,"")</f>
        <v/>
      </c>
      <c r="D480" s="115">
        <f>IF($U480&lt;&gt;"",'HPDB FDT-1'!$T488,"")</f>
        <v/>
      </c>
      <c r="E480" s="99">
        <f>IF($U480&lt;&gt;"","FTTH","")</f>
        <v/>
      </c>
      <c r="F480" s="115">
        <f>IF($U480&lt;&gt;"",'HPDB FDT-1'!$V488,"")</f>
        <v/>
      </c>
      <c r="G480" s="99">
        <f>IF($U480&lt;&gt;"","General Retail","")</f>
        <v/>
      </c>
      <c r="H480" s="99">
        <f>IF($U480&lt;&gt;"",'CLUSTER FDT-1'!$A$2,"")</f>
        <v/>
      </c>
      <c r="J480" s="99">
        <f>IF($U480&lt;&gt;"",'CLUSTER FDT-1'!$A$2,"")</f>
        <v/>
      </c>
      <c r="K480" s="99">
        <f>IF($U480&lt;&gt;"",'CLUSTER FDT-1'!$A$2,"")</f>
        <v/>
      </c>
      <c r="L480" s="99">
        <f>IF($U480&lt;&gt;"",'HPDB FDT-1'!$AA488,"")</f>
        <v/>
      </c>
      <c r="M480" s="99">
        <f>IF($U480&lt;&gt;"",'HPDB FDT-1'!$AB488,"")</f>
        <v/>
      </c>
      <c r="N480" s="113">
        <f>IF($U480&lt;&gt;"",'HPDB FDT-1'!$AC488,"")</f>
        <v/>
      </c>
      <c r="O480" s="99">
        <f>IF('HPDB FDT-1'!$AD488="","",'HPDB FDT-1'!$AD488)</f>
        <v/>
      </c>
      <c r="T480" s="99">
        <f>IF('HPDB FDT-1'!$AI488="","",'HPDB FDT-1'!$AI488)</f>
        <v/>
      </c>
      <c r="U480" s="99">
        <f>IF('HPDB FDT-1'!$AJ488="","",'HPDB FDT-1'!$AJ488)</f>
        <v/>
      </c>
      <c r="V480" s="113">
        <f>IF($U480&lt;&gt;"","Single Dwelling Unit","")</f>
        <v/>
      </c>
      <c r="AB480" s="113">
        <f>IF($U480&lt;&gt;"","RFS","")</f>
        <v/>
      </c>
      <c r="AC480" s="120">
        <f>IF($U480&lt;&gt;"",'HPDB FDT-1'!$Q$3,"")</f>
        <v/>
      </c>
      <c r="AD480" s="112">
        <f>IF($U480&lt;&gt;"",'HPDB FDT-1'!$Q$4,"")</f>
        <v/>
      </c>
      <c r="AE480" s="99">
        <f>IF($U480&lt;&gt;"",'HPDB FDT-1'!$C$6,"")</f>
        <v/>
      </c>
      <c r="AF480" s="120">
        <f>IF($U480&lt;&gt;"",'HPDB FDT-1'!$AT488,"")</f>
        <v/>
      </c>
      <c r="AG480" s="100">
        <f>IF($A480&lt;&gt;"",'CLUSTER FDT-1'!$H$2,"")</f>
        <v/>
      </c>
      <c r="AH480" s="99">
        <f>IF('HPDB FDT-1'!$AV488="","",'HPDB FDT-1'!$AV488)</f>
        <v/>
      </c>
      <c r="AI480" s="99">
        <f>IF('HPDB FDT-1'!$AW488="","",'HPDB FDT-1'!$AW488)</f>
        <v/>
      </c>
      <c r="AK480" s="113">
        <f>IF($U480&lt;&gt;"",'HPDB FDT-1'!$AX488,"")</f>
        <v/>
      </c>
      <c r="AL480" s="113">
        <f>IF($U480&lt;&gt;"",'HPDB FDT-1'!$AY488,"")</f>
        <v/>
      </c>
      <c r="AM480" s="113">
        <f>IF($U480&lt;&gt;"",'HPDB FDT-1'!$AZ488,"")</f>
        <v/>
      </c>
      <c r="AN480" s="113">
        <f>IF($U480&lt;&gt;"",'HPDB FDT-1'!$BA488,"")</f>
        <v/>
      </c>
      <c r="AO480" s="113">
        <f>IF($U480&lt;&gt;"",'HPDB FDT-1'!$BB488,"")</f>
        <v/>
      </c>
      <c r="AP480" s="113">
        <f>IF($U480&lt;&gt;"","RFS","")</f>
        <v/>
      </c>
      <c r="AR480" s="113">
        <f>IF($U480&lt;&gt;"","31","")</f>
        <v/>
      </c>
      <c r="AS480" s="113">
        <f>IF($U480&lt;&gt;"","FALSE","")</f>
        <v/>
      </c>
      <c r="AT480" s="113">
        <f>IF($U480&lt;&gt;"","TRUE","")</f>
        <v/>
      </c>
    </row>
    <row r="481" ht="15" customHeight="1" thickBot="1">
      <c r="A481" s="99">
        <f>IF($U481&lt;&gt;"",'HPDB FDT-1'!$Q489,"")</f>
        <v/>
      </c>
      <c r="B481" s="99">
        <f>IF($U481&lt;&gt;"",'HPDB FDT-1'!$R489,"")</f>
        <v/>
      </c>
      <c r="C481" s="99">
        <f>IF($U481&lt;&gt;"",'HPDB FDT-1'!$S489,"")</f>
        <v/>
      </c>
      <c r="D481" s="115">
        <f>IF($U481&lt;&gt;"",'HPDB FDT-1'!$T489,"")</f>
        <v/>
      </c>
      <c r="E481" s="99">
        <f>IF($U481&lt;&gt;"","FTTH","")</f>
        <v/>
      </c>
      <c r="F481" s="115">
        <f>IF($U481&lt;&gt;"",'HPDB FDT-1'!$V489,"")</f>
        <v/>
      </c>
      <c r="G481" s="99">
        <f>IF($U481&lt;&gt;"","General Retail","")</f>
        <v/>
      </c>
      <c r="H481" s="99">
        <f>IF($U481&lt;&gt;"",'CLUSTER FDT-1'!$A$2,"")</f>
        <v/>
      </c>
      <c r="J481" s="99">
        <f>IF($U481&lt;&gt;"",'CLUSTER FDT-1'!$A$2,"")</f>
        <v/>
      </c>
      <c r="K481" s="99">
        <f>IF($U481&lt;&gt;"",'CLUSTER FDT-1'!$A$2,"")</f>
        <v/>
      </c>
      <c r="L481" s="99">
        <f>IF($U481&lt;&gt;"",'HPDB FDT-1'!$AA489,"")</f>
        <v/>
      </c>
      <c r="M481" s="99">
        <f>IF($U481&lt;&gt;"",'HPDB FDT-1'!$AB489,"")</f>
        <v/>
      </c>
      <c r="N481" s="113">
        <f>IF($U481&lt;&gt;"",'HPDB FDT-1'!$AC489,"")</f>
        <v/>
      </c>
      <c r="O481" s="99">
        <f>IF('HPDB FDT-1'!$AD489="","",'HPDB FDT-1'!$AD489)</f>
        <v/>
      </c>
      <c r="T481" s="99">
        <f>IF('HPDB FDT-1'!$AI489="","",'HPDB FDT-1'!$AI489)</f>
        <v/>
      </c>
      <c r="U481" s="99">
        <f>IF('HPDB FDT-1'!$AJ489="","",'HPDB FDT-1'!$AJ489)</f>
        <v/>
      </c>
      <c r="V481" s="113">
        <f>IF($U481&lt;&gt;"","Single Dwelling Unit","")</f>
        <v/>
      </c>
      <c r="AB481" s="113">
        <f>IF($U481&lt;&gt;"","RFS","")</f>
        <v/>
      </c>
      <c r="AC481" s="120">
        <f>IF($U481&lt;&gt;"",'HPDB FDT-1'!$Q$3,"")</f>
        <v/>
      </c>
      <c r="AD481" s="112">
        <f>IF($U481&lt;&gt;"",'HPDB FDT-1'!$Q$4,"")</f>
        <v/>
      </c>
      <c r="AE481" s="99">
        <f>IF($U481&lt;&gt;"",'HPDB FDT-1'!$C$6,"")</f>
        <v/>
      </c>
      <c r="AF481" s="120">
        <f>IF($U481&lt;&gt;"",'HPDB FDT-1'!$AT489,"")</f>
        <v/>
      </c>
      <c r="AG481" s="100">
        <f>IF($A481&lt;&gt;"",'CLUSTER FDT-1'!$H$2,"")</f>
        <v/>
      </c>
      <c r="AH481" s="99">
        <f>IF('HPDB FDT-1'!$AV489="","",'HPDB FDT-1'!$AV489)</f>
        <v/>
      </c>
      <c r="AI481" s="99">
        <f>IF('HPDB FDT-1'!$AW489="","",'HPDB FDT-1'!$AW489)</f>
        <v/>
      </c>
      <c r="AK481" s="113">
        <f>IF($U481&lt;&gt;"",'HPDB FDT-1'!$AX489,"")</f>
        <v/>
      </c>
      <c r="AL481" s="113">
        <f>IF($U481&lt;&gt;"",'HPDB FDT-1'!$AY489,"")</f>
        <v/>
      </c>
      <c r="AM481" s="113">
        <f>IF($U481&lt;&gt;"",'HPDB FDT-1'!$AZ489,"")</f>
        <v/>
      </c>
      <c r="AN481" s="113">
        <f>IF($U481&lt;&gt;"",'HPDB FDT-1'!$BA489,"")</f>
        <v/>
      </c>
      <c r="AO481" s="113">
        <f>IF($U481&lt;&gt;"",'HPDB FDT-1'!$BB489,"")</f>
        <v/>
      </c>
      <c r="AP481" s="113">
        <f>IF($U481&lt;&gt;"","RFS","")</f>
        <v/>
      </c>
      <c r="AR481" s="113">
        <f>IF($U481&lt;&gt;"","31","")</f>
        <v/>
      </c>
      <c r="AS481" s="113">
        <f>IF($U481&lt;&gt;"","FALSE","")</f>
        <v/>
      </c>
      <c r="AT481" s="113">
        <f>IF($U481&lt;&gt;"","TRUE","")</f>
        <v/>
      </c>
    </row>
    <row r="482" ht="15" customHeight="1" thickBot="1">
      <c r="A482" s="99">
        <f>IF($U482&lt;&gt;"",'HPDB FDT-1'!$Q490,"")</f>
        <v/>
      </c>
      <c r="B482" s="99">
        <f>IF($U482&lt;&gt;"",'HPDB FDT-1'!$R490,"")</f>
        <v/>
      </c>
      <c r="C482" s="99">
        <f>IF($U482&lt;&gt;"",'HPDB FDT-1'!$S490,"")</f>
        <v/>
      </c>
      <c r="D482" s="115">
        <f>IF($U482&lt;&gt;"",'HPDB FDT-1'!$T490,"")</f>
        <v/>
      </c>
      <c r="E482" s="99">
        <f>IF($U482&lt;&gt;"","FTTH","")</f>
        <v/>
      </c>
      <c r="F482" s="115">
        <f>IF($U482&lt;&gt;"",'HPDB FDT-1'!$V490,"")</f>
        <v/>
      </c>
      <c r="G482" s="99">
        <f>IF($U482&lt;&gt;"","General Retail","")</f>
        <v/>
      </c>
      <c r="H482" s="99">
        <f>IF($U482&lt;&gt;"",'CLUSTER FDT-1'!$A$2,"")</f>
        <v/>
      </c>
      <c r="J482" s="99">
        <f>IF($U482&lt;&gt;"",'CLUSTER FDT-1'!$A$2,"")</f>
        <v/>
      </c>
      <c r="K482" s="99">
        <f>IF($U482&lt;&gt;"",'CLUSTER FDT-1'!$A$2,"")</f>
        <v/>
      </c>
      <c r="L482" s="99">
        <f>IF($U482&lt;&gt;"",'HPDB FDT-1'!$AA490,"")</f>
        <v/>
      </c>
      <c r="M482" s="99">
        <f>IF($U482&lt;&gt;"",'HPDB FDT-1'!$AB490,"")</f>
        <v/>
      </c>
      <c r="N482" s="113">
        <f>IF($U482&lt;&gt;"",'HPDB FDT-1'!$AC490,"")</f>
        <v/>
      </c>
      <c r="O482" s="99">
        <f>IF('HPDB FDT-1'!$AD490="","",'HPDB FDT-1'!$AD490)</f>
        <v/>
      </c>
      <c r="T482" s="99">
        <f>IF('HPDB FDT-1'!$AI490="","",'HPDB FDT-1'!$AI490)</f>
        <v/>
      </c>
      <c r="U482" s="99">
        <f>IF('HPDB FDT-1'!$AJ490="","",'HPDB FDT-1'!$AJ490)</f>
        <v/>
      </c>
      <c r="V482" s="113">
        <f>IF($U482&lt;&gt;"","Single Dwelling Unit","")</f>
        <v/>
      </c>
      <c r="AB482" s="113">
        <f>IF($U482&lt;&gt;"","RFS","")</f>
        <v/>
      </c>
      <c r="AC482" s="120">
        <f>IF($U482&lt;&gt;"",'HPDB FDT-1'!$Q$3,"")</f>
        <v/>
      </c>
      <c r="AD482" s="112">
        <f>IF($U482&lt;&gt;"",'HPDB FDT-1'!$Q$4,"")</f>
        <v/>
      </c>
      <c r="AE482" s="99">
        <f>IF($U482&lt;&gt;"",'HPDB FDT-1'!$C$6,"")</f>
        <v/>
      </c>
      <c r="AF482" s="120">
        <f>IF($U482&lt;&gt;"",'HPDB FDT-1'!$AT490,"")</f>
        <v/>
      </c>
      <c r="AG482" s="100">
        <f>IF($A482&lt;&gt;"",'CLUSTER FDT-1'!$H$2,"")</f>
        <v/>
      </c>
      <c r="AH482" s="99">
        <f>IF('HPDB FDT-1'!$AV490="","",'HPDB FDT-1'!$AV490)</f>
        <v/>
      </c>
      <c r="AI482" s="99">
        <f>IF('HPDB FDT-1'!$AW490="","",'HPDB FDT-1'!$AW490)</f>
        <v/>
      </c>
      <c r="AK482" s="113">
        <f>IF($U482&lt;&gt;"",'HPDB FDT-1'!$AX490,"")</f>
        <v/>
      </c>
      <c r="AL482" s="113">
        <f>IF($U482&lt;&gt;"",'HPDB FDT-1'!$AY490,"")</f>
        <v/>
      </c>
      <c r="AM482" s="113">
        <f>IF($U482&lt;&gt;"",'HPDB FDT-1'!$AZ490,"")</f>
        <v/>
      </c>
      <c r="AN482" s="113">
        <f>IF($U482&lt;&gt;"",'HPDB FDT-1'!$BA490,"")</f>
        <v/>
      </c>
      <c r="AO482" s="113">
        <f>IF($U482&lt;&gt;"",'HPDB FDT-1'!$BB490,"")</f>
        <v/>
      </c>
      <c r="AP482" s="113">
        <f>IF($U482&lt;&gt;"","RFS","")</f>
        <v/>
      </c>
      <c r="AR482" s="113">
        <f>IF($U482&lt;&gt;"","31","")</f>
        <v/>
      </c>
      <c r="AS482" s="113">
        <f>IF($U482&lt;&gt;"","FALSE","")</f>
        <v/>
      </c>
      <c r="AT482" s="113">
        <f>IF($U482&lt;&gt;"","TRUE","")</f>
        <v/>
      </c>
    </row>
    <row r="483" ht="15" customHeight="1" thickBot="1">
      <c r="A483" s="99">
        <f>IF($U483&lt;&gt;"",'HPDB FDT-1'!$Q491,"")</f>
        <v/>
      </c>
      <c r="B483" s="99">
        <f>IF($U483&lt;&gt;"",'HPDB FDT-1'!$R491,"")</f>
        <v/>
      </c>
      <c r="C483" s="99">
        <f>IF($U483&lt;&gt;"",'HPDB FDT-1'!$S491,"")</f>
        <v/>
      </c>
      <c r="D483" s="115">
        <f>IF($U483&lt;&gt;"",'HPDB FDT-1'!$T491,"")</f>
        <v/>
      </c>
      <c r="E483" s="99">
        <f>IF($U483&lt;&gt;"","FTTH","")</f>
        <v/>
      </c>
      <c r="F483" s="115">
        <f>IF($U483&lt;&gt;"",'HPDB FDT-1'!$V491,"")</f>
        <v/>
      </c>
      <c r="G483" s="99">
        <f>IF($U483&lt;&gt;"","General Retail","")</f>
        <v/>
      </c>
      <c r="H483" s="99">
        <f>IF($U483&lt;&gt;"",'CLUSTER FDT-1'!$A$2,"")</f>
        <v/>
      </c>
      <c r="J483" s="99">
        <f>IF($U483&lt;&gt;"",'CLUSTER FDT-1'!$A$2,"")</f>
        <v/>
      </c>
      <c r="K483" s="99">
        <f>IF($U483&lt;&gt;"",'CLUSTER FDT-1'!$A$2,"")</f>
        <v/>
      </c>
      <c r="L483" s="99">
        <f>IF($U483&lt;&gt;"",'HPDB FDT-1'!$AA491,"")</f>
        <v/>
      </c>
      <c r="M483" s="99">
        <f>IF($U483&lt;&gt;"",'HPDB FDT-1'!$AB491,"")</f>
        <v/>
      </c>
      <c r="N483" s="113">
        <f>IF($U483&lt;&gt;"",'HPDB FDT-1'!$AC491,"")</f>
        <v/>
      </c>
      <c r="O483" s="99">
        <f>IF('HPDB FDT-1'!$AD491="","",'HPDB FDT-1'!$AD491)</f>
        <v/>
      </c>
      <c r="T483" s="99">
        <f>IF('HPDB FDT-1'!$AI491="","",'HPDB FDT-1'!$AI491)</f>
        <v/>
      </c>
      <c r="U483" s="99">
        <f>IF('HPDB FDT-1'!$AJ491="","",'HPDB FDT-1'!$AJ491)</f>
        <v/>
      </c>
      <c r="V483" s="113">
        <f>IF($U483&lt;&gt;"","Single Dwelling Unit","")</f>
        <v/>
      </c>
      <c r="AB483" s="113">
        <f>IF($U483&lt;&gt;"","RFS","")</f>
        <v/>
      </c>
      <c r="AC483" s="120">
        <f>IF($U483&lt;&gt;"",'HPDB FDT-1'!$Q$3,"")</f>
        <v/>
      </c>
      <c r="AD483" s="112">
        <f>IF($U483&lt;&gt;"",'HPDB FDT-1'!$Q$4,"")</f>
        <v/>
      </c>
      <c r="AE483" s="99">
        <f>IF($U483&lt;&gt;"",'HPDB FDT-1'!$C$6,"")</f>
        <v/>
      </c>
      <c r="AF483" s="120">
        <f>IF($U483&lt;&gt;"",'HPDB FDT-1'!$AT491,"")</f>
        <v/>
      </c>
      <c r="AG483" s="100">
        <f>IF($A483&lt;&gt;"",'CLUSTER FDT-1'!$H$2,"")</f>
        <v/>
      </c>
      <c r="AH483" s="99">
        <f>IF('HPDB FDT-1'!$AV491="","",'HPDB FDT-1'!$AV491)</f>
        <v/>
      </c>
      <c r="AI483" s="99">
        <f>IF('HPDB FDT-1'!$AW491="","",'HPDB FDT-1'!$AW491)</f>
        <v/>
      </c>
      <c r="AK483" s="113">
        <f>IF($U483&lt;&gt;"",'HPDB FDT-1'!$AX491,"")</f>
        <v/>
      </c>
      <c r="AL483" s="113">
        <f>IF($U483&lt;&gt;"",'HPDB FDT-1'!$AY491,"")</f>
        <v/>
      </c>
      <c r="AM483" s="113">
        <f>IF($U483&lt;&gt;"",'HPDB FDT-1'!$AZ491,"")</f>
        <v/>
      </c>
      <c r="AN483" s="113">
        <f>IF($U483&lt;&gt;"",'HPDB FDT-1'!$BA491,"")</f>
        <v/>
      </c>
      <c r="AO483" s="113">
        <f>IF($U483&lt;&gt;"",'HPDB FDT-1'!$BB491,"")</f>
        <v/>
      </c>
      <c r="AP483" s="113">
        <f>IF($U483&lt;&gt;"","RFS","")</f>
        <v/>
      </c>
      <c r="AR483" s="113">
        <f>IF($U483&lt;&gt;"","31","")</f>
        <v/>
      </c>
      <c r="AS483" s="113">
        <f>IF($U483&lt;&gt;"","FALSE","")</f>
        <v/>
      </c>
      <c r="AT483" s="113">
        <f>IF($U483&lt;&gt;"","TRUE","")</f>
        <v/>
      </c>
    </row>
    <row r="484" ht="15" customHeight="1" thickBot="1">
      <c r="A484" s="99">
        <f>IF($U484&lt;&gt;"",'HPDB FDT-1'!$Q492,"")</f>
        <v/>
      </c>
      <c r="B484" s="99">
        <f>IF($U484&lt;&gt;"",'HPDB FDT-1'!$R492,"")</f>
        <v/>
      </c>
      <c r="C484" s="99">
        <f>IF($U484&lt;&gt;"",'HPDB FDT-1'!$S492,"")</f>
        <v/>
      </c>
      <c r="D484" s="115">
        <f>IF($U484&lt;&gt;"",'HPDB FDT-1'!$T492,"")</f>
        <v/>
      </c>
      <c r="E484" s="99">
        <f>IF($U484&lt;&gt;"","FTTH","")</f>
        <v/>
      </c>
      <c r="F484" s="115">
        <f>IF($U484&lt;&gt;"",'HPDB FDT-1'!$V492,"")</f>
        <v/>
      </c>
      <c r="G484" s="99">
        <f>IF($U484&lt;&gt;"","General Retail","")</f>
        <v/>
      </c>
      <c r="H484" s="99">
        <f>IF($U484&lt;&gt;"",'CLUSTER FDT-1'!$A$2,"")</f>
        <v/>
      </c>
      <c r="J484" s="99">
        <f>IF($U484&lt;&gt;"",'CLUSTER FDT-1'!$A$2,"")</f>
        <v/>
      </c>
      <c r="K484" s="99">
        <f>IF($U484&lt;&gt;"",'CLUSTER FDT-1'!$A$2,"")</f>
        <v/>
      </c>
      <c r="L484" s="99">
        <f>IF($U484&lt;&gt;"",'HPDB FDT-1'!$AA492,"")</f>
        <v/>
      </c>
      <c r="M484" s="99">
        <f>IF($U484&lt;&gt;"",'HPDB FDT-1'!$AB492,"")</f>
        <v/>
      </c>
      <c r="N484" s="113">
        <f>IF($U484&lt;&gt;"",'HPDB FDT-1'!$AC492,"")</f>
        <v/>
      </c>
      <c r="O484" s="99">
        <f>IF('HPDB FDT-1'!$AD492="","",'HPDB FDT-1'!$AD492)</f>
        <v/>
      </c>
      <c r="T484" s="99">
        <f>IF('HPDB FDT-1'!$AI492="","",'HPDB FDT-1'!$AI492)</f>
        <v/>
      </c>
      <c r="U484" s="99">
        <f>IF('HPDB FDT-1'!$AJ492="","",'HPDB FDT-1'!$AJ492)</f>
        <v/>
      </c>
      <c r="V484" s="113">
        <f>IF($U484&lt;&gt;"","Single Dwelling Unit","")</f>
        <v/>
      </c>
      <c r="AB484" s="113">
        <f>IF($U484&lt;&gt;"","RFS","")</f>
        <v/>
      </c>
      <c r="AC484" s="120">
        <f>IF($U484&lt;&gt;"",'HPDB FDT-1'!$Q$3,"")</f>
        <v/>
      </c>
      <c r="AD484" s="112">
        <f>IF($U484&lt;&gt;"",'HPDB FDT-1'!$Q$4,"")</f>
        <v/>
      </c>
      <c r="AE484" s="99">
        <f>IF($U484&lt;&gt;"",'HPDB FDT-1'!$C$6,"")</f>
        <v/>
      </c>
      <c r="AF484" s="120">
        <f>IF($U484&lt;&gt;"",'HPDB FDT-1'!$AT492,"")</f>
        <v/>
      </c>
      <c r="AG484" s="100">
        <f>IF($A484&lt;&gt;"",'CLUSTER FDT-1'!$H$2,"")</f>
        <v/>
      </c>
      <c r="AH484" s="99">
        <f>IF('HPDB FDT-1'!$AV492="","",'HPDB FDT-1'!$AV492)</f>
        <v/>
      </c>
      <c r="AI484" s="99">
        <f>IF('HPDB FDT-1'!$AW492="","",'HPDB FDT-1'!$AW492)</f>
        <v/>
      </c>
      <c r="AK484" s="113">
        <f>IF($U484&lt;&gt;"",'HPDB FDT-1'!$AX492,"")</f>
        <v/>
      </c>
      <c r="AL484" s="113">
        <f>IF($U484&lt;&gt;"",'HPDB FDT-1'!$AY492,"")</f>
        <v/>
      </c>
      <c r="AM484" s="113">
        <f>IF($U484&lt;&gt;"",'HPDB FDT-1'!$AZ492,"")</f>
        <v/>
      </c>
      <c r="AN484" s="113">
        <f>IF($U484&lt;&gt;"",'HPDB FDT-1'!$BA492,"")</f>
        <v/>
      </c>
      <c r="AO484" s="113">
        <f>IF($U484&lt;&gt;"",'HPDB FDT-1'!$BB492,"")</f>
        <v/>
      </c>
      <c r="AP484" s="113">
        <f>IF($U484&lt;&gt;"","RFS","")</f>
        <v/>
      </c>
      <c r="AR484" s="113">
        <f>IF($U484&lt;&gt;"","31","")</f>
        <v/>
      </c>
      <c r="AS484" s="113">
        <f>IF($U484&lt;&gt;"","FALSE","")</f>
        <v/>
      </c>
      <c r="AT484" s="113">
        <f>IF($U484&lt;&gt;"","TRUE","")</f>
        <v/>
      </c>
    </row>
    <row r="485" ht="15" customHeight="1" thickBot="1">
      <c r="A485" s="99">
        <f>IF($U485&lt;&gt;"",'HPDB FDT-1'!$Q493,"")</f>
        <v/>
      </c>
      <c r="B485" s="99">
        <f>IF($U485&lt;&gt;"",'HPDB FDT-1'!$R493,"")</f>
        <v/>
      </c>
      <c r="C485" s="99">
        <f>IF($U485&lt;&gt;"",'HPDB FDT-1'!$S493,"")</f>
        <v/>
      </c>
      <c r="D485" s="115">
        <f>IF($U485&lt;&gt;"",'HPDB FDT-1'!$T493,"")</f>
        <v/>
      </c>
      <c r="E485" s="99">
        <f>IF($U485&lt;&gt;"","FTTH","")</f>
        <v/>
      </c>
      <c r="F485" s="115">
        <f>IF($U485&lt;&gt;"",'HPDB FDT-1'!$V493,"")</f>
        <v/>
      </c>
      <c r="G485" s="99">
        <f>IF($U485&lt;&gt;"","General Retail","")</f>
        <v/>
      </c>
      <c r="H485" s="99">
        <f>IF($U485&lt;&gt;"",'CLUSTER FDT-1'!$A$2,"")</f>
        <v/>
      </c>
      <c r="J485" s="99">
        <f>IF($U485&lt;&gt;"",'CLUSTER FDT-1'!$A$2,"")</f>
        <v/>
      </c>
      <c r="K485" s="99">
        <f>IF($U485&lt;&gt;"",'CLUSTER FDT-1'!$A$2,"")</f>
        <v/>
      </c>
      <c r="L485" s="99">
        <f>IF($U485&lt;&gt;"",'HPDB FDT-1'!$AA493,"")</f>
        <v/>
      </c>
      <c r="M485" s="99">
        <f>IF($U485&lt;&gt;"",'HPDB FDT-1'!$AB493,"")</f>
        <v/>
      </c>
      <c r="N485" s="113">
        <f>IF($U485&lt;&gt;"",'HPDB FDT-1'!$AC493,"")</f>
        <v/>
      </c>
      <c r="O485" s="99">
        <f>IF('HPDB FDT-1'!$AD493="","",'HPDB FDT-1'!$AD493)</f>
        <v/>
      </c>
      <c r="T485" s="99">
        <f>IF('HPDB FDT-1'!$AI493="","",'HPDB FDT-1'!$AI493)</f>
        <v/>
      </c>
      <c r="U485" s="99">
        <f>IF('HPDB FDT-1'!$AJ493="","",'HPDB FDT-1'!$AJ493)</f>
        <v/>
      </c>
      <c r="V485" s="113">
        <f>IF($U485&lt;&gt;"","Single Dwelling Unit","")</f>
        <v/>
      </c>
      <c r="AB485" s="113">
        <f>IF($U485&lt;&gt;"","RFS","")</f>
        <v/>
      </c>
      <c r="AC485" s="120">
        <f>IF($U485&lt;&gt;"",'HPDB FDT-1'!$Q$3,"")</f>
        <v/>
      </c>
      <c r="AD485" s="112">
        <f>IF($U485&lt;&gt;"",'HPDB FDT-1'!$Q$4,"")</f>
        <v/>
      </c>
      <c r="AE485" s="99">
        <f>IF($U485&lt;&gt;"",'HPDB FDT-1'!$C$6,"")</f>
        <v/>
      </c>
      <c r="AF485" s="120">
        <f>IF($U485&lt;&gt;"",'HPDB FDT-1'!$AT493,"")</f>
        <v/>
      </c>
      <c r="AG485" s="100">
        <f>IF($A485&lt;&gt;"",'CLUSTER FDT-1'!$H$2,"")</f>
        <v/>
      </c>
      <c r="AH485" s="99">
        <f>IF('HPDB FDT-1'!$AV493="","",'HPDB FDT-1'!$AV493)</f>
        <v/>
      </c>
      <c r="AI485" s="99">
        <f>IF('HPDB FDT-1'!$AW493="","",'HPDB FDT-1'!$AW493)</f>
        <v/>
      </c>
      <c r="AK485" s="113">
        <f>IF($U485&lt;&gt;"",'HPDB FDT-1'!$AX493,"")</f>
        <v/>
      </c>
      <c r="AL485" s="113">
        <f>IF($U485&lt;&gt;"",'HPDB FDT-1'!$AY493,"")</f>
        <v/>
      </c>
      <c r="AM485" s="113">
        <f>IF($U485&lt;&gt;"",'HPDB FDT-1'!$AZ493,"")</f>
        <v/>
      </c>
      <c r="AN485" s="113">
        <f>IF($U485&lt;&gt;"",'HPDB FDT-1'!$BA493,"")</f>
        <v/>
      </c>
      <c r="AO485" s="113">
        <f>IF($U485&lt;&gt;"",'HPDB FDT-1'!$BB493,"")</f>
        <v/>
      </c>
      <c r="AP485" s="113">
        <f>IF($U485&lt;&gt;"","RFS","")</f>
        <v/>
      </c>
      <c r="AR485" s="113">
        <f>IF($U485&lt;&gt;"","31","")</f>
        <v/>
      </c>
      <c r="AS485" s="113">
        <f>IF($U485&lt;&gt;"","FALSE","")</f>
        <v/>
      </c>
      <c r="AT485" s="113">
        <f>IF($U485&lt;&gt;"","TRUE","")</f>
        <v/>
      </c>
    </row>
    <row r="486" ht="15" customHeight="1" thickBot="1">
      <c r="A486" s="99">
        <f>IF($U486&lt;&gt;"",'HPDB FDT-1'!$Q494,"")</f>
        <v/>
      </c>
      <c r="B486" s="99">
        <f>IF($U486&lt;&gt;"",'HPDB FDT-1'!$R494,"")</f>
        <v/>
      </c>
      <c r="C486" s="99">
        <f>IF($U486&lt;&gt;"",'HPDB FDT-1'!$S494,"")</f>
        <v/>
      </c>
      <c r="D486" s="115">
        <f>IF($U486&lt;&gt;"",'HPDB FDT-1'!$T494,"")</f>
        <v/>
      </c>
      <c r="E486" s="99">
        <f>IF($U486&lt;&gt;"","FTTH","")</f>
        <v/>
      </c>
      <c r="F486" s="115">
        <f>IF($U486&lt;&gt;"",'HPDB FDT-1'!$V494,"")</f>
        <v/>
      </c>
      <c r="G486" s="99">
        <f>IF($U486&lt;&gt;"","General Retail","")</f>
        <v/>
      </c>
      <c r="H486" s="99">
        <f>IF($U486&lt;&gt;"",'CLUSTER FDT-1'!$A$2,"")</f>
        <v/>
      </c>
      <c r="J486" s="99">
        <f>IF($U486&lt;&gt;"",'CLUSTER FDT-1'!$A$2,"")</f>
        <v/>
      </c>
      <c r="K486" s="99">
        <f>IF($U486&lt;&gt;"",'CLUSTER FDT-1'!$A$2,"")</f>
        <v/>
      </c>
      <c r="L486" s="99">
        <f>IF($U486&lt;&gt;"",'HPDB FDT-1'!$AA494,"")</f>
        <v/>
      </c>
      <c r="M486" s="99">
        <f>IF($U486&lt;&gt;"",'HPDB FDT-1'!$AB494,"")</f>
        <v/>
      </c>
      <c r="N486" s="113">
        <f>IF($U486&lt;&gt;"",'HPDB FDT-1'!$AC494,"")</f>
        <v/>
      </c>
      <c r="O486" s="99">
        <f>IF('HPDB FDT-1'!$AD494="","",'HPDB FDT-1'!$AD494)</f>
        <v/>
      </c>
      <c r="T486" s="99">
        <f>IF('HPDB FDT-1'!$AI494="","",'HPDB FDT-1'!$AI494)</f>
        <v/>
      </c>
      <c r="U486" s="99">
        <f>IF('HPDB FDT-1'!$AJ494="","",'HPDB FDT-1'!$AJ494)</f>
        <v/>
      </c>
      <c r="V486" s="113">
        <f>IF($U486&lt;&gt;"","Single Dwelling Unit","")</f>
        <v/>
      </c>
      <c r="AB486" s="113">
        <f>IF($U486&lt;&gt;"","RFS","")</f>
        <v/>
      </c>
      <c r="AC486" s="120">
        <f>IF($U486&lt;&gt;"",'HPDB FDT-1'!$Q$3,"")</f>
        <v/>
      </c>
      <c r="AD486" s="112">
        <f>IF($U486&lt;&gt;"",'HPDB FDT-1'!$Q$4,"")</f>
        <v/>
      </c>
      <c r="AE486" s="99">
        <f>IF($U486&lt;&gt;"",'HPDB FDT-1'!$C$6,"")</f>
        <v/>
      </c>
      <c r="AF486" s="120">
        <f>IF($U486&lt;&gt;"",'HPDB FDT-1'!$AT494,"")</f>
        <v/>
      </c>
      <c r="AG486" s="100">
        <f>IF($A486&lt;&gt;"",'CLUSTER FDT-1'!$H$2,"")</f>
        <v/>
      </c>
      <c r="AH486" s="99">
        <f>IF('HPDB FDT-1'!$AV494="","",'HPDB FDT-1'!$AV494)</f>
        <v/>
      </c>
      <c r="AI486" s="99">
        <f>IF('HPDB FDT-1'!$AW494="","",'HPDB FDT-1'!$AW494)</f>
        <v/>
      </c>
      <c r="AK486" s="113">
        <f>IF($U486&lt;&gt;"",'HPDB FDT-1'!$AX494,"")</f>
        <v/>
      </c>
      <c r="AL486" s="113">
        <f>IF($U486&lt;&gt;"",'HPDB FDT-1'!$AY494,"")</f>
        <v/>
      </c>
      <c r="AM486" s="113">
        <f>IF($U486&lt;&gt;"",'HPDB FDT-1'!$AZ494,"")</f>
        <v/>
      </c>
      <c r="AN486" s="113">
        <f>IF($U486&lt;&gt;"",'HPDB FDT-1'!$BA494,"")</f>
        <v/>
      </c>
      <c r="AO486" s="113">
        <f>IF($U486&lt;&gt;"",'HPDB FDT-1'!$BB494,"")</f>
        <v/>
      </c>
      <c r="AP486" s="113">
        <f>IF($U486&lt;&gt;"","RFS","")</f>
        <v/>
      </c>
      <c r="AR486" s="113">
        <f>IF($U486&lt;&gt;"","31","")</f>
        <v/>
      </c>
      <c r="AS486" s="113">
        <f>IF($U486&lt;&gt;"","FALSE","")</f>
        <v/>
      </c>
      <c r="AT486" s="113">
        <f>IF($U486&lt;&gt;"","TRUE","")</f>
        <v/>
      </c>
    </row>
    <row r="487" ht="15" customHeight="1" thickBot="1">
      <c r="A487" s="99">
        <f>IF($U487&lt;&gt;"",'HPDB FDT-1'!$Q495,"")</f>
        <v/>
      </c>
      <c r="B487" s="99">
        <f>IF($U487&lt;&gt;"",'HPDB FDT-1'!$R495,"")</f>
        <v/>
      </c>
      <c r="C487" s="99">
        <f>IF($U487&lt;&gt;"",'HPDB FDT-1'!$S495,"")</f>
        <v/>
      </c>
      <c r="D487" s="115">
        <f>IF($U487&lt;&gt;"",'HPDB FDT-1'!$T495,"")</f>
        <v/>
      </c>
      <c r="E487" s="99">
        <f>IF($U487&lt;&gt;"","FTTH","")</f>
        <v/>
      </c>
      <c r="F487" s="115">
        <f>IF($U487&lt;&gt;"",'HPDB FDT-1'!$V495,"")</f>
        <v/>
      </c>
      <c r="G487" s="99">
        <f>IF($U487&lt;&gt;"","General Retail","")</f>
        <v/>
      </c>
      <c r="H487" s="99">
        <f>IF($U487&lt;&gt;"",'CLUSTER FDT-1'!$A$2,"")</f>
        <v/>
      </c>
      <c r="J487" s="99">
        <f>IF($U487&lt;&gt;"",'CLUSTER FDT-1'!$A$2,"")</f>
        <v/>
      </c>
      <c r="K487" s="99">
        <f>IF($U487&lt;&gt;"",'CLUSTER FDT-1'!$A$2,"")</f>
        <v/>
      </c>
      <c r="L487" s="99">
        <f>IF($U487&lt;&gt;"",'HPDB FDT-1'!$AA495,"")</f>
        <v/>
      </c>
      <c r="M487" s="99">
        <f>IF($U487&lt;&gt;"",'HPDB FDT-1'!$AB495,"")</f>
        <v/>
      </c>
      <c r="N487" s="113">
        <f>IF($U487&lt;&gt;"",'HPDB FDT-1'!$AC495,"")</f>
        <v/>
      </c>
      <c r="O487" s="99">
        <f>IF('HPDB FDT-1'!$AD495="","",'HPDB FDT-1'!$AD495)</f>
        <v/>
      </c>
      <c r="T487" s="99">
        <f>IF('HPDB FDT-1'!$AI495="","",'HPDB FDT-1'!$AI495)</f>
        <v/>
      </c>
      <c r="U487" s="99">
        <f>IF('HPDB FDT-1'!$AJ495="","",'HPDB FDT-1'!$AJ495)</f>
        <v/>
      </c>
      <c r="V487" s="113">
        <f>IF($U487&lt;&gt;"","Single Dwelling Unit","")</f>
        <v/>
      </c>
      <c r="AB487" s="113">
        <f>IF($U487&lt;&gt;"","RFS","")</f>
        <v/>
      </c>
      <c r="AC487" s="120">
        <f>IF($U487&lt;&gt;"",'HPDB FDT-1'!$Q$3,"")</f>
        <v/>
      </c>
      <c r="AD487" s="112">
        <f>IF($U487&lt;&gt;"",'HPDB FDT-1'!$Q$4,"")</f>
        <v/>
      </c>
      <c r="AE487" s="99">
        <f>IF($U487&lt;&gt;"",'HPDB FDT-1'!$C$6,"")</f>
        <v/>
      </c>
      <c r="AF487" s="120">
        <f>IF($U487&lt;&gt;"",'HPDB FDT-1'!$AT495,"")</f>
        <v/>
      </c>
      <c r="AG487" s="100">
        <f>IF($A487&lt;&gt;"",'CLUSTER FDT-1'!$H$2,"")</f>
        <v/>
      </c>
      <c r="AH487" s="99">
        <f>IF('HPDB FDT-1'!$AV495="","",'HPDB FDT-1'!$AV495)</f>
        <v/>
      </c>
      <c r="AI487" s="99">
        <f>IF('HPDB FDT-1'!$AW495="","",'HPDB FDT-1'!$AW495)</f>
        <v/>
      </c>
      <c r="AK487" s="113">
        <f>IF($U487&lt;&gt;"",'HPDB FDT-1'!$AX495,"")</f>
        <v/>
      </c>
      <c r="AL487" s="113">
        <f>IF($U487&lt;&gt;"",'HPDB FDT-1'!$AY495,"")</f>
        <v/>
      </c>
      <c r="AM487" s="113">
        <f>IF($U487&lt;&gt;"",'HPDB FDT-1'!$AZ495,"")</f>
        <v/>
      </c>
      <c r="AN487" s="113">
        <f>IF($U487&lt;&gt;"",'HPDB FDT-1'!$BA495,"")</f>
        <v/>
      </c>
      <c r="AO487" s="113">
        <f>IF($U487&lt;&gt;"",'HPDB FDT-1'!$BB495,"")</f>
        <v/>
      </c>
      <c r="AP487" s="113">
        <f>IF($U487&lt;&gt;"","RFS","")</f>
        <v/>
      </c>
      <c r="AR487" s="113">
        <f>IF($U487&lt;&gt;"","31","")</f>
        <v/>
      </c>
      <c r="AS487" s="113">
        <f>IF($U487&lt;&gt;"","FALSE","")</f>
        <v/>
      </c>
      <c r="AT487" s="113">
        <f>IF($U487&lt;&gt;"","TRUE","")</f>
        <v/>
      </c>
    </row>
    <row r="488" ht="15" customHeight="1" thickBot="1">
      <c r="A488" s="99">
        <f>IF($U488&lt;&gt;"",'HPDB FDT-1'!$Q496,"")</f>
        <v/>
      </c>
      <c r="B488" s="99">
        <f>IF($U488&lt;&gt;"",'HPDB FDT-1'!$R496,"")</f>
        <v/>
      </c>
      <c r="C488" s="99">
        <f>IF($U488&lt;&gt;"",'HPDB FDT-1'!$S496,"")</f>
        <v/>
      </c>
      <c r="D488" s="115">
        <f>IF($U488&lt;&gt;"",'HPDB FDT-1'!$T496,"")</f>
        <v/>
      </c>
      <c r="E488" s="99">
        <f>IF($U488&lt;&gt;"","FTTH","")</f>
        <v/>
      </c>
      <c r="F488" s="115">
        <f>IF($U488&lt;&gt;"",'HPDB FDT-1'!$V496,"")</f>
        <v/>
      </c>
      <c r="G488" s="99">
        <f>IF($U488&lt;&gt;"","General Retail","")</f>
        <v/>
      </c>
      <c r="H488" s="99">
        <f>IF($U488&lt;&gt;"",'CLUSTER FDT-1'!$A$2,"")</f>
        <v/>
      </c>
      <c r="J488" s="99">
        <f>IF($U488&lt;&gt;"",'CLUSTER FDT-1'!$A$2,"")</f>
        <v/>
      </c>
      <c r="K488" s="99">
        <f>IF($U488&lt;&gt;"",'CLUSTER FDT-1'!$A$2,"")</f>
        <v/>
      </c>
      <c r="L488" s="99">
        <f>IF($U488&lt;&gt;"",'HPDB FDT-1'!$AA496,"")</f>
        <v/>
      </c>
      <c r="M488" s="99">
        <f>IF($U488&lt;&gt;"",'HPDB FDT-1'!$AB496,"")</f>
        <v/>
      </c>
      <c r="N488" s="113">
        <f>IF($U488&lt;&gt;"",'HPDB FDT-1'!$AC496,"")</f>
        <v/>
      </c>
      <c r="O488" s="99">
        <f>IF('HPDB FDT-1'!$AD496="","",'HPDB FDT-1'!$AD496)</f>
        <v/>
      </c>
      <c r="T488" s="99">
        <f>IF('HPDB FDT-1'!$AI496="","",'HPDB FDT-1'!$AI496)</f>
        <v/>
      </c>
      <c r="U488" s="99">
        <f>IF('HPDB FDT-1'!$AJ496="","",'HPDB FDT-1'!$AJ496)</f>
        <v/>
      </c>
      <c r="V488" s="113">
        <f>IF($U488&lt;&gt;"","Single Dwelling Unit","")</f>
        <v/>
      </c>
      <c r="AB488" s="113">
        <f>IF($U488&lt;&gt;"","RFS","")</f>
        <v/>
      </c>
      <c r="AC488" s="120">
        <f>IF($U488&lt;&gt;"",'HPDB FDT-1'!$Q$3,"")</f>
        <v/>
      </c>
      <c r="AD488" s="112">
        <f>IF($U488&lt;&gt;"",'HPDB FDT-1'!$Q$4,"")</f>
        <v/>
      </c>
      <c r="AE488" s="99">
        <f>IF($U488&lt;&gt;"",'HPDB FDT-1'!$C$6,"")</f>
        <v/>
      </c>
      <c r="AF488" s="120">
        <f>IF($U488&lt;&gt;"",'HPDB FDT-1'!$AT496,"")</f>
        <v/>
      </c>
      <c r="AG488" s="100">
        <f>IF($A488&lt;&gt;"",'CLUSTER FDT-1'!$H$2,"")</f>
        <v/>
      </c>
      <c r="AH488" s="99">
        <f>IF('HPDB FDT-1'!$AV496="","",'HPDB FDT-1'!$AV496)</f>
        <v/>
      </c>
      <c r="AI488" s="99">
        <f>IF('HPDB FDT-1'!$AW496="","",'HPDB FDT-1'!$AW496)</f>
        <v/>
      </c>
      <c r="AK488" s="113">
        <f>IF($U488&lt;&gt;"",'HPDB FDT-1'!$AX496,"")</f>
        <v/>
      </c>
      <c r="AL488" s="113">
        <f>IF($U488&lt;&gt;"",'HPDB FDT-1'!$AY496,"")</f>
        <v/>
      </c>
      <c r="AM488" s="113">
        <f>IF($U488&lt;&gt;"",'HPDB FDT-1'!$AZ496,"")</f>
        <v/>
      </c>
      <c r="AN488" s="113">
        <f>IF($U488&lt;&gt;"",'HPDB FDT-1'!$BA496,"")</f>
        <v/>
      </c>
      <c r="AO488" s="113">
        <f>IF($U488&lt;&gt;"",'HPDB FDT-1'!$BB496,"")</f>
        <v/>
      </c>
      <c r="AP488" s="113">
        <f>IF($U488&lt;&gt;"","RFS","")</f>
        <v/>
      </c>
      <c r="AR488" s="113">
        <f>IF($U488&lt;&gt;"","31","")</f>
        <v/>
      </c>
      <c r="AS488" s="113">
        <f>IF($U488&lt;&gt;"","FALSE","")</f>
        <v/>
      </c>
      <c r="AT488" s="113">
        <f>IF($U488&lt;&gt;"","TRUE","")</f>
        <v/>
      </c>
    </row>
    <row r="489" ht="15" customHeight="1" thickBot="1">
      <c r="A489" s="99">
        <f>IF($U489&lt;&gt;"",'HPDB FDT-1'!$Q497,"")</f>
        <v/>
      </c>
      <c r="B489" s="99">
        <f>IF($U489&lt;&gt;"",'HPDB FDT-1'!$R497,"")</f>
        <v/>
      </c>
      <c r="C489" s="99">
        <f>IF($U489&lt;&gt;"",'HPDB FDT-1'!$S497,"")</f>
        <v/>
      </c>
      <c r="D489" s="115">
        <f>IF($U489&lt;&gt;"",'HPDB FDT-1'!$T497,"")</f>
        <v/>
      </c>
      <c r="E489" s="99">
        <f>IF($U489&lt;&gt;"","FTTH","")</f>
        <v/>
      </c>
      <c r="F489" s="115">
        <f>IF($U489&lt;&gt;"",'HPDB FDT-1'!$V497,"")</f>
        <v/>
      </c>
      <c r="G489" s="99">
        <f>IF($U489&lt;&gt;"","General Retail","")</f>
        <v/>
      </c>
      <c r="H489" s="99">
        <f>IF($U489&lt;&gt;"",'CLUSTER FDT-1'!$A$2,"")</f>
        <v/>
      </c>
      <c r="J489" s="99">
        <f>IF($U489&lt;&gt;"",'CLUSTER FDT-1'!$A$2,"")</f>
        <v/>
      </c>
      <c r="K489" s="99">
        <f>IF($U489&lt;&gt;"",'CLUSTER FDT-1'!$A$2,"")</f>
        <v/>
      </c>
      <c r="L489" s="99">
        <f>IF($U489&lt;&gt;"",'HPDB FDT-1'!$AA497,"")</f>
        <v/>
      </c>
      <c r="M489" s="99">
        <f>IF($U489&lt;&gt;"",'HPDB FDT-1'!$AB497,"")</f>
        <v/>
      </c>
      <c r="N489" s="113">
        <f>IF($U489&lt;&gt;"",'HPDB FDT-1'!$AC497,"")</f>
        <v/>
      </c>
      <c r="O489" s="99">
        <f>IF('HPDB FDT-1'!$AD497="","",'HPDB FDT-1'!$AD497)</f>
        <v/>
      </c>
      <c r="T489" s="99">
        <f>IF('HPDB FDT-1'!$AI497="","",'HPDB FDT-1'!$AI497)</f>
        <v/>
      </c>
      <c r="U489" s="99">
        <f>IF('HPDB FDT-1'!$AJ497="","",'HPDB FDT-1'!$AJ497)</f>
        <v/>
      </c>
      <c r="V489" s="113">
        <f>IF($U489&lt;&gt;"","Single Dwelling Unit","")</f>
        <v/>
      </c>
      <c r="AB489" s="113">
        <f>IF($U489&lt;&gt;"","RFS","")</f>
        <v/>
      </c>
      <c r="AC489" s="120">
        <f>IF($U489&lt;&gt;"",'HPDB FDT-1'!$Q$3,"")</f>
        <v/>
      </c>
      <c r="AD489" s="112">
        <f>IF($U489&lt;&gt;"",'HPDB FDT-1'!$Q$4,"")</f>
        <v/>
      </c>
      <c r="AE489" s="99">
        <f>IF($U489&lt;&gt;"",'HPDB FDT-1'!$C$6,"")</f>
        <v/>
      </c>
      <c r="AF489" s="120">
        <f>IF($U489&lt;&gt;"",'HPDB FDT-1'!$AT497,"")</f>
        <v/>
      </c>
      <c r="AG489" s="100">
        <f>IF($A489&lt;&gt;"",'CLUSTER FDT-1'!$H$2,"")</f>
        <v/>
      </c>
      <c r="AH489" s="99">
        <f>IF('HPDB FDT-1'!$AV497="","",'HPDB FDT-1'!$AV497)</f>
        <v/>
      </c>
      <c r="AI489" s="99">
        <f>IF('HPDB FDT-1'!$AW497="","",'HPDB FDT-1'!$AW497)</f>
        <v/>
      </c>
      <c r="AK489" s="113">
        <f>IF($U489&lt;&gt;"",'HPDB FDT-1'!$AX497,"")</f>
        <v/>
      </c>
      <c r="AL489" s="113">
        <f>IF($U489&lt;&gt;"",'HPDB FDT-1'!$AY497,"")</f>
        <v/>
      </c>
      <c r="AM489" s="113">
        <f>IF($U489&lt;&gt;"",'HPDB FDT-1'!$AZ497,"")</f>
        <v/>
      </c>
      <c r="AN489" s="113">
        <f>IF($U489&lt;&gt;"",'HPDB FDT-1'!$BA497,"")</f>
        <v/>
      </c>
      <c r="AO489" s="113">
        <f>IF($U489&lt;&gt;"",'HPDB FDT-1'!$BB497,"")</f>
        <v/>
      </c>
      <c r="AP489" s="113">
        <f>IF($U489&lt;&gt;"","RFS","")</f>
        <v/>
      </c>
      <c r="AR489" s="113">
        <f>IF($U489&lt;&gt;"","31","")</f>
        <v/>
      </c>
      <c r="AS489" s="113">
        <f>IF($U489&lt;&gt;"","FALSE","")</f>
        <v/>
      </c>
      <c r="AT489" s="113">
        <f>IF($U489&lt;&gt;"","TRUE","")</f>
        <v/>
      </c>
    </row>
    <row r="490" ht="15" customHeight="1" thickBot="1">
      <c r="A490" s="99">
        <f>IF($U490&lt;&gt;"",'HPDB FDT-1'!$Q498,"")</f>
        <v/>
      </c>
      <c r="B490" s="99">
        <f>IF($U490&lt;&gt;"",'HPDB FDT-1'!$R498,"")</f>
        <v/>
      </c>
      <c r="C490" s="99">
        <f>IF($U490&lt;&gt;"",'HPDB FDT-1'!$S498,"")</f>
        <v/>
      </c>
      <c r="D490" s="115">
        <f>IF($U490&lt;&gt;"",'HPDB FDT-1'!$T498,"")</f>
        <v/>
      </c>
      <c r="E490" s="99">
        <f>IF($U490&lt;&gt;"","FTTH","")</f>
        <v/>
      </c>
      <c r="F490" s="115">
        <f>IF($U490&lt;&gt;"",'HPDB FDT-1'!$V498,"")</f>
        <v/>
      </c>
      <c r="G490" s="99">
        <f>IF($U490&lt;&gt;"","General Retail","")</f>
        <v/>
      </c>
      <c r="H490" s="99">
        <f>IF($U490&lt;&gt;"",'CLUSTER FDT-1'!$A$2,"")</f>
        <v/>
      </c>
      <c r="J490" s="99">
        <f>IF($U490&lt;&gt;"",'CLUSTER FDT-1'!$A$2,"")</f>
        <v/>
      </c>
      <c r="K490" s="99">
        <f>IF($U490&lt;&gt;"",'CLUSTER FDT-1'!$A$2,"")</f>
        <v/>
      </c>
      <c r="L490" s="99">
        <f>IF($U490&lt;&gt;"",'HPDB FDT-1'!$AA498,"")</f>
        <v/>
      </c>
      <c r="M490" s="99">
        <f>IF($U490&lt;&gt;"",'HPDB FDT-1'!$AB498,"")</f>
        <v/>
      </c>
      <c r="N490" s="113">
        <f>IF($U490&lt;&gt;"",'HPDB FDT-1'!$AC498,"")</f>
        <v/>
      </c>
      <c r="O490" s="99">
        <f>IF('HPDB FDT-1'!$AD498="","",'HPDB FDT-1'!$AD498)</f>
        <v/>
      </c>
      <c r="T490" s="99">
        <f>IF('HPDB FDT-1'!$AI498="","",'HPDB FDT-1'!$AI498)</f>
        <v/>
      </c>
      <c r="U490" s="99">
        <f>IF('HPDB FDT-1'!$AJ498="","",'HPDB FDT-1'!$AJ498)</f>
        <v/>
      </c>
      <c r="V490" s="113">
        <f>IF($U490&lt;&gt;"","Single Dwelling Unit","")</f>
        <v/>
      </c>
      <c r="AB490" s="113">
        <f>IF($U490&lt;&gt;"","RFS","")</f>
        <v/>
      </c>
      <c r="AC490" s="120">
        <f>IF($U490&lt;&gt;"",'HPDB FDT-1'!$Q$3,"")</f>
        <v/>
      </c>
      <c r="AD490" s="112">
        <f>IF($U490&lt;&gt;"",'HPDB FDT-1'!$Q$4,"")</f>
        <v/>
      </c>
      <c r="AE490" s="99">
        <f>IF($U490&lt;&gt;"",'HPDB FDT-1'!$C$6,"")</f>
        <v/>
      </c>
      <c r="AF490" s="120">
        <f>IF($U490&lt;&gt;"",'HPDB FDT-1'!$AT498,"")</f>
        <v/>
      </c>
      <c r="AG490" s="100">
        <f>IF($A490&lt;&gt;"",'CLUSTER FDT-1'!$H$2,"")</f>
        <v/>
      </c>
      <c r="AH490" s="99">
        <f>IF('HPDB FDT-1'!$AV498="","",'HPDB FDT-1'!$AV498)</f>
        <v/>
      </c>
      <c r="AI490" s="99">
        <f>IF('HPDB FDT-1'!$AW498="","",'HPDB FDT-1'!$AW498)</f>
        <v/>
      </c>
      <c r="AK490" s="113">
        <f>IF($U490&lt;&gt;"",'HPDB FDT-1'!$AX498,"")</f>
        <v/>
      </c>
      <c r="AL490" s="113">
        <f>IF($U490&lt;&gt;"",'HPDB FDT-1'!$AY498,"")</f>
        <v/>
      </c>
      <c r="AM490" s="113">
        <f>IF($U490&lt;&gt;"",'HPDB FDT-1'!$AZ498,"")</f>
        <v/>
      </c>
      <c r="AN490" s="113">
        <f>IF($U490&lt;&gt;"",'HPDB FDT-1'!$BA498,"")</f>
        <v/>
      </c>
      <c r="AO490" s="113">
        <f>IF($U490&lt;&gt;"",'HPDB FDT-1'!$BB498,"")</f>
        <v/>
      </c>
      <c r="AP490" s="113">
        <f>IF($U490&lt;&gt;"","RFS","")</f>
        <v/>
      </c>
      <c r="AR490" s="113">
        <f>IF($U490&lt;&gt;"","31","")</f>
        <v/>
      </c>
      <c r="AS490" s="113">
        <f>IF($U490&lt;&gt;"","FALSE","")</f>
        <v/>
      </c>
      <c r="AT490" s="113">
        <f>IF($U490&lt;&gt;"","TRUE","")</f>
        <v/>
      </c>
    </row>
    <row r="491" ht="15" customHeight="1" thickBot="1">
      <c r="A491" s="99">
        <f>IF($U491&lt;&gt;"",'HPDB FDT-1'!$Q499,"")</f>
        <v/>
      </c>
      <c r="B491" s="99">
        <f>IF($U491&lt;&gt;"",'HPDB FDT-1'!$R499,"")</f>
        <v/>
      </c>
      <c r="C491" s="99">
        <f>IF($U491&lt;&gt;"",'HPDB FDT-1'!$S499,"")</f>
        <v/>
      </c>
      <c r="D491" s="115">
        <f>IF($U491&lt;&gt;"",'HPDB FDT-1'!$T499,"")</f>
        <v/>
      </c>
      <c r="E491" s="99">
        <f>IF($U491&lt;&gt;"","FTTH","")</f>
        <v/>
      </c>
      <c r="F491" s="115">
        <f>IF($U491&lt;&gt;"",'HPDB FDT-1'!$V499,"")</f>
        <v/>
      </c>
      <c r="G491" s="99">
        <f>IF($U491&lt;&gt;"","General Retail","")</f>
        <v/>
      </c>
      <c r="H491" s="99">
        <f>IF($U491&lt;&gt;"",'CLUSTER FDT-1'!$A$2,"")</f>
        <v/>
      </c>
      <c r="J491" s="99">
        <f>IF($U491&lt;&gt;"",'CLUSTER FDT-1'!$A$2,"")</f>
        <v/>
      </c>
      <c r="K491" s="99">
        <f>IF($U491&lt;&gt;"",'CLUSTER FDT-1'!$A$2,"")</f>
        <v/>
      </c>
      <c r="L491" s="99">
        <f>IF($U491&lt;&gt;"",'HPDB FDT-1'!$AA499,"")</f>
        <v/>
      </c>
      <c r="M491" s="99">
        <f>IF($U491&lt;&gt;"",'HPDB FDT-1'!$AB499,"")</f>
        <v/>
      </c>
      <c r="N491" s="113">
        <f>IF($U491&lt;&gt;"",'HPDB FDT-1'!$AC499,"")</f>
        <v/>
      </c>
      <c r="O491" s="99">
        <f>IF('HPDB FDT-1'!$AD499="","",'HPDB FDT-1'!$AD499)</f>
        <v/>
      </c>
      <c r="T491" s="99">
        <f>IF('HPDB FDT-1'!$AI499="","",'HPDB FDT-1'!$AI499)</f>
        <v/>
      </c>
      <c r="U491" s="99">
        <f>IF('HPDB FDT-1'!$AJ499="","",'HPDB FDT-1'!$AJ499)</f>
        <v/>
      </c>
      <c r="V491" s="113">
        <f>IF($U491&lt;&gt;"","Single Dwelling Unit","")</f>
        <v/>
      </c>
      <c r="AB491" s="113">
        <f>IF($U491&lt;&gt;"","RFS","")</f>
        <v/>
      </c>
      <c r="AC491" s="120">
        <f>IF($U491&lt;&gt;"",'HPDB FDT-1'!$Q$3,"")</f>
        <v/>
      </c>
      <c r="AD491" s="112">
        <f>IF($U491&lt;&gt;"",'HPDB FDT-1'!$Q$4,"")</f>
        <v/>
      </c>
      <c r="AE491" s="99">
        <f>IF($U491&lt;&gt;"",'HPDB FDT-1'!$C$6,"")</f>
        <v/>
      </c>
      <c r="AF491" s="120">
        <f>IF($U491&lt;&gt;"",'HPDB FDT-1'!$AT499,"")</f>
        <v/>
      </c>
      <c r="AG491" s="100">
        <f>IF($A491&lt;&gt;"",'CLUSTER FDT-1'!$H$2,"")</f>
        <v/>
      </c>
      <c r="AH491" s="99">
        <f>IF('HPDB FDT-1'!$AV499="","",'HPDB FDT-1'!$AV499)</f>
        <v/>
      </c>
      <c r="AI491" s="99">
        <f>IF('HPDB FDT-1'!$AW499="","",'HPDB FDT-1'!$AW499)</f>
        <v/>
      </c>
      <c r="AK491" s="113">
        <f>IF($U491&lt;&gt;"",'HPDB FDT-1'!$AX499,"")</f>
        <v/>
      </c>
      <c r="AL491" s="113">
        <f>IF($U491&lt;&gt;"",'HPDB FDT-1'!$AY499,"")</f>
        <v/>
      </c>
      <c r="AM491" s="113">
        <f>IF($U491&lt;&gt;"",'HPDB FDT-1'!$AZ499,"")</f>
        <v/>
      </c>
      <c r="AN491" s="113">
        <f>IF($U491&lt;&gt;"",'HPDB FDT-1'!$BA499,"")</f>
        <v/>
      </c>
      <c r="AO491" s="113">
        <f>IF($U491&lt;&gt;"",'HPDB FDT-1'!$BB499,"")</f>
        <v/>
      </c>
      <c r="AP491" s="113">
        <f>IF($U491&lt;&gt;"","RFS","")</f>
        <v/>
      </c>
      <c r="AR491" s="113">
        <f>IF($U491&lt;&gt;"","31","")</f>
        <v/>
      </c>
      <c r="AS491" s="113">
        <f>IF($U491&lt;&gt;"","FALSE","")</f>
        <v/>
      </c>
      <c r="AT491" s="113">
        <f>IF($U491&lt;&gt;"","TRUE","")</f>
        <v/>
      </c>
    </row>
    <row r="492" ht="15" customHeight="1" thickBot="1">
      <c r="A492" s="99">
        <f>IF($U492&lt;&gt;"",'HPDB FDT-1'!$Q500,"")</f>
        <v/>
      </c>
      <c r="B492" s="99">
        <f>IF($U492&lt;&gt;"",'HPDB FDT-1'!$R500,"")</f>
        <v/>
      </c>
      <c r="C492" s="99">
        <f>IF($U492&lt;&gt;"",'HPDB FDT-1'!$S500,"")</f>
        <v/>
      </c>
      <c r="D492" s="115">
        <f>IF($U492&lt;&gt;"",'HPDB FDT-1'!$T500,"")</f>
        <v/>
      </c>
      <c r="E492" s="99">
        <f>IF($U492&lt;&gt;"","FTTH","")</f>
        <v/>
      </c>
      <c r="F492" s="115">
        <f>IF($U492&lt;&gt;"",'HPDB FDT-1'!$V500,"")</f>
        <v/>
      </c>
      <c r="G492" s="99">
        <f>IF($U492&lt;&gt;"","General Retail","")</f>
        <v/>
      </c>
      <c r="H492" s="99">
        <f>IF($U492&lt;&gt;"",'CLUSTER FDT-1'!$A$2,"")</f>
        <v/>
      </c>
      <c r="J492" s="99">
        <f>IF($U492&lt;&gt;"",'CLUSTER FDT-1'!$A$2,"")</f>
        <v/>
      </c>
      <c r="K492" s="99">
        <f>IF($U492&lt;&gt;"",'CLUSTER FDT-1'!$A$2,"")</f>
        <v/>
      </c>
      <c r="L492" s="99">
        <f>IF($U492&lt;&gt;"",'HPDB FDT-1'!$AA500,"")</f>
        <v/>
      </c>
      <c r="M492" s="99">
        <f>IF($U492&lt;&gt;"",'HPDB FDT-1'!$AB500,"")</f>
        <v/>
      </c>
      <c r="N492" s="113">
        <f>IF($U492&lt;&gt;"",'HPDB FDT-1'!$AC500,"")</f>
        <v/>
      </c>
      <c r="O492" s="99">
        <f>IF('HPDB FDT-1'!$AD500="","",'HPDB FDT-1'!$AD500)</f>
        <v/>
      </c>
      <c r="T492" s="99">
        <f>IF('HPDB FDT-1'!$AI500="","",'HPDB FDT-1'!$AI500)</f>
        <v/>
      </c>
      <c r="U492" s="99">
        <f>IF('HPDB FDT-1'!$AJ500="","",'HPDB FDT-1'!$AJ500)</f>
        <v/>
      </c>
      <c r="V492" s="113">
        <f>IF($U492&lt;&gt;"","Single Dwelling Unit","")</f>
        <v/>
      </c>
      <c r="AB492" s="113">
        <f>IF($U492&lt;&gt;"","RFS","")</f>
        <v/>
      </c>
      <c r="AC492" s="120">
        <f>IF($U492&lt;&gt;"",'HPDB FDT-1'!$Q$3,"")</f>
        <v/>
      </c>
      <c r="AD492" s="112">
        <f>IF($U492&lt;&gt;"",'HPDB FDT-1'!$Q$4,"")</f>
        <v/>
      </c>
      <c r="AE492" s="99">
        <f>IF($U492&lt;&gt;"",'HPDB FDT-1'!$C$6,"")</f>
        <v/>
      </c>
      <c r="AF492" s="120">
        <f>IF($U492&lt;&gt;"",'HPDB FDT-1'!$AT500,"")</f>
        <v/>
      </c>
      <c r="AG492" s="100">
        <f>IF($A492&lt;&gt;"",'CLUSTER FDT-1'!$H$2,"")</f>
        <v/>
      </c>
      <c r="AH492" s="99">
        <f>IF('HPDB FDT-1'!$AV500="","",'HPDB FDT-1'!$AV500)</f>
        <v/>
      </c>
      <c r="AI492" s="99">
        <f>IF('HPDB FDT-1'!$AW500="","",'HPDB FDT-1'!$AW500)</f>
        <v/>
      </c>
      <c r="AK492" s="113">
        <f>IF($U492&lt;&gt;"",'HPDB FDT-1'!$AX500,"")</f>
        <v/>
      </c>
      <c r="AL492" s="113">
        <f>IF($U492&lt;&gt;"",'HPDB FDT-1'!$AY500,"")</f>
        <v/>
      </c>
      <c r="AM492" s="113">
        <f>IF($U492&lt;&gt;"",'HPDB FDT-1'!$AZ500,"")</f>
        <v/>
      </c>
      <c r="AN492" s="113">
        <f>IF($U492&lt;&gt;"",'HPDB FDT-1'!$BA500,"")</f>
        <v/>
      </c>
      <c r="AO492" s="113">
        <f>IF($U492&lt;&gt;"",'HPDB FDT-1'!$BB500,"")</f>
        <v/>
      </c>
      <c r="AP492" s="113">
        <f>IF($U492&lt;&gt;"","RFS","")</f>
        <v/>
      </c>
      <c r="AR492" s="113">
        <f>IF($U492&lt;&gt;"","31","")</f>
        <v/>
      </c>
      <c r="AS492" s="113">
        <f>IF($U492&lt;&gt;"","FALSE","")</f>
        <v/>
      </c>
      <c r="AT492" s="113">
        <f>IF($U492&lt;&gt;"","TRUE","")</f>
        <v/>
      </c>
    </row>
    <row r="493" ht="15" customHeight="1" thickBot="1">
      <c r="A493" s="99">
        <f>IF($U493&lt;&gt;"",'HPDB FDT-1'!$Q501,"")</f>
        <v/>
      </c>
      <c r="B493" s="99">
        <f>IF($U493&lt;&gt;"",'HPDB FDT-1'!$R501,"")</f>
        <v/>
      </c>
      <c r="C493" s="99">
        <f>IF($U493&lt;&gt;"",'HPDB FDT-1'!$S501,"")</f>
        <v/>
      </c>
      <c r="D493" s="115">
        <f>IF($U493&lt;&gt;"",'HPDB FDT-1'!$T501,"")</f>
        <v/>
      </c>
      <c r="E493" s="99">
        <f>IF($U493&lt;&gt;"","FTTH","")</f>
        <v/>
      </c>
      <c r="F493" s="115">
        <f>IF($U493&lt;&gt;"",'HPDB FDT-1'!$V501,"")</f>
        <v/>
      </c>
      <c r="G493" s="99">
        <f>IF($U493&lt;&gt;"","General Retail","")</f>
        <v/>
      </c>
      <c r="H493" s="99">
        <f>IF($U493&lt;&gt;"",'CLUSTER FDT-1'!$A$2,"")</f>
        <v/>
      </c>
      <c r="J493" s="99">
        <f>IF($U493&lt;&gt;"",'CLUSTER FDT-1'!$A$2,"")</f>
        <v/>
      </c>
      <c r="K493" s="99">
        <f>IF($U493&lt;&gt;"",'CLUSTER FDT-1'!$A$2,"")</f>
        <v/>
      </c>
      <c r="L493" s="99">
        <f>IF($U493&lt;&gt;"",'HPDB FDT-1'!$AA501,"")</f>
        <v/>
      </c>
      <c r="M493" s="99">
        <f>IF($U493&lt;&gt;"",'HPDB FDT-1'!$AB501,"")</f>
        <v/>
      </c>
      <c r="N493" s="113">
        <f>IF($U493&lt;&gt;"",'HPDB FDT-1'!$AC501,"")</f>
        <v/>
      </c>
      <c r="O493" s="99">
        <f>IF('HPDB FDT-1'!$AD501="","",'HPDB FDT-1'!$AD501)</f>
        <v/>
      </c>
      <c r="T493" s="99">
        <f>IF('HPDB FDT-1'!$AI501="","",'HPDB FDT-1'!$AI501)</f>
        <v/>
      </c>
      <c r="U493" s="99">
        <f>IF('HPDB FDT-1'!$AJ501="","",'HPDB FDT-1'!$AJ501)</f>
        <v/>
      </c>
      <c r="V493" s="113">
        <f>IF($U493&lt;&gt;"","Single Dwelling Unit","")</f>
        <v/>
      </c>
      <c r="AB493" s="113">
        <f>IF($U493&lt;&gt;"","RFS","")</f>
        <v/>
      </c>
      <c r="AC493" s="120">
        <f>IF($U493&lt;&gt;"",'HPDB FDT-1'!$Q$3,"")</f>
        <v/>
      </c>
      <c r="AD493" s="112">
        <f>IF($U493&lt;&gt;"",'HPDB FDT-1'!$Q$4,"")</f>
        <v/>
      </c>
      <c r="AE493" s="99">
        <f>IF($U493&lt;&gt;"",'HPDB FDT-1'!$C$6,"")</f>
        <v/>
      </c>
      <c r="AF493" s="120">
        <f>IF($U493&lt;&gt;"",'HPDB FDT-1'!$AT501,"")</f>
        <v/>
      </c>
      <c r="AG493" s="100">
        <f>IF($A493&lt;&gt;"",'CLUSTER FDT-1'!$H$2,"")</f>
        <v/>
      </c>
      <c r="AH493" s="99">
        <f>IF('HPDB FDT-1'!$AV501="","",'HPDB FDT-1'!$AV501)</f>
        <v/>
      </c>
      <c r="AI493" s="99">
        <f>IF('HPDB FDT-1'!$AW501="","",'HPDB FDT-1'!$AW501)</f>
        <v/>
      </c>
      <c r="AK493" s="113">
        <f>IF($U493&lt;&gt;"",'HPDB FDT-1'!$AX501,"")</f>
        <v/>
      </c>
      <c r="AL493" s="113">
        <f>IF($U493&lt;&gt;"",'HPDB FDT-1'!$AY501,"")</f>
        <v/>
      </c>
      <c r="AM493" s="113">
        <f>IF($U493&lt;&gt;"",'HPDB FDT-1'!$AZ501,"")</f>
        <v/>
      </c>
      <c r="AN493" s="113">
        <f>IF($U493&lt;&gt;"",'HPDB FDT-1'!$BA501,"")</f>
        <v/>
      </c>
      <c r="AO493" s="113">
        <f>IF($U493&lt;&gt;"",'HPDB FDT-1'!$BB501,"")</f>
        <v/>
      </c>
      <c r="AP493" s="113">
        <f>IF($U493&lt;&gt;"","RFS","")</f>
        <v/>
      </c>
      <c r="AR493" s="113">
        <f>IF($U493&lt;&gt;"","31","")</f>
        <v/>
      </c>
      <c r="AS493" s="113">
        <f>IF($U493&lt;&gt;"","FALSE","")</f>
        <v/>
      </c>
      <c r="AT493" s="113">
        <f>IF($U493&lt;&gt;"","TRUE","")</f>
        <v/>
      </c>
    </row>
    <row r="494" ht="15" customHeight="1" thickBot="1">
      <c r="A494" s="99">
        <f>IF($U494&lt;&gt;"",'HPDB FDT-1'!$Q502,"")</f>
        <v/>
      </c>
      <c r="B494" s="99">
        <f>IF($U494&lt;&gt;"",'HPDB FDT-1'!$R502,"")</f>
        <v/>
      </c>
      <c r="C494" s="99">
        <f>IF($U494&lt;&gt;"",'HPDB FDT-1'!$S502,"")</f>
        <v/>
      </c>
      <c r="D494" s="115">
        <f>IF($U494&lt;&gt;"",'HPDB FDT-1'!$T502,"")</f>
        <v/>
      </c>
      <c r="E494" s="99">
        <f>IF($U494&lt;&gt;"","FTTH","")</f>
        <v/>
      </c>
      <c r="F494" s="115">
        <f>IF($U494&lt;&gt;"",'HPDB FDT-1'!$V502,"")</f>
        <v/>
      </c>
      <c r="G494" s="99">
        <f>IF($U494&lt;&gt;"","General Retail","")</f>
        <v/>
      </c>
      <c r="H494" s="99">
        <f>IF($U494&lt;&gt;"",'CLUSTER FDT-1'!$A$2,"")</f>
        <v/>
      </c>
      <c r="J494" s="99">
        <f>IF($U494&lt;&gt;"",'CLUSTER FDT-1'!$A$2,"")</f>
        <v/>
      </c>
      <c r="K494" s="99">
        <f>IF($U494&lt;&gt;"",'CLUSTER FDT-1'!$A$2,"")</f>
        <v/>
      </c>
      <c r="L494" s="99">
        <f>IF($U494&lt;&gt;"",'HPDB FDT-1'!$AA502,"")</f>
        <v/>
      </c>
      <c r="M494" s="99">
        <f>IF($U494&lt;&gt;"",'HPDB FDT-1'!$AB502,"")</f>
        <v/>
      </c>
      <c r="N494" s="113">
        <f>IF($U494&lt;&gt;"",'HPDB FDT-1'!$AC502,"")</f>
        <v/>
      </c>
      <c r="O494" s="99">
        <f>IF('HPDB FDT-1'!$AD502="","",'HPDB FDT-1'!$AD502)</f>
        <v/>
      </c>
      <c r="T494" s="99">
        <f>IF('HPDB FDT-1'!$AI502="","",'HPDB FDT-1'!$AI502)</f>
        <v/>
      </c>
      <c r="U494" s="99">
        <f>IF('HPDB FDT-1'!$AJ502="","",'HPDB FDT-1'!$AJ502)</f>
        <v/>
      </c>
      <c r="V494" s="113">
        <f>IF($U494&lt;&gt;"","Single Dwelling Unit","")</f>
        <v/>
      </c>
      <c r="AB494" s="113">
        <f>IF($U494&lt;&gt;"","RFS","")</f>
        <v/>
      </c>
      <c r="AC494" s="120">
        <f>IF($U494&lt;&gt;"",'HPDB FDT-1'!$Q$3,"")</f>
        <v/>
      </c>
      <c r="AD494" s="112">
        <f>IF($U494&lt;&gt;"",'HPDB FDT-1'!$Q$4,"")</f>
        <v/>
      </c>
      <c r="AE494" s="99">
        <f>IF($U494&lt;&gt;"",'HPDB FDT-1'!$C$6,"")</f>
        <v/>
      </c>
      <c r="AF494" s="120">
        <f>IF($U494&lt;&gt;"",'HPDB FDT-1'!$AT502,"")</f>
        <v/>
      </c>
      <c r="AG494" s="100">
        <f>IF($A494&lt;&gt;"",'CLUSTER FDT-1'!$H$2,"")</f>
        <v/>
      </c>
      <c r="AH494" s="99">
        <f>IF('HPDB FDT-1'!$AV502="","",'HPDB FDT-1'!$AV502)</f>
        <v/>
      </c>
      <c r="AI494" s="99">
        <f>IF('HPDB FDT-1'!$AW502="","",'HPDB FDT-1'!$AW502)</f>
        <v/>
      </c>
      <c r="AK494" s="113">
        <f>IF($U494&lt;&gt;"",'HPDB FDT-1'!$AX502,"")</f>
        <v/>
      </c>
      <c r="AL494" s="113">
        <f>IF($U494&lt;&gt;"",'HPDB FDT-1'!$AY502,"")</f>
        <v/>
      </c>
      <c r="AM494" s="113">
        <f>IF($U494&lt;&gt;"",'HPDB FDT-1'!$AZ502,"")</f>
        <v/>
      </c>
      <c r="AN494" s="113">
        <f>IF($U494&lt;&gt;"",'HPDB FDT-1'!$BA502,"")</f>
        <v/>
      </c>
      <c r="AO494" s="113">
        <f>IF($U494&lt;&gt;"",'HPDB FDT-1'!$BB502,"")</f>
        <v/>
      </c>
      <c r="AP494" s="113">
        <f>IF($U494&lt;&gt;"","RFS","")</f>
        <v/>
      </c>
      <c r="AR494" s="113">
        <f>IF($U494&lt;&gt;"","31","")</f>
        <v/>
      </c>
      <c r="AS494" s="113">
        <f>IF($U494&lt;&gt;"","FALSE","")</f>
        <v/>
      </c>
      <c r="AT494" s="113">
        <f>IF($U494&lt;&gt;"","TRUE","")</f>
        <v/>
      </c>
    </row>
    <row r="495" ht="15" customHeight="1" thickBot="1">
      <c r="A495" s="99">
        <f>IF($U495&lt;&gt;"",'HPDB FDT-1'!$Q503,"")</f>
        <v/>
      </c>
      <c r="B495" s="99">
        <f>IF($U495&lt;&gt;"",'HPDB FDT-1'!$R503,"")</f>
        <v/>
      </c>
      <c r="C495" s="99">
        <f>IF($U495&lt;&gt;"",'HPDB FDT-1'!$S503,"")</f>
        <v/>
      </c>
      <c r="D495" s="115">
        <f>IF($U495&lt;&gt;"",'HPDB FDT-1'!$T503,"")</f>
        <v/>
      </c>
      <c r="E495" s="99">
        <f>IF($U495&lt;&gt;"","FTTH","")</f>
        <v/>
      </c>
      <c r="F495" s="115">
        <f>IF($U495&lt;&gt;"",'HPDB FDT-1'!$V503,"")</f>
        <v/>
      </c>
      <c r="G495" s="99">
        <f>IF($U495&lt;&gt;"","General Retail","")</f>
        <v/>
      </c>
      <c r="H495" s="99">
        <f>IF($U495&lt;&gt;"",'CLUSTER FDT-1'!$A$2,"")</f>
        <v/>
      </c>
      <c r="J495" s="99">
        <f>IF($U495&lt;&gt;"",'CLUSTER FDT-1'!$A$2,"")</f>
        <v/>
      </c>
      <c r="K495" s="99">
        <f>IF($U495&lt;&gt;"",'CLUSTER FDT-1'!$A$2,"")</f>
        <v/>
      </c>
      <c r="L495" s="99">
        <f>IF($U495&lt;&gt;"",'HPDB FDT-1'!$AA503,"")</f>
        <v/>
      </c>
      <c r="M495" s="99">
        <f>IF($U495&lt;&gt;"",'HPDB FDT-1'!$AB503,"")</f>
        <v/>
      </c>
      <c r="N495" s="113">
        <f>IF($U495&lt;&gt;"",'HPDB FDT-1'!$AC503,"")</f>
        <v/>
      </c>
      <c r="O495" s="99">
        <f>IF('HPDB FDT-1'!$AD503="","",'HPDB FDT-1'!$AD503)</f>
        <v/>
      </c>
      <c r="T495" s="99">
        <f>IF('HPDB FDT-1'!$AI503="","",'HPDB FDT-1'!$AI503)</f>
        <v/>
      </c>
      <c r="U495" s="99">
        <f>IF('HPDB FDT-1'!$AJ503="","",'HPDB FDT-1'!$AJ503)</f>
        <v/>
      </c>
      <c r="V495" s="113">
        <f>IF($U495&lt;&gt;"","Single Dwelling Unit","")</f>
        <v/>
      </c>
      <c r="AB495" s="113">
        <f>IF($U495&lt;&gt;"","RFS","")</f>
        <v/>
      </c>
      <c r="AC495" s="120">
        <f>IF($U495&lt;&gt;"",'HPDB FDT-1'!$Q$3,"")</f>
        <v/>
      </c>
      <c r="AD495" s="112">
        <f>IF($U495&lt;&gt;"",'HPDB FDT-1'!$Q$4,"")</f>
        <v/>
      </c>
      <c r="AE495" s="99">
        <f>IF($U495&lt;&gt;"",'HPDB FDT-1'!$C$6,"")</f>
        <v/>
      </c>
      <c r="AF495" s="120">
        <f>IF($U495&lt;&gt;"",'HPDB FDT-1'!$AT503,"")</f>
        <v/>
      </c>
      <c r="AG495" s="100">
        <f>IF($A495&lt;&gt;"",'CLUSTER FDT-1'!$H$2,"")</f>
        <v/>
      </c>
      <c r="AH495" s="99">
        <f>IF('HPDB FDT-1'!$AV503="","",'HPDB FDT-1'!$AV503)</f>
        <v/>
      </c>
      <c r="AI495" s="99">
        <f>IF('HPDB FDT-1'!$AW503="","",'HPDB FDT-1'!$AW503)</f>
        <v/>
      </c>
      <c r="AK495" s="113">
        <f>IF($U495&lt;&gt;"",'HPDB FDT-1'!$AX503,"")</f>
        <v/>
      </c>
      <c r="AL495" s="113">
        <f>IF($U495&lt;&gt;"",'HPDB FDT-1'!$AY503,"")</f>
        <v/>
      </c>
      <c r="AM495" s="113">
        <f>IF($U495&lt;&gt;"",'HPDB FDT-1'!$AZ503,"")</f>
        <v/>
      </c>
      <c r="AN495" s="113">
        <f>IF($U495&lt;&gt;"",'HPDB FDT-1'!$BA503,"")</f>
        <v/>
      </c>
      <c r="AO495" s="113">
        <f>IF($U495&lt;&gt;"",'HPDB FDT-1'!$BB503,"")</f>
        <v/>
      </c>
      <c r="AP495" s="113">
        <f>IF($U495&lt;&gt;"","RFS","")</f>
        <v/>
      </c>
      <c r="AR495" s="113">
        <f>IF($U495&lt;&gt;"","31","")</f>
        <v/>
      </c>
      <c r="AS495" s="113">
        <f>IF($U495&lt;&gt;"","FALSE","")</f>
        <v/>
      </c>
      <c r="AT495" s="113">
        <f>IF($U495&lt;&gt;"","TRUE","")</f>
        <v/>
      </c>
    </row>
    <row r="496" ht="15" customHeight="1" thickBot="1">
      <c r="A496" s="99">
        <f>IF($U496&lt;&gt;"",'HPDB FDT-1'!$Q504,"")</f>
        <v/>
      </c>
      <c r="B496" s="99">
        <f>IF($U496&lt;&gt;"",'HPDB FDT-1'!$R504,"")</f>
        <v/>
      </c>
      <c r="C496" s="99">
        <f>IF($U496&lt;&gt;"",'HPDB FDT-1'!$S504,"")</f>
        <v/>
      </c>
      <c r="D496" s="115">
        <f>IF($U496&lt;&gt;"",'HPDB FDT-1'!$T504,"")</f>
        <v/>
      </c>
      <c r="E496" s="99">
        <f>IF($U496&lt;&gt;"","FTTH","")</f>
        <v/>
      </c>
      <c r="F496" s="115">
        <f>IF($U496&lt;&gt;"",'HPDB FDT-1'!$V504,"")</f>
        <v/>
      </c>
      <c r="G496" s="99">
        <f>IF($U496&lt;&gt;"","General Retail","")</f>
        <v/>
      </c>
      <c r="H496" s="99">
        <f>IF($U496&lt;&gt;"",'CLUSTER FDT-1'!$A$2,"")</f>
        <v/>
      </c>
      <c r="J496" s="99">
        <f>IF($U496&lt;&gt;"",'CLUSTER FDT-1'!$A$2,"")</f>
        <v/>
      </c>
      <c r="K496" s="99">
        <f>IF($U496&lt;&gt;"",'CLUSTER FDT-1'!$A$2,"")</f>
        <v/>
      </c>
      <c r="L496" s="99">
        <f>IF($U496&lt;&gt;"",'HPDB FDT-1'!$AA504,"")</f>
        <v/>
      </c>
      <c r="M496" s="99">
        <f>IF($U496&lt;&gt;"",'HPDB FDT-1'!$AB504,"")</f>
        <v/>
      </c>
      <c r="N496" s="113">
        <f>IF($U496&lt;&gt;"",'HPDB FDT-1'!$AC504,"")</f>
        <v/>
      </c>
      <c r="O496" s="99">
        <f>IF('HPDB FDT-1'!$AD504="","",'HPDB FDT-1'!$AD504)</f>
        <v/>
      </c>
      <c r="T496" s="99">
        <f>IF('HPDB FDT-1'!$AI504="","",'HPDB FDT-1'!$AI504)</f>
        <v/>
      </c>
      <c r="U496" s="99">
        <f>IF('HPDB FDT-1'!$AJ504="","",'HPDB FDT-1'!$AJ504)</f>
        <v/>
      </c>
      <c r="V496" s="113">
        <f>IF($U496&lt;&gt;"","Single Dwelling Unit","")</f>
        <v/>
      </c>
      <c r="AB496" s="113">
        <f>IF($U496&lt;&gt;"","RFS","")</f>
        <v/>
      </c>
      <c r="AC496" s="120">
        <f>IF($U496&lt;&gt;"",'HPDB FDT-1'!$Q$3,"")</f>
        <v/>
      </c>
      <c r="AD496" s="112">
        <f>IF($U496&lt;&gt;"",'HPDB FDT-1'!$Q$4,"")</f>
        <v/>
      </c>
      <c r="AE496" s="99">
        <f>IF($U496&lt;&gt;"",'HPDB FDT-1'!$C$6,"")</f>
        <v/>
      </c>
      <c r="AF496" s="120">
        <f>IF($U496&lt;&gt;"",'HPDB FDT-1'!$AT504,"")</f>
        <v/>
      </c>
      <c r="AG496" s="100">
        <f>IF($A496&lt;&gt;"",'CLUSTER FDT-1'!$H$2,"")</f>
        <v/>
      </c>
      <c r="AH496" s="99">
        <f>IF('HPDB FDT-1'!$AV504="","",'HPDB FDT-1'!$AV504)</f>
        <v/>
      </c>
      <c r="AI496" s="99">
        <f>IF('HPDB FDT-1'!$AW504="","",'HPDB FDT-1'!$AW504)</f>
        <v/>
      </c>
      <c r="AK496" s="113">
        <f>IF($U496&lt;&gt;"",'HPDB FDT-1'!$AX504,"")</f>
        <v/>
      </c>
      <c r="AL496" s="113">
        <f>IF($U496&lt;&gt;"",'HPDB FDT-1'!$AY504,"")</f>
        <v/>
      </c>
      <c r="AM496" s="113">
        <f>IF($U496&lt;&gt;"",'HPDB FDT-1'!$AZ504,"")</f>
        <v/>
      </c>
      <c r="AN496" s="113">
        <f>IF($U496&lt;&gt;"",'HPDB FDT-1'!$BA504,"")</f>
        <v/>
      </c>
      <c r="AO496" s="113">
        <f>IF($U496&lt;&gt;"",'HPDB FDT-1'!$BB504,"")</f>
        <v/>
      </c>
      <c r="AP496" s="113">
        <f>IF($U496&lt;&gt;"","RFS","")</f>
        <v/>
      </c>
      <c r="AR496" s="113">
        <f>IF($U496&lt;&gt;"","31","")</f>
        <v/>
      </c>
      <c r="AS496" s="113">
        <f>IF($U496&lt;&gt;"","FALSE","")</f>
        <v/>
      </c>
      <c r="AT496" s="113">
        <f>IF($U496&lt;&gt;"","TRUE","")</f>
        <v/>
      </c>
    </row>
    <row r="497" ht="15" customHeight="1" thickBot="1">
      <c r="A497" s="99">
        <f>IF($U497&lt;&gt;"",'HPDB FDT-1'!$Q505,"")</f>
        <v/>
      </c>
      <c r="B497" s="99">
        <f>IF($U497&lt;&gt;"",'HPDB FDT-1'!$R505,"")</f>
        <v/>
      </c>
      <c r="C497" s="99">
        <f>IF($U497&lt;&gt;"",'HPDB FDT-1'!$S505,"")</f>
        <v/>
      </c>
      <c r="D497" s="115">
        <f>IF($U497&lt;&gt;"",'HPDB FDT-1'!$T505,"")</f>
        <v/>
      </c>
      <c r="E497" s="99">
        <f>IF($U497&lt;&gt;"","FTTH","")</f>
        <v/>
      </c>
      <c r="F497" s="115">
        <f>IF($U497&lt;&gt;"",'HPDB FDT-1'!$V505,"")</f>
        <v/>
      </c>
      <c r="G497" s="99">
        <f>IF($U497&lt;&gt;"","General Retail","")</f>
        <v/>
      </c>
      <c r="H497" s="99">
        <f>IF($U497&lt;&gt;"",'CLUSTER FDT-1'!$A$2,"")</f>
        <v/>
      </c>
      <c r="J497" s="99">
        <f>IF($U497&lt;&gt;"",'CLUSTER FDT-1'!$A$2,"")</f>
        <v/>
      </c>
      <c r="K497" s="99">
        <f>IF($U497&lt;&gt;"",'CLUSTER FDT-1'!$A$2,"")</f>
        <v/>
      </c>
      <c r="L497" s="99">
        <f>IF($U497&lt;&gt;"",'HPDB FDT-1'!$AA505,"")</f>
        <v/>
      </c>
      <c r="M497" s="99">
        <f>IF($U497&lt;&gt;"",'HPDB FDT-1'!$AB505,"")</f>
        <v/>
      </c>
      <c r="N497" s="113">
        <f>IF($U497&lt;&gt;"",'HPDB FDT-1'!$AC505,"")</f>
        <v/>
      </c>
      <c r="O497" s="99">
        <f>IF('HPDB FDT-1'!$AD505="","",'HPDB FDT-1'!$AD505)</f>
        <v/>
      </c>
      <c r="T497" s="99">
        <f>IF('HPDB FDT-1'!$AI505="","",'HPDB FDT-1'!$AI505)</f>
        <v/>
      </c>
      <c r="U497" s="99">
        <f>IF('HPDB FDT-1'!$AJ505="","",'HPDB FDT-1'!$AJ505)</f>
        <v/>
      </c>
      <c r="V497" s="113">
        <f>IF($U497&lt;&gt;"","Single Dwelling Unit","")</f>
        <v/>
      </c>
      <c r="AB497" s="113">
        <f>IF($U497&lt;&gt;"","RFS","")</f>
        <v/>
      </c>
      <c r="AC497" s="120">
        <f>IF($U497&lt;&gt;"",'HPDB FDT-1'!$Q$3,"")</f>
        <v/>
      </c>
      <c r="AD497" s="112">
        <f>IF($U497&lt;&gt;"",'HPDB FDT-1'!$Q$4,"")</f>
        <v/>
      </c>
      <c r="AE497" s="99">
        <f>IF($U497&lt;&gt;"",'HPDB FDT-1'!$C$6,"")</f>
        <v/>
      </c>
      <c r="AF497" s="120">
        <f>IF($U497&lt;&gt;"",'HPDB FDT-1'!$AT505,"")</f>
        <v/>
      </c>
      <c r="AG497" s="100">
        <f>IF($A497&lt;&gt;"",'CLUSTER FDT-1'!$H$2,"")</f>
        <v/>
      </c>
      <c r="AH497" s="99">
        <f>IF('HPDB FDT-1'!$AV505="","",'HPDB FDT-1'!$AV505)</f>
        <v/>
      </c>
      <c r="AI497" s="99">
        <f>IF('HPDB FDT-1'!$AW505="","",'HPDB FDT-1'!$AW505)</f>
        <v/>
      </c>
      <c r="AK497" s="113">
        <f>IF($U497&lt;&gt;"",'HPDB FDT-1'!$AX505,"")</f>
        <v/>
      </c>
      <c r="AL497" s="113">
        <f>IF($U497&lt;&gt;"",'HPDB FDT-1'!$AY505,"")</f>
        <v/>
      </c>
      <c r="AM497" s="113">
        <f>IF($U497&lt;&gt;"",'HPDB FDT-1'!$AZ505,"")</f>
        <v/>
      </c>
      <c r="AN497" s="113">
        <f>IF($U497&lt;&gt;"",'HPDB FDT-1'!$BA505,"")</f>
        <v/>
      </c>
      <c r="AO497" s="113">
        <f>IF($U497&lt;&gt;"",'HPDB FDT-1'!$BB505,"")</f>
        <v/>
      </c>
      <c r="AP497" s="113">
        <f>IF($U497&lt;&gt;"","RFS","")</f>
        <v/>
      </c>
      <c r="AR497" s="113">
        <f>IF($U497&lt;&gt;"","31","")</f>
        <v/>
      </c>
      <c r="AS497" s="113">
        <f>IF($U497&lt;&gt;"","FALSE","")</f>
        <v/>
      </c>
      <c r="AT497" s="113">
        <f>IF($U497&lt;&gt;"","TRUE","")</f>
        <v/>
      </c>
    </row>
    <row r="498" ht="15" customHeight="1" thickBot="1">
      <c r="A498" s="99">
        <f>IF($U498&lt;&gt;"",'HPDB FDT-1'!$Q506,"")</f>
        <v/>
      </c>
      <c r="B498" s="99">
        <f>IF($U498&lt;&gt;"",'HPDB FDT-1'!$R506,"")</f>
        <v/>
      </c>
      <c r="C498" s="99">
        <f>IF($U498&lt;&gt;"",'HPDB FDT-1'!$S506,"")</f>
        <v/>
      </c>
      <c r="D498" s="115">
        <f>IF($U498&lt;&gt;"",'HPDB FDT-1'!$T506,"")</f>
        <v/>
      </c>
      <c r="E498" s="99">
        <f>IF($U498&lt;&gt;"","FTTH","")</f>
        <v/>
      </c>
      <c r="F498" s="115">
        <f>IF($U498&lt;&gt;"",'HPDB FDT-1'!$V506,"")</f>
        <v/>
      </c>
      <c r="G498" s="99">
        <f>IF($U498&lt;&gt;"","General Retail","")</f>
        <v/>
      </c>
      <c r="H498" s="99">
        <f>IF($U498&lt;&gt;"",'CLUSTER FDT-1'!$A$2,"")</f>
        <v/>
      </c>
      <c r="J498" s="99">
        <f>IF($U498&lt;&gt;"",'CLUSTER FDT-1'!$A$2,"")</f>
        <v/>
      </c>
      <c r="K498" s="99">
        <f>IF($U498&lt;&gt;"",'CLUSTER FDT-1'!$A$2,"")</f>
        <v/>
      </c>
      <c r="L498" s="99">
        <f>IF($U498&lt;&gt;"",'HPDB FDT-1'!$AA506,"")</f>
        <v/>
      </c>
      <c r="M498" s="99">
        <f>IF($U498&lt;&gt;"",'HPDB FDT-1'!$AB506,"")</f>
        <v/>
      </c>
      <c r="N498" s="113">
        <f>IF($U498&lt;&gt;"",'HPDB FDT-1'!$AC506,"")</f>
        <v/>
      </c>
      <c r="O498" s="99">
        <f>IF('HPDB FDT-1'!$AD506="","",'HPDB FDT-1'!$AD506)</f>
        <v/>
      </c>
      <c r="T498" s="99">
        <f>IF('HPDB FDT-1'!$AI506="","",'HPDB FDT-1'!$AI506)</f>
        <v/>
      </c>
      <c r="U498" s="99">
        <f>IF('HPDB FDT-1'!$AJ506="","",'HPDB FDT-1'!$AJ506)</f>
        <v/>
      </c>
      <c r="V498" s="113">
        <f>IF($U498&lt;&gt;"","Single Dwelling Unit","")</f>
        <v/>
      </c>
      <c r="AB498" s="113">
        <f>IF($U498&lt;&gt;"","RFS","")</f>
        <v/>
      </c>
      <c r="AC498" s="120">
        <f>IF($U498&lt;&gt;"",'HPDB FDT-1'!$Q$3,"")</f>
        <v/>
      </c>
      <c r="AD498" s="112">
        <f>IF($U498&lt;&gt;"",'HPDB FDT-1'!$Q$4,"")</f>
        <v/>
      </c>
      <c r="AE498" s="99">
        <f>IF($U498&lt;&gt;"",'HPDB FDT-1'!$C$6,"")</f>
        <v/>
      </c>
      <c r="AF498" s="120">
        <f>IF($U498&lt;&gt;"",'HPDB FDT-1'!$AT506,"")</f>
        <v/>
      </c>
      <c r="AG498" s="100">
        <f>IF($A498&lt;&gt;"",'CLUSTER FDT-1'!$H$2,"")</f>
        <v/>
      </c>
      <c r="AH498" s="99">
        <f>IF('HPDB FDT-1'!$AV506="","",'HPDB FDT-1'!$AV506)</f>
        <v/>
      </c>
      <c r="AI498" s="99">
        <f>IF('HPDB FDT-1'!$AW506="","",'HPDB FDT-1'!$AW506)</f>
        <v/>
      </c>
      <c r="AK498" s="113">
        <f>IF($U498&lt;&gt;"",'HPDB FDT-1'!$AX506,"")</f>
        <v/>
      </c>
      <c r="AL498" s="113">
        <f>IF($U498&lt;&gt;"",'HPDB FDT-1'!$AY506,"")</f>
        <v/>
      </c>
      <c r="AM498" s="113">
        <f>IF($U498&lt;&gt;"",'HPDB FDT-1'!$AZ506,"")</f>
        <v/>
      </c>
      <c r="AN498" s="113">
        <f>IF($U498&lt;&gt;"",'HPDB FDT-1'!$BA506,"")</f>
        <v/>
      </c>
      <c r="AO498" s="113">
        <f>IF($U498&lt;&gt;"",'HPDB FDT-1'!$BB506,"")</f>
        <v/>
      </c>
      <c r="AP498" s="113">
        <f>IF($U498&lt;&gt;"","RFS","")</f>
        <v/>
      </c>
      <c r="AR498" s="113">
        <f>IF($U498&lt;&gt;"","31","")</f>
        <v/>
      </c>
      <c r="AS498" s="113">
        <f>IF($U498&lt;&gt;"","FALSE","")</f>
        <v/>
      </c>
      <c r="AT498" s="113">
        <f>IF($U498&lt;&gt;"","TRUE","")</f>
        <v/>
      </c>
    </row>
    <row r="499" ht="15" customHeight="1" thickBot="1">
      <c r="A499" s="99">
        <f>IF($U499&lt;&gt;"",'HPDB FDT-1'!$Q507,"")</f>
        <v/>
      </c>
      <c r="B499" s="99">
        <f>IF($U499&lt;&gt;"",'HPDB FDT-1'!$R507,"")</f>
        <v/>
      </c>
      <c r="C499" s="99">
        <f>IF($U499&lt;&gt;"",'HPDB FDT-1'!$S507,"")</f>
        <v/>
      </c>
      <c r="D499" s="115">
        <f>IF($U499&lt;&gt;"",'HPDB FDT-1'!$T507,"")</f>
        <v/>
      </c>
      <c r="E499" s="99">
        <f>IF($U499&lt;&gt;"","FTTH","")</f>
        <v/>
      </c>
      <c r="F499" s="115">
        <f>IF($U499&lt;&gt;"",'HPDB FDT-1'!$V507,"")</f>
        <v/>
      </c>
      <c r="G499" s="99">
        <f>IF($U499&lt;&gt;"","General Retail","")</f>
        <v/>
      </c>
      <c r="H499" s="99">
        <f>IF($U499&lt;&gt;"",'CLUSTER FDT-1'!$A$2,"")</f>
        <v/>
      </c>
      <c r="J499" s="99">
        <f>IF($U499&lt;&gt;"",'CLUSTER FDT-1'!$A$2,"")</f>
        <v/>
      </c>
      <c r="K499" s="99">
        <f>IF($U499&lt;&gt;"",'CLUSTER FDT-1'!$A$2,"")</f>
        <v/>
      </c>
      <c r="L499" s="99">
        <f>IF($U499&lt;&gt;"",'HPDB FDT-1'!$AA507,"")</f>
        <v/>
      </c>
      <c r="M499" s="99">
        <f>IF($U499&lt;&gt;"",'HPDB FDT-1'!$AB507,"")</f>
        <v/>
      </c>
      <c r="N499" s="113">
        <f>IF($U499&lt;&gt;"",'HPDB FDT-1'!$AC507,"")</f>
        <v/>
      </c>
      <c r="O499" s="99">
        <f>IF('HPDB FDT-1'!$AD507="","",'HPDB FDT-1'!$AD507)</f>
        <v/>
      </c>
      <c r="T499" s="99">
        <f>IF('HPDB FDT-1'!$AI507="","",'HPDB FDT-1'!$AI507)</f>
        <v/>
      </c>
      <c r="U499" s="99">
        <f>IF('HPDB FDT-1'!$AJ507="","",'HPDB FDT-1'!$AJ507)</f>
        <v/>
      </c>
      <c r="V499" s="113">
        <f>IF($U499&lt;&gt;"","Single Dwelling Unit","")</f>
        <v/>
      </c>
      <c r="AB499" s="113">
        <f>IF($U499&lt;&gt;"","RFS","")</f>
        <v/>
      </c>
      <c r="AC499" s="120">
        <f>IF($U499&lt;&gt;"",'HPDB FDT-1'!$Q$3,"")</f>
        <v/>
      </c>
      <c r="AD499" s="112">
        <f>IF($U499&lt;&gt;"",'HPDB FDT-1'!$Q$4,"")</f>
        <v/>
      </c>
      <c r="AE499" s="99">
        <f>IF($U499&lt;&gt;"",'HPDB FDT-1'!$C$6,"")</f>
        <v/>
      </c>
      <c r="AF499" s="120">
        <f>IF($U499&lt;&gt;"",'HPDB FDT-1'!$AT507,"")</f>
        <v/>
      </c>
      <c r="AG499" s="100">
        <f>IF($A499&lt;&gt;"",'CLUSTER FDT-1'!$H$2,"")</f>
        <v/>
      </c>
      <c r="AH499" s="99">
        <f>IF('HPDB FDT-1'!$AV507="","",'HPDB FDT-1'!$AV507)</f>
        <v/>
      </c>
      <c r="AI499" s="99">
        <f>IF('HPDB FDT-1'!$AW507="","",'HPDB FDT-1'!$AW507)</f>
        <v/>
      </c>
      <c r="AK499" s="113">
        <f>IF($U499&lt;&gt;"",'HPDB FDT-1'!$AX507,"")</f>
        <v/>
      </c>
      <c r="AL499" s="113">
        <f>IF($U499&lt;&gt;"",'HPDB FDT-1'!$AY507,"")</f>
        <v/>
      </c>
      <c r="AM499" s="113">
        <f>IF($U499&lt;&gt;"",'HPDB FDT-1'!$AZ507,"")</f>
        <v/>
      </c>
      <c r="AN499" s="113">
        <f>IF($U499&lt;&gt;"",'HPDB FDT-1'!$BA507,"")</f>
        <v/>
      </c>
      <c r="AO499" s="113">
        <f>IF($U499&lt;&gt;"",'HPDB FDT-1'!$BB507,"")</f>
        <v/>
      </c>
      <c r="AP499" s="113">
        <f>IF($U499&lt;&gt;"","RFS","")</f>
        <v/>
      </c>
      <c r="AR499" s="113">
        <f>IF($U499&lt;&gt;"","31","")</f>
        <v/>
      </c>
      <c r="AS499" s="113">
        <f>IF($U499&lt;&gt;"","FALSE","")</f>
        <v/>
      </c>
      <c r="AT499" s="113">
        <f>IF($U499&lt;&gt;"","TRUE","")</f>
        <v/>
      </c>
    </row>
    <row r="500" ht="15" customHeight="1" thickBot="1">
      <c r="A500" s="99">
        <f>IF($U500&lt;&gt;"",'HPDB FDT-1'!$Q508,"")</f>
        <v/>
      </c>
      <c r="B500" s="99">
        <f>IF($U500&lt;&gt;"",'HPDB FDT-1'!$R508,"")</f>
        <v/>
      </c>
      <c r="C500" s="99">
        <f>IF($U500&lt;&gt;"",'HPDB FDT-1'!$S508,"")</f>
        <v/>
      </c>
      <c r="D500" s="115">
        <f>IF($U500&lt;&gt;"",'HPDB FDT-1'!$T508,"")</f>
        <v/>
      </c>
      <c r="E500" s="99">
        <f>IF($U500&lt;&gt;"","FTTH","")</f>
        <v/>
      </c>
      <c r="F500" s="115">
        <f>IF($U500&lt;&gt;"",'HPDB FDT-1'!$V508,"")</f>
        <v/>
      </c>
      <c r="G500" s="99">
        <f>IF($U500&lt;&gt;"","General Retail","")</f>
        <v/>
      </c>
      <c r="H500" s="99">
        <f>IF($U500&lt;&gt;"",'CLUSTER FDT-1'!$A$2,"")</f>
        <v/>
      </c>
      <c r="J500" s="99">
        <f>IF($U500&lt;&gt;"",'CLUSTER FDT-1'!$A$2,"")</f>
        <v/>
      </c>
      <c r="K500" s="99">
        <f>IF($U500&lt;&gt;"",'CLUSTER FDT-1'!$A$2,"")</f>
        <v/>
      </c>
      <c r="L500" s="99">
        <f>IF($U500&lt;&gt;"",'HPDB FDT-1'!$AA508,"")</f>
        <v/>
      </c>
      <c r="M500" s="99">
        <f>IF($U500&lt;&gt;"",'HPDB FDT-1'!$AB508,"")</f>
        <v/>
      </c>
      <c r="N500" s="113">
        <f>IF($U500&lt;&gt;"",'HPDB FDT-1'!$AC508,"")</f>
        <v/>
      </c>
      <c r="O500" s="99">
        <f>IF('HPDB FDT-1'!$AD508="","",'HPDB FDT-1'!$AD508)</f>
        <v/>
      </c>
      <c r="T500" s="99">
        <f>IF('HPDB FDT-1'!$AI508="","",'HPDB FDT-1'!$AI508)</f>
        <v/>
      </c>
      <c r="U500" s="99">
        <f>IF('HPDB FDT-1'!$AJ508="","",'HPDB FDT-1'!$AJ508)</f>
        <v/>
      </c>
      <c r="V500" s="113">
        <f>IF($U500&lt;&gt;"","Single Dwelling Unit","")</f>
        <v/>
      </c>
      <c r="AB500" s="113">
        <f>IF($U500&lt;&gt;"","RFS","")</f>
        <v/>
      </c>
      <c r="AC500" s="120">
        <f>IF($U500&lt;&gt;"",'HPDB FDT-1'!$Q$3,"")</f>
        <v/>
      </c>
      <c r="AD500" s="112">
        <f>IF($U500&lt;&gt;"",'HPDB FDT-1'!$Q$4,"")</f>
        <v/>
      </c>
      <c r="AE500" s="99">
        <f>IF($U500&lt;&gt;"",'HPDB FDT-1'!$C$6,"")</f>
        <v/>
      </c>
      <c r="AF500" s="120">
        <f>IF($U500&lt;&gt;"",'HPDB FDT-1'!$AT508,"")</f>
        <v/>
      </c>
      <c r="AG500" s="100">
        <f>IF($A500&lt;&gt;"",'CLUSTER FDT-1'!$H$2,"")</f>
        <v/>
      </c>
      <c r="AH500" s="99">
        <f>IF('HPDB FDT-1'!$AV508="","",'HPDB FDT-1'!$AV508)</f>
        <v/>
      </c>
      <c r="AI500" s="99">
        <f>IF('HPDB FDT-1'!$AW508="","",'HPDB FDT-1'!$AW508)</f>
        <v/>
      </c>
      <c r="AK500" s="113">
        <f>IF($U500&lt;&gt;"",'HPDB FDT-1'!$AX508,"")</f>
        <v/>
      </c>
      <c r="AL500" s="113">
        <f>IF($U500&lt;&gt;"",'HPDB FDT-1'!$AY508,"")</f>
        <v/>
      </c>
      <c r="AM500" s="113">
        <f>IF($U500&lt;&gt;"",'HPDB FDT-1'!$AZ508,"")</f>
        <v/>
      </c>
      <c r="AN500" s="113">
        <f>IF($U500&lt;&gt;"",'HPDB FDT-1'!$BA508,"")</f>
        <v/>
      </c>
      <c r="AO500" s="113">
        <f>IF($U500&lt;&gt;"",'HPDB FDT-1'!$BB508,"")</f>
        <v/>
      </c>
      <c r="AP500" s="113">
        <f>IF($U500&lt;&gt;"","RFS","")</f>
        <v/>
      </c>
      <c r="AR500" s="113">
        <f>IF($U500&lt;&gt;"","31","")</f>
        <v/>
      </c>
      <c r="AS500" s="113">
        <f>IF($U500&lt;&gt;"","FALSE","")</f>
        <v/>
      </c>
      <c r="AT500" s="113">
        <f>IF($U500&lt;&gt;"","TRUE","")</f>
        <v/>
      </c>
    </row>
    <row r="501" ht="15" customHeight="1" thickBot="1">
      <c r="A501" s="99">
        <f>IF($U501&lt;&gt;"",'HPDB FDT-1'!$Q509,"")</f>
        <v/>
      </c>
      <c r="B501" s="99">
        <f>IF($U501&lt;&gt;"",'HPDB FDT-1'!$R509,"")</f>
        <v/>
      </c>
      <c r="C501" s="99">
        <f>IF($U501&lt;&gt;"",'HPDB FDT-1'!$S509,"")</f>
        <v/>
      </c>
      <c r="D501" s="115">
        <f>IF($U501&lt;&gt;"",'HPDB FDT-1'!$T509,"")</f>
        <v/>
      </c>
      <c r="E501" s="99">
        <f>IF($U501&lt;&gt;"","FTTH","")</f>
        <v/>
      </c>
      <c r="F501" s="115">
        <f>IF($U501&lt;&gt;"",'HPDB FDT-1'!$V509,"")</f>
        <v/>
      </c>
      <c r="G501" s="99">
        <f>IF($U501&lt;&gt;"","General Retail","")</f>
        <v/>
      </c>
      <c r="H501" s="99">
        <f>IF($U501&lt;&gt;"",'CLUSTER FDT-1'!$A$2,"")</f>
        <v/>
      </c>
      <c r="J501" s="99">
        <f>IF($U501&lt;&gt;"",'CLUSTER FDT-1'!$A$2,"")</f>
        <v/>
      </c>
      <c r="K501" s="99">
        <f>IF($U501&lt;&gt;"",'CLUSTER FDT-1'!$A$2,"")</f>
        <v/>
      </c>
      <c r="L501" s="99">
        <f>IF($U501&lt;&gt;"",'HPDB FDT-1'!$AA509,"")</f>
        <v/>
      </c>
      <c r="M501" s="99">
        <f>IF($U501&lt;&gt;"",'HPDB FDT-1'!$AB509,"")</f>
        <v/>
      </c>
      <c r="N501" s="113">
        <f>IF($U501&lt;&gt;"",'HPDB FDT-1'!$AC509,"")</f>
        <v/>
      </c>
      <c r="O501" s="99">
        <f>IF('HPDB FDT-1'!$AD509="","",'HPDB FDT-1'!$AD509)</f>
        <v/>
      </c>
      <c r="T501" s="99">
        <f>IF('HPDB FDT-1'!$AI509="","",'HPDB FDT-1'!$AI509)</f>
        <v/>
      </c>
      <c r="U501" s="99">
        <f>IF('HPDB FDT-1'!$AJ509="","",'HPDB FDT-1'!$AJ509)</f>
        <v/>
      </c>
      <c r="V501" s="113">
        <f>IF($U501&lt;&gt;"","Single Dwelling Unit","")</f>
        <v/>
      </c>
      <c r="AB501" s="113">
        <f>IF($U501&lt;&gt;"","RFS","")</f>
        <v/>
      </c>
      <c r="AC501" s="120">
        <f>IF($U501&lt;&gt;"",'HPDB FDT-1'!$Q$3,"")</f>
        <v/>
      </c>
      <c r="AD501" s="112">
        <f>IF($U501&lt;&gt;"",'HPDB FDT-1'!$Q$4,"")</f>
        <v/>
      </c>
      <c r="AE501" s="99">
        <f>IF($U501&lt;&gt;"",'HPDB FDT-1'!$C$6,"")</f>
        <v/>
      </c>
      <c r="AF501" s="120">
        <f>IF($U501&lt;&gt;"",'HPDB FDT-1'!$AT509,"")</f>
        <v/>
      </c>
      <c r="AG501" s="100">
        <f>IF($A501&lt;&gt;"",'CLUSTER FDT-1'!$H$2,"")</f>
        <v/>
      </c>
      <c r="AH501" s="99">
        <f>IF('HPDB FDT-1'!$AV509="","",'HPDB FDT-1'!$AV509)</f>
        <v/>
      </c>
      <c r="AI501" s="99">
        <f>IF('HPDB FDT-1'!$AW509="","",'HPDB FDT-1'!$AW509)</f>
        <v/>
      </c>
      <c r="AK501" s="113">
        <f>IF($U501&lt;&gt;"",'HPDB FDT-1'!$AX509,"")</f>
        <v/>
      </c>
      <c r="AL501" s="113">
        <f>IF($U501&lt;&gt;"",'HPDB FDT-1'!$AY509,"")</f>
        <v/>
      </c>
      <c r="AM501" s="113">
        <f>IF($U501&lt;&gt;"",'HPDB FDT-1'!$AZ509,"")</f>
        <v/>
      </c>
      <c r="AN501" s="113">
        <f>IF($U501&lt;&gt;"",'HPDB FDT-1'!$BA509,"")</f>
        <v/>
      </c>
      <c r="AO501" s="113">
        <f>IF($U501&lt;&gt;"",'HPDB FDT-1'!$BB509,"")</f>
        <v/>
      </c>
      <c r="AP501" s="113">
        <f>IF($U501&lt;&gt;"","RFS","")</f>
        <v/>
      </c>
      <c r="AR501" s="113">
        <f>IF($U501&lt;&gt;"","31","")</f>
        <v/>
      </c>
      <c r="AS501" s="113">
        <f>IF($U501&lt;&gt;"","FALSE","")</f>
        <v/>
      </c>
      <c r="AT501" s="113">
        <f>IF($U501&lt;&gt;"","TRUE","")</f>
        <v/>
      </c>
    </row>
    <row r="502" ht="15" customHeight="1" thickBot="1">
      <c r="A502" s="99">
        <f>IF($U502&lt;&gt;"",'HPDB FDT-1'!$Q510,"")</f>
        <v/>
      </c>
      <c r="B502" s="99">
        <f>IF($U502&lt;&gt;"",'HPDB FDT-1'!$R510,"")</f>
        <v/>
      </c>
      <c r="C502" s="99">
        <f>IF($U502&lt;&gt;"",'HPDB FDT-1'!$S510,"")</f>
        <v/>
      </c>
      <c r="D502" s="115">
        <f>IF($U502&lt;&gt;"",'HPDB FDT-1'!$T510,"")</f>
        <v/>
      </c>
      <c r="E502" s="99">
        <f>IF($U502&lt;&gt;"","FTTH","")</f>
        <v/>
      </c>
      <c r="F502" s="115">
        <f>IF($U502&lt;&gt;"",'HPDB FDT-1'!$V510,"")</f>
        <v/>
      </c>
      <c r="G502" s="99">
        <f>IF($U502&lt;&gt;"","General Retail","")</f>
        <v/>
      </c>
      <c r="H502" s="99">
        <f>IF($U502&lt;&gt;"",'CLUSTER FDT-1'!$A$2,"")</f>
        <v/>
      </c>
      <c r="J502" s="99">
        <f>IF($U502&lt;&gt;"",'CLUSTER FDT-1'!$A$2,"")</f>
        <v/>
      </c>
      <c r="K502" s="99">
        <f>IF($U502&lt;&gt;"",'CLUSTER FDT-1'!$A$2,"")</f>
        <v/>
      </c>
      <c r="L502" s="99">
        <f>IF($U502&lt;&gt;"",'HPDB FDT-1'!$AA510,"")</f>
        <v/>
      </c>
      <c r="M502" s="99">
        <f>IF($U502&lt;&gt;"",'HPDB FDT-1'!$AB510,"")</f>
        <v/>
      </c>
      <c r="N502" s="113">
        <f>IF($U502&lt;&gt;"",'HPDB FDT-1'!$AC510,"")</f>
        <v/>
      </c>
      <c r="O502" s="99">
        <f>IF('HPDB FDT-1'!$AD510="","",'HPDB FDT-1'!$AD510)</f>
        <v/>
      </c>
      <c r="T502" s="99">
        <f>IF('HPDB FDT-1'!$AI510="","",'HPDB FDT-1'!$AI510)</f>
        <v/>
      </c>
      <c r="U502" s="99">
        <f>IF('HPDB FDT-1'!$AJ510="","",'HPDB FDT-1'!$AJ510)</f>
        <v/>
      </c>
      <c r="V502" s="113">
        <f>IF($U502&lt;&gt;"","Single Dwelling Unit","")</f>
        <v/>
      </c>
      <c r="AB502" s="113">
        <f>IF($U502&lt;&gt;"","RFS","")</f>
        <v/>
      </c>
      <c r="AC502" s="120">
        <f>IF($U502&lt;&gt;"",'HPDB FDT-1'!$Q$3,"")</f>
        <v/>
      </c>
      <c r="AD502" s="112">
        <f>IF($U502&lt;&gt;"",'HPDB FDT-1'!$Q$4,"")</f>
        <v/>
      </c>
      <c r="AE502" s="99">
        <f>IF($U502&lt;&gt;"",'HPDB FDT-1'!$C$6,"")</f>
        <v/>
      </c>
      <c r="AF502" s="120">
        <f>IF($U502&lt;&gt;"",'HPDB FDT-1'!$AT510,"")</f>
        <v/>
      </c>
      <c r="AG502" s="100">
        <f>IF($A502&lt;&gt;"",'CLUSTER FDT-1'!$H$2,"")</f>
        <v/>
      </c>
      <c r="AH502" s="99">
        <f>IF('HPDB FDT-1'!$AV510="","",'HPDB FDT-1'!$AV510)</f>
        <v/>
      </c>
      <c r="AI502" s="99">
        <f>IF('HPDB FDT-1'!$AW510="","",'HPDB FDT-1'!$AW510)</f>
        <v/>
      </c>
      <c r="AK502" s="113">
        <f>IF($U502&lt;&gt;"",'HPDB FDT-1'!$AX510,"")</f>
        <v/>
      </c>
      <c r="AL502" s="113">
        <f>IF($U502&lt;&gt;"",'HPDB FDT-1'!$AY510,"")</f>
        <v/>
      </c>
      <c r="AM502" s="113">
        <f>IF($U502&lt;&gt;"",'HPDB FDT-1'!$AZ510,"")</f>
        <v/>
      </c>
      <c r="AN502" s="113">
        <f>IF($U502&lt;&gt;"",'HPDB FDT-1'!$BA510,"")</f>
        <v/>
      </c>
      <c r="AO502" s="113">
        <f>IF($U502&lt;&gt;"",'HPDB FDT-1'!$BB510,"")</f>
        <v/>
      </c>
      <c r="AP502" s="113">
        <f>IF($U502&lt;&gt;"","RFS","")</f>
        <v/>
      </c>
      <c r="AR502" s="113">
        <f>IF($U502&lt;&gt;"","31","")</f>
        <v/>
      </c>
      <c r="AS502" s="113">
        <f>IF($U502&lt;&gt;"","FALSE","")</f>
        <v/>
      </c>
      <c r="AT502" s="113">
        <f>IF($U502&lt;&gt;"","TRUE","")</f>
        <v/>
      </c>
    </row>
    <row r="503" ht="15" customHeight="1" thickBot="1">
      <c r="A503" s="99">
        <f>IF($U503&lt;&gt;"",'HPDB FDT-1'!$Q511,"")</f>
        <v/>
      </c>
      <c r="B503" s="99">
        <f>IF($U503&lt;&gt;"",'HPDB FDT-1'!$R511,"")</f>
        <v/>
      </c>
      <c r="C503" s="99">
        <f>IF($U503&lt;&gt;"",'HPDB FDT-1'!$S511,"")</f>
        <v/>
      </c>
      <c r="D503" s="115">
        <f>IF($U503&lt;&gt;"",'HPDB FDT-1'!$T511,"")</f>
        <v/>
      </c>
      <c r="E503" s="99">
        <f>IF($U503&lt;&gt;"","FTTH","")</f>
        <v/>
      </c>
      <c r="F503" s="115">
        <f>IF($U503&lt;&gt;"",'HPDB FDT-1'!$V511,"")</f>
        <v/>
      </c>
      <c r="G503" s="99">
        <f>IF($U503&lt;&gt;"","General Retail","")</f>
        <v/>
      </c>
      <c r="H503" s="99">
        <f>IF($U503&lt;&gt;"",'CLUSTER FDT-1'!$A$2,"")</f>
        <v/>
      </c>
      <c r="J503" s="99">
        <f>IF($U503&lt;&gt;"",'CLUSTER FDT-1'!$A$2,"")</f>
        <v/>
      </c>
      <c r="K503" s="99">
        <f>IF($U503&lt;&gt;"",'CLUSTER FDT-1'!$A$2,"")</f>
        <v/>
      </c>
      <c r="L503" s="99">
        <f>IF($U503&lt;&gt;"",'HPDB FDT-1'!$AA511,"")</f>
        <v/>
      </c>
      <c r="M503" s="99">
        <f>IF($U503&lt;&gt;"",'HPDB FDT-1'!$AB511,"")</f>
        <v/>
      </c>
      <c r="N503" s="113">
        <f>IF($U503&lt;&gt;"",'HPDB FDT-1'!$AC511,"")</f>
        <v/>
      </c>
      <c r="O503" s="99">
        <f>IF('HPDB FDT-1'!$AD511="","",'HPDB FDT-1'!$AD511)</f>
        <v/>
      </c>
      <c r="T503" s="99">
        <f>IF('HPDB FDT-1'!$AI511="","",'HPDB FDT-1'!$AI511)</f>
        <v/>
      </c>
      <c r="U503" s="99">
        <f>IF('HPDB FDT-1'!$AJ511="","",'HPDB FDT-1'!$AJ511)</f>
        <v/>
      </c>
      <c r="V503" s="113">
        <f>IF($U503&lt;&gt;"","Single Dwelling Unit","")</f>
        <v/>
      </c>
      <c r="AB503" s="113">
        <f>IF($U503&lt;&gt;"","RFS","")</f>
        <v/>
      </c>
      <c r="AC503" s="120">
        <f>IF($U503&lt;&gt;"",'HPDB FDT-1'!$Q$3,"")</f>
        <v/>
      </c>
      <c r="AD503" s="112">
        <f>IF($U503&lt;&gt;"",'HPDB FDT-1'!$Q$4,"")</f>
        <v/>
      </c>
      <c r="AE503" s="99">
        <f>IF($U503&lt;&gt;"",'HPDB FDT-1'!$C$6,"")</f>
        <v/>
      </c>
      <c r="AF503" s="120">
        <f>IF($U503&lt;&gt;"",'HPDB FDT-1'!$AT511,"")</f>
        <v/>
      </c>
      <c r="AG503" s="100">
        <f>IF($A503&lt;&gt;"",'CLUSTER FDT-1'!$H$2,"")</f>
        <v/>
      </c>
      <c r="AH503" s="99">
        <f>IF('HPDB FDT-1'!$AV511="","",'HPDB FDT-1'!$AV511)</f>
        <v/>
      </c>
      <c r="AI503" s="99">
        <f>IF('HPDB FDT-1'!$AW511="","",'HPDB FDT-1'!$AW511)</f>
        <v/>
      </c>
      <c r="AK503" s="113">
        <f>IF($U503&lt;&gt;"",'HPDB FDT-1'!$AX511,"")</f>
        <v/>
      </c>
      <c r="AL503" s="113">
        <f>IF($U503&lt;&gt;"",'HPDB FDT-1'!$AY511,"")</f>
        <v/>
      </c>
      <c r="AM503" s="113">
        <f>IF($U503&lt;&gt;"",'HPDB FDT-1'!$AZ511,"")</f>
        <v/>
      </c>
      <c r="AN503" s="113">
        <f>IF($U503&lt;&gt;"",'HPDB FDT-1'!$BA511,"")</f>
        <v/>
      </c>
      <c r="AO503" s="113">
        <f>IF($U503&lt;&gt;"",'HPDB FDT-1'!$BB511,"")</f>
        <v/>
      </c>
      <c r="AP503" s="113">
        <f>IF($U503&lt;&gt;"","RFS","")</f>
        <v/>
      </c>
      <c r="AR503" s="113">
        <f>IF($U503&lt;&gt;"","31","")</f>
        <v/>
      </c>
      <c r="AS503" s="113">
        <f>IF($U503&lt;&gt;"","FALSE","")</f>
        <v/>
      </c>
      <c r="AT503" s="113">
        <f>IF($U503&lt;&gt;"","TRUE","")</f>
        <v/>
      </c>
    </row>
    <row r="504" ht="15" customHeight="1" thickBot="1">
      <c r="A504" s="99">
        <f>IF($U504&lt;&gt;"",'HPDB FDT-1'!$Q512,"")</f>
        <v/>
      </c>
      <c r="B504" s="99">
        <f>IF($U504&lt;&gt;"",'HPDB FDT-1'!$R512,"")</f>
        <v/>
      </c>
      <c r="C504" s="99">
        <f>IF($U504&lt;&gt;"",'HPDB FDT-1'!$S512,"")</f>
        <v/>
      </c>
      <c r="D504" s="115">
        <f>IF($U504&lt;&gt;"",'HPDB FDT-1'!$T512,"")</f>
        <v/>
      </c>
      <c r="E504" s="99">
        <f>IF($U504&lt;&gt;"","FTTH","")</f>
        <v/>
      </c>
      <c r="F504" s="115">
        <f>IF($U504&lt;&gt;"",'HPDB FDT-1'!$V512,"")</f>
        <v/>
      </c>
      <c r="G504" s="99">
        <f>IF($U504&lt;&gt;"","General Retail","")</f>
        <v/>
      </c>
      <c r="H504" s="99">
        <f>IF($U504&lt;&gt;"",'CLUSTER FDT-1'!$A$2,"")</f>
        <v/>
      </c>
      <c r="J504" s="99">
        <f>IF($U504&lt;&gt;"",'CLUSTER FDT-1'!$A$2,"")</f>
        <v/>
      </c>
      <c r="K504" s="99">
        <f>IF($U504&lt;&gt;"",'CLUSTER FDT-1'!$A$2,"")</f>
        <v/>
      </c>
      <c r="L504" s="99">
        <f>IF($U504&lt;&gt;"",'HPDB FDT-1'!$AA512,"")</f>
        <v/>
      </c>
      <c r="M504" s="99">
        <f>IF($U504&lt;&gt;"",'HPDB FDT-1'!$AB512,"")</f>
        <v/>
      </c>
      <c r="N504" s="113">
        <f>IF($U504&lt;&gt;"",'HPDB FDT-1'!$AC512,"")</f>
        <v/>
      </c>
      <c r="O504" s="99">
        <f>IF('HPDB FDT-1'!$AD512="","",'HPDB FDT-1'!$AD512)</f>
        <v/>
      </c>
      <c r="T504" s="99">
        <f>IF('HPDB FDT-1'!$AI512="","",'HPDB FDT-1'!$AI512)</f>
        <v/>
      </c>
      <c r="U504" s="99">
        <f>IF('HPDB FDT-1'!$AJ512="","",'HPDB FDT-1'!$AJ512)</f>
        <v/>
      </c>
      <c r="V504" s="113">
        <f>IF($U504&lt;&gt;"","Single Dwelling Unit","")</f>
        <v/>
      </c>
      <c r="AB504" s="113">
        <f>IF($U504&lt;&gt;"","RFS","")</f>
        <v/>
      </c>
      <c r="AC504" s="120">
        <f>IF($U504&lt;&gt;"",'HPDB FDT-1'!$Q$3,"")</f>
        <v/>
      </c>
      <c r="AD504" s="112">
        <f>IF($U504&lt;&gt;"",'HPDB FDT-1'!$Q$4,"")</f>
        <v/>
      </c>
      <c r="AE504" s="99">
        <f>IF($U504&lt;&gt;"",'HPDB FDT-1'!$C$6,"")</f>
        <v/>
      </c>
      <c r="AF504" s="120">
        <f>IF($U504&lt;&gt;"",'HPDB FDT-1'!$AT512,"")</f>
        <v/>
      </c>
      <c r="AG504" s="100">
        <f>IF($A504&lt;&gt;"",'CLUSTER FDT-1'!$H$2,"")</f>
        <v/>
      </c>
      <c r="AH504" s="99">
        <f>IF('HPDB FDT-1'!$AV512="","",'HPDB FDT-1'!$AV512)</f>
        <v/>
      </c>
      <c r="AI504" s="99">
        <f>IF('HPDB FDT-1'!$AW512="","",'HPDB FDT-1'!$AW512)</f>
        <v/>
      </c>
      <c r="AK504" s="113">
        <f>IF($U504&lt;&gt;"",'HPDB FDT-1'!$AX512,"")</f>
        <v/>
      </c>
      <c r="AL504" s="113">
        <f>IF($U504&lt;&gt;"",'HPDB FDT-1'!$AY512,"")</f>
        <v/>
      </c>
      <c r="AM504" s="113">
        <f>IF($U504&lt;&gt;"",'HPDB FDT-1'!$AZ512,"")</f>
        <v/>
      </c>
      <c r="AN504" s="113">
        <f>IF($U504&lt;&gt;"",'HPDB FDT-1'!$BA512,"")</f>
        <v/>
      </c>
      <c r="AO504" s="113">
        <f>IF($U504&lt;&gt;"",'HPDB FDT-1'!$BB512,"")</f>
        <v/>
      </c>
      <c r="AP504" s="113">
        <f>IF($U504&lt;&gt;"","RFS","")</f>
        <v/>
      </c>
      <c r="AR504" s="113">
        <f>IF($U504&lt;&gt;"","31","")</f>
        <v/>
      </c>
      <c r="AS504" s="113">
        <f>IF($U504&lt;&gt;"","FALSE","")</f>
        <v/>
      </c>
      <c r="AT504" s="113">
        <f>IF($U504&lt;&gt;"","TRUE","")</f>
        <v/>
      </c>
    </row>
    <row r="505" ht="15" customHeight="1" thickBot="1">
      <c r="A505" s="99">
        <f>IF($U505&lt;&gt;"",'HPDB FDT-1'!$Q513,"")</f>
        <v/>
      </c>
      <c r="B505" s="99">
        <f>IF($U505&lt;&gt;"",'HPDB FDT-1'!$R513,"")</f>
        <v/>
      </c>
      <c r="C505" s="99">
        <f>IF($U505&lt;&gt;"",'HPDB FDT-1'!$S513,"")</f>
        <v/>
      </c>
      <c r="D505" s="115">
        <f>IF($U505&lt;&gt;"",'HPDB FDT-1'!$T513,"")</f>
        <v/>
      </c>
      <c r="E505" s="99">
        <f>IF($U505&lt;&gt;"","FTTH","")</f>
        <v/>
      </c>
      <c r="F505" s="115">
        <f>IF($U505&lt;&gt;"",'HPDB FDT-1'!$V513,"")</f>
        <v/>
      </c>
      <c r="G505" s="99">
        <f>IF($U505&lt;&gt;"","General Retail","")</f>
        <v/>
      </c>
      <c r="H505" s="99">
        <f>IF($U505&lt;&gt;"",'CLUSTER FDT-1'!$A$2,"")</f>
        <v/>
      </c>
      <c r="J505" s="99">
        <f>IF($U505&lt;&gt;"",'CLUSTER FDT-1'!$A$2,"")</f>
        <v/>
      </c>
      <c r="K505" s="99">
        <f>IF($U505&lt;&gt;"",'CLUSTER FDT-1'!$A$2,"")</f>
        <v/>
      </c>
      <c r="L505" s="99">
        <f>IF($U505&lt;&gt;"",'HPDB FDT-1'!$AA513,"")</f>
        <v/>
      </c>
      <c r="M505" s="99">
        <f>IF($U505&lt;&gt;"",'HPDB FDT-1'!$AB513,"")</f>
        <v/>
      </c>
      <c r="N505" s="113">
        <f>IF($U505&lt;&gt;"",'HPDB FDT-1'!$AC513,"")</f>
        <v/>
      </c>
      <c r="O505" s="99">
        <f>IF('HPDB FDT-1'!$AD513="","",'HPDB FDT-1'!$AD513)</f>
        <v/>
      </c>
      <c r="T505" s="99">
        <f>IF('HPDB FDT-1'!$AI513="","",'HPDB FDT-1'!$AI513)</f>
        <v/>
      </c>
      <c r="U505" s="99">
        <f>IF('HPDB FDT-1'!$AJ513="","",'HPDB FDT-1'!$AJ513)</f>
        <v/>
      </c>
      <c r="V505" s="113">
        <f>IF($U505&lt;&gt;"","Single Dwelling Unit","")</f>
        <v/>
      </c>
      <c r="AB505" s="113">
        <f>IF($U505&lt;&gt;"","RFS","")</f>
        <v/>
      </c>
      <c r="AC505" s="120">
        <f>IF($U505&lt;&gt;"",'HPDB FDT-1'!$Q$3,"")</f>
        <v/>
      </c>
      <c r="AD505" s="112">
        <f>IF($U505&lt;&gt;"",'HPDB FDT-1'!$Q$4,"")</f>
        <v/>
      </c>
      <c r="AE505" s="99">
        <f>IF($U505&lt;&gt;"",'HPDB FDT-1'!$C$6,"")</f>
        <v/>
      </c>
      <c r="AF505" s="120">
        <f>IF($U505&lt;&gt;"",'HPDB FDT-1'!$AT513,"")</f>
        <v/>
      </c>
      <c r="AG505" s="100">
        <f>IF($A505&lt;&gt;"",'CLUSTER FDT-1'!$H$2,"")</f>
        <v/>
      </c>
      <c r="AH505" s="99">
        <f>IF('HPDB FDT-1'!$AV513="","",'HPDB FDT-1'!$AV513)</f>
        <v/>
      </c>
      <c r="AI505" s="99">
        <f>IF('HPDB FDT-1'!$AW513="","",'HPDB FDT-1'!$AW513)</f>
        <v/>
      </c>
      <c r="AK505" s="113">
        <f>IF($U505&lt;&gt;"",'HPDB FDT-1'!$AX513,"")</f>
        <v/>
      </c>
      <c r="AL505" s="113">
        <f>IF($U505&lt;&gt;"",'HPDB FDT-1'!$AY513,"")</f>
        <v/>
      </c>
      <c r="AM505" s="113">
        <f>IF($U505&lt;&gt;"",'HPDB FDT-1'!$AZ513,"")</f>
        <v/>
      </c>
      <c r="AN505" s="113">
        <f>IF($U505&lt;&gt;"",'HPDB FDT-1'!$BA513,"")</f>
        <v/>
      </c>
      <c r="AO505" s="113">
        <f>IF($U505&lt;&gt;"",'HPDB FDT-1'!$BB513,"")</f>
        <v/>
      </c>
      <c r="AP505" s="113">
        <f>IF($U505&lt;&gt;"","RFS","")</f>
        <v/>
      </c>
      <c r="AR505" s="113">
        <f>IF($U505&lt;&gt;"","31","")</f>
        <v/>
      </c>
      <c r="AS505" s="113">
        <f>IF($U505&lt;&gt;"","FALSE","")</f>
        <v/>
      </c>
      <c r="AT505" s="113">
        <f>IF($U505&lt;&gt;"","TRUE","")</f>
        <v/>
      </c>
    </row>
    <row r="506" ht="15" customHeight="1" thickBot="1">
      <c r="A506" s="99">
        <f>IF($U506&lt;&gt;"",'HPDB FDT-1'!$Q514,"")</f>
        <v/>
      </c>
      <c r="B506" s="99">
        <f>IF($U506&lt;&gt;"",'HPDB FDT-1'!$R514,"")</f>
        <v/>
      </c>
      <c r="C506" s="99">
        <f>IF($U506&lt;&gt;"",'HPDB FDT-1'!$S514,"")</f>
        <v/>
      </c>
      <c r="D506" s="115">
        <f>IF($U506&lt;&gt;"",'HPDB FDT-1'!$T514,"")</f>
        <v/>
      </c>
      <c r="E506" s="99">
        <f>IF($U506&lt;&gt;"","FTTH","")</f>
        <v/>
      </c>
      <c r="F506" s="115">
        <f>IF($U506&lt;&gt;"",'HPDB FDT-1'!$V514,"")</f>
        <v/>
      </c>
      <c r="G506" s="99">
        <f>IF($U506&lt;&gt;"","General Retail","")</f>
        <v/>
      </c>
      <c r="H506" s="99">
        <f>IF($U506&lt;&gt;"",'CLUSTER FDT-1'!$A$2,"")</f>
        <v/>
      </c>
      <c r="J506" s="99">
        <f>IF($U506&lt;&gt;"",'CLUSTER FDT-1'!$A$2,"")</f>
        <v/>
      </c>
      <c r="K506" s="99">
        <f>IF($U506&lt;&gt;"",'CLUSTER FDT-1'!$A$2,"")</f>
        <v/>
      </c>
      <c r="L506" s="99">
        <f>IF($U506&lt;&gt;"",'HPDB FDT-1'!$AA514,"")</f>
        <v/>
      </c>
      <c r="M506" s="99">
        <f>IF($U506&lt;&gt;"",'HPDB FDT-1'!$AB514,"")</f>
        <v/>
      </c>
      <c r="N506" s="113">
        <f>IF($U506&lt;&gt;"",'HPDB FDT-1'!$AC514,"")</f>
        <v/>
      </c>
      <c r="O506" s="99">
        <f>IF('HPDB FDT-1'!$AD514="","",'HPDB FDT-1'!$AD514)</f>
        <v/>
      </c>
      <c r="T506" s="99">
        <f>IF('HPDB FDT-1'!$AI514="","",'HPDB FDT-1'!$AI514)</f>
        <v/>
      </c>
      <c r="U506" s="99">
        <f>IF('HPDB FDT-1'!$AJ514="","",'HPDB FDT-1'!$AJ514)</f>
        <v/>
      </c>
      <c r="V506" s="113">
        <f>IF($U506&lt;&gt;"","Single Dwelling Unit","")</f>
        <v/>
      </c>
      <c r="AB506" s="113">
        <f>IF($U506&lt;&gt;"","RFS","")</f>
        <v/>
      </c>
      <c r="AC506" s="120">
        <f>IF($U506&lt;&gt;"",'HPDB FDT-1'!$Q$3,"")</f>
        <v/>
      </c>
      <c r="AD506" s="112">
        <f>IF($U506&lt;&gt;"",'HPDB FDT-1'!$Q$4,"")</f>
        <v/>
      </c>
      <c r="AE506" s="99">
        <f>IF($U506&lt;&gt;"",'HPDB FDT-1'!$C$6,"")</f>
        <v/>
      </c>
      <c r="AF506" s="120">
        <f>IF($U506&lt;&gt;"",'HPDB FDT-1'!$AT514,"")</f>
        <v/>
      </c>
      <c r="AG506" s="100">
        <f>IF($A506&lt;&gt;"",'CLUSTER FDT-1'!$H$2,"")</f>
        <v/>
      </c>
      <c r="AH506" s="99">
        <f>IF('HPDB FDT-1'!$AV514="","",'HPDB FDT-1'!$AV514)</f>
        <v/>
      </c>
      <c r="AI506" s="99">
        <f>IF('HPDB FDT-1'!$AW514="","",'HPDB FDT-1'!$AW514)</f>
        <v/>
      </c>
      <c r="AK506" s="113">
        <f>IF($U506&lt;&gt;"",'HPDB FDT-1'!$AX514,"")</f>
        <v/>
      </c>
      <c r="AL506" s="113">
        <f>IF($U506&lt;&gt;"",'HPDB FDT-1'!$AY514,"")</f>
        <v/>
      </c>
      <c r="AM506" s="113">
        <f>IF($U506&lt;&gt;"",'HPDB FDT-1'!$AZ514,"")</f>
        <v/>
      </c>
      <c r="AN506" s="113">
        <f>IF($U506&lt;&gt;"",'HPDB FDT-1'!$BA514,"")</f>
        <v/>
      </c>
      <c r="AO506" s="113">
        <f>IF($U506&lt;&gt;"",'HPDB FDT-1'!$BB514,"")</f>
        <v/>
      </c>
      <c r="AP506" s="113">
        <f>IF($U506&lt;&gt;"","RFS","")</f>
        <v/>
      </c>
      <c r="AR506" s="113">
        <f>IF($U506&lt;&gt;"","31","")</f>
        <v/>
      </c>
      <c r="AS506" s="113">
        <f>IF($U506&lt;&gt;"","FALSE","")</f>
        <v/>
      </c>
      <c r="AT506" s="113">
        <f>IF($U506&lt;&gt;"","TRUE","")</f>
        <v/>
      </c>
    </row>
    <row r="507" ht="15" customHeight="1" thickBot="1">
      <c r="A507" s="99">
        <f>IF($U507&lt;&gt;"",'HPDB FDT-1'!$Q515,"")</f>
        <v/>
      </c>
      <c r="B507" s="99">
        <f>IF($U507&lt;&gt;"",'HPDB FDT-1'!$R515,"")</f>
        <v/>
      </c>
      <c r="C507" s="99">
        <f>IF($U507&lt;&gt;"",'HPDB FDT-1'!$S515,"")</f>
        <v/>
      </c>
      <c r="D507" s="115">
        <f>IF($U507&lt;&gt;"",'HPDB FDT-1'!$T515,"")</f>
        <v/>
      </c>
      <c r="E507" s="99">
        <f>IF($U507&lt;&gt;"","FTTH","")</f>
        <v/>
      </c>
      <c r="F507" s="115">
        <f>IF($U507&lt;&gt;"",'HPDB FDT-1'!$V515,"")</f>
        <v/>
      </c>
      <c r="G507" s="99">
        <f>IF($U507&lt;&gt;"","General Retail","")</f>
        <v/>
      </c>
      <c r="H507" s="99">
        <f>IF($U507&lt;&gt;"",'CLUSTER FDT-1'!$A$2,"")</f>
        <v/>
      </c>
      <c r="J507" s="99">
        <f>IF($U507&lt;&gt;"",'CLUSTER FDT-1'!$A$2,"")</f>
        <v/>
      </c>
      <c r="K507" s="99">
        <f>IF($U507&lt;&gt;"",'CLUSTER FDT-1'!$A$2,"")</f>
        <v/>
      </c>
      <c r="L507" s="99">
        <f>IF($U507&lt;&gt;"",'HPDB FDT-1'!$AA515,"")</f>
        <v/>
      </c>
      <c r="M507" s="99">
        <f>IF($U507&lt;&gt;"",'HPDB FDT-1'!$AB515,"")</f>
        <v/>
      </c>
      <c r="N507" s="113">
        <f>IF($U507&lt;&gt;"",'HPDB FDT-1'!$AC515,"")</f>
        <v/>
      </c>
      <c r="O507" s="99">
        <f>IF('HPDB FDT-1'!$AD515="","",'HPDB FDT-1'!$AD515)</f>
        <v/>
      </c>
      <c r="T507" s="99">
        <f>IF('HPDB FDT-1'!$AI515="","",'HPDB FDT-1'!$AI515)</f>
        <v/>
      </c>
      <c r="U507" s="99">
        <f>IF('HPDB FDT-1'!$AJ515="","",'HPDB FDT-1'!$AJ515)</f>
        <v/>
      </c>
      <c r="V507" s="113">
        <f>IF($U507&lt;&gt;"","Single Dwelling Unit","")</f>
        <v/>
      </c>
      <c r="AB507" s="113">
        <f>IF($U507&lt;&gt;"","RFS","")</f>
        <v/>
      </c>
      <c r="AC507" s="120">
        <f>IF($U507&lt;&gt;"",'HPDB FDT-1'!$Q$3,"")</f>
        <v/>
      </c>
      <c r="AD507" s="112">
        <f>IF($U507&lt;&gt;"",'HPDB FDT-1'!$Q$4,"")</f>
        <v/>
      </c>
      <c r="AE507" s="99">
        <f>IF($U507&lt;&gt;"",'HPDB FDT-1'!$C$6,"")</f>
        <v/>
      </c>
      <c r="AF507" s="120">
        <f>IF($U507&lt;&gt;"",'HPDB FDT-1'!$AT515,"")</f>
        <v/>
      </c>
      <c r="AG507" s="100">
        <f>IF($A507&lt;&gt;"",'CLUSTER FDT-1'!$H$2,"")</f>
        <v/>
      </c>
      <c r="AH507" s="99">
        <f>IF('HPDB FDT-1'!$AV515="","",'HPDB FDT-1'!$AV515)</f>
        <v/>
      </c>
      <c r="AI507" s="99">
        <f>IF('HPDB FDT-1'!$AW515="","",'HPDB FDT-1'!$AW515)</f>
        <v/>
      </c>
      <c r="AK507" s="113">
        <f>IF($U507&lt;&gt;"",'HPDB FDT-1'!$AX515,"")</f>
        <v/>
      </c>
      <c r="AL507" s="113">
        <f>IF($U507&lt;&gt;"",'HPDB FDT-1'!$AY515,"")</f>
        <v/>
      </c>
      <c r="AM507" s="113">
        <f>IF($U507&lt;&gt;"",'HPDB FDT-1'!$AZ515,"")</f>
        <v/>
      </c>
      <c r="AN507" s="113">
        <f>IF($U507&lt;&gt;"",'HPDB FDT-1'!$BA515,"")</f>
        <v/>
      </c>
      <c r="AO507" s="113">
        <f>IF($U507&lt;&gt;"",'HPDB FDT-1'!$BB515,"")</f>
        <v/>
      </c>
      <c r="AP507" s="113">
        <f>IF($U507&lt;&gt;"","RFS","")</f>
        <v/>
      </c>
      <c r="AR507" s="113">
        <f>IF($U507&lt;&gt;"","31","")</f>
        <v/>
      </c>
      <c r="AS507" s="113">
        <f>IF($U507&lt;&gt;"","FALSE","")</f>
        <v/>
      </c>
      <c r="AT507" s="113">
        <f>IF($U507&lt;&gt;"","TRUE","")</f>
        <v/>
      </c>
    </row>
    <row r="508" ht="15" customHeight="1" thickBot="1">
      <c r="A508" s="99">
        <f>IF($U508&lt;&gt;"",'HPDB FDT-1'!$Q516,"")</f>
        <v/>
      </c>
      <c r="B508" s="99">
        <f>IF($U508&lt;&gt;"",'HPDB FDT-1'!$R516,"")</f>
        <v/>
      </c>
      <c r="C508" s="99">
        <f>IF($U508&lt;&gt;"",'HPDB FDT-1'!$S516,"")</f>
        <v/>
      </c>
      <c r="D508" s="115">
        <f>IF($U508&lt;&gt;"",'HPDB FDT-1'!$T516,"")</f>
        <v/>
      </c>
      <c r="E508" s="99">
        <f>IF($U508&lt;&gt;"","FTTH","")</f>
        <v/>
      </c>
      <c r="F508" s="115">
        <f>IF($U508&lt;&gt;"",'HPDB FDT-1'!$V516,"")</f>
        <v/>
      </c>
      <c r="G508" s="99">
        <f>IF($U508&lt;&gt;"","General Retail","")</f>
        <v/>
      </c>
      <c r="H508" s="99">
        <f>IF($U508&lt;&gt;"",'CLUSTER FDT-1'!$A$2,"")</f>
        <v/>
      </c>
      <c r="J508" s="99">
        <f>IF($U508&lt;&gt;"",'CLUSTER FDT-1'!$A$2,"")</f>
        <v/>
      </c>
      <c r="K508" s="99">
        <f>IF($U508&lt;&gt;"",'CLUSTER FDT-1'!$A$2,"")</f>
        <v/>
      </c>
      <c r="L508" s="99">
        <f>IF($U508&lt;&gt;"",'HPDB FDT-1'!$AA516,"")</f>
        <v/>
      </c>
      <c r="M508" s="99">
        <f>IF($U508&lt;&gt;"",'HPDB FDT-1'!$AB516,"")</f>
        <v/>
      </c>
      <c r="N508" s="113">
        <f>IF($U508&lt;&gt;"",'HPDB FDT-1'!$AC516,"")</f>
        <v/>
      </c>
      <c r="O508" s="99">
        <f>IF('HPDB FDT-1'!$AD516="","",'HPDB FDT-1'!$AD516)</f>
        <v/>
      </c>
      <c r="T508" s="99">
        <f>IF('HPDB FDT-1'!$AI516="","",'HPDB FDT-1'!$AI516)</f>
        <v/>
      </c>
      <c r="U508" s="99">
        <f>IF('HPDB FDT-1'!$AJ516="","",'HPDB FDT-1'!$AJ516)</f>
        <v/>
      </c>
      <c r="V508" s="113">
        <f>IF($U508&lt;&gt;"","Single Dwelling Unit","")</f>
        <v/>
      </c>
      <c r="AB508" s="113">
        <f>IF($U508&lt;&gt;"","RFS","")</f>
        <v/>
      </c>
      <c r="AC508" s="120">
        <f>IF($U508&lt;&gt;"",'HPDB FDT-1'!$Q$3,"")</f>
        <v/>
      </c>
      <c r="AD508" s="112">
        <f>IF($U508&lt;&gt;"",'HPDB FDT-1'!$Q$4,"")</f>
        <v/>
      </c>
      <c r="AE508" s="99">
        <f>IF($U508&lt;&gt;"",'HPDB FDT-1'!$C$6,"")</f>
        <v/>
      </c>
      <c r="AF508" s="120">
        <f>IF($U508&lt;&gt;"",'HPDB FDT-1'!$AT516,"")</f>
        <v/>
      </c>
      <c r="AG508" s="100">
        <f>IF($A508&lt;&gt;"",'CLUSTER FDT-1'!$H$2,"")</f>
        <v/>
      </c>
      <c r="AH508" s="99">
        <f>IF('HPDB FDT-1'!$AV516="","",'HPDB FDT-1'!$AV516)</f>
        <v/>
      </c>
      <c r="AI508" s="99">
        <f>IF('HPDB FDT-1'!$AW516="","",'HPDB FDT-1'!$AW516)</f>
        <v/>
      </c>
      <c r="AK508" s="113">
        <f>IF($U508&lt;&gt;"",'HPDB FDT-1'!$AX516,"")</f>
        <v/>
      </c>
      <c r="AL508" s="113">
        <f>IF($U508&lt;&gt;"",'HPDB FDT-1'!$AY516,"")</f>
        <v/>
      </c>
      <c r="AM508" s="113">
        <f>IF($U508&lt;&gt;"",'HPDB FDT-1'!$AZ516,"")</f>
        <v/>
      </c>
      <c r="AN508" s="113">
        <f>IF($U508&lt;&gt;"",'HPDB FDT-1'!$BA516,"")</f>
        <v/>
      </c>
      <c r="AO508" s="113">
        <f>IF($U508&lt;&gt;"",'HPDB FDT-1'!$BB516,"")</f>
        <v/>
      </c>
      <c r="AP508" s="113">
        <f>IF($U508&lt;&gt;"","RFS","")</f>
        <v/>
      </c>
      <c r="AR508" s="113">
        <f>IF($U508&lt;&gt;"","31","")</f>
        <v/>
      </c>
      <c r="AS508" s="113">
        <f>IF($U508&lt;&gt;"","FALSE","")</f>
        <v/>
      </c>
      <c r="AT508" s="113">
        <f>IF($U508&lt;&gt;"","TRUE","")</f>
        <v/>
      </c>
    </row>
    <row r="509" ht="15" customHeight="1" thickBot="1">
      <c r="A509" s="99">
        <f>IF($U509&lt;&gt;"",'HPDB FDT-1'!$Q517,"")</f>
        <v/>
      </c>
      <c r="B509" s="99">
        <f>IF($U509&lt;&gt;"",'HPDB FDT-1'!$R517,"")</f>
        <v/>
      </c>
      <c r="C509" s="99">
        <f>IF($U509&lt;&gt;"",'HPDB FDT-1'!$S517,"")</f>
        <v/>
      </c>
      <c r="D509" s="115">
        <f>IF($U509&lt;&gt;"",'HPDB FDT-1'!$T517,"")</f>
        <v/>
      </c>
      <c r="E509" s="99">
        <f>IF($U509&lt;&gt;"","FTTH","")</f>
        <v/>
      </c>
      <c r="F509" s="115">
        <f>IF($U509&lt;&gt;"",'HPDB FDT-1'!$V517,"")</f>
        <v/>
      </c>
      <c r="G509" s="99">
        <f>IF($U509&lt;&gt;"","General Retail","")</f>
        <v/>
      </c>
      <c r="H509" s="99">
        <f>IF($U509&lt;&gt;"",'CLUSTER FDT-1'!$A$2,"")</f>
        <v/>
      </c>
      <c r="J509" s="99">
        <f>IF($U509&lt;&gt;"",'CLUSTER FDT-1'!$A$2,"")</f>
        <v/>
      </c>
      <c r="K509" s="99">
        <f>IF($U509&lt;&gt;"",'CLUSTER FDT-1'!$A$2,"")</f>
        <v/>
      </c>
      <c r="L509" s="99">
        <f>IF($U509&lt;&gt;"",'HPDB FDT-1'!$AA517,"")</f>
        <v/>
      </c>
      <c r="M509" s="99">
        <f>IF($U509&lt;&gt;"",'HPDB FDT-1'!$AB517,"")</f>
        <v/>
      </c>
      <c r="N509" s="113">
        <f>IF($U509&lt;&gt;"",'HPDB FDT-1'!$AC517,"")</f>
        <v/>
      </c>
      <c r="O509" s="99">
        <f>IF('HPDB FDT-1'!$AD517="","",'HPDB FDT-1'!$AD517)</f>
        <v/>
      </c>
      <c r="T509" s="99">
        <f>IF('HPDB FDT-1'!$AI517="","",'HPDB FDT-1'!$AI517)</f>
        <v/>
      </c>
      <c r="U509" s="99">
        <f>IF('HPDB FDT-1'!$AJ517="","",'HPDB FDT-1'!$AJ517)</f>
        <v/>
      </c>
      <c r="V509" s="113">
        <f>IF($U509&lt;&gt;"","Single Dwelling Unit","")</f>
        <v/>
      </c>
      <c r="AB509" s="113">
        <f>IF($U509&lt;&gt;"","RFS","")</f>
        <v/>
      </c>
      <c r="AC509" s="120">
        <f>IF($U509&lt;&gt;"",'HPDB FDT-1'!$Q$3,"")</f>
        <v/>
      </c>
      <c r="AD509" s="112">
        <f>IF($U509&lt;&gt;"",'HPDB FDT-1'!$Q$4,"")</f>
        <v/>
      </c>
      <c r="AE509" s="99">
        <f>IF($U509&lt;&gt;"",'HPDB FDT-1'!$C$6,"")</f>
        <v/>
      </c>
      <c r="AF509" s="120">
        <f>IF($U509&lt;&gt;"",'HPDB FDT-1'!$AT517,"")</f>
        <v/>
      </c>
      <c r="AG509" s="100">
        <f>IF($A509&lt;&gt;"",'CLUSTER FDT-1'!$H$2,"")</f>
        <v/>
      </c>
      <c r="AH509" s="99">
        <f>IF('HPDB FDT-1'!$AV517="","",'HPDB FDT-1'!$AV517)</f>
        <v/>
      </c>
      <c r="AI509" s="99">
        <f>IF('HPDB FDT-1'!$AW517="","",'HPDB FDT-1'!$AW517)</f>
        <v/>
      </c>
      <c r="AK509" s="113">
        <f>IF($U509&lt;&gt;"",'HPDB FDT-1'!$AX517,"")</f>
        <v/>
      </c>
      <c r="AL509" s="113">
        <f>IF($U509&lt;&gt;"",'HPDB FDT-1'!$AY517,"")</f>
        <v/>
      </c>
      <c r="AM509" s="113">
        <f>IF($U509&lt;&gt;"",'HPDB FDT-1'!$AZ517,"")</f>
        <v/>
      </c>
      <c r="AN509" s="113">
        <f>IF($U509&lt;&gt;"",'HPDB FDT-1'!$BA517,"")</f>
        <v/>
      </c>
      <c r="AO509" s="113">
        <f>IF($U509&lt;&gt;"",'HPDB FDT-1'!$BB517,"")</f>
        <v/>
      </c>
      <c r="AP509" s="113">
        <f>IF($U509&lt;&gt;"","RFS","")</f>
        <v/>
      </c>
      <c r="AR509" s="113">
        <f>IF($U509&lt;&gt;"","31","")</f>
        <v/>
      </c>
      <c r="AS509" s="113">
        <f>IF($U509&lt;&gt;"","FALSE","")</f>
        <v/>
      </c>
      <c r="AT509" s="113">
        <f>IF($U509&lt;&gt;"","TRUE","")</f>
        <v/>
      </c>
    </row>
    <row r="510" ht="15" customHeight="1" thickBot="1">
      <c r="A510" s="99">
        <f>IF($U510&lt;&gt;"",'HPDB FDT-1'!$Q518,"")</f>
        <v/>
      </c>
      <c r="B510" s="99">
        <f>IF($U510&lt;&gt;"",'HPDB FDT-1'!$R518,"")</f>
        <v/>
      </c>
      <c r="C510" s="99">
        <f>IF($U510&lt;&gt;"",'HPDB FDT-1'!$S518,"")</f>
        <v/>
      </c>
      <c r="D510" s="115">
        <f>IF($U510&lt;&gt;"",'HPDB FDT-1'!$T518,"")</f>
        <v/>
      </c>
      <c r="E510" s="99">
        <f>IF($U510&lt;&gt;"","FTTH","")</f>
        <v/>
      </c>
      <c r="F510" s="115">
        <f>IF($U510&lt;&gt;"",'HPDB FDT-1'!$V518,"")</f>
        <v/>
      </c>
      <c r="G510" s="99">
        <f>IF($U510&lt;&gt;"","General Retail","")</f>
        <v/>
      </c>
      <c r="H510" s="99">
        <f>IF($U510&lt;&gt;"",'CLUSTER FDT-1'!$A$2,"")</f>
        <v/>
      </c>
      <c r="J510" s="99">
        <f>IF($U510&lt;&gt;"",'CLUSTER FDT-1'!$A$2,"")</f>
        <v/>
      </c>
      <c r="K510" s="99">
        <f>IF($U510&lt;&gt;"",'CLUSTER FDT-1'!$A$2,"")</f>
        <v/>
      </c>
      <c r="L510" s="99">
        <f>IF($U510&lt;&gt;"",'HPDB FDT-1'!$AA518,"")</f>
        <v/>
      </c>
      <c r="M510" s="99">
        <f>IF($U510&lt;&gt;"",'HPDB FDT-1'!$AB518,"")</f>
        <v/>
      </c>
      <c r="N510" s="113">
        <f>IF($U510&lt;&gt;"",'HPDB FDT-1'!$AC518,"")</f>
        <v/>
      </c>
      <c r="O510" s="99">
        <f>IF('HPDB FDT-1'!$AD518="","",'HPDB FDT-1'!$AD518)</f>
        <v/>
      </c>
      <c r="T510" s="99">
        <f>IF('HPDB FDT-1'!$AI518="","",'HPDB FDT-1'!$AI518)</f>
        <v/>
      </c>
      <c r="U510" s="99">
        <f>IF('HPDB FDT-1'!$AJ518="","",'HPDB FDT-1'!$AJ518)</f>
        <v/>
      </c>
      <c r="V510" s="113">
        <f>IF($U510&lt;&gt;"","Single Dwelling Unit","")</f>
        <v/>
      </c>
      <c r="AB510" s="113">
        <f>IF($U510&lt;&gt;"","RFS","")</f>
        <v/>
      </c>
      <c r="AC510" s="120">
        <f>IF($U510&lt;&gt;"",'HPDB FDT-1'!$Q$3,"")</f>
        <v/>
      </c>
      <c r="AD510" s="112">
        <f>IF($U510&lt;&gt;"",'HPDB FDT-1'!$Q$4,"")</f>
        <v/>
      </c>
      <c r="AE510" s="99">
        <f>IF($U510&lt;&gt;"",'HPDB FDT-1'!$C$6,"")</f>
        <v/>
      </c>
      <c r="AF510" s="120">
        <f>IF($U510&lt;&gt;"",'HPDB FDT-1'!$AT518,"")</f>
        <v/>
      </c>
      <c r="AG510" s="100">
        <f>IF($A510&lt;&gt;"",'CLUSTER FDT-1'!$H$2,"")</f>
        <v/>
      </c>
      <c r="AH510" s="99">
        <f>IF('HPDB FDT-1'!$AV518="","",'HPDB FDT-1'!$AV518)</f>
        <v/>
      </c>
      <c r="AI510" s="99">
        <f>IF('HPDB FDT-1'!$AW518="","",'HPDB FDT-1'!$AW518)</f>
        <v/>
      </c>
      <c r="AK510" s="113">
        <f>IF($U510&lt;&gt;"",'HPDB FDT-1'!$AX518,"")</f>
        <v/>
      </c>
      <c r="AL510" s="113">
        <f>IF($U510&lt;&gt;"",'HPDB FDT-1'!$AY518,"")</f>
        <v/>
      </c>
      <c r="AM510" s="113">
        <f>IF($U510&lt;&gt;"",'HPDB FDT-1'!$AZ518,"")</f>
        <v/>
      </c>
      <c r="AN510" s="113">
        <f>IF($U510&lt;&gt;"",'HPDB FDT-1'!$BA518,"")</f>
        <v/>
      </c>
      <c r="AO510" s="113">
        <f>IF($U510&lt;&gt;"",'HPDB FDT-1'!$BB518,"")</f>
        <v/>
      </c>
      <c r="AP510" s="113">
        <f>IF($U510&lt;&gt;"","RFS","")</f>
        <v/>
      </c>
      <c r="AR510" s="113">
        <f>IF($U510&lt;&gt;"","31","")</f>
        <v/>
      </c>
      <c r="AS510" s="113">
        <f>IF($U510&lt;&gt;"","FALSE","")</f>
        <v/>
      </c>
      <c r="AT510" s="113">
        <f>IF($U510&lt;&gt;"","TRUE","")</f>
        <v/>
      </c>
    </row>
    <row r="511" ht="15" customHeight="1" thickBot="1">
      <c r="A511" s="99">
        <f>IF($U511&lt;&gt;"",'HPDB FDT-1'!$Q519,"")</f>
        <v/>
      </c>
      <c r="B511" s="99">
        <f>IF($U511&lt;&gt;"",'HPDB FDT-1'!$R519,"")</f>
        <v/>
      </c>
      <c r="C511" s="99">
        <f>IF($U511&lt;&gt;"",'HPDB FDT-1'!$S519,"")</f>
        <v/>
      </c>
      <c r="D511" s="115">
        <f>IF($U511&lt;&gt;"",'HPDB FDT-1'!$T519,"")</f>
        <v/>
      </c>
      <c r="E511" s="99">
        <f>IF($U511&lt;&gt;"","FTTH","")</f>
        <v/>
      </c>
      <c r="F511" s="115">
        <f>IF($U511&lt;&gt;"",'HPDB FDT-1'!$V519,"")</f>
        <v/>
      </c>
      <c r="G511" s="99">
        <f>IF($U511&lt;&gt;"","General Retail","")</f>
        <v/>
      </c>
      <c r="H511" s="99">
        <f>IF($U511&lt;&gt;"",'CLUSTER FDT-1'!$A$2,"")</f>
        <v/>
      </c>
      <c r="J511" s="99">
        <f>IF($U511&lt;&gt;"",'CLUSTER FDT-1'!$A$2,"")</f>
        <v/>
      </c>
      <c r="K511" s="99">
        <f>IF($U511&lt;&gt;"",'CLUSTER FDT-1'!$A$2,"")</f>
        <v/>
      </c>
      <c r="L511" s="99">
        <f>IF($U511&lt;&gt;"",'HPDB FDT-1'!$AA519,"")</f>
        <v/>
      </c>
      <c r="M511" s="99">
        <f>IF($U511&lt;&gt;"",'HPDB FDT-1'!$AB519,"")</f>
        <v/>
      </c>
      <c r="N511" s="113">
        <f>IF($U511&lt;&gt;"",'HPDB FDT-1'!$AC519,"")</f>
        <v/>
      </c>
      <c r="O511" s="99">
        <f>IF('HPDB FDT-1'!$AD519="","",'HPDB FDT-1'!$AD519)</f>
        <v/>
      </c>
      <c r="T511" s="99">
        <f>IF('HPDB FDT-1'!$AI519="","",'HPDB FDT-1'!$AI519)</f>
        <v/>
      </c>
      <c r="U511" s="99">
        <f>IF('HPDB FDT-1'!$AJ519="","",'HPDB FDT-1'!$AJ519)</f>
        <v/>
      </c>
      <c r="V511" s="113">
        <f>IF($U511&lt;&gt;"","Single Dwelling Unit","")</f>
        <v/>
      </c>
      <c r="AB511" s="113">
        <f>IF($U511&lt;&gt;"","RFS","")</f>
        <v/>
      </c>
      <c r="AC511" s="120">
        <f>IF($U511&lt;&gt;"",'HPDB FDT-1'!$Q$3,"")</f>
        <v/>
      </c>
      <c r="AD511" s="112">
        <f>IF($U511&lt;&gt;"",'HPDB FDT-1'!$Q$4,"")</f>
        <v/>
      </c>
      <c r="AE511" s="99">
        <f>IF($U511&lt;&gt;"",'HPDB FDT-1'!$C$6,"")</f>
        <v/>
      </c>
      <c r="AF511" s="120">
        <f>IF($U511&lt;&gt;"",'HPDB FDT-1'!$AT519,"")</f>
        <v/>
      </c>
      <c r="AG511" s="100">
        <f>IF($A511&lt;&gt;"",'CLUSTER FDT-1'!$H$2,"")</f>
        <v/>
      </c>
      <c r="AH511" s="99">
        <f>IF('HPDB FDT-1'!$AV519="","",'HPDB FDT-1'!$AV519)</f>
        <v/>
      </c>
      <c r="AI511" s="99">
        <f>IF('HPDB FDT-1'!$AW519="","",'HPDB FDT-1'!$AW519)</f>
        <v/>
      </c>
      <c r="AK511" s="113">
        <f>IF($U511&lt;&gt;"",'HPDB FDT-1'!$AX519,"")</f>
        <v/>
      </c>
      <c r="AL511" s="113">
        <f>IF($U511&lt;&gt;"",'HPDB FDT-1'!$AY519,"")</f>
        <v/>
      </c>
      <c r="AM511" s="113">
        <f>IF($U511&lt;&gt;"",'HPDB FDT-1'!$AZ519,"")</f>
        <v/>
      </c>
      <c r="AN511" s="113">
        <f>IF($U511&lt;&gt;"",'HPDB FDT-1'!$BA519,"")</f>
        <v/>
      </c>
      <c r="AO511" s="113">
        <f>IF($U511&lt;&gt;"",'HPDB FDT-1'!$BB519,"")</f>
        <v/>
      </c>
      <c r="AP511" s="113">
        <f>IF($U511&lt;&gt;"","RFS","")</f>
        <v/>
      </c>
      <c r="AR511" s="113">
        <f>IF($U511&lt;&gt;"","31","")</f>
        <v/>
      </c>
      <c r="AS511" s="113">
        <f>IF($U511&lt;&gt;"","FALSE","")</f>
        <v/>
      </c>
      <c r="AT511" s="113">
        <f>IF($U511&lt;&gt;"","TRUE","")</f>
        <v/>
      </c>
    </row>
    <row r="512" ht="15" customHeight="1" thickBot="1">
      <c r="A512" s="99">
        <f>IF($U512&lt;&gt;"",'HPDB FDT-1'!$Q520,"")</f>
        <v/>
      </c>
      <c r="B512" s="99">
        <f>IF($U512&lt;&gt;"",'HPDB FDT-1'!$R520,"")</f>
        <v/>
      </c>
      <c r="C512" s="99">
        <f>IF($U512&lt;&gt;"",'HPDB FDT-1'!$S520,"")</f>
        <v/>
      </c>
      <c r="D512" s="115">
        <f>IF($U512&lt;&gt;"",'HPDB FDT-1'!$T520,"")</f>
        <v/>
      </c>
      <c r="E512" s="99">
        <f>IF($U512&lt;&gt;"","FTTH","")</f>
        <v/>
      </c>
      <c r="F512" s="115">
        <f>IF($U512&lt;&gt;"",'HPDB FDT-1'!$V520,"")</f>
        <v/>
      </c>
      <c r="G512" s="99">
        <f>IF($U512&lt;&gt;"","General Retail","")</f>
        <v/>
      </c>
      <c r="H512" s="99">
        <f>IF($U512&lt;&gt;"",'CLUSTER FDT-1'!$A$2,"")</f>
        <v/>
      </c>
      <c r="J512" s="99">
        <f>IF($U512&lt;&gt;"",'CLUSTER FDT-1'!$A$2,"")</f>
        <v/>
      </c>
      <c r="K512" s="99">
        <f>IF($U512&lt;&gt;"",'CLUSTER FDT-1'!$A$2,"")</f>
        <v/>
      </c>
      <c r="L512" s="99">
        <f>IF($U512&lt;&gt;"",'HPDB FDT-1'!$AA520,"")</f>
        <v/>
      </c>
      <c r="M512" s="99">
        <f>IF($U512&lt;&gt;"",'HPDB FDT-1'!$AB520,"")</f>
        <v/>
      </c>
      <c r="N512" s="113">
        <f>IF($U512&lt;&gt;"",'HPDB FDT-1'!$AC520,"")</f>
        <v/>
      </c>
      <c r="O512" s="99">
        <f>IF('HPDB FDT-1'!$AD520="","",'HPDB FDT-1'!$AD520)</f>
        <v/>
      </c>
      <c r="T512" s="99">
        <f>IF('HPDB FDT-1'!$AI520="","",'HPDB FDT-1'!$AI520)</f>
        <v/>
      </c>
      <c r="U512" s="99">
        <f>IF('HPDB FDT-1'!$AJ520="","",'HPDB FDT-1'!$AJ520)</f>
        <v/>
      </c>
      <c r="V512" s="113">
        <f>IF($U512&lt;&gt;"","Single Dwelling Unit","")</f>
        <v/>
      </c>
      <c r="AB512" s="113">
        <f>IF($U512&lt;&gt;"","RFS","")</f>
        <v/>
      </c>
      <c r="AC512" s="120">
        <f>IF($U512&lt;&gt;"",'HPDB FDT-1'!$Q$3,"")</f>
        <v/>
      </c>
      <c r="AD512" s="112">
        <f>IF($U512&lt;&gt;"",'HPDB FDT-1'!$Q$4,"")</f>
        <v/>
      </c>
      <c r="AE512" s="99">
        <f>IF($U512&lt;&gt;"",'HPDB FDT-1'!$C$6,"")</f>
        <v/>
      </c>
      <c r="AF512" s="120">
        <f>IF($U512&lt;&gt;"",'HPDB FDT-1'!$AT520,"")</f>
        <v/>
      </c>
      <c r="AG512" s="100">
        <f>IF($A512&lt;&gt;"",'CLUSTER FDT-1'!$H$2,"")</f>
        <v/>
      </c>
      <c r="AH512" s="99">
        <f>IF('HPDB FDT-1'!$AV520="","",'HPDB FDT-1'!$AV520)</f>
        <v/>
      </c>
      <c r="AI512" s="99">
        <f>IF('HPDB FDT-1'!$AW520="","",'HPDB FDT-1'!$AW520)</f>
        <v/>
      </c>
      <c r="AK512" s="113">
        <f>IF($U512&lt;&gt;"",'HPDB FDT-1'!$AX520,"")</f>
        <v/>
      </c>
      <c r="AL512" s="113">
        <f>IF($U512&lt;&gt;"",'HPDB FDT-1'!$AY520,"")</f>
        <v/>
      </c>
      <c r="AM512" s="113">
        <f>IF($U512&lt;&gt;"",'HPDB FDT-1'!$AZ520,"")</f>
        <v/>
      </c>
      <c r="AN512" s="113">
        <f>IF($U512&lt;&gt;"",'HPDB FDT-1'!$BA520,"")</f>
        <v/>
      </c>
      <c r="AO512" s="113">
        <f>IF($U512&lt;&gt;"",'HPDB FDT-1'!$BB520,"")</f>
        <v/>
      </c>
      <c r="AP512" s="113">
        <f>IF($U512&lt;&gt;"","RFS","")</f>
        <v/>
      </c>
      <c r="AR512" s="113">
        <f>IF($U512&lt;&gt;"","31","")</f>
        <v/>
      </c>
      <c r="AS512" s="113">
        <f>IF($U512&lt;&gt;"","FALSE","")</f>
        <v/>
      </c>
      <c r="AT512" s="113">
        <f>IF($U512&lt;&gt;"","TRUE","")</f>
        <v/>
      </c>
    </row>
    <row r="513" ht="15" customHeight="1" thickBot="1">
      <c r="A513" s="99">
        <f>IF($U513&lt;&gt;"",'HPDB FDT-1'!$Q521,"")</f>
        <v/>
      </c>
      <c r="B513" s="99">
        <f>IF($U513&lt;&gt;"",'HPDB FDT-1'!$R521,"")</f>
        <v/>
      </c>
      <c r="C513" s="99">
        <f>IF($U513&lt;&gt;"",'HPDB FDT-1'!$S521,"")</f>
        <v/>
      </c>
      <c r="D513" s="115">
        <f>IF($U513&lt;&gt;"",'HPDB FDT-1'!$T521,"")</f>
        <v/>
      </c>
      <c r="E513" s="99">
        <f>IF($U513&lt;&gt;"","FTTH","")</f>
        <v/>
      </c>
      <c r="F513" s="115">
        <f>IF($U513&lt;&gt;"",'HPDB FDT-1'!$V521,"")</f>
        <v/>
      </c>
      <c r="G513" s="99">
        <f>IF($U513&lt;&gt;"","General Retail","")</f>
        <v/>
      </c>
      <c r="H513" s="99">
        <f>IF($U513&lt;&gt;"",'CLUSTER FDT-1'!$A$2,"")</f>
        <v/>
      </c>
      <c r="J513" s="99">
        <f>IF($U513&lt;&gt;"",'CLUSTER FDT-1'!$A$2,"")</f>
        <v/>
      </c>
      <c r="K513" s="99">
        <f>IF($U513&lt;&gt;"",'CLUSTER FDT-1'!$A$2,"")</f>
        <v/>
      </c>
      <c r="L513" s="99">
        <f>IF($U513&lt;&gt;"",'HPDB FDT-1'!$AA521,"")</f>
        <v/>
      </c>
      <c r="M513" s="99">
        <f>IF($U513&lt;&gt;"",'HPDB FDT-1'!$AB521,"")</f>
        <v/>
      </c>
      <c r="N513" s="113">
        <f>IF($U513&lt;&gt;"",'HPDB FDT-1'!$AC521,"")</f>
        <v/>
      </c>
      <c r="O513" s="99">
        <f>IF('HPDB FDT-1'!$AD521="","",'HPDB FDT-1'!$AD521)</f>
        <v/>
      </c>
      <c r="T513" s="99">
        <f>IF('HPDB FDT-1'!$AI521="","",'HPDB FDT-1'!$AI521)</f>
        <v/>
      </c>
      <c r="U513" s="99">
        <f>IF('HPDB FDT-1'!$AJ521="","",'HPDB FDT-1'!$AJ521)</f>
        <v/>
      </c>
      <c r="V513" s="113">
        <f>IF($U513&lt;&gt;"","Single Dwelling Unit","")</f>
        <v/>
      </c>
      <c r="AB513" s="113">
        <f>IF($U513&lt;&gt;"","RFS","")</f>
        <v/>
      </c>
      <c r="AC513" s="120">
        <f>IF($U513&lt;&gt;"",'HPDB FDT-1'!$Q$3,"")</f>
        <v/>
      </c>
      <c r="AD513" s="112">
        <f>IF($U513&lt;&gt;"",'HPDB FDT-1'!$Q$4,"")</f>
        <v/>
      </c>
      <c r="AE513" s="99">
        <f>IF($U513&lt;&gt;"",'HPDB FDT-1'!$C$6,"")</f>
        <v/>
      </c>
      <c r="AF513" s="120">
        <f>IF($U513&lt;&gt;"",'HPDB FDT-1'!$AT521,"")</f>
        <v/>
      </c>
      <c r="AG513" s="100">
        <f>IF($A513&lt;&gt;"",'CLUSTER FDT-1'!$H$2,"")</f>
        <v/>
      </c>
      <c r="AH513" s="99">
        <f>IF('HPDB FDT-1'!$AV521="","",'HPDB FDT-1'!$AV521)</f>
        <v/>
      </c>
      <c r="AI513" s="99">
        <f>IF('HPDB FDT-1'!$AW521="","",'HPDB FDT-1'!$AW521)</f>
        <v/>
      </c>
      <c r="AK513" s="113">
        <f>IF($U513&lt;&gt;"",'HPDB FDT-1'!$AX521,"")</f>
        <v/>
      </c>
      <c r="AL513" s="113">
        <f>IF($U513&lt;&gt;"",'HPDB FDT-1'!$AY521,"")</f>
        <v/>
      </c>
      <c r="AM513" s="113">
        <f>IF($U513&lt;&gt;"",'HPDB FDT-1'!$AZ521,"")</f>
        <v/>
      </c>
      <c r="AN513" s="113">
        <f>IF($U513&lt;&gt;"",'HPDB FDT-1'!$BA521,"")</f>
        <v/>
      </c>
      <c r="AO513" s="113">
        <f>IF($U513&lt;&gt;"",'HPDB FDT-1'!$BB521,"")</f>
        <v/>
      </c>
      <c r="AP513" s="113">
        <f>IF($U513&lt;&gt;"","RFS","")</f>
        <v/>
      </c>
      <c r="AR513" s="113">
        <f>IF($U513&lt;&gt;"","31","")</f>
        <v/>
      </c>
      <c r="AS513" s="113">
        <f>IF($U513&lt;&gt;"","FALSE","")</f>
        <v/>
      </c>
      <c r="AT513" s="113">
        <f>IF($U513&lt;&gt;"","TRUE","")</f>
        <v/>
      </c>
    </row>
    <row r="514" ht="15" customHeight="1" thickBot="1">
      <c r="A514" s="99">
        <f>IF($U514&lt;&gt;"",'HPDB FDT-1'!$Q522,"")</f>
        <v/>
      </c>
      <c r="B514" s="99">
        <f>IF($U514&lt;&gt;"",'HPDB FDT-1'!$R522,"")</f>
        <v/>
      </c>
      <c r="C514" s="99">
        <f>IF($U514&lt;&gt;"",'HPDB FDT-1'!$S522,"")</f>
        <v/>
      </c>
      <c r="D514" s="115">
        <f>IF($U514&lt;&gt;"",'HPDB FDT-1'!$T522,"")</f>
        <v/>
      </c>
      <c r="E514" s="99">
        <f>IF($U514&lt;&gt;"","FTTH","")</f>
        <v/>
      </c>
      <c r="F514" s="115">
        <f>IF($U514&lt;&gt;"",'HPDB FDT-1'!$V522,"")</f>
        <v/>
      </c>
      <c r="G514" s="99">
        <f>IF($U514&lt;&gt;"","General Retail","")</f>
        <v/>
      </c>
      <c r="H514" s="99">
        <f>IF($U514&lt;&gt;"",'CLUSTER FDT-1'!$A$2,"")</f>
        <v/>
      </c>
      <c r="J514" s="99">
        <f>IF($U514&lt;&gt;"",'CLUSTER FDT-1'!$A$2,"")</f>
        <v/>
      </c>
      <c r="K514" s="99">
        <f>IF($U514&lt;&gt;"",'CLUSTER FDT-1'!$A$2,"")</f>
        <v/>
      </c>
      <c r="L514" s="99">
        <f>IF($U514&lt;&gt;"",'HPDB FDT-1'!$AA522,"")</f>
        <v/>
      </c>
      <c r="M514" s="99">
        <f>IF($U514&lt;&gt;"",'HPDB FDT-1'!$AB522,"")</f>
        <v/>
      </c>
      <c r="N514" s="113">
        <f>IF($U514&lt;&gt;"",'HPDB FDT-1'!$AC522,"")</f>
        <v/>
      </c>
      <c r="O514" s="99">
        <f>IF('HPDB FDT-1'!$AD522="","",'HPDB FDT-1'!$AD522)</f>
        <v/>
      </c>
      <c r="T514" s="99">
        <f>IF('HPDB FDT-1'!$AI522="","",'HPDB FDT-1'!$AI522)</f>
        <v/>
      </c>
      <c r="U514" s="99">
        <f>IF('HPDB FDT-1'!$AJ522="","",'HPDB FDT-1'!$AJ522)</f>
        <v/>
      </c>
      <c r="V514" s="113">
        <f>IF($U514&lt;&gt;"","Single Dwelling Unit","")</f>
        <v/>
      </c>
      <c r="AB514" s="113">
        <f>IF($U514&lt;&gt;"","RFS","")</f>
        <v/>
      </c>
      <c r="AC514" s="120">
        <f>IF($U514&lt;&gt;"",'HPDB FDT-1'!$Q$3,"")</f>
        <v/>
      </c>
      <c r="AD514" s="112">
        <f>IF($U514&lt;&gt;"",'HPDB FDT-1'!$Q$4,"")</f>
        <v/>
      </c>
      <c r="AE514" s="99">
        <f>IF($U514&lt;&gt;"",'HPDB FDT-1'!$C$6,"")</f>
        <v/>
      </c>
      <c r="AF514" s="120">
        <f>IF($U514&lt;&gt;"",'HPDB FDT-1'!$AT522,"")</f>
        <v/>
      </c>
      <c r="AG514" s="100">
        <f>IF($A514&lt;&gt;"",'CLUSTER FDT-1'!$H$2,"")</f>
        <v/>
      </c>
      <c r="AH514" s="99">
        <f>IF('HPDB FDT-1'!$AV522="","",'HPDB FDT-1'!$AV522)</f>
        <v/>
      </c>
      <c r="AI514" s="99">
        <f>IF('HPDB FDT-1'!$AW522="","",'HPDB FDT-1'!$AW522)</f>
        <v/>
      </c>
      <c r="AK514" s="113">
        <f>IF($U514&lt;&gt;"",'HPDB FDT-1'!$AX522,"")</f>
        <v/>
      </c>
      <c r="AL514" s="113">
        <f>IF($U514&lt;&gt;"",'HPDB FDT-1'!$AY522,"")</f>
        <v/>
      </c>
      <c r="AM514" s="113">
        <f>IF($U514&lt;&gt;"",'HPDB FDT-1'!$AZ522,"")</f>
        <v/>
      </c>
      <c r="AN514" s="113">
        <f>IF($U514&lt;&gt;"",'HPDB FDT-1'!$BA522,"")</f>
        <v/>
      </c>
      <c r="AO514" s="113">
        <f>IF($U514&lt;&gt;"",'HPDB FDT-1'!$BB522,"")</f>
        <v/>
      </c>
      <c r="AP514" s="113">
        <f>IF($U514&lt;&gt;"","RFS","")</f>
        <v/>
      </c>
      <c r="AR514" s="113">
        <f>IF($U514&lt;&gt;"","31","")</f>
        <v/>
      </c>
      <c r="AS514" s="113">
        <f>IF($U514&lt;&gt;"","FALSE","")</f>
        <v/>
      </c>
      <c r="AT514" s="113">
        <f>IF($U514&lt;&gt;"","TRUE","")</f>
        <v/>
      </c>
    </row>
    <row r="515" ht="15" customHeight="1" thickBot="1">
      <c r="A515" s="99">
        <f>IF($U515&lt;&gt;"",'HPDB FDT-1'!$Q523,"")</f>
        <v/>
      </c>
      <c r="B515" s="99">
        <f>IF($U515&lt;&gt;"",'HPDB FDT-1'!$R523,"")</f>
        <v/>
      </c>
      <c r="C515" s="99">
        <f>IF($U515&lt;&gt;"",'HPDB FDT-1'!$S523,"")</f>
        <v/>
      </c>
      <c r="D515" s="115">
        <f>IF($U515&lt;&gt;"",'HPDB FDT-1'!$T523,"")</f>
        <v/>
      </c>
      <c r="E515" s="99">
        <f>IF($U515&lt;&gt;"","FTTH","")</f>
        <v/>
      </c>
      <c r="F515" s="115">
        <f>IF($U515&lt;&gt;"",'HPDB FDT-1'!$V523,"")</f>
        <v/>
      </c>
      <c r="G515" s="99">
        <f>IF($U515&lt;&gt;"","General Retail","")</f>
        <v/>
      </c>
      <c r="H515" s="99">
        <f>IF($U515&lt;&gt;"",'CLUSTER FDT-1'!$A$2,"")</f>
        <v/>
      </c>
      <c r="J515" s="99">
        <f>IF($U515&lt;&gt;"",'CLUSTER FDT-1'!$A$2,"")</f>
        <v/>
      </c>
      <c r="K515" s="99">
        <f>IF($U515&lt;&gt;"",'CLUSTER FDT-1'!$A$2,"")</f>
        <v/>
      </c>
      <c r="L515" s="99">
        <f>IF($U515&lt;&gt;"",'HPDB FDT-1'!$AA523,"")</f>
        <v/>
      </c>
      <c r="M515" s="99">
        <f>IF($U515&lt;&gt;"",'HPDB FDT-1'!$AB523,"")</f>
        <v/>
      </c>
      <c r="N515" s="113">
        <f>IF($U515&lt;&gt;"",'HPDB FDT-1'!$AC523,"")</f>
        <v/>
      </c>
      <c r="O515" s="99">
        <f>IF('HPDB FDT-1'!$AD523="","",'HPDB FDT-1'!$AD523)</f>
        <v/>
      </c>
      <c r="T515" s="99">
        <f>IF('HPDB FDT-1'!$AI523="","",'HPDB FDT-1'!$AI523)</f>
        <v/>
      </c>
      <c r="U515" s="99">
        <f>IF('HPDB FDT-1'!$AJ523="","",'HPDB FDT-1'!$AJ523)</f>
        <v/>
      </c>
      <c r="V515" s="113">
        <f>IF($U515&lt;&gt;"","Single Dwelling Unit","")</f>
        <v/>
      </c>
      <c r="AB515" s="113">
        <f>IF($U515&lt;&gt;"","RFS","")</f>
        <v/>
      </c>
      <c r="AC515" s="120">
        <f>IF($U515&lt;&gt;"",'HPDB FDT-1'!$Q$3,"")</f>
        <v/>
      </c>
      <c r="AD515" s="112">
        <f>IF($U515&lt;&gt;"",'HPDB FDT-1'!$Q$4,"")</f>
        <v/>
      </c>
      <c r="AE515" s="99">
        <f>IF($U515&lt;&gt;"",'HPDB FDT-1'!$C$6,"")</f>
        <v/>
      </c>
      <c r="AF515" s="120">
        <f>IF($U515&lt;&gt;"",'HPDB FDT-1'!$AT523,"")</f>
        <v/>
      </c>
      <c r="AG515" s="100">
        <f>IF($A515&lt;&gt;"",'CLUSTER FDT-1'!$H$2,"")</f>
        <v/>
      </c>
      <c r="AH515" s="99">
        <f>IF('HPDB FDT-1'!$AV523="","",'HPDB FDT-1'!$AV523)</f>
        <v/>
      </c>
      <c r="AI515" s="99">
        <f>IF('HPDB FDT-1'!$AW523="","",'HPDB FDT-1'!$AW523)</f>
        <v/>
      </c>
      <c r="AK515" s="113">
        <f>IF($U515&lt;&gt;"",'HPDB FDT-1'!$AX523,"")</f>
        <v/>
      </c>
      <c r="AL515" s="113">
        <f>IF($U515&lt;&gt;"",'HPDB FDT-1'!$AY523,"")</f>
        <v/>
      </c>
      <c r="AM515" s="113">
        <f>IF($U515&lt;&gt;"",'HPDB FDT-1'!$AZ523,"")</f>
        <v/>
      </c>
      <c r="AN515" s="113">
        <f>IF($U515&lt;&gt;"",'HPDB FDT-1'!$BA523,"")</f>
        <v/>
      </c>
      <c r="AO515" s="113">
        <f>IF($U515&lt;&gt;"",'HPDB FDT-1'!$BB523,"")</f>
        <v/>
      </c>
      <c r="AP515" s="113">
        <f>IF($U515&lt;&gt;"","RFS","")</f>
        <v/>
      </c>
      <c r="AR515" s="113">
        <f>IF($U515&lt;&gt;"","31","")</f>
        <v/>
      </c>
      <c r="AS515" s="113">
        <f>IF($U515&lt;&gt;"","FALSE","")</f>
        <v/>
      </c>
      <c r="AT515" s="113">
        <f>IF($U515&lt;&gt;"","TRUE","")</f>
        <v/>
      </c>
    </row>
    <row r="516" ht="15" customHeight="1" thickBot="1">
      <c r="A516" s="99">
        <f>IF($U516&lt;&gt;"",'HPDB FDT-1'!$Q524,"")</f>
        <v/>
      </c>
      <c r="B516" s="99">
        <f>IF($U516&lt;&gt;"",'HPDB FDT-1'!$R524,"")</f>
        <v/>
      </c>
      <c r="C516" s="99">
        <f>IF($U516&lt;&gt;"",'HPDB FDT-1'!$S524,"")</f>
        <v/>
      </c>
      <c r="D516" s="115">
        <f>IF($U516&lt;&gt;"",'HPDB FDT-1'!$T524,"")</f>
        <v/>
      </c>
      <c r="E516" s="99">
        <f>IF($U516&lt;&gt;"","FTTH","")</f>
        <v/>
      </c>
      <c r="F516" s="115">
        <f>IF($U516&lt;&gt;"",'HPDB FDT-1'!$V524,"")</f>
        <v/>
      </c>
      <c r="G516" s="99">
        <f>IF($U516&lt;&gt;"","General Retail","")</f>
        <v/>
      </c>
      <c r="H516" s="99">
        <f>IF($U516&lt;&gt;"",'CLUSTER FDT-1'!$A$2,"")</f>
        <v/>
      </c>
      <c r="J516" s="99">
        <f>IF($U516&lt;&gt;"",'CLUSTER FDT-1'!$A$2,"")</f>
        <v/>
      </c>
      <c r="K516" s="99">
        <f>IF($U516&lt;&gt;"",'CLUSTER FDT-1'!$A$2,"")</f>
        <v/>
      </c>
      <c r="L516" s="99">
        <f>IF($U516&lt;&gt;"",'HPDB FDT-1'!$AA524,"")</f>
        <v/>
      </c>
      <c r="M516" s="99">
        <f>IF($U516&lt;&gt;"",'HPDB FDT-1'!$AB524,"")</f>
        <v/>
      </c>
      <c r="N516" s="113">
        <f>IF($U516&lt;&gt;"",'HPDB FDT-1'!$AC524,"")</f>
        <v/>
      </c>
      <c r="O516" s="99">
        <f>IF('HPDB FDT-1'!$AD524="","",'HPDB FDT-1'!$AD524)</f>
        <v/>
      </c>
      <c r="T516" s="99">
        <f>IF('HPDB FDT-1'!$AI524="","",'HPDB FDT-1'!$AI524)</f>
        <v/>
      </c>
      <c r="U516" s="99">
        <f>IF('HPDB FDT-1'!$AJ524="","",'HPDB FDT-1'!$AJ524)</f>
        <v/>
      </c>
      <c r="V516" s="113">
        <f>IF($U516&lt;&gt;"","Single Dwelling Unit","")</f>
        <v/>
      </c>
      <c r="AB516" s="113">
        <f>IF($U516&lt;&gt;"","RFS","")</f>
        <v/>
      </c>
      <c r="AC516" s="120">
        <f>IF($U516&lt;&gt;"",'HPDB FDT-1'!$Q$3,"")</f>
        <v/>
      </c>
      <c r="AD516" s="112">
        <f>IF($U516&lt;&gt;"",'HPDB FDT-1'!$Q$4,"")</f>
        <v/>
      </c>
      <c r="AE516" s="99">
        <f>IF($U516&lt;&gt;"",'HPDB FDT-1'!$C$6,"")</f>
        <v/>
      </c>
      <c r="AF516" s="120">
        <f>IF($U516&lt;&gt;"",'HPDB FDT-1'!$AT524,"")</f>
        <v/>
      </c>
      <c r="AG516" s="100">
        <f>IF($A516&lt;&gt;"",'CLUSTER FDT-1'!$H$2,"")</f>
        <v/>
      </c>
      <c r="AH516" s="99">
        <f>IF('HPDB FDT-1'!$AV524="","",'HPDB FDT-1'!$AV524)</f>
        <v/>
      </c>
      <c r="AI516" s="99">
        <f>IF('HPDB FDT-1'!$AW524="","",'HPDB FDT-1'!$AW524)</f>
        <v/>
      </c>
      <c r="AK516" s="113">
        <f>IF($U516&lt;&gt;"",'HPDB FDT-1'!$AX524,"")</f>
        <v/>
      </c>
      <c r="AL516" s="113">
        <f>IF($U516&lt;&gt;"",'HPDB FDT-1'!$AY524,"")</f>
        <v/>
      </c>
      <c r="AM516" s="113">
        <f>IF($U516&lt;&gt;"",'HPDB FDT-1'!$AZ524,"")</f>
        <v/>
      </c>
      <c r="AN516" s="113">
        <f>IF($U516&lt;&gt;"",'HPDB FDT-1'!$BA524,"")</f>
        <v/>
      </c>
      <c r="AO516" s="113">
        <f>IF($U516&lt;&gt;"",'HPDB FDT-1'!$BB524,"")</f>
        <v/>
      </c>
      <c r="AP516" s="113">
        <f>IF($U516&lt;&gt;"","RFS","")</f>
        <v/>
      </c>
      <c r="AR516" s="113">
        <f>IF($U516&lt;&gt;"","31","")</f>
        <v/>
      </c>
      <c r="AS516" s="113">
        <f>IF($U516&lt;&gt;"","FALSE","")</f>
        <v/>
      </c>
      <c r="AT516" s="113">
        <f>IF($U516&lt;&gt;"","TRUE","")</f>
        <v/>
      </c>
    </row>
    <row r="517" ht="15" customHeight="1" thickBot="1">
      <c r="A517" s="99">
        <f>IF($U517&lt;&gt;"",'HPDB FDT-1'!$Q525,"")</f>
        <v/>
      </c>
      <c r="B517" s="99">
        <f>IF($U517&lt;&gt;"",'HPDB FDT-1'!$R525,"")</f>
        <v/>
      </c>
      <c r="C517" s="99">
        <f>IF($U517&lt;&gt;"",'HPDB FDT-1'!$S525,"")</f>
        <v/>
      </c>
      <c r="D517" s="115">
        <f>IF($U517&lt;&gt;"",'HPDB FDT-1'!$T525,"")</f>
        <v/>
      </c>
      <c r="E517" s="99">
        <f>IF($U517&lt;&gt;"","FTTH","")</f>
        <v/>
      </c>
      <c r="F517" s="115">
        <f>IF($U517&lt;&gt;"",'HPDB FDT-1'!$V525,"")</f>
        <v/>
      </c>
      <c r="G517" s="99">
        <f>IF($U517&lt;&gt;"","General Retail","")</f>
        <v/>
      </c>
      <c r="H517" s="99">
        <f>IF($U517&lt;&gt;"",'CLUSTER FDT-1'!$A$2,"")</f>
        <v/>
      </c>
      <c r="J517" s="99">
        <f>IF($U517&lt;&gt;"",'CLUSTER FDT-1'!$A$2,"")</f>
        <v/>
      </c>
      <c r="K517" s="99">
        <f>IF($U517&lt;&gt;"",'CLUSTER FDT-1'!$A$2,"")</f>
        <v/>
      </c>
      <c r="L517" s="99">
        <f>IF($U517&lt;&gt;"",'HPDB FDT-1'!$AA525,"")</f>
        <v/>
      </c>
      <c r="M517" s="99">
        <f>IF($U517&lt;&gt;"",'HPDB FDT-1'!$AB525,"")</f>
        <v/>
      </c>
      <c r="N517" s="113">
        <f>IF($U517&lt;&gt;"",'HPDB FDT-1'!$AC525,"")</f>
        <v/>
      </c>
      <c r="O517" s="99">
        <f>IF('HPDB FDT-1'!$AD525="","",'HPDB FDT-1'!$AD525)</f>
        <v/>
      </c>
      <c r="T517" s="99">
        <f>IF('HPDB FDT-1'!$AI525="","",'HPDB FDT-1'!$AI525)</f>
        <v/>
      </c>
      <c r="U517" s="99">
        <f>IF('HPDB FDT-1'!$AJ525="","",'HPDB FDT-1'!$AJ525)</f>
        <v/>
      </c>
      <c r="V517" s="113">
        <f>IF($U517&lt;&gt;"","Single Dwelling Unit","")</f>
        <v/>
      </c>
      <c r="AB517" s="113">
        <f>IF($U517&lt;&gt;"","RFS","")</f>
        <v/>
      </c>
      <c r="AC517" s="120">
        <f>IF($U517&lt;&gt;"",'HPDB FDT-1'!$Q$3,"")</f>
        <v/>
      </c>
      <c r="AD517" s="112">
        <f>IF($U517&lt;&gt;"",'HPDB FDT-1'!$Q$4,"")</f>
        <v/>
      </c>
      <c r="AE517" s="99">
        <f>IF($U517&lt;&gt;"",'HPDB FDT-1'!$C$6,"")</f>
        <v/>
      </c>
      <c r="AF517" s="120">
        <f>IF($U517&lt;&gt;"",'HPDB FDT-1'!$AT525,"")</f>
        <v/>
      </c>
      <c r="AG517" s="100">
        <f>IF($A517&lt;&gt;"",'CLUSTER FDT-1'!$H$2,"")</f>
        <v/>
      </c>
      <c r="AH517" s="99">
        <f>IF('HPDB FDT-1'!$AV525="","",'HPDB FDT-1'!$AV525)</f>
        <v/>
      </c>
      <c r="AI517" s="99">
        <f>IF('HPDB FDT-1'!$AW525="","",'HPDB FDT-1'!$AW525)</f>
        <v/>
      </c>
      <c r="AK517" s="113">
        <f>IF($U517&lt;&gt;"",'HPDB FDT-1'!$AX525,"")</f>
        <v/>
      </c>
      <c r="AL517" s="113">
        <f>IF($U517&lt;&gt;"",'HPDB FDT-1'!$AY525,"")</f>
        <v/>
      </c>
      <c r="AM517" s="113">
        <f>IF($U517&lt;&gt;"",'HPDB FDT-1'!$AZ525,"")</f>
        <v/>
      </c>
      <c r="AN517" s="113">
        <f>IF($U517&lt;&gt;"",'HPDB FDT-1'!$BA525,"")</f>
        <v/>
      </c>
      <c r="AO517" s="113">
        <f>IF($U517&lt;&gt;"",'HPDB FDT-1'!$BB525,"")</f>
        <v/>
      </c>
      <c r="AP517" s="113">
        <f>IF($U517&lt;&gt;"","RFS","")</f>
        <v/>
      </c>
      <c r="AR517" s="113">
        <f>IF($U517&lt;&gt;"","31","")</f>
        <v/>
      </c>
      <c r="AS517" s="113">
        <f>IF($U517&lt;&gt;"","FALSE","")</f>
        <v/>
      </c>
      <c r="AT517" s="113">
        <f>IF($U517&lt;&gt;"","TRUE","")</f>
        <v/>
      </c>
    </row>
    <row r="518" ht="15" customHeight="1" thickBot="1">
      <c r="A518" s="99">
        <f>IF($U518&lt;&gt;"",'HPDB FDT-1'!$Q526,"")</f>
        <v/>
      </c>
      <c r="B518" s="99">
        <f>IF($U518&lt;&gt;"",'HPDB FDT-1'!$R526,"")</f>
        <v/>
      </c>
      <c r="C518" s="99">
        <f>IF($U518&lt;&gt;"",'HPDB FDT-1'!$S526,"")</f>
        <v/>
      </c>
      <c r="D518" s="115">
        <f>IF($U518&lt;&gt;"",'HPDB FDT-1'!$T526,"")</f>
        <v/>
      </c>
      <c r="E518" s="99">
        <f>IF($U518&lt;&gt;"","FTTH","")</f>
        <v/>
      </c>
      <c r="F518" s="115">
        <f>IF($U518&lt;&gt;"",'HPDB FDT-1'!$V526,"")</f>
        <v/>
      </c>
      <c r="G518" s="99">
        <f>IF($U518&lt;&gt;"","General Retail","")</f>
        <v/>
      </c>
      <c r="H518" s="99">
        <f>IF($U518&lt;&gt;"",'CLUSTER FDT-1'!$A$2,"")</f>
        <v/>
      </c>
      <c r="J518" s="99">
        <f>IF($U518&lt;&gt;"",'CLUSTER FDT-1'!$A$2,"")</f>
        <v/>
      </c>
      <c r="K518" s="99">
        <f>IF($U518&lt;&gt;"",'CLUSTER FDT-1'!$A$2,"")</f>
        <v/>
      </c>
      <c r="L518" s="99">
        <f>IF($U518&lt;&gt;"",'HPDB FDT-1'!$AA526,"")</f>
        <v/>
      </c>
      <c r="M518" s="99">
        <f>IF($U518&lt;&gt;"",'HPDB FDT-1'!$AB526,"")</f>
        <v/>
      </c>
      <c r="N518" s="113">
        <f>IF($U518&lt;&gt;"",'HPDB FDT-1'!$AC526,"")</f>
        <v/>
      </c>
      <c r="O518" s="99">
        <f>IF('HPDB FDT-1'!$AD526="","",'HPDB FDT-1'!$AD526)</f>
        <v/>
      </c>
      <c r="T518" s="99">
        <f>IF('HPDB FDT-1'!$AI526="","",'HPDB FDT-1'!$AI526)</f>
        <v/>
      </c>
      <c r="U518" s="99">
        <f>IF('HPDB FDT-1'!$AJ526="","",'HPDB FDT-1'!$AJ526)</f>
        <v/>
      </c>
      <c r="V518" s="113">
        <f>IF($U518&lt;&gt;"","Single Dwelling Unit","")</f>
        <v/>
      </c>
      <c r="AB518" s="113">
        <f>IF($U518&lt;&gt;"","RFS","")</f>
        <v/>
      </c>
      <c r="AC518" s="120">
        <f>IF($U518&lt;&gt;"",'HPDB FDT-1'!$Q$3,"")</f>
        <v/>
      </c>
      <c r="AD518" s="112">
        <f>IF($U518&lt;&gt;"",'HPDB FDT-1'!$Q$4,"")</f>
        <v/>
      </c>
      <c r="AE518" s="99">
        <f>IF($U518&lt;&gt;"",'HPDB FDT-1'!$C$6,"")</f>
        <v/>
      </c>
      <c r="AF518" s="120">
        <f>IF($U518&lt;&gt;"",'HPDB FDT-1'!$AT526,"")</f>
        <v/>
      </c>
      <c r="AG518" s="100">
        <f>IF($A518&lt;&gt;"",'CLUSTER FDT-1'!$H$2,"")</f>
        <v/>
      </c>
      <c r="AH518" s="99">
        <f>IF('HPDB FDT-1'!$AV526="","",'HPDB FDT-1'!$AV526)</f>
        <v/>
      </c>
      <c r="AI518" s="99">
        <f>IF('HPDB FDT-1'!$AW526="","",'HPDB FDT-1'!$AW526)</f>
        <v/>
      </c>
      <c r="AK518" s="113">
        <f>IF($U518&lt;&gt;"",'HPDB FDT-1'!$AX526,"")</f>
        <v/>
      </c>
      <c r="AL518" s="113">
        <f>IF($U518&lt;&gt;"",'HPDB FDT-1'!$AY526,"")</f>
        <v/>
      </c>
      <c r="AM518" s="113">
        <f>IF($U518&lt;&gt;"",'HPDB FDT-1'!$AZ526,"")</f>
        <v/>
      </c>
      <c r="AN518" s="113">
        <f>IF($U518&lt;&gt;"",'HPDB FDT-1'!$BA526,"")</f>
        <v/>
      </c>
      <c r="AO518" s="113">
        <f>IF($U518&lt;&gt;"",'HPDB FDT-1'!$BB526,"")</f>
        <v/>
      </c>
      <c r="AP518" s="113">
        <f>IF($U518&lt;&gt;"","RFS","")</f>
        <v/>
      </c>
      <c r="AR518" s="113">
        <f>IF($U518&lt;&gt;"","31","")</f>
        <v/>
      </c>
      <c r="AS518" s="113">
        <f>IF($U518&lt;&gt;"","FALSE","")</f>
        <v/>
      </c>
      <c r="AT518" s="113">
        <f>IF($U518&lt;&gt;"","TRUE","")</f>
        <v/>
      </c>
    </row>
    <row r="519" ht="15" customHeight="1" thickBot="1">
      <c r="A519" s="99">
        <f>IF($U519&lt;&gt;"",'HPDB FDT-1'!$Q527,"")</f>
        <v/>
      </c>
      <c r="B519" s="99">
        <f>IF($U519&lt;&gt;"",'HPDB FDT-1'!$R527,"")</f>
        <v/>
      </c>
      <c r="C519" s="99">
        <f>IF($U519&lt;&gt;"",'HPDB FDT-1'!$S527,"")</f>
        <v/>
      </c>
      <c r="D519" s="115">
        <f>IF($U519&lt;&gt;"",'HPDB FDT-1'!$T527,"")</f>
        <v/>
      </c>
      <c r="E519" s="99">
        <f>IF($U519&lt;&gt;"","FTTH","")</f>
        <v/>
      </c>
      <c r="F519" s="115">
        <f>IF($U519&lt;&gt;"",'HPDB FDT-1'!$V527,"")</f>
        <v/>
      </c>
      <c r="G519" s="99">
        <f>IF($U519&lt;&gt;"","General Retail","")</f>
        <v/>
      </c>
      <c r="H519" s="99">
        <f>IF($U519&lt;&gt;"",'CLUSTER FDT-1'!$A$2,"")</f>
        <v/>
      </c>
      <c r="J519" s="99">
        <f>IF($U519&lt;&gt;"",'CLUSTER FDT-1'!$A$2,"")</f>
        <v/>
      </c>
      <c r="K519" s="99">
        <f>IF($U519&lt;&gt;"",'CLUSTER FDT-1'!$A$2,"")</f>
        <v/>
      </c>
      <c r="L519" s="99">
        <f>IF($U519&lt;&gt;"",'HPDB FDT-1'!$AA527,"")</f>
        <v/>
      </c>
      <c r="M519" s="99">
        <f>IF($U519&lt;&gt;"",'HPDB FDT-1'!$AB527,"")</f>
        <v/>
      </c>
      <c r="N519" s="113">
        <f>IF($U519&lt;&gt;"",'HPDB FDT-1'!$AC527,"")</f>
        <v/>
      </c>
      <c r="O519" s="99">
        <f>IF('HPDB FDT-1'!$AD527="","",'HPDB FDT-1'!$AD527)</f>
        <v/>
      </c>
      <c r="T519" s="99">
        <f>IF('HPDB FDT-1'!$AI527="","",'HPDB FDT-1'!$AI527)</f>
        <v/>
      </c>
      <c r="U519" s="99">
        <f>IF('HPDB FDT-1'!$AJ527="","",'HPDB FDT-1'!$AJ527)</f>
        <v/>
      </c>
      <c r="V519" s="113">
        <f>IF($U519&lt;&gt;"","Single Dwelling Unit","")</f>
        <v/>
      </c>
      <c r="AB519" s="113">
        <f>IF($U519&lt;&gt;"","RFS","")</f>
        <v/>
      </c>
      <c r="AC519" s="120">
        <f>IF($U519&lt;&gt;"",'HPDB FDT-1'!$Q$3,"")</f>
        <v/>
      </c>
      <c r="AD519" s="112">
        <f>IF($U519&lt;&gt;"",'HPDB FDT-1'!$Q$4,"")</f>
        <v/>
      </c>
      <c r="AE519" s="99">
        <f>IF($U519&lt;&gt;"",'HPDB FDT-1'!$C$6,"")</f>
        <v/>
      </c>
      <c r="AF519" s="120">
        <f>IF($U519&lt;&gt;"",'HPDB FDT-1'!$AT527,"")</f>
        <v/>
      </c>
      <c r="AG519" s="100">
        <f>IF($A519&lt;&gt;"",'CLUSTER FDT-1'!$H$2,"")</f>
        <v/>
      </c>
      <c r="AH519" s="99">
        <f>IF('HPDB FDT-1'!$AV527="","",'HPDB FDT-1'!$AV527)</f>
        <v/>
      </c>
      <c r="AI519" s="99">
        <f>IF('HPDB FDT-1'!$AW527="","",'HPDB FDT-1'!$AW527)</f>
        <v/>
      </c>
      <c r="AK519" s="113">
        <f>IF($U519&lt;&gt;"",'HPDB FDT-1'!$AX527,"")</f>
        <v/>
      </c>
      <c r="AL519" s="113">
        <f>IF($U519&lt;&gt;"",'HPDB FDT-1'!$AY527,"")</f>
        <v/>
      </c>
      <c r="AM519" s="113">
        <f>IF($U519&lt;&gt;"",'HPDB FDT-1'!$AZ527,"")</f>
        <v/>
      </c>
      <c r="AN519" s="113">
        <f>IF($U519&lt;&gt;"",'HPDB FDT-1'!$BA527,"")</f>
        <v/>
      </c>
      <c r="AO519" s="113">
        <f>IF($U519&lt;&gt;"",'HPDB FDT-1'!$BB527,"")</f>
        <v/>
      </c>
      <c r="AP519" s="113">
        <f>IF($U519&lt;&gt;"","RFS","")</f>
        <v/>
      </c>
      <c r="AR519" s="113">
        <f>IF($U519&lt;&gt;"","31","")</f>
        <v/>
      </c>
      <c r="AS519" s="113">
        <f>IF($U519&lt;&gt;"","FALSE","")</f>
        <v/>
      </c>
      <c r="AT519" s="113">
        <f>IF($U519&lt;&gt;"","TRUE","")</f>
        <v/>
      </c>
    </row>
    <row r="520" ht="15" customHeight="1" thickBot="1">
      <c r="A520" s="99">
        <f>IF($U520&lt;&gt;"",'HPDB FDT-1'!$Q528,"")</f>
        <v/>
      </c>
      <c r="B520" s="99">
        <f>IF($U520&lt;&gt;"",'HPDB FDT-1'!$R528,"")</f>
        <v/>
      </c>
      <c r="C520" s="99">
        <f>IF($U520&lt;&gt;"",'HPDB FDT-1'!$S528,"")</f>
        <v/>
      </c>
      <c r="D520" s="115">
        <f>IF($U520&lt;&gt;"",'HPDB FDT-1'!$T528,"")</f>
        <v/>
      </c>
      <c r="E520" s="99">
        <f>IF($U520&lt;&gt;"","FTTH","")</f>
        <v/>
      </c>
      <c r="F520" s="115">
        <f>IF($U520&lt;&gt;"",'HPDB FDT-1'!$V528,"")</f>
        <v/>
      </c>
      <c r="G520" s="99">
        <f>IF($U520&lt;&gt;"","General Retail","")</f>
        <v/>
      </c>
      <c r="H520" s="99">
        <f>IF($U520&lt;&gt;"",'CLUSTER FDT-1'!$A$2,"")</f>
        <v/>
      </c>
      <c r="J520" s="99">
        <f>IF($U520&lt;&gt;"",'CLUSTER FDT-1'!$A$2,"")</f>
        <v/>
      </c>
      <c r="K520" s="99">
        <f>IF($U520&lt;&gt;"",'CLUSTER FDT-1'!$A$2,"")</f>
        <v/>
      </c>
      <c r="L520" s="99">
        <f>IF($U520&lt;&gt;"",'HPDB FDT-1'!$AA528,"")</f>
        <v/>
      </c>
      <c r="M520" s="99">
        <f>IF($U520&lt;&gt;"",'HPDB FDT-1'!$AB528,"")</f>
        <v/>
      </c>
      <c r="N520" s="113">
        <f>IF($U520&lt;&gt;"",'HPDB FDT-1'!$AC528,"")</f>
        <v/>
      </c>
      <c r="O520" s="99">
        <f>IF('HPDB FDT-1'!$AD528="","",'HPDB FDT-1'!$AD528)</f>
        <v/>
      </c>
      <c r="T520" s="99">
        <f>IF('HPDB FDT-1'!$AI528="","",'HPDB FDT-1'!$AI528)</f>
        <v/>
      </c>
      <c r="U520" s="99">
        <f>IF('HPDB FDT-1'!$AJ528="","",'HPDB FDT-1'!$AJ528)</f>
        <v/>
      </c>
      <c r="V520" s="113">
        <f>IF($U520&lt;&gt;"","Single Dwelling Unit","")</f>
        <v/>
      </c>
      <c r="AB520" s="113">
        <f>IF($U520&lt;&gt;"","RFS","")</f>
        <v/>
      </c>
      <c r="AC520" s="120">
        <f>IF($U520&lt;&gt;"",'HPDB FDT-1'!$Q$3,"")</f>
        <v/>
      </c>
      <c r="AD520" s="112">
        <f>IF($U520&lt;&gt;"",'HPDB FDT-1'!$Q$4,"")</f>
        <v/>
      </c>
      <c r="AE520" s="99">
        <f>IF($U520&lt;&gt;"",'HPDB FDT-1'!$C$6,"")</f>
        <v/>
      </c>
      <c r="AF520" s="120">
        <f>IF($U520&lt;&gt;"",'HPDB FDT-1'!$AT528,"")</f>
        <v/>
      </c>
      <c r="AG520" s="100">
        <f>IF($A520&lt;&gt;"",'CLUSTER FDT-1'!$H$2,"")</f>
        <v/>
      </c>
      <c r="AH520" s="99">
        <f>IF('HPDB FDT-1'!$AV528="","",'HPDB FDT-1'!$AV528)</f>
        <v/>
      </c>
      <c r="AI520" s="99">
        <f>IF('HPDB FDT-1'!$AW528="","",'HPDB FDT-1'!$AW528)</f>
        <v/>
      </c>
      <c r="AK520" s="113">
        <f>IF($U520&lt;&gt;"",'HPDB FDT-1'!$AX528,"")</f>
        <v/>
      </c>
      <c r="AL520" s="113">
        <f>IF($U520&lt;&gt;"",'HPDB FDT-1'!$AY528,"")</f>
        <v/>
      </c>
      <c r="AM520" s="113">
        <f>IF($U520&lt;&gt;"",'HPDB FDT-1'!$AZ528,"")</f>
        <v/>
      </c>
      <c r="AN520" s="113">
        <f>IF($U520&lt;&gt;"",'HPDB FDT-1'!$BA528,"")</f>
        <v/>
      </c>
      <c r="AO520" s="113">
        <f>IF($U520&lt;&gt;"",'HPDB FDT-1'!$BB528,"")</f>
        <v/>
      </c>
      <c r="AP520" s="113">
        <f>IF($U520&lt;&gt;"","RFS","")</f>
        <v/>
      </c>
      <c r="AR520" s="113">
        <f>IF($U520&lt;&gt;"","31","")</f>
        <v/>
      </c>
      <c r="AS520" s="113">
        <f>IF($U520&lt;&gt;"","FALSE","")</f>
        <v/>
      </c>
      <c r="AT520" s="113">
        <f>IF($U520&lt;&gt;"","TRUE","")</f>
        <v/>
      </c>
    </row>
    <row r="521" ht="15" customHeight="1" thickBot="1">
      <c r="A521" s="99">
        <f>IF($U521&lt;&gt;"",'HPDB FDT-1'!$Q529,"")</f>
        <v/>
      </c>
      <c r="B521" s="99">
        <f>IF($U521&lt;&gt;"",'HPDB FDT-1'!$R529,"")</f>
        <v/>
      </c>
      <c r="C521" s="99">
        <f>IF($U521&lt;&gt;"",'HPDB FDT-1'!$S529,"")</f>
        <v/>
      </c>
      <c r="D521" s="115">
        <f>IF($U521&lt;&gt;"",'HPDB FDT-1'!$T529,"")</f>
        <v/>
      </c>
      <c r="E521" s="99">
        <f>IF($U521&lt;&gt;"","FTTH","")</f>
        <v/>
      </c>
      <c r="F521" s="115">
        <f>IF($U521&lt;&gt;"",'HPDB FDT-1'!$V529,"")</f>
        <v/>
      </c>
      <c r="G521" s="99">
        <f>IF($U521&lt;&gt;"","General Retail","")</f>
        <v/>
      </c>
      <c r="H521" s="99">
        <f>IF($U521&lt;&gt;"",'CLUSTER FDT-1'!$A$2,"")</f>
        <v/>
      </c>
      <c r="J521" s="99">
        <f>IF($U521&lt;&gt;"",'CLUSTER FDT-1'!$A$2,"")</f>
        <v/>
      </c>
      <c r="K521" s="99">
        <f>IF($U521&lt;&gt;"",'CLUSTER FDT-1'!$A$2,"")</f>
        <v/>
      </c>
      <c r="L521" s="99">
        <f>IF($U521&lt;&gt;"",'HPDB FDT-1'!$AA529,"")</f>
        <v/>
      </c>
      <c r="M521" s="99">
        <f>IF($U521&lt;&gt;"",'HPDB FDT-1'!$AB529,"")</f>
        <v/>
      </c>
      <c r="N521" s="113">
        <f>IF($U521&lt;&gt;"",'HPDB FDT-1'!$AC529,"")</f>
        <v/>
      </c>
      <c r="O521" s="99">
        <f>IF('HPDB FDT-1'!$AD529="","",'HPDB FDT-1'!$AD529)</f>
        <v/>
      </c>
      <c r="T521" s="99">
        <f>IF('HPDB FDT-1'!$AI529="","",'HPDB FDT-1'!$AI529)</f>
        <v/>
      </c>
      <c r="U521" s="99">
        <f>IF('HPDB FDT-1'!$AJ529="","",'HPDB FDT-1'!$AJ529)</f>
        <v/>
      </c>
      <c r="V521" s="113">
        <f>IF($U521&lt;&gt;"","Single Dwelling Unit","")</f>
        <v/>
      </c>
      <c r="AB521" s="113">
        <f>IF($U521&lt;&gt;"","RFS","")</f>
        <v/>
      </c>
      <c r="AC521" s="120">
        <f>IF($U521&lt;&gt;"",'HPDB FDT-1'!$Q$3,"")</f>
        <v/>
      </c>
      <c r="AD521" s="112">
        <f>IF($U521&lt;&gt;"",'HPDB FDT-1'!$Q$4,"")</f>
        <v/>
      </c>
      <c r="AE521" s="99">
        <f>IF($U521&lt;&gt;"",'HPDB FDT-1'!$C$6,"")</f>
        <v/>
      </c>
      <c r="AF521" s="120">
        <f>IF($U521&lt;&gt;"",'HPDB FDT-1'!$AT529,"")</f>
        <v/>
      </c>
      <c r="AG521" s="100">
        <f>IF($A521&lt;&gt;"",'CLUSTER FDT-1'!$H$2,"")</f>
        <v/>
      </c>
      <c r="AH521" s="99">
        <f>IF('HPDB FDT-1'!$AV529="","",'HPDB FDT-1'!$AV529)</f>
        <v/>
      </c>
      <c r="AI521" s="99">
        <f>IF('HPDB FDT-1'!$AW529="","",'HPDB FDT-1'!$AW529)</f>
        <v/>
      </c>
      <c r="AK521" s="113">
        <f>IF($U521&lt;&gt;"",'HPDB FDT-1'!$AX529,"")</f>
        <v/>
      </c>
      <c r="AL521" s="113">
        <f>IF($U521&lt;&gt;"",'HPDB FDT-1'!$AY529,"")</f>
        <v/>
      </c>
      <c r="AM521" s="113">
        <f>IF($U521&lt;&gt;"",'HPDB FDT-1'!$AZ529,"")</f>
        <v/>
      </c>
      <c r="AN521" s="113">
        <f>IF($U521&lt;&gt;"",'HPDB FDT-1'!$BA529,"")</f>
        <v/>
      </c>
      <c r="AO521" s="113">
        <f>IF($U521&lt;&gt;"",'HPDB FDT-1'!$BB529,"")</f>
        <v/>
      </c>
      <c r="AP521" s="113">
        <f>IF($U521&lt;&gt;"","RFS","")</f>
        <v/>
      </c>
      <c r="AR521" s="113">
        <f>IF($U521&lt;&gt;"","31","")</f>
        <v/>
      </c>
      <c r="AS521" s="113">
        <f>IF($U521&lt;&gt;"","FALSE","")</f>
        <v/>
      </c>
      <c r="AT521" s="113">
        <f>IF($U521&lt;&gt;"","TRUE","")</f>
        <v/>
      </c>
    </row>
    <row r="522" ht="15" customHeight="1" thickBot="1">
      <c r="A522" s="99">
        <f>IF($U522&lt;&gt;"",'HPDB FDT-1'!$Q530,"")</f>
        <v/>
      </c>
      <c r="B522" s="99">
        <f>IF($U522&lt;&gt;"",'HPDB FDT-1'!$R530,"")</f>
        <v/>
      </c>
      <c r="C522" s="99">
        <f>IF($U522&lt;&gt;"",'HPDB FDT-1'!$S530,"")</f>
        <v/>
      </c>
      <c r="D522" s="115">
        <f>IF($U522&lt;&gt;"",'HPDB FDT-1'!$T530,"")</f>
        <v/>
      </c>
      <c r="E522" s="99">
        <f>IF($U522&lt;&gt;"","FTTH","")</f>
        <v/>
      </c>
      <c r="F522" s="115">
        <f>IF($U522&lt;&gt;"",'HPDB FDT-1'!$V530,"")</f>
        <v/>
      </c>
      <c r="G522" s="99">
        <f>IF($U522&lt;&gt;"","General Retail","")</f>
        <v/>
      </c>
      <c r="H522" s="99">
        <f>IF($U522&lt;&gt;"",'CLUSTER FDT-1'!$A$2,"")</f>
        <v/>
      </c>
      <c r="J522" s="99">
        <f>IF($U522&lt;&gt;"",'CLUSTER FDT-1'!$A$2,"")</f>
        <v/>
      </c>
      <c r="K522" s="99">
        <f>IF($U522&lt;&gt;"",'CLUSTER FDT-1'!$A$2,"")</f>
        <v/>
      </c>
      <c r="L522" s="99">
        <f>IF($U522&lt;&gt;"",'HPDB FDT-1'!$AA530,"")</f>
        <v/>
      </c>
      <c r="M522" s="99">
        <f>IF($U522&lt;&gt;"",'HPDB FDT-1'!$AB530,"")</f>
        <v/>
      </c>
      <c r="N522" s="113">
        <f>IF($U522&lt;&gt;"",'HPDB FDT-1'!$AC530,"")</f>
        <v/>
      </c>
      <c r="O522" s="99">
        <f>IF('HPDB FDT-1'!$AD530="","",'HPDB FDT-1'!$AD530)</f>
        <v/>
      </c>
      <c r="T522" s="99">
        <f>IF('HPDB FDT-1'!$AI530="","",'HPDB FDT-1'!$AI530)</f>
        <v/>
      </c>
      <c r="U522" s="99">
        <f>IF('HPDB FDT-1'!$AJ530="","",'HPDB FDT-1'!$AJ530)</f>
        <v/>
      </c>
      <c r="V522" s="113">
        <f>IF($U522&lt;&gt;"","Single Dwelling Unit","")</f>
        <v/>
      </c>
      <c r="AB522" s="113">
        <f>IF($U522&lt;&gt;"","RFS","")</f>
        <v/>
      </c>
      <c r="AC522" s="120">
        <f>IF($U522&lt;&gt;"",'HPDB FDT-1'!$Q$3,"")</f>
        <v/>
      </c>
      <c r="AD522" s="112">
        <f>IF($U522&lt;&gt;"",'HPDB FDT-1'!$Q$4,"")</f>
        <v/>
      </c>
      <c r="AE522" s="99">
        <f>IF($U522&lt;&gt;"",'HPDB FDT-1'!$C$6,"")</f>
        <v/>
      </c>
      <c r="AF522" s="120">
        <f>IF($U522&lt;&gt;"",'HPDB FDT-1'!$AT530,"")</f>
        <v/>
      </c>
      <c r="AG522" s="100">
        <f>IF($A522&lt;&gt;"",'CLUSTER FDT-1'!$H$2,"")</f>
        <v/>
      </c>
      <c r="AH522" s="99">
        <f>IF('HPDB FDT-1'!$AV530="","",'HPDB FDT-1'!$AV530)</f>
        <v/>
      </c>
      <c r="AI522" s="99">
        <f>IF('HPDB FDT-1'!$AW530="","",'HPDB FDT-1'!$AW530)</f>
        <v/>
      </c>
      <c r="AK522" s="113">
        <f>IF($U522&lt;&gt;"",'HPDB FDT-1'!$AX530,"")</f>
        <v/>
      </c>
      <c r="AL522" s="113">
        <f>IF($U522&lt;&gt;"",'HPDB FDT-1'!$AY530,"")</f>
        <v/>
      </c>
      <c r="AM522" s="113">
        <f>IF($U522&lt;&gt;"",'HPDB FDT-1'!$AZ530,"")</f>
        <v/>
      </c>
      <c r="AN522" s="113">
        <f>IF($U522&lt;&gt;"",'HPDB FDT-1'!$BA530,"")</f>
        <v/>
      </c>
      <c r="AO522" s="113">
        <f>IF($U522&lt;&gt;"",'HPDB FDT-1'!$BB530,"")</f>
        <v/>
      </c>
      <c r="AP522" s="113">
        <f>IF($U522&lt;&gt;"","RFS","")</f>
        <v/>
      </c>
      <c r="AR522" s="113">
        <f>IF($U522&lt;&gt;"","31","")</f>
        <v/>
      </c>
      <c r="AS522" s="113">
        <f>IF($U522&lt;&gt;"","FALSE","")</f>
        <v/>
      </c>
      <c r="AT522" s="113">
        <f>IF($U522&lt;&gt;"","TRUE","")</f>
        <v/>
      </c>
    </row>
    <row r="523" ht="15" customHeight="1" thickBot="1">
      <c r="A523" s="99">
        <f>IF($U523&lt;&gt;"",'HPDB FDT-1'!$Q531,"")</f>
        <v/>
      </c>
      <c r="B523" s="99">
        <f>IF($U523&lt;&gt;"",'HPDB FDT-1'!$R531,"")</f>
        <v/>
      </c>
      <c r="C523" s="99">
        <f>IF($U523&lt;&gt;"",'HPDB FDT-1'!$S531,"")</f>
        <v/>
      </c>
      <c r="D523" s="115">
        <f>IF($U523&lt;&gt;"",'HPDB FDT-1'!$T531,"")</f>
        <v/>
      </c>
      <c r="E523" s="99">
        <f>IF($U523&lt;&gt;"","FTTH","")</f>
        <v/>
      </c>
      <c r="F523" s="115">
        <f>IF($U523&lt;&gt;"",'HPDB FDT-1'!$V531,"")</f>
        <v/>
      </c>
      <c r="G523" s="99">
        <f>IF($U523&lt;&gt;"","General Retail","")</f>
        <v/>
      </c>
      <c r="H523" s="99">
        <f>IF($U523&lt;&gt;"",'CLUSTER FDT-1'!$A$2,"")</f>
        <v/>
      </c>
      <c r="J523" s="99">
        <f>IF($U523&lt;&gt;"",'CLUSTER FDT-1'!$A$2,"")</f>
        <v/>
      </c>
      <c r="K523" s="99">
        <f>IF($U523&lt;&gt;"",'CLUSTER FDT-1'!$A$2,"")</f>
        <v/>
      </c>
      <c r="L523" s="99">
        <f>IF($U523&lt;&gt;"",'HPDB FDT-1'!$AA531,"")</f>
        <v/>
      </c>
      <c r="M523" s="99">
        <f>IF($U523&lt;&gt;"",'HPDB FDT-1'!$AB531,"")</f>
        <v/>
      </c>
      <c r="N523" s="113">
        <f>IF($U523&lt;&gt;"",'HPDB FDT-1'!$AC531,"")</f>
        <v/>
      </c>
      <c r="O523" s="99">
        <f>IF('HPDB FDT-1'!$AD531="","",'HPDB FDT-1'!$AD531)</f>
        <v/>
      </c>
      <c r="T523" s="99">
        <f>IF('HPDB FDT-1'!$AI531="","",'HPDB FDT-1'!$AI531)</f>
        <v/>
      </c>
      <c r="U523" s="99">
        <f>IF('HPDB FDT-1'!$AJ531="","",'HPDB FDT-1'!$AJ531)</f>
        <v/>
      </c>
      <c r="V523" s="113">
        <f>IF($U523&lt;&gt;"","Single Dwelling Unit","")</f>
        <v/>
      </c>
      <c r="AB523" s="113">
        <f>IF($U523&lt;&gt;"","RFS","")</f>
        <v/>
      </c>
      <c r="AC523" s="120">
        <f>IF($U523&lt;&gt;"",'HPDB FDT-1'!$Q$3,"")</f>
        <v/>
      </c>
      <c r="AD523" s="112">
        <f>IF($U523&lt;&gt;"",'HPDB FDT-1'!$Q$4,"")</f>
        <v/>
      </c>
      <c r="AE523" s="99">
        <f>IF($U523&lt;&gt;"",'HPDB FDT-1'!$C$6,"")</f>
        <v/>
      </c>
      <c r="AF523" s="120">
        <f>IF($U523&lt;&gt;"",'HPDB FDT-1'!$AT531,"")</f>
        <v/>
      </c>
      <c r="AG523" s="100">
        <f>IF($A523&lt;&gt;"",'CLUSTER FDT-1'!$H$2,"")</f>
        <v/>
      </c>
      <c r="AH523" s="99">
        <f>IF('HPDB FDT-1'!$AV531="","",'HPDB FDT-1'!$AV531)</f>
        <v/>
      </c>
      <c r="AI523" s="99">
        <f>IF('HPDB FDT-1'!$AW531="","",'HPDB FDT-1'!$AW531)</f>
        <v/>
      </c>
      <c r="AK523" s="113">
        <f>IF($U523&lt;&gt;"",'HPDB FDT-1'!$AX531,"")</f>
        <v/>
      </c>
      <c r="AL523" s="113">
        <f>IF($U523&lt;&gt;"",'HPDB FDT-1'!$AY531,"")</f>
        <v/>
      </c>
      <c r="AM523" s="113">
        <f>IF($U523&lt;&gt;"",'HPDB FDT-1'!$AZ531,"")</f>
        <v/>
      </c>
      <c r="AN523" s="113">
        <f>IF($U523&lt;&gt;"",'HPDB FDT-1'!$BA531,"")</f>
        <v/>
      </c>
      <c r="AO523" s="113">
        <f>IF($U523&lt;&gt;"",'HPDB FDT-1'!$BB531,"")</f>
        <v/>
      </c>
      <c r="AP523" s="113">
        <f>IF($U523&lt;&gt;"","RFS","")</f>
        <v/>
      </c>
      <c r="AR523" s="113">
        <f>IF($U523&lt;&gt;"","31","")</f>
        <v/>
      </c>
      <c r="AS523" s="113">
        <f>IF($U523&lt;&gt;"","FALSE","")</f>
        <v/>
      </c>
      <c r="AT523" s="113">
        <f>IF($U523&lt;&gt;"","TRUE","")</f>
        <v/>
      </c>
    </row>
    <row r="524" ht="15" customHeight="1" thickBot="1">
      <c r="A524" s="99">
        <f>IF($U524&lt;&gt;"",'HPDB FDT-1'!$Q532,"")</f>
        <v/>
      </c>
      <c r="B524" s="99">
        <f>IF($U524&lt;&gt;"",'HPDB FDT-1'!$R532,"")</f>
        <v/>
      </c>
      <c r="C524" s="99">
        <f>IF($U524&lt;&gt;"",'HPDB FDT-1'!$S532,"")</f>
        <v/>
      </c>
      <c r="D524" s="115">
        <f>IF($U524&lt;&gt;"",'HPDB FDT-1'!$T532,"")</f>
        <v/>
      </c>
      <c r="E524" s="99">
        <f>IF($U524&lt;&gt;"","FTTH","")</f>
        <v/>
      </c>
      <c r="F524" s="115">
        <f>IF($U524&lt;&gt;"",'HPDB FDT-1'!$V532,"")</f>
        <v/>
      </c>
      <c r="G524" s="99">
        <f>IF($U524&lt;&gt;"","General Retail","")</f>
        <v/>
      </c>
      <c r="H524" s="99">
        <f>IF($U524&lt;&gt;"",'CLUSTER FDT-1'!$A$2,"")</f>
        <v/>
      </c>
      <c r="J524" s="99">
        <f>IF($U524&lt;&gt;"",'CLUSTER FDT-1'!$A$2,"")</f>
        <v/>
      </c>
      <c r="K524" s="99">
        <f>IF($U524&lt;&gt;"",'CLUSTER FDT-1'!$A$2,"")</f>
        <v/>
      </c>
      <c r="L524" s="99">
        <f>IF($U524&lt;&gt;"",'HPDB FDT-1'!$AA532,"")</f>
        <v/>
      </c>
      <c r="M524" s="99">
        <f>IF($U524&lt;&gt;"",'HPDB FDT-1'!$AB532,"")</f>
        <v/>
      </c>
      <c r="N524" s="113">
        <f>IF($U524&lt;&gt;"",'HPDB FDT-1'!$AC532,"")</f>
        <v/>
      </c>
      <c r="O524" s="99">
        <f>IF('HPDB FDT-1'!$AD532="","",'HPDB FDT-1'!$AD532)</f>
        <v/>
      </c>
      <c r="T524" s="99">
        <f>IF('HPDB FDT-1'!$AI532="","",'HPDB FDT-1'!$AI532)</f>
        <v/>
      </c>
      <c r="U524" s="99">
        <f>IF('HPDB FDT-1'!$AJ532="","",'HPDB FDT-1'!$AJ532)</f>
        <v/>
      </c>
      <c r="V524" s="113">
        <f>IF($U524&lt;&gt;"","Single Dwelling Unit","")</f>
        <v/>
      </c>
      <c r="AB524" s="113">
        <f>IF($U524&lt;&gt;"","RFS","")</f>
        <v/>
      </c>
      <c r="AC524" s="120">
        <f>IF($U524&lt;&gt;"",'HPDB FDT-1'!$Q$3,"")</f>
        <v/>
      </c>
      <c r="AD524" s="112">
        <f>IF($U524&lt;&gt;"",'HPDB FDT-1'!$Q$4,"")</f>
        <v/>
      </c>
      <c r="AE524" s="99">
        <f>IF($U524&lt;&gt;"",'HPDB FDT-1'!$C$6,"")</f>
        <v/>
      </c>
      <c r="AF524" s="120">
        <f>IF($U524&lt;&gt;"",'HPDB FDT-1'!$AT532,"")</f>
        <v/>
      </c>
      <c r="AG524" s="100">
        <f>IF($A524&lt;&gt;"",'CLUSTER FDT-1'!$H$2,"")</f>
        <v/>
      </c>
      <c r="AH524" s="99">
        <f>IF('HPDB FDT-1'!$AV532="","",'HPDB FDT-1'!$AV532)</f>
        <v/>
      </c>
      <c r="AI524" s="99">
        <f>IF('HPDB FDT-1'!$AW532="","",'HPDB FDT-1'!$AW532)</f>
        <v/>
      </c>
      <c r="AK524" s="113">
        <f>IF($U524&lt;&gt;"",'HPDB FDT-1'!$AX532,"")</f>
        <v/>
      </c>
      <c r="AL524" s="113">
        <f>IF($U524&lt;&gt;"",'HPDB FDT-1'!$AY532,"")</f>
        <v/>
      </c>
      <c r="AM524" s="113">
        <f>IF($U524&lt;&gt;"",'HPDB FDT-1'!$AZ532,"")</f>
        <v/>
      </c>
      <c r="AN524" s="113">
        <f>IF($U524&lt;&gt;"",'HPDB FDT-1'!$BA532,"")</f>
        <v/>
      </c>
      <c r="AO524" s="113">
        <f>IF($U524&lt;&gt;"",'HPDB FDT-1'!$BB532,"")</f>
        <v/>
      </c>
      <c r="AP524" s="113">
        <f>IF($U524&lt;&gt;"","RFS","")</f>
        <v/>
      </c>
      <c r="AR524" s="113">
        <f>IF($U524&lt;&gt;"","31","")</f>
        <v/>
      </c>
      <c r="AS524" s="113">
        <f>IF($U524&lt;&gt;"","FALSE","")</f>
        <v/>
      </c>
      <c r="AT524" s="113">
        <f>IF($U524&lt;&gt;"","TRUE","")</f>
        <v/>
      </c>
    </row>
    <row r="525" ht="15" customHeight="1" thickBot="1">
      <c r="A525" s="99">
        <f>IF($U525&lt;&gt;"",'HPDB FDT-1'!$Q533,"")</f>
        <v/>
      </c>
      <c r="B525" s="99">
        <f>IF($U525&lt;&gt;"",'HPDB FDT-1'!$R533,"")</f>
        <v/>
      </c>
      <c r="C525" s="99">
        <f>IF($U525&lt;&gt;"",'HPDB FDT-1'!$S533,"")</f>
        <v/>
      </c>
      <c r="D525" s="115">
        <f>IF($U525&lt;&gt;"",'HPDB FDT-1'!$T533,"")</f>
        <v/>
      </c>
      <c r="E525" s="99">
        <f>IF($U525&lt;&gt;"","FTTH","")</f>
        <v/>
      </c>
      <c r="F525" s="115">
        <f>IF($U525&lt;&gt;"",'HPDB FDT-1'!$V533,"")</f>
        <v/>
      </c>
      <c r="G525" s="99">
        <f>IF($U525&lt;&gt;"","General Retail","")</f>
        <v/>
      </c>
      <c r="H525" s="99">
        <f>IF($U525&lt;&gt;"",'CLUSTER FDT-1'!$A$2,"")</f>
        <v/>
      </c>
      <c r="J525" s="99">
        <f>IF($U525&lt;&gt;"",'CLUSTER FDT-1'!$A$2,"")</f>
        <v/>
      </c>
      <c r="K525" s="99">
        <f>IF($U525&lt;&gt;"",'CLUSTER FDT-1'!$A$2,"")</f>
        <v/>
      </c>
      <c r="L525" s="99">
        <f>IF($U525&lt;&gt;"",'HPDB FDT-1'!$AA533,"")</f>
        <v/>
      </c>
      <c r="M525" s="99">
        <f>IF($U525&lt;&gt;"",'HPDB FDT-1'!$AB533,"")</f>
        <v/>
      </c>
      <c r="N525" s="113">
        <f>IF($U525&lt;&gt;"",'HPDB FDT-1'!$AC533,"")</f>
        <v/>
      </c>
      <c r="O525" s="99">
        <f>IF('HPDB FDT-1'!$AD533="","",'HPDB FDT-1'!$AD533)</f>
        <v/>
      </c>
      <c r="T525" s="99">
        <f>IF('HPDB FDT-1'!$AI533="","",'HPDB FDT-1'!$AI533)</f>
        <v/>
      </c>
      <c r="U525" s="99">
        <f>IF('HPDB FDT-1'!$AJ533="","",'HPDB FDT-1'!$AJ533)</f>
        <v/>
      </c>
      <c r="V525" s="113">
        <f>IF($U525&lt;&gt;"","Single Dwelling Unit","")</f>
        <v/>
      </c>
      <c r="AB525" s="113">
        <f>IF($U525&lt;&gt;"","RFS","")</f>
        <v/>
      </c>
      <c r="AC525" s="120">
        <f>IF($U525&lt;&gt;"",'HPDB FDT-1'!$Q$3,"")</f>
        <v/>
      </c>
      <c r="AD525" s="112">
        <f>IF($U525&lt;&gt;"",'HPDB FDT-1'!$Q$4,"")</f>
        <v/>
      </c>
      <c r="AE525" s="99">
        <f>IF($U525&lt;&gt;"",'HPDB FDT-1'!$C$6,"")</f>
        <v/>
      </c>
      <c r="AF525" s="120">
        <f>IF($U525&lt;&gt;"",'HPDB FDT-1'!$AT533,"")</f>
        <v/>
      </c>
      <c r="AG525" s="100">
        <f>IF($A525&lt;&gt;"",'CLUSTER FDT-1'!$H$2,"")</f>
        <v/>
      </c>
      <c r="AH525" s="99">
        <f>IF('HPDB FDT-1'!$AV533="","",'HPDB FDT-1'!$AV533)</f>
        <v/>
      </c>
      <c r="AI525" s="99">
        <f>IF('HPDB FDT-1'!$AW533="","",'HPDB FDT-1'!$AW533)</f>
        <v/>
      </c>
      <c r="AK525" s="113">
        <f>IF($U525&lt;&gt;"",'HPDB FDT-1'!$AX533,"")</f>
        <v/>
      </c>
      <c r="AL525" s="113">
        <f>IF($U525&lt;&gt;"",'HPDB FDT-1'!$AY533,"")</f>
        <v/>
      </c>
      <c r="AM525" s="113">
        <f>IF($U525&lt;&gt;"",'HPDB FDT-1'!$AZ533,"")</f>
        <v/>
      </c>
      <c r="AN525" s="113">
        <f>IF($U525&lt;&gt;"",'HPDB FDT-1'!$BA533,"")</f>
        <v/>
      </c>
      <c r="AO525" s="113">
        <f>IF($U525&lt;&gt;"",'HPDB FDT-1'!$BB533,"")</f>
        <v/>
      </c>
      <c r="AP525" s="113">
        <f>IF($U525&lt;&gt;"","RFS","")</f>
        <v/>
      </c>
      <c r="AR525" s="113">
        <f>IF($U525&lt;&gt;"","31","")</f>
        <v/>
      </c>
      <c r="AS525" s="113">
        <f>IF($U525&lt;&gt;"","FALSE","")</f>
        <v/>
      </c>
      <c r="AT525" s="113">
        <f>IF($U525&lt;&gt;"","TRUE","")</f>
        <v/>
      </c>
    </row>
    <row r="526" ht="15" customHeight="1" thickBot="1">
      <c r="A526" s="99">
        <f>IF($U526&lt;&gt;"",'HPDB FDT-1'!$Q534,"")</f>
        <v/>
      </c>
      <c r="B526" s="99">
        <f>IF($U526&lt;&gt;"",'HPDB FDT-1'!$R534,"")</f>
        <v/>
      </c>
      <c r="C526" s="99">
        <f>IF($U526&lt;&gt;"",'HPDB FDT-1'!$S534,"")</f>
        <v/>
      </c>
      <c r="D526" s="115">
        <f>IF($U526&lt;&gt;"",'HPDB FDT-1'!$T534,"")</f>
        <v/>
      </c>
      <c r="E526" s="99">
        <f>IF($U526&lt;&gt;"","FTTH","")</f>
        <v/>
      </c>
      <c r="F526" s="115">
        <f>IF($U526&lt;&gt;"",'HPDB FDT-1'!$V534,"")</f>
        <v/>
      </c>
      <c r="G526" s="99">
        <f>IF($U526&lt;&gt;"","General Retail","")</f>
        <v/>
      </c>
      <c r="H526" s="99">
        <f>IF($U526&lt;&gt;"",'CLUSTER FDT-1'!$A$2,"")</f>
        <v/>
      </c>
      <c r="J526" s="99">
        <f>IF($U526&lt;&gt;"",'CLUSTER FDT-1'!$A$2,"")</f>
        <v/>
      </c>
      <c r="K526" s="99">
        <f>IF($U526&lt;&gt;"",'CLUSTER FDT-1'!$A$2,"")</f>
        <v/>
      </c>
      <c r="L526" s="99">
        <f>IF($U526&lt;&gt;"",'HPDB FDT-1'!$AA534,"")</f>
        <v/>
      </c>
      <c r="M526" s="99">
        <f>IF($U526&lt;&gt;"",'HPDB FDT-1'!$AB534,"")</f>
        <v/>
      </c>
      <c r="N526" s="113">
        <f>IF($U526&lt;&gt;"",'HPDB FDT-1'!$AC534,"")</f>
        <v/>
      </c>
      <c r="O526" s="99">
        <f>IF('HPDB FDT-1'!$AD534="","",'HPDB FDT-1'!$AD534)</f>
        <v/>
      </c>
      <c r="T526" s="99">
        <f>IF('HPDB FDT-1'!$AI534="","",'HPDB FDT-1'!$AI534)</f>
        <v/>
      </c>
      <c r="U526" s="99">
        <f>IF('HPDB FDT-1'!$AJ534="","",'HPDB FDT-1'!$AJ534)</f>
        <v/>
      </c>
      <c r="V526" s="113">
        <f>IF($U526&lt;&gt;"","Single Dwelling Unit","")</f>
        <v/>
      </c>
      <c r="AB526" s="113">
        <f>IF($U526&lt;&gt;"","RFS","")</f>
        <v/>
      </c>
      <c r="AC526" s="120">
        <f>IF($U526&lt;&gt;"",'HPDB FDT-1'!$Q$3,"")</f>
        <v/>
      </c>
      <c r="AD526" s="112">
        <f>IF($U526&lt;&gt;"",'HPDB FDT-1'!$Q$4,"")</f>
        <v/>
      </c>
      <c r="AE526" s="99">
        <f>IF($U526&lt;&gt;"",'HPDB FDT-1'!$C$6,"")</f>
        <v/>
      </c>
      <c r="AF526" s="120">
        <f>IF($U526&lt;&gt;"",'HPDB FDT-1'!$AT534,"")</f>
        <v/>
      </c>
      <c r="AG526" s="100">
        <f>IF($A526&lt;&gt;"",'CLUSTER FDT-1'!$H$2,"")</f>
        <v/>
      </c>
      <c r="AH526" s="99">
        <f>IF('HPDB FDT-1'!$AV534="","",'HPDB FDT-1'!$AV534)</f>
        <v/>
      </c>
      <c r="AI526" s="99">
        <f>IF('HPDB FDT-1'!$AW534="","",'HPDB FDT-1'!$AW534)</f>
        <v/>
      </c>
      <c r="AK526" s="113">
        <f>IF($U526&lt;&gt;"",'HPDB FDT-1'!$AX534,"")</f>
        <v/>
      </c>
      <c r="AL526" s="113">
        <f>IF($U526&lt;&gt;"",'HPDB FDT-1'!$AY534,"")</f>
        <v/>
      </c>
      <c r="AM526" s="113">
        <f>IF($U526&lt;&gt;"",'HPDB FDT-1'!$AZ534,"")</f>
        <v/>
      </c>
      <c r="AN526" s="113">
        <f>IF($U526&lt;&gt;"",'HPDB FDT-1'!$BA534,"")</f>
        <v/>
      </c>
      <c r="AO526" s="113">
        <f>IF($U526&lt;&gt;"",'HPDB FDT-1'!$BB534,"")</f>
        <v/>
      </c>
      <c r="AP526" s="113">
        <f>IF($U526&lt;&gt;"","RFS","")</f>
        <v/>
      </c>
      <c r="AR526" s="113">
        <f>IF($U526&lt;&gt;"","31","")</f>
        <v/>
      </c>
      <c r="AS526" s="113">
        <f>IF($U526&lt;&gt;"","FALSE","")</f>
        <v/>
      </c>
      <c r="AT526" s="113">
        <f>IF($U526&lt;&gt;"","TRUE","")</f>
        <v/>
      </c>
    </row>
    <row r="527" ht="15" customHeight="1" thickBot="1">
      <c r="A527" s="99">
        <f>IF($U527&lt;&gt;"",'HPDB FDT-1'!$Q535,"")</f>
        <v/>
      </c>
      <c r="B527" s="99">
        <f>IF($U527&lt;&gt;"",'HPDB FDT-1'!$R535,"")</f>
        <v/>
      </c>
      <c r="C527" s="99">
        <f>IF($U527&lt;&gt;"",'HPDB FDT-1'!$S535,"")</f>
        <v/>
      </c>
      <c r="D527" s="115">
        <f>IF($U527&lt;&gt;"",'HPDB FDT-1'!$T535,"")</f>
        <v/>
      </c>
      <c r="E527" s="99">
        <f>IF($U527&lt;&gt;"","FTTH","")</f>
        <v/>
      </c>
      <c r="F527" s="115">
        <f>IF($U527&lt;&gt;"",'HPDB FDT-1'!$V535,"")</f>
        <v/>
      </c>
      <c r="G527" s="99">
        <f>IF($U527&lt;&gt;"","General Retail","")</f>
        <v/>
      </c>
      <c r="H527" s="99">
        <f>IF($U527&lt;&gt;"",'CLUSTER FDT-1'!$A$2,"")</f>
        <v/>
      </c>
      <c r="J527" s="99">
        <f>IF($U527&lt;&gt;"",'CLUSTER FDT-1'!$A$2,"")</f>
        <v/>
      </c>
      <c r="K527" s="99">
        <f>IF($U527&lt;&gt;"",'CLUSTER FDT-1'!$A$2,"")</f>
        <v/>
      </c>
      <c r="L527" s="99">
        <f>IF($U527&lt;&gt;"",'HPDB FDT-1'!$AA535,"")</f>
        <v/>
      </c>
      <c r="M527" s="99">
        <f>IF($U527&lt;&gt;"",'HPDB FDT-1'!$AB535,"")</f>
        <v/>
      </c>
      <c r="N527" s="113">
        <f>IF($U527&lt;&gt;"",'HPDB FDT-1'!$AC535,"")</f>
        <v/>
      </c>
      <c r="O527" s="99">
        <f>IF('HPDB FDT-1'!$AD535="","",'HPDB FDT-1'!$AD535)</f>
        <v/>
      </c>
      <c r="T527" s="99">
        <f>IF('HPDB FDT-1'!$AI535="","",'HPDB FDT-1'!$AI535)</f>
        <v/>
      </c>
      <c r="U527" s="99">
        <f>IF('HPDB FDT-1'!$AJ535="","",'HPDB FDT-1'!$AJ535)</f>
        <v/>
      </c>
      <c r="V527" s="113">
        <f>IF($U527&lt;&gt;"","Single Dwelling Unit","")</f>
        <v/>
      </c>
      <c r="AB527" s="113">
        <f>IF($U527&lt;&gt;"","RFS","")</f>
        <v/>
      </c>
      <c r="AC527" s="120">
        <f>IF($U527&lt;&gt;"",'HPDB FDT-1'!$Q$3,"")</f>
        <v/>
      </c>
      <c r="AD527" s="112">
        <f>IF($U527&lt;&gt;"",'HPDB FDT-1'!$Q$4,"")</f>
        <v/>
      </c>
      <c r="AE527" s="99">
        <f>IF($U527&lt;&gt;"",'HPDB FDT-1'!$C$6,"")</f>
        <v/>
      </c>
      <c r="AF527" s="120">
        <f>IF($U527&lt;&gt;"",'HPDB FDT-1'!$AT535,"")</f>
        <v/>
      </c>
      <c r="AG527" s="100">
        <f>IF($A527&lt;&gt;"",'CLUSTER FDT-1'!$H$2,"")</f>
        <v/>
      </c>
      <c r="AH527" s="99">
        <f>IF('HPDB FDT-1'!$AV535="","",'HPDB FDT-1'!$AV535)</f>
        <v/>
      </c>
      <c r="AI527" s="99">
        <f>IF('HPDB FDT-1'!$AW535="","",'HPDB FDT-1'!$AW535)</f>
        <v/>
      </c>
      <c r="AK527" s="113">
        <f>IF($U527&lt;&gt;"",'HPDB FDT-1'!$AX535,"")</f>
        <v/>
      </c>
      <c r="AL527" s="113">
        <f>IF($U527&lt;&gt;"",'HPDB FDT-1'!$AY535,"")</f>
        <v/>
      </c>
      <c r="AM527" s="113">
        <f>IF($U527&lt;&gt;"",'HPDB FDT-1'!$AZ535,"")</f>
        <v/>
      </c>
      <c r="AN527" s="113">
        <f>IF($U527&lt;&gt;"",'HPDB FDT-1'!$BA535,"")</f>
        <v/>
      </c>
      <c r="AO527" s="113">
        <f>IF($U527&lt;&gt;"",'HPDB FDT-1'!$BB535,"")</f>
        <v/>
      </c>
      <c r="AP527" s="113">
        <f>IF($U527&lt;&gt;"","RFS","")</f>
        <v/>
      </c>
      <c r="AR527" s="113">
        <f>IF($U527&lt;&gt;"","31","")</f>
        <v/>
      </c>
      <c r="AS527" s="113">
        <f>IF($U527&lt;&gt;"","FALSE","")</f>
        <v/>
      </c>
      <c r="AT527" s="113">
        <f>IF($U527&lt;&gt;"","TRUE","")</f>
        <v/>
      </c>
    </row>
    <row r="528" ht="15" customHeight="1" thickBot="1">
      <c r="A528" s="99">
        <f>IF($U528&lt;&gt;"",'HPDB FDT-1'!$Q536,"")</f>
        <v/>
      </c>
      <c r="B528" s="99">
        <f>IF($U528&lt;&gt;"",'HPDB FDT-1'!$R536,"")</f>
        <v/>
      </c>
      <c r="C528" s="99">
        <f>IF($U528&lt;&gt;"",'HPDB FDT-1'!$S536,"")</f>
        <v/>
      </c>
      <c r="D528" s="115">
        <f>IF($U528&lt;&gt;"",'HPDB FDT-1'!$T536,"")</f>
        <v/>
      </c>
      <c r="E528" s="99">
        <f>IF($U528&lt;&gt;"","FTTH","")</f>
        <v/>
      </c>
      <c r="F528" s="115">
        <f>IF($U528&lt;&gt;"",'HPDB FDT-1'!$V536,"")</f>
        <v/>
      </c>
      <c r="G528" s="99">
        <f>IF($U528&lt;&gt;"","General Retail","")</f>
        <v/>
      </c>
      <c r="H528" s="99">
        <f>IF($U528&lt;&gt;"",'CLUSTER FDT-1'!$A$2,"")</f>
        <v/>
      </c>
      <c r="J528" s="99">
        <f>IF($U528&lt;&gt;"",'CLUSTER FDT-1'!$A$2,"")</f>
        <v/>
      </c>
      <c r="K528" s="99">
        <f>IF($U528&lt;&gt;"",'CLUSTER FDT-1'!$A$2,"")</f>
        <v/>
      </c>
      <c r="L528" s="99">
        <f>IF($U528&lt;&gt;"",'HPDB FDT-1'!$AA536,"")</f>
        <v/>
      </c>
      <c r="M528" s="99">
        <f>IF($U528&lt;&gt;"",'HPDB FDT-1'!$AB536,"")</f>
        <v/>
      </c>
      <c r="N528" s="113">
        <f>IF($U528&lt;&gt;"",'HPDB FDT-1'!$AC536,"")</f>
        <v/>
      </c>
      <c r="O528" s="99">
        <f>IF('HPDB FDT-1'!$AD536="","",'HPDB FDT-1'!$AD536)</f>
        <v/>
      </c>
      <c r="T528" s="99">
        <f>IF('HPDB FDT-1'!$AI536="","",'HPDB FDT-1'!$AI536)</f>
        <v/>
      </c>
      <c r="U528" s="99">
        <f>IF('HPDB FDT-1'!$AJ536="","",'HPDB FDT-1'!$AJ536)</f>
        <v/>
      </c>
      <c r="V528" s="113">
        <f>IF($U528&lt;&gt;"","Single Dwelling Unit","")</f>
        <v/>
      </c>
      <c r="AB528" s="113">
        <f>IF($U528&lt;&gt;"","RFS","")</f>
        <v/>
      </c>
      <c r="AC528" s="120">
        <f>IF($U528&lt;&gt;"",'HPDB FDT-1'!$Q$3,"")</f>
        <v/>
      </c>
      <c r="AD528" s="112">
        <f>IF($U528&lt;&gt;"",'HPDB FDT-1'!$Q$4,"")</f>
        <v/>
      </c>
      <c r="AE528" s="99">
        <f>IF($U528&lt;&gt;"",'HPDB FDT-1'!$C$6,"")</f>
        <v/>
      </c>
      <c r="AF528" s="120">
        <f>IF($U528&lt;&gt;"",'HPDB FDT-1'!$AT536,"")</f>
        <v/>
      </c>
      <c r="AG528" s="100">
        <f>IF($A528&lt;&gt;"",'CLUSTER FDT-1'!$H$2,"")</f>
        <v/>
      </c>
      <c r="AH528" s="99">
        <f>IF('HPDB FDT-1'!$AV536="","",'HPDB FDT-1'!$AV536)</f>
        <v/>
      </c>
      <c r="AI528" s="99">
        <f>IF('HPDB FDT-1'!$AW536="","",'HPDB FDT-1'!$AW536)</f>
        <v/>
      </c>
      <c r="AK528" s="113">
        <f>IF($U528&lt;&gt;"",'HPDB FDT-1'!$AX536,"")</f>
        <v/>
      </c>
      <c r="AL528" s="113">
        <f>IF($U528&lt;&gt;"",'HPDB FDT-1'!$AY536,"")</f>
        <v/>
      </c>
      <c r="AM528" s="113">
        <f>IF($U528&lt;&gt;"",'HPDB FDT-1'!$AZ536,"")</f>
        <v/>
      </c>
      <c r="AN528" s="113">
        <f>IF($U528&lt;&gt;"",'HPDB FDT-1'!$BA536,"")</f>
        <v/>
      </c>
      <c r="AO528" s="113">
        <f>IF($U528&lt;&gt;"",'HPDB FDT-1'!$BB536,"")</f>
        <v/>
      </c>
      <c r="AP528" s="113">
        <f>IF($U528&lt;&gt;"","RFS","")</f>
        <v/>
      </c>
      <c r="AR528" s="113">
        <f>IF($U528&lt;&gt;"","31","")</f>
        <v/>
      </c>
      <c r="AS528" s="113">
        <f>IF($U528&lt;&gt;"","FALSE","")</f>
        <v/>
      </c>
      <c r="AT528" s="113">
        <f>IF($U528&lt;&gt;"","TRUE","")</f>
        <v/>
      </c>
    </row>
    <row r="529" ht="15" customHeight="1" thickBot="1">
      <c r="A529" s="99">
        <f>IF($U529&lt;&gt;"",'HPDB FDT-1'!$Q537,"")</f>
        <v/>
      </c>
      <c r="B529" s="99">
        <f>IF($U529&lt;&gt;"",'HPDB FDT-1'!$R537,"")</f>
        <v/>
      </c>
      <c r="C529" s="99">
        <f>IF($U529&lt;&gt;"",'HPDB FDT-1'!$S537,"")</f>
        <v/>
      </c>
      <c r="D529" s="115">
        <f>IF($U529&lt;&gt;"",'HPDB FDT-1'!$T537,"")</f>
        <v/>
      </c>
      <c r="E529" s="99">
        <f>IF($U529&lt;&gt;"","FTTH","")</f>
        <v/>
      </c>
      <c r="F529" s="115">
        <f>IF($U529&lt;&gt;"",'HPDB FDT-1'!$V537,"")</f>
        <v/>
      </c>
      <c r="G529" s="99">
        <f>IF($U529&lt;&gt;"","General Retail","")</f>
        <v/>
      </c>
      <c r="H529" s="99">
        <f>IF($U529&lt;&gt;"",'CLUSTER FDT-1'!$A$2,"")</f>
        <v/>
      </c>
      <c r="J529" s="99">
        <f>IF($U529&lt;&gt;"",'CLUSTER FDT-1'!$A$2,"")</f>
        <v/>
      </c>
      <c r="K529" s="99">
        <f>IF($U529&lt;&gt;"",'CLUSTER FDT-1'!$A$2,"")</f>
        <v/>
      </c>
      <c r="L529" s="99">
        <f>IF($U529&lt;&gt;"",'HPDB FDT-1'!$AA537,"")</f>
        <v/>
      </c>
      <c r="M529" s="99">
        <f>IF($U529&lt;&gt;"",'HPDB FDT-1'!$AB537,"")</f>
        <v/>
      </c>
      <c r="N529" s="113">
        <f>IF($U529&lt;&gt;"",'HPDB FDT-1'!$AC537,"")</f>
        <v/>
      </c>
      <c r="O529" s="99">
        <f>IF('HPDB FDT-1'!$AD537="","",'HPDB FDT-1'!$AD537)</f>
        <v/>
      </c>
      <c r="T529" s="99">
        <f>IF('HPDB FDT-1'!$AI537="","",'HPDB FDT-1'!$AI537)</f>
        <v/>
      </c>
      <c r="U529" s="99">
        <f>IF('HPDB FDT-1'!$AJ537="","",'HPDB FDT-1'!$AJ537)</f>
        <v/>
      </c>
      <c r="V529" s="113">
        <f>IF($U529&lt;&gt;"","Single Dwelling Unit","")</f>
        <v/>
      </c>
      <c r="AB529" s="113">
        <f>IF($U529&lt;&gt;"","RFS","")</f>
        <v/>
      </c>
      <c r="AC529" s="120">
        <f>IF($U529&lt;&gt;"",'HPDB FDT-1'!$Q$3,"")</f>
        <v/>
      </c>
      <c r="AD529" s="112">
        <f>IF($U529&lt;&gt;"",'HPDB FDT-1'!$Q$4,"")</f>
        <v/>
      </c>
      <c r="AE529" s="99">
        <f>IF($U529&lt;&gt;"",'HPDB FDT-1'!$C$6,"")</f>
        <v/>
      </c>
      <c r="AF529" s="120">
        <f>IF($U529&lt;&gt;"",'HPDB FDT-1'!$AT537,"")</f>
        <v/>
      </c>
      <c r="AG529" s="100">
        <f>IF($A529&lt;&gt;"",'CLUSTER FDT-1'!$H$2,"")</f>
        <v/>
      </c>
      <c r="AH529" s="99">
        <f>IF('HPDB FDT-1'!$AV537="","",'HPDB FDT-1'!$AV537)</f>
        <v/>
      </c>
      <c r="AI529" s="99">
        <f>IF('HPDB FDT-1'!$AW537="","",'HPDB FDT-1'!$AW537)</f>
        <v/>
      </c>
      <c r="AK529" s="113">
        <f>IF($U529&lt;&gt;"",'HPDB FDT-1'!$AX537,"")</f>
        <v/>
      </c>
      <c r="AL529" s="113">
        <f>IF($U529&lt;&gt;"",'HPDB FDT-1'!$AY537,"")</f>
        <v/>
      </c>
      <c r="AM529" s="113">
        <f>IF($U529&lt;&gt;"",'HPDB FDT-1'!$AZ537,"")</f>
        <v/>
      </c>
      <c r="AN529" s="113">
        <f>IF($U529&lt;&gt;"",'HPDB FDT-1'!$BA537,"")</f>
        <v/>
      </c>
      <c r="AO529" s="113">
        <f>IF($U529&lt;&gt;"",'HPDB FDT-1'!$BB537,"")</f>
        <v/>
      </c>
      <c r="AP529" s="113">
        <f>IF($U529&lt;&gt;"","RFS","")</f>
        <v/>
      </c>
      <c r="AR529" s="113">
        <f>IF($U529&lt;&gt;"","31","")</f>
        <v/>
      </c>
      <c r="AS529" s="113">
        <f>IF($U529&lt;&gt;"","FALSE","")</f>
        <v/>
      </c>
      <c r="AT529" s="113">
        <f>IF($U529&lt;&gt;"","TRUE","")</f>
        <v/>
      </c>
    </row>
    <row r="530" ht="15" customHeight="1" thickBot="1">
      <c r="A530" s="99">
        <f>IF($U530&lt;&gt;"",'HPDB FDT-1'!$Q538,"")</f>
        <v/>
      </c>
      <c r="B530" s="99">
        <f>IF($U530&lt;&gt;"",'HPDB FDT-1'!$R538,"")</f>
        <v/>
      </c>
      <c r="C530" s="99">
        <f>IF($U530&lt;&gt;"",'HPDB FDT-1'!$S538,"")</f>
        <v/>
      </c>
      <c r="D530" s="115">
        <f>IF($U530&lt;&gt;"",'HPDB FDT-1'!$T538,"")</f>
        <v/>
      </c>
      <c r="E530" s="99">
        <f>IF($U530&lt;&gt;"","FTTH","")</f>
        <v/>
      </c>
      <c r="F530" s="115">
        <f>IF($U530&lt;&gt;"",'HPDB FDT-1'!$V538,"")</f>
        <v/>
      </c>
      <c r="G530" s="99">
        <f>IF($U530&lt;&gt;"","General Retail","")</f>
        <v/>
      </c>
      <c r="H530" s="99">
        <f>IF($U530&lt;&gt;"",'CLUSTER FDT-1'!$A$2,"")</f>
        <v/>
      </c>
      <c r="J530" s="99">
        <f>IF($U530&lt;&gt;"",'CLUSTER FDT-1'!$A$2,"")</f>
        <v/>
      </c>
      <c r="K530" s="99">
        <f>IF($U530&lt;&gt;"",'CLUSTER FDT-1'!$A$2,"")</f>
        <v/>
      </c>
      <c r="L530" s="99">
        <f>IF($U530&lt;&gt;"",'HPDB FDT-1'!$AA538,"")</f>
        <v/>
      </c>
      <c r="M530" s="99">
        <f>IF($U530&lt;&gt;"",'HPDB FDT-1'!$AB538,"")</f>
        <v/>
      </c>
      <c r="N530" s="113">
        <f>IF($U530&lt;&gt;"",'HPDB FDT-1'!$AC538,"")</f>
        <v/>
      </c>
      <c r="O530" s="99">
        <f>IF('HPDB FDT-1'!$AD538="","",'HPDB FDT-1'!$AD538)</f>
        <v/>
      </c>
      <c r="T530" s="99">
        <f>IF('HPDB FDT-1'!$AI538="","",'HPDB FDT-1'!$AI538)</f>
        <v/>
      </c>
      <c r="U530" s="99">
        <f>IF('HPDB FDT-1'!$AJ538="","",'HPDB FDT-1'!$AJ538)</f>
        <v/>
      </c>
      <c r="V530" s="113">
        <f>IF($U530&lt;&gt;"","Single Dwelling Unit","")</f>
        <v/>
      </c>
      <c r="AB530" s="113">
        <f>IF($U530&lt;&gt;"","RFS","")</f>
        <v/>
      </c>
      <c r="AC530" s="120">
        <f>IF($U530&lt;&gt;"",'HPDB FDT-1'!$Q$3,"")</f>
        <v/>
      </c>
      <c r="AD530" s="112">
        <f>IF($U530&lt;&gt;"",'HPDB FDT-1'!$Q$4,"")</f>
        <v/>
      </c>
      <c r="AE530" s="99">
        <f>IF($U530&lt;&gt;"",'HPDB FDT-1'!$C$6,"")</f>
        <v/>
      </c>
      <c r="AF530" s="120">
        <f>IF($U530&lt;&gt;"",'HPDB FDT-1'!$AT538,"")</f>
        <v/>
      </c>
      <c r="AG530" s="100">
        <f>IF($A530&lt;&gt;"",'CLUSTER FDT-1'!$H$2,"")</f>
        <v/>
      </c>
      <c r="AH530" s="99">
        <f>IF('HPDB FDT-1'!$AV538="","",'HPDB FDT-1'!$AV538)</f>
        <v/>
      </c>
      <c r="AI530" s="99">
        <f>IF('HPDB FDT-1'!$AW538="","",'HPDB FDT-1'!$AW538)</f>
        <v/>
      </c>
      <c r="AK530" s="113">
        <f>IF($U530&lt;&gt;"",'HPDB FDT-1'!$AX538,"")</f>
        <v/>
      </c>
      <c r="AL530" s="113">
        <f>IF($U530&lt;&gt;"",'HPDB FDT-1'!$AY538,"")</f>
        <v/>
      </c>
      <c r="AM530" s="113">
        <f>IF($U530&lt;&gt;"",'HPDB FDT-1'!$AZ538,"")</f>
        <v/>
      </c>
      <c r="AN530" s="113">
        <f>IF($U530&lt;&gt;"",'HPDB FDT-1'!$BA538,"")</f>
        <v/>
      </c>
      <c r="AO530" s="113">
        <f>IF($U530&lt;&gt;"",'HPDB FDT-1'!$BB538,"")</f>
        <v/>
      </c>
      <c r="AP530" s="113">
        <f>IF($U530&lt;&gt;"","RFS","")</f>
        <v/>
      </c>
      <c r="AR530" s="113">
        <f>IF($U530&lt;&gt;"","31","")</f>
        <v/>
      </c>
      <c r="AS530" s="113">
        <f>IF($U530&lt;&gt;"","FALSE","")</f>
        <v/>
      </c>
      <c r="AT530" s="113">
        <f>IF($U530&lt;&gt;"","TRUE","")</f>
        <v/>
      </c>
    </row>
    <row r="531" ht="15" customHeight="1" thickBot="1">
      <c r="A531" s="99">
        <f>IF($U531&lt;&gt;"",'HPDB FDT-1'!$Q539,"")</f>
        <v/>
      </c>
      <c r="B531" s="99">
        <f>IF($U531&lt;&gt;"",'HPDB FDT-1'!$R539,"")</f>
        <v/>
      </c>
      <c r="C531" s="99">
        <f>IF($U531&lt;&gt;"",'HPDB FDT-1'!$S539,"")</f>
        <v/>
      </c>
      <c r="D531" s="115">
        <f>IF($U531&lt;&gt;"",'HPDB FDT-1'!$T539,"")</f>
        <v/>
      </c>
      <c r="E531" s="99">
        <f>IF($U531&lt;&gt;"","FTTH","")</f>
        <v/>
      </c>
      <c r="F531" s="115">
        <f>IF($U531&lt;&gt;"",'HPDB FDT-1'!$V539,"")</f>
        <v/>
      </c>
      <c r="G531" s="99">
        <f>IF($U531&lt;&gt;"","General Retail","")</f>
        <v/>
      </c>
      <c r="H531" s="99">
        <f>IF($U531&lt;&gt;"",'CLUSTER FDT-1'!$A$2,"")</f>
        <v/>
      </c>
      <c r="J531" s="99">
        <f>IF($U531&lt;&gt;"",'CLUSTER FDT-1'!$A$2,"")</f>
        <v/>
      </c>
      <c r="K531" s="99">
        <f>IF($U531&lt;&gt;"",'CLUSTER FDT-1'!$A$2,"")</f>
        <v/>
      </c>
      <c r="L531" s="99">
        <f>IF($U531&lt;&gt;"",'HPDB FDT-1'!$AA539,"")</f>
        <v/>
      </c>
      <c r="M531" s="99">
        <f>IF($U531&lt;&gt;"",'HPDB FDT-1'!$AB539,"")</f>
        <v/>
      </c>
      <c r="N531" s="113">
        <f>IF($U531&lt;&gt;"",'HPDB FDT-1'!$AC539,"")</f>
        <v/>
      </c>
      <c r="O531" s="99">
        <f>IF('HPDB FDT-1'!$AD539="","",'HPDB FDT-1'!$AD539)</f>
        <v/>
      </c>
      <c r="T531" s="99">
        <f>IF('HPDB FDT-1'!$AI539="","",'HPDB FDT-1'!$AI539)</f>
        <v/>
      </c>
      <c r="U531" s="99">
        <f>IF('HPDB FDT-1'!$AJ539="","",'HPDB FDT-1'!$AJ539)</f>
        <v/>
      </c>
      <c r="V531" s="113">
        <f>IF($U531&lt;&gt;"","Single Dwelling Unit","")</f>
        <v/>
      </c>
      <c r="AB531" s="113">
        <f>IF($U531&lt;&gt;"","RFS","")</f>
        <v/>
      </c>
      <c r="AC531" s="120">
        <f>IF($U531&lt;&gt;"",'HPDB FDT-1'!$Q$3,"")</f>
        <v/>
      </c>
      <c r="AD531" s="112">
        <f>IF($U531&lt;&gt;"",'HPDB FDT-1'!$Q$4,"")</f>
        <v/>
      </c>
      <c r="AE531" s="99">
        <f>IF($U531&lt;&gt;"",'HPDB FDT-1'!$C$6,"")</f>
        <v/>
      </c>
      <c r="AF531" s="120">
        <f>IF($U531&lt;&gt;"",'HPDB FDT-1'!$AT539,"")</f>
        <v/>
      </c>
      <c r="AG531" s="100">
        <f>IF($A531&lt;&gt;"",'CLUSTER FDT-1'!$H$2,"")</f>
        <v/>
      </c>
      <c r="AH531" s="99">
        <f>IF('HPDB FDT-1'!$AV539="","",'HPDB FDT-1'!$AV539)</f>
        <v/>
      </c>
      <c r="AI531" s="99">
        <f>IF('HPDB FDT-1'!$AW539="","",'HPDB FDT-1'!$AW539)</f>
        <v/>
      </c>
      <c r="AK531" s="113">
        <f>IF($U531&lt;&gt;"",'HPDB FDT-1'!$AX539,"")</f>
        <v/>
      </c>
      <c r="AL531" s="113">
        <f>IF($U531&lt;&gt;"",'HPDB FDT-1'!$AY539,"")</f>
        <v/>
      </c>
      <c r="AM531" s="113">
        <f>IF($U531&lt;&gt;"",'HPDB FDT-1'!$AZ539,"")</f>
        <v/>
      </c>
      <c r="AN531" s="113">
        <f>IF($U531&lt;&gt;"",'HPDB FDT-1'!$BA539,"")</f>
        <v/>
      </c>
      <c r="AO531" s="113">
        <f>IF($U531&lt;&gt;"",'HPDB FDT-1'!$BB539,"")</f>
        <v/>
      </c>
      <c r="AP531" s="113">
        <f>IF($U531&lt;&gt;"","RFS","")</f>
        <v/>
      </c>
      <c r="AR531" s="113">
        <f>IF($U531&lt;&gt;"","31","")</f>
        <v/>
      </c>
      <c r="AS531" s="113">
        <f>IF($U531&lt;&gt;"","FALSE","")</f>
        <v/>
      </c>
      <c r="AT531" s="113">
        <f>IF($U531&lt;&gt;"","TRUE","")</f>
        <v/>
      </c>
    </row>
    <row r="532" ht="15" customHeight="1" thickBot="1">
      <c r="A532" s="99">
        <f>IF($U532&lt;&gt;"",'HPDB FDT-1'!$Q540,"")</f>
        <v/>
      </c>
      <c r="B532" s="99">
        <f>IF($U532&lt;&gt;"",'HPDB FDT-1'!$R540,"")</f>
        <v/>
      </c>
      <c r="C532" s="99">
        <f>IF($U532&lt;&gt;"",'HPDB FDT-1'!$S540,"")</f>
        <v/>
      </c>
      <c r="D532" s="115">
        <f>IF($U532&lt;&gt;"",'HPDB FDT-1'!$T540,"")</f>
        <v/>
      </c>
      <c r="E532" s="99">
        <f>IF($U532&lt;&gt;"","FTTH","")</f>
        <v/>
      </c>
      <c r="F532" s="115">
        <f>IF($U532&lt;&gt;"",'HPDB FDT-1'!$V540,"")</f>
        <v/>
      </c>
      <c r="G532" s="99">
        <f>IF($U532&lt;&gt;"","General Retail","")</f>
        <v/>
      </c>
      <c r="H532" s="99">
        <f>IF($U532&lt;&gt;"",'CLUSTER FDT-1'!$A$2,"")</f>
        <v/>
      </c>
      <c r="J532" s="99">
        <f>IF($U532&lt;&gt;"",'CLUSTER FDT-1'!$A$2,"")</f>
        <v/>
      </c>
      <c r="K532" s="99">
        <f>IF($U532&lt;&gt;"",'CLUSTER FDT-1'!$A$2,"")</f>
        <v/>
      </c>
      <c r="L532" s="99">
        <f>IF($U532&lt;&gt;"",'HPDB FDT-1'!$AA540,"")</f>
        <v/>
      </c>
      <c r="M532" s="99">
        <f>IF($U532&lt;&gt;"",'HPDB FDT-1'!$AB540,"")</f>
        <v/>
      </c>
      <c r="N532" s="113">
        <f>IF($U532&lt;&gt;"",'HPDB FDT-1'!$AC540,"")</f>
        <v/>
      </c>
      <c r="O532" s="99">
        <f>IF('HPDB FDT-1'!$AD540="","",'HPDB FDT-1'!$AD540)</f>
        <v/>
      </c>
      <c r="T532" s="99">
        <f>IF('HPDB FDT-1'!$AI540="","",'HPDB FDT-1'!$AI540)</f>
        <v/>
      </c>
      <c r="U532" s="99">
        <f>IF('HPDB FDT-1'!$AJ540="","",'HPDB FDT-1'!$AJ540)</f>
        <v/>
      </c>
      <c r="V532" s="113">
        <f>IF($U532&lt;&gt;"","Single Dwelling Unit","")</f>
        <v/>
      </c>
      <c r="AB532" s="113">
        <f>IF($U532&lt;&gt;"","RFS","")</f>
        <v/>
      </c>
      <c r="AC532" s="120">
        <f>IF($U532&lt;&gt;"",'HPDB FDT-1'!$Q$3,"")</f>
        <v/>
      </c>
      <c r="AD532" s="112">
        <f>IF($U532&lt;&gt;"",'HPDB FDT-1'!$Q$4,"")</f>
        <v/>
      </c>
      <c r="AE532" s="99">
        <f>IF($U532&lt;&gt;"",'HPDB FDT-1'!$C$6,"")</f>
        <v/>
      </c>
      <c r="AF532" s="120">
        <f>IF($U532&lt;&gt;"",'HPDB FDT-1'!$AT540,"")</f>
        <v/>
      </c>
      <c r="AG532" s="100">
        <f>IF($A532&lt;&gt;"",'CLUSTER FDT-1'!$H$2,"")</f>
        <v/>
      </c>
      <c r="AH532" s="99">
        <f>IF('HPDB FDT-1'!$AV540="","",'HPDB FDT-1'!$AV540)</f>
        <v/>
      </c>
      <c r="AI532" s="99">
        <f>IF('HPDB FDT-1'!$AW540="","",'HPDB FDT-1'!$AW540)</f>
        <v/>
      </c>
      <c r="AK532" s="113">
        <f>IF($U532&lt;&gt;"",'HPDB FDT-1'!$AX540,"")</f>
        <v/>
      </c>
      <c r="AL532" s="113">
        <f>IF($U532&lt;&gt;"",'HPDB FDT-1'!$AY540,"")</f>
        <v/>
      </c>
      <c r="AM532" s="113">
        <f>IF($U532&lt;&gt;"",'HPDB FDT-1'!$AZ540,"")</f>
        <v/>
      </c>
      <c r="AN532" s="113">
        <f>IF($U532&lt;&gt;"",'HPDB FDT-1'!$BA540,"")</f>
        <v/>
      </c>
      <c r="AO532" s="113">
        <f>IF($U532&lt;&gt;"",'HPDB FDT-1'!$BB540,"")</f>
        <v/>
      </c>
      <c r="AP532" s="113">
        <f>IF($U532&lt;&gt;"","RFS","")</f>
        <v/>
      </c>
      <c r="AR532" s="113">
        <f>IF($U532&lt;&gt;"","31","")</f>
        <v/>
      </c>
      <c r="AS532" s="113">
        <f>IF($U532&lt;&gt;"","FALSE","")</f>
        <v/>
      </c>
      <c r="AT532" s="113">
        <f>IF($U532&lt;&gt;"","TRUE","")</f>
        <v/>
      </c>
    </row>
    <row r="533" ht="15" customHeight="1" thickBot="1">
      <c r="A533" s="99">
        <f>IF($U533&lt;&gt;"",'HPDB FDT-1'!$Q541,"")</f>
        <v/>
      </c>
      <c r="B533" s="99">
        <f>IF($U533&lt;&gt;"",'HPDB FDT-1'!$R541,"")</f>
        <v/>
      </c>
      <c r="C533" s="99">
        <f>IF($U533&lt;&gt;"",'HPDB FDT-1'!$S541,"")</f>
        <v/>
      </c>
      <c r="D533" s="115">
        <f>IF($U533&lt;&gt;"",'HPDB FDT-1'!$T541,"")</f>
        <v/>
      </c>
      <c r="E533" s="99">
        <f>IF($U533&lt;&gt;"","FTTH","")</f>
        <v/>
      </c>
      <c r="F533" s="115">
        <f>IF($U533&lt;&gt;"",'HPDB FDT-1'!$V541,"")</f>
        <v/>
      </c>
      <c r="G533" s="99">
        <f>IF($U533&lt;&gt;"","General Retail","")</f>
        <v/>
      </c>
      <c r="H533" s="99">
        <f>IF($U533&lt;&gt;"",'CLUSTER FDT-1'!$A$2,"")</f>
        <v/>
      </c>
      <c r="J533" s="99">
        <f>IF($U533&lt;&gt;"",'CLUSTER FDT-1'!$A$2,"")</f>
        <v/>
      </c>
      <c r="K533" s="99">
        <f>IF($U533&lt;&gt;"",'CLUSTER FDT-1'!$A$2,"")</f>
        <v/>
      </c>
      <c r="L533" s="99">
        <f>IF($U533&lt;&gt;"",'HPDB FDT-1'!$AA541,"")</f>
        <v/>
      </c>
      <c r="M533" s="99">
        <f>IF($U533&lt;&gt;"",'HPDB FDT-1'!$AB541,"")</f>
        <v/>
      </c>
      <c r="N533" s="113">
        <f>IF($U533&lt;&gt;"",'HPDB FDT-1'!$AC541,"")</f>
        <v/>
      </c>
      <c r="O533" s="99">
        <f>IF('HPDB FDT-1'!$AD541="","",'HPDB FDT-1'!$AD541)</f>
        <v/>
      </c>
      <c r="T533" s="99">
        <f>IF('HPDB FDT-1'!$AI541="","",'HPDB FDT-1'!$AI541)</f>
        <v/>
      </c>
      <c r="U533" s="99">
        <f>IF('HPDB FDT-1'!$AJ541="","",'HPDB FDT-1'!$AJ541)</f>
        <v/>
      </c>
      <c r="V533" s="113">
        <f>IF($U533&lt;&gt;"","Single Dwelling Unit","")</f>
        <v/>
      </c>
      <c r="AB533" s="113">
        <f>IF($U533&lt;&gt;"","RFS","")</f>
        <v/>
      </c>
      <c r="AC533" s="120">
        <f>IF($U533&lt;&gt;"",'HPDB FDT-1'!$Q$3,"")</f>
        <v/>
      </c>
      <c r="AD533" s="112">
        <f>IF($U533&lt;&gt;"",'HPDB FDT-1'!$Q$4,"")</f>
        <v/>
      </c>
      <c r="AE533" s="99">
        <f>IF($U533&lt;&gt;"",'HPDB FDT-1'!$C$6,"")</f>
        <v/>
      </c>
      <c r="AF533" s="120">
        <f>IF($U533&lt;&gt;"",'HPDB FDT-1'!$AT541,"")</f>
        <v/>
      </c>
      <c r="AG533" s="100">
        <f>IF($A533&lt;&gt;"",'CLUSTER FDT-1'!$H$2,"")</f>
        <v/>
      </c>
      <c r="AH533" s="99">
        <f>IF('HPDB FDT-1'!$AV541="","",'HPDB FDT-1'!$AV541)</f>
        <v/>
      </c>
      <c r="AI533" s="99">
        <f>IF('HPDB FDT-1'!$AW541="","",'HPDB FDT-1'!$AW541)</f>
        <v/>
      </c>
      <c r="AK533" s="113">
        <f>IF($U533&lt;&gt;"",'HPDB FDT-1'!$AX541,"")</f>
        <v/>
      </c>
      <c r="AL533" s="113">
        <f>IF($U533&lt;&gt;"",'HPDB FDT-1'!$AY541,"")</f>
        <v/>
      </c>
      <c r="AM533" s="113">
        <f>IF($U533&lt;&gt;"",'HPDB FDT-1'!$AZ541,"")</f>
        <v/>
      </c>
      <c r="AN533" s="113">
        <f>IF($U533&lt;&gt;"",'HPDB FDT-1'!$BA541,"")</f>
        <v/>
      </c>
      <c r="AO533" s="113">
        <f>IF($U533&lt;&gt;"",'HPDB FDT-1'!$BB541,"")</f>
        <v/>
      </c>
      <c r="AP533" s="113">
        <f>IF($U533&lt;&gt;"","RFS","")</f>
        <v/>
      </c>
      <c r="AR533" s="113">
        <f>IF($U533&lt;&gt;"","31","")</f>
        <v/>
      </c>
      <c r="AS533" s="113">
        <f>IF($U533&lt;&gt;"","FALSE","")</f>
        <v/>
      </c>
      <c r="AT533" s="113">
        <f>IF($U533&lt;&gt;"","TRUE","")</f>
        <v/>
      </c>
    </row>
    <row r="534" ht="15" customHeight="1" thickBot="1">
      <c r="A534" s="99">
        <f>IF($U534&lt;&gt;"",'HPDB FDT-1'!$Q542,"")</f>
        <v/>
      </c>
      <c r="B534" s="99">
        <f>IF($U534&lt;&gt;"",'HPDB FDT-1'!$R542,"")</f>
        <v/>
      </c>
      <c r="C534" s="99">
        <f>IF($U534&lt;&gt;"",'HPDB FDT-1'!$S542,"")</f>
        <v/>
      </c>
      <c r="D534" s="115">
        <f>IF($U534&lt;&gt;"",'HPDB FDT-1'!$T542,"")</f>
        <v/>
      </c>
      <c r="E534" s="99">
        <f>IF($U534&lt;&gt;"","FTTH","")</f>
        <v/>
      </c>
      <c r="F534" s="115">
        <f>IF($U534&lt;&gt;"",'HPDB FDT-1'!$V542,"")</f>
        <v/>
      </c>
      <c r="G534" s="99">
        <f>IF($U534&lt;&gt;"","General Retail","")</f>
        <v/>
      </c>
      <c r="H534" s="99">
        <f>IF($U534&lt;&gt;"",'CLUSTER FDT-1'!$A$2,"")</f>
        <v/>
      </c>
      <c r="J534" s="99">
        <f>IF($U534&lt;&gt;"",'CLUSTER FDT-1'!$A$2,"")</f>
        <v/>
      </c>
      <c r="K534" s="99">
        <f>IF($U534&lt;&gt;"",'CLUSTER FDT-1'!$A$2,"")</f>
        <v/>
      </c>
      <c r="L534" s="99">
        <f>IF($U534&lt;&gt;"",'HPDB FDT-1'!$AA542,"")</f>
        <v/>
      </c>
      <c r="M534" s="99">
        <f>IF($U534&lt;&gt;"",'HPDB FDT-1'!$AB542,"")</f>
        <v/>
      </c>
      <c r="N534" s="113">
        <f>IF($U534&lt;&gt;"",'HPDB FDT-1'!$AC542,"")</f>
        <v/>
      </c>
      <c r="O534" s="99">
        <f>IF('HPDB FDT-1'!$AD542="","",'HPDB FDT-1'!$AD542)</f>
        <v/>
      </c>
      <c r="T534" s="99">
        <f>IF('HPDB FDT-1'!$AI542="","",'HPDB FDT-1'!$AI542)</f>
        <v/>
      </c>
      <c r="U534" s="99">
        <f>IF('HPDB FDT-1'!$AJ542="","",'HPDB FDT-1'!$AJ542)</f>
        <v/>
      </c>
      <c r="V534" s="113">
        <f>IF($U534&lt;&gt;"","Single Dwelling Unit","")</f>
        <v/>
      </c>
      <c r="AB534" s="113">
        <f>IF($U534&lt;&gt;"","RFS","")</f>
        <v/>
      </c>
      <c r="AC534" s="120">
        <f>IF($U534&lt;&gt;"",'HPDB FDT-1'!$Q$3,"")</f>
        <v/>
      </c>
      <c r="AD534" s="112">
        <f>IF($U534&lt;&gt;"",'HPDB FDT-1'!$Q$4,"")</f>
        <v/>
      </c>
      <c r="AE534" s="99">
        <f>IF($U534&lt;&gt;"",'HPDB FDT-1'!$C$6,"")</f>
        <v/>
      </c>
      <c r="AF534" s="120">
        <f>IF($U534&lt;&gt;"",'HPDB FDT-1'!$AT542,"")</f>
        <v/>
      </c>
      <c r="AG534" s="100">
        <f>IF($A534&lt;&gt;"",'CLUSTER FDT-1'!$H$2,"")</f>
        <v/>
      </c>
      <c r="AH534" s="99">
        <f>IF('HPDB FDT-1'!$AV542="","",'HPDB FDT-1'!$AV542)</f>
        <v/>
      </c>
      <c r="AI534" s="99">
        <f>IF('HPDB FDT-1'!$AW542="","",'HPDB FDT-1'!$AW542)</f>
        <v/>
      </c>
      <c r="AK534" s="113">
        <f>IF($U534&lt;&gt;"",'HPDB FDT-1'!$AX542,"")</f>
        <v/>
      </c>
      <c r="AL534" s="113">
        <f>IF($U534&lt;&gt;"",'HPDB FDT-1'!$AY542,"")</f>
        <v/>
      </c>
      <c r="AM534" s="113">
        <f>IF($U534&lt;&gt;"",'HPDB FDT-1'!$AZ542,"")</f>
        <v/>
      </c>
      <c r="AN534" s="113">
        <f>IF($U534&lt;&gt;"",'HPDB FDT-1'!$BA542,"")</f>
        <v/>
      </c>
      <c r="AO534" s="113">
        <f>IF($U534&lt;&gt;"",'HPDB FDT-1'!$BB542,"")</f>
        <v/>
      </c>
      <c r="AP534" s="113">
        <f>IF($U534&lt;&gt;"","RFS","")</f>
        <v/>
      </c>
      <c r="AR534" s="113">
        <f>IF($U534&lt;&gt;"","31","")</f>
        <v/>
      </c>
      <c r="AS534" s="113">
        <f>IF($U534&lt;&gt;"","FALSE","")</f>
        <v/>
      </c>
      <c r="AT534" s="113">
        <f>IF($U534&lt;&gt;"","TRUE","")</f>
        <v/>
      </c>
    </row>
    <row r="535" ht="15" customHeight="1" thickBot="1">
      <c r="A535" s="99">
        <f>IF($U535&lt;&gt;"",'HPDB FDT-1'!$Q543,"")</f>
        <v/>
      </c>
      <c r="B535" s="99">
        <f>IF($U535&lt;&gt;"",'HPDB FDT-1'!$R543,"")</f>
        <v/>
      </c>
      <c r="C535" s="99">
        <f>IF($U535&lt;&gt;"",'HPDB FDT-1'!$S543,"")</f>
        <v/>
      </c>
      <c r="D535" s="115">
        <f>IF($U535&lt;&gt;"",'HPDB FDT-1'!$T543,"")</f>
        <v/>
      </c>
      <c r="E535" s="99">
        <f>IF($U535&lt;&gt;"","FTTH","")</f>
        <v/>
      </c>
      <c r="F535" s="115">
        <f>IF($U535&lt;&gt;"",'HPDB FDT-1'!$V543,"")</f>
        <v/>
      </c>
      <c r="G535" s="99">
        <f>IF($U535&lt;&gt;"","General Retail","")</f>
        <v/>
      </c>
      <c r="H535" s="99">
        <f>IF($U535&lt;&gt;"",'CLUSTER FDT-1'!$A$2,"")</f>
        <v/>
      </c>
      <c r="J535" s="99">
        <f>IF($U535&lt;&gt;"",'CLUSTER FDT-1'!$A$2,"")</f>
        <v/>
      </c>
      <c r="K535" s="99">
        <f>IF($U535&lt;&gt;"",'CLUSTER FDT-1'!$A$2,"")</f>
        <v/>
      </c>
      <c r="L535" s="99">
        <f>IF($U535&lt;&gt;"",'HPDB FDT-1'!$AA543,"")</f>
        <v/>
      </c>
      <c r="M535" s="99">
        <f>IF($U535&lt;&gt;"",'HPDB FDT-1'!$AB543,"")</f>
        <v/>
      </c>
      <c r="N535" s="113">
        <f>IF($U535&lt;&gt;"",'HPDB FDT-1'!$AC543,"")</f>
        <v/>
      </c>
      <c r="O535" s="99">
        <f>IF('HPDB FDT-1'!$AD543="","",'HPDB FDT-1'!$AD543)</f>
        <v/>
      </c>
      <c r="T535" s="99">
        <f>IF('HPDB FDT-1'!$AI543="","",'HPDB FDT-1'!$AI543)</f>
        <v/>
      </c>
      <c r="U535" s="99">
        <f>IF('HPDB FDT-1'!$AJ543="","",'HPDB FDT-1'!$AJ543)</f>
        <v/>
      </c>
      <c r="V535" s="113">
        <f>IF($U535&lt;&gt;"","Single Dwelling Unit","")</f>
        <v/>
      </c>
      <c r="AB535" s="113">
        <f>IF($U535&lt;&gt;"","RFS","")</f>
        <v/>
      </c>
      <c r="AC535" s="120">
        <f>IF($U535&lt;&gt;"",'HPDB FDT-1'!$Q$3,"")</f>
        <v/>
      </c>
      <c r="AD535" s="112">
        <f>IF($U535&lt;&gt;"",'HPDB FDT-1'!$Q$4,"")</f>
        <v/>
      </c>
      <c r="AE535" s="99">
        <f>IF($U535&lt;&gt;"",'HPDB FDT-1'!$C$6,"")</f>
        <v/>
      </c>
      <c r="AF535" s="120">
        <f>IF($U535&lt;&gt;"",'HPDB FDT-1'!$AT543,"")</f>
        <v/>
      </c>
      <c r="AG535" s="100">
        <f>IF($A535&lt;&gt;"",'CLUSTER FDT-1'!$H$2,"")</f>
        <v/>
      </c>
      <c r="AH535" s="99">
        <f>IF('HPDB FDT-1'!$AV543="","",'HPDB FDT-1'!$AV543)</f>
        <v/>
      </c>
      <c r="AI535" s="99">
        <f>IF('HPDB FDT-1'!$AW543="","",'HPDB FDT-1'!$AW543)</f>
        <v/>
      </c>
      <c r="AK535" s="113">
        <f>IF($U535&lt;&gt;"",'HPDB FDT-1'!$AX543,"")</f>
        <v/>
      </c>
      <c r="AL535" s="113">
        <f>IF($U535&lt;&gt;"",'HPDB FDT-1'!$AY543,"")</f>
        <v/>
      </c>
      <c r="AM535" s="113">
        <f>IF($U535&lt;&gt;"",'HPDB FDT-1'!$AZ543,"")</f>
        <v/>
      </c>
      <c r="AN535" s="113">
        <f>IF($U535&lt;&gt;"",'HPDB FDT-1'!$BA543,"")</f>
        <v/>
      </c>
      <c r="AO535" s="113">
        <f>IF($U535&lt;&gt;"",'HPDB FDT-1'!$BB543,"")</f>
        <v/>
      </c>
      <c r="AP535" s="113">
        <f>IF($U535&lt;&gt;"","RFS","")</f>
        <v/>
      </c>
      <c r="AR535" s="113">
        <f>IF($U535&lt;&gt;"","31","")</f>
        <v/>
      </c>
      <c r="AS535" s="113">
        <f>IF($U535&lt;&gt;"","FALSE","")</f>
        <v/>
      </c>
      <c r="AT535" s="113">
        <f>IF($U535&lt;&gt;"","TRUE","")</f>
        <v/>
      </c>
    </row>
    <row r="536" ht="15" customHeight="1" thickBot="1">
      <c r="A536" s="99">
        <f>IF($U536&lt;&gt;"",'HPDB FDT-1'!$Q544,"")</f>
        <v/>
      </c>
      <c r="B536" s="99">
        <f>IF($U536&lt;&gt;"",'HPDB FDT-1'!$R544,"")</f>
        <v/>
      </c>
      <c r="C536" s="99">
        <f>IF($U536&lt;&gt;"",'HPDB FDT-1'!$S544,"")</f>
        <v/>
      </c>
      <c r="D536" s="115">
        <f>IF($U536&lt;&gt;"",'HPDB FDT-1'!$T544,"")</f>
        <v/>
      </c>
      <c r="E536" s="99">
        <f>IF($U536&lt;&gt;"","FTTH","")</f>
        <v/>
      </c>
      <c r="F536" s="115">
        <f>IF($U536&lt;&gt;"",'HPDB FDT-1'!$V544,"")</f>
        <v/>
      </c>
      <c r="G536" s="99">
        <f>IF($U536&lt;&gt;"","General Retail","")</f>
        <v/>
      </c>
      <c r="H536" s="99">
        <f>IF($U536&lt;&gt;"",'CLUSTER FDT-1'!$A$2,"")</f>
        <v/>
      </c>
      <c r="J536" s="99">
        <f>IF($U536&lt;&gt;"",'CLUSTER FDT-1'!$A$2,"")</f>
        <v/>
      </c>
      <c r="K536" s="99">
        <f>IF($U536&lt;&gt;"",'CLUSTER FDT-1'!$A$2,"")</f>
        <v/>
      </c>
      <c r="L536" s="99">
        <f>IF($U536&lt;&gt;"",'HPDB FDT-1'!$AA544,"")</f>
        <v/>
      </c>
      <c r="M536" s="99">
        <f>IF($U536&lt;&gt;"",'HPDB FDT-1'!$AB544,"")</f>
        <v/>
      </c>
      <c r="N536" s="113">
        <f>IF($U536&lt;&gt;"",'HPDB FDT-1'!$AC544,"")</f>
        <v/>
      </c>
      <c r="O536" s="99">
        <f>IF('HPDB FDT-1'!$AD544="","",'HPDB FDT-1'!$AD544)</f>
        <v/>
      </c>
      <c r="T536" s="99">
        <f>IF('HPDB FDT-1'!$AI544="","",'HPDB FDT-1'!$AI544)</f>
        <v/>
      </c>
      <c r="U536" s="99">
        <f>IF('HPDB FDT-1'!$AJ544="","",'HPDB FDT-1'!$AJ544)</f>
        <v/>
      </c>
      <c r="V536" s="113">
        <f>IF($U536&lt;&gt;"","Single Dwelling Unit","")</f>
        <v/>
      </c>
      <c r="AB536" s="113">
        <f>IF($U536&lt;&gt;"","RFS","")</f>
        <v/>
      </c>
      <c r="AC536" s="120">
        <f>IF($U536&lt;&gt;"",'HPDB FDT-1'!$Q$3,"")</f>
        <v/>
      </c>
      <c r="AD536" s="112">
        <f>IF($U536&lt;&gt;"",'HPDB FDT-1'!$Q$4,"")</f>
        <v/>
      </c>
      <c r="AE536" s="99">
        <f>IF($U536&lt;&gt;"",'HPDB FDT-1'!$C$6,"")</f>
        <v/>
      </c>
      <c r="AF536" s="120">
        <f>IF($U536&lt;&gt;"",'HPDB FDT-1'!$AT544,"")</f>
        <v/>
      </c>
      <c r="AG536" s="100">
        <f>IF($A536&lt;&gt;"",'CLUSTER FDT-1'!$H$2,"")</f>
        <v/>
      </c>
      <c r="AH536" s="99">
        <f>IF('HPDB FDT-1'!$AV544="","",'HPDB FDT-1'!$AV544)</f>
        <v/>
      </c>
      <c r="AI536" s="99">
        <f>IF('HPDB FDT-1'!$AW544="","",'HPDB FDT-1'!$AW544)</f>
        <v/>
      </c>
      <c r="AK536" s="113">
        <f>IF($U536&lt;&gt;"",'HPDB FDT-1'!$AX544,"")</f>
        <v/>
      </c>
      <c r="AL536" s="113">
        <f>IF($U536&lt;&gt;"",'HPDB FDT-1'!$AY544,"")</f>
        <v/>
      </c>
      <c r="AM536" s="113">
        <f>IF($U536&lt;&gt;"",'HPDB FDT-1'!$AZ544,"")</f>
        <v/>
      </c>
      <c r="AN536" s="113">
        <f>IF($U536&lt;&gt;"",'HPDB FDT-1'!$BA544,"")</f>
        <v/>
      </c>
      <c r="AO536" s="113">
        <f>IF($U536&lt;&gt;"",'HPDB FDT-1'!$BB544,"")</f>
        <v/>
      </c>
      <c r="AP536" s="113">
        <f>IF($U536&lt;&gt;"","RFS","")</f>
        <v/>
      </c>
      <c r="AR536" s="113">
        <f>IF($U536&lt;&gt;"","31","")</f>
        <v/>
      </c>
      <c r="AS536" s="113">
        <f>IF($U536&lt;&gt;"","FALSE","")</f>
        <v/>
      </c>
      <c r="AT536" s="113">
        <f>IF($U536&lt;&gt;"","TRUE","")</f>
        <v/>
      </c>
    </row>
    <row r="537" ht="15" customHeight="1" thickBot="1">
      <c r="A537" s="99">
        <f>IF($U537&lt;&gt;"",'HPDB FDT-1'!$Q545,"")</f>
        <v/>
      </c>
      <c r="B537" s="99">
        <f>IF($U537&lt;&gt;"",'HPDB FDT-1'!$R545,"")</f>
        <v/>
      </c>
      <c r="C537" s="99">
        <f>IF($U537&lt;&gt;"",'HPDB FDT-1'!$S545,"")</f>
        <v/>
      </c>
      <c r="D537" s="115">
        <f>IF($U537&lt;&gt;"",'HPDB FDT-1'!$T545,"")</f>
        <v/>
      </c>
      <c r="E537" s="99">
        <f>IF($U537&lt;&gt;"","FTTH","")</f>
        <v/>
      </c>
      <c r="F537" s="115">
        <f>IF($U537&lt;&gt;"",'HPDB FDT-1'!$V545,"")</f>
        <v/>
      </c>
      <c r="G537" s="99">
        <f>IF($U537&lt;&gt;"","General Retail","")</f>
        <v/>
      </c>
      <c r="H537" s="99">
        <f>IF($U537&lt;&gt;"",'CLUSTER FDT-1'!$A$2,"")</f>
        <v/>
      </c>
      <c r="J537" s="99">
        <f>IF($U537&lt;&gt;"",'CLUSTER FDT-1'!$A$2,"")</f>
        <v/>
      </c>
      <c r="K537" s="99">
        <f>IF($U537&lt;&gt;"",'CLUSTER FDT-1'!$A$2,"")</f>
        <v/>
      </c>
      <c r="L537" s="99">
        <f>IF($U537&lt;&gt;"",'HPDB FDT-1'!$AA545,"")</f>
        <v/>
      </c>
      <c r="M537" s="99">
        <f>IF($U537&lt;&gt;"",'HPDB FDT-1'!$AB545,"")</f>
        <v/>
      </c>
      <c r="N537" s="113">
        <f>IF($U537&lt;&gt;"",'HPDB FDT-1'!$AC545,"")</f>
        <v/>
      </c>
      <c r="O537" s="99">
        <f>IF('HPDB FDT-1'!$AD545="","",'HPDB FDT-1'!$AD545)</f>
        <v/>
      </c>
      <c r="T537" s="99">
        <f>IF('HPDB FDT-1'!$AI545="","",'HPDB FDT-1'!$AI545)</f>
        <v/>
      </c>
      <c r="U537" s="99">
        <f>IF('HPDB FDT-1'!$AJ545="","",'HPDB FDT-1'!$AJ545)</f>
        <v/>
      </c>
      <c r="V537" s="113">
        <f>IF($U537&lt;&gt;"","Single Dwelling Unit","")</f>
        <v/>
      </c>
      <c r="AB537" s="113">
        <f>IF($U537&lt;&gt;"","RFS","")</f>
        <v/>
      </c>
      <c r="AC537" s="120">
        <f>IF($U537&lt;&gt;"",'HPDB FDT-1'!$Q$3,"")</f>
        <v/>
      </c>
      <c r="AD537" s="112">
        <f>IF($U537&lt;&gt;"",'HPDB FDT-1'!$Q$4,"")</f>
        <v/>
      </c>
      <c r="AE537" s="99">
        <f>IF($U537&lt;&gt;"",'HPDB FDT-1'!$C$6,"")</f>
        <v/>
      </c>
      <c r="AF537" s="120">
        <f>IF($U537&lt;&gt;"",'HPDB FDT-1'!$AT545,"")</f>
        <v/>
      </c>
      <c r="AG537" s="100">
        <f>IF($A537&lt;&gt;"",'CLUSTER FDT-1'!$H$2,"")</f>
        <v/>
      </c>
      <c r="AH537" s="99">
        <f>IF('HPDB FDT-1'!$AV545="","",'HPDB FDT-1'!$AV545)</f>
        <v/>
      </c>
      <c r="AI537" s="99">
        <f>IF('HPDB FDT-1'!$AW545="","",'HPDB FDT-1'!$AW545)</f>
        <v/>
      </c>
      <c r="AK537" s="113">
        <f>IF($U537&lt;&gt;"",'HPDB FDT-1'!$AX545,"")</f>
        <v/>
      </c>
      <c r="AL537" s="113">
        <f>IF($U537&lt;&gt;"",'HPDB FDT-1'!$AY545,"")</f>
        <v/>
      </c>
      <c r="AM537" s="113">
        <f>IF($U537&lt;&gt;"",'HPDB FDT-1'!$AZ545,"")</f>
        <v/>
      </c>
      <c r="AN537" s="113">
        <f>IF($U537&lt;&gt;"",'HPDB FDT-1'!$BA545,"")</f>
        <v/>
      </c>
      <c r="AO537" s="113">
        <f>IF($U537&lt;&gt;"",'HPDB FDT-1'!$BB545,"")</f>
        <v/>
      </c>
      <c r="AP537" s="113">
        <f>IF($U537&lt;&gt;"","RFS","")</f>
        <v/>
      </c>
      <c r="AR537" s="113">
        <f>IF($U537&lt;&gt;"","31","")</f>
        <v/>
      </c>
      <c r="AS537" s="113">
        <f>IF($U537&lt;&gt;"","FALSE","")</f>
        <v/>
      </c>
      <c r="AT537" s="113">
        <f>IF($U537&lt;&gt;"","TRUE","")</f>
        <v/>
      </c>
    </row>
    <row r="538" ht="15" customHeight="1" thickBot="1">
      <c r="A538" s="99">
        <f>IF($U538&lt;&gt;"",'HPDB FDT-1'!$Q546,"")</f>
        <v/>
      </c>
      <c r="B538" s="99">
        <f>IF($U538&lt;&gt;"",'HPDB FDT-1'!$R546,"")</f>
        <v/>
      </c>
      <c r="C538" s="99">
        <f>IF($U538&lt;&gt;"",'HPDB FDT-1'!$S546,"")</f>
        <v/>
      </c>
      <c r="D538" s="115">
        <f>IF($U538&lt;&gt;"",'HPDB FDT-1'!$T546,"")</f>
        <v/>
      </c>
      <c r="E538" s="99">
        <f>IF($U538&lt;&gt;"","FTTH","")</f>
        <v/>
      </c>
      <c r="F538" s="115">
        <f>IF($U538&lt;&gt;"",'HPDB FDT-1'!$V546,"")</f>
        <v/>
      </c>
      <c r="G538" s="99">
        <f>IF($U538&lt;&gt;"","General Retail","")</f>
        <v/>
      </c>
      <c r="H538" s="99">
        <f>IF($U538&lt;&gt;"",'CLUSTER FDT-1'!$A$2,"")</f>
        <v/>
      </c>
      <c r="J538" s="99">
        <f>IF($U538&lt;&gt;"",'CLUSTER FDT-1'!$A$2,"")</f>
        <v/>
      </c>
      <c r="K538" s="99">
        <f>IF($U538&lt;&gt;"",'CLUSTER FDT-1'!$A$2,"")</f>
        <v/>
      </c>
      <c r="L538" s="99">
        <f>IF($U538&lt;&gt;"",'HPDB FDT-1'!$AA546,"")</f>
        <v/>
      </c>
      <c r="M538" s="99">
        <f>IF($U538&lt;&gt;"",'HPDB FDT-1'!$AB546,"")</f>
        <v/>
      </c>
      <c r="N538" s="113">
        <f>IF($U538&lt;&gt;"",'HPDB FDT-1'!$AC546,"")</f>
        <v/>
      </c>
      <c r="O538" s="99">
        <f>IF('HPDB FDT-1'!$AD546="","",'HPDB FDT-1'!$AD546)</f>
        <v/>
      </c>
      <c r="T538" s="99">
        <f>IF('HPDB FDT-1'!$AI546="","",'HPDB FDT-1'!$AI546)</f>
        <v/>
      </c>
      <c r="U538" s="99">
        <f>IF('HPDB FDT-1'!$AJ546="","",'HPDB FDT-1'!$AJ546)</f>
        <v/>
      </c>
      <c r="V538" s="113">
        <f>IF($U538&lt;&gt;"","Single Dwelling Unit","")</f>
        <v/>
      </c>
      <c r="AB538" s="113">
        <f>IF($U538&lt;&gt;"","RFS","")</f>
        <v/>
      </c>
      <c r="AC538" s="120">
        <f>IF($U538&lt;&gt;"",'HPDB FDT-1'!$Q$3,"")</f>
        <v/>
      </c>
      <c r="AD538" s="112">
        <f>IF($U538&lt;&gt;"",'HPDB FDT-1'!$Q$4,"")</f>
        <v/>
      </c>
      <c r="AE538" s="99">
        <f>IF($U538&lt;&gt;"",'HPDB FDT-1'!$C$6,"")</f>
        <v/>
      </c>
      <c r="AF538" s="120">
        <f>IF($U538&lt;&gt;"",'HPDB FDT-1'!$AT546,"")</f>
        <v/>
      </c>
      <c r="AG538" s="100">
        <f>IF($A538&lt;&gt;"",'CLUSTER FDT-1'!$H$2,"")</f>
        <v/>
      </c>
      <c r="AH538" s="99">
        <f>IF('HPDB FDT-1'!$AV546="","",'HPDB FDT-1'!$AV546)</f>
        <v/>
      </c>
      <c r="AI538" s="99">
        <f>IF('HPDB FDT-1'!$AW546="","",'HPDB FDT-1'!$AW546)</f>
        <v/>
      </c>
      <c r="AK538" s="113">
        <f>IF($U538&lt;&gt;"",'HPDB FDT-1'!$AX546,"")</f>
        <v/>
      </c>
      <c r="AL538" s="113">
        <f>IF($U538&lt;&gt;"",'HPDB FDT-1'!$AY546,"")</f>
        <v/>
      </c>
      <c r="AM538" s="113">
        <f>IF($U538&lt;&gt;"",'HPDB FDT-1'!$AZ546,"")</f>
        <v/>
      </c>
      <c r="AN538" s="113">
        <f>IF($U538&lt;&gt;"",'HPDB FDT-1'!$BA546,"")</f>
        <v/>
      </c>
      <c r="AO538" s="113">
        <f>IF($U538&lt;&gt;"",'HPDB FDT-1'!$BB546,"")</f>
        <v/>
      </c>
      <c r="AP538" s="113">
        <f>IF($U538&lt;&gt;"","RFS","")</f>
        <v/>
      </c>
      <c r="AR538" s="113">
        <f>IF($U538&lt;&gt;"","31","")</f>
        <v/>
      </c>
      <c r="AS538" s="113">
        <f>IF($U538&lt;&gt;"","FALSE","")</f>
        <v/>
      </c>
      <c r="AT538" s="113">
        <f>IF($U538&lt;&gt;"","TRUE","")</f>
        <v/>
      </c>
    </row>
    <row r="539" ht="15" customHeight="1" thickBot="1">
      <c r="A539" s="99">
        <f>IF($U539&lt;&gt;"",'HPDB FDT-1'!$Q547,"")</f>
        <v/>
      </c>
      <c r="B539" s="99">
        <f>IF($U539&lt;&gt;"",'HPDB FDT-1'!$R547,"")</f>
        <v/>
      </c>
      <c r="C539" s="99">
        <f>IF($U539&lt;&gt;"",'HPDB FDT-1'!$S547,"")</f>
        <v/>
      </c>
      <c r="D539" s="115">
        <f>IF($U539&lt;&gt;"",'HPDB FDT-1'!$T547,"")</f>
        <v/>
      </c>
      <c r="E539" s="99">
        <f>IF($U539&lt;&gt;"","FTTH","")</f>
        <v/>
      </c>
      <c r="F539" s="115">
        <f>IF($U539&lt;&gt;"",'HPDB FDT-1'!$V547,"")</f>
        <v/>
      </c>
      <c r="G539" s="99">
        <f>IF($U539&lt;&gt;"","General Retail","")</f>
        <v/>
      </c>
      <c r="H539" s="99">
        <f>IF($U539&lt;&gt;"",'CLUSTER FDT-1'!$A$2,"")</f>
        <v/>
      </c>
      <c r="J539" s="99">
        <f>IF($U539&lt;&gt;"",'CLUSTER FDT-1'!$A$2,"")</f>
        <v/>
      </c>
      <c r="K539" s="99">
        <f>IF($U539&lt;&gt;"",'CLUSTER FDT-1'!$A$2,"")</f>
        <v/>
      </c>
      <c r="L539" s="99">
        <f>IF($U539&lt;&gt;"",'HPDB FDT-1'!$AA547,"")</f>
        <v/>
      </c>
      <c r="M539" s="99">
        <f>IF($U539&lt;&gt;"",'HPDB FDT-1'!$AB547,"")</f>
        <v/>
      </c>
      <c r="N539" s="113">
        <f>IF($U539&lt;&gt;"",'HPDB FDT-1'!$AC547,"")</f>
        <v/>
      </c>
      <c r="O539" s="99">
        <f>IF('HPDB FDT-1'!$AD547="","",'HPDB FDT-1'!$AD547)</f>
        <v/>
      </c>
      <c r="T539" s="99">
        <f>IF('HPDB FDT-1'!$AI547="","",'HPDB FDT-1'!$AI547)</f>
        <v/>
      </c>
      <c r="U539" s="99">
        <f>IF('HPDB FDT-1'!$AJ547="","",'HPDB FDT-1'!$AJ547)</f>
        <v/>
      </c>
      <c r="V539" s="113">
        <f>IF($U539&lt;&gt;"","Single Dwelling Unit","")</f>
        <v/>
      </c>
      <c r="AB539" s="113">
        <f>IF($U539&lt;&gt;"","RFS","")</f>
        <v/>
      </c>
      <c r="AC539" s="120">
        <f>IF($U539&lt;&gt;"",'HPDB FDT-1'!$Q$3,"")</f>
        <v/>
      </c>
      <c r="AD539" s="112">
        <f>IF($U539&lt;&gt;"",'HPDB FDT-1'!$Q$4,"")</f>
        <v/>
      </c>
      <c r="AE539" s="99">
        <f>IF($U539&lt;&gt;"",'HPDB FDT-1'!$C$6,"")</f>
        <v/>
      </c>
      <c r="AF539" s="120">
        <f>IF($U539&lt;&gt;"",'HPDB FDT-1'!$AT547,"")</f>
        <v/>
      </c>
      <c r="AG539" s="100">
        <f>IF($A539&lt;&gt;"",'CLUSTER FDT-1'!$H$2,"")</f>
        <v/>
      </c>
      <c r="AH539" s="99">
        <f>IF('HPDB FDT-1'!$AV547="","",'HPDB FDT-1'!$AV547)</f>
        <v/>
      </c>
      <c r="AI539" s="99">
        <f>IF('HPDB FDT-1'!$AW547="","",'HPDB FDT-1'!$AW547)</f>
        <v/>
      </c>
      <c r="AK539" s="113">
        <f>IF($U539&lt;&gt;"",'HPDB FDT-1'!$AX547,"")</f>
        <v/>
      </c>
      <c r="AL539" s="113">
        <f>IF($U539&lt;&gt;"",'HPDB FDT-1'!$AY547,"")</f>
        <v/>
      </c>
      <c r="AM539" s="113">
        <f>IF($U539&lt;&gt;"",'HPDB FDT-1'!$AZ547,"")</f>
        <v/>
      </c>
      <c r="AN539" s="113">
        <f>IF($U539&lt;&gt;"",'HPDB FDT-1'!$BA547,"")</f>
        <v/>
      </c>
      <c r="AO539" s="113">
        <f>IF($U539&lt;&gt;"",'HPDB FDT-1'!$BB547,"")</f>
        <v/>
      </c>
      <c r="AP539" s="113">
        <f>IF($U539&lt;&gt;"","RFS","")</f>
        <v/>
      </c>
      <c r="AR539" s="113">
        <f>IF($U539&lt;&gt;"","31","")</f>
        <v/>
      </c>
      <c r="AS539" s="113">
        <f>IF($U539&lt;&gt;"","FALSE","")</f>
        <v/>
      </c>
      <c r="AT539" s="113">
        <f>IF($U539&lt;&gt;"","TRUE","")</f>
        <v/>
      </c>
    </row>
    <row r="540" ht="15" customHeight="1" thickBot="1">
      <c r="A540" s="99">
        <f>IF($U540&lt;&gt;"",'HPDB FDT-1'!$Q548,"")</f>
        <v/>
      </c>
      <c r="B540" s="99">
        <f>IF($U540&lt;&gt;"",'HPDB FDT-1'!$R548,"")</f>
        <v/>
      </c>
      <c r="C540" s="99">
        <f>IF($U540&lt;&gt;"",'HPDB FDT-1'!$S548,"")</f>
        <v/>
      </c>
      <c r="D540" s="115">
        <f>IF($U540&lt;&gt;"",'HPDB FDT-1'!$T548,"")</f>
        <v/>
      </c>
      <c r="E540" s="99">
        <f>IF($U540&lt;&gt;"","FTTH","")</f>
        <v/>
      </c>
      <c r="F540" s="115">
        <f>IF($U540&lt;&gt;"",'HPDB FDT-1'!$V548,"")</f>
        <v/>
      </c>
      <c r="G540" s="99">
        <f>IF($U540&lt;&gt;"","General Retail","")</f>
        <v/>
      </c>
      <c r="H540" s="99">
        <f>IF($U540&lt;&gt;"",'CLUSTER FDT-1'!$A$2,"")</f>
        <v/>
      </c>
      <c r="J540" s="99">
        <f>IF($U540&lt;&gt;"",'CLUSTER FDT-1'!$A$2,"")</f>
        <v/>
      </c>
      <c r="K540" s="99">
        <f>IF($U540&lt;&gt;"",'CLUSTER FDT-1'!$A$2,"")</f>
        <v/>
      </c>
      <c r="L540" s="99">
        <f>IF($U540&lt;&gt;"",'HPDB FDT-1'!$AA548,"")</f>
        <v/>
      </c>
      <c r="M540" s="99">
        <f>IF($U540&lt;&gt;"",'HPDB FDT-1'!$AB548,"")</f>
        <v/>
      </c>
      <c r="N540" s="113">
        <f>IF($U540&lt;&gt;"",'HPDB FDT-1'!$AC548,"")</f>
        <v/>
      </c>
      <c r="O540" s="99">
        <f>IF('HPDB FDT-1'!$AD548="","",'HPDB FDT-1'!$AD548)</f>
        <v/>
      </c>
      <c r="T540" s="99">
        <f>IF('HPDB FDT-1'!$AI548="","",'HPDB FDT-1'!$AI548)</f>
        <v/>
      </c>
      <c r="U540" s="99">
        <f>IF('HPDB FDT-1'!$AJ548="","",'HPDB FDT-1'!$AJ548)</f>
        <v/>
      </c>
      <c r="V540" s="113">
        <f>IF($U540&lt;&gt;"","Single Dwelling Unit","")</f>
        <v/>
      </c>
      <c r="AB540" s="113">
        <f>IF($U540&lt;&gt;"","RFS","")</f>
        <v/>
      </c>
      <c r="AC540" s="120">
        <f>IF($U540&lt;&gt;"",'HPDB FDT-1'!$Q$3,"")</f>
        <v/>
      </c>
      <c r="AD540" s="112">
        <f>IF($U540&lt;&gt;"",'HPDB FDT-1'!$Q$4,"")</f>
        <v/>
      </c>
      <c r="AE540" s="99">
        <f>IF($U540&lt;&gt;"",'HPDB FDT-1'!$C$6,"")</f>
        <v/>
      </c>
      <c r="AF540" s="120">
        <f>IF($U540&lt;&gt;"",'HPDB FDT-1'!$AT548,"")</f>
        <v/>
      </c>
      <c r="AG540" s="100">
        <f>IF($A540&lt;&gt;"",'CLUSTER FDT-1'!$H$2,"")</f>
        <v/>
      </c>
      <c r="AH540" s="99">
        <f>IF('HPDB FDT-1'!$AV548="","",'HPDB FDT-1'!$AV548)</f>
        <v/>
      </c>
      <c r="AI540" s="99">
        <f>IF('HPDB FDT-1'!$AW548="","",'HPDB FDT-1'!$AW548)</f>
        <v/>
      </c>
      <c r="AK540" s="113">
        <f>IF($U540&lt;&gt;"",'HPDB FDT-1'!$AX548,"")</f>
        <v/>
      </c>
      <c r="AL540" s="113">
        <f>IF($U540&lt;&gt;"",'HPDB FDT-1'!$AY548,"")</f>
        <v/>
      </c>
      <c r="AM540" s="113">
        <f>IF($U540&lt;&gt;"",'HPDB FDT-1'!$AZ548,"")</f>
        <v/>
      </c>
      <c r="AN540" s="113">
        <f>IF($U540&lt;&gt;"",'HPDB FDT-1'!$BA548,"")</f>
        <v/>
      </c>
      <c r="AO540" s="113">
        <f>IF($U540&lt;&gt;"",'HPDB FDT-1'!$BB548,"")</f>
        <v/>
      </c>
      <c r="AP540" s="113">
        <f>IF($U540&lt;&gt;"","RFS","")</f>
        <v/>
      </c>
      <c r="AR540" s="113">
        <f>IF($U540&lt;&gt;"","31","")</f>
        <v/>
      </c>
      <c r="AS540" s="113">
        <f>IF($U540&lt;&gt;"","FALSE","")</f>
        <v/>
      </c>
      <c r="AT540" s="113">
        <f>IF($U540&lt;&gt;"","TRUE","")</f>
        <v/>
      </c>
    </row>
    <row r="541" ht="15" customHeight="1" thickBot="1">
      <c r="A541" s="99">
        <f>IF($U541&lt;&gt;"",'HPDB FDT-1'!$Q549,"")</f>
        <v/>
      </c>
      <c r="B541" s="99">
        <f>IF($U541&lt;&gt;"",'HPDB FDT-1'!$R549,"")</f>
        <v/>
      </c>
      <c r="C541" s="99">
        <f>IF($U541&lt;&gt;"",'HPDB FDT-1'!$S549,"")</f>
        <v/>
      </c>
      <c r="D541" s="115">
        <f>IF($U541&lt;&gt;"",'HPDB FDT-1'!$T549,"")</f>
        <v/>
      </c>
      <c r="E541" s="99">
        <f>IF($U541&lt;&gt;"","FTTH","")</f>
        <v/>
      </c>
      <c r="F541" s="115">
        <f>IF($U541&lt;&gt;"",'HPDB FDT-1'!$V549,"")</f>
        <v/>
      </c>
      <c r="G541" s="99">
        <f>IF($U541&lt;&gt;"","General Retail","")</f>
        <v/>
      </c>
      <c r="H541" s="99">
        <f>IF($U541&lt;&gt;"",'CLUSTER FDT-1'!$A$2,"")</f>
        <v/>
      </c>
      <c r="J541" s="99">
        <f>IF($U541&lt;&gt;"",'CLUSTER FDT-1'!$A$2,"")</f>
        <v/>
      </c>
      <c r="K541" s="99">
        <f>IF($U541&lt;&gt;"",'CLUSTER FDT-1'!$A$2,"")</f>
        <v/>
      </c>
      <c r="L541" s="99">
        <f>IF($U541&lt;&gt;"",'HPDB FDT-1'!$AA549,"")</f>
        <v/>
      </c>
      <c r="M541" s="99">
        <f>IF($U541&lt;&gt;"",'HPDB FDT-1'!$AB549,"")</f>
        <v/>
      </c>
      <c r="N541" s="113">
        <f>IF($U541&lt;&gt;"",'HPDB FDT-1'!$AC549,"")</f>
        <v/>
      </c>
      <c r="O541" s="99">
        <f>IF('HPDB FDT-1'!$AD549="","",'HPDB FDT-1'!$AD549)</f>
        <v/>
      </c>
      <c r="T541" s="99">
        <f>IF('HPDB FDT-1'!$AI549="","",'HPDB FDT-1'!$AI549)</f>
        <v/>
      </c>
      <c r="U541" s="99">
        <f>IF('HPDB FDT-1'!$AJ549="","",'HPDB FDT-1'!$AJ549)</f>
        <v/>
      </c>
      <c r="V541" s="113">
        <f>IF($U541&lt;&gt;"","Single Dwelling Unit","")</f>
        <v/>
      </c>
      <c r="AB541" s="113">
        <f>IF($U541&lt;&gt;"","RFS","")</f>
        <v/>
      </c>
      <c r="AC541" s="120">
        <f>IF($U541&lt;&gt;"",'HPDB FDT-1'!$Q$3,"")</f>
        <v/>
      </c>
      <c r="AD541" s="112">
        <f>IF($U541&lt;&gt;"",'HPDB FDT-1'!$Q$4,"")</f>
        <v/>
      </c>
      <c r="AE541" s="99">
        <f>IF($U541&lt;&gt;"",'HPDB FDT-1'!$C$6,"")</f>
        <v/>
      </c>
      <c r="AF541" s="120">
        <f>IF($U541&lt;&gt;"",'HPDB FDT-1'!$AT549,"")</f>
        <v/>
      </c>
      <c r="AG541" s="100">
        <f>IF($A541&lt;&gt;"",'CLUSTER FDT-1'!$H$2,"")</f>
        <v/>
      </c>
      <c r="AH541" s="99">
        <f>IF('HPDB FDT-1'!$AV549="","",'HPDB FDT-1'!$AV549)</f>
        <v/>
      </c>
      <c r="AI541" s="99">
        <f>IF('HPDB FDT-1'!$AW549="","",'HPDB FDT-1'!$AW549)</f>
        <v/>
      </c>
      <c r="AK541" s="113">
        <f>IF($U541&lt;&gt;"",'HPDB FDT-1'!$AX549,"")</f>
        <v/>
      </c>
      <c r="AL541" s="113">
        <f>IF($U541&lt;&gt;"",'HPDB FDT-1'!$AY549,"")</f>
        <v/>
      </c>
      <c r="AM541" s="113">
        <f>IF($U541&lt;&gt;"",'HPDB FDT-1'!$AZ549,"")</f>
        <v/>
      </c>
      <c r="AN541" s="113">
        <f>IF($U541&lt;&gt;"",'HPDB FDT-1'!$BA549,"")</f>
        <v/>
      </c>
      <c r="AO541" s="113">
        <f>IF($U541&lt;&gt;"",'HPDB FDT-1'!$BB549,"")</f>
        <v/>
      </c>
      <c r="AP541" s="113">
        <f>IF($U541&lt;&gt;"","RFS","")</f>
        <v/>
      </c>
      <c r="AR541" s="113">
        <f>IF($U541&lt;&gt;"","31","")</f>
        <v/>
      </c>
      <c r="AS541" s="113">
        <f>IF($U541&lt;&gt;"","FALSE","")</f>
        <v/>
      </c>
      <c r="AT541" s="113">
        <f>IF($U541&lt;&gt;"","TRUE","")</f>
        <v/>
      </c>
    </row>
    <row r="542" ht="15" customHeight="1" thickBot="1">
      <c r="A542" s="99">
        <f>IF($U542&lt;&gt;"",'HPDB FDT-1'!$Q550,"")</f>
        <v/>
      </c>
      <c r="B542" s="99">
        <f>IF($U542&lt;&gt;"",'HPDB FDT-1'!$R550,"")</f>
        <v/>
      </c>
      <c r="C542" s="99">
        <f>IF($U542&lt;&gt;"",'HPDB FDT-1'!$S550,"")</f>
        <v/>
      </c>
      <c r="D542" s="115">
        <f>IF($U542&lt;&gt;"",'HPDB FDT-1'!$T550,"")</f>
        <v/>
      </c>
      <c r="E542" s="99">
        <f>IF($U542&lt;&gt;"","FTTH","")</f>
        <v/>
      </c>
      <c r="F542" s="115">
        <f>IF($U542&lt;&gt;"",'HPDB FDT-1'!$V550,"")</f>
        <v/>
      </c>
      <c r="G542" s="99">
        <f>IF($U542&lt;&gt;"","General Retail","")</f>
        <v/>
      </c>
      <c r="H542" s="99">
        <f>IF($U542&lt;&gt;"",'CLUSTER FDT-1'!$A$2,"")</f>
        <v/>
      </c>
      <c r="J542" s="99">
        <f>IF($U542&lt;&gt;"",'CLUSTER FDT-1'!$A$2,"")</f>
        <v/>
      </c>
      <c r="K542" s="99">
        <f>IF($U542&lt;&gt;"",'CLUSTER FDT-1'!$A$2,"")</f>
        <v/>
      </c>
      <c r="L542" s="99">
        <f>IF($U542&lt;&gt;"",'HPDB FDT-1'!$AA550,"")</f>
        <v/>
      </c>
      <c r="M542" s="99">
        <f>IF($U542&lt;&gt;"",'HPDB FDT-1'!$AB550,"")</f>
        <v/>
      </c>
      <c r="N542" s="113">
        <f>IF($U542&lt;&gt;"",'HPDB FDT-1'!$AC550,"")</f>
        <v/>
      </c>
      <c r="O542" s="99">
        <f>IF('HPDB FDT-1'!$AD550="","",'HPDB FDT-1'!$AD550)</f>
        <v/>
      </c>
      <c r="T542" s="99">
        <f>IF('HPDB FDT-1'!$AI550="","",'HPDB FDT-1'!$AI550)</f>
        <v/>
      </c>
      <c r="U542" s="99">
        <f>IF('HPDB FDT-1'!$AJ550="","",'HPDB FDT-1'!$AJ550)</f>
        <v/>
      </c>
      <c r="V542" s="113">
        <f>IF($U542&lt;&gt;"","Single Dwelling Unit","")</f>
        <v/>
      </c>
      <c r="AB542" s="113">
        <f>IF($U542&lt;&gt;"","RFS","")</f>
        <v/>
      </c>
      <c r="AC542" s="120">
        <f>IF($U542&lt;&gt;"",'HPDB FDT-1'!$Q$3,"")</f>
        <v/>
      </c>
      <c r="AD542" s="112">
        <f>IF($U542&lt;&gt;"",'HPDB FDT-1'!$Q$4,"")</f>
        <v/>
      </c>
      <c r="AE542" s="99">
        <f>IF($U542&lt;&gt;"",'HPDB FDT-1'!$C$6,"")</f>
        <v/>
      </c>
      <c r="AF542" s="120">
        <f>IF($U542&lt;&gt;"",'HPDB FDT-1'!$AT550,"")</f>
        <v/>
      </c>
      <c r="AG542" s="100">
        <f>IF($A542&lt;&gt;"",'CLUSTER FDT-1'!$H$2,"")</f>
        <v/>
      </c>
      <c r="AH542" s="99">
        <f>IF('HPDB FDT-1'!$AV550="","",'HPDB FDT-1'!$AV550)</f>
        <v/>
      </c>
      <c r="AI542" s="99">
        <f>IF('HPDB FDT-1'!$AW550="","",'HPDB FDT-1'!$AW550)</f>
        <v/>
      </c>
      <c r="AK542" s="113">
        <f>IF($U542&lt;&gt;"",'HPDB FDT-1'!$AX550,"")</f>
        <v/>
      </c>
      <c r="AL542" s="113">
        <f>IF($U542&lt;&gt;"",'HPDB FDT-1'!$AY550,"")</f>
        <v/>
      </c>
      <c r="AM542" s="113">
        <f>IF($U542&lt;&gt;"",'HPDB FDT-1'!$AZ550,"")</f>
        <v/>
      </c>
      <c r="AN542" s="113">
        <f>IF($U542&lt;&gt;"",'HPDB FDT-1'!$BA550,"")</f>
        <v/>
      </c>
      <c r="AO542" s="113">
        <f>IF($U542&lt;&gt;"",'HPDB FDT-1'!$BB550,"")</f>
        <v/>
      </c>
      <c r="AP542" s="113">
        <f>IF($U542&lt;&gt;"","RFS","")</f>
        <v/>
      </c>
      <c r="AR542" s="113">
        <f>IF($U542&lt;&gt;"","31","")</f>
        <v/>
      </c>
      <c r="AS542" s="113">
        <f>IF($U542&lt;&gt;"","FALSE","")</f>
        <v/>
      </c>
      <c r="AT542" s="113">
        <f>IF($U542&lt;&gt;"","TRUE","")</f>
        <v/>
      </c>
    </row>
    <row r="543" ht="15" customHeight="1" thickBot="1">
      <c r="A543" s="99">
        <f>IF($U543&lt;&gt;"",'HPDB FDT-1'!$Q551,"")</f>
        <v/>
      </c>
      <c r="B543" s="99">
        <f>IF($U543&lt;&gt;"",'HPDB FDT-1'!$R551,"")</f>
        <v/>
      </c>
      <c r="C543" s="99">
        <f>IF($U543&lt;&gt;"",'HPDB FDT-1'!$S551,"")</f>
        <v/>
      </c>
      <c r="D543" s="115">
        <f>IF($U543&lt;&gt;"",'HPDB FDT-1'!$T551,"")</f>
        <v/>
      </c>
      <c r="E543" s="99">
        <f>IF($U543&lt;&gt;"","FTTH","")</f>
        <v/>
      </c>
      <c r="F543" s="115">
        <f>IF($U543&lt;&gt;"",'HPDB FDT-1'!$V551,"")</f>
        <v/>
      </c>
      <c r="G543" s="99">
        <f>IF($U543&lt;&gt;"","General Retail","")</f>
        <v/>
      </c>
      <c r="H543" s="99">
        <f>IF($U543&lt;&gt;"",'CLUSTER FDT-1'!$A$2,"")</f>
        <v/>
      </c>
      <c r="J543" s="99">
        <f>IF($U543&lt;&gt;"",'CLUSTER FDT-1'!$A$2,"")</f>
        <v/>
      </c>
      <c r="K543" s="99">
        <f>IF($U543&lt;&gt;"",'CLUSTER FDT-1'!$A$2,"")</f>
        <v/>
      </c>
      <c r="L543" s="99">
        <f>IF($U543&lt;&gt;"",'HPDB FDT-1'!$AA551,"")</f>
        <v/>
      </c>
      <c r="M543" s="99">
        <f>IF($U543&lt;&gt;"",'HPDB FDT-1'!$AB551,"")</f>
        <v/>
      </c>
      <c r="N543" s="113">
        <f>IF($U543&lt;&gt;"",'HPDB FDT-1'!$AC551,"")</f>
        <v/>
      </c>
      <c r="O543" s="99">
        <f>IF('HPDB FDT-1'!$AD551="","",'HPDB FDT-1'!$AD551)</f>
        <v/>
      </c>
      <c r="T543" s="99">
        <f>IF('HPDB FDT-1'!$AI551="","",'HPDB FDT-1'!$AI551)</f>
        <v/>
      </c>
      <c r="U543" s="99">
        <f>IF('HPDB FDT-1'!$AJ551="","",'HPDB FDT-1'!$AJ551)</f>
        <v/>
      </c>
      <c r="V543" s="113">
        <f>IF($U543&lt;&gt;"","Single Dwelling Unit","")</f>
        <v/>
      </c>
      <c r="AB543" s="113">
        <f>IF($U543&lt;&gt;"","RFS","")</f>
        <v/>
      </c>
      <c r="AC543" s="120">
        <f>IF($U543&lt;&gt;"",'HPDB FDT-1'!$Q$3,"")</f>
        <v/>
      </c>
      <c r="AD543" s="112">
        <f>IF($U543&lt;&gt;"",'HPDB FDT-1'!$Q$4,"")</f>
        <v/>
      </c>
      <c r="AE543" s="99">
        <f>IF($U543&lt;&gt;"",'HPDB FDT-1'!$C$6,"")</f>
        <v/>
      </c>
      <c r="AF543" s="120">
        <f>IF($U543&lt;&gt;"",'HPDB FDT-1'!$AT551,"")</f>
        <v/>
      </c>
      <c r="AG543" s="100">
        <f>IF($A543&lt;&gt;"",'CLUSTER FDT-1'!$H$2,"")</f>
        <v/>
      </c>
      <c r="AH543" s="99">
        <f>IF('HPDB FDT-1'!$AV551="","",'HPDB FDT-1'!$AV551)</f>
        <v/>
      </c>
      <c r="AI543" s="99">
        <f>IF('HPDB FDT-1'!$AW551="","",'HPDB FDT-1'!$AW551)</f>
        <v/>
      </c>
      <c r="AK543" s="113">
        <f>IF($U543&lt;&gt;"",'HPDB FDT-1'!$AX551,"")</f>
        <v/>
      </c>
      <c r="AL543" s="113">
        <f>IF($U543&lt;&gt;"",'HPDB FDT-1'!$AY551,"")</f>
        <v/>
      </c>
      <c r="AM543" s="113">
        <f>IF($U543&lt;&gt;"",'HPDB FDT-1'!$AZ551,"")</f>
        <v/>
      </c>
      <c r="AN543" s="113">
        <f>IF($U543&lt;&gt;"",'HPDB FDT-1'!$BA551,"")</f>
        <v/>
      </c>
      <c r="AO543" s="113">
        <f>IF($U543&lt;&gt;"",'HPDB FDT-1'!$BB551,"")</f>
        <v/>
      </c>
      <c r="AP543" s="113">
        <f>IF($U543&lt;&gt;"","RFS","")</f>
        <v/>
      </c>
      <c r="AR543" s="113">
        <f>IF($U543&lt;&gt;"","31","")</f>
        <v/>
      </c>
      <c r="AS543" s="113">
        <f>IF($U543&lt;&gt;"","FALSE","")</f>
        <v/>
      </c>
      <c r="AT543" s="113">
        <f>IF($U543&lt;&gt;"","TRUE","")</f>
        <v/>
      </c>
    </row>
    <row r="544" ht="15" customHeight="1" thickBot="1">
      <c r="A544" s="99">
        <f>IF($U544&lt;&gt;"",'HPDB FDT-1'!$Q552,"")</f>
        <v/>
      </c>
      <c r="B544" s="99">
        <f>IF($U544&lt;&gt;"",'HPDB FDT-1'!$R552,"")</f>
        <v/>
      </c>
      <c r="C544" s="99">
        <f>IF($U544&lt;&gt;"",'HPDB FDT-1'!$S552,"")</f>
        <v/>
      </c>
      <c r="D544" s="115">
        <f>IF($U544&lt;&gt;"",'HPDB FDT-1'!$T552,"")</f>
        <v/>
      </c>
      <c r="E544" s="99">
        <f>IF($U544&lt;&gt;"","FTTH","")</f>
        <v/>
      </c>
      <c r="F544" s="115">
        <f>IF($U544&lt;&gt;"",'HPDB FDT-1'!$V552,"")</f>
        <v/>
      </c>
      <c r="G544" s="99">
        <f>IF($U544&lt;&gt;"","General Retail","")</f>
        <v/>
      </c>
      <c r="H544" s="99">
        <f>IF($U544&lt;&gt;"",'CLUSTER FDT-1'!$A$2,"")</f>
        <v/>
      </c>
      <c r="J544" s="99">
        <f>IF($U544&lt;&gt;"",'CLUSTER FDT-1'!$A$2,"")</f>
        <v/>
      </c>
      <c r="K544" s="99">
        <f>IF($U544&lt;&gt;"",'CLUSTER FDT-1'!$A$2,"")</f>
        <v/>
      </c>
      <c r="L544" s="99">
        <f>IF($U544&lt;&gt;"",'HPDB FDT-1'!$AA552,"")</f>
        <v/>
      </c>
      <c r="M544" s="99">
        <f>IF($U544&lt;&gt;"",'HPDB FDT-1'!$AB552,"")</f>
        <v/>
      </c>
      <c r="N544" s="113">
        <f>IF($U544&lt;&gt;"",'HPDB FDT-1'!$AC552,"")</f>
        <v/>
      </c>
      <c r="O544" s="99">
        <f>IF('HPDB FDT-1'!$AD552="","",'HPDB FDT-1'!$AD552)</f>
        <v/>
      </c>
      <c r="T544" s="99">
        <f>IF('HPDB FDT-1'!$AI552="","",'HPDB FDT-1'!$AI552)</f>
        <v/>
      </c>
      <c r="U544" s="99">
        <f>IF('HPDB FDT-1'!$AJ552="","",'HPDB FDT-1'!$AJ552)</f>
        <v/>
      </c>
      <c r="V544" s="113">
        <f>IF($U544&lt;&gt;"","Single Dwelling Unit","")</f>
        <v/>
      </c>
      <c r="AB544" s="113">
        <f>IF($U544&lt;&gt;"","RFS","")</f>
        <v/>
      </c>
      <c r="AC544" s="120">
        <f>IF($U544&lt;&gt;"",'HPDB FDT-1'!$Q$3,"")</f>
        <v/>
      </c>
      <c r="AD544" s="112">
        <f>IF($U544&lt;&gt;"",'HPDB FDT-1'!$Q$4,"")</f>
        <v/>
      </c>
      <c r="AE544" s="99">
        <f>IF($U544&lt;&gt;"",'HPDB FDT-1'!$C$6,"")</f>
        <v/>
      </c>
      <c r="AF544" s="120">
        <f>IF($U544&lt;&gt;"",'HPDB FDT-1'!$AT552,"")</f>
        <v/>
      </c>
      <c r="AG544" s="100">
        <f>IF($A544&lt;&gt;"",'CLUSTER FDT-1'!$H$2,"")</f>
        <v/>
      </c>
      <c r="AH544" s="99">
        <f>IF('HPDB FDT-1'!$AV552="","",'HPDB FDT-1'!$AV552)</f>
        <v/>
      </c>
      <c r="AI544" s="99">
        <f>IF('HPDB FDT-1'!$AW552="","",'HPDB FDT-1'!$AW552)</f>
        <v/>
      </c>
      <c r="AK544" s="113">
        <f>IF($U544&lt;&gt;"",'HPDB FDT-1'!$AX552,"")</f>
        <v/>
      </c>
      <c r="AL544" s="113">
        <f>IF($U544&lt;&gt;"",'HPDB FDT-1'!$AY552,"")</f>
        <v/>
      </c>
      <c r="AM544" s="113">
        <f>IF($U544&lt;&gt;"",'HPDB FDT-1'!$AZ552,"")</f>
        <v/>
      </c>
      <c r="AN544" s="113">
        <f>IF($U544&lt;&gt;"",'HPDB FDT-1'!$BA552,"")</f>
        <v/>
      </c>
      <c r="AO544" s="113">
        <f>IF($U544&lt;&gt;"",'HPDB FDT-1'!$BB552,"")</f>
        <v/>
      </c>
      <c r="AP544" s="113">
        <f>IF($U544&lt;&gt;"","RFS","")</f>
        <v/>
      </c>
      <c r="AR544" s="113">
        <f>IF($U544&lt;&gt;"","31","")</f>
        <v/>
      </c>
      <c r="AS544" s="113">
        <f>IF($U544&lt;&gt;"","FALSE","")</f>
        <v/>
      </c>
      <c r="AT544" s="113">
        <f>IF($U544&lt;&gt;"","TRUE","")</f>
        <v/>
      </c>
    </row>
    <row r="545" ht="15" customHeight="1" thickBot="1">
      <c r="A545" s="99">
        <f>IF($U545&lt;&gt;"",'HPDB FDT-1'!$Q553,"")</f>
        <v/>
      </c>
      <c r="B545" s="99">
        <f>IF($U545&lt;&gt;"",'HPDB FDT-1'!$R553,"")</f>
        <v/>
      </c>
      <c r="C545" s="99">
        <f>IF($U545&lt;&gt;"",'HPDB FDT-1'!$S553,"")</f>
        <v/>
      </c>
      <c r="D545" s="115">
        <f>IF($U545&lt;&gt;"",'HPDB FDT-1'!$T553,"")</f>
        <v/>
      </c>
      <c r="E545" s="99">
        <f>IF($U545&lt;&gt;"","FTTH","")</f>
        <v/>
      </c>
      <c r="F545" s="115">
        <f>IF($U545&lt;&gt;"",'HPDB FDT-1'!$V553,"")</f>
        <v/>
      </c>
      <c r="G545" s="99">
        <f>IF($U545&lt;&gt;"","General Retail","")</f>
        <v/>
      </c>
      <c r="H545" s="99">
        <f>IF($U545&lt;&gt;"",'CLUSTER FDT-1'!$A$2,"")</f>
        <v/>
      </c>
      <c r="J545" s="99">
        <f>IF($U545&lt;&gt;"",'CLUSTER FDT-1'!$A$2,"")</f>
        <v/>
      </c>
      <c r="K545" s="99">
        <f>IF($U545&lt;&gt;"",'CLUSTER FDT-1'!$A$2,"")</f>
        <v/>
      </c>
      <c r="L545" s="99">
        <f>IF($U545&lt;&gt;"",'HPDB FDT-1'!$AA553,"")</f>
        <v/>
      </c>
      <c r="M545" s="99">
        <f>IF($U545&lt;&gt;"",'HPDB FDT-1'!$AB553,"")</f>
        <v/>
      </c>
      <c r="N545" s="113">
        <f>IF($U545&lt;&gt;"",'HPDB FDT-1'!$AC553,"")</f>
        <v/>
      </c>
      <c r="O545" s="99">
        <f>IF('HPDB FDT-1'!$AD553="","",'HPDB FDT-1'!$AD553)</f>
        <v/>
      </c>
      <c r="T545" s="99">
        <f>IF('HPDB FDT-1'!$AI553="","",'HPDB FDT-1'!$AI553)</f>
        <v/>
      </c>
      <c r="U545" s="99">
        <f>IF('HPDB FDT-1'!$AJ553="","",'HPDB FDT-1'!$AJ553)</f>
        <v/>
      </c>
      <c r="V545" s="113">
        <f>IF($U545&lt;&gt;"","Single Dwelling Unit","")</f>
        <v/>
      </c>
      <c r="AB545" s="113">
        <f>IF($U545&lt;&gt;"","RFS","")</f>
        <v/>
      </c>
      <c r="AC545" s="120">
        <f>IF($U545&lt;&gt;"",'HPDB FDT-1'!$Q$3,"")</f>
        <v/>
      </c>
      <c r="AD545" s="112">
        <f>IF($U545&lt;&gt;"",'HPDB FDT-1'!$Q$4,"")</f>
        <v/>
      </c>
      <c r="AE545" s="99">
        <f>IF($U545&lt;&gt;"",'HPDB FDT-1'!$C$6,"")</f>
        <v/>
      </c>
      <c r="AF545" s="120">
        <f>IF($U545&lt;&gt;"",'HPDB FDT-1'!$AT553,"")</f>
        <v/>
      </c>
      <c r="AG545" s="100">
        <f>IF($A545&lt;&gt;"",'CLUSTER FDT-1'!$H$2,"")</f>
        <v/>
      </c>
      <c r="AH545" s="99">
        <f>IF('HPDB FDT-1'!$AV553="","",'HPDB FDT-1'!$AV553)</f>
        <v/>
      </c>
      <c r="AI545" s="99">
        <f>IF('HPDB FDT-1'!$AW553="","",'HPDB FDT-1'!$AW553)</f>
        <v/>
      </c>
      <c r="AK545" s="113">
        <f>IF($U545&lt;&gt;"",'HPDB FDT-1'!$AX553,"")</f>
        <v/>
      </c>
      <c r="AL545" s="113">
        <f>IF($U545&lt;&gt;"",'HPDB FDT-1'!$AY553,"")</f>
        <v/>
      </c>
      <c r="AM545" s="113">
        <f>IF($U545&lt;&gt;"",'HPDB FDT-1'!$AZ553,"")</f>
        <v/>
      </c>
      <c r="AN545" s="113">
        <f>IF($U545&lt;&gt;"",'HPDB FDT-1'!$BA553,"")</f>
        <v/>
      </c>
      <c r="AO545" s="113">
        <f>IF($U545&lt;&gt;"",'HPDB FDT-1'!$BB553,"")</f>
        <v/>
      </c>
      <c r="AP545" s="113">
        <f>IF($U545&lt;&gt;"","RFS","")</f>
        <v/>
      </c>
      <c r="AR545" s="113">
        <f>IF($U545&lt;&gt;"","31","")</f>
        <v/>
      </c>
      <c r="AS545" s="113">
        <f>IF($U545&lt;&gt;"","FALSE","")</f>
        <v/>
      </c>
      <c r="AT545" s="113">
        <f>IF($U545&lt;&gt;"","TRUE","")</f>
        <v/>
      </c>
    </row>
    <row r="546" ht="15" customHeight="1" thickBot="1">
      <c r="A546" s="99">
        <f>IF($U546&lt;&gt;"",'HPDB FDT-1'!$Q554,"")</f>
        <v/>
      </c>
      <c r="B546" s="99">
        <f>IF($U546&lt;&gt;"",'HPDB FDT-1'!$R554,"")</f>
        <v/>
      </c>
      <c r="C546" s="99">
        <f>IF($U546&lt;&gt;"",'HPDB FDT-1'!$S554,"")</f>
        <v/>
      </c>
      <c r="D546" s="115">
        <f>IF($U546&lt;&gt;"",'HPDB FDT-1'!$T554,"")</f>
        <v/>
      </c>
      <c r="E546" s="99">
        <f>IF($U546&lt;&gt;"","FTTH","")</f>
        <v/>
      </c>
      <c r="F546" s="115">
        <f>IF($U546&lt;&gt;"",'HPDB FDT-1'!$V554,"")</f>
        <v/>
      </c>
      <c r="G546" s="99">
        <f>IF($U546&lt;&gt;"","General Retail","")</f>
        <v/>
      </c>
      <c r="H546" s="99">
        <f>IF($U546&lt;&gt;"",'CLUSTER FDT-1'!$A$2,"")</f>
        <v/>
      </c>
      <c r="J546" s="99">
        <f>IF($U546&lt;&gt;"",'CLUSTER FDT-1'!$A$2,"")</f>
        <v/>
      </c>
      <c r="K546" s="99">
        <f>IF($U546&lt;&gt;"",'CLUSTER FDT-1'!$A$2,"")</f>
        <v/>
      </c>
      <c r="L546" s="99">
        <f>IF($U546&lt;&gt;"",'HPDB FDT-1'!$AA554,"")</f>
        <v/>
      </c>
      <c r="M546" s="99">
        <f>IF($U546&lt;&gt;"",'HPDB FDT-1'!$AB554,"")</f>
        <v/>
      </c>
      <c r="N546" s="113">
        <f>IF($U546&lt;&gt;"",'HPDB FDT-1'!$AC554,"")</f>
        <v/>
      </c>
      <c r="O546" s="99">
        <f>IF('HPDB FDT-1'!$AD554="","",'HPDB FDT-1'!$AD554)</f>
        <v/>
      </c>
      <c r="T546" s="99">
        <f>IF('HPDB FDT-1'!$AI554="","",'HPDB FDT-1'!$AI554)</f>
        <v/>
      </c>
      <c r="U546" s="99">
        <f>IF('HPDB FDT-1'!$AJ554="","",'HPDB FDT-1'!$AJ554)</f>
        <v/>
      </c>
      <c r="V546" s="113">
        <f>IF($U546&lt;&gt;"","Single Dwelling Unit","")</f>
        <v/>
      </c>
      <c r="AB546" s="113">
        <f>IF($U546&lt;&gt;"","RFS","")</f>
        <v/>
      </c>
      <c r="AC546" s="120">
        <f>IF($U546&lt;&gt;"",'HPDB FDT-1'!$Q$3,"")</f>
        <v/>
      </c>
      <c r="AD546" s="112">
        <f>IF($U546&lt;&gt;"",'HPDB FDT-1'!$Q$4,"")</f>
        <v/>
      </c>
      <c r="AE546" s="99">
        <f>IF($U546&lt;&gt;"",'HPDB FDT-1'!$C$6,"")</f>
        <v/>
      </c>
      <c r="AF546" s="120">
        <f>IF($U546&lt;&gt;"",'HPDB FDT-1'!$AT554,"")</f>
        <v/>
      </c>
      <c r="AG546" s="100">
        <f>IF($A546&lt;&gt;"",'CLUSTER FDT-1'!$H$2,"")</f>
        <v/>
      </c>
      <c r="AH546" s="99">
        <f>IF('HPDB FDT-1'!$AV554="","",'HPDB FDT-1'!$AV554)</f>
        <v/>
      </c>
      <c r="AI546" s="99">
        <f>IF('HPDB FDT-1'!$AW554="","",'HPDB FDT-1'!$AW554)</f>
        <v/>
      </c>
      <c r="AK546" s="113">
        <f>IF($U546&lt;&gt;"",'HPDB FDT-1'!$AX554,"")</f>
        <v/>
      </c>
      <c r="AL546" s="113">
        <f>IF($U546&lt;&gt;"",'HPDB FDT-1'!$AY554,"")</f>
        <v/>
      </c>
      <c r="AM546" s="113">
        <f>IF($U546&lt;&gt;"",'HPDB FDT-1'!$AZ554,"")</f>
        <v/>
      </c>
      <c r="AN546" s="113">
        <f>IF($U546&lt;&gt;"",'HPDB FDT-1'!$BA554,"")</f>
        <v/>
      </c>
      <c r="AO546" s="113">
        <f>IF($U546&lt;&gt;"",'HPDB FDT-1'!$BB554,"")</f>
        <v/>
      </c>
      <c r="AP546" s="113">
        <f>IF($U546&lt;&gt;"","RFS","")</f>
        <v/>
      </c>
      <c r="AR546" s="113">
        <f>IF($U546&lt;&gt;"","31","")</f>
        <v/>
      </c>
      <c r="AS546" s="113">
        <f>IF($U546&lt;&gt;"","FALSE","")</f>
        <v/>
      </c>
      <c r="AT546" s="113">
        <f>IF($U546&lt;&gt;"","TRUE","")</f>
        <v/>
      </c>
    </row>
    <row r="547" ht="15" customHeight="1" thickBot="1">
      <c r="A547" s="99">
        <f>IF($U547&lt;&gt;"",'HPDB FDT-1'!$Q555,"")</f>
        <v/>
      </c>
      <c r="B547" s="99">
        <f>IF($U547&lt;&gt;"",'HPDB FDT-1'!$R555,"")</f>
        <v/>
      </c>
      <c r="C547" s="99">
        <f>IF($U547&lt;&gt;"",'HPDB FDT-1'!$S555,"")</f>
        <v/>
      </c>
      <c r="D547" s="115">
        <f>IF($U547&lt;&gt;"",'HPDB FDT-1'!$T555,"")</f>
        <v/>
      </c>
      <c r="E547" s="99">
        <f>IF($U547&lt;&gt;"","FTTH","")</f>
        <v/>
      </c>
      <c r="F547" s="115">
        <f>IF($U547&lt;&gt;"",'HPDB FDT-1'!$V555,"")</f>
        <v/>
      </c>
      <c r="G547" s="99">
        <f>IF($U547&lt;&gt;"","General Retail","")</f>
        <v/>
      </c>
      <c r="H547" s="99">
        <f>IF($U547&lt;&gt;"",'CLUSTER FDT-1'!$A$2,"")</f>
        <v/>
      </c>
      <c r="J547" s="99">
        <f>IF($U547&lt;&gt;"",'CLUSTER FDT-1'!$A$2,"")</f>
        <v/>
      </c>
      <c r="K547" s="99">
        <f>IF($U547&lt;&gt;"",'CLUSTER FDT-1'!$A$2,"")</f>
        <v/>
      </c>
      <c r="L547" s="99">
        <f>IF($U547&lt;&gt;"",'HPDB FDT-1'!$AA555,"")</f>
        <v/>
      </c>
      <c r="M547" s="99">
        <f>IF($U547&lt;&gt;"",'HPDB FDT-1'!$AB555,"")</f>
        <v/>
      </c>
      <c r="N547" s="113">
        <f>IF($U547&lt;&gt;"",'HPDB FDT-1'!$AC555,"")</f>
        <v/>
      </c>
      <c r="O547" s="99">
        <f>IF('HPDB FDT-1'!$AD555="","",'HPDB FDT-1'!$AD555)</f>
        <v/>
      </c>
      <c r="T547" s="99">
        <f>IF('HPDB FDT-1'!$AI555="","",'HPDB FDT-1'!$AI555)</f>
        <v/>
      </c>
      <c r="U547" s="99">
        <f>IF('HPDB FDT-1'!$AJ555="","",'HPDB FDT-1'!$AJ555)</f>
        <v/>
      </c>
      <c r="V547" s="113">
        <f>IF($U547&lt;&gt;"","Single Dwelling Unit","")</f>
        <v/>
      </c>
      <c r="AB547" s="113">
        <f>IF($U547&lt;&gt;"","RFS","")</f>
        <v/>
      </c>
      <c r="AC547" s="120">
        <f>IF($U547&lt;&gt;"",'HPDB FDT-1'!$Q$3,"")</f>
        <v/>
      </c>
      <c r="AD547" s="112">
        <f>IF($U547&lt;&gt;"",'HPDB FDT-1'!$Q$4,"")</f>
        <v/>
      </c>
      <c r="AE547" s="99">
        <f>IF($U547&lt;&gt;"",'HPDB FDT-1'!$C$6,"")</f>
        <v/>
      </c>
      <c r="AF547" s="120">
        <f>IF($U547&lt;&gt;"",'HPDB FDT-1'!$AT555,"")</f>
        <v/>
      </c>
      <c r="AG547" s="100">
        <f>IF($A547&lt;&gt;"",'CLUSTER FDT-1'!$H$2,"")</f>
        <v/>
      </c>
      <c r="AH547" s="99">
        <f>IF('HPDB FDT-1'!$AV555="","",'HPDB FDT-1'!$AV555)</f>
        <v/>
      </c>
      <c r="AI547" s="99">
        <f>IF('HPDB FDT-1'!$AW555="","",'HPDB FDT-1'!$AW555)</f>
        <v/>
      </c>
      <c r="AK547" s="113">
        <f>IF($U547&lt;&gt;"",'HPDB FDT-1'!$AX555,"")</f>
        <v/>
      </c>
      <c r="AL547" s="113">
        <f>IF($U547&lt;&gt;"",'HPDB FDT-1'!$AY555,"")</f>
        <v/>
      </c>
      <c r="AM547" s="113">
        <f>IF($U547&lt;&gt;"",'HPDB FDT-1'!$AZ555,"")</f>
        <v/>
      </c>
      <c r="AN547" s="113">
        <f>IF($U547&lt;&gt;"",'HPDB FDT-1'!$BA555,"")</f>
        <v/>
      </c>
      <c r="AO547" s="113">
        <f>IF($U547&lt;&gt;"",'HPDB FDT-1'!$BB555,"")</f>
        <v/>
      </c>
      <c r="AP547" s="113">
        <f>IF($U547&lt;&gt;"","RFS","")</f>
        <v/>
      </c>
      <c r="AR547" s="113">
        <f>IF($U547&lt;&gt;"","31","")</f>
        <v/>
      </c>
      <c r="AS547" s="113">
        <f>IF($U547&lt;&gt;"","FALSE","")</f>
        <v/>
      </c>
      <c r="AT547" s="113">
        <f>IF($U547&lt;&gt;"","TRUE","")</f>
        <v/>
      </c>
    </row>
    <row r="548" ht="15" customHeight="1" thickBot="1">
      <c r="A548" s="99">
        <f>IF($U548&lt;&gt;"",'HPDB FDT-1'!$Q556,"")</f>
        <v/>
      </c>
      <c r="B548" s="99">
        <f>IF($U548&lt;&gt;"",'HPDB FDT-1'!$R556,"")</f>
        <v/>
      </c>
      <c r="C548" s="99">
        <f>IF($U548&lt;&gt;"",'HPDB FDT-1'!$S556,"")</f>
        <v/>
      </c>
      <c r="D548" s="115">
        <f>IF($U548&lt;&gt;"",'HPDB FDT-1'!$T556,"")</f>
        <v/>
      </c>
      <c r="E548" s="99">
        <f>IF($U548&lt;&gt;"","FTTH","")</f>
        <v/>
      </c>
      <c r="F548" s="115">
        <f>IF($U548&lt;&gt;"",'HPDB FDT-1'!$V556,"")</f>
        <v/>
      </c>
      <c r="G548" s="99">
        <f>IF($U548&lt;&gt;"","General Retail","")</f>
        <v/>
      </c>
      <c r="H548" s="99">
        <f>IF($U548&lt;&gt;"",'CLUSTER FDT-1'!$A$2,"")</f>
        <v/>
      </c>
      <c r="J548" s="99">
        <f>IF($U548&lt;&gt;"",'CLUSTER FDT-1'!$A$2,"")</f>
        <v/>
      </c>
      <c r="K548" s="99">
        <f>IF($U548&lt;&gt;"",'CLUSTER FDT-1'!$A$2,"")</f>
        <v/>
      </c>
      <c r="L548" s="99">
        <f>IF($U548&lt;&gt;"",'HPDB FDT-1'!$AA556,"")</f>
        <v/>
      </c>
      <c r="M548" s="99">
        <f>IF($U548&lt;&gt;"",'HPDB FDT-1'!$AB556,"")</f>
        <v/>
      </c>
      <c r="N548" s="113">
        <f>IF($U548&lt;&gt;"",'HPDB FDT-1'!$AC556,"")</f>
        <v/>
      </c>
      <c r="O548" s="99">
        <f>IF('HPDB FDT-1'!$AD556="","",'HPDB FDT-1'!$AD556)</f>
        <v/>
      </c>
      <c r="T548" s="99">
        <f>IF('HPDB FDT-1'!$AI556="","",'HPDB FDT-1'!$AI556)</f>
        <v/>
      </c>
      <c r="U548" s="99">
        <f>IF('HPDB FDT-1'!$AJ556="","",'HPDB FDT-1'!$AJ556)</f>
        <v/>
      </c>
      <c r="V548" s="113">
        <f>IF($U548&lt;&gt;"","Single Dwelling Unit","")</f>
        <v/>
      </c>
      <c r="AB548" s="113">
        <f>IF($U548&lt;&gt;"","RFS","")</f>
        <v/>
      </c>
      <c r="AC548" s="120">
        <f>IF($U548&lt;&gt;"",'HPDB FDT-1'!$Q$3,"")</f>
        <v/>
      </c>
      <c r="AD548" s="112">
        <f>IF($U548&lt;&gt;"",'HPDB FDT-1'!$Q$4,"")</f>
        <v/>
      </c>
      <c r="AE548" s="99">
        <f>IF($U548&lt;&gt;"",'HPDB FDT-1'!$C$6,"")</f>
        <v/>
      </c>
      <c r="AF548" s="120">
        <f>IF($U548&lt;&gt;"",'HPDB FDT-1'!$AT556,"")</f>
        <v/>
      </c>
      <c r="AG548" s="100">
        <f>IF($A548&lt;&gt;"",'CLUSTER FDT-1'!$H$2,"")</f>
        <v/>
      </c>
      <c r="AH548" s="99">
        <f>IF('HPDB FDT-1'!$AV556="","",'HPDB FDT-1'!$AV556)</f>
        <v/>
      </c>
      <c r="AI548" s="99">
        <f>IF('HPDB FDT-1'!$AW556="","",'HPDB FDT-1'!$AW556)</f>
        <v/>
      </c>
      <c r="AK548" s="113">
        <f>IF($U548&lt;&gt;"",'HPDB FDT-1'!$AX556,"")</f>
        <v/>
      </c>
      <c r="AL548" s="113">
        <f>IF($U548&lt;&gt;"",'HPDB FDT-1'!$AY556,"")</f>
        <v/>
      </c>
      <c r="AM548" s="113">
        <f>IF($U548&lt;&gt;"",'HPDB FDT-1'!$AZ556,"")</f>
        <v/>
      </c>
      <c r="AN548" s="113">
        <f>IF($U548&lt;&gt;"",'HPDB FDT-1'!$BA556,"")</f>
        <v/>
      </c>
      <c r="AO548" s="113">
        <f>IF($U548&lt;&gt;"",'HPDB FDT-1'!$BB556,"")</f>
        <v/>
      </c>
      <c r="AP548" s="113">
        <f>IF($U548&lt;&gt;"","RFS","")</f>
        <v/>
      </c>
      <c r="AR548" s="113">
        <f>IF($U548&lt;&gt;"","31","")</f>
        <v/>
      </c>
      <c r="AS548" s="113">
        <f>IF($U548&lt;&gt;"","FALSE","")</f>
        <v/>
      </c>
      <c r="AT548" s="113">
        <f>IF($U548&lt;&gt;"","TRUE","")</f>
        <v/>
      </c>
    </row>
    <row r="549" ht="15" customHeight="1" thickBot="1">
      <c r="A549" s="99">
        <f>IF($U549&lt;&gt;"",'HPDB FDT-1'!$Q557,"")</f>
        <v/>
      </c>
      <c r="B549" s="99">
        <f>IF($U549&lt;&gt;"",'HPDB FDT-1'!$R557,"")</f>
        <v/>
      </c>
      <c r="C549" s="99">
        <f>IF($U549&lt;&gt;"",'HPDB FDT-1'!$S557,"")</f>
        <v/>
      </c>
      <c r="D549" s="115">
        <f>IF($U549&lt;&gt;"",'HPDB FDT-1'!$T557,"")</f>
        <v/>
      </c>
      <c r="E549" s="99">
        <f>IF($U549&lt;&gt;"","FTTH","")</f>
        <v/>
      </c>
      <c r="F549" s="115">
        <f>IF($U549&lt;&gt;"",'HPDB FDT-1'!$V557,"")</f>
        <v/>
      </c>
      <c r="G549" s="99">
        <f>IF($U549&lt;&gt;"","General Retail","")</f>
        <v/>
      </c>
      <c r="H549" s="99">
        <f>IF($U549&lt;&gt;"",'CLUSTER FDT-1'!$A$2,"")</f>
        <v/>
      </c>
      <c r="J549" s="99">
        <f>IF($U549&lt;&gt;"",'CLUSTER FDT-1'!$A$2,"")</f>
        <v/>
      </c>
      <c r="K549" s="99">
        <f>IF($U549&lt;&gt;"",'CLUSTER FDT-1'!$A$2,"")</f>
        <v/>
      </c>
      <c r="L549" s="99">
        <f>IF($U549&lt;&gt;"",'HPDB FDT-1'!$AA557,"")</f>
        <v/>
      </c>
      <c r="M549" s="99">
        <f>IF($U549&lt;&gt;"",'HPDB FDT-1'!$AB557,"")</f>
        <v/>
      </c>
      <c r="N549" s="113">
        <f>IF($U549&lt;&gt;"",'HPDB FDT-1'!$AC557,"")</f>
        <v/>
      </c>
      <c r="O549" s="99">
        <f>IF('HPDB FDT-1'!$AD557="","",'HPDB FDT-1'!$AD557)</f>
        <v/>
      </c>
      <c r="T549" s="99">
        <f>IF('HPDB FDT-1'!$AI557="","",'HPDB FDT-1'!$AI557)</f>
        <v/>
      </c>
      <c r="U549" s="99">
        <f>IF('HPDB FDT-1'!$AJ557="","",'HPDB FDT-1'!$AJ557)</f>
        <v/>
      </c>
      <c r="V549" s="113">
        <f>IF($U549&lt;&gt;"","Single Dwelling Unit","")</f>
        <v/>
      </c>
      <c r="AB549" s="113">
        <f>IF($U549&lt;&gt;"","RFS","")</f>
        <v/>
      </c>
      <c r="AC549" s="120">
        <f>IF($U549&lt;&gt;"",'HPDB FDT-1'!$Q$3,"")</f>
        <v/>
      </c>
      <c r="AD549" s="112">
        <f>IF($U549&lt;&gt;"",'HPDB FDT-1'!$Q$4,"")</f>
        <v/>
      </c>
      <c r="AE549" s="99">
        <f>IF($U549&lt;&gt;"",'HPDB FDT-1'!$C$6,"")</f>
        <v/>
      </c>
      <c r="AF549" s="120">
        <f>IF($U549&lt;&gt;"",'HPDB FDT-1'!$AT557,"")</f>
        <v/>
      </c>
      <c r="AG549" s="100">
        <f>IF($A549&lt;&gt;"",'CLUSTER FDT-1'!$H$2,"")</f>
        <v/>
      </c>
      <c r="AH549" s="99">
        <f>IF('HPDB FDT-1'!$AV557="","",'HPDB FDT-1'!$AV557)</f>
        <v/>
      </c>
      <c r="AI549" s="99">
        <f>IF('HPDB FDT-1'!$AW557="","",'HPDB FDT-1'!$AW557)</f>
        <v/>
      </c>
      <c r="AK549" s="113">
        <f>IF($U549&lt;&gt;"",'HPDB FDT-1'!$AX557,"")</f>
        <v/>
      </c>
      <c r="AL549" s="113">
        <f>IF($U549&lt;&gt;"",'HPDB FDT-1'!$AY557,"")</f>
        <v/>
      </c>
      <c r="AM549" s="113">
        <f>IF($U549&lt;&gt;"",'HPDB FDT-1'!$AZ557,"")</f>
        <v/>
      </c>
      <c r="AN549" s="113">
        <f>IF($U549&lt;&gt;"",'HPDB FDT-1'!$BA557,"")</f>
        <v/>
      </c>
      <c r="AO549" s="113">
        <f>IF($U549&lt;&gt;"",'HPDB FDT-1'!$BB557,"")</f>
        <v/>
      </c>
      <c r="AP549" s="113">
        <f>IF($U549&lt;&gt;"","RFS","")</f>
        <v/>
      </c>
      <c r="AR549" s="113">
        <f>IF($U549&lt;&gt;"","31","")</f>
        <v/>
      </c>
      <c r="AS549" s="113">
        <f>IF($U549&lt;&gt;"","FALSE","")</f>
        <v/>
      </c>
      <c r="AT549" s="113">
        <f>IF($U549&lt;&gt;"","TRUE","")</f>
        <v/>
      </c>
    </row>
    <row r="550" ht="15" customHeight="1" thickBot="1">
      <c r="A550" s="99">
        <f>IF($U550&lt;&gt;"",'HPDB FDT-1'!$Q558,"")</f>
        <v/>
      </c>
      <c r="B550" s="99">
        <f>IF($U550&lt;&gt;"",'HPDB FDT-1'!$R558,"")</f>
        <v/>
      </c>
      <c r="C550" s="99">
        <f>IF($U550&lt;&gt;"",'HPDB FDT-1'!$S558,"")</f>
        <v/>
      </c>
      <c r="D550" s="115">
        <f>IF($U550&lt;&gt;"",'HPDB FDT-1'!$T558,"")</f>
        <v/>
      </c>
      <c r="E550" s="99">
        <f>IF($U550&lt;&gt;"","FTTH","")</f>
        <v/>
      </c>
      <c r="F550" s="115">
        <f>IF($U550&lt;&gt;"",'HPDB FDT-1'!$V558,"")</f>
        <v/>
      </c>
      <c r="G550" s="99">
        <f>IF($U550&lt;&gt;"","General Retail","")</f>
        <v/>
      </c>
      <c r="H550" s="99">
        <f>IF($U550&lt;&gt;"",'CLUSTER FDT-1'!$A$2,"")</f>
        <v/>
      </c>
      <c r="J550" s="99">
        <f>IF($U550&lt;&gt;"",'CLUSTER FDT-1'!$A$2,"")</f>
        <v/>
      </c>
      <c r="K550" s="99">
        <f>IF($U550&lt;&gt;"",'CLUSTER FDT-1'!$A$2,"")</f>
        <v/>
      </c>
      <c r="L550" s="99">
        <f>IF($U550&lt;&gt;"",'HPDB FDT-1'!$AA558,"")</f>
        <v/>
      </c>
      <c r="M550" s="99">
        <f>IF($U550&lt;&gt;"",'HPDB FDT-1'!$AB558,"")</f>
        <v/>
      </c>
      <c r="N550" s="113">
        <f>IF($U550&lt;&gt;"",'HPDB FDT-1'!$AC558,"")</f>
        <v/>
      </c>
      <c r="O550" s="99">
        <f>IF('HPDB FDT-1'!$AD558="","",'HPDB FDT-1'!$AD558)</f>
        <v/>
      </c>
      <c r="T550" s="99">
        <f>IF('HPDB FDT-1'!$AI558="","",'HPDB FDT-1'!$AI558)</f>
        <v/>
      </c>
      <c r="U550" s="99">
        <f>IF('HPDB FDT-1'!$AJ558="","",'HPDB FDT-1'!$AJ558)</f>
        <v/>
      </c>
      <c r="V550" s="113">
        <f>IF($U550&lt;&gt;"","Single Dwelling Unit","")</f>
        <v/>
      </c>
      <c r="AB550" s="113">
        <f>IF($U550&lt;&gt;"","RFS","")</f>
        <v/>
      </c>
      <c r="AC550" s="120">
        <f>IF($U550&lt;&gt;"",'HPDB FDT-1'!$Q$3,"")</f>
        <v/>
      </c>
      <c r="AD550" s="112">
        <f>IF($U550&lt;&gt;"",'HPDB FDT-1'!$Q$4,"")</f>
        <v/>
      </c>
      <c r="AE550" s="99">
        <f>IF($U550&lt;&gt;"",'HPDB FDT-1'!$C$6,"")</f>
        <v/>
      </c>
      <c r="AF550" s="120">
        <f>IF($U550&lt;&gt;"",'HPDB FDT-1'!$AT558,"")</f>
        <v/>
      </c>
      <c r="AG550" s="100">
        <f>IF($A550&lt;&gt;"",'CLUSTER FDT-1'!$H$2,"")</f>
        <v/>
      </c>
      <c r="AH550" s="99">
        <f>IF('HPDB FDT-1'!$AV558="","",'HPDB FDT-1'!$AV558)</f>
        <v/>
      </c>
      <c r="AI550" s="99">
        <f>IF('HPDB FDT-1'!$AW558="","",'HPDB FDT-1'!$AW558)</f>
        <v/>
      </c>
      <c r="AK550" s="113">
        <f>IF($U550&lt;&gt;"",'HPDB FDT-1'!$AX558,"")</f>
        <v/>
      </c>
      <c r="AL550" s="113">
        <f>IF($U550&lt;&gt;"",'HPDB FDT-1'!$AY558,"")</f>
        <v/>
      </c>
      <c r="AM550" s="113">
        <f>IF($U550&lt;&gt;"",'HPDB FDT-1'!$AZ558,"")</f>
        <v/>
      </c>
      <c r="AN550" s="113">
        <f>IF($U550&lt;&gt;"",'HPDB FDT-1'!$BA558,"")</f>
        <v/>
      </c>
      <c r="AO550" s="113">
        <f>IF($U550&lt;&gt;"",'HPDB FDT-1'!$BB558,"")</f>
        <v/>
      </c>
      <c r="AP550" s="113">
        <f>IF($U550&lt;&gt;"","RFS","")</f>
        <v/>
      </c>
      <c r="AR550" s="113">
        <f>IF($U550&lt;&gt;"","31","")</f>
        <v/>
      </c>
      <c r="AS550" s="113">
        <f>IF($U550&lt;&gt;"","FALSE","")</f>
        <v/>
      </c>
      <c r="AT550" s="113">
        <f>IF($U550&lt;&gt;"","TRUE","")</f>
        <v/>
      </c>
    </row>
    <row r="551" ht="15" customHeight="1" thickBot="1">
      <c r="A551" s="99">
        <f>IF($U551&lt;&gt;"",'HPDB FDT-1'!$Q559,"")</f>
        <v/>
      </c>
      <c r="B551" s="99">
        <f>IF($U551&lt;&gt;"",'HPDB FDT-1'!$R559,"")</f>
        <v/>
      </c>
      <c r="C551" s="99">
        <f>IF($U551&lt;&gt;"",'HPDB FDT-1'!$S559,"")</f>
        <v/>
      </c>
      <c r="D551" s="115">
        <f>IF($U551&lt;&gt;"",'HPDB FDT-1'!$T559,"")</f>
        <v/>
      </c>
      <c r="E551" s="99">
        <f>IF($U551&lt;&gt;"","FTTH","")</f>
        <v/>
      </c>
      <c r="F551" s="115">
        <f>IF($U551&lt;&gt;"",'HPDB FDT-1'!$V559,"")</f>
        <v/>
      </c>
      <c r="G551" s="99">
        <f>IF($U551&lt;&gt;"","General Retail","")</f>
        <v/>
      </c>
      <c r="H551" s="99">
        <f>IF($U551&lt;&gt;"",'CLUSTER FDT-1'!$A$2,"")</f>
        <v/>
      </c>
      <c r="J551" s="99">
        <f>IF($U551&lt;&gt;"",'CLUSTER FDT-1'!$A$2,"")</f>
        <v/>
      </c>
      <c r="K551" s="99">
        <f>IF($U551&lt;&gt;"",'CLUSTER FDT-1'!$A$2,"")</f>
        <v/>
      </c>
      <c r="L551" s="99">
        <f>IF($U551&lt;&gt;"",'HPDB FDT-1'!$AA559,"")</f>
        <v/>
      </c>
      <c r="M551" s="99">
        <f>IF($U551&lt;&gt;"",'HPDB FDT-1'!$AB559,"")</f>
        <v/>
      </c>
      <c r="N551" s="113">
        <f>IF($U551&lt;&gt;"",'HPDB FDT-1'!$AC559,"")</f>
        <v/>
      </c>
      <c r="O551" s="99">
        <f>IF('HPDB FDT-1'!$AD559="","",'HPDB FDT-1'!$AD559)</f>
        <v/>
      </c>
      <c r="T551" s="99">
        <f>IF('HPDB FDT-1'!$AI559="","",'HPDB FDT-1'!$AI559)</f>
        <v/>
      </c>
      <c r="U551" s="99">
        <f>IF('HPDB FDT-1'!$AJ559="","",'HPDB FDT-1'!$AJ559)</f>
        <v/>
      </c>
      <c r="V551" s="113">
        <f>IF($U551&lt;&gt;"","Single Dwelling Unit","")</f>
        <v/>
      </c>
      <c r="AB551" s="113">
        <f>IF($U551&lt;&gt;"","RFS","")</f>
        <v/>
      </c>
      <c r="AC551" s="120">
        <f>IF($U551&lt;&gt;"",'HPDB FDT-1'!$Q$3,"")</f>
        <v/>
      </c>
      <c r="AD551" s="112">
        <f>IF($U551&lt;&gt;"",'HPDB FDT-1'!$Q$4,"")</f>
        <v/>
      </c>
      <c r="AE551" s="99">
        <f>IF($U551&lt;&gt;"",'HPDB FDT-1'!$C$6,"")</f>
        <v/>
      </c>
      <c r="AF551" s="120">
        <f>IF($U551&lt;&gt;"",'HPDB FDT-1'!$AT559,"")</f>
        <v/>
      </c>
      <c r="AG551" s="100">
        <f>IF($A551&lt;&gt;"",'CLUSTER FDT-1'!$H$2,"")</f>
        <v/>
      </c>
      <c r="AH551" s="99">
        <f>IF('HPDB FDT-1'!$AV559="","",'HPDB FDT-1'!$AV559)</f>
        <v/>
      </c>
      <c r="AI551" s="99">
        <f>IF('HPDB FDT-1'!$AW559="","",'HPDB FDT-1'!$AW559)</f>
        <v/>
      </c>
      <c r="AK551" s="113">
        <f>IF($U551&lt;&gt;"",'HPDB FDT-1'!$AX559,"")</f>
        <v/>
      </c>
      <c r="AL551" s="113">
        <f>IF($U551&lt;&gt;"",'HPDB FDT-1'!$AY559,"")</f>
        <v/>
      </c>
      <c r="AM551" s="113">
        <f>IF($U551&lt;&gt;"",'HPDB FDT-1'!$AZ559,"")</f>
        <v/>
      </c>
      <c r="AN551" s="113">
        <f>IF($U551&lt;&gt;"",'HPDB FDT-1'!$BA559,"")</f>
        <v/>
      </c>
      <c r="AO551" s="113">
        <f>IF($U551&lt;&gt;"",'HPDB FDT-1'!$BB559,"")</f>
        <v/>
      </c>
      <c r="AP551" s="113">
        <f>IF($U551&lt;&gt;"","RFS","")</f>
        <v/>
      </c>
      <c r="AR551" s="113">
        <f>IF($U551&lt;&gt;"","31","")</f>
        <v/>
      </c>
      <c r="AS551" s="113">
        <f>IF($U551&lt;&gt;"","FALSE","")</f>
        <v/>
      </c>
      <c r="AT551" s="113">
        <f>IF($U551&lt;&gt;"","TRUE","")</f>
        <v/>
      </c>
    </row>
    <row r="552" ht="15" customHeight="1" thickBot="1">
      <c r="A552" s="99">
        <f>IF($U552&lt;&gt;"",'HPDB FDT-1'!$Q560,"")</f>
        <v/>
      </c>
      <c r="B552" s="99">
        <f>IF($U552&lt;&gt;"",'HPDB FDT-1'!$R560,"")</f>
        <v/>
      </c>
      <c r="C552" s="99">
        <f>IF($U552&lt;&gt;"",'HPDB FDT-1'!$S560,"")</f>
        <v/>
      </c>
      <c r="D552" s="115">
        <f>IF($U552&lt;&gt;"",'HPDB FDT-1'!$T560,"")</f>
        <v/>
      </c>
      <c r="E552" s="99">
        <f>IF($U552&lt;&gt;"","FTTH","")</f>
        <v/>
      </c>
      <c r="F552" s="115">
        <f>IF($U552&lt;&gt;"",'HPDB FDT-1'!$V560,"")</f>
        <v/>
      </c>
      <c r="G552" s="99">
        <f>IF($U552&lt;&gt;"","General Retail","")</f>
        <v/>
      </c>
      <c r="H552" s="99">
        <f>IF($U552&lt;&gt;"",'CLUSTER FDT-1'!$A$2,"")</f>
        <v/>
      </c>
      <c r="J552" s="99">
        <f>IF($U552&lt;&gt;"",'CLUSTER FDT-1'!$A$2,"")</f>
        <v/>
      </c>
      <c r="K552" s="99">
        <f>IF($U552&lt;&gt;"",'CLUSTER FDT-1'!$A$2,"")</f>
        <v/>
      </c>
      <c r="L552" s="99">
        <f>IF($U552&lt;&gt;"",'HPDB FDT-1'!$AA560,"")</f>
        <v/>
      </c>
      <c r="M552" s="99">
        <f>IF($U552&lt;&gt;"",'HPDB FDT-1'!$AB560,"")</f>
        <v/>
      </c>
      <c r="N552" s="113">
        <f>IF($U552&lt;&gt;"",'HPDB FDT-1'!$AC560,"")</f>
        <v/>
      </c>
      <c r="O552" s="99">
        <f>IF('HPDB FDT-1'!$AD560="","",'HPDB FDT-1'!$AD560)</f>
        <v/>
      </c>
      <c r="T552" s="99">
        <f>IF('HPDB FDT-1'!$AI560="","",'HPDB FDT-1'!$AI560)</f>
        <v/>
      </c>
      <c r="U552" s="99">
        <f>IF('HPDB FDT-1'!$AJ560="","",'HPDB FDT-1'!$AJ560)</f>
        <v/>
      </c>
      <c r="V552" s="113">
        <f>IF($U552&lt;&gt;"","Single Dwelling Unit","")</f>
        <v/>
      </c>
      <c r="AB552" s="113">
        <f>IF($U552&lt;&gt;"","RFS","")</f>
        <v/>
      </c>
      <c r="AC552" s="120">
        <f>IF($U552&lt;&gt;"",'HPDB FDT-1'!$Q$3,"")</f>
        <v/>
      </c>
      <c r="AD552" s="112">
        <f>IF($U552&lt;&gt;"",'HPDB FDT-1'!$Q$4,"")</f>
        <v/>
      </c>
      <c r="AE552" s="99">
        <f>IF($U552&lt;&gt;"",'HPDB FDT-1'!$C$6,"")</f>
        <v/>
      </c>
      <c r="AF552" s="120">
        <f>IF($U552&lt;&gt;"",'HPDB FDT-1'!$AT560,"")</f>
        <v/>
      </c>
      <c r="AG552" s="100">
        <f>IF($A552&lt;&gt;"",'CLUSTER FDT-1'!$H$2,"")</f>
        <v/>
      </c>
      <c r="AH552" s="99">
        <f>IF('HPDB FDT-1'!$AV560="","",'HPDB FDT-1'!$AV560)</f>
        <v/>
      </c>
      <c r="AI552" s="99">
        <f>IF('HPDB FDT-1'!$AW560="","",'HPDB FDT-1'!$AW560)</f>
        <v/>
      </c>
      <c r="AK552" s="113">
        <f>IF($U552&lt;&gt;"",'HPDB FDT-1'!$AX560,"")</f>
        <v/>
      </c>
      <c r="AL552" s="113">
        <f>IF($U552&lt;&gt;"",'HPDB FDT-1'!$AY560,"")</f>
        <v/>
      </c>
      <c r="AM552" s="113">
        <f>IF($U552&lt;&gt;"",'HPDB FDT-1'!$AZ560,"")</f>
        <v/>
      </c>
      <c r="AN552" s="113">
        <f>IF($U552&lt;&gt;"",'HPDB FDT-1'!$BA560,"")</f>
        <v/>
      </c>
      <c r="AO552" s="113">
        <f>IF($U552&lt;&gt;"",'HPDB FDT-1'!$BB560,"")</f>
        <v/>
      </c>
      <c r="AP552" s="113">
        <f>IF($U552&lt;&gt;"","RFS","")</f>
        <v/>
      </c>
      <c r="AR552" s="113">
        <f>IF($U552&lt;&gt;"","31","")</f>
        <v/>
      </c>
      <c r="AS552" s="113">
        <f>IF($U552&lt;&gt;"","FALSE","")</f>
        <v/>
      </c>
      <c r="AT552" s="113">
        <f>IF($U552&lt;&gt;"","TRUE","")</f>
        <v/>
      </c>
    </row>
    <row r="553" ht="15" customHeight="1" thickBot="1">
      <c r="A553" s="99">
        <f>IF($U553&lt;&gt;"",'HPDB FDT-1'!$Q561,"")</f>
        <v/>
      </c>
      <c r="B553" s="99">
        <f>IF($U553&lt;&gt;"",'HPDB FDT-1'!$R561,"")</f>
        <v/>
      </c>
      <c r="C553" s="99">
        <f>IF($U553&lt;&gt;"",'HPDB FDT-1'!$S561,"")</f>
        <v/>
      </c>
      <c r="D553" s="115">
        <f>IF($U553&lt;&gt;"",'HPDB FDT-1'!$T561,"")</f>
        <v/>
      </c>
      <c r="E553" s="99">
        <f>IF($U553&lt;&gt;"","FTTH","")</f>
        <v/>
      </c>
      <c r="F553" s="115">
        <f>IF($U553&lt;&gt;"",'HPDB FDT-1'!$V561,"")</f>
        <v/>
      </c>
      <c r="G553" s="99">
        <f>IF($U553&lt;&gt;"","General Retail","")</f>
        <v/>
      </c>
      <c r="H553" s="99">
        <f>IF($U553&lt;&gt;"",'CLUSTER FDT-1'!$A$2,"")</f>
        <v/>
      </c>
      <c r="J553" s="99">
        <f>IF($U553&lt;&gt;"",'CLUSTER FDT-1'!$A$2,"")</f>
        <v/>
      </c>
      <c r="K553" s="99">
        <f>IF($U553&lt;&gt;"",'CLUSTER FDT-1'!$A$2,"")</f>
        <v/>
      </c>
      <c r="L553" s="99">
        <f>IF($U553&lt;&gt;"",'HPDB FDT-1'!$AA561,"")</f>
        <v/>
      </c>
      <c r="M553" s="99">
        <f>IF($U553&lt;&gt;"",'HPDB FDT-1'!$AB561,"")</f>
        <v/>
      </c>
      <c r="N553" s="113">
        <f>IF($U553&lt;&gt;"",'HPDB FDT-1'!$AC561,"")</f>
        <v/>
      </c>
      <c r="O553" s="99">
        <f>IF('HPDB FDT-1'!$AD561="","",'HPDB FDT-1'!$AD561)</f>
        <v/>
      </c>
      <c r="T553" s="99">
        <f>IF('HPDB FDT-1'!$AI561="","",'HPDB FDT-1'!$AI561)</f>
        <v/>
      </c>
      <c r="U553" s="99">
        <f>IF('HPDB FDT-1'!$AJ561="","",'HPDB FDT-1'!$AJ561)</f>
        <v/>
      </c>
      <c r="V553" s="113">
        <f>IF($U553&lt;&gt;"","Single Dwelling Unit","")</f>
        <v/>
      </c>
      <c r="AB553" s="113">
        <f>IF($U553&lt;&gt;"","RFS","")</f>
        <v/>
      </c>
      <c r="AC553" s="120">
        <f>IF($U553&lt;&gt;"",'HPDB FDT-1'!$Q$3,"")</f>
        <v/>
      </c>
      <c r="AD553" s="112">
        <f>IF($U553&lt;&gt;"",'HPDB FDT-1'!$Q$4,"")</f>
        <v/>
      </c>
      <c r="AE553" s="99">
        <f>IF($U553&lt;&gt;"",'HPDB FDT-1'!$C$6,"")</f>
        <v/>
      </c>
      <c r="AF553" s="120">
        <f>IF($U553&lt;&gt;"",'HPDB FDT-1'!$AT561,"")</f>
        <v/>
      </c>
      <c r="AG553" s="100">
        <f>IF($A553&lt;&gt;"",'CLUSTER FDT-1'!$H$2,"")</f>
        <v/>
      </c>
      <c r="AH553" s="99">
        <f>IF('HPDB FDT-1'!$AV561="","",'HPDB FDT-1'!$AV561)</f>
        <v/>
      </c>
      <c r="AI553" s="99">
        <f>IF('HPDB FDT-1'!$AW561="","",'HPDB FDT-1'!$AW561)</f>
        <v/>
      </c>
      <c r="AK553" s="113">
        <f>IF($U553&lt;&gt;"",'HPDB FDT-1'!$AX561,"")</f>
        <v/>
      </c>
      <c r="AL553" s="113">
        <f>IF($U553&lt;&gt;"",'HPDB FDT-1'!$AY561,"")</f>
        <v/>
      </c>
      <c r="AM553" s="113">
        <f>IF($U553&lt;&gt;"",'HPDB FDT-1'!$AZ561,"")</f>
        <v/>
      </c>
      <c r="AN553" s="113">
        <f>IF($U553&lt;&gt;"",'HPDB FDT-1'!$BA561,"")</f>
        <v/>
      </c>
      <c r="AO553" s="113">
        <f>IF($U553&lt;&gt;"",'HPDB FDT-1'!$BB561,"")</f>
        <v/>
      </c>
      <c r="AP553" s="113">
        <f>IF($U553&lt;&gt;"","RFS","")</f>
        <v/>
      </c>
      <c r="AR553" s="113">
        <f>IF($U553&lt;&gt;"","31","")</f>
        <v/>
      </c>
      <c r="AS553" s="113">
        <f>IF($U553&lt;&gt;"","FALSE","")</f>
        <v/>
      </c>
      <c r="AT553" s="113">
        <f>IF($U553&lt;&gt;"","TRUE","")</f>
        <v/>
      </c>
    </row>
    <row r="554" ht="15" customHeight="1" thickBot="1">
      <c r="A554" s="99">
        <f>IF($U554&lt;&gt;"",'HPDB FDT-1'!$Q562,"")</f>
        <v/>
      </c>
      <c r="B554" s="99">
        <f>IF($U554&lt;&gt;"",'HPDB FDT-1'!$R562,"")</f>
        <v/>
      </c>
      <c r="C554" s="99">
        <f>IF($U554&lt;&gt;"",'HPDB FDT-1'!$S562,"")</f>
        <v/>
      </c>
      <c r="D554" s="115">
        <f>IF($U554&lt;&gt;"",'HPDB FDT-1'!$T562,"")</f>
        <v/>
      </c>
      <c r="E554" s="99">
        <f>IF($U554&lt;&gt;"","FTTH","")</f>
        <v/>
      </c>
      <c r="F554" s="115">
        <f>IF($U554&lt;&gt;"",'HPDB FDT-1'!$V562,"")</f>
        <v/>
      </c>
      <c r="G554" s="99">
        <f>IF($U554&lt;&gt;"","General Retail","")</f>
        <v/>
      </c>
      <c r="H554" s="99">
        <f>IF($U554&lt;&gt;"",'CLUSTER FDT-1'!$A$2,"")</f>
        <v/>
      </c>
      <c r="J554" s="99">
        <f>IF($U554&lt;&gt;"",'CLUSTER FDT-1'!$A$2,"")</f>
        <v/>
      </c>
      <c r="K554" s="99">
        <f>IF($U554&lt;&gt;"",'CLUSTER FDT-1'!$A$2,"")</f>
        <v/>
      </c>
      <c r="L554" s="99">
        <f>IF($U554&lt;&gt;"",'HPDB FDT-1'!$AA562,"")</f>
        <v/>
      </c>
      <c r="M554" s="99">
        <f>IF($U554&lt;&gt;"",'HPDB FDT-1'!$AB562,"")</f>
        <v/>
      </c>
      <c r="N554" s="113">
        <f>IF($U554&lt;&gt;"",'HPDB FDT-1'!$AC562,"")</f>
        <v/>
      </c>
      <c r="O554" s="99">
        <f>IF('HPDB FDT-1'!$AD562="","",'HPDB FDT-1'!$AD562)</f>
        <v/>
      </c>
      <c r="T554" s="99">
        <f>IF('HPDB FDT-1'!$AI562="","",'HPDB FDT-1'!$AI562)</f>
        <v/>
      </c>
      <c r="U554" s="99">
        <f>IF('HPDB FDT-1'!$AJ562="","",'HPDB FDT-1'!$AJ562)</f>
        <v/>
      </c>
      <c r="V554" s="113">
        <f>IF($U554&lt;&gt;"","Single Dwelling Unit","")</f>
        <v/>
      </c>
      <c r="AB554" s="113">
        <f>IF($U554&lt;&gt;"","RFS","")</f>
        <v/>
      </c>
      <c r="AC554" s="120">
        <f>IF($U554&lt;&gt;"",'HPDB FDT-1'!$Q$3,"")</f>
        <v/>
      </c>
      <c r="AD554" s="112">
        <f>IF($U554&lt;&gt;"",'HPDB FDT-1'!$Q$4,"")</f>
        <v/>
      </c>
      <c r="AE554" s="99">
        <f>IF($U554&lt;&gt;"",'HPDB FDT-1'!$C$6,"")</f>
        <v/>
      </c>
      <c r="AF554" s="120">
        <f>IF($U554&lt;&gt;"",'HPDB FDT-1'!$AT562,"")</f>
        <v/>
      </c>
      <c r="AG554" s="100">
        <f>IF($A554&lt;&gt;"",'CLUSTER FDT-1'!$H$2,"")</f>
        <v/>
      </c>
      <c r="AH554" s="99">
        <f>IF('HPDB FDT-1'!$AV562="","",'HPDB FDT-1'!$AV562)</f>
        <v/>
      </c>
      <c r="AI554" s="99">
        <f>IF('HPDB FDT-1'!$AW562="","",'HPDB FDT-1'!$AW562)</f>
        <v/>
      </c>
      <c r="AK554" s="113">
        <f>IF($U554&lt;&gt;"",'HPDB FDT-1'!$AX562,"")</f>
        <v/>
      </c>
      <c r="AL554" s="113">
        <f>IF($U554&lt;&gt;"",'HPDB FDT-1'!$AY562,"")</f>
        <v/>
      </c>
      <c r="AM554" s="113">
        <f>IF($U554&lt;&gt;"",'HPDB FDT-1'!$AZ562,"")</f>
        <v/>
      </c>
      <c r="AN554" s="113">
        <f>IF($U554&lt;&gt;"",'HPDB FDT-1'!$BA562,"")</f>
        <v/>
      </c>
      <c r="AO554" s="113">
        <f>IF($U554&lt;&gt;"",'HPDB FDT-1'!$BB562,"")</f>
        <v/>
      </c>
      <c r="AP554" s="113">
        <f>IF($U554&lt;&gt;"","RFS","")</f>
        <v/>
      </c>
      <c r="AR554" s="113">
        <f>IF($U554&lt;&gt;"","31","")</f>
        <v/>
      </c>
      <c r="AS554" s="113">
        <f>IF($U554&lt;&gt;"","FALSE","")</f>
        <v/>
      </c>
      <c r="AT554" s="113">
        <f>IF($U554&lt;&gt;"","TRUE","")</f>
        <v/>
      </c>
    </row>
    <row r="555" ht="15" customHeight="1" thickBot="1">
      <c r="A555" s="99">
        <f>IF($U555&lt;&gt;"",'HPDB FDT-1'!$Q563,"")</f>
        <v/>
      </c>
      <c r="B555" s="99">
        <f>IF($U555&lt;&gt;"",'HPDB FDT-1'!$R563,"")</f>
        <v/>
      </c>
      <c r="C555" s="99">
        <f>IF($U555&lt;&gt;"",'HPDB FDT-1'!$S563,"")</f>
        <v/>
      </c>
      <c r="D555" s="115">
        <f>IF($U555&lt;&gt;"",'HPDB FDT-1'!$T563,"")</f>
        <v/>
      </c>
      <c r="E555" s="99">
        <f>IF($U555&lt;&gt;"","FTTH","")</f>
        <v/>
      </c>
      <c r="F555" s="115">
        <f>IF($U555&lt;&gt;"",'HPDB FDT-1'!$V563,"")</f>
        <v/>
      </c>
      <c r="G555" s="99">
        <f>IF($U555&lt;&gt;"","General Retail","")</f>
        <v/>
      </c>
      <c r="H555" s="99">
        <f>IF($U555&lt;&gt;"",'CLUSTER FDT-1'!$A$2,"")</f>
        <v/>
      </c>
      <c r="J555" s="99">
        <f>IF($U555&lt;&gt;"",'CLUSTER FDT-1'!$A$2,"")</f>
        <v/>
      </c>
      <c r="K555" s="99">
        <f>IF($U555&lt;&gt;"",'CLUSTER FDT-1'!$A$2,"")</f>
        <v/>
      </c>
      <c r="L555" s="99">
        <f>IF($U555&lt;&gt;"",'HPDB FDT-1'!$AA563,"")</f>
        <v/>
      </c>
      <c r="M555" s="99">
        <f>IF($U555&lt;&gt;"",'HPDB FDT-1'!$AB563,"")</f>
        <v/>
      </c>
      <c r="N555" s="113">
        <f>IF($U555&lt;&gt;"",'HPDB FDT-1'!$AC563,"")</f>
        <v/>
      </c>
      <c r="O555" s="99">
        <f>IF('HPDB FDT-1'!$AD563="","",'HPDB FDT-1'!$AD563)</f>
        <v/>
      </c>
      <c r="T555" s="99">
        <f>IF('HPDB FDT-1'!$AI563="","",'HPDB FDT-1'!$AI563)</f>
        <v/>
      </c>
      <c r="U555" s="99">
        <f>IF('HPDB FDT-1'!$AJ563="","",'HPDB FDT-1'!$AJ563)</f>
        <v/>
      </c>
      <c r="V555" s="113">
        <f>IF($U555&lt;&gt;"","Single Dwelling Unit","")</f>
        <v/>
      </c>
      <c r="AB555" s="113">
        <f>IF($U555&lt;&gt;"","RFS","")</f>
        <v/>
      </c>
      <c r="AC555" s="120">
        <f>IF($U555&lt;&gt;"",'HPDB FDT-1'!$Q$3,"")</f>
        <v/>
      </c>
      <c r="AD555" s="112">
        <f>IF($U555&lt;&gt;"",'HPDB FDT-1'!$Q$4,"")</f>
        <v/>
      </c>
      <c r="AE555" s="99">
        <f>IF($U555&lt;&gt;"",'HPDB FDT-1'!$C$6,"")</f>
        <v/>
      </c>
      <c r="AF555" s="120">
        <f>IF($U555&lt;&gt;"",'HPDB FDT-1'!$AT563,"")</f>
        <v/>
      </c>
      <c r="AG555" s="100">
        <f>IF($A555&lt;&gt;"",'CLUSTER FDT-1'!$H$2,"")</f>
        <v/>
      </c>
      <c r="AH555" s="99">
        <f>IF('HPDB FDT-1'!$AV563="","",'HPDB FDT-1'!$AV563)</f>
        <v/>
      </c>
      <c r="AI555" s="99">
        <f>IF('HPDB FDT-1'!$AW563="","",'HPDB FDT-1'!$AW563)</f>
        <v/>
      </c>
      <c r="AK555" s="113">
        <f>IF($U555&lt;&gt;"",'HPDB FDT-1'!$AX563,"")</f>
        <v/>
      </c>
      <c r="AL555" s="113">
        <f>IF($U555&lt;&gt;"",'HPDB FDT-1'!$AY563,"")</f>
        <v/>
      </c>
      <c r="AM555" s="113">
        <f>IF($U555&lt;&gt;"",'HPDB FDT-1'!$AZ563,"")</f>
        <v/>
      </c>
      <c r="AN555" s="113">
        <f>IF($U555&lt;&gt;"",'HPDB FDT-1'!$BA563,"")</f>
        <v/>
      </c>
      <c r="AO555" s="113">
        <f>IF($U555&lt;&gt;"",'HPDB FDT-1'!$BB563,"")</f>
        <v/>
      </c>
      <c r="AP555" s="113">
        <f>IF($U555&lt;&gt;"","RFS","")</f>
        <v/>
      </c>
      <c r="AR555" s="113">
        <f>IF($U555&lt;&gt;"","31","")</f>
        <v/>
      </c>
      <c r="AS555" s="113">
        <f>IF($U555&lt;&gt;"","FALSE","")</f>
        <v/>
      </c>
      <c r="AT555" s="113">
        <f>IF($U555&lt;&gt;"","TRUE","")</f>
        <v/>
      </c>
    </row>
    <row r="556" ht="15" customHeight="1" thickBot="1">
      <c r="A556" s="99">
        <f>IF($U556&lt;&gt;"",'HPDB FDT-1'!$Q564,"")</f>
        <v/>
      </c>
      <c r="B556" s="99">
        <f>IF($U556&lt;&gt;"",'HPDB FDT-1'!$R564,"")</f>
        <v/>
      </c>
      <c r="C556" s="99">
        <f>IF($U556&lt;&gt;"",'HPDB FDT-1'!$S564,"")</f>
        <v/>
      </c>
      <c r="D556" s="115">
        <f>IF($U556&lt;&gt;"",'HPDB FDT-1'!$T564,"")</f>
        <v/>
      </c>
      <c r="E556" s="99">
        <f>IF($U556&lt;&gt;"","FTTH","")</f>
        <v/>
      </c>
      <c r="F556" s="115">
        <f>IF($U556&lt;&gt;"",'HPDB FDT-1'!$V564,"")</f>
        <v/>
      </c>
      <c r="G556" s="99">
        <f>IF($U556&lt;&gt;"","General Retail","")</f>
        <v/>
      </c>
      <c r="H556" s="99">
        <f>IF($U556&lt;&gt;"",'CLUSTER FDT-1'!$A$2,"")</f>
        <v/>
      </c>
      <c r="J556" s="99">
        <f>IF($U556&lt;&gt;"",'CLUSTER FDT-1'!$A$2,"")</f>
        <v/>
      </c>
      <c r="K556" s="99">
        <f>IF($U556&lt;&gt;"",'CLUSTER FDT-1'!$A$2,"")</f>
        <v/>
      </c>
      <c r="L556" s="99">
        <f>IF($U556&lt;&gt;"",'HPDB FDT-1'!$AA564,"")</f>
        <v/>
      </c>
      <c r="M556" s="99">
        <f>IF($U556&lt;&gt;"",'HPDB FDT-1'!$AB564,"")</f>
        <v/>
      </c>
      <c r="N556" s="113">
        <f>IF($U556&lt;&gt;"",'HPDB FDT-1'!$AC564,"")</f>
        <v/>
      </c>
      <c r="O556" s="99">
        <f>IF('HPDB FDT-1'!$AD564="","",'HPDB FDT-1'!$AD564)</f>
        <v/>
      </c>
      <c r="T556" s="99">
        <f>IF('HPDB FDT-1'!$AI564="","",'HPDB FDT-1'!$AI564)</f>
        <v/>
      </c>
      <c r="U556" s="99">
        <f>IF('HPDB FDT-1'!$AJ564="","",'HPDB FDT-1'!$AJ564)</f>
        <v/>
      </c>
      <c r="V556" s="113">
        <f>IF($U556&lt;&gt;"","Single Dwelling Unit","")</f>
        <v/>
      </c>
      <c r="AB556" s="113">
        <f>IF($U556&lt;&gt;"","RFS","")</f>
        <v/>
      </c>
      <c r="AC556" s="120">
        <f>IF($U556&lt;&gt;"",'HPDB FDT-1'!$Q$3,"")</f>
        <v/>
      </c>
      <c r="AD556" s="112">
        <f>IF($U556&lt;&gt;"",'HPDB FDT-1'!$Q$4,"")</f>
        <v/>
      </c>
      <c r="AE556" s="99">
        <f>IF($U556&lt;&gt;"",'HPDB FDT-1'!$C$6,"")</f>
        <v/>
      </c>
      <c r="AF556" s="120">
        <f>IF($U556&lt;&gt;"",'HPDB FDT-1'!$AT564,"")</f>
        <v/>
      </c>
      <c r="AG556" s="100">
        <f>IF($A556&lt;&gt;"",'CLUSTER FDT-1'!$H$2,"")</f>
        <v/>
      </c>
      <c r="AH556" s="99">
        <f>IF('HPDB FDT-1'!$AV564="","",'HPDB FDT-1'!$AV564)</f>
        <v/>
      </c>
      <c r="AI556" s="99">
        <f>IF('HPDB FDT-1'!$AW564="","",'HPDB FDT-1'!$AW564)</f>
        <v/>
      </c>
      <c r="AK556" s="113">
        <f>IF($U556&lt;&gt;"",'HPDB FDT-1'!$AX564,"")</f>
        <v/>
      </c>
      <c r="AL556" s="113">
        <f>IF($U556&lt;&gt;"",'HPDB FDT-1'!$AY564,"")</f>
        <v/>
      </c>
      <c r="AM556" s="113">
        <f>IF($U556&lt;&gt;"",'HPDB FDT-1'!$AZ564,"")</f>
        <v/>
      </c>
      <c r="AN556" s="113">
        <f>IF($U556&lt;&gt;"",'HPDB FDT-1'!$BA564,"")</f>
        <v/>
      </c>
      <c r="AO556" s="113">
        <f>IF($U556&lt;&gt;"",'HPDB FDT-1'!$BB564,"")</f>
        <v/>
      </c>
      <c r="AP556" s="113">
        <f>IF($U556&lt;&gt;"","RFS","")</f>
        <v/>
      </c>
      <c r="AR556" s="113">
        <f>IF($U556&lt;&gt;"","31","")</f>
        <v/>
      </c>
      <c r="AS556" s="113">
        <f>IF($U556&lt;&gt;"","FALSE","")</f>
        <v/>
      </c>
      <c r="AT556" s="113">
        <f>IF($U556&lt;&gt;"","TRUE","")</f>
        <v/>
      </c>
    </row>
    <row r="557" ht="15" customHeight="1" thickBot="1">
      <c r="A557" s="99">
        <f>IF($U557&lt;&gt;"",'HPDB FDT-1'!$Q565,"")</f>
        <v/>
      </c>
      <c r="B557" s="99">
        <f>IF($U557&lt;&gt;"",'HPDB FDT-1'!$R565,"")</f>
        <v/>
      </c>
      <c r="C557" s="99">
        <f>IF($U557&lt;&gt;"",'HPDB FDT-1'!$S565,"")</f>
        <v/>
      </c>
      <c r="D557" s="115">
        <f>IF($U557&lt;&gt;"",'HPDB FDT-1'!$T565,"")</f>
        <v/>
      </c>
      <c r="E557" s="99">
        <f>IF($U557&lt;&gt;"","FTTH","")</f>
        <v/>
      </c>
      <c r="F557" s="115">
        <f>IF($U557&lt;&gt;"",'HPDB FDT-1'!$V565,"")</f>
        <v/>
      </c>
      <c r="G557" s="99">
        <f>IF($U557&lt;&gt;"","General Retail","")</f>
        <v/>
      </c>
      <c r="H557" s="99">
        <f>IF($U557&lt;&gt;"",'CLUSTER FDT-1'!$A$2,"")</f>
        <v/>
      </c>
      <c r="J557" s="99">
        <f>IF($U557&lt;&gt;"",'CLUSTER FDT-1'!$A$2,"")</f>
        <v/>
      </c>
      <c r="K557" s="99">
        <f>IF($U557&lt;&gt;"",'CLUSTER FDT-1'!$A$2,"")</f>
        <v/>
      </c>
      <c r="L557" s="99">
        <f>IF($U557&lt;&gt;"",'HPDB FDT-1'!$AA565,"")</f>
        <v/>
      </c>
      <c r="M557" s="99">
        <f>IF($U557&lt;&gt;"",'HPDB FDT-1'!$AB565,"")</f>
        <v/>
      </c>
      <c r="N557" s="113">
        <f>IF($U557&lt;&gt;"",'HPDB FDT-1'!$AC565,"")</f>
        <v/>
      </c>
      <c r="O557" s="99">
        <f>IF('HPDB FDT-1'!$AD565="","",'HPDB FDT-1'!$AD565)</f>
        <v/>
      </c>
      <c r="T557" s="99">
        <f>IF('HPDB FDT-1'!$AI565="","",'HPDB FDT-1'!$AI565)</f>
        <v/>
      </c>
      <c r="U557" s="99">
        <f>IF('HPDB FDT-1'!$AJ565="","",'HPDB FDT-1'!$AJ565)</f>
        <v/>
      </c>
      <c r="V557" s="113">
        <f>IF($U557&lt;&gt;"","Single Dwelling Unit","")</f>
        <v/>
      </c>
      <c r="AB557" s="113">
        <f>IF($U557&lt;&gt;"","RFS","")</f>
        <v/>
      </c>
      <c r="AC557" s="120">
        <f>IF($U557&lt;&gt;"",'HPDB FDT-1'!$Q$3,"")</f>
        <v/>
      </c>
      <c r="AD557" s="112">
        <f>IF($U557&lt;&gt;"",'HPDB FDT-1'!$Q$4,"")</f>
        <v/>
      </c>
      <c r="AE557" s="99">
        <f>IF($U557&lt;&gt;"",'HPDB FDT-1'!$C$6,"")</f>
        <v/>
      </c>
      <c r="AF557" s="120">
        <f>IF($U557&lt;&gt;"",'HPDB FDT-1'!$AT565,"")</f>
        <v/>
      </c>
      <c r="AG557" s="100">
        <f>IF($A557&lt;&gt;"",'CLUSTER FDT-1'!$H$2,"")</f>
        <v/>
      </c>
      <c r="AH557" s="99">
        <f>IF('HPDB FDT-1'!$AV565="","",'HPDB FDT-1'!$AV565)</f>
        <v/>
      </c>
      <c r="AI557" s="99">
        <f>IF('HPDB FDT-1'!$AW565="","",'HPDB FDT-1'!$AW565)</f>
        <v/>
      </c>
      <c r="AK557" s="113">
        <f>IF($U557&lt;&gt;"",'HPDB FDT-1'!$AX565,"")</f>
        <v/>
      </c>
      <c r="AL557" s="113">
        <f>IF($U557&lt;&gt;"",'HPDB FDT-1'!$AY565,"")</f>
        <v/>
      </c>
      <c r="AM557" s="113">
        <f>IF($U557&lt;&gt;"",'HPDB FDT-1'!$AZ565,"")</f>
        <v/>
      </c>
      <c r="AN557" s="113">
        <f>IF($U557&lt;&gt;"",'HPDB FDT-1'!$BA565,"")</f>
        <v/>
      </c>
      <c r="AO557" s="113">
        <f>IF($U557&lt;&gt;"",'HPDB FDT-1'!$BB565,"")</f>
        <v/>
      </c>
      <c r="AP557" s="113">
        <f>IF($U557&lt;&gt;"","RFS","")</f>
        <v/>
      </c>
      <c r="AR557" s="113">
        <f>IF($U557&lt;&gt;"","31","")</f>
        <v/>
      </c>
      <c r="AS557" s="113">
        <f>IF($U557&lt;&gt;"","FALSE","")</f>
        <v/>
      </c>
      <c r="AT557" s="113">
        <f>IF($U557&lt;&gt;"","TRUE","")</f>
        <v/>
      </c>
    </row>
    <row r="558" ht="15" customHeight="1" thickBot="1">
      <c r="A558" s="99">
        <f>IF($U558&lt;&gt;"",'HPDB FDT-1'!$Q566,"")</f>
        <v/>
      </c>
      <c r="B558" s="99">
        <f>IF($U558&lt;&gt;"",'HPDB FDT-1'!$R566,"")</f>
        <v/>
      </c>
      <c r="C558" s="99">
        <f>IF($U558&lt;&gt;"",'HPDB FDT-1'!$S566,"")</f>
        <v/>
      </c>
      <c r="D558" s="115">
        <f>IF($U558&lt;&gt;"",'HPDB FDT-1'!$T566,"")</f>
        <v/>
      </c>
      <c r="E558" s="99">
        <f>IF($U558&lt;&gt;"","FTTH","")</f>
        <v/>
      </c>
      <c r="F558" s="115">
        <f>IF($U558&lt;&gt;"",'HPDB FDT-1'!$V566,"")</f>
        <v/>
      </c>
      <c r="G558" s="99">
        <f>IF($U558&lt;&gt;"","General Retail","")</f>
        <v/>
      </c>
      <c r="H558" s="99">
        <f>IF($U558&lt;&gt;"",'CLUSTER FDT-1'!$A$2,"")</f>
        <v/>
      </c>
      <c r="J558" s="99">
        <f>IF($U558&lt;&gt;"",'CLUSTER FDT-1'!$A$2,"")</f>
        <v/>
      </c>
      <c r="K558" s="99">
        <f>IF($U558&lt;&gt;"",'CLUSTER FDT-1'!$A$2,"")</f>
        <v/>
      </c>
      <c r="L558" s="99">
        <f>IF($U558&lt;&gt;"",'HPDB FDT-1'!$AA566,"")</f>
        <v/>
      </c>
      <c r="M558" s="99">
        <f>IF($U558&lt;&gt;"",'HPDB FDT-1'!$AB566,"")</f>
        <v/>
      </c>
      <c r="N558" s="113">
        <f>IF($U558&lt;&gt;"",'HPDB FDT-1'!$AC566,"")</f>
        <v/>
      </c>
      <c r="O558" s="99">
        <f>IF('HPDB FDT-1'!$AD566="","",'HPDB FDT-1'!$AD566)</f>
        <v/>
      </c>
      <c r="T558" s="99">
        <f>IF('HPDB FDT-1'!$AI566="","",'HPDB FDT-1'!$AI566)</f>
        <v/>
      </c>
      <c r="U558" s="99">
        <f>IF('HPDB FDT-1'!$AJ566="","",'HPDB FDT-1'!$AJ566)</f>
        <v/>
      </c>
      <c r="V558" s="113">
        <f>IF($U558&lt;&gt;"","Single Dwelling Unit","")</f>
        <v/>
      </c>
      <c r="AB558" s="113">
        <f>IF($U558&lt;&gt;"","RFS","")</f>
        <v/>
      </c>
      <c r="AC558" s="120">
        <f>IF($U558&lt;&gt;"",'HPDB FDT-1'!$Q$3,"")</f>
        <v/>
      </c>
      <c r="AD558" s="112">
        <f>IF($U558&lt;&gt;"",'HPDB FDT-1'!$Q$4,"")</f>
        <v/>
      </c>
      <c r="AE558" s="99">
        <f>IF($U558&lt;&gt;"",'HPDB FDT-1'!$C$6,"")</f>
        <v/>
      </c>
      <c r="AF558" s="120">
        <f>IF($U558&lt;&gt;"",'HPDB FDT-1'!$AT566,"")</f>
        <v/>
      </c>
      <c r="AG558" s="100">
        <f>IF($A558&lt;&gt;"",'CLUSTER FDT-1'!$H$2,"")</f>
        <v/>
      </c>
      <c r="AH558" s="99">
        <f>IF('HPDB FDT-1'!$AV566="","",'HPDB FDT-1'!$AV566)</f>
        <v/>
      </c>
      <c r="AI558" s="99">
        <f>IF('HPDB FDT-1'!$AW566="","",'HPDB FDT-1'!$AW566)</f>
        <v/>
      </c>
      <c r="AK558" s="113">
        <f>IF($U558&lt;&gt;"",'HPDB FDT-1'!$AX566,"")</f>
        <v/>
      </c>
      <c r="AL558" s="113">
        <f>IF($U558&lt;&gt;"",'HPDB FDT-1'!$AY566,"")</f>
        <v/>
      </c>
      <c r="AM558" s="113">
        <f>IF($U558&lt;&gt;"",'HPDB FDT-1'!$AZ566,"")</f>
        <v/>
      </c>
      <c r="AN558" s="113">
        <f>IF($U558&lt;&gt;"",'HPDB FDT-1'!$BA566,"")</f>
        <v/>
      </c>
      <c r="AO558" s="113">
        <f>IF($U558&lt;&gt;"",'HPDB FDT-1'!$BB566,"")</f>
        <v/>
      </c>
      <c r="AP558" s="113">
        <f>IF($U558&lt;&gt;"","RFS","")</f>
        <v/>
      </c>
      <c r="AR558" s="113">
        <f>IF($U558&lt;&gt;"","31","")</f>
        <v/>
      </c>
      <c r="AS558" s="113">
        <f>IF($U558&lt;&gt;"","FALSE","")</f>
        <v/>
      </c>
      <c r="AT558" s="113">
        <f>IF($U558&lt;&gt;"","TRUE","")</f>
        <v/>
      </c>
    </row>
    <row r="559" ht="15" customHeight="1" thickBot="1">
      <c r="A559" s="99">
        <f>IF($U559&lt;&gt;"",'HPDB FDT-1'!$Q567,"")</f>
        <v/>
      </c>
      <c r="B559" s="99">
        <f>IF($U559&lt;&gt;"",'HPDB FDT-1'!$R567,"")</f>
        <v/>
      </c>
      <c r="C559" s="99">
        <f>IF($U559&lt;&gt;"",'HPDB FDT-1'!$S567,"")</f>
        <v/>
      </c>
      <c r="D559" s="115">
        <f>IF($U559&lt;&gt;"",'HPDB FDT-1'!$T567,"")</f>
        <v/>
      </c>
      <c r="E559" s="99">
        <f>IF($U559&lt;&gt;"","FTTH","")</f>
        <v/>
      </c>
      <c r="F559" s="115">
        <f>IF($U559&lt;&gt;"",'HPDB FDT-1'!$V567,"")</f>
        <v/>
      </c>
      <c r="G559" s="99">
        <f>IF($U559&lt;&gt;"","General Retail","")</f>
        <v/>
      </c>
      <c r="H559" s="99">
        <f>IF($U559&lt;&gt;"",'CLUSTER FDT-1'!$A$2,"")</f>
        <v/>
      </c>
      <c r="J559" s="99">
        <f>IF($U559&lt;&gt;"",'CLUSTER FDT-1'!$A$2,"")</f>
        <v/>
      </c>
      <c r="K559" s="99">
        <f>IF($U559&lt;&gt;"",'CLUSTER FDT-1'!$A$2,"")</f>
        <v/>
      </c>
      <c r="L559" s="99">
        <f>IF($U559&lt;&gt;"",'HPDB FDT-1'!$AA567,"")</f>
        <v/>
      </c>
      <c r="M559" s="99">
        <f>IF($U559&lt;&gt;"",'HPDB FDT-1'!$AB567,"")</f>
        <v/>
      </c>
      <c r="N559" s="113">
        <f>IF($U559&lt;&gt;"",'HPDB FDT-1'!$AC567,"")</f>
        <v/>
      </c>
      <c r="O559" s="99">
        <f>IF('HPDB FDT-1'!$AD567="","",'HPDB FDT-1'!$AD567)</f>
        <v/>
      </c>
      <c r="T559" s="99">
        <f>IF('HPDB FDT-1'!$AI567="","",'HPDB FDT-1'!$AI567)</f>
        <v/>
      </c>
      <c r="U559" s="99">
        <f>IF('HPDB FDT-1'!$AJ567="","",'HPDB FDT-1'!$AJ567)</f>
        <v/>
      </c>
      <c r="V559" s="113">
        <f>IF($U559&lt;&gt;"","Single Dwelling Unit","")</f>
        <v/>
      </c>
      <c r="AB559" s="113">
        <f>IF($U559&lt;&gt;"","RFS","")</f>
        <v/>
      </c>
      <c r="AC559" s="120">
        <f>IF($U559&lt;&gt;"",'HPDB FDT-1'!$Q$3,"")</f>
        <v/>
      </c>
      <c r="AD559" s="112">
        <f>IF($U559&lt;&gt;"",'HPDB FDT-1'!$Q$4,"")</f>
        <v/>
      </c>
      <c r="AE559" s="99">
        <f>IF($U559&lt;&gt;"",'HPDB FDT-1'!$C$6,"")</f>
        <v/>
      </c>
      <c r="AF559" s="120">
        <f>IF($U559&lt;&gt;"",'HPDB FDT-1'!$AT567,"")</f>
        <v/>
      </c>
      <c r="AG559" s="100">
        <f>IF($A559&lt;&gt;"",'CLUSTER FDT-1'!$H$2,"")</f>
        <v/>
      </c>
      <c r="AH559" s="99">
        <f>IF('HPDB FDT-1'!$AV567="","",'HPDB FDT-1'!$AV567)</f>
        <v/>
      </c>
      <c r="AI559" s="99">
        <f>IF('HPDB FDT-1'!$AW567="","",'HPDB FDT-1'!$AW567)</f>
        <v/>
      </c>
      <c r="AK559" s="113">
        <f>IF($U559&lt;&gt;"",'HPDB FDT-1'!$AX567,"")</f>
        <v/>
      </c>
      <c r="AL559" s="113">
        <f>IF($U559&lt;&gt;"",'HPDB FDT-1'!$AY567,"")</f>
        <v/>
      </c>
      <c r="AM559" s="113">
        <f>IF($U559&lt;&gt;"",'HPDB FDT-1'!$AZ567,"")</f>
        <v/>
      </c>
      <c r="AN559" s="113">
        <f>IF($U559&lt;&gt;"",'HPDB FDT-1'!$BA567,"")</f>
        <v/>
      </c>
      <c r="AO559" s="113">
        <f>IF($U559&lt;&gt;"",'HPDB FDT-1'!$BB567,"")</f>
        <v/>
      </c>
      <c r="AP559" s="113">
        <f>IF($U559&lt;&gt;"","RFS","")</f>
        <v/>
      </c>
      <c r="AR559" s="113">
        <f>IF($U559&lt;&gt;"","31","")</f>
        <v/>
      </c>
      <c r="AS559" s="113">
        <f>IF($U559&lt;&gt;"","FALSE","")</f>
        <v/>
      </c>
      <c r="AT559" s="113">
        <f>IF($U559&lt;&gt;"","TRUE","")</f>
        <v/>
      </c>
    </row>
    <row r="560" ht="15" customHeight="1" thickBot="1">
      <c r="A560" s="99">
        <f>IF($U560&lt;&gt;"",'HPDB FDT-1'!$Q568,"")</f>
        <v/>
      </c>
      <c r="B560" s="99">
        <f>IF($U560&lt;&gt;"",'HPDB FDT-1'!$R568,"")</f>
        <v/>
      </c>
      <c r="C560" s="99">
        <f>IF($U560&lt;&gt;"",'HPDB FDT-1'!$S568,"")</f>
        <v/>
      </c>
      <c r="D560" s="115">
        <f>IF($U560&lt;&gt;"",'HPDB FDT-1'!$T568,"")</f>
        <v/>
      </c>
      <c r="E560" s="99">
        <f>IF($U560&lt;&gt;"","FTTH","")</f>
        <v/>
      </c>
      <c r="F560" s="115">
        <f>IF($U560&lt;&gt;"",'HPDB FDT-1'!$V568,"")</f>
        <v/>
      </c>
      <c r="G560" s="99">
        <f>IF($U560&lt;&gt;"","General Retail","")</f>
        <v/>
      </c>
      <c r="H560" s="99">
        <f>IF($U560&lt;&gt;"",'CLUSTER FDT-1'!$A$2,"")</f>
        <v/>
      </c>
      <c r="J560" s="99">
        <f>IF($U560&lt;&gt;"",'CLUSTER FDT-1'!$A$2,"")</f>
        <v/>
      </c>
      <c r="K560" s="99">
        <f>IF($U560&lt;&gt;"",'CLUSTER FDT-1'!$A$2,"")</f>
        <v/>
      </c>
      <c r="L560" s="99">
        <f>IF($U560&lt;&gt;"",'HPDB FDT-1'!$AA568,"")</f>
        <v/>
      </c>
      <c r="M560" s="99">
        <f>IF($U560&lt;&gt;"",'HPDB FDT-1'!$AB568,"")</f>
        <v/>
      </c>
      <c r="N560" s="113">
        <f>IF($U560&lt;&gt;"",'HPDB FDT-1'!$AC568,"")</f>
        <v/>
      </c>
      <c r="O560" s="99">
        <f>IF('HPDB FDT-1'!$AD568="","",'HPDB FDT-1'!$AD568)</f>
        <v/>
      </c>
      <c r="T560" s="99">
        <f>IF('HPDB FDT-1'!$AI568="","",'HPDB FDT-1'!$AI568)</f>
        <v/>
      </c>
      <c r="U560" s="99">
        <f>IF('HPDB FDT-1'!$AJ568="","",'HPDB FDT-1'!$AJ568)</f>
        <v/>
      </c>
      <c r="V560" s="113">
        <f>IF($U560&lt;&gt;"","Single Dwelling Unit","")</f>
        <v/>
      </c>
      <c r="AB560" s="113">
        <f>IF($U560&lt;&gt;"","RFS","")</f>
        <v/>
      </c>
      <c r="AC560" s="120">
        <f>IF($U560&lt;&gt;"",'HPDB FDT-1'!$Q$3,"")</f>
        <v/>
      </c>
      <c r="AD560" s="112">
        <f>IF($U560&lt;&gt;"",'HPDB FDT-1'!$Q$4,"")</f>
        <v/>
      </c>
      <c r="AE560" s="99">
        <f>IF($U560&lt;&gt;"",'HPDB FDT-1'!$C$6,"")</f>
        <v/>
      </c>
      <c r="AF560" s="120">
        <f>IF($U560&lt;&gt;"",'HPDB FDT-1'!$AT568,"")</f>
        <v/>
      </c>
      <c r="AG560" s="100">
        <f>IF($A560&lt;&gt;"",'CLUSTER FDT-1'!$H$2,"")</f>
        <v/>
      </c>
      <c r="AH560" s="99">
        <f>IF('HPDB FDT-1'!$AV568="","",'HPDB FDT-1'!$AV568)</f>
        <v/>
      </c>
      <c r="AI560" s="99">
        <f>IF('HPDB FDT-1'!$AW568="","",'HPDB FDT-1'!$AW568)</f>
        <v/>
      </c>
      <c r="AK560" s="113">
        <f>IF($U560&lt;&gt;"",'HPDB FDT-1'!$AX568,"")</f>
        <v/>
      </c>
      <c r="AL560" s="113">
        <f>IF($U560&lt;&gt;"",'HPDB FDT-1'!$AY568,"")</f>
        <v/>
      </c>
      <c r="AM560" s="113">
        <f>IF($U560&lt;&gt;"",'HPDB FDT-1'!$AZ568,"")</f>
        <v/>
      </c>
      <c r="AN560" s="113">
        <f>IF($U560&lt;&gt;"",'HPDB FDT-1'!$BA568,"")</f>
        <v/>
      </c>
      <c r="AO560" s="113">
        <f>IF($U560&lt;&gt;"",'HPDB FDT-1'!$BB568,"")</f>
        <v/>
      </c>
      <c r="AP560" s="113">
        <f>IF($U560&lt;&gt;"","RFS","")</f>
        <v/>
      </c>
      <c r="AR560" s="113">
        <f>IF($U560&lt;&gt;"","31","")</f>
        <v/>
      </c>
      <c r="AS560" s="113">
        <f>IF($U560&lt;&gt;"","FALSE","")</f>
        <v/>
      </c>
      <c r="AT560" s="113">
        <f>IF($U560&lt;&gt;"","TRUE","")</f>
        <v/>
      </c>
    </row>
    <row r="561" ht="15" customHeight="1" thickBot="1">
      <c r="A561" s="99">
        <f>IF($U561&lt;&gt;"",'HPDB FDT-1'!$Q569,"")</f>
        <v/>
      </c>
      <c r="B561" s="99">
        <f>IF($U561&lt;&gt;"",'HPDB FDT-1'!$R569,"")</f>
        <v/>
      </c>
      <c r="C561" s="99">
        <f>IF($U561&lt;&gt;"",'HPDB FDT-1'!$S569,"")</f>
        <v/>
      </c>
      <c r="D561" s="115">
        <f>IF($U561&lt;&gt;"",'HPDB FDT-1'!$T569,"")</f>
        <v/>
      </c>
      <c r="E561" s="99">
        <f>IF($U561&lt;&gt;"","FTTH","")</f>
        <v/>
      </c>
      <c r="F561" s="115">
        <f>IF($U561&lt;&gt;"",'HPDB FDT-1'!$V569,"")</f>
        <v/>
      </c>
      <c r="G561" s="99">
        <f>IF($U561&lt;&gt;"","General Retail","")</f>
        <v/>
      </c>
      <c r="H561" s="99">
        <f>IF($U561&lt;&gt;"",'CLUSTER FDT-1'!$A$2,"")</f>
        <v/>
      </c>
      <c r="J561" s="99">
        <f>IF($U561&lt;&gt;"",'CLUSTER FDT-1'!$A$2,"")</f>
        <v/>
      </c>
      <c r="K561" s="99">
        <f>IF($U561&lt;&gt;"",'CLUSTER FDT-1'!$A$2,"")</f>
        <v/>
      </c>
      <c r="L561" s="99">
        <f>IF($U561&lt;&gt;"",'HPDB FDT-1'!$AA569,"")</f>
        <v/>
      </c>
      <c r="M561" s="99">
        <f>IF($U561&lt;&gt;"",'HPDB FDT-1'!$AB569,"")</f>
        <v/>
      </c>
      <c r="N561" s="113">
        <f>IF($U561&lt;&gt;"",'HPDB FDT-1'!$AC569,"")</f>
        <v/>
      </c>
      <c r="O561" s="99">
        <f>IF('HPDB FDT-1'!$AD569="","",'HPDB FDT-1'!$AD569)</f>
        <v/>
      </c>
      <c r="T561" s="99">
        <f>IF('HPDB FDT-1'!$AI569="","",'HPDB FDT-1'!$AI569)</f>
        <v/>
      </c>
      <c r="U561" s="99">
        <f>IF('HPDB FDT-1'!$AJ569="","",'HPDB FDT-1'!$AJ569)</f>
        <v/>
      </c>
      <c r="V561" s="113">
        <f>IF($U561&lt;&gt;"","Single Dwelling Unit","")</f>
        <v/>
      </c>
      <c r="AB561" s="113">
        <f>IF($U561&lt;&gt;"","RFS","")</f>
        <v/>
      </c>
      <c r="AC561" s="120">
        <f>IF($U561&lt;&gt;"",'HPDB FDT-1'!$Q$3,"")</f>
        <v/>
      </c>
      <c r="AD561" s="112">
        <f>IF($U561&lt;&gt;"",'HPDB FDT-1'!$Q$4,"")</f>
        <v/>
      </c>
      <c r="AE561" s="99">
        <f>IF($U561&lt;&gt;"",'HPDB FDT-1'!$C$6,"")</f>
        <v/>
      </c>
      <c r="AF561" s="120">
        <f>IF($U561&lt;&gt;"",'HPDB FDT-1'!$AT569,"")</f>
        <v/>
      </c>
      <c r="AG561" s="100">
        <f>IF($A561&lt;&gt;"",'CLUSTER FDT-1'!$H$2,"")</f>
        <v/>
      </c>
      <c r="AH561" s="99">
        <f>IF('HPDB FDT-1'!$AV569="","",'HPDB FDT-1'!$AV569)</f>
        <v/>
      </c>
      <c r="AI561" s="99">
        <f>IF('HPDB FDT-1'!$AW569="","",'HPDB FDT-1'!$AW569)</f>
        <v/>
      </c>
      <c r="AK561" s="113">
        <f>IF($U561&lt;&gt;"",'HPDB FDT-1'!$AX569,"")</f>
        <v/>
      </c>
      <c r="AL561" s="113">
        <f>IF($U561&lt;&gt;"",'HPDB FDT-1'!$AY569,"")</f>
        <v/>
      </c>
      <c r="AM561" s="113">
        <f>IF($U561&lt;&gt;"",'HPDB FDT-1'!$AZ569,"")</f>
        <v/>
      </c>
      <c r="AN561" s="113">
        <f>IF($U561&lt;&gt;"",'HPDB FDT-1'!$BA569,"")</f>
        <v/>
      </c>
      <c r="AO561" s="113">
        <f>IF($U561&lt;&gt;"",'HPDB FDT-1'!$BB569,"")</f>
        <v/>
      </c>
      <c r="AP561" s="113">
        <f>IF($U561&lt;&gt;"","RFS","")</f>
        <v/>
      </c>
      <c r="AR561" s="113">
        <f>IF($U561&lt;&gt;"","31","")</f>
        <v/>
      </c>
      <c r="AS561" s="113">
        <f>IF($U561&lt;&gt;"","FALSE","")</f>
        <v/>
      </c>
      <c r="AT561" s="113">
        <f>IF($U561&lt;&gt;"","TRUE","")</f>
        <v/>
      </c>
    </row>
    <row r="562" ht="15" customHeight="1" thickBot="1">
      <c r="A562" s="99">
        <f>IF($U562&lt;&gt;"",'HPDB FDT-1'!$Q570,"")</f>
        <v/>
      </c>
      <c r="B562" s="99">
        <f>IF($U562&lt;&gt;"",'HPDB FDT-1'!$R570,"")</f>
        <v/>
      </c>
      <c r="C562" s="99">
        <f>IF($U562&lt;&gt;"",'HPDB FDT-1'!$S570,"")</f>
        <v/>
      </c>
      <c r="D562" s="115">
        <f>IF($U562&lt;&gt;"",'HPDB FDT-1'!$T570,"")</f>
        <v/>
      </c>
      <c r="E562" s="99">
        <f>IF($U562&lt;&gt;"","FTTH","")</f>
        <v/>
      </c>
      <c r="F562" s="115">
        <f>IF($U562&lt;&gt;"",'HPDB FDT-1'!$V570,"")</f>
        <v/>
      </c>
      <c r="G562" s="99">
        <f>IF($U562&lt;&gt;"","General Retail","")</f>
        <v/>
      </c>
      <c r="H562" s="99">
        <f>IF($U562&lt;&gt;"",'CLUSTER FDT-1'!$A$2,"")</f>
        <v/>
      </c>
      <c r="J562" s="99">
        <f>IF($U562&lt;&gt;"",'CLUSTER FDT-1'!$A$2,"")</f>
        <v/>
      </c>
      <c r="K562" s="99">
        <f>IF($U562&lt;&gt;"",'CLUSTER FDT-1'!$A$2,"")</f>
        <v/>
      </c>
      <c r="L562" s="99">
        <f>IF($U562&lt;&gt;"",'HPDB FDT-1'!$AA570,"")</f>
        <v/>
      </c>
      <c r="M562" s="99">
        <f>IF($U562&lt;&gt;"",'HPDB FDT-1'!$AB570,"")</f>
        <v/>
      </c>
      <c r="N562" s="113">
        <f>IF($U562&lt;&gt;"",'HPDB FDT-1'!$AC570,"")</f>
        <v/>
      </c>
      <c r="O562" s="99">
        <f>IF('HPDB FDT-1'!$AD570="","",'HPDB FDT-1'!$AD570)</f>
        <v/>
      </c>
      <c r="T562" s="99">
        <f>IF('HPDB FDT-1'!$AI570="","",'HPDB FDT-1'!$AI570)</f>
        <v/>
      </c>
      <c r="U562" s="99">
        <f>IF('HPDB FDT-1'!$AJ570="","",'HPDB FDT-1'!$AJ570)</f>
        <v/>
      </c>
      <c r="V562" s="113">
        <f>IF($U562&lt;&gt;"","Single Dwelling Unit","")</f>
        <v/>
      </c>
      <c r="AB562" s="113">
        <f>IF($U562&lt;&gt;"","RFS","")</f>
        <v/>
      </c>
      <c r="AC562" s="120">
        <f>IF($U562&lt;&gt;"",'HPDB FDT-1'!$Q$3,"")</f>
        <v/>
      </c>
      <c r="AD562" s="112">
        <f>IF($U562&lt;&gt;"",'HPDB FDT-1'!$Q$4,"")</f>
        <v/>
      </c>
      <c r="AE562" s="99">
        <f>IF($U562&lt;&gt;"",'HPDB FDT-1'!$C$6,"")</f>
        <v/>
      </c>
      <c r="AF562" s="120">
        <f>IF($U562&lt;&gt;"",'HPDB FDT-1'!$AT570,"")</f>
        <v/>
      </c>
      <c r="AG562" s="100">
        <f>IF($A562&lt;&gt;"",'CLUSTER FDT-1'!$H$2,"")</f>
        <v/>
      </c>
      <c r="AH562" s="99">
        <f>IF('HPDB FDT-1'!$AV570="","",'HPDB FDT-1'!$AV570)</f>
        <v/>
      </c>
      <c r="AI562" s="99">
        <f>IF('HPDB FDT-1'!$AW570="","",'HPDB FDT-1'!$AW570)</f>
        <v/>
      </c>
      <c r="AK562" s="113">
        <f>IF($U562&lt;&gt;"",'HPDB FDT-1'!$AX570,"")</f>
        <v/>
      </c>
      <c r="AL562" s="113">
        <f>IF($U562&lt;&gt;"",'HPDB FDT-1'!$AY570,"")</f>
        <v/>
      </c>
      <c r="AM562" s="113">
        <f>IF($U562&lt;&gt;"",'HPDB FDT-1'!$AZ570,"")</f>
        <v/>
      </c>
      <c r="AN562" s="113">
        <f>IF($U562&lt;&gt;"",'HPDB FDT-1'!$BA570,"")</f>
        <v/>
      </c>
      <c r="AO562" s="113">
        <f>IF($U562&lt;&gt;"",'HPDB FDT-1'!$BB570,"")</f>
        <v/>
      </c>
      <c r="AP562" s="113">
        <f>IF($U562&lt;&gt;"","RFS","")</f>
        <v/>
      </c>
      <c r="AR562" s="113">
        <f>IF($U562&lt;&gt;"","31","")</f>
        <v/>
      </c>
      <c r="AS562" s="113">
        <f>IF($U562&lt;&gt;"","FALSE","")</f>
        <v/>
      </c>
      <c r="AT562" s="113">
        <f>IF($U562&lt;&gt;"","TRUE","")</f>
        <v/>
      </c>
    </row>
    <row r="563" ht="15" customHeight="1" thickBot="1">
      <c r="A563" s="99">
        <f>IF($U563&lt;&gt;"",'HPDB FDT-1'!$Q571,"")</f>
        <v/>
      </c>
      <c r="B563" s="99">
        <f>IF($U563&lt;&gt;"",'HPDB FDT-1'!$R571,"")</f>
        <v/>
      </c>
      <c r="C563" s="99">
        <f>IF($U563&lt;&gt;"",'HPDB FDT-1'!$S571,"")</f>
        <v/>
      </c>
      <c r="D563" s="115">
        <f>IF($U563&lt;&gt;"",'HPDB FDT-1'!$T571,"")</f>
        <v/>
      </c>
      <c r="E563" s="99">
        <f>IF($U563&lt;&gt;"","FTTH","")</f>
        <v/>
      </c>
      <c r="F563" s="115">
        <f>IF($U563&lt;&gt;"",'HPDB FDT-1'!$V571,"")</f>
        <v/>
      </c>
      <c r="G563" s="99">
        <f>IF($U563&lt;&gt;"","General Retail","")</f>
        <v/>
      </c>
      <c r="H563" s="99">
        <f>IF($U563&lt;&gt;"",'CLUSTER FDT-1'!$A$2,"")</f>
        <v/>
      </c>
      <c r="J563" s="99">
        <f>IF($U563&lt;&gt;"",'CLUSTER FDT-1'!$A$2,"")</f>
        <v/>
      </c>
      <c r="K563" s="99">
        <f>IF($U563&lt;&gt;"",'CLUSTER FDT-1'!$A$2,"")</f>
        <v/>
      </c>
      <c r="L563" s="99">
        <f>IF($U563&lt;&gt;"",'HPDB FDT-1'!$AA571,"")</f>
        <v/>
      </c>
      <c r="M563" s="99">
        <f>IF($U563&lt;&gt;"",'HPDB FDT-1'!$AB571,"")</f>
        <v/>
      </c>
      <c r="N563" s="113">
        <f>IF($U563&lt;&gt;"",'HPDB FDT-1'!$AC571,"")</f>
        <v/>
      </c>
      <c r="O563" s="99">
        <f>IF('HPDB FDT-1'!$AD571="","",'HPDB FDT-1'!$AD571)</f>
        <v/>
      </c>
      <c r="T563" s="99">
        <f>IF('HPDB FDT-1'!$AI571="","",'HPDB FDT-1'!$AI571)</f>
        <v/>
      </c>
      <c r="U563" s="99">
        <f>IF('HPDB FDT-1'!$AJ571="","",'HPDB FDT-1'!$AJ571)</f>
        <v/>
      </c>
      <c r="V563" s="113">
        <f>IF($U563&lt;&gt;"","Single Dwelling Unit","")</f>
        <v/>
      </c>
      <c r="AB563" s="113">
        <f>IF($U563&lt;&gt;"","RFS","")</f>
        <v/>
      </c>
      <c r="AC563" s="120">
        <f>IF($U563&lt;&gt;"",'HPDB FDT-1'!$Q$3,"")</f>
        <v/>
      </c>
      <c r="AD563" s="112">
        <f>IF($U563&lt;&gt;"",'HPDB FDT-1'!$Q$4,"")</f>
        <v/>
      </c>
      <c r="AE563" s="99">
        <f>IF($U563&lt;&gt;"",'HPDB FDT-1'!$C$6,"")</f>
        <v/>
      </c>
      <c r="AF563" s="120">
        <f>IF($U563&lt;&gt;"",'HPDB FDT-1'!$AT571,"")</f>
        <v/>
      </c>
      <c r="AG563" s="100">
        <f>IF($A563&lt;&gt;"",'CLUSTER FDT-1'!$H$2,"")</f>
        <v/>
      </c>
      <c r="AH563" s="99">
        <f>IF('HPDB FDT-1'!$AV571="","",'HPDB FDT-1'!$AV571)</f>
        <v/>
      </c>
      <c r="AI563" s="99">
        <f>IF('HPDB FDT-1'!$AW571="","",'HPDB FDT-1'!$AW571)</f>
        <v/>
      </c>
      <c r="AK563" s="113">
        <f>IF($U563&lt;&gt;"",'HPDB FDT-1'!$AX571,"")</f>
        <v/>
      </c>
      <c r="AL563" s="113">
        <f>IF($U563&lt;&gt;"",'HPDB FDT-1'!$AY571,"")</f>
        <v/>
      </c>
      <c r="AM563" s="113">
        <f>IF($U563&lt;&gt;"",'HPDB FDT-1'!$AZ571,"")</f>
        <v/>
      </c>
      <c r="AN563" s="113">
        <f>IF($U563&lt;&gt;"",'HPDB FDT-1'!$BA571,"")</f>
        <v/>
      </c>
      <c r="AO563" s="113">
        <f>IF($U563&lt;&gt;"",'HPDB FDT-1'!$BB571,"")</f>
        <v/>
      </c>
      <c r="AP563" s="113">
        <f>IF($U563&lt;&gt;"","RFS","")</f>
        <v/>
      </c>
      <c r="AR563" s="113">
        <f>IF($U563&lt;&gt;"","31","")</f>
        <v/>
      </c>
      <c r="AS563" s="113">
        <f>IF($U563&lt;&gt;"","FALSE","")</f>
        <v/>
      </c>
      <c r="AT563" s="113">
        <f>IF($U563&lt;&gt;"","TRUE","")</f>
        <v/>
      </c>
    </row>
    <row r="564" ht="15" customHeight="1" thickBot="1">
      <c r="A564" s="99">
        <f>IF($U564&lt;&gt;"",'HPDB FDT-1'!$Q572,"")</f>
        <v/>
      </c>
      <c r="B564" s="99">
        <f>IF($U564&lt;&gt;"",'HPDB FDT-1'!$R572,"")</f>
        <v/>
      </c>
      <c r="C564" s="99">
        <f>IF($U564&lt;&gt;"",'HPDB FDT-1'!$S572,"")</f>
        <v/>
      </c>
      <c r="D564" s="115">
        <f>IF($U564&lt;&gt;"",'HPDB FDT-1'!$T572,"")</f>
        <v/>
      </c>
      <c r="E564" s="99">
        <f>IF($U564&lt;&gt;"","FTTH","")</f>
        <v/>
      </c>
      <c r="F564" s="115">
        <f>IF($U564&lt;&gt;"",'HPDB FDT-1'!$V572,"")</f>
        <v/>
      </c>
      <c r="G564" s="99">
        <f>IF($U564&lt;&gt;"","General Retail","")</f>
        <v/>
      </c>
      <c r="H564" s="99">
        <f>IF($U564&lt;&gt;"",'CLUSTER FDT-1'!$A$2,"")</f>
        <v/>
      </c>
      <c r="J564" s="99">
        <f>IF($U564&lt;&gt;"",'CLUSTER FDT-1'!$A$2,"")</f>
        <v/>
      </c>
      <c r="K564" s="99">
        <f>IF($U564&lt;&gt;"",'CLUSTER FDT-1'!$A$2,"")</f>
        <v/>
      </c>
      <c r="L564" s="99">
        <f>IF($U564&lt;&gt;"",'HPDB FDT-1'!$AA572,"")</f>
        <v/>
      </c>
      <c r="M564" s="99">
        <f>IF($U564&lt;&gt;"",'HPDB FDT-1'!$AB572,"")</f>
        <v/>
      </c>
      <c r="N564" s="113">
        <f>IF($U564&lt;&gt;"",'HPDB FDT-1'!$AC572,"")</f>
        <v/>
      </c>
      <c r="O564" s="99">
        <f>IF('HPDB FDT-1'!$AD572="","",'HPDB FDT-1'!$AD572)</f>
        <v/>
      </c>
      <c r="T564" s="99">
        <f>IF('HPDB FDT-1'!$AI572="","",'HPDB FDT-1'!$AI572)</f>
        <v/>
      </c>
      <c r="U564" s="99">
        <f>IF('HPDB FDT-1'!$AJ572="","",'HPDB FDT-1'!$AJ572)</f>
        <v/>
      </c>
      <c r="V564" s="113">
        <f>IF($U564&lt;&gt;"","Single Dwelling Unit","")</f>
        <v/>
      </c>
      <c r="AB564" s="113">
        <f>IF($U564&lt;&gt;"","RFS","")</f>
        <v/>
      </c>
      <c r="AC564" s="120">
        <f>IF($U564&lt;&gt;"",'HPDB FDT-1'!$Q$3,"")</f>
        <v/>
      </c>
      <c r="AD564" s="112">
        <f>IF($U564&lt;&gt;"",'HPDB FDT-1'!$Q$4,"")</f>
        <v/>
      </c>
      <c r="AE564" s="99">
        <f>IF($U564&lt;&gt;"",'HPDB FDT-1'!$C$6,"")</f>
        <v/>
      </c>
      <c r="AF564" s="120">
        <f>IF($U564&lt;&gt;"",'HPDB FDT-1'!$AT572,"")</f>
        <v/>
      </c>
      <c r="AG564" s="100">
        <f>IF($A564&lt;&gt;"",'CLUSTER FDT-1'!$H$2,"")</f>
        <v/>
      </c>
      <c r="AH564" s="99">
        <f>IF('HPDB FDT-1'!$AV572="","",'HPDB FDT-1'!$AV572)</f>
        <v/>
      </c>
      <c r="AI564" s="99">
        <f>IF('HPDB FDT-1'!$AW572="","",'HPDB FDT-1'!$AW572)</f>
        <v/>
      </c>
      <c r="AK564" s="113">
        <f>IF($U564&lt;&gt;"",'HPDB FDT-1'!$AX572,"")</f>
        <v/>
      </c>
      <c r="AL564" s="113">
        <f>IF($U564&lt;&gt;"",'HPDB FDT-1'!$AY572,"")</f>
        <v/>
      </c>
      <c r="AM564" s="113">
        <f>IF($U564&lt;&gt;"",'HPDB FDT-1'!$AZ572,"")</f>
        <v/>
      </c>
      <c r="AN564" s="113">
        <f>IF($U564&lt;&gt;"",'HPDB FDT-1'!$BA572,"")</f>
        <v/>
      </c>
      <c r="AO564" s="113">
        <f>IF($U564&lt;&gt;"",'HPDB FDT-1'!$BB572,"")</f>
        <v/>
      </c>
      <c r="AP564" s="113">
        <f>IF($U564&lt;&gt;"","RFS","")</f>
        <v/>
      </c>
      <c r="AR564" s="113">
        <f>IF($U564&lt;&gt;"","31","")</f>
        <v/>
      </c>
      <c r="AS564" s="113">
        <f>IF($U564&lt;&gt;"","FALSE","")</f>
        <v/>
      </c>
      <c r="AT564" s="113">
        <f>IF($U564&lt;&gt;"","TRUE","")</f>
        <v/>
      </c>
    </row>
    <row r="565" ht="15" customHeight="1" thickBot="1">
      <c r="A565" s="99">
        <f>IF($U565&lt;&gt;"",'HPDB FDT-1'!$Q573,"")</f>
        <v/>
      </c>
      <c r="B565" s="99">
        <f>IF($U565&lt;&gt;"",'HPDB FDT-1'!$R573,"")</f>
        <v/>
      </c>
      <c r="C565" s="99">
        <f>IF($U565&lt;&gt;"",'HPDB FDT-1'!$S573,"")</f>
        <v/>
      </c>
      <c r="D565" s="115">
        <f>IF($U565&lt;&gt;"",'HPDB FDT-1'!$T573,"")</f>
        <v/>
      </c>
      <c r="E565" s="99">
        <f>IF($U565&lt;&gt;"","FTTH","")</f>
        <v/>
      </c>
      <c r="F565" s="115">
        <f>IF($U565&lt;&gt;"",'HPDB FDT-1'!$V573,"")</f>
        <v/>
      </c>
      <c r="G565" s="99">
        <f>IF($U565&lt;&gt;"","General Retail","")</f>
        <v/>
      </c>
      <c r="H565" s="99">
        <f>IF($U565&lt;&gt;"",'CLUSTER FDT-1'!$A$2,"")</f>
        <v/>
      </c>
      <c r="J565" s="99">
        <f>IF($U565&lt;&gt;"",'CLUSTER FDT-1'!$A$2,"")</f>
        <v/>
      </c>
      <c r="K565" s="99">
        <f>IF($U565&lt;&gt;"",'CLUSTER FDT-1'!$A$2,"")</f>
        <v/>
      </c>
      <c r="L565" s="99">
        <f>IF($U565&lt;&gt;"",'HPDB FDT-1'!$AA573,"")</f>
        <v/>
      </c>
      <c r="M565" s="99">
        <f>IF($U565&lt;&gt;"",'HPDB FDT-1'!$AB573,"")</f>
        <v/>
      </c>
      <c r="N565" s="113">
        <f>IF($U565&lt;&gt;"",'HPDB FDT-1'!$AC573,"")</f>
        <v/>
      </c>
      <c r="O565" s="99">
        <f>IF('HPDB FDT-1'!$AD573="","",'HPDB FDT-1'!$AD573)</f>
        <v/>
      </c>
      <c r="T565" s="99">
        <f>IF('HPDB FDT-1'!$AI573="","",'HPDB FDT-1'!$AI573)</f>
        <v/>
      </c>
      <c r="U565" s="99">
        <f>IF('HPDB FDT-1'!$AJ573="","",'HPDB FDT-1'!$AJ573)</f>
        <v/>
      </c>
      <c r="V565" s="113">
        <f>IF($U565&lt;&gt;"","Single Dwelling Unit","")</f>
        <v/>
      </c>
      <c r="AB565" s="113">
        <f>IF($U565&lt;&gt;"","RFS","")</f>
        <v/>
      </c>
      <c r="AC565" s="120">
        <f>IF($U565&lt;&gt;"",'HPDB FDT-1'!$Q$3,"")</f>
        <v/>
      </c>
      <c r="AD565" s="112">
        <f>IF($U565&lt;&gt;"",'HPDB FDT-1'!$Q$4,"")</f>
        <v/>
      </c>
      <c r="AE565" s="99">
        <f>IF($U565&lt;&gt;"",'HPDB FDT-1'!$C$6,"")</f>
        <v/>
      </c>
      <c r="AF565" s="120">
        <f>IF($U565&lt;&gt;"",'HPDB FDT-1'!$AT573,"")</f>
        <v/>
      </c>
      <c r="AG565" s="100">
        <f>IF($A565&lt;&gt;"",'CLUSTER FDT-1'!$H$2,"")</f>
        <v/>
      </c>
      <c r="AH565" s="99">
        <f>IF('HPDB FDT-1'!$AV573="","",'HPDB FDT-1'!$AV573)</f>
        <v/>
      </c>
      <c r="AI565" s="99">
        <f>IF('HPDB FDT-1'!$AW573="","",'HPDB FDT-1'!$AW573)</f>
        <v/>
      </c>
      <c r="AK565" s="113">
        <f>IF($U565&lt;&gt;"",'HPDB FDT-1'!$AX573,"")</f>
        <v/>
      </c>
      <c r="AL565" s="113">
        <f>IF($U565&lt;&gt;"",'HPDB FDT-1'!$AY573,"")</f>
        <v/>
      </c>
      <c r="AM565" s="113">
        <f>IF($U565&lt;&gt;"",'HPDB FDT-1'!$AZ573,"")</f>
        <v/>
      </c>
      <c r="AN565" s="113">
        <f>IF($U565&lt;&gt;"",'HPDB FDT-1'!$BA573,"")</f>
        <v/>
      </c>
      <c r="AO565" s="113">
        <f>IF($U565&lt;&gt;"",'HPDB FDT-1'!$BB573,"")</f>
        <v/>
      </c>
      <c r="AP565" s="113">
        <f>IF($U565&lt;&gt;"","RFS","")</f>
        <v/>
      </c>
      <c r="AR565" s="113">
        <f>IF($U565&lt;&gt;"","31","")</f>
        <v/>
      </c>
      <c r="AS565" s="113">
        <f>IF($U565&lt;&gt;"","FALSE","")</f>
        <v/>
      </c>
      <c r="AT565" s="113">
        <f>IF($U565&lt;&gt;"","TRUE","")</f>
        <v/>
      </c>
    </row>
    <row r="566" ht="15" customHeight="1" thickBot="1">
      <c r="A566" s="99">
        <f>IF($U566&lt;&gt;"",'HPDB FDT-1'!$Q574,"")</f>
        <v/>
      </c>
      <c r="B566" s="99">
        <f>IF($U566&lt;&gt;"",'HPDB FDT-1'!$R574,"")</f>
        <v/>
      </c>
      <c r="C566" s="99">
        <f>IF($U566&lt;&gt;"",'HPDB FDT-1'!$S574,"")</f>
        <v/>
      </c>
      <c r="D566" s="115">
        <f>IF($U566&lt;&gt;"",'HPDB FDT-1'!$T574,"")</f>
        <v/>
      </c>
      <c r="E566" s="99">
        <f>IF($U566&lt;&gt;"","FTTH","")</f>
        <v/>
      </c>
      <c r="F566" s="115">
        <f>IF($U566&lt;&gt;"",'HPDB FDT-1'!$V574,"")</f>
        <v/>
      </c>
      <c r="G566" s="99">
        <f>IF($U566&lt;&gt;"","General Retail","")</f>
        <v/>
      </c>
      <c r="H566" s="99">
        <f>IF($U566&lt;&gt;"",'CLUSTER FDT-1'!$A$2,"")</f>
        <v/>
      </c>
      <c r="J566" s="99">
        <f>IF($U566&lt;&gt;"",'CLUSTER FDT-1'!$A$2,"")</f>
        <v/>
      </c>
      <c r="K566" s="99">
        <f>IF($U566&lt;&gt;"",'CLUSTER FDT-1'!$A$2,"")</f>
        <v/>
      </c>
      <c r="L566" s="99">
        <f>IF($U566&lt;&gt;"",'HPDB FDT-1'!$AA574,"")</f>
        <v/>
      </c>
      <c r="M566" s="99">
        <f>IF($U566&lt;&gt;"",'HPDB FDT-1'!$AB574,"")</f>
        <v/>
      </c>
      <c r="N566" s="113">
        <f>IF($U566&lt;&gt;"",'HPDB FDT-1'!$AC574,"")</f>
        <v/>
      </c>
      <c r="O566" s="99">
        <f>IF('HPDB FDT-1'!$AD574="","",'HPDB FDT-1'!$AD574)</f>
        <v/>
      </c>
      <c r="T566" s="99">
        <f>IF('HPDB FDT-1'!$AI574="","",'HPDB FDT-1'!$AI574)</f>
        <v/>
      </c>
      <c r="U566" s="99">
        <f>IF('HPDB FDT-1'!$AJ574="","",'HPDB FDT-1'!$AJ574)</f>
        <v/>
      </c>
      <c r="V566" s="113">
        <f>IF($U566&lt;&gt;"","Single Dwelling Unit","")</f>
        <v/>
      </c>
      <c r="AB566" s="113">
        <f>IF($U566&lt;&gt;"","RFS","")</f>
        <v/>
      </c>
      <c r="AC566" s="120">
        <f>IF($U566&lt;&gt;"",'HPDB FDT-1'!$Q$3,"")</f>
        <v/>
      </c>
      <c r="AD566" s="112">
        <f>IF($U566&lt;&gt;"",'HPDB FDT-1'!$Q$4,"")</f>
        <v/>
      </c>
      <c r="AE566" s="99">
        <f>IF($U566&lt;&gt;"",'HPDB FDT-1'!$C$6,"")</f>
        <v/>
      </c>
      <c r="AF566" s="120">
        <f>IF($U566&lt;&gt;"",'HPDB FDT-1'!$AT574,"")</f>
        <v/>
      </c>
      <c r="AG566" s="100">
        <f>IF($A566&lt;&gt;"",'CLUSTER FDT-1'!$H$2,"")</f>
        <v/>
      </c>
      <c r="AH566" s="99">
        <f>IF('HPDB FDT-1'!$AV574="","",'HPDB FDT-1'!$AV574)</f>
        <v/>
      </c>
      <c r="AI566" s="99">
        <f>IF('HPDB FDT-1'!$AW574="","",'HPDB FDT-1'!$AW574)</f>
        <v/>
      </c>
      <c r="AK566" s="113">
        <f>IF($U566&lt;&gt;"",'HPDB FDT-1'!$AX574,"")</f>
        <v/>
      </c>
      <c r="AL566" s="113">
        <f>IF($U566&lt;&gt;"",'HPDB FDT-1'!$AY574,"")</f>
        <v/>
      </c>
      <c r="AM566" s="113">
        <f>IF($U566&lt;&gt;"",'HPDB FDT-1'!$AZ574,"")</f>
        <v/>
      </c>
      <c r="AN566" s="113">
        <f>IF($U566&lt;&gt;"",'HPDB FDT-1'!$BA574,"")</f>
        <v/>
      </c>
      <c r="AO566" s="113">
        <f>IF($U566&lt;&gt;"",'HPDB FDT-1'!$BB574,"")</f>
        <v/>
      </c>
      <c r="AP566" s="113">
        <f>IF($U566&lt;&gt;"","RFS","")</f>
        <v/>
      </c>
      <c r="AR566" s="113">
        <f>IF($U566&lt;&gt;"","31","")</f>
        <v/>
      </c>
      <c r="AS566" s="113">
        <f>IF($U566&lt;&gt;"","FALSE","")</f>
        <v/>
      </c>
      <c r="AT566" s="113">
        <f>IF($U566&lt;&gt;"","TRUE","")</f>
        <v/>
      </c>
    </row>
    <row r="567" ht="15" customHeight="1" thickBot="1">
      <c r="A567" s="99">
        <f>IF($U567&lt;&gt;"",'HPDB FDT-1'!$Q575,"")</f>
        <v/>
      </c>
      <c r="B567" s="99">
        <f>IF($U567&lt;&gt;"",'HPDB FDT-1'!$R575,"")</f>
        <v/>
      </c>
      <c r="C567" s="99">
        <f>IF($U567&lt;&gt;"",'HPDB FDT-1'!$S575,"")</f>
        <v/>
      </c>
      <c r="D567" s="115">
        <f>IF($U567&lt;&gt;"",'HPDB FDT-1'!$T575,"")</f>
        <v/>
      </c>
      <c r="E567" s="99">
        <f>IF($U567&lt;&gt;"","FTTH","")</f>
        <v/>
      </c>
      <c r="F567" s="115">
        <f>IF($U567&lt;&gt;"",'HPDB FDT-1'!$V575,"")</f>
        <v/>
      </c>
      <c r="G567" s="99">
        <f>IF($U567&lt;&gt;"","General Retail","")</f>
        <v/>
      </c>
      <c r="H567" s="99">
        <f>IF($U567&lt;&gt;"",'CLUSTER FDT-1'!$A$2,"")</f>
        <v/>
      </c>
      <c r="J567" s="99">
        <f>IF($U567&lt;&gt;"",'CLUSTER FDT-1'!$A$2,"")</f>
        <v/>
      </c>
      <c r="K567" s="99">
        <f>IF($U567&lt;&gt;"",'CLUSTER FDT-1'!$A$2,"")</f>
        <v/>
      </c>
      <c r="L567" s="99">
        <f>IF($U567&lt;&gt;"",'HPDB FDT-1'!$AA575,"")</f>
        <v/>
      </c>
      <c r="M567" s="99">
        <f>IF($U567&lt;&gt;"",'HPDB FDT-1'!$AB575,"")</f>
        <v/>
      </c>
      <c r="N567" s="113">
        <f>IF($U567&lt;&gt;"",'HPDB FDT-1'!$AC575,"")</f>
        <v/>
      </c>
      <c r="O567" s="99">
        <f>IF('HPDB FDT-1'!$AD575="","",'HPDB FDT-1'!$AD575)</f>
        <v/>
      </c>
      <c r="T567" s="99">
        <f>IF('HPDB FDT-1'!$AI575="","",'HPDB FDT-1'!$AI575)</f>
        <v/>
      </c>
      <c r="U567" s="99">
        <f>IF('HPDB FDT-1'!$AJ575="","",'HPDB FDT-1'!$AJ575)</f>
        <v/>
      </c>
      <c r="V567" s="113">
        <f>IF($U567&lt;&gt;"","Single Dwelling Unit","")</f>
        <v/>
      </c>
      <c r="AB567" s="113">
        <f>IF($U567&lt;&gt;"","RFS","")</f>
        <v/>
      </c>
      <c r="AC567" s="120">
        <f>IF($U567&lt;&gt;"",'HPDB FDT-1'!$Q$3,"")</f>
        <v/>
      </c>
      <c r="AD567" s="112">
        <f>IF($U567&lt;&gt;"",'HPDB FDT-1'!$Q$4,"")</f>
        <v/>
      </c>
      <c r="AE567" s="99">
        <f>IF($U567&lt;&gt;"",'HPDB FDT-1'!$C$6,"")</f>
        <v/>
      </c>
      <c r="AF567" s="120">
        <f>IF($U567&lt;&gt;"",'HPDB FDT-1'!$AT575,"")</f>
        <v/>
      </c>
      <c r="AG567" s="100">
        <f>IF($A567&lt;&gt;"",'CLUSTER FDT-1'!$H$2,"")</f>
        <v/>
      </c>
      <c r="AH567" s="99">
        <f>IF('HPDB FDT-1'!$AV575="","",'HPDB FDT-1'!$AV575)</f>
        <v/>
      </c>
      <c r="AI567" s="99">
        <f>IF('HPDB FDT-1'!$AW575="","",'HPDB FDT-1'!$AW575)</f>
        <v/>
      </c>
      <c r="AK567" s="113">
        <f>IF($U567&lt;&gt;"",'HPDB FDT-1'!$AX575,"")</f>
        <v/>
      </c>
      <c r="AL567" s="113">
        <f>IF($U567&lt;&gt;"",'HPDB FDT-1'!$AY575,"")</f>
        <v/>
      </c>
      <c r="AM567" s="113">
        <f>IF($U567&lt;&gt;"",'HPDB FDT-1'!$AZ575,"")</f>
        <v/>
      </c>
      <c r="AN567" s="113">
        <f>IF($U567&lt;&gt;"",'HPDB FDT-1'!$BA575,"")</f>
        <v/>
      </c>
      <c r="AO567" s="113">
        <f>IF($U567&lt;&gt;"",'HPDB FDT-1'!$BB575,"")</f>
        <v/>
      </c>
      <c r="AP567" s="113">
        <f>IF($U567&lt;&gt;"","RFS","")</f>
        <v/>
      </c>
      <c r="AR567" s="113">
        <f>IF($U567&lt;&gt;"","31","")</f>
        <v/>
      </c>
      <c r="AS567" s="113">
        <f>IF($U567&lt;&gt;"","FALSE","")</f>
        <v/>
      </c>
      <c r="AT567" s="113">
        <f>IF($U567&lt;&gt;"","TRUE","")</f>
        <v/>
      </c>
    </row>
    <row r="568" ht="15" customHeight="1" thickBot="1">
      <c r="A568" s="99">
        <f>IF($U568&lt;&gt;"",'HPDB FDT-1'!$Q576,"")</f>
        <v/>
      </c>
      <c r="B568" s="99">
        <f>IF($U568&lt;&gt;"",'HPDB FDT-1'!$R576,"")</f>
        <v/>
      </c>
      <c r="C568" s="99">
        <f>IF($U568&lt;&gt;"",'HPDB FDT-1'!$S576,"")</f>
        <v/>
      </c>
      <c r="D568" s="115">
        <f>IF($U568&lt;&gt;"",'HPDB FDT-1'!$T576,"")</f>
        <v/>
      </c>
      <c r="E568" s="99">
        <f>IF($U568&lt;&gt;"","FTTH","")</f>
        <v/>
      </c>
      <c r="F568" s="115">
        <f>IF($U568&lt;&gt;"",'HPDB FDT-1'!$V576,"")</f>
        <v/>
      </c>
      <c r="G568" s="99">
        <f>IF($U568&lt;&gt;"","General Retail","")</f>
        <v/>
      </c>
      <c r="H568" s="99">
        <f>IF($U568&lt;&gt;"",'CLUSTER FDT-1'!$A$2,"")</f>
        <v/>
      </c>
      <c r="J568" s="99">
        <f>IF($U568&lt;&gt;"",'CLUSTER FDT-1'!$A$2,"")</f>
        <v/>
      </c>
      <c r="K568" s="99">
        <f>IF($U568&lt;&gt;"",'CLUSTER FDT-1'!$A$2,"")</f>
        <v/>
      </c>
      <c r="L568" s="99">
        <f>IF($U568&lt;&gt;"",'HPDB FDT-1'!$AA576,"")</f>
        <v/>
      </c>
      <c r="M568" s="99">
        <f>IF($U568&lt;&gt;"",'HPDB FDT-1'!$AB576,"")</f>
        <v/>
      </c>
      <c r="N568" s="113">
        <f>IF($U568&lt;&gt;"",'HPDB FDT-1'!$AC576,"")</f>
        <v/>
      </c>
      <c r="O568" s="99">
        <f>IF('HPDB FDT-1'!$AD576="","",'HPDB FDT-1'!$AD576)</f>
        <v/>
      </c>
      <c r="T568" s="99">
        <f>IF('HPDB FDT-1'!$AI576="","",'HPDB FDT-1'!$AI576)</f>
        <v/>
      </c>
      <c r="U568" s="99">
        <f>IF('HPDB FDT-1'!$AJ576="","",'HPDB FDT-1'!$AJ576)</f>
        <v/>
      </c>
      <c r="V568" s="113">
        <f>IF($U568&lt;&gt;"","Single Dwelling Unit","")</f>
        <v/>
      </c>
      <c r="AB568" s="113">
        <f>IF($U568&lt;&gt;"","RFS","")</f>
        <v/>
      </c>
      <c r="AC568" s="120">
        <f>IF($U568&lt;&gt;"",'HPDB FDT-1'!$Q$3,"")</f>
        <v/>
      </c>
      <c r="AD568" s="112">
        <f>IF($U568&lt;&gt;"",'HPDB FDT-1'!$Q$4,"")</f>
        <v/>
      </c>
      <c r="AE568" s="99">
        <f>IF($U568&lt;&gt;"",'HPDB FDT-1'!$C$6,"")</f>
        <v/>
      </c>
      <c r="AF568" s="120">
        <f>IF($U568&lt;&gt;"",'HPDB FDT-1'!$AT576,"")</f>
        <v/>
      </c>
      <c r="AG568" s="100">
        <f>IF($A568&lt;&gt;"",'CLUSTER FDT-1'!$H$2,"")</f>
        <v/>
      </c>
      <c r="AH568" s="99">
        <f>IF('HPDB FDT-1'!$AV576="","",'HPDB FDT-1'!$AV576)</f>
        <v/>
      </c>
      <c r="AI568" s="99">
        <f>IF('HPDB FDT-1'!$AW576="","",'HPDB FDT-1'!$AW576)</f>
        <v/>
      </c>
      <c r="AK568" s="113">
        <f>IF($U568&lt;&gt;"",'HPDB FDT-1'!$AX576,"")</f>
        <v/>
      </c>
      <c r="AL568" s="113">
        <f>IF($U568&lt;&gt;"",'HPDB FDT-1'!$AY576,"")</f>
        <v/>
      </c>
      <c r="AM568" s="113">
        <f>IF($U568&lt;&gt;"",'HPDB FDT-1'!$AZ576,"")</f>
        <v/>
      </c>
      <c r="AN568" s="113">
        <f>IF($U568&lt;&gt;"",'HPDB FDT-1'!$BA576,"")</f>
        <v/>
      </c>
      <c r="AO568" s="113">
        <f>IF($U568&lt;&gt;"",'HPDB FDT-1'!$BB576,"")</f>
        <v/>
      </c>
      <c r="AP568" s="113">
        <f>IF($U568&lt;&gt;"","RFS","")</f>
        <v/>
      </c>
      <c r="AR568" s="113">
        <f>IF($U568&lt;&gt;"","31","")</f>
        <v/>
      </c>
      <c r="AS568" s="113">
        <f>IF($U568&lt;&gt;"","FALSE","")</f>
        <v/>
      </c>
      <c r="AT568" s="113">
        <f>IF($U568&lt;&gt;"","TRUE","")</f>
        <v/>
      </c>
    </row>
    <row r="569" ht="15" customHeight="1" thickBot="1">
      <c r="A569" s="99">
        <f>IF($U569&lt;&gt;"",'HPDB FDT-1'!$Q577,"")</f>
        <v/>
      </c>
      <c r="B569" s="99">
        <f>IF($U569&lt;&gt;"",'HPDB FDT-1'!$R577,"")</f>
        <v/>
      </c>
      <c r="C569" s="99">
        <f>IF($U569&lt;&gt;"",'HPDB FDT-1'!$S577,"")</f>
        <v/>
      </c>
      <c r="D569" s="115">
        <f>IF($U569&lt;&gt;"",'HPDB FDT-1'!$T577,"")</f>
        <v/>
      </c>
      <c r="E569" s="99">
        <f>IF($U569&lt;&gt;"","FTTH","")</f>
        <v/>
      </c>
      <c r="F569" s="115">
        <f>IF($U569&lt;&gt;"",'HPDB FDT-1'!$V577,"")</f>
        <v/>
      </c>
      <c r="G569" s="99">
        <f>IF($U569&lt;&gt;"","General Retail","")</f>
        <v/>
      </c>
      <c r="H569" s="99">
        <f>IF($U569&lt;&gt;"",'CLUSTER FDT-1'!$A$2,"")</f>
        <v/>
      </c>
      <c r="J569" s="99">
        <f>IF($U569&lt;&gt;"",'CLUSTER FDT-1'!$A$2,"")</f>
        <v/>
      </c>
      <c r="K569" s="99">
        <f>IF($U569&lt;&gt;"",'CLUSTER FDT-1'!$A$2,"")</f>
        <v/>
      </c>
      <c r="L569" s="99">
        <f>IF($U569&lt;&gt;"",'HPDB FDT-1'!$AA577,"")</f>
        <v/>
      </c>
      <c r="M569" s="99">
        <f>IF($U569&lt;&gt;"",'HPDB FDT-1'!$AB577,"")</f>
        <v/>
      </c>
      <c r="N569" s="113">
        <f>IF($U569&lt;&gt;"",'HPDB FDT-1'!$AC577,"")</f>
        <v/>
      </c>
      <c r="O569" s="99">
        <f>IF('HPDB FDT-1'!$AD577="","",'HPDB FDT-1'!$AD577)</f>
        <v/>
      </c>
      <c r="T569" s="99">
        <f>IF('HPDB FDT-1'!$AI577="","",'HPDB FDT-1'!$AI577)</f>
        <v/>
      </c>
      <c r="U569" s="99">
        <f>IF('HPDB FDT-1'!$AJ577="","",'HPDB FDT-1'!$AJ577)</f>
        <v/>
      </c>
      <c r="V569" s="113">
        <f>IF($U569&lt;&gt;"","Single Dwelling Unit","")</f>
        <v/>
      </c>
      <c r="AB569" s="113">
        <f>IF($U569&lt;&gt;"","RFS","")</f>
        <v/>
      </c>
      <c r="AC569" s="120">
        <f>IF($U569&lt;&gt;"",'HPDB FDT-1'!$Q$3,"")</f>
        <v/>
      </c>
      <c r="AD569" s="112">
        <f>IF($U569&lt;&gt;"",'HPDB FDT-1'!$Q$4,"")</f>
        <v/>
      </c>
      <c r="AE569" s="99">
        <f>IF($U569&lt;&gt;"",'HPDB FDT-1'!$C$6,"")</f>
        <v/>
      </c>
      <c r="AF569" s="120">
        <f>IF($U569&lt;&gt;"",'HPDB FDT-1'!$AT577,"")</f>
        <v/>
      </c>
      <c r="AG569" s="100">
        <f>IF($A569&lt;&gt;"",'CLUSTER FDT-1'!$H$2,"")</f>
        <v/>
      </c>
      <c r="AH569" s="99">
        <f>IF('HPDB FDT-1'!$AV577="","",'HPDB FDT-1'!$AV577)</f>
        <v/>
      </c>
      <c r="AI569" s="99">
        <f>IF('HPDB FDT-1'!$AW577="","",'HPDB FDT-1'!$AW577)</f>
        <v/>
      </c>
      <c r="AK569" s="113">
        <f>IF($U569&lt;&gt;"",'HPDB FDT-1'!$AX577,"")</f>
        <v/>
      </c>
      <c r="AL569" s="113">
        <f>IF($U569&lt;&gt;"",'HPDB FDT-1'!$AY577,"")</f>
        <v/>
      </c>
      <c r="AM569" s="113">
        <f>IF($U569&lt;&gt;"",'HPDB FDT-1'!$AZ577,"")</f>
        <v/>
      </c>
      <c r="AN569" s="113">
        <f>IF($U569&lt;&gt;"",'HPDB FDT-1'!$BA577,"")</f>
        <v/>
      </c>
      <c r="AO569" s="113">
        <f>IF($U569&lt;&gt;"",'HPDB FDT-1'!$BB577,"")</f>
        <v/>
      </c>
      <c r="AP569" s="113">
        <f>IF($U569&lt;&gt;"","RFS","")</f>
        <v/>
      </c>
      <c r="AR569" s="113">
        <f>IF($U569&lt;&gt;"","31","")</f>
        <v/>
      </c>
      <c r="AS569" s="113">
        <f>IF($U569&lt;&gt;"","FALSE","")</f>
        <v/>
      </c>
      <c r="AT569" s="113">
        <f>IF($U569&lt;&gt;"","TRUE","")</f>
        <v/>
      </c>
    </row>
    <row r="570" ht="15" customHeight="1" thickBot="1">
      <c r="A570" s="99">
        <f>IF($U570&lt;&gt;"",'HPDB FDT-1'!$Q578,"")</f>
        <v/>
      </c>
      <c r="B570" s="99">
        <f>IF($U570&lt;&gt;"",'HPDB FDT-1'!$R578,"")</f>
        <v/>
      </c>
      <c r="C570" s="99">
        <f>IF($U570&lt;&gt;"",'HPDB FDT-1'!$S578,"")</f>
        <v/>
      </c>
      <c r="D570" s="115">
        <f>IF($U570&lt;&gt;"",'HPDB FDT-1'!$T578,"")</f>
        <v/>
      </c>
      <c r="E570" s="99">
        <f>IF($U570&lt;&gt;"","FTTH","")</f>
        <v/>
      </c>
      <c r="F570" s="115">
        <f>IF($U570&lt;&gt;"",'HPDB FDT-1'!$V578,"")</f>
        <v/>
      </c>
      <c r="G570" s="99">
        <f>IF($U570&lt;&gt;"","General Retail","")</f>
        <v/>
      </c>
      <c r="H570" s="99">
        <f>IF($U570&lt;&gt;"",'CLUSTER FDT-1'!$A$2,"")</f>
        <v/>
      </c>
      <c r="J570" s="99">
        <f>IF($U570&lt;&gt;"",'CLUSTER FDT-1'!$A$2,"")</f>
        <v/>
      </c>
      <c r="K570" s="99">
        <f>IF($U570&lt;&gt;"",'CLUSTER FDT-1'!$A$2,"")</f>
        <v/>
      </c>
      <c r="L570" s="99">
        <f>IF($U570&lt;&gt;"",'HPDB FDT-1'!$AA578,"")</f>
        <v/>
      </c>
      <c r="M570" s="99">
        <f>IF($U570&lt;&gt;"",'HPDB FDT-1'!$AB578,"")</f>
        <v/>
      </c>
      <c r="N570" s="113">
        <f>IF($U570&lt;&gt;"",'HPDB FDT-1'!$AC578,"")</f>
        <v/>
      </c>
      <c r="O570" s="99">
        <f>IF('HPDB FDT-1'!$AD578="","",'HPDB FDT-1'!$AD578)</f>
        <v/>
      </c>
      <c r="T570" s="99">
        <f>IF('HPDB FDT-1'!$AI578="","",'HPDB FDT-1'!$AI578)</f>
        <v/>
      </c>
      <c r="U570" s="99">
        <f>IF('HPDB FDT-1'!$AJ578="","",'HPDB FDT-1'!$AJ578)</f>
        <v/>
      </c>
      <c r="V570" s="113">
        <f>IF($U570&lt;&gt;"","Single Dwelling Unit","")</f>
        <v/>
      </c>
      <c r="AB570" s="113">
        <f>IF($U570&lt;&gt;"","RFS","")</f>
        <v/>
      </c>
      <c r="AC570" s="120">
        <f>IF($U570&lt;&gt;"",'HPDB FDT-1'!$Q$3,"")</f>
        <v/>
      </c>
      <c r="AD570" s="112">
        <f>IF($U570&lt;&gt;"",'HPDB FDT-1'!$Q$4,"")</f>
        <v/>
      </c>
      <c r="AE570" s="99">
        <f>IF($U570&lt;&gt;"",'HPDB FDT-1'!$C$6,"")</f>
        <v/>
      </c>
      <c r="AF570" s="120">
        <f>IF($U570&lt;&gt;"",'HPDB FDT-1'!$AT578,"")</f>
        <v/>
      </c>
      <c r="AG570" s="100">
        <f>IF($A570&lt;&gt;"",'CLUSTER FDT-1'!$H$2,"")</f>
        <v/>
      </c>
      <c r="AH570" s="99">
        <f>IF('HPDB FDT-1'!$AV578="","",'HPDB FDT-1'!$AV578)</f>
        <v/>
      </c>
      <c r="AI570" s="99">
        <f>IF('HPDB FDT-1'!$AW578="","",'HPDB FDT-1'!$AW578)</f>
        <v/>
      </c>
      <c r="AK570" s="113">
        <f>IF($U570&lt;&gt;"",'HPDB FDT-1'!$AX578,"")</f>
        <v/>
      </c>
      <c r="AL570" s="113">
        <f>IF($U570&lt;&gt;"",'HPDB FDT-1'!$AY578,"")</f>
        <v/>
      </c>
      <c r="AM570" s="113">
        <f>IF($U570&lt;&gt;"",'HPDB FDT-1'!$AZ578,"")</f>
        <v/>
      </c>
      <c r="AN570" s="113">
        <f>IF($U570&lt;&gt;"",'HPDB FDT-1'!$BA578,"")</f>
        <v/>
      </c>
      <c r="AO570" s="113">
        <f>IF($U570&lt;&gt;"",'HPDB FDT-1'!$BB578,"")</f>
        <v/>
      </c>
      <c r="AP570" s="113">
        <f>IF($U570&lt;&gt;"","RFS","")</f>
        <v/>
      </c>
      <c r="AR570" s="113">
        <f>IF($U570&lt;&gt;"","31","")</f>
        <v/>
      </c>
      <c r="AS570" s="113">
        <f>IF($U570&lt;&gt;"","FALSE","")</f>
        <v/>
      </c>
      <c r="AT570" s="113">
        <f>IF($U570&lt;&gt;"","TRUE","")</f>
        <v/>
      </c>
    </row>
    <row r="571" ht="15" customHeight="1" thickBot="1">
      <c r="A571" s="99">
        <f>IF($U571&lt;&gt;"",'HPDB FDT-1'!$Q579,"")</f>
        <v/>
      </c>
      <c r="B571" s="99">
        <f>IF($U571&lt;&gt;"",'HPDB FDT-1'!$R579,"")</f>
        <v/>
      </c>
      <c r="C571" s="99">
        <f>IF($U571&lt;&gt;"",'HPDB FDT-1'!$S579,"")</f>
        <v/>
      </c>
      <c r="D571" s="115">
        <f>IF($U571&lt;&gt;"",'HPDB FDT-1'!$T579,"")</f>
        <v/>
      </c>
      <c r="E571" s="99">
        <f>IF($U571&lt;&gt;"","FTTH","")</f>
        <v/>
      </c>
      <c r="F571" s="115">
        <f>IF($U571&lt;&gt;"",'HPDB FDT-1'!$V579,"")</f>
        <v/>
      </c>
      <c r="G571" s="99">
        <f>IF($U571&lt;&gt;"","General Retail","")</f>
        <v/>
      </c>
      <c r="H571" s="99">
        <f>IF($U571&lt;&gt;"",'CLUSTER FDT-1'!$A$2,"")</f>
        <v/>
      </c>
      <c r="J571" s="99">
        <f>IF($U571&lt;&gt;"",'CLUSTER FDT-1'!$A$2,"")</f>
        <v/>
      </c>
      <c r="K571" s="99">
        <f>IF($U571&lt;&gt;"",'CLUSTER FDT-1'!$A$2,"")</f>
        <v/>
      </c>
      <c r="L571" s="99">
        <f>IF($U571&lt;&gt;"",'HPDB FDT-1'!$AA579,"")</f>
        <v/>
      </c>
      <c r="M571" s="99">
        <f>IF($U571&lt;&gt;"",'HPDB FDT-1'!$AB579,"")</f>
        <v/>
      </c>
      <c r="N571" s="113">
        <f>IF($U571&lt;&gt;"",'HPDB FDT-1'!$AC579,"")</f>
        <v/>
      </c>
      <c r="O571" s="99">
        <f>IF('HPDB FDT-1'!$AD579="","",'HPDB FDT-1'!$AD579)</f>
        <v/>
      </c>
      <c r="T571" s="99">
        <f>IF('HPDB FDT-1'!$AI579="","",'HPDB FDT-1'!$AI579)</f>
        <v/>
      </c>
      <c r="U571" s="99">
        <f>IF('HPDB FDT-1'!$AJ579="","",'HPDB FDT-1'!$AJ579)</f>
        <v/>
      </c>
      <c r="V571" s="113">
        <f>IF($U571&lt;&gt;"","Single Dwelling Unit","")</f>
        <v/>
      </c>
      <c r="AB571" s="113">
        <f>IF($U571&lt;&gt;"","RFS","")</f>
        <v/>
      </c>
      <c r="AC571" s="120">
        <f>IF($U571&lt;&gt;"",'HPDB FDT-1'!$Q$3,"")</f>
        <v/>
      </c>
      <c r="AD571" s="112">
        <f>IF($U571&lt;&gt;"",'HPDB FDT-1'!$Q$4,"")</f>
        <v/>
      </c>
      <c r="AE571" s="99">
        <f>IF($U571&lt;&gt;"",'HPDB FDT-1'!$C$6,"")</f>
        <v/>
      </c>
      <c r="AF571" s="120">
        <f>IF($U571&lt;&gt;"",'HPDB FDT-1'!$AT579,"")</f>
        <v/>
      </c>
      <c r="AG571" s="100">
        <f>IF($A571&lt;&gt;"",'CLUSTER FDT-1'!$H$2,"")</f>
        <v/>
      </c>
      <c r="AH571" s="99">
        <f>IF('HPDB FDT-1'!$AV579="","",'HPDB FDT-1'!$AV579)</f>
        <v/>
      </c>
      <c r="AI571" s="99">
        <f>IF('HPDB FDT-1'!$AW579="","",'HPDB FDT-1'!$AW579)</f>
        <v/>
      </c>
      <c r="AK571" s="113">
        <f>IF($U571&lt;&gt;"",'HPDB FDT-1'!$AX579,"")</f>
        <v/>
      </c>
      <c r="AL571" s="113">
        <f>IF($U571&lt;&gt;"",'HPDB FDT-1'!$AY579,"")</f>
        <v/>
      </c>
      <c r="AM571" s="113">
        <f>IF($U571&lt;&gt;"",'HPDB FDT-1'!$AZ579,"")</f>
        <v/>
      </c>
      <c r="AN571" s="113">
        <f>IF($U571&lt;&gt;"",'HPDB FDT-1'!$BA579,"")</f>
        <v/>
      </c>
      <c r="AO571" s="113">
        <f>IF($U571&lt;&gt;"",'HPDB FDT-1'!$BB579,"")</f>
        <v/>
      </c>
      <c r="AP571" s="113">
        <f>IF($U571&lt;&gt;"","RFS","")</f>
        <v/>
      </c>
      <c r="AR571" s="113">
        <f>IF($U571&lt;&gt;"","31","")</f>
        <v/>
      </c>
      <c r="AS571" s="113">
        <f>IF($U571&lt;&gt;"","FALSE","")</f>
        <v/>
      </c>
      <c r="AT571" s="113">
        <f>IF($U571&lt;&gt;"","TRUE","")</f>
        <v/>
      </c>
    </row>
    <row r="572" ht="15" customHeight="1" thickBot="1">
      <c r="A572" s="99">
        <f>IF($U572&lt;&gt;"",'HPDB FDT-1'!$Q580,"")</f>
        <v/>
      </c>
      <c r="B572" s="99">
        <f>IF($U572&lt;&gt;"",'HPDB FDT-1'!$R580,"")</f>
        <v/>
      </c>
      <c r="C572" s="99">
        <f>IF($U572&lt;&gt;"",'HPDB FDT-1'!$S580,"")</f>
        <v/>
      </c>
      <c r="D572" s="115">
        <f>IF($U572&lt;&gt;"",'HPDB FDT-1'!$T580,"")</f>
        <v/>
      </c>
      <c r="E572" s="99">
        <f>IF($U572&lt;&gt;"","FTTH","")</f>
        <v/>
      </c>
      <c r="F572" s="115">
        <f>IF($U572&lt;&gt;"",'HPDB FDT-1'!$V580,"")</f>
        <v/>
      </c>
      <c r="G572" s="99">
        <f>IF($U572&lt;&gt;"","General Retail","")</f>
        <v/>
      </c>
      <c r="H572" s="99">
        <f>IF($U572&lt;&gt;"",'CLUSTER FDT-1'!$A$2,"")</f>
        <v/>
      </c>
      <c r="J572" s="99">
        <f>IF($U572&lt;&gt;"",'CLUSTER FDT-1'!$A$2,"")</f>
        <v/>
      </c>
      <c r="K572" s="99">
        <f>IF($U572&lt;&gt;"",'CLUSTER FDT-1'!$A$2,"")</f>
        <v/>
      </c>
      <c r="L572" s="99">
        <f>IF($U572&lt;&gt;"",'HPDB FDT-1'!$AA580,"")</f>
        <v/>
      </c>
      <c r="M572" s="99">
        <f>IF($U572&lt;&gt;"",'HPDB FDT-1'!$AB580,"")</f>
        <v/>
      </c>
      <c r="N572" s="113">
        <f>IF($U572&lt;&gt;"",'HPDB FDT-1'!$AC580,"")</f>
        <v/>
      </c>
      <c r="O572" s="99">
        <f>IF('HPDB FDT-1'!$AD580="","",'HPDB FDT-1'!$AD580)</f>
        <v/>
      </c>
      <c r="T572" s="99">
        <f>IF('HPDB FDT-1'!$AI580="","",'HPDB FDT-1'!$AI580)</f>
        <v/>
      </c>
      <c r="U572" s="99">
        <f>IF('HPDB FDT-1'!$AJ580="","",'HPDB FDT-1'!$AJ580)</f>
        <v/>
      </c>
      <c r="V572" s="113">
        <f>IF($U572&lt;&gt;"","Single Dwelling Unit","")</f>
        <v/>
      </c>
      <c r="AB572" s="113">
        <f>IF($U572&lt;&gt;"","RFS","")</f>
        <v/>
      </c>
      <c r="AC572" s="120">
        <f>IF($U572&lt;&gt;"",'HPDB FDT-1'!$Q$3,"")</f>
        <v/>
      </c>
      <c r="AD572" s="112">
        <f>IF($U572&lt;&gt;"",'HPDB FDT-1'!$Q$4,"")</f>
        <v/>
      </c>
      <c r="AE572" s="99">
        <f>IF($U572&lt;&gt;"",'HPDB FDT-1'!$C$6,"")</f>
        <v/>
      </c>
      <c r="AF572" s="120">
        <f>IF($U572&lt;&gt;"",'HPDB FDT-1'!$AT580,"")</f>
        <v/>
      </c>
      <c r="AG572" s="100">
        <f>IF($A572&lt;&gt;"",'CLUSTER FDT-1'!$H$2,"")</f>
        <v/>
      </c>
      <c r="AH572" s="99">
        <f>IF('HPDB FDT-1'!$AV580="","",'HPDB FDT-1'!$AV580)</f>
        <v/>
      </c>
      <c r="AI572" s="99">
        <f>IF('HPDB FDT-1'!$AW580="","",'HPDB FDT-1'!$AW580)</f>
        <v/>
      </c>
      <c r="AK572" s="113">
        <f>IF($U572&lt;&gt;"",'HPDB FDT-1'!$AX580,"")</f>
        <v/>
      </c>
      <c r="AL572" s="113">
        <f>IF($U572&lt;&gt;"",'HPDB FDT-1'!$AY580,"")</f>
        <v/>
      </c>
      <c r="AM572" s="113">
        <f>IF($U572&lt;&gt;"",'HPDB FDT-1'!$AZ580,"")</f>
        <v/>
      </c>
      <c r="AN572" s="113">
        <f>IF($U572&lt;&gt;"",'HPDB FDT-1'!$BA580,"")</f>
        <v/>
      </c>
      <c r="AO572" s="113">
        <f>IF($U572&lt;&gt;"",'HPDB FDT-1'!$BB580,"")</f>
        <v/>
      </c>
      <c r="AP572" s="113">
        <f>IF($U572&lt;&gt;"","RFS","")</f>
        <v/>
      </c>
      <c r="AR572" s="113">
        <f>IF($U572&lt;&gt;"","31","")</f>
        <v/>
      </c>
      <c r="AS572" s="113">
        <f>IF($U572&lt;&gt;"","FALSE","")</f>
        <v/>
      </c>
      <c r="AT572" s="113">
        <f>IF($U572&lt;&gt;"","TRUE","")</f>
        <v/>
      </c>
    </row>
    <row r="573" ht="15" customHeight="1" thickBot="1">
      <c r="A573" s="99">
        <f>IF($U573&lt;&gt;"",'HPDB FDT-1'!$Q581,"")</f>
        <v/>
      </c>
      <c r="B573" s="99">
        <f>IF($U573&lt;&gt;"",'HPDB FDT-1'!$R581,"")</f>
        <v/>
      </c>
      <c r="C573" s="99">
        <f>IF($U573&lt;&gt;"",'HPDB FDT-1'!$S581,"")</f>
        <v/>
      </c>
      <c r="D573" s="115">
        <f>IF($U573&lt;&gt;"",'HPDB FDT-1'!$T581,"")</f>
        <v/>
      </c>
      <c r="E573" s="99">
        <f>IF($U573&lt;&gt;"","FTTH","")</f>
        <v/>
      </c>
      <c r="F573" s="115">
        <f>IF($U573&lt;&gt;"",'HPDB FDT-1'!$V581,"")</f>
        <v/>
      </c>
      <c r="G573" s="99">
        <f>IF($U573&lt;&gt;"","General Retail","")</f>
        <v/>
      </c>
      <c r="H573" s="99">
        <f>IF($U573&lt;&gt;"",'CLUSTER FDT-1'!$A$2,"")</f>
        <v/>
      </c>
      <c r="J573" s="99">
        <f>IF($U573&lt;&gt;"",'CLUSTER FDT-1'!$A$2,"")</f>
        <v/>
      </c>
      <c r="K573" s="99">
        <f>IF($U573&lt;&gt;"",'CLUSTER FDT-1'!$A$2,"")</f>
        <v/>
      </c>
      <c r="L573" s="99">
        <f>IF($U573&lt;&gt;"",'HPDB FDT-1'!$AA581,"")</f>
        <v/>
      </c>
      <c r="M573" s="99">
        <f>IF($U573&lt;&gt;"",'HPDB FDT-1'!$AB581,"")</f>
        <v/>
      </c>
      <c r="N573" s="113">
        <f>IF($U573&lt;&gt;"",'HPDB FDT-1'!$AC581,"")</f>
        <v/>
      </c>
      <c r="O573" s="99">
        <f>IF('HPDB FDT-1'!$AD581="","",'HPDB FDT-1'!$AD581)</f>
        <v/>
      </c>
      <c r="T573" s="99">
        <f>IF('HPDB FDT-1'!$AI581="","",'HPDB FDT-1'!$AI581)</f>
        <v/>
      </c>
      <c r="U573" s="99">
        <f>IF('HPDB FDT-1'!$AJ581="","",'HPDB FDT-1'!$AJ581)</f>
        <v/>
      </c>
      <c r="V573" s="113">
        <f>IF($U573&lt;&gt;"","Single Dwelling Unit","")</f>
        <v/>
      </c>
      <c r="AB573" s="113">
        <f>IF($U573&lt;&gt;"","RFS","")</f>
        <v/>
      </c>
      <c r="AC573" s="120">
        <f>IF($U573&lt;&gt;"",'HPDB FDT-1'!$Q$3,"")</f>
        <v/>
      </c>
      <c r="AD573" s="112">
        <f>IF($U573&lt;&gt;"",'HPDB FDT-1'!$Q$4,"")</f>
        <v/>
      </c>
      <c r="AE573" s="99">
        <f>IF($U573&lt;&gt;"",'HPDB FDT-1'!$C$6,"")</f>
        <v/>
      </c>
      <c r="AF573" s="120">
        <f>IF($U573&lt;&gt;"",'HPDB FDT-1'!$AT581,"")</f>
        <v/>
      </c>
      <c r="AG573" s="100">
        <f>IF($A573&lt;&gt;"",'CLUSTER FDT-1'!$H$2,"")</f>
        <v/>
      </c>
      <c r="AH573" s="99">
        <f>IF('HPDB FDT-1'!$AV581="","",'HPDB FDT-1'!$AV581)</f>
        <v/>
      </c>
      <c r="AI573" s="99">
        <f>IF('HPDB FDT-1'!$AW581="","",'HPDB FDT-1'!$AW581)</f>
        <v/>
      </c>
      <c r="AK573" s="113">
        <f>IF($U573&lt;&gt;"",'HPDB FDT-1'!$AX581,"")</f>
        <v/>
      </c>
      <c r="AL573" s="113">
        <f>IF($U573&lt;&gt;"",'HPDB FDT-1'!$AY581,"")</f>
        <v/>
      </c>
      <c r="AM573" s="113">
        <f>IF($U573&lt;&gt;"",'HPDB FDT-1'!$AZ581,"")</f>
        <v/>
      </c>
      <c r="AN573" s="113">
        <f>IF($U573&lt;&gt;"",'HPDB FDT-1'!$BA581,"")</f>
        <v/>
      </c>
      <c r="AO573" s="113">
        <f>IF($U573&lt;&gt;"",'HPDB FDT-1'!$BB581,"")</f>
        <v/>
      </c>
      <c r="AP573" s="113">
        <f>IF($U573&lt;&gt;"","RFS","")</f>
        <v/>
      </c>
      <c r="AR573" s="113">
        <f>IF($U573&lt;&gt;"","31","")</f>
        <v/>
      </c>
      <c r="AS573" s="113">
        <f>IF($U573&lt;&gt;"","FALSE","")</f>
        <v/>
      </c>
      <c r="AT573" s="113">
        <f>IF($U573&lt;&gt;"","TRUE","")</f>
        <v/>
      </c>
    </row>
    <row r="574" ht="15" customHeight="1" thickBot="1">
      <c r="A574" s="99">
        <f>IF($U574&lt;&gt;"",'HPDB FDT-1'!$Q582,"")</f>
        <v/>
      </c>
      <c r="B574" s="99">
        <f>IF($U574&lt;&gt;"",'HPDB FDT-1'!$R582,"")</f>
        <v/>
      </c>
      <c r="C574" s="99">
        <f>IF($U574&lt;&gt;"",'HPDB FDT-1'!$S582,"")</f>
        <v/>
      </c>
      <c r="D574" s="115">
        <f>IF($U574&lt;&gt;"",'HPDB FDT-1'!$T582,"")</f>
        <v/>
      </c>
      <c r="E574" s="99">
        <f>IF($U574&lt;&gt;"","FTTH","")</f>
        <v/>
      </c>
      <c r="F574" s="115">
        <f>IF($U574&lt;&gt;"",'HPDB FDT-1'!$V582,"")</f>
        <v/>
      </c>
      <c r="G574" s="99">
        <f>IF($U574&lt;&gt;"","General Retail","")</f>
        <v/>
      </c>
      <c r="H574" s="99">
        <f>IF($U574&lt;&gt;"",'CLUSTER FDT-1'!$A$2,"")</f>
        <v/>
      </c>
      <c r="J574" s="99">
        <f>IF($U574&lt;&gt;"",'CLUSTER FDT-1'!$A$2,"")</f>
        <v/>
      </c>
      <c r="K574" s="99">
        <f>IF($U574&lt;&gt;"",'CLUSTER FDT-1'!$A$2,"")</f>
        <v/>
      </c>
      <c r="L574" s="99">
        <f>IF($U574&lt;&gt;"",'HPDB FDT-1'!$AA582,"")</f>
        <v/>
      </c>
      <c r="M574" s="99">
        <f>IF($U574&lt;&gt;"",'HPDB FDT-1'!$AB582,"")</f>
        <v/>
      </c>
      <c r="N574" s="113">
        <f>IF($U574&lt;&gt;"",'HPDB FDT-1'!$AC582,"")</f>
        <v/>
      </c>
      <c r="O574" s="99">
        <f>IF('HPDB FDT-1'!$AD582="","",'HPDB FDT-1'!$AD582)</f>
        <v/>
      </c>
      <c r="T574" s="99">
        <f>IF('HPDB FDT-1'!$AI582="","",'HPDB FDT-1'!$AI582)</f>
        <v/>
      </c>
      <c r="U574" s="99">
        <f>IF('HPDB FDT-1'!$AJ582="","",'HPDB FDT-1'!$AJ582)</f>
        <v/>
      </c>
      <c r="V574" s="113">
        <f>IF($U574&lt;&gt;"","Single Dwelling Unit","")</f>
        <v/>
      </c>
      <c r="AB574" s="113">
        <f>IF($U574&lt;&gt;"","RFS","")</f>
        <v/>
      </c>
      <c r="AC574" s="120">
        <f>IF($U574&lt;&gt;"",'HPDB FDT-1'!$Q$3,"")</f>
        <v/>
      </c>
      <c r="AD574" s="112">
        <f>IF($U574&lt;&gt;"",'HPDB FDT-1'!$Q$4,"")</f>
        <v/>
      </c>
      <c r="AE574" s="99">
        <f>IF($U574&lt;&gt;"",'HPDB FDT-1'!$C$6,"")</f>
        <v/>
      </c>
      <c r="AF574" s="120">
        <f>IF($U574&lt;&gt;"",'HPDB FDT-1'!$AT582,"")</f>
        <v/>
      </c>
      <c r="AG574" s="100">
        <f>IF($A574&lt;&gt;"",'CLUSTER FDT-1'!$H$2,"")</f>
        <v/>
      </c>
      <c r="AH574" s="99">
        <f>IF('HPDB FDT-1'!$AV582="","",'HPDB FDT-1'!$AV582)</f>
        <v/>
      </c>
      <c r="AI574" s="99">
        <f>IF('HPDB FDT-1'!$AW582="","",'HPDB FDT-1'!$AW582)</f>
        <v/>
      </c>
      <c r="AK574" s="113">
        <f>IF($U574&lt;&gt;"",'HPDB FDT-1'!$AX582,"")</f>
        <v/>
      </c>
      <c r="AL574" s="113">
        <f>IF($U574&lt;&gt;"",'HPDB FDT-1'!$AY582,"")</f>
        <v/>
      </c>
      <c r="AM574" s="113">
        <f>IF($U574&lt;&gt;"",'HPDB FDT-1'!$AZ582,"")</f>
        <v/>
      </c>
      <c r="AN574" s="113">
        <f>IF($U574&lt;&gt;"",'HPDB FDT-1'!$BA582,"")</f>
        <v/>
      </c>
      <c r="AO574" s="113">
        <f>IF($U574&lt;&gt;"",'HPDB FDT-1'!$BB582,"")</f>
        <v/>
      </c>
      <c r="AP574" s="113">
        <f>IF($U574&lt;&gt;"","RFS","")</f>
        <v/>
      </c>
      <c r="AR574" s="113">
        <f>IF($U574&lt;&gt;"","31","")</f>
        <v/>
      </c>
      <c r="AS574" s="113">
        <f>IF($U574&lt;&gt;"","FALSE","")</f>
        <v/>
      </c>
      <c r="AT574" s="113">
        <f>IF($U574&lt;&gt;"","TRUE","")</f>
        <v/>
      </c>
    </row>
    <row r="575" ht="15" customHeight="1" thickBot="1">
      <c r="A575" s="99">
        <f>IF($U575&lt;&gt;"",'HPDB FDT-1'!$Q583,"")</f>
        <v/>
      </c>
      <c r="B575" s="99">
        <f>IF($U575&lt;&gt;"",'HPDB FDT-1'!$R583,"")</f>
        <v/>
      </c>
      <c r="C575" s="99">
        <f>IF($U575&lt;&gt;"",'HPDB FDT-1'!$S583,"")</f>
        <v/>
      </c>
      <c r="D575" s="115">
        <f>IF($U575&lt;&gt;"",'HPDB FDT-1'!$T583,"")</f>
        <v/>
      </c>
      <c r="E575" s="99">
        <f>IF($U575&lt;&gt;"","FTTH","")</f>
        <v/>
      </c>
      <c r="F575" s="115">
        <f>IF($U575&lt;&gt;"",'HPDB FDT-1'!$V583,"")</f>
        <v/>
      </c>
      <c r="G575" s="99">
        <f>IF($U575&lt;&gt;"","General Retail","")</f>
        <v/>
      </c>
      <c r="H575" s="99">
        <f>IF($U575&lt;&gt;"",'CLUSTER FDT-1'!$A$2,"")</f>
        <v/>
      </c>
      <c r="J575" s="99">
        <f>IF($U575&lt;&gt;"",'CLUSTER FDT-1'!$A$2,"")</f>
        <v/>
      </c>
      <c r="K575" s="99">
        <f>IF($U575&lt;&gt;"",'CLUSTER FDT-1'!$A$2,"")</f>
        <v/>
      </c>
      <c r="L575" s="99">
        <f>IF($U575&lt;&gt;"",'HPDB FDT-1'!$AA583,"")</f>
        <v/>
      </c>
      <c r="M575" s="99">
        <f>IF($U575&lt;&gt;"",'HPDB FDT-1'!$AB583,"")</f>
        <v/>
      </c>
      <c r="N575" s="113">
        <f>IF($U575&lt;&gt;"",'HPDB FDT-1'!$AC583,"")</f>
        <v/>
      </c>
      <c r="O575" s="99">
        <f>IF('HPDB FDT-1'!$AD583="","",'HPDB FDT-1'!$AD583)</f>
        <v/>
      </c>
      <c r="T575" s="99">
        <f>IF('HPDB FDT-1'!$AI583="","",'HPDB FDT-1'!$AI583)</f>
        <v/>
      </c>
      <c r="U575" s="99">
        <f>IF('HPDB FDT-1'!$AJ583="","",'HPDB FDT-1'!$AJ583)</f>
        <v/>
      </c>
      <c r="V575" s="113">
        <f>IF($U575&lt;&gt;"","Single Dwelling Unit","")</f>
        <v/>
      </c>
      <c r="AB575" s="113">
        <f>IF($U575&lt;&gt;"","RFS","")</f>
        <v/>
      </c>
      <c r="AC575" s="120">
        <f>IF($U575&lt;&gt;"",'HPDB FDT-1'!$Q$3,"")</f>
        <v/>
      </c>
      <c r="AD575" s="112">
        <f>IF($U575&lt;&gt;"",'HPDB FDT-1'!$Q$4,"")</f>
        <v/>
      </c>
      <c r="AE575" s="99">
        <f>IF($U575&lt;&gt;"",'HPDB FDT-1'!$C$6,"")</f>
        <v/>
      </c>
      <c r="AF575" s="120">
        <f>IF($U575&lt;&gt;"",'HPDB FDT-1'!$AT583,"")</f>
        <v/>
      </c>
      <c r="AG575" s="100">
        <f>IF($A575&lt;&gt;"",'CLUSTER FDT-1'!$H$2,"")</f>
        <v/>
      </c>
      <c r="AH575" s="99">
        <f>IF('HPDB FDT-1'!$AV583="","",'HPDB FDT-1'!$AV583)</f>
        <v/>
      </c>
      <c r="AI575" s="99">
        <f>IF('HPDB FDT-1'!$AW583="","",'HPDB FDT-1'!$AW583)</f>
        <v/>
      </c>
      <c r="AK575" s="113">
        <f>IF($U575&lt;&gt;"",'HPDB FDT-1'!$AX583,"")</f>
        <v/>
      </c>
      <c r="AL575" s="113">
        <f>IF($U575&lt;&gt;"",'HPDB FDT-1'!$AY583,"")</f>
        <v/>
      </c>
      <c r="AM575" s="113">
        <f>IF($U575&lt;&gt;"",'HPDB FDT-1'!$AZ583,"")</f>
        <v/>
      </c>
      <c r="AN575" s="113">
        <f>IF($U575&lt;&gt;"",'HPDB FDT-1'!$BA583,"")</f>
        <v/>
      </c>
      <c r="AO575" s="113">
        <f>IF($U575&lt;&gt;"",'HPDB FDT-1'!$BB583,"")</f>
        <v/>
      </c>
      <c r="AP575" s="113">
        <f>IF($U575&lt;&gt;"","RFS","")</f>
        <v/>
      </c>
      <c r="AR575" s="113">
        <f>IF($U575&lt;&gt;"","31","")</f>
        <v/>
      </c>
      <c r="AS575" s="113">
        <f>IF($U575&lt;&gt;"","FALSE","")</f>
        <v/>
      </c>
      <c r="AT575" s="113">
        <f>IF($U575&lt;&gt;"","TRUE","")</f>
        <v/>
      </c>
    </row>
    <row r="576" ht="15" customHeight="1" thickBot="1">
      <c r="A576" s="99">
        <f>IF($U576&lt;&gt;"",'HPDB FDT-1'!$Q584,"")</f>
        <v/>
      </c>
      <c r="B576" s="99">
        <f>IF($U576&lt;&gt;"",'HPDB FDT-1'!$R584,"")</f>
        <v/>
      </c>
      <c r="C576" s="99">
        <f>IF($U576&lt;&gt;"",'HPDB FDT-1'!$S584,"")</f>
        <v/>
      </c>
      <c r="D576" s="115">
        <f>IF($U576&lt;&gt;"",'HPDB FDT-1'!$T584,"")</f>
        <v/>
      </c>
      <c r="E576" s="99">
        <f>IF($U576&lt;&gt;"","FTTH","")</f>
        <v/>
      </c>
      <c r="F576" s="115">
        <f>IF($U576&lt;&gt;"",'HPDB FDT-1'!$V584,"")</f>
        <v/>
      </c>
      <c r="G576" s="99">
        <f>IF($U576&lt;&gt;"","General Retail","")</f>
        <v/>
      </c>
      <c r="H576" s="99">
        <f>IF($U576&lt;&gt;"",'CLUSTER FDT-1'!$A$2,"")</f>
        <v/>
      </c>
      <c r="J576" s="99">
        <f>IF($U576&lt;&gt;"",'CLUSTER FDT-1'!$A$2,"")</f>
        <v/>
      </c>
      <c r="K576" s="99">
        <f>IF($U576&lt;&gt;"",'CLUSTER FDT-1'!$A$2,"")</f>
        <v/>
      </c>
      <c r="L576" s="99">
        <f>IF($U576&lt;&gt;"",'HPDB FDT-1'!$AA584,"")</f>
        <v/>
      </c>
      <c r="M576" s="99">
        <f>IF($U576&lt;&gt;"",'HPDB FDT-1'!$AB584,"")</f>
        <v/>
      </c>
      <c r="N576" s="113">
        <f>IF($U576&lt;&gt;"",'HPDB FDT-1'!$AC584,"")</f>
        <v/>
      </c>
      <c r="O576" s="99">
        <f>IF('HPDB FDT-1'!$AD584="","",'HPDB FDT-1'!$AD584)</f>
        <v/>
      </c>
      <c r="T576" s="99">
        <f>IF('HPDB FDT-1'!$AI584="","",'HPDB FDT-1'!$AI584)</f>
        <v/>
      </c>
      <c r="U576" s="99">
        <f>IF('HPDB FDT-1'!$AJ584="","",'HPDB FDT-1'!$AJ584)</f>
        <v/>
      </c>
      <c r="V576" s="113">
        <f>IF($U576&lt;&gt;"","Single Dwelling Unit","")</f>
        <v/>
      </c>
      <c r="AB576" s="113">
        <f>IF($U576&lt;&gt;"","RFS","")</f>
        <v/>
      </c>
      <c r="AC576" s="120">
        <f>IF($U576&lt;&gt;"",'HPDB FDT-1'!$Q$3,"")</f>
        <v/>
      </c>
      <c r="AD576" s="112">
        <f>IF($U576&lt;&gt;"",'HPDB FDT-1'!$Q$4,"")</f>
        <v/>
      </c>
      <c r="AE576" s="99">
        <f>IF($U576&lt;&gt;"",'HPDB FDT-1'!$C$6,"")</f>
        <v/>
      </c>
      <c r="AF576" s="120">
        <f>IF($U576&lt;&gt;"",'HPDB FDT-1'!$AT584,"")</f>
        <v/>
      </c>
      <c r="AG576" s="100">
        <f>IF($A576&lt;&gt;"",'CLUSTER FDT-1'!$H$2,"")</f>
        <v/>
      </c>
      <c r="AH576" s="99">
        <f>IF('HPDB FDT-1'!$AV584="","",'HPDB FDT-1'!$AV584)</f>
        <v/>
      </c>
      <c r="AI576" s="99">
        <f>IF('HPDB FDT-1'!$AW584="","",'HPDB FDT-1'!$AW584)</f>
        <v/>
      </c>
      <c r="AK576" s="113">
        <f>IF($U576&lt;&gt;"",'HPDB FDT-1'!$AX584,"")</f>
        <v/>
      </c>
      <c r="AL576" s="113">
        <f>IF($U576&lt;&gt;"",'HPDB FDT-1'!$AY584,"")</f>
        <v/>
      </c>
      <c r="AM576" s="113">
        <f>IF($U576&lt;&gt;"",'HPDB FDT-1'!$AZ584,"")</f>
        <v/>
      </c>
      <c r="AN576" s="113">
        <f>IF($U576&lt;&gt;"",'HPDB FDT-1'!$BA584,"")</f>
        <v/>
      </c>
      <c r="AO576" s="113">
        <f>IF($U576&lt;&gt;"",'HPDB FDT-1'!$BB584,"")</f>
        <v/>
      </c>
      <c r="AP576" s="113">
        <f>IF($U576&lt;&gt;"","RFS","")</f>
        <v/>
      </c>
      <c r="AR576" s="113">
        <f>IF($U576&lt;&gt;"","31","")</f>
        <v/>
      </c>
      <c r="AS576" s="113">
        <f>IF($U576&lt;&gt;"","FALSE","")</f>
        <v/>
      </c>
      <c r="AT576" s="113">
        <f>IF($U576&lt;&gt;"","TRUE","")</f>
        <v/>
      </c>
    </row>
    <row r="577" ht="15" customHeight="1" thickBot="1">
      <c r="A577" s="99">
        <f>IF($U577&lt;&gt;"",'HPDB FDT-1'!$Q585,"")</f>
        <v/>
      </c>
      <c r="B577" s="99">
        <f>IF($U577&lt;&gt;"",'HPDB FDT-1'!$R585,"")</f>
        <v/>
      </c>
      <c r="C577" s="99">
        <f>IF($U577&lt;&gt;"",'HPDB FDT-1'!$S585,"")</f>
        <v/>
      </c>
      <c r="D577" s="115">
        <f>IF($U577&lt;&gt;"",'HPDB FDT-1'!$T585,"")</f>
        <v/>
      </c>
      <c r="E577" s="99">
        <f>IF($U577&lt;&gt;"","FTTH","")</f>
        <v/>
      </c>
      <c r="F577" s="115">
        <f>IF($U577&lt;&gt;"",'HPDB FDT-1'!$V585,"")</f>
        <v/>
      </c>
      <c r="G577" s="99">
        <f>IF($U577&lt;&gt;"","General Retail","")</f>
        <v/>
      </c>
      <c r="H577" s="99">
        <f>IF($U577&lt;&gt;"",'CLUSTER FDT-1'!$A$2,"")</f>
        <v/>
      </c>
      <c r="J577" s="99">
        <f>IF($U577&lt;&gt;"",'CLUSTER FDT-1'!$A$2,"")</f>
        <v/>
      </c>
      <c r="K577" s="99">
        <f>IF($U577&lt;&gt;"",'CLUSTER FDT-1'!$A$2,"")</f>
        <v/>
      </c>
      <c r="L577" s="99">
        <f>IF($U577&lt;&gt;"",'HPDB FDT-1'!$AA585,"")</f>
        <v/>
      </c>
      <c r="M577" s="99">
        <f>IF($U577&lt;&gt;"",'HPDB FDT-1'!$AB585,"")</f>
        <v/>
      </c>
      <c r="N577" s="113">
        <f>IF($U577&lt;&gt;"",'HPDB FDT-1'!$AC585,"")</f>
        <v/>
      </c>
      <c r="O577" s="99">
        <f>IF('HPDB FDT-1'!$AD585="","",'HPDB FDT-1'!$AD585)</f>
        <v/>
      </c>
      <c r="T577" s="99">
        <f>IF('HPDB FDT-1'!$AI585="","",'HPDB FDT-1'!$AI585)</f>
        <v/>
      </c>
      <c r="U577" s="99">
        <f>IF('HPDB FDT-1'!$AJ585="","",'HPDB FDT-1'!$AJ585)</f>
        <v/>
      </c>
      <c r="V577" s="113">
        <f>IF($U577&lt;&gt;"","Single Dwelling Unit","")</f>
        <v/>
      </c>
      <c r="AB577" s="113">
        <f>IF($U577&lt;&gt;"","RFS","")</f>
        <v/>
      </c>
      <c r="AC577" s="120">
        <f>IF($U577&lt;&gt;"",'HPDB FDT-1'!$Q$3,"")</f>
        <v/>
      </c>
      <c r="AD577" s="112">
        <f>IF($U577&lt;&gt;"",'HPDB FDT-1'!$Q$4,"")</f>
        <v/>
      </c>
      <c r="AE577" s="99">
        <f>IF($U577&lt;&gt;"",'HPDB FDT-1'!$C$6,"")</f>
        <v/>
      </c>
      <c r="AF577" s="120">
        <f>IF($U577&lt;&gt;"",'HPDB FDT-1'!$AT585,"")</f>
        <v/>
      </c>
      <c r="AG577" s="100">
        <f>IF($A577&lt;&gt;"",'CLUSTER FDT-1'!$H$2,"")</f>
        <v/>
      </c>
      <c r="AH577" s="99">
        <f>IF('HPDB FDT-1'!$AV585="","",'HPDB FDT-1'!$AV585)</f>
        <v/>
      </c>
      <c r="AI577" s="99">
        <f>IF('HPDB FDT-1'!$AW585="","",'HPDB FDT-1'!$AW585)</f>
        <v/>
      </c>
      <c r="AK577" s="113">
        <f>IF($U577&lt;&gt;"",'HPDB FDT-1'!$AX585,"")</f>
        <v/>
      </c>
      <c r="AL577" s="113">
        <f>IF($U577&lt;&gt;"",'HPDB FDT-1'!$AY585,"")</f>
        <v/>
      </c>
      <c r="AM577" s="113">
        <f>IF($U577&lt;&gt;"",'HPDB FDT-1'!$AZ585,"")</f>
        <v/>
      </c>
      <c r="AN577" s="113">
        <f>IF($U577&lt;&gt;"",'HPDB FDT-1'!$BA585,"")</f>
        <v/>
      </c>
      <c r="AO577" s="113">
        <f>IF($U577&lt;&gt;"",'HPDB FDT-1'!$BB585,"")</f>
        <v/>
      </c>
      <c r="AP577" s="113">
        <f>IF($U577&lt;&gt;"","RFS","")</f>
        <v/>
      </c>
      <c r="AR577" s="113">
        <f>IF($U577&lt;&gt;"","31","")</f>
        <v/>
      </c>
      <c r="AS577" s="113">
        <f>IF($U577&lt;&gt;"","FALSE","")</f>
        <v/>
      </c>
      <c r="AT577" s="113">
        <f>IF($U577&lt;&gt;"","TRUE","")</f>
        <v/>
      </c>
    </row>
    <row r="578" ht="15" customHeight="1" thickBot="1">
      <c r="A578" s="99">
        <f>IF($U578&lt;&gt;"",'HPDB FDT-1'!$Q586,"")</f>
        <v/>
      </c>
      <c r="B578" s="99">
        <f>IF($U578&lt;&gt;"",'HPDB FDT-1'!$R586,"")</f>
        <v/>
      </c>
      <c r="C578" s="99">
        <f>IF($U578&lt;&gt;"",'HPDB FDT-1'!$S586,"")</f>
        <v/>
      </c>
      <c r="D578" s="115">
        <f>IF($U578&lt;&gt;"",'HPDB FDT-1'!$T586,"")</f>
        <v/>
      </c>
      <c r="E578" s="99">
        <f>IF($U578&lt;&gt;"","FTTH","")</f>
        <v/>
      </c>
      <c r="F578" s="115">
        <f>IF($U578&lt;&gt;"",'HPDB FDT-1'!$V586,"")</f>
        <v/>
      </c>
      <c r="G578" s="99">
        <f>IF($U578&lt;&gt;"","General Retail","")</f>
        <v/>
      </c>
      <c r="H578" s="99">
        <f>IF($U578&lt;&gt;"",'CLUSTER FDT-1'!$A$2,"")</f>
        <v/>
      </c>
      <c r="J578" s="99">
        <f>IF($U578&lt;&gt;"",'CLUSTER FDT-1'!$A$2,"")</f>
        <v/>
      </c>
      <c r="K578" s="99">
        <f>IF($U578&lt;&gt;"",'CLUSTER FDT-1'!$A$2,"")</f>
        <v/>
      </c>
      <c r="L578" s="99">
        <f>IF($U578&lt;&gt;"",'HPDB FDT-1'!$AA586,"")</f>
        <v/>
      </c>
      <c r="M578" s="99">
        <f>IF($U578&lt;&gt;"",'HPDB FDT-1'!$AB586,"")</f>
        <v/>
      </c>
      <c r="N578" s="113">
        <f>IF($U578&lt;&gt;"",'HPDB FDT-1'!$AC586,"")</f>
        <v/>
      </c>
      <c r="O578" s="99">
        <f>IF('HPDB FDT-1'!$AD586="","",'HPDB FDT-1'!$AD586)</f>
        <v/>
      </c>
      <c r="T578" s="99">
        <f>IF('HPDB FDT-1'!$AI586="","",'HPDB FDT-1'!$AI586)</f>
        <v/>
      </c>
      <c r="U578" s="99">
        <f>IF('HPDB FDT-1'!$AJ586="","",'HPDB FDT-1'!$AJ586)</f>
        <v/>
      </c>
      <c r="V578" s="113">
        <f>IF($U578&lt;&gt;"","Single Dwelling Unit","")</f>
        <v/>
      </c>
      <c r="AB578" s="113">
        <f>IF($U578&lt;&gt;"","RFS","")</f>
        <v/>
      </c>
      <c r="AC578" s="120">
        <f>IF($U578&lt;&gt;"",'HPDB FDT-1'!$Q$3,"")</f>
        <v/>
      </c>
      <c r="AD578" s="112">
        <f>IF($U578&lt;&gt;"",'HPDB FDT-1'!$Q$4,"")</f>
        <v/>
      </c>
      <c r="AE578" s="99">
        <f>IF($U578&lt;&gt;"",'HPDB FDT-1'!$C$6,"")</f>
        <v/>
      </c>
      <c r="AF578" s="120">
        <f>IF($U578&lt;&gt;"",'HPDB FDT-1'!$AT586,"")</f>
        <v/>
      </c>
      <c r="AG578" s="100">
        <f>IF($A578&lt;&gt;"",'CLUSTER FDT-1'!$H$2,"")</f>
        <v/>
      </c>
      <c r="AH578" s="99">
        <f>IF('HPDB FDT-1'!$AV586="","",'HPDB FDT-1'!$AV586)</f>
        <v/>
      </c>
      <c r="AI578" s="99">
        <f>IF('HPDB FDT-1'!$AW586="","",'HPDB FDT-1'!$AW586)</f>
        <v/>
      </c>
      <c r="AK578" s="113">
        <f>IF($U578&lt;&gt;"",'HPDB FDT-1'!$AX586,"")</f>
        <v/>
      </c>
      <c r="AL578" s="113">
        <f>IF($U578&lt;&gt;"",'HPDB FDT-1'!$AY586,"")</f>
        <v/>
      </c>
      <c r="AM578" s="113">
        <f>IF($U578&lt;&gt;"",'HPDB FDT-1'!$AZ586,"")</f>
        <v/>
      </c>
      <c r="AN578" s="113">
        <f>IF($U578&lt;&gt;"",'HPDB FDT-1'!$BA586,"")</f>
        <v/>
      </c>
      <c r="AO578" s="113">
        <f>IF($U578&lt;&gt;"",'HPDB FDT-1'!$BB586,"")</f>
        <v/>
      </c>
      <c r="AP578" s="113">
        <f>IF($U578&lt;&gt;"","RFS","")</f>
        <v/>
      </c>
      <c r="AR578" s="113">
        <f>IF($U578&lt;&gt;"","31","")</f>
        <v/>
      </c>
      <c r="AS578" s="113">
        <f>IF($U578&lt;&gt;"","FALSE","")</f>
        <v/>
      </c>
      <c r="AT578" s="113">
        <f>IF($U578&lt;&gt;"","TRUE","")</f>
        <v/>
      </c>
    </row>
    <row r="579" ht="15" customHeight="1" thickBot="1">
      <c r="A579" s="99">
        <f>IF($U579&lt;&gt;"",'HPDB FDT-1'!$Q587,"")</f>
        <v/>
      </c>
      <c r="B579" s="99">
        <f>IF($U579&lt;&gt;"",'HPDB FDT-1'!$R587,"")</f>
        <v/>
      </c>
      <c r="C579" s="99">
        <f>IF($U579&lt;&gt;"",'HPDB FDT-1'!$S587,"")</f>
        <v/>
      </c>
      <c r="D579" s="115">
        <f>IF($U579&lt;&gt;"",'HPDB FDT-1'!$T587,"")</f>
        <v/>
      </c>
      <c r="E579" s="99">
        <f>IF($U579&lt;&gt;"","FTTH","")</f>
        <v/>
      </c>
      <c r="F579" s="115">
        <f>IF($U579&lt;&gt;"",'HPDB FDT-1'!$V587,"")</f>
        <v/>
      </c>
      <c r="G579" s="99">
        <f>IF($U579&lt;&gt;"","General Retail","")</f>
        <v/>
      </c>
      <c r="H579" s="99">
        <f>IF($U579&lt;&gt;"",'CLUSTER FDT-1'!$A$2,"")</f>
        <v/>
      </c>
      <c r="J579" s="99">
        <f>IF($U579&lt;&gt;"",'CLUSTER FDT-1'!$A$2,"")</f>
        <v/>
      </c>
      <c r="K579" s="99">
        <f>IF($U579&lt;&gt;"",'CLUSTER FDT-1'!$A$2,"")</f>
        <v/>
      </c>
      <c r="L579" s="99">
        <f>IF($U579&lt;&gt;"",'HPDB FDT-1'!$AA587,"")</f>
        <v/>
      </c>
      <c r="M579" s="99">
        <f>IF($U579&lt;&gt;"",'HPDB FDT-1'!$AB587,"")</f>
        <v/>
      </c>
      <c r="N579" s="113">
        <f>IF($U579&lt;&gt;"",'HPDB FDT-1'!$AC587,"")</f>
        <v/>
      </c>
      <c r="O579" s="99">
        <f>IF('HPDB FDT-1'!$AD587="","",'HPDB FDT-1'!$AD587)</f>
        <v/>
      </c>
      <c r="T579" s="99">
        <f>IF('HPDB FDT-1'!$AI587="","",'HPDB FDT-1'!$AI587)</f>
        <v/>
      </c>
      <c r="U579" s="99">
        <f>IF('HPDB FDT-1'!$AJ587="","",'HPDB FDT-1'!$AJ587)</f>
        <v/>
      </c>
      <c r="V579" s="113">
        <f>IF($U579&lt;&gt;"","Single Dwelling Unit","")</f>
        <v/>
      </c>
      <c r="AB579" s="113">
        <f>IF($U579&lt;&gt;"","RFS","")</f>
        <v/>
      </c>
      <c r="AC579" s="120">
        <f>IF($U579&lt;&gt;"",'HPDB FDT-1'!$Q$3,"")</f>
        <v/>
      </c>
      <c r="AD579" s="112">
        <f>IF($U579&lt;&gt;"",'HPDB FDT-1'!$Q$4,"")</f>
        <v/>
      </c>
      <c r="AE579" s="99">
        <f>IF($U579&lt;&gt;"",'HPDB FDT-1'!$C$6,"")</f>
        <v/>
      </c>
      <c r="AF579" s="120">
        <f>IF($U579&lt;&gt;"",'HPDB FDT-1'!$AT587,"")</f>
        <v/>
      </c>
      <c r="AG579" s="100">
        <f>IF($A579&lt;&gt;"",'CLUSTER FDT-1'!$H$2,"")</f>
        <v/>
      </c>
      <c r="AH579" s="99">
        <f>IF('HPDB FDT-1'!$AV587="","",'HPDB FDT-1'!$AV587)</f>
        <v/>
      </c>
      <c r="AI579" s="99">
        <f>IF('HPDB FDT-1'!$AW587="","",'HPDB FDT-1'!$AW587)</f>
        <v/>
      </c>
      <c r="AK579" s="113">
        <f>IF($U579&lt;&gt;"",'HPDB FDT-1'!$AX587,"")</f>
        <v/>
      </c>
      <c r="AL579" s="113">
        <f>IF($U579&lt;&gt;"",'HPDB FDT-1'!$AY587,"")</f>
        <v/>
      </c>
      <c r="AM579" s="113">
        <f>IF($U579&lt;&gt;"",'HPDB FDT-1'!$AZ587,"")</f>
        <v/>
      </c>
      <c r="AN579" s="113">
        <f>IF($U579&lt;&gt;"",'HPDB FDT-1'!$BA587,"")</f>
        <v/>
      </c>
      <c r="AO579" s="113">
        <f>IF($U579&lt;&gt;"",'HPDB FDT-1'!$BB587,"")</f>
        <v/>
      </c>
      <c r="AP579" s="113">
        <f>IF($U579&lt;&gt;"","RFS","")</f>
        <v/>
      </c>
      <c r="AR579" s="113">
        <f>IF($U579&lt;&gt;"","31","")</f>
        <v/>
      </c>
      <c r="AS579" s="113">
        <f>IF($U579&lt;&gt;"","FALSE","")</f>
        <v/>
      </c>
      <c r="AT579" s="113">
        <f>IF($U579&lt;&gt;"","TRUE","")</f>
        <v/>
      </c>
    </row>
    <row r="580" ht="15" customHeight="1" thickBot="1">
      <c r="A580" s="99">
        <f>IF($U580&lt;&gt;"",'HPDB FDT-1'!$Q588,"")</f>
        <v/>
      </c>
      <c r="B580" s="99">
        <f>IF($U580&lt;&gt;"",'HPDB FDT-1'!$R588,"")</f>
        <v/>
      </c>
      <c r="C580" s="99">
        <f>IF($U580&lt;&gt;"",'HPDB FDT-1'!$S588,"")</f>
        <v/>
      </c>
      <c r="D580" s="115">
        <f>IF($U580&lt;&gt;"",'HPDB FDT-1'!$T588,"")</f>
        <v/>
      </c>
      <c r="E580" s="99">
        <f>IF($U580&lt;&gt;"","FTTH","")</f>
        <v/>
      </c>
      <c r="F580" s="115">
        <f>IF($U580&lt;&gt;"",'HPDB FDT-1'!$V588,"")</f>
        <v/>
      </c>
      <c r="G580" s="99">
        <f>IF($U580&lt;&gt;"","General Retail","")</f>
        <v/>
      </c>
      <c r="H580" s="99">
        <f>IF($U580&lt;&gt;"",'CLUSTER FDT-1'!$A$2,"")</f>
        <v/>
      </c>
      <c r="J580" s="99">
        <f>IF($U580&lt;&gt;"",'CLUSTER FDT-1'!$A$2,"")</f>
        <v/>
      </c>
      <c r="K580" s="99">
        <f>IF($U580&lt;&gt;"",'CLUSTER FDT-1'!$A$2,"")</f>
        <v/>
      </c>
      <c r="L580" s="99">
        <f>IF($U580&lt;&gt;"",'HPDB FDT-1'!$AA588,"")</f>
        <v/>
      </c>
      <c r="M580" s="99">
        <f>IF($U580&lt;&gt;"",'HPDB FDT-1'!$AB588,"")</f>
        <v/>
      </c>
      <c r="N580" s="113">
        <f>IF($U580&lt;&gt;"",'HPDB FDT-1'!$AC588,"")</f>
        <v/>
      </c>
      <c r="O580" s="99">
        <f>IF('HPDB FDT-1'!$AD588="","",'HPDB FDT-1'!$AD588)</f>
        <v/>
      </c>
      <c r="T580" s="99">
        <f>IF('HPDB FDT-1'!$AI588="","",'HPDB FDT-1'!$AI588)</f>
        <v/>
      </c>
      <c r="U580" s="99">
        <f>IF('HPDB FDT-1'!$AJ588="","",'HPDB FDT-1'!$AJ588)</f>
        <v/>
      </c>
      <c r="V580" s="113">
        <f>IF($U580&lt;&gt;"","Single Dwelling Unit","")</f>
        <v/>
      </c>
      <c r="AB580" s="113">
        <f>IF($U580&lt;&gt;"","RFS","")</f>
        <v/>
      </c>
      <c r="AC580" s="120">
        <f>IF($U580&lt;&gt;"",'HPDB FDT-1'!$Q$3,"")</f>
        <v/>
      </c>
      <c r="AD580" s="112">
        <f>IF($U580&lt;&gt;"",'HPDB FDT-1'!$Q$4,"")</f>
        <v/>
      </c>
      <c r="AE580" s="99">
        <f>IF($U580&lt;&gt;"",'HPDB FDT-1'!$C$6,"")</f>
        <v/>
      </c>
      <c r="AF580" s="120">
        <f>IF($U580&lt;&gt;"",'HPDB FDT-1'!$AT588,"")</f>
        <v/>
      </c>
      <c r="AG580" s="100">
        <f>IF($A580&lt;&gt;"",'CLUSTER FDT-1'!$H$2,"")</f>
        <v/>
      </c>
      <c r="AH580" s="99">
        <f>IF('HPDB FDT-1'!$AV588="","",'HPDB FDT-1'!$AV588)</f>
        <v/>
      </c>
      <c r="AI580" s="99">
        <f>IF('HPDB FDT-1'!$AW588="","",'HPDB FDT-1'!$AW588)</f>
        <v/>
      </c>
      <c r="AK580" s="113">
        <f>IF($U580&lt;&gt;"",'HPDB FDT-1'!$AX588,"")</f>
        <v/>
      </c>
      <c r="AL580" s="113">
        <f>IF($U580&lt;&gt;"",'HPDB FDT-1'!$AY588,"")</f>
        <v/>
      </c>
      <c r="AM580" s="113">
        <f>IF($U580&lt;&gt;"",'HPDB FDT-1'!$AZ588,"")</f>
        <v/>
      </c>
      <c r="AN580" s="113">
        <f>IF($U580&lt;&gt;"",'HPDB FDT-1'!$BA588,"")</f>
        <v/>
      </c>
      <c r="AO580" s="113">
        <f>IF($U580&lt;&gt;"",'HPDB FDT-1'!$BB588,"")</f>
        <v/>
      </c>
      <c r="AP580" s="113">
        <f>IF($U580&lt;&gt;"","RFS","")</f>
        <v/>
      </c>
      <c r="AR580" s="113">
        <f>IF($U580&lt;&gt;"","31","")</f>
        <v/>
      </c>
      <c r="AS580" s="113">
        <f>IF($U580&lt;&gt;"","FALSE","")</f>
        <v/>
      </c>
      <c r="AT580" s="113">
        <f>IF($U580&lt;&gt;"","TRUE","")</f>
        <v/>
      </c>
    </row>
    <row r="581" ht="15" customHeight="1" thickBot="1">
      <c r="A581" s="99">
        <f>IF($U581&lt;&gt;"",'HPDB FDT-1'!$Q589,"")</f>
        <v/>
      </c>
      <c r="B581" s="99">
        <f>IF($U581&lt;&gt;"",'HPDB FDT-1'!$R589,"")</f>
        <v/>
      </c>
      <c r="C581" s="99">
        <f>IF($U581&lt;&gt;"",'HPDB FDT-1'!$S589,"")</f>
        <v/>
      </c>
      <c r="D581" s="115">
        <f>IF($U581&lt;&gt;"",'HPDB FDT-1'!$T589,"")</f>
        <v/>
      </c>
      <c r="E581" s="99">
        <f>IF($U581&lt;&gt;"","FTTH","")</f>
        <v/>
      </c>
      <c r="F581" s="115">
        <f>IF($U581&lt;&gt;"",'HPDB FDT-1'!$V589,"")</f>
        <v/>
      </c>
      <c r="G581" s="99">
        <f>IF($U581&lt;&gt;"","General Retail","")</f>
        <v/>
      </c>
      <c r="H581" s="99">
        <f>IF($U581&lt;&gt;"",'CLUSTER FDT-1'!$A$2,"")</f>
        <v/>
      </c>
      <c r="J581" s="99">
        <f>IF($U581&lt;&gt;"",'CLUSTER FDT-1'!$A$2,"")</f>
        <v/>
      </c>
      <c r="K581" s="99">
        <f>IF($U581&lt;&gt;"",'CLUSTER FDT-1'!$A$2,"")</f>
        <v/>
      </c>
      <c r="L581" s="99">
        <f>IF($U581&lt;&gt;"",'HPDB FDT-1'!$AA589,"")</f>
        <v/>
      </c>
      <c r="M581" s="99">
        <f>IF($U581&lt;&gt;"",'HPDB FDT-1'!$AB589,"")</f>
        <v/>
      </c>
      <c r="N581" s="113">
        <f>IF($U581&lt;&gt;"",'HPDB FDT-1'!$AC589,"")</f>
        <v/>
      </c>
      <c r="O581" s="99">
        <f>IF('HPDB FDT-1'!$AD589="","",'HPDB FDT-1'!$AD589)</f>
        <v/>
      </c>
      <c r="T581" s="99">
        <f>IF('HPDB FDT-1'!$AI589="","",'HPDB FDT-1'!$AI589)</f>
        <v/>
      </c>
      <c r="U581" s="99">
        <f>IF('HPDB FDT-1'!$AJ589="","",'HPDB FDT-1'!$AJ589)</f>
        <v/>
      </c>
      <c r="V581" s="113">
        <f>IF($U581&lt;&gt;"","Single Dwelling Unit","")</f>
        <v/>
      </c>
      <c r="AB581" s="113">
        <f>IF($U581&lt;&gt;"","RFS","")</f>
        <v/>
      </c>
      <c r="AC581" s="120">
        <f>IF($U581&lt;&gt;"",'HPDB FDT-1'!$Q$3,"")</f>
        <v/>
      </c>
      <c r="AD581" s="112">
        <f>IF($U581&lt;&gt;"",'HPDB FDT-1'!$Q$4,"")</f>
        <v/>
      </c>
      <c r="AE581" s="99">
        <f>IF($U581&lt;&gt;"",'HPDB FDT-1'!$C$6,"")</f>
        <v/>
      </c>
      <c r="AF581" s="120">
        <f>IF($U581&lt;&gt;"",'HPDB FDT-1'!$AT589,"")</f>
        <v/>
      </c>
      <c r="AG581" s="100">
        <f>IF($A581&lt;&gt;"",'CLUSTER FDT-1'!$H$2,"")</f>
        <v/>
      </c>
      <c r="AH581" s="99">
        <f>IF('HPDB FDT-1'!$AV589="","",'HPDB FDT-1'!$AV589)</f>
        <v/>
      </c>
      <c r="AI581" s="99">
        <f>IF('HPDB FDT-1'!$AW589="","",'HPDB FDT-1'!$AW589)</f>
        <v/>
      </c>
      <c r="AK581" s="113">
        <f>IF($U581&lt;&gt;"",'HPDB FDT-1'!$AX589,"")</f>
        <v/>
      </c>
      <c r="AL581" s="113">
        <f>IF($U581&lt;&gt;"",'HPDB FDT-1'!$AY589,"")</f>
        <v/>
      </c>
      <c r="AM581" s="113">
        <f>IF($U581&lt;&gt;"",'HPDB FDT-1'!$AZ589,"")</f>
        <v/>
      </c>
      <c r="AN581" s="113">
        <f>IF($U581&lt;&gt;"",'HPDB FDT-1'!$BA589,"")</f>
        <v/>
      </c>
      <c r="AO581" s="113">
        <f>IF($U581&lt;&gt;"",'HPDB FDT-1'!$BB589,"")</f>
        <v/>
      </c>
      <c r="AP581" s="113">
        <f>IF($U581&lt;&gt;"","RFS","")</f>
        <v/>
      </c>
      <c r="AR581" s="113">
        <f>IF($U581&lt;&gt;"","31","")</f>
        <v/>
      </c>
      <c r="AS581" s="113">
        <f>IF($U581&lt;&gt;"","FALSE","")</f>
        <v/>
      </c>
      <c r="AT581" s="113">
        <f>IF($U581&lt;&gt;"","TRUE","")</f>
        <v/>
      </c>
    </row>
    <row r="582" ht="15" customHeight="1" thickBot="1">
      <c r="A582" s="99">
        <f>IF($U582&lt;&gt;"",'HPDB FDT-1'!$Q590,"")</f>
        <v/>
      </c>
      <c r="B582" s="99">
        <f>IF($U582&lt;&gt;"",'HPDB FDT-1'!$R590,"")</f>
        <v/>
      </c>
      <c r="C582" s="99">
        <f>IF($U582&lt;&gt;"",'HPDB FDT-1'!$S590,"")</f>
        <v/>
      </c>
      <c r="D582" s="115">
        <f>IF($U582&lt;&gt;"",'HPDB FDT-1'!$T590,"")</f>
        <v/>
      </c>
      <c r="E582" s="99">
        <f>IF($U582&lt;&gt;"","FTTH","")</f>
        <v/>
      </c>
      <c r="F582" s="115">
        <f>IF($U582&lt;&gt;"",'HPDB FDT-1'!$V590,"")</f>
        <v/>
      </c>
      <c r="G582" s="99">
        <f>IF($U582&lt;&gt;"","General Retail","")</f>
        <v/>
      </c>
      <c r="H582" s="99">
        <f>IF($U582&lt;&gt;"",'CLUSTER FDT-1'!$A$2,"")</f>
        <v/>
      </c>
      <c r="J582" s="99">
        <f>IF($U582&lt;&gt;"",'CLUSTER FDT-1'!$A$2,"")</f>
        <v/>
      </c>
      <c r="K582" s="99">
        <f>IF($U582&lt;&gt;"",'CLUSTER FDT-1'!$A$2,"")</f>
        <v/>
      </c>
      <c r="L582" s="99">
        <f>IF($U582&lt;&gt;"",'HPDB FDT-1'!$AA590,"")</f>
        <v/>
      </c>
      <c r="M582" s="99">
        <f>IF($U582&lt;&gt;"",'HPDB FDT-1'!$AB590,"")</f>
        <v/>
      </c>
      <c r="N582" s="113">
        <f>IF($U582&lt;&gt;"",'HPDB FDT-1'!$AC590,"")</f>
        <v/>
      </c>
      <c r="O582" s="99">
        <f>IF('HPDB FDT-1'!$AD590="","",'HPDB FDT-1'!$AD590)</f>
        <v/>
      </c>
      <c r="T582" s="99">
        <f>IF('HPDB FDT-1'!$AI590="","",'HPDB FDT-1'!$AI590)</f>
        <v/>
      </c>
      <c r="U582" s="99">
        <f>IF('HPDB FDT-1'!$AJ590="","",'HPDB FDT-1'!$AJ590)</f>
        <v/>
      </c>
      <c r="V582" s="113">
        <f>IF($U582&lt;&gt;"","Single Dwelling Unit","")</f>
        <v/>
      </c>
      <c r="AB582" s="113">
        <f>IF($U582&lt;&gt;"","RFS","")</f>
        <v/>
      </c>
      <c r="AC582" s="120">
        <f>IF($U582&lt;&gt;"",'HPDB FDT-1'!$Q$3,"")</f>
        <v/>
      </c>
      <c r="AD582" s="112">
        <f>IF($U582&lt;&gt;"",'HPDB FDT-1'!$Q$4,"")</f>
        <v/>
      </c>
      <c r="AE582" s="99">
        <f>IF($U582&lt;&gt;"",'HPDB FDT-1'!$C$6,"")</f>
        <v/>
      </c>
      <c r="AF582" s="120">
        <f>IF($U582&lt;&gt;"",'HPDB FDT-1'!$AT590,"")</f>
        <v/>
      </c>
      <c r="AG582" s="100">
        <f>IF($A582&lt;&gt;"",'CLUSTER FDT-1'!$H$2,"")</f>
        <v/>
      </c>
      <c r="AH582" s="99">
        <f>IF('HPDB FDT-1'!$AV590="","",'HPDB FDT-1'!$AV590)</f>
        <v/>
      </c>
      <c r="AI582" s="99">
        <f>IF('HPDB FDT-1'!$AW590="","",'HPDB FDT-1'!$AW590)</f>
        <v/>
      </c>
      <c r="AK582" s="113">
        <f>IF($U582&lt;&gt;"",'HPDB FDT-1'!$AX590,"")</f>
        <v/>
      </c>
      <c r="AL582" s="113">
        <f>IF($U582&lt;&gt;"",'HPDB FDT-1'!$AY590,"")</f>
        <v/>
      </c>
      <c r="AM582" s="113">
        <f>IF($U582&lt;&gt;"",'HPDB FDT-1'!$AZ590,"")</f>
        <v/>
      </c>
      <c r="AN582" s="113">
        <f>IF($U582&lt;&gt;"",'HPDB FDT-1'!$BA590,"")</f>
        <v/>
      </c>
      <c r="AO582" s="113">
        <f>IF($U582&lt;&gt;"",'HPDB FDT-1'!$BB590,"")</f>
        <v/>
      </c>
      <c r="AP582" s="113">
        <f>IF($U582&lt;&gt;"","RFS","")</f>
        <v/>
      </c>
      <c r="AR582" s="113">
        <f>IF($U582&lt;&gt;"","31","")</f>
        <v/>
      </c>
      <c r="AS582" s="113">
        <f>IF($U582&lt;&gt;"","FALSE","")</f>
        <v/>
      </c>
      <c r="AT582" s="113">
        <f>IF($U582&lt;&gt;"","TRUE","")</f>
        <v/>
      </c>
    </row>
    <row r="583" ht="15" customHeight="1" thickBot="1">
      <c r="A583" s="99">
        <f>IF($U583&lt;&gt;"",'HPDB FDT-1'!$Q591,"")</f>
        <v/>
      </c>
      <c r="B583" s="99">
        <f>IF($U583&lt;&gt;"",'HPDB FDT-1'!$R591,"")</f>
        <v/>
      </c>
      <c r="C583" s="99">
        <f>IF($U583&lt;&gt;"",'HPDB FDT-1'!$S591,"")</f>
        <v/>
      </c>
      <c r="D583" s="115">
        <f>IF($U583&lt;&gt;"",'HPDB FDT-1'!$T591,"")</f>
        <v/>
      </c>
      <c r="E583" s="99">
        <f>IF($U583&lt;&gt;"","FTTH","")</f>
        <v/>
      </c>
      <c r="F583" s="115">
        <f>IF($U583&lt;&gt;"",'HPDB FDT-1'!$V591,"")</f>
        <v/>
      </c>
      <c r="G583" s="99">
        <f>IF($U583&lt;&gt;"","General Retail","")</f>
        <v/>
      </c>
      <c r="H583" s="99">
        <f>IF($U583&lt;&gt;"",'CLUSTER FDT-1'!$A$2,"")</f>
        <v/>
      </c>
      <c r="J583" s="99">
        <f>IF($U583&lt;&gt;"",'CLUSTER FDT-1'!$A$2,"")</f>
        <v/>
      </c>
      <c r="K583" s="99">
        <f>IF($U583&lt;&gt;"",'CLUSTER FDT-1'!$A$2,"")</f>
        <v/>
      </c>
      <c r="L583" s="99">
        <f>IF($U583&lt;&gt;"",'HPDB FDT-1'!$AA591,"")</f>
        <v/>
      </c>
      <c r="M583" s="99">
        <f>IF($U583&lt;&gt;"",'HPDB FDT-1'!$AB591,"")</f>
        <v/>
      </c>
      <c r="N583" s="113">
        <f>IF($U583&lt;&gt;"",'HPDB FDT-1'!$AC591,"")</f>
        <v/>
      </c>
      <c r="O583" s="99">
        <f>IF('HPDB FDT-1'!$AD591="","",'HPDB FDT-1'!$AD591)</f>
        <v/>
      </c>
      <c r="T583" s="99">
        <f>IF('HPDB FDT-1'!$AI591="","",'HPDB FDT-1'!$AI591)</f>
        <v/>
      </c>
      <c r="U583" s="99">
        <f>IF('HPDB FDT-1'!$AJ591="","",'HPDB FDT-1'!$AJ591)</f>
        <v/>
      </c>
      <c r="V583" s="113">
        <f>IF($U583&lt;&gt;"","Single Dwelling Unit","")</f>
        <v/>
      </c>
      <c r="AB583" s="113">
        <f>IF($U583&lt;&gt;"","RFS","")</f>
        <v/>
      </c>
      <c r="AC583" s="120">
        <f>IF($U583&lt;&gt;"",'HPDB FDT-1'!$Q$3,"")</f>
        <v/>
      </c>
      <c r="AD583" s="112">
        <f>IF($U583&lt;&gt;"",'HPDB FDT-1'!$Q$4,"")</f>
        <v/>
      </c>
      <c r="AE583" s="99">
        <f>IF($U583&lt;&gt;"",'HPDB FDT-1'!$C$6,"")</f>
        <v/>
      </c>
      <c r="AF583" s="120">
        <f>IF($U583&lt;&gt;"",'HPDB FDT-1'!$AT591,"")</f>
        <v/>
      </c>
      <c r="AG583" s="100">
        <f>IF($A583&lt;&gt;"",'CLUSTER FDT-1'!$H$2,"")</f>
        <v/>
      </c>
      <c r="AH583" s="99">
        <f>IF('HPDB FDT-1'!$AV591="","",'HPDB FDT-1'!$AV591)</f>
        <v/>
      </c>
      <c r="AI583" s="99">
        <f>IF('HPDB FDT-1'!$AW591="","",'HPDB FDT-1'!$AW591)</f>
        <v/>
      </c>
      <c r="AK583" s="113">
        <f>IF($U583&lt;&gt;"",'HPDB FDT-1'!$AX591,"")</f>
        <v/>
      </c>
      <c r="AL583" s="113">
        <f>IF($U583&lt;&gt;"",'HPDB FDT-1'!$AY591,"")</f>
        <v/>
      </c>
      <c r="AM583" s="113">
        <f>IF($U583&lt;&gt;"",'HPDB FDT-1'!$AZ591,"")</f>
        <v/>
      </c>
      <c r="AN583" s="113">
        <f>IF($U583&lt;&gt;"",'HPDB FDT-1'!$BA591,"")</f>
        <v/>
      </c>
      <c r="AO583" s="113">
        <f>IF($U583&lt;&gt;"",'HPDB FDT-1'!$BB591,"")</f>
        <v/>
      </c>
      <c r="AP583" s="113">
        <f>IF($U583&lt;&gt;"","RFS","")</f>
        <v/>
      </c>
      <c r="AR583" s="113">
        <f>IF($U583&lt;&gt;"","31","")</f>
        <v/>
      </c>
      <c r="AS583" s="113">
        <f>IF($U583&lt;&gt;"","FALSE","")</f>
        <v/>
      </c>
      <c r="AT583" s="113">
        <f>IF($U583&lt;&gt;"","TRUE","")</f>
        <v/>
      </c>
    </row>
    <row r="584" ht="15" customHeight="1" thickBot="1">
      <c r="A584" s="99">
        <f>IF($U584&lt;&gt;"",'HPDB FDT-1'!$Q592,"")</f>
        <v/>
      </c>
      <c r="B584" s="99">
        <f>IF($U584&lt;&gt;"",'HPDB FDT-1'!$R592,"")</f>
        <v/>
      </c>
      <c r="C584" s="99">
        <f>IF($U584&lt;&gt;"",'HPDB FDT-1'!$S592,"")</f>
        <v/>
      </c>
      <c r="D584" s="115">
        <f>IF($U584&lt;&gt;"",'HPDB FDT-1'!$T592,"")</f>
        <v/>
      </c>
      <c r="E584" s="99">
        <f>IF($U584&lt;&gt;"","FTTH","")</f>
        <v/>
      </c>
      <c r="F584" s="115">
        <f>IF($U584&lt;&gt;"",'HPDB FDT-1'!$V592,"")</f>
        <v/>
      </c>
      <c r="G584" s="99">
        <f>IF($U584&lt;&gt;"","General Retail","")</f>
        <v/>
      </c>
      <c r="H584" s="99">
        <f>IF($U584&lt;&gt;"",'CLUSTER FDT-1'!$A$2,"")</f>
        <v/>
      </c>
      <c r="J584" s="99">
        <f>IF($U584&lt;&gt;"",'CLUSTER FDT-1'!$A$2,"")</f>
        <v/>
      </c>
      <c r="K584" s="99">
        <f>IF($U584&lt;&gt;"",'CLUSTER FDT-1'!$A$2,"")</f>
        <v/>
      </c>
      <c r="L584" s="99">
        <f>IF($U584&lt;&gt;"",'HPDB FDT-1'!$AA592,"")</f>
        <v/>
      </c>
      <c r="M584" s="99">
        <f>IF($U584&lt;&gt;"",'HPDB FDT-1'!$AB592,"")</f>
        <v/>
      </c>
      <c r="N584" s="113">
        <f>IF($U584&lt;&gt;"",'HPDB FDT-1'!$AC592,"")</f>
        <v/>
      </c>
      <c r="O584" s="99">
        <f>IF('HPDB FDT-1'!$AD592="","",'HPDB FDT-1'!$AD592)</f>
        <v/>
      </c>
      <c r="T584" s="99">
        <f>IF('HPDB FDT-1'!$AI592="","",'HPDB FDT-1'!$AI592)</f>
        <v/>
      </c>
      <c r="U584" s="99">
        <f>IF('HPDB FDT-1'!$AJ592="","",'HPDB FDT-1'!$AJ592)</f>
        <v/>
      </c>
      <c r="V584" s="113">
        <f>IF($U584&lt;&gt;"","Single Dwelling Unit","")</f>
        <v/>
      </c>
      <c r="AB584" s="113">
        <f>IF($U584&lt;&gt;"","RFS","")</f>
        <v/>
      </c>
      <c r="AC584" s="120">
        <f>IF($U584&lt;&gt;"",'HPDB FDT-1'!$Q$3,"")</f>
        <v/>
      </c>
      <c r="AD584" s="112">
        <f>IF($U584&lt;&gt;"",'HPDB FDT-1'!$Q$4,"")</f>
        <v/>
      </c>
      <c r="AE584" s="99">
        <f>IF($U584&lt;&gt;"",'HPDB FDT-1'!$C$6,"")</f>
        <v/>
      </c>
      <c r="AF584" s="120">
        <f>IF($U584&lt;&gt;"",'HPDB FDT-1'!$AT592,"")</f>
        <v/>
      </c>
      <c r="AG584" s="100">
        <f>IF($A584&lt;&gt;"",'CLUSTER FDT-1'!$H$2,"")</f>
        <v/>
      </c>
      <c r="AH584" s="99">
        <f>IF('HPDB FDT-1'!$AV592="","",'HPDB FDT-1'!$AV592)</f>
        <v/>
      </c>
      <c r="AI584" s="99">
        <f>IF('HPDB FDT-1'!$AW592="","",'HPDB FDT-1'!$AW592)</f>
        <v/>
      </c>
      <c r="AK584" s="113">
        <f>IF($U584&lt;&gt;"",'HPDB FDT-1'!$AX592,"")</f>
        <v/>
      </c>
      <c r="AL584" s="113">
        <f>IF($U584&lt;&gt;"",'HPDB FDT-1'!$AY592,"")</f>
        <v/>
      </c>
      <c r="AM584" s="113">
        <f>IF($U584&lt;&gt;"",'HPDB FDT-1'!$AZ592,"")</f>
        <v/>
      </c>
      <c r="AN584" s="113">
        <f>IF($U584&lt;&gt;"",'HPDB FDT-1'!$BA592,"")</f>
        <v/>
      </c>
      <c r="AO584" s="113">
        <f>IF($U584&lt;&gt;"",'HPDB FDT-1'!$BB592,"")</f>
        <v/>
      </c>
      <c r="AP584" s="113">
        <f>IF($U584&lt;&gt;"","RFS","")</f>
        <v/>
      </c>
      <c r="AR584" s="113">
        <f>IF($U584&lt;&gt;"","31","")</f>
        <v/>
      </c>
      <c r="AS584" s="113">
        <f>IF($U584&lt;&gt;"","FALSE","")</f>
        <v/>
      </c>
      <c r="AT584" s="113">
        <f>IF($U584&lt;&gt;"","TRUE","")</f>
        <v/>
      </c>
    </row>
    <row r="585" ht="15" customHeight="1" thickBot="1">
      <c r="A585" s="99">
        <f>IF($U585&lt;&gt;"",'HPDB FDT-1'!$Q593,"")</f>
        <v/>
      </c>
      <c r="B585" s="99">
        <f>IF($U585&lt;&gt;"",'HPDB FDT-1'!$R593,"")</f>
        <v/>
      </c>
      <c r="C585" s="99">
        <f>IF($U585&lt;&gt;"",'HPDB FDT-1'!$S593,"")</f>
        <v/>
      </c>
      <c r="D585" s="115">
        <f>IF($U585&lt;&gt;"",'HPDB FDT-1'!$T593,"")</f>
        <v/>
      </c>
      <c r="E585" s="99">
        <f>IF($U585&lt;&gt;"","FTTH","")</f>
        <v/>
      </c>
      <c r="F585" s="115">
        <f>IF($U585&lt;&gt;"",'HPDB FDT-1'!$V593,"")</f>
        <v/>
      </c>
      <c r="G585" s="99">
        <f>IF($U585&lt;&gt;"","General Retail","")</f>
        <v/>
      </c>
      <c r="H585" s="99">
        <f>IF($U585&lt;&gt;"",'CLUSTER FDT-1'!$A$2,"")</f>
        <v/>
      </c>
      <c r="J585" s="99">
        <f>IF($U585&lt;&gt;"",'CLUSTER FDT-1'!$A$2,"")</f>
        <v/>
      </c>
      <c r="K585" s="99">
        <f>IF($U585&lt;&gt;"",'CLUSTER FDT-1'!$A$2,"")</f>
        <v/>
      </c>
      <c r="L585" s="99">
        <f>IF($U585&lt;&gt;"",'HPDB FDT-1'!$AA593,"")</f>
        <v/>
      </c>
      <c r="M585" s="99">
        <f>IF($U585&lt;&gt;"",'HPDB FDT-1'!$AB593,"")</f>
        <v/>
      </c>
      <c r="N585" s="113">
        <f>IF($U585&lt;&gt;"",'HPDB FDT-1'!$AC593,"")</f>
        <v/>
      </c>
      <c r="O585" s="99">
        <f>IF('HPDB FDT-1'!$AD593="","",'HPDB FDT-1'!$AD593)</f>
        <v/>
      </c>
      <c r="T585" s="99">
        <f>IF('HPDB FDT-1'!$AI593="","",'HPDB FDT-1'!$AI593)</f>
        <v/>
      </c>
      <c r="U585" s="99">
        <f>IF('HPDB FDT-1'!$AJ593="","",'HPDB FDT-1'!$AJ593)</f>
        <v/>
      </c>
      <c r="V585" s="113">
        <f>IF($U585&lt;&gt;"","Single Dwelling Unit","")</f>
        <v/>
      </c>
      <c r="AB585" s="113">
        <f>IF($U585&lt;&gt;"","RFS","")</f>
        <v/>
      </c>
      <c r="AC585" s="120">
        <f>IF($U585&lt;&gt;"",'HPDB FDT-1'!$Q$3,"")</f>
        <v/>
      </c>
      <c r="AD585" s="112">
        <f>IF($U585&lt;&gt;"",'HPDB FDT-1'!$Q$4,"")</f>
        <v/>
      </c>
      <c r="AE585" s="99">
        <f>IF($U585&lt;&gt;"",'HPDB FDT-1'!$C$6,"")</f>
        <v/>
      </c>
      <c r="AF585" s="120">
        <f>IF($U585&lt;&gt;"",'HPDB FDT-1'!$AT593,"")</f>
        <v/>
      </c>
      <c r="AG585" s="100">
        <f>IF($A585&lt;&gt;"",'CLUSTER FDT-1'!$H$2,"")</f>
        <v/>
      </c>
      <c r="AH585" s="99">
        <f>IF('HPDB FDT-1'!$AV593="","",'HPDB FDT-1'!$AV593)</f>
        <v/>
      </c>
      <c r="AI585" s="99">
        <f>IF('HPDB FDT-1'!$AW593="","",'HPDB FDT-1'!$AW593)</f>
        <v/>
      </c>
      <c r="AK585" s="113">
        <f>IF($U585&lt;&gt;"",'HPDB FDT-1'!$AX593,"")</f>
        <v/>
      </c>
      <c r="AL585" s="113">
        <f>IF($U585&lt;&gt;"",'HPDB FDT-1'!$AY593,"")</f>
        <v/>
      </c>
      <c r="AM585" s="113">
        <f>IF($U585&lt;&gt;"",'HPDB FDT-1'!$AZ593,"")</f>
        <v/>
      </c>
      <c r="AN585" s="113">
        <f>IF($U585&lt;&gt;"",'HPDB FDT-1'!$BA593,"")</f>
        <v/>
      </c>
      <c r="AO585" s="113">
        <f>IF($U585&lt;&gt;"",'HPDB FDT-1'!$BB593,"")</f>
        <v/>
      </c>
      <c r="AP585" s="113">
        <f>IF($U585&lt;&gt;"","RFS","")</f>
        <v/>
      </c>
      <c r="AR585" s="113">
        <f>IF($U585&lt;&gt;"","31","")</f>
        <v/>
      </c>
      <c r="AS585" s="113">
        <f>IF($U585&lt;&gt;"","FALSE","")</f>
        <v/>
      </c>
      <c r="AT585" s="113">
        <f>IF($U585&lt;&gt;"","TRUE","")</f>
        <v/>
      </c>
    </row>
    <row r="586" ht="15" customHeight="1" thickBot="1">
      <c r="A586" s="99">
        <f>IF($U586&lt;&gt;"",'HPDB FDT-1'!$Q594,"")</f>
        <v/>
      </c>
      <c r="B586" s="99">
        <f>IF($U586&lt;&gt;"",'HPDB FDT-1'!$R594,"")</f>
        <v/>
      </c>
      <c r="C586" s="99">
        <f>IF($U586&lt;&gt;"",'HPDB FDT-1'!$S594,"")</f>
        <v/>
      </c>
      <c r="D586" s="115">
        <f>IF($U586&lt;&gt;"",'HPDB FDT-1'!$T594,"")</f>
        <v/>
      </c>
      <c r="E586" s="99">
        <f>IF($U586&lt;&gt;"","FTTH","")</f>
        <v/>
      </c>
      <c r="F586" s="115">
        <f>IF($U586&lt;&gt;"",'HPDB FDT-1'!$V594,"")</f>
        <v/>
      </c>
      <c r="G586" s="99">
        <f>IF($U586&lt;&gt;"","General Retail","")</f>
        <v/>
      </c>
      <c r="H586" s="99">
        <f>IF($U586&lt;&gt;"",'CLUSTER FDT-1'!$A$2,"")</f>
        <v/>
      </c>
      <c r="J586" s="99">
        <f>IF($U586&lt;&gt;"",'CLUSTER FDT-1'!$A$2,"")</f>
        <v/>
      </c>
      <c r="K586" s="99">
        <f>IF($U586&lt;&gt;"",'CLUSTER FDT-1'!$A$2,"")</f>
        <v/>
      </c>
      <c r="L586" s="99">
        <f>IF($U586&lt;&gt;"",'HPDB FDT-1'!$AA594,"")</f>
        <v/>
      </c>
      <c r="M586" s="99">
        <f>IF($U586&lt;&gt;"",'HPDB FDT-1'!$AB594,"")</f>
        <v/>
      </c>
      <c r="N586" s="113">
        <f>IF($U586&lt;&gt;"",'HPDB FDT-1'!$AC594,"")</f>
        <v/>
      </c>
      <c r="O586" s="99">
        <f>IF('HPDB FDT-1'!$AD594="","",'HPDB FDT-1'!$AD594)</f>
        <v/>
      </c>
      <c r="T586" s="99">
        <f>IF('HPDB FDT-1'!$AI594="","",'HPDB FDT-1'!$AI594)</f>
        <v/>
      </c>
      <c r="U586" s="99">
        <f>IF('HPDB FDT-1'!$AJ594="","",'HPDB FDT-1'!$AJ594)</f>
        <v/>
      </c>
      <c r="V586" s="113">
        <f>IF($U586&lt;&gt;"","Single Dwelling Unit","")</f>
        <v/>
      </c>
      <c r="AB586" s="113">
        <f>IF($U586&lt;&gt;"","RFS","")</f>
        <v/>
      </c>
      <c r="AC586" s="120">
        <f>IF($U586&lt;&gt;"",'HPDB FDT-1'!$Q$3,"")</f>
        <v/>
      </c>
      <c r="AD586" s="112">
        <f>IF($U586&lt;&gt;"",'HPDB FDT-1'!$Q$4,"")</f>
        <v/>
      </c>
      <c r="AE586" s="99">
        <f>IF($U586&lt;&gt;"",'HPDB FDT-1'!$C$6,"")</f>
        <v/>
      </c>
      <c r="AF586" s="120">
        <f>IF($U586&lt;&gt;"",'HPDB FDT-1'!$AT594,"")</f>
        <v/>
      </c>
      <c r="AG586" s="100">
        <f>IF($A586&lt;&gt;"",'CLUSTER FDT-1'!$H$2,"")</f>
        <v/>
      </c>
      <c r="AH586" s="99">
        <f>IF('HPDB FDT-1'!$AV594="","",'HPDB FDT-1'!$AV594)</f>
        <v/>
      </c>
      <c r="AI586" s="99">
        <f>IF('HPDB FDT-1'!$AW594="","",'HPDB FDT-1'!$AW594)</f>
        <v/>
      </c>
      <c r="AK586" s="113">
        <f>IF($U586&lt;&gt;"",'HPDB FDT-1'!$AX594,"")</f>
        <v/>
      </c>
      <c r="AL586" s="113">
        <f>IF($U586&lt;&gt;"",'HPDB FDT-1'!$AY594,"")</f>
        <v/>
      </c>
      <c r="AM586" s="113">
        <f>IF($U586&lt;&gt;"",'HPDB FDT-1'!$AZ594,"")</f>
        <v/>
      </c>
      <c r="AN586" s="113">
        <f>IF($U586&lt;&gt;"",'HPDB FDT-1'!$BA594,"")</f>
        <v/>
      </c>
      <c r="AO586" s="113">
        <f>IF($U586&lt;&gt;"",'HPDB FDT-1'!$BB594,"")</f>
        <v/>
      </c>
      <c r="AP586" s="113">
        <f>IF($U586&lt;&gt;"","RFS","")</f>
        <v/>
      </c>
      <c r="AR586" s="113">
        <f>IF($U586&lt;&gt;"","31","")</f>
        <v/>
      </c>
      <c r="AS586" s="113">
        <f>IF($U586&lt;&gt;"","FALSE","")</f>
        <v/>
      </c>
      <c r="AT586" s="113">
        <f>IF($U586&lt;&gt;"","TRUE","")</f>
        <v/>
      </c>
    </row>
    <row r="587" ht="15" customHeight="1" thickBot="1">
      <c r="A587" s="99">
        <f>IF($U587&lt;&gt;"",'HPDB FDT-1'!$Q595,"")</f>
        <v/>
      </c>
      <c r="B587" s="99">
        <f>IF($U587&lt;&gt;"",'HPDB FDT-1'!$R595,"")</f>
        <v/>
      </c>
      <c r="C587" s="99">
        <f>IF($U587&lt;&gt;"",'HPDB FDT-1'!$S595,"")</f>
        <v/>
      </c>
      <c r="D587" s="115">
        <f>IF($U587&lt;&gt;"",'HPDB FDT-1'!$T595,"")</f>
        <v/>
      </c>
      <c r="E587" s="99">
        <f>IF($U587&lt;&gt;"","FTTH","")</f>
        <v/>
      </c>
      <c r="F587" s="115">
        <f>IF($U587&lt;&gt;"",'HPDB FDT-1'!$V595,"")</f>
        <v/>
      </c>
      <c r="G587" s="99">
        <f>IF($U587&lt;&gt;"","General Retail","")</f>
        <v/>
      </c>
      <c r="H587" s="99">
        <f>IF($U587&lt;&gt;"",'CLUSTER FDT-1'!$A$2,"")</f>
        <v/>
      </c>
      <c r="J587" s="99">
        <f>IF($U587&lt;&gt;"",'CLUSTER FDT-1'!$A$2,"")</f>
        <v/>
      </c>
      <c r="K587" s="99">
        <f>IF($U587&lt;&gt;"",'CLUSTER FDT-1'!$A$2,"")</f>
        <v/>
      </c>
      <c r="L587" s="99">
        <f>IF($U587&lt;&gt;"",'HPDB FDT-1'!$AA595,"")</f>
        <v/>
      </c>
      <c r="M587" s="99">
        <f>IF($U587&lt;&gt;"",'HPDB FDT-1'!$AB595,"")</f>
        <v/>
      </c>
      <c r="N587" s="113">
        <f>IF($U587&lt;&gt;"",'HPDB FDT-1'!$AC595,"")</f>
        <v/>
      </c>
      <c r="O587" s="99">
        <f>IF('HPDB FDT-1'!$AD595="","",'HPDB FDT-1'!$AD595)</f>
        <v/>
      </c>
      <c r="T587" s="99">
        <f>IF('HPDB FDT-1'!$AI595="","",'HPDB FDT-1'!$AI595)</f>
        <v/>
      </c>
      <c r="U587" s="99">
        <f>IF('HPDB FDT-1'!$AJ595="","",'HPDB FDT-1'!$AJ595)</f>
        <v/>
      </c>
      <c r="V587" s="113">
        <f>IF($U587&lt;&gt;"","Single Dwelling Unit","")</f>
        <v/>
      </c>
      <c r="AB587" s="113">
        <f>IF($U587&lt;&gt;"","RFS","")</f>
        <v/>
      </c>
      <c r="AC587" s="120">
        <f>IF($U587&lt;&gt;"",'HPDB FDT-1'!$Q$3,"")</f>
        <v/>
      </c>
      <c r="AD587" s="112">
        <f>IF($U587&lt;&gt;"",'HPDB FDT-1'!$Q$4,"")</f>
        <v/>
      </c>
      <c r="AE587" s="99">
        <f>IF($U587&lt;&gt;"",'HPDB FDT-1'!$C$6,"")</f>
        <v/>
      </c>
      <c r="AF587" s="120">
        <f>IF($U587&lt;&gt;"",'HPDB FDT-1'!$AT595,"")</f>
        <v/>
      </c>
      <c r="AG587" s="100">
        <f>IF($A587&lt;&gt;"",'CLUSTER FDT-1'!$H$2,"")</f>
        <v/>
      </c>
      <c r="AH587" s="99">
        <f>IF('HPDB FDT-1'!$AV595="","",'HPDB FDT-1'!$AV595)</f>
        <v/>
      </c>
      <c r="AI587" s="99">
        <f>IF('HPDB FDT-1'!$AW595="","",'HPDB FDT-1'!$AW595)</f>
        <v/>
      </c>
      <c r="AK587" s="113">
        <f>IF($U587&lt;&gt;"",'HPDB FDT-1'!$AX595,"")</f>
        <v/>
      </c>
      <c r="AL587" s="113">
        <f>IF($U587&lt;&gt;"",'HPDB FDT-1'!$AY595,"")</f>
        <v/>
      </c>
      <c r="AM587" s="113">
        <f>IF($U587&lt;&gt;"",'HPDB FDT-1'!$AZ595,"")</f>
        <v/>
      </c>
      <c r="AN587" s="113">
        <f>IF($U587&lt;&gt;"",'HPDB FDT-1'!$BA595,"")</f>
        <v/>
      </c>
      <c r="AO587" s="113">
        <f>IF($U587&lt;&gt;"",'HPDB FDT-1'!$BB595,"")</f>
        <v/>
      </c>
      <c r="AP587" s="113">
        <f>IF($U587&lt;&gt;"","RFS","")</f>
        <v/>
      </c>
      <c r="AR587" s="113">
        <f>IF($U587&lt;&gt;"","31","")</f>
        <v/>
      </c>
      <c r="AS587" s="113">
        <f>IF($U587&lt;&gt;"","FALSE","")</f>
        <v/>
      </c>
      <c r="AT587" s="113">
        <f>IF($U587&lt;&gt;"","TRUE","")</f>
        <v/>
      </c>
    </row>
    <row r="588" ht="15" customHeight="1" thickBot="1">
      <c r="A588" s="99">
        <f>IF($U588&lt;&gt;"",'HPDB FDT-1'!$Q596,"")</f>
        <v/>
      </c>
      <c r="B588" s="99">
        <f>IF($U588&lt;&gt;"",'HPDB FDT-1'!$R596,"")</f>
        <v/>
      </c>
      <c r="C588" s="99">
        <f>IF($U588&lt;&gt;"",'HPDB FDT-1'!$S596,"")</f>
        <v/>
      </c>
      <c r="D588" s="115">
        <f>IF($U588&lt;&gt;"",'HPDB FDT-1'!$T596,"")</f>
        <v/>
      </c>
      <c r="E588" s="99">
        <f>IF($U588&lt;&gt;"","FTTH","")</f>
        <v/>
      </c>
      <c r="F588" s="115">
        <f>IF($U588&lt;&gt;"",'HPDB FDT-1'!$V596,"")</f>
        <v/>
      </c>
      <c r="G588" s="99">
        <f>IF($U588&lt;&gt;"","General Retail","")</f>
        <v/>
      </c>
      <c r="H588" s="99">
        <f>IF($U588&lt;&gt;"",'CLUSTER FDT-1'!$A$2,"")</f>
        <v/>
      </c>
      <c r="J588" s="99">
        <f>IF($U588&lt;&gt;"",'CLUSTER FDT-1'!$A$2,"")</f>
        <v/>
      </c>
      <c r="K588" s="99">
        <f>IF($U588&lt;&gt;"",'CLUSTER FDT-1'!$A$2,"")</f>
        <v/>
      </c>
      <c r="L588" s="99">
        <f>IF($U588&lt;&gt;"",'HPDB FDT-1'!$AA596,"")</f>
        <v/>
      </c>
      <c r="M588" s="99">
        <f>IF($U588&lt;&gt;"",'HPDB FDT-1'!$AB596,"")</f>
        <v/>
      </c>
      <c r="N588" s="113">
        <f>IF($U588&lt;&gt;"",'HPDB FDT-1'!$AC596,"")</f>
        <v/>
      </c>
      <c r="O588" s="99">
        <f>IF('HPDB FDT-1'!$AD596="","",'HPDB FDT-1'!$AD596)</f>
        <v/>
      </c>
      <c r="T588" s="99">
        <f>IF('HPDB FDT-1'!$AI596="","",'HPDB FDT-1'!$AI596)</f>
        <v/>
      </c>
      <c r="U588" s="99">
        <f>IF('HPDB FDT-1'!$AJ596="","",'HPDB FDT-1'!$AJ596)</f>
        <v/>
      </c>
      <c r="V588" s="113">
        <f>IF($U588&lt;&gt;"","Single Dwelling Unit","")</f>
        <v/>
      </c>
      <c r="AB588" s="113">
        <f>IF($U588&lt;&gt;"","RFS","")</f>
        <v/>
      </c>
      <c r="AC588" s="120">
        <f>IF($U588&lt;&gt;"",'HPDB FDT-1'!$Q$3,"")</f>
        <v/>
      </c>
      <c r="AD588" s="112">
        <f>IF($U588&lt;&gt;"",'HPDB FDT-1'!$Q$4,"")</f>
        <v/>
      </c>
      <c r="AE588" s="99">
        <f>IF($U588&lt;&gt;"",'HPDB FDT-1'!$C$6,"")</f>
        <v/>
      </c>
      <c r="AF588" s="120">
        <f>IF($U588&lt;&gt;"",'HPDB FDT-1'!$AT596,"")</f>
        <v/>
      </c>
      <c r="AG588" s="100">
        <f>IF($A588&lt;&gt;"",'CLUSTER FDT-1'!$H$2,"")</f>
        <v/>
      </c>
      <c r="AH588" s="99">
        <f>IF('HPDB FDT-1'!$AV596="","",'HPDB FDT-1'!$AV596)</f>
        <v/>
      </c>
      <c r="AI588" s="99">
        <f>IF('HPDB FDT-1'!$AW596="","",'HPDB FDT-1'!$AW596)</f>
        <v/>
      </c>
      <c r="AK588" s="113">
        <f>IF($U588&lt;&gt;"",'HPDB FDT-1'!$AX596,"")</f>
        <v/>
      </c>
      <c r="AL588" s="113">
        <f>IF($U588&lt;&gt;"",'HPDB FDT-1'!$AY596,"")</f>
        <v/>
      </c>
      <c r="AM588" s="113">
        <f>IF($U588&lt;&gt;"",'HPDB FDT-1'!$AZ596,"")</f>
        <v/>
      </c>
      <c r="AN588" s="113">
        <f>IF($U588&lt;&gt;"",'HPDB FDT-1'!$BA596,"")</f>
        <v/>
      </c>
      <c r="AO588" s="113">
        <f>IF($U588&lt;&gt;"",'HPDB FDT-1'!$BB596,"")</f>
        <v/>
      </c>
      <c r="AP588" s="113">
        <f>IF($U588&lt;&gt;"","RFS","")</f>
        <v/>
      </c>
      <c r="AR588" s="113">
        <f>IF($U588&lt;&gt;"","31","")</f>
        <v/>
      </c>
      <c r="AS588" s="113">
        <f>IF($U588&lt;&gt;"","FALSE","")</f>
        <v/>
      </c>
      <c r="AT588" s="113">
        <f>IF($U588&lt;&gt;"","TRUE","")</f>
        <v/>
      </c>
    </row>
    <row r="589" ht="15" customHeight="1" thickBot="1">
      <c r="A589" s="99">
        <f>IF($U589&lt;&gt;"",'HPDB FDT-1'!$Q597,"")</f>
        <v/>
      </c>
      <c r="B589" s="99">
        <f>IF($U589&lt;&gt;"",'HPDB FDT-1'!$R597,"")</f>
        <v/>
      </c>
      <c r="C589" s="99">
        <f>IF($U589&lt;&gt;"",'HPDB FDT-1'!$S597,"")</f>
        <v/>
      </c>
      <c r="D589" s="115">
        <f>IF($U589&lt;&gt;"",'HPDB FDT-1'!$T597,"")</f>
        <v/>
      </c>
      <c r="E589" s="99">
        <f>IF($U589&lt;&gt;"","FTTH","")</f>
        <v/>
      </c>
      <c r="F589" s="115">
        <f>IF($U589&lt;&gt;"",'HPDB FDT-1'!$V597,"")</f>
        <v/>
      </c>
      <c r="G589" s="99">
        <f>IF($U589&lt;&gt;"","General Retail","")</f>
        <v/>
      </c>
      <c r="H589" s="99">
        <f>IF($U589&lt;&gt;"",'CLUSTER FDT-1'!$A$2,"")</f>
        <v/>
      </c>
      <c r="J589" s="99">
        <f>IF($U589&lt;&gt;"",'CLUSTER FDT-1'!$A$2,"")</f>
        <v/>
      </c>
      <c r="K589" s="99">
        <f>IF($U589&lt;&gt;"",'CLUSTER FDT-1'!$A$2,"")</f>
        <v/>
      </c>
      <c r="L589" s="99">
        <f>IF($U589&lt;&gt;"",'HPDB FDT-1'!$AA597,"")</f>
        <v/>
      </c>
      <c r="M589" s="99">
        <f>IF($U589&lt;&gt;"",'HPDB FDT-1'!$AB597,"")</f>
        <v/>
      </c>
      <c r="N589" s="113">
        <f>IF($U589&lt;&gt;"",'HPDB FDT-1'!$AC597,"")</f>
        <v/>
      </c>
      <c r="O589" s="99">
        <f>IF('HPDB FDT-1'!$AD597="","",'HPDB FDT-1'!$AD597)</f>
        <v/>
      </c>
      <c r="T589" s="99">
        <f>IF('HPDB FDT-1'!$AI597="","",'HPDB FDT-1'!$AI597)</f>
        <v/>
      </c>
      <c r="U589" s="99">
        <f>IF('HPDB FDT-1'!$AJ597="","",'HPDB FDT-1'!$AJ597)</f>
        <v/>
      </c>
      <c r="V589" s="113">
        <f>IF($U589&lt;&gt;"","Single Dwelling Unit","")</f>
        <v/>
      </c>
      <c r="AB589" s="113">
        <f>IF($U589&lt;&gt;"","RFS","")</f>
        <v/>
      </c>
      <c r="AC589" s="120">
        <f>IF($U589&lt;&gt;"",'HPDB FDT-1'!$Q$3,"")</f>
        <v/>
      </c>
      <c r="AD589" s="112">
        <f>IF($U589&lt;&gt;"",'HPDB FDT-1'!$Q$4,"")</f>
        <v/>
      </c>
      <c r="AE589" s="99">
        <f>IF($U589&lt;&gt;"",'HPDB FDT-1'!$C$6,"")</f>
        <v/>
      </c>
      <c r="AF589" s="120">
        <f>IF($U589&lt;&gt;"",'HPDB FDT-1'!$AT597,"")</f>
        <v/>
      </c>
      <c r="AG589" s="100">
        <f>IF($A589&lt;&gt;"",'CLUSTER FDT-1'!$H$2,"")</f>
        <v/>
      </c>
      <c r="AH589" s="99">
        <f>IF('HPDB FDT-1'!$AV597="","",'HPDB FDT-1'!$AV597)</f>
        <v/>
      </c>
      <c r="AI589" s="99">
        <f>IF('HPDB FDT-1'!$AW597="","",'HPDB FDT-1'!$AW597)</f>
        <v/>
      </c>
      <c r="AK589" s="113">
        <f>IF($U589&lt;&gt;"",'HPDB FDT-1'!$AX597,"")</f>
        <v/>
      </c>
      <c r="AL589" s="113">
        <f>IF($U589&lt;&gt;"",'HPDB FDT-1'!$AY597,"")</f>
        <v/>
      </c>
      <c r="AM589" s="113">
        <f>IF($U589&lt;&gt;"",'HPDB FDT-1'!$AZ597,"")</f>
        <v/>
      </c>
      <c r="AN589" s="113">
        <f>IF($U589&lt;&gt;"",'HPDB FDT-1'!$BA597,"")</f>
        <v/>
      </c>
      <c r="AO589" s="113">
        <f>IF($U589&lt;&gt;"",'HPDB FDT-1'!$BB597,"")</f>
        <v/>
      </c>
      <c r="AP589" s="113">
        <f>IF($U589&lt;&gt;"","RFS","")</f>
        <v/>
      </c>
      <c r="AR589" s="113">
        <f>IF($U589&lt;&gt;"","31","")</f>
        <v/>
      </c>
      <c r="AS589" s="113">
        <f>IF($U589&lt;&gt;"","FALSE","")</f>
        <v/>
      </c>
      <c r="AT589" s="113">
        <f>IF($U589&lt;&gt;"","TRUE","")</f>
        <v/>
      </c>
    </row>
    <row r="590" ht="15" customHeight="1" thickBot="1">
      <c r="A590" s="99">
        <f>IF($U590&lt;&gt;"",'HPDB FDT-1'!$Q598,"")</f>
        <v/>
      </c>
      <c r="B590" s="99">
        <f>IF($U590&lt;&gt;"",'HPDB FDT-1'!$R598,"")</f>
        <v/>
      </c>
      <c r="C590" s="99">
        <f>IF($U590&lt;&gt;"",'HPDB FDT-1'!$S598,"")</f>
        <v/>
      </c>
      <c r="D590" s="115">
        <f>IF($U590&lt;&gt;"",'HPDB FDT-1'!$T598,"")</f>
        <v/>
      </c>
      <c r="E590" s="99">
        <f>IF($U590&lt;&gt;"","FTTH","")</f>
        <v/>
      </c>
      <c r="F590" s="115">
        <f>IF($U590&lt;&gt;"",'HPDB FDT-1'!$V598,"")</f>
        <v/>
      </c>
      <c r="G590" s="99">
        <f>IF($U590&lt;&gt;"","General Retail","")</f>
        <v/>
      </c>
      <c r="H590" s="99">
        <f>IF($U590&lt;&gt;"",'CLUSTER FDT-1'!$A$2,"")</f>
        <v/>
      </c>
      <c r="J590" s="99">
        <f>IF($U590&lt;&gt;"",'CLUSTER FDT-1'!$A$2,"")</f>
        <v/>
      </c>
      <c r="K590" s="99">
        <f>IF($U590&lt;&gt;"",'CLUSTER FDT-1'!$A$2,"")</f>
        <v/>
      </c>
      <c r="L590" s="99">
        <f>IF($U590&lt;&gt;"",'HPDB FDT-1'!$AA598,"")</f>
        <v/>
      </c>
      <c r="M590" s="99">
        <f>IF($U590&lt;&gt;"",'HPDB FDT-1'!$AB598,"")</f>
        <v/>
      </c>
      <c r="N590" s="113">
        <f>IF($U590&lt;&gt;"",'HPDB FDT-1'!$AC598,"")</f>
        <v/>
      </c>
      <c r="O590" s="99">
        <f>IF('HPDB FDT-1'!$AD598="","",'HPDB FDT-1'!$AD598)</f>
        <v/>
      </c>
      <c r="T590" s="99">
        <f>IF('HPDB FDT-1'!$AI598="","",'HPDB FDT-1'!$AI598)</f>
        <v/>
      </c>
      <c r="U590" s="99">
        <f>IF('HPDB FDT-1'!$AJ598="","",'HPDB FDT-1'!$AJ598)</f>
        <v/>
      </c>
      <c r="V590" s="113">
        <f>IF($U590&lt;&gt;"","Single Dwelling Unit","")</f>
        <v/>
      </c>
      <c r="AB590" s="113">
        <f>IF($U590&lt;&gt;"","RFS","")</f>
        <v/>
      </c>
      <c r="AC590" s="120">
        <f>IF($U590&lt;&gt;"",'HPDB FDT-1'!$Q$3,"")</f>
        <v/>
      </c>
      <c r="AD590" s="112">
        <f>IF($U590&lt;&gt;"",'HPDB FDT-1'!$Q$4,"")</f>
        <v/>
      </c>
      <c r="AE590" s="99">
        <f>IF($U590&lt;&gt;"",'HPDB FDT-1'!$C$6,"")</f>
        <v/>
      </c>
      <c r="AF590" s="120">
        <f>IF($U590&lt;&gt;"",'HPDB FDT-1'!$AT598,"")</f>
        <v/>
      </c>
      <c r="AG590" s="100">
        <f>IF($A590&lt;&gt;"",'CLUSTER FDT-1'!$H$2,"")</f>
        <v/>
      </c>
      <c r="AH590" s="99">
        <f>IF('HPDB FDT-1'!$AV598="","",'HPDB FDT-1'!$AV598)</f>
        <v/>
      </c>
      <c r="AI590" s="99">
        <f>IF('HPDB FDT-1'!$AW598="","",'HPDB FDT-1'!$AW598)</f>
        <v/>
      </c>
      <c r="AK590" s="113">
        <f>IF($U590&lt;&gt;"",'HPDB FDT-1'!$AX598,"")</f>
        <v/>
      </c>
      <c r="AL590" s="113">
        <f>IF($U590&lt;&gt;"",'HPDB FDT-1'!$AY598,"")</f>
        <v/>
      </c>
      <c r="AM590" s="113">
        <f>IF($U590&lt;&gt;"",'HPDB FDT-1'!$AZ598,"")</f>
        <v/>
      </c>
      <c r="AN590" s="113">
        <f>IF($U590&lt;&gt;"",'HPDB FDT-1'!$BA598,"")</f>
        <v/>
      </c>
      <c r="AO590" s="113">
        <f>IF($U590&lt;&gt;"",'HPDB FDT-1'!$BB598,"")</f>
        <v/>
      </c>
      <c r="AP590" s="113">
        <f>IF($U590&lt;&gt;"","RFS","")</f>
        <v/>
      </c>
      <c r="AR590" s="113">
        <f>IF($U590&lt;&gt;"","31","")</f>
        <v/>
      </c>
      <c r="AS590" s="113">
        <f>IF($U590&lt;&gt;"","FALSE","")</f>
        <v/>
      </c>
      <c r="AT590" s="113">
        <f>IF($U590&lt;&gt;"","TRUE","")</f>
        <v/>
      </c>
    </row>
    <row r="591" ht="15" customHeight="1" thickBot="1">
      <c r="A591" s="99">
        <f>IF($U591&lt;&gt;"",'HPDB FDT-1'!$Q599,"")</f>
        <v/>
      </c>
      <c r="B591" s="99">
        <f>IF($U591&lt;&gt;"",'HPDB FDT-1'!$R599,"")</f>
        <v/>
      </c>
      <c r="C591" s="99">
        <f>IF($U591&lt;&gt;"",'HPDB FDT-1'!$S599,"")</f>
        <v/>
      </c>
      <c r="D591" s="115">
        <f>IF($U591&lt;&gt;"",'HPDB FDT-1'!$T599,"")</f>
        <v/>
      </c>
      <c r="E591" s="99">
        <f>IF($U591&lt;&gt;"","FTTH","")</f>
        <v/>
      </c>
      <c r="F591" s="115">
        <f>IF($U591&lt;&gt;"",'HPDB FDT-1'!$V599,"")</f>
        <v/>
      </c>
      <c r="G591" s="99">
        <f>IF($U591&lt;&gt;"","General Retail","")</f>
        <v/>
      </c>
      <c r="H591" s="99">
        <f>IF($U591&lt;&gt;"",'CLUSTER FDT-1'!$A$2,"")</f>
        <v/>
      </c>
      <c r="J591" s="99">
        <f>IF($U591&lt;&gt;"",'CLUSTER FDT-1'!$A$2,"")</f>
        <v/>
      </c>
      <c r="K591" s="99">
        <f>IF($U591&lt;&gt;"",'CLUSTER FDT-1'!$A$2,"")</f>
        <v/>
      </c>
      <c r="L591" s="99">
        <f>IF($U591&lt;&gt;"",'HPDB FDT-1'!$AA599,"")</f>
        <v/>
      </c>
      <c r="M591" s="99">
        <f>IF($U591&lt;&gt;"",'HPDB FDT-1'!$AB599,"")</f>
        <v/>
      </c>
      <c r="N591" s="113">
        <f>IF($U591&lt;&gt;"",'HPDB FDT-1'!$AC599,"")</f>
        <v/>
      </c>
      <c r="O591" s="99">
        <f>IF('HPDB FDT-1'!$AD599="","",'HPDB FDT-1'!$AD599)</f>
        <v/>
      </c>
      <c r="T591" s="99">
        <f>IF('HPDB FDT-1'!$AI599="","",'HPDB FDT-1'!$AI599)</f>
        <v/>
      </c>
      <c r="U591" s="99">
        <f>IF('HPDB FDT-1'!$AJ599="","",'HPDB FDT-1'!$AJ599)</f>
        <v/>
      </c>
      <c r="V591" s="113">
        <f>IF($U591&lt;&gt;"","Single Dwelling Unit","")</f>
        <v/>
      </c>
      <c r="AB591" s="113">
        <f>IF($U591&lt;&gt;"","RFS","")</f>
        <v/>
      </c>
      <c r="AC591" s="120">
        <f>IF($U591&lt;&gt;"",'HPDB FDT-1'!$Q$3,"")</f>
        <v/>
      </c>
      <c r="AD591" s="112">
        <f>IF($U591&lt;&gt;"",'HPDB FDT-1'!$Q$4,"")</f>
        <v/>
      </c>
      <c r="AE591" s="99">
        <f>IF($U591&lt;&gt;"",'HPDB FDT-1'!$C$6,"")</f>
        <v/>
      </c>
      <c r="AF591" s="120">
        <f>IF($U591&lt;&gt;"",'HPDB FDT-1'!$AT599,"")</f>
        <v/>
      </c>
      <c r="AG591" s="100">
        <f>IF($A591&lt;&gt;"",'CLUSTER FDT-1'!$H$2,"")</f>
        <v/>
      </c>
      <c r="AH591" s="99">
        <f>IF('HPDB FDT-1'!$AV599="","",'HPDB FDT-1'!$AV599)</f>
        <v/>
      </c>
      <c r="AI591" s="99">
        <f>IF('HPDB FDT-1'!$AW599="","",'HPDB FDT-1'!$AW599)</f>
        <v/>
      </c>
      <c r="AK591" s="113">
        <f>IF($U591&lt;&gt;"",'HPDB FDT-1'!$AX599,"")</f>
        <v/>
      </c>
      <c r="AL591" s="113">
        <f>IF($U591&lt;&gt;"",'HPDB FDT-1'!$AY599,"")</f>
        <v/>
      </c>
      <c r="AM591" s="113">
        <f>IF($U591&lt;&gt;"",'HPDB FDT-1'!$AZ599,"")</f>
        <v/>
      </c>
      <c r="AN591" s="113">
        <f>IF($U591&lt;&gt;"",'HPDB FDT-1'!$BA599,"")</f>
        <v/>
      </c>
      <c r="AO591" s="113">
        <f>IF($U591&lt;&gt;"",'HPDB FDT-1'!$BB599,"")</f>
        <v/>
      </c>
      <c r="AP591" s="113">
        <f>IF($U591&lt;&gt;"","RFS","")</f>
        <v/>
      </c>
      <c r="AR591" s="113">
        <f>IF($U591&lt;&gt;"","31","")</f>
        <v/>
      </c>
      <c r="AS591" s="113">
        <f>IF($U591&lt;&gt;"","FALSE","")</f>
        <v/>
      </c>
      <c r="AT591" s="113">
        <f>IF($U591&lt;&gt;"","TRUE","")</f>
        <v/>
      </c>
    </row>
    <row r="592" ht="15" customHeight="1" thickBot="1">
      <c r="A592" s="99">
        <f>IF($U592&lt;&gt;"",'HPDB FDT-1'!$Q600,"")</f>
        <v/>
      </c>
      <c r="B592" s="99">
        <f>IF($U592&lt;&gt;"",'HPDB FDT-1'!$R600,"")</f>
        <v/>
      </c>
      <c r="C592" s="99">
        <f>IF($U592&lt;&gt;"",'HPDB FDT-1'!$S600,"")</f>
        <v/>
      </c>
      <c r="D592" s="115">
        <f>IF($U592&lt;&gt;"",'HPDB FDT-1'!$T600,"")</f>
        <v/>
      </c>
      <c r="E592" s="99">
        <f>IF($U592&lt;&gt;"","FTTH","")</f>
        <v/>
      </c>
      <c r="F592" s="115">
        <f>IF($U592&lt;&gt;"",'HPDB FDT-1'!$V600,"")</f>
        <v/>
      </c>
      <c r="G592" s="99">
        <f>IF($U592&lt;&gt;"","General Retail","")</f>
        <v/>
      </c>
      <c r="H592" s="99">
        <f>IF($U592&lt;&gt;"",'CLUSTER FDT-1'!$A$2,"")</f>
        <v/>
      </c>
      <c r="J592" s="99">
        <f>IF($U592&lt;&gt;"",'CLUSTER FDT-1'!$A$2,"")</f>
        <v/>
      </c>
      <c r="K592" s="99">
        <f>IF($U592&lt;&gt;"",'CLUSTER FDT-1'!$A$2,"")</f>
        <v/>
      </c>
      <c r="L592" s="99">
        <f>IF($U592&lt;&gt;"",'HPDB FDT-1'!$AA600,"")</f>
        <v/>
      </c>
      <c r="M592" s="99">
        <f>IF($U592&lt;&gt;"",'HPDB FDT-1'!$AB600,"")</f>
        <v/>
      </c>
      <c r="N592" s="113">
        <f>IF($U592&lt;&gt;"",'HPDB FDT-1'!$AC600,"")</f>
        <v/>
      </c>
      <c r="O592" s="99">
        <f>IF('HPDB FDT-1'!$AD600="","",'HPDB FDT-1'!$AD600)</f>
        <v/>
      </c>
      <c r="T592" s="99">
        <f>IF('HPDB FDT-1'!$AI600="","",'HPDB FDT-1'!$AI600)</f>
        <v/>
      </c>
      <c r="U592" s="99">
        <f>IF('HPDB FDT-1'!$AJ600="","",'HPDB FDT-1'!$AJ600)</f>
        <v/>
      </c>
      <c r="V592" s="113">
        <f>IF($U592&lt;&gt;"","Single Dwelling Unit","")</f>
        <v/>
      </c>
      <c r="AB592" s="113">
        <f>IF($U592&lt;&gt;"","RFS","")</f>
        <v/>
      </c>
      <c r="AC592" s="120">
        <f>IF($U592&lt;&gt;"",'HPDB FDT-1'!$Q$3,"")</f>
        <v/>
      </c>
      <c r="AD592" s="112">
        <f>IF($U592&lt;&gt;"",'HPDB FDT-1'!$Q$4,"")</f>
        <v/>
      </c>
      <c r="AE592" s="99">
        <f>IF($U592&lt;&gt;"",'HPDB FDT-1'!$C$6,"")</f>
        <v/>
      </c>
      <c r="AF592" s="120">
        <f>IF($U592&lt;&gt;"",'HPDB FDT-1'!$AT600,"")</f>
        <v/>
      </c>
      <c r="AG592" s="100">
        <f>IF($A592&lt;&gt;"",'CLUSTER FDT-1'!$H$2,"")</f>
        <v/>
      </c>
      <c r="AH592" s="99">
        <f>IF('HPDB FDT-1'!$AV600="","",'HPDB FDT-1'!$AV600)</f>
        <v/>
      </c>
      <c r="AI592" s="99">
        <f>IF('HPDB FDT-1'!$AW600="","",'HPDB FDT-1'!$AW600)</f>
        <v/>
      </c>
      <c r="AK592" s="113">
        <f>IF($U592&lt;&gt;"",'HPDB FDT-1'!$AX600,"")</f>
        <v/>
      </c>
      <c r="AL592" s="113">
        <f>IF($U592&lt;&gt;"",'HPDB FDT-1'!$AY600,"")</f>
        <v/>
      </c>
      <c r="AM592" s="113">
        <f>IF($U592&lt;&gt;"",'HPDB FDT-1'!$AZ600,"")</f>
        <v/>
      </c>
      <c r="AN592" s="113">
        <f>IF($U592&lt;&gt;"",'HPDB FDT-1'!$BA600,"")</f>
        <v/>
      </c>
      <c r="AO592" s="113">
        <f>IF($U592&lt;&gt;"",'HPDB FDT-1'!$BB600,"")</f>
        <v/>
      </c>
      <c r="AP592" s="113">
        <f>IF($U592&lt;&gt;"","RFS","")</f>
        <v/>
      </c>
      <c r="AR592" s="113">
        <f>IF($U592&lt;&gt;"","31","")</f>
        <v/>
      </c>
      <c r="AS592" s="113">
        <f>IF($U592&lt;&gt;"","FALSE","")</f>
        <v/>
      </c>
      <c r="AT592" s="113">
        <f>IF($U592&lt;&gt;"","TRUE","")</f>
        <v/>
      </c>
    </row>
    <row r="593" ht="15" customHeight="1" thickBot="1">
      <c r="A593" s="99">
        <f>IF($U593&lt;&gt;"",'HPDB FDT-1'!$Q601,"")</f>
        <v/>
      </c>
      <c r="B593" s="99">
        <f>IF($U593&lt;&gt;"",'HPDB FDT-1'!$R601,"")</f>
        <v/>
      </c>
      <c r="C593" s="99">
        <f>IF($U593&lt;&gt;"",'HPDB FDT-1'!$S601,"")</f>
        <v/>
      </c>
      <c r="D593" s="115">
        <f>IF($U593&lt;&gt;"",'HPDB FDT-1'!$T601,"")</f>
        <v/>
      </c>
      <c r="E593" s="99">
        <f>IF($U593&lt;&gt;"","FTTH","")</f>
        <v/>
      </c>
      <c r="F593" s="115">
        <f>IF($U593&lt;&gt;"",'HPDB FDT-1'!$V601,"")</f>
        <v/>
      </c>
      <c r="G593" s="99">
        <f>IF($U593&lt;&gt;"","General Retail","")</f>
        <v/>
      </c>
      <c r="H593" s="99">
        <f>IF($U593&lt;&gt;"",'CLUSTER FDT-1'!$A$2,"")</f>
        <v/>
      </c>
      <c r="J593" s="99">
        <f>IF($U593&lt;&gt;"",'CLUSTER FDT-1'!$A$2,"")</f>
        <v/>
      </c>
      <c r="K593" s="99">
        <f>IF($U593&lt;&gt;"",'CLUSTER FDT-1'!$A$2,"")</f>
        <v/>
      </c>
      <c r="L593" s="99">
        <f>IF($U593&lt;&gt;"",'HPDB FDT-1'!$AA601,"")</f>
        <v/>
      </c>
      <c r="M593" s="99">
        <f>IF($U593&lt;&gt;"",'HPDB FDT-1'!$AB601,"")</f>
        <v/>
      </c>
      <c r="N593" s="113">
        <f>IF($U593&lt;&gt;"",'HPDB FDT-1'!$AC601,"")</f>
        <v/>
      </c>
      <c r="O593" s="99">
        <f>IF('HPDB FDT-1'!$AD601="","",'HPDB FDT-1'!$AD601)</f>
        <v/>
      </c>
      <c r="T593" s="99">
        <f>IF('HPDB FDT-1'!$AI601="","",'HPDB FDT-1'!$AI601)</f>
        <v/>
      </c>
      <c r="U593" s="99">
        <f>IF('HPDB FDT-1'!$AJ601="","",'HPDB FDT-1'!$AJ601)</f>
        <v/>
      </c>
      <c r="V593" s="113">
        <f>IF($U593&lt;&gt;"","Single Dwelling Unit","")</f>
        <v/>
      </c>
      <c r="AB593" s="113">
        <f>IF($U593&lt;&gt;"","RFS","")</f>
        <v/>
      </c>
      <c r="AC593" s="120">
        <f>IF($U593&lt;&gt;"",'HPDB FDT-1'!$Q$3,"")</f>
        <v/>
      </c>
      <c r="AD593" s="112">
        <f>IF($U593&lt;&gt;"",'HPDB FDT-1'!$Q$4,"")</f>
        <v/>
      </c>
      <c r="AE593" s="99">
        <f>IF($U593&lt;&gt;"",'HPDB FDT-1'!$C$6,"")</f>
        <v/>
      </c>
      <c r="AF593" s="120">
        <f>IF($U593&lt;&gt;"",'HPDB FDT-1'!$AT601,"")</f>
        <v/>
      </c>
      <c r="AG593" s="100">
        <f>IF($A593&lt;&gt;"",'CLUSTER FDT-1'!$H$2,"")</f>
        <v/>
      </c>
      <c r="AH593" s="99">
        <f>IF('HPDB FDT-1'!$AV601="","",'HPDB FDT-1'!$AV601)</f>
        <v/>
      </c>
      <c r="AI593" s="99">
        <f>IF('HPDB FDT-1'!$AW601="","",'HPDB FDT-1'!$AW601)</f>
        <v/>
      </c>
      <c r="AK593" s="113">
        <f>IF($U593&lt;&gt;"",'HPDB FDT-1'!$AX601,"")</f>
        <v/>
      </c>
      <c r="AL593" s="113">
        <f>IF($U593&lt;&gt;"",'HPDB FDT-1'!$AY601,"")</f>
        <v/>
      </c>
      <c r="AM593" s="113">
        <f>IF($U593&lt;&gt;"",'HPDB FDT-1'!$AZ601,"")</f>
        <v/>
      </c>
      <c r="AN593" s="113">
        <f>IF($U593&lt;&gt;"",'HPDB FDT-1'!$BA601,"")</f>
        <v/>
      </c>
      <c r="AO593" s="113">
        <f>IF($U593&lt;&gt;"",'HPDB FDT-1'!$BB601,"")</f>
        <v/>
      </c>
      <c r="AP593" s="113">
        <f>IF($U593&lt;&gt;"","RFS","")</f>
        <v/>
      </c>
      <c r="AR593" s="113">
        <f>IF($U593&lt;&gt;"","31","")</f>
        <v/>
      </c>
      <c r="AS593" s="113">
        <f>IF($U593&lt;&gt;"","FALSE","")</f>
        <v/>
      </c>
      <c r="AT593" s="113">
        <f>IF($U593&lt;&gt;"","TRUE","")</f>
        <v/>
      </c>
    </row>
    <row r="594" ht="15" customHeight="1" thickBot="1">
      <c r="A594" s="99">
        <f>IF($U594&lt;&gt;"",'HPDB FDT-1'!$Q602,"")</f>
        <v/>
      </c>
      <c r="B594" s="99">
        <f>IF($U594&lt;&gt;"",'HPDB FDT-1'!$R602,"")</f>
        <v/>
      </c>
      <c r="C594" s="99">
        <f>IF($U594&lt;&gt;"",'HPDB FDT-1'!$S602,"")</f>
        <v/>
      </c>
      <c r="D594" s="115">
        <f>IF($U594&lt;&gt;"",'HPDB FDT-1'!$T602,"")</f>
        <v/>
      </c>
      <c r="E594" s="99">
        <f>IF($U594&lt;&gt;"","FTTH","")</f>
        <v/>
      </c>
      <c r="F594" s="115">
        <f>IF($U594&lt;&gt;"",'HPDB FDT-1'!$V602,"")</f>
        <v/>
      </c>
      <c r="G594" s="99">
        <f>IF($U594&lt;&gt;"","General Retail","")</f>
        <v/>
      </c>
      <c r="H594" s="99">
        <f>IF($U594&lt;&gt;"",'CLUSTER FDT-1'!$A$2,"")</f>
        <v/>
      </c>
      <c r="J594" s="99">
        <f>IF($U594&lt;&gt;"",'CLUSTER FDT-1'!$A$2,"")</f>
        <v/>
      </c>
      <c r="K594" s="99">
        <f>IF($U594&lt;&gt;"",'CLUSTER FDT-1'!$A$2,"")</f>
        <v/>
      </c>
      <c r="L594" s="99">
        <f>IF($U594&lt;&gt;"",'HPDB FDT-1'!$AA602,"")</f>
        <v/>
      </c>
      <c r="M594" s="99">
        <f>IF($U594&lt;&gt;"",'HPDB FDT-1'!$AB602,"")</f>
        <v/>
      </c>
      <c r="N594" s="113">
        <f>IF($U594&lt;&gt;"",'HPDB FDT-1'!$AC602,"")</f>
        <v/>
      </c>
      <c r="O594" s="99">
        <f>IF('HPDB FDT-1'!$AD602="","",'HPDB FDT-1'!$AD602)</f>
        <v/>
      </c>
      <c r="T594" s="99">
        <f>IF('HPDB FDT-1'!$AI602="","",'HPDB FDT-1'!$AI602)</f>
        <v/>
      </c>
      <c r="U594" s="99">
        <f>IF('HPDB FDT-1'!$AJ602="","",'HPDB FDT-1'!$AJ602)</f>
        <v/>
      </c>
      <c r="V594" s="113">
        <f>IF($U594&lt;&gt;"","Single Dwelling Unit","")</f>
        <v/>
      </c>
      <c r="AB594" s="113">
        <f>IF($U594&lt;&gt;"","RFS","")</f>
        <v/>
      </c>
      <c r="AC594" s="120">
        <f>IF($U594&lt;&gt;"",'HPDB FDT-1'!$Q$3,"")</f>
        <v/>
      </c>
      <c r="AD594" s="112">
        <f>IF($U594&lt;&gt;"",'HPDB FDT-1'!$Q$4,"")</f>
        <v/>
      </c>
      <c r="AE594" s="99">
        <f>IF($U594&lt;&gt;"",'HPDB FDT-1'!$C$6,"")</f>
        <v/>
      </c>
      <c r="AF594" s="120">
        <f>IF($U594&lt;&gt;"",'HPDB FDT-1'!$AT602,"")</f>
        <v/>
      </c>
      <c r="AG594" s="100">
        <f>IF($A594&lt;&gt;"",'CLUSTER FDT-1'!$H$2,"")</f>
        <v/>
      </c>
      <c r="AH594" s="99">
        <f>IF('HPDB FDT-1'!$AV602="","",'HPDB FDT-1'!$AV602)</f>
        <v/>
      </c>
      <c r="AI594" s="99">
        <f>IF('HPDB FDT-1'!$AW602="","",'HPDB FDT-1'!$AW602)</f>
        <v/>
      </c>
      <c r="AK594" s="113">
        <f>IF($U594&lt;&gt;"",'HPDB FDT-1'!$AX602,"")</f>
        <v/>
      </c>
      <c r="AL594" s="113">
        <f>IF($U594&lt;&gt;"",'HPDB FDT-1'!$AY602,"")</f>
        <v/>
      </c>
      <c r="AM594" s="113">
        <f>IF($U594&lt;&gt;"",'HPDB FDT-1'!$AZ602,"")</f>
        <v/>
      </c>
      <c r="AN594" s="113">
        <f>IF($U594&lt;&gt;"",'HPDB FDT-1'!$BA602,"")</f>
        <v/>
      </c>
      <c r="AO594" s="113">
        <f>IF($U594&lt;&gt;"",'HPDB FDT-1'!$BB602,"")</f>
        <v/>
      </c>
      <c r="AP594" s="113">
        <f>IF($U594&lt;&gt;"","RFS","")</f>
        <v/>
      </c>
      <c r="AR594" s="113">
        <f>IF($U594&lt;&gt;"","31","")</f>
        <v/>
      </c>
      <c r="AS594" s="113">
        <f>IF($U594&lt;&gt;"","FALSE","")</f>
        <v/>
      </c>
      <c r="AT594" s="113">
        <f>IF($U594&lt;&gt;"","TRUE","")</f>
        <v/>
      </c>
    </row>
    <row r="595" ht="15" customHeight="1" thickBot="1">
      <c r="A595" s="99">
        <f>IF($U595&lt;&gt;"",'HPDB FDT-1'!$Q603,"")</f>
        <v/>
      </c>
      <c r="B595" s="99">
        <f>IF($U595&lt;&gt;"",'HPDB FDT-1'!$R603,"")</f>
        <v/>
      </c>
      <c r="C595" s="99">
        <f>IF($U595&lt;&gt;"",'HPDB FDT-1'!$S603,"")</f>
        <v/>
      </c>
      <c r="D595" s="115">
        <f>IF($U595&lt;&gt;"",'HPDB FDT-1'!$T603,"")</f>
        <v/>
      </c>
      <c r="E595" s="99">
        <f>IF($U595&lt;&gt;"","FTTH","")</f>
        <v/>
      </c>
      <c r="F595" s="115">
        <f>IF($U595&lt;&gt;"",'HPDB FDT-1'!$V603,"")</f>
        <v/>
      </c>
      <c r="G595" s="99">
        <f>IF($U595&lt;&gt;"","General Retail","")</f>
        <v/>
      </c>
      <c r="H595" s="99">
        <f>IF($U595&lt;&gt;"",'CLUSTER FDT-1'!$A$2,"")</f>
        <v/>
      </c>
      <c r="J595" s="99">
        <f>IF($U595&lt;&gt;"",'CLUSTER FDT-1'!$A$2,"")</f>
        <v/>
      </c>
      <c r="K595" s="99">
        <f>IF($U595&lt;&gt;"",'CLUSTER FDT-1'!$A$2,"")</f>
        <v/>
      </c>
      <c r="L595" s="99">
        <f>IF($U595&lt;&gt;"",'HPDB FDT-1'!$AA603,"")</f>
        <v/>
      </c>
      <c r="M595" s="99">
        <f>IF($U595&lt;&gt;"",'HPDB FDT-1'!$AB603,"")</f>
        <v/>
      </c>
      <c r="N595" s="113">
        <f>IF($U595&lt;&gt;"",'HPDB FDT-1'!$AC603,"")</f>
        <v/>
      </c>
      <c r="O595" s="99">
        <f>IF('HPDB FDT-1'!$AD603="","",'HPDB FDT-1'!$AD603)</f>
        <v/>
      </c>
      <c r="T595" s="99">
        <f>IF('HPDB FDT-1'!$AI603="","",'HPDB FDT-1'!$AI603)</f>
        <v/>
      </c>
      <c r="U595" s="99">
        <f>IF('HPDB FDT-1'!$AJ603="","",'HPDB FDT-1'!$AJ603)</f>
        <v/>
      </c>
      <c r="V595" s="113">
        <f>IF($U595&lt;&gt;"","Single Dwelling Unit","")</f>
        <v/>
      </c>
      <c r="AB595" s="113">
        <f>IF($U595&lt;&gt;"","RFS","")</f>
        <v/>
      </c>
      <c r="AC595" s="120">
        <f>IF($U595&lt;&gt;"",'HPDB FDT-1'!$Q$3,"")</f>
        <v/>
      </c>
      <c r="AD595" s="112">
        <f>IF($U595&lt;&gt;"",'HPDB FDT-1'!$Q$4,"")</f>
        <v/>
      </c>
      <c r="AE595" s="99">
        <f>IF($U595&lt;&gt;"",'HPDB FDT-1'!$C$6,"")</f>
        <v/>
      </c>
      <c r="AF595" s="120">
        <f>IF($U595&lt;&gt;"",'HPDB FDT-1'!$AT603,"")</f>
        <v/>
      </c>
      <c r="AG595" s="100">
        <f>IF($A595&lt;&gt;"",'CLUSTER FDT-1'!$H$2,"")</f>
        <v/>
      </c>
      <c r="AH595" s="99">
        <f>IF('HPDB FDT-1'!$AV603="","",'HPDB FDT-1'!$AV603)</f>
        <v/>
      </c>
      <c r="AI595" s="99">
        <f>IF('HPDB FDT-1'!$AW603="","",'HPDB FDT-1'!$AW603)</f>
        <v/>
      </c>
      <c r="AK595" s="113">
        <f>IF($U595&lt;&gt;"",'HPDB FDT-1'!$AX603,"")</f>
        <v/>
      </c>
      <c r="AL595" s="113">
        <f>IF($U595&lt;&gt;"",'HPDB FDT-1'!$AY603,"")</f>
        <v/>
      </c>
      <c r="AM595" s="113">
        <f>IF($U595&lt;&gt;"",'HPDB FDT-1'!$AZ603,"")</f>
        <v/>
      </c>
      <c r="AN595" s="113">
        <f>IF($U595&lt;&gt;"",'HPDB FDT-1'!$BA603,"")</f>
        <v/>
      </c>
      <c r="AO595" s="113">
        <f>IF($U595&lt;&gt;"",'HPDB FDT-1'!$BB603,"")</f>
        <v/>
      </c>
      <c r="AP595" s="113">
        <f>IF($U595&lt;&gt;"","RFS","")</f>
        <v/>
      </c>
      <c r="AR595" s="113">
        <f>IF($U595&lt;&gt;"","31","")</f>
        <v/>
      </c>
      <c r="AS595" s="113">
        <f>IF($U595&lt;&gt;"","FALSE","")</f>
        <v/>
      </c>
      <c r="AT595" s="113">
        <f>IF($U595&lt;&gt;"","TRUE","")</f>
        <v/>
      </c>
    </row>
    <row r="596" ht="15" customHeight="1" thickBot="1">
      <c r="A596" s="99">
        <f>IF($U596&lt;&gt;"",'HPDB FDT-1'!$Q604,"")</f>
        <v/>
      </c>
      <c r="B596" s="99">
        <f>IF($U596&lt;&gt;"",'HPDB FDT-1'!$R604,"")</f>
        <v/>
      </c>
      <c r="C596" s="99">
        <f>IF($U596&lt;&gt;"",'HPDB FDT-1'!$S604,"")</f>
        <v/>
      </c>
      <c r="D596" s="115">
        <f>IF($U596&lt;&gt;"",'HPDB FDT-1'!$T604,"")</f>
        <v/>
      </c>
      <c r="E596" s="99">
        <f>IF($U596&lt;&gt;"","FTTH","")</f>
        <v/>
      </c>
      <c r="F596" s="115">
        <f>IF($U596&lt;&gt;"",'HPDB FDT-1'!$V604,"")</f>
        <v/>
      </c>
      <c r="G596" s="99">
        <f>IF($U596&lt;&gt;"","General Retail","")</f>
        <v/>
      </c>
      <c r="H596" s="99">
        <f>IF($U596&lt;&gt;"",'CLUSTER FDT-1'!$A$2,"")</f>
        <v/>
      </c>
      <c r="J596" s="99">
        <f>IF($U596&lt;&gt;"",'CLUSTER FDT-1'!$A$2,"")</f>
        <v/>
      </c>
      <c r="K596" s="99">
        <f>IF($U596&lt;&gt;"",'CLUSTER FDT-1'!$A$2,"")</f>
        <v/>
      </c>
      <c r="L596" s="99">
        <f>IF($U596&lt;&gt;"",'HPDB FDT-1'!$AA604,"")</f>
        <v/>
      </c>
      <c r="M596" s="99">
        <f>IF($U596&lt;&gt;"",'HPDB FDT-1'!$AB604,"")</f>
        <v/>
      </c>
      <c r="N596" s="113">
        <f>IF($U596&lt;&gt;"",'HPDB FDT-1'!$AC604,"")</f>
        <v/>
      </c>
      <c r="O596" s="99">
        <f>IF('HPDB FDT-1'!$AD604="","",'HPDB FDT-1'!$AD604)</f>
        <v/>
      </c>
      <c r="T596" s="99">
        <f>IF('HPDB FDT-1'!$AI604="","",'HPDB FDT-1'!$AI604)</f>
        <v/>
      </c>
      <c r="U596" s="99">
        <f>IF('HPDB FDT-1'!$AJ604="","",'HPDB FDT-1'!$AJ604)</f>
        <v/>
      </c>
      <c r="V596" s="113">
        <f>IF($U596&lt;&gt;"","Single Dwelling Unit","")</f>
        <v/>
      </c>
      <c r="AB596" s="113">
        <f>IF($U596&lt;&gt;"","RFS","")</f>
        <v/>
      </c>
      <c r="AC596" s="120">
        <f>IF($U596&lt;&gt;"",'HPDB FDT-1'!$Q$3,"")</f>
        <v/>
      </c>
      <c r="AD596" s="112">
        <f>IF($U596&lt;&gt;"",'HPDB FDT-1'!$Q$4,"")</f>
        <v/>
      </c>
      <c r="AE596" s="99">
        <f>IF($U596&lt;&gt;"",'HPDB FDT-1'!$C$6,"")</f>
        <v/>
      </c>
      <c r="AF596" s="120">
        <f>IF($U596&lt;&gt;"",'HPDB FDT-1'!$AT604,"")</f>
        <v/>
      </c>
      <c r="AG596" s="100">
        <f>IF($A596&lt;&gt;"",'CLUSTER FDT-1'!$H$2,"")</f>
        <v/>
      </c>
      <c r="AH596" s="99">
        <f>IF('HPDB FDT-1'!$AV604="","",'HPDB FDT-1'!$AV604)</f>
        <v/>
      </c>
      <c r="AI596" s="99">
        <f>IF('HPDB FDT-1'!$AW604="","",'HPDB FDT-1'!$AW604)</f>
        <v/>
      </c>
      <c r="AK596" s="113">
        <f>IF($U596&lt;&gt;"",'HPDB FDT-1'!$AX604,"")</f>
        <v/>
      </c>
      <c r="AL596" s="113">
        <f>IF($U596&lt;&gt;"",'HPDB FDT-1'!$AY604,"")</f>
        <v/>
      </c>
      <c r="AM596" s="113">
        <f>IF($U596&lt;&gt;"",'HPDB FDT-1'!$AZ604,"")</f>
        <v/>
      </c>
      <c r="AN596" s="113">
        <f>IF($U596&lt;&gt;"",'HPDB FDT-1'!$BA604,"")</f>
        <v/>
      </c>
      <c r="AO596" s="113">
        <f>IF($U596&lt;&gt;"",'HPDB FDT-1'!$BB604,"")</f>
        <v/>
      </c>
      <c r="AP596" s="113">
        <f>IF($U596&lt;&gt;"","RFS","")</f>
        <v/>
      </c>
      <c r="AR596" s="113">
        <f>IF($U596&lt;&gt;"","31","")</f>
        <v/>
      </c>
      <c r="AS596" s="113">
        <f>IF($U596&lt;&gt;"","FALSE","")</f>
        <v/>
      </c>
      <c r="AT596" s="113">
        <f>IF($U596&lt;&gt;"","TRUE","")</f>
        <v/>
      </c>
    </row>
    <row r="597" ht="15" customHeight="1" thickBot="1">
      <c r="A597" s="99">
        <f>IF($U597&lt;&gt;"",'HPDB FDT-1'!$Q605,"")</f>
        <v/>
      </c>
      <c r="B597" s="99">
        <f>IF($U597&lt;&gt;"",'HPDB FDT-1'!$R605,"")</f>
        <v/>
      </c>
      <c r="C597" s="99">
        <f>IF($U597&lt;&gt;"",'HPDB FDT-1'!$S605,"")</f>
        <v/>
      </c>
      <c r="D597" s="115">
        <f>IF($U597&lt;&gt;"",'HPDB FDT-1'!$T605,"")</f>
        <v/>
      </c>
      <c r="E597" s="99">
        <f>IF($U597&lt;&gt;"","FTTH","")</f>
        <v/>
      </c>
      <c r="F597" s="115">
        <f>IF($U597&lt;&gt;"",'HPDB FDT-1'!$V605,"")</f>
        <v/>
      </c>
      <c r="G597" s="99">
        <f>IF($U597&lt;&gt;"","General Retail","")</f>
        <v/>
      </c>
      <c r="H597" s="99">
        <f>IF($U597&lt;&gt;"",'CLUSTER FDT-1'!$A$2,"")</f>
        <v/>
      </c>
      <c r="J597" s="99">
        <f>IF($U597&lt;&gt;"",'CLUSTER FDT-1'!$A$2,"")</f>
        <v/>
      </c>
      <c r="K597" s="99">
        <f>IF($U597&lt;&gt;"",'CLUSTER FDT-1'!$A$2,"")</f>
        <v/>
      </c>
      <c r="L597" s="99">
        <f>IF($U597&lt;&gt;"",'HPDB FDT-1'!$AA605,"")</f>
        <v/>
      </c>
      <c r="M597" s="99">
        <f>IF($U597&lt;&gt;"",'HPDB FDT-1'!$AB605,"")</f>
        <v/>
      </c>
      <c r="N597" s="113">
        <f>IF($U597&lt;&gt;"",'HPDB FDT-1'!$AC605,"")</f>
        <v/>
      </c>
      <c r="O597" s="99">
        <f>IF('HPDB FDT-1'!$AD605="","",'HPDB FDT-1'!$AD605)</f>
        <v/>
      </c>
      <c r="T597" s="99">
        <f>IF('HPDB FDT-1'!$AI605="","",'HPDB FDT-1'!$AI605)</f>
        <v/>
      </c>
      <c r="U597" s="99">
        <f>IF('HPDB FDT-1'!$AJ605="","",'HPDB FDT-1'!$AJ605)</f>
        <v/>
      </c>
      <c r="V597" s="113">
        <f>IF($U597&lt;&gt;"","Single Dwelling Unit","")</f>
        <v/>
      </c>
      <c r="AB597" s="113">
        <f>IF($U597&lt;&gt;"","RFS","")</f>
        <v/>
      </c>
      <c r="AC597" s="120">
        <f>IF($U597&lt;&gt;"",'HPDB FDT-1'!$Q$3,"")</f>
        <v/>
      </c>
      <c r="AD597" s="112">
        <f>IF($U597&lt;&gt;"",'HPDB FDT-1'!$Q$4,"")</f>
        <v/>
      </c>
      <c r="AE597" s="99">
        <f>IF($U597&lt;&gt;"",'HPDB FDT-1'!$C$6,"")</f>
        <v/>
      </c>
      <c r="AF597" s="120">
        <f>IF($U597&lt;&gt;"",'HPDB FDT-1'!$AT605,"")</f>
        <v/>
      </c>
      <c r="AG597" s="100">
        <f>IF($A597&lt;&gt;"",'CLUSTER FDT-1'!$H$2,"")</f>
        <v/>
      </c>
      <c r="AH597" s="99">
        <f>IF('HPDB FDT-1'!$AV605="","",'HPDB FDT-1'!$AV605)</f>
        <v/>
      </c>
      <c r="AI597" s="99">
        <f>IF('HPDB FDT-1'!$AW605="","",'HPDB FDT-1'!$AW605)</f>
        <v/>
      </c>
      <c r="AK597" s="113">
        <f>IF($U597&lt;&gt;"",'HPDB FDT-1'!$AX605,"")</f>
        <v/>
      </c>
      <c r="AL597" s="113">
        <f>IF($U597&lt;&gt;"",'HPDB FDT-1'!$AY605,"")</f>
        <v/>
      </c>
      <c r="AM597" s="113">
        <f>IF($U597&lt;&gt;"",'HPDB FDT-1'!$AZ605,"")</f>
        <v/>
      </c>
      <c r="AN597" s="113">
        <f>IF($U597&lt;&gt;"",'HPDB FDT-1'!$BA605,"")</f>
        <v/>
      </c>
      <c r="AO597" s="113">
        <f>IF($U597&lt;&gt;"",'HPDB FDT-1'!$BB605,"")</f>
        <v/>
      </c>
      <c r="AP597" s="113">
        <f>IF($U597&lt;&gt;"","RFS","")</f>
        <v/>
      </c>
      <c r="AR597" s="113">
        <f>IF($U597&lt;&gt;"","31","")</f>
        <v/>
      </c>
      <c r="AS597" s="113">
        <f>IF($U597&lt;&gt;"","FALSE","")</f>
        <v/>
      </c>
      <c r="AT597" s="113">
        <f>IF($U597&lt;&gt;"","TRUE","")</f>
        <v/>
      </c>
    </row>
    <row r="598" ht="15" customHeight="1" thickBot="1">
      <c r="A598" s="99">
        <f>IF($U598&lt;&gt;"",'HPDB FDT-1'!$Q606,"")</f>
        <v/>
      </c>
      <c r="B598" s="99">
        <f>IF($U598&lt;&gt;"",'HPDB FDT-1'!$R606,"")</f>
        <v/>
      </c>
      <c r="C598" s="99">
        <f>IF($U598&lt;&gt;"",'HPDB FDT-1'!$S606,"")</f>
        <v/>
      </c>
      <c r="D598" s="115">
        <f>IF($U598&lt;&gt;"",'HPDB FDT-1'!$T606,"")</f>
        <v/>
      </c>
      <c r="E598" s="99">
        <f>IF($U598&lt;&gt;"","FTTH","")</f>
        <v/>
      </c>
      <c r="F598" s="115">
        <f>IF($U598&lt;&gt;"",'HPDB FDT-1'!$V606,"")</f>
        <v/>
      </c>
      <c r="G598" s="99">
        <f>IF($U598&lt;&gt;"","General Retail","")</f>
        <v/>
      </c>
      <c r="H598" s="99">
        <f>IF($U598&lt;&gt;"",'CLUSTER FDT-1'!$A$2,"")</f>
        <v/>
      </c>
      <c r="J598" s="99">
        <f>IF($U598&lt;&gt;"",'CLUSTER FDT-1'!$A$2,"")</f>
        <v/>
      </c>
      <c r="K598" s="99">
        <f>IF($U598&lt;&gt;"",'CLUSTER FDT-1'!$A$2,"")</f>
        <v/>
      </c>
      <c r="L598" s="99">
        <f>IF($U598&lt;&gt;"",'HPDB FDT-1'!$AA606,"")</f>
        <v/>
      </c>
      <c r="M598" s="99">
        <f>IF($U598&lt;&gt;"",'HPDB FDT-1'!$AB606,"")</f>
        <v/>
      </c>
      <c r="N598" s="113">
        <f>IF($U598&lt;&gt;"",'HPDB FDT-1'!$AC606,"")</f>
        <v/>
      </c>
      <c r="O598" s="99">
        <f>IF('HPDB FDT-1'!$AD606="","",'HPDB FDT-1'!$AD606)</f>
        <v/>
      </c>
      <c r="T598" s="99">
        <f>IF('HPDB FDT-1'!$AI606="","",'HPDB FDT-1'!$AI606)</f>
        <v/>
      </c>
      <c r="U598" s="99">
        <f>IF('HPDB FDT-1'!$AJ606="","",'HPDB FDT-1'!$AJ606)</f>
        <v/>
      </c>
      <c r="V598" s="113">
        <f>IF($U598&lt;&gt;"","Single Dwelling Unit","")</f>
        <v/>
      </c>
      <c r="AB598" s="113">
        <f>IF($U598&lt;&gt;"","RFS","")</f>
        <v/>
      </c>
      <c r="AC598" s="120">
        <f>IF($U598&lt;&gt;"",'HPDB FDT-1'!$Q$3,"")</f>
        <v/>
      </c>
      <c r="AD598" s="112">
        <f>IF($U598&lt;&gt;"",'HPDB FDT-1'!$Q$4,"")</f>
        <v/>
      </c>
      <c r="AE598" s="99">
        <f>IF($U598&lt;&gt;"",'HPDB FDT-1'!$C$6,"")</f>
        <v/>
      </c>
      <c r="AF598" s="120">
        <f>IF($U598&lt;&gt;"",'HPDB FDT-1'!$AT606,"")</f>
        <v/>
      </c>
      <c r="AG598" s="100">
        <f>IF($A598&lt;&gt;"",'CLUSTER FDT-1'!$H$2,"")</f>
        <v/>
      </c>
      <c r="AH598" s="99">
        <f>IF('HPDB FDT-1'!$AV606="","",'HPDB FDT-1'!$AV606)</f>
        <v/>
      </c>
      <c r="AI598" s="99">
        <f>IF('HPDB FDT-1'!$AW606="","",'HPDB FDT-1'!$AW606)</f>
        <v/>
      </c>
      <c r="AK598" s="113">
        <f>IF($U598&lt;&gt;"",'HPDB FDT-1'!$AX606,"")</f>
        <v/>
      </c>
      <c r="AL598" s="113">
        <f>IF($U598&lt;&gt;"",'HPDB FDT-1'!$AY606,"")</f>
        <v/>
      </c>
      <c r="AM598" s="113">
        <f>IF($U598&lt;&gt;"",'HPDB FDT-1'!$AZ606,"")</f>
        <v/>
      </c>
      <c r="AN598" s="113">
        <f>IF($U598&lt;&gt;"",'HPDB FDT-1'!$BA606,"")</f>
        <v/>
      </c>
      <c r="AO598" s="113">
        <f>IF($U598&lt;&gt;"",'HPDB FDT-1'!$BB606,"")</f>
        <v/>
      </c>
      <c r="AP598" s="113">
        <f>IF($U598&lt;&gt;"","RFS","")</f>
        <v/>
      </c>
      <c r="AR598" s="113">
        <f>IF($U598&lt;&gt;"","31","")</f>
        <v/>
      </c>
      <c r="AS598" s="113">
        <f>IF($U598&lt;&gt;"","FALSE","")</f>
        <v/>
      </c>
      <c r="AT598" s="113">
        <f>IF($U598&lt;&gt;"","TRUE","")</f>
        <v/>
      </c>
    </row>
    <row r="599" ht="15" customHeight="1" thickBot="1">
      <c r="A599" s="99">
        <f>IF($U599&lt;&gt;"",'HPDB FDT-1'!$Q607,"")</f>
        <v/>
      </c>
      <c r="B599" s="99">
        <f>IF($U599&lt;&gt;"",'HPDB FDT-1'!$R607,"")</f>
        <v/>
      </c>
      <c r="C599" s="99">
        <f>IF($U599&lt;&gt;"",'HPDB FDT-1'!$S607,"")</f>
        <v/>
      </c>
      <c r="D599" s="115">
        <f>IF($U599&lt;&gt;"",'HPDB FDT-1'!$T607,"")</f>
        <v/>
      </c>
      <c r="E599" s="99">
        <f>IF($U599&lt;&gt;"","FTTH","")</f>
        <v/>
      </c>
      <c r="F599" s="115">
        <f>IF($U599&lt;&gt;"",'HPDB FDT-1'!$V607,"")</f>
        <v/>
      </c>
      <c r="G599" s="99">
        <f>IF($U599&lt;&gt;"","General Retail","")</f>
        <v/>
      </c>
      <c r="H599" s="99">
        <f>IF($U599&lt;&gt;"",'CLUSTER FDT-1'!$A$2,"")</f>
        <v/>
      </c>
      <c r="J599" s="99">
        <f>IF($U599&lt;&gt;"",'CLUSTER FDT-1'!$A$2,"")</f>
        <v/>
      </c>
      <c r="K599" s="99">
        <f>IF($U599&lt;&gt;"",'CLUSTER FDT-1'!$A$2,"")</f>
        <v/>
      </c>
      <c r="L599" s="99">
        <f>IF($U599&lt;&gt;"",'HPDB FDT-1'!$AA607,"")</f>
        <v/>
      </c>
      <c r="M599" s="99">
        <f>IF($U599&lt;&gt;"",'HPDB FDT-1'!$AB607,"")</f>
        <v/>
      </c>
      <c r="N599" s="113">
        <f>IF($U599&lt;&gt;"",'HPDB FDT-1'!$AC607,"")</f>
        <v/>
      </c>
      <c r="O599" s="99">
        <f>IF('HPDB FDT-1'!$AD607="","",'HPDB FDT-1'!$AD607)</f>
        <v/>
      </c>
      <c r="T599" s="99">
        <f>IF('HPDB FDT-1'!$AI607="","",'HPDB FDT-1'!$AI607)</f>
        <v/>
      </c>
      <c r="U599" s="99">
        <f>IF('HPDB FDT-1'!$AJ607="","",'HPDB FDT-1'!$AJ607)</f>
        <v/>
      </c>
      <c r="V599" s="113">
        <f>IF($U599&lt;&gt;"","Single Dwelling Unit","")</f>
        <v/>
      </c>
      <c r="AB599" s="113">
        <f>IF($U599&lt;&gt;"","RFS","")</f>
        <v/>
      </c>
      <c r="AC599" s="120">
        <f>IF($U599&lt;&gt;"",'HPDB FDT-1'!$Q$3,"")</f>
        <v/>
      </c>
      <c r="AD599" s="112">
        <f>IF($U599&lt;&gt;"",'HPDB FDT-1'!$Q$4,"")</f>
        <v/>
      </c>
      <c r="AE599" s="99">
        <f>IF($U599&lt;&gt;"",'HPDB FDT-1'!$C$6,"")</f>
        <v/>
      </c>
      <c r="AF599" s="120">
        <f>IF($U599&lt;&gt;"",'HPDB FDT-1'!$AT607,"")</f>
        <v/>
      </c>
      <c r="AG599" s="100">
        <f>IF($A599&lt;&gt;"",'CLUSTER FDT-1'!$H$2,"")</f>
        <v/>
      </c>
      <c r="AH599" s="99">
        <f>IF('HPDB FDT-1'!$AV607="","",'HPDB FDT-1'!$AV607)</f>
        <v/>
      </c>
      <c r="AI599" s="99">
        <f>IF('HPDB FDT-1'!$AW607="","",'HPDB FDT-1'!$AW607)</f>
        <v/>
      </c>
      <c r="AK599" s="113">
        <f>IF($U599&lt;&gt;"",'HPDB FDT-1'!$AX607,"")</f>
        <v/>
      </c>
      <c r="AL599" s="113">
        <f>IF($U599&lt;&gt;"",'HPDB FDT-1'!$AY607,"")</f>
        <v/>
      </c>
      <c r="AM599" s="113">
        <f>IF($U599&lt;&gt;"",'HPDB FDT-1'!$AZ607,"")</f>
        <v/>
      </c>
      <c r="AN599" s="113">
        <f>IF($U599&lt;&gt;"",'HPDB FDT-1'!$BA607,"")</f>
        <v/>
      </c>
      <c r="AO599" s="113">
        <f>IF($U599&lt;&gt;"",'HPDB FDT-1'!$BB607,"")</f>
        <v/>
      </c>
      <c r="AP599" s="113">
        <f>IF($U599&lt;&gt;"","RFS","")</f>
        <v/>
      </c>
      <c r="AR599" s="113">
        <f>IF($U599&lt;&gt;"","31","")</f>
        <v/>
      </c>
      <c r="AS599" s="113">
        <f>IF($U599&lt;&gt;"","FALSE","")</f>
        <v/>
      </c>
      <c r="AT599" s="113">
        <f>IF($U599&lt;&gt;"","TRUE","")</f>
        <v/>
      </c>
    </row>
    <row r="600" ht="15" customHeight="1" thickBot="1">
      <c r="A600" s="99">
        <f>IF($U600&lt;&gt;"",'HPDB FDT-1'!$Q608,"")</f>
        <v/>
      </c>
      <c r="B600" s="99">
        <f>IF($U600&lt;&gt;"",'HPDB FDT-1'!$R608,"")</f>
        <v/>
      </c>
      <c r="C600" s="99">
        <f>IF($U600&lt;&gt;"",'HPDB FDT-1'!$S608,"")</f>
        <v/>
      </c>
      <c r="D600" s="115">
        <f>IF($U600&lt;&gt;"",'HPDB FDT-1'!$T608,"")</f>
        <v/>
      </c>
      <c r="E600" s="99">
        <f>IF($U600&lt;&gt;"","FTTH","")</f>
        <v/>
      </c>
      <c r="F600" s="115">
        <f>IF($U600&lt;&gt;"",'HPDB FDT-1'!$V608,"")</f>
        <v/>
      </c>
      <c r="G600" s="99">
        <f>IF($U600&lt;&gt;"","General Retail","")</f>
        <v/>
      </c>
      <c r="H600" s="99">
        <f>IF($U600&lt;&gt;"",'CLUSTER FDT-1'!$A$2,"")</f>
        <v/>
      </c>
      <c r="J600" s="99">
        <f>IF($U600&lt;&gt;"",'CLUSTER FDT-1'!$A$2,"")</f>
        <v/>
      </c>
      <c r="K600" s="99">
        <f>IF($U600&lt;&gt;"",'CLUSTER FDT-1'!$A$2,"")</f>
        <v/>
      </c>
      <c r="L600" s="99">
        <f>IF($U600&lt;&gt;"",'HPDB FDT-1'!$AA608,"")</f>
        <v/>
      </c>
      <c r="M600" s="99">
        <f>IF($U600&lt;&gt;"",'HPDB FDT-1'!$AB608,"")</f>
        <v/>
      </c>
      <c r="N600" s="113">
        <f>IF($U600&lt;&gt;"",'HPDB FDT-1'!$AC608,"")</f>
        <v/>
      </c>
      <c r="O600" s="99">
        <f>IF('HPDB FDT-1'!$AD608="","",'HPDB FDT-1'!$AD608)</f>
        <v/>
      </c>
      <c r="T600" s="99">
        <f>IF('HPDB FDT-1'!$AI608="","",'HPDB FDT-1'!$AI608)</f>
        <v/>
      </c>
      <c r="U600" s="99">
        <f>IF('HPDB FDT-1'!$AJ608="","",'HPDB FDT-1'!$AJ608)</f>
        <v/>
      </c>
      <c r="V600" s="113">
        <f>IF($U600&lt;&gt;"","Single Dwelling Unit","")</f>
        <v/>
      </c>
      <c r="AB600" s="113">
        <f>IF($U600&lt;&gt;"","RFS","")</f>
        <v/>
      </c>
      <c r="AC600" s="120">
        <f>IF($U600&lt;&gt;"",'HPDB FDT-1'!$Q$3,"")</f>
        <v/>
      </c>
      <c r="AD600" s="112">
        <f>IF($U600&lt;&gt;"",'HPDB FDT-1'!$Q$4,"")</f>
        <v/>
      </c>
      <c r="AE600" s="99">
        <f>IF($U600&lt;&gt;"",'HPDB FDT-1'!$C$6,"")</f>
        <v/>
      </c>
      <c r="AF600" s="120">
        <f>IF($U600&lt;&gt;"",'HPDB FDT-1'!$AT608,"")</f>
        <v/>
      </c>
      <c r="AG600" s="100">
        <f>IF($A600&lt;&gt;"",'CLUSTER FDT-1'!$H$2,"")</f>
        <v/>
      </c>
      <c r="AH600" s="99">
        <f>IF('HPDB FDT-1'!$AV608="","",'HPDB FDT-1'!$AV608)</f>
        <v/>
      </c>
      <c r="AI600" s="99">
        <f>IF('HPDB FDT-1'!$AW608="","",'HPDB FDT-1'!$AW608)</f>
        <v/>
      </c>
      <c r="AK600" s="113">
        <f>IF($U600&lt;&gt;"",'HPDB FDT-1'!$AX608,"")</f>
        <v/>
      </c>
      <c r="AL600" s="113">
        <f>IF($U600&lt;&gt;"",'HPDB FDT-1'!$AY608,"")</f>
        <v/>
      </c>
      <c r="AM600" s="113">
        <f>IF($U600&lt;&gt;"",'HPDB FDT-1'!$AZ608,"")</f>
        <v/>
      </c>
      <c r="AN600" s="113">
        <f>IF($U600&lt;&gt;"",'HPDB FDT-1'!$BA608,"")</f>
        <v/>
      </c>
      <c r="AO600" s="113">
        <f>IF($U600&lt;&gt;"",'HPDB FDT-1'!$BB608,"")</f>
        <v/>
      </c>
      <c r="AP600" s="113">
        <f>IF($U600&lt;&gt;"","RFS","")</f>
        <v/>
      </c>
      <c r="AR600" s="113">
        <f>IF($U600&lt;&gt;"","31","")</f>
        <v/>
      </c>
      <c r="AS600" s="113">
        <f>IF($U600&lt;&gt;"","FALSE","")</f>
        <v/>
      </c>
      <c r="AT600" s="113">
        <f>IF($U600&lt;&gt;"","TRUE","")</f>
        <v/>
      </c>
    </row>
    <row r="601" ht="15" customHeight="1" thickBot="1">
      <c r="A601" s="99">
        <f>IF($U601&lt;&gt;"",'HPDB FDT-1'!$Q609,"")</f>
        <v/>
      </c>
      <c r="B601" s="99">
        <f>IF($U601&lt;&gt;"",'HPDB FDT-1'!$R609,"")</f>
        <v/>
      </c>
      <c r="C601" s="99">
        <f>IF($U601&lt;&gt;"",'HPDB FDT-1'!$S609,"")</f>
        <v/>
      </c>
      <c r="D601" s="115">
        <f>IF($U601&lt;&gt;"",'HPDB FDT-1'!$T609,"")</f>
        <v/>
      </c>
      <c r="E601" s="99">
        <f>IF($U601&lt;&gt;"","FTTH","")</f>
        <v/>
      </c>
      <c r="F601" s="115">
        <f>IF($U601&lt;&gt;"",'HPDB FDT-1'!$V609,"")</f>
        <v/>
      </c>
      <c r="G601" s="99">
        <f>IF($U601&lt;&gt;"","General Retail","")</f>
        <v/>
      </c>
      <c r="H601" s="99">
        <f>IF($U601&lt;&gt;"",'CLUSTER FDT-1'!$A$2,"")</f>
        <v/>
      </c>
      <c r="J601" s="99">
        <f>IF($U601&lt;&gt;"",'CLUSTER FDT-1'!$A$2,"")</f>
        <v/>
      </c>
      <c r="K601" s="99">
        <f>IF($U601&lt;&gt;"",'CLUSTER FDT-1'!$A$2,"")</f>
        <v/>
      </c>
      <c r="L601" s="99">
        <f>IF($U601&lt;&gt;"",'HPDB FDT-1'!$AA609,"")</f>
        <v/>
      </c>
      <c r="M601" s="99">
        <f>IF($U601&lt;&gt;"",'HPDB FDT-1'!$AB609,"")</f>
        <v/>
      </c>
      <c r="N601" s="113">
        <f>IF($U601&lt;&gt;"",'HPDB FDT-1'!$AC609,"")</f>
        <v/>
      </c>
      <c r="O601" s="99">
        <f>IF('HPDB FDT-1'!$AD609="","",'HPDB FDT-1'!$AD609)</f>
        <v/>
      </c>
      <c r="T601" s="99">
        <f>IF('HPDB FDT-1'!$AI609="","",'HPDB FDT-1'!$AI609)</f>
        <v/>
      </c>
      <c r="U601" s="99">
        <f>IF('HPDB FDT-1'!$AJ609="","",'HPDB FDT-1'!$AJ609)</f>
        <v/>
      </c>
      <c r="V601" s="113">
        <f>IF($U601&lt;&gt;"","Single Dwelling Unit","")</f>
        <v/>
      </c>
      <c r="AB601" s="113">
        <f>IF($U601&lt;&gt;"","RFS","")</f>
        <v/>
      </c>
      <c r="AC601" s="120">
        <f>IF($U601&lt;&gt;"",'HPDB FDT-1'!$Q$3,"")</f>
        <v/>
      </c>
      <c r="AD601" s="112">
        <f>IF($U601&lt;&gt;"",'HPDB FDT-1'!$Q$4,"")</f>
        <v/>
      </c>
      <c r="AE601" s="99">
        <f>IF($U601&lt;&gt;"",'HPDB FDT-1'!$C$6,"")</f>
        <v/>
      </c>
      <c r="AF601" s="120">
        <f>IF($U601&lt;&gt;"",'HPDB FDT-1'!$AT609,"")</f>
        <v/>
      </c>
      <c r="AG601" s="100">
        <f>IF($A601&lt;&gt;"",'CLUSTER FDT-1'!$H$2,"")</f>
        <v/>
      </c>
      <c r="AH601" s="99">
        <f>IF('HPDB FDT-1'!$AV609="","",'HPDB FDT-1'!$AV609)</f>
        <v/>
      </c>
      <c r="AI601" s="99">
        <f>IF('HPDB FDT-1'!$AW609="","",'HPDB FDT-1'!$AW609)</f>
        <v/>
      </c>
      <c r="AK601" s="113">
        <f>IF($U601&lt;&gt;"",'HPDB FDT-1'!$AX609,"")</f>
        <v/>
      </c>
      <c r="AL601" s="113">
        <f>IF($U601&lt;&gt;"",'HPDB FDT-1'!$AY609,"")</f>
        <v/>
      </c>
      <c r="AM601" s="113">
        <f>IF($U601&lt;&gt;"",'HPDB FDT-1'!$AZ609,"")</f>
        <v/>
      </c>
      <c r="AN601" s="113">
        <f>IF($U601&lt;&gt;"",'HPDB FDT-1'!$BA609,"")</f>
        <v/>
      </c>
      <c r="AO601" s="113">
        <f>IF($U601&lt;&gt;"",'HPDB FDT-1'!$BB609,"")</f>
        <v/>
      </c>
      <c r="AP601" s="113">
        <f>IF($U601&lt;&gt;"","RFS","")</f>
        <v/>
      </c>
      <c r="AR601" s="113">
        <f>IF($U601&lt;&gt;"","31","")</f>
        <v/>
      </c>
      <c r="AS601" s="113">
        <f>IF($U601&lt;&gt;"","FALSE","")</f>
        <v/>
      </c>
      <c r="AT601" s="113">
        <f>IF($U601&lt;&gt;"","TRUE","")</f>
        <v/>
      </c>
    </row>
    <row r="602" ht="15" customHeight="1" thickBot="1">
      <c r="A602" s="99">
        <f>IF($U602&lt;&gt;"",'HPDB FDT-1'!$Q610,"")</f>
        <v/>
      </c>
      <c r="B602" s="99">
        <f>IF($U602&lt;&gt;"",'HPDB FDT-1'!$R610,"")</f>
        <v/>
      </c>
      <c r="C602" s="99">
        <f>IF($U602&lt;&gt;"",'HPDB FDT-1'!$S610,"")</f>
        <v/>
      </c>
      <c r="D602" s="115">
        <f>IF($U602&lt;&gt;"",'HPDB FDT-1'!$T610,"")</f>
        <v/>
      </c>
      <c r="E602" s="99">
        <f>IF($U602&lt;&gt;"","FTTH","")</f>
        <v/>
      </c>
      <c r="F602" s="115">
        <f>IF($U602&lt;&gt;"",'HPDB FDT-1'!$V610,"")</f>
        <v/>
      </c>
      <c r="G602" s="99">
        <f>IF($U602&lt;&gt;"","General Retail","")</f>
        <v/>
      </c>
      <c r="H602" s="99">
        <f>IF($U602&lt;&gt;"",'CLUSTER FDT-1'!$A$2,"")</f>
        <v/>
      </c>
      <c r="J602" s="99">
        <f>IF($U602&lt;&gt;"",'CLUSTER FDT-1'!$A$2,"")</f>
        <v/>
      </c>
      <c r="K602" s="99">
        <f>IF($U602&lt;&gt;"",'CLUSTER FDT-1'!$A$2,"")</f>
        <v/>
      </c>
      <c r="L602" s="99">
        <f>IF($U602&lt;&gt;"",'HPDB FDT-1'!$AA610,"")</f>
        <v/>
      </c>
      <c r="M602" s="99">
        <f>IF($U602&lt;&gt;"",'HPDB FDT-1'!$AB610,"")</f>
        <v/>
      </c>
      <c r="N602" s="113">
        <f>IF($U602&lt;&gt;"",'HPDB FDT-1'!$AC610,"")</f>
        <v/>
      </c>
      <c r="O602" s="99">
        <f>IF('HPDB FDT-1'!$AD610="","",'HPDB FDT-1'!$AD610)</f>
        <v/>
      </c>
      <c r="T602" s="99">
        <f>IF('HPDB FDT-1'!$AI610="","",'HPDB FDT-1'!$AI610)</f>
        <v/>
      </c>
      <c r="U602" s="99">
        <f>IF('HPDB FDT-1'!$AJ610="","",'HPDB FDT-1'!$AJ610)</f>
        <v/>
      </c>
      <c r="V602" s="113">
        <f>IF($U602&lt;&gt;"","Single Dwelling Unit","")</f>
        <v/>
      </c>
      <c r="AB602" s="113">
        <f>IF($U602&lt;&gt;"","RFS","")</f>
        <v/>
      </c>
      <c r="AC602" s="120">
        <f>IF($U602&lt;&gt;"",'HPDB FDT-1'!$Q$3,"")</f>
        <v/>
      </c>
      <c r="AD602" s="112">
        <f>IF($U602&lt;&gt;"",'HPDB FDT-1'!$Q$4,"")</f>
        <v/>
      </c>
      <c r="AE602" s="99">
        <f>IF($U602&lt;&gt;"",'HPDB FDT-1'!$C$6,"")</f>
        <v/>
      </c>
      <c r="AF602" s="120">
        <f>IF($U602&lt;&gt;"",'HPDB FDT-1'!$AT610,"")</f>
        <v/>
      </c>
      <c r="AG602" s="100">
        <f>IF($A602&lt;&gt;"",'CLUSTER FDT-1'!$H$2,"")</f>
        <v/>
      </c>
      <c r="AH602" s="99">
        <f>IF('HPDB FDT-1'!$AV610="","",'HPDB FDT-1'!$AV610)</f>
        <v/>
      </c>
      <c r="AI602" s="99">
        <f>IF('HPDB FDT-1'!$AW610="","",'HPDB FDT-1'!$AW610)</f>
        <v/>
      </c>
      <c r="AK602" s="113">
        <f>IF($U602&lt;&gt;"",'HPDB FDT-1'!$AX610,"")</f>
        <v/>
      </c>
      <c r="AL602" s="113">
        <f>IF($U602&lt;&gt;"",'HPDB FDT-1'!$AY610,"")</f>
        <v/>
      </c>
      <c r="AM602" s="113">
        <f>IF($U602&lt;&gt;"",'HPDB FDT-1'!$AZ610,"")</f>
        <v/>
      </c>
      <c r="AN602" s="113">
        <f>IF($U602&lt;&gt;"",'HPDB FDT-1'!$BA610,"")</f>
        <v/>
      </c>
      <c r="AO602" s="113">
        <f>IF($U602&lt;&gt;"",'HPDB FDT-1'!$BB610,"")</f>
        <v/>
      </c>
      <c r="AP602" s="113">
        <f>IF($U602&lt;&gt;"","RFS","")</f>
        <v/>
      </c>
      <c r="AR602" s="113">
        <f>IF($U602&lt;&gt;"","31","")</f>
        <v/>
      </c>
      <c r="AS602" s="113">
        <f>IF($U602&lt;&gt;"","FALSE","")</f>
        <v/>
      </c>
      <c r="AT602" s="113">
        <f>IF($U602&lt;&gt;"","TRUE","")</f>
        <v/>
      </c>
    </row>
    <row r="603" ht="15" customHeight="1" thickBot="1">
      <c r="A603" s="99">
        <f>IF($U603&lt;&gt;"",'HPDB FDT-1'!$Q611,"")</f>
        <v/>
      </c>
      <c r="B603" s="99">
        <f>IF($U603&lt;&gt;"",'HPDB FDT-1'!$R611,"")</f>
        <v/>
      </c>
      <c r="C603" s="99">
        <f>IF($U603&lt;&gt;"",'HPDB FDT-1'!$S611,"")</f>
        <v/>
      </c>
      <c r="D603" s="115">
        <f>IF($U603&lt;&gt;"",'HPDB FDT-1'!$T611,"")</f>
        <v/>
      </c>
      <c r="E603" s="99">
        <f>IF($U603&lt;&gt;"","FTTH","")</f>
        <v/>
      </c>
      <c r="F603" s="115">
        <f>IF($U603&lt;&gt;"",'HPDB FDT-1'!$V611,"")</f>
        <v/>
      </c>
      <c r="G603" s="99">
        <f>IF($U603&lt;&gt;"","General Retail","")</f>
        <v/>
      </c>
      <c r="H603" s="99">
        <f>IF($U603&lt;&gt;"",'CLUSTER FDT-1'!$A$2,"")</f>
        <v/>
      </c>
      <c r="J603" s="99">
        <f>IF($U603&lt;&gt;"",'CLUSTER FDT-1'!$A$2,"")</f>
        <v/>
      </c>
      <c r="K603" s="99">
        <f>IF($U603&lt;&gt;"",'CLUSTER FDT-1'!$A$2,"")</f>
        <v/>
      </c>
      <c r="L603" s="99">
        <f>IF($U603&lt;&gt;"",'HPDB FDT-1'!$AA611,"")</f>
        <v/>
      </c>
      <c r="M603" s="99">
        <f>IF($U603&lt;&gt;"",'HPDB FDT-1'!$AB611,"")</f>
        <v/>
      </c>
      <c r="N603" s="113">
        <f>IF($U603&lt;&gt;"",'HPDB FDT-1'!$AC611,"")</f>
        <v/>
      </c>
      <c r="O603" s="99">
        <f>IF('HPDB FDT-1'!$AD611="","",'HPDB FDT-1'!$AD611)</f>
        <v/>
      </c>
      <c r="T603" s="99">
        <f>IF('HPDB FDT-1'!$AI611="","",'HPDB FDT-1'!$AI611)</f>
        <v/>
      </c>
      <c r="U603" s="99">
        <f>IF('HPDB FDT-1'!$AJ611="","",'HPDB FDT-1'!$AJ611)</f>
        <v/>
      </c>
      <c r="V603" s="113">
        <f>IF($U603&lt;&gt;"","Single Dwelling Unit","")</f>
        <v/>
      </c>
      <c r="AB603" s="113">
        <f>IF($U603&lt;&gt;"","RFS","")</f>
        <v/>
      </c>
      <c r="AC603" s="120">
        <f>IF($U603&lt;&gt;"",'HPDB FDT-1'!$Q$3,"")</f>
        <v/>
      </c>
      <c r="AD603" s="112">
        <f>IF($U603&lt;&gt;"",'HPDB FDT-1'!$Q$4,"")</f>
        <v/>
      </c>
      <c r="AE603" s="99">
        <f>IF($U603&lt;&gt;"",'HPDB FDT-1'!$C$6,"")</f>
        <v/>
      </c>
      <c r="AF603" s="120">
        <f>IF($U603&lt;&gt;"",'HPDB FDT-1'!$AT611,"")</f>
        <v/>
      </c>
      <c r="AG603" s="100">
        <f>IF($A603&lt;&gt;"",'CLUSTER FDT-1'!$H$2,"")</f>
        <v/>
      </c>
      <c r="AH603" s="99">
        <f>IF('HPDB FDT-1'!$AV611="","",'HPDB FDT-1'!$AV611)</f>
        <v/>
      </c>
      <c r="AI603" s="99">
        <f>IF('HPDB FDT-1'!$AW611="","",'HPDB FDT-1'!$AW611)</f>
        <v/>
      </c>
      <c r="AK603" s="113">
        <f>IF($U603&lt;&gt;"",'HPDB FDT-1'!$AX611,"")</f>
        <v/>
      </c>
      <c r="AL603" s="113">
        <f>IF($U603&lt;&gt;"",'HPDB FDT-1'!$AY611,"")</f>
        <v/>
      </c>
      <c r="AM603" s="113">
        <f>IF($U603&lt;&gt;"",'HPDB FDT-1'!$AZ611,"")</f>
        <v/>
      </c>
      <c r="AN603" s="113">
        <f>IF($U603&lt;&gt;"",'HPDB FDT-1'!$BA611,"")</f>
        <v/>
      </c>
      <c r="AO603" s="113">
        <f>IF($U603&lt;&gt;"",'HPDB FDT-1'!$BB611,"")</f>
        <v/>
      </c>
      <c r="AP603" s="113">
        <f>IF($U603&lt;&gt;"","RFS","")</f>
        <v/>
      </c>
      <c r="AR603" s="113">
        <f>IF($U603&lt;&gt;"","31","")</f>
        <v/>
      </c>
      <c r="AS603" s="113">
        <f>IF($U603&lt;&gt;"","FALSE","")</f>
        <v/>
      </c>
      <c r="AT603" s="113">
        <f>IF($U603&lt;&gt;"","TRUE","")</f>
        <v/>
      </c>
    </row>
    <row r="604" ht="15" customHeight="1" thickBot="1">
      <c r="A604" s="99">
        <f>IF($U604&lt;&gt;"",'HPDB FDT-1'!$Q612,"")</f>
        <v/>
      </c>
      <c r="B604" s="99">
        <f>IF($U604&lt;&gt;"",'HPDB FDT-1'!$R612,"")</f>
        <v/>
      </c>
      <c r="C604" s="99">
        <f>IF($U604&lt;&gt;"",'HPDB FDT-1'!$S612,"")</f>
        <v/>
      </c>
      <c r="D604" s="115">
        <f>IF($U604&lt;&gt;"",'HPDB FDT-1'!$T612,"")</f>
        <v/>
      </c>
      <c r="E604" s="99">
        <f>IF($U604&lt;&gt;"","FTTH","")</f>
        <v/>
      </c>
      <c r="F604" s="115">
        <f>IF($U604&lt;&gt;"",'HPDB FDT-1'!$V612,"")</f>
        <v/>
      </c>
      <c r="G604" s="99">
        <f>IF($U604&lt;&gt;"","General Retail","")</f>
        <v/>
      </c>
      <c r="H604" s="99">
        <f>IF($U604&lt;&gt;"",'CLUSTER FDT-1'!$A$2,"")</f>
        <v/>
      </c>
      <c r="J604" s="99">
        <f>IF($U604&lt;&gt;"",'CLUSTER FDT-1'!$A$2,"")</f>
        <v/>
      </c>
      <c r="K604" s="99">
        <f>IF($U604&lt;&gt;"",'CLUSTER FDT-1'!$A$2,"")</f>
        <v/>
      </c>
      <c r="L604" s="99">
        <f>IF($U604&lt;&gt;"",'HPDB FDT-1'!$AA612,"")</f>
        <v/>
      </c>
      <c r="M604" s="99">
        <f>IF($U604&lt;&gt;"",'HPDB FDT-1'!$AB612,"")</f>
        <v/>
      </c>
      <c r="N604" s="113">
        <f>IF($U604&lt;&gt;"",'HPDB FDT-1'!$AC612,"")</f>
        <v/>
      </c>
      <c r="O604" s="99">
        <f>IF('HPDB FDT-1'!$AD612="","",'HPDB FDT-1'!$AD612)</f>
        <v/>
      </c>
      <c r="T604" s="99">
        <f>IF('HPDB FDT-1'!$AI612="","",'HPDB FDT-1'!$AI612)</f>
        <v/>
      </c>
      <c r="U604" s="99">
        <f>IF('HPDB FDT-1'!$AJ612="","",'HPDB FDT-1'!$AJ612)</f>
        <v/>
      </c>
      <c r="V604" s="113">
        <f>IF($U604&lt;&gt;"","Single Dwelling Unit","")</f>
        <v/>
      </c>
      <c r="AB604" s="113">
        <f>IF($U604&lt;&gt;"","RFS","")</f>
        <v/>
      </c>
      <c r="AC604" s="120">
        <f>IF($U604&lt;&gt;"",'HPDB FDT-1'!$Q$3,"")</f>
        <v/>
      </c>
      <c r="AD604" s="112">
        <f>IF($U604&lt;&gt;"",'HPDB FDT-1'!$Q$4,"")</f>
        <v/>
      </c>
      <c r="AE604" s="99">
        <f>IF($U604&lt;&gt;"",'HPDB FDT-1'!$C$6,"")</f>
        <v/>
      </c>
      <c r="AF604" s="120">
        <f>IF($U604&lt;&gt;"",'HPDB FDT-1'!$AT612,"")</f>
        <v/>
      </c>
      <c r="AG604" s="100">
        <f>IF($A604&lt;&gt;"",'CLUSTER FDT-1'!$H$2,"")</f>
        <v/>
      </c>
      <c r="AH604" s="99">
        <f>IF('HPDB FDT-1'!$AV612="","",'HPDB FDT-1'!$AV612)</f>
        <v/>
      </c>
      <c r="AI604" s="99">
        <f>IF('HPDB FDT-1'!$AW612="","",'HPDB FDT-1'!$AW612)</f>
        <v/>
      </c>
      <c r="AK604" s="113">
        <f>IF($U604&lt;&gt;"",'HPDB FDT-1'!$AX612,"")</f>
        <v/>
      </c>
      <c r="AL604" s="113">
        <f>IF($U604&lt;&gt;"",'HPDB FDT-1'!$AY612,"")</f>
        <v/>
      </c>
      <c r="AM604" s="113">
        <f>IF($U604&lt;&gt;"",'HPDB FDT-1'!$AZ612,"")</f>
        <v/>
      </c>
      <c r="AN604" s="113">
        <f>IF($U604&lt;&gt;"",'HPDB FDT-1'!$BA612,"")</f>
        <v/>
      </c>
      <c r="AO604" s="113">
        <f>IF($U604&lt;&gt;"",'HPDB FDT-1'!$BB612,"")</f>
        <v/>
      </c>
      <c r="AP604" s="113">
        <f>IF($U604&lt;&gt;"","RFS","")</f>
        <v/>
      </c>
      <c r="AR604" s="113">
        <f>IF($U604&lt;&gt;"","31","")</f>
        <v/>
      </c>
      <c r="AS604" s="113">
        <f>IF($U604&lt;&gt;"","FALSE","")</f>
        <v/>
      </c>
      <c r="AT604" s="113">
        <f>IF($U604&lt;&gt;"","TRUE","")</f>
        <v/>
      </c>
    </row>
    <row r="605" ht="15" customHeight="1" thickBot="1">
      <c r="A605" s="99">
        <f>IF($U605&lt;&gt;"",'HPDB FDT-1'!$Q613,"")</f>
        <v/>
      </c>
      <c r="B605" s="99">
        <f>IF($U605&lt;&gt;"",'HPDB FDT-1'!$R613,"")</f>
        <v/>
      </c>
      <c r="C605" s="99">
        <f>IF($U605&lt;&gt;"",'HPDB FDT-1'!$S613,"")</f>
        <v/>
      </c>
      <c r="D605" s="115">
        <f>IF($U605&lt;&gt;"",'HPDB FDT-1'!$T613,"")</f>
        <v/>
      </c>
      <c r="E605" s="99">
        <f>IF($U605&lt;&gt;"","FTTH","")</f>
        <v/>
      </c>
      <c r="F605" s="115">
        <f>IF($U605&lt;&gt;"",'HPDB FDT-1'!$V613,"")</f>
        <v/>
      </c>
      <c r="G605" s="99">
        <f>IF($U605&lt;&gt;"","General Retail","")</f>
        <v/>
      </c>
      <c r="H605" s="99">
        <f>IF($U605&lt;&gt;"",'CLUSTER FDT-1'!$A$2,"")</f>
        <v/>
      </c>
      <c r="J605" s="99">
        <f>IF($U605&lt;&gt;"",'CLUSTER FDT-1'!$A$2,"")</f>
        <v/>
      </c>
      <c r="K605" s="99">
        <f>IF($U605&lt;&gt;"",'CLUSTER FDT-1'!$A$2,"")</f>
        <v/>
      </c>
      <c r="L605" s="99">
        <f>IF($U605&lt;&gt;"",'HPDB FDT-1'!$AA613,"")</f>
        <v/>
      </c>
      <c r="M605" s="99">
        <f>IF($U605&lt;&gt;"",'HPDB FDT-1'!$AB613,"")</f>
        <v/>
      </c>
      <c r="N605" s="113">
        <f>IF($U605&lt;&gt;"",'HPDB FDT-1'!$AC613,"")</f>
        <v/>
      </c>
      <c r="O605" s="99">
        <f>IF('HPDB FDT-1'!$AD613="","",'HPDB FDT-1'!$AD613)</f>
        <v/>
      </c>
      <c r="T605" s="99">
        <f>IF('HPDB FDT-1'!$AI613="","",'HPDB FDT-1'!$AI613)</f>
        <v/>
      </c>
      <c r="U605" s="99">
        <f>IF('HPDB FDT-1'!$AJ613="","",'HPDB FDT-1'!$AJ613)</f>
        <v/>
      </c>
      <c r="V605" s="113">
        <f>IF($U605&lt;&gt;"","Single Dwelling Unit","")</f>
        <v/>
      </c>
      <c r="AB605" s="113">
        <f>IF($U605&lt;&gt;"","RFS","")</f>
        <v/>
      </c>
      <c r="AC605" s="120">
        <f>IF($U605&lt;&gt;"",'HPDB FDT-1'!$Q$3,"")</f>
        <v/>
      </c>
      <c r="AD605" s="112">
        <f>IF($U605&lt;&gt;"",'HPDB FDT-1'!$Q$4,"")</f>
        <v/>
      </c>
      <c r="AE605" s="99">
        <f>IF($U605&lt;&gt;"",'HPDB FDT-1'!$C$6,"")</f>
        <v/>
      </c>
      <c r="AF605" s="120">
        <f>IF($U605&lt;&gt;"",'HPDB FDT-1'!$AT613,"")</f>
        <v/>
      </c>
      <c r="AG605" s="100">
        <f>IF($A605&lt;&gt;"",'CLUSTER FDT-1'!$H$2,"")</f>
        <v/>
      </c>
      <c r="AH605" s="99">
        <f>IF('HPDB FDT-1'!$AV613="","",'HPDB FDT-1'!$AV613)</f>
        <v/>
      </c>
      <c r="AI605" s="99">
        <f>IF('HPDB FDT-1'!$AW613="","",'HPDB FDT-1'!$AW613)</f>
        <v/>
      </c>
      <c r="AK605" s="113">
        <f>IF($U605&lt;&gt;"",'HPDB FDT-1'!$AX613,"")</f>
        <v/>
      </c>
      <c r="AL605" s="113">
        <f>IF($U605&lt;&gt;"",'HPDB FDT-1'!$AY613,"")</f>
        <v/>
      </c>
      <c r="AM605" s="113">
        <f>IF($U605&lt;&gt;"",'HPDB FDT-1'!$AZ613,"")</f>
        <v/>
      </c>
      <c r="AN605" s="113">
        <f>IF($U605&lt;&gt;"",'HPDB FDT-1'!$BA613,"")</f>
        <v/>
      </c>
      <c r="AO605" s="113">
        <f>IF($U605&lt;&gt;"",'HPDB FDT-1'!$BB613,"")</f>
        <v/>
      </c>
      <c r="AP605" s="113">
        <f>IF($U605&lt;&gt;"","RFS","")</f>
        <v/>
      </c>
      <c r="AR605" s="113">
        <f>IF($U605&lt;&gt;"","31","")</f>
        <v/>
      </c>
      <c r="AS605" s="113">
        <f>IF($U605&lt;&gt;"","FALSE","")</f>
        <v/>
      </c>
      <c r="AT605" s="113">
        <f>IF($U605&lt;&gt;"","TRUE","")</f>
        <v/>
      </c>
    </row>
    <row r="606" ht="15" customHeight="1" thickBot="1">
      <c r="A606" s="99">
        <f>IF($U606&lt;&gt;"",'HPDB FDT-1'!$Q614,"")</f>
        <v/>
      </c>
      <c r="B606" s="99">
        <f>IF($U606&lt;&gt;"",'HPDB FDT-1'!$R614,"")</f>
        <v/>
      </c>
      <c r="C606" s="99">
        <f>IF($U606&lt;&gt;"",'HPDB FDT-1'!$S614,"")</f>
        <v/>
      </c>
      <c r="D606" s="115">
        <f>IF($U606&lt;&gt;"",'HPDB FDT-1'!$T614,"")</f>
        <v/>
      </c>
      <c r="E606" s="99">
        <f>IF($U606&lt;&gt;"","FTTH","")</f>
        <v/>
      </c>
      <c r="F606" s="115">
        <f>IF($U606&lt;&gt;"",'HPDB FDT-1'!$V614,"")</f>
        <v/>
      </c>
      <c r="G606" s="99">
        <f>IF($U606&lt;&gt;"","General Retail","")</f>
        <v/>
      </c>
      <c r="H606" s="99">
        <f>IF($U606&lt;&gt;"",'CLUSTER FDT-1'!$A$2,"")</f>
        <v/>
      </c>
      <c r="J606" s="99">
        <f>IF($U606&lt;&gt;"",'CLUSTER FDT-1'!$A$2,"")</f>
        <v/>
      </c>
      <c r="K606" s="99">
        <f>IF($U606&lt;&gt;"",'CLUSTER FDT-1'!$A$2,"")</f>
        <v/>
      </c>
      <c r="L606" s="99">
        <f>IF($U606&lt;&gt;"",'HPDB FDT-1'!$AA614,"")</f>
        <v/>
      </c>
      <c r="M606" s="99">
        <f>IF($U606&lt;&gt;"",'HPDB FDT-1'!$AB614,"")</f>
        <v/>
      </c>
      <c r="N606" s="113">
        <f>IF($U606&lt;&gt;"",'HPDB FDT-1'!$AC614,"")</f>
        <v/>
      </c>
      <c r="O606" s="99">
        <f>IF('HPDB FDT-1'!$AD614="","",'HPDB FDT-1'!$AD614)</f>
        <v/>
      </c>
      <c r="T606" s="99">
        <f>IF('HPDB FDT-1'!$AI614="","",'HPDB FDT-1'!$AI614)</f>
        <v/>
      </c>
      <c r="U606" s="99">
        <f>IF('HPDB FDT-1'!$AJ614="","",'HPDB FDT-1'!$AJ614)</f>
        <v/>
      </c>
      <c r="V606" s="113">
        <f>IF($U606&lt;&gt;"","Single Dwelling Unit","")</f>
        <v/>
      </c>
      <c r="AB606" s="113">
        <f>IF($U606&lt;&gt;"","RFS","")</f>
        <v/>
      </c>
      <c r="AC606" s="120">
        <f>IF($U606&lt;&gt;"",'HPDB FDT-1'!$Q$3,"")</f>
        <v/>
      </c>
      <c r="AD606" s="112">
        <f>IF($U606&lt;&gt;"",'HPDB FDT-1'!$Q$4,"")</f>
        <v/>
      </c>
      <c r="AE606" s="99">
        <f>IF($U606&lt;&gt;"",'HPDB FDT-1'!$C$6,"")</f>
        <v/>
      </c>
      <c r="AF606" s="120">
        <f>IF($U606&lt;&gt;"",'HPDB FDT-1'!$AT614,"")</f>
        <v/>
      </c>
      <c r="AG606" s="100">
        <f>IF($A606&lt;&gt;"",'CLUSTER FDT-1'!$H$2,"")</f>
        <v/>
      </c>
      <c r="AH606" s="99">
        <f>IF('HPDB FDT-1'!$AV614="","",'HPDB FDT-1'!$AV614)</f>
        <v/>
      </c>
      <c r="AI606" s="99">
        <f>IF('HPDB FDT-1'!$AW614="","",'HPDB FDT-1'!$AW614)</f>
        <v/>
      </c>
      <c r="AK606" s="113">
        <f>IF($U606&lt;&gt;"",'HPDB FDT-1'!$AX614,"")</f>
        <v/>
      </c>
      <c r="AL606" s="113">
        <f>IF($U606&lt;&gt;"",'HPDB FDT-1'!$AY614,"")</f>
        <v/>
      </c>
      <c r="AM606" s="113">
        <f>IF($U606&lt;&gt;"",'HPDB FDT-1'!$AZ614,"")</f>
        <v/>
      </c>
      <c r="AN606" s="113">
        <f>IF($U606&lt;&gt;"",'HPDB FDT-1'!$BA614,"")</f>
        <v/>
      </c>
      <c r="AO606" s="113">
        <f>IF($U606&lt;&gt;"",'HPDB FDT-1'!$BB614,"")</f>
        <v/>
      </c>
      <c r="AP606" s="113">
        <f>IF($U606&lt;&gt;"","RFS","")</f>
        <v/>
      </c>
      <c r="AR606" s="113">
        <f>IF($U606&lt;&gt;"","31","")</f>
        <v/>
      </c>
      <c r="AS606" s="113">
        <f>IF($U606&lt;&gt;"","FALSE","")</f>
        <v/>
      </c>
      <c r="AT606" s="113">
        <f>IF($U606&lt;&gt;"","TRUE","")</f>
        <v/>
      </c>
    </row>
    <row r="607" ht="15" customHeight="1" thickBot="1">
      <c r="A607" s="99">
        <f>IF($U607&lt;&gt;"",'HPDB FDT-1'!$Q615,"")</f>
        <v/>
      </c>
      <c r="B607" s="99">
        <f>IF($U607&lt;&gt;"",'HPDB FDT-1'!$R615,"")</f>
        <v/>
      </c>
      <c r="C607" s="99">
        <f>IF($U607&lt;&gt;"",'HPDB FDT-1'!$S615,"")</f>
        <v/>
      </c>
      <c r="D607" s="115">
        <f>IF($U607&lt;&gt;"",'HPDB FDT-1'!$T615,"")</f>
        <v/>
      </c>
      <c r="E607" s="99">
        <f>IF($U607&lt;&gt;"","FTTH","")</f>
        <v/>
      </c>
      <c r="F607" s="115">
        <f>IF($U607&lt;&gt;"",'HPDB FDT-1'!$V615,"")</f>
        <v/>
      </c>
      <c r="G607" s="99">
        <f>IF($U607&lt;&gt;"","General Retail","")</f>
        <v/>
      </c>
      <c r="H607" s="99">
        <f>IF($U607&lt;&gt;"",'CLUSTER FDT-1'!$A$2,"")</f>
        <v/>
      </c>
      <c r="J607" s="99">
        <f>IF($U607&lt;&gt;"",'CLUSTER FDT-1'!$A$2,"")</f>
        <v/>
      </c>
      <c r="K607" s="99">
        <f>IF($U607&lt;&gt;"",'CLUSTER FDT-1'!$A$2,"")</f>
        <v/>
      </c>
      <c r="L607" s="99">
        <f>IF($U607&lt;&gt;"",'HPDB FDT-1'!$AA615,"")</f>
        <v/>
      </c>
      <c r="M607" s="99">
        <f>IF($U607&lt;&gt;"",'HPDB FDT-1'!$AB615,"")</f>
        <v/>
      </c>
      <c r="N607" s="113">
        <f>IF($U607&lt;&gt;"",'HPDB FDT-1'!$AC615,"")</f>
        <v/>
      </c>
      <c r="O607" s="99">
        <f>IF('HPDB FDT-1'!$AD615="","",'HPDB FDT-1'!$AD615)</f>
        <v/>
      </c>
      <c r="T607" s="99">
        <f>IF('HPDB FDT-1'!$AI615="","",'HPDB FDT-1'!$AI615)</f>
        <v/>
      </c>
      <c r="U607" s="99">
        <f>IF('HPDB FDT-1'!$AJ615="","",'HPDB FDT-1'!$AJ615)</f>
        <v/>
      </c>
      <c r="V607" s="113">
        <f>IF($U607&lt;&gt;"","Single Dwelling Unit","")</f>
        <v/>
      </c>
      <c r="AB607" s="113">
        <f>IF($U607&lt;&gt;"","RFS","")</f>
        <v/>
      </c>
      <c r="AC607" s="120">
        <f>IF($U607&lt;&gt;"",'HPDB FDT-1'!$Q$3,"")</f>
        <v/>
      </c>
      <c r="AD607" s="112">
        <f>IF($U607&lt;&gt;"",'HPDB FDT-1'!$Q$4,"")</f>
        <v/>
      </c>
      <c r="AE607" s="99">
        <f>IF($U607&lt;&gt;"",'HPDB FDT-1'!$C$6,"")</f>
        <v/>
      </c>
      <c r="AF607" s="120">
        <f>IF($U607&lt;&gt;"",'HPDB FDT-1'!$AT615,"")</f>
        <v/>
      </c>
      <c r="AG607" s="100">
        <f>IF($A607&lt;&gt;"",'CLUSTER FDT-1'!$H$2,"")</f>
        <v/>
      </c>
      <c r="AH607" s="99">
        <f>IF('HPDB FDT-1'!$AV615="","",'HPDB FDT-1'!$AV615)</f>
        <v/>
      </c>
      <c r="AI607" s="99">
        <f>IF('HPDB FDT-1'!$AW615="","",'HPDB FDT-1'!$AW615)</f>
        <v/>
      </c>
      <c r="AK607" s="113">
        <f>IF($U607&lt;&gt;"",'HPDB FDT-1'!$AX615,"")</f>
        <v/>
      </c>
      <c r="AL607" s="113">
        <f>IF($U607&lt;&gt;"",'HPDB FDT-1'!$AY615,"")</f>
        <v/>
      </c>
      <c r="AM607" s="113">
        <f>IF($U607&lt;&gt;"",'HPDB FDT-1'!$AZ615,"")</f>
        <v/>
      </c>
      <c r="AN607" s="113">
        <f>IF($U607&lt;&gt;"",'HPDB FDT-1'!$BA615,"")</f>
        <v/>
      </c>
      <c r="AO607" s="113">
        <f>IF($U607&lt;&gt;"",'HPDB FDT-1'!$BB615,"")</f>
        <v/>
      </c>
      <c r="AP607" s="113">
        <f>IF($U607&lt;&gt;"","RFS","")</f>
        <v/>
      </c>
      <c r="AR607" s="113">
        <f>IF($U607&lt;&gt;"","31","")</f>
        <v/>
      </c>
      <c r="AS607" s="113">
        <f>IF($U607&lt;&gt;"","FALSE","")</f>
        <v/>
      </c>
      <c r="AT607" s="113">
        <f>IF($U607&lt;&gt;"","TRUE","")</f>
        <v/>
      </c>
    </row>
    <row r="608" ht="15" customHeight="1" thickBot="1">
      <c r="A608" s="99">
        <f>IF($U608&lt;&gt;"",'HPDB FDT-1'!$Q616,"")</f>
        <v/>
      </c>
      <c r="B608" s="99">
        <f>IF($U608&lt;&gt;"",'HPDB FDT-1'!$R616,"")</f>
        <v/>
      </c>
      <c r="C608" s="99">
        <f>IF($U608&lt;&gt;"",'HPDB FDT-1'!$S616,"")</f>
        <v/>
      </c>
      <c r="D608" s="115">
        <f>IF($U608&lt;&gt;"",'HPDB FDT-1'!$T616,"")</f>
        <v/>
      </c>
      <c r="E608" s="99">
        <f>IF($U608&lt;&gt;"","FTTH","")</f>
        <v/>
      </c>
      <c r="F608" s="115">
        <f>IF($U608&lt;&gt;"",'HPDB FDT-1'!$V616,"")</f>
        <v/>
      </c>
      <c r="G608" s="99">
        <f>IF($U608&lt;&gt;"","General Retail","")</f>
        <v/>
      </c>
      <c r="H608" s="99">
        <f>IF($U608&lt;&gt;"",'CLUSTER FDT-1'!$A$2,"")</f>
        <v/>
      </c>
      <c r="J608" s="99">
        <f>IF($U608&lt;&gt;"",'CLUSTER FDT-1'!$A$2,"")</f>
        <v/>
      </c>
      <c r="K608" s="99">
        <f>IF($U608&lt;&gt;"",'CLUSTER FDT-1'!$A$2,"")</f>
        <v/>
      </c>
      <c r="L608" s="99">
        <f>IF($U608&lt;&gt;"",'HPDB FDT-1'!$AA616,"")</f>
        <v/>
      </c>
      <c r="M608" s="99">
        <f>IF($U608&lt;&gt;"",'HPDB FDT-1'!$AB616,"")</f>
        <v/>
      </c>
      <c r="N608" s="113">
        <f>IF($U608&lt;&gt;"",'HPDB FDT-1'!$AC616,"")</f>
        <v/>
      </c>
      <c r="O608" s="99">
        <f>IF('HPDB FDT-1'!$AD616="","",'HPDB FDT-1'!$AD616)</f>
        <v/>
      </c>
      <c r="T608" s="99">
        <f>IF('HPDB FDT-1'!$AI616="","",'HPDB FDT-1'!$AI616)</f>
        <v/>
      </c>
      <c r="U608" s="99">
        <f>IF('HPDB FDT-1'!$AJ616="","",'HPDB FDT-1'!$AJ616)</f>
        <v/>
      </c>
      <c r="V608" s="113">
        <f>IF($U608&lt;&gt;"","Single Dwelling Unit","")</f>
        <v/>
      </c>
      <c r="AB608" s="113">
        <f>IF($U608&lt;&gt;"","RFS","")</f>
        <v/>
      </c>
      <c r="AC608" s="120">
        <f>IF($U608&lt;&gt;"",'HPDB FDT-1'!$Q$3,"")</f>
        <v/>
      </c>
      <c r="AD608" s="112">
        <f>IF($U608&lt;&gt;"",'HPDB FDT-1'!$Q$4,"")</f>
        <v/>
      </c>
      <c r="AE608" s="99">
        <f>IF($U608&lt;&gt;"",'HPDB FDT-1'!$C$6,"")</f>
        <v/>
      </c>
      <c r="AF608" s="120">
        <f>IF($U608&lt;&gt;"",'HPDB FDT-1'!$AT616,"")</f>
        <v/>
      </c>
      <c r="AG608" s="100">
        <f>IF($A608&lt;&gt;"",'CLUSTER FDT-1'!$H$2,"")</f>
        <v/>
      </c>
      <c r="AH608" s="99">
        <f>IF('HPDB FDT-1'!$AV616="","",'HPDB FDT-1'!$AV616)</f>
        <v/>
      </c>
      <c r="AI608" s="99">
        <f>IF('HPDB FDT-1'!$AW616="","",'HPDB FDT-1'!$AW616)</f>
        <v/>
      </c>
      <c r="AK608" s="113">
        <f>IF($U608&lt;&gt;"",'HPDB FDT-1'!$AX616,"")</f>
        <v/>
      </c>
      <c r="AL608" s="113">
        <f>IF($U608&lt;&gt;"",'HPDB FDT-1'!$AY616,"")</f>
        <v/>
      </c>
      <c r="AM608" s="113">
        <f>IF($U608&lt;&gt;"",'HPDB FDT-1'!$AZ616,"")</f>
        <v/>
      </c>
      <c r="AN608" s="113">
        <f>IF($U608&lt;&gt;"",'HPDB FDT-1'!$BA616,"")</f>
        <v/>
      </c>
      <c r="AO608" s="113">
        <f>IF($U608&lt;&gt;"",'HPDB FDT-1'!$BB616,"")</f>
        <v/>
      </c>
      <c r="AP608" s="113">
        <f>IF($U608&lt;&gt;"","RFS","")</f>
        <v/>
      </c>
      <c r="AR608" s="113">
        <f>IF($U608&lt;&gt;"","31","")</f>
        <v/>
      </c>
      <c r="AS608" s="113">
        <f>IF($U608&lt;&gt;"","FALSE","")</f>
        <v/>
      </c>
      <c r="AT608" s="113">
        <f>IF($U608&lt;&gt;"","TRUE","")</f>
        <v/>
      </c>
    </row>
    <row r="609" ht="15" customHeight="1" thickBot="1">
      <c r="A609" s="99">
        <f>IF($U609&lt;&gt;"",'HPDB FDT-1'!$Q617,"")</f>
        <v/>
      </c>
      <c r="B609" s="99">
        <f>IF($U609&lt;&gt;"",'HPDB FDT-1'!$R617,"")</f>
        <v/>
      </c>
      <c r="C609" s="99">
        <f>IF($U609&lt;&gt;"",'HPDB FDT-1'!$S617,"")</f>
        <v/>
      </c>
      <c r="D609" s="115">
        <f>IF($U609&lt;&gt;"",'HPDB FDT-1'!$T617,"")</f>
        <v/>
      </c>
      <c r="E609" s="99">
        <f>IF($U609&lt;&gt;"","FTTH","")</f>
        <v/>
      </c>
      <c r="F609" s="115">
        <f>IF($U609&lt;&gt;"",'HPDB FDT-1'!$V617,"")</f>
        <v/>
      </c>
      <c r="G609" s="99">
        <f>IF($U609&lt;&gt;"","General Retail","")</f>
        <v/>
      </c>
      <c r="H609" s="99">
        <f>IF($U609&lt;&gt;"",'CLUSTER FDT-1'!$A$2,"")</f>
        <v/>
      </c>
      <c r="J609" s="99">
        <f>IF($U609&lt;&gt;"",'CLUSTER FDT-1'!$A$2,"")</f>
        <v/>
      </c>
      <c r="K609" s="99">
        <f>IF($U609&lt;&gt;"",'CLUSTER FDT-1'!$A$2,"")</f>
        <v/>
      </c>
      <c r="L609" s="99">
        <f>IF($U609&lt;&gt;"",'HPDB FDT-1'!$AA617,"")</f>
        <v/>
      </c>
      <c r="M609" s="99">
        <f>IF($U609&lt;&gt;"",'HPDB FDT-1'!$AB617,"")</f>
        <v/>
      </c>
      <c r="N609" s="113">
        <f>IF($U609&lt;&gt;"",'HPDB FDT-1'!$AC617,"")</f>
        <v/>
      </c>
      <c r="O609" s="99">
        <f>IF('HPDB FDT-1'!$AD617="","",'HPDB FDT-1'!$AD617)</f>
        <v/>
      </c>
      <c r="T609" s="99">
        <f>IF('HPDB FDT-1'!$AI617="","",'HPDB FDT-1'!$AI617)</f>
        <v/>
      </c>
      <c r="U609" s="99">
        <f>IF('HPDB FDT-1'!$AJ617="","",'HPDB FDT-1'!$AJ617)</f>
        <v/>
      </c>
      <c r="V609" s="113">
        <f>IF($U609&lt;&gt;"","Single Dwelling Unit","")</f>
        <v/>
      </c>
      <c r="AB609" s="113">
        <f>IF($U609&lt;&gt;"","RFS","")</f>
        <v/>
      </c>
      <c r="AC609" s="120">
        <f>IF($U609&lt;&gt;"",'HPDB FDT-1'!$Q$3,"")</f>
        <v/>
      </c>
      <c r="AD609" s="112">
        <f>IF($U609&lt;&gt;"",'HPDB FDT-1'!$Q$4,"")</f>
        <v/>
      </c>
      <c r="AE609" s="99">
        <f>IF($U609&lt;&gt;"",'HPDB FDT-1'!$C$6,"")</f>
        <v/>
      </c>
      <c r="AF609" s="120">
        <f>IF($U609&lt;&gt;"",'HPDB FDT-1'!$AT617,"")</f>
        <v/>
      </c>
      <c r="AG609" s="100">
        <f>IF($A609&lt;&gt;"",'CLUSTER FDT-1'!$H$2,"")</f>
        <v/>
      </c>
      <c r="AH609" s="99">
        <f>IF('HPDB FDT-1'!$AV617="","",'HPDB FDT-1'!$AV617)</f>
        <v/>
      </c>
      <c r="AI609" s="99">
        <f>IF('HPDB FDT-1'!$AW617="","",'HPDB FDT-1'!$AW617)</f>
        <v/>
      </c>
      <c r="AK609" s="113">
        <f>IF($U609&lt;&gt;"",'HPDB FDT-1'!$AX617,"")</f>
        <v/>
      </c>
      <c r="AL609" s="113">
        <f>IF($U609&lt;&gt;"",'HPDB FDT-1'!$AY617,"")</f>
        <v/>
      </c>
      <c r="AM609" s="113">
        <f>IF($U609&lt;&gt;"",'HPDB FDT-1'!$AZ617,"")</f>
        <v/>
      </c>
      <c r="AN609" s="113">
        <f>IF($U609&lt;&gt;"",'HPDB FDT-1'!$BA617,"")</f>
        <v/>
      </c>
      <c r="AO609" s="113">
        <f>IF($U609&lt;&gt;"",'HPDB FDT-1'!$BB617,"")</f>
        <v/>
      </c>
      <c r="AP609" s="113">
        <f>IF($U609&lt;&gt;"","RFS","")</f>
        <v/>
      </c>
      <c r="AR609" s="113">
        <f>IF($U609&lt;&gt;"","31","")</f>
        <v/>
      </c>
      <c r="AS609" s="113">
        <f>IF($U609&lt;&gt;"","FALSE","")</f>
        <v/>
      </c>
      <c r="AT609" s="113">
        <f>IF($U609&lt;&gt;"","TRUE","")</f>
        <v/>
      </c>
    </row>
    <row r="610" ht="15" customHeight="1" thickBot="1">
      <c r="A610" s="99">
        <f>IF($U610&lt;&gt;"",'HPDB FDT-1'!$Q618,"")</f>
        <v/>
      </c>
      <c r="B610" s="99">
        <f>IF($U610&lt;&gt;"",'HPDB FDT-1'!$R618,"")</f>
        <v/>
      </c>
      <c r="C610" s="99">
        <f>IF($U610&lt;&gt;"",'HPDB FDT-1'!$S618,"")</f>
        <v/>
      </c>
      <c r="D610" s="115">
        <f>IF($U610&lt;&gt;"",'HPDB FDT-1'!$T618,"")</f>
        <v/>
      </c>
      <c r="E610" s="99">
        <f>IF($U610&lt;&gt;"","FTTH","")</f>
        <v/>
      </c>
      <c r="F610" s="115">
        <f>IF($U610&lt;&gt;"",'HPDB FDT-1'!$V618,"")</f>
        <v/>
      </c>
      <c r="G610" s="99">
        <f>IF($U610&lt;&gt;"","General Retail","")</f>
        <v/>
      </c>
      <c r="H610" s="99">
        <f>IF($U610&lt;&gt;"",'CLUSTER FDT-1'!$A$2,"")</f>
        <v/>
      </c>
      <c r="J610" s="99">
        <f>IF($U610&lt;&gt;"",'CLUSTER FDT-1'!$A$2,"")</f>
        <v/>
      </c>
      <c r="K610" s="99">
        <f>IF($U610&lt;&gt;"",'CLUSTER FDT-1'!$A$2,"")</f>
        <v/>
      </c>
      <c r="L610" s="99">
        <f>IF($U610&lt;&gt;"",'HPDB FDT-1'!$AA618,"")</f>
        <v/>
      </c>
      <c r="M610" s="99">
        <f>IF($U610&lt;&gt;"",'HPDB FDT-1'!$AB618,"")</f>
        <v/>
      </c>
      <c r="N610" s="113">
        <f>IF($U610&lt;&gt;"",'HPDB FDT-1'!$AC618,"")</f>
        <v/>
      </c>
      <c r="O610" s="99">
        <f>IF('HPDB FDT-1'!$AD618="","",'HPDB FDT-1'!$AD618)</f>
        <v/>
      </c>
      <c r="T610" s="99">
        <f>IF('HPDB FDT-1'!$AI618="","",'HPDB FDT-1'!$AI618)</f>
        <v/>
      </c>
      <c r="U610" s="99">
        <f>IF('HPDB FDT-1'!$AJ618="","",'HPDB FDT-1'!$AJ618)</f>
        <v/>
      </c>
      <c r="V610" s="113">
        <f>IF($U610&lt;&gt;"","Single Dwelling Unit","")</f>
        <v/>
      </c>
      <c r="AB610" s="113">
        <f>IF($U610&lt;&gt;"","RFS","")</f>
        <v/>
      </c>
      <c r="AC610" s="120">
        <f>IF($U610&lt;&gt;"",'HPDB FDT-1'!$Q$3,"")</f>
        <v/>
      </c>
      <c r="AD610" s="112">
        <f>IF($U610&lt;&gt;"",'HPDB FDT-1'!$Q$4,"")</f>
        <v/>
      </c>
      <c r="AE610" s="99">
        <f>IF($U610&lt;&gt;"",'HPDB FDT-1'!$C$6,"")</f>
        <v/>
      </c>
      <c r="AF610" s="120">
        <f>IF($U610&lt;&gt;"",'HPDB FDT-1'!$AT618,"")</f>
        <v/>
      </c>
      <c r="AG610" s="100">
        <f>IF($A610&lt;&gt;"",'CLUSTER FDT-1'!$H$2,"")</f>
        <v/>
      </c>
      <c r="AH610" s="99">
        <f>IF('HPDB FDT-1'!$AV618="","",'HPDB FDT-1'!$AV618)</f>
        <v/>
      </c>
      <c r="AI610" s="99">
        <f>IF('HPDB FDT-1'!$AW618="","",'HPDB FDT-1'!$AW618)</f>
        <v/>
      </c>
      <c r="AK610" s="113">
        <f>IF($U610&lt;&gt;"",'HPDB FDT-1'!$AX618,"")</f>
        <v/>
      </c>
      <c r="AL610" s="113">
        <f>IF($U610&lt;&gt;"",'HPDB FDT-1'!$AY618,"")</f>
        <v/>
      </c>
      <c r="AM610" s="113">
        <f>IF($U610&lt;&gt;"",'HPDB FDT-1'!$AZ618,"")</f>
        <v/>
      </c>
      <c r="AN610" s="113">
        <f>IF($U610&lt;&gt;"",'HPDB FDT-1'!$BA618,"")</f>
        <v/>
      </c>
      <c r="AO610" s="113">
        <f>IF($U610&lt;&gt;"",'HPDB FDT-1'!$BB618,"")</f>
        <v/>
      </c>
      <c r="AP610" s="113">
        <f>IF($U610&lt;&gt;"","RFS","")</f>
        <v/>
      </c>
      <c r="AR610" s="113">
        <f>IF($U610&lt;&gt;"","31","")</f>
        <v/>
      </c>
      <c r="AS610" s="113">
        <f>IF($U610&lt;&gt;"","FALSE","")</f>
        <v/>
      </c>
      <c r="AT610" s="113">
        <f>IF($U610&lt;&gt;"","TRUE","")</f>
        <v/>
      </c>
    </row>
    <row r="611" ht="15" customHeight="1" thickBot="1">
      <c r="A611" s="99">
        <f>IF($U611&lt;&gt;"",'HPDB FDT-1'!$Q619,"")</f>
        <v/>
      </c>
      <c r="B611" s="99">
        <f>IF($U611&lt;&gt;"",'HPDB FDT-1'!$R619,"")</f>
        <v/>
      </c>
      <c r="C611" s="99">
        <f>IF($U611&lt;&gt;"",'HPDB FDT-1'!$S619,"")</f>
        <v/>
      </c>
      <c r="D611" s="115">
        <f>IF($U611&lt;&gt;"",'HPDB FDT-1'!$T619,"")</f>
        <v/>
      </c>
      <c r="E611" s="99">
        <f>IF($U611&lt;&gt;"","FTTH","")</f>
        <v/>
      </c>
      <c r="F611" s="115">
        <f>IF($U611&lt;&gt;"",'HPDB FDT-1'!$V619,"")</f>
        <v/>
      </c>
      <c r="G611" s="99">
        <f>IF($U611&lt;&gt;"","General Retail","")</f>
        <v/>
      </c>
      <c r="H611" s="99">
        <f>IF($U611&lt;&gt;"",'CLUSTER FDT-1'!$A$2,"")</f>
        <v/>
      </c>
      <c r="J611" s="99">
        <f>IF($U611&lt;&gt;"",'CLUSTER FDT-1'!$A$2,"")</f>
        <v/>
      </c>
      <c r="K611" s="99">
        <f>IF($U611&lt;&gt;"",'CLUSTER FDT-1'!$A$2,"")</f>
        <v/>
      </c>
      <c r="L611" s="99">
        <f>IF($U611&lt;&gt;"",'HPDB FDT-1'!$AA619,"")</f>
        <v/>
      </c>
      <c r="M611" s="99">
        <f>IF($U611&lt;&gt;"",'HPDB FDT-1'!$AB619,"")</f>
        <v/>
      </c>
      <c r="N611" s="113">
        <f>IF($U611&lt;&gt;"",'HPDB FDT-1'!$AC619,"")</f>
        <v/>
      </c>
      <c r="O611" s="99">
        <f>IF('HPDB FDT-1'!$AD619="","",'HPDB FDT-1'!$AD619)</f>
        <v/>
      </c>
      <c r="T611" s="99">
        <f>IF('HPDB FDT-1'!$AI619="","",'HPDB FDT-1'!$AI619)</f>
        <v/>
      </c>
      <c r="U611" s="99">
        <f>IF('HPDB FDT-1'!$AJ619="","",'HPDB FDT-1'!$AJ619)</f>
        <v/>
      </c>
      <c r="V611" s="113">
        <f>IF($U611&lt;&gt;"","Single Dwelling Unit","")</f>
        <v/>
      </c>
      <c r="AB611" s="113">
        <f>IF($U611&lt;&gt;"","RFS","")</f>
        <v/>
      </c>
      <c r="AC611" s="120">
        <f>IF($U611&lt;&gt;"",'HPDB FDT-1'!$Q$3,"")</f>
        <v/>
      </c>
      <c r="AD611" s="112">
        <f>IF($U611&lt;&gt;"",'HPDB FDT-1'!$Q$4,"")</f>
        <v/>
      </c>
      <c r="AE611" s="99">
        <f>IF($U611&lt;&gt;"",'HPDB FDT-1'!$C$6,"")</f>
        <v/>
      </c>
      <c r="AF611" s="120">
        <f>IF($U611&lt;&gt;"",'HPDB FDT-1'!$AT619,"")</f>
        <v/>
      </c>
      <c r="AG611" s="100">
        <f>IF($A611&lt;&gt;"",'CLUSTER FDT-1'!$H$2,"")</f>
        <v/>
      </c>
      <c r="AH611" s="99">
        <f>IF('HPDB FDT-1'!$AV619="","",'HPDB FDT-1'!$AV619)</f>
        <v/>
      </c>
      <c r="AI611" s="99">
        <f>IF('HPDB FDT-1'!$AW619="","",'HPDB FDT-1'!$AW619)</f>
        <v/>
      </c>
      <c r="AK611" s="113">
        <f>IF($U611&lt;&gt;"",'HPDB FDT-1'!$AX619,"")</f>
        <v/>
      </c>
      <c r="AL611" s="113">
        <f>IF($U611&lt;&gt;"",'HPDB FDT-1'!$AY619,"")</f>
        <v/>
      </c>
      <c r="AM611" s="113">
        <f>IF($U611&lt;&gt;"",'HPDB FDT-1'!$AZ619,"")</f>
        <v/>
      </c>
      <c r="AN611" s="113">
        <f>IF($U611&lt;&gt;"",'HPDB FDT-1'!$BA619,"")</f>
        <v/>
      </c>
      <c r="AO611" s="113">
        <f>IF($U611&lt;&gt;"",'HPDB FDT-1'!$BB619,"")</f>
        <v/>
      </c>
      <c r="AP611" s="113">
        <f>IF($U611&lt;&gt;"","RFS","")</f>
        <v/>
      </c>
      <c r="AR611" s="113">
        <f>IF($U611&lt;&gt;"","31","")</f>
        <v/>
      </c>
      <c r="AS611" s="113">
        <f>IF($U611&lt;&gt;"","FALSE","")</f>
        <v/>
      </c>
      <c r="AT611" s="113">
        <f>IF($U611&lt;&gt;"","TRUE","")</f>
        <v/>
      </c>
    </row>
    <row r="612" ht="15" customHeight="1" thickBot="1">
      <c r="A612" s="99">
        <f>IF($U612&lt;&gt;"",'HPDB FDT-1'!$Q620,"")</f>
        <v/>
      </c>
      <c r="B612" s="99">
        <f>IF($U612&lt;&gt;"",'HPDB FDT-1'!$R620,"")</f>
        <v/>
      </c>
      <c r="C612" s="99">
        <f>IF($U612&lt;&gt;"",'HPDB FDT-1'!$S620,"")</f>
        <v/>
      </c>
      <c r="D612" s="115">
        <f>IF($U612&lt;&gt;"",'HPDB FDT-1'!$T620,"")</f>
        <v/>
      </c>
      <c r="E612" s="99">
        <f>IF($U612&lt;&gt;"","FTTH","")</f>
        <v/>
      </c>
      <c r="F612" s="115">
        <f>IF($U612&lt;&gt;"",'HPDB FDT-1'!$V620,"")</f>
        <v/>
      </c>
      <c r="G612" s="99">
        <f>IF($U612&lt;&gt;"","General Retail","")</f>
        <v/>
      </c>
      <c r="H612" s="99">
        <f>IF($U612&lt;&gt;"",'CLUSTER FDT-1'!$A$2,"")</f>
        <v/>
      </c>
      <c r="J612" s="99">
        <f>IF($U612&lt;&gt;"",'CLUSTER FDT-1'!$A$2,"")</f>
        <v/>
      </c>
      <c r="K612" s="99">
        <f>IF($U612&lt;&gt;"",'CLUSTER FDT-1'!$A$2,"")</f>
        <v/>
      </c>
      <c r="L612" s="99">
        <f>IF($U612&lt;&gt;"",'HPDB FDT-1'!$AA620,"")</f>
        <v/>
      </c>
      <c r="M612" s="99">
        <f>IF($U612&lt;&gt;"",'HPDB FDT-1'!$AB620,"")</f>
        <v/>
      </c>
      <c r="N612" s="113">
        <f>IF($U612&lt;&gt;"",'HPDB FDT-1'!$AC620,"")</f>
        <v/>
      </c>
      <c r="O612" s="99">
        <f>IF('HPDB FDT-1'!$AD620="","",'HPDB FDT-1'!$AD620)</f>
        <v/>
      </c>
      <c r="T612" s="99">
        <f>IF('HPDB FDT-1'!$AI620="","",'HPDB FDT-1'!$AI620)</f>
        <v/>
      </c>
      <c r="U612" s="99">
        <f>IF('HPDB FDT-1'!$AJ620="","",'HPDB FDT-1'!$AJ620)</f>
        <v/>
      </c>
      <c r="V612" s="113">
        <f>IF($U612&lt;&gt;"","Single Dwelling Unit","")</f>
        <v/>
      </c>
      <c r="AB612" s="113">
        <f>IF($U612&lt;&gt;"","RFS","")</f>
        <v/>
      </c>
      <c r="AC612" s="120">
        <f>IF($U612&lt;&gt;"",'HPDB FDT-1'!$Q$3,"")</f>
        <v/>
      </c>
      <c r="AD612" s="112">
        <f>IF($U612&lt;&gt;"",'HPDB FDT-1'!$Q$4,"")</f>
        <v/>
      </c>
      <c r="AE612" s="99">
        <f>IF($U612&lt;&gt;"",'HPDB FDT-1'!$C$6,"")</f>
        <v/>
      </c>
      <c r="AF612" s="120">
        <f>IF($U612&lt;&gt;"",'HPDB FDT-1'!$AT620,"")</f>
        <v/>
      </c>
      <c r="AG612" s="100">
        <f>IF($A612&lt;&gt;"",'CLUSTER FDT-1'!$H$2,"")</f>
        <v/>
      </c>
      <c r="AH612" s="99">
        <f>IF('HPDB FDT-1'!$AV620="","",'HPDB FDT-1'!$AV620)</f>
        <v/>
      </c>
      <c r="AI612" s="99">
        <f>IF('HPDB FDT-1'!$AW620="","",'HPDB FDT-1'!$AW620)</f>
        <v/>
      </c>
      <c r="AK612" s="113">
        <f>IF($U612&lt;&gt;"",'HPDB FDT-1'!$AX620,"")</f>
        <v/>
      </c>
      <c r="AL612" s="113">
        <f>IF($U612&lt;&gt;"",'HPDB FDT-1'!$AY620,"")</f>
        <v/>
      </c>
      <c r="AM612" s="113">
        <f>IF($U612&lt;&gt;"",'HPDB FDT-1'!$AZ620,"")</f>
        <v/>
      </c>
      <c r="AN612" s="113">
        <f>IF($U612&lt;&gt;"",'HPDB FDT-1'!$BA620,"")</f>
        <v/>
      </c>
      <c r="AO612" s="113">
        <f>IF($U612&lt;&gt;"",'HPDB FDT-1'!$BB620,"")</f>
        <v/>
      </c>
      <c r="AP612" s="113">
        <f>IF($U612&lt;&gt;"","RFS","")</f>
        <v/>
      </c>
      <c r="AR612" s="113">
        <f>IF($U612&lt;&gt;"","31","")</f>
        <v/>
      </c>
      <c r="AS612" s="113">
        <f>IF($U612&lt;&gt;"","FALSE","")</f>
        <v/>
      </c>
      <c r="AT612" s="113">
        <f>IF($U612&lt;&gt;"","TRUE","")</f>
        <v/>
      </c>
    </row>
    <row r="613" ht="15" customHeight="1" thickBot="1">
      <c r="A613" s="99">
        <f>IF($U613&lt;&gt;"",'HPDB FDT-1'!$Q621,"")</f>
        <v/>
      </c>
      <c r="B613" s="99">
        <f>IF($U613&lt;&gt;"",'HPDB FDT-1'!$R621,"")</f>
        <v/>
      </c>
      <c r="C613" s="99">
        <f>IF($U613&lt;&gt;"",'HPDB FDT-1'!$S621,"")</f>
        <v/>
      </c>
      <c r="D613" s="115">
        <f>IF($U613&lt;&gt;"",'HPDB FDT-1'!$T621,"")</f>
        <v/>
      </c>
      <c r="E613" s="99">
        <f>IF($U613&lt;&gt;"","FTTH","")</f>
        <v/>
      </c>
      <c r="F613" s="115">
        <f>IF($U613&lt;&gt;"",'HPDB FDT-1'!$V621,"")</f>
        <v/>
      </c>
      <c r="G613" s="99">
        <f>IF($U613&lt;&gt;"","General Retail","")</f>
        <v/>
      </c>
      <c r="H613" s="99">
        <f>IF($U613&lt;&gt;"",'CLUSTER FDT-1'!$A$2,"")</f>
        <v/>
      </c>
      <c r="J613" s="99">
        <f>IF($U613&lt;&gt;"",'CLUSTER FDT-1'!$A$2,"")</f>
        <v/>
      </c>
      <c r="K613" s="99">
        <f>IF($U613&lt;&gt;"",'CLUSTER FDT-1'!$A$2,"")</f>
        <v/>
      </c>
      <c r="L613" s="99">
        <f>IF($U613&lt;&gt;"",'HPDB FDT-1'!$AA621,"")</f>
        <v/>
      </c>
      <c r="M613" s="99">
        <f>IF($U613&lt;&gt;"",'HPDB FDT-1'!$AB621,"")</f>
        <v/>
      </c>
      <c r="N613" s="113">
        <f>IF($U613&lt;&gt;"",'HPDB FDT-1'!$AC621,"")</f>
        <v/>
      </c>
      <c r="O613" s="99">
        <f>IF('HPDB FDT-1'!$AD621="","",'HPDB FDT-1'!$AD621)</f>
        <v/>
      </c>
      <c r="T613" s="99">
        <f>IF('HPDB FDT-1'!$AI621="","",'HPDB FDT-1'!$AI621)</f>
        <v/>
      </c>
      <c r="U613" s="99">
        <f>IF('HPDB FDT-1'!$AJ621="","",'HPDB FDT-1'!$AJ621)</f>
        <v/>
      </c>
      <c r="V613" s="113">
        <f>IF($U613&lt;&gt;"","Single Dwelling Unit","")</f>
        <v/>
      </c>
      <c r="AB613" s="113">
        <f>IF($U613&lt;&gt;"","RFS","")</f>
        <v/>
      </c>
      <c r="AC613" s="120">
        <f>IF($U613&lt;&gt;"",'HPDB FDT-1'!$Q$3,"")</f>
        <v/>
      </c>
      <c r="AD613" s="112">
        <f>IF($U613&lt;&gt;"",'HPDB FDT-1'!$Q$4,"")</f>
        <v/>
      </c>
      <c r="AE613" s="99">
        <f>IF($U613&lt;&gt;"",'HPDB FDT-1'!$C$6,"")</f>
        <v/>
      </c>
      <c r="AF613" s="120">
        <f>IF($U613&lt;&gt;"",'HPDB FDT-1'!$AT621,"")</f>
        <v/>
      </c>
      <c r="AG613" s="100">
        <f>IF($A613&lt;&gt;"",'CLUSTER FDT-1'!$H$2,"")</f>
        <v/>
      </c>
      <c r="AH613" s="99">
        <f>IF('HPDB FDT-1'!$AV621="","",'HPDB FDT-1'!$AV621)</f>
        <v/>
      </c>
      <c r="AI613" s="99">
        <f>IF('HPDB FDT-1'!$AW621="","",'HPDB FDT-1'!$AW621)</f>
        <v/>
      </c>
      <c r="AK613" s="113">
        <f>IF($U613&lt;&gt;"",'HPDB FDT-1'!$AX621,"")</f>
        <v/>
      </c>
      <c r="AL613" s="113">
        <f>IF($U613&lt;&gt;"",'HPDB FDT-1'!$AY621,"")</f>
        <v/>
      </c>
      <c r="AM613" s="113">
        <f>IF($U613&lt;&gt;"",'HPDB FDT-1'!$AZ621,"")</f>
        <v/>
      </c>
      <c r="AN613" s="113">
        <f>IF($U613&lt;&gt;"",'HPDB FDT-1'!$BA621,"")</f>
        <v/>
      </c>
      <c r="AO613" s="113">
        <f>IF($U613&lt;&gt;"",'HPDB FDT-1'!$BB621,"")</f>
        <v/>
      </c>
      <c r="AP613" s="113">
        <f>IF($U613&lt;&gt;"","RFS","")</f>
        <v/>
      </c>
      <c r="AR613" s="113">
        <f>IF($U613&lt;&gt;"","31","")</f>
        <v/>
      </c>
      <c r="AS613" s="113">
        <f>IF($U613&lt;&gt;"","FALSE","")</f>
        <v/>
      </c>
      <c r="AT613" s="113">
        <f>IF($U613&lt;&gt;"","TRUE","")</f>
        <v/>
      </c>
    </row>
    <row r="614" ht="15" customHeight="1" thickBot="1">
      <c r="A614" s="99">
        <f>IF($U614&lt;&gt;"",'HPDB FDT-1'!$Q622,"")</f>
        <v/>
      </c>
      <c r="B614" s="99">
        <f>IF($U614&lt;&gt;"",'HPDB FDT-1'!$R622,"")</f>
        <v/>
      </c>
      <c r="C614" s="99">
        <f>IF($U614&lt;&gt;"",'HPDB FDT-1'!$S622,"")</f>
        <v/>
      </c>
      <c r="D614" s="115">
        <f>IF($U614&lt;&gt;"",'HPDB FDT-1'!$T622,"")</f>
        <v/>
      </c>
      <c r="E614" s="99">
        <f>IF($U614&lt;&gt;"","FTTH","")</f>
        <v/>
      </c>
      <c r="F614" s="115">
        <f>IF($U614&lt;&gt;"",'HPDB FDT-1'!$V622,"")</f>
        <v/>
      </c>
      <c r="G614" s="99">
        <f>IF($U614&lt;&gt;"","General Retail","")</f>
        <v/>
      </c>
      <c r="H614" s="99">
        <f>IF($U614&lt;&gt;"",'CLUSTER FDT-1'!$A$2,"")</f>
        <v/>
      </c>
      <c r="J614" s="99">
        <f>IF($U614&lt;&gt;"",'CLUSTER FDT-1'!$A$2,"")</f>
        <v/>
      </c>
      <c r="K614" s="99">
        <f>IF($U614&lt;&gt;"",'CLUSTER FDT-1'!$A$2,"")</f>
        <v/>
      </c>
      <c r="L614" s="99">
        <f>IF($U614&lt;&gt;"",'HPDB FDT-1'!$AA622,"")</f>
        <v/>
      </c>
      <c r="M614" s="99">
        <f>IF($U614&lt;&gt;"",'HPDB FDT-1'!$AB622,"")</f>
        <v/>
      </c>
      <c r="N614" s="113">
        <f>IF($U614&lt;&gt;"",'HPDB FDT-1'!$AC622,"")</f>
        <v/>
      </c>
      <c r="O614" s="99">
        <f>IF('HPDB FDT-1'!$AD622="","",'HPDB FDT-1'!$AD622)</f>
        <v/>
      </c>
      <c r="T614" s="99">
        <f>IF('HPDB FDT-1'!$AI622="","",'HPDB FDT-1'!$AI622)</f>
        <v/>
      </c>
      <c r="U614" s="99">
        <f>IF('HPDB FDT-1'!$AJ622="","",'HPDB FDT-1'!$AJ622)</f>
        <v/>
      </c>
      <c r="V614" s="113">
        <f>IF($U614&lt;&gt;"","Single Dwelling Unit","")</f>
        <v/>
      </c>
      <c r="AB614" s="113">
        <f>IF($U614&lt;&gt;"","RFS","")</f>
        <v/>
      </c>
      <c r="AC614" s="120">
        <f>IF($U614&lt;&gt;"",'HPDB FDT-1'!$Q$3,"")</f>
        <v/>
      </c>
      <c r="AD614" s="112">
        <f>IF($U614&lt;&gt;"",'HPDB FDT-1'!$Q$4,"")</f>
        <v/>
      </c>
      <c r="AE614" s="99">
        <f>IF($U614&lt;&gt;"",'HPDB FDT-1'!$C$6,"")</f>
        <v/>
      </c>
      <c r="AF614" s="120">
        <f>IF($U614&lt;&gt;"",'HPDB FDT-1'!$AT622,"")</f>
        <v/>
      </c>
      <c r="AG614" s="100">
        <f>IF($A614&lt;&gt;"",'CLUSTER FDT-1'!$H$2,"")</f>
        <v/>
      </c>
      <c r="AH614" s="99">
        <f>IF('HPDB FDT-1'!$AV622="","",'HPDB FDT-1'!$AV622)</f>
        <v/>
      </c>
      <c r="AI614" s="99">
        <f>IF('HPDB FDT-1'!$AW622="","",'HPDB FDT-1'!$AW622)</f>
        <v/>
      </c>
      <c r="AK614" s="113">
        <f>IF($U614&lt;&gt;"",'HPDB FDT-1'!$AX622,"")</f>
        <v/>
      </c>
      <c r="AL614" s="113">
        <f>IF($U614&lt;&gt;"",'HPDB FDT-1'!$AY622,"")</f>
        <v/>
      </c>
      <c r="AM614" s="113">
        <f>IF($U614&lt;&gt;"",'HPDB FDT-1'!$AZ622,"")</f>
        <v/>
      </c>
      <c r="AN614" s="113">
        <f>IF($U614&lt;&gt;"",'HPDB FDT-1'!$BA622,"")</f>
        <v/>
      </c>
      <c r="AO614" s="113">
        <f>IF($U614&lt;&gt;"",'HPDB FDT-1'!$BB622,"")</f>
        <v/>
      </c>
      <c r="AP614" s="113">
        <f>IF($U614&lt;&gt;"","RFS","")</f>
        <v/>
      </c>
      <c r="AR614" s="113">
        <f>IF($U614&lt;&gt;"","31","")</f>
        <v/>
      </c>
      <c r="AS614" s="113">
        <f>IF($U614&lt;&gt;"","FALSE","")</f>
        <v/>
      </c>
      <c r="AT614" s="113">
        <f>IF($U614&lt;&gt;"","TRUE","")</f>
        <v/>
      </c>
    </row>
    <row r="615" ht="15" customHeight="1" thickBot="1">
      <c r="A615" s="99">
        <f>IF($U615&lt;&gt;"",'HPDB FDT-1'!$Q623,"")</f>
        <v/>
      </c>
      <c r="B615" s="99">
        <f>IF($U615&lt;&gt;"",'HPDB FDT-1'!$R623,"")</f>
        <v/>
      </c>
      <c r="C615" s="99">
        <f>IF($U615&lt;&gt;"",'HPDB FDT-1'!$S623,"")</f>
        <v/>
      </c>
      <c r="D615" s="115">
        <f>IF($U615&lt;&gt;"",'HPDB FDT-1'!$T623,"")</f>
        <v/>
      </c>
      <c r="E615" s="99">
        <f>IF($U615&lt;&gt;"","FTTH","")</f>
        <v/>
      </c>
      <c r="F615" s="115">
        <f>IF($U615&lt;&gt;"",'HPDB FDT-1'!$V623,"")</f>
        <v/>
      </c>
      <c r="G615" s="99">
        <f>IF($U615&lt;&gt;"","General Retail","")</f>
        <v/>
      </c>
      <c r="H615" s="99">
        <f>IF($U615&lt;&gt;"",'CLUSTER FDT-1'!$A$2,"")</f>
        <v/>
      </c>
      <c r="J615" s="99">
        <f>IF($U615&lt;&gt;"",'CLUSTER FDT-1'!$A$2,"")</f>
        <v/>
      </c>
      <c r="K615" s="99">
        <f>IF($U615&lt;&gt;"",'CLUSTER FDT-1'!$A$2,"")</f>
        <v/>
      </c>
      <c r="L615" s="99">
        <f>IF($U615&lt;&gt;"",'HPDB FDT-1'!$AA623,"")</f>
        <v/>
      </c>
      <c r="M615" s="99">
        <f>IF($U615&lt;&gt;"",'HPDB FDT-1'!$AB623,"")</f>
        <v/>
      </c>
      <c r="N615" s="113">
        <f>IF($U615&lt;&gt;"",'HPDB FDT-1'!$AC623,"")</f>
        <v/>
      </c>
      <c r="O615" s="99">
        <f>IF('HPDB FDT-1'!$AD623="","",'HPDB FDT-1'!$AD623)</f>
        <v/>
      </c>
      <c r="T615" s="99">
        <f>IF('HPDB FDT-1'!$AI623="","",'HPDB FDT-1'!$AI623)</f>
        <v/>
      </c>
      <c r="U615" s="99">
        <f>IF('HPDB FDT-1'!$AJ623="","",'HPDB FDT-1'!$AJ623)</f>
        <v/>
      </c>
      <c r="V615" s="113">
        <f>IF($U615&lt;&gt;"","Single Dwelling Unit","")</f>
        <v/>
      </c>
      <c r="AB615" s="113">
        <f>IF($U615&lt;&gt;"","RFS","")</f>
        <v/>
      </c>
      <c r="AC615" s="120">
        <f>IF($U615&lt;&gt;"",'HPDB FDT-1'!$Q$3,"")</f>
        <v/>
      </c>
      <c r="AD615" s="112">
        <f>IF($U615&lt;&gt;"",'HPDB FDT-1'!$Q$4,"")</f>
        <v/>
      </c>
      <c r="AE615" s="99">
        <f>IF($U615&lt;&gt;"",'HPDB FDT-1'!$C$6,"")</f>
        <v/>
      </c>
      <c r="AF615" s="120">
        <f>IF($U615&lt;&gt;"",'HPDB FDT-1'!$AT623,"")</f>
        <v/>
      </c>
      <c r="AG615" s="100">
        <f>IF($A615&lt;&gt;"",'CLUSTER FDT-1'!$H$2,"")</f>
        <v/>
      </c>
      <c r="AH615" s="99">
        <f>IF('HPDB FDT-1'!$AV623="","",'HPDB FDT-1'!$AV623)</f>
        <v/>
      </c>
      <c r="AI615" s="99">
        <f>IF('HPDB FDT-1'!$AW623="","",'HPDB FDT-1'!$AW623)</f>
        <v/>
      </c>
      <c r="AK615" s="113">
        <f>IF($U615&lt;&gt;"",'HPDB FDT-1'!$AX623,"")</f>
        <v/>
      </c>
      <c r="AL615" s="113">
        <f>IF($U615&lt;&gt;"",'HPDB FDT-1'!$AY623,"")</f>
        <v/>
      </c>
      <c r="AM615" s="113">
        <f>IF($U615&lt;&gt;"",'HPDB FDT-1'!$AZ623,"")</f>
        <v/>
      </c>
      <c r="AN615" s="113">
        <f>IF($U615&lt;&gt;"",'HPDB FDT-1'!$BA623,"")</f>
        <v/>
      </c>
      <c r="AO615" s="113">
        <f>IF($U615&lt;&gt;"",'HPDB FDT-1'!$BB623,"")</f>
        <v/>
      </c>
      <c r="AP615" s="113">
        <f>IF($U615&lt;&gt;"","RFS","")</f>
        <v/>
      </c>
      <c r="AR615" s="113">
        <f>IF($U615&lt;&gt;"","31","")</f>
        <v/>
      </c>
      <c r="AS615" s="113">
        <f>IF($U615&lt;&gt;"","FALSE","")</f>
        <v/>
      </c>
      <c r="AT615" s="113">
        <f>IF($U615&lt;&gt;"","TRUE","")</f>
        <v/>
      </c>
    </row>
    <row r="616" ht="15" customHeight="1" thickBot="1">
      <c r="A616" s="99">
        <f>IF($U616&lt;&gt;"",'HPDB FDT-1'!$Q624,"")</f>
        <v/>
      </c>
      <c r="B616" s="99">
        <f>IF($U616&lt;&gt;"",'HPDB FDT-1'!$R624,"")</f>
        <v/>
      </c>
      <c r="C616" s="99">
        <f>IF($U616&lt;&gt;"",'HPDB FDT-1'!$S624,"")</f>
        <v/>
      </c>
      <c r="D616" s="115">
        <f>IF($U616&lt;&gt;"",'HPDB FDT-1'!$T624,"")</f>
        <v/>
      </c>
      <c r="E616" s="99">
        <f>IF($U616&lt;&gt;"","FTTH","")</f>
        <v/>
      </c>
      <c r="F616" s="115">
        <f>IF($U616&lt;&gt;"",'HPDB FDT-1'!$V624,"")</f>
        <v/>
      </c>
      <c r="G616" s="99">
        <f>IF($U616&lt;&gt;"","General Retail","")</f>
        <v/>
      </c>
      <c r="H616" s="99">
        <f>IF($U616&lt;&gt;"",'CLUSTER FDT-1'!$A$2,"")</f>
        <v/>
      </c>
      <c r="J616" s="99">
        <f>IF($U616&lt;&gt;"",'CLUSTER FDT-1'!$A$2,"")</f>
        <v/>
      </c>
      <c r="K616" s="99">
        <f>IF($U616&lt;&gt;"",'CLUSTER FDT-1'!$A$2,"")</f>
        <v/>
      </c>
      <c r="L616" s="99">
        <f>IF($U616&lt;&gt;"",'HPDB FDT-1'!$AA624,"")</f>
        <v/>
      </c>
      <c r="M616" s="99">
        <f>IF($U616&lt;&gt;"",'HPDB FDT-1'!$AB624,"")</f>
        <v/>
      </c>
      <c r="N616" s="113">
        <f>IF($U616&lt;&gt;"",'HPDB FDT-1'!$AC624,"")</f>
        <v/>
      </c>
      <c r="O616" s="99">
        <f>IF('HPDB FDT-1'!$AD624="","",'HPDB FDT-1'!$AD624)</f>
        <v/>
      </c>
      <c r="T616" s="99">
        <f>IF('HPDB FDT-1'!$AI624="","",'HPDB FDT-1'!$AI624)</f>
        <v/>
      </c>
      <c r="U616" s="99">
        <f>IF('HPDB FDT-1'!$AJ624="","",'HPDB FDT-1'!$AJ624)</f>
        <v/>
      </c>
      <c r="V616" s="113">
        <f>IF($U616&lt;&gt;"","Single Dwelling Unit","")</f>
        <v/>
      </c>
      <c r="AB616" s="113">
        <f>IF($U616&lt;&gt;"","RFS","")</f>
        <v/>
      </c>
      <c r="AC616" s="120">
        <f>IF($U616&lt;&gt;"",'HPDB FDT-1'!$Q$3,"")</f>
        <v/>
      </c>
      <c r="AD616" s="112">
        <f>IF($U616&lt;&gt;"",'HPDB FDT-1'!$Q$4,"")</f>
        <v/>
      </c>
      <c r="AE616" s="99">
        <f>IF($U616&lt;&gt;"",'HPDB FDT-1'!$C$6,"")</f>
        <v/>
      </c>
      <c r="AF616" s="120">
        <f>IF($U616&lt;&gt;"",'HPDB FDT-1'!$AT624,"")</f>
        <v/>
      </c>
      <c r="AG616" s="100">
        <f>IF($A616&lt;&gt;"",'CLUSTER FDT-1'!$H$2,"")</f>
        <v/>
      </c>
      <c r="AH616" s="99">
        <f>IF('HPDB FDT-1'!$AV624="","",'HPDB FDT-1'!$AV624)</f>
        <v/>
      </c>
      <c r="AI616" s="99">
        <f>IF('HPDB FDT-1'!$AW624="","",'HPDB FDT-1'!$AW624)</f>
        <v/>
      </c>
      <c r="AK616" s="113">
        <f>IF($U616&lt;&gt;"",'HPDB FDT-1'!$AX624,"")</f>
        <v/>
      </c>
      <c r="AL616" s="113">
        <f>IF($U616&lt;&gt;"",'HPDB FDT-1'!$AY624,"")</f>
        <v/>
      </c>
      <c r="AM616" s="113">
        <f>IF($U616&lt;&gt;"",'HPDB FDT-1'!$AZ624,"")</f>
        <v/>
      </c>
      <c r="AN616" s="113">
        <f>IF($U616&lt;&gt;"",'HPDB FDT-1'!$BA624,"")</f>
        <v/>
      </c>
      <c r="AO616" s="113">
        <f>IF($U616&lt;&gt;"",'HPDB FDT-1'!$BB624,"")</f>
        <v/>
      </c>
      <c r="AP616" s="113">
        <f>IF($U616&lt;&gt;"","RFS","")</f>
        <v/>
      </c>
      <c r="AR616" s="113">
        <f>IF($U616&lt;&gt;"","31","")</f>
        <v/>
      </c>
      <c r="AS616" s="113">
        <f>IF($U616&lt;&gt;"","FALSE","")</f>
        <v/>
      </c>
      <c r="AT616" s="113">
        <f>IF($U616&lt;&gt;"","TRUE","")</f>
        <v/>
      </c>
    </row>
    <row r="617" ht="15" customHeight="1" thickBot="1">
      <c r="A617" s="99">
        <f>IF($U617&lt;&gt;"",'HPDB FDT-1'!$Q625,"")</f>
        <v/>
      </c>
      <c r="B617" s="99">
        <f>IF($U617&lt;&gt;"",'HPDB FDT-1'!$R625,"")</f>
        <v/>
      </c>
      <c r="C617" s="99">
        <f>IF($U617&lt;&gt;"",'HPDB FDT-1'!$S625,"")</f>
        <v/>
      </c>
      <c r="D617" s="115">
        <f>IF($U617&lt;&gt;"",'HPDB FDT-1'!$T625,"")</f>
        <v/>
      </c>
      <c r="E617" s="99">
        <f>IF($U617&lt;&gt;"","FTTH","")</f>
        <v/>
      </c>
      <c r="F617" s="115">
        <f>IF($U617&lt;&gt;"",'HPDB FDT-1'!$V625,"")</f>
        <v/>
      </c>
      <c r="G617" s="99">
        <f>IF($U617&lt;&gt;"","General Retail","")</f>
        <v/>
      </c>
      <c r="H617" s="99">
        <f>IF($U617&lt;&gt;"",'CLUSTER FDT-1'!$A$2,"")</f>
        <v/>
      </c>
      <c r="J617" s="99">
        <f>IF($U617&lt;&gt;"",'CLUSTER FDT-1'!$A$2,"")</f>
        <v/>
      </c>
      <c r="K617" s="99">
        <f>IF($U617&lt;&gt;"",'CLUSTER FDT-1'!$A$2,"")</f>
        <v/>
      </c>
      <c r="L617" s="99">
        <f>IF($U617&lt;&gt;"",'HPDB FDT-1'!$AA625,"")</f>
        <v/>
      </c>
      <c r="M617" s="99">
        <f>IF($U617&lt;&gt;"",'HPDB FDT-1'!$AB625,"")</f>
        <v/>
      </c>
      <c r="N617" s="113">
        <f>IF($U617&lt;&gt;"",'HPDB FDT-1'!$AC625,"")</f>
        <v/>
      </c>
      <c r="O617" s="99">
        <f>IF('HPDB FDT-1'!$AD625="","",'HPDB FDT-1'!$AD625)</f>
        <v/>
      </c>
      <c r="T617" s="99">
        <f>IF('HPDB FDT-1'!$AI625="","",'HPDB FDT-1'!$AI625)</f>
        <v/>
      </c>
      <c r="U617" s="99">
        <f>IF('HPDB FDT-1'!$AJ625="","",'HPDB FDT-1'!$AJ625)</f>
        <v/>
      </c>
      <c r="V617" s="113">
        <f>IF($U617&lt;&gt;"","Single Dwelling Unit","")</f>
        <v/>
      </c>
      <c r="AB617" s="113">
        <f>IF($U617&lt;&gt;"","RFS","")</f>
        <v/>
      </c>
      <c r="AC617" s="120">
        <f>IF($U617&lt;&gt;"",'HPDB FDT-1'!$Q$3,"")</f>
        <v/>
      </c>
      <c r="AD617" s="112">
        <f>IF($U617&lt;&gt;"",'HPDB FDT-1'!$Q$4,"")</f>
        <v/>
      </c>
      <c r="AE617" s="99">
        <f>IF($U617&lt;&gt;"",'HPDB FDT-1'!$C$6,"")</f>
        <v/>
      </c>
      <c r="AF617" s="120">
        <f>IF($U617&lt;&gt;"",'HPDB FDT-1'!$AT625,"")</f>
        <v/>
      </c>
      <c r="AG617" s="100">
        <f>IF($A617&lt;&gt;"",'CLUSTER FDT-1'!$H$2,"")</f>
        <v/>
      </c>
      <c r="AH617" s="99">
        <f>IF('HPDB FDT-1'!$AV625="","",'HPDB FDT-1'!$AV625)</f>
        <v/>
      </c>
      <c r="AI617" s="99">
        <f>IF('HPDB FDT-1'!$AW625="","",'HPDB FDT-1'!$AW625)</f>
        <v/>
      </c>
      <c r="AK617" s="113">
        <f>IF($U617&lt;&gt;"",'HPDB FDT-1'!$AX625,"")</f>
        <v/>
      </c>
      <c r="AL617" s="113">
        <f>IF($U617&lt;&gt;"",'HPDB FDT-1'!$AY625,"")</f>
        <v/>
      </c>
      <c r="AM617" s="113">
        <f>IF($U617&lt;&gt;"",'HPDB FDT-1'!$AZ625,"")</f>
        <v/>
      </c>
      <c r="AN617" s="113">
        <f>IF($U617&lt;&gt;"",'HPDB FDT-1'!$BA625,"")</f>
        <v/>
      </c>
      <c r="AO617" s="113">
        <f>IF($U617&lt;&gt;"",'HPDB FDT-1'!$BB625,"")</f>
        <v/>
      </c>
      <c r="AP617" s="113">
        <f>IF($U617&lt;&gt;"","RFS","")</f>
        <v/>
      </c>
      <c r="AR617" s="113">
        <f>IF($U617&lt;&gt;"","31","")</f>
        <v/>
      </c>
      <c r="AS617" s="113">
        <f>IF($U617&lt;&gt;"","FALSE","")</f>
        <v/>
      </c>
      <c r="AT617" s="113">
        <f>IF($U617&lt;&gt;"","TRUE","")</f>
        <v/>
      </c>
    </row>
    <row r="618" ht="15" customHeight="1" thickBot="1">
      <c r="A618" s="99">
        <f>IF($U618&lt;&gt;"",'HPDB FDT-1'!$Q626,"")</f>
        <v/>
      </c>
      <c r="B618" s="99">
        <f>IF($U618&lt;&gt;"",'HPDB FDT-1'!$R626,"")</f>
        <v/>
      </c>
      <c r="C618" s="99">
        <f>IF($U618&lt;&gt;"",'HPDB FDT-1'!$S626,"")</f>
        <v/>
      </c>
      <c r="D618" s="115">
        <f>IF($U618&lt;&gt;"",'HPDB FDT-1'!$T626,"")</f>
        <v/>
      </c>
      <c r="E618" s="99">
        <f>IF($U618&lt;&gt;"","FTTH","")</f>
        <v/>
      </c>
      <c r="F618" s="115">
        <f>IF($U618&lt;&gt;"",'HPDB FDT-1'!$V626,"")</f>
        <v/>
      </c>
      <c r="G618" s="99">
        <f>IF($U618&lt;&gt;"","General Retail","")</f>
        <v/>
      </c>
      <c r="H618" s="99">
        <f>IF($U618&lt;&gt;"",'CLUSTER FDT-1'!$A$2,"")</f>
        <v/>
      </c>
      <c r="J618" s="99">
        <f>IF($U618&lt;&gt;"",'CLUSTER FDT-1'!$A$2,"")</f>
        <v/>
      </c>
      <c r="K618" s="99">
        <f>IF($U618&lt;&gt;"",'CLUSTER FDT-1'!$A$2,"")</f>
        <v/>
      </c>
      <c r="L618" s="99">
        <f>IF($U618&lt;&gt;"",'HPDB FDT-1'!$AA626,"")</f>
        <v/>
      </c>
      <c r="M618" s="99">
        <f>IF($U618&lt;&gt;"",'HPDB FDT-1'!$AB626,"")</f>
        <v/>
      </c>
      <c r="N618" s="113">
        <f>IF($U618&lt;&gt;"",'HPDB FDT-1'!$AC626,"")</f>
        <v/>
      </c>
      <c r="O618" s="99">
        <f>IF('HPDB FDT-1'!$AD626="","",'HPDB FDT-1'!$AD626)</f>
        <v/>
      </c>
      <c r="T618" s="99">
        <f>IF('HPDB FDT-1'!$AI626="","",'HPDB FDT-1'!$AI626)</f>
        <v/>
      </c>
      <c r="U618" s="99">
        <f>IF('HPDB FDT-1'!$AJ626="","",'HPDB FDT-1'!$AJ626)</f>
        <v/>
      </c>
      <c r="V618" s="113">
        <f>IF($U618&lt;&gt;"","Single Dwelling Unit","")</f>
        <v/>
      </c>
      <c r="AB618" s="113">
        <f>IF($U618&lt;&gt;"","RFS","")</f>
        <v/>
      </c>
      <c r="AC618" s="120">
        <f>IF($U618&lt;&gt;"",'HPDB FDT-1'!$Q$3,"")</f>
        <v/>
      </c>
      <c r="AD618" s="112">
        <f>IF($U618&lt;&gt;"",'HPDB FDT-1'!$Q$4,"")</f>
        <v/>
      </c>
      <c r="AE618" s="99">
        <f>IF($U618&lt;&gt;"",'HPDB FDT-1'!$C$6,"")</f>
        <v/>
      </c>
      <c r="AF618" s="120">
        <f>IF($U618&lt;&gt;"",'HPDB FDT-1'!$AT626,"")</f>
        <v/>
      </c>
      <c r="AG618" s="100">
        <f>IF($A618&lt;&gt;"",'CLUSTER FDT-1'!$H$2,"")</f>
        <v/>
      </c>
      <c r="AH618" s="99">
        <f>IF('HPDB FDT-1'!$AV626="","",'HPDB FDT-1'!$AV626)</f>
        <v/>
      </c>
      <c r="AI618" s="99">
        <f>IF('HPDB FDT-1'!$AW626="","",'HPDB FDT-1'!$AW626)</f>
        <v/>
      </c>
      <c r="AK618" s="113">
        <f>IF($U618&lt;&gt;"",'HPDB FDT-1'!$AX626,"")</f>
        <v/>
      </c>
      <c r="AL618" s="113">
        <f>IF($U618&lt;&gt;"",'HPDB FDT-1'!$AY626,"")</f>
        <v/>
      </c>
      <c r="AM618" s="113">
        <f>IF($U618&lt;&gt;"",'HPDB FDT-1'!$AZ626,"")</f>
        <v/>
      </c>
      <c r="AN618" s="113">
        <f>IF($U618&lt;&gt;"",'HPDB FDT-1'!$BA626,"")</f>
        <v/>
      </c>
      <c r="AO618" s="113">
        <f>IF($U618&lt;&gt;"",'HPDB FDT-1'!$BB626,"")</f>
        <v/>
      </c>
      <c r="AP618" s="113">
        <f>IF($U618&lt;&gt;"","RFS","")</f>
        <v/>
      </c>
      <c r="AR618" s="113">
        <f>IF($U618&lt;&gt;"","31","")</f>
        <v/>
      </c>
      <c r="AS618" s="113">
        <f>IF($U618&lt;&gt;"","FALSE","")</f>
        <v/>
      </c>
      <c r="AT618" s="113">
        <f>IF($U618&lt;&gt;"","TRUE","")</f>
        <v/>
      </c>
    </row>
    <row r="619" ht="15" customHeight="1" thickBot="1">
      <c r="A619" s="99">
        <f>IF($U619&lt;&gt;"",'HPDB FDT-1'!$Q627,"")</f>
        <v/>
      </c>
      <c r="B619" s="99">
        <f>IF($U619&lt;&gt;"",'HPDB FDT-1'!$R627,"")</f>
        <v/>
      </c>
      <c r="C619" s="99">
        <f>IF($U619&lt;&gt;"",'HPDB FDT-1'!$S627,"")</f>
        <v/>
      </c>
      <c r="D619" s="115">
        <f>IF($U619&lt;&gt;"",'HPDB FDT-1'!$T627,"")</f>
        <v/>
      </c>
      <c r="E619" s="99">
        <f>IF($U619&lt;&gt;"","FTTH","")</f>
        <v/>
      </c>
      <c r="F619" s="115">
        <f>IF($U619&lt;&gt;"",'HPDB FDT-1'!$V627,"")</f>
        <v/>
      </c>
      <c r="G619" s="99">
        <f>IF($U619&lt;&gt;"","General Retail","")</f>
        <v/>
      </c>
      <c r="H619" s="99">
        <f>IF($U619&lt;&gt;"",'CLUSTER FDT-1'!$A$2,"")</f>
        <v/>
      </c>
      <c r="J619" s="99">
        <f>IF($U619&lt;&gt;"",'CLUSTER FDT-1'!$A$2,"")</f>
        <v/>
      </c>
      <c r="K619" s="99">
        <f>IF($U619&lt;&gt;"",'CLUSTER FDT-1'!$A$2,"")</f>
        <v/>
      </c>
      <c r="L619" s="99">
        <f>IF($U619&lt;&gt;"",'HPDB FDT-1'!$AA627,"")</f>
        <v/>
      </c>
      <c r="M619" s="99">
        <f>IF($U619&lt;&gt;"",'HPDB FDT-1'!$AB627,"")</f>
        <v/>
      </c>
      <c r="N619" s="113">
        <f>IF($U619&lt;&gt;"",'HPDB FDT-1'!$AC627,"")</f>
        <v/>
      </c>
      <c r="O619" s="99">
        <f>IF('HPDB FDT-1'!$AD627="","",'HPDB FDT-1'!$AD627)</f>
        <v/>
      </c>
      <c r="T619" s="99">
        <f>IF('HPDB FDT-1'!$AI627="","",'HPDB FDT-1'!$AI627)</f>
        <v/>
      </c>
      <c r="U619" s="99">
        <f>IF('HPDB FDT-1'!$AJ627="","",'HPDB FDT-1'!$AJ627)</f>
        <v/>
      </c>
      <c r="V619" s="113">
        <f>IF($U619&lt;&gt;"","Single Dwelling Unit","")</f>
        <v/>
      </c>
      <c r="AB619" s="113">
        <f>IF($U619&lt;&gt;"","RFS","")</f>
        <v/>
      </c>
      <c r="AC619" s="120">
        <f>IF($U619&lt;&gt;"",'HPDB FDT-1'!$Q$3,"")</f>
        <v/>
      </c>
      <c r="AD619" s="112">
        <f>IF($U619&lt;&gt;"",'HPDB FDT-1'!$Q$4,"")</f>
        <v/>
      </c>
      <c r="AE619" s="99">
        <f>IF($U619&lt;&gt;"",'HPDB FDT-1'!$C$6,"")</f>
        <v/>
      </c>
      <c r="AF619" s="120">
        <f>IF($U619&lt;&gt;"",'HPDB FDT-1'!$AT627,"")</f>
        <v/>
      </c>
      <c r="AG619" s="100">
        <f>IF($A619&lt;&gt;"",'CLUSTER FDT-1'!$H$2,"")</f>
        <v/>
      </c>
      <c r="AH619" s="99">
        <f>IF('HPDB FDT-1'!$AV627="","",'HPDB FDT-1'!$AV627)</f>
        <v/>
      </c>
      <c r="AI619" s="99">
        <f>IF('HPDB FDT-1'!$AW627="","",'HPDB FDT-1'!$AW627)</f>
        <v/>
      </c>
      <c r="AK619" s="113">
        <f>IF($U619&lt;&gt;"",'HPDB FDT-1'!$AX627,"")</f>
        <v/>
      </c>
      <c r="AL619" s="113">
        <f>IF($U619&lt;&gt;"",'HPDB FDT-1'!$AY627,"")</f>
        <v/>
      </c>
      <c r="AM619" s="113">
        <f>IF($U619&lt;&gt;"",'HPDB FDT-1'!$AZ627,"")</f>
        <v/>
      </c>
      <c r="AN619" s="113">
        <f>IF($U619&lt;&gt;"",'HPDB FDT-1'!$BA627,"")</f>
        <v/>
      </c>
      <c r="AO619" s="113">
        <f>IF($U619&lt;&gt;"",'HPDB FDT-1'!$BB627,"")</f>
        <v/>
      </c>
      <c r="AP619" s="113">
        <f>IF($U619&lt;&gt;"","RFS","")</f>
        <v/>
      </c>
      <c r="AR619" s="113">
        <f>IF($U619&lt;&gt;"","31","")</f>
        <v/>
      </c>
      <c r="AS619" s="113">
        <f>IF($U619&lt;&gt;"","FALSE","")</f>
        <v/>
      </c>
      <c r="AT619" s="113">
        <f>IF($U619&lt;&gt;"","TRUE","")</f>
        <v/>
      </c>
    </row>
    <row r="620" ht="15" customHeight="1" thickBot="1">
      <c r="A620" s="99">
        <f>IF($U620&lt;&gt;"",'HPDB FDT-1'!$Q628,"")</f>
        <v/>
      </c>
      <c r="B620" s="99">
        <f>IF($U620&lt;&gt;"",'HPDB FDT-1'!$R628,"")</f>
        <v/>
      </c>
      <c r="C620" s="99">
        <f>IF($U620&lt;&gt;"",'HPDB FDT-1'!$S628,"")</f>
        <v/>
      </c>
      <c r="D620" s="115">
        <f>IF($U620&lt;&gt;"",'HPDB FDT-1'!$T628,"")</f>
        <v/>
      </c>
      <c r="E620" s="99">
        <f>IF($U620&lt;&gt;"","FTTH","")</f>
        <v/>
      </c>
      <c r="F620" s="115">
        <f>IF($U620&lt;&gt;"",'HPDB FDT-1'!$V628,"")</f>
        <v/>
      </c>
      <c r="G620" s="99">
        <f>IF($U620&lt;&gt;"","General Retail","")</f>
        <v/>
      </c>
      <c r="H620" s="99">
        <f>IF($U620&lt;&gt;"",'CLUSTER FDT-1'!$A$2,"")</f>
        <v/>
      </c>
      <c r="J620" s="99">
        <f>IF($U620&lt;&gt;"",'CLUSTER FDT-1'!$A$2,"")</f>
        <v/>
      </c>
      <c r="K620" s="99">
        <f>IF($U620&lt;&gt;"",'CLUSTER FDT-1'!$A$2,"")</f>
        <v/>
      </c>
      <c r="L620" s="99">
        <f>IF($U620&lt;&gt;"",'HPDB FDT-1'!$AA628,"")</f>
        <v/>
      </c>
      <c r="M620" s="99">
        <f>IF($U620&lt;&gt;"",'HPDB FDT-1'!$AB628,"")</f>
        <v/>
      </c>
      <c r="N620" s="113">
        <f>IF($U620&lt;&gt;"",'HPDB FDT-1'!$AC628,"")</f>
        <v/>
      </c>
      <c r="O620" s="99">
        <f>IF('HPDB FDT-1'!$AD628="","",'HPDB FDT-1'!$AD628)</f>
        <v/>
      </c>
      <c r="T620" s="99">
        <f>IF('HPDB FDT-1'!$AI628="","",'HPDB FDT-1'!$AI628)</f>
        <v/>
      </c>
      <c r="U620" s="99">
        <f>IF('HPDB FDT-1'!$AJ628="","",'HPDB FDT-1'!$AJ628)</f>
        <v/>
      </c>
      <c r="V620" s="113">
        <f>IF($U620&lt;&gt;"","Single Dwelling Unit","")</f>
        <v/>
      </c>
      <c r="AB620" s="113">
        <f>IF($U620&lt;&gt;"","RFS","")</f>
        <v/>
      </c>
      <c r="AC620" s="120">
        <f>IF($U620&lt;&gt;"",'HPDB FDT-1'!$Q$3,"")</f>
        <v/>
      </c>
      <c r="AD620" s="112">
        <f>IF($U620&lt;&gt;"",'HPDB FDT-1'!$Q$4,"")</f>
        <v/>
      </c>
      <c r="AE620" s="99">
        <f>IF($U620&lt;&gt;"",'HPDB FDT-1'!$C$6,"")</f>
        <v/>
      </c>
      <c r="AF620" s="120">
        <f>IF($U620&lt;&gt;"",'HPDB FDT-1'!$AT628,"")</f>
        <v/>
      </c>
      <c r="AG620" s="100">
        <f>IF($A620&lt;&gt;"",'CLUSTER FDT-1'!$H$2,"")</f>
        <v/>
      </c>
      <c r="AH620" s="99">
        <f>IF('HPDB FDT-1'!$AV628="","",'HPDB FDT-1'!$AV628)</f>
        <v/>
      </c>
      <c r="AI620" s="99">
        <f>IF('HPDB FDT-1'!$AW628="","",'HPDB FDT-1'!$AW628)</f>
        <v/>
      </c>
      <c r="AK620" s="113">
        <f>IF($U620&lt;&gt;"",'HPDB FDT-1'!$AX628,"")</f>
        <v/>
      </c>
      <c r="AL620" s="113">
        <f>IF($U620&lt;&gt;"",'HPDB FDT-1'!$AY628,"")</f>
        <v/>
      </c>
      <c r="AM620" s="113">
        <f>IF($U620&lt;&gt;"",'HPDB FDT-1'!$AZ628,"")</f>
        <v/>
      </c>
      <c r="AN620" s="113">
        <f>IF($U620&lt;&gt;"",'HPDB FDT-1'!$BA628,"")</f>
        <v/>
      </c>
      <c r="AO620" s="113">
        <f>IF($U620&lt;&gt;"",'HPDB FDT-1'!$BB628,"")</f>
        <v/>
      </c>
      <c r="AP620" s="113">
        <f>IF($U620&lt;&gt;"","RFS","")</f>
        <v/>
      </c>
      <c r="AR620" s="113">
        <f>IF($U620&lt;&gt;"","31","")</f>
        <v/>
      </c>
      <c r="AS620" s="113">
        <f>IF($U620&lt;&gt;"","FALSE","")</f>
        <v/>
      </c>
      <c r="AT620" s="113">
        <f>IF($U620&lt;&gt;"","TRUE","")</f>
        <v/>
      </c>
    </row>
    <row r="621" ht="15" customHeight="1" thickBot="1">
      <c r="A621" s="99">
        <f>IF($U621&lt;&gt;"",'HPDB FDT-1'!$Q629,"")</f>
        <v/>
      </c>
      <c r="B621" s="99">
        <f>IF($U621&lt;&gt;"",'HPDB FDT-1'!$R629,"")</f>
        <v/>
      </c>
      <c r="C621" s="99">
        <f>IF($U621&lt;&gt;"",'HPDB FDT-1'!$S629,"")</f>
        <v/>
      </c>
      <c r="D621" s="115">
        <f>IF($U621&lt;&gt;"",'HPDB FDT-1'!$T629,"")</f>
        <v/>
      </c>
      <c r="E621" s="99">
        <f>IF($U621&lt;&gt;"","FTTH","")</f>
        <v/>
      </c>
      <c r="F621" s="115">
        <f>IF($U621&lt;&gt;"",'HPDB FDT-1'!$V629,"")</f>
        <v/>
      </c>
      <c r="G621" s="99">
        <f>IF($U621&lt;&gt;"","General Retail","")</f>
        <v/>
      </c>
      <c r="H621" s="99">
        <f>IF($U621&lt;&gt;"",'CLUSTER FDT-1'!$A$2,"")</f>
        <v/>
      </c>
      <c r="J621" s="99">
        <f>IF($U621&lt;&gt;"",'CLUSTER FDT-1'!$A$2,"")</f>
        <v/>
      </c>
      <c r="K621" s="99">
        <f>IF($U621&lt;&gt;"",'CLUSTER FDT-1'!$A$2,"")</f>
        <v/>
      </c>
      <c r="L621" s="99">
        <f>IF($U621&lt;&gt;"",'HPDB FDT-1'!$AA629,"")</f>
        <v/>
      </c>
      <c r="M621" s="99">
        <f>IF($U621&lt;&gt;"",'HPDB FDT-1'!$AB629,"")</f>
        <v/>
      </c>
      <c r="N621" s="113">
        <f>IF($U621&lt;&gt;"",'HPDB FDT-1'!$AC629,"")</f>
        <v/>
      </c>
      <c r="O621" s="99">
        <f>IF('HPDB FDT-1'!$AD629="","",'HPDB FDT-1'!$AD629)</f>
        <v/>
      </c>
      <c r="T621" s="99">
        <f>IF('HPDB FDT-1'!$AI629="","",'HPDB FDT-1'!$AI629)</f>
        <v/>
      </c>
      <c r="U621" s="99">
        <f>IF('HPDB FDT-1'!$AJ629="","",'HPDB FDT-1'!$AJ629)</f>
        <v/>
      </c>
      <c r="V621" s="113">
        <f>IF($U621&lt;&gt;"","Single Dwelling Unit","")</f>
        <v/>
      </c>
      <c r="AB621" s="113">
        <f>IF($U621&lt;&gt;"","RFS","")</f>
        <v/>
      </c>
      <c r="AC621" s="120">
        <f>IF($U621&lt;&gt;"",'HPDB FDT-1'!$Q$3,"")</f>
        <v/>
      </c>
      <c r="AD621" s="112">
        <f>IF($U621&lt;&gt;"",'HPDB FDT-1'!$Q$4,"")</f>
        <v/>
      </c>
      <c r="AE621" s="99">
        <f>IF($U621&lt;&gt;"",'HPDB FDT-1'!$C$6,"")</f>
        <v/>
      </c>
      <c r="AF621" s="120">
        <f>IF($U621&lt;&gt;"",'HPDB FDT-1'!$AT629,"")</f>
        <v/>
      </c>
      <c r="AG621" s="100">
        <f>IF($A621&lt;&gt;"",'CLUSTER FDT-1'!$H$2,"")</f>
        <v/>
      </c>
      <c r="AH621" s="99">
        <f>IF('HPDB FDT-1'!$AV629="","",'HPDB FDT-1'!$AV629)</f>
        <v/>
      </c>
      <c r="AI621" s="99">
        <f>IF('HPDB FDT-1'!$AW629="","",'HPDB FDT-1'!$AW629)</f>
        <v/>
      </c>
      <c r="AK621" s="113">
        <f>IF($U621&lt;&gt;"",'HPDB FDT-1'!$AX629,"")</f>
        <v/>
      </c>
      <c r="AL621" s="113">
        <f>IF($U621&lt;&gt;"",'HPDB FDT-1'!$AY629,"")</f>
        <v/>
      </c>
      <c r="AM621" s="113">
        <f>IF($U621&lt;&gt;"",'HPDB FDT-1'!$AZ629,"")</f>
        <v/>
      </c>
      <c r="AN621" s="113">
        <f>IF($U621&lt;&gt;"",'HPDB FDT-1'!$BA629,"")</f>
        <v/>
      </c>
      <c r="AO621" s="113">
        <f>IF($U621&lt;&gt;"",'HPDB FDT-1'!$BB629,"")</f>
        <v/>
      </c>
      <c r="AP621" s="113">
        <f>IF($U621&lt;&gt;"","RFS","")</f>
        <v/>
      </c>
      <c r="AR621" s="113">
        <f>IF($U621&lt;&gt;"","31","")</f>
        <v/>
      </c>
      <c r="AS621" s="113">
        <f>IF($U621&lt;&gt;"","FALSE","")</f>
        <v/>
      </c>
      <c r="AT621" s="113">
        <f>IF($U621&lt;&gt;"","TRUE","")</f>
        <v/>
      </c>
    </row>
    <row r="622" ht="15" customHeight="1" thickBot="1">
      <c r="A622" s="99">
        <f>IF($U622&lt;&gt;"",'HPDB FDT-1'!$Q630,"")</f>
        <v/>
      </c>
      <c r="B622" s="99">
        <f>IF($U622&lt;&gt;"",'HPDB FDT-1'!$R630,"")</f>
        <v/>
      </c>
      <c r="C622" s="99">
        <f>IF($U622&lt;&gt;"",'HPDB FDT-1'!$S630,"")</f>
        <v/>
      </c>
      <c r="D622" s="115">
        <f>IF($U622&lt;&gt;"",'HPDB FDT-1'!$T630,"")</f>
        <v/>
      </c>
      <c r="E622" s="99">
        <f>IF($U622&lt;&gt;"","FTTH","")</f>
        <v/>
      </c>
      <c r="F622" s="115">
        <f>IF($U622&lt;&gt;"",'HPDB FDT-1'!$V630,"")</f>
        <v/>
      </c>
      <c r="G622" s="99">
        <f>IF($U622&lt;&gt;"","General Retail","")</f>
        <v/>
      </c>
      <c r="H622" s="99">
        <f>IF($U622&lt;&gt;"",'CLUSTER FDT-1'!$A$2,"")</f>
        <v/>
      </c>
      <c r="J622" s="99">
        <f>IF($U622&lt;&gt;"",'CLUSTER FDT-1'!$A$2,"")</f>
        <v/>
      </c>
      <c r="K622" s="99">
        <f>IF($U622&lt;&gt;"",'CLUSTER FDT-1'!$A$2,"")</f>
        <v/>
      </c>
      <c r="L622" s="99">
        <f>IF($U622&lt;&gt;"",'HPDB FDT-1'!$AA630,"")</f>
        <v/>
      </c>
      <c r="M622" s="99">
        <f>IF($U622&lt;&gt;"",'HPDB FDT-1'!$AB630,"")</f>
        <v/>
      </c>
      <c r="N622" s="113">
        <f>IF($U622&lt;&gt;"",'HPDB FDT-1'!$AC630,"")</f>
        <v/>
      </c>
      <c r="O622" s="99">
        <f>IF('HPDB FDT-1'!$AD630="","",'HPDB FDT-1'!$AD630)</f>
        <v/>
      </c>
      <c r="T622" s="99">
        <f>IF('HPDB FDT-1'!$AI630="","",'HPDB FDT-1'!$AI630)</f>
        <v/>
      </c>
      <c r="U622" s="99">
        <f>IF('HPDB FDT-1'!$AJ630="","",'HPDB FDT-1'!$AJ630)</f>
        <v/>
      </c>
      <c r="V622" s="113">
        <f>IF($U622&lt;&gt;"","Single Dwelling Unit","")</f>
        <v/>
      </c>
      <c r="AB622" s="113">
        <f>IF($U622&lt;&gt;"","RFS","")</f>
        <v/>
      </c>
      <c r="AC622" s="120">
        <f>IF($U622&lt;&gt;"",'HPDB FDT-1'!$Q$3,"")</f>
        <v/>
      </c>
      <c r="AD622" s="112">
        <f>IF($U622&lt;&gt;"",'HPDB FDT-1'!$Q$4,"")</f>
        <v/>
      </c>
      <c r="AE622" s="99">
        <f>IF($U622&lt;&gt;"",'HPDB FDT-1'!$C$6,"")</f>
        <v/>
      </c>
      <c r="AF622" s="120">
        <f>IF($U622&lt;&gt;"",'HPDB FDT-1'!$AT630,"")</f>
        <v/>
      </c>
      <c r="AG622" s="100">
        <f>IF($A622&lt;&gt;"",'CLUSTER FDT-1'!$H$2,"")</f>
        <v/>
      </c>
      <c r="AH622" s="99">
        <f>IF('HPDB FDT-1'!$AV630="","",'HPDB FDT-1'!$AV630)</f>
        <v/>
      </c>
      <c r="AI622" s="99">
        <f>IF('HPDB FDT-1'!$AW630="","",'HPDB FDT-1'!$AW630)</f>
        <v/>
      </c>
      <c r="AK622" s="113">
        <f>IF($U622&lt;&gt;"",'HPDB FDT-1'!$AX630,"")</f>
        <v/>
      </c>
      <c r="AL622" s="113">
        <f>IF($U622&lt;&gt;"",'HPDB FDT-1'!$AY630,"")</f>
        <v/>
      </c>
      <c r="AM622" s="113">
        <f>IF($U622&lt;&gt;"",'HPDB FDT-1'!$AZ630,"")</f>
        <v/>
      </c>
      <c r="AN622" s="113">
        <f>IF($U622&lt;&gt;"",'HPDB FDT-1'!$BA630,"")</f>
        <v/>
      </c>
      <c r="AO622" s="113">
        <f>IF($U622&lt;&gt;"",'HPDB FDT-1'!$BB630,"")</f>
        <v/>
      </c>
      <c r="AP622" s="113">
        <f>IF($U622&lt;&gt;"","RFS","")</f>
        <v/>
      </c>
      <c r="AR622" s="113">
        <f>IF($U622&lt;&gt;"","31","")</f>
        <v/>
      </c>
      <c r="AS622" s="113">
        <f>IF($U622&lt;&gt;"","FALSE","")</f>
        <v/>
      </c>
      <c r="AT622" s="113">
        <f>IF($U622&lt;&gt;"","TRUE","")</f>
        <v/>
      </c>
    </row>
    <row r="623" ht="15" customHeight="1" thickBot="1">
      <c r="A623" s="99">
        <f>IF($U623&lt;&gt;"",'HPDB FDT-1'!$Q631,"")</f>
        <v/>
      </c>
      <c r="B623" s="99">
        <f>IF($U623&lt;&gt;"",'HPDB FDT-1'!$R631,"")</f>
        <v/>
      </c>
      <c r="C623" s="99">
        <f>IF($U623&lt;&gt;"",'HPDB FDT-1'!$S631,"")</f>
        <v/>
      </c>
      <c r="D623" s="115">
        <f>IF($U623&lt;&gt;"",'HPDB FDT-1'!$T631,"")</f>
        <v/>
      </c>
      <c r="E623" s="99">
        <f>IF($U623&lt;&gt;"","FTTH","")</f>
        <v/>
      </c>
      <c r="F623" s="115">
        <f>IF($U623&lt;&gt;"",'HPDB FDT-1'!$V631,"")</f>
        <v/>
      </c>
      <c r="G623" s="99">
        <f>IF($U623&lt;&gt;"","General Retail","")</f>
        <v/>
      </c>
      <c r="H623" s="99">
        <f>IF($U623&lt;&gt;"",'CLUSTER FDT-1'!$A$2,"")</f>
        <v/>
      </c>
      <c r="J623" s="99">
        <f>IF($U623&lt;&gt;"",'CLUSTER FDT-1'!$A$2,"")</f>
        <v/>
      </c>
      <c r="K623" s="99">
        <f>IF($U623&lt;&gt;"",'CLUSTER FDT-1'!$A$2,"")</f>
        <v/>
      </c>
      <c r="L623" s="99">
        <f>IF($U623&lt;&gt;"",'HPDB FDT-1'!$AA631,"")</f>
        <v/>
      </c>
      <c r="M623" s="99">
        <f>IF($U623&lt;&gt;"",'HPDB FDT-1'!$AB631,"")</f>
        <v/>
      </c>
      <c r="N623" s="113">
        <f>IF($U623&lt;&gt;"",'HPDB FDT-1'!$AC631,"")</f>
        <v/>
      </c>
      <c r="O623" s="99">
        <f>IF('HPDB FDT-1'!$AD631="","",'HPDB FDT-1'!$AD631)</f>
        <v/>
      </c>
      <c r="T623" s="99">
        <f>IF('HPDB FDT-1'!$AI631="","",'HPDB FDT-1'!$AI631)</f>
        <v/>
      </c>
      <c r="U623" s="99">
        <f>IF('HPDB FDT-1'!$AJ631="","",'HPDB FDT-1'!$AJ631)</f>
        <v/>
      </c>
      <c r="V623" s="113">
        <f>IF($U623&lt;&gt;"","Single Dwelling Unit","")</f>
        <v/>
      </c>
      <c r="AB623" s="113">
        <f>IF($U623&lt;&gt;"","RFS","")</f>
        <v/>
      </c>
      <c r="AC623" s="120">
        <f>IF($U623&lt;&gt;"",'HPDB FDT-1'!$Q$3,"")</f>
        <v/>
      </c>
      <c r="AD623" s="112">
        <f>IF($U623&lt;&gt;"",'HPDB FDT-1'!$Q$4,"")</f>
        <v/>
      </c>
      <c r="AE623" s="99">
        <f>IF($U623&lt;&gt;"",'HPDB FDT-1'!$C$6,"")</f>
        <v/>
      </c>
      <c r="AF623" s="120">
        <f>IF($U623&lt;&gt;"",'HPDB FDT-1'!$AT631,"")</f>
        <v/>
      </c>
      <c r="AG623" s="100">
        <f>IF($A623&lt;&gt;"",'CLUSTER FDT-1'!$H$2,"")</f>
        <v/>
      </c>
      <c r="AH623" s="99">
        <f>IF('HPDB FDT-1'!$AV631="","",'HPDB FDT-1'!$AV631)</f>
        <v/>
      </c>
      <c r="AI623" s="99">
        <f>IF('HPDB FDT-1'!$AW631="","",'HPDB FDT-1'!$AW631)</f>
        <v/>
      </c>
      <c r="AK623" s="113">
        <f>IF($U623&lt;&gt;"",'HPDB FDT-1'!$AX631,"")</f>
        <v/>
      </c>
      <c r="AL623" s="113">
        <f>IF($U623&lt;&gt;"",'HPDB FDT-1'!$AY631,"")</f>
        <v/>
      </c>
      <c r="AM623" s="113">
        <f>IF($U623&lt;&gt;"",'HPDB FDT-1'!$AZ631,"")</f>
        <v/>
      </c>
      <c r="AN623" s="113">
        <f>IF($U623&lt;&gt;"",'HPDB FDT-1'!$BA631,"")</f>
        <v/>
      </c>
      <c r="AO623" s="113">
        <f>IF($U623&lt;&gt;"",'HPDB FDT-1'!$BB631,"")</f>
        <v/>
      </c>
      <c r="AP623" s="113">
        <f>IF($U623&lt;&gt;"","RFS","")</f>
        <v/>
      </c>
      <c r="AR623" s="113">
        <f>IF($U623&lt;&gt;"","31","")</f>
        <v/>
      </c>
      <c r="AS623" s="113">
        <f>IF($U623&lt;&gt;"","FALSE","")</f>
        <v/>
      </c>
      <c r="AT623" s="113">
        <f>IF($U623&lt;&gt;"","TRUE","")</f>
        <v/>
      </c>
    </row>
    <row r="624" ht="15" customHeight="1" thickBot="1">
      <c r="A624" s="99">
        <f>IF($U624&lt;&gt;"",'HPDB FDT-1'!$Q632,"")</f>
        <v/>
      </c>
      <c r="B624" s="99">
        <f>IF($U624&lt;&gt;"",'HPDB FDT-1'!$R632,"")</f>
        <v/>
      </c>
      <c r="C624" s="99">
        <f>IF($U624&lt;&gt;"",'HPDB FDT-1'!$S632,"")</f>
        <v/>
      </c>
      <c r="D624" s="115">
        <f>IF($U624&lt;&gt;"",'HPDB FDT-1'!$T632,"")</f>
        <v/>
      </c>
      <c r="E624" s="99">
        <f>IF($U624&lt;&gt;"","FTTH","")</f>
        <v/>
      </c>
      <c r="F624" s="115">
        <f>IF($U624&lt;&gt;"",'HPDB FDT-1'!$V632,"")</f>
        <v/>
      </c>
      <c r="G624" s="99">
        <f>IF($U624&lt;&gt;"","General Retail","")</f>
        <v/>
      </c>
      <c r="H624" s="99">
        <f>IF($U624&lt;&gt;"",'CLUSTER FDT-1'!$A$2,"")</f>
        <v/>
      </c>
      <c r="J624" s="99">
        <f>IF($U624&lt;&gt;"",'CLUSTER FDT-1'!$A$2,"")</f>
        <v/>
      </c>
      <c r="K624" s="99">
        <f>IF($U624&lt;&gt;"",'CLUSTER FDT-1'!$A$2,"")</f>
        <v/>
      </c>
      <c r="L624" s="99">
        <f>IF($U624&lt;&gt;"",'HPDB FDT-1'!$AA632,"")</f>
        <v/>
      </c>
      <c r="M624" s="99">
        <f>IF($U624&lt;&gt;"",'HPDB FDT-1'!$AB632,"")</f>
        <v/>
      </c>
      <c r="N624" s="113">
        <f>IF($U624&lt;&gt;"",'HPDB FDT-1'!$AC632,"")</f>
        <v/>
      </c>
      <c r="O624" s="99">
        <f>IF('HPDB FDT-1'!$AD632="","",'HPDB FDT-1'!$AD632)</f>
        <v/>
      </c>
      <c r="T624" s="99">
        <f>IF('HPDB FDT-1'!$AI632="","",'HPDB FDT-1'!$AI632)</f>
        <v/>
      </c>
      <c r="U624" s="99">
        <f>IF('HPDB FDT-1'!$AJ632="","",'HPDB FDT-1'!$AJ632)</f>
        <v/>
      </c>
      <c r="V624" s="113">
        <f>IF($U624&lt;&gt;"","Single Dwelling Unit","")</f>
        <v/>
      </c>
      <c r="AB624" s="113">
        <f>IF($U624&lt;&gt;"","RFS","")</f>
        <v/>
      </c>
      <c r="AC624" s="120">
        <f>IF($U624&lt;&gt;"",'HPDB FDT-1'!$Q$3,"")</f>
        <v/>
      </c>
      <c r="AD624" s="112">
        <f>IF($U624&lt;&gt;"",'HPDB FDT-1'!$Q$4,"")</f>
        <v/>
      </c>
      <c r="AE624" s="99">
        <f>IF($U624&lt;&gt;"",'HPDB FDT-1'!$C$6,"")</f>
        <v/>
      </c>
      <c r="AF624" s="120">
        <f>IF($U624&lt;&gt;"",'HPDB FDT-1'!$AT632,"")</f>
        <v/>
      </c>
      <c r="AG624" s="100">
        <f>IF($A624&lt;&gt;"",'CLUSTER FDT-1'!$H$2,"")</f>
        <v/>
      </c>
      <c r="AH624" s="99">
        <f>IF('HPDB FDT-1'!$AV632="","",'HPDB FDT-1'!$AV632)</f>
        <v/>
      </c>
      <c r="AI624" s="99">
        <f>IF('HPDB FDT-1'!$AW632="","",'HPDB FDT-1'!$AW632)</f>
        <v/>
      </c>
      <c r="AK624" s="113">
        <f>IF($U624&lt;&gt;"",'HPDB FDT-1'!$AX632,"")</f>
        <v/>
      </c>
      <c r="AL624" s="113">
        <f>IF($U624&lt;&gt;"",'HPDB FDT-1'!$AY632,"")</f>
        <v/>
      </c>
      <c r="AM624" s="113">
        <f>IF($U624&lt;&gt;"",'HPDB FDT-1'!$AZ632,"")</f>
        <v/>
      </c>
      <c r="AN624" s="113">
        <f>IF($U624&lt;&gt;"",'HPDB FDT-1'!$BA632,"")</f>
        <v/>
      </c>
      <c r="AO624" s="113">
        <f>IF($U624&lt;&gt;"",'HPDB FDT-1'!$BB632,"")</f>
        <v/>
      </c>
      <c r="AP624" s="113">
        <f>IF($U624&lt;&gt;"","RFS","")</f>
        <v/>
      </c>
      <c r="AR624" s="113">
        <f>IF($U624&lt;&gt;"","31","")</f>
        <v/>
      </c>
      <c r="AS624" s="113">
        <f>IF($U624&lt;&gt;"","FALSE","")</f>
        <v/>
      </c>
      <c r="AT624" s="113">
        <f>IF($U624&lt;&gt;"","TRUE","")</f>
        <v/>
      </c>
    </row>
    <row r="625" ht="15" customHeight="1" thickBot="1">
      <c r="A625" s="99">
        <f>IF($U625&lt;&gt;"",'HPDB FDT-1'!$Q633,"")</f>
        <v/>
      </c>
      <c r="B625" s="99">
        <f>IF($U625&lt;&gt;"",'HPDB FDT-1'!$R633,"")</f>
        <v/>
      </c>
      <c r="C625" s="99">
        <f>IF($U625&lt;&gt;"",'HPDB FDT-1'!$S633,"")</f>
        <v/>
      </c>
      <c r="D625" s="115">
        <f>IF($U625&lt;&gt;"",'HPDB FDT-1'!$T633,"")</f>
        <v/>
      </c>
      <c r="E625" s="99">
        <f>IF($U625&lt;&gt;"","FTTH","")</f>
        <v/>
      </c>
      <c r="F625" s="115">
        <f>IF($U625&lt;&gt;"",'HPDB FDT-1'!$V633,"")</f>
        <v/>
      </c>
      <c r="G625" s="99">
        <f>IF($U625&lt;&gt;"","General Retail","")</f>
        <v/>
      </c>
      <c r="H625" s="99">
        <f>IF($U625&lt;&gt;"",'CLUSTER FDT-1'!$A$2,"")</f>
        <v/>
      </c>
      <c r="J625" s="99">
        <f>IF($U625&lt;&gt;"",'CLUSTER FDT-1'!$A$2,"")</f>
        <v/>
      </c>
      <c r="K625" s="99">
        <f>IF($U625&lt;&gt;"",'CLUSTER FDT-1'!$A$2,"")</f>
        <v/>
      </c>
      <c r="L625" s="99">
        <f>IF($U625&lt;&gt;"",'HPDB FDT-1'!$AA633,"")</f>
        <v/>
      </c>
      <c r="M625" s="99">
        <f>IF($U625&lt;&gt;"",'HPDB FDT-1'!$AB633,"")</f>
        <v/>
      </c>
      <c r="N625" s="113">
        <f>IF($U625&lt;&gt;"",'HPDB FDT-1'!$AC633,"")</f>
        <v/>
      </c>
      <c r="O625" s="99">
        <f>IF('HPDB FDT-1'!$AD633="","",'HPDB FDT-1'!$AD633)</f>
        <v/>
      </c>
      <c r="T625" s="99">
        <f>IF('HPDB FDT-1'!$AI633="","",'HPDB FDT-1'!$AI633)</f>
        <v/>
      </c>
      <c r="U625" s="99">
        <f>IF('HPDB FDT-1'!$AJ633="","",'HPDB FDT-1'!$AJ633)</f>
        <v/>
      </c>
      <c r="V625" s="113">
        <f>IF($U625&lt;&gt;"","Single Dwelling Unit","")</f>
        <v/>
      </c>
      <c r="AB625" s="113">
        <f>IF($U625&lt;&gt;"","RFS","")</f>
        <v/>
      </c>
      <c r="AC625" s="120">
        <f>IF($U625&lt;&gt;"",'HPDB FDT-1'!$Q$3,"")</f>
        <v/>
      </c>
      <c r="AD625" s="112">
        <f>IF($U625&lt;&gt;"",'HPDB FDT-1'!$Q$4,"")</f>
        <v/>
      </c>
      <c r="AE625" s="99">
        <f>IF($U625&lt;&gt;"",'HPDB FDT-1'!$C$6,"")</f>
        <v/>
      </c>
      <c r="AF625" s="120">
        <f>IF($U625&lt;&gt;"",'HPDB FDT-1'!$AT633,"")</f>
        <v/>
      </c>
      <c r="AG625" s="100">
        <f>IF($A625&lt;&gt;"",'CLUSTER FDT-1'!$H$2,"")</f>
        <v/>
      </c>
      <c r="AH625" s="99">
        <f>IF('HPDB FDT-1'!$AV633="","",'HPDB FDT-1'!$AV633)</f>
        <v/>
      </c>
      <c r="AI625" s="99">
        <f>IF('HPDB FDT-1'!$AW633="","",'HPDB FDT-1'!$AW633)</f>
        <v/>
      </c>
      <c r="AK625" s="113">
        <f>IF($U625&lt;&gt;"",'HPDB FDT-1'!$AX633,"")</f>
        <v/>
      </c>
      <c r="AL625" s="113">
        <f>IF($U625&lt;&gt;"",'HPDB FDT-1'!$AY633,"")</f>
        <v/>
      </c>
      <c r="AM625" s="113">
        <f>IF($U625&lt;&gt;"",'HPDB FDT-1'!$AZ633,"")</f>
        <v/>
      </c>
      <c r="AN625" s="113">
        <f>IF($U625&lt;&gt;"",'HPDB FDT-1'!$BA633,"")</f>
        <v/>
      </c>
      <c r="AO625" s="113">
        <f>IF($U625&lt;&gt;"",'HPDB FDT-1'!$BB633,"")</f>
        <v/>
      </c>
      <c r="AP625" s="113">
        <f>IF($U625&lt;&gt;"","RFS","")</f>
        <v/>
      </c>
      <c r="AR625" s="113">
        <f>IF($U625&lt;&gt;"","31","")</f>
        <v/>
      </c>
      <c r="AS625" s="113">
        <f>IF($U625&lt;&gt;"","FALSE","")</f>
        <v/>
      </c>
      <c r="AT625" s="113">
        <f>IF($U625&lt;&gt;"","TRUE","")</f>
        <v/>
      </c>
    </row>
    <row r="626" ht="15" customHeight="1" thickBot="1">
      <c r="A626" s="99">
        <f>IF($U626&lt;&gt;"",'HPDB FDT-1'!$Q634,"")</f>
        <v/>
      </c>
      <c r="B626" s="99">
        <f>IF($U626&lt;&gt;"",'HPDB FDT-1'!$R634,"")</f>
        <v/>
      </c>
      <c r="C626" s="99">
        <f>IF($U626&lt;&gt;"",'HPDB FDT-1'!$S634,"")</f>
        <v/>
      </c>
      <c r="D626" s="115">
        <f>IF($U626&lt;&gt;"",'HPDB FDT-1'!$T634,"")</f>
        <v/>
      </c>
      <c r="E626" s="99">
        <f>IF($U626&lt;&gt;"","FTTH","")</f>
        <v/>
      </c>
      <c r="F626" s="115">
        <f>IF($U626&lt;&gt;"",'HPDB FDT-1'!$V634,"")</f>
        <v/>
      </c>
      <c r="G626" s="99">
        <f>IF($U626&lt;&gt;"","General Retail","")</f>
        <v/>
      </c>
      <c r="H626" s="99">
        <f>IF($U626&lt;&gt;"",'CLUSTER FDT-1'!$A$2,"")</f>
        <v/>
      </c>
      <c r="J626" s="99">
        <f>IF($U626&lt;&gt;"",'CLUSTER FDT-1'!$A$2,"")</f>
        <v/>
      </c>
      <c r="K626" s="99">
        <f>IF($U626&lt;&gt;"",'CLUSTER FDT-1'!$A$2,"")</f>
        <v/>
      </c>
      <c r="L626" s="99">
        <f>IF($U626&lt;&gt;"",'HPDB FDT-1'!$AA634,"")</f>
        <v/>
      </c>
      <c r="M626" s="99">
        <f>IF($U626&lt;&gt;"",'HPDB FDT-1'!$AB634,"")</f>
        <v/>
      </c>
      <c r="N626" s="113">
        <f>IF($U626&lt;&gt;"",'HPDB FDT-1'!$AC634,"")</f>
        <v/>
      </c>
      <c r="O626" s="99">
        <f>IF('HPDB FDT-1'!$AD634="","",'HPDB FDT-1'!$AD634)</f>
        <v/>
      </c>
      <c r="T626" s="99">
        <f>IF('HPDB FDT-1'!$AI634="","",'HPDB FDT-1'!$AI634)</f>
        <v/>
      </c>
      <c r="U626" s="99">
        <f>IF('HPDB FDT-1'!$AJ634="","",'HPDB FDT-1'!$AJ634)</f>
        <v/>
      </c>
      <c r="V626" s="113">
        <f>IF($U626&lt;&gt;"","Single Dwelling Unit","")</f>
        <v/>
      </c>
      <c r="AB626" s="113">
        <f>IF($U626&lt;&gt;"","RFS","")</f>
        <v/>
      </c>
      <c r="AC626" s="120">
        <f>IF($U626&lt;&gt;"",'HPDB FDT-1'!$Q$3,"")</f>
        <v/>
      </c>
      <c r="AD626" s="112">
        <f>IF($U626&lt;&gt;"",'HPDB FDT-1'!$Q$4,"")</f>
        <v/>
      </c>
      <c r="AE626" s="99">
        <f>IF($U626&lt;&gt;"",'HPDB FDT-1'!$C$6,"")</f>
        <v/>
      </c>
      <c r="AF626" s="120">
        <f>IF($U626&lt;&gt;"",'HPDB FDT-1'!$AT634,"")</f>
        <v/>
      </c>
      <c r="AG626" s="100">
        <f>IF($A626&lt;&gt;"",'CLUSTER FDT-1'!$H$2,"")</f>
        <v/>
      </c>
      <c r="AH626" s="99">
        <f>IF('HPDB FDT-1'!$AV634="","",'HPDB FDT-1'!$AV634)</f>
        <v/>
      </c>
      <c r="AI626" s="99">
        <f>IF('HPDB FDT-1'!$AW634="","",'HPDB FDT-1'!$AW634)</f>
        <v/>
      </c>
      <c r="AK626" s="113">
        <f>IF($U626&lt;&gt;"",'HPDB FDT-1'!$AX634,"")</f>
        <v/>
      </c>
      <c r="AL626" s="113">
        <f>IF($U626&lt;&gt;"",'HPDB FDT-1'!$AY634,"")</f>
        <v/>
      </c>
      <c r="AM626" s="113">
        <f>IF($U626&lt;&gt;"",'HPDB FDT-1'!$AZ634,"")</f>
        <v/>
      </c>
      <c r="AN626" s="113">
        <f>IF($U626&lt;&gt;"",'HPDB FDT-1'!$BA634,"")</f>
        <v/>
      </c>
      <c r="AO626" s="113">
        <f>IF($U626&lt;&gt;"",'HPDB FDT-1'!$BB634,"")</f>
        <v/>
      </c>
      <c r="AP626" s="113">
        <f>IF($U626&lt;&gt;"","RFS","")</f>
        <v/>
      </c>
      <c r="AR626" s="113">
        <f>IF($U626&lt;&gt;"","31","")</f>
        <v/>
      </c>
      <c r="AS626" s="113">
        <f>IF($U626&lt;&gt;"","FALSE","")</f>
        <v/>
      </c>
      <c r="AT626" s="113">
        <f>IF($U626&lt;&gt;"","TRUE","")</f>
        <v/>
      </c>
    </row>
    <row r="627" ht="15" customHeight="1" thickBot="1">
      <c r="A627" s="99">
        <f>IF($U627&lt;&gt;"",'HPDB FDT-1'!$Q635,"")</f>
        <v/>
      </c>
      <c r="B627" s="99">
        <f>IF($U627&lt;&gt;"",'HPDB FDT-1'!$R635,"")</f>
        <v/>
      </c>
      <c r="C627" s="99">
        <f>IF($U627&lt;&gt;"",'HPDB FDT-1'!$S635,"")</f>
        <v/>
      </c>
      <c r="D627" s="115">
        <f>IF($U627&lt;&gt;"",'HPDB FDT-1'!$T635,"")</f>
        <v/>
      </c>
      <c r="E627" s="99">
        <f>IF($U627&lt;&gt;"","FTTH","")</f>
        <v/>
      </c>
      <c r="F627" s="115">
        <f>IF($U627&lt;&gt;"",'HPDB FDT-1'!$V635,"")</f>
        <v/>
      </c>
      <c r="G627" s="99">
        <f>IF($U627&lt;&gt;"","General Retail","")</f>
        <v/>
      </c>
      <c r="H627" s="99">
        <f>IF($U627&lt;&gt;"",'CLUSTER FDT-1'!$A$2,"")</f>
        <v/>
      </c>
      <c r="J627" s="99">
        <f>IF($U627&lt;&gt;"",'CLUSTER FDT-1'!$A$2,"")</f>
        <v/>
      </c>
      <c r="K627" s="99">
        <f>IF($U627&lt;&gt;"",'CLUSTER FDT-1'!$A$2,"")</f>
        <v/>
      </c>
      <c r="L627" s="99">
        <f>IF($U627&lt;&gt;"",'HPDB FDT-1'!$AA635,"")</f>
        <v/>
      </c>
      <c r="M627" s="99">
        <f>IF($U627&lt;&gt;"",'HPDB FDT-1'!$AB635,"")</f>
        <v/>
      </c>
      <c r="N627" s="113">
        <f>IF($U627&lt;&gt;"",'HPDB FDT-1'!$AC635,"")</f>
        <v/>
      </c>
      <c r="O627" s="99">
        <f>IF('HPDB FDT-1'!$AD635="","",'HPDB FDT-1'!$AD635)</f>
        <v/>
      </c>
      <c r="T627" s="99">
        <f>IF('HPDB FDT-1'!$AI635="","",'HPDB FDT-1'!$AI635)</f>
        <v/>
      </c>
      <c r="U627" s="99">
        <f>IF('HPDB FDT-1'!$AJ635="","",'HPDB FDT-1'!$AJ635)</f>
        <v/>
      </c>
      <c r="V627" s="113">
        <f>IF($U627&lt;&gt;"","Single Dwelling Unit","")</f>
        <v/>
      </c>
      <c r="AB627" s="113">
        <f>IF($U627&lt;&gt;"","RFS","")</f>
        <v/>
      </c>
      <c r="AC627" s="120">
        <f>IF($U627&lt;&gt;"",'HPDB FDT-1'!$Q$3,"")</f>
        <v/>
      </c>
      <c r="AD627" s="112">
        <f>IF($U627&lt;&gt;"",'HPDB FDT-1'!$Q$4,"")</f>
        <v/>
      </c>
      <c r="AE627" s="99">
        <f>IF($U627&lt;&gt;"",'HPDB FDT-1'!$C$6,"")</f>
        <v/>
      </c>
      <c r="AF627" s="120">
        <f>IF($U627&lt;&gt;"",'HPDB FDT-1'!$AT635,"")</f>
        <v/>
      </c>
      <c r="AG627" s="100">
        <f>IF($A627&lt;&gt;"",'CLUSTER FDT-1'!$H$2,"")</f>
        <v/>
      </c>
      <c r="AH627" s="99">
        <f>IF('HPDB FDT-1'!$AV635="","",'HPDB FDT-1'!$AV635)</f>
        <v/>
      </c>
      <c r="AI627" s="99">
        <f>IF('HPDB FDT-1'!$AW635="","",'HPDB FDT-1'!$AW635)</f>
        <v/>
      </c>
      <c r="AK627" s="113">
        <f>IF($U627&lt;&gt;"",'HPDB FDT-1'!$AX635,"")</f>
        <v/>
      </c>
      <c r="AL627" s="113">
        <f>IF($U627&lt;&gt;"",'HPDB FDT-1'!$AY635,"")</f>
        <v/>
      </c>
      <c r="AM627" s="113">
        <f>IF($U627&lt;&gt;"",'HPDB FDT-1'!$AZ635,"")</f>
        <v/>
      </c>
      <c r="AN627" s="113">
        <f>IF($U627&lt;&gt;"",'HPDB FDT-1'!$BA635,"")</f>
        <v/>
      </c>
      <c r="AO627" s="113">
        <f>IF($U627&lt;&gt;"",'HPDB FDT-1'!$BB635,"")</f>
        <v/>
      </c>
      <c r="AP627" s="113">
        <f>IF($U627&lt;&gt;"","RFS","")</f>
        <v/>
      </c>
      <c r="AR627" s="113">
        <f>IF($U627&lt;&gt;"","31","")</f>
        <v/>
      </c>
      <c r="AS627" s="113">
        <f>IF($U627&lt;&gt;"","FALSE","")</f>
        <v/>
      </c>
      <c r="AT627" s="113">
        <f>IF($U627&lt;&gt;"","TRUE","")</f>
        <v/>
      </c>
    </row>
    <row r="628" ht="15" customHeight="1" thickBot="1">
      <c r="A628" s="99">
        <f>IF($U628&lt;&gt;"",'HPDB FDT-1'!$Q636,"")</f>
        <v/>
      </c>
      <c r="B628" s="99">
        <f>IF($U628&lt;&gt;"",'HPDB FDT-1'!$R636,"")</f>
        <v/>
      </c>
      <c r="C628" s="99">
        <f>IF($U628&lt;&gt;"",'HPDB FDT-1'!$S636,"")</f>
        <v/>
      </c>
      <c r="D628" s="115">
        <f>IF($U628&lt;&gt;"",'HPDB FDT-1'!$T636,"")</f>
        <v/>
      </c>
      <c r="E628" s="99">
        <f>IF($U628&lt;&gt;"","FTTH","")</f>
        <v/>
      </c>
      <c r="F628" s="115">
        <f>IF($U628&lt;&gt;"",'HPDB FDT-1'!$V636,"")</f>
        <v/>
      </c>
      <c r="G628" s="99">
        <f>IF($U628&lt;&gt;"","General Retail","")</f>
        <v/>
      </c>
      <c r="H628" s="99">
        <f>IF($U628&lt;&gt;"",'CLUSTER FDT-1'!$A$2,"")</f>
        <v/>
      </c>
      <c r="J628" s="99">
        <f>IF($U628&lt;&gt;"",'CLUSTER FDT-1'!$A$2,"")</f>
        <v/>
      </c>
      <c r="K628" s="99">
        <f>IF($U628&lt;&gt;"",'CLUSTER FDT-1'!$A$2,"")</f>
        <v/>
      </c>
      <c r="L628" s="99">
        <f>IF($U628&lt;&gt;"",'HPDB FDT-1'!$AA636,"")</f>
        <v/>
      </c>
      <c r="M628" s="99">
        <f>IF($U628&lt;&gt;"",'HPDB FDT-1'!$AB636,"")</f>
        <v/>
      </c>
      <c r="N628" s="113">
        <f>IF($U628&lt;&gt;"",'HPDB FDT-1'!$AC636,"")</f>
        <v/>
      </c>
      <c r="O628" s="99">
        <f>IF('HPDB FDT-1'!$AD636="","",'HPDB FDT-1'!$AD636)</f>
        <v/>
      </c>
      <c r="T628" s="99">
        <f>IF('HPDB FDT-1'!$AI636="","",'HPDB FDT-1'!$AI636)</f>
        <v/>
      </c>
      <c r="U628" s="99">
        <f>IF('HPDB FDT-1'!$AJ636="","",'HPDB FDT-1'!$AJ636)</f>
        <v/>
      </c>
      <c r="V628" s="113">
        <f>IF($U628&lt;&gt;"","Single Dwelling Unit","")</f>
        <v/>
      </c>
      <c r="AB628" s="113">
        <f>IF($U628&lt;&gt;"","RFS","")</f>
        <v/>
      </c>
      <c r="AC628" s="120">
        <f>IF($U628&lt;&gt;"",'HPDB FDT-1'!$Q$3,"")</f>
        <v/>
      </c>
      <c r="AD628" s="112">
        <f>IF($U628&lt;&gt;"",'HPDB FDT-1'!$Q$4,"")</f>
        <v/>
      </c>
      <c r="AE628" s="99">
        <f>IF($U628&lt;&gt;"",'HPDB FDT-1'!$C$6,"")</f>
        <v/>
      </c>
      <c r="AF628" s="120">
        <f>IF($U628&lt;&gt;"",'HPDB FDT-1'!$AT636,"")</f>
        <v/>
      </c>
      <c r="AG628" s="100">
        <f>IF($A628&lt;&gt;"",'CLUSTER FDT-1'!$H$2,"")</f>
        <v/>
      </c>
      <c r="AH628" s="99">
        <f>IF('HPDB FDT-1'!$AV636="","",'HPDB FDT-1'!$AV636)</f>
        <v/>
      </c>
      <c r="AI628" s="99">
        <f>IF('HPDB FDT-1'!$AW636="","",'HPDB FDT-1'!$AW636)</f>
        <v/>
      </c>
      <c r="AK628" s="113">
        <f>IF($U628&lt;&gt;"",'HPDB FDT-1'!$AX636,"")</f>
        <v/>
      </c>
      <c r="AL628" s="113">
        <f>IF($U628&lt;&gt;"",'HPDB FDT-1'!$AY636,"")</f>
        <v/>
      </c>
      <c r="AM628" s="113">
        <f>IF($U628&lt;&gt;"",'HPDB FDT-1'!$AZ636,"")</f>
        <v/>
      </c>
      <c r="AN628" s="113">
        <f>IF($U628&lt;&gt;"",'HPDB FDT-1'!$BA636,"")</f>
        <v/>
      </c>
      <c r="AO628" s="113">
        <f>IF($U628&lt;&gt;"",'HPDB FDT-1'!$BB636,"")</f>
        <v/>
      </c>
      <c r="AP628" s="113">
        <f>IF($U628&lt;&gt;"","RFS","")</f>
        <v/>
      </c>
      <c r="AR628" s="113">
        <f>IF($U628&lt;&gt;"","31","")</f>
        <v/>
      </c>
      <c r="AS628" s="113">
        <f>IF($U628&lt;&gt;"","FALSE","")</f>
        <v/>
      </c>
      <c r="AT628" s="113">
        <f>IF($U628&lt;&gt;"","TRUE","")</f>
        <v/>
      </c>
    </row>
    <row r="629" ht="15" customHeight="1" thickBot="1">
      <c r="A629" s="99">
        <f>IF($U629&lt;&gt;"",'HPDB FDT-1'!$Q637,"")</f>
        <v/>
      </c>
      <c r="B629" s="99">
        <f>IF($U629&lt;&gt;"",'HPDB FDT-1'!$R637,"")</f>
        <v/>
      </c>
      <c r="C629" s="99">
        <f>IF($U629&lt;&gt;"",'HPDB FDT-1'!$S637,"")</f>
        <v/>
      </c>
      <c r="D629" s="115">
        <f>IF($U629&lt;&gt;"",'HPDB FDT-1'!$T637,"")</f>
        <v/>
      </c>
      <c r="E629" s="99">
        <f>IF($U629&lt;&gt;"","FTTH","")</f>
        <v/>
      </c>
      <c r="F629" s="115">
        <f>IF($U629&lt;&gt;"",'HPDB FDT-1'!$V637,"")</f>
        <v/>
      </c>
      <c r="G629" s="99">
        <f>IF($U629&lt;&gt;"","General Retail","")</f>
        <v/>
      </c>
      <c r="H629" s="99">
        <f>IF($U629&lt;&gt;"",'CLUSTER FDT-1'!$A$2,"")</f>
        <v/>
      </c>
      <c r="J629" s="99">
        <f>IF($U629&lt;&gt;"",'CLUSTER FDT-1'!$A$2,"")</f>
        <v/>
      </c>
      <c r="K629" s="99">
        <f>IF($U629&lt;&gt;"",'CLUSTER FDT-1'!$A$2,"")</f>
        <v/>
      </c>
      <c r="L629" s="99">
        <f>IF($U629&lt;&gt;"",'HPDB FDT-1'!$AA637,"")</f>
        <v/>
      </c>
      <c r="M629" s="99">
        <f>IF($U629&lt;&gt;"",'HPDB FDT-1'!$AB637,"")</f>
        <v/>
      </c>
      <c r="N629" s="113">
        <f>IF($U629&lt;&gt;"",'HPDB FDT-1'!$AC637,"")</f>
        <v/>
      </c>
      <c r="O629" s="99">
        <f>IF('HPDB FDT-1'!$AD637="","",'HPDB FDT-1'!$AD637)</f>
        <v/>
      </c>
      <c r="T629" s="99">
        <f>IF('HPDB FDT-1'!$AI637="","",'HPDB FDT-1'!$AI637)</f>
        <v/>
      </c>
      <c r="U629" s="99">
        <f>IF('HPDB FDT-1'!$AJ637="","",'HPDB FDT-1'!$AJ637)</f>
        <v/>
      </c>
      <c r="V629" s="113">
        <f>IF($U629&lt;&gt;"","Single Dwelling Unit","")</f>
        <v/>
      </c>
      <c r="AB629" s="113">
        <f>IF($U629&lt;&gt;"","RFS","")</f>
        <v/>
      </c>
      <c r="AC629" s="120">
        <f>IF($U629&lt;&gt;"",'HPDB FDT-1'!$Q$3,"")</f>
        <v/>
      </c>
      <c r="AD629" s="112">
        <f>IF($U629&lt;&gt;"",'HPDB FDT-1'!$Q$4,"")</f>
        <v/>
      </c>
      <c r="AE629" s="99">
        <f>IF($U629&lt;&gt;"",'HPDB FDT-1'!$C$6,"")</f>
        <v/>
      </c>
      <c r="AF629" s="120">
        <f>IF($U629&lt;&gt;"",'HPDB FDT-1'!$AT637,"")</f>
        <v/>
      </c>
      <c r="AG629" s="100">
        <f>IF($A629&lt;&gt;"",'CLUSTER FDT-1'!$H$2,"")</f>
        <v/>
      </c>
      <c r="AH629" s="99">
        <f>IF('HPDB FDT-1'!$AV637="","",'HPDB FDT-1'!$AV637)</f>
        <v/>
      </c>
      <c r="AI629" s="99">
        <f>IF('HPDB FDT-1'!$AW637="","",'HPDB FDT-1'!$AW637)</f>
        <v/>
      </c>
      <c r="AK629" s="113">
        <f>IF($U629&lt;&gt;"",'HPDB FDT-1'!$AX637,"")</f>
        <v/>
      </c>
      <c r="AL629" s="113">
        <f>IF($U629&lt;&gt;"",'HPDB FDT-1'!$AY637,"")</f>
        <v/>
      </c>
      <c r="AM629" s="113">
        <f>IF($U629&lt;&gt;"",'HPDB FDT-1'!$AZ637,"")</f>
        <v/>
      </c>
      <c r="AN629" s="113">
        <f>IF($U629&lt;&gt;"",'HPDB FDT-1'!$BA637,"")</f>
        <v/>
      </c>
      <c r="AO629" s="113">
        <f>IF($U629&lt;&gt;"",'HPDB FDT-1'!$BB637,"")</f>
        <v/>
      </c>
      <c r="AP629" s="113">
        <f>IF($U629&lt;&gt;"","RFS","")</f>
        <v/>
      </c>
      <c r="AR629" s="113">
        <f>IF($U629&lt;&gt;"","31","")</f>
        <v/>
      </c>
      <c r="AS629" s="113">
        <f>IF($U629&lt;&gt;"","FALSE","")</f>
        <v/>
      </c>
      <c r="AT629" s="113">
        <f>IF($U629&lt;&gt;"","TRUE","")</f>
        <v/>
      </c>
    </row>
    <row r="630" ht="15" customHeight="1" thickBot="1">
      <c r="A630" s="99">
        <f>IF($U630&lt;&gt;"",'HPDB FDT-1'!$Q638,"")</f>
        <v/>
      </c>
      <c r="B630" s="99">
        <f>IF($U630&lt;&gt;"",'HPDB FDT-1'!$R638,"")</f>
        <v/>
      </c>
      <c r="C630" s="99">
        <f>IF($U630&lt;&gt;"",'HPDB FDT-1'!$S638,"")</f>
        <v/>
      </c>
      <c r="D630" s="115">
        <f>IF($U630&lt;&gt;"",'HPDB FDT-1'!$T638,"")</f>
        <v/>
      </c>
      <c r="E630" s="99">
        <f>IF($U630&lt;&gt;"","FTTH","")</f>
        <v/>
      </c>
      <c r="F630" s="115">
        <f>IF($U630&lt;&gt;"",'HPDB FDT-1'!$V638,"")</f>
        <v/>
      </c>
      <c r="G630" s="99">
        <f>IF($U630&lt;&gt;"","General Retail","")</f>
        <v/>
      </c>
      <c r="H630" s="99">
        <f>IF($U630&lt;&gt;"",'CLUSTER FDT-1'!$A$2,"")</f>
        <v/>
      </c>
      <c r="J630" s="99">
        <f>IF($U630&lt;&gt;"",'CLUSTER FDT-1'!$A$2,"")</f>
        <v/>
      </c>
      <c r="K630" s="99">
        <f>IF($U630&lt;&gt;"",'CLUSTER FDT-1'!$A$2,"")</f>
        <v/>
      </c>
      <c r="L630" s="99">
        <f>IF($U630&lt;&gt;"",'HPDB FDT-1'!$AA638,"")</f>
        <v/>
      </c>
      <c r="M630" s="99">
        <f>IF($U630&lt;&gt;"",'HPDB FDT-1'!$AB638,"")</f>
        <v/>
      </c>
      <c r="N630" s="113">
        <f>IF($U630&lt;&gt;"",'HPDB FDT-1'!$AC638,"")</f>
        <v/>
      </c>
      <c r="O630" s="99">
        <f>IF('HPDB FDT-1'!$AD638="","",'HPDB FDT-1'!$AD638)</f>
        <v/>
      </c>
      <c r="T630" s="99">
        <f>IF('HPDB FDT-1'!$AI638="","",'HPDB FDT-1'!$AI638)</f>
        <v/>
      </c>
      <c r="U630" s="99">
        <f>IF('HPDB FDT-1'!$AJ638="","",'HPDB FDT-1'!$AJ638)</f>
        <v/>
      </c>
      <c r="V630" s="113">
        <f>IF($U630&lt;&gt;"","Single Dwelling Unit","")</f>
        <v/>
      </c>
      <c r="AB630" s="113">
        <f>IF($U630&lt;&gt;"","RFS","")</f>
        <v/>
      </c>
      <c r="AC630" s="120">
        <f>IF($U630&lt;&gt;"",'HPDB FDT-1'!$Q$3,"")</f>
        <v/>
      </c>
      <c r="AD630" s="112">
        <f>IF($U630&lt;&gt;"",'HPDB FDT-1'!$Q$4,"")</f>
        <v/>
      </c>
      <c r="AE630" s="99">
        <f>IF($U630&lt;&gt;"",'HPDB FDT-1'!$C$6,"")</f>
        <v/>
      </c>
      <c r="AF630" s="120">
        <f>IF($U630&lt;&gt;"",'HPDB FDT-1'!$AT638,"")</f>
        <v/>
      </c>
      <c r="AG630" s="100">
        <f>IF($A630&lt;&gt;"",'CLUSTER FDT-1'!$H$2,"")</f>
        <v/>
      </c>
      <c r="AH630" s="99">
        <f>IF('HPDB FDT-1'!$AV638="","",'HPDB FDT-1'!$AV638)</f>
        <v/>
      </c>
      <c r="AI630" s="99">
        <f>IF('HPDB FDT-1'!$AW638="","",'HPDB FDT-1'!$AW638)</f>
        <v/>
      </c>
      <c r="AK630" s="113">
        <f>IF($U630&lt;&gt;"",'HPDB FDT-1'!$AX638,"")</f>
        <v/>
      </c>
      <c r="AL630" s="113">
        <f>IF($U630&lt;&gt;"",'HPDB FDT-1'!$AY638,"")</f>
        <v/>
      </c>
      <c r="AM630" s="113">
        <f>IF($U630&lt;&gt;"",'HPDB FDT-1'!$AZ638,"")</f>
        <v/>
      </c>
      <c r="AN630" s="113">
        <f>IF($U630&lt;&gt;"",'HPDB FDT-1'!$BA638,"")</f>
        <v/>
      </c>
      <c r="AO630" s="113">
        <f>IF($U630&lt;&gt;"",'HPDB FDT-1'!$BB638,"")</f>
        <v/>
      </c>
      <c r="AP630" s="113">
        <f>IF($U630&lt;&gt;"","RFS","")</f>
        <v/>
      </c>
      <c r="AR630" s="113">
        <f>IF($U630&lt;&gt;"","31","")</f>
        <v/>
      </c>
      <c r="AS630" s="113">
        <f>IF($U630&lt;&gt;"","FALSE","")</f>
        <v/>
      </c>
      <c r="AT630" s="113">
        <f>IF($U630&lt;&gt;"","TRUE","")</f>
        <v/>
      </c>
    </row>
    <row r="631" ht="15" customHeight="1" thickBot="1">
      <c r="A631" s="99">
        <f>IF($U631&lt;&gt;"",'HPDB FDT-1'!$Q639,"")</f>
        <v/>
      </c>
      <c r="B631" s="99">
        <f>IF($U631&lt;&gt;"",'HPDB FDT-1'!$R639,"")</f>
        <v/>
      </c>
      <c r="C631" s="99">
        <f>IF($U631&lt;&gt;"",'HPDB FDT-1'!$S639,"")</f>
        <v/>
      </c>
      <c r="D631" s="115">
        <f>IF($U631&lt;&gt;"",'HPDB FDT-1'!$T639,"")</f>
        <v/>
      </c>
      <c r="E631" s="99">
        <f>IF($U631&lt;&gt;"","FTTH","")</f>
        <v/>
      </c>
      <c r="F631" s="115">
        <f>IF($U631&lt;&gt;"",'HPDB FDT-1'!$V639,"")</f>
        <v/>
      </c>
      <c r="G631" s="99">
        <f>IF($U631&lt;&gt;"","General Retail","")</f>
        <v/>
      </c>
      <c r="H631" s="99">
        <f>IF($U631&lt;&gt;"",'CLUSTER FDT-1'!$A$2,"")</f>
        <v/>
      </c>
      <c r="J631" s="99">
        <f>IF($U631&lt;&gt;"",'CLUSTER FDT-1'!$A$2,"")</f>
        <v/>
      </c>
      <c r="K631" s="99">
        <f>IF($U631&lt;&gt;"",'CLUSTER FDT-1'!$A$2,"")</f>
        <v/>
      </c>
      <c r="L631" s="99">
        <f>IF($U631&lt;&gt;"",'HPDB FDT-1'!$AA639,"")</f>
        <v/>
      </c>
      <c r="M631" s="99">
        <f>IF($U631&lt;&gt;"",'HPDB FDT-1'!$AB639,"")</f>
        <v/>
      </c>
      <c r="N631" s="113">
        <f>IF($U631&lt;&gt;"",'HPDB FDT-1'!$AC639,"")</f>
        <v/>
      </c>
      <c r="O631" s="99">
        <f>IF('HPDB FDT-1'!$AD639="","",'HPDB FDT-1'!$AD639)</f>
        <v/>
      </c>
      <c r="T631" s="99">
        <f>IF('HPDB FDT-1'!$AI639="","",'HPDB FDT-1'!$AI639)</f>
        <v/>
      </c>
      <c r="U631" s="99">
        <f>IF('HPDB FDT-1'!$AJ639="","",'HPDB FDT-1'!$AJ639)</f>
        <v/>
      </c>
      <c r="V631" s="113">
        <f>IF($U631&lt;&gt;"","Single Dwelling Unit","")</f>
        <v/>
      </c>
      <c r="AB631" s="113">
        <f>IF($U631&lt;&gt;"","RFS","")</f>
        <v/>
      </c>
      <c r="AC631" s="120">
        <f>IF($U631&lt;&gt;"",'HPDB FDT-1'!$Q$3,"")</f>
        <v/>
      </c>
      <c r="AD631" s="112">
        <f>IF($U631&lt;&gt;"",'HPDB FDT-1'!$Q$4,"")</f>
        <v/>
      </c>
      <c r="AE631" s="99">
        <f>IF($U631&lt;&gt;"",'HPDB FDT-1'!$C$6,"")</f>
        <v/>
      </c>
      <c r="AF631" s="120">
        <f>IF($U631&lt;&gt;"",'HPDB FDT-1'!$AT639,"")</f>
        <v/>
      </c>
      <c r="AG631" s="100">
        <f>IF($A631&lt;&gt;"",'CLUSTER FDT-1'!$H$2,"")</f>
        <v/>
      </c>
      <c r="AH631" s="99">
        <f>IF('HPDB FDT-1'!$AV639="","",'HPDB FDT-1'!$AV639)</f>
        <v/>
      </c>
      <c r="AI631" s="99">
        <f>IF('HPDB FDT-1'!$AW639="","",'HPDB FDT-1'!$AW639)</f>
        <v/>
      </c>
      <c r="AK631" s="113">
        <f>IF($U631&lt;&gt;"",'HPDB FDT-1'!$AX639,"")</f>
        <v/>
      </c>
      <c r="AL631" s="113">
        <f>IF($U631&lt;&gt;"",'HPDB FDT-1'!$AY639,"")</f>
        <v/>
      </c>
      <c r="AM631" s="113">
        <f>IF($U631&lt;&gt;"",'HPDB FDT-1'!$AZ639,"")</f>
        <v/>
      </c>
      <c r="AN631" s="113">
        <f>IF($U631&lt;&gt;"",'HPDB FDT-1'!$BA639,"")</f>
        <v/>
      </c>
      <c r="AO631" s="113">
        <f>IF($U631&lt;&gt;"",'HPDB FDT-1'!$BB639,"")</f>
        <v/>
      </c>
      <c r="AP631" s="113">
        <f>IF($U631&lt;&gt;"","RFS","")</f>
        <v/>
      </c>
      <c r="AR631" s="113">
        <f>IF($U631&lt;&gt;"","31","")</f>
        <v/>
      </c>
      <c r="AS631" s="113">
        <f>IF($U631&lt;&gt;"","FALSE","")</f>
        <v/>
      </c>
      <c r="AT631" s="113">
        <f>IF($U631&lt;&gt;"","TRUE","")</f>
        <v/>
      </c>
    </row>
    <row r="632" ht="15" customHeight="1" thickBot="1">
      <c r="A632" s="99">
        <f>IF($U632&lt;&gt;"",'HPDB FDT-1'!$Q640,"")</f>
        <v/>
      </c>
      <c r="B632" s="99">
        <f>IF($U632&lt;&gt;"",'HPDB FDT-1'!$R640,"")</f>
        <v/>
      </c>
      <c r="C632" s="99">
        <f>IF($U632&lt;&gt;"",'HPDB FDT-1'!$S640,"")</f>
        <v/>
      </c>
      <c r="D632" s="115">
        <f>IF($U632&lt;&gt;"",'HPDB FDT-1'!$T640,"")</f>
        <v/>
      </c>
      <c r="E632" s="99">
        <f>IF($U632&lt;&gt;"","FTTH","")</f>
        <v/>
      </c>
      <c r="F632" s="115">
        <f>IF($U632&lt;&gt;"",'HPDB FDT-1'!$V640,"")</f>
        <v/>
      </c>
      <c r="G632" s="99">
        <f>IF($U632&lt;&gt;"","General Retail","")</f>
        <v/>
      </c>
      <c r="H632" s="99">
        <f>IF($U632&lt;&gt;"",'CLUSTER FDT-1'!$A$2,"")</f>
        <v/>
      </c>
      <c r="J632" s="99">
        <f>IF($U632&lt;&gt;"",'CLUSTER FDT-1'!$A$2,"")</f>
        <v/>
      </c>
      <c r="K632" s="99">
        <f>IF($U632&lt;&gt;"",'CLUSTER FDT-1'!$A$2,"")</f>
        <v/>
      </c>
      <c r="L632" s="99">
        <f>IF($U632&lt;&gt;"",'HPDB FDT-1'!$AA640,"")</f>
        <v/>
      </c>
      <c r="M632" s="99">
        <f>IF($U632&lt;&gt;"",'HPDB FDT-1'!$AB640,"")</f>
        <v/>
      </c>
      <c r="N632" s="113">
        <f>IF($U632&lt;&gt;"",'HPDB FDT-1'!$AC640,"")</f>
        <v/>
      </c>
      <c r="O632" s="99">
        <f>IF('HPDB FDT-1'!$AD640="","",'HPDB FDT-1'!$AD640)</f>
        <v/>
      </c>
      <c r="T632" s="99">
        <f>IF('HPDB FDT-1'!$AI640="","",'HPDB FDT-1'!$AI640)</f>
        <v/>
      </c>
      <c r="U632" s="99">
        <f>IF('HPDB FDT-1'!$AJ640="","",'HPDB FDT-1'!$AJ640)</f>
        <v/>
      </c>
      <c r="V632" s="113">
        <f>IF($U632&lt;&gt;"","Single Dwelling Unit","")</f>
        <v/>
      </c>
      <c r="AB632" s="113">
        <f>IF($U632&lt;&gt;"","RFS","")</f>
        <v/>
      </c>
      <c r="AC632" s="120">
        <f>IF($U632&lt;&gt;"",'HPDB FDT-1'!$Q$3,"")</f>
        <v/>
      </c>
      <c r="AD632" s="112">
        <f>IF($U632&lt;&gt;"",'HPDB FDT-1'!$Q$4,"")</f>
        <v/>
      </c>
      <c r="AE632" s="99">
        <f>IF($U632&lt;&gt;"",'HPDB FDT-1'!$C$6,"")</f>
        <v/>
      </c>
      <c r="AF632" s="120">
        <f>IF($U632&lt;&gt;"",'HPDB FDT-1'!$AT640,"")</f>
        <v/>
      </c>
      <c r="AG632" s="100">
        <f>IF($A632&lt;&gt;"",'CLUSTER FDT-1'!$H$2,"")</f>
        <v/>
      </c>
      <c r="AH632" s="99">
        <f>IF('HPDB FDT-1'!$AV640="","",'HPDB FDT-1'!$AV640)</f>
        <v/>
      </c>
      <c r="AI632" s="99">
        <f>IF('HPDB FDT-1'!$AW640="","",'HPDB FDT-1'!$AW640)</f>
        <v/>
      </c>
      <c r="AK632" s="113">
        <f>IF($U632&lt;&gt;"",'HPDB FDT-1'!$AX640,"")</f>
        <v/>
      </c>
      <c r="AL632" s="113">
        <f>IF($U632&lt;&gt;"",'HPDB FDT-1'!$AY640,"")</f>
        <v/>
      </c>
      <c r="AM632" s="113">
        <f>IF($U632&lt;&gt;"",'HPDB FDT-1'!$AZ640,"")</f>
        <v/>
      </c>
      <c r="AN632" s="113">
        <f>IF($U632&lt;&gt;"",'HPDB FDT-1'!$BA640,"")</f>
        <v/>
      </c>
      <c r="AO632" s="113">
        <f>IF($U632&lt;&gt;"",'HPDB FDT-1'!$BB640,"")</f>
        <v/>
      </c>
      <c r="AP632" s="113">
        <f>IF($U632&lt;&gt;"","RFS","")</f>
        <v/>
      </c>
      <c r="AR632" s="113">
        <f>IF($U632&lt;&gt;"","31","")</f>
        <v/>
      </c>
      <c r="AS632" s="113">
        <f>IF($U632&lt;&gt;"","FALSE","")</f>
        <v/>
      </c>
      <c r="AT632" s="113">
        <f>IF($U632&lt;&gt;"","TRUE","")</f>
        <v/>
      </c>
    </row>
    <row r="633" ht="15" customHeight="1" thickBot="1">
      <c r="A633" s="99">
        <f>IF($U633&lt;&gt;"",'HPDB FDT-1'!$Q641,"")</f>
        <v/>
      </c>
      <c r="B633" s="99">
        <f>IF($U633&lt;&gt;"",'HPDB FDT-1'!$R641,"")</f>
        <v/>
      </c>
      <c r="C633" s="99">
        <f>IF($U633&lt;&gt;"",'HPDB FDT-1'!$S641,"")</f>
        <v/>
      </c>
      <c r="D633" s="115">
        <f>IF($U633&lt;&gt;"",'HPDB FDT-1'!$T641,"")</f>
        <v/>
      </c>
      <c r="E633" s="99">
        <f>IF($U633&lt;&gt;"","FTTH","")</f>
        <v/>
      </c>
      <c r="F633" s="115">
        <f>IF($U633&lt;&gt;"",'HPDB FDT-1'!$V641,"")</f>
        <v/>
      </c>
      <c r="G633" s="99">
        <f>IF($U633&lt;&gt;"","General Retail","")</f>
        <v/>
      </c>
      <c r="H633" s="99">
        <f>IF($U633&lt;&gt;"",'CLUSTER FDT-1'!$A$2,"")</f>
        <v/>
      </c>
      <c r="J633" s="99">
        <f>IF($U633&lt;&gt;"",'CLUSTER FDT-1'!$A$2,"")</f>
        <v/>
      </c>
      <c r="K633" s="99">
        <f>IF($U633&lt;&gt;"",'CLUSTER FDT-1'!$A$2,"")</f>
        <v/>
      </c>
      <c r="L633" s="99">
        <f>IF($U633&lt;&gt;"",'HPDB FDT-1'!$AA641,"")</f>
        <v/>
      </c>
      <c r="M633" s="99">
        <f>IF($U633&lt;&gt;"",'HPDB FDT-1'!$AB641,"")</f>
        <v/>
      </c>
      <c r="N633" s="113">
        <f>IF($U633&lt;&gt;"",'HPDB FDT-1'!$AC641,"")</f>
        <v/>
      </c>
      <c r="O633" s="99">
        <f>IF('HPDB FDT-1'!$AD641="","",'HPDB FDT-1'!$AD641)</f>
        <v/>
      </c>
      <c r="T633" s="99">
        <f>IF('HPDB FDT-1'!$AI641="","",'HPDB FDT-1'!$AI641)</f>
        <v/>
      </c>
      <c r="U633" s="99">
        <f>IF('HPDB FDT-1'!$AJ641="","",'HPDB FDT-1'!$AJ641)</f>
        <v/>
      </c>
      <c r="V633" s="113">
        <f>IF($U633&lt;&gt;"","Single Dwelling Unit","")</f>
        <v/>
      </c>
      <c r="AB633" s="113">
        <f>IF($U633&lt;&gt;"","RFS","")</f>
        <v/>
      </c>
      <c r="AC633" s="120">
        <f>IF($U633&lt;&gt;"",'HPDB FDT-1'!$Q$3,"")</f>
        <v/>
      </c>
      <c r="AD633" s="112">
        <f>IF($U633&lt;&gt;"",'HPDB FDT-1'!$Q$4,"")</f>
        <v/>
      </c>
      <c r="AE633" s="99">
        <f>IF($U633&lt;&gt;"",'HPDB FDT-1'!$C$6,"")</f>
        <v/>
      </c>
      <c r="AF633" s="120">
        <f>IF($U633&lt;&gt;"",'HPDB FDT-1'!$AT641,"")</f>
        <v/>
      </c>
      <c r="AG633" s="100">
        <f>IF($A633&lt;&gt;"",'CLUSTER FDT-1'!$H$2,"")</f>
        <v/>
      </c>
      <c r="AH633" s="99">
        <f>IF('HPDB FDT-1'!$AV641="","",'HPDB FDT-1'!$AV641)</f>
        <v/>
      </c>
      <c r="AI633" s="99">
        <f>IF('HPDB FDT-1'!$AW641="","",'HPDB FDT-1'!$AW641)</f>
        <v/>
      </c>
      <c r="AK633" s="113">
        <f>IF($U633&lt;&gt;"",'HPDB FDT-1'!$AX641,"")</f>
        <v/>
      </c>
      <c r="AL633" s="113">
        <f>IF($U633&lt;&gt;"",'HPDB FDT-1'!$AY641,"")</f>
        <v/>
      </c>
      <c r="AM633" s="113">
        <f>IF($U633&lt;&gt;"",'HPDB FDT-1'!$AZ641,"")</f>
        <v/>
      </c>
      <c r="AN633" s="113">
        <f>IF($U633&lt;&gt;"",'HPDB FDT-1'!$BA641,"")</f>
        <v/>
      </c>
      <c r="AO633" s="113">
        <f>IF($U633&lt;&gt;"",'HPDB FDT-1'!$BB641,"")</f>
        <v/>
      </c>
      <c r="AP633" s="113">
        <f>IF($U633&lt;&gt;"","RFS","")</f>
        <v/>
      </c>
      <c r="AR633" s="113">
        <f>IF($U633&lt;&gt;"","31","")</f>
        <v/>
      </c>
      <c r="AS633" s="113">
        <f>IF($U633&lt;&gt;"","FALSE","")</f>
        <v/>
      </c>
      <c r="AT633" s="113">
        <f>IF($U633&lt;&gt;"","TRUE","")</f>
        <v/>
      </c>
    </row>
    <row r="634" ht="15" customHeight="1" thickBot="1">
      <c r="A634" s="99">
        <f>IF($U634&lt;&gt;"",'HPDB FDT-1'!$Q642,"")</f>
        <v/>
      </c>
      <c r="B634" s="99">
        <f>IF($U634&lt;&gt;"",'HPDB FDT-1'!$R642,"")</f>
        <v/>
      </c>
      <c r="C634" s="99">
        <f>IF($U634&lt;&gt;"",'HPDB FDT-1'!$S642,"")</f>
        <v/>
      </c>
      <c r="D634" s="115">
        <f>IF($U634&lt;&gt;"",'HPDB FDT-1'!$T642,"")</f>
        <v/>
      </c>
      <c r="E634" s="99">
        <f>IF($U634&lt;&gt;"","FTTH","")</f>
        <v/>
      </c>
      <c r="F634" s="115">
        <f>IF($U634&lt;&gt;"",'HPDB FDT-1'!$V642,"")</f>
        <v/>
      </c>
      <c r="G634" s="99">
        <f>IF($U634&lt;&gt;"","General Retail","")</f>
        <v/>
      </c>
      <c r="H634" s="99">
        <f>IF($U634&lt;&gt;"",'CLUSTER FDT-1'!$A$2,"")</f>
        <v/>
      </c>
      <c r="J634" s="99">
        <f>IF($U634&lt;&gt;"",'CLUSTER FDT-1'!$A$2,"")</f>
        <v/>
      </c>
      <c r="K634" s="99">
        <f>IF($U634&lt;&gt;"",'CLUSTER FDT-1'!$A$2,"")</f>
        <v/>
      </c>
      <c r="L634" s="99">
        <f>IF($U634&lt;&gt;"",'HPDB FDT-1'!$AA642,"")</f>
        <v/>
      </c>
      <c r="M634" s="99">
        <f>IF($U634&lt;&gt;"",'HPDB FDT-1'!$AB642,"")</f>
        <v/>
      </c>
      <c r="N634" s="113">
        <f>IF($U634&lt;&gt;"",'HPDB FDT-1'!$AC642,"")</f>
        <v/>
      </c>
      <c r="O634" s="99">
        <f>IF('HPDB FDT-1'!$AD642="","",'HPDB FDT-1'!$AD642)</f>
        <v/>
      </c>
      <c r="T634" s="99">
        <f>IF('HPDB FDT-1'!$AI642="","",'HPDB FDT-1'!$AI642)</f>
        <v/>
      </c>
      <c r="U634" s="99">
        <f>IF('HPDB FDT-1'!$AJ642="","",'HPDB FDT-1'!$AJ642)</f>
        <v/>
      </c>
      <c r="V634" s="113">
        <f>IF($U634&lt;&gt;"","Single Dwelling Unit","")</f>
        <v/>
      </c>
      <c r="AB634" s="113">
        <f>IF($U634&lt;&gt;"","RFS","")</f>
        <v/>
      </c>
      <c r="AC634" s="120">
        <f>IF($U634&lt;&gt;"",'HPDB FDT-1'!$Q$3,"")</f>
        <v/>
      </c>
      <c r="AD634" s="112">
        <f>IF($U634&lt;&gt;"",'HPDB FDT-1'!$Q$4,"")</f>
        <v/>
      </c>
      <c r="AE634" s="99">
        <f>IF($U634&lt;&gt;"",'HPDB FDT-1'!$C$6,"")</f>
        <v/>
      </c>
      <c r="AF634" s="120">
        <f>IF($U634&lt;&gt;"",'HPDB FDT-1'!$AT642,"")</f>
        <v/>
      </c>
      <c r="AG634" s="100">
        <f>IF($A634&lt;&gt;"",'CLUSTER FDT-1'!$H$2,"")</f>
        <v/>
      </c>
      <c r="AH634" s="99">
        <f>IF('HPDB FDT-1'!$AV642="","",'HPDB FDT-1'!$AV642)</f>
        <v/>
      </c>
      <c r="AI634" s="99">
        <f>IF('HPDB FDT-1'!$AW642="","",'HPDB FDT-1'!$AW642)</f>
        <v/>
      </c>
      <c r="AK634" s="113">
        <f>IF($U634&lt;&gt;"",'HPDB FDT-1'!$AX642,"")</f>
        <v/>
      </c>
      <c r="AL634" s="113">
        <f>IF($U634&lt;&gt;"",'HPDB FDT-1'!$AY642,"")</f>
        <v/>
      </c>
      <c r="AM634" s="113">
        <f>IF($U634&lt;&gt;"",'HPDB FDT-1'!$AZ642,"")</f>
        <v/>
      </c>
      <c r="AN634" s="113">
        <f>IF($U634&lt;&gt;"",'HPDB FDT-1'!$BA642,"")</f>
        <v/>
      </c>
      <c r="AO634" s="113">
        <f>IF($U634&lt;&gt;"",'HPDB FDT-1'!$BB642,"")</f>
        <v/>
      </c>
      <c r="AP634" s="113">
        <f>IF($U634&lt;&gt;"","RFS","")</f>
        <v/>
      </c>
      <c r="AR634" s="113">
        <f>IF($U634&lt;&gt;"","31","")</f>
        <v/>
      </c>
      <c r="AS634" s="113">
        <f>IF($U634&lt;&gt;"","FALSE","")</f>
        <v/>
      </c>
      <c r="AT634" s="113">
        <f>IF($U634&lt;&gt;"","TRUE","")</f>
        <v/>
      </c>
    </row>
    <row r="635" ht="15" customHeight="1" thickBot="1">
      <c r="A635" s="99">
        <f>IF($U635&lt;&gt;"",'HPDB FDT-1'!$Q643,"")</f>
        <v/>
      </c>
      <c r="B635" s="99">
        <f>IF($U635&lt;&gt;"",'HPDB FDT-1'!$R643,"")</f>
        <v/>
      </c>
      <c r="C635" s="99">
        <f>IF($U635&lt;&gt;"",'HPDB FDT-1'!$S643,"")</f>
        <v/>
      </c>
      <c r="D635" s="115">
        <f>IF($U635&lt;&gt;"",'HPDB FDT-1'!$T643,"")</f>
        <v/>
      </c>
      <c r="E635" s="99">
        <f>IF($U635&lt;&gt;"","FTTH","")</f>
        <v/>
      </c>
      <c r="F635" s="115">
        <f>IF($U635&lt;&gt;"",'HPDB FDT-1'!$V643,"")</f>
        <v/>
      </c>
      <c r="G635" s="99">
        <f>IF($U635&lt;&gt;"","General Retail","")</f>
        <v/>
      </c>
      <c r="H635" s="99">
        <f>IF($U635&lt;&gt;"",'CLUSTER FDT-1'!$A$2,"")</f>
        <v/>
      </c>
      <c r="J635" s="99">
        <f>IF($U635&lt;&gt;"",'CLUSTER FDT-1'!$A$2,"")</f>
        <v/>
      </c>
      <c r="K635" s="99">
        <f>IF($U635&lt;&gt;"",'CLUSTER FDT-1'!$A$2,"")</f>
        <v/>
      </c>
      <c r="L635" s="99">
        <f>IF($U635&lt;&gt;"",'HPDB FDT-1'!$AA643,"")</f>
        <v/>
      </c>
      <c r="M635" s="99">
        <f>IF($U635&lt;&gt;"",'HPDB FDT-1'!$AB643,"")</f>
        <v/>
      </c>
      <c r="N635" s="113">
        <f>IF($U635&lt;&gt;"",'HPDB FDT-1'!$AC643,"")</f>
        <v/>
      </c>
      <c r="O635" s="99">
        <f>IF('HPDB FDT-1'!$AD643="","",'HPDB FDT-1'!$AD643)</f>
        <v/>
      </c>
      <c r="T635" s="99">
        <f>IF('HPDB FDT-1'!$AI643="","",'HPDB FDT-1'!$AI643)</f>
        <v/>
      </c>
      <c r="U635" s="99">
        <f>IF('HPDB FDT-1'!$AJ643="","",'HPDB FDT-1'!$AJ643)</f>
        <v/>
      </c>
      <c r="V635" s="113">
        <f>IF($U635&lt;&gt;"","Single Dwelling Unit","")</f>
        <v/>
      </c>
      <c r="AB635" s="113">
        <f>IF($U635&lt;&gt;"","RFS","")</f>
        <v/>
      </c>
      <c r="AC635" s="120">
        <f>IF($U635&lt;&gt;"",'HPDB FDT-1'!$Q$3,"")</f>
        <v/>
      </c>
      <c r="AD635" s="112">
        <f>IF($U635&lt;&gt;"",'HPDB FDT-1'!$Q$4,"")</f>
        <v/>
      </c>
      <c r="AE635" s="99">
        <f>IF($U635&lt;&gt;"",'HPDB FDT-1'!$C$6,"")</f>
        <v/>
      </c>
      <c r="AF635" s="120">
        <f>IF($U635&lt;&gt;"",'HPDB FDT-1'!$AT643,"")</f>
        <v/>
      </c>
      <c r="AG635" s="100">
        <f>IF($A635&lt;&gt;"",'CLUSTER FDT-1'!$H$2,"")</f>
        <v/>
      </c>
      <c r="AH635" s="99">
        <f>IF('HPDB FDT-1'!$AV643="","",'HPDB FDT-1'!$AV643)</f>
        <v/>
      </c>
      <c r="AI635" s="99">
        <f>IF('HPDB FDT-1'!$AW643="","",'HPDB FDT-1'!$AW643)</f>
        <v/>
      </c>
      <c r="AK635" s="113">
        <f>IF($U635&lt;&gt;"",'HPDB FDT-1'!$AX643,"")</f>
        <v/>
      </c>
      <c r="AL635" s="113">
        <f>IF($U635&lt;&gt;"",'HPDB FDT-1'!$AY643,"")</f>
        <v/>
      </c>
      <c r="AM635" s="113">
        <f>IF($U635&lt;&gt;"",'HPDB FDT-1'!$AZ643,"")</f>
        <v/>
      </c>
      <c r="AN635" s="113">
        <f>IF($U635&lt;&gt;"",'HPDB FDT-1'!$BA643,"")</f>
        <v/>
      </c>
      <c r="AO635" s="113">
        <f>IF($U635&lt;&gt;"",'HPDB FDT-1'!$BB643,"")</f>
        <v/>
      </c>
      <c r="AP635" s="113">
        <f>IF($U635&lt;&gt;"","RFS","")</f>
        <v/>
      </c>
      <c r="AR635" s="113">
        <f>IF($U635&lt;&gt;"","31","")</f>
        <v/>
      </c>
      <c r="AS635" s="113">
        <f>IF($U635&lt;&gt;"","FALSE","")</f>
        <v/>
      </c>
      <c r="AT635" s="113">
        <f>IF($U635&lt;&gt;"","TRUE","")</f>
        <v/>
      </c>
    </row>
    <row r="636" ht="15" customHeight="1" thickBot="1">
      <c r="A636" s="99">
        <f>IF($U636&lt;&gt;"",'HPDB FDT-1'!$Q644,"")</f>
        <v/>
      </c>
      <c r="B636" s="99">
        <f>IF($U636&lt;&gt;"",'HPDB FDT-1'!$R644,"")</f>
        <v/>
      </c>
      <c r="C636" s="99">
        <f>IF($U636&lt;&gt;"",'HPDB FDT-1'!$S644,"")</f>
        <v/>
      </c>
      <c r="D636" s="115">
        <f>IF($U636&lt;&gt;"",'HPDB FDT-1'!$T644,"")</f>
        <v/>
      </c>
      <c r="E636" s="99">
        <f>IF($U636&lt;&gt;"","FTTH","")</f>
        <v/>
      </c>
      <c r="F636" s="115">
        <f>IF($U636&lt;&gt;"",'HPDB FDT-1'!$V644,"")</f>
        <v/>
      </c>
      <c r="G636" s="99">
        <f>IF($U636&lt;&gt;"","General Retail","")</f>
        <v/>
      </c>
      <c r="H636" s="99">
        <f>IF($U636&lt;&gt;"",'CLUSTER FDT-1'!$A$2,"")</f>
        <v/>
      </c>
      <c r="J636" s="99">
        <f>IF($U636&lt;&gt;"",'CLUSTER FDT-1'!$A$2,"")</f>
        <v/>
      </c>
      <c r="K636" s="99">
        <f>IF($U636&lt;&gt;"",'CLUSTER FDT-1'!$A$2,"")</f>
        <v/>
      </c>
      <c r="L636" s="99">
        <f>IF($U636&lt;&gt;"",'HPDB FDT-1'!$AA644,"")</f>
        <v/>
      </c>
      <c r="M636" s="99">
        <f>IF($U636&lt;&gt;"",'HPDB FDT-1'!$AB644,"")</f>
        <v/>
      </c>
      <c r="N636" s="113">
        <f>IF($U636&lt;&gt;"",'HPDB FDT-1'!$AC644,"")</f>
        <v/>
      </c>
      <c r="O636" s="99">
        <f>IF('HPDB FDT-1'!$AD644="","",'HPDB FDT-1'!$AD644)</f>
        <v/>
      </c>
      <c r="T636" s="99">
        <f>IF('HPDB FDT-1'!$AI644="","",'HPDB FDT-1'!$AI644)</f>
        <v/>
      </c>
      <c r="U636" s="99">
        <f>IF('HPDB FDT-1'!$AJ644="","",'HPDB FDT-1'!$AJ644)</f>
        <v/>
      </c>
      <c r="V636" s="113">
        <f>IF($U636&lt;&gt;"","Single Dwelling Unit","")</f>
        <v/>
      </c>
      <c r="AB636" s="113">
        <f>IF($U636&lt;&gt;"","RFS","")</f>
        <v/>
      </c>
      <c r="AC636" s="120">
        <f>IF($U636&lt;&gt;"",'HPDB FDT-1'!$Q$3,"")</f>
        <v/>
      </c>
      <c r="AD636" s="112">
        <f>IF($U636&lt;&gt;"",'HPDB FDT-1'!$Q$4,"")</f>
        <v/>
      </c>
      <c r="AE636" s="99">
        <f>IF($U636&lt;&gt;"",'HPDB FDT-1'!$C$6,"")</f>
        <v/>
      </c>
      <c r="AF636" s="120">
        <f>IF($U636&lt;&gt;"",'HPDB FDT-1'!$AT644,"")</f>
        <v/>
      </c>
      <c r="AG636" s="100">
        <f>IF($A636&lt;&gt;"",'CLUSTER FDT-1'!$H$2,"")</f>
        <v/>
      </c>
      <c r="AH636" s="99">
        <f>IF('HPDB FDT-1'!$AV644="","",'HPDB FDT-1'!$AV644)</f>
        <v/>
      </c>
      <c r="AI636" s="99">
        <f>IF('HPDB FDT-1'!$AW644="","",'HPDB FDT-1'!$AW644)</f>
        <v/>
      </c>
      <c r="AK636" s="113">
        <f>IF($U636&lt;&gt;"",'HPDB FDT-1'!$AX644,"")</f>
        <v/>
      </c>
      <c r="AL636" s="113">
        <f>IF($U636&lt;&gt;"",'HPDB FDT-1'!$AY644,"")</f>
        <v/>
      </c>
      <c r="AM636" s="113">
        <f>IF($U636&lt;&gt;"",'HPDB FDT-1'!$AZ644,"")</f>
        <v/>
      </c>
      <c r="AN636" s="113">
        <f>IF($U636&lt;&gt;"",'HPDB FDT-1'!$BA644,"")</f>
        <v/>
      </c>
      <c r="AO636" s="113">
        <f>IF($U636&lt;&gt;"",'HPDB FDT-1'!$BB644,"")</f>
        <v/>
      </c>
      <c r="AP636" s="113">
        <f>IF($U636&lt;&gt;"","RFS","")</f>
        <v/>
      </c>
      <c r="AR636" s="113">
        <f>IF($U636&lt;&gt;"","31","")</f>
        <v/>
      </c>
      <c r="AS636" s="113">
        <f>IF($U636&lt;&gt;"","FALSE","")</f>
        <v/>
      </c>
      <c r="AT636" s="113">
        <f>IF($U636&lt;&gt;"","TRUE","")</f>
        <v/>
      </c>
    </row>
    <row r="637" ht="15" customHeight="1" thickBot="1">
      <c r="A637" s="99">
        <f>IF($U637&lt;&gt;"",'HPDB FDT-1'!$Q645,"")</f>
        <v/>
      </c>
      <c r="B637" s="99">
        <f>IF($U637&lt;&gt;"",'HPDB FDT-1'!$R645,"")</f>
        <v/>
      </c>
      <c r="C637" s="99">
        <f>IF($U637&lt;&gt;"",'HPDB FDT-1'!$S645,"")</f>
        <v/>
      </c>
      <c r="D637" s="115">
        <f>IF($U637&lt;&gt;"",'HPDB FDT-1'!$T645,"")</f>
        <v/>
      </c>
      <c r="E637" s="99">
        <f>IF($U637&lt;&gt;"","FTTH","")</f>
        <v/>
      </c>
      <c r="F637" s="115">
        <f>IF($U637&lt;&gt;"",'HPDB FDT-1'!$V645,"")</f>
        <v/>
      </c>
      <c r="G637" s="99">
        <f>IF($U637&lt;&gt;"","General Retail","")</f>
        <v/>
      </c>
      <c r="H637" s="99">
        <f>IF($U637&lt;&gt;"",'CLUSTER FDT-1'!$A$2,"")</f>
        <v/>
      </c>
      <c r="J637" s="99">
        <f>IF($U637&lt;&gt;"",'CLUSTER FDT-1'!$A$2,"")</f>
        <v/>
      </c>
      <c r="K637" s="99">
        <f>IF($U637&lt;&gt;"",'CLUSTER FDT-1'!$A$2,"")</f>
        <v/>
      </c>
      <c r="L637" s="99">
        <f>IF($U637&lt;&gt;"",'HPDB FDT-1'!$AA645,"")</f>
        <v/>
      </c>
      <c r="M637" s="99">
        <f>IF($U637&lt;&gt;"",'HPDB FDT-1'!$AB645,"")</f>
        <v/>
      </c>
      <c r="N637" s="113">
        <f>IF($U637&lt;&gt;"",'HPDB FDT-1'!$AC645,"")</f>
        <v/>
      </c>
      <c r="O637" s="99">
        <f>IF('HPDB FDT-1'!$AD645="","",'HPDB FDT-1'!$AD645)</f>
        <v/>
      </c>
      <c r="T637" s="99">
        <f>IF('HPDB FDT-1'!$AI645="","",'HPDB FDT-1'!$AI645)</f>
        <v/>
      </c>
      <c r="U637" s="99">
        <f>IF('HPDB FDT-1'!$AJ645="","",'HPDB FDT-1'!$AJ645)</f>
        <v/>
      </c>
      <c r="V637" s="113">
        <f>IF($U637&lt;&gt;"","Single Dwelling Unit","")</f>
        <v/>
      </c>
      <c r="AB637" s="113">
        <f>IF($U637&lt;&gt;"","RFS","")</f>
        <v/>
      </c>
      <c r="AC637" s="120">
        <f>IF($U637&lt;&gt;"",'HPDB FDT-1'!$Q$3,"")</f>
        <v/>
      </c>
      <c r="AD637" s="112">
        <f>IF($U637&lt;&gt;"",'HPDB FDT-1'!$Q$4,"")</f>
        <v/>
      </c>
      <c r="AE637" s="99">
        <f>IF($U637&lt;&gt;"",'HPDB FDT-1'!$C$6,"")</f>
        <v/>
      </c>
      <c r="AF637" s="120">
        <f>IF($U637&lt;&gt;"",'HPDB FDT-1'!$AT645,"")</f>
        <v/>
      </c>
      <c r="AG637" s="100">
        <f>IF($A637&lt;&gt;"",'CLUSTER FDT-1'!$H$2,"")</f>
        <v/>
      </c>
      <c r="AH637" s="99">
        <f>IF('HPDB FDT-1'!$AV645="","",'HPDB FDT-1'!$AV645)</f>
        <v/>
      </c>
      <c r="AI637" s="99">
        <f>IF('HPDB FDT-1'!$AW645="","",'HPDB FDT-1'!$AW645)</f>
        <v/>
      </c>
      <c r="AK637" s="113">
        <f>IF($U637&lt;&gt;"",'HPDB FDT-1'!$AX645,"")</f>
        <v/>
      </c>
      <c r="AL637" s="113">
        <f>IF($U637&lt;&gt;"",'HPDB FDT-1'!$AY645,"")</f>
        <v/>
      </c>
      <c r="AM637" s="113">
        <f>IF($U637&lt;&gt;"",'HPDB FDT-1'!$AZ645,"")</f>
        <v/>
      </c>
      <c r="AN637" s="113">
        <f>IF($U637&lt;&gt;"",'HPDB FDT-1'!$BA645,"")</f>
        <v/>
      </c>
      <c r="AO637" s="113">
        <f>IF($U637&lt;&gt;"",'HPDB FDT-1'!$BB645,"")</f>
        <v/>
      </c>
      <c r="AP637" s="113">
        <f>IF($U637&lt;&gt;"","RFS","")</f>
        <v/>
      </c>
      <c r="AR637" s="113">
        <f>IF($U637&lt;&gt;"","31","")</f>
        <v/>
      </c>
      <c r="AS637" s="113">
        <f>IF($U637&lt;&gt;"","FALSE","")</f>
        <v/>
      </c>
      <c r="AT637" s="113">
        <f>IF($U637&lt;&gt;"","TRUE","")</f>
        <v/>
      </c>
    </row>
    <row r="638" ht="15" customHeight="1" thickBot="1">
      <c r="A638" s="99">
        <f>IF($U638&lt;&gt;"",'HPDB FDT-1'!$Q646,"")</f>
        <v/>
      </c>
      <c r="B638" s="99">
        <f>IF($U638&lt;&gt;"",'HPDB FDT-1'!$R646,"")</f>
        <v/>
      </c>
      <c r="C638" s="99">
        <f>IF($U638&lt;&gt;"",'HPDB FDT-1'!$S646,"")</f>
        <v/>
      </c>
      <c r="D638" s="115">
        <f>IF($U638&lt;&gt;"",'HPDB FDT-1'!$T646,"")</f>
        <v/>
      </c>
      <c r="E638" s="99">
        <f>IF($U638&lt;&gt;"","FTTH","")</f>
        <v/>
      </c>
      <c r="F638" s="115">
        <f>IF($U638&lt;&gt;"",'HPDB FDT-1'!$V646,"")</f>
        <v/>
      </c>
      <c r="G638" s="99">
        <f>IF($U638&lt;&gt;"","General Retail","")</f>
        <v/>
      </c>
      <c r="H638" s="99">
        <f>IF($U638&lt;&gt;"",'CLUSTER FDT-1'!$A$2,"")</f>
        <v/>
      </c>
      <c r="J638" s="99">
        <f>IF($U638&lt;&gt;"",'CLUSTER FDT-1'!$A$2,"")</f>
        <v/>
      </c>
      <c r="K638" s="99">
        <f>IF($U638&lt;&gt;"",'CLUSTER FDT-1'!$A$2,"")</f>
        <v/>
      </c>
      <c r="L638" s="99">
        <f>IF($U638&lt;&gt;"",'HPDB FDT-1'!$AA646,"")</f>
        <v/>
      </c>
      <c r="M638" s="99">
        <f>IF($U638&lt;&gt;"",'HPDB FDT-1'!$AB646,"")</f>
        <v/>
      </c>
      <c r="N638" s="113">
        <f>IF($U638&lt;&gt;"",'HPDB FDT-1'!$AC646,"")</f>
        <v/>
      </c>
      <c r="O638" s="99">
        <f>IF('HPDB FDT-1'!$AD646="","",'HPDB FDT-1'!$AD646)</f>
        <v/>
      </c>
      <c r="T638" s="99">
        <f>IF('HPDB FDT-1'!$AI646="","",'HPDB FDT-1'!$AI646)</f>
        <v/>
      </c>
      <c r="U638" s="99">
        <f>IF('HPDB FDT-1'!$AJ646="","",'HPDB FDT-1'!$AJ646)</f>
        <v/>
      </c>
      <c r="V638" s="113">
        <f>IF($U638&lt;&gt;"","Single Dwelling Unit","")</f>
        <v/>
      </c>
      <c r="AB638" s="113">
        <f>IF($U638&lt;&gt;"","RFS","")</f>
        <v/>
      </c>
      <c r="AC638" s="120">
        <f>IF($U638&lt;&gt;"",'HPDB FDT-1'!$Q$3,"")</f>
        <v/>
      </c>
      <c r="AD638" s="112">
        <f>IF($U638&lt;&gt;"",'HPDB FDT-1'!$Q$4,"")</f>
        <v/>
      </c>
      <c r="AE638" s="99">
        <f>IF($U638&lt;&gt;"",'HPDB FDT-1'!$C$6,"")</f>
        <v/>
      </c>
      <c r="AF638" s="120">
        <f>IF($U638&lt;&gt;"",'HPDB FDT-1'!$AT646,"")</f>
        <v/>
      </c>
      <c r="AG638" s="100">
        <f>IF($A638&lt;&gt;"",'CLUSTER FDT-1'!$H$2,"")</f>
        <v/>
      </c>
      <c r="AH638" s="99">
        <f>IF('HPDB FDT-1'!$AV646="","",'HPDB FDT-1'!$AV646)</f>
        <v/>
      </c>
      <c r="AI638" s="99">
        <f>IF('HPDB FDT-1'!$AW646="","",'HPDB FDT-1'!$AW646)</f>
        <v/>
      </c>
      <c r="AK638" s="113">
        <f>IF($U638&lt;&gt;"",'HPDB FDT-1'!$AX646,"")</f>
        <v/>
      </c>
      <c r="AL638" s="113">
        <f>IF($U638&lt;&gt;"",'HPDB FDT-1'!$AY646,"")</f>
        <v/>
      </c>
      <c r="AM638" s="113">
        <f>IF($U638&lt;&gt;"",'HPDB FDT-1'!$AZ646,"")</f>
        <v/>
      </c>
      <c r="AN638" s="113">
        <f>IF($U638&lt;&gt;"",'HPDB FDT-1'!$BA646,"")</f>
        <v/>
      </c>
      <c r="AO638" s="113">
        <f>IF($U638&lt;&gt;"",'HPDB FDT-1'!$BB646,"")</f>
        <v/>
      </c>
      <c r="AP638" s="113">
        <f>IF($U638&lt;&gt;"","RFS","")</f>
        <v/>
      </c>
      <c r="AR638" s="113">
        <f>IF($U638&lt;&gt;"","31","")</f>
        <v/>
      </c>
      <c r="AS638" s="113">
        <f>IF($U638&lt;&gt;"","FALSE","")</f>
        <v/>
      </c>
      <c r="AT638" s="113">
        <f>IF($U638&lt;&gt;"","TRUE","")</f>
        <v/>
      </c>
    </row>
    <row r="639" ht="15" customHeight="1" thickBot="1">
      <c r="A639" s="99">
        <f>IF($U639&lt;&gt;"",'HPDB FDT-1'!$Q647,"")</f>
        <v/>
      </c>
      <c r="B639" s="99">
        <f>IF($U639&lt;&gt;"",'HPDB FDT-1'!$R647,"")</f>
        <v/>
      </c>
      <c r="C639" s="99">
        <f>IF($U639&lt;&gt;"",'HPDB FDT-1'!$S647,"")</f>
        <v/>
      </c>
      <c r="D639" s="115">
        <f>IF($U639&lt;&gt;"",'HPDB FDT-1'!$T647,"")</f>
        <v/>
      </c>
      <c r="E639" s="99">
        <f>IF($U639&lt;&gt;"","FTTH","")</f>
        <v/>
      </c>
      <c r="F639" s="115">
        <f>IF($U639&lt;&gt;"",'HPDB FDT-1'!$V647,"")</f>
        <v/>
      </c>
      <c r="G639" s="99">
        <f>IF($U639&lt;&gt;"","General Retail","")</f>
        <v/>
      </c>
      <c r="H639" s="99">
        <f>IF($U639&lt;&gt;"",'CLUSTER FDT-1'!$A$2,"")</f>
        <v/>
      </c>
      <c r="J639" s="99">
        <f>IF($U639&lt;&gt;"",'CLUSTER FDT-1'!$A$2,"")</f>
        <v/>
      </c>
      <c r="K639" s="99">
        <f>IF($U639&lt;&gt;"",'CLUSTER FDT-1'!$A$2,"")</f>
        <v/>
      </c>
      <c r="L639" s="99">
        <f>IF($U639&lt;&gt;"",'HPDB FDT-1'!$AA647,"")</f>
        <v/>
      </c>
      <c r="M639" s="99">
        <f>IF($U639&lt;&gt;"",'HPDB FDT-1'!$AB647,"")</f>
        <v/>
      </c>
      <c r="N639" s="113">
        <f>IF($U639&lt;&gt;"",'HPDB FDT-1'!$AC647,"")</f>
        <v/>
      </c>
      <c r="O639" s="99">
        <f>IF('HPDB FDT-1'!$AD647="","",'HPDB FDT-1'!$AD647)</f>
        <v/>
      </c>
      <c r="T639" s="99">
        <f>IF('HPDB FDT-1'!$AI647="","",'HPDB FDT-1'!$AI647)</f>
        <v/>
      </c>
      <c r="U639" s="99">
        <f>IF('HPDB FDT-1'!$AJ647="","",'HPDB FDT-1'!$AJ647)</f>
        <v/>
      </c>
      <c r="V639" s="113">
        <f>IF($U639&lt;&gt;"","Single Dwelling Unit","")</f>
        <v/>
      </c>
      <c r="AB639" s="113">
        <f>IF($U639&lt;&gt;"","RFS","")</f>
        <v/>
      </c>
      <c r="AC639" s="120">
        <f>IF($U639&lt;&gt;"",'HPDB FDT-1'!$Q$3,"")</f>
        <v/>
      </c>
      <c r="AD639" s="112">
        <f>IF($U639&lt;&gt;"",'HPDB FDT-1'!$Q$4,"")</f>
        <v/>
      </c>
      <c r="AE639" s="99">
        <f>IF($U639&lt;&gt;"",'HPDB FDT-1'!$C$6,"")</f>
        <v/>
      </c>
      <c r="AF639" s="120">
        <f>IF($U639&lt;&gt;"",'HPDB FDT-1'!$AT647,"")</f>
        <v/>
      </c>
      <c r="AG639" s="100">
        <f>IF($A639&lt;&gt;"",'CLUSTER FDT-1'!$H$2,"")</f>
        <v/>
      </c>
      <c r="AH639" s="99">
        <f>IF('HPDB FDT-1'!$AV647="","",'HPDB FDT-1'!$AV647)</f>
        <v/>
      </c>
      <c r="AI639" s="99">
        <f>IF('HPDB FDT-1'!$AW647="","",'HPDB FDT-1'!$AW647)</f>
        <v/>
      </c>
      <c r="AK639" s="113">
        <f>IF($U639&lt;&gt;"",'HPDB FDT-1'!$AX647,"")</f>
        <v/>
      </c>
      <c r="AL639" s="113">
        <f>IF($U639&lt;&gt;"",'HPDB FDT-1'!$AY647,"")</f>
        <v/>
      </c>
      <c r="AM639" s="113">
        <f>IF($U639&lt;&gt;"",'HPDB FDT-1'!$AZ647,"")</f>
        <v/>
      </c>
      <c r="AN639" s="113">
        <f>IF($U639&lt;&gt;"",'HPDB FDT-1'!$BA647,"")</f>
        <v/>
      </c>
      <c r="AO639" s="113">
        <f>IF($U639&lt;&gt;"",'HPDB FDT-1'!$BB647,"")</f>
        <v/>
      </c>
      <c r="AP639" s="113">
        <f>IF($U639&lt;&gt;"","RFS","")</f>
        <v/>
      </c>
      <c r="AR639" s="113">
        <f>IF($U639&lt;&gt;"","31","")</f>
        <v/>
      </c>
      <c r="AS639" s="113">
        <f>IF($U639&lt;&gt;"","FALSE","")</f>
        <v/>
      </c>
      <c r="AT639" s="113">
        <f>IF($U639&lt;&gt;"","TRUE","")</f>
        <v/>
      </c>
    </row>
    <row r="640" ht="15" customHeight="1" thickBot="1">
      <c r="A640" s="99">
        <f>IF($U640&lt;&gt;"",'HPDB FDT-1'!$Q648,"")</f>
        <v/>
      </c>
      <c r="B640" s="99">
        <f>IF($U640&lt;&gt;"",'HPDB FDT-1'!$R648,"")</f>
        <v/>
      </c>
      <c r="C640" s="99">
        <f>IF($U640&lt;&gt;"",'HPDB FDT-1'!$S648,"")</f>
        <v/>
      </c>
      <c r="D640" s="115">
        <f>IF($U640&lt;&gt;"",'HPDB FDT-1'!$T648,"")</f>
        <v/>
      </c>
      <c r="E640" s="99">
        <f>IF($U640&lt;&gt;"","FTTH","")</f>
        <v/>
      </c>
      <c r="F640" s="115">
        <f>IF($U640&lt;&gt;"",'HPDB FDT-1'!$V648,"")</f>
        <v/>
      </c>
      <c r="G640" s="99">
        <f>IF($U640&lt;&gt;"","General Retail","")</f>
        <v/>
      </c>
      <c r="H640" s="99">
        <f>IF($U640&lt;&gt;"",'CLUSTER FDT-1'!$A$2,"")</f>
        <v/>
      </c>
      <c r="J640" s="99">
        <f>IF($U640&lt;&gt;"",'CLUSTER FDT-1'!$A$2,"")</f>
        <v/>
      </c>
      <c r="K640" s="99">
        <f>IF($U640&lt;&gt;"",'CLUSTER FDT-1'!$A$2,"")</f>
        <v/>
      </c>
      <c r="L640" s="99">
        <f>IF($U640&lt;&gt;"",'HPDB FDT-1'!$AA648,"")</f>
        <v/>
      </c>
      <c r="M640" s="99">
        <f>IF($U640&lt;&gt;"",'HPDB FDT-1'!$AB648,"")</f>
        <v/>
      </c>
      <c r="N640" s="113">
        <f>IF($U640&lt;&gt;"",'HPDB FDT-1'!$AC648,"")</f>
        <v/>
      </c>
      <c r="O640" s="99">
        <f>IF('HPDB FDT-1'!$AD648="","",'HPDB FDT-1'!$AD648)</f>
        <v/>
      </c>
      <c r="T640" s="99">
        <f>IF('HPDB FDT-1'!$AI648="","",'HPDB FDT-1'!$AI648)</f>
        <v/>
      </c>
      <c r="U640" s="99">
        <f>IF('HPDB FDT-1'!$AJ648="","",'HPDB FDT-1'!$AJ648)</f>
        <v/>
      </c>
      <c r="V640" s="113">
        <f>IF($U640&lt;&gt;"","Single Dwelling Unit","")</f>
        <v/>
      </c>
      <c r="AB640" s="113">
        <f>IF($U640&lt;&gt;"","RFS","")</f>
        <v/>
      </c>
      <c r="AC640" s="120">
        <f>IF($U640&lt;&gt;"",'HPDB FDT-1'!$Q$3,"")</f>
        <v/>
      </c>
      <c r="AD640" s="112">
        <f>IF($U640&lt;&gt;"",'HPDB FDT-1'!$Q$4,"")</f>
        <v/>
      </c>
      <c r="AE640" s="99">
        <f>IF($U640&lt;&gt;"",'HPDB FDT-1'!$C$6,"")</f>
        <v/>
      </c>
      <c r="AF640" s="120">
        <f>IF($U640&lt;&gt;"",'HPDB FDT-1'!$AT648,"")</f>
        <v/>
      </c>
      <c r="AG640" s="100">
        <f>IF($A640&lt;&gt;"",'CLUSTER FDT-1'!$H$2,"")</f>
        <v/>
      </c>
      <c r="AH640" s="99">
        <f>IF('HPDB FDT-1'!$AV648="","",'HPDB FDT-1'!$AV648)</f>
        <v/>
      </c>
      <c r="AI640" s="99">
        <f>IF('HPDB FDT-1'!$AW648="","",'HPDB FDT-1'!$AW648)</f>
        <v/>
      </c>
      <c r="AK640" s="113">
        <f>IF($U640&lt;&gt;"",'HPDB FDT-1'!$AX648,"")</f>
        <v/>
      </c>
      <c r="AL640" s="113">
        <f>IF($U640&lt;&gt;"",'HPDB FDT-1'!$AY648,"")</f>
        <v/>
      </c>
      <c r="AM640" s="113">
        <f>IF($U640&lt;&gt;"",'HPDB FDT-1'!$AZ648,"")</f>
        <v/>
      </c>
      <c r="AN640" s="113">
        <f>IF($U640&lt;&gt;"",'HPDB FDT-1'!$BA648,"")</f>
        <v/>
      </c>
      <c r="AO640" s="113">
        <f>IF($U640&lt;&gt;"",'HPDB FDT-1'!$BB648,"")</f>
        <v/>
      </c>
      <c r="AP640" s="113">
        <f>IF($U640&lt;&gt;"","RFS","")</f>
        <v/>
      </c>
      <c r="AR640" s="113">
        <f>IF($U640&lt;&gt;"","31","")</f>
        <v/>
      </c>
      <c r="AS640" s="113">
        <f>IF($U640&lt;&gt;"","FALSE","")</f>
        <v/>
      </c>
      <c r="AT640" s="113">
        <f>IF($U640&lt;&gt;"","TRUE","")</f>
        <v/>
      </c>
    </row>
    <row r="641" ht="15" customHeight="1" thickBot="1">
      <c r="A641" s="99">
        <f>IF($U641&lt;&gt;"",'HPDB FDT-1'!$Q649,"")</f>
        <v/>
      </c>
      <c r="B641" s="99">
        <f>IF($U641&lt;&gt;"",'HPDB FDT-1'!$R649,"")</f>
        <v/>
      </c>
      <c r="C641" s="99">
        <f>IF($U641&lt;&gt;"",'HPDB FDT-1'!$S649,"")</f>
        <v/>
      </c>
      <c r="D641" s="115">
        <f>IF($U641&lt;&gt;"",'HPDB FDT-1'!$T649,"")</f>
        <v/>
      </c>
      <c r="E641" s="99">
        <f>IF($U641&lt;&gt;"","FTTH","")</f>
        <v/>
      </c>
      <c r="F641" s="115">
        <f>IF($U641&lt;&gt;"",'HPDB FDT-1'!$V649,"")</f>
        <v/>
      </c>
      <c r="G641" s="99">
        <f>IF($U641&lt;&gt;"","General Retail","")</f>
        <v/>
      </c>
      <c r="H641" s="99">
        <f>IF($U641&lt;&gt;"",'CLUSTER FDT-1'!$A$2,"")</f>
        <v/>
      </c>
      <c r="J641" s="99">
        <f>IF($U641&lt;&gt;"",'CLUSTER FDT-1'!$A$2,"")</f>
        <v/>
      </c>
      <c r="K641" s="99">
        <f>IF($U641&lt;&gt;"",'CLUSTER FDT-1'!$A$2,"")</f>
        <v/>
      </c>
      <c r="L641" s="99">
        <f>IF($U641&lt;&gt;"",'HPDB FDT-1'!$AA649,"")</f>
        <v/>
      </c>
      <c r="M641" s="99">
        <f>IF($U641&lt;&gt;"",'HPDB FDT-1'!$AB649,"")</f>
        <v/>
      </c>
      <c r="N641" s="113">
        <f>IF($U641&lt;&gt;"",'HPDB FDT-1'!$AC649,"")</f>
        <v/>
      </c>
      <c r="O641" s="99">
        <f>IF('HPDB FDT-1'!$AD649="","",'HPDB FDT-1'!$AD649)</f>
        <v/>
      </c>
      <c r="T641" s="99">
        <f>IF('HPDB FDT-1'!$AI649="","",'HPDB FDT-1'!$AI649)</f>
        <v/>
      </c>
      <c r="U641" s="99">
        <f>IF('HPDB FDT-1'!$AJ649="","",'HPDB FDT-1'!$AJ649)</f>
        <v/>
      </c>
      <c r="V641" s="113">
        <f>IF($U641&lt;&gt;"","Single Dwelling Unit","")</f>
        <v/>
      </c>
      <c r="AB641" s="113">
        <f>IF($U641&lt;&gt;"","RFS","")</f>
        <v/>
      </c>
      <c r="AC641" s="120">
        <f>IF($U641&lt;&gt;"",'HPDB FDT-1'!$Q$3,"")</f>
        <v/>
      </c>
      <c r="AD641" s="112">
        <f>IF($U641&lt;&gt;"",'HPDB FDT-1'!$Q$4,"")</f>
        <v/>
      </c>
      <c r="AE641" s="99">
        <f>IF($U641&lt;&gt;"",'HPDB FDT-1'!$C$6,"")</f>
        <v/>
      </c>
      <c r="AF641" s="120">
        <f>IF($U641&lt;&gt;"",'HPDB FDT-1'!$AT649,"")</f>
        <v/>
      </c>
      <c r="AG641" s="100">
        <f>IF($A641&lt;&gt;"",'CLUSTER FDT-1'!$H$2,"")</f>
        <v/>
      </c>
      <c r="AH641" s="99">
        <f>IF('HPDB FDT-1'!$AV649="","",'HPDB FDT-1'!$AV649)</f>
        <v/>
      </c>
      <c r="AI641" s="99">
        <f>IF('HPDB FDT-1'!$AW649="","",'HPDB FDT-1'!$AW649)</f>
        <v/>
      </c>
      <c r="AK641" s="113">
        <f>IF($U641&lt;&gt;"",'HPDB FDT-1'!$AX649,"")</f>
        <v/>
      </c>
      <c r="AL641" s="113">
        <f>IF($U641&lt;&gt;"",'HPDB FDT-1'!$AY649,"")</f>
        <v/>
      </c>
      <c r="AM641" s="113">
        <f>IF($U641&lt;&gt;"",'HPDB FDT-1'!$AZ649,"")</f>
        <v/>
      </c>
      <c r="AN641" s="113">
        <f>IF($U641&lt;&gt;"",'HPDB FDT-1'!$BA649,"")</f>
        <v/>
      </c>
      <c r="AO641" s="113">
        <f>IF($U641&lt;&gt;"",'HPDB FDT-1'!$BB649,"")</f>
        <v/>
      </c>
      <c r="AP641" s="113">
        <f>IF($U641&lt;&gt;"","RFS","")</f>
        <v/>
      </c>
      <c r="AR641" s="113">
        <f>IF($U641&lt;&gt;"","31","")</f>
        <v/>
      </c>
      <c r="AS641" s="113">
        <f>IF($U641&lt;&gt;"","FALSE","")</f>
        <v/>
      </c>
      <c r="AT641" s="113">
        <f>IF($U641&lt;&gt;"","TRUE","")</f>
        <v/>
      </c>
    </row>
    <row r="642" ht="15" customHeight="1" thickBot="1">
      <c r="A642" s="99">
        <f>IF($U642&lt;&gt;"",'HPDB FDT-1'!$Q650,"")</f>
        <v/>
      </c>
      <c r="B642" s="99">
        <f>IF($U642&lt;&gt;"",'HPDB FDT-1'!$R650,"")</f>
        <v/>
      </c>
      <c r="C642" s="99">
        <f>IF($U642&lt;&gt;"",'HPDB FDT-1'!$S650,"")</f>
        <v/>
      </c>
      <c r="D642" s="115">
        <f>IF($U642&lt;&gt;"",'HPDB FDT-1'!$T650,"")</f>
        <v/>
      </c>
      <c r="E642" s="99">
        <f>IF($U642&lt;&gt;"","FTTH","")</f>
        <v/>
      </c>
      <c r="F642" s="115">
        <f>IF($U642&lt;&gt;"",'HPDB FDT-1'!$V650,"")</f>
        <v/>
      </c>
      <c r="G642" s="99">
        <f>IF($U642&lt;&gt;"","General Retail","")</f>
        <v/>
      </c>
      <c r="H642" s="99">
        <f>IF($U642&lt;&gt;"",'CLUSTER FDT-1'!$A$2,"")</f>
        <v/>
      </c>
      <c r="J642" s="99">
        <f>IF($U642&lt;&gt;"",'CLUSTER FDT-1'!$A$2,"")</f>
        <v/>
      </c>
      <c r="K642" s="99">
        <f>IF($U642&lt;&gt;"",'CLUSTER FDT-1'!$A$2,"")</f>
        <v/>
      </c>
      <c r="L642" s="99">
        <f>IF($U642&lt;&gt;"",'HPDB FDT-1'!$AA650,"")</f>
        <v/>
      </c>
      <c r="M642" s="99">
        <f>IF($U642&lt;&gt;"",'HPDB FDT-1'!$AB650,"")</f>
        <v/>
      </c>
      <c r="N642" s="113">
        <f>IF($U642&lt;&gt;"",'HPDB FDT-1'!$AC650,"")</f>
        <v/>
      </c>
      <c r="O642" s="99">
        <f>IF('HPDB FDT-1'!$AD650="","",'HPDB FDT-1'!$AD650)</f>
        <v/>
      </c>
      <c r="T642" s="99">
        <f>IF('HPDB FDT-1'!$AI650="","",'HPDB FDT-1'!$AI650)</f>
        <v/>
      </c>
      <c r="U642" s="99">
        <f>IF('HPDB FDT-1'!$AJ650="","",'HPDB FDT-1'!$AJ650)</f>
        <v/>
      </c>
      <c r="V642" s="113">
        <f>IF($U642&lt;&gt;"","Single Dwelling Unit","")</f>
        <v/>
      </c>
      <c r="AB642" s="113">
        <f>IF($U642&lt;&gt;"","RFS","")</f>
        <v/>
      </c>
      <c r="AC642" s="120">
        <f>IF($U642&lt;&gt;"",'HPDB FDT-1'!$Q$3,"")</f>
        <v/>
      </c>
      <c r="AD642" s="112">
        <f>IF($U642&lt;&gt;"",'HPDB FDT-1'!$Q$4,"")</f>
        <v/>
      </c>
      <c r="AE642" s="99">
        <f>IF($U642&lt;&gt;"",'HPDB FDT-1'!$C$6,"")</f>
        <v/>
      </c>
      <c r="AF642" s="120">
        <f>IF($U642&lt;&gt;"",'HPDB FDT-1'!$AT650,"")</f>
        <v/>
      </c>
      <c r="AG642" s="100">
        <f>IF($A642&lt;&gt;"",'CLUSTER FDT-1'!$H$2,"")</f>
        <v/>
      </c>
      <c r="AH642" s="99">
        <f>IF('HPDB FDT-1'!$AV650="","",'HPDB FDT-1'!$AV650)</f>
        <v/>
      </c>
      <c r="AI642" s="99">
        <f>IF('HPDB FDT-1'!$AW650="","",'HPDB FDT-1'!$AW650)</f>
        <v/>
      </c>
      <c r="AK642" s="113">
        <f>IF($U642&lt;&gt;"",'HPDB FDT-1'!$AX650,"")</f>
        <v/>
      </c>
      <c r="AL642" s="113">
        <f>IF($U642&lt;&gt;"",'HPDB FDT-1'!$AY650,"")</f>
        <v/>
      </c>
      <c r="AM642" s="113">
        <f>IF($U642&lt;&gt;"",'HPDB FDT-1'!$AZ650,"")</f>
        <v/>
      </c>
      <c r="AN642" s="113">
        <f>IF($U642&lt;&gt;"",'HPDB FDT-1'!$BA650,"")</f>
        <v/>
      </c>
      <c r="AO642" s="113">
        <f>IF($U642&lt;&gt;"",'HPDB FDT-1'!$BB650,"")</f>
        <v/>
      </c>
      <c r="AP642" s="113">
        <f>IF($U642&lt;&gt;"","RFS","")</f>
        <v/>
      </c>
      <c r="AR642" s="113">
        <f>IF($U642&lt;&gt;"","31","")</f>
        <v/>
      </c>
      <c r="AS642" s="113">
        <f>IF($U642&lt;&gt;"","FALSE","")</f>
        <v/>
      </c>
      <c r="AT642" s="113">
        <f>IF($U642&lt;&gt;"","TRUE","")</f>
        <v/>
      </c>
    </row>
    <row r="643" ht="15" customHeight="1" thickBot="1">
      <c r="A643" s="99">
        <f>IF($U643&lt;&gt;"",'HPDB FDT-1'!$Q651,"")</f>
        <v/>
      </c>
      <c r="B643" s="99">
        <f>IF($U643&lt;&gt;"",'HPDB FDT-1'!$R651,"")</f>
        <v/>
      </c>
      <c r="C643" s="99">
        <f>IF($U643&lt;&gt;"",'HPDB FDT-1'!$S651,"")</f>
        <v/>
      </c>
      <c r="D643" s="115">
        <f>IF($U643&lt;&gt;"",'HPDB FDT-1'!$T651,"")</f>
        <v/>
      </c>
      <c r="E643" s="99">
        <f>IF($U643&lt;&gt;"","FTTH","")</f>
        <v/>
      </c>
      <c r="F643" s="115">
        <f>IF($U643&lt;&gt;"",'HPDB FDT-1'!$V651,"")</f>
        <v/>
      </c>
      <c r="G643" s="99">
        <f>IF($U643&lt;&gt;"","General Retail","")</f>
        <v/>
      </c>
      <c r="H643" s="99">
        <f>IF($U643&lt;&gt;"",'CLUSTER FDT-1'!$A$2,"")</f>
        <v/>
      </c>
      <c r="J643" s="99">
        <f>IF($U643&lt;&gt;"",'CLUSTER FDT-1'!$A$2,"")</f>
        <v/>
      </c>
      <c r="K643" s="99">
        <f>IF($U643&lt;&gt;"",'CLUSTER FDT-1'!$A$2,"")</f>
        <v/>
      </c>
      <c r="L643" s="99">
        <f>IF($U643&lt;&gt;"",'HPDB FDT-1'!$AA651,"")</f>
        <v/>
      </c>
      <c r="M643" s="99">
        <f>IF($U643&lt;&gt;"",'HPDB FDT-1'!$AB651,"")</f>
        <v/>
      </c>
      <c r="N643" s="113">
        <f>IF($U643&lt;&gt;"",'HPDB FDT-1'!$AC651,"")</f>
        <v/>
      </c>
      <c r="O643" s="99">
        <f>IF('HPDB FDT-1'!$AD651="","",'HPDB FDT-1'!$AD651)</f>
        <v/>
      </c>
      <c r="T643" s="99">
        <f>IF('HPDB FDT-1'!$AI651="","",'HPDB FDT-1'!$AI651)</f>
        <v/>
      </c>
      <c r="U643" s="99">
        <f>IF('HPDB FDT-1'!$AJ651="","",'HPDB FDT-1'!$AJ651)</f>
        <v/>
      </c>
      <c r="V643" s="113">
        <f>IF($U643&lt;&gt;"","Single Dwelling Unit","")</f>
        <v/>
      </c>
      <c r="AB643" s="113">
        <f>IF($U643&lt;&gt;"","RFS","")</f>
        <v/>
      </c>
      <c r="AC643" s="120">
        <f>IF($U643&lt;&gt;"",'HPDB FDT-1'!$Q$3,"")</f>
        <v/>
      </c>
      <c r="AD643" s="112">
        <f>IF($U643&lt;&gt;"",'HPDB FDT-1'!$Q$4,"")</f>
        <v/>
      </c>
      <c r="AE643" s="99">
        <f>IF($U643&lt;&gt;"",'HPDB FDT-1'!$C$6,"")</f>
        <v/>
      </c>
      <c r="AF643" s="120">
        <f>IF($U643&lt;&gt;"",'HPDB FDT-1'!$AT651,"")</f>
        <v/>
      </c>
      <c r="AG643" s="100">
        <f>IF($A643&lt;&gt;"",'CLUSTER FDT-1'!$H$2,"")</f>
        <v/>
      </c>
      <c r="AH643" s="99">
        <f>IF('HPDB FDT-1'!$AV651="","",'HPDB FDT-1'!$AV651)</f>
        <v/>
      </c>
      <c r="AI643" s="99">
        <f>IF('HPDB FDT-1'!$AW651="","",'HPDB FDT-1'!$AW651)</f>
        <v/>
      </c>
      <c r="AK643" s="113">
        <f>IF($U643&lt;&gt;"",'HPDB FDT-1'!$AX651,"")</f>
        <v/>
      </c>
      <c r="AL643" s="113">
        <f>IF($U643&lt;&gt;"",'HPDB FDT-1'!$AY651,"")</f>
        <v/>
      </c>
      <c r="AM643" s="113">
        <f>IF($U643&lt;&gt;"",'HPDB FDT-1'!$AZ651,"")</f>
        <v/>
      </c>
      <c r="AN643" s="113">
        <f>IF($U643&lt;&gt;"",'HPDB FDT-1'!$BA651,"")</f>
        <v/>
      </c>
      <c r="AO643" s="113">
        <f>IF($U643&lt;&gt;"",'HPDB FDT-1'!$BB651,"")</f>
        <v/>
      </c>
      <c r="AP643" s="113">
        <f>IF($U643&lt;&gt;"","RFS","")</f>
        <v/>
      </c>
      <c r="AR643" s="113">
        <f>IF($U643&lt;&gt;"","31","")</f>
        <v/>
      </c>
      <c r="AS643" s="113">
        <f>IF($U643&lt;&gt;"","FALSE","")</f>
        <v/>
      </c>
      <c r="AT643" s="113">
        <f>IF($U643&lt;&gt;"","TRUE","")</f>
        <v/>
      </c>
    </row>
    <row r="644" ht="15" customHeight="1" thickBot="1">
      <c r="A644" s="99">
        <f>IF($U644&lt;&gt;"",'HPDB FDT-1'!$Q652,"")</f>
        <v/>
      </c>
      <c r="B644" s="99">
        <f>IF($U644&lt;&gt;"",'HPDB FDT-1'!$R652,"")</f>
        <v/>
      </c>
      <c r="C644" s="99">
        <f>IF($U644&lt;&gt;"",'HPDB FDT-1'!$S652,"")</f>
        <v/>
      </c>
      <c r="D644" s="115">
        <f>IF($U644&lt;&gt;"",'HPDB FDT-1'!$T652,"")</f>
        <v/>
      </c>
      <c r="E644" s="99">
        <f>IF($U644&lt;&gt;"","FTTH","")</f>
        <v/>
      </c>
      <c r="F644" s="115">
        <f>IF($U644&lt;&gt;"",'HPDB FDT-1'!$V652,"")</f>
        <v/>
      </c>
      <c r="G644" s="99">
        <f>IF($U644&lt;&gt;"","General Retail","")</f>
        <v/>
      </c>
      <c r="H644" s="99">
        <f>IF($U644&lt;&gt;"",'CLUSTER FDT-1'!$A$2,"")</f>
        <v/>
      </c>
      <c r="J644" s="99">
        <f>IF($U644&lt;&gt;"",'CLUSTER FDT-1'!$A$2,"")</f>
        <v/>
      </c>
      <c r="K644" s="99">
        <f>IF($U644&lt;&gt;"",'CLUSTER FDT-1'!$A$2,"")</f>
        <v/>
      </c>
      <c r="L644" s="99">
        <f>IF($U644&lt;&gt;"",'HPDB FDT-1'!$AA652,"")</f>
        <v/>
      </c>
      <c r="M644" s="99">
        <f>IF($U644&lt;&gt;"",'HPDB FDT-1'!$AB652,"")</f>
        <v/>
      </c>
      <c r="N644" s="113">
        <f>IF($U644&lt;&gt;"",'HPDB FDT-1'!$AC652,"")</f>
        <v/>
      </c>
      <c r="O644" s="99">
        <f>IF('HPDB FDT-1'!$AD652="","",'HPDB FDT-1'!$AD652)</f>
        <v/>
      </c>
      <c r="T644" s="99">
        <f>IF('HPDB FDT-1'!$AI652="","",'HPDB FDT-1'!$AI652)</f>
        <v/>
      </c>
      <c r="U644" s="99">
        <f>IF('HPDB FDT-1'!$AJ652="","",'HPDB FDT-1'!$AJ652)</f>
        <v/>
      </c>
      <c r="V644" s="113">
        <f>IF($U644&lt;&gt;"","Single Dwelling Unit","")</f>
        <v/>
      </c>
      <c r="AB644" s="113">
        <f>IF($U644&lt;&gt;"","RFS","")</f>
        <v/>
      </c>
      <c r="AC644" s="120">
        <f>IF($U644&lt;&gt;"",'HPDB FDT-1'!$Q$3,"")</f>
        <v/>
      </c>
      <c r="AD644" s="112">
        <f>IF($U644&lt;&gt;"",'HPDB FDT-1'!$Q$4,"")</f>
        <v/>
      </c>
      <c r="AE644" s="99">
        <f>IF($U644&lt;&gt;"",'HPDB FDT-1'!$C$6,"")</f>
        <v/>
      </c>
      <c r="AF644" s="120">
        <f>IF($U644&lt;&gt;"",'HPDB FDT-1'!$AT652,"")</f>
        <v/>
      </c>
      <c r="AG644" s="100">
        <f>IF($A644&lt;&gt;"",'CLUSTER FDT-1'!$H$2,"")</f>
        <v/>
      </c>
      <c r="AH644" s="99">
        <f>IF('HPDB FDT-1'!$AV652="","",'HPDB FDT-1'!$AV652)</f>
        <v/>
      </c>
      <c r="AI644" s="99">
        <f>IF('HPDB FDT-1'!$AW652="","",'HPDB FDT-1'!$AW652)</f>
        <v/>
      </c>
      <c r="AK644" s="113">
        <f>IF($U644&lt;&gt;"",'HPDB FDT-1'!$AX652,"")</f>
        <v/>
      </c>
      <c r="AL644" s="113">
        <f>IF($U644&lt;&gt;"",'HPDB FDT-1'!$AY652,"")</f>
        <v/>
      </c>
      <c r="AM644" s="113">
        <f>IF($U644&lt;&gt;"",'HPDB FDT-1'!$AZ652,"")</f>
        <v/>
      </c>
      <c r="AN644" s="113">
        <f>IF($U644&lt;&gt;"",'HPDB FDT-1'!$BA652,"")</f>
        <v/>
      </c>
      <c r="AO644" s="113">
        <f>IF($U644&lt;&gt;"",'HPDB FDT-1'!$BB652,"")</f>
        <v/>
      </c>
      <c r="AP644" s="113">
        <f>IF($U644&lt;&gt;"","RFS","")</f>
        <v/>
      </c>
      <c r="AR644" s="113">
        <f>IF($U644&lt;&gt;"","31","")</f>
        <v/>
      </c>
      <c r="AS644" s="113">
        <f>IF($U644&lt;&gt;"","FALSE","")</f>
        <v/>
      </c>
      <c r="AT644" s="113">
        <f>IF($U644&lt;&gt;"","TRUE","")</f>
        <v/>
      </c>
    </row>
    <row r="645" ht="15" customHeight="1" thickBot="1">
      <c r="A645" s="99">
        <f>IF($U645&lt;&gt;"",'HPDB FDT-1'!$Q653,"")</f>
        <v/>
      </c>
      <c r="B645" s="99">
        <f>IF($U645&lt;&gt;"",'HPDB FDT-1'!$R653,"")</f>
        <v/>
      </c>
      <c r="C645" s="99">
        <f>IF($U645&lt;&gt;"",'HPDB FDT-1'!$S653,"")</f>
        <v/>
      </c>
      <c r="D645" s="115">
        <f>IF($U645&lt;&gt;"",'HPDB FDT-1'!$T653,"")</f>
        <v/>
      </c>
      <c r="E645" s="99">
        <f>IF($U645&lt;&gt;"","FTTH","")</f>
        <v/>
      </c>
      <c r="F645" s="115">
        <f>IF($U645&lt;&gt;"",'HPDB FDT-1'!$V653,"")</f>
        <v/>
      </c>
      <c r="G645" s="99">
        <f>IF($U645&lt;&gt;"","General Retail","")</f>
        <v/>
      </c>
      <c r="H645" s="99">
        <f>IF($U645&lt;&gt;"",'CLUSTER FDT-1'!$A$2,"")</f>
        <v/>
      </c>
      <c r="J645" s="99">
        <f>IF($U645&lt;&gt;"",'CLUSTER FDT-1'!$A$2,"")</f>
        <v/>
      </c>
      <c r="K645" s="99">
        <f>IF($U645&lt;&gt;"",'CLUSTER FDT-1'!$A$2,"")</f>
        <v/>
      </c>
      <c r="L645" s="99">
        <f>IF($U645&lt;&gt;"",'HPDB FDT-1'!$AA653,"")</f>
        <v/>
      </c>
      <c r="M645" s="99">
        <f>IF($U645&lt;&gt;"",'HPDB FDT-1'!$AB653,"")</f>
        <v/>
      </c>
      <c r="N645" s="113">
        <f>IF($U645&lt;&gt;"",'HPDB FDT-1'!$AC653,"")</f>
        <v/>
      </c>
      <c r="O645" s="99">
        <f>IF('HPDB FDT-1'!$AD653="","",'HPDB FDT-1'!$AD653)</f>
        <v/>
      </c>
      <c r="T645" s="99">
        <f>IF('HPDB FDT-1'!$AI653="","",'HPDB FDT-1'!$AI653)</f>
        <v/>
      </c>
      <c r="U645" s="99">
        <f>IF('HPDB FDT-1'!$AJ653="","",'HPDB FDT-1'!$AJ653)</f>
        <v/>
      </c>
      <c r="V645" s="113">
        <f>IF($U645&lt;&gt;"","Single Dwelling Unit","")</f>
        <v/>
      </c>
      <c r="AB645" s="113">
        <f>IF($U645&lt;&gt;"","RFS","")</f>
        <v/>
      </c>
      <c r="AC645" s="120">
        <f>IF($U645&lt;&gt;"",'HPDB FDT-1'!$Q$3,"")</f>
        <v/>
      </c>
      <c r="AD645" s="112">
        <f>IF($U645&lt;&gt;"",'HPDB FDT-1'!$Q$4,"")</f>
        <v/>
      </c>
      <c r="AE645" s="99">
        <f>IF($U645&lt;&gt;"",'HPDB FDT-1'!$C$6,"")</f>
        <v/>
      </c>
      <c r="AF645" s="120">
        <f>IF($U645&lt;&gt;"",'HPDB FDT-1'!$AT653,"")</f>
        <v/>
      </c>
      <c r="AG645" s="100">
        <f>IF($A645&lt;&gt;"",'CLUSTER FDT-1'!$H$2,"")</f>
        <v/>
      </c>
      <c r="AH645" s="99">
        <f>IF('HPDB FDT-1'!$AV653="","",'HPDB FDT-1'!$AV653)</f>
        <v/>
      </c>
      <c r="AI645" s="99">
        <f>IF('HPDB FDT-1'!$AW653="","",'HPDB FDT-1'!$AW653)</f>
        <v/>
      </c>
      <c r="AK645" s="113">
        <f>IF($U645&lt;&gt;"",'HPDB FDT-1'!$AX653,"")</f>
        <v/>
      </c>
      <c r="AL645" s="113">
        <f>IF($U645&lt;&gt;"",'HPDB FDT-1'!$AY653,"")</f>
        <v/>
      </c>
      <c r="AM645" s="113">
        <f>IF($U645&lt;&gt;"",'HPDB FDT-1'!$AZ653,"")</f>
        <v/>
      </c>
      <c r="AN645" s="113">
        <f>IF($U645&lt;&gt;"",'HPDB FDT-1'!$BA653,"")</f>
        <v/>
      </c>
      <c r="AO645" s="113">
        <f>IF($U645&lt;&gt;"",'HPDB FDT-1'!$BB653,"")</f>
        <v/>
      </c>
      <c r="AP645" s="113">
        <f>IF($U645&lt;&gt;"","RFS","")</f>
        <v/>
      </c>
      <c r="AR645" s="113">
        <f>IF($U645&lt;&gt;"","31","")</f>
        <v/>
      </c>
      <c r="AS645" s="113">
        <f>IF($U645&lt;&gt;"","FALSE","")</f>
        <v/>
      </c>
      <c r="AT645" s="113">
        <f>IF($U645&lt;&gt;"","TRUE","")</f>
        <v/>
      </c>
    </row>
    <row r="646" ht="15" customHeight="1" thickBot="1">
      <c r="A646" s="99">
        <f>IF($U646&lt;&gt;"",'HPDB FDT-1'!$Q654,"")</f>
        <v/>
      </c>
      <c r="B646" s="99">
        <f>IF($U646&lt;&gt;"",'HPDB FDT-1'!$R654,"")</f>
        <v/>
      </c>
      <c r="C646" s="99">
        <f>IF($U646&lt;&gt;"",'HPDB FDT-1'!$S654,"")</f>
        <v/>
      </c>
      <c r="D646" s="115">
        <f>IF($U646&lt;&gt;"",'HPDB FDT-1'!$T654,"")</f>
        <v/>
      </c>
      <c r="E646" s="99">
        <f>IF($U646&lt;&gt;"","FTTH","")</f>
        <v/>
      </c>
      <c r="F646" s="115">
        <f>IF($U646&lt;&gt;"",'HPDB FDT-1'!$V654,"")</f>
        <v/>
      </c>
      <c r="G646" s="99">
        <f>IF($U646&lt;&gt;"","General Retail","")</f>
        <v/>
      </c>
      <c r="H646" s="99">
        <f>IF($U646&lt;&gt;"",'CLUSTER FDT-1'!$A$2,"")</f>
        <v/>
      </c>
      <c r="J646" s="99">
        <f>IF($U646&lt;&gt;"",'CLUSTER FDT-1'!$A$2,"")</f>
        <v/>
      </c>
      <c r="K646" s="99">
        <f>IF($U646&lt;&gt;"",'CLUSTER FDT-1'!$A$2,"")</f>
        <v/>
      </c>
      <c r="L646" s="99">
        <f>IF($U646&lt;&gt;"",'HPDB FDT-1'!$AA654,"")</f>
        <v/>
      </c>
      <c r="M646" s="99">
        <f>IF($U646&lt;&gt;"",'HPDB FDT-1'!$AB654,"")</f>
        <v/>
      </c>
      <c r="N646" s="113">
        <f>IF($U646&lt;&gt;"",'HPDB FDT-1'!$AC654,"")</f>
        <v/>
      </c>
      <c r="O646" s="99">
        <f>IF('HPDB FDT-1'!$AD654="","",'HPDB FDT-1'!$AD654)</f>
        <v/>
      </c>
      <c r="T646" s="99">
        <f>IF('HPDB FDT-1'!$AI654="","",'HPDB FDT-1'!$AI654)</f>
        <v/>
      </c>
      <c r="U646" s="99">
        <f>IF('HPDB FDT-1'!$AJ654="","",'HPDB FDT-1'!$AJ654)</f>
        <v/>
      </c>
      <c r="V646" s="113">
        <f>IF($U646&lt;&gt;"","Single Dwelling Unit","")</f>
        <v/>
      </c>
      <c r="AB646" s="113">
        <f>IF($U646&lt;&gt;"","RFS","")</f>
        <v/>
      </c>
      <c r="AC646" s="120">
        <f>IF($U646&lt;&gt;"",'HPDB FDT-1'!$Q$3,"")</f>
        <v/>
      </c>
      <c r="AD646" s="112">
        <f>IF($U646&lt;&gt;"",'HPDB FDT-1'!$Q$4,"")</f>
        <v/>
      </c>
      <c r="AE646" s="99">
        <f>IF($U646&lt;&gt;"",'HPDB FDT-1'!$C$6,"")</f>
        <v/>
      </c>
      <c r="AF646" s="120">
        <f>IF($U646&lt;&gt;"",'HPDB FDT-1'!$AT654,"")</f>
        <v/>
      </c>
      <c r="AG646" s="100">
        <f>IF($A646&lt;&gt;"",'CLUSTER FDT-1'!$H$2,"")</f>
        <v/>
      </c>
      <c r="AH646" s="99">
        <f>IF('HPDB FDT-1'!$AV654="","",'HPDB FDT-1'!$AV654)</f>
        <v/>
      </c>
      <c r="AI646" s="99">
        <f>IF('HPDB FDT-1'!$AW654="","",'HPDB FDT-1'!$AW654)</f>
        <v/>
      </c>
      <c r="AK646" s="113">
        <f>IF($U646&lt;&gt;"",'HPDB FDT-1'!$AX654,"")</f>
        <v/>
      </c>
      <c r="AL646" s="113">
        <f>IF($U646&lt;&gt;"",'HPDB FDT-1'!$AY654,"")</f>
        <v/>
      </c>
      <c r="AM646" s="113">
        <f>IF($U646&lt;&gt;"",'HPDB FDT-1'!$AZ654,"")</f>
        <v/>
      </c>
      <c r="AN646" s="113">
        <f>IF($U646&lt;&gt;"",'HPDB FDT-1'!$BA654,"")</f>
        <v/>
      </c>
      <c r="AO646" s="113">
        <f>IF($U646&lt;&gt;"",'HPDB FDT-1'!$BB654,"")</f>
        <v/>
      </c>
      <c r="AP646" s="113">
        <f>IF($U646&lt;&gt;"","RFS","")</f>
        <v/>
      </c>
      <c r="AR646" s="113">
        <f>IF($U646&lt;&gt;"","31","")</f>
        <v/>
      </c>
      <c r="AS646" s="113">
        <f>IF($U646&lt;&gt;"","FALSE","")</f>
        <v/>
      </c>
      <c r="AT646" s="113">
        <f>IF($U646&lt;&gt;"","TRUE","")</f>
        <v/>
      </c>
    </row>
    <row r="647" ht="15" customHeight="1" thickBot="1">
      <c r="A647" s="99">
        <f>IF($U647&lt;&gt;"",'HPDB FDT-1'!$Q655,"")</f>
        <v/>
      </c>
      <c r="B647" s="99">
        <f>IF($U647&lt;&gt;"",'HPDB FDT-1'!$R655,"")</f>
        <v/>
      </c>
      <c r="C647" s="99">
        <f>IF($U647&lt;&gt;"",'HPDB FDT-1'!$S655,"")</f>
        <v/>
      </c>
      <c r="D647" s="115">
        <f>IF($U647&lt;&gt;"",'HPDB FDT-1'!$T655,"")</f>
        <v/>
      </c>
      <c r="E647" s="99">
        <f>IF($U647&lt;&gt;"","FTTH","")</f>
        <v/>
      </c>
      <c r="F647" s="115">
        <f>IF($U647&lt;&gt;"",'HPDB FDT-1'!$V655,"")</f>
        <v/>
      </c>
      <c r="G647" s="99">
        <f>IF($U647&lt;&gt;"","General Retail","")</f>
        <v/>
      </c>
      <c r="H647" s="99">
        <f>IF($U647&lt;&gt;"",'CLUSTER FDT-1'!$A$2,"")</f>
        <v/>
      </c>
      <c r="J647" s="99">
        <f>IF($U647&lt;&gt;"",'CLUSTER FDT-1'!$A$2,"")</f>
        <v/>
      </c>
      <c r="K647" s="99">
        <f>IF($U647&lt;&gt;"",'CLUSTER FDT-1'!$A$2,"")</f>
        <v/>
      </c>
      <c r="L647" s="99">
        <f>IF($U647&lt;&gt;"",'HPDB FDT-1'!$AA655,"")</f>
        <v/>
      </c>
      <c r="M647" s="99">
        <f>IF($U647&lt;&gt;"",'HPDB FDT-1'!$AB655,"")</f>
        <v/>
      </c>
      <c r="N647" s="113">
        <f>IF($U647&lt;&gt;"",'HPDB FDT-1'!$AC655,"")</f>
        <v/>
      </c>
      <c r="O647" s="99">
        <f>IF('HPDB FDT-1'!$AD655="","",'HPDB FDT-1'!$AD655)</f>
        <v/>
      </c>
      <c r="T647" s="99">
        <f>IF('HPDB FDT-1'!$AI655="","",'HPDB FDT-1'!$AI655)</f>
        <v/>
      </c>
      <c r="U647" s="99">
        <f>IF('HPDB FDT-1'!$AJ655="","",'HPDB FDT-1'!$AJ655)</f>
        <v/>
      </c>
      <c r="V647" s="113">
        <f>IF($U647&lt;&gt;"","Single Dwelling Unit","")</f>
        <v/>
      </c>
      <c r="AB647" s="113">
        <f>IF($U647&lt;&gt;"","RFS","")</f>
        <v/>
      </c>
      <c r="AC647" s="120">
        <f>IF($U647&lt;&gt;"",'HPDB FDT-1'!$Q$3,"")</f>
        <v/>
      </c>
      <c r="AD647" s="112">
        <f>IF($U647&lt;&gt;"",'HPDB FDT-1'!$Q$4,"")</f>
        <v/>
      </c>
      <c r="AE647" s="99">
        <f>IF($U647&lt;&gt;"",'HPDB FDT-1'!$C$6,"")</f>
        <v/>
      </c>
      <c r="AF647" s="120">
        <f>IF($U647&lt;&gt;"",'HPDB FDT-1'!$AT655,"")</f>
        <v/>
      </c>
      <c r="AG647" s="100">
        <f>IF($A647&lt;&gt;"",'CLUSTER FDT-1'!$H$2,"")</f>
        <v/>
      </c>
      <c r="AH647" s="99">
        <f>IF('HPDB FDT-1'!$AV655="","",'HPDB FDT-1'!$AV655)</f>
        <v/>
      </c>
      <c r="AI647" s="99">
        <f>IF('HPDB FDT-1'!$AW655="","",'HPDB FDT-1'!$AW655)</f>
        <v/>
      </c>
      <c r="AK647" s="113">
        <f>IF($U647&lt;&gt;"",'HPDB FDT-1'!$AX655,"")</f>
        <v/>
      </c>
      <c r="AL647" s="113">
        <f>IF($U647&lt;&gt;"",'HPDB FDT-1'!$AY655,"")</f>
        <v/>
      </c>
      <c r="AM647" s="113">
        <f>IF($U647&lt;&gt;"",'HPDB FDT-1'!$AZ655,"")</f>
        <v/>
      </c>
      <c r="AN647" s="113">
        <f>IF($U647&lt;&gt;"",'HPDB FDT-1'!$BA655,"")</f>
        <v/>
      </c>
      <c r="AO647" s="113">
        <f>IF($U647&lt;&gt;"",'HPDB FDT-1'!$BB655,"")</f>
        <v/>
      </c>
      <c r="AP647" s="113">
        <f>IF($U647&lt;&gt;"","RFS","")</f>
        <v/>
      </c>
      <c r="AR647" s="113">
        <f>IF($U647&lt;&gt;"","31","")</f>
        <v/>
      </c>
      <c r="AS647" s="113">
        <f>IF($U647&lt;&gt;"","FALSE","")</f>
        <v/>
      </c>
      <c r="AT647" s="113">
        <f>IF($U647&lt;&gt;"","TRUE","")</f>
        <v/>
      </c>
    </row>
    <row r="648" ht="15" customHeight="1" thickBot="1">
      <c r="A648" s="99">
        <f>IF($U648&lt;&gt;"",'HPDB FDT-1'!$Q656,"")</f>
        <v/>
      </c>
      <c r="B648" s="99">
        <f>IF($U648&lt;&gt;"",'HPDB FDT-1'!$R656,"")</f>
        <v/>
      </c>
      <c r="C648" s="99">
        <f>IF($U648&lt;&gt;"",'HPDB FDT-1'!$S656,"")</f>
        <v/>
      </c>
      <c r="D648" s="115">
        <f>IF($U648&lt;&gt;"",'HPDB FDT-1'!$T656,"")</f>
        <v/>
      </c>
      <c r="E648" s="99">
        <f>IF($U648&lt;&gt;"","FTTH","")</f>
        <v/>
      </c>
      <c r="F648" s="115">
        <f>IF($U648&lt;&gt;"",'HPDB FDT-1'!$V656,"")</f>
        <v/>
      </c>
      <c r="G648" s="99">
        <f>IF($U648&lt;&gt;"","General Retail","")</f>
        <v/>
      </c>
      <c r="H648" s="99">
        <f>IF($U648&lt;&gt;"",'CLUSTER FDT-1'!$A$2,"")</f>
        <v/>
      </c>
      <c r="J648" s="99">
        <f>IF($U648&lt;&gt;"",'CLUSTER FDT-1'!$A$2,"")</f>
        <v/>
      </c>
      <c r="K648" s="99">
        <f>IF($U648&lt;&gt;"",'CLUSTER FDT-1'!$A$2,"")</f>
        <v/>
      </c>
      <c r="L648" s="99">
        <f>IF($U648&lt;&gt;"",'HPDB FDT-1'!$AA656,"")</f>
        <v/>
      </c>
      <c r="M648" s="99">
        <f>IF($U648&lt;&gt;"",'HPDB FDT-1'!$AB656,"")</f>
        <v/>
      </c>
      <c r="N648" s="113">
        <f>IF($U648&lt;&gt;"",'HPDB FDT-1'!$AC656,"")</f>
        <v/>
      </c>
      <c r="O648" s="99">
        <f>IF('HPDB FDT-1'!$AD656="","",'HPDB FDT-1'!$AD656)</f>
        <v/>
      </c>
      <c r="T648" s="99">
        <f>IF('HPDB FDT-1'!$AI656="","",'HPDB FDT-1'!$AI656)</f>
        <v/>
      </c>
      <c r="U648" s="99">
        <f>IF('HPDB FDT-1'!$AJ656="","",'HPDB FDT-1'!$AJ656)</f>
        <v/>
      </c>
      <c r="V648" s="113">
        <f>IF($U648&lt;&gt;"","Single Dwelling Unit","")</f>
        <v/>
      </c>
      <c r="AB648" s="113">
        <f>IF($U648&lt;&gt;"","RFS","")</f>
        <v/>
      </c>
      <c r="AC648" s="120">
        <f>IF($U648&lt;&gt;"",'HPDB FDT-1'!$Q$3,"")</f>
        <v/>
      </c>
      <c r="AD648" s="112">
        <f>IF($U648&lt;&gt;"",'HPDB FDT-1'!$Q$4,"")</f>
        <v/>
      </c>
      <c r="AE648" s="99">
        <f>IF($U648&lt;&gt;"",'HPDB FDT-1'!$C$6,"")</f>
        <v/>
      </c>
      <c r="AF648" s="120">
        <f>IF($U648&lt;&gt;"",'HPDB FDT-1'!$AT656,"")</f>
        <v/>
      </c>
      <c r="AG648" s="100">
        <f>IF($A648&lt;&gt;"",'CLUSTER FDT-1'!$H$2,"")</f>
        <v/>
      </c>
      <c r="AH648" s="99">
        <f>IF('HPDB FDT-1'!$AV656="","",'HPDB FDT-1'!$AV656)</f>
        <v/>
      </c>
      <c r="AI648" s="99">
        <f>IF('HPDB FDT-1'!$AW656="","",'HPDB FDT-1'!$AW656)</f>
        <v/>
      </c>
      <c r="AK648" s="113">
        <f>IF($U648&lt;&gt;"",'HPDB FDT-1'!$AX656,"")</f>
        <v/>
      </c>
      <c r="AL648" s="113">
        <f>IF($U648&lt;&gt;"",'HPDB FDT-1'!$AY656,"")</f>
        <v/>
      </c>
      <c r="AM648" s="113">
        <f>IF($U648&lt;&gt;"",'HPDB FDT-1'!$AZ656,"")</f>
        <v/>
      </c>
      <c r="AN648" s="113">
        <f>IF($U648&lt;&gt;"",'HPDB FDT-1'!$BA656,"")</f>
        <v/>
      </c>
      <c r="AO648" s="113">
        <f>IF($U648&lt;&gt;"",'HPDB FDT-1'!$BB656,"")</f>
        <v/>
      </c>
      <c r="AP648" s="113">
        <f>IF($U648&lt;&gt;"","RFS","")</f>
        <v/>
      </c>
      <c r="AR648" s="113">
        <f>IF($U648&lt;&gt;"","31","")</f>
        <v/>
      </c>
      <c r="AS648" s="113">
        <f>IF($U648&lt;&gt;"","FALSE","")</f>
        <v/>
      </c>
      <c r="AT648" s="113">
        <f>IF($U648&lt;&gt;"","TRUE","")</f>
        <v/>
      </c>
    </row>
    <row r="649" ht="15" customHeight="1" thickBot="1">
      <c r="A649" s="99">
        <f>IF($U649&lt;&gt;"",'HPDB FDT-1'!$Q657,"")</f>
        <v/>
      </c>
      <c r="B649" s="99">
        <f>IF($U649&lt;&gt;"",'HPDB FDT-1'!$R657,"")</f>
        <v/>
      </c>
      <c r="C649" s="99">
        <f>IF($U649&lt;&gt;"",'HPDB FDT-1'!$S657,"")</f>
        <v/>
      </c>
      <c r="D649" s="115">
        <f>IF($U649&lt;&gt;"",'HPDB FDT-1'!$T657,"")</f>
        <v/>
      </c>
      <c r="E649" s="99">
        <f>IF($U649&lt;&gt;"","FTTH","")</f>
        <v/>
      </c>
      <c r="F649" s="115">
        <f>IF($U649&lt;&gt;"",'HPDB FDT-1'!$V657,"")</f>
        <v/>
      </c>
      <c r="G649" s="99">
        <f>IF($U649&lt;&gt;"","General Retail","")</f>
        <v/>
      </c>
      <c r="H649" s="99">
        <f>IF($U649&lt;&gt;"",'CLUSTER FDT-1'!$A$2,"")</f>
        <v/>
      </c>
      <c r="J649" s="99">
        <f>IF($U649&lt;&gt;"",'CLUSTER FDT-1'!$A$2,"")</f>
        <v/>
      </c>
      <c r="K649" s="99">
        <f>IF($U649&lt;&gt;"",'CLUSTER FDT-1'!$A$2,"")</f>
        <v/>
      </c>
      <c r="L649" s="99">
        <f>IF($U649&lt;&gt;"",'HPDB FDT-1'!$AA657,"")</f>
        <v/>
      </c>
      <c r="M649" s="99">
        <f>IF($U649&lt;&gt;"",'HPDB FDT-1'!$AB657,"")</f>
        <v/>
      </c>
      <c r="N649" s="113">
        <f>IF($U649&lt;&gt;"",'HPDB FDT-1'!$AC657,"")</f>
        <v/>
      </c>
      <c r="O649" s="99">
        <f>IF('HPDB FDT-1'!$AD657="","",'HPDB FDT-1'!$AD657)</f>
        <v/>
      </c>
      <c r="T649" s="99">
        <f>IF('HPDB FDT-1'!$AI657="","",'HPDB FDT-1'!$AI657)</f>
        <v/>
      </c>
      <c r="U649" s="99">
        <f>IF('HPDB FDT-1'!$AJ657="","",'HPDB FDT-1'!$AJ657)</f>
        <v/>
      </c>
      <c r="V649" s="113">
        <f>IF($U649&lt;&gt;"","Single Dwelling Unit","")</f>
        <v/>
      </c>
      <c r="AB649" s="113">
        <f>IF($U649&lt;&gt;"","RFS","")</f>
        <v/>
      </c>
      <c r="AC649" s="120">
        <f>IF($U649&lt;&gt;"",'HPDB FDT-1'!$Q$3,"")</f>
        <v/>
      </c>
      <c r="AD649" s="112">
        <f>IF($U649&lt;&gt;"",'HPDB FDT-1'!$Q$4,"")</f>
        <v/>
      </c>
      <c r="AE649" s="99">
        <f>IF($U649&lt;&gt;"",'HPDB FDT-1'!$C$6,"")</f>
        <v/>
      </c>
      <c r="AF649" s="120">
        <f>IF($U649&lt;&gt;"",'HPDB FDT-1'!$AT657,"")</f>
        <v/>
      </c>
      <c r="AG649" s="100">
        <f>IF($A649&lt;&gt;"",'CLUSTER FDT-1'!$H$2,"")</f>
        <v/>
      </c>
      <c r="AH649" s="99">
        <f>IF('HPDB FDT-1'!$AV657="","",'HPDB FDT-1'!$AV657)</f>
        <v/>
      </c>
      <c r="AI649" s="99">
        <f>IF('HPDB FDT-1'!$AW657="","",'HPDB FDT-1'!$AW657)</f>
        <v/>
      </c>
      <c r="AK649" s="113">
        <f>IF($U649&lt;&gt;"",'HPDB FDT-1'!$AX657,"")</f>
        <v/>
      </c>
      <c r="AL649" s="113">
        <f>IF($U649&lt;&gt;"",'HPDB FDT-1'!$AY657,"")</f>
        <v/>
      </c>
      <c r="AM649" s="113">
        <f>IF($U649&lt;&gt;"",'HPDB FDT-1'!$AZ657,"")</f>
        <v/>
      </c>
      <c r="AN649" s="113">
        <f>IF($U649&lt;&gt;"",'HPDB FDT-1'!$BA657,"")</f>
        <v/>
      </c>
      <c r="AO649" s="113">
        <f>IF($U649&lt;&gt;"",'HPDB FDT-1'!$BB657,"")</f>
        <v/>
      </c>
      <c r="AP649" s="113">
        <f>IF($U649&lt;&gt;"","RFS","")</f>
        <v/>
      </c>
      <c r="AR649" s="113">
        <f>IF($U649&lt;&gt;"","31","")</f>
        <v/>
      </c>
      <c r="AS649" s="113">
        <f>IF($U649&lt;&gt;"","FALSE","")</f>
        <v/>
      </c>
      <c r="AT649" s="113">
        <f>IF($U649&lt;&gt;"","TRUE","")</f>
        <v/>
      </c>
    </row>
    <row r="650" ht="15" customHeight="1" thickBot="1">
      <c r="A650" s="99">
        <f>IF($U650&lt;&gt;"",'HPDB FDT-1'!$Q658,"")</f>
        <v/>
      </c>
      <c r="B650" s="99">
        <f>IF($U650&lt;&gt;"",'HPDB FDT-1'!$R658,"")</f>
        <v/>
      </c>
      <c r="C650" s="99">
        <f>IF($U650&lt;&gt;"",'HPDB FDT-1'!$S658,"")</f>
        <v/>
      </c>
      <c r="D650" s="115">
        <f>IF($U650&lt;&gt;"",'HPDB FDT-1'!$T658,"")</f>
        <v/>
      </c>
      <c r="E650" s="99">
        <f>IF($U650&lt;&gt;"","FTTH","")</f>
        <v/>
      </c>
      <c r="F650" s="115">
        <f>IF($U650&lt;&gt;"",'HPDB FDT-1'!$V658,"")</f>
        <v/>
      </c>
      <c r="G650" s="99">
        <f>IF($U650&lt;&gt;"","General Retail","")</f>
        <v/>
      </c>
      <c r="H650" s="99">
        <f>IF($U650&lt;&gt;"",'CLUSTER FDT-1'!$A$2,"")</f>
        <v/>
      </c>
      <c r="J650" s="99">
        <f>IF($U650&lt;&gt;"",'CLUSTER FDT-1'!$A$2,"")</f>
        <v/>
      </c>
      <c r="K650" s="99">
        <f>IF($U650&lt;&gt;"",'CLUSTER FDT-1'!$A$2,"")</f>
        <v/>
      </c>
      <c r="L650" s="99">
        <f>IF($U650&lt;&gt;"",'HPDB FDT-1'!$AA658,"")</f>
        <v/>
      </c>
      <c r="M650" s="99">
        <f>IF($U650&lt;&gt;"",'HPDB FDT-1'!$AB658,"")</f>
        <v/>
      </c>
      <c r="N650" s="113">
        <f>IF($U650&lt;&gt;"",'HPDB FDT-1'!$AC658,"")</f>
        <v/>
      </c>
      <c r="O650" s="99">
        <f>IF('HPDB FDT-1'!$AD658="","",'HPDB FDT-1'!$AD658)</f>
        <v/>
      </c>
      <c r="T650" s="99">
        <f>IF('HPDB FDT-1'!$AI658="","",'HPDB FDT-1'!$AI658)</f>
        <v/>
      </c>
      <c r="U650" s="99">
        <f>IF('HPDB FDT-1'!$AJ658="","",'HPDB FDT-1'!$AJ658)</f>
        <v/>
      </c>
      <c r="V650" s="113">
        <f>IF($U650&lt;&gt;"","Single Dwelling Unit","")</f>
        <v/>
      </c>
      <c r="AB650" s="113">
        <f>IF($U650&lt;&gt;"","RFS","")</f>
        <v/>
      </c>
      <c r="AC650" s="120">
        <f>IF($U650&lt;&gt;"",'HPDB FDT-1'!$Q$3,"")</f>
        <v/>
      </c>
      <c r="AD650" s="112">
        <f>IF($U650&lt;&gt;"",'HPDB FDT-1'!$Q$4,"")</f>
        <v/>
      </c>
      <c r="AE650" s="99">
        <f>IF($U650&lt;&gt;"",'HPDB FDT-1'!$C$6,"")</f>
        <v/>
      </c>
      <c r="AF650" s="120">
        <f>IF($U650&lt;&gt;"",'HPDB FDT-1'!$AT658,"")</f>
        <v/>
      </c>
      <c r="AG650" s="100">
        <f>IF($A650&lt;&gt;"",'CLUSTER FDT-1'!$H$2,"")</f>
        <v/>
      </c>
      <c r="AH650" s="99">
        <f>IF('HPDB FDT-1'!$AV658="","",'HPDB FDT-1'!$AV658)</f>
        <v/>
      </c>
      <c r="AI650" s="99">
        <f>IF('HPDB FDT-1'!$AW658="","",'HPDB FDT-1'!$AW658)</f>
        <v/>
      </c>
      <c r="AK650" s="113">
        <f>IF($U650&lt;&gt;"",'HPDB FDT-1'!$AX658,"")</f>
        <v/>
      </c>
      <c r="AL650" s="113">
        <f>IF($U650&lt;&gt;"",'HPDB FDT-1'!$AY658,"")</f>
        <v/>
      </c>
      <c r="AM650" s="113">
        <f>IF($U650&lt;&gt;"",'HPDB FDT-1'!$AZ658,"")</f>
        <v/>
      </c>
      <c r="AN650" s="113">
        <f>IF($U650&lt;&gt;"",'HPDB FDT-1'!$BA658,"")</f>
        <v/>
      </c>
      <c r="AO650" s="113">
        <f>IF($U650&lt;&gt;"",'HPDB FDT-1'!$BB658,"")</f>
        <v/>
      </c>
      <c r="AP650" s="113">
        <f>IF($U650&lt;&gt;"","RFS","")</f>
        <v/>
      </c>
      <c r="AR650" s="113">
        <f>IF($U650&lt;&gt;"","31","")</f>
        <v/>
      </c>
      <c r="AS650" s="113">
        <f>IF($U650&lt;&gt;"","FALSE","")</f>
        <v/>
      </c>
      <c r="AT650" s="113">
        <f>IF($U650&lt;&gt;"","TRUE","")</f>
        <v/>
      </c>
    </row>
    <row r="651" ht="15" customHeight="1" thickBot="1">
      <c r="A651" s="99">
        <f>IF($U651&lt;&gt;"",'HPDB FDT-1'!$Q659,"")</f>
        <v/>
      </c>
      <c r="B651" s="99">
        <f>IF($U651&lt;&gt;"",'HPDB FDT-1'!$R659,"")</f>
        <v/>
      </c>
      <c r="C651" s="99">
        <f>IF($U651&lt;&gt;"",'HPDB FDT-1'!$S659,"")</f>
        <v/>
      </c>
      <c r="D651" s="115">
        <f>IF($U651&lt;&gt;"",'HPDB FDT-1'!$T659,"")</f>
        <v/>
      </c>
      <c r="E651" s="99">
        <f>IF($U651&lt;&gt;"","FTTH","")</f>
        <v/>
      </c>
      <c r="F651" s="115">
        <f>IF($U651&lt;&gt;"",'HPDB FDT-1'!$V659,"")</f>
        <v/>
      </c>
      <c r="G651" s="99">
        <f>IF($U651&lt;&gt;"","General Retail","")</f>
        <v/>
      </c>
      <c r="H651" s="99">
        <f>IF($U651&lt;&gt;"",'CLUSTER FDT-1'!$A$2,"")</f>
        <v/>
      </c>
      <c r="J651" s="99">
        <f>IF($U651&lt;&gt;"",'CLUSTER FDT-1'!$A$2,"")</f>
        <v/>
      </c>
      <c r="K651" s="99">
        <f>IF($U651&lt;&gt;"",'CLUSTER FDT-1'!$A$2,"")</f>
        <v/>
      </c>
      <c r="L651" s="99">
        <f>IF($U651&lt;&gt;"",'HPDB FDT-1'!$AA659,"")</f>
        <v/>
      </c>
      <c r="M651" s="99">
        <f>IF($U651&lt;&gt;"",'HPDB FDT-1'!$AB659,"")</f>
        <v/>
      </c>
      <c r="N651" s="113">
        <f>IF($U651&lt;&gt;"",'HPDB FDT-1'!$AC659,"")</f>
        <v/>
      </c>
      <c r="O651" s="99">
        <f>IF('HPDB FDT-1'!$AD659="","",'HPDB FDT-1'!$AD659)</f>
        <v/>
      </c>
      <c r="T651" s="99">
        <f>IF('HPDB FDT-1'!$AI659="","",'HPDB FDT-1'!$AI659)</f>
        <v/>
      </c>
      <c r="U651" s="99">
        <f>IF('HPDB FDT-1'!$AJ659="","",'HPDB FDT-1'!$AJ659)</f>
        <v/>
      </c>
      <c r="V651" s="113">
        <f>IF($U651&lt;&gt;"","Single Dwelling Unit","")</f>
        <v/>
      </c>
      <c r="AB651" s="113">
        <f>IF($U651&lt;&gt;"","RFS","")</f>
        <v/>
      </c>
      <c r="AC651" s="120">
        <f>IF($U651&lt;&gt;"",'HPDB FDT-1'!$Q$3,"")</f>
        <v/>
      </c>
      <c r="AD651" s="112">
        <f>IF($U651&lt;&gt;"",'HPDB FDT-1'!$Q$4,"")</f>
        <v/>
      </c>
      <c r="AE651" s="99">
        <f>IF($U651&lt;&gt;"",'HPDB FDT-1'!$C$6,"")</f>
        <v/>
      </c>
      <c r="AF651" s="120">
        <f>IF($U651&lt;&gt;"",'HPDB FDT-1'!$AT659,"")</f>
        <v/>
      </c>
      <c r="AG651" s="100">
        <f>IF($A651&lt;&gt;"",'CLUSTER FDT-1'!$H$2,"")</f>
        <v/>
      </c>
      <c r="AH651" s="99">
        <f>IF('HPDB FDT-1'!$AV659="","",'HPDB FDT-1'!$AV659)</f>
        <v/>
      </c>
      <c r="AI651" s="99">
        <f>IF('HPDB FDT-1'!$AW659="","",'HPDB FDT-1'!$AW659)</f>
        <v/>
      </c>
      <c r="AK651" s="113">
        <f>IF($U651&lt;&gt;"",'HPDB FDT-1'!$AX659,"")</f>
        <v/>
      </c>
      <c r="AL651" s="113">
        <f>IF($U651&lt;&gt;"",'HPDB FDT-1'!$AY659,"")</f>
        <v/>
      </c>
      <c r="AM651" s="113">
        <f>IF($U651&lt;&gt;"",'HPDB FDT-1'!$AZ659,"")</f>
        <v/>
      </c>
      <c r="AN651" s="113">
        <f>IF($U651&lt;&gt;"",'HPDB FDT-1'!$BA659,"")</f>
        <v/>
      </c>
      <c r="AO651" s="113">
        <f>IF($U651&lt;&gt;"",'HPDB FDT-1'!$BB659,"")</f>
        <v/>
      </c>
      <c r="AP651" s="113">
        <f>IF($U651&lt;&gt;"","RFS","")</f>
        <v/>
      </c>
      <c r="AR651" s="113">
        <f>IF($U651&lt;&gt;"","31","")</f>
        <v/>
      </c>
      <c r="AS651" s="113">
        <f>IF($U651&lt;&gt;"","FALSE","")</f>
        <v/>
      </c>
      <c r="AT651" s="113">
        <f>IF($U651&lt;&gt;"","TRUE","")</f>
        <v/>
      </c>
    </row>
    <row r="652" ht="15" customHeight="1" thickBot="1">
      <c r="A652" s="99">
        <f>IF($U652&lt;&gt;"",'HPDB FDT-1'!$Q660,"")</f>
        <v/>
      </c>
      <c r="B652" s="99">
        <f>IF($U652&lt;&gt;"",'HPDB FDT-1'!$R660,"")</f>
        <v/>
      </c>
      <c r="C652" s="99">
        <f>IF($U652&lt;&gt;"",'HPDB FDT-1'!$S660,"")</f>
        <v/>
      </c>
      <c r="D652" s="115">
        <f>IF($U652&lt;&gt;"",'HPDB FDT-1'!$T660,"")</f>
        <v/>
      </c>
      <c r="E652" s="99">
        <f>IF($U652&lt;&gt;"","FTTH","")</f>
        <v/>
      </c>
      <c r="F652" s="115">
        <f>IF($U652&lt;&gt;"",'HPDB FDT-1'!$V660,"")</f>
        <v/>
      </c>
      <c r="G652" s="99">
        <f>IF($U652&lt;&gt;"","General Retail","")</f>
        <v/>
      </c>
      <c r="H652" s="99">
        <f>IF($U652&lt;&gt;"",'CLUSTER FDT-1'!$A$2,"")</f>
        <v/>
      </c>
      <c r="J652" s="99">
        <f>IF($U652&lt;&gt;"",'CLUSTER FDT-1'!$A$2,"")</f>
        <v/>
      </c>
      <c r="K652" s="99">
        <f>IF($U652&lt;&gt;"",'CLUSTER FDT-1'!$A$2,"")</f>
        <v/>
      </c>
      <c r="L652" s="99">
        <f>IF($U652&lt;&gt;"",'HPDB FDT-1'!$AA660,"")</f>
        <v/>
      </c>
      <c r="M652" s="99">
        <f>IF($U652&lt;&gt;"",'HPDB FDT-1'!$AB660,"")</f>
        <v/>
      </c>
      <c r="N652" s="113">
        <f>IF($U652&lt;&gt;"",'HPDB FDT-1'!$AC660,"")</f>
        <v/>
      </c>
      <c r="O652" s="99">
        <f>IF('HPDB FDT-1'!$AD660="","",'HPDB FDT-1'!$AD660)</f>
        <v/>
      </c>
      <c r="T652" s="99">
        <f>IF('HPDB FDT-1'!$AI660="","",'HPDB FDT-1'!$AI660)</f>
        <v/>
      </c>
      <c r="U652" s="99">
        <f>IF('HPDB FDT-1'!$AJ660="","",'HPDB FDT-1'!$AJ660)</f>
        <v/>
      </c>
      <c r="V652" s="113">
        <f>IF($U652&lt;&gt;"","Single Dwelling Unit","")</f>
        <v/>
      </c>
      <c r="AB652" s="113">
        <f>IF($U652&lt;&gt;"","RFS","")</f>
        <v/>
      </c>
      <c r="AC652" s="120">
        <f>IF($U652&lt;&gt;"",'HPDB FDT-1'!$Q$3,"")</f>
        <v/>
      </c>
      <c r="AD652" s="112">
        <f>IF($U652&lt;&gt;"",'HPDB FDT-1'!$Q$4,"")</f>
        <v/>
      </c>
      <c r="AE652" s="99">
        <f>IF($U652&lt;&gt;"",'HPDB FDT-1'!$C$6,"")</f>
        <v/>
      </c>
      <c r="AF652" s="120">
        <f>IF($U652&lt;&gt;"",'HPDB FDT-1'!$AT660,"")</f>
        <v/>
      </c>
      <c r="AG652" s="100">
        <f>IF($A652&lt;&gt;"",'CLUSTER FDT-1'!$H$2,"")</f>
        <v/>
      </c>
      <c r="AH652" s="99">
        <f>IF('HPDB FDT-1'!$AV660="","",'HPDB FDT-1'!$AV660)</f>
        <v/>
      </c>
      <c r="AI652" s="99">
        <f>IF('HPDB FDT-1'!$AW660="","",'HPDB FDT-1'!$AW660)</f>
        <v/>
      </c>
      <c r="AK652" s="113">
        <f>IF($U652&lt;&gt;"",'HPDB FDT-1'!$AX660,"")</f>
        <v/>
      </c>
      <c r="AL652" s="113">
        <f>IF($U652&lt;&gt;"",'HPDB FDT-1'!$AY660,"")</f>
        <v/>
      </c>
      <c r="AM652" s="113">
        <f>IF($U652&lt;&gt;"",'HPDB FDT-1'!$AZ660,"")</f>
        <v/>
      </c>
      <c r="AN652" s="113">
        <f>IF($U652&lt;&gt;"",'HPDB FDT-1'!$BA660,"")</f>
        <v/>
      </c>
      <c r="AO652" s="113">
        <f>IF($U652&lt;&gt;"",'HPDB FDT-1'!$BB660,"")</f>
        <v/>
      </c>
      <c r="AP652" s="113">
        <f>IF($U652&lt;&gt;"","RFS","")</f>
        <v/>
      </c>
      <c r="AR652" s="113">
        <f>IF($U652&lt;&gt;"","31","")</f>
        <v/>
      </c>
      <c r="AS652" s="113">
        <f>IF($U652&lt;&gt;"","FALSE","")</f>
        <v/>
      </c>
      <c r="AT652" s="113">
        <f>IF($U652&lt;&gt;"","TRUE","")</f>
        <v/>
      </c>
    </row>
    <row r="653" ht="15" customHeight="1" thickBot="1">
      <c r="A653" s="99">
        <f>IF($U653&lt;&gt;"",'HPDB FDT-1'!$Q661,"")</f>
        <v/>
      </c>
      <c r="B653" s="99">
        <f>IF($U653&lt;&gt;"",'HPDB FDT-1'!$R661,"")</f>
        <v/>
      </c>
      <c r="C653" s="99">
        <f>IF($U653&lt;&gt;"",'HPDB FDT-1'!$S661,"")</f>
        <v/>
      </c>
      <c r="D653" s="115">
        <f>IF($U653&lt;&gt;"",'HPDB FDT-1'!$T661,"")</f>
        <v/>
      </c>
      <c r="E653" s="99">
        <f>IF($U653&lt;&gt;"","FTTH","")</f>
        <v/>
      </c>
      <c r="F653" s="115">
        <f>IF($U653&lt;&gt;"",'HPDB FDT-1'!$V661,"")</f>
        <v/>
      </c>
      <c r="G653" s="99">
        <f>IF($U653&lt;&gt;"","General Retail","")</f>
        <v/>
      </c>
      <c r="H653" s="99">
        <f>IF($U653&lt;&gt;"",'CLUSTER FDT-1'!$A$2,"")</f>
        <v/>
      </c>
      <c r="J653" s="99">
        <f>IF($U653&lt;&gt;"",'CLUSTER FDT-1'!$A$2,"")</f>
        <v/>
      </c>
      <c r="K653" s="99">
        <f>IF($U653&lt;&gt;"",'CLUSTER FDT-1'!$A$2,"")</f>
        <v/>
      </c>
      <c r="L653" s="99">
        <f>IF($U653&lt;&gt;"",'HPDB FDT-1'!$AA661,"")</f>
        <v/>
      </c>
      <c r="M653" s="99">
        <f>IF($U653&lt;&gt;"",'HPDB FDT-1'!$AB661,"")</f>
        <v/>
      </c>
      <c r="N653" s="113">
        <f>IF($U653&lt;&gt;"",'HPDB FDT-1'!$AC661,"")</f>
        <v/>
      </c>
      <c r="O653" s="99">
        <f>IF('HPDB FDT-1'!$AD661="","",'HPDB FDT-1'!$AD661)</f>
        <v/>
      </c>
      <c r="T653" s="99">
        <f>IF('HPDB FDT-1'!$AI661="","",'HPDB FDT-1'!$AI661)</f>
        <v/>
      </c>
      <c r="U653" s="99">
        <f>IF('HPDB FDT-1'!$AJ661="","",'HPDB FDT-1'!$AJ661)</f>
        <v/>
      </c>
      <c r="V653" s="113">
        <f>IF($U653&lt;&gt;"","Single Dwelling Unit","")</f>
        <v/>
      </c>
      <c r="AB653" s="113">
        <f>IF($U653&lt;&gt;"","RFS","")</f>
        <v/>
      </c>
      <c r="AC653" s="120">
        <f>IF($U653&lt;&gt;"",'HPDB FDT-1'!$Q$3,"")</f>
        <v/>
      </c>
      <c r="AD653" s="112">
        <f>IF($U653&lt;&gt;"",'HPDB FDT-1'!$Q$4,"")</f>
        <v/>
      </c>
      <c r="AE653" s="99">
        <f>IF($U653&lt;&gt;"",'HPDB FDT-1'!$C$6,"")</f>
        <v/>
      </c>
      <c r="AF653" s="120">
        <f>IF($U653&lt;&gt;"",'HPDB FDT-1'!$AT661,"")</f>
        <v/>
      </c>
      <c r="AG653" s="100">
        <f>IF($A653&lt;&gt;"",'CLUSTER FDT-1'!$H$2,"")</f>
        <v/>
      </c>
      <c r="AH653" s="99">
        <f>IF('HPDB FDT-1'!$AV661="","",'HPDB FDT-1'!$AV661)</f>
        <v/>
      </c>
      <c r="AI653" s="99">
        <f>IF('HPDB FDT-1'!$AW661="","",'HPDB FDT-1'!$AW661)</f>
        <v/>
      </c>
      <c r="AK653" s="113">
        <f>IF($U653&lt;&gt;"",'HPDB FDT-1'!$AX661,"")</f>
        <v/>
      </c>
      <c r="AL653" s="113">
        <f>IF($U653&lt;&gt;"",'HPDB FDT-1'!$AY661,"")</f>
        <v/>
      </c>
      <c r="AM653" s="113">
        <f>IF($U653&lt;&gt;"",'HPDB FDT-1'!$AZ661,"")</f>
        <v/>
      </c>
      <c r="AN653" s="113">
        <f>IF($U653&lt;&gt;"",'HPDB FDT-1'!$BA661,"")</f>
        <v/>
      </c>
      <c r="AO653" s="113">
        <f>IF($U653&lt;&gt;"",'HPDB FDT-1'!$BB661,"")</f>
        <v/>
      </c>
      <c r="AP653" s="113">
        <f>IF($U653&lt;&gt;"","RFS","")</f>
        <v/>
      </c>
      <c r="AR653" s="113">
        <f>IF($U653&lt;&gt;"","31","")</f>
        <v/>
      </c>
      <c r="AS653" s="113">
        <f>IF($U653&lt;&gt;"","FALSE","")</f>
        <v/>
      </c>
      <c r="AT653" s="113">
        <f>IF($U653&lt;&gt;"","TRUE","")</f>
        <v/>
      </c>
    </row>
    <row r="654" ht="15" customHeight="1" thickBot="1">
      <c r="A654" s="99">
        <f>IF($U654&lt;&gt;"",'HPDB FDT-1'!$Q662,"")</f>
        <v/>
      </c>
      <c r="B654" s="99">
        <f>IF($U654&lt;&gt;"",'HPDB FDT-1'!$R662,"")</f>
        <v/>
      </c>
      <c r="C654" s="99">
        <f>IF($U654&lt;&gt;"",'HPDB FDT-1'!$S662,"")</f>
        <v/>
      </c>
      <c r="D654" s="115">
        <f>IF($U654&lt;&gt;"",'HPDB FDT-1'!$T662,"")</f>
        <v/>
      </c>
      <c r="E654" s="99">
        <f>IF($U654&lt;&gt;"","FTTH","")</f>
        <v/>
      </c>
      <c r="F654" s="115">
        <f>IF($U654&lt;&gt;"",'HPDB FDT-1'!$V662,"")</f>
        <v/>
      </c>
      <c r="G654" s="99">
        <f>IF($U654&lt;&gt;"","General Retail","")</f>
        <v/>
      </c>
      <c r="H654" s="99">
        <f>IF($U654&lt;&gt;"",'CLUSTER FDT-1'!$A$2,"")</f>
        <v/>
      </c>
      <c r="J654" s="99">
        <f>IF($U654&lt;&gt;"",'CLUSTER FDT-1'!$A$2,"")</f>
        <v/>
      </c>
      <c r="K654" s="99">
        <f>IF($U654&lt;&gt;"",'CLUSTER FDT-1'!$A$2,"")</f>
        <v/>
      </c>
      <c r="L654" s="99">
        <f>IF($U654&lt;&gt;"",'HPDB FDT-1'!$AA662,"")</f>
        <v/>
      </c>
      <c r="M654" s="99">
        <f>IF($U654&lt;&gt;"",'HPDB FDT-1'!$AB662,"")</f>
        <v/>
      </c>
      <c r="N654" s="113">
        <f>IF($U654&lt;&gt;"",'HPDB FDT-1'!$AC662,"")</f>
        <v/>
      </c>
      <c r="O654" s="99">
        <f>IF('HPDB FDT-1'!$AD662="","",'HPDB FDT-1'!$AD662)</f>
        <v/>
      </c>
      <c r="T654" s="99">
        <f>IF('HPDB FDT-1'!$AI662="","",'HPDB FDT-1'!$AI662)</f>
        <v/>
      </c>
      <c r="U654" s="99">
        <f>IF('HPDB FDT-1'!$AJ662="","",'HPDB FDT-1'!$AJ662)</f>
        <v/>
      </c>
      <c r="V654" s="113">
        <f>IF($U654&lt;&gt;"","Single Dwelling Unit","")</f>
        <v/>
      </c>
      <c r="AB654" s="113">
        <f>IF($U654&lt;&gt;"","RFS","")</f>
        <v/>
      </c>
      <c r="AC654" s="120">
        <f>IF($U654&lt;&gt;"",'HPDB FDT-1'!$Q$3,"")</f>
        <v/>
      </c>
      <c r="AD654" s="112">
        <f>IF($U654&lt;&gt;"",'HPDB FDT-1'!$Q$4,"")</f>
        <v/>
      </c>
      <c r="AE654" s="99">
        <f>IF($U654&lt;&gt;"",'HPDB FDT-1'!$C$6,"")</f>
        <v/>
      </c>
      <c r="AF654" s="120">
        <f>IF($U654&lt;&gt;"",'HPDB FDT-1'!$AT662,"")</f>
        <v/>
      </c>
      <c r="AG654" s="100">
        <f>IF($A654&lt;&gt;"",'CLUSTER FDT-1'!$H$2,"")</f>
        <v/>
      </c>
      <c r="AH654" s="99">
        <f>IF('HPDB FDT-1'!$AV662="","",'HPDB FDT-1'!$AV662)</f>
        <v/>
      </c>
      <c r="AI654" s="99">
        <f>IF('HPDB FDT-1'!$AW662="","",'HPDB FDT-1'!$AW662)</f>
        <v/>
      </c>
      <c r="AK654" s="113">
        <f>IF($U654&lt;&gt;"",'HPDB FDT-1'!$AX662,"")</f>
        <v/>
      </c>
      <c r="AL654" s="113">
        <f>IF($U654&lt;&gt;"",'HPDB FDT-1'!$AY662,"")</f>
        <v/>
      </c>
      <c r="AM654" s="113">
        <f>IF($U654&lt;&gt;"",'HPDB FDT-1'!$AZ662,"")</f>
        <v/>
      </c>
      <c r="AN654" s="113">
        <f>IF($U654&lt;&gt;"",'HPDB FDT-1'!$BA662,"")</f>
        <v/>
      </c>
      <c r="AO654" s="113">
        <f>IF($U654&lt;&gt;"",'HPDB FDT-1'!$BB662,"")</f>
        <v/>
      </c>
      <c r="AP654" s="113">
        <f>IF($U654&lt;&gt;"","RFS","")</f>
        <v/>
      </c>
      <c r="AR654" s="113">
        <f>IF($U654&lt;&gt;"","31","")</f>
        <v/>
      </c>
      <c r="AS654" s="113">
        <f>IF($U654&lt;&gt;"","FALSE","")</f>
        <v/>
      </c>
      <c r="AT654" s="113">
        <f>IF($U654&lt;&gt;"","TRUE","")</f>
        <v/>
      </c>
    </row>
    <row r="655" ht="15" customHeight="1" thickBot="1">
      <c r="A655" s="99">
        <f>IF($U655&lt;&gt;"",'HPDB FDT-1'!$Q663,"")</f>
        <v/>
      </c>
      <c r="B655" s="99">
        <f>IF($U655&lt;&gt;"",'HPDB FDT-1'!$R663,"")</f>
        <v/>
      </c>
      <c r="C655" s="99">
        <f>IF($U655&lt;&gt;"",'HPDB FDT-1'!$S663,"")</f>
        <v/>
      </c>
      <c r="D655" s="115">
        <f>IF($U655&lt;&gt;"",'HPDB FDT-1'!$T663,"")</f>
        <v/>
      </c>
      <c r="E655" s="99">
        <f>IF($U655&lt;&gt;"","FTTH","")</f>
        <v/>
      </c>
      <c r="F655" s="115">
        <f>IF($U655&lt;&gt;"",'HPDB FDT-1'!$V663,"")</f>
        <v/>
      </c>
      <c r="G655" s="99">
        <f>IF($U655&lt;&gt;"","General Retail","")</f>
        <v/>
      </c>
      <c r="H655" s="99">
        <f>IF($U655&lt;&gt;"",'CLUSTER FDT-1'!$A$2,"")</f>
        <v/>
      </c>
      <c r="J655" s="99">
        <f>IF($U655&lt;&gt;"",'CLUSTER FDT-1'!$A$2,"")</f>
        <v/>
      </c>
      <c r="K655" s="99">
        <f>IF($U655&lt;&gt;"",'CLUSTER FDT-1'!$A$2,"")</f>
        <v/>
      </c>
      <c r="L655" s="99">
        <f>IF($U655&lt;&gt;"",'HPDB FDT-1'!$AA663,"")</f>
        <v/>
      </c>
      <c r="M655" s="99">
        <f>IF($U655&lt;&gt;"",'HPDB FDT-1'!$AB663,"")</f>
        <v/>
      </c>
      <c r="N655" s="113">
        <f>IF($U655&lt;&gt;"",'HPDB FDT-1'!$AC663,"")</f>
        <v/>
      </c>
      <c r="O655" s="99">
        <f>IF('HPDB FDT-1'!$AD663="","",'HPDB FDT-1'!$AD663)</f>
        <v/>
      </c>
      <c r="T655" s="99">
        <f>IF('HPDB FDT-1'!$AI663="","",'HPDB FDT-1'!$AI663)</f>
        <v/>
      </c>
      <c r="U655" s="99">
        <f>IF('HPDB FDT-1'!$AJ663="","",'HPDB FDT-1'!$AJ663)</f>
        <v/>
      </c>
      <c r="V655" s="113">
        <f>IF($U655&lt;&gt;"","Single Dwelling Unit","")</f>
        <v/>
      </c>
      <c r="AB655" s="113">
        <f>IF($U655&lt;&gt;"","RFS","")</f>
        <v/>
      </c>
      <c r="AC655" s="120">
        <f>IF($U655&lt;&gt;"",'HPDB FDT-1'!$Q$3,"")</f>
        <v/>
      </c>
      <c r="AD655" s="112">
        <f>IF($U655&lt;&gt;"",'HPDB FDT-1'!$Q$4,"")</f>
        <v/>
      </c>
      <c r="AE655" s="99">
        <f>IF($U655&lt;&gt;"",'HPDB FDT-1'!$C$6,"")</f>
        <v/>
      </c>
      <c r="AF655" s="120">
        <f>IF($U655&lt;&gt;"",'HPDB FDT-1'!$AT663,"")</f>
        <v/>
      </c>
      <c r="AG655" s="100">
        <f>IF($A655&lt;&gt;"",'CLUSTER FDT-1'!$H$2,"")</f>
        <v/>
      </c>
      <c r="AH655" s="99">
        <f>IF('HPDB FDT-1'!$AV663="","",'HPDB FDT-1'!$AV663)</f>
        <v/>
      </c>
      <c r="AI655" s="99">
        <f>IF('HPDB FDT-1'!$AW663="","",'HPDB FDT-1'!$AW663)</f>
        <v/>
      </c>
      <c r="AK655" s="113">
        <f>IF($U655&lt;&gt;"",'HPDB FDT-1'!$AX663,"")</f>
        <v/>
      </c>
      <c r="AL655" s="113">
        <f>IF($U655&lt;&gt;"",'HPDB FDT-1'!$AY663,"")</f>
        <v/>
      </c>
      <c r="AM655" s="113">
        <f>IF($U655&lt;&gt;"",'HPDB FDT-1'!$AZ663,"")</f>
        <v/>
      </c>
      <c r="AN655" s="113">
        <f>IF($U655&lt;&gt;"",'HPDB FDT-1'!$BA663,"")</f>
        <v/>
      </c>
      <c r="AO655" s="113">
        <f>IF($U655&lt;&gt;"",'HPDB FDT-1'!$BB663,"")</f>
        <v/>
      </c>
      <c r="AP655" s="113">
        <f>IF($U655&lt;&gt;"","RFS","")</f>
        <v/>
      </c>
      <c r="AR655" s="113">
        <f>IF($U655&lt;&gt;"","31","")</f>
        <v/>
      </c>
      <c r="AS655" s="113">
        <f>IF($U655&lt;&gt;"","FALSE","")</f>
        <v/>
      </c>
      <c r="AT655" s="113">
        <f>IF($U655&lt;&gt;"","TRUE","")</f>
        <v/>
      </c>
    </row>
    <row r="656" ht="15" customHeight="1" thickBot="1">
      <c r="A656" s="99">
        <f>IF($U656&lt;&gt;"",'HPDB FDT-1'!$Q664,"")</f>
        <v/>
      </c>
      <c r="B656" s="99">
        <f>IF($U656&lt;&gt;"",'HPDB FDT-1'!$R664,"")</f>
        <v/>
      </c>
      <c r="C656" s="99">
        <f>IF($U656&lt;&gt;"",'HPDB FDT-1'!$S664,"")</f>
        <v/>
      </c>
      <c r="D656" s="115">
        <f>IF($U656&lt;&gt;"",'HPDB FDT-1'!$T664,"")</f>
        <v/>
      </c>
      <c r="E656" s="99">
        <f>IF($U656&lt;&gt;"","FTTH","")</f>
        <v/>
      </c>
      <c r="F656" s="115">
        <f>IF($U656&lt;&gt;"",'HPDB FDT-1'!$V664,"")</f>
        <v/>
      </c>
      <c r="G656" s="99">
        <f>IF($U656&lt;&gt;"","General Retail","")</f>
        <v/>
      </c>
      <c r="H656" s="99">
        <f>IF($U656&lt;&gt;"",'CLUSTER FDT-1'!$A$2,"")</f>
        <v/>
      </c>
      <c r="J656" s="99">
        <f>IF($U656&lt;&gt;"",'CLUSTER FDT-1'!$A$2,"")</f>
        <v/>
      </c>
      <c r="K656" s="99">
        <f>IF($U656&lt;&gt;"",'CLUSTER FDT-1'!$A$2,"")</f>
        <v/>
      </c>
      <c r="L656" s="99">
        <f>IF($U656&lt;&gt;"",'HPDB FDT-1'!$AA664,"")</f>
        <v/>
      </c>
      <c r="M656" s="99">
        <f>IF($U656&lt;&gt;"",'HPDB FDT-1'!$AB664,"")</f>
        <v/>
      </c>
      <c r="N656" s="113">
        <f>IF($U656&lt;&gt;"",'HPDB FDT-1'!$AC664,"")</f>
        <v/>
      </c>
      <c r="O656" s="99">
        <f>IF('HPDB FDT-1'!$AD664="","",'HPDB FDT-1'!$AD664)</f>
        <v/>
      </c>
      <c r="T656" s="99">
        <f>IF('HPDB FDT-1'!$AI664="","",'HPDB FDT-1'!$AI664)</f>
        <v/>
      </c>
      <c r="U656" s="99">
        <f>IF('HPDB FDT-1'!$AJ664="","",'HPDB FDT-1'!$AJ664)</f>
        <v/>
      </c>
      <c r="V656" s="113">
        <f>IF($U656&lt;&gt;"","Single Dwelling Unit","")</f>
        <v/>
      </c>
      <c r="AB656" s="113">
        <f>IF($U656&lt;&gt;"","RFS","")</f>
        <v/>
      </c>
      <c r="AC656" s="120">
        <f>IF($U656&lt;&gt;"",'HPDB FDT-1'!$Q$3,"")</f>
        <v/>
      </c>
      <c r="AD656" s="112">
        <f>IF($U656&lt;&gt;"",'HPDB FDT-1'!$Q$4,"")</f>
        <v/>
      </c>
      <c r="AE656" s="99">
        <f>IF($U656&lt;&gt;"",'HPDB FDT-1'!$C$6,"")</f>
        <v/>
      </c>
      <c r="AF656" s="120">
        <f>IF($U656&lt;&gt;"",'HPDB FDT-1'!$AT664,"")</f>
        <v/>
      </c>
      <c r="AG656" s="100">
        <f>IF($A656&lt;&gt;"",'CLUSTER FDT-1'!$H$2,"")</f>
        <v/>
      </c>
      <c r="AH656" s="99">
        <f>IF('HPDB FDT-1'!$AV664="","",'HPDB FDT-1'!$AV664)</f>
        <v/>
      </c>
      <c r="AI656" s="99">
        <f>IF('HPDB FDT-1'!$AW664="","",'HPDB FDT-1'!$AW664)</f>
        <v/>
      </c>
      <c r="AK656" s="113">
        <f>IF($U656&lt;&gt;"",'HPDB FDT-1'!$AX664,"")</f>
        <v/>
      </c>
      <c r="AL656" s="113">
        <f>IF($U656&lt;&gt;"",'HPDB FDT-1'!$AY664,"")</f>
        <v/>
      </c>
      <c r="AM656" s="113">
        <f>IF($U656&lt;&gt;"",'HPDB FDT-1'!$AZ664,"")</f>
        <v/>
      </c>
      <c r="AN656" s="113">
        <f>IF($U656&lt;&gt;"",'HPDB FDT-1'!$BA664,"")</f>
        <v/>
      </c>
      <c r="AO656" s="113">
        <f>IF($U656&lt;&gt;"",'HPDB FDT-1'!$BB664,"")</f>
        <v/>
      </c>
      <c r="AP656" s="113">
        <f>IF($U656&lt;&gt;"","RFS","")</f>
        <v/>
      </c>
      <c r="AR656" s="113">
        <f>IF($U656&lt;&gt;"","31","")</f>
        <v/>
      </c>
      <c r="AS656" s="113">
        <f>IF($U656&lt;&gt;"","FALSE","")</f>
        <v/>
      </c>
      <c r="AT656" s="113">
        <f>IF($U656&lt;&gt;"","TRUE","")</f>
        <v/>
      </c>
    </row>
    <row r="657" ht="15" customHeight="1" thickBot="1">
      <c r="A657" s="99">
        <f>IF($U657&lt;&gt;"",'HPDB FDT-1'!$Q665,"")</f>
        <v/>
      </c>
      <c r="B657" s="99">
        <f>IF($U657&lt;&gt;"",'HPDB FDT-1'!$R665,"")</f>
        <v/>
      </c>
      <c r="C657" s="99">
        <f>IF($U657&lt;&gt;"",'HPDB FDT-1'!$S665,"")</f>
        <v/>
      </c>
      <c r="D657" s="115">
        <f>IF($U657&lt;&gt;"",'HPDB FDT-1'!$T665,"")</f>
        <v/>
      </c>
      <c r="E657" s="99">
        <f>IF($U657&lt;&gt;"","FTTH","")</f>
        <v/>
      </c>
      <c r="F657" s="115">
        <f>IF($U657&lt;&gt;"",'HPDB FDT-1'!$V665,"")</f>
        <v/>
      </c>
      <c r="G657" s="99">
        <f>IF($U657&lt;&gt;"","General Retail","")</f>
        <v/>
      </c>
      <c r="H657" s="99">
        <f>IF($U657&lt;&gt;"",'CLUSTER FDT-1'!$A$2,"")</f>
        <v/>
      </c>
      <c r="J657" s="99">
        <f>IF($U657&lt;&gt;"",'CLUSTER FDT-1'!$A$2,"")</f>
        <v/>
      </c>
      <c r="K657" s="99">
        <f>IF($U657&lt;&gt;"",'CLUSTER FDT-1'!$A$2,"")</f>
        <v/>
      </c>
      <c r="L657" s="99">
        <f>IF($U657&lt;&gt;"",'HPDB FDT-1'!$AA665,"")</f>
        <v/>
      </c>
      <c r="M657" s="99">
        <f>IF($U657&lt;&gt;"",'HPDB FDT-1'!$AB665,"")</f>
        <v/>
      </c>
      <c r="N657" s="113">
        <f>IF($U657&lt;&gt;"",'HPDB FDT-1'!$AC665,"")</f>
        <v/>
      </c>
      <c r="O657" s="99">
        <f>IF('HPDB FDT-1'!$AD665="","",'HPDB FDT-1'!$AD665)</f>
        <v/>
      </c>
      <c r="T657" s="99">
        <f>IF('HPDB FDT-1'!$AI665="","",'HPDB FDT-1'!$AI665)</f>
        <v/>
      </c>
      <c r="U657" s="99">
        <f>IF('HPDB FDT-1'!$AJ665="","",'HPDB FDT-1'!$AJ665)</f>
        <v/>
      </c>
      <c r="V657" s="113">
        <f>IF($U657&lt;&gt;"","Single Dwelling Unit","")</f>
        <v/>
      </c>
      <c r="AB657" s="113">
        <f>IF($U657&lt;&gt;"","RFS","")</f>
        <v/>
      </c>
      <c r="AC657" s="120">
        <f>IF($U657&lt;&gt;"",'HPDB FDT-1'!$Q$3,"")</f>
        <v/>
      </c>
      <c r="AD657" s="112">
        <f>IF($U657&lt;&gt;"",'HPDB FDT-1'!$Q$4,"")</f>
        <v/>
      </c>
      <c r="AE657" s="99">
        <f>IF($U657&lt;&gt;"",'HPDB FDT-1'!$C$6,"")</f>
        <v/>
      </c>
      <c r="AF657" s="120">
        <f>IF($U657&lt;&gt;"",'HPDB FDT-1'!$AT665,"")</f>
        <v/>
      </c>
      <c r="AG657" s="100">
        <f>IF($A657&lt;&gt;"",'CLUSTER FDT-1'!$H$2,"")</f>
        <v/>
      </c>
      <c r="AH657" s="99">
        <f>IF('HPDB FDT-1'!$AV665="","",'HPDB FDT-1'!$AV665)</f>
        <v/>
      </c>
      <c r="AI657" s="99">
        <f>IF('HPDB FDT-1'!$AW665="","",'HPDB FDT-1'!$AW665)</f>
        <v/>
      </c>
      <c r="AK657" s="113">
        <f>IF($U657&lt;&gt;"",'HPDB FDT-1'!$AX665,"")</f>
        <v/>
      </c>
      <c r="AL657" s="113">
        <f>IF($U657&lt;&gt;"",'HPDB FDT-1'!$AY665,"")</f>
        <v/>
      </c>
      <c r="AM657" s="113">
        <f>IF($U657&lt;&gt;"",'HPDB FDT-1'!$AZ665,"")</f>
        <v/>
      </c>
      <c r="AN657" s="113">
        <f>IF($U657&lt;&gt;"",'HPDB FDT-1'!$BA665,"")</f>
        <v/>
      </c>
      <c r="AO657" s="113">
        <f>IF($U657&lt;&gt;"",'HPDB FDT-1'!$BB665,"")</f>
        <v/>
      </c>
      <c r="AP657" s="113">
        <f>IF($U657&lt;&gt;"","RFS","")</f>
        <v/>
      </c>
      <c r="AR657" s="113">
        <f>IF($U657&lt;&gt;"","31","")</f>
        <v/>
      </c>
      <c r="AS657" s="113">
        <f>IF($U657&lt;&gt;"","FALSE","")</f>
        <v/>
      </c>
      <c r="AT657" s="113">
        <f>IF($U657&lt;&gt;"","TRUE","")</f>
        <v/>
      </c>
    </row>
    <row r="658" ht="15" customHeight="1" thickBot="1">
      <c r="A658" s="99">
        <f>IF($U658&lt;&gt;"",'HPDB FDT-1'!$Q666,"")</f>
        <v/>
      </c>
      <c r="B658" s="99">
        <f>IF($U658&lt;&gt;"",'HPDB FDT-1'!$R666,"")</f>
        <v/>
      </c>
      <c r="C658" s="99">
        <f>IF($U658&lt;&gt;"",'HPDB FDT-1'!$S666,"")</f>
        <v/>
      </c>
      <c r="D658" s="115">
        <f>IF($U658&lt;&gt;"",'HPDB FDT-1'!$T666,"")</f>
        <v/>
      </c>
      <c r="E658" s="99">
        <f>IF($U658&lt;&gt;"","FTTH","")</f>
        <v/>
      </c>
      <c r="F658" s="115">
        <f>IF($U658&lt;&gt;"",'HPDB FDT-1'!$V666,"")</f>
        <v/>
      </c>
      <c r="G658" s="99">
        <f>IF($U658&lt;&gt;"","General Retail","")</f>
        <v/>
      </c>
      <c r="H658" s="99">
        <f>IF($U658&lt;&gt;"",'CLUSTER FDT-1'!$A$2,"")</f>
        <v/>
      </c>
      <c r="J658" s="99">
        <f>IF($U658&lt;&gt;"",'CLUSTER FDT-1'!$A$2,"")</f>
        <v/>
      </c>
      <c r="K658" s="99">
        <f>IF($U658&lt;&gt;"",'CLUSTER FDT-1'!$A$2,"")</f>
        <v/>
      </c>
      <c r="L658" s="99">
        <f>IF($U658&lt;&gt;"",'HPDB FDT-1'!$AA666,"")</f>
        <v/>
      </c>
      <c r="M658" s="99">
        <f>IF($U658&lt;&gt;"",'HPDB FDT-1'!$AB666,"")</f>
        <v/>
      </c>
      <c r="N658" s="113">
        <f>IF($U658&lt;&gt;"",'HPDB FDT-1'!$AC666,"")</f>
        <v/>
      </c>
      <c r="O658" s="99">
        <f>IF('HPDB FDT-1'!$AD666="","",'HPDB FDT-1'!$AD666)</f>
        <v/>
      </c>
      <c r="T658" s="99">
        <f>IF('HPDB FDT-1'!$AI666="","",'HPDB FDT-1'!$AI666)</f>
        <v/>
      </c>
      <c r="U658" s="99">
        <f>IF('HPDB FDT-1'!$AJ666="","",'HPDB FDT-1'!$AJ666)</f>
        <v/>
      </c>
      <c r="V658" s="113">
        <f>IF($U658&lt;&gt;"","Single Dwelling Unit","")</f>
        <v/>
      </c>
      <c r="AB658" s="113">
        <f>IF($U658&lt;&gt;"","RFS","")</f>
        <v/>
      </c>
      <c r="AC658" s="120">
        <f>IF($U658&lt;&gt;"",'HPDB FDT-1'!$Q$3,"")</f>
        <v/>
      </c>
      <c r="AD658" s="112">
        <f>IF($U658&lt;&gt;"",'HPDB FDT-1'!$Q$4,"")</f>
        <v/>
      </c>
      <c r="AE658" s="99">
        <f>IF($U658&lt;&gt;"",'HPDB FDT-1'!$C$6,"")</f>
        <v/>
      </c>
      <c r="AF658" s="120">
        <f>IF($U658&lt;&gt;"",'HPDB FDT-1'!$AT666,"")</f>
        <v/>
      </c>
      <c r="AG658" s="100">
        <f>IF($A658&lt;&gt;"",'CLUSTER FDT-1'!$H$2,"")</f>
        <v/>
      </c>
      <c r="AH658" s="99">
        <f>IF('HPDB FDT-1'!$AV666="","",'HPDB FDT-1'!$AV666)</f>
        <v/>
      </c>
      <c r="AI658" s="99">
        <f>IF('HPDB FDT-1'!$AW666="","",'HPDB FDT-1'!$AW666)</f>
        <v/>
      </c>
      <c r="AK658" s="113">
        <f>IF($U658&lt;&gt;"",'HPDB FDT-1'!$AX666,"")</f>
        <v/>
      </c>
      <c r="AL658" s="113">
        <f>IF($U658&lt;&gt;"",'HPDB FDT-1'!$AY666,"")</f>
        <v/>
      </c>
      <c r="AM658" s="113">
        <f>IF($U658&lt;&gt;"",'HPDB FDT-1'!$AZ666,"")</f>
        <v/>
      </c>
      <c r="AN658" s="113">
        <f>IF($U658&lt;&gt;"",'HPDB FDT-1'!$BA666,"")</f>
        <v/>
      </c>
      <c r="AO658" s="113">
        <f>IF($U658&lt;&gt;"",'HPDB FDT-1'!$BB666,"")</f>
        <v/>
      </c>
      <c r="AP658" s="113">
        <f>IF($U658&lt;&gt;"","RFS","")</f>
        <v/>
      </c>
      <c r="AR658" s="113">
        <f>IF($U658&lt;&gt;"","31","")</f>
        <v/>
      </c>
      <c r="AS658" s="113">
        <f>IF($U658&lt;&gt;"","FALSE","")</f>
        <v/>
      </c>
      <c r="AT658" s="113">
        <f>IF($U658&lt;&gt;"","TRUE","")</f>
        <v/>
      </c>
    </row>
    <row r="659" ht="15" customHeight="1" thickBot="1">
      <c r="A659" s="99">
        <f>IF($U659&lt;&gt;"",'HPDB FDT-1'!$Q667,"")</f>
        <v/>
      </c>
      <c r="B659" s="99">
        <f>IF($U659&lt;&gt;"",'HPDB FDT-1'!$R667,"")</f>
        <v/>
      </c>
      <c r="C659" s="99">
        <f>IF($U659&lt;&gt;"",'HPDB FDT-1'!$S667,"")</f>
        <v/>
      </c>
      <c r="D659" s="115">
        <f>IF($U659&lt;&gt;"",'HPDB FDT-1'!$T667,"")</f>
        <v/>
      </c>
      <c r="E659" s="99">
        <f>IF($U659&lt;&gt;"","FTTH","")</f>
        <v/>
      </c>
      <c r="F659" s="115">
        <f>IF($U659&lt;&gt;"",'HPDB FDT-1'!$V667,"")</f>
        <v/>
      </c>
      <c r="G659" s="99">
        <f>IF($U659&lt;&gt;"","General Retail","")</f>
        <v/>
      </c>
      <c r="H659" s="99">
        <f>IF($U659&lt;&gt;"",'CLUSTER FDT-1'!$A$2,"")</f>
        <v/>
      </c>
      <c r="J659" s="99">
        <f>IF($U659&lt;&gt;"",'CLUSTER FDT-1'!$A$2,"")</f>
        <v/>
      </c>
      <c r="K659" s="99">
        <f>IF($U659&lt;&gt;"",'CLUSTER FDT-1'!$A$2,"")</f>
        <v/>
      </c>
      <c r="L659" s="99">
        <f>IF($U659&lt;&gt;"",'HPDB FDT-1'!$AA667,"")</f>
        <v/>
      </c>
      <c r="M659" s="99">
        <f>IF($U659&lt;&gt;"",'HPDB FDT-1'!$AB667,"")</f>
        <v/>
      </c>
      <c r="N659" s="113">
        <f>IF($U659&lt;&gt;"",'HPDB FDT-1'!$AC667,"")</f>
        <v/>
      </c>
      <c r="O659" s="99">
        <f>IF('HPDB FDT-1'!$AD667="","",'HPDB FDT-1'!$AD667)</f>
        <v/>
      </c>
      <c r="T659" s="99">
        <f>IF('HPDB FDT-1'!$AI667="","",'HPDB FDT-1'!$AI667)</f>
        <v/>
      </c>
      <c r="U659" s="99">
        <f>IF('HPDB FDT-1'!$AJ667="","",'HPDB FDT-1'!$AJ667)</f>
        <v/>
      </c>
      <c r="V659" s="113">
        <f>IF($U659&lt;&gt;"","Single Dwelling Unit","")</f>
        <v/>
      </c>
      <c r="AB659" s="113">
        <f>IF($U659&lt;&gt;"","RFS","")</f>
        <v/>
      </c>
      <c r="AC659" s="120">
        <f>IF($U659&lt;&gt;"",'HPDB FDT-1'!$Q$3,"")</f>
        <v/>
      </c>
      <c r="AD659" s="112">
        <f>IF($U659&lt;&gt;"",'HPDB FDT-1'!$Q$4,"")</f>
        <v/>
      </c>
      <c r="AE659" s="99">
        <f>IF($U659&lt;&gt;"",'HPDB FDT-1'!$C$6,"")</f>
        <v/>
      </c>
      <c r="AF659" s="120">
        <f>IF($U659&lt;&gt;"",'HPDB FDT-1'!$AT667,"")</f>
        <v/>
      </c>
      <c r="AG659" s="100">
        <f>IF($A659&lt;&gt;"",'CLUSTER FDT-1'!$H$2,"")</f>
        <v/>
      </c>
      <c r="AH659" s="99">
        <f>IF('HPDB FDT-1'!$AV667="","",'HPDB FDT-1'!$AV667)</f>
        <v/>
      </c>
      <c r="AI659" s="99">
        <f>IF('HPDB FDT-1'!$AW667="","",'HPDB FDT-1'!$AW667)</f>
        <v/>
      </c>
      <c r="AK659" s="113">
        <f>IF($U659&lt;&gt;"",'HPDB FDT-1'!$AX667,"")</f>
        <v/>
      </c>
      <c r="AL659" s="113">
        <f>IF($U659&lt;&gt;"",'HPDB FDT-1'!$AY667,"")</f>
        <v/>
      </c>
      <c r="AM659" s="113">
        <f>IF($U659&lt;&gt;"",'HPDB FDT-1'!$AZ667,"")</f>
        <v/>
      </c>
      <c r="AN659" s="113">
        <f>IF($U659&lt;&gt;"",'HPDB FDT-1'!$BA667,"")</f>
        <v/>
      </c>
      <c r="AO659" s="113">
        <f>IF($U659&lt;&gt;"",'HPDB FDT-1'!$BB667,"")</f>
        <v/>
      </c>
      <c r="AP659" s="113">
        <f>IF($U659&lt;&gt;"","RFS","")</f>
        <v/>
      </c>
      <c r="AR659" s="113">
        <f>IF($U659&lt;&gt;"","31","")</f>
        <v/>
      </c>
      <c r="AS659" s="113">
        <f>IF($U659&lt;&gt;"","FALSE","")</f>
        <v/>
      </c>
      <c r="AT659" s="113">
        <f>IF($U659&lt;&gt;"","TRUE","")</f>
        <v/>
      </c>
    </row>
    <row r="660" ht="15" customHeight="1" thickBot="1">
      <c r="A660" s="99">
        <f>IF($U660&lt;&gt;"",'HPDB FDT-1'!$Q668,"")</f>
        <v/>
      </c>
      <c r="B660" s="99">
        <f>IF($U660&lt;&gt;"",'HPDB FDT-1'!$R668,"")</f>
        <v/>
      </c>
      <c r="C660" s="99">
        <f>IF($U660&lt;&gt;"",'HPDB FDT-1'!$S668,"")</f>
        <v/>
      </c>
      <c r="D660" s="115">
        <f>IF($U660&lt;&gt;"",'HPDB FDT-1'!$T668,"")</f>
        <v/>
      </c>
      <c r="E660" s="99">
        <f>IF($U660&lt;&gt;"","FTTH","")</f>
        <v/>
      </c>
      <c r="F660" s="115">
        <f>IF($U660&lt;&gt;"",'HPDB FDT-1'!$V668,"")</f>
        <v/>
      </c>
      <c r="G660" s="99">
        <f>IF($U660&lt;&gt;"","General Retail","")</f>
        <v/>
      </c>
      <c r="H660" s="99">
        <f>IF($U660&lt;&gt;"",'CLUSTER FDT-1'!$A$2,"")</f>
        <v/>
      </c>
      <c r="J660" s="99">
        <f>IF($U660&lt;&gt;"",'CLUSTER FDT-1'!$A$2,"")</f>
        <v/>
      </c>
      <c r="K660" s="99">
        <f>IF($U660&lt;&gt;"",'CLUSTER FDT-1'!$A$2,"")</f>
        <v/>
      </c>
      <c r="L660" s="99">
        <f>IF($U660&lt;&gt;"",'HPDB FDT-1'!$AA668,"")</f>
        <v/>
      </c>
      <c r="M660" s="99">
        <f>IF($U660&lt;&gt;"",'HPDB FDT-1'!$AB668,"")</f>
        <v/>
      </c>
      <c r="N660" s="113">
        <f>IF($U660&lt;&gt;"",'HPDB FDT-1'!$AC668,"")</f>
        <v/>
      </c>
      <c r="O660" s="99">
        <f>IF('HPDB FDT-1'!$AD668="","",'HPDB FDT-1'!$AD668)</f>
        <v/>
      </c>
      <c r="T660" s="99">
        <f>IF('HPDB FDT-1'!$AI668="","",'HPDB FDT-1'!$AI668)</f>
        <v/>
      </c>
      <c r="U660" s="99">
        <f>IF('HPDB FDT-1'!$AJ668="","",'HPDB FDT-1'!$AJ668)</f>
        <v/>
      </c>
      <c r="V660" s="113">
        <f>IF($U660&lt;&gt;"","Single Dwelling Unit","")</f>
        <v/>
      </c>
      <c r="AB660" s="113">
        <f>IF($U660&lt;&gt;"","RFS","")</f>
        <v/>
      </c>
      <c r="AC660" s="120">
        <f>IF($U660&lt;&gt;"",'HPDB FDT-1'!$Q$3,"")</f>
        <v/>
      </c>
      <c r="AD660" s="112">
        <f>IF($U660&lt;&gt;"",'HPDB FDT-1'!$Q$4,"")</f>
        <v/>
      </c>
      <c r="AE660" s="99">
        <f>IF($U660&lt;&gt;"",'HPDB FDT-1'!$C$6,"")</f>
        <v/>
      </c>
      <c r="AF660" s="120">
        <f>IF($U660&lt;&gt;"",'HPDB FDT-1'!$AT668,"")</f>
        <v/>
      </c>
      <c r="AG660" s="100">
        <f>IF($A660&lt;&gt;"",'CLUSTER FDT-1'!$H$2,"")</f>
        <v/>
      </c>
      <c r="AH660" s="99">
        <f>IF('HPDB FDT-1'!$AV668="","",'HPDB FDT-1'!$AV668)</f>
        <v/>
      </c>
      <c r="AI660" s="99">
        <f>IF('HPDB FDT-1'!$AW668="","",'HPDB FDT-1'!$AW668)</f>
        <v/>
      </c>
      <c r="AK660" s="113">
        <f>IF($U660&lt;&gt;"",'HPDB FDT-1'!$AX668,"")</f>
        <v/>
      </c>
      <c r="AL660" s="113">
        <f>IF($U660&lt;&gt;"",'HPDB FDT-1'!$AY668,"")</f>
        <v/>
      </c>
      <c r="AM660" s="113">
        <f>IF($U660&lt;&gt;"",'HPDB FDT-1'!$AZ668,"")</f>
        <v/>
      </c>
      <c r="AN660" s="113">
        <f>IF($U660&lt;&gt;"",'HPDB FDT-1'!$BA668,"")</f>
        <v/>
      </c>
      <c r="AO660" s="113">
        <f>IF($U660&lt;&gt;"",'HPDB FDT-1'!$BB668,"")</f>
        <v/>
      </c>
      <c r="AP660" s="113">
        <f>IF($U660&lt;&gt;"","RFS","")</f>
        <v/>
      </c>
      <c r="AR660" s="113">
        <f>IF($U660&lt;&gt;"","31","")</f>
        <v/>
      </c>
      <c r="AS660" s="113">
        <f>IF($U660&lt;&gt;"","FALSE","")</f>
        <v/>
      </c>
      <c r="AT660" s="113">
        <f>IF($U660&lt;&gt;"","TRUE","")</f>
        <v/>
      </c>
    </row>
    <row r="661" ht="15" customHeight="1" thickBot="1">
      <c r="A661" s="99">
        <f>IF($U661&lt;&gt;"",'HPDB FDT-1'!$Q669,"")</f>
        <v/>
      </c>
      <c r="B661" s="99">
        <f>IF($U661&lt;&gt;"",'HPDB FDT-1'!$R669,"")</f>
        <v/>
      </c>
      <c r="C661" s="99">
        <f>IF($U661&lt;&gt;"",'HPDB FDT-1'!$S669,"")</f>
        <v/>
      </c>
      <c r="D661" s="115">
        <f>IF($U661&lt;&gt;"",'HPDB FDT-1'!$T669,"")</f>
        <v/>
      </c>
      <c r="E661" s="99">
        <f>IF($U661&lt;&gt;"","FTTH","")</f>
        <v/>
      </c>
      <c r="F661" s="115">
        <f>IF($U661&lt;&gt;"",'HPDB FDT-1'!$V669,"")</f>
        <v/>
      </c>
      <c r="G661" s="99">
        <f>IF($U661&lt;&gt;"","General Retail","")</f>
        <v/>
      </c>
      <c r="H661" s="99">
        <f>IF($U661&lt;&gt;"",'CLUSTER FDT-1'!$A$2,"")</f>
        <v/>
      </c>
      <c r="J661" s="99">
        <f>IF($U661&lt;&gt;"",'CLUSTER FDT-1'!$A$2,"")</f>
        <v/>
      </c>
      <c r="K661" s="99">
        <f>IF($U661&lt;&gt;"",'CLUSTER FDT-1'!$A$2,"")</f>
        <v/>
      </c>
      <c r="L661" s="99">
        <f>IF($U661&lt;&gt;"",'HPDB FDT-1'!$AA669,"")</f>
        <v/>
      </c>
      <c r="M661" s="99">
        <f>IF($U661&lt;&gt;"",'HPDB FDT-1'!$AB669,"")</f>
        <v/>
      </c>
      <c r="N661" s="113">
        <f>IF($U661&lt;&gt;"",'HPDB FDT-1'!$AC669,"")</f>
        <v/>
      </c>
      <c r="O661" s="99">
        <f>IF('HPDB FDT-1'!$AD669="","",'HPDB FDT-1'!$AD669)</f>
        <v/>
      </c>
      <c r="T661" s="99">
        <f>IF('HPDB FDT-1'!$AI669="","",'HPDB FDT-1'!$AI669)</f>
        <v/>
      </c>
      <c r="U661" s="99">
        <f>IF('HPDB FDT-1'!$AJ669="","",'HPDB FDT-1'!$AJ669)</f>
        <v/>
      </c>
      <c r="V661" s="113">
        <f>IF($U661&lt;&gt;"","Single Dwelling Unit","")</f>
        <v/>
      </c>
      <c r="AB661" s="113">
        <f>IF($U661&lt;&gt;"","RFS","")</f>
        <v/>
      </c>
      <c r="AC661" s="120">
        <f>IF($U661&lt;&gt;"",'HPDB FDT-1'!$Q$3,"")</f>
        <v/>
      </c>
      <c r="AD661" s="112">
        <f>IF($U661&lt;&gt;"",'HPDB FDT-1'!$Q$4,"")</f>
        <v/>
      </c>
      <c r="AE661" s="99">
        <f>IF($U661&lt;&gt;"",'HPDB FDT-1'!$C$6,"")</f>
        <v/>
      </c>
      <c r="AF661" s="120">
        <f>IF($U661&lt;&gt;"",'HPDB FDT-1'!$AT669,"")</f>
        <v/>
      </c>
      <c r="AG661" s="100">
        <f>IF($A661&lt;&gt;"",'CLUSTER FDT-1'!$H$2,"")</f>
        <v/>
      </c>
      <c r="AH661" s="99">
        <f>IF('HPDB FDT-1'!$AV669="","",'HPDB FDT-1'!$AV669)</f>
        <v/>
      </c>
      <c r="AI661" s="99">
        <f>IF('HPDB FDT-1'!$AW669="","",'HPDB FDT-1'!$AW669)</f>
        <v/>
      </c>
      <c r="AK661" s="113">
        <f>IF($U661&lt;&gt;"",'HPDB FDT-1'!$AX669,"")</f>
        <v/>
      </c>
      <c r="AL661" s="113">
        <f>IF($U661&lt;&gt;"",'HPDB FDT-1'!$AY669,"")</f>
        <v/>
      </c>
      <c r="AM661" s="113">
        <f>IF($U661&lt;&gt;"",'HPDB FDT-1'!$AZ669,"")</f>
        <v/>
      </c>
      <c r="AN661" s="113">
        <f>IF($U661&lt;&gt;"",'HPDB FDT-1'!$BA669,"")</f>
        <v/>
      </c>
      <c r="AO661" s="113">
        <f>IF($U661&lt;&gt;"",'HPDB FDT-1'!$BB669,"")</f>
        <v/>
      </c>
      <c r="AP661" s="113">
        <f>IF($U661&lt;&gt;"","RFS","")</f>
        <v/>
      </c>
      <c r="AR661" s="113">
        <f>IF($U661&lt;&gt;"","31","")</f>
        <v/>
      </c>
      <c r="AS661" s="113">
        <f>IF($U661&lt;&gt;"","FALSE","")</f>
        <v/>
      </c>
      <c r="AT661" s="113">
        <f>IF($U661&lt;&gt;"","TRUE","")</f>
        <v/>
      </c>
    </row>
    <row r="662" ht="15" customHeight="1" thickBot="1">
      <c r="A662" s="99">
        <f>IF($U662&lt;&gt;"",'HPDB FDT-1'!$Q670,"")</f>
        <v/>
      </c>
      <c r="B662" s="99">
        <f>IF($U662&lt;&gt;"",'HPDB FDT-1'!$R670,"")</f>
        <v/>
      </c>
      <c r="C662" s="99">
        <f>IF($U662&lt;&gt;"",'HPDB FDT-1'!$S670,"")</f>
        <v/>
      </c>
      <c r="D662" s="115">
        <f>IF($U662&lt;&gt;"",'HPDB FDT-1'!$T670,"")</f>
        <v/>
      </c>
      <c r="E662" s="99">
        <f>IF($U662&lt;&gt;"","FTTH","")</f>
        <v/>
      </c>
      <c r="F662" s="115">
        <f>IF($U662&lt;&gt;"",'HPDB FDT-1'!$V670,"")</f>
        <v/>
      </c>
      <c r="G662" s="99">
        <f>IF($U662&lt;&gt;"","General Retail","")</f>
        <v/>
      </c>
      <c r="H662" s="99">
        <f>IF($U662&lt;&gt;"",'CLUSTER FDT-1'!$A$2,"")</f>
        <v/>
      </c>
      <c r="J662" s="99">
        <f>IF($U662&lt;&gt;"",'CLUSTER FDT-1'!$A$2,"")</f>
        <v/>
      </c>
      <c r="K662" s="99">
        <f>IF($U662&lt;&gt;"",'CLUSTER FDT-1'!$A$2,"")</f>
        <v/>
      </c>
      <c r="L662" s="99">
        <f>IF($U662&lt;&gt;"",'HPDB FDT-1'!$AA670,"")</f>
        <v/>
      </c>
      <c r="M662" s="99">
        <f>IF($U662&lt;&gt;"",'HPDB FDT-1'!$AB670,"")</f>
        <v/>
      </c>
      <c r="N662" s="113">
        <f>IF($U662&lt;&gt;"",'HPDB FDT-1'!$AC670,"")</f>
        <v/>
      </c>
      <c r="O662" s="99">
        <f>IF('HPDB FDT-1'!$AD670="","",'HPDB FDT-1'!$AD670)</f>
        <v/>
      </c>
      <c r="T662" s="99">
        <f>IF('HPDB FDT-1'!$AI670="","",'HPDB FDT-1'!$AI670)</f>
        <v/>
      </c>
      <c r="U662" s="99">
        <f>IF('HPDB FDT-1'!$AJ670="","",'HPDB FDT-1'!$AJ670)</f>
        <v/>
      </c>
      <c r="V662" s="113">
        <f>IF($U662&lt;&gt;"","Single Dwelling Unit","")</f>
        <v/>
      </c>
      <c r="AB662" s="113">
        <f>IF($U662&lt;&gt;"","RFS","")</f>
        <v/>
      </c>
      <c r="AC662" s="120">
        <f>IF($U662&lt;&gt;"",'HPDB FDT-1'!$Q$3,"")</f>
        <v/>
      </c>
      <c r="AD662" s="112">
        <f>IF($U662&lt;&gt;"",'HPDB FDT-1'!$Q$4,"")</f>
        <v/>
      </c>
      <c r="AE662" s="99">
        <f>IF($U662&lt;&gt;"",'HPDB FDT-1'!$C$6,"")</f>
        <v/>
      </c>
      <c r="AF662" s="120">
        <f>IF($U662&lt;&gt;"",'HPDB FDT-1'!$AT670,"")</f>
        <v/>
      </c>
      <c r="AG662" s="100">
        <f>IF($A662&lt;&gt;"",'CLUSTER FDT-1'!$H$2,"")</f>
        <v/>
      </c>
      <c r="AH662" s="99">
        <f>IF('HPDB FDT-1'!$AV670="","",'HPDB FDT-1'!$AV670)</f>
        <v/>
      </c>
      <c r="AI662" s="99">
        <f>IF('HPDB FDT-1'!$AW670="","",'HPDB FDT-1'!$AW670)</f>
        <v/>
      </c>
      <c r="AK662" s="113">
        <f>IF($U662&lt;&gt;"",'HPDB FDT-1'!$AX670,"")</f>
        <v/>
      </c>
      <c r="AL662" s="113">
        <f>IF($U662&lt;&gt;"",'HPDB FDT-1'!$AY670,"")</f>
        <v/>
      </c>
      <c r="AM662" s="113">
        <f>IF($U662&lt;&gt;"",'HPDB FDT-1'!$AZ670,"")</f>
        <v/>
      </c>
      <c r="AN662" s="113">
        <f>IF($U662&lt;&gt;"",'HPDB FDT-1'!$BA670,"")</f>
        <v/>
      </c>
      <c r="AO662" s="113">
        <f>IF($U662&lt;&gt;"",'HPDB FDT-1'!$BB670,"")</f>
        <v/>
      </c>
      <c r="AP662" s="113">
        <f>IF($U662&lt;&gt;"","RFS","")</f>
        <v/>
      </c>
      <c r="AR662" s="113">
        <f>IF($U662&lt;&gt;"","31","")</f>
        <v/>
      </c>
      <c r="AS662" s="113">
        <f>IF($U662&lt;&gt;"","FALSE","")</f>
        <v/>
      </c>
      <c r="AT662" s="113">
        <f>IF($U662&lt;&gt;"","TRUE","")</f>
        <v/>
      </c>
    </row>
    <row r="663" ht="15" customHeight="1" thickBot="1">
      <c r="A663" s="99">
        <f>IF($U663&lt;&gt;"",'HPDB FDT-1'!$Q671,"")</f>
        <v/>
      </c>
      <c r="B663" s="99">
        <f>IF($U663&lt;&gt;"",'HPDB FDT-1'!$R671,"")</f>
        <v/>
      </c>
      <c r="C663" s="99">
        <f>IF($U663&lt;&gt;"",'HPDB FDT-1'!$S671,"")</f>
        <v/>
      </c>
      <c r="D663" s="115">
        <f>IF($U663&lt;&gt;"",'HPDB FDT-1'!$T671,"")</f>
        <v/>
      </c>
      <c r="E663" s="99">
        <f>IF($U663&lt;&gt;"","FTTH","")</f>
        <v/>
      </c>
      <c r="F663" s="115">
        <f>IF($U663&lt;&gt;"",'HPDB FDT-1'!$V671,"")</f>
        <v/>
      </c>
      <c r="G663" s="99">
        <f>IF($U663&lt;&gt;"","General Retail","")</f>
        <v/>
      </c>
      <c r="H663" s="99">
        <f>IF($U663&lt;&gt;"",'CLUSTER FDT-1'!$A$2,"")</f>
        <v/>
      </c>
      <c r="J663" s="99">
        <f>IF($U663&lt;&gt;"",'CLUSTER FDT-1'!$A$2,"")</f>
        <v/>
      </c>
      <c r="K663" s="99">
        <f>IF($U663&lt;&gt;"",'CLUSTER FDT-1'!$A$2,"")</f>
        <v/>
      </c>
      <c r="L663" s="99">
        <f>IF($U663&lt;&gt;"",'HPDB FDT-1'!$AA671,"")</f>
        <v/>
      </c>
      <c r="M663" s="99">
        <f>IF($U663&lt;&gt;"",'HPDB FDT-1'!$AB671,"")</f>
        <v/>
      </c>
      <c r="N663" s="113">
        <f>IF($U663&lt;&gt;"",'HPDB FDT-1'!$AC671,"")</f>
        <v/>
      </c>
      <c r="O663" s="99">
        <f>IF('HPDB FDT-1'!$AD671="","",'HPDB FDT-1'!$AD671)</f>
        <v/>
      </c>
      <c r="T663" s="99">
        <f>IF('HPDB FDT-1'!$AI671="","",'HPDB FDT-1'!$AI671)</f>
        <v/>
      </c>
      <c r="U663" s="99">
        <f>IF('HPDB FDT-1'!$AJ671="","",'HPDB FDT-1'!$AJ671)</f>
        <v/>
      </c>
      <c r="V663" s="113">
        <f>IF($U663&lt;&gt;"","Single Dwelling Unit","")</f>
        <v/>
      </c>
      <c r="AB663" s="113">
        <f>IF($U663&lt;&gt;"","RFS","")</f>
        <v/>
      </c>
      <c r="AC663" s="120">
        <f>IF($U663&lt;&gt;"",'HPDB FDT-1'!$Q$3,"")</f>
        <v/>
      </c>
      <c r="AD663" s="112">
        <f>IF($U663&lt;&gt;"",'HPDB FDT-1'!$Q$4,"")</f>
        <v/>
      </c>
      <c r="AE663" s="99">
        <f>IF($U663&lt;&gt;"",'HPDB FDT-1'!$C$6,"")</f>
        <v/>
      </c>
      <c r="AF663" s="120">
        <f>IF($U663&lt;&gt;"",'HPDB FDT-1'!$AT671,"")</f>
        <v/>
      </c>
      <c r="AG663" s="100">
        <f>IF($A663&lt;&gt;"",'CLUSTER FDT-1'!$H$2,"")</f>
        <v/>
      </c>
      <c r="AH663" s="99">
        <f>IF('HPDB FDT-1'!$AV671="","",'HPDB FDT-1'!$AV671)</f>
        <v/>
      </c>
      <c r="AI663" s="99">
        <f>IF('HPDB FDT-1'!$AW671="","",'HPDB FDT-1'!$AW671)</f>
        <v/>
      </c>
      <c r="AK663" s="113">
        <f>IF($U663&lt;&gt;"",'HPDB FDT-1'!$AX671,"")</f>
        <v/>
      </c>
      <c r="AL663" s="113">
        <f>IF($U663&lt;&gt;"",'HPDB FDT-1'!$AY671,"")</f>
        <v/>
      </c>
      <c r="AM663" s="113">
        <f>IF($U663&lt;&gt;"",'HPDB FDT-1'!$AZ671,"")</f>
        <v/>
      </c>
      <c r="AN663" s="113">
        <f>IF($U663&lt;&gt;"",'HPDB FDT-1'!$BA671,"")</f>
        <v/>
      </c>
      <c r="AO663" s="113">
        <f>IF($U663&lt;&gt;"",'HPDB FDT-1'!$BB671,"")</f>
        <v/>
      </c>
      <c r="AP663" s="113">
        <f>IF($U663&lt;&gt;"","RFS","")</f>
        <v/>
      </c>
      <c r="AR663" s="113">
        <f>IF($U663&lt;&gt;"","31","")</f>
        <v/>
      </c>
      <c r="AS663" s="113">
        <f>IF($U663&lt;&gt;"","FALSE","")</f>
        <v/>
      </c>
      <c r="AT663" s="113">
        <f>IF($U663&lt;&gt;"","TRUE","")</f>
        <v/>
      </c>
    </row>
    <row r="664" ht="15" customHeight="1" thickBot="1">
      <c r="A664" s="99">
        <f>IF($U664&lt;&gt;"",'HPDB FDT-1'!$Q672,"")</f>
        <v/>
      </c>
      <c r="B664" s="99">
        <f>IF($U664&lt;&gt;"",'HPDB FDT-1'!$R672,"")</f>
        <v/>
      </c>
      <c r="C664" s="99">
        <f>IF($U664&lt;&gt;"",'HPDB FDT-1'!$S672,"")</f>
        <v/>
      </c>
      <c r="D664" s="115">
        <f>IF($U664&lt;&gt;"",'HPDB FDT-1'!$T672,"")</f>
        <v/>
      </c>
      <c r="E664" s="99">
        <f>IF($U664&lt;&gt;"","FTTH","")</f>
        <v/>
      </c>
      <c r="F664" s="115">
        <f>IF($U664&lt;&gt;"",'HPDB FDT-1'!$V672,"")</f>
        <v/>
      </c>
      <c r="G664" s="99">
        <f>IF($U664&lt;&gt;"","General Retail","")</f>
        <v/>
      </c>
      <c r="H664" s="99">
        <f>IF($U664&lt;&gt;"",'CLUSTER FDT-1'!$A$2,"")</f>
        <v/>
      </c>
      <c r="J664" s="99">
        <f>IF($U664&lt;&gt;"",'CLUSTER FDT-1'!$A$2,"")</f>
        <v/>
      </c>
      <c r="K664" s="99">
        <f>IF($U664&lt;&gt;"",'CLUSTER FDT-1'!$A$2,"")</f>
        <v/>
      </c>
      <c r="L664" s="99">
        <f>IF($U664&lt;&gt;"",'HPDB FDT-1'!$AA672,"")</f>
        <v/>
      </c>
      <c r="M664" s="99">
        <f>IF($U664&lt;&gt;"",'HPDB FDT-1'!$AB672,"")</f>
        <v/>
      </c>
      <c r="N664" s="113">
        <f>IF($U664&lt;&gt;"",'HPDB FDT-1'!$AC672,"")</f>
        <v/>
      </c>
      <c r="O664" s="99">
        <f>IF('HPDB FDT-1'!$AD672="","",'HPDB FDT-1'!$AD672)</f>
        <v/>
      </c>
      <c r="T664" s="99">
        <f>IF('HPDB FDT-1'!$AI672="","",'HPDB FDT-1'!$AI672)</f>
        <v/>
      </c>
      <c r="U664" s="99">
        <f>IF('HPDB FDT-1'!$AJ672="","",'HPDB FDT-1'!$AJ672)</f>
        <v/>
      </c>
      <c r="V664" s="113">
        <f>IF($U664&lt;&gt;"","Single Dwelling Unit","")</f>
        <v/>
      </c>
      <c r="AB664" s="113">
        <f>IF($U664&lt;&gt;"","RFS","")</f>
        <v/>
      </c>
      <c r="AC664" s="120">
        <f>IF($U664&lt;&gt;"",'HPDB FDT-1'!$Q$3,"")</f>
        <v/>
      </c>
      <c r="AD664" s="112">
        <f>IF($U664&lt;&gt;"",'HPDB FDT-1'!$Q$4,"")</f>
        <v/>
      </c>
      <c r="AE664" s="99">
        <f>IF($U664&lt;&gt;"",'HPDB FDT-1'!$C$6,"")</f>
        <v/>
      </c>
      <c r="AF664" s="120">
        <f>IF($U664&lt;&gt;"",'HPDB FDT-1'!$AT672,"")</f>
        <v/>
      </c>
      <c r="AG664" s="100">
        <f>IF($A664&lt;&gt;"",'CLUSTER FDT-1'!$H$2,"")</f>
        <v/>
      </c>
      <c r="AH664" s="99">
        <f>IF('HPDB FDT-1'!$AV672="","",'HPDB FDT-1'!$AV672)</f>
        <v/>
      </c>
      <c r="AI664" s="99">
        <f>IF('HPDB FDT-1'!$AW672="","",'HPDB FDT-1'!$AW672)</f>
        <v/>
      </c>
      <c r="AK664" s="113">
        <f>IF($U664&lt;&gt;"",'HPDB FDT-1'!$AX672,"")</f>
        <v/>
      </c>
      <c r="AL664" s="113">
        <f>IF($U664&lt;&gt;"",'HPDB FDT-1'!$AY672,"")</f>
        <v/>
      </c>
      <c r="AM664" s="113">
        <f>IF($U664&lt;&gt;"",'HPDB FDT-1'!$AZ672,"")</f>
        <v/>
      </c>
      <c r="AN664" s="113">
        <f>IF($U664&lt;&gt;"",'HPDB FDT-1'!$BA672,"")</f>
        <v/>
      </c>
      <c r="AO664" s="113">
        <f>IF($U664&lt;&gt;"",'HPDB FDT-1'!$BB672,"")</f>
        <v/>
      </c>
      <c r="AP664" s="113">
        <f>IF($U664&lt;&gt;"","RFS","")</f>
        <v/>
      </c>
      <c r="AR664" s="113">
        <f>IF($U664&lt;&gt;"","31","")</f>
        <v/>
      </c>
      <c r="AS664" s="113">
        <f>IF($U664&lt;&gt;"","FALSE","")</f>
        <v/>
      </c>
      <c r="AT664" s="113">
        <f>IF($U664&lt;&gt;"","TRUE","")</f>
        <v/>
      </c>
    </row>
    <row r="665" ht="15" customHeight="1" thickBot="1">
      <c r="A665" s="99">
        <f>IF($U665&lt;&gt;"",'HPDB FDT-1'!$Q673,"")</f>
        <v/>
      </c>
      <c r="B665" s="99">
        <f>IF($U665&lt;&gt;"",'HPDB FDT-1'!$R673,"")</f>
        <v/>
      </c>
      <c r="C665" s="99">
        <f>IF($U665&lt;&gt;"",'HPDB FDT-1'!$S673,"")</f>
        <v/>
      </c>
      <c r="D665" s="115">
        <f>IF($U665&lt;&gt;"",'HPDB FDT-1'!$T673,"")</f>
        <v/>
      </c>
      <c r="E665" s="99">
        <f>IF($U665&lt;&gt;"","FTTH","")</f>
        <v/>
      </c>
      <c r="F665" s="115">
        <f>IF($U665&lt;&gt;"",'HPDB FDT-1'!$V673,"")</f>
        <v/>
      </c>
      <c r="G665" s="99">
        <f>IF($U665&lt;&gt;"","General Retail","")</f>
        <v/>
      </c>
      <c r="H665" s="99">
        <f>IF($U665&lt;&gt;"",'CLUSTER FDT-1'!$A$2,"")</f>
        <v/>
      </c>
      <c r="J665" s="99">
        <f>IF($U665&lt;&gt;"",'CLUSTER FDT-1'!$A$2,"")</f>
        <v/>
      </c>
      <c r="K665" s="99">
        <f>IF($U665&lt;&gt;"",'CLUSTER FDT-1'!$A$2,"")</f>
        <v/>
      </c>
      <c r="L665" s="99">
        <f>IF($U665&lt;&gt;"",'HPDB FDT-1'!$AA673,"")</f>
        <v/>
      </c>
      <c r="M665" s="99">
        <f>IF($U665&lt;&gt;"",'HPDB FDT-1'!$AB673,"")</f>
        <v/>
      </c>
      <c r="N665" s="113">
        <f>IF($U665&lt;&gt;"",'HPDB FDT-1'!$AC673,"")</f>
        <v/>
      </c>
      <c r="O665" s="99">
        <f>IF('HPDB FDT-1'!$AD673="","",'HPDB FDT-1'!$AD673)</f>
        <v/>
      </c>
      <c r="T665" s="99">
        <f>IF('HPDB FDT-1'!$AI673="","",'HPDB FDT-1'!$AI673)</f>
        <v/>
      </c>
      <c r="U665" s="99">
        <f>IF('HPDB FDT-1'!$AJ673="","",'HPDB FDT-1'!$AJ673)</f>
        <v/>
      </c>
      <c r="V665" s="113">
        <f>IF($U665&lt;&gt;"","Single Dwelling Unit","")</f>
        <v/>
      </c>
      <c r="AB665" s="113">
        <f>IF($U665&lt;&gt;"","RFS","")</f>
        <v/>
      </c>
      <c r="AC665" s="120">
        <f>IF($U665&lt;&gt;"",'HPDB FDT-1'!$Q$3,"")</f>
        <v/>
      </c>
      <c r="AD665" s="112">
        <f>IF($U665&lt;&gt;"",'HPDB FDT-1'!$Q$4,"")</f>
        <v/>
      </c>
      <c r="AE665" s="99">
        <f>IF($U665&lt;&gt;"",'HPDB FDT-1'!$C$6,"")</f>
        <v/>
      </c>
      <c r="AF665" s="120">
        <f>IF($U665&lt;&gt;"",'HPDB FDT-1'!$AT673,"")</f>
        <v/>
      </c>
      <c r="AG665" s="100">
        <f>IF($A665&lt;&gt;"",'CLUSTER FDT-1'!$H$2,"")</f>
        <v/>
      </c>
      <c r="AH665" s="99">
        <f>IF('HPDB FDT-1'!$AV673="","",'HPDB FDT-1'!$AV673)</f>
        <v/>
      </c>
      <c r="AI665" s="99">
        <f>IF('HPDB FDT-1'!$AW673="","",'HPDB FDT-1'!$AW673)</f>
        <v/>
      </c>
      <c r="AK665" s="113">
        <f>IF($U665&lt;&gt;"",'HPDB FDT-1'!$AX673,"")</f>
        <v/>
      </c>
      <c r="AL665" s="113">
        <f>IF($U665&lt;&gt;"",'HPDB FDT-1'!$AY673,"")</f>
        <v/>
      </c>
      <c r="AM665" s="113">
        <f>IF($U665&lt;&gt;"",'HPDB FDT-1'!$AZ673,"")</f>
        <v/>
      </c>
      <c r="AN665" s="113">
        <f>IF($U665&lt;&gt;"",'HPDB FDT-1'!$BA673,"")</f>
        <v/>
      </c>
      <c r="AO665" s="113">
        <f>IF($U665&lt;&gt;"",'HPDB FDT-1'!$BB673,"")</f>
        <v/>
      </c>
      <c r="AP665" s="113">
        <f>IF($U665&lt;&gt;"","RFS","")</f>
        <v/>
      </c>
      <c r="AR665" s="113">
        <f>IF($U665&lt;&gt;"","31","")</f>
        <v/>
      </c>
      <c r="AS665" s="113">
        <f>IF($U665&lt;&gt;"","FALSE","")</f>
        <v/>
      </c>
      <c r="AT665" s="113">
        <f>IF($U665&lt;&gt;"","TRUE","")</f>
        <v/>
      </c>
    </row>
    <row r="666" ht="15" customHeight="1" thickBot="1">
      <c r="A666" s="99">
        <f>IF($U666&lt;&gt;"",'HPDB FDT-1'!$Q674,"")</f>
        <v/>
      </c>
      <c r="B666" s="99">
        <f>IF($U666&lt;&gt;"",'HPDB FDT-1'!$R674,"")</f>
        <v/>
      </c>
      <c r="C666" s="99">
        <f>IF($U666&lt;&gt;"",'HPDB FDT-1'!$S674,"")</f>
        <v/>
      </c>
      <c r="D666" s="115">
        <f>IF($U666&lt;&gt;"",'HPDB FDT-1'!$T674,"")</f>
        <v/>
      </c>
      <c r="E666" s="99">
        <f>IF($U666&lt;&gt;"","FTTH","")</f>
        <v/>
      </c>
      <c r="F666" s="115">
        <f>IF($U666&lt;&gt;"",'HPDB FDT-1'!$V674,"")</f>
        <v/>
      </c>
      <c r="G666" s="99">
        <f>IF($U666&lt;&gt;"","General Retail","")</f>
        <v/>
      </c>
      <c r="H666" s="99">
        <f>IF($U666&lt;&gt;"",'CLUSTER FDT-1'!$A$2,"")</f>
        <v/>
      </c>
      <c r="J666" s="99">
        <f>IF($U666&lt;&gt;"",'CLUSTER FDT-1'!$A$2,"")</f>
        <v/>
      </c>
      <c r="K666" s="99">
        <f>IF($U666&lt;&gt;"",'CLUSTER FDT-1'!$A$2,"")</f>
        <v/>
      </c>
      <c r="L666" s="99">
        <f>IF($U666&lt;&gt;"",'HPDB FDT-1'!$AA674,"")</f>
        <v/>
      </c>
      <c r="M666" s="99">
        <f>IF($U666&lt;&gt;"",'HPDB FDT-1'!$AB674,"")</f>
        <v/>
      </c>
      <c r="N666" s="113">
        <f>IF($U666&lt;&gt;"",'HPDB FDT-1'!$AC674,"")</f>
        <v/>
      </c>
      <c r="O666" s="99">
        <f>IF('HPDB FDT-1'!$AD674="","",'HPDB FDT-1'!$AD674)</f>
        <v/>
      </c>
      <c r="T666" s="99">
        <f>IF('HPDB FDT-1'!$AI674="","",'HPDB FDT-1'!$AI674)</f>
        <v/>
      </c>
      <c r="U666" s="99">
        <f>IF('HPDB FDT-1'!$AJ674="","",'HPDB FDT-1'!$AJ674)</f>
        <v/>
      </c>
      <c r="V666" s="113">
        <f>IF($U666&lt;&gt;"","Single Dwelling Unit","")</f>
        <v/>
      </c>
      <c r="AB666" s="113">
        <f>IF($U666&lt;&gt;"","RFS","")</f>
        <v/>
      </c>
      <c r="AC666" s="120">
        <f>IF($U666&lt;&gt;"",'HPDB FDT-1'!$Q$3,"")</f>
        <v/>
      </c>
      <c r="AD666" s="112">
        <f>IF($U666&lt;&gt;"",'HPDB FDT-1'!$Q$4,"")</f>
        <v/>
      </c>
      <c r="AE666" s="99">
        <f>IF($U666&lt;&gt;"",'HPDB FDT-1'!$C$6,"")</f>
        <v/>
      </c>
      <c r="AF666" s="120">
        <f>IF($U666&lt;&gt;"",'HPDB FDT-1'!$AT674,"")</f>
        <v/>
      </c>
      <c r="AG666" s="100">
        <f>IF($A666&lt;&gt;"",'CLUSTER FDT-1'!$H$2,"")</f>
        <v/>
      </c>
      <c r="AH666" s="99">
        <f>IF('HPDB FDT-1'!$AV674="","",'HPDB FDT-1'!$AV674)</f>
        <v/>
      </c>
      <c r="AI666" s="99">
        <f>IF('HPDB FDT-1'!$AW674="","",'HPDB FDT-1'!$AW674)</f>
        <v/>
      </c>
      <c r="AK666" s="113">
        <f>IF($U666&lt;&gt;"",'HPDB FDT-1'!$AX674,"")</f>
        <v/>
      </c>
      <c r="AL666" s="113">
        <f>IF($U666&lt;&gt;"",'HPDB FDT-1'!$AY674,"")</f>
        <v/>
      </c>
      <c r="AM666" s="113">
        <f>IF($U666&lt;&gt;"",'HPDB FDT-1'!$AZ674,"")</f>
        <v/>
      </c>
      <c r="AN666" s="113">
        <f>IF($U666&lt;&gt;"",'HPDB FDT-1'!$BA674,"")</f>
        <v/>
      </c>
      <c r="AO666" s="113">
        <f>IF($U666&lt;&gt;"",'HPDB FDT-1'!$BB674,"")</f>
        <v/>
      </c>
      <c r="AP666" s="113">
        <f>IF($U666&lt;&gt;"","RFS","")</f>
        <v/>
      </c>
      <c r="AR666" s="113">
        <f>IF($U666&lt;&gt;"","31","")</f>
        <v/>
      </c>
      <c r="AS666" s="113">
        <f>IF($U666&lt;&gt;"","FALSE","")</f>
        <v/>
      </c>
      <c r="AT666" s="113">
        <f>IF($U666&lt;&gt;"","TRUE","")</f>
        <v/>
      </c>
    </row>
    <row r="667" ht="15" customHeight="1" thickBot="1">
      <c r="A667" s="99">
        <f>IF($U667&lt;&gt;"",'HPDB FDT-1'!$Q675,"")</f>
        <v/>
      </c>
      <c r="B667" s="99">
        <f>IF($U667&lt;&gt;"",'HPDB FDT-1'!$R675,"")</f>
        <v/>
      </c>
      <c r="C667" s="99">
        <f>IF($U667&lt;&gt;"",'HPDB FDT-1'!$S675,"")</f>
        <v/>
      </c>
      <c r="D667" s="115">
        <f>IF($U667&lt;&gt;"",'HPDB FDT-1'!$T675,"")</f>
        <v/>
      </c>
      <c r="E667" s="99">
        <f>IF($U667&lt;&gt;"","FTTH","")</f>
        <v/>
      </c>
      <c r="F667" s="115">
        <f>IF($U667&lt;&gt;"",'HPDB FDT-1'!$V675,"")</f>
        <v/>
      </c>
      <c r="G667" s="99">
        <f>IF($U667&lt;&gt;"","General Retail","")</f>
        <v/>
      </c>
      <c r="H667" s="99">
        <f>IF($U667&lt;&gt;"",'CLUSTER FDT-1'!$A$2,"")</f>
        <v/>
      </c>
      <c r="J667" s="99">
        <f>IF($U667&lt;&gt;"",'CLUSTER FDT-1'!$A$2,"")</f>
        <v/>
      </c>
      <c r="K667" s="99">
        <f>IF($U667&lt;&gt;"",'CLUSTER FDT-1'!$A$2,"")</f>
        <v/>
      </c>
      <c r="L667" s="99">
        <f>IF($U667&lt;&gt;"",'HPDB FDT-1'!$AA675,"")</f>
        <v/>
      </c>
      <c r="M667" s="99">
        <f>IF($U667&lt;&gt;"",'HPDB FDT-1'!$AB675,"")</f>
        <v/>
      </c>
      <c r="N667" s="113">
        <f>IF($U667&lt;&gt;"",'HPDB FDT-1'!$AC675,"")</f>
        <v/>
      </c>
      <c r="O667" s="99">
        <f>IF('HPDB FDT-1'!$AD675="","",'HPDB FDT-1'!$AD675)</f>
        <v/>
      </c>
      <c r="T667" s="99">
        <f>IF('HPDB FDT-1'!$AI675="","",'HPDB FDT-1'!$AI675)</f>
        <v/>
      </c>
      <c r="U667" s="99">
        <f>IF('HPDB FDT-1'!$AJ675="","",'HPDB FDT-1'!$AJ675)</f>
        <v/>
      </c>
      <c r="V667" s="113">
        <f>IF($U667&lt;&gt;"","Single Dwelling Unit","")</f>
        <v/>
      </c>
      <c r="AB667" s="113">
        <f>IF($U667&lt;&gt;"","RFS","")</f>
        <v/>
      </c>
      <c r="AC667" s="120">
        <f>IF($U667&lt;&gt;"",'HPDB FDT-1'!$Q$3,"")</f>
        <v/>
      </c>
      <c r="AD667" s="112">
        <f>IF($U667&lt;&gt;"",'HPDB FDT-1'!$Q$4,"")</f>
        <v/>
      </c>
      <c r="AE667" s="99">
        <f>IF($U667&lt;&gt;"",'HPDB FDT-1'!$C$6,"")</f>
        <v/>
      </c>
      <c r="AF667" s="120">
        <f>IF($U667&lt;&gt;"",'HPDB FDT-1'!$AT675,"")</f>
        <v/>
      </c>
      <c r="AG667" s="100">
        <f>IF($A667&lt;&gt;"",'CLUSTER FDT-1'!$H$2,"")</f>
        <v/>
      </c>
      <c r="AH667" s="99">
        <f>IF('HPDB FDT-1'!$AV675="","",'HPDB FDT-1'!$AV675)</f>
        <v/>
      </c>
      <c r="AI667" s="99">
        <f>IF('HPDB FDT-1'!$AW675="","",'HPDB FDT-1'!$AW675)</f>
        <v/>
      </c>
      <c r="AK667" s="113">
        <f>IF($U667&lt;&gt;"",'HPDB FDT-1'!$AX675,"")</f>
        <v/>
      </c>
      <c r="AL667" s="113">
        <f>IF($U667&lt;&gt;"",'HPDB FDT-1'!$AY675,"")</f>
        <v/>
      </c>
      <c r="AM667" s="113">
        <f>IF($U667&lt;&gt;"",'HPDB FDT-1'!$AZ675,"")</f>
        <v/>
      </c>
      <c r="AN667" s="113">
        <f>IF($U667&lt;&gt;"",'HPDB FDT-1'!$BA675,"")</f>
        <v/>
      </c>
      <c r="AO667" s="113">
        <f>IF($U667&lt;&gt;"",'HPDB FDT-1'!$BB675,"")</f>
        <v/>
      </c>
      <c r="AP667" s="113">
        <f>IF($U667&lt;&gt;"","RFS","")</f>
        <v/>
      </c>
      <c r="AR667" s="113">
        <f>IF($U667&lt;&gt;"","31","")</f>
        <v/>
      </c>
      <c r="AS667" s="113">
        <f>IF($U667&lt;&gt;"","FALSE","")</f>
        <v/>
      </c>
      <c r="AT667" s="113">
        <f>IF($U667&lt;&gt;"","TRUE","")</f>
        <v/>
      </c>
    </row>
    <row r="668" ht="15" customHeight="1" thickBot="1">
      <c r="A668" s="99">
        <f>IF($U668&lt;&gt;"",'HPDB FDT-1'!$Q676,"")</f>
        <v/>
      </c>
      <c r="B668" s="99">
        <f>IF($U668&lt;&gt;"",'HPDB FDT-1'!$R676,"")</f>
        <v/>
      </c>
      <c r="C668" s="99">
        <f>IF($U668&lt;&gt;"",'HPDB FDT-1'!$S676,"")</f>
        <v/>
      </c>
      <c r="D668" s="115">
        <f>IF($U668&lt;&gt;"",'HPDB FDT-1'!$T676,"")</f>
        <v/>
      </c>
      <c r="E668" s="99">
        <f>IF($U668&lt;&gt;"","FTTH","")</f>
        <v/>
      </c>
      <c r="F668" s="115">
        <f>IF($U668&lt;&gt;"",'HPDB FDT-1'!$V676,"")</f>
        <v/>
      </c>
      <c r="G668" s="99">
        <f>IF($U668&lt;&gt;"","General Retail","")</f>
        <v/>
      </c>
      <c r="H668" s="99">
        <f>IF($U668&lt;&gt;"",'CLUSTER FDT-1'!$A$2,"")</f>
        <v/>
      </c>
      <c r="J668" s="99">
        <f>IF($U668&lt;&gt;"",'CLUSTER FDT-1'!$A$2,"")</f>
        <v/>
      </c>
      <c r="K668" s="99">
        <f>IF($U668&lt;&gt;"",'CLUSTER FDT-1'!$A$2,"")</f>
        <v/>
      </c>
      <c r="L668" s="99">
        <f>IF($U668&lt;&gt;"",'HPDB FDT-1'!$AA676,"")</f>
        <v/>
      </c>
      <c r="M668" s="99">
        <f>IF($U668&lt;&gt;"",'HPDB FDT-1'!$AB676,"")</f>
        <v/>
      </c>
      <c r="N668" s="113">
        <f>IF($U668&lt;&gt;"",'HPDB FDT-1'!$AC676,"")</f>
        <v/>
      </c>
      <c r="O668" s="99">
        <f>IF('HPDB FDT-1'!$AD676="","",'HPDB FDT-1'!$AD676)</f>
        <v/>
      </c>
      <c r="T668" s="99">
        <f>IF('HPDB FDT-1'!$AI676="","",'HPDB FDT-1'!$AI676)</f>
        <v/>
      </c>
      <c r="U668" s="99">
        <f>IF('HPDB FDT-1'!$AJ676="","",'HPDB FDT-1'!$AJ676)</f>
        <v/>
      </c>
      <c r="V668" s="113">
        <f>IF($U668&lt;&gt;"","Single Dwelling Unit","")</f>
        <v/>
      </c>
      <c r="AB668" s="113">
        <f>IF($U668&lt;&gt;"","RFS","")</f>
        <v/>
      </c>
      <c r="AC668" s="120">
        <f>IF($U668&lt;&gt;"",'HPDB FDT-1'!$Q$3,"")</f>
        <v/>
      </c>
      <c r="AD668" s="112">
        <f>IF($U668&lt;&gt;"",'HPDB FDT-1'!$Q$4,"")</f>
        <v/>
      </c>
      <c r="AE668" s="99">
        <f>IF($U668&lt;&gt;"",'HPDB FDT-1'!$C$6,"")</f>
        <v/>
      </c>
      <c r="AF668" s="120">
        <f>IF($U668&lt;&gt;"",'HPDB FDT-1'!$AT676,"")</f>
        <v/>
      </c>
      <c r="AG668" s="100">
        <f>IF($A668&lt;&gt;"",'CLUSTER FDT-1'!$H$2,"")</f>
        <v/>
      </c>
      <c r="AH668" s="99">
        <f>IF('HPDB FDT-1'!$AV676="","",'HPDB FDT-1'!$AV676)</f>
        <v/>
      </c>
      <c r="AI668" s="99">
        <f>IF('HPDB FDT-1'!$AW676="","",'HPDB FDT-1'!$AW676)</f>
        <v/>
      </c>
      <c r="AK668" s="113">
        <f>IF($U668&lt;&gt;"",'HPDB FDT-1'!$AX676,"")</f>
        <v/>
      </c>
      <c r="AL668" s="113">
        <f>IF($U668&lt;&gt;"",'HPDB FDT-1'!$AY676,"")</f>
        <v/>
      </c>
      <c r="AM668" s="113">
        <f>IF($U668&lt;&gt;"",'HPDB FDT-1'!$AZ676,"")</f>
        <v/>
      </c>
      <c r="AN668" s="113">
        <f>IF($U668&lt;&gt;"",'HPDB FDT-1'!$BA676,"")</f>
        <v/>
      </c>
      <c r="AO668" s="113">
        <f>IF($U668&lt;&gt;"",'HPDB FDT-1'!$BB676,"")</f>
        <v/>
      </c>
      <c r="AP668" s="113">
        <f>IF($U668&lt;&gt;"","RFS","")</f>
        <v/>
      </c>
      <c r="AR668" s="113">
        <f>IF($U668&lt;&gt;"","31","")</f>
        <v/>
      </c>
      <c r="AS668" s="113">
        <f>IF($U668&lt;&gt;"","FALSE","")</f>
        <v/>
      </c>
      <c r="AT668" s="113">
        <f>IF($U668&lt;&gt;"","TRUE","")</f>
        <v/>
      </c>
    </row>
    <row r="669" ht="15" customHeight="1" thickBot="1">
      <c r="A669" s="99">
        <f>IF($U669&lt;&gt;"",'HPDB FDT-1'!$Q677,"")</f>
        <v/>
      </c>
      <c r="B669" s="99">
        <f>IF($U669&lt;&gt;"",'HPDB FDT-1'!$R677,"")</f>
        <v/>
      </c>
      <c r="C669" s="99">
        <f>IF($U669&lt;&gt;"",'HPDB FDT-1'!$S677,"")</f>
        <v/>
      </c>
      <c r="D669" s="115">
        <f>IF($U669&lt;&gt;"",'HPDB FDT-1'!$T677,"")</f>
        <v/>
      </c>
      <c r="E669" s="99">
        <f>IF($U669&lt;&gt;"","FTTH","")</f>
        <v/>
      </c>
      <c r="F669" s="115">
        <f>IF($U669&lt;&gt;"",'HPDB FDT-1'!$V677,"")</f>
        <v/>
      </c>
      <c r="G669" s="99">
        <f>IF($U669&lt;&gt;"","General Retail","")</f>
        <v/>
      </c>
      <c r="H669" s="99">
        <f>IF($U669&lt;&gt;"",'CLUSTER FDT-1'!$A$2,"")</f>
        <v/>
      </c>
      <c r="J669" s="99">
        <f>IF($U669&lt;&gt;"",'CLUSTER FDT-1'!$A$2,"")</f>
        <v/>
      </c>
      <c r="K669" s="99">
        <f>IF($U669&lt;&gt;"",'CLUSTER FDT-1'!$A$2,"")</f>
        <v/>
      </c>
      <c r="L669" s="99">
        <f>IF($U669&lt;&gt;"",'HPDB FDT-1'!$AA677,"")</f>
        <v/>
      </c>
      <c r="M669" s="99">
        <f>IF($U669&lt;&gt;"",'HPDB FDT-1'!$AB677,"")</f>
        <v/>
      </c>
      <c r="N669" s="113">
        <f>IF($U669&lt;&gt;"",'HPDB FDT-1'!$AC677,"")</f>
        <v/>
      </c>
      <c r="O669" s="99">
        <f>IF('HPDB FDT-1'!$AD677="","",'HPDB FDT-1'!$AD677)</f>
        <v/>
      </c>
      <c r="T669" s="99">
        <f>IF('HPDB FDT-1'!$AI677="","",'HPDB FDT-1'!$AI677)</f>
        <v/>
      </c>
      <c r="U669" s="99">
        <f>IF('HPDB FDT-1'!$AJ677="","",'HPDB FDT-1'!$AJ677)</f>
        <v/>
      </c>
      <c r="V669" s="113">
        <f>IF($U669&lt;&gt;"","Single Dwelling Unit","")</f>
        <v/>
      </c>
      <c r="AB669" s="113">
        <f>IF($U669&lt;&gt;"","RFS","")</f>
        <v/>
      </c>
      <c r="AC669" s="120">
        <f>IF($U669&lt;&gt;"",'HPDB FDT-1'!$Q$3,"")</f>
        <v/>
      </c>
      <c r="AD669" s="112">
        <f>IF($U669&lt;&gt;"",'HPDB FDT-1'!$Q$4,"")</f>
        <v/>
      </c>
      <c r="AE669" s="99">
        <f>IF($U669&lt;&gt;"",'HPDB FDT-1'!$C$6,"")</f>
        <v/>
      </c>
      <c r="AF669" s="120">
        <f>IF($U669&lt;&gt;"",'HPDB FDT-1'!$AT677,"")</f>
        <v/>
      </c>
      <c r="AG669" s="100">
        <f>IF($A669&lt;&gt;"",'CLUSTER FDT-1'!$H$2,"")</f>
        <v/>
      </c>
      <c r="AH669" s="99">
        <f>IF('HPDB FDT-1'!$AV677="","",'HPDB FDT-1'!$AV677)</f>
        <v/>
      </c>
      <c r="AI669" s="99">
        <f>IF('HPDB FDT-1'!$AW677="","",'HPDB FDT-1'!$AW677)</f>
        <v/>
      </c>
      <c r="AK669" s="113">
        <f>IF($U669&lt;&gt;"",'HPDB FDT-1'!$AX677,"")</f>
        <v/>
      </c>
      <c r="AL669" s="113">
        <f>IF($U669&lt;&gt;"",'HPDB FDT-1'!$AY677,"")</f>
        <v/>
      </c>
      <c r="AM669" s="113">
        <f>IF($U669&lt;&gt;"",'HPDB FDT-1'!$AZ677,"")</f>
        <v/>
      </c>
      <c r="AN669" s="113">
        <f>IF($U669&lt;&gt;"",'HPDB FDT-1'!$BA677,"")</f>
        <v/>
      </c>
      <c r="AO669" s="113">
        <f>IF($U669&lt;&gt;"",'HPDB FDT-1'!$BB677,"")</f>
        <v/>
      </c>
      <c r="AP669" s="113">
        <f>IF($U669&lt;&gt;"","RFS","")</f>
        <v/>
      </c>
      <c r="AR669" s="113">
        <f>IF($U669&lt;&gt;"","31","")</f>
        <v/>
      </c>
      <c r="AS669" s="113">
        <f>IF($U669&lt;&gt;"","FALSE","")</f>
        <v/>
      </c>
      <c r="AT669" s="113">
        <f>IF($U669&lt;&gt;"","TRUE","")</f>
        <v/>
      </c>
    </row>
    <row r="670" ht="15" customHeight="1" thickBot="1">
      <c r="A670" s="99">
        <f>IF($U670&lt;&gt;"",'HPDB FDT-1'!$Q678,"")</f>
        <v/>
      </c>
      <c r="B670" s="99">
        <f>IF($U670&lt;&gt;"",'HPDB FDT-1'!$R678,"")</f>
        <v/>
      </c>
      <c r="C670" s="99">
        <f>IF($U670&lt;&gt;"",'HPDB FDT-1'!$S678,"")</f>
        <v/>
      </c>
      <c r="D670" s="115">
        <f>IF($U670&lt;&gt;"",'HPDB FDT-1'!$T678,"")</f>
        <v/>
      </c>
      <c r="E670" s="99">
        <f>IF($U670&lt;&gt;"","FTTH","")</f>
        <v/>
      </c>
      <c r="F670" s="115">
        <f>IF($U670&lt;&gt;"",'HPDB FDT-1'!$V678,"")</f>
        <v/>
      </c>
      <c r="G670" s="99">
        <f>IF($U670&lt;&gt;"","General Retail","")</f>
        <v/>
      </c>
      <c r="H670" s="99">
        <f>IF($U670&lt;&gt;"",'CLUSTER FDT-1'!$A$2,"")</f>
        <v/>
      </c>
      <c r="J670" s="99">
        <f>IF($U670&lt;&gt;"",'CLUSTER FDT-1'!$A$2,"")</f>
        <v/>
      </c>
      <c r="K670" s="99">
        <f>IF($U670&lt;&gt;"",'CLUSTER FDT-1'!$A$2,"")</f>
        <v/>
      </c>
      <c r="L670" s="99">
        <f>IF($U670&lt;&gt;"",'HPDB FDT-1'!$AA678,"")</f>
        <v/>
      </c>
      <c r="M670" s="99">
        <f>IF($U670&lt;&gt;"",'HPDB FDT-1'!$AB678,"")</f>
        <v/>
      </c>
      <c r="N670" s="113">
        <f>IF($U670&lt;&gt;"",'HPDB FDT-1'!$AC678,"")</f>
        <v/>
      </c>
      <c r="O670" s="99">
        <f>IF('HPDB FDT-1'!$AD678="","",'HPDB FDT-1'!$AD678)</f>
        <v/>
      </c>
      <c r="T670" s="99">
        <f>IF('HPDB FDT-1'!$AI678="","",'HPDB FDT-1'!$AI678)</f>
        <v/>
      </c>
      <c r="U670" s="99">
        <f>IF('HPDB FDT-1'!$AJ678="","",'HPDB FDT-1'!$AJ678)</f>
        <v/>
      </c>
      <c r="V670" s="113">
        <f>IF($U670&lt;&gt;"","Single Dwelling Unit","")</f>
        <v/>
      </c>
      <c r="AB670" s="113">
        <f>IF($U670&lt;&gt;"","RFS","")</f>
        <v/>
      </c>
      <c r="AC670" s="120">
        <f>IF($U670&lt;&gt;"",'HPDB FDT-1'!$Q$3,"")</f>
        <v/>
      </c>
      <c r="AD670" s="112">
        <f>IF($U670&lt;&gt;"",'HPDB FDT-1'!$Q$4,"")</f>
        <v/>
      </c>
      <c r="AE670" s="99">
        <f>IF($U670&lt;&gt;"",'HPDB FDT-1'!$C$6,"")</f>
        <v/>
      </c>
      <c r="AF670" s="120">
        <f>IF($U670&lt;&gt;"",'HPDB FDT-1'!$AT678,"")</f>
        <v/>
      </c>
      <c r="AG670" s="100">
        <f>IF($A670&lt;&gt;"",'CLUSTER FDT-1'!$H$2,"")</f>
        <v/>
      </c>
      <c r="AH670" s="99">
        <f>IF('HPDB FDT-1'!$AV678="","",'HPDB FDT-1'!$AV678)</f>
        <v/>
      </c>
      <c r="AI670" s="99">
        <f>IF('HPDB FDT-1'!$AW678="","",'HPDB FDT-1'!$AW678)</f>
        <v/>
      </c>
      <c r="AK670" s="113">
        <f>IF($U670&lt;&gt;"",'HPDB FDT-1'!$AX678,"")</f>
        <v/>
      </c>
      <c r="AL670" s="113">
        <f>IF($U670&lt;&gt;"",'HPDB FDT-1'!$AY678,"")</f>
        <v/>
      </c>
      <c r="AM670" s="113">
        <f>IF($U670&lt;&gt;"",'HPDB FDT-1'!$AZ678,"")</f>
        <v/>
      </c>
      <c r="AN670" s="113">
        <f>IF($U670&lt;&gt;"",'HPDB FDT-1'!$BA678,"")</f>
        <v/>
      </c>
      <c r="AO670" s="113">
        <f>IF($U670&lt;&gt;"",'HPDB FDT-1'!$BB678,"")</f>
        <v/>
      </c>
      <c r="AP670" s="113">
        <f>IF($U670&lt;&gt;"","RFS","")</f>
        <v/>
      </c>
      <c r="AR670" s="113">
        <f>IF($U670&lt;&gt;"","31","")</f>
        <v/>
      </c>
      <c r="AS670" s="113">
        <f>IF($U670&lt;&gt;"","FALSE","")</f>
        <v/>
      </c>
      <c r="AT670" s="113">
        <f>IF($U670&lt;&gt;"","TRUE","")</f>
        <v/>
      </c>
    </row>
    <row r="671" ht="15" customHeight="1" thickBot="1">
      <c r="A671" s="99">
        <f>IF($U671&lt;&gt;"",'HPDB FDT-1'!$Q679,"")</f>
        <v/>
      </c>
      <c r="B671" s="99">
        <f>IF($U671&lt;&gt;"",'HPDB FDT-1'!$R679,"")</f>
        <v/>
      </c>
      <c r="C671" s="99">
        <f>IF($U671&lt;&gt;"",'HPDB FDT-1'!$S679,"")</f>
        <v/>
      </c>
      <c r="D671" s="115">
        <f>IF($U671&lt;&gt;"",'HPDB FDT-1'!$T679,"")</f>
        <v/>
      </c>
      <c r="E671" s="99">
        <f>IF($U671&lt;&gt;"","FTTH","")</f>
        <v/>
      </c>
      <c r="F671" s="115">
        <f>IF($U671&lt;&gt;"",'HPDB FDT-1'!$V679,"")</f>
        <v/>
      </c>
      <c r="G671" s="99">
        <f>IF($U671&lt;&gt;"","General Retail","")</f>
        <v/>
      </c>
      <c r="H671" s="99">
        <f>IF($U671&lt;&gt;"",'CLUSTER FDT-1'!$A$2,"")</f>
        <v/>
      </c>
      <c r="J671" s="99">
        <f>IF($U671&lt;&gt;"",'CLUSTER FDT-1'!$A$2,"")</f>
        <v/>
      </c>
      <c r="K671" s="99">
        <f>IF($U671&lt;&gt;"",'CLUSTER FDT-1'!$A$2,"")</f>
        <v/>
      </c>
      <c r="L671" s="99">
        <f>IF($U671&lt;&gt;"",'HPDB FDT-1'!$AA679,"")</f>
        <v/>
      </c>
      <c r="M671" s="99">
        <f>IF($U671&lt;&gt;"",'HPDB FDT-1'!$AB679,"")</f>
        <v/>
      </c>
      <c r="N671" s="113">
        <f>IF($U671&lt;&gt;"",'HPDB FDT-1'!$AC679,"")</f>
        <v/>
      </c>
      <c r="O671" s="99">
        <f>IF('HPDB FDT-1'!$AD679="","",'HPDB FDT-1'!$AD679)</f>
        <v/>
      </c>
      <c r="T671" s="99">
        <f>IF('HPDB FDT-1'!$AI679="","",'HPDB FDT-1'!$AI679)</f>
        <v/>
      </c>
      <c r="U671" s="99">
        <f>IF('HPDB FDT-1'!$AJ679="","",'HPDB FDT-1'!$AJ679)</f>
        <v/>
      </c>
      <c r="V671" s="113">
        <f>IF($U671&lt;&gt;"","Single Dwelling Unit","")</f>
        <v/>
      </c>
      <c r="AB671" s="113">
        <f>IF($U671&lt;&gt;"","RFS","")</f>
        <v/>
      </c>
      <c r="AC671" s="120">
        <f>IF($U671&lt;&gt;"",'HPDB FDT-1'!$Q$3,"")</f>
        <v/>
      </c>
      <c r="AD671" s="112">
        <f>IF($U671&lt;&gt;"",'HPDB FDT-1'!$Q$4,"")</f>
        <v/>
      </c>
      <c r="AE671" s="99">
        <f>IF($U671&lt;&gt;"",'HPDB FDT-1'!$C$6,"")</f>
        <v/>
      </c>
      <c r="AF671" s="120">
        <f>IF($U671&lt;&gt;"",'HPDB FDT-1'!$AT679,"")</f>
        <v/>
      </c>
      <c r="AG671" s="100">
        <f>IF($A671&lt;&gt;"",'CLUSTER FDT-1'!$H$2,"")</f>
        <v/>
      </c>
      <c r="AH671" s="99">
        <f>IF('HPDB FDT-1'!$AV679="","",'HPDB FDT-1'!$AV679)</f>
        <v/>
      </c>
      <c r="AI671" s="99">
        <f>IF('HPDB FDT-1'!$AW679="","",'HPDB FDT-1'!$AW679)</f>
        <v/>
      </c>
      <c r="AK671" s="113">
        <f>IF($U671&lt;&gt;"",'HPDB FDT-1'!$AX679,"")</f>
        <v/>
      </c>
      <c r="AL671" s="113">
        <f>IF($U671&lt;&gt;"",'HPDB FDT-1'!$AY679,"")</f>
        <v/>
      </c>
      <c r="AM671" s="113">
        <f>IF($U671&lt;&gt;"",'HPDB FDT-1'!$AZ679,"")</f>
        <v/>
      </c>
      <c r="AN671" s="113">
        <f>IF($U671&lt;&gt;"",'HPDB FDT-1'!$BA679,"")</f>
        <v/>
      </c>
      <c r="AO671" s="113">
        <f>IF($U671&lt;&gt;"",'HPDB FDT-1'!$BB679,"")</f>
        <v/>
      </c>
      <c r="AP671" s="113">
        <f>IF($U671&lt;&gt;"","RFS","")</f>
        <v/>
      </c>
      <c r="AR671" s="113">
        <f>IF($U671&lt;&gt;"","31","")</f>
        <v/>
      </c>
      <c r="AS671" s="113">
        <f>IF($U671&lt;&gt;"","FALSE","")</f>
        <v/>
      </c>
      <c r="AT671" s="113">
        <f>IF($U671&lt;&gt;"","TRUE","")</f>
        <v/>
      </c>
    </row>
    <row r="672" ht="15" customHeight="1" thickBot="1">
      <c r="A672" s="99">
        <f>IF($U672&lt;&gt;"",'HPDB FDT-1'!$Q680,"")</f>
        <v/>
      </c>
      <c r="B672" s="99">
        <f>IF($U672&lt;&gt;"",'HPDB FDT-1'!$R680,"")</f>
        <v/>
      </c>
      <c r="C672" s="99">
        <f>IF($U672&lt;&gt;"",'HPDB FDT-1'!$S680,"")</f>
        <v/>
      </c>
      <c r="D672" s="115">
        <f>IF($U672&lt;&gt;"",'HPDB FDT-1'!$T680,"")</f>
        <v/>
      </c>
      <c r="E672" s="99">
        <f>IF($U672&lt;&gt;"","FTTH","")</f>
        <v/>
      </c>
      <c r="F672" s="115">
        <f>IF($U672&lt;&gt;"",'HPDB FDT-1'!$V680,"")</f>
        <v/>
      </c>
      <c r="G672" s="99">
        <f>IF($U672&lt;&gt;"","General Retail","")</f>
        <v/>
      </c>
      <c r="H672" s="99">
        <f>IF($U672&lt;&gt;"",'CLUSTER FDT-1'!$A$2,"")</f>
        <v/>
      </c>
      <c r="J672" s="99">
        <f>IF($U672&lt;&gt;"",'CLUSTER FDT-1'!$A$2,"")</f>
        <v/>
      </c>
      <c r="K672" s="99">
        <f>IF($U672&lt;&gt;"",'CLUSTER FDT-1'!$A$2,"")</f>
        <v/>
      </c>
      <c r="L672" s="99">
        <f>IF($U672&lt;&gt;"",'HPDB FDT-1'!$AA680,"")</f>
        <v/>
      </c>
      <c r="M672" s="99">
        <f>IF($U672&lt;&gt;"",'HPDB FDT-1'!$AB680,"")</f>
        <v/>
      </c>
      <c r="N672" s="113">
        <f>IF($U672&lt;&gt;"",'HPDB FDT-1'!$AC680,"")</f>
        <v/>
      </c>
      <c r="O672" s="99">
        <f>IF('HPDB FDT-1'!$AD680="","",'HPDB FDT-1'!$AD680)</f>
        <v/>
      </c>
      <c r="T672" s="99">
        <f>IF('HPDB FDT-1'!$AI680="","",'HPDB FDT-1'!$AI680)</f>
        <v/>
      </c>
      <c r="U672" s="99">
        <f>IF('HPDB FDT-1'!$AJ680="","",'HPDB FDT-1'!$AJ680)</f>
        <v/>
      </c>
      <c r="V672" s="113">
        <f>IF($U672&lt;&gt;"","Single Dwelling Unit","")</f>
        <v/>
      </c>
      <c r="AB672" s="113">
        <f>IF($U672&lt;&gt;"","RFS","")</f>
        <v/>
      </c>
      <c r="AC672" s="120">
        <f>IF($U672&lt;&gt;"",'HPDB FDT-1'!$Q$3,"")</f>
        <v/>
      </c>
      <c r="AD672" s="112">
        <f>IF($U672&lt;&gt;"",'HPDB FDT-1'!$Q$4,"")</f>
        <v/>
      </c>
      <c r="AE672" s="99">
        <f>IF($U672&lt;&gt;"",'HPDB FDT-1'!$C$6,"")</f>
        <v/>
      </c>
      <c r="AF672" s="120">
        <f>IF($U672&lt;&gt;"",'HPDB FDT-1'!$AT680,"")</f>
        <v/>
      </c>
      <c r="AG672" s="100">
        <f>IF($A672&lt;&gt;"",'CLUSTER FDT-1'!$H$2,"")</f>
        <v/>
      </c>
      <c r="AH672" s="99">
        <f>IF('HPDB FDT-1'!$AV680="","",'HPDB FDT-1'!$AV680)</f>
        <v/>
      </c>
      <c r="AI672" s="99">
        <f>IF('HPDB FDT-1'!$AW680="","",'HPDB FDT-1'!$AW680)</f>
        <v/>
      </c>
      <c r="AK672" s="113">
        <f>IF($U672&lt;&gt;"",'HPDB FDT-1'!$AX680,"")</f>
        <v/>
      </c>
      <c r="AL672" s="113">
        <f>IF($U672&lt;&gt;"",'HPDB FDT-1'!$AY680,"")</f>
        <v/>
      </c>
      <c r="AM672" s="113">
        <f>IF($U672&lt;&gt;"",'HPDB FDT-1'!$AZ680,"")</f>
        <v/>
      </c>
      <c r="AN672" s="113">
        <f>IF($U672&lt;&gt;"",'HPDB FDT-1'!$BA680,"")</f>
        <v/>
      </c>
      <c r="AO672" s="113">
        <f>IF($U672&lt;&gt;"",'HPDB FDT-1'!$BB680,"")</f>
        <v/>
      </c>
      <c r="AP672" s="113">
        <f>IF($U672&lt;&gt;"","RFS","")</f>
        <v/>
      </c>
      <c r="AR672" s="113">
        <f>IF($U672&lt;&gt;"","31","")</f>
        <v/>
      </c>
      <c r="AS672" s="113">
        <f>IF($U672&lt;&gt;"","FALSE","")</f>
        <v/>
      </c>
      <c r="AT672" s="113">
        <f>IF($U672&lt;&gt;"","TRUE","")</f>
        <v/>
      </c>
    </row>
    <row r="673" ht="15" customHeight="1" thickBot="1">
      <c r="A673" s="99">
        <f>IF($U673&lt;&gt;"",'HPDB FDT-1'!$Q681,"")</f>
        <v/>
      </c>
      <c r="B673" s="99">
        <f>IF($U673&lt;&gt;"",'HPDB FDT-1'!$R681,"")</f>
        <v/>
      </c>
      <c r="C673" s="99">
        <f>IF($U673&lt;&gt;"",'HPDB FDT-1'!$S681,"")</f>
        <v/>
      </c>
      <c r="D673" s="115">
        <f>IF($U673&lt;&gt;"",'HPDB FDT-1'!$T681,"")</f>
        <v/>
      </c>
      <c r="E673" s="99">
        <f>IF($U673&lt;&gt;"","FTTH","")</f>
        <v/>
      </c>
      <c r="F673" s="115">
        <f>IF($U673&lt;&gt;"",'HPDB FDT-1'!$V681,"")</f>
        <v/>
      </c>
      <c r="G673" s="99">
        <f>IF($U673&lt;&gt;"","General Retail","")</f>
        <v/>
      </c>
      <c r="H673" s="99">
        <f>IF($U673&lt;&gt;"",'CLUSTER FDT-1'!$A$2,"")</f>
        <v/>
      </c>
      <c r="J673" s="99">
        <f>IF($U673&lt;&gt;"",'CLUSTER FDT-1'!$A$2,"")</f>
        <v/>
      </c>
      <c r="K673" s="99">
        <f>IF($U673&lt;&gt;"",'CLUSTER FDT-1'!$A$2,"")</f>
        <v/>
      </c>
      <c r="L673" s="99">
        <f>IF($U673&lt;&gt;"",'HPDB FDT-1'!$AA681,"")</f>
        <v/>
      </c>
      <c r="M673" s="99">
        <f>IF($U673&lt;&gt;"",'HPDB FDT-1'!$AB681,"")</f>
        <v/>
      </c>
      <c r="N673" s="113">
        <f>IF($U673&lt;&gt;"",'HPDB FDT-1'!$AC681,"")</f>
        <v/>
      </c>
      <c r="O673" s="99">
        <f>IF('HPDB FDT-1'!$AD681="","",'HPDB FDT-1'!$AD681)</f>
        <v/>
      </c>
      <c r="T673" s="99">
        <f>IF('HPDB FDT-1'!$AI681="","",'HPDB FDT-1'!$AI681)</f>
        <v/>
      </c>
      <c r="U673" s="99">
        <f>IF('HPDB FDT-1'!$AJ681="","",'HPDB FDT-1'!$AJ681)</f>
        <v/>
      </c>
      <c r="V673" s="113">
        <f>IF($U673&lt;&gt;"","Single Dwelling Unit","")</f>
        <v/>
      </c>
      <c r="AB673" s="113">
        <f>IF($U673&lt;&gt;"","RFS","")</f>
        <v/>
      </c>
      <c r="AC673" s="120">
        <f>IF($U673&lt;&gt;"",'HPDB FDT-1'!$Q$3,"")</f>
        <v/>
      </c>
      <c r="AD673" s="112">
        <f>IF($U673&lt;&gt;"",'HPDB FDT-1'!$Q$4,"")</f>
        <v/>
      </c>
      <c r="AE673" s="99">
        <f>IF($U673&lt;&gt;"",'HPDB FDT-1'!$C$6,"")</f>
        <v/>
      </c>
      <c r="AF673" s="120">
        <f>IF($U673&lt;&gt;"",'HPDB FDT-1'!$AT681,"")</f>
        <v/>
      </c>
      <c r="AG673" s="100">
        <f>IF($A673&lt;&gt;"",'CLUSTER FDT-1'!$H$2,"")</f>
        <v/>
      </c>
      <c r="AH673" s="99">
        <f>IF('HPDB FDT-1'!$AV681="","",'HPDB FDT-1'!$AV681)</f>
        <v/>
      </c>
      <c r="AI673" s="99">
        <f>IF('HPDB FDT-1'!$AW681="","",'HPDB FDT-1'!$AW681)</f>
        <v/>
      </c>
      <c r="AK673" s="113">
        <f>IF($U673&lt;&gt;"",'HPDB FDT-1'!$AX681,"")</f>
        <v/>
      </c>
      <c r="AL673" s="113">
        <f>IF($U673&lt;&gt;"",'HPDB FDT-1'!$AY681,"")</f>
        <v/>
      </c>
      <c r="AM673" s="113">
        <f>IF($U673&lt;&gt;"",'HPDB FDT-1'!$AZ681,"")</f>
        <v/>
      </c>
      <c r="AN673" s="113">
        <f>IF($U673&lt;&gt;"",'HPDB FDT-1'!$BA681,"")</f>
        <v/>
      </c>
      <c r="AO673" s="113">
        <f>IF($U673&lt;&gt;"",'HPDB FDT-1'!$BB681,"")</f>
        <v/>
      </c>
      <c r="AP673" s="113">
        <f>IF($U673&lt;&gt;"","RFS","")</f>
        <v/>
      </c>
      <c r="AR673" s="113">
        <f>IF($U673&lt;&gt;"","31","")</f>
        <v/>
      </c>
      <c r="AS673" s="113">
        <f>IF($U673&lt;&gt;"","FALSE","")</f>
        <v/>
      </c>
      <c r="AT673" s="113">
        <f>IF($U673&lt;&gt;"","TRUE","")</f>
        <v/>
      </c>
    </row>
    <row r="674" ht="15" customHeight="1" thickBot="1">
      <c r="A674" s="99">
        <f>IF($U674&lt;&gt;"",'HPDB FDT-1'!$Q682,"")</f>
        <v/>
      </c>
      <c r="B674" s="99">
        <f>IF($U674&lt;&gt;"",'HPDB FDT-1'!$R682,"")</f>
        <v/>
      </c>
      <c r="C674" s="99">
        <f>IF($U674&lt;&gt;"",'HPDB FDT-1'!$S682,"")</f>
        <v/>
      </c>
      <c r="D674" s="115">
        <f>IF($U674&lt;&gt;"",'HPDB FDT-1'!$T682,"")</f>
        <v/>
      </c>
      <c r="E674" s="99">
        <f>IF($U674&lt;&gt;"","FTTH","")</f>
        <v/>
      </c>
      <c r="F674" s="115">
        <f>IF($U674&lt;&gt;"",'HPDB FDT-1'!$V682,"")</f>
        <v/>
      </c>
      <c r="G674" s="99">
        <f>IF($U674&lt;&gt;"","General Retail","")</f>
        <v/>
      </c>
      <c r="H674" s="99">
        <f>IF($U674&lt;&gt;"",'CLUSTER FDT-1'!$A$2,"")</f>
        <v/>
      </c>
      <c r="J674" s="99">
        <f>IF($U674&lt;&gt;"",'CLUSTER FDT-1'!$A$2,"")</f>
        <v/>
      </c>
      <c r="K674" s="99">
        <f>IF($U674&lt;&gt;"",'CLUSTER FDT-1'!$A$2,"")</f>
        <v/>
      </c>
      <c r="L674" s="99">
        <f>IF($U674&lt;&gt;"",'HPDB FDT-1'!$AA682,"")</f>
        <v/>
      </c>
      <c r="M674" s="99">
        <f>IF($U674&lt;&gt;"",'HPDB FDT-1'!$AB682,"")</f>
        <v/>
      </c>
      <c r="N674" s="113">
        <f>IF($U674&lt;&gt;"",'HPDB FDT-1'!$AC682,"")</f>
        <v/>
      </c>
      <c r="O674" s="99">
        <f>IF('HPDB FDT-1'!$AD682="","",'HPDB FDT-1'!$AD682)</f>
        <v/>
      </c>
      <c r="T674" s="99">
        <f>IF('HPDB FDT-1'!$AI682="","",'HPDB FDT-1'!$AI682)</f>
        <v/>
      </c>
      <c r="U674" s="99">
        <f>IF('HPDB FDT-1'!$AJ682="","",'HPDB FDT-1'!$AJ682)</f>
        <v/>
      </c>
      <c r="V674" s="113">
        <f>IF($U674&lt;&gt;"","Single Dwelling Unit","")</f>
        <v/>
      </c>
      <c r="AB674" s="113">
        <f>IF($U674&lt;&gt;"","RFS","")</f>
        <v/>
      </c>
      <c r="AC674" s="120">
        <f>IF($U674&lt;&gt;"",'HPDB FDT-1'!$Q$3,"")</f>
        <v/>
      </c>
      <c r="AD674" s="112">
        <f>IF($U674&lt;&gt;"",'HPDB FDT-1'!$Q$4,"")</f>
        <v/>
      </c>
      <c r="AE674" s="99">
        <f>IF($U674&lt;&gt;"",'HPDB FDT-1'!$C$6,"")</f>
        <v/>
      </c>
      <c r="AF674" s="120">
        <f>IF($U674&lt;&gt;"",'HPDB FDT-1'!$AT682,"")</f>
        <v/>
      </c>
      <c r="AG674" s="100">
        <f>IF($A674&lt;&gt;"",'CLUSTER FDT-1'!$H$2,"")</f>
        <v/>
      </c>
      <c r="AH674" s="99">
        <f>IF('HPDB FDT-1'!$AV682="","",'HPDB FDT-1'!$AV682)</f>
        <v/>
      </c>
      <c r="AI674" s="99">
        <f>IF('HPDB FDT-1'!$AW682="","",'HPDB FDT-1'!$AW682)</f>
        <v/>
      </c>
      <c r="AK674" s="113">
        <f>IF($U674&lt;&gt;"",'HPDB FDT-1'!$AX682,"")</f>
        <v/>
      </c>
      <c r="AL674" s="113">
        <f>IF($U674&lt;&gt;"",'HPDB FDT-1'!$AY682,"")</f>
        <v/>
      </c>
      <c r="AM674" s="113">
        <f>IF($U674&lt;&gt;"",'HPDB FDT-1'!$AZ682,"")</f>
        <v/>
      </c>
      <c r="AN674" s="113">
        <f>IF($U674&lt;&gt;"",'HPDB FDT-1'!$BA682,"")</f>
        <v/>
      </c>
      <c r="AO674" s="113">
        <f>IF($U674&lt;&gt;"",'HPDB FDT-1'!$BB682,"")</f>
        <v/>
      </c>
      <c r="AP674" s="113">
        <f>IF($U674&lt;&gt;"","RFS","")</f>
        <v/>
      </c>
      <c r="AR674" s="113">
        <f>IF($U674&lt;&gt;"","31","")</f>
        <v/>
      </c>
      <c r="AS674" s="113">
        <f>IF($U674&lt;&gt;"","FALSE","")</f>
        <v/>
      </c>
      <c r="AT674" s="113">
        <f>IF($U674&lt;&gt;"","TRUE","")</f>
        <v/>
      </c>
    </row>
    <row r="675" ht="15" customHeight="1" thickBot="1">
      <c r="A675" s="99">
        <f>IF($U675&lt;&gt;"",'HPDB FDT-1'!$Q683,"")</f>
        <v/>
      </c>
      <c r="B675" s="99">
        <f>IF($U675&lt;&gt;"",'HPDB FDT-1'!$R683,"")</f>
        <v/>
      </c>
      <c r="C675" s="99">
        <f>IF($U675&lt;&gt;"",'HPDB FDT-1'!$S683,"")</f>
        <v/>
      </c>
      <c r="D675" s="115">
        <f>IF($U675&lt;&gt;"",'HPDB FDT-1'!$T683,"")</f>
        <v/>
      </c>
      <c r="E675" s="99">
        <f>IF($U675&lt;&gt;"","FTTH","")</f>
        <v/>
      </c>
      <c r="F675" s="115">
        <f>IF($U675&lt;&gt;"",'HPDB FDT-1'!$V683,"")</f>
        <v/>
      </c>
      <c r="G675" s="99">
        <f>IF($U675&lt;&gt;"","General Retail","")</f>
        <v/>
      </c>
      <c r="H675" s="99">
        <f>IF($U675&lt;&gt;"",'CLUSTER FDT-1'!$A$2,"")</f>
        <v/>
      </c>
      <c r="J675" s="99">
        <f>IF($U675&lt;&gt;"",'CLUSTER FDT-1'!$A$2,"")</f>
        <v/>
      </c>
      <c r="K675" s="99">
        <f>IF($U675&lt;&gt;"",'CLUSTER FDT-1'!$A$2,"")</f>
        <v/>
      </c>
      <c r="L675" s="99">
        <f>IF($U675&lt;&gt;"",'HPDB FDT-1'!$AA683,"")</f>
        <v/>
      </c>
      <c r="M675" s="99">
        <f>IF($U675&lt;&gt;"",'HPDB FDT-1'!$AB683,"")</f>
        <v/>
      </c>
      <c r="N675" s="113">
        <f>IF($U675&lt;&gt;"",'HPDB FDT-1'!$AC683,"")</f>
        <v/>
      </c>
      <c r="O675" s="99">
        <f>IF('HPDB FDT-1'!$AD683="","",'HPDB FDT-1'!$AD683)</f>
        <v/>
      </c>
      <c r="T675" s="99">
        <f>IF('HPDB FDT-1'!$AI683="","",'HPDB FDT-1'!$AI683)</f>
        <v/>
      </c>
      <c r="U675" s="99">
        <f>IF('HPDB FDT-1'!$AJ683="","",'HPDB FDT-1'!$AJ683)</f>
        <v/>
      </c>
      <c r="V675" s="113">
        <f>IF($U675&lt;&gt;"","Single Dwelling Unit","")</f>
        <v/>
      </c>
      <c r="AB675" s="113">
        <f>IF($U675&lt;&gt;"","RFS","")</f>
        <v/>
      </c>
      <c r="AC675" s="120">
        <f>IF($U675&lt;&gt;"",'HPDB FDT-1'!$Q$3,"")</f>
        <v/>
      </c>
      <c r="AD675" s="112">
        <f>IF($U675&lt;&gt;"",'HPDB FDT-1'!$Q$4,"")</f>
        <v/>
      </c>
      <c r="AE675" s="99">
        <f>IF($U675&lt;&gt;"",'HPDB FDT-1'!$C$6,"")</f>
        <v/>
      </c>
      <c r="AF675" s="120">
        <f>IF($U675&lt;&gt;"",'HPDB FDT-1'!$AT683,"")</f>
        <v/>
      </c>
      <c r="AG675" s="100">
        <f>IF($A675&lt;&gt;"",'CLUSTER FDT-1'!$H$2,"")</f>
        <v/>
      </c>
      <c r="AH675" s="99">
        <f>IF('HPDB FDT-1'!$AV683="","",'HPDB FDT-1'!$AV683)</f>
        <v/>
      </c>
      <c r="AI675" s="99">
        <f>IF('HPDB FDT-1'!$AW683="","",'HPDB FDT-1'!$AW683)</f>
        <v/>
      </c>
      <c r="AK675" s="113">
        <f>IF($U675&lt;&gt;"",'HPDB FDT-1'!$AX683,"")</f>
        <v/>
      </c>
      <c r="AL675" s="113">
        <f>IF($U675&lt;&gt;"",'HPDB FDT-1'!$AY683,"")</f>
        <v/>
      </c>
      <c r="AM675" s="113">
        <f>IF($U675&lt;&gt;"",'HPDB FDT-1'!$AZ683,"")</f>
        <v/>
      </c>
      <c r="AN675" s="113">
        <f>IF($U675&lt;&gt;"",'HPDB FDT-1'!$BA683,"")</f>
        <v/>
      </c>
      <c r="AO675" s="113">
        <f>IF($U675&lt;&gt;"",'HPDB FDT-1'!$BB683,"")</f>
        <v/>
      </c>
      <c r="AP675" s="113">
        <f>IF($U675&lt;&gt;"","RFS","")</f>
        <v/>
      </c>
      <c r="AR675" s="113">
        <f>IF($U675&lt;&gt;"","31","")</f>
        <v/>
      </c>
      <c r="AS675" s="113">
        <f>IF($U675&lt;&gt;"","FALSE","")</f>
        <v/>
      </c>
      <c r="AT675" s="113">
        <f>IF($U675&lt;&gt;"","TRUE","")</f>
        <v/>
      </c>
    </row>
    <row r="676" ht="15" customHeight="1" thickBot="1">
      <c r="A676" s="99">
        <f>IF($U676&lt;&gt;"",'HPDB FDT-1'!$Q684,"")</f>
        <v/>
      </c>
      <c r="B676" s="99">
        <f>IF($U676&lt;&gt;"",'HPDB FDT-1'!$R684,"")</f>
        <v/>
      </c>
      <c r="C676" s="99">
        <f>IF($U676&lt;&gt;"",'HPDB FDT-1'!$S684,"")</f>
        <v/>
      </c>
      <c r="D676" s="115">
        <f>IF($U676&lt;&gt;"",'HPDB FDT-1'!$T684,"")</f>
        <v/>
      </c>
      <c r="E676" s="99">
        <f>IF($U676&lt;&gt;"","FTTH","")</f>
        <v/>
      </c>
      <c r="F676" s="115">
        <f>IF($U676&lt;&gt;"",'HPDB FDT-1'!$V684,"")</f>
        <v/>
      </c>
      <c r="G676" s="99">
        <f>IF($U676&lt;&gt;"","General Retail","")</f>
        <v/>
      </c>
      <c r="H676" s="99">
        <f>IF($U676&lt;&gt;"",'CLUSTER FDT-1'!$A$2,"")</f>
        <v/>
      </c>
      <c r="J676" s="99">
        <f>IF($U676&lt;&gt;"",'CLUSTER FDT-1'!$A$2,"")</f>
        <v/>
      </c>
      <c r="K676" s="99">
        <f>IF($U676&lt;&gt;"",'CLUSTER FDT-1'!$A$2,"")</f>
        <v/>
      </c>
      <c r="L676" s="99">
        <f>IF($U676&lt;&gt;"",'HPDB FDT-1'!$AA684,"")</f>
        <v/>
      </c>
      <c r="M676" s="99">
        <f>IF($U676&lt;&gt;"",'HPDB FDT-1'!$AB684,"")</f>
        <v/>
      </c>
      <c r="N676" s="113">
        <f>IF($U676&lt;&gt;"",'HPDB FDT-1'!$AC684,"")</f>
        <v/>
      </c>
      <c r="O676" s="99">
        <f>IF('HPDB FDT-1'!$AD684="","",'HPDB FDT-1'!$AD684)</f>
        <v/>
      </c>
      <c r="T676" s="99">
        <f>IF('HPDB FDT-1'!$AI684="","",'HPDB FDT-1'!$AI684)</f>
        <v/>
      </c>
      <c r="U676" s="99">
        <f>IF('HPDB FDT-1'!$AJ684="","",'HPDB FDT-1'!$AJ684)</f>
        <v/>
      </c>
      <c r="V676" s="113">
        <f>IF($U676&lt;&gt;"","Single Dwelling Unit","")</f>
        <v/>
      </c>
      <c r="AB676" s="113">
        <f>IF($U676&lt;&gt;"","RFS","")</f>
        <v/>
      </c>
      <c r="AC676" s="120">
        <f>IF($U676&lt;&gt;"",'HPDB FDT-1'!$Q$3,"")</f>
        <v/>
      </c>
      <c r="AD676" s="112">
        <f>IF($U676&lt;&gt;"",'HPDB FDT-1'!$Q$4,"")</f>
        <v/>
      </c>
      <c r="AE676" s="99">
        <f>IF($U676&lt;&gt;"",'HPDB FDT-1'!$C$6,"")</f>
        <v/>
      </c>
      <c r="AF676" s="120">
        <f>IF($U676&lt;&gt;"",'HPDB FDT-1'!$AT684,"")</f>
        <v/>
      </c>
      <c r="AG676" s="100">
        <f>IF($A676&lt;&gt;"",'CLUSTER FDT-1'!$H$2,"")</f>
        <v/>
      </c>
      <c r="AH676" s="99">
        <f>IF('HPDB FDT-1'!$AV684="","",'HPDB FDT-1'!$AV684)</f>
        <v/>
      </c>
      <c r="AI676" s="99">
        <f>IF('HPDB FDT-1'!$AW684="","",'HPDB FDT-1'!$AW684)</f>
        <v/>
      </c>
      <c r="AK676" s="113">
        <f>IF($U676&lt;&gt;"",'HPDB FDT-1'!$AX684,"")</f>
        <v/>
      </c>
      <c r="AL676" s="113">
        <f>IF($U676&lt;&gt;"",'HPDB FDT-1'!$AY684,"")</f>
        <v/>
      </c>
      <c r="AM676" s="113">
        <f>IF($U676&lt;&gt;"",'HPDB FDT-1'!$AZ684,"")</f>
        <v/>
      </c>
      <c r="AN676" s="113">
        <f>IF($U676&lt;&gt;"",'HPDB FDT-1'!$BA684,"")</f>
        <v/>
      </c>
      <c r="AO676" s="113">
        <f>IF($U676&lt;&gt;"",'HPDB FDT-1'!$BB684,"")</f>
        <v/>
      </c>
      <c r="AP676" s="113">
        <f>IF($U676&lt;&gt;"","RFS","")</f>
        <v/>
      </c>
      <c r="AR676" s="113">
        <f>IF($U676&lt;&gt;"","31","")</f>
        <v/>
      </c>
      <c r="AS676" s="113">
        <f>IF($U676&lt;&gt;"","FALSE","")</f>
        <v/>
      </c>
      <c r="AT676" s="113">
        <f>IF($U676&lt;&gt;"","TRUE","")</f>
        <v/>
      </c>
    </row>
    <row r="677" ht="15" customHeight="1" thickBot="1">
      <c r="A677" s="99">
        <f>IF($U677&lt;&gt;"",'HPDB FDT-1'!$Q685,"")</f>
        <v/>
      </c>
      <c r="B677" s="99">
        <f>IF($U677&lt;&gt;"",'HPDB FDT-1'!$R685,"")</f>
        <v/>
      </c>
      <c r="C677" s="99">
        <f>IF($U677&lt;&gt;"",'HPDB FDT-1'!$S685,"")</f>
        <v/>
      </c>
      <c r="D677" s="115">
        <f>IF($U677&lt;&gt;"",'HPDB FDT-1'!$T685,"")</f>
        <v/>
      </c>
      <c r="E677" s="99">
        <f>IF($U677&lt;&gt;"","FTTH","")</f>
        <v/>
      </c>
      <c r="F677" s="115">
        <f>IF($U677&lt;&gt;"",'HPDB FDT-1'!$V685,"")</f>
        <v/>
      </c>
      <c r="G677" s="99">
        <f>IF($U677&lt;&gt;"","General Retail","")</f>
        <v/>
      </c>
      <c r="H677" s="99">
        <f>IF($U677&lt;&gt;"",'CLUSTER FDT-1'!$A$2,"")</f>
        <v/>
      </c>
      <c r="J677" s="99">
        <f>IF($U677&lt;&gt;"",'CLUSTER FDT-1'!$A$2,"")</f>
        <v/>
      </c>
      <c r="K677" s="99">
        <f>IF($U677&lt;&gt;"",'CLUSTER FDT-1'!$A$2,"")</f>
        <v/>
      </c>
      <c r="L677" s="99">
        <f>IF($U677&lt;&gt;"",'HPDB FDT-1'!$AA685,"")</f>
        <v/>
      </c>
      <c r="M677" s="99">
        <f>IF($U677&lt;&gt;"",'HPDB FDT-1'!$AB685,"")</f>
        <v/>
      </c>
      <c r="N677" s="113">
        <f>IF($U677&lt;&gt;"",'HPDB FDT-1'!$AC685,"")</f>
        <v/>
      </c>
      <c r="O677" s="99">
        <f>IF('HPDB FDT-1'!$AD685="","",'HPDB FDT-1'!$AD685)</f>
        <v/>
      </c>
      <c r="T677" s="99">
        <f>IF('HPDB FDT-1'!$AI685="","",'HPDB FDT-1'!$AI685)</f>
        <v/>
      </c>
      <c r="U677" s="99">
        <f>IF('HPDB FDT-1'!$AJ685="","",'HPDB FDT-1'!$AJ685)</f>
        <v/>
      </c>
      <c r="V677" s="113">
        <f>IF($U677&lt;&gt;"","Single Dwelling Unit","")</f>
        <v/>
      </c>
      <c r="AB677" s="113">
        <f>IF($U677&lt;&gt;"","RFS","")</f>
        <v/>
      </c>
      <c r="AC677" s="120">
        <f>IF($U677&lt;&gt;"",'HPDB FDT-1'!$Q$3,"")</f>
        <v/>
      </c>
      <c r="AD677" s="112">
        <f>IF($U677&lt;&gt;"",'HPDB FDT-1'!$Q$4,"")</f>
        <v/>
      </c>
      <c r="AE677" s="99">
        <f>IF($U677&lt;&gt;"",'HPDB FDT-1'!$C$6,"")</f>
        <v/>
      </c>
      <c r="AF677" s="120">
        <f>IF($U677&lt;&gt;"",'HPDB FDT-1'!$AT685,"")</f>
        <v/>
      </c>
      <c r="AG677" s="100">
        <f>IF($A677&lt;&gt;"",'CLUSTER FDT-1'!$H$2,"")</f>
        <v/>
      </c>
      <c r="AH677" s="99">
        <f>IF('HPDB FDT-1'!$AV685="","",'HPDB FDT-1'!$AV685)</f>
        <v/>
      </c>
      <c r="AI677" s="99">
        <f>IF('HPDB FDT-1'!$AW685="","",'HPDB FDT-1'!$AW685)</f>
        <v/>
      </c>
      <c r="AK677" s="113">
        <f>IF($U677&lt;&gt;"",'HPDB FDT-1'!$AX685,"")</f>
        <v/>
      </c>
      <c r="AL677" s="113">
        <f>IF($U677&lt;&gt;"",'HPDB FDT-1'!$AY685,"")</f>
        <v/>
      </c>
      <c r="AM677" s="113">
        <f>IF($U677&lt;&gt;"",'HPDB FDT-1'!$AZ685,"")</f>
        <v/>
      </c>
      <c r="AN677" s="113">
        <f>IF($U677&lt;&gt;"",'HPDB FDT-1'!$BA685,"")</f>
        <v/>
      </c>
      <c r="AO677" s="113">
        <f>IF($U677&lt;&gt;"",'HPDB FDT-1'!$BB685,"")</f>
        <v/>
      </c>
      <c r="AP677" s="113">
        <f>IF($U677&lt;&gt;"","RFS","")</f>
        <v/>
      </c>
      <c r="AR677" s="113">
        <f>IF($U677&lt;&gt;"","31","")</f>
        <v/>
      </c>
      <c r="AS677" s="113">
        <f>IF($U677&lt;&gt;"","FALSE","")</f>
        <v/>
      </c>
      <c r="AT677" s="113">
        <f>IF($U677&lt;&gt;"","TRUE","")</f>
        <v/>
      </c>
    </row>
    <row r="678" ht="15" customHeight="1" thickBot="1">
      <c r="A678" s="99">
        <f>IF($U678&lt;&gt;"",'HPDB FDT-1'!$Q686,"")</f>
        <v/>
      </c>
      <c r="B678" s="99">
        <f>IF($U678&lt;&gt;"",'HPDB FDT-1'!$R686,"")</f>
        <v/>
      </c>
      <c r="C678" s="99">
        <f>IF($U678&lt;&gt;"",'HPDB FDT-1'!$S686,"")</f>
        <v/>
      </c>
      <c r="D678" s="115">
        <f>IF($U678&lt;&gt;"",'HPDB FDT-1'!$T686,"")</f>
        <v/>
      </c>
      <c r="E678" s="99">
        <f>IF($U678&lt;&gt;"","FTTH","")</f>
        <v/>
      </c>
      <c r="F678" s="115">
        <f>IF($U678&lt;&gt;"",'HPDB FDT-1'!$V686,"")</f>
        <v/>
      </c>
      <c r="G678" s="99">
        <f>IF($U678&lt;&gt;"","General Retail","")</f>
        <v/>
      </c>
      <c r="H678" s="99">
        <f>IF($U678&lt;&gt;"",'CLUSTER FDT-1'!$A$2,"")</f>
        <v/>
      </c>
      <c r="J678" s="99">
        <f>IF($U678&lt;&gt;"",'CLUSTER FDT-1'!$A$2,"")</f>
        <v/>
      </c>
      <c r="K678" s="99">
        <f>IF($U678&lt;&gt;"",'CLUSTER FDT-1'!$A$2,"")</f>
        <v/>
      </c>
      <c r="L678" s="99">
        <f>IF($U678&lt;&gt;"",'HPDB FDT-1'!$AA686,"")</f>
        <v/>
      </c>
      <c r="M678" s="99">
        <f>IF($U678&lt;&gt;"",'HPDB FDT-1'!$AB686,"")</f>
        <v/>
      </c>
      <c r="N678" s="113">
        <f>IF($U678&lt;&gt;"",'HPDB FDT-1'!$AC686,"")</f>
        <v/>
      </c>
      <c r="O678" s="99">
        <f>IF('HPDB FDT-1'!$AD686="","",'HPDB FDT-1'!$AD686)</f>
        <v/>
      </c>
      <c r="T678" s="99">
        <f>IF('HPDB FDT-1'!$AI686="","",'HPDB FDT-1'!$AI686)</f>
        <v/>
      </c>
      <c r="U678" s="99">
        <f>IF('HPDB FDT-1'!$AJ686="","",'HPDB FDT-1'!$AJ686)</f>
        <v/>
      </c>
      <c r="V678" s="113">
        <f>IF($U678&lt;&gt;"","Single Dwelling Unit","")</f>
        <v/>
      </c>
      <c r="AB678" s="113">
        <f>IF($U678&lt;&gt;"","RFS","")</f>
        <v/>
      </c>
      <c r="AC678" s="120">
        <f>IF($U678&lt;&gt;"",'HPDB FDT-1'!$Q$3,"")</f>
        <v/>
      </c>
      <c r="AD678" s="112">
        <f>IF($U678&lt;&gt;"",'HPDB FDT-1'!$Q$4,"")</f>
        <v/>
      </c>
      <c r="AE678" s="99">
        <f>IF($U678&lt;&gt;"",'HPDB FDT-1'!$C$6,"")</f>
        <v/>
      </c>
      <c r="AF678" s="120">
        <f>IF($U678&lt;&gt;"",'HPDB FDT-1'!$AT686,"")</f>
        <v/>
      </c>
      <c r="AG678" s="100">
        <f>IF($A678&lt;&gt;"",'CLUSTER FDT-1'!$H$2,"")</f>
        <v/>
      </c>
      <c r="AH678" s="99">
        <f>IF('HPDB FDT-1'!$AV686="","",'HPDB FDT-1'!$AV686)</f>
        <v/>
      </c>
      <c r="AI678" s="99">
        <f>IF('HPDB FDT-1'!$AW686="","",'HPDB FDT-1'!$AW686)</f>
        <v/>
      </c>
      <c r="AK678" s="113">
        <f>IF($U678&lt;&gt;"",'HPDB FDT-1'!$AX686,"")</f>
        <v/>
      </c>
      <c r="AL678" s="113">
        <f>IF($U678&lt;&gt;"",'HPDB FDT-1'!$AY686,"")</f>
        <v/>
      </c>
      <c r="AM678" s="113">
        <f>IF($U678&lt;&gt;"",'HPDB FDT-1'!$AZ686,"")</f>
        <v/>
      </c>
      <c r="AN678" s="113">
        <f>IF($U678&lt;&gt;"",'HPDB FDT-1'!$BA686,"")</f>
        <v/>
      </c>
      <c r="AO678" s="113">
        <f>IF($U678&lt;&gt;"",'HPDB FDT-1'!$BB686,"")</f>
        <v/>
      </c>
      <c r="AP678" s="113">
        <f>IF($U678&lt;&gt;"","RFS","")</f>
        <v/>
      </c>
      <c r="AR678" s="113">
        <f>IF($U678&lt;&gt;"","31","")</f>
        <v/>
      </c>
      <c r="AS678" s="113">
        <f>IF($U678&lt;&gt;"","FALSE","")</f>
        <v/>
      </c>
      <c r="AT678" s="113">
        <f>IF($U678&lt;&gt;"","TRUE","")</f>
        <v/>
      </c>
    </row>
    <row r="679" ht="15" customHeight="1" thickBot="1">
      <c r="A679" s="99">
        <f>IF($U679&lt;&gt;"",'HPDB FDT-1'!$Q687,"")</f>
        <v/>
      </c>
      <c r="B679" s="99">
        <f>IF($U679&lt;&gt;"",'HPDB FDT-1'!$R687,"")</f>
        <v/>
      </c>
      <c r="C679" s="99">
        <f>IF($U679&lt;&gt;"",'HPDB FDT-1'!$S687,"")</f>
        <v/>
      </c>
      <c r="D679" s="115">
        <f>IF($U679&lt;&gt;"",'HPDB FDT-1'!$T687,"")</f>
        <v/>
      </c>
      <c r="E679" s="99">
        <f>IF($U679&lt;&gt;"","FTTH","")</f>
        <v/>
      </c>
      <c r="F679" s="115">
        <f>IF($U679&lt;&gt;"",'HPDB FDT-1'!$V687,"")</f>
        <v/>
      </c>
      <c r="G679" s="99">
        <f>IF($U679&lt;&gt;"","General Retail","")</f>
        <v/>
      </c>
      <c r="H679" s="99">
        <f>IF($U679&lt;&gt;"",'CLUSTER FDT-1'!$A$2,"")</f>
        <v/>
      </c>
      <c r="J679" s="99">
        <f>IF($U679&lt;&gt;"",'CLUSTER FDT-1'!$A$2,"")</f>
        <v/>
      </c>
      <c r="K679" s="99">
        <f>IF($U679&lt;&gt;"",'CLUSTER FDT-1'!$A$2,"")</f>
        <v/>
      </c>
      <c r="L679" s="99">
        <f>IF($U679&lt;&gt;"",'HPDB FDT-1'!$AA687,"")</f>
        <v/>
      </c>
      <c r="M679" s="99">
        <f>IF($U679&lt;&gt;"",'HPDB FDT-1'!$AB687,"")</f>
        <v/>
      </c>
      <c r="N679" s="113">
        <f>IF($U679&lt;&gt;"",'HPDB FDT-1'!$AC687,"")</f>
        <v/>
      </c>
      <c r="O679" s="99">
        <f>IF('HPDB FDT-1'!$AD687="","",'HPDB FDT-1'!$AD687)</f>
        <v/>
      </c>
      <c r="T679" s="99">
        <f>IF('HPDB FDT-1'!$AI687="","",'HPDB FDT-1'!$AI687)</f>
        <v/>
      </c>
      <c r="U679" s="99">
        <f>IF('HPDB FDT-1'!$AJ687="","",'HPDB FDT-1'!$AJ687)</f>
        <v/>
      </c>
      <c r="V679" s="113">
        <f>IF($U679&lt;&gt;"","Single Dwelling Unit","")</f>
        <v/>
      </c>
      <c r="AB679" s="113">
        <f>IF($U679&lt;&gt;"","RFS","")</f>
        <v/>
      </c>
      <c r="AC679" s="120">
        <f>IF($U679&lt;&gt;"",'HPDB FDT-1'!$Q$3,"")</f>
        <v/>
      </c>
      <c r="AD679" s="112">
        <f>IF($U679&lt;&gt;"",'HPDB FDT-1'!$Q$4,"")</f>
        <v/>
      </c>
      <c r="AE679" s="99">
        <f>IF($U679&lt;&gt;"",'HPDB FDT-1'!$C$6,"")</f>
        <v/>
      </c>
      <c r="AF679" s="120">
        <f>IF($U679&lt;&gt;"",'HPDB FDT-1'!$AT687,"")</f>
        <v/>
      </c>
      <c r="AG679" s="100">
        <f>IF($A679&lt;&gt;"",'CLUSTER FDT-1'!$H$2,"")</f>
        <v/>
      </c>
      <c r="AH679" s="99">
        <f>IF('HPDB FDT-1'!$AV687="","",'HPDB FDT-1'!$AV687)</f>
        <v/>
      </c>
      <c r="AI679" s="99">
        <f>IF('HPDB FDT-1'!$AW687="","",'HPDB FDT-1'!$AW687)</f>
        <v/>
      </c>
      <c r="AK679" s="113">
        <f>IF($U679&lt;&gt;"",'HPDB FDT-1'!$AX687,"")</f>
        <v/>
      </c>
      <c r="AL679" s="113">
        <f>IF($U679&lt;&gt;"",'HPDB FDT-1'!$AY687,"")</f>
        <v/>
      </c>
      <c r="AM679" s="113">
        <f>IF($U679&lt;&gt;"",'HPDB FDT-1'!$AZ687,"")</f>
        <v/>
      </c>
      <c r="AN679" s="113">
        <f>IF($U679&lt;&gt;"",'HPDB FDT-1'!$BA687,"")</f>
        <v/>
      </c>
      <c r="AO679" s="113">
        <f>IF($U679&lt;&gt;"",'HPDB FDT-1'!$BB687,"")</f>
        <v/>
      </c>
      <c r="AP679" s="113">
        <f>IF($U679&lt;&gt;"","RFS","")</f>
        <v/>
      </c>
      <c r="AR679" s="113">
        <f>IF($U679&lt;&gt;"","31","")</f>
        <v/>
      </c>
      <c r="AS679" s="113">
        <f>IF($U679&lt;&gt;"","FALSE","")</f>
        <v/>
      </c>
      <c r="AT679" s="113">
        <f>IF($U679&lt;&gt;"","TRUE","")</f>
        <v/>
      </c>
    </row>
    <row r="680" ht="15" customHeight="1" thickBot="1">
      <c r="A680" s="99">
        <f>IF($U680&lt;&gt;"",'HPDB FDT-1'!$Q688,"")</f>
        <v/>
      </c>
      <c r="B680" s="99">
        <f>IF($U680&lt;&gt;"",'HPDB FDT-1'!$R688,"")</f>
        <v/>
      </c>
      <c r="C680" s="99">
        <f>IF($U680&lt;&gt;"",'HPDB FDT-1'!$S688,"")</f>
        <v/>
      </c>
      <c r="D680" s="115">
        <f>IF($U680&lt;&gt;"",'HPDB FDT-1'!$T688,"")</f>
        <v/>
      </c>
      <c r="E680" s="99">
        <f>IF($U680&lt;&gt;"","FTTH","")</f>
        <v/>
      </c>
      <c r="F680" s="115">
        <f>IF($U680&lt;&gt;"",'HPDB FDT-1'!$V688,"")</f>
        <v/>
      </c>
      <c r="G680" s="99">
        <f>IF($U680&lt;&gt;"","General Retail","")</f>
        <v/>
      </c>
      <c r="H680" s="99">
        <f>IF($U680&lt;&gt;"",'CLUSTER FDT-1'!$A$2,"")</f>
        <v/>
      </c>
      <c r="J680" s="99">
        <f>IF($U680&lt;&gt;"",'CLUSTER FDT-1'!$A$2,"")</f>
        <v/>
      </c>
      <c r="K680" s="99">
        <f>IF($U680&lt;&gt;"",'CLUSTER FDT-1'!$A$2,"")</f>
        <v/>
      </c>
      <c r="L680" s="99">
        <f>IF($U680&lt;&gt;"",'HPDB FDT-1'!$AA688,"")</f>
        <v/>
      </c>
      <c r="M680" s="99">
        <f>IF($U680&lt;&gt;"",'HPDB FDT-1'!$AB688,"")</f>
        <v/>
      </c>
      <c r="N680" s="113">
        <f>IF($U680&lt;&gt;"",'HPDB FDT-1'!$AC688,"")</f>
        <v/>
      </c>
      <c r="O680" s="99">
        <f>IF('HPDB FDT-1'!$AD688="","",'HPDB FDT-1'!$AD688)</f>
        <v/>
      </c>
      <c r="T680" s="99">
        <f>IF('HPDB FDT-1'!$AI688="","",'HPDB FDT-1'!$AI688)</f>
        <v/>
      </c>
      <c r="U680" s="99">
        <f>IF('HPDB FDT-1'!$AJ688="","",'HPDB FDT-1'!$AJ688)</f>
        <v/>
      </c>
      <c r="V680" s="113">
        <f>IF($U680&lt;&gt;"","Single Dwelling Unit","")</f>
        <v/>
      </c>
      <c r="AB680" s="113">
        <f>IF($U680&lt;&gt;"","RFS","")</f>
        <v/>
      </c>
      <c r="AC680" s="120">
        <f>IF($U680&lt;&gt;"",'HPDB FDT-1'!$Q$3,"")</f>
        <v/>
      </c>
      <c r="AD680" s="112">
        <f>IF($U680&lt;&gt;"",'HPDB FDT-1'!$Q$4,"")</f>
        <v/>
      </c>
      <c r="AE680" s="99">
        <f>IF($U680&lt;&gt;"",'HPDB FDT-1'!$C$6,"")</f>
        <v/>
      </c>
      <c r="AF680" s="120">
        <f>IF($U680&lt;&gt;"",'HPDB FDT-1'!$AT688,"")</f>
        <v/>
      </c>
      <c r="AG680" s="100">
        <f>IF($A680&lt;&gt;"",'CLUSTER FDT-1'!$H$2,"")</f>
        <v/>
      </c>
      <c r="AH680" s="99">
        <f>IF('HPDB FDT-1'!$AV688="","",'HPDB FDT-1'!$AV688)</f>
        <v/>
      </c>
      <c r="AI680" s="99">
        <f>IF('HPDB FDT-1'!$AW688="","",'HPDB FDT-1'!$AW688)</f>
        <v/>
      </c>
      <c r="AK680" s="113">
        <f>IF($U680&lt;&gt;"",'HPDB FDT-1'!$AX688,"")</f>
        <v/>
      </c>
      <c r="AL680" s="113">
        <f>IF($U680&lt;&gt;"",'HPDB FDT-1'!$AY688,"")</f>
        <v/>
      </c>
      <c r="AM680" s="113">
        <f>IF($U680&lt;&gt;"",'HPDB FDT-1'!$AZ688,"")</f>
        <v/>
      </c>
      <c r="AN680" s="113">
        <f>IF($U680&lt;&gt;"",'HPDB FDT-1'!$BA688,"")</f>
        <v/>
      </c>
      <c r="AO680" s="113">
        <f>IF($U680&lt;&gt;"",'HPDB FDT-1'!$BB688,"")</f>
        <v/>
      </c>
      <c r="AP680" s="113">
        <f>IF($U680&lt;&gt;"","RFS","")</f>
        <v/>
      </c>
      <c r="AR680" s="113">
        <f>IF($U680&lt;&gt;"","31","")</f>
        <v/>
      </c>
      <c r="AS680" s="113">
        <f>IF($U680&lt;&gt;"","FALSE","")</f>
        <v/>
      </c>
      <c r="AT680" s="113">
        <f>IF($U680&lt;&gt;"","TRUE","")</f>
        <v/>
      </c>
    </row>
    <row r="681" ht="15" customHeight="1" thickBot="1">
      <c r="A681" s="99">
        <f>IF($U681&lt;&gt;"",'HPDB FDT-1'!$Q689,"")</f>
        <v/>
      </c>
      <c r="B681" s="99">
        <f>IF($U681&lt;&gt;"",'HPDB FDT-1'!$R689,"")</f>
        <v/>
      </c>
      <c r="C681" s="99">
        <f>IF($U681&lt;&gt;"",'HPDB FDT-1'!$S689,"")</f>
        <v/>
      </c>
      <c r="D681" s="115">
        <f>IF($U681&lt;&gt;"",'HPDB FDT-1'!$T689,"")</f>
        <v/>
      </c>
      <c r="E681" s="99">
        <f>IF($U681&lt;&gt;"","FTTH","")</f>
        <v/>
      </c>
      <c r="F681" s="115">
        <f>IF($U681&lt;&gt;"",'HPDB FDT-1'!$V689,"")</f>
        <v/>
      </c>
      <c r="G681" s="99">
        <f>IF($U681&lt;&gt;"","General Retail","")</f>
        <v/>
      </c>
      <c r="H681" s="99">
        <f>IF($U681&lt;&gt;"",'CLUSTER FDT-1'!$A$2,"")</f>
        <v/>
      </c>
      <c r="J681" s="99">
        <f>IF($U681&lt;&gt;"",'CLUSTER FDT-1'!$A$2,"")</f>
        <v/>
      </c>
      <c r="K681" s="99">
        <f>IF($U681&lt;&gt;"",'CLUSTER FDT-1'!$A$2,"")</f>
        <v/>
      </c>
      <c r="L681" s="99">
        <f>IF($U681&lt;&gt;"",'HPDB FDT-1'!$AA689,"")</f>
        <v/>
      </c>
      <c r="M681" s="99">
        <f>IF($U681&lt;&gt;"",'HPDB FDT-1'!$AB689,"")</f>
        <v/>
      </c>
      <c r="N681" s="113">
        <f>IF($U681&lt;&gt;"",'HPDB FDT-1'!$AC689,"")</f>
        <v/>
      </c>
      <c r="O681" s="99">
        <f>IF('HPDB FDT-1'!$AD689="","",'HPDB FDT-1'!$AD689)</f>
        <v/>
      </c>
      <c r="T681" s="99">
        <f>IF('HPDB FDT-1'!$AI689="","",'HPDB FDT-1'!$AI689)</f>
        <v/>
      </c>
      <c r="U681" s="99">
        <f>IF('HPDB FDT-1'!$AJ689="","",'HPDB FDT-1'!$AJ689)</f>
        <v/>
      </c>
      <c r="V681" s="113">
        <f>IF($U681&lt;&gt;"","Single Dwelling Unit","")</f>
        <v/>
      </c>
      <c r="AB681" s="113">
        <f>IF($U681&lt;&gt;"","RFS","")</f>
        <v/>
      </c>
      <c r="AC681" s="120">
        <f>IF($U681&lt;&gt;"",'HPDB FDT-1'!$Q$3,"")</f>
        <v/>
      </c>
      <c r="AD681" s="112">
        <f>IF($U681&lt;&gt;"",'HPDB FDT-1'!$Q$4,"")</f>
        <v/>
      </c>
      <c r="AE681" s="99">
        <f>IF($U681&lt;&gt;"",'HPDB FDT-1'!$C$6,"")</f>
        <v/>
      </c>
      <c r="AF681" s="120">
        <f>IF($U681&lt;&gt;"",'HPDB FDT-1'!$AT689,"")</f>
        <v/>
      </c>
      <c r="AG681" s="100">
        <f>IF($A681&lt;&gt;"",'CLUSTER FDT-1'!$H$2,"")</f>
        <v/>
      </c>
      <c r="AH681" s="99">
        <f>IF('HPDB FDT-1'!$AV689="","",'HPDB FDT-1'!$AV689)</f>
        <v/>
      </c>
      <c r="AI681" s="99">
        <f>IF('HPDB FDT-1'!$AW689="","",'HPDB FDT-1'!$AW689)</f>
        <v/>
      </c>
      <c r="AK681" s="113">
        <f>IF($U681&lt;&gt;"",'HPDB FDT-1'!$AX689,"")</f>
        <v/>
      </c>
      <c r="AL681" s="113">
        <f>IF($U681&lt;&gt;"",'HPDB FDT-1'!$AY689,"")</f>
        <v/>
      </c>
      <c r="AM681" s="113">
        <f>IF($U681&lt;&gt;"",'HPDB FDT-1'!$AZ689,"")</f>
        <v/>
      </c>
      <c r="AN681" s="113">
        <f>IF($U681&lt;&gt;"",'HPDB FDT-1'!$BA689,"")</f>
        <v/>
      </c>
      <c r="AO681" s="113">
        <f>IF($U681&lt;&gt;"",'HPDB FDT-1'!$BB689,"")</f>
        <v/>
      </c>
      <c r="AP681" s="113">
        <f>IF($U681&lt;&gt;"","RFS","")</f>
        <v/>
      </c>
      <c r="AR681" s="113">
        <f>IF($U681&lt;&gt;"","31","")</f>
        <v/>
      </c>
      <c r="AS681" s="113">
        <f>IF($U681&lt;&gt;"","FALSE","")</f>
        <v/>
      </c>
      <c r="AT681" s="113">
        <f>IF($U681&lt;&gt;"","TRUE","")</f>
        <v/>
      </c>
    </row>
    <row r="682" ht="15" customHeight="1" thickBot="1">
      <c r="A682" s="99">
        <f>IF($U682&lt;&gt;"",'HPDB FDT-1'!$Q690,"")</f>
        <v/>
      </c>
      <c r="B682" s="99">
        <f>IF($U682&lt;&gt;"",'HPDB FDT-1'!$R690,"")</f>
        <v/>
      </c>
      <c r="C682" s="99">
        <f>IF($U682&lt;&gt;"",'HPDB FDT-1'!$S690,"")</f>
        <v/>
      </c>
      <c r="D682" s="115">
        <f>IF($U682&lt;&gt;"",'HPDB FDT-1'!$T690,"")</f>
        <v/>
      </c>
      <c r="E682" s="99">
        <f>IF($U682&lt;&gt;"","FTTH","")</f>
        <v/>
      </c>
      <c r="F682" s="115">
        <f>IF($U682&lt;&gt;"",'HPDB FDT-1'!$V690,"")</f>
        <v/>
      </c>
      <c r="G682" s="99">
        <f>IF($U682&lt;&gt;"","General Retail","")</f>
        <v/>
      </c>
      <c r="H682" s="99">
        <f>IF($U682&lt;&gt;"",'CLUSTER FDT-1'!$A$2,"")</f>
        <v/>
      </c>
      <c r="J682" s="99">
        <f>IF($U682&lt;&gt;"",'CLUSTER FDT-1'!$A$2,"")</f>
        <v/>
      </c>
      <c r="K682" s="99">
        <f>IF($U682&lt;&gt;"",'CLUSTER FDT-1'!$A$2,"")</f>
        <v/>
      </c>
      <c r="L682" s="99">
        <f>IF($U682&lt;&gt;"",'HPDB FDT-1'!$AA690,"")</f>
        <v/>
      </c>
      <c r="M682" s="99">
        <f>IF($U682&lt;&gt;"",'HPDB FDT-1'!$AB690,"")</f>
        <v/>
      </c>
      <c r="N682" s="113">
        <f>IF($U682&lt;&gt;"",'HPDB FDT-1'!$AC690,"")</f>
        <v/>
      </c>
      <c r="O682" s="99">
        <f>IF('HPDB FDT-1'!$AD690="","",'HPDB FDT-1'!$AD690)</f>
        <v/>
      </c>
      <c r="T682" s="99">
        <f>IF('HPDB FDT-1'!$AI690="","",'HPDB FDT-1'!$AI690)</f>
        <v/>
      </c>
      <c r="U682" s="99">
        <f>IF('HPDB FDT-1'!$AJ690="","",'HPDB FDT-1'!$AJ690)</f>
        <v/>
      </c>
      <c r="V682" s="113">
        <f>IF($U682&lt;&gt;"","Single Dwelling Unit","")</f>
        <v/>
      </c>
      <c r="AB682" s="113">
        <f>IF($U682&lt;&gt;"","RFS","")</f>
        <v/>
      </c>
      <c r="AC682" s="120">
        <f>IF($U682&lt;&gt;"",'HPDB FDT-1'!$Q$3,"")</f>
        <v/>
      </c>
      <c r="AD682" s="112">
        <f>IF($U682&lt;&gt;"",'HPDB FDT-1'!$Q$4,"")</f>
        <v/>
      </c>
      <c r="AE682" s="99">
        <f>IF($U682&lt;&gt;"",'HPDB FDT-1'!$C$6,"")</f>
        <v/>
      </c>
      <c r="AF682" s="120">
        <f>IF($U682&lt;&gt;"",'HPDB FDT-1'!$AT690,"")</f>
        <v/>
      </c>
      <c r="AG682" s="100">
        <f>IF($A682&lt;&gt;"",'CLUSTER FDT-1'!$H$2,"")</f>
        <v/>
      </c>
      <c r="AH682" s="99">
        <f>IF('HPDB FDT-1'!$AV690="","",'HPDB FDT-1'!$AV690)</f>
        <v/>
      </c>
      <c r="AI682" s="99">
        <f>IF('HPDB FDT-1'!$AW690="","",'HPDB FDT-1'!$AW690)</f>
        <v/>
      </c>
      <c r="AK682" s="113">
        <f>IF($U682&lt;&gt;"",'HPDB FDT-1'!$AX690,"")</f>
        <v/>
      </c>
      <c r="AL682" s="113">
        <f>IF($U682&lt;&gt;"",'HPDB FDT-1'!$AY690,"")</f>
        <v/>
      </c>
      <c r="AM682" s="113">
        <f>IF($U682&lt;&gt;"",'HPDB FDT-1'!$AZ690,"")</f>
        <v/>
      </c>
      <c r="AN682" s="113">
        <f>IF($U682&lt;&gt;"",'HPDB FDT-1'!$BA690,"")</f>
        <v/>
      </c>
      <c r="AO682" s="113">
        <f>IF($U682&lt;&gt;"",'HPDB FDT-1'!$BB690,"")</f>
        <v/>
      </c>
      <c r="AP682" s="113">
        <f>IF($U682&lt;&gt;"","RFS","")</f>
        <v/>
      </c>
      <c r="AR682" s="113">
        <f>IF($U682&lt;&gt;"","31","")</f>
        <v/>
      </c>
      <c r="AS682" s="113">
        <f>IF($U682&lt;&gt;"","FALSE","")</f>
        <v/>
      </c>
      <c r="AT682" s="113">
        <f>IF($U682&lt;&gt;"","TRUE","")</f>
        <v/>
      </c>
    </row>
    <row r="683" ht="15" customHeight="1" thickBot="1">
      <c r="A683" s="99">
        <f>IF($U683&lt;&gt;"",'HPDB FDT-1'!$Q691,"")</f>
        <v/>
      </c>
      <c r="B683" s="99">
        <f>IF($U683&lt;&gt;"",'HPDB FDT-1'!$R691,"")</f>
        <v/>
      </c>
      <c r="C683" s="99">
        <f>IF($U683&lt;&gt;"",'HPDB FDT-1'!$S691,"")</f>
        <v/>
      </c>
      <c r="D683" s="115">
        <f>IF($U683&lt;&gt;"",'HPDB FDT-1'!$T691,"")</f>
        <v/>
      </c>
      <c r="E683" s="99">
        <f>IF($U683&lt;&gt;"","FTTH","")</f>
        <v/>
      </c>
      <c r="F683" s="115">
        <f>IF($U683&lt;&gt;"",'HPDB FDT-1'!$V691,"")</f>
        <v/>
      </c>
      <c r="G683" s="99">
        <f>IF($U683&lt;&gt;"","General Retail","")</f>
        <v/>
      </c>
      <c r="H683" s="99">
        <f>IF($U683&lt;&gt;"",'CLUSTER FDT-1'!$A$2,"")</f>
        <v/>
      </c>
      <c r="J683" s="99">
        <f>IF($U683&lt;&gt;"",'CLUSTER FDT-1'!$A$2,"")</f>
        <v/>
      </c>
      <c r="K683" s="99">
        <f>IF($U683&lt;&gt;"",'CLUSTER FDT-1'!$A$2,"")</f>
        <v/>
      </c>
      <c r="L683" s="99">
        <f>IF($U683&lt;&gt;"",'HPDB FDT-1'!$AA691,"")</f>
        <v/>
      </c>
      <c r="M683" s="99">
        <f>IF($U683&lt;&gt;"",'HPDB FDT-1'!$AB691,"")</f>
        <v/>
      </c>
      <c r="N683" s="113">
        <f>IF($U683&lt;&gt;"",'HPDB FDT-1'!$AC691,"")</f>
        <v/>
      </c>
      <c r="O683" s="99">
        <f>IF('HPDB FDT-1'!$AD691="","",'HPDB FDT-1'!$AD691)</f>
        <v/>
      </c>
      <c r="T683" s="99">
        <f>IF('HPDB FDT-1'!$AI691="","",'HPDB FDT-1'!$AI691)</f>
        <v/>
      </c>
      <c r="U683" s="99">
        <f>IF('HPDB FDT-1'!$AJ691="","",'HPDB FDT-1'!$AJ691)</f>
        <v/>
      </c>
      <c r="V683" s="113">
        <f>IF($U683&lt;&gt;"","Single Dwelling Unit","")</f>
        <v/>
      </c>
      <c r="AB683" s="113">
        <f>IF($U683&lt;&gt;"","RFS","")</f>
        <v/>
      </c>
      <c r="AC683" s="120">
        <f>IF($U683&lt;&gt;"",'HPDB FDT-1'!$Q$3,"")</f>
        <v/>
      </c>
      <c r="AD683" s="112">
        <f>IF($U683&lt;&gt;"",'HPDB FDT-1'!$Q$4,"")</f>
        <v/>
      </c>
      <c r="AE683" s="99">
        <f>IF($U683&lt;&gt;"",'HPDB FDT-1'!$C$6,"")</f>
        <v/>
      </c>
      <c r="AF683" s="120">
        <f>IF($U683&lt;&gt;"",'HPDB FDT-1'!$AT691,"")</f>
        <v/>
      </c>
      <c r="AG683" s="100">
        <f>IF($A683&lt;&gt;"",'CLUSTER FDT-1'!$H$2,"")</f>
        <v/>
      </c>
      <c r="AH683" s="99">
        <f>IF('HPDB FDT-1'!$AV691="","",'HPDB FDT-1'!$AV691)</f>
        <v/>
      </c>
      <c r="AI683" s="99">
        <f>IF('HPDB FDT-1'!$AW691="","",'HPDB FDT-1'!$AW691)</f>
        <v/>
      </c>
      <c r="AK683" s="113">
        <f>IF($U683&lt;&gt;"",'HPDB FDT-1'!$AX691,"")</f>
        <v/>
      </c>
      <c r="AL683" s="113">
        <f>IF($U683&lt;&gt;"",'HPDB FDT-1'!$AY691,"")</f>
        <v/>
      </c>
      <c r="AM683" s="113">
        <f>IF($U683&lt;&gt;"",'HPDB FDT-1'!$AZ691,"")</f>
        <v/>
      </c>
      <c r="AN683" s="113">
        <f>IF($U683&lt;&gt;"",'HPDB FDT-1'!$BA691,"")</f>
        <v/>
      </c>
      <c r="AO683" s="113">
        <f>IF($U683&lt;&gt;"",'HPDB FDT-1'!$BB691,"")</f>
        <v/>
      </c>
      <c r="AP683" s="113">
        <f>IF($U683&lt;&gt;"","RFS","")</f>
        <v/>
      </c>
      <c r="AR683" s="113">
        <f>IF($U683&lt;&gt;"","31","")</f>
        <v/>
      </c>
      <c r="AS683" s="113">
        <f>IF($U683&lt;&gt;"","FALSE","")</f>
        <v/>
      </c>
      <c r="AT683" s="113">
        <f>IF($U683&lt;&gt;"","TRUE","")</f>
        <v/>
      </c>
    </row>
    <row r="684" ht="15" customHeight="1" thickBot="1">
      <c r="A684" s="99">
        <f>IF($U684&lt;&gt;"",'HPDB FDT-1'!$Q692,"")</f>
        <v/>
      </c>
      <c r="B684" s="99">
        <f>IF($U684&lt;&gt;"",'HPDB FDT-1'!$R692,"")</f>
        <v/>
      </c>
      <c r="C684" s="99">
        <f>IF($U684&lt;&gt;"",'HPDB FDT-1'!$S692,"")</f>
        <v/>
      </c>
      <c r="D684" s="115">
        <f>IF($U684&lt;&gt;"",'HPDB FDT-1'!$T692,"")</f>
        <v/>
      </c>
      <c r="E684" s="99">
        <f>IF($U684&lt;&gt;"","FTTH","")</f>
        <v/>
      </c>
      <c r="F684" s="115">
        <f>IF($U684&lt;&gt;"",'HPDB FDT-1'!$V692,"")</f>
        <v/>
      </c>
      <c r="G684" s="99">
        <f>IF($U684&lt;&gt;"","General Retail","")</f>
        <v/>
      </c>
      <c r="H684" s="99">
        <f>IF($U684&lt;&gt;"",'CLUSTER FDT-1'!$A$2,"")</f>
        <v/>
      </c>
      <c r="J684" s="99">
        <f>IF($U684&lt;&gt;"",'CLUSTER FDT-1'!$A$2,"")</f>
        <v/>
      </c>
      <c r="K684" s="99">
        <f>IF($U684&lt;&gt;"",'CLUSTER FDT-1'!$A$2,"")</f>
        <v/>
      </c>
      <c r="L684" s="99">
        <f>IF($U684&lt;&gt;"",'HPDB FDT-1'!$AA692,"")</f>
        <v/>
      </c>
      <c r="M684" s="99">
        <f>IF($U684&lt;&gt;"",'HPDB FDT-1'!$AB692,"")</f>
        <v/>
      </c>
      <c r="N684" s="113">
        <f>IF($U684&lt;&gt;"",'HPDB FDT-1'!$AC692,"")</f>
        <v/>
      </c>
      <c r="O684" s="99">
        <f>IF('HPDB FDT-1'!$AD692="","",'HPDB FDT-1'!$AD692)</f>
        <v/>
      </c>
      <c r="T684" s="99">
        <f>IF('HPDB FDT-1'!$AI692="","",'HPDB FDT-1'!$AI692)</f>
        <v/>
      </c>
      <c r="U684" s="99">
        <f>IF('HPDB FDT-1'!$AJ692="","",'HPDB FDT-1'!$AJ692)</f>
        <v/>
      </c>
      <c r="V684" s="113">
        <f>IF($U684&lt;&gt;"","Single Dwelling Unit","")</f>
        <v/>
      </c>
      <c r="AB684" s="113">
        <f>IF($U684&lt;&gt;"","RFS","")</f>
        <v/>
      </c>
      <c r="AC684" s="120">
        <f>IF($U684&lt;&gt;"",'HPDB FDT-1'!$Q$3,"")</f>
        <v/>
      </c>
      <c r="AD684" s="112">
        <f>IF($U684&lt;&gt;"",'HPDB FDT-1'!$Q$4,"")</f>
        <v/>
      </c>
      <c r="AE684" s="99">
        <f>IF($U684&lt;&gt;"",'HPDB FDT-1'!$C$6,"")</f>
        <v/>
      </c>
      <c r="AF684" s="120">
        <f>IF($U684&lt;&gt;"",'HPDB FDT-1'!$AT692,"")</f>
        <v/>
      </c>
      <c r="AG684" s="100">
        <f>IF($A684&lt;&gt;"",'CLUSTER FDT-1'!$H$2,"")</f>
        <v/>
      </c>
      <c r="AH684" s="99">
        <f>IF('HPDB FDT-1'!$AV692="","",'HPDB FDT-1'!$AV692)</f>
        <v/>
      </c>
      <c r="AI684" s="99">
        <f>IF('HPDB FDT-1'!$AW692="","",'HPDB FDT-1'!$AW692)</f>
        <v/>
      </c>
      <c r="AK684" s="113">
        <f>IF($U684&lt;&gt;"",'HPDB FDT-1'!$AX692,"")</f>
        <v/>
      </c>
      <c r="AL684" s="113">
        <f>IF($U684&lt;&gt;"",'HPDB FDT-1'!$AY692,"")</f>
        <v/>
      </c>
      <c r="AM684" s="113">
        <f>IF($U684&lt;&gt;"",'HPDB FDT-1'!$AZ692,"")</f>
        <v/>
      </c>
      <c r="AN684" s="113">
        <f>IF($U684&lt;&gt;"",'HPDB FDT-1'!$BA692,"")</f>
        <v/>
      </c>
      <c r="AO684" s="113">
        <f>IF($U684&lt;&gt;"",'HPDB FDT-1'!$BB692,"")</f>
        <v/>
      </c>
      <c r="AP684" s="113">
        <f>IF($U684&lt;&gt;"","RFS","")</f>
        <v/>
      </c>
      <c r="AR684" s="113">
        <f>IF($U684&lt;&gt;"","31","")</f>
        <v/>
      </c>
      <c r="AS684" s="113">
        <f>IF($U684&lt;&gt;"","FALSE","")</f>
        <v/>
      </c>
      <c r="AT684" s="113">
        <f>IF($U684&lt;&gt;"","TRUE","")</f>
        <v/>
      </c>
    </row>
    <row r="685" ht="15" customHeight="1" thickBot="1">
      <c r="A685" s="99">
        <f>IF($U685&lt;&gt;"",'HPDB FDT-1'!$Q693,"")</f>
        <v/>
      </c>
      <c r="B685" s="99">
        <f>IF($U685&lt;&gt;"",'HPDB FDT-1'!$R693,"")</f>
        <v/>
      </c>
      <c r="C685" s="99">
        <f>IF($U685&lt;&gt;"",'HPDB FDT-1'!$S693,"")</f>
        <v/>
      </c>
      <c r="D685" s="115">
        <f>IF($U685&lt;&gt;"",'HPDB FDT-1'!$T693,"")</f>
        <v/>
      </c>
      <c r="E685" s="99">
        <f>IF($U685&lt;&gt;"","FTTH","")</f>
        <v/>
      </c>
      <c r="F685" s="115">
        <f>IF($U685&lt;&gt;"",'HPDB FDT-1'!$V693,"")</f>
        <v/>
      </c>
      <c r="G685" s="99">
        <f>IF($U685&lt;&gt;"","General Retail","")</f>
        <v/>
      </c>
      <c r="H685" s="99">
        <f>IF($U685&lt;&gt;"",'CLUSTER FDT-1'!$A$2,"")</f>
        <v/>
      </c>
      <c r="J685" s="99">
        <f>IF($U685&lt;&gt;"",'CLUSTER FDT-1'!$A$2,"")</f>
        <v/>
      </c>
      <c r="K685" s="99">
        <f>IF($U685&lt;&gt;"",'CLUSTER FDT-1'!$A$2,"")</f>
        <v/>
      </c>
      <c r="L685" s="99">
        <f>IF($U685&lt;&gt;"",'HPDB FDT-1'!$AA693,"")</f>
        <v/>
      </c>
      <c r="M685" s="99">
        <f>IF($U685&lt;&gt;"",'HPDB FDT-1'!$AB693,"")</f>
        <v/>
      </c>
      <c r="N685" s="113">
        <f>IF($U685&lt;&gt;"",'HPDB FDT-1'!$AC693,"")</f>
        <v/>
      </c>
      <c r="O685" s="99">
        <f>IF('HPDB FDT-1'!$AD693="","",'HPDB FDT-1'!$AD693)</f>
        <v/>
      </c>
      <c r="T685" s="99">
        <f>IF('HPDB FDT-1'!$AI693="","",'HPDB FDT-1'!$AI693)</f>
        <v/>
      </c>
      <c r="U685" s="99">
        <f>IF('HPDB FDT-1'!$AJ693="","",'HPDB FDT-1'!$AJ693)</f>
        <v/>
      </c>
      <c r="V685" s="113">
        <f>IF($U685&lt;&gt;"","Single Dwelling Unit","")</f>
        <v/>
      </c>
      <c r="AB685" s="113">
        <f>IF($U685&lt;&gt;"","RFS","")</f>
        <v/>
      </c>
      <c r="AC685" s="120">
        <f>IF($U685&lt;&gt;"",'HPDB FDT-1'!$Q$3,"")</f>
        <v/>
      </c>
      <c r="AD685" s="112">
        <f>IF($U685&lt;&gt;"",'HPDB FDT-1'!$Q$4,"")</f>
        <v/>
      </c>
      <c r="AE685" s="99">
        <f>IF($U685&lt;&gt;"",'HPDB FDT-1'!$C$6,"")</f>
        <v/>
      </c>
      <c r="AF685" s="120">
        <f>IF($U685&lt;&gt;"",'HPDB FDT-1'!$AT693,"")</f>
        <v/>
      </c>
      <c r="AG685" s="100">
        <f>IF($A685&lt;&gt;"",'CLUSTER FDT-1'!$H$2,"")</f>
        <v/>
      </c>
      <c r="AH685" s="99">
        <f>IF('HPDB FDT-1'!$AV693="","",'HPDB FDT-1'!$AV693)</f>
        <v/>
      </c>
      <c r="AI685" s="99">
        <f>IF('HPDB FDT-1'!$AW693="","",'HPDB FDT-1'!$AW693)</f>
        <v/>
      </c>
      <c r="AK685" s="113">
        <f>IF($U685&lt;&gt;"",'HPDB FDT-1'!$AX693,"")</f>
        <v/>
      </c>
      <c r="AL685" s="113">
        <f>IF($U685&lt;&gt;"",'HPDB FDT-1'!$AY693,"")</f>
        <v/>
      </c>
      <c r="AM685" s="113">
        <f>IF($U685&lt;&gt;"",'HPDB FDT-1'!$AZ693,"")</f>
        <v/>
      </c>
      <c r="AN685" s="113">
        <f>IF($U685&lt;&gt;"",'HPDB FDT-1'!$BA693,"")</f>
        <v/>
      </c>
      <c r="AO685" s="113">
        <f>IF($U685&lt;&gt;"",'HPDB FDT-1'!$BB693,"")</f>
        <v/>
      </c>
      <c r="AP685" s="113">
        <f>IF($U685&lt;&gt;"","RFS","")</f>
        <v/>
      </c>
      <c r="AR685" s="113">
        <f>IF($U685&lt;&gt;"","31","")</f>
        <v/>
      </c>
      <c r="AS685" s="113">
        <f>IF($U685&lt;&gt;"","FALSE","")</f>
        <v/>
      </c>
      <c r="AT685" s="113">
        <f>IF($U685&lt;&gt;"","TRUE","")</f>
        <v/>
      </c>
    </row>
    <row r="686" ht="15" customHeight="1" thickBot="1">
      <c r="A686" s="99">
        <f>IF($U686&lt;&gt;"",'HPDB FDT-1'!$Q694,"")</f>
        <v/>
      </c>
      <c r="B686" s="99">
        <f>IF($U686&lt;&gt;"",'HPDB FDT-1'!$R694,"")</f>
        <v/>
      </c>
      <c r="C686" s="99">
        <f>IF($U686&lt;&gt;"",'HPDB FDT-1'!$S694,"")</f>
        <v/>
      </c>
      <c r="D686" s="115">
        <f>IF($U686&lt;&gt;"",'HPDB FDT-1'!$T694,"")</f>
        <v/>
      </c>
      <c r="E686" s="99">
        <f>IF($U686&lt;&gt;"","FTTH","")</f>
        <v/>
      </c>
      <c r="F686" s="115">
        <f>IF($U686&lt;&gt;"",'HPDB FDT-1'!$V694,"")</f>
        <v/>
      </c>
      <c r="G686" s="99">
        <f>IF($U686&lt;&gt;"","General Retail","")</f>
        <v/>
      </c>
      <c r="H686" s="99">
        <f>IF($U686&lt;&gt;"",'CLUSTER FDT-1'!$A$2,"")</f>
        <v/>
      </c>
      <c r="J686" s="99">
        <f>IF($U686&lt;&gt;"",'CLUSTER FDT-1'!$A$2,"")</f>
        <v/>
      </c>
      <c r="K686" s="99">
        <f>IF($U686&lt;&gt;"",'CLUSTER FDT-1'!$A$2,"")</f>
        <v/>
      </c>
      <c r="L686" s="99">
        <f>IF($U686&lt;&gt;"",'HPDB FDT-1'!$AA694,"")</f>
        <v/>
      </c>
      <c r="M686" s="99">
        <f>IF($U686&lt;&gt;"",'HPDB FDT-1'!$AB694,"")</f>
        <v/>
      </c>
      <c r="N686" s="113">
        <f>IF($U686&lt;&gt;"",'HPDB FDT-1'!$AC694,"")</f>
        <v/>
      </c>
      <c r="O686" s="99">
        <f>IF('HPDB FDT-1'!$AD694="","",'HPDB FDT-1'!$AD694)</f>
        <v/>
      </c>
      <c r="T686" s="99">
        <f>IF('HPDB FDT-1'!$AI694="","",'HPDB FDT-1'!$AI694)</f>
        <v/>
      </c>
      <c r="U686" s="99">
        <f>IF('HPDB FDT-1'!$AJ694="","",'HPDB FDT-1'!$AJ694)</f>
        <v/>
      </c>
      <c r="V686" s="113">
        <f>IF($U686&lt;&gt;"","Single Dwelling Unit","")</f>
        <v/>
      </c>
      <c r="AB686" s="113">
        <f>IF($U686&lt;&gt;"","RFS","")</f>
        <v/>
      </c>
      <c r="AC686" s="120">
        <f>IF($U686&lt;&gt;"",'HPDB FDT-1'!$Q$3,"")</f>
        <v/>
      </c>
      <c r="AD686" s="112">
        <f>IF($U686&lt;&gt;"",'HPDB FDT-1'!$Q$4,"")</f>
        <v/>
      </c>
      <c r="AE686" s="99">
        <f>IF($U686&lt;&gt;"",'HPDB FDT-1'!$C$6,"")</f>
        <v/>
      </c>
      <c r="AF686" s="120">
        <f>IF($U686&lt;&gt;"",'HPDB FDT-1'!$AT694,"")</f>
        <v/>
      </c>
      <c r="AG686" s="100">
        <f>IF($A686&lt;&gt;"",'CLUSTER FDT-1'!$H$2,"")</f>
        <v/>
      </c>
      <c r="AH686" s="99">
        <f>IF('HPDB FDT-1'!$AV694="","",'HPDB FDT-1'!$AV694)</f>
        <v/>
      </c>
      <c r="AI686" s="99">
        <f>IF('HPDB FDT-1'!$AW694="","",'HPDB FDT-1'!$AW694)</f>
        <v/>
      </c>
      <c r="AK686" s="113">
        <f>IF($U686&lt;&gt;"",'HPDB FDT-1'!$AX694,"")</f>
        <v/>
      </c>
      <c r="AL686" s="113">
        <f>IF($U686&lt;&gt;"",'HPDB FDT-1'!$AY694,"")</f>
        <v/>
      </c>
      <c r="AM686" s="113">
        <f>IF($U686&lt;&gt;"",'HPDB FDT-1'!$AZ694,"")</f>
        <v/>
      </c>
      <c r="AN686" s="113">
        <f>IF($U686&lt;&gt;"",'HPDB FDT-1'!$BA694,"")</f>
        <v/>
      </c>
      <c r="AO686" s="113">
        <f>IF($U686&lt;&gt;"",'HPDB FDT-1'!$BB694,"")</f>
        <v/>
      </c>
      <c r="AP686" s="113">
        <f>IF($U686&lt;&gt;"","RFS","")</f>
        <v/>
      </c>
      <c r="AR686" s="113">
        <f>IF($U686&lt;&gt;"","31","")</f>
        <v/>
      </c>
      <c r="AS686" s="113">
        <f>IF($U686&lt;&gt;"","FALSE","")</f>
        <v/>
      </c>
      <c r="AT686" s="113">
        <f>IF($U686&lt;&gt;"","TRUE","")</f>
        <v/>
      </c>
    </row>
    <row r="687" ht="15" customHeight="1" thickBot="1">
      <c r="A687" s="99">
        <f>IF($U687&lt;&gt;"",'HPDB FDT-1'!$Q695,"")</f>
        <v/>
      </c>
      <c r="B687" s="99">
        <f>IF($U687&lt;&gt;"",'HPDB FDT-1'!$R695,"")</f>
        <v/>
      </c>
      <c r="C687" s="99">
        <f>IF($U687&lt;&gt;"",'HPDB FDT-1'!$S695,"")</f>
        <v/>
      </c>
      <c r="D687" s="115">
        <f>IF($U687&lt;&gt;"",'HPDB FDT-1'!$T695,"")</f>
        <v/>
      </c>
      <c r="E687" s="99">
        <f>IF($U687&lt;&gt;"","FTTH","")</f>
        <v/>
      </c>
      <c r="F687" s="115">
        <f>IF($U687&lt;&gt;"",'HPDB FDT-1'!$V695,"")</f>
        <v/>
      </c>
      <c r="G687" s="99">
        <f>IF($U687&lt;&gt;"","General Retail","")</f>
        <v/>
      </c>
      <c r="H687" s="99">
        <f>IF($U687&lt;&gt;"",'CLUSTER FDT-1'!$A$2,"")</f>
        <v/>
      </c>
      <c r="J687" s="99">
        <f>IF($U687&lt;&gt;"",'CLUSTER FDT-1'!$A$2,"")</f>
        <v/>
      </c>
      <c r="K687" s="99">
        <f>IF($U687&lt;&gt;"",'CLUSTER FDT-1'!$A$2,"")</f>
        <v/>
      </c>
      <c r="L687" s="99">
        <f>IF($U687&lt;&gt;"",'HPDB FDT-1'!$AA695,"")</f>
        <v/>
      </c>
      <c r="M687" s="99">
        <f>IF($U687&lt;&gt;"",'HPDB FDT-1'!$AB695,"")</f>
        <v/>
      </c>
      <c r="N687" s="113">
        <f>IF($U687&lt;&gt;"",'HPDB FDT-1'!$AC695,"")</f>
        <v/>
      </c>
      <c r="O687" s="99">
        <f>IF('HPDB FDT-1'!$AD695="","",'HPDB FDT-1'!$AD695)</f>
        <v/>
      </c>
      <c r="T687" s="99">
        <f>IF('HPDB FDT-1'!$AI695="","",'HPDB FDT-1'!$AI695)</f>
        <v/>
      </c>
      <c r="U687" s="99">
        <f>IF('HPDB FDT-1'!$AJ695="","",'HPDB FDT-1'!$AJ695)</f>
        <v/>
      </c>
      <c r="V687" s="113">
        <f>IF($U687&lt;&gt;"","Single Dwelling Unit","")</f>
        <v/>
      </c>
      <c r="AB687" s="113">
        <f>IF($U687&lt;&gt;"","RFS","")</f>
        <v/>
      </c>
      <c r="AC687" s="120">
        <f>IF($U687&lt;&gt;"",'HPDB FDT-1'!$Q$3,"")</f>
        <v/>
      </c>
      <c r="AD687" s="112">
        <f>IF($U687&lt;&gt;"",'HPDB FDT-1'!$Q$4,"")</f>
        <v/>
      </c>
      <c r="AE687" s="99">
        <f>IF($U687&lt;&gt;"",'HPDB FDT-1'!$C$6,"")</f>
        <v/>
      </c>
      <c r="AF687" s="120">
        <f>IF($U687&lt;&gt;"",'HPDB FDT-1'!$AT695,"")</f>
        <v/>
      </c>
      <c r="AG687" s="100">
        <f>IF($A687&lt;&gt;"",'CLUSTER FDT-1'!$H$2,"")</f>
        <v/>
      </c>
      <c r="AH687" s="99">
        <f>IF('HPDB FDT-1'!$AV695="","",'HPDB FDT-1'!$AV695)</f>
        <v/>
      </c>
      <c r="AI687" s="99">
        <f>IF('HPDB FDT-1'!$AW695="","",'HPDB FDT-1'!$AW695)</f>
        <v/>
      </c>
      <c r="AK687" s="113">
        <f>IF($U687&lt;&gt;"",'HPDB FDT-1'!$AX695,"")</f>
        <v/>
      </c>
      <c r="AL687" s="113">
        <f>IF($U687&lt;&gt;"",'HPDB FDT-1'!$AY695,"")</f>
        <v/>
      </c>
      <c r="AM687" s="113">
        <f>IF($U687&lt;&gt;"",'HPDB FDT-1'!$AZ695,"")</f>
        <v/>
      </c>
      <c r="AN687" s="113">
        <f>IF($U687&lt;&gt;"",'HPDB FDT-1'!$BA695,"")</f>
        <v/>
      </c>
      <c r="AO687" s="113">
        <f>IF($U687&lt;&gt;"",'HPDB FDT-1'!$BB695,"")</f>
        <v/>
      </c>
      <c r="AP687" s="113">
        <f>IF($U687&lt;&gt;"","RFS","")</f>
        <v/>
      </c>
      <c r="AR687" s="113">
        <f>IF($U687&lt;&gt;"","31","")</f>
        <v/>
      </c>
      <c r="AS687" s="113">
        <f>IF($U687&lt;&gt;"","FALSE","")</f>
        <v/>
      </c>
      <c r="AT687" s="113">
        <f>IF($U687&lt;&gt;"","TRUE","")</f>
        <v/>
      </c>
    </row>
    <row r="688" ht="15" customHeight="1" thickBot="1">
      <c r="A688" s="99">
        <f>IF($U688&lt;&gt;"",'HPDB FDT-1'!$Q696,"")</f>
        <v/>
      </c>
      <c r="B688" s="99">
        <f>IF($U688&lt;&gt;"",'HPDB FDT-1'!$R696,"")</f>
        <v/>
      </c>
      <c r="C688" s="99">
        <f>IF($U688&lt;&gt;"",'HPDB FDT-1'!$S696,"")</f>
        <v/>
      </c>
      <c r="D688" s="115">
        <f>IF($U688&lt;&gt;"",'HPDB FDT-1'!$T696,"")</f>
        <v/>
      </c>
      <c r="E688" s="99">
        <f>IF($U688&lt;&gt;"","FTTH","")</f>
        <v/>
      </c>
      <c r="F688" s="115">
        <f>IF($U688&lt;&gt;"",'HPDB FDT-1'!$V696,"")</f>
        <v/>
      </c>
      <c r="G688" s="99">
        <f>IF($U688&lt;&gt;"","General Retail","")</f>
        <v/>
      </c>
      <c r="H688" s="99">
        <f>IF($U688&lt;&gt;"",'CLUSTER FDT-1'!$A$2,"")</f>
        <v/>
      </c>
      <c r="J688" s="99">
        <f>IF($U688&lt;&gt;"",'CLUSTER FDT-1'!$A$2,"")</f>
        <v/>
      </c>
      <c r="K688" s="99">
        <f>IF($U688&lt;&gt;"",'CLUSTER FDT-1'!$A$2,"")</f>
        <v/>
      </c>
      <c r="L688" s="99">
        <f>IF($U688&lt;&gt;"",'HPDB FDT-1'!$AA696,"")</f>
        <v/>
      </c>
      <c r="M688" s="99">
        <f>IF($U688&lt;&gt;"",'HPDB FDT-1'!$AB696,"")</f>
        <v/>
      </c>
      <c r="N688" s="113">
        <f>IF($U688&lt;&gt;"",'HPDB FDT-1'!$AC696,"")</f>
        <v/>
      </c>
      <c r="O688" s="99">
        <f>IF('HPDB FDT-1'!$AD696="","",'HPDB FDT-1'!$AD696)</f>
        <v/>
      </c>
      <c r="T688" s="99">
        <f>IF('HPDB FDT-1'!$AI696="","",'HPDB FDT-1'!$AI696)</f>
        <v/>
      </c>
      <c r="U688" s="99">
        <f>IF('HPDB FDT-1'!$AJ696="","",'HPDB FDT-1'!$AJ696)</f>
        <v/>
      </c>
      <c r="V688" s="113">
        <f>IF($U688&lt;&gt;"","Single Dwelling Unit","")</f>
        <v/>
      </c>
      <c r="AB688" s="113">
        <f>IF($U688&lt;&gt;"","RFS","")</f>
        <v/>
      </c>
      <c r="AC688" s="120">
        <f>IF($U688&lt;&gt;"",'HPDB FDT-1'!$Q$3,"")</f>
        <v/>
      </c>
      <c r="AD688" s="112">
        <f>IF($U688&lt;&gt;"",'HPDB FDT-1'!$Q$4,"")</f>
        <v/>
      </c>
      <c r="AE688" s="99">
        <f>IF($U688&lt;&gt;"",'HPDB FDT-1'!$C$6,"")</f>
        <v/>
      </c>
      <c r="AF688" s="120">
        <f>IF($U688&lt;&gt;"",'HPDB FDT-1'!$AT696,"")</f>
        <v/>
      </c>
      <c r="AG688" s="100">
        <f>IF($A688&lt;&gt;"",'CLUSTER FDT-1'!$H$2,"")</f>
        <v/>
      </c>
      <c r="AH688" s="99">
        <f>IF('HPDB FDT-1'!$AV696="","",'HPDB FDT-1'!$AV696)</f>
        <v/>
      </c>
      <c r="AI688" s="99">
        <f>IF('HPDB FDT-1'!$AW696="","",'HPDB FDT-1'!$AW696)</f>
        <v/>
      </c>
      <c r="AK688" s="113">
        <f>IF($U688&lt;&gt;"",'HPDB FDT-1'!$AX696,"")</f>
        <v/>
      </c>
      <c r="AL688" s="113">
        <f>IF($U688&lt;&gt;"",'HPDB FDT-1'!$AY696,"")</f>
        <v/>
      </c>
      <c r="AM688" s="113">
        <f>IF($U688&lt;&gt;"",'HPDB FDT-1'!$AZ696,"")</f>
        <v/>
      </c>
      <c r="AN688" s="113">
        <f>IF($U688&lt;&gt;"",'HPDB FDT-1'!$BA696,"")</f>
        <v/>
      </c>
      <c r="AO688" s="113">
        <f>IF($U688&lt;&gt;"",'HPDB FDT-1'!$BB696,"")</f>
        <v/>
      </c>
      <c r="AP688" s="113">
        <f>IF($U688&lt;&gt;"","RFS","")</f>
        <v/>
      </c>
      <c r="AR688" s="113">
        <f>IF($U688&lt;&gt;"","31","")</f>
        <v/>
      </c>
      <c r="AS688" s="113">
        <f>IF($U688&lt;&gt;"","FALSE","")</f>
        <v/>
      </c>
      <c r="AT688" s="113">
        <f>IF($U688&lt;&gt;"","TRUE","")</f>
        <v/>
      </c>
    </row>
    <row r="689" ht="15" customHeight="1" thickBot="1">
      <c r="A689" s="99">
        <f>IF($U689&lt;&gt;"",'HPDB FDT-1'!$Q697,"")</f>
        <v/>
      </c>
      <c r="B689" s="99">
        <f>IF($U689&lt;&gt;"",'HPDB FDT-1'!$R697,"")</f>
        <v/>
      </c>
      <c r="C689" s="99">
        <f>IF($U689&lt;&gt;"",'HPDB FDT-1'!$S697,"")</f>
        <v/>
      </c>
      <c r="D689" s="115">
        <f>IF($U689&lt;&gt;"",'HPDB FDT-1'!$T697,"")</f>
        <v/>
      </c>
      <c r="E689" s="99">
        <f>IF($U689&lt;&gt;"","FTTH","")</f>
        <v/>
      </c>
      <c r="F689" s="115">
        <f>IF($U689&lt;&gt;"",'HPDB FDT-1'!$V697,"")</f>
        <v/>
      </c>
      <c r="G689" s="99">
        <f>IF($U689&lt;&gt;"","General Retail","")</f>
        <v/>
      </c>
      <c r="H689" s="99">
        <f>IF($U689&lt;&gt;"",'CLUSTER FDT-1'!$A$2,"")</f>
        <v/>
      </c>
      <c r="J689" s="99">
        <f>IF($U689&lt;&gt;"",'CLUSTER FDT-1'!$A$2,"")</f>
        <v/>
      </c>
      <c r="K689" s="99">
        <f>IF($U689&lt;&gt;"",'CLUSTER FDT-1'!$A$2,"")</f>
        <v/>
      </c>
      <c r="L689" s="99">
        <f>IF($U689&lt;&gt;"",'HPDB FDT-1'!$AA697,"")</f>
        <v/>
      </c>
      <c r="M689" s="99">
        <f>IF($U689&lt;&gt;"",'HPDB FDT-1'!$AB697,"")</f>
        <v/>
      </c>
      <c r="N689" s="113">
        <f>IF($U689&lt;&gt;"",'HPDB FDT-1'!$AC697,"")</f>
        <v/>
      </c>
      <c r="O689" s="99">
        <f>IF('HPDB FDT-1'!$AD697="","",'HPDB FDT-1'!$AD697)</f>
        <v/>
      </c>
      <c r="T689" s="99">
        <f>IF('HPDB FDT-1'!$AI697="","",'HPDB FDT-1'!$AI697)</f>
        <v/>
      </c>
      <c r="U689" s="99">
        <f>IF('HPDB FDT-1'!$AJ697="","",'HPDB FDT-1'!$AJ697)</f>
        <v/>
      </c>
      <c r="V689" s="113">
        <f>IF($U689&lt;&gt;"","Single Dwelling Unit","")</f>
        <v/>
      </c>
      <c r="AB689" s="113">
        <f>IF($U689&lt;&gt;"","RFS","")</f>
        <v/>
      </c>
      <c r="AC689" s="120">
        <f>IF($U689&lt;&gt;"",'HPDB FDT-1'!$Q$3,"")</f>
        <v/>
      </c>
      <c r="AD689" s="112">
        <f>IF($U689&lt;&gt;"",'HPDB FDT-1'!$Q$4,"")</f>
        <v/>
      </c>
      <c r="AE689" s="99">
        <f>IF($U689&lt;&gt;"",'HPDB FDT-1'!$C$6,"")</f>
        <v/>
      </c>
      <c r="AF689" s="120">
        <f>IF($U689&lt;&gt;"",'HPDB FDT-1'!$AT697,"")</f>
        <v/>
      </c>
      <c r="AG689" s="100">
        <f>IF($A689&lt;&gt;"",'CLUSTER FDT-1'!$H$2,"")</f>
        <v/>
      </c>
      <c r="AH689" s="99">
        <f>IF('HPDB FDT-1'!$AV697="","",'HPDB FDT-1'!$AV697)</f>
        <v/>
      </c>
      <c r="AI689" s="99">
        <f>IF('HPDB FDT-1'!$AW697="","",'HPDB FDT-1'!$AW697)</f>
        <v/>
      </c>
      <c r="AK689" s="113">
        <f>IF($U689&lt;&gt;"",'HPDB FDT-1'!$AX697,"")</f>
        <v/>
      </c>
      <c r="AL689" s="113">
        <f>IF($U689&lt;&gt;"",'HPDB FDT-1'!$AY697,"")</f>
        <v/>
      </c>
      <c r="AM689" s="113">
        <f>IF($U689&lt;&gt;"",'HPDB FDT-1'!$AZ697,"")</f>
        <v/>
      </c>
      <c r="AN689" s="113">
        <f>IF($U689&lt;&gt;"",'HPDB FDT-1'!$BA697,"")</f>
        <v/>
      </c>
      <c r="AO689" s="113">
        <f>IF($U689&lt;&gt;"",'HPDB FDT-1'!$BB697,"")</f>
        <v/>
      </c>
      <c r="AP689" s="113">
        <f>IF($U689&lt;&gt;"","RFS","")</f>
        <v/>
      </c>
      <c r="AR689" s="113">
        <f>IF($U689&lt;&gt;"","31","")</f>
        <v/>
      </c>
      <c r="AS689" s="113">
        <f>IF($U689&lt;&gt;"","FALSE","")</f>
        <v/>
      </c>
      <c r="AT689" s="113">
        <f>IF($U689&lt;&gt;"","TRUE","")</f>
        <v/>
      </c>
    </row>
    <row r="690" ht="15" customHeight="1" thickBot="1">
      <c r="A690" s="99">
        <f>IF($U690&lt;&gt;"",'HPDB FDT-1'!$Q698,"")</f>
        <v/>
      </c>
      <c r="B690" s="99">
        <f>IF($U690&lt;&gt;"",'HPDB FDT-1'!$R698,"")</f>
        <v/>
      </c>
      <c r="C690" s="99">
        <f>IF($U690&lt;&gt;"",'HPDB FDT-1'!$S698,"")</f>
        <v/>
      </c>
      <c r="D690" s="115">
        <f>IF($U690&lt;&gt;"",'HPDB FDT-1'!$T698,"")</f>
        <v/>
      </c>
      <c r="E690" s="99">
        <f>IF($U690&lt;&gt;"","FTTH","")</f>
        <v/>
      </c>
      <c r="F690" s="115">
        <f>IF($U690&lt;&gt;"",'HPDB FDT-1'!$V698,"")</f>
        <v/>
      </c>
      <c r="G690" s="99">
        <f>IF($U690&lt;&gt;"","General Retail","")</f>
        <v/>
      </c>
      <c r="H690" s="99">
        <f>IF($U690&lt;&gt;"",'CLUSTER FDT-1'!$A$2,"")</f>
        <v/>
      </c>
      <c r="J690" s="99">
        <f>IF($U690&lt;&gt;"",'CLUSTER FDT-1'!$A$2,"")</f>
        <v/>
      </c>
      <c r="K690" s="99">
        <f>IF($U690&lt;&gt;"",'CLUSTER FDT-1'!$A$2,"")</f>
        <v/>
      </c>
      <c r="L690" s="99">
        <f>IF($U690&lt;&gt;"",'HPDB FDT-1'!$AA698,"")</f>
        <v/>
      </c>
      <c r="M690" s="99">
        <f>IF($U690&lt;&gt;"",'HPDB FDT-1'!$AB698,"")</f>
        <v/>
      </c>
      <c r="N690" s="113">
        <f>IF($U690&lt;&gt;"",'HPDB FDT-1'!$AC698,"")</f>
        <v/>
      </c>
      <c r="O690" s="99">
        <f>IF('HPDB FDT-1'!$AD698="","",'HPDB FDT-1'!$AD698)</f>
        <v/>
      </c>
      <c r="T690" s="99">
        <f>IF('HPDB FDT-1'!$AI698="","",'HPDB FDT-1'!$AI698)</f>
        <v/>
      </c>
      <c r="U690" s="99">
        <f>IF('HPDB FDT-1'!$AJ698="","",'HPDB FDT-1'!$AJ698)</f>
        <v/>
      </c>
      <c r="V690" s="113">
        <f>IF($U690&lt;&gt;"","Single Dwelling Unit","")</f>
        <v/>
      </c>
      <c r="AB690" s="113">
        <f>IF($U690&lt;&gt;"","RFS","")</f>
        <v/>
      </c>
      <c r="AC690" s="120">
        <f>IF($U690&lt;&gt;"",'HPDB FDT-1'!$Q$3,"")</f>
        <v/>
      </c>
      <c r="AD690" s="112">
        <f>IF($U690&lt;&gt;"",'HPDB FDT-1'!$Q$4,"")</f>
        <v/>
      </c>
      <c r="AE690" s="99">
        <f>IF($U690&lt;&gt;"",'HPDB FDT-1'!$C$6,"")</f>
        <v/>
      </c>
      <c r="AF690" s="120">
        <f>IF($U690&lt;&gt;"",'HPDB FDT-1'!$AT698,"")</f>
        <v/>
      </c>
      <c r="AG690" s="100">
        <f>IF($A690&lt;&gt;"",'CLUSTER FDT-1'!$H$2,"")</f>
        <v/>
      </c>
      <c r="AH690" s="99">
        <f>IF('HPDB FDT-1'!$AV698="","",'HPDB FDT-1'!$AV698)</f>
        <v/>
      </c>
      <c r="AI690" s="99">
        <f>IF('HPDB FDT-1'!$AW698="","",'HPDB FDT-1'!$AW698)</f>
        <v/>
      </c>
      <c r="AK690" s="113">
        <f>IF($U690&lt;&gt;"",'HPDB FDT-1'!$AX698,"")</f>
        <v/>
      </c>
      <c r="AL690" s="113">
        <f>IF($U690&lt;&gt;"",'HPDB FDT-1'!$AY698,"")</f>
        <v/>
      </c>
      <c r="AM690" s="113">
        <f>IF($U690&lt;&gt;"",'HPDB FDT-1'!$AZ698,"")</f>
        <v/>
      </c>
      <c r="AN690" s="113">
        <f>IF($U690&lt;&gt;"",'HPDB FDT-1'!$BA698,"")</f>
        <v/>
      </c>
      <c r="AO690" s="113">
        <f>IF($U690&lt;&gt;"",'HPDB FDT-1'!$BB698,"")</f>
        <v/>
      </c>
      <c r="AP690" s="113">
        <f>IF($U690&lt;&gt;"","RFS","")</f>
        <v/>
      </c>
      <c r="AR690" s="113">
        <f>IF($U690&lt;&gt;"","31","")</f>
        <v/>
      </c>
      <c r="AS690" s="113">
        <f>IF($U690&lt;&gt;"","FALSE","")</f>
        <v/>
      </c>
      <c r="AT690" s="113">
        <f>IF($U690&lt;&gt;"","TRUE","")</f>
        <v/>
      </c>
    </row>
    <row r="691" ht="15" customHeight="1" thickBot="1">
      <c r="A691" s="99">
        <f>IF($U691&lt;&gt;"",'HPDB FDT-1'!$Q699,"")</f>
        <v/>
      </c>
      <c r="B691" s="99">
        <f>IF($U691&lt;&gt;"",'HPDB FDT-1'!$R699,"")</f>
        <v/>
      </c>
      <c r="C691" s="99">
        <f>IF($U691&lt;&gt;"",'HPDB FDT-1'!$S699,"")</f>
        <v/>
      </c>
      <c r="D691" s="115">
        <f>IF($U691&lt;&gt;"",'HPDB FDT-1'!$T699,"")</f>
        <v/>
      </c>
      <c r="E691" s="99">
        <f>IF($U691&lt;&gt;"","FTTH","")</f>
        <v/>
      </c>
      <c r="F691" s="115">
        <f>IF($U691&lt;&gt;"",'HPDB FDT-1'!$V699,"")</f>
        <v/>
      </c>
      <c r="G691" s="99">
        <f>IF($U691&lt;&gt;"","General Retail","")</f>
        <v/>
      </c>
      <c r="H691" s="99">
        <f>IF($U691&lt;&gt;"",'CLUSTER FDT-1'!$A$2,"")</f>
        <v/>
      </c>
      <c r="J691" s="99">
        <f>IF($U691&lt;&gt;"",'CLUSTER FDT-1'!$A$2,"")</f>
        <v/>
      </c>
      <c r="K691" s="99">
        <f>IF($U691&lt;&gt;"",'CLUSTER FDT-1'!$A$2,"")</f>
        <v/>
      </c>
      <c r="L691" s="99">
        <f>IF($U691&lt;&gt;"",'HPDB FDT-1'!$AA699,"")</f>
        <v/>
      </c>
      <c r="M691" s="99">
        <f>IF($U691&lt;&gt;"",'HPDB FDT-1'!$AB699,"")</f>
        <v/>
      </c>
      <c r="N691" s="113">
        <f>IF($U691&lt;&gt;"",'HPDB FDT-1'!$AC699,"")</f>
        <v/>
      </c>
      <c r="O691" s="99">
        <f>IF('HPDB FDT-1'!$AD699="","",'HPDB FDT-1'!$AD699)</f>
        <v/>
      </c>
      <c r="T691" s="99">
        <f>IF('HPDB FDT-1'!$AI699="","",'HPDB FDT-1'!$AI699)</f>
        <v/>
      </c>
      <c r="U691" s="99">
        <f>IF('HPDB FDT-1'!$AJ699="","",'HPDB FDT-1'!$AJ699)</f>
        <v/>
      </c>
      <c r="V691" s="113">
        <f>IF($U691&lt;&gt;"","Single Dwelling Unit","")</f>
        <v/>
      </c>
      <c r="AB691" s="113">
        <f>IF($U691&lt;&gt;"","RFS","")</f>
        <v/>
      </c>
      <c r="AC691" s="120">
        <f>IF($U691&lt;&gt;"",'HPDB FDT-1'!$Q$3,"")</f>
        <v/>
      </c>
      <c r="AD691" s="112">
        <f>IF($U691&lt;&gt;"",'HPDB FDT-1'!$Q$4,"")</f>
        <v/>
      </c>
      <c r="AE691" s="99">
        <f>IF($U691&lt;&gt;"",'HPDB FDT-1'!$C$6,"")</f>
        <v/>
      </c>
      <c r="AF691" s="120">
        <f>IF($U691&lt;&gt;"",'HPDB FDT-1'!$AT699,"")</f>
        <v/>
      </c>
      <c r="AG691" s="100">
        <f>IF($A691&lt;&gt;"",'CLUSTER FDT-1'!$H$2,"")</f>
        <v/>
      </c>
      <c r="AH691" s="99">
        <f>IF('HPDB FDT-1'!$AV699="","",'HPDB FDT-1'!$AV699)</f>
        <v/>
      </c>
      <c r="AI691" s="99">
        <f>IF('HPDB FDT-1'!$AW699="","",'HPDB FDT-1'!$AW699)</f>
        <v/>
      </c>
      <c r="AK691" s="113">
        <f>IF($U691&lt;&gt;"",'HPDB FDT-1'!$AX699,"")</f>
        <v/>
      </c>
      <c r="AL691" s="113">
        <f>IF($U691&lt;&gt;"",'HPDB FDT-1'!$AY699,"")</f>
        <v/>
      </c>
      <c r="AM691" s="113">
        <f>IF($U691&lt;&gt;"",'HPDB FDT-1'!$AZ699,"")</f>
        <v/>
      </c>
      <c r="AN691" s="113">
        <f>IF($U691&lt;&gt;"",'HPDB FDT-1'!$BA699,"")</f>
        <v/>
      </c>
      <c r="AO691" s="113">
        <f>IF($U691&lt;&gt;"",'HPDB FDT-1'!$BB699,"")</f>
        <v/>
      </c>
      <c r="AP691" s="113">
        <f>IF($U691&lt;&gt;"","RFS","")</f>
        <v/>
      </c>
      <c r="AR691" s="113">
        <f>IF($U691&lt;&gt;"","31","")</f>
        <v/>
      </c>
      <c r="AS691" s="113">
        <f>IF($U691&lt;&gt;"","FALSE","")</f>
        <v/>
      </c>
      <c r="AT691" s="113">
        <f>IF($U691&lt;&gt;"","TRUE","")</f>
        <v/>
      </c>
    </row>
    <row r="692" ht="15" customHeight="1" thickBot="1">
      <c r="A692" s="99">
        <f>IF($U692&lt;&gt;"",'HPDB FDT-1'!$Q700,"")</f>
        <v/>
      </c>
      <c r="B692" s="99">
        <f>IF($U692&lt;&gt;"",'HPDB FDT-1'!$R700,"")</f>
        <v/>
      </c>
      <c r="C692" s="99">
        <f>IF($U692&lt;&gt;"",'HPDB FDT-1'!$S700,"")</f>
        <v/>
      </c>
      <c r="D692" s="115">
        <f>IF($U692&lt;&gt;"",'HPDB FDT-1'!$T700,"")</f>
        <v/>
      </c>
      <c r="E692" s="99">
        <f>IF($U692&lt;&gt;"","FTTH","")</f>
        <v/>
      </c>
      <c r="F692" s="115">
        <f>IF($U692&lt;&gt;"",'HPDB FDT-1'!$V700,"")</f>
        <v/>
      </c>
      <c r="G692" s="99">
        <f>IF($U692&lt;&gt;"","General Retail","")</f>
        <v/>
      </c>
      <c r="H692" s="99">
        <f>IF($U692&lt;&gt;"",'CLUSTER FDT-1'!$A$2,"")</f>
        <v/>
      </c>
      <c r="J692" s="99">
        <f>IF($U692&lt;&gt;"",'CLUSTER FDT-1'!$A$2,"")</f>
        <v/>
      </c>
      <c r="K692" s="99">
        <f>IF($U692&lt;&gt;"",'CLUSTER FDT-1'!$A$2,"")</f>
        <v/>
      </c>
      <c r="L692" s="99">
        <f>IF($U692&lt;&gt;"",'HPDB FDT-1'!$AA700,"")</f>
        <v/>
      </c>
      <c r="M692" s="99">
        <f>IF($U692&lt;&gt;"",'HPDB FDT-1'!$AB700,"")</f>
        <v/>
      </c>
      <c r="N692" s="113">
        <f>IF($U692&lt;&gt;"",'HPDB FDT-1'!$AC700,"")</f>
        <v/>
      </c>
      <c r="O692" s="99">
        <f>IF('HPDB FDT-1'!$AD700="","",'HPDB FDT-1'!$AD700)</f>
        <v/>
      </c>
      <c r="T692" s="99">
        <f>IF('HPDB FDT-1'!$AI700="","",'HPDB FDT-1'!$AI700)</f>
        <v/>
      </c>
      <c r="U692" s="99">
        <f>IF('HPDB FDT-1'!$AJ700="","",'HPDB FDT-1'!$AJ700)</f>
        <v/>
      </c>
      <c r="V692" s="113">
        <f>IF($U692&lt;&gt;"","Single Dwelling Unit","")</f>
        <v/>
      </c>
      <c r="AB692" s="113">
        <f>IF($U692&lt;&gt;"","RFS","")</f>
        <v/>
      </c>
      <c r="AC692" s="120">
        <f>IF($U692&lt;&gt;"",'HPDB FDT-1'!$Q$3,"")</f>
        <v/>
      </c>
      <c r="AD692" s="112">
        <f>IF($U692&lt;&gt;"",'HPDB FDT-1'!$Q$4,"")</f>
        <v/>
      </c>
      <c r="AE692" s="99">
        <f>IF($U692&lt;&gt;"",'HPDB FDT-1'!$C$6,"")</f>
        <v/>
      </c>
      <c r="AF692" s="120">
        <f>IF($U692&lt;&gt;"",'HPDB FDT-1'!$AT700,"")</f>
        <v/>
      </c>
      <c r="AG692" s="100">
        <f>IF($A692&lt;&gt;"",'CLUSTER FDT-1'!$H$2,"")</f>
        <v/>
      </c>
      <c r="AH692" s="99">
        <f>IF('HPDB FDT-1'!$AV700="","",'HPDB FDT-1'!$AV700)</f>
        <v/>
      </c>
      <c r="AI692" s="99">
        <f>IF('HPDB FDT-1'!$AW700="","",'HPDB FDT-1'!$AW700)</f>
        <v/>
      </c>
      <c r="AK692" s="113">
        <f>IF($U692&lt;&gt;"",'HPDB FDT-1'!$AX700,"")</f>
        <v/>
      </c>
      <c r="AL692" s="113">
        <f>IF($U692&lt;&gt;"",'HPDB FDT-1'!$AY700,"")</f>
        <v/>
      </c>
      <c r="AM692" s="113">
        <f>IF($U692&lt;&gt;"",'HPDB FDT-1'!$AZ700,"")</f>
        <v/>
      </c>
      <c r="AN692" s="113">
        <f>IF($U692&lt;&gt;"",'HPDB FDT-1'!$BA700,"")</f>
        <v/>
      </c>
      <c r="AO692" s="113">
        <f>IF($U692&lt;&gt;"",'HPDB FDT-1'!$BB700,"")</f>
        <v/>
      </c>
      <c r="AP692" s="113">
        <f>IF($U692&lt;&gt;"","RFS","")</f>
        <v/>
      </c>
      <c r="AR692" s="113">
        <f>IF($U692&lt;&gt;"","31","")</f>
        <v/>
      </c>
      <c r="AS692" s="113">
        <f>IF($U692&lt;&gt;"","FALSE","")</f>
        <v/>
      </c>
      <c r="AT692" s="113">
        <f>IF($U692&lt;&gt;"","TRUE","")</f>
        <v/>
      </c>
    </row>
    <row r="693" ht="15" customHeight="1" thickBot="1">
      <c r="A693" s="99">
        <f>IF($U693&lt;&gt;"",'HPDB FDT-1'!$Q701,"")</f>
        <v/>
      </c>
      <c r="B693" s="99">
        <f>IF($U693&lt;&gt;"",'HPDB FDT-1'!$R701,"")</f>
        <v/>
      </c>
      <c r="C693" s="99">
        <f>IF($U693&lt;&gt;"",'HPDB FDT-1'!$S701,"")</f>
        <v/>
      </c>
      <c r="D693" s="115">
        <f>IF($U693&lt;&gt;"",'HPDB FDT-1'!$T701,"")</f>
        <v/>
      </c>
      <c r="E693" s="99">
        <f>IF($U693&lt;&gt;"","FTTH","")</f>
        <v/>
      </c>
      <c r="F693" s="115">
        <f>IF($U693&lt;&gt;"",'HPDB FDT-1'!$V701,"")</f>
        <v/>
      </c>
      <c r="G693" s="99">
        <f>IF($U693&lt;&gt;"","General Retail","")</f>
        <v/>
      </c>
      <c r="H693" s="99">
        <f>IF($U693&lt;&gt;"",'CLUSTER FDT-1'!$A$2,"")</f>
        <v/>
      </c>
      <c r="J693" s="99">
        <f>IF($U693&lt;&gt;"",'CLUSTER FDT-1'!$A$2,"")</f>
        <v/>
      </c>
      <c r="K693" s="99">
        <f>IF($U693&lt;&gt;"",'CLUSTER FDT-1'!$A$2,"")</f>
        <v/>
      </c>
      <c r="L693" s="99">
        <f>IF($U693&lt;&gt;"",'HPDB FDT-1'!$AA701,"")</f>
        <v/>
      </c>
      <c r="M693" s="99">
        <f>IF($U693&lt;&gt;"",'HPDB FDT-1'!$AB701,"")</f>
        <v/>
      </c>
      <c r="N693" s="113">
        <f>IF($U693&lt;&gt;"",'HPDB FDT-1'!$AC701,"")</f>
        <v/>
      </c>
      <c r="O693" s="99">
        <f>IF('HPDB FDT-1'!$AD701="","",'HPDB FDT-1'!$AD701)</f>
        <v/>
      </c>
      <c r="T693" s="99">
        <f>IF('HPDB FDT-1'!$AI701="","",'HPDB FDT-1'!$AI701)</f>
        <v/>
      </c>
      <c r="U693" s="99">
        <f>IF('HPDB FDT-1'!$AJ701="","",'HPDB FDT-1'!$AJ701)</f>
        <v/>
      </c>
      <c r="V693" s="113">
        <f>IF($U693&lt;&gt;"","Single Dwelling Unit","")</f>
        <v/>
      </c>
      <c r="AB693" s="113">
        <f>IF($U693&lt;&gt;"","RFS","")</f>
        <v/>
      </c>
      <c r="AC693" s="120">
        <f>IF($U693&lt;&gt;"",'HPDB FDT-1'!$Q$3,"")</f>
        <v/>
      </c>
      <c r="AD693" s="112">
        <f>IF($U693&lt;&gt;"",'HPDB FDT-1'!$Q$4,"")</f>
        <v/>
      </c>
      <c r="AE693" s="99">
        <f>IF($U693&lt;&gt;"",'HPDB FDT-1'!$C$6,"")</f>
        <v/>
      </c>
      <c r="AF693" s="120">
        <f>IF($U693&lt;&gt;"",'HPDB FDT-1'!$AT701,"")</f>
        <v/>
      </c>
      <c r="AG693" s="100">
        <f>IF($A693&lt;&gt;"",'CLUSTER FDT-1'!$H$2,"")</f>
        <v/>
      </c>
      <c r="AH693" s="99">
        <f>IF('HPDB FDT-1'!$AV701="","",'HPDB FDT-1'!$AV701)</f>
        <v/>
      </c>
      <c r="AI693" s="99">
        <f>IF('HPDB FDT-1'!$AW701="","",'HPDB FDT-1'!$AW701)</f>
        <v/>
      </c>
      <c r="AK693" s="113">
        <f>IF($U693&lt;&gt;"",'HPDB FDT-1'!$AX701,"")</f>
        <v/>
      </c>
      <c r="AL693" s="113">
        <f>IF($U693&lt;&gt;"",'HPDB FDT-1'!$AY701,"")</f>
        <v/>
      </c>
      <c r="AM693" s="113">
        <f>IF($U693&lt;&gt;"",'HPDB FDT-1'!$AZ701,"")</f>
        <v/>
      </c>
      <c r="AN693" s="113">
        <f>IF($U693&lt;&gt;"",'HPDB FDT-1'!$BA701,"")</f>
        <v/>
      </c>
      <c r="AO693" s="113">
        <f>IF($U693&lt;&gt;"",'HPDB FDT-1'!$BB701,"")</f>
        <v/>
      </c>
      <c r="AP693" s="113">
        <f>IF($U693&lt;&gt;"","RFS","")</f>
        <v/>
      </c>
      <c r="AR693" s="113">
        <f>IF($U693&lt;&gt;"","31","")</f>
        <v/>
      </c>
      <c r="AS693" s="113">
        <f>IF($U693&lt;&gt;"","FALSE","")</f>
        <v/>
      </c>
      <c r="AT693" s="113">
        <f>IF($U693&lt;&gt;"","TRUE","")</f>
        <v/>
      </c>
    </row>
    <row r="694" ht="15" customHeight="1" thickBot="1">
      <c r="A694" s="99">
        <f>IF($U694&lt;&gt;"",'HPDB FDT-1'!$Q702,"")</f>
        <v/>
      </c>
      <c r="B694" s="99">
        <f>IF($U694&lt;&gt;"",'HPDB FDT-1'!$R702,"")</f>
        <v/>
      </c>
      <c r="C694" s="99">
        <f>IF($U694&lt;&gt;"",'HPDB FDT-1'!$S702,"")</f>
        <v/>
      </c>
      <c r="D694" s="115">
        <f>IF($U694&lt;&gt;"",'HPDB FDT-1'!$T702,"")</f>
        <v/>
      </c>
      <c r="E694" s="99">
        <f>IF($U694&lt;&gt;"","FTTH","")</f>
        <v/>
      </c>
      <c r="F694" s="115">
        <f>IF($U694&lt;&gt;"",'HPDB FDT-1'!$V702,"")</f>
        <v/>
      </c>
      <c r="G694" s="99">
        <f>IF($U694&lt;&gt;"","General Retail","")</f>
        <v/>
      </c>
      <c r="H694" s="99">
        <f>IF($U694&lt;&gt;"",'CLUSTER FDT-1'!$A$2,"")</f>
        <v/>
      </c>
      <c r="J694" s="99">
        <f>IF($U694&lt;&gt;"",'CLUSTER FDT-1'!$A$2,"")</f>
        <v/>
      </c>
      <c r="K694" s="99">
        <f>IF($U694&lt;&gt;"",'CLUSTER FDT-1'!$A$2,"")</f>
        <v/>
      </c>
      <c r="L694" s="99">
        <f>IF($U694&lt;&gt;"",'HPDB FDT-1'!$AA702,"")</f>
        <v/>
      </c>
      <c r="M694" s="99">
        <f>IF($U694&lt;&gt;"",'HPDB FDT-1'!$AB702,"")</f>
        <v/>
      </c>
      <c r="N694" s="113">
        <f>IF($U694&lt;&gt;"",'HPDB FDT-1'!$AC702,"")</f>
        <v/>
      </c>
      <c r="O694" s="99">
        <f>IF('HPDB FDT-1'!$AD702="","",'HPDB FDT-1'!$AD702)</f>
        <v/>
      </c>
      <c r="T694" s="99">
        <f>IF('HPDB FDT-1'!$AI702="","",'HPDB FDT-1'!$AI702)</f>
        <v/>
      </c>
      <c r="U694" s="99">
        <f>IF('HPDB FDT-1'!$AJ702="","",'HPDB FDT-1'!$AJ702)</f>
        <v/>
      </c>
      <c r="V694" s="113">
        <f>IF($U694&lt;&gt;"","Single Dwelling Unit","")</f>
        <v/>
      </c>
      <c r="AB694" s="113">
        <f>IF($U694&lt;&gt;"","RFS","")</f>
        <v/>
      </c>
      <c r="AC694" s="120">
        <f>IF($U694&lt;&gt;"",'HPDB FDT-1'!$Q$3,"")</f>
        <v/>
      </c>
      <c r="AD694" s="112">
        <f>IF($U694&lt;&gt;"",'HPDB FDT-1'!$Q$4,"")</f>
        <v/>
      </c>
      <c r="AE694" s="99">
        <f>IF($U694&lt;&gt;"",'HPDB FDT-1'!$C$6,"")</f>
        <v/>
      </c>
      <c r="AF694" s="120">
        <f>IF($U694&lt;&gt;"",'HPDB FDT-1'!$AT702,"")</f>
        <v/>
      </c>
      <c r="AG694" s="100">
        <f>IF($A694&lt;&gt;"",'CLUSTER FDT-1'!$H$2,"")</f>
        <v/>
      </c>
      <c r="AH694" s="99">
        <f>IF('HPDB FDT-1'!$AV702="","",'HPDB FDT-1'!$AV702)</f>
        <v/>
      </c>
      <c r="AI694" s="99">
        <f>IF('HPDB FDT-1'!$AW702="","",'HPDB FDT-1'!$AW702)</f>
        <v/>
      </c>
      <c r="AK694" s="113">
        <f>IF($U694&lt;&gt;"",'HPDB FDT-1'!$AX702,"")</f>
        <v/>
      </c>
      <c r="AL694" s="113">
        <f>IF($U694&lt;&gt;"",'HPDB FDT-1'!$AY702,"")</f>
        <v/>
      </c>
      <c r="AM694" s="113">
        <f>IF($U694&lt;&gt;"",'HPDB FDT-1'!$AZ702,"")</f>
        <v/>
      </c>
      <c r="AN694" s="113">
        <f>IF($U694&lt;&gt;"",'HPDB FDT-1'!$BA702,"")</f>
        <v/>
      </c>
      <c r="AO694" s="113">
        <f>IF($U694&lt;&gt;"",'HPDB FDT-1'!$BB702,"")</f>
        <v/>
      </c>
      <c r="AP694" s="113">
        <f>IF($U694&lt;&gt;"","RFS","")</f>
        <v/>
      </c>
      <c r="AR694" s="113">
        <f>IF($U694&lt;&gt;"","31","")</f>
        <v/>
      </c>
      <c r="AS694" s="113">
        <f>IF($U694&lt;&gt;"","FALSE","")</f>
        <v/>
      </c>
      <c r="AT694" s="113">
        <f>IF($U694&lt;&gt;"","TRUE","")</f>
        <v/>
      </c>
    </row>
    <row r="695" ht="15" customHeight="1" thickBot="1">
      <c r="A695" s="99">
        <f>IF($U695&lt;&gt;"",'HPDB FDT-1'!$Q703,"")</f>
        <v/>
      </c>
      <c r="B695" s="99">
        <f>IF($U695&lt;&gt;"",'HPDB FDT-1'!$R703,"")</f>
        <v/>
      </c>
      <c r="C695" s="99">
        <f>IF($U695&lt;&gt;"",'HPDB FDT-1'!$S703,"")</f>
        <v/>
      </c>
      <c r="D695" s="115">
        <f>IF($U695&lt;&gt;"",'HPDB FDT-1'!$T703,"")</f>
        <v/>
      </c>
      <c r="E695" s="99">
        <f>IF($U695&lt;&gt;"","FTTH","")</f>
        <v/>
      </c>
      <c r="F695" s="115">
        <f>IF($U695&lt;&gt;"",'HPDB FDT-1'!$V703,"")</f>
        <v/>
      </c>
      <c r="G695" s="99">
        <f>IF($U695&lt;&gt;"","General Retail","")</f>
        <v/>
      </c>
      <c r="H695" s="99">
        <f>IF($U695&lt;&gt;"",'CLUSTER FDT-1'!$A$2,"")</f>
        <v/>
      </c>
      <c r="J695" s="99">
        <f>IF($U695&lt;&gt;"",'CLUSTER FDT-1'!$A$2,"")</f>
        <v/>
      </c>
      <c r="K695" s="99">
        <f>IF($U695&lt;&gt;"",'CLUSTER FDT-1'!$A$2,"")</f>
        <v/>
      </c>
      <c r="L695" s="99">
        <f>IF($U695&lt;&gt;"",'HPDB FDT-1'!$AA703,"")</f>
        <v/>
      </c>
      <c r="M695" s="99">
        <f>IF($U695&lt;&gt;"",'HPDB FDT-1'!$AB703,"")</f>
        <v/>
      </c>
      <c r="N695" s="113">
        <f>IF($U695&lt;&gt;"",'HPDB FDT-1'!$AC703,"")</f>
        <v/>
      </c>
      <c r="O695" s="99">
        <f>IF('HPDB FDT-1'!$AD703="","",'HPDB FDT-1'!$AD703)</f>
        <v/>
      </c>
      <c r="T695" s="99">
        <f>IF('HPDB FDT-1'!$AI703="","",'HPDB FDT-1'!$AI703)</f>
        <v/>
      </c>
      <c r="U695" s="99">
        <f>IF('HPDB FDT-1'!$AJ703="","",'HPDB FDT-1'!$AJ703)</f>
        <v/>
      </c>
      <c r="V695" s="113">
        <f>IF($U695&lt;&gt;"","Single Dwelling Unit","")</f>
        <v/>
      </c>
      <c r="AB695" s="113">
        <f>IF($U695&lt;&gt;"","RFS","")</f>
        <v/>
      </c>
      <c r="AC695" s="120">
        <f>IF($U695&lt;&gt;"",'HPDB FDT-1'!$Q$3,"")</f>
        <v/>
      </c>
      <c r="AD695" s="112">
        <f>IF($U695&lt;&gt;"",'HPDB FDT-1'!$Q$4,"")</f>
        <v/>
      </c>
      <c r="AE695" s="99">
        <f>IF($U695&lt;&gt;"",'HPDB FDT-1'!$C$6,"")</f>
        <v/>
      </c>
      <c r="AF695" s="120">
        <f>IF($U695&lt;&gt;"",'HPDB FDT-1'!$AT703,"")</f>
        <v/>
      </c>
      <c r="AG695" s="100">
        <f>IF($A695&lt;&gt;"",'CLUSTER FDT-1'!$H$2,"")</f>
        <v/>
      </c>
      <c r="AH695" s="99">
        <f>IF('HPDB FDT-1'!$AV703="","",'HPDB FDT-1'!$AV703)</f>
        <v/>
      </c>
      <c r="AI695" s="99">
        <f>IF('HPDB FDT-1'!$AW703="","",'HPDB FDT-1'!$AW703)</f>
        <v/>
      </c>
      <c r="AK695" s="113">
        <f>IF($U695&lt;&gt;"",'HPDB FDT-1'!$AX703,"")</f>
        <v/>
      </c>
      <c r="AL695" s="113">
        <f>IF($U695&lt;&gt;"",'HPDB FDT-1'!$AY703,"")</f>
        <v/>
      </c>
      <c r="AM695" s="113">
        <f>IF($U695&lt;&gt;"",'HPDB FDT-1'!$AZ703,"")</f>
        <v/>
      </c>
      <c r="AN695" s="113">
        <f>IF($U695&lt;&gt;"",'HPDB FDT-1'!$BA703,"")</f>
        <v/>
      </c>
      <c r="AO695" s="113">
        <f>IF($U695&lt;&gt;"",'HPDB FDT-1'!$BB703,"")</f>
        <v/>
      </c>
      <c r="AP695" s="113">
        <f>IF($U695&lt;&gt;"","RFS","")</f>
        <v/>
      </c>
      <c r="AR695" s="113">
        <f>IF($U695&lt;&gt;"","31","")</f>
        <v/>
      </c>
      <c r="AS695" s="113">
        <f>IF($U695&lt;&gt;"","FALSE","")</f>
        <v/>
      </c>
      <c r="AT695" s="113">
        <f>IF($U695&lt;&gt;"","TRUE","")</f>
        <v/>
      </c>
    </row>
    <row r="696" ht="15" customHeight="1" thickBot="1">
      <c r="A696" s="99">
        <f>IF($U696&lt;&gt;"",'HPDB FDT-1'!$Q704,"")</f>
        <v/>
      </c>
      <c r="B696" s="99">
        <f>IF($U696&lt;&gt;"",'HPDB FDT-1'!$R704,"")</f>
        <v/>
      </c>
      <c r="C696" s="99">
        <f>IF($U696&lt;&gt;"",'HPDB FDT-1'!$S704,"")</f>
        <v/>
      </c>
      <c r="D696" s="115">
        <f>IF($U696&lt;&gt;"",'HPDB FDT-1'!$T704,"")</f>
        <v/>
      </c>
      <c r="E696" s="99">
        <f>IF($U696&lt;&gt;"","FTTH","")</f>
        <v/>
      </c>
      <c r="F696" s="115">
        <f>IF($U696&lt;&gt;"",'HPDB FDT-1'!$V704,"")</f>
        <v/>
      </c>
      <c r="G696" s="99">
        <f>IF($U696&lt;&gt;"","General Retail","")</f>
        <v/>
      </c>
      <c r="H696" s="99">
        <f>IF($U696&lt;&gt;"",'CLUSTER FDT-1'!$A$2,"")</f>
        <v/>
      </c>
      <c r="J696" s="99">
        <f>IF($U696&lt;&gt;"",'CLUSTER FDT-1'!$A$2,"")</f>
        <v/>
      </c>
      <c r="K696" s="99">
        <f>IF($U696&lt;&gt;"",'CLUSTER FDT-1'!$A$2,"")</f>
        <v/>
      </c>
      <c r="L696" s="99">
        <f>IF($U696&lt;&gt;"",'HPDB FDT-1'!$AA704,"")</f>
        <v/>
      </c>
      <c r="M696" s="99">
        <f>IF($U696&lt;&gt;"",'HPDB FDT-1'!$AB704,"")</f>
        <v/>
      </c>
      <c r="N696" s="113">
        <f>IF($U696&lt;&gt;"",'HPDB FDT-1'!$AC704,"")</f>
        <v/>
      </c>
      <c r="O696" s="99">
        <f>IF('HPDB FDT-1'!$AD704="","",'HPDB FDT-1'!$AD704)</f>
        <v/>
      </c>
      <c r="T696" s="99">
        <f>IF('HPDB FDT-1'!$AI704="","",'HPDB FDT-1'!$AI704)</f>
        <v/>
      </c>
      <c r="U696" s="99">
        <f>IF('HPDB FDT-1'!$AJ704="","",'HPDB FDT-1'!$AJ704)</f>
        <v/>
      </c>
      <c r="V696" s="113">
        <f>IF($U696&lt;&gt;"","Single Dwelling Unit","")</f>
        <v/>
      </c>
      <c r="AB696" s="113">
        <f>IF($U696&lt;&gt;"","RFS","")</f>
        <v/>
      </c>
      <c r="AC696" s="120">
        <f>IF($U696&lt;&gt;"",'HPDB FDT-1'!$Q$3,"")</f>
        <v/>
      </c>
      <c r="AD696" s="112">
        <f>IF($U696&lt;&gt;"",'HPDB FDT-1'!$Q$4,"")</f>
        <v/>
      </c>
      <c r="AE696" s="99">
        <f>IF($U696&lt;&gt;"",'HPDB FDT-1'!$C$6,"")</f>
        <v/>
      </c>
      <c r="AF696" s="120">
        <f>IF($U696&lt;&gt;"",'HPDB FDT-1'!$AT704,"")</f>
        <v/>
      </c>
      <c r="AG696" s="100">
        <f>IF($A696&lt;&gt;"",'CLUSTER FDT-1'!$H$2,"")</f>
        <v/>
      </c>
      <c r="AH696" s="99">
        <f>IF('HPDB FDT-1'!$AV704="","",'HPDB FDT-1'!$AV704)</f>
        <v/>
      </c>
      <c r="AI696" s="99">
        <f>IF('HPDB FDT-1'!$AW704="","",'HPDB FDT-1'!$AW704)</f>
        <v/>
      </c>
      <c r="AK696" s="113">
        <f>IF($U696&lt;&gt;"",'HPDB FDT-1'!$AX704,"")</f>
        <v/>
      </c>
      <c r="AL696" s="113">
        <f>IF($U696&lt;&gt;"",'HPDB FDT-1'!$AY704,"")</f>
        <v/>
      </c>
      <c r="AM696" s="113">
        <f>IF($U696&lt;&gt;"",'HPDB FDT-1'!$AZ704,"")</f>
        <v/>
      </c>
      <c r="AN696" s="113">
        <f>IF($U696&lt;&gt;"",'HPDB FDT-1'!$BA704,"")</f>
        <v/>
      </c>
      <c r="AO696" s="113">
        <f>IF($U696&lt;&gt;"",'HPDB FDT-1'!$BB704,"")</f>
        <v/>
      </c>
      <c r="AP696" s="113">
        <f>IF($U696&lt;&gt;"","RFS","")</f>
        <v/>
      </c>
      <c r="AR696" s="113">
        <f>IF($U696&lt;&gt;"","31","")</f>
        <v/>
      </c>
      <c r="AS696" s="113">
        <f>IF($U696&lt;&gt;"","FALSE","")</f>
        <v/>
      </c>
      <c r="AT696" s="113">
        <f>IF($U696&lt;&gt;"","TRUE","")</f>
        <v/>
      </c>
    </row>
    <row r="697" ht="15" customHeight="1" thickBot="1">
      <c r="A697" s="99">
        <f>IF($U697&lt;&gt;"",'HPDB FDT-1'!$Q705,"")</f>
        <v/>
      </c>
      <c r="B697" s="99">
        <f>IF($U697&lt;&gt;"",'HPDB FDT-1'!$R705,"")</f>
        <v/>
      </c>
      <c r="C697" s="99">
        <f>IF($U697&lt;&gt;"",'HPDB FDT-1'!$S705,"")</f>
        <v/>
      </c>
      <c r="D697" s="115">
        <f>IF($U697&lt;&gt;"",'HPDB FDT-1'!$T705,"")</f>
        <v/>
      </c>
      <c r="E697" s="99">
        <f>IF($U697&lt;&gt;"","FTTH","")</f>
        <v/>
      </c>
      <c r="F697" s="115">
        <f>IF($U697&lt;&gt;"",'HPDB FDT-1'!$V705,"")</f>
        <v/>
      </c>
      <c r="G697" s="99">
        <f>IF($U697&lt;&gt;"","General Retail","")</f>
        <v/>
      </c>
      <c r="H697" s="99">
        <f>IF($U697&lt;&gt;"",'CLUSTER FDT-1'!$A$2,"")</f>
        <v/>
      </c>
      <c r="J697" s="99">
        <f>IF($U697&lt;&gt;"",'CLUSTER FDT-1'!$A$2,"")</f>
        <v/>
      </c>
      <c r="K697" s="99">
        <f>IF($U697&lt;&gt;"",'CLUSTER FDT-1'!$A$2,"")</f>
        <v/>
      </c>
      <c r="L697" s="99">
        <f>IF($U697&lt;&gt;"",'HPDB FDT-1'!$AA705,"")</f>
        <v/>
      </c>
      <c r="M697" s="99">
        <f>IF($U697&lt;&gt;"",'HPDB FDT-1'!$AB705,"")</f>
        <v/>
      </c>
      <c r="N697" s="113">
        <f>IF($U697&lt;&gt;"",'HPDB FDT-1'!$AC705,"")</f>
        <v/>
      </c>
      <c r="O697" s="99">
        <f>IF('HPDB FDT-1'!$AD705="","",'HPDB FDT-1'!$AD705)</f>
        <v/>
      </c>
      <c r="T697" s="99">
        <f>IF('HPDB FDT-1'!$AI705="","",'HPDB FDT-1'!$AI705)</f>
        <v/>
      </c>
      <c r="U697" s="99">
        <f>IF('HPDB FDT-1'!$AJ705="","",'HPDB FDT-1'!$AJ705)</f>
        <v/>
      </c>
      <c r="V697" s="113">
        <f>IF($U697&lt;&gt;"","Single Dwelling Unit","")</f>
        <v/>
      </c>
      <c r="AB697" s="113">
        <f>IF($U697&lt;&gt;"","RFS","")</f>
        <v/>
      </c>
      <c r="AC697" s="120">
        <f>IF($U697&lt;&gt;"",'HPDB FDT-1'!$Q$3,"")</f>
        <v/>
      </c>
      <c r="AD697" s="112">
        <f>IF($U697&lt;&gt;"",'HPDB FDT-1'!$Q$4,"")</f>
        <v/>
      </c>
      <c r="AE697" s="99">
        <f>IF($U697&lt;&gt;"",'HPDB FDT-1'!$C$6,"")</f>
        <v/>
      </c>
      <c r="AF697" s="120">
        <f>IF($U697&lt;&gt;"",'HPDB FDT-1'!$AT705,"")</f>
        <v/>
      </c>
      <c r="AG697" s="100">
        <f>IF($A697&lt;&gt;"",'CLUSTER FDT-1'!$H$2,"")</f>
        <v/>
      </c>
      <c r="AH697" s="99">
        <f>IF('HPDB FDT-1'!$AV705="","",'HPDB FDT-1'!$AV705)</f>
        <v/>
      </c>
      <c r="AI697" s="99">
        <f>IF('HPDB FDT-1'!$AW705="","",'HPDB FDT-1'!$AW705)</f>
        <v/>
      </c>
      <c r="AK697" s="113">
        <f>IF($U697&lt;&gt;"",'HPDB FDT-1'!$AX705,"")</f>
        <v/>
      </c>
      <c r="AL697" s="113">
        <f>IF($U697&lt;&gt;"",'HPDB FDT-1'!$AY705,"")</f>
        <v/>
      </c>
      <c r="AM697" s="113">
        <f>IF($U697&lt;&gt;"",'HPDB FDT-1'!$AZ705,"")</f>
        <v/>
      </c>
      <c r="AN697" s="113">
        <f>IF($U697&lt;&gt;"",'HPDB FDT-1'!$BA705,"")</f>
        <v/>
      </c>
      <c r="AO697" s="113">
        <f>IF($U697&lt;&gt;"",'HPDB FDT-1'!$BB705,"")</f>
        <v/>
      </c>
      <c r="AP697" s="113">
        <f>IF($U697&lt;&gt;"","RFS","")</f>
        <v/>
      </c>
      <c r="AR697" s="113">
        <f>IF($U697&lt;&gt;"","31","")</f>
        <v/>
      </c>
      <c r="AS697" s="113">
        <f>IF($U697&lt;&gt;"","FALSE","")</f>
        <v/>
      </c>
      <c r="AT697" s="113">
        <f>IF($U697&lt;&gt;"","TRUE","")</f>
        <v/>
      </c>
    </row>
    <row r="698" ht="15" customHeight="1" thickBot="1">
      <c r="A698" s="99">
        <f>IF($U698&lt;&gt;"",'HPDB FDT-1'!$Q706,"")</f>
        <v/>
      </c>
      <c r="B698" s="99">
        <f>IF($U698&lt;&gt;"",'HPDB FDT-1'!$R706,"")</f>
        <v/>
      </c>
      <c r="C698" s="99">
        <f>IF($U698&lt;&gt;"",'HPDB FDT-1'!$S706,"")</f>
        <v/>
      </c>
      <c r="D698" s="115">
        <f>IF($U698&lt;&gt;"",'HPDB FDT-1'!$T706,"")</f>
        <v/>
      </c>
      <c r="E698" s="99">
        <f>IF($U698&lt;&gt;"","FTTH","")</f>
        <v/>
      </c>
      <c r="F698" s="115">
        <f>IF($U698&lt;&gt;"",'HPDB FDT-1'!$V706,"")</f>
        <v/>
      </c>
      <c r="G698" s="99">
        <f>IF($U698&lt;&gt;"","General Retail","")</f>
        <v/>
      </c>
      <c r="H698" s="99">
        <f>IF($U698&lt;&gt;"",'CLUSTER FDT-1'!$A$2,"")</f>
        <v/>
      </c>
      <c r="J698" s="99">
        <f>IF($U698&lt;&gt;"",'CLUSTER FDT-1'!$A$2,"")</f>
        <v/>
      </c>
      <c r="K698" s="99">
        <f>IF($U698&lt;&gt;"",'CLUSTER FDT-1'!$A$2,"")</f>
        <v/>
      </c>
      <c r="L698" s="99">
        <f>IF($U698&lt;&gt;"",'HPDB FDT-1'!$AA706,"")</f>
        <v/>
      </c>
      <c r="M698" s="99">
        <f>IF($U698&lt;&gt;"",'HPDB FDT-1'!$AB706,"")</f>
        <v/>
      </c>
      <c r="N698" s="113">
        <f>IF($U698&lt;&gt;"",'HPDB FDT-1'!$AC706,"")</f>
        <v/>
      </c>
      <c r="O698" s="99">
        <f>IF('HPDB FDT-1'!$AD706="","",'HPDB FDT-1'!$AD706)</f>
        <v/>
      </c>
      <c r="T698" s="99">
        <f>IF('HPDB FDT-1'!$AI706="","",'HPDB FDT-1'!$AI706)</f>
        <v/>
      </c>
      <c r="U698" s="99">
        <f>IF('HPDB FDT-1'!$AJ706="","",'HPDB FDT-1'!$AJ706)</f>
        <v/>
      </c>
      <c r="V698" s="113">
        <f>IF($U698&lt;&gt;"","Single Dwelling Unit","")</f>
        <v/>
      </c>
      <c r="AB698" s="113">
        <f>IF($U698&lt;&gt;"","RFS","")</f>
        <v/>
      </c>
      <c r="AC698" s="120">
        <f>IF($U698&lt;&gt;"",'HPDB FDT-1'!$Q$3,"")</f>
        <v/>
      </c>
      <c r="AD698" s="112">
        <f>IF($U698&lt;&gt;"",'HPDB FDT-1'!$Q$4,"")</f>
        <v/>
      </c>
      <c r="AE698" s="99">
        <f>IF($U698&lt;&gt;"",'HPDB FDT-1'!$C$6,"")</f>
        <v/>
      </c>
      <c r="AF698" s="120">
        <f>IF($U698&lt;&gt;"",'HPDB FDT-1'!$AT706,"")</f>
        <v/>
      </c>
      <c r="AG698" s="100">
        <f>IF($A698&lt;&gt;"",'CLUSTER FDT-1'!$H$2,"")</f>
        <v/>
      </c>
      <c r="AH698" s="99">
        <f>IF('HPDB FDT-1'!$AV706="","",'HPDB FDT-1'!$AV706)</f>
        <v/>
      </c>
      <c r="AI698" s="99">
        <f>IF('HPDB FDT-1'!$AW706="","",'HPDB FDT-1'!$AW706)</f>
        <v/>
      </c>
      <c r="AK698" s="113">
        <f>IF($U698&lt;&gt;"",'HPDB FDT-1'!$AX706,"")</f>
        <v/>
      </c>
      <c r="AL698" s="113">
        <f>IF($U698&lt;&gt;"",'HPDB FDT-1'!$AY706,"")</f>
        <v/>
      </c>
      <c r="AM698" s="113">
        <f>IF($U698&lt;&gt;"",'HPDB FDT-1'!$AZ706,"")</f>
        <v/>
      </c>
      <c r="AN698" s="113">
        <f>IF($U698&lt;&gt;"",'HPDB FDT-1'!$BA706,"")</f>
        <v/>
      </c>
      <c r="AO698" s="113">
        <f>IF($U698&lt;&gt;"",'HPDB FDT-1'!$BB706,"")</f>
        <v/>
      </c>
      <c r="AP698" s="113">
        <f>IF($U698&lt;&gt;"","RFS","")</f>
        <v/>
      </c>
      <c r="AR698" s="113">
        <f>IF($U698&lt;&gt;"","31","")</f>
        <v/>
      </c>
      <c r="AS698" s="113">
        <f>IF($U698&lt;&gt;"","FALSE","")</f>
        <v/>
      </c>
      <c r="AT698" s="113">
        <f>IF($U698&lt;&gt;"","TRUE","")</f>
        <v/>
      </c>
    </row>
    <row r="699" ht="15" customHeight="1" thickBot="1">
      <c r="A699" s="99">
        <f>IF($U699&lt;&gt;"",'HPDB FDT-1'!$Q707,"")</f>
        <v/>
      </c>
      <c r="B699" s="99">
        <f>IF($U699&lt;&gt;"",'HPDB FDT-1'!$R707,"")</f>
        <v/>
      </c>
      <c r="C699" s="99">
        <f>IF($U699&lt;&gt;"",'HPDB FDT-1'!$S707,"")</f>
        <v/>
      </c>
      <c r="D699" s="115">
        <f>IF($U699&lt;&gt;"",'HPDB FDT-1'!$T707,"")</f>
        <v/>
      </c>
      <c r="E699" s="99">
        <f>IF($U699&lt;&gt;"","FTTH","")</f>
        <v/>
      </c>
      <c r="F699" s="115">
        <f>IF($U699&lt;&gt;"",'HPDB FDT-1'!$V707,"")</f>
        <v/>
      </c>
      <c r="G699" s="99">
        <f>IF($U699&lt;&gt;"","General Retail","")</f>
        <v/>
      </c>
      <c r="H699" s="99">
        <f>IF($U699&lt;&gt;"",'CLUSTER FDT-1'!$A$2,"")</f>
        <v/>
      </c>
      <c r="J699" s="99">
        <f>IF($U699&lt;&gt;"",'CLUSTER FDT-1'!$A$2,"")</f>
        <v/>
      </c>
      <c r="K699" s="99">
        <f>IF($U699&lt;&gt;"",'CLUSTER FDT-1'!$A$2,"")</f>
        <v/>
      </c>
      <c r="L699" s="99">
        <f>IF($U699&lt;&gt;"",'HPDB FDT-1'!$AA707,"")</f>
        <v/>
      </c>
      <c r="M699" s="99">
        <f>IF($U699&lt;&gt;"",'HPDB FDT-1'!$AB707,"")</f>
        <v/>
      </c>
      <c r="N699" s="113">
        <f>IF($U699&lt;&gt;"",'HPDB FDT-1'!$AC707,"")</f>
        <v/>
      </c>
      <c r="O699" s="99">
        <f>IF('HPDB FDT-1'!$AD707="","",'HPDB FDT-1'!$AD707)</f>
        <v/>
      </c>
      <c r="T699" s="99">
        <f>IF('HPDB FDT-1'!$AI707="","",'HPDB FDT-1'!$AI707)</f>
        <v/>
      </c>
      <c r="U699" s="99">
        <f>IF('HPDB FDT-1'!$AJ707="","",'HPDB FDT-1'!$AJ707)</f>
        <v/>
      </c>
      <c r="V699" s="113">
        <f>IF($U699&lt;&gt;"","Single Dwelling Unit","")</f>
        <v/>
      </c>
      <c r="AB699" s="113">
        <f>IF($U699&lt;&gt;"","RFS","")</f>
        <v/>
      </c>
      <c r="AC699" s="120">
        <f>IF($U699&lt;&gt;"",'HPDB FDT-1'!$Q$3,"")</f>
        <v/>
      </c>
      <c r="AD699" s="112">
        <f>IF($U699&lt;&gt;"",'HPDB FDT-1'!$Q$4,"")</f>
        <v/>
      </c>
      <c r="AE699" s="99">
        <f>IF($U699&lt;&gt;"",'HPDB FDT-1'!$C$6,"")</f>
        <v/>
      </c>
      <c r="AF699" s="120">
        <f>IF($U699&lt;&gt;"",'HPDB FDT-1'!$AT707,"")</f>
        <v/>
      </c>
      <c r="AG699" s="100">
        <f>IF($A699&lt;&gt;"",'CLUSTER FDT-1'!$H$2,"")</f>
        <v/>
      </c>
      <c r="AH699" s="99">
        <f>IF('HPDB FDT-1'!$AV707="","",'HPDB FDT-1'!$AV707)</f>
        <v/>
      </c>
      <c r="AI699" s="99">
        <f>IF('HPDB FDT-1'!$AW707="","",'HPDB FDT-1'!$AW707)</f>
        <v/>
      </c>
      <c r="AK699" s="113">
        <f>IF($U699&lt;&gt;"",'HPDB FDT-1'!$AX707,"")</f>
        <v/>
      </c>
      <c r="AL699" s="113">
        <f>IF($U699&lt;&gt;"",'HPDB FDT-1'!$AY707,"")</f>
        <v/>
      </c>
      <c r="AM699" s="113">
        <f>IF($U699&lt;&gt;"",'HPDB FDT-1'!$AZ707,"")</f>
        <v/>
      </c>
      <c r="AN699" s="113">
        <f>IF($U699&lt;&gt;"",'HPDB FDT-1'!$BA707,"")</f>
        <v/>
      </c>
      <c r="AO699" s="113">
        <f>IF($U699&lt;&gt;"",'HPDB FDT-1'!$BB707,"")</f>
        <v/>
      </c>
      <c r="AP699" s="113">
        <f>IF($U699&lt;&gt;"","RFS","")</f>
        <v/>
      </c>
      <c r="AR699" s="113">
        <f>IF($U699&lt;&gt;"","31","")</f>
        <v/>
      </c>
      <c r="AS699" s="113">
        <f>IF($U699&lt;&gt;"","FALSE","")</f>
        <v/>
      </c>
      <c r="AT699" s="113">
        <f>IF($U699&lt;&gt;"","TRUE","")</f>
        <v/>
      </c>
    </row>
    <row r="700" ht="15" customHeight="1" thickBot="1">
      <c r="A700" s="99">
        <f>IF($U700&lt;&gt;"",'HPDB FDT-1'!$Q708,"")</f>
        <v/>
      </c>
      <c r="B700" s="99">
        <f>IF($U700&lt;&gt;"",'HPDB FDT-1'!$R708,"")</f>
        <v/>
      </c>
      <c r="C700" s="99">
        <f>IF($U700&lt;&gt;"",'HPDB FDT-1'!$S708,"")</f>
        <v/>
      </c>
      <c r="D700" s="115">
        <f>IF($U700&lt;&gt;"",'HPDB FDT-1'!$T708,"")</f>
        <v/>
      </c>
      <c r="E700" s="99">
        <f>IF($U700&lt;&gt;"","FTTH","")</f>
        <v/>
      </c>
      <c r="F700" s="115">
        <f>IF($U700&lt;&gt;"",'HPDB FDT-1'!$V708,"")</f>
        <v/>
      </c>
      <c r="G700" s="99">
        <f>IF($U700&lt;&gt;"","General Retail","")</f>
        <v/>
      </c>
      <c r="H700" s="99">
        <f>IF($U700&lt;&gt;"",'CLUSTER FDT-1'!$A$2,"")</f>
        <v/>
      </c>
      <c r="J700" s="99">
        <f>IF($U700&lt;&gt;"",'CLUSTER FDT-1'!$A$2,"")</f>
        <v/>
      </c>
      <c r="K700" s="99">
        <f>IF($U700&lt;&gt;"",'CLUSTER FDT-1'!$A$2,"")</f>
        <v/>
      </c>
      <c r="L700" s="99">
        <f>IF($U700&lt;&gt;"",'HPDB FDT-1'!$AA708,"")</f>
        <v/>
      </c>
      <c r="M700" s="99">
        <f>IF($U700&lt;&gt;"",'HPDB FDT-1'!$AB708,"")</f>
        <v/>
      </c>
      <c r="N700" s="113">
        <f>IF($U700&lt;&gt;"",'HPDB FDT-1'!$AC708,"")</f>
        <v/>
      </c>
      <c r="O700" s="99">
        <f>IF('HPDB FDT-1'!$AD708="","",'HPDB FDT-1'!$AD708)</f>
        <v/>
      </c>
      <c r="T700" s="99">
        <f>IF('HPDB FDT-1'!$AI708="","",'HPDB FDT-1'!$AI708)</f>
        <v/>
      </c>
      <c r="U700" s="99">
        <f>IF('HPDB FDT-1'!$AJ708="","",'HPDB FDT-1'!$AJ708)</f>
        <v/>
      </c>
      <c r="V700" s="113">
        <f>IF($U700&lt;&gt;"","Single Dwelling Unit","")</f>
        <v/>
      </c>
      <c r="AB700" s="113">
        <f>IF($U700&lt;&gt;"","RFS","")</f>
        <v/>
      </c>
      <c r="AC700" s="120">
        <f>IF($U700&lt;&gt;"",'HPDB FDT-1'!$Q$3,"")</f>
        <v/>
      </c>
      <c r="AD700" s="112">
        <f>IF($U700&lt;&gt;"",'HPDB FDT-1'!$Q$4,"")</f>
        <v/>
      </c>
      <c r="AE700" s="99">
        <f>IF($U700&lt;&gt;"",'HPDB FDT-1'!$C$6,"")</f>
        <v/>
      </c>
      <c r="AF700" s="120">
        <f>IF($U700&lt;&gt;"",'HPDB FDT-1'!$AT708,"")</f>
        <v/>
      </c>
      <c r="AG700" s="100">
        <f>IF($A700&lt;&gt;"",'CLUSTER FDT-1'!$H$2,"")</f>
        <v/>
      </c>
      <c r="AH700" s="99">
        <f>IF('HPDB FDT-1'!$AV708="","",'HPDB FDT-1'!$AV708)</f>
        <v/>
      </c>
      <c r="AI700" s="99">
        <f>IF('HPDB FDT-1'!$AW708="","",'HPDB FDT-1'!$AW708)</f>
        <v/>
      </c>
      <c r="AK700" s="113">
        <f>IF($U700&lt;&gt;"",'HPDB FDT-1'!$AX708,"")</f>
        <v/>
      </c>
      <c r="AL700" s="113">
        <f>IF($U700&lt;&gt;"",'HPDB FDT-1'!$AY708,"")</f>
        <v/>
      </c>
      <c r="AM700" s="113">
        <f>IF($U700&lt;&gt;"",'HPDB FDT-1'!$AZ708,"")</f>
        <v/>
      </c>
      <c r="AN700" s="113">
        <f>IF($U700&lt;&gt;"",'HPDB FDT-1'!$BA708,"")</f>
        <v/>
      </c>
      <c r="AO700" s="113">
        <f>IF($U700&lt;&gt;"",'HPDB FDT-1'!$BB708,"")</f>
        <v/>
      </c>
      <c r="AP700" s="113">
        <f>IF($U700&lt;&gt;"","RFS","")</f>
        <v/>
      </c>
      <c r="AR700" s="113">
        <f>IF($U700&lt;&gt;"","31","")</f>
        <v/>
      </c>
      <c r="AS700" s="113">
        <f>IF($U700&lt;&gt;"","FALSE","")</f>
        <v/>
      </c>
      <c r="AT700" s="113">
        <f>IF($U700&lt;&gt;"","TRUE","")</f>
        <v/>
      </c>
    </row>
    <row r="701" ht="15" customHeight="1" thickBot="1">
      <c r="A701" s="99">
        <f>IF($U701&lt;&gt;"",'HPDB FDT-1'!$Q709,"")</f>
        <v/>
      </c>
      <c r="B701" s="99">
        <f>IF($U701&lt;&gt;"",'HPDB FDT-1'!$R709,"")</f>
        <v/>
      </c>
      <c r="C701" s="99">
        <f>IF($U701&lt;&gt;"",'HPDB FDT-1'!$S709,"")</f>
        <v/>
      </c>
      <c r="D701" s="115">
        <f>IF($U701&lt;&gt;"",'HPDB FDT-1'!$T709,"")</f>
        <v/>
      </c>
      <c r="E701" s="99">
        <f>IF($U701&lt;&gt;"","FTTH","")</f>
        <v/>
      </c>
      <c r="F701" s="115">
        <f>IF($U701&lt;&gt;"",'HPDB FDT-1'!$V709,"")</f>
        <v/>
      </c>
      <c r="G701" s="99">
        <f>IF($U701&lt;&gt;"","General Retail","")</f>
        <v/>
      </c>
      <c r="H701" s="99">
        <f>IF($U701&lt;&gt;"",'CLUSTER FDT-1'!$A$2,"")</f>
        <v/>
      </c>
      <c r="J701" s="99">
        <f>IF($U701&lt;&gt;"",'CLUSTER FDT-1'!$A$2,"")</f>
        <v/>
      </c>
      <c r="K701" s="99">
        <f>IF($U701&lt;&gt;"",'CLUSTER FDT-1'!$A$2,"")</f>
        <v/>
      </c>
      <c r="L701" s="99">
        <f>IF($U701&lt;&gt;"",'HPDB FDT-1'!$AA709,"")</f>
        <v/>
      </c>
      <c r="M701" s="99">
        <f>IF($U701&lt;&gt;"",'HPDB FDT-1'!$AB709,"")</f>
        <v/>
      </c>
      <c r="N701" s="113">
        <f>IF($U701&lt;&gt;"",'HPDB FDT-1'!$AC709,"")</f>
        <v/>
      </c>
      <c r="O701" s="99">
        <f>IF('HPDB FDT-1'!$AD709="","",'HPDB FDT-1'!$AD709)</f>
        <v/>
      </c>
      <c r="T701" s="99">
        <f>IF('HPDB FDT-1'!$AI709="","",'HPDB FDT-1'!$AI709)</f>
        <v/>
      </c>
      <c r="U701" s="99">
        <f>IF('HPDB FDT-1'!$AJ709="","",'HPDB FDT-1'!$AJ709)</f>
        <v/>
      </c>
      <c r="V701" s="113">
        <f>IF($U701&lt;&gt;"","Single Dwelling Unit","")</f>
        <v/>
      </c>
      <c r="AB701" s="113">
        <f>IF($U701&lt;&gt;"","RFS","")</f>
        <v/>
      </c>
      <c r="AC701" s="120">
        <f>IF($U701&lt;&gt;"",'HPDB FDT-1'!$Q$3,"")</f>
        <v/>
      </c>
      <c r="AD701" s="112">
        <f>IF($U701&lt;&gt;"",'HPDB FDT-1'!$Q$4,"")</f>
        <v/>
      </c>
      <c r="AE701" s="99">
        <f>IF($U701&lt;&gt;"",'HPDB FDT-1'!$C$6,"")</f>
        <v/>
      </c>
      <c r="AF701" s="120">
        <f>IF($U701&lt;&gt;"",'HPDB FDT-1'!$AT709,"")</f>
        <v/>
      </c>
      <c r="AG701" s="100">
        <f>IF($A701&lt;&gt;"",'CLUSTER FDT-1'!$H$2,"")</f>
        <v/>
      </c>
      <c r="AH701" s="99">
        <f>IF('HPDB FDT-1'!$AV709="","",'HPDB FDT-1'!$AV709)</f>
        <v/>
      </c>
      <c r="AI701" s="99">
        <f>IF('HPDB FDT-1'!$AW709="","",'HPDB FDT-1'!$AW709)</f>
        <v/>
      </c>
      <c r="AK701" s="113">
        <f>IF($U701&lt;&gt;"",'HPDB FDT-1'!$AX709,"")</f>
        <v/>
      </c>
      <c r="AL701" s="113">
        <f>IF($U701&lt;&gt;"",'HPDB FDT-1'!$AY709,"")</f>
        <v/>
      </c>
      <c r="AM701" s="113">
        <f>IF($U701&lt;&gt;"",'HPDB FDT-1'!$AZ709,"")</f>
        <v/>
      </c>
      <c r="AN701" s="113">
        <f>IF($U701&lt;&gt;"",'HPDB FDT-1'!$BA709,"")</f>
        <v/>
      </c>
      <c r="AO701" s="113">
        <f>IF($U701&lt;&gt;"",'HPDB FDT-1'!$BB709,"")</f>
        <v/>
      </c>
      <c r="AP701" s="113">
        <f>IF($U701&lt;&gt;"","RFS","")</f>
        <v/>
      </c>
      <c r="AR701" s="113">
        <f>IF($U701&lt;&gt;"","31","")</f>
        <v/>
      </c>
      <c r="AS701" s="113">
        <f>IF($U701&lt;&gt;"","FALSE","")</f>
        <v/>
      </c>
      <c r="AT701" s="113">
        <f>IF($U701&lt;&gt;"","TRUE","")</f>
        <v/>
      </c>
    </row>
    <row r="702" ht="15" customHeight="1" thickBot="1">
      <c r="A702" s="99">
        <f>IF($U702&lt;&gt;"",'HPDB FDT-1'!$Q710,"")</f>
        <v/>
      </c>
      <c r="B702" s="99">
        <f>IF($U702&lt;&gt;"",'HPDB FDT-1'!$R710,"")</f>
        <v/>
      </c>
      <c r="C702" s="99">
        <f>IF($U702&lt;&gt;"",'HPDB FDT-1'!$S710,"")</f>
        <v/>
      </c>
      <c r="D702" s="115">
        <f>IF($U702&lt;&gt;"",'HPDB FDT-1'!$T710,"")</f>
        <v/>
      </c>
      <c r="E702" s="99">
        <f>IF($U702&lt;&gt;"","FTTH","")</f>
        <v/>
      </c>
      <c r="F702" s="115">
        <f>IF($U702&lt;&gt;"",'HPDB FDT-1'!$V710,"")</f>
        <v/>
      </c>
      <c r="G702" s="99">
        <f>IF($U702&lt;&gt;"","General Retail","")</f>
        <v/>
      </c>
      <c r="H702" s="99">
        <f>IF($U702&lt;&gt;"",'CLUSTER FDT-1'!$A$2,"")</f>
        <v/>
      </c>
      <c r="J702" s="99">
        <f>IF($U702&lt;&gt;"",'CLUSTER FDT-1'!$A$2,"")</f>
        <v/>
      </c>
      <c r="K702" s="99">
        <f>IF($U702&lt;&gt;"",'CLUSTER FDT-1'!$A$2,"")</f>
        <v/>
      </c>
      <c r="L702" s="99">
        <f>IF($U702&lt;&gt;"",'HPDB FDT-1'!$AA710,"")</f>
        <v/>
      </c>
      <c r="M702" s="99">
        <f>IF($U702&lt;&gt;"",'HPDB FDT-1'!$AB710,"")</f>
        <v/>
      </c>
      <c r="N702" s="113">
        <f>IF($U702&lt;&gt;"",'HPDB FDT-1'!$AC710,"")</f>
        <v/>
      </c>
      <c r="O702" s="99">
        <f>IF('HPDB FDT-1'!$AD710="","",'HPDB FDT-1'!$AD710)</f>
        <v/>
      </c>
      <c r="T702" s="99">
        <f>IF('HPDB FDT-1'!$AI710="","",'HPDB FDT-1'!$AI710)</f>
        <v/>
      </c>
      <c r="U702" s="99">
        <f>IF('HPDB FDT-1'!$AJ710="","",'HPDB FDT-1'!$AJ710)</f>
        <v/>
      </c>
      <c r="V702" s="113">
        <f>IF($U702&lt;&gt;"","Single Dwelling Unit","")</f>
        <v/>
      </c>
      <c r="AB702" s="113">
        <f>IF($U702&lt;&gt;"","RFS","")</f>
        <v/>
      </c>
      <c r="AC702" s="120">
        <f>IF($U702&lt;&gt;"",'HPDB FDT-1'!$Q$3,"")</f>
        <v/>
      </c>
      <c r="AD702" s="112">
        <f>IF($U702&lt;&gt;"",'HPDB FDT-1'!$Q$4,"")</f>
        <v/>
      </c>
      <c r="AE702" s="99">
        <f>IF($U702&lt;&gt;"",'HPDB FDT-1'!$C$6,"")</f>
        <v/>
      </c>
      <c r="AF702" s="120">
        <f>IF($U702&lt;&gt;"",'HPDB FDT-1'!$AT710,"")</f>
        <v/>
      </c>
      <c r="AG702" s="100">
        <f>IF($A702&lt;&gt;"",'CLUSTER FDT-1'!$H$2,"")</f>
        <v/>
      </c>
      <c r="AH702" s="99">
        <f>IF('HPDB FDT-1'!$AV710="","",'HPDB FDT-1'!$AV710)</f>
        <v/>
      </c>
      <c r="AI702" s="99">
        <f>IF('HPDB FDT-1'!$AW710="","",'HPDB FDT-1'!$AW710)</f>
        <v/>
      </c>
      <c r="AK702" s="113">
        <f>IF($U702&lt;&gt;"",'HPDB FDT-1'!$AX710,"")</f>
        <v/>
      </c>
      <c r="AL702" s="113">
        <f>IF($U702&lt;&gt;"",'HPDB FDT-1'!$AY710,"")</f>
        <v/>
      </c>
      <c r="AM702" s="113">
        <f>IF($U702&lt;&gt;"",'HPDB FDT-1'!$AZ710,"")</f>
        <v/>
      </c>
      <c r="AN702" s="113">
        <f>IF($U702&lt;&gt;"",'HPDB FDT-1'!$BA710,"")</f>
        <v/>
      </c>
      <c r="AO702" s="113">
        <f>IF($U702&lt;&gt;"",'HPDB FDT-1'!$BB710,"")</f>
        <v/>
      </c>
      <c r="AP702" s="113">
        <f>IF($U702&lt;&gt;"","RFS","")</f>
        <v/>
      </c>
      <c r="AR702" s="113">
        <f>IF($U702&lt;&gt;"","31","")</f>
        <v/>
      </c>
      <c r="AS702" s="113">
        <f>IF($U702&lt;&gt;"","FALSE","")</f>
        <v/>
      </c>
      <c r="AT702" s="113">
        <f>IF($U702&lt;&gt;"","TRUE","")</f>
        <v/>
      </c>
    </row>
    <row r="703" ht="15" customHeight="1" thickBot="1">
      <c r="A703" s="99">
        <f>IF($U703&lt;&gt;"",'HPDB FDT-1'!$Q711,"")</f>
        <v/>
      </c>
      <c r="B703" s="99">
        <f>IF($U703&lt;&gt;"",'HPDB FDT-1'!$R711,"")</f>
        <v/>
      </c>
      <c r="C703" s="99">
        <f>IF($U703&lt;&gt;"",'HPDB FDT-1'!$S711,"")</f>
        <v/>
      </c>
      <c r="D703" s="115">
        <f>IF($U703&lt;&gt;"",'HPDB FDT-1'!$T711,"")</f>
        <v/>
      </c>
      <c r="E703" s="99">
        <f>IF($U703&lt;&gt;"","FTTH","")</f>
        <v/>
      </c>
      <c r="F703" s="115">
        <f>IF($U703&lt;&gt;"",'HPDB FDT-1'!$V711,"")</f>
        <v/>
      </c>
      <c r="G703" s="99">
        <f>IF($U703&lt;&gt;"","General Retail","")</f>
        <v/>
      </c>
      <c r="H703" s="99">
        <f>IF($U703&lt;&gt;"",'CLUSTER FDT-1'!$A$2,"")</f>
        <v/>
      </c>
      <c r="J703" s="99">
        <f>IF($U703&lt;&gt;"",'CLUSTER FDT-1'!$A$2,"")</f>
        <v/>
      </c>
      <c r="K703" s="99">
        <f>IF($U703&lt;&gt;"",'CLUSTER FDT-1'!$A$2,"")</f>
        <v/>
      </c>
      <c r="L703" s="99">
        <f>IF($U703&lt;&gt;"",'HPDB FDT-1'!$AA711,"")</f>
        <v/>
      </c>
      <c r="M703" s="99">
        <f>IF($U703&lt;&gt;"",'HPDB FDT-1'!$AB711,"")</f>
        <v/>
      </c>
      <c r="N703" s="113">
        <f>IF($U703&lt;&gt;"",'HPDB FDT-1'!$AC711,"")</f>
        <v/>
      </c>
      <c r="O703" s="99">
        <f>IF('HPDB FDT-1'!$AD711="","",'HPDB FDT-1'!$AD711)</f>
        <v/>
      </c>
      <c r="T703" s="99">
        <f>IF('HPDB FDT-1'!$AI711="","",'HPDB FDT-1'!$AI711)</f>
        <v/>
      </c>
      <c r="U703" s="99">
        <f>IF('HPDB FDT-1'!$AJ711="","",'HPDB FDT-1'!$AJ711)</f>
        <v/>
      </c>
      <c r="V703" s="113">
        <f>IF($U703&lt;&gt;"","Single Dwelling Unit","")</f>
        <v/>
      </c>
      <c r="AB703" s="113">
        <f>IF($U703&lt;&gt;"","RFS","")</f>
        <v/>
      </c>
      <c r="AC703" s="120">
        <f>IF($U703&lt;&gt;"",'HPDB FDT-1'!$Q$3,"")</f>
        <v/>
      </c>
      <c r="AD703" s="112">
        <f>IF($U703&lt;&gt;"",'HPDB FDT-1'!$Q$4,"")</f>
        <v/>
      </c>
      <c r="AE703" s="99">
        <f>IF($U703&lt;&gt;"",'HPDB FDT-1'!$C$6,"")</f>
        <v/>
      </c>
      <c r="AF703" s="120">
        <f>IF($U703&lt;&gt;"",'HPDB FDT-1'!$AT711,"")</f>
        <v/>
      </c>
      <c r="AG703" s="100">
        <f>IF($A703&lt;&gt;"",'CLUSTER FDT-1'!$H$2,"")</f>
        <v/>
      </c>
      <c r="AH703" s="99">
        <f>IF('HPDB FDT-1'!$AV711="","",'HPDB FDT-1'!$AV711)</f>
        <v/>
      </c>
      <c r="AI703" s="99">
        <f>IF('HPDB FDT-1'!$AW711="","",'HPDB FDT-1'!$AW711)</f>
        <v/>
      </c>
      <c r="AK703" s="113">
        <f>IF($U703&lt;&gt;"",'HPDB FDT-1'!$AX711,"")</f>
        <v/>
      </c>
      <c r="AL703" s="113">
        <f>IF($U703&lt;&gt;"",'HPDB FDT-1'!$AY711,"")</f>
        <v/>
      </c>
      <c r="AM703" s="113">
        <f>IF($U703&lt;&gt;"",'HPDB FDT-1'!$AZ711,"")</f>
        <v/>
      </c>
      <c r="AN703" s="113">
        <f>IF($U703&lt;&gt;"",'HPDB FDT-1'!$BA711,"")</f>
        <v/>
      </c>
      <c r="AO703" s="113">
        <f>IF($U703&lt;&gt;"",'HPDB FDT-1'!$BB711,"")</f>
        <v/>
      </c>
      <c r="AP703" s="113">
        <f>IF($U703&lt;&gt;"","RFS","")</f>
        <v/>
      </c>
      <c r="AR703" s="113">
        <f>IF($U703&lt;&gt;"","31","")</f>
        <v/>
      </c>
      <c r="AS703" s="113">
        <f>IF($U703&lt;&gt;"","FALSE","")</f>
        <v/>
      </c>
      <c r="AT703" s="113">
        <f>IF($U703&lt;&gt;"","TRUE","")</f>
        <v/>
      </c>
    </row>
    <row r="704" ht="15" customHeight="1" thickBot="1">
      <c r="A704" s="99">
        <f>IF($U704&lt;&gt;"",'HPDB FDT-1'!$Q712,"")</f>
        <v/>
      </c>
      <c r="B704" s="99">
        <f>IF($U704&lt;&gt;"",'HPDB FDT-1'!$R712,"")</f>
        <v/>
      </c>
      <c r="C704" s="99">
        <f>IF($U704&lt;&gt;"",'HPDB FDT-1'!$S712,"")</f>
        <v/>
      </c>
      <c r="D704" s="115">
        <f>IF($U704&lt;&gt;"",'HPDB FDT-1'!$T712,"")</f>
        <v/>
      </c>
      <c r="E704" s="99">
        <f>IF($U704&lt;&gt;"","FTTH","")</f>
        <v/>
      </c>
      <c r="F704" s="115">
        <f>IF($U704&lt;&gt;"",'HPDB FDT-1'!$V712,"")</f>
        <v/>
      </c>
      <c r="G704" s="99">
        <f>IF($U704&lt;&gt;"","General Retail","")</f>
        <v/>
      </c>
      <c r="H704" s="99">
        <f>IF($U704&lt;&gt;"",'CLUSTER FDT-1'!$A$2,"")</f>
        <v/>
      </c>
      <c r="J704" s="99">
        <f>IF($U704&lt;&gt;"",'CLUSTER FDT-1'!$A$2,"")</f>
        <v/>
      </c>
      <c r="K704" s="99">
        <f>IF($U704&lt;&gt;"",'CLUSTER FDT-1'!$A$2,"")</f>
        <v/>
      </c>
      <c r="L704" s="99">
        <f>IF($U704&lt;&gt;"",'HPDB FDT-1'!$AA712,"")</f>
        <v/>
      </c>
      <c r="M704" s="99">
        <f>IF($U704&lt;&gt;"",'HPDB FDT-1'!$AB712,"")</f>
        <v/>
      </c>
      <c r="N704" s="113">
        <f>IF($U704&lt;&gt;"",'HPDB FDT-1'!$AC712,"")</f>
        <v/>
      </c>
      <c r="O704" s="99">
        <f>IF('HPDB FDT-1'!$AD712="","",'HPDB FDT-1'!$AD712)</f>
        <v/>
      </c>
      <c r="T704" s="99">
        <f>IF('HPDB FDT-1'!$AI712="","",'HPDB FDT-1'!$AI712)</f>
        <v/>
      </c>
      <c r="U704" s="99">
        <f>IF('HPDB FDT-1'!$AJ712="","",'HPDB FDT-1'!$AJ712)</f>
        <v/>
      </c>
      <c r="V704" s="113">
        <f>IF($U704&lt;&gt;"","Single Dwelling Unit","")</f>
        <v/>
      </c>
      <c r="AB704" s="113">
        <f>IF($U704&lt;&gt;"","RFS","")</f>
        <v/>
      </c>
      <c r="AC704" s="120">
        <f>IF($U704&lt;&gt;"",'HPDB FDT-1'!$Q$3,"")</f>
        <v/>
      </c>
      <c r="AD704" s="112">
        <f>IF($U704&lt;&gt;"",'HPDB FDT-1'!$Q$4,"")</f>
        <v/>
      </c>
      <c r="AE704" s="99">
        <f>IF($U704&lt;&gt;"",'HPDB FDT-1'!$C$6,"")</f>
        <v/>
      </c>
      <c r="AF704" s="120">
        <f>IF($U704&lt;&gt;"",'HPDB FDT-1'!$AT712,"")</f>
        <v/>
      </c>
      <c r="AG704" s="100">
        <f>IF($A704&lt;&gt;"",'CLUSTER FDT-1'!$H$2,"")</f>
        <v/>
      </c>
      <c r="AH704" s="99">
        <f>IF('HPDB FDT-1'!$AV712="","",'HPDB FDT-1'!$AV712)</f>
        <v/>
      </c>
      <c r="AI704" s="99">
        <f>IF('HPDB FDT-1'!$AW712="","",'HPDB FDT-1'!$AW712)</f>
        <v/>
      </c>
      <c r="AK704" s="113">
        <f>IF($U704&lt;&gt;"",'HPDB FDT-1'!$AX712,"")</f>
        <v/>
      </c>
      <c r="AL704" s="113">
        <f>IF($U704&lt;&gt;"",'HPDB FDT-1'!$AY712,"")</f>
        <v/>
      </c>
      <c r="AM704" s="113">
        <f>IF($U704&lt;&gt;"",'HPDB FDT-1'!$AZ712,"")</f>
        <v/>
      </c>
      <c r="AN704" s="113">
        <f>IF($U704&lt;&gt;"",'HPDB FDT-1'!$BA712,"")</f>
        <v/>
      </c>
      <c r="AO704" s="113">
        <f>IF($U704&lt;&gt;"",'HPDB FDT-1'!$BB712,"")</f>
        <v/>
      </c>
      <c r="AP704" s="113">
        <f>IF($U704&lt;&gt;"","RFS","")</f>
        <v/>
      </c>
      <c r="AR704" s="113">
        <f>IF($U704&lt;&gt;"","31","")</f>
        <v/>
      </c>
      <c r="AS704" s="113">
        <f>IF($U704&lt;&gt;"","FALSE","")</f>
        <v/>
      </c>
      <c r="AT704" s="113">
        <f>IF($U704&lt;&gt;"","TRUE","")</f>
        <v/>
      </c>
    </row>
    <row r="705" ht="15" customHeight="1" thickBot="1">
      <c r="A705" s="99">
        <f>IF($U705&lt;&gt;"",'HPDB FDT-1'!$Q713,"")</f>
        <v/>
      </c>
      <c r="B705" s="99">
        <f>IF($U705&lt;&gt;"",'HPDB FDT-1'!$R713,"")</f>
        <v/>
      </c>
      <c r="C705" s="99">
        <f>IF($U705&lt;&gt;"",'HPDB FDT-1'!$S713,"")</f>
        <v/>
      </c>
      <c r="D705" s="115">
        <f>IF($U705&lt;&gt;"",'HPDB FDT-1'!$T713,"")</f>
        <v/>
      </c>
      <c r="E705" s="99">
        <f>IF($U705&lt;&gt;"","FTTH","")</f>
        <v/>
      </c>
      <c r="F705" s="115">
        <f>IF($U705&lt;&gt;"",'HPDB FDT-1'!$V713,"")</f>
        <v/>
      </c>
      <c r="G705" s="99">
        <f>IF($U705&lt;&gt;"","General Retail","")</f>
        <v/>
      </c>
      <c r="H705" s="99">
        <f>IF($U705&lt;&gt;"",'CLUSTER FDT-1'!$A$2,"")</f>
        <v/>
      </c>
      <c r="J705" s="99">
        <f>IF($U705&lt;&gt;"",'CLUSTER FDT-1'!$A$2,"")</f>
        <v/>
      </c>
      <c r="K705" s="99">
        <f>IF($U705&lt;&gt;"",'CLUSTER FDT-1'!$A$2,"")</f>
        <v/>
      </c>
      <c r="L705" s="99">
        <f>IF($U705&lt;&gt;"",'HPDB FDT-1'!$AA713,"")</f>
        <v/>
      </c>
      <c r="M705" s="99">
        <f>IF($U705&lt;&gt;"",'HPDB FDT-1'!$AB713,"")</f>
        <v/>
      </c>
      <c r="N705" s="113">
        <f>IF($U705&lt;&gt;"",'HPDB FDT-1'!$AC713,"")</f>
        <v/>
      </c>
      <c r="O705" s="99">
        <f>IF('HPDB FDT-1'!$AD713="","",'HPDB FDT-1'!$AD713)</f>
        <v/>
      </c>
      <c r="T705" s="99">
        <f>IF('HPDB FDT-1'!$AI713="","",'HPDB FDT-1'!$AI713)</f>
        <v/>
      </c>
      <c r="U705" s="99">
        <f>IF('HPDB FDT-1'!$AJ713="","",'HPDB FDT-1'!$AJ713)</f>
        <v/>
      </c>
      <c r="V705" s="113">
        <f>IF($U705&lt;&gt;"","Single Dwelling Unit","")</f>
        <v/>
      </c>
      <c r="AB705" s="113">
        <f>IF($U705&lt;&gt;"","RFS","")</f>
        <v/>
      </c>
      <c r="AC705" s="120">
        <f>IF($U705&lt;&gt;"",'HPDB FDT-1'!$Q$3,"")</f>
        <v/>
      </c>
      <c r="AD705" s="112">
        <f>IF($U705&lt;&gt;"",'HPDB FDT-1'!$Q$4,"")</f>
        <v/>
      </c>
      <c r="AE705" s="99">
        <f>IF($U705&lt;&gt;"",'HPDB FDT-1'!$C$6,"")</f>
        <v/>
      </c>
      <c r="AF705" s="120">
        <f>IF($U705&lt;&gt;"",'HPDB FDT-1'!$AT713,"")</f>
        <v/>
      </c>
      <c r="AG705" s="100">
        <f>IF($A705&lt;&gt;"",'CLUSTER FDT-1'!$H$2,"")</f>
        <v/>
      </c>
      <c r="AH705" s="99">
        <f>IF('HPDB FDT-1'!$AV713="","",'HPDB FDT-1'!$AV713)</f>
        <v/>
      </c>
      <c r="AI705" s="99">
        <f>IF('HPDB FDT-1'!$AW713="","",'HPDB FDT-1'!$AW713)</f>
        <v/>
      </c>
      <c r="AK705" s="113">
        <f>IF($U705&lt;&gt;"",'HPDB FDT-1'!$AX713,"")</f>
        <v/>
      </c>
      <c r="AL705" s="113">
        <f>IF($U705&lt;&gt;"",'HPDB FDT-1'!$AY713,"")</f>
        <v/>
      </c>
      <c r="AM705" s="113">
        <f>IF($U705&lt;&gt;"",'HPDB FDT-1'!$AZ713,"")</f>
        <v/>
      </c>
      <c r="AN705" s="113">
        <f>IF($U705&lt;&gt;"",'HPDB FDT-1'!$BA713,"")</f>
        <v/>
      </c>
      <c r="AO705" s="113">
        <f>IF($U705&lt;&gt;"",'HPDB FDT-1'!$BB713,"")</f>
        <v/>
      </c>
      <c r="AP705" s="113">
        <f>IF($U705&lt;&gt;"","RFS","")</f>
        <v/>
      </c>
      <c r="AR705" s="113">
        <f>IF($U705&lt;&gt;"","31","")</f>
        <v/>
      </c>
      <c r="AS705" s="113">
        <f>IF($U705&lt;&gt;"","FALSE","")</f>
        <v/>
      </c>
      <c r="AT705" s="113">
        <f>IF($U705&lt;&gt;"","TRUE","")</f>
        <v/>
      </c>
    </row>
    <row r="706" ht="15" customHeight="1" thickBot="1">
      <c r="A706" s="99">
        <f>IF($U706&lt;&gt;"",'HPDB FDT-1'!$Q714,"")</f>
        <v/>
      </c>
      <c r="B706" s="99">
        <f>IF($U706&lt;&gt;"",'HPDB FDT-1'!$R714,"")</f>
        <v/>
      </c>
      <c r="C706" s="99">
        <f>IF($U706&lt;&gt;"",'HPDB FDT-1'!$S714,"")</f>
        <v/>
      </c>
      <c r="D706" s="115">
        <f>IF($U706&lt;&gt;"",'HPDB FDT-1'!$T714,"")</f>
        <v/>
      </c>
      <c r="E706" s="99">
        <f>IF($U706&lt;&gt;"","FTTH","")</f>
        <v/>
      </c>
      <c r="F706" s="115">
        <f>IF($U706&lt;&gt;"",'HPDB FDT-1'!$V714,"")</f>
        <v/>
      </c>
      <c r="G706" s="99">
        <f>IF($U706&lt;&gt;"","General Retail","")</f>
        <v/>
      </c>
      <c r="H706" s="99">
        <f>IF($U706&lt;&gt;"",'CLUSTER FDT-1'!$A$2,"")</f>
        <v/>
      </c>
      <c r="J706" s="99">
        <f>IF($U706&lt;&gt;"",'CLUSTER FDT-1'!$A$2,"")</f>
        <v/>
      </c>
      <c r="K706" s="99">
        <f>IF($U706&lt;&gt;"",'CLUSTER FDT-1'!$A$2,"")</f>
        <v/>
      </c>
      <c r="L706" s="99">
        <f>IF($U706&lt;&gt;"",'HPDB FDT-1'!$AA714,"")</f>
        <v/>
      </c>
      <c r="M706" s="99">
        <f>IF($U706&lt;&gt;"",'HPDB FDT-1'!$AB714,"")</f>
        <v/>
      </c>
      <c r="N706" s="113">
        <f>IF($U706&lt;&gt;"",'HPDB FDT-1'!$AC714,"")</f>
        <v/>
      </c>
      <c r="O706" s="99">
        <f>IF('HPDB FDT-1'!$AD714="","",'HPDB FDT-1'!$AD714)</f>
        <v/>
      </c>
      <c r="T706" s="99">
        <f>IF('HPDB FDT-1'!$AI714="","",'HPDB FDT-1'!$AI714)</f>
        <v/>
      </c>
      <c r="U706" s="99">
        <f>IF('HPDB FDT-1'!$AJ714="","",'HPDB FDT-1'!$AJ714)</f>
        <v/>
      </c>
      <c r="V706" s="113">
        <f>IF($U706&lt;&gt;"","Single Dwelling Unit","")</f>
        <v/>
      </c>
      <c r="AB706" s="113">
        <f>IF($U706&lt;&gt;"","RFS","")</f>
        <v/>
      </c>
      <c r="AC706" s="120">
        <f>IF($U706&lt;&gt;"",'HPDB FDT-1'!$Q$3,"")</f>
        <v/>
      </c>
      <c r="AD706" s="112">
        <f>IF($U706&lt;&gt;"",'HPDB FDT-1'!$Q$4,"")</f>
        <v/>
      </c>
      <c r="AE706" s="99">
        <f>IF($U706&lt;&gt;"",'HPDB FDT-1'!$C$6,"")</f>
        <v/>
      </c>
      <c r="AF706" s="120">
        <f>IF($U706&lt;&gt;"",'HPDB FDT-1'!$AT714,"")</f>
        <v/>
      </c>
      <c r="AG706" s="100">
        <f>IF($A706&lt;&gt;"",'CLUSTER FDT-1'!$H$2,"")</f>
        <v/>
      </c>
      <c r="AH706" s="99">
        <f>IF('HPDB FDT-1'!$AV714="","",'HPDB FDT-1'!$AV714)</f>
        <v/>
      </c>
      <c r="AI706" s="99">
        <f>IF('HPDB FDT-1'!$AW714="","",'HPDB FDT-1'!$AW714)</f>
        <v/>
      </c>
      <c r="AK706" s="113">
        <f>IF($U706&lt;&gt;"",'HPDB FDT-1'!$AX714,"")</f>
        <v/>
      </c>
      <c r="AL706" s="113">
        <f>IF($U706&lt;&gt;"",'HPDB FDT-1'!$AY714,"")</f>
        <v/>
      </c>
      <c r="AM706" s="113">
        <f>IF($U706&lt;&gt;"",'HPDB FDT-1'!$AZ714,"")</f>
        <v/>
      </c>
      <c r="AN706" s="113">
        <f>IF($U706&lt;&gt;"",'HPDB FDT-1'!$BA714,"")</f>
        <v/>
      </c>
      <c r="AO706" s="113">
        <f>IF($U706&lt;&gt;"",'HPDB FDT-1'!$BB714,"")</f>
        <v/>
      </c>
      <c r="AP706" s="113">
        <f>IF($U706&lt;&gt;"","RFS","")</f>
        <v/>
      </c>
      <c r="AR706" s="113">
        <f>IF($U706&lt;&gt;"","31","")</f>
        <v/>
      </c>
      <c r="AS706" s="113">
        <f>IF($U706&lt;&gt;"","FALSE","")</f>
        <v/>
      </c>
      <c r="AT706" s="113">
        <f>IF($U706&lt;&gt;"","TRUE","")</f>
        <v/>
      </c>
    </row>
    <row r="707" ht="15" customHeight="1" thickBot="1">
      <c r="A707" s="99">
        <f>IF($U707&lt;&gt;"",'HPDB FDT-1'!$Q715,"")</f>
        <v/>
      </c>
      <c r="B707" s="99">
        <f>IF($U707&lt;&gt;"",'HPDB FDT-1'!$R715,"")</f>
        <v/>
      </c>
      <c r="C707" s="99">
        <f>IF($U707&lt;&gt;"",'HPDB FDT-1'!$S715,"")</f>
        <v/>
      </c>
      <c r="D707" s="115">
        <f>IF($U707&lt;&gt;"",'HPDB FDT-1'!$T715,"")</f>
        <v/>
      </c>
      <c r="E707" s="99">
        <f>IF($U707&lt;&gt;"","FTTH","")</f>
        <v/>
      </c>
      <c r="F707" s="115">
        <f>IF($U707&lt;&gt;"",'HPDB FDT-1'!$V715,"")</f>
        <v/>
      </c>
      <c r="G707" s="99">
        <f>IF($U707&lt;&gt;"","General Retail","")</f>
        <v/>
      </c>
      <c r="H707" s="99">
        <f>IF($U707&lt;&gt;"",'CLUSTER FDT-1'!$A$2,"")</f>
        <v/>
      </c>
      <c r="J707" s="99">
        <f>IF($U707&lt;&gt;"",'CLUSTER FDT-1'!$A$2,"")</f>
        <v/>
      </c>
      <c r="K707" s="99">
        <f>IF($U707&lt;&gt;"",'CLUSTER FDT-1'!$A$2,"")</f>
        <v/>
      </c>
      <c r="L707" s="99">
        <f>IF($U707&lt;&gt;"",'HPDB FDT-1'!$AA715,"")</f>
        <v/>
      </c>
      <c r="M707" s="99">
        <f>IF($U707&lt;&gt;"",'HPDB FDT-1'!$AB715,"")</f>
        <v/>
      </c>
      <c r="N707" s="113">
        <f>IF($U707&lt;&gt;"",'HPDB FDT-1'!$AC715,"")</f>
        <v/>
      </c>
      <c r="O707" s="99">
        <f>IF('HPDB FDT-1'!$AD715="","",'HPDB FDT-1'!$AD715)</f>
        <v/>
      </c>
      <c r="T707" s="99">
        <f>IF('HPDB FDT-1'!$AI715="","",'HPDB FDT-1'!$AI715)</f>
        <v/>
      </c>
      <c r="U707" s="99">
        <f>IF('HPDB FDT-1'!$AJ715="","",'HPDB FDT-1'!$AJ715)</f>
        <v/>
      </c>
      <c r="V707" s="113">
        <f>IF($U707&lt;&gt;"","Single Dwelling Unit","")</f>
        <v/>
      </c>
      <c r="AB707" s="113">
        <f>IF($U707&lt;&gt;"","RFS","")</f>
        <v/>
      </c>
      <c r="AC707" s="120">
        <f>IF($U707&lt;&gt;"",'HPDB FDT-1'!$Q$3,"")</f>
        <v/>
      </c>
      <c r="AD707" s="112">
        <f>IF($U707&lt;&gt;"",'HPDB FDT-1'!$Q$4,"")</f>
        <v/>
      </c>
      <c r="AE707" s="99">
        <f>IF($U707&lt;&gt;"",'HPDB FDT-1'!$C$6,"")</f>
        <v/>
      </c>
      <c r="AF707" s="120">
        <f>IF($U707&lt;&gt;"",'HPDB FDT-1'!$AT715,"")</f>
        <v/>
      </c>
      <c r="AG707" s="100">
        <f>IF($A707&lt;&gt;"",'CLUSTER FDT-1'!$H$2,"")</f>
        <v/>
      </c>
      <c r="AH707" s="99">
        <f>IF('HPDB FDT-1'!$AV715="","",'HPDB FDT-1'!$AV715)</f>
        <v/>
      </c>
      <c r="AI707" s="99">
        <f>IF('HPDB FDT-1'!$AW715="","",'HPDB FDT-1'!$AW715)</f>
        <v/>
      </c>
      <c r="AK707" s="113">
        <f>IF($U707&lt;&gt;"",'HPDB FDT-1'!$AX715,"")</f>
        <v/>
      </c>
      <c r="AL707" s="113">
        <f>IF($U707&lt;&gt;"",'HPDB FDT-1'!$AY715,"")</f>
        <v/>
      </c>
      <c r="AM707" s="113">
        <f>IF($U707&lt;&gt;"",'HPDB FDT-1'!$AZ715,"")</f>
        <v/>
      </c>
      <c r="AN707" s="113">
        <f>IF($U707&lt;&gt;"",'HPDB FDT-1'!$BA715,"")</f>
        <v/>
      </c>
      <c r="AO707" s="113">
        <f>IF($U707&lt;&gt;"",'HPDB FDT-1'!$BB715,"")</f>
        <v/>
      </c>
      <c r="AP707" s="113">
        <f>IF($U707&lt;&gt;"","RFS","")</f>
        <v/>
      </c>
      <c r="AR707" s="113">
        <f>IF($U707&lt;&gt;"","31","")</f>
        <v/>
      </c>
      <c r="AS707" s="113">
        <f>IF($U707&lt;&gt;"","FALSE","")</f>
        <v/>
      </c>
      <c r="AT707" s="113">
        <f>IF($U707&lt;&gt;"","TRUE","")</f>
        <v/>
      </c>
    </row>
    <row r="708" ht="15" customHeight="1" thickBot="1">
      <c r="A708" s="99">
        <f>IF($U708&lt;&gt;"",'HPDB FDT-1'!$Q716,"")</f>
        <v/>
      </c>
      <c r="B708" s="99">
        <f>IF($U708&lt;&gt;"",'HPDB FDT-1'!$R716,"")</f>
        <v/>
      </c>
      <c r="C708" s="99">
        <f>IF($U708&lt;&gt;"",'HPDB FDT-1'!$S716,"")</f>
        <v/>
      </c>
      <c r="D708" s="115">
        <f>IF($U708&lt;&gt;"",'HPDB FDT-1'!$T716,"")</f>
        <v/>
      </c>
      <c r="E708" s="99">
        <f>IF($U708&lt;&gt;"","FTTH","")</f>
        <v/>
      </c>
      <c r="F708" s="115">
        <f>IF($U708&lt;&gt;"",'HPDB FDT-1'!$V716,"")</f>
        <v/>
      </c>
      <c r="G708" s="99">
        <f>IF($U708&lt;&gt;"","General Retail","")</f>
        <v/>
      </c>
      <c r="H708" s="99">
        <f>IF($U708&lt;&gt;"",'CLUSTER FDT-1'!$A$2,"")</f>
        <v/>
      </c>
      <c r="J708" s="99">
        <f>IF($U708&lt;&gt;"",'CLUSTER FDT-1'!$A$2,"")</f>
        <v/>
      </c>
      <c r="K708" s="99">
        <f>IF($U708&lt;&gt;"",'CLUSTER FDT-1'!$A$2,"")</f>
        <v/>
      </c>
      <c r="L708" s="99">
        <f>IF($U708&lt;&gt;"",'HPDB FDT-1'!$AA716,"")</f>
        <v/>
      </c>
      <c r="M708" s="99">
        <f>IF($U708&lt;&gt;"",'HPDB FDT-1'!$AB716,"")</f>
        <v/>
      </c>
      <c r="N708" s="113">
        <f>IF($U708&lt;&gt;"",'HPDB FDT-1'!$AC716,"")</f>
        <v/>
      </c>
      <c r="O708" s="99">
        <f>IF('HPDB FDT-1'!$AD716="","",'HPDB FDT-1'!$AD716)</f>
        <v/>
      </c>
      <c r="T708" s="99">
        <f>IF('HPDB FDT-1'!$AI716="","",'HPDB FDT-1'!$AI716)</f>
        <v/>
      </c>
      <c r="U708" s="99">
        <f>IF('HPDB FDT-1'!$AJ716="","",'HPDB FDT-1'!$AJ716)</f>
        <v/>
      </c>
      <c r="V708" s="113">
        <f>IF($U708&lt;&gt;"","Single Dwelling Unit","")</f>
        <v/>
      </c>
      <c r="AB708" s="113">
        <f>IF($U708&lt;&gt;"","RFS","")</f>
        <v/>
      </c>
      <c r="AC708" s="120">
        <f>IF($U708&lt;&gt;"",'HPDB FDT-1'!$Q$3,"")</f>
        <v/>
      </c>
      <c r="AD708" s="112">
        <f>IF($U708&lt;&gt;"",'HPDB FDT-1'!$Q$4,"")</f>
        <v/>
      </c>
      <c r="AE708" s="99">
        <f>IF($U708&lt;&gt;"",'HPDB FDT-1'!$C$6,"")</f>
        <v/>
      </c>
      <c r="AF708" s="120">
        <f>IF($U708&lt;&gt;"",'HPDB FDT-1'!$AT716,"")</f>
        <v/>
      </c>
      <c r="AG708" s="100">
        <f>IF($A708&lt;&gt;"",'CLUSTER FDT-1'!$H$2,"")</f>
        <v/>
      </c>
      <c r="AH708" s="99">
        <f>IF('HPDB FDT-1'!$AV716="","",'HPDB FDT-1'!$AV716)</f>
        <v/>
      </c>
      <c r="AI708" s="99">
        <f>IF('HPDB FDT-1'!$AW716="","",'HPDB FDT-1'!$AW716)</f>
        <v/>
      </c>
      <c r="AK708" s="113">
        <f>IF($U708&lt;&gt;"",'HPDB FDT-1'!$AX716,"")</f>
        <v/>
      </c>
      <c r="AL708" s="113">
        <f>IF($U708&lt;&gt;"",'HPDB FDT-1'!$AY716,"")</f>
        <v/>
      </c>
      <c r="AM708" s="113">
        <f>IF($U708&lt;&gt;"",'HPDB FDT-1'!$AZ716,"")</f>
        <v/>
      </c>
      <c r="AN708" s="113">
        <f>IF($U708&lt;&gt;"",'HPDB FDT-1'!$BA716,"")</f>
        <v/>
      </c>
      <c r="AO708" s="113">
        <f>IF($U708&lt;&gt;"",'HPDB FDT-1'!$BB716,"")</f>
        <v/>
      </c>
      <c r="AP708" s="113">
        <f>IF($U708&lt;&gt;"","RFS","")</f>
        <v/>
      </c>
      <c r="AR708" s="113">
        <f>IF($U708&lt;&gt;"","31","")</f>
        <v/>
      </c>
      <c r="AS708" s="113">
        <f>IF($U708&lt;&gt;"","FALSE","")</f>
        <v/>
      </c>
      <c r="AT708" s="113">
        <f>IF($U708&lt;&gt;"","TRUE","")</f>
        <v/>
      </c>
    </row>
    <row r="709" ht="15" customHeight="1" thickBot="1">
      <c r="A709" s="99">
        <f>IF($U709&lt;&gt;"",'HPDB FDT-1'!$Q717,"")</f>
        <v/>
      </c>
      <c r="B709" s="99">
        <f>IF($U709&lt;&gt;"",'HPDB FDT-1'!$R717,"")</f>
        <v/>
      </c>
      <c r="C709" s="99">
        <f>IF($U709&lt;&gt;"",'HPDB FDT-1'!$S717,"")</f>
        <v/>
      </c>
      <c r="D709" s="115">
        <f>IF($U709&lt;&gt;"",'HPDB FDT-1'!$T717,"")</f>
        <v/>
      </c>
      <c r="E709" s="99">
        <f>IF($U709&lt;&gt;"","FTTH","")</f>
        <v/>
      </c>
      <c r="F709" s="115">
        <f>IF($U709&lt;&gt;"",'HPDB FDT-1'!$V717,"")</f>
        <v/>
      </c>
      <c r="G709" s="99">
        <f>IF($U709&lt;&gt;"","General Retail","")</f>
        <v/>
      </c>
      <c r="H709" s="99">
        <f>IF($U709&lt;&gt;"",'CLUSTER FDT-1'!$A$2,"")</f>
        <v/>
      </c>
      <c r="J709" s="99">
        <f>IF($U709&lt;&gt;"",'CLUSTER FDT-1'!$A$2,"")</f>
        <v/>
      </c>
      <c r="K709" s="99">
        <f>IF($U709&lt;&gt;"",'CLUSTER FDT-1'!$A$2,"")</f>
        <v/>
      </c>
      <c r="L709" s="99">
        <f>IF($U709&lt;&gt;"",'HPDB FDT-1'!$AA717,"")</f>
        <v/>
      </c>
      <c r="M709" s="99">
        <f>IF($U709&lt;&gt;"",'HPDB FDT-1'!$AB717,"")</f>
        <v/>
      </c>
      <c r="N709" s="113">
        <f>IF($U709&lt;&gt;"",'HPDB FDT-1'!$AC717,"")</f>
        <v/>
      </c>
      <c r="O709" s="99">
        <f>IF('HPDB FDT-1'!$AD717="","",'HPDB FDT-1'!$AD717)</f>
        <v/>
      </c>
      <c r="T709" s="99">
        <f>IF('HPDB FDT-1'!$AI717="","",'HPDB FDT-1'!$AI717)</f>
        <v/>
      </c>
      <c r="U709" s="99">
        <f>IF('HPDB FDT-1'!$AJ717="","",'HPDB FDT-1'!$AJ717)</f>
        <v/>
      </c>
      <c r="V709" s="113">
        <f>IF($U709&lt;&gt;"","Single Dwelling Unit","")</f>
        <v/>
      </c>
      <c r="AB709" s="113">
        <f>IF($U709&lt;&gt;"","RFS","")</f>
        <v/>
      </c>
      <c r="AC709" s="120">
        <f>IF($U709&lt;&gt;"",'HPDB FDT-1'!$Q$3,"")</f>
        <v/>
      </c>
      <c r="AD709" s="112">
        <f>IF($U709&lt;&gt;"",'HPDB FDT-1'!$Q$4,"")</f>
        <v/>
      </c>
      <c r="AE709" s="99">
        <f>IF($U709&lt;&gt;"",'HPDB FDT-1'!$C$6,"")</f>
        <v/>
      </c>
      <c r="AF709" s="120">
        <f>IF($U709&lt;&gt;"",'HPDB FDT-1'!$AT717,"")</f>
        <v/>
      </c>
      <c r="AG709" s="100">
        <f>IF($A709&lt;&gt;"",'CLUSTER FDT-1'!$H$2,"")</f>
        <v/>
      </c>
      <c r="AH709" s="99">
        <f>IF('HPDB FDT-1'!$AV717="","",'HPDB FDT-1'!$AV717)</f>
        <v/>
      </c>
      <c r="AI709" s="99">
        <f>IF('HPDB FDT-1'!$AW717="","",'HPDB FDT-1'!$AW717)</f>
        <v/>
      </c>
      <c r="AK709" s="113">
        <f>IF($U709&lt;&gt;"",'HPDB FDT-1'!$AX717,"")</f>
        <v/>
      </c>
      <c r="AL709" s="113">
        <f>IF($U709&lt;&gt;"",'HPDB FDT-1'!$AY717,"")</f>
        <v/>
      </c>
      <c r="AM709" s="113">
        <f>IF($U709&lt;&gt;"",'HPDB FDT-1'!$AZ717,"")</f>
        <v/>
      </c>
      <c r="AN709" s="113">
        <f>IF($U709&lt;&gt;"",'HPDB FDT-1'!$BA717,"")</f>
        <v/>
      </c>
      <c r="AO709" s="113">
        <f>IF($U709&lt;&gt;"",'HPDB FDT-1'!$BB717,"")</f>
        <v/>
      </c>
      <c r="AP709" s="113">
        <f>IF($U709&lt;&gt;"","RFS","")</f>
        <v/>
      </c>
      <c r="AR709" s="113">
        <f>IF($U709&lt;&gt;"","31","")</f>
        <v/>
      </c>
      <c r="AS709" s="113">
        <f>IF($U709&lt;&gt;"","FALSE","")</f>
        <v/>
      </c>
      <c r="AT709" s="113">
        <f>IF($U709&lt;&gt;"","TRUE","")</f>
        <v/>
      </c>
    </row>
    <row r="710" ht="15" customHeight="1" thickBot="1">
      <c r="A710" s="99">
        <f>IF($U710&lt;&gt;"",'HPDB FDT-1'!$Q718,"")</f>
        <v/>
      </c>
      <c r="B710" s="99">
        <f>IF($U710&lt;&gt;"",'HPDB FDT-1'!$R718,"")</f>
        <v/>
      </c>
      <c r="C710" s="99">
        <f>IF($U710&lt;&gt;"",'HPDB FDT-1'!$S718,"")</f>
        <v/>
      </c>
      <c r="D710" s="115">
        <f>IF($U710&lt;&gt;"",'HPDB FDT-1'!$T718,"")</f>
        <v/>
      </c>
      <c r="E710" s="99">
        <f>IF($U710&lt;&gt;"","FTTH","")</f>
        <v/>
      </c>
      <c r="F710" s="115">
        <f>IF($U710&lt;&gt;"",'HPDB FDT-1'!$V718,"")</f>
        <v/>
      </c>
      <c r="G710" s="99">
        <f>IF($U710&lt;&gt;"","General Retail","")</f>
        <v/>
      </c>
      <c r="H710" s="99">
        <f>IF($U710&lt;&gt;"",'CLUSTER FDT-1'!$A$2,"")</f>
        <v/>
      </c>
      <c r="J710" s="99">
        <f>IF($U710&lt;&gt;"",'CLUSTER FDT-1'!$A$2,"")</f>
        <v/>
      </c>
      <c r="K710" s="99">
        <f>IF($U710&lt;&gt;"",'CLUSTER FDT-1'!$A$2,"")</f>
        <v/>
      </c>
      <c r="L710" s="99">
        <f>IF($U710&lt;&gt;"",'HPDB FDT-1'!$AA718,"")</f>
        <v/>
      </c>
      <c r="M710" s="99">
        <f>IF($U710&lt;&gt;"",'HPDB FDT-1'!$AB718,"")</f>
        <v/>
      </c>
      <c r="N710" s="113">
        <f>IF($U710&lt;&gt;"",'HPDB FDT-1'!$AC718,"")</f>
        <v/>
      </c>
      <c r="O710" s="99">
        <f>IF('HPDB FDT-1'!$AD718="","",'HPDB FDT-1'!$AD718)</f>
        <v/>
      </c>
      <c r="T710" s="99">
        <f>IF('HPDB FDT-1'!$AI718="","",'HPDB FDT-1'!$AI718)</f>
        <v/>
      </c>
      <c r="U710" s="99">
        <f>IF('HPDB FDT-1'!$AJ718="","",'HPDB FDT-1'!$AJ718)</f>
        <v/>
      </c>
      <c r="V710" s="113">
        <f>IF($U710&lt;&gt;"","Single Dwelling Unit","")</f>
        <v/>
      </c>
      <c r="AB710" s="113">
        <f>IF($U710&lt;&gt;"","RFS","")</f>
        <v/>
      </c>
      <c r="AC710" s="120">
        <f>IF($U710&lt;&gt;"",'HPDB FDT-1'!$Q$3,"")</f>
        <v/>
      </c>
      <c r="AD710" s="112">
        <f>IF($U710&lt;&gt;"",'HPDB FDT-1'!$Q$4,"")</f>
        <v/>
      </c>
      <c r="AE710" s="99">
        <f>IF($U710&lt;&gt;"",'HPDB FDT-1'!$C$6,"")</f>
        <v/>
      </c>
      <c r="AF710" s="120">
        <f>IF($U710&lt;&gt;"",'HPDB FDT-1'!$AT718,"")</f>
        <v/>
      </c>
      <c r="AG710" s="100">
        <f>IF($A710&lt;&gt;"",'CLUSTER FDT-1'!$H$2,"")</f>
        <v/>
      </c>
      <c r="AH710" s="99">
        <f>IF('HPDB FDT-1'!$AV718="","",'HPDB FDT-1'!$AV718)</f>
        <v/>
      </c>
      <c r="AI710" s="99">
        <f>IF('HPDB FDT-1'!$AW718="","",'HPDB FDT-1'!$AW718)</f>
        <v/>
      </c>
      <c r="AK710" s="113">
        <f>IF($U710&lt;&gt;"",'HPDB FDT-1'!$AX718,"")</f>
        <v/>
      </c>
      <c r="AL710" s="113">
        <f>IF($U710&lt;&gt;"",'HPDB FDT-1'!$AY718,"")</f>
        <v/>
      </c>
      <c r="AM710" s="113">
        <f>IF($U710&lt;&gt;"",'HPDB FDT-1'!$AZ718,"")</f>
        <v/>
      </c>
      <c r="AN710" s="113">
        <f>IF($U710&lt;&gt;"",'HPDB FDT-1'!$BA718,"")</f>
        <v/>
      </c>
      <c r="AO710" s="113">
        <f>IF($U710&lt;&gt;"",'HPDB FDT-1'!$BB718,"")</f>
        <v/>
      </c>
      <c r="AP710" s="113">
        <f>IF($U710&lt;&gt;"","RFS","")</f>
        <v/>
      </c>
      <c r="AR710" s="113">
        <f>IF($U710&lt;&gt;"","31","")</f>
        <v/>
      </c>
      <c r="AS710" s="113">
        <f>IF($U710&lt;&gt;"","FALSE","")</f>
        <v/>
      </c>
      <c r="AT710" s="113">
        <f>IF($U710&lt;&gt;"","TRUE","")</f>
        <v/>
      </c>
    </row>
    <row r="711" ht="15" customHeight="1" thickBot="1">
      <c r="A711" s="99">
        <f>IF($U711&lt;&gt;"",'HPDB FDT-1'!$Q719,"")</f>
        <v/>
      </c>
      <c r="B711" s="99">
        <f>IF($U711&lt;&gt;"",'HPDB FDT-1'!$R719,"")</f>
        <v/>
      </c>
      <c r="C711" s="99">
        <f>IF($U711&lt;&gt;"",'HPDB FDT-1'!$S719,"")</f>
        <v/>
      </c>
      <c r="D711" s="115">
        <f>IF($U711&lt;&gt;"",'HPDB FDT-1'!$T719,"")</f>
        <v/>
      </c>
      <c r="E711" s="99">
        <f>IF($U711&lt;&gt;"","FTTH","")</f>
        <v/>
      </c>
      <c r="F711" s="115">
        <f>IF($U711&lt;&gt;"",'HPDB FDT-1'!$V719,"")</f>
        <v/>
      </c>
      <c r="G711" s="99">
        <f>IF($U711&lt;&gt;"","General Retail","")</f>
        <v/>
      </c>
      <c r="H711" s="99">
        <f>IF($U711&lt;&gt;"",'CLUSTER FDT-1'!$A$2,"")</f>
        <v/>
      </c>
      <c r="J711" s="99">
        <f>IF($U711&lt;&gt;"",'CLUSTER FDT-1'!$A$2,"")</f>
        <v/>
      </c>
      <c r="K711" s="99">
        <f>IF($U711&lt;&gt;"",'CLUSTER FDT-1'!$A$2,"")</f>
        <v/>
      </c>
      <c r="L711" s="99">
        <f>IF($U711&lt;&gt;"",'HPDB FDT-1'!$AA719,"")</f>
        <v/>
      </c>
      <c r="M711" s="99">
        <f>IF($U711&lt;&gt;"",'HPDB FDT-1'!$AB719,"")</f>
        <v/>
      </c>
      <c r="N711" s="113">
        <f>IF($U711&lt;&gt;"",'HPDB FDT-1'!$AC719,"")</f>
        <v/>
      </c>
      <c r="O711" s="99">
        <f>IF('HPDB FDT-1'!$AD719="","",'HPDB FDT-1'!$AD719)</f>
        <v/>
      </c>
      <c r="T711" s="99">
        <f>IF('HPDB FDT-1'!$AI719="","",'HPDB FDT-1'!$AI719)</f>
        <v/>
      </c>
      <c r="U711" s="99">
        <f>IF('HPDB FDT-1'!$AJ719="","",'HPDB FDT-1'!$AJ719)</f>
        <v/>
      </c>
      <c r="V711" s="113">
        <f>IF($U711&lt;&gt;"","Single Dwelling Unit","")</f>
        <v/>
      </c>
      <c r="AB711" s="113">
        <f>IF($U711&lt;&gt;"","RFS","")</f>
        <v/>
      </c>
      <c r="AC711" s="120">
        <f>IF($U711&lt;&gt;"",'HPDB FDT-1'!$Q$3,"")</f>
        <v/>
      </c>
      <c r="AD711" s="112">
        <f>IF($U711&lt;&gt;"",'HPDB FDT-1'!$Q$4,"")</f>
        <v/>
      </c>
      <c r="AE711" s="99">
        <f>IF($U711&lt;&gt;"",'HPDB FDT-1'!$C$6,"")</f>
        <v/>
      </c>
      <c r="AF711" s="120">
        <f>IF($U711&lt;&gt;"",'HPDB FDT-1'!$AT719,"")</f>
        <v/>
      </c>
      <c r="AG711" s="100">
        <f>IF($A711&lt;&gt;"",'CLUSTER FDT-1'!$H$2,"")</f>
        <v/>
      </c>
      <c r="AH711" s="99">
        <f>IF('HPDB FDT-1'!$AV719="","",'HPDB FDT-1'!$AV719)</f>
        <v/>
      </c>
      <c r="AI711" s="99">
        <f>IF('HPDB FDT-1'!$AW719="","",'HPDB FDT-1'!$AW719)</f>
        <v/>
      </c>
      <c r="AK711" s="113">
        <f>IF($U711&lt;&gt;"",'HPDB FDT-1'!$AX719,"")</f>
        <v/>
      </c>
      <c r="AL711" s="113">
        <f>IF($U711&lt;&gt;"",'HPDB FDT-1'!$AY719,"")</f>
        <v/>
      </c>
      <c r="AM711" s="113">
        <f>IF($U711&lt;&gt;"",'HPDB FDT-1'!$AZ719,"")</f>
        <v/>
      </c>
      <c r="AN711" s="113">
        <f>IF($U711&lt;&gt;"",'HPDB FDT-1'!$BA719,"")</f>
        <v/>
      </c>
      <c r="AO711" s="113">
        <f>IF($U711&lt;&gt;"",'HPDB FDT-1'!$BB719,"")</f>
        <v/>
      </c>
      <c r="AP711" s="113">
        <f>IF($U711&lt;&gt;"","RFS","")</f>
        <v/>
      </c>
      <c r="AR711" s="113">
        <f>IF($U711&lt;&gt;"","31","")</f>
        <v/>
      </c>
      <c r="AS711" s="113">
        <f>IF($U711&lt;&gt;"","FALSE","")</f>
        <v/>
      </c>
      <c r="AT711" s="113">
        <f>IF($U711&lt;&gt;"","TRUE","")</f>
        <v/>
      </c>
    </row>
    <row r="712" ht="15" customHeight="1" thickBot="1">
      <c r="A712" s="99">
        <f>IF($U712&lt;&gt;"",'HPDB FDT-1'!$Q720,"")</f>
        <v/>
      </c>
      <c r="B712" s="99">
        <f>IF($U712&lt;&gt;"",'HPDB FDT-1'!$R720,"")</f>
        <v/>
      </c>
      <c r="C712" s="99">
        <f>IF($U712&lt;&gt;"",'HPDB FDT-1'!$S720,"")</f>
        <v/>
      </c>
      <c r="D712" s="115">
        <f>IF($U712&lt;&gt;"",'HPDB FDT-1'!$T720,"")</f>
        <v/>
      </c>
      <c r="E712" s="99">
        <f>IF($U712&lt;&gt;"","FTTH","")</f>
        <v/>
      </c>
      <c r="F712" s="115">
        <f>IF($U712&lt;&gt;"",'HPDB FDT-1'!$V720,"")</f>
        <v/>
      </c>
      <c r="G712" s="99">
        <f>IF($U712&lt;&gt;"","General Retail","")</f>
        <v/>
      </c>
      <c r="H712" s="99">
        <f>IF($U712&lt;&gt;"",'CLUSTER FDT-1'!$A$2,"")</f>
        <v/>
      </c>
      <c r="J712" s="99">
        <f>IF($U712&lt;&gt;"",'CLUSTER FDT-1'!$A$2,"")</f>
        <v/>
      </c>
      <c r="K712" s="99">
        <f>IF($U712&lt;&gt;"",'CLUSTER FDT-1'!$A$2,"")</f>
        <v/>
      </c>
      <c r="L712" s="99">
        <f>IF($U712&lt;&gt;"",'HPDB FDT-1'!$AA720,"")</f>
        <v/>
      </c>
      <c r="M712" s="99">
        <f>IF($U712&lt;&gt;"",'HPDB FDT-1'!$AB720,"")</f>
        <v/>
      </c>
      <c r="N712" s="113">
        <f>IF($U712&lt;&gt;"",'HPDB FDT-1'!$AC720,"")</f>
        <v/>
      </c>
      <c r="O712" s="99">
        <f>IF('HPDB FDT-1'!$AD720="","",'HPDB FDT-1'!$AD720)</f>
        <v/>
      </c>
      <c r="T712" s="99">
        <f>IF('HPDB FDT-1'!$AI720="","",'HPDB FDT-1'!$AI720)</f>
        <v/>
      </c>
      <c r="U712" s="99">
        <f>IF('HPDB FDT-1'!$AJ720="","",'HPDB FDT-1'!$AJ720)</f>
        <v/>
      </c>
      <c r="V712" s="113">
        <f>IF($U712&lt;&gt;"","Single Dwelling Unit","")</f>
        <v/>
      </c>
      <c r="AB712" s="113">
        <f>IF($U712&lt;&gt;"","RFS","")</f>
        <v/>
      </c>
      <c r="AC712" s="120">
        <f>IF($U712&lt;&gt;"",'HPDB FDT-1'!$Q$3,"")</f>
        <v/>
      </c>
      <c r="AD712" s="112">
        <f>IF($U712&lt;&gt;"",'HPDB FDT-1'!$Q$4,"")</f>
        <v/>
      </c>
      <c r="AE712" s="99">
        <f>IF($U712&lt;&gt;"",'HPDB FDT-1'!$C$6,"")</f>
        <v/>
      </c>
      <c r="AF712" s="120">
        <f>IF($U712&lt;&gt;"",'HPDB FDT-1'!$AT720,"")</f>
        <v/>
      </c>
      <c r="AG712" s="100">
        <f>IF($A712&lt;&gt;"",'CLUSTER FDT-1'!$H$2,"")</f>
        <v/>
      </c>
      <c r="AH712" s="99">
        <f>IF('HPDB FDT-1'!$AV720="","",'HPDB FDT-1'!$AV720)</f>
        <v/>
      </c>
      <c r="AI712" s="99">
        <f>IF('HPDB FDT-1'!$AW720="","",'HPDB FDT-1'!$AW720)</f>
        <v/>
      </c>
      <c r="AK712" s="113">
        <f>IF($U712&lt;&gt;"",'HPDB FDT-1'!$AX720,"")</f>
        <v/>
      </c>
      <c r="AL712" s="113">
        <f>IF($U712&lt;&gt;"",'HPDB FDT-1'!$AY720,"")</f>
        <v/>
      </c>
      <c r="AM712" s="113">
        <f>IF($U712&lt;&gt;"",'HPDB FDT-1'!$AZ720,"")</f>
        <v/>
      </c>
      <c r="AN712" s="113">
        <f>IF($U712&lt;&gt;"",'HPDB FDT-1'!$BA720,"")</f>
        <v/>
      </c>
      <c r="AO712" s="113">
        <f>IF($U712&lt;&gt;"",'HPDB FDT-1'!$BB720,"")</f>
        <v/>
      </c>
      <c r="AP712" s="113">
        <f>IF($U712&lt;&gt;"","RFS","")</f>
        <v/>
      </c>
      <c r="AR712" s="113">
        <f>IF($U712&lt;&gt;"","31","")</f>
        <v/>
      </c>
      <c r="AS712" s="113">
        <f>IF($U712&lt;&gt;"","FALSE","")</f>
        <v/>
      </c>
      <c r="AT712" s="113">
        <f>IF($U712&lt;&gt;"","TRUE","")</f>
        <v/>
      </c>
    </row>
    <row r="713" ht="15" customHeight="1" thickBot="1">
      <c r="A713" s="99">
        <f>IF($U713&lt;&gt;"",'HPDB FDT-1'!$Q721,"")</f>
        <v/>
      </c>
      <c r="B713" s="99">
        <f>IF($U713&lt;&gt;"",'HPDB FDT-1'!$R721,"")</f>
        <v/>
      </c>
      <c r="C713" s="99">
        <f>IF($U713&lt;&gt;"",'HPDB FDT-1'!$S721,"")</f>
        <v/>
      </c>
      <c r="D713" s="115">
        <f>IF($U713&lt;&gt;"",'HPDB FDT-1'!$T721,"")</f>
        <v/>
      </c>
      <c r="E713" s="99">
        <f>IF($U713&lt;&gt;"","FTTH","")</f>
        <v/>
      </c>
      <c r="F713" s="115">
        <f>IF($U713&lt;&gt;"",'HPDB FDT-1'!$V721,"")</f>
        <v/>
      </c>
      <c r="G713" s="99">
        <f>IF($U713&lt;&gt;"","General Retail","")</f>
        <v/>
      </c>
      <c r="H713" s="99">
        <f>IF($U713&lt;&gt;"",'CLUSTER FDT-1'!$A$2,"")</f>
        <v/>
      </c>
      <c r="J713" s="99">
        <f>IF($U713&lt;&gt;"",'CLUSTER FDT-1'!$A$2,"")</f>
        <v/>
      </c>
      <c r="K713" s="99">
        <f>IF($U713&lt;&gt;"",'CLUSTER FDT-1'!$A$2,"")</f>
        <v/>
      </c>
      <c r="L713" s="99">
        <f>IF($U713&lt;&gt;"",'HPDB FDT-1'!$AA721,"")</f>
        <v/>
      </c>
      <c r="M713" s="99">
        <f>IF($U713&lt;&gt;"",'HPDB FDT-1'!$AB721,"")</f>
        <v/>
      </c>
      <c r="N713" s="113">
        <f>IF($U713&lt;&gt;"",'HPDB FDT-1'!$AC721,"")</f>
        <v/>
      </c>
      <c r="O713" s="99">
        <f>IF('HPDB FDT-1'!$AD721="","",'HPDB FDT-1'!$AD721)</f>
        <v/>
      </c>
      <c r="T713" s="99">
        <f>IF('HPDB FDT-1'!$AI721="","",'HPDB FDT-1'!$AI721)</f>
        <v/>
      </c>
      <c r="U713" s="99">
        <f>IF('HPDB FDT-1'!$AJ721="","",'HPDB FDT-1'!$AJ721)</f>
        <v/>
      </c>
      <c r="V713" s="113">
        <f>IF($U713&lt;&gt;"","Single Dwelling Unit","")</f>
        <v/>
      </c>
      <c r="AB713" s="113">
        <f>IF($U713&lt;&gt;"","RFS","")</f>
        <v/>
      </c>
      <c r="AC713" s="120">
        <f>IF($U713&lt;&gt;"",'HPDB FDT-1'!$Q$3,"")</f>
        <v/>
      </c>
      <c r="AD713" s="112">
        <f>IF($U713&lt;&gt;"",'HPDB FDT-1'!$Q$4,"")</f>
        <v/>
      </c>
      <c r="AE713" s="99">
        <f>IF($U713&lt;&gt;"",'HPDB FDT-1'!$C$6,"")</f>
        <v/>
      </c>
      <c r="AF713" s="120">
        <f>IF($U713&lt;&gt;"",'HPDB FDT-1'!$AT721,"")</f>
        <v/>
      </c>
      <c r="AG713" s="100">
        <f>IF($A713&lt;&gt;"",'CLUSTER FDT-1'!$H$2,"")</f>
        <v/>
      </c>
      <c r="AH713" s="99">
        <f>IF('HPDB FDT-1'!$AV721="","",'HPDB FDT-1'!$AV721)</f>
        <v/>
      </c>
      <c r="AI713" s="99">
        <f>IF('HPDB FDT-1'!$AW721="","",'HPDB FDT-1'!$AW721)</f>
        <v/>
      </c>
      <c r="AK713" s="113">
        <f>IF($U713&lt;&gt;"",'HPDB FDT-1'!$AX721,"")</f>
        <v/>
      </c>
      <c r="AL713" s="113">
        <f>IF($U713&lt;&gt;"",'HPDB FDT-1'!$AY721,"")</f>
        <v/>
      </c>
      <c r="AM713" s="113">
        <f>IF($U713&lt;&gt;"",'HPDB FDT-1'!$AZ721,"")</f>
        <v/>
      </c>
      <c r="AN713" s="113">
        <f>IF($U713&lt;&gt;"",'HPDB FDT-1'!$BA721,"")</f>
        <v/>
      </c>
      <c r="AO713" s="113">
        <f>IF($U713&lt;&gt;"",'HPDB FDT-1'!$BB721,"")</f>
        <v/>
      </c>
      <c r="AP713" s="113">
        <f>IF($U713&lt;&gt;"","RFS","")</f>
        <v/>
      </c>
      <c r="AR713" s="113">
        <f>IF($U713&lt;&gt;"","31","")</f>
        <v/>
      </c>
      <c r="AS713" s="113">
        <f>IF($U713&lt;&gt;"","FALSE","")</f>
        <v/>
      </c>
      <c r="AT713" s="113">
        <f>IF($U713&lt;&gt;"","TRUE","")</f>
        <v/>
      </c>
    </row>
    <row r="714" ht="15" customHeight="1" thickBot="1">
      <c r="A714" s="99">
        <f>IF($U714&lt;&gt;"",'HPDB FDT-1'!$Q722,"")</f>
        <v/>
      </c>
      <c r="B714" s="99">
        <f>IF($U714&lt;&gt;"",'HPDB FDT-1'!$R722,"")</f>
        <v/>
      </c>
      <c r="C714" s="99">
        <f>IF($U714&lt;&gt;"",'HPDB FDT-1'!$S722,"")</f>
        <v/>
      </c>
      <c r="D714" s="115">
        <f>IF($U714&lt;&gt;"",'HPDB FDT-1'!$T722,"")</f>
        <v/>
      </c>
      <c r="E714" s="99">
        <f>IF($U714&lt;&gt;"","FTTH","")</f>
        <v/>
      </c>
      <c r="F714" s="115">
        <f>IF($U714&lt;&gt;"",'HPDB FDT-1'!$V722,"")</f>
        <v/>
      </c>
      <c r="G714" s="99">
        <f>IF($U714&lt;&gt;"","General Retail","")</f>
        <v/>
      </c>
      <c r="H714" s="99">
        <f>IF($U714&lt;&gt;"",'CLUSTER FDT-1'!$A$2,"")</f>
        <v/>
      </c>
      <c r="J714" s="99">
        <f>IF($U714&lt;&gt;"",'CLUSTER FDT-1'!$A$2,"")</f>
        <v/>
      </c>
      <c r="K714" s="99">
        <f>IF($U714&lt;&gt;"",'CLUSTER FDT-1'!$A$2,"")</f>
        <v/>
      </c>
      <c r="L714" s="99">
        <f>IF($U714&lt;&gt;"",'HPDB FDT-1'!$AA722,"")</f>
        <v/>
      </c>
      <c r="M714" s="99">
        <f>IF($U714&lt;&gt;"",'HPDB FDT-1'!$AB722,"")</f>
        <v/>
      </c>
      <c r="N714" s="113">
        <f>IF($U714&lt;&gt;"",'HPDB FDT-1'!$AC722,"")</f>
        <v/>
      </c>
      <c r="O714" s="99">
        <f>IF('HPDB FDT-1'!$AD722="","",'HPDB FDT-1'!$AD722)</f>
        <v/>
      </c>
      <c r="T714" s="99">
        <f>IF('HPDB FDT-1'!$AI722="","",'HPDB FDT-1'!$AI722)</f>
        <v/>
      </c>
      <c r="U714" s="99">
        <f>IF('HPDB FDT-1'!$AJ722="","",'HPDB FDT-1'!$AJ722)</f>
        <v/>
      </c>
      <c r="V714" s="113">
        <f>IF($U714&lt;&gt;"","Single Dwelling Unit","")</f>
        <v/>
      </c>
      <c r="AB714" s="113">
        <f>IF($U714&lt;&gt;"","RFS","")</f>
        <v/>
      </c>
      <c r="AC714" s="120">
        <f>IF($U714&lt;&gt;"",'HPDB FDT-1'!$Q$3,"")</f>
        <v/>
      </c>
      <c r="AD714" s="112">
        <f>IF($U714&lt;&gt;"",'HPDB FDT-1'!$Q$4,"")</f>
        <v/>
      </c>
      <c r="AE714" s="99">
        <f>IF($U714&lt;&gt;"",'HPDB FDT-1'!$C$6,"")</f>
        <v/>
      </c>
      <c r="AF714" s="120">
        <f>IF($U714&lt;&gt;"",'HPDB FDT-1'!$AT722,"")</f>
        <v/>
      </c>
      <c r="AG714" s="100">
        <f>IF($A714&lt;&gt;"",'CLUSTER FDT-1'!$H$2,"")</f>
        <v/>
      </c>
      <c r="AH714" s="99">
        <f>IF('HPDB FDT-1'!$AV722="","",'HPDB FDT-1'!$AV722)</f>
        <v/>
      </c>
      <c r="AI714" s="99">
        <f>IF('HPDB FDT-1'!$AW722="","",'HPDB FDT-1'!$AW722)</f>
        <v/>
      </c>
      <c r="AK714" s="113">
        <f>IF($U714&lt;&gt;"",'HPDB FDT-1'!$AX722,"")</f>
        <v/>
      </c>
      <c r="AL714" s="113">
        <f>IF($U714&lt;&gt;"",'HPDB FDT-1'!$AY722,"")</f>
        <v/>
      </c>
      <c r="AM714" s="113">
        <f>IF($U714&lt;&gt;"",'HPDB FDT-1'!$AZ722,"")</f>
        <v/>
      </c>
      <c r="AN714" s="113">
        <f>IF($U714&lt;&gt;"",'HPDB FDT-1'!$BA722,"")</f>
        <v/>
      </c>
      <c r="AO714" s="113">
        <f>IF($U714&lt;&gt;"",'HPDB FDT-1'!$BB722,"")</f>
        <v/>
      </c>
      <c r="AP714" s="113">
        <f>IF($U714&lt;&gt;"","RFS","")</f>
        <v/>
      </c>
      <c r="AR714" s="113">
        <f>IF($U714&lt;&gt;"","31","")</f>
        <v/>
      </c>
      <c r="AS714" s="113">
        <f>IF($U714&lt;&gt;"","FALSE","")</f>
        <v/>
      </c>
      <c r="AT714" s="113">
        <f>IF($U714&lt;&gt;"","TRUE","")</f>
        <v/>
      </c>
    </row>
    <row r="715" ht="15" customHeight="1" thickBot="1">
      <c r="A715" s="99">
        <f>IF($U715&lt;&gt;"",'HPDB FDT-1'!$Q723,"")</f>
        <v/>
      </c>
      <c r="B715" s="99">
        <f>IF($U715&lt;&gt;"",'HPDB FDT-1'!$R723,"")</f>
        <v/>
      </c>
      <c r="C715" s="99">
        <f>IF($U715&lt;&gt;"",'HPDB FDT-1'!$S723,"")</f>
        <v/>
      </c>
      <c r="D715" s="115">
        <f>IF($U715&lt;&gt;"",'HPDB FDT-1'!$T723,"")</f>
        <v/>
      </c>
      <c r="E715" s="99">
        <f>IF($U715&lt;&gt;"","FTTH","")</f>
        <v/>
      </c>
      <c r="F715" s="115">
        <f>IF($U715&lt;&gt;"",'HPDB FDT-1'!$V723,"")</f>
        <v/>
      </c>
      <c r="G715" s="99">
        <f>IF($U715&lt;&gt;"","General Retail","")</f>
        <v/>
      </c>
      <c r="H715" s="99">
        <f>IF($U715&lt;&gt;"",'CLUSTER FDT-1'!$A$2,"")</f>
        <v/>
      </c>
      <c r="J715" s="99">
        <f>IF($U715&lt;&gt;"",'CLUSTER FDT-1'!$A$2,"")</f>
        <v/>
      </c>
      <c r="K715" s="99">
        <f>IF($U715&lt;&gt;"",'CLUSTER FDT-1'!$A$2,"")</f>
        <v/>
      </c>
      <c r="L715" s="99">
        <f>IF($U715&lt;&gt;"",'HPDB FDT-1'!$AA723,"")</f>
        <v/>
      </c>
      <c r="M715" s="99">
        <f>IF($U715&lt;&gt;"",'HPDB FDT-1'!$AB723,"")</f>
        <v/>
      </c>
      <c r="N715" s="113">
        <f>IF($U715&lt;&gt;"",'HPDB FDT-1'!$AC723,"")</f>
        <v/>
      </c>
      <c r="O715" s="99">
        <f>IF('HPDB FDT-1'!$AD723="","",'HPDB FDT-1'!$AD723)</f>
        <v/>
      </c>
      <c r="T715" s="99">
        <f>IF('HPDB FDT-1'!$AI723="","",'HPDB FDT-1'!$AI723)</f>
        <v/>
      </c>
      <c r="U715" s="99">
        <f>IF('HPDB FDT-1'!$AJ723="","",'HPDB FDT-1'!$AJ723)</f>
        <v/>
      </c>
      <c r="V715" s="113">
        <f>IF($U715&lt;&gt;"","Single Dwelling Unit","")</f>
        <v/>
      </c>
      <c r="AB715" s="113">
        <f>IF($U715&lt;&gt;"","RFS","")</f>
        <v/>
      </c>
      <c r="AC715" s="120">
        <f>IF($U715&lt;&gt;"",'HPDB FDT-1'!$Q$3,"")</f>
        <v/>
      </c>
      <c r="AD715" s="112">
        <f>IF($U715&lt;&gt;"",'HPDB FDT-1'!$Q$4,"")</f>
        <v/>
      </c>
      <c r="AE715" s="99">
        <f>IF($U715&lt;&gt;"",'HPDB FDT-1'!$C$6,"")</f>
        <v/>
      </c>
      <c r="AF715" s="120">
        <f>IF($U715&lt;&gt;"",'HPDB FDT-1'!$AT723,"")</f>
        <v/>
      </c>
      <c r="AG715" s="100">
        <f>IF($A715&lt;&gt;"",'CLUSTER FDT-1'!$H$2,"")</f>
        <v/>
      </c>
      <c r="AH715" s="99">
        <f>IF('HPDB FDT-1'!$AV723="","",'HPDB FDT-1'!$AV723)</f>
        <v/>
      </c>
      <c r="AI715" s="99">
        <f>IF('HPDB FDT-1'!$AW723="","",'HPDB FDT-1'!$AW723)</f>
        <v/>
      </c>
      <c r="AK715" s="113">
        <f>IF($U715&lt;&gt;"",'HPDB FDT-1'!$AX723,"")</f>
        <v/>
      </c>
      <c r="AL715" s="113">
        <f>IF($U715&lt;&gt;"",'HPDB FDT-1'!$AY723,"")</f>
        <v/>
      </c>
      <c r="AM715" s="113">
        <f>IF($U715&lt;&gt;"",'HPDB FDT-1'!$AZ723,"")</f>
        <v/>
      </c>
      <c r="AN715" s="113">
        <f>IF($U715&lt;&gt;"",'HPDB FDT-1'!$BA723,"")</f>
        <v/>
      </c>
      <c r="AO715" s="113">
        <f>IF($U715&lt;&gt;"",'HPDB FDT-1'!$BB723,"")</f>
        <v/>
      </c>
      <c r="AP715" s="113">
        <f>IF($U715&lt;&gt;"","RFS","")</f>
        <v/>
      </c>
      <c r="AR715" s="113">
        <f>IF($U715&lt;&gt;"","31","")</f>
        <v/>
      </c>
      <c r="AS715" s="113">
        <f>IF($U715&lt;&gt;"","FALSE","")</f>
        <v/>
      </c>
      <c r="AT715" s="113">
        <f>IF($U715&lt;&gt;"","TRUE","")</f>
        <v/>
      </c>
    </row>
    <row r="716" ht="15" customHeight="1" thickBot="1">
      <c r="A716" s="99">
        <f>IF($U716&lt;&gt;"",'HPDB FDT-1'!$Q724,"")</f>
        <v/>
      </c>
      <c r="B716" s="99">
        <f>IF($U716&lt;&gt;"",'HPDB FDT-1'!$R724,"")</f>
        <v/>
      </c>
      <c r="C716" s="99">
        <f>IF($U716&lt;&gt;"",'HPDB FDT-1'!$S724,"")</f>
        <v/>
      </c>
      <c r="D716" s="115">
        <f>IF($U716&lt;&gt;"",'HPDB FDT-1'!$T724,"")</f>
        <v/>
      </c>
      <c r="E716" s="99">
        <f>IF($U716&lt;&gt;"","FTTH","")</f>
        <v/>
      </c>
      <c r="F716" s="115">
        <f>IF($U716&lt;&gt;"",'HPDB FDT-1'!$V724,"")</f>
        <v/>
      </c>
      <c r="G716" s="99">
        <f>IF($U716&lt;&gt;"","General Retail","")</f>
        <v/>
      </c>
      <c r="H716" s="99">
        <f>IF($U716&lt;&gt;"",'CLUSTER FDT-1'!$A$2,"")</f>
        <v/>
      </c>
      <c r="J716" s="99">
        <f>IF($U716&lt;&gt;"",'CLUSTER FDT-1'!$A$2,"")</f>
        <v/>
      </c>
      <c r="K716" s="99">
        <f>IF($U716&lt;&gt;"",'CLUSTER FDT-1'!$A$2,"")</f>
        <v/>
      </c>
      <c r="L716" s="99">
        <f>IF($U716&lt;&gt;"",'HPDB FDT-1'!$AA724,"")</f>
        <v/>
      </c>
      <c r="M716" s="99">
        <f>IF($U716&lt;&gt;"",'HPDB FDT-1'!$AB724,"")</f>
        <v/>
      </c>
      <c r="N716" s="113">
        <f>IF($U716&lt;&gt;"",'HPDB FDT-1'!$AC724,"")</f>
        <v/>
      </c>
      <c r="O716" s="99">
        <f>IF('HPDB FDT-1'!$AD724="","",'HPDB FDT-1'!$AD724)</f>
        <v/>
      </c>
      <c r="T716" s="99">
        <f>IF('HPDB FDT-1'!$AI724="","",'HPDB FDT-1'!$AI724)</f>
        <v/>
      </c>
      <c r="U716" s="99">
        <f>IF('HPDB FDT-1'!$AJ724="","",'HPDB FDT-1'!$AJ724)</f>
        <v/>
      </c>
      <c r="V716" s="113">
        <f>IF($U716&lt;&gt;"","Single Dwelling Unit","")</f>
        <v/>
      </c>
      <c r="AB716" s="113">
        <f>IF($U716&lt;&gt;"","RFS","")</f>
        <v/>
      </c>
      <c r="AC716" s="120">
        <f>IF($U716&lt;&gt;"",'HPDB FDT-1'!$Q$3,"")</f>
        <v/>
      </c>
      <c r="AD716" s="112">
        <f>IF($U716&lt;&gt;"",'HPDB FDT-1'!$Q$4,"")</f>
        <v/>
      </c>
      <c r="AE716" s="99">
        <f>IF($U716&lt;&gt;"",'HPDB FDT-1'!$C$6,"")</f>
        <v/>
      </c>
      <c r="AF716" s="120">
        <f>IF($U716&lt;&gt;"",'HPDB FDT-1'!$AT724,"")</f>
        <v/>
      </c>
      <c r="AG716" s="100">
        <f>IF($A716&lt;&gt;"",'CLUSTER FDT-1'!$H$2,"")</f>
        <v/>
      </c>
      <c r="AH716" s="99">
        <f>IF('HPDB FDT-1'!$AV724="","",'HPDB FDT-1'!$AV724)</f>
        <v/>
      </c>
      <c r="AI716" s="99">
        <f>IF('HPDB FDT-1'!$AW724="","",'HPDB FDT-1'!$AW724)</f>
        <v/>
      </c>
      <c r="AK716" s="113">
        <f>IF($U716&lt;&gt;"",'HPDB FDT-1'!$AX724,"")</f>
        <v/>
      </c>
      <c r="AL716" s="113">
        <f>IF($U716&lt;&gt;"",'HPDB FDT-1'!$AY724,"")</f>
        <v/>
      </c>
      <c r="AM716" s="113">
        <f>IF($U716&lt;&gt;"",'HPDB FDT-1'!$AZ724,"")</f>
        <v/>
      </c>
      <c r="AN716" s="113">
        <f>IF($U716&lt;&gt;"",'HPDB FDT-1'!$BA724,"")</f>
        <v/>
      </c>
      <c r="AO716" s="113">
        <f>IF($U716&lt;&gt;"",'HPDB FDT-1'!$BB724,"")</f>
        <v/>
      </c>
      <c r="AP716" s="113">
        <f>IF($U716&lt;&gt;"","RFS","")</f>
        <v/>
      </c>
      <c r="AR716" s="113">
        <f>IF($U716&lt;&gt;"","31","")</f>
        <v/>
      </c>
      <c r="AS716" s="113">
        <f>IF($U716&lt;&gt;"","FALSE","")</f>
        <v/>
      </c>
      <c r="AT716" s="113">
        <f>IF($U716&lt;&gt;"","TRUE","")</f>
        <v/>
      </c>
    </row>
    <row r="717" ht="15" customHeight="1" thickBot="1">
      <c r="A717" s="99">
        <f>IF($U717&lt;&gt;"",'HPDB FDT-1'!$Q725,"")</f>
        <v/>
      </c>
      <c r="B717" s="99">
        <f>IF($U717&lt;&gt;"",'HPDB FDT-1'!$R725,"")</f>
        <v/>
      </c>
      <c r="C717" s="99">
        <f>IF($U717&lt;&gt;"",'HPDB FDT-1'!$S725,"")</f>
        <v/>
      </c>
      <c r="D717" s="115">
        <f>IF($U717&lt;&gt;"",'HPDB FDT-1'!$T725,"")</f>
        <v/>
      </c>
      <c r="E717" s="99">
        <f>IF($U717&lt;&gt;"","FTTH","")</f>
        <v/>
      </c>
      <c r="F717" s="115">
        <f>IF($U717&lt;&gt;"",'HPDB FDT-1'!$V725,"")</f>
        <v/>
      </c>
      <c r="G717" s="99">
        <f>IF($U717&lt;&gt;"","General Retail","")</f>
        <v/>
      </c>
      <c r="H717" s="99">
        <f>IF($U717&lt;&gt;"",'CLUSTER FDT-1'!$A$2,"")</f>
        <v/>
      </c>
      <c r="J717" s="99">
        <f>IF($U717&lt;&gt;"",'CLUSTER FDT-1'!$A$2,"")</f>
        <v/>
      </c>
      <c r="K717" s="99">
        <f>IF($U717&lt;&gt;"",'CLUSTER FDT-1'!$A$2,"")</f>
        <v/>
      </c>
      <c r="L717" s="99">
        <f>IF($U717&lt;&gt;"",'HPDB FDT-1'!$AA725,"")</f>
        <v/>
      </c>
      <c r="M717" s="99">
        <f>IF($U717&lt;&gt;"",'HPDB FDT-1'!$AB725,"")</f>
        <v/>
      </c>
      <c r="N717" s="113">
        <f>IF($U717&lt;&gt;"",'HPDB FDT-1'!$AC725,"")</f>
        <v/>
      </c>
      <c r="O717" s="99">
        <f>IF('HPDB FDT-1'!$AD725="","",'HPDB FDT-1'!$AD725)</f>
        <v/>
      </c>
      <c r="T717" s="99">
        <f>IF('HPDB FDT-1'!$AI725="","",'HPDB FDT-1'!$AI725)</f>
        <v/>
      </c>
      <c r="U717" s="99">
        <f>IF('HPDB FDT-1'!$AJ725="","",'HPDB FDT-1'!$AJ725)</f>
        <v/>
      </c>
      <c r="V717" s="113">
        <f>IF($U717&lt;&gt;"","Single Dwelling Unit","")</f>
        <v/>
      </c>
      <c r="AB717" s="113">
        <f>IF($U717&lt;&gt;"","RFS","")</f>
        <v/>
      </c>
      <c r="AC717" s="120">
        <f>IF($U717&lt;&gt;"",'HPDB FDT-1'!$Q$3,"")</f>
        <v/>
      </c>
      <c r="AD717" s="112">
        <f>IF($U717&lt;&gt;"",'HPDB FDT-1'!$Q$4,"")</f>
        <v/>
      </c>
      <c r="AE717" s="99">
        <f>IF($U717&lt;&gt;"",'HPDB FDT-1'!$C$6,"")</f>
        <v/>
      </c>
      <c r="AF717" s="120">
        <f>IF($U717&lt;&gt;"",'HPDB FDT-1'!$AT725,"")</f>
        <v/>
      </c>
      <c r="AG717" s="100">
        <f>IF($A717&lt;&gt;"",'CLUSTER FDT-1'!$H$2,"")</f>
        <v/>
      </c>
      <c r="AH717" s="99">
        <f>IF('HPDB FDT-1'!$AV725="","",'HPDB FDT-1'!$AV725)</f>
        <v/>
      </c>
      <c r="AI717" s="99">
        <f>IF('HPDB FDT-1'!$AW725="","",'HPDB FDT-1'!$AW725)</f>
        <v/>
      </c>
      <c r="AK717" s="113">
        <f>IF($U717&lt;&gt;"",'HPDB FDT-1'!$AX725,"")</f>
        <v/>
      </c>
      <c r="AL717" s="113">
        <f>IF($U717&lt;&gt;"",'HPDB FDT-1'!$AY725,"")</f>
        <v/>
      </c>
      <c r="AM717" s="113">
        <f>IF($U717&lt;&gt;"",'HPDB FDT-1'!$AZ725,"")</f>
        <v/>
      </c>
      <c r="AN717" s="113">
        <f>IF($U717&lt;&gt;"",'HPDB FDT-1'!$BA725,"")</f>
        <v/>
      </c>
      <c r="AO717" s="113">
        <f>IF($U717&lt;&gt;"",'HPDB FDT-1'!$BB725,"")</f>
        <v/>
      </c>
      <c r="AP717" s="113">
        <f>IF($U717&lt;&gt;"","RFS","")</f>
        <v/>
      </c>
      <c r="AR717" s="113">
        <f>IF($U717&lt;&gt;"","31","")</f>
        <v/>
      </c>
      <c r="AS717" s="113">
        <f>IF($U717&lt;&gt;"","FALSE","")</f>
        <v/>
      </c>
      <c r="AT717" s="113">
        <f>IF($U717&lt;&gt;"","TRUE","")</f>
        <v/>
      </c>
    </row>
    <row r="718" ht="15" customHeight="1" thickBot="1">
      <c r="A718" s="99">
        <f>IF($U718&lt;&gt;"",'HPDB FDT-1'!$Q726,"")</f>
        <v/>
      </c>
      <c r="B718" s="99">
        <f>IF($U718&lt;&gt;"",'HPDB FDT-1'!$R726,"")</f>
        <v/>
      </c>
      <c r="C718" s="99">
        <f>IF($U718&lt;&gt;"",'HPDB FDT-1'!$S726,"")</f>
        <v/>
      </c>
      <c r="D718" s="115">
        <f>IF($U718&lt;&gt;"",'HPDB FDT-1'!$T726,"")</f>
        <v/>
      </c>
      <c r="E718" s="99">
        <f>IF($U718&lt;&gt;"","FTTH","")</f>
        <v/>
      </c>
      <c r="F718" s="115">
        <f>IF($U718&lt;&gt;"",'HPDB FDT-1'!$V726,"")</f>
        <v/>
      </c>
      <c r="G718" s="99">
        <f>IF($U718&lt;&gt;"","General Retail","")</f>
        <v/>
      </c>
      <c r="H718" s="99">
        <f>IF($U718&lt;&gt;"",'CLUSTER FDT-1'!$A$2,"")</f>
        <v/>
      </c>
      <c r="J718" s="99">
        <f>IF($U718&lt;&gt;"",'CLUSTER FDT-1'!$A$2,"")</f>
        <v/>
      </c>
      <c r="K718" s="99">
        <f>IF($U718&lt;&gt;"",'CLUSTER FDT-1'!$A$2,"")</f>
        <v/>
      </c>
      <c r="L718" s="99">
        <f>IF($U718&lt;&gt;"",'HPDB FDT-1'!$AA726,"")</f>
        <v/>
      </c>
      <c r="M718" s="99">
        <f>IF($U718&lt;&gt;"",'HPDB FDT-1'!$AB726,"")</f>
        <v/>
      </c>
      <c r="N718" s="113">
        <f>IF($U718&lt;&gt;"",'HPDB FDT-1'!$AC726,"")</f>
        <v/>
      </c>
      <c r="O718" s="99">
        <f>IF('HPDB FDT-1'!$AD726="","",'HPDB FDT-1'!$AD726)</f>
        <v/>
      </c>
      <c r="T718" s="99">
        <f>IF('HPDB FDT-1'!$AI726="","",'HPDB FDT-1'!$AI726)</f>
        <v/>
      </c>
      <c r="U718" s="99">
        <f>IF('HPDB FDT-1'!$AJ726="","",'HPDB FDT-1'!$AJ726)</f>
        <v/>
      </c>
      <c r="V718" s="113">
        <f>IF($U718&lt;&gt;"","Single Dwelling Unit","")</f>
        <v/>
      </c>
      <c r="AB718" s="113">
        <f>IF($U718&lt;&gt;"","RFS","")</f>
        <v/>
      </c>
      <c r="AC718" s="120">
        <f>IF($U718&lt;&gt;"",'HPDB FDT-1'!$Q$3,"")</f>
        <v/>
      </c>
      <c r="AD718" s="112">
        <f>IF($U718&lt;&gt;"",'HPDB FDT-1'!$Q$4,"")</f>
        <v/>
      </c>
      <c r="AE718" s="99">
        <f>IF($U718&lt;&gt;"",'HPDB FDT-1'!$C$6,"")</f>
        <v/>
      </c>
      <c r="AF718" s="120">
        <f>IF($U718&lt;&gt;"",'HPDB FDT-1'!$AT726,"")</f>
        <v/>
      </c>
      <c r="AG718" s="100">
        <f>IF($A718&lt;&gt;"",'CLUSTER FDT-1'!$H$2,"")</f>
        <v/>
      </c>
      <c r="AH718" s="99">
        <f>IF('HPDB FDT-1'!$AV726="","",'HPDB FDT-1'!$AV726)</f>
        <v/>
      </c>
      <c r="AI718" s="99">
        <f>IF('HPDB FDT-1'!$AW726="","",'HPDB FDT-1'!$AW726)</f>
        <v/>
      </c>
      <c r="AK718" s="113">
        <f>IF($U718&lt;&gt;"",'HPDB FDT-1'!$AX726,"")</f>
        <v/>
      </c>
      <c r="AL718" s="113">
        <f>IF($U718&lt;&gt;"",'HPDB FDT-1'!$AY726,"")</f>
        <v/>
      </c>
      <c r="AM718" s="113">
        <f>IF($U718&lt;&gt;"",'HPDB FDT-1'!$AZ726,"")</f>
        <v/>
      </c>
      <c r="AN718" s="113">
        <f>IF($U718&lt;&gt;"",'HPDB FDT-1'!$BA726,"")</f>
        <v/>
      </c>
      <c r="AO718" s="113">
        <f>IF($U718&lt;&gt;"",'HPDB FDT-1'!$BB726,"")</f>
        <v/>
      </c>
      <c r="AP718" s="113">
        <f>IF($U718&lt;&gt;"","RFS","")</f>
        <v/>
      </c>
      <c r="AR718" s="113">
        <f>IF($U718&lt;&gt;"","31","")</f>
        <v/>
      </c>
      <c r="AS718" s="113">
        <f>IF($U718&lt;&gt;"","FALSE","")</f>
        <v/>
      </c>
      <c r="AT718" s="113">
        <f>IF($U718&lt;&gt;"","TRUE","")</f>
        <v/>
      </c>
    </row>
    <row r="719" ht="15" customHeight="1" thickBot="1">
      <c r="A719" s="99">
        <f>IF($U719&lt;&gt;"",'HPDB FDT-1'!$Q727,"")</f>
        <v/>
      </c>
      <c r="B719" s="99">
        <f>IF($U719&lt;&gt;"",'HPDB FDT-1'!$R727,"")</f>
        <v/>
      </c>
      <c r="C719" s="99">
        <f>IF($U719&lt;&gt;"",'HPDB FDT-1'!$S727,"")</f>
        <v/>
      </c>
      <c r="D719" s="115">
        <f>IF($U719&lt;&gt;"",'HPDB FDT-1'!$T727,"")</f>
        <v/>
      </c>
      <c r="E719" s="99">
        <f>IF($U719&lt;&gt;"","FTTH","")</f>
        <v/>
      </c>
      <c r="F719" s="115">
        <f>IF($U719&lt;&gt;"",'HPDB FDT-1'!$V727,"")</f>
        <v/>
      </c>
      <c r="G719" s="99">
        <f>IF($U719&lt;&gt;"","General Retail","")</f>
        <v/>
      </c>
      <c r="H719" s="99">
        <f>IF($U719&lt;&gt;"",'CLUSTER FDT-1'!$A$2,"")</f>
        <v/>
      </c>
      <c r="J719" s="99">
        <f>IF($U719&lt;&gt;"",'CLUSTER FDT-1'!$A$2,"")</f>
        <v/>
      </c>
      <c r="K719" s="99">
        <f>IF($U719&lt;&gt;"",'CLUSTER FDT-1'!$A$2,"")</f>
        <v/>
      </c>
      <c r="L719" s="99">
        <f>IF($U719&lt;&gt;"",'HPDB FDT-1'!$AA727,"")</f>
        <v/>
      </c>
      <c r="M719" s="99">
        <f>IF($U719&lt;&gt;"",'HPDB FDT-1'!$AB727,"")</f>
        <v/>
      </c>
      <c r="N719" s="113">
        <f>IF($U719&lt;&gt;"",'HPDB FDT-1'!$AC727,"")</f>
        <v/>
      </c>
      <c r="O719" s="99">
        <f>IF('HPDB FDT-1'!$AD727="","",'HPDB FDT-1'!$AD727)</f>
        <v/>
      </c>
      <c r="T719" s="99">
        <f>IF('HPDB FDT-1'!$AI727="","",'HPDB FDT-1'!$AI727)</f>
        <v/>
      </c>
      <c r="U719" s="99">
        <f>IF('HPDB FDT-1'!$AJ727="","",'HPDB FDT-1'!$AJ727)</f>
        <v/>
      </c>
      <c r="V719" s="113">
        <f>IF($U719&lt;&gt;"","Single Dwelling Unit","")</f>
        <v/>
      </c>
      <c r="AB719" s="113">
        <f>IF($U719&lt;&gt;"","RFS","")</f>
        <v/>
      </c>
      <c r="AC719" s="120">
        <f>IF($U719&lt;&gt;"",'HPDB FDT-1'!$Q$3,"")</f>
        <v/>
      </c>
      <c r="AD719" s="112">
        <f>IF($U719&lt;&gt;"",'HPDB FDT-1'!$Q$4,"")</f>
        <v/>
      </c>
      <c r="AE719" s="99">
        <f>IF($U719&lt;&gt;"",'HPDB FDT-1'!$C$6,"")</f>
        <v/>
      </c>
      <c r="AF719" s="120">
        <f>IF($U719&lt;&gt;"",'HPDB FDT-1'!$AT727,"")</f>
        <v/>
      </c>
      <c r="AG719" s="100">
        <f>IF($A719&lt;&gt;"",'CLUSTER FDT-1'!$H$2,"")</f>
        <v/>
      </c>
      <c r="AH719" s="99">
        <f>IF('HPDB FDT-1'!$AV727="","",'HPDB FDT-1'!$AV727)</f>
        <v/>
      </c>
      <c r="AI719" s="99">
        <f>IF('HPDB FDT-1'!$AW727="","",'HPDB FDT-1'!$AW727)</f>
        <v/>
      </c>
      <c r="AK719" s="113">
        <f>IF($U719&lt;&gt;"",'HPDB FDT-1'!$AX727,"")</f>
        <v/>
      </c>
      <c r="AL719" s="113">
        <f>IF($U719&lt;&gt;"",'HPDB FDT-1'!$AY727,"")</f>
        <v/>
      </c>
      <c r="AM719" s="113">
        <f>IF($U719&lt;&gt;"",'HPDB FDT-1'!$AZ727,"")</f>
        <v/>
      </c>
      <c r="AN719" s="113">
        <f>IF($U719&lt;&gt;"",'HPDB FDT-1'!$BA727,"")</f>
        <v/>
      </c>
      <c r="AO719" s="113">
        <f>IF($U719&lt;&gt;"",'HPDB FDT-1'!$BB727,"")</f>
        <v/>
      </c>
      <c r="AP719" s="113">
        <f>IF($U719&lt;&gt;"","RFS","")</f>
        <v/>
      </c>
      <c r="AR719" s="113">
        <f>IF($U719&lt;&gt;"","31","")</f>
        <v/>
      </c>
      <c r="AS719" s="113">
        <f>IF($U719&lt;&gt;"","FALSE","")</f>
        <v/>
      </c>
      <c r="AT719" s="113">
        <f>IF($U719&lt;&gt;"","TRUE","")</f>
        <v/>
      </c>
    </row>
    <row r="720" ht="15" customHeight="1" thickBot="1">
      <c r="A720" s="99">
        <f>IF($U720&lt;&gt;"",'HPDB FDT-1'!$Q728,"")</f>
        <v/>
      </c>
      <c r="B720" s="99">
        <f>IF($U720&lt;&gt;"",'HPDB FDT-1'!$R728,"")</f>
        <v/>
      </c>
      <c r="C720" s="99">
        <f>IF($U720&lt;&gt;"",'HPDB FDT-1'!$S728,"")</f>
        <v/>
      </c>
      <c r="D720" s="115">
        <f>IF($U720&lt;&gt;"",'HPDB FDT-1'!$T728,"")</f>
        <v/>
      </c>
      <c r="E720" s="99">
        <f>IF($U720&lt;&gt;"","FTTH","")</f>
        <v/>
      </c>
      <c r="F720" s="115">
        <f>IF($U720&lt;&gt;"",'HPDB FDT-1'!$V728,"")</f>
        <v/>
      </c>
      <c r="G720" s="99">
        <f>IF($U720&lt;&gt;"","General Retail","")</f>
        <v/>
      </c>
      <c r="H720" s="99">
        <f>IF($U720&lt;&gt;"",'CLUSTER FDT-1'!$A$2,"")</f>
        <v/>
      </c>
      <c r="J720" s="99">
        <f>IF($U720&lt;&gt;"",'CLUSTER FDT-1'!$A$2,"")</f>
        <v/>
      </c>
      <c r="K720" s="99">
        <f>IF($U720&lt;&gt;"",'CLUSTER FDT-1'!$A$2,"")</f>
        <v/>
      </c>
      <c r="L720" s="99">
        <f>IF($U720&lt;&gt;"",'HPDB FDT-1'!$AA728,"")</f>
        <v/>
      </c>
      <c r="M720" s="99">
        <f>IF($U720&lt;&gt;"",'HPDB FDT-1'!$AB728,"")</f>
        <v/>
      </c>
      <c r="N720" s="113">
        <f>IF($U720&lt;&gt;"",'HPDB FDT-1'!$AC728,"")</f>
        <v/>
      </c>
      <c r="O720" s="99">
        <f>IF('HPDB FDT-1'!$AD728="","",'HPDB FDT-1'!$AD728)</f>
        <v/>
      </c>
      <c r="T720" s="99">
        <f>IF('HPDB FDT-1'!$AI728="","",'HPDB FDT-1'!$AI728)</f>
        <v/>
      </c>
      <c r="U720" s="99">
        <f>IF('HPDB FDT-1'!$AJ728="","",'HPDB FDT-1'!$AJ728)</f>
        <v/>
      </c>
      <c r="V720" s="113">
        <f>IF($U720&lt;&gt;"","Single Dwelling Unit","")</f>
        <v/>
      </c>
      <c r="AB720" s="113">
        <f>IF($U720&lt;&gt;"","RFS","")</f>
        <v/>
      </c>
      <c r="AC720" s="120">
        <f>IF($U720&lt;&gt;"",'HPDB FDT-1'!$Q$3,"")</f>
        <v/>
      </c>
      <c r="AD720" s="112">
        <f>IF($U720&lt;&gt;"",'HPDB FDT-1'!$Q$4,"")</f>
        <v/>
      </c>
      <c r="AE720" s="99">
        <f>IF($U720&lt;&gt;"",'HPDB FDT-1'!$C$6,"")</f>
        <v/>
      </c>
      <c r="AF720" s="120">
        <f>IF($U720&lt;&gt;"",'HPDB FDT-1'!$AT728,"")</f>
        <v/>
      </c>
      <c r="AG720" s="100">
        <f>IF($A720&lt;&gt;"",'CLUSTER FDT-1'!$H$2,"")</f>
        <v/>
      </c>
      <c r="AH720" s="99">
        <f>IF('HPDB FDT-1'!$AV728="","",'HPDB FDT-1'!$AV728)</f>
        <v/>
      </c>
      <c r="AI720" s="99">
        <f>IF('HPDB FDT-1'!$AW728="","",'HPDB FDT-1'!$AW728)</f>
        <v/>
      </c>
      <c r="AK720" s="113">
        <f>IF($U720&lt;&gt;"",'HPDB FDT-1'!$AX728,"")</f>
        <v/>
      </c>
      <c r="AL720" s="113">
        <f>IF($U720&lt;&gt;"",'HPDB FDT-1'!$AY728,"")</f>
        <v/>
      </c>
      <c r="AM720" s="113">
        <f>IF($U720&lt;&gt;"",'HPDB FDT-1'!$AZ728,"")</f>
        <v/>
      </c>
      <c r="AN720" s="113">
        <f>IF($U720&lt;&gt;"",'HPDB FDT-1'!$BA728,"")</f>
        <v/>
      </c>
      <c r="AO720" s="113">
        <f>IF($U720&lt;&gt;"",'HPDB FDT-1'!$BB728,"")</f>
        <v/>
      </c>
      <c r="AP720" s="113">
        <f>IF($U720&lt;&gt;"","RFS","")</f>
        <v/>
      </c>
      <c r="AR720" s="113">
        <f>IF($U720&lt;&gt;"","31","")</f>
        <v/>
      </c>
      <c r="AS720" s="113">
        <f>IF($U720&lt;&gt;"","FALSE","")</f>
        <v/>
      </c>
      <c r="AT720" s="113">
        <f>IF($U720&lt;&gt;"","TRUE","")</f>
        <v/>
      </c>
    </row>
    <row r="721" ht="15" customHeight="1" thickBot="1">
      <c r="A721" s="99">
        <f>IF($U721&lt;&gt;"",'HPDB FDT-1'!$Q729,"")</f>
        <v/>
      </c>
      <c r="B721" s="99">
        <f>IF($U721&lt;&gt;"",'HPDB FDT-1'!$R729,"")</f>
        <v/>
      </c>
      <c r="C721" s="99">
        <f>IF($U721&lt;&gt;"",'HPDB FDT-1'!$S729,"")</f>
        <v/>
      </c>
      <c r="D721" s="115">
        <f>IF($U721&lt;&gt;"",'HPDB FDT-1'!$T729,"")</f>
        <v/>
      </c>
      <c r="E721" s="99">
        <f>IF($U721&lt;&gt;"","FTTH","")</f>
        <v/>
      </c>
      <c r="F721" s="115">
        <f>IF($U721&lt;&gt;"",'HPDB FDT-1'!$V729,"")</f>
        <v/>
      </c>
      <c r="G721" s="99">
        <f>IF($U721&lt;&gt;"","General Retail","")</f>
        <v/>
      </c>
      <c r="H721" s="99">
        <f>IF($U721&lt;&gt;"",'CLUSTER FDT-1'!$A$2,"")</f>
        <v/>
      </c>
      <c r="J721" s="99">
        <f>IF($U721&lt;&gt;"",'CLUSTER FDT-1'!$A$2,"")</f>
        <v/>
      </c>
      <c r="K721" s="99">
        <f>IF($U721&lt;&gt;"",'CLUSTER FDT-1'!$A$2,"")</f>
        <v/>
      </c>
      <c r="L721" s="99">
        <f>IF($U721&lt;&gt;"",'HPDB FDT-1'!$AA729,"")</f>
        <v/>
      </c>
      <c r="M721" s="99">
        <f>IF($U721&lt;&gt;"",'HPDB FDT-1'!$AB729,"")</f>
        <v/>
      </c>
      <c r="N721" s="113">
        <f>IF($U721&lt;&gt;"",'HPDB FDT-1'!$AC729,"")</f>
        <v/>
      </c>
      <c r="O721" s="99">
        <f>IF('HPDB FDT-1'!$AD729="","",'HPDB FDT-1'!$AD729)</f>
        <v/>
      </c>
      <c r="T721" s="99">
        <f>IF('HPDB FDT-1'!$AI729="","",'HPDB FDT-1'!$AI729)</f>
        <v/>
      </c>
      <c r="U721" s="99">
        <f>IF('HPDB FDT-1'!$AJ729="","",'HPDB FDT-1'!$AJ729)</f>
        <v/>
      </c>
      <c r="V721" s="113">
        <f>IF($U721&lt;&gt;"","Single Dwelling Unit","")</f>
        <v/>
      </c>
      <c r="AB721" s="113">
        <f>IF($U721&lt;&gt;"","RFS","")</f>
        <v/>
      </c>
      <c r="AC721" s="120">
        <f>IF($U721&lt;&gt;"",'HPDB FDT-1'!$Q$3,"")</f>
        <v/>
      </c>
      <c r="AD721" s="112">
        <f>IF($U721&lt;&gt;"",'HPDB FDT-1'!$Q$4,"")</f>
        <v/>
      </c>
      <c r="AE721" s="99">
        <f>IF($U721&lt;&gt;"",'HPDB FDT-1'!$C$6,"")</f>
        <v/>
      </c>
      <c r="AF721" s="120">
        <f>IF($U721&lt;&gt;"",'HPDB FDT-1'!$AT729,"")</f>
        <v/>
      </c>
      <c r="AG721" s="100">
        <f>IF($A721&lt;&gt;"",'CLUSTER FDT-1'!$H$2,"")</f>
        <v/>
      </c>
      <c r="AH721" s="99">
        <f>IF('HPDB FDT-1'!$AV729="","",'HPDB FDT-1'!$AV729)</f>
        <v/>
      </c>
      <c r="AI721" s="99">
        <f>IF('HPDB FDT-1'!$AW729="","",'HPDB FDT-1'!$AW729)</f>
        <v/>
      </c>
      <c r="AK721" s="113">
        <f>IF($U721&lt;&gt;"",'HPDB FDT-1'!$AX729,"")</f>
        <v/>
      </c>
      <c r="AL721" s="113">
        <f>IF($U721&lt;&gt;"",'HPDB FDT-1'!$AY729,"")</f>
        <v/>
      </c>
      <c r="AM721" s="113">
        <f>IF($U721&lt;&gt;"",'HPDB FDT-1'!$AZ729,"")</f>
        <v/>
      </c>
      <c r="AN721" s="113">
        <f>IF($U721&lt;&gt;"",'HPDB FDT-1'!$BA729,"")</f>
        <v/>
      </c>
      <c r="AO721" s="113">
        <f>IF($U721&lt;&gt;"",'HPDB FDT-1'!$BB729,"")</f>
        <v/>
      </c>
      <c r="AP721" s="113">
        <f>IF($U721&lt;&gt;"","RFS","")</f>
        <v/>
      </c>
      <c r="AR721" s="113">
        <f>IF($U721&lt;&gt;"","31","")</f>
        <v/>
      </c>
      <c r="AS721" s="113">
        <f>IF($U721&lt;&gt;"","FALSE","")</f>
        <v/>
      </c>
      <c r="AT721" s="113">
        <f>IF($U721&lt;&gt;"","TRUE","")</f>
        <v/>
      </c>
    </row>
    <row r="722" ht="15" customHeight="1" thickBot="1">
      <c r="A722" s="99">
        <f>IF($U722&lt;&gt;"",'HPDB FDT-1'!$Q730,"")</f>
        <v/>
      </c>
      <c r="B722" s="99">
        <f>IF($U722&lt;&gt;"",'HPDB FDT-1'!$R730,"")</f>
        <v/>
      </c>
      <c r="C722" s="99">
        <f>IF($U722&lt;&gt;"",'HPDB FDT-1'!$S730,"")</f>
        <v/>
      </c>
      <c r="D722" s="115">
        <f>IF($U722&lt;&gt;"",'HPDB FDT-1'!$T730,"")</f>
        <v/>
      </c>
      <c r="E722" s="99">
        <f>IF($U722&lt;&gt;"","FTTH","")</f>
        <v/>
      </c>
      <c r="F722" s="115">
        <f>IF($U722&lt;&gt;"",'HPDB FDT-1'!$V730,"")</f>
        <v/>
      </c>
      <c r="G722" s="99">
        <f>IF($U722&lt;&gt;"","General Retail","")</f>
        <v/>
      </c>
      <c r="H722" s="99">
        <f>IF($U722&lt;&gt;"",'CLUSTER FDT-1'!$A$2,"")</f>
        <v/>
      </c>
      <c r="J722" s="99">
        <f>IF($U722&lt;&gt;"",'CLUSTER FDT-1'!$A$2,"")</f>
        <v/>
      </c>
      <c r="K722" s="99">
        <f>IF($U722&lt;&gt;"",'CLUSTER FDT-1'!$A$2,"")</f>
        <v/>
      </c>
      <c r="L722" s="99">
        <f>IF($U722&lt;&gt;"",'HPDB FDT-1'!$AA730,"")</f>
        <v/>
      </c>
      <c r="M722" s="99">
        <f>IF($U722&lt;&gt;"",'HPDB FDT-1'!$AB730,"")</f>
        <v/>
      </c>
      <c r="N722" s="113">
        <f>IF($U722&lt;&gt;"",'HPDB FDT-1'!$AC730,"")</f>
        <v/>
      </c>
      <c r="O722" s="99">
        <f>IF('HPDB FDT-1'!$AD730="","",'HPDB FDT-1'!$AD730)</f>
        <v/>
      </c>
      <c r="T722" s="99">
        <f>IF('HPDB FDT-1'!$AI730="","",'HPDB FDT-1'!$AI730)</f>
        <v/>
      </c>
      <c r="U722" s="99">
        <f>IF('HPDB FDT-1'!$AJ730="","",'HPDB FDT-1'!$AJ730)</f>
        <v/>
      </c>
      <c r="V722" s="113">
        <f>IF($U722&lt;&gt;"","Single Dwelling Unit","")</f>
        <v/>
      </c>
      <c r="AB722" s="113">
        <f>IF($U722&lt;&gt;"","RFS","")</f>
        <v/>
      </c>
      <c r="AC722" s="120">
        <f>IF($U722&lt;&gt;"",'HPDB FDT-1'!$Q$3,"")</f>
        <v/>
      </c>
      <c r="AD722" s="112">
        <f>IF($U722&lt;&gt;"",'HPDB FDT-1'!$Q$4,"")</f>
        <v/>
      </c>
      <c r="AE722" s="99">
        <f>IF($U722&lt;&gt;"",'HPDB FDT-1'!$C$6,"")</f>
        <v/>
      </c>
      <c r="AF722" s="120">
        <f>IF($U722&lt;&gt;"",'HPDB FDT-1'!$AT730,"")</f>
        <v/>
      </c>
      <c r="AG722" s="100">
        <f>IF($A722&lt;&gt;"",'CLUSTER FDT-1'!$H$2,"")</f>
        <v/>
      </c>
      <c r="AH722" s="99">
        <f>IF('HPDB FDT-1'!$AV730="","",'HPDB FDT-1'!$AV730)</f>
        <v/>
      </c>
      <c r="AI722" s="99">
        <f>IF('HPDB FDT-1'!$AW730="","",'HPDB FDT-1'!$AW730)</f>
        <v/>
      </c>
      <c r="AK722" s="113">
        <f>IF($U722&lt;&gt;"",'HPDB FDT-1'!$AX730,"")</f>
        <v/>
      </c>
      <c r="AL722" s="113">
        <f>IF($U722&lt;&gt;"",'HPDB FDT-1'!$AY730,"")</f>
        <v/>
      </c>
      <c r="AM722" s="113">
        <f>IF($U722&lt;&gt;"",'HPDB FDT-1'!$AZ730,"")</f>
        <v/>
      </c>
      <c r="AN722" s="113">
        <f>IF($U722&lt;&gt;"",'HPDB FDT-1'!$BA730,"")</f>
        <v/>
      </c>
      <c r="AO722" s="113">
        <f>IF($U722&lt;&gt;"",'HPDB FDT-1'!$BB730,"")</f>
        <v/>
      </c>
      <c r="AP722" s="113">
        <f>IF($U722&lt;&gt;"","RFS","")</f>
        <v/>
      </c>
      <c r="AR722" s="113">
        <f>IF($U722&lt;&gt;"","31","")</f>
        <v/>
      </c>
      <c r="AS722" s="113">
        <f>IF($U722&lt;&gt;"","FALSE","")</f>
        <v/>
      </c>
      <c r="AT722" s="113">
        <f>IF($U722&lt;&gt;"","TRUE","")</f>
        <v/>
      </c>
    </row>
    <row r="723" ht="15" customHeight="1" thickBot="1">
      <c r="A723" s="99">
        <f>IF($U723&lt;&gt;"",'HPDB FDT-1'!$Q731,"")</f>
        <v/>
      </c>
      <c r="B723" s="99">
        <f>IF($U723&lt;&gt;"",'HPDB FDT-1'!$R731,"")</f>
        <v/>
      </c>
      <c r="C723" s="99">
        <f>IF($U723&lt;&gt;"",'HPDB FDT-1'!$S731,"")</f>
        <v/>
      </c>
      <c r="D723" s="115">
        <f>IF($U723&lt;&gt;"",'HPDB FDT-1'!$T731,"")</f>
        <v/>
      </c>
      <c r="E723" s="99">
        <f>IF($U723&lt;&gt;"","FTTH","")</f>
        <v/>
      </c>
      <c r="F723" s="115">
        <f>IF($U723&lt;&gt;"",'HPDB FDT-1'!$V731,"")</f>
        <v/>
      </c>
      <c r="G723" s="99">
        <f>IF($U723&lt;&gt;"","General Retail","")</f>
        <v/>
      </c>
      <c r="H723" s="99">
        <f>IF($U723&lt;&gt;"",'CLUSTER FDT-1'!$A$2,"")</f>
        <v/>
      </c>
      <c r="J723" s="99">
        <f>IF($U723&lt;&gt;"",'CLUSTER FDT-1'!$A$2,"")</f>
        <v/>
      </c>
      <c r="K723" s="99">
        <f>IF($U723&lt;&gt;"",'CLUSTER FDT-1'!$A$2,"")</f>
        <v/>
      </c>
      <c r="L723" s="99">
        <f>IF($U723&lt;&gt;"",'HPDB FDT-1'!$AA731,"")</f>
        <v/>
      </c>
      <c r="M723" s="99">
        <f>IF($U723&lt;&gt;"",'HPDB FDT-1'!$AB731,"")</f>
        <v/>
      </c>
      <c r="N723" s="113">
        <f>IF($U723&lt;&gt;"",'HPDB FDT-1'!$AC731,"")</f>
        <v/>
      </c>
      <c r="O723" s="99">
        <f>IF('HPDB FDT-1'!$AD731="","",'HPDB FDT-1'!$AD731)</f>
        <v/>
      </c>
      <c r="T723" s="99">
        <f>IF('HPDB FDT-1'!$AI731="","",'HPDB FDT-1'!$AI731)</f>
        <v/>
      </c>
      <c r="U723" s="99">
        <f>IF('HPDB FDT-1'!$AJ731="","",'HPDB FDT-1'!$AJ731)</f>
        <v/>
      </c>
      <c r="V723" s="113">
        <f>IF($U723&lt;&gt;"","Single Dwelling Unit","")</f>
        <v/>
      </c>
      <c r="AB723" s="113">
        <f>IF($U723&lt;&gt;"","RFS","")</f>
        <v/>
      </c>
      <c r="AC723" s="120">
        <f>IF($U723&lt;&gt;"",'HPDB FDT-1'!$Q$3,"")</f>
        <v/>
      </c>
      <c r="AD723" s="112">
        <f>IF($U723&lt;&gt;"",'HPDB FDT-1'!$Q$4,"")</f>
        <v/>
      </c>
      <c r="AE723" s="99">
        <f>IF($U723&lt;&gt;"",'HPDB FDT-1'!$C$6,"")</f>
        <v/>
      </c>
      <c r="AF723" s="120">
        <f>IF($U723&lt;&gt;"",'HPDB FDT-1'!$AT731,"")</f>
        <v/>
      </c>
      <c r="AG723" s="100">
        <f>IF($A723&lt;&gt;"",'CLUSTER FDT-1'!$H$2,"")</f>
        <v/>
      </c>
      <c r="AH723" s="99">
        <f>IF('HPDB FDT-1'!$AV731="","",'HPDB FDT-1'!$AV731)</f>
        <v/>
      </c>
      <c r="AI723" s="99">
        <f>IF('HPDB FDT-1'!$AW731="","",'HPDB FDT-1'!$AW731)</f>
        <v/>
      </c>
      <c r="AK723" s="113">
        <f>IF($U723&lt;&gt;"",'HPDB FDT-1'!$AX731,"")</f>
        <v/>
      </c>
      <c r="AL723" s="113">
        <f>IF($U723&lt;&gt;"",'HPDB FDT-1'!$AY731,"")</f>
        <v/>
      </c>
      <c r="AM723" s="113">
        <f>IF($U723&lt;&gt;"",'HPDB FDT-1'!$AZ731,"")</f>
        <v/>
      </c>
      <c r="AN723" s="113">
        <f>IF($U723&lt;&gt;"",'HPDB FDT-1'!$BA731,"")</f>
        <v/>
      </c>
      <c r="AO723" s="113">
        <f>IF($U723&lt;&gt;"",'HPDB FDT-1'!$BB731,"")</f>
        <v/>
      </c>
      <c r="AP723" s="113">
        <f>IF($U723&lt;&gt;"","RFS","")</f>
        <v/>
      </c>
      <c r="AR723" s="113">
        <f>IF($U723&lt;&gt;"","31","")</f>
        <v/>
      </c>
      <c r="AS723" s="113">
        <f>IF($U723&lt;&gt;"","FALSE","")</f>
        <v/>
      </c>
      <c r="AT723" s="113">
        <f>IF($U723&lt;&gt;"","TRUE","")</f>
        <v/>
      </c>
    </row>
    <row r="724" ht="15" customHeight="1" thickBot="1">
      <c r="A724" s="99">
        <f>IF($U724&lt;&gt;"",'HPDB FDT-1'!$Q732,"")</f>
        <v/>
      </c>
      <c r="B724" s="99">
        <f>IF($U724&lt;&gt;"",'HPDB FDT-1'!$R732,"")</f>
        <v/>
      </c>
      <c r="C724" s="99">
        <f>IF($U724&lt;&gt;"",'HPDB FDT-1'!$S732,"")</f>
        <v/>
      </c>
      <c r="D724" s="115">
        <f>IF($U724&lt;&gt;"",'HPDB FDT-1'!$T732,"")</f>
        <v/>
      </c>
      <c r="E724" s="99">
        <f>IF($U724&lt;&gt;"","FTTH","")</f>
        <v/>
      </c>
      <c r="F724" s="115">
        <f>IF($U724&lt;&gt;"",'HPDB FDT-1'!$V732,"")</f>
        <v/>
      </c>
      <c r="G724" s="99">
        <f>IF($U724&lt;&gt;"","General Retail","")</f>
        <v/>
      </c>
      <c r="H724" s="99">
        <f>IF($U724&lt;&gt;"",'CLUSTER FDT-1'!$A$2,"")</f>
        <v/>
      </c>
      <c r="J724" s="99">
        <f>IF($U724&lt;&gt;"",'CLUSTER FDT-1'!$A$2,"")</f>
        <v/>
      </c>
      <c r="K724" s="99">
        <f>IF($U724&lt;&gt;"",'CLUSTER FDT-1'!$A$2,"")</f>
        <v/>
      </c>
      <c r="L724" s="99">
        <f>IF($U724&lt;&gt;"",'HPDB FDT-1'!$AA732,"")</f>
        <v/>
      </c>
      <c r="M724" s="99">
        <f>IF($U724&lt;&gt;"",'HPDB FDT-1'!$AB732,"")</f>
        <v/>
      </c>
      <c r="N724" s="113">
        <f>IF($U724&lt;&gt;"",'HPDB FDT-1'!$AC732,"")</f>
        <v/>
      </c>
      <c r="O724" s="99">
        <f>IF('HPDB FDT-1'!$AD732="","",'HPDB FDT-1'!$AD732)</f>
        <v/>
      </c>
      <c r="T724" s="99">
        <f>IF('HPDB FDT-1'!$AI732="","",'HPDB FDT-1'!$AI732)</f>
        <v/>
      </c>
      <c r="U724" s="99">
        <f>IF('HPDB FDT-1'!$AJ732="","",'HPDB FDT-1'!$AJ732)</f>
        <v/>
      </c>
      <c r="V724" s="113">
        <f>IF($U724&lt;&gt;"","Single Dwelling Unit","")</f>
        <v/>
      </c>
      <c r="AB724" s="113">
        <f>IF($U724&lt;&gt;"","RFS","")</f>
        <v/>
      </c>
      <c r="AC724" s="120">
        <f>IF($U724&lt;&gt;"",'HPDB FDT-1'!$Q$3,"")</f>
        <v/>
      </c>
      <c r="AD724" s="112">
        <f>IF($U724&lt;&gt;"",'HPDB FDT-1'!$Q$4,"")</f>
        <v/>
      </c>
      <c r="AE724" s="99">
        <f>IF($U724&lt;&gt;"",'HPDB FDT-1'!$C$6,"")</f>
        <v/>
      </c>
      <c r="AF724" s="120">
        <f>IF($U724&lt;&gt;"",'HPDB FDT-1'!$AT732,"")</f>
        <v/>
      </c>
      <c r="AG724" s="100">
        <f>IF($A724&lt;&gt;"",'CLUSTER FDT-1'!$H$2,"")</f>
        <v/>
      </c>
      <c r="AH724" s="99">
        <f>IF('HPDB FDT-1'!$AV732="","",'HPDB FDT-1'!$AV732)</f>
        <v/>
      </c>
      <c r="AI724" s="99">
        <f>IF('HPDB FDT-1'!$AW732="","",'HPDB FDT-1'!$AW732)</f>
        <v/>
      </c>
      <c r="AK724" s="113">
        <f>IF($U724&lt;&gt;"",'HPDB FDT-1'!$AX732,"")</f>
        <v/>
      </c>
      <c r="AL724" s="113">
        <f>IF($U724&lt;&gt;"",'HPDB FDT-1'!$AY732,"")</f>
        <v/>
      </c>
      <c r="AM724" s="113">
        <f>IF($U724&lt;&gt;"",'HPDB FDT-1'!$AZ732,"")</f>
        <v/>
      </c>
      <c r="AN724" s="113">
        <f>IF($U724&lt;&gt;"",'HPDB FDT-1'!$BA732,"")</f>
        <v/>
      </c>
      <c r="AO724" s="113">
        <f>IF($U724&lt;&gt;"",'HPDB FDT-1'!$BB732,"")</f>
        <v/>
      </c>
      <c r="AP724" s="113">
        <f>IF($U724&lt;&gt;"","RFS","")</f>
        <v/>
      </c>
      <c r="AR724" s="113">
        <f>IF($U724&lt;&gt;"","31","")</f>
        <v/>
      </c>
      <c r="AS724" s="113">
        <f>IF($U724&lt;&gt;"","FALSE","")</f>
        <v/>
      </c>
      <c r="AT724" s="113">
        <f>IF($U724&lt;&gt;"","TRUE","")</f>
        <v/>
      </c>
    </row>
    <row r="725" ht="15" customHeight="1" thickBot="1">
      <c r="A725" s="99">
        <f>IF($U725&lt;&gt;"",'HPDB FDT-1'!$Q733,"")</f>
        <v/>
      </c>
      <c r="B725" s="99">
        <f>IF($U725&lt;&gt;"",'HPDB FDT-1'!$R733,"")</f>
        <v/>
      </c>
      <c r="C725" s="99">
        <f>IF($U725&lt;&gt;"",'HPDB FDT-1'!$S733,"")</f>
        <v/>
      </c>
      <c r="D725" s="115">
        <f>IF($U725&lt;&gt;"",'HPDB FDT-1'!$T733,"")</f>
        <v/>
      </c>
      <c r="E725" s="99">
        <f>IF($U725&lt;&gt;"","FTTH","")</f>
        <v/>
      </c>
      <c r="F725" s="115">
        <f>IF($U725&lt;&gt;"",'HPDB FDT-1'!$V733,"")</f>
        <v/>
      </c>
      <c r="G725" s="99">
        <f>IF($U725&lt;&gt;"","General Retail","")</f>
        <v/>
      </c>
      <c r="H725" s="99">
        <f>IF($U725&lt;&gt;"",'CLUSTER FDT-1'!$A$2,"")</f>
        <v/>
      </c>
      <c r="J725" s="99">
        <f>IF($U725&lt;&gt;"",'CLUSTER FDT-1'!$A$2,"")</f>
        <v/>
      </c>
      <c r="K725" s="99">
        <f>IF($U725&lt;&gt;"",'CLUSTER FDT-1'!$A$2,"")</f>
        <v/>
      </c>
      <c r="L725" s="99">
        <f>IF($U725&lt;&gt;"",'HPDB FDT-1'!$AA733,"")</f>
        <v/>
      </c>
      <c r="M725" s="99">
        <f>IF($U725&lt;&gt;"",'HPDB FDT-1'!$AB733,"")</f>
        <v/>
      </c>
      <c r="N725" s="113">
        <f>IF($U725&lt;&gt;"",'HPDB FDT-1'!$AC733,"")</f>
        <v/>
      </c>
      <c r="O725" s="99">
        <f>IF('HPDB FDT-1'!$AD733="","",'HPDB FDT-1'!$AD733)</f>
        <v/>
      </c>
      <c r="T725" s="99">
        <f>IF('HPDB FDT-1'!$AI733="","",'HPDB FDT-1'!$AI733)</f>
        <v/>
      </c>
      <c r="U725" s="99">
        <f>IF('HPDB FDT-1'!$AJ733="","",'HPDB FDT-1'!$AJ733)</f>
        <v/>
      </c>
      <c r="V725" s="113">
        <f>IF($U725&lt;&gt;"","Single Dwelling Unit","")</f>
        <v/>
      </c>
      <c r="AB725" s="113">
        <f>IF($U725&lt;&gt;"","RFS","")</f>
        <v/>
      </c>
      <c r="AC725" s="120">
        <f>IF($U725&lt;&gt;"",'HPDB FDT-1'!$Q$3,"")</f>
        <v/>
      </c>
      <c r="AD725" s="112">
        <f>IF($U725&lt;&gt;"",'HPDB FDT-1'!$Q$4,"")</f>
        <v/>
      </c>
      <c r="AE725" s="99">
        <f>IF($U725&lt;&gt;"",'HPDB FDT-1'!$C$6,"")</f>
        <v/>
      </c>
      <c r="AF725" s="120">
        <f>IF($U725&lt;&gt;"",'HPDB FDT-1'!$AT733,"")</f>
        <v/>
      </c>
      <c r="AG725" s="100">
        <f>IF($A725&lt;&gt;"",'CLUSTER FDT-1'!$H$2,"")</f>
        <v/>
      </c>
      <c r="AH725" s="99">
        <f>IF('HPDB FDT-1'!$AV733="","",'HPDB FDT-1'!$AV733)</f>
        <v/>
      </c>
      <c r="AI725" s="99">
        <f>IF('HPDB FDT-1'!$AW733="","",'HPDB FDT-1'!$AW733)</f>
        <v/>
      </c>
      <c r="AK725" s="113">
        <f>IF($U725&lt;&gt;"",'HPDB FDT-1'!$AX733,"")</f>
        <v/>
      </c>
      <c r="AL725" s="113">
        <f>IF($U725&lt;&gt;"",'HPDB FDT-1'!$AY733,"")</f>
        <v/>
      </c>
      <c r="AM725" s="113">
        <f>IF($U725&lt;&gt;"",'HPDB FDT-1'!$AZ733,"")</f>
        <v/>
      </c>
      <c r="AN725" s="113">
        <f>IF($U725&lt;&gt;"",'HPDB FDT-1'!$BA733,"")</f>
        <v/>
      </c>
      <c r="AO725" s="113">
        <f>IF($U725&lt;&gt;"",'HPDB FDT-1'!$BB733,"")</f>
        <v/>
      </c>
      <c r="AP725" s="113">
        <f>IF($U725&lt;&gt;"","RFS","")</f>
        <v/>
      </c>
      <c r="AR725" s="113">
        <f>IF($U725&lt;&gt;"","31","")</f>
        <v/>
      </c>
      <c r="AS725" s="113">
        <f>IF($U725&lt;&gt;"","FALSE","")</f>
        <v/>
      </c>
      <c r="AT725" s="113">
        <f>IF($U725&lt;&gt;"","TRUE","")</f>
        <v/>
      </c>
    </row>
    <row r="726" ht="15" customHeight="1" thickBot="1">
      <c r="A726" s="99">
        <f>IF($U726&lt;&gt;"",'HPDB FDT-1'!$Q734,"")</f>
        <v/>
      </c>
      <c r="B726" s="99">
        <f>IF($U726&lt;&gt;"",'HPDB FDT-1'!$R734,"")</f>
        <v/>
      </c>
      <c r="C726" s="99">
        <f>IF($U726&lt;&gt;"",'HPDB FDT-1'!$S734,"")</f>
        <v/>
      </c>
      <c r="D726" s="115">
        <f>IF($U726&lt;&gt;"",'HPDB FDT-1'!$T734,"")</f>
        <v/>
      </c>
      <c r="E726" s="99">
        <f>IF($U726&lt;&gt;"","FTTH","")</f>
        <v/>
      </c>
      <c r="F726" s="115">
        <f>IF($U726&lt;&gt;"",'HPDB FDT-1'!$V734,"")</f>
        <v/>
      </c>
      <c r="G726" s="99">
        <f>IF($U726&lt;&gt;"","General Retail","")</f>
        <v/>
      </c>
      <c r="H726" s="99">
        <f>IF($U726&lt;&gt;"",'CLUSTER FDT-1'!$A$2,"")</f>
        <v/>
      </c>
      <c r="J726" s="99">
        <f>IF($U726&lt;&gt;"",'CLUSTER FDT-1'!$A$2,"")</f>
        <v/>
      </c>
      <c r="K726" s="99">
        <f>IF($U726&lt;&gt;"",'CLUSTER FDT-1'!$A$2,"")</f>
        <v/>
      </c>
      <c r="L726" s="99">
        <f>IF($U726&lt;&gt;"",'HPDB FDT-1'!$AA734,"")</f>
        <v/>
      </c>
      <c r="M726" s="99">
        <f>IF($U726&lt;&gt;"",'HPDB FDT-1'!$AB734,"")</f>
        <v/>
      </c>
      <c r="N726" s="113">
        <f>IF($U726&lt;&gt;"",'HPDB FDT-1'!$AC734,"")</f>
        <v/>
      </c>
      <c r="O726" s="99">
        <f>IF('HPDB FDT-1'!$AD734="","",'HPDB FDT-1'!$AD734)</f>
        <v/>
      </c>
      <c r="T726" s="99">
        <f>IF('HPDB FDT-1'!$AI734="","",'HPDB FDT-1'!$AI734)</f>
        <v/>
      </c>
      <c r="U726" s="99">
        <f>IF('HPDB FDT-1'!$AJ734="","",'HPDB FDT-1'!$AJ734)</f>
        <v/>
      </c>
      <c r="V726" s="113">
        <f>IF($U726&lt;&gt;"","Single Dwelling Unit","")</f>
        <v/>
      </c>
      <c r="AB726" s="113">
        <f>IF($U726&lt;&gt;"","RFS","")</f>
        <v/>
      </c>
      <c r="AC726" s="120">
        <f>IF($U726&lt;&gt;"",'HPDB FDT-1'!$Q$3,"")</f>
        <v/>
      </c>
      <c r="AD726" s="112">
        <f>IF($U726&lt;&gt;"",'HPDB FDT-1'!$Q$4,"")</f>
        <v/>
      </c>
      <c r="AE726" s="99">
        <f>IF($U726&lt;&gt;"",'HPDB FDT-1'!$C$6,"")</f>
        <v/>
      </c>
      <c r="AF726" s="120">
        <f>IF($U726&lt;&gt;"",'HPDB FDT-1'!$AT734,"")</f>
        <v/>
      </c>
      <c r="AG726" s="100">
        <f>IF($A726&lt;&gt;"",'CLUSTER FDT-1'!$H$2,"")</f>
        <v/>
      </c>
      <c r="AH726" s="99">
        <f>IF('HPDB FDT-1'!$AV734="","",'HPDB FDT-1'!$AV734)</f>
        <v/>
      </c>
      <c r="AI726" s="99">
        <f>IF('HPDB FDT-1'!$AW734="","",'HPDB FDT-1'!$AW734)</f>
        <v/>
      </c>
      <c r="AK726" s="113">
        <f>IF($U726&lt;&gt;"",'HPDB FDT-1'!$AX734,"")</f>
        <v/>
      </c>
      <c r="AL726" s="113">
        <f>IF($U726&lt;&gt;"",'HPDB FDT-1'!$AY734,"")</f>
        <v/>
      </c>
      <c r="AM726" s="113">
        <f>IF($U726&lt;&gt;"",'HPDB FDT-1'!$AZ734,"")</f>
        <v/>
      </c>
      <c r="AN726" s="113">
        <f>IF($U726&lt;&gt;"",'HPDB FDT-1'!$BA734,"")</f>
        <v/>
      </c>
      <c r="AO726" s="113">
        <f>IF($U726&lt;&gt;"",'HPDB FDT-1'!$BB734,"")</f>
        <v/>
      </c>
      <c r="AP726" s="113">
        <f>IF($U726&lt;&gt;"","RFS","")</f>
        <v/>
      </c>
      <c r="AR726" s="113">
        <f>IF($U726&lt;&gt;"","31","")</f>
        <v/>
      </c>
      <c r="AS726" s="113">
        <f>IF($U726&lt;&gt;"","FALSE","")</f>
        <v/>
      </c>
      <c r="AT726" s="113">
        <f>IF($U726&lt;&gt;"","TRUE","")</f>
        <v/>
      </c>
    </row>
    <row r="727" ht="15" customHeight="1" thickBot="1">
      <c r="A727" s="99">
        <f>IF($U727&lt;&gt;"",'HPDB FDT-1'!$Q735,"")</f>
        <v/>
      </c>
      <c r="B727" s="99">
        <f>IF($U727&lt;&gt;"",'HPDB FDT-1'!$R735,"")</f>
        <v/>
      </c>
      <c r="C727" s="99">
        <f>IF($U727&lt;&gt;"",'HPDB FDT-1'!$S735,"")</f>
        <v/>
      </c>
      <c r="D727" s="115">
        <f>IF($U727&lt;&gt;"",'HPDB FDT-1'!$T735,"")</f>
        <v/>
      </c>
      <c r="E727" s="99">
        <f>IF($U727&lt;&gt;"","FTTH","")</f>
        <v/>
      </c>
      <c r="F727" s="115">
        <f>IF($U727&lt;&gt;"",'HPDB FDT-1'!$V735,"")</f>
        <v/>
      </c>
      <c r="G727" s="99">
        <f>IF($U727&lt;&gt;"","General Retail","")</f>
        <v/>
      </c>
      <c r="H727" s="99">
        <f>IF($U727&lt;&gt;"",'CLUSTER FDT-1'!$A$2,"")</f>
        <v/>
      </c>
      <c r="J727" s="99">
        <f>IF($U727&lt;&gt;"",'CLUSTER FDT-1'!$A$2,"")</f>
        <v/>
      </c>
      <c r="K727" s="99">
        <f>IF($U727&lt;&gt;"",'CLUSTER FDT-1'!$A$2,"")</f>
        <v/>
      </c>
      <c r="L727" s="99">
        <f>IF($U727&lt;&gt;"",'HPDB FDT-1'!$AA735,"")</f>
        <v/>
      </c>
      <c r="M727" s="99">
        <f>IF($U727&lt;&gt;"",'HPDB FDT-1'!$AB735,"")</f>
        <v/>
      </c>
      <c r="N727" s="113">
        <f>IF($U727&lt;&gt;"",'HPDB FDT-1'!$AC735,"")</f>
        <v/>
      </c>
      <c r="O727" s="99">
        <f>IF('HPDB FDT-1'!$AD735="","",'HPDB FDT-1'!$AD735)</f>
        <v/>
      </c>
      <c r="T727" s="99">
        <f>IF('HPDB FDT-1'!$AI735="","",'HPDB FDT-1'!$AI735)</f>
        <v/>
      </c>
      <c r="U727" s="99">
        <f>IF('HPDB FDT-1'!$AJ735="","",'HPDB FDT-1'!$AJ735)</f>
        <v/>
      </c>
      <c r="V727" s="113">
        <f>IF($U727&lt;&gt;"","Single Dwelling Unit","")</f>
        <v/>
      </c>
      <c r="AB727" s="113">
        <f>IF($U727&lt;&gt;"","RFS","")</f>
        <v/>
      </c>
      <c r="AC727" s="120">
        <f>IF($U727&lt;&gt;"",'HPDB FDT-1'!$Q$3,"")</f>
        <v/>
      </c>
      <c r="AD727" s="112">
        <f>IF($U727&lt;&gt;"",'HPDB FDT-1'!$Q$4,"")</f>
        <v/>
      </c>
      <c r="AE727" s="99">
        <f>IF($U727&lt;&gt;"",'HPDB FDT-1'!$C$6,"")</f>
        <v/>
      </c>
      <c r="AF727" s="120">
        <f>IF($U727&lt;&gt;"",'HPDB FDT-1'!$AT735,"")</f>
        <v/>
      </c>
      <c r="AG727" s="100">
        <f>IF($A727&lt;&gt;"",'CLUSTER FDT-1'!$H$2,"")</f>
        <v/>
      </c>
      <c r="AH727" s="99">
        <f>IF('HPDB FDT-1'!$AV735="","",'HPDB FDT-1'!$AV735)</f>
        <v/>
      </c>
      <c r="AI727" s="99">
        <f>IF('HPDB FDT-1'!$AW735="","",'HPDB FDT-1'!$AW735)</f>
        <v/>
      </c>
      <c r="AK727" s="113">
        <f>IF($U727&lt;&gt;"",'HPDB FDT-1'!$AX735,"")</f>
        <v/>
      </c>
      <c r="AL727" s="113">
        <f>IF($U727&lt;&gt;"",'HPDB FDT-1'!$AY735,"")</f>
        <v/>
      </c>
      <c r="AM727" s="113">
        <f>IF($U727&lt;&gt;"",'HPDB FDT-1'!$AZ735,"")</f>
        <v/>
      </c>
      <c r="AN727" s="113">
        <f>IF($U727&lt;&gt;"",'HPDB FDT-1'!$BA735,"")</f>
        <v/>
      </c>
      <c r="AO727" s="113">
        <f>IF($U727&lt;&gt;"",'HPDB FDT-1'!$BB735,"")</f>
        <v/>
      </c>
      <c r="AP727" s="113">
        <f>IF($U727&lt;&gt;"","RFS","")</f>
        <v/>
      </c>
      <c r="AR727" s="113">
        <f>IF($U727&lt;&gt;"","31","")</f>
        <v/>
      </c>
      <c r="AS727" s="113">
        <f>IF($U727&lt;&gt;"","FALSE","")</f>
        <v/>
      </c>
      <c r="AT727" s="113">
        <f>IF($U727&lt;&gt;"","TRUE","")</f>
        <v/>
      </c>
    </row>
    <row r="728" ht="15" customHeight="1" thickBot="1">
      <c r="A728" s="99">
        <f>IF($U728&lt;&gt;"",'HPDB FDT-1'!$Q736,"")</f>
        <v/>
      </c>
      <c r="B728" s="99">
        <f>IF($U728&lt;&gt;"",'HPDB FDT-1'!$R736,"")</f>
        <v/>
      </c>
      <c r="C728" s="99">
        <f>IF($U728&lt;&gt;"",'HPDB FDT-1'!$S736,"")</f>
        <v/>
      </c>
      <c r="D728" s="115">
        <f>IF($U728&lt;&gt;"",'HPDB FDT-1'!$T736,"")</f>
        <v/>
      </c>
      <c r="E728" s="99">
        <f>IF($U728&lt;&gt;"","FTTH","")</f>
        <v/>
      </c>
      <c r="F728" s="115">
        <f>IF($U728&lt;&gt;"",'HPDB FDT-1'!$V736,"")</f>
        <v/>
      </c>
      <c r="G728" s="99">
        <f>IF($U728&lt;&gt;"","General Retail","")</f>
        <v/>
      </c>
      <c r="H728" s="99">
        <f>IF($U728&lt;&gt;"",'CLUSTER FDT-1'!$A$2,"")</f>
        <v/>
      </c>
      <c r="J728" s="99">
        <f>IF($U728&lt;&gt;"",'CLUSTER FDT-1'!$A$2,"")</f>
        <v/>
      </c>
      <c r="K728" s="99">
        <f>IF($U728&lt;&gt;"",'CLUSTER FDT-1'!$A$2,"")</f>
        <v/>
      </c>
      <c r="L728" s="99">
        <f>IF($U728&lt;&gt;"",'HPDB FDT-1'!$AA736,"")</f>
        <v/>
      </c>
      <c r="M728" s="99">
        <f>IF($U728&lt;&gt;"",'HPDB FDT-1'!$AB736,"")</f>
        <v/>
      </c>
      <c r="N728" s="113">
        <f>IF($U728&lt;&gt;"",'HPDB FDT-1'!$AC736,"")</f>
        <v/>
      </c>
      <c r="O728" s="99">
        <f>IF('HPDB FDT-1'!$AD736="","",'HPDB FDT-1'!$AD736)</f>
        <v/>
      </c>
      <c r="T728" s="99">
        <f>IF('HPDB FDT-1'!$AI736="","",'HPDB FDT-1'!$AI736)</f>
        <v/>
      </c>
      <c r="U728" s="99">
        <f>IF('HPDB FDT-1'!$AJ736="","",'HPDB FDT-1'!$AJ736)</f>
        <v/>
      </c>
      <c r="V728" s="113">
        <f>IF($U728&lt;&gt;"","Single Dwelling Unit","")</f>
        <v/>
      </c>
      <c r="AB728" s="113">
        <f>IF($U728&lt;&gt;"","RFS","")</f>
        <v/>
      </c>
      <c r="AC728" s="120">
        <f>IF($U728&lt;&gt;"",'HPDB FDT-1'!$Q$3,"")</f>
        <v/>
      </c>
      <c r="AD728" s="112">
        <f>IF($U728&lt;&gt;"",'HPDB FDT-1'!$Q$4,"")</f>
        <v/>
      </c>
      <c r="AE728" s="99">
        <f>IF($U728&lt;&gt;"",'HPDB FDT-1'!$C$6,"")</f>
        <v/>
      </c>
      <c r="AF728" s="120">
        <f>IF($U728&lt;&gt;"",'HPDB FDT-1'!$AT736,"")</f>
        <v/>
      </c>
      <c r="AG728" s="100">
        <f>IF($A728&lt;&gt;"",'CLUSTER FDT-1'!$H$2,"")</f>
        <v/>
      </c>
      <c r="AH728" s="99">
        <f>IF('HPDB FDT-1'!$AV736="","",'HPDB FDT-1'!$AV736)</f>
        <v/>
      </c>
      <c r="AI728" s="99">
        <f>IF('HPDB FDT-1'!$AW736="","",'HPDB FDT-1'!$AW736)</f>
        <v/>
      </c>
      <c r="AK728" s="113">
        <f>IF($U728&lt;&gt;"",'HPDB FDT-1'!$AX736,"")</f>
        <v/>
      </c>
      <c r="AL728" s="113">
        <f>IF($U728&lt;&gt;"",'HPDB FDT-1'!$AY736,"")</f>
        <v/>
      </c>
      <c r="AM728" s="113">
        <f>IF($U728&lt;&gt;"",'HPDB FDT-1'!$AZ736,"")</f>
        <v/>
      </c>
      <c r="AN728" s="113">
        <f>IF($U728&lt;&gt;"",'HPDB FDT-1'!$BA736,"")</f>
        <v/>
      </c>
      <c r="AO728" s="113">
        <f>IF($U728&lt;&gt;"",'HPDB FDT-1'!$BB736,"")</f>
        <v/>
      </c>
      <c r="AP728" s="113">
        <f>IF($U728&lt;&gt;"","RFS","")</f>
        <v/>
      </c>
      <c r="AR728" s="113">
        <f>IF($U728&lt;&gt;"","31","")</f>
        <v/>
      </c>
      <c r="AS728" s="113">
        <f>IF($U728&lt;&gt;"","FALSE","")</f>
        <v/>
      </c>
      <c r="AT728" s="113">
        <f>IF($U728&lt;&gt;"","TRUE","")</f>
        <v/>
      </c>
    </row>
    <row r="729" ht="15" customHeight="1" thickBot="1">
      <c r="A729" s="99">
        <f>IF($U729&lt;&gt;"",'HPDB FDT-1'!$Q737,"")</f>
        <v/>
      </c>
      <c r="B729" s="99">
        <f>IF($U729&lt;&gt;"",'HPDB FDT-1'!$R737,"")</f>
        <v/>
      </c>
      <c r="C729" s="99">
        <f>IF($U729&lt;&gt;"",'HPDB FDT-1'!$S737,"")</f>
        <v/>
      </c>
      <c r="D729" s="115">
        <f>IF($U729&lt;&gt;"",'HPDB FDT-1'!$T737,"")</f>
        <v/>
      </c>
      <c r="E729" s="99">
        <f>IF($U729&lt;&gt;"","FTTH","")</f>
        <v/>
      </c>
      <c r="F729" s="115">
        <f>IF($U729&lt;&gt;"",'HPDB FDT-1'!$V737,"")</f>
        <v/>
      </c>
      <c r="G729" s="99">
        <f>IF($U729&lt;&gt;"","General Retail","")</f>
        <v/>
      </c>
      <c r="H729" s="99">
        <f>IF($U729&lt;&gt;"",'CLUSTER FDT-1'!$A$2,"")</f>
        <v/>
      </c>
      <c r="J729" s="99">
        <f>IF($U729&lt;&gt;"",'CLUSTER FDT-1'!$A$2,"")</f>
        <v/>
      </c>
      <c r="K729" s="99">
        <f>IF($U729&lt;&gt;"",'CLUSTER FDT-1'!$A$2,"")</f>
        <v/>
      </c>
      <c r="L729" s="99">
        <f>IF($U729&lt;&gt;"",'HPDB FDT-1'!$AA737,"")</f>
        <v/>
      </c>
      <c r="M729" s="99">
        <f>IF($U729&lt;&gt;"",'HPDB FDT-1'!$AB737,"")</f>
        <v/>
      </c>
      <c r="N729" s="113">
        <f>IF($U729&lt;&gt;"",'HPDB FDT-1'!$AC737,"")</f>
        <v/>
      </c>
      <c r="O729" s="99">
        <f>IF('HPDB FDT-1'!$AD737="","",'HPDB FDT-1'!$AD737)</f>
        <v/>
      </c>
      <c r="T729" s="99">
        <f>IF('HPDB FDT-1'!$AI737="","",'HPDB FDT-1'!$AI737)</f>
        <v/>
      </c>
      <c r="U729" s="99">
        <f>IF('HPDB FDT-1'!$AJ737="","",'HPDB FDT-1'!$AJ737)</f>
        <v/>
      </c>
      <c r="V729" s="113">
        <f>IF($U729&lt;&gt;"","Single Dwelling Unit","")</f>
        <v/>
      </c>
      <c r="AB729" s="113">
        <f>IF($U729&lt;&gt;"","RFS","")</f>
        <v/>
      </c>
      <c r="AC729" s="120">
        <f>IF($U729&lt;&gt;"",'HPDB FDT-1'!$Q$3,"")</f>
        <v/>
      </c>
      <c r="AD729" s="112">
        <f>IF($U729&lt;&gt;"",'HPDB FDT-1'!$Q$4,"")</f>
        <v/>
      </c>
      <c r="AE729" s="99">
        <f>IF($U729&lt;&gt;"",'HPDB FDT-1'!$C$6,"")</f>
        <v/>
      </c>
      <c r="AF729" s="120">
        <f>IF($U729&lt;&gt;"",'HPDB FDT-1'!$AT737,"")</f>
        <v/>
      </c>
      <c r="AG729" s="100">
        <f>IF($A729&lt;&gt;"",'CLUSTER FDT-1'!$H$2,"")</f>
        <v/>
      </c>
      <c r="AH729" s="99">
        <f>IF('HPDB FDT-1'!$AV737="","",'HPDB FDT-1'!$AV737)</f>
        <v/>
      </c>
      <c r="AI729" s="99">
        <f>IF('HPDB FDT-1'!$AW737="","",'HPDB FDT-1'!$AW737)</f>
        <v/>
      </c>
      <c r="AK729" s="113">
        <f>IF($U729&lt;&gt;"",'HPDB FDT-1'!$AX737,"")</f>
        <v/>
      </c>
      <c r="AL729" s="113">
        <f>IF($U729&lt;&gt;"",'HPDB FDT-1'!$AY737,"")</f>
        <v/>
      </c>
      <c r="AM729" s="113">
        <f>IF($U729&lt;&gt;"",'HPDB FDT-1'!$AZ737,"")</f>
        <v/>
      </c>
      <c r="AN729" s="113">
        <f>IF($U729&lt;&gt;"",'HPDB FDT-1'!$BA737,"")</f>
        <v/>
      </c>
      <c r="AO729" s="113">
        <f>IF($U729&lt;&gt;"",'HPDB FDT-1'!$BB737,"")</f>
        <v/>
      </c>
      <c r="AP729" s="113">
        <f>IF($U729&lt;&gt;"","RFS","")</f>
        <v/>
      </c>
      <c r="AR729" s="113">
        <f>IF($U729&lt;&gt;"","31","")</f>
        <v/>
      </c>
      <c r="AS729" s="113">
        <f>IF($U729&lt;&gt;"","FALSE","")</f>
        <v/>
      </c>
      <c r="AT729" s="113">
        <f>IF($U729&lt;&gt;"","TRUE","")</f>
        <v/>
      </c>
    </row>
    <row r="730" ht="15" customHeight="1" thickBot="1">
      <c r="A730" s="99">
        <f>IF($U730&lt;&gt;"",'HPDB FDT-1'!$Q738,"")</f>
        <v/>
      </c>
      <c r="B730" s="99">
        <f>IF($U730&lt;&gt;"",'HPDB FDT-1'!$R738,"")</f>
        <v/>
      </c>
      <c r="C730" s="99">
        <f>IF($U730&lt;&gt;"",'HPDB FDT-1'!$S738,"")</f>
        <v/>
      </c>
      <c r="D730" s="115">
        <f>IF($U730&lt;&gt;"",'HPDB FDT-1'!$T738,"")</f>
        <v/>
      </c>
      <c r="E730" s="99">
        <f>IF($U730&lt;&gt;"","FTTH","")</f>
        <v/>
      </c>
      <c r="F730" s="115">
        <f>IF($U730&lt;&gt;"",'HPDB FDT-1'!$V738,"")</f>
        <v/>
      </c>
      <c r="G730" s="99">
        <f>IF($U730&lt;&gt;"","General Retail","")</f>
        <v/>
      </c>
      <c r="H730" s="99">
        <f>IF($U730&lt;&gt;"",'CLUSTER FDT-1'!$A$2,"")</f>
        <v/>
      </c>
      <c r="J730" s="99">
        <f>IF($U730&lt;&gt;"",'CLUSTER FDT-1'!$A$2,"")</f>
        <v/>
      </c>
      <c r="K730" s="99">
        <f>IF($U730&lt;&gt;"",'CLUSTER FDT-1'!$A$2,"")</f>
        <v/>
      </c>
      <c r="L730" s="99">
        <f>IF($U730&lt;&gt;"",'HPDB FDT-1'!$AA738,"")</f>
        <v/>
      </c>
      <c r="M730" s="99">
        <f>IF($U730&lt;&gt;"",'HPDB FDT-1'!$AB738,"")</f>
        <v/>
      </c>
      <c r="N730" s="113">
        <f>IF($U730&lt;&gt;"",'HPDB FDT-1'!$AC738,"")</f>
        <v/>
      </c>
      <c r="O730" s="99">
        <f>IF('HPDB FDT-1'!$AD738="","",'HPDB FDT-1'!$AD738)</f>
        <v/>
      </c>
      <c r="T730" s="99">
        <f>IF('HPDB FDT-1'!$AI738="","",'HPDB FDT-1'!$AI738)</f>
        <v/>
      </c>
      <c r="U730" s="99">
        <f>IF('HPDB FDT-1'!$AJ738="","",'HPDB FDT-1'!$AJ738)</f>
        <v/>
      </c>
      <c r="V730" s="113">
        <f>IF($U730&lt;&gt;"","Single Dwelling Unit","")</f>
        <v/>
      </c>
      <c r="AB730" s="113">
        <f>IF($U730&lt;&gt;"","RFS","")</f>
        <v/>
      </c>
      <c r="AC730" s="120">
        <f>IF($U730&lt;&gt;"",'HPDB FDT-1'!$Q$3,"")</f>
        <v/>
      </c>
      <c r="AD730" s="112">
        <f>IF($U730&lt;&gt;"",'HPDB FDT-1'!$Q$4,"")</f>
        <v/>
      </c>
      <c r="AE730" s="99">
        <f>IF($U730&lt;&gt;"",'HPDB FDT-1'!$C$6,"")</f>
        <v/>
      </c>
      <c r="AF730" s="120">
        <f>IF($U730&lt;&gt;"",'HPDB FDT-1'!$AT738,"")</f>
        <v/>
      </c>
      <c r="AG730" s="100">
        <f>IF($A730&lt;&gt;"",'CLUSTER FDT-1'!$H$2,"")</f>
        <v/>
      </c>
      <c r="AH730" s="99">
        <f>IF('HPDB FDT-1'!$AV738="","",'HPDB FDT-1'!$AV738)</f>
        <v/>
      </c>
      <c r="AI730" s="99">
        <f>IF('HPDB FDT-1'!$AW738="","",'HPDB FDT-1'!$AW738)</f>
        <v/>
      </c>
      <c r="AK730" s="113">
        <f>IF($U730&lt;&gt;"",'HPDB FDT-1'!$AX738,"")</f>
        <v/>
      </c>
      <c r="AL730" s="113">
        <f>IF($U730&lt;&gt;"",'HPDB FDT-1'!$AY738,"")</f>
        <v/>
      </c>
      <c r="AM730" s="113">
        <f>IF($U730&lt;&gt;"",'HPDB FDT-1'!$AZ738,"")</f>
        <v/>
      </c>
      <c r="AN730" s="113">
        <f>IF($U730&lt;&gt;"",'HPDB FDT-1'!$BA738,"")</f>
        <v/>
      </c>
      <c r="AO730" s="113">
        <f>IF($U730&lt;&gt;"",'HPDB FDT-1'!$BB738,"")</f>
        <v/>
      </c>
      <c r="AP730" s="113">
        <f>IF($U730&lt;&gt;"","RFS","")</f>
        <v/>
      </c>
      <c r="AR730" s="113">
        <f>IF($U730&lt;&gt;"","31","")</f>
        <v/>
      </c>
      <c r="AS730" s="113">
        <f>IF($U730&lt;&gt;"","FALSE","")</f>
        <v/>
      </c>
      <c r="AT730" s="113">
        <f>IF($U730&lt;&gt;"","TRUE","")</f>
        <v/>
      </c>
    </row>
    <row r="731" ht="15" customHeight="1" thickBot="1">
      <c r="A731" s="99">
        <f>IF($U731&lt;&gt;"",'HPDB FDT-1'!$Q739,"")</f>
        <v/>
      </c>
      <c r="B731" s="99">
        <f>IF($U731&lt;&gt;"",'HPDB FDT-1'!$R739,"")</f>
        <v/>
      </c>
      <c r="C731" s="99">
        <f>IF($U731&lt;&gt;"",'HPDB FDT-1'!$S739,"")</f>
        <v/>
      </c>
      <c r="D731" s="115">
        <f>IF($U731&lt;&gt;"",'HPDB FDT-1'!$T739,"")</f>
        <v/>
      </c>
      <c r="E731" s="99">
        <f>IF($U731&lt;&gt;"","FTTH","")</f>
        <v/>
      </c>
      <c r="F731" s="115">
        <f>IF($U731&lt;&gt;"",'HPDB FDT-1'!$V739,"")</f>
        <v/>
      </c>
      <c r="G731" s="99">
        <f>IF($U731&lt;&gt;"","General Retail","")</f>
        <v/>
      </c>
      <c r="H731" s="99">
        <f>IF($U731&lt;&gt;"",'CLUSTER FDT-1'!$A$2,"")</f>
        <v/>
      </c>
      <c r="J731" s="99">
        <f>IF($U731&lt;&gt;"",'CLUSTER FDT-1'!$A$2,"")</f>
        <v/>
      </c>
      <c r="K731" s="99">
        <f>IF($U731&lt;&gt;"",'CLUSTER FDT-1'!$A$2,"")</f>
        <v/>
      </c>
      <c r="L731" s="99">
        <f>IF($U731&lt;&gt;"",'HPDB FDT-1'!$AA739,"")</f>
        <v/>
      </c>
      <c r="M731" s="99">
        <f>IF($U731&lt;&gt;"",'HPDB FDT-1'!$AB739,"")</f>
        <v/>
      </c>
      <c r="N731" s="113">
        <f>IF($U731&lt;&gt;"",'HPDB FDT-1'!$AC739,"")</f>
        <v/>
      </c>
      <c r="O731" s="99">
        <f>IF('HPDB FDT-1'!$AD739="","",'HPDB FDT-1'!$AD739)</f>
        <v/>
      </c>
      <c r="T731" s="99">
        <f>IF('HPDB FDT-1'!$AI739="","",'HPDB FDT-1'!$AI739)</f>
        <v/>
      </c>
      <c r="U731" s="99">
        <f>IF('HPDB FDT-1'!$AJ739="","",'HPDB FDT-1'!$AJ739)</f>
        <v/>
      </c>
      <c r="V731" s="113">
        <f>IF($U731&lt;&gt;"","Single Dwelling Unit","")</f>
        <v/>
      </c>
      <c r="AB731" s="113">
        <f>IF($U731&lt;&gt;"","RFS","")</f>
        <v/>
      </c>
      <c r="AC731" s="120">
        <f>IF($U731&lt;&gt;"",'HPDB FDT-1'!$Q$3,"")</f>
        <v/>
      </c>
      <c r="AD731" s="112">
        <f>IF($U731&lt;&gt;"",'HPDB FDT-1'!$Q$4,"")</f>
        <v/>
      </c>
      <c r="AE731" s="99">
        <f>IF($U731&lt;&gt;"",'HPDB FDT-1'!$C$6,"")</f>
        <v/>
      </c>
      <c r="AF731" s="120">
        <f>IF($U731&lt;&gt;"",'HPDB FDT-1'!$AT739,"")</f>
        <v/>
      </c>
      <c r="AG731" s="100">
        <f>IF($A731&lt;&gt;"",'CLUSTER FDT-1'!$H$2,"")</f>
        <v/>
      </c>
      <c r="AH731" s="99">
        <f>IF('HPDB FDT-1'!$AV739="","",'HPDB FDT-1'!$AV739)</f>
        <v/>
      </c>
      <c r="AI731" s="99">
        <f>IF('HPDB FDT-1'!$AW739="","",'HPDB FDT-1'!$AW739)</f>
        <v/>
      </c>
      <c r="AK731" s="113">
        <f>IF($U731&lt;&gt;"",'HPDB FDT-1'!$AX739,"")</f>
        <v/>
      </c>
      <c r="AL731" s="113">
        <f>IF($U731&lt;&gt;"",'HPDB FDT-1'!$AY739,"")</f>
        <v/>
      </c>
      <c r="AM731" s="113">
        <f>IF($U731&lt;&gt;"",'HPDB FDT-1'!$AZ739,"")</f>
        <v/>
      </c>
      <c r="AN731" s="113">
        <f>IF($U731&lt;&gt;"",'HPDB FDT-1'!$BA739,"")</f>
        <v/>
      </c>
      <c r="AO731" s="113">
        <f>IF($U731&lt;&gt;"",'HPDB FDT-1'!$BB739,"")</f>
        <v/>
      </c>
      <c r="AP731" s="113">
        <f>IF($U731&lt;&gt;"","RFS","")</f>
        <v/>
      </c>
      <c r="AR731" s="113">
        <f>IF($U731&lt;&gt;"","31","")</f>
        <v/>
      </c>
      <c r="AS731" s="113">
        <f>IF($U731&lt;&gt;"","FALSE","")</f>
        <v/>
      </c>
      <c r="AT731" s="113">
        <f>IF($U731&lt;&gt;"","TRUE","")</f>
        <v/>
      </c>
    </row>
    <row r="732" ht="15" customHeight="1" thickBot="1">
      <c r="A732" s="99">
        <f>IF($U732&lt;&gt;"",'HPDB FDT-1'!$Q740,"")</f>
        <v/>
      </c>
      <c r="B732" s="99">
        <f>IF($U732&lt;&gt;"",'HPDB FDT-1'!$R740,"")</f>
        <v/>
      </c>
      <c r="C732" s="99">
        <f>IF($U732&lt;&gt;"",'HPDB FDT-1'!$S740,"")</f>
        <v/>
      </c>
      <c r="D732" s="115">
        <f>IF($U732&lt;&gt;"",'HPDB FDT-1'!$T740,"")</f>
        <v/>
      </c>
      <c r="E732" s="99">
        <f>IF($U732&lt;&gt;"","FTTH","")</f>
        <v/>
      </c>
      <c r="F732" s="115">
        <f>IF($U732&lt;&gt;"",'HPDB FDT-1'!$V740,"")</f>
        <v/>
      </c>
      <c r="G732" s="99">
        <f>IF($U732&lt;&gt;"","General Retail","")</f>
        <v/>
      </c>
      <c r="H732" s="99">
        <f>IF($U732&lt;&gt;"",'CLUSTER FDT-1'!$A$2,"")</f>
        <v/>
      </c>
      <c r="J732" s="99">
        <f>IF($U732&lt;&gt;"",'CLUSTER FDT-1'!$A$2,"")</f>
        <v/>
      </c>
      <c r="K732" s="99">
        <f>IF($U732&lt;&gt;"",'CLUSTER FDT-1'!$A$2,"")</f>
        <v/>
      </c>
      <c r="L732" s="99">
        <f>IF($U732&lt;&gt;"",'HPDB FDT-1'!$AA740,"")</f>
        <v/>
      </c>
      <c r="M732" s="99">
        <f>IF($U732&lt;&gt;"",'HPDB FDT-1'!$AB740,"")</f>
        <v/>
      </c>
      <c r="N732" s="113">
        <f>IF($U732&lt;&gt;"",'HPDB FDT-1'!$AC740,"")</f>
        <v/>
      </c>
      <c r="O732" s="99">
        <f>IF('HPDB FDT-1'!$AD740="","",'HPDB FDT-1'!$AD740)</f>
        <v/>
      </c>
      <c r="T732" s="99">
        <f>IF('HPDB FDT-1'!$AI740="","",'HPDB FDT-1'!$AI740)</f>
        <v/>
      </c>
      <c r="U732" s="99">
        <f>IF('HPDB FDT-1'!$AJ740="","",'HPDB FDT-1'!$AJ740)</f>
        <v/>
      </c>
      <c r="V732" s="113">
        <f>IF($U732&lt;&gt;"","Single Dwelling Unit","")</f>
        <v/>
      </c>
      <c r="AB732" s="113">
        <f>IF($U732&lt;&gt;"","RFS","")</f>
        <v/>
      </c>
      <c r="AC732" s="120">
        <f>IF($U732&lt;&gt;"",'HPDB FDT-1'!$Q$3,"")</f>
        <v/>
      </c>
      <c r="AD732" s="112">
        <f>IF($U732&lt;&gt;"",'HPDB FDT-1'!$Q$4,"")</f>
        <v/>
      </c>
      <c r="AE732" s="99">
        <f>IF($U732&lt;&gt;"",'HPDB FDT-1'!$C$6,"")</f>
        <v/>
      </c>
      <c r="AF732" s="120">
        <f>IF($U732&lt;&gt;"",'HPDB FDT-1'!$AT740,"")</f>
        <v/>
      </c>
      <c r="AG732" s="100">
        <f>IF($A732&lt;&gt;"",'CLUSTER FDT-1'!$H$2,"")</f>
        <v/>
      </c>
      <c r="AH732" s="99">
        <f>IF('HPDB FDT-1'!$AV740="","",'HPDB FDT-1'!$AV740)</f>
        <v/>
      </c>
      <c r="AI732" s="99">
        <f>IF('HPDB FDT-1'!$AW740="","",'HPDB FDT-1'!$AW740)</f>
        <v/>
      </c>
      <c r="AK732" s="113">
        <f>IF($U732&lt;&gt;"",'HPDB FDT-1'!$AX740,"")</f>
        <v/>
      </c>
      <c r="AL732" s="113">
        <f>IF($U732&lt;&gt;"",'HPDB FDT-1'!$AY740,"")</f>
        <v/>
      </c>
      <c r="AM732" s="113">
        <f>IF($U732&lt;&gt;"",'HPDB FDT-1'!$AZ740,"")</f>
        <v/>
      </c>
      <c r="AN732" s="113">
        <f>IF($U732&lt;&gt;"",'HPDB FDT-1'!$BA740,"")</f>
        <v/>
      </c>
      <c r="AO732" s="113">
        <f>IF($U732&lt;&gt;"",'HPDB FDT-1'!$BB740,"")</f>
        <v/>
      </c>
      <c r="AP732" s="113">
        <f>IF($U732&lt;&gt;"","RFS","")</f>
        <v/>
      </c>
      <c r="AR732" s="113">
        <f>IF($U732&lt;&gt;"","31","")</f>
        <v/>
      </c>
      <c r="AS732" s="113">
        <f>IF($U732&lt;&gt;"","FALSE","")</f>
        <v/>
      </c>
      <c r="AT732" s="113">
        <f>IF($U732&lt;&gt;"","TRUE","")</f>
        <v/>
      </c>
    </row>
    <row r="733" ht="15" customHeight="1" thickBot="1">
      <c r="A733" s="99">
        <f>IF($U733&lt;&gt;"",'HPDB FDT-1'!$Q741,"")</f>
        <v/>
      </c>
      <c r="B733" s="99">
        <f>IF($U733&lt;&gt;"",'HPDB FDT-1'!$R741,"")</f>
        <v/>
      </c>
      <c r="C733" s="99">
        <f>IF($U733&lt;&gt;"",'HPDB FDT-1'!$S741,"")</f>
        <v/>
      </c>
      <c r="D733" s="115">
        <f>IF($U733&lt;&gt;"",'HPDB FDT-1'!$T741,"")</f>
        <v/>
      </c>
      <c r="E733" s="99">
        <f>IF($U733&lt;&gt;"","FTTH","")</f>
        <v/>
      </c>
      <c r="F733" s="115">
        <f>IF($U733&lt;&gt;"",'HPDB FDT-1'!$V741,"")</f>
        <v/>
      </c>
      <c r="G733" s="99">
        <f>IF($U733&lt;&gt;"","General Retail","")</f>
        <v/>
      </c>
      <c r="H733" s="99">
        <f>IF($U733&lt;&gt;"",'CLUSTER FDT-1'!$A$2,"")</f>
        <v/>
      </c>
      <c r="J733" s="99">
        <f>IF($U733&lt;&gt;"",'CLUSTER FDT-1'!$A$2,"")</f>
        <v/>
      </c>
      <c r="K733" s="99">
        <f>IF($U733&lt;&gt;"",'CLUSTER FDT-1'!$A$2,"")</f>
        <v/>
      </c>
      <c r="L733" s="99">
        <f>IF($U733&lt;&gt;"",'HPDB FDT-1'!$AA741,"")</f>
        <v/>
      </c>
      <c r="M733" s="99">
        <f>IF($U733&lt;&gt;"",'HPDB FDT-1'!$AB741,"")</f>
        <v/>
      </c>
      <c r="N733" s="113">
        <f>IF($U733&lt;&gt;"",'HPDB FDT-1'!$AC741,"")</f>
        <v/>
      </c>
      <c r="O733" s="99">
        <f>IF('HPDB FDT-1'!$AD741="","",'HPDB FDT-1'!$AD741)</f>
        <v/>
      </c>
      <c r="T733" s="99">
        <f>IF('HPDB FDT-1'!$AI741="","",'HPDB FDT-1'!$AI741)</f>
        <v/>
      </c>
      <c r="U733" s="99">
        <f>IF('HPDB FDT-1'!$AJ741="","",'HPDB FDT-1'!$AJ741)</f>
        <v/>
      </c>
      <c r="V733" s="113">
        <f>IF($U733&lt;&gt;"","Single Dwelling Unit","")</f>
        <v/>
      </c>
      <c r="AB733" s="113">
        <f>IF($U733&lt;&gt;"","RFS","")</f>
        <v/>
      </c>
      <c r="AC733" s="120">
        <f>IF($U733&lt;&gt;"",'HPDB FDT-1'!$Q$3,"")</f>
        <v/>
      </c>
      <c r="AD733" s="112">
        <f>IF($U733&lt;&gt;"",'HPDB FDT-1'!$Q$4,"")</f>
        <v/>
      </c>
      <c r="AE733" s="99">
        <f>IF($U733&lt;&gt;"",'HPDB FDT-1'!$C$6,"")</f>
        <v/>
      </c>
      <c r="AF733" s="120">
        <f>IF($U733&lt;&gt;"",'HPDB FDT-1'!$AT741,"")</f>
        <v/>
      </c>
      <c r="AG733" s="100">
        <f>IF($A733&lt;&gt;"",'CLUSTER FDT-1'!$H$2,"")</f>
        <v/>
      </c>
      <c r="AH733" s="99">
        <f>IF('HPDB FDT-1'!$AV741="","",'HPDB FDT-1'!$AV741)</f>
        <v/>
      </c>
      <c r="AI733" s="99">
        <f>IF('HPDB FDT-1'!$AW741="","",'HPDB FDT-1'!$AW741)</f>
        <v/>
      </c>
      <c r="AK733" s="113">
        <f>IF($U733&lt;&gt;"",'HPDB FDT-1'!$AX741,"")</f>
        <v/>
      </c>
      <c r="AL733" s="113">
        <f>IF($U733&lt;&gt;"",'HPDB FDT-1'!$AY741,"")</f>
        <v/>
      </c>
      <c r="AM733" s="113">
        <f>IF($U733&lt;&gt;"",'HPDB FDT-1'!$AZ741,"")</f>
        <v/>
      </c>
      <c r="AN733" s="113">
        <f>IF($U733&lt;&gt;"",'HPDB FDT-1'!$BA741,"")</f>
        <v/>
      </c>
      <c r="AO733" s="113">
        <f>IF($U733&lt;&gt;"",'HPDB FDT-1'!$BB741,"")</f>
        <v/>
      </c>
      <c r="AP733" s="113">
        <f>IF($U733&lt;&gt;"","RFS","")</f>
        <v/>
      </c>
      <c r="AR733" s="113">
        <f>IF($U733&lt;&gt;"","31","")</f>
        <v/>
      </c>
      <c r="AS733" s="113">
        <f>IF($U733&lt;&gt;"","FALSE","")</f>
        <v/>
      </c>
      <c r="AT733" s="113">
        <f>IF($U733&lt;&gt;"","TRUE","")</f>
        <v/>
      </c>
    </row>
    <row r="734" ht="15" customHeight="1" thickBot="1">
      <c r="A734" s="99">
        <f>IF($U734&lt;&gt;"",'HPDB FDT-1'!$Q742,"")</f>
        <v/>
      </c>
      <c r="B734" s="99">
        <f>IF($U734&lt;&gt;"",'HPDB FDT-1'!$R742,"")</f>
        <v/>
      </c>
      <c r="C734" s="99">
        <f>IF($U734&lt;&gt;"",'HPDB FDT-1'!$S742,"")</f>
        <v/>
      </c>
      <c r="D734" s="115">
        <f>IF($U734&lt;&gt;"",'HPDB FDT-1'!$T742,"")</f>
        <v/>
      </c>
      <c r="E734" s="99">
        <f>IF($U734&lt;&gt;"","FTTH","")</f>
        <v/>
      </c>
      <c r="F734" s="115">
        <f>IF($U734&lt;&gt;"",'HPDB FDT-1'!$V742,"")</f>
        <v/>
      </c>
      <c r="G734" s="99">
        <f>IF($U734&lt;&gt;"","General Retail","")</f>
        <v/>
      </c>
      <c r="H734" s="99">
        <f>IF($U734&lt;&gt;"",'CLUSTER FDT-1'!$A$2,"")</f>
        <v/>
      </c>
      <c r="J734" s="99">
        <f>IF($U734&lt;&gt;"",'CLUSTER FDT-1'!$A$2,"")</f>
        <v/>
      </c>
      <c r="K734" s="99">
        <f>IF($U734&lt;&gt;"",'CLUSTER FDT-1'!$A$2,"")</f>
        <v/>
      </c>
      <c r="L734" s="99">
        <f>IF($U734&lt;&gt;"",'HPDB FDT-1'!$AA742,"")</f>
        <v/>
      </c>
      <c r="M734" s="99">
        <f>IF($U734&lt;&gt;"",'HPDB FDT-1'!$AB742,"")</f>
        <v/>
      </c>
      <c r="N734" s="113">
        <f>IF($U734&lt;&gt;"",'HPDB FDT-1'!$AC742,"")</f>
        <v/>
      </c>
      <c r="O734" s="99">
        <f>IF('HPDB FDT-1'!$AD742="","",'HPDB FDT-1'!$AD742)</f>
        <v/>
      </c>
      <c r="T734" s="99">
        <f>IF('HPDB FDT-1'!$AI742="","",'HPDB FDT-1'!$AI742)</f>
        <v/>
      </c>
      <c r="U734" s="99">
        <f>IF('HPDB FDT-1'!$AJ742="","",'HPDB FDT-1'!$AJ742)</f>
        <v/>
      </c>
      <c r="V734" s="113">
        <f>IF($U734&lt;&gt;"","Single Dwelling Unit","")</f>
        <v/>
      </c>
      <c r="AB734" s="113">
        <f>IF($U734&lt;&gt;"","RFS","")</f>
        <v/>
      </c>
      <c r="AC734" s="120">
        <f>IF($U734&lt;&gt;"",'HPDB FDT-1'!$Q$3,"")</f>
        <v/>
      </c>
      <c r="AD734" s="112">
        <f>IF($U734&lt;&gt;"",'HPDB FDT-1'!$Q$4,"")</f>
        <v/>
      </c>
      <c r="AE734" s="99">
        <f>IF($U734&lt;&gt;"",'HPDB FDT-1'!$C$6,"")</f>
        <v/>
      </c>
      <c r="AF734" s="120">
        <f>IF($U734&lt;&gt;"",'HPDB FDT-1'!$AT742,"")</f>
        <v/>
      </c>
      <c r="AG734" s="100">
        <f>IF($A734&lt;&gt;"",'CLUSTER FDT-1'!$H$2,"")</f>
        <v/>
      </c>
      <c r="AH734" s="99">
        <f>IF('HPDB FDT-1'!$AV742="","",'HPDB FDT-1'!$AV742)</f>
        <v/>
      </c>
      <c r="AI734" s="99">
        <f>IF('HPDB FDT-1'!$AW742="","",'HPDB FDT-1'!$AW742)</f>
        <v/>
      </c>
      <c r="AK734" s="113">
        <f>IF($U734&lt;&gt;"",'HPDB FDT-1'!$AX742,"")</f>
        <v/>
      </c>
      <c r="AL734" s="113">
        <f>IF($U734&lt;&gt;"",'HPDB FDT-1'!$AY742,"")</f>
        <v/>
      </c>
      <c r="AM734" s="113">
        <f>IF($U734&lt;&gt;"",'HPDB FDT-1'!$AZ742,"")</f>
        <v/>
      </c>
      <c r="AN734" s="113">
        <f>IF($U734&lt;&gt;"",'HPDB FDT-1'!$BA742,"")</f>
        <v/>
      </c>
      <c r="AO734" s="113">
        <f>IF($U734&lt;&gt;"",'HPDB FDT-1'!$BB742,"")</f>
        <v/>
      </c>
      <c r="AP734" s="113">
        <f>IF($U734&lt;&gt;"","RFS","")</f>
        <v/>
      </c>
      <c r="AR734" s="113">
        <f>IF($U734&lt;&gt;"","31","")</f>
        <v/>
      </c>
      <c r="AS734" s="113">
        <f>IF($U734&lt;&gt;"","FALSE","")</f>
        <v/>
      </c>
      <c r="AT734" s="113">
        <f>IF($U734&lt;&gt;"","TRUE","")</f>
        <v/>
      </c>
    </row>
    <row r="735" ht="15" customHeight="1" thickBot="1">
      <c r="A735" s="99">
        <f>IF($U735&lt;&gt;"",'HPDB FDT-1'!$Q743,"")</f>
        <v/>
      </c>
      <c r="B735" s="99">
        <f>IF($U735&lt;&gt;"",'HPDB FDT-1'!$R743,"")</f>
        <v/>
      </c>
      <c r="C735" s="99">
        <f>IF($U735&lt;&gt;"",'HPDB FDT-1'!$S743,"")</f>
        <v/>
      </c>
      <c r="D735" s="115">
        <f>IF($U735&lt;&gt;"",'HPDB FDT-1'!$T743,"")</f>
        <v/>
      </c>
      <c r="E735" s="99">
        <f>IF($U735&lt;&gt;"","FTTH","")</f>
        <v/>
      </c>
      <c r="F735" s="115">
        <f>IF($U735&lt;&gt;"",'HPDB FDT-1'!$V743,"")</f>
        <v/>
      </c>
      <c r="G735" s="99">
        <f>IF($U735&lt;&gt;"","General Retail","")</f>
        <v/>
      </c>
      <c r="H735" s="99">
        <f>IF($U735&lt;&gt;"",'CLUSTER FDT-1'!$A$2,"")</f>
        <v/>
      </c>
      <c r="J735" s="99">
        <f>IF($U735&lt;&gt;"",'CLUSTER FDT-1'!$A$2,"")</f>
        <v/>
      </c>
      <c r="K735" s="99">
        <f>IF($U735&lt;&gt;"",'CLUSTER FDT-1'!$A$2,"")</f>
        <v/>
      </c>
      <c r="L735" s="99">
        <f>IF($U735&lt;&gt;"",'HPDB FDT-1'!$AA743,"")</f>
        <v/>
      </c>
      <c r="M735" s="99">
        <f>IF($U735&lt;&gt;"",'HPDB FDT-1'!$AB743,"")</f>
        <v/>
      </c>
      <c r="N735" s="113">
        <f>IF($U735&lt;&gt;"",'HPDB FDT-1'!$AC743,"")</f>
        <v/>
      </c>
      <c r="O735" s="99">
        <f>IF('HPDB FDT-1'!$AD743="","",'HPDB FDT-1'!$AD743)</f>
        <v/>
      </c>
      <c r="T735" s="99">
        <f>IF('HPDB FDT-1'!$AI743="","",'HPDB FDT-1'!$AI743)</f>
        <v/>
      </c>
      <c r="U735" s="99">
        <f>IF('HPDB FDT-1'!$AJ743="","",'HPDB FDT-1'!$AJ743)</f>
        <v/>
      </c>
      <c r="V735" s="113">
        <f>IF($U735&lt;&gt;"","Single Dwelling Unit","")</f>
        <v/>
      </c>
      <c r="AB735" s="113">
        <f>IF($U735&lt;&gt;"","RFS","")</f>
        <v/>
      </c>
      <c r="AC735" s="120">
        <f>IF($U735&lt;&gt;"",'HPDB FDT-1'!$Q$3,"")</f>
        <v/>
      </c>
      <c r="AD735" s="112">
        <f>IF($U735&lt;&gt;"",'HPDB FDT-1'!$Q$4,"")</f>
        <v/>
      </c>
      <c r="AE735" s="99">
        <f>IF($U735&lt;&gt;"",'HPDB FDT-1'!$C$6,"")</f>
        <v/>
      </c>
      <c r="AF735" s="120">
        <f>IF($U735&lt;&gt;"",'HPDB FDT-1'!$AT743,"")</f>
        <v/>
      </c>
      <c r="AG735" s="100">
        <f>IF($A735&lt;&gt;"",'CLUSTER FDT-1'!$H$2,"")</f>
        <v/>
      </c>
      <c r="AH735" s="99">
        <f>IF('HPDB FDT-1'!$AV743="","",'HPDB FDT-1'!$AV743)</f>
        <v/>
      </c>
      <c r="AI735" s="99">
        <f>IF('HPDB FDT-1'!$AW743="","",'HPDB FDT-1'!$AW743)</f>
        <v/>
      </c>
      <c r="AK735" s="113">
        <f>IF($U735&lt;&gt;"",'HPDB FDT-1'!$AX743,"")</f>
        <v/>
      </c>
      <c r="AL735" s="113">
        <f>IF($U735&lt;&gt;"",'HPDB FDT-1'!$AY743,"")</f>
        <v/>
      </c>
      <c r="AM735" s="113">
        <f>IF($U735&lt;&gt;"",'HPDB FDT-1'!$AZ743,"")</f>
        <v/>
      </c>
      <c r="AN735" s="113">
        <f>IF($U735&lt;&gt;"",'HPDB FDT-1'!$BA743,"")</f>
        <v/>
      </c>
      <c r="AO735" s="113">
        <f>IF($U735&lt;&gt;"",'HPDB FDT-1'!$BB743,"")</f>
        <v/>
      </c>
      <c r="AP735" s="113">
        <f>IF($U735&lt;&gt;"","RFS","")</f>
        <v/>
      </c>
      <c r="AR735" s="113">
        <f>IF($U735&lt;&gt;"","31","")</f>
        <v/>
      </c>
      <c r="AS735" s="113">
        <f>IF($U735&lt;&gt;"","FALSE","")</f>
        <v/>
      </c>
      <c r="AT735" s="113">
        <f>IF($U735&lt;&gt;"","TRUE","")</f>
        <v/>
      </c>
    </row>
    <row r="736" ht="15" customHeight="1" thickBot="1">
      <c r="A736" s="99">
        <f>IF($U736&lt;&gt;"",'HPDB FDT-1'!$Q744,"")</f>
        <v/>
      </c>
      <c r="B736" s="99">
        <f>IF($U736&lt;&gt;"",'HPDB FDT-1'!$R744,"")</f>
        <v/>
      </c>
      <c r="C736" s="99">
        <f>IF($U736&lt;&gt;"",'HPDB FDT-1'!$S744,"")</f>
        <v/>
      </c>
      <c r="D736" s="115">
        <f>IF($U736&lt;&gt;"",'HPDB FDT-1'!$T744,"")</f>
        <v/>
      </c>
      <c r="E736" s="99">
        <f>IF($U736&lt;&gt;"","FTTH","")</f>
        <v/>
      </c>
      <c r="F736" s="115">
        <f>IF($U736&lt;&gt;"",'HPDB FDT-1'!$V744,"")</f>
        <v/>
      </c>
      <c r="G736" s="99">
        <f>IF($U736&lt;&gt;"","General Retail","")</f>
        <v/>
      </c>
      <c r="H736" s="99">
        <f>IF($U736&lt;&gt;"",'CLUSTER FDT-1'!$A$2,"")</f>
        <v/>
      </c>
      <c r="J736" s="99">
        <f>IF($U736&lt;&gt;"",'CLUSTER FDT-1'!$A$2,"")</f>
        <v/>
      </c>
      <c r="K736" s="99">
        <f>IF($U736&lt;&gt;"",'CLUSTER FDT-1'!$A$2,"")</f>
        <v/>
      </c>
      <c r="L736" s="99">
        <f>IF($U736&lt;&gt;"",'HPDB FDT-1'!$AA744,"")</f>
        <v/>
      </c>
      <c r="M736" s="99">
        <f>IF($U736&lt;&gt;"",'HPDB FDT-1'!$AB744,"")</f>
        <v/>
      </c>
      <c r="N736" s="113">
        <f>IF($U736&lt;&gt;"",'HPDB FDT-1'!$AC744,"")</f>
        <v/>
      </c>
      <c r="O736" s="99">
        <f>IF('HPDB FDT-1'!$AD744="","",'HPDB FDT-1'!$AD744)</f>
        <v/>
      </c>
      <c r="T736" s="99">
        <f>IF('HPDB FDT-1'!$AI744="","",'HPDB FDT-1'!$AI744)</f>
        <v/>
      </c>
      <c r="U736" s="99">
        <f>IF('HPDB FDT-1'!$AJ744="","",'HPDB FDT-1'!$AJ744)</f>
        <v/>
      </c>
      <c r="V736" s="113">
        <f>IF($U736&lt;&gt;"","Single Dwelling Unit","")</f>
        <v/>
      </c>
      <c r="AB736" s="113">
        <f>IF($U736&lt;&gt;"","RFS","")</f>
        <v/>
      </c>
      <c r="AC736" s="120">
        <f>IF($U736&lt;&gt;"",'HPDB FDT-1'!$Q$3,"")</f>
        <v/>
      </c>
      <c r="AD736" s="112">
        <f>IF($U736&lt;&gt;"",'HPDB FDT-1'!$Q$4,"")</f>
        <v/>
      </c>
      <c r="AE736" s="99">
        <f>IF($U736&lt;&gt;"",'HPDB FDT-1'!$C$6,"")</f>
        <v/>
      </c>
      <c r="AF736" s="120">
        <f>IF($U736&lt;&gt;"",'HPDB FDT-1'!$AT744,"")</f>
        <v/>
      </c>
      <c r="AG736" s="100">
        <f>IF($A736&lt;&gt;"",'CLUSTER FDT-1'!$H$2,"")</f>
        <v/>
      </c>
      <c r="AH736" s="99">
        <f>IF('HPDB FDT-1'!$AV744="","",'HPDB FDT-1'!$AV744)</f>
        <v/>
      </c>
      <c r="AI736" s="99">
        <f>IF('HPDB FDT-1'!$AW744="","",'HPDB FDT-1'!$AW744)</f>
        <v/>
      </c>
      <c r="AK736" s="113">
        <f>IF($U736&lt;&gt;"",'HPDB FDT-1'!$AX744,"")</f>
        <v/>
      </c>
      <c r="AL736" s="113">
        <f>IF($U736&lt;&gt;"",'HPDB FDT-1'!$AY744,"")</f>
        <v/>
      </c>
      <c r="AM736" s="113">
        <f>IF($U736&lt;&gt;"",'HPDB FDT-1'!$AZ744,"")</f>
        <v/>
      </c>
      <c r="AN736" s="113">
        <f>IF($U736&lt;&gt;"",'HPDB FDT-1'!$BA744,"")</f>
        <v/>
      </c>
      <c r="AO736" s="113">
        <f>IF($U736&lt;&gt;"",'HPDB FDT-1'!$BB744,"")</f>
        <v/>
      </c>
      <c r="AP736" s="113">
        <f>IF($U736&lt;&gt;"","RFS","")</f>
        <v/>
      </c>
      <c r="AR736" s="113">
        <f>IF($U736&lt;&gt;"","31","")</f>
        <v/>
      </c>
      <c r="AS736" s="113">
        <f>IF($U736&lt;&gt;"","FALSE","")</f>
        <v/>
      </c>
      <c r="AT736" s="113">
        <f>IF($U736&lt;&gt;"","TRUE","")</f>
        <v/>
      </c>
    </row>
    <row r="737" ht="15" customHeight="1" thickBot="1">
      <c r="A737" s="99">
        <f>IF($U737&lt;&gt;"",'HPDB FDT-1'!$Q745,"")</f>
        <v/>
      </c>
      <c r="B737" s="99">
        <f>IF($U737&lt;&gt;"",'HPDB FDT-1'!$R745,"")</f>
        <v/>
      </c>
      <c r="C737" s="99">
        <f>IF($U737&lt;&gt;"",'HPDB FDT-1'!$S745,"")</f>
        <v/>
      </c>
      <c r="D737" s="115">
        <f>IF($U737&lt;&gt;"",'HPDB FDT-1'!$T745,"")</f>
        <v/>
      </c>
      <c r="E737" s="99">
        <f>IF($U737&lt;&gt;"","FTTH","")</f>
        <v/>
      </c>
      <c r="F737" s="115">
        <f>IF($U737&lt;&gt;"",'HPDB FDT-1'!$V745,"")</f>
        <v/>
      </c>
      <c r="G737" s="99">
        <f>IF($U737&lt;&gt;"","General Retail","")</f>
        <v/>
      </c>
      <c r="H737" s="99">
        <f>IF($U737&lt;&gt;"",'CLUSTER FDT-1'!$A$2,"")</f>
        <v/>
      </c>
      <c r="J737" s="99">
        <f>IF($U737&lt;&gt;"",'CLUSTER FDT-1'!$A$2,"")</f>
        <v/>
      </c>
      <c r="K737" s="99">
        <f>IF($U737&lt;&gt;"",'CLUSTER FDT-1'!$A$2,"")</f>
        <v/>
      </c>
      <c r="L737" s="99">
        <f>IF($U737&lt;&gt;"",'HPDB FDT-1'!$AA745,"")</f>
        <v/>
      </c>
      <c r="M737" s="99">
        <f>IF($U737&lt;&gt;"",'HPDB FDT-1'!$AB745,"")</f>
        <v/>
      </c>
      <c r="N737" s="113">
        <f>IF($U737&lt;&gt;"",'HPDB FDT-1'!$AC745,"")</f>
        <v/>
      </c>
      <c r="O737" s="99">
        <f>IF('HPDB FDT-1'!$AD745="","",'HPDB FDT-1'!$AD745)</f>
        <v/>
      </c>
      <c r="T737" s="99">
        <f>IF('HPDB FDT-1'!$AI745="","",'HPDB FDT-1'!$AI745)</f>
        <v/>
      </c>
      <c r="U737" s="99">
        <f>IF('HPDB FDT-1'!$AJ745="","",'HPDB FDT-1'!$AJ745)</f>
        <v/>
      </c>
      <c r="V737" s="113">
        <f>IF($U737&lt;&gt;"","Single Dwelling Unit","")</f>
        <v/>
      </c>
      <c r="AB737" s="113">
        <f>IF($U737&lt;&gt;"","RFS","")</f>
        <v/>
      </c>
      <c r="AC737" s="120">
        <f>IF($U737&lt;&gt;"",'HPDB FDT-1'!$Q$3,"")</f>
        <v/>
      </c>
      <c r="AD737" s="112">
        <f>IF($U737&lt;&gt;"",'HPDB FDT-1'!$Q$4,"")</f>
        <v/>
      </c>
      <c r="AE737" s="99">
        <f>IF($U737&lt;&gt;"",'HPDB FDT-1'!$C$6,"")</f>
        <v/>
      </c>
      <c r="AF737" s="120">
        <f>IF($U737&lt;&gt;"",'HPDB FDT-1'!$AT745,"")</f>
        <v/>
      </c>
      <c r="AG737" s="100">
        <f>IF($A737&lt;&gt;"",'CLUSTER FDT-1'!$H$2,"")</f>
        <v/>
      </c>
      <c r="AH737" s="99">
        <f>IF('HPDB FDT-1'!$AV745="","",'HPDB FDT-1'!$AV745)</f>
        <v/>
      </c>
      <c r="AI737" s="99">
        <f>IF('HPDB FDT-1'!$AW745="","",'HPDB FDT-1'!$AW745)</f>
        <v/>
      </c>
      <c r="AK737" s="113">
        <f>IF($U737&lt;&gt;"",'HPDB FDT-1'!$AX745,"")</f>
        <v/>
      </c>
      <c r="AL737" s="113">
        <f>IF($U737&lt;&gt;"",'HPDB FDT-1'!$AY745,"")</f>
        <v/>
      </c>
      <c r="AM737" s="113">
        <f>IF($U737&lt;&gt;"",'HPDB FDT-1'!$AZ745,"")</f>
        <v/>
      </c>
      <c r="AN737" s="113">
        <f>IF($U737&lt;&gt;"",'HPDB FDT-1'!$BA745,"")</f>
        <v/>
      </c>
      <c r="AO737" s="113">
        <f>IF($U737&lt;&gt;"",'HPDB FDT-1'!$BB745,"")</f>
        <v/>
      </c>
      <c r="AP737" s="113">
        <f>IF($U737&lt;&gt;"","RFS","")</f>
        <v/>
      </c>
      <c r="AR737" s="113">
        <f>IF($U737&lt;&gt;"","31","")</f>
        <v/>
      </c>
      <c r="AS737" s="113">
        <f>IF($U737&lt;&gt;"","FALSE","")</f>
        <v/>
      </c>
      <c r="AT737" s="113">
        <f>IF($U737&lt;&gt;"","TRUE","")</f>
        <v/>
      </c>
    </row>
    <row r="738" ht="15" customHeight="1" thickBot="1">
      <c r="A738" s="99">
        <f>IF($U738&lt;&gt;"",'HPDB FDT-1'!$Q746,"")</f>
        <v/>
      </c>
      <c r="B738" s="99">
        <f>IF($U738&lt;&gt;"",'HPDB FDT-1'!$R746,"")</f>
        <v/>
      </c>
      <c r="C738" s="99">
        <f>IF($U738&lt;&gt;"",'HPDB FDT-1'!$S746,"")</f>
        <v/>
      </c>
      <c r="D738" s="115">
        <f>IF($U738&lt;&gt;"",'HPDB FDT-1'!$T746,"")</f>
        <v/>
      </c>
      <c r="E738" s="99">
        <f>IF($U738&lt;&gt;"","FTTH","")</f>
        <v/>
      </c>
      <c r="F738" s="115">
        <f>IF($U738&lt;&gt;"",'HPDB FDT-1'!$V746,"")</f>
        <v/>
      </c>
      <c r="G738" s="99">
        <f>IF($U738&lt;&gt;"","General Retail","")</f>
        <v/>
      </c>
      <c r="H738" s="99">
        <f>IF($U738&lt;&gt;"",'CLUSTER FDT-1'!$A$2,"")</f>
        <v/>
      </c>
      <c r="J738" s="99">
        <f>IF($U738&lt;&gt;"",'CLUSTER FDT-1'!$A$2,"")</f>
        <v/>
      </c>
      <c r="K738" s="99">
        <f>IF($U738&lt;&gt;"",'CLUSTER FDT-1'!$A$2,"")</f>
        <v/>
      </c>
      <c r="L738" s="99">
        <f>IF($U738&lt;&gt;"",'HPDB FDT-1'!$AA746,"")</f>
        <v/>
      </c>
      <c r="M738" s="99">
        <f>IF($U738&lt;&gt;"",'HPDB FDT-1'!$AB746,"")</f>
        <v/>
      </c>
      <c r="N738" s="113">
        <f>IF($U738&lt;&gt;"",'HPDB FDT-1'!$AC746,"")</f>
        <v/>
      </c>
      <c r="O738" s="99">
        <f>IF('HPDB FDT-1'!$AD746="","",'HPDB FDT-1'!$AD746)</f>
        <v/>
      </c>
      <c r="T738" s="99">
        <f>IF('HPDB FDT-1'!$AI746="","",'HPDB FDT-1'!$AI746)</f>
        <v/>
      </c>
      <c r="U738" s="99">
        <f>IF('HPDB FDT-1'!$AJ746="","",'HPDB FDT-1'!$AJ746)</f>
        <v/>
      </c>
      <c r="V738" s="113">
        <f>IF($U738&lt;&gt;"","Single Dwelling Unit","")</f>
        <v/>
      </c>
      <c r="AB738" s="113">
        <f>IF($U738&lt;&gt;"","RFS","")</f>
        <v/>
      </c>
      <c r="AC738" s="120">
        <f>IF($U738&lt;&gt;"",'HPDB FDT-1'!$Q$3,"")</f>
        <v/>
      </c>
      <c r="AD738" s="112">
        <f>IF($U738&lt;&gt;"",'HPDB FDT-1'!$Q$4,"")</f>
        <v/>
      </c>
      <c r="AE738" s="99">
        <f>IF($U738&lt;&gt;"",'HPDB FDT-1'!$C$6,"")</f>
        <v/>
      </c>
      <c r="AF738" s="120">
        <f>IF($U738&lt;&gt;"",'HPDB FDT-1'!$AT746,"")</f>
        <v/>
      </c>
      <c r="AG738" s="100">
        <f>IF($A738&lt;&gt;"",'CLUSTER FDT-1'!$H$2,"")</f>
        <v/>
      </c>
      <c r="AH738" s="99">
        <f>IF('HPDB FDT-1'!$AV746="","",'HPDB FDT-1'!$AV746)</f>
        <v/>
      </c>
      <c r="AI738" s="99">
        <f>IF('HPDB FDT-1'!$AW746="","",'HPDB FDT-1'!$AW746)</f>
        <v/>
      </c>
      <c r="AK738" s="113">
        <f>IF($U738&lt;&gt;"",'HPDB FDT-1'!$AX746,"")</f>
        <v/>
      </c>
      <c r="AL738" s="113">
        <f>IF($U738&lt;&gt;"",'HPDB FDT-1'!$AY746,"")</f>
        <v/>
      </c>
      <c r="AM738" s="113">
        <f>IF($U738&lt;&gt;"",'HPDB FDT-1'!$AZ746,"")</f>
        <v/>
      </c>
      <c r="AN738" s="113">
        <f>IF($U738&lt;&gt;"",'HPDB FDT-1'!$BA746,"")</f>
        <v/>
      </c>
      <c r="AO738" s="113">
        <f>IF($U738&lt;&gt;"",'HPDB FDT-1'!$BB746,"")</f>
        <v/>
      </c>
      <c r="AP738" s="113">
        <f>IF($U738&lt;&gt;"","RFS","")</f>
        <v/>
      </c>
      <c r="AR738" s="113">
        <f>IF($U738&lt;&gt;"","31","")</f>
        <v/>
      </c>
      <c r="AS738" s="113">
        <f>IF($U738&lt;&gt;"","FALSE","")</f>
        <v/>
      </c>
      <c r="AT738" s="113">
        <f>IF($U738&lt;&gt;"","TRUE","")</f>
        <v/>
      </c>
    </row>
    <row r="739" ht="15" customHeight="1" thickBot="1">
      <c r="A739" s="99">
        <f>IF($U739&lt;&gt;"",'HPDB FDT-1'!$Q747,"")</f>
        <v/>
      </c>
      <c r="B739" s="99">
        <f>IF($U739&lt;&gt;"",'HPDB FDT-1'!$R747,"")</f>
        <v/>
      </c>
      <c r="C739" s="99">
        <f>IF($U739&lt;&gt;"",'HPDB FDT-1'!$S747,"")</f>
        <v/>
      </c>
      <c r="D739" s="115">
        <f>IF($U739&lt;&gt;"",'HPDB FDT-1'!$T747,"")</f>
        <v/>
      </c>
      <c r="E739" s="99">
        <f>IF($U739&lt;&gt;"","FTTH","")</f>
        <v/>
      </c>
      <c r="F739" s="115">
        <f>IF($U739&lt;&gt;"",'HPDB FDT-1'!$V747,"")</f>
        <v/>
      </c>
      <c r="G739" s="99">
        <f>IF($U739&lt;&gt;"","General Retail","")</f>
        <v/>
      </c>
      <c r="H739" s="99">
        <f>IF($U739&lt;&gt;"",'CLUSTER FDT-1'!$A$2,"")</f>
        <v/>
      </c>
      <c r="J739" s="99">
        <f>IF($U739&lt;&gt;"",'CLUSTER FDT-1'!$A$2,"")</f>
        <v/>
      </c>
      <c r="K739" s="99">
        <f>IF($U739&lt;&gt;"",'CLUSTER FDT-1'!$A$2,"")</f>
        <v/>
      </c>
      <c r="L739" s="99">
        <f>IF($U739&lt;&gt;"",'HPDB FDT-1'!$AA747,"")</f>
        <v/>
      </c>
      <c r="M739" s="99">
        <f>IF($U739&lt;&gt;"",'HPDB FDT-1'!$AB747,"")</f>
        <v/>
      </c>
      <c r="N739" s="113">
        <f>IF($U739&lt;&gt;"",'HPDB FDT-1'!$AC747,"")</f>
        <v/>
      </c>
      <c r="O739" s="99">
        <f>IF('HPDB FDT-1'!$AD747="","",'HPDB FDT-1'!$AD747)</f>
        <v/>
      </c>
      <c r="T739" s="99">
        <f>IF('HPDB FDT-1'!$AI747="","",'HPDB FDT-1'!$AI747)</f>
        <v/>
      </c>
      <c r="U739" s="99">
        <f>IF('HPDB FDT-1'!$AJ747="","",'HPDB FDT-1'!$AJ747)</f>
        <v/>
      </c>
      <c r="V739" s="113">
        <f>IF($U739&lt;&gt;"","Single Dwelling Unit","")</f>
        <v/>
      </c>
      <c r="AB739" s="113">
        <f>IF($U739&lt;&gt;"","RFS","")</f>
        <v/>
      </c>
      <c r="AC739" s="120">
        <f>IF($U739&lt;&gt;"",'HPDB FDT-1'!$Q$3,"")</f>
        <v/>
      </c>
      <c r="AD739" s="112">
        <f>IF($U739&lt;&gt;"",'HPDB FDT-1'!$Q$4,"")</f>
        <v/>
      </c>
      <c r="AE739" s="99">
        <f>IF($U739&lt;&gt;"",'HPDB FDT-1'!$C$6,"")</f>
        <v/>
      </c>
      <c r="AF739" s="120">
        <f>IF($U739&lt;&gt;"",'HPDB FDT-1'!$AT747,"")</f>
        <v/>
      </c>
      <c r="AG739" s="100">
        <f>IF($A739&lt;&gt;"",'CLUSTER FDT-1'!$H$2,"")</f>
        <v/>
      </c>
      <c r="AH739" s="99">
        <f>IF('HPDB FDT-1'!$AV747="","",'HPDB FDT-1'!$AV747)</f>
        <v/>
      </c>
      <c r="AI739" s="99">
        <f>IF('HPDB FDT-1'!$AW747="","",'HPDB FDT-1'!$AW747)</f>
        <v/>
      </c>
      <c r="AK739" s="113">
        <f>IF($U739&lt;&gt;"",'HPDB FDT-1'!$AX747,"")</f>
        <v/>
      </c>
      <c r="AL739" s="113">
        <f>IF($U739&lt;&gt;"",'HPDB FDT-1'!$AY747,"")</f>
        <v/>
      </c>
      <c r="AM739" s="113">
        <f>IF($U739&lt;&gt;"",'HPDB FDT-1'!$AZ747,"")</f>
        <v/>
      </c>
      <c r="AN739" s="113">
        <f>IF($U739&lt;&gt;"",'HPDB FDT-1'!$BA747,"")</f>
        <v/>
      </c>
      <c r="AO739" s="113">
        <f>IF($U739&lt;&gt;"",'HPDB FDT-1'!$BB747,"")</f>
        <v/>
      </c>
      <c r="AP739" s="113">
        <f>IF($U739&lt;&gt;"","RFS","")</f>
        <v/>
      </c>
      <c r="AR739" s="113">
        <f>IF($U739&lt;&gt;"","31","")</f>
        <v/>
      </c>
      <c r="AS739" s="113">
        <f>IF($U739&lt;&gt;"","FALSE","")</f>
        <v/>
      </c>
      <c r="AT739" s="113">
        <f>IF($U739&lt;&gt;"","TRUE","")</f>
        <v/>
      </c>
    </row>
    <row r="740" ht="15" customHeight="1" thickBot="1">
      <c r="A740" s="99">
        <f>IF($U740&lt;&gt;"",'HPDB FDT-1'!$Q748,"")</f>
        <v/>
      </c>
      <c r="B740" s="99">
        <f>IF($U740&lt;&gt;"",'HPDB FDT-1'!$R748,"")</f>
        <v/>
      </c>
      <c r="C740" s="99">
        <f>IF($U740&lt;&gt;"",'HPDB FDT-1'!$S748,"")</f>
        <v/>
      </c>
      <c r="D740" s="115">
        <f>IF($U740&lt;&gt;"",'HPDB FDT-1'!$T748,"")</f>
        <v/>
      </c>
      <c r="E740" s="99">
        <f>IF($U740&lt;&gt;"","FTTH","")</f>
        <v/>
      </c>
      <c r="F740" s="115">
        <f>IF($U740&lt;&gt;"",'HPDB FDT-1'!$V748,"")</f>
        <v/>
      </c>
      <c r="G740" s="99">
        <f>IF($U740&lt;&gt;"","General Retail","")</f>
        <v/>
      </c>
      <c r="H740" s="99">
        <f>IF($U740&lt;&gt;"",'CLUSTER FDT-1'!$A$2,"")</f>
        <v/>
      </c>
      <c r="J740" s="99">
        <f>IF($U740&lt;&gt;"",'CLUSTER FDT-1'!$A$2,"")</f>
        <v/>
      </c>
      <c r="K740" s="99">
        <f>IF($U740&lt;&gt;"",'CLUSTER FDT-1'!$A$2,"")</f>
        <v/>
      </c>
      <c r="L740" s="99">
        <f>IF($U740&lt;&gt;"",'HPDB FDT-1'!$AA748,"")</f>
        <v/>
      </c>
      <c r="M740" s="99">
        <f>IF($U740&lt;&gt;"",'HPDB FDT-1'!$AB748,"")</f>
        <v/>
      </c>
      <c r="N740" s="113">
        <f>IF($U740&lt;&gt;"",'HPDB FDT-1'!$AC748,"")</f>
        <v/>
      </c>
      <c r="O740" s="99">
        <f>IF('HPDB FDT-1'!$AD748="","",'HPDB FDT-1'!$AD748)</f>
        <v/>
      </c>
      <c r="T740" s="99">
        <f>IF('HPDB FDT-1'!$AI748="","",'HPDB FDT-1'!$AI748)</f>
        <v/>
      </c>
      <c r="U740" s="99">
        <f>IF('HPDB FDT-1'!$AJ748="","",'HPDB FDT-1'!$AJ748)</f>
        <v/>
      </c>
      <c r="V740" s="113">
        <f>IF($U740&lt;&gt;"","Single Dwelling Unit","")</f>
        <v/>
      </c>
      <c r="AB740" s="113">
        <f>IF($U740&lt;&gt;"","RFS","")</f>
        <v/>
      </c>
      <c r="AC740" s="120">
        <f>IF($U740&lt;&gt;"",'HPDB FDT-1'!$Q$3,"")</f>
        <v/>
      </c>
      <c r="AD740" s="112">
        <f>IF($U740&lt;&gt;"",'HPDB FDT-1'!$Q$4,"")</f>
        <v/>
      </c>
      <c r="AE740" s="99">
        <f>IF($U740&lt;&gt;"",'HPDB FDT-1'!$C$6,"")</f>
        <v/>
      </c>
      <c r="AF740" s="120">
        <f>IF($U740&lt;&gt;"",'HPDB FDT-1'!$AT748,"")</f>
        <v/>
      </c>
      <c r="AG740" s="100">
        <f>IF($A740&lt;&gt;"",'CLUSTER FDT-1'!$H$2,"")</f>
        <v/>
      </c>
      <c r="AH740" s="99">
        <f>IF('HPDB FDT-1'!$AV748="","",'HPDB FDT-1'!$AV748)</f>
        <v/>
      </c>
      <c r="AI740" s="99">
        <f>IF('HPDB FDT-1'!$AW748="","",'HPDB FDT-1'!$AW748)</f>
        <v/>
      </c>
      <c r="AK740" s="113">
        <f>IF($U740&lt;&gt;"",'HPDB FDT-1'!$AX748,"")</f>
        <v/>
      </c>
      <c r="AL740" s="113">
        <f>IF($U740&lt;&gt;"",'HPDB FDT-1'!$AY748,"")</f>
        <v/>
      </c>
      <c r="AM740" s="113">
        <f>IF($U740&lt;&gt;"",'HPDB FDT-1'!$AZ748,"")</f>
        <v/>
      </c>
      <c r="AN740" s="113">
        <f>IF($U740&lt;&gt;"",'HPDB FDT-1'!$BA748,"")</f>
        <v/>
      </c>
      <c r="AO740" s="113">
        <f>IF($U740&lt;&gt;"",'HPDB FDT-1'!$BB748,"")</f>
        <v/>
      </c>
      <c r="AP740" s="113">
        <f>IF($U740&lt;&gt;"","RFS","")</f>
        <v/>
      </c>
      <c r="AR740" s="113">
        <f>IF($U740&lt;&gt;"","31","")</f>
        <v/>
      </c>
      <c r="AS740" s="113">
        <f>IF($U740&lt;&gt;"","FALSE","")</f>
        <v/>
      </c>
      <c r="AT740" s="113">
        <f>IF($U740&lt;&gt;"","TRUE","")</f>
        <v/>
      </c>
    </row>
    <row r="741" ht="15" customHeight="1" thickBot="1">
      <c r="A741" s="99">
        <f>IF($U741&lt;&gt;"",'HPDB FDT-1'!$Q749,"")</f>
        <v/>
      </c>
      <c r="B741" s="99">
        <f>IF($U741&lt;&gt;"",'HPDB FDT-1'!$R749,"")</f>
        <v/>
      </c>
      <c r="C741" s="99">
        <f>IF($U741&lt;&gt;"",'HPDB FDT-1'!$S749,"")</f>
        <v/>
      </c>
      <c r="D741" s="115">
        <f>IF($U741&lt;&gt;"",'HPDB FDT-1'!$T749,"")</f>
        <v/>
      </c>
      <c r="E741" s="99">
        <f>IF($U741&lt;&gt;"","FTTH","")</f>
        <v/>
      </c>
      <c r="F741" s="115">
        <f>IF($U741&lt;&gt;"",'HPDB FDT-1'!$V749,"")</f>
        <v/>
      </c>
      <c r="G741" s="99">
        <f>IF($U741&lt;&gt;"","General Retail","")</f>
        <v/>
      </c>
      <c r="H741" s="99">
        <f>IF($U741&lt;&gt;"",'CLUSTER FDT-1'!$A$2,"")</f>
        <v/>
      </c>
      <c r="J741" s="99">
        <f>IF($U741&lt;&gt;"",'CLUSTER FDT-1'!$A$2,"")</f>
        <v/>
      </c>
      <c r="K741" s="99">
        <f>IF($U741&lt;&gt;"",'CLUSTER FDT-1'!$A$2,"")</f>
        <v/>
      </c>
      <c r="L741" s="99">
        <f>IF($U741&lt;&gt;"",'HPDB FDT-1'!$AA749,"")</f>
        <v/>
      </c>
      <c r="M741" s="99">
        <f>IF($U741&lt;&gt;"",'HPDB FDT-1'!$AB749,"")</f>
        <v/>
      </c>
      <c r="N741" s="113">
        <f>IF($U741&lt;&gt;"",'HPDB FDT-1'!$AC749,"")</f>
        <v/>
      </c>
      <c r="O741" s="99">
        <f>IF('HPDB FDT-1'!$AD749="","",'HPDB FDT-1'!$AD749)</f>
        <v/>
      </c>
      <c r="T741" s="99">
        <f>IF('HPDB FDT-1'!$AI749="","",'HPDB FDT-1'!$AI749)</f>
        <v/>
      </c>
      <c r="U741" s="99">
        <f>IF('HPDB FDT-1'!$AJ749="","",'HPDB FDT-1'!$AJ749)</f>
        <v/>
      </c>
      <c r="V741" s="113">
        <f>IF($U741&lt;&gt;"","Single Dwelling Unit","")</f>
        <v/>
      </c>
      <c r="AB741" s="113">
        <f>IF($U741&lt;&gt;"","RFS","")</f>
        <v/>
      </c>
      <c r="AC741" s="120">
        <f>IF($U741&lt;&gt;"",'HPDB FDT-1'!$Q$3,"")</f>
        <v/>
      </c>
      <c r="AD741" s="112">
        <f>IF($U741&lt;&gt;"",'HPDB FDT-1'!$Q$4,"")</f>
        <v/>
      </c>
      <c r="AE741" s="99">
        <f>IF($U741&lt;&gt;"",'HPDB FDT-1'!$C$6,"")</f>
        <v/>
      </c>
      <c r="AF741" s="120">
        <f>IF($U741&lt;&gt;"",'HPDB FDT-1'!$AT749,"")</f>
        <v/>
      </c>
      <c r="AG741" s="100">
        <f>IF($A741&lt;&gt;"",'CLUSTER FDT-1'!$H$2,"")</f>
        <v/>
      </c>
      <c r="AH741" s="99">
        <f>IF('HPDB FDT-1'!$AV749="","",'HPDB FDT-1'!$AV749)</f>
        <v/>
      </c>
      <c r="AI741" s="99">
        <f>IF('HPDB FDT-1'!$AW749="","",'HPDB FDT-1'!$AW749)</f>
        <v/>
      </c>
      <c r="AK741" s="113">
        <f>IF($U741&lt;&gt;"",'HPDB FDT-1'!$AX749,"")</f>
        <v/>
      </c>
      <c r="AL741" s="113">
        <f>IF($U741&lt;&gt;"",'HPDB FDT-1'!$AY749,"")</f>
        <v/>
      </c>
      <c r="AM741" s="113">
        <f>IF($U741&lt;&gt;"",'HPDB FDT-1'!$AZ749,"")</f>
        <v/>
      </c>
      <c r="AN741" s="113">
        <f>IF($U741&lt;&gt;"",'HPDB FDT-1'!$BA749,"")</f>
        <v/>
      </c>
      <c r="AO741" s="113">
        <f>IF($U741&lt;&gt;"",'HPDB FDT-1'!$BB749,"")</f>
        <v/>
      </c>
      <c r="AP741" s="113">
        <f>IF($U741&lt;&gt;"","RFS","")</f>
        <v/>
      </c>
      <c r="AR741" s="113">
        <f>IF($U741&lt;&gt;"","31","")</f>
        <v/>
      </c>
      <c r="AS741" s="113">
        <f>IF($U741&lt;&gt;"","FALSE","")</f>
        <v/>
      </c>
      <c r="AT741" s="113">
        <f>IF($U741&lt;&gt;"","TRUE","")</f>
        <v/>
      </c>
    </row>
    <row r="742" ht="15" customHeight="1" thickBot="1">
      <c r="A742" s="99">
        <f>IF($U742&lt;&gt;"",'HPDB FDT-1'!$Q750,"")</f>
        <v/>
      </c>
      <c r="B742" s="99">
        <f>IF($U742&lt;&gt;"",'HPDB FDT-1'!$R750,"")</f>
        <v/>
      </c>
      <c r="C742" s="99">
        <f>IF($U742&lt;&gt;"",'HPDB FDT-1'!$S750,"")</f>
        <v/>
      </c>
      <c r="D742" s="115">
        <f>IF($U742&lt;&gt;"",'HPDB FDT-1'!$T750,"")</f>
        <v/>
      </c>
      <c r="E742" s="99">
        <f>IF($U742&lt;&gt;"","FTTH","")</f>
        <v/>
      </c>
      <c r="F742" s="115">
        <f>IF($U742&lt;&gt;"",'HPDB FDT-1'!$V750,"")</f>
        <v/>
      </c>
      <c r="G742" s="99">
        <f>IF($U742&lt;&gt;"","General Retail","")</f>
        <v/>
      </c>
      <c r="H742" s="99">
        <f>IF($U742&lt;&gt;"",'CLUSTER FDT-1'!$A$2,"")</f>
        <v/>
      </c>
      <c r="J742" s="99">
        <f>IF($U742&lt;&gt;"",'CLUSTER FDT-1'!$A$2,"")</f>
        <v/>
      </c>
      <c r="K742" s="99">
        <f>IF($U742&lt;&gt;"",'CLUSTER FDT-1'!$A$2,"")</f>
        <v/>
      </c>
      <c r="L742" s="99">
        <f>IF($U742&lt;&gt;"",'HPDB FDT-1'!$AA750,"")</f>
        <v/>
      </c>
      <c r="M742" s="99">
        <f>IF($U742&lt;&gt;"",'HPDB FDT-1'!$AB750,"")</f>
        <v/>
      </c>
      <c r="N742" s="113">
        <f>IF($U742&lt;&gt;"",'HPDB FDT-1'!$AC750,"")</f>
        <v/>
      </c>
      <c r="O742" s="99">
        <f>IF('HPDB FDT-1'!$AD750="","",'HPDB FDT-1'!$AD750)</f>
        <v/>
      </c>
      <c r="T742" s="99">
        <f>IF('HPDB FDT-1'!$AI750="","",'HPDB FDT-1'!$AI750)</f>
        <v/>
      </c>
      <c r="U742" s="99">
        <f>IF('HPDB FDT-1'!$AJ750="","",'HPDB FDT-1'!$AJ750)</f>
        <v/>
      </c>
      <c r="V742" s="113">
        <f>IF($U742&lt;&gt;"","Single Dwelling Unit","")</f>
        <v/>
      </c>
      <c r="AB742" s="113">
        <f>IF($U742&lt;&gt;"","RFS","")</f>
        <v/>
      </c>
      <c r="AC742" s="120">
        <f>IF($U742&lt;&gt;"",'HPDB FDT-1'!$Q$3,"")</f>
        <v/>
      </c>
      <c r="AD742" s="112">
        <f>IF($U742&lt;&gt;"",'HPDB FDT-1'!$Q$4,"")</f>
        <v/>
      </c>
      <c r="AE742" s="99">
        <f>IF($U742&lt;&gt;"",'HPDB FDT-1'!$C$6,"")</f>
        <v/>
      </c>
      <c r="AF742" s="120">
        <f>IF($U742&lt;&gt;"",'HPDB FDT-1'!$AT750,"")</f>
        <v/>
      </c>
      <c r="AG742" s="100">
        <f>IF($A742&lt;&gt;"",'CLUSTER FDT-1'!$H$2,"")</f>
        <v/>
      </c>
      <c r="AH742" s="99">
        <f>IF('HPDB FDT-1'!$AV750="","",'HPDB FDT-1'!$AV750)</f>
        <v/>
      </c>
      <c r="AI742" s="99">
        <f>IF('HPDB FDT-1'!$AW750="","",'HPDB FDT-1'!$AW750)</f>
        <v/>
      </c>
      <c r="AK742" s="113">
        <f>IF($U742&lt;&gt;"",'HPDB FDT-1'!$AX750,"")</f>
        <v/>
      </c>
      <c r="AL742" s="113">
        <f>IF($U742&lt;&gt;"",'HPDB FDT-1'!$AY750,"")</f>
        <v/>
      </c>
      <c r="AM742" s="113">
        <f>IF($U742&lt;&gt;"",'HPDB FDT-1'!$AZ750,"")</f>
        <v/>
      </c>
      <c r="AN742" s="113">
        <f>IF($U742&lt;&gt;"",'HPDB FDT-1'!$BA750,"")</f>
        <v/>
      </c>
      <c r="AO742" s="113">
        <f>IF($U742&lt;&gt;"",'HPDB FDT-1'!$BB750,"")</f>
        <v/>
      </c>
      <c r="AP742" s="113">
        <f>IF($U742&lt;&gt;"","RFS","")</f>
        <v/>
      </c>
      <c r="AR742" s="113">
        <f>IF($U742&lt;&gt;"","31","")</f>
        <v/>
      </c>
      <c r="AS742" s="113">
        <f>IF($U742&lt;&gt;"","FALSE","")</f>
        <v/>
      </c>
      <c r="AT742" s="113">
        <f>IF($U742&lt;&gt;"","TRUE","")</f>
        <v/>
      </c>
    </row>
    <row r="743" ht="15" customHeight="1" thickBot="1">
      <c r="A743" s="99">
        <f>IF($U743&lt;&gt;"",'HPDB FDT-1'!$Q751,"")</f>
        <v/>
      </c>
      <c r="B743" s="99">
        <f>IF($U743&lt;&gt;"",'HPDB FDT-1'!$R751,"")</f>
        <v/>
      </c>
      <c r="C743" s="99">
        <f>IF($U743&lt;&gt;"",'HPDB FDT-1'!$S751,"")</f>
        <v/>
      </c>
      <c r="D743" s="115">
        <f>IF($U743&lt;&gt;"",'HPDB FDT-1'!$T751,"")</f>
        <v/>
      </c>
      <c r="E743" s="99">
        <f>IF($U743&lt;&gt;"","FTTH","")</f>
        <v/>
      </c>
      <c r="F743" s="115">
        <f>IF($U743&lt;&gt;"",'HPDB FDT-1'!$V751,"")</f>
        <v/>
      </c>
      <c r="G743" s="99">
        <f>IF($U743&lt;&gt;"","General Retail","")</f>
        <v/>
      </c>
      <c r="H743" s="99">
        <f>IF($U743&lt;&gt;"",'CLUSTER FDT-1'!$A$2,"")</f>
        <v/>
      </c>
      <c r="J743" s="99">
        <f>IF($U743&lt;&gt;"",'CLUSTER FDT-1'!$A$2,"")</f>
        <v/>
      </c>
      <c r="K743" s="99">
        <f>IF($U743&lt;&gt;"",'CLUSTER FDT-1'!$A$2,"")</f>
        <v/>
      </c>
      <c r="L743" s="99">
        <f>IF($U743&lt;&gt;"",'HPDB FDT-1'!$AA751,"")</f>
        <v/>
      </c>
      <c r="M743" s="99">
        <f>IF($U743&lt;&gt;"",'HPDB FDT-1'!$AB751,"")</f>
        <v/>
      </c>
      <c r="N743" s="113">
        <f>IF($U743&lt;&gt;"",'HPDB FDT-1'!$AC751,"")</f>
        <v/>
      </c>
      <c r="O743" s="99">
        <f>IF('HPDB FDT-1'!$AD751="","",'HPDB FDT-1'!$AD751)</f>
        <v/>
      </c>
      <c r="T743" s="99">
        <f>IF('HPDB FDT-1'!$AI751="","",'HPDB FDT-1'!$AI751)</f>
        <v/>
      </c>
      <c r="U743" s="99">
        <f>IF('HPDB FDT-1'!$AJ751="","",'HPDB FDT-1'!$AJ751)</f>
        <v/>
      </c>
      <c r="V743" s="113">
        <f>IF($U743&lt;&gt;"","Single Dwelling Unit","")</f>
        <v/>
      </c>
      <c r="AB743" s="113">
        <f>IF($U743&lt;&gt;"","RFS","")</f>
        <v/>
      </c>
      <c r="AC743" s="120">
        <f>IF($U743&lt;&gt;"",'HPDB FDT-1'!$Q$3,"")</f>
        <v/>
      </c>
      <c r="AD743" s="112">
        <f>IF($U743&lt;&gt;"",'HPDB FDT-1'!$Q$4,"")</f>
        <v/>
      </c>
      <c r="AE743" s="99">
        <f>IF($U743&lt;&gt;"",'HPDB FDT-1'!$C$6,"")</f>
        <v/>
      </c>
      <c r="AF743" s="120">
        <f>IF($U743&lt;&gt;"",'HPDB FDT-1'!$AT751,"")</f>
        <v/>
      </c>
      <c r="AG743" s="100">
        <f>IF($A743&lt;&gt;"",'CLUSTER FDT-1'!$H$2,"")</f>
        <v/>
      </c>
      <c r="AH743" s="99">
        <f>IF('HPDB FDT-1'!$AV751="","",'HPDB FDT-1'!$AV751)</f>
        <v/>
      </c>
      <c r="AI743" s="99">
        <f>IF('HPDB FDT-1'!$AW751="","",'HPDB FDT-1'!$AW751)</f>
        <v/>
      </c>
      <c r="AK743" s="113">
        <f>IF($U743&lt;&gt;"",'HPDB FDT-1'!$AX751,"")</f>
        <v/>
      </c>
      <c r="AL743" s="113">
        <f>IF($U743&lt;&gt;"",'HPDB FDT-1'!$AY751,"")</f>
        <v/>
      </c>
      <c r="AM743" s="113">
        <f>IF($U743&lt;&gt;"",'HPDB FDT-1'!$AZ751,"")</f>
        <v/>
      </c>
      <c r="AN743" s="113">
        <f>IF($U743&lt;&gt;"",'HPDB FDT-1'!$BA751,"")</f>
        <v/>
      </c>
      <c r="AO743" s="113">
        <f>IF($U743&lt;&gt;"",'HPDB FDT-1'!$BB751,"")</f>
        <v/>
      </c>
      <c r="AP743" s="113">
        <f>IF($U743&lt;&gt;"","RFS","")</f>
        <v/>
      </c>
      <c r="AR743" s="113">
        <f>IF($U743&lt;&gt;"","31","")</f>
        <v/>
      </c>
      <c r="AS743" s="113">
        <f>IF($U743&lt;&gt;"","FALSE","")</f>
        <v/>
      </c>
      <c r="AT743" s="113">
        <f>IF($U743&lt;&gt;"","TRUE","")</f>
        <v/>
      </c>
    </row>
    <row r="744" ht="15" customHeight="1" thickBot="1">
      <c r="A744" s="99">
        <f>IF($U744&lt;&gt;"",'HPDB FDT-1'!$Q752,"")</f>
        <v/>
      </c>
      <c r="B744" s="99">
        <f>IF($U744&lt;&gt;"",'HPDB FDT-1'!$R752,"")</f>
        <v/>
      </c>
      <c r="C744" s="99">
        <f>IF($U744&lt;&gt;"",'HPDB FDT-1'!$S752,"")</f>
        <v/>
      </c>
      <c r="D744" s="115">
        <f>IF($U744&lt;&gt;"",'HPDB FDT-1'!$T752,"")</f>
        <v/>
      </c>
      <c r="E744" s="99">
        <f>IF($U744&lt;&gt;"","FTTH","")</f>
        <v/>
      </c>
      <c r="F744" s="115">
        <f>IF($U744&lt;&gt;"",'HPDB FDT-1'!$V752,"")</f>
        <v/>
      </c>
      <c r="G744" s="99">
        <f>IF($U744&lt;&gt;"","General Retail","")</f>
        <v/>
      </c>
      <c r="H744" s="99">
        <f>IF($U744&lt;&gt;"",'CLUSTER FDT-1'!$A$2,"")</f>
        <v/>
      </c>
      <c r="J744" s="99">
        <f>IF($U744&lt;&gt;"",'CLUSTER FDT-1'!$A$2,"")</f>
        <v/>
      </c>
      <c r="K744" s="99">
        <f>IF($U744&lt;&gt;"",'CLUSTER FDT-1'!$A$2,"")</f>
        <v/>
      </c>
      <c r="L744" s="99">
        <f>IF($U744&lt;&gt;"",'HPDB FDT-1'!$AA752,"")</f>
        <v/>
      </c>
      <c r="M744" s="99">
        <f>IF($U744&lt;&gt;"",'HPDB FDT-1'!$AB752,"")</f>
        <v/>
      </c>
      <c r="N744" s="113">
        <f>IF($U744&lt;&gt;"",'HPDB FDT-1'!$AC752,"")</f>
        <v/>
      </c>
      <c r="O744" s="99">
        <f>IF('HPDB FDT-1'!$AD752="","",'HPDB FDT-1'!$AD752)</f>
        <v/>
      </c>
      <c r="T744" s="99">
        <f>IF('HPDB FDT-1'!$AI752="","",'HPDB FDT-1'!$AI752)</f>
        <v/>
      </c>
      <c r="U744" s="99">
        <f>IF('HPDB FDT-1'!$AJ752="","",'HPDB FDT-1'!$AJ752)</f>
        <v/>
      </c>
      <c r="V744" s="113">
        <f>IF($U744&lt;&gt;"","Single Dwelling Unit","")</f>
        <v/>
      </c>
      <c r="AB744" s="113">
        <f>IF($U744&lt;&gt;"","RFS","")</f>
        <v/>
      </c>
      <c r="AC744" s="120">
        <f>IF($U744&lt;&gt;"",'HPDB FDT-1'!$Q$3,"")</f>
        <v/>
      </c>
      <c r="AD744" s="112">
        <f>IF($U744&lt;&gt;"",'HPDB FDT-1'!$Q$4,"")</f>
        <v/>
      </c>
      <c r="AE744" s="99">
        <f>IF($U744&lt;&gt;"",'HPDB FDT-1'!$C$6,"")</f>
        <v/>
      </c>
      <c r="AF744" s="120">
        <f>IF($U744&lt;&gt;"",'HPDB FDT-1'!$AT752,"")</f>
        <v/>
      </c>
      <c r="AG744" s="100">
        <f>IF($A744&lt;&gt;"",'CLUSTER FDT-1'!$H$2,"")</f>
        <v/>
      </c>
      <c r="AH744" s="99">
        <f>IF('HPDB FDT-1'!$AV752="","",'HPDB FDT-1'!$AV752)</f>
        <v/>
      </c>
      <c r="AI744" s="99">
        <f>IF('HPDB FDT-1'!$AW752="","",'HPDB FDT-1'!$AW752)</f>
        <v/>
      </c>
      <c r="AK744" s="113">
        <f>IF($U744&lt;&gt;"",'HPDB FDT-1'!$AX752,"")</f>
        <v/>
      </c>
      <c r="AL744" s="113">
        <f>IF($U744&lt;&gt;"",'HPDB FDT-1'!$AY752,"")</f>
        <v/>
      </c>
      <c r="AM744" s="113">
        <f>IF($U744&lt;&gt;"",'HPDB FDT-1'!$AZ752,"")</f>
        <v/>
      </c>
      <c r="AN744" s="113">
        <f>IF($U744&lt;&gt;"",'HPDB FDT-1'!$BA752,"")</f>
        <v/>
      </c>
      <c r="AO744" s="113">
        <f>IF($U744&lt;&gt;"",'HPDB FDT-1'!$BB752,"")</f>
        <v/>
      </c>
      <c r="AP744" s="113">
        <f>IF($U744&lt;&gt;"","RFS","")</f>
        <v/>
      </c>
      <c r="AR744" s="113">
        <f>IF($U744&lt;&gt;"","31","")</f>
        <v/>
      </c>
      <c r="AS744" s="113">
        <f>IF($U744&lt;&gt;"","FALSE","")</f>
        <v/>
      </c>
      <c r="AT744" s="113">
        <f>IF($U744&lt;&gt;"","TRUE","")</f>
        <v/>
      </c>
    </row>
    <row r="745" ht="15" customHeight="1" thickBot="1">
      <c r="A745" s="99">
        <f>IF($U745&lt;&gt;"",'HPDB FDT-1'!$Q753,"")</f>
        <v/>
      </c>
      <c r="B745" s="99">
        <f>IF($U745&lt;&gt;"",'HPDB FDT-1'!$R753,"")</f>
        <v/>
      </c>
      <c r="C745" s="99">
        <f>IF($U745&lt;&gt;"",'HPDB FDT-1'!$S753,"")</f>
        <v/>
      </c>
      <c r="D745" s="115">
        <f>IF($U745&lt;&gt;"",'HPDB FDT-1'!$T753,"")</f>
        <v/>
      </c>
      <c r="E745" s="99">
        <f>IF($U745&lt;&gt;"","FTTH","")</f>
        <v/>
      </c>
      <c r="F745" s="115">
        <f>IF($U745&lt;&gt;"",'HPDB FDT-1'!$V753,"")</f>
        <v/>
      </c>
      <c r="G745" s="99">
        <f>IF($U745&lt;&gt;"","General Retail","")</f>
        <v/>
      </c>
      <c r="H745" s="99">
        <f>IF($U745&lt;&gt;"",'CLUSTER FDT-1'!$A$2,"")</f>
        <v/>
      </c>
      <c r="J745" s="99">
        <f>IF($U745&lt;&gt;"",'CLUSTER FDT-1'!$A$2,"")</f>
        <v/>
      </c>
      <c r="K745" s="99">
        <f>IF($U745&lt;&gt;"",'CLUSTER FDT-1'!$A$2,"")</f>
        <v/>
      </c>
      <c r="L745" s="99">
        <f>IF($U745&lt;&gt;"",'HPDB FDT-1'!$AA753,"")</f>
        <v/>
      </c>
      <c r="M745" s="99">
        <f>IF($U745&lt;&gt;"",'HPDB FDT-1'!$AB753,"")</f>
        <v/>
      </c>
      <c r="N745" s="113">
        <f>IF($U745&lt;&gt;"",'HPDB FDT-1'!$AC753,"")</f>
        <v/>
      </c>
      <c r="O745" s="99">
        <f>IF('HPDB FDT-1'!$AD753="","",'HPDB FDT-1'!$AD753)</f>
        <v/>
      </c>
      <c r="T745" s="99">
        <f>IF('HPDB FDT-1'!$AI753="","",'HPDB FDT-1'!$AI753)</f>
        <v/>
      </c>
      <c r="U745" s="99">
        <f>IF('HPDB FDT-1'!$AJ753="","",'HPDB FDT-1'!$AJ753)</f>
        <v/>
      </c>
      <c r="V745" s="113">
        <f>IF($U745&lt;&gt;"","Single Dwelling Unit","")</f>
        <v/>
      </c>
      <c r="AB745" s="113">
        <f>IF($U745&lt;&gt;"","RFS","")</f>
        <v/>
      </c>
      <c r="AC745" s="120">
        <f>IF($U745&lt;&gt;"",'HPDB FDT-1'!$Q$3,"")</f>
        <v/>
      </c>
      <c r="AD745" s="112">
        <f>IF($U745&lt;&gt;"",'HPDB FDT-1'!$Q$4,"")</f>
        <v/>
      </c>
      <c r="AE745" s="99">
        <f>IF($U745&lt;&gt;"",'HPDB FDT-1'!$C$6,"")</f>
        <v/>
      </c>
      <c r="AF745" s="120">
        <f>IF($U745&lt;&gt;"",'HPDB FDT-1'!$AT753,"")</f>
        <v/>
      </c>
      <c r="AG745" s="100">
        <f>IF($A745&lt;&gt;"",'CLUSTER FDT-1'!$H$2,"")</f>
        <v/>
      </c>
      <c r="AH745" s="99">
        <f>IF('HPDB FDT-1'!$AV753="","",'HPDB FDT-1'!$AV753)</f>
        <v/>
      </c>
      <c r="AI745" s="99">
        <f>IF('HPDB FDT-1'!$AW753="","",'HPDB FDT-1'!$AW753)</f>
        <v/>
      </c>
      <c r="AK745" s="113">
        <f>IF($U745&lt;&gt;"",'HPDB FDT-1'!$AX753,"")</f>
        <v/>
      </c>
      <c r="AL745" s="113">
        <f>IF($U745&lt;&gt;"",'HPDB FDT-1'!$AY753,"")</f>
        <v/>
      </c>
      <c r="AM745" s="113">
        <f>IF($U745&lt;&gt;"",'HPDB FDT-1'!$AZ753,"")</f>
        <v/>
      </c>
      <c r="AN745" s="113">
        <f>IF($U745&lt;&gt;"",'HPDB FDT-1'!$BA753,"")</f>
        <v/>
      </c>
      <c r="AO745" s="113">
        <f>IF($U745&lt;&gt;"",'HPDB FDT-1'!$BB753,"")</f>
        <v/>
      </c>
      <c r="AP745" s="113">
        <f>IF($U745&lt;&gt;"","RFS","")</f>
        <v/>
      </c>
      <c r="AR745" s="113">
        <f>IF($U745&lt;&gt;"","31","")</f>
        <v/>
      </c>
      <c r="AS745" s="113">
        <f>IF($U745&lt;&gt;"","FALSE","")</f>
        <v/>
      </c>
      <c r="AT745" s="113">
        <f>IF($U745&lt;&gt;"","TRUE","")</f>
        <v/>
      </c>
    </row>
    <row r="746" ht="15" customHeight="1" thickBot="1">
      <c r="A746" s="99">
        <f>IF($U746&lt;&gt;"",'HPDB FDT-1'!$Q754,"")</f>
        <v/>
      </c>
      <c r="B746" s="99">
        <f>IF($U746&lt;&gt;"",'HPDB FDT-1'!$R754,"")</f>
        <v/>
      </c>
      <c r="C746" s="99">
        <f>IF($U746&lt;&gt;"",'HPDB FDT-1'!$S754,"")</f>
        <v/>
      </c>
      <c r="D746" s="115">
        <f>IF($U746&lt;&gt;"",'HPDB FDT-1'!$T754,"")</f>
        <v/>
      </c>
      <c r="E746" s="99">
        <f>IF($U746&lt;&gt;"","FTTH","")</f>
        <v/>
      </c>
      <c r="F746" s="115">
        <f>IF($U746&lt;&gt;"",'HPDB FDT-1'!$V754,"")</f>
        <v/>
      </c>
      <c r="G746" s="99">
        <f>IF($U746&lt;&gt;"","General Retail","")</f>
        <v/>
      </c>
      <c r="H746" s="99">
        <f>IF($U746&lt;&gt;"",'CLUSTER FDT-1'!$A$2,"")</f>
        <v/>
      </c>
      <c r="J746" s="99">
        <f>IF($U746&lt;&gt;"",'CLUSTER FDT-1'!$A$2,"")</f>
        <v/>
      </c>
      <c r="K746" s="99">
        <f>IF($U746&lt;&gt;"",'CLUSTER FDT-1'!$A$2,"")</f>
        <v/>
      </c>
      <c r="L746" s="99">
        <f>IF($U746&lt;&gt;"",'HPDB FDT-1'!$AA754,"")</f>
        <v/>
      </c>
      <c r="M746" s="99">
        <f>IF($U746&lt;&gt;"",'HPDB FDT-1'!$AB754,"")</f>
        <v/>
      </c>
      <c r="N746" s="113">
        <f>IF($U746&lt;&gt;"",'HPDB FDT-1'!$AC754,"")</f>
        <v/>
      </c>
      <c r="O746" s="99">
        <f>IF('HPDB FDT-1'!$AD754="","",'HPDB FDT-1'!$AD754)</f>
        <v/>
      </c>
      <c r="T746" s="99">
        <f>IF('HPDB FDT-1'!$AI754="","",'HPDB FDT-1'!$AI754)</f>
        <v/>
      </c>
      <c r="U746" s="99">
        <f>IF('HPDB FDT-1'!$AJ754="","",'HPDB FDT-1'!$AJ754)</f>
        <v/>
      </c>
      <c r="V746" s="113">
        <f>IF($U746&lt;&gt;"","Single Dwelling Unit","")</f>
        <v/>
      </c>
      <c r="AB746" s="113">
        <f>IF($U746&lt;&gt;"","RFS","")</f>
        <v/>
      </c>
      <c r="AC746" s="120">
        <f>IF($U746&lt;&gt;"",'HPDB FDT-1'!$Q$3,"")</f>
        <v/>
      </c>
      <c r="AD746" s="112">
        <f>IF($U746&lt;&gt;"",'HPDB FDT-1'!$Q$4,"")</f>
        <v/>
      </c>
      <c r="AE746" s="99">
        <f>IF($U746&lt;&gt;"",'HPDB FDT-1'!$C$6,"")</f>
        <v/>
      </c>
      <c r="AF746" s="120">
        <f>IF($U746&lt;&gt;"",'HPDB FDT-1'!$AT754,"")</f>
        <v/>
      </c>
      <c r="AG746" s="100">
        <f>IF($A746&lt;&gt;"",'CLUSTER FDT-1'!$H$2,"")</f>
        <v/>
      </c>
      <c r="AH746" s="99">
        <f>IF('HPDB FDT-1'!$AV754="","",'HPDB FDT-1'!$AV754)</f>
        <v/>
      </c>
      <c r="AI746" s="99">
        <f>IF('HPDB FDT-1'!$AW754="","",'HPDB FDT-1'!$AW754)</f>
        <v/>
      </c>
      <c r="AK746" s="113">
        <f>IF($U746&lt;&gt;"",'HPDB FDT-1'!$AX754,"")</f>
        <v/>
      </c>
      <c r="AL746" s="113">
        <f>IF($U746&lt;&gt;"",'HPDB FDT-1'!$AY754,"")</f>
        <v/>
      </c>
      <c r="AM746" s="113">
        <f>IF($U746&lt;&gt;"",'HPDB FDT-1'!$AZ754,"")</f>
        <v/>
      </c>
      <c r="AN746" s="113">
        <f>IF($U746&lt;&gt;"",'HPDB FDT-1'!$BA754,"")</f>
        <v/>
      </c>
      <c r="AO746" s="113">
        <f>IF($U746&lt;&gt;"",'HPDB FDT-1'!$BB754,"")</f>
        <v/>
      </c>
      <c r="AP746" s="113">
        <f>IF($U746&lt;&gt;"","RFS","")</f>
        <v/>
      </c>
      <c r="AR746" s="113">
        <f>IF($U746&lt;&gt;"","31","")</f>
        <v/>
      </c>
      <c r="AS746" s="113">
        <f>IF($U746&lt;&gt;"","FALSE","")</f>
        <v/>
      </c>
      <c r="AT746" s="113">
        <f>IF($U746&lt;&gt;"","TRUE","")</f>
        <v/>
      </c>
    </row>
    <row r="747" ht="15" customHeight="1" thickBot="1">
      <c r="A747" s="99">
        <f>IF($U747&lt;&gt;"",'HPDB FDT-1'!$Q755,"")</f>
        <v/>
      </c>
      <c r="B747" s="99">
        <f>IF($U747&lt;&gt;"",'HPDB FDT-1'!$R755,"")</f>
        <v/>
      </c>
      <c r="C747" s="99">
        <f>IF($U747&lt;&gt;"",'HPDB FDT-1'!$S755,"")</f>
        <v/>
      </c>
      <c r="D747" s="115">
        <f>IF($U747&lt;&gt;"",'HPDB FDT-1'!$T755,"")</f>
        <v/>
      </c>
      <c r="E747" s="99">
        <f>IF($U747&lt;&gt;"","FTTH","")</f>
        <v/>
      </c>
      <c r="F747" s="115">
        <f>IF($U747&lt;&gt;"",'HPDB FDT-1'!$V755,"")</f>
        <v/>
      </c>
      <c r="G747" s="99">
        <f>IF($U747&lt;&gt;"","General Retail","")</f>
        <v/>
      </c>
      <c r="H747" s="99">
        <f>IF($U747&lt;&gt;"",'CLUSTER FDT-1'!$A$2,"")</f>
        <v/>
      </c>
      <c r="J747" s="99">
        <f>IF($U747&lt;&gt;"",'CLUSTER FDT-1'!$A$2,"")</f>
        <v/>
      </c>
      <c r="K747" s="99">
        <f>IF($U747&lt;&gt;"",'CLUSTER FDT-1'!$A$2,"")</f>
        <v/>
      </c>
      <c r="L747" s="99">
        <f>IF($U747&lt;&gt;"",'HPDB FDT-1'!$AA755,"")</f>
        <v/>
      </c>
      <c r="M747" s="99">
        <f>IF($U747&lt;&gt;"",'HPDB FDT-1'!$AB755,"")</f>
        <v/>
      </c>
      <c r="N747" s="113">
        <f>IF($U747&lt;&gt;"",'HPDB FDT-1'!$AC755,"")</f>
        <v/>
      </c>
      <c r="O747" s="99">
        <f>IF('HPDB FDT-1'!$AD755="","",'HPDB FDT-1'!$AD755)</f>
        <v/>
      </c>
      <c r="T747" s="99">
        <f>IF('HPDB FDT-1'!$AI755="","",'HPDB FDT-1'!$AI755)</f>
        <v/>
      </c>
      <c r="U747" s="99">
        <f>IF('HPDB FDT-1'!$AJ755="","",'HPDB FDT-1'!$AJ755)</f>
        <v/>
      </c>
      <c r="V747" s="113">
        <f>IF($U747&lt;&gt;"","Single Dwelling Unit","")</f>
        <v/>
      </c>
      <c r="AB747" s="113">
        <f>IF($U747&lt;&gt;"","RFS","")</f>
        <v/>
      </c>
      <c r="AC747" s="120">
        <f>IF($U747&lt;&gt;"",'HPDB FDT-1'!$Q$3,"")</f>
        <v/>
      </c>
      <c r="AD747" s="112">
        <f>IF($U747&lt;&gt;"",'HPDB FDT-1'!$Q$4,"")</f>
        <v/>
      </c>
      <c r="AE747" s="99">
        <f>IF($U747&lt;&gt;"",'HPDB FDT-1'!$C$6,"")</f>
        <v/>
      </c>
      <c r="AF747" s="120">
        <f>IF($U747&lt;&gt;"",'HPDB FDT-1'!$AT755,"")</f>
        <v/>
      </c>
      <c r="AG747" s="100">
        <f>IF($A747&lt;&gt;"",'CLUSTER FDT-1'!$H$2,"")</f>
        <v/>
      </c>
      <c r="AH747" s="99">
        <f>IF('HPDB FDT-1'!$AV755="","",'HPDB FDT-1'!$AV755)</f>
        <v/>
      </c>
      <c r="AI747" s="99">
        <f>IF('HPDB FDT-1'!$AW755="","",'HPDB FDT-1'!$AW755)</f>
        <v/>
      </c>
      <c r="AK747" s="113">
        <f>IF($U747&lt;&gt;"",'HPDB FDT-1'!$AX755,"")</f>
        <v/>
      </c>
      <c r="AL747" s="113">
        <f>IF($U747&lt;&gt;"",'HPDB FDT-1'!$AY755,"")</f>
        <v/>
      </c>
      <c r="AM747" s="113">
        <f>IF($U747&lt;&gt;"",'HPDB FDT-1'!$AZ755,"")</f>
        <v/>
      </c>
      <c r="AN747" s="113">
        <f>IF($U747&lt;&gt;"",'HPDB FDT-1'!$BA755,"")</f>
        <v/>
      </c>
      <c r="AO747" s="113">
        <f>IF($U747&lt;&gt;"",'HPDB FDT-1'!$BB755,"")</f>
        <v/>
      </c>
      <c r="AP747" s="113">
        <f>IF($U747&lt;&gt;"","RFS","")</f>
        <v/>
      </c>
      <c r="AR747" s="113">
        <f>IF($U747&lt;&gt;"","31","")</f>
        <v/>
      </c>
      <c r="AS747" s="113">
        <f>IF($U747&lt;&gt;"","FALSE","")</f>
        <v/>
      </c>
      <c r="AT747" s="113">
        <f>IF($U747&lt;&gt;"","TRUE","")</f>
        <v/>
      </c>
    </row>
    <row r="748" ht="15" customHeight="1" thickBot="1">
      <c r="A748" s="99">
        <f>IF($U748&lt;&gt;"",'HPDB FDT-1'!$Q756,"")</f>
        <v/>
      </c>
      <c r="B748" s="99">
        <f>IF($U748&lt;&gt;"",'HPDB FDT-1'!$R756,"")</f>
        <v/>
      </c>
      <c r="C748" s="99">
        <f>IF($U748&lt;&gt;"",'HPDB FDT-1'!$S756,"")</f>
        <v/>
      </c>
      <c r="D748" s="115">
        <f>IF($U748&lt;&gt;"",'HPDB FDT-1'!$T756,"")</f>
        <v/>
      </c>
      <c r="E748" s="99">
        <f>IF($U748&lt;&gt;"","FTTH","")</f>
        <v/>
      </c>
      <c r="F748" s="115">
        <f>IF($U748&lt;&gt;"",'HPDB FDT-1'!$V756,"")</f>
        <v/>
      </c>
      <c r="G748" s="99">
        <f>IF($U748&lt;&gt;"","General Retail","")</f>
        <v/>
      </c>
      <c r="H748" s="99">
        <f>IF($U748&lt;&gt;"",'CLUSTER FDT-1'!$A$2,"")</f>
        <v/>
      </c>
      <c r="J748" s="99">
        <f>IF($U748&lt;&gt;"",'CLUSTER FDT-1'!$A$2,"")</f>
        <v/>
      </c>
      <c r="K748" s="99">
        <f>IF($U748&lt;&gt;"",'CLUSTER FDT-1'!$A$2,"")</f>
        <v/>
      </c>
      <c r="L748" s="99">
        <f>IF($U748&lt;&gt;"",'HPDB FDT-1'!$AA756,"")</f>
        <v/>
      </c>
      <c r="M748" s="99">
        <f>IF($U748&lt;&gt;"",'HPDB FDT-1'!$AB756,"")</f>
        <v/>
      </c>
      <c r="N748" s="113">
        <f>IF($U748&lt;&gt;"",'HPDB FDT-1'!$AC756,"")</f>
        <v/>
      </c>
      <c r="O748" s="99">
        <f>IF('HPDB FDT-1'!$AD756="","",'HPDB FDT-1'!$AD756)</f>
        <v/>
      </c>
      <c r="T748" s="99">
        <f>IF('HPDB FDT-1'!$AI756="","",'HPDB FDT-1'!$AI756)</f>
        <v/>
      </c>
      <c r="U748" s="99">
        <f>IF('HPDB FDT-1'!$AJ756="","",'HPDB FDT-1'!$AJ756)</f>
        <v/>
      </c>
      <c r="V748" s="113">
        <f>IF($U748&lt;&gt;"","Single Dwelling Unit","")</f>
        <v/>
      </c>
      <c r="AB748" s="113">
        <f>IF($U748&lt;&gt;"","RFS","")</f>
        <v/>
      </c>
      <c r="AC748" s="120">
        <f>IF($U748&lt;&gt;"",'HPDB FDT-1'!$Q$3,"")</f>
        <v/>
      </c>
      <c r="AD748" s="112">
        <f>IF($U748&lt;&gt;"",'HPDB FDT-1'!$Q$4,"")</f>
        <v/>
      </c>
      <c r="AE748" s="99">
        <f>IF($U748&lt;&gt;"",'HPDB FDT-1'!$C$6,"")</f>
        <v/>
      </c>
      <c r="AF748" s="120">
        <f>IF($U748&lt;&gt;"",'HPDB FDT-1'!$AT756,"")</f>
        <v/>
      </c>
      <c r="AG748" s="100">
        <f>IF($A748&lt;&gt;"",'CLUSTER FDT-1'!$H$2,"")</f>
        <v/>
      </c>
      <c r="AH748" s="99">
        <f>IF('HPDB FDT-1'!$AV756="","",'HPDB FDT-1'!$AV756)</f>
        <v/>
      </c>
      <c r="AI748" s="99">
        <f>IF('HPDB FDT-1'!$AW756="","",'HPDB FDT-1'!$AW756)</f>
        <v/>
      </c>
      <c r="AK748" s="113">
        <f>IF($U748&lt;&gt;"",'HPDB FDT-1'!$AX756,"")</f>
        <v/>
      </c>
      <c r="AL748" s="113">
        <f>IF($U748&lt;&gt;"",'HPDB FDT-1'!$AY756,"")</f>
        <v/>
      </c>
      <c r="AM748" s="113">
        <f>IF($U748&lt;&gt;"",'HPDB FDT-1'!$AZ756,"")</f>
        <v/>
      </c>
      <c r="AN748" s="113">
        <f>IF($U748&lt;&gt;"",'HPDB FDT-1'!$BA756,"")</f>
        <v/>
      </c>
      <c r="AO748" s="113">
        <f>IF($U748&lt;&gt;"",'HPDB FDT-1'!$BB756,"")</f>
        <v/>
      </c>
      <c r="AP748" s="113">
        <f>IF($U748&lt;&gt;"","RFS","")</f>
        <v/>
      </c>
      <c r="AR748" s="113">
        <f>IF($U748&lt;&gt;"","31","")</f>
        <v/>
      </c>
      <c r="AS748" s="113">
        <f>IF($U748&lt;&gt;"","FALSE","")</f>
        <v/>
      </c>
      <c r="AT748" s="113">
        <f>IF($U748&lt;&gt;"","TRUE","")</f>
        <v/>
      </c>
    </row>
    <row r="749" ht="15" customHeight="1" thickBot="1">
      <c r="A749" s="99">
        <f>IF($U749&lt;&gt;"",'HPDB FDT-1'!$Q757,"")</f>
        <v/>
      </c>
      <c r="B749" s="99">
        <f>IF($U749&lt;&gt;"",'HPDB FDT-1'!$R757,"")</f>
        <v/>
      </c>
      <c r="C749" s="99">
        <f>IF($U749&lt;&gt;"",'HPDB FDT-1'!$S757,"")</f>
        <v/>
      </c>
      <c r="D749" s="115">
        <f>IF($U749&lt;&gt;"",'HPDB FDT-1'!$T757,"")</f>
        <v/>
      </c>
      <c r="E749" s="99">
        <f>IF($U749&lt;&gt;"","FTTH","")</f>
        <v/>
      </c>
      <c r="F749" s="115">
        <f>IF($U749&lt;&gt;"",'HPDB FDT-1'!$V757,"")</f>
        <v/>
      </c>
      <c r="G749" s="99">
        <f>IF($U749&lt;&gt;"","General Retail","")</f>
        <v/>
      </c>
      <c r="H749" s="99">
        <f>IF($U749&lt;&gt;"",'CLUSTER FDT-1'!$A$2,"")</f>
        <v/>
      </c>
      <c r="J749" s="99">
        <f>IF($U749&lt;&gt;"",'CLUSTER FDT-1'!$A$2,"")</f>
        <v/>
      </c>
      <c r="K749" s="99">
        <f>IF($U749&lt;&gt;"",'CLUSTER FDT-1'!$A$2,"")</f>
        <v/>
      </c>
      <c r="L749" s="99">
        <f>IF($U749&lt;&gt;"",'HPDB FDT-1'!$AA757,"")</f>
        <v/>
      </c>
      <c r="M749" s="99">
        <f>IF($U749&lt;&gt;"",'HPDB FDT-1'!$AB757,"")</f>
        <v/>
      </c>
      <c r="N749" s="113">
        <f>IF($U749&lt;&gt;"",'HPDB FDT-1'!$AC757,"")</f>
        <v/>
      </c>
      <c r="O749" s="99">
        <f>IF('HPDB FDT-1'!$AD757="","",'HPDB FDT-1'!$AD757)</f>
        <v/>
      </c>
      <c r="T749" s="99">
        <f>IF('HPDB FDT-1'!$AI757="","",'HPDB FDT-1'!$AI757)</f>
        <v/>
      </c>
      <c r="U749" s="99">
        <f>IF('HPDB FDT-1'!$AJ757="","",'HPDB FDT-1'!$AJ757)</f>
        <v/>
      </c>
      <c r="V749" s="113">
        <f>IF($U749&lt;&gt;"","Single Dwelling Unit","")</f>
        <v/>
      </c>
      <c r="AB749" s="113">
        <f>IF($U749&lt;&gt;"","RFS","")</f>
        <v/>
      </c>
      <c r="AC749" s="120">
        <f>IF($U749&lt;&gt;"",'HPDB FDT-1'!$Q$3,"")</f>
        <v/>
      </c>
      <c r="AD749" s="112">
        <f>IF($U749&lt;&gt;"",'HPDB FDT-1'!$Q$4,"")</f>
        <v/>
      </c>
      <c r="AE749" s="99">
        <f>IF($U749&lt;&gt;"",'HPDB FDT-1'!$C$6,"")</f>
        <v/>
      </c>
      <c r="AF749" s="120">
        <f>IF($U749&lt;&gt;"",'HPDB FDT-1'!$AT757,"")</f>
        <v/>
      </c>
      <c r="AG749" s="100">
        <f>IF($A749&lt;&gt;"",'CLUSTER FDT-1'!$H$2,"")</f>
        <v/>
      </c>
      <c r="AH749" s="99">
        <f>IF('HPDB FDT-1'!$AV757="","",'HPDB FDT-1'!$AV757)</f>
        <v/>
      </c>
      <c r="AI749" s="99">
        <f>IF('HPDB FDT-1'!$AW757="","",'HPDB FDT-1'!$AW757)</f>
        <v/>
      </c>
      <c r="AK749" s="113">
        <f>IF($U749&lt;&gt;"",'HPDB FDT-1'!$AX757,"")</f>
        <v/>
      </c>
      <c r="AL749" s="113">
        <f>IF($U749&lt;&gt;"",'HPDB FDT-1'!$AY757,"")</f>
        <v/>
      </c>
      <c r="AM749" s="113">
        <f>IF($U749&lt;&gt;"",'HPDB FDT-1'!$AZ757,"")</f>
        <v/>
      </c>
      <c r="AN749" s="113">
        <f>IF($U749&lt;&gt;"",'HPDB FDT-1'!$BA757,"")</f>
        <v/>
      </c>
      <c r="AO749" s="113">
        <f>IF($U749&lt;&gt;"",'HPDB FDT-1'!$BB757,"")</f>
        <v/>
      </c>
      <c r="AP749" s="113">
        <f>IF($U749&lt;&gt;"","RFS","")</f>
        <v/>
      </c>
      <c r="AR749" s="113">
        <f>IF($U749&lt;&gt;"","31","")</f>
        <v/>
      </c>
      <c r="AS749" s="113">
        <f>IF($U749&lt;&gt;"","FALSE","")</f>
        <v/>
      </c>
      <c r="AT749" s="113">
        <f>IF($U749&lt;&gt;"","TRUE","")</f>
        <v/>
      </c>
    </row>
    <row r="750" ht="15" customHeight="1" thickBot="1">
      <c r="A750" s="99">
        <f>IF($U750&lt;&gt;"",'HPDB FDT-1'!$Q758,"")</f>
        <v/>
      </c>
      <c r="B750" s="99">
        <f>IF($U750&lt;&gt;"",'HPDB FDT-1'!$R758,"")</f>
        <v/>
      </c>
      <c r="C750" s="99">
        <f>IF($U750&lt;&gt;"",'HPDB FDT-1'!$S758,"")</f>
        <v/>
      </c>
      <c r="D750" s="115">
        <f>IF($U750&lt;&gt;"",'HPDB FDT-1'!$T758,"")</f>
        <v/>
      </c>
      <c r="E750" s="99">
        <f>IF($U750&lt;&gt;"","FTTH","")</f>
        <v/>
      </c>
      <c r="F750" s="115">
        <f>IF($U750&lt;&gt;"",'HPDB FDT-1'!$V758,"")</f>
        <v/>
      </c>
      <c r="G750" s="99">
        <f>IF($U750&lt;&gt;"","General Retail","")</f>
        <v/>
      </c>
      <c r="H750" s="99">
        <f>IF($U750&lt;&gt;"",'CLUSTER FDT-1'!$A$2,"")</f>
        <v/>
      </c>
      <c r="J750" s="99">
        <f>IF($U750&lt;&gt;"",'CLUSTER FDT-1'!$A$2,"")</f>
        <v/>
      </c>
      <c r="K750" s="99">
        <f>IF($U750&lt;&gt;"",'CLUSTER FDT-1'!$A$2,"")</f>
        <v/>
      </c>
      <c r="L750" s="99">
        <f>IF($U750&lt;&gt;"",'HPDB FDT-1'!$AA758,"")</f>
        <v/>
      </c>
      <c r="M750" s="99">
        <f>IF($U750&lt;&gt;"",'HPDB FDT-1'!$AB758,"")</f>
        <v/>
      </c>
      <c r="N750" s="113">
        <f>IF($U750&lt;&gt;"",'HPDB FDT-1'!$AC758,"")</f>
        <v/>
      </c>
      <c r="O750" s="99">
        <f>IF('HPDB FDT-1'!$AD758="","",'HPDB FDT-1'!$AD758)</f>
        <v/>
      </c>
      <c r="T750" s="99">
        <f>IF('HPDB FDT-1'!$AI758="","",'HPDB FDT-1'!$AI758)</f>
        <v/>
      </c>
      <c r="U750" s="99">
        <f>IF('HPDB FDT-1'!$AJ758="","",'HPDB FDT-1'!$AJ758)</f>
        <v/>
      </c>
      <c r="V750" s="113">
        <f>IF($U750&lt;&gt;"","Single Dwelling Unit","")</f>
        <v/>
      </c>
      <c r="AB750" s="113">
        <f>IF($U750&lt;&gt;"","RFS","")</f>
        <v/>
      </c>
      <c r="AC750" s="120">
        <f>IF($U750&lt;&gt;"",'HPDB FDT-1'!$Q$3,"")</f>
        <v/>
      </c>
      <c r="AD750" s="112">
        <f>IF($U750&lt;&gt;"",'HPDB FDT-1'!$Q$4,"")</f>
        <v/>
      </c>
      <c r="AE750" s="99">
        <f>IF($U750&lt;&gt;"",'HPDB FDT-1'!$C$6,"")</f>
        <v/>
      </c>
      <c r="AF750" s="120">
        <f>IF($U750&lt;&gt;"",'HPDB FDT-1'!$AT758,"")</f>
        <v/>
      </c>
      <c r="AG750" s="100">
        <f>IF($A750&lt;&gt;"",'CLUSTER FDT-1'!$H$2,"")</f>
        <v/>
      </c>
      <c r="AH750" s="99">
        <f>IF('HPDB FDT-1'!$AV758="","",'HPDB FDT-1'!$AV758)</f>
        <v/>
      </c>
      <c r="AI750" s="99">
        <f>IF('HPDB FDT-1'!$AW758="","",'HPDB FDT-1'!$AW758)</f>
        <v/>
      </c>
      <c r="AK750" s="113">
        <f>IF($U750&lt;&gt;"",'HPDB FDT-1'!$AX758,"")</f>
        <v/>
      </c>
      <c r="AL750" s="113">
        <f>IF($U750&lt;&gt;"",'HPDB FDT-1'!$AY758,"")</f>
        <v/>
      </c>
      <c r="AM750" s="113">
        <f>IF($U750&lt;&gt;"",'HPDB FDT-1'!$AZ758,"")</f>
        <v/>
      </c>
      <c r="AN750" s="113">
        <f>IF($U750&lt;&gt;"",'HPDB FDT-1'!$BA758,"")</f>
        <v/>
      </c>
      <c r="AO750" s="113">
        <f>IF($U750&lt;&gt;"",'HPDB FDT-1'!$BB758,"")</f>
        <v/>
      </c>
      <c r="AP750" s="113">
        <f>IF($U750&lt;&gt;"","RFS","")</f>
        <v/>
      </c>
      <c r="AR750" s="113">
        <f>IF($U750&lt;&gt;"","31","")</f>
        <v/>
      </c>
      <c r="AS750" s="113">
        <f>IF($U750&lt;&gt;"","FALSE","")</f>
        <v/>
      </c>
      <c r="AT750" s="113">
        <f>IF($U750&lt;&gt;"","TRUE","")</f>
        <v/>
      </c>
    </row>
    <row r="751" ht="15" customHeight="1" thickBot="1">
      <c r="A751" s="99">
        <f>IF($U751&lt;&gt;"",'HPDB FDT-1'!$Q759,"")</f>
        <v/>
      </c>
      <c r="B751" s="99">
        <f>IF($U751&lt;&gt;"",'HPDB FDT-1'!$R759,"")</f>
        <v/>
      </c>
      <c r="C751" s="99">
        <f>IF($U751&lt;&gt;"",'HPDB FDT-1'!$S759,"")</f>
        <v/>
      </c>
      <c r="D751" s="115">
        <f>IF($U751&lt;&gt;"",'HPDB FDT-1'!$T759,"")</f>
        <v/>
      </c>
      <c r="E751" s="99">
        <f>IF($U751&lt;&gt;"","FTTH","")</f>
        <v/>
      </c>
      <c r="F751" s="115">
        <f>IF($U751&lt;&gt;"",'HPDB FDT-1'!$V759,"")</f>
        <v/>
      </c>
      <c r="G751" s="99">
        <f>IF($U751&lt;&gt;"","General Retail","")</f>
        <v/>
      </c>
      <c r="H751" s="99">
        <f>IF($U751&lt;&gt;"",'CLUSTER FDT-1'!$A$2,"")</f>
        <v/>
      </c>
      <c r="J751" s="99">
        <f>IF($U751&lt;&gt;"",'CLUSTER FDT-1'!$A$2,"")</f>
        <v/>
      </c>
      <c r="K751" s="99">
        <f>IF($U751&lt;&gt;"",'CLUSTER FDT-1'!$A$2,"")</f>
        <v/>
      </c>
      <c r="L751" s="99">
        <f>IF($U751&lt;&gt;"",'HPDB FDT-1'!$AA759,"")</f>
        <v/>
      </c>
      <c r="M751" s="99">
        <f>IF($U751&lt;&gt;"",'HPDB FDT-1'!$AB759,"")</f>
        <v/>
      </c>
      <c r="N751" s="113">
        <f>IF($U751&lt;&gt;"",'HPDB FDT-1'!$AC759,"")</f>
        <v/>
      </c>
      <c r="O751" s="99">
        <f>IF('HPDB FDT-1'!$AD759="","",'HPDB FDT-1'!$AD759)</f>
        <v/>
      </c>
      <c r="T751" s="99">
        <f>IF('HPDB FDT-1'!$AI759="","",'HPDB FDT-1'!$AI759)</f>
        <v/>
      </c>
      <c r="U751" s="99">
        <f>IF('HPDB FDT-1'!$AJ759="","",'HPDB FDT-1'!$AJ759)</f>
        <v/>
      </c>
      <c r="V751" s="113">
        <f>IF($U751&lt;&gt;"","Single Dwelling Unit","")</f>
        <v/>
      </c>
      <c r="AB751" s="113">
        <f>IF($U751&lt;&gt;"","RFS","")</f>
        <v/>
      </c>
      <c r="AC751" s="120">
        <f>IF($U751&lt;&gt;"",'HPDB FDT-1'!$Q$3,"")</f>
        <v/>
      </c>
      <c r="AD751" s="112">
        <f>IF($U751&lt;&gt;"",'HPDB FDT-1'!$Q$4,"")</f>
        <v/>
      </c>
      <c r="AE751" s="99">
        <f>IF($U751&lt;&gt;"",'HPDB FDT-1'!$C$6,"")</f>
        <v/>
      </c>
      <c r="AF751" s="120">
        <f>IF($U751&lt;&gt;"",'HPDB FDT-1'!$AT759,"")</f>
        <v/>
      </c>
      <c r="AG751" s="100">
        <f>IF($A751&lt;&gt;"",'CLUSTER FDT-1'!$H$2,"")</f>
        <v/>
      </c>
      <c r="AH751" s="99">
        <f>IF('HPDB FDT-1'!$AV759="","",'HPDB FDT-1'!$AV759)</f>
        <v/>
      </c>
      <c r="AI751" s="99">
        <f>IF('HPDB FDT-1'!$AW759="","",'HPDB FDT-1'!$AW759)</f>
        <v/>
      </c>
      <c r="AK751" s="113">
        <f>IF($U751&lt;&gt;"",'HPDB FDT-1'!$AX759,"")</f>
        <v/>
      </c>
      <c r="AL751" s="113">
        <f>IF($U751&lt;&gt;"",'HPDB FDT-1'!$AY759,"")</f>
        <v/>
      </c>
      <c r="AM751" s="113">
        <f>IF($U751&lt;&gt;"",'HPDB FDT-1'!$AZ759,"")</f>
        <v/>
      </c>
      <c r="AN751" s="113">
        <f>IF($U751&lt;&gt;"",'HPDB FDT-1'!$BA759,"")</f>
        <v/>
      </c>
      <c r="AO751" s="113">
        <f>IF($U751&lt;&gt;"",'HPDB FDT-1'!$BB759,"")</f>
        <v/>
      </c>
      <c r="AP751" s="113">
        <f>IF($U751&lt;&gt;"","RFS","")</f>
        <v/>
      </c>
      <c r="AR751" s="113">
        <f>IF($U751&lt;&gt;"","31","")</f>
        <v/>
      </c>
      <c r="AS751" s="113">
        <f>IF($U751&lt;&gt;"","FALSE","")</f>
        <v/>
      </c>
      <c r="AT751" s="113">
        <f>IF($U751&lt;&gt;"","TRUE","")</f>
        <v/>
      </c>
    </row>
    <row r="752" ht="15" customHeight="1" thickBot="1">
      <c r="A752" s="99">
        <f>IF($U752&lt;&gt;"",'HPDB FDT-1'!$Q760,"")</f>
        <v/>
      </c>
      <c r="B752" s="99">
        <f>IF($U752&lt;&gt;"",'HPDB FDT-1'!$R760,"")</f>
        <v/>
      </c>
      <c r="C752" s="99">
        <f>IF($U752&lt;&gt;"",'HPDB FDT-1'!$S760,"")</f>
        <v/>
      </c>
      <c r="D752" s="115">
        <f>IF($U752&lt;&gt;"",'HPDB FDT-1'!$T760,"")</f>
        <v/>
      </c>
      <c r="E752" s="99">
        <f>IF($U752&lt;&gt;"","FTTH","")</f>
        <v/>
      </c>
      <c r="F752" s="115">
        <f>IF($U752&lt;&gt;"",'HPDB FDT-1'!$V760,"")</f>
        <v/>
      </c>
      <c r="G752" s="99">
        <f>IF($U752&lt;&gt;"","General Retail","")</f>
        <v/>
      </c>
      <c r="H752" s="99">
        <f>IF($U752&lt;&gt;"",'CLUSTER FDT-1'!$A$2,"")</f>
        <v/>
      </c>
      <c r="J752" s="99">
        <f>IF($U752&lt;&gt;"",'CLUSTER FDT-1'!$A$2,"")</f>
        <v/>
      </c>
      <c r="K752" s="99">
        <f>IF($U752&lt;&gt;"",'CLUSTER FDT-1'!$A$2,"")</f>
        <v/>
      </c>
      <c r="L752" s="99">
        <f>IF($U752&lt;&gt;"",'HPDB FDT-1'!$AA760,"")</f>
        <v/>
      </c>
      <c r="M752" s="99">
        <f>IF($U752&lt;&gt;"",'HPDB FDT-1'!$AB760,"")</f>
        <v/>
      </c>
      <c r="N752" s="113">
        <f>IF($U752&lt;&gt;"",'HPDB FDT-1'!$AC760,"")</f>
        <v/>
      </c>
      <c r="O752" s="99">
        <f>IF('HPDB FDT-1'!$AD760="","",'HPDB FDT-1'!$AD760)</f>
        <v/>
      </c>
      <c r="T752" s="99">
        <f>IF('HPDB FDT-1'!$AI760="","",'HPDB FDT-1'!$AI760)</f>
        <v/>
      </c>
      <c r="U752" s="99">
        <f>IF('HPDB FDT-1'!$AJ760="","",'HPDB FDT-1'!$AJ760)</f>
        <v/>
      </c>
      <c r="V752" s="113">
        <f>IF($U752&lt;&gt;"","Single Dwelling Unit","")</f>
        <v/>
      </c>
      <c r="AB752" s="113">
        <f>IF($U752&lt;&gt;"","RFS","")</f>
        <v/>
      </c>
      <c r="AC752" s="120">
        <f>IF($U752&lt;&gt;"",'HPDB FDT-1'!$Q$3,"")</f>
        <v/>
      </c>
      <c r="AD752" s="112">
        <f>IF($U752&lt;&gt;"",'HPDB FDT-1'!$Q$4,"")</f>
        <v/>
      </c>
      <c r="AE752" s="99">
        <f>IF($U752&lt;&gt;"",'HPDB FDT-1'!$C$6,"")</f>
        <v/>
      </c>
      <c r="AF752" s="120">
        <f>IF($U752&lt;&gt;"",'HPDB FDT-1'!$AT760,"")</f>
        <v/>
      </c>
      <c r="AG752" s="100">
        <f>IF($A752&lt;&gt;"",'CLUSTER FDT-1'!$H$2,"")</f>
        <v/>
      </c>
      <c r="AH752" s="99">
        <f>IF('HPDB FDT-1'!$AV760="","",'HPDB FDT-1'!$AV760)</f>
        <v/>
      </c>
      <c r="AI752" s="99">
        <f>IF('HPDB FDT-1'!$AW760="","",'HPDB FDT-1'!$AW760)</f>
        <v/>
      </c>
      <c r="AK752" s="113">
        <f>IF($U752&lt;&gt;"",'HPDB FDT-1'!$AX760,"")</f>
        <v/>
      </c>
      <c r="AL752" s="113">
        <f>IF($U752&lt;&gt;"",'HPDB FDT-1'!$AY760,"")</f>
        <v/>
      </c>
      <c r="AM752" s="113">
        <f>IF($U752&lt;&gt;"",'HPDB FDT-1'!$AZ760,"")</f>
        <v/>
      </c>
      <c r="AN752" s="113">
        <f>IF($U752&lt;&gt;"",'HPDB FDT-1'!$BA760,"")</f>
        <v/>
      </c>
      <c r="AO752" s="113">
        <f>IF($U752&lt;&gt;"",'HPDB FDT-1'!$BB760,"")</f>
        <v/>
      </c>
      <c r="AP752" s="113">
        <f>IF($U752&lt;&gt;"","RFS","")</f>
        <v/>
      </c>
      <c r="AR752" s="113">
        <f>IF($U752&lt;&gt;"","31","")</f>
        <v/>
      </c>
      <c r="AS752" s="113">
        <f>IF($U752&lt;&gt;"","FALSE","")</f>
        <v/>
      </c>
      <c r="AT752" s="113">
        <f>IF($U752&lt;&gt;"","TRUE","")</f>
        <v/>
      </c>
    </row>
    <row r="753" ht="15" customHeight="1" thickBot="1">
      <c r="A753" s="99">
        <f>IF($U753&lt;&gt;"",'HPDB FDT-1'!$Q761,"")</f>
        <v/>
      </c>
      <c r="B753" s="99">
        <f>IF($U753&lt;&gt;"",'HPDB FDT-1'!$R761,"")</f>
        <v/>
      </c>
      <c r="C753" s="99">
        <f>IF($U753&lt;&gt;"",'HPDB FDT-1'!$S761,"")</f>
        <v/>
      </c>
      <c r="D753" s="115">
        <f>IF($U753&lt;&gt;"",'HPDB FDT-1'!$T761,"")</f>
        <v/>
      </c>
      <c r="E753" s="99">
        <f>IF($U753&lt;&gt;"","FTTH","")</f>
        <v/>
      </c>
      <c r="F753" s="115">
        <f>IF($U753&lt;&gt;"",'HPDB FDT-1'!$V761,"")</f>
        <v/>
      </c>
      <c r="G753" s="99">
        <f>IF($U753&lt;&gt;"","General Retail","")</f>
        <v/>
      </c>
      <c r="H753" s="99">
        <f>IF($U753&lt;&gt;"",'CLUSTER FDT-1'!$A$2,"")</f>
        <v/>
      </c>
      <c r="J753" s="99">
        <f>IF($U753&lt;&gt;"",'CLUSTER FDT-1'!$A$2,"")</f>
        <v/>
      </c>
      <c r="K753" s="99">
        <f>IF($U753&lt;&gt;"",'CLUSTER FDT-1'!$A$2,"")</f>
        <v/>
      </c>
      <c r="L753" s="99">
        <f>IF($U753&lt;&gt;"",'HPDB FDT-1'!$AA761,"")</f>
        <v/>
      </c>
      <c r="M753" s="99">
        <f>IF($U753&lt;&gt;"",'HPDB FDT-1'!$AB761,"")</f>
        <v/>
      </c>
      <c r="N753" s="113">
        <f>IF($U753&lt;&gt;"",'HPDB FDT-1'!$AC761,"")</f>
        <v/>
      </c>
      <c r="O753" s="99">
        <f>IF('HPDB FDT-1'!$AD761="","",'HPDB FDT-1'!$AD761)</f>
        <v/>
      </c>
      <c r="T753" s="99">
        <f>IF('HPDB FDT-1'!$AI761="","",'HPDB FDT-1'!$AI761)</f>
        <v/>
      </c>
      <c r="U753" s="99">
        <f>IF('HPDB FDT-1'!$AJ761="","",'HPDB FDT-1'!$AJ761)</f>
        <v/>
      </c>
      <c r="V753" s="113">
        <f>IF($U753&lt;&gt;"","Single Dwelling Unit","")</f>
        <v/>
      </c>
      <c r="AB753" s="113">
        <f>IF($U753&lt;&gt;"","RFS","")</f>
        <v/>
      </c>
      <c r="AC753" s="120">
        <f>IF($U753&lt;&gt;"",'HPDB FDT-1'!$Q$3,"")</f>
        <v/>
      </c>
      <c r="AD753" s="112">
        <f>IF($U753&lt;&gt;"",'HPDB FDT-1'!$Q$4,"")</f>
        <v/>
      </c>
      <c r="AE753" s="99">
        <f>IF($U753&lt;&gt;"",'HPDB FDT-1'!$C$6,"")</f>
        <v/>
      </c>
      <c r="AF753" s="120">
        <f>IF($U753&lt;&gt;"",'HPDB FDT-1'!$AT761,"")</f>
        <v/>
      </c>
      <c r="AG753" s="100">
        <f>IF($A753&lt;&gt;"",'CLUSTER FDT-1'!$H$2,"")</f>
        <v/>
      </c>
      <c r="AH753" s="99">
        <f>IF('HPDB FDT-1'!$AV761="","",'HPDB FDT-1'!$AV761)</f>
        <v/>
      </c>
      <c r="AI753" s="99">
        <f>IF('HPDB FDT-1'!$AW761="","",'HPDB FDT-1'!$AW761)</f>
        <v/>
      </c>
      <c r="AK753" s="113">
        <f>IF($U753&lt;&gt;"",'HPDB FDT-1'!$AX761,"")</f>
        <v/>
      </c>
      <c r="AL753" s="113">
        <f>IF($U753&lt;&gt;"",'HPDB FDT-1'!$AY761,"")</f>
        <v/>
      </c>
      <c r="AM753" s="113">
        <f>IF($U753&lt;&gt;"",'HPDB FDT-1'!$AZ761,"")</f>
        <v/>
      </c>
      <c r="AN753" s="113">
        <f>IF($U753&lt;&gt;"",'HPDB FDT-1'!$BA761,"")</f>
        <v/>
      </c>
      <c r="AO753" s="113">
        <f>IF($U753&lt;&gt;"",'HPDB FDT-1'!$BB761,"")</f>
        <v/>
      </c>
      <c r="AP753" s="113">
        <f>IF($U753&lt;&gt;"","RFS","")</f>
        <v/>
      </c>
      <c r="AR753" s="113">
        <f>IF($U753&lt;&gt;"","31","")</f>
        <v/>
      </c>
      <c r="AS753" s="113">
        <f>IF($U753&lt;&gt;"","FALSE","")</f>
        <v/>
      </c>
      <c r="AT753" s="113">
        <f>IF($U753&lt;&gt;"","TRUE","")</f>
        <v/>
      </c>
    </row>
    <row r="754" ht="15" customHeight="1" thickBot="1">
      <c r="A754" s="99">
        <f>IF($U754&lt;&gt;"",'HPDB FDT-1'!$Q762,"")</f>
        <v/>
      </c>
      <c r="B754" s="99">
        <f>IF($U754&lt;&gt;"",'HPDB FDT-1'!$R762,"")</f>
        <v/>
      </c>
      <c r="C754" s="99">
        <f>IF($U754&lt;&gt;"",'HPDB FDT-1'!$S762,"")</f>
        <v/>
      </c>
      <c r="D754" s="115">
        <f>IF($U754&lt;&gt;"",'HPDB FDT-1'!$T762,"")</f>
        <v/>
      </c>
      <c r="E754" s="99">
        <f>IF($U754&lt;&gt;"","FTTH","")</f>
        <v/>
      </c>
      <c r="F754" s="115">
        <f>IF($U754&lt;&gt;"",'HPDB FDT-1'!$V762,"")</f>
        <v/>
      </c>
      <c r="G754" s="99">
        <f>IF($U754&lt;&gt;"","General Retail","")</f>
        <v/>
      </c>
      <c r="H754" s="99">
        <f>IF($U754&lt;&gt;"",'CLUSTER FDT-1'!$A$2,"")</f>
        <v/>
      </c>
      <c r="J754" s="99">
        <f>IF($U754&lt;&gt;"",'CLUSTER FDT-1'!$A$2,"")</f>
        <v/>
      </c>
      <c r="K754" s="99">
        <f>IF($U754&lt;&gt;"",'CLUSTER FDT-1'!$A$2,"")</f>
        <v/>
      </c>
      <c r="L754" s="99">
        <f>IF($U754&lt;&gt;"",'HPDB FDT-1'!$AA762,"")</f>
        <v/>
      </c>
      <c r="M754" s="99">
        <f>IF($U754&lt;&gt;"",'HPDB FDT-1'!$AB762,"")</f>
        <v/>
      </c>
      <c r="N754" s="113">
        <f>IF($U754&lt;&gt;"",'HPDB FDT-1'!$AC762,"")</f>
        <v/>
      </c>
      <c r="O754" s="99">
        <f>IF('HPDB FDT-1'!$AD762="","",'HPDB FDT-1'!$AD762)</f>
        <v/>
      </c>
      <c r="T754" s="99">
        <f>IF('HPDB FDT-1'!$AI762="","",'HPDB FDT-1'!$AI762)</f>
        <v/>
      </c>
      <c r="U754" s="99">
        <f>IF('HPDB FDT-1'!$AJ762="","",'HPDB FDT-1'!$AJ762)</f>
        <v/>
      </c>
      <c r="V754" s="113">
        <f>IF($U754&lt;&gt;"","Single Dwelling Unit","")</f>
        <v/>
      </c>
      <c r="AB754" s="113">
        <f>IF($U754&lt;&gt;"","RFS","")</f>
        <v/>
      </c>
      <c r="AC754" s="120">
        <f>IF($U754&lt;&gt;"",'HPDB FDT-1'!$Q$3,"")</f>
        <v/>
      </c>
      <c r="AD754" s="112">
        <f>IF($U754&lt;&gt;"",'HPDB FDT-1'!$Q$4,"")</f>
        <v/>
      </c>
      <c r="AE754" s="99">
        <f>IF($U754&lt;&gt;"",'HPDB FDT-1'!$C$6,"")</f>
        <v/>
      </c>
      <c r="AF754" s="120">
        <f>IF($U754&lt;&gt;"",'HPDB FDT-1'!$AT762,"")</f>
        <v/>
      </c>
      <c r="AG754" s="100">
        <f>IF($A754&lt;&gt;"",'CLUSTER FDT-1'!$H$2,"")</f>
        <v/>
      </c>
      <c r="AH754" s="99">
        <f>IF('HPDB FDT-1'!$AV762="","",'HPDB FDT-1'!$AV762)</f>
        <v/>
      </c>
      <c r="AI754" s="99">
        <f>IF('HPDB FDT-1'!$AW762="","",'HPDB FDT-1'!$AW762)</f>
        <v/>
      </c>
      <c r="AK754" s="113">
        <f>IF($U754&lt;&gt;"",'HPDB FDT-1'!$AX762,"")</f>
        <v/>
      </c>
      <c r="AL754" s="113">
        <f>IF($U754&lt;&gt;"",'HPDB FDT-1'!$AY762,"")</f>
        <v/>
      </c>
      <c r="AM754" s="113">
        <f>IF($U754&lt;&gt;"",'HPDB FDT-1'!$AZ762,"")</f>
        <v/>
      </c>
      <c r="AN754" s="113">
        <f>IF($U754&lt;&gt;"",'HPDB FDT-1'!$BA762,"")</f>
        <v/>
      </c>
      <c r="AO754" s="113">
        <f>IF($U754&lt;&gt;"",'HPDB FDT-1'!$BB762,"")</f>
        <v/>
      </c>
      <c r="AP754" s="113">
        <f>IF($U754&lt;&gt;"","RFS","")</f>
        <v/>
      </c>
      <c r="AR754" s="113">
        <f>IF($U754&lt;&gt;"","31","")</f>
        <v/>
      </c>
      <c r="AS754" s="113">
        <f>IF($U754&lt;&gt;"","FALSE","")</f>
        <v/>
      </c>
      <c r="AT754" s="113">
        <f>IF($U754&lt;&gt;"","TRUE","")</f>
        <v/>
      </c>
    </row>
    <row r="755" ht="15" customHeight="1" thickBot="1">
      <c r="A755" s="99">
        <f>IF($U755&lt;&gt;"",'HPDB FDT-1'!$Q763,"")</f>
        <v/>
      </c>
      <c r="B755" s="99">
        <f>IF($U755&lt;&gt;"",'HPDB FDT-1'!$R763,"")</f>
        <v/>
      </c>
      <c r="C755" s="99">
        <f>IF($U755&lt;&gt;"",'HPDB FDT-1'!$S763,"")</f>
        <v/>
      </c>
      <c r="D755" s="115">
        <f>IF($U755&lt;&gt;"",'HPDB FDT-1'!$T763,"")</f>
        <v/>
      </c>
      <c r="E755" s="99">
        <f>IF($U755&lt;&gt;"","FTTH","")</f>
        <v/>
      </c>
      <c r="F755" s="115">
        <f>IF($U755&lt;&gt;"",'HPDB FDT-1'!$V763,"")</f>
        <v/>
      </c>
      <c r="G755" s="99">
        <f>IF($U755&lt;&gt;"","General Retail","")</f>
        <v/>
      </c>
      <c r="H755" s="99">
        <f>IF($U755&lt;&gt;"",'CLUSTER FDT-1'!$A$2,"")</f>
        <v/>
      </c>
      <c r="J755" s="99">
        <f>IF($U755&lt;&gt;"",'CLUSTER FDT-1'!$A$2,"")</f>
        <v/>
      </c>
      <c r="K755" s="99">
        <f>IF($U755&lt;&gt;"",'CLUSTER FDT-1'!$A$2,"")</f>
        <v/>
      </c>
      <c r="L755" s="99">
        <f>IF($U755&lt;&gt;"",'HPDB FDT-1'!$AA763,"")</f>
        <v/>
      </c>
      <c r="M755" s="99">
        <f>IF($U755&lt;&gt;"",'HPDB FDT-1'!$AB763,"")</f>
        <v/>
      </c>
      <c r="N755" s="113">
        <f>IF($U755&lt;&gt;"",'HPDB FDT-1'!$AC763,"")</f>
        <v/>
      </c>
      <c r="O755" s="99">
        <f>IF('HPDB FDT-1'!$AD763="","",'HPDB FDT-1'!$AD763)</f>
        <v/>
      </c>
      <c r="T755" s="99">
        <f>IF('HPDB FDT-1'!$AI763="","",'HPDB FDT-1'!$AI763)</f>
        <v/>
      </c>
      <c r="U755" s="99">
        <f>IF('HPDB FDT-1'!$AJ763="","",'HPDB FDT-1'!$AJ763)</f>
        <v/>
      </c>
      <c r="V755" s="113">
        <f>IF($U755&lt;&gt;"","Single Dwelling Unit","")</f>
        <v/>
      </c>
      <c r="AB755" s="113">
        <f>IF($U755&lt;&gt;"","RFS","")</f>
        <v/>
      </c>
      <c r="AC755" s="120">
        <f>IF($U755&lt;&gt;"",'HPDB FDT-1'!$Q$3,"")</f>
        <v/>
      </c>
      <c r="AD755" s="112">
        <f>IF($U755&lt;&gt;"",'HPDB FDT-1'!$Q$4,"")</f>
        <v/>
      </c>
      <c r="AE755" s="99">
        <f>IF($U755&lt;&gt;"",'HPDB FDT-1'!$C$6,"")</f>
        <v/>
      </c>
      <c r="AF755" s="120">
        <f>IF($U755&lt;&gt;"",'HPDB FDT-1'!$AT763,"")</f>
        <v/>
      </c>
      <c r="AG755" s="100">
        <f>IF($A755&lt;&gt;"",'CLUSTER FDT-1'!$H$2,"")</f>
        <v/>
      </c>
      <c r="AH755" s="99">
        <f>IF('HPDB FDT-1'!$AV763="","",'HPDB FDT-1'!$AV763)</f>
        <v/>
      </c>
      <c r="AI755" s="99">
        <f>IF('HPDB FDT-1'!$AW763="","",'HPDB FDT-1'!$AW763)</f>
        <v/>
      </c>
      <c r="AK755" s="113">
        <f>IF($U755&lt;&gt;"",'HPDB FDT-1'!$AX763,"")</f>
        <v/>
      </c>
      <c r="AL755" s="113">
        <f>IF($U755&lt;&gt;"",'HPDB FDT-1'!$AY763,"")</f>
        <v/>
      </c>
      <c r="AM755" s="113">
        <f>IF($U755&lt;&gt;"",'HPDB FDT-1'!$AZ763,"")</f>
        <v/>
      </c>
      <c r="AN755" s="113">
        <f>IF($U755&lt;&gt;"",'HPDB FDT-1'!$BA763,"")</f>
        <v/>
      </c>
      <c r="AO755" s="113">
        <f>IF($U755&lt;&gt;"",'HPDB FDT-1'!$BB763,"")</f>
        <v/>
      </c>
      <c r="AP755" s="113">
        <f>IF($U755&lt;&gt;"","RFS","")</f>
        <v/>
      </c>
      <c r="AR755" s="113">
        <f>IF($U755&lt;&gt;"","31","")</f>
        <v/>
      </c>
      <c r="AS755" s="113">
        <f>IF($U755&lt;&gt;"","FALSE","")</f>
        <v/>
      </c>
      <c r="AT755" s="113">
        <f>IF($U755&lt;&gt;"","TRUE","")</f>
        <v/>
      </c>
    </row>
    <row r="756" ht="15" customHeight="1" thickBot="1">
      <c r="A756" s="99">
        <f>IF($U756&lt;&gt;"",'HPDB FDT-1'!$Q764,"")</f>
        <v/>
      </c>
      <c r="B756" s="99">
        <f>IF($U756&lt;&gt;"",'HPDB FDT-1'!$R764,"")</f>
        <v/>
      </c>
      <c r="C756" s="99">
        <f>IF($U756&lt;&gt;"",'HPDB FDT-1'!$S764,"")</f>
        <v/>
      </c>
      <c r="D756" s="115">
        <f>IF($U756&lt;&gt;"",'HPDB FDT-1'!$T764,"")</f>
        <v/>
      </c>
      <c r="E756" s="99">
        <f>IF($U756&lt;&gt;"","FTTH","")</f>
        <v/>
      </c>
      <c r="F756" s="115">
        <f>IF($U756&lt;&gt;"",'HPDB FDT-1'!$V764,"")</f>
        <v/>
      </c>
      <c r="G756" s="99">
        <f>IF($U756&lt;&gt;"","General Retail","")</f>
        <v/>
      </c>
      <c r="H756" s="99">
        <f>IF($U756&lt;&gt;"",'CLUSTER FDT-1'!$A$2,"")</f>
        <v/>
      </c>
      <c r="J756" s="99">
        <f>IF($U756&lt;&gt;"",'CLUSTER FDT-1'!$A$2,"")</f>
        <v/>
      </c>
      <c r="K756" s="99">
        <f>IF($U756&lt;&gt;"",'CLUSTER FDT-1'!$A$2,"")</f>
        <v/>
      </c>
      <c r="L756" s="99">
        <f>IF($U756&lt;&gt;"",'HPDB FDT-1'!$AA764,"")</f>
        <v/>
      </c>
      <c r="M756" s="99">
        <f>IF($U756&lt;&gt;"",'HPDB FDT-1'!$AB764,"")</f>
        <v/>
      </c>
      <c r="N756" s="113">
        <f>IF($U756&lt;&gt;"",'HPDB FDT-1'!$AC764,"")</f>
        <v/>
      </c>
      <c r="O756" s="99">
        <f>IF('HPDB FDT-1'!$AD764="","",'HPDB FDT-1'!$AD764)</f>
        <v/>
      </c>
      <c r="T756" s="99">
        <f>IF('HPDB FDT-1'!$AI764="","",'HPDB FDT-1'!$AI764)</f>
        <v/>
      </c>
      <c r="U756" s="99">
        <f>IF('HPDB FDT-1'!$AJ764="","",'HPDB FDT-1'!$AJ764)</f>
        <v/>
      </c>
      <c r="V756" s="113">
        <f>IF($U756&lt;&gt;"","Single Dwelling Unit","")</f>
        <v/>
      </c>
      <c r="AB756" s="113">
        <f>IF($U756&lt;&gt;"","RFS","")</f>
        <v/>
      </c>
      <c r="AC756" s="120">
        <f>IF($U756&lt;&gt;"",'HPDB FDT-1'!$Q$3,"")</f>
        <v/>
      </c>
      <c r="AD756" s="112">
        <f>IF($U756&lt;&gt;"",'HPDB FDT-1'!$Q$4,"")</f>
        <v/>
      </c>
      <c r="AE756" s="99">
        <f>IF($U756&lt;&gt;"",'HPDB FDT-1'!$C$6,"")</f>
        <v/>
      </c>
      <c r="AF756" s="120">
        <f>IF($U756&lt;&gt;"",'HPDB FDT-1'!$AT764,"")</f>
        <v/>
      </c>
      <c r="AG756" s="100">
        <f>IF($A756&lt;&gt;"",'CLUSTER FDT-1'!$H$2,"")</f>
        <v/>
      </c>
      <c r="AH756" s="99">
        <f>IF('HPDB FDT-1'!$AV764="","",'HPDB FDT-1'!$AV764)</f>
        <v/>
      </c>
      <c r="AI756" s="99">
        <f>IF('HPDB FDT-1'!$AW764="","",'HPDB FDT-1'!$AW764)</f>
        <v/>
      </c>
      <c r="AK756" s="113">
        <f>IF($U756&lt;&gt;"",'HPDB FDT-1'!$AX764,"")</f>
        <v/>
      </c>
      <c r="AL756" s="113">
        <f>IF($U756&lt;&gt;"",'HPDB FDT-1'!$AY764,"")</f>
        <v/>
      </c>
      <c r="AM756" s="113">
        <f>IF($U756&lt;&gt;"",'HPDB FDT-1'!$AZ764,"")</f>
        <v/>
      </c>
      <c r="AN756" s="113">
        <f>IF($U756&lt;&gt;"",'HPDB FDT-1'!$BA764,"")</f>
        <v/>
      </c>
      <c r="AO756" s="113">
        <f>IF($U756&lt;&gt;"",'HPDB FDT-1'!$BB764,"")</f>
        <v/>
      </c>
      <c r="AP756" s="113">
        <f>IF($U756&lt;&gt;"","RFS","")</f>
        <v/>
      </c>
      <c r="AR756" s="113">
        <f>IF($U756&lt;&gt;"","31","")</f>
        <v/>
      </c>
      <c r="AS756" s="113">
        <f>IF($U756&lt;&gt;"","FALSE","")</f>
        <v/>
      </c>
      <c r="AT756" s="113">
        <f>IF($U756&lt;&gt;"","TRUE","")</f>
        <v/>
      </c>
    </row>
    <row r="757" ht="15" customHeight="1" thickBot="1">
      <c r="A757" s="99">
        <f>IF($U757&lt;&gt;"",'HPDB FDT-1'!$Q765,"")</f>
        <v/>
      </c>
      <c r="B757" s="99">
        <f>IF($U757&lt;&gt;"",'HPDB FDT-1'!$R765,"")</f>
        <v/>
      </c>
      <c r="C757" s="99">
        <f>IF($U757&lt;&gt;"",'HPDB FDT-1'!$S765,"")</f>
        <v/>
      </c>
      <c r="D757" s="115">
        <f>IF($U757&lt;&gt;"",'HPDB FDT-1'!$T765,"")</f>
        <v/>
      </c>
      <c r="E757" s="99">
        <f>IF($U757&lt;&gt;"","FTTH","")</f>
        <v/>
      </c>
      <c r="F757" s="115">
        <f>IF($U757&lt;&gt;"",'HPDB FDT-1'!$V765,"")</f>
        <v/>
      </c>
      <c r="G757" s="99">
        <f>IF($U757&lt;&gt;"","General Retail","")</f>
        <v/>
      </c>
      <c r="H757" s="99">
        <f>IF($U757&lt;&gt;"",'CLUSTER FDT-1'!$A$2,"")</f>
        <v/>
      </c>
      <c r="J757" s="99">
        <f>IF($U757&lt;&gt;"",'CLUSTER FDT-1'!$A$2,"")</f>
        <v/>
      </c>
      <c r="K757" s="99">
        <f>IF($U757&lt;&gt;"",'CLUSTER FDT-1'!$A$2,"")</f>
        <v/>
      </c>
      <c r="L757" s="99">
        <f>IF($U757&lt;&gt;"",'HPDB FDT-1'!$AA765,"")</f>
        <v/>
      </c>
      <c r="M757" s="99">
        <f>IF($U757&lt;&gt;"",'HPDB FDT-1'!$AB765,"")</f>
        <v/>
      </c>
      <c r="N757" s="113">
        <f>IF($U757&lt;&gt;"",'HPDB FDT-1'!$AC765,"")</f>
        <v/>
      </c>
      <c r="O757" s="99">
        <f>IF('HPDB FDT-1'!$AD765="","",'HPDB FDT-1'!$AD765)</f>
        <v/>
      </c>
      <c r="T757" s="99">
        <f>IF('HPDB FDT-1'!$AI765="","",'HPDB FDT-1'!$AI765)</f>
        <v/>
      </c>
      <c r="U757" s="99">
        <f>IF('HPDB FDT-1'!$AJ765="","",'HPDB FDT-1'!$AJ765)</f>
        <v/>
      </c>
      <c r="V757" s="113">
        <f>IF($U757&lt;&gt;"","Single Dwelling Unit","")</f>
        <v/>
      </c>
      <c r="AB757" s="113">
        <f>IF($U757&lt;&gt;"","RFS","")</f>
        <v/>
      </c>
      <c r="AC757" s="120">
        <f>IF($U757&lt;&gt;"",'HPDB FDT-1'!$Q$3,"")</f>
        <v/>
      </c>
      <c r="AD757" s="112">
        <f>IF($U757&lt;&gt;"",'HPDB FDT-1'!$Q$4,"")</f>
        <v/>
      </c>
      <c r="AE757" s="99">
        <f>IF($U757&lt;&gt;"",'HPDB FDT-1'!$C$6,"")</f>
        <v/>
      </c>
      <c r="AF757" s="120">
        <f>IF($U757&lt;&gt;"",'HPDB FDT-1'!$AT765,"")</f>
        <v/>
      </c>
      <c r="AG757" s="100">
        <f>IF($A757&lt;&gt;"",'CLUSTER FDT-1'!$H$2,"")</f>
        <v/>
      </c>
      <c r="AH757" s="99">
        <f>IF('HPDB FDT-1'!$AV765="","",'HPDB FDT-1'!$AV765)</f>
        <v/>
      </c>
      <c r="AI757" s="99">
        <f>IF('HPDB FDT-1'!$AW765="","",'HPDB FDT-1'!$AW765)</f>
        <v/>
      </c>
      <c r="AK757" s="113">
        <f>IF($U757&lt;&gt;"",'HPDB FDT-1'!$AX765,"")</f>
        <v/>
      </c>
      <c r="AL757" s="113">
        <f>IF($U757&lt;&gt;"",'HPDB FDT-1'!$AY765,"")</f>
        <v/>
      </c>
      <c r="AM757" s="113">
        <f>IF($U757&lt;&gt;"",'HPDB FDT-1'!$AZ765,"")</f>
        <v/>
      </c>
      <c r="AN757" s="113">
        <f>IF($U757&lt;&gt;"",'HPDB FDT-1'!$BA765,"")</f>
        <v/>
      </c>
      <c r="AO757" s="113">
        <f>IF($U757&lt;&gt;"",'HPDB FDT-1'!$BB765,"")</f>
        <v/>
      </c>
      <c r="AP757" s="113">
        <f>IF($U757&lt;&gt;"","RFS","")</f>
        <v/>
      </c>
      <c r="AR757" s="113">
        <f>IF($U757&lt;&gt;"","31","")</f>
        <v/>
      </c>
      <c r="AS757" s="113">
        <f>IF($U757&lt;&gt;"","FALSE","")</f>
        <v/>
      </c>
      <c r="AT757" s="113">
        <f>IF($U757&lt;&gt;"","TRUE","")</f>
        <v/>
      </c>
    </row>
    <row r="758" ht="15" customHeight="1" thickBot="1">
      <c r="A758" s="99">
        <f>IF($U758&lt;&gt;"",'HPDB FDT-1'!$Q766,"")</f>
        <v/>
      </c>
      <c r="B758" s="99">
        <f>IF($U758&lt;&gt;"",'HPDB FDT-1'!$R766,"")</f>
        <v/>
      </c>
      <c r="C758" s="99">
        <f>IF($U758&lt;&gt;"",'HPDB FDT-1'!$S766,"")</f>
        <v/>
      </c>
      <c r="D758" s="115">
        <f>IF($U758&lt;&gt;"",'HPDB FDT-1'!$T766,"")</f>
        <v/>
      </c>
      <c r="E758" s="99">
        <f>IF($U758&lt;&gt;"","FTTH","")</f>
        <v/>
      </c>
      <c r="F758" s="115">
        <f>IF($U758&lt;&gt;"",'HPDB FDT-1'!$V766,"")</f>
        <v/>
      </c>
      <c r="G758" s="99">
        <f>IF($U758&lt;&gt;"","General Retail","")</f>
        <v/>
      </c>
      <c r="H758" s="99">
        <f>IF($U758&lt;&gt;"",'CLUSTER FDT-1'!$A$2,"")</f>
        <v/>
      </c>
      <c r="J758" s="99">
        <f>IF($U758&lt;&gt;"",'CLUSTER FDT-1'!$A$2,"")</f>
        <v/>
      </c>
      <c r="K758" s="99">
        <f>IF($U758&lt;&gt;"",'CLUSTER FDT-1'!$A$2,"")</f>
        <v/>
      </c>
      <c r="L758" s="99">
        <f>IF($U758&lt;&gt;"",'HPDB FDT-1'!$AA766,"")</f>
        <v/>
      </c>
      <c r="M758" s="99">
        <f>IF($U758&lt;&gt;"",'HPDB FDT-1'!$AB766,"")</f>
        <v/>
      </c>
      <c r="N758" s="113">
        <f>IF($U758&lt;&gt;"",'HPDB FDT-1'!$AC766,"")</f>
        <v/>
      </c>
      <c r="O758" s="99">
        <f>IF('HPDB FDT-1'!$AD766="","",'HPDB FDT-1'!$AD766)</f>
        <v/>
      </c>
      <c r="T758" s="99">
        <f>IF('HPDB FDT-1'!$AI766="","",'HPDB FDT-1'!$AI766)</f>
        <v/>
      </c>
      <c r="U758" s="99">
        <f>IF('HPDB FDT-1'!$AJ766="","",'HPDB FDT-1'!$AJ766)</f>
        <v/>
      </c>
      <c r="V758" s="113">
        <f>IF($U758&lt;&gt;"","Single Dwelling Unit","")</f>
        <v/>
      </c>
      <c r="AB758" s="113">
        <f>IF($U758&lt;&gt;"","RFS","")</f>
        <v/>
      </c>
      <c r="AC758" s="120">
        <f>IF($U758&lt;&gt;"",'HPDB FDT-1'!$Q$3,"")</f>
        <v/>
      </c>
      <c r="AD758" s="112">
        <f>IF($U758&lt;&gt;"",'HPDB FDT-1'!$Q$4,"")</f>
        <v/>
      </c>
      <c r="AE758" s="99">
        <f>IF($U758&lt;&gt;"",'HPDB FDT-1'!$C$6,"")</f>
        <v/>
      </c>
      <c r="AF758" s="120">
        <f>IF($U758&lt;&gt;"",'HPDB FDT-1'!$AT766,"")</f>
        <v/>
      </c>
      <c r="AG758" s="100">
        <f>IF($A758&lt;&gt;"",'CLUSTER FDT-1'!$H$2,"")</f>
        <v/>
      </c>
      <c r="AH758" s="99">
        <f>IF('HPDB FDT-1'!$AV766="","",'HPDB FDT-1'!$AV766)</f>
        <v/>
      </c>
      <c r="AI758" s="99">
        <f>IF('HPDB FDT-1'!$AW766="","",'HPDB FDT-1'!$AW766)</f>
        <v/>
      </c>
      <c r="AK758" s="113">
        <f>IF($U758&lt;&gt;"",'HPDB FDT-1'!$AX766,"")</f>
        <v/>
      </c>
      <c r="AL758" s="113">
        <f>IF($U758&lt;&gt;"",'HPDB FDT-1'!$AY766,"")</f>
        <v/>
      </c>
      <c r="AM758" s="113">
        <f>IF($U758&lt;&gt;"",'HPDB FDT-1'!$AZ766,"")</f>
        <v/>
      </c>
      <c r="AN758" s="113">
        <f>IF($U758&lt;&gt;"",'HPDB FDT-1'!$BA766,"")</f>
        <v/>
      </c>
      <c r="AO758" s="113">
        <f>IF($U758&lt;&gt;"",'HPDB FDT-1'!$BB766,"")</f>
        <v/>
      </c>
      <c r="AP758" s="113">
        <f>IF($U758&lt;&gt;"","RFS","")</f>
        <v/>
      </c>
      <c r="AR758" s="113">
        <f>IF($U758&lt;&gt;"","31","")</f>
        <v/>
      </c>
      <c r="AS758" s="113">
        <f>IF($U758&lt;&gt;"","FALSE","")</f>
        <v/>
      </c>
      <c r="AT758" s="113">
        <f>IF($U758&lt;&gt;"","TRUE","")</f>
        <v/>
      </c>
    </row>
    <row r="759" ht="15" customHeight="1" thickBot="1">
      <c r="A759" s="99">
        <f>IF($U759&lt;&gt;"",'HPDB FDT-1'!$Q767,"")</f>
        <v/>
      </c>
      <c r="B759" s="99">
        <f>IF($U759&lt;&gt;"",'HPDB FDT-1'!$R767,"")</f>
        <v/>
      </c>
      <c r="C759" s="99">
        <f>IF($U759&lt;&gt;"",'HPDB FDT-1'!$S767,"")</f>
        <v/>
      </c>
      <c r="D759" s="115">
        <f>IF($U759&lt;&gt;"",'HPDB FDT-1'!$T767,"")</f>
        <v/>
      </c>
      <c r="E759" s="99">
        <f>IF($U759&lt;&gt;"","FTTH","")</f>
        <v/>
      </c>
      <c r="F759" s="115">
        <f>IF($U759&lt;&gt;"",'HPDB FDT-1'!$V767,"")</f>
        <v/>
      </c>
      <c r="G759" s="99">
        <f>IF($U759&lt;&gt;"","General Retail","")</f>
        <v/>
      </c>
      <c r="H759" s="99">
        <f>IF($U759&lt;&gt;"",'CLUSTER FDT-1'!$A$2,"")</f>
        <v/>
      </c>
      <c r="J759" s="99">
        <f>IF($U759&lt;&gt;"",'CLUSTER FDT-1'!$A$2,"")</f>
        <v/>
      </c>
      <c r="K759" s="99">
        <f>IF($U759&lt;&gt;"",'CLUSTER FDT-1'!$A$2,"")</f>
        <v/>
      </c>
      <c r="L759" s="99">
        <f>IF($U759&lt;&gt;"",'HPDB FDT-1'!$AA767,"")</f>
        <v/>
      </c>
      <c r="M759" s="99">
        <f>IF($U759&lt;&gt;"",'HPDB FDT-1'!$AB767,"")</f>
        <v/>
      </c>
      <c r="N759" s="113">
        <f>IF($U759&lt;&gt;"",'HPDB FDT-1'!$AC767,"")</f>
        <v/>
      </c>
      <c r="O759" s="99">
        <f>IF('HPDB FDT-1'!$AD767="","",'HPDB FDT-1'!$AD767)</f>
        <v/>
      </c>
      <c r="T759" s="99">
        <f>IF('HPDB FDT-1'!$AI767="","",'HPDB FDT-1'!$AI767)</f>
        <v/>
      </c>
      <c r="U759" s="99">
        <f>IF('HPDB FDT-1'!$AJ767="","",'HPDB FDT-1'!$AJ767)</f>
        <v/>
      </c>
      <c r="V759" s="113">
        <f>IF($U759&lt;&gt;"","Single Dwelling Unit","")</f>
        <v/>
      </c>
      <c r="AB759" s="113">
        <f>IF($U759&lt;&gt;"","RFS","")</f>
        <v/>
      </c>
      <c r="AC759" s="120">
        <f>IF($U759&lt;&gt;"",'HPDB FDT-1'!$Q$3,"")</f>
        <v/>
      </c>
      <c r="AD759" s="112">
        <f>IF($U759&lt;&gt;"",'HPDB FDT-1'!$Q$4,"")</f>
        <v/>
      </c>
      <c r="AE759" s="99">
        <f>IF($U759&lt;&gt;"",'HPDB FDT-1'!$C$6,"")</f>
        <v/>
      </c>
      <c r="AF759" s="120">
        <f>IF($U759&lt;&gt;"",'HPDB FDT-1'!$AT767,"")</f>
        <v/>
      </c>
      <c r="AG759" s="100">
        <f>IF($A759&lt;&gt;"",'CLUSTER FDT-1'!$H$2,"")</f>
        <v/>
      </c>
      <c r="AH759" s="99">
        <f>IF('HPDB FDT-1'!$AV767="","",'HPDB FDT-1'!$AV767)</f>
        <v/>
      </c>
      <c r="AI759" s="99">
        <f>IF('HPDB FDT-1'!$AW767="","",'HPDB FDT-1'!$AW767)</f>
        <v/>
      </c>
      <c r="AK759" s="113">
        <f>IF($U759&lt;&gt;"",'HPDB FDT-1'!$AX767,"")</f>
        <v/>
      </c>
      <c r="AL759" s="113">
        <f>IF($U759&lt;&gt;"",'HPDB FDT-1'!$AY767,"")</f>
        <v/>
      </c>
      <c r="AM759" s="113">
        <f>IF($U759&lt;&gt;"",'HPDB FDT-1'!$AZ767,"")</f>
        <v/>
      </c>
      <c r="AN759" s="113">
        <f>IF($U759&lt;&gt;"",'HPDB FDT-1'!$BA767,"")</f>
        <v/>
      </c>
      <c r="AO759" s="113">
        <f>IF($U759&lt;&gt;"",'HPDB FDT-1'!$BB767,"")</f>
        <v/>
      </c>
      <c r="AP759" s="113">
        <f>IF($U759&lt;&gt;"","RFS","")</f>
        <v/>
      </c>
      <c r="AR759" s="113">
        <f>IF($U759&lt;&gt;"","31","")</f>
        <v/>
      </c>
      <c r="AS759" s="113">
        <f>IF($U759&lt;&gt;"","FALSE","")</f>
        <v/>
      </c>
      <c r="AT759" s="113">
        <f>IF($U759&lt;&gt;"","TRUE","")</f>
        <v/>
      </c>
    </row>
    <row r="760" ht="15" customHeight="1" thickBot="1">
      <c r="A760" s="99">
        <f>IF($U760&lt;&gt;"",'HPDB FDT-1'!$Q768,"")</f>
        <v/>
      </c>
      <c r="B760" s="99">
        <f>IF($U760&lt;&gt;"",'HPDB FDT-1'!$R768,"")</f>
        <v/>
      </c>
      <c r="C760" s="99">
        <f>IF($U760&lt;&gt;"",'HPDB FDT-1'!$S768,"")</f>
        <v/>
      </c>
      <c r="D760" s="115">
        <f>IF($U760&lt;&gt;"",'HPDB FDT-1'!$T768,"")</f>
        <v/>
      </c>
      <c r="E760" s="99">
        <f>IF($U760&lt;&gt;"","FTTH","")</f>
        <v/>
      </c>
      <c r="F760" s="115">
        <f>IF($U760&lt;&gt;"",'HPDB FDT-1'!$V768,"")</f>
        <v/>
      </c>
      <c r="G760" s="99">
        <f>IF($U760&lt;&gt;"","General Retail","")</f>
        <v/>
      </c>
      <c r="H760" s="99">
        <f>IF($U760&lt;&gt;"",'CLUSTER FDT-1'!$A$2,"")</f>
        <v/>
      </c>
      <c r="J760" s="99">
        <f>IF($U760&lt;&gt;"",'CLUSTER FDT-1'!$A$2,"")</f>
        <v/>
      </c>
      <c r="K760" s="99">
        <f>IF($U760&lt;&gt;"",'CLUSTER FDT-1'!$A$2,"")</f>
        <v/>
      </c>
      <c r="L760" s="99">
        <f>IF($U760&lt;&gt;"",'HPDB FDT-1'!$AA768,"")</f>
        <v/>
      </c>
      <c r="M760" s="99">
        <f>IF($U760&lt;&gt;"",'HPDB FDT-1'!$AB768,"")</f>
        <v/>
      </c>
      <c r="N760" s="113">
        <f>IF($U760&lt;&gt;"",'HPDB FDT-1'!$AC768,"")</f>
        <v/>
      </c>
      <c r="O760" s="99">
        <f>IF('HPDB FDT-1'!$AD768="","",'HPDB FDT-1'!$AD768)</f>
        <v/>
      </c>
      <c r="T760" s="99">
        <f>IF('HPDB FDT-1'!$AI768="","",'HPDB FDT-1'!$AI768)</f>
        <v/>
      </c>
      <c r="U760" s="99">
        <f>IF('HPDB FDT-1'!$AJ768="","",'HPDB FDT-1'!$AJ768)</f>
        <v/>
      </c>
      <c r="V760" s="113">
        <f>IF($U760&lt;&gt;"","Single Dwelling Unit","")</f>
        <v/>
      </c>
      <c r="AB760" s="113">
        <f>IF($U760&lt;&gt;"","RFS","")</f>
        <v/>
      </c>
      <c r="AC760" s="120">
        <f>IF($U760&lt;&gt;"",'HPDB FDT-1'!$Q$3,"")</f>
        <v/>
      </c>
      <c r="AD760" s="112">
        <f>IF($U760&lt;&gt;"",'HPDB FDT-1'!$Q$4,"")</f>
        <v/>
      </c>
      <c r="AE760" s="99">
        <f>IF($U760&lt;&gt;"",'HPDB FDT-1'!$C$6,"")</f>
        <v/>
      </c>
      <c r="AF760" s="120">
        <f>IF($U760&lt;&gt;"",'HPDB FDT-1'!$AT768,"")</f>
        <v/>
      </c>
      <c r="AG760" s="100">
        <f>IF($A760&lt;&gt;"",'CLUSTER FDT-1'!$H$2,"")</f>
        <v/>
      </c>
      <c r="AH760" s="99">
        <f>IF('HPDB FDT-1'!$AV768="","",'HPDB FDT-1'!$AV768)</f>
        <v/>
      </c>
      <c r="AI760" s="99">
        <f>IF('HPDB FDT-1'!$AW768="","",'HPDB FDT-1'!$AW768)</f>
        <v/>
      </c>
      <c r="AK760" s="113">
        <f>IF($U760&lt;&gt;"",'HPDB FDT-1'!$AX768,"")</f>
        <v/>
      </c>
      <c r="AL760" s="113">
        <f>IF($U760&lt;&gt;"",'HPDB FDT-1'!$AY768,"")</f>
        <v/>
      </c>
      <c r="AM760" s="113">
        <f>IF($U760&lt;&gt;"",'HPDB FDT-1'!$AZ768,"")</f>
        <v/>
      </c>
      <c r="AN760" s="113">
        <f>IF($U760&lt;&gt;"",'HPDB FDT-1'!$BA768,"")</f>
        <v/>
      </c>
      <c r="AO760" s="113">
        <f>IF($U760&lt;&gt;"",'HPDB FDT-1'!$BB768,"")</f>
        <v/>
      </c>
      <c r="AP760" s="113">
        <f>IF($U760&lt;&gt;"","RFS","")</f>
        <v/>
      </c>
      <c r="AR760" s="113">
        <f>IF($U760&lt;&gt;"","31","")</f>
        <v/>
      </c>
      <c r="AS760" s="113">
        <f>IF($U760&lt;&gt;"","FALSE","")</f>
        <v/>
      </c>
      <c r="AT760" s="113">
        <f>IF($U760&lt;&gt;"","TRUE","")</f>
        <v/>
      </c>
    </row>
    <row r="761" ht="15" customHeight="1" thickBot="1">
      <c r="A761" s="99">
        <f>IF($U761&lt;&gt;"",'HPDB FDT-1'!$Q769,"")</f>
        <v/>
      </c>
      <c r="B761" s="99">
        <f>IF($U761&lt;&gt;"",'HPDB FDT-1'!$R769,"")</f>
        <v/>
      </c>
      <c r="C761" s="99">
        <f>IF($U761&lt;&gt;"",'HPDB FDT-1'!$S769,"")</f>
        <v/>
      </c>
      <c r="D761" s="115">
        <f>IF($U761&lt;&gt;"",'HPDB FDT-1'!$T769,"")</f>
        <v/>
      </c>
      <c r="E761" s="99">
        <f>IF($U761&lt;&gt;"","FTTH","")</f>
        <v/>
      </c>
      <c r="F761" s="115">
        <f>IF($U761&lt;&gt;"",'HPDB FDT-1'!$V769,"")</f>
        <v/>
      </c>
      <c r="G761" s="99">
        <f>IF($U761&lt;&gt;"","General Retail","")</f>
        <v/>
      </c>
      <c r="H761" s="99">
        <f>IF($U761&lt;&gt;"",'CLUSTER FDT-1'!$A$2,"")</f>
        <v/>
      </c>
      <c r="J761" s="99">
        <f>IF($U761&lt;&gt;"",'CLUSTER FDT-1'!$A$2,"")</f>
        <v/>
      </c>
      <c r="K761" s="99">
        <f>IF($U761&lt;&gt;"",'CLUSTER FDT-1'!$A$2,"")</f>
        <v/>
      </c>
      <c r="L761" s="99">
        <f>IF($U761&lt;&gt;"",'HPDB FDT-1'!$AA769,"")</f>
        <v/>
      </c>
      <c r="M761" s="99">
        <f>IF($U761&lt;&gt;"",'HPDB FDT-1'!$AB769,"")</f>
        <v/>
      </c>
      <c r="N761" s="113">
        <f>IF($U761&lt;&gt;"",'HPDB FDT-1'!$AC769,"")</f>
        <v/>
      </c>
      <c r="O761" s="99">
        <f>IF('HPDB FDT-1'!$AD769="","",'HPDB FDT-1'!$AD769)</f>
        <v/>
      </c>
      <c r="T761" s="99">
        <f>IF('HPDB FDT-1'!$AI769="","",'HPDB FDT-1'!$AI769)</f>
        <v/>
      </c>
      <c r="U761" s="99">
        <f>IF('HPDB FDT-1'!$AJ769="","",'HPDB FDT-1'!$AJ769)</f>
        <v/>
      </c>
      <c r="V761" s="113">
        <f>IF($U761&lt;&gt;"","Single Dwelling Unit","")</f>
        <v/>
      </c>
      <c r="AB761" s="113">
        <f>IF($U761&lt;&gt;"","RFS","")</f>
        <v/>
      </c>
      <c r="AC761" s="120">
        <f>IF($U761&lt;&gt;"",'HPDB FDT-1'!$Q$3,"")</f>
        <v/>
      </c>
      <c r="AD761" s="112">
        <f>IF($U761&lt;&gt;"",'HPDB FDT-1'!$Q$4,"")</f>
        <v/>
      </c>
      <c r="AE761" s="99">
        <f>IF($U761&lt;&gt;"",'HPDB FDT-1'!$C$6,"")</f>
        <v/>
      </c>
      <c r="AF761" s="120">
        <f>IF($U761&lt;&gt;"",'HPDB FDT-1'!$AT769,"")</f>
        <v/>
      </c>
      <c r="AG761" s="100">
        <f>IF($A761&lt;&gt;"",'CLUSTER FDT-1'!$H$2,"")</f>
        <v/>
      </c>
      <c r="AH761" s="99">
        <f>IF('HPDB FDT-1'!$AV769="","",'HPDB FDT-1'!$AV769)</f>
        <v/>
      </c>
      <c r="AI761" s="99">
        <f>IF('HPDB FDT-1'!$AW769="","",'HPDB FDT-1'!$AW769)</f>
        <v/>
      </c>
      <c r="AK761" s="113">
        <f>IF($U761&lt;&gt;"",'HPDB FDT-1'!$AX769,"")</f>
        <v/>
      </c>
      <c r="AL761" s="113">
        <f>IF($U761&lt;&gt;"",'HPDB FDT-1'!$AY769,"")</f>
        <v/>
      </c>
      <c r="AM761" s="113">
        <f>IF($U761&lt;&gt;"",'HPDB FDT-1'!$AZ769,"")</f>
        <v/>
      </c>
      <c r="AN761" s="113">
        <f>IF($U761&lt;&gt;"",'HPDB FDT-1'!$BA769,"")</f>
        <v/>
      </c>
      <c r="AO761" s="113">
        <f>IF($U761&lt;&gt;"",'HPDB FDT-1'!$BB769,"")</f>
        <v/>
      </c>
      <c r="AP761" s="113">
        <f>IF($U761&lt;&gt;"","RFS","")</f>
        <v/>
      </c>
      <c r="AR761" s="113">
        <f>IF($U761&lt;&gt;"","31","")</f>
        <v/>
      </c>
      <c r="AS761" s="113">
        <f>IF($U761&lt;&gt;"","FALSE","")</f>
        <v/>
      </c>
      <c r="AT761" s="113">
        <f>IF($U761&lt;&gt;"","TRUE","")</f>
        <v/>
      </c>
    </row>
    <row r="762" ht="15" customHeight="1" thickBot="1">
      <c r="A762" s="99">
        <f>IF($U762&lt;&gt;"",'HPDB FDT-1'!$Q770,"")</f>
        <v/>
      </c>
      <c r="B762" s="99">
        <f>IF($U762&lt;&gt;"",'HPDB FDT-1'!$R770,"")</f>
        <v/>
      </c>
      <c r="C762" s="99">
        <f>IF($U762&lt;&gt;"",'HPDB FDT-1'!$S770,"")</f>
        <v/>
      </c>
      <c r="D762" s="115">
        <f>IF($U762&lt;&gt;"",'HPDB FDT-1'!$T770,"")</f>
        <v/>
      </c>
      <c r="E762" s="99">
        <f>IF($U762&lt;&gt;"","FTTH","")</f>
        <v/>
      </c>
      <c r="F762" s="115">
        <f>IF($U762&lt;&gt;"",'HPDB FDT-1'!$V770,"")</f>
        <v/>
      </c>
      <c r="G762" s="99">
        <f>IF($U762&lt;&gt;"","General Retail","")</f>
        <v/>
      </c>
      <c r="H762" s="99">
        <f>IF($U762&lt;&gt;"",'CLUSTER FDT-1'!$A$2,"")</f>
        <v/>
      </c>
      <c r="J762" s="99">
        <f>IF($U762&lt;&gt;"",'CLUSTER FDT-1'!$A$2,"")</f>
        <v/>
      </c>
      <c r="K762" s="99">
        <f>IF($U762&lt;&gt;"",'CLUSTER FDT-1'!$A$2,"")</f>
        <v/>
      </c>
      <c r="L762" s="99">
        <f>IF($U762&lt;&gt;"",'HPDB FDT-1'!$AA770,"")</f>
        <v/>
      </c>
      <c r="M762" s="99">
        <f>IF($U762&lt;&gt;"",'HPDB FDT-1'!$AB770,"")</f>
        <v/>
      </c>
      <c r="N762" s="113">
        <f>IF($U762&lt;&gt;"",'HPDB FDT-1'!$AC770,"")</f>
        <v/>
      </c>
      <c r="O762" s="99">
        <f>IF('HPDB FDT-1'!$AD770="","",'HPDB FDT-1'!$AD770)</f>
        <v/>
      </c>
      <c r="T762" s="99">
        <f>IF('HPDB FDT-1'!$AI770="","",'HPDB FDT-1'!$AI770)</f>
        <v/>
      </c>
      <c r="U762" s="99">
        <f>IF('HPDB FDT-1'!$AJ770="","",'HPDB FDT-1'!$AJ770)</f>
        <v/>
      </c>
      <c r="V762" s="113">
        <f>IF($U762&lt;&gt;"","Single Dwelling Unit","")</f>
        <v/>
      </c>
      <c r="AB762" s="113">
        <f>IF($U762&lt;&gt;"","RFS","")</f>
        <v/>
      </c>
      <c r="AC762" s="120">
        <f>IF($U762&lt;&gt;"",'HPDB FDT-1'!$Q$3,"")</f>
        <v/>
      </c>
      <c r="AD762" s="112">
        <f>IF($U762&lt;&gt;"",'HPDB FDT-1'!$Q$4,"")</f>
        <v/>
      </c>
      <c r="AE762" s="99">
        <f>IF($U762&lt;&gt;"",'HPDB FDT-1'!$C$6,"")</f>
        <v/>
      </c>
      <c r="AF762" s="120">
        <f>IF($U762&lt;&gt;"",'HPDB FDT-1'!$AT770,"")</f>
        <v/>
      </c>
      <c r="AG762" s="100">
        <f>IF($A762&lt;&gt;"",'CLUSTER FDT-1'!$H$2,"")</f>
        <v/>
      </c>
      <c r="AH762" s="99">
        <f>IF('HPDB FDT-1'!$AV770="","",'HPDB FDT-1'!$AV770)</f>
        <v/>
      </c>
      <c r="AI762" s="99">
        <f>IF('HPDB FDT-1'!$AW770="","",'HPDB FDT-1'!$AW770)</f>
        <v/>
      </c>
      <c r="AK762" s="113">
        <f>IF($U762&lt;&gt;"",'HPDB FDT-1'!$AX770,"")</f>
        <v/>
      </c>
      <c r="AL762" s="113">
        <f>IF($U762&lt;&gt;"",'HPDB FDT-1'!$AY770,"")</f>
        <v/>
      </c>
      <c r="AM762" s="113">
        <f>IF($U762&lt;&gt;"",'HPDB FDT-1'!$AZ770,"")</f>
        <v/>
      </c>
      <c r="AN762" s="113">
        <f>IF($U762&lt;&gt;"",'HPDB FDT-1'!$BA770,"")</f>
        <v/>
      </c>
      <c r="AO762" s="113">
        <f>IF($U762&lt;&gt;"",'HPDB FDT-1'!$BB770,"")</f>
        <v/>
      </c>
      <c r="AP762" s="113">
        <f>IF($U762&lt;&gt;"","RFS","")</f>
        <v/>
      </c>
      <c r="AR762" s="113">
        <f>IF($U762&lt;&gt;"","31","")</f>
        <v/>
      </c>
      <c r="AS762" s="113">
        <f>IF($U762&lt;&gt;"","FALSE","")</f>
        <v/>
      </c>
      <c r="AT762" s="113">
        <f>IF($U762&lt;&gt;"","TRUE","")</f>
        <v/>
      </c>
    </row>
    <row r="763" ht="15" customHeight="1" thickBot="1">
      <c r="A763" s="99">
        <f>IF($U763&lt;&gt;"",'HPDB FDT-1'!$Q771,"")</f>
        <v/>
      </c>
      <c r="B763" s="99">
        <f>IF($U763&lt;&gt;"",'HPDB FDT-1'!$R771,"")</f>
        <v/>
      </c>
      <c r="C763" s="99">
        <f>IF($U763&lt;&gt;"",'HPDB FDT-1'!$S771,"")</f>
        <v/>
      </c>
      <c r="D763" s="115">
        <f>IF($U763&lt;&gt;"",'HPDB FDT-1'!$T771,"")</f>
        <v/>
      </c>
      <c r="E763" s="99">
        <f>IF($U763&lt;&gt;"","FTTH","")</f>
        <v/>
      </c>
      <c r="F763" s="115">
        <f>IF($U763&lt;&gt;"",'HPDB FDT-1'!$V771,"")</f>
        <v/>
      </c>
      <c r="G763" s="99">
        <f>IF($U763&lt;&gt;"","General Retail","")</f>
        <v/>
      </c>
      <c r="H763" s="99">
        <f>IF($U763&lt;&gt;"",'CLUSTER FDT-1'!$A$2,"")</f>
        <v/>
      </c>
      <c r="J763" s="99">
        <f>IF($U763&lt;&gt;"",'CLUSTER FDT-1'!$A$2,"")</f>
        <v/>
      </c>
      <c r="K763" s="99">
        <f>IF($U763&lt;&gt;"",'CLUSTER FDT-1'!$A$2,"")</f>
        <v/>
      </c>
      <c r="L763" s="99">
        <f>IF($U763&lt;&gt;"",'HPDB FDT-1'!$AA771,"")</f>
        <v/>
      </c>
      <c r="M763" s="99">
        <f>IF($U763&lt;&gt;"",'HPDB FDT-1'!$AB771,"")</f>
        <v/>
      </c>
      <c r="N763" s="113">
        <f>IF($U763&lt;&gt;"",'HPDB FDT-1'!$AC771,"")</f>
        <v/>
      </c>
      <c r="O763" s="99">
        <f>IF('HPDB FDT-1'!$AD771="","",'HPDB FDT-1'!$AD771)</f>
        <v/>
      </c>
      <c r="T763" s="99">
        <f>IF('HPDB FDT-1'!$AI771="","",'HPDB FDT-1'!$AI771)</f>
        <v/>
      </c>
      <c r="U763" s="99">
        <f>IF('HPDB FDT-1'!$AJ771="","",'HPDB FDT-1'!$AJ771)</f>
        <v/>
      </c>
      <c r="V763" s="113">
        <f>IF($U763&lt;&gt;"","Single Dwelling Unit","")</f>
        <v/>
      </c>
      <c r="AB763" s="113">
        <f>IF($U763&lt;&gt;"","RFS","")</f>
        <v/>
      </c>
      <c r="AC763" s="120">
        <f>IF($U763&lt;&gt;"",'HPDB FDT-1'!$Q$3,"")</f>
        <v/>
      </c>
      <c r="AD763" s="112">
        <f>IF($U763&lt;&gt;"",'HPDB FDT-1'!$Q$4,"")</f>
        <v/>
      </c>
      <c r="AE763" s="99">
        <f>IF($U763&lt;&gt;"",'HPDB FDT-1'!$C$6,"")</f>
        <v/>
      </c>
      <c r="AF763" s="120">
        <f>IF($U763&lt;&gt;"",'HPDB FDT-1'!$AT771,"")</f>
        <v/>
      </c>
      <c r="AG763" s="100">
        <f>IF($A763&lt;&gt;"",'CLUSTER FDT-1'!$H$2,"")</f>
        <v/>
      </c>
      <c r="AH763" s="99">
        <f>IF('HPDB FDT-1'!$AV771="","",'HPDB FDT-1'!$AV771)</f>
        <v/>
      </c>
      <c r="AI763" s="99">
        <f>IF('HPDB FDT-1'!$AW771="","",'HPDB FDT-1'!$AW771)</f>
        <v/>
      </c>
      <c r="AK763" s="113">
        <f>IF($U763&lt;&gt;"",'HPDB FDT-1'!$AX771,"")</f>
        <v/>
      </c>
      <c r="AL763" s="113">
        <f>IF($U763&lt;&gt;"",'HPDB FDT-1'!$AY771,"")</f>
        <v/>
      </c>
      <c r="AM763" s="113">
        <f>IF($U763&lt;&gt;"",'HPDB FDT-1'!$AZ771,"")</f>
        <v/>
      </c>
      <c r="AN763" s="113">
        <f>IF($U763&lt;&gt;"",'HPDB FDT-1'!$BA771,"")</f>
        <v/>
      </c>
      <c r="AO763" s="113">
        <f>IF($U763&lt;&gt;"",'HPDB FDT-1'!$BB771,"")</f>
        <v/>
      </c>
      <c r="AP763" s="113">
        <f>IF($U763&lt;&gt;"","RFS","")</f>
        <v/>
      </c>
      <c r="AR763" s="113">
        <f>IF($U763&lt;&gt;"","31","")</f>
        <v/>
      </c>
      <c r="AS763" s="113">
        <f>IF($U763&lt;&gt;"","FALSE","")</f>
        <v/>
      </c>
      <c r="AT763" s="113">
        <f>IF($U763&lt;&gt;"","TRUE","")</f>
        <v/>
      </c>
    </row>
    <row r="764" ht="15" customHeight="1" thickBot="1">
      <c r="A764" s="99">
        <f>IF($U764&lt;&gt;"",'HPDB FDT-1'!$Q772,"")</f>
        <v/>
      </c>
      <c r="B764" s="99">
        <f>IF($U764&lt;&gt;"",'HPDB FDT-1'!$R772,"")</f>
        <v/>
      </c>
      <c r="C764" s="99">
        <f>IF($U764&lt;&gt;"",'HPDB FDT-1'!$S772,"")</f>
        <v/>
      </c>
      <c r="D764" s="115">
        <f>IF($U764&lt;&gt;"",'HPDB FDT-1'!$T772,"")</f>
        <v/>
      </c>
      <c r="E764" s="99">
        <f>IF($U764&lt;&gt;"","FTTH","")</f>
        <v/>
      </c>
      <c r="F764" s="115">
        <f>IF($U764&lt;&gt;"",'HPDB FDT-1'!$V772,"")</f>
        <v/>
      </c>
      <c r="G764" s="99">
        <f>IF($U764&lt;&gt;"","General Retail","")</f>
        <v/>
      </c>
      <c r="H764" s="99">
        <f>IF($U764&lt;&gt;"",'CLUSTER FDT-1'!$A$2,"")</f>
        <v/>
      </c>
      <c r="J764" s="99">
        <f>IF($U764&lt;&gt;"",'CLUSTER FDT-1'!$A$2,"")</f>
        <v/>
      </c>
      <c r="K764" s="99">
        <f>IF($U764&lt;&gt;"",'CLUSTER FDT-1'!$A$2,"")</f>
        <v/>
      </c>
      <c r="L764" s="99">
        <f>IF($U764&lt;&gt;"",'HPDB FDT-1'!$AA772,"")</f>
        <v/>
      </c>
      <c r="M764" s="99">
        <f>IF($U764&lt;&gt;"",'HPDB FDT-1'!$AB772,"")</f>
        <v/>
      </c>
      <c r="N764" s="113">
        <f>IF($U764&lt;&gt;"",'HPDB FDT-1'!$AC772,"")</f>
        <v/>
      </c>
      <c r="O764" s="99">
        <f>IF('HPDB FDT-1'!$AD772="","",'HPDB FDT-1'!$AD772)</f>
        <v/>
      </c>
      <c r="T764" s="99">
        <f>IF('HPDB FDT-1'!$AI772="","",'HPDB FDT-1'!$AI772)</f>
        <v/>
      </c>
      <c r="U764" s="99">
        <f>IF('HPDB FDT-1'!$AJ772="","",'HPDB FDT-1'!$AJ772)</f>
        <v/>
      </c>
      <c r="V764" s="113">
        <f>IF($U764&lt;&gt;"","Single Dwelling Unit","")</f>
        <v/>
      </c>
      <c r="AB764" s="113">
        <f>IF($U764&lt;&gt;"","RFS","")</f>
        <v/>
      </c>
      <c r="AC764" s="120">
        <f>IF($U764&lt;&gt;"",'HPDB FDT-1'!$Q$3,"")</f>
        <v/>
      </c>
      <c r="AD764" s="112">
        <f>IF($U764&lt;&gt;"",'HPDB FDT-1'!$Q$4,"")</f>
        <v/>
      </c>
      <c r="AE764" s="99">
        <f>IF($U764&lt;&gt;"",'HPDB FDT-1'!$C$6,"")</f>
        <v/>
      </c>
      <c r="AF764" s="120">
        <f>IF($U764&lt;&gt;"",'HPDB FDT-1'!$AT772,"")</f>
        <v/>
      </c>
      <c r="AG764" s="100">
        <f>IF($A764&lt;&gt;"",'CLUSTER FDT-1'!$H$2,"")</f>
        <v/>
      </c>
      <c r="AH764" s="99">
        <f>IF('HPDB FDT-1'!$AV772="","",'HPDB FDT-1'!$AV772)</f>
        <v/>
      </c>
      <c r="AI764" s="99">
        <f>IF('HPDB FDT-1'!$AW772="","",'HPDB FDT-1'!$AW772)</f>
        <v/>
      </c>
      <c r="AK764" s="113">
        <f>IF($U764&lt;&gt;"",'HPDB FDT-1'!$AX772,"")</f>
        <v/>
      </c>
      <c r="AL764" s="113">
        <f>IF($U764&lt;&gt;"",'HPDB FDT-1'!$AY772,"")</f>
        <v/>
      </c>
      <c r="AM764" s="113">
        <f>IF($U764&lt;&gt;"",'HPDB FDT-1'!$AZ772,"")</f>
        <v/>
      </c>
      <c r="AN764" s="113">
        <f>IF($U764&lt;&gt;"",'HPDB FDT-1'!$BA772,"")</f>
        <v/>
      </c>
      <c r="AO764" s="113">
        <f>IF($U764&lt;&gt;"",'HPDB FDT-1'!$BB772,"")</f>
        <v/>
      </c>
      <c r="AP764" s="113">
        <f>IF($U764&lt;&gt;"","RFS","")</f>
        <v/>
      </c>
      <c r="AR764" s="113">
        <f>IF($U764&lt;&gt;"","31","")</f>
        <v/>
      </c>
      <c r="AS764" s="113">
        <f>IF($U764&lt;&gt;"","FALSE","")</f>
        <v/>
      </c>
      <c r="AT764" s="113">
        <f>IF($U764&lt;&gt;"","TRUE","")</f>
        <v/>
      </c>
    </row>
    <row r="765" ht="15" customHeight="1" thickBot="1">
      <c r="A765" s="99">
        <f>IF($U765&lt;&gt;"",'HPDB FDT-1'!$Q773,"")</f>
        <v/>
      </c>
      <c r="B765" s="99">
        <f>IF($U765&lt;&gt;"",'HPDB FDT-1'!$R773,"")</f>
        <v/>
      </c>
      <c r="C765" s="99">
        <f>IF($U765&lt;&gt;"",'HPDB FDT-1'!$S773,"")</f>
        <v/>
      </c>
      <c r="D765" s="115">
        <f>IF($U765&lt;&gt;"",'HPDB FDT-1'!$T773,"")</f>
        <v/>
      </c>
      <c r="E765" s="99">
        <f>IF($U765&lt;&gt;"","FTTH","")</f>
        <v/>
      </c>
      <c r="F765" s="115">
        <f>IF($U765&lt;&gt;"",'HPDB FDT-1'!$V773,"")</f>
        <v/>
      </c>
      <c r="G765" s="99">
        <f>IF($U765&lt;&gt;"","General Retail","")</f>
        <v/>
      </c>
      <c r="H765" s="99">
        <f>IF($U765&lt;&gt;"",'CLUSTER FDT-1'!$A$2,"")</f>
        <v/>
      </c>
      <c r="J765" s="99">
        <f>IF($U765&lt;&gt;"",'CLUSTER FDT-1'!$A$2,"")</f>
        <v/>
      </c>
      <c r="K765" s="99">
        <f>IF($U765&lt;&gt;"",'CLUSTER FDT-1'!$A$2,"")</f>
        <v/>
      </c>
      <c r="L765" s="99">
        <f>IF($U765&lt;&gt;"",'HPDB FDT-1'!$AA773,"")</f>
        <v/>
      </c>
      <c r="M765" s="99">
        <f>IF($U765&lt;&gt;"",'HPDB FDT-1'!$AB773,"")</f>
        <v/>
      </c>
      <c r="N765" s="113">
        <f>IF($U765&lt;&gt;"",'HPDB FDT-1'!$AC773,"")</f>
        <v/>
      </c>
      <c r="O765" s="99">
        <f>IF('HPDB FDT-1'!$AD773="","",'HPDB FDT-1'!$AD773)</f>
        <v/>
      </c>
      <c r="T765" s="99">
        <f>IF('HPDB FDT-1'!$AI773="","",'HPDB FDT-1'!$AI773)</f>
        <v/>
      </c>
      <c r="U765" s="99">
        <f>IF('HPDB FDT-1'!$AJ773="","",'HPDB FDT-1'!$AJ773)</f>
        <v/>
      </c>
      <c r="V765" s="113">
        <f>IF($U765&lt;&gt;"","Single Dwelling Unit","")</f>
        <v/>
      </c>
      <c r="AB765" s="113">
        <f>IF($U765&lt;&gt;"","RFS","")</f>
        <v/>
      </c>
      <c r="AC765" s="120">
        <f>IF($U765&lt;&gt;"",'HPDB FDT-1'!$Q$3,"")</f>
        <v/>
      </c>
      <c r="AD765" s="112">
        <f>IF($U765&lt;&gt;"",'HPDB FDT-1'!$Q$4,"")</f>
        <v/>
      </c>
      <c r="AE765" s="99">
        <f>IF($U765&lt;&gt;"",'HPDB FDT-1'!$C$6,"")</f>
        <v/>
      </c>
      <c r="AF765" s="120">
        <f>IF($U765&lt;&gt;"",'HPDB FDT-1'!$AT773,"")</f>
        <v/>
      </c>
      <c r="AG765" s="100">
        <f>IF($A765&lt;&gt;"",'CLUSTER FDT-1'!$H$2,"")</f>
        <v/>
      </c>
      <c r="AH765" s="99">
        <f>IF('HPDB FDT-1'!$AV773="","",'HPDB FDT-1'!$AV773)</f>
        <v/>
      </c>
      <c r="AI765" s="99">
        <f>IF('HPDB FDT-1'!$AW773="","",'HPDB FDT-1'!$AW773)</f>
        <v/>
      </c>
      <c r="AK765" s="113">
        <f>IF($U765&lt;&gt;"",'HPDB FDT-1'!$AX773,"")</f>
        <v/>
      </c>
      <c r="AL765" s="113">
        <f>IF($U765&lt;&gt;"",'HPDB FDT-1'!$AY773,"")</f>
        <v/>
      </c>
      <c r="AM765" s="113">
        <f>IF($U765&lt;&gt;"",'HPDB FDT-1'!$AZ773,"")</f>
        <v/>
      </c>
      <c r="AN765" s="113">
        <f>IF($U765&lt;&gt;"",'HPDB FDT-1'!$BA773,"")</f>
        <v/>
      </c>
      <c r="AO765" s="113">
        <f>IF($U765&lt;&gt;"",'HPDB FDT-1'!$BB773,"")</f>
        <v/>
      </c>
      <c r="AP765" s="113">
        <f>IF($U765&lt;&gt;"","RFS","")</f>
        <v/>
      </c>
      <c r="AR765" s="113">
        <f>IF($U765&lt;&gt;"","31","")</f>
        <v/>
      </c>
      <c r="AS765" s="113">
        <f>IF($U765&lt;&gt;"","FALSE","")</f>
        <v/>
      </c>
      <c r="AT765" s="113">
        <f>IF($U765&lt;&gt;"","TRUE","")</f>
        <v/>
      </c>
    </row>
    <row r="766" ht="15" customHeight="1" thickBot="1">
      <c r="A766" s="99">
        <f>IF($U766&lt;&gt;"",'HPDB FDT-1'!$Q774,"")</f>
        <v/>
      </c>
      <c r="B766" s="99">
        <f>IF($U766&lt;&gt;"",'HPDB FDT-1'!$R774,"")</f>
        <v/>
      </c>
      <c r="C766" s="99">
        <f>IF($U766&lt;&gt;"",'HPDB FDT-1'!$S774,"")</f>
        <v/>
      </c>
      <c r="D766" s="115">
        <f>IF($U766&lt;&gt;"",'HPDB FDT-1'!$T774,"")</f>
        <v/>
      </c>
      <c r="E766" s="99">
        <f>IF($U766&lt;&gt;"","FTTH","")</f>
        <v/>
      </c>
      <c r="F766" s="115">
        <f>IF($U766&lt;&gt;"",'HPDB FDT-1'!$V774,"")</f>
        <v/>
      </c>
      <c r="G766" s="99">
        <f>IF($U766&lt;&gt;"","General Retail","")</f>
        <v/>
      </c>
      <c r="H766" s="99">
        <f>IF($U766&lt;&gt;"",'CLUSTER FDT-1'!$A$2,"")</f>
        <v/>
      </c>
      <c r="J766" s="99">
        <f>IF($U766&lt;&gt;"",'CLUSTER FDT-1'!$A$2,"")</f>
        <v/>
      </c>
      <c r="K766" s="99">
        <f>IF($U766&lt;&gt;"",'CLUSTER FDT-1'!$A$2,"")</f>
        <v/>
      </c>
      <c r="L766" s="99">
        <f>IF($U766&lt;&gt;"",'HPDB FDT-1'!$AA774,"")</f>
        <v/>
      </c>
      <c r="M766" s="99">
        <f>IF($U766&lt;&gt;"",'HPDB FDT-1'!$AB774,"")</f>
        <v/>
      </c>
      <c r="N766" s="113">
        <f>IF($U766&lt;&gt;"",'HPDB FDT-1'!$AC774,"")</f>
        <v/>
      </c>
      <c r="O766" s="99">
        <f>IF('HPDB FDT-1'!$AD774="","",'HPDB FDT-1'!$AD774)</f>
        <v/>
      </c>
      <c r="T766" s="99">
        <f>IF('HPDB FDT-1'!$AI774="","",'HPDB FDT-1'!$AI774)</f>
        <v/>
      </c>
      <c r="U766" s="99">
        <f>IF('HPDB FDT-1'!$AJ774="","",'HPDB FDT-1'!$AJ774)</f>
        <v/>
      </c>
      <c r="V766" s="113">
        <f>IF($U766&lt;&gt;"","Single Dwelling Unit","")</f>
        <v/>
      </c>
      <c r="AB766" s="113">
        <f>IF($U766&lt;&gt;"","RFS","")</f>
        <v/>
      </c>
      <c r="AC766" s="120">
        <f>IF($U766&lt;&gt;"",'HPDB FDT-1'!$Q$3,"")</f>
        <v/>
      </c>
      <c r="AD766" s="112">
        <f>IF($U766&lt;&gt;"",'HPDB FDT-1'!$Q$4,"")</f>
        <v/>
      </c>
      <c r="AE766" s="99">
        <f>IF($U766&lt;&gt;"",'HPDB FDT-1'!$C$6,"")</f>
        <v/>
      </c>
      <c r="AF766" s="120">
        <f>IF($U766&lt;&gt;"",'HPDB FDT-1'!$AT774,"")</f>
        <v/>
      </c>
      <c r="AG766" s="100">
        <f>IF($A766&lt;&gt;"",'CLUSTER FDT-1'!$H$2,"")</f>
        <v/>
      </c>
      <c r="AH766" s="99">
        <f>IF('HPDB FDT-1'!$AV774="","",'HPDB FDT-1'!$AV774)</f>
        <v/>
      </c>
      <c r="AI766" s="99">
        <f>IF('HPDB FDT-1'!$AW774="","",'HPDB FDT-1'!$AW774)</f>
        <v/>
      </c>
      <c r="AK766" s="113">
        <f>IF($U766&lt;&gt;"",'HPDB FDT-1'!$AX774,"")</f>
        <v/>
      </c>
      <c r="AL766" s="113">
        <f>IF($U766&lt;&gt;"",'HPDB FDT-1'!$AY774,"")</f>
        <v/>
      </c>
      <c r="AM766" s="113">
        <f>IF($U766&lt;&gt;"",'HPDB FDT-1'!$AZ774,"")</f>
        <v/>
      </c>
      <c r="AN766" s="113">
        <f>IF($U766&lt;&gt;"",'HPDB FDT-1'!$BA774,"")</f>
        <v/>
      </c>
      <c r="AO766" s="113">
        <f>IF($U766&lt;&gt;"",'HPDB FDT-1'!$BB774,"")</f>
        <v/>
      </c>
      <c r="AP766" s="113">
        <f>IF($U766&lt;&gt;"","RFS","")</f>
        <v/>
      </c>
      <c r="AR766" s="113">
        <f>IF($U766&lt;&gt;"","31","")</f>
        <v/>
      </c>
      <c r="AS766" s="113">
        <f>IF($U766&lt;&gt;"","FALSE","")</f>
        <v/>
      </c>
      <c r="AT766" s="113">
        <f>IF($U766&lt;&gt;"","TRUE","")</f>
        <v/>
      </c>
    </row>
    <row r="767" ht="15" customHeight="1" thickBot="1">
      <c r="A767" s="99">
        <f>IF($U767&lt;&gt;"",'HPDB FDT-1'!$Q775,"")</f>
        <v/>
      </c>
      <c r="B767" s="99">
        <f>IF($U767&lt;&gt;"",'HPDB FDT-1'!$R775,"")</f>
        <v/>
      </c>
      <c r="C767" s="99">
        <f>IF($U767&lt;&gt;"",'HPDB FDT-1'!$S775,"")</f>
        <v/>
      </c>
      <c r="D767" s="115">
        <f>IF($U767&lt;&gt;"",'HPDB FDT-1'!$T775,"")</f>
        <v/>
      </c>
      <c r="E767" s="99">
        <f>IF($U767&lt;&gt;"","FTTH","")</f>
        <v/>
      </c>
      <c r="F767" s="115">
        <f>IF($U767&lt;&gt;"",'HPDB FDT-1'!$V775,"")</f>
        <v/>
      </c>
      <c r="G767" s="99">
        <f>IF($U767&lt;&gt;"","General Retail","")</f>
        <v/>
      </c>
      <c r="H767" s="99">
        <f>IF($U767&lt;&gt;"",'CLUSTER FDT-1'!$A$2,"")</f>
        <v/>
      </c>
      <c r="J767" s="99">
        <f>IF($U767&lt;&gt;"",'CLUSTER FDT-1'!$A$2,"")</f>
        <v/>
      </c>
      <c r="K767" s="99">
        <f>IF($U767&lt;&gt;"",'CLUSTER FDT-1'!$A$2,"")</f>
        <v/>
      </c>
      <c r="L767" s="99">
        <f>IF($U767&lt;&gt;"",'HPDB FDT-1'!$AA775,"")</f>
        <v/>
      </c>
      <c r="M767" s="99">
        <f>IF($U767&lt;&gt;"",'HPDB FDT-1'!$AB775,"")</f>
        <v/>
      </c>
      <c r="N767" s="113">
        <f>IF($U767&lt;&gt;"",'HPDB FDT-1'!$AC775,"")</f>
        <v/>
      </c>
      <c r="O767" s="99">
        <f>IF('HPDB FDT-1'!$AD775="","",'HPDB FDT-1'!$AD775)</f>
        <v/>
      </c>
      <c r="T767" s="99">
        <f>IF('HPDB FDT-1'!$AI775="","",'HPDB FDT-1'!$AI775)</f>
        <v/>
      </c>
      <c r="U767" s="99">
        <f>IF('HPDB FDT-1'!$AJ775="","",'HPDB FDT-1'!$AJ775)</f>
        <v/>
      </c>
      <c r="V767" s="113">
        <f>IF($U767&lt;&gt;"","Single Dwelling Unit","")</f>
        <v/>
      </c>
      <c r="AB767" s="113">
        <f>IF($U767&lt;&gt;"","RFS","")</f>
        <v/>
      </c>
      <c r="AC767" s="120">
        <f>IF($U767&lt;&gt;"",'HPDB FDT-1'!$Q$3,"")</f>
        <v/>
      </c>
      <c r="AD767" s="112">
        <f>IF($U767&lt;&gt;"",'HPDB FDT-1'!$Q$4,"")</f>
        <v/>
      </c>
      <c r="AE767" s="99">
        <f>IF($U767&lt;&gt;"",'HPDB FDT-1'!$C$6,"")</f>
        <v/>
      </c>
      <c r="AF767" s="120">
        <f>IF($U767&lt;&gt;"",'HPDB FDT-1'!$AT775,"")</f>
        <v/>
      </c>
      <c r="AG767" s="100">
        <f>IF($A767&lt;&gt;"",'CLUSTER FDT-1'!$H$2,"")</f>
        <v/>
      </c>
      <c r="AH767" s="99">
        <f>IF('HPDB FDT-1'!$AV775="","",'HPDB FDT-1'!$AV775)</f>
        <v/>
      </c>
      <c r="AI767" s="99">
        <f>IF('HPDB FDT-1'!$AW775="","",'HPDB FDT-1'!$AW775)</f>
        <v/>
      </c>
      <c r="AK767" s="113">
        <f>IF($U767&lt;&gt;"",'HPDB FDT-1'!$AX775,"")</f>
        <v/>
      </c>
      <c r="AL767" s="113">
        <f>IF($U767&lt;&gt;"",'HPDB FDT-1'!$AY775,"")</f>
        <v/>
      </c>
      <c r="AM767" s="113">
        <f>IF($U767&lt;&gt;"",'HPDB FDT-1'!$AZ775,"")</f>
        <v/>
      </c>
      <c r="AN767" s="113">
        <f>IF($U767&lt;&gt;"",'HPDB FDT-1'!$BA775,"")</f>
        <v/>
      </c>
      <c r="AO767" s="113">
        <f>IF($U767&lt;&gt;"",'HPDB FDT-1'!$BB775,"")</f>
        <v/>
      </c>
      <c r="AP767" s="113">
        <f>IF($U767&lt;&gt;"","RFS","")</f>
        <v/>
      </c>
      <c r="AR767" s="113">
        <f>IF($U767&lt;&gt;"","31","")</f>
        <v/>
      </c>
      <c r="AS767" s="113">
        <f>IF($U767&lt;&gt;"","FALSE","")</f>
        <v/>
      </c>
      <c r="AT767" s="113">
        <f>IF($U767&lt;&gt;"","TRUE","")</f>
        <v/>
      </c>
    </row>
    <row r="768" ht="15" customHeight="1" thickBot="1">
      <c r="A768" s="99">
        <f>IF($U768&lt;&gt;"",'HPDB FDT-1'!$Q776,"")</f>
        <v/>
      </c>
      <c r="B768" s="99">
        <f>IF($U768&lt;&gt;"",'HPDB FDT-1'!$R776,"")</f>
        <v/>
      </c>
      <c r="C768" s="99">
        <f>IF($U768&lt;&gt;"",'HPDB FDT-1'!$S776,"")</f>
        <v/>
      </c>
      <c r="D768" s="115">
        <f>IF($U768&lt;&gt;"",'HPDB FDT-1'!$T776,"")</f>
        <v/>
      </c>
      <c r="E768" s="99">
        <f>IF($U768&lt;&gt;"","FTTH","")</f>
        <v/>
      </c>
      <c r="F768" s="115">
        <f>IF($U768&lt;&gt;"",'HPDB FDT-1'!$V776,"")</f>
        <v/>
      </c>
      <c r="G768" s="99">
        <f>IF($U768&lt;&gt;"","General Retail","")</f>
        <v/>
      </c>
      <c r="H768" s="99">
        <f>IF($U768&lt;&gt;"",'CLUSTER FDT-1'!$A$2,"")</f>
        <v/>
      </c>
      <c r="J768" s="99">
        <f>IF($U768&lt;&gt;"",'CLUSTER FDT-1'!$A$2,"")</f>
        <v/>
      </c>
      <c r="K768" s="99">
        <f>IF($U768&lt;&gt;"",'CLUSTER FDT-1'!$A$2,"")</f>
        <v/>
      </c>
      <c r="L768" s="99">
        <f>IF($U768&lt;&gt;"",'HPDB FDT-1'!$AA776,"")</f>
        <v/>
      </c>
      <c r="M768" s="99">
        <f>IF($U768&lt;&gt;"",'HPDB FDT-1'!$AB776,"")</f>
        <v/>
      </c>
      <c r="N768" s="113">
        <f>IF($U768&lt;&gt;"",'HPDB FDT-1'!$AC776,"")</f>
        <v/>
      </c>
      <c r="O768" s="99">
        <f>IF('HPDB FDT-1'!$AD776="","",'HPDB FDT-1'!$AD776)</f>
        <v/>
      </c>
      <c r="T768" s="99">
        <f>IF('HPDB FDT-1'!$AI776="","",'HPDB FDT-1'!$AI776)</f>
        <v/>
      </c>
      <c r="U768" s="99">
        <f>IF('HPDB FDT-1'!$AJ776="","",'HPDB FDT-1'!$AJ776)</f>
        <v/>
      </c>
      <c r="V768" s="113">
        <f>IF($U768&lt;&gt;"","Single Dwelling Unit","")</f>
        <v/>
      </c>
      <c r="AB768" s="113">
        <f>IF($U768&lt;&gt;"","RFS","")</f>
        <v/>
      </c>
      <c r="AC768" s="120">
        <f>IF($U768&lt;&gt;"",'HPDB FDT-1'!$Q$3,"")</f>
        <v/>
      </c>
      <c r="AD768" s="112">
        <f>IF($U768&lt;&gt;"",'HPDB FDT-1'!$Q$4,"")</f>
        <v/>
      </c>
      <c r="AE768" s="99">
        <f>IF($U768&lt;&gt;"",'HPDB FDT-1'!$C$6,"")</f>
        <v/>
      </c>
      <c r="AF768" s="120">
        <f>IF($U768&lt;&gt;"",'HPDB FDT-1'!$AT776,"")</f>
        <v/>
      </c>
      <c r="AG768" s="100">
        <f>IF($A768&lt;&gt;"",'CLUSTER FDT-1'!$H$2,"")</f>
        <v/>
      </c>
      <c r="AH768" s="99">
        <f>IF('HPDB FDT-1'!$AV776="","",'HPDB FDT-1'!$AV776)</f>
        <v/>
      </c>
      <c r="AI768" s="99">
        <f>IF('HPDB FDT-1'!$AW776="","",'HPDB FDT-1'!$AW776)</f>
        <v/>
      </c>
      <c r="AK768" s="113">
        <f>IF($U768&lt;&gt;"",'HPDB FDT-1'!$AX776,"")</f>
        <v/>
      </c>
      <c r="AL768" s="113">
        <f>IF($U768&lt;&gt;"",'HPDB FDT-1'!$AY776,"")</f>
        <v/>
      </c>
      <c r="AM768" s="113">
        <f>IF($U768&lt;&gt;"",'HPDB FDT-1'!$AZ776,"")</f>
        <v/>
      </c>
      <c r="AN768" s="113">
        <f>IF($U768&lt;&gt;"",'HPDB FDT-1'!$BA776,"")</f>
        <v/>
      </c>
      <c r="AO768" s="113">
        <f>IF($U768&lt;&gt;"",'HPDB FDT-1'!$BB776,"")</f>
        <v/>
      </c>
      <c r="AP768" s="113">
        <f>IF($U768&lt;&gt;"","RFS","")</f>
        <v/>
      </c>
      <c r="AR768" s="113">
        <f>IF($U768&lt;&gt;"","31","")</f>
        <v/>
      </c>
      <c r="AS768" s="113">
        <f>IF($U768&lt;&gt;"","FALSE","")</f>
        <v/>
      </c>
      <c r="AT768" s="113">
        <f>IF($U768&lt;&gt;"","TRUE","")</f>
        <v/>
      </c>
    </row>
    <row r="769" ht="15" customHeight="1" thickBot="1">
      <c r="A769" s="99">
        <f>IF($U769&lt;&gt;"",'HPDB FDT-1'!$Q777,"")</f>
        <v/>
      </c>
      <c r="B769" s="99">
        <f>IF($U769&lt;&gt;"",'HPDB FDT-1'!$R777,"")</f>
        <v/>
      </c>
      <c r="C769" s="99">
        <f>IF($U769&lt;&gt;"",'HPDB FDT-1'!$S777,"")</f>
        <v/>
      </c>
      <c r="D769" s="115">
        <f>IF($U769&lt;&gt;"",'HPDB FDT-1'!$T777,"")</f>
        <v/>
      </c>
      <c r="E769" s="99">
        <f>IF($U769&lt;&gt;"","FTTH","")</f>
        <v/>
      </c>
      <c r="F769" s="115">
        <f>IF($U769&lt;&gt;"",'HPDB FDT-1'!$V777,"")</f>
        <v/>
      </c>
      <c r="G769" s="99">
        <f>IF($U769&lt;&gt;"","General Retail","")</f>
        <v/>
      </c>
      <c r="H769" s="99">
        <f>IF($U769&lt;&gt;"",'CLUSTER FDT-1'!$A$2,"")</f>
        <v/>
      </c>
      <c r="J769" s="99">
        <f>IF($U769&lt;&gt;"",'CLUSTER FDT-1'!$A$2,"")</f>
        <v/>
      </c>
      <c r="K769" s="99">
        <f>IF($U769&lt;&gt;"",'CLUSTER FDT-1'!$A$2,"")</f>
        <v/>
      </c>
      <c r="L769" s="99">
        <f>IF($U769&lt;&gt;"",'HPDB FDT-1'!$AA777,"")</f>
        <v/>
      </c>
      <c r="M769" s="99">
        <f>IF($U769&lt;&gt;"",'HPDB FDT-1'!$AB777,"")</f>
        <v/>
      </c>
      <c r="N769" s="113">
        <f>IF($U769&lt;&gt;"",'HPDB FDT-1'!$AC777,"")</f>
        <v/>
      </c>
      <c r="O769" s="99">
        <f>IF('HPDB FDT-1'!$AD777="","",'HPDB FDT-1'!$AD777)</f>
        <v/>
      </c>
      <c r="T769" s="99">
        <f>IF('HPDB FDT-1'!$AI777="","",'HPDB FDT-1'!$AI777)</f>
        <v/>
      </c>
      <c r="U769" s="99">
        <f>IF('HPDB FDT-1'!$AJ777="","",'HPDB FDT-1'!$AJ777)</f>
        <v/>
      </c>
      <c r="V769" s="113">
        <f>IF($U769&lt;&gt;"","Single Dwelling Unit","")</f>
        <v/>
      </c>
      <c r="AB769" s="113">
        <f>IF($U769&lt;&gt;"","RFS","")</f>
        <v/>
      </c>
      <c r="AC769" s="120">
        <f>IF($U769&lt;&gt;"",'HPDB FDT-1'!$Q$3,"")</f>
        <v/>
      </c>
      <c r="AD769" s="112">
        <f>IF($U769&lt;&gt;"",'HPDB FDT-1'!$Q$4,"")</f>
        <v/>
      </c>
      <c r="AE769" s="99">
        <f>IF($U769&lt;&gt;"",'HPDB FDT-1'!$C$6,"")</f>
        <v/>
      </c>
      <c r="AF769" s="120">
        <f>IF($U769&lt;&gt;"",'HPDB FDT-1'!$AT777,"")</f>
        <v/>
      </c>
      <c r="AG769" s="100">
        <f>IF($A769&lt;&gt;"",'CLUSTER FDT-1'!$H$2,"")</f>
        <v/>
      </c>
      <c r="AH769" s="99">
        <f>IF('HPDB FDT-1'!$AV777="","",'HPDB FDT-1'!$AV777)</f>
        <v/>
      </c>
      <c r="AI769" s="99">
        <f>IF('HPDB FDT-1'!$AW777="","",'HPDB FDT-1'!$AW777)</f>
        <v/>
      </c>
      <c r="AK769" s="113">
        <f>IF($U769&lt;&gt;"",'HPDB FDT-1'!$AX777,"")</f>
        <v/>
      </c>
      <c r="AL769" s="113">
        <f>IF($U769&lt;&gt;"",'HPDB FDT-1'!$AY777,"")</f>
        <v/>
      </c>
      <c r="AM769" s="113">
        <f>IF($U769&lt;&gt;"",'HPDB FDT-1'!$AZ777,"")</f>
        <v/>
      </c>
      <c r="AN769" s="113">
        <f>IF($U769&lt;&gt;"",'HPDB FDT-1'!$BA777,"")</f>
        <v/>
      </c>
      <c r="AO769" s="113">
        <f>IF($U769&lt;&gt;"",'HPDB FDT-1'!$BB777,"")</f>
        <v/>
      </c>
      <c r="AP769" s="113">
        <f>IF($U769&lt;&gt;"","RFS","")</f>
        <v/>
      </c>
      <c r="AR769" s="113">
        <f>IF($U769&lt;&gt;"","31","")</f>
        <v/>
      </c>
      <c r="AS769" s="113">
        <f>IF($U769&lt;&gt;"","FALSE","")</f>
        <v/>
      </c>
      <c r="AT769" s="113">
        <f>IF($U769&lt;&gt;"","TRUE","")</f>
        <v/>
      </c>
    </row>
    <row r="770" ht="15" customHeight="1" thickBot="1">
      <c r="A770" s="99">
        <f>IF($U770&lt;&gt;"",'HPDB FDT-1'!$Q778,"")</f>
        <v/>
      </c>
      <c r="B770" s="99">
        <f>IF($U770&lt;&gt;"",'HPDB FDT-1'!$R778,"")</f>
        <v/>
      </c>
      <c r="C770" s="99">
        <f>IF($U770&lt;&gt;"",'HPDB FDT-1'!$S778,"")</f>
        <v/>
      </c>
      <c r="D770" s="115">
        <f>IF($U770&lt;&gt;"",'HPDB FDT-1'!$T778,"")</f>
        <v/>
      </c>
      <c r="E770" s="99">
        <f>IF($U770&lt;&gt;"","FTTH","")</f>
        <v/>
      </c>
      <c r="F770" s="115">
        <f>IF($U770&lt;&gt;"",'HPDB FDT-1'!$V778,"")</f>
        <v/>
      </c>
      <c r="G770" s="99">
        <f>IF($U770&lt;&gt;"","General Retail","")</f>
        <v/>
      </c>
      <c r="H770" s="99">
        <f>IF($U770&lt;&gt;"",'CLUSTER FDT-1'!$A$2,"")</f>
        <v/>
      </c>
      <c r="J770" s="99">
        <f>IF($U770&lt;&gt;"",'CLUSTER FDT-1'!$A$2,"")</f>
        <v/>
      </c>
      <c r="K770" s="99">
        <f>IF($U770&lt;&gt;"",'CLUSTER FDT-1'!$A$2,"")</f>
        <v/>
      </c>
      <c r="L770" s="99">
        <f>IF($U770&lt;&gt;"",'HPDB FDT-1'!$AA778,"")</f>
        <v/>
      </c>
      <c r="M770" s="99">
        <f>IF($U770&lt;&gt;"",'HPDB FDT-1'!$AB778,"")</f>
        <v/>
      </c>
      <c r="N770" s="113">
        <f>IF($U770&lt;&gt;"",'HPDB FDT-1'!$AC778,"")</f>
        <v/>
      </c>
      <c r="O770" s="99">
        <f>IF('HPDB FDT-1'!$AD778="","",'HPDB FDT-1'!$AD778)</f>
        <v/>
      </c>
      <c r="T770" s="99">
        <f>IF('HPDB FDT-1'!$AI778="","",'HPDB FDT-1'!$AI778)</f>
        <v/>
      </c>
      <c r="U770" s="99">
        <f>IF('HPDB FDT-1'!$AJ778="","",'HPDB FDT-1'!$AJ778)</f>
        <v/>
      </c>
      <c r="V770" s="113">
        <f>IF($U770&lt;&gt;"","Single Dwelling Unit","")</f>
        <v/>
      </c>
      <c r="AB770" s="113">
        <f>IF($U770&lt;&gt;"","RFS","")</f>
        <v/>
      </c>
      <c r="AC770" s="120">
        <f>IF($U770&lt;&gt;"",'HPDB FDT-1'!$Q$3,"")</f>
        <v/>
      </c>
      <c r="AD770" s="112">
        <f>IF($U770&lt;&gt;"",'HPDB FDT-1'!$Q$4,"")</f>
        <v/>
      </c>
      <c r="AE770" s="99">
        <f>IF($U770&lt;&gt;"",'HPDB FDT-1'!$C$6,"")</f>
        <v/>
      </c>
      <c r="AF770" s="120">
        <f>IF($U770&lt;&gt;"",'HPDB FDT-1'!$AT778,"")</f>
        <v/>
      </c>
      <c r="AG770" s="100">
        <f>IF($A770&lt;&gt;"",'CLUSTER FDT-1'!$H$2,"")</f>
        <v/>
      </c>
      <c r="AH770" s="99">
        <f>IF('HPDB FDT-1'!$AV778="","",'HPDB FDT-1'!$AV778)</f>
        <v/>
      </c>
      <c r="AI770" s="99">
        <f>IF('HPDB FDT-1'!$AW778="","",'HPDB FDT-1'!$AW778)</f>
        <v/>
      </c>
      <c r="AK770" s="113">
        <f>IF($U770&lt;&gt;"",'HPDB FDT-1'!$AX778,"")</f>
        <v/>
      </c>
      <c r="AL770" s="113">
        <f>IF($U770&lt;&gt;"",'HPDB FDT-1'!$AY778,"")</f>
        <v/>
      </c>
      <c r="AM770" s="113">
        <f>IF($U770&lt;&gt;"",'HPDB FDT-1'!$AZ778,"")</f>
        <v/>
      </c>
      <c r="AN770" s="113">
        <f>IF($U770&lt;&gt;"",'HPDB FDT-1'!$BA778,"")</f>
        <v/>
      </c>
      <c r="AO770" s="113">
        <f>IF($U770&lt;&gt;"",'HPDB FDT-1'!$BB778,"")</f>
        <v/>
      </c>
      <c r="AP770" s="113">
        <f>IF($U770&lt;&gt;"","RFS","")</f>
        <v/>
      </c>
      <c r="AR770" s="113">
        <f>IF($U770&lt;&gt;"","31","")</f>
        <v/>
      </c>
      <c r="AS770" s="113">
        <f>IF($U770&lt;&gt;"","FALSE","")</f>
        <v/>
      </c>
      <c r="AT770" s="113">
        <f>IF($U770&lt;&gt;"","TRUE","")</f>
        <v/>
      </c>
    </row>
    <row r="771" ht="15" customHeight="1" thickBot="1">
      <c r="A771" s="99">
        <f>IF($U771&lt;&gt;"",'HPDB FDT-1'!$Q779,"")</f>
        <v/>
      </c>
      <c r="B771" s="99">
        <f>IF($U771&lt;&gt;"",'HPDB FDT-1'!$R779,"")</f>
        <v/>
      </c>
      <c r="C771" s="99">
        <f>IF($U771&lt;&gt;"",'HPDB FDT-1'!$S779,"")</f>
        <v/>
      </c>
      <c r="D771" s="115">
        <f>IF($U771&lt;&gt;"",'HPDB FDT-1'!$T779,"")</f>
        <v/>
      </c>
      <c r="E771" s="99">
        <f>IF($U771&lt;&gt;"","FTTH","")</f>
        <v/>
      </c>
      <c r="F771" s="115">
        <f>IF($U771&lt;&gt;"",'HPDB FDT-1'!$V779,"")</f>
        <v/>
      </c>
      <c r="G771" s="99">
        <f>IF($U771&lt;&gt;"","General Retail","")</f>
        <v/>
      </c>
      <c r="H771" s="99">
        <f>IF($U771&lt;&gt;"",'CLUSTER FDT-1'!$A$2,"")</f>
        <v/>
      </c>
      <c r="J771" s="99">
        <f>IF($U771&lt;&gt;"",'CLUSTER FDT-1'!$A$2,"")</f>
        <v/>
      </c>
      <c r="K771" s="99">
        <f>IF($U771&lt;&gt;"",'CLUSTER FDT-1'!$A$2,"")</f>
        <v/>
      </c>
      <c r="L771" s="99">
        <f>IF($U771&lt;&gt;"",'HPDB FDT-1'!$AA779,"")</f>
        <v/>
      </c>
      <c r="M771" s="99">
        <f>IF($U771&lt;&gt;"",'HPDB FDT-1'!$AB779,"")</f>
        <v/>
      </c>
      <c r="N771" s="113">
        <f>IF($U771&lt;&gt;"",'HPDB FDT-1'!$AC779,"")</f>
        <v/>
      </c>
      <c r="O771" s="99">
        <f>IF('HPDB FDT-1'!$AD779="","",'HPDB FDT-1'!$AD779)</f>
        <v/>
      </c>
      <c r="T771" s="99">
        <f>IF('HPDB FDT-1'!$AI779="","",'HPDB FDT-1'!$AI779)</f>
        <v/>
      </c>
      <c r="U771" s="99">
        <f>IF('HPDB FDT-1'!$AJ779="","",'HPDB FDT-1'!$AJ779)</f>
        <v/>
      </c>
      <c r="V771" s="113">
        <f>IF($U771&lt;&gt;"","Single Dwelling Unit","")</f>
        <v/>
      </c>
      <c r="AB771" s="113">
        <f>IF($U771&lt;&gt;"","RFS","")</f>
        <v/>
      </c>
      <c r="AC771" s="120">
        <f>IF($U771&lt;&gt;"",'HPDB FDT-1'!$Q$3,"")</f>
        <v/>
      </c>
      <c r="AD771" s="112">
        <f>IF($U771&lt;&gt;"",'HPDB FDT-1'!$Q$4,"")</f>
        <v/>
      </c>
      <c r="AE771" s="99">
        <f>IF($U771&lt;&gt;"",'HPDB FDT-1'!$C$6,"")</f>
        <v/>
      </c>
      <c r="AF771" s="120">
        <f>IF($U771&lt;&gt;"",'HPDB FDT-1'!$AT779,"")</f>
        <v/>
      </c>
      <c r="AG771" s="100">
        <f>IF($A771&lt;&gt;"",'CLUSTER FDT-1'!$H$2,"")</f>
        <v/>
      </c>
      <c r="AH771" s="99">
        <f>IF('HPDB FDT-1'!$AV779="","",'HPDB FDT-1'!$AV779)</f>
        <v/>
      </c>
      <c r="AI771" s="99">
        <f>IF('HPDB FDT-1'!$AW779="","",'HPDB FDT-1'!$AW779)</f>
        <v/>
      </c>
      <c r="AK771" s="113">
        <f>IF($U771&lt;&gt;"",'HPDB FDT-1'!$AX779,"")</f>
        <v/>
      </c>
      <c r="AL771" s="113">
        <f>IF($U771&lt;&gt;"",'HPDB FDT-1'!$AY779,"")</f>
        <v/>
      </c>
      <c r="AM771" s="113">
        <f>IF($U771&lt;&gt;"",'HPDB FDT-1'!$AZ779,"")</f>
        <v/>
      </c>
      <c r="AN771" s="113">
        <f>IF($U771&lt;&gt;"",'HPDB FDT-1'!$BA779,"")</f>
        <v/>
      </c>
      <c r="AO771" s="113">
        <f>IF($U771&lt;&gt;"",'HPDB FDT-1'!$BB779,"")</f>
        <v/>
      </c>
      <c r="AP771" s="113">
        <f>IF($U771&lt;&gt;"","RFS","")</f>
        <v/>
      </c>
      <c r="AR771" s="113">
        <f>IF($U771&lt;&gt;"","31","")</f>
        <v/>
      </c>
      <c r="AS771" s="113">
        <f>IF($U771&lt;&gt;"","FALSE","")</f>
        <v/>
      </c>
      <c r="AT771" s="113">
        <f>IF($U771&lt;&gt;"","TRUE","")</f>
        <v/>
      </c>
    </row>
    <row r="772" ht="15" customHeight="1" thickBot="1">
      <c r="A772" s="99">
        <f>IF($U772&lt;&gt;"",'HPDB FDT-1'!$Q780,"")</f>
        <v/>
      </c>
      <c r="B772" s="99">
        <f>IF($U772&lt;&gt;"",'HPDB FDT-1'!$R780,"")</f>
        <v/>
      </c>
      <c r="C772" s="99">
        <f>IF($U772&lt;&gt;"",'HPDB FDT-1'!$S780,"")</f>
        <v/>
      </c>
      <c r="D772" s="115">
        <f>IF($U772&lt;&gt;"",'HPDB FDT-1'!$T780,"")</f>
        <v/>
      </c>
      <c r="E772" s="99">
        <f>IF($U772&lt;&gt;"","FTTH","")</f>
        <v/>
      </c>
      <c r="F772" s="115">
        <f>IF($U772&lt;&gt;"",'HPDB FDT-1'!$V780,"")</f>
        <v/>
      </c>
      <c r="G772" s="99">
        <f>IF($U772&lt;&gt;"","General Retail","")</f>
        <v/>
      </c>
      <c r="H772" s="99">
        <f>IF($U772&lt;&gt;"",'CLUSTER FDT-1'!$A$2,"")</f>
        <v/>
      </c>
      <c r="J772" s="99">
        <f>IF($U772&lt;&gt;"",'CLUSTER FDT-1'!$A$2,"")</f>
        <v/>
      </c>
      <c r="K772" s="99">
        <f>IF($U772&lt;&gt;"",'CLUSTER FDT-1'!$A$2,"")</f>
        <v/>
      </c>
      <c r="L772" s="99">
        <f>IF($U772&lt;&gt;"",'HPDB FDT-1'!$AA780,"")</f>
        <v/>
      </c>
      <c r="M772" s="99">
        <f>IF($U772&lt;&gt;"",'HPDB FDT-1'!$AB780,"")</f>
        <v/>
      </c>
      <c r="N772" s="113">
        <f>IF($U772&lt;&gt;"",'HPDB FDT-1'!$AC780,"")</f>
        <v/>
      </c>
      <c r="O772" s="99">
        <f>IF('HPDB FDT-1'!$AD780="","",'HPDB FDT-1'!$AD780)</f>
        <v/>
      </c>
      <c r="T772" s="99">
        <f>IF('HPDB FDT-1'!$AI780="","",'HPDB FDT-1'!$AI780)</f>
        <v/>
      </c>
      <c r="U772" s="99">
        <f>IF('HPDB FDT-1'!$AJ780="","",'HPDB FDT-1'!$AJ780)</f>
        <v/>
      </c>
      <c r="V772" s="113">
        <f>IF($U772&lt;&gt;"","Single Dwelling Unit","")</f>
        <v/>
      </c>
      <c r="AB772" s="113">
        <f>IF($U772&lt;&gt;"","RFS","")</f>
        <v/>
      </c>
      <c r="AC772" s="120">
        <f>IF($U772&lt;&gt;"",'HPDB FDT-1'!$Q$3,"")</f>
        <v/>
      </c>
      <c r="AD772" s="112">
        <f>IF($U772&lt;&gt;"",'HPDB FDT-1'!$Q$4,"")</f>
        <v/>
      </c>
      <c r="AE772" s="99">
        <f>IF($U772&lt;&gt;"",'HPDB FDT-1'!$C$6,"")</f>
        <v/>
      </c>
      <c r="AF772" s="120">
        <f>IF($U772&lt;&gt;"",'HPDB FDT-1'!$AT780,"")</f>
        <v/>
      </c>
      <c r="AG772" s="100">
        <f>IF($A772&lt;&gt;"",'CLUSTER FDT-1'!$H$2,"")</f>
        <v/>
      </c>
      <c r="AH772" s="99">
        <f>IF('HPDB FDT-1'!$AV780="","",'HPDB FDT-1'!$AV780)</f>
        <v/>
      </c>
      <c r="AI772" s="99">
        <f>IF('HPDB FDT-1'!$AW780="","",'HPDB FDT-1'!$AW780)</f>
        <v/>
      </c>
      <c r="AK772" s="113">
        <f>IF($U772&lt;&gt;"",'HPDB FDT-1'!$AX780,"")</f>
        <v/>
      </c>
      <c r="AL772" s="113">
        <f>IF($U772&lt;&gt;"",'HPDB FDT-1'!$AY780,"")</f>
        <v/>
      </c>
      <c r="AM772" s="113">
        <f>IF($U772&lt;&gt;"",'HPDB FDT-1'!$AZ780,"")</f>
        <v/>
      </c>
      <c r="AN772" s="113">
        <f>IF($U772&lt;&gt;"",'HPDB FDT-1'!$BA780,"")</f>
        <v/>
      </c>
      <c r="AO772" s="113">
        <f>IF($U772&lt;&gt;"",'HPDB FDT-1'!$BB780,"")</f>
        <v/>
      </c>
      <c r="AP772" s="113">
        <f>IF($U772&lt;&gt;"","RFS","")</f>
        <v/>
      </c>
      <c r="AR772" s="113">
        <f>IF($U772&lt;&gt;"","31","")</f>
        <v/>
      </c>
      <c r="AS772" s="113">
        <f>IF($U772&lt;&gt;"","FALSE","")</f>
        <v/>
      </c>
      <c r="AT772" s="113">
        <f>IF($U772&lt;&gt;"","TRUE","")</f>
        <v/>
      </c>
    </row>
    <row r="773" ht="15" customHeight="1" thickBot="1">
      <c r="A773" s="99">
        <f>IF($U773&lt;&gt;"",'HPDB FDT-1'!$Q781,"")</f>
        <v/>
      </c>
      <c r="B773" s="99">
        <f>IF($U773&lt;&gt;"",'HPDB FDT-1'!$R781,"")</f>
        <v/>
      </c>
      <c r="C773" s="99">
        <f>IF($U773&lt;&gt;"",'HPDB FDT-1'!$S781,"")</f>
        <v/>
      </c>
      <c r="D773" s="115">
        <f>IF($U773&lt;&gt;"",'HPDB FDT-1'!$T781,"")</f>
        <v/>
      </c>
      <c r="E773" s="99">
        <f>IF($U773&lt;&gt;"","FTTH","")</f>
        <v/>
      </c>
      <c r="F773" s="115">
        <f>IF($U773&lt;&gt;"",'HPDB FDT-1'!$V781,"")</f>
        <v/>
      </c>
      <c r="G773" s="99">
        <f>IF($U773&lt;&gt;"","General Retail","")</f>
        <v/>
      </c>
      <c r="H773" s="99">
        <f>IF($U773&lt;&gt;"",'CLUSTER FDT-1'!$A$2,"")</f>
        <v/>
      </c>
      <c r="J773" s="99">
        <f>IF($U773&lt;&gt;"",'CLUSTER FDT-1'!$A$2,"")</f>
        <v/>
      </c>
      <c r="K773" s="99">
        <f>IF($U773&lt;&gt;"",'CLUSTER FDT-1'!$A$2,"")</f>
        <v/>
      </c>
      <c r="L773" s="99">
        <f>IF($U773&lt;&gt;"",'HPDB FDT-1'!$AA781,"")</f>
        <v/>
      </c>
      <c r="M773" s="99">
        <f>IF($U773&lt;&gt;"",'HPDB FDT-1'!$AB781,"")</f>
        <v/>
      </c>
      <c r="N773" s="113">
        <f>IF($U773&lt;&gt;"",'HPDB FDT-1'!$AC781,"")</f>
        <v/>
      </c>
      <c r="O773" s="99">
        <f>IF('HPDB FDT-1'!$AD781="","",'HPDB FDT-1'!$AD781)</f>
        <v/>
      </c>
      <c r="T773" s="99">
        <f>IF('HPDB FDT-1'!$AI781="","",'HPDB FDT-1'!$AI781)</f>
        <v/>
      </c>
      <c r="U773" s="99">
        <f>IF('HPDB FDT-1'!$AJ781="","",'HPDB FDT-1'!$AJ781)</f>
        <v/>
      </c>
      <c r="V773" s="113">
        <f>IF($U773&lt;&gt;"","Single Dwelling Unit","")</f>
        <v/>
      </c>
      <c r="AB773" s="113">
        <f>IF($U773&lt;&gt;"","RFS","")</f>
        <v/>
      </c>
      <c r="AC773" s="120">
        <f>IF($U773&lt;&gt;"",'HPDB FDT-1'!$Q$3,"")</f>
        <v/>
      </c>
      <c r="AD773" s="112">
        <f>IF($U773&lt;&gt;"",'HPDB FDT-1'!$Q$4,"")</f>
        <v/>
      </c>
      <c r="AE773" s="99">
        <f>IF($U773&lt;&gt;"",'HPDB FDT-1'!$C$6,"")</f>
        <v/>
      </c>
      <c r="AF773" s="120">
        <f>IF($U773&lt;&gt;"",'HPDB FDT-1'!$AT781,"")</f>
        <v/>
      </c>
      <c r="AG773" s="100">
        <f>IF($A773&lt;&gt;"",'CLUSTER FDT-1'!$H$2,"")</f>
        <v/>
      </c>
      <c r="AH773" s="99">
        <f>IF('HPDB FDT-1'!$AV781="","",'HPDB FDT-1'!$AV781)</f>
        <v/>
      </c>
      <c r="AI773" s="99">
        <f>IF('HPDB FDT-1'!$AW781="","",'HPDB FDT-1'!$AW781)</f>
        <v/>
      </c>
      <c r="AK773" s="113">
        <f>IF($U773&lt;&gt;"",'HPDB FDT-1'!$AX781,"")</f>
        <v/>
      </c>
      <c r="AL773" s="113">
        <f>IF($U773&lt;&gt;"",'HPDB FDT-1'!$AY781,"")</f>
        <v/>
      </c>
      <c r="AM773" s="113">
        <f>IF($U773&lt;&gt;"",'HPDB FDT-1'!$AZ781,"")</f>
        <v/>
      </c>
      <c r="AN773" s="113">
        <f>IF($U773&lt;&gt;"",'HPDB FDT-1'!$BA781,"")</f>
        <v/>
      </c>
      <c r="AO773" s="113">
        <f>IF($U773&lt;&gt;"",'HPDB FDT-1'!$BB781,"")</f>
        <v/>
      </c>
      <c r="AP773" s="113">
        <f>IF($U773&lt;&gt;"","RFS","")</f>
        <v/>
      </c>
      <c r="AR773" s="113">
        <f>IF($U773&lt;&gt;"","31","")</f>
        <v/>
      </c>
      <c r="AS773" s="113">
        <f>IF($U773&lt;&gt;"","FALSE","")</f>
        <v/>
      </c>
      <c r="AT773" s="113">
        <f>IF($U773&lt;&gt;"","TRUE","")</f>
        <v/>
      </c>
    </row>
    <row r="774" ht="15" customHeight="1" thickBot="1">
      <c r="A774" s="99">
        <f>IF($U774&lt;&gt;"",'HPDB FDT-1'!$Q782,"")</f>
        <v/>
      </c>
      <c r="B774" s="99">
        <f>IF($U774&lt;&gt;"",'HPDB FDT-1'!$R782,"")</f>
        <v/>
      </c>
      <c r="C774" s="99">
        <f>IF($U774&lt;&gt;"",'HPDB FDT-1'!$S782,"")</f>
        <v/>
      </c>
      <c r="D774" s="115">
        <f>IF($U774&lt;&gt;"",'HPDB FDT-1'!$T782,"")</f>
        <v/>
      </c>
      <c r="E774" s="99">
        <f>IF($U774&lt;&gt;"","FTTH","")</f>
        <v/>
      </c>
      <c r="F774" s="115">
        <f>IF($U774&lt;&gt;"",'HPDB FDT-1'!$V782,"")</f>
        <v/>
      </c>
      <c r="G774" s="99">
        <f>IF($U774&lt;&gt;"","General Retail","")</f>
        <v/>
      </c>
      <c r="H774" s="99">
        <f>IF($U774&lt;&gt;"",'CLUSTER FDT-1'!$A$2,"")</f>
        <v/>
      </c>
      <c r="J774" s="99">
        <f>IF($U774&lt;&gt;"",'CLUSTER FDT-1'!$A$2,"")</f>
        <v/>
      </c>
      <c r="K774" s="99">
        <f>IF($U774&lt;&gt;"",'CLUSTER FDT-1'!$A$2,"")</f>
        <v/>
      </c>
      <c r="L774" s="99">
        <f>IF($U774&lt;&gt;"",'HPDB FDT-1'!$AA782,"")</f>
        <v/>
      </c>
      <c r="M774" s="99">
        <f>IF($U774&lt;&gt;"",'HPDB FDT-1'!$AB782,"")</f>
        <v/>
      </c>
      <c r="N774" s="113">
        <f>IF($U774&lt;&gt;"",'HPDB FDT-1'!$AC782,"")</f>
        <v/>
      </c>
      <c r="O774" s="99">
        <f>IF('HPDB FDT-1'!$AD782="","",'HPDB FDT-1'!$AD782)</f>
        <v/>
      </c>
      <c r="T774" s="99">
        <f>IF('HPDB FDT-1'!$AI782="","",'HPDB FDT-1'!$AI782)</f>
        <v/>
      </c>
      <c r="U774" s="99">
        <f>IF('HPDB FDT-1'!$AJ782="","",'HPDB FDT-1'!$AJ782)</f>
        <v/>
      </c>
      <c r="V774" s="113">
        <f>IF($U774&lt;&gt;"","Single Dwelling Unit","")</f>
        <v/>
      </c>
      <c r="AB774" s="113">
        <f>IF($U774&lt;&gt;"","RFS","")</f>
        <v/>
      </c>
      <c r="AC774" s="120">
        <f>IF($U774&lt;&gt;"",'HPDB FDT-1'!$Q$3,"")</f>
        <v/>
      </c>
      <c r="AD774" s="112">
        <f>IF($U774&lt;&gt;"",'HPDB FDT-1'!$Q$4,"")</f>
        <v/>
      </c>
      <c r="AE774" s="99">
        <f>IF($U774&lt;&gt;"",'HPDB FDT-1'!$C$6,"")</f>
        <v/>
      </c>
      <c r="AF774" s="120">
        <f>IF($U774&lt;&gt;"",'HPDB FDT-1'!$AT782,"")</f>
        <v/>
      </c>
      <c r="AG774" s="100">
        <f>IF($A774&lt;&gt;"",'CLUSTER FDT-1'!$H$2,"")</f>
        <v/>
      </c>
      <c r="AH774" s="99">
        <f>IF('HPDB FDT-1'!$AV782="","",'HPDB FDT-1'!$AV782)</f>
        <v/>
      </c>
      <c r="AI774" s="99">
        <f>IF('HPDB FDT-1'!$AW782="","",'HPDB FDT-1'!$AW782)</f>
        <v/>
      </c>
      <c r="AK774" s="113">
        <f>IF($U774&lt;&gt;"",'HPDB FDT-1'!$AX782,"")</f>
        <v/>
      </c>
      <c r="AL774" s="113">
        <f>IF($U774&lt;&gt;"",'HPDB FDT-1'!$AY782,"")</f>
        <v/>
      </c>
      <c r="AM774" s="113">
        <f>IF($U774&lt;&gt;"",'HPDB FDT-1'!$AZ782,"")</f>
        <v/>
      </c>
      <c r="AN774" s="113">
        <f>IF($U774&lt;&gt;"",'HPDB FDT-1'!$BA782,"")</f>
        <v/>
      </c>
      <c r="AO774" s="113">
        <f>IF($U774&lt;&gt;"",'HPDB FDT-1'!$BB782,"")</f>
        <v/>
      </c>
      <c r="AP774" s="113">
        <f>IF($U774&lt;&gt;"","RFS","")</f>
        <v/>
      </c>
      <c r="AR774" s="113">
        <f>IF($U774&lt;&gt;"","31","")</f>
        <v/>
      </c>
      <c r="AS774" s="113">
        <f>IF($U774&lt;&gt;"","FALSE","")</f>
        <v/>
      </c>
      <c r="AT774" s="113">
        <f>IF($U774&lt;&gt;"","TRUE","")</f>
        <v/>
      </c>
    </row>
    <row r="775" ht="15" customHeight="1" thickBot="1">
      <c r="A775" s="99">
        <f>IF($U775&lt;&gt;"",'HPDB FDT-1'!$Q783,"")</f>
        <v/>
      </c>
      <c r="B775" s="99">
        <f>IF($U775&lt;&gt;"",'HPDB FDT-1'!$R783,"")</f>
        <v/>
      </c>
      <c r="C775" s="99">
        <f>IF($U775&lt;&gt;"",'HPDB FDT-1'!$S783,"")</f>
        <v/>
      </c>
      <c r="D775" s="115">
        <f>IF($U775&lt;&gt;"",'HPDB FDT-1'!$T783,"")</f>
        <v/>
      </c>
      <c r="E775" s="99">
        <f>IF($U775&lt;&gt;"","FTTH","")</f>
        <v/>
      </c>
      <c r="F775" s="115">
        <f>IF($U775&lt;&gt;"",'HPDB FDT-1'!$V783,"")</f>
        <v/>
      </c>
      <c r="G775" s="99">
        <f>IF($U775&lt;&gt;"","General Retail","")</f>
        <v/>
      </c>
      <c r="H775" s="99">
        <f>IF($U775&lt;&gt;"",'CLUSTER FDT-1'!$A$2,"")</f>
        <v/>
      </c>
      <c r="J775" s="99">
        <f>IF($U775&lt;&gt;"",'CLUSTER FDT-1'!$A$2,"")</f>
        <v/>
      </c>
      <c r="K775" s="99">
        <f>IF($U775&lt;&gt;"",'CLUSTER FDT-1'!$A$2,"")</f>
        <v/>
      </c>
      <c r="L775" s="99">
        <f>IF($U775&lt;&gt;"",'HPDB FDT-1'!$AA783,"")</f>
        <v/>
      </c>
      <c r="M775" s="99">
        <f>IF($U775&lt;&gt;"",'HPDB FDT-1'!$AB783,"")</f>
        <v/>
      </c>
      <c r="N775" s="113">
        <f>IF($U775&lt;&gt;"",'HPDB FDT-1'!$AC783,"")</f>
        <v/>
      </c>
      <c r="O775" s="99">
        <f>IF('HPDB FDT-1'!$AD783="","",'HPDB FDT-1'!$AD783)</f>
        <v/>
      </c>
      <c r="T775" s="99">
        <f>IF('HPDB FDT-1'!$AI783="","",'HPDB FDT-1'!$AI783)</f>
        <v/>
      </c>
      <c r="U775" s="99">
        <f>IF('HPDB FDT-1'!$AJ783="","",'HPDB FDT-1'!$AJ783)</f>
        <v/>
      </c>
      <c r="V775" s="113">
        <f>IF($U775&lt;&gt;"","Single Dwelling Unit","")</f>
        <v/>
      </c>
      <c r="AB775" s="113">
        <f>IF($U775&lt;&gt;"","RFS","")</f>
        <v/>
      </c>
      <c r="AC775" s="120">
        <f>IF($U775&lt;&gt;"",'HPDB FDT-1'!$Q$3,"")</f>
        <v/>
      </c>
      <c r="AD775" s="112">
        <f>IF($U775&lt;&gt;"",'HPDB FDT-1'!$Q$4,"")</f>
        <v/>
      </c>
      <c r="AE775" s="99">
        <f>IF($U775&lt;&gt;"",'HPDB FDT-1'!$C$6,"")</f>
        <v/>
      </c>
      <c r="AF775" s="120">
        <f>IF($U775&lt;&gt;"",'HPDB FDT-1'!$AT783,"")</f>
        <v/>
      </c>
      <c r="AG775" s="100">
        <f>IF($A775&lt;&gt;"",'CLUSTER FDT-1'!$H$2,"")</f>
        <v/>
      </c>
      <c r="AH775" s="99">
        <f>IF('HPDB FDT-1'!$AV783="","",'HPDB FDT-1'!$AV783)</f>
        <v/>
      </c>
      <c r="AI775" s="99">
        <f>IF('HPDB FDT-1'!$AW783="","",'HPDB FDT-1'!$AW783)</f>
        <v/>
      </c>
      <c r="AK775" s="113">
        <f>IF($U775&lt;&gt;"",'HPDB FDT-1'!$AX783,"")</f>
        <v/>
      </c>
      <c r="AL775" s="113">
        <f>IF($U775&lt;&gt;"",'HPDB FDT-1'!$AY783,"")</f>
        <v/>
      </c>
      <c r="AM775" s="113">
        <f>IF($U775&lt;&gt;"",'HPDB FDT-1'!$AZ783,"")</f>
        <v/>
      </c>
      <c r="AN775" s="113">
        <f>IF($U775&lt;&gt;"",'HPDB FDT-1'!$BA783,"")</f>
        <v/>
      </c>
      <c r="AO775" s="113">
        <f>IF($U775&lt;&gt;"",'HPDB FDT-1'!$BB783,"")</f>
        <v/>
      </c>
      <c r="AP775" s="113">
        <f>IF($U775&lt;&gt;"","RFS","")</f>
        <v/>
      </c>
      <c r="AR775" s="113">
        <f>IF($U775&lt;&gt;"","31","")</f>
        <v/>
      </c>
      <c r="AS775" s="113">
        <f>IF($U775&lt;&gt;"","FALSE","")</f>
        <v/>
      </c>
      <c r="AT775" s="113">
        <f>IF($U775&lt;&gt;"","TRUE","")</f>
        <v/>
      </c>
    </row>
    <row r="776" ht="15" customHeight="1" thickBot="1">
      <c r="A776" s="99">
        <f>IF($U776&lt;&gt;"",'HPDB FDT-1'!$Q784,"")</f>
        <v/>
      </c>
      <c r="B776" s="99">
        <f>IF($U776&lt;&gt;"",'HPDB FDT-1'!$R784,"")</f>
        <v/>
      </c>
      <c r="C776" s="99">
        <f>IF($U776&lt;&gt;"",'HPDB FDT-1'!$S784,"")</f>
        <v/>
      </c>
      <c r="D776" s="115">
        <f>IF($U776&lt;&gt;"",'HPDB FDT-1'!$T784,"")</f>
        <v/>
      </c>
      <c r="E776" s="99">
        <f>IF($U776&lt;&gt;"","FTTH","")</f>
        <v/>
      </c>
      <c r="F776" s="115">
        <f>IF($U776&lt;&gt;"",'HPDB FDT-1'!$V784,"")</f>
        <v/>
      </c>
      <c r="G776" s="99">
        <f>IF($U776&lt;&gt;"","General Retail","")</f>
        <v/>
      </c>
      <c r="H776" s="99">
        <f>IF($U776&lt;&gt;"",'CLUSTER FDT-1'!$A$2,"")</f>
        <v/>
      </c>
      <c r="J776" s="99">
        <f>IF($U776&lt;&gt;"",'CLUSTER FDT-1'!$A$2,"")</f>
        <v/>
      </c>
      <c r="K776" s="99">
        <f>IF($U776&lt;&gt;"",'CLUSTER FDT-1'!$A$2,"")</f>
        <v/>
      </c>
      <c r="L776" s="99">
        <f>IF($U776&lt;&gt;"",'HPDB FDT-1'!$AA784,"")</f>
        <v/>
      </c>
      <c r="M776" s="99">
        <f>IF($U776&lt;&gt;"",'HPDB FDT-1'!$AB784,"")</f>
        <v/>
      </c>
      <c r="N776" s="113">
        <f>IF($U776&lt;&gt;"",'HPDB FDT-1'!$AC784,"")</f>
        <v/>
      </c>
      <c r="O776" s="99">
        <f>IF('HPDB FDT-1'!$AD784="","",'HPDB FDT-1'!$AD784)</f>
        <v/>
      </c>
      <c r="T776" s="99">
        <f>IF('HPDB FDT-1'!$AI784="","",'HPDB FDT-1'!$AI784)</f>
        <v/>
      </c>
      <c r="U776" s="99">
        <f>IF('HPDB FDT-1'!$AJ784="","",'HPDB FDT-1'!$AJ784)</f>
        <v/>
      </c>
      <c r="V776" s="113">
        <f>IF($U776&lt;&gt;"","Single Dwelling Unit","")</f>
        <v/>
      </c>
      <c r="AB776" s="113">
        <f>IF($U776&lt;&gt;"","RFS","")</f>
        <v/>
      </c>
      <c r="AC776" s="120">
        <f>IF($U776&lt;&gt;"",'HPDB FDT-1'!$Q$3,"")</f>
        <v/>
      </c>
      <c r="AD776" s="112">
        <f>IF($U776&lt;&gt;"",'HPDB FDT-1'!$Q$4,"")</f>
        <v/>
      </c>
      <c r="AE776" s="99">
        <f>IF($U776&lt;&gt;"",'HPDB FDT-1'!$C$6,"")</f>
        <v/>
      </c>
      <c r="AF776" s="120">
        <f>IF($U776&lt;&gt;"",'HPDB FDT-1'!$AT784,"")</f>
        <v/>
      </c>
      <c r="AG776" s="100">
        <f>IF($A776&lt;&gt;"",'CLUSTER FDT-1'!$H$2,"")</f>
        <v/>
      </c>
      <c r="AH776" s="99">
        <f>IF('HPDB FDT-1'!$AV784="","",'HPDB FDT-1'!$AV784)</f>
        <v/>
      </c>
      <c r="AI776" s="99">
        <f>IF('HPDB FDT-1'!$AW784="","",'HPDB FDT-1'!$AW784)</f>
        <v/>
      </c>
      <c r="AK776" s="113">
        <f>IF($U776&lt;&gt;"",'HPDB FDT-1'!$AX784,"")</f>
        <v/>
      </c>
      <c r="AL776" s="113">
        <f>IF($U776&lt;&gt;"",'HPDB FDT-1'!$AY784,"")</f>
        <v/>
      </c>
      <c r="AM776" s="113">
        <f>IF($U776&lt;&gt;"",'HPDB FDT-1'!$AZ784,"")</f>
        <v/>
      </c>
      <c r="AN776" s="113">
        <f>IF($U776&lt;&gt;"",'HPDB FDT-1'!$BA784,"")</f>
        <v/>
      </c>
      <c r="AO776" s="113">
        <f>IF($U776&lt;&gt;"",'HPDB FDT-1'!$BB784,"")</f>
        <v/>
      </c>
      <c r="AP776" s="113">
        <f>IF($U776&lt;&gt;"","RFS","")</f>
        <v/>
      </c>
      <c r="AR776" s="113">
        <f>IF($U776&lt;&gt;"","31","")</f>
        <v/>
      </c>
      <c r="AS776" s="113">
        <f>IF($U776&lt;&gt;"","FALSE","")</f>
        <v/>
      </c>
      <c r="AT776" s="113">
        <f>IF($U776&lt;&gt;"","TRUE","")</f>
        <v/>
      </c>
    </row>
    <row r="777" ht="15" customHeight="1" thickBot="1">
      <c r="A777" s="99">
        <f>IF($U777&lt;&gt;"",'HPDB FDT-1'!$Q785,"")</f>
        <v/>
      </c>
      <c r="B777" s="99">
        <f>IF($U777&lt;&gt;"",'HPDB FDT-1'!$R785,"")</f>
        <v/>
      </c>
      <c r="C777" s="99">
        <f>IF($U777&lt;&gt;"",'HPDB FDT-1'!$S785,"")</f>
        <v/>
      </c>
      <c r="D777" s="115">
        <f>IF($U777&lt;&gt;"",'HPDB FDT-1'!$T785,"")</f>
        <v/>
      </c>
      <c r="E777" s="99">
        <f>IF($U777&lt;&gt;"","FTTH","")</f>
        <v/>
      </c>
      <c r="F777" s="115">
        <f>IF($U777&lt;&gt;"",'HPDB FDT-1'!$V785,"")</f>
        <v/>
      </c>
      <c r="G777" s="99">
        <f>IF($U777&lt;&gt;"","General Retail","")</f>
        <v/>
      </c>
      <c r="H777" s="99">
        <f>IF($U777&lt;&gt;"",'CLUSTER FDT-1'!$A$2,"")</f>
        <v/>
      </c>
      <c r="J777" s="99">
        <f>IF($U777&lt;&gt;"",'CLUSTER FDT-1'!$A$2,"")</f>
        <v/>
      </c>
      <c r="K777" s="99">
        <f>IF($U777&lt;&gt;"",'CLUSTER FDT-1'!$A$2,"")</f>
        <v/>
      </c>
      <c r="L777" s="99">
        <f>IF($U777&lt;&gt;"",'HPDB FDT-1'!$AA785,"")</f>
        <v/>
      </c>
      <c r="M777" s="99">
        <f>IF($U777&lt;&gt;"",'HPDB FDT-1'!$AB785,"")</f>
        <v/>
      </c>
      <c r="N777" s="113">
        <f>IF($U777&lt;&gt;"",'HPDB FDT-1'!$AC785,"")</f>
        <v/>
      </c>
      <c r="O777" s="99">
        <f>IF('HPDB FDT-1'!$AD785="","",'HPDB FDT-1'!$AD785)</f>
        <v/>
      </c>
      <c r="T777" s="99">
        <f>IF('HPDB FDT-1'!$AI785="","",'HPDB FDT-1'!$AI785)</f>
        <v/>
      </c>
      <c r="U777" s="99">
        <f>IF('HPDB FDT-1'!$AJ785="","",'HPDB FDT-1'!$AJ785)</f>
        <v/>
      </c>
      <c r="V777" s="113">
        <f>IF($U777&lt;&gt;"","Single Dwelling Unit","")</f>
        <v/>
      </c>
      <c r="AB777" s="113">
        <f>IF($U777&lt;&gt;"","RFS","")</f>
        <v/>
      </c>
      <c r="AC777" s="120">
        <f>IF($U777&lt;&gt;"",'HPDB FDT-1'!$Q$3,"")</f>
        <v/>
      </c>
      <c r="AD777" s="112">
        <f>IF($U777&lt;&gt;"",'HPDB FDT-1'!$Q$4,"")</f>
        <v/>
      </c>
      <c r="AE777" s="99">
        <f>IF($U777&lt;&gt;"",'HPDB FDT-1'!$C$6,"")</f>
        <v/>
      </c>
      <c r="AF777" s="120">
        <f>IF($U777&lt;&gt;"",'HPDB FDT-1'!$AT785,"")</f>
        <v/>
      </c>
      <c r="AG777" s="100">
        <f>IF($A777&lt;&gt;"",'CLUSTER FDT-1'!$H$2,"")</f>
        <v/>
      </c>
      <c r="AH777" s="99">
        <f>IF('HPDB FDT-1'!$AV785="","",'HPDB FDT-1'!$AV785)</f>
        <v/>
      </c>
      <c r="AI777" s="99">
        <f>IF('HPDB FDT-1'!$AW785="","",'HPDB FDT-1'!$AW785)</f>
        <v/>
      </c>
      <c r="AK777" s="113">
        <f>IF($U777&lt;&gt;"",'HPDB FDT-1'!$AX785,"")</f>
        <v/>
      </c>
      <c r="AL777" s="113">
        <f>IF($U777&lt;&gt;"",'HPDB FDT-1'!$AY785,"")</f>
        <v/>
      </c>
      <c r="AM777" s="113">
        <f>IF($U777&lt;&gt;"",'HPDB FDT-1'!$AZ785,"")</f>
        <v/>
      </c>
      <c r="AN777" s="113">
        <f>IF($U777&lt;&gt;"",'HPDB FDT-1'!$BA785,"")</f>
        <v/>
      </c>
      <c r="AO777" s="113">
        <f>IF($U777&lt;&gt;"",'HPDB FDT-1'!$BB785,"")</f>
        <v/>
      </c>
      <c r="AP777" s="113">
        <f>IF($U777&lt;&gt;"","RFS","")</f>
        <v/>
      </c>
      <c r="AR777" s="113">
        <f>IF($U777&lt;&gt;"","31","")</f>
        <v/>
      </c>
      <c r="AS777" s="113">
        <f>IF($U777&lt;&gt;"","FALSE","")</f>
        <v/>
      </c>
      <c r="AT777" s="113">
        <f>IF($U777&lt;&gt;"","TRUE","")</f>
        <v/>
      </c>
    </row>
    <row r="778" ht="15" customHeight="1" thickBot="1">
      <c r="A778" s="99">
        <f>IF($U778&lt;&gt;"",'HPDB FDT-1'!$Q786,"")</f>
        <v/>
      </c>
      <c r="B778" s="99">
        <f>IF($U778&lt;&gt;"",'HPDB FDT-1'!$R786,"")</f>
        <v/>
      </c>
      <c r="C778" s="99">
        <f>IF($U778&lt;&gt;"",'HPDB FDT-1'!$S786,"")</f>
        <v/>
      </c>
      <c r="D778" s="115">
        <f>IF($U778&lt;&gt;"",'HPDB FDT-1'!$T786,"")</f>
        <v/>
      </c>
      <c r="E778" s="99">
        <f>IF($U778&lt;&gt;"","FTTH","")</f>
        <v/>
      </c>
      <c r="F778" s="115">
        <f>IF($U778&lt;&gt;"",'HPDB FDT-1'!$V786,"")</f>
        <v/>
      </c>
      <c r="G778" s="99">
        <f>IF($U778&lt;&gt;"","General Retail","")</f>
        <v/>
      </c>
      <c r="H778" s="99">
        <f>IF($U778&lt;&gt;"",'CLUSTER FDT-1'!$A$2,"")</f>
        <v/>
      </c>
      <c r="J778" s="99">
        <f>IF($U778&lt;&gt;"",'CLUSTER FDT-1'!$A$2,"")</f>
        <v/>
      </c>
      <c r="K778" s="99">
        <f>IF($U778&lt;&gt;"",'CLUSTER FDT-1'!$A$2,"")</f>
        <v/>
      </c>
      <c r="L778" s="99">
        <f>IF($U778&lt;&gt;"",'HPDB FDT-1'!$AA786,"")</f>
        <v/>
      </c>
      <c r="M778" s="99">
        <f>IF($U778&lt;&gt;"",'HPDB FDT-1'!$AB786,"")</f>
        <v/>
      </c>
      <c r="N778" s="113">
        <f>IF($U778&lt;&gt;"",'HPDB FDT-1'!$AC786,"")</f>
        <v/>
      </c>
      <c r="O778" s="99">
        <f>IF('HPDB FDT-1'!$AD786="","",'HPDB FDT-1'!$AD786)</f>
        <v/>
      </c>
      <c r="T778" s="99">
        <f>IF('HPDB FDT-1'!$AI786="","",'HPDB FDT-1'!$AI786)</f>
        <v/>
      </c>
      <c r="U778" s="99">
        <f>IF('HPDB FDT-1'!$AJ786="","",'HPDB FDT-1'!$AJ786)</f>
        <v/>
      </c>
      <c r="V778" s="113">
        <f>IF($U778&lt;&gt;"","Single Dwelling Unit","")</f>
        <v/>
      </c>
      <c r="AB778" s="113">
        <f>IF($U778&lt;&gt;"","RFS","")</f>
        <v/>
      </c>
      <c r="AC778" s="120">
        <f>IF($U778&lt;&gt;"",'HPDB FDT-1'!$Q$3,"")</f>
        <v/>
      </c>
      <c r="AD778" s="112">
        <f>IF($U778&lt;&gt;"",'HPDB FDT-1'!$Q$4,"")</f>
        <v/>
      </c>
      <c r="AE778" s="99">
        <f>IF($U778&lt;&gt;"",'HPDB FDT-1'!$C$6,"")</f>
        <v/>
      </c>
      <c r="AF778" s="120">
        <f>IF($U778&lt;&gt;"",'HPDB FDT-1'!$AT786,"")</f>
        <v/>
      </c>
      <c r="AG778" s="100">
        <f>IF($A778&lt;&gt;"",'CLUSTER FDT-1'!$H$2,"")</f>
        <v/>
      </c>
      <c r="AH778" s="99">
        <f>IF('HPDB FDT-1'!$AV786="","",'HPDB FDT-1'!$AV786)</f>
        <v/>
      </c>
      <c r="AI778" s="99">
        <f>IF('HPDB FDT-1'!$AW786="","",'HPDB FDT-1'!$AW786)</f>
        <v/>
      </c>
      <c r="AK778" s="113">
        <f>IF($U778&lt;&gt;"",'HPDB FDT-1'!$AX786,"")</f>
        <v/>
      </c>
      <c r="AL778" s="113">
        <f>IF($U778&lt;&gt;"",'HPDB FDT-1'!$AY786,"")</f>
        <v/>
      </c>
      <c r="AM778" s="113">
        <f>IF($U778&lt;&gt;"",'HPDB FDT-1'!$AZ786,"")</f>
        <v/>
      </c>
      <c r="AN778" s="113">
        <f>IF($U778&lt;&gt;"",'HPDB FDT-1'!$BA786,"")</f>
        <v/>
      </c>
      <c r="AO778" s="113">
        <f>IF($U778&lt;&gt;"",'HPDB FDT-1'!$BB786,"")</f>
        <v/>
      </c>
      <c r="AP778" s="113">
        <f>IF($U778&lt;&gt;"","RFS","")</f>
        <v/>
      </c>
      <c r="AR778" s="113">
        <f>IF($U778&lt;&gt;"","31","")</f>
        <v/>
      </c>
      <c r="AS778" s="113">
        <f>IF($U778&lt;&gt;"","FALSE","")</f>
        <v/>
      </c>
      <c r="AT778" s="113">
        <f>IF($U778&lt;&gt;"","TRUE","")</f>
        <v/>
      </c>
    </row>
    <row r="779" ht="15" customHeight="1" thickBot="1">
      <c r="A779" s="99">
        <f>IF($U779&lt;&gt;"",'HPDB FDT-1'!$Q787,"")</f>
        <v/>
      </c>
      <c r="B779" s="99">
        <f>IF($U779&lt;&gt;"",'HPDB FDT-1'!$R787,"")</f>
        <v/>
      </c>
      <c r="C779" s="99">
        <f>IF($U779&lt;&gt;"",'HPDB FDT-1'!$S787,"")</f>
        <v/>
      </c>
      <c r="D779" s="115">
        <f>IF($U779&lt;&gt;"",'HPDB FDT-1'!$T787,"")</f>
        <v/>
      </c>
      <c r="E779" s="99">
        <f>IF($U779&lt;&gt;"","FTTH","")</f>
        <v/>
      </c>
      <c r="F779" s="115">
        <f>IF($U779&lt;&gt;"",'HPDB FDT-1'!$V787,"")</f>
        <v/>
      </c>
      <c r="G779" s="99">
        <f>IF($U779&lt;&gt;"","General Retail","")</f>
        <v/>
      </c>
      <c r="H779" s="99">
        <f>IF($U779&lt;&gt;"",'CLUSTER FDT-1'!$A$2,"")</f>
        <v/>
      </c>
      <c r="J779" s="99">
        <f>IF($U779&lt;&gt;"",'CLUSTER FDT-1'!$A$2,"")</f>
        <v/>
      </c>
      <c r="K779" s="99">
        <f>IF($U779&lt;&gt;"",'CLUSTER FDT-1'!$A$2,"")</f>
        <v/>
      </c>
      <c r="L779" s="99">
        <f>IF($U779&lt;&gt;"",'HPDB FDT-1'!$AA787,"")</f>
        <v/>
      </c>
      <c r="M779" s="99">
        <f>IF($U779&lt;&gt;"",'HPDB FDT-1'!$AB787,"")</f>
        <v/>
      </c>
      <c r="N779" s="113">
        <f>IF($U779&lt;&gt;"",'HPDB FDT-1'!$AC787,"")</f>
        <v/>
      </c>
      <c r="O779" s="99">
        <f>IF('HPDB FDT-1'!$AD787="","",'HPDB FDT-1'!$AD787)</f>
        <v/>
      </c>
      <c r="T779" s="99">
        <f>IF('HPDB FDT-1'!$AI787="","",'HPDB FDT-1'!$AI787)</f>
        <v/>
      </c>
      <c r="U779" s="99">
        <f>IF('HPDB FDT-1'!$AJ787="","",'HPDB FDT-1'!$AJ787)</f>
        <v/>
      </c>
      <c r="V779" s="113">
        <f>IF($U779&lt;&gt;"","Single Dwelling Unit","")</f>
        <v/>
      </c>
      <c r="AB779" s="113">
        <f>IF($U779&lt;&gt;"","RFS","")</f>
        <v/>
      </c>
      <c r="AC779" s="120">
        <f>IF($U779&lt;&gt;"",'HPDB FDT-1'!$Q$3,"")</f>
        <v/>
      </c>
      <c r="AD779" s="112">
        <f>IF($U779&lt;&gt;"",'HPDB FDT-1'!$Q$4,"")</f>
        <v/>
      </c>
      <c r="AE779" s="99">
        <f>IF($U779&lt;&gt;"",'HPDB FDT-1'!$C$6,"")</f>
        <v/>
      </c>
      <c r="AF779" s="120">
        <f>IF($U779&lt;&gt;"",'HPDB FDT-1'!$AT787,"")</f>
        <v/>
      </c>
      <c r="AG779" s="100">
        <f>IF($A779&lt;&gt;"",'CLUSTER FDT-1'!$H$2,"")</f>
        <v/>
      </c>
      <c r="AH779" s="99">
        <f>IF('HPDB FDT-1'!$AV787="","",'HPDB FDT-1'!$AV787)</f>
        <v/>
      </c>
      <c r="AI779" s="99">
        <f>IF('HPDB FDT-1'!$AW787="","",'HPDB FDT-1'!$AW787)</f>
        <v/>
      </c>
      <c r="AK779" s="113">
        <f>IF($U779&lt;&gt;"",'HPDB FDT-1'!$AX787,"")</f>
        <v/>
      </c>
      <c r="AL779" s="113">
        <f>IF($U779&lt;&gt;"",'HPDB FDT-1'!$AY787,"")</f>
        <v/>
      </c>
      <c r="AM779" s="113">
        <f>IF($U779&lt;&gt;"",'HPDB FDT-1'!$AZ787,"")</f>
        <v/>
      </c>
      <c r="AN779" s="113">
        <f>IF($U779&lt;&gt;"",'HPDB FDT-1'!$BA787,"")</f>
        <v/>
      </c>
      <c r="AO779" s="113">
        <f>IF($U779&lt;&gt;"",'HPDB FDT-1'!$BB787,"")</f>
        <v/>
      </c>
      <c r="AP779" s="113">
        <f>IF($U779&lt;&gt;"","RFS","")</f>
        <v/>
      </c>
      <c r="AR779" s="113">
        <f>IF($U779&lt;&gt;"","31","")</f>
        <v/>
      </c>
      <c r="AS779" s="113">
        <f>IF($U779&lt;&gt;"","FALSE","")</f>
        <v/>
      </c>
      <c r="AT779" s="113">
        <f>IF($U779&lt;&gt;"","TRUE","")</f>
        <v/>
      </c>
    </row>
    <row r="780" ht="15" customHeight="1" thickBot="1">
      <c r="A780" s="99">
        <f>IF($U780&lt;&gt;"",'HPDB FDT-1'!$Q788,"")</f>
        <v/>
      </c>
      <c r="B780" s="99">
        <f>IF($U780&lt;&gt;"",'HPDB FDT-1'!$R788,"")</f>
        <v/>
      </c>
      <c r="C780" s="99">
        <f>IF($U780&lt;&gt;"",'HPDB FDT-1'!$S788,"")</f>
        <v/>
      </c>
      <c r="D780" s="115">
        <f>IF($U780&lt;&gt;"",'HPDB FDT-1'!$T788,"")</f>
        <v/>
      </c>
      <c r="E780" s="99">
        <f>IF($U780&lt;&gt;"","FTTH","")</f>
        <v/>
      </c>
      <c r="F780" s="115">
        <f>IF($U780&lt;&gt;"",'HPDB FDT-1'!$V788,"")</f>
        <v/>
      </c>
      <c r="G780" s="99">
        <f>IF($U780&lt;&gt;"","General Retail","")</f>
        <v/>
      </c>
      <c r="H780" s="99">
        <f>IF($U780&lt;&gt;"",'CLUSTER FDT-1'!$A$2,"")</f>
        <v/>
      </c>
      <c r="J780" s="99">
        <f>IF($U780&lt;&gt;"",'CLUSTER FDT-1'!$A$2,"")</f>
        <v/>
      </c>
      <c r="K780" s="99">
        <f>IF($U780&lt;&gt;"",'CLUSTER FDT-1'!$A$2,"")</f>
        <v/>
      </c>
      <c r="L780" s="99">
        <f>IF($U780&lt;&gt;"",'HPDB FDT-1'!$AA788,"")</f>
        <v/>
      </c>
      <c r="M780" s="99">
        <f>IF($U780&lt;&gt;"",'HPDB FDT-1'!$AB788,"")</f>
        <v/>
      </c>
      <c r="N780" s="113">
        <f>IF($U780&lt;&gt;"",'HPDB FDT-1'!$AC788,"")</f>
        <v/>
      </c>
      <c r="O780" s="99">
        <f>IF('HPDB FDT-1'!$AD788="","",'HPDB FDT-1'!$AD788)</f>
        <v/>
      </c>
      <c r="T780" s="99">
        <f>IF('HPDB FDT-1'!$AI788="","",'HPDB FDT-1'!$AI788)</f>
        <v/>
      </c>
      <c r="U780" s="99">
        <f>IF('HPDB FDT-1'!$AJ788="","",'HPDB FDT-1'!$AJ788)</f>
        <v/>
      </c>
      <c r="V780" s="113">
        <f>IF($U780&lt;&gt;"","Single Dwelling Unit","")</f>
        <v/>
      </c>
      <c r="AB780" s="113">
        <f>IF($U780&lt;&gt;"","RFS","")</f>
        <v/>
      </c>
      <c r="AC780" s="120">
        <f>IF($U780&lt;&gt;"",'HPDB FDT-1'!$Q$3,"")</f>
        <v/>
      </c>
      <c r="AD780" s="112">
        <f>IF($U780&lt;&gt;"",'HPDB FDT-1'!$Q$4,"")</f>
        <v/>
      </c>
      <c r="AE780" s="99">
        <f>IF($U780&lt;&gt;"",'HPDB FDT-1'!$C$6,"")</f>
        <v/>
      </c>
      <c r="AF780" s="120">
        <f>IF($U780&lt;&gt;"",'HPDB FDT-1'!$AT788,"")</f>
        <v/>
      </c>
      <c r="AG780" s="100">
        <f>IF($A780&lt;&gt;"",'CLUSTER FDT-1'!$H$2,"")</f>
        <v/>
      </c>
      <c r="AH780" s="99">
        <f>IF('HPDB FDT-1'!$AV788="","",'HPDB FDT-1'!$AV788)</f>
        <v/>
      </c>
      <c r="AI780" s="99">
        <f>IF('HPDB FDT-1'!$AW788="","",'HPDB FDT-1'!$AW788)</f>
        <v/>
      </c>
      <c r="AK780" s="113">
        <f>IF($U780&lt;&gt;"",'HPDB FDT-1'!$AX788,"")</f>
        <v/>
      </c>
      <c r="AL780" s="113">
        <f>IF($U780&lt;&gt;"",'HPDB FDT-1'!$AY788,"")</f>
        <v/>
      </c>
      <c r="AM780" s="113">
        <f>IF($U780&lt;&gt;"",'HPDB FDT-1'!$AZ788,"")</f>
        <v/>
      </c>
      <c r="AN780" s="113">
        <f>IF($U780&lt;&gt;"",'HPDB FDT-1'!$BA788,"")</f>
        <v/>
      </c>
      <c r="AO780" s="113">
        <f>IF($U780&lt;&gt;"",'HPDB FDT-1'!$BB788,"")</f>
        <v/>
      </c>
      <c r="AP780" s="113">
        <f>IF($U780&lt;&gt;"","RFS","")</f>
        <v/>
      </c>
      <c r="AR780" s="113">
        <f>IF($U780&lt;&gt;"","31","")</f>
        <v/>
      </c>
      <c r="AS780" s="113">
        <f>IF($U780&lt;&gt;"","FALSE","")</f>
        <v/>
      </c>
      <c r="AT780" s="113">
        <f>IF($U780&lt;&gt;"","TRUE","")</f>
        <v/>
      </c>
    </row>
    <row r="781" ht="15" customHeight="1" thickBot="1">
      <c r="A781" s="99">
        <f>IF($U781&lt;&gt;"",'HPDB FDT-1'!$Q789,"")</f>
        <v/>
      </c>
      <c r="B781" s="99">
        <f>IF($U781&lt;&gt;"",'HPDB FDT-1'!$R789,"")</f>
        <v/>
      </c>
      <c r="C781" s="99">
        <f>IF($U781&lt;&gt;"",'HPDB FDT-1'!$S789,"")</f>
        <v/>
      </c>
      <c r="D781" s="115">
        <f>IF($U781&lt;&gt;"",'HPDB FDT-1'!$T789,"")</f>
        <v/>
      </c>
      <c r="E781" s="99">
        <f>IF($U781&lt;&gt;"","FTTH","")</f>
        <v/>
      </c>
      <c r="F781" s="115">
        <f>IF($U781&lt;&gt;"",'HPDB FDT-1'!$V789,"")</f>
        <v/>
      </c>
      <c r="G781" s="99">
        <f>IF($U781&lt;&gt;"","General Retail","")</f>
        <v/>
      </c>
      <c r="H781" s="99">
        <f>IF($U781&lt;&gt;"",'CLUSTER FDT-1'!$A$2,"")</f>
        <v/>
      </c>
      <c r="J781" s="99">
        <f>IF($U781&lt;&gt;"",'CLUSTER FDT-1'!$A$2,"")</f>
        <v/>
      </c>
      <c r="K781" s="99">
        <f>IF($U781&lt;&gt;"",'CLUSTER FDT-1'!$A$2,"")</f>
        <v/>
      </c>
      <c r="L781" s="99">
        <f>IF($U781&lt;&gt;"",'HPDB FDT-1'!$AA789,"")</f>
        <v/>
      </c>
      <c r="M781" s="99">
        <f>IF($U781&lt;&gt;"",'HPDB FDT-1'!$AB789,"")</f>
        <v/>
      </c>
      <c r="N781" s="113">
        <f>IF($U781&lt;&gt;"",'HPDB FDT-1'!$AC789,"")</f>
        <v/>
      </c>
      <c r="O781" s="99">
        <f>IF('HPDB FDT-1'!$AD789="","",'HPDB FDT-1'!$AD789)</f>
        <v/>
      </c>
      <c r="T781" s="99">
        <f>IF('HPDB FDT-1'!$AI789="","",'HPDB FDT-1'!$AI789)</f>
        <v/>
      </c>
      <c r="U781" s="99">
        <f>IF('HPDB FDT-1'!$AJ789="","",'HPDB FDT-1'!$AJ789)</f>
        <v/>
      </c>
      <c r="V781" s="113">
        <f>IF($U781&lt;&gt;"","Single Dwelling Unit","")</f>
        <v/>
      </c>
      <c r="AB781" s="113">
        <f>IF($U781&lt;&gt;"","RFS","")</f>
        <v/>
      </c>
      <c r="AC781" s="120">
        <f>IF($U781&lt;&gt;"",'HPDB FDT-1'!$Q$3,"")</f>
        <v/>
      </c>
      <c r="AD781" s="112">
        <f>IF($U781&lt;&gt;"",'HPDB FDT-1'!$Q$4,"")</f>
        <v/>
      </c>
      <c r="AE781" s="99">
        <f>IF($U781&lt;&gt;"",'HPDB FDT-1'!$C$6,"")</f>
        <v/>
      </c>
      <c r="AF781" s="120">
        <f>IF($U781&lt;&gt;"",'HPDB FDT-1'!$AT789,"")</f>
        <v/>
      </c>
      <c r="AG781" s="100">
        <f>IF($A781&lt;&gt;"",'CLUSTER FDT-1'!$H$2,"")</f>
        <v/>
      </c>
      <c r="AH781" s="99">
        <f>IF('HPDB FDT-1'!$AV789="","",'HPDB FDT-1'!$AV789)</f>
        <v/>
      </c>
      <c r="AI781" s="99">
        <f>IF('HPDB FDT-1'!$AW789="","",'HPDB FDT-1'!$AW789)</f>
        <v/>
      </c>
      <c r="AK781" s="113">
        <f>IF($U781&lt;&gt;"",'HPDB FDT-1'!$AX789,"")</f>
        <v/>
      </c>
      <c r="AL781" s="113">
        <f>IF($U781&lt;&gt;"",'HPDB FDT-1'!$AY789,"")</f>
        <v/>
      </c>
      <c r="AM781" s="113">
        <f>IF($U781&lt;&gt;"",'HPDB FDT-1'!$AZ789,"")</f>
        <v/>
      </c>
      <c r="AN781" s="113">
        <f>IF($U781&lt;&gt;"",'HPDB FDT-1'!$BA789,"")</f>
        <v/>
      </c>
      <c r="AO781" s="113">
        <f>IF($U781&lt;&gt;"",'HPDB FDT-1'!$BB789,"")</f>
        <v/>
      </c>
      <c r="AP781" s="113">
        <f>IF($U781&lt;&gt;"","RFS","")</f>
        <v/>
      </c>
      <c r="AR781" s="113">
        <f>IF($U781&lt;&gt;"","31","")</f>
        <v/>
      </c>
      <c r="AS781" s="113">
        <f>IF($U781&lt;&gt;"","FALSE","")</f>
        <v/>
      </c>
      <c r="AT781" s="113">
        <f>IF($U781&lt;&gt;"","TRUE","")</f>
        <v/>
      </c>
    </row>
    <row r="782" ht="15" customHeight="1" thickBot="1">
      <c r="A782" s="99">
        <f>IF($U782&lt;&gt;"",'HPDB FDT-1'!$Q790,"")</f>
        <v/>
      </c>
      <c r="B782" s="99">
        <f>IF($U782&lt;&gt;"",'HPDB FDT-1'!$R790,"")</f>
        <v/>
      </c>
      <c r="C782" s="99">
        <f>IF($U782&lt;&gt;"",'HPDB FDT-1'!$S790,"")</f>
        <v/>
      </c>
      <c r="D782" s="115">
        <f>IF($U782&lt;&gt;"",'HPDB FDT-1'!$T790,"")</f>
        <v/>
      </c>
      <c r="E782" s="99">
        <f>IF($U782&lt;&gt;"","FTTH","")</f>
        <v/>
      </c>
      <c r="F782" s="115">
        <f>IF($U782&lt;&gt;"",'HPDB FDT-1'!$V790,"")</f>
        <v/>
      </c>
      <c r="G782" s="99">
        <f>IF($U782&lt;&gt;"","General Retail","")</f>
        <v/>
      </c>
      <c r="H782" s="99">
        <f>IF($U782&lt;&gt;"",'CLUSTER FDT-1'!$A$2,"")</f>
        <v/>
      </c>
      <c r="J782" s="99">
        <f>IF($U782&lt;&gt;"",'CLUSTER FDT-1'!$A$2,"")</f>
        <v/>
      </c>
      <c r="K782" s="99">
        <f>IF($U782&lt;&gt;"",'CLUSTER FDT-1'!$A$2,"")</f>
        <v/>
      </c>
      <c r="L782" s="99">
        <f>IF($U782&lt;&gt;"",'HPDB FDT-1'!$AA790,"")</f>
        <v/>
      </c>
      <c r="M782" s="99">
        <f>IF($U782&lt;&gt;"",'HPDB FDT-1'!$AB790,"")</f>
        <v/>
      </c>
      <c r="N782" s="113">
        <f>IF($U782&lt;&gt;"",'HPDB FDT-1'!$AC790,"")</f>
        <v/>
      </c>
      <c r="O782" s="99">
        <f>IF('HPDB FDT-1'!$AD790="","",'HPDB FDT-1'!$AD790)</f>
        <v/>
      </c>
      <c r="T782" s="99">
        <f>IF('HPDB FDT-1'!$AI790="","",'HPDB FDT-1'!$AI790)</f>
        <v/>
      </c>
      <c r="U782" s="99">
        <f>IF('HPDB FDT-1'!$AJ790="","",'HPDB FDT-1'!$AJ790)</f>
        <v/>
      </c>
      <c r="V782" s="113">
        <f>IF($U782&lt;&gt;"","Single Dwelling Unit","")</f>
        <v/>
      </c>
      <c r="AB782" s="113">
        <f>IF($U782&lt;&gt;"","RFS","")</f>
        <v/>
      </c>
      <c r="AC782" s="120">
        <f>IF($U782&lt;&gt;"",'HPDB FDT-1'!$Q$3,"")</f>
        <v/>
      </c>
      <c r="AD782" s="112">
        <f>IF($U782&lt;&gt;"",'HPDB FDT-1'!$Q$4,"")</f>
        <v/>
      </c>
      <c r="AE782" s="99">
        <f>IF($U782&lt;&gt;"",'HPDB FDT-1'!$C$6,"")</f>
        <v/>
      </c>
      <c r="AF782" s="120">
        <f>IF($U782&lt;&gt;"",'HPDB FDT-1'!$AT790,"")</f>
        <v/>
      </c>
      <c r="AG782" s="100">
        <f>IF($A782&lt;&gt;"",'CLUSTER FDT-1'!$H$2,"")</f>
        <v/>
      </c>
      <c r="AH782" s="99">
        <f>IF('HPDB FDT-1'!$AV790="","",'HPDB FDT-1'!$AV790)</f>
        <v/>
      </c>
      <c r="AI782" s="99">
        <f>IF('HPDB FDT-1'!$AW790="","",'HPDB FDT-1'!$AW790)</f>
        <v/>
      </c>
      <c r="AK782" s="113">
        <f>IF($U782&lt;&gt;"",'HPDB FDT-1'!$AX790,"")</f>
        <v/>
      </c>
      <c r="AL782" s="113">
        <f>IF($U782&lt;&gt;"",'HPDB FDT-1'!$AY790,"")</f>
        <v/>
      </c>
      <c r="AM782" s="113">
        <f>IF($U782&lt;&gt;"",'HPDB FDT-1'!$AZ790,"")</f>
        <v/>
      </c>
      <c r="AN782" s="113">
        <f>IF($U782&lt;&gt;"",'HPDB FDT-1'!$BA790,"")</f>
        <v/>
      </c>
      <c r="AO782" s="113">
        <f>IF($U782&lt;&gt;"",'HPDB FDT-1'!$BB790,"")</f>
        <v/>
      </c>
      <c r="AP782" s="113">
        <f>IF($U782&lt;&gt;"","RFS","")</f>
        <v/>
      </c>
      <c r="AR782" s="113">
        <f>IF($U782&lt;&gt;"","31","")</f>
        <v/>
      </c>
      <c r="AS782" s="113">
        <f>IF($U782&lt;&gt;"","FALSE","")</f>
        <v/>
      </c>
      <c r="AT782" s="113">
        <f>IF($U782&lt;&gt;"","TRUE","")</f>
        <v/>
      </c>
    </row>
    <row r="783" ht="15" customHeight="1" thickBot="1">
      <c r="A783" s="99">
        <f>IF($U783&lt;&gt;"",'HPDB FDT-1'!$Q791,"")</f>
        <v/>
      </c>
      <c r="B783" s="99">
        <f>IF($U783&lt;&gt;"",'HPDB FDT-1'!$R791,"")</f>
        <v/>
      </c>
      <c r="C783" s="99">
        <f>IF($U783&lt;&gt;"",'HPDB FDT-1'!$S791,"")</f>
        <v/>
      </c>
      <c r="D783" s="115">
        <f>IF($U783&lt;&gt;"",'HPDB FDT-1'!$T791,"")</f>
        <v/>
      </c>
      <c r="E783" s="99">
        <f>IF($U783&lt;&gt;"","FTTH","")</f>
        <v/>
      </c>
      <c r="F783" s="115">
        <f>IF($U783&lt;&gt;"",'HPDB FDT-1'!$V791,"")</f>
        <v/>
      </c>
      <c r="G783" s="99">
        <f>IF($U783&lt;&gt;"","General Retail","")</f>
        <v/>
      </c>
      <c r="H783" s="99">
        <f>IF($U783&lt;&gt;"",'CLUSTER FDT-1'!$A$2,"")</f>
        <v/>
      </c>
      <c r="J783" s="99">
        <f>IF($U783&lt;&gt;"",'CLUSTER FDT-1'!$A$2,"")</f>
        <v/>
      </c>
      <c r="K783" s="99">
        <f>IF($U783&lt;&gt;"",'CLUSTER FDT-1'!$A$2,"")</f>
        <v/>
      </c>
      <c r="L783" s="99">
        <f>IF($U783&lt;&gt;"",'HPDB FDT-1'!$AA791,"")</f>
        <v/>
      </c>
      <c r="M783" s="99">
        <f>IF($U783&lt;&gt;"",'HPDB FDT-1'!$AB791,"")</f>
        <v/>
      </c>
      <c r="N783" s="113">
        <f>IF($U783&lt;&gt;"",'HPDB FDT-1'!$AC791,"")</f>
        <v/>
      </c>
      <c r="O783" s="99">
        <f>IF('HPDB FDT-1'!$AD791="","",'HPDB FDT-1'!$AD791)</f>
        <v/>
      </c>
      <c r="T783" s="99">
        <f>IF('HPDB FDT-1'!$AI791="","",'HPDB FDT-1'!$AI791)</f>
        <v/>
      </c>
      <c r="U783" s="99">
        <f>IF('HPDB FDT-1'!$AJ791="","",'HPDB FDT-1'!$AJ791)</f>
        <v/>
      </c>
      <c r="V783" s="113">
        <f>IF($U783&lt;&gt;"","Single Dwelling Unit","")</f>
        <v/>
      </c>
      <c r="AB783" s="113">
        <f>IF($U783&lt;&gt;"","RFS","")</f>
        <v/>
      </c>
      <c r="AC783" s="120">
        <f>IF($U783&lt;&gt;"",'HPDB FDT-1'!$Q$3,"")</f>
        <v/>
      </c>
      <c r="AD783" s="112">
        <f>IF($U783&lt;&gt;"",'HPDB FDT-1'!$Q$4,"")</f>
        <v/>
      </c>
      <c r="AE783" s="99">
        <f>IF($U783&lt;&gt;"",'HPDB FDT-1'!$C$6,"")</f>
        <v/>
      </c>
      <c r="AF783" s="120">
        <f>IF($U783&lt;&gt;"",'HPDB FDT-1'!$AT791,"")</f>
        <v/>
      </c>
      <c r="AG783" s="100">
        <f>IF($A783&lt;&gt;"",'CLUSTER FDT-1'!$H$2,"")</f>
        <v/>
      </c>
      <c r="AH783" s="99">
        <f>IF('HPDB FDT-1'!$AV791="","",'HPDB FDT-1'!$AV791)</f>
        <v/>
      </c>
      <c r="AI783" s="99">
        <f>IF('HPDB FDT-1'!$AW791="","",'HPDB FDT-1'!$AW791)</f>
        <v/>
      </c>
      <c r="AK783" s="113">
        <f>IF($U783&lt;&gt;"",'HPDB FDT-1'!$AX791,"")</f>
        <v/>
      </c>
      <c r="AL783" s="113">
        <f>IF($U783&lt;&gt;"",'HPDB FDT-1'!$AY791,"")</f>
        <v/>
      </c>
      <c r="AM783" s="113">
        <f>IF($U783&lt;&gt;"",'HPDB FDT-1'!$AZ791,"")</f>
        <v/>
      </c>
      <c r="AN783" s="113">
        <f>IF($U783&lt;&gt;"",'HPDB FDT-1'!$BA791,"")</f>
        <v/>
      </c>
      <c r="AO783" s="113">
        <f>IF($U783&lt;&gt;"",'HPDB FDT-1'!$BB791,"")</f>
        <v/>
      </c>
      <c r="AP783" s="113">
        <f>IF($U783&lt;&gt;"","RFS","")</f>
        <v/>
      </c>
      <c r="AR783" s="113">
        <f>IF($U783&lt;&gt;"","31","")</f>
        <v/>
      </c>
      <c r="AS783" s="113">
        <f>IF($U783&lt;&gt;"","FALSE","")</f>
        <v/>
      </c>
      <c r="AT783" s="113">
        <f>IF($U783&lt;&gt;"","TRUE","")</f>
        <v/>
      </c>
    </row>
    <row r="784" ht="15" customHeight="1" thickBot="1">
      <c r="A784" s="99">
        <f>IF($U784&lt;&gt;"",'HPDB FDT-1'!$Q792,"")</f>
        <v/>
      </c>
      <c r="B784" s="99">
        <f>IF($U784&lt;&gt;"",'HPDB FDT-1'!$R792,"")</f>
        <v/>
      </c>
      <c r="C784" s="99">
        <f>IF($U784&lt;&gt;"",'HPDB FDT-1'!$S792,"")</f>
        <v/>
      </c>
      <c r="D784" s="115">
        <f>IF($U784&lt;&gt;"",'HPDB FDT-1'!$T792,"")</f>
        <v/>
      </c>
      <c r="E784" s="99">
        <f>IF($U784&lt;&gt;"","FTTH","")</f>
        <v/>
      </c>
      <c r="F784" s="115">
        <f>IF($U784&lt;&gt;"",'HPDB FDT-1'!$V792,"")</f>
        <v/>
      </c>
      <c r="G784" s="99">
        <f>IF($U784&lt;&gt;"","General Retail","")</f>
        <v/>
      </c>
      <c r="H784" s="99">
        <f>IF($U784&lt;&gt;"",'CLUSTER FDT-1'!$A$2,"")</f>
        <v/>
      </c>
      <c r="J784" s="99">
        <f>IF($U784&lt;&gt;"",'CLUSTER FDT-1'!$A$2,"")</f>
        <v/>
      </c>
      <c r="K784" s="99">
        <f>IF($U784&lt;&gt;"",'CLUSTER FDT-1'!$A$2,"")</f>
        <v/>
      </c>
      <c r="L784" s="99">
        <f>IF($U784&lt;&gt;"",'HPDB FDT-1'!$AA792,"")</f>
        <v/>
      </c>
      <c r="M784" s="99">
        <f>IF($U784&lt;&gt;"",'HPDB FDT-1'!$AB792,"")</f>
        <v/>
      </c>
      <c r="N784" s="113">
        <f>IF($U784&lt;&gt;"",'HPDB FDT-1'!$AC792,"")</f>
        <v/>
      </c>
      <c r="O784" s="99">
        <f>IF('HPDB FDT-1'!$AD792="","",'HPDB FDT-1'!$AD792)</f>
        <v/>
      </c>
      <c r="T784" s="99">
        <f>IF('HPDB FDT-1'!$AI792="","",'HPDB FDT-1'!$AI792)</f>
        <v/>
      </c>
      <c r="U784" s="99">
        <f>IF('HPDB FDT-1'!$AJ792="","",'HPDB FDT-1'!$AJ792)</f>
        <v/>
      </c>
      <c r="V784" s="113">
        <f>IF($U784&lt;&gt;"","Single Dwelling Unit","")</f>
        <v/>
      </c>
      <c r="AB784" s="113">
        <f>IF($U784&lt;&gt;"","RFS","")</f>
        <v/>
      </c>
      <c r="AC784" s="120">
        <f>IF($U784&lt;&gt;"",'HPDB FDT-1'!$Q$3,"")</f>
        <v/>
      </c>
      <c r="AD784" s="112">
        <f>IF($U784&lt;&gt;"",'HPDB FDT-1'!$Q$4,"")</f>
        <v/>
      </c>
      <c r="AE784" s="99">
        <f>IF($U784&lt;&gt;"",'HPDB FDT-1'!$C$6,"")</f>
        <v/>
      </c>
      <c r="AF784" s="120">
        <f>IF($U784&lt;&gt;"",'HPDB FDT-1'!$AT792,"")</f>
        <v/>
      </c>
      <c r="AG784" s="100">
        <f>IF($A784&lt;&gt;"",'CLUSTER FDT-1'!$H$2,"")</f>
        <v/>
      </c>
      <c r="AH784" s="99">
        <f>IF('HPDB FDT-1'!$AV792="","",'HPDB FDT-1'!$AV792)</f>
        <v/>
      </c>
      <c r="AI784" s="99">
        <f>IF('HPDB FDT-1'!$AW792="","",'HPDB FDT-1'!$AW792)</f>
        <v/>
      </c>
      <c r="AK784" s="113">
        <f>IF($U784&lt;&gt;"",'HPDB FDT-1'!$AX792,"")</f>
        <v/>
      </c>
      <c r="AL784" s="113">
        <f>IF($U784&lt;&gt;"",'HPDB FDT-1'!$AY792,"")</f>
        <v/>
      </c>
      <c r="AM784" s="113">
        <f>IF($U784&lt;&gt;"",'HPDB FDT-1'!$AZ792,"")</f>
        <v/>
      </c>
      <c r="AN784" s="113">
        <f>IF($U784&lt;&gt;"",'HPDB FDT-1'!$BA792,"")</f>
        <v/>
      </c>
      <c r="AO784" s="113">
        <f>IF($U784&lt;&gt;"",'HPDB FDT-1'!$BB792,"")</f>
        <v/>
      </c>
      <c r="AP784" s="113">
        <f>IF($U784&lt;&gt;"","RFS","")</f>
        <v/>
      </c>
      <c r="AR784" s="113">
        <f>IF($U784&lt;&gt;"","31","")</f>
        <v/>
      </c>
      <c r="AS784" s="113">
        <f>IF($U784&lt;&gt;"","FALSE","")</f>
        <v/>
      </c>
      <c r="AT784" s="113">
        <f>IF($U784&lt;&gt;"","TRUE","")</f>
        <v/>
      </c>
    </row>
    <row r="785" ht="15" customHeight="1" thickBot="1">
      <c r="A785" s="99">
        <f>IF($U785&lt;&gt;"",'HPDB FDT-1'!$Q793,"")</f>
        <v/>
      </c>
      <c r="B785" s="99">
        <f>IF($U785&lt;&gt;"",'HPDB FDT-1'!$R793,"")</f>
        <v/>
      </c>
      <c r="C785" s="99">
        <f>IF($U785&lt;&gt;"",'HPDB FDT-1'!$S793,"")</f>
        <v/>
      </c>
      <c r="D785" s="115">
        <f>IF($U785&lt;&gt;"",'HPDB FDT-1'!$T793,"")</f>
        <v/>
      </c>
      <c r="E785" s="99">
        <f>IF($U785&lt;&gt;"","FTTH","")</f>
        <v/>
      </c>
      <c r="F785" s="115">
        <f>IF($U785&lt;&gt;"",'HPDB FDT-1'!$V793,"")</f>
        <v/>
      </c>
      <c r="G785" s="99">
        <f>IF($U785&lt;&gt;"","General Retail","")</f>
        <v/>
      </c>
      <c r="H785" s="99">
        <f>IF($U785&lt;&gt;"",'CLUSTER FDT-1'!$A$2,"")</f>
        <v/>
      </c>
      <c r="J785" s="99">
        <f>IF($U785&lt;&gt;"",'CLUSTER FDT-1'!$A$2,"")</f>
        <v/>
      </c>
      <c r="K785" s="99">
        <f>IF($U785&lt;&gt;"",'CLUSTER FDT-1'!$A$2,"")</f>
        <v/>
      </c>
      <c r="L785" s="99">
        <f>IF($U785&lt;&gt;"",'HPDB FDT-1'!$AA793,"")</f>
        <v/>
      </c>
      <c r="M785" s="99">
        <f>IF($U785&lt;&gt;"",'HPDB FDT-1'!$AB793,"")</f>
        <v/>
      </c>
      <c r="N785" s="113">
        <f>IF($U785&lt;&gt;"",'HPDB FDT-1'!$AC793,"")</f>
        <v/>
      </c>
      <c r="O785" s="99">
        <f>IF('HPDB FDT-1'!$AD793="","",'HPDB FDT-1'!$AD793)</f>
        <v/>
      </c>
      <c r="T785" s="99">
        <f>IF('HPDB FDT-1'!$AI793="","",'HPDB FDT-1'!$AI793)</f>
        <v/>
      </c>
      <c r="U785" s="99">
        <f>IF('HPDB FDT-1'!$AJ793="","",'HPDB FDT-1'!$AJ793)</f>
        <v/>
      </c>
      <c r="V785" s="113">
        <f>IF($U785&lt;&gt;"","Single Dwelling Unit","")</f>
        <v/>
      </c>
      <c r="AB785" s="113">
        <f>IF($U785&lt;&gt;"","RFS","")</f>
        <v/>
      </c>
      <c r="AC785" s="120">
        <f>IF($U785&lt;&gt;"",'HPDB FDT-1'!$Q$3,"")</f>
        <v/>
      </c>
      <c r="AD785" s="112">
        <f>IF($U785&lt;&gt;"",'HPDB FDT-1'!$Q$4,"")</f>
        <v/>
      </c>
      <c r="AE785" s="99">
        <f>IF($U785&lt;&gt;"",'HPDB FDT-1'!$C$6,"")</f>
        <v/>
      </c>
      <c r="AF785" s="120">
        <f>IF($U785&lt;&gt;"",'HPDB FDT-1'!$AT793,"")</f>
        <v/>
      </c>
      <c r="AG785" s="100">
        <f>IF($A785&lt;&gt;"",'CLUSTER FDT-1'!$H$2,"")</f>
        <v/>
      </c>
      <c r="AH785" s="99">
        <f>IF('HPDB FDT-1'!$AV793="","",'HPDB FDT-1'!$AV793)</f>
        <v/>
      </c>
      <c r="AI785" s="99">
        <f>IF('HPDB FDT-1'!$AW793="","",'HPDB FDT-1'!$AW793)</f>
        <v/>
      </c>
      <c r="AK785" s="113">
        <f>IF($U785&lt;&gt;"",'HPDB FDT-1'!$AX793,"")</f>
        <v/>
      </c>
      <c r="AL785" s="113">
        <f>IF($U785&lt;&gt;"",'HPDB FDT-1'!$AY793,"")</f>
        <v/>
      </c>
      <c r="AM785" s="113">
        <f>IF($U785&lt;&gt;"",'HPDB FDT-1'!$AZ793,"")</f>
        <v/>
      </c>
      <c r="AN785" s="113">
        <f>IF($U785&lt;&gt;"",'HPDB FDT-1'!$BA793,"")</f>
        <v/>
      </c>
      <c r="AO785" s="113">
        <f>IF($U785&lt;&gt;"",'HPDB FDT-1'!$BB793,"")</f>
        <v/>
      </c>
      <c r="AP785" s="113">
        <f>IF($U785&lt;&gt;"","RFS","")</f>
        <v/>
      </c>
      <c r="AR785" s="113">
        <f>IF($U785&lt;&gt;"","31","")</f>
        <v/>
      </c>
      <c r="AS785" s="113">
        <f>IF($U785&lt;&gt;"","FALSE","")</f>
        <v/>
      </c>
      <c r="AT785" s="113">
        <f>IF($U785&lt;&gt;"","TRUE","")</f>
        <v/>
      </c>
    </row>
    <row r="786" ht="15" customHeight="1" thickBot="1">
      <c r="A786" s="99">
        <f>IF($U786&lt;&gt;"",'HPDB FDT-1'!$Q794,"")</f>
        <v/>
      </c>
      <c r="B786" s="99">
        <f>IF($U786&lt;&gt;"",'HPDB FDT-1'!$R794,"")</f>
        <v/>
      </c>
      <c r="C786" s="99">
        <f>IF($U786&lt;&gt;"",'HPDB FDT-1'!$S794,"")</f>
        <v/>
      </c>
      <c r="D786" s="115">
        <f>IF($U786&lt;&gt;"",'HPDB FDT-1'!$T794,"")</f>
        <v/>
      </c>
      <c r="E786" s="99">
        <f>IF($U786&lt;&gt;"","FTTH","")</f>
        <v/>
      </c>
      <c r="F786" s="115">
        <f>IF($U786&lt;&gt;"",'HPDB FDT-1'!$V794,"")</f>
        <v/>
      </c>
      <c r="G786" s="99">
        <f>IF($U786&lt;&gt;"","General Retail","")</f>
        <v/>
      </c>
      <c r="H786" s="99">
        <f>IF($U786&lt;&gt;"",'CLUSTER FDT-1'!$A$2,"")</f>
        <v/>
      </c>
      <c r="J786" s="99">
        <f>IF($U786&lt;&gt;"",'CLUSTER FDT-1'!$A$2,"")</f>
        <v/>
      </c>
      <c r="K786" s="99">
        <f>IF($U786&lt;&gt;"",'CLUSTER FDT-1'!$A$2,"")</f>
        <v/>
      </c>
      <c r="L786" s="99">
        <f>IF($U786&lt;&gt;"",'HPDB FDT-1'!$AA794,"")</f>
        <v/>
      </c>
      <c r="M786" s="99">
        <f>IF($U786&lt;&gt;"",'HPDB FDT-1'!$AB794,"")</f>
        <v/>
      </c>
      <c r="N786" s="113">
        <f>IF($U786&lt;&gt;"",'HPDB FDT-1'!$AC794,"")</f>
        <v/>
      </c>
      <c r="O786" s="99">
        <f>IF('HPDB FDT-1'!$AD794="","",'HPDB FDT-1'!$AD794)</f>
        <v/>
      </c>
      <c r="T786" s="99">
        <f>IF('HPDB FDT-1'!$AI794="","",'HPDB FDT-1'!$AI794)</f>
        <v/>
      </c>
      <c r="U786" s="99">
        <f>IF('HPDB FDT-1'!$AJ794="","",'HPDB FDT-1'!$AJ794)</f>
        <v/>
      </c>
      <c r="V786" s="113">
        <f>IF($U786&lt;&gt;"","Single Dwelling Unit","")</f>
        <v/>
      </c>
      <c r="AB786" s="113">
        <f>IF($U786&lt;&gt;"","RFS","")</f>
        <v/>
      </c>
      <c r="AC786" s="120">
        <f>IF($U786&lt;&gt;"",'HPDB FDT-1'!$Q$3,"")</f>
        <v/>
      </c>
      <c r="AD786" s="112">
        <f>IF($U786&lt;&gt;"",'HPDB FDT-1'!$Q$4,"")</f>
        <v/>
      </c>
      <c r="AE786" s="99">
        <f>IF($U786&lt;&gt;"",'HPDB FDT-1'!$C$6,"")</f>
        <v/>
      </c>
      <c r="AF786" s="120">
        <f>IF($U786&lt;&gt;"",'HPDB FDT-1'!$AT794,"")</f>
        <v/>
      </c>
      <c r="AG786" s="100">
        <f>IF($A786&lt;&gt;"",'CLUSTER FDT-1'!$H$2,"")</f>
        <v/>
      </c>
      <c r="AH786" s="99">
        <f>IF('HPDB FDT-1'!$AV794="","",'HPDB FDT-1'!$AV794)</f>
        <v/>
      </c>
      <c r="AI786" s="99">
        <f>IF('HPDB FDT-1'!$AW794="","",'HPDB FDT-1'!$AW794)</f>
        <v/>
      </c>
      <c r="AK786" s="113">
        <f>IF($U786&lt;&gt;"",'HPDB FDT-1'!$AX794,"")</f>
        <v/>
      </c>
      <c r="AL786" s="113">
        <f>IF($U786&lt;&gt;"",'HPDB FDT-1'!$AY794,"")</f>
        <v/>
      </c>
      <c r="AM786" s="113">
        <f>IF($U786&lt;&gt;"",'HPDB FDT-1'!$AZ794,"")</f>
        <v/>
      </c>
      <c r="AN786" s="113">
        <f>IF($U786&lt;&gt;"",'HPDB FDT-1'!$BA794,"")</f>
        <v/>
      </c>
      <c r="AO786" s="113">
        <f>IF($U786&lt;&gt;"",'HPDB FDT-1'!$BB794,"")</f>
        <v/>
      </c>
      <c r="AP786" s="113">
        <f>IF($U786&lt;&gt;"","RFS","")</f>
        <v/>
      </c>
      <c r="AR786" s="113">
        <f>IF($U786&lt;&gt;"","31","")</f>
        <v/>
      </c>
      <c r="AS786" s="113">
        <f>IF($U786&lt;&gt;"","FALSE","")</f>
        <v/>
      </c>
      <c r="AT786" s="113">
        <f>IF($U786&lt;&gt;"","TRUE","")</f>
        <v/>
      </c>
    </row>
    <row r="787" ht="15" customHeight="1" thickBot="1">
      <c r="A787" s="99">
        <f>IF($U787&lt;&gt;"",'HPDB FDT-1'!$Q795,"")</f>
        <v/>
      </c>
      <c r="B787" s="99">
        <f>IF($U787&lt;&gt;"",'HPDB FDT-1'!$R795,"")</f>
        <v/>
      </c>
      <c r="C787" s="99">
        <f>IF($U787&lt;&gt;"",'HPDB FDT-1'!$S795,"")</f>
        <v/>
      </c>
      <c r="D787" s="115">
        <f>IF($U787&lt;&gt;"",'HPDB FDT-1'!$T795,"")</f>
        <v/>
      </c>
      <c r="E787" s="99">
        <f>IF($U787&lt;&gt;"","FTTH","")</f>
        <v/>
      </c>
      <c r="F787" s="115">
        <f>IF($U787&lt;&gt;"",'HPDB FDT-1'!$V795,"")</f>
        <v/>
      </c>
      <c r="G787" s="99">
        <f>IF($U787&lt;&gt;"","General Retail","")</f>
        <v/>
      </c>
      <c r="H787" s="99">
        <f>IF($U787&lt;&gt;"",'CLUSTER FDT-1'!$A$2,"")</f>
        <v/>
      </c>
      <c r="J787" s="99">
        <f>IF($U787&lt;&gt;"",'CLUSTER FDT-1'!$A$2,"")</f>
        <v/>
      </c>
      <c r="K787" s="99">
        <f>IF($U787&lt;&gt;"",'CLUSTER FDT-1'!$A$2,"")</f>
        <v/>
      </c>
      <c r="L787" s="99">
        <f>IF($U787&lt;&gt;"",'HPDB FDT-1'!$AA795,"")</f>
        <v/>
      </c>
      <c r="M787" s="99">
        <f>IF($U787&lt;&gt;"",'HPDB FDT-1'!$AB795,"")</f>
        <v/>
      </c>
      <c r="N787" s="113">
        <f>IF($U787&lt;&gt;"",'HPDB FDT-1'!$AC795,"")</f>
        <v/>
      </c>
      <c r="O787" s="99">
        <f>IF('HPDB FDT-1'!$AD795="","",'HPDB FDT-1'!$AD795)</f>
        <v/>
      </c>
      <c r="T787" s="99">
        <f>IF('HPDB FDT-1'!$AI795="","",'HPDB FDT-1'!$AI795)</f>
        <v/>
      </c>
      <c r="U787" s="99">
        <f>IF('HPDB FDT-1'!$AJ795="","",'HPDB FDT-1'!$AJ795)</f>
        <v/>
      </c>
      <c r="V787" s="113">
        <f>IF($U787&lt;&gt;"","Single Dwelling Unit","")</f>
        <v/>
      </c>
      <c r="AB787" s="113">
        <f>IF($U787&lt;&gt;"","RFS","")</f>
        <v/>
      </c>
      <c r="AC787" s="120">
        <f>IF($U787&lt;&gt;"",'HPDB FDT-1'!$Q$3,"")</f>
        <v/>
      </c>
      <c r="AD787" s="112">
        <f>IF($U787&lt;&gt;"",'HPDB FDT-1'!$Q$4,"")</f>
        <v/>
      </c>
      <c r="AE787" s="99">
        <f>IF($U787&lt;&gt;"",'HPDB FDT-1'!$C$6,"")</f>
        <v/>
      </c>
      <c r="AF787" s="120">
        <f>IF($U787&lt;&gt;"",'HPDB FDT-1'!$AT795,"")</f>
        <v/>
      </c>
      <c r="AG787" s="100">
        <f>IF($A787&lt;&gt;"",'CLUSTER FDT-1'!$H$2,"")</f>
        <v/>
      </c>
      <c r="AH787" s="99">
        <f>IF('HPDB FDT-1'!$AV795="","",'HPDB FDT-1'!$AV795)</f>
        <v/>
      </c>
      <c r="AI787" s="99">
        <f>IF('HPDB FDT-1'!$AW795="","",'HPDB FDT-1'!$AW795)</f>
        <v/>
      </c>
      <c r="AK787" s="113">
        <f>IF($U787&lt;&gt;"",'HPDB FDT-1'!$AX795,"")</f>
        <v/>
      </c>
      <c r="AL787" s="113">
        <f>IF($U787&lt;&gt;"",'HPDB FDT-1'!$AY795,"")</f>
        <v/>
      </c>
      <c r="AM787" s="113">
        <f>IF($U787&lt;&gt;"",'HPDB FDT-1'!$AZ795,"")</f>
        <v/>
      </c>
      <c r="AN787" s="113">
        <f>IF($U787&lt;&gt;"",'HPDB FDT-1'!$BA795,"")</f>
        <v/>
      </c>
      <c r="AO787" s="113">
        <f>IF($U787&lt;&gt;"",'HPDB FDT-1'!$BB795,"")</f>
        <v/>
      </c>
      <c r="AP787" s="113">
        <f>IF($U787&lt;&gt;"","RFS","")</f>
        <v/>
      </c>
      <c r="AR787" s="113">
        <f>IF($U787&lt;&gt;"","31","")</f>
        <v/>
      </c>
      <c r="AS787" s="113">
        <f>IF($U787&lt;&gt;"","FALSE","")</f>
        <v/>
      </c>
      <c r="AT787" s="113">
        <f>IF($U787&lt;&gt;"","TRUE","")</f>
        <v/>
      </c>
    </row>
    <row r="788" ht="15" customHeight="1" thickBot="1">
      <c r="A788" s="99">
        <f>IF($U788&lt;&gt;"",'HPDB FDT-1'!$Q796,"")</f>
        <v/>
      </c>
      <c r="B788" s="99">
        <f>IF($U788&lt;&gt;"",'HPDB FDT-1'!$R796,"")</f>
        <v/>
      </c>
      <c r="C788" s="99">
        <f>IF($U788&lt;&gt;"",'HPDB FDT-1'!$S796,"")</f>
        <v/>
      </c>
      <c r="D788" s="115">
        <f>IF($U788&lt;&gt;"",'HPDB FDT-1'!$T796,"")</f>
        <v/>
      </c>
      <c r="E788" s="99">
        <f>IF($U788&lt;&gt;"","FTTH","")</f>
        <v/>
      </c>
      <c r="F788" s="115">
        <f>IF($U788&lt;&gt;"",'HPDB FDT-1'!$V796,"")</f>
        <v/>
      </c>
      <c r="G788" s="99">
        <f>IF($U788&lt;&gt;"","General Retail","")</f>
        <v/>
      </c>
      <c r="H788" s="99">
        <f>IF($U788&lt;&gt;"",'CLUSTER FDT-1'!$A$2,"")</f>
        <v/>
      </c>
      <c r="J788" s="99">
        <f>IF($U788&lt;&gt;"",'CLUSTER FDT-1'!$A$2,"")</f>
        <v/>
      </c>
      <c r="K788" s="99">
        <f>IF($U788&lt;&gt;"",'CLUSTER FDT-1'!$A$2,"")</f>
        <v/>
      </c>
      <c r="L788" s="99">
        <f>IF($U788&lt;&gt;"",'HPDB FDT-1'!$AA796,"")</f>
        <v/>
      </c>
      <c r="M788" s="99">
        <f>IF($U788&lt;&gt;"",'HPDB FDT-1'!$AB796,"")</f>
        <v/>
      </c>
      <c r="N788" s="113">
        <f>IF($U788&lt;&gt;"",'HPDB FDT-1'!$AC796,"")</f>
        <v/>
      </c>
      <c r="O788" s="99">
        <f>IF('HPDB FDT-1'!$AD796="","",'HPDB FDT-1'!$AD796)</f>
        <v/>
      </c>
      <c r="T788" s="99">
        <f>IF('HPDB FDT-1'!$AI796="","",'HPDB FDT-1'!$AI796)</f>
        <v/>
      </c>
      <c r="U788" s="99">
        <f>IF('HPDB FDT-1'!$AJ796="","",'HPDB FDT-1'!$AJ796)</f>
        <v/>
      </c>
      <c r="V788" s="113">
        <f>IF($U788&lt;&gt;"","Single Dwelling Unit","")</f>
        <v/>
      </c>
      <c r="AB788" s="113">
        <f>IF($U788&lt;&gt;"","RFS","")</f>
        <v/>
      </c>
      <c r="AC788" s="120">
        <f>IF($U788&lt;&gt;"",'HPDB FDT-1'!$Q$3,"")</f>
        <v/>
      </c>
      <c r="AD788" s="112">
        <f>IF($U788&lt;&gt;"",'HPDB FDT-1'!$Q$4,"")</f>
        <v/>
      </c>
      <c r="AE788" s="99">
        <f>IF($U788&lt;&gt;"",'HPDB FDT-1'!$C$6,"")</f>
        <v/>
      </c>
      <c r="AF788" s="120">
        <f>IF($U788&lt;&gt;"",'HPDB FDT-1'!$AT796,"")</f>
        <v/>
      </c>
      <c r="AG788" s="100">
        <f>IF($A788&lt;&gt;"",'CLUSTER FDT-1'!$H$2,"")</f>
        <v/>
      </c>
      <c r="AH788" s="99">
        <f>IF('HPDB FDT-1'!$AV796="","",'HPDB FDT-1'!$AV796)</f>
        <v/>
      </c>
      <c r="AI788" s="99">
        <f>IF('HPDB FDT-1'!$AW796="","",'HPDB FDT-1'!$AW796)</f>
        <v/>
      </c>
      <c r="AK788" s="113">
        <f>IF($U788&lt;&gt;"",'HPDB FDT-1'!$AX796,"")</f>
        <v/>
      </c>
      <c r="AL788" s="113">
        <f>IF($U788&lt;&gt;"",'HPDB FDT-1'!$AY796,"")</f>
        <v/>
      </c>
      <c r="AM788" s="113">
        <f>IF($U788&lt;&gt;"",'HPDB FDT-1'!$AZ796,"")</f>
        <v/>
      </c>
      <c r="AN788" s="113">
        <f>IF($U788&lt;&gt;"",'HPDB FDT-1'!$BA796,"")</f>
        <v/>
      </c>
      <c r="AO788" s="113">
        <f>IF($U788&lt;&gt;"",'HPDB FDT-1'!$BB796,"")</f>
        <v/>
      </c>
      <c r="AP788" s="113">
        <f>IF($U788&lt;&gt;"","RFS","")</f>
        <v/>
      </c>
      <c r="AR788" s="113">
        <f>IF($U788&lt;&gt;"","31","")</f>
        <v/>
      </c>
      <c r="AS788" s="113">
        <f>IF($U788&lt;&gt;"","FALSE","")</f>
        <v/>
      </c>
      <c r="AT788" s="113">
        <f>IF($U788&lt;&gt;"","TRUE","")</f>
        <v/>
      </c>
    </row>
    <row r="789" ht="15" customHeight="1" thickBot="1">
      <c r="A789" s="99">
        <f>IF($U789&lt;&gt;"",'HPDB FDT-1'!$Q797,"")</f>
        <v/>
      </c>
      <c r="B789" s="99">
        <f>IF($U789&lt;&gt;"",'HPDB FDT-1'!$R797,"")</f>
        <v/>
      </c>
      <c r="C789" s="99">
        <f>IF($U789&lt;&gt;"",'HPDB FDT-1'!$S797,"")</f>
        <v/>
      </c>
      <c r="D789" s="115">
        <f>IF($U789&lt;&gt;"",'HPDB FDT-1'!$T797,"")</f>
        <v/>
      </c>
      <c r="E789" s="99">
        <f>IF($U789&lt;&gt;"","FTTH","")</f>
        <v/>
      </c>
      <c r="F789" s="115">
        <f>IF($U789&lt;&gt;"",'HPDB FDT-1'!$V797,"")</f>
        <v/>
      </c>
      <c r="G789" s="99">
        <f>IF($U789&lt;&gt;"","General Retail","")</f>
        <v/>
      </c>
      <c r="H789" s="99">
        <f>IF($U789&lt;&gt;"",'CLUSTER FDT-1'!$A$2,"")</f>
        <v/>
      </c>
      <c r="J789" s="99">
        <f>IF($U789&lt;&gt;"",'CLUSTER FDT-1'!$A$2,"")</f>
        <v/>
      </c>
      <c r="K789" s="99">
        <f>IF($U789&lt;&gt;"",'CLUSTER FDT-1'!$A$2,"")</f>
        <v/>
      </c>
      <c r="L789" s="99">
        <f>IF($U789&lt;&gt;"",'HPDB FDT-1'!$AA797,"")</f>
        <v/>
      </c>
      <c r="M789" s="99">
        <f>IF($U789&lt;&gt;"",'HPDB FDT-1'!$AB797,"")</f>
        <v/>
      </c>
      <c r="N789" s="113">
        <f>IF($U789&lt;&gt;"",'HPDB FDT-1'!$AC797,"")</f>
        <v/>
      </c>
      <c r="O789" s="99">
        <f>IF('HPDB FDT-1'!$AD797="","",'HPDB FDT-1'!$AD797)</f>
        <v/>
      </c>
      <c r="T789" s="99">
        <f>IF('HPDB FDT-1'!$AI797="","",'HPDB FDT-1'!$AI797)</f>
        <v/>
      </c>
      <c r="U789" s="99">
        <f>IF('HPDB FDT-1'!$AJ797="","",'HPDB FDT-1'!$AJ797)</f>
        <v/>
      </c>
      <c r="V789" s="113">
        <f>IF($U789&lt;&gt;"","Single Dwelling Unit","")</f>
        <v/>
      </c>
      <c r="AB789" s="113">
        <f>IF($U789&lt;&gt;"","RFS","")</f>
        <v/>
      </c>
      <c r="AC789" s="120">
        <f>IF($U789&lt;&gt;"",'HPDB FDT-1'!$Q$3,"")</f>
        <v/>
      </c>
      <c r="AD789" s="112">
        <f>IF($U789&lt;&gt;"",'HPDB FDT-1'!$Q$4,"")</f>
        <v/>
      </c>
      <c r="AE789" s="99">
        <f>IF($U789&lt;&gt;"",'HPDB FDT-1'!$C$6,"")</f>
        <v/>
      </c>
      <c r="AF789" s="120">
        <f>IF($U789&lt;&gt;"",'HPDB FDT-1'!$AT797,"")</f>
        <v/>
      </c>
      <c r="AG789" s="100">
        <f>IF($A789&lt;&gt;"",'CLUSTER FDT-1'!$H$2,"")</f>
        <v/>
      </c>
      <c r="AH789" s="99">
        <f>IF('HPDB FDT-1'!$AV797="","",'HPDB FDT-1'!$AV797)</f>
        <v/>
      </c>
      <c r="AI789" s="99">
        <f>IF('HPDB FDT-1'!$AW797="","",'HPDB FDT-1'!$AW797)</f>
        <v/>
      </c>
      <c r="AK789" s="113">
        <f>IF($U789&lt;&gt;"",'HPDB FDT-1'!$AX797,"")</f>
        <v/>
      </c>
      <c r="AL789" s="113">
        <f>IF($U789&lt;&gt;"",'HPDB FDT-1'!$AY797,"")</f>
        <v/>
      </c>
      <c r="AM789" s="113">
        <f>IF($U789&lt;&gt;"",'HPDB FDT-1'!$AZ797,"")</f>
        <v/>
      </c>
      <c r="AN789" s="113">
        <f>IF($U789&lt;&gt;"",'HPDB FDT-1'!$BA797,"")</f>
        <v/>
      </c>
      <c r="AO789" s="113">
        <f>IF($U789&lt;&gt;"",'HPDB FDT-1'!$BB797,"")</f>
        <v/>
      </c>
      <c r="AP789" s="113">
        <f>IF($U789&lt;&gt;"","RFS","")</f>
        <v/>
      </c>
      <c r="AR789" s="113">
        <f>IF($U789&lt;&gt;"","31","")</f>
        <v/>
      </c>
      <c r="AS789" s="113">
        <f>IF($U789&lt;&gt;"","FALSE","")</f>
        <v/>
      </c>
      <c r="AT789" s="113">
        <f>IF($U789&lt;&gt;"","TRUE","")</f>
        <v/>
      </c>
    </row>
    <row r="790" ht="15" customHeight="1" thickBot="1">
      <c r="A790" s="99">
        <f>IF($U790&lt;&gt;"",'HPDB FDT-1'!$Q798,"")</f>
        <v/>
      </c>
      <c r="B790" s="99">
        <f>IF($U790&lt;&gt;"",'HPDB FDT-1'!$R798,"")</f>
        <v/>
      </c>
      <c r="C790" s="99">
        <f>IF($U790&lt;&gt;"",'HPDB FDT-1'!$S798,"")</f>
        <v/>
      </c>
      <c r="D790" s="115">
        <f>IF($U790&lt;&gt;"",'HPDB FDT-1'!$T798,"")</f>
        <v/>
      </c>
      <c r="E790" s="99">
        <f>IF($U790&lt;&gt;"","FTTH","")</f>
        <v/>
      </c>
      <c r="F790" s="115">
        <f>IF($U790&lt;&gt;"",'HPDB FDT-1'!$V798,"")</f>
        <v/>
      </c>
      <c r="G790" s="99">
        <f>IF($U790&lt;&gt;"","General Retail","")</f>
        <v/>
      </c>
      <c r="H790" s="99">
        <f>IF($U790&lt;&gt;"",'CLUSTER FDT-1'!$A$2,"")</f>
        <v/>
      </c>
      <c r="J790" s="99">
        <f>IF($U790&lt;&gt;"",'CLUSTER FDT-1'!$A$2,"")</f>
        <v/>
      </c>
      <c r="K790" s="99">
        <f>IF($U790&lt;&gt;"",'CLUSTER FDT-1'!$A$2,"")</f>
        <v/>
      </c>
      <c r="L790" s="99">
        <f>IF($U790&lt;&gt;"",'HPDB FDT-1'!$AA798,"")</f>
        <v/>
      </c>
      <c r="M790" s="99">
        <f>IF($U790&lt;&gt;"",'HPDB FDT-1'!$AB798,"")</f>
        <v/>
      </c>
      <c r="N790" s="113">
        <f>IF($U790&lt;&gt;"",'HPDB FDT-1'!$AC798,"")</f>
        <v/>
      </c>
      <c r="O790" s="99">
        <f>IF('HPDB FDT-1'!$AD798="","",'HPDB FDT-1'!$AD798)</f>
        <v/>
      </c>
      <c r="T790" s="99">
        <f>IF('HPDB FDT-1'!$AI798="","",'HPDB FDT-1'!$AI798)</f>
        <v/>
      </c>
      <c r="U790" s="99">
        <f>IF('HPDB FDT-1'!$AJ798="","",'HPDB FDT-1'!$AJ798)</f>
        <v/>
      </c>
      <c r="V790" s="113">
        <f>IF($U790&lt;&gt;"","Single Dwelling Unit","")</f>
        <v/>
      </c>
      <c r="AB790" s="113">
        <f>IF($U790&lt;&gt;"","RFS","")</f>
        <v/>
      </c>
      <c r="AC790" s="120">
        <f>IF($U790&lt;&gt;"",'HPDB FDT-1'!$Q$3,"")</f>
        <v/>
      </c>
      <c r="AD790" s="112">
        <f>IF($U790&lt;&gt;"",'HPDB FDT-1'!$Q$4,"")</f>
        <v/>
      </c>
      <c r="AE790" s="99">
        <f>IF($U790&lt;&gt;"",'HPDB FDT-1'!$C$6,"")</f>
        <v/>
      </c>
      <c r="AF790" s="120">
        <f>IF($U790&lt;&gt;"",'HPDB FDT-1'!$AT798,"")</f>
        <v/>
      </c>
      <c r="AG790" s="100">
        <f>IF($A790&lt;&gt;"",'CLUSTER FDT-1'!$H$2,"")</f>
        <v/>
      </c>
      <c r="AH790" s="99">
        <f>IF('HPDB FDT-1'!$AV798="","",'HPDB FDT-1'!$AV798)</f>
        <v/>
      </c>
      <c r="AI790" s="99">
        <f>IF('HPDB FDT-1'!$AW798="","",'HPDB FDT-1'!$AW798)</f>
        <v/>
      </c>
      <c r="AK790" s="113">
        <f>IF($U790&lt;&gt;"",'HPDB FDT-1'!$AX798,"")</f>
        <v/>
      </c>
      <c r="AL790" s="113">
        <f>IF($U790&lt;&gt;"",'HPDB FDT-1'!$AY798,"")</f>
        <v/>
      </c>
      <c r="AM790" s="113">
        <f>IF($U790&lt;&gt;"",'HPDB FDT-1'!$AZ798,"")</f>
        <v/>
      </c>
      <c r="AN790" s="113">
        <f>IF($U790&lt;&gt;"",'HPDB FDT-1'!$BA798,"")</f>
        <v/>
      </c>
      <c r="AO790" s="113">
        <f>IF($U790&lt;&gt;"",'HPDB FDT-1'!$BB798,"")</f>
        <v/>
      </c>
      <c r="AP790" s="113">
        <f>IF($U790&lt;&gt;"","RFS","")</f>
        <v/>
      </c>
      <c r="AR790" s="113">
        <f>IF($U790&lt;&gt;"","31","")</f>
        <v/>
      </c>
      <c r="AS790" s="113">
        <f>IF($U790&lt;&gt;"","FALSE","")</f>
        <v/>
      </c>
      <c r="AT790" s="113">
        <f>IF($U790&lt;&gt;"","TRUE","")</f>
        <v/>
      </c>
    </row>
    <row r="791" ht="15" customHeight="1" thickBot="1">
      <c r="A791" s="99">
        <f>IF($U791&lt;&gt;"",'HPDB FDT-1'!$Q799,"")</f>
        <v/>
      </c>
      <c r="B791" s="99">
        <f>IF($U791&lt;&gt;"",'HPDB FDT-1'!$R799,"")</f>
        <v/>
      </c>
      <c r="C791" s="99">
        <f>IF($U791&lt;&gt;"",'HPDB FDT-1'!$S799,"")</f>
        <v/>
      </c>
      <c r="D791" s="115">
        <f>IF($U791&lt;&gt;"",'HPDB FDT-1'!$T799,"")</f>
        <v/>
      </c>
      <c r="E791" s="99">
        <f>IF($U791&lt;&gt;"","FTTH","")</f>
        <v/>
      </c>
      <c r="F791" s="115">
        <f>IF($U791&lt;&gt;"",'HPDB FDT-1'!$V799,"")</f>
        <v/>
      </c>
      <c r="G791" s="99">
        <f>IF($U791&lt;&gt;"","General Retail","")</f>
        <v/>
      </c>
      <c r="H791" s="99">
        <f>IF($U791&lt;&gt;"",'CLUSTER FDT-1'!$A$2,"")</f>
        <v/>
      </c>
      <c r="J791" s="99">
        <f>IF($U791&lt;&gt;"",'CLUSTER FDT-1'!$A$2,"")</f>
        <v/>
      </c>
      <c r="K791" s="99">
        <f>IF($U791&lt;&gt;"",'CLUSTER FDT-1'!$A$2,"")</f>
        <v/>
      </c>
      <c r="L791" s="99">
        <f>IF($U791&lt;&gt;"",'HPDB FDT-1'!$AA799,"")</f>
        <v/>
      </c>
      <c r="M791" s="99">
        <f>IF($U791&lt;&gt;"",'HPDB FDT-1'!$AB799,"")</f>
        <v/>
      </c>
      <c r="N791" s="113">
        <f>IF($U791&lt;&gt;"",'HPDB FDT-1'!$AC799,"")</f>
        <v/>
      </c>
      <c r="O791" s="99">
        <f>IF('HPDB FDT-1'!$AD799="","",'HPDB FDT-1'!$AD799)</f>
        <v/>
      </c>
      <c r="T791" s="99">
        <f>IF('HPDB FDT-1'!$AI799="","",'HPDB FDT-1'!$AI799)</f>
        <v/>
      </c>
      <c r="U791" s="99">
        <f>IF('HPDB FDT-1'!$AJ799="","",'HPDB FDT-1'!$AJ799)</f>
        <v/>
      </c>
      <c r="V791" s="113">
        <f>IF($U791&lt;&gt;"","Single Dwelling Unit","")</f>
        <v/>
      </c>
      <c r="AB791" s="113">
        <f>IF($U791&lt;&gt;"","RFS","")</f>
        <v/>
      </c>
      <c r="AC791" s="120">
        <f>IF($U791&lt;&gt;"",'HPDB FDT-1'!$Q$3,"")</f>
        <v/>
      </c>
      <c r="AD791" s="112">
        <f>IF($U791&lt;&gt;"",'HPDB FDT-1'!$Q$4,"")</f>
        <v/>
      </c>
      <c r="AE791" s="99">
        <f>IF($U791&lt;&gt;"",'HPDB FDT-1'!$C$6,"")</f>
        <v/>
      </c>
      <c r="AF791" s="120">
        <f>IF($U791&lt;&gt;"",'HPDB FDT-1'!$AT799,"")</f>
        <v/>
      </c>
      <c r="AG791" s="100">
        <f>IF($A791&lt;&gt;"",'CLUSTER FDT-1'!$H$2,"")</f>
        <v/>
      </c>
      <c r="AH791" s="99">
        <f>IF('HPDB FDT-1'!$AV799="","",'HPDB FDT-1'!$AV799)</f>
        <v/>
      </c>
      <c r="AI791" s="99">
        <f>IF('HPDB FDT-1'!$AW799="","",'HPDB FDT-1'!$AW799)</f>
        <v/>
      </c>
      <c r="AK791" s="113">
        <f>IF($U791&lt;&gt;"",'HPDB FDT-1'!$AX799,"")</f>
        <v/>
      </c>
      <c r="AL791" s="113">
        <f>IF($U791&lt;&gt;"",'HPDB FDT-1'!$AY799,"")</f>
        <v/>
      </c>
      <c r="AM791" s="113">
        <f>IF($U791&lt;&gt;"",'HPDB FDT-1'!$AZ799,"")</f>
        <v/>
      </c>
      <c r="AN791" s="113">
        <f>IF($U791&lt;&gt;"",'HPDB FDT-1'!$BA799,"")</f>
        <v/>
      </c>
      <c r="AO791" s="113">
        <f>IF($U791&lt;&gt;"",'HPDB FDT-1'!$BB799,"")</f>
        <v/>
      </c>
      <c r="AP791" s="113">
        <f>IF($U791&lt;&gt;"","RFS","")</f>
        <v/>
      </c>
      <c r="AR791" s="113">
        <f>IF($U791&lt;&gt;"","31","")</f>
        <v/>
      </c>
      <c r="AS791" s="113">
        <f>IF($U791&lt;&gt;"","FALSE","")</f>
        <v/>
      </c>
      <c r="AT791" s="113">
        <f>IF($U791&lt;&gt;"","TRUE","")</f>
        <v/>
      </c>
    </row>
    <row r="792" ht="15" customHeight="1" thickBot="1">
      <c r="A792" s="99">
        <f>IF($U792&lt;&gt;"",'HPDB FDT-1'!$Q800,"")</f>
        <v/>
      </c>
      <c r="B792" s="99">
        <f>IF($U792&lt;&gt;"",'HPDB FDT-1'!$R800,"")</f>
        <v/>
      </c>
      <c r="C792" s="99">
        <f>IF($U792&lt;&gt;"",'HPDB FDT-1'!$S800,"")</f>
        <v/>
      </c>
      <c r="D792" s="115">
        <f>IF($U792&lt;&gt;"",'HPDB FDT-1'!$T800,"")</f>
        <v/>
      </c>
      <c r="E792" s="99">
        <f>IF($U792&lt;&gt;"","FTTH","")</f>
        <v/>
      </c>
      <c r="F792" s="115">
        <f>IF($U792&lt;&gt;"",'HPDB FDT-1'!$V800,"")</f>
        <v/>
      </c>
      <c r="G792" s="99">
        <f>IF($U792&lt;&gt;"","General Retail","")</f>
        <v/>
      </c>
      <c r="H792" s="99">
        <f>IF($U792&lt;&gt;"",'CLUSTER FDT-1'!$A$2,"")</f>
        <v/>
      </c>
      <c r="J792" s="99">
        <f>IF($U792&lt;&gt;"",'CLUSTER FDT-1'!$A$2,"")</f>
        <v/>
      </c>
      <c r="K792" s="99">
        <f>IF($U792&lt;&gt;"",'CLUSTER FDT-1'!$A$2,"")</f>
        <v/>
      </c>
      <c r="L792" s="99">
        <f>IF($U792&lt;&gt;"",'HPDB FDT-1'!$AA800,"")</f>
        <v/>
      </c>
      <c r="M792" s="99">
        <f>IF($U792&lt;&gt;"",'HPDB FDT-1'!$AB800,"")</f>
        <v/>
      </c>
      <c r="N792" s="113">
        <f>IF($U792&lt;&gt;"",'HPDB FDT-1'!$AC800,"")</f>
        <v/>
      </c>
      <c r="O792" s="99">
        <f>IF('HPDB FDT-1'!$AD800="","",'HPDB FDT-1'!$AD800)</f>
        <v/>
      </c>
      <c r="T792" s="99">
        <f>IF('HPDB FDT-1'!$AI800="","",'HPDB FDT-1'!$AI800)</f>
        <v/>
      </c>
      <c r="U792" s="99">
        <f>IF('HPDB FDT-1'!$AJ800="","",'HPDB FDT-1'!$AJ800)</f>
        <v/>
      </c>
      <c r="V792" s="113">
        <f>IF($U792&lt;&gt;"","Single Dwelling Unit","")</f>
        <v/>
      </c>
      <c r="AB792" s="113">
        <f>IF($U792&lt;&gt;"","RFS","")</f>
        <v/>
      </c>
      <c r="AC792" s="120">
        <f>IF($U792&lt;&gt;"",'HPDB FDT-1'!$Q$3,"")</f>
        <v/>
      </c>
      <c r="AD792" s="112">
        <f>IF($U792&lt;&gt;"",'HPDB FDT-1'!$Q$4,"")</f>
        <v/>
      </c>
      <c r="AE792" s="99">
        <f>IF($U792&lt;&gt;"",'HPDB FDT-1'!$C$6,"")</f>
        <v/>
      </c>
      <c r="AF792" s="120">
        <f>IF($U792&lt;&gt;"",'HPDB FDT-1'!$AT800,"")</f>
        <v/>
      </c>
      <c r="AG792" s="100">
        <f>IF($A792&lt;&gt;"",'CLUSTER FDT-1'!$H$2,"")</f>
        <v/>
      </c>
      <c r="AH792" s="99">
        <f>IF('HPDB FDT-1'!$AV800="","",'HPDB FDT-1'!$AV800)</f>
        <v/>
      </c>
      <c r="AI792" s="99">
        <f>IF('HPDB FDT-1'!$AW800="","",'HPDB FDT-1'!$AW800)</f>
        <v/>
      </c>
      <c r="AK792" s="113">
        <f>IF($U792&lt;&gt;"",'HPDB FDT-1'!$AX800,"")</f>
        <v/>
      </c>
      <c r="AL792" s="113">
        <f>IF($U792&lt;&gt;"",'HPDB FDT-1'!$AY800,"")</f>
        <v/>
      </c>
      <c r="AM792" s="113">
        <f>IF($U792&lt;&gt;"",'HPDB FDT-1'!$AZ800,"")</f>
        <v/>
      </c>
      <c r="AN792" s="113">
        <f>IF($U792&lt;&gt;"",'HPDB FDT-1'!$BA800,"")</f>
        <v/>
      </c>
      <c r="AO792" s="113">
        <f>IF($U792&lt;&gt;"",'HPDB FDT-1'!$BB800,"")</f>
        <v/>
      </c>
      <c r="AP792" s="113">
        <f>IF($U792&lt;&gt;"","RFS","")</f>
        <v/>
      </c>
      <c r="AR792" s="113">
        <f>IF($U792&lt;&gt;"","31","")</f>
        <v/>
      </c>
      <c r="AS792" s="113">
        <f>IF($U792&lt;&gt;"","FALSE","")</f>
        <v/>
      </c>
      <c r="AT792" s="113">
        <f>IF($U792&lt;&gt;"","TRUE","")</f>
        <v/>
      </c>
    </row>
    <row r="793" ht="15" customHeight="1" thickBot="1">
      <c r="A793" s="99">
        <f>IF($U793&lt;&gt;"",'HPDB FDT-1'!$Q801,"")</f>
        <v/>
      </c>
      <c r="B793" s="99">
        <f>IF($U793&lt;&gt;"",'HPDB FDT-1'!$R801,"")</f>
        <v/>
      </c>
      <c r="C793" s="99">
        <f>IF($U793&lt;&gt;"",'HPDB FDT-1'!$S801,"")</f>
        <v/>
      </c>
      <c r="D793" s="115">
        <f>IF($U793&lt;&gt;"",'HPDB FDT-1'!$T801,"")</f>
        <v/>
      </c>
      <c r="E793" s="99">
        <f>IF($U793&lt;&gt;"","FTTH","")</f>
        <v/>
      </c>
      <c r="F793" s="115">
        <f>IF($U793&lt;&gt;"",'HPDB FDT-1'!$V801,"")</f>
        <v/>
      </c>
      <c r="G793" s="99">
        <f>IF($U793&lt;&gt;"","General Retail","")</f>
        <v/>
      </c>
      <c r="H793" s="99">
        <f>IF($U793&lt;&gt;"",'CLUSTER FDT-1'!$A$2,"")</f>
        <v/>
      </c>
      <c r="J793" s="99">
        <f>IF($U793&lt;&gt;"",'CLUSTER FDT-1'!$A$2,"")</f>
        <v/>
      </c>
      <c r="K793" s="99">
        <f>IF($U793&lt;&gt;"",'CLUSTER FDT-1'!$A$2,"")</f>
        <v/>
      </c>
      <c r="L793" s="99">
        <f>IF($U793&lt;&gt;"",'HPDB FDT-1'!$AA801,"")</f>
        <v/>
      </c>
      <c r="M793" s="99">
        <f>IF($U793&lt;&gt;"",'HPDB FDT-1'!$AB801,"")</f>
        <v/>
      </c>
      <c r="N793" s="113">
        <f>IF($U793&lt;&gt;"",'HPDB FDT-1'!$AC801,"")</f>
        <v/>
      </c>
      <c r="O793" s="99">
        <f>IF('HPDB FDT-1'!$AD801="","",'HPDB FDT-1'!$AD801)</f>
        <v/>
      </c>
      <c r="T793" s="99">
        <f>IF('HPDB FDT-1'!$AI801="","",'HPDB FDT-1'!$AI801)</f>
        <v/>
      </c>
      <c r="U793" s="99">
        <f>IF('HPDB FDT-1'!$AJ801="","",'HPDB FDT-1'!$AJ801)</f>
        <v/>
      </c>
      <c r="V793" s="113">
        <f>IF($U793&lt;&gt;"","Single Dwelling Unit","")</f>
        <v/>
      </c>
      <c r="AB793" s="113">
        <f>IF($U793&lt;&gt;"","RFS","")</f>
        <v/>
      </c>
      <c r="AC793" s="120">
        <f>IF($U793&lt;&gt;"",'HPDB FDT-1'!$Q$3,"")</f>
        <v/>
      </c>
      <c r="AD793" s="112">
        <f>IF($U793&lt;&gt;"",'HPDB FDT-1'!$Q$4,"")</f>
        <v/>
      </c>
      <c r="AE793" s="99">
        <f>IF($U793&lt;&gt;"",'HPDB FDT-1'!$C$6,"")</f>
        <v/>
      </c>
      <c r="AF793" s="120">
        <f>IF($U793&lt;&gt;"",'HPDB FDT-1'!$AT801,"")</f>
        <v/>
      </c>
      <c r="AG793" s="100">
        <f>IF($A793&lt;&gt;"",'CLUSTER FDT-1'!$H$2,"")</f>
        <v/>
      </c>
      <c r="AH793" s="99">
        <f>IF('HPDB FDT-1'!$AV801="","",'HPDB FDT-1'!$AV801)</f>
        <v/>
      </c>
      <c r="AI793" s="99">
        <f>IF('HPDB FDT-1'!$AW801="","",'HPDB FDT-1'!$AW801)</f>
        <v/>
      </c>
      <c r="AK793" s="113">
        <f>IF($U793&lt;&gt;"",'HPDB FDT-1'!$AX801,"")</f>
        <v/>
      </c>
      <c r="AL793" s="113">
        <f>IF($U793&lt;&gt;"",'HPDB FDT-1'!$AY801,"")</f>
        <v/>
      </c>
      <c r="AM793" s="113">
        <f>IF($U793&lt;&gt;"",'HPDB FDT-1'!$AZ801,"")</f>
        <v/>
      </c>
      <c r="AN793" s="113">
        <f>IF($U793&lt;&gt;"",'HPDB FDT-1'!$BA801,"")</f>
        <v/>
      </c>
      <c r="AO793" s="113">
        <f>IF($U793&lt;&gt;"",'HPDB FDT-1'!$BB801,"")</f>
        <v/>
      </c>
      <c r="AP793" s="113">
        <f>IF($U793&lt;&gt;"","RFS","")</f>
        <v/>
      </c>
      <c r="AR793" s="113">
        <f>IF($U793&lt;&gt;"","31","")</f>
        <v/>
      </c>
      <c r="AS793" s="113">
        <f>IF($U793&lt;&gt;"","FALSE","")</f>
        <v/>
      </c>
      <c r="AT793" s="113">
        <f>IF($U793&lt;&gt;"","TRUE","")</f>
        <v/>
      </c>
    </row>
    <row r="794" ht="15" customHeight="1" thickBot="1">
      <c r="A794" s="99">
        <f>IF($U794&lt;&gt;"",'HPDB FDT-1'!$Q802,"")</f>
        <v/>
      </c>
      <c r="B794" s="99">
        <f>IF($U794&lt;&gt;"",'HPDB FDT-1'!$R802,"")</f>
        <v/>
      </c>
      <c r="C794" s="99">
        <f>IF($U794&lt;&gt;"",'HPDB FDT-1'!$S802,"")</f>
        <v/>
      </c>
      <c r="D794" s="115">
        <f>IF($U794&lt;&gt;"",'HPDB FDT-1'!$T802,"")</f>
        <v/>
      </c>
      <c r="E794" s="99">
        <f>IF($U794&lt;&gt;"","FTTH","")</f>
        <v/>
      </c>
      <c r="F794" s="115">
        <f>IF($U794&lt;&gt;"",'HPDB FDT-1'!$V802,"")</f>
        <v/>
      </c>
      <c r="G794" s="99">
        <f>IF($U794&lt;&gt;"","General Retail","")</f>
        <v/>
      </c>
      <c r="H794" s="99">
        <f>IF($U794&lt;&gt;"",'CLUSTER FDT-1'!$A$2,"")</f>
        <v/>
      </c>
      <c r="J794" s="99">
        <f>IF($U794&lt;&gt;"",'CLUSTER FDT-1'!$A$2,"")</f>
        <v/>
      </c>
      <c r="K794" s="99">
        <f>IF($U794&lt;&gt;"",'CLUSTER FDT-1'!$A$2,"")</f>
        <v/>
      </c>
      <c r="L794" s="99">
        <f>IF($U794&lt;&gt;"",'HPDB FDT-1'!$AA802,"")</f>
        <v/>
      </c>
      <c r="M794" s="99">
        <f>IF($U794&lt;&gt;"",'HPDB FDT-1'!$AB802,"")</f>
        <v/>
      </c>
      <c r="N794" s="113">
        <f>IF($U794&lt;&gt;"",'HPDB FDT-1'!$AC802,"")</f>
        <v/>
      </c>
      <c r="O794" s="99">
        <f>IF('HPDB FDT-1'!$AD802="","",'HPDB FDT-1'!$AD802)</f>
        <v/>
      </c>
      <c r="T794" s="99">
        <f>IF('HPDB FDT-1'!$AI802="","",'HPDB FDT-1'!$AI802)</f>
        <v/>
      </c>
      <c r="U794" s="99">
        <f>IF('HPDB FDT-1'!$AJ802="","",'HPDB FDT-1'!$AJ802)</f>
        <v/>
      </c>
      <c r="V794" s="113">
        <f>IF($U794&lt;&gt;"","Single Dwelling Unit","")</f>
        <v/>
      </c>
      <c r="AB794" s="113">
        <f>IF($U794&lt;&gt;"","RFS","")</f>
        <v/>
      </c>
      <c r="AC794" s="120">
        <f>IF($U794&lt;&gt;"",'HPDB FDT-1'!$Q$3,"")</f>
        <v/>
      </c>
      <c r="AD794" s="112">
        <f>IF($U794&lt;&gt;"",'HPDB FDT-1'!$Q$4,"")</f>
        <v/>
      </c>
      <c r="AE794" s="99">
        <f>IF($U794&lt;&gt;"",'HPDB FDT-1'!$C$6,"")</f>
        <v/>
      </c>
      <c r="AF794" s="120">
        <f>IF($U794&lt;&gt;"",'HPDB FDT-1'!$AT802,"")</f>
        <v/>
      </c>
      <c r="AG794" s="100">
        <f>IF($A794&lt;&gt;"",'CLUSTER FDT-1'!$H$2,"")</f>
        <v/>
      </c>
      <c r="AH794" s="99">
        <f>IF('HPDB FDT-1'!$AV802="","",'HPDB FDT-1'!$AV802)</f>
        <v/>
      </c>
      <c r="AI794" s="99">
        <f>IF('HPDB FDT-1'!$AW802="","",'HPDB FDT-1'!$AW802)</f>
        <v/>
      </c>
      <c r="AK794" s="113">
        <f>IF($U794&lt;&gt;"",'HPDB FDT-1'!$AX802,"")</f>
        <v/>
      </c>
      <c r="AL794" s="113">
        <f>IF($U794&lt;&gt;"",'HPDB FDT-1'!$AY802,"")</f>
        <v/>
      </c>
      <c r="AM794" s="113">
        <f>IF($U794&lt;&gt;"",'HPDB FDT-1'!$AZ802,"")</f>
        <v/>
      </c>
      <c r="AN794" s="113">
        <f>IF($U794&lt;&gt;"",'HPDB FDT-1'!$BA802,"")</f>
        <v/>
      </c>
      <c r="AO794" s="113">
        <f>IF($U794&lt;&gt;"",'HPDB FDT-1'!$BB802,"")</f>
        <v/>
      </c>
      <c r="AP794" s="113">
        <f>IF($U794&lt;&gt;"","RFS","")</f>
        <v/>
      </c>
      <c r="AR794" s="113">
        <f>IF($U794&lt;&gt;"","31","")</f>
        <v/>
      </c>
      <c r="AS794" s="113">
        <f>IF($U794&lt;&gt;"","FALSE","")</f>
        <v/>
      </c>
      <c r="AT794" s="113">
        <f>IF($U794&lt;&gt;"","TRUE","")</f>
        <v/>
      </c>
    </row>
    <row r="795" ht="15" customHeight="1" thickBot="1">
      <c r="A795" s="99">
        <f>IF($U795&lt;&gt;"",'HPDB FDT-1'!$Q803,"")</f>
        <v/>
      </c>
      <c r="B795" s="99">
        <f>IF($U795&lt;&gt;"",'HPDB FDT-1'!$R803,"")</f>
        <v/>
      </c>
      <c r="C795" s="99">
        <f>IF($U795&lt;&gt;"",'HPDB FDT-1'!$S803,"")</f>
        <v/>
      </c>
      <c r="D795" s="115">
        <f>IF($U795&lt;&gt;"",'HPDB FDT-1'!$T803,"")</f>
        <v/>
      </c>
      <c r="E795" s="99">
        <f>IF($U795&lt;&gt;"","FTTH","")</f>
        <v/>
      </c>
      <c r="F795" s="115">
        <f>IF($U795&lt;&gt;"",'HPDB FDT-1'!$V803,"")</f>
        <v/>
      </c>
      <c r="G795" s="99">
        <f>IF($U795&lt;&gt;"","General Retail","")</f>
        <v/>
      </c>
      <c r="H795" s="99">
        <f>IF($U795&lt;&gt;"",'CLUSTER FDT-1'!$A$2,"")</f>
        <v/>
      </c>
      <c r="J795" s="99">
        <f>IF($U795&lt;&gt;"",'CLUSTER FDT-1'!$A$2,"")</f>
        <v/>
      </c>
      <c r="K795" s="99">
        <f>IF($U795&lt;&gt;"",'CLUSTER FDT-1'!$A$2,"")</f>
        <v/>
      </c>
      <c r="L795" s="99">
        <f>IF($U795&lt;&gt;"",'HPDB FDT-1'!$AA803,"")</f>
        <v/>
      </c>
      <c r="M795" s="99">
        <f>IF($U795&lt;&gt;"",'HPDB FDT-1'!$AB803,"")</f>
        <v/>
      </c>
      <c r="N795" s="113">
        <f>IF($U795&lt;&gt;"",'HPDB FDT-1'!$AC803,"")</f>
        <v/>
      </c>
      <c r="O795" s="99">
        <f>IF('HPDB FDT-1'!$AD803="","",'HPDB FDT-1'!$AD803)</f>
        <v/>
      </c>
      <c r="T795" s="99">
        <f>IF('HPDB FDT-1'!$AI803="","",'HPDB FDT-1'!$AI803)</f>
        <v/>
      </c>
      <c r="U795" s="99">
        <f>IF('HPDB FDT-1'!$AJ803="","",'HPDB FDT-1'!$AJ803)</f>
        <v/>
      </c>
      <c r="V795" s="113">
        <f>IF($U795&lt;&gt;"","Single Dwelling Unit","")</f>
        <v/>
      </c>
      <c r="AB795" s="113">
        <f>IF($U795&lt;&gt;"","RFS","")</f>
        <v/>
      </c>
      <c r="AC795" s="120">
        <f>IF($U795&lt;&gt;"",'HPDB FDT-1'!$Q$3,"")</f>
        <v/>
      </c>
      <c r="AD795" s="112">
        <f>IF($U795&lt;&gt;"",'HPDB FDT-1'!$Q$4,"")</f>
        <v/>
      </c>
      <c r="AE795" s="99">
        <f>IF($U795&lt;&gt;"",'HPDB FDT-1'!$C$6,"")</f>
        <v/>
      </c>
      <c r="AF795" s="120">
        <f>IF($U795&lt;&gt;"",'HPDB FDT-1'!$AT803,"")</f>
        <v/>
      </c>
      <c r="AG795" s="100">
        <f>IF($A795&lt;&gt;"",'CLUSTER FDT-1'!$H$2,"")</f>
        <v/>
      </c>
      <c r="AH795" s="99">
        <f>IF('HPDB FDT-1'!$AV803="","",'HPDB FDT-1'!$AV803)</f>
        <v/>
      </c>
      <c r="AI795" s="99">
        <f>IF('HPDB FDT-1'!$AW803="","",'HPDB FDT-1'!$AW803)</f>
        <v/>
      </c>
      <c r="AK795" s="113">
        <f>IF($U795&lt;&gt;"",'HPDB FDT-1'!$AX803,"")</f>
        <v/>
      </c>
      <c r="AL795" s="113">
        <f>IF($U795&lt;&gt;"",'HPDB FDT-1'!$AY803,"")</f>
        <v/>
      </c>
      <c r="AM795" s="113">
        <f>IF($U795&lt;&gt;"",'HPDB FDT-1'!$AZ803,"")</f>
        <v/>
      </c>
      <c r="AN795" s="113">
        <f>IF($U795&lt;&gt;"",'HPDB FDT-1'!$BA803,"")</f>
        <v/>
      </c>
      <c r="AO795" s="113">
        <f>IF($U795&lt;&gt;"",'HPDB FDT-1'!$BB803,"")</f>
        <v/>
      </c>
      <c r="AP795" s="113">
        <f>IF($U795&lt;&gt;"","RFS","")</f>
        <v/>
      </c>
      <c r="AR795" s="113">
        <f>IF($U795&lt;&gt;"","31","")</f>
        <v/>
      </c>
      <c r="AS795" s="113">
        <f>IF($U795&lt;&gt;"","FALSE","")</f>
        <v/>
      </c>
      <c r="AT795" s="113">
        <f>IF($U795&lt;&gt;"","TRUE","")</f>
        <v/>
      </c>
    </row>
    <row r="796" ht="15" customHeight="1" thickBot="1">
      <c r="A796" s="99">
        <f>IF($U796&lt;&gt;"",'HPDB FDT-1'!$Q804,"")</f>
        <v/>
      </c>
      <c r="B796" s="99">
        <f>IF($U796&lt;&gt;"",'HPDB FDT-1'!$R804,"")</f>
        <v/>
      </c>
      <c r="C796" s="99">
        <f>IF($U796&lt;&gt;"",'HPDB FDT-1'!$S804,"")</f>
        <v/>
      </c>
      <c r="D796" s="115">
        <f>IF($U796&lt;&gt;"",'HPDB FDT-1'!$T804,"")</f>
        <v/>
      </c>
      <c r="E796" s="99">
        <f>IF($U796&lt;&gt;"","FTTH","")</f>
        <v/>
      </c>
      <c r="F796" s="115">
        <f>IF($U796&lt;&gt;"",'HPDB FDT-1'!$V804,"")</f>
        <v/>
      </c>
      <c r="G796" s="99">
        <f>IF($U796&lt;&gt;"","General Retail","")</f>
        <v/>
      </c>
      <c r="H796" s="99">
        <f>IF($U796&lt;&gt;"",'CLUSTER FDT-1'!$A$2,"")</f>
        <v/>
      </c>
      <c r="J796" s="99">
        <f>IF($U796&lt;&gt;"",'CLUSTER FDT-1'!$A$2,"")</f>
        <v/>
      </c>
      <c r="K796" s="99">
        <f>IF($U796&lt;&gt;"",'CLUSTER FDT-1'!$A$2,"")</f>
        <v/>
      </c>
      <c r="L796" s="99">
        <f>IF($U796&lt;&gt;"",'HPDB FDT-1'!$AA804,"")</f>
        <v/>
      </c>
      <c r="M796" s="99">
        <f>IF($U796&lt;&gt;"",'HPDB FDT-1'!$AB804,"")</f>
        <v/>
      </c>
      <c r="N796" s="113">
        <f>IF($U796&lt;&gt;"",'HPDB FDT-1'!$AC804,"")</f>
        <v/>
      </c>
      <c r="O796" s="99">
        <f>IF('HPDB FDT-1'!$AD804="","",'HPDB FDT-1'!$AD804)</f>
        <v/>
      </c>
      <c r="T796" s="99">
        <f>IF('HPDB FDT-1'!$AI804="","",'HPDB FDT-1'!$AI804)</f>
        <v/>
      </c>
      <c r="U796" s="99">
        <f>IF('HPDB FDT-1'!$AJ804="","",'HPDB FDT-1'!$AJ804)</f>
        <v/>
      </c>
      <c r="V796" s="113">
        <f>IF($U796&lt;&gt;"","Single Dwelling Unit","")</f>
        <v/>
      </c>
      <c r="AB796" s="113">
        <f>IF($U796&lt;&gt;"","RFS","")</f>
        <v/>
      </c>
      <c r="AC796" s="120">
        <f>IF($U796&lt;&gt;"",'HPDB FDT-1'!$Q$3,"")</f>
        <v/>
      </c>
      <c r="AD796" s="112">
        <f>IF($U796&lt;&gt;"",'HPDB FDT-1'!$Q$4,"")</f>
        <v/>
      </c>
      <c r="AE796" s="99">
        <f>IF($U796&lt;&gt;"",'HPDB FDT-1'!$C$6,"")</f>
        <v/>
      </c>
      <c r="AF796" s="120">
        <f>IF($U796&lt;&gt;"",'HPDB FDT-1'!$AT804,"")</f>
        <v/>
      </c>
      <c r="AG796" s="100">
        <f>IF($A796&lt;&gt;"",'CLUSTER FDT-1'!$H$2,"")</f>
        <v/>
      </c>
      <c r="AH796" s="99">
        <f>IF('HPDB FDT-1'!$AV804="","",'HPDB FDT-1'!$AV804)</f>
        <v/>
      </c>
      <c r="AI796" s="99">
        <f>IF('HPDB FDT-1'!$AW804="","",'HPDB FDT-1'!$AW804)</f>
        <v/>
      </c>
      <c r="AK796" s="113">
        <f>IF($U796&lt;&gt;"",'HPDB FDT-1'!$AX804,"")</f>
        <v/>
      </c>
      <c r="AL796" s="113">
        <f>IF($U796&lt;&gt;"",'HPDB FDT-1'!$AY804,"")</f>
        <v/>
      </c>
      <c r="AM796" s="113">
        <f>IF($U796&lt;&gt;"",'HPDB FDT-1'!$AZ804,"")</f>
        <v/>
      </c>
      <c r="AN796" s="113">
        <f>IF($U796&lt;&gt;"",'HPDB FDT-1'!$BA804,"")</f>
        <v/>
      </c>
      <c r="AO796" s="113">
        <f>IF($U796&lt;&gt;"",'HPDB FDT-1'!$BB804,"")</f>
        <v/>
      </c>
      <c r="AP796" s="113">
        <f>IF($U796&lt;&gt;"","RFS","")</f>
        <v/>
      </c>
      <c r="AR796" s="113">
        <f>IF($U796&lt;&gt;"","31","")</f>
        <v/>
      </c>
      <c r="AS796" s="113">
        <f>IF($U796&lt;&gt;"","FALSE","")</f>
        <v/>
      </c>
      <c r="AT796" s="113">
        <f>IF($U796&lt;&gt;"","TRUE","")</f>
        <v/>
      </c>
    </row>
    <row r="797" ht="15" customHeight="1" thickBot="1">
      <c r="A797" s="99">
        <f>IF($U797&lt;&gt;"",'HPDB FDT-1'!$Q805,"")</f>
        <v/>
      </c>
      <c r="B797" s="99">
        <f>IF($U797&lt;&gt;"",'HPDB FDT-1'!$R805,"")</f>
        <v/>
      </c>
      <c r="C797" s="99">
        <f>IF($U797&lt;&gt;"",'HPDB FDT-1'!$S805,"")</f>
        <v/>
      </c>
      <c r="D797" s="115">
        <f>IF($U797&lt;&gt;"",'HPDB FDT-1'!$T805,"")</f>
        <v/>
      </c>
      <c r="E797" s="99">
        <f>IF($U797&lt;&gt;"","FTTH","")</f>
        <v/>
      </c>
      <c r="F797" s="115">
        <f>IF($U797&lt;&gt;"",'HPDB FDT-1'!$V805,"")</f>
        <v/>
      </c>
      <c r="G797" s="99">
        <f>IF($U797&lt;&gt;"","General Retail","")</f>
        <v/>
      </c>
      <c r="H797" s="99">
        <f>IF($U797&lt;&gt;"",'CLUSTER FDT-1'!$A$2,"")</f>
        <v/>
      </c>
      <c r="J797" s="99">
        <f>IF($U797&lt;&gt;"",'CLUSTER FDT-1'!$A$2,"")</f>
        <v/>
      </c>
      <c r="K797" s="99">
        <f>IF($U797&lt;&gt;"",'CLUSTER FDT-1'!$A$2,"")</f>
        <v/>
      </c>
      <c r="L797" s="99">
        <f>IF($U797&lt;&gt;"",'HPDB FDT-1'!$AA805,"")</f>
        <v/>
      </c>
      <c r="M797" s="99">
        <f>IF($U797&lt;&gt;"",'HPDB FDT-1'!$AB805,"")</f>
        <v/>
      </c>
      <c r="N797" s="113">
        <f>IF($U797&lt;&gt;"",'HPDB FDT-1'!$AC805,"")</f>
        <v/>
      </c>
      <c r="O797" s="99">
        <f>IF('HPDB FDT-1'!$AD805="","",'HPDB FDT-1'!$AD805)</f>
        <v/>
      </c>
      <c r="T797" s="99">
        <f>IF('HPDB FDT-1'!$AI805="","",'HPDB FDT-1'!$AI805)</f>
        <v/>
      </c>
      <c r="U797" s="99">
        <f>IF('HPDB FDT-1'!$AJ805="","",'HPDB FDT-1'!$AJ805)</f>
        <v/>
      </c>
      <c r="V797" s="113">
        <f>IF($U797&lt;&gt;"","Single Dwelling Unit","")</f>
        <v/>
      </c>
      <c r="AB797" s="113">
        <f>IF($U797&lt;&gt;"","RFS","")</f>
        <v/>
      </c>
      <c r="AC797" s="120">
        <f>IF($U797&lt;&gt;"",'HPDB FDT-1'!$Q$3,"")</f>
        <v/>
      </c>
      <c r="AD797" s="112">
        <f>IF($U797&lt;&gt;"",'HPDB FDT-1'!$Q$4,"")</f>
        <v/>
      </c>
      <c r="AE797" s="99">
        <f>IF($U797&lt;&gt;"",'HPDB FDT-1'!$C$6,"")</f>
        <v/>
      </c>
      <c r="AF797" s="120">
        <f>IF($U797&lt;&gt;"",'HPDB FDT-1'!$AT805,"")</f>
        <v/>
      </c>
      <c r="AG797" s="100">
        <f>IF($A797&lt;&gt;"",'CLUSTER FDT-1'!$H$2,"")</f>
        <v/>
      </c>
      <c r="AH797" s="99">
        <f>IF('HPDB FDT-1'!$AV805="","",'HPDB FDT-1'!$AV805)</f>
        <v/>
      </c>
      <c r="AI797" s="99">
        <f>IF('HPDB FDT-1'!$AW805="","",'HPDB FDT-1'!$AW805)</f>
        <v/>
      </c>
      <c r="AK797" s="113">
        <f>IF($U797&lt;&gt;"",'HPDB FDT-1'!$AX805,"")</f>
        <v/>
      </c>
      <c r="AL797" s="113">
        <f>IF($U797&lt;&gt;"",'HPDB FDT-1'!$AY805,"")</f>
        <v/>
      </c>
      <c r="AM797" s="113">
        <f>IF($U797&lt;&gt;"",'HPDB FDT-1'!$AZ805,"")</f>
        <v/>
      </c>
      <c r="AN797" s="113">
        <f>IF($U797&lt;&gt;"",'HPDB FDT-1'!$BA805,"")</f>
        <v/>
      </c>
      <c r="AO797" s="113">
        <f>IF($U797&lt;&gt;"",'HPDB FDT-1'!$BB805,"")</f>
        <v/>
      </c>
      <c r="AP797" s="113">
        <f>IF($U797&lt;&gt;"","RFS","")</f>
        <v/>
      </c>
      <c r="AR797" s="113">
        <f>IF($U797&lt;&gt;"","31","")</f>
        <v/>
      </c>
      <c r="AS797" s="113">
        <f>IF($U797&lt;&gt;"","FALSE","")</f>
        <v/>
      </c>
      <c r="AT797" s="113">
        <f>IF($U797&lt;&gt;"","TRUE","")</f>
        <v/>
      </c>
    </row>
    <row r="798" ht="15" customHeight="1" thickBot="1">
      <c r="A798" s="99">
        <f>IF($U798&lt;&gt;"",'HPDB FDT-1'!$Q806,"")</f>
        <v/>
      </c>
      <c r="B798" s="99">
        <f>IF($U798&lt;&gt;"",'HPDB FDT-1'!$R806,"")</f>
        <v/>
      </c>
      <c r="C798" s="99">
        <f>IF($U798&lt;&gt;"",'HPDB FDT-1'!$S806,"")</f>
        <v/>
      </c>
      <c r="D798" s="115">
        <f>IF($U798&lt;&gt;"",'HPDB FDT-1'!$T806,"")</f>
        <v/>
      </c>
      <c r="E798" s="99">
        <f>IF($U798&lt;&gt;"","FTTH","")</f>
        <v/>
      </c>
      <c r="F798" s="115">
        <f>IF($U798&lt;&gt;"",'HPDB FDT-1'!$V806,"")</f>
        <v/>
      </c>
      <c r="G798" s="99">
        <f>IF($U798&lt;&gt;"","General Retail","")</f>
        <v/>
      </c>
      <c r="H798" s="99">
        <f>IF($U798&lt;&gt;"",'CLUSTER FDT-1'!$A$2,"")</f>
        <v/>
      </c>
      <c r="J798" s="99">
        <f>IF($U798&lt;&gt;"",'CLUSTER FDT-1'!$A$2,"")</f>
        <v/>
      </c>
      <c r="K798" s="99">
        <f>IF($U798&lt;&gt;"",'CLUSTER FDT-1'!$A$2,"")</f>
        <v/>
      </c>
      <c r="L798" s="99">
        <f>IF($U798&lt;&gt;"",'HPDB FDT-1'!$AA806,"")</f>
        <v/>
      </c>
      <c r="M798" s="99">
        <f>IF($U798&lt;&gt;"",'HPDB FDT-1'!$AB806,"")</f>
        <v/>
      </c>
      <c r="N798" s="113">
        <f>IF($U798&lt;&gt;"",'HPDB FDT-1'!$AC806,"")</f>
        <v/>
      </c>
      <c r="O798" s="99">
        <f>IF('HPDB FDT-1'!$AD806="","",'HPDB FDT-1'!$AD806)</f>
        <v/>
      </c>
      <c r="T798" s="99">
        <f>IF('HPDB FDT-1'!$AI806="","",'HPDB FDT-1'!$AI806)</f>
        <v/>
      </c>
      <c r="U798" s="99">
        <f>IF('HPDB FDT-1'!$AJ806="","",'HPDB FDT-1'!$AJ806)</f>
        <v/>
      </c>
      <c r="V798" s="113">
        <f>IF($U798&lt;&gt;"","Single Dwelling Unit","")</f>
        <v/>
      </c>
      <c r="AB798" s="113">
        <f>IF($U798&lt;&gt;"","RFS","")</f>
        <v/>
      </c>
      <c r="AC798" s="120">
        <f>IF($U798&lt;&gt;"",'HPDB FDT-1'!$Q$3,"")</f>
        <v/>
      </c>
      <c r="AD798" s="112">
        <f>IF($U798&lt;&gt;"",'HPDB FDT-1'!$Q$4,"")</f>
        <v/>
      </c>
      <c r="AE798" s="99">
        <f>IF($U798&lt;&gt;"",'HPDB FDT-1'!$C$6,"")</f>
        <v/>
      </c>
      <c r="AF798" s="120">
        <f>IF($U798&lt;&gt;"",'HPDB FDT-1'!$AT806,"")</f>
        <v/>
      </c>
      <c r="AG798" s="100">
        <f>IF($A798&lt;&gt;"",'CLUSTER FDT-1'!$H$2,"")</f>
        <v/>
      </c>
      <c r="AH798" s="99">
        <f>IF('HPDB FDT-1'!$AV806="","",'HPDB FDT-1'!$AV806)</f>
        <v/>
      </c>
      <c r="AI798" s="99">
        <f>IF('HPDB FDT-1'!$AW806="","",'HPDB FDT-1'!$AW806)</f>
        <v/>
      </c>
      <c r="AK798" s="113">
        <f>IF($U798&lt;&gt;"",'HPDB FDT-1'!$AX806,"")</f>
        <v/>
      </c>
      <c r="AL798" s="113">
        <f>IF($U798&lt;&gt;"",'HPDB FDT-1'!$AY806,"")</f>
        <v/>
      </c>
      <c r="AM798" s="113">
        <f>IF($U798&lt;&gt;"",'HPDB FDT-1'!$AZ806,"")</f>
        <v/>
      </c>
      <c r="AN798" s="113">
        <f>IF($U798&lt;&gt;"",'HPDB FDT-1'!$BA806,"")</f>
        <v/>
      </c>
      <c r="AO798" s="113">
        <f>IF($U798&lt;&gt;"",'HPDB FDT-1'!$BB806,"")</f>
        <v/>
      </c>
      <c r="AP798" s="113">
        <f>IF($U798&lt;&gt;"","RFS","")</f>
        <v/>
      </c>
      <c r="AR798" s="113">
        <f>IF($U798&lt;&gt;"","31","")</f>
        <v/>
      </c>
      <c r="AS798" s="113">
        <f>IF($U798&lt;&gt;"","FALSE","")</f>
        <v/>
      </c>
      <c r="AT798" s="113">
        <f>IF($U798&lt;&gt;"","TRUE","")</f>
        <v/>
      </c>
    </row>
    <row r="799" ht="15" customHeight="1" thickBot="1">
      <c r="A799" s="99">
        <f>IF($U799&lt;&gt;"",'HPDB FDT-1'!$Q807,"")</f>
        <v/>
      </c>
      <c r="B799" s="99">
        <f>IF($U799&lt;&gt;"",'HPDB FDT-1'!$R807,"")</f>
        <v/>
      </c>
      <c r="C799" s="99">
        <f>IF($U799&lt;&gt;"",'HPDB FDT-1'!$S807,"")</f>
        <v/>
      </c>
      <c r="D799" s="115">
        <f>IF($U799&lt;&gt;"",'HPDB FDT-1'!$T807,"")</f>
        <v/>
      </c>
      <c r="E799" s="99">
        <f>IF($U799&lt;&gt;"","FTTH","")</f>
        <v/>
      </c>
      <c r="F799" s="115">
        <f>IF($U799&lt;&gt;"",'HPDB FDT-1'!$V807,"")</f>
        <v/>
      </c>
      <c r="G799" s="99">
        <f>IF($U799&lt;&gt;"","General Retail","")</f>
        <v/>
      </c>
      <c r="H799" s="99">
        <f>IF($U799&lt;&gt;"",'CLUSTER FDT-1'!$A$2,"")</f>
        <v/>
      </c>
      <c r="J799" s="99">
        <f>IF($U799&lt;&gt;"",'CLUSTER FDT-1'!$A$2,"")</f>
        <v/>
      </c>
      <c r="K799" s="99">
        <f>IF($U799&lt;&gt;"",'CLUSTER FDT-1'!$A$2,"")</f>
        <v/>
      </c>
      <c r="L799" s="99">
        <f>IF($U799&lt;&gt;"",'HPDB FDT-1'!$AA807,"")</f>
        <v/>
      </c>
      <c r="M799" s="99">
        <f>IF($U799&lt;&gt;"",'HPDB FDT-1'!$AB807,"")</f>
        <v/>
      </c>
      <c r="N799" s="113">
        <f>IF($U799&lt;&gt;"",'HPDB FDT-1'!$AC807,"")</f>
        <v/>
      </c>
      <c r="O799" s="99">
        <f>IF('HPDB FDT-1'!$AD807="","",'HPDB FDT-1'!$AD807)</f>
        <v/>
      </c>
      <c r="T799" s="99">
        <f>IF('HPDB FDT-1'!$AI807="","",'HPDB FDT-1'!$AI807)</f>
        <v/>
      </c>
      <c r="U799" s="99">
        <f>IF('HPDB FDT-1'!$AJ807="","",'HPDB FDT-1'!$AJ807)</f>
        <v/>
      </c>
      <c r="V799" s="113">
        <f>IF($U799&lt;&gt;"","Single Dwelling Unit","")</f>
        <v/>
      </c>
      <c r="AB799" s="113">
        <f>IF($U799&lt;&gt;"","RFS","")</f>
        <v/>
      </c>
      <c r="AC799" s="120">
        <f>IF($U799&lt;&gt;"",'HPDB FDT-1'!$Q$3,"")</f>
        <v/>
      </c>
      <c r="AD799" s="112">
        <f>IF($U799&lt;&gt;"",'HPDB FDT-1'!$Q$4,"")</f>
        <v/>
      </c>
      <c r="AE799" s="99">
        <f>IF($U799&lt;&gt;"",'HPDB FDT-1'!$C$6,"")</f>
        <v/>
      </c>
      <c r="AF799" s="120">
        <f>IF($U799&lt;&gt;"",'HPDB FDT-1'!$AT807,"")</f>
        <v/>
      </c>
      <c r="AG799" s="100">
        <f>IF($A799&lt;&gt;"",'CLUSTER FDT-1'!$H$2,"")</f>
        <v/>
      </c>
      <c r="AH799" s="99">
        <f>IF('HPDB FDT-1'!$AV807="","",'HPDB FDT-1'!$AV807)</f>
        <v/>
      </c>
      <c r="AI799" s="99">
        <f>IF('HPDB FDT-1'!$AW807="","",'HPDB FDT-1'!$AW807)</f>
        <v/>
      </c>
      <c r="AK799" s="113">
        <f>IF($U799&lt;&gt;"",'HPDB FDT-1'!$AX807,"")</f>
        <v/>
      </c>
      <c r="AL799" s="113">
        <f>IF($U799&lt;&gt;"",'HPDB FDT-1'!$AY807,"")</f>
        <v/>
      </c>
      <c r="AM799" s="113">
        <f>IF($U799&lt;&gt;"",'HPDB FDT-1'!$AZ807,"")</f>
        <v/>
      </c>
      <c r="AN799" s="113">
        <f>IF($U799&lt;&gt;"",'HPDB FDT-1'!$BA807,"")</f>
        <v/>
      </c>
      <c r="AO799" s="113">
        <f>IF($U799&lt;&gt;"",'HPDB FDT-1'!$BB807,"")</f>
        <v/>
      </c>
      <c r="AP799" s="113">
        <f>IF($U799&lt;&gt;"","RFS","")</f>
        <v/>
      </c>
      <c r="AR799" s="113">
        <f>IF($U799&lt;&gt;"","31","")</f>
        <v/>
      </c>
      <c r="AS799" s="113">
        <f>IF($U799&lt;&gt;"","FALSE","")</f>
        <v/>
      </c>
      <c r="AT799" s="113">
        <f>IF($U799&lt;&gt;"","TRUE","")</f>
        <v/>
      </c>
    </row>
    <row r="800" ht="15" customHeight="1" thickBot="1">
      <c r="A800" s="99">
        <f>IF($U800&lt;&gt;"",'HPDB FDT-1'!$Q808,"")</f>
        <v/>
      </c>
      <c r="B800" s="99">
        <f>IF($U800&lt;&gt;"",'HPDB FDT-1'!$R808,"")</f>
        <v/>
      </c>
      <c r="C800" s="99">
        <f>IF($U800&lt;&gt;"",'HPDB FDT-1'!$S808,"")</f>
        <v/>
      </c>
      <c r="D800" s="115">
        <f>IF($U800&lt;&gt;"",'HPDB FDT-1'!$T808,"")</f>
        <v/>
      </c>
      <c r="E800" s="99">
        <f>IF($U800&lt;&gt;"","FTTH","")</f>
        <v/>
      </c>
      <c r="F800" s="115">
        <f>IF($U800&lt;&gt;"",'HPDB FDT-1'!$V808,"")</f>
        <v/>
      </c>
      <c r="G800" s="99">
        <f>IF($U800&lt;&gt;"","General Retail","")</f>
        <v/>
      </c>
      <c r="H800" s="99">
        <f>IF($U800&lt;&gt;"",'CLUSTER FDT-1'!$A$2,"")</f>
        <v/>
      </c>
      <c r="J800" s="99">
        <f>IF($U800&lt;&gt;"",'CLUSTER FDT-1'!$A$2,"")</f>
        <v/>
      </c>
      <c r="K800" s="99">
        <f>IF($U800&lt;&gt;"",'CLUSTER FDT-1'!$A$2,"")</f>
        <v/>
      </c>
      <c r="L800" s="99">
        <f>IF($U800&lt;&gt;"",'HPDB FDT-1'!$AA808,"")</f>
        <v/>
      </c>
      <c r="M800" s="99">
        <f>IF($U800&lt;&gt;"",'HPDB FDT-1'!$AB808,"")</f>
        <v/>
      </c>
      <c r="N800" s="113">
        <f>IF($U800&lt;&gt;"",'HPDB FDT-1'!$AC808,"")</f>
        <v/>
      </c>
      <c r="O800" s="99">
        <f>IF('HPDB FDT-1'!$AD808="","",'HPDB FDT-1'!$AD808)</f>
        <v/>
      </c>
      <c r="T800" s="99">
        <f>IF('HPDB FDT-1'!$AI808="","",'HPDB FDT-1'!$AI808)</f>
        <v/>
      </c>
      <c r="U800" s="99">
        <f>IF('HPDB FDT-1'!$AJ808="","",'HPDB FDT-1'!$AJ808)</f>
        <v/>
      </c>
      <c r="V800" s="113">
        <f>IF($U800&lt;&gt;"","Single Dwelling Unit","")</f>
        <v/>
      </c>
      <c r="AB800" s="113">
        <f>IF($U800&lt;&gt;"","RFS","")</f>
        <v/>
      </c>
      <c r="AC800" s="120">
        <f>IF($U800&lt;&gt;"",'HPDB FDT-1'!$Q$3,"")</f>
        <v/>
      </c>
      <c r="AD800" s="112">
        <f>IF($U800&lt;&gt;"",'HPDB FDT-1'!$Q$4,"")</f>
        <v/>
      </c>
      <c r="AE800" s="99">
        <f>IF($U800&lt;&gt;"",'HPDB FDT-1'!$C$6,"")</f>
        <v/>
      </c>
      <c r="AF800" s="120">
        <f>IF($U800&lt;&gt;"",'HPDB FDT-1'!$AT808,"")</f>
        <v/>
      </c>
      <c r="AG800" s="100">
        <f>IF($A800&lt;&gt;"",'CLUSTER FDT-1'!$H$2,"")</f>
        <v/>
      </c>
      <c r="AH800" s="99">
        <f>IF('HPDB FDT-1'!$AV808="","",'HPDB FDT-1'!$AV808)</f>
        <v/>
      </c>
      <c r="AI800" s="99">
        <f>IF('HPDB FDT-1'!$AW808="","",'HPDB FDT-1'!$AW808)</f>
        <v/>
      </c>
      <c r="AK800" s="113">
        <f>IF($U800&lt;&gt;"",'HPDB FDT-1'!$AX808,"")</f>
        <v/>
      </c>
      <c r="AL800" s="113">
        <f>IF($U800&lt;&gt;"",'HPDB FDT-1'!$AY808,"")</f>
        <v/>
      </c>
      <c r="AM800" s="113">
        <f>IF($U800&lt;&gt;"",'HPDB FDT-1'!$AZ808,"")</f>
        <v/>
      </c>
      <c r="AN800" s="113">
        <f>IF($U800&lt;&gt;"",'HPDB FDT-1'!$BA808,"")</f>
        <v/>
      </c>
      <c r="AO800" s="113">
        <f>IF($U800&lt;&gt;"",'HPDB FDT-1'!$BB808,"")</f>
        <v/>
      </c>
      <c r="AP800" s="113">
        <f>IF($U800&lt;&gt;"","RFS","")</f>
        <v/>
      </c>
      <c r="AR800" s="113">
        <f>IF($U800&lt;&gt;"","31","")</f>
        <v/>
      </c>
      <c r="AS800" s="113">
        <f>IF($U800&lt;&gt;"","FALSE","")</f>
        <v/>
      </c>
      <c r="AT800" s="113">
        <f>IF($U800&lt;&gt;"","TRUE","")</f>
        <v/>
      </c>
    </row>
    <row r="801" ht="15" customHeight="1" thickBot="1">
      <c r="A801" s="99">
        <f>IF($U801&lt;&gt;"",'HPDB FDT-1'!$Q809,"")</f>
        <v/>
      </c>
      <c r="B801" s="99">
        <f>IF($U801&lt;&gt;"",'HPDB FDT-1'!$R809,"")</f>
        <v/>
      </c>
      <c r="C801" s="99">
        <f>IF($U801&lt;&gt;"",'HPDB FDT-1'!$S809,"")</f>
        <v/>
      </c>
      <c r="D801" s="115">
        <f>IF($U801&lt;&gt;"",'HPDB FDT-1'!$T809,"")</f>
        <v/>
      </c>
      <c r="E801" s="99">
        <f>IF($U801&lt;&gt;"","FTTH","")</f>
        <v/>
      </c>
      <c r="F801" s="115">
        <f>IF($U801&lt;&gt;"",'HPDB FDT-1'!$V809,"")</f>
        <v/>
      </c>
      <c r="G801" s="99">
        <f>IF($U801&lt;&gt;"","General Retail","")</f>
        <v/>
      </c>
      <c r="H801" s="99">
        <f>IF($U801&lt;&gt;"",'CLUSTER FDT-1'!$A$2,"")</f>
        <v/>
      </c>
      <c r="J801" s="99">
        <f>IF($U801&lt;&gt;"",'CLUSTER FDT-1'!$A$2,"")</f>
        <v/>
      </c>
      <c r="K801" s="99">
        <f>IF($U801&lt;&gt;"",'CLUSTER FDT-1'!$A$2,"")</f>
        <v/>
      </c>
      <c r="L801" s="99">
        <f>IF($U801&lt;&gt;"",'HPDB FDT-1'!$AA809,"")</f>
        <v/>
      </c>
      <c r="M801" s="99">
        <f>IF($U801&lt;&gt;"",'HPDB FDT-1'!$AB809,"")</f>
        <v/>
      </c>
      <c r="N801" s="113">
        <f>IF($U801&lt;&gt;"",'HPDB FDT-1'!$AC809,"")</f>
        <v/>
      </c>
      <c r="O801" s="99">
        <f>IF('HPDB FDT-1'!$AD809="","",'HPDB FDT-1'!$AD809)</f>
        <v/>
      </c>
      <c r="T801" s="99">
        <f>IF('HPDB FDT-1'!$AI809="","",'HPDB FDT-1'!$AI809)</f>
        <v/>
      </c>
      <c r="U801" s="99">
        <f>IF('HPDB FDT-1'!$AJ809="","",'HPDB FDT-1'!$AJ809)</f>
        <v/>
      </c>
      <c r="V801" s="113">
        <f>IF($U801&lt;&gt;"","Single Dwelling Unit","")</f>
        <v/>
      </c>
      <c r="AB801" s="113">
        <f>IF($U801&lt;&gt;"","RFS","")</f>
        <v/>
      </c>
      <c r="AC801" s="120">
        <f>IF($U801&lt;&gt;"",'HPDB FDT-1'!$Q$3,"")</f>
        <v/>
      </c>
      <c r="AD801" s="112">
        <f>IF($U801&lt;&gt;"",'HPDB FDT-1'!$Q$4,"")</f>
        <v/>
      </c>
      <c r="AE801" s="99">
        <f>IF($U801&lt;&gt;"",'HPDB FDT-1'!$C$6,"")</f>
        <v/>
      </c>
      <c r="AF801" s="120">
        <f>IF($U801&lt;&gt;"",'HPDB FDT-1'!$AT809,"")</f>
        <v/>
      </c>
      <c r="AG801" s="100">
        <f>IF($A801&lt;&gt;"",'CLUSTER FDT-1'!$H$2,"")</f>
        <v/>
      </c>
      <c r="AH801" s="99">
        <f>IF('HPDB FDT-1'!$AV809="","",'HPDB FDT-1'!$AV809)</f>
        <v/>
      </c>
      <c r="AI801" s="99">
        <f>IF('HPDB FDT-1'!$AW809="","",'HPDB FDT-1'!$AW809)</f>
        <v/>
      </c>
      <c r="AK801" s="113">
        <f>IF($U801&lt;&gt;"",'HPDB FDT-1'!$AX809,"")</f>
        <v/>
      </c>
      <c r="AL801" s="113">
        <f>IF($U801&lt;&gt;"",'HPDB FDT-1'!$AY809,"")</f>
        <v/>
      </c>
      <c r="AM801" s="113">
        <f>IF($U801&lt;&gt;"",'HPDB FDT-1'!$AZ809,"")</f>
        <v/>
      </c>
      <c r="AN801" s="113">
        <f>IF($U801&lt;&gt;"",'HPDB FDT-1'!$BA809,"")</f>
        <v/>
      </c>
      <c r="AO801" s="113">
        <f>IF($U801&lt;&gt;"",'HPDB FDT-1'!$BB809,"")</f>
        <v/>
      </c>
      <c r="AP801" s="113">
        <f>IF($U801&lt;&gt;"","RFS","")</f>
        <v/>
      </c>
      <c r="AR801" s="113">
        <f>IF($U801&lt;&gt;"","31","")</f>
        <v/>
      </c>
      <c r="AS801" s="113">
        <f>IF($U801&lt;&gt;"","FALSE","")</f>
        <v/>
      </c>
      <c r="AT801" s="113">
        <f>IF($U801&lt;&gt;"","TRUE","")</f>
        <v/>
      </c>
    </row>
    <row r="802" ht="15" customHeight="1" thickBot="1">
      <c r="A802" s="99">
        <f>IF($U802&lt;&gt;"",'HPDB FDT-1'!$Q810,"")</f>
        <v/>
      </c>
      <c r="B802" s="99">
        <f>IF($U802&lt;&gt;"",'HPDB FDT-1'!$R810,"")</f>
        <v/>
      </c>
      <c r="C802" s="99">
        <f>IF($U802&lt;&gt;"",'HPDB FDT-1'!$S810,"")</f>
        <v/>
      </c>
      <c r="D802" s="115">
        <f>IF($U802&lt;&gt;"",'HPDB FDT-1'!$T810,"")</f>
        <v/>
      </c>
      <c r="E802" s="99">
        <f>IF($U802&lt;&gt;"","FTTH","")</f>
        <v/>
      </c>
      <c r="F802" s="115">
        <f>IF($U802&lt;&gt;"",'HPDB FDT-1'!$V810,"")</f>
        <v/>
      </c>
      <c r="G802" s="99">
        <f>IF($U802&lt;&gt;"","General Retail","")</f>
        <v/>
      </c>
      <c r="H802" s="99">
        <f>IF($U802&lt;&gt;"",'CLUSTER FDT-1'!$A$2,"")</f>
        <v/>
      </c>
      <c r="J802" s="99">
        <f>IF($U802&lt;&gt;"",'CLUSTER FDT-1'!$A$2,"")</f>
        <v/>
      </c>
      <c r="K802" s="99">
        <f>IF($U802&lt;&gt;"",'CLUSTER FDT-1'!$A$2,"")</f>
        <v/>
      </c>
      <c r="L802" s="99">
        <f>IF($U802&lt;&gt;"",'HPDB FDT-1'!$AA810,"")</f>
        <v/>
      </c>
      <c r="M802" s="99">
        <f>IF($U802&lt;&gt;"",'HPDB FDT-1'!$AB810,"")</f>
        <v/>
      </c>
      <c r="N802" s="113">
        <f>IF($U802&lt;&gt;"",'HPDB FDT-1'!$AC810,"")</f>
        <v/>
      </c>
      <c r="O802" s="99">
        <f>IF('HPDB FDT-1'!$AD810="","",'HPDB FDT-1'!$AD810)</f>
        <v/>
      </c>
      <c r="T802" s="99">
        <f>IF('HPDB FDT-1'!$AI810="","",'HPDB FDT-1'!$AI810)</f>
        <v/>
      </c>
      <c r="U802" s="99">
        <f>IF('HPDB FDT-1'!$AJ810="","",'HPDB FDT-1'!$AJ810)</f>
        <v/>
      </c>
      <c r="V802" s="113">
        <f>IF($U802&lt;&gt;"","Single Dwelling Unit","")</f>
        <v/>
      </c>
      <c r="AB802" s="113">
        <f>IF($U802&lt;&gt;"","RFS","")</f>
        <v/>
      </c>
      <c r="AC802" s="120">
        <f>IF($U802&lt;&gt;"",'HPDB FDT-1'!$Q$3,"")</f>
        <v/>
      </c>
      <c r="AD802" s="112">
        <f>IF($U802&lt;&gt;"",'HPDB FDT-1'!$Q$4,"")</f>
        <v/>
      </c>
      <c r="AE802" s="99">
        <f>IF($U802&lt;&gt;"",'HPDB FDT-1'!$C$6,"")</f>
        <v/>
      </c>
      <c r="AF802" s="120">
        <f>IF($U802&lt;&gt;"",'HPDB FDT-1'!$AT810,"")</f>
        <v/>
      </c>
      <c r="AG802" s="100">
        <f>IF($A802&lt;&gt;"",'CLUSTER FDT-1'!$H$2,"")</f>
        <v/>
      </c>
      <c r="AH802" s="99">
        <f>IF('HPDB FDT-1'!$AV810="","",'HPDB FDT-1'!$AV810)</f>
        <v/>
      </c>
      <c r="AI802" s="99">
        <f>IF('HPDB FDT-1'!$AW810="","",'HPDB FDT-1'!$AW810)</f>
        <v/>
      </c>
      <c r="AK802" s="113">
        <f>IF($U802&lt;&gt;"",'HPDB FDT-1'!$AX810,"")</f>
        <v/>
      </c>
      <c r="AL802" s="113">
        <f>IF($U802&lt;&gt;"",'HPDB FDT-1'!$AY810,"")</f>
        <v/>
      </c>
      <c r="AM802" s="113">
        <f>IF($U802&lt;&gt;"",'HPDB FDT-1'!$AZ810,"")</f>
        <v/>
      </c>
      <c r="AN802" s="113">
        <f>IF($U802&lt;&gt;"",'HPDB FDT-1'!$BA810,"")</f>
        <v/>
      </c>
      <c r="AO802" s="113">
        <f>IF($U802&lt;&gt;"",'HPDB FDT-1'!$BB810,"")</f>
        <v/>
      </c>
      <c r="AP802" s="113">
        <f>IF($U802&lt;&gt;"","RFS","")</f>
        <v/>
      </c>
      <c r="AR802" s="113">
        <f>IF($U802&lt;&gt;"","31","")</f>
        <v/>
      </c>
      <c r="AS802" s="113">
        <f>IF($U802&lt;&gt;"","FALSE","")</f>
        <v/>
      </c>
      <c r="AT802" s="113">
        <f>IF($U802&lt;&gt;"","TRUE","")</f>
        <v/>
      </c>
    </row>
    <row r="803" ht="15" customHeight="1" thickBot="1">
      <c r="A803" s="99">
        <f>IF($U803&lt;&gt;"",'HPDB FDT-1'!$Q811,"")</f>
        <v/>
      </c>
      <c r="B803" s="99">
        <f>IF($U803&lt;&gt;"",'HPDB FDT-1'!$R811,"")</f>
        <v/>
      </c>
      <c r="C803" s="99">
        <f>IF($U803&lt;&gt;"",'HPDB FDT-1'!$S811,"")</f>
        <v/>
      </c>
      <c r="D803" s="115">
        <f>IF($U803&lt;&gt;"",'HPDB FDT-1'!$T811,"")</f>
        <v/>
      </c>
      <c r="E803" s="99">
        <f>IF($U803&lt;&gt;"","FTTH","")</f>
        <v/>
      </c>
      <c r="F803" s="115">
        <f>IF($U803&lt;&gt;"",'HPDB FDT-1'!$V811,"")</f>
        <v/>
      </c>
      <c r="G803" s="99">
        <f>IF($U803&lt;&gt;"","General Retail","")</f>
        <v/>
      </c>
      <c r="H803" s="99">
        <f>IF($U803&lt;&gt;"",'CLUSTER FDT-1'!$A$2,"")</f>
        <v/>
      </c>
      <c r="J803" s="99">
        <f>IF($U803&lt;&gt;"",'CLUSTER FDT-1'!$A$2,"")</f>
        <v/>
      </c>
      <c r="K803" s="99">
        <f>IF($U803&lt;&gt;"",'CLUSTER FDT-1'!$A$2,"")</f>
        <v/>
      </c>
      <c r="L803" s="99">
        <f>IF($U803&lt;&gt;"",'HPDB FDT-1'!$AA811,"")</f>
        <v/>
      </c>
      <c r="M803" s="99">
        <f>IF($U803&lt;&gt;"",'HPDB FDT-1'!$AB811,"")</f>
        <v/>
      </c>
      <c r="N803" s="113">
        <f>IF($U803&lt;&gt;"",'HPDB FDT-1'!$AC811,"")</f>
        <v/>
      </c>
      <c r="O803" s="99">
        <f>IF('HPDB FDT-1'!$AD811="","",'HPDB FDT-1'!$AD811)</f>
        <v/>
      </c>
      <c r="T803" s="99">
        <f>IF('HPDB FDT-1'!$AI811="","",'HPDB FDT-1'!$AI811)</f>
        <v/>
      </c>
      <c r="U803" s="99">
        <f>IF('HPDB FDT-1'!$AJ811="","",'HPDB FDT-1'!$AJ811)</f>
        <v/>
      </c>
      <c r="V803" s="113">
        <f>IF($U803&lt;&gt;"","Single Dwelling Unit","")</f>
        <v/>
      </c>
      <c r="AB803" s="113">
        <f>IF($U803&lt;&gt;"","RFS","")</f>
        <v/>
      </c>
      <c r="AC803" s="120">
        <f>IF($U803&lt;&gt;"",'HPDB FDT-1'!$Q$3,"")</f>
        <v/>
      </c>
      <c r="AD803" s="112">
        <f>IF($U803&lt;&gt;"",'HPDB FDT-1'!$Q$4,"")</f>
        <v/>
      </c>
      <c r="AE803" s="99">
        <f>IF($U803&lt;&gt;"",'HPDB FDT-1'!$C$6,"")</f>
        <v/>
      </c>
      <c r="AF803" s="120">
        <f>IF($U803&lt;&gt;"",'HPDB FDT-1'!$AT811,"")</f>
        <v/>
      </c>
      <c r="AG803" s="100">
        <f>IF($A803&lt;&gt;"",'CLUSTER FDT-1'!$H$2,"")</f>
        <v/>
      </c>
      <c r="AH803" s="99">
        <f>IF('HPDB FDT-1'!$AV811="","",'HPDB FDT-1'!$AV811)</f>
        <v/>
      </c>
      <c r="AI803" s="99">
        <f>IF('HPDB FDT-1'!$AW811="","",'HPDB FDT-1'!$AW811)</f>
        <v/>
      </c>
      <c r="AK803" s="113">
        <f>IF($U803&lt;&gt;"",'HPDB FDT-1'!$AX811,"")</f>
        <v/>
      </c>
      <c r="AL803" s="113">
        <f>IF($U803&lt;&gt;"",'HPDB FDT-1'!$AY811,"")</f>
        <v/>
      </c>
      <c r="AM803" s="113">
        <f>IF($U803&lt;&gt;"",'HPDB FDT-1'!$AZ811,"")</f>
        <v/>
      </c>
      <c r="AN803" s="113">
        <f>IF($U803&lt;&gt;"",'HPDB FDT-1'!$BA811,"")</f>
        <v/>
      </c>
      <c r="AO803" s="113">
        <f>IF($U803&lt;&gt;"",'HPDB FDT-1'!$BB811,"")</f>
        <v/>
      </c>
      <c r="AP803" s="113">
        <f>IF($U803&lt;&gt;"","RFS","")</f>
        <v/>
      </c>
      <c r="AR803" s="113">
        <f>IF($U803&lt;&gt;"","31","")</f>
        <v/>
      </c>
      <c r="AS803" s="113">
        <f>IF($U803&lt;&gt;"","FALSE","")</f>
        <v/>
      </c>
      <c r="AT803" s="113">
        <f>IF($U803&lt;&gt;"","TRUE","")</f>
        <v/>
      </c>
    </row>
    <row r="804" ht="15" customHeight="1" thickBot="1">
      <c r="A804" s="99">
        <f>IF($U804&lt;&gt;"",'HPDB FDT-1'!$Q812,"")</f>
        <v/>
      </c>
      <c r="B804" s="99">
        <f>IF($U804&lt;&gt;"",'HPDB FDT-1'!$R812,"")</f>
        <v/>
      </c>
      <c r="C804" s="99">
        <f>IF($U804&lt;&gt;"",'HPDB FDT-1'!$S812,"")</f>
        <v/>
      </c>
      <c r="D804" s="115">
        <f>IF($U804&lt;&gt;"",'HPDB FDT-1'!$T812,"")</f>
        <v/>
      </c>
      <c r="E804" s="99">
        <f>IF($U804&lt;&gt;"","FTTH","")</f>
        <v/>
      </c>
      <c r="F804" s="115">
        <f>IF($U804&lt;&gt;"",'HPDB FDT-1'!$V812,"")</f>
        <v/>
      </c>
      <c r="G804" s="99">
        <f>IF($U804&lt;&gt;"","General Retail","")</f>
        <v/>
      </c>
      <c r="H804" s="99">
        <f>IF($U804&lt;&gt;"",'CLUSTER FDT-1'!$A$2,"")</f>
        <v/>
      </c>
      <c r="J804" s="99">
        <f>IF($U804&lt;&gt;"",'CLUSTER FDT-1'!$A$2,"")</f>
        <v/>
      </c>
      <c r="K804" s="99">
        <f>IF($U804&lt;&gt;"",'CLUSTER FDT-1'!$A$2,"")</f>
        <v/>
      </c>
      <c r="L804" s="99">
        <f>IF($U804&lt;&gt;"",'HPDB FDT-1'!$AA812,"")</f>
        <v/>
      </c>
      <c r="M804" s="99">
        <f>IF($U804&lt;&gt;"",'HPDB FDT-1'!$AB812,"")</f>
        <v/>
      </c>
      <c r="N804" s="113">
        <f>IF($U804&lt;&gt;"",'HPDB FDT-1'!$AC812,"")</f>
        <v/>
      </c>
      <c r="O804" s="99">
        <f>IF('HPDB FDT-1'!$AD812="","",'HPDB FDT-1'!$AD812)</f>
        <v/>
      </c>
      <c r="T804" s="99">
        <f>IF('HPDB FDT-1'!$AI812="","",'HPDB FDT-1'!$AI812)</f>
        <v/>
      </c>
      <c r="U804" s="99">
        <f>IF('HPDB FDT-1'!$AJ812="","",'HPDB FDT-1'!$AJ812)</f>
        <v/>
      </c>
      <c r="V804" s="113">
        <f>IF($U804&lt;&gt;"","Single Dwelling Unit","")</f>
        <v/>
      </c>
      <c r="AB804" s="113">
        <f>IF($U804&lt;&gt;"","RFS","")</f>
        <v/>
      </c>
      <c r="AC804" s="120">
        <f>IF($U804&lt;&gt;"",'HPDB FDT-1'!$Q$3,"")</f>
        <v/>
      </c>
      <c r="AD804" s="112">
        <f>IF($U804&lt;&gt;"",'HPDB FDT-1'!$Q$4,"")</f>
        <v/>
      </c>
      <c r="AE804" s="99">
        <f>IF($U804&lt;&gt;"",'HPDB FDT-1'!$C$6,"")</f>
        <v/>
      </c>
      <c r="AF804" s="120">
        <f>IF($U804&lt;&gt;"",'HPDB FDT-1'!$AT812,"")</f>
        <v/>
      </c>
      <c r="AG804" s="100">
        <f>IF($A804&lt;&gt;"",'CLUSTER FDT-1'!$H$2,"")</f>
        <v/>
      </c>
      <c r="AH804" s="99">
        <f>IF('HPDB FDT-1'!$AV812="","",'HPDB FDT-1'!$AV812)</f>
        <v/>
      </c>
      <c r="AI804" s="99">
        <f>IF('HPDB FDT-1'!$AW812="","",'HPDB FDT-1'!$AW812)</f>
        <v/>
      </c>
      <c r="AK804" s="113">
        <f>IF($U804&lt;&gt;"",'HPDB FDT-1'!$AX812,"")</f>
        <v/>
      </c>
      <c r="AL804" s="113">
        <f>IF($U804&lt;&gt;"",'HPDB FDT-1'!$AY812,"")</f>
        <v/>
      </c>
      <c r="AM804" s="113">
        <f>IF($U804&lt;&gt;"",'HPDB FDT-1'!$AZ812,"")</f>
        <v/>
      </c>
      <c r="AN804" s="113">
        <f>IF($U804&lt;&gt;"",'HPDB FDT-1'!$BA812,"")</f>
        <v/>
      </c>
      <c r="AO804" s="113">
        <f>IF($U804&lt;&gt;"",'HPDB FDT-1'!$BB812,"")</f>
        <v/>
      </c>
      <c r="AP804" s="113">
        <f>IF($U804&lt;&gt;"","RFS","")</f>
        <v/>
      </c>
      <c r="AR804" s="113">
        <f>IF($U804&lt;&gt;"","31","")</f>
        <v/>
      </c>
      <c r="AS804" s="113">
        <f>IF($U804&lt;&gt;"","FALSE","")</f>
        <v/>
      </c>
      <c r="AT804" s="113">
        <f>IF($U804&lt;&gt;"","TRUE","")</f>
        <v/>
      </c>
    </row>
    <row r="805" ht="15" customHeight="1" thickBot="1">
      <c r="A805" s="99">
        <f>IF($U805&lt;&gt;"",'HPDB FDT-1'!$Q813,"")</f>
        <v/>
      </c>
      <c r="B805" s="99">
        <f>IF($U805&lt;&gt;"",'HPDB FDT-1'!$R813,"")</f>
        <v/>
      </c>
      <c r="C805" s="99">
        <f>IF($U805&lt;&gt;"",'HPDB FDT-1'!$S813,"")</f>
        <v/>
      </c>
      <c r="D805" s="115">
        <f>IF($U805&lt;&gt;"",'HPDB FDT-1'!$T813,"")</f>
        <v/>
      </c>
      <c r="E805" s="99">
        <f>IF($U805&lt;&gt;"","FTTH","")</f>
        <v/>
      </c>
      <c r="F805" s="115">
        <f>IF($U805&lt;&gt;"",'HPDB FDT-1'!$V813,"")</f>
        <v/>
      </c>
      <c r="G805" s="99">
        <f>IF($U805&lt;&gt;"","General Retail","")</f>
        <v/>
      </c>
      <c r="H805" s="99">
        <f>IF($U805&lt;&gt;"",'CLUSTER FDT-1'!$A$2,"")</f>
        <v/>
      </c>
      <c r="J805" s="99">
        <f>IF($U805&lt;&gt;"",'CLUSTER FDT-1'!$A$2,"")</f>
        <v/>
      </c>
      <c r="K805" s="99">
        <f>IF($U805&lt;&gt;"",'CLUSTER FDT-1'!$A$2,"")</f>
        <v/>
      </c>
      <c r="L805" s="99">
        <f>IF($U805&lt;&gt;"",'HPDB FDT-1'!$AA813,"")</f>
        <v/>
      </c>
      <c r="M805" s="99">
        <f>IF($U805&lt;&gt;"",'HPDB FDT-1'!$AB813,"")</f>
        <v/>
      </c>
      <c r="N805" s="113">
        <f>IF($U805&lt;&gt;"",'HPDB FDT-1'!$AC813,"")</f>
        <v/>
      </c>
      <c r="O805" s="99">
        <f>IF('HPDB FDT-1'!$AD813="","",'HPDB FDT-1'!$AD813)</f>
        <v/>
      </c>
      <c r="T805" s="99">
        <f>IF('HPDB FDT-1'!$AI813="","",'HPDB FDT-1'!$AI813)</f>
        <v/>
      </c>
      <c r="U805" s="99">
        <f>IF('HPDB FDT-1'!$AJ813="","",'HPDB FDT-1'!$AJ813)</f>
        <v/>
      </c>
      <c r="V805" s="113">
        <f>IF($U805&lt;&gt;"","Single Dwelling Unit","")</f>
        <v/>
      </c>
      <c r="AB805" s="113">
        <f>IF($U805&lt;&gt;"","RFS","")</f>
        <v/>
      </c>
      <c r="AC805" s="120">
        <f>IF($U805&lt;&gt;"",'HPDB FDT-1'!$Q$3,"")</f>
        <v/>
      </c>
      <c r="AD805" s="112">
        <f>IF($U805&lt;&gt;"",'HPDB FDT-1'!$Q$4,"")</f>
        <v/>
      </c>
      <c r="AE805" s="99">
        <f>IF($U805&lt;&gt;"",'HPDB FDT-1'!$C$6,"")</f>
        <v/>
      </c>
      <c r="AF805" s="120">
        <f>IF($U805&lt;&gt;"",'HPDB FDT-1'!$AT813,"")</f>
        <v/>
      </c>
      <c r="AG805" s="100">
        <f>IF($A805&lt;&gt;"",'CLUSTER FDT-1'!$H$2,"")</f>
        <v/>
      </c>
      <c r="AH805" s="99">
        <f>IF('HPDB FDT-1'!$AV813="","",'HPDB FDT-1'!$AV813)</f>
        <v/>
      </c>
      <c r="AI805" s="99">
        <f>IF('HPDB FDT-1'!$AW813="","",'HPDB FDT-1'!$AW813)</f>
        <v/>
      </c>
      <c r="AK805" s="113">
        <f>IF($U805&lt;&gt;"",'HPDB FDT-1'!$AX813,"")</f>
        <v/>
      </c>
      <c r="AL805" s="113">
        <f>IF($U805&lt;&gt;"",'HPDB FDT-1'!$AY813,"")</f>
        <v/>
      </c>
      <c r="AM805" s="113">
        <f>IF($U805&lt;&gt;"",'HPDB FDT-1'!$AZ813,"")</f>
        <v/>
      </c>
      <c r="AN805" s="113">
        <f>IF($U805&lt;&gt;"",'HPDB FDT-1'!$BA813,"")</f>
        <v/>
      </c>
      <c r="AO805" s="113">
        <f>IF($U805&lt;&gt;"",'HPDB FDT-1'!$BB813,"")</f>
        <v/>
      </c>
      <c r="AP805" s="113">
        <f>IF($U805&lt;&gt;"","RFS","")</f>
        <v/>
      </c>
      <c r="AR805" s="113">
        <f>IF($U805&lt;&gt;"","31","")</f>
        <v/>
      </c>
      <c r="AS805" s="113">
        <f>IF($U805&lt;&gt;"","FALSE","")</f>
        <v/>
      </c>
      <c r="AT805" s="113">
        <f>IF($U805&lt;&gt;"","TRUE","")</f>
        <v/>
      </c>
    </row>
    <row r="806" ht="15" customHeight="1" thickBot="1">
      <c r="A806" s="99">
        <f>IF($U806&lt;&gt;"",'HPDB FDT-1'!$Q814,"")</f>
        <v/>
      </c>
      <c r="B806" s="99">
        <f>IF($U806&lt;&gt;"",'HPDB FDT-1'!$R814,"")</f>
        <v/>
      </c>
      <c r="C806" s="99">
        <f>IF($U806&lt;&gt;"",'HPDB FDT-1'!$S814,"")</f>
        <v/>
      </c>
      <c r="D806" s="115">
        <f>IF($U806&lt;&gt;"",'HPDB FDT-1'!$T814,"")</f>
        <v/>
      </c>
      <c r="E806" s="99">
        <f>IF($U806&lt;&gt;"","FTTH","")</f>
        <v/>
      </c>
      <c r="F806" s="115">
        <f>IF($U806&lt;&gt;"",'HPDB FDT-1'!$V814,"")</f>
        <v/>
      </c>
      <c r="G806" s="99">
        <f>IF($U806&lt;&gt;"","General Retail","")</f>
        <v/>
      </c>
      <c r="H806" s="99">
        <f>IF($U806&lt;&gt;"",'CLUSTER FDT-1'!$A$2,"")</f>
        <v/>
      </c>
      <c r="J806" s="99">
        <f>IF($U806&lt;&gt;"",'CLUSTER FDT-1'!$A$2,"")</f>
        <v/>
      </c>
      <c r="K806" s="99">
        <f>IF($U806&lt;&gt;"",'CLUSTER FDT-1'!$A$2,"")</f>
        <v/>
      </c>
      <c r="L806" s="99">
        <f>IF($U806&lt;&gt;"",'HPDB FDT-1'!$AA814,"")</f>
        <v/>
      </c>
      <c r="M806" s="99">
        <f>IF($U806&lt;&gt;"",'HPDB FDT-1'!$AB814,"")</f>
        <v/>
      </c>
      <c r="N806" s="113">
        <f>IF($U806&lt;&gt;"",'HPDB FDT-1'!$AC814,"")</f>
        <v/>
      </c>
      <c r="O806" s="99">
        <f>IF('HPDB FDT-1'!$AD814="","",'HPDB FDT-1'!$AD814)</f>
        <v/>
      </c>
      <c r="T806" s="99">
        <f>IF('HPDB FDT-1'!$AI814="","",'HPDB FDT-1'!$AI814)</f>
        <v/>
      </c>
      <c r="U806" s="99">
        <f>IF('HPDB FDT-1'!$AJ814="","",'HPDB FDT-1'!$AJ814)</f>
        <v/>
      </c>
      <c r="V806" s="113">
        <f>IF($U806&lt;&gt;"","Single Dwelling Unit","")</f>
        <v/>
      </c>
      <c r="AB806" s="113">
        <f>IF($U806&lt;&gt;"","RFS","")</f>
        <v/>
      </c>
      <c r="AC806" s="120">
        <f>IF($U806&lt;&gt;"",'HPDB FDT-1'!$Q$3,"")</f>
        <v/>
      </c>
      <c r="AD806" s="112">
        <f>IF($U806&lt;&gt;"",'HPDB FDT-1'!$Q$4,"")</f>
        <v/>
      </c>
      <c r="AE806" s="99">
        <f>IF($U806&lt;&gt;"",'HPDB FDT-1'!$C$6,"")</f>
        <v/>
      </c>
      <c r="AF806" s="120">
        <f>IF($U806&lt;&gt;"",'HPDB FDT-1'!$AT814,"")</f>
        <v/>
      </c>
      <c r="AG806" s="100">
        <f>IF($A806&lt;&gt;"",'CLUSTER FDT-1'!$H$2,"")</f>
        <v/>
      </c>
      <c r="AH806" s="99">
        <f>IF('HPDB FDT-1'!$AV814="","",'HPDB FDT-1'!$AV814)</f>
        <v/>
      </c>
      <c r="AI806" s="99">
        <f>IF('HPDB FDT-1'!$AW814="","",'HPDB FDT-1'!$AW814)</f>
        <v/>
      </c>
      <c r="AK806" s="113">
        <f>IF($U806&lt;&gt;"",'HPDB FDT-1'!$AX814,"")</f>
        <v/>
      </c>
      <c r="AL806" s="113">
        <f>IF($U806&lt;&gt;"",'HPDB FDT-1'!$AY814,"")</f>
        <v/>
      </c>
      <c r="AM806" s="113">
        <f>IF($U806&lt;&gt;"",'HPDB FDT-1'!$AZ814,"")</f>
        <v/>
      </c>
      <c r="AN806" s="113">
        <f>IF($U806&lt;&gt;"",'HPDB FDT-1'!$BA814,"")</f>
        <v/>
      </c>
      <c r="AO806" s="113">
        <f>IF($U806&lt;&gt;"",'HPDB FDT-1'!$BB814,"")</f>
        <v/>
      </c>
      <c r="AP806" s="113">
        <f>IF($U806&lt;&gt;"","RFS","")</f>
        <v/>
      </c>
      <c r="AR806" s="113">
        <f>IF($U806&lt;&gt;"","31","")</f>
        <v/>
      </c>
      <c r="AS806" s="113">
        <f>IF($U806&lt;&gt;"","FALSE","")</f>
        <v/>
      </c>
      <c r="AT806" s="113">
        <f>IF($U806&lt;&gt;"","TRUE","")</f>
        <v/>
      </c>
    </row>
    <row r="807" ht="15" customHeight="1" thickBot="1">
      <c r="A807" s="99">
        <f>IF($U807&lt;&gt;"",'HPDB FDT-1'!$Q815,"")</f>
        <v/>
      </c>
      <c r="B807" s="99">
        <f>IF($U807&lt;&gt;"",'HPDB FDT-1'!$R815,"")</f>
        <v/>
      </c>
      <c r="C807" s="99">
        <f>IF($U807&lt;&gt;"",'HPDB FDT-1'!$S815,"")</f>
        <v/>
      </c>
      <c r="D807" s="115">
        <f>IF($U807&lt;&gt;"",'HPDB FDT-1'!$T815,"")</f>
        <v/>
      </c>
      <c r="E807" s="99">
        <f>IF($U807&lt;&gt;"","FTTH","")</f>
        <v/>
      </c>
      <c r="F807" s="115">
        <f>IF($U807&lt;&gt;"",'HPDB FDT-1'!$V815,"")</f>
        <v/>
      </c>
      <c r="G807" s="99">
        <f>IF($U807&lt;&gt;"","General Retail","")</f>
        <v/>
      </c>
      <c r="H807" s="99">
        <f>IF($U807&lt;&gt;"",'CLUSTER FDT-1'!$A$2,"")</f>
        <v/>
      </c>
      <c r="J807" s="99">
        <f>IF($U807&lt;&gt;"",'CLUSTER FDT-1'!$A$2,"")</f>
        <v/>
      </c>
      <c r="K807" s="99">
        <f>IF($U807&lt;&gt;"",'CLUSTER FDT-1'!$A$2,"")</f>
        <v/>
      </c>
      <c r="L807" s="99">
        <f>IF($U807&lt;&gt;"",'HPDB FDT-1'!$AA815,"")</f>
        <v/>
      </c>
      <c r="M807" s="99">
        <f>IF($U807&lt;&gt;"",'HPDB FDT-1'!$AB815,"")</f>
        <v/>
      </c>
      <c r="N807" s="113">
        <f>IF($U807&lt;&gt;"",'HPDB FDT-1'!$AC815,"")</f>
        <v/>
      </c>
      <c r="O807" s="99">
        <f>IF('HPDB FDT-1'!$AD815="","",'HPDB FDT-1'!$AD815)</f>
        <v/>
      </c>
      <c r="T807" s="99">
        <f>IF('HPDB FDT-1'!$AI815="","",'HPDB FDT-1'!$AI815)</f>
        <v/>
      </c>
      <c r="U807" s="99">
        <f>IF('HPDB FDT-1'!$AJ815="","",'HPDB FDT-1'!$AJ815)</f>
        <v/>
      </c>
      <c r="V807" s="113">
        <f>IF($U807&lt;&gt;"","Single Dwelling Unit","")</f>
        <v/>
      </c>
      <c r="AB807" s="113">
        <f>IF($U807&lt;&gt;"","RFS","")</f>
        <v/>
      </c>
      <c r="AC807" s="120">
        <f>IF($U807&lt;&gt;"",'HPDB FDT-1'!$Q$3,"")</f>
        <v/>
      </c>
      <c r="AD807" s="112">
        <f>IF($U807&lt;&gt;"",'HPDB FDT-1'!$Q$4,"")</f>
        <v/>
      </c>
      <c r="AE807" s="99">
        <f>IF($U807&lt;&gt;"",'HPDB FDT-1'!$C$6,"")</f>
        <v/>
      </c>
      <c r="AF807" s="120">
        <f>IF($U807&lt;&gt;"",'HPDB FDT-1'!$AT815,"")</f>
        <v/>
      </c>
      <c r="AG807" s="100">
        <f>IF($A807&lt;&gt;"",'CLUSTER FDT-1'!$H$2,"")</f>
        <v/>
      </c>
      <c r="AH807" s="99">
        <f>IF('HPDB FDT-1'!$AV815="","",'HPDB FDT-1'!$AV815)</f>
        <v/>
      </c>
      <c r="AI807" s="99">
        <f>IF('HPDB FDT-1'!$AW815="","",'HPDB FDT-1'!$AW815)</f>
        <v/>
      </c>
      <c r="AK807" s="113">
        <f>IF($U807&lt;&gt;"",'HPDB FDT-1'!$AX815,"")</f>
        <v/>
      </c>
      <c r="AL807" s="113">
        <f>IF($U807&lt;&gt;"",'HPDB FDT-1'!$AY815,"")</f>
        <v/>
      </c>
      <c r="AM807" s="113">
        <f>IF($U807&lt;&gt;"",'HPDB FDT-1'!$AZ815,"")</f>
        <v/>
      </c>
      <c r="AN807" s="113">
        <f>IF($U807&lt;&gt;"",'HPDB FDT-1'!$BA815,"")</f>
        <v/>
      </c>
      <c r="AO807" s="113">
        <f>IF($U807&lt;&gt;"",'HPDB FDT-1'!$BB815,"")</f>
        <v/>
      </c>
      <c r="AP807" s="113">
        <f>IF($U807&lt;&gt;"","RFS","")</f>
        <v/>
      </c>
      <c r="AR807" s="113">
        <f>IF($U807&lt;&gt;"","31","")</f>
        <v/>
      </c>
      <c r="AS807" s="113">
        <f>IF($U807&lt;&gt;"","FALSE","")</f>
        <v/>
      </c>
      <c r="AT807" s="113">
        <f>IF($U807&lt;&gt;"","TRUE","")</f>
        <v/>
      </c>
    </row>
    <row r="808" ht="15" customHeight="1" thickBot="1">
      <c r="A808" s="99">
        <f>IF($U808&lt;&gt;"",'HPDB FDT-1'!$Q816,"")</f>
        <v/>
      </c>
      <c r="B808" s="99">
        <f>IF($U808&lt;&gt;"",'HPDB FDT-1'!$R816,"")</f>
        <v/>
      </c>
      <c r="C808" s="99">
        <f>IF($U808&lt;&gt;"",'HPDB FDT-1'!$S816,"")</f>
        <v/>
      </c>
      <c r="D808" s="115">
        <f>IF($U808&lt;&gt;"",'HPDB FDT-1'!$T816,"")</f>
        <v/>
      </c>
      <c r="E808" s="99">
        <f>IF($U808&lt;&gt;"","FTTH","")</f>
        <v/>
      </c>
      <c r="F808" s="115">
        <f>IF($U808&lt;&gt;"",'HPDB FDT-1'!$V816,"")</f>
        <v/>
      </c>
      <c r="G808" s="99">
        <f>IF($U808&lt;&gt;"","General Retail","")</f>
        <v/>
      </c>
      <c r="H808" s="99">
        <f>IF($U808&lt;&gt;"",'CLUSTER FDT-1'!$A$2,"")</f>
        <v/>
      </c>
      <c r="J808" s="99">
        <f>IF($U808&lt;&gt;"",'CLUSTER FDT-1'!$A$2,"")</f>
        <v/>
      </c>
      <c r="K808" s="99">
        <f>IF($U808&lt;&gt;"",'CLUSTER FDT-1'!$A$2,"")</f>
        <v/>
      </c>
      <c r="L808" s="99">
        <f>IF($U808&lt;&gt;"",'HPDB FDT-1'!$AA816,"")</f>
        <v/>
      </c>
      <c r="M808" s="99">
        <f>IF($U808&lt;&gt;"",'HPDB FDT-1'!$AB816,"")</f>
        <v/>
      </c>
      <c r="N808" s="113">
        <f>IF($U808&lt;&gt;"",'HPDB FDT-1'!$AC816,"")</f>
        <v/>
      </c>
      <c r="O808" s="99">
        <f>IF('HPDB FDT-1'!$AD816="","",'HPDB FDT-1'!$AD816)</f>
        <v/>
      </c>
      <c r="T808" s="99">
        <f>IF('HPDB FDT-1'!$AI816="","",'HPDB FDT-1'!$AI816)</f>
        <v/>
      </c>
      <c r="U808" s="99">
        <f>IF('HPDB FDT-1'!$AJ816="","",'HPDB FDT-1'!$AJ816)</f>
        <v/>
      </c>
      <c r="V808" s="113">
        <f>IF($U808&lt;&gt;"","Single Dwelling Unit","")</f>
        <v/>
      </c>
      <c r="AB808" s="113">
        <f>IF($U808&lt;&gt;"","RFS","")</f>
        <v/>
      </c>
      <c r="AC808" s="120">
        <f>IF($U808&lt;&gt;"",'HPDB FDT-1'!$Q$3,"")</f>
        <v/>
      </c>
      <c r="AD808" s="112">
        <f>IF($U808&lt;&gt;"",'HPDB FDT-1'!$Q$4,"")</f>
        <v/>
      </c>
      <c r="AE808" s="99">
        <f>IF($U808&lt;&gt;"",'HPDB FDT-1'!$C$6,"")</f>
        <v/>
      </c>
      <c r="AF808" s="120">
        <f>IF($U808&lt;&gt;"",'HPDB FDT-1'!$AT816,"")</f>
        <v/>
      </c>
      <c r="AG808" s="100">
        <f>IF($A808&lt;&gt;"",'CLUSTER FDT-1'!$H$2,"")</f>
        <v/>
      </c>
      <c r="AH808" s="99">
        <f>IF('HPDB FDT-1'!$AV816="","",'HPDB FDT-1'!$AV816)</f>
        <v/>
      </c>
      <c r="AI808" s="99">
        <f>IF('HPDB FDT-1'!$AW816="","",'HPDB FDT-1'!$AW816)</f>
        <v/>
      </c>
      <c r="AK808" s="113">
        <f>IF($U808&lt;&gt;"",'HPDB FDT-1'!$AX816,"")</f>
        <v/>
      </c>
      <c r="AL808" s="113">
        <f>IF($U808&lt;&gt;"",'HPDB FDT-1'!$AY816,"")</f>
        <v/>
      </c>
      <c r="AM808" s="113">
        <f>IF($U808&lt;&gt;"",'HPDB FDT-1'!$AZ816,"")</f>
        <v/>
      </c>
      <c r="AN808" s="113">
        <f>IF($U808&lt;&gt;"",'HPDB FDT-1'!$BA816,"")</f>
        <v/>
      </c>
      <c r="AO808" s="113">
        <f>IF($U808&lt;&gt;"",'HPDB FDT-1'!$BB816,"")</f>
        <v/>
      </c>
      <c r="AP808" s="113">
        <f>IF($U808&lt;&gt;"","RFS","")</f>
        <v/>
      </c>
      <c r="AR808" s="113">
        <f>IF($U808&lt;&gt;"","31","")</f>
        <v/>
      </c>
      <c r="AS808" s="113">
        <f>IF($U808&lt;&gt;"","FALSE","")</f>
        <v/>
      </c>
      <c r="AT808" s="113">
        <f>IF($U808&lt;&gt;"","TRUE","")</f>
        <v/>
      </c>
    </row>
    <row r="809" ht="15" customHeight="1" thickBot="1">
      <c r="A809" s="99">
        <f>IF($U809&lt;&gt;"",'HPDB FDT-1'!$Q817,"")</f>
        <v/>
      </c>
      <c r="B809" s="99">
        <f>IF($U809&lt;&gt;"",'HPDB FDT-1'!$R817,"")</f>
        <v/>
      </c>
      <c r="C809" s="99">
        <f>IF($U809&lt;&gt;"",'HPDB FDT-1'!$S817,"")</f>
        <v/>
      </c>
      <c r="D809" s="115">
        <f>IF($U809&lt;&gt;"",'HPDB FDT-1'!$T817,"")</f>
        <v/>
      </c>
      <c r="E809" s="99">
        <f>IF($U809&lt;&gt;"","FTTH","")</f>
        <v/>
      </c>
      <c r="F809" s="115">
        <f>IF($U809&lt;&gt;"",'HPDB FDT-1'!$V817,"")</f>
        <v/>
      </c>
      <c r="G809" s="99">
        <f>IF($U809&lt;&gt;"","General Retail","")</f>
        <v/>
      </c>
      <c r="H809" s="99">
        <f>IF($U809&lt;&gt;"",'CLUSTER FDT-1'!$A$2,"")</f>
        <v/>
      </c>
      <c r="J809" s="99">
        <f>IF($U809&lt;&gt;"",'CLUSTER FDT-1'!$A$2,"")</f>
        <v/>
      </c>
      <c r="K809" s="99">
        <f>IF($U809&lt;&gt;"",'CLUSTER FDT-1'!$A$2,"")</f>
        <v/>
      </c>
      <c r="L809" s="99">
        <f>IF($U809&lt;&gt;"",'HPDB FDT-1'!$AA817,"")</f>
        <v/>
      </c>
      <c r="M809" s="99">
        <f>IF($U809&lt;&gt;"",'HPDB FDT-1'!$AB817,"")</f>
        <v/>
      </c>
      <c r="N809" s="113">
        <f>IF($U809&lt;&gt;"",'HPDB FDT-1'!$AC817,"")</f>
        <v/>
      </c>
      <c r="O809" s="99">
        <f>IF('HPDB FDT-1'!$AD817="","",'HPDB FDT-1'!$AD817)</f>
        <v/>
      </c>
      <c r="T809" s="99">
        <f>IF('HPDB FDT-1'!$AI817="","",'HPDB FDT-1'!$AI817)</f>
        <v/>
      </c>
      <c r="U809" s="99">
        <f>IF('HPDB FDT-1'!$AJ817="","",'HPDB FDT-1'!$AJ817)</f>
        <v/>
      </c>
      <c r="V809" s="113">
        <f>IF($U809&lt;&gt;"","Single Dwelling Unit","")</f>
        <v/>
      </c>
      <c r="AB809" s="113">
        <f>IF($U809&lt;&gt;"","RFS","")</f>
        <v/>
      </c>
      <c r="AC809" s="120">
        <f>IF($U809&lt;&gt;"",'HPDB FDT-1'!$Q$3,"")</f>
        <v/>
      </c>
      <c r="AD809" s="112">
        <f>IF($U809&lt;&gt;"",'HPDB FDT-1'!$Q$4,"")</f>
        <v/>
      </c>
      <c r="AE809" s="99">
        <f>IF($U809&lt;&gt;"",'HPDB FDT-1'!$C$6,"")</f>
        <v/>
      </c>
      <c r="AF809" s="120">
        <f>IF($U809&lt;&gt;"",'HPDB FDT-1'!$AT817,"")</f>
        <v/>
      </c>
      <c r="AG809" s="100">
        <f>IF($A809&lt;&gt;"",'CLUSTER FDT-1'!$H$2,"")</f>
        <v/>
      </c>
      <c r="AH809" s="99">
        <f>IF('HPDB FDT-1'!$AV817="","",'HPDB FDT-1'!$AV817)</f>
        <v/>
      </c>
      <c r="AI809" s="99">
        <f>IF('HPDB FDT-1'!$AW817="","",'HPDB FDT-1'!$AW817)</f>
        <v/>
      </c>
      <c r="AK809" s="113">
        <f>IF($U809&lt;&gt;"",'HPDB FDT-1'!$AX817,"")</f>
        <v/>
      </c>
      <c r="AL809" s="113">
        <f>IF($U809&lt;&gt;"",'HPDB FDT-1'!$AY817,"")</f>
        <v/>
      </c>
      <c r="AM809" s="113">
        <f>IF($U809&lt;&gt;"",'HPDB FDT-1'!$AZ817,"")</f>
        <v/>
      </c>
      <c r="AN809" s="113">
        <f>IF($U809&lt;&gt;"",'HPDB FDT-1'!$BA817,"")</f>
        <v/>
      </c>
      <c r="AO809" s="113">
        <f>IF($U809&lt;&gt;"",'HPDB FDT-1'!$BB817,"")</f>
        <v/>
      </c>
      <c r="AP809" s="113">
        <f>IF($U809&lt;&gt;"","RFS","")</f>
        <v/>
      </c>
      <c r="AR809" s="113">
        <f>IF($U809&lt;&gt;"","31","")</f>
        <v/>
      </c>
      <c r="AS809" s="113">
        <f>IF($U809&lt;&gt;"","FALSE","")</f>
        <v/>
      </c>
      <c r="AT809" s="113">
        <f>IF($U809&lt;&gt;"","TRUE","")</f>
        <v/>
      </c>
    </row>
    <row r="810" ht="15" customHeight="1" thickBot="1">
      <c r="A810" s="99">
        <f>IF($U810&lt;&gt;"",'HPDB FDT-1'!$Q818,"")</f>
        <v/>
      </c>
      <c r="B810" s="99">
        <f>IF($U810&lt;&gt;"",'HPDB FDT-1'!$R818,"")</f>
        <v/>
      </c>
      <c r="C810" s="99">
        <f>IF($U810&lt;&gt;"",'HPDB FDT-1'!$S818,"")</f>
        <v/>
      </c>
      <c r="D810" s="115">
        <f>IF($U810&lt;&gt;"",'HPDB FDT-1'!$T818,"")</f>
        <v/>
      </c>
      <c r="E810" s="99">
        <f>IF($U810&lt;&gt;"","FTTH","")</f>
        <v/>
      </c>
      <c r="F810" s="115">
        <f>IF($U810&lt;&gt;"",'HPDB FDT-1'!$V818,"")</f>
        <v/>
      </c>
      <c r="G810" s="99">
        <f>IF($U810&lt;&gt;"","General Retail","")</f>
        <v/>
      </c>
      <c r="H810" s="99">
        <f>IF($U810&lt;&gt;"",'CLUSTER FDT-1'!$A$2,"")</f>
        <v/>
      </c>
      <c r="J810" s="99">
        <f>IF($U810&lt;&gt;"",'CLUSTER FDT-1'!$A$2,"")</f>
        <v/>
      </c>
      <c r="K810" s="99">
        <f>IF($U810&lt;&gt;"",'CLUSTER FDT-1'!$A$2,"")</f>
        <v/>
      </c>
      <c r="L810" s="99">
        <f>IF($U810&lt;&gt;"",'HPDB FDT-1'!$AA818,"")</f>
        <v/>
      </c>
      <c r="M810" s="99">
        <f>IF($U810&lt;&gt;"",'HPDB FDT-1'!$AB818,"")</f>
        <v/>
      </c>
      <c r="N810" s="113">
        <f>IF($U810&lt;&gt;"",'HPDB FDT-1'!$AC818,"")</f>
        <v/>
      </c>
      <c r="O810" s="99">
        <f>IF('HPDB FDT-1'!$AD818="","",'HPDB FDT-1'!$AD818)</f>
        <v/>
      </c>
      <c r="T810" s="99">
        <f>IF('HPDB FDT-1'!$AI818="","",'HPDB FDT-1'!$AI818)</f>
        <v/>
      </c>
      <c r="U810" s="99">
        <f>IF('HPDB FDT-1'!$AJ818="","",'HPDB FDT-1'!$AJ818)</f>
        <v/>
      </c>
      <c r="V810" s="113">
        <f>IF($U810&lt;&gt;"","Single Dwelling Unit","")</f>
        <v/>
      </c>
      <c r="AB810" s="113">
        <f>IF($U810&lt;&gt;"","RFS","")</f>
        <v/>
      </c>
      <c r="AC810" s="120">
        <f>IF($U810&lt;&gt;"",'HPDB FDT-1'!$Q$3,"")</f>
        <v/>
      </c>
      <c r="AD810" s="112">
        <f>IF($U810&lt;&gt;"",'HPDB FDT-1'!$Q$4,"")</f>
        <v/>
      </c>
      <c r="AE810" s="99">
        <f>IF($U810&lt;&gt;"",'HPDB FDT-1'!$C$6,"")</f>
        <v/>
      </c>
      <c r="AF810" s="120">
        <f>IF($U810&lt;&gt;"",'HPDB FDT-1'!$AT818,"")</f>
        <v/>
      </c>
      <c r="AG810" s="100">
        <f>IF($A810&lt;&gt;"",'CLUSTER FDT-1'!$H$2,"")</f>
        <v/>
      </c>
      <c r="AH810" s="99">
        <f>IF('HPDB FDT-1'!$AV818="","",'HPDB FDT-1'!$AV818)</f>
        <v/>
      </c>
      <c r="AI810" s="99">
        <f>IF('HPDB FDT-1'!$AW818="","",'HPDB FDT-1'!$AW818)</f>
        <v/>
      </c>
      <c r="AK810" s="113">
        <f>IF($U810&lt;&gt;"",'HPDB FDT-1'!$AX818,"")</f>
        <v/>
      </c>
      <c r="AL810" s="113">
        <f>IF($U810&lt;&gt;"",'HPDB FDT-1'!$AY818,"")</f>
        <v/>
      </c>
      <c r="AM810" s="113">
        <f>IF($U810&lt;&gt;"",'HPDB FDT-1'!$AZ818,"")</f>
        <v/>
      </c>
      <c r="AN810" s="113">
        <f>IF($U810&lt;&gt;"",'HPDB FDT-1'!$BA818,"")</f>
        <v/>
      </c>
      <c r="AO810" s="113">
        <f>IF($U810&lt;&gt;"",'HPDB FDT-1'!$BB818,"")</f>
        <v/>
      </c>
      <c r="AP810" s="113">
        <f>IF($U810&lt;&gt;"","RFS","")</f>
        <v/>
      </c>
      <c r="AR810" s="113">
        <f>IF($U810&lt;&gt;"","31","")</f>
        <v/>
      </c>
      <c r="AS810" s="113">
        <f>IF($U810&lt;&gt;"","FALSE","")</f>
        <v/>
      </c>
      <c r="AT810" s="113">
        <f>IF($U810&lt;&gt;"","TRUE","")</f>
        <v/>
      </c>
    </row>
    <row r="811" ht="15" customHeight="1" thickBot="1">
      <c r="A811" s="99">
        <f>IF($U811&lt;&gt;"",'HPDB FDT-1'!$Q819,"")</f>
        <v/>
      </c>
      <c r="B811" s="99">
        <f>IF($U811&lt;&gt;"",'HPDB FDT-1'!$R819,"")</f>
        <v/>
      </c>
      <c r="C811" s="99">
        <f>IF($U811&lt;&gt;"",'HPDB FDT-1'!$S819,"")</f>
        <v/>
      </c>
      <c r="D811" s="115">
        <f>IF($U811&lt;&gt;"",'HPDB FDT-1'!$T819,"")</f>
        <v/>
      </c>
      <c r="E811" s="99">
        <f>IF($U811&lt;&gt;"","FTTH","")</f>
        <v/>
      </c>
      <c r="F811" s="115">
        <f>IF($U811&lt;&gt;"",'HPDB FDT-1'!$V819,"")</f>
        <v/>
      </c>
      <c r="G811" s="99">
        <f>IF($U811&lt;&gt;"","General Retail","")</f>
        <v/>
      </c>
      <c r="H811" s="99">
        <f>IF($U811&lt;&gt;"",'CLUSTER FDT-1'!$A$2,"")</f>
        <v/>
      </c>
      <c r="J811" s="99">
        <f>IF($U811&lt;&gt;"",'CLUSTER FDT-1'!$A$2,"")</f>
        <v/>
      </c>
      <c r="K811" s="99">
        <f>IF($U811&lt;&gt;"",'CLUSTER FDT-1'!$A$2,"")</f>
        <v/>
      </c>
      <c r="L811" s="99">
        <f>IF($U811&lt;&gt;"",'HPDB FDT-1'!$AA819,"")</f>
        <v/>
      </c>
      <c r="M811" s="99">
        <f>IF($U811&lt;&gt;"",'HPDB FDT-1'!$AB819,"")</f>
        <v/>
      </c>
      <c r="N811" s="113">
        <f>IF($U811&lt;&gt;"",'HPDB FDT-1'!$AC819,"")</f>
        <v/>
      </c>
      <c r="O811" s="99">
        <f>IF('HPDB FDT-1'!$AD819="","",'HPDB FDT-1'!$AD819)</f>
        <v/>
      </c>
      <c r="T811" s="99">
        <f>IF('HPDB FDT-1'!$AI819="","",'HPDB FDT-1'!$AI819)</f>
        <v/>
      </c>
      <c r="U811" s="99">
        <f>IF('HPDB FDT-1'!$AJ819="","",'HPDB FDT-1'!$AJ819)</f>
        <v/>
      </c>
      <c r="V811" s="113">
        <f>IF($U811&lt;&gt;"","Single Dwelling Unit","")</f>
        <v/>
      </c>
      <c r="AB811" s="113">
        <f>IF($U811&lt;&gt;"","RFS","")</f>
        <v/>
      </c>
      <c r="AC811" s="120">
        <f>IF($U811&lt;&gt;"",'HPDB FDT-1'!$Q$3,"")</f>
        <v/>
      </c>
      <c r="AD811" s="112">
        <f>IF($U811&lt;&gt;"",'HPDB FDT-1'!$Q$4,"")</f>
        <v/>
      </c>
      <c r="AE811" s="99">
        <f>IF($U811&lt;&gt;"",'HPDB FDT-1'!$C$6,"")</f>
        <v/>
      </c>
      <c r="AF811" s="120">
        <f>IF($U811&lt;&gt;"",'HPDB FDT-1'!$AT819,"")</f>
        <v/>
      </c>
      <c r="AG811" s="100">
        <f>IF($A811&lt;&gt;"",'CLUSTER FDT-1'!$H$2,"")</f>
        <v/>
      </c>
      <c r="AH811" s="99">
        <f>IF('HPDB FDT-1'!$AV819="","",'HPDB FDT-1'!$AV819)</f>
        <v/>
      </c>
      <c r="AI811" s="99">
        <f>IF('HPDB FDT-1'!$AW819="","",'HPDB FDT-1'!$AW819)</f>
        <v/>
      </c>
      <c r="AK811" s="113">
        <f>IF($U811&lt;&gt;"",'HPDB FDT-1'!$AX819,"")</f>
        <v/>
      </c>
      <c r="AL811" s="113">
        <f>IF($U811&lt;&gt;"",'HPDB FDT-1'!$AY819,"")</f>
        <v/>
      </c>
      <c r="AM811" s="113">
        <f>IF($U811&lt;&gt;"",'HPDB FDT-1'!$AZ819,"")</f>
        <v/>
      </c>
      <c r="AN811" s="113">
        <f>IF($U811&lt;&gt;"",'HPDB FDT-1'!$BA819,"")</f>
        <v/>
      </c>
      <c r="AO811" s="113">
        <f>IF($U811&lt;&gt;"",'HPDB FDT-1'!$BB819,"")</f>
        <v/>
      </c>
      <c r="AP811" s="113">
        <f>IF($U811&lt;&gt;"","RFS","")</f>
        <v/>
      </c>
      <c r="AR811" s="113">
        <f>IF($U811&lt;&gt;"","31","")</f>
        <v/>
      </c>
      <c r="AS811" s="113">
        <f>IF($U811&lt;&gt;"","FALSE","")</f>
        <v/>
      </c>
      <c r="AT811" s="113">
        <f>IF($U811&lt;&gt;"","TRUE","")</f>
        <v/>
      </c>
    </row>
    <row r="812" ht="15" customHeight="1" thickBot="1">
      <c r="A812" s="99">
        <f>IF($U812&lt;&gt;"",'HPDB FDT-1'!$Q820,"")</f>
        <v/>
      </c>
      <c r="B812" s="99">
        <f>IF($U812&lt;&gt;"",'HPDB FDT-1'!$R820,"")</f>
        <v/>
      </c>
      <c r="C812" s="99">
        <f>IF($U812&lt;&gt;"",'HPDB FDT-1'!$S820,"")</f>
        <v/>
      </c>
      <c r="D812" s="115">
        <f>IF($U812&lt;&gt;"",'HPDB FDT-1'!$T820,"")</f>
        <v/>
      </c>
      <c r="E812" s="99">
        <f>IF($U812&lt;&gt;"","FTTH","")</f>
        <v/>
      </c>
      <c r="F812" s="115">
        <f>IF($U812&lt;&gt;"",'HPDB FDT-1'!$V820,"")</f>
        <v/>
      </c>
      <c r="G812" s="99">
        <f>IF($U812&lt;&gt;"","General Retail","")</f>
        <v/>
      </c>
      <c r="H812" s="99">
        <f>IF($U812&lt;&gt;"",'CLUSTER FDT-1'!$A$2,"")</f>
        <v/>
      </c>
      <c r="J812" s="99">
        <f>IF($U812&lt;&gt;"",'CLUSTER FDT-1'!$A$2,"")</f>
        <v/>
      </c>
      <c r="K812" s="99">
        <f>IF($U812&lt;&gt;"",'CLUSTER FDT-1'!$A$2,"")</f>
        <v/>
      </c>
      <c r="L812" s="99">
        <f>IF($U812&lt;&gt;"",'HPDB FDT-1'!$AA820,"")</f>
        <v/>
      </c>
      <c r="M812" s="99">
        <f>IF($U812&lt;&gt;"",'HPDB FDT-1'!$AB820,"")</f>
        <v/>
      </c>
      <c r="N812" s="113">
        <f>IF($U812&lt;&gt;"",'HPDB FDT-1'!$AC820,"")</f>
        <v/>
      </c>
      <c r="O812" s="99">
        <f>IF('HPDB FDT-1'!$AD820="","",'HPDB FDT-1'!$AD820)</f>
        <v/>
      </c>
      <c r="T812" s="99">
        <f>IF('HPDB FDT-1'!$AI820="","",'HPDB FDT-1'!$AI820)</f>
        <v/>
      </c>
      <c r="U812" s="99">
        <f>IF('HPDB FDT-1'!$AJ820="","",'HPDB FDT-1'!$AJ820)</f>
        <v/>
      </c>
      <c r="V812" s="113">
        <f>IF($U812&lt;&gt;"","Single Dwelling Unit","")</f>
        <v/>
      </c>
      <c r="AB812" s="113">
        <f>IF($U812&lt;&gt;"","RFS","")</f>
        <v/>
      </c>
      <c r="AC812" s="120">
        <f>IF($U812&lt;&gt;"",'HPDB FDT-1'!$Q$3,"")</f>
        <v/>
      </c>
      <c r="AD812" s="112">
        <f>IF($U812&lt;&gt;"",'HPDB FDT-1'!$Q$4,"")</f>
        <v/>
      </c>
      <c r="AE812" s="99">
        <f>IF($U812&lt;&gt;"",'HPDB FDT-1'!$C$6,"")</f>
        <v/>
      </c>
      <c r="AF812" s="120">
        <f>IF($U812&lt;&gt;"",'HPDB FDT-1'!$AT820,"")</f>
        <v/>
      </c>
      <c r="AG812" s="100">
        <f>IF($A812&lt;&gt;"",'CLUSTER FDT-1'!$H$2,"")</f>
        <v/>
      </c>
      <c r="AH812" s="99">
        <f>IF('HPDB FDT-1'!$AV820="","",'HPDB FDT-1'!$AV820)</f>
        <v/>
      </c>
      <c r="AI812" s="99">
        <f>IF('HPDB FDT-1'!$AW820="","",'HPDB FDT-1'!$AW820)</f>
        <v/>
      </c>
      <c r="AK812" s="113">
        <f>IF($U812&lt;&gt;"",'HPDB FDT-1'!$AX820,"")</f>
        <v/>
      </c>
      <c r="AL812" s="113">
        <f>IF($U812&lt;&gt;"",'HPDB FDT-1'!$AY820,"")</f>
        <v/>
      </c>
      <c r="AM812" s="113">
        <f>IF($U812&lt;&gt;"",'HPDB FDT-1'!$AZ820,"")</f>
        <v/>
      </c>
      <c r="AN812" s="113">
        <f>IF($U812&lt;&gt;"",'HPDB FDT-1'!$BA820,"")</f>
        <v/>
      </c>
      <c r="AO812" s="113">
        <f>IF($U812&lt;&gt;"",'HPDB FDT-1'!$BB820,"")</f>
        <v/>
      </c>
      <c r="AP812" s="113">
        <f>IF($U812&lt;&gt;"","RFS","")</f>
        <v/>
      </c>
      <c r="AR812" s="113">
        <f>IF($U812&lt;&gt;"","31","")</f>
        <v/>
      </c>
      <c r="AS812" s="113">
        <f>IF($U812&lt;&gt;"","FALSE","")</f>
        <v/>
      </c>
      <c r="AT812" s="113">
        <f>IF($U812&lt;&gt;"","TRUE","")</f>
        <v/>
      </c>
    </row>
    <row r="813" ht="15" customHeight="1" thickBot="1">
      <c r="A813" s="99">
        <f>IF($U813&lt;&gt;"",'HPDB FDT-1'!$Q821,"")</f>
        <v/>
      </c>
      <c r="B813" s="99">
        <f>IF($U813&lt;&gt;"",'HPDB FDT-1'!$R821,"")</f>
        <v/>
      </c>
      <c r="C813" s="99">
        <f>IF($U813&lt;&gt;"",'HPDB FDT-1'!$S821,"")</f>
        <v/>
      </c>
      <c r="D813" s="115">
        <f>IF($U813&lt;&gt;"",'HPDB FDT-1'!$T821,"")</f>
        <v/>
      </c>
      <c r="E813" s="99">
        <f>IF($U813&lt;&gt;"","FTTH","")</f>
        <v/>
      </c>
      <c r="F813" s="115">
        <f>IF($U813&lt;&gt;"",'HPDB FDT-1'!$V821,"")</f>
        <v/>
      </c>
      <c r="G813" s="99">
        <f>IF($U813&lt;&gt;"","General Retail","")</f>
        <v/>
      </c>
      <c r="H813" s="99">
        <f>IF($U813&lt;&gt;"",'CLUSTER FDT-1'!$A$2,"")</f>
        <v/>
      </c>
      <c r="J813" s="99">
        <f>IF($U813&lt;&gt;"",'CLUSTER FDT-1'!$A$2,"")</f>
        <v/>
      </c>
      <c r="K813" s="99">
        <f>IF($U813&lt;&gt;"",'CLUSTER FDT-1'!$A$2,"")</f>
        <v/>
      </c>
      <c r="L813" s="99">
        <f>IF($U813&lt;&gt;"",'HPDB FDT-1'!$AA821,"")</f>
        <v/>
      </c>
      <c r="M813" s="99">
        <f>IF($U813&lt;&gt;"",'HPDB FDT-1'!$AB821,"")</f>
        <v/>
      </c>
      <c r="N813" s="113">
        <f>IF($U813&lt;&gt;"",'HPDB FDT-1'!$AC821,"")</f>
        <v/>
      </c>
      <c r="O813" s="99">
        <f>IF('HPDB FDT-1'!$AD821="","",'HPDB FDT-1'!$AD821)</f>
        <v/>
      </c>
      <c r="T813" s="99">
        <f>IF('HPDB FDT-1'!$AI821="","",'HPDB FDT-1'!$AI821)</f>
        <v/>
      </c>
      <c r="U813" s="99">
        <f>IF('HPDB FDT-1'!$AJ821="","",'HPDB FDT-1'!$AJ821)</f>
        <v/>
      </c>
      <c r="V813" s="113">
        <f>IF($U813&lt;&gt;"","Single Dwelling Unit","")</f>
        <v/>
      </c>
      <c r="AB813" s="113">
        <f>IF($U813&lt;&gt;"","RFS","")</f>
        <v/>
      </c>
      <c r="AC813" s="120">
        <f>IF($U813&lt;&gt;"",'HPDB FDT-1'!$Q$3,"")</f>
        <v/>
      </c>
      <c r="AD813" s="112">
        <f>IF($U813&lt;&gt;"",'HPDB FDT-1'!$Q$4,"")</f>
        <v/>
      </c>
      <c r="AE813" s="99">
        <f>IF($U813&lt;&gt;"",'HPDB FDT-1'!$C$6,"")</f>
        <v/>
      </c>
      <c r="AF813" s="120">
        <f>IF($U813&lt;&gt;"",'HPDB FDT-1'!$AT821,"")</f>
        <v/>
      </c>
      <c r="AG813" s="100">
        <f>IF($A813&lt;&gt;"",'CLUSTER FDT-1'!$H$2,"")</f>
        <v/>
      </c>
      <c r="AH813" s="99">
        <f>IF('HPDB FDT-1'!$AV821="","",'HPDB FDT-1'!$AV821)</f>
        <v/>
      </c>
      <c r="AI813" s="99">
        <f>IF('HPDB FDT-1'!$AW821="","",'HPDB FDT-1'!$AW821)</f>
        <v/>
      </c>
      <c r="AK813" s="113">
        <f>IF($U813&lt;&gt;"",'HPDB FDT-1'!$AX821,"")</f>
        <v/>
      </c>
      <c r="AL813" s="113">
        <f>IF($U813&lt;&gt;"",'HPDB FDT-1'!$AY821,"")</f>
        <v/>
      </c>
      <c r="AM813" s="113">
        <f>IF($U813&lt;&gt;"",'HPDB FDT-1'!$AZ821,"")</f>
        <v/>
      </c>
      <c r="AN813" s="113">
        <f>IF($U813&lt;&gt;"",'HPDB FDT-1'!$BA821,"")</f>
        <v/>
      </c>
      <c r="AO813" s="113">
        <f>IF($U813&lt;&gt;"",'HPDB FDT-1'!$BB821,"")</f>
        <v/>
      </c>
      <c r="AP813" s="113">
        <f>IF($U813&lt;&gt;"","RFS","")</f>
        <v/>
      </c>
      <c r="AR813" s="113">
        <f>IF($U813&lt;&gt;"","31","")</f>
        <v/>
      </c>
      <c r="AS813" s="113">
        <f>IF($U813&lt;&gt;"","FALSE","")</f>
        <v/>
      </c>
      <c r="AT813" s="113">
        <f>IF($U813&lt;&gt;"","TRUE","")</f>
        <v/>
      </c>
    </row>
    <row r="814" ht="15" customHeight="1" thickBot="1">
      <c r="A814" s="99">
        <f>IF($U814&lt;&gt;"",'HPDB FDT-1'!$Q822,"")</f>
        <v/>
      </c>
      <c r="B814" s="99">
        <f>IF($U814&lt;&gt;"",'HPDB FDT-1'!$R822,"")</f>
        <v/>
      </c>
      <c r="C814" s="99">
        <f>IF($U814&lt;&gt;"",'HPDB FDT-1'!$S822,"")</f>
        <v/>
      </c>
      <c r="D814" s="115">
        <f>IF($U814&lt;&gt;"",'HPDB FDT-1'!$T822,"")</f>
        <v/>
      </c>
      <c r="E814" s="99">
        <f>IF($U814&lt;&gt;"","FTTH","")</f>
        <v/>
      </c>
      <c r="F814" s="115">
        <f>IF($U814&lt;&gt;"",'HPDB FDT-1'!$V822,"")</f>
        <v/>
      </c>
      <c r="G814" s="99">
        <f>IF($U814&lt;&gt;"","General Retail","")</f>
        <v/>
      </c>
      <c r="H814" s="99">
        <f>IF($U814&lt;&gt;"",'CLUSTER FDT-1'!$A$2,"")</f>
        <v/>
      </c>
      <c r="J814" s="99">
        <f>IF($U814&lt;&gt;"",'CLUSTER FDT-1'!$A$2,"")</f>
        <v/>
      </c>
      <c r="K814" s="99">
        <f>IF($U814&lt;&gt;"",'CLUSTER FDT-1'!$A$2,"")</f>
        <v/>
      </c>
      <c r="L814" s="99">
        <f>IF($U814&lt;&gt;"",'HPDB FDT-1'!$AA822,"")</f>
        <v/>
      </c>
      <c r="M814" s="99">
        <f>IF($U814&lt;&gt;"",'HPDB FDT-1'!$AB822,"")</f>
        <v/>
      </c>
      <c r="N814" s="113">
        <f>IF($U814&lt;&gt;"",'HPDB FDT-1'!$AC822,"")</f>
        <v/>
      </c>
      <c r="O814" s="99">
        <f>IF('HPDB FDT-1'!$AD822="","",'HPDB FDT-1'!$AD822)</f>
        <v/>
      </c>
      <c r="T814" s="99">
        <f>IF('HPDB FDT-1'!$AI822="","",'HPDB FDT-1'!$AI822)</f>
        <v/>
      </c>
      <c r="U814" s="99">
        <f>IF('HPDB FDT-1'!$AJ822="","",'HPDB FDT-1'!$AJ822)</f>
        <v/>
      </c>
      <c r="V814" s="113">
        <f>IF($U814&lt;&gt;"","Single Dwelling Unit","")</f>
        <v/>
      </c>
      <c r="AB814" s="113">
        <f>IF($U814&lt;&gt;"","RFS","")</f>
        <v/>
      </c>
      <c r="AC814" s="120">
        <f>IF($U814&lt;&gt;"",'HPDB FDT-1'!$Q$3,"")</f>
        <v/>
      </c>
      <c r="AD814" s="112">
        <f>IF($U814&lt;&gt;"",'HPDB FDT-1'!$Q$4,"")</f>
        <v/>
      </c>
      <c r="AE814" s="99">
        <f>IF($U814&lt;&gt;"",'HPDB FDT-1'!$C$6,"")</f>
        <v/>
      </c>
      <c r="AF814" s="120">
        <f>IF($U814&lt;&gt;"",'HPDB FDT-1'!$AT822,"")</f>
        <v/>
      </c>
      <c r="AG814" s="100">
        <f>IF($A814&lt;&gt;"",'CLUSTER FDT-1'!$H$2,"")</f>
        <v/>
      </c>
      <c r="AH814" s="99">
        <f>IF('HPDB FDT-1'!$AV822="","",'HPDB FDT-1'!$AV822)</f>
        <v/>
      </c>
      <c r="AI814" s="99">
        <f>IF('HPDB FDT-1'!$AW822="","",'HPDB FDT-1'!$AW822)</f>
        <v/>
      </c>
      <c r="AK814" s="113">
        <f>IF($U814&lt;&gt;"",'HPDB FDT-1'!$AX822,"")</f>
        <v/>
      </c>
      <c r="AL814" s="113">
        <f>IF($U814&lt;&gt;"",'HPDB FDT-1'!$AY822,"")</f>
        <v/>
      </c>
      <c r="AM814" s="113">
        <f>IF($U814&lt;&gt;"",'HPDB FDT-1'!$AZ822,"")</f>
        <v/>
      </c>
      <c r="AN814" s="113">
        <f>IF($U814&lt;&gt;"",'HPDB FDT-1'!$BA822,"")</f>
        <v/>
      </c>
      <c r="AO814" s="113">
        <f>IF($U814&lt;&gt;"",'HPDB FDT-1'!$BB822,"")</f>
        <v/>
      </c>
      <c r="AP814" s="113">
        <f>IF($U814&lt;&gt;"","RFS","")</f>
        <v/>
      </c>
      <c r="AR814" s="113">
        <f>IF($U814&lt;&gt;"","31","")</f>
        <v/>
      </c>
      <c r="AS814" s="113">
        <f>IF($U814&lt;&gt;"","FALSE","")</f>
        <v/>
      </c>
      <c r="AT814" s="113">
        <f>IF($U814&lt;&gt;"","TRUE","")</f>
        <v/>
      </c>
    </row>
    <row r="815" ht="15" customHeight="1" thickBot="1">
      <c r="A815" s="99">
        <f>IF($U815&lt;&gt;"",'HPDB FDT-1'!$Q823,"")</f>
        <v/>
      </c>
      <c r="B815" s="99">
        <f>IF($U815&lt;&gt;"",'HPDB FDT-1'!$R823,"")</f>
        <v/>
      </c>
      <c r="C815" s="99">
        <f>IF($U815&lt;&gt;"",'HPDB FDT-1'!$S823,"")</f>
        <v/>
      </c>
      <c r="D815" s="115">
        <f>IF($U815&lt;&gt;"",'HPDB FDT-1'!$T823,"")</f>
        <v/>
      </c>
      <c r="E815" s="99">
        <f>IF($U815&lt;&gt;"","FTTH","")</f>
        <v/>
      </c>
      <c r="F815" s="115">
        <f>IF($U815&lt;&gt;"",'HPDB FDT-1'!$V823,"")</f>
        <v/>
      </c>
      <c r="G815" s="99">
        <f>IF($U815&lt;&gt;"","General Retail","")</f>
        <v/>
      </c>
      <c r="H815" s="99">
        <f>IF($U815&lt;&gt;"",'CLUSTER FDT-1'!$A$2,"")</f>
        <v/>
      </c>
      <c r="J815" s="99">
        <f>IF($U815&lt;&gt;"",'CLUSTER FDT-1'!$A$2,"")</f>
        <v/>
      </c>
      <c r="K815" s="99">
        <f>IF($U815&lt;&gt;"",'CLUSTER FDT-1'!$A$2,"")</f>
        <v/>
      </c>
      <c r="L815" s="99">
        <f>IF($U815&lt;&gt;"",'HPDB FDT-1'!$AA823,"")</f>
        <v/>
      </c>
      <c r="M815" s="99">
        <f>IF($U815&lt;&gt;"",'HPDB FDT-1'!$AB823,"")</f>
        <v/>
      </c>
      <c r="N815" s="113">
        <f>IF($U815&lt;&gt;"",'HPDB FDT-1'!$AC823,"")</f>
        <v/>
      </c>
      <c r="O815" s="99">
        <f>IF('HPDB FDT-1'!$AD823="","",'HPDB FDT-1'!$AD823)</f>
        <v/>
      </c>
      <c r="T815" s="99">
        <f>IF('HPDB FDT-1'!$AI823="","",'HPDB FDT-1'!$AI823)</f>
        <v/>
      </c>
      <c r="U815" s="99">
        <f>IF('HPDB FDT-1'!$AJ823="","",'HPDB FDT-1'!$AJ823)</f>
        <v/>
      </c>
      <c r="V815" s="113">
        <f>IF($U815&lt;&gt;"","Single Dwelling Unit","")</f>
        <v/>
      </c>
      <c r="AB815" s="113">
        <f>IF($U815&lt;&gt;"","RFS","")</f>
        <v/>
      </c>
      <c r="AC815" s="120">
        <f>IF($U815&lt;&gt;"",'HPDB FDT-1'!$Q$3,"")</f>
        <v/>
      </c>
      <c r="AD815" s="112">
        <f>IF($U815&lt;&gt;"",'HPDB FDT-1'!$Q$4,"")</f>
        <v/>
      </c>
      <c r="AE815" s="99">
        <f>IF($U815&lt;&gt;"",'HPDB FDT-1'!$C$6,"")</f>
        <v/>
      </c>
      <c r="AF815" s="120">
        <f>IF($U815&lt;&gt;"",'HPDB FDT-1'!$AT823,"")</f>
        <v/>
      </c>
      <c r="AG815" s="100">
        <f>IF($A815&lt;&gt;"",'CLUSTER FDT-1'!$H$2,"")</f>
        <v/>
      </c>
      <c r="AH815" s="99">
        <f>IF('HPDB FDT-1'!$AV823="","",'HPDB FDT-1'!$AV823)</f>
        <v/>
      </c>
      <c r="AI815" s="99">
        <f>IF('HPDB FDT-1'!$AW823="","",'HPDB FDT-1'!$AW823)</f>
        <v/>
      </c>
      <c r="AK815" s="113">
        <f>IF($U815&lt;&gt;"",'HPDB FDT-1'!$AX823,"")</f>
        <v/>
      </c>
      <c r="AL815" s="113">
        <f>IF($U815&lt;&gt;"",'HPDB FDT-1'!$AY823,"")</f>
        <v/>
      </c>
      <c r="AM815" s="113">
        <f>IF($U815&lt;&gt;"",'HPDB FDT-1'!$AZ823,"")</f>
        <v/>
      </c>
      <c r="AN815" s="113">
        <f>IF($U815&lt;&gt;"",'HPDB FDT-1'!$BA823,"")</f>
        <v/>
      </c>
      <c r="AO815" s="113">
        <f>IF($U815&lt;&gt;"",'HPDB FDT-1'!$BB823,"")</f>
        <v/>
      </c>
      <c r="AP815" s="113">
        <f>IF($U815&lt;&gt;"","RFS","")</f>
        <v/>
      </c>
      <c r="AR815" s="113">
        <f>IF($U815&lt;&gt;"","31","")</f>
        <v/>
      </c>
      <c r="AS815" s="113">
        <f>IF($U815&lt;&gt;"","FALSE","")</f>
        <v/>
      </c>
      <c r="AT815" s="113">
        <f>IF($U815&lt;&gt;"","TRUE","")</f>
        <v/>
      </c>
    </row>
    <row r="816" ht="15" customHeight="1" thickBot="1">
      <c r="A816" s="99">
        <f>IF($U816&lt;&gt;"",'HPDB FDT-1'!$Q824,"")</f>
        <v/>
      </c>
      <c r="B816" s="99">
        <f>IF($U816&lt;&gt;"",'HPDB FDT-1'!$R824,"")</f>
        <v/>
      </c>
      <c r="C816" s="99">
        <f>IF($U816&lt;&gt;"",'HPDB FDT-1'!$S824,"")</f>
        <v/>
      </c>
      <c r="D816" s="115">
        <f>IF($U816&lt;&gt;"",'HPDB FDT-1'!$T824,"")</f>
        <v/>
      </c>
      <c r="E816" s="99">
        <f>IF($U816&lt;&gt;"","FTTH","")</f>
        <v/>
      </c>
      <c r="F816" s="115">
        <f>IF($U816&lt;&gt;"",'HPDB FDT-1'!$V824,"")</f>
        <v/>
      </c>
      <c r="G816" s="99">
        <f>IF($U816&lt;&gt;"","General Retail","")</f>
        <v/>
      </c>
      <c r="H816" s="99">
        <f>IF($U816&lt;&gt;"",'CLUSTER FDT-1'!$A$2,"")</f>
        <v/>
      </c>
      <c r="J816" s="99">
        <f>IF($U816&lt;&gt;"",'CLUSTER FDT-1'!$A$2,"")</f>
        <v/>
      </c>
      <c r="K816" s="99">
        <f>IF($U816&lt;&gt;"",'CLUSTER FDT-1'!$A$2,"")</f>
        <v/>
      </c>
      <c r="L816" s="99">
        <f>IF($U816&lt;&gt;"",'HPDB FDT-1'!$AA824,"")</f>
        <v/>
      </c>
      <c r="M816" s="99">
        <f>IF($U816&lt;&gt;"",'HPDB FDT-1'!$AB824,"")</f>
        <v/>
      </c>
      <c r="N816" s="113">
        <f>IF($U816&lt;&gt;"",'HPDB FDT-1'!$AC824,"")</f>
        <v/>
      </c>
      <c r="O816" s="99">
        <f>IF('HPDB FDT-1'!$AD824="","",'HPDB FDT-1'!$AD824)</f>
        <v/>
      </c>
      <c r="T816" s="99">
        <f>IF('HPDB FDT-1'!$AI824="","",'HPDB FDT-1'!$AI824)</f>
        <v/>
      </c>
      <c r="U816" s="99">
        <f>IF('HPDB FDT-1'!$AJ824="","",'HPDB FDT-1'!$AJ824)</f>
        <v/>
      </c>
      <c r="V816" s="113">
        <f>IF($U816&lt;&gt;"","Single Dwelling Unit","")</f>
        <v/>
      </c>
      <c r="AB816" s="113">
        <f>IF($U816&lt;&gt;"","RFS","")</f>
        <v/>
      </c>
      <c r="AC816" s="120">
        <f>IF($U816&lt;&gt;"",'HPDB FDT-1'!$Q$3,"")</f>
        <v/>
      </c>
      <c r="AD816" s="112">
        <f>IF($U816&lt;&gt;"",'HPDB FDT-1'!$Q$4,"")</f>
        <v/>
      </c>
      <c r="AE816" s="99">
        <f>IF($U816&lt;&gt;"",'HPDB FDT-1'!$C$6,"")</f>
        <v/>
      </c>
      <c r="AF816" s="120">
        <f>IF($U816&lt;&gt;"",'HPDB FDT-1'!$AT824,"")</f>
        <v/>
      </c>
      <c r="AG816" s="100">
        <f>IF($A816&lt;&gt;"",'CLUSTER FDT-1'!$H$2,"")</f>
        <v/>
      </c>
      <c r="AH816" s="99">
        <f>IF('HPDB FDT-1'!$AV824="","",'HPDB FDT-1'!$AV824)</f>
        <v/>
      </c>
      <c r="AI816" s="99">
        <f>IF('HPDB FDT-1'!$AW824="","",'HPDB FDT-1'!$AW824)</f>
        <v/>
      </c>
      <c r="AK816" s="113">
        <f>IF($U816&lt;&gt;"",'HPDB FDT-1'!$AX824,"")</f>
        <v/>
      </c>
      <c r="AL816" s="113">
        <f>IF($U816&lt;&gt;"",'HPDB FDT-1'!$AY824,"")</f>
        <v/>
      </c>
      <c r="AM816" s="113">
        <f>IF($U816&lt;&gt;"",'HPDB FDT-1'!$AZ824,"")</f>
        <v/>
      </c>
      <c r="AN816" s="113">
        <f>IF($U816&lt;&gt;"",'HPDB FDT-1'!$BA824,"")</f>
        <v/>
      </c>
      <c r="AO816" s="113">
        <f>IF($U816&lt;&gt;"",'HPDB FDT-1'!$BB824,"")</f>
        <v/>
      </c>
      <c r="AP816" s="113">
        <f>IF($U816&lt;&gt;"","RFS","")</f>
        <v/>
      </c>
      <c r="AR816" s="113">
        <f>IF($U816&lt;&gt;"","31","")</f>
        <v/>
      </c>
      <c r="AS816" s="113">
        <f>IF($U816&lt;&gt;"","FALSE","")</f>
        <v/>
      </c>
      <c r="AT816" s="113">
        <f>IF($U816&lt;&gt;"","TRUE","")</f>
        <v/>
      </c>
    </row>
    <row r="817" ht="15" customHeight="1" thickBot="1">
      <c r="A817" s="99">
        <f>IF($U817&lt;&gt;"",'HPDB FDT-1'!$Q825,"")</f>
        <v/>
      </c>
      <c r="B817" s="99">
        <f>IF($U817&lt;&gt;"",'HPDB FDT-1'!$R825,"")</f>
        <v/>
      </c>
      <c r="C817" s="99">
        <f>IF($U817&lt;&gt;"",'HPDB FDT-1'!$S825,"")</f>
        <v/>
      </c>
      <c r="D817" s="115">
        <f>IF($U817&lt;&gt;"",'HPDB FDT-1'!$T825,"")</f>
        <v/>
      </c>
      <c r="E817" s="99">
        <f>IF($U817&lt;&gt;"","FTTH","")</f>
        <v/>
      </c>
      <c r="F817" s="115">
        <f>IF($U817&lt;&gt;"",'HPDB FDT-1'!$V825,"")</f>
        <v/>
      </c>
      <c r="G817" s="99">
        <f>IF($U817&lt;&gt;"","General Retail","")</f>
        <v/>
      </c>
      <c r="H817" s="99">
        <f>IF($U817&lt;&gt;"",'CLUSTER FDT-1'!$A$2,"")</f>
        <v/>
      </c>
      <c r="J817" s="99">
        <f>IF($U817&lt;&gt;"",'CLUSTER FDT-1'!$A$2,"")</f>
        <v/>
      </c>
      <c r="K817" s="99">
        <f>IF($U817&lt;&gt;"",'CLUSTER FDT-1'!$A$2,"")</f>
        <v/>
      </c>
      <c r="L817" s="99">
        <f>IF($U817&lt;&gt;"",'HPDB FDT-1'!$AA825,"")</f>
        <v/>
      </c>
      <c r="M817" s="99">
        <f>IF($U817&lt;&gt;"",'HPDB FDT-1'!$AB825,"")</f>
        <v/>
      </c>
      <c r="N817" s="113">
        <f>IF($U817&lt;&gt;"",'HPDB FDT-1'!$AC825,"")</f>
        <v/>
      </c>
      <c r="O817" s="99">
        <f>IF('HPDB FDT-1'!$AD825="","",'HPDB FDT-1'!$AD825)</f>
        <v/>
      </c>
      <c r="T817" s="99">
        <f>IF('HPDB FDT-1'!$AI825="","",'HPDB FDT-1'!$AI825)</f>
        <v/>
      </c>
      <c r="U817" s="99">
        <f>IF('HPDB FDT-1'!$AJ825="","",'HPDB FDT-1'!$AJ825)</f>
        <v/>
      </c>
      <c r="V817" s="113">
        <f>IF($U817&lt;&gt;"","Single Dwelling Unit","")</f>
        <v/>
      </c>
      <c r="AB817" s="113">
        <f>IF($U817&lt;&gt;"","RFS","")</f>
        <v/>
      </c>
      <c r="AC817" s="120">
        <f>IF($U817&lt;&gt;"",'HPDB FDT-1'!$Q$3,"")</f>
        <v/>
      </c>
      <c r="AD817" s="112">
        <f>IF($U817&lt;&gt;"",'HPDB FDT-1'!$Q$4,"")</f>
        <v/>
      </c>
      <c r="AE817" s="99">
        <f>IF($U817&lt;&gt;"",'HPDB FDT-1'!$C$6,"")</f>
        <v/>
      </c>
      <c r="AF817" s="120">
        <f>IF($U817&lt;&gt;"",'HPDB FDT-1'!$AT825,"")</f>
        <v/>
      </c>
      <c r="AG817" s="100">
        <f>IF($A817&lt;&gt;"",'CLUSTER FDT-1'!$H$2,"")</f>
        <v/>
      </c>
      <c r="AH817" s="99">
        <f>IF('HPDB FDT-1'!$AV825="","",'HPDB FDT-1'!$AV825)</f>
        <v/>
      </c>
      <c r="AI817" s="99">
        <f>IF('HPDB FDT-1'!$AW825="","",'HPDB FDT-1'!$AW825)</f>
        <v/>
      </c>
      <c r="AK817" s="113">
        <f>IF($U817&lt;&gt;"",'HPDB FDT-1'!$AX825,"")</f>
        <v/>
      </c>
      <c r="AL817" s="113">
        <f>IF($U817&lt;&gt;"",'HPDB FDT-1'!$AY825,"")</f>
        <v/>
      </c>
      <c r="AM817" s="113">
        <f>IF($U817&lt;&gt;"",'HPDB FDT-1'!$AZ825,"")</f>
        <v/>
      </c>
      <c r="AN817" s="113">
        <f>IF($U817&lt;&gt;"",'HPDB FDT-1'!$BA825,"")</f>
        <v/>
      </c>
      <c r="AO817" s="113">
        <f>IF($U817&lt;&gt;"",'HPDB FDT-1'!$BB825,"")</f>
        <v/>
      </c>
      <c r="AP817" s="113">
        <f>IF($U817&lt;&gt;"","RFS","")</f>
        <v/>
      </c>
      <c r="AR817" s="113">
        <f>IF($U817&lt;&gt;"","31","")</f>
        <v/>
      </c>
      <c r="AS817" s="113">
        <f>IF($U817&lt;&gt;"","FALSE","")</f>
        <v/>
      </c>
      <c r="AT817" s="113">
        <f>IF($U817&lt;&gt;"","TRUE","")</f>
        <v/>
      </c>
    </row>
    <row r="818" ht="15" customHeight="1" thickBot="1">
      <c r="A818" s="99">
        <f>IF($U818&lt;&gt;"",'HPDB FDT-1'!$Q826,"")</f>
        <v/>
      </c>
      <c r="B818" s="99">
        <f>IF($U818&lt;&gt;"",'HPDB FDT-1'!$R826,"")</f>
        <v/>
      </c>
      <c r="C818" s="99">
        <f>IF($U818&lt;&gt;"",'HPDB FDT-1'!$S826,"")</f>
        <v/>
      </c>
      <c r="D818" s="115">
        <f>IF($U818&lt;&gt;"",'HPDB FDT-1'!$T826,"")</f>
        <v/>
      </c>
      <c r="E818" s="99">
        <f>IF($U818&lt;&gt;"","FTTH","")</f>
        <v/>
      </c>
      <c r="F818" s="115">
        <f>IF($U818&lt;&gt;"",'HPDB FDT-1'!$V826,"")</f>
        <v/>
      </c>
      <c r="G818" s="99">
        <f>IF($U818&lt;&gt;"","General Retail","")</f>
        <v/>
      </c>
      <c r="H818" s="99">
        <f>IF($U818&lt;&gt;"",'CLUSTER FDT-1'!$A$2,"")</f>
        <v/>
      </c>
      <c r="J818" s="99">
        <f>IF($U818&lt;&gt;"",'CLUSTER FDT-1'!$A$2,"")</f>
        <v/>
      </c>
      <c r="K818" s="99">
        <f>IF($U818&lt;&gt;"",'CLUSTER FDT-1'!$A$2,"")</f>
        <v/>
      </c>
      <c r="L818" s="99">
        <f>IF($U818&lt;&gt;"",'HPDB FDT-1'!$AA826,"")</f>
        <v/>
      </c>
      <c r="M818" s="99">
        <f>IF($U818&lt;&gt;"",'HPDB FDT-1'!$AB826,"")</f>
        <v/>
      </c>
      <c r="N818" s="113">
        <f>IF($U818&lt;&gt;"",'HPDB FDT-1'!$AC826,"")</f>
        <v/>
      </c>
      <c r="O818" s="99">
        <f>IF('HPDB FDT-1'!$AD826="","",'HPDB FDT-1'!$AD826)</f>
        <v/>
      </c>
      <c r="T818" s="99">
        <f>IF('HPDB FDT-1'!$AI826="","",'HPDB FDT-1'!$AI826)</f>
        <v/>
      </c>
      <c r="U818" s="99">
        <f>IF('HPDB FDT-1'!$AJ826="","",'HPDB FDT-1'!$AJ826)</f>
        <v/>
      </c>
      <c r="V818" s="113">
        <f>IF($U818&lt;&gt;"","Single Dwelling Unit","")</f>
        <v/>
      </c>
      <c r="AB818" s="113">
        <f>IF($U818&lt;&gt;"","RFS","")</f>
        <v/>
      </c>
      <c r="AC818" s="120">
        <f>IF($U818&lt;&gt;"",'HPDB FDT-1'!$Q$3,"")</f>
        <v/>
      </c>
      <c r="AD818" s="112">
        <f>IF($U818&lt;&gt;"",'HPDB FDT-1'!$Q$4,"")</f>
        <v/>
      </c>
      <c r="AE818" s="99">
        <f>IF($U818&lt;&gt;"",'HPDB FDT-1'!$C$6,"")</f>
        <v/>
      </c>
      <c r="AF818" s="120">
        <f>IF($U818&lt;&gt;"",'HPDB FDT-1'!$AT826,"")</f>
        <v/>
      </c>
      <c r="AG818" s="100">
        <f>IF($A818&lt;&gt;"",'CLUSTER FDT-1'!$H$2,"")</f>
        <v/>
      </c>
      <c r="AH818" s="99">
        <f>IF('HPDB FDT-1'!$AV826="","",'HPDB FDT-1'!$AV826)</f>
        <v/>
      </c>
      <c r="AI818" s="99">
        <f>IF('HPDB FDT-1'!$AW826="","",'HPDB FDT-1'!$AW826)</f>
        <v/>
      </c>
      <c r="AK818" s="113">
        <f>IF($U818&lt;&gt;"",'HPDB FDT-1'!$AX826,"")</f>
        <v/>
      </c>
      <c r="AL818" s="113">
        <f>IF($U818&lt;&gt;"",'HPDB FDT-1'!$AY826,"")</f>
        <v/>
      </c>
      <c r="AM818" s="113">
        <f>IF($U818&lt;&gt;"",'HPDB FDT-1'!$AZ826,"")</f>
        <v/>
      </c>
      <c r="AN818" s="113">
        <f>IF($U818&lt;&gt;"",'HPDB FDT-1'!$BA826,"")</f>
        <v/>
      </c>
      <c r="AO818" s="113">
        <f>IF($U818&lt;&gt;"",'HPDB FDT-1'!$BB826,"")</f>
        <v/>
      </c>
      <c r="AP818" s="113">
        <f>IF($U818&lt;&gt;"","RFS","")</f>
        <v/>
      </c>
      <c r="AR818" s="113">
        <f>IF($U818&lt;&gt;"","31","")</f>
        <v/>
      </c>
      <c r="AS818" s="113">
        <f>IF($U818&lt;&gt;"","FALSE","")</f>
        <v/>
      </c>
      <c r="AT818" s="113">
        <f>IF($U818&lt;&gt;"","TRUE","")</f>
        <v/>
      </c>
    </row>
    <row r="819" ht="15" customHeight="1" thickBot="1">
      <c r="A819" s="99">
        <f>IF($U819&lt;&gt;"",'HPDB FDT-1'!$Q827,"")</f>
        <v/>
      </c>
      <c r="B819" s="99">
        <f>IF($U819&lt;&gt;"",'HPDB FDT-1'!$R827,"")</f>
        <v/>
      </c>
      <c r="C819" s="99">
        <f>IF($U819&lt;&gt;"",'HPDB FDT-1'!$S827,"")</f>
        <v/>
      </c>
      <c r="D819" s="115">
        <f>IF($U819&lt;&gt;"",'HPDB FDT-1'!$T827,"")</f>
        <v/>
      </c>
      <c r="E819" s="99">
        <f>IF($U819&lt;&gt;"","FTTH","")</f>
        <v/>
      </c>
      <c r="F819" s="115">
        <f>IF($U819&lt;&gt;"",'HPDB FDT-1'!$V827,"")</f>
        <v/>
      </c>
      <c r="G819" s="99">
        <f>IF($U819&lt;&gt;"","General Retail","")</f>
        <v/>
      </c>
      <c r="H819" s="99">
        <f>IF($U819&lt;&gt;"",'CLUSTER FDT-1'!$A$2,"")</f>
        <v/>
      </c>
      <c r="J819" s="99">
        <f>IF($U819&lt;&gt;"",'CLUSTER FDT-1'!$A$2,"")</f>
        <v/>
      </c>
      <c r="K819" s="99">
        <f>IF($U819&lt;&gt;"",'CLUSTER FDT-1'!$A$2,"")</f>
        <v/>
      </c>
      <c r="L819" s="99">
        <f>IF($U819&lt;&gt;"",'HPDB FDT-1'!$AA827,"")</f>
        <v/>
      </c>
      <c r="M819" s="99">
        <f>IF($U819&lt;&gt;"",'HPDB FDT-1'!$AB827,"")</f>
        <v/>
      </c>
      <c r="N819" s="113">
        <f>IF($U819&lt;&gt;"",'HPDB FDT-1'!$AC827,"")</f>
        <v/>
      </c>
      <c r="O819" s="99">
        <f>IF('HPDB FDT-1'!$AD827="","",'HPDB FDT-1'!$AD827)</f>
        <v/>
      </c>
      <c r="T819" s="99">
        <f>IF('HPDB FDT-1'!$AI827="","",'HPDB FDT-1'!$AI827)</f>
        <v/>
      </c>
      <c r="U819" s="99">
        <f>IF('HPDB FDT-1'!$AJ827="","",'HPDB FDT-1'!$AJ827)</f>
        <v/>
      </c>
      <c r="V819" s="113">
        <f>IF($U819&lt;&gt;"","Single Dwelling Unit","")</f>
        <v/>
      </c>
      <c r="AB819" s="113">
        <f>IF($U819&lt;&gt;"","RFS","")</f>
        <v/>
      </c>
      <c r="AC819" s="120">
        <f>IF($U819&lt;&gt;"",'HPDB FDT-1'!$Q$3,"")</f>
        <v/>
      </c>
      <c r="AD819" s="112">
        <f>IF($U819&lt;&gt;"",'HPDB FDT-1'!$Q$4,"")</f>
        <v/>
      </c>
      <c r="AE819" s="99">
        <f>IF($U819&lt;&gt;"",'HPDB FDT-1'!$C$6,"")</f>
        <v/>
      </c>
      <c r="AF819" s="120">
        <f>IF($U819&lt;&gt;"",'HPDB FDT-1'!$AT827,"")</f>
        <v/>
      </c>
      <c r="AG819" s="100">
        <f>IF($A819&lt;&gt;"",'CLUSTER FDT-1'!$H$2,"")</f>
        <v/>
      </c>
      <c r="AH819" s="99">
        <f>IF('HPDB FDT-1'!$AV827="","",'HPDB FDT-1'!$AV827)</f>
        <v/>
      </c>
      <c r="AI819" s="99">
        <f>IF('HPDB FDT-1'!$AW827="","",'HPDB FDT-1'!$AW827)</f>
        <v/>
      </c>
      <c r="AK819" s="113">
        <f>IF($U819&lt;&gt;"",'HPDB FDT-1'!$AX827,"")</f>
        <v/>
      </c>
      <c r="AL819" s="113">
        <f>IF($U819&lt;&gt;"",'HPDB FDT-1'!$AY827,"")</f>
        <v/>
      </c>
      <c r="AM819" s="113">
        <f>IF($U819&lt;&gt;"",'HPDB FDT-1'!$AZ827,"")</f>
        <v/>
      </c>
      <c r="AN819" s="113">
        <f>IF($U819&lt;&gt;"",'HPDB FDT-1'!$BA827,"")</f>
        <v/>
      </c>
      <c r="AO819" s="113">
        <f>IF($U819&lt;&gt;"",'HPDB FDT-1'!$BB827,"")</f>
        <v/>
      </c>
      <c r="AP819" s="113">
        <f>IF($U819&lt;&gt;"","RFS","")</f>
        <v/>
      </c>
      <c r="AR819" s="113">
        <f>IF($U819&lt;&gt;"","31","")</f>
        <v/>
      </c>
      <c r="AS819" s="113">
        <f>IF($U819&lt;&gt;"","FALSE","")</f>
        <v/>
      </c>
      <c r="AT819" s="113">
        <f>IF($U819&lt;&gt;"","TRUE","")</f>
        <v/>
      </c>
    </row>
    <row r="820" ht="15" customHeight="1" thickBot="1">
      <c r="A820" s="99">
        <f>IF($U820&lt;&gt;"",'HPDB FDT-1'!$Q828,"")</f>
        <v/>
      </c>
      <c r="B820" s="99">
        <f>IF($U820&lt;&gt;"",'HPDB FDT-1'!$R828,"")</f>
        <v/>
      </c>
      <c r="C820" s="99">
        <f>IF($U820&lt;&gt;"",'HPDB FDT-1'!$S828,"")</f>
        <v/>
      </c>
      <c r="D820" s="115">
        <f>IF($U820&lt;&gt;"",'HPDB FDT-1'!$T828,"")</f>
        <v/>
      </c>
      <c r="E820" s="99">
        <f>IF($U820&lt;&gt;"","FTTH","")</f>
        <v/>
      </c>
      <c r="F820" s="115">
        <f>IF($U820&lt;&gt;"",'HPDB FDT-1'!$V828,"")</f>
        <v/>
      </c>
      <c r="G820" s="99">
        <f>IF($U820&lt;&gt;"","General Retail","")</f>
        <v/>
      </c>
      <c r="H820" s="99">
        <f>IF($U820&lt;&gt;"",'CLUSTER FDT-1'!$A$2,"")</f>
        <v/>
      </c>
      <c r="J820" s="99">
        <f>IF($U820&lt;&gt;"",'CLUSTER FDT-1'!$A$2,"")</f>
        <v/>
      </c>
      <c r="K820" s="99">
        <f>IF($U820&lt;&gt;"",'CLUSTER FDT-1'!$A$2,"")</f>
        <v/>
      </c>
      <c r="L820" s="99">
        <f>IF($U820&lt;&gt;"",'HPDB FDT-1'!$AA828,"")</f>
        <v/>
      </c>
      <c r="M820" s="99">
        <f>IF($U820&lt;&gt;"",'HPDB FDT-1'!$AB828,"")</f>
        <v/>
      </c>
      <c r="N820" s="113">
        <f>IF($U820&lt;&gt;"",'HPDB FDT-1'!$AC828,"")</f>
        <v/>
      </c>
      <c r="O820" s="99">
        <f>IF('HPDB FDT-1'!$AD828="","",'HPDB FDT-1'!$AD828)</f>
        <v/>
      </c>
      <c r="T820" s="99">
        <f>IF('HPDB FDT-1'!$AI828="","",'HPDB FDT-1'!$AI828)</f>
        <v/>
      </c>
      <c r="U820" s="99">
        <f>IF('HPDB FDT-1'!$AJ828="","",'HPDB FDT-1'!$AJ828)</f>
        <v/>
      </c>
      <c r="V820" s="113">
        <f>IF($U820&lt;&gt;"","Single Dwelling Unit","")</f>
        <v/>
      </c>
      <c r="AB820" s="113">
        <f>IF($U820&lt;&gt;"","RFS","")</f>
        <v/>
      </c>
      <c r="AC820" s="120">
        <f>IF($U820&lt;&gt;"",'HPDB FDT-1'!$Q$3,"")</f>
        <v/>
      </c>
      <c r="AD820" s="112">
        <f>IF($U820&lt;&gt;"",'HPDB FDT-1'!$Q$4,"")</f>
        <v/>
      </c>
      <c r="AE820" s="99">
        <f>IF($U820&lt;&gt;"",'HPDB FDT-1'!$C$6,"")</f>
        <v/>
      </c>
      <c r="AF820" s="120">
        <f>IF($U820&lt;&gt;"",'HPDB FDT-1'!$AT828,"")</f>
        <v/>
      </c>
      <c r="AG820" s="100">
        <f>IF($A820&lt;&gt;"",'CLUSTER FDT-1'!$H$2,"")</f>
        <v/>
      </c>
      <c r="AH820" s="99">
        <f>IF('HPDB FDT-1'!$AV828="","",'HPDB FDT-1'!$AV828)</f>
        <v/>
      </c>
      <c r="AI820" s="99">
        <f>IF('HPDB FDT-1'!$AW828="","",'HPDB FDT-1'!$AW828)</f>
        <v/>
      </c>
      <c r="AK820" s="113">
        <f>IF($U820&lt;&gt;"",'HPDB FDT-1'!$AX828,"")</f>
        <v/>
      </c>
      <c r="AL820" s="113">
        <f>IF($U820&lt;&gt;"",'HPDB FDT-1'!$AY828,"")</f>
        <v/>
      </c>
      <c r="AM820" s="113">
        <f>IF($U820&lt;&gt;"",'HPDB FDT-1'!$AZ828,"")</f>
        <v/>
      </c>
      <c r="AN820" s="113">
        <f>IF($U820&lt;&gt;"",'HPDB FDT-1'!$BA828,"")</f>
        <v/>
      </c>
      <c r="AO820" s="113">
        <f>IF($U820&lt;&gt;"",'HPDB FDT-1'!$BB828,"")</f>
        <v/>
      </c>
      <c r="AP820" s="113">
        <f>IF($U820&lt;&gt;"","RFS","")</f>
        <v/>
      </c>
      <c r="AR820" s="113">
        <f>IF($U820&lt;&gt;"","31","")</f>
        <v/>
      </c>
      <c r="AS820" s="113">
        <f>IF($U820&lt;&gt;"","FALSE","")</f>
        <v/>
      </c>
      <c r="AT820" s="113">
        <f>IF($U820&lt;&gt;"","TRUE","")</f>
        <v/>
      </c>
    </row>
    <row r="821" ht="15" customHeight="1" thickBot="1">
      <c r="A821" s="99">
        <f>IF($U821&lt;&gt;"",'HPDB FDT-1'!$Q829,"")</f>
        <v/>
      </c>
      <c r="B821" s="99">
        <f>IF($U821&lt;&gt;"",'HPDB FDT-1'!$R829,"")</f>
        <v/>
      </c>
      <c r="C821" s="99">
        <f>IF($U821&lt;&gt;"",'HPDB FDT-1'!$S829,"")</f>
        <v/>
      </c>
      <c r="D821" s="115">
        <f>IF($U821&lt;&gt;"",'HPDB FDT-1'!$T829,"")</f>
        <v/>
      </c>
      <c r="E821" s="99">
        <f>IF($U821&lt;&gt;"","FTTH","")</f>
        <v/>
      </c>
      <c r="F821" s="115">
        <f>IF($U821&lt;&gt;"",'HPDB FDT-1'!$V829,"")</f>
        <v/>
      </c>
      <c r="G821" s="99">
        <f>IF($U821&lt;&gt;"","General Retail","")</f>
        <v/>
      </c>
      <c r="H821" s="99">
        <f>IF($U821&lt;&gt;"",'CLUSTER FDT-1'!$A$2,"")</f>
        <v/>
      </c>
      <c r="J821" s="99">
        <f>IF($U821&lt;&gt;"",'CLUSTER FDT-1'!$A$2,"")</f>
        <v/>
      </c>
      <c r="K821" s="99">
        <f>IF($U821&lt;&gt;"",'CLUSTER FDT-1'!$A$2,"")</f>
        <v/>
      </c>
      <c r="L821" s="99">
        <f>IF($U821&lt;&gt;"",'HPDB FDT-1'!$AA829,"")</f>
        <v/>
      </c>
      <c r="M821" s="99">
        <f>IF($U821&lt;&gt;"",'HPDB FDT-1'!$AB829,"")</f>
        <v/>
      </c>
      <c r="N821" s="113">
        <f>IF($U821&lt;&gt;"",'HPDB FDT-1'!$AC829,"")</f>
        <v/>
      </c>
      <c r="O821" s="99">
        <f>IF('HPDB FDT-1'!$AD829="","",'HPDB FDT-1'!$AD829)</f>
        <v/>
      </c>
      <c r="T821" s="99">
        <f>IF('HPDB FDT-1'!$AI829="","",'HPDB FDT-1'!$AI829)</f>
        <v/>
      </c>
      <c r="U821" s="99">
        <f>IF('HPDB FDT-1'!$AJ829="","",'HPDB FDT-1'!$AJ829)</f>
        <v/>
      </c>
      <c r="V821" s="113">
        <f>IF($U821&lt;&gt;"","Single Dwelling Unit","")</f>
        <v/>
      </c>
      <c r="AB821" s="113">
        <f>IF($U821&lt;&gt;"","RFS","")</f>
        <v/>
      </c>
      <c r="AC821" s="120">
        <f>IF($U821&lt;&gt;"",'HPDB FDT-1'!$Q$3,"")</f>
        <v/>
      </c>
      <c r="AD821" s="112">
        <f>IF($U821&lt;&gt;"",'HPDB FDT-1'!$Q$4,"")</f>
        <v/>
      </c>
      <c r="AE821" s="99">
        <f>IF($U821&lt;&gt;"",'HPDB FDT-1'!$C$6,"")</f>
        <v/>
      </c>
      <c r="AF821" s="120">
        <f>IF($U821&lt;&gt;"",'HPDB FDT-1'!$AT829,"")</f>
        <v/>
      </c>
      <c r="AG821" s="100">
        <f>IF($A821&lt;&gt;"",'CLUSTER FDT-1'!$H$2,"")</f>
        <v/>
      </c>
      <c r="AH821" s="99">
        <f>IF('HPDB FDT-1'!$AV829="","",'HPDB FDT-1'!$AV829)</f>
        <v/>
      </c>
      <c r="AI821" s="99">
        <f>IF('HPDB FDT-1'!$AW829="","",'HPDB FDT-1'!$AW829)</f>
        <v/>
      </c>
      <c r="AK821" s="113">
        <f>IF($U821&lt;&gt;"",'HPDB FDT-1'!$AX829,"")</f>
        <v/>
      </c>
      <c r="AL821" s="113">
        <f>IF($U821&lt;&gt;"",'HPDB FDT-1'!$AY829,"")</f>
        <v/>
      </c>
      <c r="AM821" s="113">
        <f>IF($U821&lt;&gt;"",'HPDB FDT-1'!$AZ829,"")</f>
        <v/>
      </c>
      <c r="AN821" s="113">
        <f>IF($U821&lt;&gt;"",'HPDB FDT-1'!$BA829,"")</f>
        <v/>
      </c>
      <c r="AO821" s="113">
        <f>IF($U821&lt;&gt;"",'HPDB FDT-1'!$BB829,"")</f>
        <v/>
      </c>
      <c r="AP821" s="113">
        <f>IF($U821&lt;&gt;"","RFS","")</f>
        <v/>
      </c>
      <c r="AR821" s="113">
        <f>IF($U821&lt;&gt;"","31","")</f>
        <v/>
      </c>
      <c r="AS821" s="113">
        <f>IF($U821&lt;&gt;"","FALSE","")</f>
        <v/>
      </c>
      <c r="AT821" s="113">
        <f>IF($U821&lt;&gt;"","TRUE","")</f>
        <v/>
      </c>
    </row>
    <row r="822" ht="15" customHeight="1" thickBot="1">
      <c r="A822" s="99">
        <f>IF($U822&lt;&gt;"",'HPDB FDT-1'!$Q830,"")</f>
        <v/>
      </c>
      <c r="B822" s="99">
        <f>IF($U822&lt;&gt;"",'HPDB FDT-1'!$R830,"")</f>
        <v/>
      </c>
      <c r="C822" s="99">
        <f>IF($U822&lt;&gt;"",'HPDB FDT-1'!$S830,"")</f>
        <v/>
      </c>
      <c r="D822" s="115">
        <f>IF($U822&lt;&gt;"",'HPDB FDT-1'!$T830,"")</f>
        <v/>
      </c>
      <c r="E822" s="99">
        <f>IF($U822&lt;&gt;"","FTTH","")</f>
        <v/>
      </c>
      <c r="F822" s="115">
        <f>IF($U822&lt;&gt;"",'HPDB FDT-1'!$V830,"")</f>
        <v/>
      </c>
      <c r="G822" s="99">
        <f>IF($U822&lt;&gt;"","General Retail","")</f>
        <v/>
      </c>
      <c r="H822" s="99">
        <f>IF($U822&lt;&gt;"",'CLUSTER FDT-1'!$A$2,"")</f>
        <v/>
      </c>
      <c r="J822" s="99">
        <f>IF($U822&lt;&gt;"",'CLUSTER FDT-1'!$A$2,"")</f>
        <v/>
      </c>
      <c r="K822" s="99">
        <f>IF($U822&lt;&gt;"",'CLUSTER FDT-1'!$A$2,"")</f>
        <v/>
      </c>
      <c r="L822" s="99">
        <f>IF($U822&lt;&gt;"",'HPDB FDT-1'!$AA830,"")</f>
        <v/>
      </c>
      <c r="M822" s="99">
        <f>IF($U822&lt;&gt;"",'HPDB FDT-1'!$AB830,"")</f>
        <v/>
      </c>
      <c r="N822" s="113">
        <f>IF($U822&lt;&gt;"",'HPDB FDT-1'!$AC830,"")</f>
        <v/>
      </c>
      <c r="O822" s="99">
        <f>IF('HPDB FDT-1'!$AD830="","",'HPDB FDT-1'!$AD830)</f>
        <v/>
      </c>
      <c r="T822" s="99">
        <f>IF('HPDB FDT-1'!$AI830="","",'HPDB FDT-1'!$AI830)</f>
        <v/>
      </c>
      <c r="U822" s="99">
        <f>IF('HPDB FDT-1'!$AJ830="","",'HPDB FDT-1'!$AJ830)</f>
        <v/>
      </c>
      <c r="V822" s="113">
        <f>IF($U822&lt;&gt;"","Single Dwelling Unit","")</f>
        <v/>
      </c>
      <c r="AB822" s="113">
        <f>IF($U822&lt;&gt;"","RFS","")</f>
        <v/>
      </c>
      <c r="AC822" s="120">
        <f>IF($U822&lt;&gt;"",'HPDB FDT-1'!$Q$3,"")</f>
        <v/>
      </c>
      <c r="AD822" s="112">
        <f>IF($U822&lt;&gt;"",'HPDB FDT-1'!$Q$4,"")</f>
        <v/>
      </c>
      <c r="AE822" s="99">
        <f>IF($U822&lt;&gt;"",'HPDB FDT-1'!$C$6,"")</f>
        <v/>
      </c>
      <c r="AF822" s="120">
        <f>IF($U822&lt;&gt;"",'HPDB FDT-1'!$AT830,"")</f>
        <v/>
      </c>
      <c r="AG822" s="100">
        <f>IF($A822&lt;&gt;"",'CLUSTER FDT-1'!$H$2,"")</f>
        <v/>
      </c>
      <c r="AH822" s="99">
        <f>IF('HPDB FDT-1'!$AV830="","",'HPDB FDT-1'!$AV830)</f>
        <v/>
      </c>
      <c r="AI822" s="99">
        <f>IF('HPDB FDT-1'!$AW830="","",'HPDB FDT-1'!$AW830)</f>
        <v/>
      </c>
      <c r="AK822" s="113">
        <f>IF($U822&lt;&gt;"",'HPDB FDT-1'!$AX830,"")</f>
        <v/>
      </c>
      <c r="AL822" s="113">
        <f>IF($U822&lt;&gt;"",'HPDB FDT-1'!$AY830,"")</f>
        <v/>
      </c>
      <c r="AM822" s="113">
        <f>IF($U822&lt;&gt;"",'HPDB FDT-1'!$AZ830,"")</f>
        <v/>
      </c>
      <c r="AN822" s="113">
        <f>IF($U822&lt;&gt;"",'HPDB FDT-1'!$BA830,"")</f>
        <v/>
      </c>
      <c r="AO822" s="113">
        <f>IF($U822&lt;&gt;"",'HPDB FDT-1'!$BB830,"")</f>
        <v/>
      </c>
      <c r="AP822" s="113">
        <f>IF($U822&lt;&gt;"","RFS","")</f>
        <v/>
      </c>
      <c r="AR822" s="113">
        <f>IF($U822&lt;&gt;"","31","")</f>
        <v/>
      </c>
      <c r="AS822" s="113">
        <f>IF($U822&lt;&gt;"","FALSE","")</f>
        <v/>
      </c>
      <c r="AT822" s="113">
        <f>IF($U822&lt;&gt;"","TRUE","")</f>
        <v/>
      </c>
    </row>
    <row r="823" ht="15" customHeight="1" thickBot="1">
      <c r="A823" s="99">
        <f>IF($U823&lt;&gt;"",'HPDB FDT-1'!$Q831,"")</f>
        <v/>
      </c>
      <c r="B823" s="99">
        <f>IF($U823&lt;&gt;"",'HPDB FDT-1'!$R831,"")</f>
        <v/>
      </c>
      <c r="C823" s="99">
        <f>IF($U823&lt;&gt;"",'HPDB FDT-1'!$S831,"")</f>
        <v/>
      </c>
      <c r="D823" s="115">
        <f>IF($U823&lt;&gt;"",'HPDB FDT-1'!$T831,"")</f>
        <v/>
      </c>
      <c r="E823" s="99">
        <f>IF($U823&lt;&gt;"","FTTH","")</f>
        <v/>
      </c>
      <c r="F823" s="115">
        <f>IF($U823&lt;&gt;"",'HPDB FDT-1'!$V831,"")</f>
        <v/>
      </c>
      <c r="G823" s="99">
        <f>IF($U823&lt;&gt;"","General Retail","")</f>
        <v/>
      </c>
      <c r="H823" s="99">
        <f>IF($U823&lt;&gt;"",'CLUSTER FDT-1'!$A$2,"")</f>
        <v/>
      </c>
      <c r="J823" s="99">
        <f>IF($U823&lt;&gt;"",'CLUSTER FDT-1'!$A$2,"")</f>
        <v/>
      </c>
      <c r="K823" s="99">
        <f>IF($U823&lt;&gt;"",'CLUSTER FDT-1'!$A$2,"")</f>
        <v/>
      </c>
      <c r="L823" s="99">
        <f>IF($U823&lt;&gt;"",'HPDB FDT-1'!$AA831,"")</f>
        <v/>
      </c>
      <c r="M823" s="99">
        <f>IF($U823&lt;&gt;"",'HPDB FDT-1'!$AB831,"")</f>
        <v/>
      </c>
      <c r="N823" s="113">
        <f>IF($U823&lt;&gt;"",'HPDB FDT-1'!$AC831,"")</f>
        <v/>
      </c>
      <c r="O823" s="99">
        <f>IF('HPDB FDT-1'!$AD831="","",'HPDB FDT-1'!$AD831)</f>
        <v/>
      </c>
      <c r="T823" s="99">
        <f>IF('HPDB FDT-1'!$AI831="","",'HPDB FDT-1'!$AI831)</f>
        <v/>
      </c>
      <c r="U823" s="99">
        <f>IF('HPDB FDT-1'!$AJ831="","",'HPDB FDT-1'!$AJ831)</f>
        <v/>
      </c>
      <c r="V823" s="113">
        <f>IF($U823&lt;&gt;"","Single Dwelling Unit","")</f>
        <v/>
      </c>
      <c r="AB823" s="113">
        <f>IF($U823&lt;&gt;"","RFS","")</f>
        <v/>
      </c>
      <c r="AC823" s="120">
        <f>IF($U823&lt;&gt;"",'HPDB FDT-1'!$Q$3,"")</f>
        <v/>
      </c>
      <c r="AD823" s="112">
        <f>IF($U823&lt;&gt;"",'HPDB FDT-1'!$Q$4,"")</f>
        <v/>
      </c>
      <c r="AE823" s="99">
        <f>IF($U823&lt;&gt;"",'HPDB FDT-1'!$C$6,"")</f>
        <v/>
      </c>
      <c r="AF823" s="120">
        <f>IF($U823&lt;&gt;"",'HPDB FDT-1'!$AT831,"")</f>
        <v/>
      </c>
      <c r="AG823" s="100">
        <f>IF($A823&lt;&gt;"",'CLUSTER FDT-1'!$H$2,"")</f>
        <v/>
      </c>
      <c r="AH823" s="99">
        <f>IF('HPDB FDT-1'!$AV831="","",'HPDB FDT-1'!$AV831)</f>
        <v/>
      </c>
      <c r="AI823" s="99">
        <f>IF('HPDB FDT-1'!$AW831="","",'HPDB FDT-1'!$AW831)</f>
        <v/>
      </c>
      <c r="AK823" s="113">
        <f>IF($U823&lt;&gt;"",'HPDB FDT-1'!$AX831,"")</f>
        <v/>
      </c>
      <c r="AL823" s="113">
        <f>IF($U823&lt;&gt;"",'HPDB FDT-1'!$AY831,"")</f>
        <v/>
      </c>
      <c r="AM823" s="113">
        <f>IF($U823&lt;&gt;"",'HPDB FDT-1'!$AZ831,"")</f>
        <v/>
      </c>
      <c r="AN823" s="113">
        <f>IF($U823&lt;&gt;"",'HPDB FDT-1'!$BA831,"")</f>
        <v/>
      </c>
      <c r="AO823" s="113">
        <f>IF($U823&lt;&gt;"",'HPDB FDT-1'!$BB831,"")</f>
        <v/>
      </c>
      <c r="AP823" s="113">
        <f>IF($U823&lt;&gt;"","RFS","")</f>
        <v/>
      </c>
      <c r="AR823" s="113">
        <f>IF($U823&lt;&gt;"","31","")</f>
        <v/>
      </c>
      <c r="AS823" s="113">
        <f>IF($U823&lt;&gt;"","FALSE","")</f>
        <v/>
      </c>
      <c r="AT823" s="113">
        <f>IF($U823&lt;&gt;"","TRUE","")</f>
        <v/>
      </c>
    </row>
    <row r="824" ht="15" customHeight="1" thickBot="1">
      <c r="A824" s="99">
        <f>IF($U824&lt;&gt;"",'HPDB FDT-1'!$Q832,"")</f>
        <v/>
      </c>
      <c r="B824" s="99">
        <f>IF($U824&lt;&gt;"",'HPDB FDT-1'!$R832,"")</f>
        <v/>
      </c>
      <c r="C824" s="99">
        <f>IF($U824&lt;&gt;"",'HPDB FDT-1'!$S832,"")</f>
        <v/>
      </c>
      <c r="D824" s="115">
        <f>IF($U824&lt;&gt;"",'HPDB FDT-1'!$T832,"")</f>
        <v/>
      </c>
      <c r="E824" s="99">
        <f>IF($U824&lt;&gt;"","FTTH","")</f>
        <v/>
      </c>
      <c r="F824" s="115">
        <f>IF($U824&lt;&gt;"",'HPDB FDT-1'!$V832,"")</f>
        <v/>
      </c>
      <c r="G824" s="99">
        <f>IF($U824&lt;&gt;"","General Retail","")</f>
        <v/>
      </c>
      <c r="H824" s="99">
        <f>IF($U824&lt;&gt;"",'CLUSTER FDT-1'!$A$2,"")</f>
        <v/>
      </c>
      <c r="J824" s="99">
        <f>IF($U824&lt;&gt;"",'CLUSTER FDT-1'!$A$2,"")</f>
        <v/>
      </c>
      <c r="K824" s="99">
        <f>IF($U824&lt;&gt;"",'CLUSTER FDT-1'!$A$2,"")</f>
        <v/>
      </c>
      <c r="L824" s="99">
        <f>IF($U824&lt;&gt;"",'HPDB FDT-1'!$AA832,"")</f>
        <v/>
      </c>
      <c r="M824" s="99">
        <f>IF($U824&lt;&gt;"",'HPDB FDT-1'!$AB832,"")</f>
        <v/>
      </c>
      <c r="N824" s="113">
        <f>IF($U824&lt;&gt;"",'HPDB FDT-1'!$AC832,"")</f>
        <v/>
      </c>
      <c r="O824" s="99">
        <f>IF('HPDB FDT-1'!$AD832="","",'HPDB FDT-1'!$AD832)</f>
        <v/>
      </c>
      <c r="T824" s="99">
        <f>IF('HPDB FDT-1'!$AI832="","",'HPDB FDT-1'!$AI832)</f>
        <v/>
      </c>
      <c r="U824" s="99">
        <f>IF('HPDB FDT-1'!$AJ832="","",'HPDB FDT-1'!$AJ832)</f>
        <v/>
      </c>
      <c r="V824" s="113">
        <f>IF($U824&lt;&gt;"","Single Dwelling Unit","")</f>
        <v/>
      </c>
      <c r="AB824" s="113">
        <f>IF($U824&lt;&gt;"","RFS","")</f>
        <v/>
      </c>
      <c r="AC824" s="120">
        <f>IF($U824&lt;&gt;"",'HPDB FDT-1'!$Q$3,"")</f>
        <v/>
      </c>
      <c r="AD824" s="112">
        <f>IF($U824&lt;&gt;"",'HPDB FDT-1'!$Q$4,"")</f>
        <v/>
      </c>
      <c r="AE824" s="99">
        <f>IF($U824&lt;&gt;"",'HPDB FDT-1'!$C$6,"")</f>
        <v/>
      </c>
      <c r="AF824" s="120">
        <f>IF($U824&lt;&gt;"",'HPDB FDT-1'!$AT832,"")</f>
        <v/>
      </c>
      <c r="AG824" s="100">
        <f>IF($A824&lt;&gt;"",'CLUSTER FDT-1'!$H$2,"")</f>
        <v/>
      </c>
      <c r="AH824" s="99">
        <f>IF('HPDB FDT-1'!$AV832="","",'HPDB FDT-1'!$AV832)</f>
        <v/>
      </c>
      <c r="AI824" s="99">
        <f>IF('HPDB FDT-1'!$AW832="","",'HPDB FDT-1'!$AW832)</f>
        <v/>
      </c>
      <c r="AK824" s="113">
        <f>IF($U824&lt;&gt;"",'HPDB FDT-1'!$AX832,"")</f>
        <v/>
      </c>
      <c r="AL824" s="113">
        <f>IF($U824&lt;&gt;"",'HPDB FDT-1'!$AY832,"")</f>
        <v/>
      </c>
      <c r="AM824" s="113">
        <f>IF($U824&lt;&gt;"",'HPDB FDT-1'!$AZ832,"")</f>
        <v/>
      </c>
      <c r="AN824" s="113">
        <f>IF($U824&lt;&gt;"",'HPDB FDT-1'!$BA832,"")</f>
        <v/>
      </c>
      <c r="AO824" s="113">
        <f>IF($U824&lt;&gt;"",'HPDB FDT-1'!$BB832,"")</f>
        <v/>
      </c>
      <c r="AP824" s="113">
        <f>IF($U824&lt;&gt;"","RFS","")</f>
        <v/>
      </c>
      <c r="AR824" s="113">
        <f>IF($U824&lt;&gt;"","31","")</f>
        <v/>
      </c>
      <c r="AS824" s="113">
        <f>IF($U824&lt;&gt;"","FALSE","")</f>
        <v/>
      </c>
      <c r="AT824" s="113">
        <f>IF($U824&lt;&gt;"","TRUE","")</f>
        <v/>
      </c>
    </row>
    <row r="825" ht="15" customHeight="1" thickBot="1">
      <c r="A825" s="99">
        <f>IF($U825&lt;&gt;"",'HPDB FDT-1'!$Q833,"")</f>
        <v/>
      </c>
      <c r="B825" s="99">
        <f>IF($U825&lt;&gt;"",'HPDB FDT-1'!$R833,"")</f>
        <v/>
      </c>
      <c r="C825" s="99">
        <f>IF($U825&lt;&gt;"",'HPDB FDT-1'!$S833,"")</f>
        <v/>
      </c>
      <c r="D825" s="115">
        <f>IF($U825&lt;&gt;"",'HPDB FDT-1'!$T833,"")</f>
        <v/>
      </c>
      <c r="E825" s="99">
        <f>IF($U825&lt;&gt;"","FTTH","")</f>
        <v/>
      </c>
      <c r="F825" s="115">
        <f>IF($U825&lt;&gt;"",'HPDB FDT-1'!$V833,"")</f>
        <v/>
      </c>
      <c r="G825" s="99">
        <f>IF($U825&lt;&gt;"","General Retail","")</f>
        <v/>
      </c>
      <c r="H825" s="99">
        <f>IF($U825&lt;&gt;"",'CLUSTER FDT-1'!$A$2,"")</f>
        <v/>
      </c>
      <c r="J825" s="99">
        <f>IF($U825&lt;&gt;"",'CLUSTER FDT-1'!$A$2,"")</f>
        <v/>
      </c>
      <c r="K825" s="99">
        <f>IF($U825&lt;&gt;"",'CLUSTER FDT-1'!$A$2,"")</f>
        <v/>
      </c>
      <c r="L825" s="99">
        <f>IF($U825&lt;&gt;"",'HPDB FDT-1'!$AA833,"")</f>
        <v/>
      </c>
      <c r="M825" s="99">
        <f>IF($U825&lt;&gt;"",'HPDB FDT-1'!$AB833,"")</f>
        <v/>
      </c>
      <c r="N825" s="113">
        <f>IF($U825&lt;&gt;"",'HPDB FDT-1'!$AC833,"")</f>
        <v/>
      </c>
      <c r="O825" s="99">
        <f>IF('HPDB FDT-1'!$AD833="","",'HPDB FDT-1'!$AD833)</f>
        <v/>
      </c>
      <c r="T825" s="99">
        <f>IF('HPDB FDT-1'!$AI833="","",'HPDB FDT-1'!$AI833)</f>
        <v/>
      </c>
      <c r="U825" s="99">
        <f>IF('HPDB FDT-1'!$AJ833="","",'HPDB FDT-1'!$AJ833)</f>
        <v/>
      </c>
      <c r="V825" s="113">
        <f>IF($U825&lt;&gt;"","Single Dwelling Unit","")</f>
        <v/>
      </c>
      <c r="AB825" s="113">
        <f>IF($U825&lt;&gt;"","RFS","")</f>
        <v/>
      </c>
      <c r="AC825" s="120">
        <f>IF($U825&lt;&gt;"",'HPDB FDT-1'!$Q$3,"")</f>
        <v/>
      </c>
      <c r="AD825" s="112">
        <f>IF($U825&lt;&gt;"",'HPDB FDT-1'!$Q$4,"")</f>
        <v/>
      </c>
      <c r="AE825" s="99">
        <f>IF($U825&lt;&gt;"",'HPDB FDT-1'!$C$6,"")</f>
        <v/>
      </c>
      <c r="AF825" s="120">
        <f>IF($U825&lt;&gt;"",'HPDB FDT-1'!$AT833,"")</f>
        <v/>
      </c>
      <c r="AG825" s="100">
        <f>IF($A825&lt;&gt;"",'CLUSTER FDT-1'!$H$2,"")</f>
        <v/>
      </c>
      <c r="AH825" s="99">
        <f>IF('HPDB FDT-1'!$AV833="","",'HPDB FDT-1'!$AV833)</f>
        <v/>
      </c>
      <c r="AI825" s="99">
        <f>IF('HPDB FDT-1'!$AW833="","",'HPDB FDT-1'!$AW833)</f>
        <v/>
      </c>
      <c r="AK825" s="113">
        <f>IF($U825&lt;&gt;"",'HPDB FDT-1'!$AX833,"")</f>
        <v/>
      </c>
      <c r="AL825" s="113">
        <f>IF($U825&lt;&gt;"",'HPDB FDT-1'!$AY833,"")</f>
        <v/>
      </c>
      <c r="AM825" s="113">
        <f>IF($U825&lt;&gt;"",'HPDB FDT-1'!$AZ833,"")</f>
        <v/>
      </c>
      <c r="AN825" s="113">
        <f>IF($U825&lt;&gt;"",'HPDB FDT-1'!$BA833,"")</f>
        <v/>
      </c>
      <c r="AO825" s="113">
        <f>IF($U825&lt;&gt;"",'HPDB FDT-1'!$BB833,"")</f>
        <v/>
      </c>
      <c r="AP825" s="113">
        <f>IF($U825&lt;&gt;"","RFS","")</f>
        <v/>
      </c>
      <c r="AR825" s="113">
        <f>IF($U825&lt;&gt;"","31","")</f>
        <v/>
      </c>
      <c r="AS825" s="113">
        <f>IF($U825&lt;&gt;"","FALSE","")</f>
        <v/>
      </c>
      <c r="AT825" s="113">
        <f>IF($U825&lt;&gt;"","TRUE","")</f>
        <v/>
      </c>
    </row>
    <row r="826" ht="15" customHeight="1" thickBot="1">
      <c r="A826" s="99">
        <f>IF($U826&lt;&gt;"",'HPDB FDT-1'!$Q834,"")</f>
        <v/>
      </c>
      <c r="B826" s="99">
        <f>IF($U826&lt;&gt;"",'HPDB FDT-1'!$R834,"")</f>
        <v/>
      </c>
      <c r="C826" s="99">
        <f>IF($U826&lt;&gt;"",'HPDB FDT-1'!$S834,"")</f>
        <v/>
      </c>
      <c r="D826" s="115">
        <f>IF($U826&lt;&gt;"",'HPDB FDT-1'!$T834,"")</f>
        <v/>
      </c>
      <c r="E826" s="99">
        <f>IF($U826&lt;&gt;"","FTTH","")</f>
        <v/>
      </c>
      <c r="F826" s="115">
        <f>IF($U826&lt;&gt;"",'HPDB FDT-1'!$V834,"")</f>
        <v/>
      </c>
      <c r="G826" s="99">
        <f>IF($U826&lt;&gt;"","General Retail","")</f>
        <v/>
      </c>
      <c r="H826" s="99">
        <f>IF($U826&lt;&gt;"",'CLUSTER FDT-1'!$A$2,"")</f>
        <v/>
      </c>
      <c r="J826" s="99">
        <f>IF($U826&lt;&gt;"",'CLUSTER FDT-1'!$A$2,"")</f>
        <v/>
      </c>
      <c r="K826" s="99">
        <f>IF($U826&lt;&gt;"",'CLUSTER FDT-1'!$A$2,"")</f>
        <v/>
      </c>
      <c r="L826" s="99">
        <f>IF($U826&lt;&gt;"",'HPDB FDT-1'!$AA834,"")</f>
        <v/>
      </c>
      <c r="M826" s="99">
        <f>IF($U826&lt;&gt;"",'HPDB FDT-1'!$AB834,"")</f>
        <v/>
      </c>
      <c r="N826" s="113">
        <f>IF($U826&lt;&gt;"",'HPDB FDT-1'!$AC834,"")</f>
        <v/>
      </c>
      <c r="O826" s="99">
        <f>IF('HPDB FDT-1'!$AD834="","",'HPDB FDT-1'!$AD834)</f>
        <v/>
      </c>
      <c r="T826" s="99">
        <f>IF('HPDB FDT-1'!$AI834="","",'HPDB FDT-1'!$AI834)</f>
        <v/>
      </c>
      <c r="U826" s="99">
        <f>IF('HPDB FDT-1'!$AJ834="","",'HPDB FDT-1'!$AJ834)</f>
        <v/>
      </c>
      <c r="V826" s="113">
        <f>IF($U826&lt;&gt;"","Single Dwelling Unit","")</f>
        <v/>
      </c>
      <c r="AB826" s="113">
        <f>IF($U826&lt;&gt;"","RFS","")</f>
        <v/>
      </c>
      <c r="AC826" s="120">
        <f>IF($U826&lt;&gt;"",'HPDB FDT-1'!$Q$3,"")</f>
        <v/>
      </c>
      <c r="AD826" s="112">
        <f>IF($U826&lt;&gt;"",'HPDB FDT-1'!$Q$4,"")</f>
        <v/>
      </c>
      <c r="AE826" s="99">
        <f>IF($U826&lt;&gt;"",'HPDB FDT-1'!$C$6,"")</f>
        <v/>
      </c>
      <c r="AF826" s="120">
        <f>IF($U826&lt;&gt;"",'HPDB FDT-1'!$AT834,"")</f>
        <v/>
      </c>
      <c r="AG826" s="100">
        <f>IF($A826&lt;&gt;"",'CLUSTER FDT-1'!$H$2,"")</f>
        <v/>
      </c>
      <c r="AH826" s="99">
        <f>IF('HPDB FDT-1'!$AV834="","",'HPDB FDT-1'!$AV834)</f>
        <v/>
      </c>
      <c r="AI826" s="99">
        <f>IF('HPDB FDT-1'!$AW834="","",'HPDB FDT-1'!$AW834)</f>
        <v/>
      </c>
      <c r="AK826" s="113">
        <f>IF($U826&lt;&gt;"",'HPDB FDT-1'!$AX834,"")</f>
        <v/>
      </c>
      <c r="AL826" s="113">
        <f>IF($U826&lt;&gt;"",'HPDB FDT-1'!$AY834,"")</f>
        <v/>
      </c>
      <c r="AM826" s="113">
        <f>IF($U826&lt;&gt;"",'HPDB FDT-1'!$AZ834,"")</f>
        <v/>
      </c>
      <c r="AN826" s="113">
        <f>IF($U826&lt;&gt;"",'HPDB FDT-1'!$BA834,"")</f>
        <v/>
      </c>
      <c r="AO826" s="113">
        <f>IF($U826&lt;&gt;"",'HPDB FDT-1'!$BB834,"")</f>
        <v/>
      </c>
      <c r="AP826" s="113">
        <f>IF($U826&lt;&gt;"","RFS","")</f>
        <v/>
      </c>
      <c r="AR826" s="113">
        <f>IF($U826&lt;&gt;"","31","")</f>
        <v/>
      </c>
      <c r="AS826" s="113">
        <f>IF($U826&lt;&gt;"","FALSE","")</f>
        <v/>
      </c>
      <c r="AT826" s="113">
        <f>IF($U826&lt;&gt;"","TRUE","")</f>
        <v/>
      </c>
    </row>
    <row r="827" ht="15" customHeight="1" thickBot="1">
      <c r="A827" s="99">
        <f>IF($U827&lt;&gt;"",'HPDB FDT-1'!$Q835,"")</f>
        <v/>
      </c>
      <c r="B827" s="99">
        <f>IF($U827&lt;&gt;"",'HPDB FDT-1'!$R835,"")</f>
        <v/>
      </c>
      <c r="C827" s="99">
        <f>IF($U827&lt;&gt;"",'HPDB FDT-1'!$S835,"")</f>
        <v/>
      </c>
      <c r="D827" s="115">
        <f>IF($U827&lt;&gt;"",'HPDB FDT-1'!$T835,"")</f>
        <v/>
      </c>
      <c r="E827" s="99">
        <f>IF($U827&lt;&gt;"","FTTH","")</f>
        <v/>
      </c>
      <c r="F827" s="115">
        <f>IF($U827&lt;&gt;"",'HPDB FDT-1'!$V835,"")</f>
        <v/>
      </c>
      <c r="G827" s="99">
        <f>IF($U827&lt;&gt;"","General Retail","")</f>
        <v/>
      </c>
      <c r="H827" s="99">
        <f>IF($U827&lt;&gt;"",'CLUSTER FDT-1'!$A$2,"")</f>
        <v/>
      </c>
      <c r="J827" s="99">
        <f>IF($U827&lt;&gt;"",'CLUSTER FDT-1'!$A$2,"")</f>
        <v/>
      </c>
      <c r="K827" s="99">
        <f>IF($U827&lt;&gt;"",'CLUSTER FDT-1'!$A$2,"")</f>
        <v/>
      </c>
      <c r="L827" s="99">
        <f>IF($U827&lt;&gt;"",'HPDB FDT-1'!$AA835,"")</f>
        <v/>
      </c>
      <c r="M827" s="99">
        <f>IF($U827&lt;&gt;"",'HPDB FDT-1'!$AB835,"")</f>
        <v/>
      </c>
      <c r="N827" s="113">
        <f>IF($U827&lt;&gt;"",'HPDB FDT-1'!$AC835,"")</f>
        <v/>
      </c>
      <c r="O827" s="99">
        <f>IF('HPDB FDT-1'!$AD835="","",'HPDB FDT-1'!$AD835)</f>
        <v/>
      </c>
      <c r="T827" s="99">
        <f>IF('HPDB FDT-1'!$AI835="","",'HPDB FDT-1'!$AI835)</f>
        <v/>
      </c>
      <c r="U827" s="99">
        <f>IF('HPDB FDT-1'!$AJ835="","",'HPDB FDT-1'!$AJ835)</f>
        <v/>
      </c>
      <c r="V827" s="113">
        <f>IF($U827&lt;&gt;"","Single Dwelling Unit","")</f>
        <v/>
      </c>
      <c r="AB827" s="113">
        <f>IF($U827&lt;&gt;"","RFS","")</f>
        <v/>
      </c>
      <c r="AC827" s="120">
        <f>IF($U827&lt;&gt;"",'HPDB FDT-1'!$Q$3,"")</f>
        <v/>
      </c>
      <c r="AD827" s="112">
        <f>IF($U827&lt;&gt;"",'HPDB FDT-1'!$Q$4,"")</f>
        <v/>
      </c>
      <c r="AE827" s="99">
        <f>IF($U827&lt;&gt;"",'HPDB FDT-1'!$C$6,"")</f>
        <v/>
      </c>
      <c r="AF827" s="120">
        <f>IF($U827&lt;&gt;"",'HPDB FDT-1'!$AT835,"")</f>
        <v/>
      </c>
      <c r="AG827" s="100">
        <f>IF($A827&lt;&gt;"",'CLUSTER FDT-1'!$H$2,"")</f>
        <v/>
      </c>
      <c r="AH827" s="99">
        <f>IF('HPDB FDT-1'!$AV835="","",'HPDB FDT-1'!$AV835)</f>
        <v/>
      </c>
      <c r="AI827" s="99">
        <f>IF('HPDB FDT-1'!$AW835="","",'HPDB FDT-1'!$AW835)</f>
        <v/>
      </c>
      <c r="AK827" s="113">
        <f>IF($U827&lt;&gt;"",'HPDB FDT-1'!$AX835,"")</f>
        <v/>
      </c>
      <c r="AL827" s="113">
        <f>IF($U827&lt;&gt;"",'HPDB FDT-1'!$AY835,"")</f>
        <v/>
      </c>
      <c r="AM827" s="113">
        <f>IF($U827&lt;&gt;"",'HPDB FDT-1'!$AZ835,"")</f>
        <v/>
      </c>
      <c r="AN827" s="113">
        <f>IF($U827&lt;&gt;"",'HPDB FDT-1'!$BA835,"")</f>
        <v/>
      </c>
      <c r="AO827" s="113">
        <f>IF($U827&lt;&gt;"",'HPDB FDT-1'!$BB835,"")</f>
        <v/>
      </c>
      <c r="AP827" s="113">
        <f>IF($U827&lt;&gt;"","RFS","")</f>
        <v/>
      </c>
      <c r="AR827" s="113">
        <f>IF($U827&lt;&gt;"","31","")</f>
        <v/>
      </c>
      <c r="AS827" s="113">
        <f>IF($U827&lt;&gt;"","FALSE","")</f>
        <v/>
      </c>
      <c r="AT827" s="113">
        <f>IF($U827&lt;&gt;"","TRUE","")</f>
        <v/>
      </c>
    </row>
    <row r="828" ht="15" customHeight="1" thickBot="1">
      <c r="A828" s="99">
        <f>IF($U828&lt;&gt;"",'HPDB FDT-1'!$Q836,"")</f>
        <v/>
      </c>
      <c r="B828" s="99">
        <f>IF($U828&lt;&gt;"",'HPDB FDT-1'!$R836,"")</f>
        <v/>
      </c>
      <c r="C828" s="99">
        <f>IF($U828&lt;&gt;"",'HPDB FDT-1'!$S836,"")</f>
        <v/>
      </c>
      <c r="D828" s="115">
        <f>IF($U828&lt;&gt;"",'HPDB FDT-1'!$T836,"")</f>
        <v/>
      </c>
      <c r="E828" s="99">
        <f>IF($U828&lt;&gt;"","FTTH","")</f>
        <v/>
      </c>
      <c r="F828" s="115">
        <f>IF($U828&lt;&gt;"",'HPDB FDT-1'!$V836,"")</f>
        <v/>
      </c>
      <c r="G828" s="99">
        <f>IF($U828&lt;&gt;"","General Retail","")</f>
        <v/>
      </c>
      <c r="H828" s="99">
        <f>IF($U828&lt;&gt;"",'CLUSTER FDT-1'!$A$2,"")</f>
        <v/>
      </c>
      <c r="J828" s="99">
        <f>IF($U828&lt;&gt;"",'CLUSTER FDT-1'!$A$2,"")</f>
        <v/>
      </c>
      <c r="K828" s="99">
        <f>IF($U828&lt;&gt;"",'CLUSTER FDT-1'!$A$2,"")</f>
        <v/>
      </c>
      <c r="L828" s="99">
        <f>IF($U828&lt;&gt;"",'HPDB FDT-1'!$AA836,"")</f>
        <v/>
      </c>
      <c r="M828" s="99">
        <f>IF($U828&lt;&gt;"",'HPDB FDT-1'!$AB836,"")</f>
        <v/>
      </c>
      <c r="N828" s="113">
        <f>IF($U828&lt;&gt;"",'HPDB FDT-1'!$AC836,"")</f>
        <v/>
      </c>
      <c r="O828" s="99">
        <f>IF('HPDB FDT-1'!$AD836="","",'HPDB FDT-1'!$AD836)</f>
        <v/>
      </c>
      <c r="T828" s="99">
        <f>IF('HPDB FDT-1'!$AI836="","",'HPDB FDT-1'!$AI836)</f>
        <v/>
      </c>
      <c r="U828" s="99">
        <f>IF('HPDB FDT-1'!$AJ836="","",'HPDB FDT-1'!$AJ836)</f>
        <v/>
      </c>
      <c r="V828" s="113">
        <f>IF($U828&lt;&gt;"","Single Dwelling Unit","")</f>
        <v/>
      </c>
      <c r="AB828" s="113">
        <f>IF($U828&lt;&gt;"","RFS","")</f>
        <v/>
      </c>
      <c r="AC828" s="120">
        <f>IF($U828&lt;&gt;"",'HPDB FDT-1'!$Q$3,"")</f>
        <v/>
      </c>
      <c r="AD828" s="112">
        <f>IF($U828&lt;&gt;"",'HPDB FDT-1'!$Q$4,"")</f>
        <v/>
      </c>
      <c r="AE828" s="99">
        <f>IF($U828&lt;&gt;"",'HPDB FDT-1'!$C$6,"")</f>
        <v/>
      </c>
      <c r="AF828" s="120">
        <f>IF($U828&lt;&gt;"",'HPDB FDT-1'!$AT836,"")</f>
        <v/>
      </c>
      <c r="AG828" s="100">
        <f>IF($A828&lt;&gt;"",'CLUSTER FDT-1'!$H$2,"")</f>
        <v/>
      </c>
      <c r="AH828" s="99">
        <f>IF('HPDB FDT-1'!$AV836="","",'HPDB FDT-1'!$AV836)</f>
        <v/>
      </c>
      <c r="AI828" s="99">
        <f>IF('HPDB FDT-1'!$AW836="","",'HPDB FDT-1'!$AW836)</f>
        <v/>
      </c>
      <c r="AK828" s="113">
        <f>IF($U828&lt;&gt;"",'HPDB FDT-1'!$AX836,"")</f>
        <v/>
      </c>
      <c r="AL828" s="113">
        <f>IF($U828&lt;&gt;"",'HPDB FDT-1'!$AY836,"")</f>
        <v/>
      </c>
      <c r="AM828" s="113">
        <f>IF($U828&lt;&gt;"",'HPDB FDT-1'!$AZ836,"")</f>
        <v/>
      </c>
      <c r="AN828" s="113">
        <f>IF($U828&lt;&gt;"",'HPDB FDT-1'!$BA836,"")</f>
        <v/>
      </c>
      <c r="AO828" s="113">
        <f>IF($U828&lt;&gt;"",'HPDB FDT-1'!$BB836,"")</f>
        <v/>
      </c>
      <c r="AP828" s="113">
        <f>IF($U828&lt;&gt;"","RFS","")</f>
        <v/>
      </c>
      <c r="AR828" s="113">
        <f>IF($U828&lt;&gt;"","31","")</f>
        <v/>
      </c>
      <c r="AS828" s="113">
        <f>IF($U828&lt;&gt;"","FALSE","")</f>
        <v/>
      </c>
      <c r="AT828" s="113">
        <f>IF($U828&lt;&gt;"","TRUE","")</f>
        <v/>
      </c>
    </row>
    <row r="829" ht="15" customHeight="1" thickBot="1">
      <c r="A829" s="99">
        <f>IF($U829&lt;&gt;"",'HPDB FDT-1'!$Q837,"")</f>
        <v/>
      </c>
      <c r="B829" s="99">
        <f>IF($U829&lt;&gt;"",'HPDB FDT-1'!$R837,"")</f>
        <v/>
      </c>
      <c r="C829" s="99">
        <f>IF($U829&lt;&gt;"",'HPDB FDT-1'!$S837,"")</f>
        <v/>
      </c>
      <c r="D829" s="115">
        <f>IF($U829&lt;&gt;"",'HPDB FDT-1'!$T837,"")</f>
        <v/>
      </c>
      <c r="E829" s="99">
        <f>IF($U829&lt;&gt;"","FTTH","")</f>
        <v/>
      </c>
      <c r="F829" s="115">
        <f>IF($U829&lt;&gt;"",'HPDB FDT-1'!$V837,"")</f>
        <v/>
      </c>
      <c r="G829" s="99">
        <f>IF($U829&lt;&gt;"","General Retail","")</f>
        <v/>
      </c>
      <c r="H829" s="99">
        <f>IF($U829&lt;&gt;"",'CLUSTER FDT-1'!$A$2,"")</f>
        <v/>
      </c>
      <c r="J829" s="99">
        <f>IF($U829&lt;&gt;"",'CLUSTER FDT-1'!$A$2,"")</f>
        <v/>
      </c>
      <c r="K829" s="99">
        <f>IF($U829&lt;&gt;"",'CLUSTER FDT-1'!$A$2,"")</f>
        <v/>
      </c>
      <c r="L829" s="99">
        <f>IF($U829&lt;&gt;"",'HPDB FDT-1'!$AA837,"")</f>
        <v/>
      </c>
      <c r="M829" s="99">
        <f>IF($U829&lt;&gt;"",'HPDB FDT-1'!$AB837,"")</f>
        <v/>
      </c>
      <c r="N829" s="113">
        <f>IF($U829&lt;&gt;"",'HPDB FDT-1'!$AC837,"")</f>
        <v/>
      </c>
      <c r="O829" s="99">
        <f>IF('HPDB FDT-1'!$AD837="","",'HPDB FDT-1'!$AD837)</f>
        <v/>
      </c>
      <c r="T829" s="99">
        <f>IF('HPDB FDT-1'!$AI837="","",'HPDB FDT-1'!$AI837)</f>
        <v/>
      </c>
      <c r="U829" s="99">
        <f>IF('HPDB FDT-1'!$AJ837="","",'HPDB FDT-1'!$AJ837)</f>
        <v/>
      </c>
      <c r="V829" s="113">
        <f>IF($U829&lt;&gt;"","Single Dwelling Unit","")</f>
        <v/>
      </c>
      <c r="AB829" s="113">
        <f>IF($U829&lt;&gt;"","RFS","")</f>
        <v/>
      </c>
      <c r="AC829" s="120">
        <f>IF($U829&lt;&gt;"",'HPDB FDT-1'!$Q$3,"")</f>
        <v/>
      </c>
      <c r="AD829" s="112">
        <f>IF($U829&lt;&gt;"",'HPDB FDT-1'!$Q$4,"")</f>
        <v/>
      </c>
      <c r="AE829" s="99">
        <f>IF($U829&lt;&gt;"",'HPDB FDT-1'!$C$6,"")</f>
        <v/>
      </c>
      <c r="AF829" s="120">
        <f>IF($U829&lt;&gt;"",'HPDB FDT-1'!$AT837,"")</f>
        <v/>
      </c>
      <c r="AG829" s="100">
        <f>IF($A829&lt;&gt;"",'CLUSTER FDT-1'!$H$2,"")</f>
        <v/>
      </c>
      <c r="AH829" s="99">
        <f>IF('HPDB FDT-1'!$AV837="","",'HPDB FDT-1'!$AV837)</f>
        <v/>
      </c>
      <c r="AI829" s="99">
        <f>IF('HPDB FDT-1'!$AW837="","",'HPDB FDT-1'!$AW837)</f>
        <v/>
      </c>
      <c r="AK829" s="113">
        <f>IF($U829&lt;&gt;"",'HPDB FDT-1'!$AX837,"")</f>
        <v/>
      </c>
      <c r="AL829" s="113">
        <f>IF($U829&lt;&gt;"",'HPDB FDT-1'!$AY837,"")</f>
        <v/>
      </c>
      <c r="AM829" s="113">
        <f>IF($U829&lt;&gt;"",'HPDB FDT-1'!$AZ837,"")</f>
        <v/>
      </c>
      <c r="AN829" s="113">
        <f>IF($U829&lt;&gt;"",'HPDB FDT-1'!$BA837,"")</f>
        <v/>
      </c>
      <c r="AO829" s="113">
        <f>IF($U829&lt;&gt;"",'HPDB FDT-1'!$BB837,"")</f>
        <v/>
      </c>
      <c r="AP829" s="113">
        <f>IF($U829&lt;&gt;"","RFS","")</f>
        <v/>
      </c>
      <c r="AR829" s="113">
        <f>IF($U829&lt;&gt;"","31","")</f>
        <v/>
      </c>
      <c r="AS829" s="113">
        <f>IF($U829&lt;&gt;"","FALSE","")</f>
        <v/>
      </c>
      <c r="AT829" s="113">
        <f>IF($U829&lt;&gt;"","TRUE","")</f>
        <v/>
      </c>
    </row>
    <row r="830" ht="15" customHeight="1" thickBot="1">
      <c r="A830" s="99">
        <f>IF($U830&lt;&gt;"",'HPDB FDT-1'!$Q838,"")</f>
        <v/>
      </c>
      <c r="B830" s="99">
        <f>IF($U830&lt;&gt;"",'HPDB FDT-1'!$R838,"")</f>
        <v/>
      </c>
      <c r="C830" s="99">
        <f>IF($U830&lt;&gt;"",'HPDB FDT-1'!$S838,"")</f>
        <v/>
      </c>
      <c r="D830" s="115">
        <f>IF($U830&lt;&gt;"",'HPDB FDT-1'!$T838,"")</f>
        <v/>
      </c>
      <c r="E830" s="99">
        <f>IF($U830&lt;&gt;"","FTTH","")</f>
        <v/>
      </c>
      <c r="F830" s="115">
        <f>IF($U830&lt;&gt;"",'HPDB FDT-1'!$V838,"")</f>
        <v/>
      </c>
      <c r="G830" s="99">
        <f>IF($U830&lt;&gt;"","General Retail","")</f>
        <v/>
      </c>
      <c r="H830" s="99">
        <f>IF($U830&lt;&gt;"",'CLUSTER FDT-1'!$A$2,"")</f>
        <v/>
      </c>
      <c r="J830" s="99">
        <f>IF($U830&lt;&gt;"",'CLUSTER FDT-1'!$A$2,"")</f>
        <v/>
      </c>
      <c r="K830" s="99">
        <f>IF($U830&lt;&gt;"",'CLUSTER FDT-1'!$A$2,"")</f>
        <v/>
      </c>
      <c r="L830" s="99">
        <f>IF($U830&lt;&gt;"",'HPDB FDT-1'!$AA838,"")</f>
        <v/>
      </c>
      <c r="M830" s="99">
        <f>IF($U830&lt;&gt;"",'HPDB FDT-1'!$AB838,"")</f>
        <v/>
      </c>
      <c r="N830" s="113">
        <f>IF($U830&lt;&gt;"",'HPDB FDT-1'!$AC838,"")</f>
        <v/>
      </c>
      <c r="O830" s="99">
        <f>IF('HPDB FDT-1'!$AD838="","",'HPDB FDT-1'!$AD838)</f>
        <v/>
      </c>
      <c r="T830" s="99">
        <f>IF('HPDB FDT-1'!$AI838="","",'HPDB FDT-1'!$AI838)</f>
        <v/>
      </c>
      <c r="U830" s="99">
        <f>IF('HPDB FDT-1'!$AJ838="","",'HPDB FDT-1'!$AJ838)</f>
        <v/>
      </c>
      <c r="V830" s="113">
        <f>IF($U830&lt;&gt;"","Single Dwelling Unit","")</f>
        <v/>
      </c>
      <c r="AB830" s="113">
        <f>IF($U830&lt;&gt;"","RFS","")</f>
        <v/>
      </c>
      <c r="AC830" s="120">
        <f>IF($U830&lt;&gt;"",'HPDB FDT-1'!$Q$3,"")</f>
        <v/>
      </c>
      <c r="AD830" s="112">
        <f>IF($U830&lt;&gt;"",'HPDB FDT-1'!$Q$4,"")</f>
        <v/>
      </c>
      <c r="AE830" s="99">
        <f>IF($U830&lt;&gt;"",'HPDB FDT-1'!$C$6,"")</f>
        <v/>
      </c>
      <c r="AF830" s="120">
        <f>IF($U830&lt;&gt;"",'HPDB FDT-1'!$AT838,"")</f>
        <v/>
      </c>
      <c r="AG830" s="100">
        <f>IF($A830&lt;&gt;"",'CLUSTER FDT-1'!$H$2,"")</f>
        <v/>
      </c>
      <c r="AH830" s="99">
        <f>IF('HPDB FDT-1'!$AV838="","",'HPDB FDT-1'!$AV838)</f>
        <v/>
      </c>
      <c r="AI830" s="99">
        <f>IF('HPDB FDT-1'!$AW838="","",'HPDB FDT-1'!$AW838)</f>
        <v/>
      </c>
      <c r="AK830" s="113">
        <f>IF($U830&lt;&gt;"",'HPDB FDT-1'!$AX838,"")</f>
        <v/>
      </c>
      <c r="AL830" s="113">
        <f>IF($U830&lt;&gt;"",'HPDB FDT-1'!$AY838,"")</f>
        <v/>
      </c>
      <c r="AM830" s="113">
        <f>IF($U830&lt;&gt;"",'HPDB FDT-1'!$AZ838,"")</f>
        <v/>
      </c>
      <c r="AN830" s="113">
        <f>IF($U830&lt;&gt;"",'HPDB FDT-1'!$BA838,"")</f>
        <v/>
      </c>
      <c r="AO830" s="113">
        <f>IF($U830&lt;&gt;"",'HPDB FDT-1'!$BB838,"")</f>
        <v/>
      </c>
      <c r="AP830" s="113">
        <f>IF($U830&lt;&gt;"","RFS","")</f>
        <v/>
      </c>
      <c r="AR830" s="113">
        <f>IF($U830&lt;&gt;"","31","")</f>
        <v/>
      </c>
      <c r="AS830" s="113">
        <f>IF($U830&lt;&gt;"","FALSE","")</f>
        <v/>
      </c>
      <c r="AT830" s="113">
        <f>IF($U830&lt;&gt;"","TRUE","")</f>
        <v/>
      </c>
    </row>
    <row r="831" ht="15" customHeight="1" thickBot="1">
      <c r="A831" s="99">
        <f>IF($U831&lt;&gt;"",'HPDB FDT-1'!$Q839,"")</f>
        <v/>
      </c>
      <c r="B831" s="99">
        <f>IF($U831&lt;&gt;"",'HPDB FDT-1'!$R839,"")</f>
        <v/>
      </c>
      <c r="C831" s="99">
        <f>IF($U831&lt;&gt;"",'HPDB FDT-1'!$S839,"")</f>
        <v/>
      </c>
      <c r="D831" s="115">
        <f>IF($U831&lt;&gt;"",'HPDB FDT-1'!$T839,"")</f>
        <v/>
      </c>
      <c r="E831" s="99">
        <f>IF($U831&lt;&gt;"","FTTH","")</f>
        <v/>
      </c>
      <c r="F831" s="115">
        <f>IF($U831&lt;&gt;"",'HPDB FDT-1'!$V839,"")</f>
        <v/>
      </c>
      <c r="G831" s="99">
        <f>IF($U831&lt;&gt;"","General Retail","")</f>
        <v/>
      </c>
      <c r="H831" s="99">
        <f>IF($U831&lt;&gt;"",'CLUSTER FDT-1'!$A$2,"")</f>
        <v/>
      </c>
      <c r="J831" s="99">
        <f>IF($U831&lt;&gt;"",'CLUSTER FDT-1'!$A$2,"")</f>
        <v/>
      </c>
      <c r="K831" s="99">
        <f>IF($U831&lt;&gt;"",'CLUSTER FDT-1'!$A$2,"")</f>
        <v/>
      </c>
      <c r="L831" s="99">
        <f>IF($U831&lt;&gt;"",'HPDB FDT-1'!$AA839,"")</f>
        <v/>
      </c>
      <c r="M831" s="99">
        <f>IF($U831&lt;&gt;"",'HPDB FDT-1'!$AB839,"")</f>
        <v/>
      </c>
      <c r="N831" s="113">
        <f>IF($U831&lt;&gt;"",'HPDB FDT-1'!$AC839,"")</f>
        <v/>
      </c>
      <c r="O831" s="99">
        <f>IF('HPDB FDT-1'!$AD839="","",'HPDB FDT-1'!$AD839)</f>
        <v/>
      </c>
      <c r="T831" s="99">
        <f>IF('HPDB FDT-1'!$AI839="","",'HPDB FDT-1'!$AI839)</f>
        <v/>
      </c>
      <c r="U831" s="99">
        <f>IF('HPDB FDT-1'!$AJ839="","",'HPDB FDT-1'!$AJ839)</f>
        <v/>
      </c>
      <c r="V831" s="113">
        <f>IF($U831&lt;&gt;"","Single Dwelling Unit","")</f>
        <v/>
      </c>
      <c r="AB831" s="113">
        <f>IF($U831&lt;&gt;"","RFS","")</f>
        <v/>
      </c>
      <c r="AC831" s="120">
        <f>IF($U831&lt;&gt;"",'HPDB FDT-1'!$Q$3,"")</f>
        <v/>
      </c>
      <c r="AD831" s="112">
        <f>IF($U831&lt;&gt;"",'HPDB FDT-1'!$Q$4,"")</f>
        <v/>
      </c>
      <c r="AE831" s="99">
        <f>IF($U831&lt;&gt;"",'HPDB FDT-1'!$C$6,"")</f>
        <v/>
      </c>
      <c r="AF831" s="120">
        <f>IF($U831&lt;&gt;"",'HPDB FDT-1'!$AT839,"")</f>
        <v/>
      </c>
      <c r="AG831" s="100">
        <f>IF($A831&lt;&gt;"",'CLUSTER FDT-1'!$H$2,"")</f>
        <v/>
      </c>
      <c r="AH831" s="99">
        <f>IF('HPDB FDT-1'!$AV839="","",'HPDB FDT-1'!$AV839)</f>
        <v/>
      </c>
      <c r="AI831" s="99">
        <f>IF('HPDB FDT-1'!$AW839="","",'HPDB FDT-1'!$AW839)</f>
        <v/>
      </c>
      <c r="AK831" s="113">
        <f>IF($U831&lt;&gt;"",'HPDB FDT-1'!$AX839,"")</f>
        <v/>
      </c>
      <c r="AL831" s="113">
        <f>IF($U831&lt;&gt;"",'HPDB FDT-1'!$AY839,"")</f>
        <v/>
      </c>
      <c r="AM831" s="113">
        <f>IF($U831&lt;&gt;"",'HPDB FDT-1'!$AZ839,"")</f>
        <v/>
      </c>
      <c r="AN831" s="113">
        <f>IF($U831&lt;&gt;"",'HPDB FDT-1'!$BA839,"")</f>
        <v/>
      </c>
      <c r="AO831" s="113">
        <f>IF($U831&lt;&gt;"",'HPDB FDT-1'!$BB839,"")</f>
        <v/>
      </c>
      <c r="AP831" s="113">
        <f>IF($U831&lt;&gt;"","RFS","")</f>
        <v/>
      </c>
      <c r="AR831" s="113">
        <f>IF($U831&lt;&gt;"","31","")</f>
        <v/>
      </c>
      <c r="AS831" s="113">
        <f>IF($U831&lt;&gt;"","FALSE","")</f>
        <v/>
      </c>
      <c r="AT831" s="113">
        <f>IF($U831&lt;&gt;"","TRUE","")</f>
        <v/>
      </c>
    </row>
    <row r="832" ht="15" customHeight="1" thickBot="1">
      <c r="A832" s="99">
        <f>IF($U832&lt;&gt;"",'HPDB FDT-1'!$Q840,"")</f>
        <v/>
      </c>
      <c r="B832" s="99">
        <f>IF($U832&lt;&gt;"",'HPDB FDT-1'!$R840,"")</f>
        <v/>
      </c>
      <c r="C832" s="99">
        <f>IF($U832&lt;&gt;"",'HPDB FDT-1'!$S840,"")</f>
        <v/>
      </c>
      <c r="D832" s="115">
        <f>IF($U832&lt;&gt;"",'HPDB FDT-1'!$T840,"")</f>
        <v/>
      </c>
      <c r="E832" s="99">
        <f>IF($U832&lt;&gt;"","FTTH","")</f>
        <v/>
      </c>
      <c r="F832" s="115">
        <f>IF($U832&lt;&gt;"",'HPDB FDT-1'!$V840,"")</f>
        <v/>
      </c>
      <c r="G832" s="99">
        <f>IF($U832&lt;&gt;"","General Retail","")</f>
        <v/>
      </c>
      <c r="H832" s="99">
        <f>IF($U832&lt;&gt;"",'CLUSTER FDT-1'!$A$2,"")</f>
        <v/>
      </c>
      <c r="J832" s="99">
        <f>IF($U832&lt;&gt;"",'CLUSTER FDT-1'!$A$2,"")</f>
        <v/>
      </c>
      <c r="K832" s="99">
        <f>IF($U832&lt;&gt;"",'CLUSTER FDT-1'!$A$2,"")</f>
        <v/>
      </c>
      <c r="L832" s="99">
        <f>IF($U832&lt;&gt;"",'HPDB FDT-1'!$AA840,"")</f>
        <v/>
      </c>
      <c r="M832" s="99">
        <f>IF($U832&lt;&gt;"",'HPDB FDT-1'!$AB840,"")</f>
        <v/>
      </c>
      <c r="N832" s="113">
        <f>IF($U832&lt;&gt;"",'HPDB FDT-1'!$AC840,"")</f>
        <v/>
      </c>
      <c r="O832" s="99">
        <f>IF('HPDB FDT-1'!$AD840="","",'HPDB FDT-1'!$AD840)</f>
        <v/>
      </c>
      <c r="T832" s="99">
        <f>IF('HPDB FDT-1'!$AI840="","",'HPDB FDT-1'!$AI840)</f>
        <v/>
      </c>
      <c r="U832" s="99">
        <f>IF('HPDB FDT-1'!$AJ840="","",'HPDB FDT-1'!$AJ840)</f>
        <v/>
      </c>
      <c r="V832" s="113">
        <f>IF($U832&lt;&gt;"","Single Dwelling Unit","")</f>
        <v/>
      </c>
      <c r="AB832" s="113">
        <f>IF($U832&lt;&gt;"","RFS","")</f>
        <v/>
      </c>
      <c r="AC832" s="120">
        <f>IF($U832&lt;&gt;"",'HPDB FDT-1'!$Q$3,"")</f>
        <v/>
      </c>
      <c r="AD832" s="112">
        <f>IF($U832&lt;&gt;"",'HPDB FDT-1'!$Q$4,"")</f>
        <v/>
      </c>
      <c r="AE832" s="99">
        <f>IF($U832&lt;&gt;"",'HPDB FDT-1'!$C$6,"")</f>
        <v/>
      </c>
      <c r="AF832" s="120">
        <f>IF($U832&lt;&gt;"",'HPDB FDT-1'!$AT840,"")</f>
        <v/>
      </c>
      <c r="AG832" s="100">
        <f>IF($A832&lt;&gt;"",'CLUSTER FDT-1'!$H$2,"")</f>
        <v/>
      </c>
      <c r="AH832" s="99">
        <f>IF('HPDB FDT-1'!$AV840="","",'HPDB FDT-1'!$AV840)</f>
        <v/>
      </c>
      <c r="AI832" s="99">
        <f>IF('HPDB FDT-1'!$AW840="","",'HPDB FDT-1'!$AW840)</f>
        <v/>
      </c>
      <c r="AK832" s="113">
        <f>IF($U832&lt;&gt;"",'HPDB FDT-1'!$AX840,"")</f>
        <v/>
      </c>
      <c r="AL832" s="113">
        <f>IF($U832&lt;&gt;"",'HPDB FDT-1'!$AY840,"")</f>
        <v/>
      </c>
      <c r="AM832" s="113">
        <f>IF($U832&lt;&gt;"",'HPDB FDT-1'!$AZ840,"")</f>
        <v/>
      </c>
      <c r="AN832" s="113">
        <f>IF($U832&lt;&gt;"",'HPDB FDT-1'!$BA840,"")</f>
        <v/>
      </c>
      <c r="AO832" s="113">
        <f>IF($U832&lt;&gt;"",'HPDB FDT-1'!$BB840,"")</f>
        <v/>
      </c>
      <c r="AP832" s="113">
        <f>IF($U832&lt;&gt;"","RFS","")</f>
        <v/>
      </c>
      <c r="AR832" s="113">
        <f>IF($U832&lt;&gt;"","31","")</f>
        <v/>
      </c>
      <c r="AS832" s="113">
        <f>IF($U832&lt;&gt;"","FALSE","")</f>
        <v/>
      </c>
      <c r="AT832" s="113">
        <f>IF($U832&lt;&gt;"","TRUE","")</f>
        <v/>
      </c>
    </row>
    <row r="833" ht="15" customHeight="1" thickBot="1">
      <c r="A833" s="99">
        <f>IF($U833&lt;&gt;"",'HPDB FDT-1'!$Q841,"")</f>
        <v/>
      </c>
      <c r="B833" s="99">
        <f>IF($U833&lt;&gt;"",'HPDB FDT-1'!$R841,"")</f>
        <v/>
      </c>
      <c r="C833" s="99">
        <f>IF($U833&lt;&gt;"",'HPDB FDT-1'!$S841,"")</f>
        <v/>
      </c>
      <c r="D833" s="115">
        <f>IF($U833&lt;&gt;"",'HPDB FDT-1'!$T841,"")</f>
        <v/>
      </c>
      <c r="E833" s="99">
        <f>IF($U833&lt;&gt;"","FTTH","")</f>
        <v/>
      </c>
      <c r="F833" s="115">
        <f>IF($U833&lt;&gt;"",'HPDB FDT-1'!$V841,"")</f>
        <v/>
      </c>
      <c r="G833" s="99">
        <f>IF($U833&lt;&gt;"","General Retail","")</f>
        <v/>
      </c>
      <c r="H833" s="99">
        <f>IF($U833&lt;&gt;"",'CLUSTER FDT-1'!$A$2,"")</f>
        <v/>
      </c>
      <c r="J833" s="99">
        <f>IF($U833&lt;&gt;"",'CLUSTER FDT-1'!$A$2,"")</f>
        <v/>
      </c>
      <c r="K833" s="99">
        <f>IF($U833&lt;&gt;"",'CLUSTER FDT-1'!$A$2,"")</f>
        <v/>
      </c>
      <c r="L833" s="99">
        <f>IF($U833&lt;&gt;"",'HPDB FDT-1'!$AA841,"")</f>
        <v/>
      </c>
      <c r="M833" s="99">
        <f>IF($U833&lt;&gt;"",'HPDB FDT-1'!$AB841,"")</f>
        <v/>
      </c>
      <c r="N833" s="113">
        <f>IF($U833&lt;&gt;"",'HPDB FDT-1'!$AC841,"")</f>
        <v/>
      </c>
      <c r="O833" s="99">
        <f>IF('HPDB FDT-1'!$AD841="","",'HPDB FDT-1'!$AD841)</f>
        <v/>
      </c>
      <c r="T833" s="99">
        <f>IF('HPDB FDT-1'!$AI841="","",'HPDB FDT-1'!$AI841)</f>
        <v/>
      </c>
      <c r="U833" s="99">
        <f>IF('HPDB FDT-1'!$AJ841="","",'HPDB FDT-1'!$AJ841)</f>
        <v/>
      </c>
      <c r="V833" s="113">
        <f>IF($U833&lt;&gt;"","Single Dwelling Unit","")</f>
        <v/>
      </c>
      <c r="AB833" s="113">
        <f>IF($U833&lt;&gt;"","RFS","")</f>
        <v/>
      </c>
      <c r="AC833" s="120">
        <f>IF($U833&lt;&gt;"",'HPDB FDT-1'!$Q$3,"")</f>
        <v/>
      </c>
      <c r="AD833" s="112">
        <f>IF($U833&lt;&gt;"",'HPDB FDT-1'!$Q$4,"")</f>
        <v/>
      </c>
      <c r="AE833" s="99">
        <f>IF($U833&lt;&gt;"",'HPDB FDT-1'!$C$6,"")</f>
        <v/>
      </c>
      <c r="AF833" s="120">
        <f>IF($U833&lt;&gt;"",'HPDB FDT-1'!$AT841,"")</f>
        <v/>
      </c>
      <c r="AG833" s="100">
        <f>IF($A833&lt;&gt;"",'CLUSTER FDT-1'!$H$2,"")</f>
        <v/>
      </c>
      <c r="AH833" s="99">
        <f>IF('HPDB FDT-1'!$AV841="","",'HPDB FDT-1'!$AV841)</f>
        <v/>
      </c>
      <c r="AI833" s="99">
        <f>IF('HPDB FDT-1'!$AW841="","",'HPDB FDT-1'!$AW841)</f>
        <v/>
      </c>
      <c r="AK833" s="113">
        <f>IF($U833&lt;&gt;"",'HPDB FDT-1'!$AX841,"")</f>
        <v/>
      </c>
      <c r="AL833" s="113">
        <f>IF($U833&lt;&gt;"",'HPDB FDT-1'!$AY841,"")</f>
        <v/>
      </c>
      <c r="AM833" s="113">
        <f>IF($U833&lt;&gt;"",'HPDB FDT-1'!$AZ841,"")</f>
        <v/>
      </c>
      <c r="AN833" s="113">
        <f>IF($U833&lt;&gt;"",'HPDB FDT-1'!$BA841,"")</f>
        <v/>
      </c>
      <c r="AO833" s="113">
        <f>IF($U833&lt;&gt;"",'HPDB FDT-1'!$BB841,"")</f>
        <v/>
      </c>
      <c r="AP833" s="113">
        <f>IF($U833&lt;&gt;"","RFS","")</f>
        <v/>
      </c>
      <c r="AR833" s="113">
        <f>IF($U833&lt;&gt;"","31","")</f>
        <v/>
      </c>
      <c r="AS833" s="113">
        <f>IF($U833&lt;&gt;"","FALSE","")</f>
        <v/>
      </c>
      <c r="AT833" s="113">
        <f>IF($U833&lt;&gt;"","TRUE","")</f>
        <v/>
      </c>
    </row>
    <row r="834" ht="15" customHeight="1" thickBot="1">
      <c r="A834" s="99">
        <f>IF($U834&lt;&gt;"",'HPDB FDT-1'!$Q842,"")</f>
        <v/>
      </c>
      <c r="B834" s="99">
        <f>IF($U834&lt;&gt;"",'HPDB FDT-1'!$R842,"")</f>
        <v/>
      </c>
      <c r="C834" s="99">
        <f>IF($U834&lt;&gt;"",'HPDB FDT-1'!$S842,"")</f>
        <v/>
      </c>
      <c r="D834" s="115">
        <f>IF($U834&lt;&gt;"",'HPDB FDT-1'!$T842,"")</f>
        <v/>
      </c>
      <c r="E834" s="99">
        <f>IF($U834&lt;&gt;"","FTTH","")</f>
        <v/>
      </c>
      <c r="F834" s="115">
        <f>IF($U834&lt;&gt;"",'HPDB FDT-1'!$V842,"")</f>
        <v/>
      </c>
      <c r="G834" s="99">
        <f>IF($U834&lt;&gt;"","General Retail","")</f>
        <v/>
      </c>
      <c r="H834" s="99">
        <f>IF($U834&lt;&gt;"",'CLUSTER FDT-1'!$A$2,"")</f>
        <v/>
      </c>
      <c r="J834" s="99">
        <f>IF($U834&lt;&gt;"",'CLUSTER FDT-1'!$A$2,"")</f>
        <v/>
      </c>
      <c r="K834" s="99">
        <f>IF($U834&lt;&gt;"",'CLUSTER FDT-1'!$A$2,"")</f>
        <v/>
      </c>
      <c r="L834" s="99">
        <f>IF($U834&lt;&gt;"",'HPDB FDT-1'!$AA842,"")</f>
        <v/>
      </c>
      <c r="M834" s="99">
        <f>IF($U834&lt;&gt;"",'HPDB FDT-1'!$AB842,"")</f>
        <v/>
      </c>
      <c r="N834" s="113">
        <f>IF($U834&lt;&gt;"",'HPDB FDT-1'!$AC842,"")</f>
        <v/>
      </c>
      <c r="O834" s="99">
        <f>IF('HPDB FDT-1'!$AD842="","",'HPDB FDT-1'!$AD842)</f>
        <v/>
      </c>
      <c r="T834" s="99">
        <f>IF('HPDB FDT-1'!$AI842="","",'HPDB FDT-1'!$AI842)</f>
        <v/>
      </c>
      <c r="U834" s="99">
        <f>IF('HPDB FDT-1'!$AJ842="","",'HPDB FDT-1'!$AJ842)</f>
        <v/>
      </c>
      <c r="V834" s="113">
        <f>IF($U834&lt;&gt;"","Single Dwelling Unit","")</f>
        <v/>
      </c>
      <c r="AB834" s="113">
        <f>IF($U834&lt;&gt;"","RFS","")</f>
        <v/>
      </c>
      <c r="AC834" s="120">
        <f>IF($U834&lt;&gt;"",'HPDB FDT-1'!$Q$3,"")</f>
        <v/>
      </c>
      <c r="AD834" s="112">
        <f>IF($U834&lt;&gt;"",'HPDB FDT-1'!$Q$4,"")</f>
        <v/>
      </c>
      <c r="AE834" s="99">
        <f>IF($U834&lt;&gt;"",'HPDB FDT-1'!$C$6,"")</f>
        <v/>
      </c>
      <c r="AF834" s="120">
        <f>IF($U834&lt;&gt;"",'HPDB FDT-1'!$AT842,"")</f>
        <v/>
      </c>
      <c r="AG834" s="100">
        <f>IF($A834&lt;&gt;"",'CLUSTER FDT-1'!$H$2,"")</f>
        <v/>
      </c>
      <c r="AH834" s="99">
        <f>IF('HPDB FDT-1'!$AV842="","",'HPDB FDT-1'!$AV842)</f>
        <v/>
      </c>
      <c r="AI834" s="99">
        <f>IF('HPDB FDT-1'!$AW842="","",'HPDB FDT-1'!$AW842)</f>
        <v/>
      </c>
      <c r="AK834" s="113">
        <f>IF($U834&lt;&gt;"",'HPDB FDT-1'!$AX842,"")</f>
        <v/>
      </c>
      <c r="AL834" s="113">
        <f>IF($U834&lt;&gt;"",'HPDB FDT-1'!$AY842,"")</f>
        <v/>
      </c>
      <c r="AM834" s="113">
        <f>IF($U834&lt;&gt;"",'HPDB FDT-1'!$AZ842,"")</f>
        <v/>
      </c>
      <c r="AN834" s="113">
        <f>IF($U834&lt;&gt;"",'HPDB FDT-1'!$BA842,"")</f>
        <v/>
      </c>
      <c r="AO834" s="113">
        <f>IF($U834&lt;&gt;"",'HPDB FDT-1'!$BB842,"")</f>
        <v/>
      </c>
      <c r="AP834" s="113">
        <f>IF($U834&lt;&gt;"","RFS","")</f>
        <v/>
      </c>
      <c r="AR834" s="113">
        <f>IF($U834&lt;&gt;"","31","")</f>
        <v/>
      </c>
      <c r="AS834" s="113">
        <f>IF($U834&lt;&gt;"","FALSE","")</f>
        <v/>
      </c>
      <c r="AT834" s="113">
        <f>IF($U834&lt;&gt;"","TRUE","")</f>
        <v/>
      </c>
    </row>
    <row r="835" ht="15" customHeight="1" thickBot="1">
      <c r="A835" s="99">
        <f>IF($U835&lt;&gt;"",'HPDB FDT-1'!$Q843,"")</f>
        <v/>
      </c>
      <c r="B835" s="99">
        <f>IF($U835&lt;&gt;"",'HPDB FDT-1'!$R843,"")</f>
        <v/>
      </c>
      <c r="C835" s="99">
        <f>IF($U835&lt;&gt;"",'HPDB FDT-1'!$S843,"")</f>
        <v/>
      </c>
      <c r="D835" s="115">
        <f>IF($U835&lt;&gt;"",'HPDB FDT-1'!$T843,"")</f>
        <v/>
      </c>
      <c r="E835" s="99">
        <f>IF($U835&lt;&gt;"","FTTH","")</f>
        <v/>
      </c>
      <c r="F835" s="115">
        <f>IF($U835&lt;&gt;"",'HPDB FDT-1'!$V843,"")</f>
        <v/>
      </c>
      <c r="G835" s="99">
        <f>IF($U835&lt;&gt;"","General Retail","")</f>
        <v/>
      </c>
      <c r="H835" s="99">
        <f>IF($U835&lt;&gt;"",'CLUSTER FDT-1'!$A$2,"")</f>
        <v/>
      </c>
      <c r="J835" s="99">
        <f>IF($U835&lt;&gt;"",'CLUSTER FDT-1'!$A$2,"")</f>
        <v/>
      </c>
      <c r="K835" s="99">
        <f>IF($U835&lt;&gt;"",'CLUSTER FDT-1'!$A$2,"")</f>
        <v/>
      </c>
      <c r="L835" s="99">
        <f>IF($U835&lt;&gt;"",'HPDB FDT-1'!$AA843,"")</f>
        <v/>
      </c>
      <c r="M835" s="99">
        <f>IF($U835&lt;&gt;"",'HPDB FDT-1'!$AB843,"")</f>
        <v/>
      </c>
      <c r="N835" s="113">
        <f>IF($U835&lt;&gt;"",'HPDB FDT-1'!$AC843,"")</f>
        <v/>
      </c>
      <c r="O835" s="99">
        <f>IF('HPDB FDT-1'!$AD843="","",'HPDB FDT-1'!$AD843)</f>
        <v/>
      </c>
      <c r="T835" s="99">
        <f>IF('HPDB FDT-1'!$AI843="","",'HPDB FDT-1'!$AI843)</f>
        <v/>
      </c>
      <c r="U835" s="99">
        <f>IF('HPDB FDT-1'!$AJ843="","",'HPDB FDT-1'!$AJ843)</f>
        <v/>
      </c>
      <c r="V835" s="113">
        <f>IF($U835&lt;&gt;"","Single Dwelling Unit","")</f>
        <v/>
      </c>
      <c r="AB835" s="113">
        <f>IF($U835&lt;&gt;"","RFS","")</f>
        <v/>
      </c>
      <c r="AC835" s="120">
        <f>IF($U835&lt;&gt;"",'HPDB FDT-1'!$Q$3,"")</f>
        <v/>
      </c>
      <c r="AD835" s="112">
        <f>IF($U835&lt;&gt;"",'HPDB FDT-1'!$Q$4,"")</f>
        <v/>
      </c>
      <c r="AE835" s="99">
        <f>IF($U835&lt;&gt;"",'HPDB FDT-1'!$C$6,"")</f>
        <v/>
      </c>
      <c r="AF835" s="120">
        <f>IF($U835&lt;&gt;"",'HPDB FDT-1'!$AT843,"")</f>
        <v/>
      </c>
      <c r="AG835" s="100">
        <f>IF($A835&lt;&gt;"",'CLUSTER FDT-1'!$H$2,"")</f>
        <v/>
      </c>
      <c r="AH835" s="99">
        <f>IF('HPDB FDT-1'!$AV843="","",'HPDB FDT-1'!$AV843)</f>
        <v/>
      </c>
      <c r="AI835" s="99">
        <f>IF('HPDB FDT-1'!$AW843="","",'HPDB FDT-1'!$AW843)</f>
        <v/>
      </c>
      <c r="AK835" s="113">
        <f>IF($U835&lt;&gt;"",'HPDB FDT-1'!$AX843,"")</f>
        <v/>
      </c>
      <c r="AL835" s="113">
        <f>IF($U835&lt;&gt;"",'HPDB FDT-1'!$AY843,"")</f>
        <v/>
      </c>
      <c r="AM835" s="113">
        <f>IF($U835&lt;&gt;"",'HPDB FDT-1'!$AZ843,"")</f>
        <v/>
      </c>
      <c r="AN835" s="113">
        <f>IF($U835&lt;&gt;"",'HPDB FDT-1'!$BA843,"")</f>
        <v/>
      </c>
      <c r="AO835" s="113">
        <f>IF($U835&lt;&gt;"",'HPDB FDT-1'!$BB843,"")</f>
        <v/>
      </c>
      <c r="AP835" s="113">
        <f>IF($U835&lt;&gt;"","RFS","")</f>
        <v/>
      </c>
      <c r="AR835" s="113">
        <f>IF($U835&lt;&gt;"","31","")</f>
        <v/>
      </c>
      <c r="AS835" s="113">
        <f>IF($U835&lt;&gt;"","FALSE","")</f>
        <v/>
      </c>
      <c r="AT835" s="113">
        <f>IF($U835&lt;&gt;"","TRUE","")</f>
        <v/>
      </c>
    </row>
    <row r="836" ht="15" customHeight="1" thickBot="1">
      <c r="A836" s="99">
        <f>IF($U836&lt;&gt;"",'HPDB FDT-1'!$Q844,"")</f>
        <v/>
      </c>
      <c r="B836" s="99">
        <f>IF($U836&lt;&gt;"",'HPDB FDT-1'!$R844,"")</f>
        <v/>
      </c>
      <c r="C836" s="99">
        <f>IF($U836&lt;&gt;"",'HPDB FDT-1'!$S844,"")</f>
        <v/>
      </c>
      <c r="D836" s="115">
        <f>IF($U836&lt;&gt;"",'HPDB FDT-1'!$T844,"")</f>
        <v/>
      </c>
      <c r="E836" s="99">
        <f>IF($U836&lt;&gt;"","FTTH","")</f>
        <v/>
      </c>
      <c r="F836" s="115">
        <f>IF($U836&lt;&gt;"",'HPDB FDT-1'!$V844,"")</f>
        <v/>
      </c>
      <c r="G836" s="99">
        <f>IF($U836&lt;&gt;"","General Retail","")</f>
        <v/>
      </c>
      <c r="H836" s="99">
        <f>IF($U836&lt;&gt;"",'CLUSTER FDT-1'!$A$2,"")</f>
        <v/>
      </c>
      <c r="J836" s="99">
        <f>IF($U836&lt;&gt;"",'CLUSTER FDT-1'!$A$2,"")</f>
        <v/>
      </c>
      <c r="K836" s="99">
        <f>IF($U836&lt;&gt;"",'CLUSTER FDT-1'!$A$2,"")</f>
        <v/>
      </c>
      <c r="L836" s="99">
        <f>IF($U836&lt;&gt;"",'HPDB FDT-1'!$AA844,"")</f>
        <v/>
      </c>
      <c r="M836" s="99">
        <f>IF($U836&lt;&gt;"",'HPDB FDT-1'!$AB844,"")</f>
        <v/>
      </c>
      <c r="N836" s="113">
        <f>IF($U836&lt;&gt;"",'HPDB FDT-1'!$AC844,"")</f>
        <v/>
      </c>
      <c r="O836" s="99">
        <f>IF('HPDB FDT-1'!$AD844="","",'HPDB FDT-1'!$AD844)</f>
        <v/>
      </c>
      <c r="T836" s="99">
        <f>IF('HPDB FDT-1'!$AI844="","",'HPDB FDT-1'!$AI844)</f>
        <v/>
      </c>
      <c r="U836" s="99">
        <f>IF('HPDB FDT-1'!$AJ844="","",'HPDB FDT-1'!$AJ844)</f>
        <v/>
      </c>
      <c r="V836" s="113">
        <f>IF($U836&lt;&gt;"","Single Dwelling Unit","")</f>
        <v/>
      </c>
      <c r="AB836" s="113">
        <f>IF($U836&lt;&gt;"","RFS","")</f>
        <v/>
      </c>
      <c r="AC836" s="120">
        <f>IF($U836&lt;&gt;"",'HPDB FDT-1'!$Q$3,"")</f>
        <v/>
      </c>
      <c r="AD836" s="112">
        <f>IF($U836&lt;&gt;"",'HPDB FDT-1'!$Q$4,"")</f>
        <v/>
      </c>
      <c r="AE836" s="99">
        <f>IF($U836&lt;&gt;"",'HPDB FDT-1'!$C$6,"")</f>
        <v/>
      </c>
      <c r="AF836" s="120">
        <f>IF($U836&lt;&gt;"",'HPDB FDT-1'!$AT844,"")</f>
        <v/>
      </c>
      <c r="AG836" s="100">
        <f>IF($A836&lt;&gt;"",'CLUSTER FDT-1'!$H$2,"")</f>
        <v/>
      </c>
      <c r="AH836" s="99">
        <f>IF('HPDB FDT-1'!$AV844="","",'HPDB FDT-1'!$AV844)</f>
        <v/>
      </c>
      <c r="AI836" s="99">
        <f>IF('HPDB FDT-1'!$AW844="","",'HPDB FDT-1'!$AW844)</f>
        <v/>
      </c>
      <c r="AK836" s="113">
        <f>IF($U836&lt;&gt;"",'HPDB FDT-1'!$AX844,"")</f>
        <v/>
      </c>
      <c r="AL836" s="113">
        <f>IF($U836&lt;&gt;"",'HPDB FDT-1'!$AY844,"")</f>
        <v/>
      </c>
      <c r="AM836" s="113">
        <f>IF($U836&lt;&gt;"",'HPDB FDT-1'!$AZ844,"")</f>
        <v/>
      </c>
      <c r="AN836" s="113">
        <f>IF($U836&lt;&gt;"",'HPDB FDT-1'!$BA844,"")</f>
        <v/>
      </c>
      <c r="AO836" s="113">
        <f>IF($U836&lt;&gt;"",'HPDB FDT-1'!$BB844,"")</f>
        <v/>
      </c>
      <c r="AP836" s="113">
        <f>IF($U836&lt;&gt;"","RFS","")</f>
        <v/>
      </c>
      <c r="AR836" s="113">
        <f>IF($U836&lt;&gt;"","31","")</f>
        <v/>
      </c>
      <c r="AS836" s="113">
        <f>IF($U836&lt;&gt;"","FALSE","")</f>
        <v/>
      </c>
      <c r="AT836" s="113">
        <f>IF($U836&lt;&gt;"","TRUE","")</f>
        <v/>
      </c>
    </row>
    <row r="837" ht="15" customHeight="1" thickBot="1">
      <c r="A837" s="99">
        <f>IF($U837&lt;&gt;"",'HPDB FDT-1'!$Q845,"")</f>
        <v/>
      </c>
      <c r="B837" s="99">
        <f>IF($U837&lt;&gt;"",'HPDB FDT-1'!$R845,"")</f>
        <v/>
      </c>
      <c r="C837" s="99">
        <f>IF($U837&lt;&gt;"",'HPDB FDT-1'!$S845,"")</f>
        <v/>
      </c>
      <c r="D837" s="115">
        <f>IF($U837&lt;&gt;"",'HPDB FDT-1'!$T845,"")</f>
        <v/>
      </c>
      <c r="E837" s="99">
        <f>IF($U837&lt;&gt;"","FTTH","")</f>
        <v/>
      </c>
      <c r="F837" s="115">
        <f>IF($U837&lt;&gt;"",'HPDB FDT-1'!$V845,"")</f>
        <v/>
      </c>
      <c r="G837" s="99">
        <f>IF($U837&lt;&gt;"","General Retail","")</f>
        <v/>
      </c>
      <c r="H837" s="99">
        <f>IF($U837&lt;&gt;"",'CLUSTER FDT-1'!$A$2,"")</f>
        <v/>
      </c>
      <c r="J837" s="99">
        <f>IF($U837&lt;&gt;"",'CLUSTER FDT-1'!$A$2,"")</f>
        <v/>
      </c>
      <c r="K837" s="99">
        <f>IF($U837&lt;&gt;"",'CLUSTER FDT-1'!$A$2,"")</f>
        <v/>
      </c>
      <c r="L837" s="99">
        <f>IF($U837&lt;&gt;"",'HPDB FDT-1'!$AA845,"")</f>
        <v/>
      </c>
      <c r="M837" s="99">
        <f>IF($U837&lt;&gt;"",'HPDB FDT-1'!$AB845,"")</f>
        <v/>
      </c>
      <c r="N837" s="113">
        <f>IF($U837&lt;&gt;"",'HPDB FDT-1'!$AC845,"")</f>
        <v/>
      </c>
      <c r="O837" s="99">
        <f>IF('HPDB FDT-1'!$AD845="","",'HPDB FDT-1'!$AD845)</f>
        <v/>
      </c>
      <c r="T837" s="99">
        <f>IF('HPDB FDT-1'!$AI845="","",'HPDB FDT-1'!$AI845)</f>
        <v/>
      </c>
      <c r="U837" s="99">
        <f>IF('HPDB FDT-1'!$AJ845="","",'HPDB FDT-1'!$AJ845)</f>
        <v/>
      </c>
      <c r="V837" s="113">
        <f>IF($U837&lt;&gt;"","Single Dwelling Unit","")</f>
        <v/>
      </c>
      <c r="AB837" s="113">
        <f>IF($U837&lt;&gt;"","RFS","")</f>
        <v/>
      </c>
      <c r="AC837" s="120">
        <f>IF($U837&lt;&gt;"",'HPDB FDT-1'!$Q$3,"")</f>
        <v/>
      </c>
      <c r="AD837" s="112">
        <f>IF($U837&lt;&gt;"",'HPDB FDT-1'!$Q$4,"")</f>
        <v/>
      </c>
      <c r="AE837" s="99">
        <f>IF($U837&lt;&gt;"",'HPDB FDT-1'!$C$6,"")</f>
        <v/>
      </c>
      <c r="AF837" s="120">
        <f>IF($U837&lt;&gt;"",'HPDB FDT-1'!$AT845,"")</f>
        <v/>
      </c>
      <c r="AG837" s="100">
        <f>IF($A837&lt;&gt;"",'CLUSTER FDT-1'!$H$2,"")</f>
        <v/>
      </c>
      <c r="AH837" s="99">
        <f>IF('HPDB FDT-1'!$AV845="","",'HPDB FDT-1'!$AV845)</f>
        <v/>
      </c>
      <c r="AI837" s="99">
        <f>IF('HPDB FDT-1'!$AW845="","",'HPDB FDT-1'!$AW845)</f>
        <v/>
      </c>
      <c r="AK837" s="113">
        <f>IF($U837&lt;&gt;"",'HPDB FDT-1'!$AX845,"")</f>
        <v/>
      </c>
      <c r="AL837" s="113">
        <f>IF($U837&lt;&gt;"",'HPDB FDT-1'!$AY845,"")</f>
        <v/>
      </c>
      <c r="AM837" s="113">
        <f>IF($U837&lt;&gt;"",'HPDB FDT-1'!$AZ845,"")</f>
        <v/>
      </c>
      <c r="AN837" s="113">
        <f>IF($U837&lt;&gt;"",'HPDB FDT-1'!$BA845,"")</f>
        <v/>
      </c>
      <c r="AO837" s="113">
        <f>IF($U837&lt;&gt;"",'HPDB FDT-1'!$BB845,"")</f>
        <v/>
      </c>
      <c r="AP837" s="113">
        <f>IF($U837&lt;&gt;"","RFS","")</f>
        <v/>
      </c>
      <c r="AR837" s="113">
        <f>IF($U837&lt;&gt;"","31","")</f>
        <v/>
      </c>
      <c r="AS837" s="113">
        <f>IF($U837&lt;&gt;"","FALSE","")</f>
        <v/>
      </c>
      <c r="AT837" s="113">
        <f>IF($U837&lt;&gt;"","TRUE","")</f>
        <v/>
      </c>
    </row>
    <row r="838" ht="15" customHeight="1" thickBot="1">
      <c r="A838" s="99">
        <f>IF($U838&lt;&gt;"",'HPDB FDT-1'!$Q846,"")</f>
        <v/>
      </c>
      <c r="B838" s="99">
        <f>IF($U838&lt;&gt;"",'HPDB FDT-1'!$R846,"")</f>
        <v/>
      </c>
      <c r="C838" s="99">
        <f>IF($U838&lt;&gt;"",'HPDB FDT-1'!$S846,"")</f>
        <v/>
      </c>
      <c r="D838" s="115">
        <f>IF($U838&lt;&gt;"",'HPDB FDT-1'!$T846,"")</f>
        <v/>
      </c>
      <c r="E838" s="99">
        <f>IF($U838&lt;&gt;"","FTTH","")</f>
        <v/>
      </c>
      <c r="F838" s="115">
        <f>IF($U838&lt;&gt;"",'HPDB FDT-1'!$V846,"")</f>
        <v/>
      </c>
      <c r="G838" s="99">
        <f>IF($U838&lt;&gt;"","General Retail","")</f>
        <v/>
      </c>
      <c r="H838" s="99">
        <f>IF($U838&lt;&gt;"",'CLUSTER FDT-1'!$A$2,"")</f>
        <v/>
      </c>
      <c r="J838" s="99">
        <f>IF($U838&lt;&gt;"",'CLUSTER FDT-1'!$A$2,"")</f>
        <v/>
      </c>
      <c r="K838" s="99">
        <f>IF($U838&lt;&gt;"",'CLUSTER FDT-1'!$A$2,"")</f>
        <v/>
      </c>
      <c r="L838" s="99">
        <f>IF($U838&lt;&gt;"",'HPDB FDT-1'!$AA846,"")</f>
        <v/>
      </c>
      <c r="M838" s="99">
        <f>IF($U838&lt;&gt;"",'HPDB FDT-1'!$AB846,"")</f>
        <v/>
      </c>
      <c r="N838" s="113">
        <f>IF($U838&lt;&gt;"",'HPDB FDT-1'!$AC846,"")</f>
        <v/>
      </c>
      <c r="O838" s="99">
        <f>IF('HPDB FDT-1'!$AD846="","",'HPDB FDT-1'!$AD846)</f>
        <v/>
      </c>
      <c r="T838" s="99">
        <f>IF('HPDB FDT-1'!$AI846="","",'HPDB FDT-1'!$AI846)</f>
        <v/>
      </c>
      <c r="U838" s="99">
        <f>IF('HPDB FDT-1'!$AJ846="","",'HPDB FDT-1'!$AJ846)</f>
        <v/>
      </c>
      <c r="V838" s="113">
        <f>IF($U838&lt;&gt;"","Single Dwelling Unit","")</f>
        <v/>
      </c>
      <c r="AB838" s="113">
        <f>IF($U838&lt;&gt;"","RFS","")</f>
        <v/>
      </c>
      <c r="AC838" s="120">
        <f>IF($U838&lt;&gt;"",'HPDB FDT-1'!$Q$3,"")</f>
        <v/>
      </c>
      <c r="AD838" s="112">
        <f>IF($U838&lt;&gt;"",'HPDB FDT-1'!$Q$4,"")</f>
        <v/>
      </c>
      <c r="AE838" s="99">
        <f>IF($U838&lt;&gt;"",'HPDB FDT-1'!$C$6,"")</f>
        <v/>
      </c>
      <c r="AF838" s="120">
        <f>IF($U838&lt;&gt;"",'HPDB FDT-1'!$AT846,"")</f>
        <v/>
      </c>
      <c r="AG838" s="100">
        <f>IF($A838&lt;&gt;"",'CLUSTER FDT-1'!$H$2,"")</f>
        <v/>
      </c>
      <c r="AH838" s="99">
        <f>IF('HPDB FDT-1'!$AV846="","",'HPDB FDT-1'!$AV846)</f>
        <v/>
      </c>
      <c r="AI838" s="99">
        <f>IF('HPDB FDT-1'!$AW846="","",'HPDB FDT-1'!$AW846)</f>
        <v/>
      </c>
      <c r="AK838" s="113">
        <f>IF($U838&lt;&gt;"",'HPDB FDT-1'!$AX846,"")</f>
        <v/>
      </c>
      <c r="AL838" s="113">
        <f>IF($U838&lt;&gt;"",'HPDB FDT-1'!$AY846,"")</f>
        <v/>
      </c>
      <c r="AM838" s="113">
        <f>IF($U838&lt;&gt;"",'HPDB FDT-1'!$AZ846,"")</f>
        <v/>
      </c>
      <c r="AN838" s="113">
        <f>IF($U838&lt;&gt;"",'HPDB FDT-1'!$BA846,"")</f>
        <v/>
      </c>
      <c r="AO838" s="113">
        <f>IF($U838&lt;&gt;"",'HPDB FDT-1'!$BB846,"")</f>
        <v/>
      </c>
      <c r="AP838" s="113">
        <f>IF($U838&lt;&gt;"","RFS","")</f>
        <v/>
      </c>
      <c r="AR838" s="113">
        <f>IF($U838&lt;&gt;"","31","")</f>
        <v/>
      </c>
      <c r="AS838" s="113">
        <f>IF($U838&lt;&gt;"","FALSE","")</f>
        <v/>
      </c>
      <c r="AT838" s="113">
        <f>IF($U838&lt;&gt;"","TRUE","")</f>
        <v/>
      </c>
    </row>
    <row r="839" ht="15" customHeight="1" thickBot="1">
      <c r="A839" s="99">
        <f>IF($U839&lt;&gt;"",'HPDB FDT-1'!$Q847,"")</f>
        <v/>
      </c>
      <c r="B839" s="99">
        <f>IF($U839&lt;&gt;"",'HPDB FDT-1'!$R847,"")</f>
        <v/>
      </c>
      <c r="C839" s="99">
        <f>IF($U839&lt;&gt;"",'HPDB FDT-1'!$S847,"")</f>
        <v/>
      </c>
      <c r="D839" s="115">
        <f>IF($U839&lt;&gt;"",'HPDB FDT-1'!$T847,"")</f>
        <v/>
      </c>
      <c r="E839" s="99">
        <f>IF($U839&lt;&gt;"","FTTH","")</f>
        <v/>
      </c>
      <c r="F839" s="115">
        <f>IF($U839&lt;&gt;"",'HPDB FDT-1'!$V847,"")</f>
        <v/>
      </c>
      <c r="G839" s="99">
        <f>IF($U839&lt;&gt;"","General Retail","")</f>
        <v/>
      </c>
      <c r="H839" s="99">
        <f>IF($U839&lt;&gt;"",'CLUSTER FDT-1'!$A$2,"")</f>
        <v/>
      </c>
      <c r="J839" s="99">
        <f>IF($U839&lt;&gt;"",'CLUSTER FDT-1'!$A$2,"")</f>
        <v/>
      </c>
      <c r="K839" s="99">
        <f>IF($U839&lt;&gt;"",'CLUSTER FDT-1'!$A$2,"")</f>
        <v/>
      </c>
      <c r="L839" s="99">
        <f>IF($U839&lt;&gt;"",'HPDB FDT-1'!$AA847,"")</f>
        <v/>
      </c>
      <c r="M839" s="99">
        <f>IF($U839&lt;&gt;"",'HPDB FDT-1'!$AB847,"")</f>
        <v/>
      </c>
      <c r="N839" s="113">
        <f>IF($U839&lt;&gt;"",'HPDB FDT-1'!$AC847,"")</f>
        <v/>
      </c>
      <c r="O839" s="99">
        <f>IF('HPDB FDT-1'!$AD847="","",'HPDB FDT-1'!$AD847)</f>
        <v/>
      </c>
      <c r="T839" s="99">
        <f>IF('HPDB FDT-1'!$AI847="","",'HPDB FDT-1'!$AI847)</f>
        <v/>
      </c>
      <c r="U839" s="99">
        <f>IF('HPDB FDT-1'!$AJ847="","",'HPDB FDT-1'!$AJ847)</f>
        <v/>
      </c>
      <c r="V839" s="113">
        <f>IF($U839&lt;&gt;"","Single Dwelling Unit","")</f>
        <v/>
      </c>
      <c r="AB839" s="113">
        <f>IF($U839&lt;&gt;"","RFS","")</f>
        <v/>
      </c>
      <c r="AC839" s="120">
        <f>IF($U839&lt;&gt;"",'HPDB FDT-1'!$Q$3,"")</f>
        <v/>
      </c>
      <c r="AD839" s="112">
        <f>IF($U839&lt;&gt;"",'HPDB FDT-1'!$Q$4,"")</f>
        <v/>
      </c>
      <c r="AE839" s="99">
        <f>IF($U839&lt;&gt;"",'HPDB FDT-1'!$C$6,"")</f>
        <v/>
      </c>
      <c r="AF839" s="120">
        <f>IF($U839&lt;&gt;"",'HPDB FDT-1'!$AT847,"")</f>
        <v/>
      </c>
      <c r="AG839" s="100">
        <f>IF($A839&lt;&gt;"",'CLUSTER FDT-1'!$H$2,"")</f>
        <v/>
      </c>
      <c r="AH839" s="99">
        <f>IF('HPDB FDT-1'!$AV847="","",'HPDB FDT-1'!$AV847)</f>
        <v/>
      </c>
      <c r="AI839" s="99">
        <f>IF('HPDB FDT-1'!$AW847="","",'HPDB FDT-1'!$AW847)</f>
        <v/>
      </c>
      <c r="AK839" s="113">
        <f>IF($U839&lt;&gt;"",'HPDB FDT-1'!$AX847,"")</f>
        <v/>
      </c>
      <c r="AL839" s="113">
        <f>IF($U839&lt;&gt;"",'HPDB FDT-1'!$AY847,"")</f>
        <v/>
      </c>
      <c r="AM839" s="113">
        <f>IF($U839&lt;&gt;"",'HPDB FDT-1'!$AZ847,"")</f>
        <v/>
      </c>
      <c r="AN839" s="113">
        <f>IF($U839&lt;&gt;"",'HPDB FDT-1'!$BA847,"")</f>
        <v/>
      </c>
      <c r="AO839" s="113">
        <f>IF($U839&lt;&gt;"",'HPDB FDT-1'!$BB847,"")</f>
        <v/>
      </c>
      <c r="AP839" s="113">
        <f>IF($U839&lt;&gt;"","RFS","")</f>
        <v/>
      </c>
      <c r="AR839" s="113">
        <f>IF($U839&lt;&gt;"","31","")</f>
        <v/>
      </c>
      <c r="AS839" s="113">
        <f>IF($U839&lt;&gt;"","FALSE","")</f>
        <v/>
      </c>
      <c r="AT839" s="113">
        <f>IF($U839&lt;&gt;"","TRUE","")</f>
        <v/>
      </c>
    </row>
    <row r="840" ht="15" customHeight="1" thickBot="1">
      <c r="A840" s="99">
        <f>IF($U840&lt;&gt;"",'HPDB FDT-1'!$Q848,"")</f>
        <v/>
      </c>
      <c r="B840" s="99">
        <f>IF($U840&lt;&gt;"",'HPDB FDT-1'!$R848,"")</f>
        <v/>
      </c>
      <c r="C840" s="99">
        <f>IF($U840&lt;&gt;"",'HPDB FDT-1'!$S848,"")</f>
        <v/>
      </c>
      <c r="D840" s="115">
        <f>IF($U840&lt;&gt;"",'HPDB FDT-1'!$T848,"")</f>
        <v/>
      </c>
      <c r="E840" s="99">
        <f>IF($U840&lt;&gt;"","FTTH","")</f>
        <v/>
      </c>
      <c r="F840" s="115">
        <f>IF($U840&lt;&gt;"",'HPDB FDT-1'!$V848,"")</f>
        <v/>
      </c>
      <c r="G840" s="99">
        <f>IF($U840&lt;&gt;"","General Retail","")</f>
        <v/>
      </c>
      <c r="H840" s="99">
        <f>IF($U840&lt;&gt;"",'CLUSTER FDT-1'!$A$2,"")</f>
        <v/>
      </c>
      <c r="J840" s="99">
        <f>IF($U840&lt;&gt;"",'CLUSTER FDT-1'!$A$2,"")</f>
        <v/>
      </c>
      <c r="K840" s="99">
        <f>IF($U840&lt;&gt;"",'CLUSTER FDT-1'!$A$2,"")</f>
        <v/>
      </c>
      <c r="L840" s="99">
        <f>IF($U840&lt;&gt;"",'HPDB FDT-1'!$AA848,"")</f>
        <v/>
      </c>
      <c r="M840" s="99">
        <f>IF($U840&lt;&gt;"",'HPDB FDT-1'!$AB848,"")</f>
        <v/>
      </c>
      <c r="N840" s="113">
        <f>IF($U840&lt;&gt;"",'HPDB FDT-1'!$AC848,"")</f>
        <v/>
      </c>
      <c r="O840" s="99">
        <f>IF('HPDB FDT-1'!$AD848="","",'HPDB FDT-1'!$AD848)</f>
        <v/>
      </c>
      <c r="T840" s="99">
        <f>IF('HPDB FDT-1'!$AI848="","",'HPDB FDT-1'!$AI848)</f>
        <v/>
      </c>
      <c r="U840" s="99">
        <f>IF('HPDB FDT-1'!$AJ848="","",'HPDB FDT-1'!$AJ848)</f>
        <v/>
      </c>
      <c r="V840" s="113">
        <f>IF($U840&lt;&gt;"","Single Dwelling Unit","")</f>
        <v/>
      </c>
      <c r="AB840" s="113">
        <f>IF($U840&lt;&gt;"","RFS","")</f>
        <v/>
      </c>
      <c r="AC840" s="120">
        <f>IF($U840&lt;&gt;"",'HPDB FDT-1'!$Q$3,"")</f>
        <v/>
      </c>
      <c r="AD840" s="112">
        <f>IF($U840&lt;&gt;"",'HPDB FDT-1'!$Q$4,"")</f>
        <v/>
      </c>
      <c r="AE840" s="99">
        <f>IF($U840&lt;&gt;"",'HPDB FDT-1'!$C$6,"")</f>
        <v/>
      </c>
      <c r="AF840" s="120">
        <f>IF($U840&lt;&gt;"",'HPDB FDT-1'!$AT848,"")</f>
        <v/>
      </c>
      <c r="AG840" s="100">
        <f>IF($A840&lt;&gt;"",'CLUSTER FDT-1'!$H$2,"")</f>
        <v/>
      </c>
      <c r="AH840" s="99">
        <f>IF('HPDB FDT-1'!$AV848="","",'HPDB FDT-1'!$AV848)</f>
        <v/>
      </c>
      <c r="AI840" s="99">
        <f>IF('HPDB FDT-1'!$AW848="","",'HPDB FDT-1'!$AW848)</f>
        <v/>
      </c>
      <c r="AK840" s="113">
        <f>IF($U840&lt;&gt;"",'HPDB FDT-1'!$AX848,"")</f>
        <v/>
      </c>
      <c r="AL840" s="113">
        <f>IF($U840&lt;&gt;"",'HPDB FDT-1'!$AY848,"")</f>
        <v/>
      </c>
      <c r="AM840" s="113">
        <f>IF($U840&lt;&gt;"",'HPDB FDT-1'!$AZ848,"")</f>
        <v/>
      </c>
      <c r="AN840" s="113">
        <f>IF($U840&lt;&gt;"",'HPDB FDT-1'!$BA848,"")</f>
        <v/>
      </c>
      <c r="AO840" s="113">
        <f>IF($U840&lt;&gt;"",'HPDB FDT-1'!$BB848,"")</f>
        <v/>
      </c>
      <c r="AP840" s="113">
        <f>IF($U840&lt;&gt;"","RFS","")</f>
        <v/>
      </c>
      <c r="AR840" s="113">
        <f>IF($U840&lt;&gt;"","31","")</f>
        <v/>
      </c>
      <c r="AS840" s="113">
        <f>IF($U840&lt;&gt;"","FALSE","")</f>
        <v/>
      </c>
      <c r="AT840" s="113">
        <f>IF($U840&lt;&gt;"","TRUE","")</f>
        <v/>
      </c>
    </row>
    <row r="841" ht="15" customHeight="1" thickBot="1">
      <c r="A841" s="99">
        <f>IF($U841&lt;&gt;"",'HPDB FDT-1'!$Q849,"")</f>
        <v/>
      </c>
      <c r="B841" s="99">
        <f>IF($U841&lt;&gt;"",'HPDB FDT-1'!$R849,"")</f>
        <v/>
      </c>
      <c r="C841" s="99">
        <f>IF($U841&lt;&gt;"",'HPDB FDT-1'!$S849,"")</f>
        <v/>
      </c>
      <c r="D841" s="115">
        <f>IF($U841&lt;&gt;"",'HPDB FDT-1'!$T849,"")</f>
        <v/>
      </c>
      <c r="E841" s="99">
        <f>IF($U841&lt;&gt;"","FTTH","")</f>
        <v/>
      </c>
      <c r="F841" s="115">
        <f>IF($U841&lt;&gt;"",'HPDB FDT-1'!$V849,"")</f>
        <v/>
      </c>
      <c r="G841" s="99">
        <f>IF($U841&lt;&gt;"","General Retail","")</f>
        <v/>
      </c>
      <c r="H841" s="99">
        <f>IF($U841&lt;&gt;"",'CLUSTER FDT-1'!$A$2,"")</f>
        <v/>
      </c>
      <c r="J841" s="99">
        <f>IF($U841&lt;&gt;"",'CLUSTER FDT-1'!$A$2,"")</f>
        <v/>
      </c>
      <c r="K841" s="99">
        <f>IF($U841&lt;&gt;"",'CLUSTER FDT-1'!$A$2,"")</f>
        <v/>
      </c>
      <c r="L841" s="99">
        <f>IF($U841&lt;&gt;"",'HPDB FDT-1'!$AA849,"")</f>
        <v/>
      </c>
      <c r="M841" s="99">
        <f>IF($U841&lt;&gt;"",'HPDB FDT-1'!$AB849,"")</f>
        <v/>
      </c>
      <c r="N841" s="113">
        <f>IF($U841&lt;&gt;"",'HPDB FDT-1'!$AC849,"")</f>
        <v/>
      </c>
      <c r="O841" s="99">
        <f>IF('HPDB FDT-1'!$AD849="","",'HPDB FDT-1'!$AD849)</f>
        <v/>
      </c>
      <c r="T841" s="99">
        <f>IF('HPDB FDT-1'!$AI849="","",'HPDB FDT-1'!$AI849)</f>
        <v/>
      </c>
      <c r="U841" s="99">
        <f>IF('HPDB FDT-1'!$AJ849="","",'HPDB FDT-1'!$AJ849)</f>
        <v/>
      </c>
      <c r="V841" s="113">
        <f>IF($U841&lt;&gt;"","Single Dwelling Unit","")</f>
        <v/>
      </c>
      <c r="AB841" s="113">
        <f>IF($U841&lt;&gt;"","RFS","")</f>
        <v/>
      </c>
      <c r="AC841" s="120">
        <f>IF($U841&lt;&gt;"",'HPDB FDT-1'!$Q$3,"")</f>
        <v/>
      </c>
      <c r="AD841" s="112">
        <f>IF($U841&lt;&gt;"",'HPDB FDT-1'!$Q$4,"")</f>
        <v/>
      </c>
      <c r="AE841" s="99">
        <f>IF($U841&lt;&gt;"",'HPDB FDT-1'!$C$6,"")</f>
        <v/>
      </c>
      <c r="AF841" s="120">
        <f>IF($U841&lt;&gt;"",'HPDB FDT-1'!$AT849,"")</f>
        <v/>
      </c>
      <c r="AG841" s="100">
        <f>IF($A841&lt;&gt;"",'CLUSTER FDT-1'!$H$2,"")</f>
        <v/>
      </c>
      <c r="AH841" s="99">
        <f>IF('HPDB FDT-1'!$AV849="","",'HPDB FDT-1'!$AV849)</f>
        <v/>
      </c>
      <c r="AI841" s="99">
        <f>IF('HPDB FDT-1'!$AW849="","",'HPDB FDT-1'!$AW849)</f>
        <v/>
      </c>
      <c r="AK841" s="113">
        <f>IF($U841&lt;&gt;"",'HPDB FDT-1'!$AX849,"")</f>
        <v/>
      </c>
      <c r="AL841" s="113">
        <f>IF($U841&lt;&gt;"",'HPDB FDT-1'!$AY849,"")</f>
        <v/>
      </c>
      <c r="AM841" s="113">
        <f>IF($U841&lt;&gt;"",'HPDB FDT-1'!$AZ849,"")</f>
        <v/>
      </c>
      <c r="AN841" s="113">
        <f>IF($U841&lt;&gt;"",'HPDB FDT-1'!$BA849,"")</f>
        <v/>
      </c>
      <c r="AO841" s="113">
        <f>IF($U841&lt;&gt;"",'HPDB FDT-1'!$BB849,"")</f>
        <v/>
      </c>
      <c r="AP841" s="113">
        <f>IF($U841&lt;&gt;"","RFS","")</f>
        <v/>
      </c>
      <c r="AR841" s="113">
        <f>IF($U841&lt;&gt;"","31","")</f>
        <v/>
      </c>
      <c r="AS841" s="113">
        <f>IF($U841&lt;&gt;"","FALSE","")</f>
        <v/>
      </c>
      <c r="AT841" s="113">
        <f>IF($U841&lt;&gt;"","TRUE","")</f>
        <v/>
      </c>
    </row>
    <row r="842" ht="15" customHeight="1" thickBot="1">
      <c r="A842" s="99">
        <f>IF($U842&lt;&gt;"",'HPDB FDT-1'!$Q850,"")</f>
        <v/>
      </c>
      <c r="B842" s="99">
        <f>IF($U842&lt;&gt;"",'HPDB FDT-1'!$R850,"")</f>
        <v/>
      </c>
      <c r="C842" s="99">
        <f>IF($U842&lt;&gt;"",'HPDB FDT-1'!$S850,"")</f>
        <v/>
      </c>
      <c r="D842" s="115">
        <f>IF($U842&lt;&gt;"",'HPDB FDT-1'!$T850,"")</f>
        <v/>
      </c>
      <c r="E842" s="99">
        <f>IF($U842&lt;&gt;"","FTTH","")</f>
        <v/>
      </c>
      <c r="F842" s="115">
        <f>IF($U842&lt;&gt;"",'HPDB FDT-1'!$V850,"")</f>
        <v/>
      </c>
      <c r="G842" s="99">
        <f>IF($U842&lt;&gt;"","General Retail","")</f>
        <v/>
      </c>
      <c r="H842" s="99">
        <f>IF($U842&lt;&gt;"",'CLUSTER FDT-1'!$A$2,"")</f>
        <v/>
      </c>
      <c r="J842" s="99">
        <f>IF($U842&lt;&gt;"",'CLUSTER FDT-1'!$A$2,"")</f>
        <v/>
      </c>
      <c r="K842" s="99">
        <f>IF($U842&lt;&gt;"",'CLUSTER FDT-1'!$A$2,"")</f>
        <v/>
      </c>
      <c r="L842" s="99">
        <f>IF($U842&lt;&gt;"",'HPDB FDT-1'!$AA850,"")</f>
        <v/>
      </c>
      <c r="M842" s="99">
        <f>IF($U842&lt;&gt;"",'HPDB FDT-1'!$AB850,"")</f>
        <v/>
      </c>
      <c r="N842" s="113">
        <f>IF($U842&lt;&gt;"",'HPDB FDT-1'!$AC850,"")</f>
        <v/>
      </c>
      <c r="O842" s="99">
        <f>IF('HPDB FDT-1'!$AD850="","",'HPDB FDT-1'!$AD850)</f>
        <v/>
      </c>
      <c r="T842" s="99">
        <f>IF('HPDB FDT-1'!$AI850="","",'HPDB FDT-1'!$AI850)</f>
        <v/>
      </c>
      <c r="U842" s="99">
        <f>IF('HPDB FDT-1'!$AJ850="","",'HPDB FDT-1'!$AJ850)</f>
        <v/>
      </c>
      <c r="V842" s="113">
        <f>IF($U842&lt;&gt;"","Single Dwelling Unit","")</f>
        <v/>
      </c>
      <c r="AB842" s="113">
        <f>IF($U842&lt;&gt;"","RFS","")</f>
        <v/>
      </c>
      <c r="AC842" s="120">
        <f>IF($U842&lt;&gt;"",'HPDB FDT-1'!$Q$3,"")</f>
        <v/>
      </c>
      <c r="AD842" s="112">
        <f>IF($U842&lt;&gt;"",'HPDB FDT-1'!$Q$4,"")</f>
        <v/>
      </c>
      <c r="AE842" s="99">
        <f>IF($U842&lt;&gt;"",'HPDB FDT-1'!$C$6,"")</f>
        <v/>
      </c>
      <c r="AF842" s="120">
        <f>IF($U842&lt;&gt;"",'HPDB FDT-1'!$AT850,"")</f>
        <v/>
      </c>
      <c r="AG842" s="100">
        <f>IF($A842&lt;&gt;"",'CLUSTER FDT-1'!$H$2,"")</f>
        <v/>
      </c>
      <c r="AH842" s="99">
        <f>IF('HPDB FDT-1'!$AV850="","",'HPDB FDT-1'!$AV850)</f>
        <v/>
      </c>
      <c r="AI842" s="99">
        <f>IF('HPDB FDT-1'!$AW850="","",'HPDB FDT-1'!$AW850)</f>
        <v/>
      </c>
      <c r="AK842" s="113">
        <f>IF($U842&lt;&gt;"",'HPDB FDT-1'!$AX850,"")</f>
        <v/>
      </c>
      <c r="AL842" s="113">
        <f>IF($U842&lt;&gt;"",'HPDB FDT-1'!$AY850,"")</f>
        <v/>
      </c>
      <c r="AM842" s="113">
        <f>IF($U842&lt;&gt;"",'HPDB FDT-1'!$AZ850,"")</f>
        <v/>
      </c>
      <c r="AN842" s="113">
        <f>IF($U842&lt;&gt;"",'HPDB FDT-1'!$BA850,"")</f>
        <v/>
      </c>
      <c r="AO842" s="113">
        <f>IF($U842&lt;&gt;"",'HPDB FDT-1'!$BB850,"")</f>
        <v/>
      </c>
      <c r="AP842" s="113">
        <f>IF($U842&lt;&gt;"","RFS","")</f>
        <v/>
      </c>
      <c r="AR842" s="113">
        <f>IF($U842&lt;&gt;"","31","")</f>
        <v/>
      </c>
      <c r="AS842" s="113">
        <f>IF($U842&lt;&gt;"","FALSE","")</f>
        <v/>
      </c>
      <c r="AT842" s="113">
        <f>IF($U842&lt;&gt;"","TRUE","")</f>
        <v/>
      </c>
    </row>
    <row r="843" ht="15" customHeight="1" thickBot="1">
      <c r="A843" s="99">
        <f>IF($U843&lt;&gt;"",'HPDB FDT-1'!$Q851,"")</f>
        <v/>
      </c>
      <c r="B843" s="99">
        <f>IF($U843&lt;&gt;"",'HPDB FDT-1'!$R851,"")</f>
        <v/>
      </c>
      <c r="C843" s="99">
        <f>IF($U843&lt;&gt;"",'HPDB FDT-1'!$S851,"")</f>
        <v/>
      </c>
      <c r="D843" s="115">
        <f>IF($U843&lt;&gt;"",'HPDB FDT-1'!$T851,"")</f>
        <v/>
      </c>
      <c r="E843" s="99">
        <f>IF($U843&lt;&gt;"","FTTH","")</f>
        <v/>
      </c>
      <c r="F843" s="115">
        <f>IF($U843&lt;&gt;"",'HPDB FDT-1'!$V851,"")</f>
        <v/>
      </c>
      <c r="G843" s="99">
        <f>IF($U843&lt;&gt;"","General Retail","")</f>
        <v/>
      </c>
      <c r="H843" s="99">
        <f>IF($U843&lt;&gt;"",'CLUSTER FDT-1'!$A$2,"")</f>
        <v/>
      </c>
      <c r="J843" s="99">
        <f>IF($U843&lt;&gt;"",'CLUSTER FDT-1'!$A$2,"")</f>
        <v/>
      </c>
      <c r="K843" s="99">
        <f>IF($U843&lt;&gt;"",'CLUSTER FDT-1'!$A$2,"")</f>
        <v/>
      </c>
      <c r="L843" s="99">
        <f>IF($U843&lt;&gt;"",'HPDB FDT-1'!$AA851,"")</f>
        <v/>
      </c>
      <c r="M843" s="99">
        <f>IF($U843&lt;&gt;"",'HPDB FDT-1'!$AB851,"")</f>
        <v/>
      </c>
      <c r="N843" s="113">
        <f>IF($U843&lt;&gt;"",'HPDB FDT-1'!$AC851,"")</f>
        <v/>
      </c>
      <c r="O843" s="99">
        <f>IF('HPDB FDT-1'!$AD851="","",'HPDB FDT-1'!$AD851)</f>
        <v/>
      </c>
      <c r="T843" s="99">
        <f>IF('HPDB FDT-1'!$AI851="","",'HPDB FDT-1'!$AI851)</f>
        <v/>
      </c>
      <c r="U843" s="99">
        <f>IF('HPDB FDT-1'!$AJ851="","",'HPDB FDT-1'!$AJ851)</f>
        <v/>
      </c>
      <c r="V843" s="113">
        <f>IF($U843&lt;&gt;"","Single Dwelling Unit","")</f>
        <v/>
      </c>
      <c r="AB843" s="113">
        <f>IF($U843&lt;&gt;"","RFS","")</f>
        <v/>
      </c>
      <c r="AC843" s="120">
        <f>IF($U843&lt;&gt;"",'HPDB FDT-1'!$Q$3,"")</f>
        <v/>
      </c>
      <c r="AD843" s="112">
        <f>IF($U843&lt;&gt;"",'HPDB FDT-1'!$Q$4,"")</f>
        <v/>
      </c>
      <c r="AE843" s="99">
        <f>IF($U843&lt;&gt;"",'HPDB FDT-1'!$C$6,"")</f>
        <v/>
      </c>
      <c r="AF843" s="120">
        <f>IF($U843&lt;&gt;"",'HPDB FDT-1'!$AT851,"")</f>
        <v/>
      </c>
      <c r="AG843" s="100">
        <f>IF($A843&lt;&gt;"",'CLUSTER FDT-1'!$H$2,"")</f>
        <v/>
      </c>
      <c r="AH843" s="99">
        <f>IF('HPDB FDT-1'!$AV851="","",'HPDB FDT-1'!$AV851)</f>
        <v/>
      </c>
      <c r="AI843" s="99">
        <f>IF('HPDB FDT-1'!$AW851="","",'HPDB FDT-1'!$AW851)</f>
        <v/>
      </c>
      <c r="AK843" s="113">
        <f>IF($U843&lt;&gt;"",'HPDB FDT-1'!$AX851,"")</f>
        <v/>
      </c>
      <c r="AL843" s="113">
        <f>IF($U843&lt;&gt;"",'HPDB FDT-1'!$AY851,"")</f>
        <v/>
      </c>
      <c r="AM843" s="113">
        <f>IF($U843&lt;&gt;"",'HPDB FDT-1'!$AZ851,"")</f>
        <v/>
      </c>
      <c r="AN843" s="113">
        <f>IF($U843&lt;&gt;"",'HPDB FDT-1'!$BA851,"")</f>
        <v/>
      </c>
      <c r="AO843" s="113">
        <f>IF($U843&lt;&gt;"",'HPDB FDT-1'!$BB851,"")</f>
        <v/>
      </c>
      <c r="AP843" s="113">
        <f>IF($U843&lt;&gt;"","RFS","")</f>
        <v/>
      </c>
      <c r="AR843" s="113">
        <f>IF($U843&lt;&gt;"","31","")</f>
        <v/>
      </c>
      <c r="AS843" s="113">
        <f>IF($U843&lt;&gt;"","FALSE","")</f>
        <v/>
      </c>
      <c r="AT843" s="113">
        <f>IF($U843&lt;&gt;"","TRUE","")</f>
        <v/>
      </c>
    </row>
    <row r="844" ht="15" customHeight="1" thickBot="1">
      <c r="A844" s="99">
        <f>IF($U844&lt;&gt;"",'HPDB FDT-1'!$Q852,"")</f>
        <v/>
      </c>
      <c r="B844" s="99">
        <f>IF($U844&lt;&gt;"",'HPDB FDT-1'!$R852,"")</f>
        <v/>
      </c>
      <c r="C844" s="99">
        <f>IF($U844&lt;&gt;"",'HPDB FDT-1'!$S852,"")</f>
        <v/>
      </c>
      <c r="D844" s="115">
        <f>IF($U844&lt;&gt;"",'HPDB FDT-1'!$T852,"")</f>
        <v/>
      </c>
      <c r="E844" s="99">
        <f>IF($U844&lt;&gt;"","FTTH","")</f>
        <v/>
      </c>
      <c r="F844" s="115">
        <f>IF($U844&lt;&gt;"",'HPDB FDT-1'!$V852,"")</f>
        <v/>
      </c>
      <c r="G844" s="99">
        <f>IF($U844&lt;&gt;"","General Retail","")</f>
        <v/>
      </c>
      <c r="H844" s="99">
        <f>IF($U844&lt;&gt;"",'CLUSTER FDT-1'!$A$2,"")</f>
        <v/>
      </c>
      <c r="J844" s="99">
        <f>IF($U844&lt;&gt;"",'CLUSTER FDT-1'!$A$2,"")</f>
        <v/>
      </c>
      <c r="K844" s="99">
        <f>IF($U844&lt;&gt;"",'CLUSTER FDT-1'!$A$2,"")</f>
        <v/>
      </c>
      <c r="L844" s="99">
        <f>IF($U844&lt;&gt;"",'HPDB FDT-1'!$AA852,"")</f>
        <v/>
      </c>
      <c r="M844" s="99">
        <f>IF($U844&lt;&gt;"",'HPDB FDT-1'!$AB852,"")</f>
        <v/>
      </c>
      <c r="N844" s="113">
        <f>IF($U844&lt;&gt;"",'HPDB FDT-1'!$AC852,"")</f>
        <v/>
      </c>
      <c r="O844" s="99">
        <f>IF('HPDB FDT-1'!$AD852="","",'HPDB FDT-1'!$AD852)</f>
        <v/>
      </c>
      <c r="T844" s="99">
        <f>IF('HPDB FDT-1'!$AI852="","",'HPDB FDT-1'!$AI852)</f>
        <v/>
      </c>
      <c r="U844" s="99">
        <f>IF('HPDB FDT-1'!$AJ852="","",'HPDB FDT-1'!$AJ852)</f>
        <v/>
      </c>
      <c r="V844" s="113">
        <f>IF($U844&lt;&gt;"","Single Dwelling Unit","")</f>
        <v/>
      </c>
      <c r="AB844" s="113">
        <f>IF($U844&lt;&gt;"","RFS","")</f>
        <v/>
      </c>
      <c r="AC844" s="120">
        <f>IF($U844&lt;&gt;"",'HPDB FDT-1'!$Q$3,"")</f>
        <v/>
      </c>
      <c r="AD844" s="112">
        <f>IF($U844&lt;&gt;"",'HPDB FDT-1'!$Q$4,"")</f>
        <v/>
      </c>
      <c r="AE844" s="99">
        <f>IF($U844&lt;&gt;"",'HPDB FDT-1'!$C$6,"")</f>
        <v/>
      </c>
      <c r="AF844" s="120">
        <f>IF($U844&lt;&gt;"",'HPDB FDT-1'!$AT852,"")</f>
        <v/>
      </c>
      <c r="AG844" s="100">
        <f>IF($A844&lt;&gt;"",'CLUSTER FDT-1'!$H$2,"")</f>
        <v/>
      </c>
      <c r="AH844" s="99">
        <f>IF('HPDB FDT-1'!$AV852="","",'HPDB FDT-1'!$AV852)</f>
        <v/>
      </c>
      <c r="AI844" s="99">
        <f>IF('HPDB FDT-1'!$AW852="","",'HPDB FDT-1'!$AW852)</f>
        <v/>
      </c>
      <c r="AK844" s="113">
        <f>IF($U844&lt;&gt;"",'HPDB FDT-1'!$AX852,"")</f>
        <v/>
      </c>
      <c r="AL844" s="113">
        <f>IF($U844&lt;&gt;"",'HPDB FDT-1'!$AY852,"")</f>
        <v/>
      </c>
      <c r="AM844" s="113">
        <f>IF($U844&lt;&gt;"",'HPDB FDT-1'!$AZ852,"")</f>
        <v/>
      </c>
      <c r="AN844" s="113">
        <f>IF($U844&lt;&gt;"",'HPDB FDT-1'!$BA852,"")</f>
        <v/>
      </c>
      <c r="AO844" s="113">
        <f>IF($U844&lt;&gt;"",'HPDB FDT-1'!$BB852,"")</f>
        <v/>
      </c>
      <c r="AP844" s="113">
        <f>IF($U844&lt;&gt;"","RFS","")</f>
        <v/>
      </c>
      <c r="AR844" s="113">
        <f>IF($U844&lt;&gt;"","31","")</f>
        <v/>
      </c>
      <c r="AS844" s="113">
        <f>IF($U844&lt;&gt;"","FALSE","")</f>
        <v/>
      </c>
      <c r="AT844" s="113">
        <f>IF($U844&lt;&gt;"","TRUE","")</f>
        <v/>
      </c>
    </row>
    <row r="845" ht="15" customHeight="1" thickBot="1">
      <c r="A845" s="99">
        <f>IF($U845&lt;&gt;"",'HPDB FDT-1'!$Q853,"")</f>
        <v/>
      </c>
      <c r="B845" s="99">
        <f>IF($U845&lt;&gt;"",'HPDB FDT-1'!$R853,"")</f>
        <v/>
      </c>
      <c r="C845" s="99">
        <f>IF($U845&lt;&gt;"",'HPDB FDT-1'!$S853,"")</f>
        <v/>
      </c>
      <c r="D845" s="115">
        <f>IF($U845&lt;&gt;"",'HPDB FDT-1'!$T853,"")</f>
        <v/>
      </c>
      <c r="E845" s="99">
        <f>IF($U845&lt;&gt;"","FTTH","")</f>
        <v/>
      </c>
      <c r="F845" s="115">
        <f>IF($U845&lt;&gt;"",'HPDB FDT-1'!$V853,"")</f>
        <v/>
      </c>
      <c r="G845" s="99">
        <f>IF($U845&lt;&gt;"","General Retail","")</f>
        <v/>
      </c>
      <c r="H845" s="99">
        <f>IF($U845&lt;&gt;"",'CLUSTER FDT-1'!$A$2,"")</f>
        <v/>
      </c>
      <c r="J845" s="99">
        <f>IF($U845&lt;&gt;"",'CLUSTER FDT-1'!$A$2,"")</f>
        <v/>
      </c>
      <c r="K845" s="99">
        <f>IF($U845&lt;&gt;"",'CLUSTER FDT-1'!$A$2,"")</f>
        <v/>
      </c>
      <c r="L845" s="99">
        <f>IF($U845&lt;&gt;"",'HPDB FDT-1'!$AA853,"")</f>
        <v/>
      </c>
      <c r="M845" s="99">
        <f>IF($U845&lt;&gt;"",'HPDB FDT-1'!$AB853,"")</f>
        <v/>
      </c>
      <c r="N845" s="113">
        <f>IF($U845&lt;&gt;"",'HPDB FDT-1'!$AC853,"")</f>
        <v/>
      </c>
      <c r="O845" s="99">
        <f>IF('HPDB FDT-1'!$AD853="","",'HPDB FDT-1'!$AD853)</f>
        <v/>
      </c>
      <c r="T845" s="99">
        <f>IF('HPDB FDT-1'!$AI853="","",'HPDB FDT-1'!$AI853)</f>
        <v/>
      </c>
      <c r="U845" s="99">
        <f>IF('HPDB FDT-1'!$AJ853="","",'HPDB FDT-1'!$AJ853)</f>
        <v/>
      </c>
      <c r="V845" s="113">
        <f>IF($U845&lt;&gt;"","Single Dwelling Unit","")</f>
        <v/>
      </c>
      <c r="AB845" s="113">
        <f>IF($U845&lt;&gt;"","RFS","")</f>
        <v/>
      </c>
      <c r="AC845" s="120">
        <f>IF($U845&lt;&gt;"",'HPDB FDT-1'!$Q$3,"")</f>
        <v/>
      </c>
      <c r="AD845" s="112">
        <f>IF($U845&lt;&gt;"",'HPDB FDT-1'!$Q$4,"")</f>
        <v/>
      </c>
      <c r="AE845" s="99">
        <f>IF($U845&lt;&gt;"",'HPDB FDT-1'!$C$6,"")</f>
        <v/>
      </c>
      <c r="AF845" s="120">
        <f>IF($U845&lt;&gt;"",'HPDB FDT-1'!$AT853,"")</f>
        <v/>
      </c>
      <c r="AG845" s="100">
        <f>IF($A845&lt;&gt;"",'CLUSTER FDT-1'!$H$2,"")</f>
        <v/>
      </c>
      <c r="AH845" s="99">
        <f>IF('HPDB FDT-1'!$AV853="","",'HPDB FDT-1'!$AV853)</f>
        <v/>
      </c>
      <c r="AI845" s="99">
        <f>IF('HPDB FDT-1'!$AW853="","",'HPDB FDT-1'!$AW853)</f>
        <v/>
      </c>
      <c r="AK845" s="113">
        <f>IF($U845&lt;&gt;"",'HPDB FDT-1'!$AX853,"")</f>
        <v/>
      </c>
      <c r="AL845" s="113">
        <f>IF($U845&lt;&gt;"",'HPDB FDT-1'!$AY853,"")</f>
        <v/>
      </c>
      <c r="AM845" s="113">
        <f>IF($U845&lt;&gt;"",'HPDB FDT-1'!$AZ853,"")</f>
        <v/>
      </c>
      <c r="AN845" s="113">
        <f>IF($U845&lt;&gt;"",'HPDB FDT-1'!$BA853,"")</f>
        <v/>
      </c>
      <c r="AO845" s="113">
        <f>IF($U845&lt;&gt;"",'HPDB FDT-1'!$BB853,"")</f>
        <v/>
      </c>
      <c r="AP845" s="113">
        <f>IF($U845&lt;&gt;"","RFS","")</f>
        <v/>
      </c>
      <c r="AR845" s="113">
        <f>IF($U845&lt;&gt;"","31","")</f>
        <v/>
      </c>
      <c r="AS845" s="113">
        <f>IF($U845&lt;&gt;"","FALSE","")</f>
        <v/>
      </c>
      <c r="AT845" s="113">
        <f>IF($U845&lt;&gt;"","TRUE","")</f>
        <v/>
      </c>
    </row>
    <row r="846" ht="15" customHeight="1" thickBot="1">
      <c r="A846" s="99">
        <f>IF($U846&lt;&gt;"",'HPDB FDT-1'!$Q854,"")</f>
        <v/>
      </c>
      <c r="B846" s="99">
        <f>IF($U846&lt;&gt;"",'HPDB FDT-1'!$R854,"")</f>
        <v/>
      </c>
      <c r="C846" s="99">
        <f>IF($U846&lt;&gt;"",'HPDB FDT-1'!$S854,"")</f>
        <v/>
      </c>
      <c r="D846" s="115">
        <f>IF($U846&lt;&gt;"",'HPDB FDT-1'!$T854,"")</f>
        <v/>
      </c>
      <c r="E846" s="99">
        <f>IF($U846&lt;&gt;"","FTTH","")</f>
        <v/>
      </c>
      <c r="F846" s="115">
        <f>IF($U846&lt;&gt;"",'HPDB FDT-1'!$V854,"")</f>
        <v/>
      </c>
      <c r="G846" s="99">
        <f>IF($U846&lt;&gt;"","General Retail","")</f>
        <v/>
      </c>
      <c r="H846" s="99">
        <f>IF($U846&lt;&gt;"",'CLUSTER FDT-1'!$A$2,"")</f>
        <v/>
      </c>
      <c r="J846" s="99">
        <f>IF($U846&lt;&gt;"",'CLUSTER FDT-1'!$A$2,"")</f>
        <v/>
      </c>
      <c r="K846" s="99">
        <f>IF($U846&lt;&gt;"",'CLUSTER FDT-1'!$A$2,"")</f>
        <v/>
      </c>
      <c r="L846" s="99">
        <f>IF($U846&lt;&gt;"",'HPDB FDT-1'!$AA854,"")</f>
        <v/>
      </c>
      <c r="M846" s="99">
        <f>IF($U846&lt;&gt;"",'HPDB FDT-1'!$AB854,"")</f>
        <v/>
      </c>
      <c r="N846" s="113">
        <f>IF($U846&lt;&gt;"",'HPDB FDT-1'!$AC854,"")</f>
        <v/>
      </c>
      <c r="O846" s="99">
        <f>IF('HPDB FDT-1'!$AD854="","",'HPDB FDT-1'!$AD854)</f>
        <v/>
      </c>
      <c r="T846" s="99">
        <f>IF('HPDB FDT-1'!$AI854="","",'HPDB FDT-1'!$AI854)</f>
        <v/>
      </c>
      <c r="U846" s="99">
        <f>IF('HPDB FDT-1'!$AJ854="","",'HPDB FDT-1'!$AJ854)</f>
        <v/>
      </c>
      <c r="V846" s="113">
        <f>IF($U846&lt;&gt;"","Single Dwelling Unit","")</f>
        <v/>
      </c>
      <c r="AB846" s="113">
        <f>IF($U846&lt;&gt;"","RFS","")</f>
        <v/>
      </c>
      <c r="AC846" s="120">
        <f>IF($U846&lt;&gt;"",'HPDB FDT-1'!$Q$3,"")</f>
        <v/>
      </c>
      <c r="AD846" s="112">
        <f>IF($U846&lt;&gt;"",'HPDB FDT-1'!$Q$4,"")</f>
        <v/>
      </c>
      <c r="AE846" s="99">
        <f>IF($U846&lt;&gt;"",'HPDB FDT-1'!$C$6,"")</f>
        <v/>
      </c>
      <c r="AF846" s="120">
        <f>IF($U846&lt;&gt;"",'HPDB FDT-1'!$AT854,"")</f>
        <v/>
      </c>
      <c r="AG846" s="100">
        <f>IF($A846&lt;&gt;"",'CLUSTER FDT-1'!$H$2,"")</f>
        <v/>
      </c>
      <c r="AH846" s="99">
        <f>IF('HPDB FDT-1'!$AV854="","",'HPDB FDT-1'!$AV854)</f>
        <v/>
      </c>
      <c r="AI846" s="99">
        <f>IF('HPDB FDT-1'!$AW854="","",'HPDB FDT-1'!$AW854)</f>
        <v/>
      </c>
      <c r="AK846" s="113">
        <f>IF($U846&lt;&gt;"",'HPDB FDT-1'!$AX854,"")</f>
        <v/>
      </c>
      <c r="AL846" s="113">
        <f>IF($U846&lt;&gt;"",'HPDB FDT-1'!$AY854,"")</f>
        <v/>
      </c>
      <c r="AM846" s="113">
        <f>IF($U846&lt;&gt;"",'HPDB FDT-1'!$AZ854,"")</f>
        <v/>
      </c>
      <c r="AN846" s="113">
        <f>IF($U846&lt;&gt;"",'HPDB FDT-1'!$BA854,"")</f>
        <v/>
      </c>
      <c r="AO846" s="113">
        <f>IF($U846&lt;&gt;"",'HPDB FDT-1'!$BB854,"")</f>
        <v/>
      </c>
      <c r="AP846" s="113">
        <f>IF($U846&lt;&gt;"","RFS","")</f>
        <v/>
      </c>
      <c r="AR846" s="113">
        <f>IF($U846&lt;&gt;"","31","")</f>
        <v/>
      </c>
      <c r="AS846" s="113">
        <f>IF($U846&lt;&gt;"","FALSE","")</f>
        <v/>
      </c>
      <c r="AT846" s="113">
        <f>IF($U846&lt;&gt;"","TRUE","")</f>
        <v/>
      </c>
    </row>
    <row r="847" ht="15" customHeight="1" thickBot="1">
      <c r="A847" s="99">
        <f>IF($U847&lt;&gt;"",'HPDB FDT-1'!$Q855,"")</f>
        <v/>
      </c>
      <c r="B847" s="99">
        <f>IF($U847&lt;&gt;"",'HPDB FDT-1'!$R855,"")</f>
        <v/>
      </c>
      <c r="C847" s="99">
        <f>IF($U847&lt;&gt;"",'HPDB FDT-1'!$S855,"")</f>
        <v/>
      </c>
      <c r="D847" s="115">
        <f>IF($U847&lt;&gt;"",'HPDB FDT-1'!$T855,"")</f>
        <v/>
      </c>
      <c r="E847" s="99">
        <f>IF($U847&lt;&gt;"","FTTH","")</f>
        <v/>
      </c>
      <c r="F847" s="115">
        <f>IF($U847&lt;&gt;"",'HPDB FDT-1'!$V855,"")</f>
        <v/>
      </c>
      <c r="G847" s="99">
        <f>IF($U847&lt;&gt;"","General Retail","")</f>
        <v/>
      </c>
      <c r="H847" s="99">
        <f>IF($U847&lt;&gt;"",'CLUSTER FDT-1'!$A$2,"")</f>
        <v/>
      </c>
      <c r="J847" s="99">
        <f>IF($U847&lt;&gt;"",'CLUSTER FDT-1'!$A$2,"")</f>
        <v/>
      </c>
      <c r="K847" s="99">
        <f>IF($U847&lt;&gt;"",'CLUSTER FDT-1'!$A$2,"")</f>
        <v/>
      </c>
      <c r="L847" s="99">
        <f>IF($U847&lt;&gt;"",'HPDB FDT-1'!$AA855,"")</f>
        <v/>
      </c>
      <c r="M847" s="99">
        <f>IF($U847&lt;&gt;"",'HPDB FDT-1'!$AB855,"")</f>
        <v/>
      </c>
      <c r="N847" s="113">
        <f>IF($U847&lt;&gt;"",'HPDB FDT-1'!$AC855,"")</f>
        <v/>
      </c>
      <c r="O847" s="99">
        <f>IF('HPDB FDT-1'!$AD855="","",'HPDB FDT-1'!$AD855)</f>
        <v/>
      </c>
      <c r="T847" s="99">
        <f>IF('HPDB FDT-1'!$AI855="","",'HPDB FDT-1'!$AI855)</f>
        <v/>
      </c>
      <c r="U847" s="99">
        <f>IF('HPDB FDT-1'!$AJ855="","",'HPDB FDT-1'!$AJ855)</f>
        <v/>
      </c>
      <c r="V847" s="113">
        <f>IF($U847&lt;&gt;"","Single Dwelling Unit","")</f>
        <v/>
      </c>
      <c r="AB847" s="113">
        <f>IF($U847&lt;&gt;"","RFS","")</f>
        <v/>
      </c>
      <c r="AC847" s="120">
        <f>IF($U847&lt;&gt;"",'HPDB FDT-1'!$Q$3,"")</f>
        <v/>
      </c>
      <c r="AD847" s="112">
        <f>IF($U847&lt;&gt;"",'HPDB FDT-1'!$Q$4,"")</f>
        <v/>
      </c>
      <c r="AE847" s="99">
        <f>IF($U847&lt;&gt;"",'HPDB FDT-1'!$C$6,"")</f>
        <v/>
      </c>
      <c r="AF847" s="120">
        <f>IF($U847&lt;&gt;"",'HPDB FDT-1'!$AT855,"")</f>
        <v/>
      </c>
      <c r="AG847" s="100">
        <f>IF($A847&lt;&gt;"",'CLUSTER FDT-1'!$H$2,"")</f>
        <v/>
      </c>
      <c r="AH847" s="99">
        <f>IF('HPDB FDT-1'!$AV855="","",'HPDB FDT-1'!$AV855)</f>
        <v/>
      </c>
      <c r="AI847" s="99">
        <f>IF('HPDB FDT-1'!$AW855="","",'HPDB FDT-1'!$AW855)</f>
        <v/>
      </c>
      <c r="AK847" s="113">
        <f>IF($U847&lt;&gt;"",'HPDB FDT-1'!$AX855,"")</f>
        <v/>
      </c>
      <c r="AL847" s="113">
        <f>IF($U847&lt;&gt;"",'HPDB FDT-1'!$AY855,"")</f>
        <v/>
      </c>
      <c r="AM847" s="113">
        <f>IF($U847&lt;&gt;"",'HPDB FDT-1'!$AZ855,"")</f>
        <v/>
      </c>
      <c r="AN847" s="113">
        <f>IF($U847&lt;&gt;"",'HPDB FDT-1'!$BA855,"")</f>
        <v/>
      </c>
      <c r="AO847" s="113">
        <f>IF($U847&lt;&gt;"",'HPDB FDT-1'!$BB855,"")</f>
        <v/>
      </c>
      <c r="AP847" s="113">
        <f>IF($U847&lt;&gt;"","RFS","")</f>
        <v/>
      </c>
      <c r="AR847" s="113">
        <f>IF($U847&lt;&gt;"","31","")</f>
        <v/>
      </c>
      <c r="AS847" s="113">
        <f>IF($U847&lt;&gt;"","FALSE","")</f>
        <v/>
      </c>
      <c r="AT847" s="113">
        <f>IF($U847&lt;&gt;"","TRUE","")</f>
        <v/>
      </c>
    </row>
    <row r="848" ht="15" customHeight="1" thickBot="1">
      <c r="A848" s="99">
        <f>IF($U848&lt;&gt;"",'HPDB FDT-1'!$Q856,"")</f>
        <v/>
      </c>
      <c r="B848" s="99">
        <f>IF($U848&lt;&gt;"",'HPDB FDT-1'!$R856,"")</f>
        <v/>
      </c>
      <c r="C848" s="99">
        <f>IF($U848&lt;&gt;"",'HPDB FDT-1'!$S856,"")</f>
        <v/>
      </c>
      <c r="D848" s="115">
        <f>IF($U848&lt;&gt;"",'HPDB FDT-1'!$T856,"")</f>
        <v/>
      </c>
      <c r="E848" s="99">
        <f>IF($U848&lt;&gt;"","FTTH","")</f>
        <v/>
      </c>
      <c r="F848" s="115">
        <f>IF($U848&lt;&gt;"",'HPDB FDT-1'!$V856,"")</f>
        <v/>
      </c>
      <c r="G848" s="99">
        <f>IF($U848&lt;&gt;"","General Retail","")</f>
        <v/>
      </c>
      <c r="H848" s="99">
        <f>IF($U848&lt;&gt;"",'CLUSTER FDT-1'!$A$2,"")</f>
        <v/>
      </c>
      <c r="J848" s="99">
        <f>IF($U848&lt;&gt;"",'CLUSTER FDT-1'!$A$2,"")</f>
        <v/>
      </c>
      <c r="K848" s="99">
        <f>IF($U848&lt;&gt;"",'CLUSTER FDT-1'!$A$2,"")</f>
        <v/>
      </c>
      <c r="L848" s="99">
        <f>IF($U848&lt;&gt;"",'HPDB FDT-1'!$AA856,"")</f>
        <v/>
      </c>
      <c r="M848" s="99">
        <f>IF($U848&lt;&gt;"",'HPDB FDT-1'!$AB856,"")</f>
        <v/>
      </c>
      <c r="N848" s="113">
        <f>IF($U848&lt;&gt;"",'HPDB FDT-1'!$AC856,"")</f>
        <v/>
      </c>
      <c r="O848" s="99">
        <f>IF('HPDB FDT-1'!$AD856="","",'HPDB FDT-1'!$AD856)</f>
        <v/>
      </c>
      <c r="T848" s="99">
        <f>IF('HPDB FDT-1'!$AI856="","",'HPDB FDT-1'!$AI856)</f>
        <v/>
      </c>
      <c r="U848" s="99">
        <f>IF('HPDB FDT-1'!$AJ856="","",'HPDB FDT-1'!$AJ856)</f>
        <v/>
      </c>
      <c r="V848" s="113">
        <f>IF($U848&lt;&gt;"","Single Dwelling Unit","")</f>
        <v/>
      </c>
      <c r="AB848" s="113">
        <f>IF($U848&lt;&gt;"","RFS","")</f>
        <v/>
      </c>
      <c r="AC848" s="120">
        <f>IF($U848&lt;&gt;"",'HPDB FDT-1'!$Q$3,"")</f>
        <v/>
      </c>
      <c r="AD848" s="112">
        <f>IF($U848&lt;&gt;"",'HPDB FDT-1'!$Q$4,"")</f>
        <v/>
      </c>
      <c r="AE848" s="99">
        <f>IF($U848&lt;&gt;"",'HPDB FDT-1'!$C$6,"")</f>
        <v/>
      </c>
      <c r="AF848" s="120">
        <f>IF($U848&lt;&gt;"",'HPDB FDT-1'!$AT856,"")</f>
        <v/>
      </c>
      <c r="AG848" s="100">
        <f>IF($A848&lt;&gt;"",'CLUSTER FDT-1'!$H$2,"")</f>
        <v/>
      </c>
      <c r="AH848" s="99">
        <f>IF('HPDB FDT-1'!$AV856="","",'HPDB FDT-1'!$AV856)</f>
        <v/>
      </c>
      <c r="AI848" s="99">
        <f>IF('HPDB FDT-1'!$AW856="","",'HPDB FDT-1'!$AW856)</f>
        <v/>
      </c>
      <c r="AK848" s="113">
        <f>IF($U848&lt;&gt;"",'HPDB FDT-1'!$AX856,"")</f>
        <v/>
      </c>
      <c r="AL848" s="113">
        <f>IF($U848&lt;&gt;"",'HPDB FDT-1'!$AY856,"")</f>
        <v/>
      </c>
      <c r="AM848" s="113">
        <f>IF($U848&lt;&gt;"",'HPDB FDT-1'!$AZ856,"")</f>
        <v/>
      </c>
      <c r="AN848" s="113">
        <f>IF($U848&lt;&gt;"",'HPDB FDT-1'!$BA856,"")</f>
        <v/>
      </c>
      <c r="AO848" s="113">
        <f>IF($U848&lt;&gt;"",'HPDB FDT-1'!$BB856,"")</f>
        <v/>
      </c>
      <c r="AP848" s="113">
        <f>IF($U848&lt;&gt;"","RFS","")</f>
        <v/>
      </c>
      <c r="AR848" s="113">
        <f>IF($U848&lt;&gt;"","31","")</f>
        <v/>
      </c>
      <c r="AS848" s="113">
        <f>IF($U848&lt;&gt;"","FALSE","")</f>
        <v/>
      </c>
      <c r="AT848" s="113">
        <f>IF($U848&lt;&gt;"","TRUE","")</f>
        <v/>
      </c>
    </row>
    <row r="849" ht="15" customHeight="1" thickBot="1">
      <c r="A849" s="99">
        <f>IF($U849&lt;&gt;"",'HPDB FDT-1'!$Q857,"")</f>
        <v/>
      </c>
      <c r="B849" s="99">
        <f>IF($U849&lt;&gt;"",'HPDB FDT-1'!$R857,"")</f>
        <v/>
      </c>
      <c r="C849" s="99">
        <f>IF($U849&lt;&gt;"",'HPDB FDT-1'!$S857,"")</f>
        <v/>
      </c>
      <c r="D849" s="115">
        <f>IF($U849&lt;&gt;"",'HPDB FDT-1'!$T857,"")</f>
        <v/>
      </c>
      <c r="E849" s="99">
        <f>IF($U849&lt;&gt;"","FTTH","")</f>
        <v/>
      </c>
      <c r="F849" s="115">
        <f>IF($U849&lt;&gt;"",'HPDB FDT-1'!$V857,"")</f>
        <v/>
      </c>
      <c r="G849" s="99">
        <f>IF($U849&lt;&gt;"","General Retail","")</f>
        <v/>
      </c>
      <c r="H849" s="99">
        <f>IF($U849&lt;&gt;"",'CLUSTER FDT-1'!$A$2,"")</f>
        <v/>
      </c>
      <c r="J849" s="99">
        <f>IF($U849&lt;&gt;"",'CLUSTER FDT-1'!$A$2,"")</f>
        <v/>
      </c>
      <c r="K849" s="99">
        <f>IF($U849&lt;&gt;"",'CLUSTER FDT-1'!$A$2,"")</f>
        <v/>
      </c>
      <c r="L849" s="99">
        <f>IF($U849&lt;&gt;"",'HPDB FDT-1'!$AA857,"")</f>
        <v/>
      </c>
      <c r="M849" s="99">
        <f>IF($U849&lt;&gt;"",'HPDB FDT-1'!$AB857,"")</f>
        <v/>
      </c>
      <c r="N849" s="113">
        <f>IF($U849&lt;&gt;"",'HPDB FDT-1'!$AC857,"")</f>
        <v/>
      </c>
      <c r="O849" s="99">
        <f>IF('HPDB FDT-1'!$AD857="","",'HPDB FDT-1'!$AD857)</f>
        <v/>
      </c>
      <c r="T849" s="99">
        <f>IF('HPDB FDT-1'!$AI857="","",'HPDB FDT-1'!$AI857)</f>
        <v/>
      </c>
      <c r="U849" s="99">
        <f>IF('HPDB FDT-1'!$AJ857="","",'HPDB FDT-1'!$AJ857)</f>
        <v/>
      </c>
      <c r="V849" s="113">
        <f>IF($U849&lt;&gt;"","Single Dwelling Unit","")</f>
        <v/>
      </c>
      <c r="AB849" s="113">
        <f>IF($U849&lt;&gt;"","RFS","")</f>
        <v/>
      </c>
      <c r="AC849" s="120">
        <f>IF($U849&lt;&gt;"",'HPDB FDT-1'!$Q$3,"")</f>
        <v/>
      </c>
      <c r="AD849" s="112">
        <f>IF($U849&lt;&gt;"",'HPDB FDT-1'!$Q$4,"")</f>
        <v/>
      </c>
      <c r="AE849" s="99">
        <f>IF($U849&lt;&gt;"",'HPDB FDT-1'!$C$6,"")</f>
        <v/>
      </c>
      <c r="AF849" s="120">
        <f>IF($U849&lt;&gt;"",'HPDB FDT-1'!$AT857,"")</f>
        <v/>
      </c>
      <c r="AG849" s="100">
        <f>IF($A849&lt;&gt;"",'CLUSTER FDT-1'!$H$2,"")</f>
        <v/>
      </c>
      <c r="AH849" s="99">
        <f>IF('HPDB FDT-1'!$AV857="","",'HPDB FDT-1'!$AV857)</f>
        <v/>
      </c>
      <c r="AI849" s="99">
        <f>IF('HPDB FDT-1'!$AW857="","",'HPDB FDT-1'!$AW857)</f>
        <v/>
      </c>
      <c r="AK849" s="113">
        <f>IF($U849&lt;&gt;"",'HPDB FDT-1'!$AX857,"")</f>
        <v/>
      </c>
      <c r="AL849" s="113">
        <f>IF($U849&lt;&gt;"",'HPDB FDT-1'!$AY857,"")</f>
        <v/>
      </c>
      <c r="AM849" s="113">
        <f>IF($U849&lt;&gt;"",'HPDB FDT-1'!$AZ857,"")</f>
        <v/>
      </c>
      <c r="AN849" s="113">
        <f>IF($U849&lt;&gt;"",'HPDB FDT-1'!$BA857,"")</f>
        <v/>
      </c>
      <c r="AO849" s="113">
        <f>IF($U849&lt;&gt;"",'HPDB FDT-1'!$BB857,"")</f>
        <v/>
      </c>
      <c r="AP849" s="113">
        <f>IF($U849&lt;&gt;"","RFS","")</f>
        <v/>
      </c>
      <c r="AR849" s="113">
        <f>IF($U849&lt;&gt;"","31","")</f>
        <v/>
      </c>
      <c r="AS849" s="113">
        <f>IF($U849&lt;&gt;"","FALSE","")</f>
        <v/>
      </c>
      <c r="AT849" s="113">
        <f>IF($U849&lt;&gt;"","TRUE","")</f>
        <v/>
      </c>
    </row>
    <row r="850" ht="15" customHeight="1" thickBot="1">
      <c r="A850" s="99">
        <f>IF($U850&lt;&gt;"",'HPDB FDT-1'!$Q858,"")</f>
        <v/>
      </c>
      <c r="B850" s="99">
        <f>IF($U850&lt;&gt;"",'HPDB FDT-1'!$R858,"")</f>
        <v/>
      </c>
      <c r="C850" s="99">
        <f>IF($U850&lt;&gt;"",'HPDB FDT-1'!$S858,"")</f>
        <v/>
      </c>
      <c r="D850" s="115">
        <f>IF($U850&lt;&gt;"",'HPDB FDT-1'!$T858,"")</f>
        <v/>
      </c>
      <c r="E850" s="99">
        <f>IF($U850&lt;&gt;"","FTTH","")</f>
        <v/>
      </c>
      <c r="F850" s="115">
        <f>IF($U850&lt;&gt;"",'HPDB FDT-1'!$V858,"")</f>
        <v/>
      </c>
      <c r="G850" s="99">
        <f>IF($U850&lt;&gt;"","General Retail","")</f>
        <v/>
      </c>
      <c r="H850" s="99">
        <f>IF($U850&lt;&gt;"",'CLUSTER FDT-1'!$A$2,"")</f>
        <v/>
      </c>
      <c r="J850" s="99">
        <f>IF($U850&lt;&gt;"",'CLUSTER FDT-1'!$A$2,"")</f>
        <v/>
      </c>
      <c r="K850" s="99">
        <f>IF($U850&lt;&gt;"",'CLUSTER FDT-1'!$A$2,"")</f>
        <v/>
      </c>
      <c r="L850" s="99">
        <f>IF($U850&lt;&gt;"",'HPDB FDT-1'!$AA858,"")</f>
        <v/>
      </c>
      <c r="M850" s="99">
        <f>IF($U850&lt;&gt;"",'HPDB FDT-1'!$AB858,"")</f>
        <v/>
      </c>
      <c r="N850" s="113">
        <f>IF($U850&lt;&gt;"",'HPDB FDT-1'!$AC858,"")</f>
        <v/>
      </c>
      <c r="O850" s="99">
        <f>IF('HPDB FDT-1'!$AD858="","",'HPDB FDT-1'!$AD858)</f>
        <v/>
      </c>
      <c r="T850" s="99">
        <f>IF('HPDB FDT-1'!$AI858="","",'HPDB FDT-1'!$AI858)</f>
        <v/>
      </c>
      <c r="U850" s="99">
        <f>IF('HPDB FDT-1'!$AJ858="","",'HPDB FDT-1'!$AJ858)</f>
        <v/>
      </c>
      <c r="V850" s="113">
        <f>IF($U850&lt;&gt;"","Single Dwelling Unit","")</f>
        <v/>
      </c>
      <c r="AB850" s="113">
        <f>IF($U850&lt;&gt;"","RFS","")</f>
        <v/>
      </c>
      <c r="AC850" s="120">
        <f>IF($U850&lt;&gt;"",'HPDB FDT-1'!$Q$3,"")</f>
        <v/>
      </c>
      <c r="AD850" s="112">
        <f>IF($U850&lt;&gt;"",'HPDB FDT-1'!$Q$4,"")</f>
        <v/>
      </c>
      <c r="AE850" s="99">
        <f>IF($U850&lt;&gt;"",'HPDB FDT-1'!$C$6,"")</f>
        <v/>
      </c>
      <c r="AF850" s="120">
        <f>IF($U850&lt;&gt;"",'HPDB FDT-1'!$AT858,"")</f>
        <v/>
      </c>
      <c r="AG850" s="100">
        <f>IF($A850&lt;&gt;"",'CLUSTER FDT-1'!$H$2,"")</f>
        <v/>
      </c>
      <c r="AH850" s="99">
        <f>IF('HPDB FDT-1'!$AV858="","",'HPDB FDT-1'!$AV858)</f>
        <v/>
      </c>
      <c r="AI850" s="99">
        <f>IF('HPDB FDT-1'!$AW858="","",'HPDB FDT-1'!$AW858)</f>
        <v/>
      </c>
      <c r="AK850" s="113">
        <f>IF($U850&lt;&gt;"",'HPDB FDT-1'!$AX858,"")</f>
        <v/>
      </c>
      <c r="AL850" s="113">
        <f>IF($U850&lt;&gt;"",'HPDB FDT-1'!$AY858,"")</f>
        <v/>
      </c>
      <c r="AM850" s="113">
        <f>IF($U850&lt;&gt;"",'HPDB FDT-1'!$AZ858,"")</f>
        <v/>
      </c>
      <c r="AN850" s="113">
        <f>IF($U850&lt;&gt;"",'HPDB FDT-1'!$BA858,"")</f>
        <v/>
      </c>
      <c r="AO850" s="113">
        <f>IF($U850&lt;&gt;"",'HPDB FDT-1'!$BB858,"")</f>
        <v/>
      </c>
      <c r="AP850" s="113">
        <f>IF($U850&lt;&gt;"","RFS","")</f>
        <v/>
      </c>
      <c r="AR850" s="113">
        <f>IF($U850&lt;&gt;"","31","")</f>
        <v/>
      </c>
      <c r="AS850" s="113">
        <f>IF($U850&lt;&gt;"","FALSE","")</f>
        <v/>
      </c>
      <c r="AT850" s="113">
        <f>IF($U850&lt;&gt;"","TRUE","")</f>
        <v/>
      </c>
    </row>
    <row r="851" ht="15" customHeight="1" thickBot="1">
      <c r="A851" s="99">
        <f>IF($U851&lt;&gt;"",'HPDB FDT-1'!$Q859,"")</f>
        <v/>
      </c>
      <c r="B851" s="99">
        <f>IF($U851&lt;&gt;"",'HPDB FDT-1'!$R859,"")</f>
        <v/>
      </c>
      <c r="C851" s="99">
        <f>IF($U851&lt;&gt;"",'HPDB FDT-1'!$S859,"")</f>
        <v/>
      </c>
      <c r="D851" s="115">
        <f>IF($U851&lt;&gt;"",'HPDB FDT-1'!$T859,"")</f>
        <v/>
      </c>
      <c r="E851" s="99">
        <f>IF($U851&lt;&gt;"","FTTH","")</f>
        <v/>
      </c>
      <c r="F851" s="115">
        <f>IF($U851&lt;&gt;"",'HPDB FDT-1'!$V859,"")</f>
        <v/>
      </c>
      <c r="G851" s="99">
        <f>IF($U851&lt;&gt;"","General Retail","")</f>
        <v/>
      </c>
      <c r="H851" s="99">
        <f>IF($U851&lt;&gt;"",'CLUSTER FDT-1'!$A$2,"")</f>
        <v/>
      </c>
      <c r="J851" s="99">
        <f>IF($U851&lt;&gt;"",'CLUSTER FDT-1'!$A$2,"")</f>
        <v/>
      </c>
      <c r="K851" s="99">
        <f>IF($U851&lt;&gt;"",'CLUSTER FDT-1'!$A$2,"")</f>
        <v/>
      </c>
      <c r="L851" s="99">
        <f>IF($U851&lt;&gt;"",'HPDB FDT-1'!$AA859,"")</f>
        <v/>
      </c>
      <c r="M851" s="99">
        <f>IF($U851&lt;&gt;"",'HPDB FDT-1'!$AB859,"")</f>
        <v/>
      </c>
      <c r="N851" s="113">
        <f>IF($U851&lt;&gt;"",'HPDB FDT-1'!$AC859,"")</f>
        <v/>
      </c>
      <c r="O851" s="99">
        <f>IF('HPDB FDT-1'!$AD859="","",'HPDB FDT-1'!$AD859)</f>
        <v/>
      </c>
      <c r="T851" s="99">
        <f>IF('HPDB FDT-1'!$AI859="","",'HPDB FDT-1'!$AI859)</f>
        <v/>
      </c>
      <c r="U851" s="99">
        <f>IF('HPDB FDT-1'!$AJ859="","",'HPDB FDT-1'!$AJ859)</f>
        <v/>
      </c>
      <c r="V851" s="113">
        <f>IF($U851&lt;&gt;"","Single Dwelling Unit","")</f>
        <v/>
      </c>
      <c r="AB851" s="113">
        <f>IF($U851&lt;&gt;"","RFS","")</f>
        <v/>
      </c>
      <c r="AC851" s="120">
        <f>IF($U851&lt;&gt;"",'HPDB FDT-1'!$Q$3,"")</f>
        <v/>
      </c>
      <c r="AD851" s="112">
        <f>IF($U851&lt;&gt;"",'HPDB FDT-1'!$Q$4,"")</f>
        <v/>
      </c>
      <c r="AE851" s="99">
        <f>IF($U851&lt;&gt;"",'HPDB FDT-1'!$C$6,"")</f>
        <v/>
      </c>
      <c r="AF851" s="120">
        <f>IF($U851&lt;&gt;"",'HPDB FDT-1'!$AT859,"")</f>
        <v/>
      </c>
      <c r="AG851" s="100">
        <f>IF($A851&lt;&gt;"",'CLUSTER FDT-1'!$H$2,"")</f>
        <v/>
      </c>
      <c r="AH851" s="99">
        <f>IF('HPDB FDT-1'!$AV859="","",'HPDB FDT-1'!$AV859)</f>
        <v/>
      </c>
      <c r="AI851" s="99">
        <f>IF('HPDB FDT-1'!$AW859="","",'HPDB FDT-1'!$AW859)</f>
        <v/>
      </c>
      <c r="AK851" s="113">
        <f>IF($U851&lt;&gt;"",'HPDB FDT-1'!$AX859,"")</f>
        <v/>
      </c>
      <c r="AL851" s="113">
        <f>IF($U851&lt;&gt;"",'HPDB FDT-1'!$AY859,"")</f>
        <v/>
      </c>
      <c r="AM851" s="113">
        <f>IF($U851&lt;&gt;"",'HPDB FDT-1'!$AZ859,"")</f>
        <v/>
      </c>
      <c r="AN851" s="113">
        <f>IF($U851&lt;&gt;"",'HPDB FDT-1'!$BA859,"")</f>
        <v/>
      </c>
      <c r="AO851" s="113">
        <f>IF($U851&lt;&gt;"",'HPDB FDT-1'!$BB859,"")</f>
        <v/>
      </c>
      <c r="AP851" s="113">
        <f>IF($U851&lt;&gt;"","RFS","")</f>
        <v/>
      </c>
      <c r="AR851" s="113">
        <f>IF($U851&lt;&gt;"","31","")</f>
        <v/>
      </c>
      <c r="AS851" s="113">
        <f>IF($U851&lt;&gt;"","FALSE","")</f>
        <v/>
      </c>
      <c r="AT851" s="113">
        <f>IF($U851&lt;&gt;"","TRUE","")</f>
        <v/>
      </c>
    </row>
    <row r="852" ht="15" customHeight="1" thickBot="1">
      <c r="A852" s="99">
        <f>IF($U852&lt;&gt;"",'HPDB FDT-1'!$Q860,"")</f>
        <v/>
      </c>
      <c r="B852" s="99">
        <f>IF($U852&lt;&gt;"",'HPDB FDT-1'!$R860,"")</f>
        <v/>
      </c>
      <c r="C852" s="99">
        <f>IF($U852&lt;&gt;"",'HPDB FDT-1'!$S860,"")</f>
        <v/>
      </c>
      <c r="D852" s="115">
        <f>IF($U852&lt;&gt;"",'HPDB FDT-1'!$T860,"")</f>
        <v/>
      </c>
      <c r="E852" s="99">
        <f>IF($U852&lt;&gt;"","FTTH","")</f>
        <v/>
      </c>
      <c r="F852" s="115">
        <f>IF($U852&lt;&gt;"",'HPDB FDT-1'!$V860,"")</f>
        <v/>
      </c>
      <c r="G852" s="99">
        <f>IF($U852&lt;&gt;"","General Retail","")</f>
        <v/>
      </c>
      <c r="H852" s="99">
        <f>IF($U852&lt;&gt;"",'CLUSTER FDT-1'!$A$2,"")</f>
        <v/>
      </c>
      <c r="J852" s="99">
        <f>IF($U852&lt;&gt;"",'CLUSTER FDT-1'!$A$2,"")</f>
        <v/>
      </c>
      <c r="K852" s="99">
        <f>IF($U852&lt;&gt;"",'CLUSTER FDT-1'!$A$2,"")</f>
        <v/>
      </c>
      <c r="L852" s="99">
        <f>IF($U852&lt;&gt;"",'HPDB FDT-1'!$AA860,"")</f>
        <v/>
      </c>
      <c r="M852" s="99">
        <f>IF($U852&lt;&gt;"",'HPDB FDT-1'!$AB860,"")</f>
        <v/>
      </c>
      <c r="N852" s="113">
        <f>IF($U852&lt;&gt;"",'HPDB FDT-1'!$AC860,"")</f>
        <v/>
      </c>
      <c r="O852" s="99">
        <f>IF('HPDB FDT-1'!$AD860="","",'HPDB FDT-1'!$AD860)</f>
        <v/>
      </c>
      <c r="T852" s="99">
        <f>IF('HPDB FDT-1'!$AI860="","",'HPDB FDT-1'!$AI860)</f>
        <v/>
      </c>
      <c r="U852" s="99">
        <f>IF('HPDB FDT-1'!$AJ860="","",'HPDB FDT-1'!$AJ860)</f>
        <v/>
      </c>
      <c r="V852" s="113">
        <f>IF($U852&lt;&gt;"","Single Dwelling Unit","")</f>
        <v/>
      </c>
      <c r="AB852" s="113">
        <f>IF($U852&lt;&gt;"","RFS","")</f>
        <v/>
      </c>
      <c r="AC852" s="120">
        <f>IF($U852&lt;&gt;"",'HPDB FDT-1'!$Q$3,"")</f>
        <v/>
      </c>
      <c r="AD852" s="112">
        <f>IF($U852&lt;&gt;"",'HPDB FDT-1'!$Q$4,"")</f>
        <v/>
      </c>
      <c r="AE852" s="99">
        <f>IF($U852&lt;&gt;"",'HPDB FDT-1'!$C$6,"")</f>
        <v/>
      </c>
      <c r="AF852" s="120">
        <f>IF($U852&lt;&gt;"",'HPDB FDT-1'!$AT860,"")</f>
        <v/>
      </c>
      <c r="AG852" s="100">
        <f>IF($A852&lt;&gt;"",'CLUSTER FDT-1'!$H$2,"")</f>
        <v/>
      </c>
      <c r="AH852" s="99">
        <f>IF('HPDB FDT-1'!$AV860="","",'HPDB FDT-1'!$AV860)</f>
        <v/>
      </c>
      <c r="AI852" s="99">
        <f>IF('HPDB FDT-1'!$AW860="","",'HPDB FDT-1'!$AW860)</f>
        <v/>
      </c>
      <c r="AK852" s="113">
        <f>IF($U852&lt;&gt;"",'HPDB FDT-1'!$AX860,"")</f>
        <v/>
      </c>
      <c r="AL852" s="113">
        <f>IF($U852&lt;&gt;"",'HPDB FDT-1'!$AY860,"")</f>
        <v/>
      </c>
      <c r="AM852" s="113">
        <f>IF($U852&lt;&gt;"",'HPDB FDT-1'!$AZ860,"")</f>
        <v/>
      </c>
      <c r="AN852" s="113">
        <f>IF($U852&lt;&gt;"",'HPDB FDT-1'!$BA860,"")</f>
        <v/>
      </c>
      <c r="AO852" s="113">
        <f>IF($U852&lt;&gt;"",'HPDB FDT-1'!$BB860,"")</f>
        <v/>
      </c>
      <c r="AP852" s="113">
        <f>IF($U852&lt;&gt;"","RFS","")</f>
        <v/>
      </c>
      <c r="AR852" s="113">
        <f>IF($U852&lt;&gt;"","31","")</f>
        <v/>
      </c>
      <c r="AS852" s="113">
        <f>IF($U852&lt;&gt;"","FALSE","")</f>
        <v/>
      </c>
      <c r="AT852" s="113">
        <f>IF($U852&lt;&gt;"","TRUE","")</f>
        <v/>
      </c>
    </row>
    <row r="853" ht="15" customHeight="1" thickBot="1">
      <c r="A853" s="99">
        <f>IF($U853&lt;&gt;"",'HPDB FDT-1'!$Q861,"")</f>
        <v/>
      </c>
      <c r="B853" s="99">
        <f>IF($U853&lt;&gt;"",'HPDB FDT-1'!$R861,"")</f>
        <v/>
      </c>
      <c r="C853" s="99">
        <f>IF($U853&lt;&gt;"",'HPDB FDT-1'!$S861,"")</f>
        <v/>
      </c>
      <c r="D853" s="115">
        <f>IF($U853&lt;&gt;"",'HPDB FDT-1'!$T861,"")</f>
        <v/>
      </c>
      <c r="E853" s="99">
        <f>IF($U853&lt;&gt;"","FTTH","")</f>
        <v/>
      </c>
      <c r="F853" s="115">
        <f>IF($U853&lt;&gt;"",'HPDB FDT-1'!$V861,"")</f>
        <v/>
      </c>
      <c r="G853" s="99">
        <f>IF($U853&lt;&gt;"","General Retail","")</f>
        <v/>
      </c>
      <c r="H853" s="99">
        <f>IF($U853&lt;&gt;"",'CLUSTER FDT-1'!$A$2,"")</f>
        <v/>
      </c>
      <c r="J853" s="99">
        <f>IF($U853&lt;&gt;"",'CLUSTER FDT-1'!$A$2,"")</f>
        <v/>
      </c>
      <c r="K853" s="99">
        <f>IF($U853&lt;&gt;"",'CLUSTER FDT-1'!$A$2,"")</f>
        <v/>
      </c>
      <c r="L853" s="99">
        <f>IF($U853&lt;&gt;"",'HPDB FDT-1'!$AA861,"")</f>
        <v/>
      </c>
      <c r="M853" s="99">
        <f>IF($U853&lt;&gt;"",'HPDB FDT-1'!$AB861,"")</f>
        <v/>
      </c>
      <c r="N853" s="113">
        <f>IF($U853&lt;&gt;"",'HPDB FDT-1'!$AC861,"")</f>
        <v/>
      </c>
      <c r="O853" s="99">
        <f>IF('HPDB FDT-1'!$AD861="","",'HPDB FDT-1'!$AD861)</f>
        <v/>
      </c>
      <c r="T853" s="99">
        <f>IF('HPDB FDT-1'!$AI861="","",'HPDB FDT-1'!$AI861)</f>
        <v/>
      </c>
      <c r="U853" s="99">
        <f>IF('HPDB FDT-1'!$AJ861="","",'HPDB FDT-1'!$AJ861)</f>
        <v/>
      </c>
      <c r="V853" s="113">
        <f>IF($U853&lt;&gt;"","Single Dwelling Unit","")</f>
        <v/>
      </c>
      <c r="AB853" s="113">
        <f>IF($U853&lt;&gt;"","RFS","")</f>
        <v/>
      </c>
      <c r="AC853" s="120">
        <f>IF($U853&lt;&gt;"",'HPDB FDT-1'!$Q$3,"")</f>
        <v/>
      </c>
      <c r="AD853" s="112">
        <f>IF($U853&lt;&gt;"",'HPDB FDT-1'!$Q$4,"")</f>
        <v/>
      </c>
      <c r="AE853" s="99">
        <f>IF($U853&lt;&gt;"",'HPDB FDT-1'!$C$6,"")</f>
        <v/>
      </c>
      <c r="AF853" s="120">
        <f>IF($U853&lt;&gt;"",'HPDB FDT-1'!$AT861,"")</f>
        <v/>
      </c>
      <c r="AG853" s="100">
        <f>IF($A853&lt;&gt;"",'CLUSTER FDT-1'!$H$2,"")</f>
        <v/>
      </c>
      <c r="AH853" s="99">
        <f>IF('HPDB FDT-1'!$AV861="","",'HPDB FDT-1'!$AV861)</f>
        <v/>
      </c>
      <c r="AI853" s="99">
        <f>IF('HPDB FDT-1'!$AW861="","",'HPDB FDT-1'!$AW861)</f>
        <v/>
      </c>
      <c r="AK853" s="113">
        <f>IF($U853&lt;&gt;"",'HPDB FDT-1'!$AX861,"")</f>
        <v/>
      </c>
      <c r="AL853" s="113">
        <f>IF($U853&lt;&gt;"",'HPDB FDT-1'!$AY861,"")</f>
        <v/>
      </c>
      <c r="AM853" s="113">
        <f>IF($U853&lt;&gt;"",'HPDB FDT-1'!$AZ861,"")</f>
        <v/>
      </c>
      <c r="AN853" s="113">
        <f>IF($U853&lt;&gt;"",'HPDB FDT-1'!$BA861,"")</f>
        <v/>
      </c>
      <c r="AO853" s="113">
        <f>IF($U853&lt;&gt;"",'HPDB FDT-1'!$BB861,"")</f>
        <v/>
      </c>
      <c r="AP853" s="113">
        <f>IF($U853&lt;&gt;"","RFS","")</f>
        <v/>
      </c>
      <c r="AR853" s="113">
        <f>IF($U853&lt;&gt;"","31","")</f>
        <v/>
      </c>
      <c r="AS853" s="113">
        <f>IF($U853&lt;&gt;"","FALSE","")</f>
        <v/>
      </c>
      <c r="AT853" s="113">
        <f>IF($U853&lt;&gt;"","TRUE","")</f>
        <v/>
      </c>
    </row>
    <row r="854" ht="15" customHeight="1" thickBot="1">
      <c r="A854" s="99">
        <f>IF($U854&lt;&gt;"",'HPDB FDT-1'!$Q862,"")</f>
        <v/>
      </c>
      <c r="B854" s="99">
        <f>IF($U854&lt;&gt;"",'HPDB FDT-1'!$R862,"")</f>
        <v/>
      </c>
      <c r="C854" s="99">
        <f>IF($U854&lt;&gt;"",'HPDB FDT-1'!$S862,"")</f>
        <v/>
      </c>
      <c r="D854" s="115">
        <f>IF($U854&lt;&gt;"",'HPDB FDT-1'!$T862,"")</f>
        <v/>
      </c>
      <c r="E854" s="99">
        <f>IF($U854&lt;&gt;"","FTTH","")</f>
        <v/>
      </c>
      <c r="F854" s="115">
        <f>IF($U854&lt;&gt;"",'HPDB FDT-1'!$V862,"")</f>
        <v/>
      </c>
      <c r="G854" s="99">
        <f>IF($U854&lt;&gt;"","General Retail","")</f>
        <v/>
      </c>
      <c r="H854" s="99">
        <f>IF($U854&lt;&gt;"",'CLUSTER FDT-1'!$A$2,"")</f>
        <v/>
      </c>
      <c r="J854" s="99">
        <f>IF($U854&lt;&gt;"",'CLUSTER FDT-1'!$A$2,"")</f>
        <v/>
      </c>
      <c r="K854" s="99">
        <f>IF($U854&lt;&gt;"",'CLUSTER FDT-1'!$A$2,"")</f>
        <v/>
      </c>
      <c r="L854" s="99">
        <f>IF($U854&lt;&gt;"",'HPDB FDT-1'!$AA862,"")</f>
        <v/>
      </c>
      <c r="M854" s="99">
        <f>IF($U854&lt;&gt;"",'HPDB FDT-1'!$AB862,"")</f>
        <v/>
      </c>
      <c r="N854" s="113">
        <f>IF($U854&lt;&gt;"",'HPDB FDT-1'!$AC862,"")</f>
        <v/>
      </c>
      <c r="O854" s="99">
        <f>IF('HPDB FDT-1'!$AD862="","",'HPDB FDT-1'!$AD862)</f>
        <v/>
      </c>
      <c r="T854" s="99">
        <f>IF('HPDB FDT-1'!$AI862="","",'HPDB FDT-1'!$AI862)</f>
        <v/>
      </c>
      <c r="U854" s="99">
        <f>IF('HPDB FDT-1'!$AJ862="","",'HPDB FDT-1'!$AJ862)</f>
        <v/>
      </c>
      <c r="V854" s="113">
        <f>IF($U854&lt;&gt;"","Single Dwelling Unit","")</f>
        <v/>
      </c>
      <c r="AB854" s="113">
        <f>IF($U854&lt;&gt;"","RFS","")</f>
        <v/>
      </c>
      <c r="AC854" s="120">
        <f>IF($U854&lt;&gt;"",'HPDB FDT-1'!$Q$3,"")</f>
        <v/>
      </c>
      <c r="AD854" s="112">
        <f>IF($U854&lt;&gt;"",'HPDB FDT-1'!$Q$4,"")</f>
        <v/>
      </c>
      <c r="AE854" s="99">
        <f>IF($U854&lt;&gt;"",'HPDB FDT-1'!$C$6,"")</f>
        <v/>
      </c>
      <c r="AF854" s="120">
        <f>IF($U854&lt;&gt;"",'HPDB FDT-1'!$AT862,"")</f>
        <v/>
      </c>
      <c r="AG854" s="100">
        <f>IF($A854&lt;&gt;"",'CLUSTER FDT-1'!$H$2,"")</f>
        <v/>
      </c>
      <c r="AH854" s="99">
        <f>IF('HPDB FDT-1'!$AV862="","",'HPDB FDT-1'!$AV862)</f>
        <v/>
      </c>
      <c r="AI854" s="99">
        <f>IF('HPDB FDT-1'!$AW862="","",'HPDB FDT-1'!$AW862)</f>
        <v/>
      </c>
      <c r="AK854" s="113">
        <f>IF($U854&lt;&gt;"",'HPDB FDT-1'!$AX862,"")</f>
        <v/>
      </c>
      <c r="AL854" s="113">
        <f>IF($U854&lt;&gt;"",'HPDB FDT-1'!$AY862,"")</f>
        <v/>
      </c>
      <c r="AM854" s="113">
        <f>IF($U854&lt;&gt;"",'HPDB FDT-1'!$AZ862,"")</f>
        <v/>
      </c>
      <c r="AN854" s="113">
        <f>IF($U854&lt;&gt;"",'HPDB FDT-1'!$BA862,"")</f>
        <v/>
      </c>
      <c r="AO854" s="113">
        <f>IF($U854&lt;&gt;"",'HPDB FDT-1'!$BB862,"")</f>
        <v/>
      </c>
      <c r="AP854" s="113">
        <f>IF($U854&lt;&gt;"","RFS","")</f>
        <v/>
      </c>
      <c r="AR854" s="113">
        <f>IF($U854&lt;&gt;"","31","")</f>
        <v/>
      </c>
      <c r="AS854" s="113">
        <f>IF($U854&lt;&gt;"","FALSE","")</f>
        <v/>
      </c>
      <c r="AT854" s="113">
        <f>IF($U854&lt;&gt;"","TRUE","")</f>
        <v/>
      </c>
    </row>
    <row r="855" ht="15" customHeight="1" thickBot="1">
      <c r="A855" s="99">
        <f>IF($U855&lt;&gt;"",'HPDB FDT-1'!$Q863,"")</f>
        <v/>
      </c>
      <c r="B855" s="99">
        <f>IF($U855&lt;&gt;"",'HPDB FDT-1'!$R863,"")</f>
        <v/>
      </c>
      <c r="C855" s="99">
        <f>IF($U855&lt;&gt;"",'HPDB FDT-1'!$S863,"")</f>
        <v/>
      </c>
      <c r="D855" s="115">
        <f>IF($U855&lt;&gt;"",'HPDB FDT-1'!$T863,"")</f>
        <v/>
      </c>
      <c r="E855" s="99">
        <f>IF($U855&lt;&gt;"","FTTH","")</f>
        <v/>
      </c>
      <c r="F855" s="115">
        <f>IF($U855&lt;&gt;"",'HPDB FDT-1'!$V863,"")</f>
        <v/>
      </c>
      <c r="G855" s="99">
        <f>IF($U855&lt;&gt;"","General Retail","")</f>
        <v/>
      </c>
      <c r="H855" s="99">
        <f>IF($U855&lt;&gt;"",'CLUSTER FDT-1'!$A$2,"")</f>
        <v/>
      </c>
      <c r="J855" s="99">
        <f>IF($U855&lt;&gt;"",'CLUSTER FDT-1'!$A$2,"")</f>
        <v/>
      </c>
      <c r="K855" s="99">
        <f>IF($U855&lt;&gt;"",'CLUSTER FDT-1'!$A$2,"")</f>
        <v/>
      </c>
      <c r="L855" s="99">
        <f>IF($U855&lt;&gt;"",'HPDB FDT-1'!$AA863,"")</f>
        <v/>
      </c>
      <c r="M855" s="99">
        <f>IF($U855&lt;&gt;"",'HPDB FDT-1'!$AB863,"")</f>
        <v/>
      </c>
      <c r="N855" s="113">
        <f>IF($U855&lt;&gt;"",'HPDB FDT-1'!$AC863,"")</f>
        <v/>
      </c>
      <c r="O855" s="99">
        <f>IF('HPDB FDT-1'!$AD863="","",'HPDB FDT-1'!$AD863)</f>
        <v/>
      </c>
      <c r="T855" s="99">
        <f>IF('HPDB FDT-1'!$AI863="","",'HPDB FDT-1'!$AI863)</f>
        <v/>
      </c>
      <c r="U855" s="99">
        <f>IF('HPDB FDT-1'!$AJ863="","",'HPDB FDT-1'!$AJ863)</f>
        <v/>
      </c>
      <c r="V855" s="113">
        <f>IF($U855&lt;&gt;"","Single Dwelling Unit","")</f>
        <v/>
      </c>
      <c r="AB855" s="113">
        <f>IF($U855&lt;&gt;"","RFS","")</f>
        <v/>
      </c>
      <c r="AC855" s="120">
        <f>IF($U855&lt;&gt;"",'HPDB FDT-1'!$Q$3,"")</f>
        <v/>
      </c>
      <c r="AD855" s="112">
        <f>IF($U855&lt;&gt;"",'HPDB FDT-1'!$Q$4,"")</f>
        <v/>
      </c>
      <c r="AE855" s="99">
        <f>IF($U855&lt;&gt;"",'HPDB FDT-1'!$C$6,"")</f>
        <v/>
      </c>
      <c r="AF855" s="120">
        <f>IF($U855&lt;&gt;"",'HPDB FDT-1'!$AT863,"")</f>
        <v/>
      </c>
      <c r="AG855" s="100">
        <f>IF($A855&lt;&gt;"",'CLUSTER FDT-1'!$H$2,"")</f>
        <v/>
      </c>
      <c r="AH855" s="99">
        <f>IF('HPDB FDT-1'!$AV863="","",'HPDB FDT-1'!$AV863)</f>
        <v/>
      </c>
      <c r="AI855" s="99">
        <f>IF('HPDB FDT-1'!$AW863="","",'HPDB FDT-1'!$AW863)</f>
        <v/>
      </c>
      <c r="AK855" s="113">
        <f>IF($U855&lt;&gt;"",'HPDB FDT-1'!$AX863,"")</f>
        <v/>
      </c>
      <c r="AL855" s="113">
        <f>IF($U855&lt;&gt;"",'HPDB FDT-1'!$AY863,"")</f>
        <v/>
      </c>
      <c r="AM855" s="113">
        <f>IF($U855&lt;&gt;"",'HPDB FDT-1'!$AZ863,"")</f>
        <v/>
      </c>
      <c r="AN855" s="113">
        <f>IF($U855&lt;&gt;"",'HPDB FDT-1'!$BA863,"")</f>
        <v/>
      </c>
      <c r="AO855" s="113">
        <f>IF($U855&lt;&gt;"",'HPDB FDT-1'!$BB863,"")</f>
        <v/>
      </c>
      <c r="AP855" s="113">
        <f>IF($U855&lt;&gt;"","RFS","")</f>
        <v/>
      </c>
      <c r="AR855" s="113">
        <f>IF($U855&lt;&gt;"","31","")</f>
        <v/>
      </c>
      <c r="AS855" s="113">
        <f>IF($U855&lt;&gt;"","FALSE","")</f>
        <v/>
      </c>
      <c r="AT855" s="113">
        <f>IF($U855&lt;&gt;"","TRUE","")</f>
        <v/>
      </c>
    </row>
    <row r="856" ht="15" customHeight="1" thickBot="1">
      <c r="A856" s="99">
        <f>IF($U856&lt;&gt;"",'HPDB FDT-1'!$Q864,"")</f>
        <v/>
      </c>
      <c r="B856" s="99">
        <f>IF($U856&lt;&gt;"",'HPDB FDT-1'!$R864,"")</f>
        <v/>
      </c>
      <c r="C856" s="99">
        <f>IF($U856&lt;&gt;"",'HPDB FDT-1'!$S864,"")</f>
        <v/>
      </c>
      <c r="D856" s="115">
        <f>IF($U856&lt;&gt;"",'HPDB FDT-1'!$T864,"")</f>
        <v/>
      </c>
      <c r="E856" s="99">
        <f>IF($U856&lt;&gt;"","FTTH","")</f>
        <v/>
      </c>
      <c r="F856" s="115">
        <f>IF($U856&lt;&gt;"",'HPDB FDT-1'!$V864,"")</f>
        <v/>
      </c>
      <c r="G856" s="99">
        <f>IF($U856&lt;&gt;"","General Retail","")</f>
        <v/>
      </c>
      <c r="H856" s="99">
        <f>IF($U856&lt;&gt;"",'CLUSTER FDT-1'!$A$2,"")</f>
        <v/>
      </c>
      <c r="J856" s="99">
        <f>IF($U856&lt;&gt;"",'CLUSTER FDT-1'!$A$2,"")</f>
        <v/>
      </c>
      <c r="K856" s="99">
        <f>IF($U856&lt;&gt;"",'CLUSTER FDT-1'!$A$2,"")</f>
        <v/>
      </c>
      <c r="L856" s="99">
        <f>IF($U856&lt;&gt;"",'HPDB FDT-1'!$AA864,"")</f>
        <v/>
      </c>
      <c r="M856" s="99">
        <f>IF($U856&lt;&gt;"",'HPDB FDT-1'!$AB864,"")</f>
        <v/>
      </c>
      <c r="N856" s="113">
        <f>IF($U856&lt;&gt;"",'HPDB FDT-1'!$AC864,"")</f>
        <v/>
      </c>
      <c r="O856" s="99">
        <f>IF('HPDB FDT-1'!$AD864="","",'HPDB FDT-1'!$AD864)</f>
        <v/>
      </c>
      <c r="T856" s="99">
        <f>IF('HPDB FDT-1'!$AI864="","",'HPDB FDT-1'!$AI864)</f>
        <v/>
      </c>
      <c r="U856" s="99">
        <f>IF('HPDB FDT-1'!$AJ864="","",'HPDB FDT-1'!$AJ864)</f>
        <v/>
      </c>
      <c r="V856" s="113">
        <f>IF($U856&lt;&gt;"","Single Dwelling Unit","")</f>
        <v/>
      </c>
      <c r="AB856" s="113">
        <f>IF($U856&lt;&gt;"","RFS","")</f>
        <v/>
      </c>
      <c r="AC856" s="120">
        <f>IF($U856&lt;&gt;"",'HPDB FDT-1'!$Q$3,"")</f>
        <v/>
      </c>
      <c r="AD856" s="112">
        <f>IF($U856&lt;&gt;"",'HPDB FDT-1'!$Q$4,"")</f>
        <v/>
      </c>
      <c r="AE856" s="99">
        <f>IF($U856&lt;&gt;"",'HPDB FDT-1'!$C$6,"")</f>
        <v/>
      </c>
      <c r="AF856" s="120">
        <f>IF($U856&lt;&gt;"",'HPDB FDT-1'!$AT864,"")</f>
        <v/>
      </c>
      <c r="AG856" s="100">
        <f>IF($A856&lt;&gt;"",'CLUSTER FDT-1'!$H$2,"")</f>
        <v/>
      </c>
      <c r="AH856" s="99">
        <f>IF('HPDB FDT-1'!$AV864="","",'HPDB FDT-1'!$AV864)</f>
        <v/>
      </c>
      <c r="AI856" s="99">
        <f>IF('HPDB FDT-1'!$AW864="","",'HPDB FDT-1'!$AW864)</f>
        <v/>
      </c>
      <c r="AK856" s="113">
        <f>IF($U856&lt;&gt;"",'HPDB FDT-1'!$AX864,"")</f>
        <v/>
      </c>
      <c r="AL856" s="113">
        <f>IF($U856&lt;&gt;"",'HPDB FDT-1'!$AY864,"")</f>
        <v/>
      </c>
      <c r="AM856" s="113">
        <f>IF($U856&lt;&gt;"",'HPDB FDT-1'!$AZ864,"")</f>
        <v/>
      </c>
      <c r="AN856" s="113">
        <f>IF($U856&lt;&gt;"",'HPDB FDT-1'!$BA864,"")</f>
        <v/>
      </c>
      <c r="AO856" s="113">
        <f>IF($U856&lt;&gt;"",'HPDB FDT-1'!$BB864,"")</f>
        <v/>
      </c>
      <c r="AP856" s="113">
        <f>IF($U856&lt;&gt;"","RFS","")</f>
        <v/>
      </c>
      <c r="AR856" s="113">
        <f>IF($U856&lt;&gt;"","31","")</f>
        <v/>
      </c>
      <c r="AS856" s="113">
        <f>IF($U856&lt;&gt;"","FALSE","")</f>
        <v/>
      </c>
      <c r="AT856" s="113">
        <f>IF($U856&lt;&gt;"","TRUE","")</f>
        <v/>
      </c>
    </row>
    <row r="857" ht="15" customHeight="1" thickBot="1">
      <c r="A857" s="99">
        <f>IF($U857&lt;&gt;"",'HPDB FDT-1'!$Q865,"")</f>
        <v/>
      </c>
      <c r="B857" s="99">
        <f>IF($U857&lt;&gt;"",'HPDB FDT-1'!$R865,"")</f>
        <v/>
      </c>
      <c r="C857" s="99">
        <f>IF($U857&lt;&gt;"",'HPDB FDT-1'!$S865,"")</f>
        <v/>
      </c>
      <c r="D857" s="115">
        <f>IF($U857&lt;&gt;"",'HPDB FDT-1'!$T865,"")</f>
        <v/>
      </c>
      <c r="E857" s="99">
        <f>IF($U857&lt;&gt;"","FTTH","")</f>
        <v/>
      </c>
      <c r="F857" s="115">
        <f>IF($U857&lt;&gt;"",'HPDB FDT-1'!$V865,"")</f>
        <v/>
      </c>
      <c r="G857" s="99">
        <f>IF($U857&lt;&gt;"","General Retail","")</f>
        <v/>
      </c>
      <c r="H857" s="99">
        <f>IF($U857&lt;&gt;"",'CLUSTER FDT-1'!$A$2,"")</f>
        <v/>
      </c>
      <c r="J857" s="99">
        <f>IF($U857&lt;&gt;"",'CLUSTER FDT-1'!$A$2,"")</f>
        <v/>
      </c>
      <c r="K857" s="99">
        <f>IF($U857&lt;&gt;"",'CLUSTER FDT-1'!$A$2,"")</f>
        <v/>
      </c>
      <c r="L857" s="99">
        <f>IF($U857&lt;&gt;"",'HPDB FDT-1'!$AA865,"")</f>
        <v/>
      </c>
      <c r="M857" s="99">
        <f>IF($U857&lt;&gt;"",'HPDB FDT-1'!$AB865,"")</f>
        <v/>
      </c>
      <c r="N857" s="113">
        <f>IF($U857&lt;&gt;"",'HPDB FDT-1'!$AC865,"")</f>
        <v/>
      </c>
      <c r="O857" s="99">
        <f>IF('HPDB FDT-1'!$AD865="","",'HPDB FDT-1'!$AD865)</f>
        <v/>
      </c>
      <c r="T857" s="99">
        <f>IF('HPDB FDT-1'!$AI865="","",'HPDB FDT-1'!$AI865)</f>
        <v/>
      </c>
      <c r="U857" s="99">
        <f>IF('HPDB FDT-1'!$AJ865="","",'HPDB FDT-1'!$AJ865)</f>
        <v/>
      </c>
      <c r="V857" s="113">
        <f>IF($U857&lt;&gt;"","Single Dwelling Unit","")</f>
        <v/>
      </c>
      <c r="AB857" s="113">
        <f>IF($U857&lt;&gt;"","RFS","")</f>
        <v/>
      </c>
      <c r="AC857" s="120">
        <f>IF($U857&lt;&gt;"",'HPDB FDT-1'!$Q$3,"")</f>
        <v/>
      </c>
      <c r="AD857" s="112">
        <f>IF($U857&lt;&gt;"",'HPDB FDT-1'!$Q$4,"")</f>
        <v/>
      </c>
      <c r="AE857" s="99">
        <f>IF($U857&lt;&gt;"",'HPDB FDT-1'!$C$6,"")</f>
        <v/>
      </c>
      <c r="AF857" s="120">
        <f>IF($U857&lt;&gt;"",'HPDB FDT-1'!$AT865,"")</f>
        <v/>
      </c>
      <c r="AG857" s="100">
        <f>IF($A857&lt;&gt;"",'CLUSTER FDT-1'!$H$2,"")</f>
        <v/>
      </c>
      <c r="AH857" s="99">
        <f>IF('HPDB FDT-1'!$AV865="","",'HPDB FDT-1'!$AV865)</f>
        <v/>
      </c>
      <c r="AI857" s="99">
        <f>IF('HPDB FDT-1'!$AW865="","",'HPDB FDT-1'!$AW865)</f>
        <v/>
      </c>
      <c r="AK857" s="113">
        <f>IF($U857&lt;&gt;"",'HPDB FDT-1'!$AX865,"")</f>
        <v/>
      </c>
      <c r="AL857" s="113">
        <f>IF($U857&lt;&gt;"",'HPDB FDT-1'!$AY865,"")</f>
        <v/>
      </c>
      <c r="AM857" s="113">
        <f>IF($U857&lt;&gt;"",'HPDB FDT-1'!$AZ865,"")</f>
        <v/>
      </c>
      <c r="AN857" s="113">
        <f>IF($U857&lt;&gt;"",'HPDB FDT-1'!$BA865,"")</f>
        <v/>
      </c>
      <c r="AO857" s="113">
        <f>IF($U857&lt;&gt;"",'HPDB FDT-1'!$BB865,"")</f>
        <v/>
      </c>
      <c r="AP857" s="113">
        <f>IF($U857&lt;&gt;"","RFS","")</f>
        <v/>
      </c>
      <c r="AR857" s="113">
        <f>IF($U857&lt;&gt;"","31","")</f>
        <v/>
      </c>
      <c r="AS857" s="113">
        <f>IF($U857&lt;&gt;"","FALSE","")</f>
        <v/>
      </c>
      <c r="AT857" s="113">
        <f>IF($U857&lt;&gt;"","TRUE","")</f>
        <v/>
      </c>
    </row>
    <row r="858" ht="15" customHeight="1" thickBot="1">
      <c r="A858" s="99">
        <f>IF($U858&lt;&gt;"",'HPDB FDT-1'!$Q866,"")</f>
        <v/>
      </c>
      <c r="B858" s="99">
        <f>IF($U858&lt;&gt;"",'HPDB FDT-1'!$R866,"")</f>
        <v/>
      </c>
      <c r="C858" s="99">
        <f>IF($U858&lt;&gt;"",'HPDB FDT-1'!$S866,"")</f>
        <v/>
      </c>
      <c r="D858" s="115">
        <f>IF($U858&lt;&gt;"",'HPDB FDT-1'!$T866,"")</f>
        <v/>
      </c>
      <c r="E858" s="99">
        <f>IF($U858&lt;&gt;"","FTTH","")</f>
        <v/>
      </c>
      <c r="F858" s="115">
        <f>IF($U858&lt;&gt;"",'HPDB FDT-1'!$V866,"")</f>
        <v/>
      </c>
      <c r="G858" s="99">
        <f>IF($U858&lt;&gt;"","General Retail","")</f>
        <v/>
      </c>
      <c r="H858" s="99">
        <f>IF($U858&lt;&gt;"",'CLUSTER FDT-1'!$A$2,"")</f>
        <v/>
      </c>
      <c r="J858" s="99">
        <f>IF($U858&lt;&gt;"",'CLUSTER FDT-1'!$A$2,"")</f>
        <v/>
      </c>
      <c r="K858" s="99">
        <f>IF($U858&lt;&gt;"",'CLUSTER FDT-1'!$A$2,"")</f>
        <v/>
      </c>
      <c r="L858" s="99">
        <f>IF($U858&lt;&gt;"",'HPDB FDT-1'!$AA866,"")</f>
        <v/>
      </c>
      <c r="M858" s="99">
        <f>IF($U858&lt;&gt;"",'HPDB FDT-1'!$AB866,"")</f>
        <v/>
      </c>
      <c r="N858" s="113">
        <f>IF($U858&lt;&gt;"",'HPDB FDT-1'!$AC866,"")</f>
        <v/>
      </c>
      <c r="O858" s="99">
        <f>IF('HPDB FDT-1'!$AD866="","",'HPDB FDT-1'!$AD866)</f>
        <v/>
      </c>
      <c r="T858" s="99">
        <f>IF('HPDB FDT-1'!$AI866="","",'HPDB FDT-1'!$AI866)</f>
        <v/>
      </c>
      <c r="U858" s="99">
        <f>IF('HPDB FDT-1'!$AJ866="","",'HPDB FDT-1'!$AJ866)</f>
        <v/>
      </c>
      <c r="V858" s="113">
        <f>IF($U858&lt;&gt;"","Single Dwelling Unit","")</f>
        <v/>
      </c>
      <c r="AB858" s="113">
        <f>IF($U858&lt;&gt;"","RFS","")</f>
        <v/>
      </c>
      <c r="AC858" s="120">
        <f>IF($U858&lt;&gt;"",'HPDB FDT-1'!$Q$3,"")</f>
        <v/>
      </c>
      <c r="AD858" s="112">
        <f>IF($U858&lt;&gt;"",'HPDB FDT-1'!$Q$4,"")</f>
        <v/>
      </c>
      <c r="AE858" s="99">
        <f>IF($U858&lt;&gt;"",'HPDB FDT-1'!$C$6,"")</f>
        <v/>
      </c>
      <c r="AF858" s="120">
        <f>IF($U858&lt;&gt;"",'HPDB FDT-1'!$AT866,"")</f>
        <v/>
      </c>
      <c r="AG858" s="100">
        <f>IF($A858&lt;&gt;"",'CLUSTER FDT-1'!$H$2,"")</f>
        <v/>
      </c>
      <c r="AH858" s="99">
        <f>IF('HPDB FDT-1'!$AV866="","",'HPDB FDT-1'!$AV866)</f>
        <v/>
      </c>
      <c r="AI858" s="99">
        <f>IF('HPDB FDT-1'!$AW866="","",'HPDB FDT-1'!$AW866)</f>
        <v/>
      </c>
      <c r="AK858" s="113">
        <f>IF($U858&lt;&gt;"",'HPDB FDT-1'!$AX866,"")</f>
        <v/>
      </c>
      <c r="AL858" s="113">
        <f>IF($U858&lt;&gt;"",'HPDB FDT-1'!$AY866,"")</f>
        <v/>
      </c>
      <c r="AM858" s="113">
        <f>IF($U858&lt;&gt;"",'HPDB FDT-1'!$AZ866,"")</f>
        <v/>
      </c>
      <c r="AN858" s="113">
        <f>IF($U858&lt;&gt;"",'HPDB FDT-1'!$BA866,"")</f>
        <v/>
      </c>
      <c r="AO858" s="113">
        <f>IF($U858&lt;&gt;"",'HPDB FDT-1'!$BB866,"")</f>
        <v/>
      </c>
      <c r="AP858" s="113">
        <f>IF($U858&lt;&gt;"","RFS","")</f>
        <v/>
      </c>
      <c r="AR858" s="113">
        <f>IF($U858&lt;&gt;"","31","")</f>
        <v/>
      </c>
      <c r="AS858" s="113">
        <f>IF($U858&lt;&gt;"","FALSE","")</f>
        <v/>
      </c>
      <c r="AT858" s="113">
        <f>IF($U858&lt;&gt;"","TRUE","")</f>
        <v/>
      </c>
    </row>
    <row r="859" ht="15" customHeight="1" thickBot="1">
      <c r="A859" s="99">
        <f>IF($U859&lt;&gt;"",'HPDB FDT-1'!$Q867,"")</f>
        <v/>
      </c>
      <c r="B859" s="99">
        <f>IF($U859&lt;&gt;"",'HPDB FDT-1'!$R867,"")</f>
        <v/>
      </c>
      <c r="C859" s="99">
        <f>IF($U859&lt;&gt;"",'HPDB FDT-1'!$S867,"")</f>
        <v/>
      </c>
      <c r="D859" s="115">
        <f>IF($U859&lt;&gt;"",'HPDB FDT-1'!$T867,"")</f>
        <v/>
      </c>
      <c r="E859" s="99">
        <f>IF($U859&lt;&gt;"","FTTH","")</f>
        <v/>
      </c>
      <c r="F859" s="115">
        <f>IF($U859&lt;&gt;"",'HPDB FDT-1'!$V867,"")</f>
        <v/>
      </c>
      <c r="G859" s="99">
        <f>IF($U859&lt;&gt;"","General Retail","")</f>
        <v/>
      </c>
      <c r="H859" s="99">
        <f>IF($U859&lt;&gt;"",'CLUSTER FDT-1'!$A$2,"")</f>
        <v/>
      </c>
      <c r="J859" s="99">
        <f>IF($U859&lt;&gt;"",'CLUSTER FDT-1'!$A$2,"")</f>
        <v/>
      </c>
      <c r="K859" s="99">
        <f>IF($U859&lt;&gt;"",'CLUSTER FDT-1'!$A$2,"")</f>
        <v/>
      </c>
      <c r="L859" s="99">
        <f>IF($U859&lt;&gt;"",'HPDB FDT-1'!$AA867,"")</f>
        <v/>
      </c>
      <c r="M859" s="99">
        <f>IF($U859&lt;&gt;"",'HPDB FDT-1'!$AB867,"")</f>
        <v/>
      </c>
      <c r="N859" s="113">
        <f>IF($U859&lt;&gt;"",'HPDB FDT-1'!$AC867,"")</f>
        <v/>
      </c>
      <c r="O859" s="99">
        <f>IF('HPDB FDT-1'!$AD867="","",'HPDB FDT-1'!$AD867)</f>
        <v/>
      </c>
      <c r="T859" s="99">
        <f>IF('HPDB FDT-1'!$AI867="","",'HPDB FDT-1'!$AI867)</f>
        <v/>
      </c>
      <c r="U859" s="99">
        <f>IF('HPDB FDT-1'!$AJ867="","",'HPDB FDT-1'!$AJ867)</f>
        <v/>
      </c>
      <c r="V859" s="113">
        <f>IF($U859&lt;&gt;"","Single Dwelling Unit","")</f>
        <v/>
      </c>
      <c r="AB859" s="113">
        <f>IF($U859&lt;&gt;"","RFS","")</f>
        <v/>
      </c>
      <c r="AC859" s="120">
        <f>IF($U859&lt;&gt;"",'HPDB FDT-1'!$Q$3,"")</f>
        <v/>
      </c>
      <c r="AD859" s="112">
        <f>IF($U859&lt;&gt;"",'HPDB FDT-1'!$Q$4,"")</f>
        <v/>
      </c>
      <c r="AE859" s="99">
        <f>IF($U859&lt;&gt;"",'HPDB FDT-1'!$C$6,"")</f>
        <v/>
      </c>
      <c r="AF859" s="120">
        <f>IF($U859&lt;&gt;"",'HPDB FDT-1'!$AT867,"")</f>
        <v/>
      </c>
      <c r="AG859" s="100">
        <f>IF($A859&lt;&gt;"",'CLUSTER FDT-1'!$H$2,"")</f>
        <v/>
      </c>
      <c r="AH859" s="99">
        <f>IF('HPDB FDT-1'!$AV867="","",'HPDB FDT-1'!$AV867)</f>
        <v/>
      </c>
      <c r="AI859" s="99">
        <f>IF('HPDB FDT-1'!$AW867="","",'HPDB FDT-1'!$AW867)</f>
        <v/>
      </c>
      <c r="AK859" s="113">
        <f>IF($U859&lt;&gt;"",'HPDB FDT-1'!$AX867,"")</f>
        <v/>
      </c>
      <c r="AL859" s="113">
        <f>IF($U859&lt;&gt;"",'HPDB FDT-1'!$AY867,"")</f>
        <v/>
      </c>
      <c r="AM859" s="113">
        <f>IF($U859&lt;&gt;"",'HPDB FDT-1'!$AZ867,"")</f>
        <v/>
      </c>
      <c r="AN859" s="113">
        <f>IF($U859&lt;&gt;"",'HPDB FDT-1'!$BA867,"")</f>
        <v/>
      </c>
      <c r="AO859" s="113">
        <f>IF($U859&lt;&gt;"",'HPDB FDT-1'!$BB867,"")</f>
        <v/>
      </c>
      <c r="AP859" s="113">
        <f>IF($U859&lt;&gt;"","RFS","")</f>
        <v/>
      </c>
      <c r="AR859" s="113">
        <f>IF($U859&lt;&gt;"","31","")</f>
        <v/>
      </c>
      <c r="AS859" s="113">
        <f>IF($U859&lt;&gt;"","FALSE","")</f>
        <v/>
      </c>
      <c r="AT859" s="113">
        <f>IF($U859&lt;&gt;"","TRUE","")</f>
        <v/>
      </c>
    </row>
    <row r="860" ht="15" customHeight="1" thickBot="1">
      <c r="A860" s="99">
        <f>IF($U860&lt;&gt;"",'HPDB FDT-1'!$Q868,"")</f>
        <v/>
      </c>
      <c r="B860" s="99">
        <f>IF($U860&lt;&gt;"",'HPDB FDT-1'!$R868,"")</f>
        <v/>
      </c>
      <c r="C860" s="99">
        <f>IF($U860&lt;&gt;"",'HPDB FDT-1'!$S868,"")</f>
        <v/>
      </c>
      <c r="D860" s="115">
        <f>IF($U860&lt;&gt;"",'HPDB FDT-1'!$T868,"")</f>
        <v/>
      </c>
      <c r="E860" s="99">
        <f>IF($U860&lt;&gt;"","FTTH","")</f>
        <v/>
      </c>
      <c r="F860" s="115">
        <f>IF($U860&lt;&gt;"",'HPDB FDT-1'!$V868,"")</f>
        <v/>
      </c>
      <c r="G860" s="99">
        <f>IF($U860&lt;&gt;"","General Retail","")</f>
        <v/>
      </c>
      <c r="H860" s="99">
        <f>IF($U860&lt;&gt;"",'CLUSTER FDT-1'!$A$2,"")</f>
        <v/>
      </c>
      <c r="J860" s="99">
        <f>IF($U860&lt;&gt;"",'CLUSTER FDT-1'!$A$2,"")</f>
        <v/>
      </c>
      <c r="K860" s="99">
        <f>IF($U860&lt;&gt;"",'CLUSTER FDT-1'!$A$2,"")</f>
        <v/>
      </c>
      <c r="L860" s="99">
        <f>IF($U860&lt;&gt;"",'HPDB FDT-1'!$AA868,"")</f>
        <v/>
      </c>
      <c r="M860" s="99">
        <f>IF($U860&lt;&gt;"",'HPDB FDT-1'!$AB868,"")</f>
        <v/>
      </c>
      <c r="N860" s="113">
        <f>IF($U860&lt;&gt;"",'HPDB FDT-1'!$AC868,"")</f>
        <v/>
      </c>
      <c r="O860" s="99">
        <f>IF('HPDB FDT-1'!$AD868="","",'HPDB FDT-1'!$AD868)</f>
        <v/>
      </c>
      <c r="T860" s="99">
        <f>IF('HPDB FDT-1'!$AI868="","",'HPDB FDT-1'!$AI868)</f>
        <v/>
      </c>
      <c r="U860" s="99">
        <f>IF('HPDB FDT-1'!$AJ868="","",'HPDB FDT-1'!$AJ868)</f>
        <v/>
      </c>
      <c r="V860" s="113">
        <f>IF($U860&lt;&gt;"","Single Dwelling Unit","")</f>
        <v/>
      </c>
      <c r="AB860" s="113">
        <f>IF($U860&lt;&gt;"","RFS","")</f>
        <v/>
      </c>
      <c r="AC860" s="120">
        <f>IF($U860&lt;&gt;"",'HPDB FDT-1'!$Q$3,"")</f>
        <v/>
      </c>
      <c r="AD860" s="112">
        <f>IF($U860&lt;&gt;"",'HPDB FDT-1'!$Q$4,"")</f>
        <v/>
      </c>
      <c r="AE860" s="99">
        <f>IF($U860&lt;&gt;"",'HPDB FDT-1'!$C$6,"")</f>
        <v/>
      </c>
      <c r="AF860" s="120">
        <f>IF($U860&lt;&gt;"",'HPDB FDT-1'!$AT868,"")</f>
        <v/>
      </c>
      <c r="AG860" s="100">
        <f>IF($A860&lt;&gt;"",'CLUSTER FDT-1'!$H$2,"")</f>
        <v/>
      </c>
      <c r="AH860" s="99">
        <f>IF('HPDB FDT-1'!$AV868="","",'HPDB FDT-1'!$AV868)</f>
        <v/>
      </c>
      <c r="AI860" s="99">
        <f>IF('HPDB FDT-1'!$AW868="","",'HPDB FDT-1'!$AW868)</f>
        <v/>
      </c>
      <c r="AK860" s="113">
        <f>IF($U860&lt;&gt;"",'HPDB FDT-1'!$AX868,"")</f>
        <v/>
      </c>
      <c r="AL860" s="113">
        <f>IF($U860&lt;&gt;"",'HPDB FDT-1'!$AY868,"")</f>
        <v/>
      </c>
      <c r="AM860" s="113">
        <f>IF($U860&lt;&gt;"",'HPDB FDT-1'!$AZ868,"")</f>
        <v/>
      </c>
      <c r="AN860" s="113">
        <f>IF($U860&lt;&gt;"",'HPDB FDT-1'!$BA868,"")</f>
        <v/>
      </c>
      <c r="AO860" s="113">
        <f>IF($U860&lt;&gt;"",'HPDB FDT-1'!$BB868,"")</f>
        <v/>
      </c>
      <c r="AP860" s="113">
        <f>IF($U860&lt;&gt;"","RFS","")</f>
        <v/>
      </c>
      <c r="AR860" s="113">
        <f>IF($U860&lt;&gt;"","31","")</f>
        <v/>
      </c>
      <c r="AS860" s="113">
        <f>IF($U860&lt;&gt;"","FALSE","")</f>
        <v/>
      </c>
      <c r="AT860" s="113">
        <f>IF($U860&lt;&gt;"","TRUE","")</f>
        <v/>
      </c>
    </row>
    <row r="861" ht="15" customHeight="1" thickBot="1">
      <c r="A861" s="99">
        <f>IF($U861&lt;&gt;"",'HPDB FDT-1'!$Q869,"")</f>
        <v/>
      </c>
      <c r="B861" s="99">
        <f>IF($U861&lt;&gt;"",'HPDB FDT-1'!$R869,"")</f>
        <v/>
      </c>
      <c r="C861" s="99">
        <f>IF($U861&lt;&gt;"",'HPDB FDT-1'!$S869,"")</f>
        <v/>
      </c>
      <c r="D861" s="115">
        <f>IF($U861&lt;&gt;"",'HPDB FDT-1'!$T869,"")</f>
        <v/>
      </c>
      <c r="E861" s="99">
        <f>IF($U861&lt;&gt;"","FTTH","")</f>
        <v/>
      </c>
      <c r="F861" s="115">
        <f>IF($U861&lt;&gt;"",'HPDB FDT-1'!$V869,"")</f>
        <v/>
      </c>
      <c r="G861" s="99">
        <f>IF($U861&lt;&gt;"","General Retail","")</f>
        <v/>
      </c>
      <c r="H861" s="99">
        <f>IF($U861&lt;&gt;"",'CLUSTER FDT-1'!$A$2,"")</f>
        <v/>
      </c>
      <c r="J861" s="99">
        <f>IF($U861&lt;&gt;"",'CLUSTER FDT-1'!$A$2,"")</f>
        <v/>
      </c>
      <c r="K861" s="99">
        <f>IF($U861&lt;&gt;"",'CLUSTER FDT-1'!$A$2,"")</f>
        <v/>
      </c>
      <c r="L861" s="99">
        <f>IF($U861&lt;&gt;"",'HPDB FDT-1'!$AA869,"")</f>
        <v/>
      </c>
      <c r="M861" s="99">
        <f>IF($U861&lt;&gt;"",'HPDB FDT-1'!$AB869,"")</f>
        <v/>
      </c>
      <c r="N861" s="113">
        <f>IF($U861&lt;&gt;"",'HPDB FDT-1'!$AC869,"")</f>
        <v/>
      </c>
      <c r="O861" s="99">
        <f>IF('HPDB FDT-1'!$AD869="","",'HPDB FDT-1'!$AD869)</f>
        <v/>
      </c>
      <c r="T861" s="99">
        <f>IF('HPDB FDT-1'!$AI869="","",'HPDB FDT-1'!$AI869)</f>
        <v/>
      </c>
      <c r="U861" s="99">
        <f>IF('HPDB FDT-1'!$AJ869="","",'HPDB FDT-1'!$AJ869)</f>
        <v/>
      </c>
      <c r="V861" s="113">
        <f>IF($U861&lt;&gt;"","Single Dwelling Unit","")</f>
        <v/>
      </c>
      <c r="AB861" s="113">
        <f>IF($U861&lt;&gt;"","RFS","")</f>
        <v/>
      </c>
      <c r="AC861" s="120">
        <f>IF($U861&lt;&gt;"",'HPDB FDT-1'!$Q$3,"")</f>
        <v/>
      </c>
      <c r="AD861" s="112">
        <f>IF($U861&lt;&gt;"",'HPDB FDT-1'!$Q$4,"")</f>
        <v/>
      </c>
      <c r="AE861" s="99">
        <f>IF($U861&lt;&gt;"",'HPDB FDT-1'!$C$6,"")</f>
        <v/>
      </c>
      <c r="AF861" s="120">
        <f>IF($U861&lt;&gt;"",'HPDB FDT-1'!$AT869,"")</f>
        <v/>
      </c>
      <c r="AG861" s="100">
        <f>IF($A861&lt;&gt;"",'CLUSTER FDT-1'!$H$2,"")</f>
        <v/>
      </c>
      <c r="AH861" s="99">
        <f>IF('HPDB FDT-1'!$AV869="","",'HPDB FDT-1'!$AV869)</f>
        <v/>
      </c>
      <c r="AI861" s="99">
        <f>IF('HPDB FDT-1'!$AW869="","",'HPDB FDT-1'!$AW869)</f>
        <v/>
      </c>
      <c r="AK861" s="113">
        <f>IF($U861&lt;&gt;"",'HPDB FDT-1'!$AX869,"")</f>
        <v/>
      </c>
      <c r="AL861" s="113">
        <f>IF($U861&lt;&gt;"",'HPDB FDT-1'!$AY869,"")</f>
        <v/>
      </c>
      <c r="AM861" s="113">
        <f>IF($U861&lt;&gt;"",'HPDB FDT-1'!$AZ869,"")</f>
        <v/>
      </c>
      <c r="AN861" s="113">
        <f>IF($U861&lt;&gt;"",'HPDB FDT-1'!$BA869,"")</f>
        <v/>
      </c>
      <c r="AO861" s="113">
        <f>IF($U861&lt;&gt;"",'HPDB FDT-1'!$BB869,"")</f>
        <v/>
      </c>
      <c r="AP861" s="113">
        <f>IF($U861&lt;&gt;"","RFS","")</f>
        <v/>
      </c>
      <c r="AR861" s="113">
        <f>IF($U861&lt;&gt;"","31","")</f>
        <v/>
      </c>
      <c r="AS861" s="113">
        <f>IF($U861&lt;&gt;"","FALSE","")</f>
        <v/>
      </c>
      <c r="AT861" s="113">
        <f>IF($U861&lt;&gt;"","TRUE","")</f>
        <v/>
      </c>
    </row>
    <row r="862" ht="15" customHeight="1" thickBot="1">
      <c r="A862" s="99">
        <f>IF($U862&lt;&gt;"",'HPDB FDT-1'!$Q870,"")</f>
        <v/>
      </c>
      <c r="B862" s="99">
        <f>IF($U862&lt;&gt;"",'HPDB FDT-1'!$R870,"")</f>
        <v/>
      </c>
      <c r="C862" s="99">
        <f>IF($U862&lt;&gt;"",'HPDB FDT-1'!$S870,"")</f>
        <v/>
      </c>
      <c r="D862" s="115">
        <f>IF($U862&lt;&gt;"",'HPDB FDT-1'!$T870,"")</f>
        <v/>
      </c>
      <c r="E862" s="99">
        <f>IF($U862&lt;&gt;"","FTTH","")</f>
        <v/>
      </c>
      <c r="F862" s="115">
        <f>IF($U862&lt;&gt;"",'HPDB FDT-1'!$V870,"")</f>
        <v/>
      </c>
      <c r="G862" s="99">
        <f>IF($U862&lt;&gt;"","General Retail","")</f>
        <v/>
      </c>
      <c r="H862" s="99">
        <f>IF($U862&lt;&gt;"",'CLUSTER FDT-1'!$A$2,"")</f>
        <v/>
      </c>
      <c r="J862" s="99">
        <f>IF($U862&lt;&gt;"",'CLUSTER FDT-1'!$A$2,"")</f>
        <v/>
      </c>
      <c r="K862" s="99">
        <f>IF($U862&lt;&gt;"",'CLUSTER FDT-1'!$A$2,"")</f>
        <v/>
      </c>
      <c r="L862" s="99">
        <f>IF($U862&lt;&gt;"",'HPDB FDT-1'!$AA870,"")</f>
        <v/>
      </c>
      <c r="M862" s="99">
        <f>IF($U862&lt;&gt;"",'HPDB FDT-1'!$AB870,"")</f>
        <v/>
      </c>
      <c r="N862" s="113">
        <f>IF($U862&lt;&gt;"",'HPDB FDT-1'!$AC870,"")</f>
        <v/>
      </c>
      <c r="O862" s="99">
        <f>IF('HPDB FDT-1'!$AD870="","",'HPDB FDT-1'!$AD870)</f>
        <v/>
      </c>
      <c r="T862" s="99">
        <f>IF('HPDB FDT-1'!$AI870="","",'HPDB FDT-1'!$AI870)</f>
        <v/>
      </c>
      <c r="U862" s="99">
        <f>IF('HPDB FDT-1'!$AJ870="","",'HPDB FDT-1'!$AJ870)</f>
        <v/>
      </c>
      <c r="V862" s="113">
        <f>IF($U862&lt;&gt;"","Single Dwelling Unit","")</f>
        <v/>
      </c>
      <c r="AB862" s="113">
        <f>IF($U862&lt;&gt;"","RFS","")</f>
        <v/>
      </c>
      <c r="AC862" s="120">
        <f>IF($U862&lt;&gt;"",'HPDB FDT-1'!$Q$3,"")</f>
        <v/>
      </c>
      <c r="AD862" s="112">
        <f>IF($U862&lt;&gt;"",'HPDB FDT-1'!$Q$4,"")</f>
        <v/>
      </c>
      <c r="AE862" s="99">
        <f>IF($U862&lt;&gt;"",'HPDB FDT-1'!$C$6,"")</f>
        <v/>
      </c>
      <c r="AF862" s="120">
        <f>IF($U862&lt;&gt;"",'HPDB FDT-1'!$AT870,"")</f>
        <v/>
      </c>
      <c r="AG862" s="100">
        <f>IF($A862&lt;&gt;"",'CLUSTER FDT-1'!$H$2,"")</f>
        <v/>
      </c>
      <c r="AH862" s="99">
        <f>IF('HPDB FDT-1'!$AV870="","",'HPDB FDT-1'!$AV870)</f>
        <v/>
      </c>
      <c r="AI862" s="99">
        <f>IF('HPDB FDT-1'!$AW870="","",'HPDB FDT-1'!$AW870)</f>
        <v/>
      </c>
      <c r="AK862" s="113">
        <f>IF($U862&lt;&gt;"",'HPDB FDT-1'!$AX870,"")</f>
        <v/>
      </c>
      <c r="AL862" s="113">
        <f>IF($U862&lt;&gt;"",'HPDB FDT-1'!$AY870,"")</f>
        <v/>
      </c>
      <c r="AM862" s="113">
        <f>IF($U862&lt;&gt;"",'HPDB FDT-1'!$AZ870,"")</f>
        <v/>
      </c>
      <c r="AN862" s="113">
        <f>IF($U862&lt;&gt;"",'HPDB FDT-1'!$BA870,"")</f>
        <v/>
      </c>
      <c r="AO862" s="113">
        <f>IF($U862&lt;&gt;"",'HPDB FDT-1'!$BB870,"")</f>
        <v/>
      </c>
      <c r="AP862" s="113">
        <f>IF($U862&lt;&gt;"","RFS","")</f>
        <v/>
      </c>
      <c r="AR862" s="113">
        <f>IF($U862&lt;&gt;"","31","")</f>
        <v/>
      </c>
      <c r="AS862" s="113">
        <f>IF($U862&lt;&gt;"","FALSE","")</f>
        <v/>
      </c>
      <c r="AT862" s="113">
        <f>IF($U862&lt;&gt;"","TRUE","")</f>
        <v/>
      </c>
    </row>
    <row r="863" ht="15" customHeight="1" thickBot="1">
      <c r="A863" s="99">
        <f>IF($U863&lt;&gt;"",'HPDB FDT-1'!$Q871,"")</f>
        <v/>
      </c>
      <c r="B863" s="99">
        <f>IF($U863&lt;&gt;"",'HPDB FDT-1'!$R871,"")</f>
        <v/>
      </c>
      <c r="C863" s="99">
        <f>IF($U863&lt;&gt;"",'HPDB FDT-1'!$S871,"")</f>
        <v/>
      </c>
      <c r="D863" s="115">
        <f>IF($U863&lt;&gt;"",'HPDB FDT-1'!$T871,"")</f>
        <v/>
      </c>
      <c r="E863" s="99">
        <f>IF($U863&lt;&gt;"","FTTH","")</f>
        <v/>
      </c>
      <c r="F863" s="115">
        <f>IF($U863&lt;&gt;"",'HPDB FDT-1'!$V871,"")</f>
        <v/>
      </c>
      <c r="G863" s="99">
        <f>IF($U863&lt;&gt;"","General Retail","")</f>
        <v/>
      </c>
      <c r="H863" s="99">
        <f>IF($U863&lt;&gt;"",'CLUSTER FDT-1'!$A$2,"")</f>
        <v/>
      </c>
      <c r="J863" s="99">
        <f>IF($U863&lt;&gt;"",'CLUSTER FDT-1'!$A$2,"")</f>
        <v/>
      </c>
      <c r="K863" s="99">
        <f>IF($U863&lt;&gt;"",'CLUSTER FDT-1'!$A$2,"")</f>
        <v/>
      </c>
      <c r="L863" s="99">
        <f>IF($U863&lt;&gt;"",'HPDB FDT-1'!$AA871,"")</f>
        <v/>
      </c>
      <c r="M863" s="99">
        <f>IF($U863&lt;&gt;"",'HPDB FDT-1'!$AB871,"")</f>
        <v/>
      </c>
      <c r="N863" s="113">
        <f>IF($U863&lt;&gt;"",'HPDB FDT-1'!$AC871,"")</f>
        <v/>
      </c>
      <c r="O863" s="99">
        <f>IF('HPDB FDT-1'!$AD871="","",'HPDB FDT-1'!$AD871)</f>
        <v/>
      </c>
      <c r="T863" s="99">
        <f>IF('HPDB FDT-1'!$AI871="","",'HPDB FDT-1'!$AI871)</f>
        <v/>
      </c>
      <c r="U863" s="99">
        <f>IF('HPDB FDT-1'!$AJ871="","",'HPDB FDT-1'!$AJ871)</f>
        <v/>
      </c>
      <c r="V863" s="113">
        <f>IF($U863&lt;&gt;"","Single Dwelling Unit","")</f>
        <v/>
      </c>
      <c r="AB863" s="113">
        <f>IF($U863&lt;&gt;"","RFS","")</f>
        <v/>
      </c>
      <c r="AC863" s="120">
        <f>IF($U863&lt;&gt;"",'HPDB FDT-1'!$Q$3,"")</f>
        <v/>
      </c>
      <c r="AD863" s="112">
        <f>IF($U863&lt;&gt;"",'HPDB FDT-1'!$Q$4,"")</f>
        <v/>
      </c>
      <c r="AE863" s="99">
        <f>IF($U863&lt;&gt;"",'HPDB FDT-1'!$C$6,"")</f>
        <v/>
      </c>
      <c r="AF863" s="120">
        <f>IF($U863&lt;&gt;"",'HPDB FDT-1'!$AT871,"")</f>
        <v/>
      </c>
      <c r="AG863" s="100">
        <f>IF($A863&lt;&gt;"",'CLUSTER FDT-1'!$H$2,"")</f>
        <v/>
      </c>
      <c r="AH863" s="99">
        <f>IF('HPDB FDT-1'!$AV871="","",'HPDB FDT-1'!$AV871)</f>
        <v/>
      </c>
      <c r="AI863" s="99">
        <f>IF('HPDB FDT-1'!$AW871="","",'HPDB FDT-1'!$AW871)</f>
        <v/>
      </c>
      <c r="AK863" s="113">
        <f>IF($U863&lt;&gt;"",'HPDB FDT-1'!$AX871,"")</f>
        <v/>
      </c>
      <c r="AL863" s="113">
        <f>IF($U863&lt;&gt;"",'HPDB FDT-1'!$AY871,"")</f>
        <v/>
      </c>
      <c r="AM863" s="113">
        <f>IF($U863&lt;&gt;"",'HPDB FDT-1'!$AZ871,"")</f>
        <v/>
      </c>
      <c r="AN863" s="113">
        <f>IF($U863&lt;&gt;"",'HPDB FDT-1'!$BA871,"")</f>
        <v/>
      </c>
      <c r="AO863" s="113">
        <f>IF($U863&lt;&gt;"",'HPDB FDT-1'!$BB871,"")</f>
        <v/>
      </c>
      <c r="AP863" s="113">
        <f>IF($U863&lt;&gt;"","RFS","")</f>
        <v/>
      </c>
      <c r="AR863" s="113">
        <f>IF($U863&lt;&gt;"","31","")</f>
        <v/>
      </c>
      <c r="AS863" s="113">
        <f>IF($U863&lt;&gt;"","FALSE","")</f>
        <v/>
      </c>
      <c r="AT863" s="113">
        <f>IF($U863&lt;&gt;"","TRUE","")</f>
        <v/>
      </c>
    </row>
    <row r="864" ht="15" customHeight="1" thickBot="1">
      <c r="A864" s="99">
        <f>IF($U864&lt;&gt;"",'HPDB FDT-1'!$Q872,"")</f>
        <v/>
      </c>
      <c r="B864" s="99">
        <f>IF($U864&lt;&gt;"",'HPDB FDT-1'!$R872,"")</f>
        <v/>
      </c>
      <c r="C864" s="99">
        <f>IF($U864&lt;&gt;"",'HPDB FDT-1'!$S872,"")</f>
        <v/>
      </c>
      <c r="D864" s="115">
        <f>IF($U864&lt;&gt;"",'HPDB FDT-1'!$T872,"")</f>
        <v/>
      </c>
      <c r="E864" s="99">
        <f>IF($U864&lt;&gt;"","FTTH","")</f>
        <v/>
      </c>
      <c r="F864" s="115">
        <f>IF($U864&lt;&gt;"",'HPDB FDT-1'!$V872,"")</f>
        <v/>
      </c>
      <c r="G864" s="99">
        <f>IF($U864&lt;&gt;"","General Retail","")</f>
        <v/>
      </c>
      <c r="H864" s="99">
        <f>IF($U864&lt;&gt;"",'CLUSTER FDT-1'!$A$2,"")</f>
        <v/>
      </c>
      <c r="J864" s="99">
        <f>IF($U864&lt;&gt;"",'CLUSTER FDT-1'!$A$2,"")</f>
        <v/>
      </c>
      <c r="K864" s="99">
        <f>IF($U864&lt;&gt;"",'CLUSTER FDT-1'!$A$2,"")</f>
        <v/>
      </c>
      <c r="L864" s="99">
        <f>IF($U864&lt;&gt;"",'HPDB FDT-1'!$AA872,"")</f>
        <v/>
      </c>
      <c r="M864" s="99">
        <f>IF($U864&lt;&gt;"",'HPDB FDT-1'!$AB872,"")</f>
        <v/>
      </c>
      <c r="N864" s="113">
        <f>IF($U864&lt;&gt;"",'HPDB FDT-1'!$AC872,"")</f>
        <v/>
      </c>
      <c r="O864" s="99">
        <f>IF('HPDB FDT-1'!$AD872="","",'HPDB FDT-1'!$AD872)</f>
        <v/>
      </c>
      <c r="T864" s="99">
        <f>IF('HPDB FDT-1'!$AI872="","",'HPDB FDT-1'!$AI872)</f>
        <v/>
      </c>
      <c r="U864" s="99">
        <f>IF('HPDB FDT-1'!$AJ872="","",'HPDB FDT-1'!$AJ872)</f>
        <v/>
      </c>
      <c r="V864" s="113">
        <f>IF($U864&lt;&gt;"","Single Dwelling Unit","")</f>
        <v/>
      </c>
      <c r="AB864" s="113">
        <f>IF($U864&lt;&gt;"","RFS","")</f>
        <v/>
      </c>
      <c r="AC864" s="120">
        <f>IF($U864&lt;&gt;"",'HPDB FDT-1'!$Q$3,"")</f>
        <v/>
      </c>
      <c r="AD864" s="112">
        <f>IF($U864&lt;&gt;"",'HPDB FDT-1'!$Q$4,"")</f>
        <v/>
      </c>
      <c r="AE864" s="99">
        <f>IF($U864&lt;&gt;"",'HPDB FDT-1'!$C$6,"")</f>
        <v/>
      </c>
      <c r="AF864" s="120">
        <f>IF($U864&lt;&gt;"",'HPDB FDT-1'!$AT872,"")</f>
        <v/>
      </c>
      <c r="AG864" s="100">
        <f>IF($A864&lt;&gt;"",'CLUSTER FDT-1'!$H$2,"")</f>
        <v/>
      </c>
      <c r="AH864" s="99">
        <f>IF('HPDB FDT-1'!$AV872="","",'HPDB FDT-1'!$AV872)</f>
        <v/>
      </c>
      <c r="AI864" s="99">
        <f>IF('HPDB FDT-1'!$AW872="","",'HPDB FDT-1'!$AW872)</f>
        <v/>
      </c>
      <c r="AK864" s="113">
        <f>IF($U864&lt;&gt;"",'HPDB FDT-1'!$AX872,"")</f>
        <v/>
      </c>
      <c r="AL864" s="113">
        <f>IF($U864&lt;&gt;"",'HPDB FDT-1'!$AY872,"")</f>
        <v/>
      </c>
      <c r="AM864" s="113">
        <f>IF($U864&lt;&gt;"",'HPDB FDT-1'!$AZ872,"")</f>
        <v/>
      </c>
      <c r="AN864" s="113">
        <f>IF($U864&lt;&gt;"",'HPDB FDT-1'!$BA872,"")</f>
        <v/>
      </c>
      <c r="AO864" s="113">
        <f>IF($U864&lt;&gt;"",'HPDB FDT-1'!$BB872,"")</f>
        <v/>
      </c>
      <c r="AP864" s="113">
        <f>IF($U864&lt;&gt;"","RFS","")</f>
        <v/>
      </c>
      <c r="AR864" s="113">
        <f>IF($U864&lt;&gt;"","31","")</f>
        <v/>
      </c>
      <c r="AS864" s="113">
        <f>IF($U864&lt;&gt;"","FALSE","")</f>
        <v/>
      </c>
      <c r="AT864" s="113">
        <f>IF($U864&lt;&gt;"","TRUE","")</f>
        <v/>
      </c>
    </row>
    <row r="865" ht="15" customHeight="1" thickBot="1">
      <c r="A865" s="99">
        <f>IF($U865&lt;&gt;"",'HPDB FDT-1'!$Q873,"")</f>
        <v/>
      </c>
      <c r="B865" s="99">
        <f>IF($U865&lt;&gt;"",'HPDB FDT-1'!$R873,"")</f>
        <v/>
      </c>
      <c r="C865" s="99">
        <f>IF($U865&lt;&gt;"",'HPDB FDT-1'!$S873,"")</f>
        <v/>
      </c>
      <c r="D865" s="115">
        <f>IF($U865&lt;&gt;"",'HPDB FDT-1'!$T873,"")</f>
        <v/>
      </c>
      <c r="E865" s="99">
        <f>IF($U865&lt;&gt;"","FTTH","")</f>
        <v/>
      </c>
      <c r="F865" s="115">
        <f>IF($U865&lt;&gt;"",'HPDB FDT-1'!$V873,"")</f>
        <v/>
      </c>
      <c r="G865" s="99">
        <f>IF($U865&lt;&gt;"","General Retail","")</f>
        <v/>
      </c>
      <c r="H865" s="99">
        <f>IF($U865&lt;&gt;"",'CLUSTER FDT-1'!$A$2,"")</f>
        <v/>
      </c>
      <c r="J865" s="99">
        <f>IF($U865&lt;&gt;"",'CLUSTER FDT-1'!$A$2,"")</f>
        <v/>
      </c>
      <c r="K865" s="99">
        <f>IF($U865&lt;&gt;"",'CLUSTER FDT-1'!$A$2,"")</f>
        <v/>
      </c>
      <c r="L865" s="99">
        <f>IF($U865&lt;&gt;"",'HPDB FDT-1'!$AA873,"")</f>
        <v/>
      </c>
      <c r="M865" s="99">
        <f>IF($U865&lt;&gt;"",'HPDB FDT-1'!$AB873,"")</f>
        <v/>
      </c>
      <c r="N865" s="113">
        <f>IF($U865&lt;&gt;"",'HPDB FDT-1'!$AC873,"")</f>
        <v/>
      </c>
      <c r="O865" s="99">
        <f>IF('HPDB FDT-1'!$AD873="","",'HPDB FDT-1'!$AD873)</f>
        <v/>
      </c>
      <c r="T865" s="99">
        <f>IF('HPDB FDT-1'!$AI873="","",'HPDB FDT-1'!$AI873)</f>
        <v/>
      </c>
      <c r="U865" s="99">
        <f>IF('HPDB FDT-1'!$AJ873="","",'HPDB FDT-1'!$AJ873)</f>
        <v/>
      </c>
      <c r="V865" s="113">
        <f>IF($U865&lt;&gt;"","Single Dwelling Unit","")</f>
        <v/>
      </c>
      <c r="AB865" s="113">
        <f>IF($U865&lt;&gt;"","RFS","")</f>
        <v/>
      </c>
      <c r="AC865" s="120">
        <f>IF($U865&lt;&gt;"",'HPDB FDT-1'!$Q$3,"")</f>
        <v/>
      </c>
      <c r="AD865" s="112">
        <f>IF($U865&lt;&gt;"",'HPDB FDT-1'!$Q$4,"")</f>
        <v/>
      </c>
      <c r="AE865" s="99">
        <f>IF($U865&lt;&gt;"",'HPDB FDT-1'!$C$6,"")</f>
        <v/>
      </c>
      <c r="AF865" s="120">
        <f>IF($U865&lt;&gt;"",'HPDB FDT-1'!$AT873,"")</f>
        <v/>
      </c>
      <c r="AG865" s="100">
        <f>IF($A865&lt;&gt;"",'CLUSTER FDT-1'!$H$2,"")</f>
        <v/>
      </c>
      <c r="AH865" s="99">
        <f>IF('HPDB FDT-1'!$AV873="","",'HPDB FDT-1'!$AV873)</f>
        <v/>
      </c>
      <c r="AI865" s="99">
        <f>IF('HPDB FDT-1'!$AW873="","",'HPDB FDT-1'!$AW873)</f>
        <v/>
      </c>
      <c r="AK865" s="113">
        <f>IF($U865&lt;&gt;"",'HPDB FDT-1'!$AX873,"")</f>
        <v/>
      </c>
      <c r="AL865" s="113">
        <f>IF($U865&lt;&gt;"",'HPDB FDT-1'!$AY873,"")</f>
        <v/>
      </c>
      <c r="AM865" s="113">
        <f>IF($U865&lt;&gt;"",'HPDB FDT-1'!$AZ873,"")</f>
        <v/>
      </c>
      <c r="AN865" s="113">
        <f>IF($U865&lt;&gt;"",'HPDB FDT-1'!$BA873,"")</f>
        <v/>
      </c>
      <c r="AO865" s="113">
        <f>IF($U865&lt;&gt;"",'HPDB FDT-1'!$BB873,"")</f>
        <v/>
      </c>
      <c r="AP865" s="113">
        <f>IF($U865&lt;&gt;"","RFS","")</f>
        <v/>
      </c>
      <c r="AR865" s="113">
        <f>IF($U865&lt;&gt;"","31","")</f>
        <v/>
      </c>
      <c r="AS865" s="113">
        <f>IF($U865&lt;&gt;"","FALSE","")</f>
        <v/>
      </c>
      <c r="AT865" s="113">
        <f>IF($U865&lt;&gt;"","TRUE","")</f>
        <v/>
      </c>
    </row>
    <row r="866" ht="15" customHeight="1" thickBot="1">
      <c r="A866" s="99">
        <f>IF($U866&lt;&gt;"",'HPDB FDT-1'!$Q874,"")</f>
        <v/>
      </c>
      <c r="B866" s="99">
        <f>IF($U866&lt;&gt;"",'HPDB FDT-1'!$R874,"")</f>
        <v/>
      </c>
      <c r="C866" s="99">
        <f>IF($U866&lt;&gt;"",'HPDB FDT-1'!$S874,"")</f>
        <v/>
      </c>
      <c r="D866" s="115">
        <f>IF($U866&lt;&gt;"",'HPDB FDT-1'!$T874,"")</f>
        <v/>
      </c>
      <c r="E866" s="99">
        <f>IF($U866&lt;&gt;"","FTTH","")</f>
        <v/>
      </c>
      <c r="F866" s="115">
        <f>IF($U866&lt;&gt;"",'HPDB FDT-1'!$V874,"")</f>
        <v/>
      </c>
      <c r="G866" s="99">
        <f>IF($U866&lt;&gt;"","General Retail","")</f>
        <v/>
      </c>
      <c r="H866" s="99">
        <f>IF($U866&lt;&gt;"",'CLUSTER FDT-1'!$A$2,"")</f>
        <v/>
      </c>
      <c r="J866" s="99">
        <f>IF($U866&lt;&gt;"",'CLUSTER FDT-1'!$A$2,"")</f>
        <v/>
      </c>
      <c r="K866" s="99">
        <f>IF($U866&lt;&gt;"",'CLUSTER FDT-1'!$A$2,"")</f>
        <v/>
      </c>
      <c r="L866" s="99">
        <f>IF($U866&lt;&gt;"",'HPDB FDT-1'!$AA874,"")</f>
        <v/>
      </c>
      <c r="M866" s="99">
        <f>IF($U866&lt;&gt;"",'HPDB FDT-1'!$AB874,"")</f>
        <v/>
      </c>
      <c r="N866" s="113">
        <f>IF($U866&lt;&gt;"",'HPDB FDT-1'!$AC874,"")</f>
        <v/>
      </c>
      <c r="O866" s="99">
        <f>IF('HPDB FDT-1'!$AD874="","",'HPDB FDT-1'!$AD874)</f>
        <v/>
      </c>
      <c r="T866" s="99">
        <f>IF('HPDB FDT-1'!$AI874="","",'HPDB FDT-1'!$AI874)</f>
        <v/>
      </c>
      <c r="U866" s="99">
        <f>IF('HPDB FDT-1'!$AJ874="","",'HPDB FDT-1'!$AJ874)</f>
        <v/>
      </c>
      <c r="V866" s="113">
        <f>IF($U866&lt;&gt;"","Single Dwelling Unit","")</f>
        <v/>
      </c>
      <c r="AB866" s="113">
        <f>IF($U866&lt;&gt;"","RFS","")</f>
        <v/>
      </c>
      <c r="AC866" s="120">
        <f>IF($U866&lt;&gt;"",'HPDB FDT-1'!$Q$3,"")</f>
        <v/>
      </c>
      <c r="AD866" s="112">
        <f>IF($U866&lt;&gt;"",'HPDB FDT-1'!$Q$4,"")</f>
        <v/>
      </c>
      <c r="AE866" s="99">
        <f>IF($U866&lt;&gt;"",'HPDB FDT-1'!$C$6,"")</f>
        <v/>
      </c>
      <c r="AF866" s="120">
        <f>IF($U866&lt;&gt;"",'HPDB FDT-1'!$AT874,"")</f>
        <v/>
      </c>
      <c r="AG866" s="100">
        <f>IF($A866&lt;&gt;"",'CLUSTER FDT-1'!$H$2,"")</f>
        <v/>
      </c>
      <c r="AH866" s="99">
        <f>IF('HPDB FDT-1'!$AV874="","",'HPDB FDT-1'!$AV874)</f>
        <v/>
      </c>
      <c r="AI866" s="99">
        <f>IF('HPDB FDT-1'!$AW874="","",'HPDB FDT-1'!$AW874)</f>
        <v/>
      </c>
      <c r="AK866" s="113">
        <f>IF($U866&lt;&gt;"",'HPDB FDT-1'!$AX874,"")</f>
        <v/>
      </c>
      <c r="AL866" s="113">
        <f>IF($U866&lt;&gt;"",'HPDB FDT-1'!$AY874,"")</f>
        <v/>
      </c>
      <c r="AM866" s="113">
        <f>IF($U866&lt;&gt;"",'HPDB FDT-1'!$AZ874,"")</f>
        <v/>
      </c>
      <c r="AN866" s="113">
        <f>IF($U866&lt;&gt;"",'HPDB FDT-1'!$BA874,"")</f>
        <v/>
      </c>
      <c r="AO866" s="113">
        <f>IF($U866&lt;&gt;"",'HPDB FDT-1'!$BB874,"")</f>
        <v/>
      </c>
      <c r="AP866" s="113">
        <f>IF($U866&lt;&gt;"","RFS","")</f>
        <v/>
      </c>
      <c r="AR866" s="113">
        <f>IF($U866&lt;&gt;"","31","")</f>
        <v/>
      </c>
      <c r="AS866" s="113">
        <f>IF($U866&lt;&gt;"","FALSE","")</f>
        <v/>
      </c>
      <c r="AT866" s="113">
        <f>IF($U866&lt;&gt;"","TRUE","")</f>
        <v/>
      </c>
    </row>
    <row r="867" ht="15" customHeight="1" thickBot="1">
      <c r="A867" s="99">
        <f>IF($U867&lt;&gt;"",'HPDB FDT-1'!$Q875,"")</f>
        <v/>
      </c>
      <c r="B867" s="99">
        <f>IF($U867&lt;&gt;"",'HPDB FDT-1'!$R875,"")</f>
        <v/>
      </c>
      <c r="C867" s="99">
        <f>IF($U867&lt;&gt;"",'HPDB FDT-1'!$S875,"")</f>
        <v/>
      </c>
      <c r="D867" s="115">
        <f>IF($U867&lt;&gt;"",'HPDB FDT-1'!$T875,"")</f>
        <v/>
      </c>
      <c r="E867" s="99">
        <f>IF($U867&lt;&gt;"","FTTH","")</f>
        <v/>
      </c>
      <c r="F867" s="115">
        <f>IF($U867&lt;&gt;"",'HPDB FDT-1'!$V875,"")</f>
        <v/>
      </c>
      <c r="G867" s="99">
        <f>IF($U867&lt;&gt;"","General Retail","")</f>
        <v/>
      </c>
      <c r="H867" s="99">
        <f>IF($U867&lt;&gt;"",'CLUSTER FDT-1'!$A$2,"")</f>
        <v/>
      </c>
      <c r="J867" s="99">
        <f>IF($U867&lt;&gt;"",'CLUSTER FDT-1'!$A$2,"")</f>
        <v/>
      </c>
      <c r="K867" s="99">
        <f>IF($U867&lt;&gt;"",'CLUSTER FDT-1'!$A$2,"")</f>
        <v/>
      </c>
      <c r="L867" s="99">
        <f>IF($U867&lt;&gt;"",'HPDB FDT-1'!$AA875,"")</f>
        <v/>
      </c>
      <c r="M867" s="99">
        <f>IF($U867&lt;&gt;"",'HPDB FDT-1'!$AB875,"")</f>
        <v/>
      </c>
      <c r="N867" s="113">
        <f>IF($U867&lt;&gt;"",'HPDB FDT-1'!$AC875,"")</f>
        <v/>
      </c>
      <c r="O867" s="99">
        <f>IF('HPDB FDT-1'!$AD875="","",'HPDB FDT-1'!$AD875)</f>
        <v/>
      </c>
      <c r="T867" s="99">
        <f>IF('HPDB FDT-1'!$AI875="","",'HPDB FDT-1'!$AI875)</f>
        <v/>
      </c>
      <c r="U867" s="99">
        <f>IF('HPDB FDT-1'!$AJ875="","",'HPDB FDT-1'!$AJ875)</f>
        <v/>
      </c>
      <c r="V867" s="113">
        <f>IF($U867&lt;&gt;"","Single Dwelling Unit","")</f>
        <v/>
      </c>
      <c r="AB867" s="113">
        <f>IF($U867&lt;&gt;"","RFS","")</f>
        <v/>
      </c>
      <c r="AC867" s="120">
        <f>IF($U867&lt;&gt;"",'HPDB FDT-1'!$Q$3,"")</f>
        <v/>
      </c>
      <c r="AD867" s="112">
        <f>IF($U867&lt;&gt;"",'HPDB FDT-1'!$Q$4,"")</f>
        <v/>
      </c>
      <c r="AE867" s="99">
        <f>IF($U867&lt;&gt;"",'HPDB FDT-1'!$C$6,"")</f>
        <v/>
      </c>
      <c r="AF867" s="120">
        <f>IF($U867&lt;&gt;"",'HPDB FDT-1'!$AT875,"")</f>
        <v/>
      </c>
      <c r="AG867" s="100">
        <f>IF($A867&lt;&gt;"",'CLUSTER FDT-1'!$H$2,"")</f>
        <v/>
      </c>
      <c r="AH867" s="99">
        <f>IF('HPDB FDT-1'!$AV875="","",'HPDB FDT-1'!$AV875)</f>
        <v/>
      </c>
      <c r="AI867" s="99">
        <f>IF('HPDB FDT-1'!$AW875="","",'HPDB FDT-1'!$AW875)</f>
        <v/>
      </c>
      <c r="AK867" s="113">
        <f>IF($U867&lt;&gt;"",'HPDB FDT-1'!$AX875,"")</f>
        <v/>
      </c>
      <c r="AL867" s="113">
        <f>IF($U867&lt;&gt;"",'HPDB FDT-1'!$AY875,"")</f>
        <v/>
      </c>
      <c r="AM867" s="113">
        <f>IF($U867&lt;&gt;"",'HPDB FDT-1'!$AZ875,"")</f>
        <v/>
      </c>
      <c r="AN867" s="113">
        <f>IF($U867&lt;&gt;"",'HPDB FDT-1'!$BA875,"")</f>
        <v/>
      </c>
      <c r="AO867" s="113">
        <f>IF($U867&lt;&gt;"",'HPDB FDT-1'!$BB875,"")</f>
        <v/>
      </c>
      <c r="AP867" s="113">
        <f>IF($U867&lt;&gt;"","RFS","")</f>
        <v/>
      </c>
      <c r="AR867" s="113">
        <f>IF($U867&lt;&gt;"","31","")</f>
        <v/>
      </c>
      <c r="AS867" s="113">
        <f>IF($U867&lt;&gt;"","FALSE","")</f>
        <v/>
      </c>
      <c r="AT867" s="113">
        <f>IF($U867&lt;&gt;"","TRUE","")</f>
        <v/>
      </c>
    </row>
    <row r="868" ht="15" customHeight="1" thickBot="1">
      <c r="A868" s="99">
        <f>IF($U868&lt;&gt;"",'HPDB FDT-1'!$Q876,"")</f>
        <v/>
      </c>
      <c r="B868" s="99">
        <f>IF($U868&lt;&gt;"",'HPDB FDT-1'!$R876,"")</f>
        <v/>
      </c>
      <c r="C868" s="99">
        <f>IF($U868&lt;&gt;"",'HPDB FDT-1'!$S876,"")</f>
        <v/>
      </c>
      <c r="D868" s="115">
        <f>IF($U868&lt;&gt;"",'HPDB FDT-1'!$T876,"")</f>
        <v/>
      </c>
      <c r="E868" s="99">
        <f>IF($U868&lt;&gt;"","FTTH","")</f>
        <v/>
      </c>
      <c r="F868" s="115">
        <f>IF($U868&lt;&gt;"",'HPDB FDT-1'!$V876,"")</f>
        <v/>
      </c>
      <c r="G868" s="99">
        <f>IF($U868&lt;&gt;"","General Retail","")</f>
        <v/>
      </c>
      <c r="H868" s="99">
        <f>IF($U868&lt;&gt;"",'CLUSTER FDT-1'!$A$2,"")</f>
        <v/>
      </c>
      <c r="J868" s="99">
        <f>IF($U868&lt;&gt;"",'CLUSTER FDT-1'!$A$2,"")</f>
        <v/>
      </c>
      <c r="K868" s="99">
        <f>IF($U868&lt;&gt;"",'CLUSTER FDT-1'!$A$2,"")</f>
        <v/>
      </c>
      <c r="L868" s="99">
        <f>IF($U868&lt;&gt;"",'HPDB FDT-1'!$AA876,"")</f>
        <v/>
      </c>
      <c r="M868" s="99">
        <f>IF($U868&lt;&gt;"",'HPDB FDT-1'!$AB876,"")</f>
        <v/>
      </c>
      <c r="N868" s="113">
        <f>IF($U868&lt;&gt;"",'HPDB FDT-1'!$AC876,"")</f>
        <v/>
      </c>
      <c r="O868" s="99">
        <f>IF('HPDB FDT-1'!$AD876="","",'HPDB FDT-1'!$AD876)</f>
        <v/>
      </c>
      <c r="T868" s="99">
        <f>IF('HPDB FDT-1'!$AI876="","",'HPDB FDT-1'!$AI876)</f>
        <v/>
      </c>
      <c r="U868" s="99">
        <f>IF('HPDB FDT-1'!$AJ876="","",'HPDB FDT-1'!$AJ876)</f>
        <v/>
      </c>
      <c r="V868" s="113">
        <f>IF($U868&lt;&gt;"","Single Dwelling Unit","")</f>
        <v/>
      </c>
      <c r="AB868" s="113">
        <f>IF($U868&lt;&gt;"","RFS","")</f>
        <v/>
      </c>
      <c r="AC868" s="120">
        <f>IF($U868&lt;&gt;"",'HPDB FDT-1'!$Q$3,"")</f>
        <v/>
      </c>
      <c r="AD868" s="112">
        <f>IF($U868&lt;&gt;"",'HPDB FDT-1'!$Q$4,"")</f>
        <v/>
      </c>
      <c r="AE868" s="99">
        <f>IF($U868&lt;&gt;"",'HPDB FDT-1'!$C$6,"")</f>
        <v/>
      </c>
      <c r="AF868" s="120">
        <f>IF($U868&lt;&gt;"",'HPDB FDT-1'!$AT876,"")</f>
        <v/>
      </c>
      <c r="AG868" s="100">
        <f>IF($A868&lt;&gt;"",'CLUSTER FDT-1'!$H$2,"")</f>
        <v/>
      </c>
      <c r="AH868" s="99">
        <f>IF('HPDB FDT-1'!$AV876="","",'HPDB FDT-1'!$AV876)</f>
        <v/>
      </c>
      <c r="AI868" s="99">
        <f>IF('HPDB FDT-1'!$AW876="","",'HPDB FDT-1'!$AW876)</f>
        <v/>
      </c>
      <c r="AK868" s="113">
        <f>IF($U868&lt;&gt;"",'HPDB FDT-1'!$AX876,"")</f>
        <v/>
      </c>
      <c r="AL868" s="113">
        <f>IF($U868&lt;&gt;"",'HPDB FDT-1'!$AY876,"")</f>
        <v/>
      </c>
      <c r="AM868" s="113">
        <f>IF($U868&lt;&gt;"",'HPDB FDT-1'!$AZ876,"")</f>
        <v/>
      </c>
      <c r="AN868" s="113">
        <f>IF($U868&lt;&gt;"",'HPDB FDT-1'!$BA876,"")</f>
        <v/>
      </c>
      <c r="AO868" s="113">
        <f>IF($U868&lt;&gt;"",'HPDB FDT-1'!$BB876,"")</f>
        <v/>
      </c>
      <c r="AP868" s="113">
        <f>IF($U868&lt;&gt;"","RFS","")</f>
        <v/>
      </c>
      <c r="AR868" s="113">
        <f>IF($U868&lt;&gt;"","31","")</f>
        <v/>
      </c>
      <c r="AS868" s="113">
        <f>IF($U868&lt;&gt;"","FALSE","")</f>
        <v/>
      </c>
      <c r="AT868" s="113">
        <f>IF($U868&lt;&gt;"","TRUE","")</f>
        <v/>
      </c>
    </row>
    <row r="869" ht="15" customHeight="1" thickBot="1">
      <c r="A869" s="99">
        <f>IF($U869&lt;&gt;"",'HPDB FDT-1'!$Q877,"")</f>
        <v/>
      </c>
      <c r="B869" s="99">
        <f>IF($U869&lt;&gt;"",'HPDB FDT-1'!$R877,"")</f>
        <v/>
      </c>
      <c r="C869" s="99">
        <f>IF($U869&lt;&gt;"",'HPDB FDT-1'!$S877,"")</f>
        <v/>
      </c>
      <c r="D869" s="115">
        <f>IF($U869&lt;&gt;"",'HPDB FDT-1'!$T877,"")</f>
        <v/>
      </c>
      <c r="E869" s="99">
        <f>IF($U869&lt;&gt;"","FTTH","")</f>
        <v/>
      </c>
      <c r="F869" s="115">
        <f>IF($U869&lt;&gt;"",'HPDB FDT-1'!$V877,"")</f>
        <v/>
      </c>
      <c r="G869" s="99">
        <f>IF($U869&lt;&gt;"","General Retail","")</f>
        <v/>
      </c>
      <c r="H869" s="99">
        <f>IF($U869&lt;&gt;"",'CLUSTER FDT-1'!$A$2,"")</f>
        <v/>
      </c>
      <c r="J869" s="99">
        <f>IF($U869&lt;&gt;"",'CLUSTER FDT-1'!$A$2,"")</f>
        <v/>
      </c>
      <c r="K869" s="99">
        <f>IF($U869&lt;&gt;"",'CLUSTER FDT-1'!$A$2,"")</f>
        <v/>
      </c>
      <c r="L869" s="99">
        <f>IF($U869&lt;&gt;"",'HPDB FDT-1'!$AA877,"")</f>
        <v/>
      </c>
      <c r="M869" s="99">
        <f>IF($U869&lt;&gt;"",'HPDB FDT-1'!$AB877,"")</f>
        <v/>
      </c>
      <c r="N869" s="113">
        <f>IF($U869&lt;&gt;"",'HPDB FDT-1'!$AC877,"")</f>
        <v/>
      </c>
      <c r="O869" s="99">
        <f>IF('HPDB FDT-1'!$AD877="","",'HPDB FDT-1'!$AD877)</f>
        <v/>
      </c>
      <c r="T869" s="99">
        <f>IF('HPDB FDT-1'!$AI877="","",'HPDB FDT-1'!$AI877)</f>
        <v/>
      </c>
      <c r="U869" s="99">
        <f>IF('HPDB FDT-1'!$AJ877="","",'HPDB FDT-1'!$AJ877)</f>
        <v/>
      </c>
      <c r="V869" s="113">
        <f>IF($U869&lt;&gt;"","Single Dwelling Unit","")</f>
        <v/>
      </c>
      <c r="AB869" s="113">
        <f>IF($U869&lt;&gt;"","RFS","")</f>
        <v/>
      </c>
      <c r="AC869" s="120">
        <f>IF($U869&lt;&gt;"",'HPDB FDT-1'!$Q$3,"")</f>
        <v/>
      </c>
      <c r="AD869" s="112">
        <f>IF($U869&lt;&gt;"",'HPDB FDT-1'!$Q$4,"")</f>
        <v/>
      </c>
      <c r="AE869" s="99">
        <f>IF($U869&lt;&gt;"",'HPDB FDT-1'!$C$6,"")</f>
        <v/>
      </c>
      <c r="AF869" s="120">
        <f>IF($U869&lt;&gt;"",'HPDB FDT-1'!$AT877,"")</f>
        <v/>
      </c>
      <c r="AG869" s="100">
        <f>IF($A869&lt;&gt;"",'CLUSTER FDT-1'!$H$2,"")</f>
        <v/>
      </c>
      <c r="AH869" s="99">
        <f>IF('HPDB FDT-1'!$AV877="","",'HPDB FDT-1'!$AV877)</f>
        <v/>
      </c>
      <c r="AI869" s="99">
        <f>IF('HPDB FDT-1'!$AW877="","",'HPDB FDT-1'!$AW877)</f>
        <v/>
      </c>
      <c r="AK869" s="113">
        <f>IF($U869&lt;&gt;"",'HPDB FDT-1'!$AX877,"")</f>
        <v/>
      </c>
      <c r="AL869" s="113">
        <f>IF($U869&lt;&gt;"",'HPDB FDT-1'!$AY877,"")</f>
        <v/>
      </c>
      <c r="AM869" s="113">
        <f>IF($U869&lt;&gt;"",'HPDB FDT-1'!$AZ877,"")</f>
        <v/>
      </c>
      <c r="AN869" s="113">
        <f>IF($U869&lt;&gt;"",'HPDB FDT-1'!$BA877,"")</f>
        <v/>
      </c>
      <c r="AO869" s="113">
        <f>IF($U869&lt;&gt;"",'HPDB FDT-1'!$BB877,"")</f>
        <v/>
      </c>
      <c r="AP869" s="113">
        <f>IF($U869&lt;&gt;"","RFS","")</f>
        <v/>
      </c>
      <c r="AR869" s="113">
        <f>IF($U869&lt;&gt;"","31","")</f>
        <v/>
      </c>
      <c r="AS869" s="113">
        <f>IF($U869&lt;&gt;"","FALSE","")</f>
        <v/>
      </c>
      <c r="AT869" s="113">
        <f>IF($U869&lt;&gt;"","TRUE","")</f>
        <v/>
      </c>
    </row>
    <row r="870" ht="15" customHeight="1" thickBot="1">
      <c r="A870" s="99">
        <f>IF($U870&lt;&gt;"",'HPDB FDT-1'!$Q878,"")</f>
        <v/>
      </c>
      <c r="B870" s="99">
        <f>IF($U870&lt;&gt;"",'HPDB FDT-1'!$R878,"")</f>
        <v/>
      </c>
      <c r="C870" s="99">
        <f>IF($U870&lt;&gt;"",'HPDB FDT-1'!$S878,"")</f>
        <v/>
      </c>
      <c r="D870" s="115">
        <f>IF($U870&lt;&gt;"",'HPDB FDT-1'!$T878,"")</f>
        <v/>
      </c>
      <c r="E870" s="99">
        <f>IF($U870&lt;&gt;"","FTTH","")</f>
        <v/>
      </c>
      <c r="F870" s="115">
        <f>IF($U870&lt;&gt;"",'HPDB FDT-1'!$V878,"")</f>
        <v/>
      </c>
      <c r="G870" s="99">
        <f>IF($U870&lt;&gt;"","General Retail","")</f>
        <v/>
      </c>
      <c r="H870" s="99">
        <f>IF($U870&lt;&gt;"",'CLUSTER FDT-1'!$A$2,"")</f>
        <v/>
      </c>
      <c r="J870" s="99">
        <f>IF($U870&lt;&gt;"",'CLUSTER FDT-1'!$A$2,"")</f>
        <v/>
      </c>
      <c r="K870" s="99">
        <f>IF($U870&lt;&gt;"",'CLUSTER FDT-1'!$A$2,"")</f>
        <v/>
      </c>
      <c r="L870" s="99">
        <f>IF($U870&lt;&gt;"",'HPDB FDT-1'!$AA878,"")</f>
        <v/>
      </c>
      <c r="M870" s="99">
        <f>IF($U870&lt;&gt;"",'HPDB FDT-1'!$AB878,"")</f>
        <v/>
      </c>
      <c r="N870" s="113">
        <f>IF($U870&lt;&gt;"",'HPDB FDT-1'!$AC878,"")</f>
        <v/>
      </c>
      <c r="O870" s="99">
        <f>IF('HPDB FDT-1'!$AD878="","",'HPDB FDT-1'!$AD878)</f>
        <v/>
      </c>
      <c r="T870" s="99">
        <f>IF('HPDB FDT-1'!$AI878="","",'HPDB FDT-1'!$AI878)</f>
        <v/>
      </c>
      <c r="U870" s="99">
        <f>IF('HPDB FDT-1'!$AJ878="","",'HPDB FDT-1'!$AJ878)</f>
        <v/>
      </c>
      <c r="V870" s="113">
        <f>IF($U870&lt;&gt;"","Single Dwelling Unit","")</f>
        <v/>
      </c>
      <c r="AB870" s="113">
        <f>IF($U870&lt;&gt;"","RFS","")</f>
        <v/>
      </c>
      <c r="AC870" s="120">
        <f>IF($U870&lt;&gt;"",'HPDB FDT-1'!$Q$3,"")</f>
        <v/>
      </c>
      <c r="AD870" s="112">
        <f>IF($U870&lt;&gt;"",'HPDB FDT-1'!$Q$4,"")</f>
        <v/>
      </c>
      <c r="AE870" s="99">
        <f>IF($U870&lt;&gt;"",'HPDB FDT-1'!$C$6,"")</f>
        <v/>
      </c>
      <c r="AF870" s="120">
        <f>IF($U870&lt;&gt;"",'HPDB FDT-1'!$AT878,"")</f>
        <v/>
      </c>
      <c r="AG870" s="100">
        <f>IF($A870&lt;&gt;"",'CLUSTER FDT-1'!$H$2,"")</f>
        <v/>
      </c>
      <c r="AH870" s="99">
        <f>IF('HPDB FDT-1'!$AV878="","",'HPDB FDT-1'!$AV878)</f>
        <v/>
      </c>
      <c r="AI870" s="99">
        <f>IF('HPDB FDT-1'!$AW878="","",'HPDB FDT-1'!$AW878)</f>
        <v/>
      </c>
      <c r="AK870" s="113">
        <f>IF($U870&lt;&gt;"",'HPDB FDT-1'!$AX878,"")</f>
        <v/>
      </c>
      <c r="AL870" s="113">
        <f>IF($U870&lt;&gt;"",'HPDB FDT-1'!$AY878,"")</f>
        <v/>
      </c>
      <c r="AM870" s="113">
        <f>IF($U870&lt;&gt;"",'HPDB FDT-1'!$AZ878,"")</f>
        <v/>
      </c>
      <c r="AN870" s="113">
        <f>IF($U870&lt;&gt;"",'HPDB FDT-1'!$BA878,"")</f>
        <v/>
      </c>
      <c r="AO870" s="113">
        <f>IF($U870&lt;&gt;"",'HPDB FDT-1'!$BB878,"")</f>
        <v/>
      </c>
      <c r="AP870" s="113">
        <f>IF($U870&lt;&gt;"","RFS","")</f>
        <v/>
      </c>
      <c r="AR870" s="113">
        <f>IF($U870&lt;&gt;"","31","")</f>
        <v/>
      </c>
      <c r="AS870" s="113">
        <f>IF($U870&lt;&gt;"","FALSE","")</f>
        <v/>
      </c>
      <c r="AT870" s="113">
        <f>IF($U870&lt;&gt;"","TRUE","")</f>
        <v/>
      </c>
    </row>
    <row r="871" ht="15" customHeight="1" thickBot="1">
      <c r="A871" s="99">
        <f>IF($U871&lt;&gt;"",'HPDB FDT-1'!$Q879,"")</f>
        <v/>
      </c>
      <c r="B871" s="99">
        <f>IF($U871&lt;&gt;"",'HPDB FDT-1'!$R879,"")</f>
        <v/>
      </c>
      <c r="C871" s="99">
        <f>IF($U871&lt;&gt;"",'HPDB FDT-1'!$S879,"")</f>
        <v/>
      </c>
      <c r="D871" s="115">
        <f>IF($U871&lt;&gt;"",'HPDB FDT-1'!$T879,"")</f>
        <v/>
      </c>
      <c r="E871" s="99">
        <f>IF($U871&lt;&gt;"","FTTH","")</f>
        <v/>
      </c>
      <c r="F871" s="115">
        <f>IF($U871&lt;&gt;"",'HPDB FDT-1'!$V879,"")</f>
        <v/>
      </c>
      <c r="G871" s="99">
        <f>IF($U871&lt;&gt;"","General Retail","")</f>
        <v/>
      </c>
      <c r="H871" s="99">
        <f>IF($U871&lt;&gt;"",'CLUSTER FDT-1'!$A$2,"")</f>
        <v/>
      </c>
      <c r="J871" s="99">
        <f>IF($U871&lt;&gt;"",'CLUSTER FDT-1'!$A$2,"")</f>
        <v/>
      </c>
      <c r="K871" s="99">
        <f>IF($U871&lt;&gt;"",'CLUSTER FDT-1'!$A$2,"")</f>
        <v/>
      </c>
      <c r="L871" s="99">
        <f>IF($U871&lt;&gt;"",'HPDB FDT-1'!$AA879,"")</f>
        <v/>
      </c>
      <c r="M871" s="99">
        <f>IF($U871&lt;&gt;"",'HPDB FDT-1'!$AB879,"")</f>
        <v/>
      </c>
      <c r="N871" s="113">
        <f>IF($U871&lt;&gt;"",'HPDB FDT-1'!$AC879,"")</f>
        <v/>
      </c>
      <c r="O871" s="99">
        <f>IF('HPDB FDT-1'!$AD879="","",'HPDB FDT-1'!$AD879)</f>
        <v/>
      </c>
      <c r="T871" s="99">
        <f>IF('HPDB FDT-1'!$AI879="","",'HPDB FDT-1'!$AI879)</f>
        <v/>
      </c>
      <c r="U871" s="99">
        <f>IF('HPDB FDT-1'!$AJ879="","",'HPDB FDT-1'!$AJ879)</f>
        <v/>
      </c>
      <c r="V871" s="113">
        <f>IF($U871&lt;&gt;"","Single Dwelling Unit","")</f>
        <v/>
      </c>
      <c r="AB871" s="113">
        <f>IF($U871&lt;&gt;"","RFS","")</f>
        <v/>
      </c>
      <c r="AC871" s="120">
        <f>IF($U871&lt;&gt;"",'HPDB FDT-1'!$Q$3,"")</f>
        <v/>
      </c>
      <c r="AD871" s="112">
        <f>IF($U871&lt;&gt;"",'HPDB FDT-1'!$Q$4,"")</f>
        <v/>
      </c>
      <c r="AE871" s="99">
        <f>IF($U871&lt;&gt;"",'HPDB FDT-1'!$C$6,"")</f>
        <v/>
      </c>
      <c r="AF871" s="120">
        <f>IF($U871&lt;&gt;"",'HPDB FDT-1'!$AT879,"")</f>
        <v/>
      </c>
      <c r="AG871" s="100">
        <f>IF($A871&lt;&gt;"",'CLUSTER FDT-1'!$H$2,"")</f>
        <v/>
      </c>
      <c r="AH871" s="99">
        <f>IF('HPDB FDT-1'!$AV879="","",'HPDB FDT-1'!$AV879)</f>
        <v/>
      </c>
      <c r="AI871" s="99">
        <f>IF('HPDB FDT-1'!$AW879="","",'HPDB FDT-1'!$AW879)</f>
        <v/>
      </c>
      <c r="AK871" s="113">
        <f>IF($U871&lt;&gt;"",'HPDB FDT-1'!$AX879,"")</f>
        <v/>
      </c>
      <c r="AL871" s="113">
        <f>IF($U871&lt;&gt;"",'HPDB FDT-1'!$AY879,"")</f>
        <v/>
      </c>
      <c r="AM871" s="113">
        <f>IF($U871&lt;&gt;"",'HPDB FDT-1'!$AZ879,"")</f>
        <v/>
      </c>
      <c r="AN871" s="113">
        <f>IF($U871&lt;&gt;"",'HPDB FDT-1'!$BA879,"")</f>
        <v/>
      </c>
      <c r="AO871" s="113">
        <f>IF($U871&lt;&gt;"",'HPDB FDT-1'!$BB879,"")</f>
        <v/>
      </c>
      <c r="AP871" s="113">
        <f>IF($U871&lt;&gt;"","RFS","")</f>
        <v/>
      </c>
      <c r="AR871" s="113">
        <f>IF($U871&lt;&gt;"","31","")</f>
        <v/>
      </c>
      <c r="AS871" s="113">
        <f>IF($U871&lt;&gt;"","FALSE","")</f>
        <v/>
      </c>
      <c r="AT871" s="113">
        <f>IF($U871&lt;&gt;"","TRUE","")</f>
        <v/>
      </c>
    </row>
    <row r="872" ht="15" customHeight="1" thickBot="1">
      <c r="A872" s="99">
        <f>IF($U872&lt;&gt;"",'HPDB FDT-1'!$Q880,"")</f>
        <v/>
      </c>
      <c r="B872" s="99">
        <f>IF($U872&lt;&gt;"",'HPDB FDT-1'!$R880,"")</f>
        <v/>
      </c>
      <c r="C872" s="99">
        <f>IF($U872&lt;&gt;"",'HPDB FDT-1'!$S880,"")</f>
        <v/>
      </c>
      <c r="D872" s="115">
        <f>IF($U872&lt;&gt;"",'HPDB FDT-1'!$T880,"")</f>
        <v/>
      </c>
      <c r="E872" s="99">
        <f>IF($U872&lt;&gt;"","FTTH","")</f>
        <v/>
      </c>
      <c r="F872" s="115">
        <f>IF($U872&lt;&gt;"",'HPDB FDT-1'!$V880,"")</f>
        <v/>
      </c>
      <c r="G872" s="99">
        <f>IF($U872&lt;&gt;"","General Retail","")</f>
        <v/>
      </c>
      <c r="H872" s="99">
        <f>IF($U872&lt;&gt;"",'CLUSTER FDT-1'!$A$2,"")</f>
        <v/>
      </c>
      <c r="J872" s="99">
        <f>IF($U872&lt;&gt;"",'CLUSTER FDT-1'!$A$2,"")</f>
        <v/>
      </c>
      <c r="K872" s="99">
        <f>IF($U872&lt;&gt;"",'CLUSTER FDT-1'!$A$2,"")</f>
        <v/>
      </c>
      <c r="L872" s="99">
        <f>IF($U872&lt;&gt;"",'HPDB FDT-1'!$AA880,"")</f>
        <v/>
      </c>
      <c r="M872" s="99">
        <f>IF($U872&lt;&gt;"",'HPDB FDT-1'!$AB880,"")</f>
        <v/>
      </c>
      <c r="N872" s="113">
        <f>IF($U872&lt;&gt;"",'HPDB FDT-1'!$AC880,"")</f>
        <v/>
      </c>
      <c r="O872" s="99">
        <f>IF('HPDB FDT-1'!$AD880="","",'HPDB FDT-1'!$AD880)</f>
        <v/>
      </c>
      <c r="T872" s="99">
        <f>IF('HPDB FDT-1'!$AI880="","",'HPDB FDT-1'!$AI880)</f>
        <v/>
      </c>
      <c r="U872" s="99">
        <f>IF('HPDB FDT-1'!$AJ880="","",'HPDB FDT-1'!$AJ880)</f>
        <v/>
      </c>
      <c r="V872" s="113">
        <f>IF($U872&lt;&gt;"","Single Dwelling Unit","")</f>
        <v/>
      </c>
      <c r="AB872" s="113">
        <f>IF($U872&lt;&gt;"","RFS","")</f>
        <v/>
      </c>
      <c r="AC872" s="120">
        <f>IF($U872&lt;&gt;"",'HPDB FDT-1'!$Q$3,"")</f>
        <v/>
      </c>
      <c r="AD872" s="112">
        <f>IF($U872&lt;&gt;"",'HPDB FDT-1'!$Q$4,"")</f>
        <v/>
      </c>
      <c r="AE872" s="99">
        <f>IF($U872&lt;&gt;"",'HPDB FDT-1'!$C$6,"")</f>
        <v/>
      </c>
      <c r="AF872" s="120">
        <f>IF($U872&lt;&gt;"",'HPDB FDT-1'!$AT880,"")</f>
        <v/>
      </c>
      <c r="AG872" s="100">
        <f>IF($A872&lt;&gt;"",'CLUSTER FDT-1'!$H$2,"")</f>
        <v/>
      </c>
      <c r="AH872" s="99">
        <f>IF('HPDB FDT-1'!$AV880="","",'HPDB FDT-1'!$AV880)</f>
        <v/>
      </c>
      <c r="AI872" s="99">
        <f>IF('HPDB FDT-1'!$AW880="","",'HPDB FDT-1'!$AW880)</f>
        <v/>
      </c>
      <c r="AK872" s="113">
        <f>IF($U872&lt;&gt;"",'HPDB FDT-1'!$AX880,"")</f>
        <v/>
      </c>
      <c r="AL872" s="113">
        <f>IF($U872&lt;&gt;"",'HPDB FDT-1'!$AY880,"")</f>
        <v/>
      </c>
      <c r="AM872" s="113">
        <f>IF($U872&lt;&gt;"",'HPDB FDT-1'!$AZ880,"")</f>
        <v/>
      </c>
      <c r="AN872" s="113">
        <f>IF($U872&lt;&gt;"",'HPDB FDT-1'!$BA880,"")</f>
        <v/>
      </c>
      <c r="AO872" s="113">
        <f>IF($U872&lt;&gt;"",'HPDB FDT-1'!$BB880,"")</f>
        <v/>
      </c>
      <c r="AP872" s="113">
        <f>IF($U872&lt;&gt;"","RFS","")</f>
        <v/>
      </c>
      <c r="AR872" s="113">
        <f>IF($U872&lt;&gt;"","31","")</f>
        <v/>
      </c>
      <c r="AS872" s="113">
        <f>IF($U872&lt;&gt;"","FALSE","")</f>
        <v/>
      </c>
      <c r="AT872" s="113">
        <f>IF($U872&lt;&gt;"","TRUE","")</f>
        <v/>
      </c>
    </row>
    <row r="873" ht="15" customHeight="1" thickBot="1">
      <c r="A873" s="99">
        <f>IF($U873&lt;&gt;"",'HPDB FDT-1'!$Q881,"")</f>
        <v/>
      </c>
      <c r="B873" s="99">
        <f>IF($U873&lt;&gt;"",'HPDB FDT-1'!$R881,"")</f>
        <v/>
      </c>
      <c r="C873" s="99">
        <f>IF($U873&lt;&gt;"",'HPDB FDT-1'!$S881,"")</f>
        <v/>
      </c>
      <c r="D873" s="115">
        <f>IF($U873&lt;&gt;"",'HPDB FDT-1'!$T881,"")</f>
        <v/>
      </c>
      <c r="E873" s="99">
        <f>IF($U873&lt;&gt;"","FTTH","")</f>
        <v/>
      </c>
      <c r="F873" s="115">
        <f>IF($U873&lt;&gt;"",'HPDB FDT-1'!$V881,"")</f>
        <v/>
      </c>
      <c r="G873" s="99">
        <f>IF($U873&lt;&gt;"","General Retail","")</f>
        <v/>
      </c>
      <c r="H873" s="99">
        <f>IF($U873&lt;&gt;"",'CLUSTER FDT-1'!$A$2,"")</f>
        <v/>
      </c>
      <c r="J873" s="99">
        <f>IF($U873&lt;&gt;"",'CLUSTER FDT-1'!$A$2,"")</f>
        <v/>
      </c>
      <c r="K873" s="99">
        <f>IF($U873&lt;&gt;"",'CLUSTER FDT-1'!$A$2,"")</f>
        <v/>
      </c>
      <c r="L873" s="99">
        <f>IF($U873&lt;&gt;"",'HPDB FDT-1'!$AA881,"")</f>
        <v/>
      </c>
      <c r="M873" s="99">
        <f>IF($U873&lt;&gt;"",'HPDB FDT-1'!$AB881,"")</f>
        <v/>
      </c>
      <c r="N873" s="113">
        <f>IF($U873&lt;&gt;"",'HPDB FDT-1'!$AC881,"")</f>
        <v/>
      </c>
      <c r="O873" s="99">
        <f>IF('HPDB FDT-1'!$AD881="","",'HPDB FDT-1'!$AD881)</f>
        <v/>
      </c>
      <c r="T873" s="99">
        <f>IF('HPDB FDT-1'!$AI881="","",'HPDB FDT-1'!$AI881)</f>
        <v/>
      </c>
      <c r="U873" s="99">
        <f>IF('HPDB FDT-1'!$AJ881="","",'HPDB FDT-1'!$AJ881)</f>
        <v/>
      </c>
      <c r="V873" s="113">
        <f>IF($U873&lt;&gt;"","Single Dwelling Unit","")</f>
        <v/>
      </c>
      <c r="AB873" s="113">
        <f>IF($U873&lt;&gt;"","RFS","")</f>
        <v/>
      </c>
      <c r="AC873" s="120">
        <f>IF($U873&lt;&gt;"",'HPDB FDT-1'!$Q$3,"")</f>
        <v/>
      </c>
      <c r="AD873" s="112">
        <f>IF($U873&lt;&gt;"",'HPDB FDT-1'!$Q$4,"")</f>
        <v/>
      </c>
      <c r="AE873" s="99">
        <f>IF($U873&lt;&gt;"",'HPDB FDT-1'!$C$6,"")</f>
        <v/>
      </c>
      <c r="AF873" s="120">
        <f>IF($U873&lt;&gt;"",'HPDB FDT-1'!$AT881,"")</f>
        <v/>
      </c>
      <c r="AG873" s="100">
        <f>IF($A873&lt;&gt;"",'CLUSTER FDT-1'!$H$2,"")</f>
        <v/>
      </c>
      <c r="AH873" s="99">
        <f>IF('HPDB FDT-1'!$AV881="","",'HPDB FDT-1'!$AV881)</f>
        <v/>
      </c>
      <c r="AI873" s="99">
        <f>IF('HPDB FDT-1'!$AW881="","",'HPDB FDT-1'!$AW881)</f>
        <v/>
      </c>
      <c r="AK873" s="113">
        <f>IF($U873&lt;&gt;"",'HPDB FDT-1'!$AX881,"")</f>
        <v/>
      </c>
      <c r="AL873" s="113">
        <f>IF($U873&lt;&gt;"",'HPDB FDT-1'!$AY881,"")</f>
        <v/>
      </c>
      <c r="AM873" s="113">
        <f>IF($U873&lt;&gt;"",'HPDB FDT-1'!$AZ881,"")</f>
        <v/>
      </c>
      <c r="AN873" s="113">
        <f>IF($U873&lt;&gt;"",'HPDB FDT-1'!$BA881,"")</f>
        <v/>
      </c>
      <c r="AO873" s="113">
        <f>IF($U873&lt;&gt;"",'HPDB FDT-1'!$BB881,"")</f>
        <v/>
      </c>
      <c r="AP873" s="113">
        <f>IF($U873&lt;&gt;"","RFS","")</f>
        <v/>
      </c>
      <c r="AR873" s="113">
        <f>IF($U873&lt;&gt;"","31","")</f>
        <v/>
      </c>
      <c r="AS873" s="113">
        <f>IF($U873&lt;&gt;"","FALSE","")</f>
        <v/>
      </c>
      <c r="AT873" s="113">
        <f>IF($U873&lt;&gt;"","TRUE","")</f>
        <v/>
      </c>
    </row>
    <row r="874" ht="15" customHeight="1" thickBot="1">
      <c r="A874" s="99">
        <f>IF($U874&lt;&gt;"",'HPDB FDT-1'!$Q882,"")</f>
        <v/>
      </c>
      <c r="B874" s="99">
        <f>IF($U874&lt;&gt;"",'HPDB FDT-1'!$R882,"")</f>
        <v/>
      </c>
      <c r="C874" s="99">
        <f>IF($U874&lt;&gt;"",'HPDB FDT-1'!$S882,"")</f>
        <v/>
      </c>
      <c r="D874" s="115">
        <f>IF($U874&lt;&gt;"",'HPDB FDT-1'!$T882,"")</f>
        <v/>
      </c>
      <c r="E874" s="99">
        <f>IF($U874&lt;&gt;"","FTTH","")</f>
        <v/>
      </c>
      <c r="F874" s="115">
        <f>IF($U874&lt;&gt;"",'HPDB FDT-1'!$V882,"")</f>
        <v/>
      </c>
      <c r="G874" s="99">
        <f>IF($U874&lt;&gt;"","General Retail","")</f>
        <v/>
      </c>
      <c r="H874" s="99">
        <f>IF($U874&lt;&gt;"",'CLUSTER FDT-1'!$A$2,"")</f>
        <v/>
      </c>
      <c r="J874" s="99">
        <f>IF($U874&lt;&gt;"",'CLUSTER FDT-1'!$A$2,"")</f>
        <v/>
      </c>
      <c r="K874" s="99">
        <f>IF($U874&lt;&gt;"",'CLUSTER FDT-1'!$A$2,"")</f>
        <v/>
      </c>
      <c r="L874" s="99">
        <f>IF($U874&lt;&gt;"",'HPDB FDT-1'!$AA882,"")</f>
        <v/>
      </c>
      <c r="M874" s="99">
        <f>IF($U874&lt;&gt;"",'HPDB FDT-1'!$AB882,"")</f>
        <v/>
      </c>
      <c r="N874" s="113">
        <f>IF($U874&lt;&gt;"",'HPDB FDT-1'!$AC882,"")</f>
        <v/>
      </c>
      <c r="O874" s="99">
        <f>IF('HPDB FDT-1'!$AD882="","",'HPDB FDT-1'!$AD882)</f>
        <v/>
      </c>
      <c r="T874" s="99">
        <f>IF('HPDB FDT-1'!$AI882="","",'HPDB FDT-1'!$AI882)</f>
        <v/>
      </c>
      <c r="U874" s="99">
        <f>IF('HPDB FDT-1'!$AJ882="","",'HPDB FDT-1'!$AJ882)</f>
        <v/>
      </c>
      <c r="V874" s="113">
        <f>IF($U874&lt;&gt;"","Single Dwelling Unit","")</f>
        <v/>
      </c>
      <c r="AB874" s="113">
        <f>IF($U874&lt;&gt;"","RFS","")</f>
        <v/>
      </c>
      <c r="AC874" s="120">
        <f>IF($U874&lt;&gt;"",'HPDB FDT-1'!$Q$3,"")</f>
        <v/>
      </c>
      <c r="AD874" s="112">
        <f>IF($U874&lt;&gt;"",'HPDB FDT-1'!$Q$4,"")</f>
        <v/>
      </c>
      <c r="AE874" s="99">
        <f>IF($U874&lt;&gt;"",'HPDB FDT-1'!$C$6,"")</f>
        <v/>
      </c>
      <c r="AF874" s="120">
        <f>IF($U874&lt;&gt;"",'HPDB FDT-1'!$AT882,"")</f>
        <v/>
      </c>
      <c r="AG874" s="100">
        <f>IF($A874&lt;&gt;"",'CLUSTER FDT-1'!$H$2,"")</f>
        <v/>
      </c>
      <c r="AH874" s="99">
        <f>IF('HPDB FDT-1'!$AV882="","",'HPDB FDT-1'!$AV882)</f>
        <v/>
      </c>
      <c r="AI874" s="99">
        <f>IF('HPDB FDT-1'!$AW882="","",'HPDB FDT-1'!$AW882)</f>
        <v/>
      </c>
      <c r="AK874" s="113">
        <f>IF($U874&lt;&gt;"",'HPDB FDT-1'!$AX882,"")</f>
        <v/>
      </c>
      <c r="AL874" s="113">
        <f>IF($U874&lt;&gt;"",'HPDB FDT-1'!$AY882,"")</f>
        <v/>
      </c>
      <c r="AM874" s="113">
        <f>IF($U874&lt;&gt;"",'HPDB FDT-1'!$AZ882,"")</f>
        <v/>
      </c>
      <c r="AN874" s="113">
        <f>IF($U874&lt;&gt;"",'HPDB FDT-1'!$BA882,"")</f>
        <v/>
      </c>
      <c r="AO874" s="113">
        <f>IF($U874&lt;&gt;"",'HPDB FDT-1'!$BB882,"")</f>
        <v/>
      </c>
      <c r="AP874" s="113">
        <f>IF($U874&lt;&gt;"","RFS","")</f>
        <v/>
      </c>
      <c r="AR874" s="113">
        <f>IF($U874&lt;&gt;"","31","")</f>
        <v/>
      </c>
      <c r="AS874" s="113">
        <f>IF($U874&lt;&gt;"","FALSE","")</f>
        <v/>
      </c>
      <c r="AT874" s="113">
        <f>IF($U874&lt;&gt;"","TRUE","")</f>
        <v/>
      </c>
    </row>
    <row r="875" ht="15" customHeight="1" thickBot="1">
      <c r="A875" s="99">
        <f>IF($U875&lt;&gt;"",'HPDB FDT-1'!$Q883,"")</f>
        <v/>
      </c>
      <c r="B875" s="99">
        <f>IF($U875&lt;&gt;"",'HPDB FDT-1'!$R883,"")</f>
        <v/>
      </c>
      <c r="C875" s="99">
        <f>IF($U875&lt;&gt;"",'HPDB FDT-1'!$S883,"")</f>
        <v/>
      </c>
      <c r="D875" s="115">
        <f>IF($U875&lt;&gt;"",'HPDB FDT-1'!$T883,"")</f>
        <v/>
      </c>
      <c r="E875" s="99">
        <f>IF($U875&lt;&gt;"","FTTH","")</f>
        <v/>
      </c>
      <c r="F875" s="115">
        <f>IF($U875&lt;&gt;"",'HPDB FDT-1'!$V883,"")</f>
        <v/>
      </c>
      <c r="G875" s="99">
        <f>IF($U875&lt;&gt;"","General Retail","")</f>
        <v/>
      </c>
      <c r="H875" s="99">
        <f>IF($U875&lt;&gt;"",'CLUSTER FDT-1'!$A$2,"")</f>
        <v/>
      </c>
      <c r="J875" s="99">
        <f>IF($U875&lt;&gt;"",'CLUSTER FDT-1'!$A$2,"")</f>
        <v/>
      </c>
      <c r="K875" s="99">
        <f>IF($U875&lt;&gt;"",'CLUSTER FDT-1'!$A$2,"")</f>
        <v/>
      </c>
      <c r="L875" s="99">
        <f>IF($U875&lt;&gt;"",'HPDB FDT-1'!$AA883,"")</f>
        <v/>
      </c>
      <c r="M875" s="99">
        <f>IF($U875&lt;&gt;"",'HPDB FDT-1'!$AB883,"")</f>
        <v/>
      </c>
      <c r="N875" s="113">
        <f>IF($U875&lt;&gt;"",'HPDB FDT-1'!$AC883,"")</f>
        <v/>
      </c>
      <c r="O875" s="99">
        <f>IF('HPDB FDT-1'!$AD883="","",'HPDB FDT-1'!$AD883)</f>
        <v/>
      </c>
      <c r="T875" s="99">
        <f>IF('HPDB FDT-1'!$AI883="","",'HPDB FDT-1'!$AI883)</f>
        <v/>
      </c>
      <c r="U875" s="99">
        <f>IF('HPDB FDT-1'!$AJ883="","",'HPDB FDT-1'!$AJ883)</f>
        <v/>
      </c>
      <c r="V875" s="113">
        <f>IF($U875&lt;&gt;"","Single Dwelling Unit","")</f>
        <v/>
      </c>
      <c r="AB875" s="113">
        <f>IF($U875&lt;&gt;"","RFS","")</f>
        <v/>
      </c>
      <c r="AC875" s="120">
        <f>IF($U875&lt;&gt;"",'HPDB FDT-1'!$Q$3,"")</f>
        <v/>
      </c>
      <c r="AD875" s="112">
        <f>IF($U875&lt;&gt;"",'HPDB FDT-1'!$Q$4,"")</f>
        <v/>
      </c>
      <c r="AE875" s="99">
        <f>IF($U875&lt;&gt;"",'HPDB FDT-1'!$C$6,"")</f>
        <v/>
      </c>
      <c r="AF875" s="120">
        <f>IF($U875&lt;&gt;"",'HPDB FDT-1'!$AT883,"")</f>
        <v/>
      </c>
      <c r="AG875" s="100">
        <f>IF($A875&lt;&gt;"",'CLUSTER FDT-1'!$H$2,"")</f>
        <v/>
      </c>
      <c r="AH875" s="99">
        <f>IF('HPDB FDT-1'!$AV883="","",'HPDB FDT-1'!$AV883)</f>
        <v/>
      </c>
      <c r="AI875" s="99">
        <f>IF('HPDB FDT-1'!$AW883="","",'HPDB FDT-1'!$AW883)</f>
        <v/>
      </c>
      <c r="AK875" s="113">
        <f>IF($U875&lt;&gt;"",'HPDB FDT-1'!$AX883,"")</f>
        <v/>
      </c>
      <c r="AL875" s="113">
        <f>IF($U875&lt;&gt;"",'HPDB FDT-1'!$AY883,"")</f>
        <v/>
      </c>
      <c r="AM875" s="113">
        <f>IF($U875&lt;&gt;"",'HPDB FDT-1'!$AZ883,"")</f>
        <v/>
      </c>
      <c r="AN875" s="113">
        <f>IF($U875&lt;&gt;"",'HPDB FDT-1'!$BA883,"")</f>
        <v/>
      </c>
      <c r="AO875" s="113">
        <f>IF($U875&lt;&gt;"",'HPDB FDT-1'!$BB883,"")</f>
        <v/>
      </c>
      <c r="AP875" s="113">
        <f>IF($U875&lt;&gt;"","RFS","")</f>
        <v/>
      </c>
      <c r="AR875" s="113">
        <f>IF($U875&lt;&gt;"","31","")</f>
        <v/>
      </c>
      <c r="AS875" s="113">
        <f>IF($U875&lt;&gt;"","FALSE","")</f>
        <v/>
      </c>
      <c r="AT875" s="113">
        <f>IF($U875&lt;&gt;"","TRUE","")</f>
        <v/>
      </c>
    </row>
    <row r="876" ht="15" customHeight="1" thickBot="1">
      <c r="A876" s="99">
        <f>IF($U876&lt;&gt;"",'HPDB FDT-1'!$Q884,"")</f>
        <v/>
      </c>
      <c r="B876" s="99">
        <f>IF($U876&lt;&gt;"",'HPDB FDT-1'!$R884,"")</f>
        <v/>
      </c>
      <c r="C876" s="99">
        <f>IF($U876&lt;&gt;"",'HPDB FDT-1'!$S884,"")</f>
        <v/>
      </c>
      <c r="D876" s="115">
        <f>IF($U876&lt;&gt;"",'HPDB FDT-1'!$T884,"")</f>
        <v/>
      </c>
      <c r="E876" s="99">
        <f>IF($U876&lt;&gt;"","FTTH","")</f>
        <v/>
      </c>
      <c r="F876" s="115">
        <f>IF($U876&lt;&gt;"",'HPDB FDT-1'!$V884,"")</f>
        <v/>
      </c>
      <c r="G876" s="99">
        <f>IF($U876&lt;&gt;"","General Retail","")</f>
        <v/>
      </c>
      <c r="H876" s="99">
        <f>IF($U876&lt;&gt;"",'CLUSTER FDT-1'!$A$2,"")</f>
        <v/>
      </c>
      <c r="J876" s="99">
        <f>IF($U876&lt;&gt;"",'CLUSTER FDT-1'!$A$2,"")</f>
        <v/>
      </c>
      <c r="K876" s="99">
        <f>IF($U876&lt;&gt;"",'CLUSTER FDT-1'!$A$2,"")</f>
        <v/>
      </c>
      <c r="L876" s="99">
        <f>IF($U876&lt;&gt;"",'HPDB FDT-1'!$AA884,"")</f>
        <v/>
      </c>
      <c r="M876" s="99">
        <f>IF($U876&lt;&gt;"",'HPDB FDT-1'!$AB884,"")</f>
        <v/>
      </c>
      <c r="N876" s="113">
        <f>IF($U876&lt;&gt;"",'HPDB FDT-1'!$AC884,"")</f>
        <v/>
      </c>
      <c r="O876" s="99">
        <f>IF('HPDB FDT-1'!$AD884="","",'HPDB FDT-1'!$AD884)</f>
        <v/>
      </c>
      <c r="T876" s="99">
        <f>IF('HPDB FDT-1'!$AI884="","",'HPDB FDT-1'!$AI884)</f>
        <v/>
      </c>
      <c r="U876" s="99">
        <f>IF('HPDB FDT-1'!$AJ884="","",'HPDB FDT-1'!$AJ884)</f>
        <v/>
      </c>
      <c r="V876" s="113">
        <f>IF($U876&lt;&gt;"","Single Dwelling Unit","")</f>
        <v/>
      </c>
      <c r="AB876" s="113">
        <f>IF($U876&lt;&gt;"","RFS","")</f>
        <v/>
      </c>
      <c r="AC876" s="120">
        <f>IF($U876&lt;&gt;"",'HPDB FDT-1'!$Q$3,"")</f>
        <v/>
      </c>
      <c r="AD876" s="112">
        <f>IF($U876&lt;&gt;"",'HPDB FDT-1'!$Q$4,"")</f>
        <v/>
      </c>
      <c r="AE876" s="99">
        <f>IF($U876&lt;&gt;"",'HPDB FDT-1'!$C$6,"")</f>
        <v/>
      </c>
      <c r="AF876" s="120">
        <f>IF($U876&lt;&gt;"",'HPDB FDT-1'!$AT884,"")</f>
        <v/>
      </c>
      <c r="AG876" s="100">
        <f>IF($A876&lt;&gt;"",'CLUSTER FDT-1'!$H$2,"")</f>
        <v/>
      </c>
      <c r="AH876" s="99">
        <f>IF('HPDB FDT-1'!$AV884="","",'HPDB FDT-1'!$AV884)</f>
        <v/>
      </c>
      <c r="AI876" s="99">
        <f>IF('HPDB FDT-1'!$AW884="","",'HPDB FDT-1'!$AW884)</f>
        <v/>
      </c>
      <c r="AK876" s="113">
        <f>IF($U876&lt;&gt;"",'HPDB FDT-1'!$AX884,"")</f>
        <v/>
      </c>
      <c r="AL876" s="113">
        <f>IF($U876&lt;&gt;"",'HPDB FDT-1'!$AY884,"")</f>
        <v/>
      </c>
      <c r="AM876" s="113">
        <f>IF($U876&lt;&gt;"",'HPDB FDT-1'!$AZ884,"")</f>
        <v/>
      </c>
      <c r="AN876" s="113">
        <f>IF($U876&lt;&gt;"",'HPDB FDT-1'!$BA884,"")</f>
        <v/>
      </c>
      <c r="AO876" s="113">
        <f>IF($U876&lt;&gt;"",'HPDB FDT-1'!$BB884,"")</f>
        <v/>
      </c>
      <c r="AP876" s="113">
        <f>IF($U876&lt;&gt;"","RFS","")</f>
        <v/>
      </c>
      <c r="AR876" s="113">
        <f>IF($U876&lt;&gt;"","31","")</f>
        <v/>
      </c>
      <c r="AS876" s="113">
        <f>IF($U876&lt;&gt;"","FALSE","")</f>
        <v/>
      </c>
      <c r="AT876" s="113">
        <f>IF($U876&lt;&gt;"","TRUE","")</f>
        <v/>
      </c>
    </row>
    <row r="877" ht="15" customHeight="1" thickBot="1">
      <c r="A877" s="99">
        <f>IF($U877&lt;&gt;"",'HPDB FDT-1'!$Q885,"")</f>
        <v/>
      </c>
      <c r="B877" s="99">
        <f>IF($U877&lt;&gt;"",'HPDB FDT-1'!$R885,"")</f>
        <v/>
      </c>
      <c r="C877" s="99">
        <f>IF($U877&lt;&gt;"",'HPDB FDT-1'!$S885,"")</f>
        <v/>
      </c>
      <c r="D877" s="115">
        <f>IF($U877&lt;&gt;"",'HPDB FDT-1'!$T885,"")</f>
        <v/>
      </c>
      <c r="E877" s="99">
        <f>IF($U877&lt;&gt;"","FTTH","")</f>
        <v/>
      </c>
      <c r="F877" s="115">
        <f>IF($U877&lt;&gt;"",'HPDB FDT-1'!$V885,"")</f>
        <v/>
      </c>
      <c r="G877" s="99">
        <f>IF($U877&lt;&gt;"","General Retail","")</f>
        <v/>
      </c>
      <c r="H877" s="99">
        <f>IF($U877&lt;&gt;"",'CLUSTER FDT-1'!$A$2,"")</f>
        <v/>
      </c>
      <c r="J877" s="99">
        <f>IF($U877&lt;&gt;"",'CLUSTER FDT-1'!$A$2,"")</f>
        <v/>
      </c>
      <c r="K877" s="99">
        <f>IF($U877&lt;&gt;"",'CLUSTER FDT-1'!$A$2,"")</f>
        <v/>
      </c>
      <c r="L877" s="99">
        <f>IF($U877&lt;&gt;"",'HPDB FDT-1'!$AA885,"")</f>
        <v/>
      </c>
      <c r="M877" s="99">
        <f>IF($U877&lt;&gt;"",'HPDB FDT-1'!$AB885,"")</f>
        <v/>
      </c>
      <c r="N877" s="113">
        <f>IF($U877&lt;&gt;"",'HPDB FDT-1'!$AC885,"")</f>
        <v/>
      </c>
      <c r="O877" s="99">
        <f>IF('HPDB FDT-1'!$AD885="","",'HPDB FDT-1'!$AD885)</f>
        <v/>
      </c>
      <c r="T877" s="99">
        <f>IF('HPDB FDT-1'!$AI885="","",'HPDB FDT-1'!$AI885)</f>
        <v/>
      </c>
      <c r="U877" s="99">
        <f>IF('HPDB FDT-1'!$AJ885="","",'HPDB FDT-1'!$AJ885)</f>
        <v/>
      </c>
      <c r="V877" s="113">
        <f>IF($U877&lt;&gt;"","Single Dwelling Unit","")</f>
        <v/>
      </c>
      <c r="AB877" s="113">
        <f>IF($U877&lt;&gt;"","RFS","")</f>
        <v/>
      </c>
      <c r="AC877" s="120">
        <f>IF($U877&lt;&gt;"",'HPDB FDT-1'!$Q$3,"")</f>
        <v/>
      </c>
      <c r="AD877" s="112">
        <f>IF($U877&lt;&gt;"",'HPDB FDT-1'!$Q$4,"")</f>
        <v/>
      </c>
      <c r="AE877" s="99">
        <f>IF($U877&lt;&gt;"",'HPDB FDT-1'!$C$6,"")</f>
        <v/>
      </c>
      <c r="AF877" s="120">
        <f>IF($U877&lt;&gt;"",'HPDB FDT-1'!$AT885,"")</f>
        <v/>
      </c>
      <c r="AG877" s="100">
        <f>IF($A877&lt;&gt;"",'CLUSTER FDT-1'!$H$2,"")</f>
        <v/>
      </c>
      <c r="AH877" s="99">
        <f>IF('HPDB FDT-1'!$AV885="","",'HPDB FDT-1'!$AV885)</f>
        <v/>
      </c>
      <c r="AI877" s="99">
        <f>IF('HPDB FDT-1'!$AW885="","",'HPDB FDT-1'!$AW885)</f>
        <v/>
      </c>
      <c r="AK877" s="113">
        <f>IF($U877&lt;&gt;"",'HPDB FDT-1'!$AX885,"")</f>
        <v/>
      </c>
      <c r="AL877" s="113">
        <f>IF($U877&lt;&gt;"",'HPDB FDT-1'!$AY885,"")</f>
        <v/>
      </c>
      <c r="AM877" s="113">
        <f>IF($U877&lt;&gt;"",'HPDB FDT-1'!$AZ885,"")</f>
        <v/>
      </c>
      <c r="AN877" s="113">
        <f>IF($U877&lt;&gt;"",'HPDB FDT-1'!$BA885,"")</f>
        <v/>
      </c>
      <c r="AO877" s="113">
        <f>IF($U877&lt;&gt;"",'HPDB FDT-1'!$BB885,"")</f>
        <v/>
      </c>
      <c r="AP877" s="113">
        <f>IF($U877&lt;&gt;"","RFS","")</f>
        <v/>
      </c>
      <c r="AR877" s="113">
        <f>IF($U877&lt;&gt;"","31","")</f>
        <v/>
      </c>
      <c r="AS877" s="113">
        <f>IF($U877&lt;&gt;"","FALSE","")</f>
        <v/>
      </c>
      <c r="AT877" s="113">
        <f>IF($U877&lt;&gt;"","TRUE","")</f>
        <v/>
      </c>
    </row>
    <row r="878" ht="15" customHeight="1" thickBot="1">
      <c r="A878" s="99">
        <f>IF($U878&lt;&gt;"",'HPDB FDT-1'!$Q886,"")</f>
        <v/>
      </c>
      <c r="B878" s="99">
        <f>IF($U878&lt;&gt;"",'HPDB FDT-1'!$R886,"")</f>
        <v/>
      </c>
      <c r="C878" s="99">
        <f>IF($U878&lt;&gt;"",'HPDB FDT-1'!$S886,"")</f>
        <v/>
      </c>
      <c r="D878" s="115">
        <f>IF($U878&lt;&gt;"",'HPDB FDT-1'!$T886,"")</f>
        <v/>
      </c>
      <c r="E878" s="99">
        <f>IF($U878&lt;&gt;"","FTTH","")</f>
        <v/>
      </c>
      <c r="F878" s="115">
        <f>IF($U878&lt;&gt;"",'HPDB FDT-1'!$V886,"")</f>
        <v/>
      </c>
      <c r="G878" s="99">
        <f>IF($U878&lt;&gt;"","General Retail","")</f>
        <v/>
      </c>
      <c r="H878" s="99">
        <f>IF($U878&lt;&gt;"",'CLUSTER FDT-1'!$A$2,"")</f>
        <v/>
      </c>
      <c r="J878" s="99">
        <f>IF($U878&lt;&gt;"",'CLUSTER FDT-1'!$A$2,"")</f>
        <v/>
      </c>
      <c r="K878" s="99">
        <f>IF($U878&lt;&gt;"",'CLUSTER FDT-1'!$A$2,"")</f>
        <v/>
      </c>
      <c r="L878" s="99">
        <f>IF($U878&lt;&gt;"",'HPDB FDT-1'!$AA886,"")</f>
        <v/>
      </c>
      <c r="M878" s="99">
        <f>IF($U878&lt;&gt;"",'HPDB FDT-1'!$AB886,"")</f>
        <v/>
      </c>
      <c r="N878" s="113">
        <f>IF($U878&lt;&gt;"",'HPDB FDT-1'!$AC886,"")</f>
        <v/>
      </c>
      <c r="O878" s="99">
        <f>IF('HPDB FDT-1'!$AD886="","",'HPDB FDT-1'!$AD886)</f>
        <v/>
      </c>
      <c r="T878" s="99">
        <f>IF('HPDB FDT-1'!$AI886="","",'HPDB FDT-1'!$AI886)</f>
        <v/>
      </c>
      <c r="U878" s="99">
        <f>IF('HPDB FDT-1'!$AJ886="","",'HPDB FDT-1'!$AJ886)</f>
        <v/>
      </c>
      <c r="V878" s="113">
        <f>IF($U878&lt;&gt;"","Single Dwelling Unit","")</f>
        <v/>
      </c>
      <c r="AB878" s="113">
        <f>IF($U878&lt;&gt;"","RFS","")</f>
        <v/>
      </c>
      <c r="AC878" s="120">
        <f>IF($U878&lt;&gt;"",'HPDB FDT-1'!$Q$3,"")</f>
        <v/>
      </c>
      <c r="AD878" s="112">
        <f>IF($U878&lt;&gt;"",'HPDB FDT-1'!$Q$4,"")</f>
        <v/>
      </c>
      <c r="AE878" s="99">
        <f>IF($U878&lt;&gt;"",'HPDB FDT-1'!$C$6,"")</f>
        <v/>
      </c>
      <c r="AF878" s="120">
        <f>IF($U878&lt;&gt;"",'HPDB FDT-1'!$AT886,"")</f>
        <v/>
      </c>
      <c r="AG878" s="100">
        <f>IF($A878&lt;&gt;"",'CLUSTER FDT-1'!$H$2,"")</f>
        <v/>
      </c>
      <c r="AH878" s="99">
        <f>IF('HPDB FDT-1'!$AV886="","",'HPDB FDT-1'!$AV886)</f>
        <v/>
      </c>
      <c r="AI878" s="99">
        <f>IF('HPDB FDT-1'!$AW886="","",'HPDB FDT-1'!$AW886)</f>
        <v/>
      </c>
      <c r="AK878" s="113">
        <f>IF($U878&lt;&gt;"",'HPDB FDT-1'!$AX886,"")</f>
        <v/>
      </c>
      <c r="AL878" s="113">
        <f>IF($U878&lt;&gt;"",'HPDB FDT-1'!$AY886,"")</f>
        <v/>
      </c>
      <c r="AM878" s="113">
        <f>IF($U878&lt;&gt;"",'HPDB FDT-1'!$AZ886,"")</f>
        <v/>
      </c>
      <c r="AN878" s="113">
        <f>IF($U878&lt;&gt;"",'HPDB FDT-1'!$BA886,"")</f>
        <v/>
      </c>
      <c r="AO878" s="113">
        <f>IF($U878&lt;&gt;"",'HPDB FDT-1'!$BB886,"")</f>
        <v/>
      </c>
      <c r="AP878" s="113">
        <f>IF($U878&lt;&gt;"","RFS","")</f>
        <v/>
      </c>
      <c r="AR878" s="113">
        <f>IF($U878&lt;&gt;"","31","")</f>
        <v/>
      </c>
      <c r="AS878" s="113">
        <f>IF($U878&lt;&gt;"","FALSE","")</f>
        <v/>
      </c>
      <c r="AT878" s="113">
        <f>IF($U878&lt;&gt;"","TRUE","")</f>
        <v/>
      </c>
    </row>
    <row r="879" ht="15" customHeight="1" thickBot="1">
      <c r="A879" s="99">
        <f>IF($U879&lt;&gt;"",'HPDB FDT-1'!$Q887,"")</f>
        <v/>
      </c>
      <c r="B879" s="99">
        <f>IF($U879&lt;&gt;"",'HPDB FDT-1'!$R887,"")</f>
        <v/>
      </c>
      <c r="C879" s="99">
        <f>IF($U879&lt;&gt;"",'HPDB FDT-1'!$S887,"")</f>
        <v/>
      </c>
      <c r="D879" s="115">
        <f>IF($U879&lt;&gt;"",'HPDB FDT-1'!$T887,"")</f>
        <v/>
      </c>
      <c r="E879" s="99">
        <f>IF($U879&lt;&gt;"","FTTH","")</f>
        <v/>
      </c>
      <c r="F879" s="115">
        <f>IF($U879&lt;&gt;"",'HPDB FDT-1'!$V887,"")</f>
        <v/>
      </c>
      <c r="G879" s="99">
        <f>IF($U879&lt;&gt;"","General Retail","")</f>
        <v/>
      </c>
      <c r="H879" s="99">
        <f>IF($U879&lt;&gt;"",'CLUSTER FDT-1'!$A$2,"")</f>
        <v/>
      </c>
      <c r="J879" s="99">
        <f>IF($U879&lt;&gt;"",'CLUSTER FDT-1'!$A$2,"")</f>
        <v/>
      </c>
      <c r="K879" s="99">
        <f>IF($U879&lt;&gt;"",'CLUSTER FDT-1'!$A$2,"")</f>
        <v/>
      </c>
      <c r="L879" s="99">
        <f>IF($U879&lt;&gt;"",'HPDB FDT-1'!$AA887,"")</f>
        <v/>
      </c>
      <c r="M879" s="99">
        <f>IF($U879&lt;&gt;"",'HPDB FDT-1'!$AB887,"")</f>
        <v/>
      </c>
      <c r="N879" s="113">
        <f>IF($U879&lt;&gt;"",'HPDB FDT-1'!$AC887,"")</f>
        <v/>
      </c>
      <c r="O879" s="99">
        <f>IF('HPDB FDT-1'!$AD887="","",'HPDB FDT-1'!$AD887)</f>
        <v/>
      </c>
      <c r="T879" s="99">
        <f>IF('HPDB FDT-1'!$AI887="","",'HPDB FDT-1'!$AI887)</f>
        <v/>
      </c>
      <c r="U879" s="99">
        <f>IF('HPDB FDT-1'!$AJ887="","",'HPDB FDT-1'!$AJ887)</f>
        <v/>
      </c>
      <c r="V879" s="113">
        <f>IF($U879&lt;&gt;"","Single Dwelling Unit","")</f>
        <v/>
      </c>
      <c r="AB879" s="113">
        <f>IF($U879&lt;&gt;"","RFS","")</f>
        <v/>
      </c>
      <c r="AC879" s="120">
        <f>IF($U879&lt;&gt;"",'HPDB FDT-1'!$Q$3,"")</f>
        <v/>
      </c>
      <c r="AD879" s="112">
        <f>IF($U879&lt;&gt;"",'HPDB FDT-1'!$Q$4,"")</f>
        <v/>
      </c>
      <c r="AE879" s="99">
        <f>IF($U879&lt;&gt;"",'HPDB FDT-1'!$C$6,"")</f>
        <v/>
      </c>
      <c r="AF879" s="120">
        <f>IF($U879&lt;&gt;"",'HPDB FDT-1'!$AT887,"")</f>
        <v/>
      </c>
      <c r="AG879" s="100">
        <f>IF($A879&lt;&gt;"",'CLUSTER FDT-1'!$H$2,"")</f>
        <v/>
      </c>
      <c r="AH879" s="99">
        <f>IF('HPDB FDT-1'!$AV887="","",'HPDB FDT-1'!$AV887)</f>
        <v/>
      </c>
      <c r="AI879" s="99">
        <f>IF('HPDB FDT-1'!$AW887="","",'HPDB FDT-1'!$AW887)</f>
        <v/>
      </c>
      <c r="AK879" s="113">
        <f>IF($U879&lt;&gt;"",'HPDB FDT-1'!$AX887,"")</f>
        <v/>
      </c>
      <c r="AL879" s="113">
        <f>IF($U879&lt;&gt;"",'HPDB FDT-1'!$AY887,"")</f>
        <v/>
      </c>
      <c r="AM879" s="113">
        <f>IF($U879&lt;&gt;"",'HPDB FDT-1'!$AZ887,"")</f>
        <v/>
      </c>
      <c r="AN879" s="113">
        <f>IF($U879&lt;&gt;"",'HPDB FDT-1'!$BA887,"")</f>
        <v/>
      </c>
      <c r="AO879" s="113">
        <f>IF($U879&lt;&gt;"",'HPDB FDT-1'!$BB887,"")</f>
        <v/>
      </c>
      <c r="AP879" s="113">
        <f>IF($U879&lt;&gt;"","RFS","")</f>
        <v/>
      </c>
      <c r="AR879" s="113">
        <f>IF($U879&lt;&gt;"","31","")</f>
        <v/>
      </c>
      <c r="AS879" s="113">
        <f>IF($U879&lt;&gt;"","FALSE","")</f>
        <v/>
      </c>
      <c r="AT879" s="113">
        <f>IF($U879&lt;&gt;"","TRUE","")</f>
        <v/>
      </c>
    </row>
    <row r="880" ht="15" customHeight="1" thickBot="1">
      <c r="A880" s="99">
        <f>IF($U880&lt;&gt;"",'HPDB FDT-1'!$Q888,"")</f>
        <v/>
      </c>
      <c r="B880" s="99">
        <f>IF($U880&lt;&gt;"",'HPDB FDT-1'!$R888,"")</f>
        <v/>
      </c>
      <c r="C880" s="99">
        <f>IF($U880&lt;&gt;"",'HPDB FDT-1'!$S888,"")</f>
        <v/>
      </c>
      <c r="D880" s="115">
        <f>IF($U880&lt;&gt;"",'HPDB FDT-1'!$T888,"")</f>
        <v/>
      </c>
      <c r="E880" s="99">
        <f>IF($U880&lt;&gt;"","FTTH","")</f>
        <v/>
      </c>
      <c r="F880" s="115">
        <f>IF($U880&lt;&gt;"",'HPDB FDT-1'!$V888,"")</f>
        <v/>
      </c>
      <c r="G880" s="99">
        <f>IF($U880&lt;&gt;"","General Retail","")</f>
        <v/>
      </c>
      <c r="H880" s="99">
        <f>IF($U880&lt;&gt;"",'CLUSTER FDT-1'!$A$2,"")</f>
        <v/>
      </c>
      <c r="J880" s="99">
        <f>IF($U880&lt;&gt;"",'CLUSTER FDT-1'!$A$2,"")</f>
        <v/>
      </c>
      <c r="K880" s="99">
        <f>IF($U880&lt;&gt;"",'CLUSTER FDT-1'!$A$2,"")</f>
        <v/>
      </c>
      <c r="L880" s="99">
        <f>IF($U880&lt;&gt;"",'HPDB FDT-1'!$AA888,"")</f>
        <v/>
      </c>
      <c r="M880" s="99">
        <f>IF($U880&lt;&gt;"",'HPDB FDT-1'!$AB888,"")</f>
        <v/>
      </c>
      <c r="N880" s="113">
        <f>IF($U880&lt;&gt;"",'HPDB FDT-1'!$AC888,"")</f>
        <v/>
      </c>
      <c r="O880" s="99">
        <f>IF('HPDB FDT-1'!$AD888="","",'HPDB FDT-1'!$AD888)</f>
        <v/>
      </c>
      <c r="T880" s="99">
        <f>IF('HPDB FDT-1'!$AI888="","",'HPDB FDT-1'!$AI888)</f>
        <v/>
      </c>
      <c r="U880" s="99">
        <f>IF('HPDB FDT-1'!$AJ888="","",'HPDB FDT-1'!$AJ888)</f>
        <v/>
      </c>
      <c r="V880" s="113">
        <f>IF($U880&lt;&gt;"","Single Dwelling Unit","")</f>
        <v/>
      </c>
      <c r="AB880" s="113">
        <f>IF($U880&lt;&gt;"","RFS","")</f>
        <v/>
      </c>
      <c r="AC880" s="120">
        <f>IF($U880&lt;&gt;"",'HPDB FDT-1'!$Q$3,"")</f>
        <v/>
      </c>
      <c r="AD880" s="112">
        <f>IF($U880&lt;&gt;"",'HPDB FDT-1'!$Q$4,"")</f>
        <v/>
      </c>
      <c r="AE880" s="99">
        <f>IF($U880&lt;&gt;"",'HPDB FDT-1'!$C$6,"")</f>
        <v/>
      </c>
      <c r="AF880" s="120">
        <f>IF($U880&lt;&gt;"",'HPDB FDT-1'!$AT888,"")</f>
        <v/>
      </c>
      <c r="AG880" s="100">
        <f>IF($A880&lt;&gt;"",'CLUSTER FDT-1'!$H$2,"")</f>
        <v/>
      </c>
      <c r="AH880" s="99">
        <f>IF('HPDB FDT-1'!$AV888="","",'HPDB FDT-1'!$AV888)</f>
        <v/>
      </c>
      <c r="AI880" s="99">
        <f>IF('HPDB FDT-1'!$AW888="","",'HPDB FDT-1'!$AW888)</f>
        <v/>
      </c>
      <c r="AK880" s="113">
        <f>IF($U880&lt;&gt;"",'HPDB FDT-1'!$AX888,"")</f>
        <v/>
      </c>
      <c r="AL880" s="113">
        <f>IF($U880&lt;&gt;"",'HPDB FDT-1'!$AY888,"")</f>
        <v/>
      </c>
      <c r="AM880" s="113">
        <f>IF($U880&lt;&gt;"",'HPDB FDT-1'!$AZ888,"")</f>
        <v/>
      </c>
      <c r="AN880" s="113">
        <f>IF($U880&lt;&gt;"",'HPDB FDT-1'!$BA888,"")</f>
        <v/>
      </c>
      <c r="AO880" s="113">
        <f>IF($U880&lt;&gt;"",'HPDB FDT-1'!$BB888,"")</f>
        <v/>
      </c>
      <c r="AP880" s="113">
        <f>IF($U880&lt;&gt;"","RFS","")</f>
        <v/>
      </c>
      <c r="AR880" s="113">
        <f>IF($U880&lt;&gt;"","31","")</f>
        <v/>
      </c>
      <c r="AS880" s="113">
        <f>IF($U880&lt;&gt;"","FALSE","")</f>
        <v/>
      </c>
      <c r="AT880" s="113">
        <f>IF($U880&lt;&gt;"","TRUE","")</f>
        <v/>
      </c>
    </row>
    <row r="881" ht="15" customHeight="1" thickBot="1">
      <c r="A881" s="99">
        <f>IF($U881&lt;&gt;"",'HPDB FDT-1'!$Q889,"")</f>
        <v/>
      </c>
      <c r="B881" s="99">
        <f>IF($U881&lt;&gt;"",'HPDB FDT-1'!$R889,"")</f>
        <v/>
      </c>
      <c r="C881" s="99">
        <f>IF($U881&lt;&gt;"",'HPDB FDT-1'!$S889,"")</f>
        <v/>
      </c>
      <c r="D881" s="115">
        <f>IF($U881&lt;&gt;"",'HPDB FDT-1'!$T889,"")</f>
        <v/>
      </c>
      <c r="E881" s="99">
        <f>IF($U881&lt;&gt;"","FTTH","")</f>
        <v/>
      </c>
      <c r="F881" s="115">
        <f>IF($U881&lt;&gt;"",'HPDB FDT-1'!$V889,"")</f>
        <v/>
      </c>
      <c r="G881" s="99">
        <f>IF($U881&lt;&gt;"","General Retail","")</f>
        <v/>
      </c>
      <c r="H881" s="99">
        <f>IF($U881&lt;&gt;"",'CLUSTER FDT-1'!$A$2,"")</f>
        <v/>
      </c>
      <c r="J881" s="99">
        <f>IF($U881&lt;&gt;"",'CLUSTER FDT-1'!$A$2,"")</f>
        <v/>
      </c>
      <c r="K881" s="99">
        <f>IF($U881&lt;&gt;"",'CLUSTER FDT-1'!$A$2,"")</f>
        <v/>
      </c>
      <c r="L881" s="99">
        <f>IF($U881&lt;&gt;"",'HPDB FDT-1'!$AA889,"")</f>
        <v/>
      </c>
      <c r="M881" s="99">
        <f>IF($U881&lt;&gt;"",'HPDB FDT-1'!$AB889,"")</f>
        <v/>
      </c>
      <c r="N881" s="113">
        <f>IF($U881&lt;&gt;"",'HPDB FDT-1'!$AC889,"")</f>
        <v/>
      </c>
      <c r="O881" s="99">
        <f>IF('HPDB FDT-1'!$AD889="","",'HPDB FDT-1'!$AD889)</f>
        <v/>
      </c>
      <c r="T881" s="99">
        <f>IF('HPDB FDT-1'!$AI889="","",'HPDB FDT-1'!$AI889)</f>
        <v/>
      </c>
      <c r="U881" s="99">
        <f>IF('HPDB FDT-1'!$AJ889="","",'HPDB FDT-1'!$AJ889)</f>
        <v/>
      </c>
      <c r="V881" s="113">
        <f>IF($U881&lt;&gt;"","Single Dwelling Unit","")</f>
        <v/>
      </c>
      <c r="AB881" s="113">
        <f>IF($U881&lt;&gt;"","RFS","")</f>
        <v/>
      </c>
      <c r="AC881" s="120">
        <f>IF($U881&lt;&gt;"",'HPDB FDT-1'!$Q$3,"")</f>
        <v/>
      </c>
      <c r="AD881" s="112">
        <f>IF($U881&lt;&gt;"",'HPDB FDT-1'!$Q$4,"")</f>
        <v/>
      </c>
      <c r="AE881" s="99">
        <f>IF($U881&lt;&gt;"",'HPDB FDT-1'!$C$6,"")</f>
        <v/>
      </c>
      <c r="AF881" s="120">
        <f>IF($U881&lt;&gt;"",'HPDB FDT-1'!$AT889,"")</f>
        <v/>
      </c>
      <c r="AG881" s="100">
        <f>IF($A881&lt;&gt;"",'CLUSTER FDT-1'!$H$2,"")</f>
        <v/>
      </c>
      <c r="AH881" s="99">
        <f>IF('HPDB FDT-1'!$AV889="","",'HPDB FDT-1'!$AV889)</f>
        <v/>
      </c>
      <c r="AI881" s="99">
        <f>IF('HPDB FDT-1'!$AW889="","",'HPDB FDT-1'!$AW889)</f>
        <v/>
      </c>
      <c r="AK881" s="113">
        <f>IF($U881&lt;&gt;"",'HPDB FDT-1'!$AX889,"")</f>
        <v/>
      </c>
      <c r="AL881" s="113">
        <f>IF($U881&lt;&gt;"",'HPDB FDT-1'!$AY889,"")</f>
        <v/>
      </c>
      <c r="AM881" s="113">
        <f>IF($U881&lt;&gt;"",'HPDB FDT-1'!$AZ889,"")</f>
        <v/>
      </c>
      <c r="AN881" s="113">
        <f>IF($U881&lt;&gt;"",'HPDB FDT-1'!$BA889,"")</f>
        <v/>
      </c>
      <c r="AO881" s="113">
        <f>IF($U881&lt;&gt;"",'HPDB FDT-1'!$BB889,"")</f>
        <v/>
      </c>
      <c r="AP881" s="113">
        <f>IF($U881&lt;&gt;"","RFS","")</f>
        <v/>
      </c>
      <c r="AR881" s="113">
        <f>IF($U881&lt;&gt;"","31","")</f>
        <v/>
      </c>
      <c r="AS881" s="113">
        <f>IF($U881&lt;&gt;"","FALSE","")</f>
        <v/>
      </c>
      <c r="AT881" s="113">
        <f>IF($U881&lt;&gt;"","TRUE","")</f>
        <v/>
      </c>
    </row>
    <row r="882" ht="15" customHeight="1" thickBot="1">
      <c r="A882" s="99">
        <f>IF($U882&lt;&gt;"",'HPDB FDT-1'!$Q890,"")</f>
        <v/>
      </c>
      <c r="B882" s="99">
        <f>IF($U882&lt;&gt;"",'HPDB FDT-1'!$R890,"")</f>
        <v/>
      </c>
      <c r="C882" s="99">
        <f>IF($U882&lt;&gt;"",'HPDB FDT-1'!$S890,"")</f>
        <v/>
      </c>
      <c r="D882" s="115">
        <f>IF($U882&lt;&gt;"",'HPDB FDT-1'!$T890,"")</f>
        <v/>
      </c>
      <c r="E882" s="99">
        <f>IF($U882&lt;&gt;"","FTTH","")</f>
        <v/>
      </c>
      <c r="F882" s="115">
        <f>IF($U882&lt;&gt;"",'HPDB FDT-1'!$V890,"")</f>
        <v/>
      </c>
      <c r="G882" s="99">
        <f>IF($U882&lt;&gt;"","General Retail","")</f>
        <v/>
      </c>
      <c r="H882" s="99">
        <f>IF($U882&lt;&gt;"",'CLUSTER FDT-1'!$A$2,"")</f>
        <v/>
      </c>
      <c r="J882" s="99">
        <f>IF($U882&lt;&gt;"",'CLUSTER FDT-1'!$A$2,"")</f>
        <v/>
      </c>
      <c r="K882" s="99">
        <f>IF($U882&lt;&gt;"",'CLUSTER FDT-1'!$A$2,"")</f>
        <v/>
      </c>
      <c r="L882" s="99">
        <f>IF($U882&lt;&gt;"",'HPDB FDT-1'!$AA890,"")</f>
        <v/>
      </c>
      <c r="M882" s="99">
        <f>IF($U882&lt;&gt;"",'HPDB FDT-1'!$AB890,"")</f>
        <v/>
      </c>
      <c r="N882" s="113">
        <f>IF($U882&lt;&gt;"",'HPDB FDT-1'!$AC890,"")</f>
        <v/>
      </c>
      <c r="O882" s="99">
        <f>IF('HPDB FDT-1'!$AD890="","",'HPDB FDT-1'!$AD890)</f>
        <v/>
      </c>
      <c r="T882" s="99">
        <f>IF('HPDB FDT-1'!$AI890="","",'HPDB FDT-1'!$AI890)</f>
        <v/>
      </c>
      <c r="U882" s="99">
        <f>IF('HPDB FDT-1'!$AJ890="","",'HPDB FDT-1'!$AJ890)</f>
        <v/>
      </c>
      <c r="V882" s="113">
        <f>IF($U882&lt;&gt;"","Single Dwelling Unit","")</f>
        <v/>
      </c>
      <c r="AB882" s="113">
        <f>IF($U882&lt;&gt;"","RFS","")</f>
        <v/>
      </c>
      <c r="AC882" s="120">
        <f>IF($U882&lt;&gt;"",'HPDB FDT-1'!$Q$3,"")</f>
        <v/>
      </c>
      <c r="AD882" s="112">
        <f>IF($U882&lt;&gt;"",'HPDB FDT-1'!$Q$4,"")</f>
        <v/>
      </c>
      <c r="AE882" s="99">
        <f>IF($U882&lt;&gt;"",'HPDB FDT-1'!$C$6,"")</f>
        <v/>
      </c>
      <c r="AF882" s="120">
        <f>IF($U882&lt;&gt;"",'HPDB FDT-1'!$AT890,"")</f>
        <v/>
      </c>
      <c r="AG882" s="100">
        <f>IF($A882&lt;&gt;"",'CLUSTER FDT-1'!$H$2,"")</f>
        <v/>
      </c>
      <c r="AH882" s="99">
        <f>IF('HPDB FDT-1'!$AV890="","",'HPDB FDT-1'!$AV890)</f>
        <v/>
      </c>
      <c r="AI882" s="99">
        <f>IF('HPDB FDT-1'!$AW890="","",'HPDB FDT-1'!$AW890)</f>
        <v/>
      </c>
      <c r="AK882" s="113">
        <f>IF($U882&lt;&gt;"",'HPDB FDT-1'!$AX890,"")</f>
        <v/>
      </c>
      <c r="AL882" s="113">
        <f>IF($U882&lt;&gt;"",'HPDB FDT-1'!$AY890,"")</f>
        <v/>
      </c>
      <c r="AM882" s="113">
        <f>IF($U882&lt;&gt;"",'HPDB FDT-1'!$AZ890,"")</f>
        <v/>
      </c>
      <c r="AN882" s="113">
        <f>IF($U882&lt;&gt;"",'HPDB FDT-1'!$BA890,"")</f>
        <v/>
      </c>
      <c r="AO882" s="113">
        <f>IF($U882&lt;&gt;"",'HPDB FDT-1'!$BB890,"")</f>
        <v/>
      </c>
      <c r="AP882" s="113">
        <f>IF($U882&lt;&gt;"","RFS","")</f>
        <v/>
      </c>
      <c r="AR882" s="113">
        <f>IF($U882&lt;&gt;"","31","")</f>
        <v/>
      </c>
      <c r="AS882" s="113">
        <f>IF($U882&lt;&gt;"","FALSE","")</f>
        <v/>
      </c>
      <c r="AT882" s="113">
        <f>IF($U882&lt;&gt;"","TRUE","")</f>
        <v/>
      </c>
    </row>
    <row r="883" ht="15" customHeight="1" thickBot="1">
      <c r="A883" s="99">
        <f>IF($U883&lt;&gt;"",'HPDB FDT-1'!$Q891,"")</f>
        <v/>
      </c>
      <c r="B883" s="99">
        <f>IF($U883&lt;&gt;"",'HPDB FDT-1'!$R891,"")</f>
        <v/>
      </c>
      <c r="C883" s="99">
        <f>IF($U883&lt;&gt;"",'HPDB FDT-1'!$S891,"")</f>
        <v/>
      </c>
      <c r="D883" s="115">
        <f>IF($U883&lt;&gt;"",'HPDB FDT-1'!$T891,"")</f>
        <v/>
      </c>
      <c r="E883" s="99">
        <f>IF($U883&lt;&gt;"","FTTH","")</f>
        <v/>
      </c>
      <c r="F883" s="115">
        <f>IF($U883&lt;&gt;"",'HPDB FDT-1'!$V891,"")</f>
        <v/>
      </c>
      <c r="G883" s="99">
        <f>IF($U883&lt;&gt;"","General Retail","")</f>
        <v/>
      </c>
      <c r="H883" s="99">
        <f>IF($U883&lt;&gt;"",'CLUSTER FDT-1'!$A$2,"")</f>
        <v/>
      </c>
      <c r="J883" s="99">
        <f>IF($U883&lt;&gt;"",'CLUSTER FDT-1'!$A$2,"")</f>
        <v/>
      </c>
      <c r="K883" s="99">
        <f>IF($U883&lt;&gt;"",'CLUSTER FDT-1'!$A$2,"")</f>
        <v/>
      </c>
      <c r="L883" s="99">
        <f>IF($U883&lt;&gt;"",'HPDB FDT-1'!$AA891,"")</f>
        <v/>
      </c>
      <c r="M883" s="99">
        <f>IF($U883&lt;&gt;"",'HPDB FDT-1'!$AB891,"")</f>
        <v/>
      </c>
      <c r="N883" s="113">
        <f>IF($U883&lt;&gt;"",'HPDB FDT-1'!$AC891,"")</f>
        <v/>
      </c>
      <c r="O883" s="99">
        <f>IF('HPDB FDT-1'!$AD891="","",'HPDB FDT-1'!$AD891)</f>
        <v/>
      </c>
      <c r="T883" s="99">
        <f>IF('HPDB FDT-1'!$AI891="","",'HPDB FDT-1'!$AI891)</f>
        <v/>
      </c>
      <c r="U883" s="99">
        <f>IF('HPDB FDT-1'!$AJ891="","",'HPDB FDT-1'!$AJ891)</f>
        <v/>
      </c>
      <c r="V883" s="113">
        <f>IF($U883&lt;&gt;"","Single Dwelling Unit","")</f>
        <v/>
      </c>
      <c r="AB883" s="113">
        <f>IF($U883&lt;&gt;"","RFS","")</f>
        <v/>
      </c>
      <c r="AC883" s="120">
        <f>IF($U883&lt;&gt;"",'HPDB FDT-1'!$Q$3,"")</f>
        <v/>
      </c>
      <c r="AD883" s="112">
        <f>IF($U883&lt;&gt;"",'HPDB FDT-1'!$Q$4,"")</f>
        <v/>
      </c>
      <c r="AE883" s="99">
        <f>IF($U883&lt;&gt;"",'HPDB FDT-1'!$C$6,"")</f>
        <v/>
      </c>
      <c r="AF883" s="120">
        <f>IF($U883&lt;&gt;"",'HPDB FDT-1'!$AT891,"")</f>
        <v/>
      </c>
      <c r="AG883" s="100">
        <f>IF($A883&lt;&gt;"",'CLUSTER FDT-1'!$H$2,"")</f>
        <v/>
      </c>
      <c r="AH883" s="99">
        <f>IF('HPDB FDT-1'!$AV891="","",'HPDB FDT-1'!$AV891)</f>
        <v/>
      </c>
      <c r="AI883" s="99">
        <f>IF('HPDB FDT-1'!$AW891="","",'HPDB FDT-1'!$AW891)</f>
        <v/>
      </c>
      <c r="AK883" s="113">
        <f>IF($U883&lt;&gt;"",'HPDB FDT-1'!$AX891,"")</f>
        <v/>
      </c>
      <c r="AL883" s="113">
        <f>IF($U883&lt;&gt;"",'HPDB FDT-1'!$AY891,"")</f>
        <v/>
      </c>
      <c r="AM883" s="113">
        <f>IF($U883&lt;&gt;"",'HPDB FDT-1'!$AZ891,"")</f>
        <v/>
      </c>
      <c r="AN883" s="113">
        <f>IF($U883&lt;&gt;"",'HPDB FDT-1'!$BA891,"")</f>
        <v/>
      </c>
      <c r="AO883" s="113">
        <f>IF($U883&lt;&gt;"",'HPDB FDT-1'!$BB891,"")</f>
        <v/>
      </c>
      <c r="AP883" s="113">
        <f>IF($U883&lt;&gt;"","RFS","")</f>
        <v/>
      </c>
      <c r="AR883" s="113">
        <f>IF($U883&lt;&gt;"","31","")</f>
        <v/>
      </c>
      <c r="AS883" s="113">
        <f>IF($U883&lt;&gt;"","FALSE","")</f>
        <v/>
      </c>
      <c r="AT883" s="113">
        <f>IF($U883&lt;&gt;"","TRUE","")</f>
        <v/>
      </c>
    </row>
    <row r="884" ht="15" customHeight="1" thickBot="1">
      <c r="A884" s="99">
        <f>IF($U884&lt;&gt;"",'HPDB FDT-1'!$Q892,"")</f>
        <v/>
      </c>
      <c r="B884" s="99">
        <f>IF($U884&lt;&gt;"",'HPDB FDT-1'!$R892,"")</f>
        <v/>
      </c>
      <c r="C884" s="99">
        <f>IF($U884&lt;&gt;"",'HPDB FDT-1'!$S892,"")</f>
        <v/>
      </c>
      <c r="D884" s="115">
        <f>IF($U884&lt;&gt;"",'HPDB FDT-1'!$T892,"")</f>
        <v/>
      </c>
      <c r="E884" s="99">
        <f>IF($U884&lt;&gt;"","FTTH","")</f>
        <v/>
      </c>
      <c r="F884" s="115">
        <f>IF($U884&lt;&gt;"",'HPDB FDT-1'!$V892,"")</f>
        <v/>
      </c>
      <c r="G884" s="99">
        <f>IF($U884&lt;&gt;"","General Retail","")</f>
        <v/>
      </c>
      <c r="H884" s="99">
        <f>IF($U884&lt;&gt;"",'CLUSTER FDT-1'!$A$2,"")</f>
        <v/>
      </c>
      <c r="J884" s="99">
        <f>IF($U884&lt;&gt;"",'CLUSTER FDT-1'!$A$2,"")</f>
        <v/>
      </c>
      <c r="K884" s="99">
        <f>IF($U884&lt;&gt;"",'CLUSTER FDT-1'!$A$2,"")</f>
        <v/>
      </c>
      <c r="L884" s="99">
        <f>IF($U884&lt;&gt;"",'HPDB FDT-1'!$AA892,"")</f>
        <v/>
      </c>
      <c r="M884" s="99">
        <f>IF($U884&lt;&gt;"",'HPDB FDT-1'!$AB892,"")</f>
        <v/>
      </c>
      <c r="N884" s="113">
        <f>IF($U884&lt;&gt;"",'HPDB FDT-1'!$AC892,"")</f>
        <v/>
      </c>
      <c r="O884" s="99">
        <f>IF('HPDB FDT-1'!$AD892="","",'HPDB FDT-1'!$AD892)</f>
        <v/>
      </c>
      <c r="T884" s="99">
        <f>IF('HPDB FDT-1'!$AI892="","",'HPDB FDT-1'!$AI892)</f>
        <v/>
      </c>
      <c r="U884" s="99">
        <f>IF('HPDB FDT-1'!$AJ892="","",'HPDB FDT-1'!$AJ892)</f>
        <v/>
      </c>
      <c r="V884" s="113">
        <f>IF($U884&lt;&gt;"","Single Dwelling Unit","")</f>
        <v/>
      </c>
      <c r="AB884" s="113">
        <f>IF($U884&lt;&gt;"","RFS","")</f>
        <v/>
      </c>
      <c r="AC884" s="120">
        <f>IF($U884&lt;&gt;"",'HPDB FDT-1'!$Q$3,"")</f>
        <v/>
      </c>
      <c r="AD884" s="112">
        <f>IF($U884&lt;&gt;"",'HPDB FDT-1'!$Q$4,"")</f>
        <v/>
      </c>
      <c r="AE884" s="99">
        <f>IF($U884&lt;&gt;"",'HPDB FDT-1'!$C$6,"")</f>
        <v/>
      </c>
      <c r="AF884" s="120">
        <f>IF($U884&lt;&gt;"",'HPDB FDT-1'!$AT892,"")</f>
        <v/>
      </c>
      <c r="AG884" s="100">
        <f>IF($A884&lt;&gt;"",'CLUSTER FDT-1'!$H$2,"")</f>
        <v/>
      </c>
      <c r="AH884" s="99">
        <f>IF('HPDB FDT-1'!$AV892="","",'HPDB FDT-1'!$AV892)</f>
        <v/>
      </c>
      <c r="AI884" s="99">
        <f>IF('HPDB FDT-1'!$AW892="","",'HPDB FDT-1'!$AW892)</f>
        <v/>
      </c>
      <c r="AK884" s="113">
        <f>IF($U884&lt;&gt;"",'HPDB FDT-1'!$AX892,"")</f>
        <v/>
      </c>
      <c r="AL884" s="113">
        <f>IF($U884&lt;&gt;"",'HPDB FDT-1'!$AY892,"")</f>
        <v/>
      </c>
      <c r="AM884" s="113">
        <f>IF($U884&lt;&gt;"",'HPDB FDT-1'!$AZ892,"")</f>
        <v/>
      </c>
      <c r="AN884" s="113">
        <f>IF($U884&lt;&gt;"",'HPDB FDT-1'!$BA892,"")</f>
        <v/>
      </c>
      <c r="AO884" s="113">
        <f>IF($U884&lt;&gt;"",'HPDB FDT-1'!$BB892,"")</f>
        <v/>
      </c>
      <c r="AP884" s="113">
        <f>IF($U884&lt;&gt;"","RFS","")</f>
        <v/>
      </c>
      <c r="AR884" s="113">
        <f>IF($U884&lt;&gt;"","31","")</f>
        <v/>
      </c>
      <c r="AS884" s="113">
        <f>IF($U884&lt;&gt;"","FALSE","")</f>
        <v/>
      </c>
      <c r="AT884" s="113">
        <f>IF($U884&lt;&gt;"","TRUE","")</f>
        <v/>
      </c>
    </row>
    <row r="885" ht="15" customHeight="1" thickBot="1">
      <c r="A885" s="99">
        <f>IF($U885&lt;&gt;"",'HPDB FDT-1'!$Q893,"")</f>
        <v/>
      </c>
      <c r="B885" s="99">
        <f>IF($U885&lt;&gt;"",'HPDB FDT-1'!$R893,"")</f>
        <v/>
      </c>
      <c r="C885" s="99">
        <f>IF($U885&lt;&gt;"",'HPDB FDT-1'!$S893,"")</f>
        <v/>
      </c>
      <c r="D885" s="115">
        <f>IF($U885&lt;&gt;"",'HPDB FDT-1'!$T893,"")</f>
        <v/>
      </c>
      <c r="E885" s="99">
        <f>IF($U885&lt;&gt;"","FTTH","")</f>
        <v/>
      </c>
      <c r="F885" s="115">
        <f>IF($U885&lt;&gt;"",'HPDB FDT-1'!$V893,"")</f>
        <v/>
      </c>
      <c r="G885" s="99">
        <f>IF($U885&lt;&gt;"","General Retail","")</f>
        <v/>
      </c>
      <c r="H885" s="99">
        <f>IF($U885&lt;&gt;"",'CLUSTER FDT-1'!$A$2,"")</f>
        <v/>
      </c>
      <c r="J885" s="99">
        <f>IF($U885&lt;&gt;"",'CLUSTER FDT-1'!$A$2,"")</f>
        <v/>
      </c>
      <c r="K885" s="99">
        <f>IF($U885&lt;&gt;"",'CLUSTER FDT-1'!$A$2,"")</f>
        <v/>
      </c>
      <c r="L885" s="99">
        <f>IF($U885&lt;&gt;"",'HPDB FDT-1'!$AA893,"")</f>
        <v/>
      </c>
      <c r="M885" s="99">
        <f>IF($U885&lt;&gt;"",'HPDB FDT-1'!$AB893,"")</f>
        <v/>
      </c>
      <c r="N885" s="113">
        <f>IF($U885&lt;&gt;"",'HPDB FDT-1'!$AC893,"")</f>
        <v/>
      </c>
      <c r="O885" s="99">
        <f>IF('HPDB FDT-1'!$AD893="","",'HPDB FDT-1'!$AD893)</f>
        <v/>
      </c>
      <c r="T885" s="99">
        <f>IF('HPDB FDT-1'!$AI893="","",'HPDB FDT-1'!$AI893)</f>
        <v/>
      </c>
      <c r="U885" s="99">
        <f>IF('HPDB FDT-1'!$AJ893="","",'HPDB FDT-1'!$AJ893)</f>
        <v/>
      </c>
      <c r="V885" s="113">
        <f>IF($U885&lt;&gt;"","Single Dwelling Unit","")</f>
        <v/>
      </c>
      <c r="AB885" s="113">
        <f>IF($U885&lt;&gt;"","RFS","")</f>
        <v/>
      </c>
      <c r="AC885" s="120">
        <f>IF($U885&lt;&gt;"",'HPDB FDT-1'!$Q$3,"")</f>
        <v/>
      </c>
      <c r="AD885" s="112">
        <f>IF($U885&lt;&gt;"",'HPDB FDT-1'!$Q$4,"")</f>
        <v/>
      </c>
      <c r="AE885" s="99">
        <f>IF($U885&lt;&gt;"",'HPDB FDT-1'!$C$6,"")</f>
        <v/>
      </c>
      <c r="AF885" s="120">
        <f>IF($U885&lt;&gt;"",'HPDB FDT-1'!$AT893,"")</f>
        <v/>
      </c>
      <c r="AG885" s="100">
        <f>IF($A885&lt;&gt;"",'CLUSTER FDT-1'!$H$2,"")</f>
        <v/>
      </c>
      <c r="AH885" s="99">
        <f>IF('HPDB FDT-1'!$AV893="","",'HPDB FDT-1'!$AV893)</f>
        <v/>
      </c>
      <c r="AI885" s="99">
        <f>IF('HPDB FDT-1'!$AW893="","",'HPDB FDT-1'!$AW893)</f>
        <v/>
      </c>
      <c r="AK885" s="113">
        <f>IF($U885&lt;&gt;"",'HPDB FDT-1'!$AX893,"")</f>
        <v/>
      </c>
      <c r="AL885" s="113">
        <f>IF($U885&lt;&gt;"",'HPDB FDT-1'!$AY893,"")</f>
        <v/>
      </c>
      <c r="AM885" s="113">
        <f>IF($U885&lt;&gt;"",'HPDB FDT-1'!$AZ893,"")</f>
        <v/>
      </c>
      <c r="AN885" s="113">
        <f>IF($U885&lt;&gt;"",'HPDB FDT-1'!$BA893,"")</f>
        <v/>
      </c>
      <c r="AO885" s="113">
        <f>IF($U885&lt;&gt;"",'HPDB FDT-1'!$BB893,"")</f>
        <v/>
      </c>
      <c r="AP885" s="113">
        <f>IF($U885&lt;&gt;"","RFS","")</f>
        <v/>
      </c>
      <c r="AR885" s="113">
        <f>IF($U885&lt;&gt;"","31","")</f>
        <v/>
      </c>
      <c r="AS885" s="113">
        <f>IF($U885&lt;&gt;"","FALSE","")</f>
        <v/>
      </c>
      <c r="AT885" s="113">
        <f>IF($U885&lt;&gt;"","TRUE","")</f>
        <v/>
      </c>
    </row>
    <row r="886" ht="15" customHeight="1" thickBot="1">
      <c r="A886" s="99">
        <f>IF($U886&lt;&gt;"",'HPDB FDT-1'!$Q894,"")</f>
        <v/>
      </c>
      <c r="B886" s="99">
        <f>IF($U886&lt;&gt;"",'HPDB FDT-1'!$R894,"")</f>
        <v/>
      </c>
      <c r="C886" s="99">
        <f>IF($U886&lt;&gt;"",'HPDB FDT-1'!$S894,"")</f>
        <v/>
      </c>
      <c r="D886" s="115">
        <f>IF($U886&lt;&gt;"",'HPDB FDT-1'!$T894,"")</f>
        <v/>
      </c>
      <c r="E886" s="99">
        <f>IF($U886&lt;&gt;"","FTTH","")</f>
        <v/>
      </c>
      <c r="F886" s="115">
        <f>IF($U886&lt;&gt;"",'HPDB FDT-1'!$V894,"")</f>
        <v/>
      </c>
      <c r="G886" s="99">
        <f>IF($U886&lt;&gt;"","General Retail","")</f>
        <v/>
      </c>
      <c r="H886" s="99">
        <f>IF($U886&lt;&gt;"",'CLUSTER FDT-1'!$A$2,"")</f>
        <v/>
      </c>
      <c r="J886" s="99">
        <f>IF($U886&lt;&gt;"",'CLUSTER FDT-1'!$A$2,"")</f>
        <v/>
      </c>
      <c r="K886" s="99">
        <f>IF($U886&lt;&gt;"",'CLUSTER FDT-1'!$A$2,"")</f>
        <v/>
      </c>
      <c r="L886" s="99">
        <f>IF($U886&lt;&gt;"",'HPDB FDT-1'!$AA894,"")</f>
        <v/>
      </c>
      <c r="M886" s="99">
        <f>IF($U886&lt;&gt;"",'HPDB FDT-1'!$AB894,"")</f>
        <v/>
      </c>
      <c r="N886" s="113">
        <f>IF($U886&lt;&gt;"",'HPDB FDT-1'!$AC894,"")</f>
        <v/>
      </c>
      <c r="O886" s="99">
        <f>IF('HPDB FDT-1'!$AD894="","",'HPDB FDT-1'!$AD894)</f>
        <v/>
      </c>
      <c r="T886" s="99">
        <f>IF('HPDB FDT-1'!$AI894="","",'HPDB FDT-1'!$AI894)</f>
        <v/>
      </c>
      <c r="U886" s="99">
        <f>IF('HPDB FDT-1'!$AJ894="","",'HPDB FDT-1'!$AJ894)</f>
        <v/>
      </c>
      <c r="V886" s="113">
        <f>IF($U886&lt;&gt;"","Single Dwelling Unit","")</f>
        <v/>
      </c>
      <c r="AB886" s="113">
        <f>IF($U886&lt;&gt;"","RFS","")</f>
        <v/>
      </c>
      <c r="AC886" s="120">
        <f>IF($U886&lt;&gt;"",'HPDB FDT-1'!$Q$3,"")</f>
        <v/>
      </c>
      <c r="AD886" s="112">
        <f>IF($U886&lt;&gt;"",'HPDB FDT-1'!$Q$4,"")</f>
        <v/>
      </c>
      <c r="AE886" s="99">
        <f>IF($U886&lt;&gt;"",'HPDB FDT-1'!$C$6,"")</f>
        <v/>
      </c>
      <c r="AF886" s="120">
        <f>IF($U886&lt;&gt;"",'HPDB FDT-1'!$AT894,"")</f>
        <v/>
      </c>
      <c r="AG886" s="100">
        <f>IF($A886&lt;&gt;"",'CLUSTER FDT-1'!$H$2,"")</f>
        <v/>
      </c>
      <c r="AH886" s="99">
        <f>IF('HPDB FDT-1'!$AV894="","",'HPDB FDT-1'!$AV894)</f>
        <v/>
      </c>
      <c r="AI886" s="99">
        <f>IF('HPDB FDT-1'!$AW894="","",'HPDB FDT-1'!$AW894)</f>
        <v/>
      </c>
      <c r="AK886" s="113">
        <f>IF($U886&lt;&gt;"",'HPDB FDT-1'!$AX894,"")</f>
        <v/>
      </c>
      <c r="AL886" s="113">
        <f>IF($U886&lt;&gt;"",'HPDB FDT-1'!$AY894,"")</f>
        <v/>
      </c>
      <c r="AM886" s="113">
        <f>IF($U886&lt;&gt;"",'HPDB FDT-1'!$AZ894,"")</f>
        <v/>
      </c>
      <c r="AN886" s="113">
        <f>IF($U886&lt;&gt;"",'HPDB FDT-1'!$BA894,"")</f>
        <v/>
      </c>
      <c r="AO886" s="113">
        <f>IF($U886&lt;&gt;"",'HPDB FDT-1'!$BB894,"")</f>
        <v/>
      </c>
      <c r="AP886" s="113">
        <f>IF($U886&lt;&gt;"","RFS","")</f>
        <v/>
      </c>
      <c r="AR886" s="113">
        <f>IF($U886&lt;&gt;"","31","")</f>
        <v/>
      </c>
      <c r="AS886" s="113">
        <f>IF($U886&lt;&gt;"","FALSE","")</f>
        <v/>
      </c>
      <c r="AT886" s="113">
        <f>IF($U886&lt;&gt;"","TRUE","")</f>
        <v/>
      </c>
    </row>
    <row r="887" ht="15" customHeight="1" thickBot="1">
      <c r="A887" s="99">
        <f>IF($U887&lt;&gt;"",'HPDB FDT-1'!$Q895,"")</f>
        <v/>
      </c>
      <c r="B887" s="99">
        <f>IF($U887&lt;&gt;"",'HPDB FDT-1'!$R895,"")</f>
        <v/>
      </c>
      <c r="C887" s="99">
        <f>IF($U887&lt;&gt;"",'HPDB FDT-1'!$S895,"")</f>
        <v/>
      </c>
      <c r="D887" s="115">
        <f>IF($U887&lt;&gt;"",'HPDB FDT-1'!$T895,"")</f>
        <v/>
      </c>
      <c r="E887" s="99">
        <f>IF($U887&lt;&gt;"","FTTH","")</f>
        <v/>
      </c>
      <c r="F887" s="115">
        <f>IF($U887&lt;&gt;"",'HPDB FDT-1'!$V895,"")</f>
        <v/>
      </c>
      <c r="G887" s="99">
        <f>IF($U887&lt;&gt;"","General Retail","")</f>
        <v/>
      </c>
      <c r="H887" s="99">
        <f>IF($U887&lt;&gt;"",'CLUSTER FDT-1'!$A$2,"")</f>
        <v/>
      </c>
      <c r="J887" s="99">
        <f>IF($U887&lt;&gt;"",'CLUSTER FDT-1'!$A$2,"")</f>
        <v/>
      </c>
      <c r="K887" s="99">
        <f>IF($U887&lt;&gt;"",'CLUSTER FDT-1'!$A$2,"")</f>
        <v/>
      </c>
      <c r="L887" s="99">
        <f>IF($U887&lt;&gt;"",'HPDB FDT-1'!$AA895,"")</f>
        <v/>
      </c>
      <c r="M887" s="99">
        <f>IF($U887&lt;&gt;"",'HPDB FDT-1'!$AB895,"")</f>
        <v/>
      </c>
      <c r="N887" s="113">
        <f>IF($U887&lt;&gt;"",'HPDB FDT-1'!$AC895,"")</f>
        <v/>
      </c>
      <c r="O887" s="99">
        <f>IF('HPDB FDT-1'!$AD895="","",'HPDB FDT-1'!$AD895)</f>
        <v/>
      </c>
      <c r="T887" s="99">
        <f>IF('HPDB FDT-1'!$AI895="","",'HPDB FDT-1'!$AI895)</f>
        <v/>
      </c>
      <c r="U887" s="99">
        <f>IF('HPDB FDT-1'!$AJ895="","",'HPDB FDT-1'!$AJ895)</f>
        <v/>
      </c>
      <c r="V887" s="113">
        <f>IF($U887&lt;&gt;"","Single Dwelling Unit","")</f>
        <v/>
      </c>
      <c r="AB887" s="113">
        <f>IF($U887&lt;&gt;"","RFS","")</f>
        <v/>
      </c>
      <c r="AC887" s="120">
        <f>IF($U887&lt;&gt;"",'HPDB FDT-1'!$Q$3,"")</f>
        <v/>
      </c>
      <c r="AD887" s="112">
        <f>IF($U887&lt;&gt;"",'HPDB FDT-1'!$Q$4,"")</f>
        <v/>
      </c>
      <c r="AE887" s="99">
        <f>IF($U887&lt;&gt;"",'HPDB FDT-1'!$C$6,"")</f>
        <v/>
      </c>
      <c r="AF887" s="120">
        <f>IF($U887&lt;&gt;"",'HPDB FDT-1'!$AT895,"")</f>
        <v/>
      </c>
      <c r="AG887" s="100">
        <f>IF($A887&lt;&gt;"",'CLUSTER FDT-1'!$H$2,"")</f>
        <v/>
      </c>
      <c r="AH887" s="99">
        <f>IF('HPDB FDT-1'!$AV895="","",'HPDB FDT-1'!$AV895)</f>
        <v/>
      </c>
      <c r="AI887" s="99">
        <f>IF('HPDB FDT-1'!$AW895="","",'HPDB FDT-1'!$AW895)</f>
        <v/>
      </c>
      <c r="AK887" s="113">
        <f>IF($U887&lt;&gt;"",'HPDB FDT-1'!$AX895,"")</f>
        <v/>
      </c>
      <c r="AL887" s="113">
        <f>IF($U887&lt;&gt;"",'HPDB FDT-1'!$AY895,"")</f>
        <v/>
      </c>
      <c r="AM887" s="113">
        <f>IF($U887&lt;&gt;"",'HPDB FDT-1'!$AZ895,"")</f>
        <v/>
      </c>
      <c r="AN887" s="113">
        <f>IF($U887&lt;&gt;"",'HPDB FDT-1'!$BA895,"")</f>
        <v/>
      </c>
      <c r="AO887" s="113">
        <f>IF($U887&lt;&gt;"",'HPDB FDT-1'!$BB895,"")</f>
        <v/>
      </c>
      <c r="AP887" s="113">
        <f>IF($U887&lt;&gt;"","RFS","")</f>
        <v/>
      </c>
      <c r="AR887" s="113">
        <f>IF($U887&lt;&gt;"","31","")</f>
        <v/>
      </c>
      <c r="AS887" s="113">
        <f>IF($U887&lt;&gt;"","FALSE","")</f>
        <v/>
      </c>
      <c r="AT887" s="113">
        <f>IF($U887&lt;&gt;"","TRUE","")</f>
        <v/>
      </c>
    </row>
    <row r="888" ht="15" customHeight="1" thickBot="1">
      <c r="A888" s="99">
        <f>IF($U888&lt;&gt;"",'HPDB FDT-1'!$Q896,"")</f>
        <v/>
      </c>
      <c r="B888" s="99">
        <f>IF($U888&lt;&gt;"",'HPDB FDT-1'!$R896,"")</f>
        <v/>
      </c>
      <c r="C888" s="99">
        <f>IF($U888&lt;&gt;"",'HPDB FDT-1'!$S896,"")</f>
        <v/>
      </c>
      <c r="D888" s="115">
        <f>IF($U888&lt;&gt;"",'HPDB FDT-1'!$T896,"")</f>
        <v/>
      </c>
      <c r="E888" s="99">
        <f>IF($U888&lt;&gt;"","FTTH","")</f>
        <v/>
      </c>
      <c r="F888" s="115">
        <f>IF($U888&lt;&gt;"",'HPDB FDT-1'!$V896,"")</f>
        <v/>
      </c>
      <c r="G888" s="99">
        <f>IF($U888&lt;&gt;"","General Retail","")</f>
        <v/>
      </c>
      <c r="H888" s="99">
        <f>IF($U888&lt;&gt;"",'CLUSTER FDT-1'!$A$2,"")</f>
        <v/>
      </c>
      <c r="J888" s="99">
        <f>IF($U888&lt;&gt;"",'CLUSTER FDT-1'!$A$2,"")</f>
        <v/>
      </c>
      <c r="K888" s="99">
        <f>IF($U888&lt;&gt;"",'CLUSTER FDT-1'!$A$2,"")</f>
        <v/>
      </c>
      <c r="L888" s="99">
        <f>IF($U888&lt;&gt;"",'HPDB FDT-1'!$AA896,"")</f>
        <v/>
      </c>
      <c r="M888" s="99">
        <f>IF($U888&lt;&gt;"",'HPDB FDT-1'!$AB896,"")</f>
        <v/>
      </c>
      <c r="N888" s="113">
        <f>IF($U888&lt;&gt;"",'HPDB FDT-1'!$AC896,"")</f>
        <v/>
      </c>
      <c r="O888" s="99">
        <f>IF('HPDB FDT-1'!$AD896="","",'HPDB FDT-1'!$AD896)</f>
        <v/>
      </c>
      <c r="T888" s="99">
        <f>IF('HPDB FDT-1'!$AI896="","",'HPDB FDT-1'!$AI896)</f>
        <v/>
      </c>
      <c r="U888" s="99">
        <f>IF('HPDB FDT-1'!$AJ896="","",'HPDB FDT-1'!$AJ896)</f>
        <v/>
      </c>
      <c r="V888" s="113">
        <f>IF($U888&lt;&gt;"","Single Dwelling Unit","")</f>
        <v/>
      </c>
      <c r="AB888" s="113">
        <f>IF($U888&lt;&gt;"","RFS","")</f>
        <v/>
      </c>
      <c r="AC888" s="120">
        <f>IF($U888&lt;&gt;"",'HPDB FDT-1'!$Q$3,"")</f>
        <v/>
      </c>
      <c r="AD888" s="112">
        <f>IF($U888&lt;&gt;"",'HPDB FDT-1'!$Q$4,"")</f>
        <v/>
      </c>
      <c r="AE888" s="99">
        <f>IF($U888&lt;&gt;"",'HPDB FDT-1'!$C$6,"")</f>
        <v/>
      </c>
      <c r="AF888" s="120">
        <f>IF($U888&lt;&gt;"",'HPDB FDT-1'!$AT896,"")</f>
        <v/>
      </c>
      <c r="AG888" s="100">
        <f>IF($A888&lt;&gt;"",'CLUSTER FDT-1'!$H$2,"")</f>
        <v/>
      </c>
      <c r="AH888" s="99">
        <f>IF('HPDB FDT-1'!$AV896="","",'HPDB FDT-1'!$AV896)</f>
        <v/>
      </c>
      <c r="AI888" s="99">
        <f>IF('HPDB FDT-1'!$AW896="","",'HPDB FDT-1'!$AW896)</f>
        <v/>
      </c>
      <c r="AK888" s="113">
        <f>IF($U888&lt;&gt;"",'HPDB FDT-1'!$AX896,"")</f>
        <v/>
      </c>
      <c r="AL888" s="113">
        <f>IF($U888&lt;&gt;"",'HPDB FDT-1'!$AY896,"")</f>
        <v/>
      </c>
      <c r="AM888" s="113">
        <f>IF($U888&lt;&gt;"",'HPDB FDT-1'!$AZ896,"")</f>
        <v/>
      </c>
      <c r="AN888" s="113">
        <f>IF($U888&lt;&gt;"",'HPDB FDT-1'!$BA896,"")</f>
        <v/>
      </c>
      <c r="AO888" s="113">
        <f>IF($U888&lt;&gt;"",'HPDB FDT-1'!$BB896,"")</f>
        <v/>
      </c>
      <c r="AP888" s="113">
        <f>IF($U888&lt;&gt;"","RFS","")</f>
        <v/>
      </c>
      <c r="AR888" s="113">
        <f>IF($U888&lt;&gt;"","31","")</f>
        <v/>
      </c>
      <c r="AS888" s="113">
        <f>IF($U888&lt;&gt;"","FALSE","")</f>
        <v/>
      </c>
      <c r="AT888" s="113">
        <f>IF($U888&lt;&gt;"","TRUE","")</f>
        <v/>
      </c>
    </row>
    <row r="889" ht="15" customHeight="1" thickBot="1">
      <c r="A889" s="99">
        <f>IF($U889&lt;&gt;"",'HPDB FDT-1'!$Q897,"")</f>
        <v/>
      </c>
      <c r="B889" s="99">
        <f>IF($U889&lt;&gt;"",'HPDB FDT-1'!$R897,"")</f>
        <v/>
      </c>
      <c r="C889" s="99">
        <f>IF($U889&lt;&gt;"",'HPDB FDT-1'!$S897,"")</f>
        <v/>
      </c>
      <c r="D889" s="115">
        <f>IF($U889&lt;&gt;"",'HPDB FDT-1'!$T897,"")</f>
        <v/>
      </c>
      <c r="E889" s="99">
        <f>IF($U889&lt;&gt;"","FTTH","")</f>
        <v/>
      </c>
      <c r="F889" s="115">
        <f>IF($U889&lt;&gt;"",'HPDB FDT-1'!$V897,"")</f>
        <v/>
      </c>
      <c r="G889" s="99">
        <f>IF($U889&lt;&gt;"","General Retail","")</f>
        <v/>
      </c>
      <c r="H889" s="99">
        <f>IF($U889&lt;&gt;"",'CLUSTER FDT-1'!$A$2,"")</f>
        <v/>
      </c>
      <c r="J889" s="99">
        <f>IF($U889&lt;&gt;"",'CLUSTER FDT-1'!$A$2,"")</f>
        <v/>
      </c>
      <c r="K889" s="99">
        <f>IF($U889&lt;&gt;"",'CLUSTER FDT-1'!$A$2,"")</f>
        <v/>
      </c>
      <c r="L889" s="99">
        <f>IF($U889&lt;&gt;"",'HPDB FDT-1'!$AA897,"")</f>
        <v/>
      </c>
      <c r="M889" s="99">
        <f>IF($U889&lt;&gt;"",'HPDB FDT-1'!$AB897,"")</f>
        <v/>
      </c>
      <c r="N889" s="113">
        <f>IF($U889&lt;&gt;"",'HPDB FDT-1'!$AC897,"")</f>
        <v/>
      </c>
      <c r="O889" s="99">
        <f>IF('HPDB FDT-1'!$AD897="","",'HPDB FDT-1'!$AD897)</f>
        <v/>
      </c>
      <c r="T889" s="99">
        <f>IF('HPDB FDT-1'!$AI897="","",'HPDB FDT-1'!$AI897)</f>
        <v/>
      </c>
      <c r="U889" s="99">
        <f>IF('HPDB FDT-1'!$AJ897="","",'HPDB FDT-1'!$AJ897)</f>
        <v/>
      </c>
      <c r="V889" s="113">
        <f>IF($U889&lt;&gt;"","Single Dwelling Unit","")</f>
        <v/>
      </c>
      <c r="AB889" s="113">
        <f>IF($U889&lt;&gt;"","RFS","")</f>
        <v/>
      </c>
      <c r="AC889" s="120">
        <f>IF($U889&lt;&gt;"",'HPDB FDT-1'!$Q$3,"")</f>
        <v/>
      </c>
      <c r="AD889" s="112">
        <f>IF($U889&lt;&gt;"",'HPDB FDT-1'!$Q$4,"")</f>
        <v/>
      </c>
      <c r="AE889" s="99">
        <f>IF($U889&lt;&gt;"",'HPDB FDT-1'!$C$6,"")</f>
        <v/>
      </c>
      <c r="AF889" s="120">
        <f>IF($U889&lt;&gt;"",'HPDB FDT-1'!$AT897,"")</f>
        <v/>
      </c>
      <c r="AG889" s="100">
        <f>IF($A889&lt;&gt;"",'CLUSTER FDT-1'!$H$2,"")</f>
        <v/>
      </c>
      <c r="AH889" s="99">
        <f>IF('HPDB FDT-1'!$AV897="","",'HPDB FDT-1'!$AV897)</f>
        <v/>
      </c>
      <c r="AI889" s="99">
        <f>IF('HPDB FDT-1'!$AW897="","",'HPDB FDT-1'!$AW897)</f>
        <v/>
      </c>
      <c r="AK889" s="113">
        <f>IF($U889&lt;&gt;"",'HPDB FDT-1'!$AX897,"")</f>
        <v/>
      </c>
      <c r="AL889" s="113">
        <f>IF($U889&lt;&gt;"",'HPDB FDT-1'!$AY897,"")</f>
        <v/>
      </c>
      <c r="AM889" s="113">
        <f>IF($U889&lt;&gt;"",'HPDB FDT-1'!$AZ897,"")</f>
        <v/>
      </c>
      <c r="AN889" s="113">
        <f>IF($U889&lt;&gt;"",'HPDB FDT-1'!$BA897,"")</f>
        <v/>
      </c>
      <c r="AO889" s="113">
        <f>IF($U889&lt;&gt;"",'HPDB FDT-1'!$BB897,"")</f>
        <v/>
      </c>
      <c r="AP889" s="113">
        <f>IF($U889&lt;&gt;"","RFS","")</f>
        <v/>
      </c>
      <c r="AR889" s="113">
        <f>IF($U889&lt;&gt;"","31","")</f>
        <v/>
      </c>
      <c r="AS889" s="113">
        <f>IF($U889&lt;&gt;"","FALSE","")</f>
        <v/>
      </c>
      <c r="AT889" s="113">
        <f>IF($U889&lt;&gt;"","TRUE","")</f>
        <v/>
      </c>
    </row>
    <row r="890" ht="15" customHeight="1" thickBot="1">
      <c r="A890" s="99">
        <f>IF($U890&lt;&gt;"",'HPDB FDT-1'!$Q898,"")</f>
        <v/>
      </c>
      <c r="B890" s="99">
        <f>IF($U890&lt;&gt;"",'HPDB FDT-1'!$R898,"")</f>
        <v/>
      </c>
      <c r="C890" s="99">
        <f>IF($U890&lt;&gt;"",'HPDB FDT-1'!$S898,"")</f>
        <v/>
      </c>
      <c r="D890" s="115">
        <f>IF($U890&lt;&gt;"",'HPDB FDT-1'!$T898,"")</f>
        <v/>
      </c>
      <c r="E890" s="99">
        <f>IF($U890&lt;&gt;"","FTTH","")</f>
        <v/>
      </c>
      <c r="F890" s="115">
        <f>IF($U890&lt;&gt;"",'HPDB FDT-1'!$V898,"")</f>
        <v/>
      </c>
      <c r="G890" s="99">
        <f>IF($U890&lt;&gt;"","General Retail","")</f>
        <v/>
      </c>
      <c r="H890" s="99">
        <f>IF($U890&lt;&gt;"",'CLUSTER FDT-1'!$A$2,"")</f>
        <v/>
      </c>
      <c r="J890" s="99">
        <f>IF($U890&lt;&gt;"",'CLUSTER FDT-1'!$A$2,"")</f>
        <v/>
      </c>
      <c r="K890" s="99">
        <f>IF($U890&lt;&gt;"",'CLUSTER FDT-1'!$A$2,"")</f>
        <v/>
      </c>
      <c r="L890" s="99">
        <f>IF($U890&lt;&gt;"",'HPDB FDT-1'!$AA898,"")</f>
        <v/>
      </c>
      <c r="M890" s="99">
        <f>IF($U890&lt;&gt;"",'HPDB FDT-1'!$AB898,"")</f>
        <v/>
      </c>
      <c r="N890" s="113">
        <f>IF($U890&lt;&gt;"",'HPDB FDT-1'!$AC898,"")</f>
        <v/>
      </c>
      <c r="O890" s="99">
        <f>IF('HPDB FDT-1'!$AD898="","",'HPDB FDT-1'!$AD898)</f>
        <v/>
      </c>
      <c r="T890" s="99">
        <f>IF('HPDB FDT-1'!$AI898="","",'HPDB FDT-1'!$AI898)</f>
        <v/>
      </c>
      <c r="U890" s="99">
        <f>IF('HPDB FDT-1'!$AJ898="","",'HPDB FDT-1'!$AJ898)</f>
        <v/>
      </c>
      <c r="V890" s="113">
        <f>IF($U890&lt;&gt;"","Single Dwelling Unit","")</f>
        <v/>
      </c>
      <c r="AB890" s="113">
        <f>IF($U890&lt;&gt;"","RFS","")</f>
        <v/>
      </c>
      <c r="AC890" s="120">
        <f>IF($U890&lt;&gt;"",'HPDB FDT-1'!$Q$3,"")</f>
        <v/>
      </c>
      <c r="AD890" s="112">
        <f>IF($U890&lt;&gt;"",'HPDB FDT-1'!$Q$4,"")</f>
        <v/>
      </c>
      <c r="AE890" s="99">
        <f>IF($U890&lt;&gt;"",'HPDB FDT-1'!$C$6,"")</f>
        <v/>
      </c>
      <c r="AF890" s="120">
        <f>IF($U890&lt;&gt;"",'HPDB FDT-1'!$AT898,"")</f>
        <v/>
      </c>
      <c r="AG890" s="100">
        <f>IF($A890&lt;&gt;"",'CLUSTER FDT-1'!$H$2,"")</f>
        <v/>
      </c>
      <c r="AH890" s="99">
        <f>IF('HPDB FDT-1'!$AV898="","",'HPDB FDT-1'!$AV898)</f>
        <v/>
      </c>
      <c r="AI890" s="99">
        <f>IF('HPDB FDT-1'!$AW898="","",'HPDB FDT-1'!$AW898)</f>
        <v/>
      </c>
      <c r="AK890" s="113">
        <f>IF($U890&lt;&gt;"",'HPDB FDT-1'!$AX898,"")</f>
        <v/>
      </c>
      <c r="AL890" s="113">
        <f>IF($U890&lt;&gt;"",'HPDB FDT-1'!$AY898,"")</f>
        <v/>
      </c>
      <c r="AM890" s="113">
        <f>IF($U890&lt;&gt;"",'HPDB FDT-1'!$AZ898,"")</f>
        <v/>
      </c>
      <c r="AN890" s="113">
        <f>IF($U890&lt;&gt;"",'HPDB FDT-1'!$BA898,"")</f>
        <v/>
      </c>
      <c r="AO890" s="113">
        <f>IF($U890&lt;&gt;"",'HPDB FDT-1'!$BB898,"")</f>
        <v/>
      </c>
      <c r="AP890" s="113">
        <f>IF($U890&lt;&gt;"","RFS","")</f>
        <v/>
      </c>
      <c r="AR890" s="113">
        <f>IF($U890&lt;&gt;"","31","")</f>
        <v/>
      </c>
      <c r="AS890" s="113">
        <f>IF($U890&lt;&gt;"","FALSE","")</f>
        <v/>
      </c>
      <c r="AT890" s="113">
        <f>IF($U890&lt;&gt;"","TRUE","")</f>
        <v/>
      </c>
    </row>
    <row r="891" ht="15" customHeight="1" thickBot="1">
      <c r="A891" s="99">
        <f>IF($U891&lt;&gt;"",'HPDB FDT-1'!$Q899,"")</f>
        <v/>
      </c>
      <c r="B891" s="99">
        <f>IF($U891&lt;&gt;"",'HPDB FDT-1'!$R899,"")</f>
        <v/>
      </c>
      <c r="C891" s="99">
        <f>IF($U891&lt;&gt;"",'HPDB FDT-1'!$S899,"")</f>
        <v/>
      </c>
      <c r="D891" s="115">
        <f>IF($U891&lt;&gt;"",'HPDB FDT-1'!$T899,"")</f>
        <v/>
      </c>
      <c r="E891" s="99">
        <f>IF($U891&lt;&gt;"","FTTH","")</f>
        <v/>
      </c>
      <c r="F891" s="115">
        <f>IF($U891&lt;&gt;"",'HPDB FDT-1'!$V899,"")</f>
        <v/>
      </c>
      <c r="G891" s="99">
        <f>IF($U891&lt;&gt;"","General Retail","")</f>
        <v/>
      </c>
      <c r="H891" s="99">
        <f>IF($U891&lt;&gt;"",'CLUSTER FDT-1'!$A$2,"")</f>
        <v/>
      </c>
      <c r="J891" s="99">
        <f>IF($U891&lt;&gt;"",'CLUSTER FDT-1'!$A$2,"")</f>
        <v/>
      </c>
      <c r="K891" s="99">
        <f>IF($U891&lt;&gt;"",'CLUSTER FDT-1'!$A$2,"")</f>
        <v/>
      </c>
      <c r="L891" s="99">
        <f>IF($U891&lt;&gt;"",'HPDB FDT-1'!$AA899,"")</f>
        <v/>
      </c>
      <c r="M891" s="99">
        <f>IF($U891&lt;&gt;"",'HPDB FDT-1'!$AB899,"")</f>
        <v/>
      </c>
      <c r="N891" s="113">
        <f>IF($U891&lt;&gt;"",'HPDB FDT-1'!$AC899,"")</f>
        <v/>
      </c>
      <c r="O891" s="99">
        <f>IF('HPDB FDT-1'!$AD899="","",'HPDB FDT-1'!$AD899)</f>
        <v/>
      </c>
      <c r="T891" s="99">
        <f>IF('HPDB FDT-1'!$AI899="","",'HPDB FDT-1'!$AI899)</f>
        <v/>
      </c>
      <c r="U891" s="99">
        <f>IF('HPDB FDT-1'!$AJ899="","",'HPDB FDT-1'!$AJ899)</f>
        <v/>
      </c>
      <c r="V891" s="113">
        <f>IF($U891&lt;&gt;"","Single Dwelling Unit","")</f>
        <v/>
      </c>
      <c r="AB891" s="113">
        <f>IF($U891&lt;&gt;"","RFS","")</f>
        <v/>
      </c>
      <c r="AC891" s="120">
        <f>IF($U891&lt;&gt;"",'HPDB FDT-1'!$Q$3,"")</f>
        <v/>
      </c>
      <c r="AD891" s="112">
        <f>IF($U891&lt;&gt;"",'HPDB FDT-1'!$Q$4,"")</f>
        <v/>
      </c>
      <c r="AE891" s="99">
        <f>IF($U891&lt;&gt;"",'HPDB FDT-1'!$C$6,"")</f>
        <v/>
      </c>
      <c r="AF891" s="120">
        <f>IF($U891&lt;&gt;"",'HPDB FDT-1'!$AT899,"")</f>
        <v/>
      </c>
      <c r="AG891" s="100">
        <f>IF($A891&lt;&gt;"",'CLUSTER FDT-1'!$H$2,"")</f>
        <v/>
      </c>
      <c r="AH891" s="99">
        <f>IF('HPDB FDT-1'!$AV899="","",'HPDB FDT-1'!$AV899)</f>
        <v/>
      </c>
      <c r="AI891" s="99">
        <f>IF('HPDB FDT-1'!$AW899="","",'HPDB FDT-1'!$AW899)</f>
        <v/>
      </c>
      <c r="AK891" s="113">
        <f>IF($U891&lt;&gt;"",'HPDB FDT-1'!$AX899,"")</f>
        <v/>
      </c>
      <c r="AL891" s="113">
        <f>IF($U891&lt;&gt;"",'HPDB FDT-1'!$AY899,"")</f>
        <v/>
      </c>
      <c r="AM891" s="113">
        <f>IF($U891&lt;&gt;"",'HPDB FDT-1'!$AZ899,"")</f>
        <v/>
      </c>
      <c r="AN891" s="113">
        <f>IF($U891&lt;&gt;"",'HPDB FDT-1'!$BA899,"")</f>
        <v/>
      </c>
      <c r="AO891" s="113">
        <f>IF($U891&lt;&gt;"",'HPDB FDT-1'!$BB899,"")</f>
        <v/>
      </c>
      <c r="AP891" s="113">
        <f>IF($U891&lt;&gt;"","RFS","")</f>
        <v/>
      </c>
      <c r="AR891" s="113">
        <f>IF($U891&lt;&gt;"","31","")</f>
        <v/>
      </c>
      <c r="AS891" s="113">
        <f>IF($U891&lt;&gt;"","FALSE","")</f>
        <v/>
      </c>
      <c r="AT891" s="113">
        <f>IF($U891&lt;&gt;"","TRUE","")</f>
        <v/>
      </c>
    </row>
    <row r="892" ht="15" customHeight="1" thickBot="1">
      <c r="A892" s="99">
        <f>IF($U892&lt;&gt;"",'HPDB FDT-1'!$Q900,"")</f>
        <v/>
      </c>
      <c r="B892" s="99">
        <f>IF($U892&lt;&gt;"",'HPDB FDT-1'!$R900,"")</f>
        <v/>
      </c>
      <c r="C892" s="99">
        <f>IF($U892&lt;&gt;"",'HPDB FDT-1'!$S900,"")</f>
        <v/>
      </c>
      <c r="D892" s="115">
        <f>IF($U892&lt;&gt;"",'HPDB FDT-1'!$T900,"")</f>
        <v/>
      </c>
      <c r="E892" s="99">
        <f>IF($U892&lt;&gt;"","FTTH","")</f>
        <v/>
      </c>
      <c r="F892" s="115">
        <f>IF($U892&lt;&gt;"",'HPDB FDT-1'!$V900,"")</f>
        <v/>
      </c>
      <c r="G892" s="99">
        <f>IF($U892&lt;&gt;"","General Retail","")</f>
        <v/>
      </c>
      <c r="H892" s="99">
        <f>IF($U892&lt;&gt;"",'CLUSTER FDT-1'!$A$2,"")</f>
        <v/>
      </c>
      <c r="J892" s="99">
        <f>IF($U892&lt;&gt;"",'CLUSTER FDT-1'!$A$2,"")</f>
        <v/>
      </c>
      <c r="K892" s="99">
        <f>IF($U892&lt;&gt;"",'CLUSTER FDT-1'!$A$2,"")</f>
        <v/>
      </c>
      <c r="L892" s="99">
        <f>IF($U892&lt;&gt;"",'HPDB FDT-1'!$AA900,"")</f>
        <v/>
      </c>
      <c r="M892" s="99">
        <f>IF($U892&lt;&gt;"",'HPDB FDT-1'!$AB900,"")</f>
        <v/>
      </c>
      <c r="N892" s="113">
        <f>IF($U892&lt;&gt;"",'HPDB FDT-1'!$AC900,"")</f>
        <v/>
      </c>
      <c r="O892" s="99">
        <f>IF('HPDB FDT-1'!$AD900="","",'HPDB FDT-1'!$AD900)</f>
        <v/>
      </c>
      <c r="T892" s="99">
        <f>IF('HPDB FDT-1'!$AI900="","",'HPDB FDT-1'!$AI900)</f>
        <v/>
      </c>
      <c r="U892" s="99">
        <f>IF('HPDB FDT-1'!$AJ900="","",'HPDB FDT-1'!$AJ900)</f>
        <v/>
      </c>
      <c r="V892" s="113">
        <f>IF($U892&lt;&gt;"","Single Dwelling Unit","")</f>
        <v/>
      </c>
      <c r="AB892" s="113">
        <f>IF($U892&lt;&gt;"","RFS","")</f>
        <v/>
      </c>
      <c r="AC892" s="120">
        <f>IF($U892&lt;&gt;"",'HPDB FDT-1'!$Q$3,"")</f>
        <v/>
      </c>
      <c r="AD892" s="112">
        <f>IF($U892&lt;&gt;"",'HPDB FDT-1'!$Q$4,"")</f>
        <v/>
      </c>
      <c r="AE892" s="99">
        <f>IF($U892&lt;&gt;"",'HPDB FDT-1'!$C$6,"")</f>
        <v/>
      </c>
      <c r="AF892" s="120">
        <f>IF($U892&lt;&gt;"",'HPDB FDT-1'!$AT900,"")</f>
        <v/>
      </c>
      <c r="AG892" s="100">
        <f>IF($A892&lt;&gt;"",'CLUSTER FDT-1'!$H$2,"")</f>
        <v/>
      </c>
      <c r="AH892" s="99">
        <f>IF('HPDB FDT-1'!$AV900="","",'HPDB FDT-1'!$AV900)</f>
        <v/>
      </c>
      <c r="AI892" s="99">
        <f>IF('HPDB FDT-1'!$AW900="","",'HPDB FDT-1'!$AW900)</f>
        <v/>
      </c>
      <c r="AK892" s="113">
        <f>IF($U892&lt;&gt;"",'HPDB FDT-1'!$AX900,"")</f>
        <v/>
      </c>
      <c r="AL892" s="113">
        <f>IF($U892&lt;&gt;"",'HPDB FDT-1'!$AY900,"")</f>
        <v/>
      </c>
      <c r="AM892" s="113">
        <f>IF($U892&lt;&gt;"",'HPDB FDT-1'!$AZ900,"")</f>
        <v/>
      </c>
      <c r="AN892" s="113">
        <f>IF($U892&lt;&gt;"",'HPDB FDT-1'!$BA900,"")</f>
        <v/>
      </c>
      <c r="AO892" s="113">
        <f>IF($U892&lt;&gt;"",'HPDB FDT-1'!$BB900,"")</f>
        <v/>
      </c>
      <c r="AP892" s="113">
        <f>IF($U892&lt;&gt;"","RFS","")</f>
        <v/>
      </c>
      <c r="AR892" s="113">
        <f>IF($U892&lt;&gt;"","31","")</f>
        <v/>
      </c>
      <c r="AS892" s="113">
        <f>IF($U892&lt;&gt;"","FALSE","")</f>
        <v/>
      </c>
      <c r="AT892" s="113">
        <f>IF($U892&lt;&gt;"","TRUE","")</f>
        <v/>
      </c>
    </row>
    <row r="893" ht="15" customHeight="1" thickBot="1">
      <c r="A893" s="99">
        <f>IF($U893&lt;&gt;"",'HPDB FDT-1'!$Q901,"")</f>
        <v/>
      </c>
      <c r="B893" s="99">
        <f>IF($U893&lt;&gt;"",'HPDB FDT-1'!$R901,"")</f>
        <v/>
      </c>
      <c r="C893" s="99">
        <f>IF($U893&lt;&gt;"",'HPDB FDT-1'!$S901,"")</f>
        <v/>
      </c>
      <c r="D893" s="115">
        <f>IF($U893&lt;&gt;"",'HPDB FDT-1'!$T901,"")</f>
        <v/>
      </c>
      <c r="E893" s="99">
        <f>IF($U893&lt;&gt;"","FTTH","")</f>
        <v/>
      </c>
      <c r="F893" s="115">
        <f>IF($U893&lt;&gt;"",'HPDB FDT-1'!$V901,"")</f>
        <v/>
      </c>
      <c r="G893" s="99">
        <f>IF($U893&lt;&gt;"","General Retail","")</f>
        <v/>
      </c>
      <c r="H893" s="99">
        <f>IF($U893&lt;&gt;"",'CLUSTER FDT-1'!$A$2,"")</f>
        <v/>
      </c>
      <c r="J893" s="99">
        <f>IF($U893&lt;&gt;"",'CLUSTER FDT-1'!$A$2,"")</f>
        <v/>
      </c>
      <c r="K893" s="99">
        <f>IF($U893&lt;&gt;"",'CLUSTER FDT-1'!$A$2,"")</f>
        <v/>
      </c>
      <c r="L893" s="99">
        <f>IF($U893&lt;&gt;"",'HPDB FDT-1'!$AA901,"")</f>
        <v/>
      </c>
      <c r="M893" s="99">
        <f>IF($U893&lt;&gt;"",'HPDB FDT-1'!$AB901,"")</f>
        <v/>
      </c>
      <c r="N893" s="113">
        <f>IF($U893&lt;&gt;"",'HPDB FDT-1'!$AC901,"")</f>
        <v/>
      </c>
      <c r="O893" s="99">
        <f>IF('HPDB FDT-1'!$AD901="","",'HPDB FDT-1'!$AD901)</f>
        <v/>
      </c>
      <c r="T893" s="99">
        <f>IF('HPDB FDT-1'!$AI901="","",'HPDB FDT-1'!$AI901)</f>
        <v/>
      </c>
      <c r="U893" s="99">
        <f>IF('HPDB FDT-1'!$AJ901="","",'HPDB FDT-1'!$AJ901)</f>
        <v/>
      </c>
      <c r="V893" s="113">
        <f>IF($U893&lt;&gt;"","Single Dwelling Unit","")</f>
        <v/>
      </c>
      <c r="AB893" s="113">
        <f>IF($U893&lt;&gt;"","RFS","")</f>
        <v/>
      </c>
      <c r="AC893" s="120">
        <f>IF($U893&lt;&gt;"",'HPDB FDT-1'!$Q$3,"")</f>
        <v/>
      </c>
      <c r="AD893" s="112">
        <f>IF($U893&lt;&gt;"",'HPDB FDT-1'!$Q$4,"")</f>
        <v/>
      </c>
      <c r="AE893" s="99">
        <f>IF($U893&lt;&gt;"",'HPDB FDT-1'!$C$6,"")</f>
        <v/>
      </c>
      <c r="AF893" s="120">
        <f>IF($U893&lt;&gt;"",'HPDB FDT-1'!$AT901,"")</f>
        <v/>
      </c>
      <c r="AG893" s="100">
        <f>IF($A893&lt;&gt;"",'CLUSTER FDT-1'!$H$2,"")</f>
        <v/>
      </c>
      <c r="AH893" s="99">
        <f>IF('HPDB FDT-1'!$AV901="","",'HPDB FDT-1'!$AV901)</f>
        <v/>
      </c>
      <c r="AI893" s="99">
        <f>IF('HPDB FDT-1'!$AW901="","",'HPDB FDT-1'!$AW901)</f>
        <v/>
      </c>
      <c r="AK893" s="113">
        <f>IF($U893&lt;&gt;"",'HPDB FDT-1'!$AX901,"")</f>
        <v/>
      </c>
      <c r="AL893" s="113">
        <f>IF($U893&lt;&gt;"",'HPDB FDT-1'!$AY901,"")</f>
        <v/>
      </c>
      <c r="AM893" s="113">
        <f>IF($U893&lt;&gt;"",'HPDB FDT-1'!$AZ901,"")</f>
        <v/>
      </c>
      <c r="AN893" s="113">
        <f>IF($U893&lt;&gt;"",'HPDB FDT-1'!$BA901,"")</f>
        <v/>
      </c>
      <c r="AO893" s="113">
        <f>IF($U893&lt;&gt;"",'HPDB FDT-1'!$BB901,"")</f>
        <v/>
      </c>
      <c r="AP893" s="113">
        <f>IF($U893&lt;&gt;"","RFS","")</f>
        <v/>
      </c>
      <c r="AR893" s="113">
        <f>IF($U893&lt;&gt;"","31","")</f>
        <v/>
      </c>
      <c r="AS893" s="113">
        <f>IF($U893&lt;&gt;"","FALSE","")</f>
        <v/>
      </c>
      <c r="AT893" s="113">
        <f>IF($U893&lt;&gt;"","TRUE","")</f>
        <v/>
      </c>
    </row>
    <row r="894" ht="15" customHeight="1" thickBot="1">
      <c r="A894" s="99">
        <f>IF($U894&lt;&gt;"",'HPDB FDT-1'!$Q902,"")</f>
        <v/>
      </c>
      <c r="B894" s="99">
        <f>IF($U894&lt;&gt;"",'HPDB FDT-1'!$R902,"")</f>
        <v/>
      </c>
      <c r="C894" s="99">
        <f>IF($U894&lt;&gt;"",'HPDB FDT-1'!$S902,"")</f>
        <v/>
      </c>
      <c r="D894" s="115">
        <f>IF($U894&lt;&gt;"",'HPDB FDT-1'!$T902,"")</f>
        <v/>
      </c>
      <c r="E894" s="99">
        <f>IF($U894&lt;&gt;"","FTTH","")</f>
        <v/>
      </c>
      <c r="F894" s="115">
        <f>IF($U894&lt;&gt;"",'HPDB FDT-1'!$V902,"")</f>
        <v/>
      </c>
      <c r="G894" s="99">
        <f>IF($U894&lt;&gt;"","General Retail","")</f>
        <v/>
      </c>
      <c r="H894" s="99">
        <f>IF($U894&lt;&gt;"",'CLUSTER FDT-1'!$A$2,"")</f>
        <v/>
      </c>
      <c r="J894" s="99">
        <f>IF($U894&lt;&gt;"",'CLUSTER FDT-1'!$A$2,"")</f>
        <v/>
      </c>
      <c r="K894" s="99">
        <f>IF($U894&lt;&gt;"",'CLUSTER FDT-1'!$A$2,"")</f>
        <v/>
      </c>
      <c r="L894" s="99">
        <f>IF($U894&lt;&gt;"",'HPDB FDT-1'!$AA902,"")</f>
        <v/>
      </c>
      <c r="M894" s="99">
        <f>IF($U894&lt;&gt;"",'HPDB FDT-1'!$AB902,"")</f>
        <v/>
      </c>
      <c r="N894" s="113">
        <f>IF($U894&lt;&gt;"",'HPDB FDT-1'!$AC902,"")</f>
        <v/>
      </c>
      <c r="O894" s="99">
        <f>IF('HPDB FDT-1'!$AD902="","",'HPDB FDT-1'!$AD902)</f>
        <v/>
      </c>
      <c r="T894" s="99">
        <f>IF('HPDB FDT-1'!$AI902="","",'HPDB FDT-1'!$AI902)</f>
        <v/>
      </c>
      <c r="U894" s="99">
        <f>IF('HPDB FDT-1'!$AJ902="","",'HPDB FDT-1'!$AJ902)</f>
        <v/>
      </c>
      <c r="V894" s="113">
        <f>IF($U894&lt;&gt;"","Single Dwelling Unit","")</f>
        <v/>
      </c>
      <c r="AB894" s="113">
        <f>IF($U894&lt;&gt;"","RFS","")</f>
        <v/>
      </c>
      <c r="AC894" s="120">
        <f>IF($U894&lt;&gt;"",'HPDB FDT-1'!$Q$3,"")</f>
        <v/>
      </c>
      <c r="AD894" s="112">
        <f>IF($U894&lt;&gt;"",'HPDB FDT-1'!$Q$4,"")</f>
        <v/>
      </c>
      <c r="AE894" s="99">
        <f>IF($U894&lt;&gt;"",'HPDB FDT-1'!$C$6,"")</f>
        <v/>
      </c>
      <c r="AF894" s="120">
        <f>IF($U894&lt;&gt;"",'HPDB FDT-1'!$AT902,"")</f>
        <v/>
      </c>
      <c r="AG894" s="100">
        <f>IF($A894&lt;&gt;"",'CLUSTER FDT-1'!$H$2,"")</f>
        <v/>
      </c>
      <c r="AH894" s="99">
        <f>IF('HPDB FDT-1'!$AV902="","",'HPDB FDT-1'!$AV902)</f>
        <v/>
      </c>
      <c r="AI894" s="99">
        <f>IF('HPDB FDT-1'!$AW902="","",'HPDB FDT-1'!$AW902)</f>
        <v/>
      </c>
      <c r="AK894" s="113">
        <f>IF($U894&lt;&gt;"",'HPDB FDT-1'!$AX902,"")</f>
        <v/>
      </c>
      <c r="AL894" s="113">
        <f>IF($U894&lt;&gt;"",'HPDB FDT-1'!$AY902,"")</f>
        <v/>
      </c>
      <c r="AM894" s="113">
        <f>IF($U894&lt;&gt;"",'HPDB FDT-1'!$AZ902,"")</f>
        <v/>
      </c>
      <c r="AN894" s="113">
        <f>IF($U894&lt;&gt;"",'HPDB FDT-1'!$BA902,"")</f>
        <v/>
      </c>
      <c r="AO894" s="113">
        <f>IF($U894&lt;&gt;"",'HPDB FDT-1'!$BB902,"")</f>
        <v/>
      </c>
      <c r="AP894" s="113">
        <f>IF($U894&lt;&gt;"","RFS","")</f>
        <v/>
      </c>
      <c r="AR894" s="113">
        <f>IF($U894&lt;&gt;"","31","")</f>
        <v/>
      </c>
      <c r="AS894" s="113">
        <f>IF($U894&lt;&gt;"","FALSE","")</f>
        <v/>
      </c>
      <c r="AT894" s="113">
        <f>IF($U894&lt;&gt;"","TRUE","")</f>
        <v/>
      </c>
    </row>
    <row r="895" ht="15" customHeight="1" thickBot="1">
      <c r="A895" s="99">
        <f>IF($U895&lt;&gt;"",'HPDB FDT-1'!$Q903,"")</f>
        <v/>
      </c>
      <c r="B895" s="99">
        <f>IF($U895&lt;&gt;"",'HPDB FDT-1'!$R903,"")</f>
        <v/>
      </c>
      <c r="C895" s="99">
        <f>IF($U895&lt;&gt;"",'HPDB FDT-1'!$S903,"")</f>
        <v/>
      </c>
      <c r="D895" s="115">
        <f>IF($U895&lt;&gt;"",'HPDB FDT-1'!$T903,"")</f>
        <v/>
      </c>
      <c r="E895" s="99">
        <f>IF($U895&lt;&gt;"","FTTH","")</f>
        <v/>
      </c>
      <c r="F895" s="115">
        <f>IF($U895&lt;&gt;"",'HPDB FDT-1'!$V903,"")</f>
        <v/>
      </c>
      <c r="G895" s="99">
        <f>IF($U895&lt;&gt;"","General Retail","")</f>
        <v/>
      </c>
      <c r="H895" s="99">
        <f>IF($U895&lt;&gt;"",'CLUSTER FDT-1'!$A$2,"")</f>
        <v/>
      </c>
      <c r="J895" s="99">
        <f>IF($U895&lt;&gt;"",'CLUSTER FDT-1'!$A$2,"")</f>
        <v/>
      </c>
      <c r="K895" s="99">
        <f>IF($U895&lt;&gt;"",'CLUSTER FDT-1'!$A$2,"")</f>
        <v/>
      </c>
      <c r="L895" s="99">
        <f>IF($U895&lt;&gt;"",'HPDB FDT-1'!$AA903,"")</f>
        <v/>
      </c>
      <c r="M895" s="99">
        <f>IF($U895&lt;&gt;"",'HPDB FDT-1'!$AB903,"")</f>
        <v/>
      </c>
      <c r="N895" s="113">
        <f>IF($U895&lt;&gt;"",'HPDB FDT-1'!$AC903,"")</f>
        <v/>
      </c>
      <c r="O895" s="99">
        <f>IF('HPDB FDT-1'!$AD903="","",'HPDB FDT-1'!$AD903)</f>
        <v/>
      </c>
      <c r="T895" s="99">
        <f>IF('HPDB FDT-1'!$AI903="","",'HPDB FDT-1'!$AI903)</f>
        <v/>
      </c>
      <c r="U895" s="99">
        <f>IF('HPDB FDT-1'!$AJ903="","",'HPDB FDT-1'!$AJ903)</f>
        <v/>
      </c>
      <c r="V895" s="113">
        <f>IF($U895&lt;&gt;"","Single Dwelling Unit","")</f>
        <v/>
      </c>
      <c r="AB895" s="113">
        <f>IF($U895&lt;&gt;"","RFS","")</f>
        <v/>
      </c>
      <c r="AC895" s="120">
        <f>IF($U895&lt;&gt;"",'HPDB FDT-1'!$Q$3,"")</f>
        <v/>
      </c>
      <c r="AD895" s="112">
        <f>IF($U895&lt;&gt;"",'HPDB FDT-1'!$Q$4,"")</f>
        <v/>
      </c>
      <c r="AE895" s="99">
        <f>IF($U895&lt;&gt;"",'HPDB FDT-1'!$C$6,"")</f>
        <v/>
      </c>
      <c r="AF895" s="120">
        <f>IF($U895&lt;&gt;"",'HPDB FDT-1'!$AT903,"")</f>
        <v/>
      </c>
      <c r="AG895" s="100">
        <f>IF($A895&lt;&gt;"",'CLUSTER FDT-1'!$H$2,"")</f>
        <v/>
      </c>
      <c r="AH895" s="99">
        <f>IF('HPDB FDT-1'!$AV903="","",'HPDB FDT-1'!$AV903)</f>
        <v/>
      </c>
      <c r="AI895" s="99">
        <f>IF('HPDB FDT-1'!$AW903="","",'HPDB FDT-1'!$AW903)</f>
        <v/>
      </c>
      <c r="AK895" s="113">
        <f>IF($U895&lt;&gt;"",'HPDB FDT-1'!$AX903,"")</f>
        <v/>
      </c>
      <c r="AL895" s="113">
        <f>IF($U895&lt;&gt;"",'HPDB FDT-1'!$AY903,"")</f>
        <v/>
      </c>
      <c r="AM895" s="113">
        <f>IF($U895&lt;&gt;"",'HPDB FDT-1'!$AZ903,"")</f>
        <v/>
      </c>
      <c r="AN895" s="113">
        <f>IF($U895&lt;&gt;"",'HPDB FDT-1'!$BA903,"")</f>
        <v/>
      </c>
      <c r="AO895" s="113">
        <f>IF($U895&lt;&gt;"",'HPDB FDT-1'!$BB903,"")</f>
        <v/>
      </c>
      <c r="AP895" s="113">
        <f>IF($U895&lt;&gt;"","RFS","")</f>
        <v/>
      </c>
      <c r="AR895" s="113">
        <f>IF($U895&lt;&gt;"","31","")</f>
        <v/>
      </c>
      <c r="AS895" s="113">
        <f>IF($U895&lt;&gt;"","FALSE","")</f>
        <v/>
      </c>
      <c r="AT895" s="113">
        <f>IF($U895&lt;&gt;"","TRUE","")</f>
        <v/>
      </c>
    </row>
    <row r="896" ht="15" customHeight="1" thickBot="1">
      <c r="A896" s="99">
        <f>IF($U896&lt;&gt;"",'HPDB FDT-1'!$Q904,"")</f>
        <v/>
      </c>
      <c r="B896" s="99">
        <f>IF($U896&lt;&gt;"",'HPDB FDT-1'!$R904,"")</f>
        <v/>
      </c>
      <c r="C896" s="99">
        <f>IF($U896&lt;&gt;"",'HPDB FDT-1'!$S904,"")</f>
        <v/>
      </c>
      <c r="D896" s="115">
        <f>IF($U896&lt;&gt;"",'HPDB FDT-1'!$T904,"")</f>
        <v/>
      </c>
      <c r="E896" s="99">
        <f>IF($U896&lt;&gt;"","FTTH","")</f>
        <v/>
      </c>
      <c r="F896" s="115">
        <f>IF($U896&lt;&gt;"",'HPDB FDT-1'!$V904,"")</f>
        <v/>
      </c>
      <c r="G896" s="99">
        <f>IF($U896&lt;&gt;"","General Retail","")</f>
        <v/>
      </c>
      <c r="H896" s="99">
        <f>IF($U896&lt;&gt;"",'CLUSTER FDT-1'!$A$2,"")</f>
        <v/>
      </c>
      <c r="J896" s="99">
        <f>IF($U896&lt;&gt;"",'CLUSTER FDT-1'!$A$2,"")</f>
        <v/>
      </c>
      <c r="K896" s="99">
        <f>IF($U896&lt;&gt;"",'CLUSTER FDT-1'!$A$2,"")</f>
        <v/>
      </c>
      <c r="L896" s="99">
        <f>IF($U896&lt;&gt;"",'HPDB FDT-1'!$AA904,"")</f>
        <v/>
      </c>
      <c r="M896" s="99">
        <f>IF($U896&lt;&gt;"",'HPDB FDT-1'!$AB904,"")</f>
        <v/>
      </c>
      <c r="N896" s="113">
        <f>IF($U896&lt;&gt;"",'HPDB FDT-1'!$AC904,"")</f>
        <v/>
      </c>
      <c r="O896" s="99">
        <f>IF('HPDB FDT-1'!$AD904="","",'HPDB FDT-1'!$AD904)</f>
        <v/>
      </c>
      <c r="T896" s="99">
        <f>IF('HPDB FDT-1'!$AI904="","",'HPDB FDT-1'!$AI904)</f>
        <v/>
      </c>
      <c r="U896" s="99">
        <f>IF('HPDB FDT-1'!$AJ904="","",'HPDB FDT-1'!$AJ904)</f>
        <v/>
      </c>
      <c r="V896" s="113">
        <f>IF($U896&lt;&gt;"","Single Dwelling Unit","")</f>
        <v/>
      </c>
      <c r="AB896" s="113">
        <f>IF($U896&lt;&gt;"","RFS","")</f>
        <v/>
      </c>
      <c r="AC896" s="120">
        <f>IF($U896&lt;&gt;"",'HPDB FDT-1'!$Q$3,"")</f>
        <v/>
      </c>
      <c r="AD896" s="112">
        <f>IF($U896&lt;&gt;"",'HPDB FDT-1'!$Q$4,"")</f>
        <v/>
      </c>
      <c r="AE896" s="99">
        <f>IF($U896&lt;&gt;"",'HPDB FDT-1'!$C$6,"")</f>
        <v/>
      </c>
      <c r="AF896" s="120">
        <f>IF($U896&lt;&gt;"",'HPDB FDT-1'!$AT904,"")</f>
        <v/>
      </c>
      <c r="AG896" s="100">
        <f>IF($A896&lt;&gt;"",'CLUSTER FDT-1'!$H$2,"")</f>
        <v/>
      </c>
      <c r="AH896" s="99">
        <f>IF('HPDB FDT-1'!$AV904="","",'HPDB FDT-1'!$AV904)</f>
        <v/>
      </c>
      <c r="AI896" s="99">
        <f>IF('HPDB FDT-1'!$AW904="","",'HPDB FDT-1'!$AW904)</f>
        <v/>
      </c>
      <c r="AK896" s="113">
        <f>IF($U896&lt;&gt;"",'HPDB FDT-1'!$AX904,"")</f>
        <v/>
      </c>
      <c r="AL896" s="113">
        <f>IF($U896&lt;&gt;"",'HPDB FDT-1'!$AY904,"")</f>
        <v/>
      </c>
      <c r="AM896" s="113">
        <f>IF($U896&lt;&gt;"",'HPDB FDT-1'!$AZ904,"")</f>
        <v/>
      </c>
      <c r="AN896" s="113">
        <f>IF($U896&lt;&gt;"",'HPDB FDT-1'!$BA904,"")</f>
        <v/>
      </c>
      <c r="AO896" s="113">
        <f>IF($U896&lt;&gt;"",'HPDB FDT-1'!$BB904,"")</f>
        <v/>
      </c>
      <c r="AP896" s="113">
        <f>IF($U896&lt;&gt;"","RFS","")</f>
        <v/>
      </c>
      <c r="AR896" s="113">
        <f>IF($U896&lt;&gt;"","31","")</f>
        <v/>
      </c>
      <c r="AS896" s="113">
        <f>IF($U896&lt;&gt;"","FALSE","")</f>
        <v/>
      </c>
      <c r="AT896" s="113">
        <f>IF($U896&lt;&gt;"","TRUE","")</f>
        <v/>
      </c>
    </row>
    <row r="897" ht="15" customHeight="1" thickBot="1">
      <c r="A897" s="99">
        <f>IF($U897&lt;&gt;"",'HPDB FDT-1'!$Q905,"")</f>
        <v/>
      </c>
      <c r="B897" s="99">
        <f>IF($U897&lt;&gt;"",'HPDB FDT-1'!$R905,"")</f>
        <v/>
      </c>
      <c r="C897" s="99">
        <f>IF($U897&lt;&gt;"",'HPDB FDT-1'!$S905,"")</f>
        <v/>
      </c>
      <c r="D897" s="115">
        <f>IF($U897&lt;&gt;"",'HPDB FDT-1'!$T905,"")</f>
        <v/>
      </c>
      <c r="E897" s="99">
        <f>IF($U897&lt;&gt;"","FTTH","")</f>
        <v/>
      </c>
      <c r="F897" s="115">
        <f>IF($U897&lt;&gt;"",'HPDB FDT-1'!$V905,"")</f>
        <v/>
      </c>
      <c r="G897" s="99">
        <f>IF($U897&lt;&gt;"","General Retail","")</f>
        <v/>
      </c>
      <c r="H897" s="99">
        <f>IF($U897&lt;&gt;"",'CLUSTER FDT-1'!$A$2,"")</f>
        <v/>
      </c>
      <c r="J897" s="99">
        <f>IF($U897&lt;&gt;"",'CLUSTER FDT-1'!$A$2,"")</f>
        <v/>
      </c>
      <c r="K897" s="99">
        <f>IF($U897&lt;&gt;"",'CLUSTER FDT-1'!$A$2,"")</f>
        <v/>
      </c>
      <c r="L897" s="99">
        <f>IF($U897&lt;&gt;"",'HPDB FDT-1'!$AA905,"")</f>
        <v/>
      </c>
      <c r="M897" s="99">
        <f>IF($U897&lt;&gt;"",'HPDB FDT-1'!$AB905,"")</f>
        <v/>
      </c>
      <c r="N897" s="113">
        <f>IF($U897&lt;&gt;"",'HPDB FDT-1'!$AC905,"")</f>
        <v/>
      </c>
      <c r="O897" s="99">
        <f>IF('HPDB FDT-1'!$AD905="","",'HPDB FDT-1'!$AD905)</f>
        <v/>
      </c>
      <c r="T897" s="99">
        <f>IF('HPDB FDT-1'!$AI905="","",'HPDB FDT-1'!$AI905)</f>
        <v/>
      </c>
      <c r="U897" s="99">
        <f>IF('HPDB FDT-1'!$AJ905="","",'HPDB FDT-1'!$AJ905)</f>
        <v/>
      </c>
      <c r="V897" s="113">
        <f>IF($U897&lt;&gt;"","Single Dwelling Unit","")</f>
        <v/>
      </c>
      <c r="AB897" s="113">
        <f>IF($U897&lt;&gt;"","RFS","")</f>
        <v/>
      </c>
      <c r="AC897" s="120">
        <f>IF($U897&lt;&gt;"",'HPDB FDT-1'!$Q$3,"")</f>
        <v/>
      </c>
      <c r="AD897" s="112">
        <f>IF($U897&lt;&gt;"",'HPDB FDT-1'!$Q$4,"")</f>
        <v/>
      </c>
      <c r="AE897" s="99">
        <f>IF($U897&lt;&gt;"",'HPDB FDT-1'!$C$6,"")</f>
        <v/>
      </c>
      <c r="AF897" s="120">
        <f>IF($U897&lt;&gt;"",'HPDB FDT-1'!$AT905,"")</f>
        <v/>
      </c>
      <c r="AG897" s="100">
        <f>IF($A897&lt;&gt;"",'CLUSTER FDT-1'!$H$2,"")</f>
        <v/>
      </c>
      <c r="AH897" s="99">
        <f>IF('HPDB FDT-1'!$AV905="","",'HPDB FDT-1'!$AV905)</f>
        <v/>
      </c>
      <c r="AI897" s="99">
        <f>IF('HPDB FDT-1'!$AW905="","",'HPDB FDT-1'!$AW905)</f>
        <v/>
      </c>
      <c r="AK897" s="113">
        <f>IF($U897&lt;&gt;"",'HPDB FDT-1'!$AX905,"")</f>
        <v/>
      </c>
      <c r="AL897" s="113">
        <f>IF($U897&lt;&gt;"",'HPDB FDT-1'!$AY905,"")</f>
        <v/>
      </c>
      <c r="AM897" s="113">
        <f>IF($U897&lt;&gt;"",'HPDB FDT-1'!$AZ905,"")</f>
        <v/>
      </c>
      <c r="AN897" s="113">
        <f>IF($U897&lt;&gt;"",'HPDB FDT-1'!$BA905,"")</f>
        <v/>
      </c>
      <c r="AO897" s="113">
        <f>IF($U897&lt;&gt;"",'HPDB FDT-1'!$BB905,"")</f>
        <v/>
      </c>
      <c r="AP897" s="113">
        <f>IF($U897&lt;&gt;"","RFS","")</f>
        <v/>
      </c>
      <c r="AR897" s="113">
        <f>IF($U897&lt;&gt;"","31","")</f>
        <v/>
      </c>
      <c r="AS897" s="113">
        <f>IF($U897&lt;&gt;"","FALSE","")</f>
        <v/>
      </c>
      <c r="AT897" s="113">
        <f>IF($U897&lt;&gt;"","TRUE","")</f>
        <v/>
      </c>
    </row>
    <row r="898" ht="15" customHeight="1" thickBot="1">
      <c r="A898" s="99">
        <f>IF($U898&lt;&gt;"",'HPDB FDT-1'!$Q906,"")</f>
        <v/>
      </c>
      <c r="B898" s="99">
        <f>IF($U898&lt;&gt;"",'HPDB FDT-1'!$R906,"")</f>
        <v/>
      </c>
      <c r="C898" s="99">
        <f>IF($U898&lt;&gt;"",'HPDB FDT-1'!$S906,"")</f>
        <v/>
      </c>
      <c r="D898" s="115">
        <f>IF($U898&lt;&gt;"",'HPDB FDT-1'!$T906,"")</f>
        <v/>
      </c>
      <c r="E898" s="99">
        <f>IF($U898&lt;&gt;"","FTTH","")</f>
        <v/>
      </c>
      <c r="F898" s="115">
        <f>IF($U898&lt;&gt;"",'HPDB FDT-1'!$V906,"")</f>
        <v/>
      </c>
      <c r="G898" s="99">
        <f>IF($U898&lt;&gt;"","General Retail","")</f>
        <v/>
      </c>
      <c r="H898" s="99">
        <f>IF($U898&lt;&gt;"",'CLUSTER FDT-1'!$A$2,"")</f>
        <v/>
      </c>
      <c r="J898" s="99">
        <f>IF($U898&lt;&gt;"",'CLUSTER FDT-1'!$A$2,"")</f>
        <v/>
      </c>
      <c r="K898" s="99">
        <f>IF($U898&lt;&gt;"",'CLUSTER FDT-1'!$A$2,"")</f>
        <v/>
      </c>
      <c r="L898" s="99">
        <f>IF($U898&lt;&gt;"",'HPDB FDT-1'!$AA906,"")</f>
        <v/>
      </c>
      <c r="M898" s="99">
        <f>IF($U898&lt;&gt;"",'HPDB FDT-1'!$AB906,"")</f>
        <v/>
      </c>
      <c r="N898" s="113">
        <f>IF($U898&lt;&gt;"",'HPDB FDT-1'!$AC906,"")</f>
        <v/>
      </c>
      <c r="O898" s="99">
        <f>IF('HPDB FDT-1'!$AD906="","",'HPDB FDT-1'!$AD906)</f>
        <v/>
      </c>
      <c r="T898" s="99">
        <f>IF('HPDB FDT-1'!$AI906="","",'HPDB FDT-1'!$AI906)</f>
        <v/>
      </c>
      <c r="U898" s="99">
        <f>IF('HPDB FDT-1'!$AJ906="","",'HPDB FDT-1'!$AJ906)</f>
        <v/>
      </c>
      <c r="V898" s="113">
        <f>IF($U898&lt;&gt;"","Single Dwelling Unit","")</f>
        <v/>
      </c>
      <c r="AB898" s="113">
        <f>IF($U898&lt;&gt;"","RFS","")</f>
        <v/>
      </c>
      <c r="AC898" s="120">
        <f>IF($U898&lt;&gt;"",'HPDB FDT-1'!$Q$3,"")</f>
        <v/>
      </c>
      <c r="AD898" s="112">
        <f>IF($U898&lt;&gt;"",'HPDB FDT-1'!$Q$4,"")</f>
        <v/>
      </c>
      <c r="AE898" s="99">
        <f>IF($U898&lt;&gt;"",'HPDB FDT-1'!$C$6,"")</f>
        <v/>
      </c>
      <c r="AF898" s="120">
        <f>IF($U898&lt;&gt;"",'HPDB FDT-1'!$AT906,"")</f>
        <v/>
      </c>
      <c r="AG898" s="100">
        <f>IF($A898&lt;&gt;"",'CLUSTER FDT-1'!$H$2,"")</f>
        <v/>
      </c>
      <c r="AH898" s="99">
        <f>IF('HPDB FDT-1'!$AV906="","",'HPDB FDT-1'!$AV906)</f>
        <v/>
      </c>
      <c r="AI898" s="99">
        <f>IF('HPDB FDT-1'!$AW906="","",'HPDB FDT-1'!$AW906)</f>
        <v/>
      </c>
      <c r="AK898" s="113">
        <f>IF($U898&lt;&gt;"",'HPDB FDT-1'!$AX906,"")</f>
        <v/>
      </c>
      <c r="AL898" s="113">
        <f>IF($U898&lt;&gt;"",'HPDB FDT-1'!$AY906,"")</f>
        <v/>
      </c>
      <c r="AM898" s="113">
        <f>IF($U898&lt;&gt;"",'HPDB FDT-1'!$AZ906,"")</f>
        <v/>
      </c>
      <c r="AN898" s="113">
        <f>IF($U898&lt;&gt;"",'HPDB FDT-1'!$BA906,"")</f>
        <v/>
      </c>
      <c r="AO898" s="113">
        <f>IF($U898&lt;&gt;"",'HPDB FDT-1'!$BB906,"")</f>
        <v/>
      </c>
      <c r="AP898" s="113">
        <f>IF($U898&lt;&gt;"","RFS","")</f>
        <v/>
      </c>
      <c r="AR898" s="113">
        <f>IF($U898&lt;&gt;"","31","")</f>
        <v/>
      </c>
      <c r="AS898" s="113">
        <f>IF($U898&lt;&gt;"","FALSE","")</f>
        <v/>
      </c>
      <c r="AT898" s="113">
        <f>IF($U898&lt;&gt;"","TRUE","")</f>
        <v/>
      </c>
    </row>
    <row r="899" ht="15" customHeight="1" thickBot="1">
      <c r="A899" s="99">
        <f>IF($U899&lt;&gt;"",'HPDB FDT-1'!$Q907,"")</f>
        <v/>
      </c>
      <c r="B899" s="99">
        <f>IF($U899&lt;&gt;"",'HPDB FDT-1'!$R907,"")</f>
        <v/>
      </c>
      <c r="C899" s="99">
        <f>IF($U899&lt;&gt;"",'HPDB FDT-1'!$S907,"")</f>
        <v/>
      </c>
      <c r="D899" s="115">
        <f>IF($U899&lt;&gt;"",'HPDB FDT-1'!$T907,"")</f>
        <v/>
      </c>
      <c r="E899" s="99">
        <f>IF($U899&lt;&gt;"","FTTH","")</f>
        <v/>
      </c>
      <c r="F899" s="115">
        <f>IF($U899&lt;&gt;"",'HPDB FDT-1'!$V907,"")</f>
        <v/>
      </c>
      <c r="G899" s="99">
        <f>IF($U899&lt;&gt;"","General Retail","")</f>
        <v/>
      </c>
      <c r="H899" s="99">
        <f>IF($U899&lt;&gt;"",'CLUSTER FDT-1'!$A$2,"")</f>
        <v/>
      </c>
      <c r="J899" s="99">
        <f>IF($U899&lt;&gt;"",'CLUSTER FDT-1'!$A$2,"")</f>
        <v/>
      </c>
      <c r="K899" s="99">
        <f>IF($U899&lt;&gt;"",'CLUSTER FDT-1'!$A$2,"")</f>
        <v/>
      </c>
      <c r="L899" s="99">
        <f>IF($U899&lt;&gt;"",'HPDB FDT-1'!$AA907,"")</f>
        <v/>
      </c>
      <c r="M899" s="99">
        <f>IF($U899&lt;&gt;"",'HPDB FDT-1'!$AB907,"")</f>
        <v/>
      </c>
      <c r="N899" s="113">
        <f>IF($U899&lt;&gt;"",'HPDB FDT-1'!$AC907,"")</f>
        <v/>
      </c>
      <c r="O899" s="99">
        <f>IF('HPDB FDT-1'!$AD907="","",'HPDB FDT-1'!$AD907)</f>
        <v/>
      </c>
      <c r="T899" s="99">
        <f>IF('HPDB FDT-1'!$AI907="","",'HPDB FDT-1'!$AI907)</f>
        <v/>
      </c>
      <c r="U899" s="99">
        <f>IF('HPDB FDT-1'!$AJ907="","",'HPDB FDT-1'!$AJ907)</f>
        <v/>
      </c>
      <c r="V899" s="113">
        <f>IF($U899&lt;&gt;"","Single Dwelling Unit","")</f>
        <v/>
      </c>
      <c r="AB899" s="113">
        <f>IF($U899&lt;&gt;"","RFS","")</f>
        <v/>
      </c>
      <c r="AC899" s="120">
        <f>IF($U899&lt;&gt;"",'HPDB FDT-1'!$Q$3,"")</f>
        <v/>
      </c>
      <c r="AD899" s="112">
        <f>IF($U899&lt;&gt;"",'HPDB FDT-1'!$Q$4,"")</f>
        <v/>
      </c>
      <c r="AE899" s="99">
        <f>IF($U899&lt;&gt;"",'HPDB FDT-1'!$C$6,"")</f>
        <v/>
      </c>
      <c r="AF899" s="120">
        <f>IF($U899&lt;&gt;"",'HPDB FDT-1'!$AT907,"")</f>
        <v/>
      </c>
      <c r="AG899" s="100">
        <f>IF($A899&lt;&gt;"",'CLUSTER FDT-1'!$H$2,"")</f>
        <v/>
      </c>
      <c r="AH899" s="99">
        <f>IF('HPDB FDT-1'!$AV907="","",'HPDB FDT-1'!$AV907)</f>
        <v/>
      </c>
      <c r="AI899" s="99">
        <f>IF('HPDB FDT-1'!$AW907="","",'HPDB FDT-1'!$AW907)</f>
        <v/>
      </c>
      <c r="AK899" s="113">
        <f>IF($U899&lt;&gt;"",'HPDB FDT-1'!$AX907,"")</f>
        <v/>
      </c>
      <c r="AL899" s="113">
        <f>IF($U899&lt;&gt;"",'HPDB FDT-1'!$AY907,"")</f>
        <v/>
      </c>
      <c r="AM899" s="113">
        <f>IF($U899&lt;&gt;"",'HPDB FDT-1'!$AZ907,"")</f>
        <v/>
      </c>
      <c r="AN899" s="113">
        <f>IF($U899&lt;&gt;"",'HPDB FDT-1'!$BA907,"")</f>
        <v/>
      </c>
      <c r="AO899" s="113">
        <f>IF($U899&lt;&gt;"",'HPDB FDT-1'!$BB907,"")</f>
        <v/>
      </c>
      <c r="AP899" s="113">
        <f>IF($U899&lt;&gt;"","RFS","")</f>
        <v/>
      </c>
      <c r="AR899" s="113">
        <f>IF($U899&lt;&gt;"","31","")</f>
        <v/>
      </c>
      <c r="AS899" s="113">
        <f>IF($U899&lt;&gt;"","FALSE","")</f>
        <v/>
      </c>
      <c r="AT899" s="113">
        <f>IF($U899&lt;&gt;"","TRUE","")</f>
        <v/>
      </c>
    </row>
    <row r="900" ht="15" customHeight="1" thickBot="1">
      <c r="A900" s="99">
        <f>IF($U900&lt;&gt;"",'HPDB FDT-1'!$Q908,"")</f>
        <v/>
      </c>
      <c r="B900" s="99">
        <f>IF($U900&lt;&gt;"",'HPDB FDT-1'!$R908,"")</f>
        <v/>
      </c>
      <c r="C900" s="99">
        <f>IF($U900&lt;&gt;"",'HPDB FDT-1'!$S908,"")</f>
        <v/>
      </c>
      <c r="D900" s="115">
        <f>IF($U900&lt;&gt;"",'HPDB FDT-1'!$T908,"")</f>
        <v/>
      </c>
      <c r="E900" s="99">
        <f>IF($U900&lt;&gt;"","FTTH","")</f>
        <v/>
      </c>
      <c r="F900" s="115">
        <f>IF($U900&lt;&gt;"",'HPDB FDT-1'!$V908,"")</f>
        <v/>
      </c>
      <c r="G900" s="99">
        <f>IF($U900&lt;&gt;"","General Retail","")</f>
        <v/>
      </c>
      <c r="H900" s="99">
        <f>IF($U900&lt;&gt;"",'CLUSTER FDT-1'!$A$2,"")</f>
        <v/>
      </c>
      <c r="J900" s="99">
        <f>IF($U900&lt;&gt;"",'CLUSTER FDT-1'!$A$2,"")</f>
        <v/>
      </c>
      <c r="K900" s="99">
        <f>IF($U900&lt;&gt;"",'CLUSTER FDT-1'!$A$2,"")</f>
        <v/>
      </c>
      <c r="L900" s="99">
        <f>IF($U900&lt;&gt;"",'HPDB FDT-1'!$AA908,"")</f>
        <v/>
      </c>
      <c r="M900" s="99">
        <f>IF($U900&lt;&gt;"",'HPDB FDT-1'!$AB908,"")</f>
        <v/>
      </c>
      <c r="N900" s="113">
        <f>IF($U900&lt;&gt;"",'HPDB FDT-1'!$AC908,"")</f>
        <v/>
      </c>
      <c r="O900" s="99">
        <f>IF('HPDB FDT-1'!$AD908="","",'HPDB FDT-1'!$AD908)</f>
        <v/>
      </c>
      <c r="T900" s="99">
        <f>IF('HPDB FDT-1'!$AI908="","",'HPDB FDT-1'!$AI908)</f>
        <v/>
      </c>
      <c r="U900" s="99">
        <f>IF('HPDB FDT-1'!$AJ908="","",'HPDB FDT-1'!$AJ908)</f>
        <v/>
      </c>
      <c r="V900" s="113">
        <f>IF($U900&lt;&gt;"","Single Dwelling Unit","")</f>
        <v/>
      </c>
      <c r="AB900" s="113">
        <f>IF($U900&lt;&gt;"","RFS","")</f>
        <v/>
      </c>
      <c r="AC900" s="120">
        <f>IF($U900&lt;&gt;"",'HPDB FDT-1'!$Q$3,"")</f>
        <v/>
      </c>
      <c r="AD900" s="112">
        <f>IF($U900&lt;&gt;"",'HPDB FDT-1'!$Q$4,"")</f>
        <v/>
      </c>
      <c r="AE900" s="99">
        <f>IF($U900&lt;&gt;"",'HPDB FDT-1'!$C$6,"")</f>
        <v/>
      </c>
      <c r="AF900" s="120">
        <f>IF($U900&lt;&gt;"",'HPDB FDT-1'!$AT908,"")</f>
        <v/>
      </c>
      <c r="AG900" s="100">
        <f>IF($A900&lt;&gt;"",'CLUSTER FDT-1'!$H$2,"")</f>
        <v/>
      </c>
      <c r="AH900" s="99">
        <f>IF('HPDB FDT-1'!$AV908="","",'HPDB FDT-1'!$AV908)</f>
        <v/>
      </c>
      <c r="AI900" s="99">
        <f>IF('HPDB FDT-1'!$AW908="","",'HPDB FDT-1'!$AW908)</f>
        <v/>
      </c>
      <c r="AK900" s="113">
        <f>IF($U900&lt;&gt;"",'HPDB FDT-1'!$AX908,"")</f>
        <v/>
      </c>
      <c r="AL900" s="113">
        <f>IF($U900&lt;&gt;"",'HPDB FDT-1'!$AY908,"")</f>
        <v/>
      </c>
      <c r="AM900" s="113">
        <f>IF($U900&lt;&gt;"",'HPDB FDT-1'!$AZ908,"")</f>
        <v/>
      </c>
      <c r="AN900" s="113">
        <f>IF($U900&lt;&gt;"",'HPDB FDT-1'!$BA908,"")</f>
        <v/>
      </c>
      <c r="AO900" s="113">
        <f>IF($U900&lt;&gt;"",'HPDB FDT-1'!$BB908,"")</f>
        <v/>
      </c>
      <c r="AP900" s="113">
        <f>IF($U900&lt;&gt;"","RFS","")</f>
        <v/>
      </c>
      <c r="AR900" s="113">
        <f>IF($U900&lt;&gt;"","31","")</f>
        <v/>
      </c>
      <c r="AS900" s="113">
        <f>IF($U900&lt;&gt;"","FALSE","")</f>
        <v/>
      </c>
      <c r="AT900" s="113">
        <f>IF($U900&lt;&gt;"","TRUE","")</f>
        <v/>
      </c>
    </row>
    <row r="901" ht="15" customHeight="1" thickBot="1">
      <c r="A901" s="99">
        <f>IF($U901&lt;&gt;"",'HPDB FDT-1'!$Q909,"")</f>
        <v/>
      </c>
      <c r="B901" s="99">
        <f>IF($U901&lt;&gt;"",'HPDB FDT-1'!$R909,"")</f>
        <v/>
      </c>
      <c r="C901" s="99">
        <f>IF($U901&lt;&gt;"",'HPDB FDT-1'!$S909,"")</f>
        <v/>
      </c>
      <c r="D901" s="115">
        <f>IF($U901&lt;&gt;"",'HPDB FDT-1'!$T909,"")</f>
        <v/>
      </c>
      <c r="E901" s="99">
        <f>IF($U901&lt;&gt;"","FTTH","")</f>
        <v/>
      </c>
      <c r="F901" s="115">
        <f>IF($U901&lt;&gt;"",'HPDB FDT-1'!$V909,"")</f>
        <v/>
      </c>
      <c r="G901" s="99">
        <f>IF($U901&lt;&gt;"","General Retail","")</f>
        <v/>
      </c>
      <c r="H901" s="99">
        <f>IF($U901&lt;&gt;"",'CLUSTER FDT-1'!$A$2,"")</f>
        <v/>
      </c>
      <c r="J901" s="99">
        <f>IF($U901&lt;&gt;"",'CLUSTER FDT-1'!$A$2,"")</f>
        <v/>
      </c>
      <c r="K901" s="99">
        <f>IF($U901&lt;&gt;"",'CLUSTER FDT-1'!$A$2,"")</f>
        <v/>
      </c>
      <c r="L901" s="99">
        <f>IF($U901&lt;&gt;"",'HPDB FDT-1'!$AA909,"")</f>
        <v/>
      </c>
      <c r="M901" s="99">
        <f>IF($U901&lt;&gt;"",'HPDB FDT-1'!$AB909,"")</f>
        <v/>
      </c>
      <c r="N901" s="113">
        <f>IF($U901&lt;&gt;"",'HPDB FDT-1'!$AC909,"")</f>
        <v/>
      </c>
      <c r="O901" s="99">
        <f>IF('HPDB FDT-1'!$AD909="","",'HPDB FDT-1'!$AD909)</f>
        <v/>
      </c>
      <c r="T901" s="99">
        <f>IF('HPDB FDT-1'!$AI909="","",'HPDB FDT-1'!$AI909)</f>
        <v/>
      </c>
      <c r="U901" s="99">
        <f>IF('HPDB FDT-1'!$AJ909="","",'HPDB FDT-1'!$AJ909)</f>
        <v/>
      </c>
      <c r="V901" s="113">
        <f>IF($U901&lt;&gt;"","Single Dwelling Unit","")</f>
        <v/>
      </c>
      <c r="AB901" s="113">
        <f>IF($U901&lt;&gt;"","RFS","")</f>
        <v/>
      </c>
      <c r="AC901" s="120">
        <f>IF($U901&lt;&gt;"",'HPDB FDT-1'!$Q$3,"")</f>
        <v/>
      </c>
      <c r="AD901" s="112">
        <f>IF($U901&lt;&gt;"",'HPDB FDT-1'!$Q$4,"")</f>
        <v/>
      </c>
      <c r="AE901" s="99">
        <f>IF($U901&lt;&gt;"",'HPDB FDT-1'!$C$6,"")</f>
        <v/>
      </c>
      <c r="AF901" s="120">
        <f>IF($U901&lt;&gt;"",'HPDB FDT-1'!$AT909,"")</f>
        <v/>
      </c>
      <c r="AG901" s="100">
        <f>IF($A901&lt;&gt;"",'CLUSTER FDT-1'!$H$2,"")</f>
        <v/>
      </c>
      <c r="AH901" s="99">
        <f>IF('HPDB FDT-1'!$AV909="","",'HPDB FDT-1'!$AV909)</f>
        <v/>
      </c>
      <c r="AI901" s="99">
        <f>IF('HPDB FDT-1'!$AW909="","",'HPDB FDT-1'!$AW909)</f>
        <v/>
      </c>
      <c r="AK901" s="113">
        <f>IF($U901&lt;&gt;"",'HPDB FDT-1'!$AX909,"")</f>
        <v/>
      </c>
      <c r="AL901" s="113">
        <f>IF($U901&lt;&gt;"",'HPDB FDT-1'!$AY909,"")</f>
        <v/>
      </c>
      <c r="AM901" s="113">
        <f>IF($U901&lt;&gt;"",'HPDB FDT-1'!$AZ909,"")</f>
        <v/>
      </c>
      <c r="AN901" s="113">
        <f>IF($U901&lt;&gt;"",'HPDB FDT-1'!$BA909,"")</f>
        <v/>
      </c>
      <c r="AO901" s="113">
        <f>IF($U901&lt;&gt;"",'HPDB FDT-1'!$BB909,"")</f>
        <v/>
      </c>
      <c r="AP901" s="113">
        <f>IF($U901&lt;&gt;"","RFS","")</f>
        <v/>
      </c>
      <c r="AR901" s="113">
        <f>IF($U901&lt;&gt;"","31","")</f>
        <v/>
      </c>
      <c r="AS901" s="113">
        <f>IF($U901&lt;&gt;"","FALSE","")</f>
        <v/>
      </c>
      <c r="AT901" s="113">
        <f>IF($U901&lt;&gt;"","TRUE","")</f>
        <v/>
      </c>
    </row>
    <row r="902" ht="15" customHeight="1" thickBot="1">
      <c r="A902" s="99">
        <f>IF($U902&lt;&gt;"",'HPDB FDT-1'!$Q910,"")</f>
        <v/>
      </c>
      <c r="B902" s="99">
        <f>IF($U902&lt;&gt;"",'HPDB FDT-1'!$R910,"")</f>
        <v/>
      </c>
      <c r="C902" s="99">
        <f>IF($U902&lt;&gt;"",'HPDB FDT-1'!$S910,"")</f>
        <v/>
      </c>
      <c r="D902" s="115">
        <f>IF($U902&lt;&gt;"",'HPDB FDT-1'!$T910,"")</f>
        <v/>
      </c>
      <c r="E902" s="99">
        <f>IF($U902&lt;&gt;"","FTTH","")</f>
        <v/>
      </c>
      <c r="F902" s="115">
        <f>IF($U902&lt;&gt;"",'HPDB FDT-1'!$V910,"")</f>
        <v/>
      </c>
      <c r="G902" s="99">
        <f>IF($U902&lt;&gt;"","General Retail","")</f>
        <v/>
      </c>
      <c r="H902" s="99">
        <f>IF($U902&lt;&gt;"",'CLUSTER FDT-1'!$A$2,"")</f>
        <v/>
      </c>
      <c r="J902" s="99">
        <f>IF($U902&lt;&gt;"",'CLUSTER FDT-1'!$A$2,"")</f>
        <v/>
      </c>
      <c r="K902" s="99">
        <f>IF($U902&lt;&gt;"",'CLUSTER FDT-1'!$A$2,"")</f>
        <v/>
      </c>
      <c r="L902" s="99">
        <f>IF($U902&lt;&gt;"",'HPDB FDT-1'!$AA910,"")</f>
        <v/>
      </c>
      <c r="M902" s="99">
        <f>IF($U902&lt;&gt;"",'HPDB FDT-1'!$AB910,"")</f>
        <v/>
      </c>
      <c r="N902" s="113">
        <f>IF($U902&lt;&gt;"",'HPDB FDT-1'!$AC910,"")</f>
        <v/>
      </c>
      <c r="O902" s="99">
        <f>IF('HPDB FDT-1'!$AD910="","",'HPDB FDT-1'!$AD910)</f>
        <v/>
      </c>
      <c r="T902" s="99">
        <f>IF('HPDB FDT-1'!$AI910="","",'HPDB FDT-1'!$AI910)</f>
        <v/>
      </c>
      <c r="U902" s="99">
        <f>IF('HPDB FDT-1'!$AJ910="","",'HPDB FDT-1'!$AJ910)</f>
        <v/>
      </c>
      <c r="V902" s="113">
        <f>IF($U902&lt;&gt;"","Single Dwelling Unit","")</f>
        <v/>
      </c>
      <c r="AB902" s="113">
        <f>IF($U902&lt;&gt;"","RFS","")</f>
        <v/>
      </c>
      <c r="AC902" s="120">
        <f>IF($U902&lt;&gt;"",'HPDB FDT-1'!$Q$3,"")</f>
        <v/>
      </c>
      <c r="AD902" s="112">
        <f>IF($U902&lt;&gt;"",'HPDB FDT-1'!$Q$4,"")</f>
        <v/>
      </c>
      <c r="AE902" s="99">
        <f>IF($U902&lt;&gt;"",'HPDB FDT-1'!$C$6,"")</f>
        <v/>
      </c>
      <c r="AF902" s="120">
        <f>IF($U902&lt;&gt;"",'HPDB FDT-1'!$AT910,"")</f>
        <v/>
      </c>
      <c r="AG902" s="100">
        <f>IF($A902&lt;&gt;"",'CLUSTER FDT-1'!$H$2,"")</f>
        <v/>
      </c>
      <c r="AH902" s="99">
        <f>IF('HPDB FDT-1'!$AV910="","",'HPDB FDT-1'!$AV910)</f>
        <v/>
      </c>
      <c r="AI902" s="99">
        <f>IF('HPDB FDT-1'!$AW910="","",'HPDB FDT-1'!$AW910)</f>
        <v/>
      </c>
      <c r="AK902" s="113">
        <f>IF($U902&lt;&gt;"",'HPDB FDT-1'!$AX910,"")</f>
        <v/>
      </c>
      <c r="AL902" s="113">
        <f>IF($U902&lt;&gt;"",'HPDB FDT-1'!$AY910,"")</f>
        <v/>
      </c>
      <c r="AM902" s="113">
        <f>IF($U902&lt;&gt;"",'HPDB FDT-1'!$AZ910,"")</f>
        <v/>
      </c>
      <c r="AN902" s="113">
        <f>IF($U902&lt;&gt;"",'HPDB FDT-1'!$BA910,"")</f>
        <v/>
      </c>
      <c r="AO902" s="113">
        <f>IF($U902&lt;&gt;"",'HPDB FDT-1'!$BB910,"")</f>
        <v/>
      </c>
      <c r="AP902" s="113">
        <f>IF($U902&lt;&gt;"","RFS","")</f>
        <v/>
      </c>
      <c r="AR902" s="113">
        <f>IF($U902&lt;&gt;"","31","")</f>
        <v/>
      </c>
      <c r="AS902" s="113">
        <f>IF($U902&lt;&gt;"","FALSE","")</f>
        <v/>
      </c>
      <c r="AT902" s="113">
        <f>IF($U902&lt;&gt;"","TRUE","")</f>
        <v/>
      </c>
    </row>
    <row r="903" ht="15" customHeight="1" thickBot="1">
      <c r="A903" s="99">
        <f>IF($U903&lt;&gt;"",'HPDB FDT-1'!$Q911,"")</f>
        <v/>
      </c>
      <c r="B903" s="99">
        <f>IF($U903&lt;&gt;"",'HPDB FDT-1'!$R911,"")</f>
        <v/>
      </c>
      <c r="C903" s="99">
        <f>IF($U903&lt;&gt;"",'HPDB FDT-1'!$S911,"")</f>
        <v/>
      </c>
      <c r="D903" s="115">
        <f>IF($U903&lt;&gt;"",'HPDB FDT-1'!$T911,"")</f>
        <v/>
      </c>
      <c r="E903" s="99">
        <f>IF($U903&lt;&gt;"","FTTH","")</f>
        <v/>
      </c>
      <c r="F903" s="115">
        <f>IF($U903&lt;&gt;"",'HPDB FDT-1'!$V911,"")</f>
        <v/>
      </c>
      <c r="G903" s="99">
        <f>IF($U903&lt;&gt;"","General Retail","")</f>
        <v/>
      </c>
      <c r="H903" s="99">
        <f>IF($U903&lt;&gt;"",'CLUSTER FDT-1'!$A$2,"")</f>
        <v/>
      </c>
      <c r="J903" s="99">
        <f>IF($U903&lt;&gt;"",'CLUSTER FDT-1'!$A$2,"")</f>
        <v/>
      </c>
      <c r="K903" s="99">
        <f>IF($U903&lt;&gt;"",'CLUSTER FDT-1'!$A$2,"")</f>
        <v/>
      </c>
      <c r="L903" s="99">
        <f>IF($U903&lt;&gt;"",'HPDB FDT-1'!$AA911,"")</f>
        <v/>
      </c>
      <c r="M903" s="99">
        <f>IF($U903&lt;&gt;"",'HPDB FDT-1'!$AB911,"")</f>
        <v/>
      </c>
      <c r="N903" s="113">
        <f>IF($U903&lt;&gt;"",'HPDB FDT-1'!$AC911,"")</f>
        <v/>
      </c>
      <c r="O903" s="99">
        <f>IF('HPDB FDT-1'!$AD911="","",'HPDB FDT-1'!$AD911)</f>
        <v/>
      </c>
      <c r="T903" s="99">
        <f>IF('HPDB FDT-1'!$AI911="","",'HPDB FDT-1'!$AI911)</f>
        <v/>
      </c>
      <c r="U903" s="99">
        <f>IF('HPDB FDT-1'!$AJ911="","",'HPDB FDT-1'!$AJ911)</f>
        <v/>
      </c>
      <c r="V903" s="113">
        <f>IF($U903&lt;&gt;"","Single Dwelling Unit","")</f>
        <v/>
      </c>
      <c r="AB903" s="113">
        <f>IF($U903&lt;&gt;"","RFS","")</f>
        <v/>
      </c>
      <c r="AC903" s="120">
        <f>IF($U903&lt;&gt;"",'HPDB FDT-1'!$Q$3,"")</f>
        <v/>
      </c>
      <c r="AD903" s="112">
        <f>IF($U903&lt;&gt;"",'HPDB FDT-1'!$Q$4,"")</f>
        <v/>
      </c>
      <c r="AE903" s="99">
        <f>IF($U903&lt;&gt;"",'HPDB FDT-1'!$C$6,"")</f>
        <v/>
      </c>
      <c r="AF903" s="120">
        <f>IF($U903&lt;&gt;"",'HPDB FDT-1'!$AT911,"")</f>
        <v/>
      </c>
      <c r="AG903" s="100">
        <f>IF($A903&lt;&gt;"",'CLUSTER FDT-1'!$H$2,"")</f>
        <v/>
      </c>
      <c r="AH903" s="99">
        <f>IF('HPDB FDT-1'!$AV911="","",'HPDB FDT-1'!$AV911)</f>
        <v/>
      </c>
      <c r="AI903" s="99">
        <f>IF('HPDB FDT-1'!$AW911="","",'HPDB FDT-1'!$AW911)</f>
        <v/>
      </c>
      <c r="AK903" s="113">
        <f>IF($U903&lt;&gt;"",'HPDB FDT-1'!$AX911,"")</f>
        <v/>
      </c>
      <c r="AL903" s="113">
        <f>IF($U903&lt;&gt;"",'HPDB FDT-1'!$AY911,"")</f>
        <v/>
      </c>
      <c r="AM903" s="113">
        <f>IF($U903&lt;&gt;"",'HPDB FDT-1'!$AZ911,"")</f>
        <v/>
      </c>
      <c r="AN903" s="113">
        <f>IF($U903&lt;&gt;"",'HPDB FDT-1'!$BA911,"")</f>
        <v/>
      </c>
      <c r="AO903" s="113">
        <f>IF($U903&lt;&gt;"",'HPDB FDT-1'!$BB911,"")</f>
        <v/>
      </c>
      <c r="AP903" s="113">
        <f>IF($U903&lt;&gt;"","RFS","")</f>
        <v/>
      </c>
      <c r="AR903" s="113">
        <f>IF($U903&lt;&gt;"","31","")</f>
        <v/>
      </c>
      <c r="AS903" s="113">
        <f>IF($U903&lt;&gt;"","FALSE","")</f>
        <v/>
      </c>
      <c r="AT903" s="113">
        <f>IF($U903&lt;&gt;"","TRUE","")</f>
        <v/>
      </c>
    </row>
    <row r="904" ht="15" customHeight="1" thickBot="1">
      <c r="A904" s="99">
        <f>IF($U904&lt;&gt;"",'HPDB FDT-1'!$Q912,"")</f>
        <v/>
      </c>
      <c r="B904" s="99">
        <f>IF($U904&lt;&gt;"",'HPDB FDT-1'!$R912,"")</f>
        <v/>
      </c>
      <c r="C904" s="99">
        <f>IF($U904&lt;&gt;"",'HPDB FDT-1'!$S912,"")</f>
        <v/>
      </c>
      <c r="D904" s="115">
        <f>IF($U904&lt;&gt;"",'HPDB FDT-1'!$T912,"")</f>
        <v/>
      </c>
      <c r="E904" s="99">
        <f>IF($U904&lt;&gt;"","FTTH","")</f>
        <v/>
      </c>
      <c r="F904" s="115">
        <f>IF($U904&lt;&gt;"",'HPDB FDT-1'!$V912,"")</f>
        <v/>
      </c>
      <c r="G904" s="99">
        <f>IF($U904&lt;&gt;"","General Retail","")</f>
        <v/>
      </c>
      <c r="H904" s="99">
        <f>IF($U904&lt;&gt;"",'CLUSTER FDT-1'!$A$2,"")</f>
        <v/>
      </c>
      <c r="J904" s="99">
        <f>IF($U904&lt;&gt;"",'CLUSTER FDT-1'!$A$2,"")</f>
        <v/>
      </c>
      <c r="K904" s="99">
        <f>IF($U904&lt;&gt;"",'CLUSTER FDT-1'!$A$2,"")</f>
        <v/>
      </c>
      <c r="L904" s="99">
        <f>IF($U904&lt;&gt;"",'HPDB FDT-1'!$AA912,"")</f>
        <v/>
      </c>
      <c r="M904" s="99">
        <f>IF($U904&lt;&gt;"",'HPDB FDT-1'!$AB912,"")</f>
        <v/>
      </c>
      <c r="N904" s="113">
        <f>IF($U904&lt;&gt;"",'HPDB FDT-1'!$AC912,"")</f>
        <v/>
      </c>
      <c r="O904" s="99">
        <f>IF('HPDB FDT-1'!$AD912="","",'HPDB FDT-1'!$AD912)</f>
        <v/>
      </c>
      <c r="T904" s="99">
        <f>IF('HPDB FDT-1'!$AI912="","",'HPDB FDT-1'!$AI912)</f>
        <v/>
      </c>
      <c r="U904" s="99">
        <f>IF('HPDB FDT-1'!$AJ912="","",'HPDB FDT-1'!$AJ912)</f>
        <v/>
      </c>
      <c r="V904" s="113">
        <f>IF($U904&lt;&gt;"","Single Dwelling Unit","")</f>
        <v/>
      </c>
      <c r="AB904" s="113">
        <f>IF($U904&lt;&gt;"","RFS","")</f>
        <v/>
      </c>
      <c r="AC904" s="120">
        <f>IF($U904&lt;&gt;"",'HPDB FDT-1'!$Q$3,"")</f>
        <v/>
      </c>
      <c r="AD904" s="112">
        <f>IF($U904&lt;&gt;"",'HPDB FDT-1'!$Q$4,"")</f>
        <v/>
      </c>
      <c r="AE904" s="99">
        <f>IF($U904&lt;&gt;"",'HPDB FDT-1'!$C$6,"")</f>
        <v/>
      </c>
      <c r="AF904" s="120">
        <f>IF($U904&lt;&gt;"",'HPDB FDT-1'!$AT912,"")</f>
        <v/>
      </c>
      <c r="AG904" s="100">
        <f>IF($A904&lt;&gt;"",'CLUSTER FDT-1'!$H$2,"")</f>
        <v/>
      </c>
      <c r="AH904" s="99">
        <f>IF('HPDB FDT-1'!$AV912="","",'HPDB FDT-1'!$AV912)</f>
        <v/>
      </c>
      <c r="AI904" s="99">
        <f>IF('HPDB FDT-1'!$AW912="","",'HPDB FDT-1'!$AW912)</f>
        <v/>
      </c>
      <c r="AK904" s="113">
        <f>IF($U904&lt;&gt;"",'HPDB FDT-1'!$AX912,"")</f>
        <v/>
      </c>
      <c r="AL904" s="113">
        <f>IF($U904&lt;&gt;"",'HPDB FDT-1'!$AY912,"")</f>
        <v/>
      </c>
      <c r="AM904" s="113">
        <f>IF($U904&lt;&gt;"",'HPDB FDT-1'!$AZ912,"")</f>
        <v/>
      </c>
      <c r="AN904" s="113">
        <f>IF($U904&lt;&gt;"",'HPDB FDT-1'!$BA912,"")</f>
        <v/>
      </c>
      <c r="AO904" s="113">
        <f>IF($U904&lt;&gt;"",'HPDB FDT-1'!$BB912,"")</f>
        <v/>
      </c>
      <c r="AP904" s="113">
        <f>IF($U904&lt;&gt;"","RFS","")</f>
        <v/>
      </c>
      <c r="AR904" s="113">
        <f>IF($U904&lt;&gt;"","31","")</f>
        <v/>
      </c>
      <c r="AS904" s="113">
        <f>IF($U904&lt;&gt;"","FALSE","")</f>
        <v/>
      </c>
      <c r="AT904" s="113">
        <f>IF($U904&lt;&gt;"","TRUE","")</f>
        <v/>
      </c>
    </row>
    <row r="905" ht="15" customHeight="1" thickBot="1">
      <c r="A905" s="99">
        <f>IF($U905&lt;&gt;"",'HPDB FDT-1'!$Q913,"")</f>
        <v/>
      </c>
      <c r="B905" s="99">
        <f>IF($U905&lt;&gt;"",'HPDB FDT-1'!$R913,"")</f>
        <v/>
      </c>
      <c r="C905" s="99">
        <f>IF($U905&lt;&gt;"",'HPDB FDT-1'!$S913,"")</f>
        <v/>
      </c>
      <c r="D905" s="115">
        <f>IF($U905&lt;&gt;"",'HPDB FDT-1'!$T913,"")</f>
        <v/>
      </c>
      <c r="E905" s="99">
        <f>IF($U905&lt;&gt;"","FTTH","")</f>
        <v/>
      </c>
      <c r="F905" s="115">
        <f>IF($U905&lt;&gt;"",'HPDB FDT-1'!$V913,"")</f>
        <v/>
      </c>
      <c r="G905" s="99">
        <f>IF($U905&lt;&gt;"","General Retail","")</f>
        <v/>
      </c>
      <c r="H905" s="99">
        <f>IF($U905&lt;&gt;"",'CLUSTER FDT-1'!$A$2,"")</f>
        <v/>
      </c>
      <c r="J905" s="99">
        <f>IF($U905&lt;&gt;"",'CLUSTER FDT-1'!$A$2,"")</f>
        <v/>
      </c>
      <c r="K905" s="99">
        <f>IF($U905&lt;&gt;"",'CLUSTER FDT-1'!$A$2,"")</f>
        <v/>
      </c>
      <c r="L905" s="99">
        <f>IF($U905&lt;&gt;"",'HPDB FDT-1'!$AA913,"")</f>
        <v/>
      </c>
      <c r="M905" s="99">
        <f>IF($U905&lt;&gt;"",'HPDB FDT-1'!$AB913,"")</f>
        <v/>
      </c>
      <c r="N905" s="113">
        <f>IF($U905&lt;&gt;"",'HPDB FDT-1'!$AC913,"")</f>
        <v/>
      </c>
      <c r="O905" s="99">
        <f>IF('HPDB FDT-1'!$AD913="","",'HPDB FDT-1'!$AD913)</f>
        <v/>
      </c>
      <c r="T905" s="99">
        <f>IF('HPDB FDT-1'!$AI913="","",'HPDB FDT-1'!$AI913)</f>
        <v/>
      </c>
      <c r="U905" s="99">
        <f>IF('HPDB FDT-1'!$AJ913="","",'HPDB FDT-1'!$AJ913)</f>
        <v/>
      </c>
      <c r="V905" s="113">
        <f>IF($U905&lt;&gt;"","Single Dwelling Unit","")</f>
        <v/>
      </c>
      <c r="AB905" s="113">
        <f>IF($U905&lt;&gt;"","RFS","")</f>
        <v/>
      </c>
      <c r="AC905" s="120">
        <f>IF($U905&lt;&gt;"",'HPDB FDT-1'!$Q$3,"")</f>
        <v/>
      </c>
      <c r="AD905" s="112">
        <f>IF($U905&lt;&gt;"",'HPDB FDT-1'!$Q$4,"")</f>
        <v/>
      </c>
      <c r="AE905" s="99">
        <f>IF($U905&lt;&gt;"",'HPDB FDT-1'!$C$6,"")</f>
        <v/>
      </c>
      <c r="AF905" s="120">
        <f>IF($U905&lt;&gt;"",'HPDB FDT-1'!$AT913,"")</f>
        <v/>
      </c>
      <c r="AG905" s="100">
        <f>IF($A905&lt;&gt;"",'CLUSTER FDT-1'!$H$2,"")</f>
        <v/>
      </c>
      <c r="AH905" s="99">
        <f>IF('HPDB FDT-1'!$AV913="","",'HPDB FDT-1'!$AV913)</f>
        <v/>
      </c>
      <c r="AI905" s="99">
        <f>IF('HPDB FDT-1'!$AW913="","",'HPDB FDT-1'!$AW913)</f>
        <v/>
      </c>
      <c r="AK905" s="113">
        <f>IF($U905&lt;&gt;"",'HPDB FDT-1'!$AX913,"")</f>
        <v/>
      </c>
      <c r="AL905" s="113">
        <f>IF($U905&lt;&gt;"",'HPDB FDT-1'!$AY913,"")</f>
        <v/>
      </c>
      <c r="AM905" s="113">
        <f>IF($U905&lt;&gt;"",'HPDB FDT-1'!$AZ913,"")</f>
        <v/>
      </c>
      <c r="AN905" s="113">
        <f>IF($U905&lt;&gt;"",'HPDB FDT-1'!$BA913,"")</f>
        <v/>
      </c>
      <c r="AO905" s="113">
        <f>IF($U905&lt;&gt;"",'HPDB FDT-1'!$BB913,"")</f>
        <v/>
      </c>
      <c r="AP905" s="113">
        <f>IF($U905&lt;&gt;"","RFS","")</f>
        <v/>
      </c>
      <c r="AR905" s="113">
        <f>IF($U905&lt;&gt;"","31","")</f>
        <v/>
      </c>
      <c r="AS905" s="113">
        <f>IF($U905&lt;&gt;"","FALSE","")</f>
        <v/>
      </c>
      <c r="AT905" s="113">
        <f>IF($U905&lt;&gt;"","TRUE","")</f>
        <v/>
      </c>
    </row>
    <row r="906" ht="15" customHeight="1" thickBot="1">
      <c r="A906" s="99">
        <f>IF($U906&lt;&gt;"",'HPDB FDT-1'!$Q914,"")</f>
        <v/>
      </c>
      <c r="B906" s="99">
        <f>IF($U906&lt;&gt;"",'HPDB FDT-1'!$R914,"")</f>
        <v/>
      </c>
      <c r="C906" s="99">
        <f>IF($U906&lt;&gt;"",'HPDB FDT-1'!$S914,"")</f>
        <v/>
      </c>
      <c r="D906" s="115">
        <f>IF($U906&lt;&gt;"",'HPDB FDT-1'!$T914,"")</f>
        <v/>
      </c>
      <c r="E906" s="99">
        <f>IF($U906&lt;&gt;"","FTTH","")</f>
        <v/>
      </c>
      <c r="F906" s="115">
        <f>IF($U906&lt;&gt;"",'HPDB FDT-1'!$V914,"")</f>
        <v/>
      </c>
      <c r="G906" s="99">
        <f>IF($U906&lt;&gt;"","General Retail","")</f>
        <v/>
      </c>
      <c r="H906" s="99">
        <f>IF($U906&lt;&gt;"",'CLUSTER FDT-1'!$A$2,"")</f>
        <v/>
      </c>
      <c r="J906" s="99">
        <f>IF($U906&lt;&gt;"",'CLUSTER FDT-1'!$A$2,"")</f>
        <v/>
      </c>
      <c r="K906" s="99">
        <f>IF($U906&lt;&gt;"",'CLUSTER FDT-1'!$A$2,"")</f>
        <v/>
      </c>
      <c r="L906" s="99">
        <f>IF($U906&lt;&gt;"",'HPDB FDT-1'!$AA914,"")</f>
        <v/>
      </c>
      <c r="M906" s="99">
        <f>IF($U906&lt;&gt;"",'HPDB FDT-1'!$AB914,"")</f>
        <v/>
      </c>
      <c r="N906" s="113">
        <f>IF($U906&lt;&gt;"",'HPDB FDT-1'!$AC914,"")</f>
        <v/>
      </c>
      <c r="O906" s="99">
        <f>IF('HPDB FDT-1'!$AD914="","",'HPDB FDT-1'!$AD914)</f>
        <v/>
      </c>
      <c r="T906" s="99">
        <f>IF('HPDB FDT-1'!$AI914="","",'HPDB FDT-1'!$AI914)</f>
        <v/>
      </c>
      <c r="U906" s="99">
        <f>IF('HPDB FDT-1'!$AJ914="","",'HPDB FDT-1'!$AJ914)</f>
        <v/>
      </c>
      <c r="V906" s="113">
        <f>IF($U906&lt;&gt;"","Single Dwelling Unit","")</f>
        <v/>
      </c>
      <c r="AB906" s="113">
        <f>IF($U906&lt;&gt;"","RFS","")</f>
        <v/>
      </c>
      <c r="AC906" s="120">
        <f>IF($U906&lt;&gt;"",'HPDB FDT-1'!$Q$3,"")</f>
        <v/>
      </c>
      <c r="AD906" s="112">
        <f>IF($U906&lt;&gt;"",'HPDB FDT-1'!$Q$4,"")</f>
        <v/>
      </c>
      <c r="AE906" s="99">
        <f>IF($U906&lt;&gt;"",'HPDB FDT-1'!$C$6,"")</f>
        <v/>
      </c>
      <c r="AF906" s="120">
        <f>IF($U906&lt;&gt;"",'HPDB FDT-1'!$AT914,"")</f>
        <v/>
      </c>
      <c r="AG906" s="100">
        <f>IF($A906&lt;&gt;"",'CLUSTER FDT-1'!$H$2,"")</f>
        <v/>
      </c>
      <c r="AH906" s="99">
        <f>IF('HPDB FDT-1'!$AV914="","",'HPDB FDT-1'!$AV914)</f>
        <v/>
      </c>
      <c r="AI906" s="99">
        <f>IF('HPDB FDT-1'!$AW914="","",'HPDB FDT-1'!$AW914)</f>
        <v/>
      </c>
      <c r="AK906" s="113">
        <f>IF($U906&lt;&gt;"",'HPDB FDT-1'!$AX914,"")</f>
        <v/>
      </c>
      <c r="AL906" s="113">
        <f>IF($U906&lt;&gt;"",'HPDB FDT-1'!$AY914,"")</f>
        <v/>
      </c>
      <c r="AM906" s="113">
        <f>IF($U906&lt;&gt;"",'HPDB FDT-1'!$AZ914,"")</f>
        <v/>
      </c>
      <c r="AN906" s="113">
        <f>IF($U906&lt;&gt;"",'HPDB FDT-1'!$BA914,"")</f>
        <v/>
      </c>
      <c r="AO906" s="113">
        <f>IF($U906&lt;&gt;"",'HPDB FDT-1'!$BB914,"")</f>
        <v/>
      </c>
      <c r="AP906" s="113">
        <f>IF($U906&lt;&gt;"","RFS","")</f>
        <v/>
      </c>
      <c r="AR906" s="113">
        <f>IF($U906&lt;&gt;"","31","")</f>
        <v/>
      </c>
      <c r="AS906" s="113">
        <f>IF($U906&lt;&gt;"","FALSE","")</f>
        <v/>
      </c>
      <c r="AT906" s="113">
        <f>IF($U906&lt;&gt;"","TRUE","")</f>
        <v/>
      </c>
    </row>
    <row r="907" ht="15" customHeight="1" thickBot="1">
      <c r="A907" s="99">
        <f>IF($U907&lt;&gt;"",'HPDB FDT-1'!$Q915,"")</f>
        <v/>
      </c>
      <c r="B907" s="99">
        <f>IF($U907&lt;&gt;"",'HPDB FDT-1'!$R915,"")</f>
        <v/>
      </c>
      <c r="C907" s="99">
        <f>IF($U907&lt;&gt;"",'HPDB FDT-1'!$S915,"")</f>
        <v/>
      </c>
      <c r="D907" s="115">
        <f>IF($U907&lt;&gt;"",'HPDB FDT-1'!$T915,"")</f>
        <v/>
      </c>
      <c r="E907" s="99">
        <f>IF($U907&lt;&gt;"","FTTH","")</f>
        <v/>
      </c>
      <c r="F907" s="115">
        <f>IF($U907&lt;&gt;"",'HPDB FDT-1'!$V915,"")</f>
        <v/>
      </c>
      <c r="G907" s="99">
        <f>IF($U907&lt;&gt;"","General Retail","")</f>
        <v/>
      </c>
      <c r="H907" s="99">
        <f>IF($U907&lt;&gt;"",'CLUSTER FDT-1'!$A$2,"")</f>
        <v/>
      </c>
      <c r="J907" s="99">
        <f>IF($U907&lt;&gt;"",'CLUSTER FDT-1'!$A$2,"")</f>
        <v/>
      </c>
      <c r="K907" s="99">
        <f>IF($U907&lt;&gt;"",'CLUSTER FDT-1'!$A$2,"")</f>
        <v/>
      </c>
      <c r="L907" s="99">
        <f>IF($U907&lt;&gt;"",'HPDB FDT-1'!$AA915,"")</f>
        <v/>
      </c>
      <c r="M907" s="99">
        <f>IF($U907&lt;&gt;"",'HPDB FDT-1'!$AB915,"")</f>
        <v/>
      </c>
      <c r="N907" s="113">
        <f>IF($U907&lt;&gt;"",'HPDB FDT-1'!$AC915,"")</f>
        <v/>
      </c>
      <c r="O907" s="99">
        <f>IF('HPDB FDT-1'!$AD915="","",'HPDB FDT-1'!$AD915)</f>
        <v/>
      </c>
      <c r="T907" s="99">
        <f>IF('HPDB FDT-1'!$AI915="","",'HPDB FDT-1'!$AI915)</f>
        <v/>
      </c>
      <c r="U907" s="99">
        <f>IF('HPDB FDT-1'!$AJ915="","",'HPDB FDT-1'!$AJ915)</f>
        <v/>
      </c>
      <c r="V907" s="113">
        <f>IF($U907&lt;&gt;"","Single Dwelling Unit","")</f>
        <v/>
      </c>
      <c r="AB907" s="113">
        <f>IF($U907&lt;&gt;"","RFS","")</f>
        <v/>
      </c>
      <c r="AC907" s="120">
        <f>IF($U907&lt;&gt;"",'HPDB FDT-1'!$Q$3,"")</f>
        <v/>
      </c>
      <c r="AD907" s="112">
        <f>IF($U907&lt;&gt;"",'HPDB FDT-1'!$Q$4,"")</f>
        <v/>
      </c>
      <c r="AE907" s="99">
        <f>IF($U907&lt;&gt;"",'HPDB FDT-1'!$C$6,"")</f>
        <v/>
      </c>
      <c r="AF907" s="120">
        <f>IF($U907&lt;&gt;"",'HPDB FDT-1'!$AT915,"")</f>
        <v/>
      </c>
      <c r="AG907" s="100">
        <f>IF($A907&lt;&gt;"",'CLUSTER FDT-1'!$H$2,"")</f>
        <v/>
      </c>
      <c r="AH907" s="99">
        <f>IF('HPDB FDT-1'!$AV915="","",'HPDB FDT-1'!$AV915)</f>
        <v/>
      </c>
      <c r="AI907" s="99">
        <f>IF('HPDB FDT-1'!$AW915="","",'HPDB FDT-1'!$AW915)</f>
        <v/>
      </c>
      <c r="AK907" s="113">
        <f>IF($U907&lt;&gt;"",'HPDB FDT-1'!$AX915,"")</f>
        <v/>
      </c>
      <c r="AL907" s="113">
        <f>IF($U907&lt;&gt;"",'HPDB FDT-1'!$AY915,"")</f>
        <v/>
      </c>
      <c r="AM907" s="113">
        <f>IF($U907&lt;&gt;"",'HPDB FDT-1'!$AZ915,"")</f>
        <v/>
      </c>
      <c r="AN907" s="113">
        <f>IF($U907&lt;&gt;"",'HPDB FDT-1'!$BA915,"")</f>
        <v/>
      </c>
      <c r="AO907" s="113">
        <f>IF($U907&lt;&gt;"",'HPDB FDT-1'!$BB915,"")</f>
        <v/>
      </c>
      <c r="AP907" s="113">
        <f>IF($U907&lt;&gt;"","RFS","")</f>
        <v/>
      </c>
      <c r="AR907" s="113">
        <f>IF($U907&lt;&gt;"","31","")</f>
        <v/>
      </c>
      <c r="AS907" s="113">
        <f>IF($U907&lt;&gt;"","FALSE","")</f>
        <v/>
      </c>
      <c r="AT907" s="113">
        <f>IF($U907&lt;&gt;"","TRUE","")</f>
        <v/>
      </c>
    </row>
    <row r="908" ht="15" customHeight="1" thickBot="1">
      <c r="A908" s="99">
        <f>IF($U908&lt;&gt;"",'HPDB FDT-1'!$Q916,"")</f>
        <v/>
      </c>
      <c r="B908" s="99">
        <f>IF($U908&lt;&gt;"",'HPDB FDT-1'!$R916,"")</f>
        <v/>
      </c>
      <c r="C908" s="99">
        <f>IF($U908&lt;&gt;"",'HPDB FDT-1'!$S916,"")</f>
        <v/>
      </c>
      <c r="D908" s="115">
        <f>IF($U908&lt;&gt;"",'HPDB FDT-1'!$T916,"")</f>
        <v/>
      </c>
      <c r="E908" s="99">
        <f>IF($U908&lt;&gt;"","FTTH","")</f>
        <v/>
      </c>
      <c r="F908" s="115">
        <f>IF($U908&lt;&gt;"",'HPDB FDT-1'!$V916,"")</f>
        <v/>
      </c>
      <c r="G908" s="99">
        <f>IF($U908&lt;&gt;"","General Retail","")</f>
        <v/>
      </c>
      <c r="H908" s="99">
        <f>IF($U908&lt;&gt;"",'CLUSTER FDT-1'!$A$2,"")</f>
        <v/>
      </c>
      <c r="J908" s="99">
        <f>IF($U908&lt;&gt;"",'CLUSTER FDT-1'!$A$2,"")</f>
        <v/>
      </c>
      <c r="K908" s="99">
        <f>IF($U908&lt;&gt;"",'CLUSTER FDT-1'!$A$2,"")</f>
        <v/>
      </c>
      <c r="L908" s="99">
        <f>IF($U908&lt;&gt;"",'HPDB FDT-1'!$AA916,"")</f>
        <v/>
      </c>
      <c r="M908" s="99">
        <f>IF($U908&lt;&gt;"",'HPDB FDT-1'!$AB916,"")</f>
        <v/>
      </c>
      <c r="N908" s="113">
        <f>IF($U908&lt;&gt;"",'HPDB FDT-1'!$AC916,"")</f>
        <v/>
      </c>
      <c r="O908" s="99">
        <f>IF('HPDB FDT-1'!$AD916="","",'HPDB FDT-1'!$AD916)</f>
        <v/>
      </c>
      <c r="T908" s="99">
        <f>IF('HPDB FDT-1'!$AI916="","",'HPDB FDT-1'!$AI916)</f>
        <v/>
      </c>
      <c r="U908" s="99">
        <f>IF('HPDB FDT-1'!$AJ916="","",'HPDB FDT-1'!$AJ916)</f>
        <v/>
      </c>
      <c r="V908" s="113">
        <f>IF($U908&lt;&gt;"","Single Dwelling Unit","")</f>
        <v/>
      </c>
      <c r="AB908" s="113">
        <f>IF($U908&lt;&gt;"","RFS","")</f>
        <v/>
      </c>
      <c r="AC908" s="120">
        <f>IF($U908&lt;&gt;"",'HPDB FDT-1'!$Q$3,"")</f>
        <v/>
      </c>
      <c r="AD908" s="112">
        <f>IF($U908&lt;&gt;"",'HPDB FDT-1'!$Q$4,"")</f>
        <v/>
      </c>
      <c r="AE908" s="99">
        <f>IF($U908&lt;&gt;"",'HPDB FDT-1'!$C$6,"")</f>
        <v/>
      </c>
      <c r="AF908" s="120">
        <f>IF($U908&lt;&gt;"",'HPDB FDT-1'!$AT916,"")</f>
        <v/>
      </c>
      <c r="AG908" s="100">
        <f>IF($A908&lt;&gt;"",'CLUSTER FDT-1'!$H$2,"")</f>
        <v/>
      </c>
      <c r="AH908" s="99">
        <f>IF('HPDB FDT-1'!$AV916="","",'HPDB FDT-1'!$AV916)</f>
        <v/>
      </c>
      <c r="AI908" s="99">
        <f>IF('HPDB FDT-1'!$AW916="","",'HPDB FDT-1'!$AW916)</f>
        <v/>
      </c>
      <c r="AK908" s="113">
        <f>IF($U908&lt;&gt;"",'HPDB FDT-1'!$AX916,"")</f>
        <v/>
      </c>
      <c r="AL908" s="113">
        <f>IF($U908&lt;&gt;"",'HPDB FDT-1'!$AY916,"")</f>
        <v/>
      </c>
      <c r="AM908" s="113">
        <f>IF($U908&lt;&gt;"",'HPDB FDT-1'!$AZ916,"")</f>
        <v/>
      </c>
      <c r="AN908" s="113">
        <f>IF($U908&lt;&gt;"",'HPDB FDT-1'!$BA916,"")</f>
        <v/>
      </c>
      <c r="AO908" s="113">
        <f>IF($U908&lt;&gt;"",'HPDB FDT-1'!$BB916,"")</f>
        <v/>
      </c>
      <c r="AP908" s="113">
        <f>IF($U908&lt;&gt;"","RFS","")</f>
        <v/>
      </c>
      <c r="AR908" s="113">
        <f>IF($U908&lt;&gt;"","31","")</f>
        <v/>
      </c>
      <c r="AS908" s="113">
        <f>IF($U908&lt;&gt;"","FALSE","")</f>
        <v/>
      </c>
      <c r="AT908" s="113">
        <f>IF($U908&lt;&gt;"","TRUE","")</f>
        <v/>
      </c>
    </row>
    <row r="909" ht="15" customHeight="1" thickBot="1">
      <c r="A909" s="99">
        <f>IF($U909&lt;&gt;"",'HPDB FDT-1'!$Q917,"")</f>
        <v/>
      </c>
      <c r="B909" s="99">
        <f>IF($U909&lt;&gt;"",'HPDB FDT-1'!$R917,"")</f>
        <v/>
      </c>
      <c r="C909" s="99">
        <f>IF($U909&lt;&gt;"",'HPDB FDT-1'!$S917,"")</f>
        <v/>
      </c>
      <c r="D909" s="115">
        <f>IF($U909&lt;&gt;"",'HPDB FDT-1'!$T917,"")</f>
        <v/>
      </c>
      <c r="E909" s="99">
        <f>IF($U909&lt;&gt;"","FTTH","")</f>
        <v/>
      </c>
      <c r="F909" s="115">
        <f>IF($U909&lt;&gt;"",'HPDB FDT-1'!$V917,"")</f>
        <v/>
      </c>
      <c r="G909" s="99">
        <f>IF($U909&lt;&gt;"","General Retail","")</f>
        <v/>
      </c>
      <c r="H909" s="99">
        <f>IF($U909&lt;&gt;"",'CLUSTER FDT-1'!$A$2,"")</f>
        <v/>
      </c>
      <c r="J909" s="99">
        <f>IF($U909&lt;&gt;"",'CLUSTER FDT-1'!$A$2,"")</f>
        <v/>
      </c>
      <c r="K909" s="99">
        <f>IF($U909&lt;&gt;"",'CLUSTER FDT-1'!$A$2,"")</f>
        <v/>
      </c>
      <c r="L909" s="99">
        <f>IF($U909&lt;&gt;"",'HPDB FDT-1'!$AA917,"")</f>
        <v/>
      </c>
      <c r="M909" s="99">
        <f>IF($U909&lt;&gt;"",'HPDB FDT-1'!$AB917,"")</f>
        <v/>
      </c>
      <c r="N909" s="113">
        <f>IF($U909&lt;&gt;"",'HPDB FDT-1'!$AC917,"")</f>
        <v/>
      </c>
      <c r="O909" s="99">
        <f>IF('HPDB FDT-1'!$AD917="","",'HPDB FDT-1'!$AD917)</f>
        <v/>
      </c>
      <c r="T909" s="99">
        <f>IF('HPDB FDT-1'!$AI917="","",'HPDB FDT-1'!$AI917)</f>
        <v/>
      </c>
      <c r="U909" s="99">
        <f>IF('HPDB FDT-1'!$AJ917="","",'HPDB FDT-1'!$AJ917)</f>
        <v/>
      </c>
      <c r="V909" s="113">
        <f>IF($U909&lt;&gt;"","Single Dwelling Unit","")</f>
        <v/>
      </c>
      <c r="AB909" s="113">
        <f>IF($U909&lt;&gt;"","RFS","")</f>
        <v/>
      </c>
      <c r="AC909" s="120">
        <f>IF($U909&lt;&gt;"",'HPDB FDT-1'!$Q$3,"")</f>
        <v/>
      </c>
      <c r="AD909" s="112">
        <f>IF($U909&lt;&gt;"",'HPDB FDT-1'!$Q$4,"")</f>
        <v/>
      </c>
      <c r="AE909" s="99">
        <f>IF($U909&lt;&gt;"",'HPDB FDT-1'!$C$6,"")</f>
        <v/>
      </c>
      <c r="AF909" s="120">
        <f>IF($U909&lt;&gt;"",'HPDB FDT-1'!$AT917,"")</f>
        <v/>
      </c>
      <c r="AG909" s="100">
        <f>IF($A909&lt;&gt;"",'CLUSTER FDT-1'!$H$2,"")</f>
        <v/>
      </c>
      <c r="AH909" s="99">
        <f>IF('HPDB FDT-1'!$AV917="","",'HPDB FDT-1'!$AV917)</f>
        <v/>
      </c>
      <c r="AI909" s="99">
        <f>IF('HPDB FDT-1'!$AW917="","",'HPDB FDT-1'!$AW917)</f>
        <v/>
      </c>
      <c r="AK909" s="113">
        <f>IF($U909&lt;&gt;"",'HPDB FDT-1'!$AX917,"")</f>
        <v/>
      </c>
      <c r="AL909" s="113">
        <f>IF($U909&lt;&gt;"",'HPDB FDT-1'!$AY917,"")</f>
        <v/>
      </c>
      <c r="AM909" s="113">
        <f>IF($U909&lt;&gt;"",'HPDB FDT-1'!$AZ917,"")</f>
        <v/>
      </c>
      <c r="AN909" s="113">
        <f>IF($U909&lt;&gt;"",'HPDB FDT-1'!$BA917,"")</f>
        <v/>
      </c>
      <c r="AO909" s="113">
        <f>IF($U909&lt;&gt;"",'HPDB FDT-1'!$BB917,"")</f>
        <v/>
      </c>
      <c r="AP909" s="113">
        <f>IF($U909&lt;&gt;"","RFS","")</f>
        <v/>
      </c>
      <c r="AR909" s="113">
        <f>IF($U909&lt;&gt;"","31","")</f>
        <v/>
      </c>
      <c r="AS909" s="113">
        <f>IF($U909&lt;&gt;"","FALSE","")</f>
        <v/>
      </c>
      <c r="AT909" s="113">
        <f>IF($U909&lt;&gt;"","TRUE","")</f>
        <v/>
      </c>
    </row>
    <row r="910" ht="15" customHeight="1" thickBot="1">
      <c r="A910" s="99">
        <f>IF($U910&lt;&gt;"",'HPDB FDT-1'!$Q918,"")</f>
        <v/>
      </c>
      <c r="B910" s="99">
        <f>IF($U910&lt;&gt;"",'HPDB FDT-1'!$R918,"")</f>
        <v/>
      </c>
      <c r="C910" s="99">
        <f>IF($U910&lt;&gt;"",'HPDB FDT-1'!$S918,"")</f>
        <v/>
      </c>
      <c r="D910" s="115">
        <f>IF($U910&lt;&gt;"",'HPDB FDT-1'!$T918,"")</f>
        <v/>
      </c>
      <c r="E910" s="99">
        <f>IF($U910&lt;&gt;"","FTTH","")</f>
        <v/>
      </c>
      <c r="F910" s="115">
        <f>IF($U910&lt;&gt;"",'HPDB FDT-1'!$V918,"")</f>
        <v/>
      </c>
      <c r="G910" s="99">
        <f>IF($U910&lt;&gt;"","General Retail","")</f>
        <v/>
      </c>
      <c r="H910" s="99">
        <f>IF($U910&lt;&gt;"",'CLUSTER FDT-1'!$A$2,"")</f>
        <v/>
      </c>
      <c r="J910" s="99">
        <f>IF($U910&lt;&gt;"",'CLUSTER FDT-1'!$A$2,"")</f>
        <v/>
      </c>
      <c r="K910" s="99">
        <f>IF($U910&lt;&gt;"",'CLUSTER FDT-1'!$A$2,"")</f>
        <v/>
      </c>
      <c r="L910" s="99">
        <f>IF($U910&lt;&gt;"",'HPDB FDT-1'!$AA918,"")</f>
        <v/>
      </c>
      <c r="M910" s="99">
        <f>IF($U910&lt;&gt;"",'HPDB FDT-1'!$AB918,"")</f>
        <v/>
      </c>
      <c r="N910" s="113">
        <f>IF($U910&lt;&gt;"",'HPDB FDT-1'!$AC918,"")</f>
        <v/>
      </c>
      <c r="O910" s="99">
        <f>IF('HPDB FDT-1'!$AD918="","",'HPDB FDT-1'!$AD918)</f>
        <v/>
      </c>
      <c r="T910" s="99">
        <f>IF('HPDB FDT-1'!$AI918="","",'HPDB FDT-1'!$AI918)</f>
        <v/>
      </c>
      <c r="U910" s="99">
        <f>IF('HPDB FDT-1'!$AJ918="","",'HPDB FDT-1'!$AJ918)</f>
        <v/>
      </c>
      <c r="V910" s="113">
        <f>IF($U910&lt;&gt;"","Single Dwelling Unit","")</f>
        <v/>
      </c>
      <c r="AB910" s="113">
        <f>IF($U910&lt;&gt;"","RFS","")</f>
        <v/>
      </c>
      <c r="AC910" s="120">
        <f>IF($U910&lt;&gt;"",'HPDB FDT-1'!$Q$3,"")</f>
        <v/>
      </c>
      <c r="AD910" s="112">
        <f>IF($U910&lt;&gt;"",'HPDB FDT-1'!$Q$4,"")</f>
        <v/>
      </c>
      <c r="AE910" s="99">
        <f>IF($U910&lt;&gt;"",'HPDB FDT-1'!$C$6,"")</f>
        <v/>
      </c>
      <c r="AF910" s="120">
        <f>IF($U910&lt;&gt;"",'HPDB FDT-1'!$AT918,"")</f>
        <v/>
      </c>
      <c r="AG910" s="100">
        <f>IF($A910&lt;&gt;"",'CLUSTER FDT-1'!$H$2,"")</f>
        <v/>
      </c>
      <c r="AH910" s="99">
        <f>IF('HPDB FDT-1'!$AV918="","",'HPDB FDT-1'!$AV918)</f>
        <v/>
      </c>
      <c r="AI910" s="99">
        <f>IF('HPDB FDT-1'!$AW918="","",'HPDB FDT-1'!$AW918)</f>
        <v/>
      </c>
      <c r="AK910" s="113">
        <f>IF($U910&lt;&gt;"",'HPDB FDT-1'!$AX918,"")</f>
        <v/>
      </c>
      <c r="AL910" s="113">
        <f>IF($U910&lt;&gt;"",'HPDB FDT-1'!$AY918,"")</f>
        <v/>
      </c>
      <c r="AM910" s="113">
        <f>IF($U910&lt;&gt;"",'HPDB FDT-1'!$AZ918,"")</f>
        <v/>
      </c>
      <c r="AN910" s="113">
        <f>IF($U910&lt;&gt;"",'HPDB FDT-1'!$BA918,"")</f>
        <v/>
      </c>
      <c r="AO910" s="113">
        <f>IF($U910&lt;&gt;"",'HPDB FDT-1'!$BB918,"")</f>
        <v/>
      </c>
      <c r="AP910" s="113">
        <f>IF($U910&lt;&gt;"","RFS","")</f>
        <v/>
      </c>
      <c r="AR910" s="113">
        <f>IF($U910&lt;&gt;"","31","")</f>
        <v/>
      </c>
      <c r="AS910" s="113">
        <f>IF($U910&lt;&gt;"","FALSE","")</f>
        <v/>
      </c>
      <c r="AT910" s="113">
        <f>IF($U910&lt;&gt;"","TRUE","")</f>
        <v/>
      </c>
    </row>
    <row r="911" ht="15" customHeight="1" thickBot="1">
      <c r="A911" s="99">
        <f>IF($U911&lt;&gt;"",'HPDB FDT-1'!$Q919,"")</f>
        <v/>
      </c>
      <c r="B911" s="99">
        <f>IF($U911&lt;&gt;"",'HPDB FDT-1'!$R919,"")</f>
        <v/>
      </c>
      <c r="C911" s="99">
        <f>IF($U911&lt;&gt;"",'HPDB FDT-1'!$S919,"")</f>
        <v/>
      </c>
      <c r="D911" s="115">
        <f>IF($U911&lt;&gt;"",'HPDB FDT-1'!$T919,"")</f>
        <v/>
      </c>
      <c r="E911" s="99">
        <f>IF($U911&lt;&gt;"","FTTH","")</f>
        <v/>
      </c>
      <c r="F911" s="115">
        <f>IF($U911&lt;&gt;"",'HPDB FDT-1'!$V919,"")</f>
        <v/>
      </c>
      <c r="G911" s="99">
        <f>IF($U911&lt;&gt;"","General Retail","")</f>
        <v/>
      </c>
      <c r="H911" s="99">
        <f>IF($U911&lt;&gt;"",'CLUSTER FDT-1'!$A$2,"")</f>
        <v/>
      </c>
      <c r="J911" s="99">
        <f>IF($U911&lt;&gt;"",'CLUSTER FDT-1'!$A$2,"")</f>
        <v/>
      </c>
      <c r="K911" s="99">
        <f>IF($U911&lt;&gt;"",'CLUSTER FDT-1'!$A$2,"")</f>
        <v/>
      </c>
      <c r="L911" s="99">
        <f>IF($U911&lt;&gt;"",'HPDB FDT-1'!$AA919,"")</f>
        <v/>
      </c>
      <c r="M911" s="99">
        <f>IF($U911&lt;&gt;"",'HPDB FDT-1'!$AB919,"")</f>
        <v/>
      </c>
      <c r="N911" s="113">
        <f>IF($U911&lt;&gt;"",'HPDB FDT-1'!$AC919,"")</f>
        <v/>
      </c>
      <c r="O911" s="99">
        <f>IF('HPDB FDT-1'!$AD919="","",'HPDB FDT-1'!$AD919)</f>
        <v/>
      </c>
      <c r="T911" s="99">
        <f>IF('HPDB FDT-1'!$AI919="","",'HPDB FDT-1'!$AI919)</f>
        <v/>
      </c>
      <c r="U911" s="99">
        <f>IF('HPDB FDT-1'!$AJ919="","",'HPDB FDT-1'!$AJ919)</f>
        <v/>
      </c>
      <c r="V911" s="113">
        <f>IF($U911&lt;&gt;"","Single Dwelling Unit","")</f>
        <v/>
      </c>
      <c r="AB911" s="113">
        <f>IF($U911&lt;&gt;"","RFS","")</f>
        <v/>
      </c>
      <c r="AC911" s="120">
        <f>IF($U911&lt;&gt;"",'HPDB FDT-1'!$Q$3,"")</f>
        <v/>
      </c>
      <c r="AD911" s="112">
        <f>IF($U911&lt;&gt;"",'HPDB FDT-1'!$Q$4,"")</f>
        <v/>
      </c>
      <c r="AE911" s="99">
        <f>IF($U911&lt;&gt;"",'HPDB FDT-1'!$C$6,"")</f>
        <v/>
      </c>
      <c r="AF911" s="120">
        <f>IF($U911&lt;&gt;"",'HPDB FDT-1'!$AT919,"")</f>
        <v/>
      </c>
      <c r="AG911" s="100">
        <f>IF($A911&lt;&gt;"",'CLUSTER FDT-1'!$H$2,"")</f>
        <v/>
      </c>
      <c r="AH911" s="99">
        <f>IF('HPDB FDT-1'!$AV919="","",'HPDB FDT-1'!$AV919)</f>
        <v/>
      </c>
      <c r="AI911" s="99">
        <f>IF('HPDB FDT-1'!$AW919="","",'HPDB FDT-1'!$AW919)</f>
        <v/>
      </c>
      <c r="AK911" s="113">
        <f>IF($U911&lt;&gt;"",'HPDB FDT-1'!$AX919,"")</f>
        <v/>
      </c>
      <c r="AL911" s="113">
        <f>IF($U911&lt;&gt;"",'HPDB FDT-1'!$AY919,"")</f>
        <v/>
      </c>
      <c r="AM911" s="113">
        <f>IF($U911&lt;&gt;"",'HPDB FDT-1'!$AZ919,"")</f>
        <v/>
      </c>
      <c r="AN911" s="113">
        <f>IF($U911&lt;&gt;"",'HPDB FDT-1'!$BA919,"")</f>
        <v/>
      </c>
      <c r="AO911" s="113">
        <f>IF($U911&lt;&gt;"",'HPDB FDT-1'!$BB919,"")</f>
        <v/>
      </c>
      <c r="AP911" s="113">
        <f>IF($U911&lt;&gt;"","RFS","")</f>
        <v/>
      </c>
      <c r="AR911" s="113">
        <f>IF($U911&lt;&gt;"","31","")</f>
        <v/>
      </c>
      <c r="AS911" s="113">
        <f>IF($U911&lt;&gt;"","FALSE","")</f>
        <v/>
      </c>
      <c r="AT911" s="113">
        <f>IF($U911&lt;&gt;"","TRUE","")</f>
        <v/>
      </c>
    </row>
    <row r="912" ht="15" customHeight="1" thickBot="1">
      <c r="A912" s="99">
        <f>IF($U912&lt;&gt;"",'HPDB FDT-1'!$Q920,"")</f>
        <v/>
      </c>
      <c r="B912" s="99">
        <f>IF($U912&lt;&gt;"",'HPDB FDT-1'!$R920,"")</f>
        <v/>
      </c>
      <c r="C912" s="99">
        <f>IF($U912&lt;&gt;"",'HPDB FDT-1'!$S920,"")</f>
        <v/>
      </c>
      <c r="D912" s="115">
        <f>IF($U912&lt;&gt;"",'HPDB FDT-1'!$T920,"")</f>
        <v/>
      </c>
      <c r="E912" s="99">
        <f>IF($U912&lt;&gt;"","FTTH","")</f>
        <v/>
      </c>
      <c r="F912" s="115">
        <f>IF($U912&lt;&gt;"",'HPDB FDT-1'!$V920,"")</f>
        <v/>
      </c>
      <c r="G912" s="99">
        <f>IF($U912&lt;&gt;"","General Retail","")</f>
        <v/>
      </c>
      <c r="H912" s="99">
        <f>IF($U912&lt;&gt;"",'CLUSTER FDT-1'!$A$2,"")</f>
        <v/>
      </c>
      <c r="J912" s="99">
        <f>IF($U912&lt;&gt;"",'CLUSTER FDT-1'!$A$2,"")</f>
        <v/>
      </c>
      <c r="K912" s="99">
        <f>IF($U912&lt;&gt;"",'CLUSTER FDT-1'!$A$2,"")</f>
        <v/>
      </c>
      <c r="L912" s="99">
        <f>IF($U912&lt;&gt;"",'HPDB FDT-1'!$AA920,"")</f>
        <v/>
      </c>
      <c r="M912" s="99">
        <f>IF($U912&lt;&gt;"",'HPDB FDT-1'!$AB920,"")</f>
        <v/>
      </c>
      <c r="N912" s="113">
        <f>IF($U912&lt;&gt;"",'HPDB FDT-1'!$AC920,"")</f>
        <v/>
      </c>
      <c r="O912" s="99">
        <f>IF('HPDB FDT-1'!$AD920="","",'HPDB FDT-1'!$AD920)</f>
        <v/>
      </c>
      <c r="T912" s="99">
        <f>IF('HPDB FDT-1'!$AI920="","",'HPDB FDT-1'!$AI920)</f>
        <v/>
      </c>
      <c r="U912" s="99">
        <f>IF('HPDB FDT-1'!$AJ920="","",'HPDB FDT-1'!$AJ920)</f>
        <v/>
      </c>
      <c r="V912" s="113">
        <f>IF($U912&lt;&gt;"","Single Dwelling Unit","")</f>
        <v/>
      </c>
      <c r="AB912" s="113">
        <f>IF($U912&lt;&gt;"","RFS","")</f>
        <v/>
      </c>
      <c r="AC912" s="120">
        <f>IF($U912&lt;&gt;"",'HPDB FDT-1'!$Q$3,"")</f>
        <v/>
      </c>
      <c r="AD912" s="112">
        <f>IF($U912&lt;&gt;"",'HPDB FDT-1'!$Q$4,"")</f>
        <v/>
      </c>
      <c r="AE912" s="99">
        <f>IF($U912&lt;&gt;"",'HPDB FDT-1'!$C$6,"")</f>
        <v/>
      </c>
      <c r="AF912" s="120">
        <f>IF($U912&lt;&gt;"",'HPDB FDT-1'!$AT920,"")</f>
        <v/>
      </c>
      <c r="AG912" s="100">
        <f>IF($A912&lt;&gt;"",'CLUSTER FDT-1'!$H$2,"")</f>
        <v/>
      </c>
      <c r="AH912" s="99">
        <f>IF('HPDB FDT-1'!$AV920="","",'HPDB FDT-1'!$AV920)</f>
        <v/>
      </c>
      <c r="AI912" s="99">
        <f>IF('HPDB FDT-1'!$AW920="","",'HPDB FDT-1'!$AW920)</f>
        <v/>
      </c>
      <c r="AK912" s="113">
        <f>IF($U912&lt;&gt;"",'HPDB FDT-1'!$AX920,"")</f>
        <v/>
      </c>
      <c r="AL912" s="113">
        <f>IF($U912&lt;&gt;"",'HPDB FDT-1'!$AY920,"")</f>
        <v/>
      </c>
      <c r="AM912" s="113">
        <f>IF($U912&lt;&gt;"",'HPDB FDT-1'!$AZ920,"")</f>
        <v/>
      </c>
      <c r="AN912" s="113">
        <f>IF($U912&lt;&gt;"",'HPDB FDT-1'!$BA920,"")</f>
        <v/>
      </c>
      <c r="AO912" s="113">
        <f>IF($U912&lt;&gt;"",'HPDB FDT-1'!$BB920,"")</f>
        <v/>
      </c>
      <c r="AP912" s="113">
        <f>IF($U912&lt;&gt;"","RFS","")</f>
        <v/>
      </c>
      <c r="AR912" s="113">
        <f>IF($U912&lt;&gt;"","31","")</f>
        <v/>
      </c>
      <c r="AS912" s="113">
        <f>IF($U912&lt;&gt;"","FALSE","")</f>
        <v/>
      </c>
      <c r="AT912" s="113">
        <f>IF($U912&lt;&gt;"","TRUE","")</f>
        <v/>
      </c>
    </row>
    <row r="913" ht="15" customHeight="1" thickBot="1">
      <c r="A913" s="99">
        <f>IF($U913&lt;&gt;"",'HPDB FDT-1'!$Q921,"")</f>
        <v/>
      </c>
      <c r="B913" s="99">
        <f>IF($U913&lt;&gt;"",'HPDB FDT-1'!$R921,"")</f>
        <v/>
      </c>
      <c r="C913" s="99">
        <f>IF($U913&lt;&gt;"",'HPDB FDT-1'!$S921,"")</f>
        <v/>
      </c>
      <c r="D913" s="115">
        <f>IF($U913&lt;&gt;"",'HPDB FDT-1'!$T921,"")</f>
        <v/>
      </c>
      <c r="E913" s="99">
        <f>IF($U913&lt;&gt;"","FTTH","")</f>
        <v/>
      </c>
      <c r="F913" s="115">
        <f>IF($U913&lt;&gt;"",'HPDB FDT-1'!$V921,"")</f>
        <v/>
      </c>
      <c r="G913" s="99">
        <f>IF($U913&lt;&gt;"","General Retail","")</f>
        <v/>
      </c>
      <c r="H913" s="99">
        <f>IF($U913&lt;&gt;"",'CLUSTER FDT-1'!$A$2,"")</f>
        <v/>
      </c>
      <c r="J913" s="99">
        <f>IF($U913&lt;&gt;"",'CLUSTER FDT-1'!$A$2,"")</f>
        <v/>
      </c>
      <c r="K913" s="99">
        <f>IF($U913&lt;&gt;"",'CLUSTER FDT-1'!$A$2,"")</f>
        <v/>
      </c>
      <c r="L913" s="99">
        <f>IF($U913&lt;&gt;"",'HPDB FDT-1'!$AA921,"")</f>
        <v/>
      </c>
      <c r="M913" s="99">
        <f>IF($U913&lt;&gt;"",'HPDB FDT-1'!$AB921,"")</f>
        <v/>
      </c>
      <c r="N913" s="113">
        <f>IF($U913&lt;&gt;"",'HPDB FDT-1'!$AC921,"")</f>
        <v/>
      </c>
      <c r="O913" s="99">
        <f>IF('HPDB FDT-1'!$AD921="","",'HPDB FDT-1'!$AD921)</f>
        <v/>
      </c>
      <c r="T913" s="99">
        <f>IF('HPDB FDT-1'!$AI921="","",'HPDB FDT-1'!$AI921)</f>
        <v/>
      </c>
      <c r="U913" s="99">
        <f>IF('HPDB FDT-1'!$AJ921="","",'HPDB FDT-1'!$AJ921)</f>
        <v/>
      </c>
      <c r="V913" s="113">
        <f>IF($U913&lt;&gt;"","Single Dwelling Unit","")</f>
        <v/>
      </c>
      <c r="AB913" s="113">
        <f>IF($U913&lt;&gt;"","RFS","")</f>
        <v/>
      </c>
      <c r="AC913" s="120">
        <f>IF($U913&lt;&gt;"",'HPDB FDT-1'!$Q$3,"")</f>
        <v/>
      </c>
      <c r="AD913" s="112">
        <f>IF($U913&lt;&gt;"",'HPDB FDT-1'!$Q$4,"")</f>
        <v/>
      </c>
      <c r="AE913" s="99">
        <f>IF($U913&lt;&gt;"",'HPDB FDT-1'!$C$6,"")</f>
        <v/>
      </c>
      <c r="AF913" s="120">
        <f>IF($U913&lt;&gt;"",'HPDB FDT-1'!$AT921,"")</f>
        <v/>
      </c>
      <c r="AG913" s="100">
        <f>IF($A913&lt;&gt;"",'CLUSTER FDT-1'!$H$2,"")</f>
        <v/>
      </c>
      <c r="AH913" s="99">
        <f>IF('HPDB FDT-1'!$AV921="","",'HPDB FDT-1'!$AV921)</f>
        <v/>
      </c>
      <c r="AI913" s="99">
        <f>IF('HPDB FDT-1'!$AW921="","",'HPDB FDT-1'!$AW921)</f>
        <v/>
      </c>
      <c r="AK913" s="113">
        <f>IF($U913&lt;&gt;"",'HPDB FDT-1'!$AX921,"")</f>
        <v/>
      </c>
      <c r="AL913" s="113">
        <f>IF($U913&lt;&gt;"",'HPDB FDT-1'!$AY921,"")</f>
        <v/>
      </c>
      <c r="AM913" s="113">
        <f>IF($U913&lt;&gt;"",'HPDB FDT-1'!$AZ921,"")</f>
        <v/>
      </c>
      <c r="AN913" s="113">
        <f>IF($U913&lt;&gt;"",'HPDB FDT-1'!$BA921,"")</f>
        <v/>
      </c>
      <c r="AO913" s="113">
        <f>IF($U913&lt;&gt;"",'HPDB FDT-1'!$BB921,"")</f>
        <v/>
      </c>
      <c r="AP913" s="113">
        <f>IF($U913&lt;&gt;"","RFS","")</f>
        <v/>
      </c>
      <c r="AR913" s="113">
        <f>IF($U913&lt;&gt;"","31","")</f>
        <v/>
      </c>
      <c r="AS913" s="113">
        <f>IF($U913&lt;&gt;"","FALSE","")</f>
        <v/>
      </c>
      <c r="AT913" s="113">
        <f>IF($U913&lt;&gt;"","TRUE","")</f>
        <v/>
      </c>
    </row>
    <row r="914" ht="15" customHeight="1" thickBot="1">
      <c r="A914" s="99">
        <f>IF($U914&lt;&gt;"",'HPDB FDT-1'!$Q922,"")</f>
        <v/>
      </c>
      <c r="B914" s="99">
        <f>IF($U914&lt;&gt;"",'HPDB FDT-1'!$R922,"")</f>
        <v/>
      </c>
      <c r="C914" s="99">
        <f>IF($U914&lt;&gt;"",'HPDB FDT-1'!$S922,"")</f>
        <v/>
      </c>
      <c r="D914" s="115">
        <f>IF($U914&lt;&gt;"",'HPDB FDT-1'!$T922,"")</f>
        <v/>
      </c>
      <c r="E914" s="99">
        <f>IF($U914&lt;&gt;"","FTTH","")</f>
        <v/>
      </c>
      <c r="F914" s="115">
        <f>IF($U914&lt;&gt;"",'HPDB FDT-1'!$V922,"")</f>
        <v/>
      </c>
      <c r="G914" s="99">
        <f>IF($U914&lt;&gt;"","General Retail","")</f>
        <v/>
      </c>
      <c r="H914" s="99">
        <f>IF($U914&lt;&gt;"",'CLUSTER FDT-1'!$A$2,"")</f>
        <v/>
      </c>
      <c r="J914" s="99">
        <f>IF($U914&lt;&gt;"",'CLUSTER FDT-1'!$A$2,"")</f>
        <v/>
      </c>
      <c r="K914" s="99">
        <f>IF($U914&lt;&gt;"",'CLUSTER FDT-1'!$A$2,"")</f>
        <v/>
      </c>
      <c r="L914" s="99">
        <f>IF($U914&lt;&gt;"",'HPDB FDT-1'!$AA922,"")</f>
        <v/>
      </c>
      <c r="M914" s="99">
        <f>IF($U914&lt;&gt;"",'HPDB FDT-1'!$AB922,"")</f>
        <v/>
      </c>
      <c r="N914" s="113">
        <f>IF($U914&lt;&gt;"",'HPDB FDT-1'!$AC922,"")</f>
        <v/>
      </c>
      <c r="O914" s="99">
        <f>IF('HPDB FDT-1'!$AD922="","",'HPDB FDT-1'!$AD922)</f>
        <v/>
      </c>
      <c r="T914" s="99">
        <f>IF('HPDB FDT-1'!$AI922="","",'HPDB FDT-1'!$AI922)</f>
        <v/>
      </c>
      <c r="U914" s="99">
        <f>IF('HPDB FDT-1'!$AJ922="","",'HPDB FDT-1'!$AJ922)</f>
        <v/>
      </c>
      <c r="V914" s="113">
        <f>IF($U914&lt;&gt;"","Single Dwelling Unit","")</f>
        <v/>
      </c>
      <c r="AB914" s="113">
        <f>IF($U914&lt;&gt;"","RFS","")</f>
        <v/>
      </c>
      <c r="AC914" s="120">
        <f>IF($U914&lt;&gt;"",'HPDB FDT-1'!$Q$3,"")</f>
        <v/>
      </c>
      <c r="AD914" s="112">
        <f>IF($U914&lt;&gt;"",'HPDB FDT-1'!$Q$4,"")</f>
        <v/>
      </c>
      <c r="AE914" s="99">
        <f>IF($U914&lt;&gt;"",'HPDB FDT-1'!$C$6,"")</f>
        <v/>
      </c>
      <c r="AF914" s="120">
        <f>IF($U914&lt;&gt;"",'HPDB FDT-1'!$AT922,"")</f>
        <v/>
      </c>
      <c r="AG914" s="100">
        <f>IF($A914&lt;&gt;"",'CLUSTER FDT-1'!$H$2,"")</f>
        <v/>
      </c>
      <c r="AH914" s="99">
        <f>IF('HPDB FDT-1'!$AV922="","",'HPDB FDT-1'!$AV922)</f>
        <v/>
      </c>
      <c r="AI914" s="99">
        <f>IF('HPDB FDT-1'!$AW922="","",'HPDB FDT-1'!$AW922)</f>
        <v/>
      </c>
      <c r="AK914" s="113">
        <f>IF($U914&lt;&gt;"",'HPDB FDT-1'!$AX922,"")</f>
        <v/>
      </c>
      <c r="AL914" s="113">
        <f>IF($U914&lt;&gt;"",'HPDB FDT-1'!$AY922,"")</f>
        <v/>
      </c>
      <c r="AM914" s="113">
        <f>IF($U914&lt;&gt;"",'HPDB FDT-1'!$AZ922,"")</f>
        <v/>
      </c>
      <c r="AN914" s="113">
        <f>IF($U914&lt;&gt;"",'HPDB FDT-1'!$BA922,"")</f>
        <v/>
      </c>
      <c r="AO914" s="113">
        <f>IF($U914&lt;&gt;"",'HPDB FDT-1'!$BB922,"")</f>
        <v/>
      </c>
      <c r="AP914" s="113">
        <f>IF($U914&lt;&gt;"","RFS","")</f>
        <v/>
      </c>
      <c r="AR914" s="113">
        <f>IF($U914&lt;&gt;"","31","")</f>
        <v/>
      </c>
      <c r="AS914" s="113">
        <f>IF($U914&lt;&gt;"","FALSE","")</f>
        <v/>
      </c>
      <c r="AT914" s="113">
        <f>IF($U914&lt;&gt;"","TRUE","")</f>
        <v/>
      </c>
    </row>
    <row r="915" ht="15" customHeight="1" thickBot="1">
      <c r="A915" s="99">
        <f>IF($U915&lt;&gt;"",'HPDB FDT-1'!$Q923,"")</f>
        <v/>
      </c>
      <c r="B915" s="99">
        <f>IF($U915&lt;&gt;"",'HPDB FDT-1'!$R923,"")</f>
        <v/>
      </c>
      <c r="C915" s="99">
        <f>IF($U915&lt;&gt;"",'HPDB FDT-1'!$S923,"")</f>
        <v/>
      </c>
      <c r="D915" s="115">
        <f>IF($U915&lt;&gt;"",'HPDB FDT-1'!$T923,"")</f>
        <v/>
      </c>
      <c r="E915" s="99">
        <f>IF($U915&lt;&gt;"","FTTH","")</f>
        <v/>
      </c>
      <c r="F915" s="115">
        <f>IF($U915&lt;&gt;"",'HPDB FDT-1'!$V923,"")</f>
        <v/>
      </c>
      <c r="G915" s="99">
        <f>IF($U915&lt;&gt;"","General Retail","")</f>
        <v/>
      </c>
      <c r="H915" s="99">
        <f>IF($U915&lt;&gt;"",'CLUSTER FDT-1'!$A$2,"")</f>
        <v/>
      </c>
      <c r="J915" s="99">
        <f>IF($U915&lt;&gt;"",'CLUSTER FDT-1'!$A$2,"")</f>
        <v/>
      </c>
      <c r="K915" s="99">
        <f>IF($U915&lt;&gt;"",'CLUSTER FDT-1'!$A$2,"")</f>
        <v/>
      </c>
      <c r="L915" s="99">
        <f>IF($U915&lt;&gt;"",'HPDB FDT-1'!$AA923,"")</f>
        <v/>
      </c>
      <c r="M915" s="99">
        <f>IF($U915&lt;&gt;"",'HPDB FDT-1'!$AB923,"")</f>
        <v/>
      </c>
      <c r="N915" s="113">
        <f>IF($U915&lt;&gt;"",'HPDB FDT-1'!$AC923,"")</f>
        <v/>
      </c>
      <c r="O915" s="99">
        <f>IF('HPDB FDT-1'!$AD923="","",'HPDB FDT-1'!$AD923)</f>
        <v/>
      </c>
      <c r="T915" s="99">
        <f>IF('HPDB FDT-1'!$AI923="","",'HPDB FDT-1'!$AI923)</f>
        <v/>
      </c>
      <c r="U915" s="99">
        <f>IF('HPDB FDT-1'!$AJ923="","",'HPDB FDT-1'!$AJ923)</f>
        <v/>
      </c>
      <c r="V915" s="113">
        <f>IF($U915&lt;&gt;"","Single Dwelling Unit","")</f>
        <v/>
      </c>
      <c r="AB915" s="113">
        <f>IF($U915&lt;&gt;"","RFS","")</f>
        <v/>
      </c>
      <c r="AC915" s="120">
        <f>IF($U915&lt;&gt;"",'HPDB FDT-1'!$Q$3,"")</f>
        <v/>
      </c>
      <c r="AD915" s="112">
        <f>IF($U915&lt;&gt;"",'HPDB FDT-1'!$Q$4,"")</f>
        <v/>
      </c>
      <c r="AE915" s="99">
        <f>IF($U915&lt;&gt;"",'HPDB FDT-1'!$C$6,"")</f>
        <v/>
      </c>
      <c r="AF915" s="120">
        <f>IF($U915&lt;&gt;"",'HPDB FDT-1'!$AT923,"")</f>
        <v/>
      </c>
      <c r="AG915" s="100">
        <f>IF($A915&lt;&gt;"",'CLUSTER FDT-1'!$H$2,"")</f>
        <v/>
      </c>
      <c r="AH915" s="99">
        <f>IF('HPDB FDT-1'!$AV923="","",'HPDB FDT-1'!$AV923)</f>
        <v/>
      </c>
      <c r="AI915" s="99">
        <f>IF('HPDB FDT-1'!$AW923="","",'HPDB FDT-1'!$AW923)</f>
        <v/>
      </c>
      <c r="AK915" s="113">
        <f>IF($U915&lt;&gt;"",'HPDB FDT-1'!$AX923,"")</f>
        <v/>
      </c>
      <c r="AL915" s="113">
        <f>IF($U915&lt;&gt;"",'HPDB FDT-1'!$AY923,"")</f>
        <v/>
      </c>
      <c r="AM915" s="113">
        <f>IF($U915&lt;&gt;"",'HPDB FDT-1'!$AZ923,"")</f>
        <v/>
      </c>
      <c r="AN915" s="113">
        <f>IF($U915&lt;&gt;"",'HPDB FDT-1'!$BA923,"")</f>
        <v/>
      </c>
      <c r="AO915" s="113">
        <f>IF($U915&lt;&gt;"",'HPDB FDT-1'!$BB923,"")</f>
        <v/>
      </c>
      <c r="AP915" s="113">
        <f>IF($U915&lt;&gt;"","RFS","")</f>
        <v/>
      </c>
      <c r="AR915" s="113">
        <f>IF($U915&lt;&gt;"","31","")</f>
        <v/>
      </c>
      <c r="AS915" s="113">
        <f>IF($U915&lt;&gt;"","FALSE","")</f>
        <v/>
      </c>
      <c r="AT915" s="113">
        <f>IF($U915&lt;&gt;"","TRUE","")</f>
        <v/>
      </c>
    </row>
    <row r="916" ht="15" customHeight="1" thickBot="1">
      <c r="A916" s="99">
        <f>IF($U916&lt;&gt;"",'HPDB FDT-1'!$Q924,"")</f>
        <v/>
      </c>
      <c r="B916" s="99">
        <f>IF($U916&lt;&gt;"",'HPDB FDT-1'!$R924,"")</f>
        <v/>
      </c>
      <c r="C916" s="99">
        <f>IF($U916&lt;&gt;"",'HPDB FDT-1'!$S924,"")</f>
        <v/>
      </c>
      <c r="D916" s="115">
        <f>IF($U916&lt;&gt;"",'HPDB FDT-1'!$T924,"")</f>
        <v/>
      </c>
      <c r="E916" s="99">
        <f>IF($U916&lt;&gt;"","FTTH","")</f>
        <v/>
      </c>
      <c r="F916" s="115">
        <f>IF($U916&lt;&gt;"",'HPDB FDT-1'!$V924,"")</f>
        <v/>
      </c>
      <c r="G916" s="99">
        <f>IF($U916&lt;&gt;"","General Retail","")</f>
        <v/>
      </c>
      <c r="H916" s="99">
        <f>IF($U916&lt;&gt;"",'CLUSTER FDT-1'!$A$2,"")</f>
        <v/>
      </c>
      <c r="J916" s="99">
        <f>IF($U916&lt;&gt;"",'CLUSTER FDT-1'!$A$2,"")</f>
        <v/>
      </c>
      <c r="K916" s="99">
        <f>IF($U916&lt;&gt;"",'CLUSTER FDT-1'!$A$2,"")</f>
        <v/>
      </c>
      <c r="L916" s="99">
        <f>IF($U916&lt;&gt;"",'HPDB FDT-1'!$AA924,"")</f>
        <v/>
      </c>
      <c r="M916" s="99">
        <f>IF($U916&lt;&gt;"",'HPDB FDT-1'!$AB924,"")</f>
        <v/>
      </c>
      <c r="N916" s="113">
        <f>IF($U916&lt;&gt;"",'HPDB FDT-1'!$AC924,"")</f>
        <v/>
      </c>
      <c r="O916" s="99">
        <f>IF('HPDB FDT-1'!$AD924="","",'HPDB FDT-1'!$AD924)</f>
        <v/>
      </c>
      <c r="T916" s="99">
        <f>IF('HPDB FDT-1'!$AI924="","",'HPDB FDT-1'!$AI924)</f>
        <v/>
      </c>
      <c r="U916" s="99">
        <f>IF('HPDB FDT-1'!$AJ924="","",'HPDB FDT-1'!$AJ924)</f>
        <v/>
      </c>
      <c r="V916" s="113">
        <f>IF($U916&lt;&gt;"","Single Dwelling Unit","")</f>
        <v/>
      </c>
      <c r="AB916" s="113">
        <f>IF($U916&lt;&gt;"","RFS","")</f>
        <v/>
      </c>
      <c r="AC916" s="120">
        <f>IF($U916&lt;&gt;"",'HPDB FDT-1'!$Q$3,"")</f>
        <v/>
      </c>
      <c r="AD916" s="112">
        <f>IF($U916&lt;&gt;"",'HPDB FDT-1'!$Q$4,"")</f>
        <v/>
      </c>
      <c r="AE916" s="99">
        <f>IF($U916&lt;&gt;"",'HPDB FDT-1'!$C$6,"")</f>
        <v/>
      </c>
      <c r="AF916" s="120">
        <f>IF($U916&lt;&gt;"",'HPDB FDT-1'!$AT924,"")</f>
        <v/>
      </c>
      <c r="AG916" s="100">
        <f>IF($A916&lt;&gt;"",'CLUSTER FDT-1'!$H$2,"")</f>
        <v/>
      </c>
      <c r="AH916" s="99">
        <f>IF('HPDB FDT-1'!$AV924="","",'HPDB FDT-1'!$AV924)</f>
        <v/>
      </c>
      <c r="AI916" s="99">
        <f>IF('HPDB FDT-1'!$AW924="","",'HPDB FDT-1'!$AW924)</f>
        <v/>
      </c>
      <c r="AK916" s="113">
        <f>IF($U916&lt;&gt;"",'HPDB FDT-1'!$AX924,"")</f>
        <v/>
      </c>
      <c r="AL916" s="113">
        <f>IF($U916&lt;&gt;"",'HPDB FDT-1'!$AY924,"")</f>
        <v/>
      </c>
      <c r="AM916" s="113">
        <f>IF($U916&lt;&gt;"",'HPDB FDT-1'!$AZ924,"")</f>
        <v/>
      </c>
      <c r="AN916" s="113">
        <f>IF($U916&lt;&gt;"",'HPDB FDT-1'!$BA924,"")</f>
        <v/>
      </c>
      <c r="AO916" s="113">
        <f>IF($U916&lt;&gt;"",'HPDB FDT-1'!$BB924,"")</f>
        <v/>
      </c>
      <c r="AP916" s="113">
        <f>IF($U916&lt;&gt;"","RFS","")</f>
        <v/>
      </c>
      <c r="AR916" s="113">
        <f>IF($U916&lt;&gt;"","31","")</f>
        <v/>
      </c>
      <c r="AS916" s="113">
        <f>IF($U916&lt;&gt;"","FALSE","")</f>
        <v/>
      </c>
      <c r="AT916" s="113">
        <f>IF($U916&lt;&gt;"","TRUE","")</f>
        <v/>
      </c>
    </row>
    <row r="917" ht="15" customHeight="1" thickBot="1">
      <c r="A917" s="99">
        <f>IF($U917&lt;&gt;"",'HPDB FDT-1'!$Q925,"")</f>
        <v/>
      </c>
      <c r="B917" s="99">
        <f>IF($U917&lt;&gt;"",'HPDB FDT-1'!$R925,"")</f>
        <v/>
      </c>
      <c r="C917" s="99">
        <f>IF($U917&lt;&gt;"",'HPDB FDT-1'!$S925,"")</f>
        <v/>
      </c>
      <c r="D917" s="115">
        <f>IF($U917&lt;&gt;"",'HPDB FDT-1'!$T925,"")</f>
        <v/>
      </c>
      <c r="E917" s="99">
        <f>IF($U917&lt;&gt;"","FTTH","")</f>
        <v/>
      </c>
      <c r="F917" s="115">
        <f>IF($U917&lt;&gt;"",'HPDB FDT-1'!$V925,"")</f>
        <v/>
      </c>
      <c r="G917" s="99">
        <f>IF($U917&lt;&gt;"","General Retail","")</f>
        <v/>
      </c>
      <c r="H917" s="99">
        <f>IF($U917&lt;&gt;"",'CLUSTER FDT-1'!$A$2,"")</f>
        <v/>
      </c>
      <c r="J917" s="99">
        <f>IF($U917&lt;&gt;"",'CLUSTER FDT-1'!$A$2,"")</f>
        <v/>
      </c>
      <c r="K917" s="99">
        <f>IF($U917&lt;&gt;"",'CLUSTER FDT-1'!$A$2,"")</f>
        <v/>
      </c>
      <c r="L917" s="99">
        <f>IF($U917&lt;&gt;"",'HPDB FDT-1'!$AA925,"")</f>
        <v/>
      </c>
      <c r="M917" s="99">
        <f>IF($U917&lt;&gt;"",'HPDB FDT-1'!$AB925,"")</f>
        <v/>
      </c>
      <c r="N917" s="113">
        <f>IF($U917&lt;&gt;"",'HPDB FDT-1'!$AC925,"")</f>
        <v/>
      </c>
      <c r="O917" s="99">
        <f>IF('HPDB FDT-1'!$AD925="","",'HPDB FDT-1'!$AD925)</f>
        <v/>
      </c>
      <c r="T917" s="99">
        <f>IF('HPDB FDT-1'!$AI925="","",'HPDB FDT-1'!$AI925)</f>
        <v/>
      </c>
      <c r="U917" s="99">
        <f>IF('HPDB FDT-1'!$AJ925="","",'HPDB FDT-1'!$AJ925)</f>
        <v/>
      </c>
      <c r="V917" s="113">
        <f>IF($U917&lt;&gt;"","Single Dwelling Unit","")</f>
        <v/>
      </c>
      <c r="AB917" s="113">
        <f>IF($U917&lt;&gt;"","RFS","")</f>
        <v/>
      </c>
      <c r="AC917" s="120">
        <f>IF($U917&lt;&gt;"",'HPDB FDT-1'!$Q$3,"")</f>
        <v/>
      </c>
      <c r="AD917" s="112">
        <f>IF($U917&lt;&gt;"",'HPDB FDT-1'!$Q$4,"")</f>
        <v/>
      </c>
      <c r="AE917" s="99">
        <f>IF($U917&lt;&gt;"",'HPDB FDT-1'!$C$6,"")</f>
        <v/>
      </c>
      <c r="AF917" s="120">
        <f>IF($U917&lt;&gt;"",'HPDB FDT-1'!$AT925,"")</f>
        <v/>
      </c>
      <c r="AG917" s="100">
        <f>IF($A917&lt;&gt;"",'CLUSTER FDT-1'!$H$2,"")</f>
        <v/>
      </c>
      <c r="AH917" s="99">
        <f>IF('HPDB FDT-1'!$AV925="","",'HPDB FDT-1'!$AV925)</f>
        <v/>
      </c>
      <c r="AI917" s="99">
        <f>IF('HPDB FDT-1'!$AW925="","",'HPDB FDT-1'!$AW925)</f>
        <v/>
      </c>
      <c r="AK917" s="113">
        <f>IF($U917&lt;&gt;"",'HPDB FDT-1'!$AX925,"")</f>
        <v/>
      </c>
      <c r="AL917" s="113">
        <f>IF($U917&lt;&gt;"",'HPDB FDT-1'!$AY925,"")</f>
        <v/>
      </c>
      <c r="AM917" s="113">
        <f>IF($U917&lt;&gt;"",'HPDB FDT-1'!$AZ925,"")</f>
        <v/>
      </c>
      <c r="AN917" s="113">
        <f>IF($U917&lt;&gt;"",'HPDB FDT-1'!$BA925,"")</f>
        <v/>
      </c>
      <c r="AO917" s="113">
        <f>IF($U917&lt;&gt;"",'HPDB FDT-1'!$BB925,"")</f>
        <v/>
      </c>
      <c r="AP917" s="113">
        <f>IF($U917&lt;&gt;"","RFS","")</f>
        <v/>
      </c>
      <c r="AR917" s="113">
        <f>IF($U917&lt;&gt;"","31","")</f>
        <v/>
      </c>
      <c r="AS917" s="113">
        <f>IF($U917&lt;&gt;"","FALSE","")</f>
        <v/>
      </c>
      <c r="AT917" s="113">
        <f>IF($U917&lt;&gt;"","TRUE","")</f>
        <v/>
      </c>
    </row>
    <row r="918" ht="15" customHeight="1" thickBot="1">
      <c r="A918" s="99">
        <f>IF($U918&lt;&gt;"",'HPDB FDT-1'!$Q926,"")</f>
        <v/>
      </c>
      <c r="B918" s="99">
        <f>IF($U918&lt;&gt;"",'HPDB FDT-1'!$R926,"")</f>
        <v/>
      </c>
      <c r="C918" s="99">
        <f>IF($U918&lt;&gt;"",'HPDB FDT-1'!$S926,"")</f>
        <v/>
      </c>
      <c r="D918" s="115">
        <f>IF($U918&lt;&gt;"",'HPDB FDT-1'!$T926,"")</f>
        <v/>
      </c>
      <c r="E918" s="99">
        <f>IF($U918&lt;&gt;"","FTTH","")</f>
        <v/>
      </c>
      <c r="F918" s="115">
        <f>IF($U918&lt;&gt;"",'HPDB FDT-1'!$V926,"")</f>
        <v/>
      </c>
      <c r="G918" s="99">
        <f>IF($U918&lt;&gt;"","General Retail","")</f>
        <v/>
      </c>
      <c r="H918" s="99">
        <f>IF($U918&lt;&gt;"",'CLUSTER FDT-1'!$A$2,"")</f>
        <v/>
      </c>
      <c r="J918" s="99">
        <f>IF($U918&lt;&gt;"",'CLUSTER FDT-1'!$A$2,"")</f>
        <v/>
      </c>
      <c r="K918" s="99">
        <f>IF($U918&lt;&gt;"",'CLUSTER FDT-1'!$A$2,"")</f>
        <v/>
      </c>
      <c r="L918" s="99">
        <f>IF($U918&lt;&gt;"",'HPDB FDT-1'!$AA926,"")</f>
        <v/>
      </c>
      <c r="M918" s="99">
        <f>IF($U918&lt;&gt;"",'HPDB FDT-1'!$AB926,"")</f>
        <v/>
      </c>
      <c r="N918" s="113">
        <f>IF($U918&lt;&gt;"",'HPDB FDT-1'!$AC926,"")</f>
        <v/>
      </c>
      <c r="O918" s="99">
        <f>IF('HPDB FDT-1'!$AD926="","",'HPDB FDT-1'!$AD926)</f>
        <v/>
      </c>
      <c r="T918" s="99">
        <f>IF('HPDB FDT-1'!$AI926="","",'HPDB FDT-1'!$AI926)</f>
        <v/>
      </c>
      <c r="U918" s="99">
        <f>IF('HPDB FDT-1'!$AJ926="","",'HPDB FDT-1'!$AJ926)</f>
        <v/>
      </c>
      <c r="V918" s="113">
        <f>IF($U918&lt;&gt;"","Single Dwelling Unit","")</f>
        <v/>
      </c>
      <c r="AB918" s="113">
        <f>IF($U918&lt;&gt;"","RFS","")</f>
        <v/>
      </c>
      <c r="AC918" s="120">
        <f>IF($U918&lt;&gt;"",'HPDB FDT-1'!$Q$3,"")</f>
        <v/>
      </c>
      <c r="AD918" s="112">
        <f>IF($U918&lt;&gt;"",'HPDB FDT-1'!$Q$4,"")</f>
        <v/>
      </c>
      <c r="AE918" s="99">
        <f>IF($U918&lt;&gt;"",'HPDB FDT-1'!$C$6,"")</f>
        <v/>
      </c>
      <c r="AF918" s="120">
        <f>IF($U918&lt;&gt;"",'HPDB FDT-1'!$AT926,"")</f>
        <v/>
      </c>
      <c r="AG918" s="100">
        <f>IF($A918&lt;&gt;"",'CLUSTER FDT-1'!$H$2,"")</f>
        <v/>
      </c>
      <c r="AH918" s="99">
        <f>IF('HPDB FDT-1'!$AV926="","",'HPDB FDT-1'!$AV926)</f>
        <v/>
      </c>
      <c r="AI918" s="99">
        <f>IF('HPDB FDT-1'!$AW926="","",'HPDB FDT-1'!$AW926)</f>
        <v/>
      </c>
      <c r="AK918" s="113">
        <f>IF($U918&lt;&gt;"",'HPDB FDT-1'!$AX926,"")</f>
        <v/>
      </c>
      <c r="AL918" s="113">
        <f>IF($U918&lt;&gt;"",'HPDB FDT-1'!$AY926,"")</f>
        <v/>
      </c>
      <c r="AM918" s="113">
        <f>IF($U918&lt;&gt;"",'HPDB FDT-1'!$AZ926,"")</f>
        <v/>
      </c>
      <c r="AN918" s="113">
        <f>IF($U918&lt;&gt;"",'HPDB FDT-1'!$BA926,"")</f>
        <v/>
      </c>
      <c r="AO918" s="113">
        <f>IF($U918&lt;&gt;"",'HPDB FDT-1'!$BB926,"")</f>
        <v/>
      </c>
      <c r="AP918" s="113">
        <f>IF($U918&lt;&gt;"","RFS","")</f>
        <v/>
      </c>
      <c r="AR918" s="113">
        <f>IF($U918&lt;&gt;"","31","")</f>
        <v/>
      </c>
      <c r="AS918" s="113">
        <f>IF($U918&lt;&gt;"","FALSE","")</f>
        <v/>
      </c>
      <c r="AT918" s="113">
        <f>IF($U918&lt;&gt;"","TRUE","")</f>
        <v/>
      </c>
    </row>
    <row r="919" ht="15" customHeight="1" thickBot="1">
      <c r="A919" s="99">
        <f>IF($U919&lt;&gt;"",'HPDB FDT-1'!$Q927,"")</f>
        <v/>
      </c>
      <c r="B919" s="99">
        <f>IF($U919&lt;&gt;"",'HPDB FDT-1'!$R927,"")</f>
        <v/>
      </c>
      <c r="C919" s="99">
        <f>IF($U919&lt;&gt;"",'HPDB FDT-1'!$S927,"")</f>
        <v/>
      </c>
      <c r="D919" s="115">
        <f>IF($U919&lt;&gt;"",'HPDB FDT-1'!$T927,"")</f>
        <v/>
      </c>
      <c r="E919" s="99">
        <f>IF($U919&lt;&gt;"","FTTH","")</f>
        <v/>
      </c>
      <c r="F919" s="115">
        <f>IF($U919&lt;&gt;"",'HPDB FDT-1'!$V927,"")</f>
        <v/>
      </c>
      <c r="G919" s="99">
        <f>IF($U919&lt;&gt;"","General Retail","")</f>
        <v/>
      </c>
      <c r="H919" s="99">
        <f>IF($U919&lt;&gt;"",'CLUSTER FDT-1'!$A$2,"")</f>
        <v/>
      </c>
      <c r="J919" s="99">
        <f>IF($U919&lt;&gt;"",'CLUSTER FDT-1'!$A$2,"")</f>
        <v/>
      </c>
      <c r="K919" s="99">
        <f>IF($U919&lt;&gt;"",'CLUSTER FDT-1'!$A$2,"")</f>
        <v/>
      </c>
      <c r="L919" s="99">
        <f>IF($U919&lt;&gt;"",'HPDB FDT-1'!$AA927,"")</f>
        <v/>
      </c>
      <c r="M919" s="99">
        <f>IF($U919&lt;&gt;"",'HPDB FDT-1'!$AB927,"")</f>
        <v/>
      </c>
      <c r="N919" s="113">
        <f>IF($U919&lt;&gt;"",'HPDB FDT-1'!$AC927,"")</f>
        <v/>
      </c>
      <c r="O919" s="99">
        <f>IF('HPDB FDT-1'!$AD927="","",'HPDB FDT-1'!$AD927)</f>
        <v/>
      </c>
      <c r="T919" s="99">
        <f>IF('HPDB FDT-1'!$AI927="","",'HPDB FDT-1'!$AI927)</f>
        <v/>
      </c>
      <c r="U919" s="99">
        <f>IF('HPDB FDT-1'!$AJ927="","",'HPDB FDT-1'!$AJ927)</f>
        <v/>
      </c>
      <c r="V919" s="113">
        <f>IF($U919&lt;&gt;"","Single Dwelling Unit","")</f>
        <v/>
      </c>
      <c r="AB919" s="113">
        <f>IF($U919&lt;&gt;"","RFS","")</f>
        <v/>
      </c>
      <c r="AC919" s="120">
        <f>IF($U919&lt;&gt;"",'HPDB FDT-1'!$Q$3,"")</f>
        <v/>
      </c>
      <c r="AD919" s="112">
        <f>IF($U919&lt;&gt;"",'HPDB FDT-1'!$Q$4,"")</f>
        <v/>
      </c>
      <c r="AE919" s="99">
        <f>IF($U919&lt;&gt;"",'HPDB FDT-1'!$C$6,"")</f>
        <v/>
      </c>
      <c r="AF919" s="120">
        <f>IF($U919&lt;&gt;"",'HPDB FDT-1'!$AT927,"")</f>
        <v/>
      </c>
      <c r="AG919" s="100">
        <f>IF($A919&lt;&gt;"",'CLUSTER FDT-1'!$H$2,"")</f>
        <v/>
      </c>
      <c r="AH919" s="99">
        <f>IF('HPDB FDT-1'!$AV927="","",'HPDB FDT-1'!$AV927)</f>
        <v/>
      </c>
      <c r="AI919" s="99">
        <f>IF('HPDB FDT-1'!$AW927="","",'HPDB FDT-1'!$AW927)</f>
        <v/>
      </c>
      <c r="AK919" s="113">
        <f>IF($U919&lt;&gt;"",'HPDB FDT-1'!$AX927,"")</f>
        <v/>
      </c>
      <c r="AL919" s="113">
        <f>IF($U919&lt;&gt;"",'HPDB FDT-1'!$AY927,"")</f>
        <v/>
      </c>
      <c r="AM919" s="113">
        <f>IF($U919&lt;&gt;"",'HPDB FDT-1'!$AZ927,"")</f>
        <v/>
      </c>
      <c r="AN919" s="113">
        <f>IF($U919&lt;&gt;"",'HPDB FDT-1'!$BA927,"")</f>
        <v/>
      </c>
      <c r="AO919" s="113">
        <f>IF($U919&lt;&gt;"",'HPDB FDT-1'!$BB927,"")</f>
        <v/>
      </c>
      <c r="AP919" s="113">
        <f>IF($U919&lt;&gt;"","RFS","")</f>
        <v/>
      </c>
      <c r="AR919" s="113">
        <f>IF($U919&lt;&gt;"","31","")</f>
        <v/>
      </c>
      <c r="AS919" s="113">
        <f>IF($U919&lt;&gt;"","FALSE","")</f>
        <v/>
      </c>
      <c r="AT919" s="113">
        <f>IF($U919&lt;&gt;"","TRUE","")</f>
        <v/>
      </c>
    </row>
    <row r="920" ht="15" customHeight="1" thickBot="1">
      <c r="A920" s="99">
        <f>IF($U920&lt;&gt;"",'HPDB FDT-1'!$Q928,"")</f>
        <v/>
      </c>
      <c r="B920" s="99">
        <f>IF($U920&lt;&gt;"",'HPDB FDT-1'!$R928,"")</f>
        <v/>
      </c>
      <c r="C920" s="99">
        <f>IF($U920&lt;&gt;"",'HPDB FDT-1'!$S928,"")</f>
        <v/>
      </c>
      <c r="D920" s="115">
        <f>IF($U920&lt;&gt;"",'HPDB FDT-1'!$T928,"")</f>
        <v/>
      </c>
      <c r="E920" s="99">
        <f>IF($U920&lt;&gt;"","FTTH","")</f>
        <v/>
      </c>
      <c r="F920" s="115">
        <f>IF($U920&lt;&gt;"",'HPDB FDT-1'!$V928,"")</f>
        <v/>
      </c>
      <c r="G920" s="99">
        <f>IF($U920&lt;&gt;"","General Retail","")</f>
        <v/>
      </c>
      <c r="H920" s="99">
        <f>IF($U920&lt;&gt;"",'CLUSTER FDT-1'!$A$2,"")</f>
        <v/>
      </c>
      <c r="J920" s="99">
        <f>IF($U920&lt;&gt;"",'CLUSTER FDT-1'!$A$2,"")</f>
        <v/>
      </c>
      <c r="K920" s="99">
        <f>IF($U920&lt;&gt;"",'CLUSTER FDT-1'!$A$2,"")</f>
        <v/>
      </c>
      <c r="L920" s="99">
        <f>IF($U920&lt;&gt;"",'HPDB FDT-1'!$AA928,"")</f>
        <v/>
      </c>
      <c r="M920" s="99">
        <f>IF($U920&lt;&gt;"",'HPDB FDT-1'!$AB928,"")</f>
        <v/>
      </c>
      <c r="N920" s="113">
        <f>IF($U920&lt;&gt;"",'HPDB FDT-1'!$AC928,"")</f>
        <v/>
      </c>
      <c r="O920" s="99">
        <f>IF('HPDB FDT-1'!$AD928="","",'HPDB FDT-1'!$AD928)</f>
        <v/>
      </c>
      <c r="T920" s="99">
        <f>IF('HPDB FDT-1'!$AI928="","",'HPDB FDT-1'!$AI928)</f>
        <v/>
      </c>
      <c r="U920" s="99">
        <f>IF('HPDB FDT-1'!$AJ928="","",'HPDB FDT-1'!$AJ928)</f>
        <v/>
      </c>
      <c r="V920" s="113">
        <f>IF($U920&lt;&gt;"","Single Dwelling Unit","")</f>
        <v/>
      </c>
      <c r="AB920" s="113">
        <f>IF($U920&lt;&gt;"","RFS","")</f>
        <v/>
      </c>
      <c r="AC920" s="120">
        <f>IF($U920&lt;&gt;"",'HPDB FDT-1'!$Q$3,"")</f>
        <v/>
      </c>
      <c r="AD920" s="112">
        <f>IF($U920&lt;&gt;"",'HPDB FDT-1'!$Q$4,"")</f>
        <v/>
      </c>
      <c r="AE920" s="99">
        <f>IF($U920&lt;&gt;"",'HPDB FDT-1'!$C$6,"")</f>
        <v/>
      </c>
      <c r="AF920" s="120">
        <f>IF($U920&lt;&gt;"",'HPDB FDT-1'!$AT928,"")</f>
        <v/>
      </c>
      <c r="AG920" s="100">
        <f>IF($A920&lt;&gt;"",'CLUSTER FDT-1'!$H$2,"")</f>
        <v/>
      </c>
      <c r="AH920" s="99">
        <f>IF('HPDB FDT-1'!$AV928="","",'HPDB FDT-1'!$AV928)</f>
        <v/>
      </c>
      <c r="AI920" s="99">
        <f>IF('HPDB FDT-1'!$AW928="","",'HPDB FDT-1'!$AW928)</f>
        <v/>
      </c>
      <c r="AK920" s="113">
        <f>IF($U920&lt;&gt;"",'HPDB FDT-1'!$AX928,"")</f>
        <v/>
      </c>
      <c r="AL920" s="113">
        <f>IF($U920&lt;&gt;"",'HPDB FDT-1'!$AY928,"")</f>
        <v/>
      </c>
      <c r="AM920" s="113">
        <f>IF($U920&lt;&gt;"",'HPDB FDT-1'!$AZ928,"")</f>
        <v/>
      </c>
      <c r="AN920" s="113">
        <f>IF($U920&lt;&gt;"",'HPDB FDT-1'!$BA928,"")</f>
        <v/>
      </c>
      <c r="AO920" s="113">
        <f>IF($U920&lt;&gt;"",'HPDB FDT-1'!$BB928,"")</f>
        <v/>
      </c>
      <c r="AP920" s="113">
        <f>IF($U920&lt;&gt;"","RFS","")</f>
        <v/>
      </c>
      <c r="AR920" s="113">
        <f>IF($U920&lt;&gt;"","31","")</f>
        <v/>
      </c>
      <c r="AS920" s="113">
        <f>IF($U920&lt;&gt;"","FALSE","")</f>
        <v/>
      </c>
      <c r="AT920" s="113">
        <f>IF($U920&lt;&gt;"","TRUE","")</f>
        <v/>
      </c>
    </row>
    <row r="921" ht="15" customHeight="1" thickBot="1">
      <c r="A921" s="99">
        <f>IF($U921&lt;&gt;"",'HPDB FDT-1'!$Q929,"")</f>
        <v/>
      </c>
      <c r="B921" s="99">
        <f>IF($U921&lt;&gt;"",'HPDB FDT-1'!$R929,"")</f>
        <v/>
      </c>
      <c r="C921" s="99">
        <f>IF($U921&lt;&gt;"",'HPDB FDT-1'!$S929,"")</f>
        <v/>
      </c>
      <c r="D921" s="115">
        <f>IF($U921&lt;&gt;"",'HPDB FDT-1'!$T929,"")</f>
        <v/>
      </c>
      <c r="E921" s="99">
        <f>IF($U921&lt;&gt;"","FTTH","")</f>
        <v/>
      </c>
      <c r="F921" s="115">
        <f>IF($U921&lt;&gt;"",'HPDB FDT-1'!$V929,"")</f>
        <v/>
      </c>
      <c r="G921" s="99">
        <f>IF($U921&lt;&gt;"","General Retail","")</f>
        <v/>
      </c>
      <c r="H921" s="99">
        <f>IF($U921&lt;&gt;"",'CLUSTER FDT-1'!$A$2,"")</f>
        <v/>
      </c>
      <c r="J921" s="99">
        <f>IF($U921&lt;&gt;"",'CLUSTER FDT-1'!$A$2,"")</f>
        <v/>
      </c>
      <c r="K921" s="99">
        <f>IF($U921&lt;&gt;"",'CLUSTER FDT-1'!$A$2,"")</f>
        <v/>
      </c>
      <c r="L921" s="99">
        <f>IF($U921&lt;&gt;"",'HPDB FDT-1'!$AA929,"")</f>
        <v/>
      </c>
      <c r="M921" s="99">
        <f>IF($U921&lt;&gt;"",'HPDB FDT-1'!$AB929,"")</f>
        <v/>
      </c>
      <c r="N921" s="113">
        <f>IF($U921&lt;&gt;"",'HPDB FDT-1'!$AC929,"")</f>
        <v/>
      </c>
      <c r="O921" s="99">
        <f>IF('HPDB FDT-1'!$AD929="","",'HPDB FDT-1'!$AD929)</f>
        <v/>
      </c>
      <c r="T921" s="99">
        <f>IF('HPDB FDT-1'!$AI929="","",'HPDB FDT-1'!$AI929)</f>
        <v/>
      </c>
      <c r="U921" s="99">
        <f>IF('HPDB FDT-1'!$AJ929="","",'HPDB FDT-1'!$AJ929)</f>
        <v/>
      </c>
      <c r="V921" s="113">
        <f>IF($U921&lt;&gt;"","Single Dwelling Unit","")</f>
        <v/>
      </c>
      <c r="AB921" s="113">
        <f>IF($U921&lt;&gt;"","RFS","")</f>
        <v/>
      </c>
      <c r="AC921" s="120">
        <f>IF($U921&lt;&gt;"",'HPDB FDT-1'!$Q$3,"")</f>
        <v/>
      </c>
      <c r="AD921" s="112">
        <f>IF($U921&lt;&gt;"",'HPDB FDT-1'!$Q$4,"")</f>
        <v/>
      </c>
      <c r="AE921" s="99">
        <f>IF($U921&lt;&gt;"",'HPDB FDT-1'!$C$6,"")</f>
        <v/>
      </c>
      <c r="AF921" s="120">
        <f>IF($U921&lt;&gt;"",'HPDB FDT-1'!$AT929,"")</f>
        <v/>
      </c>
      <c r="AG921" s="100">
        <f>IF($A921&lt;&gt;"",'CLUSTER FDT-1'!$H$2,"")</f>
        <v/>
      </c>
      <c r="AH921" s="99">
        <f>IF('HPDB FDT-1'!$AV929="","",'HPDB FDT-1'!$AV929)</f>
        <v/>
      </c>
      <c r="AI921" s="99">
        <f>IF('HPDB FDT-1'!$AW929="","",'HPDB FDT-1'!$AW929)</f>
        <v/>
      </c>
      <c r="AK921" s="113">
        <f>IF($U921&lt;&gt;"",'HPDB FDT-1'!$AX929,"")</f>
        <v/>
      </c>
      <c r="AL921" s="113">
        <f>IF($U921&lt;&gt;"",'HPDB FDT-1'!$AY929,"")</f>
        <v/>
      </c>
      <c r="AM921" s="113">
        <f>IF($U921&lt;&gt;"",'HPDB FDT-1'!$AZ929,"")</f>
        <v/>
      </c>
      <c r="AN921" s="113">
        <f>IF($U921&lt;&gt;"",'HPDB FDT-1'!$BA929,"")</f>
        <v/>
      </c>
      <c r="AO921" s="113">
        <f>IF($U921&lt;&gt;"",'HPDB FDT-1'!$BB929,"")</f>
        <v/>
      </c>
      <c r="AP921" s="113">
        <f>IF($U921&lt;&gt;"","RFS","")</f>
        <v/>
      </c>
      <c r="AR921" s="113">
        <f>IF($U921&lt;&gt;"","31","")</f>
        <v/>
      </c>
      <c r="AS921" s="113">
        <f>IF($U921&lt;&gt;"","FALSE","")</f>
        <v/>
      </c>
      <c r="AT921" s="113">
        <f>IF($U921&lt;&gt;"","TRUE","")</f>
        <v/>
      </c>
    </row>
    <row r="922" ht="15" customHeight="1" thickBot="1">
      <c r="A922" s="99">
        <f>IF($U922&lt;&gt;"",'HPDB FDT-1'!$Q930,"")</f>
        <v/>
      </c>
      <c r="B922" s="99">
        <f>IF($U922&lt;&gt;"",'HPDB FDT-1'!$R930,"")</f>
        <v/>
      </c>
      <c r="C922" s="99">
        <f>IF($U922&lt;&gt;"",'HPDB FDT-1'!$S930,"")</f>
        <v/>
      </c>
      <c r="D922" s="115">
        <f>IF($U922&lt;&gt;"",'HPDB FDT-1'!$T930,"")</f>
        <v/>
      </c>
      <c r="E922" s="99">
        <f>IF($U922&lt;&gt;"","FTTH","")</f>
        <v/>
      </c>
      <c r="F922" s="115">
        <f>IF($U922&lt;&gt;"",'HPDB FDT-1'!$V930,"")</f>
        <v/>
      </c>
      <c r="G922" s="99">
        <f>IF($U922&lt;&gt;"","General Retail","")</f>
        <v/>
      </c>
      <c r="H922" s="99">
        <f>IF($U922&lt;&gt;"",'CLUSTER FDT-1'!$A$2,"")</f>
        <v/>
      </c>
      <c r="J922" s="99">
        <f>IF($U922&lt;&gt;"",'CLUSTER FDT-1'!$A$2,"")</f>
        <v/>
      </c>
      <c r="K922" s="99">
        <f>IF($U922&lt;&gt;"",'CLUSTER FDT-1'!$A$2,"")</f>
        <v/>
      </c>
      <c r="L922" s="99">
        <f>IF($U922&lt;&gt;"",'HPDB FDT-1'!$AA930,"")</f>
        <v/>
      </c>
      <c r="M922" s="99">
        <f>IF($U922&lt;&gt;"",'HPDB FDT-1'!$AB930,"")</f>
        <v/>
      </c>
      <c r="N922" s="113">
        <f>IF($U922&lt;&gt;"",'HPDB FDT-1'!$AC930,"")</f>
        <v/>
      </c>
      <c r="O922" s="99">
        <f>IF('HPDB FDT-1'!$AD930="","",'HPDB FDT-1'!$AD930)</f>
        <v/>
      </c>
      <c r="T922" s="99">
        <f>IF('HPDB FDT-1'!$AI930="","",'HPDB FDT-1'!$AI930)</f>
        <v/>
      </c>
      <c r="U922" s="99">
        <f>IF('HPDB FDT-1'!$AJ930="","",'HPDB FDT-1'!$AJ930)</f>
        <v/>
      </c>
      <c r="V922" s="113">
        <f>IF($U922&lt;&gt;"","Single Dwelling Unit","")</f>
        <v/>
      </c>
      <c r="AB922" s="113">
        <f>IF($U922&lt;&gt;"","RFS","")</f>
        <v/>
      </c>
      <c r="AC922" s="120">
        <f>IF($U922&lt;&gt;"",'HPDB FDT-1'!$Q$3,"")</f>
        <v/>
      </c>
      <c r="AD922" s="112">
        <f>IF($U922&lt;&gt;"",'HPDB FDT-1'!$Q$4,"")</f>
        <v/>
      </c>
      <c r="AE922" s="99">
        <f>IF($U922&lt;&gt;"",'HPDB FDT-1'!$C$6,"")</f>
        <v/>
      </c>
      <c r="AF922" s="120">
        <f>IF($U922&lt;&gt;"",'HPDB FDT-1'!$AT930,"")</f>
        <v/>
      </c>
      <c r="AG922" s="100">
        <f>IF($A922&lt;&gt;"",'CLUSTER FDT-1'!$H$2,"")</f>
        <v/>
      </c>
      <c r="AH922" s="99">
        <f>IF('HPDB FDT-1'!$AV930="","",'HPDB FDT-1'!$AV930)</f>
        <v/>
      </c>
      <c r="AI922" s="99">
        <f>IF('HPDB FDT-1'!$AW930="","",'HPDB FDT-1'!$AW930)</f>
        <v/>
      </c>
      <c r="AK922" s="113">
        <f>IF($U922&lt;&gt;"",'HPDB FDT-1'!$AX930,"")</f>
        <v/>
      </c>
      <c r="AL922" s="113">
        <f>IF($U922&lt;&gt;"",'HPDB FDT-1'!$AY930,"")</f>
        <v/>
      </c>
      <c r="AM922" s="113">
        <f>IF($U922&lt;&gt;"",'HPDB FDT-1'!$AZ930,"")</f>
        <v/>
      </c>
      <c r="AN922" s="113">
        <f>IF($U922&lt;&gt;"",'HPDB FDT-1'!$BA930,"")</f>
        <v/>
      </c>
      <c r="AO922" s="113">
        <f>IF($U922&lt;&gt;"",'HPDB FDT-1'!$BB930,"")</f>
        <v/>
      </c>
      <c r="AP922" s="113">
        <f>IF($U922&lt;&gt;"","RFS","")</f>
        <v/>
      </c>
      <c r="AR922" s="113">
        <f>IF($U922&lt;&gt;"","31","")</f>
        <v/>
      </c>
      <c r="AS922" s="113">
        <f>IF($U922&lt;&gt;"","FALSE","")</f>
        <v/>
      </c>
      <c r="AT922" s="113">
        <f>IF($U922&lt;&gt;"","TRUE","")</f>
        <v/>
      </c>
    </row>
    <row r="923" ht="15" customHeight="1" thickBot="1">
      <c r="A923" s="99">
        <f>IF($U923&lt;&gt;"",'HPDB FDT-1'!$Q931,"")</f>
        <v/>
      </c>
      <c r="B923" s="99">
        <f>IF($U923&lt;&gt;"",'HPDB FDT-1'!$R931,"")</f>
        <v/>
      </c>
      <c r="C923" s="99">
        <f>IF($U923&lt;&gt;"",'HPDB FDT-1'!$S931,"")</f>
        <v/>
      </c>
      <c r="D923" s="115">
        <f>IF($U923&lt;&gt;"",'HPDB FDT-1'!$T931,"")</f>
        <v/>
      </c>
      <c r="E923" s="99">
        <f>IF($U923&lt;&gt;"","FTTH","")</f>
        <v/>
      </c>
      <c r="F923" s="115">
        <f>IF($U923&lt;&gt;"",'HPDB FDT-1'!$V931,"")</f>
        <v/>
      </c>
      <c r="G923" s="99">
        <f>IF($U923&lt;&gt;"","General Retail","")</f>
        <v/>
      </c>
      <c r="H923" s="99">
        <f>IF($U923&lt;&gt;"",'CLUSTER FDT-1'!$A$2,"")</f>
        <v/>
      </c>
      <c r="J923" s="99">
        <f>IF($U923&lt;&gt;"",'CLUSTER FDT-1'!$A$2,"")</f>
        <v/>
      </c>
      <c r="K923" s="99">
        <f>IF($U923&lt;&gt;"",'CLUSTER FDT-1'!$A$2,"")</f>
        <v/>
      </c>
      <c r="L923" s="99">
        <f>IF($U923&lt;&gt;"",'HPDB FDT-1'!$AA931,"")</f>
        <v/>
      </c>
      <c r="M923" s="99">
        <f>IF($U923&lt;&gt;"",'HPDB FDT-1'!$AB931,"")</f>
        <v/>
      </c>
      <c r="N923" s="113">
        <f>IF($U923&lt;&gt;"",'HPDB FDT-1'!$AC931,"")</f>
        <v/>
      </c>
      <c r="O923" s="99">
        <f>IF('HPDB FDT-1'!$AD931="","",'HPDB FDT-1'!$AD931)</f>
        <v/>
      </c>
      <c r="T923" s="99">
        <f>IF('HPDB FDT-1'!$AI931="","",'HPDB FDT-1'!$AI931)</f>
        <v/>
      </c>
      <c r="U923" s="99">
        <f>IF('HPDB FDT-1'!$AJ931="","",'HPDB FDT-1'!$AJ931)</f>
        <v/>
      </c>
      <c r="V923" s="113">
        <f>IF($U923&lt;&gt;"","Single Dwelling Unit","")</f>
        <v/>
      </c>
      <c r="AB923" s="113">
        <f>IF($U923&lt;&gt;"","RFS","")</f>
        <v/>
      </c>
      <c r="AC923" s="120">
        <f>IF($U923&lt;&gt;"",'HPDB FDT-1'!$Q$3,"")</f>
        <v/>
      </c>
      <c r="AD923" s="112">
        <f>IF($U923&lt;&gt;"",'HPDB FDT-1'!$Q$4,"")</f>
        <v/>
      </c>
      <c r="AE923" s="99">
        <f>IF($U923&lt;&gt;"",'HPDB FDT-1'!$C$6,"")</f>
        <v/>
      </c>
      <c r="AF923" s="120">
        <f>IF($U923&lt;&gt;"",'HPDB FDT-1'!$AT931,"")</f>
        <v/>
      </c>
      <c r="AG923" s="100">
        <f>IF($A923&lt;&gt;"",'CLUSTER FDT-1'!$H$2,"")</f>
        <v/>
      </c>
      <c r="AH923" s="99">
        <f>IF('HPDB FDT-1'!$AV931="","",'HPDB FDT-1'!$AV931)</f>
        <v/>
      </c>
      <c r="AI923" s="99">
        <f>IF('HPDB FDT-1'!$AW931="","",'HPDB FDT-1'!$AW931)</f>
        <v/>
      </c>
      <c r="AK923" s="113">
        <f>IF($U923&lt;&gt;"",'HPDB FDT-1'!$AX931,"")</f>
        <v/>
      </c>
      <c r="AL923" s="113">
        <f>IF($U923&lt;&gt;"",'HPDB FDT-1'!$AY931,"")</f>
        <v/>
      </c>
      <c r="AM923" s="113">
        <f>IF($U923&lt;&gt;"",'HPDB FDT-1'!$AZ931,"")</f>
        <v/>
      </c>
      <c r="AN923" s="113">
        <f>IF($U923&lt;&gt;"",'HPDB FDT-1'!$BA931,"")</f>
        <v/>
      </c>
      <c r="AO923" s="113">
        <f>IF($U923&lt;&gt;"",'HPDB FDT-1'!$BB931,"")</f>
        <v/>
      </c>
      <c r="AP923" s="113">
        <f>IF($U923&lt;&gt;"","RFS","")</f>
        <v/>
      </c>
      <c r="AR923" s="113">
        <f>IF($U923&lt;&gt;"","31","")</f>
        <v/>
      </c>
      <c r="AS923" s="113">
        <f>IF($U923&lt;&gt;"","FALSE","")</f>
        <v/>
      </c>
      <c r="AT923" s="113">
        <f>IF($U923&lt;&gt;"","TRUE","")</f>
        <v/>
      </c>
    </row>
    <row r="924" ht="15" customHeight="1" thickBot="1">
      <c r="A924" s="99">
        <f>IF($U924&lt;&gt;"",'HPDB FDT-1'!$Q932,"")</f>
        <v/>
      </c>
      <c r="B924" s="99">
        <f>IF($U924&lt;&gt;"",'HPDB FDT-1'!$R932,"")</f>
        <v/>
      </c>
      <c r="C924" s="99">
        <f>IF($U924&lt;&gt;"",'HPDB FDT-1'!$S932,"")</f>
        <v/>
      </c>
      <c r="D924" s="115">
        <f>IF($U924&lt;&gt;"",'HPDB FDT-1'!$T932,"")</f>
        <v/>
      </c>
      <c r="E924" s="99">
        <f>IF($U924&lt;&gt;"","FTTH","")</f>
        <v/>
      </c>
      <c r="F924" s="115">
        <f>IF($U924&lt;&gt;"",'HPDB FDT-1'!$V932,"")</f>
        <v/>
      </c>
      <c r="G924" s="99">
        <f>IF($U924&lt;&gt;"","General Retail","")</f>
        <v/>
      </c>
      <c r="H924" s="99">
        <f>IF($U924&lt;&gt;"",'CLUSTER FDT-1'!$A$2,"")</f>
        <v/>
      </c>
      <c r="J924" s="99">
        <f>IF($U924&lt;&gt;"",'CLUSTER FDT-1'!$A$2,"")</f>
        <v/>
      </c>
      <c r="K924" s="99">
        <f>IF($U924&lt;&gt;"",'CLUSTER FDT-1'!$A$2,"")</f>
        <v/>
      </c>
      <c r="L924" s="99">
        <f>IF($U924&lt;&gt;"",'HPDB FDT-1'!$AA932,"")</f>
        <v/>
      </c>
      <c r="M924" s="99">
        <f>IF($U924&lt;&gt;"",'HPDB FDT-1'!$AB932,"")</f>
        <v/>
      </c>
      <c r="N924" s="113">
        <f>IF($U924&lt;&gt;"",'HPDB FDT-1'!$AC932,"")</f>
        <v/>
      </c>
      <c r="O924" s="99">
        <f>IF('HPDB FDT-1'!$AD932="","",'HPDB FDT-1'!$AD932)</f>
        <v/>
      </c>
      <c r="T924" s="99">
        <f>IF('HPDB FDT-1'!$AI932="","",'HPDB FDT-1'!$AI932)</f>
        <v/>
      </c>
      <c r="U924" s="99">
        <f>IF('HPDB FDT-1'!$AJ932="","",'HPDB FDT-1'!$AJ932)</f>
        <v/>
      </c>
      <c r="V924" s="113">
        <f>IF($U924&lt;&gt;"","Single Dwelling Unit","")</f>
        <v/>
      </c>
      <c r="AB924" s="113">
        <f>IF($U924&lt;&gt;"","RFS","")</f>
        <v/>
      </c>
      <c r="AC924" s="120">
        <f>IF($U924&lt;&gt;"",'HPDB FDT-1'!$Q$3,"")</f>
        <v/>
      </c>
      <c r="AD924" s="112">
        <f>IF($U924&lt;&gt;"",'HPDB FDT-1'!$Q$4,"")</f>
        <v/>
      </c>
      <c r="AE924" s="99">
        <f>IF($U924&lt;&gt;"",'HPDB FDT-1'!$C$6,"")</f>
        <v/>
      </c>
      <c r="AF924" s="120">
        <f>IF($U924&lt;&gt;"",'HPDB FDT-1'!$AT932,"")</f>
        <v/>
      </c>
      <c r="AG924" s="100">
        <f>IF($A924&lt;&gt;"",'CLUSTER FDT-1'!$H$2,"")</f>
        <v/>
      </c>
      <c r="AH924" s="99">
        <f>IF('HPDB FDT-1'!$AV932="","",'HPDB FDT-1'!$AV932)</f>
        <v/>
      </c>
      <c r="AI924" s="99">
        <f>IF('HPDB FDT-1'!$AW932="","",'HPDB FDT-1'!$AW932)</f>
        <v/>
      </c>
      <c r="AK924" s="113">
        <f>IF($U924&lt;&gt;"",'HPDB FDT-1'!$AX932,"")</f>
        <v/>
      </c>
      <c r="AL924" s="113">
        <f>IF($U924&lt;&gt;"",'HPDB FDT-1'!$AY932,"")</f>
        <v/>
      </c>
      <c r="AM924" s="113">
        <f>IF($U924&lt;&gt;"",'HPDB FDT-1'!$AZ932,"")</f>
        <v/>
      </c>
      <c r="AN924" s="113">
        <f>IF($U924&lt;&gt;"",'HPDB FDT-1'!$BA932,"")</f>
        <v/>
      </c>
      <c r="AO924" s="113">
        <f>IF($U924&lt;&gt;"",'HPDB FDT-1'!$BB932,"")</f>
        <v/>
      </c>
      <c r="AP924" s="113">
        <f>IF($U924&lt;&gt;"","RFS","")</f>
        <v/>
      </c>
      <c r="AR924" s="113">
        <f>IF($U924&lt;&gt;"","31","")</f>
        <v/>
      </c>
      <c r="AS924" s="113">
        <f>IF($U924&lt;&gt;"","FALSE","")</f>
        <v/>
      </c>
      <c r="AT924" s="113">
        <f>IF($U924&lt;&gt;"","TRUE","")</f>
        <v/>
      </c>
    </row>
    <row r="925" ht="15" customHeight="1" thickBot="1">
      <c r="A925" s="99">
        <f>IF($U925&lt;&gt;"",'HPDB FDT-1'!$Q933,"")</f>
        <v/>
      </c>
      <c r="B925" s="99">
        <f>IF($U925&lt;&gt;"",'HPDB FDT-1'!$R933,"")</f>
        <v/>
      </c>
      <c r="C925" s="99">
        <f>IF($U925&lt;&gt;"",'HPDB FDT-1'!$S933,"")</f>
        <v/>
      </c>
      <c r="D925" s="115">
        <f>IF($U925&lt;&gt;"",'HPDB FDT-1'!$T933,"")</f>
        <v/>
      </c>
      <c r="E925" s="99">
        <f>IF($U925&lt;&gt;"","FTTH","")</f>
        <v/>
      </c>
      <c r="F925" s="115">
        <f>IF($U925&lt;&gt;"",'HPDB FDT-1'!$V933,"")</f>
        <v/>
      </c>
      <c r="G925" s="99">
        <f>IF($U925&lt;&gt;"","General Retail","")</f>
        <v/>
      </c>
      <c r="H925" s="99">
        <f>IF($U925&lt;&gt;"",'CLUSTER FDT-1'!$A$2,"")</f>
        <v/>
      </c>
      <c r="J925" s="99">
        <f>IF($U925&lt;&gt;"",'CLUSTER FDT-1'!$A$2,"")</f>
        <v/>
      </c>
      <c r="K925" s="99">
        <f>IF($U925&lt;&gt;"",'CLUSTER FDT-1'!$A$2,"")</f>
        <v/>
      </c>
      <c r="L925" s="99">
        <f>IF($U925&lt;&gt;"",'HPDB FDT-1'!$AA933,"")</f>
        <v/>
      </c>
      <c r="M925" s="99">
        <f>IF($U925&lt;&gt;"",'HPDB FDT-1'!$AB933,"")</f>
        <v/>
      </c>
      <c r="N925" s="113">
        <f>IF($U925&lt;&gt;"",'HPDB FDT-1'!$AC933,"")</f>
        <v/>
      </c>
      <c r="O925" s="99">
        <f>IF('HPDB FDT-1'!$AD933="","",'HPDB FDT-1'!$AD933)</f>
        <v/>
      </c>
      <c r="T925" s="99">
        <f>IF('HPDB FDT-1'!$AI933="","",'HPDB FDT-1'!$AI933)</f>
        <v/>
      </c>
      <c r="U925" s="99">
        <f>IF('HPDB FDT-1'!$AJ933="","",'HPDB FDT-1'!$AJ933)</f>
        <v/>
      </c>
      <c r="V925" s="113">
        <f>IF($U925&lt;&gt;"","Single Dwelling Unit","")</f>
        <v/>
      </c>
      <c r="AB925" s="113">
        <f>IF($U925&lt;&gt;"","RFS","")</f>
        <v/>
      </c>
      <c r="AC925" s="120">
        <f>IF($U925&lt;&gt;"",'HPDB FDT-1'!$Q$3,"")</f>
        <v/>
      </c>
      <c r="AD925" s="112">
        <f>IF($U925&lt;&gt;"",'HPDB FDT-1'!$Q$4,"")</f>
        <v/>
      </c>
      <c r="AE925" s="99">
        <f>IF($U925&lt;&gt;"",'HPDB FDT-1'!$C$6,"")</f>
        <v/>
      </c>
      <c r="AF925" s="120">
        <f>IF($U925&lt;&gt;"",'HPDB FDT-1'!$AT933,"")</f>
        <v/>
      </c>
      <c r="AG925" s="100">
        <f>IF($A925&lt;&gt;"",'CLUSTER FDT-1'!$H$2,"")</f>
        <v/>
      </c>
      <c r="AH925" s="99">
        <f>IF('HPDB FDT-1'!$AV933="","",'HPDB FDT-1'!$AV933)</f>
        <v/>
      </c>
      <c r="AI925" s="99">
        <f>IF('HPDB FDT-1'!$AW933="","",'HPDB FDT-1'!$AW933)</f>
        <v/>
      </c>
      <c r="AK925" s="113">
        <f>IF($U925&lt;&gt;"",'HPDB FDT-1'!$AX933,"")</f>
        <v/>
      </c>
      <c r="AL925" s="113">
        <f>IF($U925&lt;&gt;"",'HPDB FDT-1'!$AY933,"")</f>
        <v/>
      </c>
      <c r="AM925" s="113">
        <f>IF($U925&lt;&gt;"",'HPDB FDT-1'!$AZ933,"")</f>
        <v/>
      </c>
      <c r="AN925" s="113">
        <f>IF($U925&lt;&gt;"",'HPDB FDT-1'!$BA933,"")</f>
        <v/>
      </c>
      <c r="AO925" s="113">
        <f>IF($U925&lt;&gt;"",'HPDB FDT-1'!$BB933,"")</f>
        <v/>
      </c>
      <c r="AP925" s="113">
        <f>IF($U925&lt;&gt;"","RFS","")</f>
        <v/>
      </c>
      <c r="AR925" s="113">
        <f>IF($U925&lt;&gt;"","31","")</f>
        <v/>
      </c>
      <c r="AS925" s="113">
        <f>IF($U925&lt;&gt;"","FALSE","")</f>
        <v/>
      </c>
      <c r="AT925" s="113">
        <f>IF($U925&lt;&gt;"","TRUE","")</f>
        <v/>
      </c>
    </row>
    <row r="926" ht="15" customHeight="1" thickBot="1">
      <c r="A926" s="99">
        <f>IF($U926&lt;&gt;"",'HPDB FDT-1'!$Q934,"")</f>
        <v/>
      </c>
      <c r="B926" s="99">
        <f>IF($U926&lt;&gt;"",'HPDB FDT-1'!$R934,"")</f>
        <v/>
      </c>
      <c r="C926" s="99">
        <f>IF($U926&lt;&gt;"",'HPDB FDT-1'!$S934,"")</f>
        <v/>
      </c>
      <c r="D926" s="115">
        <f>IF($U926&lt;&gt;"",'HPDB FDT-1'!$T934,"")</f>
        <v/>
      </c>
      <c r="E926" s="99">
        <f>IF($U926&lt;&gt;"","FTTH","")</f>
        <v/>
      </c>
      <c r="F926" s="115">
        <f>IF($U926&lt;&gt;"",'HPDB FDT-1'!$V934,"")</f>
        <v/>
      </c>
      <c r="G926" s="99">
        <f>IF($U926&lt;&gt;"","General Retail","")</f>
        <v/>
      </c>
      <c r="H926" s="99">
        <f>IF($U926&lt;&gt;"",'CLUSTER FDT-1'!$A$2,"")</f>
        <v/>
      </c>
      <c r="J926" s="99">
        <f>IF($U926&lt;&gt;"",'CLUSTER FDT-1'!$A$2,"")</f>
        <v/>
      </c>
      <c r="K926" s="99">
        <f>IF($U926&lt;&gt;"",'CLUSTER FDT-1'!$A$2,"")</f>
        <v/>
      </c>
      <c r="L926" s="99">
        <f>IF($U926&lt;&gt;"",'HPDB FDT-1'!$AA934,"")</f>
        <v/>
      </c>
      <c r="M926" s="99">
        <f>IF($U926&lt;&gt;"",'HPDB FDT-1'!$AB934,"")</f>
        <v/>
      </c>
      <c r="N926" s="113">
        <f>IF($U926&lt;&gt;"",'HPDB FDT-1'!$AC934,"")</f>
        <v/>
      </c>
      <c r="O926" s="99">
        <f>IF('HPDB FDT-1'!$AD934="","",'HPDB FDT-1'!$AD934)</f>
        <v/>
      </c>
      <c r="T926" s="99">
        <f>IF('HPDB FDT-1'!$AI934="","",'HPDB FDT-1'!$AI934)</f>
        <v/>
      </c>
      <c r="U926" s="99">
        <f>IF('HPDB FDT-1'!$AJ934="","",'HPDB FDT-1'!$AJ934)</f>
        <v/>
      </c>
      <c r="V926" s="113">
        <f>IF($U926&lt;&gt;"","Single Dwelling Unit","")</f>
        <v/>
      </c>
      <c r="AB926" s="113">
        <f>IF($U926&lt;&gt;"","RFS","")</f>
        <v/>
      </c>
      <c r="AC926" s="120">
        <f>IF($U926&lt;&gt;"",'HPDB FDT-1'!$Q$3,"")</f>
        <v/>
      </c>
      <c r="AD926" s="112">
        <f>IF($U926&lt;&gt;"",'HPDB FDT-1'!$Q$4,"")</f>
        <v/>
      </c>
      <c r="AE926" s="99">
        <f>IF($U926&lt;&gt;"",'HPDB FDT-1'!$C$6,"")</f>
        <v/>
      </c>
      <c r="AF926" s="120">
        <f>IF($U926&lt;&gt;"",'HPDB FDT-1'!$AT934,"")</f>
        <v/>
      </c>
      <c r="AG926" s="100">
        <f>IF($A926&lt;&gt;"",'CLUSTER FDT-1'!$H$2,"")</f>
        <v/>
      </c>
      <c r="AH926" s="99">
        <f>IF('HPDB FDT-1'!$AV934="","",'HPDB FDT-1'!$AV934)</f>
        <v/>
      </c>
      <c r="AI926" s="99">
        <f>IF('HPDB FDT-1'!$AW934="","",'HPDB FDT-1'!$AW934)</f>
        <v/>
      </c>
      <c r="AK926" s="113">
        <f>IF($U926&lt;&gt;"",'HPDB FDT-1'!$AX934,"")</f>
        <v/>
      </c>
      <c r="AL926" s="113">
        <f>IF($U926&lt;&gt;"",'HPDB FDT-1'!$AY934,"")</f>
        <v/>
      </c>
      <c r="AM926" s="113">
        <f>IF($U926&lt;&gt;"",'HPDB FDT-1'!$AZ934,"")</f>
        <v/>
      </c>
      <c r="AN926" s="113">
        <f>IF($U926&lt;&gt;"",'HPDB FDT-1'!$BA934,"")</f>
        <v/>
      </c>
      <c r="AO926" s="113">
        <f>IF($U926&lt;&gt;"",'HPDB FDT-1'!$BB934,"")</f>
        <v/>
      </c>
      <c r="AP926" s="113">
        <f>IF($U926&lt;&gt;"","RFS","")</f>
        <v/>
      </c>
      <c r="AR926" s="113">
        <f>IF($U926&lt;&gt;"","31","")</f>
        <v/>
      </c>
      <c r="AS926" s="113">
        <f>IF($U926&lt;&gt;"","FALSE","")</f>
        <v/>
      </c>
      <c r="AT926" s="113">
        <f>IF($U926&lt;&gt;"","TRUE","")</f>
        <v/>
      </c>
    </row>
    <row r="927" ht="15" customHeight="1" thickBot="1">
      <c r="A927" s="99">
        <f>IF($U927&lt;&gt;"",'HPDB FDT-1'!$Q935,"")</f>
        <v/>
      </c>
      <c r="B927" s="99">
        <f>IF($U927&lt;&gt;"",'HPDB FDT-1'!$R935,"")</f>
        <v/>
      </c>
      <c r="C927" s="99">
        <f>IF($U927&lt;&gt;"",'HPDB FDT-1'!$S935,"")</f>
        <v/>
      </c>
      <c r="D927" s="115">
        <f>IF($U927&lt;&gt;"",'HPDB FDT-1'!$T935,"")</f>
        <v/>
      </c>
      <c r="E927" s="99">
        <f>IF($U927&lt;&gt;"","FTTH","")</f>
        <v/>
      </c>
      <c r="F927" s="115">
        <f>IF($U927&lt;&gt;"",'HPDB FDT-1'!$V935,"")</f>
        <v/>
      </c>
      <c r="G927" s="99">
        <f>IF($U927&lt;&gt;"","General Retail","")</f>
        <v/>
      </c>
      <c r="H927" s="99">
        <f>IF($U927&lt;&gt;"",'CLUSTER FDT-1'!$A$2,"")</f>
        <v/>
      </c>
      <c r="J927" s="99">
        <f>IF($U927&lt;&gt;"",'CLUSTER FDT-1'!$A$2,"")</f>
        <v/>
      </c>
      <c r="K927" s="99">
        <f>IF($U927&lt;&gt;"",'CLUSTER FDT-1'!$A$2,"")</f>
        <v/>
      </c>
      <c r="L927" s="99">
        <f>IF($U927&lt;&gt;"",'HPDB FDT-1'!$AA935,"")</f>
        <v/>
      </c>
      <c r="M927" s="99">
        <f>IF($U927&lt;&gt;"",'HPDB FDT-1'!$AB935,"")</f>
        <v/>
      </c>
      <c r="N927" s="113">
        <f>IF($U927&lt;&gt;"",'HPDB FDT-1'!$AC935,"")</f>
        <v/>
      </c>
      <c r="O927" s="99">
        <f>IF('HPDB FDT-1'!$AD935="","",'HPDB FDT-1'!$AD935)</f>
        <v/>
      </c>
      <c r="T927" s="99">
        <f>IF('HPDB FDT-1'!$AI935="","",'HPDB FDT-1'!$AI935)</f>
        <v/>
      </c>
      <c r="U927" s="99">
        <f>IF('HPDB FDT-1'!$AJ935="","",'HPDB FDT-1'!$AJ935)</f>
        <v/>
      </c>
      <c r="V927" s="113">
        <f>IF($U927&lt;&gt;"","Single Dwelling Unit","")</f>
        <v/>
      </c>
      <c r="AB927" s="113">
        <f>IF($U927&lt;&gt;"","RFS","")</f>
        <v/>
      </c>
      <c r="AC927" s="120">
        <f>IF($U927&lt;&gt;"",'HPDB FDT-1'!$Q$3,"")</f>
        <v/>
      </c>
      <c r="AD927" s="112">
        <f>IF($U927&lt;&gt;"",'HPDB FDT-1'!$Q$4,"")</f>
        <v/>
      </c>
      <c r="AE927" s="99">
        <f>IF($U927&lt;&gt;"",'HPDB FDT-1'!$C$6,"")</f>
        <v/>
      </c>
      <c r="AF927" s="120">
        <f>IF($U927&lt;&gt;"",'HPDB FDT-1'!$AT935,"")</f>
        <v/>
      </c>
      <c r="AG927" s="100">
        <f>IF($A927&lt;&gt;"",'CLUSTER FDT-1'!$H$2,"")</f>
        <v/>
      </c>
      <c r="AH927" s="99">
        <f>IF('HPDB FDT-1'!$AV935="","",'HPDB FDT-1'!$AV935)</f>
        <v/>
      </c>
      <c r="AI927" s="99">
        <f>IF('HPDB FDT-1'!$AW935="","",'HPDB FDT-1'!$AW935)</f>
        <v/>
      </c>
      <c r="AK927" s="113">
        <f>IF($U927&lt;&gt;"",'HPDB FDT-1'!$AX935,"")</f>
        <v/>
      </c>
      <c r="AL927" s="113">
        <f>IF($U927&lt;&gt;"",'HPDB FDT-1'!$AY935,"")</f>
        <v/>
      </c>
      <c r="AM927" s="113">
        <f>IF($U927&lt;&gt;"",'HPDB FDT-1'!$AZ935,"")</f>
        <v/>
      </c>
      <c r="AN927" s="113">
        <f>IF($U927&lt;&gt;"",'HPDB FDT-1'!$BA935,"")</f>
        <v/>
      </c>
      <c r="AO927" s="113">
        <f>IF($U927&lt;&gt;"",'HPDB FDT-1'!$BB935,"")</f>
        <v/>
      </c>
      <c r="AP927" s="113">
        <f>IF($U927&lt;&gt;"","RFS","")</f>
        <v/>
      </c>
      <c r="AR927" s="113">
        <f>IF($U927&lt;&gt;"","31","")</f>
        <v/>
      </c>
      <c r="AS927" s="113">
        <f>IF($U927&lt;&gt;"","FALSE","")</f>
        <v/>
      </c>
      <c r="AT927" s="113">
        <f>IF($U927&lt;&gt;"","TRUE","")</f>
        <v/>
      </c>
    </row>
    <row r="928" ht="15" customHeight="1" thickBot="1">
      <c r="A928" s="99">
        <f>IF($U928&lt;&gt;"",'HPDB FDT-1'!$Q936,"")</f>
        <v/>
      </c>
      <c r="B928" s="99">
        <f>IF($U928&lt;&gt;"",'HPDB FDT-1'!$R936,"")</f>
        <v/>
      </c>
      <c r="C928" s="99">
        <f>IF($U928&lt;&gt;"",'HPDB FDT-1'!$S936,"")</f>
        <v/>
      </c>
      <c r="D928" s="115">
        <f>IF($U928&lt;&gt;"",'HPDB FDT-1'!$T936,"")</f>
        <v/>
      </c>
      <c r="E928" s="99">
        <f>IF($U928&lt;&gt;"","FTTH","")</f>
        <v/>
      </c>
      <c r="F928" s="115">
        <f>IF($U928&lt;&gt;"",'HPDB FDT-1'!$V936,"")</f>
        <v/>
      </c>
      <c r="G928" s="99">
        <f>IF($U928&lt;&gt;"","General Retail","")</f>
        <v/>
      </c>
      <c r="H928" s="99">
        <f>IF($U928&lt;&gt;"",'CLUSTER FDT-1'!$A$2,"")</f>
        <v/>
      </c>
      <c r="J928" s="99">
        <f>IF($U928&lt;&gt;"",'CLUSTER FDT-1'!$A$2,"")</f>
        <v/>
      </c>
      <c r="K928" s="99">
        <f>IF($U928&lt;&gt;"",'CLUSTER FDT-1'!$A$2,"")</f>
        <v/>
      </c>
      <c r="L928" s="99">
        <f>IF($U928&lt;&gt;"",'HPDB FDT-1'!$AA936,"")</f>
        <v/>
      </c>
      <c r="M928" s="99">
        <f>IF($U928&lt;&gt;"",'HPDB FDT-1'!$AB936,"")</f>
        <v/>
      </c>
      <c r="N928" s="113">
        <f>IF($U928&lt;&gt;"",'HPDB FDT-1'!$AC936,"")</f>
        <v/>
      </c>
      <c r="O928" s="99">
        <f>IF('HPDB FDT-1'!$AD936="","",'HPDB FDT-1'!$AD936)</f>
        <v/>
      </c>
      <c r="T928" s="99">
        <f>IF('HPDB FDT-1'!$AI936="","",'HPDB FDT-1'!$AI936)</f>
        <v/>
      </c>
      <c r="U928" s="99">
        <f>IF('HPDB FDT-1'!$AJ936="","",'HPDB FDT-1'!$AJ936)</f>
        <v/>
      </c>
      <c r="V928" s="113">
        <f>IF($U928&lt;&gt;"","Single Dwelling Unit","")</f>
        <v/>
      </c>
      <c r="AB928" s="113">
        <f>IF($U928&lt;&gt;"","RFS","")</f>
        <v/>
      </c>
      <c r="AC928" s="120">
        <f>IF($U928&lt;&gt;"",'HPDB FDT-1'!$Q$3,"")</f>
        <v/>
      </c>
      <c r="AD928" s="112">
        <f>IF($U928&lt;&gt;"",'HPDB FDT-1'!$Q$4,"")</f>
        <v/>
      </c>
      <c r="AE928" s="99">
        <f>IF($U928&lt;&gt;"",'HPDB FDT-1'!$C$6,"")</f>
        <v/>
      </c>
      <c r="AF928" s="120">
        <f>IF($U928&lt;&gt;"",'HPDB FDT-1'!$AT936,"")</f>
        <v/>
      </c>
      <c r="AG928" s="100">
        <f>IF($A928&lt;&gt;"",'CLUSTER FDT-1'!$H$2,"")</f>
        <v/>
      </c>
      <c r="AH928" s="99">
        <f>IF('HPDB FDT-1'!$AV936="","",'HPDB FDT-1'!$AV936)</f>
        <v/>
      </c>
      <c r="AI928" s="99">
        <f>IF('HPDB FDT-1'!$AW936="","",'HPDB FDT-1'!$AW936)</f>
        <v/>
      </c>
      <c r="AK928" s="113">
        <f>IF($U928&lt;&gt;"",'HPDB FDT-1'!$AX936,"")</f>
        <v/>
      </c>
      <c r="AL928" s="113">
        <f>IF($U928&lt;&gt;"",'HPDB FDT-1'!$AY936,"")</f>
        <v/>
      </c>
      <c r="AM928" s="113">
        <f>IF($U928&lt;&gt;"",'HPDB FDT-1'!$AZ936,"")</f>
        <v/>
      </c>
      <c r="AN928" s="113">
        <f>IF($U928&lt;&gt;"",'HPDB FDT-1'!$BA936,"")</f>
        <v/>
      </c>
      <c r="AO928" s="113">
        <f>IF($U928&lt;&gt;"",'HPDB FDT-1'!$BB936,"")</f>
        <v/>
      </c>
      <c r="AP928" s="113">
        <f>IF($U928&lt;&gt;"","RFS","")</f>
        <v/>
      </c>
      <c r="AR928" s="113">
        <f>IF($U928&lt;&gt;"","31","")</f>
        <v/>
      </c>
      <c r="AS928" s="113">
        <f>IF($U928&lt;&gt;"","FALSE","")</f>
        <v/>
      </c>
      <c r="AT928" s="113">
        <f>IF($U928&lt;&gt;"","TRUE","")</f>
        <v/>
      </c>
    </row>
    <row r="929" ht="15" customHeight="1" thickBot="1">
      <c r="A929" s="99">
        <f>IF($U929&lt;&gt;"",'HPDB FDT-1'!$Q937,"")</f>
        <v/>
      </c>
      <c r="B929" s="99">
        <f>IF($U929&lt;&gt;"",'HPDB FDT-1'!$R937,"")</f>
        <v/>
      </c>
      <c r="C929" s="99">
        <f>IF($U929&lt;&gt;"",'HPDB FDT-1'!$S937,"")</f>
        <v/>
      </c>
      <c r="D929" s="115">
        <f>IF($U929&lt;&gt;"",'HPDB FDT-1'!$T937,"")</f>
        <v/>
      </c>
      <c r="E929" s="99">
        <f>IF($U929&lt;&gt;"","FTTH","")</f>
        <v/>
      </c>
      <c r="F929" s="115">
        <f>IF($U929&lt;&gt;"",'HPDB FDT-1'!$V937,"")</f>
        <v/>
      </c>
      <c r="G929" s="99">
        <f>IF($U929&lt;&gt;"","General Retail","")</f>
        <v/>
      </c>
      <c r="H929" s="99">
        <f>IF($U929&lt;&gt;"",'CLUSTER FDT-1'!$A$2,"")</f>
        <v/>
      </c>
      <c r="J929" s="99">
        <f>IF($U929&lt;&gt;"",'CLUSTER FDT-1'!$A$2,"")</f>
        <v/>
      </c>
      <c r="K929" s="99">
        <f>IF($U929&lt;&gt;"",'CLUSTER FDT-1'!$A$2,"")</f>
        <v/>
      </c>
      <c r="L929" s="99">
        <f>IF($U929&lt;&gt;"",'HPDB FDT-1'!$AA937,"")</f>
        <v/>
      </c>
      <c r="M929" s="99">
        <f>IF($U929&lt;&gt;"",'HPDB FDT-1'!$AB937,"")</f>
        <v/>
      </c>
      <c r="N929" s="113">
        <f>IF($U929&lt;&gt;"",'HPDB FDT-1'!$AC937,"")</f>
        <v/>
      </c>
      <c r="O929" s="99">
        <f>IF('HPDB FDT-1'!$AD937="","",'HPDB FDT-1'!$AD937)</f>
        <v/>
      </c>
      <c r="T929" s="99">
        <f>IF('HPDB FDT-1'!$AI937="","",'HPDB FDT-1'!$AI937)</f>
        <v/>
      </c>
      <c r="U929" s="99">
        <f>IF('HPDB FDT-1'!$AJ937="","",'HPDB FDT-1'!$AJ937)</f>
        <v/>
      </c>
      <c r="V929" s="113">
        <f>IF($U929&lt;&gt;"","Single Dwelling Unit","")</f>
        <v/>
      </c>
      <c r="AB929" s="113">
        <f>IF($U929&lt;&gt;"","RFS","")</f>
        <v/>
      </c>
      <c r="AC929" s="120">
        <f>IF($U929&lt;&gt;"",'HPDB FDT-1'!$Q$3,"")</f>
        <v/>
      </c>
      <c r="AD929" s="112">
        <f>IF($U929&lt;&gt;"",'HPDB FDT-1'!$Q$4,"")</f>
        <v/>
      </c>
      <c r="AE929" s="99">
        <f>IF($U929&lt;&gt;"",'HPDB FDT-1'!$C$6,"")</f>
        <v/>
      </c>
      <c r="AF929" s="120">
        <f>IF($U929&lt;&gt;"",'HPDB FDT-1'!$AT937,"")</f>
        <v/>
      </c>
      <c r="AG929" s="100">
        <f>IF($A929&lt;&gt;"",'CLUSTER FDT-1'!$H$2,"")</f>
        <v/>
      </c>
      <c r="AH929" s="99">
        <f>IF('HPDB FDT-1'!$AV937="","",'HPDB FDT-1'!$AV937)</f>
        <v/>
      </c>
      <c r="AI929" s="99">
        <f>IF('HPDB FDT-1'!$AW937="","",'HPDB FDT-1'!$AW937)</f>
        <v/>
      </c>
      <c r="AK929" s="113">
        <f>IF($U929&lt;&gt;"",'HPDB FDT-1'!$AX937,"")</f>
        <v/>
      </c>
      <c r="AL929" s="113">
        <f>IF($U929&lt;&gt;"",'HPDB FDT-1'!$AY937,"")</f>
        <v/>
      </c>
      <c r="AM929" s="113">
        <f>IF($U929&lt;&gt;"",'HPDB FDT-1'!$AZ937,"")</f>
        <v/>
      </c>
      <c r="AN929" s="113">
        <f>IF($U929&lt;&gt;"",'HPDB FDT-1'!$BA937,"")</f>
        <v/>
      </c>
      <c r="AO929" s="113">
        <f>IF($U929&lt;&gt;"",'HPDB FDT-1'!$BB937,"")</f>
        <v/>
      </c>
      <c r="AP929" s="113">
        <f>IF($U929&lt;&gt;"","RFS","")</f>
        <v/>
      </c>
      <c r="AR929" s="113">
        <f>IF($U929&lt;&gt;"","31","")</f>
        <v/>
      </c>
      <c r="AS929" s="113">
        <f>IF($U929&lt;&gt;"","FALSE","")</f>
        <v/>
      </c>
      <c r="AT929" s="113">
        <f>IF($U929&lt;&gt;"","TRUE","")</f>
        <v/>
      </c>
    </row>
    <row r="930" ht="15" customHeight="1" thickBot="1">
      <c r="A930" s="99">
        <f>IF($U930&lt;&gt;"",'HPDB FDT-1'!$Q938,"")</f>
        <v/>
      </c>
      <c r="B930" s="99">
        <f>IF($U930&lt;&gt;"",'HPDB FDT-1'!$R938,"")</f>
        <v/>
      </c>
      <c r="C930" s="99">
        <f>IF($U930&lt;&gt;"",'HPDB FDT-1'!$S938,"")</f>
        <v/>
      </c>
      <c r="D930" s="115">
        <f>IF($U930&lt;&gt;"",'HPDB FDT-1'!$T938,"")</f>
        <v/>
      </c>
      <c r="E930" s="99">
        <f>IF($U930&lt;&gt;"","FTTH","")</f>
        <v/>
      </c>
      <c r="F930" s="115">
        <f>IF($U930&lt;&gt;"",'HPDB FDT-1'!$V938,"")</f>
        <v/>
      </c>
      <c r="G930" s="99">
        <f>IF($U930&lt;&gt;"","General Retail","")</f>
        <v/>
      </c>
      <c r="H930" s="99">
        <f>IF($U930&lt;&gt;"",'CLUSTER FDT-1'!$A$2,"")</f>
        <v/>
      </c>
      <c r="J930" s="99">
        <f>IF($U930&lt;&gt;"",'CLUSTER FDT-1'!$A$2,"")</f>
        <v/>
      </c>
      <c r="K930" s="99">
        <f>IF($U930&lt;&gt;"",'CLUSTER FDT-1'!$A$2,"")</f>
        <v/>
      </c>
      <c r="L930" s="99">
        <f>IF($U930&lt;&gt;"",'HPDB FDT-1'!$AA938,"")</f>
        <v/>
      </c>
      <c r="M930" s="99">
        <f>IF($U930&lt;&gt;"",'HPDB FDT-1'!$AB938,"")</f>
        <v/>
      </c>
      <c r="N930" s="113">
        <f>IF($U930&lt;&gt;"",'HPDB FDT-1'!$AC938,"")</f>
        <v/>
      </c>
      <c r="O930" s="99">
        <f>IF('HPDB FDT-1'!$AD938="","",'HPDB FDT-1'!$AD938)</f>
        <v/>
      </c>
      <c r="T930" s="99">
        <f>IF('HPDB FDT-1'!$AI938="","",'HPDB FDT-1'!$AI938)</f>
        <v/>
      </c>
      <c r="U930" s="99">
        <f>IF('HPDB FDT-1'!$AJ938="","",'HPDB FDT-1'!$AJ938)</f>
        <v/>
      </c>
      <c r="V930" s="113">
        <f>IF($U930&lt;&gt;"","Single Dwelling Unit","")</f>
        <v/>
      </c>
      <c r="AB930" s="113">
        <f>IF($U930&lt;&gt;"","RFS","")</f>
        <v/>
      </c>
      <c r="AC930" s="120">
        <f>IF($U930&lt;&gt;"",'HPDB FDT-1'!$Q$3,"")</f>
        <v/>
      </c>
      <c r="AD930" s="112">
        <f>IF($U930&lt;&gt;"",'HPDB FDT-1'!$Q$4,"")</f>
        <v/>
      </c>
      <c r="AE930" s="99">
        <f>IF($U930&lt;&gt;"",'HPDB FDT-1'!$C$6,"")</f>
        <v/>
      </c>
      <c r="AF930" s="120">
        <f>IF($U930&lt;&gt;"",'HPDB FDT-1'!$AT938,"")</f>
        <v/>
      </c>
      <c r="AG930" s="100">
        <f>IF($A930&lt;&gt;"",'CLUSTER FDT-1'!$H$2,"")</f>
        <v/>
      </c>
      <c r="AH930" s="99">
        <f>IF('HPDB FDT-1'!$AV938="","",'HPDB FDT-1'!$AV938)</f>
        <v/>
      </c>
      <c r="AI930" s="99">
        <f>IF('HPDB FDT-1'!$AW938="","",'HPDB FDT-1'!$AW938)</f>
        <v/>
      </c>
      <c r="AK930" s="113">
        <f>IF($U930&lt;&gt;"",'HPDB FDT-1'!$AX938,"")</f>
        <v/>
      </c>
      <c r="AL930" s="113">
        <f>IF($U930&lt;&gt;"",'HPDB FDT-1'!$AY938,"")</f>
        <v/>
      </c>
      <c r="AM930" s="113">
        <f>IF($U930&lt;&gt;"",'HPDB FDT-1'!$AZ938,"")</f>
        <v/>
      </c>
      <c r="AN930" s="113">
        <f>IF($U930&lt;&gt;"",'HPDB FDT-1'!$BA938,"")</f>
        <v/>
      </c>
      <c r="AO930" s="113">
        <f>IF($U930&lt;&gt;"",'HPDB FDT-1'!$BB938,"")</f>
        <v/>
      </c>
      <c r="AP930" s="113">
        <f>IF($U930&lt;&gt;"","RFS","")</f>
        <v/>
      </c>
      <c r="AR930" s="113">
        <f>IF($U930&lt;&gt;"","31","")</f>
        <v/>
      </c>
      <c r="AS930" s="113">
        <f>IF($U930&lt;&gt;"","FALSE","")</f>
        <v/>
      </c>
      <c r="AT930" s="113">
        <f>IF($U930&lt;&gt;"","TRUE","")</f>
        <v/>
      </c>
    </row>
    <row r="931" ht="15" customHeight="1" thickBot="1">
      <c r="A931" s="99">
        <f>IF($U931&lt;&gt;"",'HPDB FDT-1'!$Q939,"")</f>
        <v/>
      </c>
      <c r="B931" s="99">
        <f>IF($U931&lt;&gt;"",'HPDB FDT-1'!$R939,"")</f>
        <v/>
      </c>
      <c r="C931" s="99">
        <f>IF($U931&lt;&gt;"",'HPDB FDT-1'!$S939,"")</f>
        <v/>
      </c>
      <c r="D931" s="115">
        <f>IF($U931&lt;&gt;"",'HPDB FDT-1'!$T939,"")</f>
        <v/>
      </c>
      <c r="E931" s="99">
        <f>IF($U931&lt;&gt;"","FTTH","")</f>
        <v/>
      </c>
      <c r="F931" s="115">
        <f>IF($U931&lt;&gt;"",'HPDB FDT-1'!$V939,"")</f>
        <v/>
      </c>
      <c r="G931" s="99">
        <f>IF($U931&lt;&gt;"","General Retail","")</f>
        <v/>
      </c>
      <c r="H931" s="99">
        <f>IF($U931&lt;&gt;"",'CLUSTER FDT-1'!$A$2,"")</f>
        <v/>
      </c>
      <c r="J931" s="99">
        <f>IF($U931&lt;&gt;"",'CLUSTER FDT-1'!$A$2,"")</f>
        <v/>
      </c>
      <c r="K931" s="99">
        <f>IF($U931&lt;&gt;"",'CLUSTER FDT-1'!$A$2,"")</f>
        <v/>
      </c>
      <c r="L931" s="99">
        <f>IF($U931&lt;&gt;"",'HPDB FDT-1'!$AA939,"")</f>
        <v/>
      </c>
      <c r="M931" s="99">
        <f>IF($U931&lt;&gt;"",'HPDB FDT-1'!$AB939,"")</f>
        <v/>
      </c>
      <c r="N931" s="113">
        <f>IF($U931&lt;&gt;"",'HPDB FDT-1'!$AC939,"")</f>
        <v/>
      </c>
      <c r="O931" s="99">
        <f>IF('HPDB FDT-1'!$AD939="","",'HPDB FDT-1'!$AD939)</f>
        <v/>
      </c>
      <c r="T931" s="99">
        <f>IF('HPDB FDT-1'!$AI939="","",'HPDB FDT-1'!$AI939)</f>
        <v/>
      </c>
      <c r="U931" s="99">
        <f>IF('HPDB FDT-1'!$AJ939="","",'HPDB FDT-1'!$AJ939)</f>
        <v/>
      </c>
      <c r="V931" s="113">
        <f>IF($U931&lt;&gt;"","Single Dwelling Unit","")</f>
        <v/>
      </c>
      <c r="AB931" s="113">
        <f>IF($U931&lt;&gt;"","RFS","")</f>
        <v/>
      </c>
      <c r="AC931" s="120">
        <f>IF($U931&lt;&gt;"",'HPDB FDT-1'!$Q$3,"")</f>
        <v/>
      </c>
      <c r="AD931" s="112">
        <f>IF($U931&lt;&gt;"",'HPDB FDT-1'!$Q$4,"")</f>
        <v/>
      </c>
      <c r="AE931" s="99">
        <f>IF($U931&lt;&gt;"",'HPDB FDT-1'!$C$6,"")</f>
        <v/>
      </c>
      <c r="AF931" s="120">
        <f>IF($U931&lt;&gt;"",'HPDB FDT-1'!$AT939,"")</f>
        <v/>
      </c>
      <c r="AG931" s="100">
        <f>IF($A931&lt;&gt;"",'CLUSTER FDT-1'!$H$2,"")</f>
        <v/>
      </c>
      <c r="AH931" s="99">
        <f>IF('HPDB FDT-1'!$AV939="","",'HPDB FDT-1'!$AV939)</f>
        <v/>
      </c>
      <c r="AI931" s="99">
        <f>IF('HPDB FDT-1'!$AW939="","",'HPDB FDT-1'!$AW939)</f>
        <v/>
      </c>
      <c r="AK931" s="113">
        <f>IF($U931&lt;&gt;"",'HPDB FDT-1'!$AX939,"")</f>
        <v/>
      </c>
      <c r="AL931" s="113">
        <f>IF($U931&lt;&gt;"",'HPDB FDT-1'!$AY939,"")</f>
        <v/>
      </c>
      <c r="AM931" s="113">
        <f>IF($U931&lt;&gt;"",'HPDB FDT-1'!$AZ939,"")</f>
        <v/>
      </c>
      <c r="AN931" s="113">
        <f>IF($U931&lt;&gt;"",'HPDB FDT-1'!$BA939,"")</f>
        <v/>
      </c>
      <c r="AO931" s="113">
        <f>IF($U931&lt;&gt;"",'HPDB FDT-1'!$BB939,"")</f>
        <v/>
      </c>
      <c r="AP931" s="113">
        <f>IF($U931&lt;&gt;"","RFS","")</f>
        <v/>
      </c>
      <c r="AR931" s="113">
        <f>IF($U931&lt;&gt;"","31","")</f>
        <v/>
      </c>
      <c r="AS931" s="113">
        <f>IF($U931&lt;&gt;"","FALSE","")</f>
        <v/>
      </c>
      <c r="AT931" s="113">
        <f>IF($U931&lt;&gt;"","TRUE","")</f>
        <v/>
      </c>
    </row>
    <row r="932" ht="15" customHeight="1" thickBot="1">
      <c r="A932" s="99">
        <f>IF($U932&lt;&gt;"",'HPDB FDT-1'!$Q940,"")</f>
        <v/>
      </c>
      <c r="B932" s="99">
        <f>IF($U932&lt;&gt;"",'HPDB FDT-1'!$R940,"")</f>
        <v/>
      </c>
      <c r="C932" s="99">
        <f>IF($U932&lt;&gt;"",'HPDB FDT-1'!$S940,"")</f>
        <v/>
      </c>
      <c r="D932" s="115">
        <f>IF($U932&lt;&gt;"",'HPDB FDT-1'!$T940,"")</f>
        <v/>
      </c>
      <c r="E932" s="99">
        <f>IF($U932&lt;&gt;"","FTTH","")</f>
        <v/>
      </c>
      <c r="F932" s="115">
        <f>IF($U932&lt;&gt;"",'HPDB FDT-1'!$V940,"")</f>
        <v/>
      </c>
      <c r="G932" s="99">
        <f>IF($U932&lt;&gt;"","General Retail","")</f>
        <v/>
      </c>
      <c r="H932" s="99">
        <f>IF($U932&lt;&gt;"",'CLUSTER FDT-1'!$A$2,"")</f>
        <v/>
      </c>
      <c r="J932" s="99">
        <f>IF($U932&lt;&gt;"",'CLUSTER FDT-1'!$A$2,"")</f>
        <v/>
      </c>
      <c r="K932" s="99">
        <f>IF($U932&lt;&gt;"",'CLUSTER FDT-1'!$A$2,"")</f>
        <v/>
      </c>
      <c r="L932" s="99">
        <f>IF($U932&lt;&gt;"",'HPDB FDT-1'!$AA940,"")</f>
        <v/>
      </c>
      <c r="M932" s="99">
        <f>IF($U932&lt;&gt;"",'HPDB FDT-1'!$AB940,"")</f>
        <v/>
      </c>
      <c r="N932" s="113">
        <f>IF($U932&lt;&gt;"",'HPDB FDT-1'!$AC940,"")</f>
        <v/>
      </c>
      <c r="O932" s="99">
        <f>IF('HPDB FDT-1'!$AD940="","",'HPDB FDT-1'!$AD940)</f>
        <v/>
      </c>
      <c r="T932" s="99">
        <f>IF('HPDB FDT-1'!$AI940="","",'HPDB FDT-1'!$AI940)</f>
        <v/>
      </c>
      <c r="U932" s="99">
        <f>IF('HPDB FDT-1'!$AJ940="","",'HPDB FDT-1'!$AJ940)</f>
        <v/>
      </c>
      <c r="V932" s="113">
        <f>IF($U932&lt;&gt;"","Single Dwelling Unit","")</f>
        <v/>
      </c>
      <c r="AB932" s="113">
        <f>IF($U932&lt;&gt;"","RFS","")</f>
        <v/>
      </c>
      <c r="AC932" s="120">
        <f>IF($U932&lt;&gt;"",'HPDB FDT-1'!$Q$3,"")</f>
        <v/>
      </c>
      <c r="AD932" s="112">
        <f>IF($U932&lt;&gt;"",'HPDB FDT-1'!$Q$4,"")</f>
        <v/>
      </c>
      <c r="AE932" s="99">
        <f>IF($U932&lt;&gt;"",'HPDB FDT-1'!$C$6,"")</f>
        <v/>
      </c>
      <c r="AF932" s="120">
        <f>IF($U932&lt;&gt;"",'HPDB FDT-1'!$AT940,"")</f>
        <v/>
      </c>
      <c r="AG932" s="100">
        <f>IF($A932&lt;&gt;"",'CLUSTER FDT-1'!$H$2,"")</f>
        <v/>
      </c>
      <c r="AH932" s="99">
        <f>IF('HPDB FDT-1'!$AV940="","",'HPDB FDT-1'!$AV940)</f>
        <v/>
      </c>
      <c r="AI932" s="99">
        <f>IF('HPDB FDT-1'!$AW940="","",'HPDB FDT-1'!$AW940)</f>
        <v/>
      </c>
      <c r="AK932" s="113">
        <f>IF($U932&lt;&gt;"",'HPDB FDT-1'!$AX940,"")</f>
        <v/>
      </c>
      <c r="AL932" s="113">
        <f>IF($U932&lt;&gt;"",'HPDB FDT-1'!$AY940,"")</f>
        <v/>
      </c>
      <c r="AM932" s="113">
        <f>IF($U932&lt;&gt;"",'HPDB FDT-1'!$AZ940,"")</f>
        <v/>
      </c>
      <c r="AN932" s="113">
        <f>IF($U932&lt;&gt;"",'HPDB FDT-1'!$BA940,"")</f>
        <v/>
      </c>
      <c r="AO932" s="113">
        <f>IF($U932&lt;&gt;"",'HPDB FDT-1'!$BB940,"")</f>
        <v/>
      </c>
      <c r="AP932" s="113">
        <f>IF($U932&lt;&gt;"","RFS","")</f>
        <v/>
      </c>
      <c r="AR932" s="113">
        <f>IF($U932&lt;&gt;"","31","")</f>
        <v/>
      </c>
      <c r="AS932" s="113">
        <f>IF($U932&lt;&gt;"","FALSE","")</f>
        <v/>
      </c>
      <c r="AT932" s="113">
        <f>IF($U932&lt;&gt;"","TRUE","")</f>
        <v/>
      </c>
    </row>
    <row r="933" ht="15" customHeight="1" thickBot="1">
      <c r="A933" s="99">
        <f>IF($U933&lt;&gt;"",'HPDB FDT-1'!$Q941,"")</f>
        <v/>
      </c>
      <c r="B933" s="99">
        <f>IF($U933&lt;&gt;"",'HPDB FDT-1'!$R941,"")</f>
        <v/>
      </c>
      <c r="C933" s="99">
        <f>IF($U933&lt;&gt;"",'HPDB FDT-1'!$S941,"")</f>
        <v/>
      </c>
      <c r="D933" s="115">
        <f>IF($U933&lt;&gt;"",'HPDB FDT-1'!$T941,"")</f>
        <v/>
      </c>
      <c r="E933" s="99">
        <f>IF($U933&lt;&gt;"","FTTH","")</f>
        <v/>
      </c>
      <c r="F933" s="115">
        <f>IF($U933&lt;&gt;"",'HPDB FDT-1'!$V941,"")</f>
        <v/>
      </c>
      <c r="G933" s="99">
        <f>IF($U933&lt;&gt;"","General Retail","")</f>
        <v/>
      </c>
      <c r="H933" s="99">
        <f>IF($U933&lt;&gt;"",'CLUSTER FDT-1'!$A$2,"")</f>
        <v/>
      </c>
      <c r="J933" s="99">
        <f>IF($U933&lt;&gt;"",'CLUSTER FDT-1'!$A$2,"")</f>
        <v/>
      </c>
      <c r="K933" s="99">
        <f>IF($U933&lt;&gt;"",'CLUSTER FDT-1'!$A$2,"")</f>
        <v/>
      </c>
      <c r="L933" s="99">
        <f>IF($U933&lt;&gt;"",'HPDB FDT-1'!$AA941,"")</f>
        <v/>
      </c>
      <c r="M933" s="99">
        <f>IF($U933&lt;&gt;"",'HPDB FDT-1'!$AB941,"")</f>
        <v/>
      </c>
      <c r="N933" s="113">
        <f>IF($U933&lt;&gt;"",'HPDB FDT-1'!$AC941,"")</f>
        <v/>
      </c>
      <c r="O933" s="99">
        <f>IF('HPDB FDT-1'!$AD941="","",'HPDB FDT-1'!$AD941)</f>
        <v/>
      </c>
      <c r="T933" s="99">
        <f>IF('HPDB FDT-1'!$AI941="","",'HPDB FDT-1'!$AI941)</f>
        <v/>
      </c>
      <c r="U933" s="99">
        <f>IF('HPDB FDT-1'!$AJ941="","",'HPDB FDT-1'!$AJ941)</f>
        <v/>
      </c>
      <c r="V933" s="113">
        <f>IF($U933&lt;&gt;"","Single Dwelling Unit","")</f>
        <v/>
      </c>
      <c r="AB933" s="113">
        <f>IF($U933&lt;&gt;"","RFS","")</f>
        <v/>
      </c>
      <c r="AC933" s="120">
        <f>IF($U933&lt;&gt;"",'HPDB FDT-1'!$Q$3,"")</f>
        <v/>
      </c>
      <c r="AD933" s="112">
        <f>IF($U933&lt;&gt;"",'HPDB FDT-1'!$Q$4,"")</f>
        <v/>
      </c>
      <c r="AE933" s="99">
        <f>IF($U933&lt;&gt;"",'HPDB FDT-1'!$C$6,"")</f>
        <v/>
      </c>
      <c r="AF933" s="120">
        <f>IF($U933&lt;&gt;"",'HPDB FDT-1'!$AT941,"")</f>
        <v/>
      </c>
      <c r="AG933" s="100">
        <f>IF($A933&lt;&gt;"",'CLUSTER FDT-1'!$H$2,"")</f>
        <v/>
      </c>
      <c r="AH933" s="99">
        <f>IF('HPDB FDT-1'!$AV941="","",'HPDB FDT-1'!$AV941)</f>
        <v/>
      </c>
      <c r="AI933" s="99">
        <f>IF('HPDB FDT-1'!$AW941="","",'HPDB FDT-1'!$AW941)</f>
        <v/>
      </c>
      <c r="AK933" s="113">
        <f>IF($U933&lt;&gt;"",'HPDB FDT-1'!$AX941,"")</f>
        <v/>
      </c>
      <c r="AL933" s="113">
        <f>IF($U933&lt;&gt;"",'HPDB FDT-1'!$AY941,"")</f>
        <v/>
      </c>
      <c r="AM933" s="113">
        <f>IF($U933&lt;&gt;"",'HPDB FDT-1'!$AZ941,"")</f>
        <v/>
      </c>
      <c r="AN933" s="113">
        <f>IF($U933&lt;&gt;"",'HPDB FDT-1'!$BA941,"")</f>
        <v/>
      </c>
      <c r="AO933" s="113">
        <f>IF($U933&lt;&gt;"",'HPDB FDT-1'!$BB941,"")</f>
        <v/>
      </c>
      <c r="AP933" s="113">
        <f>IF($U933&lt;&gt;"","RFS","")</f>
        <v/>
      </c>
      <c r="AR933" s="113">
        <f>IF($U933&lt;&gt;"","31","")</f>
        <v/>
      </c>
      <c r="AS933" s="113">
        <f>IF($U933&lt;&gt;"","FALSE","")</f>
        <v/>
      </c>
      <c r="AT933" s="113">
        <f>IF($U933&lt;&gt;"","TRUE","")</f>
        <v/>
      </c>
    </row>
    <row r="934" ht="15" customHeight="1" thickBot="1">
      <c r="A934" s="99">
        <f>IF($U934&lt;&gt;"",'HPDB FDT-1'!$Q942,"")</f>
        <v/>
      </c>
      <c r="B934" s="99">
        <f>IF($U934&lt;&gt;"",'HPDB FDT-1'!$R942,"")</f>
        <v/>
      </c>
      <c r="C934" s="99">
        <f>IF($U934&lt;&gt;"",'HPDB FDT-1'!$S942,"")</f>
        <v/>
      </c>
      <c r="D934" s="115">
        <f>IF($U934&lt;&gt;"",'HPDB FDT-1'!$T942,"")</f>
        <v/>
      </c>
      <c r="E934" s="99">
        <f>IF($U934&lt;&gt;"","FTTH","")</f>
        <v/>
      </c>
      <c r="F934" s="115">
        <f>IF($U934&lt;&gt;"",'HPDB FDT-1'!$V942,"")</f>
        <v/>
      </c>
      <c r="G934" s="99">
        <f>IF($U934&lt;&gt;"","General Retail","")</f>
        <v/>
      </c>
      <c r="H934" s="99">
        <f>IF($U934&lt;&gt;"",'CLUSTER FDT-1'!$A$2,"")</f>
        <v/>
      </c>
      <c r="J934" s="99">
        <f>IF($U934&lt;&gt;"",'CLUSTER FDT-1'!$A$2,"")</f>
        <v/>
      </c>
      <c r="K934" s="99">
        <f>IF($U934&lt;&gt;"",'CLUSTER FDT-1'!$A$2,"")</f>
        <v/>
      </c>
      <c r="L934" s="99">
        <f>IF($U934&lt;&gt;"",'HPDB FDT-1'!$AA942,"")</f>
        <v/>
      </c>
      <c r="M934" s="99">
        <f>IF($U934&lt;&gt;"",'HPDB FDT-1'!$AB942,"")</f>
        <v/>
      </c>
      <c r="N934" s="113">
        <f>IF($U934&lt;&gt;"",'HPDB FDT-1'!$AC942,"")</f>
        <v/>
      </c>
      <c r="O934" s="99">
        <f>IF('HPDB FDT-1'!$AD942="","",'HPDB FDT-1'!$AD942)</f>
        <v/>
      </c>
      <c r="T934" s="99">
        <f>IF('HPDB FDT-1'!$AI942="","",'HPDB FDT-1'!$AI942)</f>
        <v/>
      </c>
      <c r="U934" s="99">
        <f>IF('HPDB FDT-1'!$AJ942="","",'HPDB FDT-1'!$AJ942)</f>
        <v/>
      </c>
      <c r="V934" s="113">
        <f>IF($U934&lt;&gt;"","Single Dwelling Unit","")</f>
        <v/>
      </c>
      <c r="AB934" s="113">
        <f>IF($U934&lt;&gt;"","RFS","")</f>
        <v/>
      </c>
      <c r="AC934" s="120">
        <f>IF($U934&lt;&gt;"",'HPDB FDT-1'!$Q$3,"")</f>
        <v/>
      </c>
      <c r="AD934" s="112">
        <f>IF($U934&lt;&gt;"",'HPDB FDT-1'!$Q$4,"")</f>
        <v/>
      </c>
      <c r="AE934" s="99">
        <f>IF($U934&lt;&gt;"",'HPDB FDT-1'!$C$6,"")</f>
        <v/>
      </c>
      <c r="AF934" s="120">
        <f>IF($U934&lt;&gt;"",'HPDB FDT-1'!$AT942,"")</f>
        <v/>
      </c>
      <c r="AG934" s="100">
        <f>IF($A934&lt;&gt;"",'CLUSTER FDT-1'!$H$2,"")</f>
        <v/>
      </c>
      <c r="AH934" s="99">
        <f>IF('HPDB FDT-1'!$AV942="","",'HPDB FDT-1'!$AV942)</f>
        <v/>
      </c>
      <c r="AI934" s="99">
        <f>IF('HPDB FDT-1'!$AW942="","",'HPDB FDT-1'!$AW942)</f>
        <v/>
      </c>
      <c r="AK934" s="113">
        <f>IF($U934&lt;&gt;"",'HPDB FDT-1'!$AX942,"")</f>
        <v/>
      </c>
      <c r="AL934" s="113">
        <f>IF($U934&lt;&gt;"",'HPDB FDT-1'!$AY942,"")</f>
        <v/>
      </c>
      <c r="AM934" s="113">
        <f>IF($U934&lt;&gt;"",'HPDB FDT-1'!$AZ942,"")</f>
        <v/>
      </c>
      <c r="AN934" s="113">
        <f>IF($U934&lt;&gt;"",'HPDB FDT-1'!$BA942,"")</f>
        <v/>
      </c>
      <c r="AO934" s="113">
        <f>IF($U934&lt;&gt;"",'HPDB FDT-1'!$BB942,"")</f>
        <v/>
      </c>
      <c r="AP934" s="113">
        <f>IF($U934&lt;&gt;"","RFS","")</f>
        <v/>
      </c>
      <c r="AR934" s="113">
        <f>IF($U934&lt;&gt;"","31","")</f>
        <v/>
      </c>
      <c r="AS934" s="113">
        <f>IF($U934&lt;&gt;"","FALSE","")</f>
        <v/>
      </c>
      <c r="AT934" s="113">
        <f>IF($U934&lt;&gt;"","TRUE","")</f>
        <v/>
      </c>
    </row>
    <row r="935" ht="15" customHeight="1" thickBot="1">
      <c r="A935" s="99">
        <f>IF($U935&lt;&gt;"",'HPDB FDT-1'!$Q943,"")</f>
        <v/>
      </c>
      <c r="B935" s="99">
        <f>IF($U935&lt;&gt;"",'HPDB FDT-1'!$R943,"")</f>
        <v/>
      </c>
      <c r="C935" s="99">
        <f>IF($U935&lt;&gt;"",'HPDB FDT-1'!$S943,"")</f>
        <v/>
      </c>
      <c r="D935" s="115">
        <f>IF($U935&lt;&gt;"",'HPDB FDT-1'!$T943,"")</f>
        <v/>
      </c>
      <c r="E935" s="99">
        <f>IF($U935&lt;&gt;"","FTTH","")</f>
        <v/>
      </c>
      <c r="F935" s="115">
        <f>IF($U935&lt;&gt;"",'HPDB FDT-1'!$V943,"")</f>
        <v/>
      </c>
      <c r="G935" s="99">
        <f>IF($U935&lt;&gt;"","General Retail","")</f>
        <v/>
      </c>
      <c r="H935" s="99">
        <f>IF($U935&lt;&gt;"",'CLUSTER FDT-1'!$A$2,"")</f>
        <v/>
      </c>
      <c r="J935" s="99">
        <f>IF($U935&lt;&gt;"",'CLUSTER FDT-1'!$A$2,"")</f>
        <v/>
      </c>
      <c r="K935" s="99">
        <f>IF($U935&lt;&gt;"",'CLUSTER FDT-1'!$A$2,"")</f>
        <v/>
      </c>
      <c r="L935" s="99">
        <f>IF($U935&lt;&gt;"",'HPDB FDT-1'!$AA943,"")</f>
        <v/>
      </c>
      <c r="M935" s="99">
        <f>IF($U935&lt;&gt;"",'HPDB FDT-1'!$AB943,"")</f>
        <v/>
      </c>
      <c r="N935" s="113">
        <f>IF($U935&lt;&gt;"",'HPDB FDT-1'!$AC943,"")</f>
        <v/>
      </c>
      <c r="O935" s="99">
        <f>IF('HPDB FDT-1'!$AD943="","",'HPDB FDT-1'!$AD943)</f>
        <v/>
      </c>
      <c r="T935" s="99">
        <f>IF('HPDB FDT-1'!$AI943="","",'HPDB FDT-1'!$AI943)</f>
        <v/>
      </c>
      <c r="U935" s="99">
        <f>IF('HPDB FDT-1'!$AJ943="","",'HPDB FDT-1'!$AJ943)</f>
        <v/>
      </c>
      <c r="V935" s="113">
        <f>IF($U935&lt;&gt;"","Single Dwelling Unit","")</f>
        <v/>
      </c>
      <c r="AB935" s="113">
        <f>IF($U935&lt;&gt;"","RFS","")</f>
        <v/>
      </c>
      <c r="AC935" s="120">
        <f>IF($U935&lt;&gt;"",'HPDB FDT-1'!$Q$3,"")</f>
        <v/>
      </c>
      <c r="AD935" s="112">
        <f>IF($U935&lt;&gt;"",'HPDB FDT-1'!$Q$4,"")</f>
        <v/>
      </c>
      <c r="AE935" s="99">
        <f>IF($U935&lt;&gt;"",'HPDB FDT-1'!$C$6,"")</f>
        <v/>
      </c>
      <c r="AF935" s="120">
        <f>IF($U935&lt;&gt;"",'HPDB FDT-1'!$AT943,"")</f>
        <v/>
      </c>
      <c r="AG935" s="100">
        <f>IF($A935&lt;&gt;"",'CLUSTER FDT-1'!$H$2,"")</f>
        <v/>
      </c>
      <c r="AH935" s="99">
        <f>IF('HPDB FDT-1'!$AV943="","",'HPDB FDT-1'!$AV943)</f>
        <v/>
      </c>
      <c r="AI935" s="99">
        <f>IF('HPDB FDT-1'!$AW943="","",'HPDB FDT-1'!$AW943)</f>
        <v/>
      </c>
      <c r="AK935" s="113">
        <f>IF($U935&lt;&gt;"",'HPDB FDT-1'!$AX943,"")</f>
        <v/>
      </c>
      <c r="AL935" s="113">
        <f>IF($U935&lt;&gt;"",'HPDB FDT-1'!$AY943,"")</f>
        <v/>
      </c>
      <c r="AM935" s="113">
        <f>IF($U935&lt;&gt;"",'HPDB FDT-1'!$AZ943,"")</f>
        <v/>
      </c>
      <c r="AN935" s="113">
        <f>IF($U935&lt;&gt;"",'HPDB FDT-1'!$BA943,"")</f>
        <v/>
      </c>
      <c r="AO935" s="113">
        <f>IF($U935&lt;&gt;"",'HPDB FDT-1'!$BB943,"")</f>
        <v/>
      </c>
      <c r="AP935" s="113">
        <f>IF($U935&lt;&gt;"","RFS","")</f>
        <v/>
      </c>
      <c r="AR935" s="113">
        <f>IF($U935&lt;&gt;"","31","")</f>
        <v/>
      </c>
      <c r="AS935" s="113">
        <f>IF($U935&lt;&gt;"","FALSE","")</f>
        <v/>
      </c>
      <c r="AT935" s="113">
        <f>IF($U935&lt;&gt;"","TRUE","")</f>
        <v/>
      </c>
    </row>
    <row r="936" ht="15" customHeight="1" thickBot="1">
      <c r="A936" s="99">
        <f>IF($U936&lt;&gt;"",'HPDB FDT-1'!$Q944,"")</f>
        <v/>
      </c>
      <c r="B936" s="99">
        <f>IF($U936&lt;&gt;"",'HPDB FDT-1'!$R944,"")</f>
        <v/>
      </c>
      <c r="C936" s="99">
        <f>IF($U936&lt;&gt;"",'HPDB FDT-1'!$S944,"")</f>
        <v/>
      </c>
      <c r="D936" s="115">
        <f>IF($U936&lt;&gt;"",'HPDB FDT-1'!$T944,"")</f>
        <v/>
      </c>
      <c r="E936" s="99">
        <f>IF($U936&lt;&gt;"","FTTH","")</f>
        <v/>
      </c>
      <c r="F936" s="115">
        <f>IF($U936&lt;&gt;"",'HPDB FDT-1'!$V944,"")</f>
        <v/>
      </c>
      <c r="G936" s="99">
        <f>IF($U936&lt;&gt;"","General Retail","")</f>
        <v/>
      </c>
      <c r="H936" s="99">
        <f>IF($U936&lt;&gt;"",'CLUSTER FDT-1'!$A$2,"")</f>
        <v/>
      </c>
      <c r="J936" s="99">
        <f>IF($U936&lt;&gt;"",'CLUSTER FDT-1'!$A$2,"")</f>
        <v/>
      </c>
      <c r="K936" s="99">
        <f>IF($U936&lt;&gt;"",'CLUSTER FDT-1'!$A$2,"")</f>
        <v/>
      </c>
      <c r="L936" s="99">
        <f>IF($U936&lt;&gt;"",'HPDB FDT-1'!$AA944,"")</f>
        <v/>
      </c>
      <c r="M936" s="99">
        <f>IF($U936&lt;&gt;"",'HPDB FDT-1'!$AB944,"")</f>
        <v/>
      </c>
      <c r="N936" s="113">
        <f>IF($U936&lt;&gt;"",'HPDB FDT-1'!$AC944,"")</f>
        <v/>
      </c>
      <c r="O936" s="99">
        <f>IF('HPDB FDT-1'!$AD944="","",'HPDB FDT-1'!$AD944)</f>
        <v/>
      </c>
      <c r="T936" s="99">
        <f>IF('HPDB FDT-1'!$AI944="","",'HPDB FDT-1'!$AI944)</f>
        <v/>
      </c>
      <c r="U936" s="99">
        <f>IF('HPDB FDT-1'!$AJ944="","",'HPDB FDT-1'!$AJ944)</f>
        <v/>
      </c>
      <c r="V936" s="113">
        <f>IF($U936&lt;&gt;"","Single Dwelling Unit","")</f>
        <v/>
      </c>
      <c r="AB936" s="113">
        <f>IF($U936&lt;&gt;"","RFS","")</f>
        <v/>
      </c>
      <c r="AC936" s="120">
        <f>IF($U936&lt;&gt;"",'HPDB FDT-1'!$Q$3,"")</f>
        <v/>
      </c>
      <c r="AD936" s="112">
        <f>IF($U936&lt;&gt;"",'HPDB FDT-1'!$Q$4,"")</f>
        <v/>
      </c>
      <c r="AE936" s="99">
        <f>IF($U936&lt;&gt;"",'HPDB FDT-1'!$C$6,"")</f>
        <v/>
      </c>
      <c r="AF936" s="120">
        <f>IF($U936&lt;&gt;"",'HPDB FDT-1'!$AT944,"")</f>
        <v/>
      </c>
      <c r="AG936" s="100">
        <f>IF($A936&lt;&gt;"",'CLUSTER FDT-1'!$H$2,"")</f>
        <v/>
      </c>
      <c r="AH936" s="99">
        <f>IF('HPDB FDT-1'!$AV944="","",'HPDB FDT-1'!$AV944)</f>
        <v/>
      </c>
      <c r="AI936" s="99">
        <f>IF('HPDB FDT-1'!$AW944="","",'HPDB FDT-1'!$AW944)</f>
        <v/>
      </c>
      <c r="AK936" s="113">
        <f>IF($U936&lt;&gt;"",'HPDB FDT-1'!$AX944,"")</f>
        <v/>
      </c>
      <c r="AL936" s="113">
        <f>IF($U936&lt;&gt;"",'HPDB FDT-1'!$AY944,"")</f>
        <v/>
      </c>
      <c r="AM936" s="113">
        <f>IF($U936&lt;&gt;"",'HPDB FDT-1'!$AZ944,"")</f>
        <v/>
      </c>
      <c r="AN936" s="113">
        <f>IF($U936&lt;&gt;"",'HPDB FDT-1'!$BA944,"")</f>
        <v/>
      </c>
      <c r="AO936" s="113">
        <f>IF($U936&lt;&gt;"",'HPDB FDT-1'!$BB944,"")</f>
        <v/>
      </c>
      <c r="AP936" s="113">
        <f>IF($U936&lt;&gt;"","RFS","")</f>
        <v/>
      </c>
      <c r="AR936" s="113">
        <f>IF($U936&lt;&gt;"","31","")</f>
        <v/>
      </c>
      <c r="AS936" s="113">
        <f>IF($U936&lt;&gt;"","FALSE","")</f>
        <v/>
      </c>
      <c r="AT936" s="113">
        <f>IF($U936&lt;&gt;"","TRUE","")</f>
        <v/>
      </c>
    </row>
    <row r="937" ht="15" customHeight="1" thickBot="1">
      <c r="A937" s="99">
        <f>IF($U937&lt;&gt;"",'HPDB FDT-1'!$Q945,"")</f>
        <v/>
      </c>
      <c r="B937" s="99">
        <f>IF($U937&lt;&gt;"",'HPDB FDT-1'!$R945,"")</f>
        <v/>
      </c>
      <c r="C937" s="99">
        <f>IF($U937&lt;&gt;"",'HPDB FDT-1'!$S945,"")</f>
        <v/>
      </c>
      <c r="D937" s="115">
        <f>IF($U937&lt;&gt;"",'HPDB FDT-1'!$T945,"")</f>
        <v/>
      </c>
      <c r="E937" s="99">
        <f>IF($U937&lt;&gt;"","FTTH","")</f>
        <v/>
      </c>
      <c r="F937" s="115">
        <f>IF($U937&lt;&gt;"",'HPDB FDT-1'!$V945,"")</f>
        <v/>
      </c>
      <c r="G937" s="99">
        <f>IF($U937&lt;&gt;"","General Retail","")</f>
        <v/>
      </c>
      <c r="H937" s="99">
        <f>IF($U937&lt;&gt;"",'CLUSTER FDT-1'!$A$2,"")</f>
        <v/>
      </c>
      <c r="J937" s="99">
        <f>IF($U937&lt;&gt;"",'CLUSTER FDT-1'!$A$2,"")</f>
        <v/>
      </c>
      <c r="K937" s="99">
        <f>IF($U937&lt;&gt;"",'CLUSTER FDT-1'!$A$2,"")</f>
        <v/>
      </c>
      <c r="L937" s="99">
        <f>IF($U937&lt;&gt;"",'HPDB FDT-1'!$AA945,"")</f>
        <v/>
      </c>
      <c r="M937" s="99">
        <f>IF($U937&lt;&gt;"",'HPDB FDT-1'!$AB945,"")</f>
        <v/>
      </c>
      <c r="N937" s="113">
        <f>IF($U937&lt;&gt;"",'HPDB FDT-1'!$AC945,"")</f>
        <v/>
      </c>
      <c r="O937" s="99">
        <f>IF('HPDB FDT-1'!$AD945="","",'HPDB FDT-1'!$AD945)</f>
        <v/>
      </c>
      <c r="T937" s="99">
        <f>IF('HPDB FDT-1'!$AI945="","",'HPDB FDT-1'!$AI945)</f>
        <v/>
      </c>
      <c r="U937" s="99">
        <f>IF('HPDB FDT-1'!$AJ945="","",'HPDB FDT-1'!$AJ945)</f>
        <v/>
      </c>
      <c r="V937" s="113">
        <f>IF($U937&lt;&gt;"","Single Dwelling Unit","")</f>
        <v/>
      </c>
      <c r="AB937" s="113">
        <f>IF($U937&lt;&gt;"","RFS","")</f>
        <v/>
      </c>
      <c r="AC937" s="120">
        <f>IF($U937&lt;&gt;"",'HPDB FDT-1'!$Q$3,"")</f>
        <v/>
      </c>
      <c r="AD937" s="112">
        <f>IF($U937&lt;&gt;"",'HPDB FDT-1'!$Q$4,"")</f>
        <v/>
      </c>
      <c r="AE937" s="99">
        <f>IF($U937&lt;&gt;"",'HPDB FDT-1'!$C$6,"")</f>
        <v/>
      </c>
      <c r="AF937" s="120">
        <f>IF($U937&lt;&gt;"",'HPDB FDT-1'!$AT945,"")</f>
        <v/>
      </c>
      <c r="AG937" s="100">
        <f>IF($A937&lt;&gt;"",'CLUSTER FDT-1'!$H$2,"")</f>
        <v/>
      </c>
      <c r="AH937" s="99">
        <f>IF('HPDB FDT-1'!$AV945="","",'HPDB FDT-1'!$AV945)</f>
        <v/>
      </c>
      <c r="AI937" s="99">
        <f>IF('HPDB FDT-1'!$AW945="","",'HPDB FDT-1'!$AW945)</f>
        <v/>
      </c>
      <c r="AK937" s="113">
        <f>IF($U937&lt;&gt;"",'HPDB FDT-1'!$AX945,"")</f>
        <v/>
      </c>
      <c r="AL937" s="113">
        <f>IF($U937&lt;&gt;"",'HPDB FDT-1'!$AY945,"")</f>
        <v/>
      </c>
      <c r="AM937" s="113">
        <f>IF($U937&lt;&gt;"",'HPDB FDT-1'!$AZ945,"")</f>
        <v/>
      </c>
      <c r="AN937" s="113">
        <f>IF($U937&lt;&gt;"",'HPDB FDT-1'!$BA945,"")</f>
        <v/>
      </c>
      <c r="AO937" s="113">
        <f>IF($U937&lt;&gt;"",'HPDB FDT-1'!$BB945,"")</f>
        <v/>
      </c>
      <c r="AP937" s="113">
        <f>IF($U937&lt;&gt;"","RFS","")</f>
        <v/>
      </c>
      <c r="AR937" s="113">
        <f>IF($U937&lt;&gt;"","31","")</f>
        <v/>
      </c>
      <c r="AS937" s="113">
        <f>IF($U937&lt;&gt;"","FALSE","")</f>
        <v/>
      </c>
      <c r="AT937" s="113">
        <f>IF($U937&lt;&gt;"","TRUE","")</f>
        <v/>
      </c>
    </row>
    <row r="938" ht="15" customHeight="1" thickBot="1">
      <c r="A938" s="99">
        <f>IF($U938&lt;&gt;"",'HPDB FDT-1'!$Q946,"")</f>
        <v/>
      </c>
      <c r="B938" s="99">
        <f>IF($U938&lt;&gt;"",'HPDB FDT-1'!$R946,"")</f>
        <v/>
      </c>
      <c r="C938" s="99">
        <f>IF($U938&lt;&gt;"",'HPDB FDT-1'!$S946,"")</f>
        <v/>
      </c>
      <c r="D938" s="115">
        <f>IF($U938&lt;&gt;"",'HPDB FDT-1'!$T946,"")</f>
        <v/>
      </c>
      <c r="E938" s="99">
        <f>IF($U938&lt;&gt;"","FTTH","")</f>
        <v/>
      </c>
      <c r="F938" s="115">
        <f>IF($U938&lt;&gt;"",'HPDB FDT-1'!$V946,"")</f>
        <v/>
      </c>
      <c r="G938" s="99">
        <f>IF($U938&lt;&gt;"","General Retail","")</f>
        <v/>
      </c>
      <c r="H938" s="99">
        <f>IF($U938&lt;&gt;"",'CLUSTER FDT-1'!$A$2,"")</f>
        <v/>
      </c>
      <c r="J938" s="99">
        <f>IF($U938&lt;&gt;"",'CLUSTER FDT-1'!$A$2,"")</f>
        <v/>
      </c>
      <c r="K938" s="99">
        <f>IF($U938&lt;&gt;"",'CLUSTER FDT-1'!$A$2,"")</f>
        <v/>
      </c>
      <c r="L938" s="99">
        <f>IF($U938&lt;&gt;"",'HPDB FDT-1'!$AA946,"")</f>
        <v/>
      </c>
      <c r="M938" s="99">
        <f>IF($U938&lt;&gt;"",'HPDB FDT-1'!$AB946,"")</f>
        <v/>
      </c>
      <c r="N938" s="113">
        <f>IF($U938&lt;&gt;"",'HPDB FDT-1'!$AC946,"")</f>
        <v/>
      </c>
      <c r="O938" s="99">
        <f>IF('HPDB FDT-1'!$AD946="","",'HPDB FDT-1'!$AD946)</f>
        <v/>
      </c>
      <c r="T938" s="99">
        <f>IF('HPDB FDT-1'!$AI946="","",'HPDB FDT-1'!$AI946)</f>
        <v/>
      </c>
      <c r="U938" s="99">
        <f>IF('HPDB FDT-1'!$AJ946="","",'HPDB FDT-1'!$AJ946)</f>
        <v/>
      </c>
      <c r="V938" s="113">
        <f>IF($U938&lt;&gt;"","Single Dwelling Unit","")</f>
        <v/>
      </c>
      <c r="AB938" s="113">
        <f>IF($U938&lt;&gt;"","RFS","")</f>
        <v/>
      </c>
      <c r="AC938" s="120">
        <f>IF($U938&lt;&gt;"",'HPDB FDT-1'!$Q$3,"")</f>
        <v/>
      </c>
      <c r="AD938" s="112">
        <f>IF($U938&lt;&gt;"",'HPDB FDT-1'!$Q$4,"")</f>
        <v/>
      </c>
      <c r="AE938" s="99">
        <f>IF($U938&lt;&gt;"",'HPDB FDT-1'!$C$6,"")</f>
        <v/>
      </c>
      <c r="AF938" s="120">
        <f>IF($U938&lt;&gt;"",'HPDB FDT-1'!$AT946,"")</f>
        <v/>
      </c>
      <c r="AG938" s="100">
        <f>IF($A938&lt;&gt;"",'CLUSTER FDT-1'!$H$2,"")</f>
        <v/>
      </c>
      <c r="AH938" s="99">
        <f>IF('HPDB FDT-1'!$AV946="","",'HPDB FDT-1'!$AV946)</f>
        <v/>
      </c>
      <c r="AI938" s="99">
        <f>IF('HPDB FDT-1'!$AW946="","",'HPDB FDT-1'!$AW946)</f>
        <v/>
      </c>
      <c r="AK938" s="113">
        <f>IF($U938&lt;&gt;"",'HPDB FDT-1'!$AX946,"")</f>
        <v/>
      </c>
      <c r="AL938" s="113">
        <f>IF($U938&lt;&gt;"",'HPDB FDT-1'!$AY946,"")</f>
        <v/>
      </c>
      <c r="AM938" s="113">
        <f>IF($U938&lt;&gt;"",'HPDB FDT-1'!$AZ946,"")</f>
        <v/>
      </c>
      <c r="AN938" s="113">
        <f>IF($U938&lt;&gt;"",'HPDB FDT-1'!$BA946,"")</f>
        <v/>
      </c>
      <c r="AO938" s="113">
        <f>IF($U938&lt;&gt;"",'HPDB FDT-1'!$BB946,"")</f>
        <v/>
      </c>
      <c r="AP938" s="113">
        <f>IF($U938&lt;&gt;"","RFS","")</f>
        <v/>
      </c>
      <c r="AR938" s="113">
        <f>IF($U938&lt;&gt;"","31","")</f>
        <v/>
      </c>
      <c r="AS938" s="113">
        <f>IF($U938&lt;&gt;"","FALSE","")</f>
        <v/>
      </c>
      <c r="AT938" s="113">
        <f>IF($U938&lt;&gt;"","TRUE","")</f>
        <v/>
      </c>
    </row>
    <row r="939" ht="15" customHeight="1" thickBot="1">
      <c r="A939" s="99">
        <f>IF($U939&lt;&gt;"",'HPDB FDT-1'!$Q947,"")</f>
        <v/>
      </c>
      <c r="B939" s="99">
        <f>IF($U939&lt;&gt;"",'HPDB FDT-1'!$R947,"")</f>
        <v/>
      </c>
      <c r="C939" s="99">
        <f>IF($U939&lt;&gt;"",'HPDB FDT-1'!$S947,"")</f>
        <v/>
      </c>
      <c r="D939" s="115">
        <f>IF($U939&lt;&gt;"",'HPDB FDT-1'!$T947,"")</f>
        <v/>
      </c>
      <c r="E939" s="99">
        <f>IF($U939&lt;&gt;"","FTTH","")</f>
        <v/>
      </c>
      <c r="F939" s="115">
        <f>IF($U939&lt;&gt;"",'HPDB FDT-1'!$V947,"")</f>
        <v/>
      </c>
      <c r="G939" s="99">
        <f>IF($U939&lt;&gt;"","General Retail","")</f>
        <v/>
      </c>
      <c r="H939" s="99">
        <f>IF($U939&lt;&gt;"",'CLUSTER FDT-1'!$A$2,"")</f>
        <v/>
      </c>
      <c r="J939" s="99">
        <f>IF($U939&lt;&gt;"",'CLUSTER FDT-1'!$A$2,"")</f>
        <v/>
      </c>
      <c r="K939" s="99">
        <f>IF($U939&lt;&gt;"",'CLUSTER FDT-1'!$A$2,"")</f>
        <v/>
      </c>
      <c r="L939" s="99">
        <f>IF($U939&lt;&gt;"",'HPDB FDT-1'!$AA947,"")</f>
        <v/>
      </c>
      <c r="M939" s="99">
        <f>IF($U939&lt;&gt;"",'HPDB FDT-1'!$AB947,"")</f>
        <v/>
      </c>
      <c r="N939" s="113">
        <f>IF($U939&lt;&gt;"",'HPDB FDT-1'!$AC947,"")</f>
        <v/>
      </c>
      <c r="O939" s="99">
        <f>IF('HPDB FDT-1'!$AD947="","",'HPDB FDT-1'!$AD947)</f>
        <v/>
      </c>
      <c r="T939" s="99">
        <f>IF('HPDB FDT-1'!$AI947="","",'HPDB FDT-1'!$AI947)</f>
        <v/>
      </c>
      <c r="U939" s="99">
        <f>IF('HPDB FDT-1'!$AJ947="","",'HPDB FDT-1'!$AJ947)</f>
        <v/>
      </c>
      <c r="V939" s="113">
        <f>IF($U939&lt;&gt;"","Single Dwelling Unit","")</f>
        <v/>
      </c>
      <c r="AB939" s="113">
        <f>IF($U939&lt;&gt;"","RFS","")</f>
        <v/>
      </c>
      <c r="AC939" s="120">
        <f>IF($U939&lt;&gt;"",'HPDB FDT-1'!$Q$3,"")</f>
        <v/>
      </c>
      <c r="AD939" s="112">
        <f>IF($U939&lt;&gt;"",'HPDB FDT-1'!$Q$4,"")</f>
        <v/>
      </c>
      <c r="AE939" s="99">
        <f>IF($U939&lt;&gt;"",'HPDB FDT-1'!$C$6,"")</f>
        <v/>
      </c>
      <c r="AF939" s="120">
        <f>IF($U939&lt;&gt;"",'HPDB FDT-1'!$AT947,"")</f>
        <v/>
      </c>
      <c r="AG939" s="100">
        <f>IF($A939&lt;&gt;"",'CLUSTER FDT-1'!$H$2,"")</f>
        <v/>
      </c>
      <c r="AH939" s="99">
        <f>IF('HPDB FDT-1'!$AV947="","",'HPDB FDT-1'!$AV947)</f>
        <v/>
      </c>
      <c r="AI939" s="99">
        <f>IF('HPDB FDT-1'!$AW947="","",'HPDB FDT-1'!$AW947)</f>
        <v/>
      </c>
      <c r="AK939" s="113">
        <f>IF($U939&lt;&gt;"",'HPDB FDT-1'!$AX947,"")</f>
        <v/>
      </c>
      <c r="AL939" s="113">
        <f>IF($U939&lt;&gt;"",'HPDB FDT-1'!$AY947,"")</f>
        <v/>
      </c>
      <c r="AM939" s="113">
        <f>IF($U939&lt;&gt;"",'HPDB FDT-1'!$AZ947,"")</f>
        <v/>
      </c>
      <c r="AN939" s="113">
        <f>IF($U939&lt;&gt;"",'HPDB FDT-1'!$BA947,"")</f>
        <v/>
      </c>
      <c r="AO939" s="113">
        <f>IF($U939&lt;&gt;"",'HPDB FDT-1'!$BB947,"")</f>
        <v/>
      </c>
      <c r="AP939" s="113">
        <f>IF($U939&lt;&gt;"","RFS","")</f>
        <v/>
      </c>
      <c r="AR939" s="113">
        <f>IF($U939&lt;&gt;"","31","")</f>
        <v/>
      </c>
      <c r="AS939" s="113">
        <f>IF($U939&lt;&gt;"","FALSE","")</f>
        <v/>
      </c>
      <c r="AT939" s="113">
        <f>IF($U939&lt;&gt;"","TRUE","")</f>
        <v/>
      </c>
    </row>
    <row r="940" ht="15" customHeight="1" thickBot="1">
      <c r="A940" s="99">
        <f>IF($U940&lt;&gt;"",'HPDB FDT-1'!$Q948,"")</f>
        <v/>
      </c>
      <c r="B940" s="99">
        <f>IF($U940&lt;&gt;"",'HPDB FDT-1'!$R948,"")</f>
        <v/>
      </c>
      <c r="C940" s="99">
        <f>IF($U940&lt;&gt;"",'HPDB FDT-1'!$S948,"")</f>
        <v/>
      </c>
      <c r="D940" s="115">
        <f>IF($U940&lt;&gt;"",'HPDB FDT-1'!$T948,"")</f>
        <v/>
      </c>
      <c r="E940" s="99">
        <f>IF($U940&lt;&gt;"","FTTH","")</f>
        <v/>
      </c>
      <c r="F940" s="115">
        <f>IF($U940&lt;&gt;"",'HPDB FDT-1'!$V948,"")</f>
        <v/>
      </c>
      <c r="G940" s="99">
        <f>IF($U940&lt;&gt;"","General Retail","")</f>
        <v/>
      </c>
      <c r="H940" s="99">
        <f>IF($U940&lt;&gt;"",'CLUSTER FDT-1'!$A$2,"")</f>
        <v/>
      </c>
      <c r="J940" s="99">
        <f>IF($U940&lt;&gt;"",'CLUSTER FDT-1'!$A$2,"")</f>
        <v/>
      </c>
      <c r="K940" s="99">
        <f>IF($U940&lt;&gt;"",'CLUSTER FDT-1'!$A$2,"")</f>
        <v/>
      </c>
      <c r="L940" s="99">
        <f>IF($U940&lt;&gt;"",'HPDB FDT-1'!$AA948,"")</f>
        <v/>
      </c>
      <c r="M940" s="99">
        <f>IF($U940&lt;&gt;"",'HPDB FDT-1'!$AB948,"")</f>
        <v/>
      </c>
      <c r="N940" s="113">
        <f>IF($U940&lt;&gt;"",'HPDB FDT-1'!$AC948,"")</f>
        <v/>
      </c>
      <c r="O940" s="99">
        <f>IF('HPDB FDT-1'!$AD948="","",'HPDB FDT-1'!$AD948)</f>
        <v/>
      </c>
      <c r="T940" s="99">
        <f>IF('HPDB FDT-1'!$AI948="","",'HPDB FDT-1'!$AI948)</f>
        <v/>
      </c>
      <c r="U940" s="99">
        <f>IF('HPDB FDT-1'!$AJ948="","",'HPDB FDT-1'!$AJ948)</f>
        <v/>
      </c>
      <c r="V940" s="113">
        <f>IF($U940&lt;&gt;"","Single Dwelling Unit","")</f>
        <v/>
      </c>
      <c r="AB940" s="113">
        <f>IF($U940&lt;&gt;"","RFS","")</f>
        <v/>
      </c>
      <c r="AC940" s="120">
        <f>IF($U940&lt;&gt;"",'HPDB FDT-1'!$Q$3,"")</f>
        <v/>
      </c>
      <c r="AD940" s="112">
        <f>IF($U940&lt;&gt;"",'HPDB FDT-1'!$Q$4,"")</f>
        <v/>
      </c>
      <c r="AE940" s="99">
        <f>IF($U940&lt;&gt;"",'HPDB FDT-1'!$C$6,"")</f>
        <v/>
      </c>
      <c r="AF940" s="120">
        <f>IF($U940&lt;&gt;"",'HPDB FDT-1'!$AT948,"")</f>
        <v/>
      </c>
      <c r="AG940" s="100">
        <f>IF($A940&lt;&gt;"",'CLUSTER FDT-1'!$H$2,"")</f>
        <v/>
      </c>
      <c r="AH940" s="99">
        <f>IF('HPDB FDT-1'!$AV948="","",'HPDB FDT-1'!$AV948)</f>
        <v/>
      </c>
      <c r="AI940" s="99">
        <f>IF('HPDB FDT-1'!$AW948="","",'HPDB FDT-1'!$AW948)</f>
        <v/>
      </c>
      <c r="AK940" s="113">
        <f>IF($U940&lt;&gt;"",'HPDB FDT-1'!$AX948,"")</f>
        <v/>
      </c>
      <c r="AL940" s="113">
        <f>IF($U940&lt;&gt;"",'HPDB FDT-1'!$AY948,"")</f>
        <v/>
      </c>
      <c r="AM940" s="113">
        <f>IF($U940&lt;&gt;"",'HPDB FDT-1'!$AZ948,"")</f>
        <v/>
      </c>
      <c r="AN940" s="113">
        <f>IF($U940&lt;&gt;"",'HPDB FDT-1'!$BA948,"")</f>
        <v/>
      </c>
      <c r="AO940" s="113">
        <f>IF($U940&lt;&gt;"",'HPDB FDT-1'!$BB948,"")</f>
        <v/>
      </c>
      <c r="AP940" s="113">
        <f>IF($U940&lt;&gt;"","RFS","")</f>
        <v/>
      </c>
      <c r="AR940" s="113">
        <f>IF($U940&lt;&gt;"","31","")</f>
        <v/>
      </c>
      <c r="AS940" s="113">
        <f>IF($U940&lt;&gt;"","FALSE","")</f>
        <v/>
      </c>
      <c r="AT940" s="113">
        <f>IF($U940&lt;&gt;"","TRUE","")</f>
        <v/>
      </c>
    </row>
    <row r="941" ht="15" customHeight="1" thickBot="1">
      <c r="A941" s="99">
        <f>IF($U941&lt;&gt;"",'HPDB FDT-1'!$Q949,"")</f>
        <v/>
      </c>
      <c r="B941" s="99">
        <f>IF($U941&lt;&gt;"",'HPDB FDT-1'!$R949,"")</f>
        <v/>
      </c>
      <c r="C941" s="99">
        <f>IF($U941&lt;&gt;"",'HPDB FDT-1'!$S949,"")</f>
        <v/>
      </c>
      <c r="D941" s="115">
        <f>IF($U941&lt;&gt;"",'HPDB FDT-1'!$T949,"")</f>
        <v/>
      </c>
      <c r="E941" s="99">
        <f>IF($U941&lt;&gt;"","FTTH","")</f>
        <v/>
      </c>
      <c r="F941" s="115">
        <f>IF($U941&lt;&gt;"",'HPDB FDT-1'!$V949,"")</f>
        <v/>
      </c>
      <c r="G941" s="99">
        <f>IF($U941&lt;&gt;"","General Retail","")</f>
        <v/>
      </c>
      <c r="H941" s="99">
        <f>IF($U941&lt;&gt;"",'CLUSTER FDT-1'!$A$2,"")</f>
        <v/>
      </c>
      <c r="J941" s="99">
        <f>IF($U941&lt;&gt;"",'CLUSTER FDT-1'!$A$2,"")</f>
        <v/>
      </c>
      <c r="K941" s="99">
        <f>IF($U941&lt;&gt;"",'CLUSTER FDT-1'!$A$2,"")</f>
        <v/>
      </c>
      <c r="L941" s="99">
        <f>IF($U941&lt;&gt;"",'HPDB FDT-1'!$AA949,"")</f>
        <v/>
      </c>
      <c r="M941" s="99">
        <f>IF($U941&lt;&gt;"",'HPDB FDT-1'!$AB949,"")</f>
        <v/>
      </c>
      <c r="N941" s="113">
        <f>IF($U941&lt;&gt;"",'HPDB FDT-1'!$AC949,"")</f>
        <v/>
      </c>
      <c r="O941" s="99">
        <f>IF('HPDB FDT-1'!$AD949="","",'HPDB FDT-1'!$AD949)</f>
        <v/>
      </c>
      <c r="T941" s="99">
        <f>IF('HPDB FDT-1'!$AI949="","",'HPDB FDT-1'!$AI949)</f>
        <v/>
      </c>
      <c r="U941" s="99">
        <f>IF('HPDB FDT-1'!$AJ949="","",'HPDB FDT-1'!$AJ949)</f>
        <v/>
      </c>
      <c r="V941" s="113">
        <f>IF($U941&lt;&gt;"","Single Dwelling Unit","")</f>
        <v/>
      </c>
      <c r="AB941" s="113">
        <f>IF($U941&lt;&gt;"","RFS","")</f>
        <v/>
      </c>
      <c r="AC941" s="120">
        <f>IF($U941&lt;&gt;"",'HPDB FDT-1'!$Q$3,"")</f>
        <v/>
      </c>
      <c r="AD941" s="112">
        <f>IF($U941&lt;&gt;"",'HPDB FDT-1'!$Q$4,"")</f>
        <v/>
      </c>
      <c r="AE941" s="99">
        <f>IF($U941&lt;&gt;"",'HPDB FDT-1'!$C$6,"")</f>
        <v/>
      </c>
      <c r="AF941" s="120">
        <f>IF($U941&lt;&gt;"",'HPDB FDT-1'!$AT949,"")</f>
        <v/>
      </c>
      <c r="AG941" s="100">
        <f>IF($A941&lt;&gt;"",'CLUSTER FDT-1'!$H$2,"")</f>
        <v/>
      </c>
      <c r="AH941" s="99">
        <f>IF('HPDB FDT-1'!$AV949="","",'HPDB FDT-1'!$AV949)</f>
        <v/>
      </c>
      <c r="AI941" s="99">
        <f>IF('HPDB FDT-1'!$AW949="","",'HPDB FDT-1'!$AW949)</f>
        <v/>
      </c>
      <c r="AK941" s="113">
        <f>IF($U941&lt;&gt;"",'HPDB FDT-1'!$AX949,"")</f>
        <v/>
      </c>
      <c r="AL941" s="113">
        <f>IF($U941&lt;&gt;"",'HPDB FDT-1'!$AY949,"")</f>
        <v/>
      </c>
      <c r="AM941" s="113">
        <f>IF($U941&lt;&gt;"",'HPDB FDT-1'!$AZ949,"")</f>
        <v/>
      </c>
      <c r="AN941" s="113">
        <f>IF($U941&lt;&gt;"",'HPDB FDT-1'!$BA949,"")</f>
        <v/>
      </c>
      <c r="AO941" s="113">
        <f>IF($U941&lt;&gt;"",'HPDB FDT-1'!$BB949,"")</f>
        <v/>
      </c>
      <c r="AP941" s="113">
        <f>IF($U941&lt;&gt;"","RFS","")</f>
        <v/>
      </c>
      <c r="AR941" s="113">
        <f>IF($U941&lt;&gt;"","31","")</f>
        <v/>
      </c>
      <c r="AS941" s="113">
        <f>IF($U941&lt;&gt;"","FALSE","")</f>
        <v/>
      </c>
      <c r="AT941" s="113">
        <f>IF($U941&lt;&gt;"","TRUE","")</f>
        <v/>
      </c>
    </row>
    <row r="942" ht="15" customHeight="1" thickBot="1">
      <c r="A942" s="99">
        <f>IF($U942&lt;&gt;"",'HPDB FDT-1'!$Q950,"")</f>
        <v/>
      </c>
      <c r="B942" s="99">
        <f>IF($U942&lt;&gt;"",'HPDB FDT-1'!$R950,"")</f>
        <v/>
      </c>
      <c r="C942" s="99">
        <f>IF($U942&lt;&gt;"",'HPDB FDT-1'!$S950,"")</f>
        <v/>
      </c>
      <c r="D942" s="115">
        <f>IF($U942&lt;&gt;"",'HPDB FDT-1'!$T950,"")</f>
        <v/>
      </c>
      <c r="E942" s="99">
        <f>IF($U942&lt;&gt;"","FTTH","")</f>
        <v/>
      </c>
      <c r="F942" s="115">
        <f>IF($U942&lt;&gt;"",'HPDB FDT-1'!$V950,"")</f>
        <v/>
      </c>
      <c r="G942" s="99">
        <f>IF($U942&lt;&gt;"","General Retail","")</f>
        <v/>
      </c>
      <c r="H942" s="99">
        <f>IF($U942&lt;&gt;"",'CLUSTER FDT-1'!$A$2,"")</f>
        <v/>
      </c>
      <c r="J942" s="99">
        <f>IF($U942&lt;&gt;"",'CLUSTER FDT-1'!$A$2,"")</f>
        <v/>
      </c>
      <c r="K942" s="99">
        <f>IF($U942&lt;&gt;"",'CLUSTER FDT-1'!$A$2,"")</f>
        <v/>
      </c>
      <c r="L942" s="99">
        <f>IF($U942&lt;&gt;"",'HPDB FDT-1'!$AA950,"")</f>
        <v/>
      </c>
      <c r="M942" s="99">
        <f>IF($U942&lt;&gt;"",'HPDB FDT-1'!$AB950,"")</f>
        <v/>
      </c>
      <c r="N942" s="113">
        <f>IF($U942&lt;&gt;"",'HPDB FDT-1'!$AC950,"")</f>
        <v/>
      </c>
      <c r="O942" s="99">
        <f>IF('HPDB FDT-1'!$AD950="","",'HPDB FDT-1'!$AD950)</f>
        <v/>
      </c>
      <c r="T942" s="99">
        <f>IF('HPDB FDT-1'!$AI950="","",'HPDB FDT-1'!$AI950)</f>
        <v/>
      </c>
      <c r="U942" s="99">
        <f>IF('HPDB FDT-1'!$AJ950="","",'HPDB FDT-1'!$AJ950)</f>
        <v/>
      </c>
      <c r="V942" s="113">
        <f>IF($U942&lt;&gt;"","Single Dwelling Unit","")</f>
        <v/>
      </c>
      <c r="AB942" s="113">
        <f>IF($U942&lt;&gt;"","RFS","")</f>
        <v/>
      </c>
      <c r="AC942" s="120">
        <f>IF($U942&lt;&gt;"",'HPDB FDT-1'!$Q$3,"")</f>
        <v/>
      </c>
      <c r="AD942" s="112">
        <f>IF($U942&lt;&gt;"",'HPDB FDT-1'!$Q$4,"")</f>
        <v/>
      </c>
      <c r="AE942" s="99">
        <f>IF($U942&lt;&gt;"",'HPDB FDT-1'!$C$6,"")</f>
        <v/>
      </c>
      <c r="AF942" s="120">
        <f>IF($U942&lt;&gt;"",'HPDB FDT-1'!$AT950,"")</f>
        <v/>
      </c>
      <c r="AG942" s="100">
        <f>IF($A942&lt;&gt;"",'CLUSTER FDT-1'!$H$2,"")</f>
        <v/>
      </c>
      <c r="AH942" s="99">
        <f>IF('HPDB FDT-1'!$AV950="","",'HPDB FDT-1'!$AV950)</f>
        <v/>
      </c>
      <c r="AI942" s="99">
        <f>IF('HPDB FDT-1'!$AW950="","",'HPDB FDT-1'!$AW950)</f>
        <v/>
      </c>
      <c r="AK942" s="113">
        <f>IF($U942&lt;&gt;"",'HPDB FDT-1'!$AX950,"")</f>
        <v/>
      </c>
      <c r="AL942" s="113">
        <f>IF($U942&lt;&gt;"",'HPDB FDT-1'!$AY950,"")</f>
        <v/>
      </c>
      <c r="AM942" s="113">
        <f>IF($U942&lt;&gt;"",'HPDB FDT-1'!$AZ950,"")</f>
        <v/>
      </c>
      <c r="AN942" s="113">
        <f>IF($U942&lt;&gt;"",'HPDB FDT-1'!$BA950,"")</f>
        <v/>
      </c>
      <c r="AO942" s="113">
        <f>IF($U942&lt;&gt;"",'HPDB FDT-1'!$BB950,"")</f>
        <v/>
      </c>
      <c r="AP942" s="113">
        <f>IF($U942&lt;&gt;"","RFS","")</f>
        <v/>
      </c>
      <c r="AR942" s="113">
        <f>IF($U942&lt;&gt;"","31","")</f>
        <v/>
      </c>
      <c r="AS942" s="113">
        <f>IF($U942&lt;&gt;"","FALSE","")</f>
        <v/>
      </c>
      <c r="AT942" s="113">
        <f>IF($U942&lt;&gt;"","TRUE","")</f>
        <v/>
      </c>
    </row>
    <row r="943" ht="15" customHeight="1" thickBot="1">
      <c r="A943" s="99">
        <f>IF($U943&lt;&gt;"",'HPDB FDT-1'!$Q951,"")</f>
        <v/>
      </c>
      <c r="B943" s="99">
        <f>IF($U943&lt;&gt;"",'HPDB FDT-1'!$R951,"")</f>
        <v/>
      </c>
      <c r="C943" s="99">
        <f>IF($U943&lt;&gt;"",'HPDB FDT-1'!$S951,"")</f>
        <v/>
      </c>
      <c r="D943" s="115">
        <f>IF($U943&lt;&gt;"",'HPDB FDT-1'!$T951,"")</f>
        <v/>
      </c>
      <c r="E943" s="99">
        <f>IF($U943&lt;&gt;"","FTTH","")</f>
        <v/>
      </c>
      <c r="F943" s="115">
        <f>IF($U943&lt;&gt;"",'HPDB FDT-1'!$V951,"")</f>
        <v/>
      </c>
      <c r="G943" s="99">
        <f>IF($U943&lt;&gt;"","General Retail","")</f>
        <v/>
      </c>
      <c r="H943" s="99">
        <f>IF($U943&lt;&gt;"",'CLUSTER FDT-1'!$A$2,"")</f>
        <v/>
      </c>
      <c r="J943" s="99">
        <f>IF($U943&lt;&gt;"",'CLUSTER FDT-1'!$A$2,"")</f>
        <v/>
      </c>
      <c r="K943" s="99">
        <f>IF($U943&lt;&gt;"",'CLUSTER FDT-1'!$A$2,"")</f>
        <v/>
      </c>
      <c r="L943" s="99">
        <f>IF($U943&lt;&gt;"",'HPDB FDT-1'!$AA951,"")</f>
        <v/>
      </c>
      <c r="M943" s="99">
        <f>IF($U943&lt;&gt;"",'HPDB FDT-1'!$AB951,"")</f>
        <v/>
      </c>
      <c r="N943" s="113">
        <f>IF($U943&lt;&gt;"",'HPDB FDT-1'!$AC951,"")</f>
        <v/>
      </c>
      <c r="O943" s="99">
        <f>IF('HPDB FDT-1'!$AD951="","",'HPDB FDT-1'!$AD951)</f>
        <v/>
      </c>
      <c r="T943" s="99">
        <f>IF('HPDB FDT-1'!$AI951="","",'HPDB FDT-1'!$AI951)</f>
        <v/>
      </c>
      <c r="U943" s="99">
        <f>IF('HPDB FDT-1'!$AJ951="","",'HPDB FDT-1'!$AJ951)</f>
        <v/>
      </c>
      <c r="V943" s="113">
        <f>IF($U943&lt;&gt;"","Single Dwelling Unit","")</f>
        <v/>
      </c>
      <c r="AB943" s="113">
        <f>IF($U943&lt;&gt;"","RFS","")</f>
        <v/>
      </c>
      <c r="AC943" s="120">
        <f>IF($U943&lt;&gt;"",'HPDB FDT-1'!$Q$3,"")</f>
        <v/>
      </c>
      <c r="AD943" s="112">
        <f>IF($U943&lt;&gt;"",'HPDB FDT-1'!$Q$4,"")</f>
        <v/>
      </c>
      <c r="AE943" s="99">
        <f>IF($U943&lt;&gt;"",'HPDB FDT-1'!$C$6,"")</f>
        <v/>
      </c>
      <c r="AF943" s="120">
        <f>IF($U943&lt;&gt;"",'HPDB FDT-1'!$AT951,"")</f>
        <v/>
      </c>
      <c r="AG943" s="100">
        <f>IF($A943&lt;&gt;"",'CLUSTER FDT-1'!$H$2,"")</f>
        <v/>
      </c>
      <c r="AH943" s="99">
        <f>IF('HPDB FDT-1'!$AV951="","",'HPDB FDT-1'!$AV951)</f>
        <v/>
      </c>
      <c r="AI943" s="99">
        <f>IF('HPDB FDT-1'!$AW951="","",'HPDB FDT-1'!$AW951)</f>
        <v/>
      </c>
      <c r="AK943" s="113">
        <f>IF($U943&lt;&gt;"",'HPDB FDT-1'!$AX951,"")</f>
        <v/>
      </c>
      <c r="AL943" s="113">
        <f>IF($U943&lt;&gt;"",'HPDB FDT-1'!$AY951,"")</f>
        <v/>
      </c>
      <c r="AM943" s="113">
        <f>IF($U943&lt;&gt;"",'HPDB FDT-1'!$AZ951,"")</f>
        <v/>
      </c>
      <c r="AN943" s="113">
        <f>IF($U943&lt;&gt;"",'HPDB FDT-1'!$BA951,"")</f>
        <v/>
      </c>
      <c r="AO943" s="113">
        <f>IF($U943&lt;&gt;"",'HPDB FDT-1'!$BB951,"")</f>
        <v/>
      </c>
      <c r="AP943" s="113">
        <f>IF($U943&lt;&gt;"","RFS","")</f>
        <v/>
      </c>
      <c r="AR943" s="113">
        <f>IF($U943&lt;&gt;"","31","")</f>
        <v/>
      </c>
      <c r="AS943" s="113">
        <f>IF($U943&lt;&gt;"","FALSE","")</f>
        <v/>
      </c>
      <c r="AT943" s="113">
        <f>IF($U943&lt;&gt;"","TRUE","")</f>
        <v/>
      </c>
    </row>
    <row r="944" ht="15" customHeight="1" thickBot="1">
      <c r="A944" s="99">
        <f>IF($U944&lt;&gt;"",'HPDB FDT-1'!$Q952,"")</f>
        <v/>
      </c>
      <c r="B944" s="99">
        <f>IF($U944&lt;&gt;"",'HPDB FDT-1'!$R952,"")</f>
        <v/>
      </c>
      <c r="C944" s="99">
        <f>IF($U944&lt;&gt;"",'HPDB FDT-1'!$S952,"")</f>
        <v/>
      </c>
      <c r="D944" s="115">
        <f>IF($U944&lt;&gt;"",'HPDB FDT-1'!$T952,"")</f>
        <v/>
      </c>
      <c r="E944" s="99">
        <f>IF($U944&lt;&gt;"","FTTH","")</f>
        <v/>
      </c>
      <c r="F944" s="115">
        <f>IF($U944&lt;&gt;"",'HPDB FDT-1'!$V952,"")</f>
        <v/>
      </c>
      <c r="G944" s="99">
        <f>IF($U944&lt;&gt;"","General Retail","")</f>
        <v/>
      </c>
      <c r="H944" s="99">
        <f>IF($U944&lt;&gt;"",'CLUSTER FDT-1'!$A$2,"")</f>
        <v/>
      </c>
      <c r="J944" s="99">
        <f>IF($U944&lt;&gt;"",'CLUSTER FDT-1'!$A$2,"")</f>
        <v/>
      </c>
      <c r="K944" s="99">
        <f>IF($U944&lt;&gt;"",'CLUSTER FDT-1'!$A$2,"")</f>
        <v/>
      </c>
      <c r="L944" s="99">
        <f>IF($U944&lt;&gt;"",'HPDB FDT-1'!$AA952,"")</f>
        <v/>
      </c>
      <c r="M944" s="99">
        <f>IF($U944&lt;&gt;"",'HPDB FDT-1'!$AB952,"")</f>
        <v/>
      </c>
      <c r="N944" s="113">
        <f>IF($U944&lt;&gt;"",'HPDB FDT-1'!$AC952,"")</f>
        <v/>
      </c>
      <c r="O944" s="99">
        <f>IF('HPDB FDT-1'!$AD952="","",'HPDB FDT-1'!$AD952)</f>
        <v/>
      </c>
      <c r="T944" s="99">
        <f>IF('HPDB FDT-1'!$AI952="","",'HPDB FDT-1'!$AI952)</f>
        <v/>
      </c>
      <c r="U944" s="99">
        <f>IF('HPDB FDT-1'!$AJ952="","",'HPDB FDT-1'!$AJ952)</f>
        <v/>
      </c>
      <c r="V944" s="113">
        <f>IF($U944&lt;&gt;"","Single Dwelling Unit","")</f>
        <v/>
      </c>
      <c r="AB944" s="113">
        <f>IF($U944&lt;&gt;"","RFS","")</f>
        <v/>
      </c>
      <c r="AC944" s="120">
        <f>IF($U944&lt;&gt;"",'HPDB FDT-1'!$Q$3,"")</f>
        <v/>
      </c>
      <c r="AD944" s="112">
        <f>IF($U944&lt;&gt;"",'HPDB FDT-1'!$Q$4,"")</f>
        <v/>
      </c>
      <c r="AE944" s="99">
        <f>IF($U944&lt;&gt;"",'HPDB FDT-1'!$C$6,"")</f>
        <v/>
      </c>
      <c r="AF944" s="120">
        <f>IF($U944&lt;&gt;"",'HPDB FDT-1'!$AT952,"")</f>
        <v/>
      </c>
      <c r="AG944" s="100">
        <f>IF($A944&lt;&gt;"",'CLUSTER FDT-1'!$H$2,"")</f>
        <v/>
      </c>
      <c r="AH944" s="99">
        <f>IF('HPDB FDT-1'!$AV952="","",'HPDB FDT-1'!$AV952)</f>
        <v/>
      </c>
      <c r="AI944" s="99">
        <f>IF('HPDB FDT-1'!$AW952="","",'HPDB FDT-1'!$AW952)</f>
        <v/>
      </c>
      <c r="AK944" s="113">
        <f>IF($U944&lt;&gt;"",'HPDB FDT-1'!$AX952,"")</f>
        <v/>
      </c>
      <c r="AL944" s="113">
        <f>IF($U944&lt;&gt;"",'HPDB FDT-1'!$AY952,"")</f>
        <v/>
      </c>
      <c r="AM944" s="113">
        <f>IF($U944&lt;&gt;"",'HPDB FDT-1'!$AZ952,"")</f>
        <v/>
      </c>
      <c r="AN944" s="113">
        <f>IF($U944&lt;&gt;"",'HPDB FDT-1'!$BA952,"")</f>
        <v/>
      </c>
      <c r="AO944" s="113">
        <f>IF($U944&lt;&gt;"",'HPDB FDT-1'!$BB952,"")</f>
        <v/>
      </c>
      <c r="AP944" s="113">
        <f>IF($U944&lt;&gt;"","RFS","")</f>
        <v/>
      </c>
      <c r="AR944" s="113">
        <f>IF($U944&lt;&gt;"","31","")</f>
        <v/>
      </c>
      <c r="AS944" s="113">
        <f>IF($U944&lt;&gt;"","FALSE","")</f>
        <v/>
      </c>
      <c r="AT944" s="113">
        <f>IF($U944&lt;&gt;"","TRUE","")</f>
        <v/>
      </c>
    </row>
    <row r="945" ht="15" customHeight="1" thickBot="1">
      <c r="A945" s="99">
        <f>IF($U945&lt;&gt;"",'HPDB FDT-1'!$Q953,"")</f>
        <v/>
      </c>
      <c r="B945" s="99">
        <f>IF($U945&lt;&gt;"",'HPDB FDT-1'!$R953,"")</f>
        <v/>
      </c>
      <c r="C945" s="99">
        <f>IF($U945&lt;&gt;"",'HPDB FDT-1'!$S953,"")</f>
        <v/>
      </c>
      <c r="D945" s="115">
        <f>IF($U945&lt;&gt;"",'HPDB FDT-1'!$T953,"")</f>
        <v/>
      </c>
      <c r="E945" s="99">
        <f>IF($U945&lt;&gt;"","FTTH","")</f>
        <v/>
      </c>
      <c r="F945" s="115">
        <f>IF($U945&lt;&gt;"",'HPDB FDT-1'!$V953,"")</f>
        <v/>
      </c>
      <c r="G945" s="99">
        <f>IF($U945&lt;&gt;"","General Retail","")</f>
        <v/>
      </c>
      <c r="H945" s="99">
        <f>IF($U945&lt;&gt;"",'CLUSTER FDT-1'!$A$2,"")</f>
        <v/>
      </c>
      <c r="J945" s="99">
        <f>IF($U945&lt;&gt;"",'CLUSTER FDT-1'!$A$2,"")</f>
        <v/>
      </c>
      <c r="K945" s="99">
        <f>IF($U945&lt;&gt;"",'CLUSTER FDT-1'!$A$2,"")</f>
        <v/>
      </c>
      <c r="L945" s="99">
        <f>IF($U945&lt;&gt;"",'HPDB FDT-1'!$AA953,"")</f>
        <v/>
      </c>
      <c r="M945" s="99">
        <f>IF($U945&lt;&gt;"",'HPDB FDT-1'!$AB953,"")</f>
        <v/>
      </c>
      <c r="N945" s="113">
        <f>IF($U945&lt;&gt;"",'HPDB FDT-1'!$AC953,"")</f>
        <v/>
      </c>
      <c r="O945" s="99">
        <f>IF('HPDB FDT-1'!$AD953="","",'HPDB FDT-1'!$AD953)</f>
        <v/>
      </c>
      <c r="T945" s="99">
        <f>IF('HPDB FDT-1'!$AI953="","",'HPDB FDT-1'!$AI953)</f>
        <v/>
      </c>
      <c r="U945" s="99">
        <f>IF('HPDB FDT-1'!$AJ953="","",'HPDB FDT-1'!$AJ953)</f>
        <v/>
      </c>
      <c r="V945" s="113">
        <f>IF($U945&lt;&gt;"","Single Dwelling Unit","")</f>
        <v/>
      </c>
      <c r="AB945" s="113">
        <f>IF($U945&lt;&gt;"","RFS","")</f>
        <v/>
      </c>
      <c r="AC945" s="120">
        <f>IF($U945&lt;&gt;"",'HPDB FDT-1'!$Q$3,"")</f>
        <v/>
      </c>
      <c r="AD945" s="112">
        <f>IF($U945&lt;&gt;"",'HPDB FDT-1'!$Q$4,"")</f>
        <v/>
      </c>
      <c r="AE945" s="99">
        <f>IF($U945&lt;&gt;"",'HPDB FDT-1'!$C$6,"")</f>
        <v/>
      </c>
      <c r="AF945" s="120">
        <f>IF($U945&lt;&gt;"",'HPDB FDT-1'!$AT953,"")</f>
        <v/>
      </c>
      <c r="AG945" s="100">
        <f>IF($A945&lt;&gt;"",'CLUSTER FDT-1'!$H$2,"")</f>
        <v/>
      </c>
      <c r="AH945" s="99">
        <f>IF('HPDB FDT-1'!$AV953="","",'HPDB FDT-1'!$AV953)</f>
        <v/>
      </c>
      <c r="AI945" s="99">
        <f>IF('HPDB FDT-1'!$AW953="","",'HPDB FDT-1'!$AW953)</f>
        <v/>
      </c>
      <c r="AK945" s="113">
        <f>IF($U945&lt;&gt;"",'HPDB FDT-1'!$AX953,"")</f>
        <v/>
      </c>
      <c r="AL945" s="113">
        <f>IF($U945&lt;&gt;"",'HPDB FDT-1'!$AY953,"")</f>
        <v/>
      </c>
      <c r="AM945" s="113">
        <f>IF($U945&lt;&gt;"",'HPDB FDT-1'!$AZ953,"")</f>
        <v/>
      </c>
      <c r="AN945" s="113">
        <f>IF($U945&lt;&gt;"",'HPDB FDT-1'!$BA953,"")</f>
        <v/>
      </c>
      <c r="AO945" s="113">
        <f>IF($U945&lt;&gt;"",'HPDB FDT-1'!$BB953,"")</f>
        <v/>
      </c>
      <c r="AP945" s="113">
        <f>IF($U945&lt;&gt;"","RFS","")</f>
        <v/>
      </c>
      <c r="AR945" s="113">
        <f>IF($U945&lt;&gt;"","31","")</f>
        <v/>
      </c>
      <c r="AS945" s="113">
        <f>IF($U945&lt;&gt;"","FALSE","")</f>
        <v/>
      </c>
      <c r="AT945" s="113">
        <f>IF($U945&lt;&gt;"","TRUE","")</f>
        <v/>
      </c>
    </row>
    <row r="946" ht="15" customHeight="1" thickBot="1">
      <c r="A946" s="99">
        <f>IF($U946&lt;&gt;"",'HPDB FDT-1'!$Q954,"")</f>
        <v/>
      </c>
      <c r="B946" s="99">
        <f>IF($U946&lt;&gt;"",'HPDB FDT-1'!$R954,"")</f>
        <v/>
      </c>
      <c r="C946" s="99">
        <f>IF($U946&lt;&gt;"",'HPDB FDT-1'!$S954,"")</f>
        <v/>
      </c>
      <c r="D946" s="115">
        <f>IF($U946&lt;&gt;"",'HPDB FDT-1'!$T954,"")</f>
        <v/>
      </c>
      <c r="E946" s="99">
        <f>IF($U946&lt;&gt;"","FTTH","")</f>
        <v/>
      </c>
      <c r="F946" s="115">
        <f>IF($U946&lt;&gt;"",'HPDB FDT-1'!$V954,"")</f>
        <v/>
      </c>
      <c r="G946" s="99">
        <f>IF($U946&lt;&gt;"","General Retail","")</f>
        <v/>
      </c>
      <c r="H946" s="99">
        <f>IF($U946&lt;&gt;"",'CLUSTER FDT-1'!$A$2,"")</f>
        <v/>
      </c>
      <c r="J946" s="99">
        <f>IF($U946&lt;&gt;"",'CLUSTER FDT-1'!$A$2,"")</f>
        <v/>
      </c>
      <c r="K946" s="99">
        <f>IF($U946&lt;&gt;"",'CLUSTER FDT-1'!$A$2,"")</f>
        <v/>
      </c>
      <c r="L946" s="99">
        <f>IF($U946&lt;&gt;"",'HPDB FDT-1'!$AA954,"")</f>
        <v/>
      </c>
      <c r="M946" s="99">
        <f>IF($U946&lt;&gt;"",'HPDB FDT-1'!$AB954,"")</f>
        <v/>
      </c>
      <c r="N946" s="113">
        <f>IF($U946&lt;&gt;"",'HPDB FDT-1'!$AC954,"")</f>
        <v/>
      </c>
      <c r="O946" s="99">
        <f>IF('HPDB FDT-1'!$AD954="","",'HPDB FDT-1'!$AD954)</f>
        <v/>
      </c>
      <c r="T946" s="99">
        <f>IF('HPDB FDT-1'!$AI954="","",'HPDB FDT-1'!$AI954)</f>
        <v/>
      </c>
      <c r="U946" s="99">
        <f>IF('HPDB FDT-1'!$AJ954="","",'HPDB FDT-1'!$AJ954)</f>
        <v/>
      </c>
      <c r="V946" s="113">
        <f>IF($U946&lt;&gt;"","Single Dwelling Unit","")</f>
        <v/>
      </c>
      <c r="AB946" s="113">
        <f>IF($U946&lt;&gt;"","RFS","")</f>
        <v/>
      </c>
      <c r="AC946" s="120">
        <f>IF($U946&lt;&gt;"",'HPDB FDT-1'!$Q$3,"")</f>
        <v/>
      </c>
      <c r="AD946" s="112">
        <f>IF($U946&lt;&gt;"",'HPDB FDT-1'!$Q$4,"")</f>
        <v/>
      </c>
      <c r="AE946" s="99">
        <f>IF($U946&lt;&gt;"",'HPDB FDT-1'!$C$6,"")</f>
        <v/>
      </c>
      <c r="AF946" s="120">
        <f>IF($U946&lt;&gt;"",'HPDB FDT-1'!$AT954,"")</f>
        <v/>
      </c>
      <c r="AG946" s="100">
        <f>IF($A946&lt;&gt;"",'CLUSTER FDT-1'!$H$2,"")</f>
        <v/>
      </c>
      <c r="AH946" s="99">
        <f>IF('HPDB FDT-1'!$AV954="","",'HPDB FDT-1'!$AV954)</f>
        <v/>
      </c>
      <c r="AI946" s="99">
        <f>IF('HPDB FDT-1'!$AW954="","",'HPDB FDT-1'!$AW954)</f>
        <v/>
      </c>
      <c r="AK946" s="113">
        <f>IF($U946&lt;&gt;"",'HPDB FDT-1'!$AX954,"")</f>
        <v/>
      </c>
      <c r="AL946" s="113">
        <f>IF($U946&lt;&gt;"",'HPDB FDT-1'!$AY954,"")</f>
        <v/>
      </c>
      <c r="AM946" s="113">
        <f>IF($U946&lt;&gt;"",'HPDB FDT-1'!$AZ954,"")</f>
        <v/>
      </c>
      <c r="AN946" s="113">
        <f>IF($U946&lt;&gt;"",'HPDB FDT-1'!$BA954,"")</f>
        <v/>
      </c>
      <c r="AO946" s="113">
        <f>IF($U946&lt;&gt;"",'HPDB FDT-1'!$BB954,"")</f>
        <v/>
      </c>
      <c r="AP946" s="113">
        <f>IF($U946&lt;&gt;"","RFS","")</f>
        <v/>
      </c>
      <c r="AR946" s="113">
        <f>IF($U946&lt;&gt;"","31","")</f>
        <v/>
      </c>
      <c r="AS946" s="113">
        <f>IF($U946&lt;&gt;"","FALSE","")</f>
        <v/>
      </c>
      <c r="AT946" s="113">
        <f>IF($U946&lt;&gt;"","TRUE","")</f>
        <v/>
      </c>
    </row>
    <row r="947" ht="15" customHeight="1" thickBot="1">
      <c r="A947" s="99">
        <f>IF($U947&lt;&gt;"",'HPDB FDT-1'!$Q955,"")</f>
        <v/>
      </c>
      <c r="B947" s="99">
        <f>IF($U947&lt;&gt;"",'HPDB FDT-1'!$R955,"")</f>
        <v/>
      </c>
      <c r="C947" s="99">
        <f>IF($U947&lt;&gt;"",'HPDB FDT-1'!$S955,"")</f>
        <v/>
      </c>
      <c r="D947" s="115">
        <f>IF($U947&lt;&gt;"",'HPDB FDT-1'!$T955,"")</f>
        <v/>
      </c>
      <c r="E947" s="99">
        <f>IF($U947&lt;&gt;"","FTTH","")</f>
        <v/>
      </c>
      <c r="F947" s="115">
        <f>IF($U947&lt;&gt;"",'HPDB FDT-1'!$V955,"")</f>
        <v/>
      </c>
      <c r="G947" s="99">
        <f>IF($U947&lt;&gt;"","General Retail","")</f>
        <v/>
      </c>
      <c r="H947" s="99">
        <f>IF($U947&lt;&gt;"",'CLUSTER FDT-1'!$A$2,"")</f>
        <v/>
      </c>
      <c r="J947" s="99">
        <f>IF($U947&lt;&gt;"",'CLUSTER FDT-1'!$A$2,"")</f>
        <v/>
      </c>
      <c r="K947" s="99">
        <f>IF($U947&lt;&gt;"",'CLUSTER FDT-1'!$A$2,"")</f>
        <v/>
      </c>
      <c r="L947" s="99">
        <f>IF($U947&lt;&gt;"",'HPDB FDT-1'!$AA955,"")</f>
        <v/>
      </c>
      <c r="M947" s="99">
        <f>IF($U947&lt;&gt;"",'HPDB FDT-1'!$AB955,"")</f>
        <v/>
      </c>
      <c r="N947" s="113">
        <f>IF($U947&lt;&gt;"",'HPDB FDT-1'!$AC955,"")</f>
        <v/>
      </c>
      <c r="O947" s="99">
        <f>IF('HPDB FDT-1'!$AD955="","",'HPDB FDT-1'!$AD955)</f>
        <v/>
      </c>
      <c r="T947" s="99">
        <f>IF('HPDB FDT-1'!$AI955="","",'HPDB FDT-1'!$AI955)</f>
        <v/>
      </c>
      <c r="U947" s="99">
        <f>IF('HPDB FDT-1'!$AJ955="","",'HPDB FDT-1'!$AJ955)</f>
        <v/>
      </c>
      <c r="V947" s="113">
        <f>IF($U947&lt;&gt;"","Single Dwelling Unit","")</f>
        <v/>
      </c>
      <c r="AB947" s="113">
        <f>IF($U947&lt;&gt;"","RFS","")</f>
        <v/>
      </c>
      <c r="AC947" s="120">
        <f>IF($U947&lt;&gt;"",'HPDB FDT-1'!$Q$3,"")</f>
        <v/>
      </c>
      <c r="AD947" s="112">
        <f>IF($U947&lt;&gt;"",'HPDB FDT-1'!$Q$4,"")</f>
        <v/>
      </c>
      <c r="AE947" s="99">
        <f>IF($U947&lt;&gt;"",'HPDB FDT-1'!$C$6,"")</f>
        <v/>
      </c>
      <c r="AF947" s="120">
        <f>IF($U947&lt;&gt;"",'HPDB FDT-1'!$AT955,"")</f>
        <v/>
      </c>
      <c r="AG947" s="100">
        <f>IF($A947&lt;&gt;"",'CLUSTER FDT-1'!$H$2,"")</f>
        <v/>
      </c>
      <c r="AH947" s="99">
        <f>IF('HPDB FDT-1'!$AV955="","",'HPDB FDT-1'!$AV955)</f>
        <v/>
      </c>
      <c r="AI947" s="99">
        <f>IF('HPDB FDT-1'!$AW955="","",'HPDB FDT-1'!$AW955)</f>
        <v/>
      </c>
      <c r="AK947" s="113">
        <f>IF($U947&lt;&gt;"",'HPDB FDT-1'!$AX955,"")</f>
        <v/>
      </c>
      <c r="AL947" s="113">
        <f>IF($U947&lt;&gt;"",'HPDB FDT-1'!$AY955,"")</f>
        <v/>
      </c>
      <c r="AM947" s="113">
        <f>IF($U947&lt;&gt;"",'HPDB FDT-1'!$AZ955,"")</f>
        <v/>
      </c>
      <c r="AN947" s="113">
        <f>IF($U947&lt;&gt;"",'HPDB FDT-1'!$BA955,"")</f>
        <v/>
      </c>
      <c r="AO947" s="113">
        <f>IF($U947&lt;&gt;"",'HPDB FDT-1'!$BB955,"")</f>
        <v/>
      </c>
      <c r="AP947" s="113">
        <f>IF($U947&lt;&gt;"","RFS","")</f>
        <v/>
      </c>
      <c r="AR947" s="113">
        <f>IF($U947&lt;&gt;"","31","")</f>
        <v/>
      </c>
      <c r="AS947" s="113">
        <f>IF($U947&lt;&gt;"","FALSE","")</f>
        <v/>
      </c>
      <c r="AT947" s="113">
        <f>IF($U947&lt;&gt;"","TRUE","")</f>
        <v/>
      </c>
    </row>
    <row r="948" ht="15" customHeight="1" thickBot="1">
      <c r="A948" s="99">
        <f>IF($U948&lt;&gt;"",'HPDB FDT-1'!$Q956,"")</f>
        <v/>
      </c>
      <c r="B948" s="99">
        <f>IF($U948&lt;&gt;"",'HPDB FDT-1'!$R956,"")</f>
        <v/>
      </c>
      <c r="C948" s="99">
        <f>IF($U948&lt;&gt;"",'HPDB FDT-1'!$S956,"")</f>
        <v/>
      </c>
      <c r="D948" s="115">
        <f>IF($U948&lt;&gt;"",'HPDB FDT-1'!$T956,"")</f>
        <v/>
      </c>
      <c r="E948" s="99">
        <f>IF($U948&lt;&gt;"","FTTH","")</f>
        <v/>
      </c>
      <c r="F948" s="115">
        <f>IF($U948&lt;&gt;"",'HPDB FDT-1'!$V956,"")</f>
        <v/>
      </c>
      <c r="G948" s="99">
        <f>IF($U948&lt;&gt;"","General Retail","")</f>
        <v/>
      </c>
      <c r="H948" s="99">
        <f>IF($U948&lt;&gt;"",'CLUSTER FDT-1'!$A$2,"")</f>
        <v/>
      </c>
      <c r="J948" s="99">
        <f>IF($U948&lt;&gt;"",'CLUSTER FDT-1'!$A$2,"")</f>
        <v/>
      </c>
      <c r="K948" s="99">
        <f>IF($U948&lt;&gt;"",'CLUSTER FDT-1'!$A$2,"")</f>
        <v/>
      </c>
      <c r="L948" s="99">
        <f>IF($U948&lt;&gt;"",'HPDB FDT-1'!$AA956,"")</f>
        <v/>
      </c>
      <c r="M948" s="99">
        <f>IF($U948&lt;&gt;"",'HPDB FDT-1'!$AB956,"")</f>
        <v/>
      </c>
      <c r="N948" s="113">
        <f>IF($U948&lt;&gt;"",'HPDB FDT-1'!$AC956,"")</f>
        <v/>
      </c>
      <c r="O948" s="99">
        <f>IF('HPDB FDT-1'!$AD956="","",'HPDB FDT-1'!$AD956)</f>
        <v/>
      </c>
      <c r="T948" s="99">
        <f>IF('HPDB FDT-1'!$AI956="","",'HPDB FDT-1'!$AI956)</f>
        <v/>
      </c>
      <c r="U948" s="99">
        <f>IF('HPDB FDT-1'!$AJ956="","",'HPDB FDT-1'!$AJ956)</f>
        <v/>
      </c>
      <c r="V948" s="113">
        <f>IF($U948&lt;&gt;"","Single Dwelling Unit","")</f>
        <v/>
      </c>
      <c r="AB948" s="113">
        <f>IF($U948&lt;&gt;"","RFS","")</f>
        <v/>
      </c>
      <c r="AC948" s="120">
        <f>IF($U948&lt;&gt;"",'HPDB FDT-1'!$Q$3,"")</f>
        <v/>
      </c>
      <c r="AD948" s="112">
        <f>IF($U948&lt;&gt;"",'HPDB FDT-1'!$Q$4,"")</f>
        <v/>
      </c>
      <c r="AE948" s="99">
        <f>IF($U948&lt;&gt;"",'HPDB FDT-1'!$C$6,"")</f>
        <v/>
      </c>
      <c r="AF948" s="120">
        <f>IF($U948&lt;&gt;"",'HPDB FDT-1'!$AT956,"")</f>
        <v/>
      </c>
      <c r="AG948" s="100">
        <f>IF($A948&lt;&gt;"",'CLUSTER FDT-1'!$H$2,"")</f>
        <v/>
      </c>
      <c r="AH948" s="99">
        <f>IF('HPDB FDT-1'!$AV956="","",'HPDB FDT-1'!$AV956)</f>
        <v/>
      </c>
      <c r="AI948" s="99">
        <f>IF('HPDB FDT-1'!$AW956="","",'HPDB FDT-1'!$AW956)</f>
        <v/>
      </c>
      <c r="AK948" s="113">
        <f>IF($U948&lt;&gt;"",'HPDB FDT-1'!$AX956,"")</f>
        <v/>
      </c>
      <c r="AL948" s="113">
        <f>IF($U948&lt;&gt;"",'HPDB FDT-1'!$AY956,"")</f>
        <v/>
      </c>
      <c r="AM948" s="113">
        <f>IF($U948&lt;&gt;"",'HPDB FDT-1'!$AZ956,"")</f>
        <v/>
      </c>
      <c r="AN948" s="113">
        <f>IF($U948&lt;&gt;"",'HPDB FDT-1'!$BA956,"")</f>
        <v/>
      </c>
      <c r="AO948" s="113">
        <f>IF($U948&lt;&gt;"",'HPDB FDT-1'!$BB956,"")</f>
        <v/>
      </c>
      <c r="AP948" s="113">
        <f>IF($U948&lt;&gt;"","RFS","")</f>
        <v/>
      </c>
      <c r="AR948" s="113">
        <f>IF($U948&lt;&gt;"","31","")</f>
        <v/>
      </c>
      <c r="AS948" s="113">
        <f>IF($U948&lt;&gt;"","FALSE","")</f>
        <v/>
      </c>
      <c r="AT948" s="113">
        <f>IF($U948&lt;&gt;"","TRUE","")</f>
        <v/>
      </c>
    </row>
    <row r="949" ht="15" customHeight="1" thickBot="1">
      <c r="A949" s="99">
        <f>IF($U949&lt;&gt;"",'HPDB FDT-1'!$Q957,"")</f>
        <v/>
      </c>
      <c r="B949" s="99">
        <f>IF($U949&lt;&gt;"",'HPDB FDT-1'!$R957,"")</f>
        <v/>
      </c>
      <c r="C949" s="99">
        <f>IF($U949&lt;&gt;"",'HPDB FDT-1'!$S957,"")</f>
        <v/>
      </c>
      <c r="D949" s="115">
        <f>IF($U949&lt;&gt;"",'HPDB FDT-1'!$T957,"")</f>
        <v/>
      </c>
      <c r="E949" s="99">
        <f>IF($U949&lt;&gt;"","FTTH","")</f>
        <v/>
      </c>
      <c r="F949" s="115">
        <f>IF($U949&lt;&gt;"",'HPDB FDT-1'!$V957,"")</f>
        <v/>
      </c>
      <c r="G949" s="99">
        <f>IF($U949&lt;&gt;"","General Retail","")</f>
        <v/>
      </c>
      <c r="H949" s="99">
        <f>IF($U949&lt;&gt;"",'CLUSTER FDT-1'!$A$2,"")</f>
        <v/>
      </c>
      <c r="J949" s="99">
        <f>IF($U949&lt;&gt;"",'CLUSTER FDT-1'!$A$2,"")</f>
        <v/>
      </c>
      <c r="K949" s="99">
        <f>IF($U949&lt;&gt;"",'CLUSTER FDT-1'!$A$2,"")</f>
        <v/>
      </c>
      <c r="L949" s="99">
        <f>IF($U949&lt;&gt;"",'HPDB FDT-1'!$AA957,"")</f>
        <v/>
      </c>
      <c r="M949" s="99">
        <f>IF($U949&lt;&gt;"",'HPDB FDT-1'!$AB957,"")</f>
        <v/>
      </c>
      <c r="N949" s="113">
        <f>IF($U949&lt;&gt;"",'HPDB FDT-1'!$AC957,"")</f>
        <v/>
      </c>
      <c r="O949" s="99">
        <f>IF('HPDB FDT-1'!$AD957="","",'HPDB FDT-1'!$AD957)</f>
        <v/>
      </c>
      <c r="T949" s="99">
        <f>IF('HPDB FDT-1'!$AI957="","",'HPDB FDT-1'!$AI957)</f>
        <v/>
      </c>
      <c r="U949" s="99">
        <f>IF('HPDB FDT-1'!$AJ957="","",'HPDB FDT-1'!$AJ957)</f>
        <v/>
      </c>
      <c r="V949" s="113">
        <f>IF($U949&lt;&gt;"","Single Dwelling Unit","")</f>
        <v/>
      </c>
      <c r="AB949" s="113">
        <f>IF($U949&lt;&gt;"","RFS","")</f>
        <v/>
      </c>
      <c r="AC949" s="120">
        <f>IF($U949&lt;&gt;"",'HPDB FDT-1'!$Q$3,"")</f>
        <v/>
      </c>
      <c r="AD949" s="112">
        <f>IF($U949&lt;&gt;"",'HPDB FDT-1'!$Q$4,"")</f>
        <v/>
      </c>
      <c r="AE949" s="99">
        <f>IF($U949&lt;&gt;"",'HPDB FDT-1'!$C$6,"")</f>
        <v/>
      </c>
      <c r="AF949" s="120">
        <f>IF($U949&lt;&gt;"",'HPDB FDT-1'!$AT957,"")</f>
        <v/>
      </c>
      <c r="AG949" s="100">
        <f>IF($A949&lt;&gt;"",'CLUSTER FDT-1'!$H$2,"")</f>
        <v/>
      </c>
      <c r="AH949" s="99">
        <f>IF('HPDB FDT-1'!$AV957="","",'HPDB FDT-1'!$AV957)</f>
        <v/>
      </c>
      <c r="AI949" s="99">
        <f>IF('HPDB FDT-1'!$AW957="","",'HPDB FDT-1'!$AW957)</f>
        <v/>
      </c>
      <c r="AK949" s="113">
        <f>IF($U949&lt;&gt;"",'HPDB FDT-1'!$AX957,"")</f>
        <v/>
      </c>
      <c r="AL949" s="113">
        <f>IF($U949&lt;&gt;"",'HPDB FDT-1'!$AY957,"")</f>
        <v/>
      </c>
      <c r="AM949" s="113">
        <f>IF($U949&lt;&gt;"",'HPDB FDT-1'!$AZ957,"")</f>
        <v/>
      </c>
      <c r="AN949" s="113">
        <f>IF($U949&lt;&gt;"",'HPDB FDT-1'!$BA957,"")</f>
        <v/>
      </c>
      <c r="AO949" s="113">
        <f>IF($U949&lt;&gt;"",'HPDB FDT-1'!$BB957,"")</f>
        <v/>
      </c>
      <c r="AP949" s="113">
        <f>IF($U949&lt;&gt;"","RFS","")</f>
        <v/>
      </c>
      <c r="AR949" s="113">
        <f>IF($U949&lt;&gt;"","31","")</f>
        <v/>
      </c>
      <c r="AS949" s="113">
        <f>IF($U949&lt;&gt;"","FALSE","")</f>
        <v/>
      </c>
      <c r="AT949" s="113">
        <f>IF($U949&lt;&gt;"","TRUE","")</f>
        <v/>
      </c>
    </row>
    <row r="950" ht="15" customHeight="1" thickBot="1">
      <c r="A950" s="99">
        <f>IF($U950&lt;&gt;"",'HPDB FDT-1'!$Q958,"")</f>
        <v/>
      </c>
      <c r="B950" s="99">
        <f>IF($U950&lt;&gt;"",'HPDB FDT-1'!$R958,"")</f>
        <v/>
      </c>
      <c r="C950" s="99">
        <f>IF($U950&lt;&gt;"",'HPDB FDT-1'!$S958,"")</f>
        <v/>
      </c>
      <c r="D950" s="115">
        <f>IF($U950&lt;&gt;"",'HPDB FDT-1'!$T958,"")</f>
        <v/>
      </c>
      <c r="E950" s="99">
        <f>IF($U950&lt;&gt;"","FTTH","")</f>
        <v/>
      </c>
      <c r="F950" s="115">
        <f>IF($U950&lt;&gt;"",'HPDB FDT-1'!$V958,"")</f>
        <v/>
      </c>
      <c r="G950" s="99">
        <f>IF($U950&lt;&gt;"","General Retail","")</f>
        <v/>
      </c>
      <c r="H950" s="99">
        <f>IF($U950&lt;&gt;"",'CLUSTER FDT-1'!$A$2,"")</f>
        <v/>
      </c>
      <c r="J950" s="99">
        <f>IF($U950&lt;&gt;"",'CLUSTER FDT-1'!$A$2,"")</f>
        <v/>
      </c>
      <c r="K950" s="99">
        <f>IF($U950&lt;&gt;"",'CLUSTER FDT-1'!$A$2,"")</f>
        <v/>
      </c>
      <c r="L950" s="99">
        <f>IF($U950&lt;&gt;"",'HPDB FDT-1'!$AA958,"")</f>
        <v/>
      </c>
      <c r="M950" s="99">
        <f>IF($U950&lt;&gt;"",'HPDB FDT-1'!$AB958,"")</f>
        <v/>
      </c>
      <c r="N950" s="113">
        <f>IF($U950&lt;&gt;"",'HPDB FDT-1'!$AC958,"")</f>
        <v/>
      </c>
      <c r="O950" s="99">
        <f>IF('HPDB FDT-1'!$AD958="","",'HPDB FDT-1'!$AD958)</f>
        <v/>
      </c>
      <c r="T950" s="99">
        <f>IF('HPDB FDT-1'!$AI958="","",'HPDB FDT-1'!$AI958)</f>
        <v/>
      </c>
      <c r="U950" s="99">
        <f>IF('HPDB FDT-1'!$AJ958="","",'HPDB FDT-1'!$AJ958)</f>
        <v/>
      </c>
      <c r="V950" s="113">
        <f>IF($U950&lt;&gt;"","Single Dwelling Unit","")</f>
        <v/>
      </c>
      <c r="AB950" s="113">
        <f>IF($U950&lt;&gt;"","RFS","")</f>
        <v/>
      </c>
      <c r="AC950" s="120">
        <f>IF($U950&lt;&gt;"",'HPDB FDT-1'!$Q$3,"")</f>
        <v/>
      </c>
      <c r="AD950" s="112">
        <f>IF($U950&lt;&gt;"",'HPDB FDT-1'!$Q$4,"")</f>
        <v/>
      </c>
      <c r="AE950" s="99">
        <f>IF($U950&lt;&gt;"",'HPDB FDT-1'!$C$6,"")</f>
        <v/>
      </c>
      <c r="AF950" s="120">
        <f>IF($U950&lt;&gt;"",'HPDB FDT-1'!$AT958,"")</f>
        <v/>
      </c>
      <c r="AG950" s="100">
        <f>IF($A950&lt;&gt;"",'CLUSTER FDT-1'!$H$2,"")</f>
        <v/>
      </c>
      <c r="AH950" s="99">
        <f>IF('HPDB FDT-1'!$AV958="","",'HPDB FDT-1'!$AV958)</f>
        <v/>
      </c>
      <c r="AI950" s="99">
        <f>IF('HPDB FDT-1'!$AW958="","",'HPDB FDT-1'!$AW958)</f>
        <v/>
      </c>
      <c r="AK950" s="113">
        <f>IF($U950&lt;&gt;"",'HPDB FDT-1'!$AX958,"")</f>
        <v/>
      </c>
      <c r="AL950" s="113">
        <f>IF($U950&lt;&gt;"",'HPDB FDT-1'!$AY958,"")</f>
        <v/>
      </c>
      <c r="AM950" s="113">
        <f>IF($U950&lt;&gt;"",'HPDB FDT-1'!$AZ958,"")</f>
        <v/>
      </c>
      <c r="AN950" s="113">
        <f>IF($U950&lt;&gt;"",'HPDB FDT-1'!$BA958,"")</f>
        <v/>
      </c>
      <c r="AO950" s="113">
        <f>IF($U950&lt;&gt;"",'HPDB FDT-1'!$BB958,"")</f>
        <v/>
      </c>
      <c r="AP950" s="113">
        <f>IF($U950&lt;&gt;"","RFS","")</f>
        <v/>
      </c>
      <c r="AR950" s="113">
        <f>IF($U950&lt;&gt;"","31","")</f>
        <v/>
      </c>
      <c r="AS950" s="113">
        <f>IF($U950&lt;&gt;"","FALSE","")</f>
        <v/>
      </c>
      <c r="AT950" s="113">
        <f>IF($U950&lt;&gt;"","TRUE","")</f>
        <v/>
      </c>
    </row>
    <row r="951" ht="15" customHeight="1" thickBot="1">
      <c r="A951" s="99">
        <f>IF($U951&lt;&gt;"",'HPDB FDT-1'!$Q959,"")</f>
        <v/>
      </c>
      <c r="B951" s="99">
        <f>IF($U951&lt;&gt;"",'HPDB FDT-1'!$R959,"")</f>
        <v/>
      </c>
      <c r="C951" s="99">
        <f>IF($U951&lt;&gt;"",'HPDB FDT-1'!$S959,"")</f>
        <v/>
      </c>
      <c r="D951" s="115">
        <f>IF($U951&lt;&gt;"",'HPDB FDT-1'!$T959,"")</f>
        <v/>
      </c>
      <c r="E951" s="99">
        <f>IF($U951&lt;&gt;"","FTTH","")</f>
        <v/>
      </c>
      <c r="F951" s="115">
        <f>IF($U951&lt;&gt;"",'HPDB FDT-1'!$V959,"")</f>
        <v/>
      </c>
      <c r="G951" s="99">
        <f>IF($U951&lt;&gt;"","General Retail","")</f>
        <v/>
      </c>
      <c r="H951" s="99">
        <f>IF($U951&lt;&gt;"",'CLUSTER FDT-1'!$A$2,"")</f>
        <v/>
      </c>
      <c r="J951" s="99">
        <f>IF($U951&lt;&gt;"",'CLUSTER FDT-1'!$A$2,"")</f>
        <v/>
      </c>
      <c r="K951" s="99">
        <f>IF($U951&lt;&gt;"",'CLUSTER FDT-1'!$A$2,"")</f>
        <v/>
      </c>
      <c r="L951" s="99">
        <f>IF($U951&lt;&gt;"",'HPDB FDT-1'!$AA959,"")</f>
        <v/>
      </c>
      <c r="M951" s="99">
        <f>IF($U951&lt;&gt;"",'HPDB FDT-1'!$AB959,"")</f>
        <v/>
      </c>
      <c r="N951" s="113">
        <f>IF($U951&lt;&gt;"",'HPDB FDT-1'!$AC959,"")</f>
        <v/>
      </c>
      <c r="O951" s="99">
        <f>IF('HPDB FDT-1'!$AD959="","",'HPDB FDT-1'!$AD959)</f>
        <v/>
      </c>
      <c r="T951" s="99">
        <f>IF('HPDB FDT-1'!$AI959="","",'HPDB FDT-1'!$AI959)</f>
        <v/>
      </c>
      <c r="U951" s="99">
        <f>IF('HPDB FDT-1'!$AJ959="","",'HPDB FDT-1'!$AJ959)</f>
        <v/>
      </c>
      <c r="V951" s="113">
        <f>IF($U951&lt;&gt;"","Single Dwelling Unit","")</f>
        <v/>
      </c>
      <c r="AB951" s="113">
        <f>IF($U951&lt;&gt;"","RFS","")</f>
        <v/>
      </c>
      <c r="AC951" s="120">
        <f>IF($U951&lt;&gt;"",'HPDB FDT-1'!$Q$3,"")</f>
        <v/>
      </c>
      <c r="AD951" s="112">
        <f>IF($U951&lt;&gt;"",'HPDB FDT-1'!$Q$4,"")</f>
        <v/>
      </c>
      <c r="AE951" s="99">
        <f>IF($U951&lt;&gt;"",'HPDB FDT-1'!$C$6,"")</f>
        <v/>
      </c>
      <c r="AF951" s="120">
        <f>IF($U951&lt;&gt;"",'HPDB FDT-1'!$AT959,"")</f>
        <v/>
      </c>
      <c r="AG951" s="100">
        <f>IF($A951&lt;&gt;"",'CLUSTER FDT-1'!$H$2,"")</f>
        <v/>
      </c>
      <c r="AH951" s="99">
        <f>IF('HPDB FDT-1'!$AV959="","",'HPDB FDT-1'!$AV959)</f>
        <v/>
      </c>
      <c r="AI951" s="99">
        <f>IF('HPDB FDT-1'!$AW959="","",'HPDB FDT-1'!$AW959)</f>
        <v/>
      </c>
      <c r="AK951" s="113">
        <f>IF($U951&lt;&gt;"",'HPDB FDT-1'!$AX959,"")</f>
        <v/>
      </c>
      <c r="AL951" s="113">
        <f>IF($U951&lt;&gt;"",'HPDB FDT-1'!$AY959,"")</f>
        <v/>
      </c>
      <c r="AM951" s="113">
        <f>IF($U951&lt;&gt;"",'HPDB FDT-1'!$AZ959,"")</f>
        <v/>
      </c>
      <c r="AN951" s="113">
        <f>IF($U951&lt;&gt;"",'HPDB FDT-1'!$BA959,"")</f>
        <v/>
      </c>
      <c r="AO951" s="113">
        <f>IF($U951&lt;&gt;"",'HPDB FDT-1'!$BB959,"")</f>
        <v/>
      </c>
      <c r="AP951" s="113">
        <f>IF($U951&lt;&gt;"","RFS","")</f>
        <v/>
      </c>
      <c r="AR951" s="113">
        <f>IF($U951&lt;&gt;"","31","")</f>
        <v/>
      </c>
      <c r="AS951" s="113">
        <f>IF($U951&lt;&gt;"","FALSE","")</f>
        <v/>
      </c>
      <c r="AT951" s="113">
        <f>IF($U951&lt;&gt;"","TRUE","")</f>
        <v/>
      </c>
    </row>
    <row r="952" ht="15" customHeight="1" thickBot="1">
      <c r="A952" s="99">
        <f>IF($U952&lt;&gt;"",'HPDB FDT-1'!$Q960,"")</f>
        <v/>
      </c>
      <c r="B952" s="99">
        <f>IF($U952&lt;&gt;"",'HPDB FDT-1'!$R960,"")</f>
        <v/>
      </c>
      <c r="C952" s="99">
        <f>IF($U952&lt;&gt;"",'HPDB FDT-1'!$S960,"")</f>
        <v/>
      </c>
      <c r="D952" s="115">
        <f>IF($U952&lt;&gt;"",'HPDB FDT-1'!$T960,"")</f>
        <v/>
      </c>
      <c r="E952" s="99">
        <f>IF($U952&lt;&gt;"","FTTH","")</f>
        <v/>
      </c>
      <c r="F952" s="115">
        <f>IF($U952&lt;&gt;"",'HPDB FDT-1'!$V960,"")</f>
        <v/>
      </c>
      <c r="G952" s="99">
        <f>IF($U952&lt;&gt;"","General Retail","")</f>
        <v/>
      </c>
      <c r="H952" s="99">
        <f>IF($U952&lt;&gt;"",'CLUSTER FDT-1'!$A$2,"")</f>
        <v/>
      </c>
      <c r="J952" s="99">
        <f>IF($U952&lt;&gt;"",'CLUSTER FDT-1'!$A$2,"")</f>
        <v/>
      </c>
      <c r="K952" s="99">
        <f>IF($U952&lt;&gt;"",'CLUSTER FDT-1'!$A$2,"")</f>
        <v/>
      </c>
      <c r="L952" s="99">
        <f>IF($U952&lt;&gt;"",'HPDB FDT-1'!$AA960,"")</f>
        <v/>
      </c>
      <c r="M952" s="99">
        <f>IF($U952&lt;&gt;"",'HPDB FDT-1'!$AB960,"")</f>
        <v/>
      </c>
      <c r="N952" s="113">
        <f>IF($U952&lt;&gt;"",'HPDB FDT-1'!$AC960,"")</f>
        <v/>
      </c>
      <c r="O952" s="99">
        <f>IF('HPDB FDT-1'!$AD960="","",'HPDB FDT-1'!$AD960)</f>
        <v/>
      </c>
      <c r="T952" s="99">
        <f>IF('HPDB FDT-1'!$AI960="","",'HPDB FDT-1'!$AI960)</f>
        <v/>
      </c>
      <c r="U952" s="99">
        <f>IF('HPDB FDT-1'!$AJ960="","",'HPDB FDT-1'!$AJ960)</f>
        <v/>
      </c>
      <c r="V952" s="113">
        <f>IF($U952&lt;&gt;"","Single Dwelling Unit","")</f>
        <v/>
      </c>
      <c r="AB952" s="113">
        <f>IF($U952&lt;&gt;"","RFS","")</f>
        <v/>
      </c>
      <c r="AC952" s="120">
        <f>IF($U952&lt;&gt;"",'HPDB FDT-1'!$Q$3,"")</f>
        <v/>
      </c>
      <c r="AD952" s="112">
        <f>IF($U952&lt;&gt;"",'HPDB FDT-1'!$Q$4,"")</f>
        <v/>
      </c>
      <c r="AE952" s="99">
        <f>IF($U952&lt;&gt;"",'HPDB FDT-1'!$C$6,"")</f>
        <v/>
      </c>
      <c r="AF952" s="120">
        <f>IF($U952&lt;&gt;"",'HPDB FDT-1'!$AT960,"")</f>
        <v/>
      </c>
      <c r="AG952" s="100">
        <f>IF($A952&lt;&gt;"",'CLUSTER FDT-1'!$H$2,"")</f>
        <v/>
      </c>
      <c r="AH952" s="99">
        <f>IF('HPDB FDT-1'!$AV960="","",'HPDB FDT-1'!$AV960)</f>
        <v/>
      </c>
      <c r="AI952" s="99">
        <f>IF('HPDB FDT-1'!$AW960="","",'HPDB FDT-1'!$AW960)</f>
        <v/>
      </c>
      <c r="AK952" s="113">
        <f>IF($U952&lt;&gt;"",'HPDB FDT-1'!$AX960,"")</f>
        <v/>
      </c>
      <c r="AL952" s="113">
        <f>IF($U952&lt;&gt;"",'HPDB FDT-1'!$AY960,"")</f>
        <v/>
      </c>
      <c r="AM952" s="113">
        <f>IF($U952&lt;&gt;"",'HPDB FDT-1'!$AZ960,"")</f>
        <v/>
      </c>
      <c r="AN952" s="113">
        <f>IF($U952&lt;&gt;"",'HPDB FDT-1'!$BA960,"")</f>
        <v/>
      </c>
      <c r="AO952" s="113">
        <f>IF($U952&lt;&gt;"",'HPDB FDT-1'!$BB960,"")</f>
        <v/>
      </c>
      <c r="AP952" s="113">
        <f>IF($U952&lt;&gt;"","RFS","")</f>
        <v/>
      </c>
      <c r="AR952" s="113">
        <f>IF($U952&lt;&gt;"","31","")</f>
        <v/>
      </c>
      <c r="AS952" s="113">
        <f>IF($U952&lt;&gt;"","FALSE","")</f>
        <v/>
      </c>
      <c r="AT952" s="113">
        <f>IF($U952&lt;&gt;"","TRUE","")</f>
        <v/>
      </c>
    </row>
    <row r="953" ht="15" customHeight="1" thickBot="1">
      <c r="A953" s="99">
        <f>IF($U953&lt;&gt;"",'HPDB FDT-1'!$Q961,"")</f>
        <v/>
      </c>
      <c r="B953" s="99">
        <f>IF($U953&lt;&gt;"",'HPDB FDT-1'!$R961,"")</f>
        <v/>
      </c>
      <c r="C953" s="99">
        <f>IF($U953&lt;&gt;"",'HPDB FDT-1'!$S961,"")</f>
        <v/>
      </c>
      <c r="D953" s="115">
        <f>IF($U953&lt;&gt;"",'HPDB FDT-1'!$T961,"")</f>
        <v/>
      </c>
      <c r="E953" s="99">
        <f>IF($U953&lt;&gt;"","FTTH","")</f>
        <v/>
      </c>
      <c r="F953" s="115">
        <f>IF($U953&lt;&gt;"",'HPDB FDT-1'!$V961,"")</f>
        <v/>
      </c>
      <c r="G953" s="99">
        <f>IF($U953&lt;&gt;"","General Retail","")</f>
        <v/>
      </c>
      <c r="H953" s="99">
        <f>IF($U953&lt;&gt;"",'CLUSTER FDT-1'!$A$2,"")</f>
        <v/>
      </c>
      <c r="J953" s="99">
        <f>IF($U953&lt;&gt;"",'CLUSTER FDT-1'!$A$2,"")</f>
        <v/>
      </c>
      <c r="K953" s="99">
        <f>IF($U953&lt;&gt;"",'CLUSTER FDT-1'!$A$2,"")</f>
        <v/>
      </c>
      <c r="L953" s="99">
        <f>IF($U953&lt;&gt;"",'HPDB FDT-1'!$AA961,"")</f>
        <v/>
      </c>
      <c r="M953" s="99">
        <f>IF($U953&lt;&gt;"",'HPDB FDT-1'!$AB961,"")</f>
        <v/>
      </c>
      <c r="N953" s="113">
        <f>IF($U953&lt;&gt;"",'HPDB FDT-1'!$AC961,"")</f>
        <v/>
      </c>
      <c r="O953" s="99">
        <f>IF('HPDB FDT-1'!$AD961="","",'HPDB FDT-1'!$AD961)</f>
        <v/>
      </c>
      <c r="T953" s="99">
        <f>IF('HPDB FDT-1'!$AI961="","",'HPDB FDT-1'!$AI961)</f>
        <v/>
      </c>
      <c r="U953" s="99">
        <f>IF('HPDB FDT-1'!$AJ961="","",'HPDB FDT-1'!$AJ961)</f>
        <v/>
      </c>
      <c r="V953" s="113">
        <f>IF($U953&lt;&gt;"","Single Dwelling Unit","")</f>
        <v/>
      </c>
      <c r="AB953" s="113">
        <f>IF($U953&lt;&gt;"","RFS","")</f>
        <v/>
      </c>
      <c r="AC953" s="120">
        <f>IF($U953&lt;&gt;"",'HPDB FDT-1'!$Q$3,"")</f>
        <v/>
      </c>
      <c r="AD953" s="112">
        <f>IF($U953&lt;&gt;"",'HPDB FDT-1'!$Q$4,"")</f>
        <v/>
      </c>
      <c r="AE953" s="99">
        <f>IF($U953&lt;&gt;"",'HPDB FDT-1'!$C$6,"")</f>
        <v/>
      </c>
      <c r="AF953" s="120">
        <f>IF($U953&lt;&gt;"",'HPDB FDT-1'!$AT961,"")</f>
        <v/>
      </c>
      <c r="AG953" s="100">
        <f>IF($A953&lt;&gt;"",'CLUSTER FDT-1'!$H$2,"")</f>
        <v/>
      </c>
      <c r="AH953" s="99">
        <f>IF('HPDB FDT-1'!$AV961="","",'HPDB FDT-1'!$AV961)</f>
        <v/>
      </c>
      <c r="AI953" s="99">
        <f>IF('HPDB FDT-1'!$AW961="","",'HPDB FDT-1'!$AW961)</f>
        <v/>
      </c>
      <c r="AK953" s="113">
        <f>IF($U953&lt;&gt;"",'HPDB FDT-1'!$AX961,"")</f>
        <v/>
      </c>
      <c r="AL953" s="113">
        <f>IF($U953&lt;&gt;"",'HPDB FDT-1'!$AY961,"")</f>
        <v/>
      </c>
      <c r="AM953" s="113">
        <f>IF($U953&lt;&gt;"",'HPDB FDT-1'!$AZ961,"")</f>
        <v/>
      </c>
      <c r="AN953" s="113">
        <f>IF($U953&lt;&gt;"",'HPDB FDT-1'!$BA961,"")</f>
        <v/>
      </c>
      <c r="AO953" s="113">
        <f>IF($U953&lt;&gt;"",'HPDB FDT-1'!$BB961,"")</f>
        <v/>
      </c>
      <c r="AP953" s="113">
        <f>IF($U953&lt;&gt;"","RFS","")</f>
        <v/>
      </c>
      <c r="AR953" s="113">
        <f>IF($U953&lt;&gt;"","31","")</f>
        <v/>
      </c>
      <c r="AS953" s="113">
        <f>IF($U953&lt;&gt;"","FALSE","")</f>
        <v/>
      </c>
      <c r="AT953" s="113">
        <f>IF($U953&lt;&gt;"","TRUE","")</f>
        <v/>
      </c>
    </row>
    <row r="954" ht="15" customHeight="1" thickBot="1">
      <c r="A954" s="99">
        <f>IF($U954&lt;&gt;"",'HPDB FDT-1'!$Q962,"")</f>
        <v/>
      </c>
      <c r="B954" s="99">
        <f>IF($U954&lt;&gt;"",'HPDB FDT-1'!$R962,"")</f>
        <v/>
      </c>
      <c r="C954" s="99">
        <f>IF($U954&lt;&gt;"",'HPDB FDT-1'!$S962,"")</f>
        <v/>
      </c>
      <c r="D954" s="115">
        <f>IF($U954&lt;&gt;"",'HPDB FDT-1'!$T962,"")</f>
        <v/>
      </c>
      <c r="E954" s="99">
        <f>IF($U954&lt;&gt;"","FTTH","")</f>
        <v/>
      </c>
      <c r="F954" s="115">
        <f>IF($U954&lt;&gt;"",'HPDB FDT-1'!$V962,"")</f>
        <v/>
      </c>
      <c r="G954" s="99">
        <f>IF($U954&lt;&gt;"","General Retail","")</f>
        <v/>
      </c>
      <c r="H954" s="99">
        <f>IF($U954&lt;&gt;"",'CLUSTER FDT-1'!$A$2,"")</f>
        <v/>
      </c>
      <c r="J954" s="99">
        <f>IF($U954&lt;&gt;"",'CLUSTER FDT-1'!$A$2,"")</f>
        <v/>
      </c>
      <c r="K954" s="99">
        <f>IF($U954&lt;&gt;"",'CLUSTER FDT-1'!$A$2,"")</f>
        <v/>
      </c>
      <c r="L954" s="99">
        <f>IF($U954&lt;&gt;"",'HPDB FDT-1'!$AA962,"")</f>
        <v/>
      </c>
      <c r="M954" s="99">
        <f>IF($U954&lt;&gt;"",'HPDB FDT-1'!$AB962,"")</f>
        <v/>
      </c>
      <c r="N954" s="113">
        <f>IF($U954&lt;&gt;"",'HPDB FDT-1'!$AC962,"")</f>
        <v/>
      </c>
      <c r="O954" s="99">
        <f>IF('HPDB FDT-1'!$AD962="","",'HPDB FDT-1'!$AD962)</f>
        <v/>
      </c>
      <c r="T954" s="99">
        <f>IF('HPDB FDT-1'!$AI962="","",'HPDB FDT-1'!$AI962)</f>
        <v/>
      </c>
      <c r="U954" s="99">
        <f>IF('HPDB FDT-1'!$AJ962="","",'HPDB FDT-1'!$AJ962)</f>
        <v/>
      </c>
      <c r="V954" s="113">
        <f>IF($U954&lt;&gt;"","Single Dwelling Unit","")</f>
        <v/>
      </c>
      <c r="AB954" s="113">
        <f>IF($U954&lt;&gt;"","RFS","")</f>
        <v/>
      </c>
      <c r="AC954" s="120">
        <f>IF($U954&lt;&gt;"",'HPDB FDT-1'!$Q$3,"")</f>
        <v/>
      </c>
      <c r="AD954" s="112">
        <f>IF($U954&lt;&gt;"",'HPDB FDT-1'!$Q$4,"")</f>
        <v/>
      </c>
      <c r="AE954" s="99">
        <f>IF($U954&lt;&gt;"",'HPDB FDT-1'!$C$6,"")</f>
        <v/>
      </c>
      <c r="AF954" s="120">
        <f>IF($U954&lt;&gt;"",'HPDB FDT-1'!$AT962,"")</f>
        <v/>
      </c>
      <c r="AG954" s="100">
        <f>IF($A954&lt;&gt;"",'CLUSTER FDT-1'!$H$2,"")</f>
        <v/>
      </c>
      <c r="AH954" s="99">
        <f>IF('HPDB FDT-1'!$AV962="","",'HPDB FDT-1'!$AV962)</f>
        <v/>
      </c>
      <c r="AI954" s="99">
        <f>IF('HPDB FDT-1'!$AW962="","",'HPDB FDT-1'!$AW962)</f>
        <v/>
      </c>
      <c r="AK954" s="113">
        <f>IF($U954&lt;&gt;"",'HPDB FDT-1'!$AX962,"")</f>
        <v/>
      </c>
      <c r="AL954" s="113">
        <f>IF($U954&lt;&gt;"",'HPDB FDT-1'!$AY962,"")</f>
        <v/>
      </c>
      <c r="AM954" s="113">
        <f>IF($U954&lt;&gt;"",'HPDB FDT-1'!$AZ962,"")</f>
        <v/>
      </c>
      <c r="AN954" s="113">
        <f>IF($U954&lt;&gt;"",'HPDB FDT-1'!$BA962,"")</f>
        <v/>
      </c>
      <c r="AO954" s="113">
        <f>IF($U954&lt;&gt;"",'HPDB FDT-1'!$BB962,"")</f>
        <v/>
      </c>
      <c r="AP954" s="113">
        <f>IF($U954&lt;&gt;"","RFS","")</f>
        <v/>
      </c>
      <c r="AR954" s="113">
        <f>IF($U954&lt;&gt;"","31","")</f>
        <v/>
      </c>
      <c r="AS954" s="113">
        <f>IF($U954&lt;&gt;"","FALSE","")</f>
        <v/>
      </c>
      <c r="AT954" s="113">
        <f>IF($U954&lt;&gt;"","TRUE","")</f>
        <v/>
      </c>
    </row>
    <row r="955" ht="15" customHeight="1" thickBot="1">
      <c r="A955" s="99">
        <f>IF($U955&lt;&gt;"",'HPDB FDT-1'!$Q963,"")</f>
        <v/>
      </c>
      <c r="B955" s="99">
        <f>IF($U955&lt;&gt;"",'HPDB FDT-1'!$R963,"")</f>
        <v/>
      </c>
      <c r="C955" s="99">
        <f>IF($U955&lt;&gt;"",'HPDB FDT-1'!$S963,"")</f>
        <v/>
      </c>
      <c r="D955" s="115">
        <f>IF($U955&lt;&gt;"",'HPDB FDT-1'!$T963,"")</f>
        <v/>
      </c>
      <c r="E955" s="99">
        <f>IF($U955&lt;&gt;"","FTTH","")</f>
        <v/>
      </c>
      <c r="F955" s="115">
        <f>IF($U955&lt;&gt;"",'HPDB FDT-1'!$V963,"")</f>
        <v/>
      </c>
      <c r="G955" s="99">
        <f>IF($U955&lt;&gt;"","General Retail","")</f>
        <v/>
      </c>
      <c r="H955" s="99">
        <f>IF($U955&lt;&gt;"",'CLUSTER FDT-1'!$A$2,"")</f>
        <v/>
      </c>
      <c r="J955" s="99">
        <f>IF($U955&lt;&gt;"",'CLUSTER FDT-1'!$A$2,"")</f>
        <v/>
      </c>
      <c r="K955" s="99">
        <f>IF($U955&lt;&gt;"",'CLUSTER FDT-1'!$A$2,"")</f>
        <v/>
      </c>
      <c r="L955" s="99">
        <f>IF($U955&lt;&gt;"",'HPDB FDT-1'!$AA963,"")</f>
        <v/>
      </c>
      <c r="M955" s="99">
        <f>IF($U955&lt;&gt;"",'HPDB FDT-1'!$AB963,"")</f>
        <v/>
      </c>
      <c r="N955" s="113">
        <f>IF($U955&lt;&gt;"",'HPDB FDT-1'!$AC963,"")</f>
        <v/>
      </c>
      <c r="O955" s="99">
        <f>IF('HPDB FDT-1'!$AD963="","",'HPDB FDT-1'!$AD963)</f>
        <v/>
      </c>
      <c r="T955" s="99">
        <f>IF('HPDB FDT-1'!$AI963="","",'HPDB FDT-1'!$AI963)</f>
        <v/>
      </c>
      <c r="U955" s="99">
        <f>IF('HPDB FDT-1'!$AJ963="","",'HPDB FDT-1'!$AJ963)</f>
        <v/>
      </c>
      <c r="V955" s="113">
        <f>IF($U955&lt;&gt;"","Single Dwelling Unit","")</f>
        <v/>
      </c>
      <c r="AB955" s="113">
        <f>IF($U955&lt;&gt;"","RFS","")</f>
        <v/>
      </c>
      <c r="AC955" s="120">
        <f>IF($U955&lt;&gt;"",'HPDB FDT-1'!$Q$3,"")</f>
        <v/>
      </c>
      <c r="AD955" s="112">
        <f>IF($U955&lt;&gt;"",'HPDB FDT-1'!$Q$4,"")</f>
        <v/>
      </c>
      <c r="AE955" s="99">
        <f>IF($U955&lt;&gt;"",'HPDB FDT-1'!$C$6,"")</f>
        <v/>
      </c>
      <c r="AF955" s="120">
        <f>IF($U955&lt;&gt;"",'HPDB FDT-1'!$AT963,"")</f>
        <v/>
      </c>
      <c r="AG955" s="100">
        <f>IF($A955&lt;&gt;"",'CLUSTER FDT-1'!$H$2,"")</f>
        <v/>
      </c>
      <c r="AH955" s="99">
        <f>IF('HPDB FDT-1'!$AV963="","",'HPDB FDT-1'!$AV963)</f>
        <v/>
      </c>
      <c r="AI955" s="99">
        <f>IF('HPDB FDT-1'!$AW963="","",'HPDB FDT-1'!$AW963)</f>
        <v/>
      </c>
      <c r="AK955" s="113">
        <f>IF($U955&lt;&gt;"",'HPDB FDT-1'!$AX963,"")</f>
        <v/>
      </c>
      <c r="AL955" s="113">
        <f>IF($U955&lt;&gt;"",'HPDB FDT-1'!$AY963,"")</f>
        <v/>
      </c>
      <c r="AM955" s="113">
        <f>IF($U955&lt;&gt;"",'HPDB FDT-1'!$AZ963,"")</f>
        <v/>
      </c>
      <c r="AN955" s="113">
        <f>IF($U955&lt;&gt;"",'HPDB FDT-1'!$BA963,"")</f>
        <v/>
      </c>
      <c r="AO955" s="113">
        <f>IF($U955&lt;&gt;"",'HPDB FDT-1'!$BB963,"")</f>
        <v/>
      </c>
      <c r="AP955" s="113">
        <f>IF($U955&lt;&gt;"","RFS","")</f>
        <v/>
      </c>
      <c r="AR955" s="113">
        <f>IF($U955&lt;&gt;"","31","")</f>
        <v/>
      </c>
      <c r="AS955" s="113">
        <f>IF($U955&lt;&gt;"","FALSE","")</f>
        <v/>
      </c>
      <c r="AT955" s="113">
        <f>IF($U955&lt;&gt;"","TRUE","")</f>
        <v/>
      </c>
    </row>
    <row r="956" ht="15" customHeight="1" thickBot="1">
      <c r="A956" s="99">
        <f>IF($U956&lt;&gt;"",'HPDB FDT-1'!$Q964,"")</f>
        <v/>
      </c>
      <c r="B956" s="99">
        <f>IF($U956&lt;&gt;"",'HPDB FDT-1'!$R964,"")</f>
        <v/>
      </c>
      <c r="C956" s="99">
        <f>IF($U956&lt;&gt;"",'HPDB FDT-1'!$S964,"")</f>
        <v/>
      </c>
      <c r="D956" s="115">
        <f>IF($U956&lt;&gt;"",'HPDB FDT-1'!$T964,"")</f>
        <v/>
      </c>
      <c r="E956" s="99">
        <f>IF($U956&lt;&gt;"","FTTH","")</f>
        <v/>
      </c>
      <c r="F956" s="115">
        <f>IF($U956&lt;&gt;"",'HPDB FDT-1'!$V964,"")</f>
        <v/>
      </c>
      <c r="G956" s="99">
        <f>IF($U956&lt;&gt;"","General Retail","")</f>
        <v/>
      </c>
      <c r="H956" s="99">
        <f>IF($U956&lt;&gt;"",'CLUSTER FDT-1'!$A$2,"")</f>
        <v/>
      </c>
      <c r="J956" s="99">
        <f>IF($U956&lt;&gt;"",'CLUSTER FDT-1'!$A$2,"")</f>
        <v/>
      </c>
      <c r="K956" s="99">
        <f>IF($U956&lt;&gt;"",'CLUSTER FDT-1'!$A$2,"")</f>
        <v/>
      </c>
      <c r="L956" s="99">
        <f>IF($U956&lt;&gt;"",'HPDB FDT-1'!$AA964,"")</f>
        <v/>
      </c>
      <c r="M956" s="99">
        <f>IF($U956&lt;&gt;"",'HPDB FDT-1'!$AB964,"")</f>
        <v/>
      </c>
      <c r="N956" s="113">
        <f>IF($U956&lt;&gt;"",'HPDB FDT-1'!$AC964,"")</f>
        <v/>
      </c>
      <c r="O956" s="99">
        <f>IF('HPDB FDT-1'!$AD964="","",'HPDB FDT-1'!$AD964)</f>
        <v/>
      </c>
      <c r="T956" s="99">
        <f>IF('HPDB FDT-1'!$AI964="","",'HPDB FDT-1'!$AI964)</f>
        <v/>
      </c>
      <c r="U956" s="99">
        <f>IF('HPDB FDT-1'!$AJ964="","",'HPDB FDT-1'!$AJ964)</f>
        <v/>
      </c>
      <c r="V956" s="113">
        <f>IF($U956&lt;&gt;"","Single Dwelling Unit","")</f>
        <v/>
      </c>
      <c r="AB956" s="113">
        <f>IF($U956&lt;&gt;"","RFS","")</f>
        <v/>
      </c>
      <c r="AC956" s="120">
        <f>IF($U956&lt;&gt;"",'HPDB FDT-1'!$Q$3,"")</f>
        <v/>
      </c>
      <c r="AD956" s="112">
        <f>IF($U956&lt;&gt;"",'HPDB FDT-1'!$Q$4,"")</f>
        <v/>
      </c>
      <c r="AE956" s="99">
        <f>IF($U956&lt;&gt;"",'HPDB FDT-1'!$C$6,"")</f>
        <v/>
      </c>
      <c r="AF956" s="120">
        <f>IF($U956&lt;&gt;"",'HPDB FDT-1'!$AT964,"")</f>
        <v/>
      </c>
      <c r="AG956" s="100">
        <f>IF($A956&lt;&gt;"",'CLUSTER FDT-1'!$H$2,"")</f>
        <v/>
      </c>
      <c r="AH956" s="99">
        <f>IF('HPDB FDT-1'!$AV964="","",'HPDB FDT-1'!$AV964)</f>
        <v/>
      </c>
      <c r="AI956" s="99">
        <f>IF('HPDB FDT-1'!$AW964="","",'HPDB FDT-1'!$AW964)</f>
        <v/>
      </c>
      <c r="AK956" s="113">
        <f>IF($U956&lt;&gt;"",'HPDB FDT-1'!$AX964,"")</f>
        <v/>
      </c>
      <c r="AL956" s="113">
        <f>IF($U956&lt;&gt;"",'HPDB FDT-1'!$AY964,"")</f>
        <v/>
      </c>
      <c r="AM956" s="113">
        <f>IF($U956&lt;&gt;"",'HPDB FDT-1'!$AZ964,"")</f>
        <v/>
      </c>
      <c r="AN956" s="113">
        <f>IF($U956&lt;&gt;"",'HPDB FDT-1'!$BA964,"")</f>
        <v/>
      </c>
      <c r="AO956" s="113">
        <f>IF($U956&lt;&gt;"",'HPDB FDT-1'!$BB964,"")</f>
        <v/>
      </c>
      <c r="AP956" s="113">
        <f>IF($U956&lt;&gt;"","RFS","")</f>
        <v/>
      </c>
      <c r="AR956" s="113">
        <f>IF($U956&lt;&gt;"","31","")</f>
        <v/>
      </c>
      <c r="AS956" s="113">
        <f>IF($U956&lt;&gt;"","FALSE","")</f>
        <v/>
      </c>
      <c r="AT956" s="113">
        <f>IF($U956&lt;&gt;"","TRUE","")</f>
        <v/>
      </c>
    </row>
    <row r="957" ht="15" customHeight="1" thickBot="1">
      <c r="A957" s="99">
        <f>IF($U957&lt;&gt;"",'HPDB FDT-1'!$Q965,"")</f>
        <v/>
      </c>
      <c r="B957" s="99">
        <f>IF($U957&lt;&gt;"",'HPDB FDT-1'!$R965,"")</f>
        <v/>
      </c>
      <c r="C957" s="99">
        <f>IF($U957&lt;&gt;"",'HPDB FDT-1'!$S965,"")</f>
        <v/>
      </c>
      <c r="D957" s="115">
        <f>IF($U957&lt;&gt;"",'HPDB FDT-1'!$T965,"")</f>
        <v/>
      </c>
      <c r="E957" s="99">
        <f>IF($U957&lt;&gt;"","FTTH","")</f>
        <v/>
      </c>
      <c r="F957" s="115">
        <f>IF($U957&lt;&gt;"",'HPDB FDT-1'!$V965,"")</f>
        <v/>
      </c>
      <c r="G957" s="99">
        <f>IF($U957&lt;&gt;"","General Retail","")</f>
        <v/>
      </c>
      <c r="H957" s="99">
        <f>IF($U957&lt;&gt;"",'CLUSTER FDT-1'!$A$2,"")</f>
        <v/>
      </c>
      <c r="J957" s="99">
        <f>IF($U957&lt;&gt;"",'CLUSTER FDT-1'!$A$2,"")</f>
        <v/>
      </c>
      <c r="K957" s="99">
        <f>IF($U957&lt;&gt;"",'CLUSTER FDT-1'!$A$2,"")</f>
        <v/>
      </c>
      <c r="L957" s="99">
        <f>IF($U957&lt;&gt;"",'HPDB FDT-1'!$AA965,"")</f>
        <v/>
      </c>
      <c r="M957" s="99">
        <f>IF($U957&lt;&gt;"",'HPDB FDT-1'!$AB965,"")</f>
        <v/>
      </c>
      <c r="N957" s="113">
        <f>IF($U957&lt;&gt;"",'HPDB FDT-1'!$AC965,"")</f>
        <v/>
      </c>
      <c r="O957" s="99">
        <f>IF('HPDB FDT-1'!$AD965="","",'HPDB FDT-1'!$AD965)</f>
        <v/>
      </c>
      <c r="T957" s="99">
        <f>IF('HPDB FDT-1'!$AI965="","",'HPDB FDT-1'!$AI965)</f>
        <v/>
      </c>
      <c r="U957" s="99">
        <f>IF('HPDB FDT-1'!$AJ965="","",'HPDB FDT-1'!$AJ965)</f>
        <v/>
      </c>
      <c r="V957" s="113">
        <f>IF($U957&lt;&gt;"","Single Dwelling Unit","")</f>
        <v/>
      </c>
      <c r="AB957" s="113">
        <f>IF($U957&lt;&gt;"","RFS","")</f>
        <v/>
      </c>
      <c r="AC957" s="120">
        <f>IF($U957&lt;&gt;"",'HPDB FDT-1'!$Q$3,"")</f>
        <v/>
      </c>
      <c r="AD957" s="112">
        <f>IF($U957&lt;&gt;"",'HPDB FDT-1'!$Q$4,"")</f>
        <v/>
      </c>
      <c r="AE957" s="99">
        <f>IF($U957&lt;&gt;"",'HPDB FDT-1'!$C$6,"")</f>
        <v/>
      </c>
      <c r="AF957" s="120">
        <f>IF($U957&lt;&gt;"",'HPDB FDT-1'!$AT965,"")</f>
        <v/>
      </c>
      <c r="AG957" s="100">
        <f>IF($A957&lt;&gt;"",'CLUSTER FDT-1'!$H$2,"")</f>
        <v/>
      </c>
      <c r="AH957" s="99">
        <f>IF('HPDB FDT-1'!$AV965="","",'HPDB FDT-1'!$AV965)</f>
        <v/>
      </c>
      <c r="AI957" s="99">
        <f>IF('HPDB FDT-1'!$AW965="","",'HPDB FDT-1'!$AW965)</f>
        <v/>
      </c>
      <c r="AK957" s="113">
        <f>IF($U957&lt;&gt;"",'HPDB FDT-1'!$AX965,"")</f>
        <v/>
      </c>
      <c r="AL957" s="113">
        <f>IF($U957&lt;&gt;"",'HPDB FDT-1'!$AY965,"")</f>
        <v/>
      </c>
      <c r="AM957" s="113">
        <f>IF($U957&lt;&gt;"",'HPDB FDT-1'!$AZ965,"")</f>
        <v/>
      </c>
      <c r="AN957" s="113">
        <f>IF($U957&lt;&gt;"",'HPDB FDT-1'!$BA965,"")</f>
        <v/>
      </c>
      <c r="AO957" s="113">
        <f>IF($U957&lt;&gt;"",'HPDB FDT-1'!$BB965,"")</f>
        <v/>
      </c>
      <c r="AP957" s="113">
        <f>IF($U957&lt;&gt;"","RFS","")</f>
        <v/>
      </c>
      <c r="AR957" s="113">
        <f>IF($U957&lt;&gt;"","31","")</f>
        <v/>
      </c>
      <c r="AS957" s="113">
        <f>IF($U957&lt;&gt;"","FALSE","")</f>
        <v/>
      </c>
      <c r="AT957" s="113">
        <f>IF($U957&lt;&gt;"","TRUE","")</f>
        <v/>
      </c>
    </row>
    <row r="958" ht="15" customHeight="1" thickBot="1">
      <c r="A958" s="99">
        <f>IF($U958&lt;&gt;"",'HPDB FDT-1'!$Q966,"")</f>
        <v/>
      </c>
      <c r="B958" s="99">
        <f>IF($U958&lt;&gt;"",'HPDB FDT-1'!$R966,"")</f>
        <v/>
      </c>
      <c r="C958" s="99">
        <f>IF($U958&lt;&gt;"",'HPDB FDT-1'!$S966,"")</f>
        <v/>
      </c>
      <c r="D958" s="115">
        <f>IF($U958&lt;&gt;"",'HPDB FDT-1'!$T966,"")</f>
        <v/>
      </c>
      <c r="E958" s="99">
        <f>IF($U958&lt;&gt;"","FTTH","")</f>
        <v/>
      </c>
      <c r="F958" s="115">
        <f>IF($U958&lt;&gt;"",'HPDB FDT-1'!$V966,"")</f>
        <v/>
      </c>
      <c r="G958" s="99">
        <f>IF($U958&lt;&gt;"","General Retail","")</f>
        <v/>
      </c>
      <c r="H958" s="99">
        <f>IF($U958&lt;&gt;"",'CLUSTER FDT-1'!$A$2,"")</f>
        <v/>
      </c>
      <c r="J958" s="99">
        <f>IF($U958&lt;&gt;"",'CLUSTER FDT-1'!$A$2,"")</f>
        <v/>
      </c>
      <c r="K958" s="99">
        <f>IF($U958&lt;&gt;"",'CLUSTER FDT-1'!$A$2,"")</f>
        <v/>
      </c>
      <c r="L958" s="99">
        <f>IF($U958&lt;&gt;"",'HPDB FDT-1'!$AA966,"")</f>
        <v/>
      </c>
      <c r="M958" s="99">
        <f>IF($U958&lt;&gt;"",'HPDB FDT-1'!$AB966,"")</f>
        <v/>
      </c>
      <c r="N958" s="113">
        <f>IF($U958&lt;&gt;"",'HPDB FDT-1'!$AC966,"")</f>
        <v/>
      </c>
      <c r="O958" s="99">
        <f>IF('HPDB FDT-1'!$AD966="","",'HPDB FDT-1'!$AD966)</f>
        <v/>
      </c>
      <c r="T958" s="99">
        <f>IF('HPDB FDT-1'!$AI966="","",'HPDB FDT-1'!$AI966)</f>
        <v/>
      </c>
      <c r="U958" s="99">
        <f>IF('HPDB FDT-1'!$AJ966="","",'HPDB FDT-1'!$AJ966)</f>
        <v/>
      </c>
      <c r="V958" s="113">
        <f>IF($U958&lt;&gt;"","Single Dwelling Unit","")</f>
        <v/>
      </c>
      <c r="AB958" s="113">
        <f>IF($U958&lt;&gt;"","RFS","")</f>
        <v/>
      </c>
      <c r="AC958" s="120">
        <f>IF($U958&lt;&gt;"",'HPDB FDT-1'!$Q$3,"")</f>
        <v/>
      </c>
      <c r="AD958" s="112">
        <f>IF($U958&lt;&gt;"",'HPDB FDT-1'!$Q$4,"")</f>
        <v/>
      </c>
      <c r="AE958" s="99">
        <f>IF($U958&lt;&gt;"",'HPDB FDT-1'!$C$6,"")</f>
        <v/>
      </c>
      <c r="AF958" s="120">
        <f>IF($U958&lt;&gt;"",'HPDB FDT-1'!$AT966,"")</f>
        <v/>
      </c>
      <c r="AG958" s="100">
        <f>IF($A958&lt;&gt;"",'CLUSTER FDT-1'!$H$2,"")</f>
        <v/>
      </c>
      <c r="AH958" s="99">
        <f>IF('HPDB FDT-1'!$AV966="","",'HPDB FDT-1'!$AV966)</f>
        <v/>
      </c>
      <c r="AI958" s="99">
        <f>IF('HPDB FDT-1'!$AW966="","",'HPDB FDT-1'!$AW966)</f>
        <v/>
      </c>
      <c r="AK958" s="113">
        <f>IF($U958&lt;&gt;"",'HPDB FDT-1'!$AX966,"")</f>
        <v/>
      </c>
      <c r="AL958" s="113">
        <f>IF($U958&lt;&gt;"",'HPDB FDT-1'!$AY966,"")</f>
        <v/>
      </c>
      <c r="AM958" s="113">
        <f>IF($U958&lt;&gt;"",'HPDB FDT-1'!$AZ966,"")</f>
        <v/>
      </c>
      <c r="AN958" s="113">
        <f>IF($U958&lt;&gt;"",'HPDB FDT-1'!$BA966,"")</f>
        <v/>
      </c>
      <c r="AO958" s="113">
        <f>IF($U958&lt;&gt;"",'HPDB FDT-1'!$BB966,"")</f>
        <v/>
      </c>
      <c r="AP958" s="113">
        <f>IF($U958&lt;&gt;"","RFS","")</f>
        <v/>
      </c>
      <c r="AR958" s="113">
        <f>IF($U958&lt;&gt;"","31","")</f>
        <v/>
      </c>
      <c r="AS958" s="113">
        <f>IF($U958&lt;&gt;"","FALSE","")</f>
        <v/>
      </c>
      <c r="AT958" s="113">
        <f>IF($U958&lt;&gt;"","TRUE","")</f>
        <v/>
      </c>
    </row>
    <row r="959" ht="15" customHeight="1" thickBot="1">
      <c r="A959" s="99">
        <f>IF($U959&lt;&gt;"",'HPDB FDT-1'!$Q967,"")</f>
        <v/>
      </c>
      <c r="B959" s="99">
        <f>IF($U959&lt;&gt;"",'HPDB FDT-1'!$R967,"")</f>
        <v/>
      </c>
      <c r="C959" s="99">
        <f>IF($U959&lt;&gt;"",'HPDB FDT-1'!$S967,"")</f>
        <v/>
      </c>
      <c r="D959" s="115">
        <f>IF($U959&lt;&gt;"",'HPDB FDT-1'!$T967,"")</f>
        <v/>
      </c>
      <c r="E959" s="99">
        <f>IF($U959&lt;&gt;"","FTTH","")</f>
        <v/>
      </c>
      <c r="F959" s="115">
        <f>IF($U959&lt;&gt;"",'HPDB FDT-1'!$V967,"")</f>
        <v/>
      </c>
      <c r="G959" s="99">
        <f>IF($U959&lt;&gt;"","General Retail","")</f>
        <v/>
      </c>
      <c r="H959" s="99">
        <f>IF($U959&lt;&gt;"",'CLUSTER FDT-1'!$A$2,"")</f>
        <v/>
      </c>
      <c r="J959" s="99">
        <f>IF($U959&lt;&gt;"",'CLUSTER FDT-1'!$A$2,"")</f>
        <v/>
      </c>
      <c r="K959" s="99">
        <f>IF($U959&lt;&gt;"",'CLUSTER FDT-1'!$A$2,"")</f>
        <v/>
      </c>
      <c r="L959" s="99">
        <f>IF($U959&lt;&gt;"",'HPDB FDT-1'!$AA967,"")</f>
        <v/>
      </c>
      <c r="M959" s="99">
        <f>IF($U959&lt;&gt;"",'HPDB FDT-1'!$AB967,"")</f>
        <v/>
      </c>
      <c r="N959" s="113">
        <f>IF($U959&lt;&gt;"",'HPDB FDT-1'!$AC967,"")</f>
        <v/>
      </c>
      <c r="O959" s="99">
        <f>IF('HPDB FDT-1'!$AD967="","",'HPDB FDT-1'!$AD967)</f>
        <v/>
      </c>
      <c r="T959" s="99">
        <f>IF('HPDB FDT-1'!$AI967="","",'HPDB FDT-1'!$AI967)</f>
        <v/>
      </c>
      <c r="U959" s="99">
        <f>IF('HPDB FDT-1'!$AJ967="","",'HPDB FDT-1'!$AJ967)</f>
        <v/>
      </c>
      <c r="V959" s="113">
        <f>IF($U959&lt;&gt;"","Single Dwelling Unit","")</f>
        <v/>
      </c>
      <c r="AB959" s="113">
        <f>IF($U959&lt;&gt;"","RFS","")</f>
        <v/>
      </c>
      <c r="AC959" s="120">
        <f>IF($U959&lt;&gt;"",'HPDB FDT-1'!$Q$3,"")</f>
        <v/>
      </c>
      <c r="AD959" s="112">
        <f>IF($U959&lt;&gt;"",'HPDB FDT-1'!$Q$4,"")</f>
        <v/>
      </c>
      <c r="AE959" s="99">
        <f>IF($U959&lt;&gt;"",'HPDB FDT-1'!$C$6,"")</f>
        <v/>
      </c>
      <c r="AF959" s="120">
        <f>IF($U959&lt;&gt;"",'HPDB FDT-1'!$AT967,"")</f>
        <v/>
      </c>
      <c r="AG959" s="100">
        <f>IF($A959&lt;&gt;"",'CLUSTER FDT-1'!$H$2,"")</f>
        <v/>
      </c>
      <c r="AH959" s="99">
        <f>IF('HPDB FDT-1'!$AV967="","",'HPDB FDT-1'!$AV967)</f>
        <v/>
      </c>
      <c r="AI959" s="99">
        <f>IF('HPDB FDT-1'!$AW967="","",'HPDB FDT-1'!$AW967)</f>
        <v/>
      </c>
      <c r="AK959" s="113">
        <f>IF($U959&lt;&gt;"",'HPDB FDT-1'!$AX967,"")</f>
        <v/>
      </c>
      <c r="AL959" s="113">
        <f>IF($U959&lt;&gt;"",'HPDB FDT-1'!$AY967,"")</f>
        <v/>
      </c>
      <c r="AM959" s="113">
        <f>IF($U959&lt;&gt;"",'HPDB FDT-1'!$AZ967,"")</f>
        <v/>
      </c>
      <c r="AN959" s="113">
        <f>IF($U959&lt;&gt;"",'HPDB FDT-1'!$BA967,"")</f>
        <v/>
      </c>
      <c r="AO959" s="113">
        <f>IF($U959&lt;&gt;"",'HPDB FDT-1'!$BB967,"")</f>
        <v/>
      </c>
      <c r="AP959" s="113">
        <f>IF($U959&lt;&gt;"","RFS","")</f>
        <v/>
      </c>
      <c r="AR959" s="113">
        <f>IF($U959&lt;&gt;"","31","")</f>
        <v/>
      </c>
      <c r="AS959" s="113">
        <f>IF($U959&lt;&gt;"","FALSE","")</f>
        <v/>
      </c>
      <c r="AT959" s="113">
        <f>IF($U959&lt;&gt;"","TRUE","")</f>
        <v/>
      </c>
    </row>
    <row r="960" ht="15" customHeight="1" thickBot="1">
      <c r="A960" s="99">
        <f>IF($U960&lt;&gt;"",'HPDB FDT-1'!$Q968,"")</f>
        <v/>
      </c>
      <c r="B960" s="99">
        <f>IF($U960&lt;&gt;"",'HPDB FDT-1'!$R968,"")</f>
        <v/>
      </c>
      <c r="C960" s="99">
        <f>IF($U960&lt;&gt;"",'HPDB FDT-1'!$S968,"")</f>
        <v/>
      </c>
      <c r="D960" s="115">
        <f>IF($U960&lt;&gt;"",'HPDB FDT-1'!$T968,"")</f>
        <v/>
      </c>
      <c r="E960" s="99">
        <f>IF($U960&lt;&gt;"","FTTH","")</f>
        <v/>
      </c>
      <c r="F960" s="115">
        <f>IF($U960&lt;&gt;"",'HPDB FDT-1'!$V968,"")</f>
        <v/>
      </c>
      <c r="G960" s="99">
        <f>IF($U960&lt;&gt;"","General Retail","")</f>
        <v/>
      </c>
      <c r="H960" s="99">
        <f>IF($U960&lt;&gt;"",'CLUSTER FDT-1'!$A$2,"")</f>
        <v/>
      </c>
      <c r="J960" s="99">
        <f>IF($U960&lt;&gt;"",'CLUSTER FDT-1'!$A$2,"")</f>
        <v/>
      </c>
      <c r="K960" s="99">
        <f>IF($U960&lt;&gt;"",'CLUSTER FDT-1'!$A$2,"")</f>
        <v/>
      </c>
      <c r="L960" s="99">
        <f>IF($U960&lt;&gt;"",'HPDB FDT-1'!$AA968,"")</f>
        <v/>
      </c>
      <c r="M960" s="99">
        <f>IF($U960&lt;&gt;"",'HPDB FDT-1'!$AB968,"")</f>
        <v/>
      </c>
      <c r="N960" s="113">
        <f>IF($U960&lt;&gt;"",'HPDB FDT-1'!$AC968,"")</f>
        <v/>
      </c>
      <c r="O960" s="99">
        <f>IF('HPDB FDT-1'!$AD968="","",'HPDB FDT-1'!$AD968)</f>
        <v/>
      </c>
      <c r="T960" s="99">
        <f>IF('HPDB FDT-1'!$AI968="","",'HPDB FDT-1'!$AI968)</f>
        <v/>
      </c>
      <c r="U960" s="99">
        <f>IF('HPDB FDT-1'!$AJ968="","",'HPDB FDT-1'!$AJ968)</f>
        <v/>
      </c>
      <c r="V960" s="113">
        <f>IF($U960&lt;&gt;"","Single Dwelling Unit","")</f>
        <v/>
      </c>
      <c r="AB960" s="113">
        <f>IF($U960&lt;&gt;"","RFS","")</f>
        <v/>
      </c>
      <c r="AC960" s="120">
        <f>IF($U960&lt;&gt;"",'HPDB FDT-1'!$Q$3,"")</f>
        <v/>
      </c>
      <c r="AD960" s="112">
        <f>IF($U960&lt;&gt;"",'HPDB FDT-1'!$Q$4,"")</f>
        <v/>
      </c>
      <c r="AE960" s="99">
        <f>IF($U960&lt;&gt;"",'HPDB FDT-1'!$C$6,"")</f>
        <v/>
      </c>
      <c r="AF960" s="120">
        <f>IF($U960&lt;&gt;"",'HPDB FDT-1'!$AT968,"")</f>
        <v/>
      </c>
      <c r="AG960" s="100">
        <f>IF($A960&lt;&gt;"",'CLUSTER FDT-1'!$H$2,"")</f>
        <v/>
      </c>
      <c r="AH960" s="99">
        <f>IF('HPDB FDT-1'!$AV968="","",'HPDB FDT-1'!$AV968)</f>
        <v/>
      </c>
      <c r="AI960" s="99">
        <f>IF('HPDB FDT-1'!$AW968="","",'HPDB FDT-1'!$AW968)</f>
        <v/>
      </c>
      <c r="AK960" s="113">
        <f>IF($U960&lt;&gt;"",'HPDB FDT-1'!$AX968,"")</f>
        <v/>
      </c>
      <c r="AL960" s="113">
        <f>IF($U960&lt;&gt;"",'HPDB FDT-1'!$AY968,"")</f>
        <v/>
      </c>
      <c r="AM960" s="113">
        <f>IF($U960&lt;&gt;"",'HPDB FDT-1'!$AZ968,"")</f>
        <v/>
      </c>
      <c r="AN960" s="113">
        <f>IF($U960&lt;&gt;"",'HPDB FDT-1'!$BA968,"")</f>
        <v/>
      </c>
      <c r="AO960" s="113">
        <f>IF($U960&lt;&gt;"",'HPDB FDT-1'!$BB968,"")</f>
        <v/>
      </c>
      <c r="AP960" s="113">
        <f>IF($U960&lt;&gt;"","RFS","")</f>
        <v/>
      </c>
      <c r="AR960" s="113">
        <f>IF($U960&lt;&gt;"","31","")</f>
        <v/>
      </c>
      <c r="AS960" s="113">
        <f>IF($U960&lt;&gt;"","FALSE","")</f>
        <v/>
      </c>
      <c r="AT960" s="113">
        <f>IF($U960&lt;&gt;"","TRUE","")</f>
        <v/>
      </c>
    </row>
    <row r="961" ht="15" customHeight="1" thickBot="1">
      <c r="A961" s="99">
        <f>IF($U961&lt;&gt;"",'HPDB FDT-1'!$Q969,"")</f>
        <v/>
      </c>
      <c r="B961" s="99">
        <f>IF($U961&lt;&gt;"",'HPDB FDT-1'!$R969,"")</f>
        <v/>
      </c>
      <c r="C961" s="99">
        <f>IF($U961&lt;&gt;"",'HPDB FDT-1'!$S969,"")</f>
        <v/>
      </c>
      <c r="D961" s="115">
        <f>IF($U961&lt;&gt;"",'HPDB FDT-1'!$T969,"")</f>
        <v/>
      </c>
      <c r="E961" s="99">
        <f>IF($U961&lt;&gt;"","FTTH","")</f>
        <v/>
      </c>
      <c r="F961" s="115">
        <f>IF($U961&lt;&gt;"",'HPDB FDT-1'!$V969,"")</f>
        <v/>
      </c>
      <c r="G961" s="99">
        <f>IF($U961&lt;&gt;"","General Retail","")</f>
        <v/>
      </c>
      <c r="H961" s="99">
        <f>IF($U961&lt;&gt;"",'CLUSTER FDT-1'!$A$2,"")</f>
        <v/>
      </c>
      <c r="J961" s="99">
        <f>IF($U961&lt;&gt;"",'CLUSTER FDT-1'!$A$2,"")</f>
        <v/>
      </c>
      <c r="K961" s="99">
        <f>IF($U961&lt;&gt;"",'CLUSTER FDT-1'!$A$2,"")</f>
        <v/>
      </c>
      <c r="L961" s="99">
        <f>IF($U961&lt;&gt;"",'HPDB FDT-1'!$AA969,"")</f>
        <v/>
      </c>
      <c r="M961" s="99">
        <f>IF($U961&lt;&gt;"",'HPDB FDT-1'!$AB969,"")</f>
        <v/>
      </c>
      <c r="N961" s="113">
        <f>IF($U961&lt;&gt;"",'HPDB FDT-1'!$AC969,"")</f>
        <v/>
      </c>
      <c r="O961" s="99">
        <f>IF('HPDB FDT-1'!$AD969="","",'HPDB FDT-1'!$AD969)</f>
        <v/>
      </c>
      <c r="T961" s="99">
        <f>IF('HPDB FDT-1'!$AI969="","",'HPDB FDT-1'!$AI969)</f>
        <v/>
      </c>
      <c r="U961" s="99">
        <f>IF('HPDB FDT-1'!$AJ969="","",'HPDB FDT-1'!$AJ969)</f>
        <v/>
      </c>
      <c r="V961" s="113">
        <f>IF($U961&lt;&gt;"","Single Dwelling Unit","")</f>
        <v/>
      </c>
      <c r="AB961" s="113">
        <f>IF($U961&lt;&gt;"","RFS","")</f>
        <v/>
      </c>
      <c r="AC961" s="120">
        <f>IF($U961&lt;&gt;"",'HPDB FDT-1'!$Q$3,"")</f>
        <v/>
      </c>
      <c r="AD961" s="112">
        <f>IF($U961&lt;&gt;"",'HPDB FDT-1'!$Q$4,"")</f>
        <v/>
      </c>
      <c r="AE961" s="99">
        <f>IF($U961&lt;&gt;"",'HPDB FDT-1'!$C$6,"")</f>
        <v/>
      </c>
      <c r="AF961" s="120">
        <f>IF($U961&lt;&gt;"",'HPDB FDT-1'!$AT969,"")</f>
        <v/>
      </c>
      <c r="AG961" s="100">
        <f>IF($A961&lt;&gt;"",'CLUSTER FDT-1'!$H$2,"")</f>
        <v/>
      </c>
      <c r="AH961" s="99">
        <f>IF('HPDB FDT-1'!$AV969="","",'HPDB FDT-1'!$AV969)</f>
        <v/>
      </c>
      <c r="AI961" s="99">
        <f>IF('HPDB FDT-1'!$AW969="","",'HPDB FDT-1'!$AW969)</f>
        <v/>
      </c>
      <c r="AK961" s="113">
        <f>IF($U961&lt;&gt;"",'HPDB FDT-1'!$AX969,"")</f>
        <v/>
      </c>
      <c r="AL961" s="113">
        <f>IF($U961&lt;&gt;"",'HPDB FDT-1'!$AY969,"")</f>
        <v/>
      </c>
      <c r="AM961" s="113">
        <f>IF($U961&lt;&gt;"",'HPDB FDT-1'!$AZ969,"")</f>
        <v/>
      </c>
      <c r="AN961" s="113">
        <f>IF($U961&lt;&gt;"",'HPDB FDT-1'!$BA969,"")</f>
        <v/>
      </c>
      <c r="AO961" s="113">
        <f>IF($U961&lt;&gt;"",'HPDB FDT-1'!$BB969,"")</f>
        <v/>
      </c>
      <c r="AP961" s="113">
        <f>IF($U961&lt;&gt;"","RFS","")</f>
        <v/>
      </c>
      <c r="AR961" s="113">
        <f>IF($U961&lt;&gt;"","31","")</f>
        <v/>
      </c>
      <c r="AS961" s="113">
        <f>IF($U961&lt;&gt;"","FALSE","")</f>
        <v/>
      </c>
      <c r="AT961" s="113">
        <f>IF($U961&lt;&gt;"","TRUE","")</f>
        <v/>
      </c>
    </row>
    <row r="962" ht="15" customHeight="1" thickBot="1">
      <c r="A962" s="99">
        <f>IF($U962&lt;&gt;"",'HPDB FDT-1'!$Q970,"")</f>
        <v/>
      </c>
      <c r="B962" s="99">
        <f>IF($U962&lt;&gt;"",'HPDB FDT-1'!$R970,"")</f>
        <v/>
      </c>
      <c r="C962" s="99">
        <f>IF($U962&lt;&gt;"",'HPDB FDT-1'!$S970,"")</f>
        <v/>
      </c>
      <c r="D962" s="115">
        <f>IF($U962&lt;&gt;"",'HPDB FDT-1'!$T970,"")</f>
        <v/>
      </c>
      <c r="E962" s="99">
        <f>IF($U962&lt;&gt;"","FTTH","")</f>
        <v/>
      </c>
      <c r="F962" s="115">
        <f>IF($U962&lt;&gt;"",'HPDB FDT-1'!$V970,"")</f>
        <v/>
      </c>
      <c r="G962" s="99">
        <f>IF($U962&lt;&gt;"","General Retail","")</f>
        <v/>
      </c>
      <c r="H962" s="99">
        <f>IF($U962&lt;&gt;"",'CLUSTER FDT-1'!$A$2,"")</f>
        <v/>
      </c>
      <c r="J962" s="99">
        <f>IF($U962&lt;&gt;"",'CLUSTER FDT-1'!$A$2,"")</f>
        <v/>
      </c>
      <c r="K962" s="99">
        <f>IF($U962&lt;&gt;"",'CLUSTER FDT-1'!$A$2,"")</f>
        <v/>
      </c>
      <c r="L962" s="99">
        <f>IF($U962&lt;&gt;"",'HPDB FDT-1'!$AA970,"")</f>
        <v/>
      </c>
      <c r="M962" s="99">
        <f>IF($U962&lt;&gt;"",'HPDB FDT-1'!$AB970,"")</f>
        <v/>
      </c>
      <c r="N962" s="113">
        <f>IF($U962&lt;&gt;"",'HPDB FDT-1'!$AC970,"")</f>
        <v/>
      </c>
      <c r="O962" s="99">
        <f>IF('HPDB FDT-1'!$AD970="","",'HPDB FDT-1'!$AD970)</f>
        <v/>
      </c>
      <c r="T962" s="99">
        <f>IF('HPDB FDT-1'!$AI970="","",'HPDB FDT-1'!$AI970)</f>
        <v/>
      </c>
      <c r="U962" s="99">
        <f>IF('HPDB FDT-1'!$AJ970="","",'HPDB FDT-1'!$AJ970)</f>
        <v/>
      </c>
      <c r="V962" s="113">
        <f>IF($U962&lt;&gt;"","Single Dwelling Unit","")</f>
        <v/>
      </c>
      <c r="AB962" s="113">
        <f>IF($U962&lt;&gt;"","RFS","")</f>
        <v/>
      </c>
      <c r="AC962" s="120">
        <f>IF($U962&lt;&gt;"",'HPDB FDT-1'!$Q$3,"")</f>
        <v/>
      </c>
      <c r="AD962" s="112">
        <f>IF($U962&lt;&gt;"",'HPDB FDT-1'!$Q$4,"")</f>
        <v/>
      </c>
      <c r="AE962" s="99">
        <f>IF($U962&lt;&gt;"",'HPDB FDT-1'!$C$6,"")</f>
        <v/>
      </c>
      <c r="AF962" s="120">
        <f>IF($U962&lt;&gt;"",'HPDB FDT-1'!$AT970,"")</f>
        <v/>
      </c>
      <c r="AG962" s="100">
        <f>IF($A962&lt;&gt;"",'CLUSTER FDT-1'!$H$2,"")</f>
        <v/>
      </c>
      <c r="AH962" s="99">
        <f>IF('HPDB FDT-1'!$AV970="","",'HPDB FDT-1'!$AV970)</f>
        <v/>
      </c>
      <c r="AI962" s="99">
        <f>IF('HPDB FDT-1'!$AW970="","",'HPDB FDT-1'!$AW970)</f>
        <v/>
      </c>
      <c r="AK962" s="113">
        <f>IF($U962&lt;&gt;"",'HPDB FDT-1'!$AX970,"")</f>
        <v/>
      </c>
      <c r="AL962" s="113">
        <f>IF($U962&lt;&gt;"",'HPDB FDT-1'!$AY970,"")</f>
        <v/>
      </c>
      <c r="AM962" s="113">
        <f>IF($U962&lt;&gt;"",'HPDB FDT-1'!$AZ970,"")</f>
        <v/>
      </c>
      <c r="AN962" s="113">
        <f>IF($U962&lt;&gt;"",'HPDB FDT-1'!$BA970,"")</f>
        <v/>
      </c>
      <c r="AO962" s="113">
        <f>IF($U962&lt;&gt;"",'HPDB FDT-1'!$BB970,"")</f>
        <v/>
      </c>
      <c r="AP962" s="113">
        <f>IF($U962&lt;&gt;"","RFS","")</f>
        <v/>
      </c>
      <c r="AR962" s="113">
        <f>IF($U962&lt;&gt;"","31","")</f>
        <v/>
      </c>
      <c r="AS962" s="113">
        <f>IF($U962&lt;&gt;"","FALSE","")</f>
        <v/>
      </c>
      <c r="AT962" s="113">
        <f>IF($U962&lt;&gt;"","TRUE","")</f>
        <v/>
      </c>
    </row>
    <row r="963" ht="15" customHeight="1" thickBot="1">
      <c r="A963" s="99">
        <f>IF($U963&lt;&gt;"",'HPDB FDT-1'!$Q971,"")</f>
        <v/>
      </c>
      <c r="B963" s="99">
        <f>IF($U963&lt;&gt;"",'HPDB FDT-1'!$R971,"")</f>
        <v/>
      </c>
      <c r="C963" s="99">
        <f>IF($U963&lt;&gt;"",'HPDB FDT-1'!$S971,"")</f>
        <v/>
      </c>
      <c r="D963" s="115">
        <f>IF($U963&lt;&gt;"",'HPDB FDT-1'!$T971,"")</f>
        <v/>
      </c>
      <c r="E963" s="99">
        <f>IF($U963&lt;&gt;"","FTTH","")</f>
        <v/>
      </c>
      <c r="F963" s="115">
        <f>IF($U963&lt;&gt;"",'HPDB FDT-1'!$V971,"")</f>
        <v/>
      </c>
      <c r="G963" s="99">
        <f>IF($U963&lt;&gt;"","General Retail","")</f>
        <v/>
      </c>
      <c r="H963" s="99">
        <f>IF($U963&lt;&gt;"",'CLUSTER FDT-1'!$A$2,"")</f>
        <v/>
      </c>
      <c r="J963" s="99">
        <f>IF($U963&lt;&gt;"",'CLUSTER FDT-1'!$A$2,"")</f>
        <v/>
      </c>
      <c r="K963" s="99">
        <f>IF($U963&lt;&gt;"",'CLUSTER FDT-1'!$A$2,"")</f>
        <v/>
      </c>
      <c r="L963" s="99">
        <f>IF($U963&lt;&gt;"",'HPDB FDT-1'!$AA971,"")</f>
        <v/>
      </c>
      <c r="M963" s="99">
        <f>IF($U963&lt;&gt;"",'HPDB FDT-1'!$AB971,"")</f>
        <v/>
      </c>
      <c r="N963" s="113">
        <f>IF($U963&lt;&gt;"",'HPDB FDT-1'!$AC971,"")</f>
        <v/>
      </c>
      <c r="O963" s="99">
        <f>IF('HPDB FDT-1'!$AD971="","",'HPDB FDT-1'!$AD971)</f>
        <v/>
      </c>
      <c r="T963" s="99">
        <f>IF('HPDB FDT-1'!$AI971="","",'HPDB FDT-1'!$AI971)</f>
        <v/>
      </c>
      <c r="U963" s="99">
        <f>IF('HPDB FDT-1'!$AJ971="","",'HPDB FDT-1'!$AJ971)</f>
        <v/>
      </c>
      <c r="V963" s="113">
        <f>IF($U963&lt;&gt;"","Single Dwelling Unit","")</f>
        <v/>
      </c>
      <c r="AB963" s="113">
        <f>IF($U963&lt;&gt;"","RFS","")</f>
        <v/>
      </c>
      <c r="AC963" s="120">
        <f>IF($U963&lt;&gt;"",'HPDB FDT-1'!$Q$3,"")</f>
        <v/>
      </c>
      <c r="AD963" s="112">
        <f>IF($U963&lt;&gt;"",'HPDB FDT-1'!$Q$4,"")</f>
        <v/>
      </c>
      <c r="AE963" s="99">
        <f>IF($U963&lt;&gt;"",'HPDB FDT-1'!$C$6,"")</f>
        <v/>
      </c>
      <c r="AF963" s="120">
        <f>IF($U963&lt;&gt;"",'HPDB FDT-1'!$AT971,"")</f>
        <v/>
      </c>
      <c r="AG963" s="100">
        <f>IF($A963&lt;&gt;"",'CLUSTER FDT-1'!$H$2,"")</f>
        <v/>
      </c>
      <c r="AH963" s="99">
        <f>IF('HPDB FDT-1'!$AV971="","",'HPDB FDT-1'!$AV971)</f>
        <v/>
      </c>
      <c r="AI963" s="99">
        <f>IF('HPDB FDT-1'!$AW971="","",'HPDB FDT-1'!$AW971)</f>
        <v/>
      </c>
      <c r="AK963" s="113">
        <f>IF($U963&lt;&gt;"",'HPDB FDT-1'!$AX971,"")</f>
        <v/>
      </c>
      <c r="AL963" s="113">
        <f>IF($U963&lt;&gt;"",'HPDB FDT-1'!$AY971,"")</f>
        <v/>
      </c>
      <c r="AM963" s="113">
        <f>IF($U963&lt;&gt;"",'HPDB FDT-1'!$AZ971,"")</f>
        <v/>
      </c>
      <c r="AN963" s="113">
        <f>IF($U963&lt;&gt;"",'HPDB FDT-1'!$BA971,"")</f>
        <v/>
      </c>
      <c r="AO963" s="113">
        <f>IF($U963&lt;&gt;"",'HPDB FDT-1'!$BB971,"")</f>
        <v/>
      </c>
      <c r="AP963" s="113">
        <f>IF($U963&lt;&gt;"","RFS","")</f>
        <v/>
      </c>
      <c r="AR963" s="113">
        <f>IF($U963&lt;&gt;"","31","")</f>
        <v/>
      </c>
      <c r="AS963" s="113">
        <f>IF($U963&lt;&gt;"","FALSE","")</f>
        <v/>
      </c>
      <c r="AT963" s="113">
        <f>IF($U963&lt;&gt;"","TRUE","")</f>
        <v/>
      </c>
    </row>
    <row r="964" ht="15" customHeight="1" thickBot="1">
      <c r="A964" s="99">
        <f>IF($U964&lt;&gt;"",'HPDB FDT-1'!$Q972,"")</f>
        <v/>
      </c>
      <c r="B964" s="99">
        <f>IF($U964&lt;&gt;"",'HPDB FDT-1'!$R972,"")</f>
        <v/>
      </c>
      <c r="C964" s="99">
        <f>IF($U964&lt;&gt;"",'HPDB FDT-1'!$S972,"")</f>
        <v/>
      </c>
      <c r="D964" s="115">
        <f>IF($U964&lt;&gt;"",'HPDB FDT-1'!$T972,"")</f>
        <v/>
      </c>
      <c r="E964" s="99">
        <f>IF($U964&lt;&gt;"","FTTH","")</f>
        <v/>
      </c>
      <c r="F964" s="115">
        <f>IF($U964&lt;&gt;"",'HPDB FDT-1'!$V972,"")</f>
        <v/>
      </c>
      <c r="G964" s="99">
        <f>IF($U964&lt;&gt;"","General Retail","")</f>
        <v/>
      </c>
      <c r="H964" s="99">
        <f>IF($U964&lt;&gt;"",'CLUSTER FDT-1'!$A$2,"")</f>
        <v/>
      </c>
      <c r="J964" s="99">
        <f>IF($U964&lt;&gt;"",'CLUSTER FDT-1'!$A$2,"")</f>
        <v/>
      </c>
      <c r="K964" s="99">
        <f>IF($U964&lt;&gt;"",'CLUSTER FDT-1'!$A$2,"")</f>
        <v/>
      </c>
      <c r="L964" s="99">
        <f>IF($U964&lt;&gt;"",'HPDB FDT-1'!$AA972,"")</f>
        <v/>
      </c>
      <c r="M964" s="99">
        <f>IF($U964&lt;&gt;"",'HPDB FDT-1'!$AB972,"")</f>
        <v/>
      </c>
      <c r="N964" s="113">
        <f>IF($U964&lt;&gt;"",'HPDB FDT-1'!$AC972,"")</f>
        <v/>
      </c>
      <c r="O964" s="99">
        <f>IF('HPDB FDT-1'!$AD972="","",'HPDB FDT-1'!$AD972)</f>
        <v/>
      </c>
      <c r="T964" s="99">
        <f>IF('HPDB FDT-1'!$AI972="","",'HPDB FDT-1'!$AI972)</f>
        <v/>
      </c>
      <c r="U964" s="99">
        <f>IF('HPDB FDT-1'!$AJ972="","",'HPDB FDT-1'!$AJ972)</f>
        <v/>
      </c>
      <c r="V964" s="113">
        <f>IF($U964&lt;&gt;"","Single Dwelling Unit","")</f>
        <v/>
      </c>
      <c r="AB964" s="113">
        <f>IF($U964&lt;&gt;"","RFS","")</f>
        <v/>
      </c>
      <c r="AC964" s="120">
        <f>IF($U964&lt;&gt;"",'HPDB FDT-1'!$Q$3,"")</f>
        <v/>
      </c>
      <c r="AD964" s="112">
        <f>IF($U964&lt;&gt;"",'HPDB FDT-1'!$Q$4,"")</f>
        <v/>
      </c>
      <c r="AE964" s="99">
        <f>IF($U964&lt;&gt;"",'HPDB FDT-1'!$C$6,"")</f>
        <v/>
      </c>
      <c r="AF964" s="120">
        <f>IF($U964&lt;&gt;"",'HPDB FDT-1'!$AT972,"")</f>
        <v/>
      </c>
      <c r="AG964" s="100">
        <f>IF($A964&lt;&gt;"",'CLUSTER FDT-1'!$H$2,"")</f>
        <v/>
      </c>
      <c r="AH964" s="99">
        <f>IF('HPDB FDT-1'!$AV972="","",'HPDB FDT-1'!$AV972)</f>
        <v/>
      </c>
      <c r="AI964" s="99">
        <f>IF('HPDB FDT-1'!$AW972="","",'HPDB FDT-1'!$AW972)</f>
        <v/>
      </c>
      <c r="AK964" s="113">
        <f>IF($U964&lt;&gt;"",'HPDB FDT-1'!$AX972,"")</f>
        <v/>
      </c>
      <c r="AL964" s="113">
        <f>IF($U964&lt;&gt;"",'HPDB FDT-1'!$AY972,"")</f>
        <v/>
      </c>
      <c r="AM964" s="113">
        <f>IF($U964&lt;&gt;"",'HPDB FDT-1'!$AZ972,"")</f>
        <v/>
      </c>
      <c r="AN964" s="113">
        <f>IF($U964&lt;&gt;"",'HPDB FDT-1'!$BA972,"")</f>
        <v/>
      </c>
      <c r="AO964" s="113">
        <f>IF($U964&lt;&gt;"",'HPDB FDT-1'!$BB972,"")</f>
        <v/>
      </c>
      <c r="AP964" s="113">
        <f>IF($U964&lt;&gt;"","RFS","")</f>
        <v/>
      </c>
      <c r="AR964" s="113">
        <f>IF($U964&lt;&gt;"","31","")</f>
        <v/>
      </c>
      <c r="AS964" s="113">
        <f>IF($U964&lt;&gt;"","FALSE","")</f>
        <v/>
      </c>
      <c r="AT964" s="113">
        <f>IF($U964&lt;&gt;"","TRUE","")</f>
        <v/>
      </c>
    </row>
    <row r="965" ht="15" customHeight="1" thickBot="1">
      <c r="A965" s="99">
        <f>IF($U965&lt;&gt;"",'HPDB FDT-1'!$Q973,"")</f>
        <v/>
      </c>
      <c r="B965" s="99">
        <f>IF($U965&lt;&gt;"",'HPDB FDT-1'!$R973,"")</f>
        <v/>
      </c>
      <c r="C965" s="99">
        <f>IF($U965&lt;&gt;"",'HPDB FDT-1'!$S973,"")</f>
        <v/>
      </c>
      <c r="D965" s="115">
        <f>IF($U965&lt;&gt;"",'HPDB FDT-1'!$T973,"")</f>
        <v/>
      </c>
      <c r="E965" s="99">
        <f>IF($U965&lt;&gt;"","FTTH","")</f>
        <v/>
      </c>
      <c r="F965" s="115">
        <f>IF($U965&lt;&gt;"",'HPDB FDT-1'!$V973,"")</f>
        <v/>
      </c>
      <c r="G965" s="99">
        <f>IF($U965&lt;&gt;"","General Retail","")</f>
        <v/>
      </c>
      <c r="H965" s="99">
        <f>IF($U965&lt;&gt;"",'CLUSTER FDT-1'!$A$2,"")</f>
        <v/>
      </c>
      <c r="J965" s="99">
        <f>IF($U965&lt;&gt;"",'CLUSTER FDT-1'!$A$2,"")</f>
        <v/>
      </c>
      <c r="K965" s="99">
        <f>IF($U965&lt;&gt;"",'CLUSTER FDT-1'!$A$2,"")</f>
        <v/>
      </c>
      <c r="L965" s="99">
        <f>IF($U965&lt;&gt;"",'HPDB FDT-1'!$AA973,"")</f>
        <v/>
      </c>
      <c r="M965" s="99">
        <f>IF($U965&lt;&gt;"",'HPDB FDT-1'!$AB973,"")</f>
        <v/>
      </c>
      <c r="N965" s="113">
        <f>IF($U965&lt;&gt;"",'HPDB FDT-1'!$AC973,"")</f>
        <v/>
      </c>
      <c r="O965" s="99">
        <f>IF('HPDB FDT-1'!$AD973="","",'HPDB FDT-1'!$AD973)</f>
        <v/>
      </c>
      <c r="T965" s="99">
        <f>IF('HPDB FDT-1'!$AI973="","",'HPDB FDT-1'!$AI973)</f>
        <v/>
      </c>
      <c r="U965" s="99">
        <f>IF('HPDB FDT-1'!$AJ973="","",'HPDB FDT-1'!$AJ973)</f>
        <v/>
      </c>
      <c r="V965" s="113">
        <f>IF($U965&lt;&gt;"","Single Dwelling Unit","")</f>
        <v/>
      </c>
      <c r="AB965" s="113">
        <f>IF($U965&lt;&gt;"","RFS","")</f>
        <v/>
      </c>
      <c r="AC965" s="120">
        <f>IF($U965&lt;&gt;"",'HPDB FDT-1'!$Q$3,"")</f>
        <v/>
      </c>
      <c r="AD965" s="112">
        <f>IF($U965&lt;&gt;"",'HPDB FDT-1'!$Q$4,"")</f>
        <v/>
      </c>
      <c r="AE965" s="99">
        <f>IF($U965&lt;&gt;"",'HPDB FDT-1'!$C$6,"")</f>
        <v/>
      </c>
      <c r="AF965" s="120">
        <f>IF($U965&lt;&gt;"",'HPDB FDT-1'!$AT973,"")</f>
        <v/>
      </c>
      <c r="AG965" s="100">
        <f>IF($A965&lt;&gt;"",'CLUSTER FDT-1'!$H$2,"")</f>
        <v/>
      </c>
      <c r="AH965" s="99">
        <f>IF('HPDB FDT-1'!$AV973="","",'HPDB FDT-1'!$AV973)</f>
        <v/>
      </c>
      <c r="AI965" s="99">
        <f>IF('HPDB FDT-1'!$AW973="","",'HPDB FDT-1'!$AW973)</f>
        <v/>
      </c>
      <c r="AK965" s="113">
        <f>IF($U965&lt;&gt;"",'HPDB FDT-1'!$AX973,"")</f>
        <v/>
      </c>
      <c r="AL965" s="113">
        <f>IF($U965&lt;&gt;"",'HPDB FDT-1'!$AY973,"")</f>
        <v/>
      </c>
      <c r="AM965" s="113">
        <f>IF($U965&lt;&gt;"",'HPDB FDT-1'!$AZ973,"")</f>
        <v/>
      </c>
      <c r="AN965" s="113">
        <f>IF($U965&lt;&gt;"",'HPDB FDT-1'!$BA973,"")</f>
        <v/>
      </c>
      <c r="AO965" s="113">
        <f>IF($U965&lt;&gt;"",'HPDB FDT-1'!$BB973,"")</f>
        <v/>
      </c>
      <c r="AP965" s="113">
        <f>IF($U965&lt;&gt;"","RFS","")</f>
        <v/>
      </c>
      <c r="AR965" s="113">
        <f>IF($U965&lt;&gt;"","31","")</f>
        <v/>
      </c>
      <c r="AS965" s="113">
        <f>IF($U965&lt;&gt;"","FALSE","")</f>
        <v/>
      </c>
      <c r="AT965" s="113">
        <f>IF($U965&lt;&gt;"","TRUE","")</f>
        <v/>
      </c>
    </row>
    <row r="966" ht="15" customHeight="1" thickBot="1">
      <c r="A966" s="99">
        <f>IF($U966&lt;&gt;"",'HPDB FDT-1'!$Q974,"")</f>
        <v/>
      </c>
      <c r="B966" s="99">
        <f>IF($U966&lt;&gt;"",'HPDB FDT-1'!$R974,"")</f>
        <v/>
      </c>
      <c r="C966" s="99">
        <f>IF($U966&lt;&gt;"",'HPDB FDT-1'!$S974,"")</f>
        <v/>
      </c>
      <c r="D966" s="115">
        <f>IF($U966&lt;&gt;"",'HPDB FDT-1'!$T974,"")</f>
        <v/>
      </c>
      <c r="E966" s="99">
        <f>IF($U966&lt;&gt;"","FTTH","")</f>
        <v/>
      </c>
      <c r="F966" s="115">
        <f>IF($U966&lt;&gt;"",'HPDB FDT-1'!$V974,"")</f>
        <v/>
      </c>
      <c r="G966" s="99">
        <f>IF($U966&lt;&gt;"","General Retail","")</f>
        <v/>
      </c>
      <c r="H966" s="99">
        <f>IF($U966&lt;&gt;"",'CLUSTER FDT-1'!$A$2,"")</f>
        <v/>
      </c>
      <c r="J966" s="99">
        <f>IF($U966&lt;&gt;"",'CLUSTER FDT-1'!$A$2,"")</f>
        <v/>
      </c>
      <c r="K966" s="99">
        <f>IF($U966&lt;&gt;"",'CLUSTER FDT-1'!$A$2,"")</f>
        <v/>
      </c>
      <c r="L966" s="99">
        <f>IF($U966&lt;&gt;"",'HPDB FDT-1'!$AA974,"")</f>
        <v/>
      </c>
      <c r="M966" s="99">
        <f>IF($U966&lt;&gt;"",'HPDB FDT-1'!$AB974,"")</f>
        <v/>
      </c>
      <c r="N966" s="113">
        <f>IF($U966&lt;&gt;"",'HPDB FDT-1'!$AC974,"")</f>
        <v/>
      </c>
      <c r="O966" s="99">
        <f>IF('HPDB FDT-1'!$AD974="","",'HPDB FDT-1'!$AD974)</f>
        <v/>
      </c>
      <c r="T966" s="99">
        <f>IF('HPDB FDT-1'!$AI974="","",'HPDB FDT-1'!$AI974)</f>
        <v/>
      </c>
      <c r="U966" s="99">
        <f>IF('HPDB FDT-1'!$AJ974="","",'HPDB FDT-1'!$AJ974)</f>
        <v/>
      </c>
      <c r="V966" s="113">
        <f>IF($U966&lt;&gt;"","Single Dwelling Unit","")</f>
        <v/>
      </c>
      <c r="AB966" s="113">
        <f>IF($U966&lt;&gt;"","RFS","")</f>
        <v/>
      </c>
      <c r="AC966" s="120">
        <f>IF($U966&lt;&gt;"",'HPDB FDT-1'!$Q$3,"")</f>
        <v/>
      </c>
      <c r="AD966" s="112">
        <f>IF($U966&lt;&gt;"",'HPDB FDT-1'!$Q$4,"")</f>
        <v/>
      </c>
      <c r="AE966" s="99">
        <f>IF($U966&lt;&gt;"",'HPDB FDT-1'!$C$6,"")</f>
        <v/>
      </c>
      <c r="AF966" s="120">
        <f>IF($U966&lt;&gt;"",'HPDB FDT-1'!$AT974,"")</f>
        <v/>
      </c>
      <c r="AG966" s="100">
        <f>IF($A966&lt;&gt;"",'CLUSTER FDT-1'!$H$2,"")</f>
        <v/>
      </c>
      <c r="AH966" s="99">
        <f>IF('HPDB FDT-1'!$AV974="","",'HPDB FDT-1'!$AV974)</f>
        <v/>
      </c>
      <c r="AI966" s="99">
        <f>IF('HPDB FDT-1'!$AW974="","",'HPDB FDT-1'!$AW974)</f>
        <v/>
      </c>
      <c r="AK966" s="113">
        <f>IF($U966&lt;&gt;"",'HPDB FDT-1'!$AX974,"")</f>
        <v/>
      </c>
      <c r="AL966" s="113">
        <f>IF($U966&lt;&gt;"",'HPDB FDT-1'!$AY974,"")</f>
        <v/>
      </c>
      <c r="AM966" s="113">
        <f>IF($U966&lt;&gt;"",'HPDB FDT-1'!$AZ974,"")</f>
        <v/>
      </c>
      <c r="AN966" s="113">
        <f>IF($U966&lt;&gt;"",'HPDB FDT-1'!$BA974,"")</f>
        <v/>
      </c>
      <c r="AO966" s="113">
        <f>IF($U966&lt;&gt;"",'HPDB FDT-1'!$BB974,"")</f>
        <v/>
      </c>
      <c r="AP966" s="113">
        <f>IF($U966&lt;&gt;"","RFS","")</f>
        <v/>
      </c>
      <c r="AR966" s="113">
        <f>IF($U966&lt;&gt;"","31","")</f>
        <v/>
      </c>
      <c r="AS966" s="113">
        <f>IF($U966&lt;&gt;"","FALSE","")</f>
        <v/>
      </c>
      <c r="AT966" s="113">
        <f>IF($U966&lt;&gt;"","TRUE","")</f>
        <v/>
      </c>
    </row>
    <row r="967" ht="15" customHeight="1" thickBot="1">
      <c r="A967" s="99">
        <f>IF($U967&lt;&gt;"",'HPDB FDT-1'!$Q975,"")</f>
        <v/>
      </c>
      <c r="B967" s="99">
        <f>IF($U967&lt;&gt;"",'HPDB FDT-1'!$R975,"")</f>
        <v/>
      </c>
      <c r="C967" s="99">
        <f>IF($U967&lt;&gt;"",'HPDB FDT-1'!$S975,"")</f>
        <v/>
      </c>
      <c r="D967" s="115">
        <f>IF($U967&lt;&gt;"",'HPDB FDT-1'!$T975,"")</f>
        <v/>
      </c>
      <c r="E967" s="99">
        <f>IF($U967&lt;&gt;"","FTTH","")</f>
        <v/>
      </c>
      <c r="F967" s="115">
        <f>IF($U967&lt;&gt;"",'HPDB FDT-1'!$V975,"")</f>
        <v/>
      </c>
      <c r="G967" s="99">
        <f>IF($U967&lt;&gt;"","General Retail","")</f>
        <v/>
      </c>
      <c r="H967" s="99">
        <f>IF($U967&lt;&gt;"",'CLUSTER FDT-1'!$A$2,"")</f>
        <v/>
      </c>
      <c r="J967" s="99">
        <f>IF($U967&lt;&gt;"",'CLUSTER FDT-1'!$A$2,"")</f>
        <v/>
      </c>
      <c r="K967" s="99">
        <f>IF($U967&lt;&gt;"",'CLUSTER FDT-1'!$A$2,"")</f>
        <v/>
      </c>
      <c r="L967" s="99">
        <f>IF($U967&lt;&gt;"",'HPDB FDT-1'!$AA975,"")</f>
        <v/>
      </c>
      <c r="M967" s="99">
        <f>IF($U967&lt;&gt;"",'HPDB FDT-1'!$AB975,"")</f>
        <v/>
      </c>
      <c r="N967" s="113">
        <f>IF($U967&lt;&gt;"",'HPDB FDT-1'!$AC975,"")</f>
        <v/>
      </c>
      <c r="O967" s="99">
        <f>IF('HPDB FDT-1'!$AD975="","",'HPDB FDT-1'!$AD975)</f>
        <v/>
      </c>
      <c r="T967" s="99">
        <f>IF('HPDB FDT-1'!$AI975="","",'HPDB FDT-1'!$AI975)</f>
        <v/>
      </c>
      <c r="U967" s="99">
        <f>IF('HPDB FDT-1'!$AJ975="","",'HPDB FDT-1'!$AJ975)</f>
        <v/>
      </c>
      <c r="V967" s="113">
        <f>IF($U967&lt;&gt;"","Single Dwelling Unit","")</f>
        <v/>
      </c>
      <c r="AB967" s="113">
        <f>IF($U967&lt;&gt;"","RFS","")</f>
        <v/>
      </c>
      <c r="AC967" s="120">
        <f>IF($U967&lt;&gt;"",'HPDB FDT-1'!$Q$3,"")</f>
        <v/>
      </c>
      <c r="AD967" s="112">
        <f>IF($U967&lt;&gt;"",'HPDB FDT-1'!$Q$4,"")</f>
        <v/>
      </c>
      <c r="AE967" s="99">
        <f>IF($U967&lt;&gt;"",'HPDB FDT-1'!$C$6,"")</f>
        <v/>
      </c>
      <c r="AF967" s="120">
        <f>IF($U967&lt;&gt;"",'HPDB FDT-1'!$AT975,"")</f>
        <v/>
      </c>
      <c r="AG967" s="100">
        <f>IF($A967&lt;&gt;"",'CLUSTER FDT-1'!$H$2,"")</f>
        <v/>
      </c>
      <c r="AH967" s="99">
        <f>IF('HPDB FDT-1'!$AV975="","",'HPDB FDT-1'!$AV975)</f>
        <v/>
      </c>
      <c r="AI967" s="99">
        <f>IF('HPDB FDT-1'!$AW975="","",'HPDB FDT-1'!$AW975)</f>
        <v/>
      </c>
      <c r="AK967" s="113">
        <f>IF($U967&lt;&gt;"",'HPDB FDT-1'!$AX975,"")</f>
        <v/>
      </c>
      <c r="AL967" s="113">
        <f>IF($U967&lt;&gt;"",'HPDB FDT-1'!$AY975,"")</f>
        <v/>
      </c>
      <c r="AM967" s="113">
        <f>IF($U967&lt;&gt;"",'HPDB FDT-1'!$AZ975,"")</f>
        <v/>
      </c>
      <c r="AN967" s="113">
        <f>IF($U967&lt;&gt;"",'HPDB FDT-1'!$BA975,"")</f>
        <v/>
      </c>
      <c r="AO967" s="113">
        <f>IF($U967&lt;&gt;"",'HPDB FDT-1'!$BB975,"")</f>
        <v/>
      </c>
      <c r="AP967" s="113">
        <f>IF($U967&lt;&gt;"","RFS","")</f>
        <v/>
      </c>
      <c r="AR967" s="113">
        <f>IF($U967&lt;&gt;"","31","")</f>
        <v/>
      </c>
      <c r="AS967" s="113">
        <f>IF($U967&lt;&gt;"","FALSE","")</f>
        <v/>
      </c>
      <c r="AT967" s="113">
        <f>IF($U967&lt;&gt;"","TRUE","")</f>
        <v/>
      </c>
    </row>
    <row r="968" ht="15" customHeight="1" thickBot="1">
      <c r="A968" s="99">
        <f>IF($U968&lt;&gt;"",'HPDB FDT-1'!$Q976,"")</f>
        <v/>
      </c>
      <c r="B968" s="99">
        <f>IF($U968&lt;&gt;"",'HPDB FDT-1'!$R976,"")</f>
        <v/>
      </c>
      <c r="C968" s="99">
        <f>IF($U968&lt;&gt;"",'HPDB FDT-1'!$S976,"")</f>
        <v/>
      </c>
      <c r="D968" s="115">
        <f>IF($U968&lt;&gt;"",'HPDB FDT-1'!$T976,"")</f>
        <v/>
      </c>
      <c r="E968" s="99">
        <f>IF($U968&lt;&gt;"","FTTH","")</f>
        <v/>
      </c>
      <c r="F968" s="115">
        <f>IF($U968&lt;&gt;"",'HPDB FDT-1'!$V976,"")</f>
        <v/>
      </c>
      <c r="G968" s="99">
        <f>IF($U968&lt;&gt;"","General Retail","")</f>
        <v/>
      </c>
      <c r="H968" s="99">
        <f>IF($U968&lt;&gt;"",'CLUSTER FDT-1'!$A$2,"")</f>
        <v/>
      </c>
      <c r="J968" s="99">
        <f>IF($U968&lt;&gt;"",'CLUSTER FDT-1'!$A$2,"")</f>
        <v/>
      </c>
      <c r="K968" s="99">
        <f>IF($U968&lt;&gt;"",'CLUSTER FDT-1'!$A$2,"")</f>
        <v/>
      </c>
      <c r="L968" s="99">
        <f>IF($U968&lt;&gt;"",'HPDB FDT-1'!$AA976,"")</f>
        <v/>
      </c>
      <c r="M968" s="99">
        <f>IF($U968&lt;&gt;"",'HPDB FDT-1'!$AB976,"")</f>
        <v/>
      </c>
      <c r="N968" s="113">
        <f>IF($U968&lt;&gt;"",'HPDB FDT-1'!$AC976,"")</f>
        <v/>
      </c>
      <c r="O968" s="99">
        <f>IF('HPDB FDT-1'!$AD976="","",'HPDB FDT-1'!$AD976)</f>
        <v/>
      </c>
      <c r="T968" s="99">
        <f>IF('HPDB FDT-1'!$AI976="","",'HPDB FDT-1'!$AI976)</f>
        <v/>
      </c>
      <c r="U968" s="99">
        <f>IF('HPDB FDT-1'!$AJ976="","",'HPDB FDT-1'!$AJ976)</f>
        <v/>
      </c>
      <c r="V968" s="113">
        <f>IF($U968&lt;&gt;"","Single Dwelling Unit","")</f>
        <v/>
      </c>
      <c r="AB968" s="113">
        <f>IF($U968&lt;&gt;"","RFS","")</f>
        <v/>
      </c>
      <c r="AC968" s="120">
        <f>IF($U968&lt;&gt;"",'HPDB FDT-1'!$Q$3,"")</f>
        <v/>
      </c>
      <c r="AD968" s="112">
        <f>IF($U968&lt;&gt;"",'HPDB FDT-1'!$Q$4,"")</f>
        <v/>
      </c>
      <c r="AE968" s="99">
        <f>IF($U968&lt;&gt;"",'HPDB FDT-1'!$C$6,"")</f>
        <v/>
      </c>
      <c r="AF968" s="120">
        <f>IF($U968&lt;&gt;"",'HPDB FDT-1'!$AT976,"")</f>
        <v/>
      </c>
      <c r="AG968" s="100">
        <f>IF($A968&lt;&gt;"",'CLUSTER FDT-1'!$H$2,"")</f>
        <v/>
      </c>
      <c r="AH968" s="99">
        <f>IF('HPDB FDT-1'!$AV976="","",'HPDB FDT-1'!$AV976)</f>
        <v/>
      </c>
      <c r="AI968" s="99">
        <f>IF('HPDB FDT-1'!$AW976="","",'HPDB FDT-1'!$AW976)</f>
        <v/>
      </c>
      <c r="AK968" s="113">
        <f>IF($U968&lt;&gt;"",'HPDB FDT-1'!$AX976,"")</f>
        <v/>
      </c>
      <c r="AL968" s="113">
        <f>IF($U968&lt;&gt;"",'HPDB FDT-1'!$AY976,"")</f>
        <v/>
      </c>
      <c r="AM968" s="113">
        <f>IF($U968&lt;&gt;"",'HPDB FDT-1'!$AZ976,"")</f>
        <v/>
      </c>
      <c r="AN968" s="113">
        <f>IF($U968&lt;&gt;"",'HPDB FDT-1'!$BA976,"")</f>
        <v/>
      </c>
      <c r="AO968" s="113">
        <f>IF($U968&lt;&gt;"",'HPDB FDT-1'!$BB976,"")</f>
        <v/>
      </c>
      <c r="AP968" s="113">
        <f>IF($U968&lt;&gt;"","RFS","")</f>
        <v/>
      </c>
      <c r="AR968" s="113">
        <f>IF($U968&lt;&gt;"","31","")</f>
        <v/>
      </c>
      <c r="AS968" s="113">
        <f>IF($U968&lt;&gt;"","FALSE","")</f>
        <v/>
      </c>
      <c r="AT968" s="113">
        <f>IF($U968&lt;&gt;"","TRUE","")</f>
        <v/>
      </c>
    </row>
    <row r="969" ht="15" customHeight="1" thickBot="1">
      <c r="A969" s="99">
        <f>IF($U969&lt;&gt;"",'HPDB FDT-1'!$Q977,"")</f>
        <v/>
      </c>
      <c r="B969" s="99">
        <f>IF($U969&lt;&gt;"",'HPDB FDT-1'!$R977,"")</f>
        <v/>
      </c>
      <c r="C969" s="99">
        <f>IF($U969&lt;&gt;"",'HPDB FDT-1'!$S977,"")</f>
        <v/>
      </c>
      <c r="D969" s="115">
        <f>IF($U969&lt;&gt;"",'HPDB FDT-1'!$T977,"")</f>
        <v/>
      </c>
      <c r="E969" s="99">
        <f>IF($U969&lt;&gt;"","FTTH","")</f>
        <v/>
      </c>
      <c r="F969" s="115">
        <f>IF($U969&lt;&gt;"",'HPDB FDT-1'!$V977,"")</f>
        <v/>
      </c>
      <c r="G969" s="99">
        <f>IF($U969&lt;&gt;"","General Retail","")</f>
        <v/>
      </c>
      <c r="H969" s="99">
        <f>IF($U969&lt;&gt;"",'CLUSTER FDT-1'!$A$2,"")</f>
        <v/>
      </c>
      <c r="J969" s="99">
        <f>IF($U969&lt;&gt;"",'CLUSTER FDT-1'!$A$2,"")</f>
        <v/>
      </c>
      <c r="K969" s="99">
        <f>IF($U969&lt;&gt;"",'CLUSTER FDT-1'!$A$2,"")</f>
        <v/>
      </c>
      <c r="L969" s="99">
        <f>IF($U969&lt;&gt;"",'HPDB FDT-1'!$AA977,"")</f>
        <v/>
      </c>
      <c r="M969" s="99">
        <f>IF($U969&lt;&gt;"",'HPDB FDT-1'!$AB977,"")</f>
        <v/>
      </c>
      <c r="N969" s="113">
        <f>IF($U969&lt;&gt;"",'HPDB FDT-1'!$AC977,"")</f>
        <v/>
      </c>
      <c r="O969" s="99">
        <f>IF('HPDB FDT-1'!$AD977="","",'HPDB FDT-1'!$AD977)</f>
        <v/>
      </c>
      <c r="T969" s="99">
        <f>IF('HPDB FDT-1'!$AI977="","",'HPDB FDT-1'!$AI977)</f>
        <v/>
      </c>
      <c r="U969" s="99">
        <f>IF('HPDB FDT-1'!$AJ977="","",'HPDB FDT-1'!$AJ977)</f>
        <v/>
      </c>
      <c r="V969" s="113">
        <f>IF($U969&lt;&gt;"","Single Dwelling Unit","")</f>
        <v/>
      </c>
      <c r="AB969" s="113">
        <f>IF($U969&lt;&gt;"","RFS","")</f>
        <v/>
      </c>
      <c r="AC969" s="120">
        <f>IF($U969&lt;&gt;"",'HPDB FDT-1'!$Q$3,"")</f>
        <v/>
      </c>
      <c r="AD969" s="112">
        <f>IF($U969&lt;&gt;"",'HPDB FDT-1'!$Q$4,"")</f>
        <v/>
      </c>
      <c r="AE969" s="99">
        <f>IF($U969&lt;&gt;"",'HPDB FDT-1'!$C$6,"")</f>
        <v/>
      </c>
      <c r="AF969" s="120">
        <f>IF($U969&lt;&gt;"",'HPDB FDT-1'!$AT977,"")</f>
        <v/>
      </c>
      <c r="AG969" s="100">
        <f>IF($A969&lt;&gt;"",'CLUSTER FDT-1'!$H$2,"")</f>
        <v/>
      </c>
      <c r="AH969" s="99">
        <f>IF('HPDB FDT-1'!$AV977="","",'HPDB FDT-1'!$AV977)</f>
        <v/>
      </c>
      <c r="AI969" s="99">
        <f>IF('HPDB FDT-1'!$AW977="","",'HPDB FDT-1'!$AW977)</f>
        <v/>
      </c>
      <c r="AK969" s="113">
        <f>IF($U969&lt;&gt;"",'HPDB FDT-1'!$AX977,"")</f>
        <v/>
      </c>
      <c r="AL969" s="113">
        <f>IF($U969&lt;&gt;"",'HPDB FDT-1'!$AY977,"")</f>
        <v/>
      </c>
      <c r="AM969" s="113">
        <f>IF($U969&lt;&gt;"",'HPDB FDT-1'!$AZ977,"")</f>
        <v/>
      </c>
      <c r="AN969" s="113">
        <f>IF($U969&lt;&gt;"",'HPDB FDT-1'!$BA977,"")</f>
        <v/>
      </c>
      <c r="AO969" s="113">
        <f>IF($U969&lt;&gt;"",'HPDB FDT-1'!$BB977,"")</f>
        <v/>
      </c>
      <c r="AP969" s="113">
        <f>IF($U969&lt;&gt;"","RFS","")</f>
        <v/>
      </c>
      <c r="AR969" s="113">
        <f>IF($U969&lt;&gt;"","31","")</f>
        <v/>
      </c>
      <c r="AS969" s="113">
        <f>IF($U969&lt;&gt;"","FALSE","")</f>
        <v/>
      </c>
      <c r="AT969" s="113">
        <f>IF($U969&lt;&gt;"","TRUE","")</f>
        <v/>
      </c>
    </row>
    <row r="970" ht="15" customHeight="1" thickBot="1">
      <c r="A970" s="99">
        <f>IF($U970&lt;&gt;"",'HPDB FDT-1'!$Q978,"")</f>
        <v/>
      </c>
      <c r="B970" s="99">
        <f>IF($U970&lt;&gt;"",'HPDB FDT-1'!$R978,"")</f>
        <v/>
      </c>
      <c r="C970" s="99">
        <f>IF($U970&lt;&gt;"",'HPDB FDT-1'!$S978,"")</f>
        <v/>
      </c>
      <c r="D970" s="115">
        <f>IF($U970&lt;&gt;"",'HPDB FDT-1'!$T978,"")</f>
        <v/>
      </c>
      <c r="E970" s="99">
        <f>IF($U970&lt;&gt;"","FTTH","")</f>
        <v/>
      </c>
      <c r="F970" s="115">
        <f>IF($U970&lt;&gt;"",'HPDB FDT-1'!$V978,"")</f>
        <v/>
      </c>
      <c r="G970" s="99">
        <f>IF($U970&lt;&gt;"","General Retail","")</f>
        <v/>
      </c>
      <c r="H970" s="99">
        <f>IF($U970&lt;&gt;"",'CLUSTER FDT-1'!$A$2,"")</f>
        <v/>
      </c>
      <c r="J970" s="99">
        <f>IF($U970&lt;&gt;"",'CLUSTER FDT-1'!$A$2,"")</f>
        <v/>
      </c>
      <c r="K970" s="99">
        <f>IF($U970&lt;&gt;"",'CLUSTER FDT-1'!$A$2,"")</f>
        <v/>
      </c>
      <c r="L970" s="99">
        <f>IF($U970&lt;&gt;"",'HPDB FDT-1'!$AA978,"")</f>
        <v/>
      </c>
      <c r="M970" s="99">
        <f>IF($U970&lt;&gt;"",'HPDB FDT-1'!$AB978,"")</f>
        <v/>
      </c>
      <c r="N970" s="113">
        <f>IF($U970&lt;&gt;"",'HPDB FDT-1'!$AC978,"")</f>
        <v/>
      </c>
      <c r="O970" s="99">
        <f>IF('HPDB FDT-1'!$AD978="","",'HPDB FDT-1'!$AD978)</f>
        <v/>
      </c>
      <c r="T970" s="99">
        <f>IF('HPDB FDT-1'!$AI978="","",'HPDB FDT-1'!$AI978)</f>
        <v/>
      </c>
      <c r="U970" s="99">
        <f>IF('HPDB FDT-1'!$AJ978="","",'HPDB FDT-1'!$AJ978)</f>
        <v/>
      </c>
      <c r="V970" s="113">
        <f>IF($U970&lt;&gt;"","Single Dwelling Unit","")</f>
        <v/>
      </c>
      <c r="AB970" s="113">
        <f>IF($U970&lt;&gt;"","RFS","")</f>
        <v/>
      </c>
      <c r="AC970" s="120">
        <f>IF($U970&lt;&gt;"",'HPDB FDT-1'!$Q$3,"")</f>
        <v/>
      </c>
      <c r="AD970" s="112">
        <f>IF($U970&lt;&gt;"",'HPDB FDT-1'!$Q$4,"")</f>
        <v/>
      </c>
      <c r="AE970" s="99">
        <f>IF($U970&lt;&gt;"",'HPDB FDT-1'!$C$6,"")</f>
        <v/>
      </c>
      <c r="AF970" s="120">
        <f>IF($U970&lt;&gt;"",'HPDB FDT-1'!$AT978,"")</f>
        <v/>
      </c>
      <c r="AG970" s="100">
        <f>IF($A970&lt;&gt;"",'CLUSTER FDT-1'!$H$2,"")</f>
        <v/>
      </c>
      <c r="AH970" s="99">
        <f>IF('HPDB FDT-1'!$AV978="","",'HPDB FDT-1'!$AV978)</f>
        <v/>
      </c>
      <c r="AI970" s="99">
        <f>IF('HPDB FDT-1'!$AW978="","",'HPDB FDT-1'!$AW978)</f>
        <v/>
      </c>
      <c r="AK970" s="113">
        <f>IF($U970&lt;&gt;"",'HPDB FDT-1'!$AX978,"")</f>
        <v/>
      </c>
      <c r="AL970" s="113">
        <f>IF($U970&lt;&gt;"",'HPDB FDT-1'!$AY978,"")</f>
        <v/>
      </c>
      <c r="AM970" s="113">
        <f>IF($U970&lt;&gt;"",'HPDB FDT-1'!$AZ978,"")</f>
        <v/>
      </c>
      <c r="AN970" s="113">
        <f>IF($U970&lt;&gt;"",'HPDB FDT-1'!$BA978,"")</f>
        <v/>
      </c>
      <c r="AO970" s="113">
        <f>IF($U970&lt;&gt;"",'HPDB FDT-1'!$BB978,"")</f>
        <v/>
      </c>
      <c r="AP970" s="113">
        <f>IF($U970&lt;&gt;"","RFS","")</f>
        <v/>
      </c>
      <c r="AR970" s="113">
        <f>IF($U970&lt;&gt;"","31","")</f>
        <v/>
      </c>
      <c r="AS970" s="113">
        <f>IF($U970&lt;&gt;"","FALSE","")</f>
        <v/>
      </c>
      <c r="AT970" s="113">
        <f>IF($U970&lt;&gt;"","TRUE","")</f>
        <v/>
      </c>
    </row>
    <row r="971" ht="15" customHeight="1" thickBot="1">
      <c r="A971" s="99">
        <f>IF($U971&lt;&gt;"",'HPDB FDT-1'!$Q979,"")</f>
        <v/>
      </c>
      <c r="B971" s="99">
        <f>IF($U971&lt;&gt;"",'HPDB FDT-1'!$R979,"")</f>
        <v/>
      </c>
      <c r="C971" s="99">
        <f>IF($U971&lt;&gt;"",'HPDB FDT-1'!$S979,"")</f>
        <v/>
      </c>
      <c r="D971" s="115">
        <f>IF($U971&lt;&gt;"",'HPDB FDT-1'!$T979,"")</f>
        <v/>
      </c>
      <c r="E971" s="99">
        <f>IF($U971&lt;&gt;"","FTTH","")</f>
        <v/>
      </c>
      <c r="F971" s="115">
        <f>IF($U971&lt;&gt;"",'HPDB FDT-1'!$V979,"")</f>
        <v/>
      </c>
      <c r="G971" s="99">
        <f>IF($U971&lt;&gt;"","General Retail","")</f>
        <v/>
      </c>
      <c r="H971" s="99">
        <f>IF($U971&lt;&gt;"",'CLUSTER FDT-1'!$A$2,"")</f>
        <v/>
      </c>
      <c r="J971" s="99">
        <f>IF($U971&lt;&gt;"",'CLUSTER FDT-1'!$A$2,"")</f>
        <v/>
      </c>
      <c r="K971" s="99">
        <f>IF($U971&lt;&gt;"",'CLUSTER FDT-1'!$A$2,"")</f>
        <v/>
      </c>
      <c r="L971" s="99">
        <f>IF($U971&lt;&gt;"",'HPDB FDT-1'!$AA979,"")</f>
        <v/>
      </c>
      <c r="M971" s="99">
        <f>IF($U971&lt;&gt;"",'HPDB FDT-1'!$AB979,"")</f>
        <v/>
      </c>
      <c r="N971" s="113">
        <f>IF($U971&lt;&gt;"",'HPDB FDT-1'!$AC979,"")</f>
        <v/>
      </c>
      <c r="O971" s="99">
        <f>IF('HPDB FDT-1'!$AD979="","",'HPDB FDT-1'!$AD979)</f>
        <v/>
      </c>
      <c r="T971" s="99">
        <f>IF('HPDB FDT-1'!$AI979="","",'HPDB FDT-1'!$AI979)</f>
        <v/>
      </c>
      <c r="U971" s="99">
        <f>IF('HPDB FDT-1'!$AJ979="","",'HPDB FDT-1'!$AJ979)</f>
        <v/>
      </c>
      <c r="V971" s="113">
        <f>IF($U971&lt;&gt;"","Single Dwelling Unit","")</f>
        <v/>
      </c>
      <c r="AB971" s="113">
        <f>IF($U971&lt;&gt;"","RFS","")</f>
        <v/>
      </c>
      <c r="AC971" s="120">
        <f>IF($U971&lt;&gt;"",'HPDB FDT-1'!$Q$3,"")</f>
        <v/>
      </c>
      <c r="AD971" s="112">
        <f>IF($U971&lt;&gt;"",'HPDB FDT-1'!$Q$4,"")</f>
        <v/>
      </c>
      <c r="AE971" s="99">
        <f>IF($U971&lt;&gt;"",'HPDB FDT-1'!$C$6,"")</f>
        <v/>
      </c>
      <c r="AF971" s="120">
        <f>IF($U971&lt;&gt;"",'HPDB FDT-1'!$AT979,"")</f>
        <v/>
      </c>
      <c r="AG971" s="100">
        <f>IF($A971&lt;&gt;"",'CLUSTER FDT-1'!$H$2,"")</f>
        <v/>
      </c>
      <c r="AH971" s="99">
        <f>IF('HPDB FDT-1'!$AV979="","",'HPDB FDT-1'!$AV979)</f>
        <v/>
      </c>
      <c r="AI971" s="99">
        <f>IF('HPDB FDT-1'!$AW979="","",'HPDB FDT-1'!$AW979)</f>
        <v/>
      </c>
      <c r="AK971" s="113">
        <f>IF($U971&lt;&gt;"",'HPDB FDT-1'!$AX979,"")</f>
        <v/>
      </c>
      <c r="AL971" s="113">
        <f>IF($U971&lt;&gt;"",'HPDB FDT-1'!$AY979,"")</f>
        <v/>
      </c>
      <c r="AM971" s="113">
        <f>IF($U971&lt;&gt;"",'HPDB FDT-1'!$AZ979,"")</f>
        <v/>
      </c>
      <c r="AN971" s="113">
        <f>IF($U971&lt;&gt;"",'HPDB FDT-1'!$BA979,"")</f>
        <v/>
      </c>
      <c r="AO971" s="113">
        <f>IF($U971&lt;&gt;"",'HPDB FDT-1'!$BB979,"")</f>
        <v/>
      </c>
      <c r="AP971" s="113">
        <f>IF($U971&lt;&gt;"","RFS","")</f>
        <v/>
      </c>
      <c r="AR971" s="113">
        <f>IF($U971&lt;&gt;"","31","")</f>
        <v/>
      </c>
      <c r="AS971" s="113">
        <f>IF($U971&lt;&gt;"","FALSE","")</f>
        <v/>
      </c>
      <c r="AT971" s="113">
        <f>IF($U971&lt;&gt;"","TRUE","")</f>
        <v/>
      </c>
    </row>
    <row r="972" ht="15" customHeight="1" thickBot="1">
      <c r="A972" s="99">
        <f>IF($U972&lt;&gt;"",'HPDB FDT-1'!$Q980,"")</f>
        <v/>
      </c>
      <c r="B972" s="99">
        <f>IF($U972&lt;&gt;"",'HPDB FDT-1'!$R980,"")</f>
        <v/>
      </c>
      <c r="C972" s="99">
        <f>IF($U972&lt;&gt;"",'HPDB FDT-1'!$S980,"")</f>
        <v/>
      </c>
      <c r="D972" s="115">
        <f>IF($U972&lt;&gt;"",'HPDB FDT-1'!$T980,"")</f>
        <v/>
      </c>
      <c r="E972" s="99">
        <f>IF($U972&lt;&gt;"","FTTH","")</f>
        <v/>
      </c>
      <c r="F972" s="115">
        <f>IF($U972&lt;&gt;"",'HPDB FDT-1'!$V980,"")</f>
        <v/>
      </c>
      <c r="G972" s="99">
        <f>IF($U972&lt;&gt;"","General Retail","")</f>
        <v/>
      </c>
      <c r="H972" s="99">
        <f>IF($U972&lt;&gt;"",'CLUSTER FDT-1'!$A$2,"")</f>
        <v/>
      </c>
      <c r="J972" s="99">
        <f>IF($U972&lt;&gt;"",'CLUSTER FDT-1'!$A$2,"")</f>
        <v/>
      </c>
      <c r="K972" s="99">
        <f>IF($U972&lt;&gt;"",'CLUSTER FDT-1'!$A$2,"")</f>
        <v/>
      </c>
      <c r="L972" s="99">
        <f>IF($U972&lt;&gt;"",'HPDB FDT-1'!$AA980,"")</f>
        <v/>
      </c>
      <c r="M972" s="99">
        <f>IF($U972&lt;&gt;"",'HPDB FDT-1'!$AB980,"")</f>
        <v/>
      </c>
      <c r="N972" s="113">
        <f>IF($U972&lt;&gt;"",'HPDB FDT-1'!$AC980,"")</f>
        <v/>
      </c>
      <c r="O972" s="99">
        <f>IF('HPDB FDT-1'!$AD980="","",'HPDB FDT-1'!$AD980)</f>
        <v/>
      </c>
      <c r="T972" s="99">
        <f>IF('HPDB FDT-1'!$AI980="","",'HPDB FDT-1'!$AI980)</f>
        <v/>
      </c>
      <c r="U972" s="99">
        <f>IF('HPDB FDT-1'!$AJ980="","",'HPDB FDT-1'!$AJ980)</f>
        <v/>
      </c>
      <c r="V972" s="113">
        <f>IF($U972&lt;&gt;"","Single Dwelling Unit","")</f>
        <v/>
      </c>
      <c r="AB972" s="113">
        <f>IF($U972&lt;&gt;"","RFS","")</f>
        <v/>
      </c>
      <c r="AC972" s="120">
        <f>IF($U972&lt;&gt;"",'HPDB FDT-1'!$Q$3,"")</f>
        <v/>
      </c>
      <c r="AD972" s="112">
        <f>IF($U972&lt;&gt;"",'HPDB FDT-1'!$Q$4,"")</f>
        <v/>
      </c>
      <c r="AE972" s="99">
        <f>IF($U972&lt;&gt;"",'HPDB FDT-1'!$C$6,"")</f>
        <v/>
      </c>
      <c r="AF972" s="120">
        <f>IF($U972&lt;&gt;"",'HPDB FDT-1'!$AT980,"")</f>
        <v/>
      </c>
      <c r="AG972" s="100">
        <f>IF($A972&lt;&gt;"",'CLUSTER FDT-1'!$H$2,"")</f>
        <v/>
      </c>
      <c r="AH972" s="99">
        <f>IF('HPDB FDT-1'!$AV980="","",'HPDB FDT-1'!$AV980)</f>
        <v/>
      </c>
      <c r="AI972" s="99">
        <f>IF('HPDB FDT-1'!$AW980="","",'HPDB FDT-1'!$AW980)</f>
        <v/>
      </c>
      <c r="AK972" s="113">
        <f>IF($U972&lt;&gt;"",'HPDB FDT-1'!$AX980,"")</f>
        <v/>
      </c>
      <c r="AL972" s="113">
        <f>IF($U972&lt;&gt;"",'HPDB FDT-1'!$AY980,"")</f>
        <v/>
      </c>
      <c r="AM972" s="113">
        <f>IF($U972&lt;&gt;"",'HPDB FDT-1'!$AZ980,"")</f>
        <v/>
      </c>
      <c r="AN972" s="113">
        <f>IF($U972&lt;&gt;"",'HPDB FDT-1'!$BA980,"")</f>
        <v/>
      </c>
      <c r="AO972" s="113">
        <f>IF($U972&lt;&gt;"",'HPDB FDT-1'!$BB980,"")</f>
        <v/>
      </c>
      <c r="AP972" s="113">
        <f>IF($U972&lt;&gt;"","RFS","")</f>
        <v/>
      </c>
      <c r="AR972" s="113">
        <f>IF($U972&lt;&gt;"","31","")</f>
        <v/>
      </c>
      <c r="AS972" s="113">
        <f>IF($U972&lt;&gt;"","FALSE","")</f>
        <v/>
      </c>
      <c r="AT972" s="113">
        <f>IF($U972&lt;&gt;"","TRUE","")</f>
        <v/>
      </c>
    </row>
    <row r="973" ht="15" customHeight="1" thickBot="1">
      <c r="A973" s="99">
        <f>IF($U973&lt;&gt;"",'HPDB FDT-1'!$Q981,"")</f>
        <v/>
      </c>
      <c r="B973" s="99">
        <f>IF($U973&lt;&gt;"",'HPDB FDT-1'!$R981,"")</f>
        <v/>
      </c>
      <c r="C973" s="99">
        <f>IF($U973&lt;&gt;"",'HPDB FDT-1'!$S981,"")</f>
        <v/>
      </c>
      <c r="D973" s="115">
        <f>IF($U973&lt;&gt;"",'HPDB FDT-1'!$T981,"")</f>
        <v/>
      </c>
      <c r="E973" s="99">
        <f>IF($U973&lt;&gt;"","FTTH","")</f>
        <v/>
      </c>
      <c r="F973" s="115">
        <f>IF($U973&lt;&gt;"",'HPDB FDT-1'!$V981,"")</f>
        <v/>
      </c>
      <c r="G973" s="99">
        <f>IF($U973&lt;&gt;"","General Retail","")</f>
        <v/>
      </c>
      <c r="H973" s="99">
        <f>IF($U973&lt;&gt;"",'CLUSTER FDT-1'!$A$2,"")</f>
        <v/>
      </c>
      <c r="J973" s="99">
        <f>IF($U973&lt;&gt;"",'CLUSTER FDT-1'!$A$2,"")</f>
        <v/>
      </c>
      <c r="K973" s="99">
        <f>IF($U973&lt;&gt;"",'CLUSTER FDT-1'!$A$2,"")</f>
        <v/>
      </c>
      <c r="L973" s="99">
        <f>IF($U973&lt;&gt;"",'HPDB FDT-1'!$AA981,"")</f>
        <v/>
      </c>
      <c r="M973" s="99">
        <f>IF($U973&lt;&gt;"",'HPDB FDT-1'!$AB981,"")</f>
        <v/>
      </c>
      <c r="N973" s="113">
        <f>IF($U973&lt;&gt;"",'HPDB FDT-1'!$AC981,"")</f>
        <v/>
      </c>
      <c r="O973" s="99">
        <f>IF('HPDB FDT-1'!$AD981="","",'HPDB FDT-1'!$AD981)</f>
        <v/>
      </c>
      <c r="T973" s="99">
        <f>IF('HPDB FDT-1'!$AI981="","",'HPDB FDT-1'!$AI981)</f>
        <v/>
      </c>
      <c r="U973" s="99">
        <f>IF('HPDB FDT-1'!$AJ981="","",'HPDB FDT-1'!$AJ981)</f>
        <v/>
      </c>
      <c r="V973" s="113">
        <f>IF($U973&lt;&gt;"","Single Dwelling Unit","")</f>
        <v/>
      </c>
      <c r="AB973" s="113">
        <f>IF($U973&lt;&gt;"","RFS","")</f>
        <v/>
      </c>
      <c r="AC973" s="120">
        <f>IF($U973&lt;&gt;"",'HPDB FDT-1'!$Q$3,"")</f>
        <v/>
      </c>
      <c r="AD973" s="112">
        <f>IF($U973&lt;&gt;"",'HPDB FDT-1'!$Q$4,"")</f>
        <v/>
      </c>
      <c r="AE973" s="99">
        <f>IF($U973&lt;&gt;"",'HPDB FDT-1'!$C$6,"")</f>
        <v/>
      </c>
      <c r="AF973" s="120">
        <f>IF($U973&lt;&gt;"",'HPDB FDT-1'!$AT981,"")</f>
        <v/>
      </c>
      <c r="AG973" s="100">
        <f>IF($A973&lt;&gt;"",'CLUSTER FDT-1'!$H$2,"")</f>
        <v/>
      </c>
      <c r="AH973" s="99">
        <f>IF('HPDB FDT-1'!$AV981="","",'HPDB FDT-1'!$AV981)</f>
        <v/>
      </c>
      <c r="AI973" s="99">
        <f>IF('HPDB FDT-1'!$AW981="","",'HPDB FDT-1'!$AW981)</f>
        <v/>
      </c>
      <c r="AK973" s="113">
        <f>IF($U973&lt;&gt;"",'HPDB FDT-1'!$AX981,"")</f>
        <v/>
      </c>
      <c r="AL973" s="113">
        <f>IF($U973&lt;&gt;"",'HPDB FDT-1'!$AY981,"")</f>
        <v/>
      </c>
      <c r="AM973" s="113">
        <f>IF($U973&lt;&gt;"",'HPDB FDT-1'!$AZ981,"")</f>
        <v/>
      </c>
      <c r="AN973" s="113">
        <f>IF($U973&lt;&gt;"",'HPDB FDT-1'!$BA981,"")</f>
        <v/>
      </c>
      <c r="AO973" s="113">
        <f>IF($U973&lt;&gt;"",'HPDB FDT-1'!$BB981,"")</f>
        <v/>
      </c>
      <c r="AP973" s="113">
        <f>IF($U973&lt;&gt;"","RFS","")</f>
        <v/>
      </c>
      <c r="AR973" s="113">
        <f>IF($U973&lt;&gt;"","31","")</f>
        <v/>
      </c>
      <c r="AS973" s="113">
        <f>IF($U973&lt;&gt;"","FALSE","")</f>
        <v/>
      </c>
      <c r="AT973" s="113">
        <f>IF($U973&lt;&gt;"","TRUE","")</f>
        <v/>
      </c>
    </row>
    <row r="974" ht="15" customHeight="1" thickBot="1">
      <c r="A974" s="99">
        <f>IF($U974&lt;&gt;"",'HPDB FDT-1'!$Q982,"")</f>
        <v/>
      </c>
      <c r="B974" s="99">
        <f>IF($U974&lt;&gt;"",'HPDB FDT-1'!$R982,"")</f>
        <v/>
      </c>
      <c r="C974" s="99">
        <f>IF($U974&lt;&gt;"",'HPDB FDT-1'!$S982,"")</f>
        <v/>
      </c>
      <c r="D974" s="115">
        <f>IF($U974&lt;&gt;"",'HPDB FDT-1'!$T982,"")</f>
        <v/>
      </c>
      <c r="E974" s="99">
        <f>IF($U974&lt;&gt;"","FTTH","")</f>
        <v/>
      </c>
      <c r="F974" s="115">
        <f>IF($U974&lt;&gt;"",'HPDB FDT-1'!$V982,"")</f>
        <v/>
      </c>
      <c r="G974" s="99">
        <f>IF($U974&lt;&gt;"","General Retail","")</f>
        <v/>
      </c>
      <c r="H974" s="99">
        <f>IF($U974&lt;&gt;"",'CLUSTER FDT-1'!$A$2,"")</f>
        <v/>
      </c>
      <c r="J974" s="99">
        <f>IF($U974&lt;&gt;"",'CLUSTER FDT-1'!$A$2,"")</f>
        <v/>
      </c>
      <c r="K974" s="99">
        <f>IF($U974&lt;&gt;"",'CLUSTER FDT-1'!$A$2,"")</f>
        <v/>
      </c>
      <c r="L974" s="99">
        <f>IF($U974&lt;&gt;"",'HPDB FDT-1'!$AA982,"")</f>
        <v/>
      </c>
      <c r="M974" s="99">
        <f>IF($U974&lt;&gt;"",'HPDB FDT-1'!$AB982,"")</f>
        <v/>
      </c>
      <c r="N974" s="113">
        <f>IF($U974&lt;&gt;"",'HPDB FDT-1'!$AC982,"")</f>
        <v/>
      </c>
      <c r="O974" s="99">
        <f>IF('HPDB FDT-1'!$AD982="","",'HPDB FDT-1'!$AD982)</f>
        <v/>
      </c>
      <c r="T974" s="99">
        <f>IF('HPDB FDT-1'!$AI982="","",'HPDB FDT-1'!$AI982)</f>
        <v/>
      </c>
      <c r="U974" s="99">
        <f>IF('HPDB FDT-1'!$AJ982="","",'HPDB FDT-1'!$AJ982)</f>
        <v/>
      </c>
      <c r="V974" s="113">
        <f>IF($U974&lt;&gt;"","Single Dwelling Unit","")</f>
        <v/>
      </c>
      <c r="AB974" s="113">
        <f>IF($U974&lt;&gt;"","RFS","")</f>
        <v/>
      </c>
      <c r="AC974" s="120">
        <f>IF($U974&lt;&gt;"",'HPDB FDT-1'!$Q$3,"")</f>
        <v/>
      </c>
      <c r="AD974" s="112">
        <f>IF($U974&lt;&gt;"",'HPDB FDT-1'!$Q$4,"")</f>
        <v/>
      </c>
      <c r="AE974" s="99">
        <f>IF($U974&lt;&gt;"",'HPDB FDT-1'!$C$6,"")</f>
        <v/>
      </c>
      <c r="AF974" s="120">
        <f>IF($U974&lt;&gt;"",'HPDB FDT-1'!$AT982,"")</f>
        <v/>
      </c>
      <c r="AG974" s="100">
        <f>IF($A974&lt;&gt;"",'CLUSTER FDT-1'!$H$2,"")</f>
        <v/>
      </c>
      <c r="AH974" s="99">
        <f>IF('HPDB FDT-1'!$AV982="","",'HPDB FDT-1'!$AV982)</f>
        <v/>
      </c>
      <c r="AI974" s="99">
        <f>IF('HPDB FDT-1'!$AW982="","",'HPDB FDT-1'!$AW982)</f>
        <v/>
      </c>
      <c r="AK974" s="113">
        <f>IF($U974&lt;&gt;"",'HPDB FDT-1'!$AX982,"")</f>
        <v/>
      </c>
      <c r="AL974" s="113">
        <f>IF($U974&lt;&gt;"",'HPDB FDT-1'!$AY982,"")</f>
        <v/>
      </c>
      <c r="AM974" s="113">
        <f>IF($U974&lt;&gt;"",'HPDB FDT-1'!$AZ982,"")</f>
        <v/>
      </c>
      <c r="AN974" s="113">
        <f>IF($U974&lt;&gt;"",'HPDB FDT-1'!$BA982,"")</f>
        <v/>
      </c>
      <c r="AO974" s="113">
        <f>IF($U974&lt;&gt;"",'HPDB FDT-1'!$BB982,"")</f>
        <v/>
      </c>
      <c r="AP974" s="113">
        <f>IF($U974&lt;&gt;"","RFS","")</f>
        <v/>
      </c>
      <c r="AR974" s="113">
        <f>IF($U974&lt;&gt;"","31","")</f>
        <v/>
      </c>
      <c r="AS974" s="113">
        <f>IF($U974&lt;&gt;"","FALSE","")</f>
        <v/>
      </c>
      <c r="AT974" s="113">
        <f>IF($U974&lt;&gt;"","TRUE","")</f>
        <v/>
      </c>
    </row>
    <row r="975" ht="15" customHeight="1" thickBot="1">
      <c r="A975" s="99">
        <f>IF($U975&lt;&gt;"",'HPDB FDT-1'!$Q983,"")</f>
        <v/>
      </c>
      <c r="B975" s="99">
        <f>IF($U975&lt;&gt;"",'HPDB FDT-1'!$R983,"")</f>
        <v/>
      </c>
      <c r="C975" s="99">
        <f>IF($U975&lt;&gt;"",'HPDB FDT-1'!$S983,"")</f>
        <v/>
      </c>
      <c r="D975" s="115">
        <f>IF($U975&lt;&gt;"",'HPDB FDT-1'!$T983,"")</f>
        <v/>
      </c>
      <c r="E975" s="99">
        <f>IF($U975&lt;&gt;"","FTTH","")</f>
        <v/>
      </c>
      <c r="F975" s="115">
        <f>IF($U975&lt;&gt;"",'HPDB FDT-1'!$V983,"")</f>
        <v/>
      </c>
      <c r="G975" s="99">
        <f>IF($U975&lt;&gt;"","General Retail","")</f>
        <v/>
      </c>
      <c r="H975" s="99">
        <f>IF($U975&lt;&gt;"",'CLUSTER FDT-1'!$A$2,"")</f>
        <v/>
      </c>
      <c r="J975" s="99">
        <f>IF($U975&lt;&gt;"",'CLUSTER FDT-1'!$A$2,"")</f>
        <v/>
      </c>
      <c r="K975" s="99">
        <f>IF($U975&lt;&gt;"",'CLUSTER FDT-1'!$A$2,"")</f>
        <v/>
      </c>
      <c r="L975" s="99">
        <f>IF($U975&lt;&gt;"",'HPDB FDT-1'!$AA983,"")</f>
        <v/>
      </c>
      <c r="M975" s="99">
        <f>IF($U975&lt;&gt;"",'HPDB FDT-1'!$AB983,"")</f>
        <v/>
      </c>
      <c r="N975" s="113">
        <f>IF($U975&lt;&gt;"",'HPDB FDT-1'!$AC983,"")</f>
        <v/>
      </c>
      <c r="O975" s="99">
        <f>IF('HPDB FDT-1'!$AD983="","",'HPDB FDT-1'!$AD983)</f>
        <v/>
      </c>
      <c r="T975" s="99">
        <f>IF('HPDB FDT-1'!$AI983="","",'HPDB FDT-1'!$AI983)</f>
        <v/>
      </c>
      <c r="U975" s="99">
        <f>IF('HPDB FDT-1'!$AJ983="","",'HPDB FDT-1'!$AJ983)</f>
        <v/>
      </c>
      <c r="V975" s="113">
        <f>IF($U975&lt;&gt;"","Single Dwelling Unit","")</f>
        <v/>
      </c>
      <c r="AB975" s="113">
        <f>IF($U975&lt;&gt;"","RFS","")</f>
        <v/>
      </c>
      <c r="AC975" s="120">
        <f>IF($U975&lt;&gt;"",'HPDB FDT-1'!$Q$3,"")</f>
        <v/>
      </c>
      <c r="AD975" s="112">
        <f>IF($U975&lt;&gt;"",'HPDB FDT-1'!$Q$4,"")</f>
        <v/>
      </c>
      <c r="AE975" s="99">
        <f>IF($U975&lt;&gt;"",'HPDB FDT-1'!$C$6,"")</f>
        <v/>
      </c>
      <c r="AF975" s="120">
        <f>IF($U975&lt;&gt;"",'HPDB FDT-1'!$AT983,"")</f>
        <v/>
      </c>
      <c r="AG975" s="100">
        <f>IF($A975&lt;&gt;"",'CLUSTER FDT-1'!$H$2,"")</f>
        <v/>
      </c>
      <c r="AH975" s="99">
        <f>IF('HPDB FDT-1'!$AV983="","",'HPDB FDT-1'!$AV983)</f>
        <v/>
      </c>
      <c r="AI975" s="99">
        <f>IF('HPDB FDT-1'!$AW983="","",'HPDB FDT-1'!$AW983)</f>
        <v/>
      </c>
      <c r="AK975" s="113">
        <f>IF($U975&lt;&gt;"",'HPDB FDT-1'!$AX983,"")</f>
        <v/>
      </c>
      <c r="AL975" s="113">
        <f>IF($U975&lt;&gt;"",'HPDB FDT-1'!$AY983,"")</f>
        <v/>
      </c>
      <c r="AM975" s="113">
        <f>IF($U975&lt;&gt;"",'HPDB FDT-1'!$AZ983,"")</f>
        <v/>
      </c>
      <c r="AN975" s="113">
        <f>IF($U975&lt;&gt;"",'HPDB FDT-1'!$BA983,"")</f>
        <v/>
      </c>
      <c r="AO975" s="113">
        <f>IF($U975&lt;&gt;"",'HPDB FDT-1'!$BB983,"")</f>
        <v/>
      </c>
      <c r="AP975" s="113">
        <f>IF($U975&lt;&gt;"","RFS","")</f>
        <v/>
      </c>
      <c r="AR975" s="113">
        <f>IF($U975&lt;&gt;"","31","")</f>
        <v/>
      </c>
      <c r="AS975" s="113">
        <f>IF($U975&lt;&gt;"","FALSE","")</f>
        <v/>
      </c>
      <c r="AT975" s="113">
        <f>IF($U975&lt;&gt;"","TRUE","")</f>
        <v/>
      </c>
    </row>
    <row r="976" ht="15" customHeight="1" thickBot="1">
      <c r="A976" s="99">
        <f>IF($U976&lt;&gt;"",'HPDB FDT-1'!$Q984,"")</f>
        <v/>
      </c>
      <c r="B976" s="99">
        <f>IF($U976&lt;&gt;"",'HPDB FDT-1'!$R984,"")</f>
        <v/>
      </c>
      <c r="C976" s="99">
        <f>IF($U976&lt;&gt;"",'HPDB FDT-1'!$S984,"")</f>
        <v/>
      </c>
      <c r="D976" s="115">
        <f>IF($U976&lt;&gt;"",'HPDB FDT-1'!$T984,"")</f>
        <v/>
      </c>
      <c r="E976" s="99">
        <f>IF($U976&lt;&gt;"","FTTH","")</f>
        <v/>
      </c>
      <c r="F976" s="115">
        <f>IF($U976&lt;&gt;"",'HPDB FDT-1'!$V984,"")</f>
        <v/>
      </c>
      <c r="G976" s="99">
        <f>IF($U976&lt;&gt;"","General Retail","")</f>
        <v/>
      </c>
      <c r="H976" s="99">
        <f>IF($U976&lt;&gt;"",'CLUSTER FDT-1'!$A$2,"")</f>
        <v/>
      </c>
      <c r="J976" s="99">
        <f>IF($U976&lt;&gt;"",'CLUSTER FDT-1'!$A$2,"")</f>
        <v/>
      </c>
      <c r="K976" s="99">
        <f>IF($U976&lt;&gt;"",'CLUSTER FDT-1'!$A$2,"")</f>
        <v/>
      </c>
      <c r="L976" s="99">
        <f>IF($U976&lt;&gt;"",'HPDB FDT-1'!$AA984,"")</f>
        <v/>
      </c>
      <c r="M976" s="99">
        <f>IF($U976&lt;&gt;"",'HPDB FDT-1'!$AB984,"")</f>
        <v/>
      </c>
      <c r="N976" s="113">
        <f>IF($U976&lt;&gt;"",'HPDB FDT-1'!$AC984,"")</f>
        <v/>
      </c>
      <c r="O976" s="99">
        <f>IF('HPDB FDT-1'!$AD984="","",'HPDB FDT-1'!$AD984)</f>
        <v/>
      </c>
      <c r="T976" s="99">
        <f>IF('HPDB FDT-1'!$AI984="","",'HPDB FDT-1'!$AI984)</f>
        <v/>
      </c>
      <c r="U976" s="99">
        <f>IF('HPDB FDT-1'!$AJ984="","",'HPDB FDT-1'!$AJ984)</f>
        <v/>
      </c>
      <c r="V976" s="113">
        <f>IF($U976&lt;&gt;"","Single Dwelling Unit","")</f>
        <v/>
      </c>
      <c r="AB976" s="113">
        <f>IF($U976&lt;&gt;"","RFS","")</f>
        <v/>
      </c>
      <c r="AC976" s="120">
        <f>IF($U976&lt;&gt;"",'HPDB FDT-1'!$Q$3,"")</f>
        <v/>
      </c>
      <c r="AD976" s="112">
        <f>IF($U976&lt;&gt;"",'HPDB FDT-1'!$Q$4,"")</f>
        <v/>
      </c>
      <c r="AE976" s="99">
        <f>IF($U976&lt;&gt;"",'HPDB FDT-1'!$C$6,"")</f>
        <v/>
      </c>
      <c r="AF976" s="120">
        <f>IF($U976&lt;&gt;"",'HPDB FDT-1'!$AT984,"")</f>
        <v/>
      </c>
      <c r="AG976" s="100">
        <f>IF($A976&lt;&gt;"",'CLUSTER FDT-1'!$H$2,"")</f>
        <v/>
      </c>
      <c r="AH976" s="99">
        <f>IF('HPDB FDT-1'!$AV984="","",'HPDB FDT-1'!$AV984)</f>
        <v/>
      </c>
      <c r="AI976" s="99">
        <f>IF('HPDB FDT-1'!$AW984="","",'HPDB FDT-1'!$AW984)</f>
        <v/>
      </c>
      <c r="AK976" s="113">
        <f>IF($U976&lt;&gt;"",'HPDB FDT-1'!$AX984,"")</f>
        <v/>
      </c>
      <c r="AL976" s="113">
        <f>IF($U976&lt;&gt;"",'HPDB FDT-1'!$AY984,"")</f>
        <v/>
      </c>
      <c r="AM976" s="113">
        <f>IF($U976&lt;&gt;"",'HPDB FDT-1'!$AZ984,"")</f>
        <v/>
      </c>
      <c r="AN976" s="113">
        <f>IF($U976&lt;&gt;"",'HPDB FDT-1'!$BA984,"")</f>
        <v/>
      </c>
      <c r="AO976" s="113">
        <f>IF($U976&lt;&gt;"",'HPDB FDT-1'!$BB984,"")</f>
        <v/>
      </c>
      <c r="AP976" s="113">
        <f>IF($U976&lt;&gt;"","RFS","")</f>
        <v/>
      </c>
      <c r="AR976" s="113">
        <f>IF($U976&lt;&gt;"","31","")</f>
        <v/>
      </c>
      <c r="AS976" s="113">
        <f>IF($U976&lt;&gt;"","FALSE","")</f>
        <v/>
      </c>
      <c r="AT976" s="113">
        <f>IF($U976&lt;&gt;"","TRUE","")</f>
        <v/>
      </c>
    </row>
    <row r="977" ht="15" customHeight="1" thickBot="1">
      <c r="A977" s="99">
        <f>IF($U977&lt;&gt;"",'HPDB FDT-1'!$Q985,"")</f>
        <v/>
      </c>
      <c r="B977" s="99">
        <f>IF($U977&lt;&gt;"",'HPDB FDT-1'!$R985,"")</f>
        <v/>
      </c>
      <c r="C977" s="99">
        <f>IF($U977&lt;&gt;"",'HPDB FDT-1'!$S985,"")</f>
        <v/>
      </c>
      <c r="D977" s="115">
        <f>IF($U977&lt;&gt;"",'HPDB FDT-1'!$T985,"")</f>
        <v/>
      </c>
      <c r="E977" s="99">
        <f>IF($U977&lt;&gt;"","FTTH","")</f>
        <v/>
      </c>
      <c r="F977" s="115">
        <f>IF($U977&lt;&gt;"",'HPDB FDT-1'!$V985,"")</f>
        <v/>
      </c>
      <c r="G977" s="99">
        <f>IF($U977&lt;&gt;"","General Retail","")</f>
        <v/>
      </c>
      <c r="H977" s="99">
        <f>IF($U977&lt;&gt;"",'CLUSTER FDT-1'!$A$2,"")</f>
        <v/>
      </c>
      <c r="J977" s="99">
        <f>IF($U977&lt;&gt;"",'CLUSTER FDT-1'!$A$2,"")</f>
        <v/>
      </c>
      <c r="K977" s="99">
        <f>IF($U977&lt;&gt;"",'CLUSTER FDT-1'!$A$2,"")</f>
        <v/>
      </c>
      <c r="L977" s="99">
        <f>IF($U977&lt;&gt;"",'HPDB FDT-1'!$AA985,"")</f>
        <v/>
      </c>
      <c r="M977" s="99">
        <f>IF($U977&lt;&gt;"",'HPDB FDT-1'!$AB985,"")</f>
        <v/>
      </c>
      <c r="N977" s="113">
        <f>IF($U977&lt;&gt;"",'HPDB FDT-1'!$AC985,"")</f>
        <v/>
      </c>
      <c r="O977" s="99">
        <f>IF('HPDB FDT-1'!$AD985="","",'HPDB FDT-1'!$AD985)</f>
        <v/>
      </c>
      <c r="T977" s="99">
        <f>IF('HPDB FDT-1'!$AI985="","",'HPDB FDT-1'!$AI985)</f>
        <v/>
      </c>
      <c r="U977" s="99">
        <f>IF('HPDB FDT-1'!$AJ985="","",'HPDB FDT-1'!$AJ985)</f>
        <v/>
      </c>
      <c r="V977" s="113">
        <f>IF($U977&lt;&gt;"","Single Dwelling Unit","")</f>
        <v/>
      </c>
      <c r="AB977" s="113">
        <f>IF($U977&lt;&gt;"","RFS","")</f>
        <v/>
      </c>
      <c r="AC977" s="120">
        <f>IF($U977&lt;&gt;"",'HPDB FDT-1'!$Q$3,"")</f>
        <v/>
      </c>
      <c r="AD977" s="112">
        <f>IF($U977&lt;&gt;"",'HPDB FDT-1'!$Q$4,"")</f>
        <v/>
      </c>
      <c r="AE977" s="99">
        <f>IF($U977&lt;&gt;"",'HPDB FDT-1'!$C$6,"")</f>
        <v/>
      </c>
      <c r="AF977" s="120">
        <f>IF($U977&lt;&gt;"",'HPDB FDT-1'!$AT985,"")</f>
        <v/>
      </c>
      <c r="AG977" s="100">
        <f>IF($A977&lt;&gt;"",'CLUSTER FDT-1'!$H$2,"")</f>
        <v/>
      </c>
      <c r="AH977" s="99">
        <f>IF('HPDB FDT-1'!$AV985="","",'HPDB FDT-1'!$AV985)</f>
        <v/>
      </c>
      <c r="AI977" s="99">
        <f>IF('HPDB FDT-1'!$AW985="","",'HPDB FDT-1'!$AW985)</f>
        <v/>
      </c>
      <c r="AK977" s="113">
        <f>IF($U977&lt;&gt;"",'HPDB FDT-1'!$AX985,"")</f>
        <v/>
      </c>
      <c r="AL977" s="113">
        <f>IF($U977&lt;&gt;"",'HPDB FDT-1'!$AY985,"")</f>
        <v/>
      </c>
      <c r="AM977" s="113">
        <f>IF($U977&lt;&gt;"",'HPDB FDT-1'!$AZ985,"")</f>
        <v/>
      </c>
      <c r="AN977" s="113">
        <f>IF($U977&lt;&gt;"",'HPDB FDT-1'!$BA985,"")</f>
        <v/>
      </c>
      <c r="AO977" s="113">
        <f>IF($U977&lt;&gt;"",'HPDB FDT-1'!$BB985,"")</f>
        <v/>
      </c>
      <c r="AP977" s="113">
        <f>IF($U977&lt;&gt;"","RFS","")</f>
        <v/>
      </c>
      <c r="AR977" s="113">
        <f>IF($U977&lt;&gt;"","31","")</f>
        <v/>
      </c>
      <c r="AS977" s="113">
        <f>IF($U977&lt;&gt;"","FALSE","")</f>
        <v/>
      </c>
      <c r="AT977" s="113">
        <f>IF($U977&lt;&gt;"","TRUE","")</f>
        <v/>
      </c>
    </row>
    <row r="978" ht="15" customHeight="1" thickBot="1">
      <c r="A978" s="99">
        <f>IF($U978&lt;&gt;"",'HPDB FDT-1'!$Q986,"")</f>
        <v/>
      </c>
      <c r="B978" s="99">
        <f>IF($U978&lt;&gt;"",'HPDB FDT-1'!$R986,"")</f>
        <v/>
      </c>
      <c r="C978" s="99">
        <f>IF($U978&lt;&gt;"",'HPDB FDT-1'!$S986,"")</f>
        <v/>
      </c>
      <c r="D978" s="115">
        <f>IF($U978&lt;&gt;"",'HPDB FDT-1'!$T986,"")</f>
        <v/>
      </c>
      <c r="E978" s="99">
        <f>IF($U978&lt;&gt;"","FTTH","")</f>
        <v/>
      </c>
      <c r="F978" s="115">
        <f>IF($U978&lt;&gt;"",'HPDB FDT-1'!$V986,"")</f>
        <v/>
      </c>
      <c r="G978" s="99">
        <f>IF($U978&lt;&gt;"","General Retail","")</f>
        <v/>
      </c>
      <c r="H978" s="99">
        <f>IF($U978&lt;&gt;"",'CLUSTER FDT-1'!$A$2,"")</f>
        <v/>
      </c>
      <c r="J978" s="99">
        <f>IF($U978&lt;&gt;"",'CLUSTER FDT-1'!$A$2,"")</f>
        <v/>
      </c>
      <c r="K978" s="99">
        <f>IF($U978&lt;&gt;"",'CLUSTER FDT-1'!$A$2,"")</f>
        <v/>
      </c>
      <c r="L978" s="99">
        <f>IF($U978&lt;&gt;"",'HPDB FDT-1'!$AA986,"")</f>
        <v/>
      </c>
      <c r="M978" s="99">
        <f>IF($U978&lt;&gt;"",'HPDB FDT-1'!$AB986,"")</f>
        <v/>
      </c>
      <c r="N978" s="113">
        <f>IF($U978&lt;&gt;"",'HPDB FDT-1'!$AC986,"")</f>
        <v/>
      </c>
      <c r="O978" s="99">
        <f>IF('HPDB FDT-1'!$AD986="","",'HPDB FDT-1'!$AD986)</f>
        <v/>
      </c>
      <c r="T978" s="99">
        <f>IF('HPDB FDT-1'!$AI986="","",'HPDB FDT-1'!$AI986)</f>
        <v/>
      </c>
      <c r="U978" s="99">
        <f>IF('HPDB FDT-1'!$AJ986="","",'HPDB FDT-1'!$AJ986)</f>
        <v/>
      </c>
      <c r="V978" s="113">
        <f>IF($U978&lt;&gt;"","Single Dwelling Unit","")</f>
        <v/>
      </c>
      <c r="AB978" s="113">
        <f>IF($U978&lt;&gt;"","RFS","")</f>
        <v/>
      </c>
      <c r="AC978" s="120">
        <f>IF($U978&lt;&gt;"",'HPDB FDT-1'!$Q$3,"")</f>
        <v/>
      </c>
      <c r="AD978" s="112">
        <f>IF($U978&lt;&gt;"",'HPDB FDT-1'!$Q$4,"")</f>
        <v/>
      </c>
      <c r="AE978" s="99">
        <f>IF($U978&lt;&gt;"",'HPDB FDT-1'!$C$6,"")</f>
        <v/>
      </c>
      <c r="AF978" s="120">
        <f>IF($U978&lt;&gt;"",'HPDB FDT-1'!$AT986,"")</f>
        <v/>
      </c>
      <c r="AG978" s="100">
        <f>IF($A978&lt;&gt;"",'CLUSTER FDT-1'!$H$2,"")</f>
        <v/>
      </c>
      <c r="AH978" s="99">
        <f>IF('HPDB FDT-1'!$AV986="","",'HPDB FDT-1'!$AV986)</f>
        <v/>
      </c>
      <c r="AI978" s="99">
        <f>IF('HPDB FDT-1'!$AW986="","",'HPDB FDT-1'!$AW986)</f>
        <v/>
      </c>
      <c r="AK978" s="113">
        <f>IF($U978&lt;&gt;"",'HPDB FDT-1'!$AX986,"")</f>
        <v/>
      </c>
      <c r="AL978" s="113">
        <f>IF($U978&lt;&gt;"",'HPDB FDT-1'!$AY986,"")</f>
        <v/>
      </c>
      <c r="AM978" s="113">
        <f>IF($U978&lt;&gt;"",'HPDB FDT-1'!$AZ986,"")</f>
        <v/>
      </c>
      <c r="AN978" s="113">
        <f>IF($U978&lt;&gt;"",'HPDB FDT-1'!$BA986,"")</f>
        <v/>
      </c>
      <c r="AO978" s="113">
        <f>IF($U978&lt;&gt;"",'HPDB FDT-1'!$BB986,"")</f>
        <v/>
      </c>
      <c r="AP978" s="113">
        <f>IF($U978&lt;&gt;"","RFS","")</f>
        <v/>
      </c>
      <c r="AR978" s="113">
        <f>IF($U978&lt;&gt;"","31","")</f>
        <v/>
      </c>
      <c r="AS978" s="113">
        <f>IF($U978&lt;&gt;"","FALSE","")</f>
        <v/>
      </c>
      <c r="AT978" s="113">
        <f>IF($U978&lt;&gt;"","TRUE","")</f>
        <v/>
      </c>
    </row>
    <row r="979" ht="15" customHeight="1" thickBot="1">
      <c r="A979" s="99">
        <f>IF($U979&lt;&gt;"",'HPDB FDT-1'!$Q987,"")</f>
        <v/>
      </c>
      <c r="B979" s="99">
        <f>IF($U979&lt;&gt;"",'HPDB FDT-1'!$R987,"")</f>
        <v/>
      </c>
      <c r="C979" s="99">
        <f>IF($U979&lt;&gt;"",'HPDB FDT-1'!$S987,"")</f>
        <v/>
      </c>
      <c r="D979" s="115">
        <f>IF($U979&lt;&gt;"",'HPDB FDT-1'!$T987,"")</f>
        <v/>
      </c>
      <c r="E979" s="99">
        <f>IF($U979&lt;&gt;"","FTTH","")</f>
        <v/>
      </c>
      <c r="F979" s="115">
        <f>IF($U979&lt;&gt;"",'HPDB FDT-1'!$V987,"")</f>
        <v/>
      </c>
      <c r="G979" s="99">
        <f>IF($U979&lt;&gt;"","General Retail","")</f>
        <v/>
      </c>
      <c r="H979" s="99">
        <f>IF($U979&lt;&gt;"",'CLUSTER FDT-1'!$A$2,"")</f>
        <v/>
      </c>
      <c r="J979" s="99">
        <f>IF($U979&lt;&gt;"",'CLUSTER FDT-1'!$A$2,"")</f>
        <v/>
      </c>
      <c r="K979" s="99">
        <f>IF($U979&lt;&gt;"",'CLUSTER FDT-1'!$A$2,"")</f>
        <v/>
      </c>
      <c r="L979" s="99">
        <f>IF($U979&lt;&gt;"",'HPDB FDT-1'!$AA987,"")</f>
        <v/>
      </c>
      <c r="M979" s="99">
        <f>IF($U979&lt;&gt;"",'HPDB FDT-1'!$AB987,"")</f>
        <v/>
      </c>
      <c r="N979" s="113">
        <f>IF($U979&lt;&gt;"",'HPDB FDT-1'!$AC987,"")</f>
        <v/>
      </c>
      <c r="O979" s="99">
        <f>IF('HPDB FDT-1'!$AD987="","",'HPDB FDT-1'!$AD987)</f>
        <v/>
      </c>
      <c r="T979" s="99">
        <f>IF('HPDB FDT-1'!$AI987="","",'HPDB FDT-1'!$AI987)</f>
        <v/>
      </c>
      <c r="U979" s="99">
        <f>IF('HPDB FDT-1'!$AJ987="","",'HPDB FDT-1'!$AJ987)</f>
        <v/>
      </c>
      <c r="V979" s="113">
        <f>IF($U979&lt;&gt;"","Single Dwelling Unit","")</f>
        <v/>
      </c>
      <c r="AB979" s="113">
        <f>IF($U979&lt;&gt;"","RFS","")</f>
        <v/>
      </c>
      <c r="AC979" s="120">
        <f>IF($U979&lt;&gt;"",'HPDB FDT-1'!$Q$3,"")</f>
        <v/>
      </c>
      <c r="AD979" s="112">
        <f>IF($U979&lt;&gt;"",'HPDB FDT-1'!$Q$4,"")</f>
        <v/>
      </c>
      <c r="AE979" s="99">
        <f>IF($U979&lt;&gt;"",'HPDB FDT-1'!$C$6,"")</f>
        <v/>
      </c>
      <c r="AF979" s="120">
        <f>IF($U979&lt;&gt;"",'HPDB FDT-1'!$AT987,"")</f>
        <v/>
      </c>
      <c r="AG979" s="100">
        <f>IF($A979&lt;&gt;"",'CLUSTER FDT-1'!$H$2,"")</f>
        <v/>
      </c>
      <c r="AH979" s="99">
        <f>IF('HPDB FDT-1'!$AV987="","",'HPDB FDT-1'!$AV987)</f>
        <v/>
      </c>
      <c r="AI979" s="99">
        <f>IF('HPDB FDT-1'!$AW987="","",'HPDB FDT-1'!$AW987)</f>
        <v/>
      </c>
      <c r="AK979" s="113">
        <f>IF($U979&lt;&gt;"",'HPDB FDT-1'!$AX987,"")</f>
        <v/>
      </c>
      <c r="AL979" s="113">
        <f>IF($U979&lt;&gt;"",'HPDB FDT-1'!$AY987,"")</f>
        <v/>
      </c>
      <c r="AM979" s="113">
        <f>IF($U979&lt;&gt;"",'HPDB FDT-1'!$AZ987,"")</f>
        <v/>
      </c>
      <c r="AN979" s="113">
        <f>IF($U979&lt;&gt;"",'HPDB FDT-1'!$BA987,"")</f>
        <v/>
      </c>
      <c r="AO979" s="113">
        <f>IF($U979&lt;&gt;"",'HPDB FDT-1'!$BB987,"")</f>
        <v/>
      </c>
      <c r="AP979" s="113">
        <f>IF($U979&lt;&gt;"","RFS","")</f>
        <v/>
      </c>
      <c r="AR979" s="113">
        <f>IF($U979&lt;&gt;"","31","")</f>
        <v/>
      </c>
      <c r="AS979" s="113">
        <f>IF($U979&lt;&gt;"","FALSE","")</f>
        <v/>
      </c>
      <c r="AT979" s="113">
        <f>IF($U979&lt;&gt;"","TRUE","")</f>
        <v/>
      </c>
    </row>
    <row r="980" ht="15" customHeight="1" thickBot="1">
      <c r="A980" s="99">
        <f>IF($U980&lt;&gt;"",'HPDB FDT-1'!$Q988,"")</f>
        <v/>
      </c>
      <c r="B980" s="99">
        <f>IF($U980&lt;&gt;"",'HPDB FDT-1'!$R988,"")</f>
        <v/>
      </c>
      <c r="C980" s="99">
        <f>IF($U980&lt;&gt;"",'HPDB FDT-1'!$S988,"")</f>
        <v/>
      </c>
      <c r="D980" s="115">
        <f>IF($U980&lt;&gt;"",'HPDB FDT-1'!$T988,"")</f>
        <v/>
      </c>
      <c r="E980" s="99">
        <f>IF($U980&lt;&gt;"","FTTH","")</f>
        <v/>
      </c>
      <c r="F980" s="115">
        <f>IF($U980&lt;&gt;"",'HPDB FDT-1'!$V988,"")</f>
        <v/>
      </c>
      <c r="G980" s="99">
        <f>IF($U980&lt;&gt;"","General Retail","")</f>
        <v/>
      </c>
      <c r="H980" s="99">
        <f>IF($U980&lt;&gt;"",'CLUSTER FDT-1'!$A$2,"")</f>
        <v/>
      </c>
      <c r="J980" s="99">
        <f>IF($U980&lt;&gt;"",'CLUSTER FDT-1'!$A$2,"")</f>
        <v/>
      </c>
      <c r="K980" s="99">
        <f>IF($U980&lt;&gt;"",'CLUSTER FDT-1'!$A$2,"")</f>
        <v/>
      </c>
      <c r="L980" s="99">
        <f>IF($U980&lt;&gt;"",'HPDB FDT-1'!$AA988,"")</f>
        <v/>
      </c>
      <c r="M980" s="99">
        <f>IF($U980&lt;&gt;"",'HPDB FDT-1'!$AB988,"")</f>
        <v/>
      </c>
      <c r="N980" s="113">
        <f>IF($U980&lt;&gt;"",'HPDB FDT-1'!$AC988,"")</f>
        <v/>
      </c>
      <c r="O980" s="99">
        <f>IF('HPDB FDT-1'!$AD988="","",'HPDB FDT-1'!$AD988)</f>
        <v/>
      </c>
      <c r="T980" s="99">
        <f>IF('HPDB FDT-1'!$AI988="","",'HPDB FDT-1'!$AI988)</f>
        <v/>
      </c>
      <c r="U980" s="99">
        <f>IF('HPDB FDT-1'!$AJ988="","",'HPDB FDT-1'!$AJ988)</f>
        <v/>
      </c>
      <c r="V980" s="113">
        <f>IF($U980&lt;&gt;"","Single Dwelling Unit","")</f>
        <v/>
      </c>
      <c r="AB980" s="113">
        <f>IF($U980&lt;&gt;"","RFS","")</f>
        <v/>
      </c>
      <c r="AC980" s="120">
        <f>IF($U980&lt;&gt;"",'HPDB FDT-1'!$Q$3,"")</f>
        <v/>
      </c>
      <c r="AD980" s="112">
        <f>IF($U980&lt;&gt;"",'HPDB FDT-1'!$Q$4,"")</f>
        <v/>
      </c>
      <c r="AE980" s="99">
        <f>IF($U980&lt;&gt;"",'HPDB FDT-1'!$C$6,"")</f>
        <v/>
      </c>
      <c r="AF980" s="120">
        <f>IF($U980&lt;&gt;"",'HPDB FDT-1'!$AT988,"")</f>
        <v/>
      </c>
      <c r="AG980" s="100">
        <f>IF($A980&lt;&gt;"",'CLUSTER FDT-1'!$H$2,"")</f>
        <v/>
      </c>
      <c r="AH980" s="99">
        <f>IF('HPDB FDT-1'!$AV988="","",'HPDB FDT-1'!$AV988)</f>
        <v/>
      </c>
      <c r="AI980" s="99">
        <f>IF('HPDB FDT-1'!$AW988="","",'HPDB FDT-1'!$AW988)</f>
        <v/>
      </c>
      <c r="AK980" s="113">
        <f>IF($U980&lt;&gt;"",'HPDB FDT-1'!$AX988,"")</f>
        <v/>
      </c>
      <c r="AL980" s="113">
        <f>IF($U980&lt;&gt;"",'HPDB FDT-1'!$AY988,"")</f>
        <v/>
      </c>
      <c r="AM980" s="113">
        <f>IF($U980&lt;&gt;"",'HPDB FDT-1'!$AZ988,"")</f>
        <v/>
      </c>
      <c r="AN980" s="113">
        <f>IF($U980&lt;&gt;"",'HPDB FDT-1'!$BA988,"")</f>
        <v/>
      </c>
      <c r="AO980" s="113">
        <f>IF($U980&lt;&gt;"",'HPDB FDT-1'!$BB988,"")</f>
        <v/>
      </c>
      <c r="AP980" s="113">
        <f>IF($U980&lt;&gt;"","RFS","")</f>
        <v/>
      </c>
      <c r="AR980" s="113">
        <f>IF($U980&lt;&gt;"","31","")</f>
        <v/>
      </c>
      <c r="AS980" s="113">
        <f>IF($U980&lt;&gt;"","FALSE","")</f>
        <v/>
      </c>
      <c r="AT980" s="113">
        <f>IF($U980&lt;&gt;"","TRUE","")</f>
        <v/>
      </c>
    </row>
    <row r="981" ht="15" customHeight="1" thickBot="1">
      <c r="A981" s="99">
        <f>IF($U981&lt;&gt;"",'HPDB FDT-1'!$Q989,"")</f>
        <v/>
      </c>
      <c r="B981" s="99">
        <f>IF($U981&lt;&gt;"",'HPDB FDT-1'!$R989,"")</f>
        <v/>
      </c>
      <c r="C981" s="99">
        <f>IF($U981&lt;&gt;"",'HPDB FDT-1'!$S989,"")</f>
        <v/>
      </c>
      <c r="D981" s="115">
        <f>IF($U981&lt;&gt;"",'HPDB FDT-1'!$T989,"")</f>
        <v/>
      </c>
      <c r="E981" s="99">
        <f>IF($U981&lt;&gt;"","FTTH","")</f>
        <v/>
      </c>
      <c r="F981" s="115">
        <f>IF($U981&lt;&gt;"",'HPDB FDT-1'!$V989,"")</f>
        <v/>
      </c>
      <c r="G981" s="99">
        <f>IF($U981&lt;&gt;"","General Retail","")</f>
        <v/>
      </c>
      <c r="H981" s="99">
        <f>IF($U981&lt;&gt;"",'CLUSTER FDT-1'!$A$2,"")</f>
        <v/>
      </c>
      <c r="J981" s="99">
        <f>IF($U981&lt;&gt;"",'CLUSTER FDT-1'!$A$2,"")</f>
        <v/>
      </c>
      <c r="K981" s="99">
        <f>IF($U981&lt;&gt;"",'CLUSTER FDT-1'!$A$2,"")</f>
        <v/>
      </c>
      <c r="L981" s="99">
        <f>IF($U981&lt;&gt;"",'HPDB FDT-1'!$AA989,"")</f>
        <v/>
      </c>
      <c r="M981" s="99">
        <f>IF($U981&lt;&gt;"",'HPDB FDT-1'!$AB989,"")</f>
        <v/>
      </c>
      <c r="N981" s="113">
        <f>IF($U981&lt;&gt;"",'HPDB FDT-1'!$AC989,"")</f>
        <v/>
      </c>
      <c r="O981" s="99">
        <f>IF('HPDB FDT-1'!$AD989="","",'HPDB FDT-1'!$AD989)</f>
        <v/>
      </c>
      <c r="T981" s="99">
        <f>IF('HPDB FDT-1'!$AI989="","",'HPDB FDT-1'!$AI989)</f>
        <v/>
      </c>
      <c r="U981" s="99">
        <f>IF('HPDB FDT-1'!$AJ989="","",'HPDB FDT-1'!$AJ989)</f>
        <v/>
      </c>
      <c r="V981" s="113">
        <f>IF($U981&lt;&gt;"","Single Dwelling Unit","")</f>
        <v/>
      </c>
      <c r="AB981" s="113">
        <f>IF($U981&lt;&gt;"","RFS","")</f>
        <v/>
      </c>
      <c r="AC981" s="120">
        <f>IF($U981&lt;&gt;"",'HPDB FDT-1'!$Q$3,"")</f>
        <v/>
      </c>
      <c r="AD981" s="112">
        <f>IF($U981&lt;&gt;"",'HPDB FDT-1'!$Q$4,"")</f>
        <v/>
      </c>
      <c r="AE981" s="99">
        <f>IF($U981&lt;&gt;"",'HPDB FDT-1'!$C$6,"")</f>
        <v/>
      </c>
      <c r="AF981" s="120">
        <f>IF($U981&lt;&gt;"",'HPDB FDT-1'!$AT989,"")</f>
        <v/>
      </c>
      <c r="AG981" s="100">
        <f>IF($A981&lt;&gt;"",'CLUSTER FDT-1'!$H$2,"")</f>
        <v/>
      </c>
      <c r="AH981" s="99">
        <f>IF('HPDB FDT-1'!$AV989="","",'HPDB FDT-1'!$AV989)</f>
        <v/>
      </c>
      <c r="AI981" s="99">
        <f>IF('HPDB FDT-1'!$AW989="","",'HPDB FDT-1'!$AW989)</f>
        <v/>
      </c>
      <c r="AK981" s="113">
        <f>IF($U981&lt;&gt;"",'HPDB FDT-1'!$AX989,"")</f>
        <v/>
      </c>
      <c r="AL981" s="113">
        <f>IF($U981&lt;&gt;"",'HPDB FDT-1'!$AY989,"")</f>
        <v/>
      </c>
      <c r="AM981" s="113">
        <f>IF($U981&lt;&gt;"",'HPDB FDT-1'!$AZ989,"")</f>
        <v/>
      </c>
      <c r="AN981" s="113">
        <f>IF($U981&lt;&gt;"",'HPDB FDT-1'!$BA989,"")</f>
        <v/>
      </c>
      <c r="AO981" s="113">
        <f>IF($U981&lt;&gt;"",'HPDB FDT-1'!$BB989,"")</f>
        <v/>
      </c>
      <c r="AP981" s="113">
        <f>IF($U981&lt;&gt;"","RFS","")</f>
        <v/>
      </c>
      <c r="AR981" s="113">
        <f>IF($U981&lt;&gt;"","31","")</f>
        <v/>
      </c>
      <c r="AS981" s="113">
        <f>IF($U981&lt;&gt;"","FALSE","")</f>
        <v/>
      </c>
      <c r="AT981" s="113">
        <f>IF($U981&lt;&gt;"","TRUE","")</f>
        <v/>
      </c>
    </row>
    <row r="982" ht="15" customHeight="1" thickBot="1">
      <c r="A982" s="99">
        <f>IF($U982&lt;&gt;"",'HPDB FDT-1'!$Q990,"")</f>
        <v/>
      </c>
      <c r="B982" s="99">
        <f>IF($U982&lt;&gt;"",'HPDB FDT-1'!$R990,"")</f>
        <v/>
      </c>
      <c r="C982" s="99">
        <f>IF($U982&lt;&gt;"",'HPDB FDT-1'!$S990,"")</f>
        <v/>
      </c>
      <c r="D982" s="115">
        <f>IF($U982&lt;&gt;"",'HPDB FDT-1'!$T990,"")</f>
        <v/>
      </c>
      <c r="E982" s="99">
        <f>IF($U982&lt;&gt;"","FTTH","")</f>
        <v/>
      </c>
      <c r="F982" s="115">
        <f>IF($U982&lt;&gt;"",'HPDB FDT-1'!$V990,"")</f>
        <v/>
      </c>
      <c r="G982" s="99">
        <f>IF($U982&lt;&gt;"","General Retail","")</f>
        <v/>
      </c>
      <c r="H982" s="99">
        <f>IF($U982&lt;&gt;"",'CLUSTER FDT-1'!$A$2,"")</f>
        <v/>
      </c>
      <c r="J982" s="99">
        <f>IF($U982&lt;&gt;"",'CLUSTER FDT-1'!$A$2,"")</f>
        <v/>
      </c>
      <c r="K982" s="99">
        <f>IF($U982&lt;&gt;"",'CLUSTER FDT-1'!$A$2,"")</f>
        <v/>
      </c>
      <c r="L982" s="99">
        <f>IF($U982&lt;&gt;"",'HPDB FDT-1'!$AA990,"")</f>
        <v/>
      </c>
      <c r="M982" s="99">
        <f>IF($U982&lt;&gt;"",'HPDB FDT-1'!$AB990,"")</f>
        <v/>
      </c>
      <c r="N982" s="113">
        <f>IF($U982&lt;&gt;"",'HPDB FDT-1'!$AC990,"")</f>
        <v/>
      </c>
      <c r="O982" s="99">
        <f>IF('HPDB FDT-1'!$AD990="","",'HPDB FDT-1'!$AD990)</f>
        <v/>
      </c>
      <c r="T982" s="99">
        <f>IF('HPDB FDT-1'!$AI990="","",'HPDB FDT-1'!$AI990)</f>
        <v/>
      </c>
      <c r="U982" s="99">
        <f>IF('HPDB FDT-1'!$AJ990="","",'HPDB FDT-1'!$AJ990)</f>
        <v/>
      </c>
      <c r="V982" s="113">
        <f>IF($U982&lt;&gt;"","Single Dwelling Unit","")</f>
        <v/>
      </c>
      <c r="AB982" s="113">
        <f>IF($U982&lt;&gt;"","RFS","")</f>
        <v/>
      </c>
      <c r="AC982" s="120">
        <f>IF($U982&lt;&gt;"",'HPDB FDT-1'!$Q$3,"")</f>
        <v/>
      </c>
      <c r="AD982" s="112">
        <f>IF($U982&lt;&gt;"",'HPDB FDT-1'!$Q$4,"")</f>
        <v/>
      </c>
      <c r="AE982" s="99">
        <f>IF($U982&lt;&gt;"",'HPDB FDT-1'!$C$6,"")</f>
        <v/>
      </c>
      <c r="AF982" s="120">
        <f>IF($U982&lt;&gt;"",'HPDB FDT-1'!$AT990,"")</f>
        <v/>
      </c>
      <c r="AG982" s="100">
        <f>IF($A982&lt;&gt;"",'CLUSTER FDT-1'!$H$2,"")</f>
        <v/>
      </c>
      <c r="AH982" s="99">
        <f>IF('HPDB FDT-1'!$AV990="","",'HPDB FDT-1'!$AV990)</f>
        <v/>
      </c>
      <c r="AI982" s="99">
        <f>IF('HPDB FDT-1'!$AW990="","",'HPDB FDT-1'!$AW990)</f>
        <v/>
      </c>
      <c r="AK982" s="113">
        <f>IF($U982&lt;&gt;"",'HPDB FDT-1'!$AX990,"")</f>
        <v/>
      </c>
      <c r="AL982" s="113">
        <f>IF($U982&lt;&gt;"",'HPDB FDT-1'!$AY990,"")</f>
        <v/>
      </c>
      <c r="AM982" s="113">
        <f>IF($U982&lt;&gt;"",'HPDB FDT-1'!$AZ990,"")</f>
        <v/>
      </c>
      <c r="AN982" s="113">
        <f>IF($U982&lt;&gt;"",'HPDB FDT-1'!$BA990,"")</f>
        <v/>
      </c>
      <c r="AO982" s="113">
        <f>IF($U982&lt;&gt;"",'HPDB FDT-1'!$BB990,"")</f>
        <v/>
      </c>
      <c r="AP982" s="113">
        <f>IF($U982&lt;&gt;"","RFS","")</f>
        <v/>
      </c>
      <c r="AR982" s="113">
        <f>IF($U982&lt;&gt;"","31","")</f>
        <v/>
      </c>
      <c r="AS982" s="113">
        <f>IF($U982&lt;&gt;"","FALSE","")</f>
        <v/>
      </c>
      <c r="AT982" s="113">
        <f>IF($U982&lt;&gt;"","TRUE","")</f>
        <v/>
      </c>
    </row>
    <row r="983" ht="15" customHeight="1" thickBot="1">
      <c r="A983" s="99">
        <f>IF($U983&lt;&gt;"",'HPDB FDT-1'!$Q991,"")</f>
        <v/>
      </c>
      <c r="B983" s="99">
        <f>IF($U983&lt;&gt;"",'HPDB FDT-1'!$R991,"")</f>
        <v/>
      </c>
      <c r="C983" s="99">
        <f>IF($U983&lt;&gt;"",'HPDB FDT-1'!$S991,"")</f>
        <v/>
      </c>
      <c r="D983" s="115">
        <f>IF($U983&lt;&gt;"",'HPDB FDT-1'!$T991,"")</f>
        <v/>
      </c>
      <c r="E983" s="99">
        <f>IF($U983&lt;&gt;"","FTTH","")</f>
        <v/>
      </c>
      <c r="F983" s="115">
        <f>IF($U983&lt;&gt;"",'HPDB FDT-1'!$V991,"")</f>
        <v/>
      </c>
      <c r="G983" s="99">
        <f>IF($U983&lt;&gt;"","General Retail","")</f>
        <v/>
      </c>
      <c r="H983" s="99">
        <f>IF($U983&lt;&gt;"",'CLUSTER FDT-1'!$A$2,"")</f>
        <v/>
      </c>
      <c r="J983" s="99">
        <f>IF($U983&lt;&gt;"",'CLUSTER FDT-1'!$A$2,"")</f>
        <v/>
      </c>
      <c r="K983" s="99">
        <f>IF($U983&lt;&gt;"",'CLUSTER FDT-1'!$A$2,"")</f>
        <v/>
      </c>
      <c r="L983" s="99">
        <f>IF($U983&lt;&gt;"",'HPDB FDT-1'!$AA991,"")</f>
        <v/>
      </c>
      <c r="M983" s="99">
        <f>IF($U983&lt;&gt;"",'HPDB FDT-1'!$AB991,"")</f>
        <v/>
      </c>
      <c r="N983" s="113">
        <f>IF($U983&lt;&gt;"",'HPDB FDT-1'!$AC991,"")</f>
        <v/>
      </c>
      <c r="O983" s="99">
        <f>IF('HPDB FDT-1'!$AD991="","",'HPDB FDT-1'!$AD991)</f>
        <v/>
      </c>
      <c r="T983" s="99">
        <f>IF('HPDB FDT-1'!$AI991="","",'HPDB FDT-1'!$AI991)</f>
        <v/>
      </c>
      <c r="U983" s="99">
        <f>IF('HPDB FDT-1'!$AJ991="","",'HPDB FDT-1'!$AJ991)</f>
        <v/>
      </c>
      <c r="V983" s="113">
        <f>IF($U983&lt;&gt;"","Single Dwelling Unit","")</f>
        <v/>
      </c>
      <c r="AB983" s="113">
        <f>IF($U983&lt;&gt;"","RFS","")</f>
        <v/>
      </c>
      <c r="AC983" s="120">
        <f>IF($U983&lt;&gt;"",'HPDB FDT-1'!$Q$3,"")</f>
        <v/>
      </c>
      <c r="AD983" s="112">
        <f>IF($U983&lt;&gt;"",'HPDB FDT-1'!$Q$4,"")</f>
        <v/>
      </c>
      <c r="AE983" s="99">
        <f>IF($U983&lt;&gt;"",'HPDB FDT-1'!$C$6,"")</f>
        <v/>
      </c>
      <c r="AF983" s="120">
        <f>IF($U983&lt;&gt;"",'HPDB FDT-1'!$AT991,"")</f>
        <v/>
      </c>
      <c r="AG983" s="100">
        <f>IF($A983&lt;&gt;"",'CLUSTER FDT-1'!$H$2,"")</f>
        <v/>
      </c>
      <c r="AH983" s="99">
        <f>IF('HPDB FDT-1'!$AV991="","",'HPDB FDT-1'!$AV991)</f>
        <v/>
      </c>
      <c r="AI983" s="99">
        <f>IF('HPDB FDT-1'!$AW991="","",'HPDB FDT-1'!$AW991)</f>
        <v/>
      </c>
      <c r="AK983" s="113">
        <f>IF($U983&lt;&gt;"",'HPDB FDT-1'!$AX991,"")</f>
        <v/>
      </c>
      <c r="AL983" s="113">
        <f>IF($U983&lt;&gt;"",'HPDB FDT-1'!$AY991,"")</f>
        <v/>
      </c>
      <c r="AM983" s="113">
        <f>IF($U983&lt;&gt;"",'HPDB FDT-1'!$AZ991,"")</f>
        <v/>
      </c>
      <c r="AN983" s="113">
        <f>IF($U983&lt;&gt;"",'HPDB FDT-1'!$BA991,"")</f>
        <v/>
      </c>
      <c r="AO983" s="113">
        <f>IF($U983&lt;&gt;"",'HPDB FDT-1'!$BB991,"")</f>
        <v/>
      </c>
      <c r="AP983" s="113">
        <f>IF($U983&lt;&gt;"","RFS","")</f>
        <v/>
      </c>
      <c r="AR983" s="113">
        <f>IF($U983&lt;&gt;"","31","")</f>
        <v/>
      </c>
      <c r="AS983" s="113">
        <f>IF($U983&lt;&gt;"","FALSE","")</f>
        <v/>
      </c>
      <c r="AT983" s="113">
        <f>IF($U983&lt;&gt;"","TRUE","")</f>
        <v/>
      </c>
    </row>
    <row r="984" ht="15" customHeight="1" thickBot="1">
      <c r="A984" s="99">
        <f>IF($U984&lt;&gt;"",'HPDB FDT-1'!$Q992,"")</f>
        <v/>
      </c>
      <c r="B984" s="99">
        <f>IF($U984&lt;&gt;"",'HPDB FDT-1'!$R992,"")</f>
        <v/>
      </c>
      <c r="C984" s="99">
        <f>IF($U984&lt;&gt;"",'HPDB FDT-1'!$S992,"")</f>
        <v/>
      </c>
      <c r="D984" s="115">
        <f>IF($U984&lt;&gt;"",'HPDB FDT-1'!$T992,"")</f>
        <v/>
      </c>
      <c r="E984" s="99">
        <f>IF($U984&lt;&gt;"","FTTH","")</f>
        <v/>
      </c>
      <c r="F984" s="115">
        <f>IF($U984&lt;&gt;"",'HPDB FDT-1'!$V992,"")</f>
        <v/>
      </c>
      <c r="G984" s="99">
        <f>IF($U984&lt;&gt;"","General Retail","")</f>
        <v/>
      </c>
      <c r="H984" s="99">
        <f>IF($U984&lt;&gt;"",'CLUSTER FDT-1'!$A$2,"")</f>
        <v/>
      </c>
      <c r="J984" s="99">
        <f>IF($U984&lt;&gt;"",'CLUSTER FDT-1'!$A$2,"")</f>
        <v/>
      </c>
      <c r="K984" s="99">
        <f>IF($U984&lt;&gt;"",'CLUSTER FDT-1'!$A$2,"")</f>
        <v/>
      </c>
      <c r="L984" s="99">
        <f>IF($U984&lt;&gt;"",'HPDB FDT-1'!$AA992,"")</f>
        <v/>
      </c>
      <c r="M984" s="99">
        <f>IF($U984&lt;&gt;"",'HPDB FDT-1'!$AB992,"")</f>
        <v/>
      </c>
      <c r="N984" s="113">
        <f>IF($U984&lt;&gt;"",'HPDB FDT-1'!$AC992,"")</f>
        <v/>
      </c>
      <c r="O984" s="99">
        <f>IF('HPDB FDT-1'!$AD992="","",'HPDB FDT-1'!$AD992)</f>
        <v/>
      </c>
      <c r="T984" s="99">
        <f>IF('HPDB FDT-1'!$AI992="","",'HPDB FDT-1'!$AI992)</f>
        <v/>
      </c>
      <c r="U984" s="99">
        <f>IF('HPDB FDT-1'!$AJ992="","",'HPDB FDT-1'!$AJ992)</f>
        <v/>
      </c>
      <c r="V984" s="113">
        <f>IF($U984&lt;&gt;"","Single Dwelling Unit","")</f>
        <v/>
      </c>
      <c r="AB984" s="113">
        <f>IF($U984&lt;&gt;"","RFS","")</f>
        <v/>
      </c>
      <c r="AC984" s="120">
        <f>IF($U984&lt;&gt;"",'HPDB FDT-1'!$Q$3,"")</f>
        <v/>
      </c>
      <c r="AD984" s="112">
        <f>IF($U984&lt;&gt;"",'HPDB FDT-1'!$Q$4,"")</f>
        <v/>
      </c>
      <c r="AE984" s="99">
        <f>IF($U984&lt;&gt;"",'HPDB FDT-1'!$C$6,"")</f>
        <v/>
      </c>
      <c r="AF984" s="120">
        <f>IF($U984&lt;&gt;"",'HPDB FDT-1'!$AT992,"")</f>
        <v/>
      </c>
      <c r="AG984" s="100">
        <f>IF($A984&lt;&gt;"",'CLUSTER FDT-1'!$H$2,"")</f>
        <v/>
      </c>
      <c r="AH984" s="99">
        <f>IF('HPDB FDT-1'!$AV992="","",'HPDB FDT-1'!$AV992)</f>
        <v/>
      </c>
      <c r="AI984" s="99">
        <f>IF('HPDB FDT-1'!$AW992="","",'HPDB FDT-1'!$AW992)</f>
        <v/>
      </c>
      <c r="AK984" s="113">
        <f>IF($U984&lt;&gt;"",'HPDB FDT-1'!$AX992,"")</f>
        <v/>
      </c>
      <c r="AL984" s="113">
        <f>IF($U984&lt;&gt;"",'HPDB FDT-1'!$AY992,"")</f>
        <v/>
      </c>
      <c r="AM984" s="113">
        <f>IF($U984&lt;&gt;"",'HPDB FDT-1'!$AZ992,"")</f>
        <v/>
      </c>
      <c r="AN984" s="113">
        <f>IF($U984&lt;&gt;"",'HPDB FDT-1'!$BA992,"")</f>
        <v/>
      </c>
      <c r="AO984" s="113">
        <f>IF($U984&lt;&gt;"",'HPDB FDT-1'!$BB992,"")</f>
        <v/>
      </c>
      <c r="AP984" s="113">
        <f>IF($U984&lt;&gt;"","RFS","")</f>
        <v/>
      </c>
      <c r="AR984" s="113">
        <f>IF($U984&lt;&gt;"","31","")</f>
        <v/>
      </c>
      <c r="AS984" s="113">
        <f>IF($U984&lt;&gt;"","FALSE","")</f>
        <v/>
      </c>
      <c r="AT984" s="113">
        <f>IF($U984&lt;&gt;"","TRUE","")</f>
        <v/>
      </c>
    </row>
    <row r="985" ht="15" customHeight="1" thickBot="1">
      <c r="A985" s="99">
        <f>IF($U985&lt;&gt;"",'HPDB FDT-1'!$Q993,"")</f>
        <v/>
      </c>
      <c r="B985" s="99">
        <f>IF($U985&lt;&gt;"",'HPDB FDT-1'!$R993,"")</f>
        <v/>
      </c>
      <c r="C985" s="99">
        <f>IF($U985&lt;&gt;"",'HPDB FDT-1'!$S993,"")</f>
        <v/>
      </c>
      <c r="D985" s="115">
        <f>IF($U985&lt;&gt;"",'HPDB FDT-1'!$T993,"")</f>
        <v/>
      </c>
      <c r="E985" s="99">
        <f>IF($U985&lt;&gt;"","FTTH","")</f>
        <v/>
      </c>
      <c r="F985" s="115">
        <f>IF($U985&lt;&gt;"",'HPDB FDT-1'!$V993,"")</f>
        <v/>
      </c>
      <c r="G985" s="99">
        <f>IF($U985&lt;&gt;"","General Retail","")</f>
        <v/>
      </c>
      <c r="H985" s="99">
        <f>IF($U985&lt;&gt;"",'CLUSTER FDT-1'!$A$2,"")</f>
        <v/>
      </c>
      <c r="J985" s="99">
        <f>IF($U985&lt;&gt;"",'CLUSTER FDT-1'!$A$2,"")</f>
        <v/>
      </c>
      <c r="K985" s="99">
        <f>IF($U985&lt;&gt;"",'CLUSTER FDT-1'!$A$2,"")</f>
        <v/>
      </c>
      <c r="L985" s="99">
        <f>IF($U985&lt;&gt;"",'HPDB FDT-1'!$AA993,"")</f>
        <v/>
      </c>
      <c r="M985" s="99">
        <f>IF($U985&lt;&gt;"",'HPDB FDT-1'!$AB993,"")</f>
        <v/>
      </c>
      <c r="N985" s="113">
        <f>IF($U985&lt;&gt;"",'HPDB FDT-1'!$AC993,"")</f>
        <v/>
      </c>
      <c r="O985" s="99">
        <f>IF('HPDB FDT-1'!$AD993="","",'HPDB FDT-1'!$AD993)</f>
        <v/>
      </c>
      <c r="T985" s="99">
        <f>IF('HPDB FDT-1'!$AI993="","",'HPDB FDT-1'!$AI993)</f>
        <v/>
      </c>
      <c r="U985" s="99">
        <f>IF('HPDB FDT-1'!$AJ993="","",'HPDB FDT-1'!$AJ993)</f>
        <v/>
      </c>
      <c r="V985" s="113">
        <f>IF($U985&lt;&gt;"","Single Dwelling Unit","")</f>
        <v/>
      </c>
      <c r="AB985" s="113">
        <f>IF($U985&lt;&gt;"","RFS","")</f>
        <v/>
      </c>
      <c r="AC985" s="120">
        <f>IF($U985&lt;&gt;"",'HPDB FDT-1'!$Q$3,"")</f>
        <v/>
      </c>
      <c r="AD985" s="112">
        <f>IF($U985&lt;&gt;"",'HPDB FDT-1'!$Q$4,"")</f>
        <v/>
      </c>
      <c r="AE985" s="99">
        <f>IF($U985&lt;&gt;"",'HPDB FDT-1'!$C$6,"")</f>
        <v/>
      </c>
      <c r="AF985" s="120">
        <f>IF($U985&lt;&gt;"",'HPDB FDT-1'!$AT993,"")</f>
        <v/>
      </c>
      <c r="AG985" s="100">
        <f>IF($A985&lt;&gt;"",'CLUSTER FDT-1'!$H$2,"")</f>
        <v/>
      </c>
      <c r="AH985" s="99">
        <f>IF('HPDB FDT-1'!$AV993="","",'HPDB FDT-1'!$AV993)</f>
        <v/>
      </c>
      <c r="AI985" s="99">
        <f>IF('HPDB FDT-1'!$AW993="","",'HPDB FDT-1'!$AW993)</f>
        <v/>
      </c>
      <c r="AK985" s="113">
        <f>IF($U985&lt;&gt;"",'HPDB FDT-1'!$AX993,"")</f>
        <v/>
      </c>
      <c r="AL985" s="113">
        <f>IF($U985&lt;&gt;"",'HPDB FDT-1'!$AY993,"")</f>
        <v/>
      </c>
      <c r="AM985" s="113">
        <f>IF($U985&lt;&gt;"",'HPDB FDT-1'!$AZ993,"")</f>
        <v/>
      </c>
      <c r="AN985" s="113">
        <f>IF($U985&lt;&gt;"",'HPDB FDT-1'!$BA993,"")</f>
        <v/>
      </c>
      <c r="AO985" s="113">
        <f>IF($U985&lt;&gt;"",'HPDB FDT-1'!$BB993,"")</f>
        <v/>
      </c>
      <c r="AP985" s="113">
        <f>IF($U985&lt;&gt;"","RFS","")</f>
        <v/>
      </c>
      <c r="AR985" s="113">
        <f>IF($U985&lt;&gt;"","31","")</f>
        <v/>
      </c>
      <c r="AS985" s="113">
        <f>IF($U985&lt;&gt;"","FALSE","")</f>
        <v/>
      </c>
      <c r="AT985" s="113">
        <f>IF($U985&lt;&gt;"","TRUE","")</f>
        <v/>
      </c>
    </row>
    <row r="986" ht="15" customHeight="1" thickBot="1">
      <c r="A986" s="99">
        <f>IF($U986&lt;&gt;"",'HPDB FDT-1'!$Q994,"")</f>
        <v/>
      </c>
      <c r="B986" s="99">
        <f>IF($U986&lt;&gt;"",'HPDB FDT-1'!$R994,"")</f>
        <v/>
      </c>
      <c r="C986" s="99">
        <f>IF($U986&lt;&gt;"",'HPDB FDT-1'!$S994,"")</f>
        <v/>
      </c>
      <c r="D986" s="115">
        <f>IF($U986&lt;&gt;"",'HPDB FDT-1'!$T994,"")</f>
        <v/>
      </c>
      <c r="E986" s="99">
        <f>IF($U986&lt;&gt;"","FTTH","")</f>
        <v/>
      </c>
      <c r="F986" s="115">
        <f>IF($U986&lt;&gt;"",'HPDB FDT-1'!$V994,"")</f>
        <v/>
      </c>
      <c r="G986" s="99">
        <f>IF($U986&lt;&gt;"","General Retail","")</f>
        <v/>
      </c>
      <c r="H986" s="99">
        <f>IF($U986&lt;&gt;"",'CLUSTER FDT-1'!$A$2,"")</f>
        <v/>
      </c>
      <c r="J986" s="99">
        <f>IF($U986&lt;&gt;"",'CLUSTER FDT-1'!$A$2,"")</f>
        <v/>
      </c>
      <c r="K986" s="99">
        <f>IF($U986&lt;&gt;"",'CLUSTER FDT-1'!$A$2,"")</f>
        <v/>
      </c>
      <c r="L986" s="99">
        <f>IF($U986&lt;&gt;"",'HPDB FDT-1'!$AA994,"")</f>
        <v/>
      </c>
      <c r="M986" s="99">
        <f>IF($U986&lt;&gt;"",'HPDB FDT-1'!$AB994,"")</f>
        <v/>
      </c>
      <c r="N986" s="113">
        <f>IF($U986&lt;&gt;"",'HPDB FDT-1'!$AC994,"")</f>
        <v/>
      </c>
      <c r="O986" s="99">
        <f>IF('HPDB FDT-1'!$AD994="","",'HPDB FDT-1'!$AD994)</f>
        <v/>
      </c>
      <c r="T986" s="99">
        <f>IF('HPDB FDT-1'!$AI994="","",'HPDB FDT-1'!$AI994)</f>
        <v/>
      </c>
      <c r="U986" s="99">
        <f>IF('HPDB FDT-1'!$AJ994="","",'HPDB FDT-1'!$AJ994)</f>
        <v/>
      </c>
      <c r="V986" s="113">
        <f>IF($U986&lt;&gt;"","Single Dwelling Unit","")</f>
        <v/>
      </c>
      <c r="AB986" s="113">
        <f>IF($U986&lt;&gt;"","RFS","")</f>
        <v/>
      </c>
      <c r="AC986" s="120">
        <f>IF($U986&lt;&gt;"",'HPDB FDT-1'!$Q$3,"")</f>
        <v/>
      </c>
      <c r="AD986" s="112">
        <f>IF($U986&lt;&gt;"",'HPDB FDT-1'!$Q$4,"")</f>
        <v/>
      </c>
      <c r="AE986" s="99">
        <f>IF($U986&lt;&gt;"",'HPDB FDT-1'!$C$6,"")</f>
        <v/>
      </c>
      <c r="AF986" s="120">
        <f>IF($U986&lt;&gt;"",'HPDB FDT-1'!$AT994,"")</f>
        <v/>
      </c>
      <c r="AG986" s="100">
        <f>IF($A986&lt;&gt;"",'CLUSTER FDT-1'!$H$2,"")</f>
        <v/>
      </c>
      <c r="AH986" s="99">
        <f>IF('HPDB FDT-1'!$AV994="","",'HPDB FDT-1'!$AV994)</f>
        <v/>
      </c>
      <c r="AI986" s="99">
        <f>IF('HPDB FDT-1'!$AW994="","",'HPDB FDT-1'!$AW994)</f>
        <v/>
      </c>
      <c r="AK986" s="113">
        <f>IF($U986&lt;&gt;"",'HPDB FDT-1'!$AX994,"")</f>
        <v/>
      </c>
      <c r="AL986" s="113">
        <f>IF($U986&lt;&gt;"",'HPDB FDT-1'!$AY994,"")</f>
        <v/>
      </c>
      <c r="AM986" s="113">
        <f>IF($U986&lt;&gt;"",'HPDB FDT-1'!$AZ994,"")</f>
        <v/>
      </c>
      <c r="AN986" s="113">
        <f>IF($U986&lt;&gt;"",'HPDB FDT-1'!$BA994,"")</f>
        <v/>
      </c>
      <c r="AO986" s="113">
        <f>IF($U986&lt;&gt;"",'HPDB FDT-1'!$BB994,"")</f>
        <v/>
      </c>
      <c r="AP986" s="113">
        <f>IF($U986&lt;&gt;"","RFS","")</f>
        <v/>
      </c>
      <c r="AR986" s="113">
        <f>IF($U986&lt;&gt;"","31","")</f>
        <v/>
      </c>
      <c r="AS986" s="113">
        <f>IF($U986&lt;&gt;"","FALSE","")</f>
        <v/>
      </c>
      <c r="AT986" s="113">
        <f>IF($U986&lt;&gt;"","TRUE","")</f>
        <v/>
      </c>
    </row>
    <row r="987" ht="15" customHeight="1" thickBot="1">
      <c r="A987" s="99">
        <f>IF($U987&lt;&gt;"",'HPDB FDT-1'!$Q995,"")</f>
        <v/>
      </c>
      <c r="B987" s="99">
        <f>IF($U987&lt;&gt;"",'HPDB FDT-1'!$R995,"")</f>
        <v/>
      </c>
      <c r="C987" s="99">
        <f>IF($U987&lt;&gt;"",'HPDB FDT-1'!$S995,"")</f>
        <v/>
      </c>
      <c r="D987" s="115">
        <f>IF($U987&lt;&gt;"",'HPDB FDT-1'!$T995,"")</f>
        <v/>
      </c>
      <c r="E987" s="99">
        <f>IF($U987&lt;&gt;"","FTTH","")</f>
        <v/>
      </c>
      <c r="F987" s="115">
        <f>IF($U987&lt;&gt;"",'HPDB FDT-1'!$V995,"")</f>
        <v/>
      </c>
      <c r="G987" s="99">
        <f>IF($U987&lt;&gt;"","General Retail","")</f>
        <v/>
      </c>
      <c r="H987" s="99">
        <f>IF($U987&lt;&gt;"",'CLUSTER FDT-1'!$A$2,"")</f>
        <v/>
      </c>
      <c r="J987" s="99">
        <f>IF($U987&lt;&gt;"",'CLUSTER FDT-1'!$A$2,"")</f>
        <v/>
      </c>
      <c r="K987" s="99">
        <f>IF($U987&lt;&gt;"",'CLUSTER FDT-1'!$A$2,"")</f>
        <v/>
      </c>
      <c r="L987" s="99">
        <f>IF($U987&lt;&gt;"",'HPDB FDT-1'!$AA995,"")</f>
        <v/>
      </c>
      <c r="M987" s="99">
        <f>IF($U987&lt;&gt;"",'HPDB FDT-1'!$AB995,"")</f>
        <v/>
      </c>
      <c r="N987" s="113">
        <f>IF($U987&lt;&gt;"",'HPDB FDT-1'!$AC995,"")</f>
        <v/>
      </c>
      <c r="O987" s="99">
        <f>IF('HPDB FDT-1'!$AD995="","",'HPDB FDT-1'!$AD995)</f>
        <v/>
      </c>
      <c r="T987" s="99">
        <f>IF('HPDB FDT-1'!$AI995="","",'HPDB FDT-1'!$AI995)</f>
        <v/>
      </c>
      <c r="U987" s="99">
        <f>IF('HPDB FDT-1'!$AJ995="","",'HPDB FDT-1'!$AJ995)</f>
        <v/>
      </c>
      <c r="V987" s="113">
        <f>IF($U987&lt;&gt;"","Single Dwelling Unit","")</f>
        <v/>
      </c>
      <c r="AB987" s="113">
        <f>IF($U987&lt;&gt;"","RFS","")</f>
        <v/>
      </c>
      <c r="AC987" s="120">
        <f>IF($U987&lt;&gt;"",'HPDB FDT-1'!$Q$3,"")</f>
        <v/>
      </c>
      <c r="AD987" s="112">
        <f>IF($U987&lt;&gt;"",'HPDB FDT-1'!$Q$4,"")</f>
        <v/>
      </c>
      <c r="AE987" s="99">
        <f>IF($U987&lt;&gt;"",'HPDB FDT-1'!$C$6,"")</f>
        <v/>
      </c>
      <c r="AF987" s="120">
        <f>IF($U987&lt;&gt;"",'HPDB FDT-1'!$AT995,"")</f>
        <v/>
      </c>
      <c r="AG987" s="100">
        <f>IF($A987&lt;&gt;"",'CLUSTER FDT-1'!$H$2,"")</f>
        <v/>
      </c>
      <c r="AH987" s="99">
        <f>IF('HPDB FDT-1'!$AV995="","",'HPDB FDT-1'!$AV995)</f>
        <v/>
      </c>
      <c r="AI987" s="99">
        <f>IF('HPDB FDT-1'!$AW995="","",'HPDB FDT-1'!$AW995)</f>
        <v/>
      </c>
      <c r="AK987" s="113">
        <f>IF($U987&lt;&gt;"",'HPDB FDT-1'!$AX995,"")</f>
        <v/>
      </c>
      <c r="AL987" s="113">
        <f>IF($U987&lt;&gt;"",'HPDB FDT-1'!$AY995,"")</f>
        <v/>
      </c>
      <c r="AM987" s="113">
        <f>IF($U987&lt;&gt;"",'HPDB FDT-1'!$AZ995,"")</f>
        <v/>
      </c>
      <c r="AN987" s="113">
        <f>IF($U987&lt;&gt;"",'HPDB FDT-1'!$BA995,"")</f>
        <v/>
      </c>
      <c r="AO987" s="113">
        <f>IF($U987&lt;&gt;"",'HPDB FDT-1'!$BB995,"")</f>
        <v/>
      </c>
      <c r="AP987" s="113">
        <f>IF($U987&lt;&gt;"","RFS","")</f>
        <v/>
      </c>
      <c r="AR987" s="113">
        <f>IF($U987&lt;&gt;"","31","")</f>
        <v/>
      </c>
      <c r="AS987" s="113">
        <f>IF($U987&lt;&gt;"","FALSE","")</f>
        <v/>
      </c>
      <c r="AT987" s="113">
        <f>IF($U987&lt;&gt;"","TRUE","")</f>
        <v/>
      </c>
    </row>
    <row r="988" ht="15" customHeight="1" thickBot="1">
      <c r="A988" s="99">
        <f>IF($U988&lt;&gt;"",'HPDB FDT-1'!$Q996,"")</f>
        <v/>
      </c>
      <c r="B988" s="99">
        <f>IF($U988&lt;&gt;"",'HPDB FDT-1'!$R996,"")</f>
        <v/>
      </c>
      <c r="C988" s="99">
        <f>IF($U988&lt;&gt;"",'HPDB FDT-1'!$S996,"")</f>
        <v/>
      </c>
      <c r="D988" s="115">
        <f>IF($U988&lt;&gt;"",'HPDB FDT-1'!$T996,"")</f>
        <v/>
      </c>
      <c r="E988" s="99">
        <f>IF($U988&lt;&gt;"","FTTH","")</f>
        <v/>
      </c>
      <c r="F988" s="115">
        <f>IF($U988&lt;&gt;"",'HPDB FDT-1'!$V996,"")</f>
        <v/>
      </c>
      <c r="G988" s="99">
        <f>IF($U988&lt;&gt;"","General Retail","")</f>
        <v/>
      </c>
      <c r="H988" s="99">
        <f>IF($U988&lt;&gt;"",'CLUSTER FDT-1'!$A$2,"")</f>
        <v/>
      </c>
      <c r="J988" s="99">
        <f>IF($U988&lt;&gt;"",'CLUSTER FDT-1'!$A$2,"")</f>
        <v/>
      </c>
      <c r="K988" s="99">
        <f>IF($U988&lt;&gt;"",'CLUSTER FDT-1'!$A$2,"")</f>
        <v/>
      </c>
      <c r="L988" s="99">
        <f>IF($U988&lt;&gt;"",'HPDB FDT-1'!$AA996,"")</f>
        <v/>
      </c>
      <c r="M988" s="99">
        <f>IF($U988&lt;&gt;"",'HPDB FDT-1'!$AB996,"")</f>
        <v/>
      </c>
      <c r="N988" s="113">
        <f>IF($U988&lt;&gt;"",'HPDB FDT-1'!$AC996,"")</f>
        <v/>
      </c>
      <c r="O988" s="99">
        <f>IF('HPDB FDT-1'!$AD996="","",'HPDB FDT-1'!$AD996)</f>
        <v/>
      </c>
      <c r="T988" s="99">
        <f>IF('HPDB FDT-1'!$AI996="","",'HPDB FDT-1'!$AI996)</f>
        <v/>
      </c>
      <c r="U988" s="99">
        <f>IF('HPDB FDT-1'!$AJ996="","",'HPDB FDT-1'!$AJ996)</f>
        <v/>
      </c>
      <c r="V988" s="113">
        <f>IF($U988&lt;&gt;"","Single Dwelling Unit","")</f>
        <v/>
      </c>
      <c r="AB988" s="113">
        <f>IF($U988&lt;&gt;"","RFS","")</f>
        <v/>
      </c>
      <c r="AC988" s="120">
        <f>IF($U988&lt;&gt;"",'HPDB FDT-1'!$Q$3,"")</f>
        <v/>
      </c>
      <c r="AD988" s="112">
        <f>IF($U988&lt;&gt;"",'HPDB FDT-1'!$Q$4,"")</f>
        <v/>
      </c>
      <c r="AE988" s="99">
        <f>IF($U988&lt;&gt;"",'HPDB FDT-1'!$C$6,"")</f>
        <v/>
      </c>
      <c r="AF988" s="120">
        <f>IF($U988&lt;&gt;"",'HPDB FDT-1'!$AT996,"")</f>
        <v/>
      </c>
      <c r="AG988" s="100">
        <f>IF($A988&lt;&gt;"",'CLUSTER FDT-1'!$H$2,"")</f>
        <v/>
      </c>
      <c r="AH988" s="99">
        <f>IF('HPDB FDT-1'!$AV996="","",'HPDB FDT-1'!$AV996)</f>
        <v/>
      </c>
      <c r="AI988" s="99">
        <f>IF('HPDB FDT-1'!$AW996="","",'HPDB FDT-1'!$AW996)</f>
        <v/>
      </c>
      <c r="AK988" s="113">
        <f>IF($U988&lt;&gt;"",'HPDB FDT-1'!$AX996,"")</f>
        <v/>
      </c>
      <c r="AL988" s="113">
        <f>IF($U988&lt;&gt;"",'HPDB FDT-1'!$AY996,"")</f>
        <v/>
      </c>
      <c r="AM988" s="113">
        <f>IF($U988&lt;&gt;"",'HPDB FDT-1'!$AZ996,"")</f>
        <v/>
      </c>
      <c r="AN988" s="113">
        <f>IF($U988&lt;&gt;"",'HPDB FDT-1'!$BA996,"")</f>
        <v/>
      </c>
      <c r="AO988" s="113">
        <f>IF($U988&lt;&gt;"",'HPDB FDT-1'!$BB996,"")</f>
        <v/>
      </c>
      <c r="AP988" s="113">
        <f>IF($U988&lt;&gt;"","RFS","")</f>
        <v/>
      </c>
      <c r="AR988" s="113">
        <f>IF($U988&lt;&gt;"","31","")</f>
        <v/>
      </c>
      <c r="AS988" s="113">
        <f>IF($U988&lt;&gt;"","FALSE","")</f>
        <v/>
      </c>
      <c r="AT988" s="113">
        <f>IF($U988&lt;&gt;"","TRUE","")</f>
        <v/>
      </c>
    </row>
    <row r="989" ht="15" customHeight="1" thickBot="1">
      <c r="A989" s="99">
        <f>IF($U989&lt;&gt;"",'HPDB FDT-1'!$Q997,"")</f>
        <v/>
      </c>
      <c r="B989" s="99">
        <f>IF($U989&lt;&gt;"",'HPDB FDT-1'!$R997,"")</f>
        <v/>
      </c>
      <c r="C989" s="99">
        <f>IF($U989&lt;&gt;"",'HPDB FDT-1'!$S997,"")</f>
        <v/>
      </c>
      <c r="D989" s="115">
        <f>IF($U989&lt;&gt;"",'HPDB FDT-1'!$T997,"")</f>
        <v/>
      </c>
      <c r="E989" s="99">
        <f>IF($U989&lt;&gt;"","FTTH","")</f>
        <v/>
      </c>
      <c r="F989" s="115">
        <f>IF($U989&lt;&gt;"",'HPDB FDT-1'!$V997,"")</f>
        <v/>
      </c>
      <c r="G989" s="99">
        <f>IF($U989&lt;&gt;"","General Retail","")</f>
        <v/>
      </c>
      <c r="H989" s="99">
        <f>IF($U989&lt;&gt;"",'CLUSTER FDT-1'!$A$2,"")</f>
        <v/>
      </c>
      <c r="J989" s="99">
        <f>IF($U989&lt;&gt;"",'CLUSTER FDT-1'!$A$2,"")</f>
        <v/>
      </c>
      <c r="K989" s="99">
        <f>IF($U989&lt;&gt;"",'CLUSTER FDT-1'!$A$2,"")</f>
        <v/>
      </c>
      <c r="L989" s="99">
        <f>IF($U989&lt;&gt;"",'HPDB FDT-1'!$AA997,"")</f>
        <v/>
      </c>
      <c r="M989" s="99">
        <f>IF($U989&lt;&gt;"",'HPDB FDT-1'!$AB997,"")</f>
        <v/>
      </c>
      <c r="N989" s="113">
        <f>IF($U989&lt;&gt;"",'HPDB FDT-1'!$AC997,"")</f>
        <v/>
      </c>
      <c r="O989" s="99">
        <f>IF('HPDB FDT-1'!$AD997="","",'HPDB FDT-1'!$AD997)</f>
        <v/>
      </c>
      <c r="T989" s="99">
        <f>IF('HPDB FDT-1'!$AI997="","",'HPDB FDT-1'!$AI997)</f>
        <v/>
      </c>
      <c r="U989" s="99">
        <f>IF('HPDB FDT-1'!$AJ997="","",'HPDB FDT-1'!$AJ997)</f>
        <v/>
      </c>
      <c r="V989" s="113">
        <f>IF($U989&lt;&gt;"","Single Dwelling Unit","")</f>
        <v/>
      </c>
      <c r="AB989" s="113">
        <f>IF($U989&lt;&gt;"","RFS","")</f>
        <v/>
      </c>
      <c r="AC989" s="120">
        <f>IF($U989&lt;&gt;"",'HPDB FDT-1'!$Q$3,"")</f>
        <v/>
      </c>
      <c r="AD989" s="112">
        <f>IF($U989&lt;&gt;"",'HPDB FDT-1'!$Q$4,"")</f>
        <v/>
      </c>
      <c r="AE989" s="99">
        <f>IF($U989&lt;&gt;"",'HPDB FDT-1'!$C$6,"")</f>
        <v/>
      </c>
      <c r="AF989" s="120">
        <f>IF($U989&lt;&gt;"",'HPDB FDT-1'!$AT997,"")</f>
        <v/>
      </c>
      <c r="AG989" s="100">
        <f>IF($A989&lt;&gt;"",'CLUSTER FDT-1'!$H$2,"")</f>
        <v/>
      </c>
      <c r="AH989" s="99">
        <f>IF('HPDB FDT-1'!$AV997="","",'HPDB FDT-1'!$AV997)</f>
        <v/>
      </c>
      <c r="AI989" s="99">
        <f>IF('HPDB FDT-1'!$AW997="","",'HPDB FDT-1'!$AW997)</f>
        <v/>
      </c>
      <c r="AK989" s="113">
        <f>IF($U989&lt;&gt;"",'HPDB FDT-1'!$AX997,"")</f>
        <v/>
      </c>
      <c r="AL989" s="113">
        <f>IF($U989&lt;&gt;"",'HPDB FDT-1'!$AY997,"")</f>
        <v/>
      </c>
      <c r="AM989" s="113">
        <f>IF($U989&lt;&gt;"",'HPDB FDT-1'!$AZ997,"")</f>
        <v/>
      </c>
      <c r="AN989" s="113">
        <f>IF($U989&lt;&gt;"",'HPDB FDT-1'!$BA997,"")</f>
        <v/>
      </c>
      <c r="AO989" s="113">
        <f>IF($U989&lt;&gt;"",'HPDB FDT-1'!$BB997,"")</f>
        <v/>
      </c>
      <c r="AP989" s="113">
        <f>IF($U989&lt;&gt;"","RFS","")</f>
        <v/>
      </c>
      <c r="AR989" s="113">
        <f>IF($U989&lt;&gt;"","31","")</f>
        <v/>
      </c>
      <c r="AS989" s="113">
        <f>IF($U989&lt;&gt;"","FALSE","")</f>
        <v/>
      </c>
      <c r="AT989" s="113">
        <f>IF($U989&lt;&gt;"","TRUE","")</f>
        <v/>
      </c>
    </row>
    <row r="990" ht="15" customHeight="1" thickBot="1">
      <c r="A990" s="99">
        <f>IF($U990&lt;&gt;"",'HPDB FDT-1'!$Q998,"")</f>
        <v/>
      </c>
      <c r="B990" s="99">
        <f>IF($U990&lt;&gt;"",'HPDB FDT-1'!$R998,"")</f>
        <v/>
      </c>
      <c r="C990" s="99">
        <f>IF($U990&lt;&gt;"",'HPDB FDT-1'!$S998,"")</f>
        <v/>
      </c>
      <c r="D990" s="115">
        <f>IF($U990&lt;&gt;"",'HPDB FDT-1'!$T998,"")</f>
        <v/>
      </c>
      <c r="E990" s="99">
        <f>IF($U990&lt;&gt;"","FTTH","")</f>
        <v/>
      </c>
      <c r="F990" s="115">
        <f>IF($U990&lt;&gt;"",'HPDB FDT-1'!$V998,"")</f>
        <v/>
      </c>
      <c r="G990" s="99">
        <f>IF($U990&lt;&gt;"","General Retail","")</f>
        <v/>
      </c>
      <c r="H990" s="99">
        <f>IF($U990&lt;&gt;"",'CLUSTER FDT-1'!$A$2,"")</f>
        <v/>
      </c>
      <c r="J990" s="99">
        <f>IF($U990&lt;&gt;"",'CLUSTER FDT-1'!$A$2,"")</f>
        <v/>
      </c>
      <c r="K990" s="99">
        <f>IF($U990&lt;&gt;"",'CLUSTER FDT-1'!$A$2,"")</f>
        <v/>
      </c>
      <c r="L990" s="99">
        <f>IF($U990&lt;&gt;"",'HPDB FDT-1'!$AA998,"")</f>
        <v/>
      </c>
      <c r="M990" s="99">
        <f>IF($U990&lt;&gt;"",'HPDB FDT-1'!$AB998,"")</f>
        <v/>
      </c>
      <c r="N990" s="113">
        <f>IF($U990&lt;&gt;"",'HPDB FDT-1'!$AC998,"")</f>
        <v/>
      </c>
      <c r="O990" s="99">
        <f>IF('HPDB FDT-1'!$AD998="","",'HPDB FDT-1'!$AD998)</f>
        <v/>
      </c>
      <c r="T990" s="99">
        <f>IF('HPDB FDT-1'!$AI998="","",'HPDB FDT-1'!$AI998)</f>
        <v/>
      </c>
      <c r="U990" s="99">
        <f>IF('HPDB FDT-1'!$AJ998="","",'HPDB FDT-1'!$AJ998)</f>
        <v/>
      </c>
      <c r="V990" s="113">
        <f>IF($U990&lt;&gt;"","Single Dwelling Unit","")</f>
        <v/>
      </c>
      <c r="AB990" s="113">
        <f>IF($U990&lt;&gt;"","RFS","")</f>
        <v/>
      </c>
      <c r="AC990" s="120">
        <f>IF($U990&lt;&gt;"",'HPDB FDT-1'!$Q$3,"")</f>
        <v/>
      </c>
      <c r="AD990" s="112">
        <f>IF($U990&lt;&gt;"",'HPDB FDT-1'!$Q$4,"")</f>
        <v/>
      </c>
      <c r="AE990" s="99">
        <f>IF($U990&lt;&gt;"",'HPDB FDT-1'!$C$6,"")</f>
        <v/>
      </c>
      <c r="AF990" s="120">
        <f>IF($U990&lt;&gt;"",'HPDB FDT-1'!$AT998,"")</f>
        <v/>
      </c>
      <c r="AG990" s="100">
        <f>IF($A990&lt;&gt;"",'CLUSTER FDT-1'!$H$2,"")</f>
        <v/>
      </c>
      <c r="AH990" s="99">
        <f>IF('HPDB FDT-1'!$AV998="","",'HPDB FDT-1'!$AV998)</f>
        <v/>
      </c>
      <c r="AI990" s="99">
        <f>IF('HPDB FDT-1'!$AW998="","",'HPDB FDT-1'!$AW998)</f>
        <v/>
      </c>
      <c r="AK990" s="113">
        <f>IF($U990&lt;&gt;"",'HPDB FDT-1'!$AX998,"")</f>
        <v/>
      </c>
      <c r="AL990" s="113">
        <f>IF($U990&lt;&gt;"",'HPDB FDT-1'!$AY998,"")</f>
        <v/>
      </c>
      <c r="AM990" s="113">
        <f>IF($U990&lt;&gt;"",'HPDB FDT-1'!$AZ998,"")</f>
        <v/>
      </c>
      <c r="AN990" s="113">
        <f>IF($U990&lt;&gt;"",'HPDB FDT-1'!$BA998,"")</f>
        <v/>
      </c>
      <c r="AO990" s="113">
        <f>IF($U990&lt;&gt;"",'HPDB FDT-1'!$BB998,"")</f>
        <v/>
      </c>
      <c r="AP990" s="113">
        <f>IF($U990&lt;&gt;"","RFS","")</f>
        <v/>
      </c>
      <c r="AR990" s="113">
        <f>IF($U990&lt;&gt;"","31","")</f>
        <v/>
      </c>
      <c r="AS990" s="113">
        <f>IF($U990&lt;&gt;"","FALSE","")</f>
        <v/>
      </c>
      <c r="AT990" s="113">
        <f>IF($U990&lt;&gt;"","TRUE","")</f>
        <v/>
      </c>
    </row>
    <row r="991" ht="15" customHeight="1" thickBot="1">
      <c r="A991" s="99">
        <f>IF($U991&lt;&gt;"",'HPDB FDT-1'!$Q999,"")</f>
        <v/>
      </c>
      <c r="B991" s="99">
        <f>IF($U991&lt;&gt;"",'HPDB FDT-1'!$R999,"")</f>
        <v/>
      </c>
      <c r="C991" s="99">
        <f>IF($U991&lt;&gt;"",'HPDB FDT-1'!$S999,"")</f>
        <v/>
      </c>
      <c r="D991" s="115">
        <f>IF($U991&lt;&gt;"",'HPDB FDT-1'!$T999,"")</f>
        <v/>
      </c>
      <c r="E991" s="99">
        <f>IF($U991&lt;&gt;"","FTTH","")</f>
        <v/>
      </c>
      <c r="F991" s="115">
        <f>IF($U991&lt;&gt;"",'HPDB FDT-1'!$V999,"")</f>
        <v/>
      </c>
      <c r="G991" s="99">
        <f>IF($U991&lt;&gt;"","General Retail","")</f>
        <v/>
      </c>
      <c r="H991" s="99">
        <f>IF($U991&lt;&gt;"",'CLUSTER FDT-1'!$A$2,"")</f>
        <v/>
      </c>
      <c r="J991" s="99">
        <f>IF($U991&lt;&gt;"",'CLUSTER FDT-1'!$A$2,"")</f>
        <v/>
      </c>
      <c r="K991" s="99">
        <f>IF($U991&lt;&gt;"",'CLUSTER FDT-1'!$A$2,"")</f>
        <v/>
      </c>
      <c r="L991" s="99">
        <f>IF($U991&lt;&gt;"",'HPDB FDT-1'!$AA999,"")</f>
        <v/>
      </c>
      <c r="M991" s="99">
        <f>IF($U991&lt;&gt;"",'HPDB FDT-1'!$AB999,"")</f>
        <v/>
      </c>
      <c r="N991" s="113">
        <f>IF($U991&lt;&gt;"",'HPDB FDT-1'!$AC999,"")</f>
        <v/>
      </c>
      <c r="O991" s="99">
        <f>IF('HPDB FDT-1'!$AD999="","",'HPDB FDT-1'!$AD999)</f>
        <v/>
      </c>
      <c r="T991" s="99">
        <f>IF('HPDB FDT-1'!$AI999="","",'HPDB FDT-1'!$AI999)</f>
        <v/>
      </c>
      <c r="U991" s="99">
        <f>IF('HPDB FDT-1'!$AJ999="","",'HPDB FDT-1'!$AJ999)</f>
        <v/>
      </c>
      <c r="V991" s="113">
        <f>IF($U991&lt;&gt;"","Single Dwelling Unit","")</f>
        <v/>
      </c>
      <c r="AB991" s="113">
        <f>IF($U991&lt;&gt;"","RFS","")</f>
        <v/>
      </c>
      <c r="AC991" s="120">
        <f>IF($U991&lt;&gt;"",'HPDB FDT-1'!$Q$3,"")</f>
        <v/>
      </c>
      <c r="AD991" s="112">
        <f>IF($U991&lt;&gt;"",'HPDB FDT-1'!$Q$4,"")</f>
        <v/>
      </c>
      <c r="AE991" s="99">
        <f>IF($U991&lt;&gt;"",'HPDB FDT-1'!$C$6,"")</f>
        <v/>
      </c>
      <c r="AF991" s="120">
        <f>IF($U991&lt;&gt;"",'HPDB FDT-1'!$AT999,"")</f>
        <v/>
      </c>
      <c r="AG991" s="100">
        <f>IF($A991&lt;&gt;"",'CLUSTER FDT-1'!$H$2,"")</f>
        <v/>
      </c>
      <c r="AH991" s="99">
        <f>IF('HPDB FDT-1'!$AV999="","",'HPDB FDT-1'!$AV999)</f>
        <v/>
      </c>
      <c r="AI991" s="99">
        <f>IF('HPDB FDT-1'!$AW999="","",'HPDB FDT-1'!$AW999)</f>
        <v/>
      </c>
      <c r="AK991" s="113">
        <f>IF($U991&lt;&gt;"",'HPDB FDT-1'!$AX999,"")</f>
        <v/>
      </c>
      <c r="AL991" s="113">
        <f>IF($U991&lt;&gt;"",'HPDB FDT-1'!$AY999,"")</f>
        <v/>
      </c>
      <c r="AM991" s="113">
        <f>IF($U991&lt;&gt;"",'HPDB FDT-1'!$AZ999,"")</f>
        <v/>
      </c>
      <c r="AN991" s="113">
        <f>IF($U991&lt;&gt;"",'HPDB FDT-1'!$BA999,"")</f>
        <v/>
      </c>
      <c r="AO991" s="113">
        <f>IF($U991&lt;&gt;"",'HPDB FDT-1'!$BB999,"")</f>
        <v/>
      </c>
      <c r="AP991" s="113">
        <f>IF($U991&lt;&gt;"","RFS","")</f>
        <v/>
      </c>
      <c r="AR991" s="113">
        <f>IF($U991&lt;&gt;"","31","")</f>
        <v/>
      </c>
      <c r="AS991" s="113">
        <f>IF($U991&lt;&gt;"","FALSE","")</f>
        <v/>
      </c>
      <c r="AT991" s="113">
        <f>IF($U991&lt;&gt;"","TRUE","")</f>
        <v/>
      </c>
    </row>
    <row r="992" ht="15" customHeight="1" thickBot="1">
      <c r="A992" s="99">
        <f>IF($U992&lt;&gt;"",'HPDB FDT-1'!$Q1000,"")</f>
        <v/>
      </c>
      <c r="B992" s="99">
        <f>IF($U992&lt;&gt;"",'HPDB FDT-1'!$R1000,"")</f>
        <v/>
      </c>
      <c r="C992" s="99">
        <f>IF($U992&lt;&gt;"",'HPDB FDT-1'!$S1000,"")</f>
        <v/>
      </c>
      <c r="D992" s="115">
        <f>IF($U992&lt;&gt;"",'HPDB FDT-1'!$T1000,"")</f>
        <v/>
      </c>
      <c r="E992" s="99">
        <f>IF($U992&lt;&gt;"","FTTH","")</f>
        <v/>
      </c>
      <c r="F992" s="115">
        <f>IF($U992&lt;&gt;"",'HPDB FDT-1'!$V1000,"")</f>
        <v/>
      </c>
      <c r="G992" s="99">
        <f>IF($U992&lt;&gt;"","General Retail","")</f>
        <v/>
      </c>
      <c r="H992" s="99">
        <f>IF($U992&lt;&gt;"",'CLUSTER FDT-1'!$A$2,"")</f>
        <v/>
      </c>
      <c r="J992" s="99">
        <f>IF($U992&lt;&gt;"",'CLUSTER FDT-1'!$A$2,"")</f>
        <v/>
      </c>
      <c r="K992" s="99">
        <f>IF($U992&lt;&gt;"",'CLUSTER FDT-1'!$A$2,"")</f>
        <v/>
      </c>
      <c r="L992" s="99">
        <f>IF($U992&lt;&gt;"",'HPDB FDT-1'!$AA1000,"")</f>
        <v/>
      </c>
      <c r="M992" s="99">
        <f>IF($U992&lt;&gt;"",'HPDB FDT-1'!$AB1000,"")</f>
        <v/>
      </c>
      <c r="N992" s="113">
        <f>IF($U992&lt;&gt;"",'HPDB FDT-1'!$AC1000,"")</f>
        <v/>
      </c>
      <c r="O992" s="99">
        <f>IF('HPDB FDT-1'!$AD1000="","",'HPDB FDT-1'!$AD1000)</f>
        <v/>
      </c>
      <c r="T992" s="99">
        <f>IF('HPDB FDT-1'!$AI1000="","",'HPDB FDT-1'!$AI1000)</f>
        <v/>
      </c>
      <c r="U992" s="99">
        <f>IF('HPDB FDT-1'!$AJ1000="","",'HPDB FDT-1'!$AJ1000)</f>
        <v/>
      </c>
      <c r="V992" s="113">
        <f>IF($U992&lt;&gt;"","Single Dwelling Unit","")</f>
        <v/>
      </c>
      <c r="AB992" s="113">
        <f>IF($U992&lt;&gt;"","RFS","")</f>
        <v/>
      </c>
      <c r="AC992" s="120">
        <f>IF($U992&lt;&gt;"",'HPDB FDT-1'!$Q$3,"")</f>
        <v/>
      </c>
      <c r="AD992" s="112">
        <f>IF($U992&lt;&gt;"",'HPDB FDT-1'!$Q$4,"")</f>
        <v/>
      </c>
      <c r="AE992" s="99">
        <f>IF($U992&lt;&gt;"",'HPDB FDT-1'!$C$6,"")</f>
        <v/>
      </c>
      <c r="AF992" s="120">
        <f>IF($U992&lt;&gt;"",'HPDB FDT-1'!$AT1000,"")</f>
        <v/>
      </c>
      <c r="AG992" s="100">
        <f>IF($A992&lt;&gt;"",'CLUSTER FDT-1'!$H$2,"")</f>
        <v/>
      </c>
      <c r="AH992" s="99">
        <f>IF('HPDB FDT-1'!$AV1000="","",'HPDB FDT-1'!$AV1000)</f>
        <v/>
      </c>
      <c r="AI992" s="99">
        <f>IF('HPDB FDT-1'!$AW1000="","",'HPDB FDT-1'!$AW1000)</f>
        <v/>
      </c>
      <c r="AK992" s="113">
        <f>IF($U992&lt;&gt;"",'HPDB FDT-1'!$AX1000,"")</f>
        <v/>
      </c>
      <c r="AL992" s="113">
        <f>IF($U992&lt;&gt;"",'HPDB FDT-1'!$AY1000,"")</f>
        <v/>
      </c>
      <c r="AM992" s="113">
        <f>IF($U992&lt;&gt;"",'HPDB FDT-1'!$AZ1000,"")</f>
        <v/>
      </c>
      <c r="AN992" s="113">
        <f>IF($U992&lt;&gt;"",'HPDB FDT-1'!$BA1000,"")</f>
        <v/>
      </c>
      <c r="AO992" s="113">
        <f>IF($U992&lt;&gt;"",'HPDB FDT-1'!$BB1000,"")</f>
        <v/>
      </c>
      <c r="AP992" s="113">
        <f>IF($U992&lt;&gt;"","RFS","")</f>
        <v/>
      </c>
      <c r="AR992" s="113">
        <f>IF($U992&lt;&gt;"","31","")</f>
        <v/>
      </c>
      <c r="AS992" s="113">
        <f>IF($U992&lt;&gt;"","FALSE","")</f>
        <v/>
      </c>
      <c r="AT992" s="113">
        <f>IF($U992&lt;&gt;"","TRUE","")</f>
        <v/>
      </c>
    </row>
    <row r="993" ht="15" customHeight="1" thickBot="1">
      <c r="A993" s="99">
        <f>IF($U993&lt;&gt;"",'HPDB FDT-1'!$Q1001,"")</f>
        <v/>
      </c>
      <c r="B993" s="99">
        <f>IF($U993&lt;&gt;"",'HPDB FDT-1'!$R1001,"")</f>
        <v/>
      </c>
      <c r="C993" s="99">
        <f>IF($U993&lt;&gt;"",'HPDB FDT-1'!$S1001,"")</f>
        <v/>
      </c>
      <c r="D993" s="115">
        <f>IF($U993&lt;&gt;"",'HPDB FDT-1'!$T1001,"")</f>
        <v/>
      </c>
      <c r="E993" s="99">
        <f>IF($U993&lt;&gt;"","FTTH","")</f>
        <v/>
      </c>
      <c r="F993" s="115">
        <f>IF($U993&lt;&gt;"",'HPDB FDT-1'!$V1001,"")</f>
        <v/>
      </c>
      <c r="G993" s="99">
        <f>IF($U993&lt;&gt;"","General Retail","")</f>
        <v/>
      </c>
      <c r="H993" s="99">
        <f>IF($U993&lt;&gt;"",'CLUSTER FDT-1'!$A$2,"")</f>
        <v/>
      </c>
      <c r="J993" s="99">
        <f>IF($U993&lt;&gt;"",'CLUSTER FDT-1'!$A$2,"")</f>
        <v/>
      </c>
      <c r="K993" s="99">
        <f>IF($U993&lt;&gt;"",'CLUSTER FDT-1'!$A$2,"")</f>
        <v/>
      </c>
      <c r="L993" s="99">
        <f>IF($U993&lt;&gt;"",'HPDB FDT-1'!$AA1001,"")</f>
        <v/>
      </c>
      <c r="M993" s="99">
        <f>IF($U993&lt;&gt;"",'HPDB FDT-1'!$AB1001,"")</f>
        <v/>
      </c>
      <c r="N993" s="113">
        <f>IF($U993&lt;&gt;"",'HPDB FDT-1'!$AC1001,"")</f>
        <v/>
      </c>
      <c r="O993" s="99">
        <f>IF('HPDB FDT-1'!$AD1001="","",'HPDB FDT-1'!$AD1001)</f>
        <v/>
      </c>
      <c r="T993" s="99">
        <f>IF('HPDB FDT-1'!$AI1001="","",'HPDB FDT-1'!$AI1001)</f>
        <v/>
      </c>
      <c r="U993" s="99">
        <f>IF('HPDB FDT-1'!$AJ1001="","",'HPDB FDT-1'!$AJ1001)</f>
        <v/>
      </c>
      <c r="V993" s="113">
        <f>IF($U993&lt;&gt;"","Single Dwelling Unit","")</f>
        <v/>
      </c>
      <c r="AB993" s="113">
        <f>IF($U993&lt;&gt;"","RFS","")</f>
        <v/>
      </c>
      <c r="AC993" s="120">
        <f>IF($U993&lt;&gt;"",'HPDB FDT-1'!$Q$3,"")</f>
        <v/>
      </c>
      <c r="AD993" s="112">
        <f>IF($U993&lt;&gt;"",'HPDB FDT-1'!$Q$4,"")</f>
        <v/>
      </c>
      <c r="AE993" s="99">
        <f>IF($U993&lt;&gt;"",'HPDB FDT-1'!$C$6,"")</f>
        <v/>
      </c>
      <c r="AF993" s="120">
        <f>IF($U993&lt;&gt;"",'HPDB FDT-1'!$AT1001,"")</f>
        <v/>
      </c>
      <c r="AG993" s="100">
        <f>IF($A993&lt;&gt;"",'CLUSTER FDT-1'!$H$2,"")</f>
        <v/>
      </c>
      <c r="AH993" s="99">
        <f>IF('HPDB FDT-1'!$AV1001="","",'HPDB FDT-1'!$AV1001)</f>
        <v/>
      </c>
      <c r="AI993" s="99">
        <f>IF('HPDB FDT-1'!$AW1001="","",'HPDB FDT-1'!$AW1001)</f>
        <v/>
      </c>
      <c r="AK993" s="113">
        <f>IF($U993&lt;&gt;"",'HPDB FDT-1'!$AX1001,"")</f>
        <v/>
      </c>
      <c r="AL993" s="113">
        <f>IF($U993&lt;&gt;"",'HPDB FDT-1'!$AY1001,"")</f>
        <v/>
      </c>
      <c r="AM993" s="113">
        <f>IF($U993&lt;&gt;"",'HPDB FDT-1'!$AZ1001,"")</f>
        <v/>
      </c>
      <c r="AN993" s="113">
        <f>IF($U993&lt;&gt;"",'HPDB FDT-1'!$BA1001,"")</f>
        <v/>
      </c>
      <c r="AO993" s="113">
        <f>IF($U993&lt;&gt;"",'HPDB FDT-1'!$BB1001,"")</f>
        <v/>
      </c>
      <c r="AP993" s="113">
        <f>IF($U993&lt;&gt;"","RFS","")</f>
        <v/>
      </c>
      <c r="AR993" s="113">
        <f>IF($U993&lt;&gt;"","31","")</f>
        <v/>
      </c>
      <c r="AS993" s="113">
        <f>IF($U993&lt;&gt;"","FALSE","")</f>
        <v/>
      </c>
      <c r="AT993" s="113">
        <f>IF($U993&lt;&gt;"","TRUE","")</f>
        <v/>
      </c>
    </row>
    <row r="994" ht="15" customHeight="1" thickBot="1">
      <c r="A994" s="99">
        <f>IF($U994&lt;&gt;"",'HPDB FDT-1'!$Q1002,"")</f>
        <v/>
      </c>
      <c r="B994" s="99">
        <f>IF($U994&lt;&gt;"",'HPDB FDT-1'!$R1002,"")</f>
        <v/>
      </c>
      <c r="C994" s="99">
        <f>IF($U994&lt;&gt;"",'HPDB FDT-1'!$S1002,"")</f>
        <v/>
      </c>
      <c r="D994" s="115">
        <f>IF($U994&lt;&gt;"",'HPDB FDT-1'!$T1002,"")</f>
        <v/>
      </c>
      <c r="E994" s="99">
        <f>IF($U994&lt;&gt;"","FTTH","")</f>
        <v/>
      </c>
      <c r="F994" s="115">
        <f>IF($U994&lt;&gt;"",'HPDB FDT-1'!$V1002,"")</f>
        <v/>
      </c>
      <c r="G994" s="99">
        <f>IF($U994&lt;&gt;"","General Retail","")</f>
        <v/>
      </c>
      <c r="H994" s="99">
        <f>IF($U994&lt;&gt;"",'CLUSTER FDT-1'!$A$2,"")</f>
        <v/>
      </c>
      <c r="J994" s="99">
        <f>IF($U994&lt;&gt;"",'CLUSTER FDT-1'!$A$2,"")</f>
        <v/>
      </c>
      <c r="K994" s="99">
        <f>IF($U994&lt;&gt;"",'CLUSTER FDT-1'!$A$2,"")</f>
        <v/>
      </c>
      <c r="L994" s="99">
        <f>IF($U994&lt;&gt;"",'HPDB FDT-1'!$AA1002,"")</f>
        <v/>
      </c>
      <c r="M994" s="99">
        <f>IF($U994&lt;&gt;"",'HPDB FDT-1'!$AB1002,"")</f>
        <v/>
      </c>
      <c r="N994" s="113">
        <f>IF($U994&lt;&gt;"",'HPDB FDT-1'!$AC1002,"")</f>
        <v/>
      </c>
      <c r="O994" s="99">
        <f>IF('HPDB FDT-1'!$AD1002="","",'HPDB FDT-1'!$AD1002)</f>
        <v/>
      </c>
      <c r="T994" s="99">
        <f>IF('HPDB FDT-1'!$AI1002="","",'HPDB FDT-1'!$AI1002)</f>
        <v/>
      </c>
      <c r="U994" s="99">
        <f>IF('HPDB FDT-1'!$AJ1002="","",'HPDB FDT-1'!$AJ1002)</f>
        <v/>
      </c>
      <c r="V994" s="113">
        <f>IF($U994&lt;&gt;"","Single Dwelling Unit","")</f>
        <v/>
      </c>
      <c r="AB994" s="113">
        <f>IF($U994&lt;&gt;"","RFS","")</f>
        <v/>
      </c>
      <c r="AC994" s="120">
        <f>IF($U994&lt;&gt;"",'HPDB FDT-1'!$Q$3,"")</f>
        <v/>
      </c>
      <c r="AD994" s="112">
        <f>IF($U994&lt;&gt;"",'HPDB FDT-1'!$Q$4,"")</f>
        <v/>
      </c>
      <c r="AE994" s="99">
        <f>IF($U994&lt;&gt;"",'HPDB FDT-1'!$C$6,"")</f>
        <v/>
      </c>
      <c r="AF994" s="120">
        <f>IF($U994&lt;&gt;"",'HPDB FDT-1'!$AT1002,"")</f>
        <v/>
      </c>
      <c r="AG994" s="100">
        <f>IF($A994&lt;&gt;"",'CLUSTER FDT-1'!$H$2,"")</f>
        <v/>
      </c>
      <c r="AH994" s="99">
        <f>IF('HPDB FDT-1'!$AV1002="","",'HPDB FDT-1'!$AV1002)</f>
        <v/>
      </c>
      <c r="AI994" s="99">
        <f>IF('HPDB FDT-1'!$AW1002="","",'HPDB FDT-1'!$AW1002)</f>
        <v/>
      </c>
      <c r="AK994" s="113">
        <f>IF($U994&lt;&gt;"",'HPDB FDT-1'!$AX1002,"")</f>
        <v/>
      </c>
      <c r="AL994" s="113">
        <f>IF($U994&lt;&gt;"",'HPDB FDT-1'!$AY1002,"")</f>
        <v/>
      </c>
      <c r="AM994" s="113">
        <f>IF($U994&lt;&gt;"",'HPDB FDT-1'!$AZ1002,"")</f>
        <v/>
      </c>
      <c r="AN994" s="113">
        <f>IF($U994&lt;&gt;"",'HPDB FDT-1'!$BA1002,"")</f>
        <v/>
      </c>
      <c r="AO994" s="113">
        <f>IF($U994&lt;&gt;"",'HPDB FDT-1'!$BB1002,"")</f>
        <v/>
      </c>
      <c r="AP994" s="113">
        <f>IF($U994&lt;&gt;"","RFS","")</f>
        <v/>
      </c>
      <c r="AR994" s="113">
        <f>IF($U994&lt;&gt;"","31","")</f>
        <v/>
      </c>
      <c r="AS994" s="113">
        <f>IF($U994&lt;&gt;"","FALSE","")</f>
        <v/>
      </c>
      <c r="AT994" s="113">
        <f>IF($U994&lt;&gt;"","TRUE","")</f>
        <v/>
      </c>
    </row>
    <row r="995" ht="15" customHeight="1" thickBot="1">
      <c r="A995" s="99">
        <f>IF($U995&lt;&gt;"",'HPDB FDT-1'!$Q1003,"")</f>
        <v/>
      </c>
      <c r="B995" s="99">
        <f>IF($U995&lt;&gt;"",'HPDB FDT-1'!$R1003,"")</f>
        <v/>
      </c>
      <c r="C995" s="99">
        <f>IF($U995&lt;&gt;"",'HPDB FDT-1'!$S1003,"")</f>
        <v/>
      </c>
      <c r="D995" s="115">
        <f>IF($U995&lt;&gt;"",'HPDB FDT-1'!$T1003,"")</f>
        <v/>
      </c>
      <c r="E995" s="99">
        <f>IF($U995&lt;&gt;"","FTTH","")</f>
        <v/>
      </c>
      <c r="F995" s="115">
        <f>IF($U995&lt;&gt;"",'HPDB FDT-1'!$V1003,"")</f>
        <v/>
      </c>
      <c r="G995" s="99">
        <f>IF($U995&lt;&gt;"","General Retail","")</f>
        <v/>
      </c>
      <c r="H995" s="99">
        <f>IF($U995&lt;&gt;"",'CLUSTER FDT-1'!$A$2,"")</f>
        <v/>
      </c>
      <c r="J995" s="99">
        <f>IF($U995&lt;&gt;"",'CLUSTER FDT-1'!$A$2,"")</f>
        <v/>
      </c>
      <c r="K995" s="99">
        <f>IF($U995&lt;&gt;"",'CLUSTER FDT-1'!$A$2,"")</f>
        <v/>
      </c>
      <c r="L995" s="99">
        <f>IF($U995&lt;&gt;"",'HPDB FDT-1'!$AA1003,"")</f>
        <v/>
      </c>
      <c r="M995" s="99">
        <f>IF($U995&lt;&gt;"",'HPDB FDT-1'!$AB1003,"")</f>
        <v/>
      </c>
      <c r="N995" s="113">
        <f>IF($U995&lt;&gt;"",'HPDB FDT-1'!$AC1003,"")</f>
        <v/>
      </c>
      <c r="O995" s="99">
        <f>IF('HPDB FDT-1'!$AD1003="","",'HPDB FDT-1'!$AD1003)</f>
        <v/>
      </c>
      <c r="T995" s="99">
        <f>IF('HPDB FDT-1'!$AI1003="","",'HPDB FDT-1'!$AI1003)</f>
        <v/>
      </c>
      <c r="U995" s="99">
        <f>IF('HPDB FDT-1'!$AJ1003="","",'HPDB FDT-1'!$AJ1003)</f>
        <v/>
      </c>
      <c r="V995" s="113">
        <f>IF($U995&lt;&gt;"","Single Dwelling Unit","")</f>
        <v/>
      </c>
      <c r="AB995" s="113">
        <f>IF($U995&lt;&gt;"","RFS","")</f>
        <v/>
      </c>
      <c r="AC995" s="120">
        <f>IF($U995&lt;&gt;"",'HPDB FDT-1'!$Q$3,"")</f>
        <v/>
      </c>
      <c r="AD995" s="112">
        <f>IF($U995&lt;&gt;"",'HPDB FDT-1'!$Q$4,"")</f>
        <v/>
      </c>
      <c r="AE995" s="99">
        <f>IF($U995&lt;&gt;"",'HPDB FDT-1'!$C$6,"")</f>
        <v/>
      </c>
      <c r="AF995" s="120">
        <f>IF($U995&lt;&gt;"",'HPDB FDT-1'!$AT1003,"")</f>
        <v/>
      </c>
      <c r="AG995" s="100">
        <f>IF($A995&lt;&gt;"",'CLUSTER FDT-1'!$H$2,"")</f>
        <v/>
      </c>
      <c r="AH995" s="99">
        <f>IF('HPDB FDT-1'!$AV1003="","",'HPDB FDT-1'!$AV1003)</f>
        <v/>
      </c>
      <c r="AI995" s="99">
        <f>IF('HPDB FDT-1'!$AW1003="","",'HPDB FDT-1'!$AW1003)</f>
        <v/>
      </c>
      <c r="AK995" s="113">
        <f>IF($U995&lt;&gt;"",'HPDB FDT-1'!$AX1003,"")</f>
        <v/>
      </c>
      <c r="AL995" s="113">
        <f>IF($U995&lt;&gt;"",'HPDB FDT-1'!$AY1003,"")</f>
        <v/>
      </c>
      <c r="AM995" s="113">
        <f>IF($U995&lt;&gt;"",'HPDB FDT-1'!$AZ1003,"")</f>
        <v/>
      </c>
      <c r="AN995" s="113">
        <f>IF($U995&lt;&gt;"",'HPDB FDT-1'!$BA1003,"")</f>
        <v/>
      </c>
      <c r="AO995" s="113">
        <f>IF($U995&lt;&gt;"",'HPDB FDT-1'!$BB1003,"")</f>
        <v/>
      </c>
      <c r="AP995" s="113">
        <f>IF($U995&lt;&gt;"","RFS","")</f>
        <v/>
      </c>
      <c r="AR995" s="113">
        <f>IF($U995&lt;&gt;"","31","")</f>
        <v/>
      </c>
      <c r="AS995" s="113">
        <f>IF($U995&lt;&gt;"","FALSE","")</f>
        <v/>
      </c>
      <c r="AT995" s="113">
        <f>IF($U995&lt;&gt;"","TRUE","")</f>
        <v/>
      </c>
    </row>
    <row r="996" ht="15" customHeight="1" thickBot="1">
      <c r="A996" s="99">
        <f>IF($U996&lt;&gt;"",'HPDB FDT-1'!$Q1004,"")</f>
        <v/>
      </c>
      <c r="B996" s="99">
        <f>IF($U996&lt;&gt;"",'HPDB FDT-1'!$R1004,"")</f>
        <v/>
      </c>
      <c r="C996" s="99">
        <f>IF($U996&lt;&gt;"",'HPDB FDT-1'!$S1004,"")</f>
        <v/>
      </c>
      <c r="D996" s="115">
        <f>IF($U996&lt;&gt;"",'HPDB FDT-1'!$T1004,"")</f>
        <v/>
      </c>
      <c r="E996" s="99">
        <f>IF($U996&lt;&gt;"","FTTH","")</f>
        <v/>
      </c>
      <c r="F996" s="115">
        <f>IF($U996&lt;&gt;"",'HPDB FDT-1'!$V1004,"")</f>
        <v/>
      </c>
      <c r="G996" s="99">
        <f>IF($U996&lt;&gt;"","General Retail","")</f>
        <v/>
      </c>
      <c r="H996" s="99">
        <f>IF($U996&lt;&gt;"",'CLUSTER FDT-1'!$A$2,"")</f>
        <v/>
      </c>
      <c r="J996" s="99">
        <f>IF($U996&lt;&gt;"",'CLUSTER FDT-1'!$A$2,"")</f>
        <v/>
      </c>
      <c r="K996" s="99">
        <f>IF($U996&lt;&gt;"",'CLUSTER FDT-1'!$A$2,"")</f>
        <v/>
      </c>
      <c r="L996" s="99">
        <f>IF($U996&lt;&gt;"",'HPDB FDT-1'!$AA1004,"")</f>
        <v/>
      </c>
      <c r="M996" s="99">
        <f>IF($U996&lt;&gt;"",'HPDB FDT-1'!$AB1004,"")</f>
        <v/>
      </c>
      <c r="N996" s="113">
        <f>IF($U996&lt;&gt;"",'HPDB FDT-1'!$AC1004,"")</f>
        <v/>
      </c>
      <c r="O996" s="99">
        <f>IF('HPDB FDT-1'!$AD1004="","",'HPDB FDT-1'!$AD1004)</f>
        <v/>
      </c>
      <c r="T996" s="99">
        <f>IF('HPDB FDT-1'!$AI1004="","",'HPDB FDT-1'!$AI1004)</f>
        <v/>
      </c>
      <c r="U996" s="99">
        <f>IF('HPDB FDT-1'!$AJ1004="","",'HPDB FDT-1'!$AJ1004)</f>
        <v/>
      </c>
      <c r="V996" s="113">
        <f>IF($U996&lt;&gt;"","Single Dwelling Unit","")</f>
        <v/>
      </c>
      <c r="AB996" s="113">
        <f>IF($U996&lt;&gt;"","RFS","")</f>
        <v/>
      </c>
      <c r="AC996" s="120">
        <f>IF($U996&lt;&gt;"",'HPDB FDT-1'!$Q$3,"")</f>
        <v/>
      </c>
      <c r="AD996" s="112">
        <f>IF($U996&lt;&gt;"",'HPDB FDT-1'!$Q$4,"")</f>
        <v/>
      </c>
      <c r="AE996" s="99">
        <f>IF($U996&lt;&gt;"",'HPDB FDT-1'!$C$6,"")</f>
        <v/>
      </c>
      <c r="AF996" s="120">
        <f>IF($U996&lt;&gt;"",'HPDB FDT-1'!$AT1004,"")</f>
        <v/>
      </c>
      <c r="AG996" s="100">
        <f>IF($A996&lt;&gt;"",'CLUSTER FDT-1'!$H$2,"")</f>
        <v/>
      </c>
      <c r="AH996" s="99">
        <f>IF('HPDB FDT-1'!$AV1004="","",'HPDB FDT-1'!$AV1004)</f>
        <v/>
      </c>
      <c r="AI996" s="99">
        <f>IF('HPDB FDT-1'!$AW1004="","",'HPDB FDT-1'!$AW1004)</f>
        <v/>
      </c>
      <c r="AK996" s="113">
        <f>IF($U996&lt;&gt;"",'HPDB FDT-1'!$AX1004,"")</f>
        <v/>
      </c>
      <c r="AL996" s="113">
        <f>IF($U996&lt;&gt;"",'HPDB FDT-1'!$AY1004,"")</f>
        <v/>
      </c>
      <c r="AM996" s="113">
        <f>IF($U996&lt;&gt;"",'HPDB FDT-1'!$AZ1004,"")</f>
        <v/>
      </c>
      <c r="AN996" s="113">
        <f>IF($U996&lt;&gt;"",'HPDB FDT-1'!$BA1004,"")</f>
        <v/>
      </c>
      <c r="AO996" s="113">
        <f>IF($U996&lt;&gt;"",'HPDB FDT-1'!$BB1004,"")</f>
        <v/>
      </c>
      <c r="AP996" s="113">
        <f>IF($U996&lt;&gt;"","RFS","")</f>
        <v/>
      </c>
      <c r="AR996" s="113">
        <f>IF($U996&lt;&gt;"","31","")</f>
        <v/>
      </c>
      <c r="AS996" s="113">
        <f>IF($U996&lt;&gt;"","FALSE","")</f>
        <v/>
      </c>
      <c r="AT996" s="113">
        <f>IF($U996&lt;&gt;"","TRUE","")</f>
        <v/>
      </c>
    </row>
    <row r="997" ht="15" customHeight="1" thickBot="1">
      <c r="A997" s="99">
        <f>IF($U997&lt;&gt;"",'HPDB FDT-1'!$Q1005,"")</f>
        <v/>
      </c>
      <c r="B997" s="99">
        <f>IF($U997&lt;&gt;"",'HPDB FDT-1'!$R1005,"")</f>
        <v/>
      </c>
      <c r="C997" s="99">
        <f>IF($U997&lt;&gt;"",'HPDB FDT-1'!$S1005,"")</f>
        <v/>
      </c>
      <c r="D997" s="115">
        <f>IF($U997&lt;&gt;"",'HPDB FDT-1'!$T1005,"")</f>
        <v/>
      </c>
      <c r="E997" s="99">
        <f>IF($U997&lt;&gt;"","FTTH","")</f>
        <v/>
      </c>
      <c r="F997" s="115">
        <f>IF($U997&lt;&gt;"",'HPDB FDT-1'!$V1005,"")</f>
        <v/>
      </c>
      <c r="G997" s="99">
        <f>IF($U997&lt;&gt;"","General Retail","")</f>
        <v/>
      </c>
      <c r="H997" s="99">
        <f>IF($U997&lt;&gt;"",'CLUSTER FDT-1'!$A$2,"")</f>
        <v/>
      </c>
      <c r="J997" s="99">
        <f>IF($U997&lt;&gt;"",'CLUSTER FDT-1'!$A$2,"")</f>
        <v/>
      </c>
      <c r="K997" s="99">
        <f>IF($U997&lt;&gt;"",'CLUSTER FDT-1'!$A$2,"")</f>
        <v/>
      </c>
      <c r="L997" s="99">
        <f>IF($U997&lt;&gt;"",'HPDB FDT-1'!$AA1005,"")</f>
        <v/>
      </c>
      <c r="M997" s="99">
        <f>IF($U997&lt;&gt;"",'HPDB FDT-1'!$AB1005,"")</f>
        <v/>
      </c>
      <c r="N997" s="113">
        <f>IF($U997&lt;&gt;"",'HPDB FDT-1'!$AC1005,"")</f>
        <v/>
      </c>
      <c r="O997" s="99">
        <f>IF('HPDB FDT-1'!$AD1005="","",'HPDB FDT-1'!$AD1005)</f>
        <v/>
      </c>
      <c r="T997" s="99">
        <f>IF('HPDB FDT-1'!$AI1005="","",'HPDB FDT-1'!$AI1005)</f>
        <v/>
      </c>
      <c r="U997" s="99">
        <f>IF('HPDB FDT-1'!$AJ1005="","",'HPDB FDT-1'!$AJ1005)</f>
        <v/>
      </c>
      <c r="V997" s="113">
        <f>IF($U997&lt;&gt;"","Single Dwelling Unit","")</f>
        <v/>
      </c>
      <c r="AB997" s="113">
        <f>IF($U997&lt;&gt;"","RFS","")</f>
        <v/>
      </c>
      <c r="AC997" s="120">
        <f>IF($U997&lt;&gt;"",'HPDB FDT-1'!$Q$3,"")</f>
        <v/>
      </c>
      <c r="AD997" s="112">
        <f>IF($U997&lt;&gt;"",'HPDB FDT-1'!$Q$4,"")</f>
        <v/>
      </c>
      <c r="AE997" s="99">
        <f>IF($U997&lt;&gt;"",'HPDB FDT-1'!$C$6,"")</f>
        <v/>
      </c>
      <c r="AF997" s="120">
        <f>IF($U997&lt;&gt;"",'HPDB FDT-1'!$AT1005,"")</f>
        <v/>
      </c>
      <c r="AG997" s="100">
        <f>IF($A997&lt;&gt;"",'CLUSTER FDT-1'!$H$2,"")</f>
        <v/>
      </c>
      <c r="AH997" s="99">
        <f>IF('HPDB FDT-1'!$AV1005="","",'HPDB FDT-1'!$AV1005)</f>
        <v/>
      </c>
      <c r="AI997" s="99">
        <f>IF('HPDB FDT-1'!$AW1005="","",'HPDB FDT-1'!$AW1005)</f>
        <v/>
      </c>
      <c r="AK997" s="113">
        <f>IF($U997&lt;&gt;"",'HPDB FDT-1'!$AX1005,"")</f>
        <v/>
      </c>
      <c r="AL997" s="113">
        <f>IF($U997&lt;&gt;"",'HPDB FDT-1'!$AY1005,"")</f>
        <v/>
      </c>
      <c r="AM997" s="113">
        <f>IF($U997&lt;&gt;"",'HPDB FDT-1'!$AZ1005,"")</f>
        <v/>
      </c>
      <c r="AN997" s="113">
        <f>IF($U997&lt;&gt;"",'HPDB FDT-1'!$BA1005,"")</f>
        <v/>
      </c>
      <c r="AO997" s="113">
        <f>IF($U997&lt;&gt;"",'HPDB FDT-1'!$BB1005,"")</f>
        <v/>
      </c>
      <c r="AP997" s="113">
        <f>IF($U997&lt;&gt;"","RFS","")</f>
        <v/>
      </c>
      <c r="AR997" s="113">
        <f>IF($U997&lt;&gt;"","31","")</f>
        <v/>
      </c>
      <c r="AS997" s="113">
        <f>IF($U997&lt;&gt;"","FALSE","")</f>
        <v/>
      </c>
      <c r="AT997" s="113">
        <f>IF($U997&lt;&gt;"","TRUE","")</f>
        <v/>
      </c>
    </row>
    <row r="998" ht="15" customHeight="1" thickBot="1">
      <c r="A998" s="99">
        <f>IF($U998&lt;&gt;"",'HPDB FDT-1'!$Q1006,"")</f>
        <v/>
      </c>
      <c r="B998" s="99">
        <f>IF($U998&lt;&gt;"",'HPDB FDT-1'!$R1006,"")</f>
        <v/>
      </c>
      <c r="C998" s="99">
        <f>IF($U998&lt;&gt;"",'HPDB FDT-1'!$S1006,"")</f>
        <v/>
      </c>
      <c r="D998" s="115">
        <f>IF($U998&lt;&gt;"",'HPDB FDT-1'!$T1006,"")</f>
        <v/>
      </c>
      <c r="E998" s="99">
        <f>IF($U998&lt;&gt;"","FTTH","")</f>
        <v/>
      </c>
      <c r="F998" s="115">
        <f>IF($U998&lt;&gt;"",'HPDB FDT-1'!$V1006,"")</f>
        <v/>
      </c>
      <c r="G998" s="99">
        <f>IF($U998&lt;&gt;"","General Retail","")</f>
        <v/>
      </c>
      <c r="H998" s="99">
        <f>IF($U998&lt;&gt;"",'CLUSTER FDT-1'!$A$2,"")</f>
        <v/>
      </c>
      <c r="J998" s="99">
        <f>IF($U998&lt;&gt;"",'CLUSTER FDT-1'!$A$2,"")</f>
        <v/>
      </c>
      <c r="K998" s="99">
        <f>IF($U998&lt;&gt;"",'CLUSTER FDT-1'!$A$2,"")</f>
        <v/>
      </c>
      <c r="L998" s="99">
        <f>IF($U998&lt;&gt;"",'HPDB FDT-1'!$AA1006,"")</f>
        <v/>
      </c>
      <c r="M998" s="99">
        <f>IF($U998&lt;&gt;"",'HPDB FDT-1'!$AB1006,"")</f>
        <v/>
      </c>
      <c r="N998" s="113">
        <f>IF($U998&lt;&gt;"",'HPDB FDT-1'!$AC1006,"")</f>
        <v/>
      </c>
      <c r="O998" s="99">
        <f>IF('HPDB FDT-1'!$AD1006="","",'HPDB FDT-1'!$AD1006)</f>
        <v/>
      </c>
      <c r="T998" s="99">
        <f>IF('HPDB FDT-1'!$AI1006="","",'HPDB FDT-1'!$AI1006)</f>
        <v/>
      </c>
      <c r="U998" s="99">
        <f>IF('HPDB FDT-1'!$AJ1006="","",'HPDB FDT-1'!$AJ1006)</f>
        <v/>
      </c>
      <c r="V998" s="113">
        <f>IF($U998&lt;&gt;"","Single Dwelling Unit","")</f>
        <v/>
      </c>
      <c r="AB998" s="113">
        <f>IF($U998&lt;&gt;"","RFS","")</f>
        <v/>
      </c>
      <c r="AC998" s="120">
        <f>IF($U998&lt;&gt;"",'HPDB FDT-1'!$Q$3,"")</f>
        <v/>
      </c>
      <c r="AD998" s="112">
        <f>IF($U998&lt;&gt;"",'HPDB FDT-1'!$Q$4,"")</f>
        <v/>
      </c>
      <c r="AE998" s="99">
        <f>IF($U998&lt;&gt;"",'HPDB FDT-1'!$C$6,"")</f>
        <v/>
      </c>
      <c r="AF998" s="120">
        <f>IF($U998&lt;&gt;"",'HPDB FDT-1'!$AT1006,"")</f>
        <v/>
      </c>
      <c r="AG998" s="100">
        <f>IF($A998&lt;&gt;"",'CLUSTER FDT-1'!$H$2,"")</f>
        <v/>
      </c>
      <c r="AH998" s="99">
        <f>IF('HPDB FDT-1'!$AV1006="","",'HPDB FDT-1'!$AV1006)</f>
        <v/>
      </c>
      <c r="AI998" s="99">
        <f>IF('HPDB FDT-1'!$AW1006="","",'HPDB FDT-1'!$AW1006)</f>
        <v/>
      </c>
      <c r="AK998" s="113">
        <f>IF($U998&lt;&gt;"",'HPDB FDT-1'!$AX1006,"")</f>
        <v/>
      </c>
      <c r="AL998" s="113">
        <f>IF($U998&lt;&gt;"",'HPDB FDT-1'!$AY1006,"")</f>
        <v/>
      </c>
      <c r="AM998" s="113">
        <f>IF($U998&lt;&gt;"",'HPDB FDT-1'!$AZ1006,"")</f>
        <v/>
      </c>
      <c r="AN998" s="113">
        <f>IF($U998&lt;&gt;"",'HPDB FDT-1'!$BA1006,"")</f>
        <v/>
      </c>
      <c r="AO998" s="113">
        <f>IF($U998&lt;&gt;"",'HPDB FDT-1'!$BB1006,"")</f>
        <v/>
      </c>
      <c r="AP998" s="113">
        <f>IF($U998&lt;&gt;"","RFS","")</f>
        <v/>
      </c>
      <c r="AR998" s="113">
        <f>IF($U998&lt;&gt;"","31","")</f>
        <v/>
      </c>
      <c r="AS998" s="113">
        <f>IF($U998&lt;&gt;"","FALSE","")</f>
        <v/>
      </c>
      <c r="AT998" s="113">
        <f>IF($U998&lt;&gt;"","TRUE","")</f>
        <v/>
      </c>
    </row>
    <row r="999" ht="15" customHeight="1" thickBot="1">
      <c r="A999" s="99">
        <f>IF($U999&lt;&gt;"",'HPDB FDT-1'!$Q1007,"")</f>
        <v/>
      </c>
      <c r="B999" s="99">
        <f>IF($U999&lt;&gt;"",'HPDB FDT-1'!$R1007,"")</f>
        <v/>
      </c>
      <c r="C999" s="99">
        <f>IF($U999&lt;&gt;"",'HPDB FDT-1'!$S1007,"")</f>
        <v/>
      </c>
      <c r="D999" s="115">
        <f>IF($U999&lt;&gt;"",'HPDB FDT-1'!$T1007,"")</f>
        <v/>
      </c>
      <c r="E999" s="99">
        <f>IF($U999&lt;&gt;"","FTTH","")</f>
        <v/>
      </c>
      <c r="F999" s="115">
        <f>IF($U999&lt;&gt;"",'HPDB FDT-1'!$V1007,"")</f>
        <v/>
      </c>
      <c r="G999" s="99">
        <f>IF($U999&lt;&gt;"","General Retail","")</f>
        <v/>
      </c>
      <c r="H999" s="99">
        <f>IF($U999&lt;&gt;"",'CLUSTER FDT-1'!$A$2,"")</f>
        <v/>
      </c>
      <c r="J999" s="99">
        <f>IF($U999&lt;&gt;"",'CLUSTER FDT-1'!$A$2,"")</f>
        <v/>
      </c>
      <c r="K999" s="99">
        <f>IF($U999&lt;&gt;"",'CLUSTER FDT-1'!$A$2,"")</f>
        <v/>
      </c>
      <c r="L999" s="99">
        <f>IF($U999&lt;&gt;"",'HPDB FDT-1'!$AA1007,"")</f>
        <v/>
      </c>
      <c r="M999" s="99">
        <f>IF($U999&lt;&gt;"",'HPDB FDT-1'!$AB1007,"")</f>
        <v/>
      </c>
      <c r="N999" s="113">
        <f>IF($U999&lt;&gt;"",'HPDB FDT-1'!$AC1007,"")</f>
        <v/>
      </c>
      <c r="O999" s="99">
        <f>IF('HPDB FDT-1'!$AD1007="","",'HPDB FDT-1'!$AD1007)</f>
        <v/>
      </c>
      <c r="T999" s="99">
        <f>IF('HPDB FDT-1'!$AI1007="","",'HPDB FDT-1'!$AI1007)</f>
        <v/>
      </c>
      <c r="U999" s="99">
        <f>IF('HPDB FDT-1'!$AJ1007="","",'HPDB FDT-1'!$AJ1007)</f>
        <v/>
      </c>
      <c r="V999" s="113">
        <f>IF($U999&lt;&gt;"","Single Dwelling Unit","")</f>
        <v/>
      </c>
      <c r="AB999" s="113">
        <f>IF($U999&lt;&gt;"","RFS","")</f>
        <v/>
      </c>
      <c r="AC999" s="120">
        <f>IF($U999&lt;&gt;"",'HPDB FDT-1'!$Q$3,"")</f>
        <v/>
      </c>
      <c r="AD999" s="112">
        <f>IF($U999&lt;&gt;"",'HPDB FDT-1'!$Q$4,"")</f>
        <v/>
      </c>
      <c r="AE999" s="99">
        <f>IF($U999&lt;&gt;"",'HPDB FDT-1'!$C$6,"")</f>
        <v/>
      </c>
      <c r="AF999" s="120">
        <f>IF($U999&lt;&gt;"",'HPDB FDT-1'!$AT1007,"")</f>
        <v/>
      </c>
      <c r="AG999" s="100">
        <f>IF($A999&lt;&gt;"",'CLUSTER FDT-1'!$H$2,"")</f>
        <v/>
      </c>
      <c r="AH999" s="99">
        <f>IF('HPDB FDT-1'!$AV1007="","",'HPDB FDT-1'!$AV1007)</f>
        <v/>
      </c>
      <c r="AI999" s="99">
        <f>IF('HPDB FDT-1'!$AW1007="","",'HPDB FDT-1'!$AW1007)</f>
        <v/>
      </c>
      <c r="AK999" s="113">
        <f>IF($U999&lt;&gt;"",'HPDB FDT-1'!$AX1007,"")</f>
        <v/>
      </c>
      <c r="AL999" s="113">
        <f>IF($U999&lt;&gt;"",'HPDB FDT-1'!$AY1007,"")</f>
        <v/>
      </c>
      <c r="AM999" s="113">
        <f>IF($U999&lt;&gt;"",'HPDB FDT-1'!$AZ1007,"")</f>
        <v/>
      </c>
      <c r="AN999" s="113">
        <f>IF($U999&lt;&gt;"",'HPDB FDT-1'!$BA1007,"")</f>
        <v/>
      </c>
      <c r="AO999" s="113">
        <f>IF($U999&lt;&gt;"",'HPDB FDT-1'!$BB1007,"")</f>
        <v/>
      </c>
      <c r="AP999" s="113">
        <f>IF($U999&lt;&gt;"","RFS","")</f>
        <v/>
      </c>
      <c r="AR999" s="113">
        <f>IF($U999&lt;&gt;"","31","")</f>
        <v/>
      </c>
      <c r="AS999" s="113">
        <f>IF($U999&lt;&gt;"","FALSE","")</f>
        <v/>
      </c>
      <c r="AT999" s="113">
        <f>IF($U999&lt;&gt;"","TRUE","")</f>
        <v/>
      </c>
    </row>
    <row r="1000" ht="15" customHeight="1" thickBot="1">
      <c r="A1000" s="99">
        <f>IF($U1000&lt;&gt;"",'HPDB FDT-1'!$Q1008,"")</f>
        <v/>
      </c>
      <c r="B1000" s="99">
        <f>IF($U1000&lt;&gt;"",'HPDB FDT-1'!$R1008,"")</f>
        <v/>
      </c>
      <c r="C1000" s="99">
        <f>IF($U1000&lt;&gt;"",'HPDB FDT-1'!$S1008,"")</f>
        <v/>
      </c>
      <c r="D1000" s="115">
        <f>IF($U1000&lt;&gt;"",'HPDB FDT-1'!$T1008,"")</f>
        <v/>
      </c>
      <c r="E1000" s="99">
        <f>IF($U1000&lt;&gt;"","FTTH","")</f>
        <v/>
      </c>
      <c r="F1000" s="115">
        <f>IF($U1000&lt;&gt;"",'HPDB FDT-1'!$V1008,"")</f>
        <v/>
      </c>
      <c r="G1000" s="99">
        <f>IF($U1000&lt;&gt;"","General Retail","")</f>
        <v/>
      </c>
      <c r="H1000" s="99">
        <f>IF($U1000&lt;&gt;"",'CLUSTER FDT-1'!$A$2,"")</f>
        <v/>
      </c>
      <c r="J1000" s="99">
        <f>IF($U1000&lt;&gt;"",'CLUSTER FDT-1'!$A$2,"")</f>
        <v/>
      </c>
      <c r="K1000" s="99">
        <f>IF($U1000&lt;&gt;"",'CLUSTER FDT-1'!$A$2,"")</f>
        <v/>
      </c>
      <c r="L1000" s="99">
        <f>IF($U1000&lt;&gt;"",'HPDB FDT-1'!$AA1008,"")</f>
        <v/>
      </c>
      <c r="M1000" s="99">
        <f>IF($U1000&lt;&gt;"",'HPDB FDT-1'!$AB1008,"")</f>
        <v/>
      </c>
      <c r="N1000" s="113">
        <f>IF($U1000&lt;&gt;"",'HPDB FDT-1'!$AC1008,"")</f>
        <v/>
      </c>
      <c r="O1000" s="99">
        <f>IF('HPDB FDT-1'!$AD1008="","",'HPDB FDT-1'!$AD1008)</f>
        <v/>
      </c>
      <c r="T1000" s="99">
        <f>IF('HPDB FDT-1'!$AI1008="","",'HPDB FDT-1'!$AI1008)</f>
        <v/>
      </c>
      <c r="U1000" s="99">
        <f>IF('HPDB FDT-1'!$AJ1008="","",'HPDB FDT-1'!$AJ1008)</f>
        <v/>
      </c>
      <c r="V1000" s="113">
        <f>IF($U1000&lt;&gt;"","Single Dwelling Unit","")</f>
        <v/>
      </c>
      <c r="AB1000" s="113">
        <f>IF($U1000&lt;&gt;"","RFS","")</f>
        <v/>
      </c>
      <c r="AC1000" s="120">
        <f>IF($U1000&lt;&gt;"",'HPDB FDT-1'!$Q$3,"")</f>
        <v/>
      </c>
      <c r="AD1000" s="112">
        <f>IF($U1000&lt;&gt;"",'HPDB FDT-1'!$Q$4,"")</f>
        <v/>
      </c>
      <c r="AE1000" s="99">
        <f>IF($U1000&lt;&gt;"",'HPDB FDT-1'!$C$6,"")</f>
        <v/>
      </c>
      <c r="AF1000" s="120">
        <f>IF($U1000&lt;&gt;"",'HPDB FDT-1'!$AT1008,"")</f>
        <v/>
      </c>
      <c r="AG1000" s="100">
        <f>IF($A1000&lt;&gt;"",'CLUSTER FDT-1'!$H$2,"")</f>
        <v/>
      </c>
      <c r="AH1000" s="99">
        <f>IF('HPDB FDT-1'!$AV1008="","",'HPDB FDT-1'!$AV1008)</f>
        <v/>
      </c>
      <c r="AI1000" s="99">
        <f>IF('HPDB FDT-1'!$AW1008="","",'HPDB FDT-1'!$AW1008)</f>
        <v/>
      </c>
      <c r="AK1000" s="113">
        <f>IF($U1000&lt;&gt;"",'HPDB FDT-1'!$AX1008,"")</f>
        <v/>
      </c>
      <c r="AL1000" s="113">
        <f>IF($U1000&lt;&gt;"",'HPDB FDT-1'!$AY1008,"")</f>
        <v/>
      </c>
      <c r="AM1000" s="113">
        <f>IF($U1000&lt;&gt;"",'HPDB FDT-1'!$AZ1008,"")</f>
        <v/>
      </c>
      <c r="AN1000" s="113">
        <f>IF($U1000&lt;&gt;"",'HPDB FDT-1'!$BA1008,"")</f>
        <v/>
      </c>
      <c r="AO1000" s="113">
        <f>IF($U1000&lt;&gt;"",'HPDB FDT-1'!$BB1008,"")</f>
        <v/>
      </c>
      <c r="AP1000" s="113">
        <f>IF($U1000&lt;&gt;"","RFS","")</f>
        <v/>
      </c>
      <c r="AR1000" s="113">
        <f>IF($U1000&lt;&gt;"","31","")</f>
        <v/>
      </c>
      <c r="AS1000" s="113">
        <f>IF($U1000&lt;&gt;"","FALSE","")</f>
        <v/>
      </c>
      <c r="AT1000" s="113">
        <f>IF($U1000&lt;&gt;"","TRUE","")</f>
        <v/>
      </c>
    </row>
    <row r="1001" ht="15" customHeight="1" thickBot="1">
      <c r="A1001" s="99">
        <f>IF($U1001&lt;&gt;"",'HPDB FDT-1'!$Q1009,"")</f>
        <v/>
      </c>
      <c r="B1001" s="99">
        <f>IF($U1001&lt;&gt;"",'HPDB FDT-1'!$R1009,"")</f>
        <v/>
      </c>
      <c r="C1001" s="99">
        <f>IF($U1001&lt;&gt;"",'HPDB FDT-1'!$S1009,"")</f>
        <v/>
      </c>
      <c r="D1001" s="115">
        <f>IF($U1001&lt;&gt;"",'HPDB FDT-1'!$T1009,"")</f>
        <v/>
      </c>
      <c r="E1001" s="99">
        <f>IF($U1001&lt;&gt;"","FTTH","")</f>
        <v/>
      </c>
      <c r="F1001" s="115">
        <f>IF($U1001&lt;&gt;"",'HPDB FDT-1'!$V1009,"")</f>
        <v/>
      </c>
      <c r="G1001" s="99">
        <f>IF($U1001&lt;&gt;"","General Retail","")</f>
        <v/>
      </c>
      <c r="H1001" s="99">
        <f>IF($U1001&lt;&gt;"",'CLUSTER FDT-1'!$A$2,"")</f>
        <v/>
      </c>
      <c r="J1001" s="99">
        <f>IF($U1001&lt;&gt;"",'CLUSTER FDT-1'!$A$2,"")</f>
        <v/>
      </c>
      <c r="K1001" s="99">
        <f>IF($U1001&lt;&gt;"",'CLUSTER FDT-1'!$A$2,"")</f>
        <v/>
      </c>
      <c r="L1001" s="99">
        <f>IF($U1001&lt;&gt;"",'HPDB FDT-1'!$AA1009,"")</f>
        <v/>
      </c>
      <c r="M1001" s="99">
        <f>IF($U1001&lt;&gt;"",'HPDB FDT-1'!$AB1009,"")</f>
        <v/>
      </c>
      <c r="N1001" s="113">
        <f>IF($U1001&lt;&gt;"",'HPDB FDT-1'!$AC1009,"")</f>
        <v/>
      </c>
      <c r="O1001" s="99">
        <f>IF('HPDB FDT-1'!$AD1009="","",'HPDB FDT-1'!$AD1009)</f>
        <v/>
      </c>
      <c r="T1001" s="99">
        <f>IF('HPDB FDT-1'!$AI1009="","",'HPDB FDT-1'!$AI1009)</f>
        <v/>
      </c>
      <c r="U1001" s="99">
        <f>IF('HPDB FDT-1'!$AJ1009="","",'HPDB FDT-1'!$AJ1009)</f>
        <v/>
      </c>
      <c r="V1001" s="113">
        <f>IF($U1001&lt;&gt;"","Single Dwelling Unit","")</f>
        <v/>
      </c>
      <c r="AB1001" s="113">
        <f>IF($U1001&lt;&gt;"","RFS","")</f>
        <v/>
      </c>
      <c r="AC1001" s="120">
        <f>IF($U1001&lt;&gt;"",'HPDB FDT-1'!$Q$3,"")</f>
        <v/>
      </c>
      <c r="AD1001" s="112">
        <f>IF($U1001&lt;&gt;"",'HPDB FDT-1'!$Q$4,"")</f>
        <v/>
      </c>
      <c r="AE1001" s="99">
        <f>IF($U1001&lt;&gt;"",'HPDB FDT-1'!$C$6,"")</f>
        <v/>
      </c>
      <c r="AF1001" s="120">
        <f>IF($U1001&lt;&gt;"",'HPDB FDT-1'!$AT1009,"")</f>
        <v/>
      </c>
      <c r="AG1001" s="100">
        <f>IF($A1001&lt;&gt;"",'CLUSTER FDT-1'!$H$2,"")</f>
        <v/>
      </c>
      <c r="AH1001" s="99">
        <f>IF('HPDB FDT-1'!$AV1009="","",'HPDB FDT-1'!$AV1009)</f>
        <v/>
      </c>
      <c r="AI1001" s="99">
        <f>IF('HPDB FDT-1'!$AW1009="","",'HPDB FDT-1'!$AW1009)</f>
        <v/>
      </c>
      <c r="AK1001" s="113">
        <f>IF($U1001&lt;&gt;"",'HPDB FDT-1'!$AX1009,"")</f>
        <v/>
      </c>
      <c r="AL1001" s="113">
        <f>IF($U1001&lt;&gt;"",'HPDB FDT-1'!$AY1009,"")</f>
        <v/>
      </c>
      <c r="AM1001" s="113">
        <f>IF($U1001&lt;&gt;"",'HPDB FDT-1'!$AZ1009,"")</f>
        <v/>
      </c>
      <c r="AN1001" s="113">
        <f>IF($U1001&lt;&gt;"",'HPDB FDT-1'!$BA1009,"")</f>
        <v/>
      </c>
      <c r="AO1001" s="113">
        <f>IF($U1001&lt;&gt;"",'HPDB FDT-1'!$BB1009,"")</f>
        <v/>
      </c>
      <c r="AP1001" s="113">
        <f>IF($U1001&lt;&gt;"","RFS","")</f>
        <v/>
      </c>
      <c r="AR1001" s="113">
        <f>IF($U1001&lt;&gt;"","31","")</f>
        <v/>
      </c>
      <c r="AS1001" s="113">
        <f>IF($U1001&lt;&gt;"","FALSE","")</f>
        <v/>
      </c>
      <c r="AT1001" s="113">
        <f>IF($U1001&lt;&gt;"","TRUE","")</f>
        <v/>
      </c>
    </row>
    <row r="1002" ht="15" customHeight="1" thickBot="1">
      <c r="A1002" s="99">
        <f>IF($U1002&lt;&gt;"",'HPDB FDT-1'!$Q1010,"")</f>
        <v/>
      </c>
      <c r="B1002" s="99">
        <f>IF($U1002&lt;&gt;"",'HPDB FDT-1'!$R1010,"")</f>
        <v/>
      </c>
      <c r="C1002" s="99">
        <f>IF($U1002&lt;&gt;"",'HPDB FDT-1'!$S1010,"")</f>
        <v/>
      </c>
      <c r="D1002" s="115">
        <f>IF($U1002&lt;&gt;"",'HPDB FDT-1'!$T1010,"")</f>
        <v/>
      </c>
      <c r="E1002" s="99">
        <f>IF($U1002&lt;&gt;"","FTTH","")</f>
        <v/>
      </c>
      <c r="F1002" s="115">
        <f>IF($U1002&lt;&gt;"",'HPDB FDT-1'!$V1010,"")</f>
        <v/>
      </c>
      <c r="G1002" s="99">
        <f>IF($U1002&lt;&gt;"","General Retail","")</f>
        <v/>
      </c>
      <c r="H1002" s="99">
        <f>IF($U1002&lt;&gt;"",'CLUSTER FDT-1'!$A$2,"")</f>
        <v/>
      </c>
      <c r="J1002" s="99">
        <f>IF($U1002&lt;&gt;"",'CLUSTER FDT-1'!$A$2,"")</f>
        <v/>
      </c>
      <c r="K1002" s="99">
        <f>IF($U1002&lt;&gt;"",'CLUSTER FDT-1'!$A$2,"")</f>
        <v/>
      </c>
      <c r="L1002" s="99">
        <f>IF($U1002&lt;&gt;"",'HPDB FDT-1'!$AA1010,"")</f>
        <v/>
      </c>
      <c r="M1002" s="99">
        <f>IF($U1002&lt;&gt;"",'HPDB FDT-1'!$AB1010,"")</f>
        <v/>
      </c>
      <c r="N1002" s="113">
        <f>IF($U1002&lt;&gt;"",'HPDB FDT-1'!$AC1010,"")</f>
        <v/>
      </c>
      <c r="O1002" s="99">
        <f>IF('HPDB FDT-1'!$AD1010="","",'HPDB FDT-1'!$AD1010)</f>
        <v/>
      </c>
      <c r="T1002" s="99">
        <f>IF('HPDB FDT-1'!$AI1010="","",'HPDB FDT-1'!$AI1010)</f>
        <v/>
      </c>
      <c r="U1002" s="99">
        <f>IF('HPDB FDT-1'!$AJ1010="","",'HPDB FDT-1'!$AJ1010)</f>
        <v/>
      </c>
      <c r="V1002" s="113">
        <f>IF($U1002&lt;&gt;"","Single Dwelling Unit","")</f>
        <v/>
      </c>
      <c r="AB1002" s="113">
        <f>IF($U1002&lt;&gt;"","RFS","")</f>
        <v/>
      </c>
      <c r="AC1002" s="120">
        <f>IF($U1002&lt;&gt;"",'HPDB FDT-1'!$Q$3,"")</f>
        <v/>
      </c>
      <c r="AD1002" s="112">
        <f>IF($U1002&lt;&gt;"",'HPDB FDT-1'!$Q$4,"")</f>
        <v/>
      </c>
      <c r="AE1002" s="99">
        <f>IF($U1002&lt;&gt;"",'HPDB FDT-1'!$C$6,"")</f>
        <v/>
      </c>
      <c r="AF1002" s="120">
        <f>IF($U1002&lt;&gt;"",'HPDB FDT-1'!$AT1010,"")</f>
        <v/>
      </c>
      <c r="AG1002" s="100">
        <f>IF($A1002&lt;&gt;"",'CLUSTER FDT-1'!$H$2,"")</f>
        <v/>
      </c>
      <c r="AH1002" s="99">
        <f>IF('HPDB FDT-1'!$AV1010="","",'HPDB FDT-1'!$AV1010)</f>
        <v/>
      </c>
      <c r="AI1002" s="99">
        <f>IF('HPDB FDT-1'!$AW1010="","",'HPDB FDT-1'!$AW1010)</f>
        <v/>
      </c>
      <c r="AK1002" s="113">
        <f>IF($U1002&lt;&gt;"",'HPDB FDT-1'!$AX1010,"")</f>
        <v/>
      </c>
      <c r="AL1002" s="113">
        <f>IF($U1002&lt;&gt;"",'HPDB FDT-1'!$AY1010,"")</f>
        <v/>
      </c>
      <c r="AM1002" s="113">
        <f>IF($U1002&lt;&gt;"",'HPDB FDT-1'!$AZ1010,"")</f>
        <v/>
      </c>
      <c r="AN1002" s="113">
        <f>IF($U1002&lt;&gt;"",'HPDB FDT-1'!$BA1010,"")</f>
        <v/>
      </c>
      <c r="AO1002" s="113">
        <f>IF($U1002&lt;&gt;"",'HPDB FDT-1'!$BB1010,"")</f>
        <v/>
      </c>
      <c r="AP1002" s="113">
        <f>IF($U1002&lt;&gt;"","RFS","")</f>
        <v/>
      </c>
      <c r="AR1002" s="113">
        <f>IF($U1002&lt;&gt;"","31","")</f>
        <v/>
      </c>
      <c r="AS1002" s="113">
        <f>IF($U1002&lt;&gt;"","FALSE","")</f>
        <v/>
      </c>
      <c r="AT1002" s="113">
        <f>IF($U1002&lt;&gt;"","TRUE","")</f>
        <v/>
      </c>
    </row>
    <row r="1003" ht="15" customHeight="1" thickBot="1">
      <c r="A1003" s="99">
        <f>IF($U1003&lt;&gt;"",'HPDB FDT-1'!$Q1011,"")</f>
        <v/>
      </c>
      <c r="B1003" s="99">
        <f>IF($U1003&lt;&gt;"",'HPDB FDT-1'!$R1011,"")</f>
        <v/>
      </c>
      <c r="C1003" s="99">
        <f>IF($U1003&lt;&gt;"",'HPDB FDT-1'!$S1011,"")</f>
        <v/>
      </c>
      <c r="D1003" s="115">
        <f>IF($U1003&lt;&gt;"",'HPDB FDT-1'!$T1011,"")</f>
        <v/>
      </c>
      <c r="E1003" s="99">
        <f>IF($U1003&lt;&gt;"","FTTH","")</f>
        <v/>
      </c>
      <c r="F1003" s="115">
        <f>IF($U1003&lt;&gt;"",'HPDB FDT-1'!$V1011,"")</f>
        <v/>
      </c>
      <c r="G1003" s="99">
        <f>IF($U1003&lt;&gt;"","General Retail","")</f>
        <v/>
      </c>
      <c r="H1003" s="99">
        <f>IF($U1003&lt;&gt;"",'CLUSTER FDT-1'!$A$2,"")</f>
        <v/>
      </c>
      <c r="J1003" s="99">
        <f>IF($U1003&lt;&gt;"",'CLUSTER FDT-1'!$A$2,"")</f>
        <v/>
      </c>
      <c r="K1003" s="99">
        <f>IF($U1003&lt;&gt;"",'CLUSTER FDT-1'!$A$2,"")</f>
        <v/>
      </c>
      <c r="L1003" s="99">
        <f>IF($U1003&lt;&gt;"",'HPDB FDT-1'!$AA1011,"")</f>
        <v/>
      </c>
      <c r="M1003" s="99">
        <f>IF($U1003&lt;&gt;"",'HPDB FDT-1'!$AB1011,"")</f>
        <v/>
      </c>
      <c r="N1003" s="113">
        <f>IF($U1003&lt;&gt;"",'HPDB FDT-1'!$AC1011,"")</f>
        <v/>
      </c>
      <c r="O1003" s="99">
        <f>IF('HPDB FDT-1'!$AD1011="","",'HPDB FDT-1'!$AD1011)</f>
        <v/>
      </c>
      <c r="T1003" s="99">
        <f>IF('HPDB FDT-1'!$AI1011="","",'HPDB FDT-1'!$AI1011)</f>
        <v/>
      </c>
      <c r="U1003" s="99">
        <f>IF('HPDB FDT-1'!$AJ1011="","",'HPDB FDT-1'!$AJ1011)</f>
        <v/>
      </c>
      <c r="V1003" s="113">
        <f>IF($U1003&lt;&gt;"","Single Dwelling Unit","")</f>
        <v/>
      </c>
      <c r="AB1003" s="113">
        <f>IF($U1003&lt;&gt;"","RFS","")</f>
        <v/>
      </c>
      <c r="AC1003" s="120">
        <f>IF($U1003&lt;&gt;"",'HPDB FDT-1'!$Q$3,"")</f>
        <v/>
      </c>
      <c r="AD1003" s="112">
        <f>IF($U1003&lt;&gt;"",'HPDB FDT-1'!$Q$4,"")</f>
        <v/>
      </c>
      <c r="AE1003" s="99">
        <f>IF($U1003&lt;&gt;"",'HPDB FDT-1'!$C$6,"")</f>
        <v/>
      </c>
      <c r="AF1003" s="120">
        <f>IF($U1003&lt;&gt;"",'HPDB FDT-1'!$AT1011,"")</f>
        <v/>
      </c>
      <c r="AG1003" s="100">
        <f>IF($A1003&lt;&gt;"",'CLUSTER FDT-1'!$H$2,"")</f>
        <v/>
      </c>
      <c r="AH1003" s="99">
        <f>IF('HPDB FDT-1'!$AV1011="","",'HPDB FDT-1'!$AV1011)</f>
        <v/>
      </c>
      <c r="AI1003" s="99">
        <f>IF('HPDB FDT-1'!$AW1011="","",'HPDB FDT-1'!$AW1011)</f>
        <v/>
      </c>
      <c r="AK1003" s="113">
        <f>IF($U1003&lt;&gt;"",'HPDB FDT-1'!$AX1011,"")</f>
        <v/>
      </c>
      <c r="AL1003" s="113">
        <f>IF($U1003&lt;&gt;"",'HPDB FDT-1'!$AY1011,"")</f>
        <v/>
      </c>
      <c r="AM1003" s="113">
        <f>IF($U1003&lt;&gt;"",'HPDB FDT-1'!$AZ1011,"")</f>
        <v/>
      </c>
      <c r="AN1003" s="113">
        <f>IF($U1003&lt;&gt;"",'HPDB FDT-1'!$BA1011,"")</f>
        <v/>
      </c>
      <c r="AO1003" s="113">
        <f>IF($U1003&lt;&gt;"",'HPDB FDT-1'!$BB1011,"")</f>
        <v/>
      </c>
      <c r="AP1003" s="113">
        <f>IF($U1003&lt;&gt;"","RFS","")</f>
        <v/>
      </c>
      <c r="AR1003" s="113">
        <f>IF($U1003&lt;&gt;"","31","")</f>
        <v/>
      </c>
      <c r="AS1003" s="113">
        <f>IF($U1003&lt;&gt;"","FALSE","")</f>
        <v/>
      </c>
      <c r="AT1003" s="113">
        <f>IF($U1003&lt;&gt;"","TRUE","")</f>
        <v/>
      </c>
    </row>
    <row r="1004" ht="15" customHeight="1" thickBot="1">
      <c r="A1004" s="99">
        <f>IF($U1004&lt;&gt;"",'HPDB FDT-1'!$Q1012,"")</f>
        <v/>
      </c>
      <c r="B1004" s="99">
        <f>IF($U1004&lt;&gt;"",'HPDB FDT-1'!$R1012,"")</f>
        <v/>
      </c>
      <c r="C1004" s="99">
        <f>IF($U1004&lt;&gt;"",'HPDB FDT-1'!$S1012,"")</f>
        <v/>
      </c>
      <c r="D1004" s="115">
        <f>IF($U1004&lt;&gt;"",'HPDB FDT-1'!$T1012,"")</f>
        <v/>
      </c>
      <c r="E1004" s="99">
        <f>IF($U1004&lt;&gt;"","FTTH","")</f>
        <v/>
      </c>
      <c r="F1004" s="115">
        <f>IF($U1004&lt;&gt;"",'HPDB FDT-1'!$V1012,"")</f>
        <v/>
      </c>
      <c r="G1004" s="99">
        <f>IF($U1004&lt;&gt;"","General Retail","")</f>
        <v/>
      </c>
      <c r="H1004" s="99">
        <f>IF($U1004&lt;&gt;"",'CLUSTER FDT-1'!$A$2,"")</f>
        <v/>
      </c>
      <c r="J1004" s="99">
        <f>IF($U1004&lt;&gt;"",'CLUSTER FDT-1'!$A$2,"")</f>
        <v/>
      </c>
      <c r="K1004" s="99">
        <f>IF($U1004&lt;&gt;"",'CLUSTER FDT-1'!$A$2,"")</f>
        <v/>
      </c>
      <c r="L1004" s="99">
        <f>IF($U1004&lt;&gt;"",'HPDB FDT-1'!$AA1012,"")</f>
        <v/>
      </c>
      <c r="M1004" s="99">
        <f>IF($U1004&lt;&gt;"",'HPDB FDT-1'!$AB1012,"")</f>
        <v/>
      </c>
      <c r="N1004" s="113">
        <f>IF($U1004&lt;&gt;"",'HPDB FDT-1'!$AC1012,"")</f>
        <v/>
      </c>
      <c r="O1004" s="99">
        <f>IF('HPDB FDT-1'!$AD1012="","",'HPDB FDT-1'!$AD1012)</f>
        <v/>
      </c>
      <c r="T1004" s="99">
        <f>IF('HPDB FDT-1'!$AI1012="","",'HPDB FDT-1'!$AI1012)</f>
        <v/>
      </c>
      <c r="U1004" s="99">
        <f>IF('HPDB FDT-1'!$AJ1012="","",'HPDB FDT-1'!$AJ1012)</f>
        <v/>
      </c>
      <c r="V1004" s="113">
        <f>IF($U1004&lt;&gt;"","Single Dwelling Unit","")</f>
        <v/>
      </c>
      <c r="AB1004" s="113">
        <f>IF($U1004&lt;&gt;"","RFS","")</f>
        <v/>
      </c>
      <c r="AC1004" s="120">
        <f>IF($U1004&lt;&gt;"",'HPDB FDT-1'!$Q$3,"")</f>
        <v/>
      </c>
      <c r="AD1004" s="112">
        <f>IF($U1004&lt;&gt;"",'HPDB FDT-1'!$Q$4,"")</f>
        <v/>
      </c>
      <c r="AE1004" s="99">
        <f>IF($U1004&lt;&gt;"",'HPDB FDT-1'!$C$6,"")</f>
        <v/>
      </c>
      <c r="AF1004" s="120">
        <f>IF($U1004&lt;&gt;"",'HPDB FDT-1'!$AT1012,"")</f>
        <v/>
      </c>
      <c r="AG1004" s="100">
        <f>IF($A1004&lt;&gt;"",'CLUSTER FDT-1'!$H$2,"")</f>
        <v/>
      </c>
      <c r="AH1004" s="99">
        <f>IF('HPDB FDT-1'!$AV1012="","",'HPDB FDT-1'!$AV1012)</f>
        <v/>
      </c>
      <c r="AI1004" s="99">
        <f>IF('HPDB FDT-1'!$AW1012="","",'HPDB FDT-1'!$AW1012)</f>
        <v/>
      </c>
      <c r="AK1004" s="113">
        <f>IF($U1004&lt;&gt;"",'HPDB FDT-1'!$AX1012,"")</f>
        <v/>
      </c>
      <c r="AL1004" s="113">
        <f>IF($U1004&lt;&gt;"",'HPDB FDT-1'!$AY1012,"")</f>
        <v/>
      </c>
      <c r="AM1004" s="113">
        <f>IF($U1004&lt;&gt;"",'HPDB FDT-1'!$AZ1012,"")</f>
        <v/>
      </c>
      <c r="AN1004" s="113">
        <f>IF($U1004&lt;&gt;"",'HPDB FDT-1'!$BA1012,"")</f>
        <v/>
      </c>
      <c r="AO1004" s="113">
        <f>IF($U1004&lt;&gt;"",'HPDB FDT-1'!$BB1012,"")</f>
        <v/>
      </c>
      <c r="AP1004" s="113">
        <f>IF($U1004&lt;&gt;"","RFS","")</f>
        <v/>
      </c>
      <c r="AR1004" s="113">
        <f>IF($U1004&lt;&gt;"","31","")</f>
        <v/>
      </c>
      <c r="AS1004" s="113">
        <f>IF($U1004&lt;&gt;"","FALSE","")</f>
        <v/>
      </c>
      <c r="AT1004" s="113">
        <f>IF($U1004&lt;&gt;"","TRUE","")</f>
        <v/>
      </c>
    </row>
    <row r="1005" ht="15" customHeight="1" thickBot="1">
      <c r="A1005" s="99">
        <f>IF($U1005&lt;&gt;"",'HPDB FDT-1'!$Q1013,"")</f>
        <v/>
      </c>
      <c r="B1005" s="99">
        <f>IF($U1005&lt;&gt;"",'HPDB FDT-1'!$R1013,"")</f>
        <v/>
      </c>
      <c r="C1005" s="99">
        <f>IF($U1005&lt;&gt;"",'HPDB FDT-1'!$S1013,"")</f>
        <v/>
      </c>
      <c r="D1005" s="115">
        <f>IF($U1005&lt;&gt;"",'HPDB FDT-1'!$T1013,"")</f>
        <v/>
      </c>
      <c r="E1005" s="99">
        <f>IF($U1005&lt;&gt;"","FTTH","")</f>
        <v/>
      </c>
      <c r="F1005" s="115">
        <f>IF($U1005&lt;&gt;"",'HPDB FDT-1'!$V1013,"")</f>
        <v/>
      </c>
      <c r="G1005" s="99">
        <f>IF($U1005&lt;&gt;"","General Retail","")</f>
        <v/>
      </c>
      <c r="H1005" s="99">
        <f>IF($U1005&lt;&gt;"",'CLUSTER FDT-1'!$A$2,"")</f>
        <v/>
      </c>
      <c r="J1005" s="99">
        <f>IF($U1005&lt;&gt;"",'CLUSTER FDT-1'!$A$2,"")</f>
        <v/>
      </c>
      <c r="K1005" s="99">
        <f>IF($U1005&lt;&gt;"",'CLUSTER FDT-1'!$A$2,"")</f>
        <v/>
      </c>
      <c r="L1005" s="99">
        <f>IF($U1005&lt;&gt;"",'HPDB FDT-1'!$AA1013,"")</f>
        <v/>
      </c>
      <c r="M1005" s="99">
        <f>IF($U1005&lt;&gt;"",'HPDB FDT-1'!$AB1013,"")</f>
        <v/>
      </c>
      <c r="N1005" s="113">
        <f>IF($U1005&lt;&gt;"",'HPDB FDT-1'!$AC1013,"")</f>
        <v/>
      </c>
      <c r="O1005" s="99">
        <f>IF('HPDB FDT-1'!$AD1013="","",'HPDB FDT-1'!$AD1013)</f>
        <v/>
      </c>
      <c r="T1005" s="99">
        <f>IF('HPDB FDT-1'!$AI1013="","",'HPDB FDT-1'!$AI1013)</f>
        <v/>
      </c>
      <c r="U1005" s="99">
        <f>IF('HPDB FDT-1'!$AJ1013="","",'HPDB FDT-1'!$AJ1013)</f>
        <v/>
      </c>
      <c r="V1005" s="113">
        <f>IF($U1005&lt;&gt;"","Single Dwelling Unit","")</f>
        <v/>
      </c>
      <c r="AB1005" s="113">
        <f>IF($U1005&lt;&gt;"","RFS","")</f>
        <v/>
      </c>
      <c r="AC1005" s="120">
        <f>IF($U1005&lt;&gt;"",'HPDB FDT-1'!$Q$3,"")</f>
        <v/>
      </c>
      <c r="AD1005" s="112">
        <f>IF($U1005&lt;&gt;"",'HPDB FDT-1'!$Q$4,"")</f>
        <v/>
      </c>
      <c r="AE1005" s="99">
        <f>IF($U1005&lt;&gt;"",'HPDB FDT-1'!$C$6,"")</f>
        <v/>
      </c>
      <c r="AF1005" s="120">
        <f>IF($U1005&lt;&gt;"",'HPDB FDT-1'!$AT1013,"")</f>
        <v/>
      </c>
      <c r="AG1005" s="100">
        <f>IF($A1005&lt;&gt;"",'CLUSTER FDT-1'!$H$2,"")</f>
        <v/>
      </c>
      <c r="AH1005" s="99">
        <f>IF('HPDB FDT-1'!$AV1013="","",'HPDB FDT-1'!$AV1013)</f>
        <v/>
      </c>
      <c r="AI1005" s="99">
        <f>IF('HPDB FDT-1'!$AW1013="","",'HPDB FDT-1'!$AW1013)</f>
        <v/>
      </c>
      <c r="AK1005" s="113">
        <f>IF($U1005&lt;&gt;"",'HPDB FDT-1'!$AX1013,"")</f>
        <v/>
      </c>
      <c r="AL1005" s="113">
        <f>IF($U1005&lt;&gt;"",'HPDB FDT-1'!$AY1013,"")</f>
        <v/>
      </c>
      <c r="AM1005" s="113">
        <f>IF($U1005&lt;&gt;"",'HPDB FDT-1'!$AZ1013,"")</f>
        <v/>
      </c>
      <c r="AN1005" s="113">
        <f>IF($U1005&lt;&gt;"",'HPDB FDT-1'!$BA1013,"")</f>
        <v/>
      </c>
      <c r="AO1005" s="113">
        <f>IF($U1005&lt;&gt;"",'HPDB FDT-1'!$BB1013,"")</f>
        <v/>
      </c>
      <c r="AP1005" s="113">
        <f>IF($U1005&lt;&gt;"","RFS","")</f>
        <v/>
      </c>
      <c r="AR1005" s="113">
        <f>IF($U1005&lt;&gt;"","31","")</f>
        <v/>
      </c>
      <c r="AS1005" s="113">
        <f>IF($U1005&lt;&gt;"","FALSE","")</f>
        <v/>
      </c>
      <c r="AT1005" s="113">
        <f>IF($U1005&lt;&gt;"","TRUE","")</f>
        <v/>
      </c>
    </row>
    <row r="1006" ht="15" customHeight="1" thickBot="1">
      <c r="A1006" s="99">
        <f>IF($U1006&lt;&gt;"",'HPDB FDT-1'!$Q1014,"")</f>
        <v/>
      </c>
      <c r="B1006" s="99">
        <f>IF($U1006&lt;&gt;"",'HPDB FDT-1'!$R1014,"")</f>
        <v/>
      </c>
      <c r="C1006" s="99">
        <f>IF($U1006&lt;&gt;"",'HPDB FDT-1'!$S1014,"")</f>
        <v/>
      </c>
      <c r="D1006" s="115">
        <f>IF($U1006&lt;&gt;"",'HPDB FDT-1'!$T1014,"")</f>
        <v/>
      </c>
      <c r="E1006" s="99">
        <f>IF($U1006&lt;&gt;"","FTTH","")</f>
        <v/>
      </c>
      <c r="F1006" s="115">
        <f>IF($U1006&lt;&gt;"",'HPDB FDT-1'!$V1014,"")</f>
        <v/>
      </c>
      <c r="G1006" s="99">
        <f>IF($U1006&lt;&gt;"","General Retail","")</f>
        <v/>
      </c>
      <c r="H1006" s="99">
        <f>IF($U1006&lt;&gt;"",'CLUSTER FDT-1'!$A$2,"")</f>
        <v/>
      </c>
      <c r="J1006" s="99">
        <f>IF($U1006&lt;&gt;"",'CLUSTER FDT-1'!$A$2,"")</f>
        <v/>
      </c>
      <c r="K1006" s="99">
        <f>IF($U1006&lt;&gt;"",'CLUSTER FDT-1'!$A$2,"")</f>
        <v/>
      </c>
      <c r="L1006" s="99">
        <f>IF($U1006&lt;&gt;"",'HPDB FDT-1'!$AA1014,"")</f>
        <v/>
      </c>
      <c r="M1006" s="99">
        <f>IF($U1006&lt;&gt;"",'HPDB FDT-1'!$AB1014,"")</f>
        <v/>
      </c>
      <c r="N1006" s="113">
        <f>IF($U1006&lt;&gt;"",'HPDB FDT-1'!$AC1014,"")</f>
        <v/>
      </c>
      <c r="O1006" s="99">
        <f>IF('HPDB FDT-1'!$AD1014="","",'HPDB FDT-1'!$AD1014)</f>
        <v/>
      </c>
      <c r="T1006" s="99">
        <f>IF('HPDB FDT-1'!$AI1014="","",'HPDB FDT-1'!$AI1014)</f>
        <v/>
      </c>
      <c r="U1006" s="99">
        <f>IF('HPDB FDT-1'!$AJ1014="","",'HPDB FDT-1'!$AJ1014)</f>
        <v/>
      </c>
      <c r="V1006" s="113">
        <f>IF($U1006&lt;&gt;"","Single Dwelling Unit","")</f>
        <v/>
      </c>
      <c r="AB1006" s="113">
        <f>IF($U1006&lt;&gt;"","RFS","")</f>
        <v/>
      </c>
      <c r="AC1006" s="120">
        <f>IF($U1006&lt;&gt;"",'HPDB FDT-1'!$Q$3,"")</f>
        <v/>
      </c>
      <c r="AD1006" s="112">
        <f>IF($U1006&lt;&gt;"",'HPDB FDT-1'!$Q$4,"")</f>
        <v/>
      </c>
      <c r="AE1006" s="99">
        <f>IF($U1006&lt;&gt;"",'HPDB FDT-1'!$C$6,"")</f>
        <v/>
      </c>
      <c r="AF1006" s="120">
        <f>IF($U1006&lt;&gt;"",'HPDB FDT-1'!$AT1014,"")</f>
        <v/>
      </c>
      <c r="AG1006" s="100">
        <f>IF($A1006&lt;&gt;"",'CLUSTER FDT-1'!$H$2,"")</f>
        <v/>
      </c>
      <c r="AH1006" s="99">
        <f>IF('HPDB FDT-1'!$AV1014="","",'HPDB FDT-1'!$AV1014)</f>
        <v/>
      </c>
      <c r="AI1006" s="99">
        <f>IF('HPDB FDT-1'!$AW1014="","",'HPDB FDT-1'!$AW1014)</f>
        <v/>
      </c>
      <c r="AK1006" s="113">
        <f>IF($U1006&lt;&gt;"",'HPDB FDT-1'!$AX1014,"")</f>
        <v/>
      </c>
      <c r="AL1006" s="113">
        <f>IF($U1006&lt;&gt;"",'HPDB FDT-1'!$AY1014,"")</f>
        <v/>
      </c>
      <c r="AM1006" s="113">
        <f>IF($U1006&lt;&gt;"",'HPDB FDT-1'!$AZ1014,"")</f>
        <v/>
      </c>
      <c r="AN1006" s="113">
        <f>IF($U1006&lt;&gt;"",'HPDB FDT-1'!$BA1014,"")</f>
        <v/>
      </c>
      <c r="AO1006" s="113">
        <f>IF($U1006&lt;&gt;"",'HPDB FDT-1'!$BB1014,"")</f>
        <v/>
      </c>
      <c r="AP1006" s="113">
        <f>IF($U1006&lt;&gt;"","RFS","")</f>
        <v/>
      </c>
      <c r="AR1006" s="113">
        <f>IF($U1006&lt;&gt;"","31","")</f>
        <v/>
      </c>
      <c r="AS1006" s="113">
        <f>IF($U1006&lt;&gt;"","FALSE","")</f>
        <v/>
      </c>
      <c r="AT1006" s="113">
        <f>IF($U1006&lt;&gt;"","TRUE","")</f>
        <v/>
      </c>
    </row>
    <row r="1007" ht="15" customHeight="1" thickBot="1">
      <c r="A1007" s="99">
        <f>IF($U1007&lt;&gt;"",'HPDB FDT-1'!$Q1015,"")</f>
        <v/>
      </c>
      <c r="B1007" s="99">
        <f>IF($U1007&lt;&gt;"",'HPDB FDT-1'!$R1015,"")</f>
        <v/>
      </c>
      <c r="C1007" s="99">
        <f>IF($U1007&lt;&gt;"",'HPDB FDT-1'!$S1015,"")</f>
        <v/>
      </c>
      <c r="D1007" s="115">
        <f>IF($U1007&lt;&gt;"",'HPDB FDT-1'!$T1015,"")</f>
        <v/>
      </c>
      <c r="E1007" s="99">
        <f>IF($U1007&lt;&gt;"","FTTH","")</f>
        <v/>
      </c>
      <c r="F1007" s="115">
        <f>IF($U1007&lt;&gt;"",'HPDB FDT-1'!$V1015,"")</f>
        <v/>
      </c>
      <c r="G1007" s="99">
        <f>IF($U1007&lt;&gt;"","General Retail","")</f>
        <v/>
      </c>
      <c r="H1007" s="99">
        <f>IF($U1007&lt;&gt;"",'CLUSTER FDT-1'!$A$2,"")</f>
        <v/>
      </c>
      <c r="J1007" s="99">
        <f>IF($U1007&lt;&gt;"",'CLUSTER FDT-1'!$A$2,"")</f>
        <v/>
      </c>
      <c r="K1007" s="99">
        <f>IF($U1007&lt;&gt;"",'CLUSTER FDT-1'!$A$2,"")</f>
        <v/>
      </c>
      <c r="L1007" s="99">
        <f>IF($U1007&lt;&gt;"",'HPDB FDT-1'!$AA1015,"")</f>
        <v/>
      </c>
      <c r="M1007" s="99">
        <f>IF($U1007&lt;&gt;"",'HPDB FDT-1'!$AB1015,"")</f>
        <v/>
      </c>
      <c r="N1007" s="113">
        <f>IF($U1007&lt;&gt;"",'HPDB FDT-1'!$AC1015,"")</f>
        <v/>
      </c>
      <c r="O1007" s="99">
        <f>IF('HPDB FDT-1'!$AD1015="","",'HPDB FDT-1'!$AD1015)</f>
        <v/>
      </c>
      <c r="T1007" s="99">
        <f>IF('HPDB FDT-1'!$AI1015="","",'HPDB FDT-1'!$AI1015)</f>
        <v/>
      </c>
      <c r="U1007" s="99">
        <f>IF('HPDB FDT-1'!$AJ1015="","",'HPDB FDT-1'!$AJ1015)</f>
        <v/>
      </c>
      <c r="V1007" s="113">
        <f>IF($U1007&lt;&gt;"","Single Dwelling Unit","")</f>
        <v/>
      </c>
      <c r="AB1007" s="113">
        <f>IF($U1007&lt;&gt;"","RFS","")</f>
        <v/>
      </c>
      <c r="AC1007" s="120">
        <f>IF($U1007&lt;&gt;"",'HPDB FDT-1'!$Q$3,"")</f>
        <v/>
      </c>
      <c r="AD1007" s="112">
        <f>IF($U1007&lt;&gt;"",'HPDB FDT-1'!$Q$4,"")</f>
        <v/>
      </c>
      <c r="AE1007" s="99">
        <f>IF($U1007&lt;&gt;"",'HPDB FDT-1'!$C$6,"")</f>
        <v/>
      </c>
      <c r="AF1007" s="120">
        <f>IF($U1007&lt;&gt;"",'HPDB FDT-1'!$AT1015,"")</f>
        <v/>
      </c>
      <c r="AG1007" s="100">
        <f>IF($A1007&lt;&gt;"",'CLUSTER FDT-1'!$H$2,"")</f>
        <v/>
      </c>
      <c r="AH1007" s="99">
        <f>IF('HPDB FDT-1'!$AV1015="","",'HPDB FDT-1'!$AV1015)</f>
        <v/>
      </c>
      <c r="AI1007" s="99">
        <f>IF('HPDB FDT-1'!$AW1015="","",'HPDB FDT-1'!$AW1015)</f>
        <v/>
      </c>
      <c r="AK1007" s="113">
        <f>IF($U1007&lt;&gt;"",'HPDB FDT-1'!$AX1015,"")</f>
        <v/>
      </c>
      <c r="AL1007" s="113">
        <f>IF($U1007&lt;&gt;"",'HPDB FDT-1'!$AY1015,"")</f>
        <v/>
      </c>
      <c r="AM1007" s="113">
        <f>IF($U1007&lt;&gt;"",'HPDB FDT-1'!$AZ1015,"")</f>
        <v/>
      </c>
      <c r="AN1007" s="113">
        <f>IF($U1007&lt;&gt;"",'HPDB FDT-1'!$BA1015,"")</f>
        <v/>
      </c>
      <c r="AO1007" s="113">
        <f>IF($U1007&lt;&gt;"",'HPDB FDT-1'!$BB1015,"")</f>
        <v/>
      </c>
      <c r="AP1007" s="113">
        <f>IF($U1007&lt;&gt;"","RFS","")</f>
        <v/>
      </c>
      <c r="AR1007" s="113">
        <f>IF($U1007&lt;&gt;"","31","")</f>
        <v/>
      </c>
      <c r="AS1007" s="113">
        <f>IF($U1007&lt;&gt;"","FALSE","")</f>
        <v/>
      </c>
      <c r="AT1007" s="113">
        <f>IF($U1007&lt;&gt;"","TRUE","")</f>
        <v/>
      </c>
    </row>
    <row r="1008" ht="15" customHeight="1" thickBot="1">
      <c r="A1008" s="99">
        <f>IF($U1008&lt;&gt;"",'HPDB FDT-1'!$Q1016,"")</f>
        <v/>
      </c>
      <c r="B1008" s="99">
        <f>IF($U1008&lt;&gt;"",'HPDB FDT-1'!$R1016,"")</f>
        <v/>
      </c>
      <c r="C1008" s="99">
        <f>IF($U1008&lt;&gt;"",'HPDB FDT-1'!$S1016,"")</f>
        <v/>
      </c>
      <c r="D1008" s="115">
        <f>IF($U1008&lt;&gt;"",'HPDB FDT-1'!$T1016,"")</f>
        <v/>
      </c>
      <c r="E1008" s="99">
        <f>IF($U1008&lt;&gt;"","FTTH","")</f>
        <v/>
      </c>
      <c r="F1008" s="115">
        <f>IF($U1008&lt;&gt;"",'HPDB FDT-1'!$V1016,"")</f>
        <v/>
      </c>
      <c r="G1008" s="99">
        <f>IF($U1008&lt;&gt;"","General Retail","")</f>
        <v/>
      </c>
      <c r="H1008" s="99">
        <f>IF($U1008&lt;&gt;"",'CLUSTER FDT-1'!$A$2,"")</f>
        <v/>
      </c>
      <c r="J1008" s="99">
        <f>IF($U1008&lt;&gt;"",'CLUSTER FDT-1'!$A$2,"")</f>
        <v/>
      </c>
      <c r="K1008" s="99">
        <f>IF($U1008&lt;&gt;"",'CLUSTER FDT-1'!$A$2,"")</f>
        <v/>
      </c>
      <c r="L1008" s="99">
        <f>IF($U1008&lt;&gt;"",'HPDB FDT-1'!$AA1016,"")</f>
        <v/>
      </c>
      <c r="M1008" s="99">
        <f>IF($U1008&lt;&gt;"",'HPDB FDT-1'!$AB1016,"")</f>
        <v/>
      </c>
      <c r="N1008" s="113">
        <f>IF($U1008&lt;&gt;"",'HPDB FDT-1'!$AC1016,"")</f>
        <v/>
      </c>
      <c r="O1008" s="99">
        <f>IF('HPDB FDT-1'!$AD1016="","",'HPDB FDT-1'!$AD1016)</f>
        <v/>
      </c>
      <c r="T1008" s="99">
        <f>IF('HPDB FDT-1'!$AI1016="","",'HPDB FDT-1'!$AI1016)</f>
        <v/>
      </c>
      <c r="U1008" s="99">
        <f>IF('HPDB FDT-1'!$AJ1016="","",'HPDB FDT-1'!$AJ1016)</f>
        <v/>
      </c>
      <c r="V1008" s="113">
        <f>IF($U1008&lt;&gt;"","Single Dwelling Unit","")</f>
        <v/>
      </c>
      <c r="AB1008" s="113">
        <f>IF($U1008&lt;&gt;"","RFS","")</f>
        <v/>
      </c>
      <c r="AC1008" s="120">
        <f>IF($U1008&lt;&gt;"",'HPDB FDT-1'!$Q$3,"")</f>
        <v/>
      </c>
      <c r="AD1008" s="112">
        <f>IF($U1008&lt;&gt;"",'HPDB FDT-1'!$Q$4,"")</f>
        <v/>
      </c>
      <c r="AE1008" s="99">
        <f>IF($U1008&lt;&gt;"",'HPDB FDT-1'!$C$6,"")</f>
        <v/>
      </c>
      <c r="AF1008" s="120">
        <f>IF($U1008&lt;&gt;"",'HPDB FDT-1'!$AT1016,"")</f>
        <v/>
      </c>
      <c r="AG1008" s="100">
        <f>IF($A1008&lt;&gt;"",'CLUSTER FDT-1'!$H$2,"")</f>
        <v/>
      </c>
      <c r="AH1008" s="99">
        <f>IF('HPDB FDT-1'!$AV1016="","",'HPDB FDT-1'!$AV1016)</f>
        <v/>
      </c>
      <c r="AI1008" s="99">
        <f>IF('HPDB FDT-1'!$AW1016="","",'HPDB FDT-1'!$AW1016)</f>
        <v/>
      </c>
      <c r="AK1008" s="113">
        <f>IF($U1008&lt;&gt;"",'HPDB FDT-1'!$AX1016,"")</f>
        <v/>
      </c>
      <c r="AL1008" s="113">
        <f>IF($U1008&lt;&gt;"",'HPDB FDT-1'!$AY1016,"")</f>
        <v/>
      </c>
      <c r="AM1008" s="113">
        <f>IF($U1008&lt;&gt;"",'HPDB FDT-1'!$AZ1016,"")</f>
        <v/>
      </c>
      <c r="AN1008" s="113">
        <f>IF($U1008&lt;&gt;"",'HPDB FDT-1'!$BA1016,"")</f>
        <v/>
      </c>
      <c r="AO1008" s="113">
        <f>IF($U1008&lt;&gt;"",'HPDB FDT-1'!$BB1016,"")</f>
        <v/>
      </c>
      <c r="AP1008" s="113">
        <f>IF($U1008&lt;&gt;"","RFS","")</f>
        <v/>
      </c>
      <c r="AR1008" s="113">
        <f>IF($U1008&lt;&gt;"","31","")</f>
        <v/>
      </c>
      <c r="AS1008" s="113">
        <f>IF($U1008&lt;&gt;"","FALSE","")</f>
        <v/>
      </c>
      <c r="AT1008" s="113">
        <f>IF($U1008&lt;&gt;"","TRUE","")</f>
        <v/>
      </c>
    </row>
    <row r="1009" ht="15" customHeight="1" thickBot="1">
      <c r="A1009" s="99">
        <f>IF($U1009&lt;&gt;"",'HPDB FDT-1'!$Q1017,"")</f>
        <v/>
      </c>
      <c r="B1009" s="99">
        <f>IF($U1009&lt;&gt;"",'HPDB FDT-1'!$R1017,"")</f>
        <v/>
      </c>
      <c r="C1009" s="99">
        <f>IF($U1009&lt;&gt;"",'HPDB FDT-1'!$S1017,"")</f>
        <v/>
      </c>
      <c r="D1009" s="115">
        <f>IF($U1009&lt;&gt;"",'HPDB FDT-1'!$T1017,"")</f>
        <v/>
      </c>
      <c r="E1009" s="99">
        <f>IF($U1009&lt;&gt;"","FTTH","")</f>
        <v/>
      </c>
      <c r="F1009" s="115">
        <f>IF($U1009&lt;&gt;"",'HPDB FDT-1'!$V1017,"")</f>
        <v/>
      </c>
      <c r="G1009" s="99">
        <f>IF($U1009&lt;&gt;"","General Retail","")</f>
        <v/>
      </c>
      <c r="H1009" s="99">
        <f>IF($U1009&lt;&gt;"",'CLUSTER FDT-1'!$A$2,"")</f>
        <v/>
      </c>
      <c r="J1009" s="99">
        <f>IF($U1009&lt;&gt;"",'CLUSTER FDT-1'!$A$2,"")</f>
        <v/>
      </c>
      <c r="K1009" s="99">
        <f>IF($U1009&lt;&gt;"",'CLUSTER FDT-1'!$A$2,"")</f>
        <v/>
      </c>
      <c r="L1009" s="99">
        <f>IF($U1009&lt;&gt;"",'HPDB FDT-1'!$AA1017,"")</f>
        <v/>
      </c>
      <c r="M1009" s="99">
        <f>IF($U1009&lt;&gt;"",'HPDB FDT-1'!$AB1017,"")</f>
        <v/>
      </c>
      <c r="N1009" s="113">
        <f>IF($U1009&lt;&gt;"",'HPDB FDT-1'!$AC1017,"")</f>
        <v/>
      </c>
      <c r="O1009" s="99">
        <f>IF('HPDB FDT-1'!$AD1017="","",'HPDB FDT-1'!$AD1017)</f>
        <v/>
      </c>
      <c r="T1009" s="99">
        <f>IF('HPDB FDT-1'!$AI1017="","",'HPDB FDT-1'!$AI1017)</f>
        <v/>
      </c>
      <c r="U1009" s="99">
        <f>IF('HPDB FDT-1'!$AJ1017="","",'HPDB FDT-1'!$AJ1017)</f>
        <v/>
      </c>
      <c r="V1009" s="113">
        <f>IF($U1009&lt;&gt;"","Single Dwelling Unit","")</f>
        <v/>
      </c>
      <c r="AB1009" s="113">
        <f>IF($U1009&lt;&gt;"","RFS","")</f>
        <v/>
      </c>
      <c r="AC1009" s="120">
        <f>IF($U1009&lt;&gt;"",'HPDB FDT-1'!$Q$3,"")</f>
        <v/>
      </c>
      <c r="AD1009" s="112">
        <f>IF($U1009&lt;&gt;"",'HPDB FDT-1'!$Q$4,"")</f>
        <v/>
      </c>
      <c r="AE1009" s="99">
        <f>IF($U1009&lt;&gt;"",'HPDB FDT-1'!$C$6,"")</f>
        <v/>
      </c>
      <c r="AF1009" s="120">
        <f>IF($U1009&lt;&gt;"",'HPDB FDT-1'!$AT1017,"")</f>
        <v/>
      </c>
      <c r="AG1009" s="100">
        <f>IF($A1009&lt;&gt;"",'CLUSTER FDT-1'!$H$2,"")</f>
        <v/>
      </c>
      <c r="AH1009" s="99">
        <f>IF('HPDB FDT-1'!$AV1017="","",'HPDB FDT-1'!$AV1017)</f>
        <v/>
      </c>
      <c r="AI1009" s="99">
        <f>IF('HPDB FDT-1'!$AW1017="","",'HPDB FDT-1'!$AW1017)</f>
        <v/>
      </c>
      <c r="AK1009" s="113">
        <f>IF($U1009&lt;&gt;"",'HPDB FDT-1'!$AX1017,"")</f>
        <v/>
      </c>
      <c r="AL1009" s="113">
        <f>IF($U1009&lt;&gt;"",'HPDB FDT-1'!$AY1017,"")</f>
        <v/>
      </c>
      <c r="AM1009" s="113">
        <f>IF($U1009&lt;&gt;"",'HPDB FDT-1'!$AZ1017,"")</f>
        <v/>
      </c>
      <c r="AN1009" s="113">
        <f>IF($U1009&lt;&gt;"",'HPDB FDT-1'!$BA1017,"")</f>
        <v/>
      </c>
      <c r="AO1009" s="113">
        <f>IF($U1009&lt;&gt;"",'HPDB FDT-1'!$BB1017,"")</f>
        <v/>
      </c>
      <c r="AP1009" s="113">
        <f>IF($U1009&lt;&gt;"","RFS","")</f>
        <v/>
      </c>
      <c r="AR1009" s="113">
        <f>IF($U1009&lt;&gt;"","31","")</f>
        <v/>
      </c>
      <c r="AS1009" s="113">
        <f>IF($U1009&lt;&gt;"","FALSE","")</f>
        <v/>
      </c>
      <c r="AT1009" s="113">
        <f>IF($U1009&lt;&gt;"","TRUE","")</f>
        <v/>
      </c>
    </row>
    <row r="1010" ht="15" customHeight="1" thickBot="1">
      <c r="A1010" s="99">
        <f>IF($U1010&lt;&gt;"",'HPDB FDT-1'!$Q1018,"")</f>
        <v/>
      </c>
      <c r="B1010" s="99">
        <f>IF($U1010&lt;&gt;"",'HPDB FDT-1'!$R1018,"")</f>
        <v/>
      </c>
      <c r="C1010" s="99">
        <f>IF($U1010&lt;&gt;"",'HPDB FDT-1'!$S1018,"")</f>
        <v/>
      </c>
      <c r="D1010" s="115">
        <f>IF($U1010&lt;&gt;"",'HPDB FDT-1'!$T1018,"")</f>
        <v/>
      </c>
      <c r="E1010" s="99">
        <f>IF($U1010&lt;&gt;"","FTTH","")</f>
        <v/>
      </c>
      <c r="F1010" s="115">
        <f>IF($U1010&lt;&gt;"",'HPDB FDT-1'!$V1018,"")</f>
        <v/>
      </c>
      <c r="G1010" s="99">
        <f>IF($U1010&lt;&gt;"","General Retail","")</f>
        <v/>
      </c>
      <c r="H1010" s="99">
        <f>IF($U1010&lt;&gt;"",'CLUSTER FDT-1'!$A$2,"")</f>
        <v/>
      </c>
      <c r="J1010" s="99">
        <f>IF($U1010&lt;&gt;"",'CLUSTER FDT-1'!$A$2,"")</f>
        <v/>
      </c>
      <c r="K1010" s="99">
        <f>IF($U1010&lt;&gt;"",'CLUSTER FDT-1'!$A$2,"")</f>
        <v/>
      </c>
      <c r="L1010" s="99">
        <f>IF($U1010&lt;&gt;"",'HPDB FDT-1'!$AA1018,"")</f>
        <v/>
      </c>
      <c r="M1010" s="99">
        <f>IF($U1010&lt;&gt;"",'HPDB FDT-1'!$AB1018,"")</f>
        <v/>
      </c>
      <c r="N1010" s="113">
        <f>IF($U1010&lt;&gt;"",'HPDB FDT-1'!$AC1018,"")</f>
        <v/>
      </c>
      <c r="O1010" s="99">
        <f>IF('HPDB FDT-1'!$AD1018="","",'HPDB FDT-1'!$AD1018)</f>
        <v/>
      </c>
      <c r="T1010" s="99">
        <f>IF('HPDB FDT-1'!$AI1018="","",'HPDB FDT-1'!$AI1018)</f>
        <v/>
      </c>
      <c r="U1010" s="99">
        <f>IF('HPDB FDT-1'!$AJ1018="","",'HPDB FDT-1'!$AJ1018)</f>
        <v/>
      </c>
      <c r="V1010" s="113">
        <f>IF($U1010&lt;&gt;"","Single Dwelling Unit","")</f>
        <v/>
      </c>
      <c r="AB1010" s="113">
        <f>IF($U1010&lt;&gt;"","RFS","")</f>
        <v/>
      </c>
      <c r="AC1010" s="120">
        <f>IF($U1010&lt;&gt;"",'HPDB FDT-1'!$Q$3,"")</f>
        <v/>
      </c>
      <c r="AD1010" s="112">
        <f>IF($U1010&lt;&gt;"",'HPDB FDT-1'!$Q$4,"")</f>
        <v/>
      </c>
      <c r="AE1010" s="99">
        <f>IF($U1010&lt;&gt;"",'HPDB FDT-1'!$C$6,"")</f>
        <v/>
      </c>
      <c r="AF1010" s="120">
        <f>IF($U1010&lt;&gt;"",'HPDB FDT-1'!$AT1018,"")</f>
        <v/>
      </c>
      <c r="AG1010" s="100">
        <f>IF($A1010&lt;&gt;"",'CLUSTER FDT-1'!$H$2,"")</f>
        <v/>
      </c>
      <c r="AH1010" s="99">
        <f>IF('HPDB FDT-1'!$AV1018="","",'HPDB FDT-1'!$AV1018)</f>
        <v/>
      </c>
      <c r="AI1010" s="99">
        <f>IF('HPDB FDT-1'!$AW1018="","",'HPDB FDT-1'!$AW1018)</f>
        <v/>
      </c>
      <c r="AK1010" s="113">
        <f>IF($U1010&lt;&gt;"",'HPDB FDT-1'!$AX1018,"")</f>
        <v/>
      </c>
      <c r="AL1010" s="113">
        <f>IF($U1010&lt;&gt;"",'HPDB FDT-1'!$AY1018,"")</f>
        <v/>
      </c>
      <c r="AM1010" s="113">
        <f>IF($U1010&lt;&gt;"",'HPDB FDT-1'!$AZ1018,"")</f>
        <v/>
      </c>
      <c r="AN1010" s="113">
        <f>IF($U1010&lt;&gt;"",'HPDB FDT-1'!$BA1018,"")</f>
        <v/>
      </c>
      <c r="AO1010" s="113">
        <f>IF($U1010&lt;&gt;"",'HPDB FDT-1'!$BB1018,"")</f>
        <v/>
      </c>
      <c r="AP1010" s="113">
        <f>IF($U1010&lt;&gt;"","RFS","")</f>
        <v/>
      </c>
      <c r="AR1010" s="113">
        <f>IF($U1010&lt;&gt;"","31","")</f>
        <v/>
      </c>
      <c r="AS1010" s="113">
        <f>IF($U1010&lt;&gt;"","FALSE","")</f>
        <v/>
      </c>
      <c r="AT1010" s="113">
        <f>IF($U1010&lt;&gt;"","TRUE","")</f>
        <v/>
      </c>
    </row>
    <row r="1011" ht="15" customHeight="1" thickBot="1">
      <c r="A1011" s="99">
        <f>IF($U1011&lt;&gt;"",'HPDB FDT-1'!$Q1019,"")</f>
        <v/>
      </c>
      <c r="B1011" s="99">
        <f>IF($U1011&lt;&gt;"",'HPDB FDT-1'!$R1019,"")</f>
        <v/>
      </c>
      <c r="C1011" s="99">
        <f>IF($U1011&lt;&gt;"",'HPDB FDT-1'!$S1019,"")</f>
        <v/>
      </c>
      <c r="D1011" s="115">
        <f>IF($U1011&lt;&gt;"",'HPDB FDT-1'!$T1019,"")</f>
        <v/>
      </c>
      <c r="E1011" s="99">
        <f>IF($U1011&lt;&gt;"","FTTH","")</f>
        <v/>
      </c>
      <c r="F1011" s="115">
        <f>IF($U1011&lt;&gt;"",'HPDB FDT-1'!$V1019,"")</f>
        <v/>
      </c>
      <c r="G1011" s="99">
        <f>IF($U1011&lt;&gt;"","General Retail","")</f>
        <v/>
      </c>
      <c r="H1011" s="99">
        <f>IF($U1011&lt;&gt;"",'CLUSTER FDT-1'!$A$2,"")</f>
        <v/>
      </c>
      <c r="J1011" s="99">
        <f>IF($U1011&lt;&gt;"",'CLUSTER FDT-1'!$A$2,"")</f>
        <v/>
      </c>
      <c r="K1011" s="99">
        <f>IF($U1011&lt;&gt;"",'CLUSTER FDT-1'!$A$2,"")</f>
        <v/>
      </c>
      <c r="L1011" s="99">
        <f>IF($U1011&lt;&gt;"",'HPDB FDT-1'!$AA1019,"")</f>
        <v/>
      </c>
      <c r="M1011" s="99">
        <f>IF($U1011&lt;&gt;"",'HPDB FDT-1'!$AB1019,"")</f>
        <v/>
      </c>
      <c r="N1011" s="113">
        <f>IF($U1011&lt;&gt;"",'HPDB FDT-1'!$AC1019,"")</f>
        <v/>
      </c>
      <c r="O1011" s="99">
        <f>IF('HPDB FDT-1'!$AD1019="","",'HPDB FDT-1'!$AD1019)</f>
        <v/>
      </c>
      <c r="T1011" s="99">
        <f>IF('HPDB FDT-1'!$AI1019="","",'HPDB FDT-1'!$AI1019)</f>
        <v/>
      </c>
      <c r="U1011" s="99">
        <f>IF('HPDB FDT-1'!$AJ1019="","",'HPDB FDT-1'!$AJ1019)</f>
        <v/>
      </c>
      <c r="V1011" s="113">
        <f>IF($U1011&lt;&gt;"","Single Dwelling Unit","")</f>
        <v/>
      </c>
      <c r="AB1011" s="113">
        <f>IF($U1011&lt;&gt;"","RFS","")</f>
        <v/>
      </c>
      <c r="AC1011" s="120">
        <f>IF($U1011&lt;&gt;"",'HPDB FDT-1'!$Q$3,"")</f>
        <v/>
      </c>
      <c r="AD1011" s="112">
        <f>IF($U1011&lt;&gt;"",'HPDB FDT-1'!$Q$4,"")</f>
        <v/>
      </c>
      <c r="AE1011" s="99">
        <f>IF($U1011&lt;&gt;"",'HPDB FDT-1'!$C$6,"")</f>
        <v/>
      </c>
      <c r="AF1011" s="120">
        <f>IF($U1011&lt;&gt;"",'HPDB FDT-1'!$AT1019,"")</f>
        <v/>
      </c>
      <c r="AG1011" s="100">
        <f>IF($A1011&lt;&gt;"",'CLUSTER FDT-1'!$H$2,"")</f>
        <v/>
      </c>
      <c r="AH1011" s="99">
        <f>IF('HPDB FDT-1'!$AV1019="","",'HPDB FDT-1'!$AV1019)</f>
        <v/>
      </c>
      <c r="AI1011" s="99">
        <f>IF('HPDB FDT-1'!$AW1019="","",'HPDB FDT-1'!$AW1019)</f>
        <v/>
      </c>
      <c r="AK1011" s="113">
        <f>IF($U1011&lt;&gt;"",'HPDB FDT-1'!$AX1019,"")</f>
        <v/>
      </c>
      <c r="AL1011" s="113">
        <f>IF($U1011&lt;&gt;"",'HPDB FDT-1'!$AY1019,"")</f>
        <v/>
      </c>
      <c r="AM1011" s="113">
        <f>IF($U1011&lt;&gt;"",'HPDB FDT-1'!$AZ1019,"")</f>
        <v/>
      </c>
      <c r="AN1011" s="113">
        <f>IF($U1011&lt;&gt;"",'HPDB FDT-1'!$BA1019,"")</f>
        <v/>
      </c>
      <c r="AO1011" s="113">
        <f>IF($U1011&lt;&gt;"",'HPDB FDT-1'!$BB1019,"")</f>
        <v/>
      </c>
      <c r="AP1011" s="113">
        <f>IF($U1011&lt;&gt;"","RFS","")</f>
        <v/>
      </c>
      <c r="AR1011" s="113">
        <f>IF($U1011&lt;&gt;"","31","")</f>
        <v/>
      </c>
      <c r="AS1011" s="113">
        <f>IF($U1011&lt;&gt;"","FALSE","")</f>
        <v/>
      </c>
      <c r="AT1011" s="113">
        <f>IF($U1011&lt;&gt;"","TRUE","")</f>
        <v/>
      </c>
    </row>
    <row r="1012" ht="15" customHeight="1" thickBot="1">
      <c r="A1012" s="99">
        <f>IF($U1012&lt;&gt;"",'HPDB FDT-1'!$Q1020,"")</f>
        <v/>
      </c>
      <c r="B1012" s="99">
        <f>IF($U1012&lt;&gt;"",'HPDB FDT-1'!$R1020,"")</f>
        <v/>
      </c>
      <c r="C1012" s="99">
        <f>IF($U1012&lt;&gt;"",'HPDB FDT-1'!$S1020,"")</f>
        <v/>
      </c>
      <c r="D1012" s="115">
        <f>IF($U1012&lt;&gt;"",'HPDB FDT-1'!$T1020,"")</f>
        <v/>
      </c>
      <c r="E1012" s="99">
        <f>IF($U1012&lt;&gt;"","FTTH","")</f>
        <v/>
      </c>
      <c r="F1012" s="115">
        <f>IF($U1012&lt;&gt;"",'HPDB FDT-1'!$V1020,"")</f>
        <v/>
      </c>
      <c r="G1012" s="99">
        <f>IF($U1012&lt;&gt;"","General Retail","")</f>
        <v/>
      </c>
      <c r="H1012" s="99">
        <f>IF($U1012&lt;&gt;"",'CLUSTER FDT-1'!$A$2,"")</f>
        <v/>
      </c>
      <c r="J1012" s="99">
        <f>IF($U1012&lt;&gt;"",'CLUSTER FDT-1'!$A$2,"")</f>
        <v/>
      </c>
      <c r="K1012" s="99">
        <f>IF($U1012&lt;&gt;"",'CLUSTER FDT-1'!$A$2,"")</f>
        <v/>
      </c>
      <c r="L1012" s="99">
        <f>IF($U1012&lt;&gt;"",'HPDB FDT-1'!$AA1020,"")</f>
        <v/>
      </c>
      <c r="M1012" s="99">
        <f>IF($U1012&lt;&gt;"",'HPDB FDT-1'!$AB1020,"")</f>
        <v/>
      </c>
      <c r="N1012" s="113">
        <f>IF($U1012&lt;&gt;"",'HPDB FDT-1'!$AC1020,"")</f>
        <v/>
      </c>
      <c r="O1012" s="99">
        <f>IF('HPDB FDT-1'!$AD1020="","",'HPDB FDT-1'!$AD1020)</f>
        <v/>
      </c>
      <c r="T1012" s="99">
        <f>IF('HPDB FDT-1'!$AI1020="","",'HPDB FDT-1'!$AI1020)</f>
        <v/>
      </c>
      <c r="U1012" s="99">
        <f>IF('HPDB FDT-1'!$AJ1020="","",'HPDB FDT-1'!$AJ1020)</f>
        <v/>
      </c>
      <c r="V1012" s="113">
        <f>IF($U1012&lt;&gt;"","Single Dwelling Unit","")</f>
        <v/>
      </c>
      <c r="AB1012" s="113">
        <f>IF($U1012&lt;&gt;"","RFS","")</f>
        <v/>
      </c>
      <c r="AC1012" s="120">
        <f>IF($U1012&lt;&gt;"",'HPDB FDT-1'!$Q$3,"")</f>
        <v/>
      </c>
      <c r="AD1012" s="112">
        <f>IF($U1012&lt;&gt;"",'HPDB FDT-1'!$Q$4,"")</f>
        <v/>
      </c>
      <c r="AE1012" s="99">
        <f>IF($U1012&lt;&gt;"",'HPDB FDT-1'!$C$6,"")</f>
        <v/>
      </c>
      <c r="AF1012" s="120">
        <f>IF($U1012&lt;&gt;"",'HPDB FDT-1'!$AT1020,"")</f>
        <v/>
      </c>
      <c r="AG1012" s="100">
        <f>IF($A1012&lt;&gt;"",'CLUSTER FDT-1'!$H$2,"")</f>
        <v/>
      </c>
      <c r="AH1012" s="99">
        <f>IF('HPDB FDT-1'!$AV1020="","",'HPDB FDT-1'!$AV1020)</f>
        <v/>
      </c>
      <c r="AI1012" s="99">
        <f>IF('HPDB FDT-1'!$AW1020="","",'HPDB FDT-1'!$AW1020)</f>
        <v/>
      </c>
      <c r="AK1012" s="113">
        <f>IF($U1012&lt;&gt;"",'HPDB FDT-1'!$AX1020,"")</f>
        <v/>
      </c>
      <c r="AL1012" s="113">
        <f>IF($U1012&lt;&gt;"",'HPDB FDT-1'!$AY1020,"")</f>
        <v/>
      </c>
      <c r="AM1012" s="113">
        <f>IF($U1012&lt;&gt;"",'HPDB FDT-1'!$AZ1020,"")</f>
        <v/>
      </c>
      <c r="AN1012" s="113">
        <f>IF($U1012&lt;&gt;"",'HPDB FDT-1'!$BA1020,"")</f>
        <v/>
      </c>
      <c r="AO1012" s="113">
        <f>IF($U1012&lt;&gt;"",'HPDB FDT-1'!$BB1020,"")</f>
        <v/>
      </c>
      <c r="AP1012" s="113">
        <f>IF($U1012&lt;&gt;"","RFS","")</f>
        <v/>
      </c>
      <c r="AR1012" s="113">
        <f>IF($U1012&lt;&gt;"","31","")</f>
        <v/>
      </c>
      <c r="AS1012" s="113">
        <f>IF($U1012&lt;&gt;"","FALSE","")</f>
        <v/>
      </c>
      <c r="AT1012" s="113">
        <f>IF($U1012&lt;&gt;"","TRUE","")</f>
        <v/>
      </c>
    </row>
    <row r="1013" ht="15" customHeight="1" thickBot="1">
      <c r="A1013" s="99">
        <f>IF($U1013&lt;&gt;"",'HPDB FDT-1'!$Q1021,"")</f>
        <v/>
      </c>
      <c r="B1013" s="99">
        <f>IF($U1013&lt;&gt;"",'HPDB FDT-1'!$R1021,"")</f>
        <v/>
      </c>
      <c r="C1013" s="99">
        <f>IF($U1013&lt;&gt;"",'HPDB FDT-1'!$S1021,"")</f>
        <v/>
      </c>
      <c r="D1013" s="115">
        <f>IF($U1013&lt;&gt;"",'HPDB FDT-1'!$T1021,"")</f>
        <v/>
      </c>
      <c r="E1013" s="99">
        <f>IF($U1013&lt;&gt;"","FTTH","")</f>
        <v/>
      </c>
      <c r="F1013" s="115">
        <f>IF($U1013&lt;&gt;"",'HPDB FDT-1'!$V1021,"")</f>
        <v/>
      </c>
      <c r="G1013" s="99">
        <f>IF($U1013&lt;&gt;"","General Retail","")</f>
        <v/>
      </c>
      <c r="H1013" s="99">
        <f>IF($U1013&lt;&gt;"",'CLUSTER FDT-1'!$A$2,"")</f>
        <v/>
      </c>
      <c r="J1013" s="99">
        <f>IF($U1013&lt;&gt;"",'CLUSTER FDT-1'!$A$2,"")</f>
        <v/>
      </c>
      <c r="K1013" s="99">
        <f>IF($U1013&lt;&gt;"",'CLUSTER FDT-1'!$A$2,"")</f>
        <v/>
      </c>
      <c r="L1013" s="99">
        <f>IF($U1013&lt;&gt;"",'HPDB FDT-1'!$AA1021,"")</f>
        <v/>
      </c>
      <c r="M1013" s="99">
        <f>IF($U1013&lt;&gt;"",'HPDB FDT-1'!$AB1021,"")</f>
        <v/>
      </c>
      <c r="N1013" s="113">
        <f>IF($U1013&lt;&gt;"",'HPDB FDT-1'!$AC1021,"")</f>
        <v/>
      </c>
      <c r="O1013" s="99">
        <f>IF('HPDB FDT-1'!$AD1021="","",'HPDB FDT-1'!$AD1021)</f>
        <v/>
      </c>
      <c r="T1013" s="99">
        <f>IF('HPDB FDT-1'!$AI1021="","",'HPDB FDT-1'!$AI1021)</f>
        <v/>
      </c>
      <c r="U1013" s="99">
        <f>IF('HPDB FDT-1'!$AJ1021="","",'HPDB FDT-1'!$AJ1021)</f>
        <v/>
      </c>
      <c r="V1013" s="113">
        <f>IF($U1013&lt;&gt;"","Single Dwelling Unit","")</f>
        <v/>
      </c>
      <c r="AB1013" s="113">
        <f>IF($U1013&lt;&gt;"","RFS","")</f>
        <v/>
      </c>
      <c r="AC1013" s="120">
        <f>IF($U1013&lt;&gt;"",'HPDB FDT-1'!$Q$3,"")</f>
        <v/>
      </c>
      <c r="AD1013" s="112">
        <f>IF($U1013&lt;&gt;"",'HPDB FDT-1'!$Q$4,"")</f>
        <v/>
      </c>
      <c r="AE1013" s="99">
        <f>IF($U1013&lt;&gt;"",'HPDB FDT-1'!$C$6,"")</f>
        <v/>
      </c>
      <c r="AF1013" s="120">
        <f>IF($U1013&lt;&gt;"",'HPDB FDT-1'!$AT1021,"")</f>
        <v/>
      </c>
      <c r="AG1013" s="100">
        <f>IF($A1013&lt;&gt;"",'CLUSTER FDT-1'!$H$2,"")</f>
        <v/>
      </c>
      <c r="AH1013" s="99">
        <f>IF('HPDB FDT-1'!$AV1021="","",'HPDB FDT-1'!$AV1021)</f>
        <v/>
      </c>
      <c r="AI1013" s="99">
        <f>IF('HPDB FDT-1'!$AW1021="","",'HPDB FDT-1'!$AW1021)</f>
        <v/>
      </c>
      <c r="AK1013" s="113">
        <f>IF($U1013&lt;&gt;"",'HPDB FDT-1'!$AX1021,"")</f>
        <v/>
      </c>
      <c r="AL1013" s="113">
        <f>IF($U1013&lt;&gt;"",'HPDB FDT-1'!$AY1021,"")</f>
        <v/>
      </c>
      <c r="AM1013" s="113">
        <f>IF($U1013&lt;&gt;"",'HPDB FDT-1'!$AZ1021,"")</f>
        <v/>
      </c>
      <c r="AN1013" s="113">
        <f>IF($U1013&lt;&gt;"",'HPDB FDT-1'!$BA1021,"")</f>
        <v/>
      </c>
      <c r="AO1013" s="113">
        <f>IF($U1013&lt;&gt;"",'HPDB FDT-1'!$BB1021,"")</f>
        <v/>
      </c>
      <c r="AP1013" s="113">
        <f>IF($U1013&lt;&gt;"","RFS","")</f>
        <v/>
      </c>
      <c r="AR1013" s="113">
        <f>IF($U1013&lt;&gt;"","31","")</f>
        <v/>
      </c>
      <c r="AS1013" s="113">
        <f>IF($U1013&lt;&gt;"","FALSE","")</f>
        <v/>
      </c>
      <c r="AT1013" s="113">
        <f>IF($U1013&lt;&gt;"","TRUE","")</f>
        <v/>
      </c>
    </row>
    <row r="1014" ht="15" customHeight="1" thickBot="1">
      <c r="A1014" s="99">
        <f>IF($U1014&lt;&gt;"",'HPDB FDT-1'!$Q1022,"")</f>
        <v/>
      </c>
      <c r="B1014" s="99">
        <f>IF($U1014&lt;&gt;"",'HPDB FDT-1'!$R1022,"")</f>
        <v/>
      </c>
      <c r="C1014" s="99">
        <f>IF($U1014&lt;&gt;"",'HPDB FDT-1'!$S1022,"")</f>
        <v/>
      </c>
      <c r="D1014" s="115">
        <f>IF($U1014&lt;&gt;"",'HPDB FDT-1'!$T1022,"")</f>
        <v/>
      </c>
      <c r="E1014" s="99">
        <f>IF($U1014&lt;&gt;"","FTTH","")</f>
        <v/>
      </c>
      <c r="F1014" s="115">
        <f>IF($U1014&lt;&gt;"",'HPDB FDT-1'!$V1022,"")</f>
        <v/>
      </c>
      <c r="G1014" s="99">
        <f>IF($U1014&lt;&gt;"","General Retail","")</f>
        <v/>
      </c>
      <c r="H1014" s="99">
        <f>IF($U1014&lt;&gt;"",'CLUSTER FDT-1'!$A$2,"")</f>
        <v/>
      </c>
      <c r="J1014" s="99">
        <f>IF($U1014&lt;&gt;"",'CLUSTER FDT-1'!$A$2,"")</f>
        <v/>
      </c>
      <c r="K1014" s="99">
        <f>IF($U1014&lt;&gt;"",'CLUSTER FDT-1'!$A$2,"")</f>
        <v/>
      </c>
      <c r="L1014" s="99">
        <f>IF($U1014&lt;&gt;"",'HPDB FDT-1'!$AA1022,"")</f>
        <v/>
      </c>
      <c r="M1014" s="99">
        <f>IF($U1014&lt;&gt;"",'HPDB FDT-1'!$AB1022,"")</f>
        <v/>
      </c>
      <c r="N1014" s="113">
        <f>IF($U1014&lt;&gt;"",'HPDB FDT-1'!$AC1022,"")</f>
        <v/>
      </c>
      <c r="O1014" s="99">
        <f>IF('HPDB FDT-1'!$AD1022="","",'HPDB FDT-1'!$AD1022)</f>
        <v/>
      </c>
      <c r="T1014" s="99">
        <f>IF('HPDB FDT-1'!$AI1022="","",'HPDB FDT-1'!$AI1022)</f>
        <v/>
      </c>
      <c r="U1014" s="99">
        <f>IF('HPDB FDT-1'!$AJ1022="","",'HPDB FDT-1'!$AJ1022)</f>
        <v/>
      </c>
      <c r="V1014" s="113">
        <f>IF($U1014&lt;&gt;"","Single Dwelling Unit","")</f>
        <v/>
      </c>
      <c r="AB1014" s="113">
        <f>IF($U1014&lt;&gt;"","RFS","")</f>
        <v/>
      </c>
      <c r="AC1014" s="120">
        <f>IF($U1014&lt;&gt;"",'HPDB FDT-1'!$Q$3,"")</f>
        <v/>
      </c>
      <c r="AD1014" s="112">
        <f>IF($U1014&lt;&gt;"",'HPDB FDT-1'!$Q$4,"")</f>
        <v/>
      </c>
      <c r="AE1014" s="99">
        <f>IF($U1014&lt;&gt;"",'HPDB FDT-1'!$C$6,"")</f>
        <v/>
      </c>
      <c r="AF1014" s="120">
        <f>IF($U1014&lt;&gt;"",'HPDB FDT-1'!$AT1022,"")</f>
        <v/>
      </c>
      <c r="AG1014" s="100">
        <f>IF($A1014&lt;&gt;"",'CLUSTER FDT-1'!$H$2,"")</f>
        <v/>
      </c>
      <c r="AH1014" s="99">
        <f>IF('HPDB FDT-1'!$AV1022="","",'HPDB FDT-1'!$AV1022)</f>
        <v/>
      </c>
      <c r="AI1014" s="99">
        <f>IF('HPDB FDT-1'!$AW1022="","",'HPDB FDT-1'!$AW1022)</f>
        <v/>
      </c>
      <c r="AK1014" s="113">
        <f>IF($U1014&lt;&gt;"",'HPDB FDT-1'!$AX1022,"")</f>
        <v/>
      </c>
      <c r="AL1014" s="113">
        <f>IF($U1014&lt;&gt;"",'HPDB FDT-1'!$AY1022,"")</f>
        <v/>
      </c>
      <c r="AM1014" s="113">
        <f>IF($U1014&lt;&gt;"",'HPDB FDT-1'!$AZ1022,"")</f>
        <v/>
      </c>
      <c r="AN1014" s="113">
        <f>IF($U1014&lt;&gt;"",'HPDB FDT-1'!$BA1022,"")</f>
        <v/>
      </c>
      <c r="AO1014" s="113">
        <f>IF($U1014&lt;&gt;"",'HPDB FDT-1'!$BB1022,"")</f>
        <v/>
      </c>
      <c r="AP1014" s="113">
        <f>IF($U1014&lt;&gt;"","RFS","")</f>
        <v/>
      </c>
      <c r="AR1014" s="113">
        <f>IF($U1014&lt;&gt;"","31","")</f>
        <v/>
      </c>
      <c r="AS1014" s="113">
        <f>IF($U1014&lt;&gt;"","FALSE","")</f>
        <v/>
      </c>
      <c r="AT1014" s="113">
        <f>IF($U1014&lt;&gt;"","TRUE","")</f>
        <v/>
      </c>
    </row>
    <row r="1015" ht="15" customHeight="1" thickBot="1">
      <c r="A1015" s="99">
        <f>IF($U1015&lt;&gt;"",'HPDB FDT-1'!$Q1023,"")</f>
        <v/>
      </c>
      <c r="B1015" s="99">
        <f>IF($U1015&lt;&gt;"",'HPDB FDT-1'!$R1023,"")</f>
        <v/>
      </c>
      <c r="C1015" s="99">
        <f>IF($U1015&lt;&gt;"",'HPDB FDT-1'!$S1023,"")</f>
        <v/>
      </c>
      <c r="D1015" s="115">
        <f>IF($U1015&lt;&gt;"",'HPDB FDT-1'!$T1023,"")</f>
        <v/>
      </c>
      <c r="E1015" s="99">
        <f>IF($U1015&lt;&gt;"","FTTH","")</f>
        <v/>
      </c>
      <c r="F1015" s="115">
        <f>IF($U1015&lt;&gt;"",'HPDB FDT-1'!$V1023,"")</f>
        <v/>
      </c>
      <c r="G1015" s="99">
        <f>IF($U1015&lt;&gt;"","General Retail","")</f>
        <v/>
      </c>
      <c r="H1015" s="99">
        <f>IF($U1015&lt;&gt;"",'CLUSTER FDT-1'!$A$2,"")</f>
        <v/>
      </c>
      <c r="J1015" s="99">
        <f>IF($U1015&lt;&gt;"",'CLUSTER FDT-1'!$A$2,"")</f>
        <v/>
      </c>
      <c r="K1015" s="99">
        <f>IF($U1015&lt;&gt;"",'CLUSTER FDT-1'!$A$2,"")</f>
        <v/>
      </c>
      <c r="L1015" s="99">
        <f>IF($U1015&lt;&gt;"",'HPDB FDT-1'!$AA1023,"")</f>
        <v/>
      </c>
      <c r="M1015" s="99">
        <f>IF($U1015&lt;&gt;"",'HPDB FDT-1'!$AB1023,"")</f>
        <v/>
      </c>
      <c r="N1015" s="113">
        <f>IF($U1015&lt;&gt;"",'HPDB FDT-1'!$AC1023,"")</f>
        <v/>
      </c>
      <c r="O1015" s="99">
        <f>IF('HPDB FDT-1'!$AD1023="","",'HPDB FDT-1'!$AD1023)</f>
        <v/>
      </c>
      <c r="T1015" s="99">
        <f>IF('HPDB FDT-1'!$AI1023="","",'HPDB FDT-1'!$AI1023)</f>
        <v/>
      </c>
      <c r="U1015" s="99">
        <f>IF('HPDB FDT-1'!$AJ1023="","",'HPDB FDT-1'!$AJ1023)</f>
        <v/>
      </c>
      <c r="V1015" s="113">
        <f>IF($U1015&lt;&gt;"","Single Dwelling Unit","")</f>
        <v/>
      </c>
      <c r="AB1015" s="113">
        <f>IF($U1015&lt;&gt;"","RFS","")</f>
        <v/>
      </c>
      <c r="AC1015" s="120">
        <f>IF($U1015&lt;&gt;"",'HPDB FDT-1'!$Q$3,"")</f>
        <v/>
      </c>
      <c r="AD1015" s="112">
        <f>IF($U1015&lt;&gt;"",'HPDB FDT-1'!$Q$4,"")</f>
        <v/>
      </c>
      <c r="AE1015" s="99">
        <f>IF($U1015&lt;&gt;"",'HPDB FDT-1'!$C$6,"")</f>
        <v/>
      </c>
      <c r="AF1015" s="120">
        <f>IF($U1015&lt;&gt;"",'HPDB FDT-1'!$AT1023,"")</f>
        <v/>
      </c>
      <c r="AG1015" s="100">
        <f>IF($A1015&lt;&gt;"",'CLUSTER FDT-1'!$H$2,"")</f>
        <v/>
      </c>
      <c r="AH1015" s="99">
        <f>IF('HPDB FDT-1'!$AV1023="","",'HPDB FDT-1'!$AV1023)</f>
        <v/>
      </c>
      <c r="AI1015" s="99">
        <f>IF('HPDB FDT-1'!$AW1023="","",'HPDB FDT-1'!$AW1023)</f>
        <v/>
      </c>
      <c r="AK1015" s="113">
        <f>IF($U1015&lt;&gt;"",'HPDB FDT-1'!$AX1023,"")</f>
        <v/>
      </c>
      <c r="AL1015" s="113">
        <f>IF($U1015&lt;&gt;"",'HPDB FDT-1'!$AY1023,"")</f>
        <v/>
      </c>
      <c r="AM1015" s="113">
        <f>IF($U1015&lt;&gt;"",'HPDB FDT-1'!$AZ1023,"")</f>
        <v/>
      </c>
      <c r="AN1015" s="113">
        <f>IF($U1015&lt;&gt;"",'HPDB FDT-1'!$BA1023,"")</f>
        <v/>
      </c>
      <c r="AO1015" s="113">
        <f>IF($U1015&lt;&gt;"",'HPDB FDT-1'!$BB1023,"")</f>
        <v/>
      </c>
      <c r="AP1015" s="113">
        <f>IF($U1015&lt;&gt;"","RFS","")</f>
        <v/>
      </c>
      <c r="AR1015" s="113">
        <f>IF($U1015&lt;&gt;"","31","")</f>
        <v/>
      </c>
      <c r="AS1015" s="113">
        <f>IF($U1015&lt;&gt;"","FALSE","")</f>
        <v/>
      </c>
      <c r="AT1015" s="113">
        <f>IF($U1015&lt;&gt;"","TRUE","")</f>
        <v/>
      </c>
    </row>
    <row r="1016" ht="15" customHeight="1" thickBot="1">
      <c r="A1016" s="99">
        <f>IF($U1016&lt;&gt;"",'HPDB FDT-1'!$Q1024,"")</f>
        <v/>
      </c>
      <c r="B1016" s="99">
        <f>IF($U1016&lt;&gt;"",'HPDB FDT-1'!$R1024,"")</f>
        <v/>
      </c>
      <c r="C1016" s="99">
        <f>IF($U1016&lt;&gt;"",'HPDB FDT-1'!$S1024,"")</f>
        <v/>
      </c>
      <c r="D1016" s="115">
        <f>IF($U1016&lt;&gt;"",'HPDB FDT-1'!$T1024,"")</f>
        <v/>
      </c>
      <c r="E1016" s="99">
        <f>IF($U1016&lt;&gt;"","FTTH","")</f>
        <v/>
      </c>
      <c r="F1016" s="115">
        <f>IF($U1016&lt;&gt;"",'HPDB FDT-1'!$V1024,"")</f>
        <v/>
      </c>
      <c r="G1016" s="99">
        <f>IF($U1016&lt;&gt;"","General Retail","")</f>
        <v/>
      </c>
      <c r="H1016" s="99">
        <f>IF($U1016&lt;&gt;"",'CLUSTER FDT-1'!$A$2,"")</f>
        <v/>
      </c>
      <c r="J1016" s="99">
        <f>IF($U1016&lt;&gt;"",'CLUSTER FDT-1'!$A$2,"")</f>
        <v/>
      </c>
      <c r="K1016" s="99">
        <f>IF($U1016&lt;&gt;"",'CLUSTER FDT-1'!$A$2,"")</f>
        <v/>
      </c>
      <c r="L1016" s="99">
        <f>IF($U1016&lt;&gt;"",'HPDB FDT-1'!$AA1024,"")</f>
        <v/>
      </c>
      <c r="M1016" s="99">
        <f>IF($U1016&lt;&gt;"",'HPDB FDT-1'!$AB1024,"")</f>
        <v/>
      </c>
      <c r="N1016" s="113">
        <f>IF($U1016&lt;&gt;"",'HPDB FDT-1'!$AC1024,"")</f>
        <v/>
      </c>
      <c r="O1016" s="99">
        <f>IF('HPDB FDT-1'!$AD1024="","",'HPDB FDT-1'!$AD1024)</f>
        <v/>
      </c>
      <c r="T1016" s="99">
        <f>IF('HPDB FDT-1'!$AI1024="","",'HPDB FDT-1'!$AI1024)</f>
        <v/>
      </c>
      <c r="U1016" s="99">
        <f>IF('HPDB FDT-1'!$AJ1024="","",'HPDB FDT-1'!$AJ1024)</f>
        <v/>
      </c>
      <c r="V1016" s="113">
        <f>IF($U1016&lt;&gt;"","Single Dwelling Unit","")</f>
        <v/>
      </c>
      <c r="AB1016" s="113">
        <f>IF($U1016&lt;&gt;"","RFS","")</f>
        <v/>
      </c>
      <c r="AC1016" s="120">
        <f>IF($U1016&lt;&gt;"",'HPDB FDT-1'!$Q$3,"")</f>
        <v/>
      </c>
      <c r="AD1016" s="112">
        <f>IF($U1016&lt;&gt;"",'HPDB FDT-1'!$Q$4,"")</f>
        <v/>
      </c>
      <c r="AE1016" s="99">
        <f>IF($U1016&lt;&gt;"",'HPDB FDT-1'!$C$6,"")</f>
        <v/>
      </c>
      <c r="AF1016" s="120">
        <f>IF($U1016&lt;&gt;"",'HPDB FDT-1'!$AT1024,"")</f>
        <v/>
      </c>
      <c r="AG1016" s="100">
        <f>IF($A1016&lt;&gt;"",'CLUSTER FDT-1'!$H$2,"")</f>
        <v/>
      </c>
      <c r="AH1016" s="99">
        <f>IF('HPDB FDT-1'!$AV1024="","",'HPDB FDT-1'!$AV1024)</f>
        <v/>
      </c>
      <c r="AI1016" s="99">
        <f>IF('HPDB FDT-1'!$AW1024="","",'HPDB FDT-1'!$AW1024)</f>
        <v/>
      </c>
      <c r="AK1016" s="113">
        <f>IF($U1016&lt;&gt;"",'HPDB FDT-1'!$AX1024,"")</f>
        <v/>
      </c>
      <c r="AL1016" s="113">
        <f>IF($U1016&lt;&gt;"",'HPDB FDT-1'!$AY1024,"")</f>
        <v/>
      </c>
      <c r="AM1016" s="113">
        <f>IF($U1016&lt;&gt;"",'HPDB FDT-1'!$AZ1024,"")</f>
        <v/>
      </c>
      <c r="AN1016" s="113">
        <f>IF($U1016&lt;&gt;"",'HPDB FDT-1'!$BA1024,"")</f>
        <v/>
      </c>
      <c r="AO1016" s="113">
        <f>IF($U1016&lt;&gt;"",'HPDB FDT-1'!$BB1024,"")</f>
        <v/>
      </c>
      <c r="AP1016" s="113">
        <f>IF($U1016&lt;&gt;"","RFS","")</f>
        <v/>
      </c>
      <c r="AR1016" s="113">
        <f>IF($U1016&lt;&gt;"","31","")</f>
        <v/>
      </c>
      <c r="AS1016" s="113">
        <f>IF($U1016&lt;&gt;"","FALSE","")</f>
        <v/>
      </c>
      <c r="AT1016" s="113">
        <f>IF($U1016&lt;&gt;"","TRUE","")</f>
        <v/>
      </c>
    </row>
    <row r="1017" ht="15" customHeight="1" thickBot="1">
      <c r="A1017" s="99">
        <f>IF($U1017&lt;&gt;"",'HPDB FDT-1'!$Q1025,"")</f>
        <v/>
      </c>
      <c r="B1017" s="99">
        <f>IF($U1017&lt;&gt;"",'HPDB FDT-1'!$R1025,"")</f>
        <v/>
      </c>
      <c r="C1017" s="99">
        <f>IF($U1017&lt;&gt;"",'HPDB FDT-1'!$S1025,"")</f>
        <v/>
      </c>
      <c r="D1017" s="115">
        <f>IF($U1017&lt;&gt;"",'HPDB FDT-1'!$T1025,"")</f>
        <v/>
      </c>
      <c r="E1017" s="99">
        <f>IF($U1017&lt;&gt;"","FTTH","")</f>
        <v/>
      </c>
      <c r="F1017" s="115">
        <f>IF($U1017&lt;&gt;"",'HPDB FDT-1'!$V1025,"")</f>
        <v/>
      </c>
      <c r="G1017" s="99">
        <f>IF($U1017&lt;&gt;"","General Retail","")</f>
        <v/>
      </c>
      <c r="H1017" s="99">
        <f>IF($U1017&lt;&gt;"",'CLUSTER FDT-1'!$A$2,"")</f>
        <v/>
      </c>
      <c r="J1017" s="99">
        <f>IF($U1017&lt;&gt;"",'CLUSTER FDT-1'!$A$2,"")</f>
        <v/>
      </c>
      <c r="K1017" s="99">
        <f>IF($U1017&lt;&gt;"",'CLUSTER FDT-1'!$A$2,"")</f>
        <v/>
      </c>
      <c r="L1017" s="99">
        <f>IF($U1017&lt;&gt;"",'HPDB FDT-1'!$AA1025,"")</f>
        <v/>
      </c>
      <c r="M1017" s="99">
        <f>IF($U1017&lt;&gt;"",'HPDB FDT-1'!$AB1025,"")</f>
        <v/>
      </c>
      <c r="N1017" s="113">
        <f>IF($U1017&lt;&gt;"",'HPDB FDT-1'!$AC1025,"")</f>
        <v/>
      </c>
      <c r="O1017" s="99">
        <f>IF('HPDB FDT-1'!$AD1025="","",'HPDB FDT-1'!$AD1025)</f>
        <v/>
      </c>
      <c r="T1017" s="99">
        <f>IF('HPDB FDT-1'!$AI1025="","",'HPDB FDT-1'!$AI1025)</f>
        <v/>
      </c>
      <c r="U1017" s="99">
        <f>IF('HPDB FDT-1'!$AJ1025="","",'HPDB FDT-1'!$AJ1025)</f>
        <v/>
      </c>
      <c r="V1017" s="113">
        <f>IF($U1017&lt;&gt;"","Single Dwelling Unit","")</f>
        <v/>
      </c>
      <c r="AB1017" s="113">
        <f>IF($U1017&lt;&gt;"","RFS","")</f>
        <v/>
      </c>
      <c r="AC1017" s="120">
        <f>IF($U1017&lt;&gt;"",'HPDB FDT-1'!$Q$3,"")</f>
        <v/>
      </c>
      <c r="AD1017" s="112">
        <f>IF($U1017&lt;&gt;"",'HPDB FDT-1'!$Q$4,"")</f>
        <v/>
      </c>
      <c r="AE1017" s="99">
        <f>IF($U1017&lt;&gt;"",'HPDB FDT-1'!$C$6,"")</f>
        <v/>
      </c>
      <c r="AF1017" s="120">
        <f>IF($U1017&lt;&gt;"",'HPDB FDT-1'!$AT1025,"")</f>
        <v/>
      </c>
      <c r="AG1017" s="100">
        <f>IF($A1017&lt;&gt;"",'CLUSTER FDT-1'!$H$2,"")</f>
        <v/>
      </c>
      <c r="AH1017" s="99">
        <f>IF('HPDB FDT-1'!$AV1025="","",'HPDB FDT-1'!$AV1025)</f>
        <v/>
      </c>
      <c r="AI1017" s="99">
        <f>IF('HPDB FDT-1'!$AW1025="","",'HPDB FDT-1'!$AW1025)</f>
        <v/>
      </c>
      <c r="AK1017" s="113">
        <f>IF($U1017&lt;&gt;"",'HPDB FDT-1'!$AX1025,"")</f>
        <v/>
      </c>
      <c r="AL1017" s="113">
        <f>IF($U1017&lt;&gt;"",'HPDB FDT-1'!$AY1025,"")</f>
        <v/>
      </c>
      <c r="AM1017" s="113">
        <f>IF($U1017&lt;&gt;"",'HPDB FDT-1'!$AZ1025,"")</f>
        <v/>
      </c>
      <c r="AN1017" s="113">
        <f>IF($U1017&lt;&gt;"",'HPDB FDT-1'!$BA1025,"")</f>
        <v/>
      </c>
      <c r="AO1017" s="113">
        <f>IF($U1017&lt;&gt;"",'HPDB FDT-1'!$BB1025,"")</f>
        <v/>
      </c>
      <c r="AP1017" s="113">
        <f>IF($U1017&lt;&gt;"","RFS","")</f>
        <v/>
      </c>
      <c r="AR1017" s="113">
        <f>IF($U1017&lt;&gt;"","31","")</f>
        <v/>
      </c>
      <c r="AS1017" s="113">
        <f>IF($U1017&lt;&gt;"","FALSE","")</f>
        <v/>
      </c>
      <c r="AT1017" s="113">
        <f>IF($U1017&lt;&gt;"","TRUE","")</f>
        <v/>
      </c>
    </row>
    <row r="1018" ht="15" customHeight="1" thickBot="1">
      <c r="A1018" s="99">
        <f>IF($U1018&lt;&gt;"",'HPDB FDT-1'!$Q1026,"")</f>
        <v/>
      </c>
      <c r="B1018" s="99">
        <f>IF($U1018&lt;&gt;"",'HPDB FDT-1'!$R1026,"")</f>
        <v/>
      </c>
      <c r="C1018" s="99">
        <f>IF($U1018&lt;&gt;"",'HPDB FDT-1'!$S1026,"")</f>
        <v/>
      </c>
      <c r="D1018" s="115">
        <f>IF($U1018&lt;&gt;"",'HPDB FDT-1'!$T1026,"")</f>
        <v/>
      </c>
      <c r="E1018" s="99">
        <f>IF($U1018&lt;&gt;"","FTTH","")</f>
        <v/>
      </c>
      <c r="F1018" s="115">
        <f>IF($U1018&lt;&gt;"",'HPDB FDT-1'!$V1026,"")</f>
        <v/>
      </c>
      <c r="G1018" s="99">
        <f>IF($U1018&lt;&gt;"","General Retail","")</f>
        <v/>
      </c>
      <c r="H1018" s="99">
        <f>IF($U1018&lt;&gt;"",'CLUSTER FDT-1'!$A$2,"")</f>
        <v/>
      </c>
      <c r="J1018" s="99">
        <f>IF($U1018&lt;&gt;"",'CLUSTER FDT-1'!$A$2,"")</f>
        <v/>
      </c>
      <c r="K1018" s="99">
        <f>IF($U1018&lt;&gt;"",'CLUSTER FDT-1'!$A$2,"")</f>
        <v/>
      </c>
      <c r="L1018" s="99">
        <f>IF($U1018&lt;&gt;"",'HPDB FDT-1'!$AA1026,"")</f>
        <v/>
      </c>
      <c r="M1018" s="99">
        <f>IF($U1018&lt;&gt;"",'HPDB FDT-1'!$AB1026,"")</f>
        <v/>
      </c>
      <c r="N1018" s="113">
        <f>IF($U1018&lt;&gt;"",'HPDB FDT-1'!$AC1026,"")</f>
        <v/>
      </c>
      <c r="O1018" s="99">
        <f>IF('HPDB FDT-1'!$AD1026="","",'HPDB FDT-1'!$AD1026)</f>
        <v/>
      </c>
      <c r="T1018" s="99">
        <f>IF('HPDB FDT-1'!$AI1026="","",'HPDB FDT-1'!$AI1026)</f>
        <v/>
      </c>
      <c r="U1018" s="99">
        <f>IF('HPDB FDT-1'!$AJ1026="","",'HPDB FDT-1'!$AJ1026)</f>
        <v/>
      </c>
      <c r="V1018" s="113">
        <f>IF($U1018&lt;&gt;"","Single Dwelling Unit","")</f>
        <v/>
      </c>
      <c r="AB1018" s="113">
        <f>IF($U1018&lt;&gt;"","RFS","")</f>
        <v/>
      </c>
      <c r="AC1018" s="120">
        <f>IF($U1018&lt;&gt;"",'HPDB FDT-1'!$Q$3,"")</f>
        <v/>
      </c>
      <c r="AD1018" s="112">
        <f>IF($U1018&lt;&gt;"",'HPDB FDT-1'!$Q$4,"")</f>
        <v/>
      </c>
      <c r="AE1018" s="99">
        <f>IF($U1018&lt;&gt;"",'HPDB FDT-1'!$C$6,"")</f>
        <v/>
      </c>
      <c r="AF1018" s="120">
        <f>IF($U1018&lt;&gt;"",'HPDB FDT-1'!$AT1026,"")</f>
        <v/>
      </c>
      <c r="AG1018" s="100">
        <f>IF($A1018&lt;&gt;"",'CLUSTER FDT-1'!$H$2,"")</f>
        <v/>
      </c>
      <c r="AH1018" s="99">
        <f>IF('HPDB FDT-1'!$AV1026="","",'HPDB FDT-1'!$AV1026)</f>
        <v/>
      </c>
      <c r="AI1018" s="99">
        <f>IF('HPDB FDT-1'!$AW1026="","",'HPDB FDT-1'!$AW1026)</f>
        <v/>
      </c>
      <c r="AK1018" s="113">
        <f>IF($U1018&lt;&gt;"",'HPDB FDT-1'!$AX1026,"")</f>
        <v/>
      </c>
      <c r="AL1018" s="113">
        <f>IF($U1018&lt;&gt;"",'HPDB FDT-1'!$AY1026,"")</f>
        <v/>
      </c>
      <c r="AM1018" s="113">
        <f>IF($U1018&lt;&gt;"",'HPDB FDT-1'!$AZ1026,"")</f>
        <v/>
      </c>
      <c r="AN1018" s="113">
        <f>IF($U1018&lt;&gt;"",'HPDB FDT-1'!$BA1026,"")</f>
        <v/>
      </c>
      <c r="AO1018" s="113">
        <f>IF($U1018&lt;&gt;"",'HPDB FDT-1'!$BB1026,"")</f>
        <v/>
      </c>
      <c r="AP1018" s="113">
        <f>IF($U1018&lt;&gt;"","RFS","")</f>
        <v/>
      </c>
      <c r="AR1018" s="113">
        <f>IF($U1018&lt;&gt;"","31","")</f>
        <v/>
      </c>
      <c r="AS1018" s="113">
        <f>IF($U1018&lt;&gt;"","FALSE","")</f>
        <v/>
      </c>
      <c r="AT1018" s="113">
        <f>IF($U1018&lt;&gt;"","TRUE","")</f>
        <v/>
      </c>
    </row>
    <row r="1019" ht="15" customHeight="1" thickBot="1">
      <c r="A1019" s="99">
        <f>IF($U1019&lt;&gt;"",'HPDB FDT-1'!$Q1027,"")</f>
        <v/>
      </c>
      <c r="B1019" s="99">
        <f>IF($U1019&lt;&gt;"",'HPDB FDT-1'!$R1027,"")</f>
        <v/>
      </c>
      <c r="C1019" s="99">
        <f>IF($U1019&lt;&gt;"",'HPDB FDT-1'!$S1027,"")</f>
        <v/>
      </c>
      <c r="D1019" s="115">
        <f>IF($U1019&lt;&gt;"",'HPDB FDT-1'!$T1027,"")</f>
        <v/>
      </c>
      <c r="E1019" s="99">
        <f>IF($U1019&lt;&gt;"","FTTH","")</f>
        <v/>
      </c>
      <c r="F1019" s="115">
        <f>IF($U1019&lt;&gt;"",'HPDB FDT-1'!$V1027,"")</f>
        <v/>
      </c>
      <c r="G1019" s="99">
        <f>IF($U1019&lt;&gt;"","General Retail","")</f>
        <v/>
      </c>
      <c r="H1019" s="99">
        <f>IF($U1019&lt;&gt;"",'CLUSTER FDT-1'!$A$2,"")</f>
        <v/>
      </c>
      <c r="J1019" s="99">
        <f>IF($U1019&lt;&gt;"",'CLUSTER FDT-1'!$A$2,"")</f>
        <v/>
      </c>
      <c r="K1019" s="99">
        <f>IF($U1019&lt;&gt;"",'CLUSTER FDT-1'!$A$2,"")</f>
        <v/>
      </c>
      <c r="L1019" s="99">
        <f>IF($U1019&lt;&gt;"",'HPDB FDT-1'!$AA1027,"")</f>
        <v/>
      </c>
      <c r="M1019" s="99">
        <f>IF($U1019&lt;&gt;"",'HPDB FDT-1'!$AB1027,"")</f>
        <v/>
      </c>
      <c r="N1019" s="113">
        <f>IF($U1019&lt;&gt;"",'HPDB FDT-1'!$AC1027,"")</f>
        <v/>
      </c>
      <c r="O1019" s="99">
        <f>IF('HPDB FDT-1'!$AD1027="","",'HPDB FDT-1'!$AD1027)</f>
        <v/>
      </c>
      <c r="T1019" s="99">
        <f>IF('HPDB FDT-1'!$AI1027="","",'HPDB FDT-1'!$AI1027)</f>
        <v/>
      </c>
      <c r="U1019" s="99">
        <f>IF('HPDB FDT-1'!$AJ1027="","",'HPDB FDT-1'!$AJ1027)</f>
        <v/>
      </c>
      <c r="V1019" s="113">
        <f>IF($U1019&lt;&gt;"","Single Dwelling Unit","")</f>
        <v/>
      </c>
      <c r="AB1019" s="113">
        <f>IF($U1019&lt;&gt;"","RFS","")</f>
        <v/>
      </c>
      <c r="AC1019" s="120">
        <f>IF($U1019&lt;&gt;"",'HPDB FDT-1'!$Q$3,"")</f>
        <v/>
      </c>
      <c r="AD1019" s="112">
        <f>IF($U1019&lt;&gt;"",'HPDB FDT-1'!$Q$4,"")</f>
        <v/>
      </c>
      <c r="AE1019" s="99">
        <f>IF($U1019&lt;&gt;"",'HPDB FDT-1'!$C$6,"")</f>
        <v/>
      </c>
      <c r="AF1019" s="120">
        <f>IF($U1019&lt;&gt;"",'HPDB FDT-1'!$AT1027,"")</f>
        <v/>
      </c>
      <c r="AG1019" s="100">
        <f>IF($A1019&lt;&gt;"",'CLUSTER FDT-1'!$H$2,"")</f>
        <v/>
      </c>
      <c r="AH1019" s="99">
        <f>IF('HPDB FDT-1'!$AV1027="","",'HPDB FDT-1'!$AV1027)</f>
        <v/>
      </c>
      <c r="AI1019" s="99">
        <f>IF('HPDB FDT-1'!$AW1027="","",'HPDB FDT-1'!$AW1027)</f>
        <v/>
      </c>
      <c r="AK1019" s="113">
        <f>IF($U1019&lt;&gt;"",'HPDB FDT-1'!$AX1027,"")</f>
        <v/>
      </c>
      <c r="AL1019" s="113">
        <f>IF($U1019&lt;&gt;"",'HPDB FDT-1'!$AY1027,"")</f>
        <v/>
      </c>
      <c r="AM1019" s="113">
        <f>IF($U1019&lt;&gt;"",'HPDB FDT-1'!$AZ1027,"")</f>
        <v/>
      </c>
      <c r="AN1019" s="113">
        <f>IF($U1019&lt;&gt;"",'HPDB FDT-1'!$BA1027,"")</f>
        <v/>
      </c>
      <c r="AO1019" s="113">
        <f>IF($U1019&lt;&gt;"",'HPDB FDT-1'!$BB1027,"")</f>
        <v/>
      </c>
      <c r="AP1019" s="113">
        <f>IF($U1019&lt;&gt;"","RFS","")</f>
        <v/>
      </c>
      <c r="AR1019" s="113">
        <f>IF($U1019&lt;&gt;"","31","")</f>
        <v/>
      </c>
      <c r="AS1019" s="113">
        <f>IF($U1019&lt;&gt;"","FALSE","")</f>
        <v/>
      </c>
      <c r="AT1019" s="113">
        <f>IF($U1019&lt;&gt;"","TRUE","")</f>
        <v/>
      </c>
    </row>
    <row r="1020" ht="15" customHeight="1" thickBot="1">
      <c r="A1020" s="99">
        <f>IF($U1020&lt;&gt;"",'HPDB FDT-1'!$Q1028,"")</f>
        <v/>
      </c>
      <c r="B1020" s="99">
        <f>IF($U1020&lt;&gt;"",'HPDB FDT-1'!$R1028,"")</f>
        <v/>
      </c>
      <c r="C1020" s="99">
        <f>IF($U1020&lt;&gt;"",'HPDB FDT-1'!$S1028,"")</f>
        <v/>
      </c>
      <c r="D1020" s="115">
        <f>IF($U1020&lt;&gt;"",'HPDB FDT-1'!$T1028,"")</f>
        <v/>
      </c>
      <c r="E1020" s="99">
        <f>IF($U1020&lt;&gt;"","FTTH","")</f>
        <v/>
      </c>
      <c r="F1020" s="115">
        <f>IF($U1020&lt;&gt;"",'HPDB FDT-1'!$V1028,"")</f>
        <v/>
      </c>
      <c r="G1020" s="99">
        <f>IF($U1020&lt;&gt;"","General Retail","")</f>
        <v/>
      </c>
      <c r="H1020" s="99">
        <f>IF($U1020&lt;&gt;"",'CLUSTER FDT-1'!$A$2,"")</f>
        <v/>
      </c>
      <c r="J1020" s="99">
        <f>IF($U1020&lt;&gt;"",'CLUSTER FDT-1'!$A$2,"")</f>
        <v/>
      </c>
      <c r="K1020" s="99">
        <f>IF($U1020&lt;&gt;"",'CLUSTER FDT-1'!$A$2,"")</f>
        <v/>
      </c>
      <c r="L1020" s="99">
        <f>IF($U1020&lt;&gt;"",'HPDB FDT-1'!$AA1028,"")</f>
        <v/>
      </c>
      <c r="M1020" s="99">
        <f>IF($U1020&lt;&gt;"",'HPDB FDT-1'!$AB1028,"")</f>
        <v/>
      </c>
      <c r="N1020" s="113">
        <f>IF($U1020&lt;&gt;"",'HPDB FDT-1'!$AC1028,"")</f>
        <v/>
      </c>
      <c r="O1020" s="99">
        <f>IF('HPDB FDT-1'!$AD1028="","",'HPDB FDT-1'!$AD1028)</f>
        <v/>
      </c>
      <c r="T1020" s="99">
        <f>IF('HPDB FDT-1'!$AI1028="","",'HPDB FDT-1'!$AI1028)</f>
        <v/>
      </c>
      <c r="U1020" s="99">
        <f>IF('HPDB FDT-1'!$AJ1028="","",'HPDB FDT-1'!$AJ1028)</f>
        <v/>
      </c>
      <c r="V1020" s="113">
        <f>IF($U1020&lt;&gt;"","Single Dwelling Unit","")</f>
        <v/>
      </c>
      <c r="AB1020" s="113">
        <f>IF($U1020&lt;&gt;"","RFS","")</f>
        <v/>
      </c>
      <c r="AC1020" s="120">
        <f>IF($U1020&lt;&gt;"",'HPDB FDT-1'!$Q$3,"")</f>
        <v/>
      </c>
      <c r="AD1020" s="112">
        <f>IF($U1020&lt;&gt;"",'HPDB FDT-1'!$Q$4,"")</f>
        <v/>
      </c>
      <c r="AE1020" s="99">
        <f>IF($U1020&lt;&gt;"",'HPDB FDT-1'!$C$6,"")</f>
        <v/>
      </c>
      <c r="AF1020" s="120">
        <f>IF($U1020&lt;&gt;"",'HPDB FDT-1'!$AT1028,"")</f>
        <v/>
      </c>
      <c r="AG1020" s="100">
        <f>IF($A1020&lt;&gt;"",'CLUSTER FDT-1'!$H$2,"")</f>
        <v/>
      </c>
      <c r="AH1020" s="99">
        <f>IF('HPDB FDT-1'!$AV1028="","",'HPDB FDT-1'!$AV1028)</f>
        <v/>
      </c>
      <c r="AI1020" s="99">
        <f>IF('HPDB FDT-1'!$AW1028="","",'HPDB FDT-1'!$AW1028)</f>
        <v/>
      </c>
      <c r="AK1020" s="113">
        <f>IF($U1020&lt;&gt;"",'HPDB FDT-1'!$AX1028,"")</f>
        <v/>
      </c>
      <c r="AL1020" s="113">
        <f>IF($U1020&lt;&gt;"",'HPDB FDT-1'!$AY1028,"")</f>
        <v/>
      </c>
      <c r="AM1020" s="113">
        <f>IF($U1020&lt;&gt;"",'HPDB FDT-1'!$AZ1028,"")</f>
        <v/>
      </c>
      <c r="AN1020" s="113">
        <f>IF($U1020&lt;&gt;"",'HPDB FDT-1'!$BA1028,"")</f>
        <v/>
      </c>
      <c r="AO1020" s="113">
        <f>IF($U1020&lt;&gt;"",'HPDB FDT-1'!$BB1028,"")</f>
        <v/>
      </c>
      <c r="AP1020" s="113">
        <f>IF($U1020&lt;&gt;"","RFS","")</f>
        <v/>
      </c>
      <c r="AR1020" s="113">
        <f>IF($U1020&lt;&gt;"","31","")</f>
        <v/>
      </c>
      <c r="AS1020" s="113">
        <f>IF($U1020&lt;&gt;"","FALSE","")</f>
        <v/>
      </c>
      <c r="AT1020" s="113">
        <f>IF($U1020&lt;&gt;"","TRUE","")</f>
        <v/>
      </c>
    </row>
    <row r="1021" ht="15" customHeight="1" thickBot="1">
      <c r="A1021" s="99">
        <f>IF($U1021&lt;&gt;"",'HPDB FDT-1'!$Q1029,"")</f>
        <v/>
      </c>
      <c r="B1021" s="99">
        <f>IF($U1021&lt;&gt;"",'HPDB FDT-1'!$R1029,"")</f>
        <v/>
      </c>
      <c r="C1021" s="99">
        <f>IF($U1021&lt;&gt;"",'HPDB FDT-1'!$S1029,"")</f>
        <v/>
      </c>
      <c r="D1021" s="115">
        <f>IF($U1021&lt;&gt;"",'HPDB FDT-1'!$T1029,"")</f>
        <v/>
      </c>
      <c r="E1021" s="99">
        <f>IF($U1021&lt;&gt;"","FTTH","")</f>
        <v/>
      </c>
      <c r="F1021" s="115">
        <f>IF($U1021&lt;&gt;"",'HPDB FDT-1'!$V1029,"")</f>
        <v/>
      </c>
      <c r="G1021" s="99">
        <f>IF($U1021&lt;&gt;"","General Retail","")</f>
        <v/>
      </c>
      <c r="H1021" s="99">
        <f>IF($U1021&lt;&gt;"",'CLUSTER FDT-1'!$A$2,"")</f>
        <v/>
      </c>
      <c r="J1021" s="99">
        <f>IF($U1021&lt;&gt;"",'CLUSTER FDT-1'!$A$2,"")</f>
        <v/>
      </c>
      <c r="K1021" s="99">
        <f>IF($U1021&lt;&gt;"",'CLUSTER FDT-1'!$A$2,"")</f>
        <v/>
      </c>
      <c r="L1021" s="99">
        <f>IF($U1021&lt;&gt;"",'HPDB FDT-1'!$AA1029,"")</f>
        <v/>
      </c>
      <c r="M1021" s="99">
        <f>IF($U1021&lt;&gt;"",'HPDB FDT-1'!$AB1029,"")</f>
        <v/>
      </c>
      <c r="N1021" s="113">
        <f>IF($U1021&lt;&gt;"",'HPDB FDT-1'!$AC1029,"")</f>
        <v/>
      </c>
      <c r="O1021" s="99">
        <f>IF('HPDB FDT-1'!$AD1029="","",'HPDB FDT-1'!$AD1029)</f>
        <v/>
      </c>
      <c r="T1021" s="99">
        <f>IF('HPDB FDT-1'!$AI1029="","",'HPDB FDT-1'!$AI1029)</f>
        <v/>
      </c>
      <c r="U1021" s="99">
        <f>IF('HPDB FDT-1'!$AJ1029="","",'HPDB FDT-1'!$AJ1029)</f>
        <v/>
      </c>
      <c r="V1021" s="113">
        <f>IF($U1021&lt;&gt;"","Single Dwelling Unit","")</f>
        <v/>
      </c>
      <c r="AB1021" s="113">
        <f>IF($U1021&lt;&gt;"","RFS","")</f>
        <v/>
      </c>
      <c r="AC1021" s="120">
        <f>IF($U1021&lt;&gt;"",'HPDB FDT-1'!$Q$3,"")</f>
        <v/>
      </c>
      <c r="AD1021" s="112">
        <f>IF($U1021&lt;&gt;"",'HPDB FDT-1'!$Q$4,"")</f>
        <v/>
      </c>
      <c r="AE1021" s="99">
        <f>IF($U1021&lt;&gt;"",'HPDB FDT-1'!$C$6,"")</f>
        <v/>
      </c>
      <c r="AF1021" s="120">
        <f>IF($U1021&lt;&gt;"",'HPDB FDT-1'!$AT1029,"")</f>
        <v/>
      </c>
      <c r="AG1021" s="100">
        <f>IF($A1021&lt;&gt;"",'CLUSTER FDT-1'!$H$2,"")</f>
        <v/>
      </c>
      <c r="AH1021" s="99">
        <f>IF('HPDB FDT-1'!$AV1029="","",'HPDB FDT-1'!$AV1029)</f>
        <v/>
      </c>
      <c r="AI1021" s="99">
        <f>IF('HPDB FDT-1'!$AW1029="","",'HPDB FDT-1'!$AW1029)</f>
        <v/>
      </c>
      <c r="AK1021" s="113">
        <f>IF($U1021&lt;&gt;"",'HPDB FDT-1'!$AX1029,"")</f>
        <v/>
      </c>
      <c r="AL1021" s="113">
        <f>IF($U1021&lt;&gt;"",'HPDB FDT-1'!$AY1029,"")</f>
        <v/>
      </c>
      <c r="AM1021" s="113">
        <f>IF($U1021&lt;&gt;"",'HPDB FDT-1'!$AZ1029,"")</f>
        <v/>
      </c>
      <c r="AN1021" s="113">
        <f>IF($U1021&lt;&gt;"",'HPDB FDT-1'!$BA1029,"")</f>
        <v/>
      </c>
      <c r="AO1021" s="113">
        <f>IF($U1021&lt;&gt;"",'HPDB FDT-1'!$BB1029,"")</f>
        <v/>
      </c>
      <c r="AP1021" s="113">
        <f>IF($U1021&lt;&gt;"","RFS","")</f>
        <v/>
      </c>
      <c r="AR1021" s="113">
        <f>IF($U1021&lt;&gt;"","31","")</f>
        <v/>
      </c>
      <c r="AS1021" s="113">
        <f>IF($U1021&lt;&gt;"","FALSE","")</f>
        <v/>
      </c>
      <c r="AT1021" s="113">
        <f>IF($U1021&lt;&gt;"","TRUE","")</f>
        <v/>
      </c>
    </row>
    <row r="1022" ht="15" customHeight="1" thickBot="1">
      <c r="A1022" s="99">
        <f>IF($U1022&lt;&gt;"",'HPDB FDT-1'!$Q1030,"")</f>
        <v/>
      </c>
      <c r="B1022" s="99">
        <f>IF($U1022&lt;&gt;"",'HPDB FDT-1'!$R1030,"")</f>
        <v/>
      </c>
      <c r="C1022" s="99">
        <f>IF($U1022&lt;&gt;"",'HPDB FDT-1'!$S1030,"")</f>
        <v/>
      </c>
      <c r="D1022" s="115">
        <f>IF($U1022&lt;&gt;"",'HPDB FDT-1'!$T1030,"")</f>
        <v/>
      </c>
      <c r="E1022" s="99">
        <f>IF($U1022&lt;&gt;"","FTTH","")</f>
        <v/>
      </c>
      <c r="F1022" s="115">
        <f>IF($U1022&lt;&gt;"",'HPDB FDT-1'!$V1030,"")</f>
        <v/>
      </c>
      <c r="G1022" s="99">
        <f>IF($U1022&lt;&gt;"","General Retail","")</f>
        <v/>
      </c>
      <c r="H1022" s="99">
        <f>IF($U1022&lt;&gt;"",'CLUSTER FDT-1'!$A$2,"")</f>
        <v/>
      </c>
      <c r="J1022" s="99">
        <f>IF($U1022&lt;&gt;"",'CLUSTER FDT-1'!$A$2,"")</f>
        <v/>
      </c>
      <c r="K1022" s="99">
        <f>IF($U1022&lt;&gt;"",'CLUSTER FDT-1'!$A$2,"")</f>
        <v/>
      </c>
      <c r="L1022" s="99">
        <f>IF($U1022&lt;&gt;"",'HPDB FDT-1'!$AA1030,"")</f>
        <v/>
      </c>
      <c r="M1022" s="99">
        <f>IF($U1022&lt;&gt;"",'HPDB FDT-1'!$AB1030,"")</f>
        <v/>
      </c>
      <c r="N1022" s="113">
        <f>IF($U1022&lt;&gt;"",'HPDB FDT-1'!$AC1030,"")</f>
        <v/>
      </c>
      <c r="O1022" s="99">
        <f>IF('HPDB FDT-1'!$AD1030="","",'HPDB FDT-1'!$AD1030)</f>
        <v/>
      </c>
      <c r="T1022" s="99">
        <f>IF('HPDB FDT-1'!$AI1030="","",'HPDB FDT-1'!$AI1030)</f>
        <v/>
      </c>
      <c r="U1022" s="99">
        <f>IF('HPDB FDT-1'!$AJ1030="","",'HPDB FDT-1'!$AJ1030)</f>
        <v/>
      </c>
      <c r="V1022" s="113">
        <f>IF($U1022&lt;&gt;"","Single Dwelling Unit","")</f>
        <v/>
      </c>
      <c r="AB1022" s="113">
        <f>IF($U1022&lt;&gt;"","RFS","")</f>
        <v/>
      </c>
      <c r="AC1022" s="120">
        <f>IF($U1022&lt;&gt;"",'HPDB FDT-1'!$Q$3,"")</f>
        <v/>
      </c>
      <c r="AD1022" s="112">
        <f>IF($U1022&lt;&gt;"",'HPDB FDT-1'!$Q$4,"")</f>
        <v/>
      </c>
      <c r="AE1022" s="99">
        <f>IF($U1022&lt;&gt;"",'HPDB FDT-1'!$C$6,"")</f>
        <v/>
      </c>
      <c r="AF1022" s="120">
        <f>IF($U1022&lt;&gt;"",'HPDB FDT-1'!$AT1030,"")</f>
        <v/>
      </c>
      <c r="AG1022" s="100">
        <f>IF($A1022&lt;&gt;"",'CLUSTER FDT-1'!$H$2,"")</f>
        <v/>
      </c>
      <c r="AH1022" s="99">
        <f>IF('HPDB FDT-1'!$AV1030="","",'HPDB FDT-1'!$AV1030)</f>
        <v/>
      </c>
      <c r="AI1022" s="99">
        <f>IF('HPDB FDT-1'!$AW1030="","",'HPDB FDT-1'!$AW1030)</f>
        <v/>
      </c>
      <c r="AK1022" s="113">
        <f>IF($U1022&lt;&gt;"",'HPDB FDT-1'!$AX1030,"")</f>
        <v/>
      </c>
      <c r="AL1022" s="113">
        <f>IF($U1022&lt;&gt;"",'HPDB FDT-1'!$AY1030,"")</f>
        <v/>
      </c>
      <c r="AM1022" s="113">
        <f>IF($U1022&lt;&gt;"",'HPDB FDT-1'!$AZ1030,"")</f>
        <v/>
      </c>
      <c r="AN1022" s="113">
        <f>IF($U1022&lt;&gt;"",'HPDB FDT-1'!$BA1030,"")</f>
        <v/>
      </c>
      <c r="AO1022" s="113">
        <f>IF($U1022&lt;&gt;"",'HPDB FDT-1'!$BB1030,"")</f>
        <v/>
      </c>
      <c r="AP1022" s="113">
        <f>IF($U1022&lt;&gt;"","RFS","")</f>
        <v/>
      </c>
      <c r="AR1022" s="113">
        <f>IF($U1022&lt;&gt;"","31","")</f>
        <v/>
      </c>
      <c r="AS1022" s="113">
        <f>IF($U1022&lt;&gt;"","FALSE","")</f>
        <v/>
      </c>
      <c r="AT1022" s="113">
        <f>IF($U1022&lt;&gt;"","TRUE","")</f>
        <v/>
      </c>
    </row>
    <row r="1023" ht="15" customHeight="1" thickBot="1">
      <c r="A1023" s="99">
        <f>IF($U1023&lt;&gt;"",'HPDB FDT-1'!$Q1031,"")</f>
        <v/>
      </c>
      <c r="B1023" s="99">
        <f>IF($U1023&lt;&gt;"",'HPDB FDT-1'!$R1031,"")</f>
        <v/>
      </c>
      <c r="C1023" s="99">
        <f>IF($U1023&lt;&gt;"",'HPDB FDT-1'!$S1031,"")</f>
        <v/>
      </c>
      <c r="D1023" s="115">
        <f>IF($U1023&lt;&gt;"",'HPDB FDT-1'!$T1031,"")</f>
        <v/>
      </c>
      <c r="E1023" s="99">
        <f>IF($U1023&lt;&gt;"","FTTH","")</f>
        <v/>
      </c>
      <c r="F1023" s="115">
        <f>IF($U1023&lt;&gt;"",'HPDB FDT-1'!$V1031,"")</f>
        <v/>
      </c>
      <c r="G1023" s="99">
        <f>IF($U1023&lt;&gt;"","General Retail","")</f>
        <v/>
      </c>
      <c r="H1023" s="99">
        <f>IF($U1023&lt;&gt;"",'CLUSTER FDT-1'!$A$2,"")</f>
        <v/>
      </c>
      <c r="J1023" s="99">
        <f>IF($U1023&lt;&gt;"",'CLUSTER FDT-1'!$A$2,"")</f>
        <v/>
      </c>
      <c r="K1023" s="99">
        <f>IF($U1023&lt;&gt;"",'CLUSTER FDT-1'!$A$2,"")</f>
        <v/>
      </c>
      <c r="L1023" s="99">
        <f>IF($U1023&lt;&gt;"",'HPDB FDT-1'!$AA1031,"")</f>
        <v/>
      </c>
      <c r="M1023" s="99">
        <f>IF($U1023&lt;&gt;"",'HPDB FDT-1'!$AB1031,"")</f>
        <v/>
      </c>
      <c r="N1023" s="113">
        <f>IF($U1023&lt;&gt;"",'HPDB FDT-1'!$AC1031,"")</f>
        <v/>
      </c>
      <c r="O1023" s="99">
        <f>IF('HPDB FDT-1'!$AD1031="","",'HPDB FDT-1'!$AD1031)</f>
        <v/>
      </c>
      <c r="T1023" s="99">
        <f>IF('HPDB FDT-1'!$AI1031="","",'HPDB FDT-1'!$AI1031)</f>
        <v/>
      </c>
      <c r="U1023" s="99">
        <f>IF('HPDB FDT-1'!$AJ1031="","",'HPDB FDT-1'!$AJ1031)</f>
        <v/>
      </c>
      <c r="V1023" s="113">
        <f>IF($U1023&lt;&gt;"","Single Dwelling Unit","")</f>
        <v/>
      </c>
      <c r="AB1023" s="113">
        <f>IF($U1023&lt;&gt;"","RFS","")</f>
        <v/>
      </c>
      <c r="AC1023" s="120">
        <f>IF($U1023&lt;&gt;"",'HPDB FDT-1'!$Q$3,"")</f>
        <v/>
      </c>
      <c r="AD1023" s="112">
        <f>IF($U1023&lt;&gt;"",'HPDB FDT-1'!$Q$4,"")</f>
        <v/>
      </c>
      <c r="AE1023" s="99">
        <f>IF($U1023&lt;&gt;"",'HPDB FDT-1'!$C$6,"")</f>
        <v/>
      </c>
      <c r="AF1023" s="120">
        <f>IF($U1023&lt;&gt;"",'HPDB FDT-1'!$AT1031,"")</f>
        <v/>
      </c>
      <c r="AG1023" s="100">
        <f>IF($A1023&lt;&gt;"",'CLUSTER FDT-1'!$H$2,"")</f>
        <v/>
      </c>
      <c r="AH1023" s="99">
        <f>IF('HPDB FDT-1'!$AV1031="","",'HPDB FDT-1'!$AV1031)</f>
        <v/>
      </c>
      <c r="AI1023" s="99">
        <f>IF('HPDB FDT-1'!$AW1031="","",'HPDB FDT-1'!$AW1031)</f>
        <v/>
      </c>
      <c r="AK1023" s="113">
        <f>IF($U1023&lt;&gt;"",'HPDB FDT-1'!$AX1031,"")</f>
        <v/>
      </c>
      <c r="AL1023" s="113">
        <f>IF($U1023&lt;&gt;"",'HPDB FDT-1'!$AY1031,"")</f>
        <v/>
      </c>
      <c r="AM1023" s="113">
        <f>IF($U1023&lt;&gt;"",'HPDB FDT-1'!$AZ1031,"")</f>
        <v/>
      </c>
      <c r="AN1023" s="113">
        <f>IF($U1023&lt;&gt;"",'HPDB FDT-1'!$BA1031,"")</f>
        <v/>
      </c>
      <c r="AO1023" s="113">
        <f>IF($U1023&lt;&gt;"",'HPDB FDT-1'!$BB1031,"")</f>
        <v/>
      </c>
      <c r="AP1023" s="113">
        <f>IF($U1023&lt;&gt;"","RFS","")</f>
        <v/>
      </c>
      <c r="AR1023" s="113">
        <f>IF($U1023&lt;&gt;"","31","")</f>
        <v/>
      </c>
      <c r="AS1023" s="113">
        <f>IF($U1023&lt;&gt;"","FALSE","")</f>
        <v/>
      </c>
      <c r="AT1023" s="113">
        <f>IF($U1023&lt;&gt;"","TRUE","")</f>
        <v/>
      </c>
    </row>
    <row r="1024" ht="15" customHeight="1" thickBot="1">
      <c r="A1024" s="99">
        <f>IF($U1024&lt;&gt;"",'HPDB FDT-1'!$Q1032,"")</f>
        <v/>
      </c>
      <c r="B1024" s="99">
        <f>IF($U1024&lt;&gt;"",'HPDB FDT-1'!$R1032,"")</f>
        <v/>
      </c>
      <c r="C1024" s="99">
        <f>IF($U1024&lt;&gt;"",'HPDB FDT-1'!$S1032,"")</f>
        <v/>
      </c>
      <c r="D1024" s="115">
        <f>IF($U1024&lt;&gt;"",'HPDB FDT-1'!$T1032,"")</f>
        <v/>
      </c>
      <c r="E1024" s="99">
        <f>IF($U1024&lt;&gt;"","FTTH","")</f>
        <v/>
      </c>
      <c r="F1024" s="115">
        <f>IF($U1024&lt;&gt;"",'HPDB FDT-1'!$V1032,"")</f>
        <v/>
      </c>
      <c r="G1024" s="99">
        <f>IF($U1024&lt;&gt;"","General Retail","")</f>
        <v/>
      </c>
      <c r="H1024" s="99">
        <f>IF($U1024&lt;&gt;"",'CLUSTER FDT-1'!$A$2,"")</f>
        <v/>
      </c>
      <c r="J1024" s="99">
        <f>IF($U1024&lt;&gt;"",'CLUSTER FDT-1'!$A$2,"")</f>
        <v/>
      </c>
      <c r="K1024" s="99">
        <f>IF($U1024&lt;&gt;"",'CLUSTER FDT-1'!$A$2,"")</f>
        <v/>
      </c>
      <c r="L1024" s="99">
        <f>IF($U1024&lt;&gt;"",'HPDB FDT-1'!$AA1032,"")</f>
        <v/>
      </c>
      <c r="M1024" s="99">
        <f>IF($U1024&lt;&gt;"",'HPDB FDT-1'!$AB1032,"")</f>
        <v/>
      </c>
      <c r="N1024" s="113">
        <f>IF($U1024&lt;&gt;"",'HPDB FDT-1'!$AC1032,"")</f>
        <v/>
      </c>
      <c r="O1024" s="99">
        <f>IF('HPDB FDT-1'!$AD1032="","",'HPDB FDT-1'!$AD1032)</f>
        <v/>
      </c>
      <c r="T1024" s="99">
        <f>IF('HPDB FDT-1'!$AI1032="","",'HPDB FDT-1'!$AI1032)</f>
        <v/>
      </c>
      <c r="U1024" s="99">
        <f>IF('HPDB FDT-1'!$AJ1032="","",'HPDB FDT-1'!$AJ1032)</f>
        <v/>
      </c>
      <c r="V1024" s="113">
        <f>IF($U1024&lt;&gt;"","Single Dwelling Unit","")</f>
        <v/>
      </c>
      <c r="AB1024" s="113">
        <f>IF($U1024&lt;&gt;"","RFS","")</f>
        <v/>
      </c>
      <c r="AC1024" s="120">
        <f>IF($U1024&lt;&gt;"",'HPDB FDT-1'!$Q$3,"")</f>
        <v/>
      </c>
      <c r="AD1024" s="112">
        <f>IF($U1024&lt;&gt;"",'HPDB FDT-1'!$Q$4,"")</f>
        <v/>
      </c>
      <c r="AE1024" s="99">
        <f>IF($U1024&lt;&gt;"",'HPDB FDT-1'!$C$6,"")</f>
        <v/>
      </c>
      <c r="AF1024" s="120">
        <f>IF($U1024&lt;&gt;"",'HPDB FDT-1'!$AT1032,"")</f>
        <v/>
      </c>
      <c r="AG1024" s="100">
        <f>IF($A1024&lt;&gt;"",'CLUSTER FDT-1'!$H$2,"")</f>
        <v/>
      </c>
      <c r="AH1024" s="99">
        <f>IF('HPDB FDT-1'!$AV1032="","",'HPDB FDT-1'!$AV1032)</f>
        <v/>
      </c>
      <c r="AI1024" s="99">
        <f>IF('HPDB FDT-1'!$AW1032="","",'HPDB FDT-1'!$AW1032)</f>
        <v/>
      </c>
      <c r="AK1024" s="113">
        <f>IF($U1024&lt;&gt;"",'HPDB FDT-1'!$AX1032,"")</f>
        <v/>
      </c>
      <c r="AL1024" s="113">
        <f>IF($U1024&lt;&gt;"",'HPDB FDT-1'!$AY1032,"")</f>
        <v/>
      </c>
      <c r="AM1024" s="113">
        <f>IF($U1024&lt;&gt;"",'HPDB FDT-1'!$AZ1032,"")</f>
        <v/>
      </c>
      <c r="AN1024" s="113">
        <f>IF($U1024&lt;&gt;"",'HPDB FDT-1'!$BA1032,"")</f>
        <v/>
      </c>
      <c r="AO1024" s="113">
        <f>IF($U1024&lt;&gt;"",'HPDB FDT-1'!$BB1032,"")</f>
        <v/>
      </c>
      <c r="AP1024" s="113">
        <f>IF($U1024&lt;&gt;"","RFS","")</f>
        <v/>
      </c>
      <c r="AR1024" s="113">
        <f>IF($U1024&lt;&gt;"","31","")</f>
        <v/>
      </c>
      <c r="AS1024" s="113">
        <f>IF($U1024&lt;&gt;"","FALSE","")</f>
        <v/>
      </c>
      <c r="AT1024" s="113">
        <f>IF($U1024&lt;&gt;"","TRUE","")</f>
        <v/>
      </c>
    </row>
    <row r="1025" ht="15" customHeight="1" thickBot="1">
      <c r="A1025" s="99">
        <f>IF($U1025&lt;&gt;"",'HPDB FDT-1'!$Q1033,"")</f>
        <v/>
      </c>
      <c r="B1025" s="99">
        <f>IF($U1025&lt;&gt;"",'HPDB FDT-1'!$R1033,"")</f>
        <v/>
      </c>
      <c r="C1025" s="99">
        <f>IF($U1025&lt;&gt;"",'HPDB FDT-1'!$S1033,"")</f>
        <v/>
      </c>
      <c r="D1025" s="115">
        <f>IF($U1025&lt;&gt;"",'HPDB FDT-1'!$T1033,"")</f>
        <v/>
      </c>
      <c r="E1025" s="99">
        <f>IF($U1025&lt;&gt;"","FTTH","")</f>
        <v/>
      </c>
      <c r="F1025" s="115">
        <f>IF($U1025&lt;&gt;"",'HPDB FDT-1'!$V1033,"")</f>
        <v/>
      </c>
      <c r="G1025" s="99">
        <f>IF($U1025&lt;&gt;"","General Retail","")</f>
        <v/>
      </c>
      <c r="H1025" s="99">
        <f>IF($U1025&lt;&gt;"",'CLUSTER FDT-1'!$A$2,"")</f>
        <v/>
      </c>
      <c r="J1025" s="99">
        <f>IF($U1025&lt;&gt;"",'CLUSTER FDT-1'!$A$2,"")</f>
        <v/>
      </c>
      <c r="K1025" s="99">
        <f>IF($U1025&lt;&gt;"",'CLUSTER FDT-1'!$A$2,"")</f>
        <v/>
      </c>
      <c r="L1025" s="99">
        <f>IF($U1025&lt;&gt;"",'HPDB FDT-1'!$AA1033,"")</f>
        <v/>
      </c>
      <c r="M1025" s="99">
        <f>IF($U1025&lt;&gt;"",'HPDB FDT-1'!$AB1033,"")</f>
        <v/>
      </c>
      <c r="N1025" s="113">
        <f>IF($U1025&lt;&gt;"",'HPDB FDT-1'!$AC1033,"")</f>
        <v/>
      </c>
      <c r="O1025" s="99">
        <f>IF('HPDB FDT-1'!$AD1033="","",'HPDB FDT-1'!$AD1033)</f>
        <v/>
      </c>
      <c r="T1025" s="99">
        <f>IF('HPDB FDT-1'!$AI1033="","",'HPDB FDT-1'!$AI1033)</f>
        <v/>
      </c>
      <c r="U1025" s="99">
        <f>IF('HPDB FDT-1'!$AJ1033="","",'HPDB FDT-1'!$AJ1033)</f>
        <v/>
      </c>
      <c r="V1025" s="113">
        <f>IF($U1025&lt;&gt;"","Single Dwelling Unit","")</f>
        <v/>
      </c>
      <c r="AB1025" s="113">
        <f>IF($U1025&lt;&gt;"","RFS","")</f>
        <v/>
      </c>
      <c r="AC1025" s="120">
        <f>IF($U1025&lt;&gt;"",'HPDB FDT-1'!$Q$3,"")</f>
        <v/>
      </c>
      <c r="AD1025" s="112">
        <f>IF($U1025&lt;&gt;"",'HPDB FDT-1'!$Q$4,"")</f>
        <v/>
      </c>
      <c r="AE1025" s="99">
        <f>IF($U1025&lt;&gt;"",'HPDB FDT-1'!$C$6,"")</f>
        <v/>
      </c>
      <c r="AF1025" s="120">
        <f>IF($U1025&lt;&gt;"",'HPDB FDT-1'!$AT1033,"")</f>
        <v/>
      </c>
      <c r="AG1025" s="100">
        <f>IF($A1025&lt;&gt;"",'CLUSTER FDT-1'!$H$2,"")</f>
        <v/>
      </c>
      <c r="AH1025" s="99">
        <f>IF('HPDB FDT-1'!$AV1033="","",'HPDB FDT-1'!$AV1033)</f>
        <v/>
      </c>
      <c r="AI1025" s="99">
        <f>IF('HPDB FDT-1'!$AW1033="","",'HPDB FDT-1'!$AW1033)</f>
        <v/>
      </c>
      <c r="AK1025" s="113">
        <f>IF($U1025&lt;&gt;"",'HPDB FDT-1'!$AX1033,"")</f>
        <v/>
      </c>
      <c r="AL1025" s="113">
        <f>IF($U1025&lt;&gt;"",'HPDB FDT-1'!$AY1033,"")</f>
        <v/>
      </c>
      <c r="AM1025" s="113">
        <f>IF($U1025&lt;&gt;"",'HPDB FDT-1'!$AZ1033,"")</f>
        <v/>
      </c>
      <c r="AN1025" s="113">
        <f>IF($U1025&lt;&gt;"",'HPDB FDT-1'!$BA1033,"")</f>
        <v/>
      </c>
      <c r="AO1025" s="113">
        <f>IF($U1025&lt;&gt;"",'HPDB FDT-1'!$BB1033,"")</f>
        <v/>
      </c>
      <c r="AP1025" s="113">
        <f>IF($U1025&lt;&gt;"","RFS","")</f>
        <v/>
      </c>
      <c r="AR1025" s="113">
        <f>IF($U1025&lt;&gt;"","31","")</f>
        <v/>
      </c>
      <c r="AS1025" s="113">
        <f>IF($U1025&lt;&gt;"","FALSE","")</f>
        <v/>
      </c>
      <c r="AT1025" s="113">
        <f>IF($U1025&lt;&gt;"","TRUE","")</f>
        <v/>
      </c>
    </row>
    <row r="1026" ht="15" customHeight="1" thickBot="1">
      <c r="A1026" s="99">
        <f>IF($U1026&lt;&gt;"",'HPDB FDT-1'!$Q1034,"")</f>
        <v/>
      </c>
      <c r="B1026" s="99">
        <f>IF($U1026&lt;&gt;"",'HPDB FDT-1'!$R1034,"")</f>
        <v/>
      </c>
      <c r="C1026" s="99">
        <f>IF($U1026&lt;&gt;"",'HPDB FDT-1'!$S1034,"")</f>
        <v/>
      </c>
      <c r="D1026" s="115">
        <f>IF($U1026&lt;&gt;"",'HPDB FDT-1'!$T1034,"")</f>
        <v/>
      </c>
      <c r="E1026" s="99">
        <f>IF($U1026&lt;&gt;"","FTTH","")</f>
        <v/>
      </c>
      <c r="F1026" s="115">
        <f>IF($U1026&lt;&gt;"",'HPDB FDT-1'!$V1034,"")</f>
        <v/>
      </c>
      <c r="G1026" s="99">
        <f>IF($U1026&lt;&gt;"","General Retail","")</f>
        <v/>
      </c>
      <c r="H1026" s="99">
        <f>IF($U1026&lt;&gt;"",'CLUSTER FDT-1'!$A$2,"")</f>
        <v/>
      </c>
      <c r="J1026" s="99">
        <f>IF($U1026&lt;&gt;"",'CLUSTER FDT-1'!$A$2,"")</f>
        <v/>
      </c>
      <c r="K1026" s="99">
        <f>IF($U1026&lt;&gt;"",'CLUSTER FDT-1'!$A$2,"")</f>
        <v/>
      </c>
      <c r="L1026" s="99">
        <f>IF($U1026&lt;&gt;"",'HPDB FDT-1'!$AA1034,"")</f>
        <v/>
      </c>
      <c r="M1026" s="99">
        <f>IF($U1026&lt;&gt;"",'HPDB FDT-1'!$AB1034,"")</f>
        <v/>
      </c>
      <c r="N1026" s="113">
        <f>IF($U1026&lt;&gt;"",'HPDB FDT-1'!$AC1034,"")</f>
        <v/>
      </c>
      <c r="O1026" s="99">
        <f>IF('HPDB FDT-1'!$AD1034="","",'HPDB FDT-1'!$AD1034)</f>
        <v/>
      </c>
      <c r="T1026" s="99">
        <f>IF('HPDB FDT-1'!$AI1034="","",'HPDB FDT-1'!$AI1034)</f>
        <v/>
      </c>
      <c r="U1026" s="99">
        <f>IF('HPDB FDT-1'!$AJ1034="","",'HPDB FDT-1'!$AJ1034)</f>
        <v/>
      </c>
      <c r="V1026" s="113">
        <f>IF($U1026&lt;&gt;"","Single Dwelling Unit","")</f>
        <v/>
      </c>
      <c r="AB1026" s="113">
        <f>IF($U1026&lt;&gt;"","RFS","")</f>
        <v/>
      </c>
      <c r="AC1026" s="120">
        <f>IF($U1026&lt;&gt;"",'HPDB FDT-1'!$Q$3,"")</f>
        <v/>
      </c>
      <c r="AD1026" s="112">
        <f>IF($U1026&lt;&gt;"",'HPDB FDT-1'!$Q$4,"")</f>
        <v/>
      </c>
      <c r="AE1026" s="99">
        <f>IF($U1026&lt;&gt;"",'HPDB FDT-1'!$C$6,"")</f>
        <v/>
      </c>
      <c r="AF1026" s="120">
        <f>IF($U1026&lt;&gt;"",'HPDB FDT-1'!$AT1034,"")</f>
        <v/>
      </c>
      <c r="AG1026" s="100">
        <f>IF($A1026&lt;&gt;"",'CLUSTER FDT-1'!$H$2,"")</f>
        <v/>
      </c>
      <c r="AH1026" s="99">
        <f>IF('HPDB FDT-1'!$AV1034="","",'HPDB FDT-1'!$AV1034)</f>
        <v/>
      </c>
      <c r="AI1026" s="99">
        <f>IF('HPDB FDT-1'!$AW1034="","",'HPDB FDT-1'!$AW1034)</f>
        <v/>
      </c>
      <c r="AK1026" s="113">
        <f>IF($U1026&lt;&gt;"",'HPDB FDT-1'!$AX1034,"")</f>
        <v/>
      </c>
      <c r="AL1026" s="113">
        <f>IF($U1026&lt;&gt;"",'HPDB FDT-1'!$AY1034,"")</f>
        <v/>
      </c>
      <c r="AM1026" s="113">
        <f>IF($U1026&lt;&gt;"",'HPDB FDT-1'!$AZ1034,"")</f>
        <v/>
      </c>
      <c r="AN1026" s="113">
        <f>IF($U1026&lt;&gt;"",'HPDB FDT-1'!$BA1034,"")</f>
        <v/>
      </c>
      <c r="AO1026" s="113">
        <f>IF($U1026&lt;&gt;"",'HPDB FDT-1'!$BB1034,"")</f>
        <v/>
      </c>
      <c r="AP1026" s="113">
        <f>IF($U1026&lt;&gt;"","RFS","")</f>
        <v/>
      </c>
      <c r="AR1026" s="113">
        <f>IF($U1026&lt;&gt;"","31","")</f>
        <v/>
      </c>
      <c r="AS1026" s="113">
        <f>IF($U1026&lt;&gt;"","FALSE","")</f>
        <v/>
      </c>
      <c r="AT1026" s="113">
        <f>IF($U1026&lt;&gt;"","TRUE","")</f>
        <v/>
      </c>
    </row>
    <row r="1027" ht="15" customHeight="1" thickBot="1">
      <c r="A1027" s="99">
        <f>IF($U1027&lt;&gt;"",'HPDB FDT-1'!$Q1035,"")</f>
        <v/>
      </c>
      <c r="B1027" s="99">
        <f>IF($U1027&lt;&gt;"",'HPDB FDT-1'!$R1035,"")</f>
        <v/>
      </c>
      <c r="C1027" s="99">
        <f>IF($U1027&lt;&gt;"",'HPDB FDT-1'!$S1035,"")</f>
        <v/>
      </c>
      <c r="D1027" s="115">
        <f>IF($U1027&lt;&gt;"",'HPDB FDT-1'!$T1035,"")</f>
        <v/>
      </c>
      <c r="E1027" s="99">
        <f>IF($U1027&lt;&gt;"","FTTH","")</f>
        <v/>
      </c>
      <c r="F1027" s="115">
        <f>IF($U1027&lt;&gt;"",'HPDB FDT-1'!$V1035,"")</f>
        <v/>
      </c>
      <c r="G1027" s="99">
        <f>IF($U1027&lt;&gt;"","General Retail","")</f>
        <v/>
      </c>
      <c r="H1027" s="99">
        <f>IF($U1027&lt;&gt;"",'CLUSTER FDT-1'!$A$2,"")</f>
        <v/>
      </c>
      <c r="J1027" s="99">
        <f>IF($U1027&lt;&gt;"",'CLUSTER FDT-1'!$A$2,"")</f>
        <v/>
      </c>
      <c r="K1027" s="99">
        <f>IF($U1027&lt;&gt;"",'CLUSTER FDT-1'!$A$2,"")</f>
        <v/>
      </c>
      <c r="L1027" s="99">
        <f>IF($U1027&lt;&gt;"",'HPDB FDT-1'!$AA1035,"")</f>
        <v/>
      </c>
      <c r="M1027" s="99">
        <f>IF($U1027&lt;&gt;"",'HPDB FDT-1'!$AB1035,"")</f>
        <v/>
      </c>
      <c r="N1027" s="113">
        <f>IF($U1027&lt;&gt;"",'HPDB FDT-1'!$AC1035,"")</f>
        <v/>
      </c>
      <c r="O1027" s="99">
        <f>IF('HPDB FDT-1'!$AD1035="","",'HPDB FDT-1'!$AD1035)</f>
        <v/>
      </c>
      <c r="T1027" s="99">
        <f>IF('HPDB FDT-1'!$AI1035="","",'HPDB FDT-1'!$AI1035)</f>
        <v/>
      </c>
      <c r="U1027" s="99">
        <f>IF('HPDB FDT-1'!$AJ1035="","",'HPDB FDT-1'!$AJ1035)</f>
        <v/>
      </c>
      <c r="V1027" s="113">
        <f>IF($U1027&lt;&gt;"","Single Dwelling Unit","")</f>
        <v/>
      </c>
      <c r="AB1027" s="113">
        <f>IF($U1027&lt;&gt;"","RFS","")</f>
        <v/>
      </c>
      <c r="AC1027" s="120">
        <f>IF($U1027&lt;&gt;"",'HPDB FDT-1'!$Q$3,"")</f>
        <v/>
      </c>
      <c r="AD1027" s="112">
        <f>IF($U1027&lt;&gt;"",'HPDB FDT-1'!$Q$4,"")</f>
        <v/>
      </c>
      <c r="AE1027" s="99">
        <f>IF($U1027&lt;&gt;"",'HPDB FDT-1'!$C$6,"")</f>
        <v/>
      </c>
      <c r="AF1027" s="120">
        <f>IF($U1027&lt;&gt;"",'HPDB FDT-1'!$AT1035,"")</f>
        <v/>
      </c>
      <c r="AG1027" s="100">
        <f>IF($A1027&lt;&gt;"",'CLUSTER FDT-1'!$H$2,"")</f>
        <v/>
      </c>
      <c r="AH1027" s="99">
        <f>IF('HPDB FDT-1'!$AV1035="","",'HPDB FDT-1'!$AV1035)</f>
        <v/>
      </c>
      <c r="AI1027" s="99">
        <f>IF('HPDB FDT-1'!$AW1035="","",'HPDB FDT-1'!$AW1035)</f>
        <v/>
      </c>
      <c r="AK1027" s="113">
        <f>IF($U1027&lt;&gt;"",'HPDB FDT-1'!$AX1035,"")</f>
        <v/>
      </c>
      <c r="AL1027" s="113">
        <f>IF($U1027&lt;&gt;"",'HPDB FDT-1'!$AY1035,"")</f>
        <v/>
      </c>
      <c r="AM1027" s="113">
        <f>IF($U1027&lt;&gt;"",'HPDB FDT-1'!$AZ1035,"")</f>
        <v/>
      </c>
      <c r="AN1027" s="113">
        <f>IF($U1027&lt;&gt;"",'HPDB FDT-1'!$BA1035,"")</f>
        <v/>
      </c>
      <c r="AO1027" s="113">
        <f>IF($U1027&lt;&gt;"",'HPDB FDT-1'!$BB1035,"")</f>
        <v/>
      </c>
      <c r="AP1027" s="113">
        <f>IF($U1027&lt;&gt;"","RFS","")</f>
        <v/>
      </c>
      <c r="AR1027" s="113">
        <f>IF($U1027&lt;&gt;"","31","")</f>
        <v/>
      </c>
      <c r="AS1027" s="113">
        <f>IF($U1027&lt;&gt;"","FALSE","")</f>
        <v/>
      </c>
      <c r="AT1027" s="113">
        <f>IF($U1027&lt;&gt;"","TRUE","")</f>
        <v/>
      </c>
    </row>
    <row r="1028" ht="15" customHeight="1" thickBot="1">
      <c r="A1028" s="99">
        <f>IF($U1028&lt;&gt;"",'HPDB FDT-1'!$Q1036,"")</f>
        <v/>
      </c>
      <c r="B1028" s="99">
        <f>IF($U1028&lt;&gt;"",'HPDB FDT-1'!$R1036,"")</f>
        <v/>
      </c>
      <c r="C1028" s="99">
        <f>IF($U1028&lt;&gt;"",'HPDB FDT-1'!$S1036,"")</f>
        <v/>
      </c>
      <c r="D1028" s="115">
        <f>IF($U1028&lt;&gt;"",'HPDB FDT-1'!$T1036,"")</f>
        <v/>
      </c>
      <c r="E1028" s="99">
        <f>IF($U1028&lt;&gt;"","FTTH","")</f>
        <v/>
      </c>
      <c r="F1028" s="115">
        <f>IF($U1028&lt;&gt;"",'HPDB FDT-1'!$V1036,"")</f>
        <v/>
      </c>
      <c r="G1028" s="99">
        <f>IF($U1028&lt;&gt;"","General Retail","")</f>
        <v/>
      </c>
      <c r="H1028" s="99">
        <f>IF($U1028&lt;&gt;"",'CLUSTER FDT-1'!$A$2,"")</f>
        <v/>
      </c>
      <c r="J1028" s="99">
        <f>IF($U1028&lt;&gt;"",'CLUSTER FDT-1'!$A$2,"")</f>
        <v/>
      </c>
      <c r="K1028" s="99">
        <f>IF($U1028&lt;&gt;"",'CLUSTER FDT-1'!$A$2,"")</f>
        <v/>
      </c>
      <c r="L1028" s="99">
        <f>IF($U1028&lt;&gt;"",'HPDB FDT-1'!$AA1036,"")</f>
        <v/>
      </c>
      <c r="M1028" s="99">
        <f>IF($U1028&lt;&gt;"",'HPDB FDT-1'!$AB1036,"")</f>
        <v/>
      </c>
      <c r="N1028" s="113">
        <f>IF($U1028&lt;&gt;"",'HPDB FDT-1'!$AC1036,"")</f>
        <v/>
      </c>
      <c r="O1028" s="99">
        <f>IF('HPDB FDT-1'!$AD1036="","",'HPDB FDT-1'!$AD1036)</f>
        <v/>
      </c>
      <c r="T1028" s="99">
        <f>IF('HPDB FDT-1'!$AI1036="","",'HPDB FDT-1'!$AI1036)</f>
        <v/>
      </c>
      <c r="U1028" s="99">
        <f>IF('HPDB FDT-1'!$AJ1036="","",'HPDB FDT-1'!$AJ1036)</f>
        <v/>
      </c>
      <c r="V1028" s="113">
        <f>IF($U1028&lt;&gt;"","Single Dwelling Unit","")</f>
        <v/>
      </c>
      <c r="AB1028" s="113">
        <f>IF($U1028&lt;&gt;"","RFS","")</f>
        <v/>
      </c>
      <c r="AC1028" s="120">
        <f>IF($U1028&lt;&gt;"",'HPDB FDT-1'!$Q$3,"")</f>
        <v/>
      </c>
      <c r="AD1028" s="112">
        <f>IF($U1028&lt;&gt;"",'HPDB FDT-1'!$Q$4,"")</f>
        <v/>
      </c>
      <c r="AE1028" s="99">
        <f>IF($U1028&lt;&gt;"",'HPDB FDT-1'!$C$6,"")</f>
        <v/>
      </c>
      <c r="AF1028" s="120">
        <f>IF($U1028&lt;&gt;"",'HPDB FDT-1'!$AT1036,"")</f>
        <v/>
      </c>
      <c r="AG1028" s="100">
        <f>IF($A1028&lt;&gt;"",'CLUSTER FDT-1'!$H$2,"")</f>
        <v/>
      </c>
      <c r="AH1028" s="99">
        <f>IF('HPDB FDT-1'!$AV1036="","",'HPDB FDT-1'!$AV1036)</f>
        <v/>
      </c>
      <c r="AI1028" s="99">
        <f>IF('HPDB FDT-1'!$AW1036="","",'HPDB FDT-1'!$AW1036)</f>
        <v/>
      </c>
      <c r="AK1028" s="113">
        <f>IF($U1028&lt;&gt;"",'HPDB FDT-1'!$AX1036,"")</f>
        <v/>
      </c>
      <c r="AL1028" s="113">
        <f>IF($U1028&lt;&gt;"",'HPDB FDT-1'!$AY1036,"")</f>
        <v/>
      </c>
      <c r="AM1028" s="113">
        <f>IF($U1028&lt;&gt;"",'HPDB FDT-1'!$AZ1036,"")</f>
        <v/>
      </c>
      <c r="AN1028" s="113">
        <f>IF($U1028&lt;&gt;"",'HPDB FDT-1'!$BA1036,"")</f>
        <v/>
      </c>
      <c r="AO1028" s="113">
        <f>IF($U1028&lt;&gt;"",'HPDB FDT-1'!$BB1036,"")</f>
        <v/>
      </c>
      <c r="AP1028" s="113">
        <f>IF($U1028&lt;&gt;"","RFS","")</f>
        <v/>
      </c>
      <c r="AR1028" s="113">
        <f>IF($U1028&lt;&gt;"","31","")</f>
        <v/>
      </c>
      <c r="AS1028" s="113">
        <f>IF($U1028&lt;&gt;"","FALSE","")</f>
        <v/>
      </c>
      <c r="AT1028" s="113">
        <f>IF($U1028&lt;&gt;"","TRUE","")</f>
        <v/>
      </c>
    </row>
    <row r="1029" ht="15" customHeight="1" thickBot="1">
      <c r="A1029" s="99">
        <f>IF($U1029&lt;&gt;"",'HPDB FDT-1'!$Q1037,"")</f>
        <v/>
      </c>
      <c r="B1029" s="99">
        <f>IF($U1029&lt;&gt;"",'HPDB FDT-1'!$R1037,"")</f>
        <v/>
      </c>
      <c r="C1029" s="99">
        <f>IF($U1029&lt;&gt;"",'HPDB FDT-1'!$S1037,"")</f>
        <v/>
      </c>
      <c r="D1029" s="115">
        <f>IF($U1029&lt;&gt;"",'HPDB FDT-1'!$T1037,"")</f>
        <v/>
      </c>
      <c r="E1029" s="99">
        <f>IF($U1029&lt;&gt;"","FTTH","")</f>
        <v/>
      </c>
      <c r="F1029" s="115">
        <f>IF($U1029&lt;&gt;"",'HPDB FDT-1'!$V1037,"")</f>
        <v/>
      </c>
      <c r="G1029" s="99">
        <f>IF($U1029&lt;&gt;"","General Retail","")</f>
        <v/>
      </c>
      <c r="H1029" s="99">
        <f>IF($U1029&lt;&gt;"",'CLUSTER FDT-1'!$A$2,"")</f>
        <v/>
      </c>
      <c r="J1029" s="99">
        <f>IF($U1029&lt;&gt;"",'CLUSTER FDT-1'!$A$2,"")</f>
        <v/>
      </c>
      <c r="K1029" s="99">
        <f>IF($U1029&lt;&gt;"",'CLUSTER FDT-1'!$A$2,"")</f>
        <v/>
      </c>
      <c r="L1029" s="99">
        <f>IF($U1029&lt;&gt;"",'HPDB FDT-1'!$AA1037,"")</f>
        <v/>
      </c>
      <c r="M1029" s="99">
        <f>IF($U1029&lt;&gt;"",'HPDB FDT-1'!$AB1037,"")</f>
        <v/>
      </c>
      <c r="N1029" s="113">
        <f>IF($U1029&lt;&gt;"",'HPDB FDT-1'!$AC1037,"")</f>
        <v/>
      </c>
      <c r="O1029" s="99">
        <f>IF('HPDB FDT-1'!$AD1037="","",'HPDB FDT-1'!$AD1037)</f>
        <v/>
      </c>
      <c r="T1029" s="99">
        <f>IF('HPDB FDT-1'!$AI1037="","",'HPDB FDT-1'!$AI1037)</f>
        <v/>
      </c>
      <c r="U1029" s="99">
        <f>IF('HPDB FDT-1'!$AJ1037="","",'HPDB FDT-1'!$AJ1037)</f>
        <v/>
      </c>
      <c r="V1029" s="113">
        <f>IF($U1029&lt;&gt;"","Single Dwelling Unit","")</f>
        <v/>
      </c>
      <c r="AB1029" s="113">
        <f>IF($U1029&lt;&gt;"","RFS","")</f>
        <v/>
      </c>
      <c r="AC1029" s="120">
        <f>IF($U1029&lt;&gt;"",'HPDB FDT-1'!$Q$3,"")</f>
        <v/>
      </c>
      <c r="AD1029" s="112">
        <f>IF($U1029&lt;&gt;"",'HPDB FDT-1'!$Q$4,"")</f>
        <v/>
      </c>
      <c r="AE1029" s="99">
        <f>IF($U1029&lt;&gt;"",'HPDB FDT-1'!$C$6,"")</f>
        <v/>
      </c>
      <c r="AF1029" s="120">
        <f>IF($U1029&lt;&gt;"",'HPDB FDT-1'!$AT1037,"")</f>
        <v/>
      </c>
      <c r="AG1029" s="100">
        <f>IF($A1029&lt;&gt;"",'CLUSTER FDT-1'!$H$2,"")</f>
        <v/>
      </c>
      <c r="AH1029" s="99">
        <f>IF('HPDB FDT-1'!$AV1037="","",'HPDB FDT-1'!$AV1037)</f>
        <v/>
      </c>
      <c r="AI1029" s="99">
        <f>IF('HPDB FDT-1'!$AW1037="","",'HPDB FDT-1'!$AW1037)</f>
        <v/>
      </c>
      <c r="AK1029" s="113">
        <f>IF($U1029&lt;&gt;"",'HPDB FDT-1'!$AX1037,"")</f>
        <v/>
      </c>
      <c r="AL1029" s="113">
        <f>IF($U1029&lt;&gt;"",'HPDB FDT-1'!$AY1037,"")</f>
        <v/>
      </c>
      <c r="AM1029" s="113">
        <f>IF($U1029&lt;&gt;"",'HPDB FDT-1'!$AZ1037,"")</f>
        <v/>
      </c>
      <c r="AN1029" s="113">
        <f>IF($U1029&lt;&gt;"",'HPDB FDT-1'!$BA1037,"")</f>
        <v/>
      </c>
      <c r="AO1029" s="113">
        <f>IF($U1029&lt;&gt;"",'HPDB FDT-1'!$BB1037,"")</f>
        <v/>
      </c>
      <c r="AP1029" s="113">
        <f>IF($U1029&lt;&gt;"","RFS","")</f>
        <v/>
      </c>
      <c r="AR1029" s="113">
        <f>IF($U1029&lt;&gt;"","31","")</f>
        <v/>
      </c>
      <c r="AS1029" s="113">
        <f>IF($U1029&lt;&gt;"","FALSE","")</f>
        <v/>
      </c>
      <c r="AT1029" s="113">
        <f>IF($U1029&lt;&gt;"","TRUE","")</f>
        <v/>
      </c>
    </row>
    <row r="1030" ht="15" customHeight="1" thickBot="1">
      <c r="A1030" s="99">
        <f>IF($U1030&lt;&gt;"",'HPDB FDT-1'!$Q1038,"")</f>
        <v/>
      </c>
      <c r="B1030" s="99">
        <f>IF($U1030&lt;&gt;"",'HPDB FDT-1'!$R1038,"")</f>
        <v/>
      </c>
      <c r="C1030" s="99">
        <f>IF($U1030&lt;&gt;"",'HPDB FDT-1'!$S1038,"")</f>
        <v/>
      </c>
      <c r="D1030" s="115">
        <f>IF($U1030&lt;&gt;"",'HPDB FDT-1'!$T1038,"")</f>
        <v/>
      </c>
      <c r="E1030" s="99">
        <f>IF($U1030&lt;&gt;"","FTTH","")</f>
        <v/>
      </c>
      <c r="F1030" s="115">
        <f>IF($U1030&lt;&gt;"",'HPDB FDT-1'!$V1038,"")</f>
        <v/>
      </c>
      <c r="G1030" s="99">
        <f>IF($U1030&lt;&gt;"","General Retail","")</f>
        <v/>
      </c>
      <c r="H1030" s="99">
        <f>IF($U1030&lt;&gt;"",'CLUSTER FDT-1'!$A$2,"")</f>
        <v/>
      </c>
      <c r="J1030" s="99">
        <f>IF($U1030&lt;&gt;"",'CLUSTER FDT-1'!$A$2,"")</f>
        <v/>
      </c>
      <c r="K1030" s="99">
        <f>IF($U1030&lt;&gt;"",'CLUSTER FDT-1'!$A$2,"")</f>
        <v/>
      </c>
      <c r="L1030" s="99">
        <f>IF($U1030&lt;&gt;"",'HPDB FDT-1'!$AA1038,"")</f>
        <v/>
      </c>
      <c r="M1030" s="99">
        <f>IF($U1030&lt;&gt;"",'HPDB FDT-1'!$AB1038,"")</f>
        <v/>
      </c>
      <c r="N1030" s="113">
        <f>IF($U1030&lt;&gt;"",'HPDB FDT-1'!$AC1038,"")</f>
        <v/>
      </c>
      <c r="O1030" s="99">
        <f>IF('HPDB FDT-1'!$AD1038="","",'HPDB FDT-1'!$AD1038)</f>
        <v/>
      </c>
      <c r="T1030" s="99">
        <f>IF('HPDB FDT-1'!$AI1038="","",'HPDB FDT-1'!$AI1038)</f>
        <v/>
      </c>
      <c r="U1030" s="99">
        <f>IF('HPDB FDT-1'!$AJ1038="","",'HPDB FDT-1'!$AJ1038)</f>
        <v/>
      </c>
      <c r="V1030" s="113">
        <f>IF($U1030&lt;&gt;"","Single Dwelling Unit","")</f>
        <v/>
      </c>
      <c r="AB1030" s="113">
        <f>IF($U1030&lt;&gt;"","RFS","")</f>
        <v/>
      </c>
      <c r="AC1030" s="120">
        <f>IF($U1030&lt;&gt;"",'HPDB FDT-1'!$Q$3,"")</f>
        <v/>
      </c>
      <c r="AD1030" s="112">
        <f>IF($U1030&lt;&gt;"",'HPDB FDT-1'!$Q$4,"")</f>
        <v/>
      </c>
      <c r="AE1030" s="99">
        <f>IF($U1030&lt;&gt;"",'HPDB FDT-1'!$C$6,"")</f>
        <v/>
      </c>
      <c r="AF1030" s="120">
        <f>IF($U1030&lt;&gt;"",'HPDB FDT-1'!$AT1038,"")</f>
        <v/>
      </c>
      <c r="AG1030" s="100">
        <f>IF($A1030&lt;&gt;"",'CLUSTER FDT-1'!$H$2,"")</f>
        <v/>
      </c>
      <c r="AH1030" s="99">
        <f>IF('HPDB FDT-1'!$AV1038="","",'HPDB FDT-1'!$AV1038)</f>
        <v/>
      </c>
      <c r="AI1030" s="99">
        <f>IF('HPDB FDT-1'!$AW1038="","",'HPDB FDT-1'!$AW1038)</f>
        <v/>
      </c>
      <c r="AK1030" s="113">
        <f>IF($U1030&lt;&gt;"",'HPDB FDT-1'!$AX1038,"")</f>
        <v/>
      </c>
      <c r="AL1030" s="113">
        <f>IF($U1030&lt;&gt;"",'HPDB FDT-1'!$AY1038,"")</f>
        <v/>
      </c>
      <c r="AM1030" s="113">
        <f>IF($U1030&lt;&gt;"",'HPDB FDT-1'!$AZ1038,"")</f>
        <v/>
      </c>
      <c r="AN1030" s="113">
        <f>IF($U1030&lt;&gt;"",'HPDB FDT-1'!$BA1038,"")</f>
        <v/>
      </c>
      <c r="AO1030" s="113">
        <f>IF($U1030&lt;&gt;"",'HPDB FDT-1'!$BB1038,"")</f>
        <v/>
      </c>
      <c r="AP1030" s="113">
        <f>IF($U1030&lt;&gt;"","RFS","")</f>
        <v/>
      </c>
      <c r="AR1030" s="113">
        <f>IF($U1030&lt;&gt;"","31","")</f>
        <v/>
      </c>
      <c r="AS1030" s="113">
        <f>IF($U1030&lt;&gt;"","FALSE","")</f>
        <v/>
      </c>
      <c r="AT1030" s="113">
        <f>IF($U1030&lt;&gt;"","TRUE","")</f>
        <v/>
      </c>
    </row>
    <row r="1031" ht="15" customHeight="1" thickBot="1">
      <c r="A1031" s="99">
        <f>IF($U1031&lt;&gt;"",'HPDB FDT-1'!$Q1039,"")</f>
        <v/>
      </c>
      <c r="B1031" s="99">
        <f>IF($U1031&lt;&gt;"",'HPDB FDT-1'!$R1039,"")</f>
        <v/>
      </c>
      <c r="C1031" s="99">
        <f>IF($U1031&lt;&gt;"",'HPDB FDT-1'!$S1039,"")</f>
        <v/>
      </c>
      <c r="D1031" s="115">
        <f>IF($U1031&lt;&gt;"",'HPDB FDT-1'!$T1039,"")</f>
        <v/>
      </c>
      <c r="E1031" s="99">
        <f>IF($U1031&lt;&gt;"","FTTH","")</f>
        <v/>
      </c>
      <c r="F1031" s="115">
        <f>IF($U1031&lt;&gt;"",'HPDB FDT-1'!$V1039,"")</f>
        <v/>
      </c>
      <c r="G1031" s="99">
        <f>IF($U1031&lt;&gt;"","General Retail","")</f>
        <v/>
      </c>
      <c r="H1031" s="99">
        <f>IF($U1031&lt;&gt;"",'CLUSTER FDT-1'!$A$2,"")</f>
        <v/>
      </c>
      <c r="J1031" s="99">
        <f>IF($U1031&lt;&gt;"",'CLUSTER FDT-1'!$A$2,"")</f>
        <v/>
      </c>
      <c r="K1031" s="99">
        <f>IF($U1031&lt;&gt;"",'CLUSTER FDT-1'!$A$2,"")</f>
        <v/>
      </c>
      <c r="L1031" s="99">
        <f>IF($U1031&lt;&gt;"",'HPDB FDT-1'!$AA1039,"")</f>
        <v/>
      </c>
      <c r="M1031" s="99">
        <f>IF($U1031&lt;&gt;"",'HPDB FDT-1'!$AB1039,"")</f>
        <v/>
      </c>
      <c r="N1031" s="113">
        <f>IF($U1031&lt;&gt;"",'HPDB FDT-1'!$AC1039,"")</f>
        <v/>
      </c>
      <c r="O1031" s="99">
        <f>IF('HPDB FDT-1'!$AD1039="","",'HPDB FDT-1'!$AD1039)</f>
        <v/>
      </c>
      <c r="T1031" s="99">
        <f>IF('HPDB FDT-1'!$AI1039="","",'HPDB FDT-1'!$AI1039)</f>
        <v/>
      </c>
      <c r="U1031" s="99">
        <f>IF('HPDB FDT-1'!$AJ1039="","",'HPDB FDT-1'!$AJ1039)</f>
        <v/>
      </c>
      <c r="V1031" s="113">
        <f>IF($U1031&lt;&gt;"","Single Dwelling Unit","")</f>
        <v/>
      </c>
      <c r="AB1031" s="113">
        <f>IF($U1031&lt;&gt;"","RFS","")</f>
        <v/>
      </c>
      <c r="AC1031" s="120">
        <f>IF($U1031&lt;&gt;"",'HPDB FDT-1'!$Q$3,"")</f>
        <v/>
      </c>
      <c r="AD1031" s="112">
        <f>IF($U1031&lt;&gt;"",'HPDB FDT-1'!$Q$4,"")</f>
        <v/>
      </c>
      <c r="AE1031" s="99">
        <f>IF($U1031&lt;&gt;"",'HPDB FDT-1'!$C$6,"")</f>
        <v/>
      </c>
      <c r="AF1031" s="120">
        <f>IF($U1031&lt;&gt;"",'HPDB FDT-1'!$AT1039,"")</f>
        <v/>
      </c>
      <c r="AG1031" s="100">
        <f>IF($A1031&lt;&gt;"",'CLUSTER FDT-1'!$H$2,"")</f>
        <v/>
      </c>
      <c r="AH1031" s="99">
        <f>IF('HPDB FDT-1'!$AV1039="","",'HPDB FDT-1'!$AV1039)</f>
        <v/>
      </c>
      <c r="AI1031" s="99">
        <f>IF('HPDB FDT-1'!$AW1039="","",'HPDB FDT-1'!$AW1039)</f>
        <v/>
      </c>
      <c r="AK1031" s="113">
        <f>IF($U1031&lt;&gt;"",'HPDB FDT-1'!$AX1039,"")</f>
        <v/>
      </c>
      <c r="AL1031" s="113">
        <f>IF($U1031&lt;&gt;"",'HPDB FDT-1'!$AY1039,"")</f>
        <v/>
      </c>
      <c r="AM1031" s="113">
        <f>IF($U1031&lt;&gt;"",'HPDB FDT-1'!$AZ1039,"")</f>
        <v/>
      </c>
      <c r="AN1031" s="113">
        <f>IF($U1031&lt;&gt;"",'HPDB FDT-1'!$BA1039,"")</f>
        <v/>
      </c>
      <c r="AO1031" s="113">
        <f>IF($U1031&lt;&gt;"",'HPDB FDT-1'!$BB1039,"")</f>
        <v/>
      </c>
      <c r="AP1031" s="113">
        <f>IF($U1031&lt;&gt;"","RFS","")</f>
        <v/>
      </c>
      <c r="AR1031" s="113">
        <f>IF($U1031&lt;&gt;"","31","")</f>
        <v/>
      </c>
      <c r="AS1031" s="113">
        <f>IF($U1031&lt;&gt;"","FALSE","")</f>
        <v/>
      </c>
      <c r="AT1031" s="113">
        <f>IF($U1031&lt;&gt;"","TRUE","")</f>
        <v/>
      </c>
    </row>
    <row r="1032" ht="15" customHeight="1" thickBot="1">
      <c r="A1032" s="99">
        <f>IF($U1032&lt;&gt;"",'HPDB FDT-1'!$Q1040,"")</f>
        <v/>
      </c>
      <c r="B1032" s="99">
        <f>IF($U1032&lt;&gt;"",'HPDB FDT-1'!$R1040,"")</f>
        <v/>
      </c>
      <c r="C1032" s="99">
        <f>IF($U1032&lt;&gt;"",'HPDB FDT-1'!$S1040,"")</f>
        <v/>
      </c>
      <c r="D1032" s="115">
        <f>IF($U1032&lt;&gt;"",'HPDB FDT-1'!$T1040,"")</f>
        <v/>
      </c>
      <c r="E1032" s="99">
        <f>IF($U1032&lt;&gt;"","FTTH","")</f>
        <v/>
      </c>
      <c r="F1032" s="115">
        <f>IF($U1032&lt;&gt;"",'HPDB FDT-1'!$V1040,"")</f>
        <v/>
      </c>
      <c r="G1032" s="99">
        <f>IF($U1032&lt;&gt;"","General Retail","")</f>
        <v/>
      </c>
      <c r="H1032" s="99">
        <f>IF($U1032&lt;&gt;"",'CLUSTER FDT-1'!$A$2,"")</f>
        <v/>
      </c>
      <c r="J1032" s="99">
        <f>IF($U1032&lt;&gt;"",'CLUSTER FDT-1'!$A$2,"")</f>
        <v/>
      </c>
      <c r="K1032" s="99">
        <f>IF($U1032&lt;&gt;"",'CLUSTER FDT-1'!$A$2,"")</f>
        <v/>
      </c>
      <c r="L1032" s="99">
        <f>IF($U1032&lt;&gt;"",'HPDB FDT-1'!$AA1040,"")</f>
        <v/>
      </c>
      <c r="M1032" s="99">
        <f>IF($U1032&lt;&gt;"",'HPDB FDT-1'!$AB1040,"")</f>
        <v/>
      </c>
      <c r="N1032" s="113">
        <f>IF($U1032&lt;&gt;"",'HPDB FDT-1'!$AC1040,"")</f>
        <v/>
      </c>
      <c r="O1032" s="99">
        <f>IF('HPDB FDT-1'!$AD1040="","",'HPDB FDT-1'!$AD1040)</f>
        <v/>
      </c>
      <c r="T1032" s="99">
        <f>IF('HPDB FDT-1'!$AI1040="","",'HPDB FDT-1'!$AI1040)</f>
        <v/>
      </c>
      <c r="U1032" s="99">
        <f>IF('HPDB FDT-1'!$AJ1040="","",'HPDB FDT-1'!$AJ1040)</f>
        <v/>
      </c>
      <c r="V1032" s="113">
        <f>IF($U1032&lt;&gt;"","Single Dwelling Unit","")</f>
        <v/>
      </c>
      <c r="AB1032" s="113">
        <f>IF($U1032&lt;&gt;"","RFS","")</f>
        <v/>
      </c>
      <c r="AC1032" s="120">
        <f>IF($U1032&lt;&gt;"",'HPDB FDT-1'!$Q$3,"")</f>
        <v/>
      </c>
      <c r="AD1032" s="112">
        <f>IF($U1032&lt;&gt;"",'HPDB FDT-1'!$Q$4,"")</f>
        <v/>
      </c>
      <c r="AE1032" s="99">
        <f>IF($U1032&lt;&gt;"",'HPDB FDT-1'!$C$6,"")</f>
        <v/>
      </c>
      <c r="AF1032" s="120">
        <f>IF($U1032&lt;&gt;"",'HPDB FDT-1'!$AT1040,"")</f>
        <v/>
      </c>
      <c r="AG1032" s="100">
        <f>IF($A1032&lt;&gt;"",'CLUSTER FDT-1'!$H$2,"")</f>
        <v/>
      </c>
      <c r="AH1032" s="99">
        <f>IF('HPDB FDT-1'!$AV1040="","",'HPDB FDT-1'!$AV1040)</f>
        <v/>
      </c>
      <c r="AI1032" s="99">
        <f>IF('HPDB FDT-1'!$AW1040="","",'HPDB FDT-1'!$AW1040)</f>
        <v/>
      </c>
      <c r="AK1032" s="113">
        <f>IF($U1032&lt;&gt;"",'HPDB FDT-1'!$AX1040,"")</f>
        <v/>
      </c>
      <c r="AL1032" s="113">
        <f>IF($U1032&lt;&gt;"",'HPDB FDT-1'!$AY1040,"")</f>
        <v/>
      </c>
      <c r="AM1032" s="113">
        <f>IF($U1032&lt;&gt;"",'HPDB FDT-1'!$AZ1040,"")</f>
        <v/>
      </c>
      <c r="AN1032" s="113">
        <f>IF($U1032&lt;&gt;"",'HPDB FDT-1'!$BA1040,"")</f>
        <v/>
      </c>
      <c r="AO1032" s="113">
        <f>IF($U1032&lt;&gt;"",'HPDB FDT-1'!$BB1040,"")</f>
        <v/>
      </c>
      <c r="AP1032" s="113">
        <f>IF($U1032&lt;&gt;"","RFS","")</f>
        <v/>
      </c>
      <c r="AR1032" s="113">
        <f>IF($U1032&lt;&gt;"","31","")</f>
        <v/>
      </c>
      <c r="AS1032" s="113">
        <f>IF($U1032&lt;&gt;"","FALSE","")</f>
        <v/>
      </c>
      <c r="AT1032" s="113">
        <f>IF($U1032&lt;&gt;"","TRUE","")</f>
        <v/>
      </c>
    </row>
    <row r="1033" ht="15" customHeight="1" thickBot="1">
      <c r="A1033" s="99">
        <f>IF($U1033&lt;&gt;"",'HPDB FDT-1'!$Q1041,"")</f>
        <v/>
      </c>
      <c r="B1033" s="99">
        <f>IF($U1033&lt;&gt;"",'HPDB FDT-1'!$R1041,"")</f>
        <v/>
      </c>
      <c r="C1033" s="99">
        <f>IF($U1033&lt;&gt;"",'HPDB FDT-1'!$S1041,"")</f>
        <v/>
      </c>
      <c r="D1033" s="115">
        <f>IF($U1033&lt;&gt;"",'HPDB FDT-1'!$T1041,"")</f>
        <v/>
      </c>
      <c r="E1033" s="99">
        <f>IF($U1033&lt;&gt;"","FTTH","")</f>
        <v/>
      </c>
      <c r="F1033" s="115">
        <f>IF($U1033&lt;&gt;"",'HPDB FDT-1'!$V1041,"")</f>
        <v/>
      </c>
      <c r="G1033" s="99">
        <f>IF($U1033&lt;&gt;"","General Retail","")</f>
        <v/>
      </c>
      <c r="H1033" s="99">
        <f>IF($U1033&lt;&gt;"",'CLUSTER FDT-1'!$A$2,"")</f>
        <v/>
      </c>
      <c r="J1033" s="99">
        <f>IF($U1033&lt;&gt;"",'CLUSTER FDT-1'!$A$2,"")</f>
        <v/>
      </c>
      <c r="K1033" s="99">
        <f>IF($U1033&lt;&gt;"",'CLUSTER FDT-1'!$A$2,"")</f>
        <v/>
      </c>
      <c r="L1033" s="99">
        <f>IF($U1033&lt;&gt;"",'HPDB FDT-1'!$AA1041,"")</f>
        <v/>
      </c>
      <c r="M1033" s="99">
        <f>IF($U1033&lt;&gt;"",'HPDB FDT-1'!$AB1041,"")</f>
        <v/>
      </c>
      <c r="N1033" s="113">
        <f>IF($U1033&lt;&gt;"",'HPDB FDT-1'!$AC1041,"")</f>
        <v/>
      </c>
      <c r="O1033" s="99">
        <f>IF('HPDB FDT-1'!$AD1041="","",'HPDB FDT-1'!$AD1041)</f>
        <v/>
      </c>
      <c r="T1033" s="99">
        <f>IF('HPDB FDT-1'!$AI1041="","",'HPDB FDT-1'!$AI1041)</f>
        <v/>
      </c>
      <c r="U1033" s="99">
        <f>IF('HPDB FDT-1'!$AJ1041="","",'HPDB FDT-1'!$AJ1041)</f>
        <v/>
      </c>
      <c r="V1033" s="113">
        <f>IF($U1033&lt;&gt;"","Single Dwelling Unit","")</f>
        <v/>
      </c>
      <c r="AB1033" s="113">
        <f>IF($U1033&lt;&gt;"","RFS","")</f>
        <v/>
      </c>
      <c r="AC1033" s="120">
        <f>IF($U1033&lt;&gt;"",'HPDB FDT-1'!$Q$3,"")</f>
        <v/>
      </c>
      <c r="AD1033" s="112">
        <f>IF($U1033&lt;&gt;"",'HPDB FDT-1'!$Q$4,"")</f>
        <v/>
      </c>
      <c r="AE1033" s="99">
        <f>IF($U1033&lt;&gt;"",'HPDB FDT-1'!$C$6,"")</f>
        <v/>
      </c>
      <c r="AF1033" s="120">
        <f>IF($U1033&lt;&gt;"",'HPDB FDT-1'!$AT1041,"")</f>
        <v/>
      </c>
      <c r="AG1033" s="100">
        <f>IF($A1033&lt;&gt;"",'CLUSTER FDT-1'!$H$2,"")</f>
        <v/>
      </c>
      <c r="AH1033" s="99">
        <f>IF('HPDB FDT-1'!$AV1041="","",'HPDB FDT-1'!$AV1041)</f>
        <v/>
      </c>
      <c r="AI1033" s="99">
        <f>IF('HPDB FDT-1'!$AW1041="","",'HPDB FDT-1'!$AW1041)</f>
        <v/>
      </c>
      <c r="AK1033" s="113">
        <f>IF($U1033&lt;&gt;"",'HPDB FDT-1'!$AX1041,"")</f>
        <v/>
      </c>
      <c r="AL1033" s="113">
        <f>IF($U1033&lt;&gt;"",'HPDB FDT-1'!$AY1041,"")</f>
        <v/>
      </c>
      <c r="AM1033" s="113">
        <f>IF($U1033&lt;&gt;"",'HPDB FDT-1'!$AZ1041,"")</f>
        <v/>
      </c>
      <c r="AN1033" s="113">
        <f>IF($U1033&lt;&gt;"",'HPDB FDT-1'!$BA1041,"")</f>
        <v/>
      </c>
      <c r="AO1033" s="113">
        <f>IF($U1033&lt;&gt;"",'HPDB FDT-1'!$BB1041,"")</f>
        <v/>
      </c>
      <c r="AP1033" s="113">
        <f>IF($U1033&lt;&gt;"","RFS","")</f>
        <v/>
      </c>
      <c r="AR1033" s="113">
        <f>IF($U1033&lt;&gt;"","31","")</f>
        <v/>
      </c>
      <c r="AS1033" s="113">
        <f>IF($U1033&lt;&gt;"","FALSE","")</f>
        <v/>
      </c>
      <c r="AT1033" s="113">
        <f>IF($U1033&lt;&gt;"","TRUE","")</f>
        <v/>
      </c>
    </row>
    <row r="1034" ht="15" customHeight="1" thickBot="1">
      <c r="A1034" s="99">
        <f>IF($U1034&lt;&gt;"",'HPDB FDT-1'!$Q1042,"")</f>
        <v/>
      </c>
      <c r="B1034" s="99">
        <f>IF($U1034&lt;&gt;"",'HPDB FDT-1'!$R1042,"")</f>
        <v/>
      </c>
      <c r="C1034" s="99">
        <f>IF($U1034&lt;&gt;"",'HPDB FDT-1'!$S1042,"")</f>
        <v/>
      </c>
      <c r="D1034" s="115">
        <f>IF($U1034&lt;&gt;"",'HPDB FDT-1'!$T1042,"")</f>
        <v/>
      </c>
      <c r="E1034" s="99">
        <f>IF($U1034&lt;&gt;"","FTTH","")</f>
        <v/>
      </c>
      <c r="F1034" s="115">
        <f>IF($U1034&lt;&gt;"",'HPDB FDT-1'!$V1042,"")</f>
        <v/>
      </c>
      <c r="G1034" s="99">
        <f>IF($U1034&lt;&gt;"","General Retail","")</f>
        <v/>
      </c>
      <c r="H1034" s="99">
        <f>IF($U1034&lt;&gt;"",'CLUSTER FDT-1'!$A$2,"")</f>
        <v/>
      </c>
      <c r="J1034" s="99">
        <f>IF($U1034&lt;&gt;"",'CLUSTER FDT-1'!$A$2,"")</f>
        <v/>
      </c>
      <c r="K1034" s="99">
        <f>IF($U1034&lt;&gt;"",'CLUSTER FDT-1'!$A$2,"")</f>
        <v/>
      </c>
      <c r="L1034" s="99">
        <f>IF($U1034&lt;&gt;"",'HPDB FDT-1'!$AA1042,"")</f>
        <v/>
      </c>
      <c r="M1034" s="99">
        <f>IF($U1034&lt;&gt;"",'HPDB FDT-1'!$AB1042,"")</f>
        <v/>
      </c>
      <c r="N1034" s="113">
        <f>IF($U1034&lt;&gt;"",'HPDB FDT-1'!$AC1042,"")</f>
        <v/>
      </c>
      <c r="O1034" s="99">
        <f>IF('HPDB FDT-1'!$AD1042="","",'HPDB FDT-1'!$AD1042)</f>
        <v/>
      </c>
      <c r="T1034" s="99">
        <f>IF('HPDB FDT-1'!$AI1042="","",'HPDB FDT-1'!$AI1042)</f>
        <v/>
      </c>
      <c r="U1034" s="99">
        <f>IF('HPDB FDT-1'!$AJ1042="","",'HPDB FDT-1'!$AJ1042)</f>
        <v/>
      </c>
      <c r="V1034" s="113">
        <f>IF($U1034&lt;&gt;"","Single Dwelling Unit","")</f>
        <v/>
      </c>
      <c r="AB1034" s="113">
        <f>IF($U1034&lt;&gt;"","RFS","")</f>
        <v/>
      </c>
      <c r="AC1034" s="120">
        <f>IF($U1034&lt;&gt;"",'HPDB FDT-1'!$Q$3,"")</f>
        <v/>
      </c>
      <c r="AD1034" s="112">
        <f>IF($U1034&lt;&gt;"",'HPDB FDT-1'!$Q$4,"")</f>
        <v/>
      </c>
      <c r="AE1034" s="99">
        <f>IF($U1034&lt;&gt;"",'HPDB FDT-1'!$C$6,"")</f>
        <v/>
      </c>
      <c r="AF1034" s="120">
        <f>IF($U1034&lt;&gt;"",'HPDB FDT-1'!$AT1042,"")</f>
        <v/>
      </c>
      <c r="AG1034" s="100">
        <f>IF($A1034&lt;&gt;"",'CLUSTER FDT-1'!$H$2,"")</f>
        <v/>
      </c>
      <c r="AH1034" s="99">
        <f>IF('HPDB FDT-1'!$AV1042="","",'HPDB FDT-1'!$AV1042)</f>
        <v/>
      </c>
      <c r="AI1034" s="99">
        <f>IF('HPDB FDT-1'!$AW1042="","",'HPDB FDT-1'!$AW1042)</f>
        <v/>
      </c>
      <c r="AK1034" s="113">
        <f>IF($U1034&lt;&gt;"",'HPDB FDT-1'!$AX1042,"")</f>
        <v/>
      </c>
      <c r="AL1034" s="113">
        <f>IF($U1034&lt;&gt;"",'HPDB FDT-1'!$AY1042,"")</f>
        <v/>
      </c>
      <c r="AM1034" s="113">
        <f>IF($U1034&lt;&gt;"",'HPDB FDT-1'!$AZ1042,"")</f>
        <v/>
      </c>
      <c r="AN1034" s="113">
        <f>IF($U1034&lt;&gt;"",'HPDB FDT-1'!$BA1042,"")</f>
        <v/>
      </c>
      <c r="AO1034" s="113">
        <f>IF($U1034&lt;&gt;"",'HPDB FDT-1'!$BB1042,"")</f>
        <v/>
      </c>
      <c r="AP1034" s="113">
        <f>IF($U1034&lt;&gt;"","RFS","")</f>
        <v/>
      </c>
      <c r="AR1034" s="113">
        <f>IF($U1034&lt;&gt;"","31","")</f>
        <v/>
      </c>
      <c r="AS1034" s="113">
        <f>IF($U1034&lt;&gt;"","FALSE","")</f>
        <v/>
      </c>
      <c r="AT1034" s="113">
        <f>IF($U1034&lt;&gt;"","TRUE","")</f>
        <v/>
      </c>
    </row>
    <row r="1035" ht="15" customHeight="1" thickBot="1">
      <c r="A1035" s="99">
        <f>IF($U1035&lt;&gt;"",'HPDB FDT-1'!$Q1043,"")</f>
        <v/>
      </c>
      <c r="B1035" s="99">
        <f>IF($U1035&lt;&gt;"",'HPDB FDT-1'!$R1043,"")</f>
        <v/>
      </c>
      <c r="C1035" s="99">
        <f>IF($U1035&lt;&gt;"",'HPDB FDT-1'!$S1043,"")</f>
        <v/>
      </c>
      <c r="D1035" s="115">
        <f>IF($U1035&lt;&gt;"",'HPDB FDT-1'!$T1043,"")</f>
        <v/>
      </c>
      <c r="E1035" s="99">
        <f>IF($U1035&lt;&gt;"","FTTH","")</f>
        <v/>
      </c>
      <c r="F1035" s="115">
        <f>IF($U1035&lt;&gt;"",'HPDB FDT-1'!$V1043,"")</f>
        <v/>
      </c>
      <c r="G1035" s="99">
        <f>IF($U1035&lt;&gt;"","General Retail","")</f>
        <v/>
      </c>
      <c r="H1035" s="99">
        <f>IF($U1035&lt;&gt;"",'CLUSTER FDT-1'!$A$2,"")</f>
        <v/>
      </c>
      <c r="J1035" s="99">
        <f>IF($U1035&lt;&gt;"",'CLUSTER FDT-1'!$A$2,"")</f>
        <v/>
      </c>
      <c r="K1035" s="99">
        <f>IF($U1035&lt;&gt;"",'CLUSTER FDT-1'!$A$2,"")</f>
        <v/>
      </c>
      <c r="L1035" s="99">
        <f>IF($U1035&lt;&gt;"",'HPDB FDT-1'!$AA1043,"")</f>
        <v/>
      </c>
      <c r="M1035" s="99">
        <f>IF($U1035&lt;&gt;"",'HPDB FDT-1'!$AB1043,"")</f>
        <v/>
      </c>
      <c r="N1035" s="113">
        <f>IF($U1035&lt;&gt;"",'HPDB FDT-1'!$AC1043,"")</f>
        <v/>
      </c>
      <c r="O1035" s="99">
        <f>IF('HPDB FDT-1'!$AD1043="","",'HPDB FDT-1'!$AD1043)</f>
        <v/>
      </c>
      <c r="T1035" s="99">
        <f>IF('HPDB FDT-1'!$AI1043="","",'HPDB FDT-1'!$AI1043)</f>
        <v/>
      </c>
      <c r="U1035" s="99">
        <f>IF('HPDB FDT-1'!$AJ1043="","",'HPDB FDT-1'!$AJ1043)</f>
        <v/>
      </c>
      <c r="V1035" s="113">
        <f>IF($U1035&lt;&gt;"","Single Dwelling Unit","")</f>
        <v/>
      </c>
      <c r="AB1035" s="113">
        <f>IF($U1035&lt;&gt;"","RFS","")</f>
        <v/>
      </c>
      <c r="AC1035" s="120">
        <f>IF($U1035&lt;&gt;"",'HPDB FDT-1'!$Q$3,"")</f>
        <v/>
      </c>
      <c r="AD1035" s="112">
        <f>IF($U1035&lt;&gt;"",'HPDB FDT-1'!$Q$4,"")</f>
        <v/>
      </c>
      <c r="AE1035" s="99">
        <f>IF($U1035&lt;&gt;"",'HPDB FDT-1'!$C$6,"")</f>
        <v/>
      </c>
      <c r="AF1035" s="120">
        <f>IF($U1035&lt;&gt;"",'HPDB FDT-1'!$AT1043,"")</f>
        <v/>
      </c>
      <c r="AG1035" s="100">
        <f>IF($A1035&lt;&gt;"",'CLUSTER FDT-1'!$H$2,"")</f>
        <v/>
      </c>
      <c r="AH1035" s="99">
        <f>IF('HPDB FDT-1'!$AV1043="","",'HPDB FDT-1'!$AV1043)</f>
        <v/>
      </c>
      <c r="AI1035" s="99">
        <f>IF('HPDB FDT-1'!$AW1043="","",'HPDB FDT-1'!$AW1043)</f>
        <v/>
      </c>
      <c r="AK1035" s="113">
        <f>IF($U1035&lt;&gt;"",'HPDB FDT-1'!$AX1043,"")</f>
        <v/>
      </c>
      <c r="AL1035" s="113">
        <f>IF($U1035&lt;&gt;"",'HPDB FDT-1'!$AY1043,"")</f>
        <v/>
      </c>
      <c r="AM1035" s="113">
        <f>IF($U1035&lt;&gt;"",'HPDB FDT-1'!$AZ1043,"")</f>
        <v/>
      </c>
      <c r="AN1035" s="113">
        <f>IF($U1035&lt;&gt;"",'HPDB FDT-1'!$BA1043,"")</f>
        <v/>
      </c>
      <c r="AO1035" s="113">
        <f>IF($U1035&lt;&gt;"",'HPDB FDT-1'!$BB1043,"")</f>
        <v/>
      </c>
      <c r="AP1035" s="113">
        <f>IF($U1035&lt;&gt;"","RFS","")</f>
        <v/>
      </c>
      <c r="AR1035" s="113">
        <f>IF($U1035&lt;&gt;"","31","")</f>
        <v/>
      </c>
      <c r="AS1035" s="113">
        <f>IF($U1035&lt;&gt;"","FALSE","")</f>
        <v/>
      </c>
      <c r="AT1035" s="113">
        <f>IF($U1035&lt;&gt;"","TRUE","")</f>
        <v/>
      </c>
    </row>
    <row r="1036" ht="15" customHeight="1" thickBot="1">
      <c r="A1036" s="99">
        <f>IF($U1036&lt;&gt;"",'HPDB FDT-1'!$Q1044,"")</f>
        <v/>
      </c>
      <c r="B1036" s="99">
        <f>IF($U1036&lt;&gt;"",'HPDB FDT-1'!$R1044,"")</f>
        <v/>
      </c>
      <c r="C1036" s="99">
        <f>IF($U1036&lt;&gt;"",'HPDB FDT-1'!$S1044,"")</f>
        <v/>
      </c>
      <c r="D1036" s="115">
        <f>IF($U1036&lt;&gt;"",'HPDB FDT-1'!$T1044,"")</f>
        <v/>
      </c>
      <c r="E1036" s="99">
        <f>IF($U1036&lt;&gt;"","FTTH","")</f>
        <v/>
      </c>
      <c r="F1036" s="115">
        <f>IF($U1036&lt;&gt;"",'HPDB FDT-1'!$V1044,"")</f>
        <v/>
      </c>
      <c r="G1036" s="99">
        <f>IF($U1036&lt;&gt;"","General Retail","")</f>
        <v/>
      </c>
      <c r="H1036" s="99">
        <f>IF($U1036&lt;&gt;"",'CLUSTER FDT-1'!$A$2,"")</f>
        <v/>
      </c>
      <c r="J1036" s="99">
        <f>IF($U1036&lt;&gt;"",'CLUSTER FDT-1'!$A$2,"")</f>
        <v/>
      </c>
      <c r="K1036" s="99">
        <f>IF($U1036&lt;&gt;"",'CLUSTER FDT-1'!$A$2,"")</f>
        <v/>
      </c>
      <c r="L1036" s="99">
        <f>IF($U1036&lt;&gt;"",'HPDB FDT-1'!$AA1044,"")</f>
        <v/>
      </c>
      <c r="M1036" s="99">
        <f>IF($U1036&lt;&gt;"",'HPDB FDT-1'!$AB1044,"")</f>
        <v/>
      </c>
      <c r="N1036" s="113">
        <f>IF($U1036&lt;&gt;"",'HPDB FDT-1'!$AC1044,"")</f>
        <v/>
      </c>
      <c r="O1036" s="99">
        <f>IF('HPDB FDT-1'!$AD1044="","",'HPDB FDT-1'!$AD1044)</f>
        <v/>
      </c>
      <c r="T1036" s="99">
        <f>IF('HPDB FDT-1'!$AI1044="","",'HPDB FDT-1'!$AI1044)</f>
        <v/>
      </c>
      <c r="U1036" s="99">
        <f>IF('HPDB FDT-1'!$AJ1044="","",'HPDB FDT-1'!$AJ1044)</f>
        <v/>
      </c>
      <c r="V1036" s="113">
        <f>IF($U1036&lt;&gt;"","Single Dwelling Unit","")</f>
        <v/>
      </c>
      <c r="AB1036" s="113">
        <f>IF($U1036&lt;&gt;"","RFS","")</f>
        <v/>
      </c>
      <c r="AC1036" s="120">
        <f>IF($U1036&lt;&gt;"",'HPDB FDT-1'!$Q$3,"")</f>
        <v/>
      </c>
      <c r="AD1036" s="112">
        <f>IF($U1036&lt;&gt;"",'HPDB FDT-1'!$Q$4,"")</f>
        <v/>
      </c>
      <c r="AE1036" s="99">
        <f>IF($U1036&lt;&gt;"",'HPDB FDT-1'!$C$6,"")</f>
        <v/>
      </c>
      <c r="AF1036" s="120">
        <f>IF($U1036&lt;&gt;"",'HPDB FDT-1'!$AT1044,"")</f>
        <v/>
      </c>
      <c r="AG1036" s="100">
        <f>IF($A1036&lt;&gt;"",'CLUSTER FDT-1'!$H$2,"")</f>
        <v/>
      </c>
      <c r="AH1036" s="99">
        <f>IF('HPDB FDT-1'!$AV1044="","",'HPDB FDT-1'!$AV1044)</f>
        <v/>
      </c>
      <c r="AI1036" s="99">
        <f>IF('HPDB FDT-1'!$AW1044="","",'HPDB FDT-1'!$AW1044)</f>
        <v/>
      </c>
      <c r="AK1036" s="113">
        <f>IF($U1036&lt;&gt;"",'HPDB FDT-1'!$AX1044,"")</f>
        <v/>
      </c>
      <c r="AL1036" s="113">
        <f>IF($U1036&lt;&gt;"",'HPDB FDT-1'!$AY1044,"")</f>
        <v/>
      </c>
      <c r="AM1036" s="113">
        <f>IF($U1036&lt;&gt;"",'HPDB FDT-1'!$AZ1044,"")</f>
        <v/>
      </c>
      <c r="AN1036" s="113">
        <f>IF($U1036&lt;&gt;"",'HPDB FDT-1'!$BA1044,"")</f>
        <v/>
      </c>
      <c r="AO1036" s="113">
        <f>IF($U1036&lt;&gt;"",'HPDB FDT-1'!$BB1044,"")</f>
        <v/>
      </c>
      <c r="AP1036" s="113">
        <f>IF($U1036&lt;&gt;"","RFS","")</f>
        <v/>
      </c>
      <c r="AR1036" s="113">
        <f>IF($U1036&lt;&gt;"","31","")</f>
        <v/>
      </c>
      <c r="AS1036" s="113">
        <f>IF($U1036&lt;&gt;"","FALSE","")</f>
        <v/>
      </c>
      <c r="AT1036" s="113">
        <f>IF($U1036&lt;&gt;"","TRUE","")</f>
        <v/>
      </c>
    </row>
    <row r="1037" ht="15" customHeight="1" thickBot="1">
      <c r="A1037" s="99">
        <f>IF($U1037&lt;&gt;"",'HPDB FDT-1'!$Q1045,"")</f>
        <v/>
      </c>
      <c r="B1037" s="99">
        <f>IF($U1037&lt;&gt;"",'HPDB FDT-1'!$R1045,"")</f>
        <v/>
      </c>
      <c r="C1037" s="99">
        <f>IF($U1037&lt;&gt;"",'HPDB FDT-1'!$S1045,"")</f>
        <v/>
      </c>
      <c r="D1037" s="115">
        <f>IF($U1037&lt;&gt;"",'HPDB FDT-1'!$T1045,"")</f>
        <v/>
      </c>
      <c r="E1037" s="99">
        <f>IF($U1037&lt;&gt;"","FTTH","")</f>
        <v/>
      </c>
      <c r="F1037" s="115">
        <f>IF($U1037&lt;&gt;"",'HPDB FDT-1'!$V1045,"")</f>
        <v/>
      </c>
      <c r="G1037" s="99">
        <f>IF($U1037&lt;&gt;"","General Retail","")</f>
        <v/>
      </c>
      <c r="H1037" s="99">
        <f>IF($U1037&lt;&gt;"",'CLUSTER FDT-1'!$A$2,"")</f>
        <v/>
      </c>
      <c r="J1037" s="99">
        <f>IF($U1037&lt;&gt;"",'CLUSTER FDT-1'!$A$2,"")</f>
        <v/>
      </c>
      <c r="K1037" s="99">
        <f>IF($U1037&lt;&gt;"",'CLUSTER FDT-1'!$A$2,"")</f>
        <v/>
      </c>
      <c r="L1037" s="99">
        <f>IF($U1037&lt;&gt;"",'HPDB FDT-1'!$AA1045,"")</f>
        <v/>
      </c>
      <c r="M1037" s="99">
        <f>IF($U1037&lt;&gt;"",'HPDB FDT-1'!$AB1045,"")</f>
        <v/>
      </c>
      <c r="N1037" s="113">
        <f>IF($U1037&lt;&gt;"",'HPDB FDT-1'!$AC1045,"")</f>
        <v/>
      </c>
      <c r="O1037" s="99">
        <f>IF('HPDB FDT-1'!$AD1045="","",'HPDB FDT-1'!$AD1045)</f>
        <v/>
      </c>
      <c r="T1037" s="99">
        <f>IF('HPDB FDT-1'!$AI1045="","",'HPDB FDT-1'!$AI1045)</f>
        <v/>
      </c>
      <c r="U1037" s="99">
        <f>IF('HPDB FDT-1'!$AJ1045="","",'HPDB FDT-1'!$AJ1045)</f>
        <v/>
      </c>
      <c r="V1037" s="113">
        <f>IF($U1037&lt;&gt;"","Single Dwelling Unit","")</f>
        <v/>
      </c>
      <c r="AB1037" s="113">
        <f>IF($U1037&lt;&gt;"","RFS","")</f>
        <v/>
      </c>
      <c r="AC1037" s="120">
        <f>IF($U1037&lt;&gt;"",'HPDB FDT-1'!$Q$3,"")</f>
        <v/>
      </c>
      <c r="AD1037" s="112">
        <f>IF($U1037&lt;&gt;"",'HPDB FDT-1'!$Q$4,"")</f>
        <v/>
      </c>
      <c r="AE1037" s="99">
        <f>IF($U1037&lt;&gt;"",'HPDB FDT-1'!$C$6,"")</f>
        <v/>
      </c>
      <c r="AF1037" s="120">
        <f>IF($U1037&lt;&gt;"",'HPDB FDT-1'!$AT1045,"")</f>
        <v/>
      </c>
      <c r="AG1037" s="100">
        <f>IF($A1037&lt;&gt;"",'CLUSTER FDT-1'!$H$2,"")</f>
        <v/>
      </c>
      <c r="AH1037" s="99">
        <f>IF('HPDB FDT-1'!$AV1045="","",'HPDB FDT-1'!$AV1045)</f>
        <v/>
      </c>
      <c r="AI1037" s="99">
        <f>IF('HPDB FDT-1'!$AW1045="","",'HPDB FDT-1'!$AW1045)</f>
        <v/>
      </c>
      <c r="AK1037" s="113">
        <f>IF($U1037&lt;&gt;"",'HPDB FDT-1'!$AX1045,"")</f>
        <v/>
      </c>
      <c r="AL1037" s="113">
        <f>IF($U1037&lt;&gt;"",'HPDB FDT-1'!$AY1045,"")</f>
        <v/>
      </c>
      <c r="AM1037" s="113">
        <f>IF($U1037&lt;&gt;"",'HPDB FDT-1'!$AZ1045,"")</f>
        <v/>
      </c>
      <c r="AN1037" s="113">
        <f>IF($U1037&lt;&gt;"",'HPDB FDT-1'!$BA1045,"")</f>
        <v/>
      </c>
      <c r="AO1037" s="113">
        <f>IF($U1037&lt;&gt;"",'HPDB FDT-1'!$BB1045,"")</f>
        <v/>
      </c>
      <c r="AP1037" s="113">
        <f>IF($U1037&lt;&gt;"","RFS","")</f>
        <v/>
      </c>
      <c r="AR1037" s="113">
        <f>IF($U1037&lt;&gt;"","31","")</f>
        <v/>
      </c>
      <c r="AS1037" s="113">
        <f>IF($U1037&lt;&gt;"","FALSE","")</f>
        <v/>
      </c>
      <c r="AT1037" s="113">
        <f>IF($U1037&lt;&gt;"","TRUE","")</f>
        <v/>
      </c>
    </row>
    <row r="1038" ht="15" customHeight="1" thickBot="1">
      <c r="A1038" s="99">
        <f>IF($U1038&lt;&gt;"",'HPDB FDT-1'!$Q1046,"")</f>
        <v/>
      </c>
      <c r="B1038" s="99">
        <f>IF($U1038&lt;&gt;"",'HPDB FDT-1'!$R1046,"")</f>
        <v/>
      </c>
      <c r="C1038" s="99">
        <f>IF($U1038&lt;&gt;"",'HPDB FDT-1'!$S1046,"")</f>
        <v/>
      </c>
      <c r="D1038" s="115">
        <f>IF($U1038&lt;&gt;"",'HPDB FDT-1'!$T1046,"")</f>
        <v/>
      </c>
      <c r="E1038" s="99">
        <f>IF($U1038&lt;&gt;"","FTTH","")</f>
        <v/>
      </c>
      <c r="F1038" s="115">
        <f>IF($U1038&lt;&gt;"",'HPDB FDT-1'!$V1046,"")</f>
        <v/>
      </c>
      <c r="G1038" s="99">
        <f>IF($U1038&lt;&gt;"","General Retail","")</f>
        <v/>
      </c>
      <c r="H1038" s="99">
        <f>IF($U1038&lt;&gt;"",'CLUSTER FDT-1'!$A$2,"")</f>
        <v/>
      </c>
      <c r="J1038" s="99">
        <f>IF($U1038&lt;&gt;"",'CLUSTER FDT-1'!$A$2,"")</f>
        <v/>
      </c>
      <c r="K1038" s="99">
        <f>IF($U1038&lt;&gt;"",'CLUSTER FDT-1'!$A$2,"")</f>
        <v/>
      </c>
      <c r="L1038" s="99">
        <f>IF($U1038&lt;&gt;"",'HPDB FDT-1'!$AA1046,"")</f>
        <v/>
      </c>
      <c r="M1038" s="99">
        <f>IF($U1038&lt;&gt;"",'HPDB FDT-1'!$AB1046,"")</f>
        <v/>
      </c>
      <c r="N1038" s="113">
        <f>IF($U1038&lt;&gt;"",'HPDB FDT-1'!$AC1046,"")</f>
        <v/>
      </c>
      <c r="O1038" s="99">
        <f>IF('HPDB FDT-1'!$AD1046="","",'HPDB FDT-1'!$AD1046)</f>
        <v/>
      </c>
      <c r="T1038" s="99">
        <f>IF('HPDB FDT-1'!$AI1046="","",'HPDB FDT-1'!$AI1046)</f>
        <v/>
      </c>
      <c r="U1038" s="99">
        <f>IF('HPDB FDT-1'!$AJ1046="","",'HPDB FDT-1'!$AJ1046)</f>
        <v/>
      </c>
      <c r="V1038" s="113">
        <f>IF($U1038&lt;&gt;"","Single Dwelling Unit","")</f>
        <v/>
      </c>
      <c r="AB1038" s="113">
        <f>IF($U1038&lt;&gt;"","RFS","")</f>
        <v/>
      </c>
      <c r="AC1038" s="120">
        <f>IF($U1038&lt;&gt;"",'HPDB FDT-1'!$Q$3,"")</f>
        <v/>
      </c>
      <c r="AD1038" s="112">
        <f>IF($U1038&lt;&gt;"",'HPDB FDT-1'!$Q$4,"")</f>
        <v/>
      </c>
      <c r="AE1038" s="99">
        <f>IF($U1038&lt;&gt;"",'HPDB FDT-1'!$C$6,"")</f>
        <v/>
      </c>
      <c r="AF1038" s="120">
        <f>IF($U1038&lt;&gt;"",'HPDB FDT-1'!$AT1046,"")</f>
        <v/>
      </c>
      <c r="AG1038" s="100">
        <f>IF($A1038&lt;&gt;"",'CLUSTER FDT-1'!$H$2,"")</f>
        <v/>
      </c>
      <c r="AH1038" s="99">
        <f>IF('HPDB FDT-1'!$AV1046="","",'HPDB FDT-1'!$AV1046)</f>
        <v/>
      </c>
      <c r="AI1038" s="99">
        <f>IF('HPDB FDT-1'!$AW1046="","",'HPDB FDT-1'!$AW1046)</f>
        <v/>
      </c>
      <c r="AK1038" s="113">
        <f>IF($U1038&lt;&gt;"",'HPDB FDT-1'!$AX1046,"")</f>
        <v/>
      </c>
      <c r="AL1038" s="113">
        <f>IF($U1038&lt;&gt;"",'HPDB FDT-1'!$AY1046,"")</f>
        <v/>
      </c>
      <c r="AM1038" s="113">
        <f>IF($U1038&lt;&gt;"",'HPDB FDT-1'!$AZ1046,"")</f>
        <v/>
      </c>
      <c r="AN1038" s="113">
        <f>IF($U1038&lt;&gt;"",'HPDB FDT-1'!$BA1046,"")</f>
        <v/>
      </c>
      <c r="AO1038" s="113">
        <f>IF($U1038&lt;&gt;"",'HPDB FDT-1'!$BB1046,"")</f>
        <v/>
      </c>
      <c r="AP1038" s="113">
        <f>IF($U1038&lt;&gt;"","RFS","")</f>
        <v/>
      </c>
      <c r="AR1038" s="113">
        <f>IF($U1038&lt;&gt;"","31","")</f>
        <v/>
      </c>
      <c r="AS1038" s="113">
        <f>IF($U1038&lt;&gt;"","FALSE","")</f>
        <v/>
      </c>
      <c r="AT1038" s="113">
        <f>IF($U1038&lt;&gt;"","TRUE","")</f>
        <v/>
      </c>
    </row>
    <row r="1039" ht="15" customHeight="1" thickBot="1">
      <c r="A1039" s="99">
        <f>IF($U1039&lt;&gt;"",'HPDB FDT-1'!$Q1047,"")</f>
        <v/>
      </c>
      <c r="B1039" s="99">
        <f>IF($U1039&lt;&gt;"",'HPDB FDT-1'!$R1047,"")</f>
        <v/>
      </c>
      <c r="C1039" s="99">
        <f>IF($U1039&lt;&gt;"",'HPDB FDT-1'!$S1047,"")</f>
        <v/>
      </c>
      <c r="D1039" s="115">
        <f>IF($U1039&lt;&gt;"",'HPDB FDT-1'!$T1047,"")</f>
        <v/>
      </c>
      <c r="E1039" s="99">
        <f>IF($U1039&lt;&gt;"","FTTH","")</f>
        <v/>
      </c>
      <c r="F1039" s="115">
        <f>IF($U1039&lt;&gt;"",'HPDB FDT-1'!$V1047,"")</f>
        <v/>
      </c>
      <c r="G1039" s="99">
        <f>IF($U1039&lt;&gt;"","General Retail","")</f>
        <v/>
      </c>
      <c r="H1039" s="99">
        <f>IF($U1039&lt;&gt;"",'CLUSTER FDT-1'!$A$2,"")</f>
        <v/>
      </c>
      <c r="J1039" s="99">
        <f>IF($U1039&lt;&gt;"",'CLUSTER FDT-1'!$A$2,"")</f>
        <v/>
      </c>
      <c r="K1039" s="99">
        <f>IF($U1039&lt;&gt;"",'CLUSTER FDT-1'!$A$2,"")</f>
        <v/>
      </c>
      <c r="L1039" s="99">
        <f>IF($U1039&lt;&gt;"",'HPDB FDT-1'!$AA1047,"")</f>
        <v/>
      </c>
      <c r="M1039" s="99">
        <f>IF($U1039&lt;&gt;"",'HPDB FDT-1'!$AB1047,"")</f>
        <v/>
      </c>
      <c r="N1039" s="113">
        <f>IF($U1039&lt;&gt;"",'HPDB FDT-1'!$AC1047,"")</f>
        <v/>
      </c>
      <c r="O1039" s="99">
        <f>IF('HPDB FDT-1'!$AD1047="","",'HPDB FDT-1'!$AD1047)</f>
        <v/>
      </c>
      <c r="T1039" s="99">
        <f>IF('HPDB FDT-1'!$AI1047="","",'HPDB FDT-1'!$AI1047)</f>
        <v/>
      </c>
      <c r="U1039" s="99">
        <f>IF('HPDB FDT-1'!$AJ1047="","",'HPDB FDT-1'!$AJ1047)</f>
        <v/>
      </c>
      <c r="V1039" s="113">
        <f>IF($U1039&lt;&gt;"","Single Dwelling Unit","")</f>
        <v/>
      </c>
      <c r="AB1039" s="113">
        <f>IF($U1039&lt;&gt;"","RFS","")</f>
        <v/>
      </c>
      <c r="AC1039" s="120">
        <f>IF($U1039&lt;&gt;"",'HPDB FDT-1'!$Q$3,"")</f>
        <v/>
      </c>
      <c r="AD1039" s="112">
        <f>IF($U1039&lt;&gt;"",'HPDB FDT-1'!$Q$4,"")</f>
        <v/>
      </c>
      <c r="AE1039" s="99">
        <f>IF($U1039&lt;&gt;"",'HPDB FDT-1'!$C$6,"")</f>
        <v/>
      </c>
      <c r="AF1039" s="120">
        <f>IF($U1039&lt;&gt;"",'HPDB FDT-1'!$AT1047,"")</f>
        <v/>
      </c>
      <c r="AG1039" s="100">
        <f>IF($A1039&lt;&gt;"",'CLUSTER FDT-1'!$H$2,"")</f>
        <v/>
      </c>
      <c r="AH1039" s="99">
        <f>IF('HPDB FDT-1'!$AV1047="","",'HPDB FDT-1'!$AV1047)</f>
        <v/>
      </c>
      <c r="AI1039" s="99">
        <f>IF('HPDB FDT-1'!$AW1047="","",'HPDB FDT-1'!$AW1047)</f>
        <v/>
      </c>
      <c r="AK1039" s="113">
        <f>IF($U1039&lt;&gt;"",'HPDB FDT-1'!$AX1047,"")</f>
        <v/>
      </c>
      <c r="AL1039" s="113">
        <f>IF($U1039&lt;&gt;"",'HPDB FDT-1'!$AY1047,"")</f>
        <v/>
      </c>
      <c r="AM1039" s="113">
        <f>IF($U1039&lt;&gt;"",'HPDB FDT-1'!$AZ1047,"")</f>
        <v/>
      </c>
      <c r="AN1039" s="113">
        <f>IF($U1039&lt;&gt;"",'HPDB FDT-1'!$BA1047,"")</f>
        <v/>
      </c>
      <c r="AO1039" s="113">
        <f>IF($U1039&lt;&gt;"",'HPDB FDT-1'!$BB1047,"")</f>
        <v/>
      </c>
      <c r="AP1039" s="113">
        <f>IF($U1039&lt;&gt;"","RFS","")</f>
        <v/>
      </c>
      <c r="AR1039" s="113">
        <f>IF($U1039&lt;&gt;"","31","")</f>
        <v/>
      </c>
      <c r="AS1039" s="113">
        <f>IF($U1039&lt;&gt;"","FALSE","")</f>
        <v/>
      </c>
      <c r="AT1039" s="113">
        <f>IF($U1039&lt;&gt;"","TRUE","")</f>
        <v/>
      </c>
    </row>
    <row r="1040" ht="15" customHeight="1" thickBot="1">
      <c r="A1040" s="99">
        <f>IF($U1040&lt;&gt;"",'HPDB FDT-1'!$Q1048,"")</f>
        <v/>
      </c>
      <c r="B1040" s="99">
        <f>IF($U1040&lt;&gt;"",'HPDB FDT-1'!$R1048,"")</f>
        <v/>
      </c>
      <c r="C1040" s="99">
        <f>IF($U1040&lt;&gt;"",'HPDB FDT-1'!$S1048,"")</f>
        <v/>
      </c>
      <c r="D1040" s="115">
        <f>IF($U1040&lt;&gt;"",'HPDB FDT-1'!$T1048,"")</f>
        <v/>
      </c>
      <c r="E1040" s="99">
        <f>IF($U1040&lt;&gt;"","FTTH","")</f>
        <v/>
      </c>
      <c r="F1040" s="115">
        <f>IF($U1040&lt;&gt;"",'HPDB FDT-1'!$V1048,"")</f>
        <v/>
      </c>
      <c r="G1040" s="99">
        <f>IF($U1040&lt;&gt;"","General Retail","")</f>
        <v/>
      </c>
      <c r="H1040" s="99">
        <f>IF($U1040&lt;&gt;"",'CLUSTER FDT-1'!$A$2,"")</f>
        <v/>
      </c>
      <c r="J1040" s="99">
        <f>IF($U1040&lt;&gt;"",'CLUSTER FDT-1'!$A$2,"")</f>
        <v/>
      </c>
      <c r="K1040" s="99">
        <f>IF($U1040&lt;&gt;"",'CLUSTER FDT-1'!$A$2,"")</f>
        <v/>
      </c>
      <c r="L1040" s="99">
        <f>IF($U1040&lt;&gt;"",'HPDB FDT-1'!$AA1048,"")</f>
        <v/>
      </c>
      <c r="M1040" s="99">
        <f>IF($U1040&lt;&gt;"",'HPDB FDT-1'!$AB1048,"")</f>
        <v/>
      </c>
      <c r="N1040" s="113">
        <f>IF($U1040&lt;&gt;"",'HPDB FDT-1'!$AC1048,"")</f>
        <v/>
      </c>
      <c r="O1040" s="99">
        <f>IF('HPDB FDT-1'!$AD1048="","",'HPDB FDT-1'!$AD1048)</f>
        <v/>
      </c>
      <c r="T1040" s="99">
        <f>IF('HPDB FDT-1'!$AI1048="","",'HPDB FDT-1'!$AI1048)</f>
        <v/>
      </c>
      <c r="U1040" s="99">
        <f>IF('HPDB FDT-1'!$AJ1048="","",'HPDB FDT-1'!$AJ1048)</f>
        <v/>
      </c>
      <c r="V1040" s="113">
        <f>IF($U1040&lt;&gt;"","Single Dwelling Unit","")</f>
        <v/>
      </c>
      <c r="AB1040" s="113">
        <f>IF($U1040&lt;&gt;"","RFS","")</f>
        <v/>
      </c>
      <c r="AC1040" s="120">
        <f>IF($U1040&lt;&gt;"",'HPDB FDT-1'!$Q$3,"")</f>
        <v/>
      </c>
      <c r="AD1040" s="112">
        <f>IF($U1040&lt;&gt;"",'HPDB FDT-1'!$Q$4,"")</f>
        <v/>
      </c>
      <c r="AE1040" s="99">
        <f>IF($U1040&lt;&gt;"",'HPDB FDT-1'!$C$6,"")</f>
        <v/>
      </c>
      <c r="AF1040" s="120">
        <f>IF($U1040&lt;&gt;"",'HPDB FDT-1'!$AT1048,"")</f>
        <v/>
      </c>
      <c r="AG1040" s="100">
        <f>IF($A1040&lt;&gt;"",'CLUSTER FDT-1'!$H$2,"")</f>
        <v/>
      </c>
      <c r="AH1040" s="99">
        <f>IF('HPDB FDT-1'!$AV1048="","",'HPDB FDT-1'!$AV1048)</f>
        <v/>
      </c>
      <c r="AI1040" s="99">
        <f>IF('HPDB FDT-1'!$AW1048="","",'HPDB FDT-1'!$AW1048)</f>
        <v/>
      </c>
      <c r="AK1040" s="113">
        <f>IF($U1040&lt;&gt;"",'HPDB FDT-1'!$AX1048,"")</f>
        <v/>
      </c>
      <c r="AL1040" s="113">
        <f>IF($U1040&lt;&gt;"",'HPDB FDT-1'!$AY1048,"")</f>
        <v/>
      </c>
      <c r="AM1040" s="113">
        <f>IF($U1040&lt;&gt;"",'HPDB FDT-1'!$AZ1048,"")</f>
        <v/>
      </c>
      <c r="AN1040" s="113">
        <f>IF($U1040&lt;&gt;"",'HPDB FDT-1'!$BA1048,"")</f>
        <v/>
      </c>
      <c r="AO1040" s="113">
        <f>IF($U1040&lt;&gt;"",'HPDB FDT-1'!$BB1048,"")</f>
        <v/>
      </c>
      <c r="AP1040" s="113">
        <f>IF($U1040&lt;&gt;"","RFS","")</f>
        <v/>
      </c>
      <c r="AR1040" s="113">
        <f>IF($U1040&lt;&gt;"","31","")</f>
        <v/>
      </c>
      <c r="AS1040" s="113">
        <f>IF($U1040&lt;&gt;"","FALSE","")</f>
        <v/>
      </c>
      <c r="AT1040" s="113">
        <f>IF($U1040&lt;&gt;"","TRUE","")</f>
        <v/>
      </c>
    </row>
    <row r="1041" ht="15" customHeight="1" thickBot="1">
      <c r="A1041" s="99">
        <f>IF($U1041&lt;&gt;"",'HPDB FDT-1'!$Q1049,"")</f>
        <v/>
      </c>
      <c r="B1041" s="99">
        <f>IF($U1041&lt;&gt;"",'HPDB FDT-1'!$R1049,"")</f>
        <v/>
      </c>
      <c r="C1041" s="99">
        <f>IF($U1041&lt;&gt;"",'HPDB FDT-1'!$S1049,"")</f>
        <v/>
      </c>
      <c r="D1041" s="115">
        <f>IF($U1041&lt;&gt;"",'HPDB FDT-1'!$T1049,"")</f>
        <v/>
      </c>
      <c r="E1041" s="99">
        <f>IF($U1041&lt;&gt;"","FTTH","")</f>
        <v/>
      </c>
      <c r="F1041" s="115">
        <f>IF($U1041&lt;&gt;"",'HPDB FDT-1'!$V1049,"")</f>
        <v/>
      </c>
      <c r="G1041" s="99">
        <f>IF($U1041&lt;&gt;"","General Retail","")</f>
        <v/>
      </c>
      <c r="H1041" s="99">
        <f>IF($U1041&lt;&gt;"",'CLUSTER FDT-1'!$A$2,"")</f>
        <v/>
      </c>
      <c r="J1041" s="99">
        <f>IF($U1041&lt;&gt;"",'CLUSTER FDT-1'!$A$2,"")</f>
        <v/>
      </c>
      <c r="K1041" s="99">
        <f>IF($U1041&lt;&gt;"",'CLUSTER FDT-1'!$A$2,"")</f>
        <v/>
      </c>
      <c r="L1041" s="99">
        <f>IF($U1041&lt;&gt;"",'HPDB FDT-1'!$AA1049,"")</f>
        <v/>
      </c>
      <c r="M1041" s="99">
        <f>IF($U1041&lt;&gt;"",'HPDB FDT-1'!$AB1049,"")</f>
        <v/>
      </c>
      <c r="N1041" s="113">
        <f>IF($U1041&lt;&gt;"",'HPDB FDT-1'!$AC1049,"")</f>
        <v/>
      </c>
      <c r="O1041" s="99">
        <f>IF('HPDB FDT-1'!$AD1049="","",'HPDB FDT-1'!$AD1049)</f>
        <v/>
      </c>
      <c r="T1041" s="99">
        <f>IF('HPDB FDT-1'!$AI1049="","",'HPDB FDT-1'!$AI1049)</f>
        <v/>
      </c>
      <c r="U1041" s="99">
        <f>IF('HPDB FDT-1'!$AJ1049="","",'HPDB FDT-1'!$AJ1049)</f>
        <v/>
      </c>
      <c r="V1041" s="113">
        <f>IF($U1041&lt;&gt;"","Single Dwelling Unit","")</f>
        <v/>
      </c>
      <c r="AB1041" s="113">
        <f>IF($U1041&lt;&gt;"","RFS","")</f>
        <v/>
      </c>
      <c r="AC1041" s="120">
        <f>IF($U1041&lt;&gt;"",'HPDB FDT-1'!$Q$3,"")</f>
        <v/>
      </c>
      <c r="AD1041" s="112">
        <f>IF($U1041&lt;&gt;"",'HPDB FDT-1'!$Q$4,"")</f>
        <v/>
      </c>
      <c r="AE1041" s="99">
        <f>IF($U1041&lt;&gt;"",'HPDB FDT-1'!$C$6,"")</f>
        <v/>
      </c>
      <c r="AF1041" s="120">
        <f>IF($U1041&lt;&gt;"",'HPDB FDT-1'!$AT1049,"")</f>
        <v/>
      </c>
      <c r="AG1041" s="100">
        <f>IF($A1041&lt;&gt;"",'CLUSTER FDT-1'!$H$2,"")</f>
        <v/>
      </c>
      <c r="AH1041" s="99">
        <f>IF('HPDB FDT-1'!$AV1049="","",'HPDB FDT-1'!$AV1049)</f>
        <v/>
      </c>
      <c r="AI1041" s="99">
        <f>IF('HPDB FDT-1'!$AW1049="","",'HPDB FDT-1'!$AW1049)</f>
        <v/>
      </c>
      <c r="AK1041" s="113">
        <f>IF($U1041&lt;&gt;"",'HPDB FDT-1'!$AX1049,"")</f>
        <v/>
      </c>
      <c r="AL1041" s="113">
        <f>IF($U1041&lt;&gt;"",'HPDB FDT-1'!$AY1049,"")</f>
        <v/>
      </c>
      <c r="AM1041" s="113">
        <f>IF($U1041&lt;&gt;"",'HPDB FDT-1'!$AZ1049,"")</f>
        <v/>
      </c>
      <c r="AN1041" s="113">
        <f>IF($U1041&lt;&gt;"",'HPDB FDT-1'!$BA1049,"")</f>
        <v/>
      </c>
      <c r="AO1041" s="113">
        <f>IF($U1041&lt;&gt;"",'HPDB FDT-1'!$BB1049,"")</f>
        <v/>
      </c>
      <c r="AP1041" s="113">
        <f>IF($U1041&lt;&gt;"","RFS","")</f>
        <v/>
      </c>
      <c r="AR1041" s="113">
        <f>IF($U1041&lt;&gt;"","31","")</f>
        <v/>
      </c>
      <c r="AS1041" s="113">
        <f>IF($U1041&lt;&gt;"","FALSE","")</f>
        <v/>
      </c>
      <c r="AT1041" s="113">
        <f>IF($U1041&lt;&gt;"","TRUE","")</f>
        <v/>
      </c>
    </row>
    <row r="1042" ht="15" customHeight="1" thickBot="1">
      <c r="A1042" s="99">
        <f>IF($U1042&lt;&gt;"",'HPDB FDT-1'!$Q1050,"")</f>
        <v/>
      </c>
      <c r="B1042" s="99">
        <f>IF($U1042&lt;&gt;"",'HPDB FDT-1'!$R1050,"")</f>
        <v/>
      </c>
      <c r="C1042" s="99">
        <f>IF($U1042&lt;&gt;"",'HPDB FDT-1'!$S1050,"")</f>
        <v/>
      </c>
      <c r="D1042" s="115">
        <f>IF($U1042&lt;&gt;"",'HPDB FDT-1'!$T1050,"")</f>
        <v/>
      </c>
      <c r="E1042" s="99">
        <f>IF($U1042&lt;&gt;"","FTTH","")</f>
        <v/>
      </c>
      <c r="F1042" s="115">
        <f>IF($U1042&lt;&gt;"",'HPDB FDT-1'!$V1050,"")</f>
        <v/>
      </c>
      <c r="G1042" s="99">
        <f>IF($U1042&lt;&gt;"","General Retail","")</f>
        <v/>
      </c>
      <c r="H1042" s="99">
        <f>IF($U1042&lt;&gt;"",'CLUSTER FDT-1'!$A$2,"")</f>
        <v/>
      </c>
      <c r="J1042" s="99">
        <f>IF($U1042&lt;&gt;"",'CLUSTER FDT-1'!$A$2,"")</f>
        <v/>
      </c>
      <c r="K1042" s="99">
        <f>IF($U1042&lt;&gt;"",'CLUSTER FDT-1'!$A$2,"")</f>
        <v/>
      </c>
      <c r="L1042" s="99">
        <f>IF($U1042&lt;&gt;"",'HPDB FDT-1'!$AA1050,"")</f>
        <v/>
      </c>
      <c r="M1042" s="99">
        <f>IF($U1042&lt;&gt;"",'HPDB FDT-1'!$AB1050,"")</f>
        <v/>
      </c>
      <c r="N1042" s="113">
        <f>IF($U1042&lt;&gt;"",'HPDB FDT-1'!$AC1050,"")</f>
        <v/>
      </c>
      <c r="O1042" s="99">
        <f>IF('HPDB FDT-1'!$AD1050="","",'HPDB FDT-1'!$AD1050)</f>
        <v/>
      </c>
      <c r="T1042" s="99">
        <f>IF('HPDB FDT-1'!$AI1050="","",'HPDB FDT-1'!$AI1050)</f>
        <v/>
      </c>
      <c r="U1042" s="99">
        <f>IF('HPDB FDT-1'!$AJ1050="","",'HPDB FDT-1'!$AJ1050)</f>
        <v/>
      </c>
      <c r="V1042" s="113">
        <f>IF($U1042&lt;&gt;"","Single Dwelling Unit","")</f>
        <v/>
      </c>
      <c r="AB1042" s="113">
        <f>IF($U1042&lt;&gt;"","RFS","")</f>
        <v/>
      </c>
      <c r="AC1042" s="120">
        <f>IF($U1042&lt;&gt;"",'HPDB FDT-1'!$Q$3,"")</f>
        <v/>
      </c>
      <c r="AD1042" s="112">
        <f>IF($U1042&lt;&gt;"",'HPDB FDT-1'!$Q$4,"")</f>
        <v/>
      </c>
      <c r="AE1042" s="99">
        <f>IF($U1042&lt;&gt;"",'HPDB FDT-1'!$C$6,"")</f>
        <v/>
      </c>
      <c r="AF1042" s="120">
        <f>IF($U1042&lt;&gt;"",'HPDB FDT-1'!$AT1050,"")</f>
        <v/>
      </c>
      <c r="AG1042" s="100">
        <f>IF($A1042&lt;&gt;"",'CLUSTER FDT-1'!$H$2,"")</f>
        <v/>
      </c>
      <c r="AH1042" s="99">
        <f>IF('HPDB FDT-1'!$AV1050="","",'HPDB FDT-1'!$AV1050)</f>
        <v/>
      </c>
      <c r="AI1042" s="99">
        <f>IF('HPDB FDT-1'!$AW1050="","",'HPDB FDT-1'!$AW1050)</f>
        <v/>
      </c>
      <c r="AK1042" s="113">
        <f>IF($U1042&lt;&gt;"",'HPDB FDT-1'!$AX1050,"")</f>
        <v/>
      </c>
      <c r="AL1042" s="113">
        <f>IF($U1042&lt;&gt;"",'HPDB FDT-1'!$AY1050,"")</f>
        <v/>
      </c>
      <c r="AM1042" s="113">
        <f>IF($U1042&lt;&gt;"",'HPDB FDT-1'!$AZ1050,"")</f>
        <v/>
      </c>
      <c r="AN1042" s="113">
        <f>IF($U1042&lt;&gt;"",'HPDB FDT-1'!$BA1050,"")</f>
        <v/>
      </c>
      <c r="AO1042" s="113">
        <f>IF($U1042&lt;&gt;"",'HPDB FDT-1'!$BB1050,"")</f>
        <v/>
      </c>
      <c r="AP1042" s="113">
        <f>IF($U1042&lt;&gt;"","RFS","")</f>
        <v/>
      </c>
      <c r="AR1042" s="113">
        <f>IF($U1042&lt;&gt;"","31","")</f>
        <v/>
      </c>
      <c r="AS1042" s="113">
        <f>IF($U1042&lt;&gt;"","FALSE","")</f>
        <v/>
      </c>
      <c r="AT1042" s="113">
        <f>IF($U1042&lt;&gt;"","TRUE","")</f>
        <v/>
      </c>
    </row>
    <row r="1043" ht="15" customHeight="1" thickBot="1">
      <c r="A1043" s="99">
        <f>IF($U1043&lt;&gt;"",'HPDB FDT-1'!$Q1051,"")</f>
        <v/>
      </c>
      <c r="B1043" s="99">
        <f>IF($U1043&lt;&gt;"",'HPDB FDT-1'!$R1051,"")</f>
        <v/>
      </c>
      <c r="C1043" s="99">
        <f>IF($U1043&lt;&gt;"",'HPDB FDT-1'!$S1051,"")</f>
        <v/>
      </c>
      <c r="D1043" s="115">
        <f>IF($U1043&lt;&gt;"",'HPDB FDT-1'!$T1051,"")</f>
        <v/>
      </c>
      <c r="E1043" s="99">
        <f>IF($U1043&lt;&gt;"","FTTH","")</f>
        <v/>
      </c>
      <c r="F1043" s="115">
        <f>IF($U1043&lt;&gt;"",'HPDB FDT-1'!$V1051,"")</f>
        <v/>
      </c>
      <c r="G1043" s="99">
        <f>IF($U1043&lt;&gt;"","General Retail","")</f>
        <v/>
      </c>
      <c r="H1043" s="99">
        <f>IF($U1043&lt;&gt;"",'CLUSTER FDT-1'!$A$2,"")</f>
        <v/>
      </c>
      <c r="J1043" s="99">
        <f>IF($U1043&lt;&gt;"",'CLUSTER FDT-1'!$A$2,"")</f>
        <v/>
      </c>
      <c r="K1043" s="99">
        <f>IF($U1043&lt;&gt;"",'CLUSTER FDT-1'!$A$2,"")</f>
        <v/>
      </c>
      <c r="L1043" s="99">
        <f>IF($U1043&lt;&gt;"",'HPDB FDT-1'!$AA1051,"")</f>
        <v/>
      </c>
      <c r="M1043" s="99">
        <f>IF($U1043&lt;&gt;"",'HPDB FDT-1'!$AB1051,"")</f>
        <v/>
      </c>
      <c r="N1043" s="113">
        <f>IF($U1043&lt;&gt;"",'HPDB FDT-1'!$AC1051,"")</f>
        <v/>
      </c>
      <c r="O1043" s="99">
        <f>IF('HPDB FDT-1'!$AD1051="","",'HPDB FDT-1'!$AD1051)</f>
        <v/>
      </c>
      <c r="T1043" s="99">
        <f>IF('HPDB FDT-1'!$AI1051="","",'HPDB FDT-1'!$AI1051)</f>
        <v/>
      </c>
      <c r="U1043" s="99">
        <f>IF('HPDB FDT-1'!$AJ1051="","",'HPDB FDT-1'!$AJ1051)</f>
        <v/>
      </c>
      <c r="V1043" s="113">
        <f>IF($U1043&lt;&gt;"","Single Dwelling Unit","")</f>
        <v/>
      </c>
      <c r="AB1043" s="113">
        <f>IF($U1043&lt;&gt;"","RFS","")</f>
        <v/>
      </c>
      <c r="AC1043" s="120">
        <f>IF($U1043&lt;&gt;"",'HPDB FDT-1'!$Q$3,"")</f>
        <v/>
      </c>
      <c r="AD1043" s="112">
        <f>IF($U1043&lt;&gt;"",'HPDB FDT-1'!$Q$4,"")</f>
        <v/>
      </c>
      <c r="AE1043" s="99">
        <f>IF($U1043&lt;&gt;"",'HPDB FDT-1'!$C$6,"")</f>
        <v/>
      </c>
      <c r="AF1043" s="120">
        <f>IF($U1043&lt;&gt;"",'HPDB FDT-1'!$AT1051,"")</f>
        <v/>
      </c>
      <c r="AG1043" s="100">
        <f>IF($A1043&lt;&gt;"",'CLUSTER FDT-1'!$H$2,"")</f>
        <v/>
      </c>
      <c r="AH1043" s="99">
        <f>IF('HPDB FDT-1'!$AV1051="","",'HPDB FDT-1'!$AV1051)</f>
        <v/>
      </c>
      <c r="AI1043" s="99">
        <f>IF('HPDB FDT-1'!$AW1051="","",'HPDB FDT-1'!$AW1051)</f>
        <v/>
      </c>
      <c r="AK1043" s="113">
        <f>IF($U1043&lt;&gt;"",'HPDB FDT-1'!$AX1051,"")</f>
        <v/>
      </c>
      <c r="AL1043" s="113">
        <f>IF($U1043&lt;&gt;"",'HPDB FDT-1'!$AY1051,"")</f>
        <v/>
      </c>
      <c r="AM1043" s="113">
        <f>IF($U1043&lt;&gt;"",'HPDB FDT-1'!$AZ1051,"")</f>
        <v/>
      </c>
      <c r="AN1043" s="113">
        <f>IF($U1043&lt;&gt;"",'HPDB FDT-1'!$BA1051,"")</f>
        <v/>
      </c>
      <c r="AO1043" s="113">
        <f>IF($U1043&lt;&gt;"",'HPDB FDT-1'!$BB1051,"")</f>
        <v/>
      </c>
      <c r="AP1043" s="113">
        <f>IF($U1043&lt;&gt;"","RFS","")</f>
        <v/>
      </c>
      <c r="AR1043" s="113">
        <f>IF($U1043&lt;&gt;"","31","")</f>
        <v/>
      </c>
      <c r="AS1043" s="113">
        <f>IF($U1043&lt;&gt;"","FALSE","")</f>
        <v/>
      </c>
      <c r="AT1043" s="113">
        <f>IF($U1043&lt;&gt;"","TRUE","")</f>
        <v/>
      </c>
    </row>
    <row r="1044" ht="15" customHeight="1" thickBot="1">
      <c r="A1044" s="99">
        <f>IF($U1044&lt;&gt;"",'HPDB FDT-1'!$Q1052,"")</f>
        <v/>
      </c>
      <c r="B1044" s="99">
        <f>IF($U1044&lt;&gt;"",'HPDB FDT-1'!$R1052,"")</f>
        <v/>
      </c>
      <c r="C1044" s="99">
        <f>IF($U1044&lt;&gt;"",'HPDB FDT-1'!$S1052,"")</f>
        <v/>
      </c>
      <c r="D1044" s="115">
        <f>IF($U1044&lt;&gt;"",'HPDB FDT-1'!$T1052,"")</f>
        <v/>
      </c>
      <c r="E1044" s="99">
        <f>IF($U1044&lt;&gt;"","FTTH","")</f>
        <v/>
      </c>
      <c r="F1044" s="115">
        <f>IF($U1044&lt;&gt;"",'HPDB FDT-1'!$V1052,"")</f>
        <v/>
      </c>
      <c r="G1044" s="99">
        <f>IF($U1044&lt;&gt;"","General Retail","")</f>
        <v/>
      </c>
      <c r="H1044" s="99">
        <f>IF($U1044&lt;&gt;"",'CLUSTER FDT-1'!$A$2,"")</f>
        <v/>
      </c>
      <c r="J1044" s="99">
        <f>IF($U1044&lt;&gt;"",'CLUSTER FDT-1'!$A$2,"")</f>
        <v/>
      </c>
      <c r="K1044" s="99">
        <f>IF($U1044&lt;&gt;"",'CLUSTER FDT-1'!$A$2,"")</f>
        <v/>
      </c>
      <c r="L1044" s="99">
        <f>IF($U1044&lt;&gt;"",'HPDB FDT-1'!$AA1052,"")</f>
        <v/>
      </c>
      <c r="M1044" s="99">
        <f>IF($U1044&lt;&gt;"",'HPDB FDT-1'!$AB1052,"")</f>
        <v/>
      </c>
      <c r="N1044" s="113">
        <f>IF($U1044&lt;&gt;"",'HPDB FDT-1'!$AC1052,"")</f>
        <v/>
      </c>
      <c r="O1044" s="99">
        <f>IF('HPDB FDT-1'!$AD1052="","",'HPDB FDT-1'!$AD1052)</f>
        <v/>
      </c>
      <c r="T1044" s="99">
        <f>IF('HPDB FDT-1'!$AI1052="","",'HPDB FDT-1'!$AI1052)</f>
        <v/>
      </c>
      <c r="U1044" s="99">
        <f>IF('HPDB FDT-1'!$AJ1052="","",'HPDB FDT-1'!$AJ1052)</f>
        <v/>
      </c>
      <c r="V1044" s="113">
        <f>IF($U1044&lt;&gt;"","Single Dwelling Unit","")</f>
        <v/>
      </c>
      <c r="AB1044" s="113">
        <f>IF($U1044&lt;&gt;"","RFS","")</f>
        <v/>
      </c>
      <c r="AC1044" s="120">
        <f>IF($U1044&lt;&gt;"",'HPDB FDT-1'!$Q$3,"")</f>
        <v/>
      </c>
      <c r="AD1044" s="112">
        <f>IF($U1044&lt;&gt;"",'HPDB FDT-1'!$Q$4,"")</f>
        <v/>
      </c>
      <c r="AE1044" s="99">
        <f>IF($U1044&lt;&gt;"",'HPDB FDT-1'!$C$6,"")</f>
        <v/>
      </c>
      <c r="AF1044" s="120">
        <f>IF($U1044&lt;&gt;"",'HPDB FDT-1'!$AT1052,"")</f>
        <v/>
      </c>
      <c r="AG1044" s="100">
        <f>IF($A1044&lt;&gt;"",'CLUSTER FDT-1'!$H$2,"")</f>
        <v/>
      </c>
      <c r="AH1044" s="99">
        <f>IF('HPDB FDT-1'!$AV1052="","",'HPDB FDT-1'!$AV1052)</f>
        <v/>
      </c>
      <c r="AI1044" s="99">
        <f>IF('HPDB FDT-1'!$AW1052="","",'HPDB FDT-1'!$AW1052)</f>
        <v/>
      </c>
      <c r="AK1044" s="113">
        <f>IF($U1044&lt;&gt;"",'HPDB FDT-1'!$AX1052,"")</f>
        <v/>
      </c>
      <c r="AL1044" s="113">
        <f>IF($U1044&lt;&gt;"",'HPDB FDT-1'!$AY1052,"")</f>
        <v/>
      </c>
      <c r="AM1044" s="113">
        <f>IF($U1044&lt;&gt;"",'HPDB FDT-1'!$AZ1052,"")</f>
        <v/>
      </c>
      <c r="AN1044" s="113">
        <f>IF($U1044&lt;&gt;"",'HPDB FDT-1'!$BA1052,"")</f>
        <v/>
      </c>
      <c r="AO1044" s="113">
        <f>IF($U1044&lt;&gt;"",'HPDB FDT-1'!$BB1052,"")</f>
        <v/>
      </c>
      <c r="AP1044" s="113">
        <f>IF($U1044&lt;&gt;"","RFS","")</f>
        <v/>
      </c>
      <c r="AR1044" s="113">
        <f>IF($U1044&lt;&gt;"","31","")</f>
        <v/>
      </c>
      <c r="AS1044" s="113">
        <f>IF($U1044&lt;&gt;"","FALSE","")</f>
        <v/>
      </c>
      <c r="AT1044" s="113">
        <f>IF($U1044&lt;&gt;"","TRUE","")</f>
        <v/>
      </c>
    </row>
    <row r="1045" ht="15" customHeight="1" thickBot="1">
      <c r="A1045" s="99">
        <f>IF($U1045&lt;&gt;"",'HPDB FDT-1'!$Q1053,"")</f>
        <v/>
      </c>
      <c r="B1045" s="99">
        <f>IF($U1045&lt;&gt;"",'HPDB FDT-1'!$R1053,"")</f>
        <v/>
      </c>
      <c r="C1045" s="99">
        <f>IF($U1045&lt;&gt;"",'HPDB FDT-1'!$S1053,"")</f>
        <v/>
      </c>
      <c r="D1045" s="115">
        <f>IF($U1045&lt;&gt;"",'HPDB FDT-1'!$T1053,"")</f>
        <v/>
      </c>
      <c r="E1045" s="99">
        <f>IF($U1045&lt;&gt;"","FTTH","")</f>
        <v/>
      </c>
      <c r="F1045" s="115">
        <f>IF($U1045&lt;&gt;"",'HPDB FDT-1'!$V1053,"")</f>
        <v/>
      </c>
      <c r="G1045" s="99">
        <f>IF($U1045&lt;&gt;"","General Retail","")</f>
        <v/>
      </c>
      <c r="H1045" s="99">
        <f>IF($U1045&lt;&gt;"",'CLUSTER FDT-1'!$A$2,"")</f>
        <v/>
      </c>
      <c r="J1045" s="99">
        <f>IF($U1045&lt;&gt;"",'CLUSTER FDT-1'!$A$2,"")</f>
        <v/>
      </c>
      <c r="K1045" s="99">
        <f>IF($U1045&lt;&gt;"",'CLUSTER FDT-1'!$A$2,"")</f>
        <v/>
      </c>
      <c r="L1045" s="99">
        <f>IF($U1045&lt;&gt;"",'HPDB FDT-1'!$AA1053,"")</f>
        <v/>
      </c>
      <c r="M1045" s="99">
        <f>IF($U1045&lt;&gt;"",'HPDB FDT-1'!$AB1053,"")</f>
        <v/>
      </c>
      <c r="N1045" s="113">
        <f>IF($U1045&lt;&gt;"",'HPDB FDT-1'!$AC1053,"")</f>
        <v/>
      </c>
      <c r="O1045" s="99">
        <f>IF('HPDB FDT-1'!$AD1053="","",'HPDB FDT-1'!$AD1053)</f>
        <v/>
      </c>
      <c r="T1045" s="99">
        <f>IF('HPDB FDT-1'!$AI1053="","",'HPDB FDT-1'!$AI1053)</f>
        <v/>
      </c>
      <c r="U1045" s="99">
        <f>IF('HPDB FDT-1'!$AJ1053="","",'HPDB FDT-1'!$AJ1053)</f>
        <v/>
      </c>
      <c r="V1045" s="113">
        <f>IF($U1045&lt;&gt;"","Single Dwelling Unit","")</f>
        <v/>
      </c>
      <c r="AB1045" s="113">
        <f>IF($U1045&lt;&gt;"","RFS","")</f>
        <v/>
      </c>
      <c r="AC1045" s="120">
        <f>IF($U1045&lt;&gt;"",'HPDB FDT-1'!$Q$3,"")</f>
        <v/>
      </c>
      <c r="AD1045" s="112">
        <f>IF($U1045&lt;&gt;"",'HPDB FDT-1'!$Q$4,"")</f>
        <v/>
      </c>
      <c r="AE1045" s="99">
        <f>IF($U1045&lt;&gt;"",'HPDB FDT-1'!$C$6,"")</f>
        <v/>
      </c>
      <c r="AF1045" s="120">
        <f>IF($U1045&lt;&gt;"",'HPDB FDT-1'!$AT1053,"")</f>
        <v/>
      </c>
      <c r="AG1045" s="100">
        <f>IF($A1045&lt;&gt;"",'CLUSTER FDT-1'!$H$2,"")</f>
        <v/>
      </c>
      <c r="AH1045" s="99">
        <f>IF('HPDB FDT-1'!$AV1053="","",'HPDB FDT-1'!$AV1053)</f>
        <v/>
      </c>
      <c r="AI1045" s="99">
        <f>IF('HPDB FDT-1'!$AW1053="","",'HPDB FDT-1'!$AW1053)</f>
        <v/>
      </c>
      <c r="AK1045" s="113">
        <f>IF($U1045&lt;&gt;"",'HPDB FDT-1'!$AX1053,"")</f>
        <v/>
      </c>
      <c r="AL1045" s="113">
        <f>IF($U1045&lt;&gt;"",'HPDB FDT-1'!$AY1053,"")</f>
        <v/>
      </c>
      <c r="AM1045" s="113">
        <f>IF($U1045&lt;&gt;"",'HPDB FDT-1'!$AZ1053,"")</f>
        <v/>
      </c>
      <c r="AN1045" s="113">
        <f>IF($U1045&lt;&gt;"",'HPDB FDT-1'!$BA1053,"")</f>
        <v/>
      </c>
      <c r="AO1045" s="113">
        <f>IF($U1045&lt;&gt;"",'HPDB FDT-1'!$BB1053,"")</f>
        <v/>
      </c>
      <c r="AP1045" s="113">
        <f>IF($U1045&lt;&gt;"","RFS","")</f>
        <v/>
      </c>
      <c r="AR1045" s="113">
        <f>IF($U1045&lt;&gt;"","31","")</f>
        <v/>
      </c>
      <c r="AS1045" s="113">
        <f>IF($U1045&lt;&gt;"","FALSE","")</f>
        <v/>
      </c>
      <c r="AT1045" s="113">
        <f>IF($U1045&lt;&gt;"","TRUE","")</f>
        <v/>
      </c>
    </row>
    <row r="1046" ht="15" customHeight="1" thickBot="1">
      <c r="A1046" s="99">
        <f>IF($U1046&lt;&gt;"",'HPDB FDT-1'!$Q1054,"")</f>
        <v/>
      </c>
      <c r="B1046" s="99">
        <f>IF($U1046&lt;&gt;"",'HPDB FDT-1'!$R1054,"")</f>
        <v/>
      </c>
      <c r="C1046" s="99">
        <f>IF($U1046&lt;&gt;"",'HPDB FDT-1'!$S1054,"")</f>
        <v/>
      </c>
      <c r="D1046" s="115">
        <f>IF($U1046&lt;&gt;"",'HPDB FDT-1'!$T1054,"")</f>
        <v/>
      </c>
      <c r="E1046" s="99">
        <f>IF($U1046&lt;&gt;"","FTTH","")</f>
        <v/>
      </c>
      <c r="F1046" s="115">
        <f>IF($U1046&lt;&gt;"",'HPDB FDT-1'!$V1054,"")</f>
        <v/>
      </c>
      <c r="G1046" s="99">
        <f>IF($U1046&lt;&gt;"","General Retail","")</f>
        <v/>
      </c>
      <c r="H1046" s="99">
        <f>IF($U1046&lt;&gt;"",'CLUSTER FDT-1'!$A$2,"")</f>
        <v/>
      </c>
      <c r="J1046" s="99">
        <f>IF($U1046&lt;&gt;"",'CLUSTER FDT-1'!$A$2,"")</f>
        <v/>
      </c>
      <c r="K1046" s="99">
        <f>IF($U1046&lt;&gt;"",'CLUSTER FDT-1'!$A$2,"")</f>
        <v/>
      </c>
      <c r="L1046" s="99">
        <f>IF($U1046&lt;&gt;"",'HPDB FDT-1'!$AA1054,"")</f>
        <v/>
      </c>
      <c r="M1046" s="99">
        <f>IF($U1046&lt;&gt;"",'HPDB FDT-1'!$AB1054,"")</f>
        <v/>
      </c>
      <c r="N1046" s="113">
        <f>IF($U1046&lt;&gt;"",'HPDB FDT-1'!$AC1054,"")</f>
        <v/>
      </c>
      <c r="O1046" s="99">
        <f>IF('HPDB FDT-1'!$AD1054="","",'HPDB FDT-1'!$AD1054)</f>
        <v/>
      </c>
      <c r="T1046" s="99">
        <f>IF('HPDB FDT-1'!$AI1054="","",'HPDB FDT-1'!$AI1054)</f>
        <v/>
      </c>
      <c r="U1046" s="99">
        <f>IF('HPDB FDT-1'!$AJ1054="","",'HPDB FDT-1'!$AJ1054)</f>
        <v/>
      </c>
      <c r="V1046" s="113">
        <f>IF($U1046&lt;&gt;"","Single Dwelling Unit","")</f>
        <v/>
      </c>
      <c r="AB1046" s="113">
        <f>IF($U1046&lt;&gt;"","RFS","")</f>
        <v/>
      </c>
      <c r="AC1046" s="120">
        <f>IF($U1046&lt;&gt;"",'HPDB FDT-1'!$Q$3,"")</f>
        <v/>
      </c>
      <c r="AD1046" s="112">
        <f>IF($U1046&lt;&gt;"",'HPDB FDT-1'!$Q$4,"")</f>
        <v/>
      </c>
      <c r="AE1046" s="99">
        <f>IF($U1046&lt;&gt;"",'HPDB FDT-1'!$C$6,"")</f>
        <v/>
      </c>
      <c r="AF1046" s="120">
        <f>IF($U1046&lt;&gt;"",'HPDB FDT-1'!$AT1054,"")</f>
        <v/>
      </c>
      <c r="AG1046" s="100">
        <f>IF($A1046&lt;&gt;"",'CLUSTER FDT-1'!$H$2,"")</f>
        <v/>
      </c>
      <c r="AH1046" s="99">
        <f>IF('HPDB FDT-1'!$AV1054="","",'HPDB FDT-1'!$AV1054)</f>
        <v/>
      </c>
      <c r="AI1046" s="99">
        <f>IF('HPDB FDT-1'!$AW1054="","",'HPDB FDT-1'!$AW1054)</f>
        <v/>
      </c>
      <c r="AK1046" s="113">
        <f>IF($U1046&lt;&gt;"",'HPDB FDT-1'!$AX1054,"")</f>
        <v/>
      </c>
      <c r="AL1046" s="113">
        <f>IF($U1046&lt;&gt;"",'HPDB FDT-1'!$AY1054,"")</f>
        <v/>
      </c>
      <c r="AM1046" s="113">
        <f>IF($U1046&lt;&gt;"",'HPDB FDT-1'!$AZ1054,"")</f>
        <v/>
      </c>
      <c r="AN1046" s="113">
        <f>IF($U1046&lt;&gt;"",'HPDB FDT-1'!$BA1054,"")</f>
        <v/>
      </c>
      <c r="AO1046" s="113">
        <f>IF($U1046&lt;&gt;"",'HPDB FDT-1'!$BB1054,"")</f>
        <v/>
      </c>
      <c r="AP1046" s="113">
        <f>IF($U1046&lt;&gt;"","RFS","")</f>
        <v/>
      </c>
      <c r="AR1046" s="113">
        <f>IF($U1046&lt;&gt;"","31","")</f>
        <v/>
      </c>
      <c r="AS1046" s="113">
        <f>IF($U1046&lt;&gt;"","FALSE","")</f>
        <v/>
      </c>
      <c r="AT1046" s="113">
        <f>IF($U1046&lt;&gt;"","TRUE","")</f>
        <v/>
      </c>
    </row>
    <row r="1047" ht="15" customHeight="1" thickBot="1">
      <c r="A1047" s="99">
        <f>IF($U1047&lt;&gt;"",'HPDB FDT-1'!$Q1055,"")</f>
        <v/>
      </c>
      <c r="B1047" s="99">
        <f>IF($U1047&lt;&gt;"",'HPDB FDT-1'!$R1055,"")</f>
        <v/>
      </c>
      <c r="C1047" s="99">
        <f>IF($U1047&lt;&gt;"",'HPDB FDT-1'!$S1055,"")</f>
        <v/>
      </c>
      <c r="D1047" s="115">
        <f>IF($U1047&lt;&gt;"",'HPDB FDT-1'!$T1055,"")</f>
        <v/>
      </c>
      <c r="E1047" s="99">
        <f>IF($U1047&lt;&gt;"","FTTH","")</f>
        <v/>
      </c>
      <c r="F1047" s="115">
        <f>IF($U1047&lt;&gt;"",'HPDB FDT-1'!$V1055,"")</f>
        <v/>
      </c>
      <c r="G1047" s="99">
        <f>IF($U1047&lt;&gt;"","General Retail","")</f>
        <v/>
      </c>
      <c r="H1047" s="99">
        <f>IF($U1047&lt;&gt;"",'CLUSTER FDT-1'!$A$2,"")</f>
        <v/>
      </c>
      <c r="J1047" s="99">
        <f>IF($U1047&lt;&gt;"",'CLUSTER FDT-1'!$A$2,"")</f>
        <v/>
      </c>
      <c r="K1047" s="99">
        <f>IF($U1047&lt;&gt;"",'CLUSTER FDT-1'!$A$2,"")</f>
        <v/>
      </c>
      <c r="L1047" s="99">
        <f>IF($U1047&lt;&gt;"",'HPDB FDT-1'!$AA1055,"")</f>
        <v/>
      </c>
      <c r="M1047" s="99">
        <f>IF($U1047&lt;&gt;"",'HPDB FDT-1'!$AB1055,"")</f>
        <v/>
      </c>
      <c r="N1047" s="113">
        <f>IF($U1047&lt;&gt;"",'HPDB FDT-1'!$AC1055,"")</f>
        <v/>
      </c>
      <c r="O1047" s="99">
        <f>IF('HPDB FDT-1'!$AD1055="","",'HPDB FDT-1'!$AD1055)</f>
        <v/>
      </c>
      <c r="T1047" s="99">
        <f>IF('HPDB FDT-1'!$AI1055="","",'HPDB FDT-1'!$AI1055)</f>
        <v/>
      </c>
      <c r="U1047" s="99">
        <f>IF('HPDB FDT-1'!$AJ1055="","",'HPDB FDT-1'!$AJ1055)</f>
        <v/>
      </c>
      <c r="V1047" s="113">
        <f>IF($U1047&lt;&gt;"","Single Dwelling Unit","")</f>
        <v/>
      </c>
      <c r="AB1047" s="113">
        <f>IF($U1047&lt;&gt;"","RFS","")</f>
        <v/>
      </c>
      <c r="AC1047" s="120">
        <f>IF($U1047&lt;&gt;"",'HPDB FDT-1'!$Q$3,"")</f>
        <v/>
      </c>
      <c r="AD1047" s="112">
        <f>IF($U1047&lt;&gt;"",'HPDB FDT-1'!$Q$4,"")</f>
        <v/>
      </c>
      <c r="AE1047" s="99">
        <f>IF($U1047&lt;&gt;"",'HPDB FDT-1'!$C$6,"")</f>
        <v/>
      </c>
      <c r="AF1047" s="120">
        <f>IF($U1047&lt;&gt;"",'HPDB FDT-1'!$AT1055,"")</f>
        <v/>
      </c>
      <c r="AG1047" s="100">
        <f>IF($A1047&lt;&gt;"",'CLUSTER FDT-1'!$H$2,"")</f>
        <v/>
      </c>
      <c r="AH1047" s="99">
        <f>IF('HPDB FDT-1'!$AV1055="","",'HPDB FDT-1'!$AV1055)</f>
        <v/>
      </c>
      <c r="AI1047" s="99">
        <f>IF('HPDB FDT-1'!$AW1055="","",'HPDB FDT-1'!$AW1055)</f>
        <v/>
      </c>
      <c r="AK1047" s="113">
        <f>IF($U1047&lt;&gt;"",'HPDB FDT-1'!$AX1055,"")</f>
        <v/>
      </c>
      <c r="AL1047" s="113">
        <f>IF($U1047&lt;&gt;"",'HPDB FDT-1'!$AY1055,"")</f>
        <v/>
      </c>
      <c r="AM1047" s="113">
        <f>IF($U1047&lt;&gt;"",'HPDB FDT-1'!$AZ1055,"")</f>
        <v/>
      </c>
      <c r="AN1047" s="113">
        <f>IF($U1047&lt;&gt;"",'HPDB FDT-1'!$BA1055,"")</f>
        <v/>
      </c>
      <c r="AO1047" s="113">
        <f>IF($U1047&lt;&gt;"",'HPDB FDT-1'!$BB1055,"")</f>
        <v/>
      </c>
      <c r="AP1047" s="113">
        <f>IF($U1047&lt;&gt;"","RFS","")</f>
        <v/>
      </c>
      <c r="AR1047" s="113">
        <f>IF($U1047&lt;&gt;"","31","")</f>
        <v/>
      </c>
      <c r="AS1047" s="113">
        <f>IF($U1047&lt;&gt;"","FALSE","")</f>
        <v/>
      </c>
      <c r="AT1047" s="113">
        <f>IF($U1047&lt;&gt;"","TRUE","")</f>
        <v/>
      </c>
    </row>
    <row r="1048" ht="15" customHeight="1" thickBot="1">
      <c r="A1048" s="99">
        <f>IF($U1048&lt;&gt;"",'HPDB FDT-1'!$Q1056,"")</f>
        <v/>
      </c>
      <c r="B1048" s="99">
        <f>IF($U1048&lt;&gt;"",'HPDB FDT-1'!$R1056,"")</f>
        <v/>
      </c>
      <c r="C1048" s="99">
        <f>IF($U1048&lt;&gt;"",'HPDB FDT-1'!$S1056,"")</f>
        <v/>
      </c>
      <c r="D1048" s="115">
        <f>IF($U1048&lt;&gt;"",'HPDB FDT-1'!$T1056,"")</f>
        <v/>
      </c>
      <c r="E1048" s="99">
        <f>IF($U1048&lt;&gt;"","FTTH","")</f>
        <v/>
      </c>
      <c r="F1048" s="115">
        <f>IF($U1048&lt;&gt;"",'HPDB FDT-1'!$V1056,"")</f>
        <v/>
      </c>
      <c r="G1048" s="99">
        <f>IF($U1048&lt;&gt;"","General Retail","")</f>
        <v/>
      </c>
      <c r="H1048" s="99">
        <f>IF($U1048&lt;&gt;"",'CLUSTER FDT-1'!$A$2,"")</f>
        <v/>
      </c>
      <c r="J1048" s="99">
        <f>IF($U1048&lt;&gt;"",'CLUSTER FDT-1'!$A$2,"")</f>
        <v/>
      </c>
      <c r="K1048" s="99">
        <f>IF($U1048&lt;&gt;"",'CLUSTER FDT-1'!$A$2,"")</f>
        <v/>
      </c>
      <c r="L1048" s="99">
        <f>IF($U1048&lt;&gt;"",'HPDB FDT-1'!$AA1056,"")</f>
        <v/>
      </c>
      <c r="M1048" s="99">
        <f>IF($U1048&lt;&gt;"",'HPDB FDT-1'!$AB1056,"")</f>
        <v/>
      </c>
      <c r="N1048" s="113">
        <f>IF($U1048&lt;&gt;"",'HPDB FDT-1'!$AC1056,"")</f>
        <v/>
      </c>
      <c r="O1048" s="99">
        <f>IF('HPDB FDT-1'!$AD1056="","",'HPDB FDT-1'!$AD1056)</f>
        <v/>
      </c>
      <c r="T1048" s="99">
        <f>IF('HPDB FDT-1'!$AI1056="","",'HPDB FDT-1'!$AI1056)</f>
        <v/>
      </c>
      <c r="U1048" s="99">
        <f>IF('HPDB FDT-1'!$AJ1056="","",'HPDB FDT-1'!$AJ1056)</f>
        <v/>
      </c>
      <c r="V1048" s="113">
        <f>IF($U1048&lt;&gt;"","Single Dwelling Unit","")</f>
        <v/>
      </c>
      <c r="AB1048" s="113">
        <f>IF($U1048&lt;&gt;"","RFS","")</f>
        <v/>
      </c>
      <c r="AC1048" s="120">
        <f>IF($U1048&lt;&gt;"",'HPDB FDT-1'!$Q$3,"")</f>
        <v/>
      </c>
      <c r="AD1048" s="112">
        <f>IF($U1048&lt;&gt;"",'HPDB FDT-1'!$Q$4,"")</f>
        <v/>
      </c>
      <c r="AE1048" s="99">
        <f>IF($U1048&lt;&gt;"",'HPDB FDT-1'!$C$6,"")</f>
        <v/>
      </c>
      <c r="AF1048" s="120">
        <f>IF($U1048&lt;&gt;"",'HPDB FDT-1'!$AT1056,"")</f>
        <v/>
      </c>
      <c r="AG1048" s="100">
        <f>IF($A1048&lt;&gt;"",'CLUSTER FDT-1'!$H$2,"")</f>
        <v/>
      </c>
      <c r="AH1048" s="99">
        <f>IF('HPDB FDT-1'!$AV1056="","",'HPDB FDT-1'!$AV1056)</f>
        <v/>
      </c>
      <c r="AI1048" s="99">
        <f>IF('HPDB FDT-1'!$AW1056="","",'HPDB FDT-1'!$AW1056)</f>
        <v/>
      </c>
      <c r="AK1048" s="113">
        <f>IF($U1048&lt;&gt;"",'HPDB FDT-1'!$AX1056,"")</f>
        <v/>
      </c>
      <c r="AL1048" s="113">
        <f>IF($U1048&lt;&gt;"",'HPDB FDT-1'!$AY1056,"")</f>
        <v/>
      </c>
      <c r="AM1048" s="113">
        <f>IF($U1048&lt;&gt;"",'HPDB FDT-1'!$AZ1056,"")</f>
        <v/>
      </c>
      <c r="AN1048" s="113">
        <f>IF($U1048&lt;&gt;"",'HPDB FDT-1'!$BA1056,"")</f>
        <v/>
      </c>
      <c r="AO1048" s="113">
        <f>IF($U1048&lt;&gt;"",'HPDB FDT-1'!$BB1056,"")</f>
        <v/>
      </c>
      <c r="AP1048" s="113">
        <f>IF($U1048&lt;&gt;"","RFS","")</f>
        <v/>
      </c>
      <c r="AR1048" s="113">
        <f>IF($U1048&lt;&gt;"","31","")</f>
        <v/>
      </c>
      <c r="AS1048" s="113">
        <f>IF($U1048&lt;&gt;"","FALSE","")</f>
        <v/>
      </c>
      <c r="AT1048" s="113">
        <f>IF($U1048&lt;&gt;"","TRUE","")</f>
        <v/>
      </c>
    </row>
    <row r="1049" ht="15" customHeight="1" thickBot="1">
      <c r="A1049" s="99">
        <f>IF($U1049&lt;&gt;"",'HPDB FDT-1'!$Q1057,"")</f>
        <v/>
      </c>
      <c r="B1049" s="99">
        <f>IF($U1049&lt;&gt;"",'HPDB FDT-1'!$R1057,"")</f>
        <v/>
      </c>
      <c r="C1049" s="99">
        <f>IF($U1049&lt;&gt;"",'HPDB FDT-1'!$S1057,"")</f>
        <v/>
      </c>
      <c r="D1049" s="115">
        <f>IF($U1049&lt;&gt;"",'HPDB FDT-1'!$T1057,"")</f>
        <v/>
      </c>
      <c r="E1049" s="99">
        <f>IF($U1049&lt;&gt;"","FTTH","")</f>
        <v/>
      </c>
      <c r="F1049" s="115">
        <f>IF($U1049&lt;&gt;"",'HPDB FDT-1'!$V1057,"")</f>
        <v/>
      </c>
      <c r="G1049" s="99">
        <f>IF($U1049&lt;&gt;"","General Retail","")</f>
        <v/>
      </c>
      <c r="H1049" s="99">
        <f>IF($U1049&lt;&gt;"",'CLUSTER FDT-1'!$A$2,"")</f>
        <v/>
      </c>
      <c r="J1049" s="99">
        <f>IF($U1049&lt;&gt;"",'CLUSTER FDT-1'!$A$2,"")</f>
        <v/>
      </c>
      <c r="K1049" s="99">
        <f>IF($U1049&lt;&gt;"",'CLUSTER FDT-1'!$A$2,"")</f>
        <v/>
      </c>
      <c r="L1049" s="99">
        <f>IF($U1049&lt;&gt;"",'HPDB FDT-1'!$AA1057,"")</f>
        <v/>
      </c>
      <c r="M1049" s="99">
        <f>IF($U1049&lt;&gt;"",'HPDB FDT-1'!$AB1057,"")</f>
        <v/>
      </c>
      <c r="N1049" s="113">
        <f>IF($U1049&lt;&gt;"",'HPDB FDT-1'!$AC1057,"")</f>
        <v/>
      </c>
      <c r="O1049" s="99">
        <f>IF('HPDB FDT-1'!$AD1057="","",'HPDB FDT-1'!$AD1057)</f>
        <v/>
      </c>
      <c r="T1049" s="99">
        <f>IF('HPDB FDT-1'!$AI1057="","",'HPDB FDT-1'!$AI1057)</f>
        <v/>
      </c>
      <c r="U1049" s="99">
        <f>IF('HPDB FDT-1'!$AJ1057="","",'HPDB FDT-1'!$AJ1057)</f>
        <v/>
      </c>
      <c r="V1049" s="113">
        <f>IF($U1049&lt;&gt;"","Single Dwelling Unit","")</f>
        <v/>
      </c>
      <c r="AB1049" s="113">
        <f>IF($U1049&lt;&gt;"","RFS","")</f>
        <v/>
      </c>
      <c r="AC1049" s="120">
        <f>IF($U1049&lt;&gt;"",'HPDB FDT-1'!$Q$3,"")</f>
        <v/>
      </c>
      <c r="AD1049" s="112">
        <f>IF($U1049&lt;&gt;"",'HPDB FDT-1'!$Q$4,"")</f>
        <v/>
      </c>
      <c r="AE1049" s="99">
        <f>IF($U1049&lt;&gt;"",'HPDB FDT-1'!$C$6,"")</f>
        <v/>
      </c>
      <c r="AF1049" s="120">
        <f>IF($U1049&lt;&gt;"",'HPDB FDT-1'!$AT1057,"")</f>
        <v/>
      </c>
      <c r="AG1049" s="100">
        <f>IF($A1049&lt;&gt;"",'CLUSTER FDT-1'!$H$2,"")</f>
        <v/>
      </c>
      <c r="AH1049" s="99">
        <f>IF('HPDB FDT-1'!$AV1057="","",'HPDB FDT-1'!$AV1057)</f>
        <v/>
      </c>
      <c r="AI1049" s="99">
        <f>IF('HPDB FDT-1'!$AW1057="","",'HPDB FDT-1'!$AW1057)</f>
        <v/>
      </c>
      <c r="AK1049" s="113">
        <f>IF($U1049&lt;&gt;"",'HPDB FDT-1'!$AX1057,"")</f>
        <v/>
      </c>
      <c r="AL1049" s="113">
        <f>IF($U1049&lt;&gt;"",'HPDB FDT-1'!$AY1057,"")</f>
        <v/>
      </c>
      <c r="AM1049" s="113">
        <f>IF($U1049&lt;&gt;"",'HPDB FDT-1'!$AZ1057,"")</f>
        <v/>
      </c>
      <c r="AN1049" s="113">
        <f>IF($U1049&lt;&gt;"",'HPDB FDT-1'!$BA1057,"")</f>
        <v/>
      </c>
      <c r="AO1049" s="113">
        <f>IF($U1049&lt;&gt;"",'HPDB FDT-1'!$BB1057,"")</f>
        <v/>
      </c>
      <c r="AP1049" s="113">
        <f>IF($U1049&lt;&gt;"","RFS","")</f>
        <v/>
      </c>
      <c r="AR1049" s="113">
        <f>IF($U1049&lt;&gt;"","31","")</f>
        <v/>
      </c>
      <c r="AS1049" s="113">
        <f>IF($U1049&lt;&gt;"","FALSE","")</f>
        <v/>
      </c>
      <c r="AT1049" s="113">
        <f>IF($U1049&lt;&gt;"","TRUE","")</f>
        <v/>
      </c>
    </row>
    <row r="1050" ht="15" customHeight="1" thickBot="1">
      <c r="A1050" s="99">
        <f>IF($U1050&lt;&gt;"",'HPDB FDT-1'!$Q1058,"")</f>
        <v/>
      </c>
      <c r="B1050" s="99">
        <f>IF($U1050&lt;&gt;"",'HPDB FDT-1'!$R1058,"")</f>
        <v/>
      </c>
      <c r="C1050" s="99">
        <f>IF($U1050&lt;&gt;"",'HPDB FDT-1'!$S1058,"")</f>
        <v/>
      </c>
      <c r="D1050" s="115">
        <f>IF($U1050&lt;&gt;"",'HPDB FDT-1'!$T1058,"")</f>
        <v/>
      </c>
      <c r="E1050" s="99">
        <f>IF($U1050&lt;&gt;"","FTTH","")</f>
        <v/>
      </c>
      <c r="F1050" s="115">
        <f>IF($U1050&lt;&gt;"",'HPDB FDT-1'!$V1058,"")</f>
        <v/>
      </c>
      <c r="G1050" s="99">
        <f>IF($U1050&lt;&gt;"","General Retail","")</f>
        <v/>
      </c>
      <c r="H1050" s="99">
        <f>IF($U1050&lt;&gt;"",'CLUSTER FDT-1'!$A$2,"")</f>
        <v/>
      </c>
      <c r="J1050" s="99">
        <f>IF($U1050&lt;&gt;"",'CLUSTER FDT-1'!$A$2,"")</f>
        <v/>
      </c>
      <c r="K1050" s="99">
        <f>IF($U1050&lt;&gt;"",'CLUSTER FDT-1'!$A$2,"")</f>
        <v/>
      </c>
      <c r="L1050" s="99">
        <f>IF($U1050&lt;&gt;"",'HPDB FDT-1'!$AA1058,"")</f>
        <v/>
      </c>
      <c r="M1050" s="99">
        <f>IF($U1050&lt;&gt;"",'HPDB FDT-1'!$AB1058,"")</f>
        <v/>
      </c>
      <c r="N1050" s="113">
        <f>IF($U1050&lt;&gt;"",'HPDB FDT-1'!$AC1058,"")</f>
        <v/>
      </c>
      <c r="O1050" s="99">
        <f>IF('HPDB FDT-1'!$AD1058="","",'HPDB FDT-1'!$AD1058)</f>
        <v/>
      </c>
      <c r="T1050" s="99">
        <f>IF('HPDB FDT-1'!$AI1058="","",'HPDB FDT-1'!$AI1058)</f>
        <v/>
      </c>
      <c r="U1050" s="99">
        <f>IF('HPDB FDT-1'!$AJ1058="","",'HPDB FDT-1'!$AJ1058)</f>
        <v/>
      </c>
      <c r="V1050" s="113">
        <f>IF($U1050&lt;&gt;"","Single Dwelling Unit","")</f>
        <v/>
      </c>
      <c r="AB1050" s="113">
        <f>IF($U1050&lt;&gt;"","RFS","")</f>
        <v/>
      </c>
      <c r="AC1050" s="120">
        <f>IF($U1050&lt;&gt;"",'HPDB FDT-1'!$Q$3,"")</f>
        <v/>
      </c>
      <c r="AD1050" s="112">
        <f>IF($U1050&lt;&gt;"",'HPDB FDT-1'!$Q$4,"")</f>
        <v/>
      </c>
      <c r="AE1050" s="99">
        <f>IF($U1050&lt;&gt;"",'HPDB FDT-1'!$C$6,"")</f>
        <v/>
      </c>
      <c r="AF1050" s="120">
        <f>IF($U1050&lt;&gt;"",'HPDB FDT-1'!$AT1058,"")</f>
        <v/>
      </c>
      <c r="AG1050" s="100">
        <f>IF($A1050&lt;&gt;"",'CLUSTER FDT-1'!$H$2,"")</f>
        <v/>
      </c>
      <c r="AH1050" s="99">
        <f>IF('HPDB FDT-1'!$AV1058="","",'HPDB FDT-1'!$AV1058)</f>
        <v/>
      </c>
      <c r="AI1050" s="99">
        <f>IF('HPDB FDT-1'!$AW1058="","",'HPDB FDT-1'!$AW1058)</f>
        <v/>
      </c>
      <c r="AK1050" s="113">
        <f>IF($U1050&lt;&gt;"",'HPDB FDT-1'!$AX1058,"")</f>
        <v/>
      </c>
      <c r="AL1050" s="113">
        <f>IF($U1050&lt;&gt;"",'HPDB FDT-1'!$AY1058,"")</f>
        <v/>
      </c>
      <c r="AM1050" s="113">
        <f>IF($U1050&lt;&gt;"",'HPDB FDT-1'!$AZ1058,"")</f>
        <v/>
      </c>
      <c r="AN1050" s="113">
        <f>IF($U1050&lt;&gt;"",'HPDB FDT-1'!$BA1058,"")</f>
        <v/>
      </c>
      <c r="AO1050" s="113">
        <f>IF($U1050&lt;&gt;"",'HPDB FDT-1'!$BB1058,"")</f>
        <v/>
      </c>
      <c r="AP1050" s="113">
        <f>IF($U1050&lt;&gt;"","RFS","")</f>
        <v/>
      </c>
      <c r="AR1050" s="113">
        <f>IF($U1050&lt;&gt;"","31","")</f>
        <v/>
      </c>
      <c r="AS1050" s="113">
        <f>IF($U1050&lt;&gt;"","FALSE","")</f>
        <v/>
      </c>
      <c r="AT1050" s="113">
        <f>IF($U1050&lt;&gt;"","TRUE","")</f>
        <v/>
      </c>
    </row>
    <row r="1051" ht="15" customHeight="1" thickBot="1">
      <c r="A1051" s="99">
        <f>IF($U1051&lt;&gt;"",'HPDB FDT-1'!$Q1059,"")</f>
        <v/>
      </c>
      <c r="B1051" s="99">
        <f>IF($U1051&lt;&gt;"",'HPDB FDT-1'!$R1059,"")</f>
        <v/>
      </c>
      <c r="C1051" s="99">
        <f>IF($U1051&lt;&gt;"",'HPDB FDT-1'!$S1059,"")</f>
        <v/>
      </c>
      <c r="D1051" s="115">
        <f>IF($U1051&lt;&gt;"",'HPDB FDT-1'!$T1059,"")</f>
        <v/>
      </c>
      <c r="E1051" s="99">
        <f>IF($U1051&lt;&gt;"","FTTH","")</f>
        <v/>
      </c>
      <c r="F1051" s="115">
        <f>IF($U1051&lt;&gt;"",'HPDB FDT-1'!$V1059,"")</f>
        <v/>
      </c>
      <c r="G1051" s="99">
        <f>IF($U1051&lt;&gt;"","General Retail","")</f>
        <v/>
      </c>
      <c r="H1051" s="99">
        <f>IF($U1051&lt;&gt;"",'CLUSTER FDT-1'!$A$2,"")</f>
        <v/>
      </c>
      <c r="J1051" s="99">
        <f>IF($U1051&lt;&gt;"",'CLUSTER FDT-1'!$A$2,"")</f>
        <v/>
      </c>
      <c r="K1051" s="99">
        <f>IF($U1051&lt;&gt;"",'CLUSTER FDT-1'!$A$2,"")</f>
        <v/>
      </c>
      <c r="L1051" s="99">
        <f>IF($U1051&lt;&gt;"",'HPDB FDT-1'!$AA1059,"")</f>
        <v/>
      </c>
      <c r="M1051" s="99">
        <f>IF($U1051&lt;&gt;"",'HPDB FDT-1'!$AB1059,"")</f>
        <v/>
      </c>
      <c r="N1051" s="113">
        <f>IF($U1051&lt;&gt;"",'HPDB FDT-1'!$AC1059,"")</f>
        <v/>
      </c>
      <c r="O1051" s="99">
        <f>IF('HPDB FDT-1'!$AD1059="","",'HPDB FDT-1'!$AD1059)</f>
        <v/>
      </c>
      <c r="T1051" s="99">
        <f>IF('HPDB FDT-1'!$AI1059="","",'HPDB FDT-1'!$AI1059)</f>
        <v/>
      </c>
      <c r="U1051" s="99">
        <f>IF('HPDB FDT-1'!$AJ1059="","",'HPDB FDT-1'!$AJ1059)</f>
        <v/>
      </c>
      <c r="V1051" s="113">
        <f>IF($U1051&lt;&gt;"","Single Dwelling Unit","")</f>
        <v/>
      </c>
      <c r="AB1051" s="113">
        <f>IF($U1051&lt;&gt;"","RFS","")</f>
        <v/>
      </c>
      <c r="AC1051" s="120">
        <f>IF($U1051&lt;&gt;"",'HPDB FDT-1'!$Q$3,"")</f>
        <v/>
      </c>
      <c r="AD1051" s="112">
        <f>IF($U1051&lt;&gt;"",'HPDB FDT-1'!$Q$4,"")</f>
        <v/>
      </c>
      <c r="AE1051" s="99">
        <f>IF($U1051&lt;&gt;"",'HPDB FDT-1'!$C$6,"")</f>
        <v/>
      </c>
      <c r="AF1051" s="120">
        <f>IF($U1051&lt;&gt;"",'HPDB FDT-1'!$AT1059,"")</f>
        <v/>
      </c>
      <c r="AG1051" s="100">
        <f>IF($A1051&lt;&gt;"",'CLUSTER FDT-1'!$H$2,"")</f>
        <v/>
      </c>
      <c r="AH1051" s="99">
        <f>IF('HPDB FDT-1'!$AV1059="","",'HPDB FDT-1'!$AV1059)</f>
        <v/>
      </c>
      <c r="AI1051" s="99">
        <f>IF('HPDB FDT-1'!$AW1059="","",'HPDB FDT-1'!$AW1059)</f>
        <v/>
      </c>
      <c r="AK1051" s="113">
        <f>IF($U1051&lt;&gt;"",'HPDB FDT-1'!$AX1059,"")</f>
        <v/>
      </c>
      <c r="AL1051" s="113">
        <f>IF($U1051&lt;&gt;"",'HPDB FDT-1'!$AY1059,"")</f>
        <v/>
      </c>
      <c r="AM1051" s="113">
        <f>IF($U1051&lt;&gt;"",'HPDB FDT-1'!$AZ1059,"")</f>
        <v/>
      </c>
      <c r="AN1051" s="113">
        <f>IF($U1051&lt;&gt;"",'HPDB FDT-1'!$BA1059,"")</f>
        <v/>
      </c>
      <c r="AO1051" s="113">
        <f>IF($U1051&lt;&gt;"",'HPDB FDT-1'!$BB1059,"")</f>
        <v/>
      </c>
      <c r="AP1051" s="113">
        <f>IF($U1051&lt;&gt;"","RFS","")</f>
        <v/>
      </c>
      <c r="AR1051" s="113">
        <f>IF($U1051&lt;&gt;"","31","")</f>
        <v/>
      </c>
      <c r="AS1051" s="113">
        <f>IF($U1051&lt;&gt;"","FALSE","")</f>
        <v/>
      </c>
      <c r="AT1051" s="113">
        <f>IF($U1051&lt;&gt;"","TRUE","")</f>
        <v/>
      </c>
    </row>
    <row r="1052" ht="15" customHeight="1" thickBot="1">
      <c r="A1052" s="99">
        <f>IF($U1052&lt;&gt;"",'HPDB FDT-1'!$Q1060,"")</f>
        <v/>
      </c>
      <c r="B1052" s="99">
        <f>IF($U1052&lt;&gt;"",'HPDB FDT-1'!$R1060,"")</f>
        <v/>
      </c>
      <c r="C1052" s="99">
        <f>IF($U1052&lt;&gt;"",'HPDB FDT-1'!$S1060,"")</f>
        <v/>
      </c>
      <c r="D1052" s="115">
        <f>IF($U1052&lt;&gt;"",'HPDB FDT-1'!$T1060,"")</f>
        <v/>
      </c>
      <c r="E1052" s="99">
        <f>IF($U1052&lt;&gt;"","FTTH","")</f>
        <v/>
      </c>
      <c r="F1052" s="115">
        <f>IF($U1052&lt;&gt;"",'HPDB FDT-1'!$V1060,"")</f>
        <v/>
      </c>
      <c r="G1052" s="99">
        <f>IF($U1052&lt;&gt;"","General Retail","")</f>
        <v/>
      </c>
      <c r="H1052" s="99">
        <f>IF($U1052&lt;&gt;"",'CLUSTER FDT-1'!$A$2,"")</f>
        <v/>
      </c>
      <c r="J1052" s="99">
        <f>IF($U1052&lt;&gt;"",'CLUSTER FDT-1'!$A$2,"")</f>
        <v/>
      </c>
      <c r="K1052" s="99">
        <f>IF($U1052&lt;&gt;"",'CLUSTER FDT-1'!$A$2,"")</f>
        <v/>
      </c>
      <c r="L1052" s="99">
        <f>IF($U1052&lt;&gt;"",'HPDB FDT-1'!$AA1060,"")</f>
        <v/>
      </c>
      <c r="M1052" s="99">
        <f>IF($U1052&lt;&gt;"",'HPDB FDT-1'!$AB1060,"")</f>
        <v/>
      </c>
      <c r="N1052" s="113">
        <f>IF($U1052&lt;&gt;"",'HPDB FDT-1'!$AC1060,"")</f>
        <v/>
      </c>
      <c r="O1052" s="99">
        <f>IF('HPDB FDT-1'!$AD1060="","",'HPDB FDT-1'!$AD1060)</f>
        <v/>
      </c>
      <c r="T1052" s="99">
        <f>IF('HPDB FDT-1'!$AI1060="","",'HPDB FDT-1'!$AI1060)</f>
        <v/>
      </c>
      <c r="U1052" s="99">
        <f>IF('HPDB FDT-1'!$AJ1060="","",'HPDB FDT-1'!$AJ1060)</f>
        <v/>
      </c>
      <c r="V1052" s="113">
        <f>IF($U1052&lt;&gt;"","Single Dwelling Unit","")</f>
        <v/>
      </c>
      <c r="AB1052" s="113">
        <f>IF($U1052&lt;&gt;"","RFS","")</f>
        <v/>
      </c>
      <c r="AC1052" s="120">
        <f>IF($U1052&lt;&gt;"",'HPDB FDT-1'!$Q$3,"")</f>
        <v/>
      </c>
      <c r="AD1052" s="112">
        <f>IF($U1052&lt;&gt;"",'HPDB FDT-1'!$Q$4,"")</f>
        <v/>
      </c>
      <c r="AE1052" s="99">
        <f>IF($U1052&lt;&gt;"",'HPDB FDT-1'!$C$6,"")</f>
        <v/>
      </c>
      <c r="AF1052" s="120">
        <f>IF($U1052&lt;&gt;"",'HPDB FDT-1'!$AT1060,"")</f>
        <v/>
      </c>
      <c r="AG1052" s="100">
        <f>IF($A1052&lt;&gt;"",'CLUSTER FDT-1'!$H$2,"")</f>
        <v/>
      </c>
      <c r="AH1052" s="99">
        <f>IF('HPDB FDT-1'!$AV1060="","",'HPDB FDT-1'!$AV1060)</f>
        <v/>
      </c>
      <c r="AI1052" s="99">
        <f>IF('HPDB FDT-1'!$AW1060="","",'HPDB FDT-1'!$AW1060)</f>
        <v/>
      </c>
      <c r="AK1052" s="113">
        <f>IF($U1052&lt;&gt;"",'HPDB FDT-1'!$AX1060,"")</f>
        <v/>
      </c>
      <c r="AL1052" s="113">
        <f>IF($U1052&lt;&gt;"",'HPDB FDT-1'!$AY1060,"")</f>
        <v/>
      </c>
      <c r="AM1052" s="113">
        <f>IF($U1052&lt;&gt;"",'HPDB FDT-1'!$AZ1060,"")</f>
        <v/>
      </c>
      <c r="AN1052" s="113">
        <f>IF($U1052&lt;&gt;"",'HPDB FDT-1'!$BA1060,"")</f>
        <v/>
      </c>
      <c r="AO1052" s="113">
        <f>IF($U1052&lt;&gt;"",'HPDB FDT-1'!$BB1060,"")</f>
        <v/>
      </c>
      <c r="AP1052" s="113">
        <f>IF($U1052&lt;&gt;"","RFS","")</f>
        <v/>
      </c>
      <c r="AR1052" s="113">
        <f>IF($U1052&lt;&gt;"","31","")</f>
        <v/>
      </c>
      <c r="AS1052" s="113">
        <f>IF($U1052&lt;&gt;"","FALSE","")</f>
        <v/>
      </c>
      <c r="AT1052" s="113">
        <f>IF($U1052&lt;&gt;"","TRUE","")</f>
        <v/>
      </c>
    </row>
    <row r="1053" ht="15" customHeight="1" thickBot="1">
      <c r="A1053" s="99">
        <f>IF($U1053&lt;&gt;"",'HPDB FDT-1'!$Q1061,"")</f>
        <v/>
      </c>
      <c r="B1053" s="99">
        <f>IF($U1053&lt;&gt;"",'HPDB FDT-1'!$R1061,"")</f>
        <v/>
      </c>
      <c r="C1053" s="99">
        <f>IF($U1053&lt;&gt;"",'HPDB FDT-1'!$S1061,"")</f>
        <v/>
      </c>
      <c r="D1053" s="115">
        <f>IF($U1053&lt;&gt;"",'HPDB FDT-1'!$T1061,"")</f>
        <v/>
      </c>
      <c r="E1053" s="99">
        <f>IF($U1053&lt;&gt;"","FTTH","")</f>
        <v/>
      </c>
      <c r="F1053" s="115">
        <f>IF($U1053&lt;&gt;"",'HPDB FDT-1'!$V1061,"")</f>
        <v/>
      </c>
      <c r="G1053" s="99">
        <f>IF($U1053&lt;&gt;"","General Retail","")</f>
        <v/>
      </c>
      <c r="H1053" s="99">
        <f>IF($U1053&lt;&gt;"",'CLUSTER FDT-1'!$A$2,"")</f>
        <v/>
      </c>
      <c r="J1053" s="99">
        <f>IF($U1053&lt;&gt;"",'CLUSTER FDT-1'!$A$2,"")</f>
        <v/>
      </c>
      <c r="K1053" s="99">
        <f>IF($U1053&lt;&gt;"",'CLUSTER FDT-1'!$A$2,"")</f>
        <v/>
      </c>
      <c r="L1053" s="99">
        <f>IF($U1053&lt;&gt;"",'HPDB FDT-1'!$AA1061,"")</f>
        <v/>
      </c>
      <c r="M1053" s="99">
        <f>IF($U1053&lt;&gt;"",'HPDB FDT-1'!$AB1061,"")</f>
        <v/>
      </c>
      <c r="N1053" s="113">
        <f>IF($U1053&lt;&gt;"",'HPDB FDT-1'!$AC1061,"")</f>
        <v/>
      </c>
      <c r="O1053" s="99">
        <f>IF('HPDB FDT-1'!$AD1061="","",'HPDB FDT-1'!$AD1061)</f>
        <v/>
      </c>
      <c r="T1053" s="99">
        <f>IF('HPDB FDT-1'!$AI1061="","",'HPDB FDT-1'!$AI1061)</f>
        <v/>
      </c>
      <c r="U1053" s="99">
        <f>IF('HPDB FDT-1'!$AJ1061="","",'HPDB FDT-1'!$AJ1061)</f>
        <v/>
      </c>
      <c r="V1053" s="113">
        <f>IF($U1053&lt;&gt;"","Single Dwelling Unit","")</f>
        <v/>
      </c>
      <c r="AB1053" s="113">
        <f>IF($U1053&lt;&gt;"","RFS","")</f>
        <v/>
      </c>
      <c r="AC1053" s="120">
        <f>IF($U1053&lt;&gt;"",'HPDB FDT-1'!$Q$3,"")</f>
        <v/>
      </c>
      <c r="AD1053" s="112">
        <f>IF($U1053&lt;&gt;"",'HPDB FDT-1'!$Q$4,"")</f>
        <v/>
      </c>
      <c r="AE1053" s="99">
        <f>IF($U1053&lt;&gt;"",'HPDB FDT-1'!$C$6,"")</f>
        <v/>
      </c>
      <c r="AF1053" s="120">
        <f>IF($U1053&lt;&gt;"",'HPDB FDT-1'!$AT1061,"")</f>
        <v/>
      </c>
      <c r="AG1053" s="100">
        <f>IF($A1053&lt;&gt;"",'CLUSTER FDT-1'!$H$2,"")</f>
        <v/>
      </c>
      <c r="AH1053" s="99">
        <f>IF('HPDB FDT-1'!$AV1061="","",'HPDB FDT-1'!$AV1061)</f>
        <v/>
      </c>
      <c r="AI1053" s="99">
        <f>IF('HPDB FDT-1'!$AW1061="","",'HPDB FDT-1'!$AW1061)</f>
        <v/>
      </c>
      <c r="AK1053" s="113">
        <f>IF($U1053&lt;&gt;"",'HPDB FDT-1'!$AX1061,"")</f>
        <v/>
      </c>
      <c r="AL1053" s="113">
        <f>IF($U1053&lt;&gt;"",'HPDB FDT-1'!$AY1061,"")</f>
        <v/>
      </c>
      <c r="AM1053" s="113">
        <f>IF($U1053&lt;&gt;"",'HPDB FDT-1'!$AZ1061,"")</f>
        <v/>
      </c>
      <c r="AN1053" s="113">
        <f>IF($U1053&lt;&gt;"",'HPDB FDT-1'!$BA1061,"")</f>
        <v/>
      </c>
      <c r="AO1053" s="113">
        <f>IF($U1053&lt;&gt;"",'HPDB FDT-1'!$BB1061,"")</f>
        <v/>
      </c>
      <c r="AP1053" s="113">
        <f>IF($U1053&lt;&gt;"","RFS","")</f>
        <v/>
      </c>
      <c r="AR1053" s="113">
        <f>IF($U1053&lt;&gt;"","31","")</f>
        <v/>
      </c>
      <c r="AS1053" s="113">
        <f>IF($U1053&lt;&gt;"","FALSE","")</f>
        <v/>
      </c>
      <c r="AT1053" s="113">
        <f>IF($U1053&lt;&gt;"","TRUE","")</f>
        <v/>
      </c>
    </row>
    <row r="1054" ht="15" customHeight="1" thickBot="1">
      <c r="A1054" s="99">
        <f>IF($U1054&lt;&gt;"",'HPDB FDT-1'!$Q1062,"")</f>
        <v/>
      </c>
      <c r="B1054" s="99">
        <f>IF($U1054&lt;&gt;"",'HPDB FDT-1'!$R1062,"")</f>
        <v/>
      </c>
      <c r="C1054" s="99">
        <f>IF($U1054&lt;&gt;"",'HPDB FDT-1'!$S1062,"")</f>
        <v/>
      </c>
      <c r="D1054" s="115">
        <f>IF($U1054&lt;&gt;"",'HPDB FDT-1'!$T1062,"")</f>
        <v/>
      </c>
      <c r="E1054" s="99">
        <f>IF($U1054&lt;&gt;"","FTTH","")</f>
        <v/>
      </c>
      <c r="F1054" s="115">
        <f>IF($U1054&lt;&gt;"",'HPDB FDT-1'!$V1062,"")</f>
        <v/>
      </c>
      <c r="G1054" s="99">
        <f>IF($U1054&lt;&gt;"","General Retail","")</f>
        <v/>
      </c>
      <c r="H1054" s="99">
        <f>IF($U1054&lt;&gt;"",'CLUSTER FDT-1'!$A$2,"")</f>
        <v/>
      </c>
      <c r="J1054" s="99">
        <f>IF($U1054&lt;&gt;"",'CLUSTER FDT-1'!$A$2,"")</f>
        <v/>
      </c>
      <c r="K1054" s="99">
        <f>IF($U1054&lt;&gt;"",'CLUSTER FDT-1'!$A$2,"")</f>
        <v/>
      </c>
      <c r="L1054" s="99">
        <f>IF($U1054&lt;&gt;"",'HPDB FDT-1'!$AA1062,"")</f>
        <v/>
      </c>
      <c r="M1054" s="99">
        <f>IF($U1054&lt;&gt;"",'HPDB FDT-1'!$AB1062,"")</f>
        <v/>
      </c>
      <c r="N1054" s="113">
        <f>IF($U1054&lt;&gt;"",'HPDB FDT-1'!$AC1062,"")</f>
        <v/>
      </c>
      <c r="O1054" s="99">
        <f>IF('HPDB FDT-1'!$AD1062="","",'HPDB FDT-1'!$AD1062)</f>
        <v/>
      </c>
      <c r="T1054" s="99">
        <f>IF('HPDB FDT-1'!$AI1062="","",'HPDB FDT-1'!$AI1062)</f>
        <v/>
      </c>
      <c r="U1054" s="99">
        <f>IF('HPDB FDT-1'!$AJ1062="","",'HPDB FDT-1'!$AJ1062)</f>
        <v/>
      </c>
      <c r="V1054" s="113">
        <f>IF($U1054&lt;&gt;"","Single Dwelling Unit","")</f>
        <v/>
      </c>
      <c r="AB1054" s="113">
        <f>IF($U1054&lt;&gt;"","RFS","")</f>
        <v/>
      </c>
      <c r="AC1054" s="120">
        <f>IF($U1054&lt;&gt;"",'HPDB FDT-1'!$Q$3,"")</f>
        <v/>
      </c>
      <c r="AD1054" s="112">
        <f>IF($U1054&lt;&gt;"",'HPDB FDT-1'!$Q$4,"")</f>
        <v/>
      </c>
      <c r="AE1054" s="99">
        <f>IF($U1054&lt;&gt;"",'HPDB FDT-1'!$C$6,"")</f>
        <v/>
      </c>
      <c r="AF1054" s="120">
        <f>IF($U1054&lt;&gt;"",'HPDB FDT-1'!$AT1062,"")</f>
        <v/>
      </c>
      <c r="AG1054" s="100">
        <f>IF($A1054&lt;&gt;"",'CLUSTER FDT-1'!$H$2,"")</f>
        <v/>
      </c>
      <c r="AH1054" s="99">
        <f>IF('HPDB FDT-1'!$AV1062="","",'HPDB FDT-1'!$AV1062)</f>
        <v/>
      </c>
      <c r="AI1054" s="99">
        <f>IF('HPDB FDT-1'!$AW1062="","",'HPDB FDT-1'!$AW1062)</f>
        <v/>
      </c>
      <c r="AK1054" s="113">
        <f>IF($U1054&lt;&gt;"",'HPDB FDT-1'!$AX1062,"")</f>
        <v/>
      </c>
      <c r="AL1054" s="113">
        <f>IF($U1054&lt;&gt;"",'HPDB FDT-1'!$AY1062,"")</f>
        <v/>
      </c>
      <c r="AM1054" s="113">
        <f>IF($U1054&lt;&gt;"",'HPDB FDT-1'!$AZ1062,"")</f>
        <v/>
      </c>
      <c r="AN1054" s="113">
        <f>IF($U1054&lt;&gt;"",'HPDB FDT-1'!$BA1062,"")</f>
        <v/>
      </c>
      <c r="AO1054" s="113">
        <f>IF($U1054&lt;&gt;"",'HPDB FDT-1'!$BB1062,"")</f>
        <v/>
      </c>
      <c r="AP1054" s="113">
        <f>IF($U1054&lt;&gt;"","RFS","")</f>
        <v/>
      </c>
      <c r="AR1054" s="113">
        <f>IF($U1054&lt;&gt;"","31","")</f>
        <v/>
      </c>
      <c r="AS1054" s="113">
        <f>IF($U1054&lt;&gt;"","FALSE","")</f>
        <v/>
      </c>
      <c r="AT1054" s="113">
        <f>IF($U1054&lt;&gt;"","TRUE","")</f>
        <v/>
      </c>
    </row>
    <row r="1055" ht="15" customHeight="1" thickBot="1">
      <c r="A1055" s="99">
        <f>IF($U1055&lt;&gt;"",'HPDB FDT-1'!$Q1063,"")</f>
        <v/>
      </c>
      <c r="B1055" s="99">
        <f>IF($U1055&lt;&gt;"",'HPDB FDT-1'!$R1063,"")</f>
        <v/>
      </c>
      <c r="C1055" s="99">
        <f>IF($U1055&lt;&gt;"",'HPDB FDT-1'!$S1063,"")</f>
        <v/>
      </c>
      <c r="D1055" s="115">
        <f>IF($U1055&lt;&gt;"",'HPDB FDT-1'!$T1063,"")</f>
        <v/>
      </c>
      <c r="E1055" s="99">
        <f>IF($U1055&lt;&gt;"","FTTH","")</f>
        <v/>
      </c>
      <c r="F1055" s="115">
        <f>IF($U1055&lt;&gt;"",'HPDB FDT-1'!$V1063,"")</f>
        <v/>
      </c>
      <c r="G1055" s="99">
        <f>IF($U1055&lt;&gt;"","General Retail","")</f>
        <v/>
      </c>
      <c r="H1055" s="99">
        <f>IF($U1055&lt;&gt;"",'CLUSTER FDT-1'!$A$2,"")</f>
        <v/>
      </c>
      <c r="J1055" s="99">
        <f>IF($U1055&lt;&gt;"",'CLUSTER FDT-1'!$A$2,"")</f>
        <v/>
      </c>
      <c r="K1055" s="99">
        <f>IF($U1055&lt;&gt;"",'CLUSTER FDT-1'!$A$2,"")</f>
        <v/>
      </c>
      <c r="L1055" s="99">
        <f>IF($U1055&lt;&gt;"",'HPDB FDT-1'!$AA1063,"")</f>
        <v/>
      </c>
      <c r="M1055" s="99">
        <f>IF($U1055&lt;&gt;"",'HPDB FDT-1'!$AB1063,"")</f>
        <v/>
      </c>
      <c r="N1055" s="113">
        <f>IF($U1055&lt;&gt;"",'HPDB FDT-1'!$AC1063,"")</f>
        <v/>
      </c>
      <c r="O1055" s="99">
        <f>IF('HPDB FDT-1'!$AD1063="","",'HPDB FDT-1'!$AD1063)</f>
        <v/>
      </c>
      <c r="T1055" s="99">
        <f>IF('HPDB FDT-1'!$AI1063="","",'HPDB FDT-1'!$AI1063)</f>
        <v/>
      </c>
      <c r="U1055" s="99">
        <f>IF('HPDB FDT-1'!$AJ1063="","",'HPDB FDT-1'!$AJ1063)</f>
        <v/>
      </c>
      <c r="V1055" s="113">
        <f>IF($U1055&lt;&gt;"","Single Dwelling Unit","")</f>
        <v/>
      </c>
      <c r="AB1055" s="113">
        <f>IF($U1055&lt;&gt;"","RFS","")</f>
        <v/>
      </c>
      <c r="AC1055" s="120">
        <f>IF($U1055&lt;&gt;"",'HPDB FDT-1'!$Q$3,"")</f>
        <v/>
      </c>
      <c r="AD1055" s="112">
        <f>IF($U1055&lt;&gt;"",'HPDB FDT-1'!$Q$4,"")</f>
        <v/>
      </c>
      <c r="AE1055" s="99">
        <f>IF($U1055&lt;&gt;"",'HPDB FDT-1'!$C$6,"")</f>
        <v/>
      </c>
      <c r="AF1055" s="120">
        <f>IF($U1055&lt;&gt;"",'HPDB FDT-1'!$AT1063,"")</f>
        <v/>
      </c>
      <c r="AG1055" s="100">
        <f>IF($A1055&lt;&gt;"",'CLUSTER FDT-1'!$H$2,"")</f>
        <v/>
      </c>
      <c r="AH1055" s="99">
        <f>IF('HPDB FDT-1'!$AV1063="","",'HPDB FDT-1'!$AV1063)</f>
        <v/>
      </c>
      <c r="AI1055" s="99">
        <f>IF('HPDB FDT-1'!$AW1063="","",'HPDB FDT-1'!$AW1063)</f>
        <v/>
      </c>
      <c r="AK1055" s="113">
        <f>IF($U1055&lt;&gt;"",'HPDB FDT-1'!$AX1063,"")</f>
        <v/>
      </c>
      <c r="AL1055" s="113">
        <f>IF($U1055&lt;&gt;"",'HPDB FDT-1'!$AY1063,"")</f>
        <v/>
      </c>
      <c r="AM1055" s="113">
        <f>IF($U1055&lt;&gt;"",'HPDB FDT-1'!$AZ1063,"")</f>
        <v/>
      </c>
      <c r="AN1055" s="113">
        <f>IF($U1055&lt;&gt;"",'HPDB FDT-1'!$BA1063,"")</f>
        <v/>
      </c>
      <c r="AO1055" s="113">
        <f>IF($U1055&lt;&gt;"",'HPDB FDT-1'!$BB1063,"")</f>
        <v/>
      </c>
      <c r="AP1055" s="113">
        <f>IF($U1055&lt;&gt;"","RFS","")</f>
        <v/>
      </c>
      <c r="AR1055" s="113">
        <f>IF($U1055&lt;&gt;"","31","")</f>
        <v/>
      </c>
      <c r="AS1055" s="113">
        <f>IF($U1055&lt;&gt;"","FALSE","")</f>
        <v/>
      </c>
      <c r="AT1055" s="113">
        <f>IF($U1055&lt;&gt;"","TRUE","")</f>
        <v/>
      </c>
    </row>
    <row r="1056" ht="15" customHeight="1" thickBot="1">
      <c r="A1056" s="99">
        <f>IF($U1056&lt;&gt;"",'HPDB FDT-1'!$Q1064,"")</f>
        <v/>
      </c>
      <c r="B1056" s="99">
        <f>IF($U1056&lt;&gt;"",'HPDB FDT-1'!$R1064,"")</f>
        <v/>
      </c>
      <c r="C1056" s="99">
        <f>IF($U1056&lt;&gt;"",'HPDB FDT-1'!$S1064,"")</f>
        <v/>
      </c>
      <c r="D1056" s="115">
        <f>IF($U1056&lt;&gt;"",'HPDB FDT-1'!$T1064,"")</f>
        <v/>
      </c>
      <c r="E1056" s="99">
        <f>IF($U1056&lt;&gt;"","FTTH","")</f>
        <v/>
      </c>
      <c r="F1056" s="115">
        <f>IF($U1056&lt;&gt;"",'HPDB FDT-1'!$V1064,"")</f>
        <v/>
      </c>
      <c r="G1056" s="99">
        <f>IF($U1056&lt;&gt;"","General Retail","")</f>
        <v/>
      </c>
      <c r="H1056" s="99">
        <f>IF($U1056&lt;&gt;"",'CLUSTER FDT-1'!$A$2,"")</f>
        <v/>
      </c>
      <c r="J1056" s="99">
        <f>IF($U1056&lt;&gt;"",'CLUSTER FDT-1'!$A$2,"")</f>
        <v/>
      </c>
      <c r="K1056" s="99">
        <f>IF($U1056&lt;&gt;"",'CLUSTER FDT-1'!$A$2,"")</f>
        <v/>
      </c>
      <c r="L1056" s="99">
        <f>IF($U1056&lt;&gt;"",'HPDB FDT-1'!$AA1064,"")</f>
        <v/>
      </c>
      <c r="M1056" s="99">
        <f>IF($U1056&lt;&gt;"",'HPDB FDT-1'!$AB1064,"")</f>
        <v/>
      </c>
      <c r="N1056" s="113">
        <f>IF($U1056&lt;&gt;"",'HPDB FDT-1'!$AC1064,"")</f>
        <v/>
      </c>
      <c r="O1056" s="99">
        <f>IF('HPDB FDT-1'!$AD1064="","",'HPDB FDT-1'!$AD1064)</f>
        <v/>
      </c>
      <c r="T1056" s="99">
        <f>IF('HPDB FDT-1'!$AI1064="","",'HPDB FDT-1'!$AI1064)</f>
        <v/>
      </c>
      <c r="U1056" s="99">
        <f>IF('HPDB FDT-1'!$AJ1064="","",'HPDB FDT-1'!$AJ1064)</f>
        <v/>
      </c>
      <c r="V1056" s="113">
        <f>IF($U1056&lt;&gt;"","Single Dwelling Unit","")</f>
        <v/>
      </c>
      <c r="AB1056" s="113">
        <f>IF($U1056&lt;&gt;"","RFS","")</f>
        <v/>
      </c>
      <c r="AC1056" s="120">
        <f>IF($U1056&lt;&gt;"",'HPDB FDT-1'!$Q$3,"")</f>
        <v/>
      </c>
      <c r="AD1056" s="112">
        <f>IF($U1056&lt;&gt;"",'HPDB FDT-1'!$Q$4,"")</f>
        <v/>
      </c>
      <c r="AE1056" s="99">
        <f>IF($U1056&lt;&gt;"",'HPDB FDT-1'!$C$6,"")</f>
        <v/>
      </c>
      <c r="AF1056" s="120">
        <f>IF($U1056&lt;&gt;"",'HPDB FDT-1'!$AT1064,"")</f>
        <v/>
      </c>
      <c r="AG1056" s="100">
        <f>IF($A1056&lt;&gt;"",'CLUSTER FDT-1'!$H$2,"")</f>
        <v/>
      </c>
      <c r="AH1056" s="99">
        <f>IF('HPDB FDT-1'!$AV1064="","",'HPDB FDT-1'!$AV1064)</f>
        <v/>
      </c>
      <c r="AI1056" s="99">
        <f>IF('HPDB FDT-1'!$AW1064="","",'HPDB FDT-1'!$AW1064)</f>
        <v/>
      </c>
      <c r="AK1056" s="113">
        <f>IF($U1056&lt;&gt;"",'HPDB FDT-1'!$AX1064,"")</f>
        <v/>
      </c>
      <c r="AL1056" s="113">
        <f>IF($U1056&lt;&gt;"",'HPDB FDT-1'!$AY1064,"")</f>
        <v/>
      </c>
      <c r="AM1056" s="113">
        <f>IF($U1056&lt;&gt;"",'HPDB FDT-1'!$AZ1064,"")</f>
        <v/>
      </c>
      <c r="AN1056" s="113">
        <f>IF($U1056&lt;&gt;"",'HPDB FDT-1'!$BA1064,"")</f>
        <v/>
      </c>
      <c r="AO1056" s="113">
        <f>IF($U1056&lt;&gt;"",'HPDB FDT-1'!$BB1064,"")</f>
        <v/>
      </c>
      <c r="AP1056" s="113">
        <f>IF($U1056&lt;&gt;"","RFS","")</f>
        <v/>
      </c>
      <c r="AR1056" s="113">
        <f>IF($U1056&lt;&gt;"","31","")</f>
        <v/>
      </c>
      <c r="AS1056" s="113">
        <f>IF($U1056&lt;&gt;"","FALSE","")</f>
        <v/>
      </c>
      <c r="AT1056" s="113">
        <f>IF($U1056&lt;&gt;"","TRUE","")</f>
        <v/>
      </c>
    </row>
    <row r="1057" ht="15" customHeight="1" thickBot="1">
      <c r="A1057" s="99">
        <f>IF($U1057&lt;&gt;"",'HPDB FDT-1'!$Q1065,"")</f>
        <v/>
      </c>
      <c r="B1057" s="99">
        <f>IF($U1057&lt;&gt;"",'HPDB FDT-1'!$R1065,"")</f>
        <v/>
      </c>
      <c r="C1057" s="99">
        <f>IF($U1057&lt;&gt;"",'HPDB FDT-1'!$S1065,"")</f>
        <v/>
      </c>
      <c r="D1057" s="115">
        <f>IF($U1057&lt;&gt;"",'HPDB FDT-1'!$T1065,"")</f>
        <v/>
      </c>
      <c r="E1057" s="99">
        <f>IF($U1057&lt;&gt;"","FTTH","")</f>
        <v/>
      </c>
      <c r="F1057" s="115">
        <f>IF($U1057&lt;&gt;"",'HPDB FDT-1'!$V1065,"")</f>
        <v/>
      </c>
      <c r="G1057" s="99">
        <f>IF($U1057&lt;&gt;"","General Retail","")</f>
        <v/>
      </c>
      <c r="H1057" s="99">
        <f>IF($U1057&lt;&gt;"",'CLUSTER FDT-1'!$A$2,"")</f>
        <v/>
      </c>
      <c r="J1057" s="99">
        <f>IF($U1057&lt;&gt;"",'CLUSTER FDT-1'!$A$2,"")</f>
        <v/>
      </c>
      <c r="K1057" s="99">
        <f>IF($U1057&lt;&gt;"",'CLUSTER FDT-1'!$A$2,"")</f>
        <v/>
      </c>
      <c r="L1057" s="99">
        <f>IF($U1057&lt;&gt;"",'HPDB FDT-1'!$AA1065,"")</f>
        <v/>
      </c>
      <c r="M1057" s="99">
        <f>IF($U1057&lt;&gt;"",'HPDB FDT-1'!$AB1065,"")</f>
        <v/>
      </c>
      <c r="N1057" s="113">
        <f>IF($U1057&lt;&gt;"",'HPDB FDT-1'!$AC1065,"")</f>
        <v/>
      </c>
      <c r="O1057" s="99">
        <f>IF('HPDB FDT-1'!$AD1065="","",'HPDB FDT-1'!$AD1065)</f>
        <v/>
      </c>
      <c r="T1057" s="99">
        <f>IF('HPDB FDT-1'!$AI1065="","",'HPDB FDT-1'!$AI1065)</f>
        <v/>
      </c>
      <c r="U1057" s="99">
        <f>IF('HPDB FDT-1'!$AJ1065="","",'HPDB FDT-1'!$AJ1065)</f>
        <v/>
      </c>
      <c r="V1057" s="113">
        <f>IF($U1057&lt;&gt;"","Single Dwelling Unit","")</f>
        <v/>
      </c>
      <c r="AB1057" s="113">
        <f>IF($U1057&lt;&gt;"","RFS","")</f>
        <v/>
      </c>
      <c r="AC1057" s="120">
        <f>IF($U1057&lt;&gt;"",'HPDB FDT-1'!$Q$3,"")</f>
        <v/>
      </c>
      <c r="AD1057" s="112">
        <f>IF($U1057&lt;&gt;"",'HPDB FDT-1'!$Q$4,"")</f>
        <v/>
      </c>
      <c r="AE1057" s="99">
        <f>IF($U1057&lt;&gt;"",'HPDB FDT-1'!$C$6,"")</f>
        <v/>
      </c>
      <c r="AF1057" s="120">
        <f>IF($U1057&lt;&gt;"",'HPDB FDT-1'!$AT1065,"")</f>
        <v/>
      </c>
      <c r="AG1057" s="100">
        <f>IF($A1057&lt;&gt;"",'CLUSTER FDT-1'!$H$2,"")</f>
        <v/>
      </c>
      <c r="AH1057" s="99">
        <f>IF('HPDB FDT-1'!$AV1065="","",'HPDB FDT-1'!$AV1065)</f>
        <v/>
      </c>
      <c r="AI1057" s="99">
        <f>IF('HPDB FDT-1'!$AW1065="","",'HPDB FDT-1'!$AW1065)</f>
        <v/>
      </c>
      <c r="AK1057" s="113">
        <f>IF($U1057&lt;&gt;"",'HPDB FDT-1'!$AX1065,"")</f>
        <v/>
      </c>
      <c r="AL1057" s="113">
        <f>IF($U1057&lt;&gt;"",'HPDB FDT-1'!$AY1065,"")</f>
        <v/>
      </c>
      <c r="AM1057" s="113">
        <f>IF($U1057&lt;&gt;"",'HPDB FDT-1'!$AZ1065,"")</f>
        <v/>
      </c>
      <c r="AN1057" s="113">
        <f>IF($U1057&lt;&gt;"",'HPDB FDT-1'!$BA1065,"")</f>
        <v/>
      </c>
      <c r="AO1057" s="113">
        <f>IF($U1057&lt;&gt;"",'HPDB FDT-1'!$BB1065,"")</f>
        <v/>
      </c>
      <c r="AP1057" s="113">
        <f>IF($U1057&lt;&gt;"","RFS","")</f>
        <v/>
      </c>
      <c r="AR1057" s="113">
        <f>IF($U1057&lt;&gt;"","31","")</f>
        <v/>
      </c>
      <c r="AS1057" s="113">
        <f>IF($U1057&lt;&gt;"","FALSE","")</f>
        <v/>
      </c>
      <c r="AT1057" s="113">
        <f>IF($U1057&lt;&gt;"","TRUE","")</f>
        <v/>
      </c>
    </row>
    <row r="1058" ht="15" customHeight="1" thickBot="1">
      <c r="A1058" s="99">
        <f>IF($U1058&lt;&gt;"",'HPDB FDT-1'!$Q1066,"")</f>
        <v/>
      </c>
      <c r="B1058" s="99">
        <f>IF($U1058&lt;&gt;"",'HPDB FDT-1'!$R1066,"")</f>
        <v/>
      </c>
      <c r="C1058" s="99">
        <f>IF($U1058&lt;&gt;"",'HPDB FDT-1'!$S1066,"")</f>
        <v/>
      </c>
      <c r="D1058" s="115">
        <f>IF($U1058&lt;&gt;"",'HPDB FDT-1'!$T1066,"")</f>
        <v/>
      </c>
      <c r="E1058" s="99">
        <f>IF($U1058&lt;&gt;"","FTTH","")</f>
        <v/>
      </c>
      <c r="F1058" s="115">
        <f>IF($U1058&lt;&gt;"",'HPDB FDT-1'!$V1066,"")</f>
        <v/>
      </c>
      <c r="G1058" s="99">
        <f>IF($U1058&lt;&gt;"","General Retail","")</f>
        <v/>
      </c>
      <c r="H1058" s="99">
        <f>IF($U1058&lt;&gt;"",'CLUSTER FDT-1'!$A$2,"")</f>
        <v/>
      </c>
      <c r="J1058" s="99">
        <f>IF($U1058&lt;&gt;"",'CLUSTER FDT-1'!$A$2,"")</f>
        <v/>
      </c>
      <c r="K1058" s="99">
        <f>IF($U1058&lt;&gt;"",'CLUSTER FDT-1'!$A$2,"")</f>
        <v/>
      </c>
      <c r="L1058" s="99">
        <f>IF($U1058&lt;&gt;"",'HPDB FDT-1'!$AA1066,"")</f>
        <v/>
      </c>
      <c r="M1058" s="99">
        <f>IF($U1058&lt;&gt;"",'HPDB FDT-1'!$AB1066,"")</f>
        <v/>
      </c>
      <c r="N1058" s="113">
        <f>IF($U1058&lt;&gt;"",'HPDB FDT-1'!$AC1066,"")</f>
        <v/>
      </c>
      <c r="O1058" s="99">
        <f>IF('HPDB FDT-1'!$AD1066="","",'HPDB FDT-1'!$AD1066)</f>
        <v/>
      </c>
      <c r="T1058" s="99">
        <f>IF('HPDB FDT-1'!$AI1066="","",'HPDB FDT-1'!$AI1066)</f>
        <v/>
      </c>
      <c r="U1058" s="99">
        <f>IF('HPDB FDT-1'!$AJ1066="","",'HPDB FDT-1'!$AJ1066)</f>
        <v/>
      </c>
      <c r="V1058" s="113">
        <f>IF($U1058&lt;&gt;"","Single Dwelling Unit","")</f>
        <v/>
      </c>
      <c r="AB1058" s="113">
        <f>IF($U1058&lt;&gt;"","RFS","")</f>
        <v/>
      </c>
      <c r="AC1058" s="120">
        <f>IF($U1058&lt;&gt;"",'HPDB FDT-1'!$Q$3,"")</f>
        <v/>
      </c>
      <c r="AD1058" s="112">
        <f>IF($U1058&lt;&gt;"",'HPDB FDT-1'!$Q$4,"")</f>
        <v/>
      </c>
      <c r="AE1058" s="99">
        <f>IF($U1058&lt;&gt;"",'HPDB FDT-1'!$C$6,"")</f>
        <v/>
      </c>
      <c r="AF1058" s="120">
        <f>IF($U1058&lt;&gt;"",'HPDB FDT-1'!$AT1066,"")</f>
        <v/>
      </c>
      <c r="AG1058" s="100">
        <f>IF($A1058&lt;&gt;"",'CLUSTER FDT-1'!$H$2,"")</f>
        <v/>
      </c>
      <c r="AH1058" s="99">
        <f>IF('HPDB FDT-1'!$AV1066="","",'HPDB FDT-1'!$AV1066)</f>
        <v/>
      </c>
      <c r="AI1058" s="99">
        <f>IF('HPDB FDT-1'!$AW1066="","",'HPDB FDT-1'!$AW1066)</f>
        <v/>
      </c>
      <c r="AK1058" s="113">
        <f>IF($U1058&lt;&gt;"",'HPDB FDT-1'!$AX1066,"")</f>
        <v/>
      </c>
      <c r="AL1058" s="113">
        <f>IF($U1058&lt;&gt;"",'HPDB FDT-1'!$AY1066,"")</f>
        <v/>
      </c>
      <c r="AM1058" s="113">
        <f>IF($U1058&lt;&gt;"",'HPDB FDT-1'!$AZ1066,"")</f>
        <v/>
      </c>
      <c r="AN1058" s="113">
        <f>IF($U1058&lt;&gt;"",'HPDB FDT-1'!$BA1066,"")</f>
        <v/>
      </c>
      <c r="AO1058" s="113">
        <f>IF($U1058&lt;&gt;"",'HPDB FDT-1'!$BB1066,"")</f>
        <v/>
      </c>
      <c r="AP1058" s="113">
        <f>IF($U1058&lt;&gt;"","RFS","")</f>
        <v/>
      </c>
      <c r="AR1058" s="113">
        <f>IF($U1058&lt;&gt;"","31","")</f>
        <v/>
      </c>
      <c r="AS1058" s="113">
        <f>IF($U1058&lt;&gt;"","FALSE","")</f>
        <v/>
      </c>
      <c r="AT1058" s="113">
        <f>IF($U1058&lt;&gt;"","TRUE","")</f>
        <v/>
      </c>
    </row>
    <row r="1059" ht="15" customHeight="1" thickBot="1">
      <c r="A1059" s="99">
        <f>IF($U1059&lt;&gt;"",'HPDB FDT-1'!$Q1067,"")</f>
        <v/>
      </c>
      <c r="B1059" s="99">
        <f>IF($U1059&lt;&gt;"",'HPDB FDT-1'!$R1067,"")</f>
        <v/>
      </c>
      <c r="C1059" s="99">
        <f>IF($U1059&lt;&gt;"",'HPDB FDT-1'!$S1067,"")</f>
        <v/>
      </c>
      <c r="D1059" s="115">
        <f>IF($U1059&lt;&gt;"",'HPDB FDT-1'!$T1067,"")</f>
        <v/>
      </c>
      <c r="E1059" s="99">
        <f>IF($U1059&lt;&gt;"","FTTH","")</f>
        <v/>
      </c>
      <c r="F1059" s="115">
        <f>IF($U1059&lt;&gt;"",'HPDB FDT-1'!$V1067,"")</f>
        <v/>
      </c>
      <c r="G1059" s="99">
        <f>IF($U1059&lt;&gt;"","General Retail","")</f>
        <v/>
      </c>
      <c r="H1059" s="99">
        <f>IF($U1059&lt;&gt;"",'CLUSTER FDT-1'!$A$2,"")</f>
        <v/>
      </c>
      <c r="J1059" s="99">
        <f>IF($U1059&lt;&gt;"",'CLUSTER FDT-1'!$A$2,"")</f>
        <v/>
      </c>
      <c r="K1059" s="99">
        <f>IF($U1059&lt;&gt;"",'CLUSTER FDT-1'!$A$2,"")</f>
        <v/>
      </c>
      <c r="L1059" s="99">
        <f>IF($U1059&lt;&gt;"",'HPDB FDT-1'!$AA1067,"")</f>
        <v/>
      </c>
      <c r="M1059" s="99">
        <f>IF($U1059&lt;&gt;"",'HPDB FDT-1'!$AB1067,"")</f>
        <v/>
      </c>
      <c r="N1059" s="113">
        <f>IF($U1059&lt;&gt;"",'HPDB FDT-1'!$AC1067,"")</f>
        <v/>
      </c>
      <c r="O1059" s="99">
        <f>IF('HPDB FDT-1'!$AD1067="","",'HPDB FDT-1'!$AD1067)</f>
        <v/>
      </c>
      <c r="T1059" s="99">
        <f>IF('HPDB FDT-1'!$AI1067="","",'HPDB FDT-1'!$AI1067)</f>
        <v/>
      </c>
      <c r="U1059" s="99">
        <f>IF('HPDB FDT-1'!$AJ1067="","",'HPDB FDT-1'!$AJ1067)</f>
        <v/>
      </c>
      <c r="V1059" s="113">
        <f>IF($U1059&lt;&gt;"","Single Dwelling Unit","")</f>
        <v/>
      </c>
      <c r="AB1059" s="113">
        <f>IF($U1059&lt;&gt;"","RFS","")</f>
        <v/>
      </c>
      <c r="AC1059" s="120">
        <f>IF($U1059&lt;&gt;"",'HPDB FDT-1'!$Q$3,"")</f>
        <v/>
      </c>
      <c r="AD1059" s="112">
        <f>IF($U1059&lt;&gt;"",'HPDB FDT-1'!$Q$4,"")</f>
        <v/>
      </c>
      <c r="AE1059" s="99">
        <f>IF($U1059&lt;&gt;"",'HPDB FDT-1'!$C$6,"")</f>
        <v/>
      </c>
      <c r="AF1059" s="120">
        <f>IF($U1059&lt;&gt;"",'HPDB FDT-1'!$AT1067,"")</f>
        <v/>
      </c>
      <c r="AG1059" s="100">
        <f>IF($A1059&lt;&gt;"",'CLUSTER FDT-1'!$H$2,"")</f>
        <v/>
      </c>
      <c r="AH1059" s="99">
        <f>IF('HPDB FDT-1'!$AV1067="","",'HPDB FDT-1'!$AV1067)</f>
        <v/>
      </c>
      <c r="AI1059" s="99">
        <f>IF('HPDB FDT-1'!$AW1067="","",'HPDB FDT-1'!$AW1067)</f>
        <v/>
      </c>
      <c r="AK1059" s="113">
        <f>IF($U1059&lt;&gt;"",'HPDB FDT-1'!$AX1067,"")</f>
        <v/>
      </c>
      <c r="AL1059" s="113">
        <f>IF($U1059&lt;&gt;"",'HPDB FDT-1'!$AY1067,"")</f>
        <v/>
      </c>
      <c r="AM1059" s="113">
        <f>IF($U1059&lt;&gt;"",'HPDB FDT-1'!$AZ1067,"")</f>
        <v/>
      </c>
      <c r="AN1059" s="113">
        <f>IF($U1059&lt;&gt;"",'HPDB FDT-1'!$BA1067,"")</f>
        <v/>
      </c>
      <c r="AO1059" s="113">
        <f>IF($U1059&lt;&gt;"",'HPDB FDT-1'!$BB1067,"")</f>
        <v/>
      </c>
      <c r="AP1059" s="113">
        <f>IF($U1059&lt;&gt;"","RFS","")</f>
        <v/>
      </c>
      <c r="AR1059" s="113">
        <f>IF($U1059&lt;&gt;"","31","")</f>
        <v/>
      </c>
      <c r="AS1059" s="113">
        <f>IF($U1059&lt;&gt;"","FALSE","")</f>
        <v/>
      </c>
      <c r="AT1059" s="113">
        <f>IF($U1059&lt;&gt;"","TRUE","")</f>
        <v/>
      </c>
    </row>
    <row r="1060" ht="15" customHeight="1" thickBot="1">
      <c r="A1060" s="99">
        <f>IF($U1060&lt;&gt;"",'HPDB FDT-1'!$Q1068,"")</f>
        <v/>
      </c>
      <c r="B1060" s="99">
        <f>IF($U1060&lt;&gt;"",'HPDB FDT-1'!$R1068,"")</f>
        <v/>
      </c>
      <c r="C1060" s="99">
        <f>IF($U1060&lt;&gt;"",'HPDB FDT-1'!$S1068,"")</f>
        <v/>
      </c>
      <c r="D1060" s="115">
        <f>IF($U1060&lt;&gt;"",'HPDB FDT-1'!$T1068,"")</f>
        <v/>
      </c>
      <c r="E1060" s="99">
        <f>IF($U1060&lt;&gt;"","FTTH","")</f>
        <v/>
      </c>
      <c r="F1060" s="115">
        <f>IF($U1060&lt;&gt;"",'HPDB FDT-1'!$V1068,"")</f>
        <v/>
      </c>
      <c r="G1060" s="99">
        <f>IF($U1060&lt;&gt;"","General Retail","")</f>
        <v/>
      </c>
      <c r="H1060" s="99">
        <f>IF($U1060&lt;&gt;"",'CLUSTER FDT-1'!$A$2,"")</f>
        <v/>
      </c>
      <c r="J1060" s="99">
        <f>IF($U1060&lt;&gt;"",'CLUSTER FDT-1'!$A$2,"")</f>
        <v/>
      </c>
      <c r="K1060" s="99">
        <f>IF($U1060&lt;&gt;"",'CLUSTER FDT-1'!$A$2,"")</f>
        <v/>
      </c>
      <c r="L1060" s="99">
        <f>IF($U1060&lt;&gt;"",'HPDB FDT-1'!$AA1068,"")</f>
        <v/>
      </c>
      <c r="M1060" s="99">
        <f>IF($U1060&lt;&gt;"",'HPDB FDT-1'!$AB1068,"")</f>
        <v/>
      </c>
      <c r="N1060" s="113">
        <f>IF($U1060&lt;&gt;"",'HPDB FDT-1'!$AC1068,"")</f>
        <v/>
      </c>
      <c r="O1060" s="99">
        <f>IF('HPDB FDT-1'!$AD1068="","",'HPDB FDT-1'!$AD1068)</f>
        <v/>
      </c>
      <c r="T1060" s="99">
        <f>IF('HPDB FDT-1'!$AI1068="","",'HPDB FDT-1'!$AI1068)</f>
        <v/>
      </c>
      <c r="U1060" s="99">
        <f>IF('HPDB FDT-1'!$AJ1068="","",'HPDB FDT-1'!$AJ1068)</f>
        <v/>
      </c>
      <c r="V1060" s="113">
        <f>IF($U1060&lt;&gt;"","Single Dwelling Unit","")</f>
        <v/>
      </c>
      <c r="AB1060" s="113">
        <f>IF($U1060&lt;&gt;"","RFS","")</f>
        <v/>
      </c>
      <c r="AC1060" s="120">
        <f>IF($U1060&lt;&gt;"",'HPDB FDT-1'!$Q$3,"")</f>
        <v/>
      </c>
      <c r="AD1060" s="112">
        <f>IF($U1060&lt;&gt;"",'HPDB FDT-1'!$Q$4,"")</f>
        <v/>
      </c>
      <c r="AE1060" s="99">
        <f>IF($U1060&lt;&gt;"",'HPDB FDT-1'!$C$6,"")</f>
        <v/>
      </c>
      <c r="AF1060" s="120">
        <f>IF($U1060&lt;&gt;"",'HPDB FDT-1'!$AT1068,"")</f>
        <v/>
      </c>
      <c r="AG1060" s="100">
        <f>IF($A1060&lt;&gt;"",'CLUSTER FDT-1'!$H$2,"")</f>
        <v/>
      </c>
      <c r="AH1060" s="99">
        <f>IF('HPDB FDT-1'!$AV1068="","",'HPDB FDT-1'!$AV1068)</f>
        <v/>
      </c>
      <c r="AI1060" s="99">
        <f>IF('HPDB FDT-1'!$AW1068="","",'HPDB FDT-1'!$AW1068)</f>
        <v/>
      </c>
      <c r="AK1060" s="113">
        <f>IF($U1060&lt;&gt;"",'HPDB FDT-1'!$AX1068,"")</f>
        <v/>
      </c>
      <c r="AL1060" s="113">
        <f>IF($U1060&lt;&gt;"",'HPDB FDT-1'!$AY1068,"")</f>
        <v/>
      </c>
      <c r="AM1060" s="113">
        <f>IF($U1060&lt;&gt;"",'HPDB FDT-1'!$AZ1068,"")</f>
        <v/>
      </c>
      <c r="AN1060" s="113">
        <f>IF($U1060&lt;&gt;"",'HPDB FDT-1'!$BA1068,"")</f>
        <v/>
      </c>
      <c r="AO1060" s="113">
        <f>IF($U1060&lt;&gt;"",'HPDB FDT-1'!$BB1068,"")</f>
        <v/>
      </c>
      <c r="AP1060" s="113">
        <f>IF($U1060&lt;&gt;"","RFS","")</f>
        <v/>
      </c>
      <c r="AR1060" s="113">
        <f>IF($U1060&lt;&gt;"","31","")</f>
        <v/>
      </c>
      <c r="AS1060" s="113">
        <f>IF($U1060&lt;&gt;"","FALSE","")</f>
        <v/>
      </c>
      <c r="AT1060" s="113">
        <f>IF($U1060&lt;&gt;"","TRUE","")</f>
        <v/>
      </c>
    </row>
    <row r="1061" ht="15" customHeight="1" thickBot="1">
      <c r="A1061" s="99">
        <f>IF($U1061&lt;&gt;"",'HPDB FDT-1'!$Q1069,"")</f>
        <v/>
      </c>
      <c r="B1061" s="99">
        <f>IF($U1061&lt;&gt;"",'HPDB FDT-1'!$R1069,"")</f>
        <v/>
      </c>
      <c r="C1061" s="99">
        <f>IF($U1061&lt;&gt;"",'HPDB FDT-1'!$S1069,"")</f>
        <v/>
      </c>
      <c r="D1061" s="115">
        <f>IF($U1061&lt;&gt;"",'HPDB FDT-1'!$T1069,"")</f>
        <v/>
      </c>
      <c r="E1061" s="99">
        <f>IF($U1061&lt;&gt;"","FTTH","")</f>
        <v/>
      </c>
      <c r="F1061" s="115">
        <f>IF($U1061&lt;&gt;"",'HPDB FDT-1'!$V1069,"")</f>
        <v/>
      </c>
      <c r="G1061" s="99">
        <f>IF($U1061&lt;&gt;"","General Retail","")</f>
        <v/>
      </c>
      <c r="H1061" s="99">
        <f>IF($U1061&lt;&gt;"",'CLUSTER FDT-1'!$A$2,"")</f>
        <v/>
      </c>
      <c r="J1061" s="99">
        <f>IF($U1061&lt;&gt;"",'CLUSTER FDT-1'!$A$2,"")</f>
        <v/>
      </c>
      <c r="K1061" s="99">
        <f>IF($U1061&lt;&gt;"",'CLUSTER FDT-1'!$A$2,"")</f>
        <v/>
      </c>
      <c r="L1061" s="99">
        <f>IF($U1061&lt;&gt;"",'HPDB FDT-1'!$AA1069,"")</f>
        <v/>
      </c>
      <c r="M1061" s="99">
        <f>IF($U1061&lt;&gt;"",'HPDB FDT-1'!$AB1069,"")</f>
        <v/>
      </c>
      <c r="N1061" s="113">
        <f>IF($U1061&lt;&gt;"",'HPDB FDT-1'!$AC1069,"")</f>
        <v/>
      </c>
      <c r="O1061" s="99">
        <f>IF('HPDB FDT-1'!$AD1069="","",'HPDB FDT-1'!$AD1069)</f>
        <v/>
      </c>
      <c r="T1061" s="99">
        <f>IF('HPDB FDT-1'!$AI1069="","",'HPDB FDT-1'!$AI1069)</f>
        <v/>
      </c>
      <c r="U1061" s="99">
        <f>IF('HPDB FDT-1'!$AJ1069="","",'HPDB FDT-1'!$AJ1069)</f>
        <v/>
      </c>
      <c r="V1061" s="113">
        <f>IF($U1061&lt;&gt;"","Single Dwelling Unit","")</f>
        <v/>
      </c>
      <c r="AB1061" s="113">
        <f>IF($U1061&lt;&gt;"","RFS","")</f>
        <v/>
      </c>
      <c r="AC1061" s="120">
        <f>IF($U1061&lt;&gt;"",'HPDB FDT-1'!$Q$3,"")</f>
        <v/>
      </c>
      <c r="AD1061" s="112">
        <f>IF($U1061&lt;&gt;"",'HPDB FDT-1'!$Q$4,"")</f>
        <v/>
      </c>
      <c r="AE1061" s="99">
        <f>IF($U1061&lt;&gt;"",'HPDB FDT-1'!$C$6,"")</f>
        <v/>
      </c>
      <c r="AF1061" s="120">
        <f>IF($U1061&lt;&gt;"",'HPDB FDT-1'!$AT1069,"")</f>
        <v/>
      </c>
      <c r="AG1061" s="100">
        <f>IF($A1061&lt;&gt;"",'CLUSTER FDT-1'!$H$2,"")</f>
        <v/>
      </c>
      <c r="AH1061" s="99">
        <f>IF('HPDB FDT-1'!$AV1069="","",'HPDB FDT-1'!$AV1069)</f>
        <v/>
      </c>
      <c r="AI1061" s="99">
        <f>IF('HPDB FDT-1'!$AW1069="","",'HPDB FDT-1'!$AW1069)</f>
        <v/>
      </c>
      <c r="AK1061" s="113">
        <f>IF($U1061&lt;&gt;"",'HPDB FDT-1'!$AX1069,"")</f>
        <v/>
      </c>
      <c r="AL1061" s="113">
        <f>IF($U1061&lt;&gt;"",'HPDB FDT-1'!$AY1069,"")</f>
        <v/>
      </c>
      <c r="AM1061" s="113">
        <f>IF($U1061&lt;&gt;"",'HPDB FDT-1'!$AZ1069,"")</f>
        <v/>
      </c>
      <c r="AN1061" s="113">
        <f>IF($U1061&lt;&gt;"",'HPDB FDT-1'!$BA1069,"")</f>
        <v/>
      </c>
      <c r="AO1061" s="113">
        <f>IF($U1061&lt;&gt;"",'HPDB FDT-1'!$BB1069,"")</f>
        <v/>
      </c>
      <c r="AP1061" s="113">
        <f>IF($U1061&lt;&gt;"","RFS","")</f>
        <v/>
      </c>
      <c r="AR1061" s="113">
        <f>IF($U1061&lt;&gt;"","31","")</f>
        <v/>
      </c>
      <c r="AS1061" s="113">
        <f>IF($U1061&lt;&gt;"","FALSE","")</f>
        <v/>
      </c>
      <c r="AT1061" s="113">
        <f>IF($U1061&lt;&gt;"","TRUE","")</f>
        <v/>
      </c>
    </row>
    <row r="1062" ht="15" customHeight="1" thickBot="1">
      <c r="A1062" s="99">
        <f>IF($U1062&lt;&gt;"",'HPDB FDT-1'!$Q1070,"")</f>
        <v/>
      </c>
      <c r="B1062" s="99">
        <f>IF($U1062&lt;&gt;"",'HPDB FDT-1'!$R1070,"")</f>
        <v/>
      </c>
      <c r="C1062" s="99">
        <f>IF($U1062&lt;&gt;"",'HPDB FDT-1'!$S1070,"")</f>
        <v/>
      </c>
      <c r="D1062" s="115">
        <f>IF($U1062&lt;&gt;"",'HPDB FDT-1'!$T1070,"")</f>
        <v/>
      </c>
      <c r="E1062" s="99">
        <f>IF($U1062&lt;&gt;"","FTTH","")</f>
        <v/>
      </c>
      <c r="F1062" s="115">
        <f>IF($U1062&lt;&gt;"",'HPDB FDT-1'!$V1070,"")</f>
        <v/>
      </c>
      <c r="G1062" s="99">
        <f>IF($U1062&lt;&gt;"","General Retail","")</f>
        <v/>
      </c>
      <c r="H1062" s="99">
        <f>IF($U1062&lt;&gt;"",'CLUSTER FDT-1'!$A$2,"")</f>
        <v/>
      </c>
      <c r="J1062" s="99">
        <f>IF($U1062&lt;&gt;"",'CLUSTER FDT-1'!$A$2,"")</f>
        <v/>
      </c>
      <c r="K1062" s="99">
        <f>IF($U1062&lt;&gt;"",'CLUSTER FDT-1'!$A$2,"")</f>
        <v/>
      </c>
      <c r="L1062" s="99">
        <f>IF($U1062&lt;&gt;"",'HPDB FDT-1'!$AA1070,"")</f>
        <v/>
      </c>
      <c r="M1062" s="99">
        <f>IF($U1062&lt;&gt;"",'HPDB FDT-1'!$AB1070,"")</f>
        <v/>
      </c>
      <c r="N1062" s="113">
        <f>IF($U1062&lt;&gt;"",'HPDB FDT-1'!$AC1070,"")</f>
        <v/>
      </c>
      <c r="O1062" s="99">
        <f>IF('HPDB FDT-1'!$AD1070="","",'HPDB FDT-1'!$AD1070)</f>
        <v/>
      </c>
      <c r="T1062" s="99">
        <f>IF('HPDB FDT-1'!$AI1070="","",'HPDB FDT-1'!$AI1070)</f>
        <v/>
      </c>
      <c r="U1062" s="99">
        <f>IF('HPDB FDT-1'!$AJ1070="","",'HPDB FDT-1'!$AJ1070)</f>
        <v/>
      </c>
      <c r="V1062" s="113">
        <f>IF($U1062&lt;&gt;"","Single Dwelling Unit","")</f>
        <v/>
      </c>
      <c r="AB1062" s="113">
        <f>IF($U1062&lt;&gt;"","RFS","")</f>
        <v/>
      </c>
      <c r="AC1062" s="120">
        <f>IF($U1062&lt;&gt;"",'HPDB FDT-1'!$Q$3,"")</f>
        <v/>
      </c>
      <c r="AD1062" s="112">
        <f>IF($U1062&lt;&gt;"",'HPDB FDT-1'!$Q$4,"")</f>
        <v/>
      </c>
      <c r="AE1062" s="99">
        <f>IF($U1062&lt;&gt;"",'HPDB FDT-1'!$C$6,"")</f>
        <v/>
      </c>
      <c r="AF1062" s="120">
        <f>IF($U1062&lt;&gt;"",'HPDB FDT-1'!$AT1070,"")</f>
        <v/>
      </c>
      <c r="AG1062" s="100">
        <f>IF($A1062&lt;&gt;"",'CLUSTER FDT-1'!$H$2,"")</f>
        <v/>
      </c>
      <c r="AH1062" s="99">
        <f>IF('HPDB FDT-1'!$AV1070="","",'HPDB FDT-1'!$AV1070)</f>
        <v/>
      </c>
      <c r="AI1062" s="99">
        <f>IF('HPDB FDT-1'!$AW1070="","",'HPDB FDT-1'!$AW1070)</f>
        <v/>
      </c>
      <c r="AK1062" s="113">
        <f>IF($U1062&lt;&gt;"",'HPDB FDT-1'!$AX1070,"")</f>
        <v/>
      </c>
      <c r="AL1062" s="113">
        <f>IF($U1062&lt;&gt;"",'HPDB FDT-1'!$AY1070,"")</f>
        <v/>
      </c>
      <c r="AM1062" s="113">
        <f>IF($U1062&lt;&gt;"",'HPDB FDT-1'!$AZ1070,"")</f>
        <v/>
      </c>
      <c r="AN1062" s="113">
        <f>IF($U1062&lt;&gt;"",'HPDB FDT-1'!$BA1070,"")</f>
        <v/>
      </c>
      <c r="AO1062" s="113">
        <f>IF($U1062&lt;&gt;"",'HPDB FDT-1'!$BB1070,"")</f>
        <v/>
      </c>
      <c r="AP1062" s="113">
        <f>IF($U1062&lt;&gt;"","RFS","")</f>
        <v/>
      </c>
      <c r="AR1062" s="113">
        <f>IF($U1062&lt;&gt;"","31","")</f>
        <v/>
      </c>
      <c r="AS1062" s="113">
        <f>IF($U1062&lt;&gt;"","FALSE","")</f>
        <v/>
      </c>
      <c r="AT1062" s="113">
        <f>IF($U1062&lt;&gt;"","TRUE","")</f>
        <v/>
      </c>
    </row>
    <row r="1063" ht="15" customHeight="1" thickBot="1">
      <c r="A1063" s="99">
        <f>IF($U1063&lt;&gt;"",'HPDB FDT-1'!$Q1071,"")</f>
        <v/>
      </c>
      <c r="B1063" s="99">
        <f>IF($U1063&lt;&gt;"",'HPDB FDT-1'!$R1071,"")</f>
        <v/>
      </c>
      <c r="C1063" s="99">
        <f>IF($U1063&lt;&gt;"",'HPDB FDT-1'!$S1071,"")</f>
        <v/>
      </c>
      <c r="D1063" s="115">
        <f>IF($U1063&lt;&gt;"",'HPDB FDT-1'!$T1071,"")</f>
        <v/>
      </c>
      <c r="E1063" s="99">
        <f>IF($U1063&lt;&gt;"","FTTH","")</f>
        <v/>
      </c>
      <c r="F1063" s="115">
        <f>IF($U1063&lt;&gt;"",'HPDB FDT-1'!$V1071,"")</f>
        <v/>
      </c>
      <c r="G1063" s="99">
        <f>IF($U1063&lt;&gt;"","General Retail","")</f>
        <v/>
      </c>
      <c r="H1063" s="99">
        <f>IF($U1063&lt;&gt;"",'CLUSTER FDT-1'!$A$2,"")</f>
        <v/>
      </c>
      <c r="J1063" s="99">
        <f>IF($U1063&lt;&gt;"",'CLUSTER FDT-1'!$A$2,"")</f>
        <v/>
      </c>
      <c r="K1063" s="99">
        <f>IF($U1063&lt;&gt;"",'CLUSTER FDT-1'!$A$2,"")</f>
        <v/>
      </c>
      <c r="L1063" s="99">
        <f>IF($U1063&lt;&gt;"",'HPDB FDT-1'!$AA1071,"")</f>
        <v/>
      </c>
      <c r="M1063" s="99">
        <f>IF($U1063&lt;&gt;"",'HPDB FDT-1'!$AB1071,"")</f>
        <v/>
      </c>
      <c r="N1063" s="113">
        <f>IF($U1063&lt;&gt;"",'HPDB FDT-1'!$AC1071,"")</f>
        <v/>
      </c>
      <c r="O1063" s="99">
        <f>IF('HPDB FDT-1'!$AD1071="","",'HPDB FDT-1'!$AD1071)</f>
        <v/>
      </c>
      <c r="T1063" s="99">
        <f>IF('HPDB FDT-1'!$AI1071="","",'HPDB FDT-1'!$AI1071)</f>
        <v/>
      </c>
      <c r="U1063" s="99">
        <f>IF('HPDB FDT-1'!$AJ1071="","",'HPDB FDT-1'!$AJ1071)</f>
        <v/>
      </c>
      <c r="V1063" s="113">
        <f>IF($U1063&lt;&gt;"","Single Dwelling Unit","")</f>
        <v/>
      </c>
      <c r="AB1063" s="113">
        <f>IF($U1063&lt;&gt;"","RFS","")</f>
        <v/>
      </c>
      <c r="AC1063" s="120">
        <f>IF($U1063&lt;&gt;"",'HPDB FDT-1'!$Q$3,"")</f>
        <v/>
      </c>
      <c r="AD1063" s="112">
        <f>IF($U1063&lt;&gt;"",'HPDB FDT-1'!$Q$4,"")</f>
        <v/>
      </c>
      <c r="AE1063" s="99">
        <f>IF($U1063&lt;&gt;"",'HPDB FDT-1'!$C$6,"")</f>
        <v/>
      </c>
      <c r="AF1063" s="120">
        <f>IF($U1063&lt;&gt;"",'HPDB FDT-1'!$AT1071,"")</f>
        <v/>
      </c>
      <c r="AG1063" s="100">
        <f>IF($A1063&lt;&gt;"",'CLUSTER FDT-1'!$H$2,"")</f>
        <v/>
      </c>
      <c r="AH1063" s="99">
        <f>IF('HPDB FDT-1'!$AV1071="","",'HPDB FDT-1'!$AV1071)</f>
        <v/>
      </c>
      <c r="AI1063" s="99">
        <f>IF('HPDB FDT-1'!$AW1071="","",'HPDB FDT-1'!$AW1071)</f>
        <v/>
      </c>
      <c r="AK1063" s="113">
        <f>IF($U1063&lt;&gt;"",'HPDB FDT-1'!$AX1071,"")</f>
        <v/>
      </c>
      <c r="AL1063" s="113">
        <f>IF($U1063&lt;&gt;"",'HPDB FDT-1'!$AY1071,"")</f>
        <v/>
      </c>
      <c r="AM1063" s="113">
        <f>IF($U1063&lt;&gt;"",'HPDB FDT-1'!$AZ1071,"")</f>
        <v/>
      </c>
      <c r="AN1063" s="113">
        <f>IF($U1063&lt;&gt;"",'HPDB FDT-1'!$BA1071,"")</f>
        <v/>
      </c>
      <c r="AO1063" s="113">
        <f>IF($U1063&lt;&gt;"",'HPDB FDT-1'!$BB1071,"")</f>
        <v/>
      </c>
      <c r="AP1063" s="113">
        <f>IF($U1063&lt;&gt;"","RFS","")</f>
        <v/>
      </c>
      <c r="AR1063" s="113">
        <f>IF($U1063&lt;&gt;"","31","")</f>
        <v/>
      </c>
      <c r="AS1063" s="113">
        <f>IF($U1063&lt;&gt;"","FALSE","")</f>
        <v/>
      </c>
      <c r="AT1063" s="113">
        <f>IF($U1063&lt;&gt;"","TRUE","")</f>
        <v/>
      </c>
    </row>
    <row r="1064" ht="15" customHeight="1" thickBot="1">
      <c r="A1064" s="99">
        <f>IF($U1064&lt;&gt;"",'HPDB FDT-1'!$Q1072,"")</f>
        <v/>
      </c>
      <c r="B1064" s="99">
        <f>IF($U1064&lt;&gt;"",'HPDB FDT-1'!$R1072,"")</f>
        <v/>
      </c>
      <c r="C1064" s="99">
        <f>IF($U1064&lt;&gt;"",'HPDB FDT-1'!$S1072,"")</f>
        <v/>
      </c>
      <c r="D1064" s="115">
        <f>IF($U1064&lt;&gt;"",'HPDB FDT-1'!$T1072,"")</f>
        <v/>
      </c>
      <c r="E1064" s="99">
        <f>IF($U1064&lt;&gt;"","FTTH","")</f>
        <v/>
      </c>
      <c r="F1064" s="115">
        <f>IF($U1064&lt;&gt;"",'HPDB FDT-1'!$V1072,"")</f>
        <v/>
      </c>
      <c r="G1064" s="99">
        <f>IF($U1064&lt;&gt;"","General Retail","")</f>
        <v/>
      </c>
      <c r="H1064" s="99">
        <f>IF($U1064&lt;&gt;"",'CLUSTER FDT-1'!$A$2,"")</f>
        <v/>
      </c>
      <c r="J1064" s="99">
        <f>IF($U1064&lt;&gt;"",'CLUSTER FDT-1'!$A$2,"")</f>
        <v/>
      </c>
      <c r="K1064" s="99">
        <f>IF($U1064&lt;&gt;"",'CLUSTER FDT-1'!$A$2,"")</f>
        <v/>
      </c>
      <c r="L1064" s="99">
        <f>IF($U1064&lt;&gt;"",'HPDB FDT-1'!$AA1072,"")</f>
        <v/>
      </c>
      <c r="M1064" s="99">
        <f>IF($U1064&lt;&gt;"",'HPDB FDT-1'!$AB1072,"")</f>
        <v/>
      </c>
      <c r="N1064" s="113">
        <f>IF($U1064&lt;&gt;"",'HPDB FDT-1'!$AC1072,"")</f>
        <v/>
      </c>
      <c r="O1064" s="99">
        <f>IF('HPDB FDT-1'!$AD1072="","",'HPDB FDT-1'!$AD1072)</f>
        <v/>
      </c>
      <c r="T1064" s="99">
        <f>IF('HPDB FDT-1'!$AI1072="","",'HPDB FDT-1'!$AI1072)</f>
        <v/>
      </c>
      <c r="U1064" s="99">
        <f>IF('HPDB FDT-1'!$AJ1072="","",'HPDB FDT-1'!$AJ1072)</f>
        <v/>
      </c>
      <c r="V1064" s="113">
        <f>IF($U1064&lt;&gt;"","Single Dwelling Unit","")</f>
        <v/>
      </c>
      <c r="AB1064" s="113">
        <f>IF($U1064&lt;&gt;"","RFS","")</f>
        <v/>
      </c>
      <c r="AC1064" s="120">
        <f>IF($U1064&lt;&gt;"",'HPDB FDT-1'!$Q$3,"")</f>
        <v/>
      </c>
      <c r="AD1064" s="112">
        <f>IF($U1064&lt;&gt;"",'HPDB FDT-1'!$Q$4,"")</f>
        <v/>
      </c>
      <c r="AE1064" s="99">
        <f>IF($U1064&lt;&gt;"",'HPDB FDT-1'!$C$6,"")</f>
        <v/>
      </c>
      <c r="AF1064" s="120">
        <f>IF($U1064&lt;&gt;"",'HPDB FDT-1'!$AT1072,"")</f>
        <v/>
      </c>
      <c r="AG1064" s="100">
        <f>IF($A1064&lt;&gt;"",'CLUSTER FDT-1'!$H$2,"")</f>
        <v/>
      </c>
      <c r="AH1064" s="99">
        <f>IF('HPDB FDT-1'!$AV1072="","",'HPDB FDT-1'!$AV1072)</f>
        <v/>
      </c>
      <c r="AI1064" s="99">
        <f>IF('HPDB FDT-1'!$AW1072="","",'HPDB FDT-1'!$AW1072)</f>
        <v/>
      </c>
      <c r="AK1064" s="113">
        <f>IF($U1064&lt;&gt;"",'HPDB FDT-1'!$AX1072,"")</f>
        <v/>
      </c>
      <c r="AL1064" s="113">
        <f>IF($U1064&lt;&gt;"",'HPDB FDT-1'!$AY1072,"")</f>
        <v/>
      </c>
      <c r="AM1064" s="113">
        <f>IF($U1064&lt;&gt;"",'HPDB FDT-1'!$AZ1072,"")</f>
        <v/>
      </c>
      <c r="AN1064" s="113">
        <f>IF($U1064&lt;&gt;"",'HPDB FDT-1'!$BA1072,"")</f>
        <v/>
      </c>
      <c r="AO1064" s="113">
        <f>IF($U1064&lt;&gt;"",'HPDB FDT-1'!$BB1072,"")</f>
        <v/>
      </c>
      <c r="AP1064" s="113">
        <f>IF($U1064&lt;&gt;"","RFS","")</f>
        <v/>
      </c>
      <c r="AR1064" s="113">
        <f>IF($U1064&lt;&gt;"","31","")</f>
        <v/>
      </c>
      <c r="AS1064" s="113">
        <f>IF($U1064&lt;&gt;"","FALSE","")</f>
        <v/>
      </c>
      <c r="AT1064" s="113">
        <f>IF($U1064&lt;&gt;"","TRUE","")</f>
        <v/>
      </c>
    </row>
    <row r="1065" ht="15" customHeight="1" thickBot="1">
      <c r="A1065" s="99">
        <f>IF($U1065&lt;&gt;"",'HPDB FDT-1'!$Q1073,"")</f>
        <v/>
      </c>
      <c r="B1065" s="99">
        <f>IF($U1065&lt;&gt;"",'HPDB FDT-1'!$R1073,"")</f>
        <v/>
      </c>
      <c r="C1065" s="99">
        <f>IF($U1065&lt;&gt;"",'HPDB FDT-1'!$S1073,"")</f>
        <v/>
      </c>
      <c r="D1065" s="115">
        <f>IF($U1065&lt;&gt;"",'HPDB FDT-1'!$T1073,"")</f>
        <v/>
      </c>
      <c r="E1065" s="99">
        <f>IF($U1065&lt;&gt;"","FTTH","")</f>
        <v/>
      </c>
      <c r="F1065" s="115">
        <f>IF($U1065&lt;&gt;"",'HPDB FDT-1'!$V1073,"")</f>
        <v/>
      </c>
      <c r="G1065" s="99">
        <f>IF($U1065&lt;&gt;"","General Retail","")</f>
        <v/>
      </c>
      <c r="H1065" s="99">
        <f>IF($U1065&lt;&gt;"",'CLUSTER FDT-1'!$A$2,"")</f>
        <v/>
      </c>
      <c r="J1065" s="99">
        <f>IF($U1065&lt;&gt;"",'CLUSTER FDT-1'!$A$2,"")</f>
        <v/>
      </c>
      <c r="K1065" s="99">
        <f>IF($U1065&lt;&gt;"",'CLUSTER FDT-1'!$A$2,"")</f>
        <v/>
      </c>
      <c r="L1065" s="99">
        <f>IF($U1065&lt;&gt;"",'HPDB FDT-1'!$AA1073,"")</f>
        <v/>
      </c>
      <c r="M1065" s="99">
        <f>IF($U1065&lt;&gt;"",'HPDB FDT-1'!$AB1073,"")</f>
        <v/>
      </c>
      <c r="N1065" s="113">
        <f>IF($U1065&lt;&gt;"",'HPDB FDT-1'!$AC1073,"")</f>
        <v/>
      </c>
      <c r="O1065" s="99">
        <f>IF('HPDB FDT-1'!$AD1073="","",'HPDB FDT-1'!$AD1073)</f>
        <v/>
      </c>
      <c r="T1065" s="99">
        <f>IF('HPDB FDT-1'!$AI1073="","",'HPDB FDT-1'!$AI1073)</f>
        <v/>
      </c>
      <c r="U1065" s="99">
        <f>IF('HPDB FDT-1'!$AJ1073="","",'HPDB FDT-1'!$AJ1073)</f>
        <v/>
      </c>
      <c r="V1065" s="113">
        <f>IF($U1065&lt;&gt;"","Single Dwelling Unit","")</f>
        <v/>
      </c>
      <c r="AB1065" s="113">
        <f>IF($U1065&lt;&gt;"","RFS","")</f>
        <v/>
      </c>
      <c r="AC1065" s="120">
        <f>IF($U1065&lt;&gt;"",'HPDB FDT-1'!$Q$3,"")</f>
        <v/>
      </c>
      <c r="AD1065" s="112">
        <f>IF($U1065&lt;&gt;"",'HPDB FDT-1'!$Q$4,"")</f>
        <v/>
      </c>
      <c r="AE1065" s="99">
        <f>IF($U1065&lt;&gt;"",'HPDB FDT-1'!$C$6,"")</f>
        <v/>
      </c>
      <c r="AF1065" s="120">
        <f>IF($U1065&lt;&gt;"",'HPDB FDT-1'!$AT1073,"")</f>
        <v/>
      </c>
      <c r="AG1065" s="100">
        <f>IF($A1065&lt;&gt;"",'CLUSTER FDT-1'!$H$2,"")</f>
        <v/>
      </c>
      <c r="AH1065" s="99">
        <f>IF('HPDB FDT-1'!$AV1073="","",'HPDB FDT-1'!$AV1073)</f>
        <v/>
      </c>
      <c r="AI1065" s="99">
        <f>IF('HPDB FDT-1'!$AW1073="","",'HPDB FDT-1'!$AW1073)</f>
        <v/>
      </c>
      <c r="AK1065" s="113">
        <f>IF($U1065&lt;&gt;"",'HPDB FDT-1'!$AX1073,"")</f>
        <v/>
      </c>
      <c r="AL1065" s="113">
        <f>IF($U1065&lt;&gt;"",'HPDB FDT-1'!$AY1073,"")</f>
        <v/>
      </c>
      <c r="AM1065" s="113">
        <f>IF($U1065&lt;&gt;"",'HPDB FDT-1'!$AZ1073,"")</f>
        <v/>
      </c>
      <c r="AN1065" s="113">
        <f>IF($U1065&lt;&gt;"",'HPDB FDT-1'!$BA1073,"")</f>
        <v/>
      </c>
      <c r="AO1065" s="113">
        <f>IF($U1065&lt;&gt;"",'HPDB FDT-1'!$BB1073,"")</f>
        <v/>
      </c>
      <c r="AP1065" s="113">
        <f>IF($U1065&lt;&gt;"","RFS","")</f>
        <v/>
      </c>
      <c r="AR1065" s="113">
        <f>IF($U1065&lt;&gt;"","31","")</f>
        <v/>
      </c>
      <c r="AS1065" s="113">
        <f>IF($U1065&lt;&gt;"","FALSE","")</f>
        <v/>
      </c>
      <c r="AT1065" s="113">
        <f>IF($U1065&lt;&gt;"","TRUE","")</f>
        <v/>
      </c>
    </row>
    <row r="1066" ht="15" customHeight="1" thickBot="1">
      <c r="A1066" s="99">
        <f>IF($U1066&lt;&gt;"",'HPDB FDT-1'!$Q1074,"")</f>
        <v/>
      </c>
      <c r="B1066" s="99">
        <f>IF($U1066&lt;&gt;"",'HPDB FDT-1'!$R1074,"")</f>
        <v/>
      </c>
      <c r="C1066" s="99">
        <f>IF($U1066&lt;&gt;"",'HPDB FDT-1'!$S1074,"")</f>
        <v/>
      </c>
      <c r="D1066" s="115">
        <f>IF($U1066&lt;&gt;"",'HPDB FDT-1'!$T1074,"")</f>
        <v/>
      </c>
      <c r="E1066" s="99">
        <f>IF($U1066&lt;&gt;"","FTTH","")</f>
        <v/>
      </c>
      <c r="F1066" s="115">
        <f>IF($U1066&lt;&gt;"",'HPDB FDT-1'!$V1074,"")</f>
        <v/>
      </c>
      <c r="G1066" s="99">
        <f>IF($U1066&lt;&gt;"","General Retail","")</f>
        <v/>
      </c>
      <c r="H1066" s="99">
        <f>IF($U1066&lt;&gt;"",'CLUSTER FDT-1'!$A$2,"")</f>
        <v/>
      </c>
      <c r="J1066" s="99">
        <f>IF($U1066&lt;&gt;"",'CLUSTER FDT-1'!$A$2,"")</f>
        <v/>
      </c>
      <c r="K1066" s="99">
        <f>IF($U1066&lt;&gt;"",'CLUSTER FDT-1'!$A$2,"")</f>
        <v/>
      </c>
      <c r="L1066" s="99">
        <f>IF($U1066&lt;&gt;"",'HPDB FDT-1'!$AA1074,"")</f>
        <v/>
      </c>
      <c r="M1066" s="99">
        <f>IF($U1066&lt;&gt;"",'HPDB FDT-1'!$AB1074,"")</f>
        <v/>
      </c>
      <c r="N1066" s="113">
        <f>IF($U1066&lt;&gt;"",'HPDB FDT-1'!$AC1074,"")</f>
        <v/>
      </c>
      <c r="O1066" s="99">
        <f>IF('HPDB FDT-1'!$AD1074="","",'HPDB FDT-1'!$AD1074)</f>
        <v/>
      </c>
      <c r="T1066" s="99">
        <f>IF('HPDB FDT-1'!$AI1074="","",'HPDB FDT-1'!$AI1074)</f>
        <v/>
      </c>
      <c r="U1066" s="99">
        <f>IF('HPDB FDT-1'!$AJ1074="","",'HPDB FDT-1'!$AJ1074)</f>
        <v/>
      </c>
      <c r="V1066" s="113">
        <f>IF($U1066&lt;&gt;"","Single Dwelling Unit","")</f>
        <v/>
      </c>
      <c r="AB1066" s="113">
        <f>IF($U1066&lt;&gt;"","RFS","")</f>
        <v/>
      </c>
      <c r="AC1066" s="120">
        <f>IF($U1066&lt;&gt;"",'HPDB FDT-1'!$Q$3,"")</f>
        <v/>
      </c>
      <c r="AD1066" s="112">
        <f>IF($U1066&lt;&gt;"",'HPDB FDT-1'!$Q$4,"")</f>
        <v/>
      </c>
      <c r="AE1066" s="99">
        <f>IF($U1066&lt;&gt;"",'HPDB FDT-1'!$C$6,"")</f>
        <v/>
      </c>
      <c r="AF1066" s="120">
        <f>IF($U1066&lt;&gt;"",'HPDB FDT-1'!$AT1074,"")</f>
        <v/>
      </c>
      <c r="AG1066" s="100">
        <f>IF($A1066&lt;&gt;"",'CLUSTER FDT-1'!$H$2,"")</f>
        <v/>
      </c>
      <c r="AH1066" s="99">
        <f>IF('HPDB FDT-1'!$AV1074="","",'HPDB FDT-1'!$AV1074)</f>
        <v/>
      </c>
      <c r="AI1066" s="99">
        <f>IF('HPDB FDT-1'!$AW1074="","",'HPDB FDT-1'!$AW1074)</f>
        <v/>
      </c>
      <c r="AK1066" s="113">
        <f>IF($U1066&lt;&gt;"",'HPDB FDT-1'!$AX1074,"")</f>
        <v/>
      </c>
      <c r="AL1066" s="113">
        <f>IF($U1066&lt;&gt;"",'HPDB FDT-1'!$AY1074,"")</f>
        <v/>
      </c>
      <c r="AM1066" s="113">
        <f>IF($U1066&lt;&gt;"",'HPDB FDT-1'!$AZ1074,"")</f>
        <v/>
      </c>
      <c r="AN1066" s="113">
        <f>IF($U1066&lt;&gt;"",'HPDB FDT-1'!$BA1074,"")</f>
        <v/>
      </c>
      <c r="AO1066" s="113">
        <f>IF($U1066&lt;&gt;"",'HPDB FDT-1'!$BB1074,"")</f>
        <v/>
      </c>
      <c r="AP1066" s="113">
        <f>IF($U1066&lt;&gt;"","RFS","")</f>
        <v/>
      </c>
      <c r="AR1066" s="113">
        <f>IF($U1066&lt;&gt;"","31","")</f>
        <v/>
      </c>
      <c r="AS1066" s="113">
        <f>IF($U1066&lt;&gt;"","FALSE","")</f>
        <v/>
      </c>
      <c r="AT1066" s="113">
        <f>IF($U1066&lt;&gt;"","TRUE","")</f>
        <v/>
      </c>
    </row>
    <row r="1067" ht="15" customHeight="1" thickBot="1">
      <c r="A1067" s="99">
        <f>IF($U1067&lt;&gt;"",'HPDB FDT-1'!$Q1075,"")</f>
        <v/>
      </c>
      <c r="B1067" s="99">
        <f>IF($U1067&lt;&gt;"",'HPDB FDT-1'!$R1075,"")</f>
        <v/>
      </c>
      <c r="C1067" s="99">
        <f>IF($U1067&lt;&gt;"",'HPDB FDT-1'!$S1075,"")</f>
        <v/>
      </c>
      <c r="D1067" s="115">
        <f>IF($U1067&lt;&gt;"",'HPDB FDT-1'!$T1075,"")</f>
        <v/>
      </c>
      <c r="E1067" s="99">
        <f>IF($U1067&lt;&gt;"","FTTH","")</f>
        <v/>
      </c>
      <c r="F1067" s="115">
        <f>IF($U1067&lt;&gt;"",'HPDB FDT-1'!$V1075,"")</f>
        <v/>
      </c>
      <c r="G1067" s="99">
        <f>IF($U1067&lt;&gt;"","General Retail","")</f>
        <v/>
      </c>
      <c r="H1067" s="99">
        <f>IF($U1067&lt;&gt;"",'CLUSTER FDT-1'!$A$2,"")</f>
        <v/>
      </c>
      <c r="J1067" s="99">
        <f>IF($U1067&lt;&gt;"",'CLUSTER FDT-1'!$A$2,"")</f>
        <v/>
      </c>
      <c r="K1067" s="99">
        <f>IF($U1067&lt;&gt;"",'CLUSTER FDT-1'!$A$2,"")</f>
        <v/>
      </c>
      <c r="L1067" s="99">
        <f>IF($U1067&lt;&gt;"",'HPDB FDT-1'!$AA1075,"")</f>
        <v/>
      </c>
      <c r="M1067" s="99">
        <f>IF($U1067&lt;&gt;"",'HPDB FDT-1'!$AB1075,"")</f>
        <v/>
      </c>
      <c r="N1067" s="113">
        <f>IF($U1067&lt;&gt;"",'HPDB FDT-1'!$AC1075,"")</f>
        <v/>
      </c>
      <c r="O1067" s="99">
        <f>IF('HPDB FDT-1'!$AD1075="","",'HPDB FDT-1'!$AD1075)</f>
        <v/>
      </c>
      <c r="T1067" s="99">
        <f>IF('HPDB FDT-1'!$AI1075="","",'HPDB FDT-1'!$AI1075)</f>
        <v/>
      </c>
      <c r="U1067" s="99">
        <f>IF('HPDB FDT-1'!$AJ1075="","",'HPDB FDT-1'!$AJ1075)</f>
        <v/>
      </c>
      <c r="V1067" s="113">
        <f>IF($U1067&lt;&gt;"","Single Dwelling Unit","")</f>
        <v/>
      </c>
      <c r="AB1067" s="113">
        <f>IF($U1067&lt;&gt;"","RFS","")</f>
        <v/>
      </c>
      <c r="AC1067" s="120">
        <f>IF($U1067&lt;&gt;"",'HPDB FDT-1'!$Q$3,"")</f>
        <v/>
      </c>
      <c r="AD1067" s="112">
        <f>IF($U1067&lt;&gt;"",'HPDB FDT-1'!$Q$4,"")</f>
        <v/>
      </c>
      <c r="AE1067" s="99">
        <f>IF($U1067&lt;&gt;"",'HPDB FDT-1'!$C$6,"")</f>
        <v/>
      </c>
      <c r="AF1067" s="120">
        <f>IF($U1067&lt;&gt;"",'HPDB FDT-1'!$AT1075,"")</f>
        <v/>
      </c>
      <c r="AG1067" s="100">
        <f>IF($A1067&lt;&gt;"",'CLUSTER FDT-1'!$H$2,"")</f>
        <v/>
      </c>
      <c r="AH1067" s="99">
        <f>IF('HPDB FDT-1'!$AV1075="","",'HPDB FDT-1'!$AV1075)</f>
        <v/>
      </c>
      <c r="AI1067" s="99">
        <f>IF('HPDB FDT-1'!$AW1075="","",'HPDB FDT-1'!$AW1075)</f>
        <v/>
      </c>
      <c r="AK1067" s="113">
        <f>IF($U1067&lt;&gt;"",'HPDB FDT-1'!$AX1075,"")</f>
        <v/>
      </c>
      <c r="AL1067" s="113">
        <f>IF($U1067&lt;&gt;"",'HPDB FDT-1'!$AY1075,"")</f>
        <v/>
      </c>
      <c r="AM1067" s="113">
        <f>IF($U1067&lt;&gt;"",'HPDB FDT-1'!$AZ1075,"")</f>
        <v/>
      </c>
      <c r="AN1067" s="113">
        <f>IF($U1067&lt;&gt;"",'HPDB FDT-1'!$BA1075,"")</f>
        <v/>
      </c>
      <c r="AO1067" s="113">
        <f>IF($U1067&lt;&gt;"",'HPDB FDT-1'!$BB1075,"")</f>
        <v/>
      </c>
      <c r="AP1067" s="113">
        <f>IF($U1067&lt;&gt;"","RFS","")</f>
        <v/>
      </c>
      <c r="AR1067" s="113">
        <f>IF($U1067&lt;&gt;"","31","")</f>
        <v/>
      </c>
      <c r="AS1067" s="113">
        <f>IF($U1067&lt;&gt;"","FALSE","")</f>
        <v/>
      </c>
      <c r="AT1067" s="113">
        <f>IF($U1067&lt;&gt;"","TRUE","")</f>
        <v/>
      </c>
    </row>
    <row r="1068" ht="15" customHeight="1" thickBot="1">
      <c r="A1068" s="99">
        <f>IF($U1068&lt;&gt;"",'HPDB FDT-1'!$Q1076,"")</f>
        <v/>
      </c>
      <c r="B1068" s="99">
        <f>IF($U1068&lt;&gt;"",'HPDB FDT-1'!$R1076,"")</f>
        <v/>
      </c>
      <c r="C1068" s="99">
        <f>IF($U1068&lt;&gt;"",'HPDB FDT-1'!$S1076,"")</f>
        <v/>
      </c>
      <c r="D1068" s="115">
        <f>IF($U1068&lt;&gt;"",'HPDB FDT-1'!$T1076,"")</f>
        <v/>
      </c>
      <c r="E1068" s="99">
        <f>IF($U1068&lt;&gt;"","FTTH","")</f>
        <v/>
      </c>
      <c r="F1068" s="115">
        <f>IF($U1068&lt;&gt;"",'HPDB FDT-1'!$V1076,"")</f>
        <v/>
      </c>
      <c r="G1068" s="99">
        <f>IF($U1068&lt;&gt;"","General Retail","")</f>
        <v/>
      </c>
      <c r="H1068" s="99">
        <f>IF($U1068&lt;&gt;"",'CLUSTER FDT-1'!$A$2,"")</f>
        <v/>
      </c>
      <c r="J1068" s="99">
        <f>IF($U1068&lt;&gt;"",'CLUSTER FDT-1'!$A$2,"")</f>
        <v/>
      </c>
      <c r="K1068" s="99">
        <f>IF($U1068&lt;&gt;"",'CLUSTER FDT-1'!$A$2,"")</f>
        <v/>
      </c>
      <c r="L1068" s="99">
        <f>IF($U1068&lt;&gt;"",'HPDB FDT-1'!$AA1076,"")</f>
        <v/>
      </c>
      <c r="M1068" s="99">
        <f>IF($U1068&lt;&gt;"",'HPDB FDT-1'!$AB1076,"")</f>
        <v/>
      </c>
      <c r="N1068" s="113">
        <f>IF($U1068&lt;&gt;"",'HPDB FDT-1'!$AC1076,"")</f>
        <v/>
      </c>
      <c r="O1068" s="99">
        <f>IF('HPDB FDT-1'!$AD1076="","",'HPDB FDT-1'!$AD1076)</f>
        <v/>
      </c>
      <c r="T1068" s="99">
        <f>IF('HPDB FDT-1'!$AI1076="","",'HPDB FDT-1'!$AI1076)</f>
        <v/>
      </c>
      <c r="U1068" s="99">
        <f>IF('HPDB FDT-1'!$AJ1076="","",'HPDB FDT-1'!$AJ1076)</f>
        <v/>
      </c>
      <c r="V1068" s="113">
        <f>IF($U1068&lt;&gt;"","Single Dwelling Unit","")</f>
        <v/>
      </c>
      <c r="AB1068" s="113">
        <f>IF($U1068&lt;&gt;"","RFS","")</f>
        <v/>
      </c>
      <c r="AC1068" s="120">
        <f>IF($U1068&lt;&gt;"",'HPDB FDT-1'!$Q$3,"")</f>
        <v/>
      </c>
      <c r="AD1068" s="112">
        <f>IF($U1068&lt;&gt;"",'HPDB FDT-1'!$Q$4,"")</f>
        <v/>
      </c>
      <c r="AE1068" s="99">
        <f>IF($U1068&lt;&gt;"",'HPDB FDT-1'!$C$6,"")</f>
        <v/>
      </c>
      <c r="AF1068" s="120">
        <f>IF($U1068&lt;&gt;"",'HPDB FDT-1'!$AT1076,"")</f>
        <v/>
      </c>
      <c r="AG1068" s="100">
        <f>IF($A1068&lt;&gt;"",'CLUSTER FDT-1'!$H$2,"")</f>
        <v/>
      </c>
      <c r="AH1068" s="99">
        <f>IF('HPDB FDT-1'!$AV1076="","",'HPDB FDT-1'!$AV1076)</f>
        <v/>
      </c>
      <c r="AI1068" s="99">
        <f>IF('HPDB FDT-1'!$AW1076="","",'HPDB FDT-1'!$AW1076)</f>
        <v/>
      </c>
      <c r="AK1068" s="113">
        <f>IF($U1068&lt;&gt;"",'HPDB FDT-1'!$AX1076,"")</f>
        <v/>
      </c>
      <c r="AL1068" s="113">
        <f>IF($U1068&lt;&gt;"",'HPDB FDT-1'!$AY1076,"")</f>
        <v/>
      </c>
      <c r="AM1068" s="113">
        <f>IF($U1068&lt;&gt;"",'HPDB FDT-1'!$AZ1076,"")</f>
        <v/>
      </c>
      <c r="AN1068" s="113">
        <f>IF($U1068&lt;&gt;"",'HPDB FDT-1'!$BA1076,"")</f>
        <v/>
      </c>
      <c r="AO1068" s="113">
        <f>IF($U1068&lt;&gt;"",'HPDB FDT-1'!$BB1076,"")</f>
        <v/>
      </c>
      <c r="AP1068" s="113">
        <f>IF($U1068&lt;&gt;"","RFS","")</f>
        <v/>
      </c>
      <c r="AR1068" s="113">
        <f>IF($U1068&lt;&gt;"","31","")</f>
        <v/>
      </c>
      <c r="AS1068" s="113">
        <f>IF($U1068&lt;&gt;"","FALSE","")</f>
        <v/>
      </c>
      <c r="AT1068" s="113">
        <f>IF($U1068&lt;&gt;"","TRUE","")</f>
        <v/>
      </c>
    </row>
    <row r="1069" ht="15" customHeight="1" thickBot="1">
      <c r="A1069" s="99">
        <f>IF($U1069&lt;&gt;"",'HPDB FDT-1'!$Q1077,"")</f>
        <v/>
      </c>
      <c r="B1069" s="99">
        <f>IF($U1069&lt;&gt;"",'HPDB FDT-1'!$R1077,"")</f>
        <v/>
      </c>
      <c r="C1069" s="99">
        <f>IF($U1069&lt;&gt;"",'HPDB FDT-1'!$S1077,"")</f>
        <v/>
      </c>
      <c r="D1069" s="115">
        <f>IF($U1069&lt;&gt;"",'HPDB FDT-1'!$T1077,"")</f>
        <v/>
      </c>
      <c r="E1069" s="99">
        <f>IF($U1069&lt;&gt;"","FTTH","")</f>
        <v/>
      </c>
      <c r="F1069" s="115">
        <f>IF($U1069&lt;&gt;"",'HPDB FDT-1'!$V1077,"")</f>
        <v/>
      </c>
      <c r="G1069" s="99">
        <f>IF($U1069&lt;&gt;"","General Retail","")</f>
        <v/>
      </c>
      <c r="H1069" s="99">
        <f>IF($U1069&lt;&gt;"",'CLUSTER FDT-1'!$A$2,"")</f>
        <v/>
      </c>
      <c r="J1069" s="99">
        <f>IF($U1069&lt;&gt;"",'CLUSTER FDT-1'!$A$2,"")</f>
        <v/>
      </c>
      <c r="K1069" s="99">
        <f>IF($U1069&lt;&gt;"",'CLUSTER FDT-1'!$A$2,"")</f>
        <v/>
      </c>
      <c r="L1069" s="99">
        <f>IF($U1069&lt;&gt;"",'HPDB FDT-1'!$AA1077,"")</f>
        <v/>
      </c>
      <c r="M1069" s="99">
        <f>IF($U1069&lt;&gt;"",'HPDB FDT-1'!$AB1077,"")</f>
        <v/>
      </c>
      <c r="N1069" s="113">
        <f>IF($U1069&lt;&gt;"",'HPDB FDT-1'!$AC1077,"")</f>
        <v/>
      </c>
      <c r="O1069" s="99">
        <f>IF('HPDB FDT-1'!$AD1077="","",'HPDB FDT-1'!$AD1077)</f>
        <v/>
      </c>
      <c r="T1069" s="99">
        <f>IF('HPDB FDT-1'!$AI1077="","",'HPDB FDT-1'!$AI1077)</f>
        <v/>
      </c>
      <c r="U1069" s="99">
        <f>IF('HPDB FDT-1'!$AJ1077="","",'HPDB FDT-1'!$AJ1077)</f>
        <v/>
      </c>
      <c r="V1069" s="113">
        <f>IF($U1069&lt;&gt;"","Single Dwelling Unit","")</f>
        <v/>
      </c>
      <c r="AB1069" s="113">
        <f>IF($U1069&lt;&gt;"","RFS","")</f>
        <v/>
      </c>
      <c r="AC1069" s="120">
        <f>IF($U1069&lt;&gt;"",'HPDB FDT-1'!$Q$3,"")</f>
        <v/>
      </c>
      <c r="AD1069" s="112">
        <f>IF($U1069&lt;&gt;"",'HPDB FDT-1'!$Q$4,"")</f>
        <v/>
      </c>
      <c r="AE1069" s="99">
        <f>IF($U1069&lt;&gt;"",'HPDB FDT-1'!$C$6,"")</f>
        <v/>
      </c>
      <c r="AF1069" s="120">
        <f>IF($U1069&lt;&gt;"",'HPDB FDT-1'!$AT1077,"")</f>
        <v/>
      </c>
      <c r="AG1069" s="100">
        <f>IF($A1069&lt;&gt;"",'CLUSTER FDT-1'!$H$2,"")</f>
        <v/>
      </c>
      <c r="AH1069" s="99">
        <f>IF('HPDB FDT-1'!$AV1077="","",'HPDB FDT-1'!$AV1077)</f>
        <v/>
      </c>
      <c r="AI1069" s="99">
        <f>IF('HPDB FDT-1'!$AW1077="","",'HPDB FDT-1'!$AW1077)</f>
        <v/>
      </c>
      <c r="AK1069" s="113">
        <f>IF($U1069&lt;&gt;"",'HPDB FDT-1'!$AX1077,"")</f>
        <v/>
      </c>
      <c r="AL1069" s="113">
        <f>IF($U1069&lt;&gt;"",'HPDB FDT-1'!$AY1077,"")</f>
        <v/>
      </c>
      <c r="AM1069" s="113">
        <f>IF($U1069&lt;&gt;"",'HPDB FDT-1'!$AZ1077,"")</f>
        <v/>
      </c>
      <c r="AN1069" s="113">
        <f>IF($U1069&lt;&gt;"",'HPDB FDT-1'!$BA1077,"")</f>
        <v/>
      </c>
      <c r="AO1069" s="113">
        <f>IF($U1069&lt;&gt;"",'HPDB FDT-1'!$BB1077,"")</f>
        <v/>
      </c>
      <c r="AP1069" s="113">
        <f>IF($U1069&lt;&gt;"","RFS","")</f>
        <v/>
      </c>
      <c r="AR1069" s="113">
        <f>IF($U1069&lt;&gt;"","31","")</f>
        <v/>
      </c>
      <c r="AS1069" s="113">
        <f>IF($U1069&lt;&gt;"","FALSE","")</f>
        <v/>
      </c>
      <c r="AT1069" s="113">
        <f>IF($U1069&lt;&gt;"","TRUE","")</f>
        <v/>
      </c>
    </row>
    <row r="1070" ht="15" customHeight="1" thickBot="1">
      <c r="A1070" s="99">
        <f>IF($U1070&lt;&gt;"",'HPDB FDT-1'!$Q1078,"")</f>
        <v/>
      </c>
      <c r="B1070" s="99">
        <f>IF($U1070&lt;&gt;"",'HPDB FDT-1'!$R1078,"")</f>
        <v/>
      </c>
      <c r="C1070" s="99">
        <f>IF($U1070&lt;&gt;"",'HPDB FDT-1'!$S1078,"")</f>
        <v/>
      </c>
      <c r="D1070" s="115">
        <f>IF($U1070&lt;&gt;"",'HPDB FDT-1'!$T1078,"")</f>
        <v/>
      </c>
      <c r="E1070" s="99">
        <f>IF($U1070&lt;&gt;"","FTTH","")</f>
        <v/>
      </c>
      <c r="F1070" s="115">
        <f>IF($U1070&lt;&gt;"",'HPDB FDT-1'!$V1078,"")</f>
        <v/>
      </c>
      <c r="G1070" s="99">
        <f>IF($U1070&lt;&gt;"","General Retail","")</f>
        <v/>
      </c>
      <c r="H1070" s="99">
        <f>IF($U1070&lt;&gt;"",'CLUSTER FDT-1'!$A$2,"")</f>
        <v/>
      </c>
      <c r="J1070" s="99">
        <f>IF($U1070&lt;&gt;"",'CLUSTER FDT-1'!$A$2,"")</f>
        <v/>
      </c>
      <c r="K1070" s="99">
        <f>IF($U1070&lt;&gt;"",'CLUSTER FDT-1'!$A$2,"")</f>
        <v/>
      </c>
      <c r="L1070" s="99">
        <f>IF($U1070&lt;&gt;"",'HPDB FDT-1'!$AA1078,"")</f>
        <v/>
      </c>
      <c r="M1070" s="99">
        <f>IF($U1070&lt;&gt;"",'HPDB FDT-1'!$AB1078,"")</f>
        <v/>
      </c>
      <c r="N1070" s="113">
        <f>IF($U1070&lt;&gt;"",'HPDB FDT-1'!$AC1078,"")</f>
        <v/>
      </c>
      <c r="O1070" s="99">
        <f>IF('HPDB FDT-1'!$AD1078="","",'HPDB FDT-1'!$AD1078)</f>
        <v/>
      </c>
      <c r="T1070" s="99">
        <f>IF('HPDB FDT-1'!$AI1078="","",'HPDB FDT-1'!$AI1078)</f>
        <v/>
      </c>
      <c r="U1070" s="99">
        <f>IF('HPDB FDT-1'!$AJ1078="","",'HPDB FDT-1'!$AJ1078)</f>
        <v/>
      </c>
      <c r="V1070" s="113">
        <f>IF($U1070&lt;&gt;"","Single Dwelling Unit","")</f>
        <v/>
      </c>
      <c r="AB1070" s="113">
        <f>IF($U1070&lt;&gt;"","RFS","")</f>
        <v/>
      </c>
      <c r="AC1070" s="120">
        <f>IF($U1070&lt;&gt;"",'HPDB FDT-1'!$Q$3,"")</f>
        <v/>
      </c>
      <c r="AD1070" s="112">
        <f>IF($U1070&lt;&gt;"",'HPDB FDT-1'!$Q$4,"")</f>
        <v/>
      </c>
      <c r="AE1070" s="99">
        <f>IF($U1070&lt;&gt;"",'HPDB FDT-1'!$C$6,"")</f>
        <v/>
      </c>
      <c r="AF1070" s="120">
        <f>IF($U1070&lt;&gt;"",'HPDB FDT-1'!$AT1078,"")</f>
        <v/>
      </c>
      <c r="AG1070" s="100">
        <f>IF($A1070&lt;&gt;"",'CLUSTER FDT-1'!$H$2,"")</f>
        <v/>
      </c>
      <c r="AH1070" s="99">
        <f>IF('HPDB FDT-1'!$AV1078="","",'HPDB FDT-1'!$AV1078)</f>
        <v/>
      </c>
      <c r="AI1070" s="99">
        <f>IF('HPDB FDT-1'!$AW1078="","",'HPDB FDT-1'!$AW1078)</f>
        <v/>
      </c>
      <c r="AK1070" s="113">
        <f>IF($U1070&lt;&gt;"",'HPDB FDT-1'!$AX1078,"")</f>
        <v/>
      </c>
      <c r="AL1070" s="113">
        <f>IF($U1070&lt;&gt;"",'HPDB FDT-1'!$AY1078,"")</f>
        <v/>
      </c>
      <c r="AM1070" s="113">
        <f>IF($U1070&lt;&gt;"",'HPDB FDT-1'!$AZ1078,"")</f>
        <v/>
      </c>
      <c r="AN1070" s="113">
        <f>IF($U1070&lt;&gt;"",'HPDB FDT-1'!$BA1078,"")</f>
        <v/>
      </c>
      <c r="AO1070" s="113">
        <f>IF($U1070&lt;&gt;"",'HPDB FDT-1'!$BB1078,"")</f>
        <v/>
      </c>
      <c r="AP1070" s="113">
        <f>IF($U1070&lt;&gt;"","RFS","")</f>
        <v/>
      </c>
      <c r="AR1070" s="113">
        <f>IF($U1070&lt;&gt;"","31","")</f>
        <v/>
      </c>
      <c r="AS1070" s="113">
        <f>IF($U1070&lt;&gt;"","FALSE","")</f>
        <v/>
      </c>
      <c r="AT1070" s="113">
        <f>IF($U1070&lt;&gt;"","TRUE","")</f>
        <v/>
      </c>
    </row>
    <row r="1071" ht="15" customHeight="1" thickBot="1">
      <c r="A1071" s="99">
        <f>IF($U1071&lt;&gt;"",'HPDB FDT-1'!$Q1079,"")</f>
        <v/>
      </c>
      <c r="B1071" s="99">
        <f>IF($U1071&lt;&gt;"",'HPDB FDT-1'!$R1079,"")</f>
        <v/>
      </c>
      <c r="C1071" s="99">
        <f>IF($U1071&lt;&gt;"",'HPDB FDT-1'!$S1079,"")</f>
        <v/>
      </c>
      <c r="D1071" s="115">
        <f>IF($U1071&lt;&gt;"",'HPDB FDT-1'!$T1079,"")</f>
        <v/>
      </c>
      <c r="E1071" s="99">
        <f>IF($U1071&lt;&gt;"","FTTH","")</f>
        <v/>
      </c>
      <c r="F1071" s="115">
        <f>IF($U1071&lt;&gt;"",'HPDB FDT-1'!$V1079,"")</f>
        <v/>
      </c>
      <c r="G1071" s="99">
        <f>IF($U1071&lt;&gt;"","General Retail","")</f>
        <v/>
      </c>
      <c r="H1071" s="99">
        <f>IF($U1071&lt;&gt;"",'CLUSTER FDT-1'!$A$2,"")</f>
        <v/>
      </c>
      <c r="J1071" s="99">
        <f>IF($U1071&lt;&gt;"",'CLUSTER FDT-1'!$A$2,"")</f>
        <v/>
      </c>
      <c r="K1071" s="99">
        <f>IF($U1071&lt;&gt;"",'CLUSTER FDT-1'!$A$2,"")</f>
        <v/>
      </c>
      <c r="L1071" s="99">
        <f>IF($U1071&lt;&gt;"",'HPDB FDT-1'!$AA1079,"")</f>
        <v/>
      </c>
      <c r="M1071" s="99">
        <f>IF($U1071&lt;&gt;"",'HPDB FDT-1'!$AB1079,"")</f>
        <v/>
      </c>
      <c r="N1071" s="113">
        <f>IF($U1071&lt;&gt;"",'HPDB FDT-1'!$AC1079,"")</f>
        <v/>
      </c>
      <c r="O1071" s="99">
        <f>IF('HPDB FDT-1'!$AD1079="","",'HPDB FDT-1'!$AD1079)</f>
        <v/>
      </c>
      <c r="T1071" s="99">
        <f>IF('HPDB FDT-1'!$AI1079="","",'HPDB FDT-1'!$AI1079)</f>
        <v/>
      </c>
      <c r="U1071" s="99">
        <f>IF('HPDB FDT-1'!$AJ1079="","",'HPDB FDT-1'!$AJ1079)</f>
        <v/>
      </c>
      <c r="V1071" s="113">
        <f>IF($U1071&lt;&gt;"","Single Dwelling Unit","")</f>
        <v/>
      </c>
      <c r="AB1071" s="113">
        <f>IF($U1071&lt;&gt;"","RFS","")</f>
        <v/>
      </c>
      <c r="AC1071" s="120">
        <f>IF($U1071&lt;&gt;"",'HPDB FDT-1'!$Q$3,"")</f>
        <v/>
      </c>
      <c r="AD1071" s="112">
        <f>IF($U1071&lt;&gt;"",'HPDB FDT-1'!$Q$4,"")</f>
        <v/>
      </c>
      <c r="AE1071" s="99">
        <f>IF($U1071&lt;&gt;"",'HPDB FDT-1'!$C$6,"")</f>
        <v/>
      </c>
      <c r="AF1071" s="120">
        <f>IF($U1071&lt;&gt;"",'HPDB FDT-1'!$AT1079,"")</f>
        <v/>
      </c>
      <c r="AG1071" s="100">
        <f>IF($A1071&lt;&gt;"",'CLUSTER FDT-1'!$H$2,"")</f>
        <v/>
      </c>
      <c r="AH1071" s="99">
        <f>IF('HPDB FDT-1'!$AV1079="","",'HPDB FDT-1'!$AV1079)</f>
        <v/>
      </c>
      <c r="AI1071" s="99">
        <f>IF('HPDB FDT-1'!$AW1079="","",'HPDB FDT-1'!$AW1079)</f>
        <v/>
      </c>
      <c r="AK1071" s="113">
        <f>IF($U1071&lt;&gt;"",'HPDB FDT-1'!$AX1079,"")</f>
        <v/>
      </c>
      <c r="AL1071" s="113">
        <f>IF($U1071&lt;&gt;"",'HPDB FDT-1'!$AY1079,"")</f>
        <v/>
      </c>
      <c r="AM1071" s="113">
        <f>IF($U1071&lt;&gt;"",'HPDB FDT-1'!$AZ1079,"")</f>
        <v/>
      </c>
      <c r="AN1071" s="113">
        <f>IF($U1071&lt;&gt;"",'HPDB FDT-1'!$BA1079,"")</f>
        <v/>
      </c>
      <c r="AO1071" s="113">
        <f>IF($U1071&lt;&gt;"",'HPDB FDT-1'!$BB1079,"")</f>
        <v/>
      </c>
      <c r="AP1071" s="113">
        <f>IF($U1071&lt;&gt;"","RFS","")</f>
        <v/>
      </c>
      <c r="AR1071" s="113">
        <f>IF($U1071&lt;&gt;"","31","")</f>
        <v/>
      </c>
      <c r="AS1071" s="113">
        <f>IF($U1071&lt;&gt;"","FALSE","")</f>
        <v/>
      </c>
      <c r="AT1071" s="113">
        <f>IF($U1071&lt;&gt;"","TRUE","")</f>
        <v/>
      </c>
    </row>
    <row r="1072" ht="15" customHeight="1" thickBot="1">
      <c r="A1072" s="99">
        <f>IF($U1072&lt;&gt;"",'HPDB FDT-1'!$Q1080,"")</f>
        <v/>
      </c>
      <c r="B1072" s="99">
        <f>IF($U1072&lt;&gt;"",'HPDB FDT-1'!$R1080,"")</f>
        <v/>
      </c>
      <c r="C1072" s="99">
        <f>IF($U1072&lt;&gt;"",'HPDB FDT-1'!$S1080,"")</f>
        <v/>
      </c>
      <c r="D1072" s="115">
        <f>IF($U1072&lt;&gt;"",'HPDB FDT-1'!$T1080,"")</f>
        <v/>
      </c>
      <c r="E1072" s="99">
        <f>IF($U1072&lt;&gt;"","FTTH","")</f>
        <v/>
      </c>
      <c r="F1072" s="115">
        <f>IF($U1072&lt;&gt;"",'HPDB FDT-1'!$V1080,"")</f>
        <v/>
      </c>
      <c r="G1072" s="99">
        <f>IF($U1072&lt;&gt;"","General Retail","")</f>
        <v/>
      </c>
      <c r="H1072" s="99">
        <f>IF($U1072&lt;&gt;"",'CLUSTER FDT-1'!$A$2,"")</f>
        <v/>
      </c>
      <c r="J1072" s="99">
        <f>IF($U1072&lt;&gt;"",'CLUSTER FDT-1'!$A$2,"")</f>
        <v/>
      </c>
      <c r="K1072" s="99">
        <f>IF($U1072&lt;&gt;"",'CLUSTER FDT-1'!$A$2,"")</f>
        <v/>
      </c>
      <c r="L1072" s="99">
        <f>IF($U1072&lt;&gt;"",'HPDB FDT-1'!$AA1080,"")</f>
        <v/>
      </c>
      <c r="M1072" s="99">
        <f>IF($U1072&lt;&gt;"",'HPDB FDT-1'!$AB1080,"")</f>
        <v/>
      </c>
      <c r="N1072" s="113">
        <f>IF($U1072&lt;&gt;"",'HPDB FDT-1'!$AC1080,"")</f>
        <v/>
      </c>
      <c r="O1072" s="99">
        <f>IF('HPDB FDT-1'!$AD1080="","",'HPDB FDT-1'!$AD1080)</f>
        <v/>
      </c>
      <c r="T1072" s="99">
        <f>IF('HPDB FDT-1'!$AI1080="","",'HPDB FDT-1'!$AI1080)</f>
        <v/>
      </c>
      <c r="U1072" s="99">
        <f>IF('HPDB FDT-1'!$AJ1080="","",'HPDB FDT-1'!$AJ1080)</f>
        <v/>
      </c>
      <c r="V1072" s="113">
        <f>IF($U1072&lt;&gt;"","Single Dwelling Unit","")</f>
        <v/>
      </c>
      <c r="AB1072" s="113">
        <f>IF($U1072&lt;&gt;"","RFS","")</f>
        <v/>
      </c>
      <c r="AC1072" s="120">
        <f>IF($U1072&lt;&gt;"",'HPDB FDT-1'!$Q$3,"")</f>
        <v/>
      </c>
      <c r="AD1072" s="112">
        <f>IF($U1072&lt;&gt;"",'HPDB FDT-1'!$Q$4,"")</f>
        <v/>
      </c>
      <c r="AE1072" s="99">
        <f>IF($U1072&lt;&gt;"",'HPDB FDT-1'!$C$6,"")</f>
        <v/>
      </c>
      <c r="AF1072" s="120">
        <f>IF($U1072&lt;&gt;"",'HPDB FDT-1'!$AT1080,"")</f>
        <v/>
      </c>
      <c r="AG1072" s="100">
        <f>IF($A1072&lt;&gt;"",'CLUSTER FDT-1'!$H$2,"")</f>
        <v/>
      </c>
      <c r="AH1072" s="99">
        <f>IF('HPDB FDT-1'!$AV1080="","",'HPDB FDT-1'!$AV1080)</f>
        <v/>
      </c>
      <c r="AI1072" s="99">
        <f>IF('HPDB FDT-1'!$AW1080="","",'HPDB FDT-1'!$AW1080)</f>
        <v/>
      </c>
      <c r="AK1072" s="113">
        <f>IF($U1072&lt;&gt;"",'HPDB FDT-1'!$AX1080,"")</f>
        <v/>
      </c>
      <c r="AL1072" s="113">
        <f>IF($U1072&lt;&gt;"",'HPDB FDT-1'!$AY1080,"")</f>
        <v/>
      </c>
      <c r="AM1072" s="113">
        <f>IF($U1072&lt;&gt;"",'HPDB FDT-1'!$AZ1080,"")</f>
        <v/>
      </c>
      <c r="AN1072" s="113">
        <f>IF($U1072&lt;&gt;"",'HPDB FDT-1'!$BA1080,"")</f>
        <v/>
      </c>
      <c r="AO1072" s="113">
        <f>IF($U1072&lt;&gt;"",'HPDB FDT-1'!$BB1080,"")</f>
        <v/>
      </c>
      <c r="AP1072" s="113">
        <f>IF($U1072&lt;&gt;"","RFS","")</f>
        <v/>
      </c>
      <c r="AR1072" s="113">
        <f>IF($U1072&lt;&gt;"","31","")</f>
        <v/>
      </c>
      <c r="AS1072" s="113">
        <f>IF($U1072&lt;&gt;"","FALSE","")</f>
        <v/>
      </c>
      <c r="AT1072" s="113">
        <f>IF($U1072&lt;&gt;"","TRUE","")</f>
        <v/>
      </c>
    </row>
    <row r="1073" ht="15" customHeight="1" thickBot="1">
      <c r="A1073" s="99">
        <f>IF($U1073&lt;&gt;"",'HPDB FDT-1'!$Q1081,"")</f>
        <v/>
      </c>
      <c r="B1073" s="99">
        <f>IF($U1073&lt;&gt;"",'HPDB FDT-1'!$R1081,"")</f>
        <v/>
      </c>
      <c r="C1073" s="99">
        <f>IF($U1073&lt;&gt;"",'HPDB FDT-1'!$S1081,"")</f>
        <v/>
      </c>
      <c r="D1073" s="115">
        <f>IF($U1073&lt;&gt;"",'HPDB FDT-1'!$T1081,"")</f>
        <v/>
      </c>
      <c r="E1073" s="99">
        <f>IF($U1073&lt;&gt;"","FTTH","")</f>
        <v/>
      </c>
      <c r="F1073" s="115">
        <f>IF($U1073&lt;&gt;"",'HPDB FDT-1'!$V1081,"")</f>
        <v/>
      </c>
      <c r="G1073" s="99">
        <f>IF($U1073&lt;&gt;"","General Retail","")</f>
        <v/>
      </c>
      <c r="H1073" s="99">
        <f>IF($U1073&lt;&gt;"",'CLUSTER FDT-1'!$A$2,"")</f>
        <v/>
      </c>
      <c r="J1073" s="99">
        <f>IF($U1073&lt;&gt;"",'CLUSTER FDT-1'!$A$2,"")</f>
        <v/>
      </c>
      <c r="K1073" s="99">
        <f>IF($U1073&lt;&gt;"",'CLUSTER FDT-1'!$A$2,"")</f>
        <v/>
      </c>
      <c r="L1073" s="99">
        <f>IF($U1073&lt;&gt;"",'HPDB FDT-1'!$AA1081,"")</f>
        <v/>
      </c>
      <c r="M1073" s="99">
        <f>IF($U1073&lt;&gt;"",'HPDB FDT-1'!$AB1081,"")</f>
        <v/>
      </c>
      <c r="N1073" s="113">
        <f>IF($U1073&lt;&gt;"",'HPDB FDT-1'!$AC1081,"")</f>
        <v/>
      </c>
      <c r="O1073" s="99">
        <f>IF('HPDB FDT-1'!$AD1081="","",'HPDB FDT-1'!$AD1081)</f>
        <v/>
      </c>
      <c r="T1073" s="99">
        <f>IF('HPDB FDT-1'!$AI1081="","",'HPDB FDT-1'!$AI1081)</f>
        <v/>
      </c>
      <c r="U1073" s="99">
        <f>IF('HPDB FDT-1'!$AJ1081="","",'HPDB FDT-1'!$AJ1081)</f>
        <v/>
      </c>
      <c r="V1073" s="113">
        <f>IF($U1073&lt;&gt;"","Single Dwelling Unit","")</f>
        <v/>
      </c>
      <c r="AB1073" s="113">
        <f>IF($U1073&lt;&gt;"","RFS","")</f>
        <v/>
      </c>
      <c r="AC1073" s="120">
        <f>IF($U1073&lt;&gt;"",'HPDB FDT-1'!$Q$3,"")</f>
        <v/>
      </c>
      <c r="AD1073" s="112">
        <f>IF($U1073&lt;&gt;"",'HPDB FDT-1'!$Q$4,"")</f>
        <v/>
      </c>
      <c r="AE1073" s="99">
        <f>IF($U1073&lt;&gt;"",'HPDB FDT-1'!$C$6,"")</f>
        <v/>
      </c>
      <c r="AF1073" s="120">
        <f>IF($U1073&lt;&gt;"",'HPDB FDT-1'!$AT1081,"")</f>
        <v/>
      </c>
      <c r="AG1073" s="100">
        <f>IF($A1073&lt;&gt;"",'CLUSTER FDT-1'!$H$2,"")</f>
        <v/>
      </c>
      <c r="AH1073" s="99">
        <f>IF('HPDB FDT-1'!$AV1081="","",'HPDB FDT-1'!$AV1081)</f>
        <v/>
      </c>
      <c r="AI1073" s="99">
        <f>IF('HPDB FDT-1'!$AW1081="","",'HPDB FDT-1'!$AW1081)</f>
        <v/>
      </c>
      <c r="AK1073" s="113">
        <f>IF($U1073&lt;&gt;"",'HPDB FDT-1'!$AX1081,"")</f>
        <v/>
      </c>
      <c r="AL1073" s="113">
        <f>IF($U1073&lt;&gt;"",'HPDB FDT-1'!$AY1081,"")</f>
        <v/>
      </c>
      <c r="AM1073" s="113">
        <f>IF($U1073&lt;&gt;"",'HPDB FDT-1'!$AZ1081,"")</f>
        <v/>
      </c>
      <c r="AN1073" s="113">
        <f>IF($U1073&lt;&gt;"",'HPDB FDT-1'!$BA1081,"")</f>
        <v/>
      </c>
      <c r="AO1073" s="113">
        <f>IF($U1073&lt;&gt;"",'HPDB FDT-1'!$BB1081,"")</f>
        <v/>
      </c>
      <c r="AP1073" s="113">
        <f>IF($U1073&lt;&gt;"","RFS","")</f>
        <v/>
      </c>
      <c r="AR1073" s="113">
        <f>IF($U1073&lt;&gt;"","31","")</f>
        <v/>
      </c>
      <c r="AS1073" s="113">
        <f>IF($U1073&lt;&gt;"","FALSE","")</f>
        <v/>
      </c>
      <c r="AT1073" s="113">
        <f>IF($U1073&lt;&gt;"","TRUE","")</f>
        <v/>
      </c>
    </row>
    <row r="1074" ht="15" customHeight="1" thickBot="1">
      <c r="A1074" s="99">
        <f>IF($U1074&lt;&gt;"",'HPDB FDT-1'!$Q1082,"")</f>
        <v/>
      </c>
      <c r="B1074" s="99">
        <f>IF($U1074&lt;&gt;"",'HPDB FDT-1'!$R1082,"")</f>
        <v/>
      </c>
      <c r="C1074" s="99">
        <f>IF($U1074&lt;&gt;"",'HPDB FDT-1'!$S1082,"")</f>
        <v/>
      </c>
      <c r="D1074" s="115">
        <f>IF($U1074&lt;&gt;"",'HPDB FDT-1'!$T1082,"")</f>
        <v/>
      </c>
      <c r="E1074" s="99">
        <f>IF($U1074&lt;&gt;"","FTTH","")</f>
        <v/>
      </c>
      <c r="F1074" s="115">
        <f>IF($U1074&lt;&gt;"",'HPDB FDT-1'!$V1082,"")</f>
        <v/>
      </c>
      <c r="G1074" s="99">
        <f>IF($U1074&lt;&gt;"","General Retail","")</f>
        <v/>
      </c>
      <c r="H1074" s="99">
        <f>IF($U1074&lt;&gt;"",'CLUSTER FDT-1'!$A$2,"")</f>
        <v/>
      </c>
      <c r="J1074" s="99">
        <f>IF($U1074&lt;&gt;"",'CLUSTER FDT-1'!$A$2,"")</f>
        <v/>
      </c>
      <c r="K1074" s="99">
        <f>IF($U1074&lt;&gt;"",'CLUSTER FDT-1'!$A$2,"")</f>
        <v/>
      </c>
      <c r="L1074" s="99">
        <f>IF($U1074&lt;&gt;"",'HPDB FDT-1'!$AA1082,"")</f>
        <v/>
      </c>
      <c r="M1074" s="99">
        <f>IF($U1074&lt;&gt;"",'HPDB FDT-1'!$AB1082,"")</f>
        <v/>
      </c>
      <c r="N1074" s="113">
        <f>IF($U1074&lt;&gt;"",'HPDB FDT-1'!$AC1082,"")</f>
        <v/>
      </c>
      <c r="O1074" s="99">
        <f>IF('HPDB FDT-1'!$AD1082="","",'HPDB FDT-1'!$AD1082)</f>
        <v/>
      </c>
      <c r="T1074" s="99">
        <f>IF('HPDB FDT-1'!$AI1082="","",'HPDB FDT-1'!$AI1082)</f>
        <v/>
      </c>
      <c r="U1074" s="99">
        <f>IF('HPDB FDT-1'!$AJ1082="","",'HPDB FDT-1'!$AJ1082)</f>
        <v/>
      </c>
      <c r="V1074" s="113">
        <f>IF($U1074&lt;&gt;"","Single Dwelling Unit","")</f>
        <v/>
      </c>
      <c r="AB1074" s="113">
        <f>IF($U1074&lt;&gt;"","RFS","")</f>
        <v/>
      </c>
      <c r="AC1074" s="120">
        <f>IF($U1074&lt;&gt;"",'HPDB FDT-1'!$Q$3,"")</f>
        <v/>
      </c>
      <c r="AD1074" s="112">
        <f>IF($U1074&lt;&gt;"",'HPDB FDT-1'!$Q$4,"")</f>
        <v/>
      </c>
      <c r="AE1074" s="99">
        <f>IF($U1074&lt;&gt;"",'HPDB FDT-1'!$C$6,"")</f>
        <v/>
      </c>
      <c r="AF1074" s="120">
        <f>IF($U1074&lt;&gt;"",'HPDB FDT-1'!$AT1082,"")</f>
        <v/>
      </c>
      <c r="AG1074" s="100">
        <f>IF($A1074&lt;&gt;"",'CLUSTER FDT-1'!$H$2,"")</f>
        <v/>
      </c>
      <c r="AH1074" s="99">
        <f>IF('HPDB FDT-1'!$AV1082="","",'HPDB FDT-1'!$AV1082)</f>
        <v/>
      </c>
      <c r="AI1074" s="99">
        <f>IF('HPDB FDT-1'!$AW1082="","",'HPDB FDT-1'!$AW1082)</f>
        <v/>
      </c>
      <c r="AK1074" s="113">
        <f>IF($U1074&lt;&gt;"",'HPDB FDT-1'!$AX1082,"")</f>
        <v/>
      </c>
      <c r="AL1074" s="113">
        <f>IF($U1074&lt;&gt;"",'HPDB FDT-1'!$AY1082,"")</f>
        <v/>
      </c>
      <c r="AM1074" s="113">
        <f>IF($U1074&lt;&gt;"",'HPDB FDT-1'!$AZ1082,"")</f>
        <v/>
      </c>
      <c r="AN1074" s="113">
        <f>IF($U1074&lt;&gt;"",'HPDB FDT-1'!$BA1082,"")</f>
        <v/>
      </c>
      <c r="AO1074" s="113">
        <f>IF($U1074&lt;&gt;"",'HPDB FDT-1'!$BB1082,"")</f>
        <v/>
      </c>
      <c r="AP1074" s="113">
        <f>IF($U1074&lt;&gt;"","RFS","")</f>
        <v/>
      </c>
      <c r="AR1074" s="113">
        <f>IF($U1074&lt;&gt;"","31","")</f>
        <v/>
      </c>
      <c r="AS1074" s="113">
        <f>IF($U1074&lt;&gt;"","FALSE","")</f>
        <v/>
      </c>
      <c r="AT1074" s="113">
        <f>IF($U1074&lt;&gt;"","TRUE","")</f>
        <v/>
      </c>
    </row>
    <row r="1075" ht="15" customHeight="1" thickBot="1">
      <c r="A1075" s="99">
        <f>IF($U1075&lt;&gt;"",'HPDB FDT-1'!$Q1083,"")</f>
        <v/>
      </c>
      <c r="B1075" s="99">
        <f>IF($U1075&lt;&gt;"",'HPDB FDT-1'!$R1083,"")</f>
        <v/>
      </c>
      <c r="C1075" s="99">
        <f>IF($U1075&lt;&gt;"",'HPDB FDT-1'!$S1083,"")</f>
        <v/>
      </c>
      <c r="D1075" s="115">
        <f>IF($U1075&lt;&gt;"",'HPDB FDT-1'!$T1083,"")</f>
        <v/>
      </c>
      <c r="E1075" s="99">
        <f>IF($U1075&lt;&gt;"","FTTH","")</f>
        <v/>
      </c>
      <c r="F1075" s="115">
        <f>IF($U1075&lt;&gt;"",'HPDB FDT-1'!$V1083,"")</f>
        <v/>
      </c>
      <c r="G1075" s="99">
        <f>IF($U1075&lt;&gt;"","General Retail","")</f>
        <v/>
      </c>
      <c r="H1075" s="99">
        <f>IF($U1075&lt;&gt;"",'CLUSTER FDT-1'!$A$2,"")</f>
        <v/>
      </c>
      <c r="J1075" s="99">
        <f>IF($U1075&lt;&gt;"",'CLUSTER FDT-1'!$A$2,"")</f>
        <v/>
      </c>
      <c r="K1075" s="99">
        <f>IF($U1075&lt;&gt;"",'CLUSTER FDT-1'!$A$2,"")</f>
        <v/>
      </c>
      <c r="L1075" s="99">
        <f>IF($U1075&lt;&gt;"",'HPDB FDT-1'!$AA1083,"")</f>
        <v/>
      </c>
      <c r="M1075" s="99">
        <f>IF($U1075&lt;&gt;"",'HPDB FDT-1'!$AB1083,"")</f>
        <v/>
      </c>
      <c r="N1075" s="113">
        <f>IF($U1075&lt;&gt;"",'HPDB FDT-1'!$AC1083,"")</f>
        <v/>
      </c>
      <c r="O1075" s="99">
        <f>IF('HPDB FDT-1'!$AD1083="","",'HPDB FDT-1'!$AD1083)</f>
        <v/>
      </c>
      <c r="T1075" s="99">
        <f>IF('HPDB FDT-1'!$AI1083="","",'HPDB FDT-1'!$AI1083)</f>
        <v/>
      </c>
      <c r="U1075" s="99">
        <f>IF('HPDB FDT-1'!$AJ1083="","",'HPDB FDT-1'!$AJ1083)</f>
        <v/>
      </c>
      <c r="V1075" s="113">
        <f>IF($U1075&lt;&gt;"","Single Dwelling Unit","")</f>
        <v/>
      </c>
      <c r="AB1075" s="113">
        <f>IF($U1075&lt;&gt;"","RFS","")</f>
        <v/>
      </c>
      <c r="AC1075" s="120">
        <f>IF($U1075&lt;&gt;"",'HPDB FDT-1'!$Q$3,"")</f>
        <v/>
      </c>
      <c r="AD1075" s="112">
        <f>IF($U1075&lt;&gt;"",'HPDB FDT-1'!$Q$4,"")</f>
        <v/>
      </c>
      <c r="AE1075" s="99">
        <f>IF($U1075&lt;&gt;"",'HPDB FDT-1'!$C$6,"")</f>
        <v/>
      </c>
      <c r="AF1075" s="120">
        <f>IF($U1075&lt;&gt;"",'HPDB FDT-1'!$AT1083,"")</f>
        <v/>
      </c>
      <c r="AG1075" s="100">
        <f>IF($A1075&lt;&gt;"",'CLUSTER FDT-1'!$H$2,"")</f>
        <v/>
      </c>
      <c r="AH1075" s="99">
        <f>IF('HPDB FDT-1'!$AV1083="","",'HPDB FDT-1'!$AV1083)</f>
        <v/>
      </c>
      <c r="AI1075" s="99">
        <f>IF('HPDB FDT-1'!$AW1083="","",'HPDB FDT-1'!$AW1083)</f>
        <v/>
      </c>
      <c r="AK1075" s="113">
        <f>IF($U1075&lt;&gt;"",'HPDB FDT-1'!$AX1083,"")</f>
        <v/>
      </c>
      <c r="AL1075" s="113">
        <f>IF($U1075&lt;&gt;"",'HPDB FDT-1'!$AY1083,"")</f>
        <v/>
      </c>
      <c r="AM1075" s="113">
        <f>IF($U1075&lt;&gt;"",'HPDB FDT-1'!$AZ1083,"")</f>
        <v/>
      </c>
      <c r="AN1075" s="113">
        <f>IF($U1075&lt;&gt;"",'HPDB FDT-1'!$BA1083,"")</f>
        <v/>
      </c>
      <c r="AO1075" s="113">
        <f>IF($U1075&lt;&gt;"",'HPDB FDT-1'!$BB1083,"")</f>
        <v/>
      </c>
      <c r="AP1075" s="113">
        <f>IF($U1075&lt;&gt;"","RFS","")</f>
        <v/>
      </c>
      <c r="AR1075" s="113">
        <f>IF($U1075&lt;&gt;"","31","")</f>
        <v/>
      </c>
      <c r="AS1075" s="113">
        <f>IF($U1075&lt;&gt;"","FALSE","")</f>
        <v/>
      </c>
      <c r="AT1075" s="113">
        <f>IF($U1075&lt;&gt;"","TRUE","")</f>
        <v/>
      </c>
    </row>
    <row r="1076" ht="15" customHeight="1" thickBot="1">
      <c r="A1076" s="99">
        <f>IF($U1076&lt;&gt;"",'HPDB FDT-1'!$Q1084,"")</f>
        <v/>
      </c>
      <c r="B1076" s="99">
        <f>IF($U1076&lt;&gt;"",'HPDB FDT-1'!$R1084,"")</f>
        <v/>
      </c>
      <c r="C1076" s="99">
        <f>IF($U1076&lt;&gt;"",'HPDB FDT-1'!$S1084,"")</f>
        <v/>
      </c>
      <c r="D1076" s="115">
        <f>IF($U1076&lt;&gt;"",'HPDB FDT-1'!$T1084,"")</f>
        <v/>
      </c>
      <c r="E1076" s="99">
        <f>IF($U1076&lt;&gt;"","FTTH","")</f>
        <v/>
      </c>
      <c r="F1076" s="115">
        <f>IF($U1076&lt;&gt;"",'HPDB FDT-1'!$V1084,"")</f>
        <v/>
      </c>
      <c r="G1076" s="99">
        <f>IF($U1076&lt;&gt;"","General Retail","")</f>
        <v/>
      </c>
      <c r="H1076" s="99">
        <f>IF($U1076&lt;&gt;"",'CLUSTER FDT-1'!$A$2,"")</f>
        <v/>
      </c>
      <c r="J1076" s="99">
        <f>IF($U1076&lt;&gt;"",'CLUSTER FDT-1'!$A$2,"")</f>
        <v/>
      </c>
      <c r="K1076" s="99">
        <f>IF($U1076&lt;&gt;"",'CLUSTER FDT-1'!$A$2,"")</f>
        <v/>
      </c>
      <c r="L1076" s="99">
        <f>IF($U1076&lt;&gt;"",'HPDB FDT-1'!$AA1084,"")</f>
        <v/>
      </c>
      <c r="M1076" s="99">
        <f>IF($U1076&lt;&gt;"",'HPDB FDT-1'!$AB1084,"")</f>
        <v/>
      </c>
      <c r="N1076" s="113">
        <f>IF($U1076&lt;&gt;"",'HPDB FDT-1'!$AC1084,"")</f>
        <v/>
      </c>
      <c r="O1076" s="99">
        <f>IF('HPDB FDT-1'!$AD1084="","",'HPDB FDT-1'!$AD1084)</f>
        <v/>
      </c>
      <c r="T1076" s="99">
        <f>IF('HPDB FDT-1'!$AI1084="","",'HPDB FDT-1'!$AI1084)</f>
        <v/>
      </c>
      <c r="U1076" s="99">
        <f>IF('HPDB FDT-1'!$AJ1084="","",'HPDB FDT-1'!$AJ1084)</f>
        <v/>
      </c>
      <c r="V1076" s="113">
        <f>IF($U1076&lt;&gt;"","Single Dwelling Unit","")</f>
        <v/>
      </c>
      <c r="AB1076" s="113">
        <f>IF($U1076&lt;&gt;"","RFS","")</f>
        <v/>
      </c>
      <c r="AC1076" s="120">
        <f>IF($U1076&lt;&gt;"",'HPDB FDT-1'!$Q$3,"")</f>
        <v/>
      </c>
      <c r="AD1076" s="112">
        <f>IF($U1076&lt;&gt;"",'HPDB FDT-1'!$Q$4,"")</f>
        <v/>
      </c>
      <c r="AE1076" s="99">
        <f>IF($U1076&lt;&gt;"",'HPDB FDT-1'!$C$6,"")</f>
        <v/>
      </c>
      <c r="AF1076" s="120">
        <f>IF($U1076&lt;&gt;"",'HPDB FDT-1'!$AT1084,"")</f>
        <v/>
      </c>
      <c r="AG1076" s="100">
        <f>IF($A1076&lt;&gt;"",'CLUSTER FDT-1'!$H$2,"")</f>
        <v/>
      </c>
      <c r="AH1076" s="99">
        <f>IF('HPDB FDT-1'!$AV1084="","",'HPDB FDT-1'!$AV1084)</f>
        <v/>
      </c>
      <c r="AI1076" s="99">
        <f>IF('HPDB FDT-1'!$AW1084="","",'HPDB FDT-1'!$AW1084)</f>
        <v/>
      </c>
      <c r="AK1076" s="113">
        <f>IF($U1076&lt;&gt;"",'HPDB FDT-1'!$AX1084,"")</f>
        <v/>
      </c>
      <c r="AL1076" s="113">
        <f>IF($U1076&lt;&gt;"",'HPDB FDT-1'!$AY1084,"")</f>
        <v/>
      </c>
      <c r="AM1076" s="113">
        <f>IF($U1076&lt;&gt;"",'HPDB FDT-1'!$AZ1084,"")</f>
        <v/>
      </c>
      <c r="AN1076" s="113">
        <f>IF($U1076&lt;&gt;"",'HPDB FDT-1'!$BA1084,"")</f>
        <v/>
      </c>
      <c r="AO1076" s="113">
        <f>IF($U1076&lt;&gt;"",'HPDB FDT-1'!$BB1084,"")</f>
        <v/>
      </c>
      <c r="AP1076" s="113">
        <f>IF($U1076&lt;&gt;"","RFS","")</f>
        <v/>
      </c>
      <c r="AR1076" s="113">
        <f>IF($U1076&lt;&gt;"","31","")</f>
        <v/>
      </c>
      <c r="AS1076" s="113">
        <f>IF($U1076&lt;&gt;"","FALSE","")</f>
        <v/>
      </c>
      <c r="AT1076" s="113">
        <f>IF($U1076&lt;&gt;"","TRUE","")</f>
        <v/>
      </c>
    </row>
    <row r="1077" ht="15" customHeight="1" thickBot="1">
      <c r="A1077" s="99">
        <f>IF($U1077&lt;&gt;"",'HPDB FDT-1'!$Q1085,"")</f>
        <v/>
      </c>
      <c r="B1077" s="99">
        <f>IF($U1077&lt;&gt;"",'HPDB FDT-1'!$R1085,"")</f>
        <v/>
      </c>
      <c r="C1077" s="99">
        <f>IF($U1077&lt;&gt;"",'HPDB FDT-1'!$S1085,"")</f>
        <v/>
      </c>
      <c r="D1077" s="115">
        <f>IF($U1077&lt;&gt;"",'HPDB FDT-1'!$T1085,"")</f>
        <v/>
      </c>
      <c r="E1077" s="99">
        <f>IF($U1077&lt;&gt;"","FTTH","")</f>
        <v/>
      </c>
      <c r="F1077" s="115">
        <f>IF($U1077&lt;&gt;"",'HPDB FDT-1'!$V1085,"")</f>
        <v/>
      </c>
      <c r="G1077" s="99">
        <f>IF($U1077&lt;&gt;"","General Retail","")</f>
        <v/>
      </c>
      <c r="H1077" s="99">
        <f>IF($U1077&lt;&gt;"",'CLUSTER FDT-1'!$A$2,"")</f>
        <v/>
      </c>
      <c r="J1077" s="99">
        <f>IF($U1077&lt;&gt;"",'CLUSTER FDT-1'!$A$2,"")</f>
        <v/>
      </c>
      <c r="K1077" s="99">
        <f>IF($U1077&lt;&gt;"",'CLUSTER FDT-1'!$A$2,"")</f>
        <v/>
      </c>
      <c r="L1077" s="99">
        <f>IF($U1077&lt;&gt;"",'HPDB FDT-1'!$AA1085,"")</f>
        <v/>
      </c>
      <c r="M1077" s="99">
        <f>IF($U1077&lt;&gt;"",'HPDB FDT-1'!$AB1085,"")</f>
        <v/>
      </c>
      <c r="N1077" s="113">
        <f>IF($U1077&lt;&gt;"",'HPDB FDT-1'!$AC1085,"")</f>
        <v/>
      </c>
      <c r="O1077" s="99">
        <f>IF('HPDB FDT-1'!$AD1085="","",'HPDB FDT-1'!$AD1085)</f>
        <v/>
      </c>
      <c r="T1077" s="99">
        <f>IF('HPDB FDT-1'!$AI1085="","",'HPDB FDT-1'!$AI1085)</f>
        <v/>
      </c>
      <c r="U1077" s="99">
        <f>IF('HPDB FDT-1'!$AJ1085="","",'HPDB FDT-1'!$AJ1085)</f>
        <v/>
      </c>
      <c r="V1077" s="113">
        <f>IF($U1077&lt;&gt;"","Single Dwelling Unit","")</f>
        <v/>
      </c>
      <c r="AB1077" s="113">
        <f>IF($U1077&lt;&gt;"","RFS","")</f>
        <v/>
      </c>
      <c r="AC1077" s="120">
        <f>IF($U1077&lt;&gt;"",'HPDB FDT-1'!$Q$3,"")</f>
        <v/>
      </c>
      <c r="AD1077" s="112">
        <f>IF($U1077&lt;&gt;"",'HPDB FDT-1'!$Q$4,"")</f>
        <v/>
      </c>
      <c r="AE1077" s="99">
        <f>IF($U1077&lt;&gt;"",'HPDB FDT-1'!$C$6,"")</f>
        <v/>
      </c>
      <c r="AF1077" s="120">
        <f>IF($U1077&lt;&gt;"",'HPDB FDT-1'!$AT1085,"")</f>
        <v/>
      </c>
      <c r="AG1077" s="100">
        <f>IF($A1077&lt;&gt;"",'CLUSTER FDT-1'!$H$2,"")</f>
        <v/>
      </c>
      <c r="AH1077" s="99">
        <f>IF('HPDB FDT-1'!$AV1085="","",'HPDB FDT-1'!$AV1085)</f>
        <v/>
      </c>
      <c r="AI1077" s="99">
        <f>IF('HPDB FDT-1'!$AW1085="","",'HPDB FDT-1'!$AW1085)</f>
        <v/>
      </c>
      <c r="AK1077" s="113">
        <f>IF($U1077&lt;&gt;"",'HPDB FDT-1'!$AX1085,"")</f>
        <v/>
      </c>
      <c r="AL1077" s="113">
        <f>IF($U1077&lt;&gt;"",'HPDB FDT-1'!$AY1085,"")</f>
        <v/>
      </c>
      <c r="AM1077" s="113">
        <f>IF($U1077&lt;&gt;"",'HPDB FDT-1'!$AZ1085,"")</f>
        <v/>
      </c>
      <c r="AN1077" s="113">
        <f>IF($U1077&lt;&gt;"",'HPDB FDT-1'!$BA1085,"")</f>
        <v/>
      </c>
      <c r="AO1077" s="113">
        <f>IF($U1077&lt;&gt;"",'HPDB FDT-1'!$BB1085,"")</f>
        <v/>
      </c>
      <c r="AP1077" s="113">
        <f>IF($U1077&lt;&gt;"","RFS","")</f>
        <v/>
      </c>
      <c r="AR1077" s="113">
        <f>IF($U1077&lt;&gt;"","31","")</f>
        <v/>
      </c>
      <c r="AS1077" s="113">
        <f>IF($U1077&lt;&gt;"","FALSE","")</f>
        <v/>
      </c>
      <c r="AT1077" s="113">
        <f>IF($U1077&lt;&gt;"","TRUE","")</f>
        <v/>
      </c>
    </row>
    <row r="1078" ht="15" customHeight="1" thickBot="1">
      <c r="A1078" s="99">
        <f>IF($U1078&lt;&gt;"",'HPDB FDT-1'!$Q1086,"")</f>
        <v/>
      </c>
      <c r="B1078" s="99">
        <f>IF($U1078&lt;&gt;"",'HPDB FDT-1'!$R1086,"")</f>
        <v/>
      </c>
      <c r="C1078" s="99">
        <f>IF($U1078&lt;&gt;"",'HPDB FDT-1'!$S1086,"")</f>
        <v/>
      </c>
      <c r="D1078" s="115">
        <f>IF($U1078&lt;&gt;"",'HPDB FDT-1'!$T1086,"")</f>
        <v/>
      </c>
      <c r="E1078" s="99">
        <f>IF($U1078&lt;&gt;"","FTTH","")</f>
        <v/>
      </c>
      <c r="F1078" s="115">
        <f>IF($U1078&lt;&gt;"",'HPDB FDT-1'!$V1086,"")</f>
        <v/>
      </c>
      <c r="G1078" s="99">
        <f>IF($U1078&lt;&gt;"","General Retail","")</f>
        <v/>
      </c>
      <c r="H1078" s="99">
        <f>IF($U1078&lt;&gt;"",'CLUSTER FDT-1'!$A$2,"")</f>
        <v/>
      </c>
      <c r="J1078" s="99">
        <f>IF($U1078&lt;&gt;"",'CLUSTER FDT-1'!$A$2,"")</f>
        <v/>
      </c>
      <c r="K1078" s="99">
        <f>IF($U1078&lt;&gt;"",'CLUSTER FDT-1'!$A$2,"")</f>
        <v/>
      </c>
      <c r="L1078" s="99">
        <f>IF($U1078&lt;&gt;"",'HPDB FDT-1'!$AA1086,"")</f>
        <v/>
      </c>
      <c r="M1078" s="99">
        <f>IF($U1078&lt;&gt;"",'HPDB FDT-1'!$AB1086,"")</f>
        <v/>
      </c>
      <c r="N1078" s="113">
        <f>IF($U1078&lt;&gt;"",'HPDB FDT-1'!$AC1086,"")</f>
        <v/>
      </c>
      <c r="O1078" s="99">
        <f>IF('HPDB FDT-1'!$AD1086="","",'HPDB FDT-1'!$AD1086)</f>
        <v/>
      </c>
      <c r="T1078" s="99">
        <f>IF('HPDB FDT-1'!$AI1086="","",'HPDB FDT-1'!$AI1086)</f>
        <v/>
      </c>
      <c r="U1078" s="99">
        <f>IF('HPDB FDT-1'!$AJ1086="","",'HPDB FDT-1'!$AJ1086)</f>
        <v/>
      </c>
      <c r="V1078" s="113">
        <f>IF($U1078&lt;&gt;"","Single Dwelling Unit","")</f>
        <v/>
      </c>
      <c r="AB1078" s="113">
        <f>IF($U1078&lt;&gt;"","RFS","")</f>
        <v/>
      </c>
      <c r="AC1078" s="120">
        <f>IF($U1078&lt;&gt;"",'HPDB FDT-1'!$Q$3,"")</f>
        <v/>
      </c>
      <c r="AD1078" s="112">
        <f>IF($U1078&lt;&gt;"",'HPDB FDT-1'!$Q$4,"")</f>
        <v/>
      </c>
      <c r="AE1078" s="99">
        <f>IF($U1078&lt;&gt;"",'HPDB FDT-1'!$C$6,"")</f>
        <v/>
      </c>
      <c r="AF1078" s="120">
        <f>IF($U1078&lt;&gt;"",'HPDB FDT-1'!$AT1086,"")</f>
        <v/>
      </c>
      <c r="AG1078" s="100">
        <f>IF($A1078&lt;&gt;"",'CLUSTER FDT-1'!$H$2,"")</f>
        <v/>
      </c>
      <c r="AH1078" s="99">
        <f>IF('HPDB FDT-1'!$AV1086="","",'HPDB FDT-1'!$AV1086)</f>
        <v/>
      </c>
      <c r="AI1078" s="99">
        <f>IF('HPDB FDT-1'!$AW1086="","",'HPDB FDT-1'!$AW1086)</f>
        <v/>
      </c>
      <c r="AK1078" s="113">
        <f>IF($U1078&lt;&gt;"",'HPDB FDT-1'!$AX1086,"")</f>
        <v/>
      </c>
      <c r="AL1078" s="113">
        <f>IF($U1078&lt;&gt;"",'HPDB FDT-1'!$AY1086,"")</f>
        <v/>
      </c>
      <c r="AM1078" s="113">
        <f>IF($U1078&lt;&gt;"",'HPDB FDT-1'!$AZ1086,"")</f>
        <v/>
      </c>
      <c r="AN1078" s="113">
        <f>IF($U1078&lt;&gt;"",'HPDB FDT-1'!$BA1086,"")</f>
        <v/>
      </c>
      <c r="AO1078" s="113">
        <f>IF($U1078&lt;&gt;"",'HPDB FDT-1'!$BB1086,"")</f>
        <v/>
      </c>
      <c r="AP1078" s="113">
        <f>IF($U1078&lt;&gt;"","RFS","")</f>
        <v/>
      </c>
      <c r="AR1078" s="113">
        <f>IF($U1078&lt;&gt;"","31","")</f>
        <v/>
      </c>
      <c r="AS1078" s="113">
        <f>IF($U1078&lt;&gt;"","FALSE","")</f>
        <v/>
      </c>
      <c r="AT1078" s="113">
        <f>IF($U1078&lt;&gt;"","TRUE","")</f>
        <v/>
      </c>
    </row>
    <row r="1079" ht="15" customHeight="1" thickBot="1">
      <c r="A1079" s="99">
        <f>IF($U1079&lt;&gt;"",'HPDB FDT-1'!$Q1087,"")</f>
        <v/>
      </c>
      <c r="B1079" s="99">
        <f>IF($U1079&lt;&gt;"",'HPDB FDT-1'!$R1087,"")</f>
        <v/>
      </c>
      <c r="C1079" s="99">
        <f>IF($U1079&lt;&gt;"",'HPDB FDT-1'!$S1087,"")</f>
        <v/>
      </c>
      <c r="D1079" s="115">
        <f>IF($U1079&lt;&gt;"",'HPDB FDT-1'!$T1087,"")</f>
        <v/>
      </c>
      <c r="E1079" s="99">
        <f>IF($U1079&lt;&gt;"","FTTH","")</f>
        <v/>
      </c>
      <c r="F1079" s="115">
        <f>IF($U1079&lt;&gt;"",'HPDB FDT-1'!$V1087,"")</f>
        <v/>
      </c>
      <c r="G1079" s="99">
        <f>IF($U1079&lt;&gt;"","General Retail","")</f>
        <v/>
      </c>
      <c r="H1079" s="99">
        <f>IF($U1079&lt;&gt;"",'CLUSTER FDT-1'!$A$2,"")</f>
        <v/>
      </c>
      <c r="J1079" s="99">
        <f>IF($U1079&lt;&gt;"",'CLUSTER FDT-1'!$A$2,"")</f>
        <v/>
      </c>
      <c r="K1079" s="99">
        <f>IF($U1079&lt;&gt;"",'CLUSTER FDT-1'!$A$2,"")</f>
        <v/>
      </c>
      <c r="L1079" s="99">
        <f>IF($U1079&lt;&gt;"",'HPDB FDT-1'!$AA1087,"")</f>
        <v/>
      </c>
      <c r="M1079" s="99">
        <f>IF($U1079&lt;&gt;"",'HPDB FDT-1'!$AB1087,"")</f>
        <v/>
      </c>
      <c r="N1079" s="113">
        <f>IF($U1079&lt;&gt;"",'HPDB FDT-1'!$AC1087,"")</f>
        <v/>
      </c>
      <c r="O1079" s="99">
        <f>IF('HPDB FDT-1'!$AD1087="","",'HPDB FDT-1'!$AD1087)</f>
        <v/>
      </c>
      <c r="T1079" s="99">
        <f>IF('HPDB FDT-1'!$AI1087="","",'HPDB FDT-1'!$AI1087)</f>
        <v/>
      </c>
      <c r="U1079" s="99">
        <f>IF('HPDB FDT-1'!$AJ1087="","",'HPDB FDT-1'!$AJ1087)</f>
        <v/>
      </c>
      <c r="V1079" s="113">
        <f>IF($U1079&lt;&gt;"","Single Dwelling Unit","")</f>
        <v/>
      </c>
      <c r="AB1079" s="113">
        <f>IF($U1079&lt;&gt;"","RFS","")</f>
        <v/>
      </c>
      <c r="AC1079" s="120">
        <f>IF($U1079&lt;&gt;"",'HPDB FDT-1'!$Q$3,"")</f>
        <v/>
      </c>
      <c r="AD1079" s="112">
        <f>IF($U1079&lt;&gt;"",'HPDB FDT-1'!$Q$4,"")</f>
        <v/>
      </c>
      <c r="AE1079" s="99">
        <f>IF($U1079&lt;&gt;"",'HPDB FDT-1'!$C$6,"")</f>
        <v/>
      </c>
      <c r="AF1079" s="120">
        <f>IF($U1079&lt;&gt;"",'HPDB FDT-1'!$AT1087,"")</f>
        <v/>
      </c>
      <c r="AG1079" s="100">
        <f>IF($A1079&lt;&gt;"",'CLUSTER FDT-1'!$H$2,"")</f>
        <v/>
      </c>
      <c r="AH1079" s="99">
        <f>IF('HPDB FDT-1'!$AV1087="","",'HPDB FDT-1'!$AV1087)</f>
        <v/>
      </c>
      <c r="AI1079" s="99">
        <f>IF('HPDB FDT-1'!$AW1087="","",'HPDB FDT-1'!$AW1087)</f>
        <v/>
      </c>
      <c r="AK1079" s="113">
        <f>IF($U1079&lt;&gt;"",'HPDB FDT-1'!$AX1087,"")</f>
        <v/>
      </c>
      <c r="AL1079" s="113">
        <f>IF($U1079&lt;&gt;"",'HPDB FDT-1'!$AY1087,"")</f>
        <v/>
      </c>
      <c r="AM1079" s="113">
        <f>IF($U1079&lt;&gt;"",'HPDB FDT-1'!$AZ1087,"")</f>
        <v/>
      </c>
      <c r="AN1079" s="113">
        <f>IF($U1079&lt;&gt;"",'HPDB FDT-1'!$BA1087,"")</f>
        <v/>
      </c>
      <c r="AO1079" s="113">
        <f>IF($U1079&lt;&gt;"",'HPDB FDT-1'!$BB1087,"")</f>
        <v/>
      </c>
      <c r="AP1079" s="113">
        <f>IF($U1079&lt;&gt;"","RFS","")</f>
        <v/>
      </c>
      <c r="AR1079" s="113">
        <f>IF($U1079&lt;&gt;"","31","")</f>
        <v/>
      </c>
      <c r="AS1079" s="113">
        <f>IF($U1079&lt;&gt;"","FALSE","")</f>
        <v/>
      </c>
      <c r="AT1079" s="113">
        <f>IF($U1079&lt;&gt;"","TRUE","")</f>
        <v/>
      </c>
    </row>
    <row r="1080" ht="15" customHeight="1" thickBot="1">
      <c r="A1080" s="99">
        <f>IF($U1080&lt;&gt;"",'HPDB FDT-1'!$Q1088,"")</f>
        <v/>
      </c>
      <c r="B1080" s="99">
        <f>IF($U1080&lt;&gt;"",'HPDB FDT-1'!$R1088,"")</f>
        <v/>
      </c>
      <c r="C1080" s="99">
        <f>IF($U1080&lt;&gt;"",'HPDB FDT-1'!$S1088,"")</f>
        <v/>
      </c>
      <c r="D1080" s="115">
        <f>IF($U1080&lt;&gt;"",'HPDB FDT-1'!$T1088,"")</f>
        <v/>
      </c>
      <c r="E1080" s="99">
        <f>IF($U1080&lt;&gt;"","FTTH","")</f>
        <v/>
      </c>
      <c r="F1080" s="115">
        <f>IF($U1080&lt;&gt;"",'HPDB FDT-1'!$V1088,"")</f>
        <v/>
      </c>
      <c r="G1080" s="99">
        <f>IF($U1080&lt;&gt;"","General Retail","")</f>
        <v/>
      </c>
      <c r="H1080" s="99">
        <f>IF($U1080&lt;&gt;"",'CLUSTER FDT-1'!$A$2,"")</f>
        <v/>
      </c>
      <c r="J1080" s="99">
        <f>IF($U1080&lt;&gt;"",'CLUSTER FDT-1'!$A$2,"")</f>
        <v/>
      </c>
      <c r="K1080" s="99">
        <f>IF($U1080&lt;&gt;"",'CLUSTER FDT-1'!$A$2,"")</f>
        <v/>
      </c>
      <c r="L1080" s="99">
        <f>IF($U1080&lt;&gt;"",'HPDB FDT-1'!$AA1088,"")</f>
        <v/>
      </c>
      <c r="M1080" s="99">
        <f>IF($U1080&lt;&gt;"",'HPDB FDT-1'!$AB1088,"")</f>
        <v/>
      </c>
      <c r="N1080" s="113">
        <f>IF($U1080&lt;&gt;"",'HPDB FDT-1'!$AC1088,"")</f>
        <v/>
      </c>
      <c r="O1080" s="99">
        <f>IF('HPDB FDT-1'!$AD1088="","",'HPDB FDT-1'!$AD1088)</f>
        <v/>
      </c>
      <c r="T1080" s="99">
        <f>IF('HPDB FDT-1'!$AI1088="","",'HPDB FDT-1'!$AI1088)</f>
        <v/>
      </c>
      <c r="U1080" s="99">
        <f>IF('HPDB FDT-1'!$AJ1088="","",'HPDB FDT-1'!$AJ1088)</f>
        <v/>
      </c>
      <c r="V1080" s="113">
        <f>IF($U1080&lt;&gt;"","Single Dwelling Unit","")</f>
        <v/>
      </c>
      <c r="AB1080" s="113">
        <f>IF($U1080&lt;&gt;"","RFS","")</f>
        <v/>
      </c>
      <c r="AC1080" s="120">
        <f>IF($U1080&lt;&gt;"",'HPDB FDT-1'!$Q$3,"")</f>
        <v/>
      </c>
      <c r="AD1080" s="112">
        <f>IF($U1080&lt;&gt;"",'HPDB FDT-1'!$Q$4,"")</f>
        <v/>
      </c>
      <c r="AE1080" s="99">
        <f>IF($U1080&lt;&gt;"",'HPDB FDT-1'!$C$6,"")</f>
        <v/>
      </c>
      <c r="AF1080" s="120">
        <f>IF($U1080&lt;&gt;"",'HPDB FDT-1'!$AT1088,"")</f>
        <v/>
      </c>
      <c r="AG1080" s="100">
        <f>IF($A1080&lt;&gt;"",'CLUSTER FDT-1'!$H$2,"")</f>
        <v/>
      </c>
      <c r="AH1080" s="99">
        <f>IF('HPDB FDT-1'!$AV1088="","",'HPDB FDT-1'!$AV1088)</f>
        <v/>
      </c>
      <c r="AI1080" s="99">
        <f>IF('HPDB FDT-1'!$AW1088="","",'HPDB FDT-1'!$AW1088)</f>
        <v/>
      </c>
      <c r="AK1080" s="113">
        <f>IF($U1080&lt;&gt;"",'HPDB FDT-1'!$AX1088,"")</f>
        <v/>
      </c>
      <c r="AL1080" s="113">
        <f>IF($U1080&lt;&gt;"",'HPDB FDT-1'!$AY1088,"")</f>
        <v/>
      </c>
      <c r="AM1080" s="113">
        <f>IF($U1080&lt;&gt;"",'HPDB FDT-1'!$AZ1088,"")</f>
        <v/>
      </c>
      <c r="AN1080" s="113">
        <f>IF($U1080&lt;&gt;"",'HPDB FDT-1'!$BA1088,"")</f>
        <v/>
      </c>
      <c r="AO1080" s="113">
        <f>IF($U1080&lt;&gt;"",'HPDB FDT-1'!$BB1088,"")</f>
        <v/>
      </c>
      <c r="AP1080" s="113">
        <f>IF($U1080&lt;&gt;"","RFS","")</f>
        <v/>
      </c>
      <c r="AR1080" s="113">
        <f>IF($U1080&lt;&gt;"","31","")</f>
        <v/>
      </c>
      <c r="AS1080" s="113">
        <f>IF($U1080&lt;&gt;"","FALSE","")</f>
        <v/>
      </c>
      <c r="AT1080" s="113">
        <f>IF($U1080&lt;&gt;"","TRUE","")</f>
        <v/>
      </c>
    </row>
    <row r="1081" ht="15" customHeight="1" thickBot="1">
      <c r="A1081" s="99">
        <f>IF($U1081&lt;&gt;"",'HPDB FDT-1'!$Q1089,"")</f>
        <v/>
      </c>
      <c r="B1081" s="99">
        <f>IF($U1081&lt;&gt;"",'HPDB FDT-1'!$R1089,"")</f>
        <v/>
      </c>
      <c r="C1081" s="99">
        <f>IF($U1081&lt;&gt;"",'HPDB FDT-1'!$S1089,"")</f>
        <v/>
      </c>
      <c r="D1081" s="115">
        <f>IF($U1081&lt;&gt;"",'HPDB FDT-1'!$T1089,"")</f>
        <v/>
      </c>
      <c r="E1081" s="99">
        <f>IF($U1081&lt;&gt;"","FTTH","")</f>
        <v/>
      </c>
      <c r="F1081" s="115">
        <f>IF($U1081&lt;&gt;"",'HPDB FDT-1'!$V1089,"")</f>
        <v/>
      </c>
      <c r="G1081" s="99">
        <f>IF($U1081&lt;&gt;"","General Retail","")</f>
        <v/>
      </c>
      <c r="H1081" s="99">
        <f>IF($U1081&lt;&gt;"",'CLUSTER FDT-1'!$A$2,"")</f>
        <v/>
      </c>
      <c r="J1081" s="99">
        <f>IF($U1081&lt;&gt;"",'CLUSTER FDT-1'!$A$2,"")</f>
        <v/>
      </c>
      <c r="K1081" s="99">
        <f>IF($U1081&lt;&gt;"",'CLUSTER FDT-1'!$A$2,"")</f>
        <v/>
      </c>
      <c r="L1081" s="99">
        <f>IF($U1081&lt;&gt;"",'HPDB FDT-1'!$AA1089,"")</f>
        <v/>
      </c>
      <c r="M1081" s="99">
        <f>IF($U1081&lt;&gt;"",'HPDB FDT-1'!$AB1089,"")</f>
        <v/>
      </c>
      <c r="N1081" s="113">
        <f>IF($U1081&lt;&gt;"",'HPDB FDT-1'!$AC1089,"")</f>
        <v/>
      </c>
      <c r="O1081" s="99">
        <f>IF('HPDB FDT-1'!$AD1089="","",'HPDB FDT-1'!$AD1089)</f>
        <v/>
      </c>
      <c r="T1081" s="99">
        <f>IF('HPDB FDT-1'!$AI1089="","",'HPDB FDT-1'!$AI1089)</f>
        <v/>
      </c>
      <c r="U1081" s="99">
        <f>IF('HPDB FDT-1'!$AJ1089="","",'HPDB FDT-1'!$AJ1089)</f>
        <v/>
      </c>
      <c r="V1081" s="113">
        <f>IF($U1081&lt;&gt;"","Single Dwelling Unit","")</f>
        <v/>
      </c>
      <c r="AB1081" s="113">
        <f>IF($U1081&lt;&gt;"","RFS","")</f>
        <v/>
      </c>
      <c r="AC1081" s="120">
        <f>IF($U1081&lt;&gt;"",'HPDB FDT-1'!$Q$3,"")</f>
        <v/>
      </c>
      <c r="AD1081" s="112">
        <f>IF($U1081&lt;&gt;"",'HPDB FDT-1'!$Q$4,"")</f>
        <v/>
      </c>
      <c r="AE1081" s="99">
        <f>IF($U1081&lt;&gt;"",'HPDB FDT-1'!$C$6,"")</f>
        <v/>
      </c>
      <c r="AF1081" s="120">
        <f>IF($U1081&lt;&gt;"",'HPDB FDT-1'!$AT1089,"")</f>
        <v/>
      </c>
      <c r="AG1081" s="100">
        <f>IF($A1081&lt;&gt;"",'CLUSTER FDT-1'!$H$2,"")</f>
        <v/>
      </c>
      <c r="AH1081" s="99">
        <f>IF('HPDB FDT-1'!$AV1089="","",'HPDB FDT-1'!$AV1089)</f>
        <v/>
      </c>
      <c r="AI1081" s="99">
        <f>IF('HPDB FDT-1'!$AW1089="","",'HPDB FDT-1'!$AW1089)</f>
        <v/>
      </c>
      <c r="AK1081" s="113">
        <f>IF($U1081&lt;&gt;"",'HPDB FDT-1'!$AX1089,"")</f>
        <v/>
      </c>
      <c r="AL1081" s="113">
        <f>IF($U1081&lt;&gt;"",'HPDB FDT-1'!$AY1089,"")</f>
        <v/>
      </c>
      <c r="AM1081" s="113">
        <f>IF($U1081&lt;&gt;"",'HPDB FDT-1'!$AZ1089,"")</f>
        <v/>
      </c>
      <c r="AN1081" s="113">
        <f>IF($U1081&lt;&gt;"",'HPDB FDT-1'!$BA1089,"")</f>
        <v/>
      </c>
      <c r="AO1081" s="113">
        <f>IF($U1081&lt;&gt;"",'HPDB FDT-1'!$BB1089,"")</f>
        <v/>
      </c>
      <c r="AP1081" s="113">
        <f>IF($U1081&lt;&gt;"","RFS","")</f>
        <v/>
      </c>
      <c r="AR1081" s="113">
        <f>IF($U1081&lt;&gt;"","31","")</f>
        <v/>
      </c>
      <c r="AS1081" s="113">
        <f>IF($U1081&lt;&gt;"","FALSE","")</f>
        <v/>
      </c>
      <c r="AT1081" s="113">
        <f>IF($U1081&lt;&gt;"","TRUE","")</f>
        <v/>
      </c>
    </row>
    <row r="1082" ht="15" customHeight="1" thickBot="1">
      <c r="A1082" s="99">
        <f>IF($U1082&lt;&gt;"",'HPDB FDT-1'!$Q1090,"")</f>
        <v/>
      </c>
      <c r="B1082" s="99">
        <f>IF($U1082&lt;&gt;"",'HPDB FDT-1'!$R1090,"")</f>
        <v/>
      </c>
      <c r="C1082" s="99">
        <f>IF($U1082&lt;&gt;"",'HPDB FDT-1'!$S1090,"")</f>
        <v/>
      </c>
      <c r="D1082" s="115">
        <f>IF($U1082&lt;&gt;"",'HPDB FDT-1'!$T1090,"")</f>
        <v/>
      </c>
      <c r="E1082" s="99">
        <f>IF($U1082&lt;&gt;"","FTTH","")</f>
        <v/>
      </c>
      <c r="F1082" s="115">
        <f>IF($U1082&lt;&gt;"",'HPDB FDT-1'!$V1090,"")</f>
        <v/>
      </c>
      <c r="G1082" s="99">
        <f>IF($U1082&lt;&gt;"","General Retail","")</f>
        <v/>
      </c>
      <c r="H1082" s="99">
        <f>IF($U1082&lt;&gt;"",'CLUSTER FDT-1'!$A$2,"")</f>
        <v/>
      </c>
      <c r="J1082" s="99">
        <f>IF($U1082&lt;&gt;"",'CLUSTER FDT-1'!$A$2,"")</f>
        <v/>
      </c>
      <c r="K1082" s="99">
        <f>IF($U1082&lt;&gt;"",'CLUSTER FDT-1'!$A$2,"")</f>
        <v/>
      </c>
      <c r="L1082" s="99">
        <f>IF($U1082&lt;&gt;"",'HPDB FDT-1'!$AA1090,"")</f>
        <v/>
      </c>
      <c r="M1082" s="99">
        <f>IF($U1082&lt;&gt;"",'HPDB FDT-1'!$AB1090,"")</f>
        <v/>
      </c>
      <c r="N1082" s="113">
        <f>IF($U1082&lt;&gt;"",'HPDB FDT-1'!$AC1090,"")</f>
        <v/>
      </c>
      <c r="O1082" s="99">
        <f>IF('HPDB FDT-1'!$AD1090="","",'HPDB FDT-1'!$AD1090)</f>
        <v/>
      </c>
      <c r="T1082" s="99">
        <f>IF('HPDB FDT-1'!$AI1090="","",'HPDB FDT-1'!$AI1090)</f>
        <v/>
      </c>
      <c r="U1082" s="99">
        <f>IF('HPDB FDT-1'!$AJ1090="","",'HPDB FDT-1'!$AJ1090)</f>
        <v/>
      </c>
      <c r="V1082" s="113">
        <f>IF($U1082&lt;&gt;"","Single Dwelling Unit","")</f>
        <v/>
      </c>
      <c r="AB1082" s="113">
        <f>IF($U1082&lt;&gt;"","RFS","")</f>
        <v/>
      </c>
      <c r="AC1082" s="120">
        <f>IF($U1082&lt;&gt;"",'HPDB FDT-1'!$Q$3,"")</f>
        <v/>
      </c>
      <c r="AD1082" s="112">
        <f>IF($U1082&lt;&gt;"",'HPDB FDT-1'!$Q$4,"")</f>
        <v/>
      </c>
      <c r="AE1082" s="99">
        <f>IF($U1082&lt;&gt;"",'HPDB FDT-1'!$C$6,"")</f>
        <v/>
      </c>
      <c r="AF1082" s="120">
        <f>IF($U1082&lt;&gt;"",'HPDB FDT-1'!$AT1090,"")</f>
        <v/>
      </c>
      <c r="AG1082" s="100">
        <f>IF($A1082&lt;&gt;"",'CLUSTER FDT-1'!$H$2,"")</f>
        <v/>
      </c>
      <c r="AH1082" s="99">
        <f>IF('HPDB FDT-1'!$AV1090="","",'HPDB FDT-1'!$AV1090)</f>
        <v/>
      </c>
      <c r="AI1082" s="99">
        <f>IF('HPDB FDT-1'!$AW1090="","",'HPDB FDT-1'!$AW1090)</f>
        <v/>
      </c>
      <c r="AK1082" s="113">
        <f>IF($U1082&lt;&gt;"",'HPDB FDT-1'!$AX1090,"")</f>
        <v/>
      </c>
      <c r="AL1082" s="113">
        <f>IF($U1082&lt;&gt;"",'HPDB FDT-1'!$AY1090,"")</f>
        <v/>
      </c>
      <c r="AM1082" s="113">
        <f>IF($U1082&lt;&gt;"",'HPDB FDT-1'!$AZ1090,"")</f>
        <v/>
      </c>
      <c r="AN1082" s="113">
        <f>IF($U1082&lt;&gt;"",'HPDB FDT-1'!$BA1090,"")</f>
        <v/>
      </c>
      <c r="AO1082" s="113">
        <f>IF($U1082&lt;&gt;"",'HPDB FDT-1'!$BB1090,"")</f>
        <v/>
      </c>
      <c r="AP1082" s="113">
        <f>IF($U1082&lt;&gt;"","RFS","")</f>
        <v/>
      </c>
      <c r="AR1082" s="113">
        <f>IF($U1082&lt;&gt;"","31","")</f>
        <v/>
      </c>
      <c r="AS1082" s="113">
        <f>IF($U1082&lt;&gt;"","FALSE","")</f>
        <v/>
      </c>
      <c r="AT1082" s="113">
        <f>IF($U1082&lt;&gt;"","TRUE","")</f>
        <v/>
      </c>
    </row>
    <row r="1083" ht="15" customHeight="1" thickBot="1">
      <c r="A1083" s="99">
        <f>IF($U1083&lt;&gt;"",'HPDB FDT-1'!$Q1091,"")</f>
        <v/>
      </c>
      <c r="B1083" s="99">
        <f>IF($U1083&lt;&gt;"",'HPDB FDT-1'!$R1091,"")</f>
        <v/>
      </c>
      <c r="C1083" s="99">
        <f>IF($U1083&lt;&gt;"",'HPDB FDT-1'!$S1091,"")</f>
        <v/>
      </c>
      <c r="D1083" s="115">
        <f>IF($U1083&lt;&gt;"",'HPDB FDT-1'!$T1091,"")</f>
        <v/>
      </c>
      <c r="E1083" s="99">
        <f>IF($U1083&lt;&gt;"","FTTH","")</f>
        <v/>
      </c>
      <c r="F1083" s="115">
        <f>IF($U1083&lt;&gt;"",'HPDB FDT-1'!$V1091,"")</f>
        <v/>
      </c>
      <c r="G1083" s="99">
        <f>IF($U1083&lt;&gt;"","General Retail","")</f>
        <v/>
      </c>
      <c r="H1083" s="99">
        <f>IF($U1083&lt;&gt;"",'CLUSTER FDT-1'!$A$2,"")</f>
        <v/>
      </c>
      <c r="J1083" s="99">
        <f>IF($U1083&lt;&gt;"",'CLUSTER FDT-1'!$A$2,"")</f>
        <v/>
      </c>
      <c r="K1083" s="99">
        <f>IF($U1083&lt;&gt;"",'CLUSTER FDT-1'!$A$2,"")</f>
        <v/>
      </c>
      <c r="L1083" s="99">
        <f>IF($U1083&lt;&gt;"",'HPDB FDT-1'!$AA1091,"")</f>
        <v/>
      </c>
      <c r="M1083" s="99">
        <f>IF($U1083&lt;&gt;"",'HPDB FDT-1'!$AB1091,"")</f>
        <v/>
      </c>
      <c r="N1083" s="113">
        <f>IF($U1083&lt;&gt;"",'HPDB FDT-1'!$AC1091,"")</f>
        <v/>
      </c>
      <c r="O1083" s="99">
        <f>IF('HPDB FDT-1'!$AD1091="","",'HPDB FDT-1'!$AD1091)</f>
        <v/>
      </c>
      <c r="T1083" s="99">
        <f>IF('HPDB FDT-1'!$AI1091="","",'HPDB FDT-1'!$AI1091)</f>
        <v/>
      </c>
      <c r="U1083" s="99">
        <f>IF('HPDB FDT-1'!$AJ1091="","",'HPDB FDT-1'!$AJ1091)</f>
        <v/>
      </c>
      <c r="V1083" s="113">
        <f>IF($U1083&lt;&gt;"","Single Dwelling Unit","")</f>
        <v/>
      </c>
      <c r="AB1083" s="113">
        <f>IF($U1083&lt;&gt;"","RFS","")</f>
        <v/>
      </c>
      <c r="AC1083" s="120">
        <f>IF($U1083&lt;&gt;"",'HPDB FDT-1'!$Q$3,"")</f>
        <v/>
      </c>
      <c r="AD1083" s="112">
        <f>IF($U1083&lt;&gt;"",'HPDB FDT-1'!$Q$4,"")</f>
        <v/>
      </c>
      <c r="AE1083" s="99">
        <f>IF($U1083&lt;&gt;"",'HPDB FDT-1'!$C$6,"")</f>
        <v/>
      </c>
      <c r="AF1083" s="120">
        <f>IF($U1083&lt;&gt;"",'HPDB FDT-1'!$AT1091,"")</f>
        <v/>
      </c>
      <c r="AG1083" s="100">
        <f>IF($A1083&lt;&gt;"",'CLUSTER FDT-1'!$H$2,"")</f>
        <v/>
      </c>
      <c r="AH1083" s="99">
        <f>IF('HPDB FDT-1'!$AV1091="","",'HPDB FDT-1'!$AV1091)</f>
        <v/>
      </c>
      <c r="AI1083" s="99">
        <f>IF('HPDB FDT-1'!$AW1091="","",'HPDB FDT-1'!$AW1091)</f>
        <v/>
      </c>
      <c r="AK1083" s="113">
        <f>IF($U1083&lt;&gt;"",'HPDB FDT-1'!$AX1091,"")</f>
        <v/>
      </c>
      <c r="AL1083" s="113">
        <f>IF($U1083&lt;&gt;"",'HPDB FDT-1'!$AY1091,"")</f>
        <v/>
      </c>
      <c r="AM1083" s="113">
        <f>IF($U1083&lt;&gt;"",'HPDB FDT-1'!$AZ1091,"")</f>
        <v/>
      </c>
      <c r="AN1083" s="113">
        <f>IF($U1083&lt;&gt;"",'HPDB FDT-1'!$BA1091,"")</f>
        <v/>
      </c>
      <c r="AO1083" s="113">
        <f>IF($U1083&lt;&gt;"",'HPDB FDT-1'!$BB1091,"")</f>
        <v/>
      </c>
      <c r="AP1083" s="113">
        <f>IF($U1083&lt;&gt;"","RFS","")</f>
        <v/>
      </c>
      <c r="AR1083" s="113">
        <f>IF($U1083&lt;&gt;"","31","")</f>
        <v/>
      </c>
      <c r="AS1083" s="113">
        <f>IF($U1083&lt;&gt;"","FALSE","")</f>
        <v/>
      </c>
      <c r="AT1083" s="113">
        <f>IF($U1083&lt;&gt;"","TRUE","")</f>
        <v/>
      </c>
    </row>
    <row r="1084" ht="15" customHeight="1" thickBot="1">
      <c r="A1084" s="99">
        <f>IF($U1084&lt;&gt;"",'HPDB FDT-1'!$Q1092,"")</f>
        <v/>
      </c>
      <c r="B1084" s="99">
        <f>IF($U1084&lt;&gt;"",'HPDB FDT-1'!$R1092,"")</f>
        <v/>
      </c>
      <c r="C1084" s="99">
        <f>IF($U1084&lt;&gt;"",'HPDB FDT-1'!$S1092,"")</f>
        <v/>
      </c>
      <c r="D1084" s="115">
        <f>IF($U1084&lt;&gt;"",'HPDB FDT-1'!$T1092,"")</f>
        <v/>
      </c>
      <c r="E1084" s="99">
        <f>IF($U1084&lt;&gt;"","FTTH","")</f>
        <v/>
      </c>
      <c r="F1084" s="115">
        <f>IF($U1084&lt;&gt;"",'HPDB FDT-1'!$V1092,"")</f>
        <v/>
      </c>
      <c r="G1084" s="99">
        <f>IF($U1084&lt;&gt;"","General Retail","")</f>
        <v/>
      </c>
      <c r="H1084" s="99">
        <f>IF($U1084&lt;&gt;"",'CLUSTER FDT-1'!$A$2,"")</f>
        <v/>
      </c>
      <c r="J1084" s="99">
        <f>IF($U1084&lt;&gt;"",'CLUSTER FDT-1'!$A$2,"")</f>
        <v/>
      </c>
      <c r="K1084" s="99">
        <f>IF($U1084&lt;&gt;"",'CLUSTER FDT-1'!$A$2,"")</f>
        <v/>
      </c>
      <c r="L1084" s="99">
        <f>IF($U1084&lt;&gt;"",'HPDB FDT-1'!$AA1092,"")</f>
        <v/>
      </c>
      <c r="M1084" s="99">
        <f>IF($U1084&lt;&gt;"",'HPDB FDT-1'!$AB1092,"")</f>
        <v/>
      </c>
      <c r="N1084" s="113">
        <f>IF($U1084&lt;&gt;"",'HPDB FDT-1'!$AC1092,"")</f>
        <v/>
      </c>
      <c r="O1084" s="99">
        <f>IF('HPDB FDT-1'!$AD1092="","",'HPDB FDT-1'!$AD1092)</f>
        <v/>
      </c>
      <c r="T1084" s="99">
        <f>IF('HPDB FDT-1'!$AI1092="","",'HPDB FDT-1'!$AI1092)</f>
        <v/>
      </c>
      <c r="U1084" s="99">
        <f>IF('HPDB FDT-1'!$AJ1092="","",'HPDB FDT-1'!$AJ1092)</f>
        <v/>
      </c>
      <c r="V1084" s="113">
        <f>IF($U1084&lt;&gt;"","Single Dwelling Unit","")</f>
        <v/>
      </c>
      <c r="AB1084" s="113">
        <f>IF($U1084&lt;&gt;"","RFS","")</f>
        <v/>
      </c>
      <c r="AC1084" s="120">
        <f>IF($U1084&lt;&gt;"",'HPDB FDT-1'!$Q$3,"")</f>
        <v/>
      </c>
      <c r="AD1084" s="112">
        <f>IF($U1084&lt;&gt;"",'HPDB FDT-1'!$Q$4,"")</f>
        <v/>
      </c>
      <c r="AE1084" s="99">
        <f>IF($U1084&lt;&gt;"",'HPDB FDT-1'!$C$6,"")</f>
        <v/>
      </c>
      <c r="AF1084" s="120">
        <f>IF($U1084&lt;&gt;"",'HPDB FDT-1'!$AT1092,"")</f>
        <v/>
      </c>
      <c r="AG1084" s="100">
        <f>IF($A1084&lt;&gt;"",'CLUSTER FDT-1'!$H$2,"")</f>
        <v/>
      </c>
      <c r="AH1084" s="99">
        <f>IF('HPDB FDT-1'!$AV1092="","",'HPDB FDT-1'!$AV1092)</f>
        <v/>
      </c>
      <c r="AI1084" s="99">
        <f>IF('HPDB FDT-1'!$AW1092="","",'HPDB FDT-1'!$AW1092)</f>
        <v/>
      </c>
      <c r="AK1084" s="113">
        <f>IF($U1084&lt;&gt;"",'HPDB FDT-1'!$AX1092,"")</f>
        <v/>
      </c>
      <c r="AL1084" s="113">
        <f>IF($U1084&lt;&gt;"",'HPDB FDT-1'!$AY1092,"")</f>
        <v/>
      </c>
      <c r="AM1084" s="113">
        <f>IF($U1084&lt;&gt;"",'HPDB FDT-1'!$AZ1092,"")</f>
        <v/>
      </c>
      <c r="AN1084" s="113">
        <f>IF($U1084&lt;&gt;"",'HPDB FDT-1'!$BA1092,"")</f>
        <v/>
      </c>
      <c r="AO1084" s="113">
        <f>IF($U1084&lt;&gt;"",'HPDB FDT-1'!$BB1092,"")</f>
        <v/>
      </c>
      <c r="AP1084" s="113">
        <f>IF($U1084&lt;&gt;"","RFS","")</f>
        <v/>
      </c>
      <c r="AR1084" s="113">
        <f>IF($U1084&lt;&gt;"","31","")</f>
        <v/>
      </c>
      <c r="AS1084" s="113">
        <f>IF($U1084&lt;&gt;"","FALSE","")</f>
        <v/>
      </c>
      <c r="AT1084" s="113">
        <f>IF($U1084&lt;&gt;"","TRUE","")</f>
        <v/>
      </c>
    </row>
    <row r="1085" ht="15" customHeight="1" thickBot="1">
      <c r="A1085" s="99">
        <f>IF($U1085&lt;&gt;"",'HPDB FDT-1'!$Q1093,"")</f>
        <v/>
      </c>
      <c r="B1085" s="99">
        <f>IF($U1085&lt;&gt;"",'HPDB FDT-1'!$R1093,"")</f>
        <v/>
      </c>
      <c r="C1085" s="99">
        <f>IF($U1085&lt;&gt;"",'HPDB FDT-1'!$S1093,"")</f>
        <v/>
      </c>
      <c r="D1085" s="115">
        <f>IF($U1085&lt;&gt;"",'HPDB FDT-1'!$T1093,"")</f>
        <v/>
      </c>
      <c r="E1085" s="99">
        <f>IF($U1085&lt;&gt;"","FTTH","")</f>
        <v/>
      </c>
      <c r="F1085" s="115">
        <f>IF($U1085&lt;&gt;"",'HPDB FDT-1'!$V1093,"")</f>
        <v/>
      </c>
      <c r="G1085" s="99">
        <f>IF($U1085&lt;&gt;"","General Retail","")</f>
        <v/>
      </c>
      <c r="H1085" s="99">
        <f>IF($U1085&lt;&gt;"",'CLUSTER FDT-1'!$A$2,"")</f>
        <v/>
      </c>
      <c r="J1085" s="99">
        <f>IF($U1085&lt;&gt;"",'CLUSTER FDT-1'!$A$2,"")</f>
        <v/>
      </c>
      <c r="K1085" s="99">
        <f>IF($U1085&lt;&gt;"",'CLUSTER FDT-1'!$A$2,"")</f>
        <v/>
      </c>
      <c r="L1085" s="99">
        <f>IF($U1085&lt;&gt;"",'HPDB FDT-1'!$AA1093,"")</f>
        <v/>
      </c>
      <c r="M1085" s="99">
        <f>IF($U1085&lt;&gt;"",'HPDB FDT-1'!$AB1093,"")</f>
        <v/>
      </c>
      <c r="N1085" s="113">
        <f>IF($U1085&lt;&gt;"",'HPDB FDT-1'!$AC1093,"")</f>
        <v/>
      </c>
      <c r="O1085" s="99">
        <f>IF('HPDB FDT-1'!$AD1093="","",'HPDB FDT-1'!$AD1093)</f>
        <v/>
      </c>
      <c r="T1085" s="99">
        <f>IF('HPDB FDT-1'!$AI1093="","",'HPDB FDT-1'!$AI1093)</f>
        <v/>
      </c>
      <c r="U1085" s="99">
        <f>IF('HPDB FDT-1'!$AJ1093="","",'HPDB FDT-1'!$AJ1093)</f>
        <v/>
      </c>
      <c r="V1085" s="113">
        <f>IF($U1085&lt;&gt;"","Single Dwelling Unit","")</f>
        <v/>
      </c>
      <c r="AB1085" s="113">
        <f>IF($U1085&lt;&gt;"","RFS","")</f>
        <v/>
      </c>
      <c r="AC1085" s="120">
        <f>IF($U1085&lt;&gt;"",'HPDB FDT-1'!$Q$3,"")</f>
        <v/>
      </c>
      <c r="AD1085" s="112">
        <f>IF($U1085&lt;&gt;"",'HPDB FDT-1'!$Q$4,"")</f>
        <v/>
      </c>
      <c r="AE1085" s="99">
        <f>IF($U1085&lt;&gt;"",'HPDB FDT-1'!$C$6,"")</f>
        <v/>
      </c>
      <c r="AF1085" s="120">
        <f>IF($U1085&lt;&gt;"",'HPDB FDT-1'!$AT1093,"")</f>
        <v/>
      </c>
      <c r="AG1085" s="100">
        <f>IF($A1085&lt;&gt;"",'CLUSTER FDT-1'!$H$2,"")</f>
        <v/>
      </c>
      <c r="AH1085" s="99">
        <f>IF('HPDB FDT-1'!$AV1093="","",'HPDB FDT-1'!$AV1093)</f>
        <v/>
      </c>
      <c r="AI1085" s="99">
        <f>IF('HPDB FDT-1'!$AW1093="","",'HPDB FDT-1'!$AW1093)</f>
        <v/>
      </c>
      <c r="AK1085" s="113">
        <f>IF($U1085&lt;&gt;"",'HPDB FDT-1'!$AX1093,"")</f>
        <v/>
      </c>
      <c r="AL1085" s="113">
        <f>IF($U1085&lt;&gt;"",'HPDB FDT-1'!$AY1093,"")</f>
        <v/>
      </c>
      <c r="AM1085" s="113">
        <f>IF($U1085&lt;&gt;"",'HPDB FDT-1'!$AZ1093,"")</f>
        <v/>
      </c>
      <c r="AN1085" s="113">
        <f>IF($U1085&lt;&gt;"",'HPDB FDT-1'!$BA1093,"")</f>
        <v/>
      </c>
      <c r="AO1085" s="113">
        <f>IF($U1085&lt;&gt;"",'HPDB FDT-1'!$BB1093,"")</f>
        <v/>
      </c>
      <c r="AP1085" s="113">
        <f>IF($U1085&lt;&gt;"","RFS","")</f>
        <v/>
      </c>
      <c r="AR1085" s="113">
        <f>IF($U1085&lt;&gt;"","31","")</f>
        <v/>
      </c>
      <c r="AS1085" s="113">
        <f>IF($U1085&lt;&gt;"","FALSE","")</f>
        <v/>
      </c>
      <c r="AT1085" s="113">
        <f>IF($U1085&lt;&gt;"","TRUE","")</f>
        <v/>
      </c>
    </row>
    <row r="1086" ht="15" customHeight="1" thickBot="1">
      <c r="A1086" s="99">
        <f>IF($U1086&lt;&gt;"",'HPDB FDT-1'!$Q1094,"")</f>
        <v/>
      </c>
      <c r="B1086" s="99">
        <f>IF($U1086&lt;&gt;"",'HPDB FDT-1'!$R1094,"")</f>
        <v/>
      </c>
      <c r="C1086" s="99">
        <f>IF($U1086&lt;&gt;"",'HPDB FDT-1'!$S1094,"")</f>
        <v/>
      </c>
      <c r="D1086" s="115">
        <f>IF($U1086&lt;&gt;"",'HPDB FDT-1'!$T1094,"")</f>
        <v/>
      </c>
      <c r="E1086" s="99">
        <f>IF($U1086&lt;&gt;"","FTTH","")</f>
        <v/>
      </c>
      <c r="F1086" s="115">
        <f>IF($U1086&lt;&gt;"",'HPDB FDT-1'!$V1094,"")</f>
        <v/>
      </c>
      <c r="G1086" s="99">
        <f>IF($U1086&lt;&gt;"","General Retail","")</f>
        <v/>
      </c>
      <c r="H1086" s="99">
        <f>IF($U1086&lt;&gt;"",'CLUSTER FDT-1'!$A$2,"")</f>
        <v/>
      </c>
      <c r="J1086" s="99">
        <f>IF($U1086&lt;&gt;"",'CLUSTER FDT-1'!$A$2,"")</f>
        <v/>
      </c>
      <c r="K1086" s="99">
        <f>IF($U1086&lt;&gt;"",'CLUSTER FDT-1'!$A$2,"")</f>
        <v/>
      </c>
      <c r="L1086" s="99">
        <f>IF($U1086&lt;&gt;"",'HPDB FDT-1'!$AA1094,"")</f>
        <v/>
      </c>
      <c r="M1086" s="99">
        <f>IF($U1086&lt;&gt;"",'HPDB FDT-1'!$AB1094,"")</f>
        <v/>
      </c>
      <c r="N1086" s="113">
        <f>IF($U1086&lt;&gt;"",'HPDB FDT-1'!$AC1094,"")</f>
        <v/>
      </c>
      <c r="O1086" s="99">
        <f>IF('HPDB FDT-1'!$AD1094="","",'HPDB FDT-1'!$AD1094)</f>
        <v/>
      </c>
      <c r="T1086" s="99">
        <f>IF('HPDB FDT-1'!$AI1094="","",'HPDB FDT-1'!$AI1094)</f>
        <v/>
      </c>
      <c r="U1086" s="99">
        <f>IF('HPDB FDT-1'!$AJ1094="","",'HPDB FDT-1'!$AJ1094)</f>
        <v/>
      </c>
      <c r="V1086" s="113">
        <f>IF($U1086&lt;&gt;"","Single Dwelling Unit","")</f>
        <v/>
      </c>
      <c r="AB1086" s="113">
        <f>IF($U1086&lt;&gt;"","RFS","")</f>
        <v/>
      </c>
      <c r="AC1086" s="120">
        <f>IF($U1086&lt;&gt;"",'HPDB FDT-1'!$Q$3,"")</f>
        <v/>
      </c>
      <c r="AD1086" s="112">
        <f>IF($U1086&lt;&gt;"",'HPDB FDT-1'!$Q$4,"")</f>
        <v/>
      </c>
      <c r="AE1086" s="99">
        <f>IF($U1086&lt;&gt;"",'HPDB FDT-1'!$C$6,"")</f>
        <v/>
      </c>
      <c r="AF1086" s="120">
        <f>IF($U1086&lt;&gt;"",'HPDB FDT-1'!$AT1094,"")</f>
        <v/>
      </c>
      <c r="AG1086" s="100">
        <f>IF($A1086&lt;&gt;"",'CLUSTER FDT-1'!$H$2,"")</f>
        <v/>
      </c>
      <c r="AH1086" s="99">
        <f>IF('HPDB FDT-1'!$AV1094="","",'HPDB FDT-1'!$AV1094)</f>
        <v/>
      </c>
      <c r="AI1086" s="99">
        <f>IF('HPDB FDT-1'!$AW1094="","",'HPDB FDT-1'!$AW1094)</f>
        <v/>
      </c>
      <c r="AK1086" s="113">
        <f>IF($U1086&lt;&gt;"",'HPDB FDT-1'!$AX1094,"")</f>
        <v/>
      </c>
      <c r="AL1086" s="113">
        <f>IF($U1086&lt;&gt;"",'HPDB FDT-1'!$AY1094,"")</f>
        <v/>
      </c>
      <c r="AM1086" s="113">
        <f>IF($U1086&lt;&gt;"",'HPDB FDT-1'!$AZ1094,"")</f>
        <v/>
      </c>
      <c r="AN1086" s="113">
        <f>IF($U1086&lt;&gt;"",'HPDB FDT-1'!$BA1094,"")</f>
        <v/>
      </c>
      <c r="AO1086" s="113">
        <f>IF($U1086&lt;&gt;"",'HPDB FDT-1'!$BB1094,"")</f>
        <v/>
      </c>
      <c r="AP1086" s="113">
        <f>IF($U1086&lt;&gt;"","RFS","")</f>
        <v/>
      </c>
      <c r="AR1086" s="113">
        <f>IF($U1086&lt;&gt;"","31","")</f>
        <v/>
      </c>
      <c r="AS1086" s="113">
        <f>IF($U1086&lt;&gt;"","FALSE","")</f>
        <v/>
      </c>
      <c r="AT1086" s="113">
        <f>IF($U1086&lt;&gt;"","TRUE","")</f>
        <v/>
      </c>
    </row>
    <row r="1087" ht="15" customHeight="1" thickBot="1">
      <c r="A1087" s="99">
        <f>IF($U1087&lt;&gt;"",'HPDB FDT-1'!$Q1095,"")</f>
        <v/>
      </c>
      <c r="B1087" s="99">
        <f>IF($U1087&lt;&gt;"",'HPDB FDT-1'!$R1095,"")</f>
        <v/>
      </c>
      <c r="C1087" s="99">
        <f>IF($U1087&lt;&gt;"",'HPDB FDT-1'!$S1095,"")</f>
        <v/>
      </c>
      <c r="D1087" s="115">
        <f>IF($U1087&lt;&gt;"",'HPDB FDT-1'!$T1095,"")</f>
        <v/>
      </c>
      <c r="E1087" s="99">
        <f>IF($U1087&lt;&gt;"","FTTH","")</f>
        <v/>
      </c>
      <c r="F1087" s="115">
        <f>IF($U1087&lt;&gt;"",'HPDB FDT-1'!$V1095,"")</f>
        <v/>
      </c>
      <c r="G1087" s="99">
        <f>IF($U1087&lt;&gt;"","General Retail","")</f>
        <v/>
      </c>
      <c r="H1087" s="99">
        <f>IF($U1087&lt;&gt;"",'CLUSTER FDT-1'!$A$2,"")</f>
        <v/>
      </c>
      <c r="J1087" s="99">
        <f>IF($U1087&lt;&gt;"",'CLUSTER FDT-1'!$A$2,"")</f>
        <v/>
      </c>
      <c r="K1087" s="99">
        <f>IF($U1087&lt;&gt;"",'CLUSTER FDT-1'!$A$2,"")</f>
        <v/>
      </c>
      <c r="L1087" s="99">
        <f>IF($U1087&lt;&gt;"",'HPDB FDT-1'!$AA1095,"")</f>
        <v/>
      </c>
      <c r="M1087" s="99">
        <f>IF($U1087&lt;&gt;"",'HPDB FDT-1'!$AB1095,"")</f>
        <v/>
      </c>
      <c r="N1087" s="113">
        <f>IF($U1087&lt;&gt;"",'HPDB FDT-1'!$AC1095,"")</f>
        <v/>
      </c>
      <c r="O1087" s="99">
        <f>IF('HPDB FDT-1'!$AD1095="","",'HPDB FDT-1'!$AD1095)</f>
        <v/>
      </c>
      <c r="T1087" s="99">
        <f>IF('HPDB FDT-1'!$AI1095="","",'HPDB FDT-1'!$AI1095)</f>
        <v/>
      </c>
      <c r="U1087" s="99">
        <f>IF('HPDB FDT-1'!$AJ1095="","",'HPDB FDT-1'!$AJ1095)</f>
        <v/>
      </c>
      <c r="V1087" s="113">
        <f>IF($U1087&lt;&gt;"","Single Dwelling Unit","")</f>
        <v/>
      </c>
      <c r="AB1087" s="113">
        <f>IF($U1087&lt;&gt;"","RFS","")</f>
        <v/>
      </c>
      <c r="AC1087" s="120">
        <f>IF($U1087&lt;&gt;"",'HPDB FDT-1'!$Q$3,"")</f>
        <v/>
      </c>
      <c r="AD1087" s="112">
        <f>IF($U1087&lt;&gt;"",'HPDB FDT-1'!$Q$4,"")</f>
        <v/>
      </c>
      <c r="AE1087" s="99">
        <f>IF($U1087&lt;&gt;"",'HPDB FDT-1'!$C$6,"")</f>
        <v/>
      </c>
      <c r="AF1087" s="120">
        <f>IF($U1087&lt;&gt;"",'HPDB FDT-1'!$AT1095,"")</f>
        <v/>
      </c>
      <c r="AG1087" s="100">
        <f>IF($A1087&lt;&gt;"",'CLUSTER FDT-1'!$H$2,"")</f>
        <v/>
      </c>
      <c r="AH1087" s="99">
        <f>IF('HPDB FDT-1'!$AV1095="","",'HPDB FDT-1'!$AV1095)</f>
        <v/>
      </c>
      <c r="AI1087" s="99">
        <f>IF('HPDB FDT-1'!$AW1095="","",'HPDB FDT-1'!$AW1095)</f>
        <v/>
      </c>
      <c r="AK1087" s="113">
        <f>IF($U1087&lt;&gt;"",'HPDB FDT-1'!$AX1095,"")</f>
        <v/>
      </c>
      <c r="AL1087" s="113">
        <f>IF($U1087&lt;&gt;"",'HPDB FDT-1'!$AY1095,"")</f>
        <v/>
      </c>
      <c r="AM1087" s="113">
        <f>IF($U1087&lt;&gt;"",'HPDB FDT-1'!$AZ1095,"")</f>
        <v/>
      </c>
      <c r="AN1087" s="113">
        <f>IF($U1087&lt;&gt;"",'HPDB FDT-1'!$BA1095,"")</f>
        <v/>
      </c>
      <c r="AO1087" s="113">
        <f>IF($U1087&lt;&gt;"",'HPDB FDT-1'!$BB1095,"")</f>
        <v/>
      </c>
      <c r="AP1087" s="113">
        <f>IF($U1087&lt;&gt;"","RFS","")</f>
        <v/>
      </c>
      <c r="AR1087" s="113">
        <f>IF($U1087&lt;&gt;"","31","")</f>
        <v/>
      </c>
      <c r="AS1087" s="113">
        <f>IF($U1087&lt;&gt;"","FALSE","")</f>
        <v/>
      </c>
      <c r="AT1087" s="113">
        <f>IF($U1087&lt;&gt;"","TRUE","")</f>
        <v/>
      </c>
    </row>
    <row r="1088" ht="15" customHeight="1" thickBot="1">
      <c r="A1088" s="99">
        <f>IF($U1088&lt;&gt;"",'HPDB FDT-1'!$Q1096,"")</f>
        <v/>
      </c>
      <c r="B1088" s="99">
        <f>IF($U1088&lt;&gt;"",'HPDB FDT-1'!$R1096,"")</f>
        <v/>
      </c>
      <c r="C1088" s="99">
        <f>IF($U1088&lt;&gt;"",'HPDB FDT-1'!$S1096,"")</f>
        <v/>
      </c>
      <c r="D1088" s="115">
        <f>IF($U1088&lt;&gt;"",'HPDB FDT-1'!$T1096,"")</f>
        <v/>
      </c>
      <c r="E1088" s="99">
        <f>IF($U1088&lt;&gt;"","FTTH","")</f>
        <v/>
      </c>
      <c r="F1088" s="115">
        <f>IF($U1088&lt;&gt;"",'HPDB FDT-1'!$V1096,"")</f>
        <v/>
      </c>
      <c r="G1088" s="99">
        <f>IF($U1088&lt;&gt;"","General Retail","")</f>
        <v/>
      </c>
      <c r="H1088" s="99">
        <f>IF($U1088&lt;&gt;"",'CLUSTER FDT-1'!$A$2,"")</f>
        <v/>
      </c>
      <c r="J1088" s="99">
        <f>IF($U1088&lt;&gt;"",'CLUSTER FDT-1'!$A$2,"")</f>
        <v/>
      </c>
      <c r="K1088" s="99">
        <f>IF($U1088&lt;&gt;"",'CLUSTER FDT-1'!$A$2,"")</f>
        <v/>
      </c>
      <c r="L1088" s="99">
        <f>IF($U1088&lt;&gt;"",'HPDB FDT-1'!$AA1096,"")</f>
        <v/>
      </c>
      <c r="M1088" s="99">
        <f>IF($U1088&lt;&gt;"",'HPDB FDT-1'!$AB1096,"")</f>
        <v/>
      </c>
      <c r="N1088" s="113">
        <f>IF($U1088&lt;&gt;"",'HPDB FDT-1'!$AC1096,"")</f>
        <v/>
      </c>
      <c r="O1088" s="99">
        <f>IF('HPDB FDT-1'!$AD1096="","",'HPDB FDT-1'!$AD1096)</f>
        <v/>
      </c>
      <c r="T1088" s="99">
        <f>IF('HPDB FDT-1'!$AI1096="","",'HPDB FDT-1'!$AI1096)</f>
        <v/>
      </c>
      <c r="U1088" s="99">
        <f>IF('HPDB FDT-1'!$AJ1096="","",'HPDB FDT-1'!$AJ1096)</f>
        <v/>
      </c>
      <c r="V1088" s="113">
        <f>IF($U1088&lt;&gt;"","Single Dwelling Unit","")</f>
        <v/>
      </c>
      <c r="AB1088" s="113">
        <f>IF($U1088&lt;&gt;"","RFS","")</f>
        <v/>
      </c>
      <c r="AC1088" s="120">
        <f>IF($U1088&lt;&gt;"",'HPDB FDT-1'!$Q$3,"")</f>
        <v/>
      </c>
      <c r="AD1088" s="112">
        <f>IF($U1088&lt;&gt;"",'HPDB FDT-1'!$Q$4,"")</f>
        <v/>
      </c>
      <c r="AE1088" s="99">
        <f>IF($U1088&lt;&gt;"",'HPDB FDT-1'!$C$6,"")</f>
        <v/>
      </c>
      <c r="AF1088" s="120">
        <f>IF($U1088&lt;&gt;"",'HPDB FDT-1'!$AT1096,"")</f>
        <v/>
      </c>
      <c r="AG1088" s="100">
        <f>IF($A1088&lt;&gt;"",'CLUSTER FDT-1'!$H$2,"")</f>
        <v/>
      </c>
      <c r="AH1088" s="99">
        <f>IF('HPDB FDT-1'!$AV1096="","",'HPDB FDT-1'!$AV1096)</f>
        <v/>
      </c>
      <c r="AI1088" s="99">
        <f>IF('HPDB FDT-1'!$AW1096="","",'HPDB FDT-1'!$AW1096)</f>
        <v/>
      </c>
      <c r="AK1088" s="113">
        <f>IF($U1088&lt;&gt;"",'HPDB FDT-1'!$AX1096,"")</f>
        <v/>
      </c>
      <c r="AL1088" s="113">
        <f>IF($U1088&lt;&gt;"",'HPDB FDT-1'!$AY1096,"")</f>
        <v/>
      </c>
      <c r="AM1088" s="113">
        <f>IF($U1088&lt;&gt;"",'HPDB FDT-1'!$AZ1096,"")</f>
        <v/>
      </c>
      <c r="AN1088" s="113">
        <f>IF($U1088&lt;&gt;"",'HPDB FDT-1'!$BA1096,"")</f>
        <v/>
      </c>
      <c r="AO1088" s="113">
        <f>IF($U1088&lt;&gt;"",'HPDB FDT-1'!$BB1096,"")</f>
        <v/>
      </c>
      <c r="AP1088" s="113">
        <f>IF($U1088&lt;&gt;"","RFS","")</f>
        <v/>
      </c>
      <c r="AR1088" s="113">
        <f>IF($U1088&lt;&gt;"","31","")</f>
        <v/>
      </c>
      <c r="AS1088" s="113">
        <f>IF($U1088&lt;&gt;"","FALSE","")</f>
        <v/>
      </c>
      <c r="AT1088" s="113">
        <f>IF($U1088&lt;&gt;"","TRUE","")</f>
        <v/>
      </c>
    </row>
    <row r="1089" ht="15" customHeight="1" thickBot="1">
      <c r="A1089" s="99">
        <f>IF($U1089&lt;&gt;"",'HPDB FDT-1'!$Q1097,"")</f>
        <v/>
      </c>
      <c r="B1089" s="99">
        <f>IF($U1089&lt;&gt;"",'HPDB FDT-1'!$R1097,"")</f>
        <v/>
      </c>
      <c r="C1089" s="99">
        <f>IF($U1089&lt;&gt;"",'HPDB FDT-1'!$S1097,"")</f>
        <v/>
      </c>
      <c r="D1089" s="115">
        <f>IF($U1089&lt;&gt;"",'HPDB FDT-1'!$T1097,"")</f>
        <v/>
      </c>
      <c r="E1089" s="99">
        <f>IF($U1089&lt;&gt;"","FTTH","")</f>
        <v/>
      </c>
      <c r="F1089" s="115">
        <f>IF($U1089&lt;&gt;"",'HPDB FDT-1'!$V1097,"")</f>
        <v/>
      </c>
      <c r="G1089" s="99">
        <f>IF($U1089&lt;&gt;"","General Retail","")</f>
        <v/>
      </c>
      <c r="H1089" s="99">
        <f>IF($U1089&lt;&gt;"",'CLUSTER FDT-1'!$A$2,"")</f>
        <v/>
      </c>
      <c r="J1089" s="99">
        <f>IF($U1089&lt;&gt;"",'CLUSTER FDT-1'!$A$2,"")</f>
        <v/>
      </c>
      <c r="K1089" s="99">
        <f>IF($U1089&lt;&gt;"",'CLUSTER FDT-1'!$A$2,"")</f>
        <v/>
      </c>
      <c r="L1089" s="99">
        <f>IF($U1089&lt;&gt;"",'HPDB FDT-1'!$AA1097,"")</f>
        <v/>
      </c>
      <c r="M1089" s="99">
        <f>IF($U1089&lt;&gt;"",'HPDB FDT-1'!$AB1097,"")</f>
        <v/>
      </c>
      <c r="N1089" s="113">
        <f>IF($U1089&lt;&gt;"",'HPDB FDT-1'!$AC1097,"")</f>
        <v/>
      </c>
      <c r="O1089" s="99">
        <f>IF('HPDB FDT-1'!$AD1097="","",'HPDB FDT-1'!$AD1097)</f>
        <v/>
      </c>
      <c r="T1089" s="99">
        <f>IF('HPDB FDT-1'!$AI1097="","",'HPDB FDT-1'!$AI1097)</f>
        <v/>
      </c>
      <c r="U1089" s="99">
        <f>IF('HPDB FDT-1'!$AJ1097="","",'HPDB FDT-1'!$AJ1097)</f>
        <v/>
      </c>
      <c r="V1089" s="113">
        <f>IF($U1089&lt;&gt;"","Single Dwelling Unit","")</f>
        <v/>
      </c>
      <c r="AB1089" s="113">
        <f>IF($U1089&lt;&gt;"","RFS","")</f>
        <v/>
      </c>
      <c r="AC1089" s="120">
        <f>IF($U1089&lt;&gt;"",'HPDB FDT-1'!$Q$3,"")</f>
        <v/>
      </c>
      <c r="AD1089" s="112">
        <f>IF($U1089&lt;&gt;"",'HPDB FDT-1'!$Q$4,"")</f>
        <v/>
      </c>
      <c r="AE1089" s="99">
        <f>IF($U1089&lt;&gt;"",'HPDB FDT-1'!$C$6,"")</f>
        <v/>
      </c>
      <c r="AF1089" s="120">
        <f>IF($U1089&lt;&gt;"",'HPDB FDT-1'!$AT1097,"")</f>
        <v/>
      </c>
      <c r="AG1089" s="100">
        <f>IF($A1089&lt;&gt;"",'CLUSTER FDT-1'!$H$2,"")</f>
        <v/>
      </c>
      <c r="AH1089" s="99">
        <f>IF('HPDB FDT-1'!$AV1097="","",'HPDB FDT-1'!$AV1097)</f>
        <v/>
      </c>
      <c r="AI1089" s="99">
        <f>IF('HPDB FDT-1'!$AW1097="","",'HPDB FDT-1'!$AW1097)</f>
        <v/>
      </c>
      <c r="AK1089" s="113">
        <f>IF($U1089&lt;&gt;"",'HPDB FDT-1'!$AX1097,"")</f>
        <v/>
      </c>
      <c r="AL1089" s="113">
        <f>IF($U1089&lt;&gt;"",'HPDB FDT-1'!$AY1097,"")</f>
        <v/>
      </c>
      <c r="AM1089" s="113">
        <f>IF($U1089&lt;&gt;"",'HPDB FDT-1'!$AZ1097,"")</f>
        <v/>
      </c>
      <c r="AN1089" s="113">
        <f>IF($U1089&lt;&gt;"",'HPDB FDT-1'!$BA1097,"")</f>
        <v/>
      </c>
      <c r="AO1089" s="113">
        <f>IF($U1089&lt;&gt;"",'HPDB FDT-1'!$BB1097,"")</f>
        <v/>
      </c>
      <c r="AP1089" s="113">
        <f>IF($U1089&lt;&gt;"","RFS","")</f>
        <v/>
      </c>
      <c r="AR1089" s="113">
        <f>IF($U1089&lt;&gt;"","31","")</f>
        <v/>
      </c>
      <c r="AS1089" s="113">
        <f>IF($U1089&lt;&gt;"","FALSE","")</f>
        <v/>
      </c>
      <c r="AT1089" s="113">
        <f>IF($U1089&lt;&gt;"","TRUE","")</f>
        <v/>
      </c>
    </row>
    <row r="1090" ht="15" customHeight="1" thickBot="1">
      <c r="A1090" s="99">
        <f>IF($U1090&lt;&gt;"",'HPDB FDT-1'!$Q1098,"")</f>
        <v/>
      </c>
      <c r="B1090" s="99">
        <f>IF($U1090&lt;&gt;"",'HPDB FDT-1'!$R1098,"")</f>
        <v/>
      </c>
      <c r="C1090" s="99">
        <f>IF($U1090&lt;&gt;"",'HPDB FDT-1'!$S1098,"")</f>
        <v/>
      </c>
      <c r="D1090" s="115">
        <f>IF($U1090&lt;&gt;"",'HPDB FDT-1'!$T1098,"")</f>
        <v/>
      </c>
      <c r="E1090" s="99">
        <f>IF($U1090&lt;&gt;"","FTTH","")</f>
        <v/>
      </c>
      <c r="F1090" s="115">
        <f>IF($U1090&lt;&gt;"",'HPDB FDT-1'!$V1098,"")</f>
        <v/>
      </c>
      <c r="G1090" s="99">
        <f>IF($U1090&lt;&gt;"","General Retail","")</f>
        <v/>
      </c>
      <c r="H1090" s="99">
        <f>IF($U1090&lt;&gt;"",'CLUSTER FDT-1'!$A$2,"")</f>
        <v/>
      </c>
      <c r="J1090" s="99">
        <f>IF($U1090&lt;&gt;"",'CLUSTER FDT-1'!$A$2,"")</f>
        <v/>
      </c>
      <c r="K1090" s="99">
        <f>IF($U1090&lt;&gt;"",'CLUSTER FDT-1'!$A$2,"")</f>
        <v/>
      </c>
      <c r="L1090" s="99">
        <f>IF($U1090&lt;&gt;"",'HPDB FDT-1'!$AA1098,"")</f>
        <v/>
      </c>
      <c r="M1090" s="99">
        <f>IF($U1090&lt;&gt;"",'HPDB FDT-1'!$AB1098,"")</f>
        <v/>
      </c>
      <c r="N1090" s="113">
        <f>IF($U1090&lt;&gt;"",'HPDB FDT-1'!$AC1098,"")</f>
        <v/>
      </c>
      <c r="O1090" s="99">
        <f>IF('HPDB FDT-1'!$AD1098="","",'HPDB FDT-1'!$AD1098)</f>
        <v/>
      </c>
      <c r="T1090" s="99">
        <f>IF('HPDB FDT-1'!$AI1098="","",'HPDB FDT-1'!$AI1098)</f>
        <v/>
      </c>
      <c r="U1090" s="99">
        <f>IF('HPDB FDT-1'!$AJ1098="","",'HPDB FDT-1'!$AJ1098)</f>
        <v/>
      </c>
      <c r="V1090" s="113">
        <f>IF($U1090&lt;&gt;"","Single Dwelling Unit","")</f>
        <v/>
      </c>
      <c r="AB1090" s="113">
        <f>IF($U1090&lt;&gt;"","RFS","")</f>
        <v/>
      </c>
      <c r="AC1090" s="120">
        <f>IF($U1090&lt;&gt;"",'HPDB FDT-1'!$Q$3,"")</f>
        <v/>
      </c>
      <c r="AD1090" s="112">
        <f>IF($U1090&lt;&gt;"",'HPDB FDT-1'!$Q$4,"")</f>
        <v/>
      </c>
      <c r="AE1090" s="99">
        <f>IF($U1090&lt;&gt;"",'HPDB FDT-1'!$C$6,"")</f>
        <v/>
      </c>
      <c r="AF1090" s="120">
        <f>IF($U1090&lt;&gt;"",'HPDB FDT-1'!$AT1098,"")</f>
        <v/>
      </c>
      <c r="AG1090" s="100">
        <f>IF($A1090&lt;&gt;"",'CLUSTER FDT-1'!$H$2,"")</f>
        <v/>
      </c>
      <c r="AH1090" s="99">
        <f>IF('HPDB FDT-1'!$AV1098="","",'HPDB FDT-1'!$AV1098)</f>
        <v/>
      </c>
      <c r="AI1090" s="99">
        <f>IF('HPDB FDT-1'!$AW1098="","",'HPDB FDT-1'!$AW1098)</f>
        <v/>
      </c>
      <c r="AK1090" s="113">
        <f>IF($U1090&lt;&gt;"",'HPDB FDT-1'!$AX1098,"")</f>
        <v/>
      </c>
      <c r="AL1090" s="113">
        <f>IF($U1090&lt;&gt;"",'HPDB FDT-1'!$AY1098,"")</f>
        <v/>
      </c>
      <c r="AM1090" s="113">
        <f>IF($U1090&lt;&gt;"",'HPDB FDT-1'!$AZ1098,"")</f>
        <v/>
      </c>
      <c r="AN1090" s="113">
        <f>IF($U1090&lt;&gt;"",'HPDB FDT-1'!$BA1098,"")</f>
        <v/>
      </c>
      <c r="AO1090" s="113">
        <f>IF($U1090&lt;&gt;"",'HPDB FDT-1'!$BB1098,"")</f>
        <v/>
      </c>
      <c r="AP1090" s="113">
        <f>IF($U1090&lt;&gt;"","RFS","")</f>
        <v/>
      </c>
      <c r="AR1090" s="113">
        <f>IF($U1090&lt;&gt;"","31","")</f>
        <v/>
      </c>
      <c r="AS1090" s="113">
        <f>IF($U1090&lt;&gt;"","FALSE","")</f>
        <v/>
      </c>
      <c r="AT1090" s="113">
        <f>IF($U1090&lt;&gt;"","TRUE","")</f>
        <v/>
      </c>
    </row>
    <row r="1091" ht="15" customHeight="1" thickBot="1">
      <c r="A1091" s="99">
        <f>IF($U1091&lt;&gt;"",'HPDB FDT-1'!$Q1099,"")</f>
        <v/>
      </c>
      <c r="B1091" s="99">
        <f>IF($U1091&lt;&gt;"",'HPDB FDT-1'!$R1099,"")</f>
        <v/>
      </c>
      <c r="C1091" s="99">
        <f>IF($U1091&lt;&gt;"",'HPDB FDT-1'!$S1099,"")</f>
        <v/>
      </c>
      <c r="D1091" s="115">
        <f>IF($U1091&lt;&gt;"",'HPDB FDT-1'!$T1099,"")</f>
        <v/>
      </c>
      <c r="E1091" s="99">
        <f>IF($U1091&lt;&gt;"","FTTH","")</f>
        <v/>
      </c>
      <c r="F1091" s="115">
        <f>IF($U1091&lt;&gt;"",'HPDB FDT-1'!$V1099,"")</f>
        <v/>
      </c>
      <c r="G1091" s="99">
        <f>IF($U1091&lt;&gt;"","General Retail","")</f>
        <v/>
      </c>
      <c r="H1091" s="99">
        <f>IF($U1091&lt;&gt;"",'CLUSTER FDT-1'!$A$2,"")</f>
        <v/>
      </c>
      <c r="J1091" s="99">
        <f>IF($U1091&lt;&gt;"",'CLUSTER FDT-1'!$A$2,"")</f>
        <v/>
      </c>
      <c r="K1091" s="99">
        <f>IF($U1091&lt;&gt;"",'CLUSTER FDT-1'!$A$2,"")</f>
        <v/>
      </c>
      <c r="L1091" s="99">
        <f>IF($U1091&lt;&gt;"",'HPDB FDT-1'!$AA1099,"")</f>
        <v/>
      </c>
      <c r="M1091" s="99">
        <f>IF($U1091&lt;&gt;"",'HPDB FDT-1'!$AB1099,"")</f>
        <v/>
      </c>
      <c r="N1091" s="113">
        <f>IF($U1091&lt;&gt;"",'HPDB FDT-1'!$AC1099,"")</f>
        <v/>
      </c>
      <c r="O1091" s="99">
        <f>IF('HPDB FDT-1'!$AD1099="","",'HPDB FDT-1'!$AD1099)</f>
        <v/>
      </c>
      <c r="T1091" s="99">
        <f>IF('HPDB FDT-1'!$AI1099="","",'HPDB FDT-1'!$AI1099)</f>
        <v/>
      </c>
      <c r="U1091" s="99">
        <f>IF('HPDB FDT-1'!$AJ1099="","",'HPDB FDT-1'!$AJ1099)</f>
        <v/>
      </c>
      <c r="V1091" s="113">
        <f>IF($U1091&lt;&gt;"","Single Dwelling Unit","")</f>
        <v/>
      </c>
      <c r="AB1091" s="113">
        <f>IF($U1091&lt;&gt;"","RFS","")</f>
        <v/>
      </c>
      <c r="AC1091" s="120">
        <f>IF($U1091&lt;&gt;"",'HPDB FDT-1'!$Q$3,"")</f>
        <v/>
      </c>
      <c r="AD1091" s="112">
        <f>IF($U1091&lt;&gt;"",'HPDB FDT-1'!$Q$4,"")</f>
        <v/>
      </c>
      <c r="AE1091" s="99">
        <f>IF($U1091&lt;&gt;"",'HPDB FDT-1'!$C$6,"")</f>
        <v/>
      </c>
      <c r="AF1091" s="120">
        <f>IF($U1091&lt;&gt;"",'HPDB FDT-1'!$AT1099,"")</f>
        <v/>
      </c>
      <c r="AG1091" s="100">
        <f>IF($A1091&lt;&gt;"",'CLUSTER FDT-1'!$H$2,"")</f>
        <v/>
      </c>
      <c r="AH1091" s="99">
        <f>IF('HPDB FDT-1'!$AV1099="","",'HPDB FDT-1'!$AV1099)</f>
        <v/>
      </c>
      <c r="AI1091" s="99">
        <f>IF('HPDB FDT-1'!$AW1099="","",'HPDB FDT-1'!$AW1099)</f>
        <v/>
      </c>
      <c r="AK1091" s="113">
        <f>IF($U1091&lt;&gt;"",'HPDB FDT-1'!$AX1099,"")</f>
        <v/>
      </c>
      <c r="AL1091" s="113">
        <f>IF($U1091&lt;&gt;"",'HPDB FDT-1'!$AY1099,"")</f>
        <v/>
      </c>
      <c r="AM1091" s="113">
        <f>IF($U1091&lt;&gt;"",'HPDB FDT-1'!$AZ1099,"")</f>
        <v/>
      </c>
      <c r="AN1091" s="113">
        <f>IF($U1091&lt;&gt;"",'HPDB FDT-1'!$BA1099,"")</f>
        <v/>
      </c>
      <c r="AO1091" s="113">
        <f>IF($U1091&lt;&gt;"",'HPDB FDT-1'!$BB1099,"")</f>
        <v/>
      </c>
      <c r="AP1091" s="113">
        <f>IF($U1091&lt;&gt;"","RFS","")</f>
        <v/>
      </c>
      <c r="AR1091" s="113">
        <f>IF($U1091&lt;&gt;"","31","")</f>
        <v/>
      </c>
      <c r="AS1091" s="113">
        <f>IF($U1091&lt;&gt;"","FALSE","")</f>
        <v/>
      </c>
      <c r="AT1091" s="113">
        <f>IF($U1091&lt;&gt;"","TRUE","")</f>
        <v/>
      </c>
    </row>
    <row r="1092" ht="15" customHeight="1" thickBot="1">
      <c r="A1092" s="99">
        <f>IF($U1092&lt;&gt;"",'HPDB FDT-1'!$Q1100,"")</f>
        <v/>
      </c>
      <c r="B1092" s="99">
        <f>IF($U1092&lt;&gt;"",'HPDB FDT-1'!$R1100,"")</f>
        <v/>
      </c>
      <c r="C1092" s="99">
        <f>IF($U1092&lt;&gt;"",'HPDB FDT-1'!$S1100,"")</f>
        <v/>
      </c>
      <c r="D1092" s="115">
        <f>IF($U1092&lt;&gt;"",'HPDB FDT-1'!$T1100,"")</f>
        <v/>
      </c>
      <c r="E1092" s="99">
        <f>IF($U1092&lt;&gt;"","FTTH","")</f>
        <v/>
      </c>
      <c r="F1092" s="115">
        <f>IF($U1092&lt;&gt;"",'HPDB FDT-1'!$V1100,"")</f>
        <v/>
      </c>
      <c r="G1092" s="99">
        <f>IF($U1092&lt;&gt;"","General Retail","")</f>
        <v/>
      </c>
      <c r="H1092" s="99">
        <f>IF($U1092&lt;&gt;"",'CLUSTER FDT-1'!$A$2,"")</f>
        <v/>
      </c>
      <c r="J1092" s="99">
        <f>IF($U1092&lt;&gt;"",'CLUSTER FDT-1'!$A$2,"")</f>
        <v/>
      </c>
      <c r="K1092" s="99">
        <f>IF($U1092&lt;&gt;"",'CLUSTER FDT-1'!$A$2,"")</f>
        <v/>
      </c>
      <c r="L1092" s="99">
        <f>IF($U1092&lt;&gt;"",'HPDB FDT-1'!$AA1100,"")</f>
        <v/>
      </c>
      <c r="M1092" s="99">
        <f>IF($U1092&lt;&gt;"",'HPDB FDT-1'!$AB1100,"")</f>
        <v/>
      </c>
      <c r="N1092" s="113">
        <f>IF($U1092&lt;&gt;"",'HPDB FDT-1'!$AC1100,"")</f>
        <v/>
      </c>
      <c r="O1092" s="99">
        <f>IF('HPDB FDT-1'!$AD1100="","",'HPDB FDT-1'!$AD1100)</f>
        <v/>
      </c>
      <c r="T1092" s="99">
        <f>IF('HPDB FDT-1'!$AI1100="","",'HPDB FDT-1'!$AI1100)</f>
        <v/>
      </c>
      <c r="U1092" s="99">
        <f>IF('HPDB FDT-1'!$AJ1100="","",'HPDB FDT-1'!$AJ1100)</f>
        <v/>
      </c>
      <c r="V1092" s="113">
        <f>IF($U1092&lt;&gt;"","Single Dwelling Unit","")</f>
        <v/>
      </c>
      <c r="AB1092" s="113">
        <f>IF($U1092&lt;&gt;"","RFS","")</f>
        <v/>
      </c>
      <c r="AC1092" s="120">
        <f>IF($U1092&lt;&gt;"",'HPDB FDT-1'!$Q$3,"")</f>
        <v/>
      </c>
      <c r="AD1092" s="112">
        <f>IF($U1092&lt;&gt;"",'HPDB FDT-1'!$Q$4,"")</f>
        <v/>
      </c>
      <c r="AE1092" s="99">
        <f>IF($U1092&lt;&gt;"",'HPDB FDT-1'!$C$6,"")</f>
        <v/>
      </c>
      <c r="AF1092" s="120">
        <f>IF($U1092&lt;&gt;"",'HPDB FDT-1'!$AT1100,"")</f>
        <v/>
      </c>
      <c r="AG1092" s="100">
        <f>IF($A1092&lt;&gt;"",'CLUSTER FDT-1'!$H$2,"")</f>
        <v/>
      </c>
      <c r="AH1092" s="99">
        <f>IF('HPDB FDT-1'!$AV1100="","",'HPDB FDT-1'!$AV1100)</f>
        <v/>
      </c>
      <c r="AI1092" s="99">
        <f>IF('HPDB FDT-1'!$AW1100="","",'HPDB FDT-1'!$AW1100)</f>
        <v/>
      </c>
      <c r="AK1092" s="113">
        <f>IF($U1092&lt;&gt;"",'HPDB FDT-1'!$AX1100,"")</f>
        <v/>
      </c>
      <c r="AL1092" s="113">
        <f>IF($U1092&lt;&gt;"",'HPDB FDT-1'!$AY1100,"")</f>
        <v/>
      </c>
      <c r="AM1092" s="113">
        <f>IF($U1092&lt;&gt;"",'HPDB FDT-1'!$AZ1100,"")</f>
        <v/>
      </c>
      <c r="AN1092" s="113">
        <f>IF($U1092&lt;&gt;"",'HPDB FDT-1'!$BA1100,"")</f>
        <v/>
      </c>
      <c r="AO1092" s="113">
        <f>IF($U1092&lt;&gt;"",'HPDB FDT-1'!$BB1100,"")</f>
        <v/>
      </c>
      <c r="AP1092" s="113">
        <f>IF($U1092&lt;&gt;"","RFS","")</f>
        <v/>
      </c>
      <c r="AR1092" s="113">
        <f>IF($U1092&lt;&gt;"","31","")</f>
        <v/>
      </c>
      <c r="AS1092" s="113">
        <f>IF($U1092&lt;&gt;"","FALSE","")</f>
        <v/>
      </c>
      <c r="AT1092" s="113">
        <f>IF($U1092&lt;&gt;"","TRUE","")</f>
        <v/>
      </c>
    </row>
    <row r="1093" ht="15" customHeight="1" thickBot="1">
      <c r="A1093" s="99">
        <f>IF($U1093&lt;&gt;"",'HPDB FDT-1'!$Q1101,"")</f>
        <v/>
      </c>
      <c r="B1093" s="99">
        <f>IF($U1093&lt;&gt;"",'HPDB FDT-1'!$R1101,"")</f>
        <v/>
      </c>
      <c r="C1093" s="99">
        <f>IF($U1093&lt;&gt;"",'HPDB FDT-1'!$S1101,"")</f>
        <v/>
      </c>
      <c r="D1093" s="115">
        <f>IF($U1093&lt;&gt;"",'HPDB FDT-1'!$T1101,"")</f>
        <v/>
      </c>
      <c r="E1093" s="99">
        <f>IF($U1093&lt;&gt;"","FTTH","")</f>
        <v/>
      </c>
      <c r="F1093" s="115">
        <f>IF($U1093&lt;&gt;"",'HPDB FDT-1'!$V1101,"")</f>
        <v/>
      </c>
      <c r="G1093" s="99">
        <f>IF($U1093&lt;&gt;"","General Retail","")</f>
        <v/>
      </c>
      <c r="H1093" s="99">
        <f>IF($U1093&lt;&gt;"",'CLUSTER FDT-1'!$A$2,"")</f>
        <v/>
      </c>
      <c r="J1093" s="99">
        <f>IF($U1093&lt;&gt;"",'CLUSTER FDT-1'!$A$2,"")</f>
        <v/>
      </c>
      <c r="K1093" s="99">
        <f>IF($U1093&lt;&gt;"",'CLUSTER FDT-1'!$A$2,"")</f>
        <v/>
      </c>
      <c r="L1093" s="99">
        <f>IF($U1093&lt;&gt;"",'HPDB FDT-1'!$AA1101,"")</f>
        <v/>
      </c>
      <c r="M1093" s="99">
        <f>IF($U1093&lt;&gt;"",'HPDB FDT-1'!$AB1101,"")</f>
        <v/>
      </c>
      <c r="N1093" s="113">
        <f>IF($U1093&lt;&gt;"",'HPDB FDT-1'!$AC1101,"")</f>
        <v/>
      </c>
      <c r="O1093" s="99">
        <f>IF('HPDB FDT-1'!$AD1101="","",'HPDB FDT-1'!$AD1101)</f>
        <v/>
      </c>
      <c r="T1093" s="99">
        <f>IF('HPDB FDT-1'!$AI1101="","",'HPDB FDT-1'!$AI1101)</f>
        <v/>
      </c>
      <c r="U1093" s="99">
        <f>IF('HPDB FDT-1'!$AJ1101="","",'HPDB FDT-1'!$AJ1101)</f>
        <v/>
      </c>
      <c r="V1093" s="113">
        <f>IF($U1093&lt;&gt;"","Single Dwelling Unit","")</f>
        <v/>
      </c>
      <c r="AB1093" s="113">
        <f>IF($U1093&lt;&gt;"","RFS","")</f>
        <v/>
      </c>
      <c r="AC1093" s="120">
        <f>IF($U1093&lt;&gt;"",'HPDB FDT-1'!$Q$3,"")</f>
        <v/>
      </c>
      <c r="AD1093" s="112">
        <f>IF($U1093&lt;&gt;"",'HPDB FDT-1'!$Q$4,"")</f>
        <v/>
      </c>
      <c r="AE1093" s="99">
        <f>IF($U1093&lt;&gt;"",'HPDB FDT-1'!$C$6,"")</f>
        <v/>
      </c>
      <c r="AF1093" s="120">
        <f>IF($U1093&lt;&gt;"",'HPDB FDT-1'!$AT1101,"")</f>
        <v/>
      </c>
      <c r="AG1093" s="100">
        <f>IF($A1093&lt;&gt;"",'CLUSTER FDT-1'!$H$2,"")</f>
        <v/>
      </c>
      <c r="AH1093" s="99">
        <f>IF('HPDB FDT-1'!$AV1101="","",'HPDB FDT-1'!$AV1101)</f>
        <v/>
      </c>
      <c r="AI1093" s="99">
        <f>IF('HPDB FDT-1'!$AW1101="","",'HPDB FDT-1'!$AW1101)</f>
        <v/>
      </c>
      <c r="AK1093" s="113">
        <f>IF($U1093&lt;&gt;"",'HPDB FDT-1'!$AX1101,"")</f>
        <v/>
      </c>
      <c r="AL1093" s="113">
        <f>IF($U1093&lt;&gt;"",'HPDB FDT-1'!$AY1101,"")</f>
        <v/>
      </c>
      <c r="AM1093" s="113">
        <f>IF($U1093&lt;&gt;"",'HPDB FDT-1'!$AZ1101,"")</f>
        <v/>
      </c>
      <c r="AN1093" s="113">
        <f>IF($U1093&lt;&gt;"",'HPDB FDT-1'!$BA1101,"")</f>
        <v/>
      </c>
      <c r="AO1093" s="113">
        <f>IF($U1093&lt;&gt;"",'HPDB FDT-1'!$BB1101,"")</f>
        <v/>
      </c>
      <c r="AP1093" s="113">
        <f>IF($U1093&lt;&gt;"","RFS","")</f>
        <v/>
      </c>
      <c r="AR1093" s="113">
        <f>IF($U1093&lt;&gt;"","31","")</f>
        <v/>
      </c>
      <c r="AS1093" s="113">
        <f>IF($U1093&lt;&gt;"","FALSE","")</f>
        <v/>
      </c>
      <c r="AT1093" s="113">
        <f>IF($U1093&lt;&gt;"","TRUE","")</f>
        <v/>
      </c>
    </row>
    <row r="1094" ht="15" customHeight="1" thickBot="1">
      <c r="A1094" s="99">
        <f>IF($U1094&lt;&gt;"",'HPDB FDT-1'!$Q1102,"")</f>
        <v/>
      </c>
      <c r="B1094" s="99">
        <f>IF($U1094&lt;&gt;"",'HPDB FDT-1'!$R1102,"")</f>
        <v/>
      </c>
      <c r="C1094" s="99">
        <f>IF($U1094&lt;&gt;"",'HPDB FDT-1'!$S1102,"")</f>
        <v/>
      </c>
      <c r="D1094" s="115">
        <f>IF($U1094&lt;&gt;"",'HPDB FDT-1'!$T1102,"")</f>
        <v/>
      </c>
      <c r="E1094" s="99">
        <f>IF($U1094&lt;&gt;"","FTTH","")</f>
        <v/>
      </c>
      <c r="F1094" s="115">
        <f>IF($U1094&lt;&gt;"",'HPDB FDT-1'!$V1102,"")</f>
        <v/>
      </c>
      <c r="G1094" s="99">
        <f>IF($U1094&lt;&gt;"","General Retail","")</f>
        <v/>
      </c>
      <c r="H1094" s="99">
        <f>IF($U1094&lt;&gt;"",'CLUSTER FDT-1'!$A$2,"")</f>
        <v/>
      </c>
      <c r="J1094" s="99">
        <f>IF($U1094&lt;&gt;"",'CLUSTER FDT-1'!$A$2,"")</f>
        <v/>
      </c>
      <c r="K1094" s="99">
        <f>IF($U1094&lt;&gt;"",'CLUSTER FDT-1'!$A$2,"")</f>
        <v/>
      </c>
      <c r="L1094" s="99">
        <f>IF($U1094&lt;&gt;"",'HPDB FDT-1'!$AA1102,"")</f>
        <v/>
      </c>
      <c r="M1094" s="99">
        <f>IF($U1094&lt;&gt;"",'HPDB FDT-1'!$AB1102,"")</f>
        <v/>
      </c>
      <c r="N1094" s="113">
        <f>IF($U1094&lt;&gt;"",'HPDB FDT-1'!$AC1102,"")</f>
        <v/>
      </c>
      <c r="O1094" s="99">
        <f>IF('HPDB FDT-1'!$AD1102="","",'HPDB FDT-1'!$AD1102)</f>
        <v/>
      </c>
      <c r="T1094" s="99">
        <f>IF('HPDB FDT-1'!$AI1102="","",'HPDB FDT-1'!$AI1102)</f>
        <v/>
      </c>
      <c r="U1094" s="99">
        <f>IF('HPDB FDT-1'!$AJ1102="","",'HPDB FDT-1'!$AJ1102)</f>
        <v/>
      </c>
      <c r="V1094" s="113">
        <f>IF($U1094&lt;&gt;"","Single Dwelling Unit","")</f>
        <v/>
      </c>
      <c r="AB1094" s="113">
        <f>IF($U1094&lt;&gt;"","RFS","")</f>
        <v/>
      </c>
      <c r="AC1094" s="120">
        <f>IF($U1094&lt;&gt;"",'HPDB FDT-1'!$Q$3,"")</f>
        <v/>
      </c>
      <c r="AD1094" s="112">
        <f>IF($U1094&lt;&gt;"",'HPDB FDT-1'!$Q$4,"")</f>
        <v/>
      </c>
      <c r="AE1094" s="99">
        <f>IF($U1094&lt;&gt;"",'HPDB FDT-1'!$C$6,"")</f>
        <v/>
      </c>
      <c r="AF1094" s="120">
        <f>IF($U1094&lt;&gt;"",'HPDB FDT-1'!$AT1102,"")</f>
        <v/>
      </c>
      <c r="AG1094" s="100">
        <f>IF($A1094&lt;&gt;"",'CLUSTER FDT-1'!$H$2,"")</f>
        <v/>
      </c>
      <c r="AH1094" s="99">
        <f>IF('HPDB FDT-1'!$AV1102="","",'HPDB FDT-1'!$AV1102)</f>
        <v/>
      </c>
      <c r="AI1094" s="99">
        <f>IF('HPDB FDT-1'!$AW1102="","",'HPDB FDT-1'!$AW1102)</f>
        <v/>
      </c>
      <c r="AK1094" s="113">
        <f>IF($U1094&lt;&gt;"",'HPDB FDT-1'!$AX1102,"")</f>
        <v/>
      </c>
      <c r="AL1094" s="113">
        <f>IF($U1094&lt;&gt;"",'HPDB FDT-1'!$AY1102,"")</f>
        <v/>
      </c>
      <c r="AM1094" s="113">
        <f>IF($U1094&lt;&gt;"",'HPDB FDT-1'!$AZ1102,"")</f>
        <v/>
      </c>
      <c r="AN1094" s="113">
        <f>IF($U1094&lt;&gt;"",'HPDB FDT-1'!$BA1102,"")</f>
        <v/>
      </c>
      <c r="AO1094" s="113">
        <f>IF($U1094&lt;&gt;"",'HPDB FDT-1'!$BB1102,"")</f>
        <v/>
      </c>
      <c r="AP1094" s="113">
        <f>IF($U1094&lt;&gt;"","RFS","")</f>
        <v/>
      </c>
      <c r="AR1094" s="113">
        <f>IF($U1094&lt;&gt;"","31","")</f>
        <v/>
      </c>
      <c r="AS1094" s="113">
        <f>IF($U1094&lt;&gt;"","FALSE","")</f>
        <v/>
      </c>
      <c r="AT1094" s="113">
        <f>IF($U1094&lt;&gt;"","TRUE","")</f>
        <v/>
      </c>
    </row>
    <row r="1095" ht="15" customHeight="1" thickBot="1">
      <c r="A1095" s="99">
        <f>IF($U1095&lt;&gt;"",'HPDB FDT-1'!$Q1103,"")</f>
        <v/>
      </c>
      <c r="B1095" s="99">
        <f>IF($U1095&lt;&gt;"",'HPDB FDT-1'!$R1103,"")</f>
        <v/>
      </c>
      <c r="C1095" s="99">
        <f>IF($U1095&lt;&gt;"",'HPDB FDT-1'!$S1103,"")</f>
        <v/>
      </c>
      <c r="D1095" s="115">
        <f>IF($U1095&lt;&gt;"",'HPDB FDT-1'!$T1103,"")</f>
        <v/>
      </c>
      <c r="E1095" s="99">
        <f>IF($U1095&lt;&gt;"","FTTH","")</f>
        <v/>
      </c>
      <c r="F1095" s="115">
        <f>IF($U1095&lt;&gt;"",'HPDB FDT-1'!$V1103,"")</f>
        <v/>
      </c>
      <c r="G1095" s="99">
        <f>IF($U1095&lt;&gt;"","General Retail","")</f>
        <v/>
      </c>
      <c r="H1095" s="99">
        <f>IF($U1095&lt;&gt;"",'CLUSTER FDT-1'!$A$2,"")</f>
        <v/>
      </c>
      <c r="J1095" s="99">
        <f>IF($U1095&lt;&gt;"",'CLUSTER FDT-1'!$A$2,"")</f>
        <v/>
      </c>
      <c r="K1095" s="99">
        <f>IF($U1095&lt;&gt;"",'CLUSTER FDT-1'!$A$2,"")</f>
        <v/>
      </c>
      <c r="L1095" s="99">
        <f>IF($U1095&lt;&gt;"",'HPDB FDT-1'!$AA1103,"")</f>
        <v/>
      </c>
      <c r="M1095" s="99">
        <f>IF($U1095&lt;&gt;"",'HPDB FDT-1'!$AB1103,"")</f>
        <v/>
      </c>
      <c r="N1095" s="113">
        <f>IF($U1095&lt;&gt;"",'HPDB FDT-1'!$AC1103,"")</f>
        <v/>
      </c>
      <c r="O1095" s="99">
        <f>IF('HPDB FDT-1'!$AD1103="","",'HPDB FDT-1'!$AD1103)</f>
        <v/>
      </c>
      <c r="T1095" s="99">
        <f>IF('HPDB FDT-1'!$AI1103="","",'HPDB FDT-1'!$AI1103)</f>
        <v/>
      </c>
      <c r="U1095" s="99">
        <f>IF('HPDB FDT-1'!$AJ1103="","",'HPDB FDT-1'!$AJ1103)</f>
        <v/>
      </c>
      <c r="V1095" s="113">
        <f>IF($U1095&lt;&gt;"","Single Dwelling Unit","")</f>
        <v/>
      </c>
      <c r="AB1095" s="113">
        <f>IF($U1095&lt;&gt;"","RFS","")</f>
        <v/>
      </c>
      <c r="AC1095" s="120">
        <f>IF($U1095&lt;&gt;"",'HPDB FDT-1'!$Q$3,"")</f>
        <v/>
      </c>
      <c r="AD1095" s="112">
        <f>IF($U1095&lt;&gt;"",'HPDB FDT-1'!$Q$4,"")</f>
        <v/>
      </c>
      <c r="AE1095" s="99">
        <f>IF($U1095&lt;&gt;"",'HPDB FDT-1'!$C$6,"")</f>
        <v/>
      </c>
      <c r="AF1095" s="120">
        <f>IF($U1095&lt;&gt;"",'HPDB FDT-1'!$AT1103,"")</f>
        <v/>
      </c>
      <c r="AG1095" s="100">
        <f>IF($A1095&lt;&gt;"",'CLUSTER FDT-1'!$H$2,"")</f>
        <v/>
      </c>
      <c r="AH1095" s="99">
        <f>IF('HPDB FDT-1'!$AV1103="","",'HPDB FDT-1'!$AV1103)</f>
        <v/>
      </c>
      <c r="AI1095" s="99">
        <f>IF('HPDB FDT-1'!$AW1103="","",'HPDB FDT-1'!$AW1103)</f>
        <v/>
      </c>
      <c r="AK1095" s="113">
        <f>IF($U1095&lt;&gt;"",'HPDB FDT-1'!$AX1103,"")</f>
        <v/>
      </c>
      <c r="AL1095" s="113">
        <f>IF($U1095&lt;&gt;"",'HPDB FDT-1'!$AY1103,"")</f>
        <v/>
      </c>
      <c r="AM1095" s="113">
        <f>IF($U1095&lt;&gt;"",'HPDB FDT-1'!$AZ1103,"")</f>
        <v/>
      </c>
      <c r="AN1095" s="113">
        <f>IF($U1095&lt;&gt;"",'HPDB FDT-1'!$BA1103,"")</f>
        <v/>
      </c>
      <c r="AO1095" s="113">
        <f>IF($U1095&lt;&gt;"",'HPDB FDT-1'!$BB1103,"")</f>
        <v/>
      </c>
      <c r="AP1095" s="113">
        <f>IF($U1095&lt;&gt;"","RFS","")</f>
        <v/>
      </c>
      <c r="AR1095" s="113">
        <f>IF($U1095&lt;&gt;"","31","")</f>
        <v/>
      </c>
      <c r="AS1095" s="113">
        <f>IF($U1095&lt;&gt;"","FALSE","")</f>
        <v/>
      </c>
      <c r="AT1095" s="113">
        <f>IF($U1095&lt;&gt;"","TRUE","")</f>
        <v/>
      </c>
    </row>
    <row r="1096" ht="15" customHeight="1" thickBot="1">
      <c r="A1096" s="99">
        <f>IF($U1096&lt;&gt;"",'HPDB FDT-1'!$Q1104,"")</f>
        <v/>
      </c>
      <c r="B1096" s="99">
        <f>IF($U1096&lt;&gt;"",'HPDB FDT-1'!$R1104,"")</f>
        <v/>
      </c>
      <c r="C1096" s="99">
        <f>IF($U1096&lt;&gt;"",'HPDB FDT-1'!$S1104,"")</f>
        <v/>
      </c>
      <c r="D1096" s="115">
        <f>IF($U1096&lt;&gt;"",'HPDB FDT-1'!$T1104,"")</f>
        <v/>
      </c>
      <c r="E1096" s="99">
        <f>IF($U1096&lt;&gt;"","FTTH","")</f>
        <v/>
      </c>
      <c r="F1096" s="115">
        <f>IF($U1096&lt;&gt;"",'HPDB FDT-1'!$V1104,"")</f>
        <v/>
      </c>
      <c r="G1096" s="99">
        <f>IF($U1096&lt;&gt;"","General Retail","")</f>
        <v/>
      </c>
      <c r="H1096" s="99">
        <f>IF($U1096&lt;&gt;"",'CLUSTER FDT-1'!$A$2,"")</f>
        <v/>
      </c>
      <c r="J1096" s="99">
        <f>IF($U1096&lt;&gt;"",'CLUSTER FDT-1'!$A$2,"")</f>
        <v/>
      </c>
      <c r="K1096" s="99">
        <f>IF($U1096&lt;&gt;"",'CLUSTER FDT-1'!$A$2,"")</f>
        <v/>
      </c>
      <c r="L1096" s="99">
        <f>IF($U1096&lt;&gt;"",'HPDB FDT-1'!$AA1104,"")</f>
        <v/>
      </c>
      <c r="M1096" s="99">
        <f>IF($U1096&lt;&gt;"",'HPDB FDT-1'!$AB1104,"")</f>
        <v/>
      </c>
      <c r="N1096" s="113">
        <f>IF($U1096&lt;&gt;"",'HPDB FDT-1'!$AC1104,"")</f>
        <v/>
      </c>
      <c r="O1096" s="99">
        <f>IF('HPDB FDT-1'!$AD1104="","",'HPDB FDT-1'!$AD1104)</f>
        <v/>
      </c>
      <c r="T1096" s="99">
        <f>IF('HPDB FDT-1'!$AI1104="","",'HPDB FDT-1'!$AI1104)</f>
        <v/>
      </c>
      <c r="U1096" s="99">
        <f>IF('HPDB FDT-1'!$AJ1104="","",'HPDB FDT-1'!$AJ1104)</f>
        <v/>
      </c>
      <c r="V1096" s="113">
        <f>IF($U1096&lt;&gt;"","Single Dwelling Unit","")</f>
        <v/>
      </c>
      <c r="AB1096" s="113">
        <f>IF($U1096&lt;&gt;"","RFS","")</f>
        <v/>
      </c>
      <c r="AC1096" s="120">
        <f>IF($U1096&lt;&gt;"",'HPDB FDT-1'!$Q$3,"")</f>
        <v/>
      </c>
      <c r="AD1096" s="112">
        <f>IF($U1096&lt;&gt;"",'HPDB FDT-1'!$Q$4,"")</f>
        <v/>
      </c>
      <c r="AE1096" s="99">
        <f>IF($U1096&lt;&gt;"",'HPDB FDT-1'!$C$6,"")</f>
        <v/>
      </c>
      <c r="AF1096" s="120">
        <f>IF($U1096&lt;&gt;"",'HPDB FDT-1'!$AT1104,"")</f>
        <v/>
      </c>
      <c r="AG1096" s="100">
        <f>IF($A1096&lt;&gt;"",'CLUSTER FDT-1'!$H$2,"")</f>
        <v/>
      </c>
      <c r="AH1096" s="99">
        <f>IF('HPDB FDT-1'!$AV1104="","",'HPDB FDT-1'!$AV1104)</f>
        <v/>
      </c>
      <c r="AI1096" s="99">
        <f>IF('HPDB FDT-1'!$AW1104="","",'HPDB FDT-1'!$AW1104)</f>
        <v/>
      </c>
      <c r="AK1096" s="113">
        <f>IF($U1096&lt;&gt;"",'HPDB FDT-1'!$AX1104,"")</f>
        <v/>
      </c>
      <c r="AL1096" s="113">
        <f>IF($U1096&lt;&gt;"",'HPDB FDT-1'!$AY1104,"")</f>
        <v/>
      </c>
      <c r="AM1096" s="113">
        <f>IF($U1096&lt;&gt;"",'HPDB FDT-1'!$AZ1104,"")</f>
        <v/>
      </c>
      <c r="AN1096" s="113">
        <f>IF($U1096&lt;&gt;"",'HPDB FDT-1'!$BA1104,"")</f>
        <v/>
      </c>
      <c r="AO1096" s="113">
        <f>IF($U1096&lt;&gt;"",'HPDB FDT-1'!$BB1104,"")</f>
        <v/>
      </c>
      <c r="AP1096" s="113">
        <f>IF($U1096&lt;&gt;"","RFS","")</f>
        <v/>
      </c>
      <c r="AR1096" s="113">
        <f>IF($U1096&lt;&gt;"","31","")</f>
        <v/>
      </c>
      <c r="AS1096" s="113">
        <f>IF($U1096&lt;&gt;"","FALSE","")</f>
        <v/>
      </c>
      <c r="AT1096" s="113">
        <f>IF($U1096&lt;&gt;"","TRUE","")</f>
        <v/>
      </c>
    </row>
    <row r="1097" ht="15" customHeight="1" thickBot="1">
      <c r="A1097" s="99">
        <f>IF($U1097&lt;&gt;"",'HPDB FDT-1'!$Q1105,"")</f>
        <v/>
      </c>
      <c r="B1097" s="99">
        <f>IF($U1097&lt;&gt;"",'HPDB FDT-1'!$R1105,"")</f>
        <v/>
      </c>
      <c r="C1097" s="99">
        <f>IF($U1097&lt;&gt;"",'HPDB FDT-1'!$S1105,"")</f>
        <v/>
      </c>
      <c r="D1097" s="115">
        <f>IF($U1097&lt;&gt;"",'HPDB FDT-1'!$T1105,"")</f>
        <v/>
      </c>
      <c r="E1097" s="99">
        <f>IF($U1097&lt;&gt;"","FTTH","")</f>
        <v/>
      </c>
      <c r="F1097" s="115">
        <f>IF($U1097&lt;&gt;"",'HPDB FDT-1'!$V1105,"")</f>
        <v/>
      </c>
      <c r="G1097" s="99">
        <f>IF($U1097&lt;&gt;"","General Retail","")</f>
        <v/>
      </c>
      <c r="H1097" s="99">
        <f>IF($U1097&lt;&gt;"",'CLUSTER FDT-1'!$A$2,"")</f>
        <v/>
      </c>
      <c r="J1097" s="99">
        <f>IF($U1097&lt;&gt;"",'CLUSTER FDT-1'!$A$2,"")</f>
        <v/>
      </c>
      <c r="K1097" s="99">
        <f>IF($U1097&lt;&gt;"",'CLUSTER FDT-1'!$A$2,"")</f>
        <v/>
      </c>
      <c r="L1097" s="99">
        <f>IF($U1097&lt;&gt;"",'HPDB FDT-1'!$AA1105,"")</f>
        <v/>
      </c>
      <c r="M1097" s="99">
        <f>IF($U1097&lt;&gt;"",'HPDB FDT-1'!$AB1105,"")</f>
        <v/>
      </c>
      <c r="N1097" s="113">
        <f>IF($U1097&lt;&gt;"",'HPDB FDT-1'!$AC1105,"")</f>
        <v/>
      </c>
      <c r="O1097" s="99">
        <f>IF('HPDB FDT-1'!$AD1105="","",'HPDB FDT-1'!$AD1105)</f>
        <v/>
      </c>
      <c r="T1097" s="99">
        <f>IF('HPDB FDT-1'!$AI1105="","",'HPDB FDT-1'!$AI1105)</f>
        <v/>
      </c>
      <c r="U1097" s="99">
        <f>IF('HPDB FDT-1'!$AJ1105="","",'HPDB FDT-1'!$AJ1105)</f>
        <v/>
      </c>
      <c r="V1097" s="113">
        <f>IF($U1097&lt;&gt;"","Single Dwelling Unit","")</f>
        <v/>
      </c>
      <c r="AB1097" s="113">
        <f>IF($U1097&lt;&gt;"","RFS","")</f>
        <v/>
      </c>
      <c r="AC1097" s="120">
        <f>IF($U1097&lt;&gt;"",'HPDB FDT-1'!$Q$3,"")</f>
        <v/>
      </c>
      <c r="AD1097" s="112">
        <f>IF($U1097&lt;&gt;"",'HPDB FDT-1'!$Q$4,"")</f>
        <v/>
      </c>
      <c r="AE1097" s="99">
        <f>IF($U1097&lt;&gt;"",'HPDB FDT-1'!$C$6,"")</f>
        <v/>
      </c>
      <c r="AF1097" s="120">
        <f>IF($U1097&lt;&gt;"",'HPDB FDT-1'!$AT1105,"")</f>
        <v/>
      </c>
      <c r="AG1097" s="100">
        <f>IF($A1097&lt;&gt;"",'CLUSTER FDT-1'!$H$2,"")</f>
        <v/>
      </c>
      <c r="AH1097" s="99">
        <f>IF('HPDB FDT-1'!$AV1105="","",'HPDB FDT-1'!$AV1105)</f>
        <v/>
      </c>
      <c r="AI1097" s="99">
        <f>IF('HPDB FDT-1'!$AW1105="","",'HPDB FDT-1'!$AW1105)</f>
        <v/>
      </c>
      <c r="AK1097" s="113">
        <f>IF($U1097&lt;&gt;"",'HPDB FDT-1'!$AX1105,"")</f>
        <v/>
      </c>
      <c r="AL1097" s="113">
        <f>IF($U1097&lt;&gt;"",'HPDB FDT-1'!$AY1105,"")</f>
        <v/>
      </c>
      <c r="AM1097" s="113">
        <f>IF($U1097&lt;&gt;"",'HPDB FDT-1'!$AZ1105,"")</f>
        <v/>
      </c>
      <c r="AN1097" s="113">
        <f>IF($U1097&lt;&gt;"",'HPDB FDT-1'!$BA1105,"")</f>
        <v/>
      </c>
      <c r="AO1097" s="113">
        <f>IF($U1097&lt;&gt;"",'HPDB FDT-1'!$BB1105,"")</f>
        <v/>
      </c>
      <c r="AP1097" s="113">
        <f>IF($U1097&lt;&gt;"","RFS","")</f>
        <v/>
      </c>
      <c r="AR1097" s="113">
        <f>IF($U1097&lt;&gt;"","31","")</f>
        <v/>
      </c>
      <c r="AS1097" s="113">
        <f>IF($U1097&lt;&gt;"","FALSE","")</f>
        <v/>
      </c>
      <c r="AT1097" s="113">
        <f>IF($U1097&lt;&gt;"","TRUE","")</f>
        <v/>
      </c>
    </row>
    <row r="1098" ht="15" customHeight="1" thickBot="1">
      <c r="A1098" s="99">
        <f>IF($U1098&lt;&gt;"",'HPDB FDT-1'!$Q1106,"")</f>
        <v/>
      </c>
      <c r="B1098" s="99">
        <f>IF($U1098&lt;&gt;"",'HPDB FDT-1'!$R1106,"")</f>
        <v/>
      </c>
      <c r="C1098" s="99">
        <f>IF($U1098&lt;&gt;"",'HPDB FDT-1'!$S1106,"")</f>
        <v/>
      </c>
      <c r="D1098" s="115">
        <f>IF($U1098&lt;&gt;"",'HPDB FDT-1'!$T1106,"")</f>
        <v/>
      </c>
      <c r="E1098" s="99">
        <f>IF($U1098&lt;&gt;"","FTTH","")</f>
        <v/>
      </c>
      <c r="F1098" s="115">
        <f>IF($U1098&lt;&gt;"",'HPDB FDT-1'!$V1106,"")</f>
        <v/>
      </c>
      <c r="G1098" s="99">
        <f>IF($U1098&lt;&gt;"","General Retail","")</f>
        <v/>
      </c>
      <c r="H1098" s="99">
        <f>IF($U1098&lt;&gt;"",'CLUSTER FDT-1'!$A$2,"")</f>
        <v/>
      </c>
      <c r="J1098" s="99">
        <f>IF($U1098&lt;&gt;"",'CLUSTER FDT-1'!$A$2,"")</f>
        <v/>
      </c>
      <c r="K1098" s="99">
        <f>IF($U1098&lt;&gt;"",'CLUSTER FDT-1'!$A$2,"")</f>
        <v/>
      </c>
      <c r="L1098" s="99">
        <f>IF($U1098&lt;&gt;"",'HPDB FDT-1'!$AA1106,"")</f>
        <v/>
      </c>
      <c r="M1098" s="99">
        <f>IF($U1098&lt;&gt;"",'HPDB FDT-1'!$AB1106,"")</f>
        <v/>
      </c>
      <c r="N1098" s="113">
        <f>IF($U1098&lt;&gt;"",'HPDB FDT-1'!$AC1106,"")</f>
        <v/>
      </c>
      <c r="O1098" s="99">
        <f>IF('HPDB FDT-1'!$AD1106="","",'HPDB FDT-1'!$AD1106)</f>
        <v/>
      </c>
      <c r="T1098" s="99">
        <f>IF('HPDB FDT-1'!$AI1106="","",'HPDB FDT-1'!$AI1106)</f>
        <v/>
      </c>
      <c r="U1098" s="99">
        <f>IF('HPDB FDT-1'!$AJ1106="","",'HPDB FDT-1'!$AJ1106)</f>
        <v/>
      </c>
      <c r="V1098" s="113">
        <f>IF($U1098&lt;&gt;"","Single Dwelling Unit","")</f>
        <v/>
      </c>
      <c r="AB1098" s="113">
        <f>IF($U1098&lt;&gt;"","RFS","")</f>
        <v/>
      </c>
      <c r="AC1098" s="120">
        <f>IF($U1098&lt;&gt;"",'HPDB FDT-1'!$Q$3,"")</f>
        <v/>
      </c>
      <c r="AD1098" s="112">
        <f>IF($U1098&lt;&gt;"",'HPDB FDT-1'!$Q$4,"")</f>
        <v/>
      </c>
      <c r="AE1098" s="99">
        <f>IF($U1098&lt;&gt;"",'HPDB FDT-1'!$C$6,"")</f>
        <v/>
      </c>
      <c r="AF1098" s="120">
        <f>IF($U1098&lt;&gt;"",'HPDB FDT-1'!$AT1106,"")</f>
        <v/>
      </c>
      <c r="AG1098" s="100">
        <f>IF($A1098&lt;&gt;"",'CLUSTER FDT-1'!$H$2,"")</f>
        <v/>
      </c>
      <c r="AH1098" s="99">
        <f>IF('HPDB FDT-1'!$AV1106="","",'HPDB FDT-1'!$AV1106)</f>
        <v/>
      </c>
      <c r="AI1098" s="99">
        <f>IF('HPDB FDT-1'!$AW1106="","",'HPDB FDT-1'!$AW1106)</f>
        <v/>
      </c>
      <c r="AK1098" s="113">
        <f>IF($U1098&lt;&gt;"",'HPDB FDT-1'!$AX1106,"")</f>
        <v/>
      </c>
      <c r="AL1098" s="113">
        <f>IF($U1098&lt;&gt;"",'HPDB FDT-1'!$AY1106,"")</f>
        <v/>
      </c>
      <c r="AM1098" s="113">
        <f>IF($U1098&lt;&gt;"",'HPDB FDT-1'!$AZ1106,"")</f>
        <v/>
      </c>
      <c r="AN1098" s="113">
        <f>IF($U1098&lt;&gt;"",'HPDB FDT-1'!$BA1106,"")</f>
        <v/>
      </c>
      <c r="AO1098" s="113">
        <f>IF($U1098&lt;&gt;"",'HPDB FDT-1'!$BB1106,"")</f>
        <v/>
      </c>
      <c r="AP1098" s="113">
        <f>IF($U1098&lt;&gt;"","RFS","")</f>
        <v/>
      </c>
      <c r="AR1098" s="113">
        <f>IF($U1098&lt;&gt;"","31","")</f>
        <v/>
      </c>
      <c r="AS1098" s="113">
        <f>IF($U1098&lt;&gt;"","FALSE","")</f>
        <v/>
      </c>
      <c r="AT1098" s="113">
        <f>IF($U1098&lt;&gt;"","TRUE","")</f>
        <v/>
      </c>
    </row>
    <row r="1099" ht="15" customHeight="1" thickBot="1">
      <c r="A1099" s="99">
        <f>IF($U1099&lt;&gt;"",'HPDB FDT-1'!$Q1107,"")</f>
        <v/>
      </c>
      <c r="B1099" s="99">
        <f>IF($U1099&lt;&gt;"",'HPDB FDT-1'!$R1107,"")</f>
        <v/>
      </c>
      <c r="C1099" s="99">
        <f>IF($U1099&lt;&gt;"",'HPDB FDT-1'!$S1107,"")</f>
        <v/>
      </c>
      <c r="D1099" s="115">
        <f>IF($U1099&lt;&gt;"",'HPDB FDT-1'!$T1107,"")</f>
        <v/>
      </c>
      <c r="E1099" s="99">
        <f>IF($U1099&lt;&gt;"","FTTH","")</f>
        <v/>
      </c>
      <c r="F1099" s="115">
        <f>IF($U1099&lt;&gt;"",'HPDB FDT-1'!$V1107,"")</f>
        <v/>
      </c>
      <c r="G1099" s="99">
        <f>IF($U1099&lt;&gt;"","General Retail","")</f>
        <v/>
      </c>
      <c r="H1099" s="99">
        <f>IF($U1099&lt;&gt;"",'CLUSTER FDT-1'!$A$2,"")</f>
        <v/>
      </c>
      <c r="J1099" s="99">
        <f>IF($U1099&lt;&gt;"",'CLUSTER FDT-1'!$A$2,"")</f>
        <v/>
      </c>
      <c r="K1099" s="99">
        <f>IF($U1099&lt;&gt;"",'CLUSTER FDT-1'!$A$2,"")</f>
        <v/>
      </c>
      <c r="L1099" s="99">
        <f>IF($U1099&lt;&gt;"",'HPDB FDT-1'!$AA1107,"")</f>
        <v/>
      </c>
      <c r="M1099" s="99">
        <f>IF($U1099&lt;&gt;"",'HPDB FDT-1'!$AB1107,"")</f>
        <v/>
      </c>
      <c r="N1099" s="113">
        <f>IF($U1099&lt;&gt;"",'HPDB FDT-1'!$AC1107,"")</f>
        <v/>
      </c>
      <c r="O1099" s="99">
        <f>IF('HPDB FDT-1'!$AD1107="","",'HPDB FDT-1'!$AD1107)</f>
        <v/>
      </c>
      <c r="T1099" s="99">
        <f>IF('HPDB FDT-1'!$AI1107="","",'HPDB FDT-1'!$AI1107)</f>
        <v/>
      </c>
      <c r="U1099" s="99">
        <f>IF('HPDB FDT-1'!$AJ1107="","",'HPDB FDT-1'!$AJ1107)</f>
        <v/>
      </c>
      <c r="V1099" s="113">
        <f>IF($U1099&lt;&gt;"","Single Dwelling Unit","")</f>
        <v/>
      </c>
      <c r="AB1099" s="113">
        <f>IF($U1099&lt;&gt;"","RFS","")</f>
        <v/>
      </c>
      <c r="AC1099" s="120">
        <f>IF($U1099&lt;&gt;"",'HPDB FDT-1'!$Q$3,"")</f>
        <v/>
      </c>
      <c r="AD1099" s="112">
        <f>IF($U1099&lt;&gt;"",'HPDB FDT-1'!$Q$4,"")</f>
        <v/>
      </c>
      <c r="AE1099" s="99">
        <f>IF($U1099&lt;&gt;"",'HPDB FDT-1'!$C$6,"")</f>
        <v/>
      </c>
      <c r="AF1099" s="120">
        <f>IF($U1099&lt;&gt;"",'HPDB FDT-1'!$AT1107,"")</f>
        <v/>
      </c>
      <c r="AG1099" s="100">
        <f>IF($A1099&lt;&gt;"",'CLUSTER FDT-1'!$H$2,"")</f>
        <v/>
      </c>
      <c r="AH1099" s="99">
        <f>IF('HPDB FDT-1'!$AV1107="","",'HPDB FDT-1'!$AV1107)</f>
        <v/>
      </c>
      <c r="AI1099" s="99">
        <f>IF('HPDB FDT-1'!$AW1107="","",'HPDB FDT-1'!$AW1107)</f>
        <v/>
      </c>
      <c r="AK1099" s="113">
        <f>IF($U1099&lt;&gt;"",'HPDB FDT-1'!$AX1107,"")</f>
        <v/>
      </c>
      <c r="AL1099" s="113">
        <f>IF($U1099&lt;&gt;"",'HPDB FDT-1'!$AY1107,"")</f>
        <v/>
      </c>
      <c r="AM1099" s="113">
        <f>IF($U1099&lt;&gt;"",'HPDB FDT-1'!$AZ1107,"")</f>
        <v/>
      </c>
      <c r="AN1099" s="113">
        <f>IF($U1099&lt;&gt;"",'HPDB FDT-1'!$BA1107,"")</f>
        <v/>
      </c>
      <c r="AO1099" s="113">
        <f>IF($U1099&lt;&gt;"",'HPDB FDT-1'!$BB1107,"")</f>
        <v/>
      </c>
      <c r="AP1099" s="113">
        <f>IF($U1099&lt;&gt;"","RFS","")</f>
        <v/>
      </c>
      <c r="AR1099" s="113">
        <f>IF($U1099&lt;&gt;"","31","")</f>
        <v/>
      </c>
      <c r="AS1099" s="113">
        <f>IF($U1099&lt;&gt;"","FALSE","")</f>
        <v/>
      </c>
      <c r="AT1099" s="113">
        <f>IF($U1099&lt;&gt;"","TRUE","")</f>
        <v/>
      </c>
    </row>
    <row r="1100" ht="15" customHeight="1" thickBot="1">
      <c r="A1100" s="99">
        <f>IF($U1100&lt;&gt;"",'HPDB FDT-1'!$Q1108,"")</f>
        <v/>
      </c>
      <c r="B1100" s="99">
        <f>IF($U1100&lt;&gt;"",'HPDB FDT-1'!$R1108,"")</f>
        <v/>
      </c>
      <c r="C1100" s="99">
        <f>IF($U1100&lt;&gt;"",'HPDB FDT-1'!$S1108,"")</f>
        <v/>
      </c>
      <c r="D1100" s="115">
        <f>IF($U1100&lt;&gt;"",'HPDB FDT-1'!$T1108,"")</f>
        <v/>
      </c>
      <c r="E1100" s="99">
        <f>IF($U1100&lt;&gt;"","FTTH","")</f>
        <v/>
      </c>
      <c r="F1100" s="115">
        <f>IF($U1100&lt;&gt;"",'HPDB FDT-1'!$V1108,"")</f>
        <v/>
      </c>
      <c r="G1100" s="99">
        <f>IF($U1100&lt;&gt;"","General Retail","")</f>
        <v/>
      </c>
      <c r="H1100" s="99">
        <f>IF($U1100&lt;&gt;"",'CLUSTER FDT-1'!$A$2,"")</f>
        <v/>
      </c>
      <c r="J1100" s="99">
        <f>IF($U1100&lt;&gt;"",'CLUSTER FDT-1'!$A$2,"")</f>
        <v/>
      </c>
      <c r="K1100" s="99">
        <f>IF($U1100&lt;&gt;"",'CLUSTER FDT-1'!$A$2,"")</f>
        <v/>
      </c>
      <c r="L1100" s="99">
        <f>IF($U1100&lt;&gt;"",'HPDB FDT-1'!$AA1108,"")</f>
        <v/>
      </c>
      <c r="M1100" s="99">
        <f>IF($U1100&lt;&gt;"",'HPDB FDT-1'!$AB1108,"")</f>
        <v/>
      </c>
      <c r="N1100" s="113">
        <f>IF($U1100&lt;&gt;"",'HPDB FDT-1'!$AC1108,"")</f>
        <v/>
      </c>
      <c r="O1100" s="99">
        <f>IF('HPDB FDT-1'!$AD1108="","",'HPDB FDT-1'!$AD1108)</f>
        <v/>
      </c>
      <c r="T1100" s="99">
        <f>IF('HPDB FDT-1'!$AI1108="","",'HPDB FDT-1'!$AI1108)</f>
        <v/>
      </c>
      <c r="U1100" s="99">
        <f>IF('HPDB FDT-1'!$AJ1108="","",'HPDB FDT-1'!$AJ1108)</f>
        <v/>
      </c>
      <c r="V1100" s="113">
        <f>IF($U1100&lt;&gt;"","Single Dwelling Unit","")</f>
        <v/>
      </c>
      <c r="AB1100" s="113">
        <f>IF($U1100&lt;&gt;"","RFS","")</f>
        <v/>
      </c>
      <c r="AC1100" s="120">
        <f>IF($U1100&lt;&gt;"",'HPDB FDT-1'!$Q$3,"")</f>
        <v/>
      </c>
      <c r="AD1100" s="112">
        <f>IF($U1100&lt;&gt;"",'HPDB FDT-1'!$Q$4,"")</f>
        <v/>
      </c>
      <c r="AE1100" s="99">
        <f>IF($U1100&lt;&gt;"",'HPDB FDT-1'!$C$6,"")</f>
        <v/>
      </c>
      <c r="AF1100" s="120">
        <f>IF($U1100&lt;&gt;"",'HPDB FDT-1'!$AT1108,"")</f>
        <v/>
      </c>
      <c r="AG1100" s="100">
        <f>IF($A1100&lt;&gt;"",'CLUSTER FDT-1'!$H$2,"")</f>
        <v/>
      </c>
      <c r="AH1100" s="99">
        <f>IF('HPDB FDT-1'!$AV1108="","",'HPDB FDT-1'!$AV1108)</f>
        <v/>
      </c>
      <c r="AI1100" s="99">
        <f>IF('HPDB FDT-1'!$AW1108="","",'HPDB FDT-1'!$AW1108)</f>
        <v/>
      </c>
      <c r="AK1100" s="113">
        <f>IF($U1100&lt;&gt;"",'HPDB FDT-1'!$AX1108,"")</f>
        <v/>
      </c>
      <c r="AL1100" s="113">
        <f>IF($U1100&lt;&gt;"",'HPDB FDT-1'!$AY1108,"")</f>
        <v/>
      </c>
      <c r="AM1100" s="113">
        <f>IF($U1100&lt;&gt;"",'HPDB FDT-1'!$AZ1108,"")</f>
        <v/>
      </c>
      <c r="AN1100" s="113">
        <f>IF($U1100&lt;&gt;"",'HPDB FDT-1'!$BA1108,"")</f>
        <v/>
      </c>
      <c r="AO1100" s="113">
        <f>IF($U1100&lt;&gt;"",'HPDB FDT-1'!$BB1108,"")</f>
        <v/>
      </c>
      <c r="AP1100" s="113">
        <f>IF($U1100&lt;&gt;"","RFS","")</f>
        <v/>
      </c>
      <c r="AR1100" s="113">
        <f>IF($U1100&lt;&gt;"","31","")</f>
        <v/>
      </c>
      <c r="AS1100" s="113">
        <f>IF($U1100&lt;&gt;"","FALSE","")</f>
        <v/>
      </c>
      <c r="AT1100" s="113">
        <f>IF($U1100&lt;&gt;"","TRUE","")</f>
        <v/>
      </c>
    </row>
    <row r="1101" ht="15" customHeight="1" thickBot="1">
      <c r="A1101" s="99">
        <f>IF($U1101&lt;&gt;"",'HPDB FDT-1'!$Q1109,"")</f>
        <v/>
      </c>
      <c r="B1101" s="99">
        <f>IF($U1101&lt;&gt;"",'HPDB FDT-1'!$R1109,"")</f>
        <v/>
      </c>
      <c r="C1101" s="99">
        <f>IF($U1101&lt;&gt;"",'HPDB FDT-1'!$S1109,"")</f>
        <v/>
      </c>
      <c r="D1101" s="115">
        <f>IF($U1101&lt;&gt;"",'HPDB FDT-1'!$T1109,"")</f>
        <v/>
      </c>
      <c r="E1101" s="99">
        <f>IF($U1101&lt;&gt;"","FTTH","")</f>
        <v/>
      </c>
      <c r="F1101" s="115">
        <f>IF($U1101&lt;&gt;"",'HPDB FDT-1'!$V1109,"")</f>
        <v/>
      </c>
      <c r="G1101" s="99">
        <f>IF($U1101&lt;&gt;"","General Retail","")</f>
        <v/>
      </c>
      <c r="H1101" s="99">
        <f>IF($U1101&lt;&gt;"",'CLUSTER FDT-1'!$A$2,"")</f>
        <v/>
      </c>
      <c r="J1101" s="99">
        <f>IF($U1101&lt;&gt;"",'CLUSTER FDT-1'!$A$2,"")</f>
        <v/>
      </c>
      <c r="K1101" s="99">
        <f>IF($U1101&lt;&gt;"",'CLUSTER FDT-1'!$A$2,"")</f>
        <v/>
      </c>
      <c r="L1101" s="99">
        <f>IF($U1101&lt;&gt;"",'HPDB FDT-1'!$AA1109,"")</f>
        <v/>
      </c>
      <c r="M1101" s="99">
        <f>IF($U1101&lt;&gt;"",'HPDB FDT-1'!$AB1109,"")</f>
        <v/>
      </c>
      <c r="N1101" s="113">
        <f>IF($U1101&lt;&gt;"",'HPDB FDT-1'!$AC1109,"")</f>
        <v/>
      </c>
      <c r="O1101" s="99">
        <f>IF('HPDB FDT-1'!$AD1109="","",'HPDB FDT-1'!$AD1109)</f>
        <v/>
      </c>
      <c r="T1101" s="99">
        <f>IF('HPDB FDT-1'!$AI1109="","",'HPDB FDT-1'!$AI1109)</f>
        <v/>
      </c>
      <c r="U1101" s="99">
        <f>IF('HPDB FDT-1'!$AJ1109="","",'HPDB FDT-1'!$AJ1109)</f>
        <v/>
      </c>
      <c r="V1101" s="113">
        <f>IF($U1101&lt;&gt;"","Single Dwelling Unit","")</f>
        <v/>
      </c>
      <c r="AB1101" s="113">
        <f>IF($U1101&lt;&gt;"","RFS","")</f>
        <v/>
      </c>
      <c r="AC1101" s="120">
        <f>IF($U1101&lt;&gt;"",'HPDB FDT-1'!$Q$3,"")</f>
        <v/>
      </c>
      <c r="AD1101" s="112">
        <f>IF($U1101&lt;&gt;"",'HPDB FDT-1'!$Q$4,"")</f>
        <v/>
      </c>
      <c r="AE1101" s="99">
        <f>IF($U1101&lt;&gt;"",'HPDB FDT-1'!$C$6,"")</f>
        <v/>
      </c>
      <c r="AF1101" s="120">
        <f>IF($U1101&lt;&gt;"",'HPDB FDT-1'!$AT1109,"")</f>
        <v/>
      </c>
      <c r="AG1101" s="100">
        <f>IF($A1101&lt;&gt;"",'CLUSTER FDT-1'!$H$2,"")</f>
        <v/>
      </c>
      <c r="AH1101" s="99">
        <f>IF('HPDB FDT-1'!$AV1109="","",'HPDB FDT-1'!$AV1109)</f>
        <v/>
      </c>
      <c r="AI1101" s="99">
        <f>IF('HPDB FDT-1'!$AW1109="","",'HPDB FDT-1'!$AW1109)</f>
        <v/>
      </c>
      <c r="AK1101" s="113">
        <f>IF($U1101&lt;&gt;"",'HPDB FDT-1'!$AX1109,"")</f>
        <v/>
      </c>
      <c r="AL1101" s="113">
        <f>IF($U1101&lt;&gt;"",'HPDB FDT-1'!$AY1109,"")</f>
        <v/>
      </c>
      <c r="AM1101" s="113">
        <f>IF($U1101&lt;&gt;"",'HPDB FDT-1'!$AZ1109,"")</f>
        <v/>
      </c>
      <c r="AN1101" s="113">
        <f>IF($U1101&lt;&gt;"",'HPDB FDT-1'!$BA1109,"")</f>
        <v/>
      </c>
      <c r="AO1101" s="113">
        <f>IF($U1101&lt;&gt;"",'HPDB FDT-1'!$BB1109,"")</f>
        <v/>
      </c>
      <c r="AP1101" s="113">
        <f>IF($U1101&lt;&gt;"","RFS","")</f>
        <v/>
      </c>
      <c r="AR1101" s="113">
        <f>IF($U1101&lt;&gt;"","31","")</f>
        <v/>
      </c>
      <c r="AS1101" s="113">
        <f>IF($U1101&lt;&gt;"","FALSE","")</f>
        <v/>
      </c>
      <c r="AT1101" s="113">
        <f>IF($U1101&lt;&gt;"","TRUE","")</f>
        <v/>
      </c>
    </row>
    <row r="1102" ht="15" customHeight="1" thickBot="1">
      <c r="A1102" s="99">
        <f>IF($U1102&lt;&gt;"",'HPDB FDT-1'!$Q1110,"")</f>
        <v/>
      </c>
      <c r="B1102" s="99">
        <f>IF($U1102&lt;&gt;"",'HPDB FDT-1'!$R1110,"")</f>
        <v/>
      </c>
      <c r="C1102" s="99">
        <f>IF($U1102&lt;&gt;"",'HPDB FDT-1'!$S1110,"")</f>
        <v/>
      </c>
      <c r="D1102" s="115">
        <f>IF($U1102&lt;&gt;"",'HPDB FDT-1'!$T1110,"")</f>
        <v/>
      </c>
      <c r="E1102" s="99">
        <f>IF($U1102&lt;&gt;"","FTTH","")</f>
        <v/>
      </c>
      <c r="F1102" s="115">
        <f>IF($U1102&lt;&gt;"",'HPDB FDT-1'!$V1110,"")</f>
        <v/>
      </c>
      <c r="G1102" s="99">
        <f>IF($U1102&lt;&gt;"","General Retail","")</f>
        <v/>
      </c>
      <c r="H1102" s="99">
        <f>IF($U1102&lt;&gt;"",'CLUSTER FDT-1'!$A$2,"")</f>
        <v/>
      </c>
      <c r="J1102" s="99">
        <f>IF($U1102&lt;&gt;"",'CLUSTER FDT-1'!$A$2,"")</f>
        <v/>
      </c>
      <c r="K1102" s="99">
        <f>IF($U1102&lt;&gt;"",'CLUSTER FDT-1'!$A$2,"")</f>
        <v/>
      </c>
      <c r="L1102" s="99">
        <f>IF($U1102&lt;&gt;"",'HPDB FDT-1'!$AA1110,"")</f>
        <v/>
      </c>
      <c r="M1102" s="99">
        <f>IF($U1102&lt;&gt;"",'HPDB FDT-1'!$AB1110,"")</f>
        <v/>
      </c>
      <c r="N1102" s="113">
        <f>IF($U1102&lt;&gt;"",'HPDB FDT-1'!$AC1110,"")</f>
        <v/>
      </c>
      <c r="O1102" s="99">
        <f>IF('HPDB FDT-1'!$AD1110="","",'HPDB FDT-1'!$AD1110)</f>
        <v/>
      </c>
      <c r="T1102" s="99">
        <f>IF('HPDB FDT-1'!$AI1110="","",'HPDB FDT-1'!$AI1110)</f>
        <v/>
      </c>
      <c r="U1102" s="99">
        <f>IF('HPDB FDT-1'!$AJ1110="","",'HPDB FDT-1'!$AJ1110)</f>
        <v/>
      </c>
      <c r="V1102" s="113">
        <f>IF($U1102&lt;&gt;"","Single Dwelling Unit","")</f>
        <v/>
      </c>
      <c r="AB1102" s="113">
        <f>IF($U1102&lt;&gt;"","RFS","")</f>
        <v/>
      </c>
      <c r="AC1102" s="120">
        <f>IF($U1102&lt;&gt;"",'HPDB FDT-1'!$Q$3,"")</f>
        <v/>
      </c>
      <c r="AD1102" s="112">
        <f>IF($U1102&lt;&gt;"",'HPDB FDT-1'!$Q$4,"")</f>
        <v/>
      </c>
      <c r="AE1102" s="99">
        <f>IF($U1102&lt;&gt;"",'HPDB FDT-1'!$C$6,"")</f>
        <v/>
      </c>
      <c r="AF1102" s="120">
        <f>IF($U1102&lt;&gt;"",'HPDB FDT-1'!$AT1110,"")</f>
        <v/>
      </c>
      <c r="AG1102" s="100">
        <f>IF($A1102&lt;&gt;"",'CLUSTER FDT-1'!$H$2,"")</f>
        <v/>
      </c>
      <c r="AH1102" s="99">
        <f>IF('HPDB FDT-1'!$AV1110="","",'HPDB FDT-1'!$AV1110)</f>
        <v/>
      </c>
      <c r="AI1102" s="99">
        <f>IF('HPDB FDT-1'!$AW1110="","",'HPDB FDT-1'!$AW1110)</f>
        <v/>
      </c>
      <c r="AK1102" s="113">
        <f>IF($U1102&lt;&gt;"",'HPDB FDT-1'!$AX1110,"")</f>
        <v/>
      </c>
      <c r="AL1102" s="113">
        <f>IF($U1102&lt;&gt;"",'HPDB FDT-1'!$AY1110,"")</f>
        <v/>
      </c>
      <c r="AM1102" s="113">
        <f>IF($U1102&lt;&gt;"",'HPDB FDT-1'!$AZ1110,"")</f>
        <v/>
      </c>
      <c r="AN1102" s="113">
        <f>IF($U1102&lt;&gt;"",'HPDB FDT-1'!$BA1110,"")</f>
        <v/>
      </c>
      <c r="AO1102" s="113">
        <f>IF($U1102&lt;&gt;"",'HPDB FDT-1'!$BB1110,"")</f>
        <v/>
      </c>
      <c r="AP1102" s="113">
        <f>IF($U1102&lt;&gt;"","RFS","")</f>
        <v/>
      </c>
      <c r="AR1102" s="113">
        <f>IF($U1102&lt;&gt;"","31","")</f>
        <v/>
      </c>
      <c r="AS1102" s="113">
        <f>IF($U1102&lt;&gt;"","FALSE","")</f>
        <v/>
      </c>
      <c r="AT1102" s="113">
        <f>IF($U1102&lt;&gt;"","TRUE","")</f>
        <v/>
      </c>
    </row>
    <row r="1103" ht="15" customHeight="1" thickBot="1">
      <c r="A1103" s="99">
        <f>IF($U1103&lt;&gt;"",'HPDB FDT-1'!$Q1111,"")</f>
        <v/>
      </c>
      <c r="B1103" s="99">
        <f>IF($U1103&lt;&gt;"",'HPDB FDT-1'!$R1111,"")</f>
        <v/>
      </c>
      <c r="C1103" s="99">
        <f>IF($U1103&lt;&gt;"",'HPDB FDT-1'!$S1111,"")</f>
        <v/>
      </c>
      <c r="D1103" s="115">
        <f>IF($U1103&lt;&gt;"",'HPDB FDT-1'!$T1111,"")</f>
        <v/>
      </c>
      <c r="E1103" s="99">
        <f>IF($U1103&lt;&gt;"","FTTH","")</f>
        <v/>
      </c>
      <c r="F1103" s="115">
        <f>IF($U1103&lt;&gt;"",'HPDB FDT-1'!$V1111,"")</f>
        <v/>
      </c>
      <c r="G1103" s="99">
        <f>IF($U1103&lt;&gt;"","General Retail","")</f>
        <v/>
      </c>
      <c r="H1103" s="99">
        <f>IF($U1103&lt;&gt;"",'CLUSTER FDT-1'!$A$2,"")</f>
        <v/>
      </c>
      <c r="J1103" s="99">
        <f>IF($U1103&lt;&gt;"",'CLUSTER FDT-1'!$A$2,"")</f>
        <v/>
      </c>
      <c r="K1103" s="99">
        <f>IF($U1103&lt;&gt;"",'CLUSTER FDT-1'!$A$2,"")</f>
        <v/>
      </c>
      <c r="L1103" s="99">
        <f>IF($U1103&lt;&gt;"",'HPDB FDT-1'!$AA1111,"")</f>
        <v/>
      </c>
      <c r="M1103" s="99">
        <f>IF($U1103&lt;&gt;"",'HPDB FDT-1'!$AB1111,"")</f>
        <v/>
      </c>
      <c r="N1103" s="113">
        <f>IF($U1103&lt;&gt;"",'HPDB FDT-1'!$AC1111,"")</f>
        <v/>
      </c>
      <c r="O1103" s="99">
        <f>IF('HPDB FDT-1'!$AD1111="","",'HPDB FDT-1'!$AD1111)</f>
        <v/>
      </c>
      <c r="T1103" s="99">
        <f>IF('HPDB FDT-1'!$AI1111="","",'HPDB FDT-1'!$AI1111)</f>
        <v/>
      </c>
      <c r="U1103" s="99">
        <f>IF('HPDB FDT-1'!$AJ1111="","",'HPDB FDT-1'!$AJ1111)</f>
        <v/>
      </c>
      <c r="V1103" s="113">
        <f>IF($U1103&lt;&gt;"","Single Dwelling Unit","")</f>
        <v/>
      </c>
      <c r="AB1103" s="113">
        <f>IF($U1103&lt;&gt;"","RFS","")</f>
        <v/>
      </c>
      <c r="AC1103" s="120">
        <f>IF($U1103&lt;&gt;"",'HPDB FDT-1'!$Q$3,"")</f>
        <v/>
      </c>
      <c r="AD1103" s="112">
        <f>IF($U1103&lt;&gt;"",'HPDB FDT-1'!$Q$4,"")</f>
        <v/>
      </c>
      <c r="AE1103" s="99">
        <f>IF($U1103&lt;&gt;"",'HPDB FDT-1'!$C$6,"")</f>
        <v/>
      </c>
      <c r="AF1103" s="120">
        <f>IF($U1103&lt;&gt;"",'HPDB FDT-1'!$AT1111,"")</f>
        <v/>
      </c>
      <c r="AG1103" s="100">
        <f>IF($A1103&lt;&gt;"",'CLUSTER FDT-1'!$H$2,"")</f>
        <v/>
      </c>
      <c r="AH1103" s="99">
        <f>IF('HPDB FDT-1'!$AV1111="","",'HPDB FDT-1'!$AV1111)</f>
        <v/>
      </c>
      <c r="AI1103" s="99">
        <f>IF('HPDB FDT-1'!$AW1111="","",'HPDB FDT-1'!$AW1111)</f>
        <v/>
      </c>
      <c r="AK1103" s="113">
        <f>IF($U1103&lt;&gt;"",'HPDB FDT-1'!$AX1111,"")</f>
        <v/>
      </c>
      <c r="AL1103" s="113">
        <f>IF($U1103&lt;&gt;"",'HPDB FDT-1'!$AY1111,"")</f>
        <v/>
      </c>
      <c r="AM1103" s="113">
        <f>IF($U1103&lt;&gt;"",'HPDB FDT-1'!$AZ1111,"")</f>
        <v/>
      </c>
      <c r="AN1103" s="113">
        <f>IF($U1103&lt;&gt;"",'HPDB FDT-1'!$BA1111,"")</f>
        <v/>
      </c>
      <c r="AO1103" s="113">
        <f>IF($U1103&lt;&gt;"",'HPDB FDT-1'!$BB1111,"")</f>
        <v/>
      </c>
      <c r="AP1103" s="113">
        <f>IF($U1103&lt;&gt;"","RFS","")</f>
        <v/>
      </c>
      <c r="AR1103" s="113">
        <f>IF($U1103&lt;&gt;"","31","")</f>
        <v/>
      </c>
      <c r="AS1103" s="113">
        <f>IF($U1103&lt;&gt;"","FALSE","")</f>
        <v/>
      </c>
      <c r="AT1103" s="113">
        <f>IF($U1103&lt;&gt;"","TRUE","")</f>
        <v/>
      </c>
    </row>
    <row r="1104" ht="15" customHeight="1" thickBot="1">
      <c r="A1104" s="99">
        <f>IF($U1104&lt;&gt;"",'HPDB FDT-1'!$Q1112,"")</f>
        <v/>
      </c>
      <c r="B1104" s="99">
        <f>IF($U1104&lt;&gt;"",'HPDB FDT-1'!$R1112,"")</f>
        <v/>
      </c>
      <c r="C1104" s="99">
        <f>IF($U1104&lt;&gt;"",'HPDB FDT-1'!$S1112,"")</f>
        <v/>
      </c>
      <c r="D1104" s="115">
        <f>IF($U1104&lt;&gt;"",'HPDB FDT-1'!$T1112,"")</f>
        <v/>
      </c>
      <c r="E1104" s="99">
        <f>IF($U1104&lt;&gt;"","FTTH","")</f>
        <v/>
      </c>
      <c r="F1104" s="115">
        <f>IF($U1104&lt;&gt;"",'HPDB FDT-1'!$V1112,"")</f>
        <v/>
      </c>
      <c r="G1104" s="99">
        <f>IF($U1104&lt;&gt;"","General Retail","")</f>
        <v/>
      </c>
      <c r="H1104" s="99">
        <f>IF($U1104&lt;&gt;"",'CLUSTER FDT-1'!$A$2,"")</f>
        <v/>
      </c>
      <c r="J1104" s="99">
        <f>IF($U1104&lt;&gt;"",'CLUSTER FDT-1'!$A$2,"")</f>
        <v/>
      </c>
      <c r="K1104" s="99">
        <f>IF($U1104&lt;&gt;"",'CLUSTER FDT-1'!$A$2,"")</f>
        <v/>
      </c>
      <c r="L1104" s="99">
        <f>IF($U1104&lt;&gt;"",'HPDB FDT-1'!$AA1112,"")</f>
        <v/>
      </c>
      <c r="M1104" s="99">
        <f>IF($U1104&lt;&gt;"",'HPDB FDT-1'!$AB1112,"")</f>
        <v/>
      </c>
      <c r="N1104" s="113">
        <f>IF($U1104&lt;&gt;"",'HPDB FDT-1'!$AC1112,"")</f>
        <v/>
      </c>
      <c r="O1104" s="99">
        <f>IF('HPDB FDT-1'!$AD1112="","",'HPDB FDT-1'!$AD1112)</f>
        <v/>
      </c>
      <c r="T1104" s="99">
        <f>IF('HPDB FDT-1'!$AI1112="","",'HPDB FDT-1'!$AI1112)</f>
        <v/>
      </c>
      <c r="U1104" s="99">
        <f>IF('HPDB FDT-1'!$AJ1112="","",'HPDB FDT-1'!$AJ1112)</f>
        <v/>
      </c>
      <c r="V1104" s="113">
        <f>IF($U1104&lt;&gt;"","Single Dwelling Unit","")</f>
        <v/>
      </c>
      <c r="AB1104" s="113">
        <f>IF($U1104&lt;&gt;"","RFS","")</f>
        <v/>
      </c>
      <c r="AC1104" s="120">
        <f>IF($U1104&lt;&gt;"",'HPDB FDT-1'!$Q$3,"")</f>
        <v/>
      </c>
      <c r="AD1104" s="112">
        <f>IF($U1104&lt;&gt;"",'HPDB FDT-1'!$Q$4,"")</f>
        <v/>
      </c>
      <c r="AE1104" s="99">
        <f>IF($U1104&lt;&gt;"",'HPDB FDT-1'!$C$6,"")</f>
        <v/>
      </c>
      <c r="AF1104" s="120">
        <f>IF($U1104&lt;&gt;"",'HPDB FDT-1'!$AT1112,"")</f>
        <v/>
      </c>
      <c r="AG1104" s="100">
        <f>IF($A1104&lt;&gt;"",'CLUSTER FDT-1'!$H$2,"")</f>
        <v/>
      </c>
      <c r="AH1104" s="99">
        <f>IF('HPDB FDT-1'!$AV1112="","",'HPDB FDT-1'!$AV1112)</f>
        <v/>
      </c>
      <c r="AI1104" s="99">
        <f>IF('HPDB FDT-1'!$AW1112="","",'HPDB FDT-1'!$AW1112)</f>
        <v/>
      </c>
      <c r="AK1104" s="113">
        <f>IF($U1104&lt;&gt;"",'HPDB FDT-1'!$AX1112,"")</f>
        <v/>
      </c>
      <c r="AL1104" s="113">
        <f>IF($U1104&lt;&gt;"",'HPDB FDT-1'!$AY1112,"")</f>
        <v/>
      </c>
      <c r="AM1104" s="113">
        <f>IF($U1104&lt;&gt;"",'HPDB FDT-1'!$AZ1112,"")</f>
        <v/>
      </c>
      <c r="AN1104" s="113">
        <f>IF($U1104&lt;&gt;"",'HPDB FDT-1'!$BA1112,"")</f>
        <v/>
      </c>
      <c r="AO1104" s="113">
        <f>IF($U1104&lt;&gt;"",'HPDB FDT-1'!$BB1112,"")</f>
        <v/>
      </c>
      <c r="AP1104" s="113">
        <f>IF($U1104&lt;&gt;"","RFS","")</f>
        <v/>
      </c>
      <c r="AR1104" s="113">
        <f>IF($U1104&lt;&gt;"","31","")</f>
        <v/>
      </c>
      <c r="AS1104" s="113">
        <f>IF($U1104&lt;&gt;"","FALSE","")</f>
        <v/>
      </c>
      <c r="AT1104" s="113">
        <f>IF($U1104&lt;&gt;"","TRUE","")</f>
        <v/>
      </c>
    </row>
    <row r="1105" ht="15" customHeight="1" thickBot="1">
      <c r="A1105" s="99">
        <f>IF($U1105&lt;&gt;"",'HPDB FDT-1'!$Q1113,"")</f>
        <v/>
      </c>
      <c r="B1105" s="99">
        <f>IF($U1105&lt;&gt;"",'HPDB FDT-1'!$R1113,"")</f>
        <v/>
      </c>
      <c r="C1105" s="99">
        <f>IF($U1105&lt;&gt;"",'HPDB FDT-1'!$S1113,"")</f>
        <v/>
      </c>
      <c r="D1105" s="115">
        <f>IF($U1105&lt;&gt;"",'HPDB FDT-1'!$T1113,"")</f>
        <v/>
      </c>
      <c r="E1105" s="99">
        <f>IF($U1105&lt;&gt;"","FTTH","")</f>
        <v/>
      </c>
      <c r="F1105" s="115">
        <f>IF($U1105&lt;&gt;"",'HPDB FDT-1'!$V1113,"")</f>
        <v/>
      </c>
      <c r="G1105" s="99">
        <f>IF($U1105&lt;&gt;"","General Retail","")</f>
        <v/>
      </c>
      <c r="H1105" s="99">
        <f>IF($U1105&lt;&gt;"",'CLUSTER FDT-1'!$A$2,"")</f>
        <v/>
      </c>
      <c r="J1105" s="99">
        <f>IF($U1105&lt;&gt;"",'CLUSTER FDT-1'!$A$2,"")</f>
        <v/>
      </c>
      <c r="K1105" s="99">
        <f>IF($U1105&lt;&gt;"",'CLUSTER FDT-1'!$A$2,"")</f>
        <v/>
      </c>
      <c r="L1105" s="99">
        <f>IF($U1105&lt;&gt;"",'HPDB FDT-1'!$AA1113,"")</f>
        <v/>
      </c>
      <c r="M1105" s="99">
        <f>IF($U1105&lt;&gt;"",'HPDB FDT-1'!$AB1113,"")</f>
        <v/>
      </c>
      <c r="N1105" s="113">
        <f>IF($U1105&lt;&gt;"",'HPDB FDT-1'!$AC1113,"")</f>
        <v/>
      </c>
      <c r="O1105" s="99">
        <f>IF('HPDB FDT-1'!$AD1113="","",'HPDB FDT-1'!$AD1113)</f>
        <v/>
      </c>
      <c r="T1105" s="99">
        <f>IF('HPDB FDT-1'!$AI1113="","",'HPDB FDT-1'!$AI1113)</f>
        <v/>
      </c>
      <c r="U1105" s="99">
        <f>IF('HPDB FDT-1'!$AJ1113="","",'HPDB FDT-1'!$AJ1113)</f>
        <v/>
      </c>
      <c r="V1105" s="113">
        <f>IF($U1105&lt;&gt;"","Single Dwelling Unit","")</f>
        <v/>
      </c>
      <c r="AB1105" s="113">
        <f>IF($U1105&lt;&gt;"","RFS","")</f>
        <v/>
      </c>
      <c r="AC1105" s="120">
        <f>IF($U1105&lt;&gt;"",'HPDB FDT-1'!$Q$3,"")</f>
        <v/>
      </c>
      <c r="AD1105" s="112">
        <f>IF($U1105&lt;&gt;"",'HPDB FDT-1'!$Q$4,"")</f>
        <v/>
      </c>
      <c r="AE1105" s="99">
        <f>IF($U1105&lt;&gt;"",'HPDB FDT-1'!$C$6,"")</f>
        <v/>
      </c>
      <c r="AF1105" s="120">
        <f>IF($U1105&lt;&gt;"",'HPDB FDT-1'!$AT1113,"")</f>
        <v/>
      </c>
      <c r="AG1105" s="100">
        <f>IF($A1105&lt;&gt;"",'CLUSTER FDT-1'!$H$2,"")</f>
        <v/>
      </c>
      <c r="AH1105" s="99">
        <f>IF('HPDB FDT-1'!$AV1113="","",'HPDB FDT-1'!$AV1113)</f>
        <v/>
      </c>
      <c r="AI1105" s="99">
        <f>IF('HPDB FDT-1'!$AW1113="","",'HPDB FDT-1'!$AW1113)</f>
        <v/>
      </c>
      <c r="AK1105" s="113">
        <f>IF($U1105&lt;&gt;"",'HPDB FDT-1'!$AX1113,"")</f>
        <v/>
      </c>
      <c r="AL1105" s="113">
        <f>IF($U1105&lt;&gt;"",'HPDB FDT-1'!$AY1113,"")</f>
        <v/>
      </c>
      <c r="AM1105" s="113">
        <f>IF($U1105&lt;&gt;"",'HPDB FDT-1'!$AZ1113,"")</f>
        <v/>
      </c>
      <c r="AN1105" s="113">
        <f>IF($U1105&lt;&gt;"",'HPDB FDT-1'!$BA1113,"")</f>
        <v/>
      </c>
      <c r="AO1105" s="113">
        <f>IF($U1105&lt;&gt;"",'HPDB FDT-1'!$BB1113,"")</f>
        <v/>
      </c>
      <c r="AP1105" s="113">
        <f>IF($U1105&lt;&gt;"","RFS","")</f>
        <v/>
      </c>
      <c r="AR1105" s="113">
        <f>IF($U1105&lt;&gt;"","31","")</f>
        <v/>
      </c>
      <c r="AS1105" s="113">
        <f>IF($U1105&lt;&gt;"","FALSE","")</f>
        <v/>
      </c>
      <c r="AT1105" s="113">
        <f>IF($U1105&lt;&gt;"","TRUE","")</f>
        <v/>
      </c>
    </row>
    <row r="1106" ht="15" customHeight="1" thickBot="1">
      <c r="A1106" s="99">
        <f>IF($U1106&lt;&gt;"",'HPDB FDT-1'!$Q1114,"")</f>
        <v/>
      </c>
      <c r="B1106" s="99">
        <f>IF($U1106&lt;&gt;"",'HPDB FDT-1'!$R1114,"")</f>
        <v/>
      </c>
      <c r="C1106" s="99">
        <f>IF($U1106&lt;&gt;"",'HPDB FDT-1'!$S1114,"")</f>
        <v/>
      </c>
      <c r="D1106" s="115">
        <f>IF($U1106&lt;&gt;"",'HPDB FDT-1'!$T1114,"")</f>
        <v/>
      </c>
      <c r="E1106" s="99">
        <f>IF($U1106&lt;&gt;"","FTTH","")</f>
        <v/>
      </c>
      <c r="F1106" s="115">
        <f>IF($U1106&lt;&gt;"",'HPDB FDT-1'!$V1114,"")</f>
        <v/>
      </c>
      <c r="G1106" s="99">
        <f>IF($U1106&lt;&gt;"","General Retail","")</f>
        <v/>
      </c>
      <c r="H1106" s="99">
        <f>IF($U1106&lt;&gt;"",'CLUSTER FDT-1'!$A$2,"")</f>
        <v/>
      </c>
      <c r="J1106" s="99">
        <f>IF($U1106&lt;&gt;"",'CLUSTER FDT-1'!$A$2,"")</f>
        <v/>
      </c>
      <c r="K1106" s="99">
        <f>IF($U1106&lt;&gt;"",'CLUSTER FDT-1'!$A$2,"")</f>
        <v/>
      </c>
      <c r="L1106" s="99">
        <f>IF($U1106&lt;&gt;"",'HPDB FDT-1'!$AA1114,"")</f>
        <v/>
      </c>
      <c r="M1106" s="99">
        <f>IF($U1106&lt;&gt;"",'HPDB FDT-1'!$AB1114,"")</f>
        <v/>
      </c>
      <c r="N1106" s="113">
        <f>IF($U1106&lt;&gt;"",'HPDB FDT-1'!$AC1114,"")</f>
        <v/>
      </c>
      <c r="O1106" s="99">
        <f>IF('HPDB FDT-1'!$AD1114="","",'HPDB FDT-1'!$AD1114)</f>
        <v/>
      </c>
      <c r="T1106" s="99">
        <f>IF('HPDB FDT-1'!$AI1114="","",'HPDB FDT-1'!$AI1114)</f>
        <v/>
      </c>
      <c r="U1106" s="99">
        <f>IF('HPDB FDT-1'!$AJ1114="","",'HPDB FDT-1'!$AJ1114)</f>
        <v/>
      </c>
      <c r="V1106" s="113">
        <f>IF($U1106&lt;&gt;"","Single Dwelling Unit","")</f>
        <v/>
      </c>
      <c r="AB1106" s="113">
        <f>IF($U1106&lt;&gt;"","RFS","")</f>
        <v/>
      </c>
      <c r="AC1106" s="120">
        <f>IF($U1106&lt;&gt;"",'HPDB FDT-1'!$Q$3,"")</f>
        <v/>
      </c>
      <c r="AD1106" s="112">
        <f>IF($U1106&lt;&gt;"",'HPDB FDT-1'!$Q$4,"")</f>
        <v/>
      </c>
      <c r="AE1106" s="99">
        <f>IF($U1106&lt;&gt;"",'HPDB FDT-1'!$C$6,"")</f>
        <v/>
      </c>
      <c r="AF1106" s="120">
        <f>IF($U1106&lt;&gt;"",'HPDB FDT-1'!$AT1114,"")</f>
        <v/>
      </c>
      <c r="AG1106" s="100">
        <f>IF($A1106&lt;&gt;"",'CLUSTER FDT-1'!$H$2,"")</f>
        <v/>
      </c>
      <c r="AH1106" s="99">
        <f>IF('HPDB FDT-1'!$AV1114="","",'HPDB FDT-1'!$AV1114)</f>
        <v/>
      </c>
      <c r="AI1106" s="99">
        <f>IF('HPDB FDT-1'!$AW1114="","",'HPDB FDT-1'!$AW1114)</f>
        <v/>
      </c>
      <c r="AK1106" s="113">
        <f>IF($U1106&lt;&gt;"",'HPDB FDT-1'!$AX1114,"")</f>
        <v/>
      </c>
      <c r="AL1106" s="113">
        <f>IF($U1106&lt;&gt;"",'HPDB FDT-1'!$AY1114,"")</f>
        <v/>
      </c>
      <c r="AM1106" s="113">
        <f>IF($U1106&lt;&gt;"",'HPDB FDT-1'!$AZ1114,"")</f>
        <v/>
      </c>
      <c r="AN1106" s="113">
        <f>IF($U1106&lt;&gt;"",'HPDB FDT-1'!$BA1114,"")</f>
        <v/>
      </c>
      <c r="AO1106" s="113">
        <f>IF($U1106&lt;&gt;"",'HPDB FDT-1'!$BB1114,"")</f>
        <v/>
      </c>
      <c r="AP1106" s="113">
        <f>IF($U1106&lt;&gt;"","RFS","")</f>
        <v/>
      </c>
      <c r="AR1106" s="113">
        <f>IF($U1106&lt;&gt;"","31","")</f>
        <v/>
      </c>
      <c r="AS1106" s="113">
        <f>IF($U1106&lt;&gt;"","FALSE","")</f>
        <v/>
      </c>
      <c r="AT1106" s="113">
        <f>IF($U1106&lt;&gt;"","TRUE","")</f>
        <v/>
      </c>
    </row>
    <row r="1107" ht="15" customHeight="1" thickBot="1">
      <c r="A1107" s="99">
        <f>IF($U1107&lt;&gt;"",'HPDB FDT-1'!$Q1115,"")</f>
        <v/>
      </c>
      <c r="B1107" s="99">
        <f>IF($U1107&lt;&gt;"",'HPDB FDT-1'!$R1115,"")</f>
        <v/>
      </c>
      <c r="C1107" s="99">
        <f>IF($U1107&lt;&gt;"",'HPDB FDT-1'!$S1115,"")</f>
        <v/>
      </c>
      <c r="D1107" s="115">
        <f>IF($U1107&lt;&gt;"",'HPDB FDT-1'!$T1115,"")</f>
        <v/>
      </c>
      <c r="E1107" s="99">
        <f>IF($U1107&lt;&gt;"","FTTH","")</f>
        <v/>
      </c>
      <c r="F1107" s="115">
        <f>IF($U1107&lt;&gt;"",'HPDB FDT-1'!$V1115,"")</f>
        <v/>
      </c>
      <c r="G1107" s="99">
        <f>IF($U1107&lt;&gt;"","General Retail","")</f>
        <v/>
      </c>
      <c r="H1107" s="99">
        <f>IF($U1107&lt;&gt;"",'CLUSTER FDT-1'!$A$2,"")</f>
        <v/>
      </c>
      <c r="J1107" s="99">
        <f>IF($U1107&lt;&gt;"",'CLUSTER FDT-1'!$A$2,"")</f>
        <v/>
      </c>
      <c r="K1107" s="99">
        <f>IF($U1107&lt;&gt;"",'CLUSTER FDT-1'!$A$2,"")</f>
        <v/>
      </c>
      <c r="L1107" s="99">
        <f>IF($U1107&lt;&gt;"",'HPDB FDT-1'!$AA1115,"")</f>
        <v/>
      </c>
      <c r="M1107" s="99">
        <f>IF($U1107&lt;&gt;"",'HPDB FDT-1'!$AB1115,"")</f>
        <v/>
      </c>
      <c r="N1107" s="113">
        <f>IF($U1107&lt;&gt;"",'HPDB FDT-1'!$AC1115,"")</f>
        <v/>
      </c>
      <c r="O1107" s="99">
        <f>IF('HPDB FDT-1'!$AD1115="","",'HPDB FDT-1'!$AD1115)</f>
        <v/>
      </c>
      <c r="T1107" s="99">
        <f>IF('HPDB FDT-1'!$AI1115="","",'HPDB FDT-1'!$AI1115)</f>
        <v/>
      </c>
      <c r="U1107" s="99">
        <f>IF('HPDB FDT-1'!$AJ1115="","",'HPDB FDT-1'!$AJ1115)</f>
        <v/>
      </c>
      <c r="V1107" s="113">
        <f>IF($U1107&lt;&gt;"","Single Dwelling Unit","")</f>
        <v/>
      </c>
      <c r="AB1107" s="113">
        <f>IF($U1107&lt;&gt;"","RFS","")</f>
        <v/>
      </c>
      <c r="AC1107" s="120">
        <f>IF($U1107&lt;&gt;"",'HPDB FDT-1'!$Q$3,"")</f>
        <v/>
      </c>
      <c r="AD1107" s="112">
        <f>IF($U1107&lt;&gt;"",'HPDB FDT-1'!$Q$4,"")</f>
        <v/>
      </c>
      <c r="AE1107" s="99">
        <f>IF($U1107&lt;&gt;"",'HPDB FDT-1'!$C$6,"")</f>
        <v/>
      </c>
      <c r="AF1107" s="120">
        <f>IF($U1107&lt;&gt;"",'HPDB FDT-1'!$AT1115,"")</f>
        <v/>
      </c>
      <c r="AG1107" s="100">
        <f>IF($A1107&lt;&gt;"",'CLUSTER FDT-1'!$H$2,"")</f>
        <v/>
      </c>
      <c r="AH1107" s="99">
        <f>IF('HPDB FDT-1'!$AV1115="","",'HPDB FDT-1'!$AV1115)</f>
        <v/>
      </c>
      <c r="AI1107" s="99">
        <f>IF('HPDB FDT-1'!$AW1115="","",'HPDB FDT-1'!$AW1115)</f>
        <v/>
      </c>
      <c r="AK1107" s="113">
        <f>IF($U1107&lt;&gt;"",'HPDB FDT-1'!$AX1115,"")</f>
        <v/>
      </c>
      <c r="AL1107" s="113">
        <f>IF($U1107&lt;&gt;"",'HPDB FDT-1'!$AY1115,"")</f>
        <v/>
      </c>
      <c r="AM1107" s="113">
        <f>IF($U1107&lt;&gt;"",'HPDB FDT-1'!$AZ1115,"")</f>
        <v/>
      </c>
      <c r="AN1107" s="113">
        <f>IF($U1107&lt;&gt;"",'HPDB FDT-1'!$BA1115,"")</f>
        <v/>
      </c>
      <c r="AO1107" s="113">
        <f>IF($U1107&lt;&gt;"",'HPDB FDT-1'!$BB1115,"")</f>
        <v/>
      </c>
      <c r="AP1107" s="113">
        <f>IF($U1107&lt;&gt;"","RFS","")</f>
        <v/>
      </c>
      <c r="AR1107" s="113">
        <f>IF($U1107&lt;&gt;"","31","")</f>
        <v/>
      </c>
      <c r="AS1107" s="113">
        <f>IF($U1107&lt;&gt;"","FALSE","")</f>
        <v/>
      </c>
      <c r="AT1107" s="113">
        <f>IF($U1107&lt;&gt;"","TRUE","")</f>
        <v/>
      </c>
    </row>
    <row r="1108" ht="15" customHeight="1" thickBot="1">
      <c r="A1108" s="99">
        <f>IF($U1108&lt;&gt;"",'HPDB FDT-1'!$Q1116,"")</f>
        <v/>
      </c>
      <c r="B1108" s="99">
        <f>IF($U1108&lt;&gt;"",'HPDB FDT-1'!$R1116,"")</f>
        <v/>
      </c>
      <c r="C1108" s="99">
        <f>IF($U1108&lt;&gt;"",'HPDB FDT-1'!$S1116,"")</f>
        <v/>
      </c>
      <c r="D1108" s="115">
        <f>IF($U1108&lt;&gt;"",'HPDB FDT-1'!$T1116,"")</f>
        <v/>
      </c>
      <c r="E1108" s="99">
        <f>IF($U1108&lt;&gt;"","FTTH","")</f>
        <v/>
      </c>
      <c r="F1108" s="115">
        <f>IF($U1108&lt;&gt;"",'HPDB FDT-1'!$V1116,"")</f>
        <v/>
      </c>
      <c r="G1108" s="99">
        <f>IF($U1108&lt;&gt;"","General Retail","")</f>
        <v/>
      </c>
      <c r="H1108" s="99">
        <f>IF($U1108&lt;&gt;"",'CLUSTER FDT-1'!$A$2,"")</f>
        <v/>
      </c>
      <c r="J1108" s="99">
        <f>IF($U1108&lt;&gt;"",'CLUSTER FDT-1'!$A$2,"")</f>
        <v/>
      </c>
      <c r="K1108" s="99">
        <f>IF($U1108&lt;&gt;"",'CLUSTER FDT-1'!$A$2,"")</f>
        <v/>
      </c>
      <c r="L1108" s="99">
        <f>IF($U1108&lt;&gt;"",'HPDB FDT-1'!$AA1116,"")</f>
        <v/>
      </c>
      <c r="M1108" s="99">
        <f>IF($U1108&lt;&gt;"",'HPDB FDT-1'!$AB1116,"")</f>
        <v/>
      </c>
      <c r="N1108" s="113">
        <f>IF($U1108&lt;&gt;"",'HPDB FDT-1'!$AC1116,"")</f>
        <v/>
      </c>
      <c r="O1108" s="99">
        <f>IF('HPDB FDT-1'!$AD1116="","",'HPDB FDT-1'!$AD1116)</f>
        <v/>
      </c>
      <c r="T1108" s="99">
        <f>IF('HPDB FDT-1'!$AI1116="","",'HPDB FDT-1'!$AI1116)</f>
        <v/>
      </c>
      <c r="U1108" s="99">
        <f>IF('HPDB FDT-1'!$AJ1116="","",'HPDB FDT-1'!$AJ1116)</f>
        <v/>
      </c>
      <c r="V1108" s="113">
        <f>IF($U1108&lt;&gt;"","Single Dwelling Unit","")</f>
        <v/>
      </c>
      <c r="AB1108" s="113">
        <f>IF($U1108&lt;&gt;"","RFS","")</f>
        <v/>
      </c>
      <c r="AC1108" s="120">
        <f>IF($U1108&lt;&gt;"",'HPDB FDT-1'!$Q$3,"")</f>
        <v/>
      </c>
      <c r="AD1108" s="112">
        <f>IF($U1108&lt;&gt;"",'HPDB FDT-1'!$Q$4,"")</f>
        <v/>
      </c>
      <c r="AE1108" s="99">
        <f>IF($U1108&lt;&gt;"",'HPDB FDT-1'!$C$6,"")</f>
        <v/>
      </c>
      <c r="AF1108" s="120">
        <f>IF($U1108&lt;&gt;"",'HPDB FDT-1'!$AT1116,"")</f>
        <v/>
      </c>
      <c r="AG1108" s="100">
        <f>IF($A1108&lt;&gt;"",'CLUSTER FDT-1'!$H$2,"")</f>
        <v/>
      </c>
      <c r="AH1108" s="99">
        <f>IF('HPDB FDT-1'!$AV1116="","",'HPDB FDT-1'!$AV1116)</f>
        <v/>
      </c>
      <c r="AI1108" s="99">
        <f>IF('HPDB FDT-1'!$AW1116="","",'HPDB FDT-1'!$AW1116)</f>
        <v/>
      </c>
      <c r="AK1108" s="113">
        <f>IF($U1108&lt;&gt;"",'HPDB FDT-1'!$AX1116,"")</f>
        <v/>
      </c>
      <c r="AL1108" s="113">
        <f>IF($U1108&lt;&gt;"",'HPDB FDT-1'!$AY1116,"")</f>
        <v/>
      </c>
      <c r="AM1108" s="113">
        <f>IF($U1108&lt;&gt;"",'HPDB FDT-1'!$AZ1116,"")</f>
        <v/>
      </c>
      <c r="AN1108" s="113">
        <f>IF($U1108&lt;&gt;"",'HPDB FDT-1'!$BA1116,"")</f>
        <v/>
      </c>
      <c r="AO1108" s="113">
        <f>IF($U1108&lt;&gt;"",'HPDB FDT-1'!$BB1116,"")</f>
        <v/>
      </c>
      <c r="AP1108" s="113">
        <f>IF($U1108&lt;&gt;"","RFS","")</f>
        <v/>
      </c>
      <c r="AR1108" s="113">
        <f>IF($U1108&lt;&gt;"","31","")</f>
        <v/>
      </c>
      <c r="AS1108" s="113">
        <f>IF($U1108&lt;&gt;"","FALSE","")</f>
        <v/>
      </c>
      <c r="AT1108" s="113">
        <f>IF($U1108&lt;&gt;"","TRUE","")</f>
        <v/>
      </c>
    </row>
    <row r="1109" ht="15" customHeight="1" thickBot="1">
      <c r="A1109" s="99">
        <f>IF($U1109&lt;&gt;"",'HPDB FDT-1'!$Q1117,"")</f>
        <v/>
      </c>
      <c r="B1109" s="99">
        <f>IF($U1109&lt;&gt;"",'HPDB FDT-1'!$R1117,"")</f>
        <v/>
      </c>
      <c r="C1109" s="99">
        <f>IF($U1109&lt;&gt;"",'HPDB FDT-1'!$S1117,"")</f>
        <v/>
      </c>
      <c r="D1109" s="115">
        <f>IF($U1109&lt;&gt;"",'HPDB FDT-1'!$T1117,"")</f>
        <v/>
      </c>
      <c r="E1109" s="99">
        <f>IF($U1109&lt;&gt;"","FTTH","")</f>
        <v/>
      </c>
      <c r="F1109" s="115">
        <f>IF($U1109&lt;&gt;"",'HPDB FDT-1'!$V1117,"")</f>
        <v/>
      </c>
      <c r="G1109" s="99">
        <f>IF($U1109&lt;&gt;"","General Retail","")</f>
        <v/>
      </c>
      <c r="H1109" s="99">
        <f>IF($U1109&lt;&gt;"",'CLUSTER FDT-1'!$A$2,"")</f>
        <v/>
      </c>
      <c r="J1109" s="99">
        <f>IF($U1109&lt;&gt;"",'CLUSTER FDT-1'!$A$2,"")</f>
        <v/>
      </c>
      <c r="K1109" s="99">
        <f>IF($U1109&lt;&gt;"",'CLUSTER FDT-1'!$A$2,"")</f>
        <v/>
      </c>
      <c r="L1109" s="99">
        <f>IF($U1109&lt;&gt;"",'HPDB FDT-1'!$AA1117,"")</f>
        <v/>
      </c>
      <c r="M1109" s="99">
        <f>IF($U1109&lt;&gt;"",'HPDB FDT-1'!$AB1117,"")</f>
        <v/>
      </c>
      <c r="N1109" s="113">
        <f>IF($U1109&lt;&gt;"",'HPDB FDT-1'!$AC1117,"")</f>
        <v/>
      </c>
      <c r="O1109" s="99">
        <f>IF('HPDB FDT-1'!$AD1117="","",'HPDB FDT-1'!$AD1117)</f>
        <v/>
      </c>
      <c r="T1109" s="99">
        <f>IF('HPDB FDT-1'!$AI1117="","",'HPDB FDT-1'!$AI1117)</f>
        <v/>
      </c>
      <c r="U1109" s="99">
        <f>IF('HPDB FDT-1'!$AJ1117="","",'HPDB FDT-1'!$AJ1117)</f>
        <v/>
      </c>
      <c r="V1109" s="113">
        <f>IF($U1109&lt;&gt;"","Single Dwelling Unit","")</f>
        <v/>
      </c>
      <c r="AB1109" s="113">
        <f>IF($U1109&lt;&gt;"","RFS","")</f>
        <v/>
      </c>
      <c r="AC1109" s="120">
        <f>IF($U1109&lt;&gt;"",'HPDB FDT-1'!$Q$3,"")</f>
        <v/>
      </c>
      <c r="AD1109" s="112">
        <f>IF($U1109&lt;&gt;"",'HPDB FDT-1'!$Q$4,"")</f>
        <v/>
      </c>
      <c r="AE1109" s="99">
        <f>IF($U1109&lt;&gt;"",'HPDB FDT-1'!$C$6,"")</f>
        <v/>
      </c>
      <c r="AF1109" s="120">
        <f>IF($U1109&lt;&gt;"",'HPDB FDT-1'!$AT1117,"")</f>
        <v/>
      </c>
      <c r="AG1109" s="100">
        <f>IF($A1109&lt;&gt;"",'CLUSTER FDT-1'!$H$2,"")</f>
        <v/>
      </c>
      <c r="AH1109" s="99">
        <f>IF('HPDB FDT-1'!$AV1117="","",'HPDB FDT-1'!$AV1117)</f>
        <v/>
      </c>
      <c r="AI1109" s="99">
        <f>IF('HPDB FDT-1'!$AW1117="","",'HPDB FDT-1'!$AW1117)</f>
        <v/>
      </c>
      <c r="AK1109" s="113">
        <f>IF($U1109&lt;&gt;"",'HPDB FDT-1'!$AX1117,"")</f>
        <v/>
      </c>
      <c r="AL1109" s="113">
        <f>IF($U1109&lt;&gt;"",'HPDB FDT-1'!$AY1117,"")</f>
        <v/>
      </c>
      <c r="AM1109" s="113">
        <f>IF($U1109&lt;&gt;"",'HPDB FDT-1'!$AZ1117,"")</f>
        <v/>
      </c>
      <c r="AN1109" s="113">
        <f>IF($U1109&lt;&gt;"",'HPDB FDT-1'!$BA1117,"")</f>
        <v/>
      </c>
      <c r="AO1109" s="113">
        <f>IF($U1109&lt;&gt;"",'HPDB FDT-1'!$BB1117,"")</f>
        <v/>
      </c>
      <c r="AP1109" s="113">
        <f>IF($U1109&lt;&gt;"","RFS","")</f>
        <v/>
      </c>
      <c r="AR1109" s="113">
        <f>IF($U1109&lt;&gt;"","31","")</f>
        <v/>
      </c>
      <c r="AS1109" s="113">
        <f>IF($U1109&lt;&gt;"","FALSE","")</f>
        <v/>
      </c>
      <c r="AT1109" s="113">
        <f>IF($U1109&lt;&gt;"","TRUE","")</f>
        <v/>
      </c>
    </row>
    <row r="1110" ht="15" customHeight="1" thickBot="1">
      <c r="A1110" s="99">
        <f>IF($U1110&lt;&gt;"",'HPDB FDT-1'!$Q1118,"")</f>
        <v/>
      </c>
      <c r="B1110" s="99">
        <f>IF($U1110&lt;&gt;"",'HPDB FDT-1'!$R1118,"")</f>
        <v/>
      </c>
      <c r="C1110" s="99">
        <f>IF($U1110&lt;&gt;"",'HPDB FDT-1'!$S1118,"")</f>
        <v/>
      </c>
      <c r="D1110" s="115">
        <f>IF($U1110&lt;&gt;"",'HPDB FDT-1'!$T1118,"")</f>
        <v/>
      </c>
      <c r="E1110" s="99">
        <f>IF($U1110&lt;&gt;"","FTTH","")</f>
        <v/>
      </c>
      <c r="F1110" s="115">
        <f>IF($U1110&lt;&gt;"",'HPDB FDT-1'!$V1118,"")</f>
        <v/>
      </c>
      <c r="G1110" s="99">
        <f>IF($U1110&lt;&gt;"","General Retail","")</f>
        <v/>
      </c>
      <c r="H1110" s="99">
        <f>IF($U1110&lt;&gt;"",'CLUSTER FDT-1'!$A$2,"")</f>
        <v/>
      </c>
      <c r="J1110" s="99">
        <f>IF($U1110&lt;&gt;"",'CLUSTER FDT-1'!$A$2,"")</f>
        <v/>
      </c>
      <c r="K1110" s="99">
        <f>IF($U1110&lt;&gt;"",'CLUSTER FDT-1'!$A$2,"")</f>
        <v/>
      </c>
      <c r="L1110" s="99">
        <f>IF($U1110&lt;&gt;"",'HPDB FDT-1'!$AA1118,"")</f>
        <v/>
      </c>
      <c r="M1110" s="99">
        <f>IF($U1110&lt;&gt;"",'HPDB FDT-1'!$AB1118,"")</f>
        <v/>
      </c>
      <c r="N1110" s="113">
        <f>IF($U1110&lt;&gt;"",'HPDB FDT-1'!$AC1118,"")</f>
        <v/>
      </c>
      <c r="O1110" s="99">
        <f>IF('HPDB FDT-1'!$AD1118="","",'HPDB FDT-1'!$AD1118)</f>
        <v/>
      </c>
      <c r="T1110" s="99">
        <f>IF('HPDB FDT-1'!$AI1118="","",'HPDB FDT-1'!$AI1118)</f>
        <v/>
      </c>
      <c r="U1110" s="99">
        <f>IF('HPDB FDT-1'!$AJ1118="","",'HPDB FDT-1'!$AJ1118)</f>
        <v/>
      </c>
      <c r="V1110" s="113">
        <f>IF($U1110&lt;&gt;"","Single Dwelling Unit","")</f>
        <v/>
      </c>
      <c r="AB1110" s="113">
        <f>IF($U1110&lt;&gt;"","RFS","")</f>
        <v/>
      </c>
      <c r="AC1110" s="120">
        <f>IF($U1110&lt;&gt;"",'HPDB FDT-1'!$Q$3,"")</f>
        <v/>
      </c>
      <c r="AD1110" s="112">
        <f>IF($U1110&lt;&gt;"",'HPDB FDT-1'!$Q$4,"")</f>
        <v/>
      </c>
      <c r="AE1110" s="99">
        <f>IF($U1110&lt;&gt;"",'HPDB FDT-1'!$C$6,"")</f>
        <v/>
      </c>
      <c r="AF1110" s="120">
        <f>IF($U1110&lt;&gt;"",'HPDB FDT-1'!$AT1118,"")</f>
        <v/>
      </c>
      <c r="AG1110" s="100">
        <f>IF($A1110&lt;&gt;"",'CLUSTER FDT-1'!$H$2,"")</f>
        <v/>
      </c>
      <c r="AH1110" s="99">
        <f>IF('HPDB FDT-1'!$AV1118="","",'HPDB FDT-1'!$AV1118)</f>
        <v/>
      </c>
      <c r="AI1110" s="99">
        <f>IF('HPDB FDT-1'!$AW1118="","",'HPDB FDT-1'!$AW1118)</f>
        <v/>
      </c>
      <c r="AK1110" s="113">
        <f>IF($U1110&lt;&gt;"",'HPDB FDT-1'!$AX1118,"")</f>
        <v/>
      </c>
      <c r="AL1110" s="113">
        <f>IF($U1110&lt;&gt;"",'HPDB FDT-1'!$AY1118,"")</f>
        <v/>
      </c>
      <c r="AM1110" s="113">
        <f>IF($U1110&lt;&gt;"",'HPDB FDT-1'!$AZ1118,"")</f>
        <v/>
      </c>
      <c r="AN1110" s="113">
        <f>IF($U1110&lt;&gt;"",'HPDB FDT-1'!$BA1118,"")</f>
        <v/>
      </c>
      <c r="AO1110" s="113">
        <f>IF($U1110&lt;&gt;"",'HPDB FDT-1'!$BB1118,"")</f>
        <v/>
      </c>
      <c r="AP1110" s="113">
        <f>IF($U1110&lt;&gt;"","RFS","")</f>
        <v/>
      </c>
      <c r="AR1110" s="113">
        <f>IF($U1110&lt;&gt;"","31","")</f>
        <v/>
      </c>
      <c r="AS1110" s="113">
        <f>IF($U1110&lt;&gt;"","FALSE","")</f>
        <v/>
      </c>
      <c r="AT1110" s="113">
        <f>IF($U1110&lt;&gt;"","TRUE","")</f>
        <v/>
      </c>
    </row>
    <row r="1111" ht="15" customHeight="1" thickBot="1">
      <c r="A1111" s="99">
        <f>IF($U1111&lt;&gt;"",'HPDB FDT-1'!$Q1119,"")</f>
        <v/>
      </c>
      <c r="B1111" s="99">
        <f>IF($U1111&lt;&gt;"",'HPDB FDT-1'!$R1119,"")</f>
        <v/>
      </c>
      <c r="C1111" s="99">
        <f>IF($U1111&lt;&gt;"",'HPDB FDT-1'!$S1119,"")</f>
        <v/>
      </c>
      <c r="D1111" s="115">
        <f>IF($U1111&lt;&gt;"",'HPDB FDT-1'!$T1119,"")</f>
        <v/>
      </c>
      <c r="E1111" s="99">
        <f>IF($U1111&lt;&gt;"","FTTH","")</f>
        <v/>
      </c>
      <c r="F1111" s="115">
        <f>IF($U1111&lt;&gt;"",'HPDB FDT-1'!$V1119,"")</f>
        <v/>
      </c>
      <c r="G1111" s="99">
        <f>IF($U1111&lt;&gt;"","General Retail","")</f>
        <v/>
      </c>
      <c r="H1111" s="99">
        <f>IF($U1111&lt;&gt;"",'CLUSTER FDT-1'!$A$2,"")</f>
        <v/>
      </c>
      <c r="J1111" s="99">
        <f>IF($U1111&lt;&gt;"",'CLUSTER FDT-1'!$A$2,"")</f>
        <v/>
      </c>
      <c r="K1111" s="99">
        <f>IF($U1111&lt;&gt;"",'CLUSTER FDT-1'!$A$2,"")</f>
        <v/>
      </c>
      <c r="L1111" s="99">
        <f>IF($U1111&lt;&gt;"",'HPDB FDT-1'!$AA1119,"")</f>
        <v/>
      </c>
      <c r="M1111" s="99">
        <f>IF($U1111&lt;&gt;"",'HPDB FDT-1'!$AB1119,"")</f>
        <v/>
      </c>
      <c r="N1111" s="113">
        <f>IF($U1111&lt;&gt;"",'HPDB FDT-1'!$AC1119,"")</f>
        <v/>
      </c>
      <c r="O1111" s="99">
        <f>IF('HPDB FDT-1'!$AD1119="","",'HPDB FDT-1'!$AD1119)</f>
        <v/>
      </c>
      <c r="T1111" s="99">
        <f>IF('HPDB FDT-1'!$AI1119="","",'HPDB FDT-1'!$AI1119)</f>
        <v/>
      </c>
      <c r="U1111" s="99">
        <f>IF('HPDB FDT-1'!$AJ1119="","",'HPDB FDT-1'!$AJ1119)</f>
        <v/>
      </c>
      <c r="V1111" s="113">
        <f>IF($U1111&lt;&gt;"","Single Dwelling Unit","")</f>
        <v/>
      </c>
      <c r="AB1111" s="113">
        <f>IF($U1111&lt;&gt;"","RFS","")</f>
        <v/>
      </c>
      <c r="AC1111" s="120">
        <f>IF($U1111&lt;&gt;"",'HPDB FDT-1'!$Q$3,"")</f>
        <v/>
      </c>
      <c r="AD1111" s="112">
        <f>IF($U1111&lt;&gt;"",'HPDB FDT-1'!$Q$4,"")</f>
        <v/>
      </c>
      <c r="AE1111" s="99">
        <f>IF($U1111&lt;&gt;"",'HPDB FDT-1'!$C$6,"")</f>
        <v/>
      </c>
      <c r="AF1111" s="120">
        <f>IF($U1111&lt;&gt;"",'HPDB FDT-1'!$AT1119,"")</f>
        <v/>
      </c>
      <c r="AG1111" s="100">
        <f>IF($A1111&lt;&gt;"",'CLUSTER FDT-1'!$H$2,"")</f>
        <v/>
      </c>
      <c r="AH1111" s="99">
        <f>IF('HPDB FDT-1'!$AV1119="","",'HPDB FDT-1'!$AV1119)</f>
        <v/>
      </c>
      <c r="AI1111" s="99">
        <f>IF('HPDB FDT-1'!$AW1119="","",'HPDB FDT-1'!$AW1119)</f>
        <v/>
      </c>
      <c r="AK1111" s="113">
        <f>IF($U1111&lt;&gt;"",'HPDB FDT-1'!$AX1119,"")</f>
        <v/>
      </c>
      <c r="AL1111" s="113">
        <f>IF($U1111&lt;&gt;"",'HPDB FDT-1'!$AY1119,"")</f>
        <v/>
      </c>
      <c r="AM1111" s="113">
        <f>IF($U1111&lt;&gt;"",'HPDB FDT-1'!$AZ1119,"")</f>
        <v/>
      </c>
      <c r="AN1111" s="113">
        <f>IF($U1111&lt;&gt;"",'HPDB FDT-1'!$BA1119,"")</f>
        <v/>
      </c>
      <c r="AO1111" s="113">
        <f>IF($U1111&lt;&gt;"",'HPDB FDT-1'!$BB1119,"")</f>
        <v/>
      </c>
      <c r="AP1111" s="113">
        <f>IF($U1111&lt;&gt;"","RFS","")</f>
        <v/>
      </c>
      <c r="AR1111" s="113">
        <f>IF($U1111&lt;&gt;"","31","")</f>
        <v/>
      </c>
      <c r="AS1111" s="113">
        <f>IF($U1111&lt;&gt;"","FALSE","")</f>
        <v/>
      </c>
      <c r="AT1111" s="113">
        <f>IF($U1111&lt;&gt;"","TRUE","")</f>
        <v/>
      </c>
    </row>
    <row r="1112" ht="15" customHeight="1" thickBot="1">
      <c r="A1112" s="99">
        <f>IF($U1112&lt;&gt;"",'HPDB FDT-1'!$Q1120,"")</f>
        <v/>
      </c>
      <c r="B1112" s="99">
        <f>IF($U1112&lt;&gt;"",'HPDB FDT-1'!$R1120,"")</f>
        <v/>
      </c>
      <c r="C1112" s="99">
        <f>IF($U1112&lt;&gt;"",'HPDB FDT-1'!$S1120,"")</f>
        <v/>
      </c>
      <c r="D1112" s="115">
        <f>IF($U1112&lt;&gt;"",'HPDB FDT-1'!$T1120,"")</f>
        <v/>
      </c>
      <c r="E1112" s="99">
        <f>IF($U1112&lt;&gt;"","FTTH","")</f>
        <v/>
      </c>
      <c r="F1112" s="115">
        <f>IF($U1112&lt;&gt;"",'HPDB FDT-1'!$V1120,"")</f>
        <v/>
      </c>
      <c r="G1112" s="99">
        <f>IF($U1112&lt;&gt;"","General Retail","")</f>
        <v/>
      </c>
      <c r="H1112" s="99">
        <f>IF($U1112&lt;&gt;"",'CLUSTER FDT-1'!$A$2,"")</f>
        <v/>
      </c>
      <c r="J1112" s="99">
        <f>IF($U1112&lt;&gt;"",'CLUSTER FDT-1'!$A$2,"")</f>
        <v/>
      </c>
      <c r="K1112" s="99">
        <f>IF($U1112&lt;&gt;"",'CLUSTER FDT-1'!$A$2,"")</f>
        <v/>
      </c>
      <c r="L1112" s="99">
        <f>IF($U1112&lt;&gt;"",'HPDB FDT-1'!$AA1120,"")</f>
        <v/>
      </c>
      <c r="M1112" s="99">
        <f>IF($U1112&lt;&gt;"",'HPDB FDT-1'!$AB1120,"")</f>
        <v/>
      </c>
      <c r="N1112" s="113">
        <f>IF($U1112&lt;&gt;"",'HPDB FDT-1'!$AC1120,"")</f>
        <v/>
      </c>
      <c r="O1112" s="99">
        <f>IF('HPDB FDT-1'!$AD1120="","",'HPDB FDT-1'!$AD1120)</f>
        <v/>
      </c>
      <c r="T1112" s="99">
        <f>IF('HPDB FDT-1'!$AI1120="","",'HPDB FDT-1'!$AI1120)</f>
        <v/>
      </c>
      <c r="U1112" s="99">
        <f>IF('HPDB FDT-1'!$AJ1120="","",'HPDB FDT-1'!$AJ1120)</f>
        <v/>
      </c>
      <c r="V1112" s="113">
        <f>IF($U1112&lt;&gt;"","Single Dwelling Unit","")</f>
        <v/>
      </c>
      <c r="AB1112" s="113">
        <f>IF($U1112&lt;&gt;"","RFS","")</f>
        <v/>
      </c>
      <c r="AC1112" s="120">
        <f>IF($U1112&lt;&gt;"",'HPDB FDT-1'!$Q$3,"")</f>
        <v/>
      </c>
      <c r="AD1112" s="112">
        <f>IF($U1112&lt;&gt;"",'HPDB FDT-1'!$Q$4,"")</f>
        <v/>
      </c>
      <c r="AE1112" s="99">
        <f>IF($U1112&lt;&gt;"",'HPDB FDT-1'!$C$6,"")</f>
        <v/>
      </c>
      <c r="AF1112" s="120">
        <f>IF($U1112&lt;&gt;"",'HPDB FDT-1'!$AT1120,"")</f>
        <v/>
      </c>
      <c r="AG1112" s="100">
        <f>IF($A1112&lt;&gt;"",'CLUSTER FDT-1'!$H$2,"")</f>
        <v/>
      </c>
      <c r="AH1112" s="99">
        <f>IF('HPDB FDT-1'!$AV1120="","",'HPDB FDT-1'!$AV1120)</f>
        <v/>
      </c>
      <c r="AI1112" s="99">
        <f>IF('HPDB FDT-1'!$AW1120="","",'HPDB FDT-1'!$AW1120)</f>
        <v/>
      </c>
      <c r="AK1112" s="113">
        <f>IF($U1112&lt;&gt;"",'HPDB FDT-1'!$AX1120,"")</f>
        <v/>
      </c>
      <c r="AL1112" s="113">
        <f>IF($U1112&lt;&gt;"",'HPDB FDT-1'!$AY1120,"")</f>
        <v/>
      </c>
      <c r="AM1112" s="113">
        <f>IF($U1112&lt;&gt;"",'HPDB FDT-1'!$AZ1120,"")</f>
        <v/>
      </c>
      <c r="AN1112" s="113">
        <f>IF($U1112&lt;&gt;"",'HPDB FDT-1'!$BA1120,"")</f>
        <v/>
      </c>
      <c r="AO1112" s="113">
        <f>IF($U1112&lt;&gt;"",'HPDB FDT-1'!$BB1120,"")</f>
        <v/>
      </c>
      <c r="AP1112" s="113">
        <f>IF($U1112&lt;&gt;"","RFS","")</f>
        <v/>
      </c>
      <c r="AR1112" s="113">
        <f>IF($U1112&lt;&gt;"","31","")</f>
        <v/>
      </c>
      <c r="AS1112" s="113">
        <f>IF($U1112&lt;&gt;"","FALSE","")</f>
        <v/>
      </c>
      <c r="AT1112" s="113">
        <f>IF($U1112&lt;&gt;"","TRUE","")</f>
        <v/>
      </c>
    </row>
    <row r="1113" ht="15" customHeight="1" thickBot="1">
      <c r="A1113" s="99">
        <f>IF($U1113&lt;&gt;"",'HPDB FDT-1'!$Q1121,"")</f>
        <v/>
      </c>
      <c r="B1113" s="99">
        <f>IF($U1113&lt;&gt;"",'HPDB FDT-1'!$R1121,"")</f>
        <v/>
      </c>
      <c r="C1113" s="99">
        <f>IF($U1113&lt;&gt;"",'HPDB FDT-1'!$S1121,"")</f>
        <v/>
      </c>
      <c r="D1113" s="115">
        <f>IF($U1113&lt;&gt;"",'HPDB FDT-1'!$T1121,"")</f>
        <v/>
      </c>
      <c r="E1113" s="99">
        <f>IF($U1113&lt;&gt;"","FTTH","")</f>
        <v/>
      </c>
      <c r="F1113" s="115">
        <f>IF($U1113&lt;&gt;"",'HPDB FDT-1'!$V1121,"")</f>
        <v/>
      </c>
      <c r="G1113" s="99">
        <f>IF($U1113&lt;&gt;"","General Retail","")</f>
        <v/>
      </c>
      <c r="H1113" s="99">
        <f>IF($U1113&lt;&gt;"",'CLUSTER FDT-1'!$A$2,"")</f>
        <v/>
      </c>
      <c r="J1113" s="99">
        <f>IF($U1113&lt;&gt;"",'CLUSTER FDT-1'!$A$2,"")</f>
        <v/>
      </c>
      <c r="K1113" s="99">
        <f>IF($U1113&lt;&gt;"",'CLUSTER FDT-1'!$A$2,"")</f>
        <v/>
      </c>
      <c r="L1113" s="99">
        <f>IF($U1113&lt;&gt;"",'HPDB FDT-1'!$AA1121,"")</f>
        <v/>
      </c>
      <c r="M1113" s="99">
        <f>IF($U1113&lt;&gt;"",'HPDB FDT-1'!$AB1121,"")</f>
        <v/>
      </c>
      <c r="N1113" s="113">
        <f>IF($U1113&lt;&gt;"",'HPDB FDT-1'!$AC1121,"")</f>
        <v/>
      </c>
      <c r="O1113" s="99">
        <f>IF('HPDB FDT-1'!$AD1121="","",'HPDB FDT-1'!$AD1121)</f>
        <v/>
      </c>
      <c r="T1113" s="99">
        <f>IF('HPDB FDT-1'!$AI1121="","",'HPDB FDT-1'!$AI1121)</f>
        <v/>
      </c>
      <c r="U1113" s="99">
        <f>IF('HPDB FDT-1'!$AJ1121="","",'HPDB FDT-1'!$AJ1121)</f>
        <v/>
      </c>
      <c r="V1113" s="113">
        <f>IF($U1113&lt;&gt;"","Single Dwelling Unit","")</f>
        <v/>
      </c>
      <c r="AB1113" s="113">
        <f>IF($U1113&lt;&gt;"","RFS","")</f>
        <v/>
      </c>
      <c r="AC1113" s="120">
        <f>IF($U1113&lt;&gt;"",'HPDB FDT-1'!$Q$3,"")</f>
        <v/>
      </c>
      <c r="AD1113" s="112">
        <f>IF($U1113&lt;&gt;"",'HPDB FDT-1'!$Q$4,"")</f>
        <v/>
      </c>
      <c r="AE1113" s="99">
        <f>IF($U1113&lt;&gt;"",'HPDB FDT-1'!$C$6,"")</f>
        <v/>
      </c>
      <c r="AF1113" s="120">
        <f>IF($U1113&lt;&gt;"",'HPDB FDT-1'!$AT1121,"")</f>
        <v/>
      </c>
      <c r="AG1113" s="100">
        <f>IF($A1113&lt;&gt;"",'CLUSTER FDT-1'!$H$2,"")</f>
        <v/>
      </c>
      <c r="AH1113" s="99">
        <f>IF('HPDB FDT-1'!$AV1121="","",'HPDB FDT-1'!$AV1121)</f>
        <v/>
      </c>
      <c r="AI1113" s="99">
        <f>IF('HPDB FDT-1'!$AW1121="","",'HPDB FDT-1'!$AW1121)</f>
        <v/>
      </c>
      <c r="AK1113" s="113">
        <f>IF($U1113&lt;&gt;"",'HPDB FDT-1'!$AX1121,"")</f>
        <v/>
      </c>
      <c r="AL1113" s="113">
        <f>IF($U1113&lt;&gt;"",'HPDB FDT-1'!$AY1121,"")</f>
        <v/>
      </c>
      <c r="AM1113" s="113">
        <f>IF($U1113&lt;&gt;"",'HPDB FDT-1'!$AZ1121,"")</f>
        <v/>
      </c>
      <c r="AN1113" s="113">
        <f>IF($U1113&lt;&gt;"",'HPDB FDT-1'!$BA1121,"")</f>
        <v/>
      </c>
      <c r="AO1113" s="113">
        <f>IF($U1113&lt;&gt;"",'HPDB FDT-1'!$BB1121,"")</f>
        <v/>
      </c>
      <c r="AP1113" s="113">
        <f>IF($U1113&lt;&gt;"","RFS","")</f>
        <v/>
      </c>
      <c r="AR1113" s="113">
        <f>IF($U1113&lt;&gt;"","31","")</f>
        <v/>
      </c>
      <c r="AS1113" s="113">
        <f>IF($U1113&lt;&gt;"","FALSE","")</f>
        <v/>
      </c>
      <c r="AT1113" s="113">
        <f>IF($U1113&lt;&gt;"","TRUE","")</f>
        <v/>
      </c>
    </row>
    <row r="1114" ht="15" customHeight="1" thickBot="1">
      <c r="A1114" s="99">
        <f>IF($U1114&lt;&gt;"",'HPDB FDT-1'!$Q1122,"")</f>
        <v/>
      </c>
      <c r="B1114" s="99">
        <f>IF($U1114&lt;&gt;"",'HPDB FDT-1'!$R1122,"")</f>
        <v/>
      </c>
      <c r="C1114" s="99">
        <f>IF($U1114&lt;&gt;"",'HPDB FDT-1'!$S1122,"")</f>
        <v/>
      </c>
      <c r="D1114" s="115">
        <f>IF($U1114&lt;&gt;"",'HPDB FDT-1'!$T1122,"")</f>
        <v/>
      </c>
      <c r="E1114" s="99">
        <f>IF($U1114&lt;&gt;"","FTTH","")</f>
        <v/>
      </c>
      <c r="F1114" s="115">
        <f>IF($U1114&lt;&gt;"",'HPDB FDT-1'!$V1122,"")</f>
        <v/>
      </c>
      <c r="G1114" s="99">
        <f>IF($U1114&lt;&gt;"","General Retail","")</f>
        <v/>
      </c>
      <c r="H1114" s="99">
        <f>IF($U1114&lt;&gt;"",'CLUSTER FDT-1'!$A$2,"")</f>
        <v/>
      </c>
      <c r="J1114" s="99">
        <f>IF($U1114&lt;&gt;"",'CLUSTER FDT-1'!$A$2,"")</f>
        <v/>
      </c>
      <c r="K1114" s="99">
        <f>IF($U1114&lt;&gt;"",'CLUSTER FDT-1'!$A$2,"")</f>
        <v/>
      </c>
      <c r="L1114" s="99">
        <f>IF($U1114&lt;&gt;"",'HPDB FDT-1'!$AA1122,"")</f>
        <v/>
      </c>
      <c r="M1114" s="99">
        <f>IF($U1114&lt;&gt;"",'HPDB FDT-1'!$AB1122,"")</f>
        <v/>
      </c>
      <c r="N1114" s="113">
        <f>IF($U1114&lt;&gt;"",'HPDB FDT-1'!$AC1122,"")</f>
        <v/>
      </c>
      <c r="O1114" s="99">
        <f>IF('HPDB FDT-1'!$AD1122="","",'HPDB FDT-1'!$AD1122)</f>
        <v/>
      </c>
      <c r="T1114" s="99">
        <f>IF('HPDB FDT-1'!$AI1122="","",'HPDB FDT-1'!$AI1122)</f>
        <v/>
      </c>
      <c r="U1114" s="99">
        <f>IF('HPDB FDT-1'!$AJ1122="","",'HPDB FDT-1'!$AJ1122)</f>
        <v/>
      </c>
      <c r="V1114" s="113">
        <f>IF($U1114&lt;&gt;"","Single Dwelling Unit","")</f>
        <v/>
      </c>
      <c r="AB1114" s="113">
        <f>IF($U1114&lt;&gt;"","RFS","")</f>
        <v/>
      </c>
      <c r="AC1114" s="120">
        <f>IF($U1114&lt;&gt;"",'HPDB FDT-1'!$Q$3,"")</f>
        <v/>
      </c>
      <c r="AD1114" s="112">
        <f>IF($U1114&lt;&gt;"",'HPDB FDT-1'!$Q$4,"")</f>
        <v/>
      </c>
      <c r="AE1114" s="99">
        <f>IF($U1114&lt;&gt;"",'HPDB FDT-1'!$C$6,"")</f>
        <v/>
      </c>
      <c r="AF1114" s="120">
        <f>IF($U1114&lt;&gt;"",'HPDB FDT-1'!$AT1122,"")</f>
        <v/>
      </c>
      <c r="AG1114" s="100">
        <f>IF($A1114&lt;&gt;"",'CLUSTER FDT-1'!$H$2,"")</f>
        <v/>
      </c>
      <c r="AH1114" s="99">
        <f>IF('HPDB FDT-1'!$AV1122="","",'HPDB FDT-1'!$AV1122)</f>
        <v/>
      </c>
      <c r="AI1114" s="99">
        <f>IF('HPDB FDT-1'!$AW1122="","",'HPDB FDT-1'!$AW1122)</f>
        <v/>
      </c>
      <c r="AK1114" s="113">
        <f>IF($U1114&lt;&gt;"",'HPDB FDT-1'!$AX1122,"")</f>
        <v/>
      </c>
      <c r="AL1114" s="113">
        <f>IF($U1114&lt;&gt;"",'HPDB FDT-1'!$AY1122,"")</f>
        <v/>
      </c>
      <c r="AM1114" s="113">
        <f>IF($U1114&lt;&gt;"",'HPDB FDT-1'!$AZ1122,"")</f>
        <v/>
      </c>
      <c r="AN1114" s="113">
        <f>IF($U1114&lt;&gt;"",'HPDB FDT-1'!$BA1122,"")</f>
        <v/>
      </c>
      <c r="AO1114" s="113">
        <f>IF($U1114&lt;&gt;"",'HPDB FDT-1'!$BB1122,"")</f>
        <v/>
      </c>
      <c r="AP1114" s="113">
        <f>IF($U1114&lt;&gt;"","RFS","")</f>
        <v/>
      </c>
      <c r="AR1114" s="113">
        <f>IF($U1114&lt;&gt;"","31","")</f>
        <v/>
      </c>
      <c r="AS1114" s="113">
        <f>IF($U1114&lt;&gt;"","FALSE","")</f>
        <v/>
      </c>
      <c r="AT1114" s="113">
        <f>IF($U1114&lt;&gt;"","TRUE","")</f>
        <v/>
      </c>
    </row>
    <row r="1115" ht="15" customHeight="1" thickBot="1">
      <c r="A1115" s="99">
        <f>IF($U1115&lt;&gt;"",'HPDB FDT-1'!$Q1123,"")</f>
        <v/>
      </c>
      <c r="B1115" s="99">
        <f>IF($U1115&lt;&gt;"",'HPDB FDT-1'!$R1123,"")</f>
        <v/>
      </c>
      <c r="C1115" s="99">
        <f>IF($U1115&lt;&gt;"",'HPDB FDT-1'!$S1123,"")</f>
        <v/>
      </c>
      <c r="D1115" s="115">
        <f>IF($U1115&lt;&gt;"",'HPDB FDT-1'!$T1123,"")</f>
        <v/>
      </c>
      <c r="E1115" s="99">
        <f>IF($U1115&lt;&gt;"","FTTH","")</f>
        <v/>
      </c>
      <c r="F1115" s="115">
        <f>IF($U1115&lt;&gt;"",'HPDB FDT-1'!$V1123,"")</f>
        <v/>
      </c>
      <c r="G1115" s="99">
        <f>IF($U1115&lt;&gt;"","General Retail","")</f>
        <v/>
      </c>
      <c r="H1115" s="99">
        <f>IF($U1115&lt;&gt;"",'CLUSTER FDT-1'!$A$2,"")</f>
        <v/>
      </c>
      <c r="J1115" s="99">
        <f>IF($U1115&lt;&gt;"",'CLUSTER FDT-1'!$A$2,"")</f>
        <v/>
      </c>
      <c r="K1115" s="99">
        <f>IF($U1115&lt;&gt;"",'CLUSTER FDT-1'!$A$2,"")</f>
        <v/>
      </c>
      <c r="L1115" s="99">
        <f>IF($U1115&lt;&gt;"",'HPDB FDT-1'!$AA1123,"")</f>
        <v/>
      </c>
      <c r="M1115" s="99">
        <f>IF($U1115&lt;&gt;"",'HPDB FDT-1'!$AB1123,"")</f>
        <v/>
      </c>
      <c r="N1115" s="113">
        <f>IF($U1115&lt;&gt;"",'HPDB FDT-1'!$AC1123,"")</f>
        <v/>
      </c>
      <c r="O1115" s="99">
        <f>IF('HPDB FDT-1'!$AD1123="","",'HPDB FDT-1'!$AD1123)</f>
        <v/>
      </c>
      <c r="T1115" s="99">
        <f>IF('HPDB FDT-1'!$AI1123="","",'HPDB FDT-1'!$AI1123)</f>
        <v/>
      </c>
      <c r="U1115" s="99">
        <f>IF('HPDB FDT-1'!$AJ1123="","",'HPDB FDT-1'!$AJ1123)</f>
        <v/>
      </c>
      <c r="V1115" s="113">
        <f>IF($U1115&lt;&gt;"","Single Dwelling Unit","")</f>
        <v/>
      </c>
      <c r="AB1115" s="113">
        <f>IF($U1115&lt;&gt;"","RFS","")</f>
        <v/>
      </c>
      <c r="AC1115" s="120">
        <f>IF($U1115&lt;&gt;"",'HPDB FDT-1'!$Q$3,"")</f>
        <v/>
      </c>
      <c r="AD1115" s="112">
        <f>IF($U1115&lt;&gt;"",'HPDB FDT-1'!$Q$4,"")</f>
        <v/>
      </c>
      <c r="AE1115" s="99">
        <f>IF($U1115&lt;&gt;"",'HPDB FDT-1'!$C$6,"")</f>
        <v/>
      </c>
      <c r="AF1115" s="120">
        <f>IF($U1115&lt;&gt;"",'HPDB FDT-1'!$AT1123,"")</f>
        <v/>
      </c>
      <c r="AG1115" s="100">
        <f>IF($A1115&lt;&gt;"",'CLUSTER FDT-1'!$H$2,"")</f>
        <v/>
      </c>
      <c r="AH1115" s="99">
        <f>IF('HPDB FDT-1'!$AV1123="","",'HPDB FDT-1'!$AV1123)</f>
        <v/>
      </c>
      <c r="AI1115" s="99">
        <f>IF('HPDB FDT-1'!$AW1123="","",'HPDB FDT-1'!$AW1123)</f>
        <v/>
      </c>
      <c r="AK1115" s="113">
        <f>IF($U1115&lt;&gt;"",'HPDB FDT-1'!$AX1123,"")</f>
        <v/>
      </c>
      <c r="AL1115" s="113">
        <f>IF($U1115&lt;&gt;"",'HPDB FDT-1'!$AY1123,"")</f>
        <v/>
      </c>
      <c r="AM1115" s="113">
        <f>IF($U1115&lt;&gt;"",'HPDB FDT-1'!$AZ1123,"")</f>
        <v/>
      </c>
      <c r="AN1115" s="113">
        <f>IF($U1115&lt;&gt;"",'HPDB FDT-1'!$BA1123,"")</f>
        <v/>
      </c>
      <c r="AO1115" s="113">
        <f>IF($U1115&lt;&gt;"",'HPDB FDT-1'!$BB1123,"")</f>
        <v/>
      </c>
      <c r="AP1115" s="113">
        <f>IF($U1115&lt;&gt;"","RFS","")</f>
        <v/>
      </c>
      <c r="AR1115" s="113">
        <f>IF($U1115&lt;&gt;"","31","")</f>
        <v/>
      </c>
      <c r="AS1115" s="113">
        <f>IF($U1115&lt;&gt;"","FALSE","")</f>
        <v/>
      </c>
      <c r="AT1115" s="113">
        <f>IF($U1115&lt;&gt;"","TRUE","")</f>
        <v/>
      </c>
    </row>
    <row r="1116" ht="15" customHeight="1" thickBot="1">
      <c r="A1116" s="99">
        <f>IF($U1116&lt;&gt;"",'HPDB FDT-1'!$Q1124,"")</f>
        <v/>
      </c>
      <c r="B1116" s="99">
        <f>IF($U1116&lt;&gt;"",'HPDB FDT-1'!$R1124,"")</f>
        <v/>
      </c>
      <c r="C1116" s="99">
        <f>IF($U1116&lt;&gt;"",'HPDB FDT-1'!$S1124,"")</f>
        <v/>
      </c>
      <c r="D1116" s="115">
        <f>IF($U1116&lt;&gt;"",'HPDB FDT-1'!$T1124,"")</f>
        <v/>
      </c>
      <c r="E1116" s="99">
        <f>IF($U1116&lt;&gt;"","FTTH","")</f>
        <v/>
      </c>
      <c r="F1116" s="115">
        <f>IF($U1116&lt;&gt;"",'HPDB FDT-1'!$V1124,"")</f>
        <v/>
      </c>
      <c r="G1116" s="99">
        <f>IF($U1116&lt;&gt;"","General Retail","")</f>
        <v/>
      </c>
      <c r="H1116" s="99">
        <f>IF($U1116&lt;&gt;"",'CLUSTER FDT-1'!$A$2,"")</f>
        <v/>
      </c>
      <c r="J1116" s="99">
        <f>IF($U1116&lt;&gt;"",'CLUSTER FDT-1'!$A$2,"")</f>
        <v/>
      </c>
      <c r="K1116" s="99">
        <f>IF($U1116&lt;&gt;"",'CLUSTER FDT-1'!$A$2,"")</f>
        <v/>
      </c>
      <c r="L1116" s="99">
        <f>IF($U1116&lt;&gt;"",'HPDB FDT-1'!$AA1124,"")</f>
        <v/>
      </c>
      <c r="M1116" s="99">
        <f>IF($U1116&lt;&gt;"",'HPDB FDT-1'!$AB1124,"")</f>
        <v/>
      </c>
      <c r="N1116" s="113">
        <f>IF($U1116&lt;&gt;"",'HPDB FDT-1'!$AC1124,"")</f>
        <v/>
      </c>
      <c r="O1116" s="99">
        <f>IF('HPDB FDT-1'!$AD1124="","",'HPDB FDT-1'!$AD1124)</f>
        <v/>
      </c>
      <c r="T1116" s="99">
        <f>IF('HPDB FDT-1'!$AI1124="","",'HPDB FDT-1'!$AI1124)</f>
        <v/>
      </c>
      <c r="U1116" s="99">
        <f>IF('HPDB FDT-1'!$AJ1124="","",'HPDB FDT-1'!$AJ1124)</f>
        <v/>
      </c>
      <c r="V1116" s="113">
        <f>IF($U1116&lt;&gt;"","Single Dwelling Unit","")</f>
        <v/>
      </c>
      <c r="AB1116" s="113">
        <f>IF($U1116&lt;&gt;"","RFS","")</f>
        <v/>
      </c>
      <c r="AC1116" s="120">
        <f>IF($U1116&lt;&gt;"",'HPDB FDT-1'!$Q$3,"")</f>
        <v/>
      </c>
      <c r="AD1116" s="112">
        <f>IF($U1116&lt;&gt;"",'HPDB FDT-1'!$Q$4,"")</f>
        <v/>
      </c>
      <c r="AE1116" s="99">
        <f>IF($U1116&lt;&gt;"",'HPDB FDT-1'!$C$6,"")</f>
        <v/>
      </c>
      <c r="AF1116" s="120">
        <f>IF($U1116&lt;&gt;"",'HPDB FDT-1'!$AT1124,"")</f>
        <v/>
      </c>
      <c r="AG1116" s="100">
        <f>IF($A1116&lt;&gt;"",'CLUSTER FDT-1'!$H$2,"")</f>
        <v/>
      </c>
      <c r="AH1116" s="99">
        <f>IF('HPDB FDT-1'!$AV1124="","",'HPDB FDT-1'!$AV1124)</f>
        <v/>
      </c>
      <c r="AI1116" s="99">
        <f>IF('HPDB FDT-1'!$AW1124="","",'HPDB FDT-1'!$AW1124)</f>
        <v/>
      </c>
      <c r="AK1116" s="113">
        <f>IF($U1116&lt;&gt;"",'HPDB FDT-1'!$AX1124,"")</f>
        <v/>
      </c>
      <c r="AL1116" s="113">
        <f>IF($U1116&lt;&gt;"",'HPDB FDT-1'!$AY1124,"")</f>
        <v/>
      </c>
      <c r="AM1116" s="113">
        <f>IF($U1116&lt;&gt;"",'HPDB FDT-1'!$AZ1124,"")</f>
        <v/>
      </c>
      <c r="AN1116" s="113">
        <f>IF($U1116&lt;&gt;"",'HPDB FDT-1'!$BA1124,"")</f>
        <v/>
      </c>
      <c r="AO1116" s="113">
        <f>IF($U1116&lt;&gt;"",'HPDB FDT-1'!$BB1124,"")</f>
        <v/>
      </c>
      <c r="AP1116" s="113">
        <f>IF($U1116&lt;&gt;"","RFS","")</f>
        <v/>
      </c>
      <c r="AR1116" s="113">
        <f>IF($U1116&lt;&gt;"","31","")</f>
        <v/>
      </c>
      <c r="AS1116" s="113">
        <f>IF($U1116&lt;&gt;"","FALSE","")</f>
        <v/>
      </c>
      <c r="AT1116" s="113">
        <f>IF($U1116&lt;&gt;"","TRUE","")</f>
        <v/>
      </c>
    </row>
    <row r="1117" ht="15" customHeight="1" thickBot="1">
      <c r="A1117" s="99">
        <f>IF($U1117&lt;&gt;"",'HPDB FDT-1'!$Q1125,"")</f>
        <v/>
      </c>
      <c r="B1117" s="99">
        <f>IF($U1117&lt;&gt;"",'HPDB FDT-1'!$R1125,"")</f>
        <v/>
      </c>
      <c r="C1117" s="99">
        <f>IF($U1117&lt;&gt;"",'HPDB FDT-1'!$S1125,"")</f>
        <v/>
      </c>
      <c r="D1117" s="115">
        <f>IF($U1117&lt;&gt;"",'HPDB FDT-1'!$T1125,"")</f>
        <v/>
      </c>
      <c r="E1117" s="99">
        <f>IF($U1117&lt;&gt;"","FTTH","")</f>
        <v/>
      </c>
      <c r="F1117" s="115">
        <f>IF($U1117&lt;&gt;"",'HPDB FDT-1'!$V1125,"")</f>
        <v/>
      </c>
      <c r="G1117" s="99">
        <f>IF($U1117&lt;&gt;"","General Retail","")</f>
        <v/>
      </c>
      <c r="H1117" s="99">
        <f>IF($U1117&lt;&gt;"",'CLUSTER FDT-1'!$A$2,"")</f>
        <v/>
      </c>
      <c r="J1117" s="99">
        <f>IF($U1117&lt;&gt;"",'CLUSTER FDT-1'!$A$2,"")</f>
        <v/>
      </c>
      <c r="K1117" s="99">
        <f>IF($U1117&lt;&gt;"",'CLUSTER FDT-1'!$A$2,"")</f>
        <v/>
      </c>
      <c r="L1117" s="99">
        <f>IF($U1117&lt;&gt;"",'HPDB FDT-1'!$AA1125,"")</f>
        <v/>
      </c>
      <c r="M1117" s="99">
        <f>IF($U1117&lt;&gt;"",'HPDB FDT-1'!$AB1125,"")</f>
        <v/>
      </c>
      <c r="N1117" s="113">
        <f>IF($U1117&lt;&gt;"",'HPDB FDT-1'!$AC1125,"")</f>
        <v/>
      </c>
      <c r="O1117" s="99">
        <f>IF('HPDB FDT-1'!$AD1125="","",'HPDB FDT-1'!$AD1125)</f>
        <v/>
      </c>
      <c r="T1117" s="99">
        <f>IF('HPDB FDT-1'!$AI1125="","",'HPDB FDT-1'!$AI1125)</f>
        <v/>
      </c>
      <c r="U1117" s="99">
        <f>IF('HPDB FDT-1'!$AJ1125="","",'HPDB FDT-1'!$AJ1125)</f>
        <v/>
      </c>
      <c r="V1117" s="113">
        <f>IF($U1117&lt;&gt;"","Single Dwelling Unit","")</f>
        <v/>
      </c>
      <c r="AB1117" s="113">
        <f>IF($U1117&lt;&gt;"","RFS","")</f>
        <v/>
      </c>
      <c r="AC1117" s="120">
        <f>IF($U1117&lt;&gt;"",'HPDB FDT-1'!$Q$3,"")</f>
        <v/>
      </c>
      <c r="AD1117" s="112">
        <f>IF($U1117&lt;&gt;"",'HPDB FDT-1'!$Q$4,"")</f>
        <v/>
      </c>
      <c r="AE1117" s="99">
        <f>IF($U1117&lt;&gt;"",'HPDB FDT-1'!$C$6,"")</f>
        <v/>
      </c>
      <c r="AF1117" s="120">
        <f>IF($U1117&lt;&gt;"",'HPDB FDT-1'!$AT1125,"")</f>
        <v/>
      </c>
      <c r="AG1117" s="100">
        <f>IF($A1117&lt;&gt;"",'CLUSTER FDT-1'!$H$2,"")</f>
        <v/>
      </c>
      <c r="AH1117" s="99">
        <f>IF('HPDB FDT-1'!$AV1125="","",'HPDB FDT-1'!$AV1125)</f>
        <v/>
      </c>
      <c r="AI1117" s="99">
        <f>IF('HPDB FDT-1'!$AW1125="","",'HPDB FDT-1'!$AW1125)</f>
        <v/>
      </c>
      <c r="AK1117" s="113">
        <f>IF($U1117&lt;&gt;"",'HPDB FDT-1'!$AX1125,"")</f>
        <v/>
      </c>
      <c r="AL1117" s="113">
        <f>IF($U1117&lt;&gt;"",'HPDB FDT-1'!$AY1125,"")</f>
        <v/>
      </c>
      <c r="AM1117" s="113">
        <f>IF($U1117&lt;&gt;"",'HPDB FDT-1'!$AZ1125,"")</f>
        <v/>
      </c>
      <c r="AN1117" s="113">
        <f>IF($U1117&lt;&gt;"",'HPDB FDT-1'!$BA1125,"")</f>
        <v/>
      </c>
      <c r="AO1117" s="113">
        <f>IF($U1117&lt;&gt;"",'HPDB FDT-1'!$BB1125,"")</f>
        <v/>
      </c>
      <c r="AP1117" s="113">
        <f>IF($U1117&lt;&gt;"","RFS","")</f>
        <v/>
      </c>
      <c r="AR1117" s="113">
        <f>IF($U1117&lt;&gt;"","31","")</f>
        <v/>
      </c>
      <c r="AS1117" s="113">
        <f>IF($U1117&lt;&gt;"","FALSE","")</f>
        <v/>
      </c>
      <c r="AT1117" s="113">
        <f>IF($U1117&lt;&gt;"","TRUE","")</f>
        <v/>
      </c>
    </row>
    <row r="1118" ht="15" customHeight="1" thickBot="1">
      <c r="A1118" s="99">
        <f>IF($U1118&lt;&gt;"",'HPDB FDT-1'!$Q1126,"")</f>
        <v/>
      </c>
      <c r="B1118" s="99">
        <f>IF($U1118&lt;&gt;"",'HPDB FDT-1'!$R1126,"")</f>
        <v/>
      </c>
      <c r="C1118" s="99">
        <f>IF($U1118&lt;&gt;"",'HPDB FDT-1'!$S1126,"")</f>
        <v/>
      </c>
      <c r="D1118" s="115">
        <f>IF($U1118&lt;&gt;"",'HPDB FDT-1'!$T1126,"")</f>
        <v/>
      </c>
      <c r="E1118" s="99">
        <f>IF($U1118&lt;&gt;"","FTTH","")</f>
        <v/>
      </c>
      <c r="F1118" s="115">
        <f>IF($U1118&lt;&gt;"",'HPDB FDT-1'!$V1126,"")</f>
        <v/>
      </c>
      <c r="G1118" s="99">
        <f>IF($U1118&lt;&gt;"","General Retail","")</f>
        <v/>
      </c>
      <c r="H1118" s="99">
        <f>IF($U1118&lt;&gt;"",'CLUSTER FDT-1'!$A$2,"")</f>
        <v/>
      </c>
      <c r="J1118" s="99">
        <f>IF($U1118&lt;&gt;"",'CLUSTER FDT-1'!$A$2,"")</f>
        <v/>
      </c>
      <c r="K1118" s="99">
        <f>IF($U1118&lt;&gt;"",'CLUSTER FDT-1'!$A$2,"")</f>
        <v/>
      </c>
      <c r="L1118" s="99">
        <f>IF($U1118&lt;&gt;"",'HPDB FDT-1'!$AA1126,"")</f>
        <v/>
      </c>
      <c r="M1118" s="99">
        <f>IF($U1118&lt;&gt;"",'HPDB FDT-1'!$AB1126,"")</f>
        <v/>
      </c>
      <c r="N1118" s="113">
        <f>IF($U1118&lt;&gt;"",'HPDB FDT-1'!$AC1126,"")</f>
        <v/>
      </c>
      <c r="O1118" s="99">
        <f>IF('HPDB FDT-1'!$AD1126="","",'HPDB FDT-1'!$AD1126)</f>
        <v/>
      </c>
      <c r="T1118" s="99">
        <f>IF('HPDB FDT-1'!$AI1126="","",'HPDB FDT-1'!$AI1126)</f>
        <v/>
      </c>
      <c r="U1118" s="99">
        <f>IF('HPDB FDT-1'!$AJ1126="","",'HPDB FDT-1'!$AJ1126)</f>
        <v/>
      </c>
      <c r="V1118" s="113">
        <f>IF($U1118&lt;&gt;"","Single Dwelling Unit","")</f>
        <v/>
      </c>
      <c r="AB1118" s="113">
        <f>IF($U1118&lt;&gt;"","RFS","")</f>
        <v/>
      </c>
      <c r="AC1118" s="120">
        <f>IF($U1118&lt;&gt;"",'HPDB FDT-1'!$Q$3,"")</f>
        <v/>
      </c>
      <c r="AD1118" s="112">
        <f>IF($U1118&lt;&gt;"",'HPDB FDT-1'!$Q$4,"")</f>
        <v/>
      </c>
      <c r="AE1118" s="99">
        <f>IF($U1118&lt;&gt;"",'HPDB FDT-1'!$C$6,"")</f>
        <v/>
      </c>
      <c r="AF1118" s="120">
        <f>IF($U1118&lt;&gt;"",'HPDB FDT-1'!$AT1126,"")</f>
        <v/>
      </c>
      <c r="AG1118" s="100">
        <f>IF($A1118&lt;&gt;"",'CLUSTER FDT-1'!$H$2,"")</f>
        <v/>
      </c>
      <c r="AH1118" s="99">
        <f>IF('HPDB FDT-1'!$AV1126="","",'HPDB FDT-1'!$AV1126)</f>
        <v/>
      </c>
      <c r="AI1118" s="99">
        <f>IF('HPDB FDT-1'!$AW1126="","",'HPDB FDT-1'!$AW1126)</f>
        <v/>
      </c>
      <c r="AK1118" s="113">
        <f>IF($U1118&lt;&gt;"",'HPDB FDT-1'!$AX1126,"")</f>
        <v/>
      </c>
      <c r="AL1118" s="113">
        <f>IF($U1118&lt;&gt;"",'HPDB FDT-1'!$AY1126,"")</f>
        <v/>
      </c>
      <c r="AM1118" s="113">
        <f>IF($U1118&lt;&gt;"",'HPDB FDT-1'!$AZ1126,"")</f>
        <v/>
      </c>
      <c r="AN1118" s="113">
        <f>IF($U1118&lt;&gt;"",'HPDB FDT-1'!$BA1126,"")</f>
        <v/>
      </c>
      <c r="AO1118" s="113">
        <f>IF($U1118&lt;&gt;"",'HPDB FDT-1'!$BB1126,"")</f>
        <v/>
      </c>
      <c r="AP1118" s="113">
        <f>IF($U1118&lt;&gt;"","RFS","")</f>
        <v/>
      </c>
      <c r="AR1118" s="113">
        <f>IF($U1118&lt;&gt;"","31","")</f>
        <v/>
      </c>
      <c r="AS1118" s="113">
        <f>IF($U1118&lt;&gt;"","FALSE","")</f>
        <v/>
      </c>
      <c r="AT1118" s="113">
        <f>IF($U1118&lt;&gt;"","TRUE","")</f>
        <v/>
      </c>
    </row>
    <row r="1119" ht="15" customHeight="1" thickBot="1">
      <c r="A1119" s="99">
        <f>IF($U1119&lt;&gt;"",'HPDB FDT-1'!$Q1127,"")</f>
        <v/>
      </c>
      <c r="B1119" s="99">
        <f>IF($U1119&lt;&gt;"",'HPDB FDT-1'!$R1127,"")</f>
        <v/>
      </c>
      <c r="C1119" s="99">
        <f>IF($U1119&lt;&gt;"",'HPDB FDT-1'!$S1127,"")</f>
        <v/>
      </c>
      <c r="D1119" s="115">
        <f>IF($U1119&lt;&gt;"",'HPDB FDT-1'!$T1127,"")</f>
        <v/>
      </c>
      <c r="E1119" s="99">
        <f>IF($U1119&lt;&gt;"","FTTH","")</f>
        <v/>
      </c>
      <c r="F1119" s="115">
        <f>IF($U1119&lt;&gt;"",'HPDB FDT-1'!$V1127,"")</f>
        <v/>
      </c>
      <c r="G1119" s="99">
        <f>IF($U1119&lt;&gt;"","General Retail","")</f>
        <v/>
      </c>
      <c r="H1119" s="99">
        <f>IF($U1119&lt;&gt;"",'CLUSTER FDT-1'!$A$2,"")</f>
        <v/>
      </c>
      <c r="J1119" s="99">
        <f>IF($U1119&lt;&gt;"",'CLUSTER FDT-1'!$A$2,"")</f>
        <v/>
      </c>
      <c r="K1119" s="99">
        <f>IF($U1119&lt;&gt;"",'CLUSTER FDT-1'!$A$2,"")</f>
        <v/>
      </c>
      <c r="L1119" s="99">
        <f>IF($U1119&lt;&gt;"",'HPDB FDT-1'!$AA1127,"")</f>
        <v/>
      </c>
      <c r="M1119" s="99">
        <f>IF($U1119&lt;&gt;"",'HPDB FDT-1'!$AB1127,"")</f>
        <v/>
      </c>
      <c r="N1119" s="113">
        <f>IF($U1119&lt;&gt;"",'HPDB FDT-1'!$AC1127,"")</f>
        <v/>
      </c>
      <c r="O1119" s="99">
        <f>IF('HPDB FDT-1'!$AD1127="","",'HPDB FDT-1'!$AD1127)</f>
        <v/>
      </c>
      <c r="T1119" s="99">
        <f>IF('HPDB FDT-1'!$AI1127="","",'HPDB FDT-1'!$AI1127)</f>
        <v/>
      </c>
      <c r="U1119" s="99">
        <f>IF('HPDB FDT-1'!$AJ1127="","",'HPDB FDT-1'!$AJ1127)</f>
        <v/>
      </c>
      <c r="V1119" s="113">
        <f>IF($U1119&lt;&gt;"","Single Dwelling Unit","")</f>
        <v/>
      </c>
      <c r="AB1119" s="113">
        <f>IF($U1119&lt;&gt;"","RFS","")</f>
        <v/>
      </c>
      <c r="AC1119" s="120">
        <f>IF($U1119&lt;&gt;"",'HPDB FDT-1'!$Q$3,"")</f>
        <v/>
      </c>
      <c r="AD1119" s="112">
        <f>IF($U1119&lt;&gt;"",'HPDB FDT-1'!$Q$4,"")</f>
        <v/>
      </c>
      <c r="AE1119" s="99">
        <f>IF($U1119&lt;&gt;"",'HPDB FDT-1'!$C$6,"")</f>
        <v/>
      </c>
      <c r="AF1119" s="120">
        <f>IF($U1119&lt;&gt;"",'HPDB FDT-1'!$AT1127,"")</f>
        <v/>
      </c>
      <c r="AG1119" s="100">
        <f>IF($A1119&lt;&gt;"",'CLUSTER FDT-1'!$H$2,"")</f>
        <v/>
      </c>
      <c r="AH1119" s="99">
        <f>IF('HPDB FDT-1'!$AV1127="","",'HPDB FDT-1'!$AV1127)</f>
        <v/>
      </c>
      <c r="AI1119" s="99">
        <f>IF('HPDB FDT-1'!$AW1127="","",'HPDB FDT-1'!$AW1127)</f>
        <v/>
      </c>
      <c r="AK1119" s="113">
        <f>IF($U1119&lt;&gt;"",'HPDB FDT-1'!$AX1127,"")</f>
        <v/>
      </c>
      <c r="AL1119" s="113">
        <f>IF($U1119&lt;&gt;"",'HPDB FDT-1'!$AY1127,"")</f>
        <v/>
      </c>
      <c r="AM1119" s="113">
        <f>IF($U1119&lt;&gt;"",'HPDB FDT-1'!$AZ1127,"")</f>
        <v/>
      </c>
      <c r="AN1119" s="113">
        <f>IF($U1119&lt;&gt;"",'HPDB FDT-1'!$BA1127,"")</f>
        <v/>
      </c>
      <c r="AO1119" s="113">
        <f>IF($U1119&lt;&gt;"",'HPDB FDT-1'!$BB1127,"")</f>
        <v/>
      </c>
      <c r="AP1119" s="113">
        <f>IF($U1119&lt;&gt;"","RFS","")</f>
        <v/>
      </c>
      <c r="AR1119" s="113">
        <f>IF($U1119&lt;&gt;"","31","")</f>
        <v/>
      </c>
      <c r="AS1119" s="113">
        <f>IF($U1119&lt;&gt;"","FALSE","")</f>
        <v/>
      </c>
      <c r="AT1119" s="113">
        <f>IF($U1119&lt;&gt;"","TRUE","")</f>
        <v/>
      </c>
    </row>
    <row r="1120" ht="15" customHeight="1" thickBot="1">
      <c r="A1120" s="99">
        <f>IF($U1120&lt;&gt;"",'HPDB FDT-1'!$Q1128,"")</f>
        <v/>
      </c>
      <c r="B1120" s="99">
        <f>IF($U1120&lt;&gt;"",'HPDB FDT-1'!$R1128,"")</f>
        <v/>
      </c>
      <c r="C1120" s="99">
        <f>IF($U1120&lt;&gt;"",'HPDB FDT-1'!$S1128,"")</f>
        <v/>
      </c>
      <c r="D1120" s="115">
        <f>IF($U1120&lt;&gt;"",'HPDB FDT-1'!$T1128,"")</f>
        <v/>
      </c>
      <c r="E1120" s="99">
        <f>IF($U1120&lt;&gt;"","FTTH","")</f>
        <v/>
      </c>
      <c r="F1120" s="115">
        <f>IF($U1120&lt;&gt;"",'HPDB FDT-1'!$V1128,"")</f>
        <v/>
      </c>
      <c r="G1120" s="99">
        <f>IF($U1120&lt;&gt;"","General Retail","")</f>
        <v/>
      </c>
      <c r="H1120" s="99">
        <f>IF($U1120&lt;&gt;"",'CLUSTER FDT-1'!$A$2,"")</f>
        <v/>
      </c>
      <c r="J1120" s="99">
        <f>IF($U1120&lt;&gt;"",'CLUSTER FDT-1'!$A$2,"")</f>
        <v/>
      </c>
      <c r="K1120" s="99">
        <f>IF($U1120&lt;&gt;"",'CLUSTER FDT-1'!$A$2,"")</f>
        <v/>
      </c>
      <c r="L1120" s="99">
        <f>IF($U1120&lt;&gt;"",'HPDB FDT-1'!$AA1128,"")</f>
        <v/>
      </c>
      <c r="M1120" s="99">
        <f>IF($U1120&lt;&gt;"",'HPDB FDT-1'!$AB1128,"")</f>
        <v/>
      </c>
      <c r="N1120" s="113">
        <f>IF($U1120&lt;&gt;"",'HPDB FDT-1'!$AC1128,"")</f>
        <v/>
      </c>
      <c r="O1120" s="99">
        <f>IF('HPDB FDT-1'!$AD1128="","",'HPDB FDT-1'!$AD1128)</f>
        <v/>
      </c>
      <c r="T1120" s="99">
        <f>IF('HPDB FDT-1'!$AI1128="","",'HPDB FDT-1'!$AI1128)</f>
        <v/>
      </c>
      <c r="U1120" s="99">
        <f>IF('HPDB FDT-1'!$AJ1128="","",'HPDB FDT-1'!$AJ1128)</f>
        <v/>
      </c>
      <c r="V1120" s="113">
        <f>IF($U1120&lt;&gt;"","Single Dwelling Unit","")</f>
        <v/>
      </c>
      <c r="AB1120" s="113">
        <f>IF($U1120&lt;&gt;"","RFS","")</f>
        <v/>
      </c>
      <c r="AC1120" s="120">
        <f>IF($U1120&lt;&gt;"",'HPDB FDT-1'!$Q$3,"")</f>
        <v/>
      </c>
      <c r="AD1120" s="112">
        <f>IF($U1120&lt;&gt;"",'HPDB FDT-1'!$Q$4,"")</f>
        <v/>
      </c>
      <c r="AE1120" s="99">
        <f>IF($U1120&lt;&gt;"",'HPDB FDT-1'!$C$6,"")</f>
        <v/>
      </c>
      <c r="AF1120" s="120">
        <f>IF($U1120&lt;&gt;"",'HPDB FDT-1'!$AT1128,"")</f>
        <v/>
      </c>
      <c r="AG1120" s="100">
        <f>IF($A1120&lt;&gt;"",'CLUSTER FDT-1'!$H$2,"")</f>
        <v/>
      </c>
      <c r="AH1120" s="99">
        <f>IF('HPDB FDT-1'!$AV1128="","",'HPDB FDT-1'!$AV1128)</f>
        <v/>
      </c>
      <c r="AI1120" s="99">
        <f>IF('HPDB FDT-1'!$AW1128="","",'HPDB FDT-1'!$AW1128)</f>
        <v/>
      </c>
      <c r="AK1120" s="113">
        <f>IF($U1120&lt;&gt;"",'HPDB FDT-1'!$AX1128,"")</f>
        <v/>
      </c>
      <c r="AL1120" s="113">
        <f>IF($U1120&lt;&gt;"",'HPDB FDT-1'!$AY1128,"")</f>
        <v/>
      </c>
      <c r="AM1120" s="113">
        <f>IF($U1120&lt;&gt;"",'HPDB FDT-1'!$AZ1128,"")</f>
        <v/>
      </c>
      <c r="AN1120" s="113">
        <f>IF($U1120&lt;&gt;"",'HPDB FDT-1'!$BA1128,"")</f>
        <v/>
      </c>
      <c r="AO1120" s="113">
        <f>IF($U1120&lt;&gt;"",'HPDB FDT-1'!$BB1128,"")</f>
        <v/>
      </c>
      <c r="AP1120" s="113">
        <f>IF($U1120&lt;&gt;"","RFS","")</f>
        <v/>
      </c>
      <c r="AR1120" s="113">
        <f>IF($U1120&lt;&gt;"","31","")</f>
        <v/>
      </c>
      <c r="AS1120" s="113">
        <f>IF($U1120&lt;&gt;"","FALSE","")</f>
        <v/>
      </c>
      <c r="AT1120" s="113">
        <f>IF($U1120&lt;&gt;"","TRUE","")</f>
        <v/>
      </c>
    </row>
    <row r="1121" ht="15" customHeight="1" thickBot="1">
      <c r="A1121" s="99">
        <f>IF($U1121&lt;&gt;"",'HPDB FDT-1'!$Q1129,"")</f>
        <v/>
      </c>
      <c r="B1121" s="99">
        <f>IF($U1121&lt;&gt;"",'HPDB FDT-1'!$R1129,"")</f>
        <v/>
      </c>
      <c r="C1121" s="99">
        <f>IF($U1121&lt;&gt;"",'HPDB FDT-1'!$S1129,"")</f>
        <v/>
      </c>
      <c r="D1121" s="115">
        <f>IF($U1121&lt;&gt;"",'HPDB FDT-1'!$T1129,"")</f>
        <v/>
      </c>
      <c r="E1121" s="99">
        <f>IF($U1121&lt;&gt;"","FTTH","")</f>
        <v/>
      </c>
      <c r="F1121" s="115">
        <f>IF($U1121&lt;&gt;"",'HPDB FDT-1'!$V1129,"")</f>
        <v/>
      </c>
      <c r="G1121" s="99">
        <f>IF($U1121&lt;&gt;"","General Retail","")</f>
        <v/>
      </c>
      <c r="H1121" s="99">
        <f>IF($U1121&lt;&gt;"",'CLUSTER FDT-1'!$A$2,"")</f>
        <v/>
      </c>
      <c r="J1121" s="99">
        <f>IF($U1121&lt;&gt;"",'CLUSTER FDT-1'!$A$2,"")</f>
        <v/>
      </c>
      <c r="K1121" s="99">
        <f>IF($U1121&lt;&gt;"",'CLUSTER FDT-1'!$A$2,"")</f>
        <v/>
      </c>
      <c r="L1121" s="99">
        <f>IF($U1121&lt;&gt;"",'HPDB FDT-1'!$AA1129,"")</f>
        <v/>
      </c>
      <c r="M1121" s="99">
        <f>IF($U1121&lt;&gt;"",'HPDB FDT-1'!$AB1129,"")</f>
        <v/>
      </c>
      <c r="N1121" s="113">
        <f>IF($U1121&lt;&gt;"",'HPDB FDT-1'!$AC1129,"")</f>
        <v/>
      </c>
      <c r="O1121" s="99">
        <f>IF('HPDB FDT-1'!$AD1129="","",'HPDB FDT-1'!$AD1129)</f>
        <v/>
      </c>
      <c r="T1121" s="99">
        <f>IF('HPDB FDT-1'!$AI1129="","",'HPDB FDT-1'!$AI1129)</f>
        <v/>
      </c>
      <c r="U1121" s="99">
        <f>IF('HPDB FDT-1'!$AJ1129="","",'HPDB FDT-1'!$AJ1129)</f>
        <v/>
      </c>
      <c r="V1121" s="113">
        <f>IF($U1121&lt;&gt;"","Single Dwelling Unit","")</f>
        <v/>
      </c>
      <c r="AB1121" s="113">
        <f>IF($U1121&lt;&gt;"","RFS","")</f>
        <v/>
      </c>
      <c r="AC1121" s="120">
        <f>IF($U1121&lt;&gt;"",'HPDB FDT-1'!$Q$3,"")</f>
        <v/>
      </c>
      <c r="AD1121" s="112">
        <f>IF($U1121&lt;&gt;"",'HPDB FDT-1'!$Q$4,"")</f>
        <v/>
      </c>
      <c r="AE1121" s="99">
        <f>IF($U1121&lt;&gt;"",'HPDB FDT-1'!$C$6,"")</f>
        <v/>
      </c>
      <c r="AF1121" s="120">
        <f>IF($U1121&lt;&gt;"",'HPDB FDT-1'!$AT1129,"")</f>
        <v/>
      </c>
      <c r="AG1121" s="100">
        <f>IF($A1121&lt;&gt;"",'CLUSTER FDT-1'!$H$2,"")</f>
        <v/>
      </c>
      <c r="AH1121" s="99">
        <f>IF('HPDB FDT-1'!$AV1129="","",'HPDB FDT-1'!$AV1129)</f>
        <v/>
      </c>
      <c r="AI1121" s="99">
        <f>IF('HPDB FDT-1'!$AW1129="","",'HPDB FDT-1'!$AW1129)</f>
        <v/>
      </c>
      <c r="AK1121" s="113">
        <f>IF($U1121&lt;&gt;"",'HPDB FDT-1'!$AX1129,"")</f>
        <v/>
      </c>
      <c r="AL1121" s="113">
        <f>IF($U1121&lt;&gt;"",'HPDB FDT-1'!$AY1129,"")</f>
        <v/>
      </c>
      <c r="AM1121" s="113">
        <f>IF($U1121&lt;&gt;"",'HPDB FDT-1'!$AZ1129,"")</f>
        <v/>
      </c>
      <c r="AN1121" s="113">
        <f>IF($U1121&lt;&gt;"",'HPDB FDT-1'!$BA1129,"")</f>
        <v/>
      </c>
      <c r="AO1121" s="113">
        <f>IF($U1121&lt;&gt;"",'HPDB FDT-1'!$BB1129,"")</f>
        <v/>
      </c>
      <c r="AP1121" s="113">
        <f>IF($U1121&lt;&gt;"","RFS","")</f>
        <v/>
      </c>
      <c r="AR1121" s="113">
        <f>IF($U1121&lt;&gt;"","31","")</f>
        <v/>
      </c>
      <c r="AS1121" s="113">
        <f>IF($U1121&lt;&gt;"","FALSE","")</f>
        <v/>
      </c>
      <c r="AT1121" s="113">
        <f>IF($U1121&lt;&gt;"","TRUE","")</f>
        <v/>
      </c>
    </row>
    <row r="1122" ht="15" customHeight="1" thickBot="1">
      <c r="A1122" s="99">
        <f>IF($U1122&lt;&gt;"",'HPDB FDT-1'!$Q1130,"")</f>
        <v/>
      </c>
      <c r="B1122" s="99">
        <f>IF($U1122&lt;&gt;"",'HPDB FDT-1'!$R1130,"")</f>
        <v/>
      </c>
      <c r="C1122" s="99">
        <f>IF($U1122&lt;&gt;"",'HPDB FDT-1'!$S1130,"")</f>
        <v/>
      </c>
      <c r="D1122" s="115">
        <f>IF($U1122&lt;&gt;"",'HPDB FDT-1'!$T1130,"")</f>
        <v/>
      </c>
      <c r="E1122" s="99">
        <f>IF($U1122&lt;&gt;"","FTTH","")</f>
        <v/>
      </c>
      <c r="F1122" s="115">
        <f>IF($U1122&lt;&gt;"",'HPDB FDT-1'!$V1130,"")</f>
        <v/>
      </c>
      <c r="G1122" s="99">
        <f>IF($U1122&lt;&gt;"","General Retail","")</f>
        <v/>
      </c>
      <c r="H1122" s="99">
        <f>IF($U1122&lt;&gt;"",'CLUSTER FDT-1'!$A$2,"")</f>
        <v/>
      </c>
      <c r="J1122" s="99">
        <f>IF($U1122&lt;&gt;"",'CLUSTER FDT-1'!$A$2,"")</f>
        <v/>
      </c>
      <c r="K1122" s="99">
        <f>IF($U1122&lt;&gt;"",'CLUSTER FDT-1'!$A$2,"")</f>
        <v/>
      </c>
      <c r="L1122" s="99">
        <f>IF($U1122&lt;&gt;"",'HPDB FDT-1'!$AA1130,"")</f>
        <v/>
      </c>
      <c r="M1122" s="99">
        <f>IF($U1122&lt;&gt;"",'HPDB FDT-1'!$AB1130,"")</f>
        <v/>
      </c>
      <c r="N1122" s="113">
        <f>IF($U1122&lt;&gt;"",'HPDB FDT-1'!$AC1130,"")</f>
        <v/>
      </c>
      <c r="O1122" s="99">
        <f>IF('HPDB FDT-1'!$AD1130="","",'HPDB FDT-1'!$AD1130)</f>
        <v/>
      </c>
      <c r="T1122" s="99">
        <f>IF('HPDB FDT-1'!$AI1130="","",'HPDB FDT-1'!$AI1130)</f>
        <v/>
      </c>
      <c r="U1122" s="99">
        <f>IF('HPDB FDT-1'!$AJ1130="","",'HPDB FDT-1'!$AJ1130)</f>
        <v/>
      </c>
      <c r="V1122" s="113">
        <f>IF($U1122&lt;&gt;"","Single Dwelling Unit","")</f>
        <v/>
      </c>
      <c r="AB1122" s="113">
        <f>IF($U1122&lt;&gt;"","RFS","")</f>
        <v/>
      </c>
      <c r="AC1122" s="120">
        <f>IF($U1122&lt;&gt;"",'HPDB FDT-1'!$Q$3,"")</f>
        <v/>
      </c>
      <c r="AD1122" s="112">
        <f>IF($U1122&lt;&gt;"",'HPDB FDT-1'!$Q$4,"")</f>
        <v/>
      </c>
      <c r="AE1122" s="99">
        <f>IF($U1122&lt;&gt;"",'HPDB FDT-1'!$C$6,"")</f>
        <v/>
      </c>
      <c r="AF1122" s="120">
        <f>IF($U1122&lt;&gt;"",'HPDB FDT-1'!$AT1130,"")</f>
        <v/>
      </c>
      <c r="AG1122" s="100">
        <f>IF($A1122&lt;&gt;"",'CLUSTER FDT-1'!$H$2,"")</f>
        <v/>
      </c>
      <c r="AH1122" s="99">
        <f>IF('HPDB FDT-1'!$AV1130="","",'HPDB FDT-1'!$AV1130)</f>
        <v/>
      </c>
      <c r="AI1122" s="99">
        <f>IF('HPDB FDT-1'!$AW1130="","",'HPDB FDT-1'!$AW1130)</f>
        <v/>
      </c>
      <c r="AK1122" s="113">
        <f>IF($U1122&lt;&gt;"",'HPDB FDT-1'!$AX1130,"")</f>
        <v/>
      </c>
      <c r="AL1122" s="113">
        <f>IF($U1122&lt;&gt;"",'HPDB FDT-1'!$AY1130,"")</f>
        <v/>
      </c>
      <c r="AM1122" s="113">
        <f>IF($U1122&lt;&gt;"",'HPDB FDT-1'!$AZ1130,"")</f>
        <v/>
      </c>
      <c r="AN1122" s="113">
        <f>IF($U1122&lt;&gt;"",'HPDB FDT-1'!$BA1130,"")</f>
        <v/>
      </c>
      <c r="AO1122" s="113">
        <f>IF($U1122&lt;&gt;"",'HPDB FDT-1'!$BB1130,"")</f>
        <v/>
      </c>
      <c r="AP1122" s="113">
        <f>IF($U1122&lt;&gt;"","RFS","")</f>
        <v/>
      </c>
      <c r="AR1122" s="113">
        <f>IF($U1122&lt;&gt;"","31","")</f>
        <v/>
      </c>
      <c r="AS1122" s="113">
        <f>IF($U1122&lt;&gt;"","FALSE","")</f>
        <v/>
      </c>
      <c r="AT1122" s="113">
        <f>IF($U1122&lt;&gt;"","TRUE","")</f>
        <v/>
      </c>
    </row>
    <row r="1123" ht="15" customHeight="1" thickBot="1">
      <c r="A1123" s="99">
        <f>IF($U1123&lt;&gt;"",'HPDB FDT-1'!$Q1131,"")</f>
        <v/>
      </c>
      <c r="B1123" s="99">
        <f>IF($U1123&lt;&gt;"",'HPDB FDT-1'!$R1131,"")</f>
        <v/>
      </c>
      <c r="C1123" s="99">
        <f>IF($U1123&lt;&gt;"",'HPDB FDT-1'!$S1131,"")</f>
        <v/>
      </c>
      <c r="D1123" s="115">
        <f>IF($U1123&lt;&gt;"",'HPDB FDT-1'!$T1131,"")</f>
        <v/>
      </c>
      <c r="E1123" s="99">
        <f>IF($U1123&lt;&gt;"","FTTH","")</f>
        <v/>
      </c>
      <c r="F1123" s="115">
        <f>IF($U1123&lt;&gt;"",'HPDB FDT-1'!$V1131,"")</f>
        <v/>
      </c>
      <c r="G1123" s="99">
        <f>IF($U1123&lt;&gt;"","General Retail","")</f>
        <v/>
      </c>
      <c r="H1123" s="99">
        <f>IF($U1123&lt;&gt;"",'CLUSTER FDT-1'!$A$2,"")</f>
        <v/>
      </c>
      <c r="J1123" s="99">
        <f>IF($U1123&lt;&gt;"",'CLUSTER FDT-1'!$A$2,"")</f>
        <v/>
      </c>
      <c r="K1123" s="99">
        <f>IF($U1123&lt;&gt;"",'CLUSTER FDT-1'!$A$2,"")</f>
        <v/>
      </c>
      <c r="L1123" s="99">
        <f>IF($U1123&lt;&gt;"",'HPDB FDT-1'!$AA1131,"")</f>
        <v/>
      </c>
      <c r="M1123" s="99">
        <f>IF($U1123&lt;&gt;"",'HPDB FDT-1'!$AB1131,"")</f>
        <v/>
      </c>
      <c r="N1123" s="113">
        <f>IF($U1123&lt;&gt;"",'HPDB FDT-1'!$AC1131,"")</f>
        <v/>
      </c>
      <c r="O1123" s="99">
        <f>IF('HPDB FDT-1'!$AD1131="","",'HPDB FDT-1'!$AD1131)</f>
        <v/>
      </c>
      <c r="T1123" s="99">
        <f>IF('HPDB FDT-1'!$AI1131="","",'HPDB FDT-1'!$AI1131)</f>
        <v/>
      </c>
      <c r="U1123" s="99">
        <f>IF('HPDB FDT-1'!$AJ1131="","",'HPDB FDT-1'!$AJ1131)</f>
        <v/>
      </c>
      <c r="V1123" s="113">
        <f>IF($U1123&lt;&gt;"","Single Dwelling Unit","")</f>
        <v/>
      </c>
      <c r="AB1123" s="113">
        <f>IF($U1123&lt;&gt;"","RFS","")</f>
        <v/>
      </c>
      <c r="AC1123" s="120">
        <f>IF($U1123&lt;&gt;"",'HPDB FDT-1'!$Q$3,"")</f>
        <v/>
      </c>
      <c r="AD1123" s="112">
        <f>IF($U1123&lt;&gt;"",'HPDB FDT-1'!$Q$4,"")</f>
        <v/>
      </c>
      <c r="AE1123" s="99">
        <f>IF($U1123&lt;&gt;"",'HPDB FDT-1'!$C$6,"")</f>
        <v/>
      </c>
      <c r="AF1123" s="120">
        <f>IF($U1123&lt;&gt;"",'HPDB FDT-1'!$AT1131,"")</f>
        <v/>
      </c>
      <c r="AG1123" s="100">
        <f>IF($A1123&lt;&gt;"",'CLUSTER FDT-1'!$H$2,"")</f>
        <v/>
      </c>
      <c r="AH1123" s="99">
        <f>IF('HPDB FDT-1'!$AV1131="","",'HPDB FDT-1'!$AV1131)</f>
        <v/>
      </c>
      <c r="AI1123" s="99">
        <f>IF('HPDB FDT-1'!$AW1131="","",'HPDB FDT-1'!$AW1131)</f>
        <v/>
      </c>
      <c r="AK1123" s="113">
        <f>IF($U1123&lt;&gt;"",'HPDB FDT-1'!$AX1131,"")</f>
        <v/>
      </c>
      <c r="AL1123" s="113">
        <f>IF($U1123&lt;&gt;"",'HPDB FDT-1'!$AY1131,"")</f>
        <v/>
      </c>
      <c r="AM1123" s="113">
        <f>IF($U1123&lt;&gt;"",'HPDB FDT-1'!$AZ1131,"")</f>
        <v/>
      </c>
      <c r="AN1123" s="113">
        <f>IF($U1123&lt;&gt;"",'HPDB FDT-1'!$BA1131,"")</f>
        <v/>
      </c>
      <c r="AO1123" s="113">
        <f>IF($U1123&lt;&gt;"",'HPDB FDT-1'!$BB1131,"")</f>
        <v/>
      </c>
      <c r="AP1123" s="113">
        <f>IF($U1123&lt;&gt;"","RFS","")</f>
        <v/>
      </c>
      <c r="AR1123" s="113">
        <f>IF($U1123&lt;&gt;"","31","")</f>
        <v/>
      </c>
      <c r="AS1123" s="113">
        <f>IF($U1123&lt;&gt;"","FALSE","")</f>
        <v/>
      </c>
      <c r="AT1123" s="113">
        <f>IF($U1123&lt;&gt;"","TRUE","")</f>
        <v/>
      </c>
    </row>
    <row r="1124" ht="15" customHeight="1" thickBot="1">
      <c r="A1124" s="99">
        <f>IF($U1124&lt;&gt;"",'HPDB FDT-1'!$Q1132,"")</f>
        <v/>
      </c>
      <c r="B1124" s="99">
        <f>IF($U1124&lt;&gt;"",'HPDB FDT-1'!$R1132,"")</f>
        <v/>
      </c>
      <c r="C1124" s="99">
        <f>IF($U1124&lt;&gt;"",'HPDB FDT-1'!$S1132,"")</f>
        <v/>
      </c>
      <c r="D1124" s="115">
        <f>IF($U1124&lt;&gt;"",'HPDB FDT-1'!$T1132,"")</f>
        <v/>
      </c>
      <c r="E1124" s="99">
        <f>IF($U1124&lt;&gt;"","FTTH","")</f>
        <v/>
      </c>
      <c r="F1124" s="115">
        <f>IF($U1124&lt;&gt;"",'HPDB FDT-1'!$V1132,"")</f>
        <v/>
      </c>
      <c r="G1124" s="99">
        <f>IF($U1124&lt;&gt;"","General Retail","")</f>
        <v/>
      </c>
      <c r="H1124" s="99">
        <f>IF($U1124&lt;&gt;"",'CLUSTER FDT-1'!$A$2,"")</f>
        <v/>
      </c>
      <c r="J1124" s="99">
        <f>IF($U1124&lt;&gt;"",'CLUSTER FDT-1'!$A$2,"")</f>
        <v/>
      </c>
      <c r="K1124" s="99">
        <f>IF($U1124&lt;&gt;"",'CLUSTER FDT-1'!$A$2,"")</f>
        <v/>
      </c>
      <c r="L1124" s="99">
        <f>IF($U1124&lt;&gt;"",'HPDB FDT-1'!$AA1132,"")</f>
        <v/>
      </c>
      <c r="M1124" s="99">
        <f>IF($U1124&lt;&gt;"",'HPDB FDT-1'!$AB1132,"")</f>
        <v/>
      </c>
      <c r="N1124" s="113">
        <f>IF($U1124&lt;&gt;"",'HPDB FDT-1'!$AC1132,"")</f>
        <v/>
      </c>
      <c r="O1124" s="99">
        <f>IF('HPDB FDT-1'!$AD1132="","",'HPDB FDT-1'!$AD1132)</f>
        <v/>
      </c>
      <c r="T1124" s="99">
        <f>IF('HPDB FDT-1'!$AI1132="","",'HPDB FDT-1'!$AI1132)</f>
        <v/>
      </c>
      <c r="U1124" s="99">
        <f>IF('HPDB FDT-1'!$AJ1132="","",'HPDB FDT-1'!$AJ1132)</f>
        <v/>
      </c>
      <c r="V1124" s="113">
        <f>IF($U1124&lt;&gt;"","Single Dwelling Unit","")</f>
        <v/>
      </c>
      <c r="AB1124" s="113">
        <f>IF($U1124&lt;&gt;"","RFS","")</f>
        <v/>
      </c>
      <c r="AC1124" s="120">
        <f>IF($U1124&lt;&gt;"",'HPDB FDT-1'!$Q$3,"")</f>
        <v/>
      </c>
      <c r="AD1124" s="112">
        <f>IF($U1124&lt;&gt;"",'HPDB FDT-1'!$Q$4,"")</f>
        <v/>
      </c>
      <c r="AE1124" s="99">
        <f>IF($U1124&lt;&gt;"",'HPDB FDT-1'!$C$6,"")</f>
        <v/>
      </c>
      <c r="AF1124" s="120">
        <f>IF($U1124&lt;&gt;"",'HPDB FDT-1'!$AT1132,"")</f>
        <v/>
      </c>
      <c r="AG1124" s="100">
        <f>IF($A1124&lt;&gt;"",'CLUSTER FDT-1'!$H$2,"")</f>
        <v/>
      </c>
      <c r="AH1124" s="99">
        <f>IF('HPDB FDT-1'!$AV1132="","",'HPDB FDT-1'!$AV1132)</f>
        <v/>
      </c>
      <c r="AI1124" s="99">
        <f>IF('HPDB FDT-1'!$AW1132="","",'HPDB FDT-1'!$AW1132)</f>
        <v/>
      </c>
      <c r="AK1124" s="113">
        <f>IF($U1124&lt;&gt;"",'HPDB FDT-1'!$AX1132,"")</f>
        <v/>
      </c>
      <c r="AL1124" s="113">
        <f>IF($U1124&lt;&gt;"",'HPDB FDT-1'!$AY1132,"")</f>
        <v/>
      </c>
      <c r="AM1124" s="113">
        <f>IF($U1124&lt;&gt;"",'HPDB FDT-1'!$AZ1132,"")</f>
        <v/>
      </c>
      <c r="AN1124" s="113">
        <f>IF($U1124&lt;&gt;"",'HPDB FDT-1'!$BA1132,"")</f>
        <v/>
      </c>
      <c r="AO1124" s="113">
        <f>IF($U1124&lt;&gt;"",'HPDB FDT-1'!$BB1132,"")</f>
        <v/>
      </c>
      <c r="AP1124" s="113">
        <f>IF($U1124&lt;&gt;"","RFS","")</f>
        <v/>
      </c>
      <c r="AR1124" s="113">
        <f>IF($U1124&lt;&gt;"","31","")</f>
        <v/>
      </c>
      <c r="AS1124" s="113">
        <f>IF($U1124&lt;&gt;"","FALSE","")</f>
        <v/>
      </c>
      <c r="AT1124" s="113">
        <f>IF($U1124&lt;&gt;"","TRUE","")</f>
        <v/>
      </c>
    </row>
    <row r="1125" ht="15" customHeight="1" thickBot="1">
      <c r="A1125" s="99">
        <f>IF($U1125&lt;&gt;"",'HPDB FDT-1'!$Q1133,"")</f>
        <v/>
      </c>
      <c r="B1125" s="99">
        <f>IF($U1125&lt;&gt;"",'HPDB FDT-1'!$R1133,"")</f>
        <v/>
      </c>
      <c r="C1125" s="99">
        <f>IF($U1125&lt;&gt;"",'HPDB FDT-1'!$S1133,"")</f>
        <v/>
      </c>
      <c r="D1125" s="115">
        <f>IF($U1125&lt;&gt;"",'HPDB FDT-1'!$T1133,"")</f>
        <v/>
      </c>
      <c r="E1125" s="99">
        <f>IF($U1125&lt;&gt;"","FTTH","")</f>
        <v/>
      </c>
      <c r="F1125" s="115">
        <f>IF($U1125&lt;&gt;"",'HPDB FDT-1'!$V1133,"")</f>
        <v/>
      </c>
      <c r="G1125" s="99">
        <f>IF($U1125&lt;&gt;"","General Retail","")</f>
        <v/>
      </c>
      <c r="H1125" s="99">
        <f>IF($U1125&lt;&gt;"",'CLUSTER FDT-1'!$A$2,"")</f>
        <v/>
      </c>
      <c r="J1125" s="99">
        <f>IF($U1125&lt;&gt;"",'CLUSTER FDT-1'!$A$2,"")</f>
        <v/>
      </c>
      <c r="K1125" s="99">
        <f>IF($U1125&lt;&gt;"",'CLUSTER FDT-1'!$A$2,"")</f>
        <v/>
      </c>
      <c r="L1125" s="99">
        <f>IF($U1125&lt;&gt;"",'HPDB FDT-1'!$AA1133,"")</f>
        <v/>
      </c>
      <c r="M1125" s="99">
        <f>IF($U1125&lt;&gt;"",'HPDB FDT-1'!$AB1133,"")</f>
        <v/>
      </c>
      <c r="N1125" s="113">
        <f>IF($U1125&lt;&gt;"",'HPDB FDT-1'!$AC1133,"")</f>
        <v/>
      </c>
      <c r="O1125" s="99">
        <f>IF('HPDB FDT-1'!$AD1133="","",'HPDB FDT-1'!$AD1133)</f>
        <v/>
      </c>
      <c r="T1125" s="99">
        <f>IF('HPDB FDT-1'!$AI1133="","",'HPDB FDT-1'!$AI1133)</f>
        <v/>
      </c>
      <c r="U1125" s="99">
        <f>IF('HPDB FDT-1'!$AJ1133="","",'HPDB FDT-1'!$AJ1133)</f>
        <v/>
      </c>
      <c r="V1125" s="113">
        <f>IF($U1125&lt;&gt;"","Single Dwelling Unit","")</f>
        <v/>
      </c>
      <c r="AB1125" s="113">
        <f>IF($U1125&lt;&gt;"","RFS","")</f>
        <v/>
      </c>
      <c r="AC1125" s="120">
        <f>IF($U1125&lt;&gt;"",'HPDB FDT-1'!$Q$3,"")</f>
        <v/>
      </c>
      <c r="AD1125" s="112">
        <f>IF($U1125&lt;&gt;"",'HPDB FDT-1'!$Q$4,"")</f>
        <v/>
      </c>
      <c r="AE1125" s="99">
        <f>IF($U1125&lt;&gt;"",'HPDB FDT-1'!$C$6,"")</f>
        <v/>
      </c>
      <c r="AF1125" s="120">
        <f>IF($U1125&lt;&gt;"",'HPDB FDT-1'!$AT1133,"")</f>
        <v/>
      </c>
      <c r="AG1125" s="100">
        <f>IF($A1125&lt;&gt;"",'CLUSTER FDT-1'!$H$2,"")</f>
        <v/>
      </c>
      <c r="AH1125" s="99">
        <f>IF('HPDB FDT-1'!$AV1133="","",'HPDB FDT-1'!$AV1133)</f>
        <v/>
      </c>
      <c r="AI1125" s="99">
        <f>IF('HPDB FDT-1'!$AW1133="","",'HPDB FDT-1'!$AW1133)</f>
        <v/>
      </c>
      <c r="AK1125" s="113">
        <f>IF($U1125&lt;&gt;"",'HPDB FDT-1'!$AX1133,"")</f>
        <v/>
      </c>
      <c r="AL1125" s="113">
        <f>IF($U1125&lt;&gt;"",'HPDB FDT-1'!$AY1133,"")</f>
        <v/>
      </c>
      <c r="AM1125" s="113">
        <f>IF($U1125&lt;&gt;"",'HPDB FDT-1'!$AZ1133,"")</f>
        <v/>
      </c>
      <c r="AN1125" s="113">
        <f>IF($U1125&lt;&gt;"",'HPDB FDT-1'!$BA1133,"")</f>
        <v/>
      </c>
      <c r="AO1125" s="113">
        <f>IF($U1125&lt;&gt;"",'HPDB FDT-1'!$BB1133,"")</f>
        <v/>
      </c>
      <c r="AP1125" s="113">
        <f>IF($U1125&lt;&gt;"","RFS","")</f>
        <v/>
      </c>
      <c r="AR1125" s="113">
        <f>IF($U1125&lt;&gt;"","31","")</f>
        <v/>
      </c>
      <c r="AS1125" s="113">
        <f>IF($U1125&lt;&gt;"","FALSE","")</f>
        <v/>
      </c>
      <c r="AT1125" s="113">
        <f>IF($U1125&lt;&gt;"","TRUE","")</f>
        <v/>
      </c>
    </row>
    <row r="1126" ht="15" customHeight="1" thickBot="1">
      <c r="A1126" s="99">
        <f>IF($U1126&lt;&gt;"",'HPDB FDT-1'!$Q1134,"")</f>
        <v/>
      </c>
      <c r="B1126" s="99">
        <f>IF($U1126&lt;&gt;"",'HPDB FDT-1'!$R1134,"")</f>
        <v/>
      </c>
      <c r="C1126" s="99">
        <f>IF($U1126&lt;&gt;"",'HPDB FDT-1'!$S1134,"")</f>
        <v/>
      </c>
      <c r="D1126" s="115">
        <f>IF($U1126&lt;&gt;"",'HPDB FDT-1'!$T1134,"")</f>
        <v/>
      </c>
      <c r="E1126" s="99">
        <f>IF($U1126&lt;&gt;"","FTTH","")</f>
        <v/>
      </c>
      <c r="F1126" s="115">
        <f>IF($U1126&lt;&gt;"",'HPDB FDT-1'!$V1134,"")</f>
        <v/>
      </c>
      <c r="G1126" s="99">
        <f>IF($U1126&lt;&gt;"","General Retail","")</f>
        <v/>
      </c>
      <c r="H1126" s="99">
        <f>IF($U1126&lt;&gt;"",'CLUSTER FDT-1'!$A$2,"")</f>
        <v/>
      </c>
      <c r="J1126" s="99">
        <f>IF($U1126&lt;&gt;"",'CLUSTER FDT-1'!$A$2,"")</f>
        <v/>
      </c>
      <c r="K1126" s="99">
        <f>IF($U1126&lt;&gt;"",'CLUSTER FDT-1'!$A$2,"")</f>
        <v/>
      </c>
      <c r="L1126" s="99">
        <f>IF($U1126&lt;&gt;"",'HPDB FDT-1'!$AA1134,"")</f>
        <v/>
      </c>
      <c r="M1126" s="99">
        <f>IF($U1126&lt;&gt;"",'HPDB FDT-1'!$AB1134,"")</f>
        <v/>
      </c>
      <c r="N1126" s="113">
        <f>IF($U1126&lt;&gt;"",'HPDB FDT-1'!$AC1134,"")</f>
        <v/>
      </c>
      <c r="O1126" s="99">
        <f>IF('HPDB FDT-1'!$AD1134="","",'HPDB FDT-1'!$AD1134)</f>
        <v/>
      </c>
      <c r="T1126" s="99">
        <f>IF('HPDB FDT-1'!$AI1134="","",'HPDB FDT-1'!$AI1134)</f>
        <v/>
      </c>
      <c r="U1126" s="99">
        <f>IF('HPDB FDT-1'!$AJ1134="","",'HPDB FDT-1'!$AJ1134)</f>
        <v/>
      </c>
      <c r="V1126" s="113">
        <f>IF($U1126&lt;&gt;"","Single Dwelling Unit","")</f>
        <v/>
      </c>
      <c r="AB1126" s="113">
        <f>IF($U1126&lt;&gt;"","RFS","")</f>
        <v/>
      </c>
      <c r="AC1126" s="120">
        <f>IF($U1126&lt;&gt;"",'HPDB FDT-1'!$Q$3,"")</f>
        <v/>
      </c>
      <c r="AD1126" s="112">
        <f>IF($U1126&lt;&gt;"",'HPDB FDT-1'!$Q$4,"")</f>
        <v/>
      </c>
      <c r="AE1126" s="99">
        <f>IF($U1126&lt;&gt;"",'HPDB FDT-1'!$C$6,"")</f>
        <v/>
      </c>
      <c r="AF1126" s="120">
        <f>IF($U1126&lt;&gt;"",'HPDB FDT-1'!$AT1134,"")</f>
        <v/>
      </c>
      <c r="AG1126" s="100">
        <f>IF($A1126&lt;&gt;"",'CLUSTER FDT-1'!$H$2,"")</f>
        <v/>
      </c>
      <c r="AH1126" s="99">
        <f>IF('HPDB FDT-1'!$AV1134="","",'HPDB FDT-1'!$AV1134)</f>
        <v/>
      </c>
      <c r="AI1126" s="99">
        <f>IF('HPDB FDT-1'!$AW1134="","",'HPDB FDT-1'!$AW1134)</f>
        <v/>
      </c>
      <c r="AK1126" s="113">
        <f>IF($U1126&lt;&gt;"",'HPDB FDT-1'!$AX1134,"")</f>
        <v/>
      </c>
      <c r="AL1126" s="113">
        <f>IF($U1126&lt;&gt;"",'HPDB FDT-1'!$AY1134,"")</f>
        <v/>
      </c>
      <c r="AM1126" s="113">
        <f>IF($U1126&lt;&gt;"",'HPDB FDT-1'!$AZ1134,"")</f>
        <v/>
      </c>
      <c r="AN1126" s="113">
        <f>IF($U1126&lt;&gt;"",'HPDB FDT-1'!$BA1134,"")</f>
        <v/>
      </c>
      <c r="AO1126" s="113">
        <f>IF($U1126&lt;&gt;"",'HPDB FDT-1'!$BB1134,"")</f>
        <v/>
      </c>
      <c r="AP1126" s="113">
        <f>IF($U1126&lt;&gt;"","RFS","")</f>
        <v/>
      </c>
      <c r="AR1126" s="113">
        <f>IF($U1126&lt;&gt;"","31","")</f>
        <v/>
      </c>
      <c r="AS1126" s="113">
        <f>IF($U1126&lt;&gt;"","FALSE","")</f>
        <v/>
      </c>
      <c r="AT1126" s="113">
        <f>IF($U1126&lt;&gt;"","TRUE","")</f>
        <v/>
      </c>
    </row>
    <row r="1127" ht="15" customHeight="1" thickBot="1">
      <c r="A1127" s="99">
        <f>IF($U1127&lt;&gt;"",'HPDB FDT-1'!$Q1135,"")</f>
        <v/>
      </c>
      <c r="B1127" s="99">
        <f>IF($U1127&lt;&gt;"",'HPDB FDT-1'!$R1135,"")</f>
        <v/>
      </c>
      <c r="C1127" s="99">
        <f>IF($U1127&lt;&gt;"",'HPDB FDT-1'!$S1135,"")</f>
        <v/>
      </c>
      <c r="D1127" s="115">
        <f>IF($U1127&lt;&gt;"",'HPDB FDT-1'!$T1135,"")</f>
        <v/>
      </c>
      <c r="E1127" s="99">
        <f>IF($U1127&lt;&gt;"","FTTH","")</f>
        <v/>
      </c>
      <c r="F1127" s="115">
        <f>IF($U1127&lt;&gt;"",'HPDB FDT-1'!$V1135,"")</f>
        <v/>
      </c>
      <c r="G1127" s="99">
        <f>IF($U1127&lt;&gt;"","General Retail","")</f>
        <v/>
      </c>
      <c r="H1127" s="99">
        <f>IF($U1127&lt;&gt;"",'CLUSTER FDT-1'!$A$2,"")</f>
        <v/>
      </c>
      <c r="J1127" s="99">
        <f>IF($U1127&lt;&gt;"",'CLUSTER FDT-1'!$A$2,"")</f>
        <v/>
      </c>
      <c r="K1127" s="99">
        <f>IF($U1127&lt;&gt;"",'CLUSTER FDT-1'!$A$2,"")</f>
        <v/>
      </c>
      <c r="L1127" s="99">
        <f>IF($U1127&lt;&gt;"",'HPDB FDT-1'!$AA1135,"")</f>
        <v/>
      </c>
      <c r="M1127" s="99">
        <f>IF($U1127&lt;&gt;"",'HPDB FDT-1'!$AB1135,"")</f>
        <v/>
      </c>
      <c r="N1127" s="113">
        <f>IF($U1127&lt;&gt;"",'HPDB FDT-1'!$AC1135,"")</f>
        <v/>
      </c>
      <c r="O1127" s="99">
        <f>IF('HPDB FDT-1'!$AD1135="","",'HPDB FDT-1'!$AD1135)</f>
        <v/>
      </c>
      <c r="T1127" s="99">
        <f>IF('HPDB FDT-1'!$AI1135="","",'HPDB FDT-1'!$AI1135)</f>
        <v/>
      </c>
      <c r="U1127" s="99">
        <f>IF('HPDB FDT-1'!$AJ1135="","",'HPDB FDT-1'!$AJ1135)</f>
        <v/>
      </c>
      <c r="V1127" s="113">
        <f>IF($U1127&lt;&gt;"","Single Dwelling Unit","")</f>
        <v/>
      </c>
      <c r="AB1127" s="113">
        <f>IF($U1127&lt;&gt;"","RFS","")</f>
        <v/>
      </c>
      <c r="AC1127" s="120">
        <f>IF($U1127&lt;&gt;"",'HPDB FDT-1'!$Q$3,"")</f>
        <v/>
      </c>
      <c r="AD1127" s="112">
        <f>IF($U1127&lt;&gt;"",'HPDB FDT-1'!$Q$4,"")</f>
        <v/>
      </c>
      <c r="AE1127" s="99">
        <f>IF($U1127&lt;&gt;"",'HPDB FDT-1'!$C$6,"")</f>
        <v/>
      </c>
      <c r="AF1127" s="120">
        <f>IF($U1127&lt;&gt;"",'HPDB FDT-1'!$AT1135,"")</f>
        <v/>
      </c>
      <c r="AG1127" s="100">
        <f>IF($A1127&lt;&gt;"",'CLUSTER FDT-1'!$H$2,"")</f>
        <v/>
      </c>
      <c r="AH1127" s="99">
        <f>IF('HPDB FDT-1'!$AV1135="","",'HPDB FDT-1'!$AV1135)</f>
        <v/>
      </c>
      <c r="AI1127" s="99">
        <f>IF('HPDB FDT-1'!$AW1135="","",'HPDB FDT-1'!$AW1135)</f>
        <v/>
      </c>
      <c r="AK1127" s="113">
        <f>IF($U1127&lt;&gt;"",'HPDB FDT-1'!$AX1135,"")</f>
        <v/>
      </c>
      <c r="AL1127" s="113">
        <f>IF($U1127&lt;&gt;"",'HPDB FDT-1'!$AY1135,"")</f>
        <v/>
      </c>
      <c r="AM1127" s="113">
        <f>IF($U1127&lt;&gt;"",'HPDB FDT-1'!$AZ1135,"")</f>
        <v/>
      </c>
      <c r="AN1127" s="113">
        <f>IF($U1127&lt;&gt;"",'HPDB FDT-1'!$BA1135,"")</f>
        <v/>
      </c>
      <c r="AO1127" s="113">
        <f>IF($U1127&lt;&gt;"",'HPDB FDT-1'!$BB1135,"")</f>
        <v/>
      </c>
      <c r="AP1127" s="113">
        <f>IF($U1127&lt;&gt;"","RFS","")</f>
        <v/>
      </c>
      <c r="AR1127" s="113">
        <f>IF($U1127&lt;&gt;"","31","")</f>
        <v/>
      </c>
      <c r="AS1127" s="113">
        <f>IF($U1127&lt;&gt;"","FALSE","")</f>
        <v/>
      </c>
      <c r="AT1127" s="113">
        <f>IF($U1127&lt;&gt;"","TRUE","")</f>
        <v/>
      </c>
    </row>
    <row r="1128" ht="15" customHeight="1" thickBot="1">
      <c r="A1128" s="99">
        <f>IF($U1128&lt;&gt;"",'HPDB FDT-1'!$Q1136,"")</f>
        <v/>
      </c>
      <c r="B1128" s="99">
        <f>IF($U1128&lt;&gt;"",'HPDB FDT-1'!$R1136,"")</f>
        <v/>
      </c>
      <c r="C1128" s="99">
        <f>IF($U1128&lt;&gt;"",'HPDB FDT-1'!$S1136,"")</f>
        <v/>
      </c>
      <c r="D1128" s="115">
        <f>IF($U1128&lt;&gt;"",'HPDB FDT-1'!$T1136,"")</f>
        <v/>
      </c>
      <c r="E1128" s="99">
        <f>IF($U1128&lt;&gt;"","FTTH","")</f>
        <v/>
      </c>
      <c r="F1128" s="115">
        <f>IF($U1128&lt;&gt;"",'HPDB FDT-1'!$V1136,"")</f>
        <v/>
      </c>
      <c r="G1128" s="99">
        <f>IF($U1128&lt;&gt;"","General Retail","")</f>
        <v/>
      </c>
      <c r="H1128" s="99">
        <f>IF($U1128&lt;&gt;"",'CLUSTER FDT-1'!$A$2,"")</f>
        <v/>
      </c>
      <c r="J1128" s="99">
        <f>IF($U1128&lt;&gt;"",'CLUSTER FDT-1'!$A$2,"")</f>
        <v/>
      </c>
      <c r="K1128" s="99">
        <f>IF($U1128&lt;&gt;"",'CLUSTER FDT-1'!$A$2,"")</f>
        <v/>
      </c>
      <c r="L1128" s="99">
        <f>IF($U1128&lt;&gt;"",'HPDB FDT-1'!$AA1136,"")</f>
        <v/>
      </c>
      <c r="M1128" s="99">
        <f>IF($U1128&lt;&gt;"",'HPDB FDT-1'!$AB1136,"")</f>
        <v/>
      </c>
      <c r="N1128" s="113">
        <f>IF($U1128&lt;&gt;"",'HPDB FDT-1'!$AC1136,"")</f>
        <v/>
      </c>
      <c r="O1128" s="99">
        <f>IF('HPDB FDT-1'!$AD1136="","",'HPDB FDT-1'!$AD1136)</f>
        <v/>
      </c>
      <c r="T1128" s="99">
        <f>IF('HPDB FDT-1'!$AI1136="","",'HPDB FDT-1'!$AI1136)</f>
        <v/>
      </c>
      <c r="U1128" s="99">
        <f>IF('HPDB FDT-1'!$AJ1136="","",'HPDB FDT-1'!$AJ1136)</f>
        <v/>
      </c>
      <c r="V1128" s="113">
        <f>IF($U1128&lt;&gt;"","Single Dwelling Unit","")</f>
        <v/>
      </c>
      <c r="AB1128" s="113">
        <f>IF($U1128&lt;&gt;"","RFS","")</f>
        <v/>
      </c>
      <c r="AC1128" s="120">
        <f>IF($U1128&lt;&gt;"",'HPDB FDT-1'!$Q$3,"")</f>
        <v/>
      </c>
      <c r="AD1128" s="112">
        <f>IF($U1128&lt;&gt;"",'HPDB FDT-1'!$Q$4,"")</f>
        <v/>
      </c>
      <c r="AE1128" s="99">
        <f>IF($U1128&lt;&gt;"",'HPDB FDT-1'!$C$6,"")</f>
        <v/>
      </c>
      <c r="AF1128" s="120">
        <f>IF($U1128&lt;&gt;"",'HPDB FDT-1'!$AT1136,"")</f>
        <v/>
      </c>
      <c r="AG1128" s="100">
        <f>IF($A1128&lt;&gt;"",'CLUSTER FDT-1'!$H$2,"")</f>
        <v/>
      </c>
      <c r="AH1128" s="99">
        <f>IF('HPDB FDT-1'!$AV1136="","",'HPDB FDT-1'!$AV1136)</f>
        <v/>
      </c>
      <c r="AI1128" s="99">
        <f>IF('HPDB FDT-1'!$AW1136="","",'HPDB FDT-1'!$AW1136)</f>
        <v/>
      </c>
      <c r="AK1128" s="113">
        <f>IF($U1128&lt;&gt;"",'HPDB FDT-1'!$AX1136,"")</f>
        <v/>
      </c>
      <c r="AL1128" s="113">
        <f>IF($U1128&lt;&gt;"",'HPDB FDT-1'!$AY1136,"")</f>
        <v/>
      </c>
      <c r="AM1128" s="113">
        <f>IF($U1128&lt;&gt;"",'HPDB FDT-1'!$AZ1136,"")</f>
        <v/>
      </c>
      <c r="AN1128" s="113">
        <f>IF($U1128&lt;&gt;"",'HPDB FDT-1'!$BA1136,"")</f>
        <v/>
      </c>
      <c r="AO1128" s="113">
        <f>IF($U1128&lt;&gt;"",'HPDB FDT-1'!$BB1136,"")</f>
        <v/>
      </c>
      <c r="AP1128" s="113">
        <f>IF($U1128&lt;&gt;"","RFS","")</f>
        <v/>
      </c>
      <c r="AR1128" s="113">
        <f>IF($U1128&lt;&gt;"","31","")</f>
        <v/>
      </c>
      <c r="AS1128" s="113">
        <f>IF($U1128&lt;&gt;"","FALSE","")</f>
        <v/>
      </c>
      <c r="AT1128" s="113">
        <f>IF($U1128&lt;&gt;"","TRUE","")</f>
        <v/>
      </c>
    </row>
    <row r="1129" ht="15" customHeight="1" thickBot="1">
      <c r="A1129" s="99">
        <f>IF($U1129&lt;&gt;"",'HPDB FDT-1'!$Q1137,"")</f>
        <v/>
      </c>
      <c r="B1129" s="99">
        <f>IF($U1129&lt;&gt;"",'HPDB FDT-1'!$R1137,"")</f>
        <v/>
      </c>
      <c r="C1129" s="99">
        <f>IF($U1129&lt;&gt;"",'HPDB FDT-1'!$S1137,"")</f>
        <v/>
      </c>
      <c r="D1129" s="115">
        <f>IF($U1129&lt;&gt;"",'HPDB FDT-1'!$T1137,"")</f>
        <v/>
      </c>
      <c r="E1129" s="99">
        <f>IF($U1129&lt;&gt;"","FTTH","")</f>
        <v/>
      </c>
      <c r="F1129" s="115">
        <f>IF($U1129&lt;&gt;"",'HPDB FDT-1'!$V1137,"")</f>
        <v/>
      </c>
      <c r="G1129" s="99">
        <f>IF($U1129&lt;&gt;"","General Retail","")</f>
        <v/>
      </c>
      <c r="H1129" s="99">
        <f>IF($U1129&lt;&gt;"",'CLUSTER FDT-1'!$A$2,"")</f>
        <v/>
      </c>
      <c r="J1129" s="99">
        <f>IF($U1129&lt;&gt;"",'CLUSTER FDT-1'!$A$2,"")</f>
        <v/>
      </c>
      <c r="K1129" s="99">
        <f>IF($U1129&lt;&gt;"",'CLUSTER FDT-1'!$A$2,"")</f>
        <v/>
      </c>
      <c r="L1129" s="99">
        <f>IF($U1129&lt;&gt;"",'HPDB FDT-1'!$AA1137,"")</f>
        <v/>
      </c>
      <c r="M1129" s="99">
        <f>IF($U1129&lt;&gt;"",'HPDB FDT-1'!$AB1137,"")</f>
        <v/>
      </c>
      <c r="N1129" s="113">
        <f>IF($U1129&lt;&gt;"",'HPDB FDT-1'!$AC1137,"")</f>
        <v/>
      </c>
      <c r="O1129" s="99">
        <f>IF('HPDB FDT-1'!$AD1137="","",'HPDB FDT-1'!$AD1137)</f>
        <v/>
      </c>
      <c r="T1129" s="99">
        <f>IF('HPDB FDT-1'!$AI1137="","",'HPDB FDT-1'!$AI1137)</f>
        <v/>
      </c>
      <c r="U1129" s="99">
        <f>IF('HPDB FDT-1'!$AJ1137="","",'HPDB FDT-1'!$AJ1137)</f>
        <v/>
      </c>
      <c r="V1129" s="113">
        <f>IF($U1129&lt;&gt;"","Single Dwelling Unit","")</f>
        <v/>
      </c>
      <c r="AB1129" s="113">
        <f>IF($U1129&lt;&gt;"","RFS","")</f>
        <v/>
      </c>
      <c r="AC1129" s="120">
        <f>IF($U1129&lt;&gt;"",'HPDB FDT-1'!$Q$3,"")</f>
        <v/>
      </c>
      <c r="AD1129" s="112">
        <f>IF($U1129&lt;&gt;"",'HPDB FDT-1'!$Q$4,"")</f>
        <v/>
      </c>
      <c r="AE1129" s="99">
        <f>IF($U1129&lt;&gt;"",'HPDB FDT-1'!$C$6,"")</f>
        <v/>
      </c>
      <c r="AF1129" s="120">
        <f>IF($U1129&lt;&gt;"",'HPDB FDT-1'!$AT1137,"")</f>
        <v/>
      </c>
      <c r="AG1129" s="100">
        <f>IF($A1129&lt;&gt;"",'CLUSTER FDT-1'!$H$2,"")</f>
        <v/>
      </c>
      <c r="AH1129" s="99">
        <f>IF('HPDB FDT-1'!$AV1137="","",'HPDB FDT-1'!$AV1137)</f>
        <v/>
      </c>
      <c r="AI1129" s="99">
        <f>IF('HPDB FDT-1'!$AW1137="","",'HPDB FDT-1'!$AW1137)</f>
        <v/>
      </c>
      <c r="AK1129" s="113">
        <f>IF($U1129&lt;&gt;"",'HPDB FDT-1'!$AX1137,"")</f>
        <v/>
      </c>
      <c r="AL1129" s="113">
        <f>IF($U1129&lt;&gt;"",'HPDB FDT-1'!$AY1137,"")</f>
        <v/>
      </c>
      <c r="AM1129" s="113">
        <f>IF($U1129&lt;&gt;"",'HPDB FDT-1'!$AZ1137,"")</f>
        <v/>
      </c>
      <c r="AN1129" s="113">
        <f>IF($U1129&lt;&gt;"",'HPDB FDT-1'!$BA1137,"")</f>
        <v/>
      </c>
      <c r="AO1129" s="113">
        <f>IF($U1129&lt;&gt;"",'HPDB FDT-1'!$BB1137,"")</f>
        <v/>
      </c>
      <c r="AP1129" s="113">
        <f>IF($U1129&lt;&gt;"","RFS","")</f>
        <v/>
      </c>
      <c r="AR1129" s="113">
        <f>IF($U1129&lt;&gt;"","31","")</f>
        <v/>
      </c>
      <c r="AS1129" s="113">
        <f>IF($U1129&lt;&gt;"","FALSE","")</f>
        <v/>
      </c>
      <c r="AT1129" s="113">
        <f>IF($U1129&lt;&gt;"","TRUE","")</f>
        <v/>
      </c>
    </row>
    <row r="1130" ht="15" customHeight="1" thickBot="1">
      <c r="A1130" s="99">
        <f>IF($U1130&lt;&gt;"",'HPDB FDT-1'!$Q1138,"")</f>
        <v/>
      </c>
      <c r="B1130" s="99">
        <f>IF($U1130&lt;&gt;"",'HPDB FDT-1'!$R1138,"")</f>
        <v/>
      </c>
      <c r="C1130" s="99">
        <f>IF($U1130&lt;&gt;"",'HPDB FDT-1'!$S1138,"")</f>
        <v/>
      </c>
      <c r="D1130" s="115">
        <f>IF($U1130&lt;&gt;"",'HPDB FDT-1'!$T1138,"")</f>
        <v/>
      </c>
      <c r="E1130" s="99">
        <f>IF($U1130&lt;&gt;"","FTTH","")</f>
        <v/>
      </c>
      <c r="F1130" s="115">
        <f>IF($U1130&lt;&gt;"",'HPDB FDT-1'!$V1138,"")</f>
        <v/>
      </c>
      <c r="G1130" s="99">
        <f>IF($U1130&lt;&gt;"","General Retail","")</f>
        <v/>
      </c>
      <c r="H1130" s="99">
        <f>IF($U1130&lt;&gt;"",'CLUSTER FDT-1'!$A$2,"")</f>
        <v/>
      </c>
      <c r="J1130" s="99">
        <f>IF($U1130&lt;&gt;"",'CLUSTER FDT-1'!$A$2,"")</f>
        <v/>
      </c>
      <c r="K1130" s="99">
        <f>IF($U1130&lt;&gt;"",'CLUSTER FDT-1'!$A$2,"")</f>
        <v/>
      </c>
      <c r="L1130" s="99">
        <f>IF($U1130&lt;&gt;"",'HPDB FDT-1'!$AA1138,"")</f>
        <v/>
      </c>
      <c r="M1130" s="99">
        <f>IF($U1130&lt;&gt;"",'HPDB FDT-1'!$AB1138,"")</f>
        <v/>
      </c>
      <c r="N1130" s="113">
        <f>IF($U1130&lt;&gt;"",'HPDB FDT-1'!$AC1138,"")</f>
        <v/>
      </c>
      <c r="O1130" s="99">
        <f>IF('HPDB FDT-1'!$AD1138="","",'HPDB FDT-1'!$AD1138)</f>
        <v/>
      </c>
      <c r="T1130" s="99">
        <f>IF('HPDB FDT-1'!$AI1138="","",'HPDB FDT-1'!$AI1138)</f>
        <v/>
      </c>
      <c r="U1130" s="99">
        <f>IF('HPDB FDT-1'!$AJ1138="","",'HPDB FDT-1'!$AJ1138)</f>
        <v/>
      </c>
      <c r="V1130" s="113">
        <f>IF($U1130&lt;&gt;"","Single Dwelling Unit","")</f>
        <v/>
      </c>
      <c r="AB1130" s="113">
        <f>IF($U1130&lt;&gt;"","RFS","")</f>
        <v/>
      </c>
      <c r="AC1130" s="120">
        <f>IF($U1130&lt;&gt;"",'HPDB FDT-1'!$Q$3,"")</f>
        <v/>
      </c>
      <c r="AD1130" s="112">
        <f>IF($U1130&lt;&gt;"",'HPDB FDT-1'!$Q$4,"")</f>
        <v/>
      </c>
      <c r="AE1130" s="99">
        <f>IF($U1130&lt;&gt;"",'HPDB FDT-1'!$C$6,"")</f>
        <v/>
      </c>
      <c r="AF1130" s="120">
        <f>IF($U1130&lt;&gt;"",'HPDB FDT-1'!$AT1138,"")</f>
        <v/>
      </c>
      <c r="AG1130" s="100">
        <f>IF($A1130&lt;&gt;"",'CLUSTER FDT-1'!$H$2,"")</f>
        <v/>
      </c>
      <c r="AH1130" s="99">
        <f>IF('HPDB FDT-1'!$AV1138="","",'HPDB FDT-1'!$AV1138)</f>
        <v/>
      </c>
      <c r="AI1130" s="99">
        <f>IF('HPDB FDT-1'!$AW1138="","",'HPDB FDT-1'!$AW1138)</f>
        <v/>
      </c>
      <c r="AK1130" s="113">
        <f>IF($U1130&lt;&gt;"",'HPDB FDT-1'!$AX1138,"")</f>
        <v/>
      </c>
      <c r="AL1130" s="113">
        <f>IF($U1130&lt;&gt;"",'HPDB FDT-1'!$AY1138,"")</f>
        <v/>
      </c>
      <c r="AM1130" s="113">
        <f>IF($U1130&lt;&gt;"",'HPDB FDT-1'!$AZ1138,"")</f>
        <v/>
      </c>
      <c r="AN1130" s="113">
        <f>IF($U1130&lt;&gt;"",'HPDB FDT-1'!$BA1138,"")</f>
        <v/>
      </c>
      <c r="AO1130" s="113">
        <f>IF($U1130&lt;&gt;"",'HPDB FDT-1'!$BB1138,"")</f>
        <v/>
      </c>
      <c r="AP1130" s="113">
        <f>IF($U1130&lt;&gt;"","RFS","")</f>
        <v/>
      </c>
      <c r="AR1130" s="113">
        <f>IF($U1130&lt;&gt;"","31","")</f>
        <v/>
      </c>
      <c r="AS1130" s="113">
        <f>IF($U1130&lt;&gt;"","FALSE","")</f>
        <v/>
      </c>
      <c r="AT1130" s="113">
        <f>IF($U1130&lt;&gt;"","TRUE","")</f>
        <v/>
      </c>
    </row>
    <row r="1131" ht="15" customHeight="1" thickBot="1">
      <c r="A1131" s="99">
        <f>IF($U1131&lt;&gt;"",'HPDB FDT-1'!$Q1139,"")</f>
        <v/>
      </c>
      <c r="B1131" s="99">
        <f>IF($U1131&lt;&gt;"",'HPDB FDT-1'!$R1139,"")</f>
        <v/>
      </c>
      <c r="C1131" s="99">
        <f>IF($U1131&lt;&gt;"",'HPDB FDT-1'!$S1139,"")</f>
        <v/>
      </c>
      <c r="D1131" s="115">
        <f>IF($U1131&lt;&gt;"",'HPDB FDT-1'!$T1139,"")</f>
        <v/>
      </c>
      <c r="E1131" s="99">
        <f>IF($U1131&lt;&gt;"","FTTH","")</f>
        <v/>
      </c>
      <c r="F1131" s="115">
        <f>IF($U1131&lt;&gt;"",'HPDB FDT-1'!$V1139,"")</f>
        <v/>
      </c>
      <c r="G1131" s="99">
        <f>IF($U1131&lt;&gt;"","General Retail","")</f>
        <v/>
      </c>
      <c r="H1131" s="99">
        <f>IF($U1131&lt;&gt;"",'CLUSTER FDT-1'!$A$2,"")</f>
        <v/>
      </c>
      <c r="J1131" s="99">
        <f>IF($U1131&lt;&gt;"",'CLUSTER FDT-1'!$A$2,"")</f>
        <v/>
      </c>
      <c r="K1131" s="99">
        <f>IF($U1131&lt;&gt;"",'CLUSTER FDT-1'!$A$2,"")</f>
        <v/>
      </c>
      <c r="L1131" s="99">
        <f>IF($U1131&lt;&gt;"",'HPDB FDT-1'!$AA1139,"")</f>
        <v/>
      </c>
      <c r="M1131" s="99">
        <f>IF($U1131&lt;&gt;"",'HPDB FDT-1'!$AB1139,"")</f>
        <v/>
      </c>
      <c r="N1131" s="113">
        <f>IF($U1131&lt;&gt;"",'HPDB FDT-1'!$AC1139,"")</f>
        <v/>
      </c>
      <c r="O1131" s="99">
        <f>IF('HPDB FDT-1'!$AD1139="","",'HPDB FDT-1'!$AD1139)</f>
        <v/>
      </c>
      <c r="T1131" s="99">
        <f>IF('HPDB FDT-1'!$AI1139="","",'HPDB FDT-1'!$AI1139)</f>
        <v/>
      </c>
      <c r="U1131" s="99">
        <f>IF('HPDB FDT-1'!$AJ1139="","",'HPDB FDT-1'!$AJ1139)</f>
        <v/>
      </c>
      <c r="V1131" s="113">
        <f>IF($U1131&lt;&gt;"","Single Dwelling Unit","")</f>
        <v/>
      </c>
      <c r="AB1131" s="113">
        <f>IF($U1131&lt;&gt;"","RFS","")</f>
        <v/>
      </c>
      <c r="AC1131" s="120">
        <f>IF($U1131&lt;&gt;"",'HPDB FDT-1'!$Q$3,"")</f>
        <v/>
      </c>
      <c r="AD1131" s="112">
        <f>IF($U1131&lt;&gt;"",'HPDB FDT-1'!$Q$4,"")</f>
        <v/>
      </c>
      <c r="AE1131" s="99">
        <f>IF($U1131&lt;&gt;"",'HPDB FDT-1'!$C$6,"")</f>
        <v/>
      </c>
      <c r="AF1131" s="120">
        <f>IF($U1131&lt;&gt;"",'HPDB FDT-1'!$AT1139,"")</f>
        <v/>
      </c>
      <c r="AG1131" s="100">
        <f>IF($A1131&lt;&gt;"",'CLUSTER FDT-1'!$H$2,"")</f>
        <v/>
      </c>
      <c r="AH1131" s="99">
        <f>IF('HPDB FDT-1'!$AV1139="","",'HPDB FDT-1'!$AV1139)</f>
        <v/>
      </c>
      <c r="AI1131" s="99">
        <f>IF('HPDB FDT-1'!$AW1139="","",'HPDB FDT-1'!$AW1139)</f>
        <v/>
      </c>
      <c r="AK1131" s="113">
        <f>IF($U1131&lt;&gt;"",'HPDB FDT-1'!$AX1139,"")</f>
        <v/>
      </c>
      <c r="AL1131" s="113">
        <f>IF($U1131&lt;&gt;"",'HPDB FDT-1'!$AY1139,"")</f>
        <v/>
      </c>
      <c r="AM1131" s="113">
        <f>IF($U1131&lt;&gt;"",'HPDB FDT-1'!$AZ1139,"")</f>
        <v/>
      </c>
      <c r="AN1131" s="113">
        <f>IF($U1131&lt;&gt;"",'HPDB FDT-1'!$BA1139,"")</f>
        <v/>
      </c>
      <c r="AO1131" s="113">
        <f>IF($U1131&lt;&gt;"",'HPDB FDT-1'!$BB1139,"")</f>
        <v/>
      </c>
      <c r="AP1131" s="113">
        <f>IF($U1131&lt;&gt;"","RFS","")</f>
        <v/>
      </c>
      <c r="AR1131" s="113">
        <f>IF($U1131&lt;&gt;"","31","")</f>
        <v/>
      </c>
      <c r="AS1131" s="113">
        <f>IF($U1131&lt;&gt;"","FALSE","")</f>
        <v/>
      </c>
      <c r="AT1131" s="113">
        <f>IF($U1131&lt;&gt;"","TRUE","")</f>
        <v/>
      </c>
    </row>
    <row r="1132" ht="15" customHeight="1" thickBot="1">
      <c r="A1132" s="99">
        <f>IF($U1132&lt;&gt;"",'HPDB FDT-1'!$Q1140,"")</f>
        <v/>
      </c>
      <c r="B1132" s="99">
        <f>IF($U1132&lt;&gt;"",'HPDB FDT-1'!$R1140,"")</f>
        <v/>
      </c>
      <c r="C1132" s="99">
        <f>IF($U1132&lt;&gt;"",'HPDB FDT-1'!$S1140,"")</f>
        <v/>
      </c>
      <c r="D1132" s="115">
        <f>IF($U1132&lt;&gt;"",'HPDB FDT-1'!$T1140,"")</f>
        <v/>
      </c>
      <c r="E1132" s="99">
        <f>IF($U1132&lt;&gt;"","FTTH","")</f>
        <v/>
      </c>
      <c r="F1132" s="115">
        <f>IF($U1132&lt;&gt;"",'HPDB FDT-1'!$V1140,"")</f>
        <v/>
      </c>
      <c r="G1132" s="99">
        <f>IF($U1132&lt;&gt;"","General Retail","")</f>
        <v/>
      </c>
      <c r="H1132" s="99">
        <f>IF($U1132&lt;&gt;"",'CLUSTER FDT-1'!$A$2,"")</f>
        <v/>
      </c>
      <c r="J1132" s="99">
        <f>IF($U1132&lt;&gt;"",'CLUSTER FDT-1'!$A$2,"")</f>
        <v/>
      </c>
      <c r="K1132" s="99">
        <f>IF($U1132&lt;&gt;"",'CLUSTER FDT-1'!$A$2,"")</f>
        <v/>
      </c>
      <c r="L1132" s="99">
        <f>IF($U1132&lt;&gt;"",'HPDB FDT-1'!$AA1140,"")</f>
        <v/>
      </c>
      <c r="M1132" s="99">
        <f>IF($U1132&lt;&gt;"",'HPDB FDT-1'!$AB1140,"")</f>
        <v/>
      </c>
      <c r="N1132" s="113">
        <f>IF($U1132&lt;&gt;"",'HPDB FDT-1'!$AC1140,"")</f>
        <v/>
      </c>
      <c r="O1132" s="99">
        <f>IF('HPDB FDT-1'!$AD1140="","",'HPDB FDT-1'!$AD1140)</f>
        <v/>
      </c>
      <c r="T1132" s="99">
        <f>IF('HPDB FDT-1'!$AI1140="","",'HPDB FDT-1'!$AI1140)</f>
        <v/>
      </c>
      <c r="U1132" s="99">
        <f>IF('HPDB FDT-1'!$AJ1140="","",'HPDB FDT-1'!$AJ1140)</f>
        <v/>
      </c>
      <c r="V1132" s="113">
        <f>IF($U1132&lt;&gt;"","Single Dwelling Unit","")</f>
        <v/>
      </c>
      <c r="AB1132" s="113">
        <f>IF($U1132&lt;&gt;"","RFS","")</f>
        <v/>
      </c>
      <c r="AC1132" s="120">
        <f>IF($U1132&lt;&gt;"",'HPDB FDT-1'!$Q$3,"")</f>
        <v/>
      </c>
      <c r="AD1132" s="112">
        <f>IF($U1132&lt;&gt;"",'HPDB FDT-1'!$Q$4,"")</f>
        <v/>
      </c>
      <c r="AE1132" s="99">
        <f>IF($U1132&lt;&gt;"",'HPDB FDT-1'!$C$6,"")</f>
        <v/>
      </c>
      <c r="AF1132" s="120">
        <f>IF($U1132&lt;&gt;"",'HPDB FDT-1'!$AT1140,"")</f>
        <v/>
      </c>
      <c r="AG1132" s="100">
        <f>IF($A1132&lt;&gt;"",'CLUSTER FDT-1'!$H$2,"")</f>
        <v/>
      </c>
      <c r="AH1132" s="99">
        <f>IF('HPDB FDT-1'!$AV1140="","",'HPDB FDT-1'!$AV1140)</f>
        <v/>
      </c>
      <c r="AI1132" s="99">
        <f>IF('HPDB FDT-1'!$AW1140="","",'HPDB FDT-1'!$AW1140)</f>
        <v/>
      </c>
      <c r="AK1132" s="113">
        <f>IF($U1132&lt;&gt;"",'HPDB FDT-1'!$AX1140,"")</f>
        <v/>
      </c>
      <c r="AL1132" s="113">
        <f>IF($U1132&lt;&gt;"",'HPDB FDT-1'!$AY1140,"")</f>
        <v/>
      </c>
      <c r="AM1132" s="113">
        <f>IF($U1132&lt;&gt;"",'HPDB FDT-1'!$AZ1140,"")</f>
        <v/>
      </c>
      <c r="AN1132" s="113">
        <f>IF($U1132&lt;&gt;"",'HPDB FDT-1'!$BA1140,"")</f>
        <v/>
      </c>
      <c r="AO1132" s="113">
        <f>IF($U1132&lt;&gt;"",'HPDB FDT-1'!$BB1140,"")</f>
        <v/>
      </c>
      <c r="AP1132" s="113">
        <f>IF($U1132&lt;&gt;"","RFS","")</f>
        <v/>
      </c>
      <c r="AR1132" s="113">
        <f>IF($U1132&lt;&gt;"","31","")</f>
        <v/>
      </c>
      <c r="AS1132" s="113">
        <f>IF($U1132&lt;&gt;"","FALSE","")</f>
        <v/>
      </c>
      <c r="AT1132" s="113">
        <f>IF($U1132&lt;&gt;"","TRUE","")</f>
        <v/>
      </c>
    </row>
    <row r="1133" ht="15" customHeight="1" thickBot="1">
      <c r="A1133" s="99">
        <f>IF($U1133&lt;&gt;"",'HPDB FDT-1'!$Q1141,"")</f>
        <v/>
      </c>
      <c r="B1133" s="99">
        <f>IF($U1133&lt;&gt;"",'HPDB FDT-1'!$R1141,"")</f>
        <v/>
      </c>
      <c r="C1133" s="99">
        <f>IF($U1133&lt;&gt;"",'HPDB FDT-1'!$S1141,"")</f>
        <v/>
      </c>
      <c r="D1133" s="115">
        <f>IF($U1133&lt;&gt;"",'HPDB FDT-1'!$T1141,"")</f>
        <v/>
      </c>
      <c r="E1133" s="99">
        <f>IF($U1133&lt;&gt;"","FTTH","")</f>
        <v/>
      </c>
      <c r="F1133" s="115">
        <f>IF($U1133&lt;&gt;"",'HPDB FDT-1'!$V1141,"")</f>
        <v/>
      </c>
      <c r="G1133" s="99">
        <f>IF($U1133&lt;&gt;"","General Retail","")</f>
        <v/>
      </c>
      <c r="H1133" s="99">
        <f>IF($U1133&lt;&gt;"",'CLUSTER FDT-1'!$A$2,"")</f>
        <v/>
      </c>
      <c r="J1133" s="99">
        <f>IF($U1133&lt;&gt;"",'CLUSTER FDT-1'!$A$2,"")</f>
        <v/>
      </c>
      <c r="K1133" s="99">
        <f>IF($U1133&lt;&gt;"",'CLUSTER FDT-1'!$A$2,"")</f>
        <v/>
      </c>
      <c r="L1133" s="99">
        <f>IF($U1133&lt;&gt;"",'HPDB FDT-1'!$AA1141,"")</f>
        <v/>
      </c>
      <c r="M1133" s="99">
        <f>IF($U1133&lt;&gt;"",'HPDB FDT-1'!$AB1141,"")</f>
        <v/>
      </c>
      <c r="N1133" s="113">
        <f>IF($U1133&lt;&gt;"",'HPDB FDT-1'!$AC1141,"")</f>
        <v/>
      </c>
      <c r="O1133" s="99">
        <f>IF('HPDB FDT-1'!$AD1141="","",'HPDB FDT-1'!$AD1141)</f>
        <v/>
      </c>
      <c r="T1133" s="99">
        <f>IF('HPDB FDT-1'!$AI1141="","",'HPDB FDT-1'!$AI1141)</f>
        <v/>
      </c>
      <c r="U1133" s="99">
        <f>IF('HPDB FDT-1'!$AJ1141="","",'HPDB FDT-1'!$AJ1141)</f>
        <v/>
      </c>
      <c r="V1133" s="113">
        <f>IF($U1133&lt;&gt;"","Single Dwelling Unit","")</f>
        <v/>
      </c>
      <c r="AB1133" s="113">
        <f>IF($U1133&lt;&gt;"","RFS","")</f>
        <v/>
      </c>
      <c r="AC1133" s="120">
        <f>IF($U1133&lt;&gt;"",'HPDB FDT-1'!$Q$3,"")</f>
        <v/>
      </c>
      <c r="AD1133" s="112">
        <f>IF($U1133&lt;&gt;"",'HPDB FDT-1'!$Q$4,"")</f>
        <v/>
      </c>
      <c r="AE1133" s="99">
        <f>IF($U1133&lt;&gt;"",'HPDB FDT-1'!$C$6,"")</f>
        <v/>
      </c>
      <c r="AF1133" s="120">
        <f>IF($U1133&lt;&gt;"",'HPDB FDT-1'!$AT1141,"")</f>
        <v/>
      </c>
      <c r="AG1133" s="100">
        <f>IF($A1133&lt;&gt;"",'CLUSTER FDT-1'!$H$2,"")</f>
        <v/>
      </c>
      <c r="AH1133" s="99">
        <f>IF('HPDB FDT-1'!$AV1141="","",'HPDB FDT-1'!$AV1141)</f>
        <v/>
      </c>
      <c r="AI1133" s="99">
        <f>IF('HPDB FDT-1'!$AW1141="","",'HPDB FDT-1'!$AW1141)</f>
        <v/>
      </c>
      <c r="AK1133" s="113">
        <f>IF($U1133&lt;&gt;"",'HPDB FDT-1'!$AX1141,"")</f>
        <v/>
      </c>
      <c r="AL1133" s="113">
        <f>IF($U1133&lt;&gt;"",'HPDB FDT-1'!$AY1141,"")</f>
        <v/>
      </c>
      <c r="AM1133" s="113">
        <f>IF($U1133&lt;&gt;"",'HPDB FDT-1'!$AZ1141,"")</f>
        <v/>
      </c>
      <c r="AN1133" s="113">
        <f>IF($U1133&lt;&gt;"",'HPDB FDT-1'!$BA1141,"")</f>
        <v/>
      </c>
      <c r="AO1133" s="113">
        <f>IF($U1133&lt;&gt;"",'HPDB FDT-1'!$BB1141,"")</f>
        <v/>
      </c>
      <c r="AP1133" s="113">
        <f>IF($U1133&lt;&gt;"","RFS","")</f>
        <v/>
      </c>
      <c r="AR1133" s="113">
        <f>IF($U1133&lt;&gt;"","31","")</f>
        <v/>
      </c>
      <c r="AS1133" s="113">
        <f>IF($U1133&lt;&gt;"","FALSE","")</f>
        <v/>
      </c>
      <c r="AT1133" s="113">
        <f>IF($U1133&lt;&gt;"","TRUE","")</f>
        <v/>
      </c>
    </row>
    <row r="1134" ht="15" customHeight="1" thickBot="1">
      <c r="A1134" s="99">
        <f>IF($U1134&lt;&gt;"",'HPDB FDT-1'!$Q1142,"")</f>
        <v/>
      </c>
      <c r="B1134" s="99">
        <f>IF($U1134&lt;&gt;"",'HPDB FDT-1'!$R1142,"")</f>
        <v/>
      </c>
      <c r="C1134" s="99">
        <f>IF($U1134&lt;&gt;"",'HPDB FDT-1'!$S1142,"")</f>
        <v/>
      </c>
      <c r="D1134" s="115">
        <f>IF($U1134&lt;&gt;"",'HPDB FDT-1'!$T1142,"")</f>
        <v/>
      </c>
      <c r="E1134" s="99">
        <f>IF($U1134&lt;&gt;"","FTTH","")</f>
        <v/>
      </c>
      <c r="F1134" s="115">
        <f>IF($U1134&lt;&gt;"",'HPDB FDT-1'!$V1142,"")</f>
        <v/>
      </c>
      <c r="G1134" s="99">
        <f>IF($U1134&lt;&gt;"","General Retail","")</f>
        <v/>
      </c>
      <c r="H1134" s="99">
        <f>IF($U1134&lt;&gt;"",'CLUSTER FDT-1'!$A$2,"")</f>
        <v/>
      </c>
      <c r="J1134" s="99">
        <f>IF($U1134&lt;&gt;"",'CLUSTER FDT-1'!$A$2,"")</f>
        <v/>
      </c>
      <c r="K1134" s="99">
        <f>IF($U1134&lt;&gt;"",'CLUSTER FDT-1'!$A$2,"")</f>
        <v/>
      </c>
      <c r="L1134" s="99">
        <f>IF($U1134&lt;&gt;"",'HPDB FDT-1'!$AA1142,"")</f>
        <v/>
      </c>
      <c r="M1134" s="99">
        <f>IF($U1134&lt;&gt;"",'HPDB FDT-1'!$AB1142,"")</f>
        <v/>
      </c>
      <c r="N1134" s="113">
        <f>IF($U1134&lt;&gt;"",'HPDB FDT-1'!$AC1142,"")</f>
        <v/>
      </c>
      <c r="O1134" s="99">
        <f>IF('HPDB FDT-1'!$AD1142="","",'HPDB FDT-1'!$AD1142)</f>
        <v/>
      </c>
      <c r="T1134" s="99">
        <f>IF('HPDB FDT-1'!$AI1142="","",'HPDB FDT-1'!$AI1142)</f>
        <v/>
      </c>
      <c r="U1134" s="99">
        <f>IF('HPDB FDT-1'!$AJ1142="","",'HPDB FDT-1'!$AJ1142)</f>
        <v/>
      </c>
      <c r="V1134" s="113">
        <f>IF($U1134&lt;&gt;"","Single Dwelling Unit","")</f>
        <v/>
      </c>
      <c r="AB1134" s="113">
        <f>IF($U1134&lt;&gt;"","RFS","")</f>
        <v/>
      </c>
      <c r="AC1134" s="120">
        <f>IF($U1134&lt;&gt;"",'HPDB FDT-1'!$Q$3,"")</f>
        <v/>
      </c>
      <c r="AD1134" s="112">
        <f>IF($U1134&lt;&gt;"",'HPDB FDT-1'!$Q$4,"")</f>
        <v/>
      </c>
      <c r="AE1134" s="99">
        <f>IF($U1134&lt;&gt;"",'HPDB FDT-1'!$C$6,"")</f>
        <v/>
      </c>
      <c r="AF1134" s="120">
        <f>IF($U1134&lt;&gt;"",'HPDB FDT-1'!$AT1142,"")</f>
        <v/>
      </c>
      <c r="AG1134" s="100">
        <f>IF($A1134&lt;&gt;"",'CLUSTER FDT-1'!$H$2,"")</f>
        <v/>
      </c>
      <c r="AH1134" s="99">
        <f>IF('HPDB FDT-1'!$AV1142="","",'HPDB FDT-1'!$AV1142)</f>
        <v/>
      </c>
      <c r="AI1134" s="99">
        <f>IF('HPDB FDT-1'!$AW1142="","",'HPDB FDT-1'!$AW1142)</f>
        <v/>
      </c>
      <c r="AK1134" s="113">
        <f>IF($U1134&lt;&gt;"",'HPDB FDT-1'!$AX1142,"")</f>
        <v/>
      </c>
      <c r="AL1134" s="113">
        <f>IF($U1134&lt;&gt;"",'HPDB FDT-1'!$AY1142,"")</f>
        <v/>
      </c>
      <c r="AM1134" s="113">
        <f>IF($U1134&lt;&gt;"",'HPDB FDT-1'!$AZ1142,"")</f>
        <v/>
      </c>
      <c r="AN1134" s="113">
        <f>IF($U1134&lt;&gt;"",'HPDB FDT-1'!$BA1142,"")</f>
        <v/>
      </c>
      <c r="AO1134" s="113">
        <f>IF($U1134&lt;&gt;"",'HPDB FDT-1'!$BB1142,"")</f>
        <v/>
      </c>
      <c r="AP1134" s="113">
        <f>IF($U1134&lt;&gt;"","RFS","")</f>
        <v/>
      </c>
      <c r="AR1134" s="113">
        <f>IF($U1134&lt;&gt;"","31","")</f>
        <v/>
      </c>
      <c r="AS1134" s="113">
        <f>IF($U1134&lt;&gt;"","FALSE","")</f>
        <v/>
      </c>
      <c r="AT1134" s="113">
        <f>IF($U1134&lt;&gt;"","TRUE","")</f>
        <v/>
      </c>
    </row>
    <row r="1135" ht="15" customHeight="1" thickBot="1">
      <c r="A1135" s="99">
        <f>IF($U1135&lt;&gt;"",'HPDB FDT-1'!$Q1143,"")</f>
        <v/>
      </c>
      <c r="B1135" s="99">
        <f>IF($U1135&lt;&gt;"",'HPDB FDT-1'!$R1143,"")</f>
        <v/>
      </c>
      <c r="C1135" s="99">
        <f>IF($U1135&lt;&gt;"",'HPDB FDT-1'!$S1143,"")</f>
        <v/>
      </c>
      <c r="D1135" s="115">
        <f>IF($U1135&lt;&gt;"",'HPDB FDT-1'!$T1143,"")</f>
        <v/>
      </c>
      <c r="E1135" s="99">
        <f>IF($U1135&lt;&gt;"","FTTH","")</f>
        <v/>
      </c>
      <c r="F1135" s="115">
        <f>IF($U1135&lt;&gt;"",'HPDB FDT-1'!$V1143,"")</f>
        <v/>
      </c>
      <c r="G1135" s="99">
        <f>IF($U1135&lt;&gt;"","General Retail","")</f>
        <v/>
      </c>
      <c r="H1135" s="99">
        <f>IF($U1135&lt;&gt;"",'CLUSTER FDT-1'!$A$2,"")</f>
        <v/>
      </c>
      <c r="J1135" s="99">
        <f>IF($U1135&lt;&gt;"",'CLUSTER FDT-1'!$A$2,"")</f>
        <v/>
      </c>
      <c r="K1135" s="99">
        <f>IF($U1135&lt;&gt;"",'CLUSTER FDT-1'!$A$2,"")</f>
        <v/>
      </c>
      <c r="L1135" s="99">
        <f>IF($U1135&lt;&gt;"",'HPDB FDT-1'!$AA1143,"")</f>
        <v/>
      </c>
      <c r="M1135" s="99">
        <f>IF($U1135&lt;&gt;"",'HPDB FDT-1'!$AB1143,"")</f>
        <v/>
      </c>
      <c r="N1135" s="113">
        <f>IF($U1135&lt;&gt;"",'HPDB FDT-1'!$AC1143,"")</f>
        <v/>
      </c>
      <c r="O1135" s="99">
        <f>IF('HPDB FDT-1'!$AD1143="","",'HPDB FDT-1'!$AD1143)</f>
        <v/>
      </c>
      <c r="T1135" s="99">
        <f>IF('HPDB FDT-1'!$AI1143="","",'HPDB FDT-1'!$AI1143)</f>
        <v/>
      </c>
      <c r="U1135" s="99">
        <f>IF('HPDB FDT-1'!$AJ1143="","",'HPDB FDT-1'!$AJ1143)</f>
        <v/>
      </c>
      <c r="V1135" s="113">
        <f>IF($U1135&lt;&gt;"","Single Dwelling Unit","")</f>
        <v/>
      </c>
      <c r="AB1135" s="113">
        <f>IF($U1135&lt;&gt;"","RFS","")</f>
        <v/>
      </c>
      <c r="AC1135" s="120">
        <f>IF($U1135&lt;&gt;"",'HPDB FDT-1'!$Q$3,"")</f>
        <v/>
      </c>
      <c r="AD1135" s="112">
        <f>IF($U1135&lt;&gt;"",'HPDB FDT-1'!$Q$4,"")</f>
        <v/>
      </c>
      <c r="AE1135" s="99">
        <f>IF($U1135&lt;&gt;"",'HPDB FDT-1'!$C$6,"")</f>
        <v/>
      </c>
      <c r="AF1135" s="120">
        <f>IF($U1135&lt;&gt;"",'HPDB FDT-1'!$AT1143,"")</f>
        <v/>
      </c>
      <c r="AG1135" s="100">
        <f>IF($A1135&lt;&gt;"",'CLUSTER FDT-1'!$H$2,"")</f>
        <v/>
      </c>
      <c r="AH1135" s="99">
        <f>IF('HPDB FDT-1'!$AV1143="","",'HPDB FDT-1'!$AV1143)</f>
        <v/>
      </c>
      <c r="AI1135" s="99">
        <f>IF('HPDB FDT-1'!$AW1143="","",'HPDB FDT-1'!$AW1143)</f>
        <v/>
      </c>
      <c r="AK1135" s="113">
        <f>IF($U1135&lt;&gt;"",'HPDB FDT-1'!$AX1143,"")</f>
        <v/>
      </c>
      <c r="AL1135" s="113">
        <f>IF($U1135&lt;&gt;"",'HPDB FDT-1'!$AY1143,"")</f>
        <v/>
      </c>
      <c r="AM1135" s="113">
        <f>IF($U1135&lt;&gt;"",'HPDB FDT-1'!$AZ1143,"")</f>
        <v/>
      </c>
      <c r="AN1135" s="113">
        <f>IF($U1135&lt;&gt;"",'HPDB FDT-1'!$BA1143,"")</f>
        <v/>
      </c>
      <c r="AO1135" s="113">
        <f>IF($U1135&lt;&gt;"",'HPDB FDT-1'!$BB1143,"")</f>
        <v/>
      </c>
      <c r="AP1135" s="113">
        <f>IF($U1135&lt;&gt;"","RFS","")</f>
        <v/>
      </c>
      <c r="AR1135" s="113">
        <f>IF($U1135&lt;&gt;"","31","")</f>
        <v/>
      </c>
      <c r="AS1135" s="113">
        <f>IF($U1135&lt;&gt;"","FALSE","")</f>
        <v/>
      </c>
      <c r="AT1135" s="113">
        <f>IF($U1135&lt;&gt;"","TRUE","")</f>
        <v/>
      </c>
    </row>
    <row r="1136" ht="15" customHeight="1" thickBot="1">
      <c r="A1136" s="99">
        <f>IF($U1136&lt;&gt;"",'HPDB FDT-1'!$Q1144,"")</f>
        <v/>
      </c>
      <c r="B1136" s="99">
        <f>IF($U1136&lt;&gt;"",'HPDB FDT-1'!$R1144,"")</f>
        <v/>
      </c>
      <c r="C1136" s="99">
        <f>IF($U1136&lt;&gt;"",'HPDB FDT-1'!$S1144,"")</f>
        <v/>
      </c>
      <c r="D1136" s="115">
        <f>IF($U1136&lt;&gt;"",'HPDB FDT-1'!$T1144,"")</f>
        <v/>
      </c>
      <c r="E1136" s="99">
        <f>IF($U1136&lt;&gt;"","FTTH","")</f>
        <v/>
      </c>
      <c r="F1136" s="115">
        <f>IF($U1136&lt;&gt;"",'HPDB FDT-1'!$V1144,"")</f>
        <v/>
      </c>
      <c r="G1136" s="99">
        <f>IF($U1136&lt;&gt;"","General Retail","")</f>
        <v/>
      </c>
      <c r="H1136" s="99">
        <f>IF($U1136&lt;&gt;"",'CLUSTER FDT-1'!$A$2,"")</f>
        <v/>
      </c>
      <c r="J1136" s="99">
        <f>IF($U1136&lt;&gt;"",'CLUSTER FDT-1'!$A$2,"")</f>
        <v/>
      </c>
      <c r="K1136" s="99">
        <f>IF($U1136&lt;&gt;"",'CLUSTER FDT-1'!$A$2,"")</f>
        <v/>
      </c>
      <c r="L1136" s="99">
        <f>IF($U1136&lt;&gt;"",'HPDB FDT-1'!$AA1144,"")</f>
        <v/>
      </c>
      <c r="M1136" s="99">
        <f>IF($U1136&lt;&gt;"",'HPDB FDT-1'!$AB1144,"")</f>
        <v/>
      </c>
      <c r="N1136" s="113">
        <f>IF($U1136&lt;&gt;"",'HPDB FDT-1'!$AC1144,"")</f>
        <v/>
      </c>
      <c r="O1136" s="99">
        <f>IF('HPDB FDT-1'!$AD1144="","",'HPDB FDT-1'!$AD1144)</f>
        <v/>
      </c>
      <c r="T1136" s="99">
        <f>IF('HPDB FDT-1'!$AI1144="","",'HPDB FDT-1'!$AI1144)</f>
        <v/>
      </c>
      <c r="U1136" s="99">
        <f>IF('HPDB FDT-1'!$AJ1144="","",'HPDB FDT-1'!$AJ1144)</f>
        <v/>
      </c>
      <c r="V1136" s="113">
        <f>IF($U1136&lt;&gt;"","Single Dwelling Unit","")</f>
        <v/>
      </c>
      <c r="AB1136" s="113">
        <f>IF($U1136&lt;&gt;"","RFS","")</f>
        <v/>
      </c>
      <c r="AC1136" s="120">
        <f>IF($U1136&lt;&gt;"",'HPDB FDT-1'!$Q$3,"")</f>
        <v/>
      </c>
      <c r="AD1136" s="112">
        <f>IF($U1136&lt;&gt;"",'HPDB FDT-1'!$Q$4,"")</f>
        <v/>
      </c>
      <c r="AE1136" s="99">
        <f>IF($U1136&lt;&gt;"",'HPDB FDT-1'!$C$6,"")</f>
        <v/>
      </c>
      <c r="AF1136" s="120">
        <f>IF($U1136&lt;&gt;"",'HPDB FDT-1'!$AT1144,"")</f>
        <v/>
      </c>
      <c r="AG1136" s="100">
        <f>IF($A1136&lt;&gt;"",'CLUSTER FDT-1'!$H$2,"")</f>
        <v/>
      </c>
      <c r="AH1136" s="99">
        <f>IF('HPDB FDT-1'!$AV1144="","",'HPDB FDT-1'!$AV1144)</f>
        <v/>
      </c>
      <c r="AI1136" s="99">
        <f>IF('HPDB FDT-1'!$AW1144="","",'HPDB FDT-1'!$AW1144)</f>
        <v/>
      </c>
      <c r="AK1136" s="113">
        <f>IF($U1136&lt;&gt;"",'HPDB FDT-1'!$AX1144,"")</f>
        <v/>
      </c>
      <c r="AL1136" s="113">
        <f>IF($U1136&lt;&gt;"",'HPDB FDT-1'!$AY1144,"")</f>
        <v/>
      </c>
      <c r="AM1136" s="113">
        <f>IF($U1136&lt;&gt;"",'HPDB FDT-1'!$AZ1144,"")</f>
        <v/>
      </c>
      <c r="AN1136" s="113">
        <f>IF($U1136&lt;&gt;"",'HPDB FDT-1'!$BA1144,"")</f>
        <v/>
      </c>
      <c r="AO1136" s="113">
        <f>IF($U1136&lt;&gt;"",'HPDB FDT-1'!$BB1144,"")</f>
        <v/>
      </c>
      <c r="AP1136" s="113">
        <f>IF($U1136&lt;&gt;"","RFS","")</f>
        <v/>
      </c>
      <c r="AR1136" s="113">
        <f>IF($U1136&lt;&gt;"","31","")</f>
        <v/>
      </c>
      <c r="AS1136" s="113">
        <f>IF($U1136&lt;&gt;"","FALSE","")</f>
        <v/>
      </c>
      <c r="AT1136" s="113">
        <f>IF($U1136&lt;&gt;"","TRUE","")</f>
        <v/>
      </c>
    </row>
    <row r="1137" ht="15" customHeight="1" thickBot="1">
      <c r="A1137" s="99">
        <f>IF($U1137&lt;&gt;"",'HPDB FDT-1'!$Q1145,"")</f>
        <v/>
      </c>
      <c r="B1137" s="99">
        <f>IF($U1137&lt;&gt;"",'HPDB FDT-1'!$R1145,"")</f>
        <v/>
      </c>
      <c r="C1137" s="99">
        <f>IF($U1137&lt;&gt;"",'HPDB FDT-1'!$S1145,"")</f>
        <v/>
      </c>
      <c r="D1137" s="115">
        <f>IF($U1137&lt;&gt;"",'HPDB FDT-1'!$T1145,"")</f>
        <v/>
      </c>
      <c r="E1137" s="99">
        <f>IF($U1137&lt;&gt;"","FTTH","")</f>
        <v/>
      </c>
      <c r="F1137" s="115">
        <f>IF($U1137&lt;&gt;"",'HPDB FDT-1'!$V1145,"")</f>
        <v/>
      </c>
      <c r="G1137" s="99">
        <f>IF($U1137&lt;&gt;"","General Retail","")</f>
        <v/>
      </c>
      <c r="H1137" s="99">
        <f>IF($U1137&lt;&gt;"",'CLUSTER FDT-1'!$A$2,"")</f>
        <v/>
      </c>
      <c r="J1137" s="99">
        <f>IF($U1137&lt;&gt;"",'CLUSTER FDT-1'!$A$2,"")</f>
        <v/>
      </c>
      <c r="K1137" s="99">
        <f>IF($U1137&lt;&gt;"",'CLUSTER FDT-1'!$A$2,"")</f>
        <v/>
      </c>
      <c r="L1137" s="99">
        <f>IF($U1137&lt;&gt;"",'HPDB FDT-1'!$AA1145,"")</f>
        <v/>
      </c>
      <c r="M1137" s="99">
        <f>IF($U1137&lt;&gt;"",'HPDB FDT-1'!$AB1145,"")</f>
        <v/>
      </c>
      <c r="N1137" s="113">
        <f>IF($U1137&lt;&gt;"",'HPDB FDT-1'!$AC1145,"")</f>
        <v/>
      </c>
      <c r="O1137" s="99">
        <f>IF('HPDB FDT-1'!$AD1145="","",'HPDB FDT-1'!$AD1145)</f>
        <v/>
      </c>
      <c r="T1137" s="99">
        <f>IF('HPDB FDT-1'!$AI1145="","",'HPDB FDT-1'!$AI1145)</f>
        <v/>
      </c>
      <c r="U1137" s="99">
        <f>IF('HPDB FDT-1'!$AJ1145="","",'HPDB FDT-1'!$AJ1145)</f>
        <v/>
      </c>
      <c r="V1137" s="113">
        <f>IF($U1137&lt;&gt;"","Single Dwelling Unit","")</f>
        <v/>
      </c>
      <c r="AB1137" s="113">
        <f>IF($U1137&lt;&gt;"","RFS","")</f>
        <v/>
      </c>
      <c r="AC1137" s="120">
        <f>IF($U1137&lt;&gt;"",'HPDB FDT-1'!$Q$3,"")</f>
        <v/>
      </c>
      <c r="AD1137" s="112">
        <f>IF($U1137&lt;&gt;"",'HPDB FDT-1'!$Q$4,"")</f>
        <v/>
      </c>
      <c r="AE1137" s="99">
        <f>IF($U1137&lt;&gt;"",'HPDB FDT-1'!$C$6,"")</f>
        <v/>
      </c>
      <c r="AF1137" s="120">
        <f>IF($U1137&lt;&gt;"",'HPDB FDT-1'!$AT1145,"")</f>
        <v/>
      </c>
      <c r="AG1137" s="100">
        <f>IF($A1137&lt;&gt;"",'CLUSTER FDT-1'!$H$2,"")</f>
        <v/>
      </c>
      <c r="AH1137" s="99">
        <f>IF('HPDB FDT-1'!$AV1145="","",'HPDB FDT-1'!$AV1145)</f>
        <v/>
      </c>
      <c r="AI1137" s="99">
        <f>IF('HPDB FDT-1'!$AW1145="","",'HPDB FDT-1'!$AW1145)</f>
        <v/>
      </c>
      <c r="AK1137" s="113">
        <f>IF($U1137&lt;&gt;"",'HPDB FDT-1'!$AX1145,"")</f>
        <v/>
      </c>
      <c r="AL1137" s="113">
        <f>IF($U1137&lt;&gt;"",'HPDB FDT-1'!$AY1145,"")</f>
        <v/>
      </c>
      <c r="AM1137" s="113">
        <f>IF($U1137&lt;&gt;"",'HPDB FDT-1'!$AZ1145,"")</f>
        <v/>
      </c>
      <c r="AN1137" s="113">
        <f>IF($U1137&lt;&gt;"",'HPDB FDT-1'!$BA1145,"")</f>
        <v/>
      </c>
      <c r="AO1137" s="113">
        <f>IF($U1137&lt;&gt;"",'HPDB FDT-1'!$BB1145,"")</f>
        <v/>
      </c>
      <c r="AP1137" s="113">
        <f>IF($U1137&lt;&gt;"","RFS","")</f>
        <v/>
      </c>
      <c r="AR1137" s="113">
        <f>IF($U1137&lt;&gt;"","31","")</f>
        <v/>
      </c>
      <c r="AS1137" s="113">
        <f>IF($U1137&lt;&gt;"","FALSE","")</f>
        <v/>
      </c>
      <c r="AT1137" s="113">
        <f>IF($U1137&lt;&gt;"","TRUE","")</f>
        <v/>
      </c>
    </row>
    <row r="1138" ht="15" customHeight="1" thickBot="1">
      <c r="A1138" s="99">
        <f>IF($U1138&lt;&gt;"",'HPDB FDT-1'!$Q1146,"")</f>
        <v/>
      </c>
      <c r="B1138" s="99">
        <f>IF($U1138&lt;&gt;"",'HPDB FDT-1'!$R1146,"")</f>
        <v/>
      </c>
      <c r="C1138" s="99">
        <f>IF($U1138&lt;&gt;"",'HPDB FDT-1'!$S1146,"")</f>
        <v/>
      </c>
      <c r="D1138" s="115">
        <f>IF($U1138&lt;&gt;"",'HPDB FDT-1'!$T1146,"")</f>
        <v/>
      </c>
      <c r="E1138" s="99">
        <f>IF($U1138&lt;&gt;"","FTTH","")</f>
        <v/>
      </c>
      <c r="F1138" s="115">
        <f>IF($U1138&lt;&gt;"",'HPDB FDT-1'!$V1146,"")</f>
        <v/>
      </c>
      <c r="G1138" s="99">
        <f>IF($U1138&lt;&gt;"","General Retail","")</f>
        <v/>
      </c>
      <c r="H1138" s="99">
        <f>IF($U1138&lt;&gt;"",'CLUSTER FDT-1'!$A$2,"")</f>
        <v/>
      </c>
      <c r="J1138" s="99">
        <f>IF($U1138&lt;&gt;"",'CLUSTER FDT-1'!$A$2,"")</f>
        <v/>
      </c>
      <c r="K1138" s="99">
        <f>IF($U1138&lt;&gt;"",'CLUSTER FDT-1'!$A$2,"")</f>
        <v/>
      </c>
      <c r="L1138" s="99">
        <f>IF($U1138&lt;&gt;"",'HPDB FDT-1'!$AA1146,"")</f>
        <v/>
      </c>
      <c r="M1138" s="99">
        <f>IF($U1138&lt;&gt;"",'HPDB FDT-1'!$AB1146,"")</f>
        <v/>
      </c>
      <c r="N1138" s="113">
        <f>IF($U1138&lt;&gt;"",'HPDB FDT-1'!$AC1146,"")</f>
        <v/>
      </c>
      <c r="O1138" s="99">
        <f>IF('HPDB FDT-1'!$AD1146="","",'HPDB FDT-1'!$AD1146)</f>
        <v/>
      </c>
      <c r="T1138" s="99">
        <f>IF('HPDB FDT-1'!$AI1146="","",'HPDB FDT-1'!$AI1146)</f>
        <v/>
      </c>
      <c r="U1138" s="99">
        <f>IF('HPDB FDT-1'!$AJ1146="","",'HPDB FDT-1'!$AJ1146)</f>
        <v/>
      </c>
      <c r="V1138" s="113">
        <f>IF($U1138&lt;&gt;"","Single Dwelling Unit","")</f>
        <v/>
      </c>
      <c r="AB1138" s="113">
        <f>IF($U1138&lt;&gt;"","RFS","")</f>
        <v/>
      </c>
      <c r="AC1138" s="120">
        <f>IF($U1138&lt;&gt;"",'HPDB FDT-1'!$Q$3,"")</f>
        <v/>
      </c>
      <c r="AD1138" s="112">
        <f>IF($U1138&lt;&gt;"",'HPDB FDT-1'!$Q$4,"")</f>
        <v/>
      </c>
      <c r="AE1138" s="99">
        <f>IF($U1138&lt;&gt;"",'HPDB FDT-1'!$C$6,"")</f>
        <v/>
      </c>
      <c r="AF1138" s="120">
        <f>IF($U1138&lt;&gt;"",'HPDB FDT-1'!$AT1146,"")</f>
        <v/>
      </c>
      <c r="AG1138" s="100">
        <f>IF($A1138&lt;&gt;"",'CLUSTER FDT-1'!$H$2,"")</f>
        <v/>
      </c>
      <c r="AH1138" s="99">
        <f>IF('HPDB FDT-1'!$AV1146="","",'HPDB FDT-1'!$AV1146)</f>
        <v/>
      </c>
      <c r="AI1138" s="99">
        <f>IF('HPDB FDT-1'!$AW1146="","",'HPDB FDT-1'!$AW1146)</f>
        <v/>
      </c>
      <c r="AK1138" s="113">
        <f>IF($U1138&lt;&gt;"",'HPDB FDT-1'!$AX1146,"")</f>
        <v/>
      </c>
      <c r="AL1138" s="113">
        <f>IF($U1138&lt;&gt;"",'HPDB FDT-1'!$AY1146,"")</f>
        <v/>
      </c>
      <c r="AM1138" s="113">
        <f>IF($U1138&lt;&gt;"",'HPDB FDT-1'!$AZ1146,"")</f>
        <v/>
      </c>
      <c r="AN1138" s="113">
        <f>IF($U1138&lt;&gt;"",'HPDB FDT-1'!$BA1146,"")</f>
        <v/>
      </c>
      <c r="AO1138" s="113">
        <f>IF($U1138&lt;&gt;"",'HPDB FDT-1'!$BB1146,"")</f>
        <v/>
      </c>
      <c r="AP1138" s="113">
        <f>IF($U1138&lt;&gt;"","RFS","")</f>
        <v/>
      </c>
      <c r="AR1138" s="113">
        <f>IF($U1138&lt;&gt;"","31","")</f>
        <v/>
      </c>
      <c r="AS1138" s="113">
        <f>IF($U1138&lt;&gt;"","FALSE","")</f>
        <v/>
      </c>
      <c r="AT1138" s="113">
        <f>IF($U1138&lt;&gt;"","TRUE","")</f>
        <v/>
      </c>
    </row>
    <row r="1139" ht="15" customHeight="1" thickBot="1">
      <c r="A1139" s="99">
        <f>IF($U1139&lt;&gt;"",'HPDB FDT-1'!$Q1147,"")</f>
        <v/>
      </c>
      <c r="B1139" s="99">
        <f>IF($U1139&lt;&gt;"",'HPDB FDT-1'!$R1147,"")</f>
        <v/>
      </c>
      <c r="C1139" s="99">
        <f>IF($U1139&lt;&gt;"",'HPDB FDT-1'!$S1147,"")</f>
        <v/>
      </c>
      <c r="D1139" s="115">
        <f>IF($U1139&lt;&gt;"",'HPDB FDT-1'!$T1147,"")</f>
        <v/>
      </c>
      <c r="E1139" s="99">
        <f>IF($U1139&lt;&gt;"","FTTH","")</f>
        <v/>
      </c>
      <c r="F1139" s="115">
        <f>IF($U1139&lt;&gt;"",'HPDB FDT-1'!$V1147,"")</f>
        <v/>
      </c>
      <c r="G1139" s="99">
        <f>IF($U1139&lt;&gt;"","General Retail","")</f>
        <v/>
      </c>
      <c r="H1139" s="99">
        <f>IF($U1139&lt;&gt;"",'CLUSTER FDT-1'!$A$2,"")</f>
        <v/>
      </c>
      <c r="J1139" s="99">
        <f>IF($U1139&lt;&gt;"",'CLUSTER FDT-1'!$A$2,"")</f>
        <v/>
      </c>
      <c r="K1139" s="99">
        <f>IF($U1139&lt;&gt;"",'CLUSTER FDT-1'!$A$2,"")</f>
        <v/>
      </c>
      <c r="L1139" s="99">
        <f>IF($U1139&lt;&gt;"",'HPDB FDT-1'!$AA1147,"")</f>
        <v/>
      </c>
      <c r="M1139" s="99">
        <f>IF($U1139&lt;&gt;"",'HPDB FDT-1'!$AB1147,"")</f>
        <v/>
      </c>
      <c r="N1139" s="113">
        <f>IF($U1139&lt;&gt;"",'HPDB FDT-1'!$AC1147,"")</f>
        <v/>
      </c>
      <c r="O1139" s="99">
        <f>IF('HPDB FDT-1'!$AD1147="","",'HPDB FDT-1'!$AD1147)</f>
        <v/>
      </c>
      <c r="T1139" s="99">
        <f>IF('HPDB FDT-1'!$AI1147="","",'HPDB FDT-1'!$AI1147)</f>
        <v/>
      </c>
      <c r="U1139" s="99">
        <f>IF('HPDB FDT-1'!$AJ1147="","",'HPDB FDT-1'!$AJ1147)</f>
        <v/>
      </c>
      <c r="V1139" s="113">
        <f>IF($U1139&lt;&gt;"","Single Dwelling Unit","")</f>
        <v/>
      </c>
      <c r="AB1139" s="113">
        <f>IF($U1139&lt;&gt;"","RFS","")</f>
        <v/>
      </c>
      <c r="AC1139" s="120">
        <f>IF($U1139&lt;&gt;"",'HPDB FDT-1'!$Q$3,"")</f>
        <v/>
      </c>
      <c r="AD1139" s="112">
        <f>IF($U1139&lt;&gt;"",'HPDB FDT-1'!$Q$4,"")</f>
        <v/>
      </c>
      <c r="AE1139" s="99">
        <f>IF($U1139&lt;&gt;"",'HPDB FDT-1'!$C$6,"")</f>
        <v/>
      </c>
      <c r="AF1139" s="120">
        <f>IF($U1139&lt;&gt;"",'HPDB FDT-1'!$AT1147,"")</f>
        <v/>
      </c>
      <c r="AG1139" s="100">
        <f>IF($A1139&lt;&gt;"",'CLUSTER FDT-1'!$H$2,"")</f>
        <v/>
      </c>
      <c r="AH1139" s="99">
        <f>IF('HPDB FDT-1'!$AV1147="","",'HPDB FDT-1'!$AV1147)</f>
        <v/>
      </c>
      <c r="AI1139" s="99">
        <f>IF('HPDB FDT-1'!$AW1147="","",'HPDB FDT-1'!$AW1147)</f>
        <v/>
      </c>
      <c r="AK1139" s="113">
        <f>IF($U1139&lt;&gt;"",'HPDB FDT-1'!$AX1147,"")</f>
        <v/>
      </c>
      <c r="AL1139" s="113">
        <f>IF($U1139&lt;&gt;"",'HPDB FDT-1'!$AY1147,"")</f>
        <v/>
      </c>
      <c r="AM1139" s="113">
        <f>IF($U1139&lt;&gt;"",'HPDB FDT-1'!$AZ1147,"")</f>
        <v/>
      </c>
      <c r="AN1139" s="113">
        <f>IF($U1139&lt;&gt;"",'HPDB FDT-1'!$BA1147,"")</f>
        <v/>
      </c>
      <c r="AO1139" s="113">
        <f>IF($U1139&lt;&gt;"",'HPDB FDT-1'!$BB1147,"")</f>
        <v/>
      </c>
      <c r="AP1139" s="113">
        <f>IF($U1139&lt;&gt;"","RFS","")</f>
        <v/>
      </c>
      <c r="AR1139" s="113">
        <f>IF($U1139&lt;&gt;"","31","")</f>
        <v/>
      </c>
      <c r="AS1139" s="113">
        <f>IF($U1139&lt;&gt;"","FALSE","")</f>
        <v/>
      </c>
      <c r="AT1139" s="113">
        <f>IF($U1139&lt;&gt;"","TRUE","")</f>
        <v/>
      </c>
    </row>
    <row r="1140" ht="15" customHeight="1" thickBot="1">
      <c r="A1140" s="99">
        <f>IF($U1140&lt;&gt;"",'HPDB FDT-1'!$Q1148,"")</f>
        <v/>
      </c>
      <c r="B1140" s="99">
        <f>IF($U1140&lt;&gt;"",'HPDB FDT-1'!$R1148,"")</f>
        <v/>
      </c>
      <c r="C1140" s="99">
        <f>IF($U1140&lt;&gt;"",'HPDB FDT-1'!$S1148,"")</f>
        <v/>
      </c>
      <c r="D1140" s="115">
        <f>IF($U1140&lt;&gt;"",'HPDB FDT-1'!$T1148,"")</f>
        <v/>
      </c>
      <c r="E1140" s="99">
        <f>IF($U1140&lt;&gt;"","FTTH","")</f>
        <v/>
      </c>
      <c r="F1140" s="115">
        <f>IF($U1140&lt;&gt;"",'HPDB FDT-1'!$V1148,"")</f>
        <v/>
      </c>
      <c r="G1140" s="99">
        <f>IF($U1140&lt;&gt;"","General Retail","")</f>
        <v/>
      </c>
      <c r="H1140" s="99">
        <f>IF($U1140&lt;&gt;"",'CLUSTER FDT-1'!$A$2,"")</f>
        <v/>
      </c>
      <c r="J1140" s="99">
        <f>IF($U1140&lt;&gt;"",'CLUSTER FDT-1'!$A$2,"")</f>
        <v/>
      </c>
      <c r="K1140" s="99">
        <f>IF($U1140&lt;&gt;"",'CLUSTER FDT-1'!$A$2,"")</f>
        <v/>
      </c>
      <c r="L1140" s="99">
        <f>IF($U1140&lt;&gt;"",'HPDB FDT-1'!$AA1148,"")</f>
        <v/>
      </c>
      <c r="M1140" s="99">
        <f>IF($U1140&lt;&gt;"",'HPDB FDT-1'!$AB1148,"")</f>
        <v/>
      </c>
      <c r="N1140" s="113">
        <f>IF($U1140&lt;&gt;"",'HPDB FDT-1'!$AC1148,"")</f>
        <v/>
      </c>
      <c r="O1140" s="99">
        <f>IF('HPDB FDT-1'!$AD1148="","",'HPDB FDT-1'!$AD1148)</f>
        <v/>
      </c>
      <c r="T1140" s="99">
        <f>IF('HPDB FDT-1'!$AI1148="","",'HPDB FDT-1'!$AI1148)</f>
        <v/>
      </c>
      <c r="U1140" s="99">
        <f>IF('HPDB FDT-1'!$AJ1148="","",'HPDB FDT-1'!$AJ1148)</f>
        <v/>
      </c>
      <c r="V1140" s="113">
        <f>IF($U1140&lt;&gt;"","Single Dwelling Unit","")</f>
        <v/>
      </c>
      <c r="AB1140" s="113">
        <f>IF($U1140&lt;&gt;"","RFS","")</f>
        <v/>
      </c>
      <c r="AC1140" s="120">
        <f>IF($U1140&lt;&gt;"",'HPDB FDT-1'!$Q$3,"")</f>
        <v/>
      </c>
      <c r="AD1140" s="112">
        <f>IF($U1140&lt;&gt;"",'HPDB FDT-1'!$Q$4,"")</f>
        <v/>
      </c>
      <c r="AE1140" s="99">
        <f>IF($U1140&lt;&gt;"",'HPDB FDT-1'!$C$6,"")</f>
        <v/>
      </c>
      <c r="AF1140" s="120">
        <f>IF($U1140&lt;&gt;"",'HPDB FDT-1'!$AT1148,"")</f>
        <v/>
      </c>
      <c r="AG1140" s="100">
        <f>IF($A1140&lt;&gt;"",'CLUSTER FDT-1'!$H$2,"")</f>
        <v/>
      </c>
      <c r="AH1140" s="99">
        <f>IF('HPDB FDT-1'!$AV1148="","",'HPDB FDT-1'!$AV1148)</f>
        <v/>
      </c>
      <c r="AI1140" s="99">
        <f>IF('HPDB FDT-1'!$AW1148="","",'HPDB FDT-1'!$AW1148)</f>
        <v/>
      </c>
      <c r="AK1140" s="113">
        <f>IF($U1140&lt;&gt;"",'HPDB FDT-1'!$AX1148,"")</f>
        <v/>
      </c>
      <c r="AL1140" s="113">
        <f>IF($U1140&lt;&gt;"",'HPDB FDT-1'!$AY1148,"")</f>
        <v/>
      </c>
      <c r="AM1140" s="113">
        <f>IF($U1140&lt;&gt;"",'HPDB FDT-1'!$AZ1148,"")</f>
        <v/>
      </c>
      <c r="AN1140" s="113">
        <f>IF($U1140&lt;&gt;"",'HPDB FDT-1'!$BA1148,"")</f>
        <v/>
      </c>
      <c r="AO1140" s="113">
        <f>IF($U1140&lt;&gt;"",'HPDB FDT-1'!$BB1148,"")</f>
        <v/>
      </c>
      <c r="AP1140" s="113">
        <f>IF($U1140&lt;&gt;"","RFS","")</f>
        <v/>
      </c>
      <c r="AR1140" s="113">
        <f>IF($U1140&lt;&gt;"","31","")</f>
        <v/>
      </c>
      <c r="AS1140" s="113">
        <f>IF($U1140&lt;&gt;"","FALSE","")</f>
        <v/>
      </c>
      <c r="AT1140" s="113">
        <f>IF($U1140&lt;&gt;"","TRUE","")</f>
        <v/>
      </c>
    </row>
    <row r="1141" ht="15" customHeight="1" thickBot="1">
      <c r="A1141" s="99">
        <f>IF($U1141&lt;&gt;"",'HPDB FDT-1'!$Q1149,"")</f>
        <v/>
      </c>
      <c r="B1141" s="99">
        <f>IF($U1141&lt;&gt;"",'HPDB FDT-1'!$R1149,"")</f>
        <v/>
      </c>
      <c r="C1141" s="99">
        <f>IF($U1141&lt;&gt;"",'HPDB FDT-1'!$S1149,"")</f>
        <v/>
      </c>
      <c r="D1141" s="115">
        <f>IF($U1141&lt;&gt;"",'HPDB FDT-1'!$T1149,"")</f>
        <v/>
      </c>
      <c r="E1141" s="99">
        <f>IF($U1141&lt;&gt;"","FTTH","")</f>
        <v/>
      </c>
      <c r="F1141" s="115">
        <f>IF($U1141&lt;&gt;"",'HPDB FDT-1'!$V1149,"")</f>
        <v/>
      </c>
      <c r="G1141" s="99">
        <f>IF($U1141&lt;&gt;"","General Retail","")</f>
        <v/>
      </c>
      <c r="H1141" s="99">
        <f>IF($U1141&lt;&gt;"",'CLUSTER FDT-1'!$A$2,"")</f>
        <v/>
      </c>
      <c r="J1141" s="99">
        <f>IF($U1141&lt;&gt;"",'CLUSTER FDT-1'!$A$2,"")</f>
        <v/>
      </c>
      <c r="K1141" s="99">
        <f>IF($U1141&lt;&gt;"",'CLUSTER FDT-1'!$A$2,"")</f>
        <v/>
      </c>
      <c r="L1141" s="99">
        <f>IF($U1141&lt;&gt;"",'HPDB FDT-1'!$AA1149,"")</f>
        <v/>
      </c>
      <c r="M1141" s="99">
        <f>IF($U1141&lt;&gt;"",'HPDB FDT-1'!$AB1149,"")</f>
        <v/>
      </c>
      <c r="N1141" s="113">
        <f>IF($U1141&lt;&gt;"",'HPDB FDT-1'!$AC1149,"")</f>
        <v/>
      </c>
      <c r="O1141" s="99">
        <f>IF('HPDB FDT-1'!$AD1149="","",'HPDB FDT-1'!$AD1149)</f>
        <v/>
      </c>
      <c r="T1141" s="99">
        <f>IF('HPDB FDT-1'!$AI1149="","",'HPDB FDT-1'!$AI1149)</f>
        <v/>
      </c>
      <c r="U1141" s="99">
        <f>IF('HPDB FDT-1'!$AJ1149="","",'HPDB FDT-1'!$AJ1149)</f>
        <v/>
      </c>
      <c r="V1141" s="113">
        <f>IF($U1141&lt;&gt;"","Single Dwelling Unit","")</f>
        <v/>
      </c>
      <c r="AB1141" s="113">
        <f>IF($U1141&lt;&gt;"","RFS","")</f>
        <v/>
      </c>
      <c r="AC1141" s="120">
        <f>IF($U1141&lt;&gt;"",'HPDB FDT-1'!$Q$3,"")</f>
        <v/>
      </c>
      <c r="AD1141" s="112">
        <f>IF($U1141&lt;&gt;"",'HPDB FDT-1'!$Q$4,"")</f>
        <v/>
      </c>
      <c r="AE1141" s="99">
        <f>IF($U1141&lt;&gt;"",'HPDB FDT-1'!$C$6,"")</f>
        <v/>
      </c>
      <c r="AF1141" s="120">
        <f>IF($U1141&lt;&gt;"",'HPDB FDT-1'!$AT1149,"")</f>
        <v/>
      </c>
      <c r="AG1141" s="100">
        <f>IF($A1141&lt;&gt;"",'CLUSTER FDT-1'!$H$2,"")</f>
        <v/>
      </c>
      <c r="AH1141" s="99">
        <f>IF('HPDB FDT-1'!$AV1149="","",'HPDB FDT-1'!$AV1149)</f>
        <v/>
      </c>
      <c r="AI1141" s="99">
        <f>IF('HPDB FDT-1'!$AW1149="","",'HPDB FDT-1'!$AW1149)</f>
        <v/>
      </c>
      <c r="AK1141" s="113">
        <f>IF($U1141&lt;&gt;"",'HPDB FDT-1'!$AX1149,"")</f>
        <v/>
      </c>
      <c r="AL1141" s="113">
        <f>IF($U1141&lt;&gt;"",'HPDB FDT-1'!$AY1149,"")</f>
        <v/>
      </c>
      <c r="AM1141" s="113">
        <f>IF($U1141&lt;&gt;"",'HPDB FDT-1'!$AZ1149,"")</f>
        <v/>
      </c>
      <c r="AN1141" s="113">
        <f>IF($U1141&lt;&gt;"",'HPDB FDT-1'!$BA1149,"")</f>
        <v/>
      </c>
      <c r="AO1141" s="113">
        <f>IF($U1141&lt;&gt;"",'HPDB FDT-1'!$BB1149,"")</f>
        <v/>
      </c>
      <c r="AP1141" s="113">
        <f>IF($U1141&lt;&gt;"","RFS","")</f>
        <v/>
      </c>
      <c r="AR1141" s="113">
        <f>IF($U1141&lt;&gt;"","31","")</f>
        <v/>
      </c>
      <c r="AS1141" s="113">
        <f>IF($U1141&lt;&gt;"","FALSE","")</f>
        <v/>
      </c>
      <c r="AT1141" s="113">
        <f>IF($U1141&lt;&gt;"","TRUE","")</f>
        <v/>
      </c>
    </row>
    <row r="1142" ht="15" customHeight="1" thickBot="1">
      <c r="A1142" s="99">
        <f>IF($U1142&lt;&gt;"",'HPDB FDT-1'!$Q1150,"")</f>
        <v/>
      </c>
      <c r="B1142" s="99">
        <f>IF($U1142&lt;&gt;"",'HPDB FDT-1'!$R1150,"")</f>
        <v/>
      </c>
      <c r="C1142" s="99">
        <f>IF($U1142&lt;&gt;"",'HPDB FDT-1'!$S1150,"")</f>
        <v/>
      </c>
      <c r="D1142" s="115">
        <f>IF($U1142&lt;&gt;"",'HPDB FDT-1'!$T1150,"")</f>
        <v/>
      </c>
      <c r="E1142" s="99">
        <f>IF($U1142&lt;&gt;"","FTTH","")</f>
        <v/>
      </c>
      <c r="F1142" s="115">
        <f>IF($U1142&lt;&gt;"",'HPDB FDT-1'!$V1150,"")</f>
        <v/>
      </c>
      <c r="G1142" s="99">
        <f>IF($U1142&lt;&gt;"","General Retail","")</f>
        <v/>
      </c>
      <c r="H1142" s="99">
        <f>IF($U1142&lt;&gt;"",'CLUSTER FDT-1'!$A$2,"")</f>
        <v/>
      </c>
      <c r="J1142" s="99">
        <f>IF($U1142&lt;&gt;"",'CLUSTER FDT-1'!$A$2,"")</f>
        <v/>
      </c>
      <c r="K1142" s="99">
        <f>IF($U1142&lt;&gt;"",'CLUSTER FDT-1'!$A$2,"")</f>
        <v/>
      </c>
      <c r="L1142" s="99">
        <f>IF($U1142&lt;&gt;"",'HPDB FDT-1'!$AA1150,"")</f>
        <v/>
      </c>
      <c r="M1142" s="99">
        <f>IF($U1142&lt;&gt;"",'HPDB FDT-1'!$AB1150,"")</f>
        <v/>
      </c>
      <c r="N1142" s="113">
        <f>IF($U1142&lt;&gt;"",'HPDB FDT-1'!$AC1150,"")</f>
        <v/>
      </c>
      <c r="O1142" s="99">
        <f>IF('HPDB FDT-1'!$AD1150="","",'HPDB FDT-1'!$AD1150)</f>
        <v/>
      </c>
      <c r="T1142" s="99">
        <f>IF('HPDB FDT-1'!$AI1150="","",'HPDB FDT-1'!$AI1150)</f>
        <v/>
      </c>
      <c r="U1142" s="99">
        <f>IF('HPDB FDT-1'!$AJ1150="","",'HPDB FDT-1'!$AJ1150)</f>
        <v/>
      </c>
      <c r="V1142" s="113">
        <f>IF($U1142&lt;&gt;"","Single Dwelling Unit","")</f>
        <v/>
      </c>
      <c r="AB1142" s="113">
        <f>IF($U1142&lt;&gt;"","RFS","")</f>
        <v/>
      </c>
      <c r="AC1142" s="120">
        <f>IF($U1142&lt;&gt;"",'HPDB FDT-1'!$Q$3,"")</f>
        <v/>
      </c>
      <c r="AD1142" s="112">
        <f>IF($U1142&lt;&gt;"",'HPDB FDT-1'!$Q$4,"")</f>
        <v/>
      </c>
      <c r="AE1142" s="99">
        <f>IF($U1142&lt;&gt;"",'HPDB FDT-1'!$C$6,"")</f>
        <v/>
      </c>
      <c r="AF1142" s="120">
        <f>IF($U1142&lt;&gt;"",'HPDB FDT-1'!$AT1150,"")</f>
        <v/>
      </c>
      <c r="AG1142" s="100">
        <f>IF($A1142&lt;&gt;"",'CLUSTER FDT-1'!$H$2,"")</f>
        <v/>
      </c>
      <c r="AH1142" s="99">
        <f>IF('HPDB FDT-1'!$AV1150="","",'HPDB FDT-1'!$AV1150)</f>
        <v/>
      </c>
      <c r="AI1142" s="99">
        <f>IF('HPDB FDT-1'!$AW1150="","",'HPDB FDT-1'!$AW1150)</f>
        <v/>
      </c>
      <c r="AK1142" s="113">
        <f>IF($U1142&lt;&gt;"",'HPDB FDT-1'!$AX1150,"")</f>
        <v/>
      </c>
      <c r="AL1142" s="113">
        <f>IF($U1142&lt;&gt;"",'HPDB FDT-1'!$AY1150,"")</f>
        <v/>
      </c>
      <c r="AM1142" s="113">
        <f>IF($U1142&lt;&gt;"",'HPDB FDT-1'!$AZ1150,"")</f>
        <v/>
      </c>
      <c r="AN1142" s="113">
        <f>IF($U1142&lt;&gt;"",'HPDB FDT-1'!$BA1150,"")</f>
        <v/>
      </c>
      <c r="AO1142" s="113">
        <f>IF($U1142&lt;&gt;"",'HPDB FDT-1'!$BB1150,"")</f>
        <v/>
      </c>
      <c r="AP1142" s="113">
        <f>IF($U1142&lt;&gt;"","RFS","")</f>
        <v/>
      </c>
      <c r="AR1142" s="113">
        <f>IF($U1142&lt;&gt;"","31","")</f>
        <v/>
      </c>
      <c r="AS1142" s="113">
        <f>IF($U1142&lt;&gt;"","FALSE","")</f>
        <v/>
      </c>
      <c r="AT1142" s="113">
        <f>IF($U1142&lt;&gt;"","TRUE","")</f>
        <v/>
      </c>
    </row>
    <row r="1143" ht="15" customHeight="1" thickBot="1">
      <c r="A1143" s="99">
        <f>IF($U1143&lt;&gt;"",'HPDB FDT-1'!$Q1151,"")</f>
        <v/>
      </c>
      <c r="B1143" s="99">
        <f>IF($U1143&lt;&gt;"",'HPDB FDT-1'!$R1151,"")</f>
        <v/>
      </c>
      <c r="C1143" s="99">
        <f>IF($U1143&lt;&gt;"",'HPDB FDT-1'!$S1151,"")</f>
        <v/>
      </c>
      <c r="D1143" s="115">
        <f>IF($U1143&lt;&gt;"",'HPDB FDT-1'!$T1151,"")</f>
        <v/>
      </c>
      <c r="E1143" s="99">
        <f>IF($U1143&lt;&gt;"","FTTH","")</f>
        <v/>
      </c>
      <c r="F1143" s="115">
        <f>IF($U1143&lt;&gt;"",'HPDB FDT-1'!$V1151,"")</f>
        <v/>
      </c>
      <c r="G1143" s="99">
        <f>IF($U1143&lt;&gt;"","General Retail","")</f>
        <v/>
      </c>
      <c r="H1143" s="99">
        <f>IF($U1143&lt;&gt;"",'CLUSTER FDT-1'!$A$2,"")</f>
        <v/>
      </c>
      <c r="J1143" s="99">
        <f>IF($U1143&lt;&gt;"",'CLUSTER FDT-1'!$A$2,"")</f>
        <v/>
      </c>
      <c r="K1143" s="99">
        <f>IF($U1143&lt;&gt;"",'CLUSTER FDT-1'!$A$2,"")</f>
        <v/>
      </c>
      <c r="L1143" s="99">
        <f>IF($U1143&lt;&gt;"",'HPDB FDT-1'!$AA1151,"")</f>
        <v/>
      </c>
      <c r="M1143" s="99">
        <f>IF($U1143&lt;&gt;"",'HPDB FDT-1'!$AB1151,"")</f>
        <v/>
      </c>
      <c r="N1143" s="113">
        <f>IF($U1143&lt;&gt;"",'HPDB FDT-1'!$AC1151,"")</f>
        <v/>
      </c>
      <c r="O1143" s="99">
        <f>IF('HPDB FDT-1'!$AD1151="","",'HPDB FDT-1'!$AD1151)</f>
        <v/>
      </c>
      <c r="T1143" s="99">
        <f>IF('HPDB FDT-1'!$AI1151="","",'HPDB FDT-1'!$AI1151)</f>
        <v/>
      </c>
      <c r="U1143" s="99">
        <f>IF('HPDB FDT-1'!$AJ1151="","",'HPDB FDT-1'!$AJ1151)</f>
        <v/>
      </c>
      <c r="V1143" s="113">
        <f>IF($U1143&lt;&gt;"","Single Dwelling Unit","")</f>
        <v/>
      </c>
      <c r="AB1143" s="113">
        <f>IF($U1143&lt;&gt;"","RFS","")</f>
        <v/>
      </c>
      <c r="AC1143" s="120">
        <f>IF($U1143&lt;&gt;"",'HPDB FDT-1'!$Q$3,"")</f>
        <v/>
      </c>
      <c r="AD1143" s="112">
        <f>IF($U1143&lt;&gt;"",'HPDB FDT-1'!$Q$4,"")</f>
        <v/>
      </c>
      <c r="AE1143" s="99">
        <f>IF($U1143&lt;&gt;"",'HPDB FDT-1'!$C$6,"")</f>
        <v/>
      </c>
      <c r="AF1143" s="120">
        <f>IF($U1143&lt;&gt;"",'HPDB FDT-1'!$AT1151,"")</f>
        <v/>
      </c>
      <c r="AG1143" s="100">
        <f>IF($A1143&lt;&gt;"",'CLUSTER FDT-1'!$H$2,"")</f>
        <v/>
      </c>
      <c r="AH1143" s="99">
        <f>IF('HPDB FDT-1'!$AV1151="","",'HPDB FDT-1'!$AV1151)</f>
        <v/>
      </c>
      <c r="AI1143" s="99">
        <f>IF('HPDB FDT-1'!$AW1151="","",'HPDB FDT-1'!$AW1151)</f>
        <v/>
      </c>
      <c r="AK1143" s="113">
        <f>IF($U1143&lt;&gt;"",'HPDB FDT-1'!$AX1151,"")</f>
        <v/>
      </c>
      <c r="AL1143" s="113">
        <f>IF($U1143&lt;&gt;"",'HPDB FDT-1'!$AY1151,"")</f>
        <v/>
      </c>
      <c r="AM1143" s="113">
        <f>IF($U1143&lt;&gt;"",'HPDB FDT-1'!$AZ1151,"")</f>
        <v/>
      </c>
      <c r="AN1143" s="113">
        <f>IF($U1143&lt;&gt;"",'HPDB FDT-1'!$BA1151,"")</f>
        <v/>
      </c>
      <c r="AO1143" s="113">
        <f>IF($U1143&lt;&gt;"",'HPDB FDT-1'!$BB1151,"")</f>
        <v/>
      </c>
      <c r="AP1143" s="113">
        <f>IF($U1143&lt;&gt;"","RFS","")</f>
        <v/>
      </c>
      <c r="AR1143" s="113">
        <f>IF($U1143&lt;&gt;"","31","")</f>
        <v/>
      </c>
      <c r="AS1143" s="113">
        <f>IF($U1143&lt;&gt;"","FALSE","")</f>
        <v/>
      </c>
      <c r="AT1143" s="113">
        <f>IF($U1143&lt;&gt;"","TRUE","")</f>
        <v/>
      </c>
    </row>
    <row r="1144" ht="15" customHeight="1" thickBot="1">
      <c r="A1144" s="99">
        <f>IF($U1144&lt;&gt;"",'HPDB FDT-1'!$Q1152,"")</f>
        <v/>
      </c>
      <c r="B1144" s="99">
        <f>IF($U1144&lt;&gt;"",'HPDB FDT-1'!$R1152,"")</f>
        <v/>
      </c>
      <c r="C1144" s="99">
        <f>IF($U1144&lt;&gt;"",'HPDB FDT-1'!$S1152,"")</f>
        <v/>
      </c>
      <c r="D1144" s="115">
        <f>IF($U1144&lt;&gt;"",'HPDB FDT-1'!$T1152,"")</f>
        <v/>
      </c>
      <c r="E1144" s="99">
        <f>IF($U1144&lt;&gt;"","FTTH","")</f>
        <v/>
      </c>
      <c r="F1144" s="115">
        <f>IF($U1144&lt;&gt;"",'HPDB FDT-1'!$V1152,"")</f>
        <v/>
      </c>
      <c r="G1144" s="99">
        <f>IF($U1144&lt;&gt;"","General Retail","")</f>
        <v/>
      </c>
      <c r="H1144" s="99">
        <f>IF($U1144&lt;&gt;"",'CLUSTER FDT-1'!$A$2,"")</f>
        <v/>
      </c>
      <c r="J1144" s="99">
        <f>IF($U1144&lt;&gt;"",'CLUSTER FDT-1'!$A$2,"")</f>
        <v/>
      </c>
      <c r="K1144" s="99">
        <f>IF($U1144&lt;&gt;"",'CLUSTER FDT-1'!$A$2,"")</f>
        <v/>
      </c>
      <c r="L1144" s="99">
        <f>IF($U1144&lt;&gt;"",'HPDB FDT-1'!$AA1152,"")</f>
        <v/>
      </c>
      <c r="M1144" s="99">
        <f>IF($U1144&lt;&gt;"",'HPDB FDT-1'!$AB1152,"")</f>
        <v/>
      </c>
      <c r="N1144" s="113">
        <f>IF($U1144&lt;&gt;"",'HPDB FDT-1'!$AC1152,"")</f>
        <v/>
      </c>
      <c r="O1144" s="99">
        <f>IF('HPDB FDT-1'!$AD1152="","",'HPDB FDT-1'!$AD1152)</f>
        <v/>
      </c>
      <c r="T1144" s="99">
        <f>IF('HPDB FDT-1'!$AI1152="","",'HPDB FDT-1'!$AI1152)</f>
        <v/>
      </c>
      <c r="U1144" s="99">
        <f>IF('HPDB FDT-1'!$AJ1152="","",'HPDB FDT-1'!$AJ1152)</f>
        <v/>
      </c>
      <c r="V1144" s="113">
        <f>IF($U1144&lt;&gt;"","Single Dwelling Unit","")</f>
        <v/>
      </c>
      <c r="AB1144" s="113">
        <f>IF($U1144&lt;&gt;"","RFS","")</f>
        <v/>
      </c>
      <c r="AC1144" s="120">
        <f>IF($U1144&lt;&gt;"",'HPDB FDT-1'!$Q$3,"")</f>
        <v/>
      </c>
      <c r="AD1144" s="112">
        <f>IF($U1144&lt;&gt;"",'HPDB FDT-1'!$Q$4,"")</f>
        <v/>
      </c>
      <c r="AE1144" s="99">
        <f>IF($U1144&lt;&gt;"",'HPDB FDT-1'!$C$6,"")</f>
        <v/>
      </c>
      <c r="AF1144" s="120">
        <f>IF($U1144&lt;&gt;"",'HPDB FDT-1'!$AT1152,"")</f>
        <v/>
      </c>
      <c r="AG1144" s="100">
        <f>IF($A1144&lt;&gt;"",'CLUSTER FDT-1'!$H$2,"")</f>
        <v/>
      </c>
      <c r="AH1144" s="99">
        <f>IF('HPDB FDT-1'!$AV1152="","",'HPDB FDT-1'!$AV1152)</f>
        <v/>
      </c>
      <c r="AI1144" s="99">
        <f>IF('HPDB FDT-1'!$AW1152="","",'HPDB FDT-1'!$AW1152)</f>
        <v/>
      </c>
      <c r="AK1144" s="113">
        <f>IF($U1144&lt;&gt;"",'HPDB FDT-1'!$AX1152,"")</f>
        <v/>
      </c>
      <c r="AL1144" s="113">
        <f>IF($U1144&lt;&gt;"",'HPDB FDT-1'!$AY1152,"")</f>
        <v/>
      </c>
      <c r="AM1144" s="113">
        <f>IF($U1144&lt;&gt;"",'HPDB FDT-1'!$AZ1152,"")</f>
        <v/>
      </c>
      <c r="AN1144" s="113">
        <f>IF($U1144&lt;&gt;"",'HPDB FDT-1'!$BA1152,"")</f>
        <v/>
      </c>
      <c r="AO1144" s="113">
        <f>IF($U1144&lt;&gt;"",'HPDB FDT-1'!$BB1152,"")</f>
        <v/>
      </c>
      <c r="AP1144" s="113">
        <f>IF($U1144&lt;&gt;"","RFS","")</f>
        <v/>
      </c>
      <c r="AR1144" s="113">
        <f>IF($U1144&lt;&gt;"","31","")</f>
        <v/>
      </c>
      <c r="AS1144" s="113">
        <f>IF($U1144&lt;&gt;"","FALSE","")</f>
        <v/>
      </c>
      <c r="AT1144" s="113">
        <f>IF($U1144&lt;&gt;"","TRUE","")</f>
        <v/>
      </c>
    </row>
    <row r="1145" ht="15" customHeight="1" thickBot="1">
      <c r="A1145" s="99">
        <f>IF($U1145&lt;&gt;"",'HPDB FDT-1'!$Q1153,"")</f>
        <v/>
      </c>
      <c r="B1145" s="99">
        <f>IF($U1145&lt;&gt;"",'HPDB FDT-1'!$R1153,"")</f>
        <v/>
      </c>
      <c r="C1145" s="99">
        <f>IF($U1145&lt;&gt;"",'HPDB FDT-1'!$S1153,"")</f>
        <v/>
      </c>
      <c r="D1145" s="115">
        <f>IF($U1145&lt;&gt;"",'HPDB FDT-1'!$T1153,"")</f>
        <v/>
      </c>
      <c r="E1145" s="99">
        <f>IF($U1145&lt;&gt;"","FTTH","")</f>
        <v/>
      </c>
      <c r="F1145" s="115">
        <f>IF($U1145&lt;&gt;"",'HPDB FDT-1'!$V1153,"")</f>
        <v/>
      </c>
      <c r="G1145" s="99">
        <f>IF($U1145&lt;&gt;"","General Retail","")</f>
        <v/>
      </c>
      <c r="H1145" s="99">
        <f>IF($U1145&lt;&gt;"",'CLUSTER FDT-1'!$A$2,"")</f>
        <v/>
      </c>
      <c r="J1145" s="99">
        <f>IF($U1145&lt;&gt;"",'CLUSTER FDT-1'!$A$2,"")</f>
        <v/>
      </c>
      <c r="K1145" s="99">
        <f>IF($U1145&lt;&gt;"",'CLUSTER FDT-1'!$A$2,"")</f>
        <v/>
      </c>
      <c r="L1145" s="99">
        <f>IF($U1145&lt;&gt;"",'HPDB FDT-1'!$AA1153,"")</f>
        <v/>
      </c>
      <c r="M1145" s="99">
        <f>IF($U1145&lt;&gt;"",'HPDB FDT-1'!$AB1153,"")</f>
        <v/>
      </c>
      <c r="N1145" s="113">
        <f>IF($U1145&lt;&gt;"",'HPDB FDT-1'!$AC1153,"")</f>
        <v/>
      </c>
      <c r="O1145" s="99">
        <f>IF('HPDB FDT-1'!$AD1153="","",'HPDB FDT-1'!$AD1153)</f>
        <v/>
      </c>
      <c r="T1145" s="99">
        <f>IF('HPDB FDT-1'!$AI1153="","",'HPDB FDT-1'!$AI1153)</f>
        <v/>
      </c>
      <c r="U1145" s="99">
        <f>IF('HPDB FDT-1'!$AJ1153="","",'HPDB FDT-1'!$AJ1153)</f>
        <v/>
      </c>
      <c r="V1145" s="113">
        <f>IF($U1145&lt;&gt;"","Single Dwelling Unit","")</f>
        <v/>
      </c>
      <c r="AB1145" s="113">
        <f>IF($U1145&lt;&gt;"","RFS","")</f>
        <v/>
      </c>
      <c r="AC1145" s="120">
        <f>IF($U1145&lt;&gt;"",'HPDB FDT-1'!$Q$3,"")</f>
        <v/>
      </c>
      <c r="AD1145" s="112">
        <f>IF($U1145&lt;&gt;"",'HPDB FDT-1'!$Q$4,"")</f>
        <v/>
      </c>
      <c r="AE1145" s="99">
        <f>IF($U1145&lt;&gt;"",'HPDB FDT-1'!$C$6,"")</f>
        <v/>
      </c>
      <c r="AF1145" s="120">
        <f>IF($U1145&lt;&gt;"",'HPDB FDT-1'!$AT1153,"")</f>
        <v/>
      </c>
      <c r="AG1145" s="100">
        <f>IF($A1145&lt;&gt;"",'CLUSTER FDT-1'!$H$2,"")</f>
        <v/>
      </c>
      <c r="AH1145" s="99">
        <f>IF('HPDB FDT-1'!$AV1153="","",'HPDB FDT-1'!$AV1153)</f>
        <v/>
      </c>
      <c r="AI1145" s="99">
        <f>IF('HPDB FDT-1'!$AW1153="","",'HPDB FDT-1'!$AW1153)</f>
        <v/>
      </c>
      <c r="AK1145" s="113">
        <f>IF($U1145&lt;&gt;"",'HPDB FDT-1'!$AX1153,"")</f>
        <v/>
      </c>
      <c r="AL1145" s="113">
        <f>IF($U1145&lt;&gt;"",'HPDB FDT-1'!$AY1153,"")</f>
        <v/>
      </c>
      <c r="AM1145" s="113">
        <f>IF($U1145&lt;&gt;"",'HPDB FDT-1'!$AZ1153,"")</f>
        <v/>
      </c>
      <c r="AN1145" s="113">
        <f>IF($U1145&lt;&gt;"",'HPDB FDT-1'!$BA1153,"")</f>
        <v/>
      </c>
      <c r="AO1145" s="113">
        <f>IF($U1145&lt;&gt;"",'HPDB FDT-1'!$BB1153,"")</f>
        <v/>
      </c>
      <c r="AP1145" s="113">
        <f>IF($U1145&lt;&gt;"","RFS","")</f>
        <v/>
      </c>
      <c r="AR1145" s="113">
        <f>IF($U1145&lt;&gt;"","31","")</f>
        <v/>
      </c>
      <c r="AS1145" s="113">
        <f>IF($U1145&lt;&gt;"","FALSE","")</f>
        <v/>
      </c>
      <c r="AT1145" s="113">
        <f>IF($U1145&lt;&gt;"","TRUE","")</f>
        <v/>
      </c>
    </row>
    <row r="1146" ht="15" customHeight="1" thickBot="1">
      <c r="A1146" s="99">
        <f>IF($U1146&lt;&gt;"",'HPDB FDT-1'!$Q1154,"")</f>
        <v/>
      </c>
      <c r="B1146" s="99">
        <f>IF($U1146&lt;&gt;"",'HPDB FDT-1'!$R1154,"")</f>
        <v/>
      </c>
      <c r="C1146" s="99">
        <f>IF($U1146&lt;&gt;"",'HPDB FDT-1'!$S1154,"")</f>
        <v/>
      </c>
      <c r="D1146" s="115">
        <f>IF($U1146&lt;&gt;"",'HPDB FDT-1'!$T1154,"")</f>
        <v/>
      </c>
      <c r="E1146" s="99">
        <f>IF($U1146&lt;&gt;"","FTTH","")</f>
        <v/>
      </c>
      <c r="F1146" s="115">
        <f>IF($U1146&lt;&gt;"",'HPDB FDT-1'!$V1154,"")</f>
        <v/>
      </c>
      <c r="G1146" s="99">
        <f>IF($U1146&lt;&gt;"","General Retail","")</f>
        <v/>
      </c>
      <c r="H1146" s="99">
        <f>IF($U1146&lt;&gt;"",'CLUSTER FDT-1'!$A$2,"")</f>
        <v/>
      </c>
      <c r="J1146" s="99">
        <f>IF($U1146&lt;&gt;"",'CLUSTER FDT-1'!$A$2,"")</f>
        <v/>
      </c>
      <c r="K1146" s="99">
        <f>IF($U1146&lt;&gt;"",'CLUSTER FDT-1'!$A$2,"")</f>
        <v/>
      </c>
      <c r="L1146" s="99">
        <f>IF($U1146&lt;&gt;"",'HPDB FDT-1'!$AA1154,"")</f>
        <v/>
      </c>
      <c r="M1146" s="99">
        <f>IF($U1146&lt;&gt;"",'HPDB FDT-1'!$AB1154,"")</f>
        <v/>
      </c>
      <c r="N1146" s="113">
        <f>IF($U1146&lt;&gt;"",'HPDB FDT-1'!$AC1154,"")</f>
        <v/>
      </c>
      <c r="O1146" s="99">
        <f>IF('HPDB FDT-1'!$AD1154="","",'HPDB FDT-1'!$AD1154)</f>
        <v/>
      </c>
      <c r="T1146" s="99">
        <f>IF('HPDB FDT-1'!$AI1154="","",'HPDB FDT-1'!$AI1154)</f>
        <v/>
      </c>
      <c r="U1146" s="99">
        <f>IF('HPDB FDT-1'!$AJ1154="","",'HPDB FDT-1'!$AJ1154)</f>
        <v/>
      </c>
      <c r="V1146" s="113">
        <f>IF($U1146&lt;&gt;"","Single Dwelling Unit","")</f>
        <v/>
      </c>
      <c r="AB1146" s="113">
        <f>IF($U1146&lt;&gt;"","RFS","")</f>
        <v/>
      </c>
      <c r="AC1146" s="120">
        <f>IF($U1146&lt;&gt;"",'HPDB FDT-1'!$Q$3,"")</f>
        <v/>
      </c>
      <c r="AD1146" s="112">
        <f>IF($U1146&lt;&gt;"",'HPDB FDT-1'!$Q$4,"")</f>
        <v/>
      </c>
      <c r="AE1146" s="99">
        <f>IF($U1146&lt;&gt;"",'HPDB FDT-1'!$C$6,"")</f>
        <v/>
      </c>
      <c r="AF1146" s="120">
        <f>IF($U1146&lt;&gt;"",'HPDB FDT-1'!$AT1154,"")</f>
        <v/>
      </c>
      <c r="AG1146" s="100">
        <f>IF($A1146&lt;&gt;"",'CLUSTER FDT-1'!$H$2,"")</f>
        <v/>
      </c>
      <c r="AH1146" s="99">
        <f>IF('HPDB FDT-1'!$AV1154="","",'HPDB FDT-1'!$AV1154)</f>
        <v/>
      </c>
      <c r="AI1146" s="99">
        <f>IF('HPDB FDT-1'!$AW1154="","",'HPDB FDT-1'!$AW1154)</f>
        <v/>
      </c>
      <c r="AK1146" s="113">
        <f>IF($U1146&lt;&gt;"",'HPDB FDT-1'!$AX1154,"")</f>
        <v/>
      </c>
      <c r="AL1146" s="113">
        <f>IF($U1146&lt;&gt;"",'HPDB FDT-1'!$AY1154,"")</f>
        <v/>
      </c>
      <c r="AM1146" s="113">
        <f>IF($U1146&lt;&gt;"",'HPDB FDT-1'!$AZ1154,"")</f>
        <v/>
      </c>
      <c r="AN1146" s="113">
        <f>IF($U1146&lt;&gt;"",'HPDB FDT-1'!$BA1154,"")</f>
        <v/>
      </c>
      <c r="AO1146" s="113">
        <f>IF($U1146&lt;&gt;"",'HPDB FDT-1'!$BB1154,"")</f>
        <v/>
      </c>
      <c r="AP1146" s="113">
        <f>IF($U1146&lt;&gt;"","RFS","")</f>
        <v/>
      </c>
      <c r="AR1146" s="113">
        <f>IF($U1146&lt;&gt;"","31","")</f>
        <v/>
      </c>
      <c r="AS1146" s="113">
        <f>IF($U1146&lt;&gt;"","FALSE","")</f>
        <v/>
      </c>
      <c r="AT1146" s="113">
        <f>IF($U1146&lt;&gt;"","TRUE","")</f>
        <v/>
      </c>
    </row>
    <row r="1147" ht="15" customHeight="1" thickBot="1">
      <c r="A1147" s="99">
        <f>IF($U1147&lt;&gt;"",'HPDB FDT-1'!$Q1155,"")</f>
        <v/>
      </c>
      <c r="B1147" s="99">
        <f>IF($U1147&lt;&gt;"",'HPDB FDT-1'!$R1155,"")</f>
        <v/>
      </c>
      <c r="C1147" s="99">
        <f>IF($U1147&lt;&gt;"",'HPDB FDT-1'!$S1155,"")</f>
        <v/>
      </c>
      <c r="D1147" s="115">
        <f>IF($U1147&lt;&gt;"",'HPDB FDT-1'!$T1155,"")</f>
        <v/>
      </c>
      <c r="E1147" s="99">
        <f>IF($U1147&lt;&gt;"","FTTH","")</f>
        <v/>
      </c>
      <c r="F1147" s="115">
        <f>IF($U1147&lt;&gt;"",'HPDB FDT-1'!$V1155,"")</f>
        <v/>
      </c>
      <c r="G1147" s="99">
        <f>IF($U1147&lt;&gt;"","General Retail","")</f>
        <v/>
      </c>
      <c r="H1147" s="99">
        <f>IF($U1147&lt;&gt;"",'CLUSTER FDT-1'!$A$2,"")</f>
        <v/>
      </c>
      <c r="J1147" s="99">
        <f>IF($U1147&lt;&gt;"",'CLUSTER FDT-1'!$A$2,"")</f>
        <v/>
      </c>
      <c r="K1147" s="99">
        <f>IF($U1147&lt;&gt;"",'CLUSTER FDT-1'!$A$2,"")</f>
        <v/>
      </c>
      <c r="L1147" s="99">
        <f>IF($U1147&lt;&gt;"",'HPDB FDT-1'!$AA1155,"")</f>
        <v/>
      </c>
      <c r="M1147" s="99">
        <f>IF($U1147&lt;&gt;"",'HPDB FDT-1'!$AB1155,"")</f>
        <v/>
      </c>
      <c r="N1147" s="113">
        <f>IF($U1147&lt;&gt;"",'HPDB FDT-1'!$AC1155,"")</f>
        <v/>
      </c>
      <c r="O1147" s="99">
        <f>IF('HPDB FDT-1'!$AD1155="","",'HPDB FDT-1'!$AD1155)</f>
        <v/>
      </c>
      <c r="T1147" s="99">
        <f>IF('HPDB FDT-1'!$AI1155="","",'HPDB FDT-1'!$AI1155)</f>
        <v/>
      </c>
      <c r="U1147" s="99">
        <f>IF('HPDB FDT-1'!$AJ1155="","",'HPDB FDT-1'!$AJ1155)</f>
        <v/>
      </c>
      <c r="V1147" s="113">
        <f>IF($U1147&lt;&gt;"","Single Dwelling Unit","")</f>
        <v/>
      </c>
      <c r="AB1147" s="113">
        <f>IF($U1147&lt;&gt;"","RFS","")</f>
        <v/>
      </c>
      <c r="AC1147" s="120">
        <f>IF($U1147&lt;&gt;"",'HPDB FDT-1'!$Q$3,"")</f>
        <v/>
      </c>
      <c r="AD1147" s="112">
        <f>IF($U1147&lt;&gt;"",'HPDB FDT-1'!$Q$4,"")</f>
        <v/>
      </c>
      <c r="AE1147" s="99">
        <f>IF($U1147&lt;&gt;"",'HPDB FDT-1'!$C$6,"")</f>
        <v/>
      </c>
      <c r="AF1147" s="120">
        <f>IF($U1147&lt;&gt;"",'HPDB FDT-1'!$AT1155,"")</f>
        <v/>
      </c>
      <c r="AG1147" s="100">
        <f>IF($A1147&lt;&gt;"",'CLUSTER FDT-1'!$H$2,"")</f>
        <v/>
      </c>
      <c r="AH1147" s="99">
        <f>IF('HPDB FDT-1'!$AV1155="","",'HPDB FDT-1'!$AV1155)</f>
        <v/>
      </c>
      <c r="AI1147" s="99">
        <f>IF('HPDB FDT-1'!$AW1155="","",'HPDB FDT-1'!$AW1155)</f>
        <v/>
      </c>
      <c r="AK1147" s="113">
        <f>IF($U1147&lt;&gt;"",'HPDB FDT-1'!$AX1155,"")</f>
        <v/>
      </c>
      <c r="AL1147" s="113">
        <f>IF($U1147&lt;&gt;"",'HPDB FDT-1'!$AY1155,"")</f>
        <v/>
      </c>
      <c r="AM1147" s="113">
        <f>IF($U1147&lt;&gt;"",'HPDB FDT-1'!$AZ1155,"")</f>
        <v/>
      </c>
      <c r="AN1147" s="113">
        <f>IF($U1147&lt;&gt;"",'HPDB FDT-1'!$BA1155,"")</f>
        <v/>
      </c>
      <c r="AO1147" s="113">
        <f>IF($U1147&lt;&gt;"",'HPDB FDT-1'!$BB1155,"")</f>
        <v/>
      </c>
      <c r="AP1147" s="113">
        <f>IF($U1147&lt;&gt;"","RFS","")</f>
        <v/>
      </c>
      <c r="AR1147" s="113">
        <f>IF($U1147&lt;&gt;"","31","")</f>
        <v/>
      </c>
      <c r="AS1147" s="113">
        <f>IF($U1147&lt;&gt;"","FALSE","")</f>
        <v/>
      </c>
      <c r="AT1147" s="113">
        <f>IF($U1147&lt;&gt;"","TRUE","")</f>
        <v/>
      </c>
    </row>
    <row r="1148" ht="15" customHeight="1" thickBot="1">
      <c r="A1148" s="99">
        <f>IF($U1148&lt;&gt;"",'HPDB FDT-1'!$Q1156,"")</f>
        <v/>
      </c>
      <c r="B1148" s="99">
        <f>IF($U1148&lt;&gt;"",'HPDB FDT-1'!$R1156,"")</f>
        <v/>
      </c>
      <c r="C1148" s="99">
        <f>IF($U1148&lt;&gt;"",'HPDB FDT-1'!$S1156,"")</f>
        <v/>
      </c>
      <c r="D1148" s="115">
        <f>IF($U1148&lt;&gt;"",'HPDB FDT-1'!$T1156,"")</f>
        <v/>
      </c>
      <c r="E1148" s="99">
        <f>IF($U1148&lt;&gt;"","FTTH","")</f>
        <v/>
      </c>
      <c r="F1148" s="115">
        <f>IF($U1148&lt;&gt;"",'HPDB FDT-1'!$V1156,"")</f>
        <v/>
      </c>
      <c r="G1148" s="99">
        <f>IF($U1148&lt;&gt;"","General Retail","")</f>
        <v/>
      </c>
      <c r="H1148" s="99">
        <f>IF($U1148&lt;&gt;"",'CLUSTER FDT-1'!$A$2,"")</f>
        <v/>
      </c>
      <c r="J1148" s="99">
        <f>IF($U1148&lt;&gt;"",'CLUSTER FDT-1'!$A$2,"")</f>
        <v/>
      </c>
      <c r="K1148" s="99">
        <f>IF($U1148&lt;&gt;"",'CLUSTER FDT-1'!$A$2,"")</f>
        <v/>
      </c>
      <c r="L1148" s="99">
        <f>IF($U1148&lt;&gt;"",'HPDB FDT-1'!$AA1156,"")</f>
        <v/>
      </c>
      <c r="M1148" s="99">
        <f>IF($U1148&lt;&gt;"",'HPDB FDT-1'!$AB1156,"")</f>
        <v/>
      </c>
      <c r="N1148" s="113">
        <f>IF($U1148&lt;&gt;"",'HPDB FDT-1'!$AC1156,"")</f>
        <v/>
      </c>
      <c r="O1148" s="99">
        <f>IF('HPDB FDT-1'!$AD1156="","",'HPDB FDT-1'!$AD1156)</f>
        <v/>
      </c>
      <c r="T1148" s="99">
        <f>IF('HPDB FDT-1'!$AI1156="","",'HPDB FDT-1'!$AI1156)</f>
        <v/>
      </c>
      <c r="U1148" s="99">
        <f>IF('HPDB FDT-1'!$AJ1156="","",'HPDB FDT-1'!$AJ1156)</f>
        <v/>
      </c>
      <c r="V1148" s="113">
        <f>IF($U1148&lt;&gt;"","Single Dwelling Unit","")</f>
        <v/>
      </c>
      <c r="AB1148" s="113">
        <f>IF($U1148&lt;&gt;"","RFS","")</f>
        <v/>
      </c>
      <c r="AC1148" s="120">
        <f>IF($U1148&lt;&gt;"",'HPDB FDT-1'!$Q$3,"")</f>
        <v/>
      </c>
      <c r="AD1148" s="112">
        <f>IF($U1148&lt;&gt;"",'HPDB FDT-1'!$Q$4,"")</f>
        <v/>
      </c>
      <c r="AE1148" s="99">
        <f>IF($U1148&lt;&gt;"",'HPDB FDT-1'!$C$6,"")</f>
        <v/>
      </c>
      <c r="AF1148" s="120">
        <f>IF($U1148&lt;&gt;"",'HPDB FDT-1'!$AT1156,"")</f>
        <v/>
      </c>
      <c r="AG1148" s="100">
        <f>IF($A1148&lt;&gt;"",'CLUSTER FDT-1'!$H$2,"")</f>
        <v/>
      </c>
      <c r="AH1148" s="99">
        <f>IF('HPDB FDT-1'!$AV1156="","",'HPDB FDT-1'!$AV1156)</f>
        <v/>
      </c>
      <c r="AI1148" s="99">
        <f>IF('HPDB FDT-1'!$AW1156="","",'HPDB FDT-1'!$AW1156)</f>
        <v/>
      </c>
      <c r="AK1148" s="113">
        <f>IF($U1148&lt;&gt;"",'HPDB FDT-1'!$AX1156,"")</f>
        <v/>
      </c>
      <c r="AL1148" s="113">
        <f>IF($U1148&lt;&gt;"",'HPDB FDT-1'!$AY1156,"")</f>
        <v/>
      </c>
      <c r="AM1148" s="113">
        <f>IF($U1148&lt;&gt;"",'HPDB FDT-1'!$AZ1156,"")</f>
        <v/>
      </c>
      <c r="AN1148" s="113">
        <f>IF($U1148&lt;&gt;"",'HPDB FDT-1'!$BA1156,"")</f>
        <v/>
      </c>
      <c r="AO1148" s="113">
        <f>IF($U1148&lt;&gt;"",'HPDB FDT-1'!$BB1156,"")</f>
        <v/>
      </c>
      <c r="AP1148" s="113">
        <f>IF($U1148&lt;&gt;"","RFS","")</f>
        <v/>
      </c>
      <c r="AR1148" s="113">
        <f>IF($U1148&lt;&gt;"","31","")</f>
        <v/>
      </c>
      <c r="AS1148" s="113">
        <f>IF($U1148&lt;&gt;"","FALSE","")</f>
        <v/>
      </c>
      <c r="AT1148" s="113">
        <f>IF($U1148&lt;&gt;"","TRUE","")</f>
        <v/>
      </c>
    </row>
    <row r="1149" ht="15" customHeight="1" thickBot="1">
      <c r="A1149" s="99">
        <f>IF($U1149&lt;&gt;"",'HPDB FDT-1'!$Q1157,"")</f>
        <v/>
      </c>
      <c r="B1149" s="99">
        <f>IF($U1149&lt;&gt;"",'HPDB FDT-1'!$R1157,"")</f>
        <v/>
      </c>
      <c r="C1149" s="99">
        <f>IF($U1149&lt;&gt;"",'HPDB FDT-1'!$S1157,"")</f>
        <v/>
      </c>
      <c r="D1149" s="115">
        <f>IF($U1149&lt;&gt;"",'HPDB FDT-1'!$T1157,"")</f>
        <v/>
      </c>
      <c r="E1149" s="99">
        <f>IF($U1149&lt;&gt;"","FTTH","")</f>
        <v/>
      </c>
      <c r="F1149" s="115">
        <f>IF($U1149&lt;&gt;"",'HPDB FDT-1'!$V1157,"")</f>
        <v/>
      </c>
      <c r="G1149" s="99">
        <f>IF($U1149&lt;&gt;"","General Retail","")</f>
        <v/>
      </c>
      <c r="H1149" s="99">
        <f>IF($U1149&lt;&gt;"",'CLUSTER FDT-1'!$A$2,"")</f>
        <v/>
      </c>
      <c r="J1149" s="99">
        <f>IF($U1149&lt;&gt;"",'CLUSTER FDT-1'!$A$2,"")</f>
        <v/>
      </c>
      <c r="K1149" s="99">
        <f>IF($U1149&lt;&gt;"",'CLUSTER FDT-1'!$A$2,"")</f>
        <v/>
      </c>
      <c r="L1149" s="99">
        <f>IF($U1149&lt;&gt;"",'HPDB FDT-1'!$AA1157,"")</f>
        <v/>
      </c>
      <c r="M1149" s="99">
        <f>IF($U1149&lt;&gt;"",'HPDB FDT-1'!$AB1157,"")</f>
        <v/>
      </c>
      <c r="N1149" s="113">
        <f>IF($U1149&lt;&gt;"",'HPDB FDT-1'!$AC1157,"")</f>
        <v/>
      </c>
      <c r="O1149" s="99">
        <f>IF('HPDB FDT-1'!$AD1157="","",'HPDB FDT-1'!$AD1157)</f>
        <v/>
      </c>
      <c r="T1149" s="99">
        <f>IF('HPDB FDT-1'!$AI1157="","",'HPDB FDT-1'!$AI1157)</f>
        <v/>
      </c>
      <c r="U1149" s="99">
        <f>IF('HPDB FDT-1'!$AJ1157="","",'HPDB FDT-1'!$AJ1157)</f>
        <v/>
      </c>
      <c r="V1149" s="113">
        <f>IF($U1149&lt;&gt;"","Single Dwelling Unit","")</f>
        <v/>
      </c>
      <c r="AB1149" s="113">
        <f>IF($U1149&lt;&gt;"","RFS","")</f>
        <v/>
      </c>
      <c r="AC1149" s="120">
        <f>IF($U1149&lt;&gt;"",'HPDB FDT-1'!$Q$3,"")</f>
        <v/>
      </c>
      <c r="AD1149" s="112">
        <f>IF($U1149&lt;&gt;"",'HPDB FDT-1'!$Q$4,"")</f>
        <v/>
      </c>
      <c r="AE1149" s="99">
        <f>IF($U1149&lt;&gt;"",'HPDB FDT-1'!$C$6,"")</f>
        <v/>
      </c>
      <c r="AF1149" s="120">
        <f>IF($U1149&lt;&gt;"",'HPDB FDT-1'!$AT1157,"")</f>
        <v/>
      </c>
      <c r="AG1149" s="100">
        <f>IF($A1149&lt;&gt;"",'CLUSTER FDT-1'!$H$2,"")</f>
        <v/>
      </c>
      <c r="AH1149" s="99">
        <f>IF('HPDB FDT-1'!$AV1157="","",'HPDB FDT-1'!$AV1157)</f>
        <v/>
      </c>
      <c r="AI1149" s="99">
        <f>IF('HPDB FDT-1'!$AW1157="","",'HPDB FDT-1'!$AW1157)</f>
        <v/>
      </c>
      <c r="AK1149" s="113">
        <f>IF($U1149&lt;&gt;"",'HPDB FDT-1'!$AX1157,"")</f>
        <v/>
      </c>
      <c r="AL1149" s="113">
        <f>IF($U1149&lt;&gt;"",'HPDB FDT-1'!$AY1157,"")</f>
        <v/>
      </c>
      <c r="AM1149" s="113">
        <f>IF($U1149&lt;&gt;"",'HPDB FDT-1'!$AZ1157,"")</f>
        <v/>
      </c>
      <c r="AN1149" s="113">
        <f>IF($U1149&lt;&gt;"",'HPDB FDT-1'!$BA1157,"")</f>
        <v/>
      </c>
      <c r="AO1149" s="113">
        <f>IF($U1149&lt;&gt;"",'HPDB FDT-1'!$BB1157,"")</f>
        <v/>
      </c>
      <c r="AP1149" s="113">
        <f>IF($U1149&lt;&gt;"","RFS","")</f>
        <v/>
      </c>
      <c r="AR1149" s="113">
        <f>IF($U1149&lt;&gt;"","31","")</f>
        <v/>
      </c>
      <c r="AS1149" s="113">
        <f>IF($U1149&lt;&gt;"","FALSE","")</f>
        <v/>
      </c>
      <c r="AT1149" s="113">
        <f>IF($U1149&lt;&gt;"","TRUE","")</f>
        <v/>
      </c>
    </row>
    <row r="1150" ht="15" customHeight="1" thickBot="1">
      <c r="A1150" s="99">
        <f>IF($U1150&lt;&gt;"",'HPDB FDT-1'!$Q1158,"")</f>
        <v/>
      </c>
      <c r="B1150" s="99">
        <f>IF($U1150&lt;&gt;"",'HPDB FDT-1'!$R1158,"")</f>
        <v/>
      </c>
      <c r="C1150" s="99">
        <f>IF($U1150&lt;&gt;"",'HPDB FDT-1'!$S1158,"")</f>
        <v/>
      </c>
      <c r="D1150" s="115">
        <f>IF($U1150&lt;&gt;"",'HPDB FDT-1'!$T1158,"")</f>
        <v/>
      </c>
      <c r="E1150" s="99">
        <f>IF($U1150&lt;&gt;"","FTTH","")</f>
        <v/>
      </c>
      <c r="F1150" s="115">
        <f>IF($U1150&lt;&gt;"",'HPDB FDT-1'!$V1158,"")</f>
        <v/>
      </c>
      <c r="G1150" s="99">
        <f>IF($U1150&lt;&gt;"","General Retail","")</f>
        <v/>
      </c>
      <c r="H1150" s="99">
        <f>IF($U1150&lt;&gt;"",'CLUSTER FDT-1'!$A$2,"")</f>
        <v/>
      </c>
      <c r="J1150" s="99">
        <f>IF($U1150&lt;&gt;"",'CLUSTER FDT-1'!$A$2,"")</f>
        <v/>
      </c>
      <c r="K1150" s="99">
        <f>IF($U1150&lt;&gt;"",'CLUSTER FDT-1'!$A$2,"")</f>
        <v/>
      </c>
      <c r="L1150" s="99">
        <f>IF($U1150&lt;&gt;"",'HPDB FDT-1'!$AA1158,"")</f>
        <v/>
      </c>
      <c r="M1150" s="99">
        <f>IF($U1150&lt;&gt;"",'HPDB FDT-1'!$AB1158,"")</f>
        <v/>
      </c>
      <c r="N1150" s="113">
        <f>IF($U1150&lt;&gt;"",'HPDB FDT-1'!$AC1158,"")</f>
        <v/>
      </c>
      <c r="O1150" s="99">
        <f>IF('HPDB FDT-1'!$AD1158="","",'HPDB FDT-1'!$AD1158)</f>
        <v/>
      </c>
      <c r="T1150" s="99">
        <f>IF('HPDB FDT-1'!$AI1158="","",'HPDB FDT-1'!$AI1158)</f>
        <v/>
      </c>
      <c r="U1150" s="99">
        <f>IF('HPDB FDT-1'!$AJ1158="","",'HPDB FDT-1'!$AJ1158)</f>
        <v/>
      </c>
      <c r="V1150" s="113">
        <f>IF($U1150&lt;&gt;"","Single Dwelling Unit","")</f>
        <v/>
      </c>
      <c r="AB1150" s="113">
        <f>IF($U1150&lt;&gt;"","RFS","")</f>
        <v/>
      </c>
      <c r="AC1150" s="120">
        <f>IF($U1150&lt;&gt;"",'HPDB FDT-1'!$Q$3,"")</f>
        <v/>
      </c>
      <c r="AD1150" s="112">
        <f>IF($U1150&lt;&gt;"",'HPDB FDT-1'!$Q$4,"")</f>
        <v/>
      </c>
      <c r="AE1150" s="99">
        <f>IF($U1150&lt;&gt;"",'HPDB FDT-1'!$C$6,"")</f>
        <v/>
      </c>
      <c r="AF1150" s="120">
        <f>IF($U1150&lt;&gt;"",'HPDB FDT-1'!$AT1158,"")</f>
        <v/>
      </c>
      <c r="AG1150" s="100">
        <f>IF($A1150&lt;&gt;"",'CLUSTER FDT-1'!$H$2,"")</f>
        <v/>
      </c>
      <c r="AH1150" s="99">
        <f>IF('HPDB FDT-1'!$AV1158="","",'HPDB FDT-1'!$AV1158)</f>
        <v/>
      </c>
      <c r="AI1150" s="99">
        <f>IF('HPDB FDT-1'!$AW1158="","",'HPDB FDT-1'!$AW1158)</f>
        <v/>
      </c>
      <c r="AK1150" s="113">
        <f>IF($U1150&lt;&gt;"",'HPDB FDT-1'!$AX1158,"")</f>
        <v/>
      </c>
      <c r="AL1150" s="113">
        <f>IF($U1150&lt;&gt;"",'HPDB FDT-1'!$AY1158,"")</f>
        <v/>
      </c>
      <c r="AM1150" s="113">
        <f>IF($U1150&lt;&gt;"",'HPDB FDT-1'!$AZ1158,"")</f>
        <v/>
      </c>
      <c r="AN1150" s="113">
        <f>IF($U1150&lt;&gt;"",'HPDB FDT-1'!$BA1158,"")</f>
        <v/>
      </c>
      <c r="AO1150" s="113">
        <f>IF($U1150&lt;&gt;"",'HPDB FDT-1'!$BB1158,"")</f>
        <v/>
      </c>
      <c r="AP1150" s="113">
        <f>IF($U1150&lt;&gt;"","RFS","")</f>
        <v/>
      </c>
      <c r="AR1150" s="113">
        <f>IF($U1150&lt;&gt;"","31","")</f>
        <v/>
      </c>
      <c r="AS1150" s="113">
        <f>IF($U1150&lt;&gt;"","FALSE","")</f>
        <v/>
      </c>
      <c r="AT1150" s="113">
        <f>IF($U1150&lt;&gt;"","TRUE","")</f>
        <v/>
      </c>
    </row>
    <row r="1151" ht="15" customHeight="1" thickBot="1">
      <c r="A1151" s="99">
        <f>IF($U1151&lt;&gt;"",'HPDB FDT-1'!$Q1159,"")</f>
        <v/>
      </c>
      <c r="B1151" s="99">
        <f>IF($U1151&lt;&gt;"",'HPDB FDT-1'!$R1159,"")</f>
        <v/>
      </c>
      <c r="C1151" s="99">
        <f>IF($U1151&lt;&gt;"",'HPDB FDT-1'!$S1159,"")</f>
        <v/>
      </c>
      <c r="D1151" s="115">
        <f>IF($U1151&lt;&gt;"",'HPDB FDT-1'!$T1159,"")</f>
        <v/>
      </c>
      <c r="E1151" s="99">
        <f>IF($U1151&lt;&gt;"","FTTH","")</f>
        <v/>
      </c>
      <c r="F1151" s="115">
        <f>IF($U1151&lt;&gt;"",'HPDB FDT-1'!$V1159,"")</f>
        <v/>
      </c>
      <c r="G1151" s="99">
        <f>IF($U1151&lt;&gt;"","General Retail","")</f>
        <v/>
      </c>
      <c r="H1151" s="99">
        <f>IF($U1151&lt;&gt;"",'CLUSTER FDT-1'!$A$2,"")</f>
        <v/>
      </c>
      <c r="J1151" s="99">
        <f>IF($U1151&lt;&gt;"",'CLUSTER FDT-1'!$A$2,"")</f>
        <v/>
      </c>
      <c r="K1151" s="99">
        <f>IF($U1151&lt;&gt;"",'CLUSTER FDT-1'!$A$2,"")</f>
        <v/>
      </c>
      <c r="L1151" s="99">
        <f>IF($U1151&lt;&gt;"",'HPDB FDT-1'!$AA1159,"")</f>
        <v/>
      </c>
      <c r="M1151" s="99">
        <f>IF($U1151&lt;&gt;"",'HPDB FDT-1'!$AB1159,"")</f>
        <v/>
      </c>
      <c r="N1151" s="113">
        <f>IF($U1151&lt;&gt;"",'HPDB FDT-1'!$AC1159,"")</f>
        <v/>
      </c>
      <c r="O1151" s="99">
        <f>IF('HPDB FDT-1'!$AD1159="","",'HPDB FDT-1'!$AD1159)</f>
        <v/>
      </c>
      <c r="T1151" s="99">
        <f>IF('HPDB FDT-1'!$AI1159="","",'HPDB FDT-1'!$AI1159)</f>
        <v/>
      </c>
      <c r="U1151" s="99">
        <f>IF('HPDB FDT-1'!$AJ1159="","",'HPDB FDT-1'!$AJ1159)</f>
        <v/>
      </c>
      <c r="V1151" s="113">
        <f>IF($U1151&lt;&gt;"","Single Dwelling Unit","")</f>
        <v/>
      </c>
      <c r="AB1151" s="113">
        <f>IF($U1151&lt;&gt;"","RFS","")</f>
        <v/>
      </c>
      <c r="AC1151" s="120">
        <f>IF($U1151&lt;&gt;"",'HPDB FDT-1'!$Q$3,"")</f>
        <v/>
      </c>
      <c r="AD1151" s="112">
        <f>IF($U1151&lt;&gt;"",'HPDB FDT-1'!$Q$4,"")</f>
        <v/>
      </c>
      <c r="AE1151" s="99">
        <f>IF($U1151&lt;&gt;"",'HPDB FDT-1'!$C$6,"")</f>
        <v/>
      </c>
      <c r="AF1151" s="120">
        <f>IF($U1151&lt;&gt;"",'HPDB FDT-1'!$AT1159,"")</f>
        <v/>
      </c>
      <c r="AG1151" s="100">
        <f>IF($A1151&lt;&gt;"",'CLUSTER FDT-1'!$H$2,"")</f>
        <v/>
      </c>
      <c r="AH1151" s="99">
        <f>IF('HPDB FDT-1'!$AV1159="","",'HPDB FDT-1'!$AV1159)</f>
        <v/>
      </c>
      <c r="AI1151" s="99">
        <f>IF('HPDB FDT-1'!$AW1159="","",'HPDB FDT-1'!$AW1159)</f>
        <v/>
      </c>
      <c r="AK1151" s="113">
        <f>IF($U1151&lt;&gt;"",'HPDB FDT-1'!$AX1159,"")</f>
        <v/>
      </c>
      <c r="AL1151" s="113">
        <f>IF($U1151&lt;&gt;"",'HPDB FDT-1'!$AY1159,"")</f>
        <v/>
      </c>
      <c r="AM1151" s="113">
        <f>IF($U1151&lt;&gt;"",'HPDB FDT-1'!$AZ1159,"")</f>
        <v/>
      </c>
      <c r="AN1151" s="113">
        <f>IF($U1151&lt;&gt;"",'HPDB FDT-1'!$BA1159,"")</f>
        <v/>
      </c>
      <c r="AO1151" s="113">
        <f>IF($U1151&lt;&gt;"",'HPDB FDT-1'!$BB1159,"")</f>
        <v/>
      </c>
      <c r="AP1151" s="113">
        <f>IF($U1151&lt;&gt;"","RFS","")</f>
        <v/>
      </c>
      <c r="AR1151" s="113">
        <f>IF($U1151&lt;&gt;"","31","")</f>
        <v/>
      </c>
      <c r="AS1151" s="113">
        <f>IF($U1151&lt;&gt;"","FALSE","")</f>
        <v/>
      </c>
      <c r="AT1151" s="113">
        <f>IF($U1151&lt;&gt;"","TRUE","")</f>
        <v/>
      </c>
    </row>
    <row r="1152" ht="15" customHeight="1" thickBot="1">
      <c r="A1152" s="99">
        <f>IF($U1152&lt;&gt;"",'HPDB FDT-1'!$Q1160,"")</f>
        <v/>
      </c>
      <c r="B1152" s="99">
        <f>IF($U1152&lt;&gt;"",'HPDB FDT-1'!$R1160,"")</f>
        <v/>
      </c>
      <c r="C1152" s="99">
        <f>IF($U1152&lt;&gt;"",'HPDB FDT-1'!$S1160,"")</f>
        <v/>
      </c>
      <c r="D1152" s="115">
        <f>IF($U1152&lt;&gt;"",'HPDB FDT-1'!$T1160,"")</f>
        <v/>
      </c>
      <c r="E1152" s="99">
        <f>IF($U1152&lt;&gt;"","FTTH","")</f>
        <v/>
      </c>
      <c r="F1152" s="115">
        <f>IF($U1152&lt;&gt;"",'HPDB FDT-1'!$V1160,"")</f>
        <v/>
      </c>
      <c r="G1152" s="99">
        <f>IF($U1152&lt;&gt;"","General Retail","")</f>
        <v/>
      </c>
      <c r="H1152" s="99">
        <f>IF($U1152&lt;&gt;"",'CLUSTER FDT-1'!$A$2,"")</f>
        <v/>
      </c>
      <c r="J1152" s="99">
        <f>IF($U1152&lt;&gt;"",'CLUSTER FDT-1'!$A$2,"")</f>
        <v/>
      </c>
      <c r="K1152" s="99">
        <f>IF($U1152&lt;&gt;"",'CLUSTER FDT-1'!$A$2,"")</f>
        <v/>
      </c>
      <c r="L1152" s="99">
        <f>IF($U1152&lt;&gt;"",'HPDB FDT-1'!$AA1160,"")</f>
        <v/>
      </c>
      <c r="M1152" s="99">
        <f>IF($U1152&lt;&gt;"",'HPDB FDT-1'!$AB1160,"")</f>
        <v/>
      </c>
      <c r="N1152" s="113">
        <f>IF($U1152&lt;&gt;"",'HPDB FDT-1'!$AC1160,"")</f>
        <v/>
      </c>
      <c r="O1152" s="99">
        <f>IF('HPDB FDT-1'!$AD1160="","",'HPDB FDT-1'!$AD1160)</f>
        <v/>
      </c>
      <c r="T1152" s="99">
        <f>IF('HPDB FDT-1'!$AI1160="","",'HPDB FDT-1'!$AI1160)</f>
        <v/>
      </c>
      <c r="U1152" s="99">
        <f>IF('HPDB FDT-1'!$AJ1160="","",'HPDB FDT-1'!$AJ1160)</f>
        <v/>
      </c>
      <c r="V1152" s="113">
        <f>IF($U1152&lt;&gt;"","Single Dwelling Unit","")</f>
        <v/>
      </c>
      <c r="AB1152" s="113">
        <f>IF($U1152&lt;&gt;"","RFS","")</f>
        <v/>
      </c>
      <c r="AC1152" s="120">
        <f>IF($U1152&lt;&gt;"",'HPDB FDT-1'!$Q$3,"")</f>
        <v/>
      </c>
      <c r="AD1152" s="112">
        <f>IF($U1152&lt;&gt;"",'HPDB FDT-1'!$Q$4,"")</f>
        <v/>
      </c>
      <c r="AE1152" s="99">
        <f>IF($U1152&lt;&gt;"",'HPDB FDT-1'!$C$6,"")</f>
        <v/>
      </c>
      <c r="AF1152" s="120">
        <f>IF($U1152&lt;&gt;"",'HPDB FDT-1'!$AT1160,"")</f>
        <v/>
      </c>
      <c r="AG1152" s="100">
        <f>IF($A1152&lt;&gt;"",'CLUSTER FDT-1'!$H$2,"")</f>
        <v/>
      </c>
      <c r="AH1152" s="99">
        <f>IF('HPDB FDT-1'!$AV1160="","",'HPDB FDT-1'!$AV1160)</f>
        <v/>
      </c>
      <c r="AI1152" s="99">
        <f>IF('HPDB FDT-1'!$AW1160="","",'HPDB FDT-1'!$AW1160)</f>
        <v/>
      </c>
      <c r="AK1152" s="113">
        <f>IF($U1152&lt;&gt;"",'HPDB FDT-1'!$AX1160,"")</f>
        <v/>
      </c>
      <c r="AL1152" s="113">
        <f>IF($U1152&lt;&gt;"",'HPDB FDT-1'!$AY1160,"")</f>
        <v/>
      </c>
      <c r="AM1152" s="113">
        <f>IF($U1152&lt;&gt;"",'HPDB FDT-1'!$AZ1160,"")</f>
        <v/>
      </c>
      <c r="AN1152" s="113">
        <f>IF($U1152&lt;&gt;"",'HPDB FDT-1'!$BA1160,"")</f>
        <v/>
      </c>
      <c r="AO1152" s="113">
        <f>IF($U1152&lt;&gt;"",'HPDB FDT-1'!$BB1160,"")</f>
        <v/>
      </c>
      <c r="AP1152" s="113">
        <f>IF($U1152&lt;&gt;"","RFS","")</f>
        <v/>
      </c>
      <c r="AR1152" s="113">
        <f>IF($U1152&lt;&gt;"","31","")</f>
        <v/>
      </c>
      <c r="AS1152" s="113">
        <f>IF($U1152&lt;&gt;"","FALSE","")</f>
        <v/>
      </c>
      <c r="AT1152" s="113">
        <f>IF($U1152&lt;&gt;"","TRUE","")</f>
        <v/>
      </c>
    </row>
    <row r="1153" ht="15" customHeight="1" thickBot="1">
      <c r="A1153" s="99">
        <f>IF($U1153&lt;&gt;"",'HPDB FDT-1'!$Q1161,"")</f>
        <v/>
      </c>
      <c r="B1153" s="99">
        <f>IF($U1153&lt;&gt;"",'HPDB FDT-1'!$R1161,"")</f>
        <v/>
      </c>
      <c r="C1153" s="99">
        <f>IF($U1153&lt;&gt;"",'HPDB FDT-1'!$S1161,"")</f>
        <v/>
      </c>
      <c r="D1153" s="115">
        <f>IF($U1153&lt;&gt;"",'HPDB FDT-1'!$T1161,"")</f>
        <v/>
      </c>
      <c r="E1153" s="99">
        <f>IF($U1153&lt;&gt;"","FTTH","")</f>
        <v/>
      </c>
      <c r="F1153" s="115">
        <f>IF($U1153&lt;&gt;"",'HPDB FDT-1'!$V1161,"")</f>
        <v/>
      </c>
      <c r="G1153" s="99">
        <f>IF($U1153&lt;&gt;"","General Retail","")</f>
        <v/>
      </c>
      <c r="H1153" s="99">
        <f>IF($U1153&lt;&gt;"",'CLUSTER FDT-1'!$A$2,"")</f>
        <v/>
      </c>
      <c r="J1153" s="99">
        <f>IF($U1153&lt;&gt;"",'CLUSTER FDT-1'!$A$2,"")</f>
        <v/>
      </c>
      <c r="K1153" s="99">
        <f>IF($U1153&lt;&gt;"",'CLUSTER FDT-1'!$A$2,"")</f>
        <v/>
      </c>
      <c r="L1153" s="99">
        <f>IF($U1153&lt;&gt;"",'HPDB FDT-1'!$AA1161,"")</f>
        <v/>
      </c>
      <c r="M1153" s="99">
        <f>IF($U1153&lt;&gt;"",'HPDB FDT-1'!$AB1161,"")</f>
        <v/>
      </c>
      <c r="N1153" s="113">
        <f>IF($U1153&lt;&gt;"",'HPDB FDT-1'!$AC1161,"")</f>
        <v/>
      </c>
      <c r="O1153" s="99">
        <f>IF('HPDB FDT-1'!$AD1161="","",'HPDB FDT-1'!$AD1161)</f>
        <v/>
      </c>
      <c r="T1153" s="99">
        <f>IF('HPDB FDT-1'!$AI1161="","",'HPDB FDT-1'!$AI1161)</f>
        <v/>
      </c>
      <c r="U1153" s="99">
        <f>IF('HPDB FDT-1'!$AJ1161="","",'HPDB FDT-1'!$AJ1161)</f>
        <v/>
      </c>
      <c r="V1153" s="113">
        <f>IF($U1153&lt;&gt;"","Single Dwelling Unit","")</f>
        <v/>
      </c>
      <c r="AB1153" s="113">
        <f>IF($U1153&lt;&gt;"","RFS","")</f>
        <v/>
      </c>
      <c r="AC1153" s="120">
        <f>IF($U1153&lt;&gt;"",'HPDB FDT-1'!$Q$3,"")</f>
        <v/>
      </c>
      <c r="AD1153" s="112">
        <f>IF($U1153&lt;&gt;"",'HPDB FDT-1'!$Q$4,"")</f>
        <v/>
      </c>
      <c r="AE1153" s="99">
        <f>IF($U1153&lt;&gt;"",'HPDB FDT-1'!$C$6,"")</f>
        <v/>
      </c>
      <c r="AF1153" s="120">
        <f>IF($U1153&lt;&gt;"",'HPDB FDT-1'!$AT1161,"")</f>
        <v/>
      </c>
      <c r="AG1153" s="100">
        <f>IF($A1153&lt;&gt;"",'CLUSTER FDT-1'!$H$2,"")</f>
        <v/>
      </c>
      <c r="AH1153" s="99">
        <f>IF('HPDB FDT-1'!$AV1161="","",'HPDB FDT-1'!$AV1161)</f>
        <v/>
      </c>
      <c r="AI1153" s="99">
        <f>IF('HPDB FDT-1'!$AW1161="","",'HPDB FDT-1'!$AW1161)</f>
        <v/>
      </c>
      <c r="AK1153" s="113">
        <f>IF($U1153&lt;&gt;"",'HPDB FDT-1'!$AX1161,"")</f>
        <v/>
      </c>
      <c r="AL1153" s="113">
        <f>IF($U1153&lt;&gt;"",'HPDB FDT-1'!$AY1161,"")</f>
        <v/>
      </c>
      <c r="AM1153" s="113">
        <f>IF($U1153&lt;&gt;"",'HPDB FDT-1'!$AZ1161,"")</f>
        <v/>
      </c>
      <c r="AN1153" s="113">
        <f>IF($U1153&lt;&gt;"",'HPDB FDT-1'!$BA1161,"")</f>
        <v/>
      </c>
      <c r="AO1153" s="113">
        <f>IF($U1153&lt;&gt;"",'HPDB FDT-1'!$BB1161,"")</f>
        <v/>
      </c>
      <c r="AP1153" s="113">
        <f>IF($U1153&lt;&gt;"","RFS","")</f>
        <v/>
      </c>
      <c r="AR1153" s="113">
        <f>IF($U1153&lt;&gt;"","31","")</f>
        <v/>
      </c>
      <c r="AS1153" s="113">
        <f>IF($U1153&lt;&gt;"","FALSE","")</f>
        <v/>
      </c>
      <c r="AT1153" s="113">
        <f>IF($U1153&lt;&gt;"","TRUE","")</f>
        <v/>
      </c>
    </row>
    <row r="1154" ht="15" customHeight="1" thickBot="1">
      <c r="A1154" s="99">
        <f>IF($U1154&lt;&gt;"",'HPDB FDT-1'!$Q1162,"")</f>
        <v/>
      </c>
      <c r="B1154" s="99">
        <f>IF($U1154&lt;&gt;"",'HPDB FDT-1'!$R1162,"")</f>
        <v/>
      </c>
      <c r="C1154" s="99">
        <f>IF($U1154&lt;&gt;"",'HPDB FDT-1'!$S1162,"")</f>
        <v/>
      </c>
      <c r="D1154" s="115">
        <f>IF($U1154&lt;&gt;"",'HPDB FDT-1'!$T1162,"")</f>
        <v/>
      </c>
      <c r="E1154" s="99">
        <f>IF($U1154&lt;&gt;"","FTTH","")</f>
        <v/>
      </c>
      <c r="F1154" s="115">
        <f>IF($U1154&lt;&gt;"",'HPDB FDT-1'!$V1162,"")</f>
        <v/>
      </c>
      <c r="G1154" s="99">
        <f>IF($U1154&lt;&gt;"","General Retail","")</f>
        <v/>
      </c>
      <c r="H1154" s="99">
        <f>IF($U1154&lt;&gt;"",'CLUSTER FDT-1'!$A$2,"")</f>
        <v/>
      </c>
      <c r="J1154" s="99">
        <f>IF($U1154&lt;&gt;"",'CLUSTER FDT-1'!$A$2,"")</f>
        <v/>
      </c>
      <c r="K1154" s="99">
        <f>IF($U1154&lt;&gt;"",'CLUSTER FDT-1'!$A$2,"")</f>
        <v/>
      </c>
      <c r="L1154" s="99">
        <f>IF($U1154&lt;&gt;"",'HPDB FDT-1'!$AA1162,"")</f>
        <v/>
      </c>
      <c r="M1154" s="99">
        <f>IF($U1154&lt;&gt;"",'HPDB FDT-1'!$AB1162,"")</f>
        <v/>
      </c>
      <c r="N1154" s="113">
        <f>IF($U1154&lt;&gt;"",'HPDB FDT-1'!$AC1162,"")</f>
        <v/>
      </c>
      <c r="O1154" s="99">
        <f>IF('HPDB FDT-1'!$AD1162="","",'HPDB FDT-1'!$AD1162)</f>
        <v/>
      </c>
      <c r="T1154" s="99">
        <f>IF('HPDB FDT-1'!$AI1162="","",'HPDB FDT-1'!$AI1162)</f>
        <v/>
      </c>
      <c r="U1154" s="99">
        <f>IF('HPDB FDT-1'!$AJ1162="","",'HPDB FDT-1'!$AJ1162)</f>
        <v/>
      </c>
      <c r="V1154" s="113">
        <f>IF($U1154&lt;&gt;"","Single Dwelling Unit","")</f>
        <v/>
      </c>
      <c r="AB1154" s="113">
        <f>IF($U1154&lt;&gt;"","RFS","")</f>
        <v/>
      </c>
      <c r="AC1154" s="120">
        <f>IF($U1154&lt;&gt;"",'HPDB FDT-1'!$Q$3,"")</f>
        <v/>
      </c>
      <c r="AD1154" s="112">
        <f>IF($U1154&lt;&gt;"",'HPDB FDT-1'!$Q$4,"")</f>
        <v/>
      </c>
      <c r="AE1154" s="99">
        <f>IF($U1154&lt;&gt;"",'HPDB FDT-1'!$C$6,"")</f>
        <v/>
      </c>
      <c r="AF1154" s="120">
        <f>IF($U1154&lt;&gt;"",'HPDB FDT-1'!$AT1162,"")</f>
        <v/>
      </c>
      <c r="AG1154" s="100">
        <f>IF($A1154&lt;&gt;"",'CLUSTER FDT-1'!$H$2,"")</f>
        <v/>
      </c>
      <c r="AH1154" s="99">
        <f>IF('HPDB FDT-1'!$AV1162="","",'HPDB FDT-1'!$AV1162)</f>
        <v/>
      </c>
      <c r="AI1154" s="99">
        <f>IF('HPDB FDT-1'!$AW1162="","",'HPDB FDT-1'!$AW1162)</f>
        <v/>
      </c>
      <c r="AK1154" s="113">
        <f>IF($U1154&lt;&gt;"",'HPDB FDT-1'!$AX1162,"")</f>
        <v/>
      </c>
      <c r="AL1154" s="113">
        <f>IF($U1154&lt;&gt;"",'HPDB FDT-1'!$AY1162,"")</f>
        <v/>
      </c>
      <c r="AM1154" s="113">
        <f>IF($U1154&lt;&gt;"",'HPDB FDT-1'!$AZ1162,"")</f>
        <v/>
      </c>
      <c r="AN1154" s="113">
        <f>IF($U1154&lt;&gt;"",'HPDB FDT-1'!$BA1162,"")</f>
        <v/>
      </c>
      <c r="AO1154" s="113">
        <f>IF($U1154&lt;&gt;"",'HPDB FDT-1'!$BB1162,"")</f>
        <v/>
      </c>
      <c r="AP1154" s="113">
        <f>IF($U1154&lt;&gt;"","RFS","")</f>
        <v/>
      </c>
      <c r="AR1154" s="113">
        <f>IF($U1154&lt;&gt;"","31","")</f>
        <v/>
      </c>
      <c r="AS1154" s="113">
        <f>IF($U1154&lt;&gt;"","FALSE","")</f>
        <v/>
      </c>
      <c r="AT1154" s="113">
        <f>IF($U1154&lt;&gt;"","TRUE","")</f>
        <v/>
      </c>
    </row>
    <row r="1155" ht="15" customHeight="1" thickBot="1">
      <c r="A1155" s="99">
        <f>IF($U1155&lt;&gt;"",'HPDB FDT-1'!$Q1163,"")</f>
        <v/>
      </c>
      <c r="B1155" s="99">
        <f>IF($U1155&lt;&gt;"",'HPDB FDT-1'!$R1163,"")</f>
        <v/>
      </c>
      <c r="C1155" s="99">
        <f>IF($U1155&lt;&gt;"",'HPDB FDT-1'!$S1163,"")</f>
        <v/>
      </c>
      <c r="D1155" s="115">
        <f>IF($U1155&lt;&gt;"",'HPDB FDT-1'!$T1163,"")</f>
        <v/>
      </c>
      <c r="E1155" s="99">
        <f>IF($U1155&lt;&gt;"","FTTH","")</f>
        <v/>
      </c>
      <c r="F1155" s="115">
        <f>IF($U1155&lt;&gt;"",'HPDB FDT-1'!$V1163,"")</f>
        <v/>
      </c>
      <c r="G1155" s="99">
        <f>IF($U1155&lt;&gt;"","General Retail","")</f>
        <v/>
      </c>
      <c r="H1155" s="99">
        <f>IF($U1155&lt;&gt;"",'CLUSTER FDT-1'!$A$2,"")</f>
        <v/>
      </c>
      <c r="J1155" s="99">
        <f>IF($U1155&lt;&gt;"",'CLUSTER FDT-1'!$A$2,"")</f>
        <v/>
      </c>
      <c r="K1155" s="99">
        <f>IF($U1155&lt;&gt;"",'CLUSTER FDT-1'!$A$2,"")</f>
        <v/>
      </c>
      <c r="L1155" s="99">
        <f>IF($U1155&lt;&gt;"",'HPDB FDT-1'!$AA1163,"")</f>
        <v/>
      </c>
      <c r="M1155" s="99">
        <f>IF($U1155&lt;&gt;"",'HPDB FDT-1'!$AB1163,"")</f>
        <v/>
      </c>
      <c r="N1155" s="113">
        <f>IF($U1155&lt;&gt;"",'HPDB FDT-1'!$AC1163,"")</f>
        <v/>
      </c>
      <c r="O1155" s="99">
        <f>IF('HPDB FDT-1'!$AD1163="","",'HPDB FDT-1'!$AD1163)</f>
        <v/>
      </c>
      <c r="T1155" s="99">
        <f>IF('HPDB FDT-1'!$AI1163="","",'HPDB FDT-1'!$AI1163)</f>
        <v/>
      </c>
      <c r="U1155" s="99">
        <f>IF('HPDB FDT-1'!$AJ1163="","",'HPDB FDT-1'!$AJ1163)</f>
        <v/>
      </c>
      <c r="V1155" s="113">
        <f>IF($U1155&lt;&gt;"","Single Dwelling Unit","")</f>
        <v/>
      </c>
      <c r="AB1155" s="113">
        <f>IF($U1155&lt;&gt;"","RFS","")</f>
        <v/>
      </c>
      <c r="AC1155" s="120">
        <f>IF($U1155&lt;&gt;"",'HPDB FDT-1'!$Q$3,"")</f>
        <v/>
      </c>
      <c r="AD1155" s="112">
        <f>IF($U1155&lt;&gt;"",'HPDB FDT-1'!$Q$4,"")</f>
        <v/>
      </c>
      <c r="AE1155" s="99">
        <f>IF($U1155&lt;&gt;"",'HPDB FDT-1'!$C$6,"")</f>
        <v/>
      </c>
      <c r="AF1155" s="120">
        <f>IF($U1155&lt;&gt;"",'HPDB FDT-1'!$AT1163,"")</f>
        <v/>
      </c>
      <c r="AG1155" s="100">
        <f>IF($A1155&lt;&gt;"",'CLUSTER FDT-1'!$H$2,"")</f>
        <v/>
      </c>
      <c r="AH1155" s="99">
        <f>IF('HPDB FDT-1'!$AV1163="","",'HPDB FDT-1'!$AV1163)</f>
        <v/>
      </c>
      <c r="AI1155" s="99">
        <f>IF('HPDB FDT-1'!$AW1163="","",'HPDB FDT-1'!$AW1163)</f>
        <v/>
      </c>
      <c r="AK1155" s="113">
        <f>IF($U1155&lt;&gt;"",'HPDB FDT-1'!$AX1163,"")</f>
        <v/>
      </c>
      <c r="AL1155" s="113">
        <f>IF($U1155&lt;&gt;"",'HPDB FDT-1'!$AY1163,"")</f>
        <v/>
      </c>
      <c r="AM1155" s="113">
        <f>IF($U1155&lt;&gt;"",'HPDB FDT-1'!$AZ1163,"")</f>
        <v/>
      </c>
      <c r="AN1155" s="113">
        <f>IF($U1155&lt;&gt;"",'HPDB FDT-1'!$BA1163,"")</f>
        <v/>
      </c>
      <c r="AO1155" s="113">
        <f>IF($U1155&lt;&gt;"",'HPDB FDT-1'!$BB1163,"")</f>
        <v/>
      </c>
      <c r="AP1155" s="113">
        <f>IF($U1155&lt;&gt;"","RFS","")</f>
        <v/>
      </c>
      <c r="AR1155" s="113">
        <f>IF($U1155&lt;&gt;"","31","")</f>
        <v/>
      </c>
      <c r="AS1155" s="113">
        <f>IF($U1155&lt;&gt;"","FALSE","")</f>
        <v/>
      </c>
      <c r="AT1155" s="113">
        <f>IF($U1155&lt;&gt;"","TRUE","")</f>
        <v/>
      </c>
    </row>
    <row r="1156" ht="15" customHeight="1" thickBot="1">
      <c r="A1156" s="99">
        <f>IF($U1156&lt;&gt;"",'HPDB FDT-1'!$Q1164,"")</f>
        <v/>
      </c>
      <c r="B1156" s="99">
        <f>IF($U1156&lt;&gt;"",'HPDB FDT-1'!$R1164,"")</f>
        <v/>
      </c>
      <c r="C1156" s="99">
        <f>IF($U1156&lt;&gt;"",'HPDB FDT-1'!$S1164,"")</f>
        <v/>
      </c>
      <c r="D1156" s="115">
        <f>IF($U1156&lt;&gt;"",'HPDB FDT-1'!$T1164,"")</f>
        <v/>
      </c>
      <c r="E1156" s="99">
        <f>IF($U1156&lt;&gt;"","FTTH","")</f>
        <v/>
      </c>
      <c r="F1156" s="115">
        <f>IF($U1156&lt;&gt;"",'HPDB FDT-1'!$V1164,"")</f>
        <v/>
      </c>
      <c r="G1156" s="99">
        <f>IF($U1156&lt;&gt;"","General Retail","")</f>
        <v/>
      </c>
      <c r="H1156" s="99">
        <f>IF($U1156&lt;&gt;"",'CLUSTER FDT-1'!$A$2,"")</f>
        <v/>
      </c>
      <c r="J1156" s="99">
        <f>IF($U1156&lt;&gt;"",'CLUSTER FDT-1'!$A$2,"")</f>
        <v/>
      </c>
      <c r="K1156" s="99">
        <f>IF($U1156&lt;&gt;"",'CLUSTER FDT-1'!$A$2,"")</f>
        <v/>
      </c>
      <c r="L1156" s="99">
        <f>IF($U1156&lt;&gt;"",'HPDB FDT-1'!$AA1164,"")</f>
        <v/>
      </c>
      <c r="M1156" s="99">
        <f>IF($U1156&lt;&gt;"",'HPDB FDT-1'!$AB1164,"")</f>
        <v/>
      </c>
      <c r="N1156" s="113">
        <f>IF($U1156&lt;&gt;"",'HPDB FDT-1'!$AC1164,"")</f>
        <v/>
      </c>
      <c r="O1156" s="99">
        <f>IF('HPDB FDT-1'!$AD1164="","",'HPDB FDT-1'!$AD1164)</f>
        <v/>
      </c>
      <c r="T1156" s="99">
        <f>IF('HPDB FDT-1'!$AI1164="","",'HPDB FDT-1'!$AI1164)</f>
        <v/>
      </c>
      <c r="U1156" s="99">
        <f>IF('HPDB FDT-1'!$AJ1164="","",'HPDB FDT-1'!$AJ1164)</f>
        <v/>
      </c>
      <c r="V1156" s="113">
        <f>IF($U1156&lt;&gt;"","Single Dwelling Unit","")</f>
        <v/>
      </c>
      <c r="AB1156" s="113">
        <f>IF($U1156&lt;&gt;"","RFS","")</f>
        <v/>
      </c>
      <c r="AC1156" s="120">
        <f>IF($U1156&lt;&gt;"",'HPDB FDT-1'!$Q$3,"")</f>
        <v/>
      </c>
      <c r="AD1156" s="112">
        <f>IF($U1156&lt;&gt;"",'HPDB FDT-1'!$Q$4,"")</f>
        <v/>
      </c>
      <c r="AE1156" s="99">
        <f>IF($U1156&lt;&gt;"",'HPDB FDT-1'!$C$6,"")</f>
        <v/>
      </c>
      <c r="AF1156" s="120">
        <f>IF($U1156&lt;&gt;"",'HPDB FDT-1'!$AT1164,"")</f>
        <v/>
      </c>
      <c r="AG1156" s="100">
        <f>IF($A1156&lt;&gt;"",'CLUSTER FDT-1'!$H$2,"")</f>
        <v/>
      </c>
      <c r="AH1156" s="99">
        <f>IF('HPDB FDT-1'!$AV1164="","",'HPDB FDT-1'!$AV1164)</f>
        <v/>
      </c>
      <c r="AI1156" s="99">
        <f>IF('HPDB FDT-1'!$AW1164="","",'HPDB FDT-1'!$AW1164)</f>
        <v/>
      </c>
      <c r="AK1156" s="113">
        <f>IF($U1156&lt;&gt;"",'HPDB FDT-1'!$AX1164,"")</f>
        <v/>
      </c>
      <c r="AL1156" s="113">
        <f>IF($U1156&lt;&gt;"",'HPDB FDT-1'!$AY1164,"")</f>
        <v/>
      </c>
      <c r="AM1156" s="113">
        <f>IF($U1156&lt;&gt;"",'HPDB FDT-1'!$AZ1164,"")</f>
        <v/>
      </c>
      <c r="AN1156" s="113">
        <f>IF($U1156&lt;&gt;"",'HPDB FDT-1'!$BA1164,"")</f>
        <v/>
      </c>
      <c r="AO1156" s="113">
        <f>IF($U1156&lt;&gt;"",'HPDB FDT-1'!$BB1164,"")</f>
        <v/>
      </c>
      <c r="AP1156" s="113">
        <f>IF($U1156&lt;&gt;"","RFS","")</f>
        <v/>
      </c>
      <c r="AR1156" s="113">
        <f>IF($U1156&lt;&gt;"","31","")</f>
        <v/>
      </c>
      <c r="AS1156" s="113">
        <f>IF($U1156&lt;&gt;"","FALSE","")</f>
        <v/>
      </c>
      <c r="AT1156" s="113">
        <f>IF($U1156&lt;&gt;"","TRUE","")</f>
        <v/>
      </c>
    </row>
    <row r="1157" ht="15" customHeight="1" thickBot="1">
      <c r="A1157" s="99">
        <f>IF($U1157&lt;&gt;"",'HPDB FDT-1'!$Q1165,"")</f>
        <v/>
      </c>
      <c r="B1157" s="99">
        <f>IF($U1157&lt;&gt;"",'HPDB FDT-1'!$R1165,"")</f>
        <v/>
      </c>
      <c r="C1157" s="99">
        <f>IF($U1157&lt;&gt;"",'HPDB FDT-1'!$S1165,"")</f>
        <v/>
      </c>
      <c r="D1157" s="115">
        <f>IF($U1157&lt;&gt;"",'HPDB FDT-1'!$T1165,"")</f>
        <v/>
      </c>
      <c r="E1157" s="99">
        <f>IF($U1157&lt;&gt;"","FTTH","")</f>
        <v/>
      </c>
      <c r="F1157" s="115">
        <f>IF($U1157&lt;&gt;"",'HPDB FDT-1'!$V1165,"")</f>
        <v/>
      </c>
      <c r="G1157" s="99">
        <f>IF($U1157&lt;&gt;"","General Retail","")</f>
        <v/>
      </c>
      <c r="H1157" s="99">
        <f>IF($U1157&lt;&gt;"",'CLUSTER FDT-1'!$A$2,"")</f>
        <v/>
      </c>
      <c r="J1157" s="99">
        <f>IF($U1157&lt;&gt;"",'CLUSTER FDT-1'!$A$2,"")</f>
        <v/>
      </c>
      <c r="K1157" s="99">
        <f>IF($U1157&lt;&gt;"",'CLUSTER FDT-1'!$A$2,"")</f>
        <v/>
      </c>
      <c r="L1157" s="99">
        <f>IF($U1157&lt;&gt;"",'HPDB FDT-1'!$AA1165,"")</f>
        <v/>
      </c>
      <c r="M1157" s="99">
        <f>IF($U1157&lt;&gt;"",'HPDB FDT-1'!$AB1165,"")</f>
        <v/>
      </c>
      <c r="N1157" s="113">
        <f>IF($U1157&lt;&gt;"",'HPDB FDT-1'!$AC1165,"")</f>
        <v/>
      </c>
      <c r="O1157" s="99">
        <f>IF('HPDB FDT-1'!$AD1165="","",'HPDB FDT-1'!$AD1165)</f>
        <v/>
      </c>
      <c r="T1157" s="99">
        <f>IF('HPDB FDT-1'!$AI1165="","",'HPDB FDT-1'!$AI1165)</f>
        <v/>
      </c>
      <c r="U1157" s="99">
        <f>IF('HPDB FDT-1'!$AJ1165="","",'HPDB FDT-1'!$AJ1165)</f>
        <v/>
      </c>
      <c r="V1157" s="113">
        <f>IF($U1157&lt;&gt;"","Single Dwelling Unit","")</f>
        <v/>
      </c>
      <c r="AB1157" s="113">
        <f>IF($U1157&lt;&gt;"","RFS","")</f>
        <v/>
      </c>
      <c r="AC1157" s="120">
        <f>IF($U1157&lt;&gt;"",'HPDB FDT-1'!$Q$3,"")</f>
        <v/>
      </c>
      <c r="AD1157" s="112">
        <f>IF($U1157&lt;&gt;"",'HPDB FDT-1'!$Q$4,"")</f>
        <v/>
      </c>
      <c r="AE1157" s="99">
        <f>IF($U1157&lt;&gt;"",'HPDB FDT-1'!$C$6,"")</f>
        <v/>
      </c>
      <c r="AF1157" s="120">
        <f>IF($U1157&lt;&gt;"",'HPDB FDT-1'!$AT1165,"")</f>
        <v/>
      </c>
      <c r="AG1157" s="100">
        <f>IF($A1157&lt;&gt;"",'CLUSTER FDT-1'!$H$2,"")</f>
        <v/>
      </c>
      <c r="AH1157" s="99">
        <f>IF('HPDB FDT-1'!$AV1165="","",'HPDB FDT-1'!$AV1165)</f>
        <v/>
      </c>
      <c r="AI1157" s="99">
        <f>IF('HPDB FDT-1'!$AW1165="","",'HPDB FDT-1'!$AW1165)</f>
        <v/>
      </c>
      <c r="AK1157" s="113">
        <f>IF($U1157&lt;&gt;"",'HPDB FDT-1'!$AX1165,"")</f>
        <v/>
      </c>
      <c r="AL1157" s="113">
        <f>IF($U1157&lt;&gt;"",'HPDB FDT-1'!$AY1165,"")</f>
        <v/>
      </c>
      <c r="AM1157" s="113">
        <f>IF($U1157&lt;&gt;"",'HPDB FDT-1'!$AZ1165,"")</f>
        <v/>
      </c>
      <c r="AN1157" s="113">
        <f>IF($U1157&lt;&gt;"",'HPDB FDT-1'!$BA1165,"")</f>
        <v/>
      </c>
      <c r="AO1157" s="113">
        <f>IF($U1157&lt;&gt;"",'HPDB FDT-1'!$BB1165,"")</f>
        <v/>
      </c>
      <c r="AP1157" s="113">
        <f>IF($U1157&lt;&gt;"","RFS","")</f>
        <v/>
      </c>
      <c r="AR1157" s="113">
        <f>IF($U1157&lt;&gt;"","31","")</f>
        <v/>
      </c>
      <c r="AS1157" s="113">
        <f>IF($U1157&lt;&gt;"","FALSE","")</f>
        <v/>
      </c>
      <c r="AT1157" s="113">
        <f>IF($U1157&lt;&gt;"","TRUE","")</f>
        <v/>
      </c>
    </row>
    <row r="1158" ht="15" customHeight="1" thickBot="1">
      <c r="A1158" s="99">
        <f>IF($U1158&lt;&gt;"",'HPDB FDT-1'!$Q1166,"")</f>
        <v/>
      </c>
      <c r="B1158" s="99">
        <f>IF($U1158&lt;&gt;"",'HPDB FDT-1'!$R1166,"")</f>
        <v/>
      </c>
      <c r="C1158" s="99">
        <f>IF($U1158&lt;&gt;"",'HPDB FDT-1'!$S1166,"")</f>
        <v/>
      </c>
      <c r="D1158" s="115">
        <f>IF($U1158&lt;&gt;"",'HPDB FDT-1'!$T1166,"")</f>
        <v/>
      </c>
      <c r="E1158" s="99">
        <f>IF($U1158&lt;&gt;"","FTTH","")</f>
        <v/>
      </c>
      <c r="F1158" s="115">
        <f>IF($U1158&lt;&gt;"",'HPDB FDT-1'!$V1166,"")</f>
        <v/>
      </c>
      <c r="G1158" s="99">
        <f>IF($U1158&lt;&gt;"","General Retail","")</f>
        <v/>
      </c>
      <c r="H1158" s="99">
        <f>IF($U1158&lt;&gt;"",'CLUSTER FDT-1'!$A$2,"")</f>
        <v/>
      </c>
      <c r="J1158" s="99">
        <f>IF($U1158&lt;&gt;"",'CLUSTER FDT-1'!$A$2,"")</f>
        <v/>
      </c>
      <c r="K1158" s="99">
        <f>IF($U1158&lt;&gt;"",'CLUSTER FDT-1'!$A$2,"")</f>
        <v/>
      </c>
      <c r="L1158" s="99">
        <f>IF($U1158&lt;&gt;"",'HPDB FDT-1'!$AA1166,"")</f>
        <v/>
      </c>
      <c r="M1158" s="99">
        <f>IF($U1158&lt;&gt;"",'HPDB FDT-1'!$AB1166,"")</f>
        <v/>
      </c>
      <c r="N1158" s="113">
        <f>IF($U1158&lt;&gt;"",'HPDB FDT-1'!$AC1166,"")</f>
        <v/>
      </c>
      <c r="O1158" s="99">
        <f>IF('HPDB FDT-1'!$AD1166="","",'HPDB FDT-1'!$AD1166)</f>
        <v/>
      </c>
      <c r="T1158" s="99">
        <f>IF('HPDB FDT-1'!$AI1166="","",'HPDB FDT-1'!$AI1166)</f>
        <v/>
      </c>
      <c r="U1158" s="99">
        <f>IF('HPDB FDT-1'!$AJ1166="","",'HPDB FDT-1'!$AJ1166)</f>
        <v/>
      </c>
      <c r="V1158" s="113">
        <f>IF($U1158&lt;&gt;"","Single Dwelling Unit","")</f>
        <v/>
      </c>
      <c r="AB1158" s="113">
        <f>IF($U1158&lt;&gt;"","RFS","")</f>
        <v/>
      </c>
      <c r="AC1158" s="120">
        <f>IF($U1158&lt;&gt;"",'HPDB FDT-1'!$Q$3,"")</f>
        <v/>
      </c>
      <c r="AD1158" s="112">
        <f>IF($U1158&lt;&gt;"",'HPDB FDT-1'!$Q$4,"")</f>
        <v/>
      </c>
      <c r="AE1158" s="99">
        <f>IF($U1158&lt;&gt;"",'HPDB FDT-1'!$C$6,"")</f>
        <v/>
      </c>
      <c r="AF1158" s="120">
        <f>IF($U1158&lt;&gt;"",'HPDB FDT-1'!$AT1166,"")</f>
        <v/>
      </c>
      <c r="AG1158" s="100">
        <f>IF($A1158&lt;&gt;"",'CLUSTER FDT-1'!$H$2,"")</f>
        <v/>
      </c>
      <c r="AH1158" s="99">
        <f>IF('HPDB FDT-1'!$AV1166="","",'HPDB FDT-1'!$AV1166)</f>
        <v/>
      </c>
      <c r="AI1158" s="99">
        <f>IF('HPDB FDT-1'!$AW1166="","",'HPDB FDT-1'!$AW1166)</f>
        <v/>
      </c>
      <c r="AK1158" s="113">
        <f>IF($U1158&lt;&gt;"",'HPDB FDT-1'!$AX1166,"")</f>
        <v/>
      </c>
      <c r="AL1158" s="113">
        <f>IF($U1158&lt;&gt;"",'HPDB FDT-1'!$AY1166,"")</f>
        <v/>
      </c>
      <c r="AM1158" s="113">
        <f>IF($U1158&lt;&gt;"",'HPDB FDT-1'!$AZ1166,"")</f>
        <v/>
      </c>
      <c r="AN1158" s="113">
        <f>IF($U1158&lt;&gt;"",'HPDB FDT-1'!$BA1166,"")</f>
        <v/>
      </c>
      <c r="AO1158" s="113">
        <f>IF($U1158&lt;&gt;"",'HPDB FDT-1'!$BB1166,"")</f>
        <v/>
      </c>
      <c r="AP1158" s="113">
        <f>IF($U1158&lt;&gt;"","RFS","")</f>
        <v/>
      </c>
      <c r="AR1158" s="113">
        <f>IF($U1158&lt;&gt;"","31","")</f>
        <v/>
      </c>
      <c r="AS1158" s="113">
        <f>IF($U1158&lt;&gt;"","FALSE","")</f>
        <v/>
      </c>
      <c r="AT1158" s="113">
        <f>IF($U1158&lt;&gt;"","TRUE","")</f>
        <v/>
      </c>
    </row>
    <row r="1159" ht="15" customHeight="1" thickBot="1">
      <c r="A1159" s="99">
        <f>IF($U1159&lt;&gt;"",'HPDB FDT-1'!$Q1167,"")</f>
        <v/>
      </c>
      <c r="B1159" s="99">
        <f>IF($U1159&lt;&gt;"",'HPDB FDT-1'!$R1167,"")</f>
        <v/>
      </c>
      <c r="C1159" s="99">
        <f>IF($U1159&lt;&gt;"",'HPDB FDT-1'!$S1167,"")</f>
        <v/>
      </c>
      <c r="D1159" s="115">
        <f>IF($U1159&lt;&gt;"",'HPDB FDT-1'!$T1167,"")</f>
        <v/>
      </c>
      <c r="E1159" s="99">
        <f>IF($U1159&lt;&gt;"","FTTH","")</f>
        <v/>
      </c>
      <c r="F1159" s="115">
        <f>IF($U1159&lt;&gt;"",'HPDB FDT-1'!$V1167,"")</f>
        <v/>
      </c>
      <c r="G1159" s="99">
        <f>IF($U1159&lt;&gt;"","General Retail","")</f>
        <v/>
      </c>
      <c r="H1159" s="99">
        <f>IF($U1159&lt;&gt;"",'CLUSTER FDT-1'!$A$2,"")</f>
        <v/>
      </c>
      <c r="J1159" s="99">
        <f>IF($U1159&lt;&gt;"",'CLUSTER FDT-1'!$A$2,"")</f>
        <v/>
      </c>
      <c r="K1159" s="99">
        <f>IF($U1159&lt;&gt;"",'CLUSTER FDT-1'!$A$2,"")</f>
        <v/>
      </c>
      <c r="L1159" s="99">
        <f>IF($U1159&lt;&gt;"",'HPDB FDT-1'!$AA1167,"")</f>
        <v/>
      </c>
      <c r="M1159" s="99">
        <f>IF($U1159&lt;&gt;"",'HPDB FDT-1'!$AB1167,"")</f>
        <v/>
      </c>
      <c r="N1159" s="113">
        <f>IF($U1159&lt;&gt;"",'HPDB FDT-1'!$AC1167,"")</f>
        <v/>
      </c>
      <c r="O1159" s="99">
        <f>IF('HPDB FDT-1'!$AD1167="","",'HPDB FDT-1'!$AD1167)</f>
        <v/>
      </c>
      <c r="T1159" s="99">
        <f>IF('HPDB FDT-1'!$AI1167="","",'HPDB FDT-1'!$AI1167)</f>
        <v/>
      </c>
      <c r="U1159" s="99">
        <f>IF('HPDB FDT-1'!$AJ1167="","",'HPDB FDT-1'!$AJ1167)</f>
        <v/>
      </c>
      <c r="V1159" s="113">
        <f>IF($U1159&lt;&gt;"","Single Dwelling Unit","")</f>
        <v/>
      </c>
      <c r="AB1159" s="113">
        <f>IF($U1159&lt;&gt;"","RFS","")</f>
        <v/>
      </c>
      <c r="AC1159" s="120">
        <f>IF($U1159&lt;&gt;"",'HPDB FDT-1'!$Q$3,"")</f>
        <v/>
      </c>
      <c r="AD1159" s="112">
        <f>IF($U1159&lt;&gt;"",'HPDB FDT-1'!$Q$4,"")</f>
        <v/>
      </c>
      <c r="AE1159" s="99">
        <f>IF($U1159&lt;&gt;"",'HPDB FDT-1'!$C$6,"")</f>
        <v/>
      </c>
      <c r="AF1159" s="120">
        <f>IF($U1159&lt;&gt;"",'HPDB FDT-1'!$AT1167,"")</f>
        <v/>
      </c>
      <c r="AG1159" s="100">
        <f>IF($A1159&lt;&gt;"",'CLUSTER FDT-1'!$H$2,"")</f>
        <v/>
      </c>
      <c r="AH1159" s="99">
        <f>IF('HPDB FDT-1'!$AV1167="","",'HPDB FDT-1'!$AV1167)</f>
        <v/>
      </c>
      <c r="AI1159" s="99">
        <f>IF('HPDB FDT-1'!$AW1167="","",'HPDB FDT-1'!$AW1167)</f>
        <v/>
      </c>
      <c r="AK1159" s="113">
        <f>IF($U1159&lt;&gt;"",'HPDB FDT-1'!$AX1167,"")</f>
        <v/>
      </c>
      <c r="AL1159" s="113">
        <f>IF($U1159&lt;&gt;"",'HPDB FDT-1'!$AY1167,"")</f>
        <v/>
      </c>
      <c r="AM1159" s="113">
        <f>IF($U1159&lt;&gt;"",'HPDB FDT-1'!$AZ1167,"")</f>
        <v/>
      </c>
      <c r="AN1159" s="113">
        <f>IF($U1159&lt;&gt;"",'HPDB FDT-1'!$BA1167,"")</f>
        <v/>
      </c>
      <c r="AO1159" s="113">
        <f>IF($U1159&lt;&gt;"",'HPDB FDT-1'!$BB1167,"")</f>
        <v/>
      </c>
      <c r="AP1159" s="113">
        <f>IF($U1159&lt;&gt;"","RFS","")</f>
        <v/>
      </c>
      <c r="AR1159" s="113">
        <f>IF($U1159&lt;&gt;"","31","")</f>
        <v/>
      </c>
      <c r="AS1159" s="113">
        <f>IF($U1159&lt;&gt;"","FALSE","")</f>
        <v/>
      </c>
      <c r="AT1159" s="113">
        <f>IF($U1159&lt;&gt;"","TRUE","")</f>
        <v/>
      </c>
    </row>
    <row r="1160" ht="15" customHeight="1" thickBot="1">
      <c r="A1160" s="99">
        <f>IF($U1160&lt;&gt;"",'HPDB FDT-1'!$Q1168,"")</f>
        <v/>
      </c>
      <c r="B1160" s="99">
        <f>IF($U1160&lt;&gt;"",'HPDB FDT-1'!$R1168,"")</f>
        <v/>
      </c>
      <c r="C1160" s="99">
        <f>IF($U1160&lt;&gt;"",'HPDB FDT-1'!$S1168,"")</f>
        <v/>
      </c>
      <c r="D1160" s="115">
        <f>IF($U1160&lt;&gt;"",'HPDB FDT-1'!$T1168,"")</f>
        <v/>
      </c>
      <c r="E1160" s="99">
        <f>IF($U1160&lt;&gt;"","FTTH","")</f>
        <v/>
      </c>
      <c r="F1160" s="115">
        <f>IF($U1160&lt;&gt;"",'HPDB FDT-1'!$V1168,"")</f>
        <v/>
      </c>
      <c r="G1160" s="99">
        <f>IF($U1160&lt;&gt;"","General Retail","")</f>
        <v/>
      </c>
      <c r="H1160" s="99">
        <f>IF($U1160&lt;&gt;"",'CLUSTER FDT-1'!$A$2,"")</f>
        <v/>
      </c>
      <c r="J1160" s="99">
        <f>IF($U1160&lt;&gt;"",'CLUSTER FDT-1'!$A$2,"")</f>
        <v/>
      </c>
      <c r="K1160" s="99">
        <f>IF($U1160&lt;&gt;"",'CLUSTER FDT-1'!$A$2,"")</f>
        <v/>
      </c>
      <c r="L1160" s="99">
        <f>IF($U1160&lt;&gt;"",'HPDB FDT-1'!$AA1168,"")</f>
        <v/>
      </c>
      <c r="M1160" s="99">
        <f>IF($U1160&lt;&gt;"",'HPDB FDT-1'!$AB1168,"")</f>
        <v/>
      </c>
      <c r="N1160" s="113">
        <f>IF($U1160&lt;&gt;"",'HPDB FDT-1'!$AC1168,"")</f>
        <v/>
      </c>
      <c r="O1160" s="99">
        <f>IF('HPDB FDT-1'!$AD1168="","",'HPDB FDT-1'!$AD1168)</f>
        <v/>
      </c>
      <c r="T1160" s="99">
        <f>IF('HPDB FDT-1'!$AI1168="","",'HPDB FDT-1'!$AI1168)</f>
        <v/>
      </c>
      <c r="U1160" s="99">
        <f>IF('HPDB FDT-1'!$AJ1168="","",'HPDB FDT-1'!$AJ1168)</f>
        <v/>
      </c>
      <c r="V1160" s="113">
        <f>IF($U1160&lt;&gt;"","Single Dwelling Unit","")</f>
        <v/>
      </c>
      <c r="AB1160" s="113">
        <f>IF($U1160&lt;&gt;"","RFS","")</f>
        <v/>
      </c>
      <c r="AC1160" s="120">
        <f>IF($U1160&lt;&gt;"",'HPDB FDT-1'!$Q$3,"")</f>
        <v/>
      </c>
      <c r="AD1160" s="112">
        <f>IF($U1160&lt;&gt;"",'HPDB FDT-1'!$Q$4,"")</f>
        <v/>
      </c>
      <c r="AE1160" s="99">
        <f>IF($U1160&lt;&gt;"",'HPDB FDT-1'!$C$6,"")</f>
        <v/>
      </c>
      <c r="AF1160" s="120">
        <f>IF($U1160&lt;&gt;"",'HPDB FDT-1'!$AT1168,"")</f>
        <v/>
      </c>
      <c r="AG1160" s="100">
        <f>IF($A1160&lt;&gt;"",'CLUSTER FDT-1'!$H$2,"")</f>
        <v/>
      </c>
      <c r="AH1160" s="99">
        <f>IF('HPDB FDT-1'!$AV1168="","",'HPDB FDT-1'!$AV1168)</f>
        <v/>
      </c>
      <c r="AI1160" s="99">
        <f>IF('HPDB FDT-1'!$AW1168="","",'HPDB FDT-1'!$AW1168)</f>
        <v/>
      </c>
      <c r="AK1160" s="113">
        <f>IF($U1160&lt;&gt;"",'HPDB FDT-1'!$AX1168,"")</f>
        <v/>
      </c>
      <c r="AL1160" s="113">
        <f>IF($U1160&lt;&gt;"",'HPDB FDT-1'!$AY1168,"")</f>
        <v/>
      </c>
      <c r="AM1160" s="113">
        <f>IF($U1160&lt;&gt;"",'HPDB FDT-1'!$AZ1168,"")</f>
        <v/>
      </c>
      <c r="AN1160" s="113">
        <f>IF($U1160&lt;&gt;"",'HPDB FDT-1'!$BA1168,"")</f>
        <v/>
      </c>
      <c r="AO1160" s="113">
        <f>IF($U1160&lt;&gt;"",'HPDB FDT-1'!$BB1168,"")</f>
        <v/>
      </c>
      <c r="AP1160" s="113">
        <f>IF($U1160&lt;&gt;"","RFS","")</f>
        <v/>
      </c>
      <c r="AR1160" s="113">
        <f>IF($U1160&lt;&gt;"","31","")</f>
        <v/>
      </c>
      <c r="AS1160" s="113">
        <f>IF($U1160&lt;&gt;"","FALSE","")</f>
        <v/>
      </c>
      <c r="AT1160" s="113">
        <f>IF($U1160&lt;&gt;"","TRUE","")</f>
        <v/>
      </c>
    </row>
    <row r="1161" ht="15" customHeight="1" thickBot="1">
      <c r="A1161" s="99">
        <f>IF($U1161&lt;&gt;"",'HPDB FDT-1'!$Q1169,"")</f>
        <v/>
      </c>
      <c r="B1161" s="99">
        <f>IF($U1161&lt;&gt;"",'HPDB FDT-1'!$R1169,"")</f>
        <v/>
      </c>
      <c r="C1161" s="99">
        <f>IF($U1161&lt;&gt;"",'HPDB FDT-1'!$S1169,"")</f>
        <v/>
      </c>
      <c r="D1161" s="115">
        <f>IF($U1161&lt;&gt;"",'HPDB FDT-1'!$T1169,"")</f>
        <v/>
      </c>
      <c r="E1161" s="99">
        <f>IF($U1161&lt;&gt;"","FTTH","")</f>
        <v/>
      </c>
      <c r="F1161" s="115">
        <f>IF($U1161&lt;&gt;"",'HPDB FDT-1'!$V1169,"")</f>
        <v/>
      </c>
      <c r="G1161" s="99">
        <f>IF($U1161&lt;&gt;"","General Retail","")</f>
        <v/>
      </c>
      <c r="H1161" s="99">
        <f>IF($U1161&lt;&gt;"",'CLUSTER FDT-1'!$A$2,"")</f>
        <v/>
      </c>
      <c r="J1161" s="99">
        <f>IF($U1161&lt;&gt;"",'CLUSTER FDT-1'!$A$2,"")</f>
        <v/>
      </c>
      <c r="K1161" s="99">
        <f>IF($U1161&lt;&gt;"",'CLUSTER FDT-1'!$A$2,"")</f>
        <v/>
      </c>
      <c r="L1161" s="99">
        <f>IF($U1161&lt;&gt;"",'HPDB FDT-1'!$AA1169,"")</f>
        <v/>
      </c>
      <c r="M1161" s="99">
        <f>IF($U1161&lt;&gt;"",'HPDB FDT-1'!$AB1169,"")</f>
        <v/>
      </c>
      <c r="N1161" s="113">
        <f>IF($U1161&lt;&gt;"",'HPDB FDT-1'!$AC1169,"")</f>
        <v/>
      </c>
      <c r="O1161" s="99">
        <f>IF('HPDB FDT-1'!$AD1169="","",'HPDB FDT-1'!$AD1169)</f>
        <v/>
      </c>
      <c r="T1161" s="99">
        <f>IF('HPDB FDT-1'!$AI1169="","",'HPDB FDT-1'!$AI1169)</f>
        <v/>
      </c>
      <c r="U1161" s="99">
        <f>IF('HPDB FDT-1'!$AJ1169="","",'HPDB FDT-1'!$AJ1169)</f>
        <v/>
      </c>
      <c r="V1161" s="113">
        <f>IF($U1161&lt;&gt;"","Single Dwelling Unit","")</f>
        <v/>
      </c>
      <c r="AB1161" s="113">
        <f>IF($U1161&lt;&gt;"","RFS","")</f>
        <v/>
      </c>
      <c r="AC1161" s="120">
        <f>IF($U1161&lt;&gt;"",'HPDB FDT-1'!$Q$3,"")</f>
        <v/>
      </c>
      <c r="AD1161" s="112">
        <f>IF($U1161&lt;&gt;"",'HPDB FDT-1'!$Q$4,"")</f>
        <v/>
      </c>
      <c r="AE1161" s="99">
        <f>IF($U1161&lt;&gt;"",'HPDB FDT-1'!$C$6,"")</f>
        <v/>
      </c>
      <c r="AF1161" s="120">
        <f>IF($U1161&lt;&gt;"",'HPDB FDT-1'!$AT1169,"")</f>
        <v/>
      </c>
      <c r="AG1161" s="100">
        <f>IF($A1161&lt;&gt;"",'CLUSTER FDT-1'!$H$2,"")</f>
        <v/>
      </c>
      <c r="AH1161" s="99">
        <f>IF('HPDB FDT-1'!$AV1169="","",'HPDB FDT-1'!$AV1169)</f>
        <v/>
      </c>
      <c r="AI1161" s="99">
        <f>IF('HPDB FDT-1'!$AW1169="","",'HPDB FDT-1'!$AW1169)</f>
        <v/>
      </c>
      <c r="AK1161" s="113">
        <f>IF($U1161&lt;&gt;"",'HPDB FDT-1'!$AX1169,"")</f>
        <v/>
      </c>
      <c r="AL1161" s="113">
        <f>IF($U1161&lt;&gt;"",'HPDB FDT-1'!$AY1169,"")</f>
        <v/>
      </c>
      <c r="AM1161" s="113">
        <f>IF($U1161&lt;&gt;"",'HPDB FDT-1'!$AZ1169,"")</f>
        <v/>
      </c>
      <c r="AN1161" s="113">
        <f>IF($U1161&lt;&gt;"",'HPDB FDT-1'!$BA1169,"")</f>
        <v/>
      </c>
      <c r="AO1161" s="113">
        <f>IF($U1161&lt;&gt;"",'HPDB FDT-1'!$BB1169,"")</f>
        <v/>
      </c>
      <c r="AP1161" s="113">
        <f>IF($U1161&lt;&gt;"","RFS","")</f>
        <v/>
      </c>
      <c r="AR1161" s="113">
        <f>IF($U1161&lt;&gt;"","31","")</f>
        <v/>
      </c>
      <c r="AS1161" s="113">
        <f>IF($U1161&lt;&gt;"","FALSE","")</f>
        <v/>
      </c>
      <c r="AT1161" s="113">
        <f>IF($U1161&lt;&gt;"","TRUE","")</f>
        <v/>
      </c>
    </row>
    <row r="1162" ht="15" customHeight="1" thickBot="1">
      <c r="A1162" s="99">
        <f>IF($U1162&lt;&gt;"",'HPDB FDT-1'!$Q1170,"")</f>
        <v/>
      </c>
      <c r="B1162" s="99">
        <f>IF($U1162&lt;&gt;"",'HPDB FDT-1'!$R1170,"")</f>
        <v/>
      </c>
      <c r="C1162" s="99">
        <f>IF($U1162&lt;&gt;"",'HPDB FDT-1'!$S1170,"")</f>
        <v/>
      </c>
      <c r="D1162" s="115">
        <f>IF($U1162&lt;&gt;"",'HPDB FDT-1'!$T1170,"")</f>
        <v/>
      </c>
      <c r="E1162" s="99">
        <f>IF($U1162&lt;&gt;"","FTTH","")</f>
        <v/>
      </c>
      <c r="F1162" s="115">
        <f>IF($U1162&lt;&gt;"",'HPDB FDT-1'!$V1170,"")</f>
        <v/>
      </c>
      <c r="G1162" s="99">
        <f>IF($U1162&lt;&gt;"","General Retail","")</f>
        <v/>
      </c>
      <c r="H1162" s="99">
        <f>IF($U1162&lt;&gt;"",'CLUSTER FDT-1'!$A$2,"")</f>
        <v/>
      </c>
      <c r="J1162" s="99">
        <f>IF($U1162&lt;&gt;"",'CLUSTER FDT-1'!$A$2,"")</f>
        <v/>
      </c>
      <c r="K1162" s="99">
        <f>IF($U1162&lt;&gt;"",'CLUSTER FDT-1'!$A$2,"")</f>
        <v/>
      </c>
      <c r="L1162" s="99">
        <f>IF($U1162&lt;&gt;"",'HPDB FDT-1'!$AA1170,"")</f>
        <v/>
      </c>
      <c r="M1162" s="99">
        <f>IF($U1162&lt;&gt;"",'HPDB FDT-1'!$AB1170,"")</f>
        <v/>
      </c>
      <c r="N1162" s="113">
        <f>IF($U1162&lt;&gt;"",'HPDB FDT-1'!$AC1170,"")</f>
        <v/>
      </c>
      <c r="O1162" s="99">
        <f>IF('HPDB FDT-1'!$AD1170="","",'HPDB FDT-1'!$AD1170)</f>
        <v/>
      </c>
      <c r="T1162" s="99">
        <f>IF('HPDB FDT-1'!$AI1170="","",'HPDB FDT-1'!$AI1170)</f>
        <v/>
      </c>
      <c r="U1162" s="99">
        <f>IF('HPDB FDT-1'!$AJ1170="","",'HPDB FDT-1'!$AJ1170)</f>
        <v/>
      </c>
      <c r="V1162" s="113">
        <f>IF($U1162&lt;&gt;"","Single Dwelling Unit","")</f>
        <v/>
      </c>
      <c r="AB1162" s="113">
        <f>IF($U1162&lt;&gt;"","RFS","")</f>
        <v/>
      </c>
      <c r="AC1162" s="120">
        <f>IF($U1162&lt;&gt;"",'HPDB FDT-1'!$Q$3,"")</f>
        <v/>
      </c>
      <c r="AD1162" s="112">
        <f>IF($U1162&lt;&gt;"",'HPDB FDT-1'!$Q$4,"")</f>
        <v/>
      </c>
      <c r="AE1162" s="99">
        <f>IF($U1162&lt;&gt;"",'HPDB FDT-1'!$C$6,"")</f>
        <v/>
      </c>
      <c r="AF1162" s="120">
        <f>IF($U1162&lt;&gt;"",'HPDB FDT-1'!$AT1170,"")</f>
        <v/>
      </c>
      <c r="AG1162" s="100">
        <f>IF($A1162&lt;&gt;"",'CLUSTER FDT-1'!$H$2,"")</f>
        <v/>
      </c>
      <c r="AH1162" s="99">
        <f>IF('HPDB FDT-1'!$AV1170="","",'HPDB FDT-1'!$AV1170)</f>
        <v/>
      </c>
      <c r="AI1162" s="99">
        <f>IF('HPDB FDT-1'!$AW1170="","",'HPDB FDT-1'!$AW1170)</f>
        <v/>
      </c>
      <c r="AK1162" s="113">
        <f>IF($U1162&lt;&gt;"",'HPDB FDT-1'!$AX1170,"")</f>
        <v/>
      </c>
      <c r="AL1162" s="113">
        <f>IF($U1162&lt;&gt;"",'HPDB FDT-1'!$AY1170,"")</f>
        <v/>
      </c>
      <c r="AM1162" s="113">
        <f>IF($U1162&lt;&gt;"",'HPDB FDT-1'!$AZ1170,"")</f>
        <v/>
      </c>
      <c r="AN1162" s="113">
        <f>IF($U1162&lt;&gt;"",'HPDB FDT-1'!$BA1170,"")</f>
        <v/>
      </c>
      <c r="AO1162" s="113">
        <f>IF($U1162&lt;&gt;"",'HPDB FDT-1'!$BB1170,"")</f>
        <v/>
      </c>
      <c r="AP1162" s="113">
        <f>IF($U1162&lt;&gt;"","RFS","")</f>
        <v/>
      </c>
      <c r="AR1162" s="113">
        <f>IF($U1162&lt;&gt;"","31","")</f>
        <v/>
      </c>
      <c r="AS1162" s="113">
        <f>IF($U1162&lt;&gt;"","FALSE","")</f>
        <v/>
      </c>
      <c r="AT1162" s="113">
        <f>IF($U1162&lt;&gt;"","TRUE","")</f>
        <v/>
      </c>
    </row>
    <row r="1163" ht="15" customHeight="1" thickBot="1">
      <c r="A1163" s="99">
        <f>IF($U1163&lt;&gt;"",'HPDB FDT-1'!$Q1171,"")</f>
        <v/>
      </c>
      <c r="B1163" s="99">
        <f>IF($U1163&lt;&gt;"",'HPDB FDT-1'!$R1171,"")</f>
        <v/>
      </c>
      <c r="C1163" s="99">
        <f>IF($U1163&lt;&gt;"",'HPDB FDT-1'!$S1171,"")</f>
        <v/>
      </c>
      <c r="D1163" s="115">
        <f>IF($U1163&lt;&gt;"",'HPDB FDT-1'!$T1171,"")</f>
        <v/>
      </c>
      <c r="E1163" s="99">
        <f>IF($U1163&lt;&gt;"","FTTH","")</f>
        <v/>
      </c>
      <c r="F1163" s="115">
        <f>IF($U1163&lt;&gt;"",'HPDB FDT-1'!$V1171,"")</f>
        <v/>
      </c>
      <c r="G1163" s="99">
        <f>IF($U1163&lt;&gt;"","General Retail","")</f>
        <v/>
      </c>
      <c r="H1163" s="99">
        <f>IF($U1163&lt;&gt;"",'CLUSTER FDT-1'!$A$2,"")</f>
        <v/>
      </c>
      <c r="J1163" s="99">
        <f>IF($U1163&lt;&gt;"",'CLUSTER FDT-1'!$A$2,"")</f>
        <v/>
      </c>
      <c r="K1163" s="99">
        <f>IF($U1163&lt;&gt;"",'CLUSTER FDT-1'!$A$2,"")</f>
        <v/>
      </c>
      <c r="L1163" s="99">
        <f>IF($U1163&lt;&gt;"",'HPDB FDT-1'!$AA1171,"")</f>
        <v/>
      </c>
      <c r="M1163" s="99">
        <f>IF($U1163&lt;&gt;"",'HPDB FDT-1'!$AB1171,"")</f>
        <v/>
      </c>
      <c r="N1163" s="113">
        <f>IF($U1163&lt;&gt;"",'HPDB FDT-1'!$AC1171,"")</f>
        <v/>
      </c>
      <c r="O1163" s="99">
        <f>IF('HPDB FDT-1'!$AD1171="","",'HPDB FDT-1'!$AD1171)</f>
        <v/>
      </c>
      <c r="T1163" s="99">
        <f>IF('HPDB FDT-1'!$AI1171="","",'HPDB FDT-1'!$AI1171)</f>
        <v/>
      </c>
      <c r="U1163" s="99">
        <f>IF('HPDB FDT-1'!$AJ1171="","",'HPDB FDT-1'!$AJ1171)</f>
        <v/>
      </c>
      <c r="V1163" s="113">
        <f>IF($U1163&lt;&gt;"","Single Dwelling Unit","")</f>
        <v/>
      </c>
      <c r="AB1163" s="113">
        <f>IF($U1163&lt;&gt;"","RFS","")</f>
        <v/>
      </c>
      <c r="AC1163" s="120">
        <f>IF($U1163&lt;&gt;"",'HPDB FDT-1'!$Q$3,"")</f>
        <v/>
      </c>
      <c r="AD1163" s="112">
        <f>IF($U1163&lt;&gt;"",'HPDB FDT-1'!$Q$4,"")</f>
        <v/>
      </c>
      <c r="AE1163" s="99">
        <f>IF($U1163&lt;&gt;"",'HPDB FDT-1'!$C$6,"")</f>
        <v/>
      </c>
      <c r="AF1163" s="120">
        <f>IF($U1163&lt;&gt;"",'HPDB FDT-1'!$AT1171,"")</f>
        <v/>
      </c>
      <c r="AG1163" s="100">
        <f>IF($A1163&lt;&gt;"",'CLUSTER FDT-1'!$H$2,"")</f>
        <v/>
      </c>
      <c r="AH1163" s="99">
        <f>IF('HPDB FDT-1'!$AV1171="","",'HPDB FDT-1'!$AV1171)</f>
        <v/>
      </c>
      <c r="AI1163" s="99">
        <f>IF('HPDB FDT-1'!$AW1171="","",'HPDB FDT-1'!$AW1171)</f>
        <v/>
      </c>
      <c r="AK1163" s="113">
        <f>IF($U1163&lt;&gt;"",'HPDB FDT-1'!$AX1171,"")</f>
        <v/>
      </c>
      <c r="AL1163" s="113">
        <f>IF($U1163&lt;&gt;"",'HPDB FDT-1'!$AY1171,"")</f>
        <v/>
      </c>
      <c r="AM1163" s="113">
        <f>IF($U1163&lt;&gt;"",'HPDB FDT-1'!$AZ1171,"")</f>
        <v/>
      </c>
      <c r="AN1163" s="113">
        <f>IF($U1163&lt;&gt;"",'HPDB FDT-1'!$BA1171,"")</f>
        <v/>
      </c>
      <c r="AO1163" s="113">
        <f>IF($U1163&lt;&gt;"",'HPDB FDT-1'!$BB1171,"")</f>
        <v/>
      </c>
      <c r="AP1163" s="113">
        <f>IF($U1163&lt;&gt;"","RFS","")</f>
        <v/>
      </c>
      <c r="AR1163" s="113">
        <f>IF($U1163&lt;&gt;"","31","")</f>
        <v/>
      </c>
      <c r="AS1163" s="113">
        <f>IF($U1163&lt;&gt;"","FALSE","")</f>
        <v/>
      </c>
      <c r="AT1163" s="113">
        <f>IF($U1163&lt;&gt;"","TRUE","")</f>
        <v/>
      </c>
    </row>
    <row r="1164" ht="15" customHeight="1" thickBot="1">
      <c r="A1164" s="99">
        <f>IF($U1164&lt;&gt;"",'HPDB FDT-1'!$Q1172,"")</f>
        <v/>
      </c>
      <c r="B1164" s="99">
        <f>IF($U1164&lt;&gt;"",'HPDB FDT-1'!$R1172,"")</f>
        <v/>
      </c>
      <c r="C1164" s="99">
        <f>IF($U1164&lt;&gt;"",'HPDB FDT-1'!$S1172,"")</f>
        <v/>
      </c>
      <c r="D1164" s="115">
        <f>IF($U1164&lt;&gt;"",'HPDB FDT-1'!$T1172,"")</f>
        <v/>
      </c>
      <c r="E1164" s="99">
        <f>IF($U1164&lt;&gt;"","FTTH","")</f>
        <v/>
      </c>
      <c r="F1164" s="115">
        <f>IF($U1164&lt;&gt;"",'HPDB FDT-1'!$V1172,"")</f>
        <v/>
      </c>
      <c r="G1164" s="99">
        <f>IF($U1164&lt;&gt;"","General Retail","")</f>
        <v/>
      </c>
      <c r="H1164" s="99">
        <f>IF($U1164&lt;&gt;"",'CLUSTER FDT-1'!$A$2,"")</f>
        <v/>
      </c>
      <c r="J1164" s="99">
        <f>IF($U1164&lt;&gt;"",'CLUSTER FDT-1'!$A$2,"")</f>
        <v/>
      </c>
      <c r="K1164" s="99">
        <f>IF($U1164&lt;&gt;"",'CLUSTER FDT-1'!$A$2,"")</f>
        <v/>
      </c>
      <c r="L1164" s="99">
        <f>IF($U1164&lt;&gt;"",'HPDB FDT-1'!$AA1172,"")</f>
        <v/>
      </c>
      <c r="M1164" s="99">
        <f>IF($U1164&lt;&gt;"",'HPDB FDT-1'!$AB1172,"")</f>
        <v/>
      </c>
      <c r="N1164" s="113">
        <f>IF($U1164&lt;&gt;"",'HPDB FDT-1'!$AC1172,"")</f>
        <v/>
      </c>
      <c r="O1164" s="99">
        <f>IF('HPDB FDT-1'!$AD1172="","",'HPDB FDT-1'!$AD1172)</f>
        <v/>
      </c>
      <c r="T1164" s="99">
        <f>IF('HPDB FDT-1'!$AI1172="","",'HPDB FDT-1'!$AI1172)</f>
        <v/>
      </c>
      <c r="U1164" s="99">
        <f>IF('HPDB FDT-1'!$AJ1172="","",'HPDB FDT-1'!$AJ1172)</f>
        <v/>
      </c>
      <c r="V1164" s="113">
        <f>IF($U1164&lt;&gt;"","Single Dwelling Unit","")</f>
        <v/>
      </c>
      <c r="AB1164" s="113">
        <f>IF($U1164&lt;&gt;"","RFS","")</f>
        <v/>
      </c>
      <c r="AC1164" s="120">
        <f>IF($U1164&lt;&gt;"",'HPDB FDT-1'!$Q$3,"")</f>
        <v/>
      </c>
      <c r="AD1164" s="112">
        <f>IF($U1164&lt;&gt;"",'HPDB FDT-1'!$Q$4,"")</f>
        <v/>
      </c>
      <c r="AE1164" s="99">
        <f>IF($U1164&lt;&gt;"",'HPDB FDT-1'!$C$6,"")</f>
        <v/>
      </c>
      <c r="AF1164" s="120">
        <f>IF($U1164&lt;&gt;"",'HPDB FDT-1'!$AT1172,"")</f>
        <v/>
      </c>
      <c r="AG1164" s="100">
        <f>IF($A1164&lt;&gt;"",'CLUSTER FDT-1'!$H$2,"")</f>
        <v/>
      </c>
      <c r="AH1164" s="99">
        <f>IF('HPDB FDT-1'!$AV1172="","",'HPDB FDT-1'!$AV1172)</f>
        <v/>
      </c>
      <c r="AI1164" s="99">
        <f>IF('HPDB FDT-1'!$AW1172="","",'HPDB FDT-1'!$AW1172)</f>
        <v/>
      </c>
      <c r="AK1164" s="113">
        <f>IF($U1164&lt;&gt;"",'HPDB FDT-1'!$AX1172,"")</f>
        <v/>
      </c>
      <c r="AL1164" s="113">
        <f>IF($U1164&lt;&gt;"",'HPDB FDT-1'!$AY1172,"")</f>
        <v/>
      </c>
      <c r="AM1164" s="113">
        <f>IF($U1164&lt;&gt;"",'HPDB FDT-1'!$AZ1172,"")</f>
        <v/>
      </c>
      <c r="AN1164" s="113">
        <f>IF($U1164&lt;&gt;"",'HPDB FDT-1'!$BA1172,"")</f>
        <v/>
      </c>
      <c r="AO1164" s="113">
        <f>IF($U1164&lt;&gt;"",'HPDB FDT-1'!$BB1172,"")</f>
        <v/>
      </c>
      <c r="AP1164" s="113">
        <f>IF($U1164&lt;&gt;"","RFS","")</f>
        <v/>
      </c>
      <c r="AR1164" s="113">
        <f>IF($U1164&lt;&gt;"","31","")</f>
        <v/>
      </c>
      <c r="AS1164" s="113">
        <f>IF($U1164&lt;&gt;"","FALSE","")</f>
        <v/>
      </c>
      <c r="AT1164" s="113">
        <f>IF($U1164&lt;&gt;"","TRUE","")</f>
        <v/>
      </c>
    </row>
    <row r="1165" ht="15" customHeight="1" thickBot="1">
      <c r="A1165" s="99">
        <f>IF($U1165&lt;&gt;"",'HPDB FDT-1'!$Q1173,"")</f>
        <v/>
      </c>
      <c r="B1165" s="99">
        <f>IF($U1165&lt;&gt;"",'HPDB FDT-1'!$R1173,"")</f>
        <v/>
      </c>
      <c r="C1165" s="99">
        <f>IF($U1165&lt;&gt;"",'HPDB FDT-1'!$S1173,"")</f>
        <v/>
      </c>
      <c r="D1165" s="115">
        <f>IF($U1165&lt;&gt;"",'HPDB FDT-1'!$T1173,"")</f>
        <v/>
      </c>
      <c r="E1165" s="99">
        <f>IF($U1165&lt;&gt;"","FTTH","")</f>
        <v/>
      </c>
      <c r="F1165" s="115">
        <f>IF($U1165&lt;&gt;"",'HPDB FDT-1'!$V1173,"")</f>
        <v/>
      </c>
      <c r="G1165" s="99">
        <f>IF($U1165&lt;&gt;"","General Retail","")</f>
        <v/>
      </c>
      <c r="H1165" s="99">
        <f>IF($U1165&lt;&gt;"",'CLUSTER FDT-1'!$A$2,"")</f>
        <v/>
      </c>
      <c r="J1165" s="99">
        <f>IF($U1165&lt;&gt;"",'CLUSTER FDT-1'!$A$2,"")</f>
        <v/>
      </c>
      <c r="K1165" s="99">
        <f>IF($U1165&lt;&gt;"",'CLUSTER FDT-1'!$A$2,"")</f>
        <v/>
      </c>
      <c r="L1165" s="99">
        <f>IF($U1165&lt;&gt;"",'HPDB FDT-1'!$AA1173,"")</f>
        <v/>
      </c>
      <c r="M1165" s="99">
        <f>IF($U1165&lt;&gt;"",'HPDB FDT-1'!$AB1173,"")</f>
        <v/>
      </c>
      <c r="N1165" s="113">
        <f>IF($U1165&lt;&gt;"",'HPDB FDT-1'!$AC1173,"")</f>
        <v/>
      </c>
      <c r="O1165" s="99">
        <f>IF('HPDB FDT-1'!$AD1173="","",'HPDB FDT-1'!$AD1173)</f>
        <v/>
      </c>
      <c r="T1165" s="99">
        <f>IF('HPDB FDT-1'!$AI1173="","",'HPDB FDT-1'!$AI1173)</f>
        <v/>
      </c>
      <c r="U1165" s="99">
        <f>IF('HPDB FDT-1'!$AJ1173="","",'HPDB FDT-1'!$AJ1173)</f>
        <v/>
      </c>
      <c r="V1165" s="113">
        <f>IF($U1165&lt;&gt;"","Single Dwelling Unit","")</f>
        <v/>
      </c>
      <c r="AB1165" s="113">
        <f>IF($U1165&lt;&gt;"","RFS","")</f>
        <v/>
      </c>
      <c r="AC1165" s="120">
        <f>IF($U1165&lt;&gt;"",'HPDB FDT-1'!$Q$3,"")</f>
        <v/>
      </c>
      <c r="AD1165" s="112">
        <f>IF($U1165&lt;&gt;"",'HPDB FDT-1'!$Q$4,"")</f>
        <v/>
      </c>
      <c r="AE1165" s="99">
        <f>IF($U1165&lt;&gt;"",'HPDB FDT-1'!$C$6,"")</f>
        <v/>
      </c>
      <c r="AF1165" s="120">
        <f>IF($U1165&lt;&gt;"",'HPDB FDT-1'!$AT1173,"")</f>
        <v/>
      </c>
      <c r="AG1165" s="100">
        <f>IF($A1165&lt;&gt;"",'CLUSTER FDT-1'!$H$2,"")</f>
        <v/>
      </c>
      <c r="AH1165" s="99">
        <f>IF('HPDB FDT-1'!$AV1173="","",'HPDB FDT-1'!$AV1173)</f>
        <v/>
      </c>
      <c r="AI1165" s="99">
        <f>IF('HPDB FDT-1'!$AW1173="","",'HPDB FDT-1'!$AW1173)</f>
        <v/>
      </c>
      <c r="AK1165" s="113">
        <f>IF($U1165&lt;&gt;"",'HPDB FDT-1'!$AX1173,"")</f>
        <v/>
      </c>
      <c r="AL1165" s="113">
        <f>IF($U1165&lt;&gt;"",'HPDB FDT-1'!$AY1173,"")</f>
        <v/>
      </c>
      <c r="AM1165" s="113">
        <f>IF($U1165&lt;&gt;"",'HPDB FDT-1'!$AZ1173,"")</f>
        <v/>
      </c>
      <c r="AN1165" s="113">
        <f>IF($U1165&lt;&gt;"",'HPDB FDT-1'!$BA1173,"")</f>
        <v/>
      </c>
      <c r="AO1165" s="113">
        <f>IF($U1165&lt;&gt;"",'HPDB FDT-1'!$BB1173,"")</f>
        <v/>
      </c>
      <c r="AP1165" s="113">
        <f>IF($U1165&lt;&gt;"","RFS","")</f>
        <v/>
      </c>
      <c r="AR1165" s="113">
        <f>IF($U1165&lt;&gt;"","31","")</f>
        <v/>
      </c>
      <c r="AS1165" s="113">
        <f>IF($U1165&lt;&gt;"","FALSE","")</f>
        <v/>
      </c>
      <c r="AT1165" s="113">
        <f>IF($U1165&lt;&gt;"","TRUE","")</f>
        <v/>
      </c>
    </row>
    <row r="1166" ht="15" customHeight="1" thickBot="1">
      <c r="A1166" s="99">
        <f>IF($U1166&lt;&gt;"",'HPDB FDT-1'!$Q1174,"")</f>
        <v/>
      </c>
      <c r="B1166" s="99">
        <f>IF($U1166&lt;&gt;"",'HPDB FDT-1'!$R1174,"")</f>
        <v/>
      </c>
      <c r="C1166" s="99">
        <f>IF($U1166&lt;&gt;"",'HPDB FDT-1'!$S1174,"")</f>
        <v/>
      </c>
      <c r="D1166" s="115">
        <f>IF($U1166&lt;&gt;"",'HPDB FDT-1'!$T1174,"")</f>
        <v/>
      </c>
      <c r="E1166" s="99">
        <f>IF($U1166&lt;&gt;"","FTTH","")</f>
        <v/>
      </c>
      <c r="F1166" s="115">
        <f>IF($U1166&lt;&gt;"",'HPDB FDT-1'!$V1174,"")</f>
        <v/>
      </c>
      <c r="G1166" s="99">
        <f>IF($U1166&lt;&gt;"","General Retail","")</f>
        <v/>
      </c>
      <c r="H1166" s="99">
        <f>IF($U1166&lt;&gt;"",'CLUSTER FDT-1'!$A$2,"")</f>
        <v/>
      </c>
      <c r="J1166" s="99">
        <f>IF($U1166&lt;&gt;"",'CLUSTER FDT-1'!$A$2,"")</f>
        <v/>
      </c>
      <c r="K1166" s="99">
        <f>IF($U1166&lt;&gt;"",'CLUSTER FDT-1'!$A$2,"")</f>
        <v/>
      </c>
      <c r="L1166" s="99">
        <f>IF($U1166&lt;&gt;"",'HPDB FDT-1'!$AA1174,"")</f>
        <v/>
      </c>
      <c r="M1166" s="99">
        <f>IF($U1166&lt;&gt;"",'HPDB FDT-1'!$AB1174,"")</f>
        <v/>
      </c>
      <c r="N1166" s="113">
        <f>IF($U1166&lt;&gt;"",'HPDB FDT-1'!$AC1174,"")</f>
        <v/>
      </c>
      <c r="O1166" s="99">
        <f>IF('HPDB FDT-1'!$AD1174="","",'HPDB FDT-1'!$AD1174)</f>
        <v/>
      </c>
      <c r="T1166" s="99">
        <f>IF('HPDB FDT-1'!$AI1174="","",'HPDB FDT-1'!$AI1174)</f>
        <v/>
      </c>
      <c r="U1166" s="99">
        <f>IF('HPDB FDT-1'!$AJ1174="","",'HPDB FDT-1'!$AJ1174)</f>
        <v/>
      </c>
      <c r="V1166" s="113">
        <f>IF($U1166&lt;&gt;"","Single Dwelling Unit","")</f>
        <v/>
      </c>
      <c r="AB1166" s="113">
        <f>IF($U1166&lt;&gt;"","RFS","")</f>
        <v/>
      </c>
      <c r="AC1166" s="120">
        <f>IF($U1166&lt;&gt;"",'HPDB FDT-1'!$Q$3,"")</f>
        <v/>
      </c>
      <c r="AD1166" s="112">
        <f>IF($U1166&lt;&gt;"",'HPDB FDT-1'!$Q$4,"")</f>
        <v/>
      </c>
      <c r="AE1166" s="99">
        <f>IF($U1166&lt;&gt;"",'HPDB FDT-1'!$C$6,"")</f>
        <v/>
      </c>
      <c r="AF1166" s="120">
        <f>IF($U1166&lt;&gt;"",'HPDB FDT-1'!$AT1174,"")</f>
        <v/>
      </c>
      <c r="AG1166" s="100">
        <f>IF($A1166&lt;&gt;"",'CLUSTER FDT-1'!$H$2,"")</f>
        <v/>
      </c>
      <c r="AH1166" s="99">
        <f>IF('HPDB FDT-1'!$AV1174="","",'HPDB FDT-1'!$AV1174)</f>
        <v/>
      </c>
      <c r="AI1166" s="99">
        <f>IF('HPDB FDT-1'!$AW1174="","",'HPDB FDT-1'!$AW1174)</f>
        <v/>
      </c>
      <c r="AK1166" s="113">
        <f>IF($U1166&lt;&gt;"",'HPDB FDT-1'!$AX1174,"")</f>
        <v/>
      </c>
      <c r="AL1166" s="113">
        <f>IF($U1166&lt;&gt;"",'HPDB FDT-1'!$AY1174,"")</f>
        <v/>
      </c>
      <c r="AM1166" s="113">
        <f>IF($U1166&lt;&gt;"",'HPDB FDT-1'!$AZ1174,"")</f>
        <v/>
      </c>
      <c r="AN1166" s="113">
        <f>IF($U1166&lt;&gt;"",'HPDB FDT-1'!$BA1174,"")</f>
        <v/>
      </c>
      <c r="AO1166" s="113">
        <f>IF($U1166&lt;&gt;"",'HPDB FDT-1'!$BB1174,"")</f>
        <v/>
      </c>
      <c r="AP1166" s="113">
        <f>IF($U1166&lt;&gt;"","RFS","")</f>
        <v/>
      </c>
      <c r="AR1166" s="113">
        <f>IF($U1166&lt;&gt;"","31","")</f>
        <v/>
      </c>
      <c r="AS1166" s="113">
        <f>IF($U1166&lt;&gt;"","FALSE","")</f>
        <v/>
      </c>
      <c r="AT1166" s="113">
        <f>IF($U1166&lt;&gt;"","TRUE","")</f>
        <v/>
      </c>
    </row>
    <row r="1167" ht="15" customHeight="1" thickBot="1">
      <c r="A1167" s="99">
        <f>IF($U1167&lt;&gt;"",'HPDB FDT-1'!$Q1175,"")</f>
        <v/>
      </c>
      <c r="B1167" s="99">
        <f>IF($U1167&lt;&gt;"",'HPDB FDT-1'!$R1175,"")</f>
        <v/>
      </c>
      <c r="C1167" s="99">
        <f>IF($U1167&lt;&gt;"",'HPDB FDT-1'!$S1175,"")</f>
        <v/>
      </c>
      <c r="D1167" s="115">
        <f>IF($U1167&lt;&gt;"",'HPDB FDT-1'!$T1175,"")</f>
        <v/>
      </c>
      <c r="E1167" s="99">
        <f>IF($U1167&lt;&gt;"","FTTH","")</f>
        <v/>
      </c>
      <c r="F1167" s="115">
        <f>IF($U1167&lt;&gt;"",'HPDB FDT-1'!$V1175,"")</f>
        <v/>
      </c>
      <c r="G1167" s="99">
        <f>IF($U1167&lt;&gt;"","General Retail","")</f>
        <v/>
      </c>
      <c r="H1167" s="99">
        <f>IF($U1167&lt;&gt;"",'CLUSTER FDT-1'!$A$2,"")</f>
        <v/>
      </c>
      <c r="J1167" s="99">
        <f>IF($U1167&lt;&gt;"",'CLUSTER FDT-1'!$A$2,"")</f>
        <v/>
      </c>
      <c r="K1167" s="99">
        <f>IF($U1167&lt;&gt;"",'CLUSTER FDT-1'!$A$2,"")</f>
        <v/>
      </c>
      <c r="L1167" s="99">
        <f>IF($U1167&lt;&gt;"",'HPDB FDT-1'!$AA1175,"")</f>
        <v/>
      </c>
      <c r="M1167" s="99">
        <f>IF($U1167&lt;&gt;"",'HPDB FDT-1'!$AB1175,"")</f>
        <v/>
      </c>
      <c r="N1167" s="113">
        <f>IF($U1167&lt;&gt;"",'HPDB FDT-1'!$AC1175,"")</f>
        <v/>
      </c>
      <c r="O1167" s="99">
        <f>IF('HPDB FDT-1'!$AD1175="","",'HPDB FDT-1'!$AD1175)</f>
        <v/>
      </c>
      <c r="T1167" s="99">
        <f>IF('HPDB FDT-1'!$AI1175="","",'HPDB FDT-1'!$AI1175)</f>
        <v/>
      </c>
      <c r="U1167" s="99">
        <f>IF('HPDB FDT-1'!$AJ1175="","",'HPDB FDT-1'!$AJ1175)</f>
        <v/>
      </c>
      <c r="V1167" s="113">
        <f>IF($U1167&lt;&gt;"","Single Dwelling Unit","")</f>
        <v/>
      </c>
      <c r="AB1167" s="113">
        <f>IF($U1167&lt;&gt;"","RFS","")</f>
        <v/>
      </c>
      <c r="AC1167" s="120">
        <f>IF($U1167&lt;&gt;"",'HPDB FDT-1'!$Q$3,"")</f>
        <v/>
      </c>
      <c r="AD1167" s="112">
        <f>IF($U1167&lt;&gt;"",'HPDB FDT-1'!$Q$4,"")</f>
        <v/>
      </c>
      <c r="AE1167" s="99">
        <f>IF($U1167&lt;&gt;"",'HPDB FDT-1'!$C$6,"")</f>
        <v/>
      </c>
      <c r="AF1167" s="120">
        <f>IF($U1167&lt;&gt;"",'HPDB FDT-1'!$AT1175,"")</f>
        <v/>
      </c>
      <c r="AG1167" s="100">
        <f>IF($A1167&lt;&gt;"",'CLUSTER FDT-1'!$H$2,"")</f>
        <v/>
      </c>
      <c r="AH1167" s="99">
        <f>IF('HPDB FDT-1'!$AV1175="","",'HPDB FDT-1'!$AV1175)</f>
        <v/>
      </c>
      <c r="AI1167" s="99">
        <f>IF('HPDB FDT-1'!$AW1175="","",'HPDB FDT-1'!$AW1175)</f>
        <v/>
      </c>
      <c r="AK1167" s="113">
        <f>IF($U1167&lt;&gt;"",'HPDB FDT-1'!$AX1175,"")</f>
        <v/>
      </c>
      <c r="AL1167" s="113">
        <f>IF($U1167&lt;&gt;"",'HPDB FDT-1'!$AY1175,"")</f>
        <v/>
      </c>
      <c r="AM1167" s="113">
        <f>IF($U1167&lt;&gt;"",'HPDB FDT-1'!$AZ1175,"")</f>
        <v/>
      </c>
      <c r="AN1167" s="113">
        <f>IF($U1167&lt;&gt;"",'HPDB FDT-1'!$BA1175,"")</f>
        <v/>
      </c>
      <c r="AO1167" s="113">
        <f>IF($U1167&lt;&gt;"",'HPDB FDT-1'!$BB1175,"")</f>
        <v/>
      </c>
      <c r="AP1167" s="113">
        <f>IF($U1167&lt;&gt;"","RFS","")</f>
        <v/>
      </c>
      <c r="AR1167" s="113">
        <f>IF($U1167&lt;&gt;"","31","")</f>
        <v/>
      </c>
      <c r="AS1167" s="113">
        <f>IF($U1167&lt;&gt;"","FALSE","")</f>
        <v/>
      </c>
      <c r="AT1167" s="113">
        <f>IF($U1167&lt;&gt;"","TRUE","")</f>
        <v/>
      </c>
    </row>
    <row r="1168" ht="15" customHeight="1" thickBot="1">
      <c r="A1168" s="99">
        <f>IF($U1168&lt;&gt;"",'HPDB FDT-1'!$Q1176,"")</f>
        <v/>
      </c>
      <c r="B1168" s="99">
        <f>IF($U1168&lt;&gt;"",'HPDB FDT-1'!$R1176,"")</f>
        <v/>
      </c>
      <c r="C1168" s="99">
        <f>IF($U1168&lt;&gt;"",'HPDB FDT-1'!$S1176,"")</f>
        <v/>
      </c>
      <c r="D1168" s="115">
        <f>IF($U1168&lt;&gt;"",'HPDB FDT-1'!$T1176,"")</f>
        <v/>
      </c>
      <c r="E1168" s="99">
        <f>IF($U1168&lt;&gt;"","FTTH","")</f>
        <v/>
      </c>
      <c r="F1168" s="115">
        <f>IF($U1168&lt;&gt;"",'HPDB FDT-1'!$V1176,"")</f>
        <v/>
      </c>
      <c r="G1168" s="99">
        <f>IF($U1168&lt;&gt;"","General Retail","")</f>
        <v/>
      </c>
      <c r="H1168" s="99">
        <f>IF($U1168&lt;&gt;"",'CLUSTER FDT-1'!$A$2,"")</f>
        <v/>
      </c>
      <c r="J1168" s="99">
        <f>IF($U1168&lt;&gt;"",'CLUSTER FDT-1'!$A$2,"")</f>
        <v/>
      </c>
      <c r="K1168" s="99">
        <f>IF($U1168&lt;&gt;"",'CLUSTER FDT-1'!$A$2,"")</f>
        <v/>
      </c>
      <c r="L1168" s="99">
        <f>IF($U1168&lt;&gt;"",'HPDB FDT-1'!$AA1176,"")</f>
        <v/>
      </c>
      <c r="M1168" s="99">
        <f>IF($U1168&lt;&gt;"",'HPDB FDT-1'!$AB1176,"")</f>
        <v/>
      </c>
      <c r="N1168" s="113">
        <f>IF($U1168&lt;&gt;"",'HPDB FDT-1'!$AC1176,"")</f>
        <v/>
      </c>
      <c r="O1168" s="99">
        <f>IF('HPDB FDT-1'!$AD1176="","",'HPDB FDT-1'!$AD1176)</f>
        <v/>
      </c>
      <c r="T1168" s="99">
        <f>IF('HPDB FDT-1'!$AI1176="","",'HPDB FDT-1'!$AI1176)</f>
        <v/>
      </c>
      <c r="U1168" s="99">
        <f>IF('HPDB FDT-1'!$AJ1176="","",'HPDB FDT-1'!$AJ1176)</f>
        <v/>
      </c>
      <c r="V1168" s="113">
        <f>IF($U1168&lt;&gt;"","Single Dwelling Unit","")</f>
        <v/>
      </c>
      <c r="AB1168" s="113">
        <f>IF($U1168&lt;&gt;"","RFS","")</f>
        <v/>
      </c>
      <c r="AC1168" s="120">
        <f>IF($U1168&lt;&gt;"",'HPDB FDT-1'!$Q$3,"")</f>
        <v/>
      </c>
      <c r="AD1168" s="112">
        <f>IF($U1168&lt;&gt;"",'HPDB FDT-1'!$Q$4,"")</f>
        <v/>
      </c>
      <c r="AE1168" s="99">
        <f>IF($U1168&lt;&gt;"",'HPDB FDT-1'!$C$6,"")</f>
        <v/>
      </c>
      <c r="AF1168" s="120">
        <f>IF($U1168&lt;&gt;"",'HPDB FDT-1'!$AT1176,"")</f>
        <v/>
      </c>
      <c r="AG1168" s="100">
        <f>IF($A1168&lt;&gt;"",'CLUSTER FDT-1'!$H$2,"")</f>
        <v/>
      </c>
      <c r="AH1168" s="99">
        <f>IF('HPDB FDT-1'!$AV1176="","",'HPDB FDT-1'!$AV1176)</f>
        <v/>
      </c>
      <c r="AI1168" s="99">
        <f>IF('HPDB FDT-1'!$AW1176="","",'HPDB FDT-1'!$AW1176)</f>
        <v/>
      </c>
      <c r="AK1168" s="113">
        <f>IF($U1168&lt;&gt;"",'HPDB FDT-1'!$AX1176,"")</f>
        <v/>
      </c>
      <c r="AL1168" s="113">
        <f>IF($U1168&lt;&gt;"",'HPDB FDT-1'!$AY1176,"")</f>
        <v/>
      </c>
      <c r="AM1168" s="113">
        <f>IF($U1168&lt;&gt;"",'HPDB FDT-1'!$AZ1176,"")</f>
        <v/>
      </c>
      <c r="AN1168" s="113">
        <f>IF($U1168&lt;&gt;"",'HPDB FDT-1'!$BA1176,"")</f>
        <v/>
      </c>
      <c r="AO1168" s="113">
        <f>IF($U1168&lt;&gt;"",'HPDB FDT-1'!$BB1176,"")</f>
        <v/>
      </c>
      <c r="AP1168" s="113">
        <f>IF($U1168&lt;&gt;"","RFS","")</f>
        <v/>
      </c>
      <c r="AR1168" s="113">
        <f>IF($U1168&lt;&gt;"","31","")</f>
        <v/>
      </c>
      <c r="AS1168" s="113">
        <f>IF($U1168&lt;&gt;"","FALSE","")</f>
        <v/>
      </c>
      <c r="AT1168" s="113">
        <f>IF($U1168&lt;&gt;"","TRUE","")</f>
        <v/>
      </c>
    </row>
    <row r="1169" ht="15" customHeight="1" thickBot="1">
      <c r="A1169" s="99">
        <f>IF($U1169&lt;&gt;"",'HPDB FDT-1'!$Q1177,"")</f>
        <v/>
      </c>
      <c r="B1169" s="99">
        <f>IF($U1169&lt;&gt;"",'HPDB FDT-1'!$R1177,"")</f>
        <v/>
      </c>
      <c r="C1169" s="99">
        <f>IF($U1169&lt;&gt;"",'HPDB FDT-1'!$S1177,"")</f>
        <v/>
      </c>
      <c r="D1169" s="115">
        <f>IF($U1169&lt;&gt;"",'HPDB FDT-1'!$T1177,"")</f>
        <v/>
      </c>
      <c r="E1169" s="99">
        <f>IF($U1169&lt;&gt;"","FTTH","")</f>
        <v/>
      </c>
      <c r="F1169" s="115">
        <f>IF($U1169&lt;&gt;"",'HPDB FDT-1'!$V1177,"")</f>
        <v/>
      </c>
      <c r="G1169" s="99">
        <f>IF($U1169&lt;&gt;"","General Retail","")</f>
        <v/>
      </c>
      <c r="H1169" s="99">
        <f>IF($U1169&lt;&gt;"",'CLUSTER FDT-1'!$A$2,"")</f>
        <v/>
      </c>
      <c r="J1169" s="99">
        <f>IF($U1169&lt;&gt;"",'CLUSTER FDT-1'!$A$2,"")</f>
        <v/>
      </c>
      <c r="K1169" s="99">
        <f>IF($U1169&lt;&gt;"",'CLUSTER FDT-1'!$A$2,"")</f>
        <v/>
      </c>
      <c r="L1169" s="99">
        <f>IF($U1169&lt;&gt;"",'HPDB FDT-1'!$AA1177,"")</f>
        <v/>
      </c>
      <c r="M1169" s="99">
        <f>IF($U1169&lt;&gt;"",'HPDB FDT-1'!$AB1177,"")</f>
        <v/>
      </c>
      <c r="N1169" s="113">
        <f>IF($U1169&lt;&gt;"",'HPDB FDT-1'!$AC1177,"")</f>
        <v/>
      </c>
      <c r="O1169" s="99">
        <f>IF('HPDB FDT-1'!$AD1177="","",'HPDB FDT-1'!$AD1177)</f>
        <v/>
      </c>
      <c r="T1169" s="99">
        <f>IF('HPDB FDT-1'!$AI1177="","",'HPDB FDT-1'!$AI1177)</f>
        <v/>
      </c>
      <c r="U1169" s="99">
        <f>IF('HPDB FDT-1'!$AJ1177="","",'HPDB FDT-1'!$AJ1177)</f>
        <v/>
      </c>
      <c r="V1169" s="113">
        <f>IF($U1169&lt;&gt;"","Single Dwelling Unit","")</f>
        <v/>
      </c>
      <c r="AB1169" s="113">
        <f>IF($U1169&lt;&gt;"","RFS","")</f>
        <v/>
      </c>
      <c r="AC1169" s="120">
        <f>IF($U1169&lt;&gt;"",'HPDB FDT-1'!$Q$3,"")</f>
        <v/>
      </c>
      <c r="AD1169" s="112">
        <f>IF($U1169&lt;&gt;"",'HPDB FDT-1'!$Q$4,"")</f>
        <v/>
      </c>
      <c r="AE1169" s="99">
        <f>IF($U1169&lt;&gt;"",'HPDB FDT-1'!$C$6,"")</f>
        <v/>
      </c>
      <c r="AF1169" s="120">
        <f>IF($U1169&lt;&gt;"",'HPDB FDT-1'!$AT1177,"")</f>
        <v/>
      </c>
      <c r="AG1169" s="100">
        <f>IF($A1169&lt;&gt;"",'CLUSTER FDT-1'!$H$2,"")</f>
        <v/>
      </c>
      <c r="AH1169" s="99">
        <f>IF('HPDB FDT-1'!$AV1177="","",'HPDB FDT-1'!$AV1177)</f>
        <v/>
      </c>
      <c r="AI1169" s="99">
        <f>IF('HPDB FDT-1'!$AW1177="","",'HPDB FDT-1'!$AW1177)</f>
        <v/>
      </c>
      <c r="AK1169" s="113">
        <f>IF($U1169&lt;&gt;"",'HPDB FDT-1'!$AX1177,"")</f>
        <v/>
      </c>
      <c r="AL1169" s="113">
        <f>IF($U1169&lt;&gt;"",'HPDB FDT-1'!$AY1177,"")</f>
        <v/>
      </c>
      <c r="AM1169" s="113">
        <f>IF($U1169&lt;&gt;"",'HPDB FDT-1'!$AZ1177,"")</f>
        <v/>
      </c>
      <c r="AN1169" s="113">
        <f>IF($U1169&lt;&gt;"",'HPDB FDT-1'!$BA1177,"")</f>
        <v/>
      </c>
      <c r="AO1169" s="113">
        <f>IF($U1169&lt;&gt;"",'HPDB FDT-1'!$BB1177,"")</f>
        <v/>
      </c>
      <c r="AP1169" s="113">
        <f>IF($U1169&lt;&gt;"","RFS","")</f>
        <v/>
      </c>
      <c r="AR1169" s="113">
        <f>IF($U1169&lt;&gt;"","31","")</f>
        <v/>
      </c>
      <c r="AS1169" s="113">
        <f>IF($U1169&lt;&gt;"","FALSE","")</f>
        <v/>
      </c>
      <c r="AT1169" s="113">
        <f>IF($U1169&lt;&gt;"","TRUE","")</f>
        <v/>
      </c>
    </row>
    <row r="1170" ht="15" customHeight="1" thickBot="1">
      <c r="A1170" s="99">
        <f>IF($U1170&lt;&gt;"",'HPDB FDT-1'!$Q1178,"")</f>
        <v/>
      </c>
      <c r="B1170" s="99">
        <f>IF($U1170&lt;&gt;"",'HPDB FDT-1'!$R1178,"")</f>
        <v/>
      </c>
      <c r="C1170" s="99">
        <f>IF($U1170&lt;&gt;"",'HPDB FDT-1'!$S1178,"")</f>
        <v/>
      </c>
      <c r="D1170" s="115">
        <f>IF($U1170&lt;&gt;"",'HPDB FDT-1'!$T1178,"")</f>
        <v/>
      </c>
      <c r="E1170" s="99">
        <f>IF($U1170&lt;&gt;"","FTTH","")</f>
        <v/>
      </c>
      <c r="F1170" s="115">
        <f>IF($U1170&lt;&gt;"",'HPDB FDT-1'!$V1178,"")</f>
        <v/>
      </c>
      <c r="G1170" s="99">
        <f>IF($U1170&lt;&gt;"","General Retail","")</f>
        <v/>
      </c>
      <c r="H1170" s="99">
        <f>IF($U1170&lt;&gt;"",'CLUSTER FDT-1'!$A$2,"")</f>
        <v/>
      </c>
      <c r="J1170" s="99">
        <f>IF($U1170&lt;&gt;"",'CLUSTER FDT-1'!$A$2,"")</f>
        <v/>
      </c>
      <c r="K1170" s="99">
        <f>IF($U1170&lt;&gt;"",'CLUSTER FDT-1'!$A$2,"")</f>
        <v/>
      </c>
      <c r="L1170" s="99">
        <f>IF($U1170&lt;&gt;"",'HPDB FDT-1'!$AA1178,"")</f>
        <v/>
      </c>
      <c r="M1170" s="99">
        <f>IF($U1170&lt;&gt;"",'HPDB FDT-1'!$AB1178,"")</f>
        <v/>
      </c>
      <c r="N1170" s="113">
        <f>IF($U1170&lt;&gt;"",'HPDB FDT-1'!$AC1178,"")</f>
        <v/>
      </c>
      <c r="O1170" s="99">
        <f>IF('HPDB FDT-1'!$AD1178="","",'HPDB FDT-1'!$AD1178)</f>
        <v/>
      </c>
      <c r="T1170" s="99">
        <f>IF('HPDB FDT-1'!$AI1178="","",'HPDB FDT-1'!$AI1178)</f>
        <v/>
      </c>
      <c r="U1170" s="99">
        <f>IF('HPDB FDT-1'!$AJ1178="","",'HPDB FDT-1'!$AJ1178)</f>
        <v/>
      </c>
      <c r="V1170" s="113">
        <f>IF($U1170&lt;&gt;"","Single Dwelling Unit","")</f>
        <v/>
      </c>
      <c r="AB1170" s="113">
        <f>IF($U1170&lt;&gt;"","RFS","")</f>
        <v/>
      </c>
      <c r="AC1170" s="120">
        <f>IF($U1170&lt;&gt;"",'HPDB FDT-1'!$Q$3,"")</f>
        <v/>
      </c>
      <c r="AD1170" s="112">
        <f>IF($U1170&lt;&gt;"",'HPDB FDT-1'!$Q$4,"")</f>
        <v/>
      </c>
      <c r="AE1170" s="99">
        <f>IF($U1170&lt;&gt;"",'HPDB FDT-1'!$C$6,"")</f>
        <v/>
      </c>
      <c r="AF1170" s="120">
        <f>IF($U1170&lt;&gt;"",'HPDB FDT-1'!$AT1178,"")</f>
        <v/>
      </c>
      <c r="AG1170" s="100">
        <f>IF($A1170&lt;&gt;"",'CLUSTER FDT-1'!$H$2,"")</f>
        <v/>
      </c>
      <c r="AH1170" s="99">
        <f>IF('HPDB FDT-1'!$AV1178="","",'HPDB FDT-1'!$AV1178)</f>
        <v/>
      </c>
      <c r="AI1170" s="99">
        <f>IF('HPDB FDT-1'!$AW1178="","",'HPDB FDT-1'!$AW1178)</f>
        <v/>
      </c>
      <c r="AK1170" s="113">
        <f>IF($U1170&lt;&gt;"",'HPDB FDT-1'!$AX1178,"")</f>
        <v/>
      </c>
      <c r="AL1170" s="113">
        <f>IF($U1170&lt;&gt;"",'HPDB FDT-1'!$AY1178,"")</f>
        <v/>
      </c>
      <c r="AM1170" s="113">
        <f>IF($U1170&lt;&gt;"",'HPDB FDT-1'!$AZ1178,"")</f>
        <v/>
      </c>
      <c r="AN1170" s="113">
        <f>IF($U1170&lt;&gt;"",'HPDB FDT-1'!$BA1178,"")</f>
        <v/>
      </c>
      <c r="AO1170" s="113">
        <f>IF($U1170&lt;&gt;"",'HPDB FDT-1'!$BB1178,"")</f>
        <v/>
      </c>
      <c r="AP1170" s="113">
        <f>IF($U1170&lt;&gt;"","RFS","")</f>
        <v/>
      </c>
      <c r="AR1170" s="113">
        <f>IF($U1170&lt;&gt;"","31","")</f>
        <v/>
      </c>
      <c r="AS1170" s="113">
        <f>IF($U1170&lt;&gt;"","FALSE","")</f>
        <v/>
      </c>
      <c r="AT1170" s="113">
        <f>IF($U1170&lt;&gt;"","TRUE","")</f>
        <v/>
      </c>
    </row>
    <row r="1171" ht="15" customHeight="1" thickBot="1">
      <c r="A1171" s="99">
        <f>IF($U1171&lt;&gt;"",'HPDB FDT-1'!$Q1179,"")</f>
        <v/>
      </c>
      <c r="B1171" s="99">
        <f>IF($U1171&lt;&gt;"",'HPDB FDT-1'!$R1179,"")</f>
        <v/>
      </c>
      <c r="C1171" s="99">
        <f>IF($U1171&lt;&gt;"",'HPDB FDT-1'!$S1179,"")</f>
        <v/>
      </c>
      <c r="D1171" s="115">
        <f>IF($U1171&lt;&gt;"",'HPDB FDT-1'!$T1179,"")</f>
        <v/>
      </c>
      <c r="E1171" s="99">
        <f>IF($U1171&lt;&gt;"","FTTH","")</f>
        <v/>
      </c>
      <c r="F1171" s="115">
        <f>IF($U1171&lt;&gt;"",'HPDB FDT-1'!$V1179,"")</f>
        <v/>
      </c>
      <c r="G1171" s="99">
        <f>IF($U1171&lt;&gt;"","General Retail","")</f>
        <v/>
      </c>
      <c r="H1171" s="99">
        <f>IF($U1171&lt;&gt;"",'CLUSTER FDT-1'!$A$2,"")</f>
        <v/>
      </c>
      <c r="J1171" s="99">
        <f>IF($U1171&lt;&gt;"",'CLUSTER FDT-1'!$A$2,"")</f>
        <v/>
      </c>
      <c r="K1171" s="99">
        <f>IF($U1171&lt;&gt;"",'CLUSTER FDT-1'!$A$2,"")</f>
        <v/>
      </c>
      <c r="L1171" s="99">
        <f>IF($U1171&lt;&gt;"",'HPDB FDT-1'!$AA1179,"")</f>
        <v/>
      </c>
      <c r="M1171" s="99">
        <f>IF($U1171&lt;&gt;"",'HPDB FDT-1'!$AB1179,"")</f>
        <v/>
      </c>
      <c r="N1171" s="113">
        <f>IF($U1171&lt;&gt;"",'HPDB FDT-1'!$AC1179,"")</f>
        <v/>
      </c>
      <c r="O1171" s="99">
        <f>IF('HPDB FDT-1'!$AD1179="","",'HPDB FDT-1'!$AD1179)</f>
        <v/>
      </c>
      <c r="T1171" s="99">
        <f>IF('HPDB FDT-1'!$AI1179="","",'HPDB FDT-1'!$AI1179)</f>
        <v/>
      </c>
      <c r="U1171" s="99">
        <f>IF('HPDB FDT-1'!$AJ1179="","",'HPDB FDT-1'!$AJ1179)</f>
        <v/>
      </c>
      <c r="V1171" s="113">
        <f>IF($U1171&lt;&gt;"","Single Dwelling Unit","")</f>
        <v/>
      </c>
      <c r="AB1171" s="113">
        <f>IF($U1171&lt;&gt;"","RFS","")</f>
        <v/>
      </c>
      <c r="AC1171" s="120">
        <f>IF($U1171&lt;&gt;"",'HPDB FDT-1'!$Q$3,"")</f>
        <v/>
      </c>
      <c r="AD1171" s="112">
        <f>IF($U1171&lt;&gt;"",'HPDB FDT-1'!$Q$4,"")</f>
        <v/>
      </c>
      <c r="AE1171" s="99">
        <f>IF($U1171&lt;&gt;"",'HPDB FDT-1'!$C$6,"")</f>
        <v/>
      </c>
      <c r="AF1171" s="120">
        <f>IF($U1171&lt;&gt;"",'HPDB FDT-1'!$AT1179,"")</f>
        <v/>
      </c>
      <c r="AG1171" s="100">
        <f>IF($A1171&lt;&gt;"",'CLUSTER FDT-1'!$H$2,"")</f>
        <v/>
      </c>
      <c r="AH1171" s="99">
        <f>IF('HPDB FDT-1'!$AV1179="","",'HPDB FDT-1'!$AV1179)</f>
        <v/>
      </c>
      <c r="AI1171" s="99">
        <f>IF('HPDB FDT-1'!$AW1179="","",'HPDB FDT-1'!$AW1179)</f>
        <v/>
      </c>
      <c r="AK1171" s="113">
        <f>IF($U1171&lt;&gt;"",'HPDB FDT-1'!$AX1179,"")</f>
        <v/>
      </c>
      <c r="AL1171" s="113">
        <f>IF($U1171&lt;&gt;"",'HPDB FDT-1'!$AY1179,"")</f>
        <v/>
      </c>
      <c r="AM1171" s="113">
        <f>IF($U1171&lt;&gt;"",'HPDB FDT-1'!$AZ1179,"")</f>
        <v/>
      </c>
      <c r="AN1171" s="113">
        <f>IF($U1171&lt;&gt;"",'HPDB FDT-1'!$BA1179,"")</f>
        <v/>
      </c>
      <c r="AO1171" s="113">
        <f>IF($U1171&lt;&gt;"",'HPDB FDT-1'!$BB1179,"")</f>
        <v/>
      </c>
      <c r="AP1171" s="113">
        <f>IF($U1171&lt;&gt;"","RFS","")</f>
        <v/>
      </c>
      <c r="AR1171" s="113">
        <f>IF($U1171&lt;&gt;"","31","")</f>
        <v/>
      </c>
      <c r="AS1171" s="113">
        <f>IF($U1171&lt;&gt;"","FALSE","")</f>
        <v/>
      </c>
      <c r="AT1171" s="113">
        <f>IF($U1171&lt;&gt;"","TRUE","")</f>
        <v/>
      </c>
    </row>
    <row r="1172" ht="15" customHeight="1" thickBot="1">
      <c r="A1172" s="99">
        <f>IF($U1172&lt;&gt;"",'HPDB FDT-1'!$Q1180,"")</f>
        <v/>
      </c>
      <c r="B1172" s="99">
        <f>IF($U1172&lt;&gt;"",'HPDB FDT-1'!$R1180,"")</f>
        <v/>
      </c>
      <c r="C1172" s="99">
        <f>IF($U1172&lt;&gt;"",'HPDB FDT-1'!$S1180,"")</f>
        <v/>
      </c>
      <c r="D1172" s="115">
        <f>IF($U1172&lt;&gt;"",'HPDB FDT-1'!$T1180,"")</f>
        <v/>
      </c>
      <c r="E1172" s="99">
        <f>IF($U1172&lt;&gt;"","FTTH","")</f>
        <v/>
      </c>
      <c r="F1172" s="115">
        <f>IF($U1172&lt;&gt;"",'HPDB FDT-1'!$V1180,"")</f>
        <v/>
      </c>
      <c r="G1172" s="99">
        <f>IF($U1172&lt;&gt;"","General Retail","")</f>
        <v/>
      </c>
      <c r="H1172" s="99">
        <f>IF($U1172&lt;&gt;"",'CLUSTER FDT-1'!$A$2,"")</f>
        <v/>
      </c>
      <c r="J1172" s="99">
        <f>IF($U1172&lt;&gt;"",'CLUSTER FDT-1'!$A$2,"")</f>
        <v/>
      </c>
      <c r="K1172" s="99">
        <f>IF($U1172&lt;&gt;"",'CLUSTER FDT-1'!$A$2,"")</f>
        <v/>
      </c>
      <c r="L1172" s="99">
        <f>IF($U1172&lt;&gt;"",'HPDB FDT-1'!$AA1180,"")</f>
        <v/>
      </c>
      <c r="M1172" s="99">
        <f>IF($U1172&lt;&gt;"",'HPDB FDT-1'!$AB1180,"")</f>
        <v/>
      </c>
      <c r="N1172" s="113">
        <f>IF($U1172&lt;&gt;"",'HPDB FDT-1'!$AC1180,"")</f>
        <v/>
      </c>
      <c r="O1172" s="99">
        <f>IF('HPDB FDT-1'!$AD1180="","",'HPDB FDT-1'!$AD1180)</f>
        <v/>
      </c>
      <c r="T1172" s="99">
        <f>IF('HPDB FDT-1'!$AI1180="","",'HPDB FDT-1'!$AI1180)</f>
        <v/>
      </c>
      <c r="U1172" s="99">
        <f>IF('HPDB FDT-1'!$AJ1180="","",'HPDB FDT-1'!$AJ1180)</f>
        <v/>
      </c>
      <c r="V1172" s="113">
        <f>IF($U1172&lt;&gt;"","Single Dwelling Unit","")</f>
        <v/>
      </c>
      <c r="AB1172" s="113">
        <f>IF($U1172&lt;&gt;"","RFS","")</f>
        <v/>
      </c>
      <c r="AC1172" s="120">
        <f>IF($U1172&lt;&gt;"",'HPDB FDT-1'!$Q$3,"")</f>
        <v/>
      </c>
      <c r="AD1172" s="112">
        <f>IF($U1172&lt;&gt;"",'HPDB FDT-1'!$Q$4,"")</f>
        <v/>
      </c>
      <c r="AE1172" s="99">
        <f>IF($U1172&lt;&gt;"",'HPDB FDT-1'!$C$6,"")</f>
        <v/>
      </c>
      <c r="AF1172" s="120">
        <f>IF($U1172&lt;&gt;"",'HPDB FDT-1'!$AT1180,"")</f>
        <v/>
      </c>
      <c r="AG1172" s="100">
        <f>IF($A1172&lt;&gt;"",'CLUSTER FDT-1'!$H$2,"")</f>
        <v/>
      </c>
      <c r="AH1172" s="99">
        <f>IF('HPDB FDT-1'!$AV1180="","",'HPDB FDT-1'!$AV1180)</f>
        <v/>
      </c>
      <c r="AI1172" s="99">
        <f>IF('HPDB FDT-1'!$AW1180="","",'HPDB FDT-1'!$AW1180)</f>
        <v/>
      </c>
      <c r="AK1172" s="113">
        <f>IF($U1172&lt;&gt;"",'HPDB FDT-1'!$AX1180,"")</f>
        <v/>
      </c>
      <c r="AL1172" s="113">
        <f>IF($U1172&lt;&gt;"",'HPDB FDT-1'!$AY1180,"")</f>
        <v/>
      </c>
      <c r="AM1172" s="113">
        <f>IF($U1172&lt;&gt;"",'HPDB FDT-1'!$AZ1180,"")</f>
        <v/>
      </c>
      <c r="AN1172" s="113">
        <f>IF($U1172&lt;&gt;"",'HPDB FDT-1'!$BA1180,"")</f>
        <v/>
      </c>
      <c r="AO1172" s="113">
        <f>IF($U1172&lt;&gt;"",'HPDB FDT-1'!$BB1180,"")</f>
        <v/>
      </c>
      <c r="AP1172" s="113">
        <f>IF($U1172&lt;&gt;"","RFS","")</f>
        <v/>
      </c>
      <c r="AR1172" s="113">
        <f>IF($U1172&lt;&gt;"","31","")</f>
        <v/>
      </c>
      <c r="AS1172" s="113">
        <f>IF($U1172&lt;&gt;"","FALSE","")</f>
        <v/>
      </c>
      <c r="AT1172" s="113">
        <f>IF($U1172&lt;&gt;"","TRUE","")</f>
        <v/>
      </c>
    </row>
    <row r="1173" ht="15" customHeight="1" thickBot="1">
      <c r="A1173" s="99">
        <f>IF($U1173&lt;&gt;"",'HPDB FDT-1'!$Q1181,"")</f>
        <v/>
      </c>
      <c r="B1173" s="99">
        <f>IF($U1173&lt;&gt;"",'HPDB FDT-1'!$R1181,"")</f>
        <v/>
      </c>
      <c r="C1173" s="99">
        <f>IF($U1173&lt;&gt;"",'HPDB FDT-1'!$S1181,"")</f>
        <v/>
      </c>
      <c r="D1173" s="115">
        <f>IF($U1173&lt;&gt;"",'HPDB FDT-1'!$T1181,"")</f>
        <v/>
      </c>
      <c r="E1173" s="99">
        <f>IF($U1173&lt;&gt;"","FTTH","")</f>
        <v/>
      </c>
      <c r="F1173" s="115">
        <f>IF($U1173&lt;&gt;"",'HPDB FDT-1'!$V1181,"")</f>
        <v/>
      </c>
      <c r="G1173" s="99">
        <f>IF($U1173&lt;&gt;"","General Retail","")</f>
        <v/>
      </c>
      <c r="H1173" s="99">
        <f>IF($U1173&lt;&gt;"",'CLUSTER FDT-1'!$A$2,"")</f>
        <v/>
      </c>
      <c r="J1173" s="99">
        <f>IF($U1173&lt;&gt;"",'CLUSTER FDT-1'!$A$2,"")</f>
        <v/>
      </c>
      <c r="K1173" s="99">
        <f>IF($U1173&lt;&gt;"",'CLUSTER FDT-1'!$A$2,"")</f>
        <v/>
      </c>
      <c r="L1173" s="99">
        <f>IF($U1173&lt;&gt;"",'HPDB FDT-1'!$AA1181,"")</f>
        <v/>
      </c>
      <c r="M1173" s="99">
        <f>IF($U1173&lt;&gt;"",'HPDB FDT-1'!$AB1181,"")</f>
        <v/>
      </c>
      <c r="N1173" s="113">
        <f>IF($U1173&lt;&gt;"",'HPDB FDT-1'!$AC1181,"")</f>
        <v/>
      </c>
      <c r="O1173" s="99">
        <f>IF('HPDB FDT-1'!$AD1181="","",'HPDB FDT-1'!$AD1181)</f>
        <v/>
      </c>
      <c r="T1173" s="99">
        <f>IF('HPDB FDT-1'!$AI1181="","",'HPDB FDT-1'!$AI1181)</f>
        <v/>
      </c>
      <c r="U1173" s="99">
        <f>IF('HPDB FDT-1'!$AJ1181="","",'HPDB FDT-1'!$AJ1181)</f>
        <v/>
      </c>
      <c r="V1173" s="113">
        <f>IF($U1173&lt;&gt;"","Single Dwelling Unit","")</f>
        <v/>
      </c>
      <c r="AB1173" s="113">
        <f>IF($U1173&lt;&gt;"","RFS","")</f>
        <v/>
      </c>
      <c r="AC1173" s="120">
        <f>IF($U1173&lt;&gt;"",'HPDB FDT-1'!$Q$3,"")</f>
        <v/>
      </c>
      <c r="AD1173" s="112">
        <f>IF($U1173&lt;&gt;"",'HPDB FDT-1'!$Q$4,"")</f>
        <v/>
      </c>
      <c r="AE1173" s="99">
        <f>IF($U1173&lt;&gt;"",'HPDB FDT-1'!$C$6,"")</f>
        <v/>
      </c>
      <c r="AF1173" s="120">
        <f>IF($U1173&lt;&gt;"",'HPDB FDT-1'!$AT1181,"")</f>
        <v/>
      </c>
      <c r="AG1173" s="100">
        <f>IF($A1173&lt;&gt;"",'CLUSTER FDT-1'!$H$2,"")</f>
        <v/>
      </c>
      <c r="AH1173" s="99">
        <f>IF('HPDB FDT-1'!$AV1181="","",'HPDB FDT-1'!$AV1181)</f>
        <v/>
      </c>
      <c r="AI1173" s="99">
        <f>IF('HPDB FDT-1'!$AW1181="","",'HPDB FDT-1'!$AW1181)</f>
        <v/>
      </c>
      <c r="AK1173" s="113">
        <f>IF($U1173&lt;&gt;"",'HPDB FDT-1'!$AX1181,"")</f>
        <v/>
      </c>
      <c r="AL1173" s="113">
        <f>IF($U1173&lt;&gt;"",'HPDB FDT-1'!$AY1181,"")</f>
        <v/>
      </c>
      <c r="AM1173" s="113">
        <f>IF($U1173&lt;&gt;"",'HPDB FDT-1'!$AZ1181,"")</f>
        <v/>
      </c>
      <c r="AN1173" s="113">
        <f>IF($U1173&lt;&gt;"",'HPDB FDT-1'!$BA1181,"")</f>
        <v/>
      </c>
      <c r="AO1173" s="113">
        <f>IF($U1173&lt;&gt;"",'HPDB FDT-1'!$BB1181,"")</f>
        <v/>
      </c>
      <c r="AP1173" s="113">
        <f>IF($U1173&lt;&gt;"","RFS","")</f>
        <v/>
      </c>
      <c r="AR1173" s="113">
        <f>IF($U1173&lt;&gt;"","31","")</f>
        <v/>
      </c>
      <c r="AS1173" s="113">
        <f>IF($U1173&lt;&gt;"","FALSE","")</f>
        <v/>
      </c>
      <c r="AT1173" s="113">
        <f>IF($U1173&lt;&gt;"","TRUE","")</f>
        <v/>
      </c>
    </row>
    <row r="1174" ht="15" customHeight="1" thickBot="1">
      <c r="A1174" s="99">
        <f>IF($U1174&lt;&gt;"",'HPDB FDT-1'!$Q1182,"")</f>
        <v/>
      </c>
      <c r="B1174" s="99">
        <f>IF($U1174&lt;&gt;"",'HPDB FDT-1'!$R1182,"")</f>
        <v/>
      </c>
      <c r="C1174" s="99">
        <f>IF($U1174&lt;&gt;"",'HPDB FDT-1'!$S1182,"")</f>
        <v/>
      </c>
      <c r="D1174" s="115">
        <f>IF($U1174&lt;&gt;"",'HPDB FDT-1'!$T1182,"")</f>
        <v/>
      </c>
      <c r="E1174" s="99">
        <f>IF($U1174&lt;&gt;"","FTTH","")</f>
        <v/>
      </c>
      <c r="F1174" s="115">
        <f>IF($U1174&lt;&gt;"",'HPDB FDT-1'!$V1182,"")</f>
        <v/>
      </c>
      <c r="G1174" s="99">
        <f>IF($U1174&lt;&gt;"","General Retail","")</f>
        <v/>
      </c>
      <c r="H1174" s="99">
        <f>IF($U1174&lt;&gt;"",'CLUSTER FDT-1'!$A$2,"")</f>
        <v/>
      </c>
      <c r="J1174" s="99">
        <f>IF($U1174&lt;&gt;"",'CLUSTER FDT-1'!$A$2,"")</f>
        <v/>
      </c>
      <c r="K1174" s="99">
        <f>IF($U1174&lt;&gt;"",'CLUSTER FDT-1'!$A$2,"")</f>
        <v/>
      </c>
      <c r="L1174" s="99">
        <f>IF($U1174&lt;&gt;"",'HPDB FDT-1'!$AA1182,"")</f>
        <v/>
      </c>
      <c r="M1174" s="99">
        <f>IF($U1174&lt;&gt;"",'HPDB FDT-1'!$AB1182,"")</f>
        <v/>
      </c>
      <c r="N1174" s="113">
        <f>IF($U1174&lt;&gt;"",'HPDB FDT-1'!$AC1182,"")</f>
        <v/>
      </c>
      <c r="O1174" s="99">
        <f>IF('HPDB FDT-1'!$AD1182="","",'HPDB FDT-1'!$AD1182)</f>
        <v/>
      </c>
      <c r="T1174" s="99">
        <f>IF('HPDB FDT-1'!$AI1182="","",'HPDB FDT-1'!$AI1182)</f>
        <v/>
      </c>
      <c r="U1174" s="99">
        <f>IF('HPDB FDT-1'!$AJ1182="","",'HPDB FDT-1'!$AJ1182)</f>
        <v/>
      </c>
      <c r="V1174" s="113">
        <f>IF($U1174&lt;&gt;"","Single Dwelling Unit","")</f>
        <v/>
      </c>
      <c r="AB1174" s="113">
        <f>IF($U1174&lt;&gt;"","RFS","")</f>
        <v/>
      </c>
      <c r="AC1174" s="120">
        <f>IF($U1174&lt;&gt;"",'HPDB FDT-1'!$Q$3,"")</f>
        <v/>
      </c>
      <c r="AD1174" s="112">
        <f>IF($U1174&lt;&gt;"",'HPDB FDT-1'!$Q$4,"")</f>
        <v/>
      </c>
      <c r="AE1174" s="99">
        <f>IF($U1174&lt;&gt;"",'HPDB FDT-1'!$C$6,"")</f>
        <v/>
      </c>
      <c r="AF1174" s="120">
        <f>IF($U1174&lt;&gt;"",'HPDB FDT-1'!$AT1182,"")</f>
        <v/>
      </c>
      <c r="AG1174" s="100">
        <f>IF($A1174&lt;&gt;"",'CLUSTER FDT-1'!$H$2,"")</f>
        <v/>
      </c>
      <c r="AH1174" s="99">
        <f>IF('HPDB FDT-1'!$AV1182="","",'HPDB FDT-1'!$AV1182)</f>
        <v/>
      </c>
      <c r="AI1174" s="99">
        <f>IF('HPDB FDT-1'!$AW1182="","",'HPDB FDT-1'!$AW1182)</f>
        <v/>
      </c>
      <c r="AK1174" s="113">
        <f>IF($U1174&lt;&gt;"",'HPDB FDT-1'!$AX1182,"")</f>
        <v/>
      </c>
      <c r="AL1174" s="113">
        <f>IF($U1174&lt;&gt;"",'HPDB FDT-1'!$AY1182,"")</f>
        <v/>
      </c>
      <c r="AM1174" s="113">
        <f>IF($U1174&lt;&gt;"",'HPDB FDT-1'!$AZ1182,"")</f>
        <v/>
      </c>
      <c r="AN1174" s="113">
        <f>IF($U1174&lt;&gt;"",'HPDB FDT-1'!$BA1182,"")</f>
        <v/>
      </c>
      <c r="AO1174" s="113">
        <f>IF($U1174&lt;&gt;"",'HPDB FDT-1'!$BB1182,"")</f>
        <v/>
      </c>
      <c r="AP1174" s="113">
        <f>IF($U1174&lt;&gt;"","RFS","")</f>
        <v/>
      </c>
      <c r="AR1174" s="113">
        <f>IF($U1174&lt;&gt;"","31","")</f>
        <v/>
      </c>
      <c r="AS1174" s="113">
        <f>IF($U1174&lt;&gt;"","FALSE","")</f>
        <v/>
      </c>
      <c r="AT1174" s="113">
        <f>IF($U1174&lt;&gt;"","TRUE","")</f>
        <v/>
      </c>
    </row>
    <row r="1175" ht="15" customHeight="1" thickBot="1">
      <c r="A1175" s="99">
        <f>IF($U1175&lt;&gt;"",'HPDB FDT-1'!$Q1183,"")</f>
        <v/>
      </c>
      <c r="B1175" s="99">
        <f>IF($U1175&lt;&gt;"",'HPDB FDT-1'!$R1183,"")</f>
        <v/>
      </c>
      <c r="C1175" s="99">
        <f>IF($U1175&lt;&gt;"",'HPDB FDT-1'!$S1183,"")</f>
        <v/>
      </c>
      <c r="D1175" s="115">
        <f>IF($U1175&lt;&gt;"",'HPDB FDT-1'!$T1183,"")</f>
        <v/>
      </c>
      <c r="E1175" s="99">
        <f>IF($U1175&lt;&gt;"","FTTH","")</f>
        <v/>
      </c>
      <c r="F1175" s="115">
        <f>IF($U1175&lt;&gt;"",'HPDB FDT-1'!$V1183,"")</f>
        <v/>
      </c>
      <c r="G1175" s="99">
        <f>IF($U1175&lt;&gt;"","General Retail","")</f>
        <v/>
      </c>
      <c r="H1175" s="99">
        <f>IF($U1175&lt;&gt;"",'CLUSTER FDT-1'!$A$2,"")</f>
        <v/>
      </c>
      <c r="J1175" s="99">
        <f>IF($U1175&lt;&gt;"",'CLUSTER FDT-1'!$A$2,"")</f>
        <v/>
      </c>
      <c r="K1175" s="99">
        <f>IF($U1175&lt;&gt;"",'CLUSTER FDT-1'!$A$2,"")</f>
        <v/>
      </c>
      <c r="L1175" s="99">
        <f>IF($U1175&lt;&gt;"",'HPDB FDT-1'!$AA1183,"")</f>
        <v/>
      </c>
      <c r="M1175" s="99">
        <f>IF($U1175&lt;&gt;"",'HPDB FDT-1'!$AB1183,"")</f>
        <v/>
      </c>
      <c r="N1175" s="113">
        <f>IF($U1175&lt;&gt;"",'HPDB FDT-1'!$AC1183,"")</f>
        <v/>
      </c>
      <c r="O1175" s="99">
        <f>IF('HPDB FDT-1'!$AD1183="","",'HPDB FDT-1'!$AD1183)</f>
        <v/>
      </c>
      <c r="T1175" s="99">
        <f>IF('HPDB FDT-1'!$AI1183="","",'HPDB FDT-1'!$AI1183)</f>
        <v/>
      </c>
      <c r="U1175" s="99">
        <f>IF('HPDB FDT-1'!$AJ1183="","",'HPDB FDT-1'!$AJ1183)</f>
        <v/>
      </c>
      <c r="V1175" s="113">
        <f>IF($U1175&lt;&gt;"","Single Dwelling Unit","")</f>
        <v/>
      </c>
      <c r="AB1175" s="113">
        <f>IF($U1175&lt;&gt;"","RFS","")</f>
        <v/>
      </c>
      <c r="AC1175" s="120">
        <f>IF($U1175&lt;&gt;"",'HPDB FDT-1'!$Q$3,"")</f>
        <v/>
      </c>
      <c r="AD1175" s="112">
        <f>IF($U1175&lt;&gt;"",'HPDB FDT-1'!$Q$4,"")</f>
        <v/>
      </c>
      <c r="AE1175" s="99">
        <f>IF($U1175&lt;&gt;"",'HPDB FDT-1'!$C$6,"")</f>
        <v/>
      </c>
      <c r="AF1175" s="120">
        <f>IF($U1175&lt;&gt;"",'HPDB FDT-1'!$AT1183,"")</f>
        <v/>
      </c>
      <c r="AG1175" s="100">
        <f>IF($A1175&lt;&gt;"",'CLUSTER FDT-1'!$H$2,"")</f>
        <v/>
      </c>
      <c r="AH1175" s="99">
        <f>IF('HPDB FDT-1'!$AV1183="","",'HPDB FDT-1'!$AV1183)</f>
        <v/>
      </c>
      <c r="AI1175" s="99">
        <f>IF('HPDB FDT-1'!$AW1183="","",'HPDB FDT-1'!$AW1183)</f>
        <v/>
      </c>
      <c r="AK1175" s="113">
        <f>IF($U1175&lt;&gt;"",'HPDB FDT-1'!$AX1183,"")</f>
        <v/>
      </c>
      <c r="AL1175" s="113">
        <f>IF($U1175&lt;&gt;"",'HPDB FDT-1'!$AY1183,"")</f>
        <v/>
      </c>
      <c r="AM1175" s="113">
        <f>IF($U1175&lt;&gt;"",'HPDB FDT-1'!$AZ1183,"")</f>
        <v/>
      </c>
      <c r="AN1175" s="113">
        <f>IF($U1175&lt;&gt;"",'HPDB FDT-1'!$BA1183,"")</f>
        <v/>
      </c>
      <c r="AO1175" s="113">
        <f>IF($U1175&lt;&gt;"",'HPDB FDT-1'!$BB1183,"")</f>
        <v/>
      </c>
      <c r="AP1175" s="113">
        <f>IF($U1175&lt;&gt;"","RFS","")</f>
        <v/>
      </c>
      <c r="AR1175" s="113">
        <f>IF($U1175&lt;&gt;"","31","")</f>
        <v/>
      </c>
      <c r="AS1175" s="113">
        <f>IF($U1175&lt;&gt;"","FALSE","")</f>
        <v/>
      </c>
      <c r="AT1175" s="113">
        <f>IF($U1175&lt;&gt;"","TRUE","")</f>
        <v/>
      </c>
    </row>
    <row r="1176" ht="15" customHeight="1" thickBot="1">
      <c r="A1176" s="99">
        <f>IF($U1176&lt;&gt;"",'HPDB FDT-1'!$Q1184,"")</f>
        <v/>
      </c>
      <c r="B1176" s="99">
        <f>IF($U1176&lt;&gt;"",'HPDB FDT-1'!$R1184,"")</f>
        <v/>
      </c>
      <c r="C1176" s="99">
        <f>IF($U1176&lt;&gt;"",'HPDB FDT-1'!$S1184,"")</f>
        <v/>
      </c>
      <c r="D1176" s="115">
        <f>IF($U1176&lt;&gt;"",'HPDB FDT-1'!$T1184,"")</f>
        <v/>
      </c>
      <c r="E1176" s="99">
        <f>IF($U1176&lt;&gt;"","FTTH","")</f>
        <v/>
      </c>
      <c r="F1176" s="115">
        <f>IF($U1176&lt;&gt;"",'HPDB FDT-1'!$V1184,"")</f>
        <v/>
      </c>
      <c r="G1176" s="99">
        <f>IF($U1176&lt;&gt;"","General Retail","")</f>
        <v/>
      </c>
      <c r="H1176" s="99">
        <f>IF($U1176&lt;&gt;"",'CLUSTER FDT-1'!$A$2,"")</f>
        <v/>
      </c>
      <c r="J1176" s="99">
        <f>IF($U1176&lt;&gt;"",'CLUSTER FDT-1'!$A$2,"")</f>
        <v/>
      </c>
      <c r="K1176" s="99">
        <f>IF($U1176&lt;&gt;"",'CLUSTER FDT-1'!$A$2,"")</f>
        <v/>
      </c>
      <c r="L1176" s="99">
        <f>IF($U1176&lt;&gt;"",'HPDB FDT-1'!$AA1184,"")</f>
        <v/>
      </c>
      <c r="M1176" s="99">
        <f>IF($U1176&lt;&gt;"",'HPDB FDT-1'!$AB1184,"")</f>
        <v/>
      </c>
      <c r="N1176" s="113">
        <f>IF($U1176&lt;&gt;"",'HPDB FDT-1'!$AC1184,"")</f>
        <v/>
      </c>
      <c r="O1176" s="99">
        <f>IF('HPDB FDT-1'!$AD1184="","",'HPDB FDT-1'!$AD1184)</f>
        <v/>
      </c>
      <c r="T1176" s="99">
        <f>IF('HPDB FDT-1'!$AI1184="","",'HPDB FDT-1'!$AI1184)</f>
        <v/>
      </c>
      <c r="U1176" s="99">
        <f>IF('HPDB FDT-1'!$AJ1184="","",'HPDB FDT-1'!$AJ1184)</f>
        <v/>
      </c>
      <c r="V1176" s="113">
        <f>IF($U1176&lt;&gt;"","Single Dwelling Unit","")</f>
        <v/>
      </c>
      <c r="AB1176" s="113">
        <f>IF($U1176&lt;&gt;"","RFS","")</f>
        <v/>
      </c>
      <c r="AC1176" s="120">
        <f>IF($U1176&lt;&gt;"",'HPDB FDT-1'!$Q$3,"")</f>
        <v/>
      </c>
      <c r="AD1176" s="112">
        <f>IF($U1176&lt;&gt;"",'HPDB FDT-1'!$Q$4,"")</f>
        <v/>
      </c>
      <c r="AE1176" s="99">
        <f>IF($U1176&lt;&gt;"",'HPDB FDT-1'!$C$6,"")</f>
        <v/>
      </c>
      <c r="AF1176" s="120">
        <f>IF($U1176&lt;&gt;"",'HPDB FDT-1'!$AT1184,"")</f>
        <v/>
      </c>
      <c r="AG1176" s="100">
        <f>IF($A1176&lt;&gt;"",'CLUSTER FDT-1'!$H$2,"")</f>
        <v/>
      </c>
      <c r="AH1176" s="99">
        <f>IF('HPDB FDT-1'!$AV1184="","",'HPDB FDT-1'!$AV1184)</f>
        <v/>
      </c>
      <c r="AI1176" s="99">
        <f>IF('HPDB FDT-1'!$AW1184="","",'HPDB FDT-1'!$AW1184)</f>
        <v/>
      </c>
      <c r="AK1176" s="113">
        <f>IF($U1176&lt;&gt;"",'HPDB FDT-1'!$AX1184,"")</f>
        <v/>
      </c>
      <c r="AL1176" s="113">
        <f>IF($U1176&lt;&gt;"",'HPDB FDT-1'!$AY1184,"")</f>
        <v/>
      </c>
      <c r="AM1176" s="113">
        <f>IF($U1176&lt;&gt;"",'HPDB FDT-1'!$AZ1184,"")</f>
        <v/>
      </c>
      <c r="AN1176" s="113">
        <f>IF($U1176&lt;&gt;"",'HPDB FDT-1'!$BA1184,"")</f>
        <v/>
      </c>
      <c r="AO1176" s="113">
        <f>IF($U1176&lt;&gt;"",'HPDB FDT-1'!$BB1184,"")</f>
        <v/>
      </c>
      <c r="AP1176" s="113">
        <f>IF($U1176&lt;&gt;"","RFS","")</f>
        <v/>
      </c>
      <c r="AR1176" s="113">
        <f>IF($U1176&lt;&gt;"","31","")</f>
        <v/>
      </c>
      <c r="AS1176" s="113">
        <f>IF($U1176&lt;&gt;"","FALSE","")</f>
        <v/>
      </c>
      <c r="AT1176" s="113">
        <f>IF($U1176&lt;&gt;"","TRUE","")</f>
        <v/>
      </c>
    </row>
    <row r="1177" ht="15" customHeight="1" thickBot="1">
      <c r="A1177" s="99">
        <f>IF($U1177&lt;&gt;"",'HPDB FDT-1'!$Q1185,"")</f>
        <v/>
      </c>
      <c r="B1177" s="99">
        <f>IF($U1177&lt;&gt;"",'HPDB FDT-1'!$R1185,"")</f>
        <v/>
      </c>
      <c r="C1177" s="99">
        <f>IF($U1177&lt;&gt;"",'HPDB FDT-1'!$S1185,"")</f>
        <v/>
      </c>
      <c r="D1177" s="115">
        <f>IF($U1177&lt;&gt;"",'HPDB FDT-1'!$T1185,"")</f>
        <v/>
      </c>
      <c r="E1177" s="99">
        <f>IF($U1177&lt;&gt;"","FTTH","")</f>
        <v/>
      </c>
      <c r="F1177" s="115">
        <f>IF($U1177&lt;&gt;"",'HPDB FDT-1'!$V1185,"")</f>
        <v/>
      </c>
      <c r="G1177" s="99">
        <f>IF($U1177&lt;&gt;"","General Retail","")</f>
        <v/>
      </c>
      <c r="H1177" s="99">
        <f>IF($U1177&lt;&gt;"",'CLUSTER FDT-1'!$A$2,"")</f>
        <v/>
      </c>
      <c r="J1177" s="99">
        <f>IF($U1177&lt;&gt;"",'CLUSTER FDT-1'!$A$2,"")</f>
        <v/>
      </c>
      <c r="K1177" s="99">
        <f>IF($U1177&lt;&gt;"",'CLUSTER FDT-1'!$A$2,"")</f>
        <v/>
      </c>
      <c r="L1177" s="99">
        <f>IF($U1177&lt;&gt;"",'HPDB FDT-1'!$AA1185,"")</f>
        <v/>
      </c>
      <c r="M1177" s="99">
        <f>IF($U1177&lt;&gt;"",'HPDB FDT-1'!$AB1185,"")</f>
        <v/>
      </c>
      <c r="N1177" s="113">
        <f>IF($U1177&lt;&gt;"",'HPDB FDT-1'!$AC1185,"")</f>
        <v/>
      </c>
      <c r="O1177" s="99">
        <f>IF('HPDB FDT-1'!$AD1185="","",'HPDB FDT-1'!$AD1185)</f>
        <v/>
      </c>
      <c r="T1177" s="99">
        <f>IF('HPDB FDT-1'!$AI1185="","",'HPDB FDT-1'!$AI1185)</f>
        <v/>
      </c>
      <c r="U1177" s="99">
        <f>IF('HPDB FDT-1'!$AJ1185="","",'HPDB FDT-1'!$AJ1185)</f>
        <v/>
      </c>
      <c r="V1177" s="113">
        <f>IF($U1177&lt;&gt;"","Single Dwelling Unit","")</f>
        <v/>
      </c>
      <c r="AB1177" s="113">
        <f>IF($U1177&lt;&gt;"","RFS","")</f>
        <v/>
      </c>
      <c r="AC1177" s="120">
        <f>IF($U1177&lt;&gt;"",'HPDB FDT-1'!$Q$3,"")</f>
        <v/>
      </c>
      <c r="AD1177" s="112">
        <f>IF($U1177&lt;&gt;"",'HPDB FDT-1'!$Q$4,"")</f>
        <v/>
      </c>
      <c r="AE1177" s="99">
        <f>IF($U1177&lt;&gt;"",'HPDB FDT-1'!$C$6,"")</f>
        <v/>
      </c>
      <c r="AF1177" s="120">
        <f>IF($U1177&lt;&gt;"",'HPDB FDT-1'!$AT1185,"")</f>
        <v/>
      </c>
      <c r="AG1177" s="100">
        <f>IF($A1177&lt;&gt;"",'CLUSTER FDT-1'!$H$2,"")</f>
        <v/>
      </c>
      <c r="AH1177" s="99">
        <f>IF('HPDB FDT-1'!$AV1185="","",'HPDB FDT-1'!$AV1185)</f>
        <v/>
      </c>
      <c r="AI1177" s="99">
        <f>IF('HPDB FDT-1'!$AW1185="","",'HPDB FDT-1'!$AW1185)</f>
        <v/>
      </c>
      <c r="AK1177" s="113">
        <f>IF($U1177&lt;&gt;"",'HPDB FDT-1'!$AX1185,"")</f>
        <v/>
      </c>
      <c r="AL1177" s="113">
        <f>IF($U1177&lt;&gt;"",'HPDB FDT-1'!$AY1185,"")</f>
        <v/>
      </c>
      <c r="AM1177" s="113">
        <f>IF($U1177&lt;&gt;"",'HPDB FDT-1'!$AZ1185,"")</f>
        <v/>
      </c>
      <c r="AN1177" s="113">
        <f>IF($U1177&lt;&gt;"",'HPDB FDT-1'!$BA1185,"")</f>
        <v/>
      </c>
      <c r="AO1177" s="113">
        <f>IF($U1177&lt;&gt;"",'HPDB FDT-1'!$BB1185,"")</f>
        <v/>
      </c>
      <c r="AP1177" s="113">
        <f>IF($U1177&lt;&gt;"","RFS","")</f>
        <v/>
      </c>
      <c r="AR1177" s="113">
        <f>IF($U1177&lt;&gt;"","31","")</f>
        <v/>
      </c>
      <c r="AS1177" s="113">
        <f>IF($U1177&lt;&gt;"","FALSE","")</f>
        <v/>
      </c>
      <c r="AT1177" s="113">
        <f>IF($U1177&lt;&gt;"","TRUE","")</f>
        <v/>
      </c>
    </row>
    <row r="1178" ht="15" customHeight="1" thickBot="1">
      <c r="A1178" s="99">
        <f>IF($U1178&lt;&gt;"",'HPDB FDT-1'!$Q1186,"")</f>
        <v/>
      </c>
      <c r="B1178" s="99">
        <f>IF($U1178&lt;&gt;"",'HPDB FDT-1'!$R1186,"")</f>
        <v/>
      </c>
      <c r="C1178" s="99">
        <f>IF($U1178&lt;&gt;"",'HPDB FDT-1'!$S1186,"")</f>
        <v/>
      </c>
      <c r="D1178" s="115">
        <f>IF($U1178&lt;&gt;"",'HPDB FDT-1'!$T1186,"")</f>
        <v/>
      </c>
      <c r="E1178" s="99">
        <f>IF($U1178&lt;&gt;"","FTTH","")</f>
        <v/>
      </c>
      <c r="F1178" s="115">
        <f>IF($U1178&lt;&gt;"",'HPDB FDT-1'!$V1186,"")</f>
        <v/>
      </c>
      <c r="G1178" s="99">
        <f>IF($U1178&lt;&gt;"","General Retail","")</f>
        <v/>
      </c>
      <c r="H1178" s="99">
        <f>IF($U1178&lt;&gt;"",'CLUSTER FDT-1'!$A$2,"")</f>
        <v/>
      </c>
      <c r="J1178" s="99">
        <f>IF($U1178&lt;&gt;"",'CLUSTER FDT-1'!$A$2,"")</f>
        <v/>
      </c>
      <c r="K1178" s="99">
        <f>IF($U1178&lt;&gt;"",'CLUSTER FDT-1'!$A$2,"")</f>
        <v/>
      </c>
      <c r="L1178" s="99">
        <f>IF($U1178&lt;&gt;"",'HPDB FDT-1'!$AA1186,"")</f>
        <v/>
      </c>
      <c r="M1178" s="99">
        <f>IF($U1178&lt;&gt;"",'HPDB FDT-1'!$AB1186,"")</f>
        <v/>
      </c>
      <c r="N1178" s="113">
        <f>IF($U1178&lt;&gt;"",'HPDB FDT-1'!$AC1186,"")</f>
        <v/>
      </c>
      <c r="O1178" s="99">
        <f>IF('HPDB FDT-1'!$AD1186="","",'HPDB FDT-1'!$AD1186)</f>
        <v/>
      </c>
      <c r="T1178" s="99">
        <f>IF('HPDB FDT-1'!$AI1186="","",'HPDB FDT-1'!$AI1186)</f>
        <v/>
      </c>
      <c r="U1178" s="99">
        <f>IF('HPDB FDT-1'!$AJ1186="","",'HPDB FDT-1'!$AJ1186)</f>
        <v/>
      </c>
      <c r="V1178" s="113">
        <f>IF($U1178&lt;&gt;"","Single Dwelling Unit","")</f>
        <v/>
      </c>
      <c r="AB1178" s="113">
        <f>IF($U1178&lt;&gt;"","RFS","")</f>
        <v/>
      </c>
      <c r="AC1178" s="120">
        <f>IF($U1178&lt;&gt;"",'HPDB FDT-1'!$Q$3,"")</f>
        <v/>
      </c>
      <c r="AD1178" s="112">
        <f>IF($U1178&lt;&gt;"",'HPDB FDT-1'!$Q$4,"")</f>
        <v/>
      </c>
      <c r="AE1178" s="99">
        <f>IF($U1178&lt;&gt;"",'HPDB FDT-1'!$C$6,"")</f>
        <v/>
      </c>
      <c r="AF1178" s="120">
        <f>IF($U1178&lt;&gt;"",'HPDB FDT-1'!$AT1186,"")</f>
        <v/>
      </c>
      <c r="AG1178" s="100">
        <f>IF($A1178&lt;&gt;"",'CLUSTER FDT-1'!$H$2,"")</f>
        <v/>
      </c>
      <c r="AH1178" s="99">
        <f>IF('HPDB FDT-1'!$AV1186="","",'HPDB FDT-1'!$AV1186)</f>
        <v/>
      </c>
      <c r="AI1178" s="99">
        <f>IF('HPDB FDT-1'!$AW1186="","",'HPDB FDT-1'!$AW1186)</f>
        <v/>
      </c>
      <c r="AK1178" s="113">
        <f>IF($U1178&lt;&gt;"",'HPDB FDT-1'!$AX1186,"")</f>
        <v/>
      </c>
      <c r="AL1178" s="113">
        <f>IF($U1178&lt;&gt;"",'HPDB FDT-1'!$AY1186,"")</f>
        <v/>
      </c>
      <c r="AM1178" s="113">
        <f>IF($U1178&lt;&gt;"",'HPDB FDT-1'!$AZ1186,"")</f>
        <v/>
      </c>
      <c r="AN1178" s="113">
        <f>IF($U1178&lt;&gt;"",'HPDB FDT-1'!$BA1186,"")</f>
        <v/>
      </c>
      <c r="AO1178" s="113">
        <f>IF($U1178&lt;&gt;"",'HPDB FDT-1'!$BB1186,"")</f>
        <v/>
      </c>
      <c r="AP1178" s="113">
        <f>IF($U1178&lt;&gt;"","RFS","")</f>
        <v/>
      </c>
      <c r="AR1178" s="113">
        <f>IF($U1178&lt;&gt;"","31","")</f>
        <v/>
      </c>
      <c r="AS1178" s="113">
        <f>IF($U1178&lt;&gt;"","FALSE","")</f>
        <v/>
      </c>
      <c r="AT1178" s="113">
        <f>IF($U1178&lt;&gt;"","TRUE","")</f>
        <v/>
      </c>
    </row>
    <row r="1179" ht="15" customHeight="1" thickBot="1">
      <c r="A1179" s="99">
        <f>IF($U1179&lt;&gt;"",'HPDB FDT-1'!$Q1187,"")</f>
        <v/>
      </c>
      <c r="B1179" s="99">
        <f>IF($U1179&lt;&gt;"",'HPDB FDT-1'!$R1187,"")</f>
        <v/>
      </c>
      <c r="C1179" s="99">
        <f>IF($U1179&lt;&gt;"",'HPDB FDT-1'!$S1187,"")</f>
        <v/>
      </c>
      <c r="D1179" s="115">
        <f>IF($U1179&lt;&gt;"",'HPDB FDT-1'!$T1187,"")</f>
        <v/>
      </c>
      <c r="E1179" s="99">
        <f>IF($U1179&lt;&gt;"","FTTH","")</f>
        <v/>
      </c>
      <c r="F1179" s="115">
        <f>IF($U1179&lt;&gt;"",'HPDB FDT-1'!$V1187,"")</f>
        <v/>
      </c>
      <c r="G1179" s="99">
        <f>IF($U1179&lt;&gt;"","General Retail","")</f>
        <v/>
      </c>
      <c r="H1179" s="99">
        <f>IF($U1179&lt;&gt;"",'CLUSTER FDT-1'!$A$2,"")</f>
        <v/>
      </c>
      <c r="J1179" s="99">
        <f>IF($U1179&lt;&gt;"",'CLUSTER FDT-1'!$A$2,"")</f>
        <v/>
      </c>
      <c r="K1179" s="99">
        <f>IF($U1179&lt;&gt;"",'CLUSTER FDT-1'!$A$2,"")</f>
        <v/>
      </c>
      <c r="L1179" s="99">
        <f>IF($U1179&lt;&gt;"",'HPDB FDT-1'!$AA1187,"")</f>
        <v/>
      </c>
      <c r="M1179" s="99">
        <f>IF($U1179&lt;&gt;"",'HPDB FDT-1'!$AB1187,"")</f>
        <v/>
      </c>
      <c r="N1179" s="113">
        <f>IF($U1179&lt;&gt;"",'HPDB FDT-1'!$AC1187,"")</f>
        <v/>
      </c>
      <c r="O1179" s="99">
        <f>IF('HPDB FDT-1'!$AD1187="","",'HPDB FDT-1'!$AD1187)</f>
        <v/>
      </c>
      <c r="T1179" s="99">
        <f>IF('HPDB FDT-1'!$AI1187="","",'HPDB FDT-1'!$AI1187)</f>
        <v/>
      </c>
      <c r="U1179" s="99">
        <f>IF('HPDB FDT-1'!$AJ1187="","",'HPDB FDT-1'!$AJ1187)</f>
        <v/>
      </c>
      <c r="V1179" s="113">
        <f>IF($U1179&lt;&gt;"","Single Dwelling Unit","")</f>
        <v/>
      </c>
      <c r="AB1179" s="113">
        <f>IF($U1179&lt;&gt;"","RFS","")</f>
        <v/>
      </c>
      <c r="AC1179" s="120">
        <f>IF($U1179&lt;&gt;"",'HPDB FDT-1'!$Q$3,"")</f>
        <v/>
      </c>
      <c r="AD1179" s="112">
        <f>IF($U1179&lt;&gt;"",'HPDB FDT-1'!$Q$4,"")</f>
        <v/>
      </c>
      <c r="AE1179" s="99">
        <f>IF($U1179&lt;&gt;"",'HPDB FDT-1'!$C$6,"")</f>
        <v/>
      </c>
      <c r="AF1179" s="120">
        <f>IF($U1179&lt;&gt;"",'HPDB FDT-1'!$AT1187,"")</f>
        <v/>
      </c>
      <c r="AG1179" s="100">
        <f>IF($A1179&lt;&gt;"",'CLUSTER FDT-1'!$H$2,"")</f>
        <v/>
      </c>
      <c r="AH1179" s="99">
        <f>IF('HPDB FDT-1'!$AV1187="","",'HPDB FDT-1'!$AV1187)</f>
        <v/>
      </c>
      <c r="AI1179" s="99">
        <f>IF('HPDB FDT-1'!$AW1187="","",'HPDB FDT-1'!$AW1187)</f>
        <v/>
      </c>
      <c r="AK1179" s="113">
        <f>IF($U1179&lt;&gt;"",'HPDB FDT-1'!$AX1187,"")</f>
        <v/>
      </c>
      <c r="AL1179" s="113">
        <f>IF($U1179&lt;&gt;"",'HPDB FDT-1'!$AY1187,"")</f>
        <v/>
      </c>
      <c r="AM1179" s="113">
        <f>IF($U1179&lt;&gt;"",'HPDB FDT-1'!$AZ1187,"")</f>
        <v/>
      </c>
      <c r="AN1179" s="113">
        <f>IF($U1179&lt;&gt;"",'HPDB FDT-1'!$BA1187,"")</f>
        <v/>
      </c>
      <c r="AO1179" s="113">
        <f>IF($U1179&lt;&gt;"",'HPDB FDT-1'!$BB1187,"")</f>
        <v/>
      </c>
      <c r="AP1179" s="113">
        <f>IF($U1179&lt;&gt;"","RFS","")</f>
        <v/>
      </c>
      <c r="AR1179" s="113">
        <f>IF($U1179&lt;&gt;"","31","")</f>
        <v/>
      </c>
      <c r="AS1179" s="113">
        <f>IF($U1179&lt;&gt;"","FALSE","")</f>
        <v/>
      </c>
      <c r="AT1179" s="113">
        <f>IF($U1179&lt;&gt;"","TRUE","")</f>
        <v/>
      </c>
    </row>
    <row r="1180" ht="15" customHeight="1" thickBot="1">
      <c r="A1180" s="99">
        <f>IF($U1180&lt;&gt;"",'HPDB FDT-1'!$Q1188,"")</f>
        <v/>
      </c>
      <c r="B1180" s="99">
        <f>IF($U1180&lt;&gt;"",'HPDB FDT-1'!$R1188,"")</f>
        <v/>
      </c>
      <c r="C1180" s="99">
        <f>IF($U1180&lt;&gt;"",'HPDB FDT-1'!$S1188,"")</f>
        <v/>
      </c>
      <c r="D1180" s="115">
        <f>IF($U1180&lt;&gt;"",'HPDB FDT-1'!$T1188,"")</f>
        <v/>
      </c>
      <c r="E1180" s="99">
        <f>IF($U1180&lt;&gt;"","FTTH","")</f>
        <v/>
      </c>
      <c r="F1180" s="115">
        <f>IF($U1180&lt;&gt;"",'HPDB FDT-1'!$V1188,"")</f>
        <v/>
      </c>
      <c r="G1180" s="99">
        <f>IF($U1180&lt;&gt;"","General Retail","")</f>
        <v/>
      </c>
      <c r="H1180" s="99">
        <f>IF($U1180&lt;&gt;"",'CLUSTER FDT-1'!$A$2,"")</f>
        <v/>
      </c>
      <c r="J1180" s="99">
        <f>IF($U1180&lt;&gt;"",'CLUSTER FDT-1'!$A$2,"")</f>
        <v/>
      </c>
      <c r="K1180" s="99">
        <f>IF($U1180&lt;&gt;"",'CLUSTER FDT-1'!$A$2,"")</f>
        <v/>
      </c>
      <c r="L1180" s="99">
        <f>IF($U1180&lt;&gt;"",'HPDB FDT-1'!$AA1188,"")</f>
        <v/>
      </c>
      <c r="M1180" s="99">
        <f>IF($U1180&lt;&gt;"",'HPDB FDT-1'!$AB1188,"")</f>
        <v/>
      </c>
      <c r="N1180" s="113">
        <f>IF($U1180&lt;&gt;"",'HPDB FDT-1'!$AC1188,"")</f>
        <v/>
      </c>
      <c r="O1180" s="99">
        <f>IF('HPDB FDT-1'!$AD1188="","",'HPDB FDT-1'!$AD1188)</f>
        <v/>
      </c>
      <c r="T1180" s="99">
        <f>IF('HPDB FDT-1'!$AI1188="","",'HPDB FDT-1'!$AI1188)</f>
        <v/>
      </c>
      <c r="U1180" s="99">
        <f>IF('HPDB FDT-1'!$AJ1188="","",'HPDB FDT-1'!$AJ1188)</f>
        <v/>
      </c>
      <c r="V1180" s="113">
        <f>IF($U1180&lt;&gt;"","Single Dwelling Unit","")</f>
        <v/>
      </c>
      <c r="AB1180" s="113">
        <f>IF($U1180&lt;&gt;"","RFS","")</f>
        <v/>
      </c>
      <c r="AC1180" s="120">
        <f>IF($U1180&lt;&gt;"",'HPDB FDT-1'!$Q$3,"")</f>
        <v/>
      </c>
      <c r="AD1180" s="112">
        <f>IF($U1180&lt;&gt;"",'HPDB FDT-1'!$Q$4,"")</f>
        <v/>
      </c>
      <c r="AE1180" s="99">
        <f>IF($U1180&lt;&gt;"",'HPDB FDT-1'!$C$6,"")</f>
        <v/>
      </c>
      <c r="AF1180" s="120">
        <f>IF($U1180&lt;&gt;"",'HPDB FDT-1'!$AT1188,"")</f>
        <v/>
      </c>
      <c r="AG1180" s="100">
        <f>IF($A1180&lt;&gt;"",'CLUSTER FDT-1'!$H$2,"")</f>
        <v/>
      </c>
      <c r="AH1180" s="99">
        <f>IF('HPDB FDT-1'!$AV1188="","",'HPDB FDT-1'!$AV1188)</f>
        <v/>
      </c>
      <c r="AI1180" s="99">
        <f>IF('HPDB FDT-1'!$AW1188="","",'HPDB FDT-1'!$AW1188)</f>
        <v/>
      </c>
      <c r="AK1180" s="113">
        <f>IF($U1180&lt;&gt;"",'HPDB FDT-1'!$AX1188,"")</f>
        <v/>
      </c>
      <c r="AL1180" s="113">
        <f>IF($U1180&lt;&gt;"",'HPDB FDT-1'!$AY1188,"")</f>
        <v/>
      </c>
      <c r="AM1180" s="113">
        <f>IF($U1180&lt;&gt;"",'HPDB FDT-1'!$AZ1188,"")</f>
        <v/>
      </c>
      <c r="AN1180" s="113">
        <f>IF($U1180&lt;&gt;"",'HPDB FDT-1'!$BA1188,"")</f>
        <v/>
      </c>
      <c r="AO1180" s="113">
        <f>IF($U1180&lt;&gt;"",'HPDB FDT-1'!$BB1188,"")</f>
        <v/>
      </c>
      <c r="AP1180" s="113">
        <f>IF($U1180&lt;&gt;"","RFS","")</f>
        <v/>
      </c>
      <c r="AR1180" s="113">
        <f>IF($U1180&lt;&gt;"","31","")</f>
        <v/>
      </c>
      <c r="AS1180" s="113">
        <f>IF($U1180&lt;&gt;"","FALSE","")</f>
        <v/>
      </c>
      <c r="AT1180" s="113">
        <f>IF($U1180&lt;&gt;"","TRUE","")</f>
        <v/>
      </c>
    </row>
    <row r="1181" ht="15" customHeight="1" thickBot="1">
      <c r="A1181" s="99">
        <f>IF($U1181&lt;&gt;"",'HPDB FDT-1'!$Q1189,"")</f>
        <v/>
      </c>
      <c r="B1181" s="99">
        <f>IF($U1181&lt;&gt;"",'HPDB FDT-1'!$R1189,"")</f>
        <v/>
      </c>
      <c r="C1181" s="99">
        <f>IF($U1181&lt;&gt;"",'HPDB FDT-1'!$S1189,"")</f>
        <v/>
      </c>
      <c r="D1181" s="115">
        <f>IF($U1181&lt;&gt;"",'HPDB FDT-1'!$T1189,"")</f>
        <v/>
      </c>
      <c r="E1181" s="99">
        <f>IF($U1181&lt;&gt;"","FTTH","")</f>
        <v/>
      </c>
      <c r="F1181" s="115">
        <f>IF($U1181&lt;&gt;"",'HPDB FDT-1'!$V1189,"")</f>
        <v/>
      </c>
      <c r="G1181" s="99">
        <f>IF($U1181&lt;&gt;"","General Retail","")</f>
        <v/>
      </c>
      <c r="H1181" s="99">
        <f>IF($U1181&lt;&gt;"",'CLUSTER FDT-1'!$A$2,"")</f>
        <v/>
      </c>
      <c r="J1181" s="99">
        <f>IF($U1181&lt;&gt;"",'CLUSTER FDT-1'!$A$2,"")</f>
        <v/>
      </c>
      <c r="K1181" s="99">
        <f>IF($U1181&lt;&gt;"",'CLUSTER FDT-1'!$A$2,"")</f>
        <v/>
      </c>
      <c r="L1181" s="99">
        <f>IF($U1181&lt;&gt;"",'HPDB FDT-1'!$AA1189,"")</f>
        <v/>
      </c>
      <c r="M1181" s="99">
        <f>IF($U1181&lt;&gt;"",'HPDB FDT-1'!$AB1189,"")</f>
        <v/>
      </c>
      <c r="N1181" s="113">
        <f>IF($U1181&lt;&gt;"",'HPDB FDT-1'!$AC1189,"")</f>
        <v/>
      </c>
      <c r="O1181" s="99">
        <f>IF('HPDB FDT-1'!$AD1189="","",'HPDB FDT-1'!$AD1189)</f>
        <v/>
      </c>
      <c r="T1181" s="99">
        <f>IF('HPDB FDT-1'!$AI1189="","",'HPDB FDT-1'!$AI1189)</f>
        <v/>
      </c>
      <c r="U1181" s="99">
        <f>IF('HPDB FDT-1'!$AJ1189="","",'HPDB FDT-1'!$AJ1189)</f>
        <v/>
      </c>
      <c r="V1181" s="113">
        <f>IF($U1181&lt;&gt;"","Single Dwelling Unit","")</f>
        <v/>
      </c>
      <c r="AB1181" s="113">
        <f>IF($U1181&lt;&gt;"","RFS","")</f>
        <v/>
      </c>
      <c r="AC1181" s="120">
        <f>IF($U1181&lt;&gt;"",'HPDB FDT-1'!$Q$3,"")</f>
        <v/>
      </c>
      <c r="AD1181" s="112">
        <f>IF($U1181&lt;&gt;"",'HPDB FDT-1'!$Q$4,"")</f>
        <v/>
      </c>
      <c r="AE1181" s="99">
        <f>IF($U1181&lt;&gt;"",'HPDB FDT-1'!$C$6,"")</f>
        <v/>
      </c>
      <c r="AF1181" s="120">
        <f>IF($U1181&lt;&gt;"",'HPDB FDT-1'!$AT1189,"")</f>
        <v/>
      </c>
      <c r="AG1181" s="100">
        <f>IF($A1181&lt;&gt;"",'CLUSTER FDT-1'!$H$2,"")</f>
        <v/>
      </c>
      <c r="AH1181" s="99">
        <f>IF('HPDB FDT-1'!$AV1189="","",'HPDB FDT-1'!$AV1189)</f>
        <v/>
      </c>
      <c r="AI1181" s="99">
        <f>IF('HPDB FDT-1'!$AW1189="","",'HPDB FDT-1'!$AW1189)</f>
        <v/>
      </c>
      <c r="AK1181" s="113">
        <f>IF($U1181&lt;&gt;"",'HPDB FDT-1'!$AX1189,"")</f>
        <v/>
      </c>
      <c r="AL1181" s="113">
        <f>IF($U1181&lt;&gt;"",'HPDB FDT-1'!$AY1189,"")</f>
        <v/>
      </c>
      <c r="AM1181" s="113">
        <f>IF($U1181&lt;&gt;"",'HPDB FDT-1'!$AZ1189,"")</f>
        <v/>
      </c>
      <c r="AN1181" s="113">
        <f>IF($U1181&lt;&gt;"",'HPDB FDT-1'!$BA1189,"")</f>
        <v/>
      </c>
      <c r="AO1181" s="113">
        <f>IF($U1181&lt;&gt;"",'HPDB FDT-1'!$BB1189,"")</f>
        <v/>
      </c>
      <c r="AP1181" s="113">
        <f>IF($U1181&lt;&gt;"","RFS","")</f>
        <v/>
      </c>
      <c r="AR1181" s="113">
        <f>IF($U1181&lt;&gt;"","31","")</f>
        <v/>
      </c>
      <c r="AS1181" s="113">
        <f>IF($U1181&lt;&gt;"","FALSE","")</f>
        <v/>
      </c>
      <c r="AT1181" s="113">
        <f>IF($U1181&lt;&gt;"","TRUE","")</f>
        <v/>
      </c>
    </row>
    <row r="1182" ht="15" customHeight="1" thickBot="1">
      <c r="A1182" s="99">
        <f>IF($U1182&lt;&gt;"",'HPDB FDT-1'!$Q1190,"")</f>
        <v/>
      </c>
      <c r="B1182" s="99">
        <f>IF($U1182&lt;&gt;"",'HPDB FDT-1'!$R1190,"")</f>
        <v/>
      </c>
      <c r="C1182" s="99">
        <f>IF($U1182&lt;&gt;"",'HPDB FDT-1'!$S1190,"")</f>
        <v/>
      </c>
      <c r="D1182" s="115">
        <f>IF($U1182&lt;&gt;"",'HPDB FDT-1'!$T1190,"")</f>
        <v/>
      </c>
      <c r="E1182" s="99">
        <f>IF($U1182&lt;&gt;"","FTTH","")</f>
        <v/>
      </c>
      <c r="F1182" s="115">
        <f>IF($U1182&lt;&gt;"",'HPDB FDT-1'!$V1190,"")</f>
        <v/>
      </c>
      <c r="G1182" s="99">
        <f>IF($U1182&lt;&gt;"","General Retail","")</f>
        <v/>
      </c>
      <c r="H1182" s="99">
        <f>IF($U1182&lt;&gt;"",'CLUSTER FDT-1'!$A$2,"")</f>
        <v/>
      </c>
      <c r="J1182" s="99">
        <f>IF($U1182&lt;&gt;"",'CLUSTER FDT-1'!$A$2,"")</f>
        <v/>
      </c>
      <c r="K1182" s="99">
        <f>IF($U1182&lt;&gt;"",'CLUSTER FDT-1'!$A$2,"")</f>
        <v/>
      </c>
      <c r="L1182" s="99">
        <f>IF($U1182&lt;&gt;"",'HPDB FDT-1'!$AA1190,"")</f>
        <v/>
      </c>
      <c r="M1182" s="99">
        <f>IF($U1182&lt;&gt;"",'HPDB FDT-1'!$AB1190,"")</f>
        <v/>
      </c>
      <c r="N1182" s="113">
        <f>IF($U1182&lt;&gt;"",'HPDB FDT-1'!$AC1190,"")</f>
        <v/>
      </c>
      <c r="O1182" s="99">
        <f>IF('HPDB FDT-1'!$AD1190="","",'HPDB FDT-1'!$AD1190)</f>
        <v/>
      </c>
      <c r="T1182" s="99">
        <f>IF('HPDB FDT-1'!$AI1190="","",'HPDB FDT-1'!$AI1190)</f>
        <v/>
      </c>
      <c r="U1182" s="99">
        <f>IF('HPDB FDT-1'!$AJ1190="","",'HPDB FDT-1'!$AJ1190)</f>
        <v/>
      </c>
      <c r="V1182" s="113">
        <f>IF($U1182&lt;&gt;"","Single Dwelling Unit","")</f>
        <v/>
      </c>
      <c r="AB1182" s="113">
        <f>IF($U1182&lt;&gt;"","RFS","")</f>
        <v/>
      </c>
      <c r="AC1182" s="120">
        <f>IF($U1182&lt;&gt;"",'HPDB FDT-1'!$Q$3,"")</f>
        <v/>
      </c>
      <c r="AD1182" s="112">
        <f>IF($U1182&lt;&gt;"",'HPDB FDT-1'!$Q$4,"")</f>
        <v/>
      </c>
      <c r="AE1182" s="99">
        <f>IF($U1182&lt;&gt;"",'HPDB FDT-1'!$C$6,"")</f>
        <v/>
      </c>
      <c r="AF1182" s="120">
        <f>IF($U1182&lt;&gt;"",'HPDB FDT-1'!$AT1190,"")</f>
        <v/>
      </c>
      <c r="AG1182" s="100">
        <f>IF($A1182&lt;&gt;"",'CLUSTER FDT-1'!$H$2,"")</f>
        <v/>
      </c>
      <c r="AH1182" s="99">
        <f>IF('HPDB FDT-1'!$AV1190="","",'HPDB FDT-1'!$AV1190)</f>
        <v/>
      </c>
      <c r="AI1182" s="99">
        <f>IF('HPDB FDT-1'!$AW1190="","",'HPDB FDT-1'!$AW1190)</f>
        <v/>
      </c>
      <c r="AK1182" s="113">
        <f>IF($U1182&lt;&gt;"",'HPDB FDT-1'!$AX1190,"")</f>
        <v/>
      </c>
      <c r="AL1182" s="113">
        <f>IF($U1182&lt;&gt;"",'HPDB FDT-1'!$AY1190,"")</f>
        <v/>
      </c>
      <c r="AM1182" s="113">
        <f>IF($U1182&lt;&gt;"",'HPDB FDT-1'!$AZ1190,"")</f>
        <v/>
      </c>
      <c r="AN1182" s="113">
        <f>IF($U1182&lt;&gt;"",'HPDB FDT-1'!$BA1190,"")</f>
        <v/>
      </c>
      <c r="AO1182" s="113">
        <f>IF($U1182&lt;&gt;"",'HPDB FDT-1'!$BB1190,"")</f>
        <v/>
      </c>
      <c r="AP1182" s="113">
        <f>IF($U1182&lt;&gt;"","RFS","")</f>
        <v/>
      </c>
      <c r="AR1182" s="113">
        <f>IF($U1182&lt;&gt;"","31","")</f>
        <v/>
      </c>
      <c r="AS1182" s="113">
        <f>IF($U1182&lt;&gt;"","FALSE","")</f>
        <v/>
      </c>
      <c r="AT1182" s="113">
        <f>IF($U1182&lt;&gt;"","TRUE","")</f>
        <v/>
      </c>
    </row>
    <row r="1183" ht="15" customHeight="1" thickBot="1">
      <c r="A1183" s="99">
        <f>IF($U1183&lt;&gt;"",'HPDB FDT-1'!$Q1191,"")</f>
        <v/>
      </c>
      <c r="B1183" s="99">
        <f>IF($U1183&lt;&gt;"",'HPDB FDT-1'!$R1191,"")</f>
        <v/>
      </c>
      <c r="C1183" s="99">
        <f>IF($U1183&lt;&gt;"",'HPDB FDT-1'!$S1191,"")</f>
        <v/>
      </c>
      <c r="D1183" s="115">
        <f>IF($U1183&lt;&gt;"",'HPDB FDT-1'!$T1191,"")</f>
        <v/>
      </c>
      <c r="E1183" s="99">
        <f>IF($U1183&lt;&gt;"","FTTH","")</f>
        <v/>
      </c>
      <c r="F1183" s="115">
        <f>IF($U1183&lt;&gt;"",'HPDB FDT-1'!$V1191,"")</f>
        <v/>
      </c>
      <c r="G1183" s="99">
        <f>IF($U1183&lt;&gt;"","General Retail","")</f>
        <v/>
      </c>
      <c r="H1183" s="99">
        <f>IF($U1183&lt;&gt;"",'CLUSTER FDT-1'!$A$2,"")</f>
        <v/>
      </c>
      <c r="J1183" s="99">
        <f>IF($U1183&lt;&gt;"",'CLUSTER FDT-1'!$A$2,"")</f>
        <v/>
      </c>
      <c r="K1183" s="99">
        <f>IF($U1183&lt;&gt;"",'CLUSTER FDT-1'!$A$2,"")</f>
        <v/>
      </c>
      <c r="L1183" s="99">
        <f>IF($U1183&lt;&gt;"",'HPDB FDT-1'!$AA1191,"")</f>
        <v/>
      </c>
      <c r="M1183" s="99">
        <f>IF($U1183&lt;&gt;"",'HPDB FDT-1'!$AB1191,"")</f>
        <v/>
      </c>
      <c r="N1183" s="113">
        <f>IF($U1183&lt;&gt;"",'HPDB FDT-1'!$AC1191,"")</f>
        <v/>
      </c>
      <c r="O1183" s="99">
        <f>IF('HPDB FDT-1'!$AD1191="","",'HPDB FDT-1'!$AD1191)</f>
        <v/>
      </c>
      <c r="T1183" s="99">
        <f>IF('HPDB FDT-1'!$AI1191="","",'HPDB FDT-1'!$AI1191)</f>
        <v/>
      </c>
      <c r="U1183" s="99">
        <f>IF('HPDB FDT-1'!$AJ1191="","",'HPDB FDT-1'!$AJ1191)</f>
        <v/>
      </c>
      <c r="V1183" s="113">
        <f>IF($U1183&lt;&gt;"","Single Dwelling Unit","")</f>
        <v/>
      </c>
      <c r="AB1183" s="113">
        <f>IF($U1183&lt;&gt;"","RFS","")</f>
        <v/>
      </c>
      <c r="AC1183" s="120">
        <f>IF($U1183&lt;&gt;"",'HPDB FDT-1'!$Q$3,"")</f>
        <v/>
      </c>
      <c r="AD1183" s="112">
        <f>IF($U1183&lt;&gt;"",'HPDB FDT-1'!$Q$4,"")</f>
        <v/>
      </c>
      <c r="AE1183" s="99">
        <f>IF($U1183&lt;&gt;"",'HPDB FDT-1'!$C$6,"")</f>
        <v/>
      </c>
      <c r="AF1183" s="120">
        <f>IF($U1183&lt;&gt;"",'HPDB FDT-1'!$AT1191,"")</f>
        <v/>
      </c>
      <c r="AG1183" s="100">
        <f>IF($A1183&lt;&gt;"",'CLUSTER FDT-1'!$H$2,"")</f>
        <v/>
      </c>
      <c r="AH1183" s="99">
        <f>IF('HPDB FDT-1'!$AV1191="","",'HPDB FDT-1'!$AV1191)</f>
        <v/>
      </c>
      <c r="AI1183" s="99">
        <f>IF('HPDB FDT-1'!$AW1191="","",'HPDB FDT-1'!$AW1191)</f>
        <v/>
      </c>
      <c r="AK1183" s="113">
        <f>IF($U1183&lt;&gt;"",'HPDB FDT-1'!$AX1191,"")</f>
        <v/>
      </c>
      <c r="AL1183" s="113">
        <f>IF($U1183&lt;&gt;"",'HPDB FDT-1'!$AY1191,"")</f>
        <v/>
      </c>
      <c r="AM1183" s="113">
        <f>IF($U1183&lt;&gt;"",'HPDB FDT-1'!$AZ1191,"")</f>
        <v/>
      </c>
      <c r="AN1183" s="113">
        <f>IF($U1183&lt;&gt;"",'HPDB FDT-1'!$BA1191,"")</f>
        <v/>
      </c>
      <c r="AO1183" s="113">
        <f>IF($U1183&lt;&gt;"",'HPDB FDT-1'!$BB1191,"")</f>
        <v/>
      </c>
      <c r="AP1183" s="113">
        <f>IF($U1183&lt;&gt;"","RFS","")</f>
        <v/>
      </c>
      <c r="AR1183" s="113">
        <f>IF($U1183&lt;&gt;"","31","")</f>
        <v/>
      </c>
      <c r="AS1183" s="113">
        <f>IF($U1183&lt;&gt;"","FALSE","")</f>
        <v/>
      </c>
      <c r="AT1183" s="113">
        <f>IF($U1183&lt;&gt;"","TRUE","")</f>
        <v/>
      </c>
    </row>
    <row r="1184" ht="15" customHeight="1" thickBot="1">
      <c r="A1184" s="99">
        <f>IF($U1184&lt;&gt;"",'HPDB FDT-1'!$Q1192,"")</f>
        <v/>
      </c>
      <c r="B1184" s="99">
        <f>IF($U1184&lt;&gt;"",'HPDB FDT-1'!$R1192,"")</f>
        <v/>
      </c>
      <c r="C1184" s="99">
        <f>IF($U1184&lt;&gt;"",'HPDB FDT-1'!$S1192,"")</f>
        <v/>
      </c>
      <c r="D1184" s="115">
        <f>IF($U1184&lt;&gt;"",'HPDB FDT-1'!$T1192,"")</f>
        <v/>
      </c>
      <c r="E1184" s="99">
        <f>IF($U1184&lt;&gt;"","FTTH","")</f>
        <v/>
      </c>
      <c r="F1184" s="115">
        <f>IF($U1184&lt;&gt;"",'HPDB FDT-1'!$V1192,"")</f>
        <v/>
      </c>
      <c r="G1184" s="99">
        <f>IF($U1184&lt;&gt;"","General Retail","")</f>
        <v/>
      </c>
      <c r="H1184" s="99">
        <f>IF($U1184&lt;&gt;"",'CLUSTER FDT-1'!$A$2,"")</f>
        <v/>
      </c>
      <c r="J1184" s="99">
        <f>IF($U1184&lt;&gt;"",'CLUSTER FDT-1'!$A$2,"")</f>
        <v/>
      </c>
      <c r="K1184" s="99">
        <f>IF($U1184&lt;&gt;"",'CLUSTER FDT-1'!$A$2,"")</f>
        <v/>
      </c>
      <c r="L1184" s="99">
        <f>IF($U1184&lt;&gt;"",'HPDB FDT-1'!$AA1192,"")</f>
        <v/>
      </c>
      <c r="M1184" s="99">
        <f>IF($U1184&lt;&gt;"",'HPDB FDT-1'!$AB1192,"")</f>
        <v/>
      </c>
      <c r="N1184" s="113">
        <f>IF($U1184&lt;&gt;"",'HPDB FDT-1'!$AC1192,"")</f>
        <v/>
      </c>
      <c r="O1184" s="99">
        <f>IF('HPDB FDT-1'!$AD1192="","",'HPDB FDT-1'!$AD1192)</f>
        <v/>
      </c>
      <c r="T1184" s="99">
        <f>IF('HPDB FDT-1'!$AI1192="","",'HPDB FDT-1'!$AI1192)</f>
        <v/>
      </c>
      <c r="U1184" s="99">
        <f>IF('HPDB FDT-1'!$AJ1192="","",'HPDB FDT-1'!$AJ1192)</f>
        <v/>
      </c>
      <c r="V1184" s="113">
        <f>IF($U1184&lt;&gt;"","Single Dwelling Unit","")</f>
        <v/>
      </c>
      <c r="AB1184" s="113">
        <f>IF($U1184&lt;&gt;"","RFS","")</f>
        <v/>
      </c>
      <c r="AC1184" s="120">
        <f>IF($U1184&lt;&gt;"",'HPDB FDT-1'!$Q$3,"")</f>
        <v/>
      </c>
      <c r="AD1184" s="112">
        <f>IF($U1184&lt;&gt;"",'HPDB FDT-1'!$Q$4,"")</f>
        <v/>
      </c>
      <c r="AE1184" s="99">
        <f>IF($U1184&lt;&gt;"",'HPDB FDT-1'!$C$6,"")</f>
        <v/>
      </c>
      <c r="AF1184" s="120">
        <f>IF($U1184&lt;&gt;"",'HPDB FDT-1'!$AT1192,"")</f>
        <v/>
      </c>
      <c r="AG1184" s="100">
        <f>IF($A1184&lt;&gt;"",'CLUSTER FDT-1'!$H$2,"")</f>
        <v/>
      </c>
      <c r="AH1184" s="99">
        <f>IF('HPDB FDT-1'!$AV1192="","",'HPDB FDT-1'!$AV1192)</f>
        <v/>
      </c>
      <c r="AI1184" s="99">
        <f>IF('HPDB FDT-1'!$AW1192="","",'HPDB FDT-1'!$AW1192)</f>
        <v/>
      </c>
      <c r="AK1184" s="113">
        <f>IF($U1184&lt;&gt;"",'HPDB FDT-1'!$AX1192,"")</f>
        <v/>
      </c>
      <c r="AL1184" s="113">
        <f>IF($U1184&lt;&gt;"",'HPDB FDT-1'!$AY1192,"")</f>
        <v/>
      </c>
      <c r="AM1184" s="113">
        <f>IF($U1184&lt;&gt;"",'HPDB FDT-1'!$AZ1192,"")</f>
        <v/>
      </c>
      <c r="AN1184" s="113">
        <f>IF($U1184&lt;&gt;"",'HPDB FDT-1'!$BA1192,"")</f>
        <v/>
      </c>
      <c r="AO1184" s="113">
        <f>IF($U1184&lt;&gt;"",'HPDB FDT-1'!$BB1192,"")</f>
        <v/>
      </c>
      <c r="AP1184" s="113">
        <f>IF($U1184&lt;&gt;"","RFS","")</f>
        <v/>
      </c>
      <c r="AR1184" s="113">
        <f>IF($U1184&lt;&gt;"","31","")</f>
        <v/>
      </c>
      <c r="AS1184" s="113">
        <f>IF($U1184&lt;&gt;"","FALSE","")</f>
        <v/>
      </c>
      <c r="AT1184" s="113">
        <f>IF($U1184&lt;&gt;"","TRUE","")</f>
        <v/>
      </c>
    </row>
    <row r="1185" ht="15" customHeight="1" thickBot="1">
      <c r="A1185" s="99">
        <f>IF($U1185&lt;&gt;"",'HPDB FDT-1'!$Q1193,"")</f>
        <v/>
      </c>
      <c r="B1185" s="99">
        <f>IF($U1185&lt;&gt;"",'HPDB FDT-1'!$R1193,"")</f>
        <v/>
      </c>
      <c r="C1185" s="99">
        <f>IF($U1185&lt;&gt;"",'HPDB FDT-1'!$S1193,"")</f>
        <v/>
      </c>
      <c r="D1185" s="115">
        <f>IF($U1185&lt;&gt;"",'HPDB FDT-1'!$T1193,"")</f>
        <v/>
      </c>
      <c r="E1185" s="99">
        <f>IF($U1185&lt;&gt;"","FTTH","")</f>
        <v/>
      </c>
      <c r="F1185" s="115">
        <f>IF($U1185&lt;&gt;"",'HPDB FDT-1'!$V1193,"")</f>
        <v/>
      </c>
      <c r="G1185" s="99">
        <f>IF($U1185&lt;&gt;"","General Retail","")</f>
        <v/>
      </c>
      <c r="H1185" s="99">
        <f>IF($U1185&lt;&gt;"",'CLUSTER FDT-1'!$A$2,"")</f>
        <v/>
      </c>
      <c r="J1185" s="99">
        <f>IF($U1185&lt;&gt;"",'CLUSTER FDT-1'!$A$2,"")</f>
        <v/>
      </c>
      <c r="K1185" s="99">
        <f>IF($U1185&lt;&gt;"",'CLUSTER FDT-1'!$A$2,"")</f>
        <v/>
      </c>
      <c r="L1185" s="99">
        <f>IF($U1185&lt;&gt;"",'HPDB FDT-1'!$AA1193,"")</f>
        <v/>
      </c>
      <c r="M1185" s="99">
        <f>IF($U1185&lt;&gt;"",'HPDB FDT-1'!$AB1193,"")</f>
        <v/>
      </c>
      <c r="N1185" s="113">
        <f>IF($U1185&lt;&gt;"",'HPDB FDT-1'!$AC1193,"")</f>
        <v/>
      </c>
      <c r="O1185" s="99">
        <f>IF('HPDB FDT-1'!$AD1193="","",'HPDB FDT-1'!$AD1193)</f>
        <v/>
      </c>
      <c r="T1185" s="99">
        <f>IF('HPDB FDT-1'!$AI1193="","",'HPDB FDT-1'!$AI1193)</f>
        <v/>
      </c>
      <c r="U1185" s="99">
        <f>IF('HPDB FDT-1'!$AJ1193="","",'HPDB FDT-1'!$AJ1193)</f>
        <v/>
      </c>
      <c r="V1185" s="113">
        <f>IF($U1185&lt;&gt;"","Single Dwelling Unit","")</f>
        <v/>
      </c>
      <c r="AB1185" s="113">
        <f>IF($U1185&lt;&gt;"","RFS","")</f>
        <v/>
      </c>
      <c r="AC1185" s="120">
        <f>IF($U1185&lt;&gt;"",'HPDB FDT-1'!$Q$3,"")</f>
        <v/>
      </c>
      <c r="AD1185" s="112">
        <f>IF($U1185&lt;&gt;"",'HPDB FDT-1'!$Q$4,"")</f>
        <v/>
      </c>
      <c r="AE1185" s="99">
        <f>IF($U1185&lt;&gt;"",'HPDB FDT-1'!$C$6,"")</f>
        <v/>
      </c>
      <c r="AF1185" s="120">
        <f>IF($U1185&lt;&gt;"",'HPDB FDT-1'!$AT1193,"")</f>
        <v/>
      </c>
      <c r="AG1185" s="100">
        <f>IF($A1185&lt;&gt;"",'CLUSTER FDT-1'!$H$2,"")</f>
        <v/>
      </c>
      <c r="AH1185" s="99">
        <f>IF('HPDB FDT-1'!$AV1193="","",'HPDB FDT-1'!$AV1193)</f>
        <v/>
      </c>
      <c r="AI1185" s="99">
        <f>IF('HPDB FDT-1'!$AW1193="","",'HPDB FDT-1'!$AW1193)</f>
        <v/>
      </c>
      <c r="AK1185" s="113">
        <f>IF($U1185&lt;&gt;"",'HPDB FDT-1'!$AX1193,"")</f>
        <v/>
      </c>
      <c r="AL1185" s="113">
        <f>IF($U1185&lt;&gt;"",'HPDB FDT-1'!$AY1193,"")</f>
        <v/>
      </c>
      <c r="AM1185" s="113">
        <f>IF($U1185&lt;&gt;"",'HPDB FDT-1'!$AZ1193,"")</f>
        <v/>
      </c>
      <c r="AN1185" s="113">
        <f>IF($U1185&lt;&gt;"",'HPDB FDT-1'!$BA1193,"")</f>
        <v/>
      </c>
      <c r="AO1185" s="113">
        <f>IF($U1185&lt;&gt;"",'HPDB FDT-1'!$BB1193,"")</f>
        <v/>
      </c>
      <c r="AP1185" s="113">
        <f>IF($U1185&lt;&gt;"","RFS","")</f>
        <v/>
      </c>
      <c r="AR1185" s="113">
        <f>IF($U1185&lt;&gt;"","31","")</f>
        <v/>
      </c>
      <c r="AS1185" s="113">
        <f>IF($U1185&lt;&gt;"","FALSE","")</f>
        <v/>
      </c>
      <c r="AT1185" s="113">
        <f>IF($U1185&lt;&gt;"","TRUE","")</f>
        <v/>
      </c>
    </row>
    <row r="1186" ht="15" customHeight="1" thickBot="1">
      <c r="A1186" s="99">
        <f>IF($U1186&lt;&gt;"",'HPDB FDT-1'!$Q1194,"")</f>
        <v/>
      </c>
      <c r="B1186" s="99">
        <f>IF($U1186&lt;&gt;"",'HPDB FDT-1'!$R1194,"")</f>
        <v/>
      </c>
      <c r="C1186" s="99">
        <f>IF($U1186&lt;&gt;"",'HPDB FDT-1'!$S1194,"")</f>
        <v/>
      </c>
      <c r="D1186" s="115">
        <f>IF($U1186&lt;&gt;"",'HPDB FDT-1'!$T1194,"")</f>
        <v/>
      </c>
      <c r="E1186" s="99">
        <f>IF($U1186&lt;&gt;"","FTTH","")</f>
        <v/>
      </c>
      <c r="F1186" s="115">
        <f>IF($U1186&lt;&gt;"",'HPDB FDT-1'!$V1194,"")</f>
        <v/>
      </c>
      <c r="G1186" s="99">
        <f>IF($U1186&lt;&gt;"","General Retail","")</f>
        <v/>
      </c>
      <c r="H1186" s="99">
        <f>IF($U1186&lt;&gt;"",'CLUSTER FDT-1'!$A$2,"")</f>
        <v/>
      </c>
      <c r="J1186" s="99">
        <f>IF($U1186&lt;&gt;"",'CLUSTER FDT-1'!$A$2,"")</f>
        <v/>
      </c>
      <c r="K1186" s="99">
        <f>IF($U1186&lt;&gt;"",'CLUSTER FDT-1'!$A$2,"")</f>
        <v/>
      </c>
      <c r="L1186" s="99">
        <f>IF($U1186&lt;&gt;"",'HPDB FDT-1'!$AA1194,"")</f>
        <v/>
      </c>
      <c r="M1186" s="99">
        <f>IF($U1186&lt;&gt;"",'HPDB FDT-1'!$AB1194,"")</f>
        <v/>
      </c>
      <c r="N1186" s="113">
        <f>IF($U1186&lt;&gt;"",'HPDB FDT-1'!$AC1194,"")</f>
        <v/>
      </c>
      <c r="O1186" s="99">
        <f>IF('HPDB FDT-1'!$AD1194="","",'HPDB FDT-1'!$AD1194)</f>
        <v/>
      </c>
      <c r="T1186" s="99">
        <f>IF('HPDB FDT-1'!$AI1194="","",'HPDB FDT-1'!$AI1194)</f>
        <v/>
      </c>
      <c r="U1186" s="99">
        <f>IF('HPDB FDT-1'!$AJ1194="","",'HPDB FDT-1'!$AJ1194)</f>
        <v/>
      </c>
      <c r="V1186" s="113">
        <f>IF($U1186&lt;&gt;"","Single Dwelling Unit","")</f>
        <v/>
      </c>
      <c r="AB1186" s="113">
        <f>IF($U1186&lt;&gt;"","RFS","")</f>
        <v/>
      </c>
      <c r="AC1186" s="120">
        <f>IF($U1186&lt;&gt;"",'HPDB FDT-1'!$Q$3,"")</f>
        <v/>
      </c>
      <c r="AD1186" s="112">
        <f>IF($U1186&lt;&gt;"",'HPDB FDT-1'!$Q$4,"")</f>
        <v/>
      </c>
      <c r="AE1186" s="99">
        <f>IF($U1186&lt;&gt;"",'HPDB FDT-1'!$C$6,"")</f>
        <v/>
      </c>
      <c r="AF1186" s="120">
        <f>IF($U1186&lt;&gt;"",'HPDB FDT-1'!$AT1194,"")</f>
        <v/>
      </c>
      <c r="AG1186" s="100">
        <f>IF($A1186&lt;&gt;"",'CLUSTER FDT-1'!$H$2,"")</f>
        <v/>
      </c>
      <c r="AH1186" s="99">
        <f>IF('HPDB FDT-1'!$AV1194="","",'HPDB FDT-1'!$AV1194)</f>
        <v/>
      </c>
      <c r="AI1186" s="99">
        <f>IF('HPDB FDT-1'!$AW1194="","",'HPDB FDT-1'!$AW1194)</f>
        <v/>
      </c>
      <c r="AK1186" s="113">
        <f>IF($U1186&lt;&gt;"",'HPDB FDT-1'!$AX1194,"")</f>
        <v/>
      </c>
      <c r="AL1186" s="113">
        <f>IF($U1186&lt;&gt;"",'HPDB FDT-1'!$AY1194,"")</f>
        <v/>
      </c>
      <c r="AM1186" s="113">
        <f>IF($U1186&lt;&gt;"",'HPDB FDT-1'!$AZ1194,"")</f>
        <v/>
      </c>
      <c r="AN1186" s="113">
        <f>IF($U1186&lt;&gt;"",'HPDB FDT-1'!$BA1194,"")</f>
        <v/>
      </c>
      <c r="AO1186" s="113">
        <f>IF($U1186&lt;&gt;"",'HPDB FDT-1'!$BB1194,"")</f>
        <v/>
      </c>
      <c r="AP1186" s="113">
        <f>IF($U1186&lt;&gt;"","RFS","")</f>
        <v/>
      </c>
      <c r="AR1186" s="113">
        <f>IF($U1186&lt;&gt;"","31","")</f>
        <v/>
      </c>
      <c r="AS1186" s="113">
        <f>IF($U1186&lt;&gt;"","FALSE","")</f>
        <v/>
      </c>
      <c r="AT1186" s="113">
        <f>IF($U1186&lt;&gt;"","TRUE","")</f>
        <v/>
      </c>
    </row>
    <row r="1187" ht="15" customHeight="1" thickBot="1">
      <c r="A1187" s="99">
        <f>IF($U1187&lt;&gt;"",'HPDB FDT-1'!$Q1195,"")</f>
        <v/>
      </c>
      <c r="B1187" s="99">
        <f>IF($U1187&lt;&gt;"",'HPDB FDT-1'!$R1195,"")</f>
        <v/>
      </c>
      <c r="C1187" s="99">
        <f>IF($U1187&lt;&gt;"",'HPDB FDT-1'!$S1195,"")</f>
        <v/>
      </c>
      <c r="D1187" s="115">
        <f>IF($U1187&lt;&gt;"",'HPDB FDT-1'!$T1195,"")</f>
        <v/>
      </c>
      <c r="E1187" s="99">
        <f>IF($U1187&lt;&gt;"","FTTH","")</f>
        <v/>
      </c>
      <c r="F1187" s="115">
        <f>IF($U1187&lt;&gt;"",'HPDB FDT-1'!$V1195,"")</f>
        <v/>
      </c>
      <c r="G1187" s="99">
        <f>IF($U1187&lt;&gt;"","General Retail","")</f>
        <v/>
      </c>
      <c r="H1187" s="99">
        <f>IF($U1187&lt;&gt;"",'CLUSTER FDT-1'!$A$2,"")</f>
        <v/>
      </c>
      <c r="J1187" s="99">
        <f>IF($U1187&lt;&gt;"",'CLUSTER FDT-1'!$A$2,"")</f>
        <v/>
      </c>
      <c r="K1187" s="99">
        <f>IF($U1187&lt;&gt;"",'CLUSTER FDT-1'!$A$2,"")</f>
        <v/>
      </c>
      <c r="L1187" s="99">
        <f>IF($U1187&lt;&gt;"",'HPDB FDT-1'!$AA1195,"")</f>
        <v/>
      </c>
      <c r="M1187" s="99">
        <f>IF($U1187&lt;&gt;"",'HPDB FDT-1'!$AB1195,"")</f>
        <v/>
      </c>
      <c r="N1187" s="113">
        <f>IF($U1187&lt;&gt;"",'HPDB FDT-1'!$AC1195,"")</f>
        <v/>
      </c>
      <c r="O1187" s="99">
        <f>IF('HPDB FDT-1'!$AD1195="","",'HPDB FDT-1'!$AD1195)</f>
        <v/>
      </c>
      <c r="T1187" s="99">
        <f>IF('HPDB FDT-1'!$AI1195="","",'HPDB FDT-1'!$AI1195)</f>
        <v/>
      </c>
      <c r="U1187" s="99">
        <f>IF('HPDB FDT-1'!$AJ1195="","",'HPDB FDT-1'!$AJ1195)</f>
        <v/>
      </c>
      <c r="V1187" s="113">
        <f>IF($U1187&lt;&gt;"","Single Dwelling Unit","")</f>
        <v/>
      </c>
      <c r="AB1187" s="113">
        <f>IF($U1187&lt;&gt;"","RFS","")</f>
        <v/>
      </c>
      <c r="AC1187" s="120">
        <f>IF($U1187&lt;&gt;"",'HPDB FDT-1'!$Q$3,"")</f>
        <v/>
      </c>
      <c r="AD1187" s="112">
        <f>IF($U1187&lt;&gt;"",'HPDB FDT-1'!$Q$4,"")</f>
        <v/>
      </c>
      <c r="AE1187" s="99">
        <f>IF($U1187&lt;&gt;"",'HPDB FDT-1'!$C$6,"")</f>
        <v/>
      </c>
      <c r="AF1187" s="120">
        <f>IF($U1187&lt;&gt;"",'HPDB FDT-1'!$AT1195,"")</f>
        <v/>
      </c>
      <c r="AG1187" s="100">
        <f>IF($A1187&lt;&gt;"",'CLUSTER FDT-1'!$H$2,"")</f>
        <v/>
      </c>
      <c r="AH1187" s="99">
        <f>IF('HPDB FDT-1'!$AV1195="","",'HPDB FDT-1'!$AV1195)</f>
        <v/>
      </c>
      <c r="AI1187" s="99">
        <f>IF('HPDB FDT-1'!$AW1195="","",'HPDB FDT-1'!$AW1195)</f>
        <v/>
      </c>
      <c r="AK1187" s="113">
        <f>IF($U1187&lt;&gt;"",'HPDB FDT-1'!$AX1195,"")</f>
        <v/>
      </c>
      <c r="AL1187" s="113">
        <f>IF($U1187&lt;&gt;"",'HPDB FDT-1'!$AY1195,"")</f>
        <v/>
      </c>
      <c r="AM1187" s="113">
        <f>IF($U1187&lt;&gt;"",'HPDB FDT-1'!$AZ1195,"")</f>
        <v/>
      </c>
      <c r="AN1187" s="113">
        <f>IF($U1187&lt;&gt;"",'HPDB FDT-1'!$BA1195,"")</f>
        <v/>
      </c>
      <c r="AO1187" s="113">
        <f>IF($U1187&lt;&gt;"",'HPDB FDT-1'!$BB1195,"")</f>
        <v/>
      </c>
      <c r="AP1187" s="113">
        <f>IF($U1187&lt;&gt;"","RFS","")</f>
        <v/>
      </c>
      <c r="AR1187" s="113">
        <f>IF($U1187&lt;&gt;"","31","")</f>
        <v/>
      </c>
      <c r="AS1187" s="113">
        <f>IF($U1187&lt;&gt;"","FALSE","")</f>
        <v/>
      </c>
      <c r="AT1187" s="113">
        <f>IF($U1187&lt;&gt;"","TRUE","")</f>
        <v/>
      </c>
    </row>
    <row r="1188" ht="15" customHeight="1" thickBot="1">
      <c r="A1188" s="99">
        <f>IF($U1188&lt;&gt;"",'HPDB FDT-1'!$Q1196,"")</f>
        <v/>
      </c>
      <c r="B1188" s="99">
        <f>IF($U1188&lt;&gt;"",'HPDB FDT-1'!$R1196,"")</f>
        <v/>
      </c>
      <c r="C1188" s="99">
        <f>IF($U1188&lt;&gt;"",'HPDB FDT-1'!$S1196,"")</f>
        <v/>
      </c>
      <c r="D1188" s="115">
        <f>IF($U1188&lt;&gt;"",'HPDB FDT-1'!$T1196,"")</f>
        <v/>
      </c>
      <c r="E1188" s="99">
        <f>IF($U1188&lt;&gt;"","FTTH","")</f>
        <v/>
      </c>
      <c r="F1188" s="115">
        <f>IF($U1188&lt;&gt;"",'HPDB FDT-1'!$V1196,"")</f>
        <v/>
      </c>
      <c r="G1188" s="99">
        <f>IF($U1188&lt;&gt;"","General Retail","")</f>
        <v/>
      </c>
      <c r="H1188" s="99">
        <f>IF($U1188&lt;&gt;"",'CLUSTER FDT-1'!$A$2,"")</f>
        <v/>
      </c>
      <c r="J1188" s="99">
        <f>IF($U1188&lt;&gt;"",'CLUSTER FDT-1'!$A$2,"")</f>
        <v/>
      </c>
      <c r="K1188" s="99">
        <f>IF($U1188&lt;&gt;"",'CLUSTER FDT-1'!$A$2,"")</f>
        <v/>
      </c>
      <c r="L1188" s="99">
        <f>IF($U1188&lt;&gt;"",'HPDB FDT-1'!$AA1196,"")</f>
        <v/>
      </c>
      <c r="M1188" s="99">
        <f>IF($U1188&lt;&gt;"",'HPDB FDT-1'!$AB1196,"")</f>
        <v/>
      </c>
      <c r="N1188" s="113">
        <f>IF($U1188&lt;&gt;"",'HPDB FDT-1'!$AC1196,"")</f>
        <v/>
      </c>
      <c r="O1188" s="99">
        <f>IF('HPDB FDT-1'!$AD1196="","",'HPDB FDT-1'!$AD1196)</f>
        <v/>
      </c>
      <c r="T1188" s="99">
        <f>IF('HPDB FDT-1'!$AI1196="","",'HPDB FDT-1'!$AI1196)</f>
        <v/>
      </c>
      <c r="U1188" s="99">
        <f>IF('HPDB FDT-1'!$AJ1196="","",'HPDB FDT-1'!$AJ1196)</f>
        <v/>
      </c>
      <c r="V1188" s="113">
        <f>IF($U1188&lt;&gt;"","Single Dwelling Unit","")</f>
        <v/>
      </c>
      <c r="AB1188" s="113">
        <f>IF($U1188&lt;&gt;"","RFS","")</f>
        <v/>
      </c>
      <c r="AC1188" s="120">
        <f>IF($U1188&lt;&gt;"",'HPDB FDT-1'!$Q$3,"")</f>
        <v/>
      </c>
      <c r="AD1188" s="112">
        <f>IF($U1188&lt;&gt;"",'HPDB FDT-1'!$Q$4,"")</f>
        <v/>
      </c>
      <c r="AE1188" s="99">
        <f>IF($U1188&lt;&gt;"",'HPDB FDT-1'!$C$6,"")</f>
        <v/>
      </c>
      <c r="AF1188" s="120">
        <f>IF($U1188&lt;&gt;"",'HPDB FDT-1'!$AT1196,"")</f>
        <v/>
      </c>
      <c r="AG1188" s="100">
        <f>IF($A1188&lt;&gt;"",'CLUSTER FDT-1'!$H$2,"")</f>
        <v/>
      </c>
      <c r="AH1188" s="99">
        <f>IF('HPDB FDT-1'!$AV1196="","",'HPDB FDT-1'!$AV1196)</f>
        <v/>
      </c>
      <c r="AI1188" s="99">
        <f>IF('HPDB FDT-1'!$AW1196="","",'HPDB FDT-1'!$AW1196)</f>
        <v/>
      </c>
      <c r="AK1188" s="113">
        <f>IF($U1188&lt;&gt;"",'HPDB FDT-1'!$AX1196,"")</f>
        <v/>
      </c>
      <c r="AL1188" s="113">
        <f>IF($U1188&lt;&gt;"",'HPDB FDT-1'!$AY1196,"")</f>
        <v/>
      </c>
      <c r="AM1188" s="113">
        <f>IF($U1188&lt;&gt;"",'HPDB FDT-1'!$AZ1196,"")</f>
        <v/>
      </c>
      <c r="AN1188" s="113">
        <f>IF($U1188&lt;&gt;"",'HPDB FDT-1'!$BA1196,"")</f>
        <v/>
      </c>
      <c r="AO1188" s="113">
        <f>IF($U1188&lt;&gt;"",'HPDB FDT-1'!$BB1196,"")</f>
        <v/>
      </c>
      <c r="AP1188" s="113">
        <f>IF($U1188&lt;&gt;"","RFS","")</f>
        <v/>
      </c>
      <c r="AR1188" s="113">
        <f>IF($U1188&lt;&gt;"","31","")</f>
        <v/>
      </c>
      <c r="AS1188" s="113">
        <f>IF($U1188&lt;&gt;"","FALSE","")</f>
        <v/>
      </c>
      <c r="AT1188" s="113">
        <f>IF($U1188&lt;&gt;"","TRUE","")</f>
        <v/>
      </c>
    </row>
    <row r="1189" ht="15" customHeight="1" thickBot="1">
      <c r="A1189" s="99">
        <f>IF($U1189&lt;&gt;"",'HPDB FDT-1'!$Q1197,"")</f>
        <v/>
      </c>
      <c r="B1189" s="99">
        <f>IF($U1189&lt;&gt;"",'HPDB FDT-1'!$R1197,"")</f>
        <v/>
      </c>
      <c r="C1189" s="99">
        <f>IF($U1189&lt;&gt;"",'HPDB FDT-1'!$S1197,"")</f>
        <v/>
      </c>
      <c r="D1189" s="115">
        <f>IF($U1189&lt;&gt;"",'HPDB FDT-1'!$T1197,"")</f>
        <v/>
      </c>
      <c r="E1189" s="99">
        <f>IF($U1189&lt;&gt;"","FTTH","")</f>
        <v/>
      </c>
      <c r="F1189" s="115">
        <f>IF($U1189&lt;&gt;"",'HPDB FDT-1'!$V1197,"")</f>
        <v/>
      </c>
      <c r="G1189" s="99">
        <f>IF($U1189&lt;&gt;"","General Retail","")</f>
        <v/>
      </c>
      <c r="H1189" s="99">
        <f>IF($U1189&lt;&gt;"",'CLUSTER FDT-1'!$A$2,"")</f>
        <v/>
      </c>
      <c r="J1189" s="99">
        <f>IF($U1189&lt;&gt;"",'CLUSTER FDT-1'!$A$2,"")</f>
        <v/>
      </c>
      <c r="K1189" s="99">
        <f>IF($U1189&lt;&gt;"",'CLUSTER FDT-1'!$A$2,"")</f>
        <v/>
      </c>
      <c r="L1189" s="99">
        <f>IF($U1189&lt;&gt;"",'HPDB FDT-1'!$AA1197,"")</f>
        <v/>
      </c>
      <c r="M1189" s="99">
        <f>IF($U1189&lt;&gt;"",'HPDB FDT-1'!$AB1197,"")</f>
        <v/>
      </c>
      <c r="N1189" s="113">
        <f>IF($U1189&lt;&gt;"",'HPDB FDT-1'!$AC1197,"")</f>
        <v/>
      </c>
      <c r="O1189" s="99">
        <f>IF('HPDB FDT-1'!$AD1197="","",'HPDB FDT-1'!$AD1197)</f>
        <v/>
      </c>
      <c r="T1189" s="99">
        <f>IF('HPDB FDT-1'!$AI1197="","",'HPDB FDT-1'!$AI1197)</f>
        <v/>
      </c>
      <c r="U1189" s="99">
        <f>IF('HPDB FDT-1'!$AJ1197="","",'HPDB FDT-1'!$AJ1197)</f>
        <v/>
      </c>
      <c r="V1189" s="113">
        <f>IF($U1189&lt;&gt;"","Single Dwelling Unit","")</f>
        <v/>
      </c>
      <c r="AB1189" s="113">
        <f>IF($U1189&lt;&gt;"","RFS","")</f>
        <v/>
      </c>
      <c r="AC1189" s="120">
        <f>IF($U1189&lt;&gt;"",'HPDB FDT-1'!$Q$3,"")</f>
        <v/>
      </c>
      <c r="AD1189" s="112">
        <f>IF($U1189&lt;&gt;"",'HPDB FDT-1'!$Q$4,"")</f>
        <v/>
      </c>
      <c r="AE1189" s="99">
        <f>IF($U1189&lt;&gt;"",'HPDB FDT-1'!$C$6,"")</f>
        <v/>
      </c>
      <c r="AF1189" s="120">
        <f>IF($U1189&lt;&gt;"",'HPDB FDT-1'!$AT1197,"")</f>
        <v/>
      </c>
      <c r="AG1189" s="100">
        <f>IF($A1189&lt;&gt;"",'CLUSTER FDT-1'!$H$2,"")</f>
        <v/>
      </c>
      <c r="AH1189" s="99">
        <f>IF('HPDB FDT-1'!$AV1197="","",'HPDB FDT-1'!$AV1197)</f>
        <v/>
      </c>
      <c r="AI1189" s="99">
        <f>IF('HPDB FDT-1'!$AW1197="","",'HPDB FDT-1'!$AW1197)</f>
        <v/>
      </c>
      <c r="AK1189" s="113">
        <f>IF($U1189&lt;&gt;"",'HPDB FDT-1'!$AX1197,"")</f>
        <v/>
      </c>
      <c r="AL1189" s="113">
        <f>IF($U1189&lt;&gt;"",'HPDB FDT-1'!$AY1197,"")</f>
        <v/>
      </c>
      <c r="AM1189" s="113">
        <f>IF($U1189&lt;&gt;"",'HPDB FDT-1'!$AZ1197,"")</f>
        <v/>
      </c>
      <c r="AN1189" s="113">
        <f>IF($U1189&lt;&gt;"",'HPDB FDT-1'!$BA1197,"")</f>
        <v/>
      </c>
      <c r="AO1189" s="113">
        <f>IF($U1189&lt;&gt;"",'HPDB FDT-1'!$BB1197,"")</f>
        <v/>
      </c>
      <c r="AP1189" s="113">
        <f>IF($U1189&lt;&gt;"","RFS","")</f>
        <v/>
      </c>
      <c r="AR1189" s="113">
        <f>IF($U1189&lt;&gt;"","31","")</f>
        <v/>
      </c>
      <c r="AS1189" s="113">
        <f>IF($U1189&lt;&gt;"","FALSE","")</f>
        <v/>
      </c>
      <c r="AT1189" s="113">
        <f>IF($U1189&lt;&gt;"","TRUE","")</f>
        <v/>
      </c>
    </row>
    <row r="1190" ht="15" customHeight="1" thickBot="1">
      <c r="A1190" s="99">
        <f>IF($U1190&lt;&gt;"",'HPDB FDT-1'!$Q1198,"")</f>
        <v/>
      </c>
      <c r="B1190" s="99">
        <f>IF($U1190&lt;&gt;"",'HPDB FDT-1'!$R1198,"")</f>
        <v/>
      </c>
      <c r="C1190" s="99">
        <f>IF($U1190&lt;&gt;"",'HPDB FDT-1'!$S1198,"")</f>
        <v/>
      </c>
      <c r="D1190" s="115">
        <f>IF($U1190&lt;&gt;"",'HPDB FDT-1'!$T1198,"")</f>
        <v/>
      </c>
      <c r="E1190" s="99">
        <f>IF($U1190&lt;&gt;"","FTTH","")</f>
        <v/>
      </c>
      <c r="F1190" s="115">
        <f>IF($U1190&lt;&gt;"",'HPDB FDT-1'!$V1198,"")</f>
        <v/>
      </c>
      <c r="G1190" s="99">
        <f>IF($U1190&lt;&gt;"","General Retail","")</f>
        <v/>
      </c>
      <c r="H1190" s="99">
        <f>IF($U1190&lt;&gt;"",'CLUSTER FDT-1'!$A$2,"")</f>
        <v/>
      </c>
      <c r="J1190" s="99">
        <f>IF($U1190&lt;&gt;"",'CLUSTER FDT-1'!$A$2,"")</f>
        <v/>
      </c>
      <c r="K1190" s="99">
        <f>IF($U1190&lt;&gt;"",'CLUSTER FDT-1'!$A$2,"")</f>
        <v/>
      </c>
      <c r="L1190" s="99">
        <f>IF($U1190&lt;&gt;"",'HPDB FDT-1'!$AA1198,"")</f>
        <v/>
      </c>
      <c r="M1190" s="99">
        <f>IF($U1190&lt;&gt;"",'HPDB FDT-1'!$AB1198,"")</f>
        <v/>
      </c>
      <c r="N1190" s="113">
        <f>IF($U1190&lt;&gt;"",'HPDB FDT-1'!$AC1198,"")</f>
        <v/>
      </c>
      <c r="O1190" s="99">
        <f>IF('HPDB FDT-1'!$AD1198="","",'HPDB FDT-1'!$AD1198)</f>
        <v/>
      </c>
      <c r="T1190" s="99">
        <f>IF('HPDB FDT-1'!$AI1198="","",'HPDB FDT-1'!$AI1198)</f>
        <v/>
      </c>
      <c r="U1190" s="99">
        <f>IF('HPDB FDT-1'!$AJ1198="","",'HPDB FDT-1'!$AJ1198)</f>
        <v/>
      </c>
      <c r="V1190" s="113">
        <f>IF($U1190&lt;&gt;"","Single Dwelling Unit","")</f>
        <v/>
      </c>
      <c r="AB1190" s="113">
        <f>IF($U1190&lt;&gt;"","RFS","")</f>
        <v/>
      </c>
      <c r="AC1190" s="120">
        <f>IF($U1190&lt;&gt;"",'HPDB FDT-1'!$Q$3,"")</f>
        <v/>
      </c>
      <c r="AD1190" s="112">
        <f>IF($U1190&lt;&gt;"",'HPDB FDT-1'!$Q$4,"")</f>
        <v/>
      </c>
      <c r="AE1190" s="99">
        <f>IF($U1190&lt;&gt;"",'HPDB FDT-1'!$C$6,"")</f>
        <v/>
      </c>
      <c r="AF1190" s="120">
        <f>IF($U1190&lt;&gt;"",'HPDB FDT-1'!$AT1198,"")</f>
        <v/>
      </c>
      <c r="AG1190" s="100">
        <f>IF($A1190&lt;&gt;"",'CLUSTER FDT-1'!$H$2,"")</f>
        <v/>
      </c>
      <c r="AH1190" s="99">
        <f>IF('HPDB FDT-1'!$AV1198="","",'HPDB FDT-1'!$AV1198)</f>
        <v/>
      </c>
      <c r="AI1190" s="99">
        <f>IF('HPDB FDT-1'!$AW1198="","",'HPDB FDT-1'!$AW1198)</f>
        <v/>
      </c>
      <c r="AK1190" s="113">
        <f>IF($U1190&lt;&gt;"",'HPDB FDT-1'!$AX1198,"")</f>
        <v/>
      </c>
      <c r="AL1190" s="113">
        <f>IF($U1190&lt;&gt;"",'HPDB FDT-1'!$AY1198,"")</f>
        <v/>
      </c>
      <c r="AM1190" s="113">
        <f>IF($U1190&lt;&gt;"",'HPDB FDT-1'!$AZ1198,"")</f>
        <v/>
      </c>
      <c r="AN1190" s="113">
        <f>IF($U1190&lt;&gt;"",'HPDB FDT-1'!$BA1198,"")</f>
        <v/>
      </c>
      <c r="AO1190" s="113">
        <f>IF($U1190&lt;&gt;"",'HPDB FDT-1'!$BB1198,"")</f>
        <v/>
      </c>
      <c r="AP1190" s="113">
        <f>IF($U1190&lt;&gt;"","RFS","")</f>
        <v/>
      </c>
      <c r="AR1190" s="113">
        <f>IF($U1190&lt;&gt;"","31","")</f>
        <v/>
      </c>
      <c r="AS1190" s="113">
        <f>IF($U1190&lt;&gt;"","FALSE","")</f>
        <v/>
      </c>
      <c r="AT1190" s="113">
        <f>IF($U1190&lt;&gt;"","TRUE","")</f>
        <v/>
      </c>
    </row>
    <row r="1191" ht="15" customHeight="1" thickBot="1">
      <c r="A1191" s="99">
        <f>IF($U1191&lt;&gt;"",'HPDB FDT-1'!$Q1199,"")</f>
        <v/>
      </c>
      <c r="B1191" s="99">
        <f>IF($U1191&lt;&gt;"",'HPDB FDT-1'!$R1199,"")</f>
        <v/>
      </c>
      <c r="C1191" s="99">
        <f>IF($U1191&lt;&gt;"",'HPDB FDT-1'!$S1199,"")</f>
        <v/>
      </c>
      <c r="D1191" s="115">
        <f>IF($U1191&lt;&gt;"",'HPDB FDT-1'!$T1199,"")</f>
        <v/>
      </c>
      <c r="E1191" s="99">
        <f>IF($U1191&lt;&gt;"","FTTH","")</f>
        <v/>
      </c>
      <c r="F1191" s="115">
        <f>IF($U1191&lt;&gt;"",'HPDB FDT-1'!$V1199,"")</f>
        <v/>
      </c>
      <c r="G1191" s="99">
        <f>IF($U1191&lt;&gt;"","General Retail","")</f>
        <v/>
      </c>
      <c r="H1191" s="99">
        <f>IF($U1191&lt;&gt;"",'CLUSTER FDT-1'!$A$2,"")</f>
        <v/>
      </c>
      <c r="J1191" s="99">
        <f>IF($U1191&lt;&gt;"",'CLUSTER FDT-1'!$A$2,"")</f>
        <v/>
      </c>
      <c r="K1191" s="99">
        <f>IF($U1191&lt;&gt;"",'CLUSTER FDT-1'!$A$2,"")</f>
        <v/>
      </c>
      <c r="L1191" s="99">
        <f>IF($U1191&lt;&gt;"",'HPDB FDT-1'!$AA1199,"")</f>
        <v/>
      </c>
      <c r="M1191" s="99">
        <f>IF($U1191&lt;&gt;"",'HPDB FDT-1'!$AB1199,"")</f>
        <v/>
      </c>
      <c r="N1191" s="113">
        <f>IF($U1191&lt;&gt;"",'HPDB FDT-1'!$AC1199,"")</f>
        <v/>
      </c>
      <c r="O1191" s="99">
        <f>IF('HPDB FDT-1'!$AD1199="","",'HPDB FDT-1'!$AD1199)</f>
        <v/>
      </c>
      <c r="T1191" s="99">
        <f>IF('HPDB FDT-1'!$AI1199="","",'HPDB FDT-1'!$AI1199)</f>
        <v/>
      </c>
      <c r="U1191" s="99">
        <f>IF('HPDB FDT-1'!$AJ1199="","",'HPDB FDT-1'!$AJ1199)</f>
        <v/>
      </c>
      <c r="V1191" s="113">
        <f>IF($U1191&lt;&gt;"","Single Dwelling Unit","")</f>
        <v/>
      </c>
      <c r="AB1191" s="113">
        <f>IF($U1191&lt;&gt;"","RFS","")</f>
        <v/>
      </c>
      <c r="AC1191" s="120">
        <f>IF($U1191&lt;&gt;"",'HPDB FDT-1'!$Q$3,"")</f>
        <v/>
      </c>
      <c r="AD1191" s="112">
        <f>IF($U1191&lt;&gt;"",'HPDB FDT-1'!$Q$4,"")</f>
        <v/>
      </c>
      <c r="AE1191" s="99">
        <f>IF($U1191&lt;&gt;"",'HPDB FDT-1'!$C$6,"")</f>
        <v/>
      </c>
      <c r="AF1191" s="120">
        <f>IF($U1191&lt;&gt;"",'HPDB FDT-1'!$AT1199,"")</f>
        <v/>
      </c>
      <c r="AG1191" s="100">
        <f>IF($A1191&lt;&gt;"",'CLUSTER FDT-1'!$H$2,"")</f>
        <v/>
      </c>
      <c r="AH1191" s="99">
        <f>IF('HPDB FDT-1'!$AV1199="","",'HPDB FDT-1'!$AV1199)</f>
        <v/>
      </c>
      <c r="AI1191" s="99">
        <f>IF('HPDB FDT-1'!$AW1199="","",'HPDB FDT-1'!$AW1199)</f>
        <v/>
      </c>
      <c r="AK1191" s="113">
        <f>IF($U1191&lt;&gt;"",'HPDB FDT-1'!$AX1199,"")</f>
        <v/>
      </c>
      <c r="AL1191" s="113">
        <f>IF($U1191&lt;&gt;"",'HPDB FDT-1'!$AY1199,"")</f>
        <v/>
      </c>
      <c r="AM1191" s="113">
        <f>IF($U1191&lt;&gt;"",'HPDB FDT-1'!$AZ1199,"")</f>
        <v/>
      </c>
      <c r="AN1191" s="113">
        <f>IF($U1191&lt;&gt;"",'HPDB FDT-1'!$BA1199,"")</f>
        <v/>
      </c>
      <c r="AO1191" s="113">
        <f>IF($U1191&lt;&gt;"",'HPDB FDT-1'!$BB1199,"")</f>
        <v/>
      </c>
      <c r="AP1191" s="113">
        <f>IF($U1191&lt;&gt;"","RFS","")</f>
        <v/>
      </c>
      <c r="AR1191" s="113">
        <f>IF($U1191&lt;&gt;"","31","")</f>
        <v/>
      </c>
      <c r="AS1191" s="113">
        <f>IF($U1191&lt;&gt;"","FALSE","")</f>
        <v/>
      </c>
      <c r="AT1191" s="113">
        <f>IF($U1191&lt;&gt;"","TRUE","")</f>
        <v/>
      </c>
    </row>
    <row r="1192" ht="15" customHeight="1" thickBot="1">
      <c r="A1192" s="99">
        <f>IF($U1192&lt;&gt;"",'HPDB FDT-1'!$Q1200,"")</f>
        <v/>
      </c>
      <c r="B1192" s="99">
        <f>IF($U1192&lt;&gt;"",'HPDB FDT-1'!$R1200,"")</f>
        <v/>
      </c>
      <c r="C1192" s="99">
        <f>IF($U1192&lt;&gt;"",'HPDB FDT-1'!$S1200,"")</f>
        <v/>
      </c>
      <c r="D1192" s="115">
        <f>IF($U1192&lt;&gt;"",'HPDB FDT-1'!$T1200,"")</f>
        <v/>
      </c>
      <c r="E1192" s="99">
        <f>IF($U1192&lt;&gt;"","FTTH","")</f>
        <v/>
      </c>
      <c r="F1192" s="115">
        <f>IF($U1192&lt;&gt;"",'HPDB FDT-1'!$V1200,"")</f>
        <v/>
      </c>
      <c r="G1192" s="99">
        <f>IF($U1192&lt;&gt;"","General Retail","")</f>
        <v/>
      </c>
      <c r="H1192" s="99">
        <f>IF($U1192&lt;&gt;"",'CLUSTER FDT-1'!$A$2,"")</f>
        <v/>
      </c>
      <c r="J1192" s="99">
        <f>IF($U1192&lt;&gt;"",'CLUSTER FDT-1'!$A$2,"")</f>
        <v/>
      </c>
      <c r="K1192" s="99">
        <f>IF($U1192&lt;&gt;"",'CLUSTER FDT-1'!$A$2,"")</f>
        <v/>
      </c>
      <c r="L1192" s="99">
        <f>IF($U1192&lt;&gt;"",'HPDB FDT-1'!$AA1200,"")</f>
        <v/>
      </c>
      <c r="M1192" s="99">
        <f>IF($U1192&lt;&gt;"",'HPDB FDT-1'!$AB1200,"")</f>
        <v/>
      </c>
      <c r="N1192" s="113">
        <f>IF($U1192&lt;&gt;"",'HPDB FDT-1'!$AC1200,"")</f>
        <v/>
      </c>
      <c r="O1192" s="99">
        <f>IF('HPDB FDT-1'!$AD1200="","",'HPDB FDT-1'!$AD1200)</f>
        <v/>
      </c>
      <c r="T1192" s="99">
        <f>IF('HPDB FDT-1'!$AI1200="","",'HPDB FDT-1'!$AI1200)</f>
        <v/>
      </c>
      <c r="U1192" s="99">
        <f>IF('HPDB FDT-1'!$AJ1200="","",'HPDB FDT-1'!$AJ1200)</f>
        <v/>
      </c>
      <c r="V1192" s="113">
        <f>IF($U1192&lt;&gt;"","Single Dwelling Unit","")</f>
        <v/>
      </c>
      <c r="AB1192" s="113">
        <f>IF($U1192&lt;&gt;"","RFS","")</f>
        <v/>
      </c>
      <c r="AC1192" s="120">
        <f>IF($U1192&lt;&gt;"",'HPDB FDT-1'!$Q$3,"")</f>
        <v/>
      </c>
      <c r="AD1192" s="112">
        <f>IF($U1192&lt;&gt;"",'HPDB FDT-1'!$Q$4,"")</f>
        <v/>
      </c>
      <c r="AE1192" s="99">
        <f>IF($U1192&lt;&gt;"",'HPDB FDT-1'!$C$6,"")</f>
        <v/>
      </c>
      <c r="AF1192" s="120">
        <f>IF($U1192&lt;&gt;"",'HPDB FDT-1'!$AT1200,"")</f>
        <v/>
      </c>
      <c r="AG1192" s="100">
        <f>IF($A1192&lt;&gt;"",'CLUSTER FDT-1'!$H$2,"")</f>
        <v/>
      </c>
      <c r="AH1192" s="99">
        <f>IF('HPDB FDT-1'!$AV1200="","",'HPDB FDT-1'!$AV1200)</f>
        <v/>
      </c>
      <c r="AI1192" s="99">
        <f>IF('HPDB FDT-1'!$AW1200="","",'HPDB FDT-1'!$AW1200)</f>
        <v/>
      </c>
      <c r="AK1192" s="113">
        <f>IF($U1192&lt;&gt;"",'HPDB FDT-1'!$AX1200,"")</f>
        <v/>
      </c>
      <c r="AL1192" s="113">
        <f>IF($U1192&lt;&gt;"",'HPDB FDT-1'!$AY1200,"")</f>
        <v/>
      </c>
      <c r="AM1192" s="113">
        <f>IF($U1192&lt;&gt;"",'HPDB FDT-1'!$AZ1200,"")</f>
        <v/>
      </c>
      <c r="AN1192" s="113">
        <f>IF($U1192&lt;&gt;"",'HPDB FDT-1'!$BA1200,"")</f>
        <v/>
      </c>
      <c r="AO1192" s="113">
        <f>IF($U1192&lt;&gt;"",'HPDB FDT-1'!$BB1200,"")</f>
        <v/>
      </c>
      <c r="AP1192" s="113">
        <f>IF($U1192&lt;&gt;"","RFS","")</f>
        <v/>
      </c>
      <c r="AR1192" s="113">
        <f>IF($U1192&lt;&gt;"","31","")</f>
        <v/>
      </c>
      <c r="AS1192" s="113">
        <f>IF($U1192&lt;&gt;"","FALSE","")</f>
        <v/>
      </c>
      <c r="AT1192" s="113">
        <f>IF($U1192&lt;&gt;"","TRUE","")</f>
        <v/>
      </c>
    </row>
    <row r="1193" ht="15" customHeight="1" thickBot="1">
      <c r="A1193" s="99">
        <f>IF($U1193&lt;&gt;"",'HPDB FDT-1'!$Q1201,"")</f>
        <v/>
      </c>
      <c r="B1193" s="99">
        <f>IF($U1193&lt;&gt;"",'HPDB FDT-1'!$R1201,"")</f>
        <v/>
      </c>
      <c r="C1193" s="99">
        <f>IF($U1193&lt;&gt;"",'HPDB FDT-1'!$S1201,"")</f>
        <v/>
      </c>
      <c r="D1193" s="115">
        <f>IF($U1193&lt;&gt;"",'HPDB FDT-1'!$T1201,"")</f>
        <v/>
      </c>
      <c r="E1193" s="99">
        <f>IF($U1193&lt;&gt;"","FTTH","")</f>
        <v/>
      </c>
      <c r="F1193" s="115">
        <f>IF($U1193&lt;&gt;"",'HPDB FDT-1'!$V1201,"")</f>
        <v/>
      </c>
      <c r="G1193" s="99">
        <f>IF($U1193&lt;&gt;"","General Retail","")</f>
        <v/>
      </c>
      <c r="H1193" s="99">
        <f>IF($U1193&lt;&gt;"",'CLUSTER FDT-1'!$A$2,"")</f>
        <v/>
      </c>
      <c r="J1193" s="99">
        <f>IF($U1193&lt;&gt;"",'CLUSTER FDT-1'!$A$2,"")</f>
        <v/>
      </c>
      <c r="K1193" s="99">
        <f>IF($U1193&lt;&gt;"",'CLUSTER FDT-1'!$A$2,"")</f>
        <v/>
      </c>
      <c r="L1193" s="99">
        <f>IF($U1193&lt;&gt;"",'HPDB FDT-1'!$AA1201,"")</f>
        <v/>
      </c>
      <c r="M1193" s="99">
        <f>IF($U1193&lt;&gt;"",'HPDB FDT-1'!$AB1201,"")</f>
        <v/>
      </c>
      <c r="N1193" s="113">
        <f>IF($U1193&lt;&gt;"",'HPDB FDT-1'!$AC1201,"")</f>
        <v/>
      </c>
      <c r="O1193" s="99">
        <f>IF('HPDB FDT-1'!$AD1201="","",'HPDB FDT-1'!$AD1201)</f>
        <v/>
      </c>
      <c r="T1193" s="99">
        <f>IF('HPDB FDT-1'!$AI1201="","",'HPDB FDT-1'!$AI1201)</f>
        <v/>
      </c>
      <c r="U1193" s="99">
        <f>IF('HPDB FDT-1'!$AJ1201="","",'HPDB FDT-1'!$AJ1201)</f>
        <v/>
      </c>
      <c r="V1193" s="113">
        <f>IF($U1193&lt;&gt;"","Single Dwelling Unit","")</f>
        <v/>
      </c>
      <c r="AB1193" s="113">
        <f>IF($U1193&lt;&gt;"","RFS","")</f>
        <v/>
      </c>
      <c r="AC1193" s="120">
        <f>IF($U1193&lt;&gt;"",'HPDB FDT-1'!$Q$3,"")</f>
        <v/>
      </c>
      <c r="AD1193" s="112">
        <f>IF($U1193&lt;&gt;"",'HPDB FDT-1'!$Q$4,"")</f>
        <v/>
      </c>
      <c r="AE1193" s="99">
        <f>IF($U1193&lt;&gt;"",'HPDB FDT-1'!$C$6,"")</f>
        <v/>
      </c>
      <c r="AF1193" s="120">
        <f>IF($U1193&lt;&gt;"",'HPDB FDT-1'!$AT1201,"")</f>
        <v/>
      </c>
      <c r="AG1193" s="100">
        <f>IF($A1193&lt;&gt;"",'CLUSTER FDT-1'!$H$2,"")</f>
        <v/>
      </c>
      <c r="AH1193" s="99">
        <f>IF('HPDB FDT-1'!$AV1201="","",'HPDB FDT-1'!$AV1201)</f>
        <v/>
      </c>
      <c r="AI1193" s="99">
        <f>IF('HPDB FDT-1'!$AW1201="","",'HPDB FDT-1'!$AW1201)</f>
        <v/>
      </c>
      <c r="AK1193" s="113">
        <f>IF($U1193&lt;&gt;"",'HPDB FDT-1'!$AX1201,"")</f>
        <v/>
      </c>
      <c r="AL1193" s="113">
        <f>IF($U1193&lt;&gt;"",'HPDB FDT-1'!$AY1201,"")</f>
        <v/>
      </c>
      <c r="AM1193" s="113">
        <f>IF($U1193&lt;&gt;"",'HPDB FDT-1'!$AZ1201,"")</f>
        <v/>
      </c>
      <c r="AN1193" s="113">
        <f>IF($U1193&lt;&gt;"",'HPDB FDT-1'!$BA1201,"")</f>
        <v/>
      </c>
      <c r="AO1193" s="113">
        <f>IF($U1193&lt;&gt;"",'HPDB FDT-1'!$BB1201,"")</f>
        <v/>
      </c>
      <c r="AP1193" s="113">
        <f>IF($U1193&lt;&gt;"","RFS","")</f>
        <v/>
      </c>
      <c r="AR1193" s="113">
        <f>IF($U1193&lt;&gt;"","31","")</f>
        <v/>
      </c>
      <c r="AS1193" s="113">
        <f>IF($U1193&lt;&gt;"","FALSE","")</f>
        <v/>
      </c>
      <c r="AT1193" s="113">
        <f>IF($U1193&lt;&gt;"","TRUE","")</f>
        <v/>
      </c>
    </row>
    <row r="1194" ht="15" customHeight="1" thickBot="1">
      <c r="A1194" s="99">
        <f>IF($U1194&lt;&gt;"",'HPDB FDT-1'!$Q1202,"")</f>
        <v/>
      </c>
      <c r="B1194" s="99">
        <f>IF($U1194&lt;&gt;"",'HPDB FDT-1'!$R1202,"")</f>
        <v/>
      </c>
      <c r="C1194" s="99">
        <f>IF($U1194&lt;&gt;"",'HPDB FDT-1'!$S1202,"")</f>
        <v/>
      </c>
      <c r="D1194" s="115">
        <f>IF($U1194&lt;&gt;"",'HPDB FDT-1'!$T1202,"")</f>
        <v/>
      </c>
      <c r="E1194" s="99">
        <f>IF($U1194&lt;&gt;"","FTTH","")</f>
        <v/>
      </c>
      <c r="F1194" s="115">
        <f>IF($U1194&lt;&gt;"",'HPDB FDT-1'!$V1202,"")</f>
        <v/>
      </c>
      <c r="G1194" s="99">
        <f>IF($U1194&lt;&gt;"","General Retail","")</f>
        <v/>
      </c>
      <c r="H1194" s="99">
        <f>IF($U1194&lt;&gt;"",'CLUSTER FDT-1'!$A$2,"")</f>
        <v/>
      </c>
      <c r="J1194" s="99">
        <f>IF($U1194&lt;&gt;"",'CLUSTER FDT-1'!$A$2,"")</f>
        <v/>
      </c>
      <c r="K1194" s="99">
        <f>IF($U1194&lt;&gt;"",'CLUSTER FDT-1'!$A$2,"")</f>
        <v/>
      </c>
      <c r="L1194" s="99">
        <f>IF($U1194&lt;&gt;"",'HPDB FDT-1'!$AA1202,"")</f>
        <v/>
      </c>
      <c r="M1194" s="99">
        <f>IF($U1194&lt;&gt;"",'HPDB FDT-1'!$AB1202,"")</f>
        <v/>
      </c>
      <c r="N1194" s="113">
        <f>IF($U1194&lt;&gt;"",'HPDB FDT-1'!$AC1202,"")</f>
        <v/>
      </c>
      <c r="O1194" s="99">
        <f>IF('HPDB FDT-1'!$AD1202="","",'HPDB FDT-1'!$AD1202)</f>
        <v/>
      </c>
      <c r="T1194" s="99">
        <f>IF('HPDB FDT-1'!$AI1202="","",'HPDB FDT-1'!$AI1202)</f>
        <v/>
      </c>
      <c r="U1194" s="99">
        <f>IF('HPDB FDT-1'!$AJ1202="","",'HPDB FDT-1'!$AJ1202)</f>
        <v/>
      </c>
      <c r="V1194" s="113">
        <f>IF($U1194&lt;&gt;"","Single Dwelling Unit","")</f>
        <v/>
      </c>
      <c r="AB1194" s="113">
        <f>IF($U1194&lt;&gt;"","RFS","")</f>
        <v/>
      </c>
      <c r="AC1194" s="120">
        <f>IF($U1194&lt;&gt;"",'HPDB FDT-1'!$Q$3,"")</f>
        <v/>
      </c>
      <c r="AD1194" s="112">
        <f>IF($U1194&lt;&gt;"",'HPDB FDT-1'!$Q$4,"")</f>
        <v/>
      </c>
      <c r="AE1194" s="99">
        <f>IF($U1194&lt;&gt;"",'HPDB FDT-1'!$C$6,"")</f>
        <v/>
      </c>
      <c r="AF1194" s="120">
        <f>IF($U1194&lt;&gt;"",'HPDB FDT-1'!$AT1202,"")</f>
        <v/>
      </c>
      <c r="AG1194" s="100">
        <f>IF($A1194&lt;&gt;"",'CLUSTER FDT-1'!$H$2,"")</f>
        <v/>
      </c>
      <c r="AH1194" s="99">
        <f>IF('HPDB FDT-1'!$AV1202="","",'HPDB FDT-1'!$AV1202)</f>
        <v/>
      </c>
      <c r="AI1194" s="99">
        <f>IF('HPDB FDT-1'!$AW1202="","",'HPDB FDT-1'!$AW1202)</f>
        <v/>
      </c>
      <c r="AK1194" s="113">
        <f>IF($U1194&lt;&gt;"",'HPDB FDT-1'!$AX1202,"")</f>
        <v/>
      </c>
      <c r="AL1194" s="113">
        <f>IF($U1194&lt;&gt;"",'HPDB FDT-1'!$AY1202,"")</f>
        <v/>
      </c>
      <c r="AM1194" s="113">
        <f>IF($U1194&lt;&gt;"",'HPDB FDT-1'!$AZ1202,"")</f>
        <v/>
      </c>
      <c r="AN1194" s="113">
        <f>IF($U1194&lt;&gt;"",'HPDB FDT-1'!$BA1202,"")</f>
        <v/>
      </c>
      <c r="AO1194" s="113">
        <f>IF($U1194&lt;&gt;"",'HPDB FDT-1'!$BB1202,"")</f>
        <v/>
      </c>
      <c r="AP1194" s="113">
        <f>IF($U1194&lt;&gt;"","RFS","")</f>
        <v/>
      </c>
      <c r="AR1194" s="113">
        <f>IF($U1194&lt;&gt;"","31","")</f>
        <v/>
      </c>
      <c r="AS1194" s="113">
        <f>IF($U1194&lt;&gt;"","FALSE","")</f>
        <v/>
      </c>
      <c r="AT1194" s="113">
        <f>IF($U1194&lt;&gt;"","TRUE","")</f>
        <v/>
      </c>
    </row>
    <row r="1195" ht="15" customHeight="1" thickBot="1">
      <c r="A1195" s="99">
        <f>IF($U1195&lt;&gt;"",'HPDB FDT-1'!$Q1203,"")</f>
        <v/>
      </c>
      <c r="B1195" s="99">
        <f>IF($U1195&lt;&gt;"",'HPDB FDT-1'!$R1203,"")</f>
        <v/>
      </c>
      <c r="C1195" s="99">
        <f>IF($U1195&lt;&gt;"",'HPDB FDT-1'!$S1203,"")</f>
        <v/>
      </c>
      <c r="D1195" s="115">
        <f>IF($U1195&lt;&gt;"",'HPDB FDT-1'!$T1203,"")</f>
        <v/>
      </c>
      <c r="E1195" s="99">
        <f>IF($U1195&lt;&gt;"","FTTH","")</f>
        <v/>
      </c>
      <c r="F1195" s="115">
        <f>IF($U1195&lt;&gt;"",'HPDB FDT-1'!$V1203,"")</f>
        <v/>
      </c>
      <c r="G1195" s="99">
        <f>IF($U1195&lt;&gt;"","General Retail","")</f>
        <v/>
      </c>
      <c r="H1195" s="99">
        <f>IF($U1195&lt;&gt;"",'CLUSTER FDT-1'!$A$2,"")</f>
        <v/>
      </c>
      <c r="J1195" s="99">
        <f>IF($U1195&lt;&gt;"",'CLUSTER FDT-1'!$A$2,"")</f>
        <v/>
      </c>
      <c r="K1195" s="99">
        <f>IF($U1195&lt;&gt;"",'CLUSTER FDT-1'!$A$2,"")</f>
        <v/>
      </c>
      <c r="L1195" s="99">
        <f>IF($U1195&lt;&gt;"",'HPDB FDT-1'!$AA1203,"")</f>
        <v/>
      </c>
      <c r="M1195" s="99">
        <f>IF($U1195&lt;&gt;"",'HPDB FDT-1'!$AB1203,"")</f>
        <v/>
      </c>
      <c r="N1195" s="113">
        <f>IF($U1195&lt;&gt;"",'HPDB FDT-1'!$AC1203,"")</f>
        <v/>
      </c>
      <c r="O1195" s="99">
        <f>IF('HPDB FDT-1'!$AD1203="","",'HPDB FDT-1'!$AD1203)</f>
        <v/>
      </c>
      <c r="T1195" s="99">
        <f>IF('HPDB FDT-1'!$AI1203="","",'HPDB FDT-1'!$AI1203)</f>
        <v/>
      </c>
      <c r="U1195" s="99">
        <f>IF('HPDB FDT-1'!$AJ1203="","",'HPDB FDT-1'!$AJ1203)</f>
        <v/>
      </c>
      <c r="V1195" s="113">
        <f>IF($U1195&lt;&gt;"","Single Dwelling Unit","")</f>
        <v/>
      </c>
      <c r="AB1195" s="113">
        <f>IF($U1195&lt;&gt;"","RFS","")</f>
        <v/>
      </c>
      <c r="AC1195" s="120">
        <f>IF($U1195&lt;&gt;"",'HPDB FDT-1'!$Q$3,"")</f>
        <v/>
      </c>
      <c r="AD1195" s="112">
        <f>IF($U1195&lt;&gt;"",'HPDB FDT-1'!$Q$4,"")</f>
        <v/>
      </c>
      <c r="AE1195" s="99">
        <f>IF($U1195&lt;&gt;"",'HPDB FDT-1'!$C$6,"")</f>
        <v/>
      </c>
      <c r="AF1195" s="120">
        <f>IF($U1195&lt;&gt;"",'HPDB FDT-1'!$AT1203,"")</f>
        <v/>
      </c>
      <c r="AG1195" s="100">
        <f>IF($A1195&lt;&gt;"",'CLUSTER FDT-1'!$H$2,"")</f>
        <v/>
      </c>
      <c r="AH1195" s="99">
        <f>IF('HPDB FDT-1'!$AV1203="","",'HPDB FDT-1'!$AV1203)</f>
        <v/>
      </c>
      <c r="AI1195" s="99">
        <f>IF('HPDB FDT-1'!$AW1203="","",'HPDB FDT-1'!$AW1203)</f>
        <v/>
      </c>
      <c r="AK1195" s="113">
        <f>IF($U1195&lt;&gt;"",'HPDB FDT-1'!$AX1203,"")</f>
        <v/>
      </c>
      <c r="AL1195" s="113">
        <f>IF($U1195&lt;&gt;"",'HPDB FDT-1'!$AY1203,"")</f>
        <v/>
      </c>
      <c r="AM1195" s="113">
        <f>IF($U1195&lt;&gt;"",'HPDB FDT-1'!$AZ1203,"")</f>
        <v/>
      </c>
      <c r="AN1195" s="113">
        <f>IF($U1195&lt;&gt;"",'HPDB FDT-1'!$BA1203,"")</f>
        <v/>
      </c>
      <c r="AO1195" s="113">
        <f>IF($U1195&lt;&gt;"",'HPDB FDT-1'!$BB1203,"")</f>
        <v/>
      </c>
      <c r="AP1195" s="113">
        <f>IF($U1195&lt;&gt;"","RFS","")</f>
        <v/>
      </c>
      <c r="AR1195" s="113">
        <f>IF($U1195&lt;&gt;"","31","")</f>
        <v/>
      </c>
      <c r="AS1195" s="113">
        <f>IF($U1195&lt;&gt;"","FALSE","")</f>
        <v/>
      </c>
      <c r="AT1195" s="113">
        <f>IF($U1195&lt;&gt;"","TRUE","")</f>
        <v/>
      </c>
    </row>
    <row r="1196" ht="15" customHeight="1" thickBot="1">
      <c r="A1196" s="99">
        <f>IF($U1196&lt;&gt;"",'HPDB FDT-1'!$Q1204,"")</f>
        <v/>
      </c>
      <c r="B1196" s="99">
        <f>IF($U1196&lt;&gt;"",'HPDB FDT-1'!$R1204,"")</f>
        <v/>
      </c>
      <c r="C1196" s="99">
        <f>IF($U1196&lt;&gt;"",'HPDB FDT-1'!$S1204,"")</f>
        <v/>
      </c>
      <c r="D1196" s="115">
        <f>IF($U1196&lt;&gt;"",'HPDB FDT-1'!$T1204,"")</f>
        <v/>
      </c>
      <c r="E1196" s="99">
        <f>IF($U1196&lt;&gt;"","FTTH","")</f>
        <v/>
      </c>
      <c r="F1196" s="115">
        <f>IF($U1196&lt;&gt;"",'HPDB FDT-1'!$V1204,"")</f>
        <v/>
      </c>
      <c r="G1196" s="99">
        <f>IF($U1196&lt;&gt;"","General Retail","")</f>
        <v/>
      </c>
      <c r="H1196" s="99">
        <f>IF($U1196&lt;&gt;"",'CLUSTER FDT-1'!$A$2,"")</f>
        <v/>
      </c>
      <c r="J1196" s="99">
        <f>IF($U1196&lt;&gt;"",'CLUSTER FDT-1'!$A$2,"")</f>
        <v/>
      </c>
      <c r="K1196" s="99">
        <f>IF($U1196&lt;&gt;"",'CLUSTER FDT-1'!$A$2,"")</f>
        <v/>
      </c>
      <c r="L1196" s="99">
        <f>IF($U1196&lt;&gt;"",'HPDB FDT-1'!$AA1204,"")</f>
        <v/>
      </c>
      <c r="M1196" s="99">
        <f>IF($U1196&lt;&gt;"",'HPDB FDT-1'!$AB1204,"")</f>
        <v/>
      </c>
      <c r="N1196" s="113">
        <f>IF($U1196&lt;&gt;"",'HPDB FDT-1'!$AC1204,"")</f>
        <v/>
      </c>
      <c r="O1196" s="99">
        <f>IF('HPDB FDT-1'!$AD1204="","",'HPDB FDT-1'!$AD1204)</f>
        <v/>
      </c>
      <c r="T1196" s="99">
        <f>IF('HPDB FDT-1'!$AI1204="","",'HPDB FDT-1'!$AI1204)</f>
        <v/>
      </c>
      <c r="U1196" s="99">
        <f>IF('HPDB FDT-1'!$AJ1204="","",'HPDB FDT-1'!$AJ1204)</f>
        <v/>
      </c>
      <c r="V1196" s="113">
        <f>IF($U1196&lt;&gt;"","Single Dwelling Unit","")</f>
        <v/>
      </c>
      <c r="AB1196" s="113">
        <f>IF($U1196&lt;&gt;"","RFS","")</f>
        <v/>
      </c>
      <c r="AC1196" s="120">
        <f>IF($U1196&lt;&gt;"",'HPDB FDT-1'!$Q$3,"")</f>
        <v/>
      </c>
      <c r="AD1196" s="112">
        <f>IF($U1196&lt;&gt;"",'HPDB FDT-1'!$Q$4,"")</f>
        <v/>
      </c>
      <c r="AE1196" s="99">
        <f>IF($U1196&lt;&gt;"",'HPDB FDT-1'!$C$6,"")</f>
        <v/>
      </c>
      <c r="AF1196" s="120">
        <f>IF($U1196&lt;&gt;"",'HPDB FDT-1'!$AT1204,"")</f>
        <v/>
      </c>
      <c r="AG1196" s="100">
        <f>IF($A1196&lt;&gt;"",'CLUSTER FDT-1'!$H$2,"")</f>
        <v/>
      </c>
      <c r="AH1196" s="99">
        <f>IF('HPDB FDT-1'!$AV1204="","",'HPDB FDT-1'!$AV1204)</f>
        <v/>
      </c>
      <c r="AI1196" s="99">
        <f>IF('HPDB FDT-1'!$AW1204="","",'HPDB FDT-1'!$AW1204)</f>
        <v/>
      </c>
      <c r="AK1196" s="113">
        <f>IF($U1196&lt;&gt;"",'HPDB FDT-1'!$AX1204,"")</f>
        <v/>
      </c>
      <c r="AL1196" s="113">
        <f>IF($U1196&lt;&gt;"",'HPDB FDT-1'!$AY1204,"")</f>
        <v/>
      </c>
      <c r="AM1196" s="113">
        <f>IF($U1196&lt;&gt;"",'HPDB FDT-1'!$AZ1204,"")</f>
        <v/>
      </c>
      <c r="AN1196" s="113">
        <f>IF($U1196&lt;&gt;"",'HPDB FDT-1'!$BA1204,"")</f>
        <v/>
      </c>
      <c r="AO1196" s="113">
        <f>IF($U1196&lt;&gt;"",'HPDB FDT-1'!$BB1204,"")</f>
        <v/>
      </c>
      <c r="AP1196" s="113">
        <f>IF($U1196&lt;&gt;"","RFS","")</f>
        <v/>
      </c>
      <c r="AR1196" s="113">
        <f>IF($U1196&lt;&gt;"","31","")</f>
        <v/>
      </c>
      <c r="AS1196" s="113">
        <f>IF($U1196&lt;&gt;"","FALSE","")</f>
        <v/>
      </c>
      <c r="AT1196" s="113">
        <f>IF($U1196&lt;&gt;"","TRUE","")</f>
        <v/>
      </c>
    </row>
    <row r="1197" ht="15" customHeight="1" thickBot="1">
      <c r="A1197" s="99">
        <f>IF($U1197&lt;&gt;"",'HPDB FDT-1'!$Q1205,"")</f>
        <v/>
      </c>
      <c r="B1197" s="99">
        <f>IF($U1197&lt;&gt;"",'HPDB FDT-1'!$R1205,"")</f>
        <v/>
      </c>
      <c r="C1197" s="99">
        <f>IF($U1197&lt;&gt;"",'HPDB FDT-1'!$S1205,"")</f>
        <v/>
      </c>
      <c r="D1197" s="115">
        <f>IF($U1197&lt;&gt;"",'HPDB FDT-1'!$T1205,"")</f>
        <v/>
      </c>
      <c r="E1197" s="99">
        <f>IF($U1197&lt;&gt;"","FTTH","")</f>
        <v/>
      </c>
      <c r="F1197" s="115">
        <f>IF($U1197&lt;&gt;"",'HPDB FDT-1'!$V1205,"")</f>
        <v/>
      </c>
      <c r="G1197" s="99">
        <f>IF($U1197&lt;&gt;"","General Retail","")</f>
        <v/>
      </c>
      <c r="H1197" s="99">
        <f>IF($U1197&lt;&gt;"",'CLUSTER FDT-1'!$A$2,"")</f>
        <v/>
      </c>
      <c r="J1197" s="99">
        <f>IF($U1197&lt;&gt;"",'CLUSTER FDT-1'!$A$2,"")</f>
        <v/>
      </c>
      <c r="K1197" s="99">
        <f>IF($U1197&lt;&gt;"",'CLUSTER FDT-1'!$A$2,"")</f>
        <v/>
      </c>
      <c r="L1197" s="99">
        <f>IF($U1197&lt;&gt;"",'HPDB FDT-1'!$AA1205,"")</f>
        <v/>
      </c>
      <c r="M1197" s="99">
        <f>IF($U1197&lt;&gt;"",'HPDB FDT-1'!$AB1205,"")</f>
        <v/>
      </c>
      <c r="N1197" s="113">
        <f>IF($U1197&lt;&gt;"",'HPDB FDT-1'!$AC1205,"")</f>
        <v/>
      </c>
      <c r="O1197" s="99">
        <f>IF('HPDB FDT-1'!$AD1205="","",'HPDB FDT-1'!$AD1205)</f>
        <v/>
      </c>
      <c r="T1197" s="99">
        <f>IF('HPDB FDT-1'!$AI1205="","",'HPDB FDT-1'!$AI1205)</f>
        <v/>
      </c>
      <c r="U1197" s="99">
        <f>IF('HPDB FDT-1'!$AJ1205="","",'HPDB FDT-1'!$AJ1205)</f>
        <v/>
      </c>
      <c r="V1197" s="113">
        <f>IF($U1197&lt;&gt;"","Single Dwelling Unit","")</f>
        <v/>
      </c>
      <c r="AB1197" s="113">
        <f>IF($U1197&lt;&gt;"","RFS","")</f>
        <v/>
      </c>
      <c r="AC1197" s="120">
        <f>IF($U1197&lt;&gt;"",'HPDB FDT-1'!$Q$3,"")</f>
        <v/>
      </c>
      <c r="AD1197" s="112">
        <f>IF($U1197&lt;&gt;"",'HPDB FDT-1'!$Q$4,"")</f>
        <v/>
      </c>
      <c r="AE1197" s="99">
        <f>IF($U1197&lt;&gt;"",'HPDB FDT-1'!$C$6,"")</f>
        <v/>
      </c>
      <c r="AF1197" s="120">
        <f>IF($U1197&lt;&gt;"",'HPDB FDT-1'!$AT1205,"")</f>
        <v/>
      </c>
      <c r="AG1197" s="100">
        <f>IF($A1197&lt;&gt;"",'CLUSTER FDT-1'!$H$2,"")</f>
        <v/>
      </c>
      <c r="AH1197" s="99">
        <f>IF('HPDB FDT-1'!$AV1205="","",'HPDB FDT-1'!$AV1205)</f>
        <v/>
      </c>
      <c r="AI1197" s="99">
        <f>IF('HPDB FDT-1'!$AW1205="","",'HPDB FDT-1'!$AW1205)</f>
        <v/>
      </c>
      <c r="AK1197" s="113">
        <f>IF($U1197&lt;&gt;"",'HPDB FDT-1'!$AX1205,"")</f>
        <v/>
      </c>
      <c r="AL1197" s="113">
        <f>IF($U1197&lt;&gt;"",'HPDB FDT-1'!$AY1205,"")</f>
        <v/>
      </c>
      <c r="AM1197" s="113">
        <f>IF($U1197&lt;&gt;"",'HPDB FDT-1'!$AZ1205,"")</f>
        <v/>
      </c>
      <c r="AN1197" s="113">
        <f>IF($U1197&lt;&gt;"",'HPDB FDT-1'!$BA1205,"")</f>
        <v/>
      </c>
      <c r="AO1197" s="113">
        <f>IF($U1197&lt;&gt;"",'HPDB FDT-1'!$BB1205,"")</f>
        <v/>
      </c>
      <c r="AP1197" s="113">
        <f>IF($U1197&lt;&gt;"","RFS","")</f>
        <v/>
      </c>
      <c r="AR1197" s="113">
        <f>IF($U1197&lt;&gt;"","31","")</f>
        <v/>
      </c>
      <c r="AS1197" s="113">
        <f>IF($U1197&lt;&gt;"","FALSE","")</f>
        <v/>
      </c>
      <c r="AT1197" s="113">
        <f>IF($U1197&lt;&gt;"","TRUE","")</f>
        <v/>
      </c>
    </row>
    <row r="1198" ht="15" customHeight="1" thickBot="1">
      <c r="A1198" s="99">
        <f>IF($U1198&lt;&gt;"",'HPDB FDT-1'!$Q1206,"")</f>
        <v/>
      </c>
      <c r="B1198" s="99">
        <f>IF($U1198&lt;&gt;"",'HPDB FDT-1'!$R1206,"")</f>
        <v/>
      </c>
      <c r="C1198" s="99">
        <f>IF($U1198&lt;&gt;"",'HPDB FDT-1'!$S1206,"")</f>
        <v/>
      </c>
      <c r="D1198" s="115">
        <f>IF($U1198&lt;&gt;"",'HPDB FDT-1'!$T1206,"")</f>
        <v/>
      </c>
      <c r="E1198" s="99">
        <f>IF($U1198&lt;&gt;"","FTTH","")</f>
        <v/>
      </c>
      <c r="F1198" s="115">
        <f>IF($U1198&lt;&gt;"",'HPDB FDT-1'!$V1206,"")</f>
        <v/>
      </c>
      <c r="G1198" s="99">
        <f>IF($U1198&lt;&gt;"","General Retail","")</f>
        <v/>
      </c>
      <c r="H1198" s="99">
        <f>IF($U1198&lt;&gt;"",'CLUSTER FDT-1'!$A$2,"")</f>
        <v/>
      </c>
      <c r="J1198" s="99">
        <f>IF($U1198&lt;&gt;"",'CLUSTER FDT-1'!$A$2,"")</f>
        <v/>
      </c>
      <c r="K1198" s="99">
        <f>IF($U1198&lt;&gt;"",'CLUSTER FDT-1'!$A$2,"")</f>
        <v/>
      </c>
      <c r="L1198" s="99">
        <f>IF($U1198&lt;&gt;"",'HPDB FDT-1'!$AA1206,"")</f>
        <v/>
      </c>
      <c r="M1198" s="99">
        <f>IF($U1198&lt;&gt;"",'HPDB FDT-1'!$AB1206,"")</f>
        <v/>
      </c>
      <c r="N1198" s="113">
        <f>IF($U1198&lt;&gt;"",'HPDB FDT-1'!$AC1206,"")</f>
        <v/>
      </c>
      <c r="O1198" s="99">
        <f>IF('HPDB FDT-1'!$AD1206="","",'HPDB FDT-1'!$AD1206)</f>
        <v/>
      </c>
      <c r="T1198" s="99">
        <f>IF('HPDB FDT-1'!$AI1206="","",'HPDB FDT-1'!$AI1206)</f>
        <v/>
      </c>
      <c r="U1198" s="99">
        <f>IF('HPDB FDT-1'!$AJ1206="","",'HPDB FDT-1'!$AJ1206)</f>
        <v/>
      </c>
      <c r="V1198" s="113">
        <f>IF($U1198&lt;&gt;"","Single Dwelling Unit","")</f>
        <v/>
      </c>
      <c r="AB1198" s="113">
        <f>IF($U1198&lt;&gt;"","RFS","")</f>
        <v/>
      </c>
      <c r="AC1198" s="120">
        <f>IF($U1198&lt;&gt;"",'HPDB FDT-1'!$Q$3,"")</f>
        <v/>
      </c>
      <c r="AD1198" s="112">
        <f>IF($U1198&lt;&gt;"",'HPDB FDT-1'!$Q$4,"")</f>
        <v/>
      </c>
      <c r="AE1198" s="99">
        <f>IF($U1198&lt;&gt;"",'HPDB FDT-1'!$C$6,"")</f>
        <v/>
      </c>
      <c r="AF1198" s="120">
        <f>IF($U1198&lt;&gt;"",'HPDB FDT-1'!$AT1206,"")</f>
        <v/>
      </c>
      <c r="AG1198" s="100">
        <f>IF($A1198&lt;&gt;"",'CLUSTER FDT-1'!$H$2,"")</f>
        <v/>
      </c>
      <c r="AH1198" s="99">
        <f>IF('HPDB FDT-1'!$AV1206="","",'HPDB FDT-1'!$AV1206)</f>
        <v/>
      </c>
      <c r="AI1198" s="99">
        <f>IF('HPDB FDT-1'!$AW1206="","",'HPDB FDT-1'!$AW1206)</f>
        <v/>
      </c>
      <c r="AK1198" s="113">
        <f>IF($U1198&lt;&gt;"",'HPDB FDT-1'!$AX1206,"")</f>
        <v/>
      </c>
      <c r="AL1198" s="113">
        <f>IF($U1198&lt;&gt;"",'HPDB FDT-1'!$AY1206,"")</f>
        <v/>
      </c>
      <c r="AM1198" s="113">
        <f>IF($U1198&lt;&gt;"",'HPDB FDT-1'!$AZ1206,"")</f>
        <v/>
      </c>
      <c r="AN1198" s="113">
        <f>IF($U1198&lt;&gt;"",'HPDB FDT-1'!$BA1206,"")</f>
        <v/>
      </c>
      <c r="AO1198" s="113">
        <f>IF($U1198&lt;&gt;"",'HPDB FDT-1'!$BB1206,"")</f>
        <v/>
      </c>
      <c r="AP1198" s="113">
        <f>IF($U1198&lt;&gt;"","RFS","")</f>
        <v/>
      </c>
      <c r="AR1198" s="113">
        <f>IF($U1198&lt;&gt;"","31","")</f>
        <v/>
      </c>
      <c r="AS1198" s="113">
        <f>IF($U1198&lt;&gt;"","FALSE","")</f>
        <v/>
      </c>
      <c r="AT1198" s="113">
        <f>IF($U1198&lt;&gt;"","TRUE","")</f>
        <v/>
      </c>
    </row>
    <row r="1199" ht="15" customHeight="1" thickBot="1">
      <c r="A1199" s="99">
        <f>IF($U1199&lt;&gt;"",'HPDB FDT-1'!$Q1207,"")</f>
        <v/>
      </c>
      <c r="B1199" s="99">
        <f>IF($U1199&lt;&gt;"",'HPDB FDT-1'!$R1207,"")</f>
        <v/>
      </c>
      <c r="C1199" s="99">
        <f>IF($U1199&lt;&gt;"",'HPDB FDT-1'!$S1207,"")</f>
        <v/>
      </c>
      <c r="D1199" s="115">
        <f>IF($U1199&lt;&gt;"",'HPDB FDT-1'!$T1207,"")</f>
        <v/>
      </c>
      <c r="E1199" s="99">
        <f>IF($U1199&lt;&gt;"","FTTH","")</f>
        <v/>
      </c>
      <c r="F1199" s="115">
        <f>IF($U1199&lt;&gt;"",'HPDB FDT-1'!$V1207,"")</f>
        <v/>
      </c>
      <c r="G1199" s="99">
        <f>IF($U1199&lt;&gt;"","General Retail","")</f>
        <v/>
      </c>
      <c r="H1199" s="99">
        <f>IF($U1199&lt;&gt;"",'CLUSTER FDT-1'!$A$2,"")</f>
        <v/>
      </c>
      <c r="J1199" s="99">
        <f>IF($U1199&lt;&gt;"",'CLUSTER FDT-1'!$A$2,"")</f>
        <v/>
      </c>
      <c r="K1199" s="99">
        <f>IF($U1199&lt;&gt;"",'CLUSTER FDT-1'!$A$2,"")</f>
        <v/>
      </c>
      <c r="L1199" s="99">
        <f>IF($U1199&lt;&gt;"",'HPDB FDT-1'!$AA1207,"")</f>
        <v/>
      </c>
      <c r="M1199" s="99">
        <f>IF($U1199&lt;&gt;"",'HPDB FDT-1'!$AB1207,"")</f>
        <v/>
      </c>
      <c r="N1199" s="113">
        <f>IF($U1199&lt;&gt;"",'HPDB FDT-1'!$AC1207,"")</f>
        <v/>
      </c>
      <c r="O1199" s="99">
        <f>IF('HPDB FDT-1'!$AD1207="","",'HPDB FDT-1'!$AD1207)</f>
        <v/>
      </c>
      <c r="T1199" s="99">
        <f>IF('HPDB FDT-1'!$AI1207="","",'HPDB FDT-1'!$AI1207)</f>
        <v/>
      </c>
      <c r="U1199" s="99">
        <f>IF('HPDB FDT-1'!$AJ1207="","",'HPDB FDT-1'!$AJ1207)</f>
        <v/>
      </c>
      <c r="V1199" s="113">
        <f>IF($U1199&lt;&gt;"","Single Dwelling Unit","")</f>
        <v/>
      </c>
      <c r="AB1199" s="113">
        <f>IF($U1199&lt;&gt;"","RFS","")</f>
        <v/>
      </c>
      <c r="AC1199" s="120">
        <f>IF($U1199&lt;&gt;"",'HPDB FDT-1'!$Q$3,"")</f>
        <v/>
      </c>
      <c r="AD1199" s="112">
        <f>IF($U1199&lt;&gt;"",'HPDB FDT-1'!$Q$4,"")</f>
        <v/>
      </c>
      <c r="AE1199" s="99">
        <f>IF($U1199&lt;&gt;"",'HPDB FDT-1'!$C$6,"")</f>
        <v/>
      </c>
      <c r="AF1199" s="120">
        <f>IF($U1199&lt;&gt;"",'HPDB FDT-1'!$AT1207,"")</f>
        <v/>
      </c>
      <c r="AG1199" s="100">
        <f>IF($A1199&lt;&gt;"",'CLUSTER FDT-1'!$H$2,"")</f>
        <v/>
      </c>
      <c r="AH1199" s="99">
        <f>IF('HPDB FDT-1'!$AV1207="","",'HPDB FDT-1'!$AV1207)</f>
        <v/>
      </c>
      <c r="AI1199" s="99">
        <f>IF('HPDB FDT-1'!$AW1207="","",'HPDB FDT-1'!$AW1207)</f>
        <v/>
      </c>
      <c r="AK1199" s="113">
        <f>IF($U1199&lt;&gt;"",'HPDB FDT-1'!$AX1207,"")</f>
        <v/>
      </c>
      <c r="AL1199" s="113">
        <f>IF($U1199&lt;&gt;"",'HPDB FDT-1'!$AY1207,"")</f>
        <v/>
      </c>
      <c r="AM1199" s="113">
        <f>IF($U1199&lt;&gt;"",'HPDB FDT-1'!$AZ1207,"")</f>
        <v/>
      </c>
      <c r="AN1199" s="113">
        <f>IF($U1199&lt;&gt;"",'HPDB FDT-1'!$BA1207,"")</f>
        <v/>
      </c>
      <c r="AO1199" s="113">
        <f>IF($U1199&lt;&gt;"",'HPDB FDT-1'!$BB1207,"")</f>
        <v/>
      </c>
      <c r="AP1199" s="113">
        <f>IF($U1199&lt;&gt;"","RFS","")</f>
        <v/>
      </c>
      <c r="AR1199" s="113">
        <f>IF($U1199&lt;&gt;"","31","")</f>
        <v/>
      </c>
      <c r="AS1199" s="113">
        <f>IF($U1199&lt;&gt;"","FALSE","")</f>
        <v/>
      </c>
      <c r="AT1199" s="113">
        <f>IF($U1199&lt;&gt;"","TRUE","")</f>
        <v/>
      </c>
    </row>
    <row r="1200" ht="15" customHeight="1" thickBot="1">
      <c r="A1200" s="99">
        <f>IF($U1200&lt;&gt;"",'HPDB FDT-1'!$Q1208,"")</f>
        <v/>
      </c>
      <c r="B1200" s="99">
        <f>IF($U1200&lt;&gt;"",'HPDB FDT-1'!$R1208,"")</f>
        <v/>
      </c>
      <c r="C1200" s="99">
        <f>IF($U1200&lt;&gt;"",'HPDB FDT-1'!$S1208,"")</f>
        <v/>
      </c>
      <c r="D1200" s="115">
        <f>IF($U1200&lt;&gt;"",'HPDB FDT-1'!$T1208,"")</f>
        <v/>
      </c>
      <c r="E1200" s="99">
        <f>IF($U1200&lt;&gt;"","FTTH","")</f>
        <v/>
      </c>
      <c r="F1200" s="115">
        <f>IF($U1200&lt;&gt;"",'HPDB FDT-1'!$V1208,"")</f>
        <v/>
      </c>
      <c r="G1200" s="99">
        <f>IF($U1200&lt;&gt;"","General Retail","")</f>
        <v/>
      </c>
      <c r="H1200" s="99">
        <f>IF($U1200&lt;&gt;"",'CLUSTER FDT-1'!$A$2,"")</f>
        <v/>
      </c>
      <c r="J1200" s="99">
        <f>IF($U1200&lt;&gt;"",'CLUSTER FDT-1'!$A$2,"")</f>
        <v/>
      </c>
      <c r="K1200" s="99">
        <f>IF($U1200&lt;&gt;"",'CLUSTER FDT-1'!$A$2,"")</f>
        <v/>
      </c>
      <c r="L1200" s="99">
        <f>IF($U1200&lt;&gt;"",'HPDB FDT-1'!$AA1208,"")</f>
        <v/>
      </c>
      <c r="M1200" s="99">
        <f>IF($U1200&lt;&gt;"",'HPDB FDT-1'!$AB1208,"")</f>
        <v/>
      </c>
      <c r="N1200" s="113">
        <f>IF($U1200&lt;&gt;"",'HPDB FDT-1'!$AC1208,"")</f>
        <v/>
      </c>
      <c r="O1200" s="99">
        <f>IF('HPDB FDT-1'!$AD1208="","",'HPDB FDT-1'!$AD1208)</f>
        <v/>
      </c>
      <c r="T1200" s="99">
        <f>IF('HPDB FDT-1'!$AI1208="","",'HPDB FDT-1'!$AI1208)</f>
        <v/>
      </c>
      <c r="U1200" s="99">
        <f>IF('HPDB FDT-1'!$AJ1208="","",'HPDB FDT-1'!$AJ1208)</f>
        <v/>
      </c>
      <c r="V1200" s="113">
        <f>IF($U1200&lt;&gt;"","Single Dwelling Unit","")</f>
        <v/>
      </c>
      <c r="AB1200" s="113">
        <f>IF($U1200&lt;&gt;"","RFS","")</f>
        <v/>
      </c>
      <c r="AC1200" s="120">
        <f>IF($U1200&lt;&gt;"",'HPDB FDT-1'!$Q$3,"")</f>
        <v/>
      </c>
      <c r="AD1200" s="112">
        <f>IF($U1200&lt;&gt;"",'HPDB FDT-1'!$Q$4,"")</f>
        <v/>
      </c>
      <c r="AE1200" s="99">
        <f>IF($U1200&lt;&gt;"",'HPDB FDT-1'!$C$6,"")</f>
        <v/>
      </c>
      <c r="AF1200" s="120">
        <f>IF($U1200&lt;&gt;"",'HPDB FDT-1'!$AT1208,"")</f>
        <v/>
      </c>
      <c r="AG1200" s="100">
        <f>IF($A1200&lt;&gt;"",'CLUSTER FDT-1'!$H$2,"")</f>
        <v/>
      </c>
      <c r="AH1200" s="99">
        <f>IF('HPDB FDT-1'!$AV1208="","",'HPDB FDT-1'!$AV1208)</f>
        <v/>
      </c>
      <c r="AI1200" s="99">
        <f>IF('HPDB FDT-1'!$AW1208="","",'HPDB FDT-1'!$AW1208)</f>
        <v/>
      </c>
      <c r="AK1200" s="113">
        <f>IF($U1200&lt;&gt;"",'HPDB FDT-1'!$AX1208,"")</f>
        <v/>
      </c>
      <c r="AL1200" s="113">
        <f>IF($U1200&lt;&gt;"",'HPDB FDT-1'!$AY1208,"")</f>
        <v/>
      </c>
      <c r="AM1200" s="113">
        <f>IF($U1200&lt;&gt;"",'HPDB FDT-1'!$AZ1208,"")</f>
        <v/>
      </c>
      <c r="AN1200" s="113">
        <f>IF($U1200&lt;&gt;"",'HPDB FDT-1'!$BA1208,"")</f>
        <v/>
      </c>
      <c r="AO1200" s="113">
        <f>IF($U1200&lt;&gt;"",'HPDB FDT-1'!$BB1208,"")</f>
        <v/>
      </c>
      <c r="AP1200" s="113">
        <f>IF($U1200&lt;&gt;"","RFS","")</f>
        <v/>
      </c>
      <c r="AR1200" s="113">
        <f>IF($U1200&lt;&gt;"","31","")</f>
        <v/>
      </c>
      <c r="AS1200" s="113">
        <f>IF($U1200&lt;&gt;"","FALSE","")</f>
        <v/>
      </c>
      <c r="AT1200" s="113">
        <f>IF($U1200&lt;&gt;"","TRUE","")</f>
        <v/>
      </c>
    </row>
    <row r="1201" ht="15" customHeight="1" thickBot="1">
      <c r="A1201" s="99">
        <f>IF($U1201&lt;&gt;"",'HPDB FDT-1'!$Q1209,"")</f>
        <v/>
      </c>
      <c r="B1201" s="99">
        <f>IF($U1201&lt;&gt;"",'HPDB FDT-1'!$R1209,"")</f>
        <v/>
      </c>
      <c r="C1201" s="99">
        <f>IF($U1201&lt;&gt;"",'HPDB FDT-1'!$S1209,"")</f>
        <v/>
      </c>
      <c r="D1201" s="115">
        <f>IF($U1201&lt;&gt;"",'HPDB FDT-1'!$T1209,"")</f>
        <v/>
      </c>
      <c r="E1201" s="99">
        <f>IF($U1201&lt;&gt;"","FTTH","")</f>
        <v/>
      </c>
      <c r="F1201" s="115">
        <f>IF($U1201&lt;&gt;"",'HPDB FDT-1'!$V1209,"")</f>
        <v/>
      </c>
      <c r="G1201" s="99">
        <f>IF($U1201&lt;&gt;"","General Retail","")</f>
        <v/>
      </c>
      <c r="H1201" s="99">
        <f>IF($U1201&lt;&gt;"",'CLUSTER FDT-1'!$A$2,"")</f>
        <v/>
      </c>
      <c r="J1201" s="99">
        <f>IF($U1201&lt;&gt;"",'CLUSTER FDT-1'!$A$2,"")</f>
        <v/>
      </c>
      <c r="K1201" s="99">
        <f>IF($U1201&lt;&gt;"",'CLUSTER FDT-1'!$A$2,"")</f>
        <v/>
      </c>
      <c r="L1201" s="99">
        <f>IF($U1201&lt;&gt;"",'HPDB FDT-1'!$AA1209,"")</f>
        <v/>
      </c>
      <c r="M1201" s="99">
        <f>IF($U1201&lt;&gt;"",'HPDB FDT-1'!$AB1209,"")</f>
        <v/>
      </c>
      <c r="N1201" s="113">
        <f>IF($U1201&lt;&gt;"",'HPDB FDT-1'!$AC1209,"")</f>
        <v/>
      </c>
      <c r="O1201" s="99">
        <f>IF('HPDB FDT-1'!$AD1209="","",'HPDB FDT-1'!$AD1209)</f>
        <v/>
      </c>
      <c r="T1201" s="99">
        <f>IF('HPDB FDT-1'!$AI1209="","",'HPDB FDT-1'!$AI1209)</f>
        <v/>
      </c>
      <c r="U1201" s="99">
        <f>IF('HPDB FDT-1'!$AJ1209="","",'HPDB FDT-1'!$AJ1209)</f>
        <v/>
      </c>
      <c r="V1201" s="113">
        <f>IF($U1201&lt;&gt;"","Single Dwelling Unit","")</f>
        <v/>
      </c>
      <c r="AB1201" s="113">
        <f>IF($U1201&lt;&gt;"","RFS","")</f>
        <v/>
      </c>
      <c r="AC1201" s="120">
        <f>IF($U1201&lt;&gt;"",'HPDB FDT-1'!$Q$3,"")</f>
        <v/>
      </c>
      <c r="AD1201" s="112">
        <f>IF($U1201&lt;&gt;"",'HPDB FDT-1'!$Q$4,"")</f>
        <v/>
      </c>
      <c r="AE1201" s="99">
        <f>IF($U1201&lt;&gt;"",'HPDB FDT-1'!$C$6,"")</f>
        <v/>
      </c>
      <c r="AF1201" s="120">
        <f>IF($U1201&lt;&gt;"",'HPDB FDT-1'!$AT1209,"")</f>
        <v/>
      </c>
      <c r="AG1201" s="100">
        <f>IF($A1201&lt;&gt;"",'CLUSTER FDT-1'!$H$2,"")</f>
        <v/>
      </c>
      <c r="AH1201" s="99">
        <f>IF('HPDB FDT-1'!$AV1209="","",'HPDB FDT-1'!$AV1209)</f>
        <v/>
      </c>
      <c r="AI1201" s="99">
        <f>IF('HPDB FDT-1'!$AW1209="","",'HPDB FDT-1'!$AW1209)</f>
        <v/>
      </c>
      <c r="AK1201" s="113">
        <f>IF($U1201&lt;&gt;"",'HPDB FDT-1'!$AX1209,"")</f>
        <v/>
      </c>
      <c r="AL1201" s="113">
        <f>IF($U1201&lt;&gt;"",'HPDB FDT-1'!$AY1209,"")</f>
        <v/>
      </c>
      <c r="AM1201" s="113">
        <f>IF($U1201&lt;&gt;"",'HPDB FDT-1'!$AZ1209,"")</f>
        <v/>
      </c>
      <c r="AN1201" s="113">
        <f>IF($U1201&lt;&gt;"",'HPDB FDT-1'!$BA1209,"")</f>
        <v/>
      </c>
      <c r="AO1201" s="113">
        <f>IF($U1201&lt;&gt;"",'HPDB FDT-1'!$BB1209,"")</f>
        <v/>
      </c>
      <c r="AP1201" s="113">
        <f>IF($U1201&lt;&gt;"","RFS","")</f>
        <v/>
      </c>
      <c r="AR1201" s="113">
        <f>IF($U1201&lt;&gt;"","31","")</f>
        <v/>
      </c>
      <c r="AS1201" s="113">
        <f>IF($U1201&lt;&gt;"","FALSE","")</f>
        <v/>
      </c>
      <c r="AT1201" s="113">
        <f>IF($U1201&lt;&gt;"","TRUE","")</f>
        <v/>
      </c>
    </row>
    <row r="1202" ht="15" customHeight="1" thickBot="1">
      <c r="A1202" s="99">
        <f>IF($U1202&lt;&gt;"",'HPDB FDT-1'!$Q1210,"")</f>
        <v/>
      </c>
      <c r="B1202" s="99">
        <f>IF($U1202&lt;&gt;"",'HPDB FDT-1'!$R1210,"")</f>
        <v/>
      </c>
      <c r="C1202" s="99">
        <f>IF($U1202&lt;&gt;"",'HPDB FDT-1'!$S1210,"")</f>
        <v/>
      </c>
      <c r="D1202" s="115">
        <f>IF($U1202&lt;&gt;"",'HPDB FDT-1'!$T1210,"")</f>
        <v/>
      </c>
      <c r="E1202" s="99">
        <f>IF($U1202&lt;&gt;"","FTTH","")</f>
        <v/>
      </c>
      <c r="F1202" s="115">
        <f>IF($U1202&lt;&gt;"",'HPDB FDT-1'!$V1210,"")</f>
        <v/>
      </c>
      <c r="G1202" s="99">
        <f>IF($U1202&lt;&gt;"","General Retail","")</f>
        <v/>
      </c>
      <c r="H1202" s="99">
        <f>IF($U1202&lt;&gt;"",'CLUSTER FDT-1'!$A$2,"")</f>
        <v/>
      </c>
      <c r="J1202" s="99">
        <f>IF($U1202&lt;&gt;"",'CLUSTER FDT-1'!$A$2,"")</f>
        <v/>
      </c>
      <c r="K1202" s="99">
        <f>IF($U1202&lt;&gt;"",'CLUSTER FDT-1'!$A$2,"")</f>
        <v/>
      </c>
      <c r="L1202" s="99">
        <f>IF($U1202&lt;&gt;"",'HPDB FDT-1'!$AA1210,"")</f>
        <v/>
      </c>
      <c r="M1202" s="99">
        <f>IF($U1202&lt;&gt;"",'HPDB FDT-1'!$AB1210,"")</f>
        <v/>
      </c>
      <c r="N1202" s="113">
        <f>IF($U1202&lt;&gt;"",'HPDB FDT-1'!$AC1210,"")</f>
        <v/>
      </c>
      <c r="O1202" s="99">
        <f>IF('HPDB FDT-1'!$AD1210="","",'HPDB FDT-1'!$AD1210)</f>
        <v/>
      </c>
      <c r="T1202" s="99">
        <f>IF('HPDB FDT-1'!$AI1210="","",'HPDB FDT-1'!$AI1210)</f>
        <v/>
      </c>
      <c r="U1202" s="99">
        <f>IF('HPDB FDT-1'!$AJ1210="","",'HPDB FDT-1'!$AJ1210)</f>
        <v/>
      </c>
      <c r="V1202" s="113">
        <f>IF($U1202&lt;&gt;"","Single Dwelling Unit","")</f>
        <v/>
      </c>
      <c r="AB1202" s="113">
        <f>IF($U1202&lt;&gt;"","RFS","")</f>
        <v/>
      </c>
      <c r="AC1202" s="120">
        <f>IF($U1202&lt;&gt;"",'HPDB FDT-1'!$Q$3,"")</f>
        <v/>
      </c>
      <c r="AD1202" s="112">
        <f>IF($U1202&lt;&gt;"",'HPDB FDT-1'!$Q$4,"")</f>
        <v/>
      </c>
      <c r="AE1202" s="99">
        <f>IF($U1202&lt;&gt;"",'HPDB FDT-1'!$C$6,"")</f>
        <v/>
      </c>
      <c r="AF1202" s="120">
        <f>IF($U1202&lt;&gt;"",'HPDB FDT-1'!$AT1210,"")</f>
        <v/>
      </c>
      <c r="AG1202" s="100">
        <f>IF($A1202&lt;&gt;"",'CLUSTER FDT-1'!$H$2,"")</f>
        <v/>
      </c>
      <c r="AH1202" s="99">
        <f>IF('HPDB FDT-1'!$AV1210="","",'HPDB FDT-1'!$AV1210)</f>
        <v/>
      </c>
      <c r="AI1202" s="99">
        <f>IF('HPDB FDT-1'!$AW1210="","",'HPDB FDT-1'!$AW1210)</f>
        <v/>
      </c>
      <c r="AK1202" s="113">
        <f>IF($U1202&lt;&gt;"",'HPDB FDT-1'!$AX1210,"")</f>
        <v/>
      </c>
      <c r="AL1202" s="113">
        <f>IF($U1202&lt;&gt;"",'HPDB FDT-1'!$AY1210,"")</f>
        <v/>
      </c>
      <c r="AM1202" s="113">
        <f>IF($U1202&lt;&gt;"",'HPDB FDT-1'!$AZ1210,"")</f>
        <v/>
      </c>
      <c r="AN1202" s="113">
        <f>IF($U1202&lt;&gt;"",'HPDB FDT-1'!$BA1210,"")</f>
        <v/>
      </c>
      <c r="AO1202" s="113">
        <f>IF($U1202&lt;&gt;"",'HPDB FDT-1'!$BB1210,"")</f>
        <v/>
      </c>
      <c r="AP1202" s="113">
        <f>IF($U1202&lt;&gt;"","RFS","")</f>
        <v/>
      </c>
      <c r="AR1202" s="113">
        <f>IF($U1202&lt;&gt;"","31","")</f>
        <v/>
      </c>
      <c r="AS1202" s="113">
        <f>IF($U1202&lt;&gt;"","FALSE","")</f>
        <v/>
      </c>
      <c r="AT1202" s="113">
        <f>IF($U1202&lt;&gt;"","TRUE","")</f>
        <v/>
      </c>
    </row>
    <row r="1203" ht="15" customHeight="1" thickBot="1">
      <c r="A1203" s="99">
        <f>IF($U1203&lt;&gt;"",'HPDB FDT-1'!$Q1211,"")</f>
        <v/>
      </c>
      <c r="B1203" s="99">
        <f>IF($U1203&lt;&gt;"",'HPDB FDT-1'!$R1211,"")</f>
        <v/>
      </c>
      <c r="C1203" s="99">
        <f>IF($U1203&lt;&gt;"",'HPDB FDT-1'!$S1211,"")</f>
        <v/>
      </c>
      <c r="D1203" s="115">
        <f>IF($U1203&lt;&gt;"",'HPDB FDT-1'!$T1211,"")</f>
        <v/>
      </c>
      <c r="E1203" s="99">
        <f>IF($U1203&lt;&gt;"","FTTH","")</f>
        <v/>
      </c>
      <c r="F1203" s="115">
        <f>IF($U1203&lt;&gt;"",'HPDB FDT-1'!$V1211,"")</f>
        <v/>
      </c>
      <c r="G1203" s="99">
        <f>IF($U1203&lt;&gt;"","General Retail","")</f>
        <v/>
      </c>
      <c r="H1203" s="99">
        <f>IF($U1203&lt;&gt;"",'CLUSTER FDT-1'!$A$2,"")</f>
        <v/>
      </c>
      <c r="J1203" s="99">
        <f>IF($U1203&lt;&gt;"",'CLUSTER FDT-1'!$A$2,"")</f>
        <v/>
      </c>
      <c r="K1203" s="99">
        <f>IF($U1203&lt;&gt;"",'CLUSTER FDT-1'!$A$2,"")</f>
        <v/>
      </c>
      <c r="L1203" s="99">
        <f>IF($U1203&lt;&gt;"",'HPDB FDT-1'!$AA1211,"")</f>
        <v/>
      </c>
      <c r="M1203" s="99">
        <f>IF($U1203&lt;&gt;"",'HPDB FDT-1'!$AB1211,"")</f>
        <v/>
      </c>
      <c r="N1203" s="113">
        <f>IF($U1203&lt;&gt;"",'HPDB FDT-1'!$AC1211,"")</f>
        <v/>
      </c>
      <c r="O1203" s="99">
        <f>IF('HPDB FDT-1'!$AD1211="","",'HPDB FDT-1'!$AD1211)</f>
        <v/>
      </c>
      <c r="T1203" s="99">
        <f>IF('HPDB FDT-1'!$AI1211="","",'HPDB FDT-1'!$AI1211)</f>
        <v/>
      </c>
      <c r="U1203" s="99">
        <f>IF('HPDB FDT-1'!$AJ1211="","",'HPDB FDT-1'!$AJ1211)</f>
        <v/>
      </c>
      <c r="V1203" s="113">
        <f>IF($U1203&lt;&gt;"","Single Dwelling Unit","")</f>
        <v/>
      </c>
      <c r="AB1203" s="113">
        <f>IF($U1203&lt;&gt;"","RFS","")</f>
        <v/>
      </c>
      <c r="AC1203" s="120">
        <f>IF($U1203&lt;&gt;"",'HPDB FDT-1'!$Q$3,"")</f>
        <v/>
      </c>
      <c r="AD1203" s="112">
        <f>IF($U1203&lt;&gt;"",'HPDB FDT-1'!$Q$4,"")</f>
        <v/>
      </c>
      <c r="AE1203" s="99">
        <f>IF($U1203&lt;&gt;"",'HPDB FDT-1'!$C$6,"")</f>
        <v/>
      </c>
      <c r="AF1203" s="120">
        <f>IF($U1203&lt;&gt;"",'HPDB FDT-1'!$AT1211,"")</f>
        <v/>
      </c>
      <c r="AG1203" s="100">
        <f>IF($A1203&lt;&gt;"",'CLUSTER FDT-1'!$H$2,"")</f>
        <v/>
      </c>
      <c r="AH1203" s="99">
        <f>IF('HPDB FDT-1'!$AV1211="","",'HPDB FDT-1'!$AV1211)</f>
        <v/>
      </c>
      <c r="AI1203" s="99">
        <f>IF('HPDB FDT-1'!$AW1211="","",'HPDB FDT-1'!$AW1211)</f>
        <v/>
      </c>
      <c r="AK1203" s="113">
        <f>IF($U1203&lt;&gt;"",'HPDB FDT-1'!$AX1211,"")</f>
        <v/>
      </c>
      <c r="AL1203" s="113">
        <f>IF($U1203&lt;&gt;"",'HPDB FDT-1'!$AY1211,"")</f>
        <v/>
      </c>
      <c r="AM1203" s="113">
        <f>IF($U1203&lt;&gt;"",'HPDB FDT-1'!$AZ1211,"")</f>
        <v/>
      </c>
      <c r="AN1203" s="113">
        <f>IF($U1203&lt;&gt;"",'HPDB FDT-1'!$BA1211,"")</f>
        <v/>
      </c>
      <c r="AO1203" s="113">
        <f>IF($U1203&lt;&gt;"",'HPDB FDT-1'!$BB1211,"")</f>
        <v/>
      </c>
      <c r="AP1203" s="113">
        <f>IF($U1203&lt;&gt;"","RFS","")</f>
        <v/>
      </c>
      <c r="AR1203" s="113">
        <f>IF($U1203&lt;&gt;"","31","")</f>
        <v/>
      </c>
      <c r="AS1203" s="113">
        <f>IF($U1203&lt;&gt;"","FALSE","")</f>
        <v/>
      </c>
      <c r="AT1203" s="113">
        <f>IF($U1203&lt;&gt;"","TRUE","")</f>
        <v/>
      </c>
    </row>
    <row r="1204" ht="15" customHeight="1" thickBot="1">
      <c r="A1204" s="99">
        <f>IF($U1204&lt;&gt;"",'HPDB FDT-1'!$Q1212,"")</f>
        <v/>
      </c>
      <c r="B1204" s="99">
        <f>IF($U1204&lt;&gt;"",'HPDB FDT-1'!$R1212,"")</f>
        <v/>
      </c>
      <c r="C1204" s="99">
        <f>IF($U1204&lt;&gt;"",'HPDB FDT-1'!$S1212,"")</f>
        <v/>
      </c>
      <c r="D1204" s="115">
        <f>IF($U1204&lt;&gt;"",'HPDB FDT-1'!$T1212,"")</f>
        <v/>
      </c>
      <c r="E1204" s="99">
        <f>IF($U1204&lt;&gt;"","FTTH","")</f>
        <v/>
      </c>
      <c r="F1204" s="115">
        <f>IF($U1204&lt;&gt;"",'HPDB FDT-1'!$V1212,"")</f>
        <v/>
      </c>
      <c r="G1204" s="99">
        <f>IF($U1204&lt;&gt;"","General Retail","")</f>
        <v/>
      </c>
      <c r="H1204" s="99">
        <f>IF($U1204&lt;&gt;"",'CLUSTER FDT-1'!$A$2,"")</f>
        <v/>
      </c>
      <c r="J1204" s="99">
        <f>IF($U1204&lt;&gt;"",'CLUSTER FDT-1'!$A$2,"")</f>
        <v/>
      </c>
      <c r="K1204" s="99">
        <f>IF($U1204&lt;&gt;"",'CLUSTER FDT-1'!$A$2,"")</f>
        <v/>
      </c>
      <c r="L1204" s="99">
        <f>IF($U1204&lt;&gt;"",'HPDB FDT-1'!$AA1212,"")</f>
        <v/>
      </c>
      <c r="M1204" s="99">
        <f>IF($U1204&lt;&gt;"",'HPDB FDT-1'!$AB1212,"")</f>
        <v/>
      </c>
      <c r="N1204" s="113">
        <f>IF($U1204&lt;&gt;"",'HPDB FDT-1'!$AC1212,"")</f>
        <v/>
      </c>
      <c r="O1204" s="99">
        <f>IF('HPDB FDT-1'!$AD1212="","",'HPDB FDT-1'!$AD1212)</f>
        <v/>
      </c>
      <c r="T1204" s="99">
        <f>IF('HPDB FDT-1'!$AI1212="","",'HPDB FDT-1'!$AI1212)</f>
        <v/>
      </c>
      <c r="U1204" s="99">
        <f>IF('HPDB FDT-1'!$AJ1212="","",'HPDB FDT-1'!$AJ1212)</f>
        <v/>
      </c>
      <c r="V1204" s="113">
        <f>IF($U1204&lt;&gt;"","Single Dwelling Unit","")</f>
        <v/>
      </c>
      <c r="AB1204" s="113">
        <f>IF($U1204&lt;&gt;"","RFS","")</f>
        <v/>
      </c>
      <c r="AC1204" s="120">
        <f>IF($U1204&lt;&gt;"",'HPDB FDT-1'!$Q$3,"")</f>
        <v/>
      </c>
      <c r="AD1204" s="112">
        <f>IF($U1204&lt;&gt;"",'HPDB FDT-1'!$Q$4,"")</f>
        <v/>
      </c>
      <c r="AE1204" s="99">
        <f>IF($U1204&lt;&gt;"",'HPDB FDT-1'!$C$6,"")</f>
        <v/>
      </c>
      <c r="AF1204" s="120">
        <f>IF($U1204&lt;&gt;"",'HPDB FDT-1'!$AT1212,"")</f>
        <v/>
      </c>
      <c r="AG1204" s="100">
        <f>IF($A1204&lt;&gt;"",'CLUSTER FDT-1'!$H$2,"")</f>
        <v/>
      </c>
      <c r="AH1204" s="99">
        <f>IF('HPDB FDT-1'!$AV1212="","",'HPDB FDT-1'!$AV1212)</f>
        <v/>
      </c>
      <c r="AI1204" s="99">
        <f>IF('HPDB FDT-1'!$AW1212="","",'HPDB FDT-1'!$AW1212)</f>
        <v/>
      </c>
      <c r="AK1204" s="113">
        <f>IF($U1204&lt;&gt;"",'HPDB FDT-1'!$AX1212,"")</f>
        <v/>
      </c>
      <c r="AL1204" s="113">
        <f>IF($U1204&lt;&gt;"",'HPDB FDT-1'!$AY1212,"")</f>
        <v/>
      </c>
      <c r="AM1204" s="113">
        <f>IF($U1204&lt;&gt;"",'HPDB FDT-1'!$AZ1212,"")</f>
        <v/>
      </c>
      <c r="AN1204" s="113">
        <f>IF($U1204&lt;&gt;"",'HPDB FDT-1'!$BA1212,"")</f>
        <v/>
      </c>
      <c r="AO1204" s="113">
        <f>IF($U1204&lt;&gt;"",'HPDB FDT-1'!$BB1212,"")</f>
        <v/>
      </c>
      <c r="AP1204" s="113">
        <f>IF($U1204&lt;&gt;"","RFS","")</f>
        <v/>
      </c>
      <c r="AR1204" s="113">
        <f>IF($U1204&lt;&gt;"","31","")</f>
        <v/>
      </c>
      <c r="AS1204" s="113">
        <f>IF($U1204&lt;&gt;"","FALSE","")</f>
        <v/>
      </c>
      <c r="AT1204" s="113">
        <f>IF($U1204&lt;&gt;"","TRUE","")</f>
        <v/>
      </c>
    </row>
    <row r="1205" ht="15" customHeight="1" thickBot="1">
      <c r="A1205" s="99">
        <f>IF($U1205&lt;&gt;"",'HPDB FDT-1'!$Q1213,"")</f>
        <v/>
      </c>
      <c r="B1205" s="99">
        <f>IF($U1205&lt;&gt;"",'HPDB FDT-1'!$R1213,"")</f>
        <v/>
      </c>
      <c r="C1205" s="99">
        <f>IF($U1205&lt;&gt;"",'HPDB FDT-1'!$S1213,"")</f>
        <v/>
      </c>
      <c r="D1205" s="115">
        <f>IF($U1205&lt;&gt;"",'HPDB FDT-1'!$T1213,"")</f>
        <v/>
      </c>
      <c r="E1205" s="99">
        <f>IF($U1205&lt;&gt;"","FTTH","")</f>
        <v/>
      </c>
      <c r="F1205" s="115">
        <f>IF($U1205&lt;&gt;"",'HPDB FDT-1'!$V1213,"")</f>
        <v/>
      </c>
      <c r="G1205" s="99">
        <f>IF($U1205&lt;&gt;"","General Retail","")</f>
        <v/>
      </c>
      <c r="H1205" s="99">
        <f>IF($U1205&lt;&gt;"",'CLUSTER FDT-1'!$A$2,"")</f>
        <v/>
      </c>
      <c r="J1205" s="99">
        <f>IF($U1205&lt;&gt;"",'CLUSTER FDT-1'!$A$2,"")</f>
        <v/>
      </c>
      <c r="K1205" s="99">
        <f>IF($U1205&lt;&gt;"",'CLUSTER FDT-1'!$A$2,"")</f>
        <v/>
      </c>
      <c r="L1205" s="99">
        <f>IF($U1205&lt;&gt;"",'HPDB FDT-1'!$AA1213,"")</f>
        <v/>
      </c>
      <c r="M1205" s="99">
        <f>IF($U1205&lt;&gt;"",'HPDB FDT-1'!$AB1213,"")</f>
        <v/>
      </c>
      <c r="N1205" s="113">
        <f>IF($U1205&lt;&gt;"",'HPDB FDT-1'!$AC1213,"")</f>
        <v/>
      </c>
      <c r="O1205" s="99">
        <f>IF('HPDB FDT-1'!$AD1213="","",'HPDB FDT-1'!$AD1213)</f>
        <v/>
      </c>
      <c r="T1205" s="99">
        <f>IF('HPDB FDT-1'!$AI1213="","",'HPDB FDT-1'!$AI1213)</f>
        <v/>
      </c>
      <c r="U1205" s="99">
        <f>IF('HPDB FDT-1'!$AJ1213="","",'HPDB FDT-1'!$AJ1213)</f>
        <v/>
      </c>
      <c r="V1205" s="113">
        <f>IF($U1205&lt;&gt;"","Single Dwelling Unit","")</f>
        <v/>
      </c>
      <c r="AB1205" s="113">
        <f>IF($U1205&lt;&gt;"","RFS","")</f>
        <v/>
      </c>
      <c r="AC1205" s="120">
        <f>IF($U1205&lt;&gt;"",'HPDB FDT-1'!$Q$3,"")</f>
        <v/>
      </c>
      <c r="AD1205" s="112">
        <f>IF($U1205&lt;&gt;"",'HPDB FDT-1'!$Q$4,"")</f>
        <v/>
      </c>
      <c r="AE1205" s="99">
        <f>IF($U1205&lt;&gt;"",'HPDB FDT-1'!$C$6,"")</f>
        <v/>
      </c>
      <c r="AF1205" s="120">
        <f>IF($U1205&lt;&gt;"",'HPDB FDT-1'!$AT1213,"")</f>
        <v/>
      </c>
      <c r="AG1205" s="100">
        <f>IF($A1205&lt;&gt;"",'CLUSTER FDT-1'!$H$2,"")</f>
        <v/>
      </c>
      <c r="AH1205" s="99">
        <f>IF('HPDB FDT-1'!$AV1213="","",'HPDB FDT-1'!$AV1213)</f>
        <v/>
      </c>
      <c r="AI1205" s="99">
        <f>IF('HPDB FDT-1'!$AW1213="","",'HPDB FDT-1'!$AW1213)</f>
        <v/>
      </c>
      <c r="AK1205" s="113">
        <f>IF($U1205&lt;&gt;"",'HPDB FDT-1'!$AX1213,"")</f>
        <v/>
      </c>
      <c r="AL1205" s="113">
        <f>IF($U1205&lt;&gt;"",'HPDB FDT-1'!$AY1213,"")</f>
        <v/>
      </c>
      <c r="AM1205" s="113">
        <f>IF($U1205&lt;&gt;"",'HPDB FDT-1'!$AZ1213,"")</f>
        <v/>
      </c>
      <c r="AN1205" s="113">
        <f>IF($U1205&lt;&gt;"",'HPDB FDT-1'!$BA1213,"")</f>
        <v/>
      </c>
      <c r="AO1205" s="113">
        <f>IF($U1205&lt;&gt;"",'HPDB FDT-1'!$BB1213,"")</f>
        <v/>
      </c>
      <c r="AP1205" s="113">
        <f>IF($U1205&lt;&gt;"","RFS","")</f>
        <v/>
      </c>
      <c r="AR1205" s="113">
        <f>IF($U1205&lt;&gt;"","31","")</f>
        <v/>
      </c>
      <c r="AS1205" s="113">
        <f>IF($U1205&lt;&gt;"","FALSE","")</f>
        <v/>
      </c>
      <c r="AT1205" s="113">
        <f>IF($U1205&lt;&gt;"","TRUE","")</f>
        <v/>
      </c>
    </row>
    <row r="1206" ht="15" customHeight="1" thickBot="1">
      <c r="A1206" s="99">
        <f>IF($U1206&lt;&gt;"",'HPDB FDT-1'!$Q1214,"")</f>
        <v/>
      </c>
      <c r="B1206" s="99">
        <f>IF($U1206&lt;&gt;"",'HPDB FDT-1'!$R1214,"")</f>
        <v/>
      </c>
      <c r="C1206" s="99">
        <f>IF($U1206&lt;&gt;"",'HPDB FDT-1'!$S1214,"")</f>
        <v/>
      </c>
      <c r="D1206" s="115">
        <f>IF($U1206&lt;&gt;"",'HPDB FDT-1'!$T1214,"")</f>
        <v/>
      </c>
      <c r="E1206" s="99">
        <f>IF($U1206&lt;&gt;"","FTTH","")</f>
        <v/>
      </c>
      <c r="F1206" s="115">
        <f>IF($U1206&lt;&gt;"",'HPDB FDT-1'!$V1214,"")</f>
        <v/>
      </c>
      <c r="G1206" s="99">
        <f>IF($U1206&lt;&gt;"","General Retail","")</f>
        <v/>
      </c>
      <c r="H1206" s="99">
        <f>IF($U1206&lt;&gt;"",'CLUSTER FDT-1'!$A$2,"")</f>
        <v/>
      </c>
      <c r="J1206" s="99">
        <f>IF($U1206&lt;&gt;"",'CLUSTER FDT-1'!$A$2,"")</f>
        <v/>
      </c>
      <c r="K1206" s="99">
        <f>IF($U1206&lt;&gt;"",'CLUSTER FDT-1'!$A$2,"")</f>
        <v/>
      </c>
      <c r="L1206" s="99">
        <f>IF($U1206&lt;&gt;"",'HPDB FDT-1'!$AA1214,"")</f>
        <v/>
      </c>
      <c r="M1206" s="99">
        <f>IF($U1206&lt;&gt;"",'HPDB FDT-1'!$AB1214,"")</f>
        <v/>
      </c>
      <c r="N1206" s="113">
        <f>IF($U1206&lt;&gt;"",'HPDB FDT-1'!$AC1214,"")</f>
        <v/>
      </c>
      <c r="O1206" s="99">
        <f>IF('HPDB FDT-1'!$AD1214="","",'HPDB FDT-1'!$AD1214)</f>
        <v/>
      </c>
      <c r="T1206" s="99">
        <f>IF('HPDB FDT-1'!$AI1214="","",'HPDB FDT-1'!$AI1214)</f>
        <v/>
      </c>
      <c r="U1206" s="99">
        <f>IF('HPDB FDT-1'!$AJ1214="","",'HPDB FDT-1'!$AJ1214)</f>
        <v/>
      </c>
      <c r="V1206" s="113">
        <f>IF($U1206&lt;&gt;"","Single Dwelling Unit","")</f>
        <v/>
      </c>
      <c r="AB1206" s="113">
        <f>IF($U1206&lt;&gt;"","RFS","")</f>
        <v/>
      </c>
      <c r="AC1206" s="120">
        <f>IF($U1206&lt;&gt;"",'HPDB FDT-1'!$Q$3,"")</f>
        <v/>
      </c>
      <c r="AD1206" s="112">
        <f>IF($U1206&lt;&gt;"",'HPDB FDT-1'!$Q$4,"")</f>
        <v/>
      </c>
      <c r="AE1206" s="99">
        <f>IF($U1206&lt;&gt;"",'HPDB FDT-1'!$C$6,"")</f>
        <v/>
      </c>
      <c r="AF1206" s="120">
        <f>IF($U1206&lt;&gt;"",'HPDB FDT-1'!$AT1214,"")</f>
        <v/>
      </c>
      <c r="AG1206" s="100">
        <f>IF($A1206&lt;&gt;"",'CLUSTER FDT-1'!$H$2,"")</f>
        <v/>
      </c>
      <c r="AH1206" s="99">
        <f>IF('HPDB FDT-1'!$AV1214="","",'HPDB FDT-1'!$AV1214)</f>
        <v/>
      </c>
      <c r="AI1206" s="99">
        <f>IF('HPDB FDT-1'!$AW1214="","",'HPDB FDT-1'!$AW1214)</f>
        <v/>
      </c>
      <c r="AK1206" s="113">
        <f>IF($U1206&lt;&gt;"",'HPDB FDT-1'!$AX1214,"")</f>
        <v/>
      </c>
      <c r="AL1206" s="113">
        <f>IF($U1206&lt;&gt;"",'HPDB FDT-1'!$AY1214,"")</f>
        <v/>
      </c>
      <c r="AM1206" s="113">
        <f>IF($U1206&lt;&gt;"",'HPDB FDT-1'!$AZ1214,"")</f>
        <v/>
      </c>
      <c r="AN1206" s="113">
        <f>IF($U1206&lt;&gt;"",'HPDB FDT-1'!$BA1214,"")</f>
        <v/>
      </c>
      <c r="AO1206" s="113">
        <f>IF($U1206&lt;&gt;"",'HPDB FDT-1'!$BB1214,"")</f>
        <v/>
      </c>
      <c r="AP1206" s="113">
        <f>IF($U1206&lt;&gt;"","RFS","")</f>
        <v/>
      </c>
      <c r="AR1206" s="113">
        <f>IF($U1206&lt;&gt;"","31","")</f>
        <v/>
      </c>
      <c r="AS1206" s="113">
        <f>IF($U1206&lt;&gt;"","FALSE","")</f>
        <v/>
      </c>
      <c r="AT1206" s="113">
        <f>IF($U1206&lt;&gt;"","TRUE","")</f>
        <v/>
      </c>
    </row>
    <row r="1207" ht="15" customHeight="1" thickBot="1">
      <c r="A1207" s="99">
        <f>IF($U1207&lt;&gt;"",'HPDB FDT-1'!$Q1215,"")</f>
        <v/>
      </c>
      <c r="B1207" s="99">
        <f>IF($U1207&lt;&gt;"",'HPDB FDT-1'!$R1215,"")</f>
        <v/>
      </c>
      <c r="C1207" s="99">
        <f>IF($U1207&lt;&gt;"",'HPDB FDT-1'!$S1215,"")</f>
        <v/>
      </c>
      <c r="D1207" s="115">
        <f>IF($U1207&lt;&gt;"",'HPDB FDT-1'!$T1215,"")</f>
        <v/>
      </c>
      <c r="E1207" s="99">
        <f>IF($U1207&lt;&gt;"","FTTH","")</f>
        <v/>
      </c>
      <c r="F1207" s="115">
        <f>IF($U1207&lt;&gt;"",'HPDB FDT-1'!$V1215,"")</f>
        <v/>
      </c>
      <c r="G1207" s="99">
        <f>IF($U1207&lt;&gt;"","General Retail","")</f>
        <v/>
      </c>
      <c r="H1207" s="99">
        <f>IF($U1207&lt;&gt;"",'CLUSTER FDT-1'!$A$2,"")</f>
        <v/>
      </c>
      <c r="J1207" s="99">
        <f>IF($U1207&lt;&gt;"",'CLUSTER FDT-1'!$A$2,"")</f>
        <v/>
      </c>
      <c r="K1207" s="99">
        <f>IF($U1207&lt;&gt;"",'CLUSTER FDT-1'!$A$2,"")</f>
        <v/>
      </c>
      <c r="L1207" s="99">
        <f>IF($U1207&lt;&gt;"",'HPDB FDT-1'!$AA1215,"")</f>
        <v/>
      </c>
      <c r="M1207" s="99">
        <f>IF($U1207&lt;&gt;"",'HPDB FDT-1'!$AB1215,"")</f>
        <v/>
      </c>
      <c r="N1207" s="113">
        <f>IF($U1207&lt;&gt;"",'HPDB FDT-1'!$AC1215,"")</f>
        <v/>
      </c>
      <c r="O1207" s="99">
        <f>IF('HPDB FDT-1'!$AD1215="","",'HPDB FDT-1'!$AD1215)</f>
        <v/>
      </c>
      <c r="T1207" s="99">
        <f>IF('HPDB FDT-1'!$AI1215="","",'HPDB FDT-1'!$AI1215)</f>
        <v/>
      </c>
      <c r="U1207" s="99">
        <f>IF('HPDB FDT-1'!$AJ1215="","",'HPDB FDT-1'!$AJ1215)</f>
        <v/>
      </c>
      <c r="V1207" s="113">
        <f>IF($U1207&lt;&gt;"","Single Dwelling Unit","")</f>
        <v/>
      </c>
      <c r="AB1207" s="113">
        <f>IF($U1207&lt;&gt;"","RFS","")</f>
        <v/>
      </c>
      <c r="AC1207" s="120">
        <f>IF($U1207&lt;&gt;"",'HPDB FDT-1'!$Q$3,"")</f>
        <v/>
      </c>
      <c r="AD1207" s="112">
        <f>IF($U1207&lt;&gt;"",'HPDB FDT-1'!$Q$4,"")</f>
        <v/>
      </c>
      <c r="AE1207" s="99">
        <f>IF($U1207&lt;&gt;"",'HPDB FDT-1'!$C$6,"")</f>
        <v/>
      </c>
      <c r="AF1207" s="120">
        <f>IF($U1207&lt;&gt;"",'HPDB FDT-1'!$AT1215,"")</f>
        <v/>
      </c>
      <c r="AG1207" s="100">
        <f>IF($A1207&lt;&gt;"",'CLUSTER FDT-1'!$H$2,"")</f>
        <v/>
      </c>
      <c r="AH1207" s="99">
        <f>IF('HPDB FDT-1'!$AV1215="","",'HPDB FDT-1'!$AV1215)</f>
        <v/>
      </c>
      <c r="AI1207" s="99">
        <f>IF('HPDB FDT-1'!$AW1215="","",'HPDB FDT-1'!$AW1215)</f>
        <v/>
      </c>
      <c r="AK1207" s="113">
        <f>IF($U1207&lt;&gt;"",'HPDB FDT-1'!$AX1215,"")</f>
        <v/>
      </c>
      <c r="AL1207" s="113">
        <f>IF($U1207&lt;&gt;"",'HPDB FDT-1'!$AY1215,"")</f>
        <v/>
      </c>
      <c r="AM1207" s="113">
        <f>IF($U1207&lt;&gt;"",'HPDB FDT-1'!$AZ1215,"")</f>
        <v/>
      </c>
      <c r="AN1207" s="113">
        <f>IF($U1207&lt;&gt;"",'HPDB FDT-1'!$BA1215,"")</f>
        <v/>
      </c>
      <c r="AO1207" s="113">
        <f>IF($U1207&lt;&gt;"",'HPDB FDT-1'!$BB1215,"")</f>
        <v/>
      </c>
      <c r="AP1207" s="113">
        <f>IF($U1207&lt;&gt;"","RFS","")</f>
        <v/>
      </c>
      <c r="AR1207" s="113">
        <f>IF($U1207&lt;&gt;"","31","")</f>
        <v/>
      </c>
      <c r="AS1207" s="113">
        <f>IF($U1207&lt;&gt;"","FALSE","")</f>
        <v/>
      </c>
      <c r="AT1207" s="113">
        <f>IF($U1207&lt;&gt;"","TRUE","")</f>
        <v/>
      </c>
    </row>
    <row r="1208" ht="15" customHeight="1" thickBot="1">
      <c r="A1208" s="99">
        <f>IF($U1208&lt;&gt;"",'HPDB FDT-1'!$Q1216,"")</f>
        <v/>
      </c>
      <c r="B1208" s="99">
        <f>IF($U1208&lt;&gt;"",'HPDB FDT-1'!$R1216,"")</f>
        <v/>
      </c>
      <c r="C1208" s="99">
        <f>IF($U1208&lt;&gt;"",'HPDB FDT-1'!$S1216,"")</f>
        <v/>
      </c>
      <c r="D1208" s="115">
        <f>IF($U1208&lt;&gt;"",'HPDB FDT-1'!$T1216,"")</f>
        <v/>
      </c>
      <c r="E1208" s="99">
        <f>IF($U1208&lt;&gt;"","FTTH","")</f>
        <v/>
      </c>
      <c r="F1208" s="115">
        <f>IF($U1208&lt;&gt;"",'HPDB FDT-1'!$V1216,"")</f>
        <v/>
      </c>
      <c r="G1208" s="99">
        <f>IF($U1208&lt;&gt;"","General Retail","")</f>
        <v/>
      </c>
      <c r="H1208" s="99">
        <f>IF($U1208&lt;&gt;"",'CLUSTER FDT-1'!$A$2,"")</f>
        <v/>
      </c>
      <c r="J1208" s="99">
        <f>IF($U1208&lt;&gt;"",'CLUSTER FDT-1'!$A$2,"")</f>
        <v/>
      </c>
      <c r="K1208" s="99">
        <f>IF($U1208&lt;&gt;"",'CLUSTER FDT-1'!$A$2,"")</f>
        <v/>
      </c>
      <c r="L1208" s="99">
        <f>IF($U1208&lt;&gt;"",'HPDB FDT-1'!$AA1216,"")</f>
        <v/>
      </c>
      <c r="M1208" s="99">
        <f>IF($U1208&lt;&gt;"",'HPDB FDT-1'!$AB1216,"")</f>
        <v/>
      </c>
      <c r="N1208" s="113">
        <f>IF($U1208&lt;&gt;"",'HPDB FDT-1'!$AC1216,"")</f>
        <v/>
      </c>
      <c r="O1208" s="99">
        <f>IF('HPDB FDT-1'!$AD1216="","",'HPDB FDT-1'!$AD1216)</f>
        <v/>
      </c>
      <c r="T1208" s="99">
        <f>IF('HPDB FDT-1'!$AI1216="","",'HPDB FDT-1'!$AI1216)</f>
        <v/>
      </c>
      <c r="U1208" s="99">
        <f>IF('HPDB FDT-1'!$AJ1216="","",'HPDB FDT-1'!$AJ1216)</f>
        <v/>
      </c>
      <c r="V1208" s="113">
        <f>IF($U1208&lt;&gt;"","Single Dwelling Unit","")</f>
        <v/>
      </c>
      <c r="AB1208" s="113">
        <f>IF($U1208&lt;&gt;"","RFS","")</f>
        <v/>
      </c>
      <c r="AC1208" s="120">
        <f>IF($U1208&lt;&gt;"",'HPDB FDT-1'!$Q$3,"")</f>
        <v/>
      </c>
      <c r="AD1208" s="112">
        <f>IF($U1208&lt;&gt;"",'HPDB FDT-1'!$Q$4,"")</f>
        <v/>
      </c>
      <c r="AE1208" s="99">
        <f>IF($U1208&lt;&gt;"",'HPDB FDT-1'!$C$6,"")</f>
        <v/>
      </c>
      <c r="AF1208" s="120">
        <f>IF($U1208&lt;&gt;"",'HPDB FDT-1'!$AT1216,"")</f>
        <v/>
      </c>
      <c r="AG1208" s="100">
        <f>IF($A1208&lt;&gt;"",'CLUSTER FDT-1'!$H$2,"")</f>
        <v/>
      </c>
      <c r="AH1208" s="99">
        <f>IF('HPDB FDT-1'!$AV1216="","",'HPDB FDT-1'!$AV1216)</f>
        <v/>
      </c>
      <c r="AI1208" s="99">
        <f>IF('HPDB FDT-1'!$AW1216="","",'HPDB FDT-1'!$AW1216)</f>
        <v/>
      </c>
      <c r="AK1208" s="113">
        <f>IF($U1208&lt;&gt;"",'HPDB FDT-1'!$AX1216,"")</f>
        <v/>
      </c>
      <c r="AL1208" s="113">
        <f>IF($U1208&lt;&gt;"",'HPDB FDT-1'!$AY1216,"")</f>
        <v/>
      </c>
      <c r="AM1208" s="113">
        <f>IF($U1208&lt;&gt;"",'HPDB FDT-1'!$AZ1216,"")</f>
        <v/>
      </c>
      <c r="AN1208" s="113">
        <f>IF($U1208&lt;&gt;"",'HPDB FDT-1'!$BA1216,"")</f>
        <v/>
      </c>
      <c r="AO1208" s="113">
        <f>IF($U1208&lt;&gt;"",'HPDB FDT-1'!$BB1216,"")</f>
        <v/>
      </c>
      <c r="AP1208" s="113">
        <f>IF($U1208&lt;&gt;"","RFS","")</f>
        <v/>
      </c>
      <c r="AR1208" s="113">
        <f>IF($U1208&lt;&gt;"","31","")</f>
        <v/>
      </c>
      <c r="AS1208" s="113">
        <f>IF($U1208&lt;&gt;"","FALSE","")</f>
        <v/>
      </c>
      <c r="AT1208" s="113">
        <f>IF($U1208&lt;&gt;"","TRUE","")</f>
        <v/>
      </c>
    </row>
    <row r="1209" ht="15" customHeight="1" thickBot="1">
      <c r="A1209" s="99">
        <f>IF($U1209&lt;&gt;"",'HPDB FDT-1'!$Q1217,"")</f>
        <v/>
      </c>
      <c r="B1209" s="99">
        <f>IF($U1209&lt;&gt;"",'HPDB FDT-1'!$R1217,"")</f>
        <v/>
      </c>
      <c r="C1209" s="99">
        <f>IF($U1209&lt;&gt;"",'HPDB FDT-1'!$S1217,"")</f>
        <v/>
      </c>
      <c r="D1209" s="115">
        <f>IF($U1209&lt;&gt;"",'HPDB FDT-1'!$T1217,"")</f>
        <v/>
      </c>
      <c r="E1209" s="99">
        <f>IF($U1209&lt;&gt;"","FTTH","")</f>
        <v/>
      </c>
      <c r="F1209" s="115">
        <f>IF($U1209&lt;&gt;"",'HPDB FDT-1'!$V1217,"")</f>
        <v/>
      </c>
      <c r="G1209" s="99">
        <f>IF($U1209&lt;&gt;"","General Retail","")</f>
        <v/>
      </c>
      <c r="H1209" s="99">
        <f>IF($U1209&lt;&gt;"",'CLUSTER FDT-1'!$A$2,"")</f>
        <v/>
      </c>
      <c r="J1209" s="99">
        <f>IF($U1209&lt;&gt;"",'CLUSTER FDT-1'!$A$2,"")</f>
        <v/>
      </c>
      <c r="K1209" s="99">
        <f>IF($U1209&lt;&gt;"",'CLUSTER FDT-1'!$A$2,"")</f>
        <v/>
      </c>
      <c r="L1209" s="99">
        <f>IF($U1209&lt;&gt;"",'HPDB FDT-1'!$AA1217,"")</f>
        <v/>
      </c>
      <c r="M1209" s="99">
        <f>IF($U1209&lt;&gt;"",'HPDB FDT-1'!$AB1217,"")</f>
        <v/>
      </c>
      <c r="N1209" s="113">
        <f>IF($U1209&lt;&gt;"",'HPDB FDT-1'!$AC1217,"")</f>
        <v/>
      </c>
      <c r="O1209" s="99">
        <f>IF('HPDB FDT-1'!$AD1217="","",'HPDB FDT-1'!$AD1217)</f>
        <v/>
      </c>
      <c r="T1209" s="99">
        <f>IF('HPDB FDT-1'!$AI1217="","",'HPDB FDT-1'!$AI1217)</f>
        <v/>
      </c>
      <c r="U1209" s="99">
        <f>IF('HPDB FDT-1'!$AJ1217="","",'HPDB FDT-1'!$AJ1217)</f>
        <v/>
      </c>
      <c r="V1209" s="113">
        <f>IF($U1209&lt;&gt;"","Single Dwelling Unit","")</f>
        <v/>
      </c>
      <c r="AB1209" s="113">
        <f>IF($U1209&lt;&gt;"","RFS","")</f>
        <v/>
      </c>
      <c r="AC1209" s="120">
        <f>IF($U1209&lt;&gt;"",'HPDB FDT-1'!$Q$3,"")</f>
        <v/>
      </c>
      <c r="AD1209" s="112">
        <f>IF($U1209&lt;&gt;"",'HPDB FDT-1'!$Q$4,"")</f>
        <v/>
      </c>
      <c r="AE1209" s="99">
        <f>IF($U1209&lt;&gt;"",'HPDB FDT-1'!$C$6,"")</f>
        <v/>
      </c>
      <c r="AF1209" s="120">
        <f>IF($U1209&lt;&gt;"",'HPDB FDT-1'!$AT1217,"")</f>
        <v/>
      </c>
      <c r="AG1209" s="100">
        <f>IF($A1209&lt;&gt;"",'CLUSTER FDT-1'!$H$2,"")</f>
        <v/>
      </c>
      <c r="AH1209" s="99">
        <f>IF('HPDB FDT-1'!$AV1217="","",'HPDB FDT-1'!$AV1217)</f>
        <v/>
      </c>
      <c r="AI1209" s="99">
        <f>IF('HPDB FDT-1'!$AW1217="","",'HPDB FDT-1'!$AW1217)</f>
        <v/>
      </c>
      <c r="AK1209" s="113">
        <f>IF($U1209&lt;&gt;"",'HPDB FDT-1'!$AX1217,"")</f>
        <v/>
      </c>
      <c r="AL1209" s="113">
        <f>IF($U1209&lt;&gt;"",'HPDB FDT-1'!$AY1217,"")</f>
        <v/>
      </c>
      <c r="AM1209" s="113">
        <f>IF($U1209&lt;&gt;"",'HPDB FDT-1'!$AZ1217,"")</f>
        <v/>
      </c>
      <c r="AN1209" s="113">
        <f>IF($U1209&lt;&gt;"",'HPDB FDT-1'!$BA1217,"")</f>
        <v/>
      </c>
      <c r="AO1209" s="113">
        <f>IF($U1209&lt;&gt;"",'HPDB FDT-1'!$BB1217,"")</f>
        <v/>
      </c>
      <c r="AP1209" s="113">
        <f>IF($U1209&lt;&gt;"","RFS","")</f>
        <v/>
      </c>
      <c r="AR1209" s="113">
        <f>IF($U1209&lt;&gt;"","31","")</f>
        <v/>
      </c>
      <c r="AS1209" s="113">
        <f>IF($U1209&lt;&gt;"","FALSE","")</f>
        <v/>
      </c>
      <c r="AT1209" s="113">
        <f>IF($U1209&lt;&gt;"","TRUE","")</f>
        <v/>
      </c>
    </row>
    <row r="1210" ht="15" customHeight="1" thickBot="1">
      <c r="A1210" s="99">
        <f>IF($U1210&lt;&gt;"",'HPDB FDT-1'!$Q1218,"")</f>
        <v/>
      </c>
      <c r="B1210" s="99">
        <f>IF($U1210&lt;&gt;"",'HPDB FDT-1'!$R1218,"")</f>
        <v/>
      </c>
      <c r="C1210" s="99">
        <f>IF($U1210&lt;&gt;"",'HPDB FDT-1'!$S1218,"")</f>
        <v/>
      </c>
      <c r="D1210" s="115">
        <f>IF($U1210&lt;&gt;"",'HPDB FDT-1'!$T1218,"")</f>
        <v/>
      </c>
      <c r="E1210" s="99">
        <f>IF($U1210&lt;&gt;"","FTTH","")</f>
        <v/>
      </c>
      <c r="F1210" s="115">
        <f>IF($U1210&lt;&gt;"",'HPDB FDT-1'!$V1218,"")</f>
        <v/>
      </c>
      <c r="G1210" s="99">
        <f>IF($U1210&lt;&gt;"","General Retail","")</f>
        <v/>
      </c>
      <c r="H1210" s="99">
        <f>IF($U1210&lt;&gt;"",'CLUSTER FDT-1'!$A$2,"")</f>
        <v/>
      </c>
      <c r="J1210" s="99">
        <f>IF($U1210&lt;&gt;"",'CLUSTER FDT-1'!$A$2,"")</f>
        <v/>
      </c>
      <c r="K1210" s="99">
        <f>IF($U1210&lt;&gt;"",'CLUSTER FDT-1'!$A$2,"")</f>
        <v/>
      </c>
      <c r="L1210" s="99">
        <f>IF($U1210&lt;&gt;"",'HPDB FDT-1'!$AA1218,"")</f>
        <v/>
      </c>
      <c r="M1210" s="99">
        <f>IF($U1210&lt;&gt;"",'HPDB FDT-1'!$AB1218,"")</f>
        <v/>
      </c>
      <c r="N1210" s="113">
        <f>IF($U1210&lt;&gt;"",'HPDB FDT-1'!$AC1218,"")</f>
        <v/>
      </c>
      <c r="O1210" s="99">
        <f>IF('HPDB FDT-1'!$AD1218="","",'HPDB FDT-1'!$AD1218)</f>
        <v/>
      </c>
      <c r="T1210" s="99">
        <f>IF('HPDB FDT-1'!$AI1218="","",'HPDB FDT-1'!$AI1218)</f>
        <v/>
      </c>
      <c r="U1210" s="99">
        <f>IF('HPDB FDT-1'!$AJ1218="","",'HPDB FDT-1'!$AJ1218)</f>
        <v/>
      </c>
      <c r="V1210" s="113">
        <f>IF($U1210&lt;&gt;"","Single Dwelling Unit","")</f>
        <v/>
      </c>
      <c r="AB1210" s="113">
        <f>IF($U1210&lt;&gt;"","RFS","")</f>
        <v/>
      </c>
      <c r="AC1210" s="120">
        <f>IF($U1210&lt;&gt;"",'HPDB FDT-1'!$Q$3,"")</f>
        <v/>
      </c>
      <c r="AD1210" s="112">
        <f>IF($U1210&lt;&gt;"",'HPDB FDT-1'!$Q$4,"")</f>
        <v/>
      </c>
      <c r="AE1210" s="99">
        <f>IF($U1210&lt;&gt;"",'HPDB FDT-1'!$C$6,"")</f>
        <v/>
      </c>
      <c r="AF1210" s="120">
        <f>IF($U1210&lt;&gt;"",'HPDB FDT-1'!$AT1218,"")</f>
        <v/>
      </c>
      <c r="AG1210" s="100">
        <f>IF($A1210&lt;&gt;"",'CLUSTER FDT-1'!$H$2,"")</f>
        <v/>
      </c>
      <c r="AH1210" s="99">
        <f>IF('HPDB FDT-1'!$AV1218="","",'HPDB FDT-1'!$AV1218)</f>
        <v/>
      </c>
      <c r="AI1210" s="99">
        <f>IF('HPDB FDT-1'!$AW1218="","",'HPDB FDT-1'!$AW1218)</f>
        <v/>
      </c>
      <c r="AK1210" s="113">
        <f>IF($U1210&lt;&gt;"",'HPDB FDT-1'!$AX1218,"")</f>
        <v/>
      </c>
      <c r="AL1210" s="113">
        <f>IF($U1210&lt;&gt;"",'HPDB FDT-1'!$AY1218,"")</f>
        <v/>
      </c>
      <c r="AM1210" s="113">
        <f>IF($U1210&lt;&gt;"",'HPDB FDT-1'!$AZ1218,"")</f>
        <v/>
      </c>
      <c r="AN1210" s="113">
        <f>IF($U1210&lt;&gt;"",'HPDB FDT-1'!$BA1218,"")</f>
        <v/>
      </c>
      <c r="AO1210" s="113">
        <f>IF($U1210&lt;&gt;"",'HPDB FDT-1'!$BB1218,"")</f>
        <v/>
      </c>
      <c r="AP1210" s="113">
        <f>IF($U1210&lt;&gt;"","RFS","")</f>
        <v/>
      </c>
      <c r="AR1210" s="113">
        <f>IF($U1210&lt;&gt;"","31","")</f>
        <v/>
      </c>
      <c r="AS1210" s="113">
        <f>IF($U1210&lt;&gt;"","FALSE","")</f>
        <v/>
      </c>
      <c r="AT1210" s="113">
        <f>IF($U1210&lt;&gt;"","TRUE","")</f>
        <v/>
      </c>
    </row>
    <row r="1211" ht="15" customHeight="1" thickBot="1">
      <c r="A1211" s="99">
        <f>IF($U1211&lt;&gt;"",'HPDB FDT-1'!$Q1219,"")</f>
        <v/>
      </c>
      <c r="B1211" s="99">
        <f>IF($U1211&lt;&gt;"",'HPDB FDT-1'!$R1219,"")</f>
        <v/>
      </c>
      <c r="C1211" s="99">
        <f>IF($U1211&lt;&gt;"",'HPDB FDT-1'!$S1219,"")</f>
        <v/>
      </c>
      <c r="D1211" s="115">
        <f>IF($U1211&lt;&gt;"",'HPDB FDT-1'!$T1219,"")</f>
        <v/>
      </c>
      <c r="E1211" s="99">
        <f>IF($U1211&lt;&gt;"","FTTH","")</f>
        <v/>
      </c>
      <c r="F1211" s="115">
        <f>IF($U1211&lt;&gt;"",'HPDB FDT-1'!$V1219,"")</f>
        <v/>
      </c>
      <c r="G1211" s="99">
        <f>IF($U1211&lt;&gt;"","General Retail","")</f>
        <v/>
      </c>
      <c r="H1211" s="99">
        <f>IF($U1211&lt;&gt;"",'CLUSTER FDT-1'!$A$2,"")</f>
        <v/>
      </c>
      <c r="J1211" s="99">
        <f>IF($U1211&lt;&gt;"",'CLUSTER FDT-1'!$A$2,"")</f>
        <v/>
      </c>
      <c r="K1211" s="99">
        <f>IF($U1211&lt;&gt;"",'CLUSTER FDT-1'!$A$2,"")</f>
        <v/>
      </c>
      <c r="L1211" s="99">
        <f>IF($U1211&lt;&gt;"",'HPDB FDT-1'!$AA1219,"")</f>
        <v/>
      </c>
      <c r="M1211" s="99">
        <f>IF($U1211&lt;&gt;"",'HPDB FDT-1'!$AB1219,"")</f>
        <v/>
      </c>
      <c r="N1211" s="113">
        <f>IF($U1211&lt;&gt;"",'HPDB FDT-1'!$AC1219,"")</f>
        <v/>
      </c>
      <c r="O1211" s="99">
        <f>IF('HPDB FDT-1'!$AD1219="","",'HPDB FDT-1'!$AD1219)</f>
        <v/>
      </c>
      <c r="T1211" s="99">
        <f>IF('HPDB FDT-1'!$AI1219="","",'HPDB FDT-1'!$AI1219)</f>
        <v/>
      </c>
      <c r="U1211" s="99">
        <f>IF('HPDB FDT-1'!$AJ1219="","",'HPDB FDT-1'!$AJ1219)</f>
        <v/>
      </c>
      <c r="V1211" s="113">
        <f>IF($U1211&lt;&gt;"","Single Dwelling Unit","")</f>
        <v/>
      </c>
      <c r="AB1211" s="113">
        <f>IF($U1211&lt;&gt;"","RFS","")</f>
        <v/>
      </c>
      <c r="AC1211" s="120">
        <f>IF($U1211&lt;&gt;"",'HPDB FDT-1'!$Q$3,"")</f>
        <v/>
      </c>
      <c r="AD1211" s="112">
        <f>IF($U1211&lt;&gt;"",'HPDB FDT-1'!$Q$4,"")</f>
        <v/>
      </c>
      <c r="AE1211" s="99">
        <f>IF($U1211&lt;&gt;"",'HPDB FDT-1'!$C$6,"")</f>
        <v/>
      </c>
      <c r="AF1211" s="120">
        <f>IF($U1211&lt;&gt;"",'HPDB FDT-1'!$AT1219,"")</f>
        <v/>
      </c>
      <c r="AG1211" s="100">
        <f>IF($A1211&lt;&gt;"",'CLUSTER FDT-1'!$H$2,"")</f>
        <v/>
      </c>
      <c r="AH1211" s="99">
        <f>IF('HPDB FDT-1'!$AV1219="","",'HPDB FDT-1'!$AV1219)</f>
        <v/>
      </c>
      <c r="AI1211" s="99">
        <f>IF('HPDB FDT-1'!$AW1219="","",'HPDB FDT-1'!$AW1219)</f>
        <v/>
      </c>
      <c r="AK1211" s="113">
        <f>IF($U1211&lt;&gt;"",'HPDB FDT-1'!$AX1219,"")</f>
        <v/>
      </c>
      <c r="AL1211" s="113">
        <f>IF($U1211&lt;&gt;"",'HPDB FDT-1'!$AY1219,"")</f>
        <v/>
      </c>
      <c r="AM1211" s="113">
        <f>IF($U1211&lt;&gt;"",'HPDB FDT-1'!$AZ1219,"")</f>
        <v/>
      </c>
      <c r="AN1211" s="113">
        <f>IF($U1211&lt;&gt;"",'HPDB FDT-1'!$BA1219,"")</f>
        <v/>
      </c>
      <c r="AO1211" s="113">
        <f>IF($U1211&lt;&gt;"",'HPDB FDT-1'!$BB1219,"")</f>
        <v/>
      </c>
      <c r="AP1211" s="113">
        <f>IF($U1211&lt;&gt;"","RFS","")</f>
        <v/>
      </c>
      <c r="AR1211" s="113">
        <f>IF($U1211&lt;&gt;"","31","")</f>
        <v/>
      </c>
      <c r="AS1211" s="113">
        <f>IF($U1211&lt;&gt;"","FALSE","")</f>
        <v/>
      </c>
      <c r="AT1211" s="113">
        <f>IF($U1211&lt;&gt;"","TRUE","")</f>
        <v/>
      </c>
    </row>
    <row r="1212" ht="15" customHeight="1" thickBot="1">
      <c r="A1212" s="99">
        <f>IF($U1212&lt;&gt;"",'HPDB FDT-1'!$Q1220,"")</f>
        <v/>
      </c>
      <c r="B1212" s="99">
        <f>IF($U1212&lt;&gt;"",'HPDB FDT-1'!$R1220,"")</f>
        <v/>
      </c>
      <c r="C1212" s="99">
        <f>IF($U1212&lt;&gt;"",'HPDB FDT-1'!$S1220,"")</f>
        <v/>
      </c>
      <c r="D1212" s="115">
        <f>IF($U1212&lt;&gt;"",'HPDB FDT-1'!$T1220,"")</f>
        <v/>
      </c>
      <c r="E1212" s="99">
        <f>IF($U1212&lt;&gt;"","FTTH","")</f>
        <v/>
      </c>
      <c r="F1212" s="115">
        <f>IF($U1212&lt;&gt;"",'HPDB FDT-1'!$V1220,"")</f>
        <v/>
      </c>
      <c r="G1212" s="99">
        <f>IF($U1212&lt;&gt;"","General Retail","")</f>
        <v/>
      </c>
      <c r="H1212" s="99">
        <f>IF($U1212&lt;&gt;"",'CLUSTER FDT-1'!$A$2,"")</f>
        <v/>
      </c>
      <c r="J1212" s="99">
        <f>IF($U1212&lt;&gt;"",'CLUSTER FDT-1'!$A$2,"")</f>
        <v/>
      </c>
      <c r="K1212" s="99">
        <f>IF($U1212&lt;&gt;"",'CLUSTER FDT-1'!$A$2,"")</f>
        <v/>
      </c>
      <c r="L1212" s="99">
        <f>IF($U1212&lt;&gt;"",'HPDB FDT-1'!$AA1220,"")</f>
        <v/>
      </c>
      <c r="M1212" s="99">
        <f>IF($U1212&lt;&gt;"",'HPDB FDT-1'!$AB1220,"")</f>
        <v/>
      </c>
      <c r="N1212" s="113">
        <f>IF($U1212&lt;&gt;"",'HPDB FDT-1'!$AC1220,"")</f>
        <v/>
      </c>
      <c r="O1212" s="99">
        <f>IF('HPDB FDT-1'!$AD1220="","",'HPDB FDT-1'!$AD1220)</f>
        <v/>
      </c>
      <c r="T1212" s="99">
        <f>IF('HPDB FDT-1'!$AI1220="","",'HPDB FDT-1'!$AI1220)</f>
        <v/>
      </c>
      <c r="U1212" s="99">
        <f>IF('HPDB FDT-1'!$AJ1220="","",'HPDB FDT-1'!$AJ1220)</f>
        <v/>
      </c>
      <c r="V1212" s="113">
        <f>IF($U1212&lt;&gt;"","Single Dwelling Unit","")</f>
        <v/>
      </c>
      <c r="AB1212" s="113">
        <f>IF($U1212&lt;&gt;"","RFS","")</f>
        <v/>
      </c>
      <c r="AC1212" s="120">
        <f>IF($U1212&lt;&gt;"",'HPDB FDT-1'!$Q$3,"")</f>
        <v/>
      </c>
      <c r="AD1212" s="112">
        <f>IF($U1212&lt;&gt;"",'HPDB FDT-1'!$Q$4,"")</f>
        <v/>
      </c>
      <c r="AE1212" s="99">
        <f>IF($U1212&lt;&gt;"",'HPDB FDT-1'!$C$6,"")</f>
        <v/>
      </c>
      <c r="AF1212" s="120">
        <f>IF($U1212&lt;&gt;"",'HPDB FDT-1'!$AT1220,"")</f>
        <v/>
      </c>
      <c r="AG1212" s="100">
        <f>IF($A1212&lt;&gt;"",'CLUSTER FDT-1'!$H$2,"")</f>
        <v/>
      </c>
      <c r="AH1212" s="99">
        <f>IF('HPDB FDT-1'!$AV1220="","",'HPDB FDT-1'!$AV1220)</f>
        <v/>
      </c>
      <c r="AI1212" s="99">
        <f>IF('HPDB FDT-1'!$AW1220="","",'HPDB FDT-1'!$AW1220)</f>
        <v/>
      </c>
      <c r="AK1212" s="113">
        <f>IF($U1212&lt;&gt;"",'HPDB FDT-1'!$AX1220,"")</f>
        <v/>
      </c>
      <c r="AL1212" s="113">
        <f>IF($U1212&lt;&gt;"",'HPDB FDT-1'!$AY1220,"")</f>
        <v/>
      </c>
      <c r="AM1212" s="113">
        <f>IF($U1212&lt;&gt;"",'HPDB FDT-1'!$AZ1220,"")</f>
        <v/>
      </c>
      <c r="AN1212" s="113">
        <f>IF($U1212&lt;&gt;"",'HPDB FDT-1'!$BA1220,"")</f>
        <v/>
      </c>
      <c r="AO1212" s="113">
        <f>IF($U1212&lt;&gt;"",'HPDB FDT-1'!$BB1220,"")</f>
        <v/>
      </c>
      <c r="AP1212" s="113">
        <f>IF($U1212&lt;&gt;"","RFS","")</f>
        <v/>
      </c>
      <c r="AR1212" s="113">
        <f>IF($U1212&lt;&gt;"","31","")</f>
        <v/>
      </c>
      <c r="AS1212" s="113">
        <f>IF($U1212&lt;&gt;"","FALSE","")</f>
        <v/>
      </c>
      <c r="AT1212" s="113">
        <f>IF($U1212&lt;&gt;"","TRUE","")</f>
        <v/>
      </c>
    </row>
    <row r="1213" ht="15" customHeight="1" thickBot="1">
      <c r="A1213" s="99">
        <f>IF($U1213&lt;&gt;"",'HPDB FDT-1'!$Q1221,"")</f>
        <v/>
      </c>
      <c r="B1213" s="99">
        <f>IF($U1213&lt;&gt;"",'HPDB FDT-1'!$R1221,"")</f>
        <v/>
      </c>
      <c r="C1213" s="99">
        <f>IF($U1213&lt;&gt;"",'HPDB FDT-1'!$S1221,"")</f>
        <v/>
      </c>
      <c r="D1213" s="115">
        <f>IF($U1213&lt;&gt;"",'HPDB FDT-1'!$T1221,"")</f>
        <v/>
      </c>
      <c r="E1213" s="99">
        <f>IF($U1213&lt;&gt;"","FTTH","")</f>
        <v/>
      </c>
      <c r="F1213" s="115">
        <f>IF($U1213&lt;&gt;"",'HPDB FDT-1'!$V1221,"")</f>
        <v/>
      </c>
      <c r="G1213" s="99">
        <f>IF($U1213&lt;&gt;"","General Retail","")</f>
        <v/>
      </c>
      <c r="H1213" s="99">
        <f>IF($U1213&lt;&gt;"",'CLUSTER FDT-1'!$A$2,"")</f>
        <v/>
      </c>
      <c r="J1213" s="99">
        <f>IF($U1213&lt;&gt;"",'CLUSTER FDT-1'!$A$2,"")</f>
        <v/>
      </c>
      <c r="K1213" s="99">
        <f>IF($U1213&lt;&gt;"",'CLUSTER FDT-1'!$A$2,"")</f>
        <v/>
      </c>
      <c r="L1213" s="99">
        <f>IF($U1213&lt;&gt;"",'HPDB FDT-1'!$AA1221,"")</f>
        <v/>
      </c>
      <c r="M1213" s="99">
        <f>IF($U1213&lt;&gt;"",'HPDB FDT-1'!$AB1221,"")</f>
        <v/>
      </c>
      <c r="N1213" s="113">
        <f>IF($U1213&lt;&gt;"",'HPDB FDT-1'!$AC1221,"")</f>
        <v/>
      </c>
      <c r="O1213" s="99">
        <f>IF('HPDB FDT-1'!$AD1221="","",'HPDB FDT-1'!$AD1221)</f>
        <v/>
      </c>
      <c r="T1213" s="99">
        <f>IF('HPDB FDT-1'!$AI1221="","",'HPDB FDT-1'!$AI1221)</f>
        <v/>
      </c>
      <c r="U1213" s="99">
        <f>IF('HPDB FDT-1'!$AJ1221="","",'HPDB FDT-1'!$AJ1221)</f>
        <v/>
      </c>
      <c r="V1213" s="113">
        <f>IF($U1213&lt;&gt;"","Single Dwelling Unit","")</f>
        <v/>
      </c>
      <c r="AB1213" s="113">
        <f>IF($U1213&lt;&gt;"","RFS","")</f>
        <v/>
      </c>
      <c r="AC1213" s="120">
        <f>IF($U1213&lt;&gt;"",'HPDB FDT-1'!$Q$3,"")</f>
        <v/>
      </c>
      <c r="AD1213" s="112">
        <f>IF($U1213&lt;&gt;"",'HPDB FDT-1'!$Q$4,"")</f>
        <v/>
      </c>
      <c r="AE1213" s="99">
        <f>IF($U1213&lt;&gt;"",'HPDB FDT-1'!$C$6,"")</f>
        <v/>
      </c>
      <c r="AF1213" s="120">
        <f>IF($U1213&lt;&gt;"",'HPDB FDT-1'!$AT1221,"")</f>
        <v/>
      </c>
      <c r="AG1213" s="100">
        <f>IF($A1213&lt;&gt;"",'CLUSTER FDT-1'!$H$2,"")</f>
        <v/>
      </c>
      <c r="AH1213" s="99">
        <f>IF('HPDB FDT-1'!$AV1221="","",'HPDB FDT-1'!$AV1221)</f>
        <v/>
      </c>
      <c r="AI1213" s="99">
        <f>IF('HPDB FDT-1'!$AW1221="","",'HPDB FDT-1'!$AW1221)</f>
        <v/>
      </c>
      <c r="AK1213" s="113">
        <f>IF($U1213&lt;&gt;"",'HPDB FDT-1'!$AX1221,"")</f>
        <v/>
      </c>
      <c r="AL1213" s="113">
        <f>IF($U1213&lt;&gt;"",'HPDB FDT-1'!$AY1221,"")</f>
        <v/>
      </c>
      <c r="AM1213" s="113">
        <f>IF($U1213&lt;&gt;"",'HPDB FDT-1'!$AZ1221,"")</f>
        <v/>
      </c>
      <c r="AN1213" s="113">
        <f>IF($U1213&lt;&gt;"",'HPDB FDT-1'!$BA1221,"")</f>
        <v/>
      </c>
      <c r="AO1213" s="113">
        <f>IF($U1213&lt;&gt;"",'HPDB FDT-1'!$BB1221,"")</f>
        <v/>
      </c>
      <c r="AP1213" s="113">
        <f>IF($U1213&lt;&gt;"","RFS","")</f>
        <v/>
      </c>
      <c r="AR1213" s="113">
        <f>IF($U1213&lt;&gt;"","31","")</f>
        <v/>
      </c>
      <c r="AS1213" s="113">
        <f>IF($U1213&lt;&gt;"","FALSE","")</f>
        <v/>
      </c>
      <c r="AT1213" s="113">
        <f>IF($U1213&lt;&gt;"","TRUE","")</f>
        <v/>
      </c>
    </row>
    <row r="1214" ht="15" customHeight="1" thickBot="1">
      <c r="A1214" s="99">
        <f>IF($U1214&lt;&gt;"",'HPDB FDT-1'!$Q1222,"")</f>
        <v/>
      </c>
      <c r="B1214" s="99">
        <f>IF($U1214&lt;&gt;"",'HPDB FDT-1'!$R1222,"")</f>
        <v/>
      </c>
      <c r="C1214" s="99">
        <f>IF($U1214&lt;&gt;"",'HPDB FDT-1'!$S1222,"")</f>
        <v/>
      </c>
      <c r="D1214" s="115">
        <f>IF($U1214&lt;&gt;"",'HPDB FDT-1'!$T1222,"")</f>
        <v/>
      </c>
      <c r="E1214" s="99">
        <f>IF($U1214&lt;&gt;"","FTTH","")</f>
        <v/>
      </c>
      <c r="F1214" s="115">
        <f>IF($U1214&lt;&gt;"",'HPDB FDT-1'!$V1222,"")</f>
        <v/>
      </c>
      <c r="G1214" s="99">
        <f>IF($U1214&lt;&gt;"","General Retail","")</f>
        <v/>
      </c>
      <c r="H1214" s="99">
        <f>IF($U1214&lt;&gt;"",'CLUSTER FDT-1'!$A$2,"")</f>
        <v/>
      </c>
      <c r="J1214" s="99">
        <f>IF($U1214&lt;&gt;"",'CLUSTER FDT-1'!$A$2,"")</f>
        <v/>
      </c>
      <c r="K1214" s="99">
        <f>IF($U1214&lt;&gt;"",'CLUSTER FDT-1'!$A$2,"")</f>
        <v/>
      </c>
      <c r="L1214" s="99">
        <f>IF($U1214&lt;&gt;"",'HPDB FDT-1'!$AA1222,"")</f>
        <v/>
      </c>
      <c r="M1214" s="99">
        <f>IF($U1214&lt;&gt;"",'HPDB FDT-1'!$AB1222,"")</f>
        <v/>
      </c>
      <c r="N1214" s="113">
        <f>IF($U1214&lt;&gt;"",'HPDB FDT-1'!$AC1222,"")</f>
        <v/>
      </c>
      <c r="O1214" s="99">
        <f>IF('HPDB FDT-1'!$AD1222="","",'HPDB FDT-1'!$AD1222)</f>
        <v/>
      </c>
      <c r="T1214" s="99">
        <f>IF('HPDB FDT-1'!$AI1222="","",'HPDB FDT-1'!$AI1222)</f>
        <v/>
      </c>
      <c r="U1214" s="99">
        <f>IF('HPDB FDT-1'!$AJ1222="","",'HPDB FDT-1'!$AJ1222)</f>
        <v/>
      </c>
      <c r="V1214" s="113">
        <f>IF($U1214&lt;&gt;"","Single Dwelling Unit","")</f>
        <v/>
      </c>
      <c r="AB1214" s="113">
        <f>IF($U1214&lt;&gt;"","RFS","")</f>
        <v/>
      </c>
      <c r="AC1214" s="120">
        <f>IF($U1214&lt;&gt;"",'HPDB FDT-1'!$Q$3,"")</f>
        <v/>
      </c>
      <c r="AD1214" s="112">
        <f>IF($U1214&lt;&gt;"",'HPDB FDT-1'!$Q$4,"")</f>
        <v/>
      </c>
      <c r="AE1214" s="99">
        <f>IF($U1214&lt;&gt;"",'HPDB FDT-1'!$C$6,"")</f>
        <v/>
      </c>
      <c r="AF1214" s="120">
        <f>IF($U1214&lt;&gt;"",'HPDB FDT-1'!$AT1222,"")</f>
        <v/>
      </c>
      <c r="AG1214" s="100">
        <f>IF($A1214&lt;&gt;"",'CLUSTER FDT-1'!$H$2,"")</f>
        <v/>
      </c>
      <c r="AH1214" s="99">
        <f>IF('HPDB FDT-1'!$AV1222="","",'HPDB FDT-1'!$AV1222)</f>
        <v/>
      </c>
      <c r="AI1214" s="99">
        <f>IF('HPDB FDT-1'!$AW1222="","",'HPDB FDT-1'!$AW1222)</f>
        <v/>
      </c>
      <c r="AK1214" s="113">
        <f>IF($U1214&lt;&gt;"",'HPDB FDT-1'!$AX1222,"")</f>
        <v/>
      </c>
      <c r="AL1214" s="113">
        <f>IF($U1214&lt;&gt;"",'HPDB FDT-1'!$AY1222,"")</f>
        <v/>
      </c>
      <c r="AM1214" s="113">
        <f>IF($U1214&lt;&gt;"",'HPDB FDT-1'!$AZ1222,"")</f>
        <v/>
      </c>
      <c r="AN1214" s="113">
        <f>IF($U1214&lt;&gt;"",'HPDB FDT-1'!$BA1222,"")</f>
        <v/>
      </c>
      <c r="AO1214" s="113">
        <f>IF($U1214&lt;&gt;"",'HPDB FDT-1'!$BB1222,"")</f>
        <v/>
      </c>
      <c r="AP1214" s="113">
        <f>IF($U1214&lt;&gt;"","RFS","")</f>
        <v/>
      </c>
      <c r="AR1214" s="113">
        <f>IF($U1214&lt;&gt;"","31","")</f>
        <v/>
      </c>
      <c r="AS1214" s="113">
        <f>IF($U1214&lt;&gt;"","FALSE","")</f>
        <v/>
      </c>
      <c r="AT1214" s="113">
        <f>IF($U1214&lt;&gt;"","TRUE","")</f>
        <v/>
      </c>
    </row>
    <row r="1215" ht="15" customHeight="1" thickBot="1">
      <c r="A1215" s="99">
        <f>IF($U1215&lt;&gt;"",'HPDB FDT-1'!$Q1223,"")</f>
        <v/>
      </c>
      <c r="B1215" s="99">
        <f>IF($U1215&lt;&gt;"",'HPDB FDT-1'!$R1223,"")</f>
        <v/>
      </c>
      <c r="C1215" s="99">
        <f>IF($U1215&lt;&gt;"",'HPDB FDT-1'!$S1223,"")</f>
        <v/>
      </c>
      <c r="D1215" s="115">
        <f>IF($U1215&lt;&gt;"",'HPDB FDT-1'!$T1223,"")</f>
        <v/>
      </c>
      <c r="E1215" s="99">
        <f>IF($U1215&lt;&gt;"","FTTH","")</f>
        <v/>
      </c>
      <c r="F1215" s="115">
        <f>IF($U1215&lt;&gt;"",'HPDB FDT-1'!$V1223,"")</f>
        <v/>
      </c>
      <c r="G1215" s="99">
        <f>IF($U1215&lt;&gt;"","General Retail","")</f>
        <v/>
      </c>
      <c r="H1215" s="99">
        <f>IF($U1215&lt;&gt;"",'CLUSTER FDT-1'!$A$2,"")</f>
        <v/>
      </c>
      <c r="J1215" s="99">
        <f>IF($U1215&lt;&gt;"",'CLUSTER FDT-1'!$A$2,"")</f>
        <v/>
      </c>
      <c r="K1215" s="99">
        <f>IF($U1215&lt;&gt;"",'CLUSTER FDT-1'!$A$2,"")</f>
        <v/>
      </c>
      <c r="L1215" s="99">
        <f>IF($U1215&lt;&gt;"",'HPDB FDT-1'!$AA1223,"")</f>
        <v/>
      </c>
      <c r="M1215" s="99">
        <f>IF($U1215&lt;&gt;"",'HPDB FDT-1'!$AB1223,"")</f>
        <v/>
      </c>
      <c r="N1215" s="113">
        <f>IF($U1215&lt;&gt;"",'HPDB FDT-1'!$AC1223,"")</f>
        <v/>
      </c>
      <c r="O1215" s="99">
        <f>IF('HPDB FDT-1'!$AD1223="","",'HPDB FDT-1'!$AD1223)</f>
        <v/>
      </c>
      <c r="T1215" s="99">
        <f>IF('HPDB FDT-1'!$AI1223="","",'HPDB FDT-1'!$AI1223)</f>
        <v/>
      </c>
      <c r="U1215" s="99">
        <f>IF('HPDB FDT-1'!$AJ1223="","",'HPDB FDT-1'!$AJ1223)</f>
        <v/>
      </c>
      <c r="V1215" s="113">
        <f>IF($U1215&lt;&gt;"","Single Dwelling Unit","")</f>
        <v/>
      </c>
      <c r="AB1215" s="113">
        <f>IF($U1215&lt;&gt;"","RFS","")</f>
        <v/>
      </c>
      <c r="AC1215" s="120">
        <f>IF($U1215&lt;&gt;"",'HPDB FDT-1'!$Q$3,"")</f>
        <v/>
      </c>
      <c r="AD1215" s="112">
        <f>IF($U1215&lt;&gt;"",'HPDB FDT-1'!$Q$4,"")</f>
        <v/>
      </c>
      <c r="AE1215" s="99">
        <f>IF($U1215&lt;&gt;"",'HPDB FDT-1'!$C$6,"")</f>
        <v/>
      </c>
      <c r="AF1215" s="120">
        <f>IF($U1215&lt;&gt;"",'HPDB FDT-1'!$AT1223,"")</f>
        <v/>
      </c>
      <c r="AG1215" s="100">
        <f>IF($A1215&lt;&gt;"",'CLUSTER FDT-1'!$H$2,"")</f>
        <v/>
      </c>
      <c r="AH1215" s="99">
        <f>IF('HPDB FDT-1'!$AV1223="","",'HPDB FDT-1'!$AV1223)</f>
        <v/>
      </c>
      <c r="AI1215" s="99">
        <f>IF('HPDB FDT-1'!$AW1223="","",'HPDB FDT-1'!$AW1223)</f>
        <v/>
      </c>
      <c r="AK1215" s="113">
        <f>IF($U1215&lt;&gt;"",'HPDB FDT-1'!$AX1223,"")</f>
        <v/>
      </c>
      <c r="AL1215" s="113">
        <f>IF($U1215&lt;&gt;"",'HPDB FDT-1'!$AY1223,"")</f>
        <v/>
      </c>
      <c r="AM1215" s="113">
        <f>IF($U1215&lt;&gt;"",'HPDB FDT-1'!$AZ1223,"")</f>
        <v/>
      </c>
      <c r="AN1215" s="113">
        <f>IF($U1215&lt;&gt;"",'HPDB FDT-1'!$BA1223,"")</f>
        <v/>
      </c>
      <c r="AO1215" s="113">
        <f>IF($U1215&lt;&gt;"",'HPDB FDT-1'!$BB1223,"")</f>
        <v/>
      </c>
      <c r="AP1215" s="113">
        <f>IF($U1215&lt;&gt;"","RFS","")</f>
        <v/>
      </c>
      <c r="AR1215" s="113">
        <f>IF($U1215&lt;&gt;"","31","")</f>
        <v/>
      </c>
      <c r="AS1215" s="113">
        <f>IF($U1215&lt;&gt;"","FALSE","")</f>
        <v/>
      </c>
      <c r="AT1215" s="113">
        <f>IF($U1215&lt;&gt;"","TRUE","")</f>
        <v/>
      </c>
    </row>
    <row r="1216" ht="15" customHeight="1" thickBot="1">
      <c r="A1216" s="99">
        <f>IF($U1216&lt;&gt;"",'HPDB FDT-1'!$Q1224,"")</f>
        <v/>
      </c>
      <c r="B1216" s="99">
        <f>IF($U1216&lt;&gt;"",'HPDB FDT-1'!$R1224,"")</f>
        <v/>
      </c>
      <c r="C1216" s="99">
        <f>IF($U1216&lt;&gt;"",'HPDB FDT-1'!$S1224,"")</f>
        <v/>
      </c>
      <c r="D1216" s="115">
        <f>IF($U1216&lt;&gt;"",'HPDB FDT-1'!$T1224,"")</f>
        <v/>
      </c>
      <c r="E1216" s="99">
        <f>IF($U1216&lt;&gt;"","FTTH","")</f>
        <v/>
      </c>
      <c r="F1216" s="115">
        <f>IF($U1216&lt;&gt;"",'HPDB FDT-1'!$V1224,"")</f>
        <v/>
      </c>
      <c r="G1216" s="99">
        <f>IF($U1216&lt;&gt;"","General Retail","")</f>
        <v/>
      </c>
      <c r="H1216" s="99">
        <f>IF($U1216&lt;&gt;"",'CLUSTER FDT-1'!$A$2,"")</f>
        <v/>
      </c>
      <c r="J1216" s="99">
        <f>IF($U1216&lt;&gt;"",'CLUSTER FDT-1'!$A$2,"")</f>
        <v/>
      </c>
      <c r="K1216" s="99">
        <f>IF($U1216&lt;&gt;"",'CLUSTER FDT-1'!$A$2,"")</f>
        <v/>
      </c>
      <c r="L1216" s="99">
        <f>IF($U1216&lt;&gt;"",'HPDB FDT-1'!$AA1224,"")</f>
        <v/>
      </c>
      <c r="M1216" s="99">
        <f>IF($U1216&lt;&gt;"",'HPDB FDT-1'!$AB1224,"")</f>
        <v/>
      </c>
      <c r="N1216" s="113">
        <f>IF($U1216&lt;&gt;"",'HPDB FDT-1'!$AC1224,"")</f>
        <v/>
      </c>
      <c r="O1216" s="99">
        <f>IF('HPDB FDT-1'!$AD1224="","",'HPDB FDT-1'!$AD1224)</f>
        <v/>
      </c>
      <c r="T1216" s="99">
        <f>IF('HPDB FDT-1'!$AI1224="","",'HPDB FDT-1'!$AI1224)</f>
        <v/>
      </c>
      <c r="U1216" s="99">
        <f>IF('HPDB FDT-1'!$AJ1224="","",'HPDB FDT-1'!$AJ1224)</f>
        <v/>
      </c>
      <c r="V1216" s="113">
        <f>IF($U1216&lt;&gt;"","Single Dwelling Unit","")</f>
        <v/>
      </c>
      <c r="AB1216" s="113">
        <f>IF($U1216&lt;&gt;"","RFS","")</f>
        <v/>
      </c>
      <c r="AC1216" s="120">
        <f>IF($U1216&lt;&gt;"",'HPDB FDT-1'!$Q$3,"")</f>
        <v/>
      </c>
      <c r="AD1216" s="112">
        <f>IF($U1216&lt;&gt;"",'HPDB FDT-1'!$Q$4,"")</f>
        <v/>
      </c>
      <c r="AE1216" s="99">
        <f>IF($U1216&lt;&gt;"",'HPDB FDT-1'!$C$6,"")</f>
        <v/>
      </c>
      <c r="AF1216" s="120">
        <f>IF($U1216&lt;&gt;"",'HPDB FDT-1'!$AT1224,"")</f>
        <v/>
      </c>
      <c r="AG1216" s="100">
        <f>IF($A1216&lt;&gt;"",'CLUSTER FDT-1'!$H$2,"")</f>
        <v/>
      </c>
      <c r="AH1216" s="99">
        <f>IF('HPDB FDT-1'!$AV1224="","",'HPDB FDT-1'!$AV1224)</f>
        <v/>
      </c>
      <c r="AI1216" s="99">
        <f>IF('HPDB FDT-1'!$AW1224="","",'HPDB FDT-1'!$AW1224)</f>
        <v/>
      </c>
      <c r="AK1216" s="113">
        <f>IF($U1216&lt;&gt;"",'HPDB FDT-1'!$AX1224,"")</f>
        <v/>
      </c>
      <c r="AL1216" s="113">
        <f>IF($U1216&lt;&gt;"",'HPDB FDT-1'!$AY1224,"")</f>
        <v/>
      </c>
      <c r="AM1216" s="113">
        <f>IF($U1216&lt;&gt;"",'HPDB FDT-1'!$AZ1224,"")</f>
        <v/>
      </c>
      <c r="AN1216" s="113">
        <f>IF($U1216&lt;&gt;"",'HPDB FDT-1'!$BA1224,"")</f>
        <v/>
      </c>
      <c r="AO1216" s="113">
        <f>IF($U1216&lt;&gt;"",'HPDB FDT-1'!$BB1224,"")</f>
        <v/>
      </c>
      <c r="AP1216" s="113">
        <f>IF($U1216&lt;&gt;"","RFS","")</f>
        <v/>
      </c>
      <c r="AR1216" s="113">
        <f>IF($U1216&lt;&gt;"","31","")</f>
        <v/>
      </c>
      <c r="AS1216" s="113">
        <f>IF($U1216&lt;&gt;"","FALSE","")</f>
        <v/>
      </c>
      <c r="AT1216" s="113">
        <f>IF($U1216&lt;&gt;"","TRUE","")</f>
        <v/>
      </c>
    </row>
    <row r="1217" ht="15" customHeight="1" thickBot="1">
      <c r="A1217" s="99">
        <f>IF($U1217&lt;&gt;"",'HPDB FDT-1'!$Q1225,"")</f>
        <v/>
      </c>
      <c r="B1217" s="99">
        <f>IF($U1217&lt;&gt;"",'HPDB FDT-1'!$R1225,"")</f>
        <v/>
      </c>
      <c r="C1217" s="99">
        <f>IF($U1217&lt;&gt;"",'HPDB FDT-1'!$S1225,"")</f>
        <v/>
      </c>
      <c r="D1217" s="115">
        <f>IF($U1217&lt;&gt;"",'HPDB FDT-1'!$T1225,"")</f>
        <v/>
      </c>
      <c r="E1217" s="99">
        <f>IF($U1217&lt;&gt;"","FTTH","")</f>
        <v/>
      </c>
      <c r="F1217" s="115">
        <f>IF($U1217&lt;&gt;"",'HPDB FDT-1'!$V1225,"")</f>
        <v/>
      </c>
      <c r="G1217" s="99">
        <f>IF($U1217&lt;&gt;"","General Retail","")</f>
        <v/>
      </c>
      <c r="H1217" s="99">
        <f>IF($U1217&lt;&gt;"",'CLUSTER FDT-1'!$A$2,"")</f>
        <v/>
      </c>
      <c r="J1217" s="99">
        <f>IF($U1217&lt;&gt;"",'CLUSTER FDT-1'!$A$2,"")</f>
        <v/>
      </c>
      <c r="K1217" s="99">
        <f>IF($U1217&lt;&gt;"",'CLUSTER FDT-1'!$A$2,"")</f>
        <v/>
      </c>
      <c r="L1217" s="99">
        <f>IF($U1217&lt;&gt;"",'HPDB FDT-1'!$AA1225,"")</f>
        <v/>
      </c>
      <c r="M1217" s="99">
        <f>IF($U1217&lt;&gt;"",'HPDB FDT-1'!$AB1225,"")</f>
        <v/>
      </c>
      <c r="N1217" s="113">
        <f>IF($U1217&lt;&gt;"",'HPDB FDT-1'!$AC1225,"")</f>
        <v/>
      </c>
      <c r="O1217" s="99">
        <f>IF('HPDB FDT-1'!$AD1225="","",'HPDB FDT-1'!$AD1225)</f>
        <v/>
      </c>
      <c r="T1217" s="99">
        <f>IF('HPDB FDT-1'!$AI1225="","",'HPDB FDT-1'!$AI1225)</f>
        <v/>
      </c>
      <c r="U1217" s="99">
        <f>IF('HPDB FDT-1'!$AJ1225="","",'HPDB FDT-1'!$AJ1225)</f>
        <v/>
      </c>
      <c r="V1217" s="113">
        <f>IF($U1217&lt;&gt;"","Single Dwelling Unit","")</f>
        <v/>
      </c>
      <c r="AB1217" s="113">
        <f>IF($U1217&lt;&gt;"","RFS","")</f>
        <v/>
      </c>
      <c r="AC1217" s="120">
        <f>IF($U1217&lt;&gt;"",'HPDB FDT-1'!$Q$3,"")</f>
        <v/>
      </c>
      <c r="AD1217" s="112">
        <f>IF($U1217&lt;&gt;"",'HPDB FDT-1'!$Q$4,"")</f>
        <v/>
      </c>
      <c r="AE1217" s="99">
        <f>IF($U1217&lt;&gt;"",'HPDB FDT-1'!$C$6,"")</f>
        <v/>
      </c>
      <c r="AF1217" s="120">
        <f>IF($U1217&lt;&gt;"",'HPDB FDT-1'!$AT1225,"")</f>
        <v/>
      </c>
      <c r="AG1217" s="100">
        <f>IF($A1217&lt;&gt;"",'CLUSTER FDT-1'!$H$2,"")</f>
        <v/>
      </c>
      <c r="AH1217" s="99">
        <f>IF('HPDB FDT-1'!$AV1225="","",'HPDB FDT-1'!$AV1225)</f>
        <v/>
      </c>
      <c r="AI1217" s="99">
        <f>IF('HPDB FDT-1'!$AW1225="","",'HPDB FDT-1'!$AW1225)</f>
        <v/>
      </c>
      <c r="AK1217" s="113">
        <f>IF($U1217&lt;&gt;"",'HPDB FDT-1'!$AX1225,"")</f>
        <v/>
      </c>
      <c r="AL1217" s="113">
        <f>IF($U1217&lt;&gt;"",'HPDB FDT-1'!$AY1225,"")</f>
        <v/>
      </c>
      <c r="AM1217" s="113">
        <f>IF($U1217&lt;&gt;"",'HPDB FDT-1'!$AZ1225,"")</f>
        <v/>
      </c>
      <c r="AN1217" s="113">
        <f>IF($U1217&lt;&gt;"",'HPDB FDT-1'!$BA1225,"")</f>
        <v/>
      </c>
      <c r="AO1217" s="113">
        <f>IF($U1217&lt;&gt;"",'HPDB FDT-1'!$BB1225,"")</f>
        <v/>
      </c>
      <c r="AP1217" s="113">
        <f>IF($U1217&lt;&gt;"","RFS","")</f>
        <v/>
      </c>
      <c r="AR1217" s="113">
        <f>IF($U1217&lt;&gt;"","31","")</f>
        <v/>
      </c>
      <c r="AS1217" s="113">
        <f>IF($U1217&lt;&gt;"","FALSE","")</f>
        <v/>
      </c>
      <c r="AT1217" s="113">
        <f>IF($U1217&lt;&gt;"","TRUE","")</f>
        <v/>
      </c>
    </row>
    <row r="1218" ht="15" customHeight="1" thickBot="1">
      <c r="A1218" s="99">
        <f>IF($U1218&lt;&gt;"",'HPDB FDT-1'!$Q1226,"")</f>
        <v/>
      </c>
      <c r="B1218" s="99">
        <f>IF($U1218&lt;&gt;"",'HPDB FDT-1'!$R1226,"")</f>
        <v/>
      </c>
      <c r="C1218" s="99">
        <f>IF($U1218&lt;&gt;"",'HPDB FDT-1'!$S1226,"")</f>
        <v/>
      </c>
      <c r="D1218" s="115">
        <f>IF($U1218&lt;&gt;"",'HPDB FDT-1'!$T1226,"")</f>
        <v/>
      </c>
      <c r="E1218" s="99">
        <f>IF($U1218&lt;&gt;"","FTTH","")</f>
        <v/>
      </c>
      <c r="F1218" s="115">
        <f>IF($U1218&lt;&gt;"",'HPDB FDT-1'!$V1226,"")</f>
        <v/>
      </c>
      <c r="G1218" s="99">
        <f>IF($U1218&lt;&gt;"","General Retail","")</f>
        <v/>
      </c>
      <c r="H1218" s="99">
        <f>IF($U1218&lt;&gt;"",'CLUSTER FDT-1'!$A$2,"")</f>
        <v/>
      </c>
      <c r="J1218" s="99">
        <f>IF($U1218&lt;&gt;"",'CLUSTER FDT-1'!$A$2,"")</f>
        <v/>
      </c>
      <c r="K1218" s="99">
        <f>IF($U1218&lt;&gt;"",'CLUSTER FDT-1'!$A$2,"")</f>
        <v/>
      </c>
      <c r="L1218" s="99">
        <f>IF($U1218&lt;&gt;"",'HPDB FDT-1'!$AA1226,"")</f>
        <v/>
      </c>
      <c r="M1218" s="99">
        <f>IF($U1218&lt;&gt;"",'HPDB FDT-1'!$AB1226,"")</f>
        <v/>
      </c>
      <c r="N1218" s="113">
        <f>IF($U1218&lt;&gt;"",'HPDB FDT-1'!$AC1226,"")</f>
        <v/>
      </c>
      <c r="O1218" s="99">
        <f>IF('HPDB FDT-1'!$AD1226="","",'HPDB FDT-1'!$AD1226)</f>
        <v/>
      </c>
      <c r="T1218" s="99">
        <f>IF('HPDB FDT-1'!$AI1226="","",'HPDB FDT-1'!$AI1226)</f>
        <v/>
      </c>
      <c r="U1218" s="99">
        <f>IF('HPDB FDT-1'!$AJ1226="","",'HPDB FDT-1'!$AJ1226)</f>
        <v/>
      </c>
      <c r="V1218" s="113">
        <f>IF($U1218&lt;&gt;"","Single Dwelling Unit","")</f>
        <v/>
      </c>
      <c r="AB1218" s="113">
        <f>IF($U1218&lt;&gt;"","RFS","")</f>
        <v/>
      </c>
      <c r="AC1218" s="120">
        <f>IF($U1218&lt;&gt;"",'HPDB FDT-1'!$Q$3,"")</f>
        <v/>
      </c>
      <c r="AD1218" s="112">
        <f>IF($U1218&lt;&gt;"",'HPDB FDT-1'!$Q$4,"")</f>
        <v/>
      </c>
      <c r="AE1218" s="99">
        <f>IF($U1218&lt;&gt;"",'HPDB FDT-1'!$C$6,"")</f>
        <v/>
      </c>
      <c r="AF1218" s="120">
        <f>IF($U1218&lt;&gt;"",'HPDB FDT-1'!$AT1226,"")</f>
        <v/>
      </c>
      <c r="AG1218" s="100">
        <f>IF($A1218&lt;&gt;"",'CLUSTER FDT-1'!$H$2,"")</f>
        <v/>
      </c>
      <c r="AH1218" s="99">
        <f>IF('HPDB FDT-1'!$AV1226="","",'HPDB FDT-1'!$AV1226)</f>
        <v/>
      </c>
      <c r="AI1218" s="99">
        <f>IF('HPDB FDT-1'!$AW1226="","",'HPDB FDT-1'!$AW1226)</f>
        <v/>
      </c>
      <c r="AK1218" s="113">
        <f>IF($U1218&lt;&gt;"",'HPDB FDT-1'!$AX1226,"")</f>
        <v/>
      </c>
      <c r="AL1218" s="113">
        <f>IF($U1218&lt;&gt;"",'HPDB FDT-1'!$AY1226,"")</f>
        <v/>
      </c>
      <c r="AM1218" s="113">
        <f>IF($U1218&lt;&gt;"",'HPDB FDT-1'!$AZ1226,"")</f>
        <v/>
      </c>
      <c r="AN1218" s="113">
        <f>IF($U1218&lt;&gt;"",'HPDB FDT-1'!$BA1226,"")</f>
        <v/>
      </c>
      <c r="AO1218" s="113">
        <f>IF($U1218&lt;&gt;"",'HPDB FDT-1'!$BB1226,"")</f>
        <v/>
      </c>
      <c r="AP1218" s="113">
        <f>IF($U1218&lt;&gt;"","RFS","")</f>
        <v/>
      </c>
      <c r="AR1218" s="113">
        <f>IF($U1218&lt;&gt;"","31","")</f>
        <v/>
      </c>
      <c r="AS1218" s="113">
        <f>IF($U1218&lt;&gt;"","FALSE","")</f>
        <v/>
      </c>
      <c r="AT1218" s="113">
        <f>IF($U1218&lt;&gt;"","TRUE","")</f>
        <v/>
      </c>
    </row>
    <row r="1219" ht="15" customHeight="1" thickBot="1">
      <c r="A1219" s="99">
        <f>IF($U1219&lt;&gt;"",'HPDB FDT-1'!$Q1227,"")</f>
        <v/>
      </c>
      <c r="B1219" s="99">
        <f>IF($U1219&lt;&gt;"",'HPDB FDT-1'!$R1227,"")</f>
        <v/>
      </c>
      <c r="C1219" s="99">
        <f>IF($U1219&lt;&gt;"",'HPDB FDT-1'!$S1227,"")</f>
        <v/>
      </c>
      <c r="D1219" s="115">
        <f>IF($U1219&lt;&gt;"",'HPDB FDT-1'!$T1227,"")</f>
        <v/>
      </c>
      <c r="E1219" s="99">
        <f>IF($U1219&lt;&gt;"","FTTH","")</f>
        <v/>
      </c>
      <c r="F1219" s="115">
        <f>IF($U1219&lt;&gt;"",'HPDB FDT-1'!$V1227,"")</f>
        <v/>
      </c>
      <c r="G1219" s="99">
        <f>IF($U1219&lt;&gt;"","General Retail","")</f>
        <v/>
      </c>
      <c r="H1219" s="99">
        <f>IF($U1219&lt;&gt;"",'CLUSTER FDT-1'!$A$2,"")</f>
        <v/>
      </c>
      <c r="J1219" s="99">
        <f>IF($U1219&lt;&gt;"",'CLUSTER FDT-1'!$A$2,"")</f>
        <v/>
      </c>
      <c r="K1219" s="99">
        <f>IF($U1219&lt;&gt;"",'CLUSTER FDT-1'!$A$2,"")</f>
        <v/>
      </c>
      <c r="L1219" s="99">
        <f>IF($U1219&lt;&gt;"",'HPDB FDT-1'!$AA1227,"")</f>
        <v/>
      </c>
      <c r="M1219" s="99">
        <f>IF($U1219&lt;&gt;"",'HPDB FDT-1'!$AB1227,"")</f>
        <v/>
      </c>
      <c r="N1219" s="113">
        <f>IF($U1219&lt;&gt;"",'HPDB FDT-1'!$AC1227,"")</f>
        <v/>
      </c>
      <c r="O1219" s="99">
        <f>IF('HPDB FDT-1'!$AD1227="","",'HPDB FDT-1'!$AD1227)</f>
        <v/>
      </c>
      <c r="T1219" s="99">
        <f>IF('HPDB FDT-1'!$AI1227="","",'HPDB FDT-1'!$AI1227)</f>
        <v/>
      </c>
      <c r="U1219" s="99">
        <f>IF('HPDB FDT-1'!$AJ1227="","",'HPDB FDT-1'!$AJ1227)</f>
        <v/>
      </c>
      <c r="V1219" s="113">
        <f>IF($U1219&lt;&gt;"","Single Dwelling Unit","")</f>
        <v/>
      </c>
      <c r="AB1219" s="113">
        <f>IF($U1219&lt;&gt;"","RFS","")</f>
        <v/>
      </c>
      <c r="AC1219" s="120">
        <f>IF($U1219&lt;&gt;"",'HPDB FDT-1'!$Q$3,"")</f>
        <v/>
      </c>
      <c r="AD1219" s="112">
        <f>IF($U1219&lt;&gt;"",'HPDB FDT-1'!$Q$4,"")</f>
        <v/>
      </c>
      <c r="AE1219" s="99">
        <f>IF($U1219&lt;&gt;"",'HPDB FDT-1'!$C$6,"")</f>
        <v/>
      </c>
      <c r="AF1219" s="120">
        <f>IF($U1219&lt;&gt;"",'HPDB FDT-1'!$AT1227,"")</f>
        <v/>
      </c>
      <c r="AG1219" s="100">
        <f>IF($A1219&lt;&gt;"",'CLUSTER FDT-1'!$H$2,"")</f>
        <v/>
      </c>
      <c r="AH1219" s="99">
        <f>IF('HPDB FDT-1'!$AV1227="","",'HPDB FDT-1'!$AV1227)</f>
        <v/>
      </c>
      <c r="AI1219" s="99">
        <f>IF('HPDB FDT-1'!$AW1227="","",'HPDB FDT-1'!$AW1227)</f>
        <v/>
      </c>
      <c r="AK1219" s="113">
        <f>IF($U1219&lt;&gt;"",'HPDB FDT-1'!$AX1227,"")</f>
        <v/>
      </c>
      <c r="AL1219" s="113">
        <f>IF($U1219&lt;&gt;"",'HPDB FDT-1'!$AY1227,"")</f>
        <v/>
      </c>
      <c r="AM1219" s="113">
        <f>IF($U1219&lt;&gt;"",'HPDB FDT-1'!$AZ1227,"")</f>
        <v/>
      </c>
      <c r="AN1219" s="113">
        <f>IF($U1219&lt;&gt;"",'HPDB FDT-1'!$BA1227,"")</f>
        <v/>
      </c>
      <c r="AO1219" s="113">
        <f>IF($U1219&lt;&gt;"",'HPDB FDT-1'!$BB1227,"")</f>
        <v/>
      </c>
      <c r="AP1219" s="113">
        <f>IF($U1219&lt;&gt;"","RFS","")</f>
        <v/>
      </c>
      <c r="AR1219" s="113">
        <f>IF($U1219&lt;&gt;"","31","")</f>
        <v/>
      </c>
      <c r="AS1219" s="113">
        <f>IF($U1219&lt;&gt;"","FALSE","")</f>
        <v/>
      </c>
      <c r="AT1219" s="113">
        <f>IF($U1219&lt;&gt;"","TRUE","")</f>
        <v/>
      </c>
    </row>
    <row r="1220" ht="15" customHeight="1" thickBot="1">
      <c r="A1220" s="99">
        <f>IF($U1220&lt;&gt;"",'HPDB FDT-1'!$Q1228,"")</f>
        <v/>
      </c>
      <c r="B1220" s="99">
        <f>IF($U1220&lt;&gt;"",'HPDB FDT-1'!$R1228,"")</f>
        <v/>
      </c>
      <c r="C1220" s="99">
        <f>IF($U1220&lt;&gt;"",'HPDB FDT-1'!$S1228,"")</f>
        <v/>
      </c>
      <c r="D1220" s="115">
        <f>IF($U1220&lt;&gt;"",'HPDB FDT-1'!$T1228,"")</f>
        <v/>
      </c>
      <c r="E1220" s="99">
        <f>IF($U1220&lt;&gt;"","FTTH","")</f>
        <v/>
      </c>
      <c r="F1220" s="115">
        <f>IF($U1220&lt;&gt;"",'HPDB FDT-1'!$V1228,"")</f>
        <v/>
      </c>
      <c r="G1220" s="99">
        <f>IF($U1220&lt;&gt;"","General Retail","")</f>
        <v/>
      </c>
      <c r="H1220" s="99">
        <f>IF($U1220&lt;&gt;"",'CLUSTER FDT-1'!$A$2,"")</f>
        <v/>
      </c>
      <c r="J1220" s="99">
        <f>IF($U1220&lt;&gt;"",'CLUSTER FDT-1'!$A$2,"")</f>
        <v/>
      </c>
      <c r="K1220" s="99">
        <f>IF($U1220&lt;&gt;"",'CLUSTER FDT-1'!$A$2,"")</f>
        <v/>
      </c>
      <c r="L1220" s="99">
        <f>IF($U1220&lt;&gt;"",'HPDB FDT-1'!$AA1228,"")</f>
        <v/>
      </c>
      <c r="M1220" s="99">
        <f>IF($U1220&lt;&gt;"",'HPDB FDT-1'!$AB1228,"")</f>
        <v/>
      </c>
      <c r="N1220" s="113">
        <f>IF($U1220&lt;&gt;"",'HPDB FDT-1'!$AC1228,"")</f>
        <v/>
      </c>
      <c r="O1220" s="99">
        <f>IF('HPDB FDT-1'!$AD1228="","",'HPDB FDT-1'!$AD1228)</f>
        <v/>
      </c>
      <c r="T1220" s="99">
        <f>IF('HPDB FDT-1'!$AI1228="","",'HPDB FDT-1'!$AI1228)</f>
        <v/>
      </c>
      <c r="U1220" s="99">
        <f>IF('HPDB FDT-1'!$AJ1228="","",'HPDB FDT-1'!$AJ1228)</f>
        <v/>
      </c>
      <c r="V1220" s="113">
        <f>IF($U1220&lt;&gt;"","Single Dwelling Unit","")</f>
        <v/>
      </c>
      <c r="AB1220" s="113">
        <f>IF($U1220&lt;&gt;"","RFS","")</f>
        <v/>
      </c>
      <c r="AC1220" s="120">
        <f>IF($U1220&lt;&gt;"",'HPDB FDT-1'!$Q$3,"")</f>
        <v/>
      </c>
      <c r="AD1220" s="112">
        <f>IF($U1220&lt;&gt;"",'HPDB FDT-1'!$Q$4,"")</f>
        <v/>
      </c>
      <c r="AE1220" s="99">
        <f>IF($U1220&lt;&gt;"",'HPDB FDT-1'!$C$6,"")</f>
        <v/>
      </c>
      <c r="AF1220" s="120">
        <f>IF($U1220&lt;&gt;"",'HPDB FDT-1'!$AT1228,"")</f>
        <v/>
      </c>
      <c r="AG1220" s="100">
        <f>IF($A1220&lt;&gt;"",'CLUSTER FDT-1'!$H$2,"")</f>
        <v/>
      </c>
      <c r="AH1220" s="99">
        <f>IF('HPDB FDT-1'!$AV1228="","",'HPDB FDT-1'!$AV1228)</f>
        <v/>
      </c>
      <c r="AI1220" s="99">
        <f>IF('HPDB FDT-1'!$AW1228="","",'HPDB FDT-1'!$AW1228)</f>
        <v/>
      </c>
      <c r="AK1220" s="113">
        <f>IF($U1220&lt;&gt;"",'HPDB FDT-1'!$AX1228,"")</f>
        <v/>
      </c>
      <c r="AL1220" s="113">
        <f>IF($U1220&lt;&gt;"",'HPDB FDT-1'!$AY1228,"")</f>
        <v/>
      </c>
      <c r="AM1220" s="113">
        <f>IF($U1220&lt;&gt;"",'HPDB FDT-1'!$AZ1228,"")</f>
        <v/>
      </c>
      <c r="AN1220" s="113">
        <f>IF($U1220&lt;&gt;"",'HPDB FDT-1'!$BA1228,"")</f>
        <v/>
      </c>
      <c r="AO1220" s="113">
        <f>IF($U1220&lt;&gt;"",'HPDB FDT-1'!$BB1228,"")</f>
        <v/>
      </c>
      <c r="AP1220" s="113">
        <f>IF($U1220&lt;&gt;"","RFS","")</f>
        <v/>
      </c>
      <c r="AR1220" s="113">
        <f>IF($U1220&lt;&gt;"","31","")</f>
        <v/>
      </c>
      <c r="AS1220" s="113">
        <f>IF($U1220&lt;&gt;"","FALSE","")</f>
        <v/>
      </c>
      <c r="AT1220" s="113">
        <f>IF($U1220&lt;&gt;"","TRUE","")</f>
        <v/>
      </c>
    </row>
    <row r="1221" ht="15" customHeight="1" thickBot="1">
      <c r="A1221" s="99">
        <f>IF($U1221&lt;&gt;"",'HPDB FDT-1'!$Q1229,"")</f>
        <v/>
      </c>
      <c r="B1221" s="99">
        <f>IF($U1221&lt;&gt;"",'HPDB FDT-1'!$R1229,"")</f>
        <v/>
      </c>
      <c r="C1221" s="99">
        <f>IF($U1221&lt;&gt;"",'HPDB FDT-1'!$S1229,"")</f>
        <v/>
      </c>
      <c r="D1221" s="115">
        <f>IF($U1221&lt;&gt;"",'HPDB FDT-1'!$T1229,"")</f>
        <v/>
      </c>
      <c r="E1221" s="99">
        <f>IF($U1221&lt;&gt;"","FTTH","")</f>
        <v/>
      </c>
      <c r="F1221" s="115">
        <f>IF($U1221&lt;&gt;"",'HPDB FDT-1'!$V1229,"")</f>
        <v/>
      </c>
      <c r="G1221" s="99">
        <f>IF($U1221&lt;&gt;"","General Retail","")</f>
        <v/>
      </c>
      <c r="H1221" s="99">
        <f>IF($U1221&lt;&gt;"",'CLUSTER FDT-1'!$A$2,"")</f>
        <v/>
      </c>
      <c r="J1221" s="99">
        <f>IF($U1221&lt;&gt;"",'CLUSTER FDT-1'!$A$2,"")</f>
        <v/>
      </c>
      <c r="K1221" s="99">
        <f>IF($U1221&lt;&gt;"",'CLUSTER FDT-1'!$A$2,"")</f>
        <v/>
      </c>
      <c r="L1221" s="99">
        <f>IF($U1221&lt;&gt;"",'HPDB FDT-1'!$AA1229,"")</f>
        <v/>
      </c>
      <c r="M1221" s="99">
        <f>IF($U1221&lt;&gt;"",'HPDB FDT-1'!$AB1229,"")</f>
        <v/>
      </c>
      <c r="N1221" s="113">
        <f>IF($U1221&lt;&gt;"",'HPDB FDT-1'!$AC1229,"")</f>
        <v/>
      </c>
      <c r="O1221" s="99">
        <f>IF('HPDB FDT-1'!$AD1229="","",'HPDB FDT-1'!$AD1229)</f>
        <v/>
      </c>
      <c r="T1221" s="99">
        <f>IF('HPDB FDT-1'!$AI1229="","",'HPDB FDT-1'!$AI1229)</f>
        <v/>
      </c>
      <c r="U1221" s="99">
        <f>IF('HPDB FDT-1'!$AJ1229="","",'HPDB FDT-1'!$AJ1229)</f>
        <v/>
      </c>
      <c r="V1221" s="113">
        <f>IF($U1221&lt;&gt;"","Single Dwelling Unit","")</f>
        <v/>
      </c>
      <c r="AB1221" s="113">
        <f>IF($U1221&lt;&gt;"","RFS","")</f>
        <v/>
      </c>
      <c r="AC1221" s="120">
        <f>IF($U1221&lt;&gt;"",'HPDB FDT-1'!$Q$3,"")</f>
        <v/>
      </c>
      <c r="AD1221" s="112">
        <f>IF($U1221&lt;&gt;"",'HPDB FDT-1'!$Q$4,"")</f>
        <v/>
      </c>
      <c r="AE1221" s="99">
        <f>IF($U1221&lt;&gt;"",'HPDB FDT-1'!$C$6,"")</f>
        <v/>
      </c>
      <c r="AF1221" s="120">
        <f>IF($U1221&lt;&gt;"",'HPDB FDT-1'!$AT1229,"")</f>
        <v/>
      </c>
      <c r="AG1221" s="100">
        <f>IF($A1221&lt;&gt;"",'CLUSTER FDT-1'!$H$2,"")</f>
        <v/>
      </c>
      <c r="AH1221" s="99">
        <f>IF('HPDB FDT-1'!$AV1229="","",'HPDB FDT-1'!$AV1229)</f>
        <v/>
      </c>
      <c r="AI1221" s="99">
        <f>IF('HPDB FDT-1'!$AW1229="","",'HPDB FDT-1'!$AW1229)</f>
        <v/>
      </c>
      <c r="AK1221" s="113">
        <f>IF($U1221&lt;&gt;"",'HPDB FDT-1'!$AX1229,"")</f>
        <v/>
      </c>
      <c r="AL1221" s="113">
        <f>IF($U1221&lt;&gt;"",'HPDB FDT-1'!$AY1229,"")</f>
        <v/>
      </c>
      <c r="AM1221" s="113">
        <f>IF($U1221&lt;&gt;"",'HPDB FDT-1'!$AZ1229,"")</f>
        <v/>
      </c>
      <c r="AN1221" s="113">
        <f>IF($U1221&lt;&gt;"",'HPDB FDT-1'!$BA1229,"")</f>
        <v/>
      </c>
      <c r="AO1221" s="113">
        <f>IF($U1221&lt;&gt;"",'HPDB FDT-1'!$BB1229,"")</f>
        <v/>
      </c>
      <c r="AP1221" s="113">
        <f>IF($U1221&lt;&gt;"","RFS","")</f>
        <v/>
      </c>
      <c r="AR1221" s="113">
        <f>IF($U1221&lt;&gt;"","31","")</f>
        <v/>
      </c>
      <c r="AS1221" s="113">
        <f>IF($U1221&lt;&gt;"","FALSE","")</f>
        <v/>
      </c>
      <c r="AT1221" s="113">
        <f>IF($U1221&lt;&gt;"","TRUE","")</f>
        <v/>
      </c>
    </row>
    <row r="1222" ht="15" customHeight="1" thickBot="1">
      <c r="A1222" s="99">
        <f>IF($U1222&lt;&gt;"",'HPDB FDT-1'!$Q1230,"")</f>
        <v/>
      </c>
      <c r="B1222" s="99">
        <f>IF($U1222&lt;&gt;"",'HPDB FDT-1'!$R1230,"")</f>
        <v/>
      </c>
      <c r="C1222" s="99">
        <f>IF($U1222&lt;&gt;"",'HPDB FDT-1'!$S1230,"")</f>
        <v/>
      </c>
      <c r="D1222" s="115">
        <f>IF($U1222&lt;&gt;"",'HPDB FDT-1'!$T1230,"")</f>
        <v/>
      </c>
      <c r="E1222" s="99">
        <f>IF($U1222&lt;&gt;"","FTTH","")</f>
        <v/>
      </c>
      <c r="F1222" s="115">
        <f>IF($U1222&lt;&gt;"",'HPDB FDT-1'!$V1230,"")</f>
        <v/>
      </c>
      <c r="G1222" s="99">
        <f>IF($U1222&lt;&gt;"","General Retail","")</f>
        <v/>
      </c>
      <c r="H1222" s="99">
        <f>IF($U1222&lt;&gt;"",'CLUSTER FDT-1'!$A$2,"")</f>
        <v/>
      </c>
      <c r="J1222" s="99">
        <f>IF($U1222&lt;&gt;"",'CLUSTER FDT-1'!$A$2,"")</f>
        <v/>
      </c>
      <c r="K1222" s="99">
        <f>IF($U1222&lt;&gt;"",'CLUSTER FDT-1'!$A$2,"")</f>
        <v/>
      </c>
      <c r="L1222" s="99">
        <f>IF($U1222&lt;&gt;"",'HPDB FDT-1'!$AA1230,"")</f>
        <v/>
      </c>
      <c r="M1222" s="99">
        <f>IF($U1222&lt;&gt;"",'HPDB FDT-1'!$AB1230,"")</f>
        <v/>
      </c>
      <c r="N1222" s="113">
        <f>IF($U1222&lt;&gt;"",'HPDB FDT-1'!$AC1230,"")</f>
        <v/>
      </c>
      <c r="O1222" s="99">
        <f>IF('HPDB FDT-1'!$AD1230="","",'HPDB FDT-1'!$AD1230)</f>
        <v/>
      </c>
      <c r="T1222" s="99">
        <f>IF('HPDB FDT-1'!$AI1230="","",'HPDB FDT-1'!$AI1230)</f>
        <v/>
      </c>
      <c r="U1222" s="99">
        <f>IF('HPDB FDT-1'!$AJ1230="","",'HPDB FDT-1'!$AJ1230)</f>
        <v/>
      </c>
      <c r="V1222" s="113">
        <f>IF($U1222&lt;&gt;"","Single Dwelling Unit","")</f>
        <v/>
      </c>
      <c r="AB1222" s="113">
        <f>IF($U1222&lt;&gt;"","RFS","")</f>
        <v/>
      </c>
      <c r="AC1222" s="120">
        <f>IF($U1222&lt;&gt;"",'HPDB FDT-1'!$Q$3,"")</f>
        <v/>
      </c>
      <c r="AD1222" s="112">
        <f>IF($U1222&lt;&gt;"",'HPDB FDT-1'!$Q$4,"")</f>
        <v/>
      </c>
      <c r="AE1222" s="99">
        <f>IF($U1222&lt;&gt;"",'HPDB FDT-1'!$C$6,"")</f>
        <v/>
      </c>
      <c r="AF1222" s="120">
        <f>IF($U1222&lt;&gt;"",'HPDB FDT-1'!$AT1230,"")</f>
        <v/>
      </c>
      <c r="AG1222" s="100">
        <f>IF($A1222&lt;&gt;"",'CLUSTER FDT-1'!$H$2,"")</f>
        <v/>
      </c>
      <c r="AH1222" s="99">
        <f>IF('HPDB FDT-1'!$AV1230="","",'HPDB FDT-1'!$AV1230)</f>
        <v/>
      </c>
      <c r="AI1222" s="99">
        <f>IF('HPDB FDT-1'!$AW1230="","",'HPDB FDT-1'!$AW1230)</f>
        <v/>
      </c>
      <c r="AK1222" s="113">
        <f>IF($U1222&lt;&gt;"",'HPDB FDT-1'!$AX1230,"")</f>
        <v/>
      </c>
      <c r="AL1222" s="113">
        <f>IF($U1222&lt;&gt;"",'HPDB FDT-1'!$AY1230,"")</f>
        <v/>
      </c>
      <c r="AM1222" s="113">
        <f>IF($U1222&lt;&gt;"",'HPDB FDT-1'!$AZ1230,"")</f>
        <v/>
      </c>
      <c r="AN1222" s="113">
        <f>IF($U1222&lt;&gt;"",'HPDB FDT-1'!$BA1230,"")</f>
        <v/>
      </c>
      <c r="AO1222" s="113">
        <f>IF($U1222&lt;&gt;"",'HPDB FDT-1'!$BB1230,"")</f>
        <v/>
      </c>
      <c r="AP1222" s="113">
        <f>IF($U1222&lt;&gt;"","RFS","")</f>
        <v/>
      </c>
      <c r="AR1222" s="113">
        <f>IF($U1222&lt;&gt;"","31","")</f>
        <v/>
      </c>
      <c r="AS1222" s="113">
        <f>IF($U1222&lt;&gt;"","FALSE","")</f>
        <v/>
      </c>
      <c r="AT1222" s="113">
        <f>IF($U1222&lt;&gt;"","TRUE","")</f>
        <v/>
      </c>
    </row>
    <row r="1223" ht="15" customHeight="1" thickBot="1">
      <c r="A1223" s="99">
        <f>IF($U1223&lt;&gt;"",'HPDB FDT-1'!$Q1231,"")</f>
        <v/>
      </c>
      <c r="B1223" s="99">
        <f>IF($U1223&lt;&gt;"",'HPDB FDT-1'!$R1231,"")</f>
        <v/>
      </c>
      <c r="C1223" s="99">
        <f>IF($U1223&lt;&gt;"",'HPDB FDT-1'!$S1231,"")</f>
        <v/>
      </c>
      <c r="D1223" s="115">
        <f>IF($U1223&lt;&gt;"",'HPDB FDT-1'!$T1231,"")</f>
        <v/>
      </c>
      <c r="E1223" s="99">
        <f>IF($U1223&lt;&gt;"","FTTH","")</f>
        <v/>
      </c>
      <c r="F1223" s="115">
        <f>IF($U1223&lt;&gt;"",'HPDB FDT-1'!$V1231,"")</f>
        <v/>
      </c>
      <c r="G1223" s="99">
        <f>IF($U1223&lt;&gt;"","General Retail","")</f>
        <v/>
      </c>
      <c r="H1223" s="99">
        <f>IF($U1223&lt;&gt;"",'CLUSTER FDT-1'!$A$2,"")</f>
        <v/>
      </c>
      <c r="J1223" s="99">
        <f>IF($U1223&lt;&gt;"",'CLUSTER FDT-1'!$A$2,"")</f>
        <v/>
      </c>
      <c r="K1223" s="99">
        <f>IF($U1223&lt;&gt;"",'CLUSTER FDT-1'!$A$2,"")</f>
        <v/>
      </c>
      <c r="L1223" s="99">
        <f>IF($U1223&lt;&gt;"",'HPDB FDT-1'!$AA1231,"")</f>
        <v/>
      </c>
      <c r="M1223" s="99">
        <f>IF($U1223&lt;&gt;"",'HPDB FDT-1'!$AB1231,"")</f>
        <v/>
      </c>
      <c r="N1223" s="113">
        <f>IF($U1223&lt;&gt;"",'HPDB FDT-1'!$AC1231,"")</f>
        <v/>
      </c>
      <c r="O1223" s="99">
        <f>IF('HPDB FDT-1'!$AD1231="","",'HPDB FDT-1'!$AD1231)</f>
        <v/>
      </c>
      <c r="T1223" s="99">
        <f>IF('HPDB FDT-1'!$AI1231="","",'HPDB FDT-1'!$AI1231)</f>
        <v/>
      </c>
      <c r="U1223" s="99">
        <f>IF('HPDB FDT-1'!$AJ1231="","",'HPDB FDT-1'!$AJ1231)</f>
        <v/>
      </c>
      <c r="V1223" s="113">
        <f>IF($U1223&lt;&gt;"","Single Dwelling Unit","")</f>
        <v/>
      </c>
      <c r="AB1223" s="113">
        <f>IF($U1223&lt;&gt;"","RFS","")</f>
        <v/>
      </c>
      <c r="AC1223" s="120">
        <f>IF($U1223&lt;&gt;"",'HPDB FDT-1'!$Q$3,"")</f>
        <v/>
      </c>
      <c r="AD1223" s="112">
        <f>IF($U1223&lt;&gt;"",'HPDB FDT-1'!$Q$4,"")</f>
        <v/>
      </c>
      <c r="AE1223" s="99">
        <f>IF($U1223&lt;&gt;"",'HPDB FDT-1'!$C$6,"")</f>
        <v/>
      </c>
      <c r="AF1223" s="120">
        <f>IF($U1223&lt;&gt;"",'HPDB FDT-1'!$AT1231,"")</f>
        <v/>
      </c>
      <c r="AG1223" s="100">
        <f>IF($A1223&lt;&gt;"",'CLUSTER FDT-1'!$H$2,"")</f>
        <v/>
      </c>
      <c r="AH1223" s="99">
        <f>IF('HPDB FDT-1'!$AV1231="","",'HPDB FDT-1'!$AV1231)</f>
        <v/>
      </c>
      <c r="AI1223" s="99">
        <f>IF('HPDB FDT-1'!$AW1231="","",'HPDB FDT-1'!$AW1231)</f>
        <v/>
      </c>
      <c r="AK1223" s="113">
        <f>IF($U1223&lt;&gt;"",'HPDB FDT-1'!$AX1231,"")</f>
        <v/>
      </c>
      <c r="AL1223" s="113">
        <f>IF($U1223&lt;&gt;"",'HPDB FDT-1'!$AY1231,"")</f>
        <v/>
      </c>
      <c r="AM1223" s="113">
        <f>IF($U1223&lt;&gt;"",'HPDB FDT-1'!$AZ1231,"")</f>
        <v/>
      </c>
      <c r="AN1223" s="113">
        <f>IF($U1223&lt;&gt;"",'HPDB FDT-1'!$BA1231,"")</f>
        <v/>
      </c>
      <c r="AO1223" s="113">
        <f>IF($U1223&lt;&gt;"",'HPDB FDT-1'!$BB1231,"")</f>
        <v/>
      </c>
      <c r="AP1223" s="113">
        <f>IF($U1223&lt;&gt;"","RFS","")</f>
        <v/>
      </c>
      <c r="AR1223" s="113">
        <f>IF($U1223&lt;&gt;"","31","")</f>
        <v/>
      </c>
      <c r="AS1223" s="113">
        <f>IF($U1223&lt;&gt;"","FALSE","")</f>
        <v/>
      </c>
      <c r="AT1223" s="113">
        <f>IF($U1223&lt;&gt;"","TRUE","")</f>
        <v/>
      </c>
    </row>
    <row r="1224" ht="15" customHeight="1" thickBot="1">
      <c r="A1224" s="99">
        <f>IF($U1224&lt;&gt;"",'HPDB FDT-1'!$Q1232,"")</f>
        <v/>
      </c>
      <c r="B1224" s="99">
        <f>IF($U1224&lt;&gt;"",'HPDB FDT-1'!$R1232,"")</f>
        <v/>
      </c>
      <c r="C1224" s="99">
        <f>IF($U1224&lt;&gt;"",'HPDB FDT-1'!$S1232,"")</f>
        <v/>
      </c>
      <c r="D1224" s="115">
        <f>IF($U1224&lt;&gt;"",'HPDB FDT-1'!$T1232,"")</f>
        <v/>
      </c>
      <c r="E1224" s="99">
        <f>IF($U1224&lt;&gt;"","FTTH","")</f>
        <v/>
      </c>
      <c r="F1224" s="115">
        <f>IF($U1224&lt;&gt;"",'HPDB FDT-1'!$V1232,"")</f>
        <v/>
      </c>
      <c r="G1224" s="99">
        <f>IF($U1224&lt;&gt;"","General Retail","")</f>
        <v/>
      </c>
      <c r="H1224" s="99">
        <f>IF($U1224&lt;&gt;"",'CLUSTER FDT-1'!$A$2,"")</f>
        <v/>
      </c>
      <c r="J1224" s="99">
        <f>IF($U1224&lt;&gt;"",'CLUSTER FDT-1'!$A$2,"")</f>
        <v/>
      </c>
      <c r="K1224" s="99">
        <f>IF($U1224&lt;&gt;"",'CLUSTER FDT-1'!$A$2,"")</f>
        <v/>
      </c>
      <c r="L1224" s="99">
        <f>IF($U1224&lt;&gt;"",'HPDB FDT-1'!$AA1232,"")</f>
        <v/>
      </c>
      <c r="M1224" s="99">
        <f>IF($U1224&lt;&gt;"",'HPDB FDT-1'!$AB1232,"")</f>
        <v/>
      </c>
      <c r="N1224" s="113">
        <f>IF($U1224&lt;&gt;"",'HPDB FDT-1'!$AC1232,"")</f>
        <v/>
      </c>
      <c r="O1224" s="99">
        <f>IF('HPDB FDT-1'!$AD1232="","",'HPDB FDT-1'!$AD1232)</f>
        <v/>
      </c>
      <c r="T1224" s="99">
        <f>IF('HPDB FDT-1'!$AI1232="","",'HPDB FDT-1'!$AI1232)</f>
        <v/>
      </c>
      <c r="U1224" s="99">
        <f>IF('HPDB FDT-1'!$AJ1232="","",'HPDB FDT-1'!$AJ1232)</f>
        <v/>
      </c>
      <c r="V1224" s="113">
        <f>IF($U1224&lt;&gt;"","Single Dwelling Unit","")</f>
        <v/>
      </c>
      <c r="AB1224" s="113">
        <f>IF($U1224&lt;&gt;"","RFS","")</f>
        <v/>
      </c>
      <c r="AC1224" s="120">
        <f>IF($U1224&lt;&gt;"",'HPDB FDT-1'!$Q$3,"")</f>
        <v/>
      </c>
      <c r="AD1224" s="112">
        <f>IF($U1224&lt;&gt;"",'HPDB FDT-1'!$Q$4,"")</f>
        <v/>
      </c>
      <c r="AE1224" s="99">
        <f>IF($U1224&lt;&gt;"",'HPDB FDT-1'!$C$6,"")</f>
        <v/>
      </c>
      <c r="AF1224" s="120">
        <f>IF($U1224&lt;&gt;"",'HPDB FDT-1'!$AT1232,"")</f>
        <v/>
      </c>
      <c r="AG1224" s="100">
        <f>IF($A1224&lt;&gt;"",'CLUSTER FDT-1'!$H$2,"")</f>
        <v/>
      </c>
      <c r="AH1224" s="99">
        <f>IF('HPDB FDT-1'!$AV1232="","",'HPDB FDT-1'!$AV1232)</f>
        <v/>
      </c>
      <c r="AI1224" s="99">
        <f>IF('HPDB FDT-1'!$AW1232="","",'HPDB FDT-1'!$AW1232)</f>
        <v/>
      </c>
      <c r="AK1224" s="113">
        <f>IF($U1224&lt;&gt;"",'HPDB FDT-1'!$AX1232,"")</f>
        <v/>
      </c>
      <c r="AL1224" s="113">
        <f>IF($U1224&lt;&gt;"",'HPDB FDT-1'!$AY1232,"")</f>
        <v/>
      </c>
      <c r="AM1224" s="113">
        <f>IF($U1224&lt;&gt;"",'HPDB FDT-1'!$AZ1232,"")</f>
        <v/>
      </c>
      <c r="AN1224" s="113">
        <f>IF($U1224&lt;&gt;"",'HPDB FDT-1'!$BA1232,"")</f>
        <v/>
      </c>
      <c r="AO1224" s="113">
        <f>IF($U1224&lt;&gt;"",'HPDB FDT-1'!$BB1232,"")</f>
        <v/>
      </c>
      <c r="AP1224" s="113">
        <f>IF($U1224&lt;&gt;"","RFS","")</f>
        <v/>
      </c>
      <c r="AR1224" s="113">
        <f>IF($U1224&lt;&gt;"","31","")</f>
        <v/>
      </c>
      <c r="AS1224" s="113">
        <f>IF($U1224&lt;&gt;"","FALSE","")</f>
        <v/>
      </c>
      <c r="AT1224" s="113">
        <f>IF($U1224&lt;&gt;"","TRUE","")</f>
        <v/>
      </c>
    </row>
    <row r="1225" ht="15" customHeight="1" thickBot="1">
      <c r="A1225" s="99">
        <f>IF($U1225&lt;&gt;"",'HPDB FDT-1'!$Q1233,"")</f>
        <v/>
      </c>
      <c r="B1225" s="99">
        <f>IF($U1225&lt;&gt;"",'HPDB FDT-1'!$R1233,"")</f>
        <v/>
      </c>
      <c r="C1225" s="99">
        <f>IF($U1225&lt;&gt;"",'HPDB FDT-1'!$S1233,"")</f>
        <v/>
      </c>
      <c r="D1225" s="115">
        <f>IF($U1225&lt;&gt;"",'HPDB FDT-1'!$T1233,"")</f>
        <v/>
      </c>
      <c r="E1225" s="99">
        <f>IF($U1225&lt;&gt;"","FTTH","")</f>
        <v/>
      </c>
      <c r="F1225" s="115">
        <f>IF($U1225&lt;&gt;"",'HPDB FDT-1'!$V1233,"")</f>
        <v/>
      </c>
      <c r="G1225" s="99">
        <f>IF($U1225&lt;&gt;"","General Retail","")</f>
        <v/>
      </c>
      <c r="H1225" s="99">
        <f>IF($U1225&lt;&gt;"",'CLUSTER FDT-1'!$A$2,"")</f>
        <v/>
      </c>
      <c r="J1225" s="99">
        <f>IF($U1225&lt;&gt;"",'CLUSTER FDT-1'!$A$2,"")</f>
        <v/>
      </c>
      <c r="K1225" s="99">
        <f>IF($U1225&lt;&gt;"",'CLUSTER FDT-1'!$A$2,"")</f>
        <v/>
      </c>
      <c r="L1225" s="99">
        <f>IF($U1225&lt;&gt;"",'HPDB FDT-1'!$AA1233,"")</f>
        <v/>
      </c>
      <c r="M1225" s="99">
        <f>IF($U1225&lt;&gt;"",'HPDB FDT-1'!$AB1233,"")</f>
        <v/>
      </c>
      <c r="N1225" s="113">
        <f>IF($U1225&lt;&gt;"",'HPDB FDT-1'!$AC1233,"")</f>
        <v/>
      </c>
      <c r="O1225" s="99">
        <f>IF('HPDB FDT-1'!$AD1233="","",'HPDB FDT-1'!$AD1233)</f>
        <v/>
      </c>
      <c r="T1225" s="99">
        <f>IF('HPDB FDT-1'!$AI1233="","",'HPDB FDT-1'!$AI1233)</f>
        <v/>
      </c>
      <c r="U1225" s="99">
        <f>IF('HPDB FDT-1'!$AJ1233="","",'HPDB FDT-1'!$AJ1233)</f>
        <v/>
      </c>
      <c r="V1225" s="113">
        <f>IF($U1225&lt;&gt;"","Single Dwelling Unit","")</f>
        <v/>
      </c>
      <c r="AB1225" s="113">
        <f>IF($U1225&lt;&gt;"","RFS","")</f>
        <v/>
      </c>
      <c r="AC1225" s="120">
        <f>IF($U1225&lt;&gt;"",'HPDB FDT-1'!$Q$3,"")</f>
        <v/>
      </c>
      <c r="AD1225" s="112">
        <f>IF($U1225&lt;&gt;"",'HPDB FDT-1'!$Q$4,"")</f>
        <v/>
      </c>
      <c r="AE1225" s="99">
        <f>IF($U1225&lt;&gt;"",'HPDB FDT-1'!$C$6,"")</f>
        <v/>
      </c>
      <c r="AF1225" s="120">
        <f>IF($U1225&lt;&gt;"",'HPDB FDT-1'!$AT1233,"")</f>
        <v/>
      </c>
      <c r="AG1225" s="100">
        <f>IF($A1225&lt;&gt;"",'CLUSTER FDT-1'!$H$2,"")</f>
        <v/>
      </c>
      <c r="AH1225" s="99">
        <f>IF('HPDB FDT-1'!$AV1233="","",'HPDB FDT-1'!$AV1233)</f>
        <v/>
      </c>
      <c r="AI1225" s="99">
        <f>IF('HPDB FDT-1'!$AW1233="","",'HPDB FDT-1'!$AW1233)</f>
        <v/>
      </c>
      <c r="AK1225" s="113">
        <f>IF($U1225&lt;&gt;"",'HPDB FDT-1'!$AX1233,"")</f>
        <v/>
      </c>
      <c r="AL1225" s="113">
        <f>IF($U1225&lt;&gt;"",'HPDB FDT-1'!$AY1233,"")</f>
        <v/>
      </c>
      <c r="AM1225" s="113">
        <f>IF($U1225&lt;&gt;"",'HPDB FDT-1'!$AZ1233,"")</f>
        <v/>
      </c>
      <c r="AN1225" s="113">
        <f>IF($U1225&lt;&gt;"",'HPDB FDT-1'!$BA1233,"")</f>
        <v/>
      </c>
      <c r="AO1225" s="113">
        <f>IF($U1225&lt;&gt;"",'HPDB FDT-1'!$BB1233,"")</f>
        <v/>
      </c>
      <c r="AP1225" s="113">
        <f>IF($U1225&lt;&gt;"","RFS","")</f>
        <v/>
      </c>
      <c r="AR1225" s="113">
        <f>IF($U1225&lt;&gt;"","31","")</f>
        <v/>
      </c>
      <c r="AS1225" s="113">
        <f>IF($U1225&lt;&gt;"","FALSE","")</f>
        <v/>
      </c>
      <c r="AT1225" s="113">
        <f>IF($U1225&lt;&gt;"","TRUE","")</f>
        <v/>
      </c>
    </row>
    <row r="1226" ht="15" customHeight="1" thickBot="1">
      <c r="A1226" s="99">
        <f>IF($U1226&lt;&gt;"",'HPDB FDT-1'!$Q1234,"")</f>
        <v/>
      </c>
      <c r="B1226" s="99">
        <f>IF($U1226&lt;&gt;"",'HPDB FDT-1'!$R1234,"")</f>
        <v/>
      </c>
      <c r="C1226" s="99">
        <f>IF($U1226&lt;&gt;"",'HPDB FDT-1'!$S1234,"")</f>
        <v/>
      </c>
      <c r="D1226" s="115">
        <f>IF($U1226&lt;&gt;"",'HPDB FDT-1'!$T1234,"")</f>
        <v/>
      </c>
      <c r="E1226" s="99">
        <f>IF($U1226&lt;&gt;"","FTTH","")</f>
        <v/>
      </c>
      <c r="F1226" s="115">
        <f>IF($U1226&lt;&gt;"",'HPDB FDT-1'!$V1234,"")</f>
        <v/>
      </c>
      <c r="G1226" s="99">
        <f>IF($U1226&lt;&gt;"","General Retail","")</f>
        <v/>
      </c>
      <c r="H1226" s="99">
        <f>IF($U1226&lt;&gt;"",'CLUSTER FDT-1'!$A$2,"")</f>
        <v/>
      </c>
      <c r="J1226" s="99">
        <f>IF($U1226&lt;&gt;"",'CLUSTER FDT-1'!$A$2,"")</f>
        <v/>
      </c>
      <c r="K1226" s="99">
        <f>IF($U1226&lt;&gt;"",'CLUSTER FDT-1'!$A$2,"")</f>
        <v/>
      </c>
      <c r="L1226" s="99">
        <f>IF($U1226&lt;&gt;"",'HPDB FDT-1'!$AA1234,"")</f>
        <v/>
      </c>
      <c r="M1226" s="99">
        <f>IF($U1226&lt;&gt;"",'HPDB FDT-1'!$AB1234,"")</f>
        <v/>
      </c>
      <c r="N1226" s="113">
        <f>IF($U1226&lt;&gt;"",'HPDB FDT-1'!$AC1234,"")</f>
        <v/>
      </c>
      <c r="O1226" s="99">
        <f>IF('HPDB FDT-1'!$AD1234="","",'HPDB FDT-1'!$AD1234)</f>
        <v/>
      </c>
      <c r="T1226" s="99">
        <f>IF('HPDB FDT-1'!$AI1234="","",'HPDB FDT-1'!$AI1234)</f>
        <v/>
      </c>
      <c r="U1226" s="99">
        <f>IF('HPDB FDT-1'!$AJ1234="","",'HPDB FDT-1'!$AJ1234)</f>
        <v/>
      </c>
      <c r="V1226" s="113">
        <f>IF($U1226&lt;&gt;"","Single Dwelling Unit","")</f>
        <v/>
      </c>
      <c r="AB1226" s="113">
        <f>IF($U1226&lt;&gt;"","RFS","")</f>
        <v/>
      </c>
      <c r="AC1226" s="120">
        <f>IF($U1226&lt;&gt;"",'HPDB FDT-1'!$Q$3,"")</f>
        <v/>
      </c>
      <c r="AD1226" s="112">
        <f>IF($U1226&lt;&gt;"",'HPDB FDT-1'!$Q$4,"")</f>
        <v/>
      </c>
      <c r="AE1226" s="99">
        <f>IF($U1226&lt;&gt;"",'HPDB FDT-1'!$C$6,"")</f>
        <v/>
      </c>
      <c r="AF1226" s="120">
        <f>IF($U1226&lt;&gt;"",'HPDB FDT-1'!$AT1234,"")</f>
        <v/>
      </c>
      <c r="AG1226" s="100">
        <f>IF($A1226&lt;&gt;"",'CLUSTER FDT-1'!$H$2,"")</f>
        <v/>
      </c>
      <c r="AH1226" s="99">
        <f>IF('HPDB FDT-1'!$AV1234="","",'HPDB FDT-1'!$AV1234)</f>
        <v/>
      </c>
      <c r="AI1226" s="99">
        <f>IF('HPDB FDT-1'!$AW1234="","",'HPDB FDT-1'!$AW1234)</f>
        <v/>
      </c>
      <c r="AK1226" s="113">
        <f>IF($U1226&lt;&gt;"",'HPDB FDT-1'!$AX1234,"")</f>
        <v/>
      </c>
      <c r="AL1226" s="113">
        <f>IF($U1226&lt;&gt;"",'HPDB FDT-1'!$AY1234,"")</f>
        <v/>
      </c>
      <c r="AM1226" s="113">
        <f>IF($U1226&lt;&gt;"",'HPDB FDT-1'!$AZ1234,"")</f>
        <v/>
      </c>
      <c r="AN1226" s="113">
        <f>IF($U1226&lt;&gt;"",'HPDB FDT-1'!$BA1234,"")</f>
        <v/>
      </c>
      <c r="AO1226" s="113">
        <f>IF($U1226&lt;&gt;"",'HPDB FDT-1'!$BB1234,"")</f>
        <v/>
      </c>
      <c r="AP1226" s="113">
        <f>IF($U1226&lt;&gt;"","RFS","")</f>
        <v/>
      </c>
      <c r="AR1226" s="113">
        <f>IF($U1226&lt;&gt;"","31","")</f>
        <v/>
      </c>
      <c r="AS1226" s="113">
        <f>IF($U1226&lt;&gt;"","FALSE","")</f>
        <v/>
      </c>
      <c r="AT1226" s="113">
        <f>IF($U1226&lt;&gt;"","TRUE","")</f>
        <v/>
      </c>
    </row>
    <row r="1227" ht="15" customHeight="1" thickBot="1">
      <c r="A1227" s="99">
        <f>IF($U1227&lt;&gt;"",'HPDB FDT-1'!$Q1235,"")</f>
        <v/>
      </c>
      <c r="B1227" s="99">
        <f>IF($U1227&lt;&gt;"",'HPDB FDT-1'!$R1235,"")</f>
        <v/>
      </c>
      <c r="C1227" s="99">
        <f>IF($U1227&lt;&gt;"",'HPDB FDT-1'!$S1235,"")</f>
        <v/>
      </c>
      <c r="D1227" s="115">
        <f>IF($U1227&lt;&gt;"",'HPDB FDT-1'!$T1235,"")</f>
        <v/>
      </c>
      <c r="E1227" s="99">
        <f>IF($U1227&lt;&gt;"","FTTH","")</f>
        <v/>
      </c>
      <c r="F1227" s="115">
        <f>IF($U1227&lt;&gt;"",'HPDB FDT-1'!$V1235,"")</f>
        <v/>
      </c>
      <c r="G1227" s="99">
        <f>IF($U1227&lt;&gt;"","General Retail","")</f>
        <v/>
      </c>
      <c r="H1227" s="99">
        <f>IF($U1227&lt;&gt;"",'CLUSTER FDT-1'!$A$2,"")</f>
        <v/>
      </c>
      <c r="J1227" s="99">
        <f>IF($U1227&lt;&gt;"",'CLUSTER FDT-1'!$A$2,"")</f>
        <v/>
      </c>
      <c r="K1227" s="99">
        <f>IF($U1227&lt;&gt;"",'CLUSTER FDT-1'!$A$2,"")</f>
        <v/>
      </c>
      <c r="L1227" s="99">
        <f>IF($U1227&lt;&gt;"",'HPDB FDT-1'!$AA1235,"")</f>
        <v/>
      </c>
      <c r="M1227" s="99">
        <f>IF($U1227&lt;&gt;"",'HPDB FDT-1'!$AB1235,"")</f>
        <v/>
      </c>
      <c r="N1227" s="113">
        <f>IF($U1227&lt;&gt;"",'HPDB FDT-1'!$AC1235,"")</f>
        <v/>
      </c>
      <c r="O1227" s="99">
        <f>IF('HPDB FDT-1'!$AD1235="","",'HPDB FDT-1'!$AD1235)</f>
        <v/>
      </c>
      <c r="T1227" s="99">
        <f>IF('HPDB FDT-1'!$AI1235="","",'HPDB FDT-1'!$AI1235)</f>
        <v/>
      </c>
      <c r="U1227" s="99">
        <f>IF('HPDB FDT-1'!$AJ1235="","",'HPDB FDT-1'!$AJ1235)</f>
        <v/>
      </c>
      <c r="V1227" s="113">
        <f>IF($U1227&lt;&gt;"","Single Dwelling Unit","")</f>
        <v/>
      </c>
      <c r="AB1227" s="113">
        <f>IF($U1227&lt;&gt;"","RFS","")</f>
        <v/>
      </c>
      <c r="AC1227" s="120">
        <f>IF($U1227&lt;&gt;"",'HPDB FDT-1'!$Q$3,"")</f>
        <v/>
      </c>
      <c r="AD1227" s="112">
        <f>IF($U1227&lt;&gt;"",'HPDB FDT-1'!$Q$4,"")</f>
        <v/>
      </c>
      <c r="AE1227" s="99">
        <f>IF($U1227&lt;&gt;"",'HPDB FDT-1'!$C$6,"")</f>
        <v/>
      </c>
      <c r="AF1227" s="120">
        <f>IF($U1227&lt;&gt;"",'HPDB FDT-1'!$AT1235,"")</f>
        <v/>
      </c>
      <c r="AG1227" s="100">
        <f>IF($A1227&lt;&gt;"",'CLUSTER FDT-1'!$H$2,"")</f>
        <v/>
      </c>
      <c r="AH1227" s="99">
        <f>IF('HPDB FDT-1'!$AV1235="","",'HPDB FDT-1'!$AV1235)</f>
        <v/>
      </c>
      <c r="AI1227" s="99">
        <f>IF('HPDB FDT-1'!$AW1235="","",'HPDB FDT-1'!$AW1235)</f>
        <v/>
      </c>
      <c r="AK1227" s="113">
        <f>IF($U1227&lt;&gt;"",'HPDB FDT-1'!$AX1235,"")</f>
        <v/>
      </c>
      <c r="AL1227" s="113">
        <f>IF($U1227&lt;&gt;"",'HPDB FDT-1'!$AY1235,"")</f>
        <v/>
      </c>
      <c r="AM1227" s="113">
        <f>IF($U1227&lt;&gt;"",'HPDB FDT-1'!$AZ1235,"")</f>
        <v/>
      </c>
      <c r="AN1227" s="113">
        <f>IF($U1227&lt;&gt;"",'HPDB FDT-1'!$BA1235,"")</f>
        <v/>
      </c>
      <c r="AO1227" s="113">
        <f>IF($U1227&lt;&gt;"",'HPDB FDT-1'!$BB1235,"")</f>
        <v/>
      </c>
      <c r="AP1227" s="113">
        <f>IF($U1227&lt;&gt;"","RFS","")</f>
        <v/>
      </c>
      <c r="AR1227" s="113">
        <f>IF($U1227&lt;&gt;"","31","")</f>
        <v/>
      </c>
      <c r="AS1227" s="113">
        <f>IF($U1227&lt;&gt;"","FALSE","")</f>
        <v/>
      </c>
      <c r="AT1227" s="113">
        <f>IF($U1227&lt;&gt;"","TRUE","")</f>
        <v/>
      </c>
    </row>
    <row r="1228" ht="15" customHeight="1" thickBot="1">
      <c r="A1228" s="99">
        <f>IF($U1228&lt;&gt;"",'HPDB FDT-1'!$Q1236,"")</f>
        <v/>
      </c>
      <c r="B1228" s="99">
        <f>IF($U1228&lt;&gt;"",'HPDB FDT-1'!$R1236,"")</f>
        <v/>
      </c>
      <c r="C1228" s="99">
        <f>IF($U1228&lt;&gt;"",'HPDB FDT-1'!$S1236,"")</f>
        <v/>
      </c>
      <c r="D1228" s="115">
        <f>IF($U1228&lt;&gt;"",'HPDB FDT-1'!$T1236,"")</f>
        <v/>
      </c>
      <c r="E1228" s="99">
        <f>IF($U1228&lt;&gt;"","FTTH","")</f>
        <v/>
      </c>
      <c r="F1228" s="115">
        <f>IF($U1228&lt;&gt;"",'HPDB FDT-1'!$V1236,"")</f>
        <v/>
      </c>
      <c r="G1228" s="99">
        <f>IF($U1228&lt;&gt;"","General Retail","")</f>
        <v/>
      </c>
      <c r="H1228" s="99">
        <f>IF($U1228&lt;&gt;"",'CLUSTER FDT-1'!$A$2,"")</f>
        <v/>
      </c>
      <c r="J1228" s="99">
        <f>IF($U1228&lt;&gt;"",'CLUSTER FDT-1'!$A$2,"")</f>
        <v/>
      </c>
      <c r="K1228" s="99">
        <f>IF($U1228&lt;&gt;"",'CLUSTER FDT-1'!$A$2,"")</f>
        <v/>
      </c>
      <c r="L1228" s="99">
        <f>IF($U1228&lt;&gt;"",'HPDB FDT-1'!$AA1236,"")</f>
        <v/>
      </c>
      <c r="M1228" s="99">
        <f>IF($U1228&lt;&gt;"",'HPDB FDT-1'!$AB1236,"")</f>
        <v/>
      </c>
      <c r="N1228" s="113">
        <f>IF($U1228&lt;&gt;"",'HPDB FDT-1'!$AC1236,"")</f>
        <v/>
      </c>
      <c r="O1228" s="99">
        <f>IF('HPDB FDT-1'!$AD1236="","",'HPDB FDT-1'!$AD1236)</f>
        <v/>
      </c>
      <c r="T1228" s="99">
        <f>IF('HPDB FDT-1'!$AI1236="","",'HPDB FDT-1'!$AI1236)</f>
        <v/>
      </c>
      <c r="U1228" s="99">
        <f>IF('HPDB FDT-1'!$AJ1236="","",'HPDB FDT-1'!$AJ1236)</f>
        <v/>
      </c>
      <c r="V1228" s="113">
        <f>IF($U1228&lt;&gt;"","Single Dwelling Unit","")</f>
        <v/>
      </c>
      <c r="AB1228" s="113">
        <f>IF($U1228&lt;&gt;"","RFS","")</f>
        <v/>
      </c>
      <c r="AC1228" s="120">
        <f>IF($U1228&lt;&gt;"",'HPDB FDT-1'!$Q$3,"")</f>
        <v/>
      </c>
      <c r="AD1228" s="112">
        <f>IF($U1228&lt;&gt;"",'HPDB FDT-1'!$Q$4,"")</f>
        <v/>
      </c>
      <c r="AE1228" s="99">
        <f>IF($U1228&lt;&gt;"",'HPDB FDT-1'!$C$6,"")</f>
        <v/>
      </c>
      <c r="AF1228" s="120">
        <f>IF($U1228&lt;&gt;"",'HPDB FDT-1'!$AT1236,"")</f>
        <v/>
      </c>
      <c r="AG1228" s="100">
        <f>IF($A1228&lt;&gt;"",'CLUSTER FDT-1'!$H$2,"")</f>
        <v/>
      </c>
      <c r="AH1228" s="99">
        <f>IF('HPDB FDT-1'!$AV1236="","",'HPDB FDT-1'!$AV1236)</f>
        <v/>
      </c>
      <c r="AI1228" s="99">
        <f>IF('HPDB FDT-1'!$AW1236="","",'HPDB FDT-1'!$AW1236)</f>
        <v/>
      </c>
      <c r="AK1228" s="113">
        <f>IF($U1228&lt;&gt;"",'HPDB FDT-1'!$AX1236,"")</f>
        <v/>
      </c>
      <c r="AL1228" s="113">
        <f>IF($U1228&lt;&gt;"",'HPDB FDT-1'!$AY1236,"")</f>
        <v/>
      </c>
      <c r="AM1228" s="113">
        <f>IF($U1228&lt;&gt;"",'HPDB FDT-1'!$AZ1236,"")</f>
        <v/>
      </c>
      <c r="AN1228" s="113">
        <f>IF($U1228&lt;&gt;"",'HPDB FDT-1'!$BA1236,"")</f>
        <v/>
      </c>
      <c r="AO1228" s="113">
        <f>IF($U1228&lt;&gt;"",'HPDB FDT-1'!$BB1236,"")</f>
        <v/>
      </c>
      <c r="AP1228" s="113">
        <f>IF($U1228&lt;&gt;"","RFS","")</f>
        <v/>
      </c>
      <c r="AR1228" s="113">
        <f>IF($U1228&lt;&gt;"","31","")</f>
        <v/>
      </c>
      <c r="AS1228" s="113">
        <f>IF($U1228&lt;&gt;"","FALSE","")</f>
        <v/>
      </c>
      <c r="AT1228" s="113">
        <f>IF($U1228&lt;&gt;"","TRUE","")</f>
        <v/>
      </c>
    </row>
    <row r="1229" ht="15" customHeight="1" thickBot="1">
      <c r="A1229" s="99">
        <f>IF($U1229&lt;&gt;"",'HPDB FDT-1'!$Q1237,"")</f>
        <v/>
      </c>
      <c r="B1229" s="99">
        <f>IF($U1229&lt;&gt;"",'HPDB FDT-1'!$R1237,"")</f>
        <v/>
      </c>
      <c r="C1229" s="99">
        <f>IF($U1229&lt;&gt;"",'HPDB FDT-1'!$S1237,"")</f>
        <v/>
      </c>
      <c r="D1229" s="115">
        <f>IF($U1229&lt;&gt;"",'HPDB FDT-1'!$T1237,"")</f>
        <v/>
      </c>
      <c r="E1229" s="99">
        <f>IF($U1229&lt;&gt;"","FTTH","")</f>
        <v/>
      </c>
      <c r="F1229" s="115">
        <f>IF($U1229&lt;&gt;"",'HPDB FDT-1'!$V1237,"")</f>
        <v/>
      </c>
      <c r="G1229" s="99">
        <f>IF($U1229&lt;&gt;"","General Retail","")</f>
        <v/>
      </c>
      <c r="H1229" s="99">
        <f>IF($U1229&lt;&gt;"",'CLUSTER FDT-1'!$A$2,"")</f>
        <v/>
      </c>
      <c r="J1229" s="99">
        <f>IF($U1229&lt;&gt;"",'CLUSTER FDT-1'!$A$2,"")</f>
        <v/>
      </c>
      <c r="K1229" s="99">
        <f>IF($U1229&lt;&gt;"",'CLUSTER FDT-1'!$A$2,"")</f>
        <v/>
      </c>
      <c r="L1229" s="99">
        <f>IF($U1229&lt;&gt;"",'HPDB FDT-1'!$AA1237,"")</f>
        <v/>
      </c>
      <c r="M1229" s="99">
        <f>IF($U1229&lt;&gt;"",'HPDB FDT-1'!$AB1237,"")</f>
        <v/>
      </c>
      <c r="N1229" s="113">
        <f>IF($U1229&lt;&gt;"",'HPDB FDT-1'!$AC1237,"")</f>
        <v/>
      </c>
      <c r="O1229" s="99">
        <f>IF('HPDB FDT-1'!$AD1237="","",'HPDB FDT-1'!$AD1237)</f>
        <v/>
      </c>
      <c r="T1229" s="99">
        <f>IF('HPDB FDT-1'!$AI1237="","",'HPDB FDT-1'!$AI1237)</f>
        <v/>
      </c>
      <c r="U1229" s="99">
        <f>IF('HPDB FDT-1'!$AJ1237="","",'HPDB FDT-1'!$AJ1237)</f>
        <v/>
      </c>
      <c r="V1229" s="113">
        <f>IF($U1229&lt;&gt;"","Single Dwelling Unit","")</f>
        <v/>
      </c>
      <c r="AB1229" s="113">
        <f>IF($U1229&lt;&gt;"","RFS","")</f>
        <v/>
      </c>
      <c r="AC1229" s="120">
        <f>IF($U1229&lt;&gt;"",'HPDB FDT-1'!$Q$3,"")</f>
        <v/>
      </c>
      <c r="AD1229" s="112">
        <f>IF($U1229&lt;&gt;"",'HPDB FDT-1'!$Q$4,"")</f>
        <v/>
      </c>
      <c r="AE1229" s="99">
        <f>IF($U1229&lt;&gt;"",'HPDB FDT-1'!$C$6,"")</f>
        <v/>
      </c>
      <c r="AF1229" s="120">
        <f>IF($U1229&lt;&gt;"",'HPDB FDT-1'!$AT1237,"")</f>
        <v/>
      </c>
      <c r="AG1229" s="100">
        <f>IF($A1229&lt;&gt;"",'CLUSTER FDT-1'!$H$2,"")</f>
        <v/>
      </c>
      <c r="AH1229" s="99">
        <f>IF('HPDB FDT-1'!$AV1237="","",'HPDB FDT-1'!$AV1237)</f>
        <v/>
      </c>
      <c r="AI1229" s="99">
        <f>IF('HPDB FDT-1'!$AW1237="","",'HPDB FDT-1'!$AW1237)</f>
        <v/>
      </c>
      <c r="AK1229" s="113">
        <f>IF($U1229&lt;&gt;"",'HPDB FDT-1'!$AX1237,"")</f>
        <v/>
      </c>
      <c r="AL1229" s="113">
        <f>IF($U1229&lt;&gt;"",'HPDB FDT-1'!$AY1237,"")</f>
        <v/>
      </c>
      <c r="AM1229" s="113">
        <f>IF($U1229&lt;&gt;"",'HPDB FDT-1'!$AZ1237,"")</f>
        <v/>
      </c>
      <c r="AN1229" s="113">
        <f>IF($U1229&lt;&gt;"",'HPDB FDT-1'!$BA1237,"")</f>
        <v/>
      </c>
      <c r="AO1229" s="113">
        <f>IF($U1229&lt;&gt;"",'HPDB FDT-1'!$BB1237,"")</f>
        <v/>
      </c>
      <c r="AP1229" s="113">
        <f>IF($U1229&lt;&gt;"","RFS","")</f>
        <v/>
      </c>
      <c r="AR1229" s="113">
        <f>IF($U1229&lt;&gt;"","31","")</f>
        <v/>
      </c>
      <c r="AS1229" s="113">
        <f>IF($U1229&lt;&gt;"","FALSE","")</f>
        <v/>
      </c>
      <c r="AT1229" s="113">
        <f>IF($U1229&lt;&gt;"","TRUE","")</f>
        <v/>
      </c>
    </row>
    <row r="1230" ht="15" customHeight="1" thickBot="1">
      <c r="A1230" s="99">
        <f>IF($U1230&lt;&gt;"",'HPDB FDT-1'!$Q1238,"")</f>
        <v/>
      </c>
      <c r="B1230" s="99">
        <f>IF($U1230&lt;&gt;"",'HPDB FDT-1'!$R1238,"")</f>
        <v/>
      </c>
      <c r="C1230" s="99">
        <f>IF($U1230&lt;&gt;"",'HPDB FDT-1'!$S1238,"")</f>
        <v/>
      </c>
      <c r="D1230" s="115">
        <f>IF($U1230&lt;&gt;"",'HPDB FDT-1'!$T1238,"")</f>
        <v/>
      </c>
      <c r="E1230" s="99">
        <f>IF($U1230&lt;&gt;"","FTTH","")</f>
        <v/>
      </c>
      <c r="F1230" s="115">
        <f>IF($U1230&lt;&gt;"",'HPDB FDT-1'!$V1238,"")</f>
        <v/>
      </c>
      <c r="G1230" s="99">
        <f>IF($U1230&lt;&gt;"","General Retail","")</f>
        <v/>
      </c>
      <c r="H1230" s="99">
        <f>IF($U1230&lt;&gt;"",'CLUSTER FDT-1'!$A$2,"")</f>
        <v/>
      </c>
      <c r="J1230" s="99">
        <f>IF($U1230&lt;&gt;"",'CLUSTER FDT-1'!$A$2,"")</f>
        <v/>
      </c>
      <c r="K1230" s="99">
        <f>IF($U1230&lt;&gt;"",'CLUSTER FDT-1'!$A$2,"")</f>
        <v/>
      </c>
      <c r="L1230" s="99">
        <f>IF($U1230&lt;&gt;"",'HPDB FDT-1'!$AA1238,"")</f>
        <v/>
      </c>
      <c r="M1230" s="99">
        <f>IF($U1230&lt;&gt;"",'HPDB FDT-1'!$AB1238,"")</f>
        <v/>
      </c>
      <c r="N1230" s="113">
        <f>IF($U1230&lt;&gt;"",'HPDB FDT-1'!$AC1238,"")</f>
        <v/>
      </c>
      <c r="O1230" s="99">
        <f>IF('HPDB FDT-1'!$AD1238="","",'HPDB FDT-1'!$AD1238)</f>
        <v/>
      </c>
      <c r="T1230" s="99">
        <f>IF('HPDB FDT-1'!$AI1238="","",'HPDB FDT-1'!$AI1238)</f>
        <v/>
      </c>
      <c r="U1230" s="99">
        <f>IF('HPDB FDT-1'!$AJ1238="","",'HPDB FDT-1'!$AJ1238)</f>
        <v/>
      </c>
      <c r="V1230" s="113">
        <f>IF($U1230&lt;&gt;"","Single Dwelling Unit","")</f>
        <v/>
      </c>
      <c r="AB1230" s="113">
        <f>IF($U1230&lt;&gt;"","RFS","")</f>
        <v/>
      </c>
      <c r="AC1230" s="120">
        <f>IF($U1230&lt;&gt;"",'HPDB FDT-1'!$Q$3,"")</f>
        <v/>
      </c>
      <c r="AD1230" s="112">
        <f>IF($U1230&lt;&gt;"",'HPDB FDT-1'!$Q$4,"")</f>
        <v/>
      </c>
      <c r="AE1230" s="99">
        <f>IF($U1230&lt;&gt;"",'HPDB FDT-1'!$C$6,"")</f>
        <v/>
      </c>
      <c r="AF1230" s="120">
        <f>IF($U1230&lt;&gt;"",'HPDB FDT-1'!$AT1238,"")</f>
        <v/>
      </c>
      <c r="AG1230" s="100">
        <f>IF($A1230&lt;&gt;"",'CLUSTER FDT-1'!$H$2,"")</f>
        <v/>
      </c>
      <c r="AH1230" s="99">
        <f>IF('HPDB FDT-1'!$AV1238="","",'HPDB FDT-1'!$AV1238)</f>
        <v/>
      </c>
      <c r="AI1230" s="99">
        <f>IF('HPDB FDT-1'!$AW1238="","",'HPDB FDT-1'!$AW1238)</f>
        <v/>
      </c>
      <c r="AK1230" s="113">
        <f>IF($U1230&lt;&gt;"",'HPDB FDT-1'!$AX1238,"")</f>
        <v/>
      </c>
      <c r="AL1230" s="113">
        <f>IF($U1230&lt;&gt;"",'HPDB FDT-1'!$AY1238,"")</f>
        <v/>
      </c>
      <c r="AM1230" s="113">
        <f>IF($U1230&lt;&gt;"",'HPDB FDT-1'!$AZ1238,"")</f>
        <v/>
      </c>
      <c r="AN1230" s="113">
        <f>IF($U1230&lt;&gt;"",'HPDB FDT-1'!$BA1238,"")</f>
        <v/>
      </c>
      <c r="AO1230" s="113">
        <f>IF($U1230&lt;&gt;"",'HPDB FDT-1'!$BB1238,"")</f>
        <v/>
      </c>
      <c r="AP1230" s="113">
        <f>IF($U1230&lt;&gt;"","RFS","")</f>
        <v/>
      </c>
      <c r="AR1230" s="113">
        <f>IF($U1230&lt;&gt;"","31","")</f>
        <v/>
      </c>
      <c r="AS1230" s="113">
        <f>IF($U1230&lt;&gt;"","FALSE","")</f>
        <v/>
      </c>
      <c r="AT1230" s="113">
        <f>IF($U1230&lt;&gt;"","TRUE","")</f>
        <v/>
      </c>
    </row>
    <row r="1231" ht="15" customHeight="1" thickBot="1">
      <c r="A1231" s="99">
        <f>IF($U1231&lt;&gt;"",'HPDB FDT-1'!$Q1239,"")</f>
        <v/>
      </c>
      <c r="B1231" s="99">
        <f>IF($U1231&lt;&gt;"",'HPDB FDT-1'!$R1239,"")</f>
        <v/>
      </c>
      <c r="C1231" s="99">
        <f>IF($U1231&lt;&gt;"",'HPDB FDT-1'!$S1239,"")</f>
        <v/>
      </c>
      <c r="D1231" s="115">
        <f>IF($U1231&lt;&gt;"",'HPDB FDT-1'!$T1239,"")</f>
        <v/>
      </c>
      <c r="E1231" s="99">
        <f>IF($U1231&lt;&gt;"","FTTH","")</f>
        <v/>
      </c>
      <c r="F1231" s="115">
        <f>IF($U1231&lt;&gt;"",'HPDB FDT-1'!$V1239,"")</f>
        <v/>
      </c>
      <c r="G1231" s="99">
        <f>IF($U1231&lt;&gt;"","General Retail","")</f>
        <v/>
      </c>
      <c r="H1231" s="99">
        <f>IF($U1231&lt;&gt;"",'CLUSTER FDT-1'!$A$2,"")</f>
        <v/>
      </c>
      <c r="J1231" s="99">
        <f>IF($U1231&lt;&gt;"",'CLUSTER FDT-1'!$A$2,"")</f>
        <v/>
      </c>
      <c r="K1231" s="99">
        <f>IF($U1231&lt;&gt;"",'CLUSTER FDT-1'!$A$2,"")</f>
        <v/>
      </c>
      <c r="L1231" s="99">
        <f>IF($U1231&lt;&gt;"",'HPDB FDT-1'!$AA1239,"")</f>
        <v/>
      </c>
      <c r="M1231" s="99">
        <f>IF($U1231&lt;&gt;"",'HPDB FDT-1'!$AB1239,"")</f>
        <v/>
      </c>
      <c r="N1231" s="113">
        <f>IF($U1231&lt;&gt;"",'HPDB FDT-1'!$AC1239,"")</f>
        <v/>
      </c>
      <c r="O1231" s="99">
        <f>IF('HPDB FDT-1'!$AD1239="","",'HPDB FDT-1'!$AD1239)</f>
        <v/>
      </c>
      <c r="T1231" s="99">
        <f>IF('HPDB FDT-1'!$AI1239="","",'HPDB FDT-1'!$AI1239)</f>
        <v/>
      </c>
      <c r="U1231" s="99">
        <f>IF('HPDB FDT-1'!$AJ1239="","",'HPDB FDT-1'!$AJ1239)</f>
        <v/>
      </c>
      <c r="V1231" s="113">
        <f>IF($U1231&lt;&gt;"","Single Dwelling Unit","")</f>
        <v/>
      </c>
      <c r="AB1231" s="113">
        <f>IF($U1231&lt;&gt;"","RFS","")</f>
        <v/>
      </c>
      <c r="AC1231" s="120">
        <f>IF($U1231&lt;&gt;"",'HPDB FDT-1'!$Q$3,"")</f>
        <v/>
      </c>
      <c r="AD1231" s="112">
        <f>IF($U1231&lt;&gt;"",'HPDB FDT-1'!$Q$4,"")</f>
        <v/>
      </c>
      <c r="AE1231" s="99">
        <f>IF($U1231&lt;&gt;"",'HPDB FDT-1'!$C$6,"")</f>
        <v/>
      </c>
      <c r="AF1231" s="120">
        <f>IF($U1231&lt;&gt;"",'HPDB FDT-1'!$AT1239,"")</f>
        <v/>
      </c>
      <c r="AG1231" s="100">
        <f>IF($A1231&lt;&gt;"",'CLUSTER FDT-1'!$H$2,"")</f>
        <v/>
      </c>
      <c r="AH1231" s="99">
        <f>IF('HPDB FDT-1'!$AV1239="","",'HPDB FDT-1'!$AV1239)</f>
        <v/>
      </c>
      <c r="AI1231" s="99">
        <f>IF('HPDB FDT-1'!$AW1239="","",'HPDB FDT-1'!$AW1239)</f>
        <v/>
      </c>
      <c r="AK1231" s="113">
        <f>IF($U1231&lt;&gt;"",'HPDB FDT-1'!$AX1239,"")</f>
        <v/>
      </c>
      <c r="AL1231" s="113">
        <f>IF($U1231&lt;&gt;"",'HPDB FDT-1'!$AY1239,"")</f>
        <v/>
      </c>
      <c r="AM1231" s="113">
        <f>IF($U1231&lt;&gt;"",'HPDB FDT-1'!$AZ1239,"")</f>
        <v/>
      </c>
      <c r="AN1231" s="113">
        <f>IF($U1231&lt;&gt;"",'HPDB FDT-1'!$BA1239,"")</f>
        <v/>
      </c>
      <c r="AO1231" s="113">
        <f>IF($U1231&lt;&gt;"",'HPDB FDT-1'!$BB1239,"")</f>
        <v/>
      </c>
      <c r="AP1231" s="113">
        <f>IF($U1231&lt;&gt;"","RFS","")</f>
        <v/>
      </c>
      <c r="AR1231" s="113">
        <f>IF($U1231&lt;&gt;"","31","")</f>
        <v/>
      </c>
      <c r="AS1231" s="113">
        <f>IF($U1231&lt;&gt;"","FALSE","")</f>
        <v/>
      </c>
      <c r="AT1231" s="113">
        <f>IF($U1231&lt;&gt;"","TRUE","")</f>
        <v/>
      </c>
    </row>
    <row r="1232" ht="15" customHeight="1" thickBot="1">
      <c r="A1232" s="99">
        <f>IF($U1232&lt;&gt;"",'HPDB FDT-1'!$Q1240,"")</f>
        <v/>
      </c>
      <c r="B1232" s="99">
        <f>IF($U1232&lt;&gt;"",'HPDB FDT-1'!$R1240,"")</f>
        <v/>
      </c>
      <c r="C1232" s="99">
        <f>IF($U1232&lt;&gt;"",'HPDB FDT-1'!$S1240,"")</f>
        <v/>
      </c>
      <c r="D1232" s="115">
        <f>IF($U1232&lt;&gt;"",'HPDB FDT-1'!$T1240,"")</f>
        <v/>
      </c>
      <c r="E1232" s="99">
        <f>IF($U1232&lt;&gt;"","FTTH","")</f>
        <v/>
      </c>
      <c r="F1232" s="115">
        <f>IF($U1232&lt;&gt;"",'HPDB FDT-1'!$V1240,"")</f>
        <v/>
      </c>
      <c r="G1232" s="99">
        <f>IF($U1232&lt;&gt;"","General Retail","")</f>
        <v/>
      </c>
      <c r="H1232" s="99">
        <f>IF($U1232&lt;&gt;"",'CLUSTER FDT-1'!$A$2,"")</f>
        <v/>
      </c>
      <c r="J1232" s="99">
        <f>IF($U1232&lt;&gt;"",'CLUSTER FDT-1'!$A$2,"")</f>
        <v/>
      </c>
      <c r="K1232" s="99">
        <f>IF($U1232&lt;&gt;"",'CLUSTER FDT-1'!$A$2,"")</f>
        <v/>
      </c>
      <c r="L1232" s="99">
        <f>IF($U1232&lt;&gt;"",'HPDB FDT-1'!$AA1240,"")</f>
        <v/>
      </c>
      <c r="M1232" s="99">
        <f>IF($U1232&lt;&gt;"",'HPDB FDT-1'!$AB1240,"")</f>
        <v/>
      </c>
      <c r="N1232" s="113">
        <f>IF($U1232&lt;&gt;"",'HPDB FDT-1'!$AC1240,"")</f>
        <v/>
      </c>
      <c r="O1232" s="99">
        <f>IF('HPDB FDT-1'!$AD1240="","",'HPDB FDT-1'!$AD1240)</f>
        <v/>
      </c>
      <c r="T1232" s="99">
        <f>IF('HPDB FDT-1'!$AI1240="","",'HPDB FDT-1'!$AI1240)</f>
        <v/>
      </c>
      <c r="U1232" s="99">
        <f>IF('HPDB FDT-1'!$AJ1240="","",'HPDB FDT-1'!$AJ1240)</f>
        <v/>
      </c>
      <c r="V1232" s="113">
        <f>IF($U1232&lt;&gt;"","Single Dwelling Unit","")</f>
        <v/>
      </c>
      <c r="AB1232" s="113">
        <f>IF($U1232&lt;&gt;"","RFS","")</f>
        <v/>
      </c>
      <c r="AC1232" s="120">
        <f>IF($U1232&lt;&gt;"",'HPDB FDT-1'!$Q$3,"")</f>
        <v/>
      </c>
      <c r="AD1232" s="112">
        <f>IF($U1232&lt;&gt;"",'HPDB FDT-1'!$Q$4,"")</f>
        <v/>
      </c>
      <c r="AE1232" s="99">
        <f>IF($U1232&lt;&gt;"",'HPDB FDT-1'!$C$6,"")</f>
        <v/>
      </c>
      <c r="AF1232" s="120">
        <f>IF($U1232&lt;&gt;"",'HPDB FDT-1'!$AT1240,"")</f>
        <v/>
      </c>
      <c r="AG1232" s="100">
        <f>IF($A1232&lt;&gt;"",'CLUSTER FDT-1'!$H$2,"")</f>
        <v/>
      </c>
      <c r="AH1232" s="99">
        <f>IF('HPDB FDT-1'!$AV1240="","",'HPDB FDT-1'!$AV1240)</f>
        <v/>
      </c>
      <c r="AI1232" s="99">
        <f>IF('HPDB FDT-1'!$AW1240="","",'HPDB FDT-1'!$AW1240)</f>
        <v/>
      </c>
      <c r="AK1232" s="113">
        <f>IF($U1232&lt;&gt;"",'HPDB FDT-1'!$AX1240,"")</f>
        <v/>
      </c>
      <c r="AL1232" s="113">
        <f>IF($U1232&lt;&gt;"",'HPDB FDT-1'!$AY1240,"")</f>
        <v/>
      </c>
      <c r="AM1232" s="113">
        <f>IF($U1232&lt;&gt;"",'HPDB FDT-1'!$AZ1240,"")</f>
        <v/>
      </c>
      <c r="AN1232" s="113">
        <f>IF($U1232&lt;&gt;"",'HPDB FDT-1'!$BA1240,"")</f>
        <v/>
      </c>
      <c r="AO1232" s="113">
        <f>IF($U1232&lt;&gt;"",'HPDB FDT-1'!$BB1240,"")</f>
        <v/>
      </c>
      <c r="AP1232" s="113">
        <f>IF($U1232&lt;&gt;"","RFS","")</f>
        <v/>
      </c>
      <c r="AR1232" s="113">
        <f>IF($U1232&lt;&gt;"","31","")</f>
        <v/>
      </c>
      <c r="AS1232" s="113">
        <f>IF($U1232&lt;&gt;"","FALSE","")</f>
        <v/>
      </c>
      <c r="AT1232" s="113">
        <f>IF($U1232&lt;&gt;"","TRUE","")</f>
        <v/>
      </c>
    </row>
    <row r="1233" ht="15" customHeight="1" thickBot="1">
      <c r="A1233" s="99">
        <f>IF($U1233&lt;&gt;"",'HPDB FDT-1'!$Q1241,"")</f>
        <v/>
      </c>
      <c r="B1233" s="99">
        <f>IF($U1233&lt;&gt;"",'HPDB FDT-1'!$R1241,"")</f>
        <v/>
      </c>
      <c r="C1233" s="99">
        <f>IF($U1233&lt;&gt;"",'HPDB FDT-1'!$S1241,"")</f>
        <v/>
      </c>
      <c r="D1233" s="115">
        <f>IF($U1233&lt;&gt;"",'HPDB FDT-1'!$T1241,"")</f>
        <v/>
      </c>
      <c r="E1233" s="99">
        <f>IF($U1233&lt;&gt;"","FTTH","")</f>
        <v/>
      </c>
      <c r="F1233" s="115">
        <f>IF($U1233&lt;&gt;"",'HPDB FDT-1'!$V1241,"")</f>
        <v/>
      </c>
      <c r="G1233" s="99">
        <f>IF($U1233&lt;&gt;"","General Retail","")</f>
        <v/>
      </c>
      <c r="H1233" s="99">
        <f>IF($U1233&lt;&gt;"",'CLUSTER FDT-1'!$A$2,"")</f>
        <v/>
      </c>
      <c r="J1233" s="99">
        <f>IF($U1233&lt;&gt;"",'CLUSTER FDT-1'!$A$2,"")</f>
        <v/>
      </c>
      <c r="K1233" s="99">
        <f>IF($U1233&lt;&gt;"",'CLUSTER FDT-1'!$A$2,"")</f>
        <v/>
      </c>
      <c r="L1233" s="99">
        <f>IF($U1233&lt;&gt;"",'HPDB FDT-1'!$AA1241,"")</f>
        <v/>
      </c>
      <c r="M1233" s="99">
        <f>IF($U1233&lt;&gt;"",'HPDB FDT-1'!$AB1241,"")</f>
        <v/>
      </c>
      <c r="N1233" s="113">
        <f>IF($U1233&lt;&gt;"",'HPDB FDT-1'!$AC1241,"")</f>
        <v/>
      </c>
      <c r="O1233" s="99">
        <f>IF('HPDB FDT-1'!$AD1241="","",'HPDB FDT-1'!$AD1241)</f>
        <v/>
      </c>
      <c r="T1233" s="99">
        <f>IF('HPDB FDT-1'!$AI1241="","",'HPDB FDT-1'!$AI1241)</f>
        <v/>
      </c>
      <c r="U1233" s="99">
        <f>IF('HPDB FDT-1'!$AJ1241="","",'HPDB FDT-1'!$AJ1241)</f>
        <v/>
      </c>
      <c r="V1233" s="113">
        <f>IF($U1233&lt;&gt;"","Single Dwelling Unit","")</f>
        <v/>
      </c>
      <c r="AB1233" s="113">
        <f>IF($U1233&lt;&gt;"","RFS","")</f>
        <v/>
      </c>
      <c r="AC1233" s="120">
        <f>IF($U1233&lt;&gt;"",'HPDB FDT-1'!$Q$3,"")</f>
        <v/>
      </c>
      <c r="AD1233" s="112">
        <f>IF($U1233&lt;&gt;"",'HPDB FDT-1'!$Q$4,"")</f>
        <v/>
      </c>
      <c r="AE1233" s="99">
        <f>IF($U1233&lt;&gt;"",'HPDB FDT-1'!$C$6,"")</f>
        <v/>
      </c>
      <c r="AF1233" s="120">
        <f>IF($U1233&lt;&gt;"",'HPDB FDT-1'!$AT1241,"")</f>
        <v/>
      </c>
      <c r="AG1233" s="100">
        <f>IF($A1233&lt;&gt;"",'CLUSTER FDT-1'!$H$2,"")</f>
        <v/>
      </c>
      <c r="AH1233" s="99">
        <f>IF('HPDB FDT-1'!$AV1241="","",'HPDB FDT-1'!$AV1241)</f>
        <v/>
      </c>
      <c r="AI1233" s="99">
        <f>IF('HPDB FDT-1'!$AW1241="","",'HPDB FDT-1'!$AW1241)</f>
        <v/>
      </c>
      <c r="AK1233" s="113">
        <f>IF($U1233&lt;&gt;"",'HPDB FDT-1'!$AX1241,"")</f>
        <v/>
      </c>
      <c r="AL1233" s="113">
        <f>IF($U1233&lt;&gt;"",'HPDB FDT-1'!$AY1241,"")</f>
        <v/>
      </c>
      <c r="AM1233" s="113">
        <f>IF($U1233&lt;&gt;"",'HPDB FDT-1'!$AZ1241,"")</f>
        <v/>
      </c>
      <c r="AN1233" s="113">
        <f>IF($U1233&lt;&gt;"",'HPDB FDT-1'!$BA1241,"")</f>
        <v/>
      </c>
      <c r="AO1233" s="113">
        <f>IF($U1233&lt;&gt;"",'HPDB FDT-1'!$BB1241,"")</f>
        <v/>
      </c>
      <c r="AP1233" s="113">
        <f>IF($U1233&lt;&gt;"","RFS","")</f>
        <v/>
      </c>
      <c r="AR1233" s="113">
        <f>IF($U1233&lt;&gt;"","31","")</f>
        <v/>
      </c>
      <c r="AS1233" s="113">
        <f>IF($U1233&lt;&gt;"","FALSE","")</f>
        <v/>
      </c>
      <c r="AT1233" s="113">
        <f>IF($U1233&lt;&gt;"","TRUE","")</f>
        <v/>
      </c>
    </row>
    <row r="1234" ht="15" customHeight="1" thickBot="1">
      <c r="A1234" s="99">
        <f>IF($U1234&lt;&gt;"",'HPDB FDT-1'!$Q1242,"")</f>
        <v/>
      </c>
      <c r="B1234" s="99">
        <f>IF($U1234&lt;&gt;"",'HPDB FDT-1'!$R1242,"")</f>
        <v/>
      </c>
      <c r="C1234" s="99">
        <f>IF($U1234&lt;&gt;"",'HPDB FDT-1'!$S1242,"")</f>
        <v/>
      </c>
      <c r="D1234" s="115">
        <f>IF($U1234&lt;&gt;"",'HPDB FDT-1'!$T1242,"")</f>
        <v/>
      </c>
      <c r="E1234" s="99">
        <f>IF($U1234&lt;&gt;"","FTTH","")</f>
        <v/>
      </c>
      <c r="F1234" s="115">
        <f>IF($U1234&lt;&gt;"",'HPDB FDT-1'!$V1242,"")</f>
        <v/>
      </c>
      <c r="G1234" s="99">
        <f>IF($U1234&lt;&gt;"","General Retail","")</f>
        <v/>
      </c>
      <c r="H1234" s="99">
        <f>IF($U1234&lt;&gt;"",'CLUSTER FDT-1'!$A$2,"")</f>
        <v/>
      </c>
      <c r="J1234" s="99">
        <f>IF($U1234&lt;&gt;"",'CLUSTER FDT-1'!$A$2,"")</f>
        <v/>
      </c>
      <c r="K1234" s="99">
        <f>IF($U1234&lt;&gt;"",'CLUSTER FDT-1'!$A$2,"")</f>
        <v/>
      </c>
      <c r="L1234" s="99">
        <f>IF($U1234&lt;&gt;"",'HPDB FDT-1'!$AA1242,"")</f>
        <v/>
      </c>
      <c r="M1234" s="99">
        <f>IF($U1234&lt;&gt;"",'HPDB FDT-1'!$AB1242,"")</f>
        <v/>
      </c>
      <c r="N1234" s="113">
        <f>IF($U1234&lt;&gt;"",'HPDB FDT-1'!$AC1242,"")</f>
        <v/>
      </c>
      <c r="O1234" s="99">
        <f>IF('HPDB FDT-1'!$AD1242="","",'HPDB FDT-1'!$AD1242)</f>
        <v/>
      </c>
      <c r="T1234" s="99">
        <f>IF('HPDB FDT-1'!$AI1242="","",'HPDB FDT-1'!$AI1242)</f>
        <v/>
      </c>
      <c r="U1234" s="99">
        <f>IF('HPDB FDT-1'!$AJ1242="","",'HPDB FDT-1'!$AJ1242)</f>
        <v/>
      </c>
      <c r="V1234" s="113">
        <f>IF($U1234&lt;&gt;"","Single Dwelling Unit","")</f>
        <v/>
      </c>
      <c r="AB1234" s="113">
        <f>IF($U1234&lt;&gt;"","RFS","")</f>
        <v/>
      </c>
      <c r="AC1234" s="120">
        <f>IF($U1234&lt;&gt;"",'HPDB FDT-1'!$Q$3,"")</f>
        <v/>
      </c>
      <c r="AD1234" s="112">
        <f>IF($U1234&lt;&gt;"",'HPDB FDT-1'!$Q$4,"")</f>
        <v/>
      </c>
      <c r="AE1234" s="99">
        <f>IF($U1234&lt;&gt;"",'HPDB FDT-1'!$C$6,"")</f>
        <v/>
      </c>
      <c r="AF1234" s="120">
        <f>IF($U1234&lt;&gt;"",'HPDB FDT-1'!$AT1242,"")</f>
        <v/>
      </c>
      <c r="AG1234" s="100">
        <f>IF($A1234&lt;&gt;"",'CLUSTER FDT-1'!$H$2,"")</f>
        <v/>
      </c>
      <c r="AH1234" s="99">
        <f>IF('HPDB FDT-1'!$AV1242="","",'HPDB FDT-1'!$AV1242)</f>
        <v/>
      </c>
      <c r="AI1234" s="99">
        <f>IF('HPDB FDT-1'!$AW1242="","",'HPDB FDT-1'!$AW1242)</f>
        <v/>
      </c>
      <c r="AK1234" s="113">
        <f>IF($U1234&lt;&gt;"",'HPDB FDT-1'!$AX1242,"")</f>
        <v/>
      </c>
      <c r="AL1234" s="113">
        <f>IF($U1234&lt;&gt;"",'HPDB FDT-1'!$AY1242,"")</f>
        <v/>
      </c>
      <c r="AM1234" s="113">
        <f>IF($U1234&lt;&gt;"",'HPDB FDT-1'!$AZ1242,"")</f>
        <v/>
      </c>
      <c r="AN1234" s="113">
        <f>IF($U1234&lt;&gt;"",'HPDB FDT-1'!$BA1242,"")</f>
        <v/>
      </c>
      <c r="AO1234" s="113">
        <f>IF($U1234&lt;&gt;"",'HPDB FDT-1'!$BB1242,"")</f>
        <v/>
      </c>
      <c r="AP1234" s="113">
        <f>IF($U1234&lt;&gt;"","RFS","")</f>
        <v/>
      </c>
      <c r="AR1234" s="113">
        <f>IF($U1234&lt;&gt;"","31","")</f>
        <v/>
      </c>
      <c r="AS1234" s="113">
        <f>IF($U1234&lt;&gt;"","FALSE","")</f>
        <v/>
      </c>
      <c r="AT1234" s="113">
        <f>IF($U1234&lt;&gt;"","TRUE","")</f>
        <v/>
      </c>
    </row>
    <row r="1235" ht="15" customHeight="1" thickBot="1">
      <c r="A1235" s="99">
        <f>IF($U1235&lt;&gt;"",'HPDB FDT-1'!$Q1243,"")</f>
        <v/>
      </c>
      <c r="B1235" s="99">
        <f>IF($U1235&lt;&gt;"",'HPDB FDT-1'!$R1243,"")</f>
        <v/>
      </c>
      <c r="C1235" s="99">
        <f>IF($U1235&lt;&gt;"",'HPDB FDT-1'!$S1243,"")</f>
        <v/>
      </c>
      <c r="D1235" s="115">
        <f>IF($U1235&lt;&gt;"",'HPDB FDT-1'!$T1243,"")</f>
        <v/>
      </c>
      <c r="E1235" s="99">
        <f>IF($U1235&lt;&gt;"","FTTH","")</f>
        <v/>
      </c>
      <c r="F1235" s="115">
        <f>IF($U1235&lt;&gt;"",'HPDB FDT-1'!$V1243,"")</f>
        <v/>
      </c>
      <c r="G1235" s="99">
        <f>IF($U1235&lt;&gt;"","General Retail","")</f>
        <v/>
      </c>
      <c r="H1235" s="99">
        <f>IF($U1235&lt;&gt;"",'CLUSTER FDT-1'!$A$2,"")</f>
        <v/>
      </c>
      <c r="J1235" s="99">
        <f>IF($U1235&lt;&gt;"",'CLUSTER FDT-1'!$A$2,"")</f>
        <v/>
      </c>
      <c r="K1235" s="99">
        <f>IF($U1235&lt;&gt;"",'CLUSTER FDT-1'!$A$2,"")</f>
        <v/>
      </c>
      <c r="L1235" s="99">
        <f>IF($U1235&lt;&gt;"",'HPDB FDT-1'!$AA1243,"")</f>
        <v/>
      </c>
      <c r="M1235" s="99">
        <f>IF($U1235&lt;&gt;"",'HPDB FDT-1'!$AB1243,"")</f>
        <v/>
      </c>
      <c r="N1235" s="113">
        <f>IF($U1235&lt;&gt;"",'HPDB FDT-1'!$AC1243,"")</f>
        <v/>
      </c>
      <c r="O1235" s="99">
        <f>IF('HPDB FDT-1'!$AD1243="","",'HPDB FDT-1'!$AD1243)</f>
        <v/>
      </c>
      <c r="T1235" s="99">
        <f>IF('HPDB FDT-1'!$AI1243="","",'HPDB FDT-1'!$AI1243)</f>
        <v/>
      </c>
      <c r="U1235" s="99">
        <f>IF('HPDB FDT-1'!$AJ1243="","",'HPDB FDT-1'!$AJ1243)</f>
        <v/>
      </c>
      <c r="V1235" s="113">
        <f>IF($U1235&lt;&gt;"","Single Dwelling Unit","")</f>
        <v/>
      </c>
      <c r="AB1235" s="113">
        <f>IF($U1235&lt;&gt;"","RFS","")</f>
        <v/>
      </c>
      <c r="AC1235" s="120">
        <f>IF($U1235&lt;&gt;"",'HPDB FDT-1'!$Q$3,"")</f>
        <v/>
      </c>
      <c r="AD1235" s="112">
        <f>IF($U1235&lt;&gt;"",'HPDB FDT-1'!$Q$4,"")</f>
        <v/>
      </c>
      <c r="AE1235" s="99">
        <f>IF($U1235&lt;&gt;"",'HPDB FDT-1'!$C$6,"")</f>
        <v/>
      </c>
      <c r="AF1235" s="120">
        <f>IF($U1235&lt;&gt;"",'HPDB FDT-1'!$AT1243,"")</f>
        <v/>
      </c>
      <c r="AG1235" s="100">
        <f>IF($A1235&lt;&gt;"",'CLUSTER FDT-1'!$H$2,"")</f>
        <v/>
      </c>
      <c r="AH1235" s="99">
        <f>IF('HPDB FDT-1'!$AV1243="","",'HPDB FDT-1'!$AV1243)</f>
        <v/>
      </c>
      <c r="AI1235" s="99">
        <f>IF('HPDB FDT-1'!$AW1243="","",'HPDB FDT-1'!$AW1243)</f>
        <v/>
      </c>
      <c r="AK1235" s="113">
        <f>IF($U1235&lt;&gt;"",'HPDB FDT-1'!$AX1243,"")</f>
        <v/>
      </c>
      <c r="AL1235" s="113">
        <f>IF($U1235&lt;&gt;"",'HPDB FDT-1'!$AY1243,"")</f>
        <v/>
      </c>
      <c r="AM1235" s="113">
        <f>IF($U1235&lt;&gt;"",'HPDB FDT-1'!$AZ1243,"")</f>
        <v/>
      </c>
      <c r="AN1235" s="113">
        <f>IF($U1235&lt;&gt;"",'HPDB FDT-1'!$BA1243,"")</f>
        <v/>
      </c>
      <c r="AO1235" s="113">
        <f>IF($U1235&lt;&gt;"",'HPDB FDT-1'!$BB1243,"")</f>
        <v/>
      </c>
      <c r="AP1235" s="113">
        <f>IF($U1235&lt;&gt;"","RFS","")</f>
        <v/>
      </c>
      <c r="AR1235" s="113">
        <f>IF($U1235&lt;&gt;"","31","")</f>
        <v/>
      </c>
      <c r="AS1235" s="113">
        <f>IF($U1235&lt;&gt;"","FALSE","")</f>
        <v/>
      </c>
      <c r="AT1235" s="113">
        <f>IF($U1235&lt;&gt;"","TRUE","")</f>
        <v/>
      </c>
    </row>
    <row r="1236" ht="15" customHeight="1" thickBot="1">
      <c r="A1236" s="99">
        <f>IF($U1236&lt;&gt;"",'HPDB FDT-1'!$Q1244,"")</f>
        <v/>
      </c>
      <c r="B1236" s="99">
        <f>IF($U1236&lt;&gt;"",'HPDB FDT-1'!$R1244,"")</f>
        <v/>
      </c>
      <c r="C1236" s="99">
        <f>IF($U1236&lt;&gt;"",'HPDB FDT-1'!$S1244,"")</f>
        <v/>
      </c>
      <c r="D1236" s="115">
        <f>IF($U1236&lt;&gt;"",'HPDB FDT-1'!$T1244,"")</f>
        <v/>
      </c>
      <c r="E1236" s="99">
        <f>IF($U1236&lt;&gt;"","FTTH","")</f>
        <v/>
      </c>
      <c r="F1236" s="115">
        <f>IF($U1236&lt;&gt;"",'HPDB FDT-1'!$V1244,"")</f>
        <v/>
      </c>
      <c r="G1236" s="99">
        <f>IF($U1236&lt;&gt;"","General Retail","")</f>
        <v/>
      </c>
      <c r="H1236" s="99">
        <f>IF($U1236&lt;&gt;"",'CLUSTER FDT-1'!$A$2,"")</f>
        <v/>
      </c>
      <c r="J1236" s="99">
        <f>IF($U1236&lt;&gt;"",'CLUSTER FDT-1'!$A$2,"")</f>
        <v/>
      </c>
      <c r="K1236" s="99">
        <f>IF($U1236&lt;&gt;"",'CLUSTER FDT-1'!$A$2,"")</f>
        <v/>
      </c>
      <c r="L1236" s="99">
        <f>IF($U1236&lt;&gt;"",'HPDB FDT-1'!$AA1244,"")</f>
        <v/>
      </c>
      <c r="M1236" s="99">
        <f>IF($U1236&lt;&gt;"",'HPDB FDT-1'!$AB1244,"")</f>
        <v/>
      </c>
      <c r="N1236" s="113">
        <f>IF($U1236&lt;&gt;"",'HPDB FDT-1'!$AC1244,"")</f>
        <v/>
      </c>
      <c r="O1236" s="99">
        <f>IF('HPDB FDT-1'!$AD1244="","",'HPDB FDT-1'!$AD1244)</f>
        <v/>
      </c>
      <c r="T1236" s="99">
        <f>IF('HPDB FDT-1'!$AI1244="","",'HPDB FDT-1'!$AI1244)</f>
        <v/>
      </c>
      <c r="U1236" s="99">
        <f>IF('HPDB FDT-1'!$AJ1244="","",'HPDB FDT-1'!$AJ1244)</f>
        <v/>
      </c>
      <c r="V1236" s="113">
        <f>IF($U1236&lt;&gt;"","Single Dwelling Unit","")</f>
        <v/>
      </c>
      <c r="AB1236" s="113">
        <f>IF($U1236&lt;&gt;"","RFS","")</f>
        <v/>
      </c>
      <c r="AC1236" s="120">
        <f>IF($U1236&lt;&gt;"",'HPDB FDT-1'!$Q$3,"")</f>
        <v/>
      </c>
      <c r="AD1236" s="112">
        <f>IF($U1236&lt;&gt;"",'HPDB FDT-1'!$Q$4,"")</f>
        <v/>
      </c>
      <c r="AE1236" s="99">
        <f>IF($U1236&lt;&gt;"",'HPDB FDT-1'!$C$6,"")</f>
        <v/>
      </c>
      <c r="AF1236" s="120">
        <f>IF($U1236&lt;&gt;"",'HPDB FDT-1'!$AT1244,"")</f>
        <v/>
      </c>
      <c r="AG1236" s="100">
        <f>IF($A1236&lt;&gt;"",'CLUSTER FDT-1'!$H$2,"")</f>
        <v/>
      </c>
      <c r="AH1236" s="99">
        <f>IF('HPDB FDT-1'!$AV1244="","",'HPDB FDT-1'!$AV1244)</f>
        <v/>
      </c>
      <c r="AI1236" s="99">
        <f>IF('HPDB FDT-1'!$AW1244="","",'HPDB FDT-1'!$AW1244)</f>
        <v/>
      </c>
      <c r="AK1236" s="113">
        <f>IF($U1236&lt;&gt;"",'HPDB FDT-1'!$AX1244,"")</f>
        <v/>
      </c>
      <c r="AL1236" s="113">
        <f>IF($U1236&lt;&gt;"",'HPDB FDT-1'!$AY1244,"")</f>
        <v/>
      </c>
      <c r="AM1236" s="113">
        <f>IF($U1236&lt;&gt;"",'HPDB FDT-1'!$AZ1244,"")</f>
        <v/>
      </c>
      <c r="AN1236" s="113">
        <f>IF($U1236&lt;&gt;"",'HPDB FDT-1'!$BA1244,"")</f>
        <v/>
      </c>
      <c r="AO1236" s="113">
        <f>IF($U1236&lt;&gt;"",'HPDB FDT-1'!$BB1244,"")</f>
        <v/>
      </c>
      <c r="AP1236" s="113">
        <f>IF($U1236&lt;&gt;"","RFS","")</f>
        <v/>
      </c>
      <c r="AR1236" s="113">
        <f>IF($U1236&lt;&gt;"","31","")</f>
        <v/>
      </c>
      <c r="AS1236" s="113">
        <f>IF($U1236&lt;&gt;"","FALSE","")</f>
        <v/>
      </c>
      <c r="AT1236" s="113">
        <f>IF($U1236&lt;&gt;"","TRUE","")</f>
        <v/>
      </c>
    </row>
    <row r="1237" ht="15" customHeight="1" thickBot="1">
      <c r="A1237" s="99">
        <f>IF($U1237&lt;&gt;"",'HPDB FDT-1'!$Q1245,"")</f>
        <v/>
      </c>
      <c r="B1237" s="99">
        <f>IF($U1237&lt;&gt;"",'HPDB FDT-1'!$R1245,"")</f>
        <v/>
      </c>
      <c r="C1237" s="99">
        <f>IF($U1237&lt;&gt;"",'HPDB FDT-1'!$S1245,"")</f>
        <v/>
      </c>
      <c r="D1237" s="115">
        <f>IF($U1237&lt;&gt;"",'HPDB FDT-1'!$T1245,"")</f>
        <v/>
      </c>
      <c r="E1237" s="99">
        <f>IF($U1237&lt;&gt;"","FTTH","")</f>
        <v/>
      </c>
      <c r="F1237" s="115">
        <f>IF($U1237&lt;&gt;"",'HPDB FDT-1'!$V1245,"")</f>
        <v/>
      </c>
      <c r="G1237" s="99">
        <f>IF($U1237&lt;&gt;"","General Retail","")</f>
        <v/>
      </c>
      <c r="H1237" s="99">
        <f>IF($U1237&lt;&gt;"",'CLUSTER FDT-1'!$A$2,"")</f>
        <v/>
      </c>
      <c r="J1237" s="99">
        <f>IF($U1237&lt;&gt;"",'CLUSTER FDT-1'!$A$2,"")</f>
        <v/>
      </c>
      <c r="K1237" s="99">
        <f>IF($U1237&lt;&gt;"",'CLUSTER FDT-1'!$A$2,"")</f>
        <v/>
      </c>
      <c r="L1237" s="99">
        <f>IF($U1237&lt;&gt;"",'HPDB FDT-1'!$AA1245,"")</f>
        <v/>
      </c>
      <c r="M1237" s="99">
        <f>IF($U1237&lt;&gt;"",'HPDB FDT-1'!$AB1245,"")</f>
        <v/>
      </c>
      <c r="N1237" s="113">
        <f>IF($U1237&lt;&gt;"",'HPDB FDT-1'!$AC1245,"")</f>
        <v/>
      </c>
      <c r="O1237" s="99">
        <f>IF('HPDB FDT-1'!$AD1245="","",'HPDB FDT-1'!$AD1245)</f>
        <v/>
      </c>
      <c r="T1237" s="99">
        <f>IF('HPDB FDT-1'!$AI1245="","",'HPDB FDT-1'!$AI1245)</f>
        <v/>
      </c>
      <c r="U1237" s="99">
        <f>IF('HPDB FDT-1'!$AJ1245="","",'HPDB FDT-1'!$AJ1245)</f>
        <v/>
      </c>
      <c r="V1237" s="113">
        <f>IF($U1237&lt;&gt;"","Single Dwelling Unit","")</f>
        <v/>
      </c>
      <c r="AB1237" s="113">
        <f>IF($U1237&lt;&gt;"","RFS","")</f>
        <v/>
      </c>
      <c r="AC1237" s="120">
        <f>IF($U1237&lt;&gt;"",'HPDB FDT-1'!$Q$3,"")</f>
        <v/>
      </c>
      <c r="AD1237" s="112">
        <f>IF($U1237&lt;&gt;"",'HPDB FDT-1'!$Q$4,"")</f>
        <v/>
      </c>
      <c r="AE1237" s="99">
        <f>IF($U1237&lt;&gt;"",'HPDB FDT-1'!$C$6,"")</f>
        <v/>
      </c>
      <c r="AF1237" s="120">
        <f>IF($U1237&lt;&gt;"",'HPDB FDT-1'!$AT1245,"")</f>
        <v/>
      </c>
      <c r="AG1237" s="100">
        <f>IF($A1237&lt;&gt;"",'CLUSTER FDT-1'!$H$2,"")</f>
        <v/>
      </c>
      <c r="AH1237" s="99">
        <f>IF('HPDB FDT-1'!$AV1245="","",'HPDB FDT-1'!$AV1245)</f>
        <v/>
      </c>
      <c r="AI1237" s="99">
        <f>IF('HPDB FDT-1'!$AW1245="","",'HPDB FDT-1'!$AW1245)</f>
        <v/>
      </c>
      <c r="AK1237" s="113">
        <f>IF($U1237&lt;&gt;"",'HPDB FDT-1'!$AX1245,"")</f>
        <v/>
      </c>
      <c r="AL1237" s="113">
        <f>IF($U1237&lt;&gt;"",'HPDB FDT-1'!$AY1245,"")</f>
        <v/>
      </c>
      <c r="AM1237" s="113">
        <f>IF($U1237&lt;&gt;"",'HPDB FDT-1'!$AZ1245,"")</f>
        <v/>
      </c>
      <c r="AN1237" s="113">
        <f>IF($U1237&lt;&gt;"",'HPDB FDT-1'!$BA1245,"")</f>
        <v/>
      </c>
      <c r="AO1237" s="113">
        <f>IF($U1237&lt;&gt;"",'HPDB FDT-1'!$BB1245,"")</f>
        <v/>
      </c>
      <c r="AP1237" s="113">
        <f>IF($U1237&lt;&gt;"","RFS","")</f>
        <v/>
      </c>
      <c r="AR1237" s="113">
        <f>IF($U1237&lt;&gt;"","31","")</f>
        <v/>
      </c>
      <c r="AS1237" s="113">
        <f>IF($U1237&lt;&gt;"","FALSE","")</f>
        <v/>
      </c>
      <c r="AT1237" s="113">
        <f>IF($U1237&lt;&gt;"","TRUE","")</f>
        <v/>
      </c>
    </row>
    <row r="1238" ht="15" customHeight="1" thickBot="1">
      <c r="A1238" s="99">
        <f>IF($U1238&lt;&gt;"",'HPDB FDT-1'!$Q1246,"")</f>
        <v/>
      </c>
      <c r="B1238" s="99">
        <f>IF($U1238&lt;&gt;"",'HPDB FDT-1'!$R1246,"")</f>
        <v/>
      </c>
      <c r="C1238" s="99">
        <f>IF($U1238&lt;&gt;"",'HPDB FDT-1'!$S1246,"")</f>
        <v/>
      </c>
      <c r="D1238" s="115">
        <f>IF($U1238&lt;&gt;"",'HPDB FDT-1'!$T1246,"")</f>
        <v/>
      </c>
      <c r="E1238" s="99">
        <f>IF($U1238&lt;&gt;"","FTTH","")</f>
        <v/>
      </c>
      <c r="F1238" s="115">
        <f>IF($U1238&lt;&gt;"",'HPDB FDT-1'!$V1246,"")</f>
        <v/>
      </c>
      <c r="G1238" s="99">
        <f>IF($U1238&lt;&gt;"","General Retail","")</f>
        <v/>
      </c>
      <c r="H1238" s="99">
        <f>IF($U1238&lt;&gt;"",'CLUSTER FDT-1'!$A$2,"")</f>
        <v/>
      </c>
      <c r="J1238" s="99">
        <f>IF($U1238&lt;&gt;"",'CLUSTER FDT-1'!$A$2,"")</f>
        <v/>
      </c>
      <c r="K1238" s="99">
        <f>IF($U1238&lt;&gt;"",'CLUSTER FDT-1'!$A$2,"")</f>
        <v/>
      </c>
      <c r="L1238" s="99">
        <f>IF($U1238&lt;&gt;"",'HPDB FDT-1'!$AA1246,"")</f>
        <v/>
      </c>
      <c r="M1238" s="99">
        <f>IF($U1238&lt;&gt;"",'HPDB FDT-1'!$AB1246,"")</f>
        <v/>
      </c>
      <c r="N1238" s="113">
        <f>IF($U1238&lt;&gt;"",'HPDB FDT-1'!$AC1246,"")</f>
        <v/>
      </c>
      <c r="O1238" s="99">
        <f>IF('HPDB FDT-1'!$AD1246="","",'HPDB FDT-1'!$AD1246)</f>
        <v/>
      </c>
      <c r="T1238" s="99">
        <f>IF('HPDB FDT-1'!$AI1246="","",'HPDB FDT-1'!$AI1246)</f>
        <v/>
      </c>
      <c r="U1238" s="99">
        <f>IF('HPDB FDT-1'!$AJ1246="","",'HPDB FDT-1'!$AJ1246)</f>
        <v/>
      </c>
      <c r="V1238" s="113">
        <f>IF($U1238&lt;&gt;"","Single Dwelling Unit","")</f>
        <v/>
      </c>
      <c r="AB1238" s="113">
        <f>IF($U1238&lt;&gt;"","RFS","")</f>
        <v/>
      </c>
      <c r="AC1238" s="120">
        <f>IF($U1238&lt;&gt;"",'HPDB FDT-1'!$Q$3,"")</f>
        <v/>
      </c>
      <c r="AD1238" s="112">
        <f>IF($U1238&lt;&gt;"",'HPDB FDT-1'!$Q$4,"")</f>
        <v/>
      </c>
      <c r="AE1238" s="99">
        <f>IF($U1238&lt;&gt;"",'HPDB FDT-1'!$C$6,"")</f>
        <v/>
      </c>
      <c r="AF1238" s="120">
        <f>IF($U1238&lt;&gt;"",'HPDB FDT-1'!$AT1246,"")</f>
        <v/>
      </c>
      <c r="AG1238" s="100">
        <f>IF($A1238&lt;&gt;"",'CLUSTER FDT-1'!$H$2,"")</f>
        <v/>
      </c>
      <c r="AH1238" s="99">
        <f>IF('HPDB FDT-1'!$AV1246="","",'HPDB FDT-1'!$AV1246)</f>
        <v/>
      </c>
      <c r="AI1238" s="99">
        <f>IF('HPDB FDT-1'!$AW1246="","",'HPDB FDT-1'!$AW1246)</f>
        <v/>
      </c>
      <c r="AK1238" s="113">
        <f>IF($U1238&lt;&gt;"",'HPDB FDT-1'!$AX1246,"")</f>
        <v/>
      </c>
      <c r="AL1238" s="113">
        <f>IF($U1238&lt;&gt;"",'HPDB FDT-1'!$AY1246,"")</f>
        <v/>
      </c>
      <c r="AM1238" s="113">
        <f>IF($U1238&lt;&gt;"",'HPDB FDT-1'!$AZ1246,"")</f>
        <v/>
      </c>
      <c r="AN1238" s="113">
        <f>IF($U1238&lt;&gt;"",'HPDB FDT-1'!$BA1246,"")</f>
        <v/>
      </c>
      <c r="AO1238" s="113">
        <f>IF($U1238&lt;&gt;"",'HPDB FDT-1'!$BB1246,"")</f>
        <v/>
      </c>
      <c r="AP1238" s="113">
        <f>IF($U1238&lt;&gt;"","RFS","")</f>
        <v/>
      </c>
      <c r="AR1238" s="113">
        <f>IF($U1238&lt;&gt;"","31","")</f>
        <v/>
      </c>
      <c r="AS1238" s="113">
        <f>IF($U1238&lt;&gt;"","FALSE","")</f>
        <v/>
      </c>
      <c r="AT1238" s="113">
        <f>IF($U1238&lt;&gt;"","TRUE","")</f>
        <v/>
      </c>
    </row>
    <row r="1239" ht="15" customHeight="1" thickBot="1">
      <c r="A1239" s="99">
        <f>IF($U1239&lt;&gt;"",'HPDB FDT-1'!$Q1247,"")</f>
        <v/>
      </c>
      <c r="B1239" s="99">
        <f>IF($U1239&lt;&gt;"",'HPDB FDT-1'!$R1247,"")</f>
        <v/>
      </c>
      <c r="C1239" s="99">
        <f>IF($U1239&lt;&gt;"",'HPDB FDT-1'!$S1247,"")</f>
        <v/>
      </c>
      <c r="D1239" s="115">
        <f>IF($U1239&lt;&gt;"",'HPDB FDT-1'!$T1247,"")</f>
        <v/>
      </c>
      <c r="E1239" s="99">
        <f>IF($U1239&lt;&gt;"","FTTH","")</f>
        <v/>
      </c>
      <c r="F1239" s="115">
        <f>IF($U1239&lt;&gt;"",'HPDB FDT-1'!$V1247,"")</f>
        <v/>
      </c>
      <c r="G1239" s="99">
        <f>IF($U1239&lt;&gt;"","General Retail","")</f>
        <v/>
      </c>
      <c r="H1239" s="99">
        <f>IF($U1239&lt;&gt;"",'CLUSTER FDT-1'!$A$2,"")</f>
        <v/>
      </c>
      <c r="J1239" s="99">
        <f>IF($U1239&lt;&gt;"",'CLUSTER FDT-1'!$A$2,"")</f>
        <v/>
      </c>
      <c r="K1239" s="99">
        <f>IF($U1239&lt;&gt;"",'CLUSTER FDT-1'!$A$2,"")</f>
        <v/>
      </c>
      <c r="L1239" s="99">
        <f>IF($U1239&lt;&gt;"",'HPDB FDT-1'!$AA1247,"")</f>
        <v/>
      </c>
      <c r="M1239" s="99">
        <f>IF($U1239&lt;&gt;"",'HPDB FDT-1'!$AB1247,"")</f>
        <v/>
      </c>
      <c r="N1239" s="113">
        <f>IF($U1239&lt;&gt;"",'HPDB FDT-1'!$AC1247,"")</f>
        <v/>
      </c>
      <c r="O1239" s="99">
        <f>IF('HPDB FDT-1'!$AD1247="","",'HPDB FDT-1'!$AD1247)</f>
        <v/>
      </c>
      <c r="T1239" s="99">
        <f>IF('HPDB FDT-1'!$AI1247="","",'HPDB FDT-1'!$AI1247)</f>
        <v/>
      </c>
      <c r="U1239" s="99">
        <f>IF('HPDB FDT-1'!$AJ1247="","",'HPDB FDT-1'!$AJ1247)</f>
        <v/>
      </c>
      <c r="V1239" s="113">
        <f>IF($U1239&lt;&gt;"","Single Dwelling Unit","")</f>
        <v/>
      </c>
      <c r="AB1239" s="113">
        <f>IF($U1239&lt;&gt;"","RFS","")</f>
        <v/>
      </c>
      <c r="AC1239" s="120">
        <f>IF($U1239&lt;&gt;"",'HPDB FDT-1'!$Q$3,"")</f>
        <v/>
      </c>
      <c r="AD1239" s="112">
        <f>IF($U1239&lt;&gt;"",'HPDB FDT-1'!$Q$4,"")</f>
        <v/>
      </c>
      <c r="AE1239" s="99">
        <f>IF($U1239&lt;&gt;"",'HPDB FDT-1'!$C$6,"")</f>
        <v/>
      </c>
      <c r="AF1239" s="120">
        <f>IF($U1239&lt;&gt;"",'HPDB FDT-1'!$AT1247,"")</f>
        <v/>
      </c>
      <c r="AG1239" s="100">
        <f>IF($A1239&lt;&gt;"",'CLUSTER FDT-1'!$H$2,"")</f>
        <v/>
      </c>
      <c r="AH1239" s="99">
        <f>IF('HPDB FDT-1'!$AV1247="","",'HPDB FDT-1'!$AV1247)</f>
        <v/>
      </c>
      <c r="AI1239" s="99">
        <f>IF('HPDB FDT-1'!$AW1247="","",'HPDB FDT-1'!$AW1247)</f>
        <v/>
      </c>
      <c r="AK1239" s="113">
        <f>IF($U1239&lt;&gt;"",'HPDB FDT-1'!$AX1247,"")</f>
        <v/>
      </c>
      <c r="AL1239" s="113">
        <f>IF($U1239&lt;&gt;"",'HPDB FDT-1'!$AY1247,"")</f>
        <v/>
      </c>
      <c r="AM1239" s="113">
        <f>IF($U1239&lt;&gt;"",'HPDB FDT-1'!$AZ1247,"")</f>
        <v/>
      </c>
      <c r="AN1239" s="113">
        <f>IF($U1239&lt;&gt;"",'HPDB FDT-1'!$BA1247,"")</f>
        <v/>
      </c>
      <c r="AO1239" s="113">
        <f>IF($U1239&lt;&gt;"",'HPDB FDT-1'!$BB1247,"")</f>
        <v/>
      </c>
      <c r="AP1239" s="113">
        <f>IF($U1239&lt;&gt;"","RFS","")</f>
        <v/>
      </c>
      <c r="AR1239" s="113">
        <f>IF($U1239&lt;&gt;"","31","")</f>
        <v/>
      </c>
      <c r="AS1239" s="113">
        <f>IF($U1239&lt;&gt;"","FALSE","")</f>
        <v/>
      </c>
      <c r="AT1239" s="113">
        <f>IF($U1239&lt;&gt;"","TRUE","")</f>
        <v/>
      </c>
    </row>
    <row r="1240" ht="15" customHeight="1" thickBot="1">
      <c r="A1240" s="99">
        <f>IF($U1240&lt;&gt;"",'HPDB FDT-1'!$Q1248,"")</f>
        <v/>
      </c>
      <c r="B1240" s="99">
        <f>IF($U1240&lt;&gt;"",'HPDB FDT-1'!$R1248,"")</f>
        <v/>
      </c>
      <c r="C1240" s="99">
        <f>IF($U1240&lt;&gt;"",'HPDB FDT-1'!$S1248,"")</f>
        <v/>
      </c>
      <c r="D1240" s="115">
        <f>IF($U1240&lt;&gt;"",'HPDB FDT-1'!$T1248,"")</f>
        <v/>
      </c>
      <c r="E1240" s="99">
        <f>IF($U1240&lt;&gt;"","FTTH","")</f>
        <v/>
      </c>
      <c r="F1240" s="115">
        <f>IF($U1240&lt;&gt;"",'HPDB FDT-1'!$V1248,"")</f>
        <v/>
      </c>
      <c r="G1240" s="99">
        <f>IF($U1240&lt;&gt;"","General Retail","")</f>
        <v/>
      </c>
      <c r="H1240" s="99">
        <f>IF($U1240&lt;&gt;"",'CLUSTER FDT-1'!$A$2,"")</f>
        <v/>
      </c>
      <c r="J1240" s="99">
        <f>IF($U1240&lt;&gt;"",'CLUSTER FDT-1'!$A$2,"")</f>
        <v/>
      </c>
      <c r="K1240" s="99">
        <f>IF($U1240&lt;&gt;"",'CLUSTER FDT-1'!$A$2,"")</f>
        <v/>
      </c>
      <c r="L1240" s="99">
        <f>IF($U1240&lt;&gt;"",'HPDB FDT-1'!$AA1248,"")</f>
        <v/>
      </c>
      <c r="M1240" s="99">
        <f>IF($U1240&lt;&gt;"",'HPDB FDT-1'!$AB1248,"")</f>
        <v/>
      </c>
      <c r="N1240" s="113">
        <f>IF($U1240&lt;&gt;"",'HPDB FDT-1'!$AC1248,"")</f>
        <v/>
      </c>
      <c r="O1240" s="99">
        <f>IF('HPDB FDT-1'!$AD1248="","",'HPDB FDT-1'!$AD1248)</f>
        <v/>
      </c>
      <c r="T1240" s="99">
        <f>IF('HPDB FDT-1'!$AI1248="","",'HPDB FDT-1'!$AI1248)</f>
        <v/>
      </c>
      <c r="U1240" s="99">
        <f>IF('HPDB FDT-1'!$AJ1248="","",'HPDB FDT-1'!$AJ1248)</f>
        <v/>
      </c>
      <c r="V1240" s="113">
        <f>IF($U1240&lt;&gt;"","Single Dwelling Unit","")</f>
        <v/>
      </c>
      <c r="AB1240" s="113">
        <f>IF($U1240&lt;&gt;"","RFS","")</f>
        <v/>
      </c>
      <c r="AC1240" s="120">
        <f>IF($U1240&lt;&gt;"",'HPDB FDT-1'!$Q$3,"")</f>
        <v/>
      </c>
      <c r="AD1240" s="112">
        <f>IF($U1240&lt;&gt;"",'HPDB FDT-1'!$Q$4,"")</f>
        <v/>
      </c>
      <c r="AE1240" s="99">
        <f>IF($U1240&lt;&gt;"",'HPDB FDT-1'!$C$6,"")</f>
        <v/>
      </c>
      <c r="AF1240" s="120">
        <f>IF($U1240&lt;&gt;"",'HPDB FDT-1'!$AT1248,"")</f>
        <v/>
      </c>
      <c r="AG1240" s="100">
        <f>IF($A1240&lt;&gt;"",'CLUSTER FDT-1'!$H$2,"")</f>
        <v/>
      </c>
      <c r="AH1240" s="99">
        <f>IF('HPDB FDT-1'!$AV1248="","",'HPDB FDT-1'!$AV1248)</f>
        <v/>
      </c>
      <c r="AI1240" s="99">
        <f>IF('HPDB FDT-1'!$AW1248="","",'HPDB FDT-1'!$AW1248)</f>
        <v/>
      </c>
      <c r="AK1240" s="113">
        <f>IF($U1240&lt;&gt;"",'HPDB FDT-1'!$AX1248,"")</f>
        <v/>
      </c>
      <c r="AL1240" s="113">
        <f>IF($U1240&lt;&gt;"",'HPDB FDT-1'!$AY1248,"")</f>
        <v/>
      </c>
      <c r="AM1240" s="113">
        <f>IF($U1240&lt;&gt;"",'HPDB FDT-1'!$AZ1248,"")</f>
        <v/>
      </c>
      <c r="AN1240" s="113">
        <f>IF($U1240&lt;&gt;"",'HPDB FDT-1'!$BA1248,"")</f>
        <v/>
      </c>
      <c r="AO1240" s="113">
        <f>IF($U1240&lt;&gt;"",'HPDB FDT-1'!$BB1248,"")</f>
        <v/>
      </c>
      <c r="AP1240" s="113">
        <f>IF($U1240&lt;&gt;"","RFS","")</f>
        <v/>
      </c>
      <c r="AR1240" s="113">
        <f>IF($U1240&lt;&gt;"","31","")</f>
        <v/>
      </c>
      <c r="AS1240" s="113">
        <f>IF($U1240&lt;&gt;"","FALSE","")</f>
        <v/>
      </c>
      <c r="AT1240" s="113">
        <f>IF($U1240&lt;&gt;"","TRUE","")</f>
        <v/>
      </c>
    </row>
    <row r="1241" ht="15" customHeight="1" thickBot="1">
      <c r="A1241" s="99">
        <f>IF($U1241&lt;&gt;"",'HPDB FDT-1'!$Q1249,"")</f>
        <v/>
      </c>
      <c r="B1241" s="99">
        <f>IF($U1241&lt;&gt;"",'HPDB FDT-1'!$R1249,"")</f>
        <v/>
      </c>
      <c r="C1241" s="99">
        <f>IF($U1241&lt;&gt;"",'HPDB FDT-1'!$S1249,"")</f>
        <v/>
      </c>
      <c r="D1241" s="115">
        <f>IF($U1241&lt;&gt;"",'HPDB FDT-1'!$T1249,"")</f>
        <v/>
      </c>
      <c r="E1241" s="99">
        <f>IF($U1241&lt;&gt;"","FTTH","")</f>
        <v/>
      </c>
      <c r="F1241" s="115">
        <f>IF($U1241&lt;&gt;"",'HPDB FDT-1'!$V1249,"")</f>
        <v/>
      </c>
      <c r="G1241" s="99">
        <f>IF($U1241&lt;&gt;"","General Retail","")</f>
        <v/>
      </c>
      <c r="H1241" s="99">
        <f>IF($U1241&lt;&gt;"",'CLUSTER FDT-1'!$A$2,"")</f>
        <v/>
      </c>
      <c r="J1241" s="99">
        <f>IF($U1241&lt;&gt;"",'CLUSTER FDT-1'!$A$2,"")</f>
        <v/>
      </c>
      <c r="K1241" s="99">
        <f>IF($U1241&lt;&gt;"",'CLUSTER FDT-1'!$A$2,"")</f>
        <v/>
      </c>
      <c r="L1241" s="99">
        <f>IF($U1241&lt;&gt;"",'HPDB FDT-1'!$AA1249,"")</f>
        <v/>
      </c>
      <c r="M1241" s="99">
        <f>IF($U1241&lt;&gt;"",'HPDB FDT-1'!$AB1249,"")</f>
        <v/>
      </c>
      <c r="N1241" s="113">
        <f>IF($U1241&lt;&gt;"",'HPDB FDT-1'!$AC1249,"")</f>
        <v/>
      </c>
      <c r="O1241" s="99">
        <f>IF('HPDB FDT-1'!$AD1249="","",'HPDB FDT-1'!$AD1249)</f>
        <v/>
      </c>
      <c r="T1241" s="99">
        <f>IF('HPDB FDT-1'!$AI1249="","",'HPDB FDT-1'!$AI1249)</f>
        <v/>
      </c>
      <c r="U1241" s="99">
        <f>IF('HPDB FDT-1'!$AJ1249="","",'HPDB FDT-1'!$AJ1249)</f>
        <v/>
      </c>
      <c r="V1241" s="113">
        <f>IF($U1241&lt;&gt;"","Single Dwelling Unit","")</f>
        <v/>
      </c>
      <c r="AB1241" s="113">
        <f>IF($U1241&lt;&gt;"","RFS","")</f>
        <v/>
      </c>
      <c r="AC1241" s="120">
        <f>IF($U1241&lt;&gt;"",'HPDB FDT-1'!$Q$3,"")</f>
        <v/>
      </c>
      <c r="AD1241" s="112">
        <f>IF($U1241&lt;&gt;"",'HPDB FDT-1'!$Q$4,"")</f>
        <v/>
      </c>
      <c r="AE1241" s="99">
        <f>IF($U1241&lt;&gt;"",'HPDB FDT-1'!$C$6,"")</f>
        <v/>
      </c>
      <c r="AF1241" s="120">
        <f>IF($U1241&lt;&gt;"",'HPDB FDT-1'!$AT1249,"")</f>
        <v/>
      </c>
      <c r="AG1241" s="100">
        <f>IF($A1241&lt;&gt;"",'CLUSTER FDT-1'!$H$2,"")</f>
        <v/>
      </c>
      <c r="AH1241" s="99">
        <f>IF('HPDB FDT-1'!$AV1249="","",'HPDB FDT-1'!$AV1249)</f>
        <v/>
      </c>
      <c r="AI1241" s="99">
        <f>IF('HPDB FDT-1'!$AW1249="","",'HPDB FDT-1'!$AW1249)</f>
        <v/>
      </c>
      <c r="AK1241" s="113">
        <f>IF($U1241&lt;&gt;"",'HPDB FDT-1'!$AX1249,"")</f>
        <v/>
      </c>
      <c r="AL1241" s="113">
        <f>IF($U1241&lt;&gt;"",'HPDB FDT-1'!$AY1249,"")</f>
        <v/>
      </c>
      <c r="AM1241" s="113">
        <f>IF($U1241&lt;&gt;"",'HPDB FDT-1'!$AZ1249,"")</f>
        <v/>
      </c>
      <c r="AN1241" s="113">
        <f>IF($U1241&lt;&gt;"",'HPDB FDT-1'!$BA1249,"")</f>
        <v/>
      </c>
      <c r="AO1241" s="113">
        <f>IF($U1241&lt;&gt;"",'HPDB FDT-1'!$BB1249,"")</f>
        <v/>
      </c>
      <c r="AP1241" s="113">
        <f>IF($U1241&lt;&gt;"","RFS","")</f>
        <v/>
      </c>
      <c r="AR1241" s="113">
        <f>IF($U1241&lt;&gt;"","31","")</f>
        <v/>
      </c>
      <c r="AS1241" s="113">
        <f>IF($U1241&lt;&gt;"","FALSE","")</f>
        <v/>
      </c>
      <c r="AT1241" s="113">
        <f>IF($U1241&lt;&gt;"","TRUE","")</f>
        <v/>
      </c>
    </row>
    <row r="1242" ht="15" customHeight="1" thickBot="1">
      <c r="A1242" s="99">
        <f>IF($U1242&lt;&gt;"",'HPDB FDT-1'!$Q1250,"")</f>
        <v/>
      </c>
      <c r="B1242" s="99">
        <f>IF($U1242&lt;&gt;"",'HPDB FDT-1'!$R1250,"")</f>
        <v/>
      </c>
      <c r="C1242" s="99">
        <f>IF($U1242&lt;&gt;"",'HPDB FDT-1'!$S1250,"")</f>
        <v/>
      </c>
      <c r="D1242" s="115">
        <f>IF($U1242&lt;&gt;"",'HPDB FDT-1'!$T1250,"")</f>
        <v/>
      </c>
      <c r="E1242" s="99">
        <f>IF($U1242&lt;&gt;"","FTTH","")</f>
        <v/>
      </c>
      <c r="F1242" s="115">
        <f>IF($U1242&lt;&gt;"",'HPDB FDT-1'!$V1250,"")</f>
        <v/>
      </c>
      <c r="G1242" s="99">
        <f>IF($U1242&lt;&gt;"","General Retail","")</f>
        <v/>
      </c>
      <c r="H1242" s="99">
        <f>IF($U1242&lt;&gt;"",'CLUSTER FDT-1'!$A$2,"")</f>
        <v/>
      </c>
      <c r="J1242" s="99">
        <f>IF($U1242&lt;&gt;"",'CLUSTER FDT-1'!$A$2,"")</f>
        <v/>
      </c>
      <c r="K1242" s="99">
        <f>IF($U1242&lt;&gt;"",'CLUSTER FDT-1'!$A$2,"")</f>
        <v/>
      </c>
      <c r="L1242" s="99">
        <f>IF($U1242&lt;&gt;"",'HPDB FDT-1'!$AA1250,"")</f>
        <v/>
      </c>
      <c r="M1242" s="99">
        <f>IF($U1242&lt;&gt;"",'HPDB FDT-1'!$AB1250,"")</f>
        <v/>
      </c>
      <c r="N1242" s="113">
        <f>IF($U1242&lt;&gt;"",'HPDB FDT-1'!$AC1250,"")</f>
        <v/>
      </c>
      <c r="O1242" s="99">
        <f>IF('HPDB FDT-1'!$AD1250="","",'HPDB FDT-1'!$AD1250)</f>
        <v/>
      </c>
      <c r="T1242" s="99">
        <f>IF('HPDB FDT-1'!$AI1250="","",'HPDB FDT-1'!$AI1250)</f>
        <v/>
      </c>
      <c r="U1242" s="99">
        <f>IF('HPDB FDT-1'!$AJ1250="","",'HPDB FDT-1'!$AJ1250)</f>
        <v/>
      </c>
      <c r="V1242" s="113">
        <f>IF($U1242&lt;&gt;"","Single Dwelling Unit","")</f>
        <v/>
      </c>
      <c r="AB1242" s="113">
        <f>IF($U1242&lt;&gt;"","RFS","")</f>
        <v/>
      </c>
      <c r="AC1242" s="120">
        <f>IF($U1242&lt;&gt;"",'HPDB FDT-1'!$Q$3,"")</f>
        <v/>
      </c>
      <c r="AD1242" s="112">
        <f>IF($U1242&lt;&gt;"",'HPDB FDT-1'!$Q$4,"")</f>
        <v/>
      </c>
      <c r="AE1242" s="99">
        <f>IF($U1242&lt;&gt;"",'HPDB FDT-1'!$C$6,"")</f>
        <v/>
      </c>
      <c r="AF1242" s="120">
        <f>IF($U1242&lt;&gt;"",'HPDB FDT-1'!$AT1250,"")</f>
        <v/>
      </c>
      <c r="AG1242" s="100">
        <f>IF($A1242&lt;&gt;"",'CLUSTER FDT-1'!$H$2,"")</f>
        <v/>
      </c>
      <c r="AH1242" s="99">
        <f>IF('HPDB FDT-1'!$AV1250="","",'HPDB FDT-1'!$AV1250)</f>
        <v/>
      </c>
      <c r="AI1242" s="99">
        <f>IF('HPDB FDT-1'!$AW1250="","",'HPDB FDT-1'!$AW1250)</f>
        <v/>
      </c>
      <c r="AK1242" s="113">
        <f>IF($U1242&lt;&gt;"",'HPDB FDT-1'!$AX1250,"")</f>
        <v/>
      </c>
      <c r="AL1242" s="113">
        <f>IF($U1242&lt;&gt;"",'HPDB FDT-1'!$AY1250,"")</f>
        <v/>
      </c>
      <c r="AM1242" s="113">
        <f>IF($U1242&lt;&gt;"",'HPDB FDT-1'!$AZ1250,"")</f>
        <v/>
      </c>
      <c r="AN1242" s="113">
        <f>IF($U1242&lt;&gt;"",'HPDB FDT-1'!$BA1250,"")</f>
        <v/>
      </c>
      <c r="AO1242" s="113">
        <f>IF($U1242&lt;&gt;"",'HPDB FDT-1'!$BB1250,"")</f>
        <v/>
      </c>
      <c r="AP1242" s="113">
        <f>IF($U1242&lt;&gt;"","RFS","")</f>
        <v/>
      </c>
      <c r="AR1242" s="113">
        <f>IF($U1242&lt;&gt;"","31","")</f>
        <v/>
      </c>
      <c r="AS1242" s="113">
        <f>IF($U1242&lt;&gt;"","FALSE","")</f>
        <v/>
      </c>
      <c r="AT1242" s="113">
        <f>IF($U1242&lt;&gt;"","TRUE","")</f>
        <v/>
      </c>
    </row>
    <row r="1243" ht="15" customHeight="1" thickBot="1">
      <c r="A1243" s="99">
        <f>IF($U1243&lt;&gt;"",'HPDB FDT-1'!$Q1251,"")</f>
        <v/>
      </c>
      <c r="B1243" s="99">
        <f>IF($U1243&lt;&gt;"",'HPDB FDT-1'!$R1251,"")</f>
        <v/>
      </c>
      <c r="C1243" s="99">
        <f>IF($U1243&lt;&gt;"",'HPDB FDT-1'!$S1251,"")</f>
        <v/>
      </c>
      <c r="D1243" s="115">
        <f>IF($U1243&lt;&gt;"",'HPDB FDT-1'!$T1251,"")</f>
        <v/>
      </c>
      <c r="E1243" s="99">
        <f>IF($U1243&lt;&gt;"","FTTH","")</f>
        <v/>
      </c>
      <c r="F1243" s="115">
        <f>IF($U1243&lt;&gt;"",'HPDB FDT-1'!$V1251,"")</f>
        <v/>
      </c>
      <c r="G1243" s="99">
        <f>IF($U1243&lt;&gt;"","General Retail","")</f>
        <v/>
      </c>
      <c r="H1243" s="99">
        <f>IF($U1243&lt;&gt;"",'CLUSTER FDT-1'!$A$2,"")</f>
        <v/>
      </c>
      <c r="J1243" s="99">
        <f>IF($U1243&lt;&gt;"",'CLUSTER FDT-1'!$A$2,"")</f>
        <v/>
      </c>
      <c r="K1243" s="99">
        <f>IF($U1243&lt;&gt;"",'CLUSTER FDT-1'!$A$2,"")</f>
        <v/>
      </c>
      <c r="L1243" s="99">
        <f>IF($U1243&lt;&gt;"",'HPDB FDT-1'!$AA1251,"")</f>
        <v/>
      </c>
      <c r="M1243" s="99">
        <f>IF($U1243&lt;&gt;"",'HPDB FDT-1'!$AB1251,"")</f>
        <v/>
      </c>
      <c r="N1243" s="113">
        <f>IF($U1243&lt;&gt;"",'HPDB FDT-1'!$AC1251,"")</f>
        <v/>
      </c>
      <c r="O1243" s="99">
        <f>IF('HPDB FDT-1'!$AD1251="","",'HPDB FDT-1'!$AD1251)</f>
        <v/>
      </c>
      <c r="T1243" s="99">
        <f>IF('HPDB FDT-1'!$AI1251="","",'HPDB FDT-1'!$AI1251)</f>
        <v/>
      </c>
      <c r="U1243" s="99">
        <f>IF('HPDB FDT-1'!$AJ1251="","",'HPDB FDT-1'!$AJ1251)</f>
        <v/>
      </c>
      <c r="V1243" s="113">
        <f>IF($U1243&lt;&gt;"","Single Dwelling Unit","")</f>
        <v/>
      </c>
      <c r="AB1243" s="113">
        <f>IF($U1243&lt;&gt;"","RFS","")</f>
        <v/>
      </c>
      <c r="AC1243" s="120">
        <f>IF($U1243&lt;&gt;"",'HPDB FDT-1'!$Q$3,"")</f>
        <v/>
      </c>
      <c r="AD1243" s="112">
        <f>IF($U1243&lt;&gt;"",'HPDB FDT-1'!$Q$4,"")</f>
        <v/>
      </c>
      <c r="AE1243" s="99">
        <f>IF($U1243&lt;&gt;"",'HPDB FDT-1'!$C$6,"")</f>
        <v/>
      </c>
      <c r="AF1243" s="120">
        <f>IF($U1243&lt;&gt;"",'HPDB FDT-1'!$AT1251,"")</f>
        <v/>
      </c>
      <c r="AG1243" s="100">
        <f>IF($A1243&lt;&gt;"",'CLUSTER FDT-1'!$H$2,"")</f>
        <v/>
      </c>
      <c r="AH1243" s="99">
        <f>IF('HPDB FDT-1'!$AV1251="","",'HPDB FDT-1'!$AV1251)</f>
        <v/>
      </c>
      <c r="AI1243" s="99">
        <f>IF('HPDB FDT-1'!$AW1251="","",'HPDB FDT-1'!$AW1251)</f>
        <v/>
      </c>
      <c r="AK1243" s="113">
        <f>IF($U1243&lt;&gt;"",'HPDB FDT-1'!$AX1251,"")</f>
        <v/>
      </c>
      <c r="AL1243" s="113">
        <f>IF($U1243&lt;&gt;"",'HPDB FDT-1'!$AY1251,"")</f>
        <v/>
      </c>
      <c r="AM1243" s="113">
        <f>IF($U1243&lt;&gt;"",'HPDB FDT-1'!$AZ1251,"")</f>
        <v/>
      </c>
      <c r="AN1243" s="113">
        <f>IF($U1243&lt;&gt;"",'HPDB FDT-1'!$BA1251,"")</f>
        <v/>
      </c>
      <c r="AO1243" s="113">
        <f>IF($U1243&lt;&gt;"",'HPDB FDT-1'!$BB1251,"")</f>
        <v/>
      </c>
      <c r="AP1243" s="113">
        <f>IF($U1243&lt;&gt;"","RFS","")</f>
        <v/>
      </c>
      <c r="AR1243" s="113">
        <f>IF($U1243&lt;&gt;"","31","")</f>
        <v/>
      </c>
      <c r="AS1243" s="113">
        <f>IF($U1243&lt;&gt;"","FALSE","")</f>
        <v/>
      </c>
      <c r="AT1243" s="113">
        <f>IF($U1243&lt;&gt;"","TRUE","")</f>
        <v/>
      </c>
    </row>
    <row r="1244" ht="15" customHeight="1" thickBot="1">
      <c r="A1244" s="99">
        <f>IF($U1244&lt;&gt;"",'HPDB FDT-1'!$Q1252,"")</f>
        <v/>
      </c>
      <c r="B1244" s="99">
        <f>IF($U1244&lt;&gt;"",'HPDB FDT-1'!$R1252,"")</f>
        <v/>
      </c>
      <c r="C1244" s="99">
        <f>IF($U1244&lt;&gt;"",'HPDB FDT-1'!$S1252,"")</f>
        <v/>
      </c>
      <c r="D1244" s="115">
        <f>IF($U1244&lt;&gt;"",'HPDB FDT-1'!$T1252,"")</f>
        <v/>
      </c>
      <c r="E1244" s="99">
        <f>IF($U1244&lt;&gt;"","FTTH","")</f>
        <v/>
      </c>
      <c r="F1244" s="115">
        <f>IF($U1244&lt;&gt;"",'HPDB FDT-1'!$V1252,"")</f>
        <v/>
      </c>
      <c r="G1244" s="99">
        <f>IF($U1244&lt;&gt;"","General Retail","")</f>
        <v/>
      </c>
      <c r="H1244" s="99">
        <f>IF($U1244&lt;&gt;"",'CLUSTER FDT-1'!$A$2,"")</f>
        <v/>
      </c>
      <c r="J1244" s="99">
        <f>IF($U1244&lt;&gt;"",'CLUSTER FDT-1'!$A$2,"")</f>
        <v/>
      </c>
      <c r="K1244" s="99">
        <f>IF($U1244&lt;&gt;"",'CLUSTER FDT-1'!$A$2,"")</f>
        <v/>
      </c>
      <c r="L1244" s="99">
        <f>IF($U1244&lt;&gt;"",'HPDB FDT-1'!$AA1252,"")</f>
        <v/>
      </c>
      <c r="M1244" s="99">
        <f>IF($U1244&lt;&gt;"",'HPDB FDT-1'!$AB1252,"")</f>
        <v/>
      </c>
      <c r="N1244" s="113">
        <f>IF($U1244&lt;&gt;"",'HPDB FDT-1'!$AC1252,"")</f>
        <v/>
      </c>
      <c r="O1244" s="99">
        <f>IF('HPDB FDT-1'!$AD1252="","",'HPDB FDT-1'!$AD1252)</f>
        <v/>
      </c>
      <c r="T1244" s="99">
        <f>IF('HPDB FDT-1'!$AI1252="","",'HPDB FDT-1'!$AI1252)</f>
        <v/>
      </c>
      <c r="U1244" s="99">
        <f>IF('HPDB FDT-1'!$AJ1252="","",'HPDB FDT-1'!$AJ1252)</f>
        <v/>
      </c>
      <c r="V1244" s="113">
        <f>IF($U1244&lt;&gt;"","Single Dwelling Unit","")</f>
        <v/>
      </c>
      <c r="AB1244" s="113">
        <f>IF($U1244&lt;&gt;"","RFS","")</f>
        <v/>
      </c>
      <c r="AC1244" s="120">
        <f>IF($U1244&lt;&gt;"",'HPDB FDT-1'!$Q$3,"")</f>
        <v/>
      </c>
      <c r="AD1244" s="112">
        <f>IF($U1244&lt;&gt;"",'HPDB FDT-1'!$Q$4,"")</f>
        <v/>
      </c>
      <c r="AE1244" s="99">
        <f>IF($U1244&lt;&gt;"",'HPDB FDT-1'!$C$6,"")</f>
        <v/>
      </c>
      <c r="AF1244" s="120">
        <f>IF($U1244&lt;&gt;"",'HPDB FDT-1'!$AT1252,"")</f>
        <v/>
      </c>
      <c r="AG1244" s="100">
        <f>IF($A1244&lt;&gt;"",'CLUSTER FDT-1'!$H$2,"")</f>
        <v/>
      </c>
      <c r="AH1244" s="99">
        <f>IF('HPDB FDT-1'!$AV1252="","",'HPDB FDT-1'!$AV1252)</f>
        <v/>
      </c>
      <c r="AI1244" s="99">
        <f>IF('HPDB FDT-1'!$AW1252="","",'HPDB FDT-1'!$AW1252)</f>
        <v/>
      </c>
      <c r="AK1244" s="113">
        <f>IF($U1244&lt;&gt;"",'HPDB FDT-1'!$AX1252,"")</f>
        <v/>
      </c>
      <c r="AL1244" s="113">
        <f>IF($U1244&lt;&gt;"",'HPDB FDT-1'!$AY1252,"")</f>
        <v/>
      </c>
      <c r="AM1244" s="113">
        <f>IF($U1244&lt;&gt;"",'HPDB FDT-1'!$AZ1252,"")</f>
        <v/>
      </c>
      <c r="AN1244" s="113">
        <f>IF($U1244&lt;&gt;"",'HPDB FDT-1'!$BA1252,"")</f>
        <v/>
      </c>
      <c r="AO1244" s="113">
        <f>IF($U1244&lt;&gt;"",'HPDB FDT-1'!$BB1252,"")</f>
        <v/>
      </c>
      <c r="AP1244" s="113">
        <f>IF($U1244&lt;&gt;"","RFS","")</f>
        <v/>
      </c>
      <c r="AR1244" s="113">
        <f>IF($U1244&lt;&gt;"","31","")</f>
        <v/>
      </c>
      <c r="AS1244" s="113">
        <f>IF($U1244&lt;&gt;"","FALSE","")</f>
        <v/>
      </c>
      <c r="AT1244" s="113">
        <f>IF($U1244&lt;&gt;"","TRUE","")</f>
        <v/>
      </c>
    </row>
    <row r="1245" ht="15" customHeight="1" thickBot="1">
      <c r="A1245" s="99">
        <f>IF($U1245&lt;&gt;"",'HPDB FDT-1'!$Q1253,"")</f>
        <v/>
      </c>
      <c r="B1245" s="99">
        <f>IF($U1245&lt;&gt;"",'HPDB FDT-1'!$R1253,"")</f>
        <v/>
      </c>
      <c r="C1245" s="99">
        <f>IF($U1245&lt;&gt;"",'HPDB FDT-1'!$S1253,"")</f>
        <v/>
      </c>
      <c r="D1245" s="115">
        <f>IF($U1245&lt;&gt;"",'HPDB FDT-1'!$T1253,"")</f>
        <v/>
      </c>
      <c r="E1245" s="99">
        <f>IF($U1245&lt;&gt;"","FTTH","")</f>
        <v/>
      </c>
      <c r="F1245" s="115">
        <f>IF($U1245&lt;&gt;"",'HPDB FDT-1'!$V1253,"")</f>
        <v/>
      </c>
      <c r="G1245" s="99">
        <f>IF($U1245&lt;&gt;"","General Retail","")</f>
        <v/>
      </c>
      <c r="H1245" s="99">
        <f>IF($U1245&lt;&gt;"",'CLUSTER FDT-1'!$A$2,"")</f>
        <v/>
      </c>
      <c r="J1245" s="99">
        <f>IF($U1245&lt;&gt;"",'CLUSTER FDT-1'!$A$2,"")</f>
        <v/>
      </c>
      <c r="K1245" s="99">
        <f>IF($U1245&lt;&gt;"",'CLUSTER FDT-1'!$A$2,"")</f>
        <v/>
      </c>
      <c r="L1245" s="99">
        <f>IF($U1245&lt;&gt;"",'HPDB FDT-1'!$AA1253,"")</f>
        <v/>
      </c>
      <c r="M1245" s="99">
        <f>IF($U1245&lt;&gt;"",'HPDB FDT-1'!$AB1253,"")</f>
        <v/>
      </c>
      <c r="N1245" s="113">
        <f>IF($U1245&lt;&gt;"",'HPDB FDT-1'!$AC1253,"")</f>
        <v/>
      </c>
      <c r="O1245" s="99">
        <f>IF('HPDB FDT-1'!$AD1253="","",'HPDB FDT-1'!$AD1253)</f>
        <v/>
      </c>
      <c r="T1245" s="99">
        <f>IF('HPDB FDT-1'!$AI1253="","",'HPDB FDT-1'!$AI1253)</f>
        <v/>
      </c>
      <c r="U1245" s="99">
        <f>IF('HPDB FDT-1'!$AJ1253="","",'HPDB FDT-1'!$AJ1253)</f>
        <v/>
      </c>
      <c r="V1245" s="113">
        <f>IF($U1245&lt;&gt;"","Single Dwelling Unit","")</f>
        <v/>
      </c>
      <c r="AB1245" s="113">
        <f>IF($U1245&lt;&gt;"","RFS","")</f>
        <v/>
      </c>
      <c r="AC1245" s="120">
        <f>IF($U1245&lt;&gt;"",'HPDB FDT-1'!$Q$3,"")</f>
        <v/>
      </c>
      <c r="AD1245" s="112">
        <f>IF($U1245&lt;&gt;"",'HPDB FDT-1'!$Q$4,"")</f>
        <v/>
      </c>
      <c r="AE1245" s="99">
        <f>IF($U1245&lt;&gt;"",'HPDB FDT-1'!$C$6,"")</f>
        <v/>
      </c>
      <c r="AF1245" s="120">
        <f>IF($U1245&lt;&gt;"",'HPDB FDT-1'!$AT1253,"")</f>
        <v/>
      </c>
      <c r="AG1245" s="100">
        <f>IF($A1245&lt;&gt;"",'CLUSTER FDT-1'!$H$2,"")</f>
        <v/>
      </c>
      <c r="AH1245" s="99">
        <f>IF('HPDB FDT-1'!$AV1253="","",'HPDB FDT-1'!$AV1253)</f>
        <v/>
      </c>
      <c r="AI1245" s="99">
        <f>IF('HPDB FDT-1'!$AW1253="","",'HPDB FDT-1'!$AW1253)</f>
        <v/>
      </c>
      <c r="AK1245" s="113">
        <f>IF($U1245&lt;&gt;"",'HPDB FDT-1'!$AX1253,"")</f>
        <v/>
      </c>
      <c r="AL1245" s="113">
        <f>IF($U1245&lt;&gt;"",'HPDB FDT-1'!$AY1253,"")</f>
        <v/>
      </c>
      <c r="AM1245" s="113">
        <f>IF($U1245&lt;&gt;"",'HPDB FDT-1'!$AZ1253,"")</f>
        <v/>
      </c>
      <c r="AN1245" s="113">
        <f>IF($U1245&lt;&gt;"",'HPDB FDT-1'!$BA1253,"")</f>
        <v/>
      </c>
      <c r="AO1245" s="113">
        <f>IF($U1245&lt;&gt;"",'HPDB FDT-1'!$BB1253,"")</f>
        <v/>
      </c>
      <c r="AP1245" s="113">
        <f>IF($U1245&lt;&gt;"","RFS","")</f>
        <v/>
      </c>
      <c r="AR1245" s="113">
        <f>IF($U1245&lt;&gt;"","31","")</f>
        <v/>
      </c>
      <c r="AS1245" s="113">
        <f>IF($U1245&lt;&gt;"","FALSE","")</f>
        <v/>
      </c>
      <c r="AT1245" s="113">
        <f>IF($U1245&lt;&gt;"","TRUE","")</f>
        <v/>
      </c>
    </row>
    <row r="1246" ht="15" customHeight="1" thickBot="1">
      <c r="A1246" s="99">
        <f>IF($U1246&lt;&gt;"",'HPDB FDT-1'!$Q1254,"")</f>
        <v/>
      </c>
      <c r="B1246" s="99">
        <f>IF($U1246&lt;&gt;"",'HPDB FDT-1'!$R1254,"")</f>
        <v/>
      </c>
      <c r="C1246" s="99">
        <f>IF($U1246&lt;&gt;"",'HPDB FDT-1'!$S1254,"")</f>
        <v/>
      </c>
      <c r="D1246" s="115">
        <f>IF($U1246&lt;&gt;"",'HPDB FDT-1'!$T1254,"")</f>
        <v/>
      </c>
      <c r="E1246" s="99">
        <f>IF($U1246&lt;&gt;"","FTTH","")</f>
        <v/>
      </c>
      <c r="F1246" s="115">
        <f>IF($U1246&lt;&gt;"",'HPDB FDT-1'!$V1254,"")</f>
        <v/>
      </c>
      <c r="G1246" s="99">
        <f>IF($U1246&lt;&gt;"","General Retail","")</f>
        <v/>
      </c>
      <c r="H1246" s="99">
        <f>IF($U1246&lt;&gt;"",'CLUSTER FDT-1'!$A$2,"")</f>
        <v/>
      </c>
      <c r="J1246" s="99">
        <f>IF($U1246&lt;&gt;"",'CLUSTER FDT-1'!$A$2,"")</f>
        <v/>
      </c>
      <c r="K1246" s="99">
        <f>IF($U1246&lt;&gt;"",'CLUSTER FDT-1'!$A$2,"")</f>
        <v/>
      </c>
      <c r="L1246" s="99">
        <f>IF($U1246&lt;&gt;"",'HPDB FDT-1'!$AA1254,"")</f>
        <v/>
      </c>
      <c r="M1246" s="99">
        <f>IF($U1246&lt;&gt;"",'HPDB FDT-1'!$AB1254,"")</f>
        <v/>
      </c>
      <c r="N1246" s="113">
        <f>IF($U1246&lt;&gt;"",'HPDB FDT-1'!$AC1254,"")</f>
        <v/>
      </c>
      <c r="O1246" s="99">
        <f>IF('HPDB FDT-1'!$AD1254="","",'HPDB FDT-1'!$AD1254)</f>
        <v/>
      </c>
      <c r="T1246" s="99">
        <f>IF('HPDB FDT-1'!$AI1254="","",'HPDB FDT-1'!$AI1254)</f>
        <v/>
      </c>
      <c r="U1246" s="99">
        <f>IF('HPDB FDT-1'!$AJ1254="","",'HPDB FDT-1'!$AJ1254)</f>
        <v/>
      </c>
      <c r="V1246" s="113">
        <f>IF($U1246&lt;&gt;"","Single Dwelling Unit","")</f>
        <v/>
      </c>
      <c r="AB1246" s="113">
        <f>IF($U1246&lt;&gt;"","RFS","")</f>
        <v/>
      </c>
      <c r="AC1246" s="120">
        <f>IF($U1246&lt;&gt;"",'HPDB FDT-1'!$Q$3,"")</f>
        <v/>
      </c>
      <c r="AD1246" s="112">
        <f>IF($U1246&lt;&gt;"",'HPDB FDT-1'!$Q$4,"")</f>
        <v/>
      </c>
      <c r="AE1246" s="99">
        <f>IF($U1246&lt;&gt;"",'HPDB FDT-1'!$C$6,"")</f>
        <v/>
      </c>
      <c r="AF1246" s="120">
        <f>IF($U1246&lt;&gt;"",'HPDB FDT-1'!$AT1254,"")</f>
        <v/>
      </c>
      <c r="AG1246" s="100">
        <f>IF($A1246&lt;&gt;"",'CLUSTER FDT-1'!$H$2,"")</f>
        <v/>
      </c>
      <c r="AH1246" s="99">
        <f>IF('HPDB FDT-1'!$AV1254="","",'HPDB FDT-1'!$AV1254)</f>
        <v/>
      </c>
      <c r="AI1246" s="99">
        <f>IF('HPDB FDT-1'!$AW1254="","",'HPDB FDT-1'!$AW1254)</f>
        <v/>
      </c>
      <c r="AK1246" s="113">
        <f>IF($U1246&lt;&gt;"",'HPDB FDT-1'!$AX1254,"")</f>
        <v/>
      </c>
      <c r="AL1246" s="113">
        <f>IF($U1246&lt;&gt;"",'HPDB FDT-1'!$AY1254,"")</f>
        <v/>
      </c>
      <c r="AM1246" s="113">
        <f>IF($U1246&lt;&gt;"",'HPDB FDT-1'!$AZ1254,"")</f>
        <v/>
      </c>
      <c r="AN1246" s="113">
        <f>IF($U1246&lt;&gt;"",'HPDB FDT-1'!$BA1254,"")</f>
        <v/>
      </c>
      <c r="AO1246" s="113">
        <f>IF($U1246&lt;&gt;"",'HPDB FDT-1'!$BB1254,"")</f>
        <v/>
      </c>
      <c r="AP1246" s="113">
        <f>IF($U1246&lt;&gt;"","RFS","")</f>
        <v/>
      </c>
      <c r="AR1246" s="113">
        <f>IF($U1246&lt;&gt;"","31","")</f>
        <v/>
      </c>
      <c r="AS1246" s="113">
        <f>IF($U1246&lt;&gt;"","FALSE","")</f>
        <v/>
      </c>
      <c r="AT1246" s="113">
        <f>IF($U1246&lt;&gt;"","TRUE","")</f>
        <v/>
      </c>
    </row>
    <row r="1247" ht="15" customHeight="1" thickBot="1">
      <c r="A1247" s="99">
        <f>IF($U1247&lt;&gt;"",'HPDB FDT-1'!$Q1255,"")</f>
        <v/>
      </c>
      <c r="B1247" s="99">
        <f>IF($U1247&lt;&gt;"",'HPDB FDT-1'!$R1255,"")</f>
        <v/>
      </c>
      <c r="C1247" s="99">
        <f>IF($U1247&lt;&gt;"",'HPDB FDT-1'!$S1255,"")</f>
        <v/>
      </c>
      <c r="D1247" s="115">
        <f>IF($U1247&lt;&gt;"",'HPDB FDT-1'!$T1255,"")</f>
        <v/>
      </c>
      <c r="E1247" s="99">
        <f>IF($U1247&lt;&gt;"","FTTH","")</f>
        <v/>
      </c>
      <c r="F1247" s="115">
        <f>IF($U1247&lt;&gt;"",'HPDB FDT-1'!$V1255,"")</f>
        <v/>
      </c>
      <c r="G1247" s="99">
        <f>IF($U1247&lt;&gt;"","General Retail","")</f>
        <v/>
      </c>
      <c r="H1247" s="99">
        <f>IF($U1247&lt;&gt;"",'CLUSTER FDT-1'!$A$2,"")</f>
        <v/>
      </c>
      <c r="J1247" s="99">
        <f>IF($U1247&lt;&gt;"",'CLUSTER FDT-1'!$A$2,"")</f>
        <v/>
      </c>
      <c r="K1247" s="99">
        <f>IF($U1247&lt;&gt;"",'CLUSTER FDT-1'!$A$2,"")</f>
        <v/>
      </c>
      <c r="L1247" s="99">
        <f>IF($U1247&lt;&gt;"",'HPDB FDT-1'!$AA1255,"")</f>
        <v/>
      </c>
      <c r="M1247" s="99">
        <f>IF($U1247&lt;&gt;"",'HPDB FDT-1'!$AB1255,"")</f>
        <v/>
      </c>
      <c r="N1247" s="113">
        <f>IF($U1247&lt;&gt;"",'HPDB FDT-1'!$AC1255,"")</f>
        <v/>
      </c>
      <c r="O1247" s="99">
        <f>IF('HPDB FDT-1'!$AD1255="","",'HPDB FDT-1'!$AD1255)</f>
        <v/>
      </c>
      <c r="T1247" s="99">
        <f>IF('HPDB FDT-1'!$AI1255="","",'HPDB FDT-1'!$AI1255)</f>
        <v/>
      </c>
      <c r="U1247" s="99">
        <f>IF('HPDB FDT-1'!$AJ1255="","",'HPDB FDT-1'!$AJ1255)</f>
        <v/>
      </c>
      <c r="V1247" s="113">
        <f>IF($U1247&lt;&gt;"","Single Dwelling Unit","")</f>
        <v/>
      </c>
      <c r="AB1247" s="113">
        <f>IF($U1247&lt;&gt;"","RFS","")</f>
        <v/>
      </c>
      <c r="AC1247" s="120">
        <f>IF($U1247&lt;&gt;"",'HPDB FDT-1'!$Q$3,"")</f>
        <v/>
      </c>
      <c r="AD1247" s="112">
        <f>IF($U1247&lt;&gt;"",'HPDB FDT-1'!$Q$4,"")</f>
        <v/>
      </c>
      <c r="AE1247" s="99">
        <f>IF($U1247&lt;&gt;"",'HPDB FDT-1'!$C$6,"")</f>
        <v/>
      </c>
      <c r="AF1247" s="120">
        <f>IF($U1247&lt;&gt;"",'HPDB FDT-1'!$AT1255,"")</f>
        <v/>
      </c>
      <c r="AG1247" s="100">
        <f>IF($A1247&lt;&gt;"",'CLUSTER FDT-1'!$H$2,"")</f>
        <v/>
      </c>
      <c r="AH1247" s="99">
        <f>IF('HPDB FDT-1'!$AV1255="","",'HPDB FDT-1'!$AV1255)</f>
        <v/>
      </c>
      <c r="AI1247" s="99">
        <f>IF('HPDB FDT-1'!$AW1255="","",'HPDB FDT-1'!$AW1255)</f>
        <v/>
      </c>
      <c r="AK1247" s="113">
        <f>IF($U1247&lt;&gt;"",'HPDB FDT-1'!$AX1255,"")</f>
        <v/>
      </c>
      <c r="AL1247" s="113">
        <f>IF($U1247&lt;&gt;"",'HPDB FDT-1'!$AY1255,"")</f>
        <v/>
      </c>
      <c r="AM1247" s="113">
        <f>IF($U1247&lt;&gt;"",'HPDB FDT-1'!$AZ1255,"")</f>
        <v/>
      </c>
      <c r="AN1247" s="113">
        <f>IF($U1247&lt;&gt;"",'HPDB FDT-1'!$BA1255,"")</f>
        <v/>
      </c>
      <c r="AO1247" s="113">
        <f>IF($U1247&lt;&gt;"",'HPDB FDT-1'!$BB1255,"")</f>
        <v/>
      </c>
      <c r="AP1247" s="113">
        <f>IF($U1247&lt;&gt;"","RFS","")</f>
        <v/>
      </c>
      <c r="AR1247" s="113">
        <f>IF($U1247&lt;&gt;"","31","")</f>
        <v/>
      </c>
      <c r="AS1247" s="113">
        <f>IF($U1247&lt;&gt;"","FALSE","")</f>
        <v/>
      </c>
      <c r="AT1247" s="113">
        <f>IF($U1247&lt;&gt;"","TRUE","")</f>
        <v/>
      </c>
    </row>
    <row r="1248" ht="15" customHeight="1" thickBot="1">
      <c r="A1248" s="99">
        <f>IF($U1248&lt;&gt;"",'HPDB FDT-1'!$Q1256,"")</f>
        <v/>
      </c>
      <c r="B1248" s="99">
        <f>IF($U1248&lt;&gt;"",'HPDB FDT-1'!$R1256,"")</f>
        <v/>
      </c>
      <c r="C1248" s="99">
        <f>IF($U1248&lt;&gt;"",'HPDB FDT-1'!$S1256,"")</f>
        <v/>
      </c>
      <c r="D1248" s="115">
        <f>IF($U1248&lt;&gt;"",'HPDB FDT-1'!$T1256,"")</f>
        <v/>
      </c>
      <c r="E1248" s="99">
        <f>IF($U1248&lt;&gt;"","FTTH","")</f>
        <v/>
      </c>
      <c r="F1248" s="115">
        <f>IF($U1248&lt;&gt;"",'HPDB FDT-1'!$V1256,"")</f>
        <v/>
      </c>
      <c r="G1248" s="99">
        <f>IF($U1248&lt;&gt;"","General Retail","")</f>
        <v/>
      </c>
      <c r="H1248" s="99">
        <f>IF($U1248&lt;&gt;"",'CLUSTER FDT-1'!$A$2,"")</f>
        <v/>
      </c>
      <c r="J1248" s="99">
        <f>IF($U1248&lt;&gt;"",'CLUSTER FDT-1'!$A$2,"")</f>
        <v/>
      </c>
      <c r="K1248" s="99">
        <f>IF($U1248&lt;&gt;"",'CLUSTER FDT-1'!$A$2,"")</f>
        <v/>
      </c>
      <c r="L1248" s="99">
        <f>IF($U1248&lt;&gt;"",'HPDB FDT-1'!$AA1256,"")</f>
        <v/>
      </c>
      <c r="M1248" s="99">
        <f>IF($U1248&lt;&gt;"",'HPDB FDT-1'!$AB1256,"")</f>
        <v/>
      </c>
      <c r="N1248" s="113">
        <f>IF($U1248&lt;&gt;"",'HPDB FDT-1'!$AC1256,"")</f>
        <v/>
      </c>
      <c r="O1248" s="99">
        <f>IF('HPDB FDT-1'!$AD1256="","",'HPDB FDT-1'!$AD1256)</f>
        <v/>
      </c>
      <c r="T1248" s="99">
        <f>IF('HPDB FDT-1'!$AI1256="","",'HPDB FDT-1'!$AI1256)</f>
        <v/>
      </c>
      <c r="U1248" s="99">
        <f>IF('HPDB FDT-1'!$AJ1256="","",'HPDB FDT-1'!$AJ1256)</f>
        <v/>
      </c>
      <c r="V1248" s="113">
        <f>IF($U1248&lt;&gt;"","Single Dwelling Unit","")</f>
        <v/>
      </c>
      <c r="AB1248" s="113">
        <f>IF($U1248&lt;&gt;"","RFS","")</f>
        <v/>
      </c>
      <c r="AC1248" s="120">
        <f>IF($U1248&lt;&gt;"",'HPDB FDT-1'!$Q$3,"")</f>
        <v/>
      </c>
      <c r="AD1248" s="112">
        <f>IF($U1248&lt;&gt;"",'HPDB FDT-1'!$Q$4,"")</f>
        <v/>
      </c>
      <c r="AE1248" s="99">
        <f>IF($U1248&lt;&gt;"",'HPDB FDT-1'!$C$6,"")</f>
        <v/>
      </c>
      <c r="AF1248" s="120">
        <f>IF($U1248&lt;&gt;"",'HPDB FDT-1'!$AT1256,"")</f>
        <v/>
      </c>
      <c r="AG1248" s="100">
        <f>IF($A1248&lt;&gt;"",'CLUSTER FDT-1'!$H$2,"")</f>
        <v/>
      </c>
      <c r="AH1248" s="99">
        <f>IF('HPDB FDT-1'!$AV1256="","",'HPDB FDT-1'!$AV1256)</f>
        <v/>
      </c>
      <c r="AI1248" s="99">
        <f>IF('HPDB FDT-1'!$AW1256="","",'HPDB FDT-1'!$AW1256)</f>
        <v/>
      </c>
      <c r="AK1248" s="113">
        <f>IF($U1248&lt;&gt;"",'HPDB FDT-1'!$AX1256,"")</f>
        <v/>
      </c>
      <c r="AL1248" s="113">
        <f>IF($U1248&lt;&gt;"",'HPDB FDT-1'!$AY1256,"")</f>
        <v/>
      </c>
      <c r="AM1248" s="113">
        <f>IF($U1248&lt;&gt;"",'HPDB FDT-1'!$AZ1256,"")</f>
        <v/>
      </c>
      <c r="AN1248" s="113">
        <f>IF($U1248&lt;&gt;"",'HPDB FDT-1'!$BA1256,"")</f>
        <v/>
      </c>
      <c r="AO1248" s="113">
        <f>IF($U1248&lt;&gt;"",'HPDB FDT-1'!$BB1256,"")</f>
        <v/>
      </c>
      <c r="AP1248" s="113">
        <f>IF($U1248&lt;&gt;"","RFS","")</f>
        <v/>
      </c>
      <c r="AR1248" s="113">
        <f>IF($U1248&lt;&gt;"","31","")</f>
        <v/>
      </c>
      <c r="AS1248" s="113">
        <f>IF($U1248&lt;&gt;"","FALSE","")</f>
        <v/>
      </c>
      <c r="AT1248" s="113">
        <f>IF($U1248&lt;&gt;"","TRUE","")</f>
        <v/>
      </c>
    </row>
    <row r="1249" ht="15" customHeight="1" thickBot="1">
      <c r="A1249" s="99">
        <f>IF($U1249&lt;&gt;"",'HPDB FDT-1'!$Q1257,"")</f>
        <v/>
      </c>
      <c r="B1249" s="99">
        <f>IF($U1249&lt;&gt;"",'HPDB FDT-1'!$R1257,"")</f>
        <v/>
      </c>
      <c r="C1249" s="99">
        <f>IF($U1249&lt;&gt;"",'HPDB FDT-1'!$S1257,"")</f>
        <v/>
      </c>
      <c r="D1249" s="115">
        <f>IF($U1249&lt;&gt;"",'HPDB FDT-1'!$T1257,"")</f>
        <v/>
      </c>
      <c r="E1249" s="99">
        <f>IF($U1249&lt;&gt;"","FTTH","")</f>
        <v/>
      </c>
      <c r="F1249" s="115">
        <f>IF($U1249&lt;&gt;"",'HPDB FDT-1'!$V1257,"")</f>
        <v/>
      </c>
      <c r="G1249" s="99">
        <f>IF($U1249&lt;&gt;"","General Retail","")</f>
        <v/>
      </c>
      <c r="H1249" s="99">
        <f>IF($U1249&lt;&gt;"",'CLUSTER FDT-1'!$A$2,"")</f>
        <v/>
      </c>
      <c r="J1249" s="99">
        <f>IF($U1249&lt;&gt;"",'CLUSTER FDT-1'!$A$2,"")</f>
        <v/>
      </c>
      <c r="K1249" s="99">
        <f>IF($U1249&lt;&gt;"",'CLUSTER FDT-1'!$A$2,"")</f>
        <v/>
      </c>
      <c r="L1249" s="99">
        <f>IF($U1249&lt;&gt;"",'HPDB FDT-1'!$AA1257,"")</f>
        <v/>
      </c>
      <c r="M1249" s="99">
        <f>IF($U1249&lt;&gt;"",'HPDB FDT-1'!$AB1257,"")</f>
        <v/>
      </c>
      <c r="N1249" s="113">
        <f>IF($U1249&lt;&gt;"",'HPDB FDT-1'!$AC1257,"")</f>
        <v/>
      </c>
      <c r="O1249" s="99">
        <f>IF('HPDB FDT-1'!$AD1257="","",'HPDB FDT-1'!$AD1257)</f>
        <v/>
      </c>
      <c r="T1249" s="99">
        <f>IF('HPDB FDT-1'!$AI1257="","",'HPDB FDT-1'!$AI1257)</f>
        <v/>
      </c>
      <c r="U1249" s="99">
        <f>IF('HPDB FDT-1'!$AJ1257="","",'HPDB FDT-1'!$AJ1257)</f>
        <v/>
      </c>
      <c r="V1249" s="113">
        <f>IF($U1249&lt;&gt;"","Single Dwelling Unit","")</f>
        <v/>
      </c>
      <c r="AB1249" s="113">
        <f>IF($U1249&lt;&gt;"","RFS","")</f>
        <v/>
      </c>
      <c r="AC1249" s="120">
        <f>IF($U1249&lt;&gt;"",'HPDB FDT-1'!$Q$3,"")</f>
        <v/>
      </c>
      <c r="AD1249" s="112">
        <f>IF($U1249&lt;&gt;"",'HPDB FDT-1'!$Q$4,"")</f>
        <v/>
      </c>
      <c r="AE1249" s="99">
        <f>IF($U1249&lt;&gt;"",'HPDB FDT-1'!$C$6,"")</f>
        <v/>
      </c>
      <c r="AF1249" s="120">
        <f>IF($U1249&lt;&gt;"",'HPDB FDT-1'!$AT1257,"")</f>
        <v/>
      </c>
      <c r="AG1249" s="100">
        <f>IF($A1249&lt;&gt;"",'CLUSTER FDT-1'!$H$2,"")</f>
        <v/>
      </c>
      <c r="AH1249" s="99">
        <f>IF('HPDB FDT-1'!$AV1257="","",'HPDB FDT-1'!$AV1257)</f>
        <v/>
      </c>
      <c r="AI1249" s="99">
        <f>IF('HPDB FDT-1'!$AW1257="","",'HPDB FDT-1'!$AW1257)</f>
        <v/>
      </c>
      <c r="AK1249" s="113">
        <f>IF($U1249&lt;&gt;"",'HPDB FDT-1'!$AX1257,"")</f>
        <v/>
      </c>
      <c r="AL1249" s="113">
        <f>IF($U1249&lt;&gt;"",'HPDB FDT-1'!$AY1257,"")</f>
        <v/>
      </c>
      <c r="AM1249" s="113">
        <f>IF($U1249&lt;&gt;"",'HPDB FDT-1'!$AZ1257,"")</f>
        <v/>
      </c>
      <c r="AN1249" s="113">
        <f>IF($U1249&lt;&gt;"",'HPDB FDT-1'!$BA1257,"")</f>
        <v/>
      </c>
      <c r="AO1249" s="113">
        <f>IF($U1249&lt;&gt;"",'HPDB FDT-1'!$BB1257,"")</f>
        <v/>
      </c>
      <c r="AP1249" s="113">
        <f>IF($U1249&lt;&gt;"","RFS","")</f>
        <v/>
      </c>
      <c r="AR1249" s="113">
        <f>IF($U1249&lt;&gt;"","31","")</f>
        <v/>
      </c>
      <c r="AS1249" s="113">
        <f>IF($U1249&lt;&gt;"","FALSE","")</f>
        <v/>
      </c>
      <c r="AT1249" s="113">
        <f>IF($U1249&lt;&gt;"","TRUE","")</f>
        <v/>
      </c>
    </row>
    <row r="1250" ht="15" customHeight="1" thickBot="1">
      <c r="A1250" s="99">
        <f>IF($U1250&lt;&gt;"",'HPDB FDT-1'!$Q1258,"")</f>
        <v/>
      </c>
      <c r="B1250" s="99">
        <f>IF($U1250&lt;&gt;"",'HPDB FDT-1'!$R1258,"")</f>
        <v/>
      </c>
      <c r="C1250" s="99">
        <f>IF($U1250&lt;&gt;"",'HPDB FDT-1'!$S1258,"")</f>
        <v/>
      </c>
      <c r="D1250" s="115">
        <f>IF($U1250&lt;&gt;"",'HPDB FDT-1'!$T1258,"")</f>
        <v/>
      </c>
      <c r="E1250" s="99">
        <f>IF($U1250&lt;&gt;"","FTTH","")</f>
        <v/>
      </c>
      <c r="F1250" s="115">
        <f>IF($U1250&lt;&gt;"",'HPDB FDT-1'!$V1258,"")</f>
        <v/>
      </c>
      <c r="G1250" s="99">
        <f>IF($U1250&lt;&gt;"","General Retail","")</f>
        <v/>
      </c>
      <c r="H1250" s="99">
        <f>IF($U1250&lt;&gt;"",'CLUSTER FDT-1'!$A$2,"")</f>
        <v/>
      </c>
      <c r="J1250" s="99">
        <f>IF($U1250&lt;&gt;"",'CLUSTER FDT-1'!$A$2,"")</f>
        <v/>
      </c>
      <c r="K1250" s="99">
        <f>IF($U1250&lt;&gt;"",'CLUSTER FDT-1'!$A$2,"")</f>
        <v/>
      </c>
      <c r="L1250" s="99">
        <f>IF($U1250&lt;&gt;"",'HPDB FDT-1'!$AA1258,"")</f>
        <v/>
      </c>
      <c r="M1250" s="99">
        <f>IF($U1250&lt;&gt;"",'HPDB FDT-1'!$AB1258,"")</f>
        <v/>
      </c>
      <c r="N1250" s="113">
        <f>IF($U1250&lt;&gt;"",'HPDB FDT-1'!$AC1258,"")</f>
        <v/>
      </c>
      <c r="O1250" s="99">
        <f>IF('HPDB FDT-1'!$AD1258="","",'HPDB FDT-1'!$AD1258)</f>
        <v/>
      </c>
      <c r="T1250" s="99">
        <f>IF('HPDB FDT-1'!$AI1258="","",'HPDB FDT-1'!$AI1258)</f>
        <v/>
      </c>
      <c r="U1250" s="99">
        <f>IF('HPDB FDT-1'!$AJ1258="","",'HPDB FDT-1'!$AJ1258)</f>
        <v/>
      </c>
      <c r="V1250" s="113">
        <f>IF($U1250&lt;&gt;"","Single Dwelling Unit","")</f>
        <v/>
      </c>
      <c r="AB1250" s="113">
        <f>IF($U1250&lt;&gt;"","RFS","")</f>
        <v/>
      </c>
      <c r="AC1250" s="120">
        <f>IF($U1250&lt;&gt;"",'HPDB FDT-1'!$Q$3,"")</f>
        <v/>
      </c>
      <c r="AD1250" s="112">
        <f>IF($U1250&lt;&gt;"",'HPDB FDT-1'!$Q$4,"")</f>
        <v/>
      </c>
      <c r="AE1250" s="99">
        <f>IF($U1250&lt;&gt;"",'HPDB FDT-1'!$C$6,"")</f>
        <v/>
      </c>
      <c r="AF1250" s="120">
        <f>IF($U1250&lt;&gt;"",'HPDB FDT-1'!$AT1258,"")</f>
        <v/>
      </c>
      <c r="AG1250" s="100">
        <f>IF($A1250&lt;&gt;"",'CLUSTER FDT-1'!$H$2,"")</f>
        <v/>
      </c>
      <c r="AH1250" s="99">
        <f>IF('HPDB FDT-1'!$AV1258="","",'HPDB FDT-1'!$AV1258)</f>
        <v/>
      </c>
      <c r="AI1250" s="99">
        <f>IF('HPDB FDT-1'!$AW1258="","",'HPDB FDT-1'!$AW1258)</f>
        <v/>
      </c>
      <c r="AK1250" s="113">
        <f>IF($U1250&lt;&gt;"",'HPDB FDT-1'!$AX1258,"")</f>
        <v/>
      </c>
      <c r="AL1250" s="113">
        <f>IF($U1250&lt;&gt;"",'HPDB FDT-1'!$AY1258,"")</f>
        <v/>
      </c>
      <c r="AM1250" s="113">
        <f>IF($U1250&lt;&gt;"",'HPDB FDT-1'!$AZ1258,"")</f>
        <v/>
      </c>
      <c r="AN1250" s="113">
        <f>IF($U1250&lt;&gt;"",'HPDB FDT-1'!$BA1258,"")</f>
        <v/>
      </c>
      <c r="AO1250" s="113">
        <f>IF($U1250&lt;&gt;"",'HPDB FDT-1'!$BB1258,"")</f>
        <v/>
      </c>
      <c r="AP1250" s="113">
        <f>IF($U1250&lt;&gt;"","RFS","")</f>
        <v/>
      </c>
      <c r="AR1250" s="113">
        <f>IF($U1250&lt;&gt;"","31","")</f>
        <v/>
      </c>
      <c r="AS1250" s="113">
        <f>IF($U1250&lt;&gt;"","FALSE","")</f>
        <v/>
      </c>
      <c r="AT1250" s="113">
        <f>IF($U1250&lt;&gt;"","TRUE","")</f>
        <v/>
      </c>
    </row>
    <row r="1251" ht="15" customHeight="1" thickBot="1">
      <c r="A1251" s="99">
        <f>IF($U1251&lt;&gt;"",'HPDB FDT-1'!$Q1259,"")</f>
        <v/>
      </c>
      <c r="B1251" s="99">
        <f>IF($U1251&lt;&gt;"",'HPDB FDT-1'!$R1259,"")</f>
        <v/>
      </c>
      <c r="C1251" s="99">
        <f>IF($U1251&lt;&gt;"",'HPDB FDT-1'!$S1259,"")</f>
        <v/>
      </c>
      <c r="D1251" s="115">
        <f>IF($U1251&lt;&gt;"",'HPDB FDT-1'!$T1259,"")</f>
        <v/>
      </c>
      <c r="E1251" s="99">
        <f>IF($U1251&lt;&gt;"","FTTH","")</f>
        <v/>
      </c>
      <c r="F1251" s="115">
        <f>IF($U1251&lt;&gt;"",'HPDB FDT-1'!$V1259,"")</f>
        <v/>
      </c>
      <c r="G1251" s="99">
        <f>IF($U1251&lt;&gt;"","General Retail","")</f>
        <v/>
      </c>
      <c r="H1251" s="99">
        <f>IF($U1251&lt;&gt;"",'CLUSTER FDT-1'!$A$2,"")</f>
        <v/>
      </c>
      <c r="J1251" s="99">
        <f>IF($U1251&lt;&gt;"",'CLUSTER FDT-1'!$A$2,"")</f>
        <v/>
      </c>
      <c r="K1251" s="99">
        <f>IF($U1251&lt;&gt;"",'CLUSTER FDT-1'!$A$2,"")</f>
        <v/>
      </c>
      <c r="L1251" s="99">
        <f>IF($U1251&lt;&gt;"",'HPDB FDT-1'!$AA1259,"")</f>
        <v/>
      </c>
      <c r="M1251" s="99">
        <f>IF($U1251&lt;&gt;"",'HPDB FDT-1'!$AB1259,"")</f>
        <v/>
      </c>
      <c r="N1251" s="113">
        <f>IF($U1251&lt;&gt;"",'HPDB FDT-1'!$AC1259,"")</f>
        <v/>
      </c>
      <c r="O1251" s="99">
        <f>IF('HPDB FDT-1'!$AD1259="","",'HPDB FDT-1'!$AD1259)</f>
        <v/>
      </c>
      <c r="T1251" s="99">
        <f>IF('HPDB FDT-1'!$AI1259="","",'HPDB FDT-1'!$AI1259)</f>
        <v/>
      </c>
      <c r="U1251" s="99">
        <f>IF('HPDB FDT-1'!$AJ1259="","",'HPDB FDT-1'!$AJ1259)</f>
        <v/>
      </c>
      <c r="V1251" s="113">
        <f>IF($U1251&lt;&gt;"","Single Dwelling Unit","")</f>
        <v/>
      </c>
      <c r="AB1251" s="113">
        <f>IF($U1251&lt;&gt;"","RFS","")</f>
        <v/>
      </c>
      <c r="AC1251" s="120">
        <f>IF($U1251&lt;&gt;"",'HPDB FDT-1'!$Q$3,"")</f>
        <v/>
      </c>
      <c r="AD1251" s="112">
        <f>IF($U1251&lt;&gt;"",'HPDB FDT-1'!$Q$4,"")</f>
        <v/>
      </c>
      <c r="AE1251" s="99">
        <f>IF($U1251&lt;&gt;"",'HPDB FDT-1'!$C$6,"")</f>
        <v/>
      </c>
      <c r="AF1251" s="120">
        <f>IF($U1251&lt;&gt;"",'HPDB FDT-1'!$AT1259,"")</f>
        <v/>
      </c>
      <c r="AG1251" s="100">
        <f>IF($A1251&lt;&gt;"",'CLUSTER FDT-1'!$H$2,"")</f>
        <v/>
      </c>
      <c r="AH1251" s="99">
        <f>IF('HPDB FDT-1'!$AV1259="","",'HPDB FDT-1'!$AV1259)</f>
        <v/>
      </c>
      <c r="AI1251" s="99">
        <f>IF('HPDB FDT-1'!$AW1259="","",'HPDB FDT-1'!$AW1259)</f>
        <v/>
      </c>
      <c r="AK1251" s="113">
        <f>IF($U1251&lt;&gt;"",'HPDB FDT-1'!$AX1259,"")</f>
        <v/>
      </c>
      <c r="AL1251" s="113">
        <f>IF($U1251&lt;&gt;"",'HPDB FDT-1'!$AY1259,"")</f>
        <v/>
      </c>
      <c r="AM1251" s="113">
        <f>IF($U1251&lt;&gt;"",'HPDB FDT-1'!$AZ1259,"")</f>
        <v/>
      </c>
      <c r="AN1251" s="113">
        <f>IF($U1251&lt;&gt;"",'HPDB FDT-1'!$BA1259,"")</f>
        <v/>
      </c>
      <c r="AO1251" s="113">
        <f>IF($U1251&lt;&gt;"",'HPDB FDT-1'!$BB1259,"")</f>
        <v/>
      </c>
      <c r="AP1251" s="113">
        <f>IF($U1251&lt;&gt;"","RFS","")</f>
        <v/>
      </c>
      <c r="AR1251" s="113">
        <f>IF($U1251&lt;&gt;"","31","")</f>
        <v/>
      </c>
      <c r="AS1251" s="113">
        <f>IF($U1251&lt;&gt;"","FALSE","")</f>
        <v/>
      </c>
      <c r="AT1251" s="113">
        <f>IF($U1251&lt;&gt;"","TRUE","")</f>
        <v/>
      </c>
    </row>
    <row r="1252" ht="15" customHeight="1" thickBot="1">
      <c r="A1252" s="99">
        <f>IF($U1252&lt;&gt;"",'HPDB FDT-1'!$Q1260,"")</f>
        <v/>
      </c>
      <c r="B1252" s="99">
        <f>IF($U1252&lt;&gt;"",'HPDB FDT-1'!$R1260,"")</f>
        <v/>
      </c>
      <c r="C1252" s="99">
        <f>IF($U1252&lt;&gt;"",'HPDB FDT-1'!$S1260,"")</f>
        <v/>
      </c>
      <c r="D1252" s="115">
        <f>IF($U1252&lt;&gt;"",'HPDB FDT-1'!$T1260,"")</f>
        <v/>
      </c>
      <c r="E1252" s="99">
        <f>IF($U1252&lt;&gt;"","FTTH","")</f>
        <v/>
      </c>
      <c r="F1252" s="115">
        <f>IF($U1252&lt;&gt;"",'HPDB FDT-1'!$V1260,"")</f>
        <v/>
      </c>
      <c r="G1252" s="99">
        <f>IF($U1252&lt;&gt;"","General Retail","")</f>
        <v/>
      </c>
      <c r="H1252" s="99">
        <f>IF($U1252&lt;&gt;"",'CLUSTER FDT-1'!$A$2,"")</f>
        <v/>
      </c>
      <c r="J1252" s="99">
        <f>IF($U1252&lt;&gt;"",'CLUSTER FDT-1'!$A$2,"")</f>
        <v/>
      </c>
      <c r="K1252" s="99">
        <f>IF($U1252&lt;&gt;"",'CLUSTER FDT-1'!$A$2,"")</f>
        <v/>
      </c>
      <c r="L1252" s="99">
        <f>IF($U1252&lt;&gt;"",'HPDB FDT-1'!$AA1260,"")</f>
        <v/>
      </c>
      <c r="M1252" s="99">
        <f>IF($U1252&lt;&gt;"",'HPDB FDT-1'!$AB1260,"")</f>
        <v/>
      </c>
      <c r="N1252" s="113">
        <f>IF($U1252&lt;&gt;"",'HPDB FDT-1'!$AC1260,"")</f>
        <v/>
      </c>
      <c r="O1252" s="99">
        <f>IF('HPDB FDT-1'!$AD1260="","",'HPDB FDT-1'!$AD1260)</f>
        <v/>
      </c>
      <c r="T1252" s="99">
        <f>IF('HPDB FDT-1'!$AI1260="","",'HPDB FDT-1'!$AI1260)</f>
        <v/>
      </c>
      <c r="U1252" s="99">
        <f>IF('HPDB FDT-1'!$AJ1260="","",'HPDB FDT-1'!$AJ1260)</f>
        <v/>
      </c>
      <c r="V1252" s="113">
        <f>IF($U1252&lt;&gt;"","Single Dwelling Unit","")</f>
        <v/>
      </c>
      <c r="AB1252" s="113">
        <f>IF($U1252&lt;&gt;"","RFS","")</f>
        <v/>
      </c>
      <c r="AC1252" s="120">
        <f>IF($U1252&lt;&gt;"",'HPDB FDT-1'!$Q$3,"")</f>
        <v/>
      </c>
      <c r="AD1252" s="112">
        <f>IF($U1252&lt;&gt;"",'HPDB FDT-1'!$Q$4,"")</f>
        <v/>
      </c>
      <c r="AE1252" s="99">
        <f>IF($U1252&lt;&gt;"",'HPDB FDT-1'!$C$6,"")</f>
        <v/>
      </c>
      <c r="AF1252" s="120">
        <f>IF($U1252&lt;&gt;"",'HPDB FDT-1'!$AT1260,"")</f>
        <v/>
      </c>
      <c r="AG1252" s="100">
        <f>IF($A1252&lt;&gt;"",'CLUSTER FDT-1'!$H$2,"")</f>
        <v/>
      </c>
      <c r="AH1252" s="99">
        <f>IF('HPDB FDT-1'!$AV1260="","",'HPDB FDT-1'!$AV1260)</f>
        <v/>
      </c>
      <c r="AI1252" s="99">
        <f>IF('HPDB FDT-1'!$AW1260="","",'HPDB FDT-1'!$AW1260)</f>
        <v/>
      </c>
      <c r="AK1252" s="113">
        <f>IF($U1252&lt;&gt;"",'HPDB FDT-1'!$AX1260,"")</f>
        <v/>
      </c>
      <c r="AL1252" s="113">
        <f>IF($U1252&lt;&gt;"",'HPDB FDT-1'!$AY1260,"")</f>
        <v/>
      </c>
      <c r="AM1252" s="113">
        <f>IF($U1252&lt;&gt;"",'HPDB FDT-1'!$AZ1260,"")</f>
        <v/>
      </c>
      <c r="AN1252" s="113">
        <f>IF($U1252&lt;&gt;"",'HPDB FDT-1'!$BA1260,"")</f>
        <v/>
      </c>
      <c r="AO1252" s="113">
        <f>IF($U1252&lt;&gt;"",'HPDB FDT-1'!$BB1260,"")</f>
        <v/>
      </c>
      <c r="AP1252" s="113">
        <f>IF($U1252&lt;&gt;"","RFS","")</f>
        <v/>
      </c>
      <c r="AR1252" s="113">
        <f>IF($U1252&lt;&gt;"","31","")</f>
        <v/>
      </c>
      <c r="AS1252" s="113">
        <f>IF($U1252&lt;&gt;"","FALSE","")</f>
        <v/>
      </c>
      <c r="AT1252" s="113">
        <f>IF($U1252&lt;&gt;"","TRUE","")</f>
        <v/>
      </c>
    </row>
    <row r="1253" ht="15" customHeight="1" thickBot="1">
      <c r="A1253" s="99">
        <f>IF($U1253&lt;&gt;"",'HPDB FDT-1'!$Q1261,"")</f>
        <v/>
      </c>
      <c r="B1253" s="99">
        <f>IF($U1253&lt;&gt;"",'HPDB FDT-1'!$R1261,"")</f>
        <v/>
      </c>
      <c r="C1253" s="99">
        <f>IF($U1253&lt;&gt;"",'HPDB FDT-1'!$S1261,"")</f>
        <v/>
      </c>
      <c r="D1253" s="115">
        <f>IF($U1253&lt;&gt;"",'HPDB FDT-1'!$T1261,"")</f>
        <v/>
      </c>
      <c r="E1253" s="99">
        <f>IF($U1253&lt;&gt;"","FTTH","")</f>
        <v/>
      </c>
      <c r="F1253" s="115">
        <f>IF($U1253&lt;&gt;"",'HPDB FDT-1'!$V1261,"")</f>
        <v/>
      </c>
      <c r="G1253" s="99">
        <f>IF($U1253&lt;&gt;"","General Retail","")</f>
        <v/>
      </c>
      <c r="H1253" s="99">
        <f>IF($U1253&lt;&gt;"",'CLUSTER FDT-1'!$A$2,"")</f>
        <v/>
      </c>
      <c r="J1253" s="99">
        <f>IF($U1253&lt;&gt;"",'CLUSTER FDT-1'!$A$2,"")</f>
        <v/>
      </c>
      <c r="K1253" s="99">
        <f>IF($U1253&lt;&gt;"",'CLUSTER FDT-1'!$A$2,"")</f>
        <v/>
      </c>
      <c r="L1253" s="99">
        <f>IF($U1253&lt;&gt;"",'HPDB FDT-1'!$AA1261,"")</f>
        <v/>
      </c>
      <c r="M1253" s="99">
        <f>IF($U1253&lt;&gt;"",'HPDB FDT-1'!$AB1261,"")</f>
        <v/>
      </c>
      <c r="N1253" s="113">
        <f>IF($U1253&lt;&gt;"",'HPDB FDT-1'!$AC1261,"")</f>
        <v/>
      </c>
      <c r="O1253" s="99">
        <f>IF('HPDB FDT-1'!$AD1261="","",'HPDB FDT-1'!$AD1261)</f>
        <v/>
      </c>
      <c r="T1253" s="99">
        <f>IF('HPDB FDT-1'!$AI1261="","",'HPDB FDT-1'!$AI1261)</f>
        <v/>
      </c>
      <c r="U1253" s="99">
        <f>IF('HPDB FDT-1'!$AJ1261="","",'HPDB FDT-1'!$AJ1261)</f>
        <v/>
      </c>
      <c r="V1253" s="113">
        <f>IF($U1253&lt;&gt;"","Single Dwelling Unit","")</f>
        <v/>
      </c>
      <c r="AB1253" s="113">
        <f>IF($U1253&lt;&gt;"","RFS","")</f>
        <v/>
      </c>
      <c r="AC1253" s="120">
        <f>IF($U1253&lt;&gt;"",'HPDB FDT-1'!$Q$3,"")</f>
        <v/>
      </c>
      <c r="AD1253" s="112">
        <f>IF($U1253&lt;&gt;"",'HPDB FDT-1'!$Q$4,"")</f>
        <v/>
      </c>
      <c r="AE1253" s="99">
        <f>IF($U1253&lt;&gt;"",'HPDB FDT-1'!$C$6,"")</f>
        <v/>
      </c>
      <c r="AF1253" s="120">
        <f>IF($U1253&lt;&gt;"",'HPDB FDT-1'!$AT1261,"")</f>
        <v/>
      </c>
      <c r="AG1253" s="100">
        <f>IF($A1253&lt;&gt;"",'CLUSTER FDT-1'!$H$2,"")</f>
        <v/>
      </c>
      <c r="AH1253" s="99">
        <f>IF('HPDB FDT-1'!$AV1261="","",'HPDB FDT-1'!$AV1261)</f>
        <v/>
      </c>
      <c r="AI1253" s="99">
        <f>IF('HPDB FDT-1'!$AW1261="","",'HPDB FDT-1'!$AW1261)</f>
        <v/>
      </c>
      <c r="AK1253" s="113">
        <f>IF($U1253&lt;&gt;"",'HPDB FDT-1'!$AX1261,"")</f>
        <v/>
      </c>
      <c r="AL1253" s="113">
        <f>IF($U1253&lt;&gt;"",'HPDB FDT-1'!$AY1261,"")</f>
        <v/>
      </c>
      <c r="AM1253" s="113">
        <f>IF($U1253&lt;&gt;"",'HPDB FDT-1'!$AZ1261,"")</f>
        <v/>
      </c>
      <c r="AN1253" s="113">
        <f>IF($U1253&lt;&gt;"",'HPDB FDT-1'!$BA1261,"")</f>
        <v/>
      </c>
      <c r="AO1253" s="113">
        <f>IF($U1253&lt;&gt;"",'HPDB FDT-1'!$BB1261,"")</f>
        <v/>
      </c>
      <c r="AP1253" s="113">
        <f>IF($U1253&lt;&gt;"","RFS","")</f>
        <v/>
      </c>
      <c r="AR1253" s="113">
        <f>IF($U1253&lt;&gt;"","31","")</f>
        <v/>
      </c>
      <c r="AS1253" s="113">
        <f>IF($U1253&lt;&gt;"","FALSE","")</f>
        <v/>
      </c>
      <c r="AT1253" s="113">
        <f>IF($U1253&lt;&gt;"","TRUE","")</f>
        <v/>
      </c>
    </row>
    <row r="1254" ht="15" customHeight="1" thickBot="1">
      <c r="A1254" s="99">
        <f>IF($U1254&lt;&gt;"",'HPDB FDT-1'!$Q1262,"")</f>
        <v/>
      </c>
      <c r="B1254" s="99">
        <f>IF($U1254&lt;&gt;"",'HPDB FDT-1'!$R1262,"")</f>
        <v/>
      </c>
      <c r="C1254" s="99">
        <f>IF($U1254&lt;&gt;"",'HPDB FDT-1'!$S1262,"")</f>
        <v/>
      </c>
      <c r="D1254" s="115">
        <f>IF($U1254&lt;&gt;"",'HPDB FDT-1'!$T1262,"")</f>
        <v/>
      </c>
      <c r="E1254" s="99">
        <f>IF($U1254&lt;&gt;"","FTTH","")</f>
        <v/>
      </c>
      <c r="F1254" s="115">
        <f>IF($U1254&lt;&gt;"",'HPDB FDT-1'!$V1262,"")</f>
        <v/>
      </c>
      <c r="G1254" s="99">
        <f>IF($U1254&lt;&gt;"","General Retail","")</f>
        <v/>
      </c>
      <c r="H1254" s="99">
        <f>IF($U1254&lt;&gt;"",'CLUSTER FDT-1'!$A$2,"")</f>
        <v/>
      </c>
      <c r="J1254" s="99">
        <f>IF($U1254&lt;&gt;"",'CLUSTER FDT-1'!$A$2,"")</f>
        <v/>
      </c>
      <c r="K1254" s="99">
        <f>IF($U1254&lt;&gt;"",'CLUSTER FDT-1'!$A$2,"")</f>
        <v/>
      </c>
      <c r="L1254" s="99">
        <f>IF($U1254&lt;&gt;"",'HPDB FDT-1'!$AA1262,"")</f>
        <v/>
      </c>
      <c r="M1254" s="99">
        <f>IF($U1254&lt;&gt;"",'HPDB FDT-1'!$AB1262,"")</f>
        <v/>
      </c>
      <c r="N1254" s="113">
        <f>IF($U1254&lt;&gt;"",'HPDB FDT-1'!$AC1262,"")</f>
        <v/>
      </c>
      <c r="O1254" s="99">
        <f>IF('HPDB FDT-1'!$AD1262="","",'HPDB FDT-1'!$AD1262)</f>
        <v/>
      </c>
      <c r="T1254" s="99">
        <f>IF('HPDB FDT-1'!$AI1262="","",'HPDB FDT-1'!$AI1262)</f>
        <v/>
      </c>
      <c r="U1254" s="99">
        <f>IF('HPDB FDT-1'!$AJ1262="","",'HPDB FDT-1'!$AJ1262)</f>
        <v/>
      </c>
      <c r="V1254" s="113">
        <f>IF($U1254&lt;&gt;"","Single Dwelling Unit","")</f>
        <v/>
      </c>
      <c r="AB1254" s="113">
        <f>IF($U1254&lt;&gt;"","RFS","")</f>
        <v/>
      </c>
      <c r="AC1254" s="120">
        <f>IF($U1254&lt;&gt;"",'HPDB FDT-1'!$Q$3,"")</f>
        <v/>
      </c>
      <c r="AD1254" s="112">
        <f>IF($U1254&lt;&gt;"",'HPDB FDT-1'!$Q$4,"")</f>
        <v/>
      </c>
      <c r="AE1254" s="99">
        <f>IF($U1254&lt;&gt;"",'HPDB FDT-1'!$C$6,"")</f>
        <v/>
      </c>
      <c r="AF1254" s="120">
        <f>IF($U1254&lt;&gt;"",'HPDB FDT-1'!$AT1262,"")</f>
        <v/>
      </c>
      <c r="AG1254" s="100">
        <f>IF($A1254&lt;&gt;"",'CLUSTER FDT-1'!$H$2,"")</f>
        <v/>
      </c>
      <c r="AH1254" s="99">
        <f>IF('HPDB FDT-1'!$AV1262="","",'HPDB FDT-1'!$AV1262)</f>
        <v/>
      </c>
      <c r="AI1254" s="99">
        <f>IF('HPDB FDT-1'!$AW1262="","",'HPDB FDT-1'!$AW1262)</f>
        <v/>
      </c>
      <c r="AK1254" s="113">
        <f>IF($U1254&lt;&gt;"",'HPDB FDT-1'!$AX1262,"")</f>
        <v/>
      </c>
      <c r="AL1254" s="113">
        <f>IF($U1254&lt;&gt;"",'HPDB FDT-1'!$AY1262,"")</f>
        <v/>
      </c>
      <c r="AM1254" s="113">
        <f>IF($U1254&lt;&gt;"",'HPDB FDT-1'!$AZ1262,"")</f>
        <v/>
      </c>
      <c r="AN1254" s="113">
        <f>IF($U1254&lt;&gt;"",'HPDB FDT-1'!$BA1262,"")</f>
        <v/>
      </c>
      <c r="AO1254" s="113">
        <f>IF($U1254&lt;&gt;"",'HPDB FDT-1'!$BB1262,"")</f>
        <v/>
      </c>
      <c r="AP1254" s="113">
        <f>IF($U1254&lt;&gt;"","RFS","")</f>
        <v/>
      </c>
      <c r="AR1254" s="113">
        <f>IF($U1254&lt;&gt;"","31","")</f>
        <v/>
      </c>
      <c r="AS1254" s="113">
        <f>IF($U1254&lt;&gt;"","FALSE","")</f>
        <v/>
      </c>
      <c r="AT1254" s="113">
        <f>IF($U1254&lt;&gt;"","TRUE","")</f>
        <v/>
      </c>
    </row>
    <row r="1255" ht="15" customHeight="1" thickBot="1">
      <c r="A1255" s="99">
        <f>IF($U1255&lt;&gt;"",'HPDB FDT-1'!$Q1263,"")</f>
        <v/>
      </c>
      <c r="B1255" s="99">
        <f>IF($U1255&lt;&gt;"",'HPDB FDT-1'!$R1263,"")</f>
        <v/>
      </c>
      <c r="C1255" s="99">
        <f>IF($U1255&lt;&gt;"",'HPDB FDT-1'!$S1263,"")</f>
        <v/>
      </c>
      <c r="D1255" s="115">
        <f>IF($U1255&lt;&gt;"",'HPDB FDT-1'!$T1263,"")</f>
        <v/>
      </c>
      <c r="E1255" s="99">
        <f>IF($U1255&lt;&gt;"","FTTH","")</f>
        <v/>
      </c>
      <c r="F1255" s="115">
        <f>IF($U1255&lt;&gt;"",'HPDB FDT-1'!$V1263,"")</f>
        <v/>
      </c>
      <c r="G1255" s="99">
        <f>IF($U1255&lt;&gt;"","General Retail","")</f>
        <v/>
      </c>
      <c r="H1255" s="99">
        <f>IF($U1255&lt;&gt;"",'CLUSTER FDT-1'!$A$2,"")</f>
        <v/>
      </c>
      <c r="J1255" s="99">
        <f>IF($U1255&lt;&gt;"",'CLUSTER FDT-1'!$A$2,"")</f>
        <v/>
      </c>
      <c r="K1255" s="99">
        <f>IF($U1255&lt;&gt;"",'CLUSTER FDT-1'!$A$2,"")</f>
        <v/>
      </c>
      <c r="L1255" s="99">
        <f>IF($U1255&lt;&gt;"",'HPDB FDT-1'!$AA1263,"")</f>
        <v/>
      </c>
      <c r="M1255" s="99">
        <f>IF($U1255&lt;&gt;"",'HPDB FDT-1'!$AB1263,"")</f>
        <v/>
      </c>
      <c r="N1255" s="113">
        <f>IF($U1255&lt;&gt;"",'HPDB FDT-1'!$AC1263,"")</f>
        <v/>
      </c>
      <c r="O1255" s="99">
        <f>IF('HPDB FDT-1'!$AD1263="","",'HPDB FDT-1'!$AD1263)</f>
        <v/>
      </c>
      <c r="T1255" s="99">
        <f>IF('HPDB FDT-1'!$AI1263="","",'HPDB FDT-1'!$AI1263)</f>
        <v/>
      </c>
      <c r="U1255" s="99">
        <f>IF('HPDB FDT-1'!$AJ1263="","",'HPDB FDT-1'!$AJ1263)</f>
        <v/>
      </c>
      <c r="V1255" s="113">
        <f>IF($U1255&lt;&gt;"","Single Dwelling Unit","")</f>
        <v/>
      </c>
      <c r="AB1255" s="113">
        <f>IF($U1255&lt;&gt;"","RFS","")</f>
        <v/>
      </c>
      <c r="AC1255" s="120">
        <f>IF($U1255&lt;&gt;"",'HPDB FDT-1'!$Q$3,"")</f>
        <v/>
      </c>
      <c r="AD1255" s="112">
        <f>IF($U1255&lt;&gt;"",'HPDB FDT-1'!$Q$4,"")</f>
        <v/>
      </c>
      <c r="AE1255" s="99">
        <f>IF($U1255&lt;&gt;"",'HPDB FDT-1'!$C$6,"")</f>
        <v/>
      </c>
      <c r="AF1255" s="120">
        <f>IF($U1255&lt;&gt;"",'HPDB FDT-1'!$AT1263,"")</f>
        <v/>
      </c>
      <c r="AG1255" s="100">
        <f>IF($A1255&lt;&gt;"",'CLUSTER FDT-1'!$H$2,"")</f>
        <v/>
      </c>
      <c r="AH1255" s="99">
        <f>IF('HPDB FDT-1'!$AV1263="","",'HPDB FDT-1'!$AV1263)</f>
        <v/>
      </c>
      <c r="AI1255" s="99">
        <f>IF('HPDB FDT-1'!$AW1263="","",'HPDB FDT-1'!$AW1263)</f>
        <v/>
      </c>
      <c r="AK1255" s="113">
        <f>IF($U1255&lt;&gt;"",'HPDB FDT-1'!$AX1263,"")</f>
        <v/>
      </c>
      <c r="AL1255" s="113">
        <f>IF($U1255&lt;&gt;"",'HPDB FDT-1'!$AY1263,"")</f>
        <v/>
      </c>
      <c r="AM1255" s="113">
        <f>IF($U1255&lt;&gt;"",'HPDB FDT-1'!$AZ1263,"")</f>
        <v/>
      </c>
      <c r="AN1255" s="113">
        <f>IF($U1255&lt;&gt;"",'HPDB FDT-1'!$BA1263,"")</f>
        <v/>
      </c>
      <c r="AO1255" s="113">
        <f>IF($U1255&lt;&gt;"",'HPDB FDT-1'!$BB1263,"")</f>
        <v/>
      </c>
      <c r="AP1255" s="113">
        <f>IF($U1255&lt;&gt;"","RFS","")</f>
        <v/>
      </c>
      <c r="AR1255" s="113">
        <f>IF($U1255&lt;&gt;"","31","")</f>
        <v/>
      </c>
      <c r="AS1255" s="113">
        <f>IF($U1255&lt;&gt;"","FALSE","")</f>
        <v/>
      </c>
      <c r="AT1255" s="113">
        <f>IF($U1255&lt;&gt;"","TRUE","")</f>
        <v/>
      </c>
    </row>
    <row r="1256" ht="15" customHeight="1" thickBot="1">
      <c r="A1256" s="99">
        <f>IF($U1256&lt;&gt;"",'HPDB FDT-1'!$Q1264,"")</f>
        <v/>
      </c>
      <c r="B1256" s="99">
        <f>IF($U1256&lt;&gt;"",'HPDB FDT-1'!$R1264,"")</f>
        <v/>
      </c>
      <c r="C1256" s="99">
        <f>IF($U1256&lt;&gt;"",'HPDB FDT-1'!$S1264,"")</f>
        <v/>
      </c>
      <c r="D1256" s="115">
        <f>IF($U1256&lt;&gt;"",'HPDB FDT-1'!$T1264,"")</f>
        <v/>
      </c>
      <c r="E1256" s="99">
        <f>IF($U1256&lt;&gt;"","FTTH","")</f>
        <v/>
      </c>
      <c r="F1256" s="115">
        <f>IF($U1256&lt;&gt;"",'HPDB FDT-1'!$V1264,"")</f>
        <v/>
      </c>
      <c r="G1256" s="99">
        <f>IF($U1256&lt;&gt;"","General Retail","")</f>
        <v/>
      </c>
      <c r="H1256" s="99">
        <f>IF($U1256&lt;&gt;"",'CLUSTER FDT-1'!$A$2,"")</f>
        <v/>
      </c>
      <c r="J1256" s="99">
        <f>IF($U1256&lt;&gt;"",'CLUSTER FDT-1'!$A$2,"")</f>
        <v/>
      </c>
      <c r="K1256" s="99">
        <f>IF($U1256&lt;&gt;"",'CLUSTER FDT-1'!$A$2,"")</f>
        <v/>
      </c>
      <c r="L1256" s="99">
        <f>IF($U1256&lt;&gt;"",'HPDB FDT-1'!$AA1264,"")</f>
        <v/>
      </c>
      <c r="M1256" s="99">
        <f>IF($U1256&lt;&gt;"",'HPDB FDT-1'!$AB1264,"")</f>
        <v/>
      </c>
      <c r="N1256" s="113">
        <f>IF($U1256&lt;&gt;"",'HPDB FDT-1'!$AC1264,"")</f>
        <v/>
      </c>
      <c r="O1256" s="99">
        <f>IF('HPDB FDT-1'!$AD1264="","",'HPDB FDT-1'!$AD1264)</f>
        <v/>
      </c>
      <c r="T1256" s="99">
        <f>IF('HPDB FDT-1'!$AI1264="","",'HPDB FDT-1'!$AI1264)</f>
        <v/>
      </c>
      <c r="U1256" s="99">
        <f>IF('HPDB FDT-1'!$AJ1264="","",'HPDB FDT-1'!$AJ1264)</f>
        <v/>
      </c>
      <c r="V1256" s="113">
        <f>IF($U1256&lt;&gt;"","Single Dwelling Unit","")</f>
        <v/>
      </c>
      <c r="AB1256" s="113">
        <f>IF($U1256&lt;&gt;"","RFS","")</f>
        <v/>
      </c>
      <c r="AC1256" s="120">
        <f>IF($U1256&lt;&gt;"",'HPDB FDT-1'!$Q$3,"")</f>
        <v/>
      </c>
      <c r="AD1256" s="112">
        <f>IF($U1256&lt;&gt;"",'HPDB FDT-1'!$Q$4,"")</f>
        <v/>
      </c>
      <c r="AE1256" s="99">
        <f>IF($U1256&lt;&gt;"",'HPDB FDT-1'!$C$6,"")</f>
        <v/>
      </c>
      <c r="AF1256" s="120">
        <f>IF($U1256&lt;&gt;"",'HPDB FDT-1'!$AT1264,"")</f>
        <v/>
      </c>
      <c r="AG1256" s="100">
        <f>IF($A1256&lt;&gt;"",'CLUSTER FDT-1'!$H$2,"")</f>
        <v/>
      </c>
      <c r="AH1256" s="99">
        <f>IF('HPDB FDT-1'!$AV1264="","",'HPDB FDT-1'!$AV1264)</f>
        <v/>
      </c>
      <c r="AI1256" s="99">
        <f>IF('HPDB FDT-1'!$AW1264="","",'HPDB FDT-1'!$AW1264)</f>
        <v/>
      </c>
      <c r="AK1256" s="113">
        <f>IF($U1256&lt;&gt;"",'HPDB FDT-1'!$AX1264,"")</f>
        <v/>
      </c>
      <c r="AL1256" s="113">
        <f>IF($U1256&lt;&gt;"",'HPDB FDT-1'!$AY1264,"")</f>
        <v/>
      </c>
      <c r="AM1256" s="113">
        <f>IF($U1256&lt;&gt;"",'HPDB FDT-1'!$AZ1264,"")</f>
        <v/>
      </c>
      <c r="AN1256" s="113">
        <f>IF($U1256&lt;&gt;"",'HPDB FDT-1'!$BA1264,"")</f>
        <v/>
      </c>
      <c r="AO1256" s="113">
        <f>IF($U1256&lt;&gt;"",'HPDB FDT-1'!$BB1264,"")</f>
        <v/>
      </c>
      <c r="AP1256" s="113">
        <f>IF($U1256&lt;&gt;"","RFS","")</f>
        <v/>
      </c>
      <c r="AR1256" s="113">
        <f>IF($U1256&lt;&gt;"","31","")</f>
        <v/>
      </c>
      <c r="AS1256" s="113">
        <f>IF($U1256&lt;&gt;"","FALSE","")</f>
        <v/>
      </c>
      <c r="AT1256" s="113">
        <f>IF($U1256&lt;&gt;"","TRUE","")</f>
        <v/>
      </c>
    </row>
    <row r="1257" ht="15" customHeight="1" thickBot="1">
      <c r="A1257" s="99">
        <f>IF($U1257&lt;&gt;"",'HPDB FDT-1'!$Q1265,"")</f>
        <v/>
      </c>
      <c r="B1257" s="99">
        <f>IF($U1257&lt;&gt;"",'HPDB FDT-1'!$R1265,"")</f>
        <v/>
      </c>
      <c r="C1257" s="99">
        <f>IF($U1257&lt;&gt;"",'HPDB FDT-1'!$S1265,"")</f>
        <v/>
      </c>
      <c r="D1257" s="115">
        <f>IF($U1257&lt;&gt;"",'HPDB FDT-1'!$T1265,"")</f>
        <v/>
      </c>
      <c r="E1257" s="99">
        <f>IF($U1257&lt;&gt;"","FTTH","")</f>
        <v/>
      </c>
      <c r="F1257" s="115">
        <f>IF($U1257&lt;&gt;"",'HPDB FDT-1'!$V1265,"")</f>
        <v/>
      </c>
      <c r="G1257" s="99">
        <f>IF($U1257&lt;&gt;"","General Retail","")</f>
        <v/>
      </c>
      <c r="H1257" s="99">
        <f>IF($U1257&lt;&gt;"",'CLUSTER FDT-1'!$A$2,"")</f>
        <v/>
      </c>
      <c r="J1257" s="99">
        <f>IF($U1257&lt;&gt;"",'CLUSTER FDT-1'!$A$2,"")</f>
        <v/>
      </c>
      <c r="K1257" s="99">
        <f>IF($U1257&lt;&gt;"",'CLUSTER FDT-1'!$A$2,"")</f>
        <v/>
      </c>
      <c r="L1257" s="99">
        <f>IF($U1257&lt;&gt;"",'HPDB FDT-1'!$AA1265,"")</f>
        <v/>
      </c>
      <c r="M1257" s="99">
        <f>IF($U1257&lt;&gt;"",'HPDB FDT-1'!$AB1265,"")</f>
        <v/>
      </c>
      <c r="N1257" s="113">
        <f>IF($U1257&lt;&gt;"",'HPDB FDT-1'!$AC1265,"")</f>
        <v/>
      </c>
      <c r="O1257" s="99">
        <f>IF('HPDB FDT-1'!$AD1265="","",'HPDB FDT-1'!$AD1265)</f>
        <v/>
      </c>
      <c r="T1257" s="99">
        <f>IF('HPDB FDT-1'!$AI1265="","",'HPDB FDT-1'!$AI1265)</f>
        <v/>
      </c>
      <c r="U1257" s="99">
        <f>IF('HPDB FDT-1'!$AJ1265="","",'HPDB FDT-1'!$AJ1265)</f>
        <v/>
      </c>
      <c r="V1257" s="113">
        <f>IF($U1257&lt;&gt;"","Single Dwelling Unit","")</f>
        <v/>
      </c>
      <c r="AB1257" s="113">
        <f>IF($U1257&lt;&gt;"","RFS","")</f>
        <v/>
      </c>
      <c r="AC1257" s="120">
        <f>IF($U1257&lt;&gt;"",'HPDB FDT-1'!$Q$3,"")</f>
        <v/>
      </c>
      <c r="AD1257" s="112">
        <f>IF($U1257&lt;&gt;"",'HPDB FDT-1'!$Q$4,"")</f>
        <v/>
      </c>
      <c r="AE1257" s="99">
        <f>IF($U1257&lt;&gt;"",'HPDB FDT-1'!$C$6,"")</f>
        <v/>
      </c>
      <c r="AF1257" s="120">
        <f>IF($U1257&lt;&gt;"",'HPDB FDT-1'!$AT1265,"")</f>
        <v/>
      </c>
      <c r="AG1257" s="100">
        <f>IF($A1257&lt;&gt;"",'CLUSTER FDT-1'!$H$2,"")</f>
        <v/>
      </c>
      <c r="AH1257" s="99">
        <f>IF('HPDB FDT-1'!$AV1265="","",'HPDB FDT-1'!$AV1265)</f>
        <v/>
      </c>
      <c r="AI1257" s="99">
        <f>IF('HPDB FDT-1'!$AW1265="","",'HPDB FDT-1'!$AW1265)</f>
        <v/>
      </c>
      <c r="AK1257" s="113">
        <f>IF($U1257&lt;&gt;"",'HPDB FDT-1'!$AX1265,"")</f>
        <v/>
      </c>
      <c r="AL1257" s="113">
        <f>IF($U1257&lt;&gt;"",'HPDB FDT-1'!$AY1265,"")</f>
        <v/>
      </c>
      <c r="AM1257" s="113">
        <f>IF($U1257&lt;&gt;"",'HPDB FDT-1'!$AZ1265,"")</f>
        <v/>
      </c>
      <c r="AN1257" s="113">
        <f>IF($U1257&lt;&gt;"",'HPDB FDT-1'!$BA1265,"")</f>
        <v/>
      </c>
      <c r="AO1257" s="113">
        <f>IF($U1257&lt;&gt;"",'HPDB FDT-1'!$BB1265,"")</f>
        <v/>
      </c>
      <c r="AP1257" s="113">
        <f>IF($U1257&lt;&gt;"","RFS","")</f>
        <v/>
      </c>
      <c r="AR1257" s="113">
        <f>IF($U1257&lt;&gt;"","31","")</f>
        <v/>
      </c>
      <c r="AS1257" s="113">
        <f>IF($U1257&lt;&gt;"","FALSE","")</f>
        <v/>
      </c>
      <c r="AT1257" s="113">
        <f>IF($U1257&lt;&gt;"","TRUE","")</f>
        <v/>
      </c>
    </row>
    <row r="1258" ht="15" customHeight="1" thickBot="1">
      <c r="A1258" s="99">
        <f>IF($U1258&lt;&gt;"",'HPDB FDT-1'!$Q1266,"")</f>
        <v/>
      </c>
      <c r="B1258" s="99">
        <f>IF($U1258&lt;&gt;"",'HPDB FDT-1'!$R1266,"")</f>
        <v/>
      </c>
      <c r="C1258" s="99">
        <f>IF($U1258&lt;&gt;"",'HPDB FDT-1'!$S1266,"")</f>
        <v/>
      </c>
      <c r="D1258" s="115">
        <f>IF($U1258&lt;&gt;"",'HPDB FDT-1'!$T1266,"")</f>
        <v/>
      </c>
      <c r="E1258" s="99">
        <f>IF($U1258&lt;&gt;"","FTTH","")</f>
        <v/>
      </c>
      <c r="F1258" s="115">
        <f>IF($U1258&lt;&gt;"",'HPDB FDT-1'!$V1266,"")</f>
        <v/>
      </c>
      <c r="G1258" s="99">
        <f>IF($U1258&lt;&gt;"","General Retail","")</f>
        <v/>
      </c>
      <c r="H1258" s="99">
        <f>IF($U1258&lt;&gt;"",'CLUSTER FDT-1'!$A$2,"")</f>
        <v/>
      </c>
      <c r="J1258" s="99">
        <f>IF($U1258&lt;&gt;"",'CLUSTER FDT-1'!$A$2,"")</f>
        <v/>
      </c>
      <c r="K1258" s="99">
        <f>IF($U1258&lt;&gt;"",'CLUSTER FDT-1'!$A$2,"")</f>
        <v/>
      </c>
      <c r="L1258" s="99">
        <f>IF($U1258&lt;&gt;"",'HPDB FDT-1'!$AA1266,"")</f>
        <v/>
      </c>
      <c r="M1258" s="99">
        <f>IF($U1258&lt;&gt;"",'HPDB FDT-1'!$AB1266,"")</f>
        <v/>
      </c>
      <c r="N1258" s="113">
        <f>IF($U1258&lt;&gt;"",'HPDB FDT-1'!$AC1266,"")</f>
        <v/>
      </c>
      <c r="O1258" s="99">
        <f>IF('HPDB FDT-1'!$AD1266="","",'HPDB FDT-1'!$AD1266)</f>
        <v/>
      </c>
      <c r="T1258" s="99">
        <f>IF('HPDB FDT-1'!$AI1266="","",'HPDB FDT-1'!$AI1266)</f>
        <v/>
      </c>
      <c r="U1258" s="99">
        <f>IF('HPDB FDT-1'!$AJ1266="","",'HPDB FDT-1'!$AJ1266)</f>
        <v/>
      </c>
      <c r="V1258" s="113">
        <f>IF($U1258&lt;&gt;"","Single Dwelling Unit","")</f>
        <v/>
      </c>
      <c r="AB1258" s="113">
        <f>IF($U1258&lt;&gt;"","RFS","")</f>
        <v/>
      </c>
      <c r="AC1258" s="120">
        <f>IF($U1258&lt;&gt;"",'HPDB FDT-1'!$Q$3,"")</f>
        <v/>
      </c>
      <c r="AD1258" s="112">
        <f>IF($U1258&lt;&gt;"",'HPDB FDT-1'!$Q$4,"")</f>
        <v/>
      </c>
      <c r="AE1258" s="99">
        <f>IF($U1258&lt;&gt;"",'HPDB FDT-1'!$C$6,"")</f>
        <v/>
      </c>
      <c r="AF1258" s="120">
        <f>IF($U1258&lt;&gt;"",'HPDB FDT-1'!$AT1266,"")</f>
        <v/>
      </c>
      <c r="AG1258" s="100">
        <f>IF($A1258&lt;&gt;"",'CLUSTER FDT-1'!$H$2,"")</f>
        <v/>
      </c>
      <c r="AH1258" s="99">
        <f>IF('HPDB FDT-1'!$AV1266="","",'HPDB FDT-1'!$AV1266)</f>
        <v/>
      </c>
      <c r="AI1258" s="99">
        <f>IF('HPDB FDT-1'!$AW1266="","",'HPDB FDT-1'!$AW1266)</f>
        <v/>
      </c>
      <c r="AK1258" s="113">
        <f>IF($U1258&lt;&gt;"",'HPDB FDT-1'!$AX1266,"")</f>
        <v/>
      </c>
      <c r="AL1258" s="113">
        <f>IF($U1258&lt;&gt;"",'HPDB FDT-1'!$AY1266,"")</f>
        <v/>
      </c>
      <c r="AM1258" s="113">
        <f>IF($U1258&lt;&gt;"",'HPDB FDT-1'!$AZ1266,"")</f>
        <v/>
      </c>
      <c r="AN1258" s="113">
        <f>IF($U1258&lt;&gt;"",'HPDB FDT-1'!$BA1266,"")</f>
        <v/>
      </c>
      <c r="AO1258" s="113">
        <f>IF($U1258&lt;&gt;"",'HPDB FDT-1'!$BB1266,"")</f>
        <v/>
      </c>
      <c r="AP1258" s="113">
        <f>IF($U1258&lt;&gt;"","RFS","")</f>
        <v/>
      </c>
      <c r="AR1258" s="113">
        <f>IF($U1258&lt;&gt;"","31","")</f>
        <v/>
      </c>
      <c r="AS1258" s="113">
        <f>IF($U1258&lt;&gt;"","FALSE","")</f>
        <v/>
      </c>
      <c r="AT1258" s="113">
        <f>IF($U1258&lt;&gt;"","TRUE","")</f>
        <v/>
      </c>
    </row>
    <row r="1259" ht="15" customHeight="1" thickBot="1">
      <c r="A1259" s="99">
        <f>IF($U1259&lt;&gt;"",'HPDB FDT-1'!$Q1267,"")</f>
        <v/>
      </c>
      <c r="B1259" s="99">
        <f>IF($U1259&lt;&gt;"",'HPDB FDT-1'!$R1267,"")</f>
        <v/>
      </c>
      <c r="C1259" s="99">
        <f>IF($U1259&lt;&gt;"",'HPDB FDT-1'!$S1267,"")</f>
        <v/>
      </c>
      <c r="D1259" s="115">
        <f>IF($U1259&lt;&gt;"",'HPDB FDT-1'!$T1267,"")</f>
        <v/>
      </c>
      <c r="E1259" s="99">
        <f>IF($U1259&lt;&gt;"","FTTH","")</f>
        <v/>
      </c>
      <c r="F1259" s="115">
        <f>IF($U1259&lt;&gt;"",'HPDB FDT-1'!$V1267,"")</f>
        <v/>
      </c>
      <c r="G1259" s="99">
        <f>IF($U1259&lt;&gt;"","General Retail","")</f>
        <v/>
      </c>
      <c r="H1259" s="99">
        <f>IF($U1259&lt;&gt;"",'CLUSTER FDT-1'!$A$2,"")</f>
        <v/>
      </c>
      <c r="J1259" s="99">
        <f>IF($U1259&lt;&gt;"",'CLUSTER FDT-1'!$A$2,"")</f>
        <v/>
      </c>
      <c r="K1259" s="99">
        <f>IF($U1259&lt;&gt;"",'CLUSTER FDT-1'!$A$2,"")</f>
        <v/>
      </c>
      <c r="L1259" s="99">
        <f>IF($U1259&lt;&gt;"",'HPDB FDT-1'!$AA1267,"")</f>
        <v/>
      </c>
      <c r="M1259" s="99">
        <f>IF($U1259&lt;&gt;"",'HPDB FDT-1'!$AB1267,"")</f>
        <v/>
      </c>
      <c r="N1259" s="113">
        <f>IF($U1259&lt;&gt;"",'HPDB FDT-1'!$AC1267,"")</f>
        <v/>
      </c>
      <c r="O1259" s="99">
        <f>IF('HPDB FDT-1'!$AD1267="","",'HPDB FDT-1'!$AD1267)</f>
        <v/>
      </c>
      <c r="T1259" s="99">
        <f>IF('HPDB FDT-1'!$AI1267="","",'HPDB FDT-1'!$AI1267)</f>
        <v/>
      </c>
      <c r="U1259" s="99">
        <f>IF('HPDB FDT-1'!$AJ1267="","",'HPDB FDT-1'!$AJ1267)</f>
        <v/>
      </c>
      <c r="V1259" s="113">
        <f>IF($U1259&lt;&gt;"","Single Dwelling Unit","")</f>
        <v/>
      </c>
      <c r="AB1259" s="113">
        <f>IF($U1259&lt;&gt;"","RFS","")</f>
        <v/>
      </c>
      <c r="AC1259" s="120">
        <f>IF($U1259&lt;&gt;"",'HPDB FDT-1'!$Q$3,"")</f>
        <v/>
      </c>
      <c r="AD1259" s="112">
        <f>IF($U1259&lt;&gt;"",'HPDB FDT-1'!$Q$4,"")</f>
        <v/>
      </c>
      <c r="AE1259" s="99">
        <f>IF($U1259&lt;&gt;"",'HPDB FDT-1'!$C$6,"")</f>
        <v/>
      </c>
      <c r="AF1259" s="120">
        <f>IF($U1259&lt;&gt;"",'HPDB FDT-1'!$AT1267,"")</f>
        <v/>
      </c>
      <c r="AG1259" s="100">
        <f>IF($A1259&lt;&gt;"",'CLUSTER FDT-1'!$H$2,"")</f>
        <v/>
      </c>
      <c r="AH1259" s="99">
        <f>IF('HPDB FDT-1'!$AV1267="","",'HPDB FDT-1'!$AV1267)</f>
        <v/>
      </c>
      <c r="AI1259" s="99">
        <f>IF('HPDB FDT-1'!$AW1267="","",'HPDB FDT-1'!$AW1267)</f>
        <v/>
      </c>
      <c r="AK1259" s="113">
        <f>IF($U1259&lt;&gt;"",'HPDB FDT-1'!$AX1267,"")</f>
        <v/>
      </c>
      <c r="AL1259" s="113">
        <f>IF($U1259&lt;&gt;"",'HPDB FDT-1'!$AY1267,"")</f>
        <v/>
      </c>
      <c r="AM1259" s="113">
        <f>IF($U1259&lt;&gt;"",'HPDB FDT-1'!$AZ1267,"")</f>
        <v/>
      </c>
      <c r="AN1259" s="113">
        <f>IF($U1259&lt;&gt;"",'HPDB FDT-1'!$BA1267,"")</f>
        <v/>
      </c>
      <c r="AO1259" s="113">
        <f>IF($U1259&lt;&gt;"",'HPDB FDT-1'!$BB1267,"")</f>
        <v/>
      </c>
      <c r="AP1259" s="113">
        <f>IF($U1259&lt;&gt;"","RFS","")</f>
        <v/>
      </c>
      <c r="AR1259" s="113">
        <f>IF($U1259&lt;&gt;"","31","")</f>
        <v/>
      </c>
      <c r="AS1259" s="113">
        <f>IF($U1259&lt;&gt;"","FALSE","")</f>
        <v/>
      </c>
      <c r="AT1259" s="113">
        <f>IF($U1259&lt;&gt;"","TRUE","")</f>
        <v/>
      </c>
    </row>
    <row r="1260" ht="15" customHeight="1" thickBot="1">
      <c r="A1260" s="99">
        <f>IF($U1260&lt;&gt;"",'HPDB FDT-1'!$Q1268,"")</f>
        <v/>
      </c>
      <c r="B1260" s="99">
        <f>IF($U1260&lt;&gt;"",'HPDB FDT-1'!$R1268,"")</f>
        <v/>
      </c>
      <c r="C1260" s="99">
        <f>IF($U1260&lt;&gt;"",'HPDB FDT-1'!$S1268,"")</f>
        <v/>
      </c>
      <c r="D1260" s="115">
        <f>IF($U1260&lt;&gt;"",'HPDB FDT-1'!$T1268,"")</f>
        <v/>
      </c>
      <c r="E1260" s="99">
        <f>IF($U1260&lt;&gt;"","FTTH","")</f>
        <v/>
      </c>
      <c r="F1260" s="115">
        <f>IF($U1260&lt;&gt;"",'HPDB FDT-1'!$V1268,"")</f>
        <v/>
      </c>
      <c r="G1260" s="99">
        <f>IF($U1260&lt;&gt;"","General Retail","")</f>
        <v/>
      </c>
      <c r="H1260" s="99">
        <f>IF($U1260&lt;&gt;"",'CLUSTER FDT-1'!$A$2,"")</f>
        <v/>
      </c>
      <c r="J1260" s="99">
        <f>IF($U1260&lt;&gt;"",'CLUSTER FDT-1'!$A$2,"")</f>
        <v/>
      </c>
      <c r="K1260" s="99">
        <f>IF($U1260&lt;&gt;"",'CLUSTER FDT-1'!$A$2,"")</f>
        <v/>
      </c>
      <c r="L1260" s="99">
        <f>IF($U1260&lt;&gt;"",'HPDB FDT-1'!$AA1268,"")</f>
        <v/>
      </c>
      <c r="M1260" s="99">
        <f>IF($U1260&lt;&gt;"",'HPDB FDT-1'!$AB1268,"")</f>
        <v/>
      </c>
      <c r="N1260" s="113">
        <f>IF($U1260&lt;&gt;"",'HPDB FDT-1'!$AC1268,"")</f>
        <v/>
      </c>
      <c r="O1260" s="99">
        <f>IF('HPDB FDT-1'!$AD1268="","",'HPDB FDT-1'!$AD1268)</f>
        <v/>
      </c>
      <c r="T1260" s="99">
        <f>IF('HPDB FDT-1'!$AI1268="","",'HPDB FDT-1'!$AI1268)</f>
        <v/>
      </c>
      <c r="U1260" s="99">
        <f>IF('HPDB FDT-1'!$AJ1268="","",'HPDB FDT-1'!$AJ1268)</f>
        <v/>
      </c>
      <c r="V1260" s="113">
        <f>IF($U1260&lt;&gt;"","Single Dwelling Unit","")</f>
        <v/>
      </c>
      <c r="AB1260" s="113">
        <f>IF($U1260&lt;&gt;"","RFS","")</f>
        <v/>
      </c>
      <c r="AC1260" s="120">
        <f>IF($U1260&lt;&gt;"",'HPDB FDT-1'!$Q$3,"")</f>
        <v/>
      </c>
      <c r="AD1260" s="112">
        <f>IF($U1260&lt;&gt;"",'HPDB FDT-1'!$Q$4,"")</f>
        <v/>
      </c>
      <c r="AE1260" s="99">
        <f>IF($U1260&lt;&gt;"",'HPDB FDT-1'!$C$6,"")</f>
        <v/>
      </c>
      <c r="AF1260" s="120">
        <f>IF($U1260&lt;&gt;"",'HPDB FDT-1'!$AT1268,"")</f>
        <v/>
      </c>
      <c r="AG1260" s="100">
        <f>IF($A1260&lt;&gt;"",'CLUSTER FDT-1'!$H$2,"")</f>
        <v/>
      </c>
      <c r="AH1260" s="99">
        <f>IF('HPDB FDT-1'!$AV1268="","",'HPDB FDT-1'!$AV1268)</f>
        <v/>
      </c>
      <c r="AI1260" s="99">
        <f>IF('HPDB FDT-1'!$AW1268="","",'HPDB FDT-1'!$AW1268)</f>
        <v/>
      </c>
      <c r="AK1260" s="113">
        <f>IF($U1260&lt;&gt;"",'HPDB FDT-1'!$AX1268,"")</f>
        <v/>
      </c>
      <c r="AL1260" s="113">
        <f>IF($U1260&lt;&gt;"",'HPDB FDT-1'!$AY1268,"")</f>
        <v/>
      </c>
      <c r="AM1260" s="113">
        <f>IF($U1260&lt;&gt;"",'HPDB FDT-1'!$AZ1268,"")</f>
        <v/>
      </c>
      <c r="AN1260" s="113">
        <f>IF($U1260&lt;&gt;"",'HPDB FDT-1'!$BA1268,"")</f>
        <v/>
      </c>
      <c r="AO1260" s="113">
        <f>IF($U1260&lt;&gt;"",'HPDB FDT-1'!$BB1268,"")</f>
        <v/>
      </c>
      <c r="AP1260" s="113">
        <f>IF($U1260&lt;&gt;"","RFS","")</f>
        <v/>
      </c>
      <c r="AR1260" s="113">
        <f>IF($U1260&lt;&gt;"","31","")</f>
        <v/>
      </c>
      <c r="AS1260" s="113">
        <f>IF($U1260&lt;&gt;"","FALSE","")</f>
        <v/>
      </c>
      <c r="AT1260" s="113">
        <f>IF($U1260&lt;&gt;"","TRUE","")</f>
        <v/>
      </c>
    </row>
    <row r="1261" ht="15" customHeight="1" thickBot="1">
      <c r="A1261" s="99">
        <f>IF($U1261&lt;&gt;"",'HPDB FDT-1'!$Q1269,"")</f>
        <v/>
      </c>
      <c r="B1261" s="99">
        <f>IF($U1261&lt;&gt;"",'HPDB FDT-1'!$R1269,"")</f>
        <v/>
      </c>
      <c r="C1261" s="99">
        <f>IF($U1261&lt;&gt;"",'HPDB FDT-1'!$S1269,"")</f>
        <v/>
      </c>
      <c r="D1261" s="115">
        <f>IF($U1261&lt;&gt;"",'HPDB FDT-1'!$T1269,"")</f>
        <v/>
      </c>
      <c r="E1261" s="99">
        <f>IF($U1261&lt;&gt;"","FTTH","")</f>
        <v/>
      </c>
      <c r="F1261" s="115">
        <f>IF($U1261&lt;&gt;"",'HPDB FDT-1'!$V1269,"")</f>
        <v/>
      </c>
      <c r="G1261" s="99">
        <f>IF($U1261&lt;&gt;"","General Retail","")</f>
        <v/>
      </c>
      <c r="H1261" s="99">
        <f>IF($U1261&lt;&gt;"",'CLUSTER FDT-1'!$A$2,"")</f>
        <v/>
      </c>
      <c r="J1261" s="99">
        <f>IF($U1261&lt;&gt;"",'CLUSTER FDT-1'!$A$2,"")</f>
        <v/>
      </c>
      <c r="K1261" s="99">
        <f>IF($U1261&lt;&gt;"",'CLUSTER FDT-1'!$A$2,"")</f>
        <v/>
      </c>
      <c r="L1261" s="99">
        <f>IF($U1261&lt;&gt;"",'HPDB FDT-1'!$AA1269,"")</f>
        <v/>
      </c>
      <c r="M1261" s="99">
        <f>IF($U1261&lt;&gt;"",'HPDB FDT-1'!$AB1269,"")</f>
        <v/>
      </c>
      <c r="N1261" s="113">
        <f>IF($U1261&lt;&gt;"",'HPDB FDT-1'!$AC1269,"")</f>
        <v/>
      </c>
      <c r="O1261" s="99">
        <f>IF('HPDB FDT-1'!$AD1269="","",'HPDB FDT-1'!$AD1269)</f>
        <v/>
      </c>
      <c r="T1261" s="99">
        <f>IF('HPDB FDT-1'!$AI1269="","",'HPDB FDT-1'!$AI1269)</f>
        <v/>
      </c>
      <c r="U1261" s="99">
        <f>IF('HPDB FDT-1'!$AJ1269="","",'HPDB FDT-1'!$AJ1269)</f>
        <v/>
      </c>
      <c r="V1261" s="113">
        <f>IF($U1261&lt;&gt;"","Single Dwelling Unit","")</f>
        <v/>
      </c>
      <c r="AB1261" s="113">
        <f>IF($U1261&lt;&gt;"","RFS","")</f>
        <v/>
      </c>
      <c r="AC1261" s="120">
        <f>IF($U1261&lt;&gt;"",'HPDB FDT-1'!$Q$3,"")</f>
        <v/>
      </c>
      <c r="AD1261" s="112">
        <f>IF($U1261&lt;&gt;"",'HPDB FDT-1'!$Q$4,"")</f>
        <v/>
      </c>
      <c r="AE1261" s="99">
        <f>IF($U1261&lt;&gt;"",'HPDB FDT-1'!$C$6,"")</f>
        <v/>
      </c>
      <c r="AF1261" s="120">
        <f>IF($U1261&lt;&gt;"",'HPDB FDT-1'!$AT1269,"")</f>
        <v/>
      </c>
      <c r="AG1261" s="100">
        <f>IF($A1261&lt;&gt;"",'CLUSTER FDT-1'!$H$2,"")</f>
        <v/>
      </c>
      <c r="AH1261" s="99">
        <f>IF('HPDB FDT-1'!$AV1269="","",'HPDB FDT-1'!$AV1269)</f>
        <v/>
      </c>
      <c r="AI1261" s="99">
        <f>IF('HPDB FDT-1'!$AW1269="","",'HPDB FDT-1'!$AW1269)</f>
        <v/>
      </c>
      <c r="AK1261" s="113">
        <f>IF($U1261&lt;&gt;"",'HPDB FDT-1'!$AX1269,"")</f>
        <v/>
      </c>
      <c r="AL1261" s="113">
        <f>IF($U1261&lt;&gt;"",'HPDB FDT-1'!$AY1269,"")</f>
        <v/>
      </c>
      <c r="AM1261" s="113">
        <f>IF($U1261&lt;&gt;"",'HPDB FDT-1'!$AZ1269,"")</f>
        <v/>
      </c>
      <c r="AN1261" s="113">
        <f>IF($U1261&lt;&gt;"",'HPDB FDT-1'!$BA1269,"")</f>
        <v/>
      </c>
      <c r="AO1261" s="113">
        <f>IF($U1261&lt;&gt;"",'HPDB FDT-1'!$BB1269,"")</f>
        <v/>
      </c>
      <c r="AP1261" s="113">
        <f>IF($U1261&lt;&gt;"","RFS","")</f>
        <v/>
      </c>
      <c r="AR1261" s="113">
        <f>IF($U1261&lt;&gt;"","31","")</f>
        <v/>
      </c>
      <c r="AS1261" s="113">
        <f>IF($U1261&lt;&gt;"","FALSE","")</f>
        <v/>
      </c>
      <c r="AT1261" s="113">
        <f>IF($U1261&lt;&gt;"","TRUE","")</f>
        <v/>
      </c>
    </row>
    <row r="1262" ht="15" customHeight="1" thickBot="1">
      <c r="A1262" s="99">
        <f>IF($U1262&lt;&gt;"",'HPDB FDT-1'!$Q1270,"")</f>
        <v/>
      </c>
      <c r="B1262" s="99">
        <f>IF($U1262&lt;&gt;"",'HPDB FDT-1'!$R1270,"")</f>
        <v/>
      </c>
      <c r="C1262" s="99">
        <f>IF($U1262&lt;&gt;"",'HPDB FDT-1'!$S1270,"")</f>
        <v/>
      </c>
      <c r="D1262" s="115">
        <f>IF($U1262&lt;&gt;"",'HPDB FDT-1'!$T1270,"")</f>
        <v/>
      </c>
      <c r="E1262" s="99">
        <f>IF($U1262&lt;&gt;"","FTTH","")</f>
        <v/>
      </c>
      <c r="F1262" s="115">
        <f>IF($U1262&lt;&gt;"",'HPDB FDT-1'!$V1270,"")</f>
        <v/>
      </c>
      <c r="G1262" s="99">
        <f>IF($U1262&lt;&gt;"","General Retail","")</f>
        <v/>
      </c>
      <c r="H1262" s="99">
        <f>IF($U1262&lt;&gt;"",'CLUSTER FDT-1'!$A$2,"")</f>
        <v/>
      </c>
      <c r="J1262" s="99">
        <f>IF($U1262&lt;&gt;"",'CLUSTER FDT-1'!$A$2,"")</f>
        <v/>
      </c>
      <c r="K1262" s="99">
        <f>IF($U1262&lt;&gt;"",'CLUSTER FDT-1'!$A$2,"")</f>
        <v/>
      </c>
      <c r="L1262" s="99">
        <f>IF($U1262&lt;&gt;"",'HPDB FDT-1'!$AA1270,"")</f>
        <v/>
      </c>
      <c r="M1262" s="99">
        <f>IF($U1262&lt;&gt;"",'HPDB FDT-1'!$AB1270,"")</f>
        <v/>
      </c>
      <c r="N1262" s="113">
        <f>IF($U1262&lt;&gt;"",'HPDB FDT-1'!$AC1270,"")</f>
        <v/>
      </c>
      <c r="O1262" s="99">
        <f>IF('HPDB FDT-1'!$AD1270="","",'HPDB FDT-1'!$AD1270)</f>
        <v/>
      </c>
      <c r="T1262" s="99">
        <f>IF('HPDB FDT-1'!$AI1270="","",'HPDB FDT-1'!$AI1270)</f>
        <v/>
      </c>
      <c r="U1262" s="99">
        <f>IF('HPDB FDT-1'!$AJ1270="","",'HPDB FDT-1'!$AJ1270)</f>
        <v/>
      </c>
      <c r="V1262" s="113">
        <f>IF($U1262&lt;&gt;"","Single Dwelling Unit","")</f>
        <v/>
      </c>
      <c r="AB1262" s="113">
        <f>IF($U1262&lt;&gt;"","RFS","")</f>
        <v/>
      </c>
      <c r="AC1262" s="120">
        <f>IF($U1262&lt;&gt;"",'HPDB FDT-1'!$Q$3,"")</f>
        <v/>
      </c>
      <c r="AD1262" s="112">
        <f>IF($U1262&lt;&gt;"",'HPDB FDT-1'!$Q$4,"")</f>
        <v/>
      </c>
      <c r="AE1262" s="99">
        <f>IF($U1262&lt;&gt;"",'HPDB FDT-1'!$C$6,"")</f>
        <v/>
      </c>
      <c r="AF1262" s="120">
        <f>IF($U1262&lt;&gt;"",'HPDB FDT-1'!$AT1270,"")</f>
        <v/>
      </c>
      <c r="AG1262" s="100">
        <f>IF($A1262&lt;&gt;"",'CLUSTER FDT-1'!$H$2,"")</f>
        <v/>
      </c>
      <c r="AH1262" s="99">
        <f>IF('HPDB FDT-1'!$AV1270="","",'HPDB FDT-1'!$AV1270)</f>
        <v/>
      </c>
      <c r="AI1262" s="99">
        <f>IF('HPDB FDT-1'!$AW1270="","",'HPDB FDT-1'!$AW1270)</f>
        <v/>
      </c>
      <c r="AK1262" s="113">
        <f>IF($U1262&lt;&gt;"",'HPDB FDT-1'!$AX1270,"")</f>
        <v/>
      </c>
      <c r="AL1262" s="113">
        <f>IF($U1262&lt;&gt;"",'HPDB FDT-1'!$AY1270,"")</f>
        <v/>
      </c>
      <c r="AM1262" s="113">
        <f>IF($U1262&lt;&gt;"",'HPDB FDT-1'!$AZ1270,"")</f>
        <v/>
      </c>
      <c r="AN1262" s="113">
        <f>IF($U1262&lt;&gt;"",'HPDB FDT-1'!$BA1270,"")</f>
        <v/>
      </c>
      <c r="AO1262" s="113">
        <f>IF($U1262&lt;&gt;"",'HPDB FDT-1'!$BB1270,"")</f>
        <v/>
      </c>
      <c r="AP1262" s="113">
        <f>IF($U1262&lt;&gt;"","RFS","")</f>
        <v/>
      </c>
      <c r="AR1262" s="113">
        <f>IF($U1262&lt;&gt;"","31","")</f>
        <v/>
      </c>
      <c r="AS1262" s="113">
        <f>IF($U1262&lt;&gt;"","FALSE","")</f>
        <v/>
      </c>
      <c r="AT1262" s="113">
        <f>IF($U1262&lt;&gt;"","TRUE","")</f>
        <v/>
      </c>
    </row>
    <row r="1263" ht="15" customHeight="1" thickBot="1">
      <c r="A1263" s="99">
        <f>IF($U1263&lt;&gt;"",'HPDB FDT-1'!$Q1271,"")</f>
        <v/>
      </c>
      <c r="B1263" s="99">
        <f>IF($U1263&lt;&gt;"",'HPDB FDT-1'!$R1271,"")</f>
        <v/>
      </c>
      <c r="C1263" s="99">
        <f>IF($U1263&lt;&gt;"",'HPDB FDT-1'!$S1271,"")</f>
        <v/>
      </c>
      <c r="D1263" s="115">
        <f>IF($U1263&lt;&gt;"",'HPDB FDT-1'!$T1271,"")</f>
        <v/>
      </c>
      <c r="E1263" s="99">
        <f>IF($U1263&lt;&gt;"","FTTH","")</f>
        <v/>
      </c>
      <c r="F1263" s="115">
        <f>IF($U1263&lt;&gt;"",'HPDB FDT-1'!$V1271,"")</f>
        <v/>
      </c>
      <c r="G1263" s="99">
        <f>IF($U1263&lt;&gt;"","General Retail","")</f>
        <v/>
      </c>
      <c r="H1263" s="99">
        <f>IF($U1263&lt;&gt;"",'CLUSTER FDT-1'!$A$2,"")</f>
        <v/>
      </c>
      <c r="J1263" s="99">
        <f>IF($U1263&lt;&gt;"",'CLUSTER FDT-1'!$A$2,"")</f>
        <v/>
      </c>
      <c r="K1263" s="99">
        <f>IF($U1263&lt;&gt;"",'CLUSTER FDT-1'!$A$2,"")</f>
        <v/>
      </c>
      <c r="L1263" s="99">
        <f>IF($U1263&lt;&gt;"",'HPDB FDT-1'!$AA1271,"")</f>
        <v/>
      </c>
      <c r="M1263" s="99">
        <f>IF($U1263&lt;&gt;"",'HPDB FDT-1'!$AB1271,"")</f>
        <v/>
      </c>
      <c r="N1263" s="113">
        <f>IF($U1263&lt;&gt;"",'HPDB FDT-1'!$AC1271,"")</f>
        <v/>
      </c>
      <c r="O1263" s="99">
        <f>IF('HPDB FDT-1'!$AD1271="","",'HPDB FDT-1'!$AD1271)</f>
        <v/>
      </c>
      <c r="T1263" s="99">
        <f>IF('HPDB FDT-1'!$AI1271="","",'HPDB FDT-1'!$AI1271)</f>
        <v/>
      </c>
      <c r="U1263" s="99">
        <f>IF('HPDB FDT-1'!$AJ1271="","",'HPDB FDT-1'!$AJ1271)</f>
        <v/>
      </c>
      <c r="V1263" s="113">
        <f>IF($U1263&lt;&gt;"","Single Dwelling Unit","")</f>
        <v/>
      </c>
      <c r="AB1263" s="113">
        <f>IF($U1263&lt;&gt;"","RFS","")</f>
        <v/>
      </c>
      <c r="AC1263" s="120">
        <f>IF($U1263&lt;&gt;"",'HPDB FDT-1'!$Q$3,"")</f>
        <v/>
      </c>
      <c r="AD1263" s="112">
        <f>IF($U1263&lt;&gt;"",'HPDB FDT-1'!$Q$4,"")</f>
        <v/>
      </c>
      <c r="AE1263" s="99">
        <f>IF($U1263&lt;&gt;"",'HPDB FDT-1'!$C$6,"")</f>
        <v/>
      </c>
      <c r="AF1263" s="120">
        <f>IF($U1263&lt;&gt;"",'HPDB FDT-1'!$AT1271,"")</f>
        <v/>
      </c>
      <c r="AG1263" s="100">
        <f>IF($A1263&lt;&gt;"",'CLUSTER FDT-1'!$H$2,"")</f>
        <v/>
      </c>
      <c r="AH1263" s="99">
        <f>IF('HPDB FDT-1'!$AV1271="","",'HPDB FDT-1'!$AV1271)</f>
        <v/>
      </c>
      <c r="AI1263" s="99">
        <f>IF('HPDB FDT-1'!$AW1271="","",'HPDB FDT-1'!$AW1271)</f>
        <v/>
      </c>
      <c r="AK1263" s="113">
        <f>IF($U1263&lt;&gt;"",'HPDB FDT-1'!$AX1271,"")</f>
        <v/>
      </c>
      <c r="AL1263" s="113">
        <f>IF($U1263&lt;&gt;"",'HPDB FDT-1'!$AY1271,"")</f>
        <v/>
      </c>
      <c r="AM1263" s="113">
        <f>IF($U1263&lt;&gt;"",'HPDB FDT-1'!$AZ1271,"")</f>
        <v/>
      </c>
      <c r="AN1263" s="113">
        <f>IF($U1263&lt;&gt;"",'HPDB FDT-1'!$BA1271,"")</f>
        <v/>
      </c>
      <c r="AO1263" s="113">
        <f>IF($U1263&lt;&gt;"",'HPDB FDT-1'!$BB1271,"")</f>
        <v/>
      </c>
      <c r="AP1263" s="113">
        <f>IF($U1263&lt;&gt;"","RFS","")</f>
        <v/>
      </c>
      <c r="AR1263" s="113">
        <f>IF($U1263&lt;&gt;"","31","")</f>
        <v/>
      </c>
      <c r="AS1263" s="113">
        <f>IF($U1263&lt;&gt;"","FALSE","")</f>
        <v/>
      </c>
      <c r="AT1263" s="113">
        <f>IF($U1263&lt;&gt;"","TRUE","")</f>
        <v/>
      </c>
    </row>
    <row r="1264" ht="15" customHeight="1" thickBot="1">
      <c r="A1264" s="99">
        <f>IF($U1264&lt;&gt;"",'HPDB FDT-1'!$Q1272,"")</f>
        <v/>
      </c>
      <c r="B1264" s="99">
        <f>IF($U1264&lt;&gt;"",'HPDB FDT-1'!$R1272,"")</f>
        <v/>
      </c>
      <c r="C1264" s="99">
        <f>IF($U1264&lt;&gt;"",'HPDB FDT-1'!$S1272,"")</f>
        <v/>
      </c>
      <c r="D1264" s="115">
        <f>IF($U1264&lt;&gt;"",'HPDB FDT-1'!$T1272,"")</f>
        <v/>
      </c>
      <c r="E1264" s="99">
        <f>IF($U1264&lt;&gt;"","FTTH","")</f>
        <v/>
      </c>
      <c r="F1264" s="115">
        <f>IF($U1264&lt;&gt;"",'HPDB FDT-1'!$V1272,"")</f>
        <v/>
      </c>
      <c r="G1264" s="99">
        <f>IF($U1264&lt;&gt;"","General Retail","")</f>
        <v/>
      </c>
      <c r="H1264" s="99">
        <f>IF($U1264&lt;&gt;"",'CLUSTER FDT-1'!$A$2,"")</f>
        <v/>
      </c>
      <c r="J1264" s="99">
        <f>IF($U1264&lt;&gt;"",'CLUSTER FDT-1'!$A$2,"")</f>
        <v/>
      </c>
      <c r="K1264" s="99">
        <f>IF($U1264&lt;&gt;"",'CLUSTER FDT-1'!$A$2,"")</f>
        <v/>
      </c>
      <c r="L1264" s="99">
        <f>IF($U1264&lt;&gt;"",'HPDB FDT-1'!$AA1272,"")</f>
        <v/>
      </c>
      <c r="M1264" s="99">
        <f>IF($U1264&lt;&gt;"",'HPDB FDT-1'!$AB1272,"")</f>
        <v/>
      </c>
      <c r="N1264" s="113">
        <f>IF($U1264&lt;&gt;"",'HPDB FDT-1'!$AC1272,"")</f>
        <v/>
      </c>
      <c r="O1264" s="99">
        <f>IF('HPDB FDT-1'!$AD1272="","",'HPDB FDT-1'!$AD1272)</f>
        <v/>
      </c>
      <c r="T1264" s="99">
        <f>IF('HPDB FDT-1'!$AI1272="","",'HPDB FDT-1'!$AI1272)</f>
        <v/>
      </c>
      <c r="U1264" s="99">
        <f>IF('HPDB FDT-1'!$AJ1272="","",'HPDB FDT-1'!$AJ1272)</f>
        <v/>
      </c>
      <c r="V1264" s="113">
        <f>IF($U1264&lt;&gt;"","Single Dwelling Unit","")</f>
        <v/>
      </c>
      <c r="AB1264" s="113">
        <f>IF($U1264&lt;&gt;"","RFS","")</f>
        <v/>
      </c>
      <c r="AC1264" s="120">
        <f>IF($U1264&lt;&gt;"",'HPDB FDT-1'!$Q$3,"")</f>
        <v/>
      </c>
      <c r="AD1264" s="112">
        <f>IF($U1264&lt;&gt;"",'HPDB FDT-1'!$Q$4,"")</f>
        <v/>
      </c>
      <c r="AE1264" s="99">
        <f>IF($U1264&lt;&gt;"",'HPDB FDT-1'!$C$6,"")</f>
        <v/>
      </c>
      <c r="AF1264" s="120">
        <f>IF($U1264&lt;&gt;"",'HPDB FDT-1'!$AT1272,"")</f>
        <v/>
      </c>
      <c r="AG1264" s="100">
        <f>IF($A1264&lt;&gt;"",'CLUSTER FDT-1'!$H$2,"")</f>
        <v/>
      </c>
      <c r="AH1264" s="99">
        <f>IF('HPDB FDT-1'!$AV1272="","",'HPDB FDT-1'!$AV1272)</f>
        <v/>
      </c>
      <c r="AI1264" s="99">
        <f>IF('HPDB FDT-1'!$AW1272="","",'HPDB FDT-1'!$AW1272)</f>
        <v/>
      </c>
      <c r="AK1264" s="113">
        <f>IF($U1264&lt;&gt;"",'HPDB FDT-1'!$AX1272,"")</f>
        <v/>
      </c>
      <c r="AL1264" s="113">
        <f>IF($U1264&lt;&gt;"",'HPDB FDT-1'!$AY1272,"")</f>
        <v/>
      </c>
      <c r="AM1264" s="113">
        <f>IF($U1264&lt;&gt;"",'HPDB FDT-1'!$AZ1272,"")</f>
        <v/>
      </c>
      <c r="AN1264" s="113">
        <f>IF($U1264&lt;&gt;"",'HPDB FDT-1'!$BA1272,"")</f>
        <v/>
      </c>
      <c r="AO1264" s="113">
        <f>IF($U1264&lt;&gt;"",'HPDB FDT-1'!$BB1272,"")</f>
        <v/>
      </c>
      <c r="AP1264" s="113">
        <f>IF($U1264&lt;&gt;"","RFS","")</f>
        <v/>
      </c>
      <c r="AR1264" s="113">
        <f>IF($U1264&lt;&gt;"","31","")</f>
        <v/>
      </c>
      <c r="AS1264" s="113">
        <f>IF($U1264&lt;&gt;"","FALSE","")</f>
        <v/>
      </c>
      <c r="AT1264" s="113">
        <f>IF($U1264&lt;&gt;"","TRUE","")</f>
        <v/>
      </c>
    </row>
    <row r="1265" ht="15" customHeight="1" thickBot="1">
      <c r="A1265" s="99">
        <f>IF($U1265&lt;&gt;"",'HPDB FDT-1'!$Q1273,"")</f>
        <v/>
      </c>
      <c r="B1265" s="99">
        <f>IF($U1265&lt;&gt;"",'HPDB FDT-1'!$R1273,"")</f>
        <v/>
      </c>
      <c r="C1265" s="99">
        <f>IF($U1265&lt;&gt;"",'HPDB FDT-1'!$S1273,"")</f>
        <v/>
      </c>
      <c r="D1265" s="115">
        <f>IF($U1265&lt;&gt;"",'HPDB FDT-1'!$T1273,"")</f>
        <v/>
      </c>
      <c r="E1265" s="99">
        <f>IF($U1265&lt;&gt;"","FTTH","")</f>
        <v/>
      </c>
      <c r="F1265" s="115">
        <f>IF($U1265&lt;&gt;"",'HPDB FDT-1'!$V1273,"")</f>
        <v/>
      </c>
      <c r="G1265" s="99">
        <f>IF($U1265&lt;&gt;"","General Retail","")</f>
        <v/>
      </c>
      <c r="H1265" s="99">
        <f>IF($U1265&lt;&gt;"",'CLUSTER FDT-1'!$A$2,"")</f>
        <v/>
      </c>
      <c r="J1265" s="99">
        <f>IF($U1265&lt;&gt;"",'CLUSTER FDT-1'!$A$2,"")</f>
        <v/>
      </c>
      <c r="K1265" s="99">
        <f>IF($U1265&lt;&gt;"",'CLUSTER FDT-1'!$A$2,"")</f>
        <v/>
      </c>
      <c r="L1265" s="99">
        <f>IF($U1265&lt;&gt;"",'HPDB FDT-1'!$AA1273,"")</f>
        <v/>
      </c>
      <c r="M1265" s="99">
        <f>IF($U1265&lt;&gt;"",'HPDB FDT-1'!$AB1273,"")</f>
        <v/>
      </c>
      <c r="N1265" s="113">
        <f>IF($U1265&lt;&gt;"",'HPDB FDT-1'!$AC1273,"")</f>
        <v/>
      </c>
      <c r="O1265" s="99">
        <f>IF('HPDB FDT-1'!$AD1273="","",'HPDB FDT-1'!$AD1273)</f>
        <v/>
      </c>
      <c r="T1265" s="99">
        <f>IF('HPDB FDT-1'!$AI1273="","",'HPDB FDT-1'!$AI1273)</f>
        <v/>
      </c>
      <c r="U1265" s="99">
        <f>IF('HPDB FDT-1'!$AJ1273="","",'HPDB FDT-1'!$AJ1273)</f>
        <v/>
      </c>
      <c r="V1265" s="113">
        <f>IF($U1265&lt;&gt;"","Single Dwelling Unit","")</f>
        <v/>
      </c>
      <c r="AB1265" s="113">
        <f>IF($U1265&lt;&gt;"","RFS","")</f>
        <v/>
      </c>
      <c r="AC1265" s="120">
        <f>IF($U1265&lt;&gt;"",'HPDB FDT-1'!$Q$3,"")</f>
        <v/>
      </c>
      <c r="AD1265" s="112">
        <f>IF($U1265&lt;&gt;"",'HPDB FDT-1'!$Q$4,"")</f>
        <v/>
      </c>
      <c r="AE1265" s="99">
        <f>IF($U1265&lt;&gt;"",'HPDB FDT-1'!$C$6,"")</f>
        <v/>
      </c>
      <c r="AF1265" s="120">
        <f>IF($U1265&lt;&gt;"",'HPDB FDT-1'!$AT1273,"")</f>
        <v/>
      </c>
      <c r="AG1265" s="100">
        <f>IF($A1265&lt;&gt;"",'CLUSTER FDT-1'!$H$2,"")</f>
        <v/>
      </c>
      <c r="AH1265" s="99">
        <f>IF('HPDB FDT-1'!$AV1273="","",'HPDB FDT-1'!$AV1273)</f>
        <v/>
      </c>
      <c r="AI1265" s="99">
        <f>IF('HPDB FDT-1'!$AW1273="","",'HPDB FDT-1'!$AW1273)</f>
        <v/>
      </c>
      <c r="AK1265" s="113">
        <f>IF($U1265&lt;&gt;"",'HPDB FDT-1'!$AX1273,"")</f>
        <v/>
      </c>
      <c r="AL1265" s="113">
        <f>IF($U1265&lt;&gt;"",'HPDB FDT-1'!$AY1273,"")</f>
        <v/>
      </c>
      <c r="AM1265" s="113">
        <f>IF($U1265&lt;&gt;"",'HPDB FDT-1'!$AZ1273,"")</f>
        <v/>
      </c>
      <c r="AN1265" s="113">
        <f>IF($U1265&lt;&gt;"",'HPDB FDT-1'!$BA1273,"")</f>
        <v/>
      </c>
      <c r="AO1265" s="113">
        <f>IF($U1265&lt;&gt;"",'HPDB FDT-1'!$BB1273,"")</f>
        <v/>
      </c>
      <c r="AP1265" s="113">
        <f>IF($U1265&lt;&gt;"","RFS","")</f>
        <v/>
      </c>
      <c r="AR1265" s="113">
        <f>IF($U1265&lt;&gt;"","31","")</f>
        <v/>
      </c>
      <c r="AS1265" s="113">
        <f>IF($U1265&lt;&gt;"","FALSE","")</f>
        <v/>
      </c>
      <c r="AT1265" s="113">
        <f>IF($U1265&lt;&gt;"","TRUE","")</f>
        <v/>
      </c>
    </row>
    <row r="1266" ht="15" customHeight="1" thickBot="1">
      <c r="A1266" s="99">
        <f>IF($U1266&lt;&gt;"",'HPDB FDT-1'!$Q1274,"")</f>
        <v/>
      </c>
      <c r="B1266" s="99">
        <f>IF($U1266&lt;&gt;"",'HPDB FDT-1'!$R1274,"")</f>
        <v/>
      </c>
      <c r="C1266" s="99">
        <f>IF($U1266&lt;&gt;"",'HPDB FDT-1'!$S1274,"")</f>
        <v/>
      </c>
      <c r="D1266" s="115">
        <f>IF($U1266&lt;&gt;"",'HPDB FDT-1'!$T1274,"")</f>
        <v/>
      </c>
      <c r="E1266" s="99">
        <f>IF($U1266&lt;&gt;"","FTTH","")</f>
        <v/>
      </c>
      <c r="F1266" s="115">
        <f>IF($U1266&lt;&gt;"",'HPDB FDT-1'!$V1274,"")</f>
        <v/>
      </c>
      <c r="G1266" s="99">
        <f>IF($U1266&lt;&gt;"","General Retail","")</f>
        <v/>
      </c>
      <c r="H1266" s="99">
        <f>IF($U1266&lt;&gt;"",'CLUSTER FDT-1'!$A$2,"")</f>
        <v/>
      </c>
      <c r="J1266" s="99">
        <f>IF($U1266&lt;&gt;"",'CLUSTER FDT-1'!$A$2,"")</f>
        <v/>
      </c>
      <c r="K1266" s="99">
        <f>IF($U1266&lt;&gt;"",'CLUSTER FDT-1'!$A$2,"")</f>
        <v/>
      </c>
      <c r="L1266" s="99">
        <f>IF($U1266&lt;&gt;"",'HPDB FDT-1'!$AA1274,"")</f>
        <v/>
      </c>
      <c r="M1266" s="99">
        <f>IF($U1266&lt;&gt;"",'HPDB FDT-1'!$AB1274,"")</f>
        <v/>
      </c>
      <c r="N1266" s="113">
        <f>IF($U1266&lt;&gt;"",'HPDB FDT-1'!$AC1274,"")</f>
        <v/>
      </c>
      <c r="O1266" s="99">
        <f>IF('HPDB FDT-1'!$AD1274="","",'HPDB FDT-1'!$AD1274)</f>
        <v/>
      </c>
      <c r="T1266" s="99">
        <f>IF('HPDB FDT-1'!$AI1274="","",'HPDB FDT-1'!$AI1274)</f>
        <v/>
      </c>
      <c r="U1266" s="99">
        <f>IF('HPDB FDT-1'!$AJ1274="","",'HPDB FDT-1'!$AJ1274)</f>
        <v/>
      </c>
      <c r="V1266" s="113">
        <f>IF($U1266&lt;&gt;"","Single Dwelling Unit","")</f>
        <v/>
      </c>
      <c r="AB1266" s="113">
        <f>IF($U1266&lt;&gt;"","RFS","")</f>
        <v/>
      </c>
      <c r="AC1266" s="120">
        <f>IF($U1266&lt;&gt;"",'HPDB FDT-1'!$Q$3,"")</f>
        <v/>
      </c>
      <c r="AD1266" s="112">
        <f>IF($U1266&lt;&gt;"",'HPDB FDT-1'!$Q$4,"")</f>
        <v/>
      </c>
      <c r="AE1266" s="99">
        <f>IF($U1266&lt;&gt;"",'HPDB FDT-1'!$C$6,"")</f>
        <v/>
      </c>
      <c r="AF1266" s="120">
        <f>IF($U1266&lt;&gt;"",'HPDB FDT-1'!$AT1274,"")</f>
        <v/>
      </c>
      <c r="AG1266" s="100">
        <f>IF($A1266&lt;&gt;"",'CLUSTER FDT-1'!$H$2,"")</f>
        <v/>
      </c>
      <c r="AH1266" s="99">
        <f>IF('HPDB FDT-1'!$AV1274="","",'HPDB FDT-1'!$AV1274)</f>
        <v/>
      </c>
      <c r="AI1266" s="99">
        <f>IF('HPDB FDT-1'!$AW1274="","",'HPDB FDT-1'!$AW1274)</f>
        <v/>
      </c>
      <c r="AK1266" s="113">
        <f>IF($U1266&lt;&gt;"",'HPDB FDT-1'!$AX1274,"")</f>
        <v/>
      </c>
      <c r="AL1266" s="113">
        <f>IF($U1266&lt;&gt;"",'HPDB FDT-1'!$AY1274,"")</f>
        <v/>
      </c>
      <c r="AM1266" s="113">
        <f>IF($U1266&lt;&gt;"",'HPDB FDT-1'!$AZ1274,"")</f>
        <v/>
      </c>
      <c r="AN1266" s="113">
        <f>IF($U1266&lt;&gt;"",'HPDB FDT-1'!$BA1274,"")</f>
        <v/>
      </c>
      <c r="AO1266" s="113">
        <f>IF($U1266&lt;&gt;"",'HPDB FDT-1'!$BB1274,"")</f>
        <v/>
      </c>
      <c r="AP1266" s="113">
        <f>IF($U1266&lt;&gt;"","RFS","")</f>
        <v/>
      </c>
      <c r="AR1266" s="113">
        <f>IF($U1266&lt;&gt;"","31","")</f>
        <v/>
      </c>
      <c r="AS1266" s="113">
        <f>IF($U1266&lt;&gt;"","FALSE","")</f>
        <v/>
      </c>
      <c r="AT1266" s="113">
        <f>IF($U1266&lt;&gt;"","TRUE","")</f>
        <v/>
      </c>
    </row>
    <row r="1267" ht="15" customHeight="1" thickBot="1">
      <c r="A1267" s="99">
        <f>IF($U1267&lt;&gt;"",'HPDB FDT-1'!$Q1275,"")</f>
        <v/>
      </c>
      <c r="B1267" s="99">
        <f>IF($U1267&lt;&gt;"",'HPDB FDT-1'!$R1275,"")</f>
        <v/>
      </c>
      <c r="C1267" s="99">
        <f>IF($U1267&lt;&gt;"",'HPDB FDT-1'!$S1275,"")</f>
        <v/>
      </c>
      <c r="D1267" s="115">
        <f>IF($U1267&lt;&gt;"",'HPDB FDT-1'!$T1275,"")</f>
        <v/>
      </c>
      <c r="E1267" s="99">
        <f>IF($U1267&lt;&gt;"","FTTH","")</f>
        <v/>
      </c>
      <c r="F1267" s="115">
        <f>IF($U1267&lt;&gt;"",'HPDB FDT-1'!$V1275,"")</f>
        <v/>
      </c>
      <c r="G1267" s="99">
        <f>IF($U1267&lt;&gt;"","General Retail","")</f>
        <v/>
      </c>
      <c r="H1267" s="99">
        <f>IF($U1267&lt;&gt;"",'CLUSTER FDT-1'!$A$2,"")</f>
        <v/>
      </c>
      <c r="J1267" s="99">
        <f>IF($U1267&lt;&gt;"",'CLUSTER FDT-1'!$A$2,"")</f>
        <v/>
      </c>
      <c r="K1267" s="99">
        <f>IF($U1267&lt;&gt;"",'CLUSTER FDT-1'!$A$2,"")</f>
        <v/>
      </c>
      <c r="L1267" s="99">
        <f>IF($U1267&lt;&gt;"",'HPDB FDT-1'!$AA1275,"")</f>
        <v/>
      </c>
      <c r="M1267" s="99">
        <f>IF($U1267&lt;&gt;"",'HPDB FDT-1'!$AB1275,"")</f>
        <v/>
      </c>
      <c r="N1267" s="113">
        <f>IF($U1267&lt;&gt;"",'HPDB FDT-1'!$AC1275,"")</f>
        <v/>
      </c>
      <c r="O1267" s="99">
        <f>IF('HPDB FDT-1'!$AD1275="","",'HPDB FDT-1'!$AD1275)</f>
        <v/>
      </c>
      <c r="T1267" s="99">
        <f>IF('HPDB FDT-1'!$AI1275="","",'HPDB FDT-1'!$AI1275)</f>
        <v/>
      </c>
      <c r="U1267" s="99">
        <f>IF('HPDB FDT-1'!$AJ1275="","",'HPDB FDT-1'!$AJ1275)</f>
        <v/>
      </c>
      <c r="V1267" s="113">
        <f>IF($U1267&lt;&gt;"","Single Dwelling Unit","")</f>
        <v/>
      </c>
      <c r="AB1267" s="113">
        <f>IF($U1267&lt;&gt;"","RFS","")</f>
        <v/>
      </c>
      <c r="AC1267" s="120">
        <f>IF($U1267&lt;&gt;"",'HPDB FDT-1'!$Q$3,"")</f>
        <v/>
      </c>
      <c r="AD1267" s="112">
        <f>IF($U1267&lt;&gt;"",'HPDB FDT-1'!$Q$4,"")</f>
        <v/>
      </c>
      <c r="AE1267" s="99">
        <f>IF($U1267&lt;&gt;"",'HPDB FDT-1'!$C$6,"")</f>
        <v/>
      </c>
      <c r="AF1267" s="120">
        <f>IF($U1267&lt;&gt;"",'HPDB FDT-1'!$AT1275,"")</f>
        <v/>
      </c>
      <c r="AG1267" s="100">
        <f>IF($A1267&lt;&gt;"",'CLUSTER FDT-1'!$H$2,"")</f>
        <v/>
      </c>
      <c r="AH1267" s="99">
        <f>IF('HPDB FDT-1'!$AV1275="","",'HPDB FDT-1'!$AV1275)</f>
        <v/>
      </c>
      <c r="AI1267" s="99">
        <f>IF('HPDB FDT-1'!$AW1275="","",'HPDB FDT-1'!$AW1275)</f>
        <v/>
      </c>
      <c r="AK1267" s="113">
        <f>IF($U1267&lt;&gt;"",'HPDB FDT-1'!$AX1275,"")</f>
        <v/>
      </c>
      <c r="AL1267" s="113">
        <f>IF($U1267&lt;&gt;"",'HPDB FDT-1'!$AY1275,"")</f>
        <v/>
      </c>
      <c r="AM1267" s="113">
        <f>IF($U1267&lt;&gt;"",'HPDB FDT-1'!$AZ1275,"")</f>
        <v/>
      </c>
      <c r="AN1267" s="113">
        <f>IF($U1267&lt;&gt;"",'HPDB FDT-1'!$BA1275,"")</f>
        <v/>
      </c>
      <c r="AO1267" s="113">
        <f>IF($U1267&lt;&gt;"",'HPDB FDT-1'!$BB1275,"")</f>
        <v/>
      </c>
      <c r="AP1267" s="113">
        <f>IF($U1267&lt;&gt;"","RFS","")</f>
        <v/>
      </c>
      <c r="AR1267" s="113">
        <f>IF($U1267&lt;&gt;"","31","")</f>
        <v/>
      </c>
      <c r="AS1267" s="113">
        <f>IF($U1267&lt;&gt;"","FALSE","")</f>
        <v/>
      </c>
      <c r="AT1267" s="113">
        <f>IF($U1267&lt;&gt;"","TRUE","")</f>
        <v/>
      </c>
    </row>
    <row r="1268" ht="15" customHeight="1" thickBot="1">
      <c r="A1268" s="99">
        <f>IF($U1268&lt;&gt;"",'HPDB FDT-1'!$Q1276,"")</f>
        <v/>
      </c>
      <c r="B1268" s="99">
        <f>IF($U1268&lt;&gt;"",'HPDB FDT-1'!$R1276,"")</f>
        <v/>
      </c>
      <c r="C1268" s="99">
        <f>IF($U1268&lt;&gt;"",'HPDB FDT-1'!$S1276,"")</f>
        <v/>
      </c>
      <c r="D1268" s="115">
        <f>IF($U1268&lt;&gt;"",'HPDB FDT-1'!$T1276,"")</f>
        <v/>
      </c>
      <c r="E1268" s="99">
        <f>IF($U1268&lt;&gt;"","FTTH","")</f>
        <v/>
      </c>
      <c r="F1268" s="115">
        <f>IF($U1268&lt;&gt;"",'HPDB FDT-1'!$V1276,"")</f>
        <v/>
      </c>
      <c r="G1268" s="99">
        <f>IF($U1268&lt;&gt;"","General Retail","")</f>
        <v/>
      </c>
      <c r="H1268" s="99">
        <f>IF($U1268&lt;&gt;"",'CLUSTER FDT-1'!$A$2,"")</f>
        <v/>
      </c>
      <c r="J1268" s="99">
        <f>IF($U1268&lt;&gt;"",'CLUSTER FDT-1'!$A$2,"")</f>
        <v/>
      </c>
      <c r="K1268" s="99">
        <f>IF($U1268&lt;&gt;"",'CLUSTER FDT-1'!$A$2,"")</f>
        <v/>
      </c>
      <c r="L1268" s="99">
        <f>IF($U1268&lt;&gt;"",'HPDB FDT-1'!$AA1276,"")</f>
        <v/>
      </c>
      <c r="M1268" s="99">
        <f>IF($U1268&lt;&gt;"",'HPDB FDT-1'!$AB1276,"")</f>
        <v/>
      </c>
      <c r="N1268" s="113">
        <f>IF($U1268&lt;&gt;"",'HPDB FDT-1'!$AC1276,"")</f>
        <v/>
      </c>
      <c r="O1268" s="99">
        <f>IF('HPDB FDT-1'!$AD1276="","",'HPDB FDT-1'!$AD1276)</f>
        <v/>
      </c>
      <c r="T1268" s="99">
        <f>IF('HPDB FDT-1'!$AI1276="","",'HPDB FDT-1'!$AI1276)</f>
        <v/>
      </c>
      <c r="U1268" s="99">
        <f>IF('HPDB FDT-1'!$AJ1276="","",'HPDB FDT-1'!$AJ1276)</f>
        <v/>
      </c>
      <c r="V1268" s="113">
        <f>IF($U1268&lt;&gt;"","Single Dwelling Unit","")</f>
        <v/>
      </c>
      <c r="AB1268" s="113">
        <f>IF($U1268&lt;&gt;"","RFS","")</f>
        <v/>
      </c>
      <c r="AC1268" s="120">
        <f>IF($U1268&lt;&gt;"",'HPDB FDT-1'!$Q$3,"")</f>
        <v/>
      </c>
      <c r="AD1268" s="112">
        <f>IF($U1268&lt;&gt;"",'HPDB FDT-1'!$Q$4,"")</f>
        <v/>
      </c>
      <c r="AE1268" s="99">
        <f>IF($U1268&lt;&gt;"",'HPDB FDT-1'!$C$6,"")</f>
        <v/>
      </c>
      <c r="AF1268" s="120">
        <f>IF($U1268&lt;&gt;"",'HPDB FDT-1'!$AT1276,"")</f>
        <v/>
      </c>
      <c r="AG1268" s="100">
        <f>IF($A1268&lt;&gt;"",'CLUSTER FDT-1'!$H$2,"")</f>
        <v/>
      </c>
      <c r="AH1268" s="99">
        <f>IF('HPDB FDT-1'!$AV1276="","",'HPDB FDT-1'!$AV1276)</f>
        <v/>
      </c>
      <c r="AI1268" s="99">
        <f>IF('HPDB FDT-1'!$AW1276="","",'HPDB FDT-1'!$AW1276)</f>
        <v/>
      </c>
      <c r="AK1268" s="113">
        <f>IF($U1268&lt;&gt;"",'HPDB FDT-1'!$AX1276,"")</f>
        <v/>
      </c>
      <c r="AL1268" s="113">
        <f>IF($U1268&lt;&gt;"",'HPDB FDT-1'!$AY1276,"")</f>
        <v/>
      </c>
      <c r="AM1268" s="113">
        <f>IF($U1268&lt;&gt;"",'HPDB FDT-1'!$AZ1276,"")</f>
        <v/>
      </c>
      <c r="AN1268" s="113">
        <f>IF($U1268&lt;&gt;"",'HPDB FDT-1'!$BA1276,"")</f>
        <v/>
      </c>
      <c r="AO1268" s="113">
        <f>IF($U1268&lt;&gt;"",'HPDB FDT-1'!$BB1276,"")</f>
        <v/>
      </c>
      <c r="AP1268" s="113">
        <f>IF($U1268&lt;&gt;"","RFS","")</f>
        <v/>
      </c>
      <c r="AR1268" s="113">
        <f>IF($U1268&lt;&gt;"","31","")</f>
        <v/>
      </c>
      <c r="AS1268" s="113">
        <f>IF($U1268&lt;&gt;"","FALSE","")</f>
        <v/>
      </c>
      <c r="AT1268" s="113">
        <f>IF($U1268&lt;&gt;"","TRUE","")</f>
        <v/>
      </c>
    </row>
    <row r="1269" ht="15" customHeight="1" thickBot="1">
      <c r="A1269" s="99">
        <f>IF($U1269&lt;&gt;"",'HPDB FDT-1'!$Q1277,"")</f>
        <v/>
      </c>
      <c r="B1269" s="99">
        <f>IF($U1269&lt;&gt;"",'HPDB FDT-1'!$R1277,"")</f>
        <v/>
      </c>
      <c r="C1269" s="99">
        <f>IF($U1269&lt;&gt;"",'HPDB FDT-1'!$S1277,"")</f>
        <v/>
      </c>
      <c r="D1269" s="115">
        <f>IF($U1269&lt;&gt;"",'HPDB FDT-1'!$T1277,"")</f>
        <v/>
      </c>
      <c r="E1269" s="99">
        <f>IF($U1269&lt;&gt;"","FTTH","")</f>
        <v/>
      </c>
      <c r="F1269" s="115">
        <f>IF($U1269&lt;&gt;"",'HPDB FDT-1'!$V1277,"")</f>
        <v/>
      </c>
      <c r="G1269" s="99">
        <f>IF($U1269&lt;&gt;"","General Retail","")</f>
        <v/>
      </c>
      <c r="H1269" s="99">
        <f>IF($U1269&lt;&gt;"",'CLUSTER FDT-1'!$A$2,"")</f>
        <v/>
      </c>
      <c r="J1269" s="99">
        <f>IF($U1269&lt;&gt;"",'CLUSTER FDT-1'!$A$2,"")</f>
        <v/>
      </c>
      <c r="K1269" s="99">
        <f>IF($U1269&lt;&gt;"",'CLUSTER FDT-1'!$A$2,"")</f>
        <v/>
      </c>
      <c r="L1269" s="99">
        <f>IF($U1269&lt;&gt;"",'HPDB FDT-1'!$AA1277,"")</f>
        <v/>
      </c>
      <c r="M1269" s="99">
        <f>IF($U1269&lt;&gt;"",'HPDB FDT-1'!$AB1277,"")</f>
        <v/>
      </c>
      <c r="N1269" s="113">
        <f>IF($U1269&lt;&gt;"",'HPDB FDT-1'!$AC1277,"")</f>
        <v/>
      </c>
      <c r="O1269" s="99">
        <f>IF('HPDB FDT-1'!$AD1277="","",'HPDB FDT-1'!$AD1277)</f>
        <v/>
      </c>
      <c r="T1269" s="99">
        <f>IF('HPDB FDT-1'!$AI1277="","",'HPDB FDT-1'!$AI1277)</f>
        <v/>
      </c>
      <c r="U1269" s="99">
        <f>IF('HPDB FDT-1'!$AJ1277="","",'HPDB FDT-1'!$AJ1277)</f>
        <v/>
      </c>
      <c r="V1269" s="113">
        <f>IF($U1269&lt;&gt;"","Single Dwelling Unit","")</f>
        <v/>
      </c>
      <c r="AB1269" s="113">
        <f>IF($U1269&lt;&gt;"","RFS","")</f>
        <v/>
      </c>
      <c r="AC1269" s="120">
        <f>IF($U1269&lt;&gt;"",'HPDB FDT-1'!$Q$3,"")</f>
        <v/>
      </c>
      <c r="AD1269" s="112">
        <f>IF($U1269&lt;&gt;"",'HPDB FDT-1'!$Q$4,"")</f>
        <v/>
      </c>
      <c r="AE1269" s="99">
        <f>IF($U1269&lt;&gt;"",'HPDB FDT-1'!$C$6,"")</f>
        <v/>
      </c>
      <c r="AF1269" s="120">
        <f>IF($U1269&lt;&gt;"",'HPDB FDT-1'!$AT1277,"")</f>
        <v/>
      </c>
      <c r="AG1269" s="100">
        <f>IF($A1269&lt;&gt;"",'CLUSTER FDT-1'!$H$2,"")</f>
        <v/>
      </c>
      <c r="AH1269" s="99">
        <f>IF('HPDB FDT-1'!$AV1277="","",'HPDB FDT-1'!$AV1277)</f>
        <v/>
      </c>
      <c r="AI1269" s="99">
        <f>IF('HPDB FDT-1'!$AW1277="","",'HPDB FDT-1'!$AW1277)</f>
        <v/>
      </c>
      <c r="AK1269" s="113">
        <f>IF($U1269&lt;&gt;"",'HPDB FDT-1'!$AX1277,"")</f>
        <v/>
      </c>
      <c r="AL1269" s="113">
        <f>IF($U1269&lt;&gt;"",'HPDB FDT-1'!$AY1277,"")</f>
        <v/>
      </c>
      <c r="AM1269" s="113">
        <f>IF($U1269&lt;&gt;"",'HPDB FDT-1'!$AZ1277,"")</f>
        <v/>
      </c>
      <c r="AN1269" s="113">
        <f>IF($U1269&lt;&gt;"",'HPDB FDT-1'!$BA1277,"")</f>
        <v/>
      </c>
      <c r="AO1269" s="113">
        <f>IF($U1269&lt;&gt;"",'HPDB FDT-1'!$BB1277,"")</f>
        <v/>
      </c>
      <c r="AP1269" s="113">
        <f>IF($U1269&lt;&gt;"","RFS","")</f>
        <v/>
      </c>
      <c r="AR1269" s="113">
        <f>IF($U1269&lt;&gt;"","31","")</f>
        <v/>
      </c>
      <c r="AS1269" s="113">
        <f>IF($U1269&lt;&gt;"","FALSE","")</f>
        <v/>
      </c>
      <c r="AT1269" s="113">
        <f>IF($U1269&lt;&gt;"","TRUE","")</f>
        <v/>
      </c>
    </row>
    <row r="1270" ht="15" customHeight="1" thickBot="1">
      <c r="A1270" s="99">
        <f>IF($U1270&lt;&gt;"",'HPDB FDT-1'!$Q1278,"")</f>
        <v/>
      </c>
      <c r="B1270" s="99">
        <f>IF($U1270&lt;&gt;"",'HPDB FDT-1'!$R1278,"")</f>
        <v/>
      </c>
      <c r="C1270" s="99">
        <f>IF($U1270&lt;&gt;"",'HPDB FDT-1'!$S1278,"")</f>
        <v/>
      </c>
      <c r="D1270" s="115">
        <f>IF($U1270&lt;&gt;"",'HPDB FDT-1'!$T1278,"")</f>
        <v/>
      </c>
      <c r="E1270" s="99">
        <f>IF($U1270&lt;&gt;"","FTTH","")</f>
        <v/>
      </c>
      <c r="F1270" s="115">
        <f>IF($U1270&lt;&gt;"",'HPDB FDT-1'!$V1278,"")</f>
        <v/>
      </c>
      <c r="G1270" s="99">
        <f>IF($U1270&lt;&gt;"","General Retail","")</f>
        <v/>
      </c>
      <c r="H1270" s="99">
        <f>IF($U1270&lt;&gt;"",'CLUSTER FDT-1'!$A$2,"")</f>
        <v/>
      </c>
      <c r="J1270" s="99">
        <f>IF($U1270&lt;&gt;"",'CLUSTER FDT-1'!$A$2,"")</f>
        <v/>
      </c>
      <c r="K1270" s="99">
        <f>IF($U1270&lt;&gt;"",'CLUSTER FDT-1'!$A$2,"")</f>
        <v/>
      </c>
      <c r="L1270" s="99">
        <f>IF($U1270&lt;&gt;"",'HPDB FDT-1'!$AA1278,"")</f>
        <v/>
      </c>
      <c r="M1270" s="99">
        <f>IF($U1270&lt;&gt;"",'HPDB FDT-1'!$AB1278,"")</f>
        <v/>
      </c>
      <c r="N1270" s="113">
        <f>IF($U1270&lt;&gt;"",'HPDB FDT-1'!$AC1278,"")</f>
        <v/>
      </c>
      <c r="O1270" s="99">
        <f>IF('HPDB FDT-1'!$AD1278="","",'HPDB FDT-1'!$AD1278)</f>
        <v/>
      </c>
      <c r="T1270" s="99">
        <f>IF('HPDB FDT-1'!$AI1278="","",'HPDB FDT-1'!$AI1278)</f>
        <v/>
      </c>
      <c r="U1270" s="99">
        <f>IF('HPDB FDT-1'!$AJ1278="","",'HPDB FDT-1'!$AJ1278)</f>
        <v/>
      </c>
      <c r="V1270" s="113">
        <f>IF($U1270&lt;&gt;"","Single Dwelling Unit","")</f>
        <v/>
      </c>
      <c r="AB1270" s="113">
        <f>IF($U1270&lt;&gt;"","RFS","")</f>
        <v/>
      </c>
      <c r="AC1270" s="120">
        <f>IF($U1270&lt;&gt;"",'HPDB FDT-1'!$Q$3,"")</f>
        <v/>
      </c>
      <c r="AD1270" s="112">
        <f>IF($U1270&lt;&gt;"",'HPDB FDT-1'!$Q$4,"")</f>
        <v/>
      </c>
      <c r="AE1270" s="99">
        <f>IF($U1270&lt;&gt;"",'HPDB FDT-1'!$C$6,"")</f>
        <v/>
      </c>
      <c r="AF1270" s="120">
        <f>IF($U1270&lt;&gt;"",'HPDB FDT-1'!$AT1278,"")</f>
        <v/>
      </c>
      <c r="AG1270" s="100">
        <f>IF($A1270&lt;&gt;"",'CLUSTER FDT-1'!$H$2,"")</f>
        <v/>
      </c>
      <c r="AH1270" s="99">
        <f>IF('HPDB FDT-1'!$AV1278="","",'HPDB FDT-1'!$AV1278)</f>
        <v/>
      </c>
      <c r="AI1270" s="99">
        <f>IF('HPDB FDT-1'!$AW1278="","",'HPDB FDT-1'!$AW1278)</f>
        <v/>
      </c>
      <c r="AK1270" s="113">
        <f>IF($U1270&lt;&gt;"",'HPDB FDT-1'!$AX1278,"")</f>
        <v/>
      </c>
      <c r="AL1270" s="113">
        <f>IF($U1270&lt;&gt;"",'HPDB FDT-1'!$AY1278,"")</f>
        <v/>
      </c>
      <c r="AM1270" s="113">
        <f>IF($U1270&lt;&gt;"",'HPDB FDT-1'!$AZ1278,"")</f>
        <v/>
      </c>
      <c r="AN1270" s="113">
        <f>IF($U1270&lt;&gt;"",'HPDB FDT-1'!$BA1278,"")</f>
        <v/>
      </c>
      <c r="AO1270" s="113">
        <f>IF($U1270&lt;&gt;"",'HPDB FDT-1'!$BB1278,"")</f>
        <v/>
      </c>
      <c r="AP1270" s="113">
        <f>IF($U1270&lt;&gt;"","RFS","")</f>
        <v/>
      </c>
      <c r="AR1270" s="113">
        <f>IF($U1270&lt;&gt;"","31","")</f>
        <v/>
      </c>
      <c r="AS1270" s="113">
        <f>IF($U1270&lt;&gt;"","FALSE","")</f>
        <v/>
      </c>
      <c r="AT1270" s="113">
        <f>IF($U1270&lt;&gt;"","TRUE","")</f>
        <v/>
      </c>
    </row>
    <row r="1271" ht="15" customHeight="1" thickBot="1">
      <c r="A1271" s="99">
        <f>IF($U1271&lt;&gt;"",'HPDB FDT-1'!$Q1279,"")</f>
        <v/>
      </c>
      <c r="B1271" s="99">
        <f>IF($U1271&lt;&gt;"",'HPDB FDT-1'!$R1279,"")</f>
        <v/>
      </c>
      <c r="C1271" s="99">
        <f>IF($U1271&lt;&gt;"",'HPDB FDT-1'!$S1279,"")</f>
        <v/>
      </c>
      <c r="D1271" s="115">
        <f>IF($U1271&lt;&gt;"",'HPDB FDT-1'!$T1279,"")</f>
        <v/>
      </c>
      <c r="E1271" s="99">
        <f>IF($U1271&lt;&gt;"","FTTH","")</f>
        <v/>
      </c>
      <c r="F1271" s="115">
        <f>IF($U1271&lt;&gt;"",'HPDB FDT-1'!$V1279,"")</f>
        <v/>
      </c>
      <c r="G1271" s="99">
        <f>IF($U1271&lt;&gt;"","General Retail","")</f>
        <v/>
      </c>
      <c r="H1271" s="99">
        <f>IF($U1271&lt;&gt;"",'CLUSTER FDT-1'!$A$2,"")</f>
        <v/>
      </c>
      <c r="J1271" s="99">
        <f>IF($U1271&lt;&gt;"",'CLUSTER FDT-1'!$A$2,"")</f>
        <v/>
      </c>
      <c r="K1271" s="99">
        <f>IF($U1271&lt;&gt;"",'CLUSTER FDT-1'!$A$2,"")</f>
        <v/>
      </c>
      <c r="L1271" s="99">
        <f>IF($U1271&lt;&gt;"",'HPDB FDT-1'!$AA1279,"")</f>
        <v/>
      </c>
      <c r="M1271" s="99">
        <f>IF($U1271&lt;&gt;"",'HPDB FDT-1'!$AB1279,"")</f>
        <v/>
      </c>
      <c r="N1271" s="113">
        <f>IF($U1271&lt;&gt;"",'HPDB FDT-1'!$AC1279,"")</f>
        <v/>
      </c>
      <c r="O1271" s="99">
        <f>IF('HPDB FDT-1'!$AD1279="","",'HPDB FDT-1'!$AD1279)</f>
        <v/>
      </c>
      <c r="T1271" s="99">
        <f>IF('HPDB FDT-1'!$AI1279="","",'HPDB FDT-1'!$AI1279)</f>
        <v/>
      </c>
      <c r="U1271" s="99">
        <f>IF('HPDB FDT-1'!$AJ1279="","",'HPDB FDT-1'!$AJ1279)</f>
        <v/>
      </c>
      <c r="V1271" s="113">
        <f>IF($U1271&lt;&gt;"","Single Dwelling Unit","")</f>
        <v/>
      </c>
      <c r="AB1271" s="113">
        <f>IF($U1271&lt;&gt;"","RFS","")</f>
        <v/>
      </c>
      <c r="AC1271" s="120">
        <f>IF($U1271&lt;&gt;"",'HPDB FDT-1'!$Q$3,"")</f>
        <v/>
      </c>
      <c r="AD1271" s="112">
        <f>IF($U1271&lt;&gt;"",'HPDB FDT-1'!$Q$4,"")</f>
        <v/>
      </c>
      <c r="AE1271" s="99">
        <f>IF($U1271&lt;&gt;"",'HPDB FDT-1'!$C$6,"")</f>
        <v/>
      </c>
      <c r="AF1271" s="120">
        <f>IF($U1271&lt;&gt;"",'HPDB FDT-1'!$AT1279,"")</f>
        <v/>
      </c>
      <c r="AG1271" s="100">
        <f>IF($A1271&lt;&gt;"",'CLUSTER FDT-1'!$H$2,"")</f>
        <v/>
      </c>
      <c r="AH1271" s="99">
        <f>IF('HPDB FDT-1'!$AV1279="","",'HPDB FDT-1'!$AV1279)</f>
        <v/>
      </c>
      <c r="AI1271" s="99">
        <f>IF('HPDB FDT-1'!$AW1279="","",'HPDB FDT-1'!$AW1279)</f>
        <v/>
      </c>
      <c r="AK1271" s="113">
        <f>IF($U1271&lt;&gt;"",'HPDB FDT-1'!$AX1279,"")</f>
        <v/>
      </c>
      <c r="AL1271" s="113">
        <f>IF($U1271&lt;&gt;"",'HPDB FDT-1'!$AY1279,"")</f>
        <v/>
      </c>
      <c r="AM1271" s="113">
        <f>IF($U1271&lt;&gt;"",'HPDB FDT-1'!$AZ1279,"")</f>
        <v/>
      </c>
      <c r="AN1271" s="113">
        <f>IF($U1271&lt;&gt;"",'HPDB FDT-1'!$BA1279,"")</f>
        <v/>
      </c>
      <c r="AO1271" s="113">
        <f>IF($U1271&lt;&gt;"",'HPDB FDT-1'!$BB1279,"")</f>
        <v/>
      </c>
      <c r="AP1271" s="113">
        <f>IF($U1271&lt;&gt;"","RFS","")</f>
        <v/>
      </c>
      <c r="AR1271" s="113">
        <f>IF($U1271&lt;&gt;"","31","")</f>
        <v/>
      </c>
      <c r="AS1271" s="113">
        <f>IF($U1271&lt;&gt;"","FALSE","")</f>
        <v/>
      </c>
      <c r="AT1271" s="113">
        <f>IF($U1271&lt;&gt;"","TRUE","")</f>
        <v/>
      </c>
    </row>
    <row r="1272" ht="15" customHeight="1" thickBot="1">
      <c r="A1272" s="99">
        <f>IF($U1272&lt;&gt;"",'HPDB FDT-1'!$Q1280,"")</f>
        <v/>
      </c>
      <c r="B1272" s="99">
        <f>IF($U1272&lt;&gt;"",'HPDB FDT-1'!$R1280,"")</f>
        <v/>
      </c>
      <c r="C1272" s="99">
        <f>IF($U1272&lt;&gt;"",'HPDB FDT-1'!$S1280,"")</f>
        <v/>
      </c>
      <c r="D1272" s="115">
        <f>IF($U1272&lt;&gt;"",'HPDB FDT-1'!$T1280,"")</f>
        <v/>
      </c>
      <c r="E1272" s="99">
        <f>IF($U1272&lt;&gt;"","FTTH","")</f>
        <v/>
      </c>
      <c r="F1272" s="115">
        <f>IF($U1272&lt;&gt;"",'HPDB FDT-1'!$V1280,"")</f>
        <v/>
      </c>
      <c r="G1272" s="99">
        <f>IF($U1272&lt;&gt;"","General Retail","")</f>
        <v/>
      </c>
      <c r="H1272" s="99">
        <f>IF($U1272&lt;&gt;"",'CLUSTER FDT-1'!$A$2,"")</f>
        <v/>
      </c>
      <c r="J1272" s="99">
        <f>IF($U1272&lt;&gt;"",'CLUSTER FDT-1'!$A$2,"")</f>
        <v/>
      </c>
      <c r="K1272" s="99">
        <f>IF($U1272&lt;&gt;"",'CLUSTER FDT-1'!$A$2,"")</f>
        <v/>
      </c>
      <c r="L1272" s="99">
        <f>IF($U1272&lt;&gt;"",'HPDB FDT-1'!$AA1280,"")</f>
        <v/>
      </c>
      <c r="M1272" s="99">
        <f>IF($U1272&lt;&gt;"",'HPDB FDT-1'!$AB1280,"")</f>
        <v/>
      </c>
      <c r="N1272" s="113">
        <f>IF($U1272&lt;&gt;"",'HPDB FDT-1'!$AC1280,"")</f>
        <v/>
      </c>
      <c r="O1272" s="99">
        <f>IF('HPDB FDT-1'!$AD1280="","",'HPDB FDT-1'!$AD1280)</f>
        <v/>
      </c>
      <c r="T1272" s="99">
        <f>IF('HPDB FDT-1'!$AI1280="","",'HPDB FDT-1'!$AI1280)</f>
        <v/>
      </c>
      <c r="U1272" s="99">
        <f>IF('HPDB FDT-1'!$AJ1280="","",'HPDB FDT-1'!$AJ1280)</f>
        <v/>
      </c>
      <c r="V1272" s="113">
        <f>IF($U1272&lt;&gt;"","Single Dwelling Unit","")</f>
        <v/>
      </c>
      <c r="AB1272" s="113">
        <f>IF($U1272&lt;&gt;"","RFS","")</f>
        <v/>
      </c>
      <c r="AC1272" s="120">
        <f>IF($U1272&lt;&gt;"",'HPDB FDT-1'!$Q$3,"")</f>
        <v/>
      </c>
      <c r="AD1272" s="112">
        <f>IF($U1272&lt;&gt;"",'HPDB FDT-1'!$Q$4,"")</f>
        <v/>
      </c>
      <c r="AE1272" s="99">
        <f>IF($U1272&lt;&gt;"",'HPDB FDT-1'!$C$6,"")</f>
        <v/>
      </c>
      <c r="AF1272" s="120">
        <f>IF($U1272&lt;&gt;"",'HPDB FDT-1'!$AT1280,"")</f>
        <v/>
      </c>
      <c r="AG1272" s="100">
        <f>IF($A1272&lt;&gt;"",'CLUSTER FDT-1'!$H$2,"")</f>
        <v/>
      </c>
      <c r="AH1272" s="99">
        <f>IF('HPDB FDT-1'!$AV1280="","",'HPDB FDT-1'!$AV1280)</f>
        <v/>
      </c>
      <c r="AI1272" s="99">
        <f>IF('HPDB FDT-1'!$AW1280="","",'HPDB FDT-1'!$AW1280)</f>
        <v/>
      </c>
      <c r="AK1272" s="113">
        <f>IF($U1272&lt;&gt;"",'HPDB FDT-1'!$AX1280,"")</f>
        <v/>
      </c>
      <c r="AL1272" s="113">
        <f>IF($U1272&lt;&gt;"",'HPDB FDT-1'!$AY1280,"")</f>
        <v/>
      </c>
      <c r="AM1272" s="113">
        <f>IF($U1272&lt;&gt;"",'HPDB FDT-1'!$AZ1280,"")</f>
        <v/>
      </c>
      <c r="AN1272" s="113">
        <f>IF($U1272&lt;&gt;"",'HPDB FDT-1'!$BA1280,"")</f>
        <v/>
      </c>
      <c r="AO1272" s="113">
        <f>IF($U1272&lt;&gt;"",'HPDB FDT-1'!$BB1280,"")</f>
        <v/>
      </c>
      <c r="AP1272" s="113">
        <f>IF($U1272&lt;&gt;"","RFS","")</f>
        <v/>
      </c>
      <c r="AR1272" s="113">
        <f>IF($U1272&lt;&gt;"","31","")</f>
        <v/>
      </c>
      <c r="AS1272" s="113">
        <f>IF($U1272&lt;&gt;"","FALSE","")</f>
        <v/>
      </c>
      <c r="AT1272" s="113">
        <f>IF($U1272&lt;&gt;"","TRUE","")</f>
        <v/>
      </c>
    </row>
    <row r="1273" ht="15" customHeight="1" thickBot="1">
      <c r="A1273" s="99">
        <f>IF($U1273&lt;&gt;"",'HPDB FDT-1'!$Q1281,"")</f>
        <v/>
      </c>
      <c r="B1273" s="99">
        <f>IF($U1273&lt;&gt;"",'HPDB FDT-1'!$R1281,"")</f>
        <v/>
      </c>
      <c r="C1273" s="99">
        <f>IF($U1273&lt;&gt;"",'HPDB FDT-1'!$S1281,"")</f>
        <v/>
      </c>
      <c r="D1273" s="115">
        <f>IF($U1273&lt;&gt;"",'HPDB FDT-1'!$T1281,"")</f>
        <v/>
      </c>
      <c r="E1273" s="99">
        <f>IF($U1273&lt;&gt;"","FTTH","")</f>
        <v/>
      </c>
      <c r="F1273" s="115">
        <f>IF($U1273&lt;&gt;"",'HPDB FDT-1'!$V1281,"")</f>
        <v/>
      </c>
      <c r="G1273" s="99">
        <f>IF($U1273&lt;&gt;"","General Retail","")</f>
        <v/>
      </c>
      <c r="H1273" s="99">
        <f>IF($U1273&lt;&gt;"",'CLUSTER FDT-1'!$A$2,"")</f>
        <v/>
      </c>
      <c r="J1273" s="99">
        <f>IF($U1273&lt;&gt;"",'CLUSTER FDT-1'!$A$2,"")</f>
        <v/>
      </c>
      <c r="K1273" s="99">
        <f>IF($U1273&lt;&gt;"",'CLUSTER FDT-1'!$A$2,"")</f>
        <v/>
      </c>
      <c r="L1273" s="99">
        <f>IF($U1273&lt;&gt;"",'HPDB FDT-1'!$AA1281,"")</f>
        <v/>
      </c>
      <c r="M1273" s="99">
        <f>IF($U1273&lt;&gt;"",'HPDB FDT-1'!$AB1281,"")</f>
        <v/>
      </c>
      <c r="N1273" s="113">
        <f>IF($U1273&lt;&gt;"",'HPDB FDT-1'!$AC1281,"")</f>
        <v/>
      </c>
      <c r="O1273" s="99">
        <f>IF('HPDB FDT-1'!$AD1281="","",'HPDB FDT-1'!$AD1281)</f>
        <v/>
      </c>
      <c r="T1273" s="99">
        <f>IF('HPDB FDT-1'!$AI1281="","",'HPDB FDT-1'!$AI1281)</f>
        <v/>
      </c>
      <c r="U1273" s="99">
        <f>IF('HPDB FDT-1'!$AJ1281="","",'HPDB FDT-1'!$AJ1281)</f>
        <v/>
      </c>
      <c r="V1273" s="113">
        <f>IF($U1273&lt;&gt;"","Single Dwelling Unit","")</f>
        <v/>
      </c>
      <c r="AB1273" s="113">
        <f>IF($U1273&lt;&gt;"","RFS","")</f>
        <v/>
      </c>
      <c r="AC1273" s="120">
        <f>IF($U1273&lt;&gt;"",'HPDB FDT-1'!$Q$3,"")</f>
        <v/>
      </c>
      <c r="AD1273" s="112">
        <f>IF($U1273&lt;&gt;"",'HPDB FDT-1'!$Q$4,"")</f>
        <v/>
      </c>
      <c r="AE1273" s="99">
        <f>IF($U1273&lt;&gt;"",'HPDB FDT-1'!$C$6,"")</f>
        <v/>
      </c>
      <c r="AF1273" s="120">
        <f>IF($U1273&lt;&gt;"",'HPDB FDT-1'!$AT1281,"")</f>
        <v/>
      </c>
      <c r="AG1273" s="100">
        <f>IF($A1273&lt;&gt;"",'CLUSTER FDT-1'!$H$2,"")</f>
        <v/>
      </c>
      <c r="AH1273" s="99">
        <f>IF('HPDB FDT-1'!$AV1281="","",'HPDB FDT-1'!$AV1281)</f>
        <v/>
      </c>
      <c r="AI1273" s="99">
        <f>IF('HPDB FDT-1'!$AW1281="","",'HPDB FDT-1'!$AW1281)</f>
        <v/>
      </c>
      <c r="AK1273" s="113">
        <f>IF($U1273&lt;&gt;"",'HPDB FDT-1'!$AX1281,"")</f>
        <v/>
      </c>
      <c r="AL1273" s="113">
        <f>IF($U1273&lt;&gt;"",'HPDB FDT-1'!$AY1281,"")</f>
        <v/>
      </c>
      <c r="AM1273" s="113">
        <f>IF($U1273&lt;&gt;"",'HPDB FDT-1'!$AZ1281,"")</f>
        <v/>
      </c>
      <c r="AN1273" s="113">
        <f>IF($U1273&lt;&gt;"",'HPDB FDT-1'!$BA1281,"")</f>
        <v/>
      </c>
      <c r="AO1273" s="113">
        <f>IF($U1273&lt;&gt;"",'HPDB FDT-1'!$BB1281,"")</f>
        <v/>
      </c>
      <c r="AP1273" s="113">
        <f>IF($U1273&lt;&gt;"","RFS","")</f>
        <v/>
      </c>
      <c r="AR1273" s="113">
        <f>IF($U1273&lt;&gt;"","31","")</f>
        <v/>
      </c>
      <c r="AS1273" s="113">
        <f>IF($U1273&lt;&gt;"","FALSE","")</f>
        <v/>
      </c>
      <c r="AT1273" s="113">
        <f>IF($U1273&lt;&gt;"","TRUE","")</f>
        <v/>
      </c>
    </row>
    <row r="1274" ht="15" customHeight="1" thickBot="1">
      <c r="A1274" s="99">
        <f>IF($U1274&lt;&gt;"",'HPDB FDT-1'!$Q1282,"")</f>
        <v/>
      </c>
      <c r="B1274" s="99">
        <f>IF($U1274&lt;&gt;"",'HPDB FDT-1'!$R1282,"")</f>
        <v/>
      </c>
      <c r="C1274" s="99">
        <f>IF($U1274&lt;&gt;"",'HPDB FDT-1'!$S1282,"")</f>
        <v/>
      </c>
      <c r="D1274" s="115">
        <f>IF($U1274&lt;&gt;"",'HPDB FDT-1'!$T1282,"")</f>
        <v/>
      </c>
      <c r="E1274" s="99">
        <f>IF($U1274&lt;&gt;"","FTTH","")</f>
        <v/>
      </c>
      <c r="F1274" s="115">
        <f>IF($U1274&lt;&gt;"",'HPDB FDT-1'!$V1282,"")</f>
        <v/>
      </c>
      <c r="G1274" s="99">
        <f>IF($U1274&lt;&gt;"","General Retail","")</f>
        <v/>
      </c>
      <c r="H1274" s="99">
        <f>IF($U1274&lt;&gt;"",'CLUSTER FDT-1'!$A$2,"")</f>
        <v/>
      </c>
      <c r="J1274" s="99">
        <f>IF($U1274&lt;&gt;"",'CLUSTER FDT-1'!$A$2,"")</f>
        <v/>
      </c>
      <c r="K1274" s="99">
        <f>IF($U1274&lt;&gt;"",'CLUSTER FDT-1'!$A$2,"")</f>
        <v/>
      </c>
      <c r="L1274" s="99">
        <f>IF($U1274&lt;&gt;"",'HPDB FDT-1'!$AA1282,"")</f>
        <v/>
      </c>
      <c r="M1274" s="99">
        <f>IF($U1274&lt;&gt;"",'HPDB FDT-1'!$AB1282,"")</f>
        <v/>
      </c>
      <c r="N1274" s="113">
        <f>IF($U1274&lt;&gt;"",'HPDB FDT-1'!$AC1282,"")</f>
        <v/>
      </c>
      <c r="O1274" s="99">
        <f>IF('HPDB FDT-1'!$AD1282="","",'HPDB FDT-1'!$AD1282)</f>
        <v/>
      </c>
      <c r="T1274" s="99">
        <f>IF('HPDB FDT-1'!$AI1282="","",'HPDB FDT-1'!$AI1282)</f>
        <v/>
      </c>
      <c r="U1274" s="99">
        <f>IF('HPDB FDT-1'!$AJ1282="","",'HPDB FDT-1'!$AJ1282)</f>
        <v/>
      </c>
      <c r="V1274" s="113">
        <f>IF($U1274&lt;&gt;"","Single Dwelling Unit","")</f>
        <v/>
      </c>
      <c r="AB1274" s="113">
        <f>IF($U1274&lt;&gt;"","RFS","")</f>
        <v/>
      </c>
      <c r="AC1274" s="120">
        <f>IF($U1274&lt;&gt;"",'HPDB FDT-1'!$Q$3,"")</f>
        <v/>
      </c>
      <c r="AD1274" s="112">
        <f>IF($U1274&lt;&gt;"",'HPDB FDT-1'!$Q$4,"")</f>
        <v/>
      </c>
      <c r="AE1274" s="99">
        <f>IF($U1274&lt;&gt;"",'HPDB FDT-1'!$C$6,"")</f>
        <v/>
      </c>
      <c r="AF1274" s="120">
        <f>IF($U1274&lt;&gt;"",'HPDB FDT-1'!$AT1282,"")</f>
        <v/>
      </c>
      <c r="AG1274" s="100">
        <f>IF($A1274&lt;&gt;"",'CLUSTER FDT-1'!$H$2,"")</f>
        <v/>
      </c>
      <c r="AH1274" s="99">
        <f>IF('HPDB FDT-1'!$AV1282="","",'HPDB FDT-1'!$AV1282)</f>
        <v/>
      </c>
      <c r="AI1274" s="99">
        <f>IF('HPDB FDT-1'!$AW1282="","",'HPDB FDT-1'!$AW1282)</f>
        <v/>
      </c>
      <c r="AK1274" s="113">
        <f>IF($U1274&lt;&gt;"",'HPDB FDT-1'!$AX1282,"")</f>
        <v/>
      </c>
      <c r="AL1274" s="113">
        <f>IF($U1274&lt;&gt;"",'HPDB FDT-1'!$AY1282,"")</f>
        <v/>
      </c>
      <c r="AM1274" s="113">
        <f>IF($U1274&lt;&gt;"",'HPDB FDT-1'!$AZ1282,"")</f>
        <v/>
      </c>
      <c r="AN1274" s="113">
        <f>IF($U1274&lt;&gt;"",'HPDB FDT-1'!$BA1282,"")</f>
        <v/>
      </c>
      <c r="AO1274" s="113">
        <f>IF($U1274&lt;&gt;"",'HPDB FDT-1'!$BB1282,"")</f>
        <v/>
      </c>
      <c r="AP1274" s="113">
        <f>IF($U1274&lt;&gt;"","RFS","")</f>
        <v/>
      </c>
      <c r="AR1274" s="113">
        <f>IF($U1274&lt;&gt;"","31","")</f>
        <v/>
      </c>
      <c r="AS1274" s="113">
        <f>IF($U1274&lt;&gt;"","FALSE","")</f>
        <v/>
      </c>
      <c r="AT1274" s="113">
        <f>IF($U1274&lt;&gt;"","TRUE","")</f>
        <v/>
      </c>
    </row>
    <row r="1275" ht="15" customHeight="1" thickBot="1">
      <c r="A1275" s="99">
        <f>IF($U1275&lt;&gt;"",'HPDB FDT-1'!$Q1283,"")</f>
        <v/>
      </c>
      <c r="B1275" s="99">
        <f>IF($U1275&lt;&gt;"",'HPDB FDT-1'!$R1283,"")</f>
        <v/>
      </c>
      <c r="C1275" s="99">
        <f>IF($U1275&lt;&gt;"",'HPDB FDT-1'!$S1283,"")</f>
        <v/>
      </c>
      <c r="D1275" s="115">
        <f>IF($U1275&lt;&gt;"",'HPDB FDT-1'!$T1283,"")</f>
        <v/>
      </c>
      <c r="E1275" s="99">
        <f>IF($U1275&lt;&gt;"","FTTH","")</f>
        <v/>
      </c>
      <c r="F1275" s="115">
        <f>IF($U1275&lt;&gt;"",'HPDB FDT-1'!$V1283,"")</f>
        <v/>
      </c>
      <c r="G1275" s="99">
        <f>IF($U1275&lt;&gt;"","General Retail","")</f>
        <v/>
      </c>
      <c r="H1275" s="99">
        <f>IF($U1275&lt;&gt;"",'CLUSTER FDT-1'!$A$2,"")</f>
        <v/>
      </c>
      <c r="J1275" s="99">
        <f>IF($U1275&lt;&gt;"",'CLUSTER FDT-1'!$A$2,"")</f>
        <v/>
      </c>
      <c r="K1275" s="99">
        <f>IF($U1275&lt;&gt;"",'CLUSTER FDT-1'!$A$2,"")</f>
        <v/>
      </c>
      <c r="L1275" s="99">
        <f>IF($U1275&lt;&gt;"",'HPDB FDT-1'!$AA1283,"")</f>
        <v/>
      </c>
      <c r="M1275" s="99">
        <f>IF($U1275&lt;&gt;"",'HPDB FDT-1'!$AB1283,"")</f>
        <v/>
      </c>
      <c r="N1275" s="113">
        <f>IF($U1275&lt;&gt;"",'HPDB FDT-1'!$AC1283,"")</f>
        <v/>
      </c>
      <c r="O1275" s="99">
        <f>IF('HPDB FDT-1'!$AD1283="","",'HPDB FDT-1'!$AD1283)</f>
        <v/>
      </c>
      <c r="T1275" s="99">
        <f>IF('HPDB FDT-1'!$AI1283="","",'HPDB FDT-1'!$AI1283)</f>
        <v/>
      </c>
      <c r="U1275" s="99">
        <f>IF('HPDB FDT-1'!$AJ1283="","",'HPDB FDT-1'!$AJ1283)</f>
        <v/>
      </c>
      <c r="V1275" s="113">
        <f>IF($U1275&lt;&gt;"","Single Dwelling Unit","")</f>
        <v/>
      </c>
      <c r="AB1275" s="113">
        <f>IF($U1275&lt;&gt;"","RFS","")</f>
        <v/>
      </c>
      <c r="AC1275" s="120">
        <f>IF($U1275&lt;&gt;"",'HPDB FDT-1'!$Q$3,"")</f>
        <v/>
      </c>
      <c r="AD1275" s="112">
        <f>IF($U1275&lt;&gt;"",'HPDB FDT-1'!$Q$4,"")</f>
        <v/>
      </c>
      <c r="AE1275" s="99">
        <f>IF($U1275&lt;&gt;"",'HPDB FDT-1'!$C$6,"")</f>
        <v/>
      </c>
      <c r="AF1275" s="120">
        <f>IF($U1275&lt;&gt;"",'HPDB FDT-1'!$AT1283,"")</f>
        <v/>
      </c>
      <c r="AG1275" s="100">
        <f>IF($A1275&lt;&gt;"",'CLUSTER FDT-1'!$H$2,"")</f>
        <v/>
      </c>
      <c r="AH1275" s="99">
        <f>IF('HPDB FDT-1'!$AV1283="","",'HPDB FDT-1'!$AV1283)</f>
        <v/>
      </c>
      <c r="AI1275" s="99">
        <f>IF('HPDB FDT-1'!$AW1283="","",'HPDB FDT-1'!$AW1283)</f>
        <v/>
      </c>
      <c r="AK1275" s="113">
        <f>IF($U1275&lt;&gt;"",'HPDB FDT-1'!$AX1283,"")</f>
        <v/>
      </c>
      <c r="AL1275" s="113">
        <f>IF($U1275&lt;&gt;"",'HPDB FDT-1'!$AY1283,"")</f>
        <v/>
      </c>
      <c r="AM1275" s="113">
        <f>IF($U1275&lt;&gt;"",'HPDB FDT-1'!$AZ1283,"")</f>
        <v/>
      </c>
      <c r="AN1275" s="113">
        <f>IF($U1275&lt;&gt;"",'HPDB FDT-1'!$BA1283,"")</f>
        <v/>
      </c>
      <c r="AO1275" s="113">
        <f>IF($U1275&lt;&gt;"",'HPDB FDT-1'!$BB1283,"")</f>
        <v/>
      </c>
      <c r="AP1275" s="113">
        <f>IF($U1275&lt;&gt;"","RFS","")</f>
        <v/>
      </c>
      <c r="AR1275" s="113">
        <f>IF($U1275&lt;&gt;"","31","")</f>
        <v/>
      </c>
      <c r="AS1275" s="113">
        <f>IF($U1275&lt;&gt;"","FALSE","")</f>
        <v/>
      </c>
      <c r="AT1275" s="113">
        <f>IF($U1275&lt;&gt;"","TRUE","")</f>
        <v/>
      </c>
    </row>
    <row r="1276" ht="15" customHeight="1" thickBot="1">
      <c r="A1276" s="99">
        <f>IF($U1276&lt;&gt;"",'HPDB FDT-1'!$Q1284,"")</f>
        <v/>
      </c>
      <c r="B1276" s="99">
        <f>IF($U1276&lt;&gt;"",'HPDB FDT-1'!$R1284,"")</f>
        <v/>
      </c>
      <c r="C1276" s="99">
        <f>IF($U1276&lt;&gt;"",'HPDB FDT-1'!$S1284,"")</f>
        <v/>
      </c>
      <c r="D1276" s="115">
        <f>IF($U1276&lt;&gt;"",'HPDB FDT-1'!$T1284,"")</f>
        <v/>
      </c>
      <c r="E1276" s="99">
        <f>IF($U1276&lt;&gt;"","FTTH","")</f>
        <v/>
      </c>
      <c r="F1276" s="115">
        <f>IF($U1276&lt;&gt;"",'HPDB FDT-1'!$V1284,"")</f>
        <v/>
      </c>
      <c r="G1276" s="99">
        <f>IF($U1276&lt;&gt;"","General Retail","")</f>
        <v/>
      </c>
      <c r="H1276" s="99">
        <f>IF($U1276&lt;&gt;"",'CLUSTER FDT-1'!$A$2,"")</f>
        <v/>
      </c>
      <c r="J1276" s="99">
        <f>IF($U1276&lt;&gt;"",'CLUSTER FDT-1'!$A$2,"")</f>
        <v/>
      </c>
      <c r="K1276" s="99">
        <f>IF($U1276&lt;&gt;"",'CLUSTER FDT-1'!$A$2,"")</f>
        <v/>
      </c>
      <c r="L1276" s="99">
        <f>IF($U1276&lt;&gt;"",'HPDB FDT-1'!$AA1284,"")</f>
        <v/>
      </c>
      <c r="M1276" s="99">
        <f>IF($U1276&lt;&gt;"",'HPDB FDT-1'!$AB1284,"")</f>
        <v/>
      </c>
      <c r="N1276" s="113">
        <f>IF($U1276&lt;&gt;"",'HPDB FDT-1'!$AC1284,"")</f>
        <v/>
      </c>
      <c r="O1276" s="99">
        <f>IF('HPDB FDT-1'!$AD1284="","",'HPDB FDT-1'!$AD1284)</f>
        <v/>
      </c>
      <c r="T1276" s="99">
        <f>IF('HPDB FDT-1'!$AI1284="","",'HPDB FDT-1'!$AI1284)</f>
        <v/>
      </c>
      <c r="U1276" s="99">
        <f>IF('HPDB FDT-1'!$AJ1284="","",'HPDB FDT-1'!$AJ1284)</f>
        <v/>
      </c>
      <c r="V1276" s="113">
        <f>IF($U1276&lt;&gt;"","Single Dwelling Unit","")</f>
        <v/>
      </c>
      <c r="AB1276" s="113">
        <f>IF($U1276&lt;&gt;"","RFS","")</f>
        <v/>
      </c>
      <c r="AC1276" s="120">
        <f>IF($U1276&lt;&gt;"",'HPDB FDT-1'!$Q$3,"")</f>
        <v/>
      </c>
      <c r="AD1276" s="112">
        <f>IF($U1276&lt;&gt;"",'HPDB FDT-1'!$Q$4,"")</f>
        <v/>
      </c>
      <c r="AE1276" s="99">
        <f>IF($U1276&lt;&gt;"",'HPDB FDT-1'!$C$6,"")</f>
        <v/>
      </c>
      <c r="AF1276" s="120">
        <f>IF($U1276&lt;&gt;"",'HPDB FDT-1'!$AT1284,"")</f>
        <v/>
      </c>
      <c r="AG1276" s="100">
        <f>IF($A1276&lt;&gt;"",'CLUSTER FDT-1'!$H$2,"")</f>
        <v/>
      </c>
      <c r="AH1276" s="99">
        <f>IF('HPDB FDT-1'!$AV1284="","",'HPDB FDT-1'!$AV1284)</f>
        <v/>
      </c>
      <c r="AI1276" s="99">
        <f>IF('HPDB FDT-1'!$AW1284="","",'HPDB FDT-1'!$AW1284)</f>
        <v/>
      </c>
      <c r="AK1276" s="113">
        <f>IF($U1276&lt;&gt;"",'HPDB FDT-1'!$AX1284,"")</f>
        <v/>
      </c>
      <c r="AL1276" s="113">
        <f>IF($U1276&lt;&gt;"",'HPDB FDT-1'!$AY1284,"")</f>
        <v/>
      </c>
      <c r="AM1276" s="113">
        <f>IF($U1276&lt;&gt;"",'HPDB FDT-1'!$AZ1284,"")</f>
        <v/>
      </c>
      <c r="AN1276" s="113">
        <f>IF($U1276&lt;&gt;"",'HPDB FDT-1'!$BA1284,"")</f>
        <v/>
      </c>
      <c r="AO1276" s="113">
        <f>IF($U1276&lt;&gt;"",'HPDB FDT-1'!$BB1284,"")</f>
        <v/>
      </c>
      <c r="AP1276" s="113">
        <f>IF($U1276&lt;&gt;"","RFS","")</f>
        <v/>
      </c>
      <c r="AR1276" s="113">
        <f>IF($U1276&lt;&gt;"","31","")</f>
        <v/>
      </c>
      <c r="AS1276" s="113">
        <f>IF($U1276&lt;&gt;"","FALSE","")</f>
        <v/>
      </c>
      <c r="AT1276" s="113">
        <f>IF($U1276&lt;&gt;"","TRUE","")</f>
        <v/>
      </c>
    </row>
    <row r="1277" ht="15" customHeight="1" thickBot="1">
      <c r="A1277" s="99">
        <f>IF($U1277&lt;&gt;"",'HPDB FDT-1'!$Q1285,"")</f>
        <v/>
      </c>
      <c r="B1277" s="99">
        <f>IF($U1277&lt;&gt;"",'HPDB FDT-1'!$R1285,"")</f>
        <v/>
      </c>
      <c r="C1277" s="99">
        <f>IF($U1277&lt;&gt;"",'HPDB FDT-1'!$S1285,"")</f>
        <v/>
      </c>
      <c r="D1277" s="115">
        <f>IF($U1277&lt;&gt;"",'HPDB FDT-1'!$T1285,"")</f>
        <v/>
      </c>
      <c r="E1277" s="99">
        <f>IF($U1277&lt;&gt;"","FTTH","")</f>
        <v/>
      </c>
      <c r="F1277" s="115">
        <f>IF($U1277&lt;&gt;"",'HPDB FDT-1'!$V1285,"")</f>
        <v/>
      </c>
      <c r="G1277" s="99">
        <f>IF($U1277&lt;&gt;"","General Retail","")</f>
        <v/>
      </c>
      <c r="H1277" s="99">
        <f>IF($U1277&lt;&gt;"",'CLUSTER FDT-1'!$A$2,"")</f>
        <v/>
      </c>
      <c r="J1277" s="99">
        <f>IF($U1277&lt;&gt;"",'CLUSTER FDT-1'!$A$2,"")</f>
        <v/>
      </c>
      <c r="K1277" s="99">
        <f>IF($U1277&lt;&gt;"",'CLUSTER FDT-1'!$A$2,"")</f>
        <v/>
      </c>
      <c r="L1277" s="99">
        <f>IF($U1277&lt;&gt;"",'HPDB FDT-1'!$AA1285,"")</f>
        <v/>
      </c>
      <c r="M1277" s="99">
        <f>IF($U1277&lt;&gt;"",'HPDB FDT-1'!$AB1285,"")</f>
        <v/>
      </c>
      <c r="N1277" s="113">
        <f>IF($U1277&lt;&gt;"",'HPDB FDT-1'!$AC1285,"")</f>
        <v/>
      </c>
      <c r="O1277" s="99">
        <f>IF('HPDB FDT-1'!$AD1285="","",'HPDB FDT-1'!$AD1285)</f>
        <v/>
      </c>
      <c r="T1277" s="99">
        <f>IF('HPDB FDT-1'!$AI1285="","",'HPDB FDT-1'!$AI1285)</f>
        <v/>
      </c>
      <c r="U1277" s="99">
        <f>IF('HPDB FDT-1'!$AJ1285="","",'HPDB FDT-1'!$AJ1285)</f>
        <v/>
      </c>
      <c r="V1277" s="113">
        <f>IF($U1277&lt;&gt;"","Single Dwelling Unit","")</f>
        <v/>
      </c>
      <c r="AB1277" s="113">
        <f>IF($U1277&lt;&gt;"","RFS","")</f>
        <v/>
      </c>
      <c r="AC1277" s="120">
        <f>IF($U1277&lt;&gt;"",'HPDB FDT-1'!$Q$3,"")</f>
        <v/>
      </c>
      <c r="AD1277" s="112">
        <f>IF($U1277&lt;&gt;"",'HPDB FDT-1'!$Q$4,"")</f>
        <v/>
      </c>
      <c r="AE1277" s="99">
        <f>IF($U1277&lt;&gt;"",'HPDB FDT-1'!$C$6,"")</f>
        <v/>
      </c>
      <c r="AF1277" s="120">
        <f>IF($U1277&lt;&gt;"",'HPDB FDT-1'!$AT1285,"")</f>
        <v/>
      </c>
      <c r="AG1277" s="100">
        <f>IF($A1277&lt;&gt;"",'CLUSTER FDT-1'!$H$2,"")</f>
        <v/>
      </c>
      <c r="AH1277" s="99">
        <f>IF('HPDB FDT-1'!$AV1285="","",'HPDB FDT-1'!$AV1285)</f>
        <v/>
      </c>
      <c r="AI1277" s="99">
        <f>IF('HPDB FDT-1'!$AW1285="","",'HPDB FDT-1'!$AW1285)</f>
        <v/>
      </c>
      <c r="AK1277" s="113">
        <f>IF($U1277&lt;&gt;"",'HPDB FDT-1'!$AX1285,"")</f>
        <v/>
      </c>
      <c r="AL1277" s="113">
        <f>IF($U1277&lt;&gt;"",'HPDB FDT-1'!$AY1285,"")</f>
        <v/>
      </c>
      <c r="AM1277" s="113">
        <f>IF($U1277&lt;&gt;"",'HPDB FDT-1'!$AZ1285,"")</f>
        <v/>
      </c>
      <c r="AN1277" s="113">
        <f>IF($U1277&lt;&gt;"",'HPDB FDT-1'!$BA1285,"")</f>
        <v/>
      </c>
      <c r="AO1277" s="113">
        <f>IF($U1277&lt;&gt;"",'HPDB FDT-1'!$BB1285,"")</f>
        <v/>
      </c>
      <c r="AP1277" s="113">
        <f>IF($U1277&lt;&gt;"","RFS","")</f>
        <v/>
      </c>
      <c r="AR1277" s="113">
        <f>IF($U1277&lt;&gt;"","31","")</f>
        <v/>
      </c>
      <c r="AS1277" s="113">
        <f>IF($U1277&lt;&gt;"","FALSE","")</f>
        <v/>
      </c>
      <c r="AT1277" s="113">
        <f>IF($U1277&lt;&gt;"","TRUE","")</f>
        <v/>
      </c>
    </row>
    <row r="1278" ht="15" customHeight="1" thickBot="1">
      <c r="A1278" s="99">
        <f>IF($U1278&lt;&gt;"",'HPDB FDT-1'!$Q1286,"")</f>
        <v/>
      </c>
      <c r="B1278" s="99">
        <f>IF($U1278&lt;&gt;"",'HPDB FDT-1'!$R1286,"")</f>
        <v/>
      </c>
      <c r="C1278" s="99">
        <f>IF($U1278&lt;&gt;"",'HPDB FDT-1'!$S1286,"")</f>
        <v/>
      </c>
      <c r="D1278" s="115">
        <f>IF($U1278&lt;&gt;"",'HPDB FDT-1'!$T1286,"")</f>
        <v/>
      </c>
      <c r="E1278" s="99">
        <f>IF($U1278&lt;&gt;"","FTTH","")</f>
        <v/>
      </c>
      <c r="F1278" s="115">
        <f>IF($U1278&lt;&gt;"",'HPDB FDT-1'!$V1286,"")</f>
        <v/>
      </c>
      <c r="G1278" s="99">
        <f>IF($U1278&lt;&gt;"","General Retail","")</f>
        <v/>
      </c>
      <c r="H1278" s="99">
        <f>IF($U1278&lt;&gt;"",'CLUSTER FDT-1'!$A$2,"")</f>
        <v/>
      </c>
      <c r="J1278" s="99">
        <f>IF($U1278&lt;&gt;"",'CLUSTER FDT-1'!$A$2,"")</f>
        <v/>
      </c>
      <c r="K1278" s="99">
        <f>IF($U1278&lt;&gt;"",'CLUSTER FDT-1'!$A$2,"")</f>
        <v/>
      </c>
      <c r="L1278" s="99">
        <f>IF($U1278&lt;&gt;"",'HPDB FDT-1'!$AA1286,"")</f>
        <v/>
      </c>
      <c r="M1278" s="99">
        <f>IF($U1278&lt;&gt;"",'HPDB FDT-1'!$AB1286,"")</f>
        <v/>
      </c>
      <c r="N1278" s="113">
        <f>IF($U1278&lt;&gt;"",'HPDB FDT-1'!$AC1286,"")</f>
        <v/>
      </c>
      <c r="O1278" s="99">
        <f>IF('HPDB FDT-1'!$AD1286="","",'HPDB FDT-1'!$AD1286)</f>
        <v/>
      </c>
      <c r="T1278" s="99">
        <f>IF('HPDB FDT-1'!$AI1286="","",'HPDB FDT-1'!$AI1286)</f>
        <v/>
      </c>
      <c r="U1278" s="99">
        <f>IF('HPDB FDT-1'!$AJ1286="","",'HPDB FDT-1'!$AJ1286)</f>
        <v/>
      </c>
      <c r="V1278" s="113">
        <f>IF($U1278&lt;&gt;"","Single Dwelling Unit","")</f>
        <v/>
      </c>
      <c r="AB1278" s="113">
        <f>IF($U1278&lt;&gt;"","RFS","")</f>
        <v/>
      </c>
      <c r="AC1278" s="120">
        <f>IF($U1278&lt;&gt;"",'HPDB FDT-1'!$Q$3,"")</f>
        <v/>
      </c>
      <c r="AD1278" s="112">
        <f>IF($U1278&lt;&gt;"",'HPDB FDT-1'!$Q$4,"")</f>
        <v/>
      </c>
      <c r="AE1278" s="99">
        <f>IF($U1278&lt;&gt;"",'HPDB FDT-1'!$C$6,"")</f>
        <v/>
      </c>
      <c r="AF1278" s="120">
        <f>IF($U1278&lt;&gt;"",'HPDB FDT-1'!$AT1286,"")</f>
        <v/>
      </c>
      <c r="AG1278" s="100">
        <f>IF($A1278&lt;&gt;"",'CLUSTER FDT-1'!$H$2,"")</f>
        <v/>
      </c>
      <c r="AH1278" s="99">
        <f>IF('HPDB FDT-1'!$AV1286="","",'HPDB FDT-1'!$AV1286)</f>
        <v/>
      </c>
      <c r="AI1278" s="99">
        <f>IF('HPDB FDT-1'!$AW1286="","",'HPDB FDT-1'!$AW1286)</f>
        <v/>
      </c>
      <c r="AK1278" s="113">
        <f>IF($U1278&lt;&gt;"",'HPDB FDT-1'!$AX1286,"")</f>
        <v/>
      </c>
      <c r="AL1278" s="113">
        <f>IF($U1278&lt;&gt;"",'HPDB FDT-1'!$AY1286,"")</f>
        <v/>
      </c>
      <c r="AM1278" s="113">
        <f>IF($U1278&lt;&gt;"",'HPDB FDT-1'!$AZ1286,"")</f>
        <v/>
      </c>
      <c r="AN1278" s="113">
        <f>IF($U1278&lt;&gt;"",'HPDB FDT-1'!$BA1286,"")</f>
        <v/>
      </c>
      <c r="AO1278" s="113">
        <f>IF($U1278&lt;&gt;"",'HPDB FDT-1'!$BB1286,"")</f>
        <v/>
      </c>
      <c r="AP1278" s="113">
        <f>IF($U1278&lt;&gt;"","RFS","")</f>
        <v/>
      </c>
      <c r="AR1278" s="113">
        <f>IF($U1278&lt;&gt;"","31","")</f>
        <v/>
      </c>
      <c r="AS1278" s="113">
        <f>IF($U1278&lt;&gt;"","FALSE","")</f>
        <v/>
      </c>
      <c r="AT1278" s="113">
        <f>IF($U1278&lt;&gt;"","TRUE","")</f>
        <v/>
      </c>
    </row>
    <row r="1279" ht="15" customHeight="1" thickBot="1">
      <c r="A1279" s="99">
        <f>IF($U1279&lt;&gt;"",'HPDB FDT-1'!$Q1287,"")</f>
        <v/>
      </c>
      <c r="B1279" s="99">
        <f>IF($U1279&lt;&gt;"",'HPDB FDT-1'!$R1287,"")</f>
        <v/>
      </c>
      <c r="C1279" s="99">
        <f>IF($U1279&lt;&gt;"",'HPDB FDT-1'!$S1287,"")</f>
        <v/>
      </c>
      <c r="D1279" s="115">
        <f>IF($U1279&lt;&gt;"",'HPDB FDT-1'!$T1287,"")</f>
        <v/>
      </c>
      <c r="E1279" s="99">
        <f>IF($U1279&lt;&gt;"","FTTH","")</f>
        <v/>
      </c>
      <c r="F1279" s="115">
        <f>IF($U1279&lt;&gt;"",'HPDB FDT-1'!$V1287,"")</f>
        <v/>
      </c>
      <c r="G1279" s="99">
        <f>IF($U1279&lt;&gt;"","General Retail","")</f>
        <v/>
      </c>
      <c r="H1279" s="99">
        <f>IF($U1279&lt;&gt;"",'CLUSTER FDT-1'!$A$2,"")</f>
        <v/>
      </c>
      <c r="J1279" s="99">
        <f>IF($U1279&lt;&gt;"",'CLUSTER FDT-1'!$A$2,"")</f>
        <v/>
      </c>
      <c r="K1279" s="99">
        <f>IF($U1279&lt;&gt;"",'CLUSTER FDT-1'!$A$2,"")</f>
        <v/>
      </c>
      <c r="L1279" s="99">
        <f>IF($U1279&lt;&gt;"",'HPDB FDT-1'!$AA1287,"")</f>
        <v/>
      </c>
      <c r="M1279" s="99">
        <f>IF($U1279&lt;&gt;"",'HPDB FDT-1'!$AB1287,"")</f>
        <v/>
      </c>
      <c r="N1279" s="113">
        <f>IF($U1279&lt;&gt;"",'HPDB FDT-1'!$AC1287,"")</f>
        <v/>
      </c>
      <c r="O1279" s="99">
        <f>IF('HPDB FDT-1'!$AD1287="","",'HPDB FDT-1'!$AD1287)</f>
        <v/>
      </c>
      <c r="T1279" s="99">
        <f>IF('HPDB FDT-1'!$AI1287="","",'HPDB FDT-1'!$AI1287)</f>
        <v/>
      </c>
      <c r="U1279" s="99">
        <f>IF('HPDB FDT-1'!$AJ1287="","",'HPDB FDT-1'!$AJ1287)</f>
        <v/>
      </c>
      <c r="V1279" s="113">
        <f>IF($U1279&lt;&gt;"","Single Dwelling Unit","")</f>
        <v/>
      </c>
      <c r="AB1279" s="113">
        <f>IF($U1279&lt;&gt;"","RFS","")</f>
        <v/>
      </c>
      <c r="AC1279" s="120">
        <f>IF($U1279&lt;&gt;"",'HPDB FDT-1'!$Q$3,"")</f>
        <v/>
      </c>
      <c r="AD1279" s="112">
        <f>IF($U1279&lt;&gt;"",'HPDB FDT-1'!$Q$4,"")</f>
        <v/>
      </c>
      <c r="AE1279" s="99">
        <f>IF($U1279&lt;&gt;"",'HPDB FDT-1'!$C$6,"")</f>
        <v/>
      </c>
      <c r="AF1279" s="120">
        <f>IF($U1279&lt;&gt;"",'HPDB FDT-1'!$AT1287,"")</f>
        <v/>
      </c>
      <c r="AG1279" s="100">
        <f>IF($A1279&lt;&gt;"",'CLUSTER FDT-1'!$H$2,"")</f>
        <v/>
      </c>
      <c r="AH1279" s="99">
        <f>IF('HPDB FDT-1'!$AV1287="","",'HPDB FDT-1'!$AV1287)</f>
        <v/>
      </c>
      <c r="AI1279" s="99">
        <f>IF('HPDB FDT-1'!$AW1287="","",'HPDB FDT-1'!$AW1287)</f>
        <v/>
      </c>
      <c r="AK1279" s="113">
        <f>IF($U1279&lt;&gt;"",'HPDB FDT-1'!$AX1287,"")</f>
        <v/>
      </c>
      <c r="AL1279" s="113">
        <f>IF($U1279&lt;&gt;"",'HPDB FDT-1'!$AY1287,"")</f>
        <v/>
      </c>
      <c r="AM1279" s="113">
        <f>IF($U1279&lt;&gt;"",'HPDB FDT-1'!$AZ1287,"")</f>
        <v/>
      </c>
      <c r="AN1279" s="113">
        <f>IF($U1279&lt;&gt;"",'HPDB FDT-1'!$BA1287,"")</f>
        <v/>
      </c>
      <c r="AO1279" s="113">
        <f>IF($U1279&lt;&gt;"",'HPDB FDT-1'!$BB1287,"")</f>
        <v/>
      </c>
      <c r="AP1279" s="113">
        <f>IF($U1279&lt;&gt;"","RFS","")</f>
        <v/>
      </c>
      <c r="AR1279" s="113">
        <f>IF($U1279&lt;&gt;"","31","")</f>
        <v/>
      </c>
      <c r="AS1279" s="113">
        <f>IF($U1279&lt;&gt;"","FALSE","")</f>
        <v/>
      </c>
      <c r="AT1279" s="113">
        <f>IF($U1279&lt;&gt;"","TRUE","")</f>
        <v/>
      </c>
    </row>
    <row r="1280" ht="15" customHeight="1" thickBot="1">
      <c r="A1280" s="99">
        <f>IF($U1280&lt;&gt;"",'HPDB FDT-1'!$Q1288,"")</f>
        <v/>
      </c>
      <c r="B1280" s="99">
        <f>IF($U1280&lt;&gt;"",'HPDB FDT-1'!$R1288,"")</f>
        <v/>
      </c>
      <c r="C1280" s="99">
        <f>IF($U1280&lt;&gt;"",'HPDB FDT-1'!$S1288,"")</f>
        <v/>
      </c>
      <c r="D1280" s="115">
        <f>IF($U1280&lt;&gt;"",'HPDB FDT-1'!$T1288,"")</f>
        <v/>
      </c>
      <c r="E1280" s="99">
        <f>IF($U1280&lt;&gt;"","FTTH","")</f>
        <v/>
      </c>
      <c r="F1280" s="115">
        <f>IF($U1280&lt;&gt;"",'HPDB FDT-1'!$V1288,"")</f>
        <v/>
      </c>
      <c r="G1280" s="99">
        <f>IF($U1280&lt;&gt;"","General Retail","")</f>
        <v/>
      </c>
      <c r="H1280" s="99">
        <f>IF($U1280&lt;&gt;"",'CLUSTER FDT-1'!$A$2,"")</f>
        <v/>
      </c>
      <c r="J1280" s="99">
        <f>IF($U1280&lt;&gt;"",'CLUSTER FDT-1'!$A$2,"")</f>
        <v/>
      </c>
      <c r="K1280" s="99">
        <f>IF($U1280&lt;&gt;"",'CLUSTER FDT-1'!$A$2,"")</f>
        <v/>
      </c>
      <c r="L1280" s="99">
        <f>IF($U1280&lt;&gt;"",'HPDB FDT-1'!$AA1288,"")</f>
        <v/>
      </c>
      <c r="M1280" s="99">
        <f>IF($U1280&lt;&gt;"",'HPDB FDT-1'!$AB1288,"")</f>
        <v/>
      </c>
      <c r="N1280" s="113">
        <f>IF($U1280&lt;&gt;"",'HPDB FDT-1'!$AC1288,"")</f>
        <v/>
      </c>
      <c r="O1280" s="99">
        <f>IF('HPDB FDT-1'!$AD1288="","",'HPDB FDT-1'!$AD1288)</f>
        <v/>
      </c>
      <c r="T1280" s="99">
        <f>IF('HPDB FDT-1'!$AI1288="","",'HPDB FDT-1'!$AI1288)</f>
        <v/>
      </c>
      <c r="U1280" s="99">
        <f>IF('HPDB FDT-1'!$AJ1288="","",'HPDB FDT-1'!$AJ1288)</f>
        <v/>
      </c>
      <c r="V1280" s="113">
        <f>IF($U1280&lt;&gt;"","Single Dwelling Unit","")</f>
        <v/>
      </c>
      <c r="AB1280" s="113">
        <f>IF($U1280&lt;&gt;"","RFS","")</f>
        <v/>
      </c>
      <c r="AC1280" s="120">
        <f>IF($U1280&lt;&gt;"",'HPDB FDT-1'!$Q$3,"")</f>
        <v/>
      </c>
      <c r="AD1280" s="112">
        <f>IF($U1280&lt;&gt;"",'HPDB FDT-1'!$Q$4,"")</f>
        <v/>
      </c>
      <c r="AE1280" s="99">
        <f>IF($U1280&lt;&gt;"",'HPDB FDT-1'!$C$6,"")</f>
        <v/>
      </c>
      <c r="AF1280" s="120">
        <f>IF($U1280&lt;&gt;"",'HPDB FDT-1'!$AT1288,"")</f>
        <v/>
      </c>
      <c r="AG1280" s="100">
        <f>IF($A1280&lt;&gt;"",'CLUSTER FDT-1'!$H$2,"")</f>
        <v/>
      </c>
      <c r="AH1280" s="99">
        <f>IF('HPDB FDT-1'!$AV1288="","",'HPDB FDT-1'!$AV1288)</f>
        <v/>
      </c>
      <c r="AI1280" s="99">
        <f>IF('HPDB FDT-1'!$AW1288="","",'HPDB FDT-1'!$AW1288)</f>
        <v/>
      </c>
      <c r="AK1280" s="113">
        <f>IF($U1280&lt;&gt;"",'HPDB FDT-1'!$AX1288,"")</f>
        <v/>
      </c>
      <c r="AL1280" s="113">
        <f>IF($U1280&lt;&gt;"",'HPDB FDT-1'!$AY1288,"")</f>
        <v/>
      </c>
      <c r="AM1280" s="113">
        <f>IF($U1280&lt;&gt;"",'HPDB FDT-1'!$AZ1288,"")</f>
        <v/>
      </c>
      <c r="AN1280" s="113">
        <f>IF($U1280&lt;&gt;"",'HPDB FDT-1'!$BA1288,"")</f>
        <v/>
      </c>
      <c r="AO1280" s="113">
        <f>IF($U1280&lt;&gt;"",'HPDB FDT-1'!$BB1288,"")</f>
        <v/>
      </c>
      <c r="AP1280" s="113">
        <f>IF($U1280&lt;&gt;"","RFS","")</f>
        <v/>
      </c>
      <c r="AR1280" s="113">
        <f>IF($U1280&lt;&gt;"","31","")</f>
        <v/>
      </c>
      <c r="AS1280" s="113">
        <f>IF($U1280&lt;&gt;"","FALSE","")</f>
        <v/>
      </c>
      <c r="AT1280" s="113">
        <f>IF($U1280&lt;&gt;"","TRUE","")</f>
        <v/>
      </c>
    </row>
    <row r="1281" ht="15" customHeight="1" thickBot="1">
      <c r="A1281" s="99">
        <f>IF($U1281&lt;&gt;"",'HPDB FDT-1'!$Q1289,"")</f>
        <v/>
      </c>
      <c r="B1281" s="99">
        <f>IF($U1281&lt;&gt;"",'HPDB FDT-1'!$R1289,"")</f>
        <v/>
      </c>
      <c r="C1281" s="99">
        <f>IF($U1281&lt;&gt;"",'HPDB FDT-1'!$S1289,"")</f>
        <v/>
      </c>
      <c r="D1281" s="115">
        <f>IF($U1281&lt;&gt;"",'HPDB FDT-1'!$T1289,"")</f>
        <v/>
      </c>
      <c r="E1281" s="99">
        <f>IF($U1281&lt;&gt;"","FTTH","")</f>
        <v/>
      </c>
      <c r="F1281" s="115">
        <f>IF($U1281&lt;&gt;"",'HPDB FDT-1'!$V1289,"")</f>
        <v/>
      </c>
      <c r="G1281" s="99">
        <f>IF($U1281&lt;&gt;"","General Retail","")</f>
        <v/>
      </c>
      <c r="H1281" s="99">
        <f>IF($U1281&lt;&gt;"",'CLUSTER FDT-1'!$A$2,"")</f>
        <v/>
      </c>
      <c r="J1281" s="99">
        <f>IF($U1281&lt;&gt;"",'CLUSTER FDT-1'!$A$2,"")</f>
        <v/>
      </c>
      <c r="K1281" s="99">
        <f>IF($U1281&lt;&gt;"",'CLUSTER FDT-1'!$A$2,"")</f>
        <v/>
      </c>
      <c r="L1281" s="99">
        <f>IF($U1281&lt;&gt;"",'HPDB FDT-1'!$AA1289,"")</f>
        <v/>
      </c>
      <c r="M1281" s="99">
        <f>IF($U1281&lt;&gt;"",'HPDB FDT-1'!$AB1289,"")</f>
        <v/>
      </c>
      <c r="N1281" s="113">
        <f>IF($U1281&lt;&gt;"",'HPDB FDT-1'!$AC1289,"")</f>
        <v/>
      </c>
      <c r="O1281" s="99">
        <f>IF('HPDB FDT-1'!$AD1289="","",'HPDB FDT-1'!$AD1289)</f>
        <v/>
      </c>
      <c r="T1281" s="99">
        <f>IF('HPDB FDT-1'!$AI1289="","",'HPDB FDT-1'!$AI1289)</f>
        <v/>
      </c>
      <c r="U1281" s="99">
        <f>IF('HPDB FDT-1'!$AJ1289="","",'HPDB FDT-1'!$AJ1289)</f>
        <v/>
      </c>
      <c r="V1281" s="113">
        <f>IF($U1281&lt;&gt;"","Single Dwelling Unit","")</f>
        <v/>
      </c>
      <c r="AB1281" s="113">
        <f>IF($U1281&lt;&gt;"","RFS","")</f>
        <v/>
      </c>
      <c r="AC1281" s="120">
        <f>IF($U1281&lt;&gt;"",'HPDB FDT-1'!$Q$3,"")</f>
        <v/>
      </c>
      <c r="AD1281" s="112">
        <f>IF($U1281&lt;&gt;"",'HPDB FDT-1'!$Q$4,"")</f>
        <v/>
      </c>
      <c r="AE1281" s="99">
        <f>IF($U1281&lt;&gt;"",'HPDB FDT-1'!$C$6,"")</f>
        <v/>
      </c>
      <c r="AF1281" s="120">
        <f>IF($U1281&lt;&gt;"",'HPDB FDT-1'!$AT1289,"")</f>
        <v/>
      </c>
      <c r="AG1281" s="100">
        <f>IF($A1281&lt;&gt;"",'CLUSTER FDT-1'!$H$2,"")</f>
        <v/>
      </c>
      <c r="AH1281" s="99">
        <f>IF('HPDB FDT-1'!$AV1289="","",'HPDB FDT-1'!$AV1289)</f>
        <v/>
      </c>
      <c r="AI1281" s="99">
        <f>IF('HPDB FDT-1'!$AW1289="","",'HPDB FDT-1'!$AW1289)</f>
        <v/>
      </c>
      <c r="AK1281" s="113">
        <f>IF($U1281&lt;&gt;"",'HPDB FDT-1'!$AX1289,"")</f>
        <v/>
      </c>
      <c r="AL1281" s="113">
        <f>IF($U1281&lt;&gt;"",'HPDB FDT-1'!$AY1289,"")</f>
        <v/>
      </c>
      <c r="AM1281" s="113">
        <f>IF($U1281&lt;&gt;"",'HPDB FDT-1'!$AZ1289,"")</f>
        <v/>
      </c>
      <c r="AN1281" s="113">
        <f>IF($U1281&lt;&gt;"",'HPDB FDT-1'!$BA1289,"")</f>
        <v/>
      </c>
      <c r="AO1281" s="113">
        <f>IF($U1281&lt;&gt;"",'HPDB FDT-1'!$BB1289,"")</f>
        <v/>
      </c>
      <c r="AP1281" s="113">
        <f>IF($U1281&lt;&gt;"","RFS","")</f>
        <v/>
      </c>
      <c r="AR1281" s="113">
        <f>IF($U1281&lt;&gt;"","31","")</f>
        <v/>
      </c>
      <c r="AS1281" s="113">
        <f>IF($U1281&lt;&gt;"","FALSE","")</f>
        <v/>
      </c>
      <c r="AT1281" s="113">
        <f>IF($U1281&lt;&gt;"","TRUE","")</f>
        <v/>
      </c>
    </row>
    <row r="1282" ht="15" customHeight="1" thickBot="1">
      <c r="A1282" s="99">
        <f>IF($U1282&lt;&gt;"",'HPDB FDT-1'!$Q1290,"")</f>
        <v/>
      </c>
      <c r="B1282" s="99">
        <f>IF($U1282&lt;&gt;"",'HPDB FDT-1'!$R1290,"")</f>
        <v/>
      </c>
      <c r="C1282" s="99">
        <f>IF($U1282&lt;&gt;"",'HPDB FDT-1'!$S1290,"")</f>
        <v/>
      </c>
      <c r="D1282" s="115">
        <f>IF($U1282&lt;&gt;"",'HPDB FDT-1'!$T1290,"")</f>
        <v/>
      </c>
      <c r="E1282" s="99">
        <f>IF($U1282&lt;&gt;"","FTTH","")</f>
        <v/>
      </c>
      <c r="F1282" s="115">
        <f>IF($U1282&lt;&gt;"",'HPDB FDT-1'!$V1290,"")</f>
        <v/>
      </c>
      <c r="G1282" s="99">
        <f>IF($U1282&lt;&gt;"","General Retail","")</f>
        <v/>
      </c>
      <c r="H1282" s="99">
        <f>IF($U1282&lt;&gt;"",'CLUSTER FDT-1'!$A$2,"")</f>
        <v/>
      </c>
      <c r="J1282" s="99">
        <f>IF($U1282&lt;&gt;"",'CLUSTER FDT-1'!$A$2,"")</f>
        <v/>
      </c>
      <c r="K1282" s="99">
        <f>IF($U1282&lt;&gt;"",'CLUSTER FDT-1'!$A$2,"")</f>
        <v/>
      </c>
      <c r="L1282" s="99">
        <f>IF($U1282&lt;&gt;"",'HPDB FDT-1'!$AA1290,"")</f>
        <v/>
      </c>
      <c r="M1282" s="99">
        <f>IF($U1282&lt;&gt;"",'HPDB FDT-1'!$AB1290,"")</f>
        <v/>
      </c>
      <c r="N1282" s="113">
        <f>IF($U1282&lt;&gt;"",'HPDB FDT-1'!$AC1290,"")</f>
        <v/>
      </c>
      <c r="O1282" s="99">
        <f>IF('HPDB FDT-1'!$AD1290="","",'HPDB FDT-1'!$AD1290)</f>
        <v/>
      </c>
      <c r="T1282" s="99">
        <f>IF('HPDB FDT-1'!$AI1290="","",'HPDB FDT-1'!$AI1290)</f>
        <v/>
      </c>
      <c r="U1282" s="99">
        <f>IF('HPDB FDT-1'!$AJ1290="","",'HPDB FDT-1'!$AJ1290)</f>
        <v/>
      </c>
      <c r="V1282" s="113">
        <f>IF($U1282&lt;&gt;"","Single Dwelling Unit","")</f>
        <v/>
      </c>
      <c r="AB1282" s="113">
        <f>IF($U1282&lt;&gt;"","RFS","")</f>
        <v/>
      </c>
      <c r="AC1282" s="120">
        <f>IF($U1282&lt;&gt;"",'HPDB FDT-1'!$Q$3,"")</f>
        <v/>
      </c>
      <c r="AD1282" s="112">
        <f>IF($U1282&lt;&gt;"",'HPDB FDT-1'!$Q$4,"")</f>
        <v/>
      </c>
      <c r="AE1282" s="99">
        <f>IF($U1282&lt;&gt;"",'HPDB FDT-1'!$C$6,"")</f>
        <v/>
      </c>
      <c r="AF1282" s="120">
        <f>IF($U1282&lt;&gt;"",'HPDB FDT-1'!$AT1290,"")</f>
        <v/>
      </c>
      <c r="AG1282" s="100">
        <f>IF($A1282&lt;&gt;"",'CLUSTER FDT-1'!$H$2,"")</f>
        <v/>
      </c>
      <c r="AH1282" s="99">
        <f>IF('HPDB FDT-1'!$AV1290="","",'HPDB FDT-1'!$AV1290)</f>
        <v/>
      </c>
      <c r="AI1282" s="99">
        <f>IF('HPDB FDT-1'!$AW1290="","",'HPDB FDT-1'!$AW1290)</f>
        <v/>
      </c>
      <c r="AK1282" s="113">
        <f>IF($U1282&lt;&gt;"",'HPDB FDT-1'!$AX1290,"")</f>
        <v/>
      </c>
      <c r="AL1282" s="113">
        <f>IF($U1282&lt;&gt;"",'HPDB FDT-1'!$AY1290,"")</f>
        <v/>
      </c>
      <c r="AM1282" s="113">
        <f>IF($U1282&lt;&gt;"",'HPDB FDT-1'!$AZ1290,"")</f>
        <v/>
      </c>
      <c r="AN1282" s="113">
        <f>IF($U1282&lt;&gt;"",'HPDB FDT-1'!$BA1290,"")</f>
        <v/>
      </c>
      <c r="AO1282" s="113">
        <f>IF($U1282&lt;&gt;"",'HPDB FDT-1'!$BB1290,"")</f>
        <v/>
      </c>
      <c r="AP1282" s="113">
        <f>IF($U1282&lt;&gt;"","RFS","")</f>
        <v/>
      </c>
      <c r="AR1282" s="113">
        <f>IF($U1282&lt;&gt;"","31","")</f>
        <v/>
      </c>
      <c r="AS1282" s="113">
        <f>IF($U1282&lt;&gt;"","FALSE","")</f>
        <v/>
      </c>
      <c r="AT1282" s="113">
        <f>IF($U1282&lt;&gt;"","TRUE","")</f>
        <v/>
      </c>
    </row>
    <row r="1283" ht="15" customHeight="1" thickBot="1">
      <c r="A1283" s="99">
        <f>IF($U1283&lt;&gt;"",'HPDB FDT-1'!$Q1291,"")</f>
        <v/>
      </c>
      <c r="B1283" s="99">
        <f>IF($U1283&lt;&gt;"",'HPDB FDT-1'!$R1291,"")</f>
        <v/>
      </c>
      <c r="C1283" s="99">
        <f>IF($U1283&lt;&gt;"",'HPDB FDT-1'!$S1291,"")</f>
        <v/>
      </c>
      <c r="D1283" s="115">
        <f>IF($U1283&lt;&gt;"",'HPDB FDT-1'!$T1291,"")</f>
        <v/>
      </c>
      <c r="E1283" s="99">
        <f>IF($U1283&lt;&gt;"","FTTH","")</f>
        <v/>
      </c>
      <c r="F1283" s="115">
        <f>IF($U1283&lt;&gt;"",'HPDB FDT-1'!$V1291,"")</f>
        <v/>
      </c>
      <c r="G1283" s="99">
        <f>IF($U1283&lt;&gt;"","General Retail","")</f>
        <v/>
      </c>
      <c r="H1283" s="99">
        <f>IF($U1283&lt;&gt;"",'CLUSTER FDT-1'!$A$2,"")</f>
        <v/>
      </c>
      <c r="J1283" s="99">
        <f>IF($U1283&lt;&gt;"",'CLUSTER FDT-1'!$A$2,"")</f>
        <v/>
      </c>
      <c r="K1283" s="99">
        <f>IF($U1283&lt;&gt;"",'CLUSTER FDT-1'!$A$2,"")</f>
        <v/>
      </c>
      <c r="L1283" s="99">
        <f>IF($U1283&lt;&gt;"",'HPDB FDT-1'!$AA1291,"")</f>
        <v/>
      </c>
      <c r="M1283" s="99">
        <f>IF($U1283&lt;&gt;"",'HPDB FDT-1'!$AB1291,"")</f>
        <v/>
      </c>
      <c r="N1283" s="113">
        <f>IF($U1283&lt;&gt;"",'HPDB FDT-1'!$AC1291,"")</f>
        <v/>
      </c>
      <c r="O1283" s="99">
        <f>IF('HPDB FDT-1'!$AD1291="","",'HPDB FDT-1'!$AD1291)</f>
        <v/>
      </c>
      <c r="T1283" s="99">
        <f>IF('HPDB FDT-1'!$AI1291="","",'HPDB FDT-1'!$AI1291)</f>
        <v/>
      </c>
      <c r="U1283" s="99">
        <f>IF('HPDB FDT-1'!$AJ1291="","",'HPDB FDT-1'!$AJ1291)</f>
        <v/>
      </c>
      <c r="V1283" s="113">
        <f>IF($U1283&lt;&gt;"","Single Dwelling Unit","")</f>
        <v/>
      </c>
      <c r="AB1283" s="113">
        <f>IF($U1283&lt;&gt;"","RFS","")</f>
        <v/>
      </c>
      <c r="AC1283" s="120">
        <f>IF($U1283&lt;&gt;"",'HPDB FDT-1'!$Q$3,"")</f>
        <v/>
      </c>
      <c r="AD1283" s="112">
        <f>IF($U1283&lt;&gt;"",'HPDB FDT-1'!$Q$4,"")</f>
        <v/>
      </c>
      <c r="AE1283" s="99">
        <f>IF($U1283&lt;&gt;"",'HPDB FDT-1'!$C$6,"")</f>
        <v/>
      </c>
      <c r="AF1283" s="120">
        <f>IF($U1283&lt;&gt;"",'HPDB FDT-1'!$AT1291,"")</f>
        <v/>
      </c>
      <c r="AG1283" s="100">
        <f>IF($A1283&lt;&gt;"",'CLUSTER FDT-1'!$H$2,"")</f>
        <v/>
      </c>
      <c r="AH1283" s="99">
        <f>IF('HPDB FDT-1'!$AV1291="","",'HPDB FDT-1'!$AV1291)</f>
        <v/>
      </c>
      <c r="AI1283" s="99">
        <f>IF('HPDB FDT-1'!$AW1291="","",'HPDB FDT-1'!$AW1291)</f>
        <v/>
      </c>
      <c r="AK1283" s="113">
        <f>IF($U1283&lt;&gt;"",'HPDB FDT-1'!$AX1291,"")</f>
        <v/>
      </c>
      <c r="AL1283" s="113">
        <f>IF($U1283&lt;&gt;"",'HPDB FDT-1'!$AY1291,"")</f>
        <v/>
      </c>
      <c r="AM1283" s="113">
        <f>IF($U1283&lt;&gt;"",'HPDB FDT-1'!$AZ1291,"")</f>
        <v/>
      </c>
      <c r="AN1283" s="113">
        <f>IF($U1283&lt;&gt;"",'HPDB FDT-1'!$BA1291,"")</f>
        <v/>
      </c>
      <c r="AO1283" s="113">
        <f>IF($U1283&lt;&gt;"",'HPDB FDT-1'!$BB1291,"")</f>
        <v/>
      </c>
      <c r="AP1283" s="113">
        <f>IF($U1283&lt;&gt;"","RFS","")</f>
        <v/>
      </c>
      <c r="AR1283" s="113">
        <f>IF($U1283&lt;&gt;"","31","")</f>
        <v/>
      </c>
      <c r="AS1283" s="113">
        <f>IF($U1283&lt;&gt;"","FALSE","")</f>
        <v/>
      </c>
      <c r="AT1283" s="113">
        <f>IF($U1283&lt;&gt;"","TRUE","")</f>
        <v/>
      </c>
    </row>
    <row r="1284" ht="15" customHeight="1" thickBot="1">
      <c r="A1284" s="99">
        <f>IF($U1284&lt;&gt;"",'HPDB FDT-1'!$Q1292,"")</f>
        <v/>
      </c>
      <c r="B1284" s="99">
        <f>IF($U1284&lt;&gt;"",'HPDB FDT-1'!$R1292,"")</f>
        <v/>
      </c>
      <c r="C1284" s="99">
        <f>IF($U1284&lt;&gt;"",'HPDB FDT-1'!$S1292,"")</f>
        <v/>
      </c>
      <c r="D1284" s="115">
        <f>IF($U1284&lt;&gt;"",'HPDB FDT-1'!$T1292,"")</f>
        <v/>
      </c>
      <c r="E1284" s="99">
        <f>IF($U1284&lt;&gt;"","FTTH","")</f>
        <v/>
      </c>
      <c r="F1284" s="115">
        <f>IF($U1284&lt;&gt;"",'HPDB FDT-1'!$V1292,"")</f>
        <v/>
      </c>
      <c r="G1284" s="99">
        <f>IF($U1284&lt;&gt;"","General Retail","")</f>
        <v/>
      </c>
      <c r="H1284" s="99">
        <f>IF($U1284&lt;&gt;"",'CLUSTER FDT-1'!$A$2,"")</f>
        <v/>
      </c>
      <c r="J1284" s="99">
        <f>IF($U1284&lt;&gt;"",'CLUSTER FDT-1'!$A$2,"")</f>
        <v/>
      </c>
      <c r="K1284" s="99">
        <f>IF($U1284&lt;&gt;"",'CLUSTER FDT-1'!$A$2,"")</f>
        <v/>
      </c>
      <c r="L1284" s="99">
        <f>IF($U1284&lt;&gt;"",'HPDB FDT-1'!$AA1292,"")</f>
        <v/>
      </c>
      <c r="M1284" s="99">
        <f>IF($U1284&lt;&gt;"",'HPDB FDT-1'!$AB1292,"")</f>
        <v/>
      </c>
      <c r="N1284" s="113">
        <f>IF($U1284&lt;&gt;"",'HPDB FDT-1'!$AC1292,"")</f>
        <v/>
      </c>
      <c r="O1284" s="99">
        <f>IF('HPDB FDT-1'!$AD1292="","",'HPDB FDT-1'!$AD1292)</f>
        <v/>
      </c>
      <c r="T1284" s="99">
        <f>IF('HPDB FDT-1'!$AI1292="","",'HPDB FDT-1'!$AI1292)</f>
        <v/>
      </c>
      <c r="U1284" s="99">
        <f>IF('HPDB FDT-1'!$AJ1292="","",'HPDB FDT-1'!$AJ1292)</f>
        <v/>
      </c>
      <c r="V1284" s="113">
        <f>IF($U1284&lt;&gt;"","Single Dwelling Unit","")</f>
        <v/>
      </c>
      <c r="AB1284" s="113">
        <f>IF($U1284&lt;&gt;"","RFS","")</f>
        <v/>
      </c>
      <c r="AC1284" s="120">
        <f>IF($U1284&lt;&gt;"",'HPDB FDT-1'!$Q$3,"")</f>
        <v/>
      </c>
      <c r="AD1284" s="112">
        <f>IF($U1284&lt;&gt;"",'HPDB FDT-1'!$Q$4,"")</f>
        <v/>
      </c>
      <c r="AE1284" s="99">
        <f>IF($U1284&lt;&gt;"",'HPDB FDT-1'!$C$6,"")</f>
        <v/>
      </c>
      <c r="AF1284" s="120">
        <f>IF($U1284&lt;&gt;"",'HPDB FDT-1'!$AT1292,"")</f>
        <v/>
      </c>
      <c r="AG1284" s="100">
        <f>IF($A1284&lt;&gt;"",'CLUSTER FDT-1'!$H$2,"")</f>
        <v/>
      </c>
      <c r="AH1284" s="99">
        <f>IF('HPDB FDT-1'!$AV1292="","",'HPDB FDT-1'!$AV1292)</f>
        <v/>
      </c>
      <c r="AI1284" s="99">
        <f>IF('HPDB FDT-1'!$AW1292="","",'HPDB FDT-1'!$AW1292)</f>
        <v/>
      </c>
      <c r="AK1284" s="113">
        <f>IF($U1284&lt;&gt;"",'HPDB FDT-1'!$AX1292,"")</f>
        <v/>
      </c>
      <c r="AL1284" s="113">
        <f>IF($U1284&lt;&gt;"",'HPDB FDT-1'!$AY1292,"")</f>
        <v/>
      </c>
      <c r="AM1284" s="113">
        <f>IF($U1284&lt;&gt;"",'HPDB FDT-1'!$AZ1292,"")</f>
        <v/>
      </c>
      <c r="AN1284" s="113">
        <f>IF($U1284&lt;&gt;"",'HPDB FDT-1'!$BA1292,"")</f>
        <v/>
      </c>
      <c r="AO1284" s="113">
        <f>IF($U1284&lt;&gt;"",'HPDB FDT-1'!$BB1292,"")</f>
        <v/>
      </c>
      <c r="AP1284" s="113">
        <f>IF($U1284&lt;&gt;"","RFS","")</f>
        <v/>
      </c>
      <c r="AR1284" s="113">
        <f>IF($U1284&lt;&gt;"","31","")</f>
        <v/>
      </c>
      <c r="AS1284" s="113">
        <f>IF($U1284&lt;&gt;"","FALSE","")</f>
        <v/>
      </c>
      <c r="AT1284" s="113">
        <f>IF($U1284&lt;&gt;"","TRUE","")</f>
        <v/>
      </c>
    </row>
    <row r="1285" ht="15" customHeight="1" thickBot="1">
      <c r="A1285" s="99">
        <f>IF($U1285&lt;&gt;"",'HPDB FDT-1'!$Q1293,"")</f>
        <v/>
      </c>
      <c r="B1285" s="99">
        <f>IF($U1285&lt;&gt;"",'HPDB FDT-1'!$R1293,"")</f>
        <v/>
      </c>
      <c r="C1285" s="99">
        <f>IF($U1285&lt;&gt;"",'HPDB FDT-1'!$S1293,"")</f>
        <v/>
      </c>
      <c r="D1285" s="115">
        <f>IF($U1285&lt;&gt;"",'HPDB FDT-1'!$T1293,"")</f>
        <v/>
      </c>
      <c r="E1285" s="99">
        <f>IF($U1285&lt;&gt;"","FTTH","")</f>
        <v/>
      </c>
      <c r="F1285" s="115">
        <f>IF($U1285&lt;&gt;"",'HPDB FDT-1'!$V1293,"")</f>
        <v/>
      </c>
      <c r="G1285" s="99">
        <f>IF($U1285&lt;&gt;"","General Retail","")</f>
        <v/>
      </c>
      <c r="H1285" s="99">
        <f>IF($U1285&lt;&gt;"",'CLUSTER FDT-1'!$A$2,"")</f>
        <v/>
      </c>
      <c r="J1285" s="99">
        <f>IF($U1285&lt;&gt;"",'CLUSTER FDT-1'!$A$2,"")</f>
        <v/>
      </c>
      <c r="K1285" s="99">
        <f>IF($U1285&lt;&gt;"",'CLUSTER FDT-1'!$A$2,"")</f>
        <v/>
      </c>
      <c r="L1285" s="99">
        <f>IF($U1285&lt;&gt;"",'HPDB FDT-1'!$AA1293,"")</f>
        <v/>
      </c>
      <c r="M1285" s="99">
        <f>IF($U1285&lt;&gt;"",'HPDB FDT-1'!$AB1293,"")</f>
        <v/>
      </c>
      <c r="N1285" s="113">
        <f>IF($U1285&lt;&gt;"",'HPDB FDT-1'!$AC1293,"")</f>
        <v/>
      </c>
      <c r="O1285" s="99">
        <f>IF('HPDB FDT-1'!$AD1293="","",'HPDB FDT-1'!$AD1293)</f>
        <v/>
      </c>
      <c r="T1285" s="99">
        <f>IF('HPDB FDT-1'!$AI1293="","",'HPDB FDT-1'!$AI1293)</f>
        <v/>
      </c>
      <c r="U1285" s="99">
        <f>IF('HPDB FDT-1'!$AJ1293="","",'HPDB FDT-1'!$AJ1293)</f>
        <v/>
      </c>
      <c r="V1285" s="113">
        <f>IF($U1285&lt;&gt;"","Single Dwelling Unit","")</f>
        <v/>
      </c>
      <c r="AB1285" s="113">
        <f>IF($U1285&lt;&gt;"","RFS","")</f>
        <v/>
      </c>
      <c r="AC1285" s="120">
        <f>IF($U1285&lt;&gt;"",'HPDB FDT-1'!$Q$3,"")</f>
        <v/>
      </c>
      <c r="AD1285" s="112">
        <f>IF($U1285&lt;&gt;"",'HPDB FDT-1'!$Q$4,"")</f>
        <v/>
      </c>
      <c r="AE1285" s="99">
        <f>IF($U1285&lt;&gt;"",'HPDB FDT-1'!$C$6,"")</f>
        <v/>
      </c>
      <c r="AF1285" s="120">
        <f>IF($U1285&lt;&gt;"",'HPDB FDT-1'!$AT1293,"")</f>
        <v/>
      </c>
      <c r="AG1285" s="100">
        <f>IF($A1285&lt;&gt;"",'CLUSTER FDT-1'!$H$2,"")</f>
        <v/>
      </c>
      <c r="AH1285" s="99">
        <f>IF('HPDB FDT-1'!$AV1293="","",'HPDB FDT-1'!$AV1293)</f>
        <v/>
      </c>
      <c r="AI1285" s="99">
        <f>IF('HPDB FDT-1'!$AW1293="","",'HPDB FDT-1'!$AW1293)</f>
        <v/>
      </c>
      <c r="AK1285" s="113">
        <f>IF($U1285&lt;&gt;"",'HPDB FDT-1'!$AX1293,"")</f>
        <v/>
      </c>
      <c r="AL1285" s="113">
        <f>IF($U1285&lt;&gt;"",'HPDB FDT-1'!$AY1293,"")</f>
        <v/>
      </c>
      <c r="AM1285" s="113">
        <f>IF($U1285&lt;&gt;"",'HPDB FDT-1'!$AZ1293,"")</f>
        <v/>
      </c>
      <c r="AN1285" s="113">
        <f>IF($U1285&lt;&gt;"",'HPDB FDT-1'!$BA1293,"")</f>
        <v/>
      </c>
      <c r="AO1285" s="113">
        <f>IF($U1285&lt;&gt;"",'HPDB FDT-1'!$BB1293,"")</f>
        <v/>
      </c>
      <c r="AP1285" s="113">
        <f>IF($U1285&lt;&gt;"","RFS","")</f>
        <v/>
      </c>
      <c r="AR1285" s="113">
        <f>IF($U1285&lt;&gt;"","31","")</f>
        <v/>
      </c>
      <c r="AS1285" s="113">
        <f>IF($U1285&lt;&gt;"","FALSE","")</f>
        <v/>
      </c>
      <c r="AT1285" s="113">
        <f>IF($U1285&lt;&gt;"","TRUE","")</f>
        <v/>
      </c>
    </row>
    <row r="1286" ht="15" customHeight="1" thickBot="1">
      <c r="A1286" s="99">
        <f>IF($U1286&lt;&gt;"",'HPDB FDT-1'!$Q1294,"")</f>
        <v/>
      </c>
      <c r="B1286" s="99">
        <f>IF($U1286&lt;&gt;"",'HPDB FDT-1'!$R1294,"")</f>
        <v/>
      </c>
      <c r="C1286" s="99">
        <f>IF($U1286&lt;&gt;"",'HPDB FDT-1'!$S1294,"")</f>
        <v/>
      </c>
      <c r="D1286" s="115">
        <f>IF($U1286&lt;&gt;"",'HPDB FDT-1'!$T1294,"")</f>
        <v/>
      </c>
      <c r="E1286" s="99">
        <f>IF($U1286&lt;&gt;"","FTTH","")</f>
        <v/>
      </c>
      <c r="F1286" s="115">
        <f>IF($U1286&lt;&gt;"",'HPDB FDT-1'!$V1294,"")</f>
        <v/>
      </c>
      <c r="G1286" s="99">
        <f>IF($U1286&lt;&gt;"","General Retail","")</f>
        <v/>
      </c>
      <c r="H1286" s="99">
        <f>IF($U1286&lt;&gt;"",'CLUSTER FDT-1'!$A$2,"")</f>
        <v/>
      </c>
      <c r="J1286" s="99">
        <f>IF($U1286&lt;&gt;"",'CLUSTER FDT-1'!$A$2,"")</f>
        <v/>
      </c>
      <c r="K1286" s="99">
        <f>IF($U1286&lt;&gt;"",'CLUSTER FDT-1'!$A$2,"")</f>
        <v/>
      </c>
      <c r="L1286" s="99">
        <f>IF($U1286&lt;&gt;"",'HPDB FDT-1'!$AA1294,"")</f>
        <v/>
      </c>
      <c r="M1286" s="99">
        <f>IF($U1286&lt;&gt;"",'HPDB FDT-1'!$AB1294,"")</f>
        <v/>
      </c>
      <c r="N1286" s="113">
        <f>IF($U1286&lt;&gt;"",'HPDB FDT-1'!$AC1294,"")</f>
        <v/>
      </c>
      <c r="O1286" s="99">
        <f>IF('HPDB FDT-1'!$AD1294="","",'HPDB FDT-1'!$AD1294)</f>
        <v/>
      </c>
      <c r="T1286" s="99">
        <f>IF('HPDB FDT-1'!$AI1294="","",'HPDB FDT-1'!$AI1294)</f>
        <v/>
      </c>
      <c r="U1286" s="99">
        <f>IF('HPDB FDT-1'!$AJ1294="","",'HPDB FDT-1'!$AJ1294)</f>
        <v/>
      </c>
      <c r="V1286" s="113">
        <f>IF($U1286&lt;&gt;"","Single Dwelling Unit","")</f>
        <v/>
      </c>
      <c r="AB1286" s="113">
        <f>IF($U1286&lt;&gt;"","RFS","")</f>
        <v/>
      </c>
      <c r="AC1286" s="120">
        <f>IF($U1286&lt;&gt;"",'HPDB FDT-1'!$Q$3,"")</f>
        <v/>
      </c>
      <c r="AD1286" s="112">
        <f>IF($U1286&lt;&gt;"",'HPDB FDT-1'!$Q$4,"")</f>
        <v/>
      </c>
      <c r="AE1286" s="99">
        <f>IF($U1286&lt;&gt;"",'HPDB FDT-1'!$C$6,"")</f>
        <v/>
      </c>
      <c r="AF1286" s="120">
        <f>IF($U1286&lt;&gt;"",'HPDB FDT-1'!$AT1294,"")</f>
        <v/>
      </c>
      <c r="AG1286" s="100">
        <f>IF($A1286&lt;&gt;"",'CLUSTER FDT-1'!$H$2,"")</f>
        <v/>
      </c>
      <c r="AH1286" s="99">
        <f>IF('HPDB FDT-1'!$AV1294="","",'HPDB FDT-1'!$AV1294)</f>
        <v/>
      </c>
      <c r="AI1286" s="99">
        <f>IF('HPDB FDT-1'!$AW1294="","",'HPDB FDT-1'!$AW1294)</f>
        <v/>
      </c>
      <c r="AK1286" s="113">
        <f>IF($U1286&lt;&gt;"",'HPDB FDT-1'!$AX1294,"")</f>
        <v/>
      </c>
      <c r="AL1286" s="113">
        <f>IF($U1286&lt;&gt;"",'HPDB FDT-1'!$AY1294,"")</f>
        <v/>
      </c>
      <c r="AM1286" s="113">
        <f>IF($U1286&lt;&gt;"",'HPDB FDT-1'!$AZ1294,"")</f>
        <v/>
      </c>
      <c r="AN1286" s="113">
        <f>IF($U1286&lt;&gt;"",'HPDB FDT-1'!$BA1294,"")</f>
        <v/>
      </c>
      <c r="AO1286" s="113">
        <f>IF($U1286&lt;&gt;"",'HPDB FDT-1'!$BB1294,"")</f>
        <v/>
      </c>
      <c r="AP1286" s="113">
        <f>IF($U1286&lt;&gt;"","RFS","")</f>
        <v/>
      </c>
      <c r="AR1286" s="113">
        <f>IF($U1286&lt;&gt;"","31","")</f>
        <v/>
      </c>
      <c r="AS1286" s="113">
        <f>IF($U1286&lt;&gt;"","FALSE","")</f>
        <v/>
      </c>
      <c r="AT1286" s="113">
        <f>IF($U1286&lt;&gt;"","TRUE","")</f>
        <v/>
      </c>
    </row>
    <row r="1287" ht="15" customHeight="1" thickBot="1">
      <c r="A1287" s="99">
        <f>IF($U1287&lt;&gt;"",'HPDB FDT-1'!$Q1295,"")</f>
        <v/>
      </c>
      <c r="B1287" s="99">
        <f>IF($U1287&lt;&gt;"",'HPDB FDT-1'!$R1295,"")</f>
        <v/>
      </c>
      <c r="C1287" s="99">
        <f>IF($U1287&lt;&gt;"",'HPDB FDT-1'!$S1295,"")</f>
        <v/>
      </c>
      <c r="D1287" s="115">
        <f>IF($U1287&lt;&gt;"",'HPDB FDT-1'!$T1295,"")</f>
        <v/>
      </c>
      <c r="E1287" s="99">
        <f>IF($U1287&lt;&gt;"","FTTH","")</f>
        <v/>
      </c>
      <c r="F1287" s="115">
        <f>IF($U1287&lt;&gt;"",'HPDB FDT-1'!$V1295,"")</f>
        <v/>
      </c>
      <c r="G1287" s="99">
        <f>IF($U1287&lt;&gt;"","General Retail","")</f>
        <v/>
      </c>
      <c r="H1287" s="99">
        <f>IF($U1287&lt;&gt;"",'CLUSTER FDT-1'!$A$2,"")</f>
        <v/>
      </c>
      <c r="J1287" s="99">
        <f>IF($U1287&lt;&gt;"",'CLUSTER FDT-1'!$A$2,"")</f>
        <v/>
      </c>
      <c r="K1287" s="99">
        <f>IF($U1287&lt;&gt;"",'CLUSTER FDT-1'!$A$2,"")</f>
        <v/>
      </c>
      <c r="L1287" s="99">
        <f>IF($U1287&lt;&gt;"",'HPDB FDT-1'!$AA1295,"")</f>
        <v/>
      </c>
      <c r="M1287" s="99">
        <f>IF($U1287&lt;&gt;"",'HPDB FDT-1'!$AB1295,"")</f>
        <v/>
      </c>
      <c r="N1287" s="113">
        <f>IF($U1287&lt;&gt;"",'HPDB FDT-1'!$AC1295,"")</f>
        <v/>
      </c>
      <c r="O1287" s="99">
        <f>IF('HPDB FDT-1'!$AD1295="","",'HPDB FDT-1'!$AD1295)</f>
        <v/>
      </c>
      <c r="T1287" s="99">
        <f>IF('HPDB FDT-1'!$AI1295="","",'HPDB FDT-1'!$AI1295)</f>
        <v/>
      </c>
      <c r="U1287" s="99">
        <f>IF('HPDB FDT-1'!$AJ1295="","",'HPDB FDT-1'!$AJ1295)</f>
        <v/>
      </c>
      <c r="V1287" s="113">
        <f>IF($U1287&lt;&gt;"","Single Dwelling Unit","")</f>
        <v/>
      </c>
      <c r="AB1287" s="113">
        <f>IF($U1287&lt;&gt;"","RFS","")</f>
        <v/>
      </c>
      <c r="AC1287" s="120">
        <f>IF($U1287&lt;&gt;"",'HPDB FDT-1'!$Q$3,"")</f>
        <v/>
      </c>
      <c r="AD1287" s="112">
        <f>IF($U1287&lt;&gt;"",'HPDB FDT-1'!$Q$4,"")</f>
        <v/>
      </c>
      <c r="AE1287" s="99">
        <f>IF($U1287&lt;&gt;"",'HPDB FDT-1'!$C$6,"")</f>
        <v/>
      </c>
      <c r="AF1287" s="120">
        <f>IF($U1287&lt;&gt;"",'HPDB FDT-1'!$AT1295,"")</f>
        <v/>
      </c>
      <c r="AG1287" s="100">
        <f>IF($A1287&lt;&gt;"",'CLUSTER FDT-1'!$H$2,"")</f>
        <v/>
      </c>
      <c r="AH1287" s="99">
        <f>IF('HPDB FDT-1'!$AV1295="","",'HPDB FDT-1'!$AV1295)</f>
        <v/>
      </c>
      <c r="AI1287" s="99">
        <f>IF('HPDB FDT-1'!$AW1295="","",'HPDB FDT-1'!$AW1295)</f>
        <v/>
      </c>
      <c r="AK1287" s="113">
        <f>IF($U1287&lt;&gt;"",'HPDB FDT-1'!$AX1295,"")</f>
        <v/>
      </c>
      <c r="AL1287" s="113">
        <f>IF($U1287&lt;&gt;"",'HPDB FDT-1'!$AY1295,"")</f>
        <v/>
      </c>
      <c r="AM1287" s="113">
        <f>IF($U1287&lt;&gt;"",'HPDB FDT-1'!$AZ1295,"")</f>
        <v/>
      </c>
      <c r="AN1287" s="113">
        <f>IF($U1287&lt;&gt;"",'HPDB FDT-1'!$BA1295,"")</f>
        <v/>
      </c>
      <c r="AO1287" s="113">
        <f>IF($U1287&lt;&gt;"",'HPDB FDT-1'!$BB1295,"")</f>
        <v/>
      </c>
      <c r="AP1287" s="113">
        <f>IF($U1287&lt;&gt;"","RFS","")</f>
        <v/>
      </c>
      <c r="AR1287" s="113">
        <f>IF($U1287&lt;&gt;"","31","")</f>
        <v/>
      </c>
      <c r="AS1287" s="113">
        <f>IF($U1287&lt;&gt;"","FALSE","")</f>
        <v/>
      </c>
      <c r="AT1287" s="113">
        <f>IF($U1287&lt;&gt;"","TRUE","")</f>
        <v/>
      </c>
    </row>
    <row r="1288" ht="15" customHeight="1" thickBot="1">
      <c r="A1288" s="99">
        <f>IF($U1288&lt;&gt;"",'HPDB FDT-1'!$Q1296,"")</f>
        <v/>
      </c>
      <c r="B1288" s="99">
        <f>IF($U1288&lt;&gt;"",'HPDB FDT-1'!$R1296,"")</f>
        <v/>
      </c>
      <c r="C1288" s="99">
        <f>IF($U1288&lt;&gt;"",'HPDB FDT-1'!$S1296,"")</f>
        <v/>
      </c>
      <c r="D1288" s="115">
        <f>IF($U1288&lt;&gt;"",'HPDB FDT-1'!$T1296,"")</f>
        <v/>
      </c>
      <c r="E1288" s="99">
        <f>IF($U1288&lt;&gt;"","FTTH","")</f>
        <v/>
      </c>
      <c r="F1288" s="115">
        <f>IF($U1288&lt;&gt;"",'HPDB FDT-1'!$V1296,"")</f>
        <v/>
      </c>
      <c r="G1288" s="99">
        <f>IF($U1288&lt;&gt;"","General Retail","")</f>
        <v/>
      </c>
      <c r="H1288" s="99">
        <f>IF($U1288&lt;&gt;"",'CLUSTER FDT-1'!$A$2,"")</f>
        <v/>
      </c>
      <c r="J1288" s="99">
        <f>IF($U1288&lt;&gt;"",'CLUSTER FDT-1'!$A$2,"")</f>
        <v/>
      </c>
      <c r="K1288" s="99">
        <f>IF($U1288&lt;&gt;"",'CLUSTER FDT-1'!$A$2,"")</f>
        <v/>
      </c>
      <c r="L1288" s="99">
        <f>IF($U1288&lt;&gt;"",'HPDB FDT-1'!$AA1296,"")</f>
        <v/>
      </c>
      <c r="M1288" s="99">
        <f>IF($U1288&lt;&gt;"",'HPDB FDT-1'!$AB1296,"")</f>
        <v/>
      </c>
      <c r="N1288" s="113">
        <f>IF($U1288&lt;&gt;"",'HPDB FDT-1'!$AC1296,"")</f>
        <v/>
      </c>
      <c r="O1288" s="99">
        <f>IF('HPDB FDT-1'!$AD1296="","",'HPDB FDT-1'!$AD1296)</f>
        <v/>
      </c>
      <c r="T1288" s="99">
        <f>IF('HPDB FDT-1'!$AI1296="","",'HPDB FDT-1'!$AI1296)</f>
        <v/>
      </c>
      <c r="U1288" s="99">
        <f>IF('HPDB FDT-1'!$AJ1296="","",'HPDB FDT-1'!$AJ1296)</f>
        <v/>
      </c>
      <c r="V1288" s="113">
        <f>IF($U1288&lt;&gt;"","Single Dwelling Unit","")</f>
        <v/>
      </c>
      <c r="AB1288" s="113">
        <f>IF($U1288&lt;&gt;"","RFS","")</f>
        <v/>
      </c>
      <c r="AC1288" s="120">
        <f>IF($U1288&lt;&gt;"",'HPDB FDT-1'!$Q$3,"")</f>
        <v/>
      </c>
      <c r="AD1288" s="112">
        <f>IF($U1288&lt;&gt;"",'HPDB FDT-1'!$Q$4,"")</f>
        <v/>
      </c>
      <c r="AE1288" s="99">
        <f>IF($U1288&lt;&gt;"",'HPDB FDT-1'!$C$6,"")</f>
        <v/>
      </c>
      <c r="AF1288" s="120">
        <f>IF($U1288&lt;&gt;"",'HPDB FDT-1'!$AT1296,"")</f>
        <v/>
      </c>
      <c r="AG1288" s="100">
        <f>IF($A1288&lt;&gt;"",'CLUSTER FDT-1'!$H$2,"")</f>
        <v/>
      </c>
      <c r="AH1288" s="99">
        <f>IF('HPDB FDT-1'!$AV1296="","",'HPDB FDT-1'!$AV1296)</f>
        <v/>
      </c>
      <c r="AI1288" s="99">
        <f>IF('HPDB FDT-1'!$AW1296="","",'HPDB FDT-1'!$AW1296)</f>
        <v/>
      </c>
      <c r="AK1288" s="113">
        <f>IF($U1288&lt;&gt;"",'HPDB FDT-1'!$AX1296,"")</f>
        <v/>
      </c>
      <c r="AL1288" s="113">
        <f>IF($U1288&lt;&gt;"",'HPDB FDT-1'!$AY1296,"")</f>
        <v/>
      </c>
      <c r="AM1288" s="113">
        <f>IF($U1288&lt;&gt;"",'HPDB FDT-1'!$AZ1296,"")</f>
        <v/>
      </c>
      <c r="AN1288" s="113">
        <f>IF($U1288&lt;&gt;"",'HPDB FDT-1'!$BA1296,"")</f>
        <v/>
      </c>
      <c r="AO1288" s="113">
        <f>IF($U1288&lt;&gt;"",'HPDB FDT-1'!$BB1296,"")</f>
        <v/>
      </c>
      <c r="AP1288" s="113">
        <f>IF($U1288&lt;&gt;"","RFS","")</f>
        <v/>
      </c>
      <c r="AR1288" s="113">
        <f>IF($U1288&lt;&gt;"","31","")</f>
        <v/>
      </c>
      <c r="AS1288" s="113">
        <f>IF($U1288&lt;&gt;"","FALSE","")</f>
        <v/>
      </c>
      <c r="AT1288" s="113">
        <f>IF($U1288&lt;&gt;"","TRUE","")</f>
        <v/>
      </c>
    </row>
    <row r="1289" ht="15" customHeight="1" thickBot="1">
      <c r="A1289" s="99">
        <f>IF($U1289&lt;&gt;"",'HPDB FDT-1'!$Q1297,"")</f>
        <v/>
      </c>
      <c r="B1289" s="99">
        <f>IF($U1289&lt;&gt;"",'HPDB FDT-1'!$R1297,"")</f>
        <v/>
      </c>
      <c r="C1289" s="99">
        <f>IF($U1289&lt;&gt;"",'HPDB FDT-1'!$S1297,"")</f>
        <v/>
      </c>
      <c r="D1289" s="115">
        <f>IF($U1289&lt;&gt;"",'HPDB FDT-1'!$T1297,"")</f>
        <v/>
      </c>
      <c r="E1289" s="99">
        <f>IF($U1289&lt;&gt;"","FTTH","")</f>
        <v/>
      </c>
      <c r="F1289" s="115">
        <f>IF($U1289&lt;&gt;"",'HPDB FDT-1'!$V1297,"")</f>
        <v/>
      </c>
      <c r="G1289" s="99">
        <f>IF($U1289&lt;&gt;"","General Retail","")</f>
        <v/>
      </c>
      <c r="H1289" s="99">
        <f>IF($U1289&lt;&gt;"",'CLUSTER FDT-1'!$A$2,"")</f>
        <v/>
      </c>
      <c r="J1289" s="99">
        <f>IF($U1289&lt;&gt;"",'CLUSTER FDT-1'!$A$2,"")</f>
        <v/>
      </c>
      <c r="K1289" s="99">
        <f>IF($U1289&lt;&gt;"",'CLUSTER FDT-1'!$A$2,"")</f>
        <v/>
      </c>
      <c r="L1289" s="99">
        <f>IF($U1289&lt;&gt;"",'HPDB FDT-1'!$AA1297,"")</f>
        <v/>
      </c>
      <c r="M1289" s="99">
        <f>IF($U1289&lt;&gt;"",'HPDB FDT-1'!$AB1297,"")</f>
        <v/>
      </c>
      <c r="N1289" s="113">
        <f>IF($U1289&lt;&gt;"",'HPDB FDT-1'!$AC1297,"")</f>
        <v/>
      </c>
      <c r="O1289" s="99">
        <f>IF('HPDB FDT-1'!$AD1297="","",'HPDB FDT-1'!$AD1297)</f>
        <v/>
      </c>
      <c r="T1289" s="99">
        <f>IF('HPDB FDT-1'!$AI1297="","",'HPDB FDT-1'!$AI1297)</f>
        <v/>
      </c>
      <c r="U1289" s="99">
        <f>IF('HPDB FDT-1'!$AJ1297="","",'HPDB FDT-1'!$AJ1297)</f>
        <v/>
      </c>
      <c r="V1289" s="113">
        <f>IF($U1289&lt;&gt;"","Single Dwelling Unit","")</f>
        <v/>
      </c>
      <c r="AB1289" s="113">
        <f>IF($U1289&lt;&gt;"","RFS","")</f>
        <v/>
      </c>
      <c r="AC1289" s="120">
        <f>IF($U1289&lt;&gt;"",'HPDB FDT-1'!$Q$3,"")</f>
        <v/>
      </c>
      <c r="AD1289" s="112">
        <f>IF($U1289&lt;&gt;"",'HPDB FDT-1'!$Q$4,"")</f>
        <v/>
      </c>
      <c r="AE1289" s="99">
        <f>IF($U1289&lt;&gt;"",'HPDB FDT-1'!$C$6,"")</f>
        <v/>
      </c>
      <c r="AF1289" s="120">
        <f>IF($U1289&lt;&gt;"",'HPDB FDT-1'!$AT1297,"")</f>
        <v/>
      </c>
      <c r="AG1289" s="100">
        <f>IF($A1289&lt;&gt;"",'CLUSTER FDT-1'!$H$2,"")</f>
        <v/>
      </c>
      <c r="AH1289" s="99">
        <f>IF('HPDB FDT-1'!$AV1297="","",'HPDB FDT-1'!$AV1297)</f>
        <v/>
      </c>
      <c r="AI1289" s="99">
        <f>IF('HPDB FDT-1'!$AW1297="","",'HPDB FDT-1'!$AW1297)</f>
        <v/>
      </c>
      <c r="AK1289" s="113">
        <f>IF($U1289&lt;&gt;"",'HPDB FDT-1'!$AX1297,"")</f>
        <v/>
      </c>
      <c r="AL1289" s="113">
        <f>IF($U1289&lt;&gt;"",'HPDB FDT-1'!$AY1297,"")</f>
        <v/>
      </c>
      <c r="AM1289" s="113">
        <f>IF($U1289&lt;&gt;"",'HPDB FDT-1'!$AZ1297,"")</f>
        <v/>
      </c>
      <c r="AN1289" s="113">
        <f>IF($U1289&lt;&gt;"",'HPDB FDT-1'!$BA1297,"")</f>
        <v/>
      </c>
      <c r="AO1289" s="113">
        <f>IF($U1289&lt;&gt;"",'HPDB FDT-1'!$BB1297,"")</f>
        <v/>
      </c>
      <c r="AP1289" s="113">
        <f>IF($U1289&lt;&gt;"","RFS","")</f>
        <v/>
      </c>
      <c r="AR1289" s="113">
        <f>IF($U1289&lt;&gt;"","31","")</f>
        <v/>
      </c>
      <c r="AS1289" s="113">
        <f>IF($U1289&lt;&gt;"","FALSE","")</f>
        <v/>
      </c>
      <c r="AT1289" s="113">
        <f>IF($U1289&lt;&gt;"","TRUE","")</f>
        <v/>
      </c>
    </row>
    <row r="1290" ht="15" customHeight="1" thickBot="1">
      <c r="A1290" s="99">
        <f>IF($U1290&lt;&gt;"",'HPDB FDT-1'!$Q1298,"")</f>
        <v/>
      </c>
      <c r="B1290" s="99">
        <f>IF($U1290&lt;&gt;"",'HPDB FDT-1'!$R1298,"")</f>
        <v/>
      </c>
      <c r="C1290" s="99">
        <f>IF($U1290&lt;&gt;"",'HPDB FDT-1'!$S1298,"")</f>
        <v/>
      </c>
      <c r="D1290" s="115">
        <f>IF($U1290&lt;&gt;"",'HPDB FDT-1'!$T1298,"")</f>
        <v/>
      </c>
      <c r="E1290" s="99">
        <f>IF($U1290&lt;&gt;"","FTTH","")</f>
        <v/>
      </c>
      <c r="F1290" s="115">
        <f>IF($U1290&lt;&gt;"",'HPDB FDT-1'!$V1298,"")</f>
        <v/>
      </c>
      <c r="G1290" s="99">
        <f>IF($U1290&lt;&gt;"","General Retail","")</f>
        <v/>
      </c>
      <c r="H1290" s="99">
        <f>IF($U1290&lt;&gt;"",'CLUSTER FDT-1'!$A$2,"")</f>
        <v/>
      </c>
      <c r="J1290" s="99">
        <f>IF($U1290&lt;&gt;"",'CLUSTER FDT-1'!$A$2,"")</f>
        <v/>
      </c>
      <c r="K1290" s="99">
        <f>IF($U1290&lt;&gt;"",'CLUSTER FDT-1'!$A$2,"")</f>
        <v/>
      </c>
      <c r="L1290" s="99">
        <f>IF($U1290&lt;&gt;"",'HPDB FDT-1'!$AA1298,"")</f>
        <v/>
      </c>
      <c r="M1290" s="99">
        <f>IF($U1290&lt;&gt;"",'HPDB FDT-1'!$AB1298,"")</f>
        <v/>
      </c>
      <c r="N1290" s="113">
        <f>IF($U1290&lt;&gt;"",'HPDB FDT-1'!$AC1298,"")</f>
        <v/>
      </c>
      <c r="O1290" s="99">
        <f>IF('HPDB FDT-1'!$AD1298="","",'HPDB FDT-1'!$AD1298)</f>
        <v/>
      </c>
      <c r="T1290" s="99">
        <f>IF('HPDB FDT-1'!$AI1298="","",'HPDB FDT-1'!$AI1298)</f>
        <v/>
      </c>
      <c r="U1290" s="99">
        <f>IF('HPDB FDT-1'!$AJ1298="","",'HPDB FDT-1'!$AJ1298)</f>
        <v/>
      </c>
      <c r="V1290" s="113">
        <f>IF($U1290&lt;&gt;"","Single Dwelling Unit","")</f>
        <v/>
      </c>
      <c r="AB1290" s="113">
        <f>IF($U1290&lt;&gt;"","RFS","")</f>
        <v/>
      </c>
      <c r="AC1290" s="120">
        <f>IF($U1290&lt;&gt;"",'HPDB FDT-1'!$Q$3,"")</f>
        <v/>
      </c>
      <c r="AD1290" s="112">
        <f>IF($U1290&lt;&gt;"",'HPDB FDT-1'!$Q$4,"")</f>
        <v/>
      </c>
      <c r="AE1290" s="99">
        <f>IF($U1290&lt;&gt;"",'HPDB FDT-1'!$C$6,"")</f>
        <v/>
      </c>
      <c r="AF1290" s="120">
        <f>IF($U1290&lt;&gt;"",'HPDB FDT-1'!$AT1298,"")</f>
        <v/>
      </c>
      <c r="AG1290" s="100">
        <f>IF($A1290&lt;&gt;"",'CLUSTER FDT-1'!$H$2,"")</f>
        <v/>
      </c>
      <c r="AH1290" s="99">
        <f>IF('HPDB FDT-1'!$AV1298="","",'HPDB FDT-1'!$AV1298)</f>
        <v/>
      </c>
      <c r="AI1290" s="99">
        <f>IF('HPDB FDT-1'!$AW1298="","",'HPDB FDT-1'!$AW1298)</f>
        <v/>
      </c>
      <c r="AK1290" s="113">
        <f>IF($U1290&lt;&gt;"",'HPDB FDT-1'!$AX1298,"")</f>
        <v/>
      </c>
      <c r="AL1290" s="113">
        <f>IF($U1290&lt;&gt;"",'HPDB FDT-1'!$AY1298,"")</f>
        <v/>
      </c>
      <c r="AM1290" s="113">
        <f>IF($U1290&lt;&gt;"",'HPDB FDT-1'!$AZ1298,"")</f>
        <v/>
      </c>
      <c r="AN1290" s="113">
        <f>IF($U1290&lt;&gt;"",'HPDB FDT-1'!$BA1298,"")</f>
        <v/>
      </c>
      <c r="AO1290" s="113">
        <f>IF($U1290&lt;&gt;"",'HPDB FDT-1'!$BB1298,"")</f>
        <v/>
      </c>
      <c r="AP1290" s="113">
        <f>IF($U1290&lt;&gt;"","RFS","")</f>
        <v/>
      </c>
      <c r="AR1290" s="113">
        <f>IF($U1290&lt;&gt;"","31","")</f>
        <v/>
      </c>
      <c r="AS1290" s="113">
        <f>IF($U1290&lt;&gt;"","FALSE","")</f>
        <v/>
      </c>
      <c r="AT1290" s="113">
        <f>IF($U1290&lt;&gt;"","TRUE","")</f>
        <v/>
      </c>
    </row>
    <row r="1291" ht="15" customHeight="1" thickBot="1">
      <c r="A1291" s="99">
        <f>IF($U1291&lt;&gt;"",'HPDB FDT-1'!$Q1299,"")</f>
        <v/>
      </c>
      <c r="B1291" s="99">
        <f>IF($U1291&lt;&gt;"",'HPDB FDT-1'!$R1299,"")</f>
        <v/>
      </c>
      <c r="C1291" s="99">
        <f>IF($U1291&lt;&gt;"",'HPDB FDT-1'!$S1299,"")</f>
        <v/>
      </c>
      <c r="D1291" s="115">
        <f>IF($U1291&lt;&gt;"",'HPDB FDT-1'!$T1299,"")</f>
        <v/>
      </c>
      <c r="E1291" s="99">
        <f>IF($U1291&lt;&gt;"","FTTH","")</f>
        <v/>
      </c>
      <c r="F1291" s="115">
        <f>IF($U1291&lt;&gt;"",'HPDB FDT-1'!$V1299,"")</f>
        <v/>
      </c>
      <c r="G1291" s="99">
        <f>IF($U1291&lt;&gt;"","General Retail","")</f>
        <v/>
      </c>
      <c r="H1291" s="99">
        <f>IF($U1291&lt;&gt;"",'CLUSTER FDT-1'!$A$2,"")</f>
        <v/>
      </c>
      <c r="J1291" s="99">
        <f>IF($U1291&lt;&gt;"",'CLUSTER FDT-1'!$A$2,"")</f>
        <v/>
      </c>
      <c r="K1291" s="99">
        <f>IF($U1291&lt;&gt;"",'CLUSTER FDT-1'!$A$2,"")</f>
        <v/>
      </c>
      <c r="L1291" s="99">
        <f>IF($U1291&lt;&gt;"",'HPDB FDT-1'!$AA1299,"")</f>
        <v/>
      </c>
      <c r="M1291" s="99">
        <f>IF($U1291&lt;&gt;"",'HPDB FDT-1'!$AB1299,"")</f>
        <v/>
      </c>
      <c r="N1291" s="113">
        <f>IF($U1291&lt;&gt;"",'HPDB FDT-1'!$AC1299,"")</f>
        <v/>
      </c>
      <c r="O1291" s="99">
        <f>IF('HPDB FDT-1'!$AD1299="","",'HPDB FDT-1'!$AD1299)</f>
        <v/>
      </c>
      <c r="T1291" s="99">
        <f>IF('HPDB FDT-1'!$AI1299="","",'HPDB FDT-1'!$AI1299)</f>
        <v/>
      </c>
      <c r="U1291" s="99">
        <f>IF('HPDB FDT-1'!$AJ1299="","",'HPDB FDT-1'!$AJ1299)</f>
        <v/>
      </c>
      <c r="V1291" s="113">
        <f>IF($U1291&lt;&gt;"","Single Dwelling Unit","")</f>
        <v/>
      </c>
      <c r="AB1291" s="113">
        <f>IF($U1291&lt;&gt;"","RFS","")</f>
        <v/>
      </c>
      <c r="AC1291" s="120">
        <f>IF($U1291&lt;&gt;"",'HPDB FDT-1'!$Q$3,"")</f>
        <v/>
      </c>
      <c r="AD1291" s="112">
        <f>IF($U1291&lt;&gt;"",'HPDB FDT-1'!$Q$4,"")</f>
        <v/>
      </c>
      <c r="AE1291" s="99">
        <f>IF($U1291&lt;&gt;"",'HPDB FDT-1'!$C$6,"")</f>
        <v/>
      </c>
      <c r="AF1291" s="120">
        <f>IF($U1291&lt;&gt;"",'HPDB FDT-1'!$AT1299,"")</f>
        <v/>
      </c>
      <c r="AG1291" s="100">
        <f>IF($A1291&lt;&gt;"",'CLUSTER FDT-1'!$H$2,"")</f>
        <v/>
      </c>
      <c r="AH1291" s="99">
        <f>IF('HPDB FDT-1'!$AV1299="","",'HPDB FDT-1'!$AV1299)</f>
        <v/>
      </c>
      <c r="AI1291" s="99">
        <f>IF('HPDB FDT-1'!$AW1299="","",'HPDB FDT-1'!$AW1299)</f>
        <v/>
      </c>
      <c r="AK1291" s="113">
        <f>IF($U1291&lt;&gt;"",'HPDB FDT-1'!$AX1299,"")</f>
        <v/>
      </c>
      <c r="AL1291" s="113">
        <f>IF($U1291&lt;&gt;"",'HPDB FDT-1'!$AY1299,"")</f>
        <v/>
      </c>
      <c r="AM1291" s="113">
        <f>IF($U1291&lt;&gt;"",'HPDB FDT-1'!$AZ1299,"")</f>
        <v/>
      </c>
      <c r="AN1291" s="113">
        <f>IF($U1291&lt;&gt;"",'HPDB FDT-1'!$BA1299,"")</f>
        <v/>
      </c>
      <c r="AO1291" s="113">
        <f>IF($U1291&lt;&gt;"",'HPDB FDT-1'!$BB1299,"")</f>
        <v/>
      </c>
      <c r="AP1291" s="113">
        <f>IF($U1291&lt;&gt;"","RFS","")</f>
        <v/>
      </c>
      <c r="AR1291" s="113">
        <f>IF($U1291&lt;&gt;"","31","")</f>
        <v/>
      </c>
      <c r="AS1291" s="113">
        <f>IF($U1291&lt;&gt;"","FALSE","")</f>
        <v/>
      </c>
      <c r="AT1291" s="113">
        <f>IF($U1291&lt;&gt;"","TRUE","")</f>
        <v/>
      </c>
    </row>
    <row r="1292" ht="15" customHeight="1" thickBot="1">
      <c r="A1292" s="99">
        <f>IF($U1292&lt;&gt;"",'HPDB FDT-1'!$Q1300,"")</f>
        <v/>
      </c>
      <c r="B1292" s="99">
        <f>IF($U1292&lt;&gt;"",'HPDB FDT-1'!$R1300,"")</f>
        <v/>
      </c>
      <c r="C1292" s="99">
        <f>IF($U1292&lt;&gt;"",'HPDB FDT-1'!$S1300,"")</f>
        <v/>
      </c>
      <c r="D1292" s="115">
        <f>IF($U1292&lt;&gt;"",'HPDB FDT-1'!$T1300,"")</f>
        <v/>
      </c>
      <c r="E1292" s="99">
        <f>IF($U1292&lt;&gt;"","FTTH","")</f>
        <v/>
      </c>
      <c r="F1292" s="115">
        <f>IF($U1292&lt;&gt;"",'HPDB FDT-1'!$V1300,"")</f>
        <v/>
      </c>
      <c r="G1292" s="99">
        <f>IF($U1292&lt;&gt;"","General Retail","")</f>
        <v/>
      </c>
      <c r="H1292" s="99">
        <f>IF($U1292&lt;&gt;"",'CLUSTER FDT-1'!$A$2,"")</f>
        <v/>
      </c>
      <c r="J1292" s="99">
        <f>IF($U1292&lt;&gt;"",'CLUSTER FDT-1'!$A$2,"")</f>
        <v/>
      </c>
      <c r="K1292" s="99">
        <f>IF($U1292&lt;&gt;"",'CLUSTER FDT-1'!$A$2,"")</f>
        <v/>
      </c>
      <c r="L1292" s="99">
        <f>IF($U1292&lt;&gt;"",'HPDB FDT-1'!$AA1300,"")</f>
        <v/>
      </c>
      <c r="M1292" s="99">
        <f>IF($U1292&lt;&gt;"",'HPDB FDT-1'!$AB1300,"")</f>
        <v/>
      </c>
      <c r="N1292" s="113">
        <f>IF($U1292&lt;&gt;"",'HPDB FDT-1'!$AC1300,"")</f>
        <v/>
      </c>
      <c r="O1292" s="99">
        <f>IF('HPDB FDT-1'!$AD1300="","",'HPDB FDT-1'!$AD1300)</f>
        <v/>
      </c>
      <c r="T1292" s="99">
        <f>IF('HPDB FDT-1'!$AI1300="","",'HPDB FDT-1'!$AI1300)</f>
        <v/>
      </c>
      <c r="U1292" s="99">
        <f>IF('HPDB FDT-1'!$AJ1300="","",'HPDB FDT-1'!$AJ1300)</f>
        <v/>
      </c>
      <c r="V1292" s="113">
        <f>IF($U1292&lt;&gt;"","Single Dwelling Unit","")</f>
        <v/>
      </c>
      <c r="AB1292" s="113">
        <f>IF($U1292&lt;&gt;"","RFS","")</f>
        <v/>
      </c>
      <c r="AC1292" s="120">
        <f>IF($U1292&lt;&gt;"",'HPDB FDT-1'!$Q$3,"")</f>
        <v/>
      </c>
      <c r="AD1292" s="112">
        <f>IF($U1292&lt;&gt;"",'HPDB FDT-1'!$Q$4,"")</f>
        <v/>
      </c>
      <c r="AE1292" s="99">
        <f>IF($U1292&lt;&gt;"",'HPDB FDT-1'!$C$6,"")</f>
        <v/>
      </c>
      <c r="AF1292" s="120">
        <f>IF($U1292&lt;&gt;"",'HPDB FDT-1'!$AT1300,"")</f>
        <v/>
      </c>
      <c r="AG1292" s="100">
        <f>IF($A1292&lt;&gt;"",'CLUSTER FDT-1'!$H$2,"")</f>
        <v/>
      </c>
      <c r="AH1292" s="99">
        <f>IF('HPDB FDT-1'!$AV1300="","",'HPDB FDT-1'!$AV1300)</f>
        <v/>
      </c>
      <c r="AI1292" s="99">
        <f>IF('HPDB FDT-1'!$AW1300="","",'HPDB FDT-1'!$AW1300)</f>
        <v/>
      </c>
      <c r="AK1292" s="113">
        <f>IF($U1292&lt;&gt;"",'HPDB FDT-1'!$AX1300,"")</f>
        <v/>
      </c>
      <c r="AL1292" s="113">
        <f>IF($U1292&lt;&gt;"",'HPDB FDT-1'!$AY1300,"")</f>
        <v/>
      </c>
      <c r="AM1292" s="113">
        <f>IF($U1292&lt;&gt;"",'HPDB FDT-1'!$AZ1300,"")</f>
        <v/>
      </c>
      <c r="AN1292" s="113">
        <f>IF($U1292&lt;&gt;"",'HPDB FDT-1'!$BA1300,"")</f>
        <v/>
      </c>
      <c r="AO1292" s="113">
        <f>IF($U1292&lt;&gt;"",'HPDB FDT-1'!$BB1300,"")</f>
        <v/>
      </c>
      <c r="AP1292" s="113">
        <f>IF($U1292&lt;&gt;"","RFS","")</f>
        <v/>
      </c>
      <c r="AR1292" s="113">
        <f>IF($U1292&lt;&gt;"","31","")</f>
        <v/>
      </c>
      <c r="AS1292" s="113">
        <f>IF($U1292&lt;&gt;"","FALSE","")</f>
        <v/>
      </c>
      <c r="AT1292" s="113">
        <f>IF($U1292&lt;&gt;"","TRUE","")</f>
        <v/>
      </c>
    </row>
    <row r="1293" ht="15" customHeight="1" thickBot="1">
      <c r="A1293" s="99">
        <f>IF($U1293&lt;&gt;"",'HPDB FDT-1'!$Q1301,"")</f>
        <v/>
      </c>
      <c r="B1293" s="99">
        <f>IF($U1293&lt;&gt;"",'HPDB FDT-1'!$R1301,"")</f>
        <v/>
      </c>
      <c r="C1293" s="99">
        <f>IF($U1293&lt;&gt;"",'HPDB FDT-1'!$S1301,"")</f>
        <v/>
      </c>
      <c r="D1293" s="115">
        <f>IF($U1293&lt;&gt;"",'HPDB FDT-1'!$T1301,"")</f>
        <v/>
      </c>
      <c r="E1293" s="99">
        <f>IF($U1293&lt;&gt;"","FTTH","")</f>
        <v/>
      </c>
      <c r="F1293" s="115">
        <f>IF($U1293&lt;&gt;"",'HPDB FDT-1'!$V1301,"")</f>
        <v/>
      </c>
      <c r="G1293" s="99">
        <f>IF($U1293&lt;&gt;"","General Retail","")</f>
        <v/>
      </c>
      <c r="H1293" s="99">
        <f>IF($U1293&lt;&gt;"",'CLUSTER FDT-1'!$A$2,"")</f>
        <v/>
      </c>
      <c r="J1293" s="99">
        <f>IF($U1293&lt;&gt;"",'CLUSTER FDT-1'!$A$2,"")</f>
        <v/>
      </c>
      <c r="K1293" s="99">
        <f>IF($U1293&lt;&gt;"",'CLUSTER FDT-1'!$A$2,"")</f>
        <v/>
      </c>
      <c r="L1293" s="99">
        <f>IF($U1293&lt;&gt;"",'HPDB FDT-1'!$AA1301,"")</f>
        <v/>
      </c>
      <c r="M1293" s="99">
        <f>IF($U1293&lt;&gt;"",'HPDB FDT-1'!$AB1301,"")</f>
        <v/>
      </c>
      <c r="N1293" s="113">
        <f>IF($U1293&lt;&gt;"",'HPDB FDT-1'!$AC1301,"")</f>
        <v/>
      </c>
      <c r="O1293" s="99">
        <f>IF('HPDB FDT-1'!$AD1301="","",'HPDB FDT-1'!$AD1301)</f>
        <v/>
      </c>
      <c r="T1293" s="99">
        <f>IF('HPDB FDT-1'!$AI1301="","",'HPDB FDT-1'!$AI1301)</f>
        <v/>
      </c>
      <c r="U1293" s="99">
        <f>IF('HPDB FDT-1'!$AJ1301="","",'HPDB FDT-1'!$AJ1301)</f>
        <v/>
      </c>
      <c r="V1293" s="113">
        <f>IF($U1293&lt;&gt;"","Single Dwelling Unit","")</f>
        <v/>
      </c>
      <c r="AB1293" s="113">
        <f>IF($U1293&lt;&gt;"","RFS","")</f>
        <v/>
      </c>
      <c r="AC1293" s="120">
        <f>IF($U1293&lt;&gt;"",'HPDB FDT-1'!$Q$3,"")</f>
        <v/>
      </c>
      <c r="AD1293" s="112">
        <f>IF($U1293&lt;&gt;"",'HPDB FDT-1'!$Q$4,"")</f>
        <v/>
      </c>
      <c r="AE1293" s="99">
        <f>IF($U1293&lt;&gt;"",'HPDB FDT-1'!$C$6,"")</f>
        <v/>
      </c>
      <c r="AF1293" s="120">
        <f>IF($U1293&lt;&gt;"",'HPDB FDT-1'!$AT1301,"")</f>
        <v/>
      </c>
      <c r="AG1293" s="100">
        <f>IF($A1293&lt;&gt;"",'CLUSTER FDT-1'!$H$2,"")</f>
        <v/>
      </c>
      <c r="AH1293" s="99">
        <f>IF('HPDB FDT-1'!$AV1301="","",'HPDB FDT-1'!$AV1301)</f>
        <v/>
      </c>
      <c r="AI1293" s="99">
        <f>IF('HPDB FDT-1'!$AW1301="","",'HPDB FDT-1'!$AW1301)</f>
        <v/>
      </c>
      <c r="AK1293" s="113">
        <f>IF($U1293&lt;&gt;"",'HPDB FDT-1'!$AX1301,"")</f>
        <v/>
      </c>
      <c r="AL1293" s="113">
        <f>IF($U1293&lt;&gt;"",'HPDB FDT-1'!$AY1301,"")</f>
        <v/>
      </c>
      <c r="AM1293" s="113">
        <f>IF($U1293&lt;&gt;"",'HPDB FDT-1'!$AZ1301,"")</f>
        <v/>
      </c>
      <c r="AN1293" s="113">
        <f>IF($U1293&lt;&gt;"",'HPDB FDT-1'!$BA1301,"")</f>
        <v/>
      </c>
      <c r="AO1293" s="113">
        <f>IF($U1293&lt;&gt;"",'HPDB FDT-1'!$BB1301,"")</f>
        <v/>
      </c>
      <c r="AP1293" s="113">
        <f>IF($U1293&lt;&gt;"","RFS","")</f>
        <v/>
      </c>
      <c r="AR1293" s="113">
        <f>IF($U1293&lt;&gt;"","31","")</f>
        <v/>
      </c>
      <c r="AS1293" s="113">
        <f>IF($U1293&lt;&gt;"","FALSE","")</f>
        <v/>
      </c>
      <c r="AT1293" s="113">
        <f>IF($U1293&lt;&gt;"","TRUE","")</f>
        <v/>
      </c>
    </row>
    <row r="1294" ht="15" customHeight="1" thickBot="1">
      <c r="A1294" s="99">
        <f>IF($U1294&lt;&gt;"",'HPDB FDT-1'!$Q1302,"")</f>
        <v/>
      </c>
      <c r="B1294" s="99">
        <f>IF($U1294&lt;&gt;"",'HPDB FDT-1'!$R1302,"")</f>
        <v/>
      </c>
      <c r="C1294" s="99">
        <f>IF($U1294&lt;&gt;"",'HPDB FDT-1'!$S1302,"")</f>
        <v/>
      </c>
      <c r="D1294" s="115">
        <f>IF($U1294&lt;&gt;"",'HPDB FDT-1'!$T1302,"")</f>
        <v/>
      </c>
      <c r="E1294" s="99">
        <f>IF($U1294&lt;&gt;"","FTTH","")</f>
        <v/>
      </c>
      <c r="F1294" s="115">
        <f>IF($U1294&lt;&gt;"",'HPDB FDT-1'!$V1302,"")</f>
        <v/>
      </c>
      <c r="G1294" s="99">
        <f>IF($U1294&lt;&gt;"","General Retail","")</f>
        <v/>
      </c>
      <c r="H1294" s="99">
        <f>IF($U1294&lt;&gt;"",'CLUSTER FDT-1'!$A$2,"")</f>
        <v/>
      </c>
      <c r="J1294" s="99">
        <f>IF($U1294&lt;&gt;"",'CLUSTER FDT-1'!$A$2,"")</f>
        <v/>
      </c>
      <c r="K1294" s="99">
        <f>IF($U1294&lt;&gt;"",'CLUSTER FDT-1'!$A$2,"")</f>
        <v/>
      </c>
      <c r="L1294" s="99">
        <f>IF($U1294&lt;&gt;"",'HPDB FDT-1'!$AA1302,"")</f>
        <v/>
      </c>
      <c r="M1294" s="99">
        <f>IF($U1294&lt;&gt;"",'HPDB FDT-1'!$AB1302,"")</f>
        <v/>
      </c>
      <c r="N1294" s="113">
        <f>IF($U1294&lt;&gt;"",'HPDB FDT-1'!$AC1302,"")</f>
        <v/>
      </c>
      <c r="O1294" s="99">
        <f>IF('HPDB FDT-1'!$AD1302="","",'HPDB FDT-1'!$AD1302)</f>
        <v/>
      </c>
      <c r="T1294" s="99">
        <f>IF('HPDB FDT-1'!$AI1302="","",'HPDB FDT-1'!$AI1302)</f>
        <v/>
      </c>
      <c r="U1294" s="99">
        <f>IF('HPDB FDT-1'!$AJ1302="","",'HPDB FDT-1'!$AJ1302)</f>
        <v/>
      </c>
      <c r="V1294" s="113">
        <f>IF($U1294&lt;&gt;"","Single Dwelling Unit","")</f>
        <v/>
      </c>
      <c r="AB1294" s="113">
        <f>IF($U1294&lt;&gt;"","RFS","")</f>
        <v/>
      </c>
      <c r="AC1294" s="120">
        <f>IF($U1294&lt;&gt;"",'HPDB FDT-1'!$Q$3,"")</f>
        <v/>
      </c>
      <c r="AD1294" s="112">
        <f>IF($U1294&lt;&gt;"",'HPDB FDT-1'!$Q$4,"")</f>
        <v/>
      </c>
      <c r="AE1294" s="99">
        <f>IF($U1294&lt;&gt;"",'HPDB FDT-1'!$C$6,"")</f>
        <v/>
      </c>
      <c r="AF1294" s="120">
        <f>IF($U1294&lt;&gt;"",'HPDB FDT-1'!$AT1302,"")</f>
        <v/>
      </c>
      <c r="AG1294" s="100">
        <f>IF($A1294&lt;&gt;"",'CLUSTER FDT-1'!$H$2,"")</f>
        <v/>
      </c>
      <c r="AH1294" s="99">
        <f>IF('HPDB FDT-1'!$AV1302="","",'HPDB FDT-1'!$AV1302)</f>
        <v/>
      </c>
      <c r="AI1294" s="99">
        <f>IF('HPDB FDT-1'!$AW1302="","",'HPDB FDT-1'!$AW1302)</f>
        <v/>
      </c>
      <c r="AK1294" s="113">
        <f>IF($U1294&lt;&gt;"",'HPDB FDT-1'!$AX1302,"")</f>
        <v/>
      </c>
      <c r="AL1294" s="113">
        <f>IF($U1294&lt;&gt;"",'HPDB FDT-1'!$AY1302,"")</f>
        <v/>
      </c>
      <c r="AM1294" s="113">
        <f>IF($U1294&lt;&gt;"",'HPDB FDT-1'!$AZ1302,"")</f>
        <v/>
      </c>
      <c r="AN1294" s="113">
        <f>IF($U1294&lt;&gt;"",'HPDB FDT-1'!$BA1302,"")</f>
        <v/>
      </c>
      <c r="AO1294" s="113">
        <f>IF($U1294&lt;&gt;"",'HPDB FDT-1'!$BB1302,"")</f>
        <v/>
      </c>
      <c r="AP1294" s="113">
        <f>IF($U1294&lt;&gt;"","RFS","")</f>
        <v/>
      </c>
      <c r="AR1294" s="113">
        <f>IF($U1294&lt;&gt;"","31","")</f>
        <v/>
      </c>
      <c r="AS1294" s="113">
        <f>IF($U1294&lt;&gt;"","FALSE","")</f>
        <v/>
      </c>
      <c r="AT1294" s="113">
        <f>IF($U1294&lt;&gt;"","TRUE","")</f>
        <v/>
      </c>
    </row>
    <row r="1295" ht="15" customHeight="1" thickBot="1">
      <c r="A1295" s="99">
        <f>IF($U1295&lt;&gt;"",'HPDB FDT-1'!$Q1303,"")</f>
        <v/>
      </c>
      <c r="B1295" s="99">
        <f>IF($U1295&lt;&gt;"",'HPDB FDT-1'!$R1303,"")</f>
        <v/>
      </c>
      <c r="C1295" s="99">
        <f>IF($U1295&lt;&gt;"",'HPDB FDT-1'!$S1303,"")</f>
        <v/>
      </c>
      <c r="D1295" s="115">
        <f>IF($U1295&lt;&gt;"",'HPDB FDT-1'!$T1303,"")</f>
        <v/>
      </c>
      <c r="E1295" s="99">
        <f>IF($U1295&lt;&gt;"","FTTH","")</f>
        <v/>
      </c>
      <c r="F1295" s="115">
        <f>IF($U1295&lt;&gt;"",'HPDB FDT-1'!$V1303,"")</f>
        <v/>
      </c>
      <c r="G1295" s="99">
        <f>IF($U1295&lt;&gt;"","General Retail","")</f>
        <v/>
      </c>
      <c r="H1295" s="99">
        <f>IF($U1295&lt;&gt;"",'CLUSTER FDT-1'!$A$2,"")</f>
        <v/>
      </c>
      <c r="J1295" s="99">
        <f>IF($U1295&lt;&gt;"",'CLUSTER FDT-1'!$A$2,"")</f>
        <v/>
      </c>
      <c r="K1295" s="99">
        <f>IF($U1295&lt;&gt;"",'CLUSTER FDT-1'!$A$2,"")</f>
        <v/>
      </c>
      <c r="L1295" s="99">
        <f>IF($U1295&lt;&gt;"",'HPDB FDT-1'!$AA1303,"")</f>
        <v/>
      </c>
      <c r="M1295" s="99">
        <f>IF($U1295&lt;&gt;"",'HPDB FDT-1'!$AB1303,"")</f>
        <v/>
      </c>
      <c r="N1295" s="113">
        <f>IF($U1295&lt;&gt;"",'HPDB FDT-1'!$AC1303,"")</f>
        <v/>
      </c>
      <c r="O1295" s="99">
        <f>IF('HPDB FDT-1'!$AD1303="","",'HPDB FDT-1'!$AD1303)</f>
        <v/>
      </c>
      <c r="T1295" s="99">
        <f>IF('HPDB FDT-1'!$AI1303="","",'HPDB FDT-1'!$AI1303)</f>
        <v/>
      </c>
      <c r="U1295" s="99">
        <f>IF('HPDB FDT-1'!$AJ1303="","",'HPDB FDT-1'!$AJ1303)</f>
        <v/>
      </c>
      <c r="V1295" s="113">
        <f>IF($U1295&lt;&gt;"","Single Dwelling Unit","")</f>
        <v/>
      </c>
      <c r="AB1295" s="113">
        <f>IF($U1295&lt;&gt;"","RFS","")</f>
        <v/>
      </c>
      <c r="AC1295" s="120">
        <f>IF($U1295&lt;&gt;"",'HPDB FDT-1'!$Q$3,"")</f>
        <v/>
      </c>
      <c r="AD1295" s="112">
        <f>IF($U1295&lt;&gt;"",'HPDB FDT-1'!$Q$4,"")</f>
        <v/>
      </c>
      <c r="AE1295" s="99">
        <f>IF($U1295&lt;&gt;"",'HPDB FDT-1'!$C$6,"")</f>
        <v/>
      </c>
      <c r="AF1295" s="120">
        <f>IF($U1295&lt;&gt;"",'HPDB FDT-1'!$AT1303,"")</f>
        <v/>
      </c>
      <c r="AG1295" s="100">
        <f>IF($A1295&lt;&gt;"",'CLUSTER FDT-1'!$H$2,"")</f>
        <v/>
      </c>
      <c r="AH1295" s="99">
        <f>IF('HPDB FDT-1'!$AV1303="","",'HPDB FDT-1'!$AV1303)</f>
        <v/>
      </c>
      <c r="AI1295" s="99">
        <f>IF('HPDB FDT-1'!$AW1303="","",'HPDB FDT-1'!$AW1303)</f>
        <v/>
      </c>
      <c r="AK1295" s="113">
        <f>IF($U1295&lt;&gt;"",'HPDB FDT-1'!$AX1303,"")</f>
        <v/>
      </c>
      <c r="AL1295" s="113">
        <f>IF($U1295&lt;&gt;"",'HPDB FDT-1'!$AY1303,"")</f>
        <v/>
      </c>
      <c r="AM1295" s="113">
        <f>IF($U1295&lt;&gt;"",'HPDB FDT-1'!$AZ1303,"")</f>
        <v/>
      </c>
      <c r="AN1295" s="113">
        <f>IF($U1295&lt;&gt;"",'HPDB FDT-1'!$BA1303,"")</f>
        <v/>
      </c>
      <c r="AO1295" s="113">
        <f>IF($U1295&lt;&gt;"",'HPDB FDT-1'!$BB1303,"")</f>
        <v/>
      </c>
      <c r="AP1295" s="113">
        <f>IF($U1295&lt;&gt;"","RFS","")</f>
        <v/>
      </c>
      <c r="AR1295" s="113">
        <f>IF($U1295&lt;&gt;"","31","")</f>
        <v/>
      </c>
      <c r="AS1295" s="113">
        <f>IF($U1295&lt;&gt;"","FALSE","")</f>
        <v/>
      </c>
      <c r="AT1295" s="113">
        <f>IF($U1295&lt;&gt;"","TRUE","")</f>
        <v/>
      </c>
    </row>
    <row r="1296" ht="15" customHeight="1" thickBot="1">
      <c r="A1296" s="99">
        <f>IF($U1296&lt;&gt;"",'HPDB FDT-1'!$Q1304,"")</f>
        <v/>
      </c>
      <c r="B1296" s="99">
        <f>IF($U1296&lt;&gt;"",'HPDB FDT-1'!$R1304,"")</f>
        <v/>
      </c>
      <c r="C1296" s="99">
        <f>IF($U1296&lt;&gt;"",'HPDB FDT-1'!$S1304,"")</f>
        <v/>
      </c>
      <c r="D1296" s="115">
        <f>IF($U1296&lt;&gt;"",'HPDB FDT-1'!$T1304,"")</f>
        <v/>
      </c>
      <c r="E1296" s="99">
        <f>IF($U1296&lt;&gt;"","FTTH","")</f>
        <v/>
      </c>
      <c r="F1296" s="115">
        <f>IF($U1296&lt;&gt;"",'HPDB FDT-1'!$V1304,"")</f>
        <v/>
      </c>
      <c r="G1296" s="99">
        <f>IF($U1296&lt;&gt;"","General Retail","")</f>
        <v/>
      </c>
      <c r="H1296" s="99">
        <f>IF($U1296&lt;&gt;"",'CLUSTER FDT-1'!$A$2,"")</f>
        <v/>
      </c>
      <c r="J1296" s="99">
        <f>IF($U1296&lt;&gt;"",'CLUSTER FDT-1'!$A$2,"")</f>
        <v/>
      </c>
      <c r="K1296" s="99">
        <f>IF($U1296&lt;&gt;"",'CLUSTER FDT-1'!$A$2,"")</f>
        <v/>
      </c>
      <c r="L1296" s="99">
        <f>IF($U1296&lt;&gt;"",'HPDB FDT-1'!$AA1304,"")</f>
        <v/>
      </c>
      <c r="M1296" s="99">
        <f>IF($U1296&lt;&gt;"",'HPDB FDT-1'!$AB1304,"")</f>
        <v/>
      </c>
      <c r="N1296" s="113">
        <f>IF($U1296&lt;&gt;"",'HPDB FDT-1'!$AC1304,"")</f>
        <v/>
      </c>
      <c r="O1296" s="99">
        <f>IF('HPDB FDT-1'!$AD1304="","",'HPDB FDT-1'!$AD1304)</f>
        <v/>
      </c>
      <c r="T1296" s="99">
        <f>IF('HPDB FDT-1'!$AI1304="","",'HPDB FDT-1'!$AI1304)</f>
        <v/>
      </c>
      <c r="U1296" s="99">
        <f>IF('HPDB FDT-1'!$AJ1304="","",'HPDB FDT-1'!$AJ1304)</f>
        <v/>
      </c>
      <c r="V1296" s="113">
        <f>IF($U1296&lt;&gt;"","Single Dwelling Unit","")</f>
        <v/>
      </c>
      <c r="AB1296" s="113">
        <f>IF($U1296&lt;&gt;"","RFS","")</f>
        <v/>
      </c>
      <c r="AC1296" s="120">
        <f>IF($U1296&lt;&gt;"",'HPDB FDT-1'!$Q$3,"")</f>
        <v/>
      </c>
      <c r="AD1296" s="112">
        <f>IF($U1296&lt;&gt;"",'HPDB FDT-1'!$Q$4,"")</f>
        <v/>
      </c>
      <c r="AE1296" s="99">
        <f>IF($U1296&lt;&gt;"",'HPDB FDT-1'!$C$6,"")</f>
        <v/>
      </c>
      <c r="AF1296" s="120">
        <f>IF($U1296&lt;&gt;"",'HPDB FDT-1'!$AT1304,"")</f>
        <v/>
      </c>
      <c r="AG1296" s="100">
        <f>IF($A1296&lt;&gt;"",'CLUSTER FDT-1'!$H$2,"")</f>
        <v/>
      </c>
      <c r="AH1296" s="99">
        <f>IF('HPDB FDT-1'!$AV1304="","",'HPDB FDT-1'!$AV1304)</f>
        <v/>
      </c>
      <c r="AI1296" s="99">
        <f>IF('HPDB FDT-1'!$AW1304="","",'HPDB FDT-1'!$AW1304)</f>
        <v/>
      </c>
      <c r="AK1296" s="113">
        <f>IF($U1296&lt;&gt;"",'HPDB FDT-1'!$AX1304,"")</f>
        <v/>
      </c>
      <c r="AL1296" s="113">
        <f>IF($U1296&lt;&gt;"",'HPDB FDT-1'!$AY1304,"")</f>
        <v/>
      </c>
      <c r="AM1296" s="113">
        <f>IF($U1296&lt;&gt;"",'HPDB FDT-1'!$AZ1304,"")</f>
        <v/>
      </c>
      <c r="AN1296" s="113">
        <f>IF($U1296&lt;&gt;"",'HPDB FDT-1'!$BA1304,"")</f>
        <v/>
      </c>
      <c r="AO1296" s="113">
        <f>IF($U1296&lt;&gt;"",'HPDB FDT-1'!$BB1304,"")</f>
        <v/>
      </c>
      <c r="AP1296" s="113">
        <f>IF($U1296&lt;&gt;"","RFS","")</f>
        <v/>
      </c>
      <c r="AR1296" s="113">
        <f>IF($U1296&lt;&gt;"","31","")</f>
        <v/>
      </c>
      <c r="AS1296" s="113">
        <f>IF($U1296&lt;&gt;"","FALSE","")</f>
        <v/>
      </c>
      <c r="AT1296" s="113">
        <f>IF($U1296&lt;&gt;"","TRUE","")</f>
        <v/>
      </c>
    </row>
    <row r="1297" ht="15" customHeight="1" thickBot="1">
      <c r="A1297" s="99">
        <f>IF($U1297&lt;&gt;"",'HPDB FDT-1'!$Q1305,"")</f>
        <v/>
      </c>
      <c r="B1297" s="99">
        <f>IF($U1297&lt;&gt;"",'HPDB FDT-1'!$R1305,"")</f>
        <v/>
      </c>
      <c r="C1297" s="99">
        <f>IF($U1297&lt;&gt;"",'HPDB FDT-1'!$S1305,"")</f>
        <v/>
      </c>
      <c r="D1297" s="115">
        <f>IF($U1297&lt;&gt;"",'HPDB FDT-1'!$T1305,"")</f>
        <v/>
      </c>
      <c r="E1297" s="99">
        <f>IF($U1297&lt;&gt;"","FTTH","")</f>
        <v/>
      </c>
      <c r="F1297" s="115">
        <f>IF($U1297&lt;&gt;"",'HPDB FDT-1'!$V1305,"")</f>
        <v/>
      </c>
      <c r="G1297" s="99">
        <f>IF($U1297&lt;&gt;"","General Retail","")</f>
        <v/>
      </c>
      <c r="H1297" s="99">
        <f>IF($U1297&lt;&gt;"",'CLUSTER FDT-1'!$A$2,"")</f>
        <v/>
      </c>
      <c r="J1297" s="99">
        <f>IF($U1297&lt;&gt;"",'CLUSTER FDT-1'!$A$2,"")</f>
        <v/>
      </c>
      <c r="K1297" s="99">
        <f>IF($U1297&lt;&gt;"",'CLUSTER FDT-1'!$A$2,"")</f>
        <v/>
      </c>
      <c r="L1297" s="99">
        <f>IF($U1297&lt;&gt;"",'HPDB FDT-1'!$AA1305,"")</f>
        <v/>
      </c>
      <c r="M1297" s="99">
        <f>IF($U1297&lt;&gt;"",'HPDB FDT-1'!$AB1305,"")</f>
        <v/>
      </c>
      <c r="N1297" s="113">
        <f>IF($U1297&lt;&gt;"",'HPDB FDT-1'!$AC1305,"")</f>
        <v/>
      </c>
      <c r="O1297" s="99">
        <f>IF('HPDB FDT-1'!$AD1305="","",'HPDB FDT-1'!$AD1305)</f>
        <v/>
      </c>
      <c r="T1297" s="99">
        <f>IF('HPDB FDT-1'!$AI1305="","",'HPDB FDT-1'!$AI1305)</f>
        <v/>
      </c>
      <c r="U1297" s="99">
        <f>IF('HPDB FDT-1'!$AJ1305="","",'HPDB FDT-1'!$AJ1305)</f>
        <v/>
      </c>
      <c r="V1297" s="113">
        <f>IF($U1297&lt;&gt;"","Single Dwelling Unit","")</f>
        <v/>
      </c>
      <c r="AB1297" s="113">
        <f>IF($U1297&lt;&gt;"","RFS","")</f>
        <v/>
      </c>
      <c r="AC1297" s="120">
        <f>IF($U1297&lt;&gt;"",'HPDB FDT-1'!$Q$3,"")</f>
        <v/>
      </c>
      <c r="AD1297" s="112">
        <f>IF($U1297&lt;&gt;"",'HPDB FDT-1'!$Q$4,"")</f>
        <v/>
      </c>
      <c r="AE1297" s="99">
        <f>IF($U1297&lt;&gt;"",'HPDB FDT-1'!$C$6,"")</f>
        <v/>
      </c>
      <c r="AF1297" s="120">
        <f>IF($U1297&lt;&gt;"",'HPDB FDT-1'!$AT1305,"")</f>
        <v/>
      </c>
      <c r="AG1297" s="100">
        <f>IF($A1297&lt;&gt;"",'CLUSTER FDT-1'!$H$2,"")</f>
        <v/>
      </c>
      <c r="AH1297" s="99">
        <f>IF('HPDB FDT-1'!$AV1305="","",'HPDB FDT-1'!$AV1305)</f>
        <v/>
      </c>
      <c r="AI1297" s="99">
        <f>IF('HPDB FDT-1'!$AW1305="","",'HPDB FDT-1'!$AW1305)</f>
        <v/>
      </c>
      <c r="AK1297" s="113">
        <f>IF($U1297&lt;&gt;"",'HPDB FDT-1'!$AX1305,"")</f>
        <v/>
      </c>
      <c r="AL1297" s="113">
        <f>IF($U1297&lt;&gt;"",'HPDB FDT-1'!$AY1305,"")</f>
        <v/>
      </c>
      <c r="AM1297" s="113">
        <f>IF($U1297&lt;&gt;"",'HPDB FDT-1'!$AZ1305,"")</f>
        <v/>
      </c>
      <c r="AN1297" s="113">
        <f>IF($U1297&lt;&gt;"",'HPDB FDT-1'!$BA1305,"")</f>
        <v/>
      </c>
      <c r="AO1297" s="113">
        <f>IF($U1297&lt;&gt;"",'HPDB FDT-1'!$BB1305,"")</f>
        <v/>
      </c>
      <c r="AP1297" s="113">
        <f>IF($U1297&lt;&gt;"","RFS","")</f>
        <v/>
      </c>
      <c r="AR1297" s="113">
        <f>IF($U1297&lt;&gt;"","31","")</f>
        <v/>
      </c>
      <c r="AS1297" s="113">
        <f>IF($U1297&lt;&gt;"","FALSE","")</f>
        <v/>
      </c>
      <c r="AT1297" s="113">
        <f>IF($U1297&lt;&gt;"","TRUE","")</f>
        <v/>
      </c>
    </row>
    <row r="1298" ht="15" customHeight="1" thickBot="1">
      <c r="A1298" s="99">
        <f>IF($U1298&lt;&gt;"",'HPDB FDT-1'!$Q1306,"")</f>
        <v/>
      </c>
      <c r="B1298" s="99">
        <f>IF($U1298&lt;&gt;"",'HPDB FDT-1'!$R1306,"")</f>
        <v/>
      </c>
      <c r="C1298" s="99">
        <f>IF($U1298&lt;&gt;"",'HPDB FDT-1'!$S1306,"")</f>
        <v/>
      </c>
      <c r="D1298" s="115">
        <f>IF($U1298&lt;&gt;"",'HPDB FDT-1'!$T1306,"")</f>
        <v/>
      </c>
      <c r="E1298" s="99">
        <f>IF($U1298&lt;&gt;"","FTTH","")</f>
        <v/>
      </c>
      <c r="F1298" s="115">
        <f>IF($U1298&lt;&gt;"",'HPDB FDT-1'!$V1306,"")</f>
        <v/>
      </c>
      <c r="G1298" s="99">
        <f>IF($U1298&lt;&gt;"","General Retail","")</f>
        <v/>
      </c>
      <c r="H1298" s="99">
        <f>IF($U1298&lt;&gt;"",'CLUSTER FDT-1'!$A$2,"")</f>
        <v/>
      </c>
      <c r="J1298" s="99">
        <f>IF($U1298&lt;&gt;"",'CLUSTER FDT-1'!$A$2,"")</f>
        <v/>
      </c>
      <c r="K1298" s="99">
        <f>IF($U1298&lt;&gt;"",'CLUSTER FDT-1'!$A$2,"")</f>
        <v/>
      </c>
      <c r="L1298" s="99">
        <f>IF($U1298&lt;&gt;"",'HPDB FDT-1'!$AA1306,"")</f>
        <v/>
      </c>
      <c r="M1298" s="99">
        <f>IF($U1298&lt;&gt;"",'HPDB FDT-1'!$AB1306,"")</f>
        <v/>
      </c>
      <c r="N1298" s="113">
        <f>IF($U1298&lt;&gt;"",'HPDB FDT-1'!$AC1306,"")</f>
        <v/>
      </c>
      <c r="O1298" s="99">
        <f>IF('HPDB FDT-1'!$AD1306="","",'HPDB FDT-1'!$AD1306)</f>
        <v/>
      </c>
      <c r="T1298" s="99">
        <f>IF('HPDB FDT-1'!$AI1306="","",'HPDB FDT-1'!$AI1306)</f>
        <v/>
      </c>
      <c r="U1298" s="99">
        <f>IF('HPDB FDT-1'!$AJ1306="","",'HPDB FDT-1'!$AJ1306)</f>
        <v/>
      </c>
      <c r="V1298" s="113">
        <f>IF($U1298&lt;&gt;"","Single Dwelling Unit","")</f>
        <v/>
      </c>
      <c r="AB1298" s="113">
        <f>IF($U1298&lt;&gt;"","RFS","")</f>
        <v/>
      </c>
      <c r="AC1298" s="120">
        <f>IF($U1298&lt;&gt;"",'HPDB FDT-1'!$Q$3,"")</f>
        <v/>
      </c>
      <c r="AD1298" s="112">
        <f>IF($U1298&lt;&gt;"",'HPDB FDT-1'!$Q$4,"")</f>
        <v/>
      </c>
      <c r="AE1298" s="99">
        <f>IF($U1298&lt;&gt;"",'HPDB FDT-1'!$C$6,"")</f>
        <v/>
      </c>
      <c r="AF1298" s="120">
        <f>IF($U1298&lt;&gt;"",'HPDB FDT-1'!$AT1306,"")</f>
        <v/>
      </c>
      <c r="AG1298" s="100">
        <f>IF($A1298&lt;&gt;"",'CLUSTER FDT-1'!$H$2,"")</f>
        <v/>
      </c>
      <c r="AH1298" s="99">
        <f>IF('HPDB FDT-1'!$AV1306="","",'HPDB FDT-1'!$AV1306)</f>
        <v/>
      </c>
      <c r="AI1298" s="99">
        <f>IF('HPDB FDT-1'!$AW1306="","",'HPDB FDT-1'!$AW1306)</f>
        <v/>
      </c>
      <c r="AK1298" s="113">
        <f>IF($U1298&lt;&gt;"",'HPDB FDT-1'!$AX1306,"")</f>
        <v/>
      </c>
      <c r="AL1298" s="113">
        <f>IF($U1298&lt;&gt;"",'HPDB FDT-1'!$AY1306,"")</f>
        <v/>
      </c>
      <c r="AM1298" s="113">
        <f>IF($U1298&lt;&gt;"",'HPDB FDT-1'!$AZ1306,"")</f>
        <v/>
      </c>
      <c r="AN1298" s="113">
        <f>IF($U1298&lt;&gt;"",'HPDB FDT-1'!$BA1306,"")</f>
        <v/>
      </c>
      <c r="AO1298" s="113">
        <f>IF($U1298&lt;&gt;"",'HPDB FDT-1'!$BB1306,"")</f>
        <v/>
      </c>
      <c r="AP1298" s="113">
        <f>IF($U1298&lt;&gt;"","RFS","")</f>
        <v/>
      </c>
      <c r="AR1298" s="113">
        <f>IF($U1298&lt;&gt;"","31","")</f>
        <v/>
      </c>
      <c r="AS1298" s="113">
        <f>IF($U1298&lt;&gt;"","FALSE","")</f>
        <v/>
      </c>
      <c r="AT1298" s="113">
        <f>IF($U1298&lt;&gt;"","TRUE","")</f>
        <v/>
      </c>
    </row>
    <row r="1299" ht="15" customHeight="1" thickBot="1">
      <c r="A1299" s="99">
        <f>IF($U1299&lt;&gt;"",'HPDB FDT-1'!$Q1307,"")</f>
        <v/>
      </c>
      <c r="B1299" s="99">
        <f>IF($U1299&lt;&gt;"",'HPDB FDT-1'!$R1307,"")</f>
        <v/>
      </c>
      <c r="C1299" s="99">
        <f>IF($U1299&lt;&gt;"",'HPDB FDT-1'!$S1307,"")</f>
        <v/>
      </c>
      <c r="D1299" s="115">
        <f>IF($U1299&lt;&gt;"",'HPDB FDT-1'!$T1307,"")</f>
        <v/>
      </c>
      <c r="E1299" s="99">
        <f>IF($U1299&lt;&gt;"","FTTH","")</f>
        <v/>
      </c>
      <c r="F1299" s="115">
        <f>IF($U1299&lt;&gt;"",'HPDB FDT-1'!$V1307,"")</f>
        <v/>
      </c>
      <c r="G1299" s="99">
        <f>IF($U1299&lt;&gt;"","General Retail","")</f>
        <v/>
      </c>
      <c r="H1299" s="99">
        <f>IF($U1299&lt;&gt;"",'CLUSTER FDT-1'!$A$2,"")</f>
        <v/>
      </c>
      <c r="J1299" s="99">
        <f>IF($U1299&lt;&gt;"",'CLUSTER FDT-1'!$A$2,"")</f>
        <v/>
      </c>
      <c r="K1299" s="99">
        <f>IF($U1299&lt;&gt;"",'CLUSTER FDT-1'!$A$2,"")</f>
        <v/>
      </c>
      <c r="L1299" s="99">
        <f>IF($U1299&lt;&gt;"",'HPDB FDT-1'!$AA1307,"")</f>
        <v/>
      </c>
      <c r="M1299" s="99">
        <f>IF($U1299&lt;&gt;"",'HPDB FDT-1'!$AB1307,"")</f>
        <v/>
      </c>
      <c r="N1299" s="113">
        <f>IF($U1299&lt;&gt;"",'HPDB FDT-1'!$AC1307,"")</f>
        <v/>
      </c>
      <c r="O1299" s="99">
        <f>IF('HPDB FDT-1'!$AD1307="","",'HPDB FDT-1'!$AD1307)</f>
        <v/>
      </c>
      <c r="T1299" s="99">
        <f>IF('HPDB FDT-1'!$AI1307="","",'HPDB FDT-1'!$AI1307)</f>
        <v/>
      </c>
      <c r="U1299" s="99">
        <f>IF('HPDB FDT-1'!$AJ1307="","",'HPDB FDT-1'!$AJ1307)</f>
        <v/>
      </c>
      <c r="V1299" s="113">
        <f>IF($U1299&lt;&gt;"","Single Dwelling Unit","")</f>
        <v/>
      </c>
      <c r="AB1299" s="113">
        <f>IF($U1299&lt;&gt;"","RFS","")</f>
        <v/>
      </c>
      <c r="AC1299" s="120">
        <f>IF($U1299&lt;&gt;"",'HPDB FDT-1'!$Q$3,"")</f>
        <v/>
      </c>
      <c r="AD1299" s="112">
        <f>IF($U1299&lt;&gt;"",'HPDB FDT-1'!$Q$4,"")</f>
        <v/>
      </c>
      <c r="AE1299" s="99">
        <f>IF($U1299&lt;&gt;"",'HPDB FDT-1'!$C$6,"")</f>
        <v/>
      </c>
      <c r="AF1299" s="120">
        <f>IF($U1299&lt;&gt;"",'HPDB FDT-1'!$AT1307,"")</f>
        <v/>
      </c>
      <c r="AG1299" s="100">
        <f>IF($A1299&lt;&gt;"",'CLUSTER FDT-1'!$H$2,"")</f>
        <v/>
      </c>
      <c r="AH1299" s="99">
        <f>IF('HPDB FDT-1'!$AV1307="","",'HPDB FDT-1'!$AV1307)</f>
        <v/>
      </c>
      <c r="AI1299" s="99">
        <f>IF('HPDB FDT-1'!$AW1307="","",'HPDB FDT-1'!$AW1307)</f>
        <v/>
      </c>
      <c r="AK1299" s="113">
        <f>IF($U1299&lt;&gt;"",'HPDB FDT-1'!$AX1307,"")</f>
        <v/>
      </c>
      <c r="AL1299" s="113">
        <f>IF($U1299&lt;&gt;"",'HPDB FDT-1'!$AY1307,"")</f>
        <v/>
      </c>
      <c r="AM1299" s="113">
        <f>IF($U1299&lt;&gt;"",'HPDB FDT-1'!$AZ1307,"")</f>
        <v/>
      </c>
      <c r="AN1299" s="113">
        <f>IF($U1299&lt;&gt;"",'HPDB FDT-1'!$BA1307,"")</f>
        <v/>
      </c>
      <c r="AO1299" s="113">
        <f>IF($U1299&lt;&gt;"",'HPDB FDT-1'!$BB1307,"")</f>
        <v/>
      </c>
      <c r="AP1299" s="113">
        <f>IF($U1299&lt;&gt;"","RFS","")</f>
        <v/>
      </c>
      <c r="AR1299" s="113">
        <f>IF($U1299&lt;&gt;"","31","")</f>
        <v/>
      </c>
      <c r="AS1299" s="113">
        <f>IF($U1299&lt;&gt;"","FALSE","")</f>
        <v/>
      </c>
      <c r="AT1299" s="113">
        <f>IF($U1299&lt;&gt;"","TRUE","")</f>
        <v/>
      </c>
    </row>
    <row r="1300" ht="15" customHeight="1" thickBot="1">
      <c r="A1300" s="99">
        <f>IF($U1300&lt;&gt;"",'HPDB FDT-1'!$Q1308,"")</f>
        <v/>
      </c>
      <c r="B1300" s="99">
        <f>IF($U1300&lt;&gt;"",'HPDB FDT-1'!$R1308,"")</f>
        <v/>
      </c>
      <c r="C1300" s="99">
        <f>IF($U1300&lt;&gt;"",'HPDB FDT-1'!$S1308,"")</f>
        <v/>
      </c>
      <c r="D1300" s="115">
        <f>IF($U1300&lt;&gt;"",'HPDB FDT-1'!$T1308,"")</f>
        <v/>
      </c>
      <c r="E1300" s="99">
        <f>IF($U1300&lt;&gt;"","FTTH","")</f>
        <v/>
      </c>
      <c r="F1300" s="115">
        <f>IF($U1300&lt;&gt;"",'HPDB FDT-1'!$V1308,"")</f>
        <v/>
      </c>
      <c r="G1300" s="99">
        <f>IF($U1300&lt;&gt;"","General Retail","")</f>
        <v/>
      </c>
      <c r="H1300" s="99">
        <f>IF($U1300&lt;&gt;"",'CLUSTER FDT-1'!$A$2,"")</f>
        <v/>
      </c>
      <c r="J1300" s="99">
        <f>IF($U1300&lt;&gt;"",'CLUSTER FDT-1'!$A$2,"")</f>
        <v/>
      </c>
      <c r="K1300" s="99">
        <f>IF($U1300&lt;&gt;"",'CLUSTER FDT-1'!$A$2,"")</f>
        <v/>
      </c>
      <c r="L1300" s="99">
        <f>IF($U1300&lt;&gt;"",'HPDB FDT-1'!$AA1308,"")</f>
        <v/>
      </c>
      <c r="M1300" s="99">
        <f>IF($U1300&lt;&gt;"",'HPDB FDT-1'!$AB1308,"")</f>
        <v/>
      </c>
      <c r="N1300" s="113">
        <f>IF($U1300&lt;&gt;"",'HPDB FDT-1'!$AC1308,"")</f>
        <v/>
      </c>
      <c r="O1300" s="99">
        <f>IF('HPDB FDT-1'!$AD1308="","",'HPDB FDT-1'!$AD1308)</f>
        <v/>
      </c>
      <c r="T1300" s="99">
        <f>IF('HPDB FDT-1'!$AI1308="","",'HPDB FDT-1'!$AI1308)</f>
        <v/>
      </c>
      <c r="U1300" s="99">
        <f>IF('HPDB FDT-1'!$AJ1308="","",'HPDB FDT-1'!$AJ1308)</f>
        <v/>
      </c>
      <c r="V1300" s="113">
        <f>IF($U1300&lt;&gt;"","Single Dwelling Unit","")</f>
        <v/>
      </c>
      <c r="AB1300" s="113">
        <f>IF($U1300&lt;&gt;"","RFS","")</f>
        <v/>
      </c>
      <c r="AC1300" s="120">
        <f>IF($U1300&lt;&gt;"",'HPDB FDT-1'!$Q$3,"")</f>
        <v/>
      </c>
      <c r="AD1300" s="112">
        <f>IF($U1300&lt;&gt;"",'HPDB FDT-1'!$Q$4,"")</f>
        <v/>
      </c>
      <c r="AE1300" s="99">
        <f>IF($U1300&lt;&gt;"",'HPDB FDT-1'!$C$6,"")</f>
        <v/>
      </c>
      <c r="AF1300" s="120">
        <f>IF($U1300&lt;&gt;"",'HPDB FDT-1'!$AT1308,"")</f>
        <v/>
      </c>
      <c r="AG1300" s="100">
        <f>IF($A1300&lt;&gt;"",'CLUSTER FDT-1'!$H$2,"")</f>
        <v/>
      </c>
      <c r="AH1300" s="99">
        <f>IF('HPDB FDT-1'!$AV1308="","",'HPDB FDT-1'!$AV1308)</f>
        <v/>
      </c>
      <c r="AI1300" s="99">
        <f>IF('HPDB FDT-1'!$AW1308="","",'HPDB FDT-1'!$AW1308)</f>
        <v/>
      </c>
      <c r="AK1300" s="113">
        <f>IF($U1300&lt;&gt;"",'HPDB FDT-1'!$AX1308,"")</f>
        <v/>
      </c>
      <c r="AL1300" s="113">
        <f>IF($U1300&lt;&gt;"",'HPDB FDT-1'!$AY1308,"")</f>
        <v/>
      </c>
      <c r="AM1300" s="113">
        <f>IF($U1300&lt;&gt;"",'HPDB FDT-1'!$AZ1308,"")</f>
        <v/>
      </c>
      <c r="AN1300" s="113">
        <f>IF($U1300&lt;&gt;"",'HPDB FDT-1'!$BA1308,"")</f>
        <v/>
      </c>
      <c r="AO1300" s="113">
        <f>IF($U1300&lt;&gt;"",'HPDB FDT-1'!$BB1308,"")</f>
        <v/>
      </c>
      <c r="AP1300" s="113">
        <f>IF($U1300&lt;&gt;"","RFS","")</f>
        <v/>
      </c>
      <c r="AR1300" s="113">
        <f>IF($U1300&lt;&gt;"","31","")</f>
        <v/>
      </c>
      <c r="AS1300" s="113">
        <f>IF($U1300&lt;&gt;"","FALSE","")</f>
        <v/>
      </c>
      <c r="AT1300" s="113">
        <f>IF($U1300&lt;&gt;"","TRUE","")</f>
        <v/>
      </c>
    </row>
    <row r="1301" ht="15" customHeight="1" thickBot="1">
      <c r="A1301" s="99">
        <f>IF($U1301&lt;&gt;"",'HPDB FDT-1'!$Q1309,"")</f>
        <v/>
      </c>
      <c r="B1301" s="99">
        <f>IF($U1301&lt;&gt;"",'HPDB FDT-1'!$R1309,"")</f>
        <v/>
      </c>
      <c r="C1301" s="99">
        <f>IF($U1301&lt;&gt;"",'HPDB FDT-1'!$S1309,"")</f>
        <v/>
      </c>
      <c r="D1301" s="115">
        <f>IF($U1301&lt;&gt;"",'HPDB FDT-1'!$T1309,"")</f>
        <v/>
      </c>
      <c r="E1301" s="99">
        <f>IF($U1301&lt;&gt;"","FTTH","")</f>
        <v/>
      </c>
      <c r="F1301" s="115">
        <f>IF($U1301&lt;&gt;"",'HPDB FDT-1'!$V1309,"")</f>
        <v/>
      </c>
      <c r="G1301" s="99">
        <f>IF($U1301&lt;&gt;"","General Retail","")</f>
        <v/>
      </c>
      <c r="H1301" s="99">
        <f>IF($U1301&lt;&gt;"",'CLUSTER FDT-1'!$A$2,"")</f>
        <v/>
      </c>
      <c r="J1301" s="99">
        <f>IF($U1301&lt;&gt;"",'CLUSTER FDT-1'!$A$2,"")</f>
        <v/>
      </c>
      <c r="K1301" s="99">
        <f>IF($U1301&lt;&gt;"",'CLUSTER FDT-1'!$A$2,"")</f>
        <v/>
      </c>
      <c r="L1301" s="99">
        <f>IF($U1301&lt;&gt;"",'HPDB FDT-1'!$AA1309,"")</f>
        <v/>
      </c>
      <c r="M1301" s="99">
        <f>IF($U1301&lt;&gt;"",'HPDB FDT-1'!$AB1309,"")</f>
        <v/>
      </c>
      <c r="N1301" s="113">
        <f>IF($U1301&lt;&gt;"",'HPDB FDT-1'!$AC1309,"")</f>
        <v/>
      </c>
      <c r="O1301" s="99">
        <f>IF('HPDB FDT-1'!$AD1309="","",'HPDB FDT-1'!$AD1309)</f>
        <v/>
      </c>
      <c r="T1301" s="99">
        <f>IF('HPDB FDT-1'!$AI1309="","",'HPDB FDT-1'!$AI1309)</f>
        <v/>
      </c>
      <c r="U1301" s="99">
        <f>IF('HPDB FDT-1'!$AJ1309="","",'HPDB FDT-1'!$AJ1309)</f>
        <v/>
      </c>
      <c r="V1301" s="113">
        <f>IF($U1301&lt;&gt;"","Single Dwelling Unit","")</f>
        <v/>
      </c>
      <c r="AB1301" s="113">
        <f>IF($U1301&lt;&gt;"","RFS","")</f>
        <v/>
      </c>
      <c r="AC1301" s="120">
        <f>IF($U1301&lt;&gt;"",'HPDB FDT-1'!$Q$3,"")</f>
        <v/>
      </c>
      <c r="AD1301" s="112">
        <f>IF($U1301&lt;&gt;"",'HPDB FDT-1'!$Q$4,"")</f>
        <v/>
      </c>
      <c r="AE1301" s="99">
        <f>IF($U1301&lt;&gt;"",'HPDB FDT-1'!$C$6,"")</f>
        <v/>
      </c>
      <c r="AF1301" s="120">
        <f>IF($U1301&lt;&gt;"",'HPDB FDT-1'!$AT1309,"")</f>
        <v/>
      </c>
      <c r="AG1301" s="100">
        <f>IF($A1301&lt;&gt;"",'CLUSTER FDT-1'!$H$2,"")</f>
        <v/>
      </c>
      <c r="AH1301" s="99">
        <f>IF('HPDB FDT-1'!$AV1309="","",'HPDB FDT-1'!$AV1309)</f>
        <v/>
      </c>
      <c r="AI1301" s="99">
        <f>IF('HPDB FDT-1'!$AW1309="","",'HPDB FDT-1'!$AW1309)</f>
        <v/>
      </c>
      <c r="AK1301" s="113">
        <f>IF($U1301&lt;&gt;"",'HPDB FDT-1'!$AX1309,"")</f>
        <v/>
      </c>
      <c r="AL1301" s="113">
        <f>IF($U1301&lt;&gt;"",'HPDB FDT-1'!$AY1309,"")</f>
        <v/>
      </c>
      <c r="AM1301" s="113">
        <f>IF($U1301&lt;&gt;"",'HPDB FDT-1'!$AZ1309,"")</f>
        <v/>
      </c>
      <c r="AN1301" s="113">
        <f>IF($U1301&lt;&gt;"",'HPDB FDT-1'!$BA1309,"")</f>
        <v/>
      </c>
      <c r="AO1301" s="113">
        <f>IF($U1301&lt;&gt;"",'HPDB FDT-1'!$BB1309,"")</f>
        <v/>
      </c>
      <c r="AP1301" s="113">
        <f>IF($U1301&lt;&gt;"","RFS","")</f>
        <v/>
      </c>
      <c r="AR1301" s="113">
        <f>IF($U1301&lt;&gt;"","31","")</f>
        <v/>
      </c>
      <c r="AS1301" s="113">
        <f>IF($U1301&lt;&gt;"","FALSE","")</f>
        <v/>
      </c>
      <c r="AT1301" s="113">
        <f>IF($U1301&lt;&gt;"","TRUE","")</f>
        <v/>
      </c>
    </row>
    <row r="1302" ht="15" customHeight="1" thickBot="1">
      <c r="A1302" s="99">
        <f>IF($U1302&lt;&gt;"",'HPDB FDT-1'!$Q1310,"")</f>
        <v/>
      </c>
      <c r="B1302" s="99">
        <f>IF($U1302&lt;&gt;"",'HPDB FDT-1'!$R1310,"")</f>
        <v/>
      </c>
      <c r="C1302" s="99">
        <f>IF($U1302&lt;&gt;"",'HPDB FDT-1'!$S1310,"")</f>
        <v/>
      </c>
      <c r="D1302" s="115">
        <f>IF($U1302&lt;&gt;"",'HPDB FDT-1'!$T1310,"")</f>
        <v/>
      </c>
      <c r="E1302" s="99">
        <f>IF($U1302&lt;&gt;"","FTTH","")</f>
        <v/>
      </c>
      <c r="F1302" s="115">
        <f>IF($U1302&lt;&gt;"",'HPDB FDT-1'!$V1310,"")</f>
        <v/>
      </c>
      <c r="G1302" s="99">
        <f>IF($U1302&lt;&gt;"","General Retail","")</f>
        <v/>
      </c>
      <c r="H1302" s="99">
        <f>IF($U1302&lt;&gt;"",'CLUSTER FDT-1'!$A$2,"")</f>
        <v/>
      </c>
      <c r="J1302" s="99">
        <f>IF($U1302&lt;&gt;"",'CLUSTER FDT-1'!$A$2,"")</f>
        <v/>
      </c>
      <c r="K1302" s="99">
        <f>IF($U1302&lt;&gt;"",'CLUSTER FDT-1'!$A$2,"")</f>
        <v/>
      </c>
      <c r="L1302" s="99">
        <f>IF($U1302&lt;&gt;"",'HPDB FDT-1'!$AA1310,"")</f>
        <v/>
      </c>
      <c r="M1302" s="99">
        <f>IF($U1302&lt;&gt;"",'HPDB FDT-1'!$AB1310,"")</f>
        <v/>
      </c>
      <c r="N1302" s="113">
        <f>IF($U1302&lt;&gt;"",'HPDB FDT-1'!$AC1310,"")</f>
        <v/>
      </c>
      <c r="O1302" s="99">
        <f>IF('HPDB FDT-1'!$AD1310="","",'HPDB FDT-1'!$AD1310)</f>
        <v/>
      </c>
      <c r="T1302" s="99">
        <f>IF('HPDB FDT-1'!$AI1310="","",'HPDB FDT-1'!$AI1310)</f>
        <v/>
      </c>
      <c r="U1302" s="99">
        <f>IF('HPDB FDT-1'!$AJ1310="","",'HPDB FDT-1'!$AJ1310)</f>
        <v/>
      </c>
      <c r="V1302" s="113">
        <f>IF($U1302&lt;&gt;"","Single Dwelling Unit","")</f>
        <v/>
      </c>
      <c r="AB1302" s="113">
        <f>IF($U1302&lt;&gt;"","RFS","")</f>
        <v/>
      </c>
      <c r="AC1302" s="120">
        <f>IF($U1302&lt;&gt;"",'HPDB FDT-1'!$Q$3,"")</f>
        <v/>
      </c>
      <c r="AD1302" s="112">
        <f>IF($U1302&lt;&gt;"",'HPDB FDT-1'!$Q$4,"")</f>
        <v/>
      </c>
      <c r="AE1302" s="99">
        <f>IF($U1302&lt;&gt;"",'HPDB FDT-1'!$C$6,"")</f>
        <v/>
      </c>
      <c r="AF1302" s="120">
        <f>IF($U1302&lt;&gt;"",'HPDB FDT-1'!$AT1310,"")</f>
        <v/>
      </c>
      <c r="AG1302" s="100">
        <f>IF($A1302&lt;&gt;"",'CLUSTER FDT-1'!$H$2,"")</f>
        <v/>
      </c>
      <c r="AH1302" s="99">
        <f>IF('HPDB FDT-1'!$AV1310="","",'HPDB FDT-1'!$AV1310)</f>
        <v/>
      </c>
      <c r="AI1302" s="99">
        <f>IF('HPDB FDT-1'!$AW1310="","",'HPDB FDT-1'!$AW1310)</f>
        <v/>
      </c>
      <c r="AK1302" s="113">
        <f>IF($U1302&lt;&gt;"",'HPDB FDT-1'!$AX1310,"")</f>
        <v/>
      </c>
      <c r="AL1302" s="113">
        <f>IF($U1302&lt;&gt;"",'HPDB FDT-1'!$AY1310,"")</f>
        <v/>
      </c>
      <c r="AM1302" s="113">
        <f>IF($U1302&lt;&gt;"",'HPDB FDT-1'!$AZ1310,"")</f>
        <v/>
      </c>
      <c r="AN1302" s="113">
        <f>IF($U1302&lt;&gt;"",'HPDB FDT-1'!$BA1310,"")</f>
        <v/>
      </c>
      <c r="AO1302" s="113">
        <f>IF($U1302&lt;&gt;"",'HPDB FDT-1'!$BB1310,"")</f>
        <v/>
      </c>
      <c r="AP1302" s="113">
        <f>IF($U1302&lt;&gt;"","RFS","")</f>
        <v/>
      </c>
      <c r="AR1302" s="113">
        <f>IF($U1302&lt;&gt;"","31","")</f>
        <v/>
      </c>
      <c r="AS1302" s="113">
        <f>IF($U1302&lt;&gt;"","FALSE","")</f>
        <v/>
      </c>
      <c r="AT1302" s="113">
        <f>IF($U1302&lt;&gt;"","TRUE","")</f>
        <v/>
      </c>
    </row>
    <row r="1303" ht="15" customHeight="1" thickBot="1">
      <c r="A1303" s="99">
        <f>IF($U1303&lt;&gt;"",'HPDB FDT-1'!$Q1311,"")</f>
        <v/>
      </c>
      <c r="B1303" s="99">
        <f>IF($U1303&lt;&gt;"",'HPDB FDT-1'!$R1311,"")</f>
        <v/>
      </c>
      <c r="C1303" s="99">
        <f>IF($U1303&lt;&gt;"",'HPDB FDT-1'!$S1311,"")</f>
        <v/>
      </c>
      <c r="D1303" s="115">
        <f>IF($U1303&lt;&gt;"",'HPDB FDT-1'!$T1311,"")</f>
        <v/>
      </c>
      <c r="E1303" s="99">
        <f>IF($U1303&lt;&gt;"","FTTH","")</f>
        <v/>
      </c>
      <c r="F1303" s="115">
        <f>IF($U1303&lt;&gt;"",'HPDB FDT-1'!$V1311,"")</f>
        <v/>
      </c>
      <c r="G1303" s="99">
        <f>IF($U1303&lt;&gt;"","General Retail","")</f>
        <v/>
      </c>
      <c r="H1303" s="99">
        <f>IF($U1303&lt;&gt;"",'CLUSTER FDT-1'!$A$2,"")</f>
        <v/>
      </c>
      <c r="J1303" s="99">
        <f>IF($U1303&lt;&gt;"",'CLUSTER FDT-1'!$A$2,"")</f>
        <v/>
      </c>
      <c r="K1303" s="99">
        <f>IF($U1303&lt;&gt;"",'CLUSTER FDT-1'!$A$2,"")</f>
        <v/>
      </c>
      <c r="L1303" s="99">
        <f>IF($U1303&lt;&gt;"",'HPDB FDT-1'!$AA1311,"")</f>
        <v/>
      </c>
      <c r="M1303" s="99">
        <f>IF($U1303&lt;&gt;"",'HPDB FDT-1'!$AB1311,"")</f>
        <v/>
      </c>
      <c r="N1303" s="113">
        <f>IF($U1303&lt;&gt;"",'HPDB FDT-1'!$AC1311,"")</f>
        <v/>
      </c>
      <c r="O1303" s="99">
        <f>IF('HPDB FDT-1'!$AD1311="","",'HPDB FDT-1'!$AD1311)</f>
        <v/>
      </c>
      <c r="T1303" s="99">
        <f>IF('HPDB FDT-1'!$AI1311="","",'HPDB FDT-1'!$AI1311)</f>
        <v/>
      </c>
      <c r="U1303" s="99">
        <f>IF('HPDB FDT-1'!$AJ1311="","",'HPDB FDT-1'!$AJ1311)</f>
        <v/>
      </c>
      <c r="V1303" s="113">
        <f>IF($U1303&lt;&gt;"","Single Dwelling Unit","")</f>
        <v/>
      </c>
      <c r="AB1303" s="113">
        <f>IF($U1303&lt;&gt;"","RFS","")</f>
        <v/>
      </c>
      <c r="AC1303" s="120">
        <f>IF($U1303&lt;&gt;"",'HPDB FDT-1'!$Q$3,"")</f>
        <v/>
      </c>
      <c r="AD1303" s="112">
        <f>IF($U1303&lt;&gt;"",'HPDB FDT-1'!$Q$4,"")</f>
        <v/>
      </c>
      <c r="AE1303" s="99">
        <f>IF($U1303&lt;&gt;"",'HPDB FDT-1'!$C$6,"")</f>
        <v/>
      </c>
      <c r="AF1303" s="120">
        <f>IF($U1303&lt;&gt;"",'HPDB FDT-1'!$AT1311,"")</f>
        <v/>
      </c>
      <c r="AG1303" s="100">
        <f>IF($A1303&lt;&gt;"",'CLUSTER FDT-1'!$H$2,"")</f>
        <v/>
      </c>
      <c r="AH1303" s="99">
        <f>IF('HPDB FDT-1'!$AV1311="","",'HPDB FDT-1'!$AV1311)</f>
        <v/>
      </c>
      <c r="AI1303" s="99">
        <f>IF('HPDB FDT-1'!$AW1311="","",'HPDB FDT-1'!$AW1311)</f>
        <v/>
      </c>
      <c r="AK1303" s="113">
        <f>IF($U1303&lt;&gt;"",'HPDB FDT-1'!$AX1311,"")</f>
        <v/>
      </c>
      <c r="AL1303" s="113">
        <f>IF($U1303&lt;&gt;"",'HPDB FDT-1'!$AY1311,"")</f>
        <v/>
      </c>
      <c r="AM1303" s="113">
        <f>IF($U1303&lt;&gt;"",'HPDB FDT-1'!$AZ1311,"")</f>
        <v/>
      </c>
      <c r="AN1303" s="113">
        <f>IF($U1303&lt;&gt;"",'HPDB FDT-1'!$BA1311,"")</f>
        <v/>
      </c>
      <c r="AO1303" s="113">
        <f>IF($U1303&lt;&gt;"",'HPDB FDT-1'!$BB1311,"")</f>
        <v/>
      </c>
      <c r="AP1303" s="113">
        <f>IF($U1303&lt;&gt;"","RFS","")</f>
        <v/>
      </c>
      <c r="AR1303" s="113">
        <f>IF($U1303&lt;&gt;"","31","")</f>
        <v/>
      </c>
      <c r="AS1303" s="113">
        <f>IF($U1303&lt;&gt;"","FALSE","")</f>
        <v/>
      </c>
      <c r="AT1303" s="113">
        <f>IF($U1303&lt;&gt;"","TRUE","")</f>
        <v/>
      </c>
    </row>
    <row r="1304" ht="15" customHeight="1" thickBot="1">
      <c r="A1304" s="99">
        <f>IF($U1304&lt;&gt;"",'HPDB FDT-1'!$Q1312,"")</f>
        <v/>
      </c>
      <c r="B1304" s="99">
        <f>IF($U1304&lt;&gt;"",'HPDB FDT-1'!$R1312,"")</f>
        <v/>
      </c>
      <c r="C1304" s="99">
        <f>IF($U1304&lt;&gt;"",'HPDB FDT-1'!$S1312,"")</f>
        <v/>
      </c>
      <c r="D1304" s="115">
        <f>IF($U1304&lt;&gt;"",'HPDB FDT-1'!$T1312,"")</f>
        <v/>
      </c>
      <c r="E1304" s="99">
        <f>IF($U1304&lt;&gt;"","FTTH","")</f>
        <v/>
      </c>
      <c r="F1304" s="115">
        <f>IF($U1304&lt;&gt;"",'HPDB FDT-1'!$V1312,"")</f>
        <v/>
      </c>
      <c r="G1304" s="99">
        <f>IF($U1304&lt;&gt;"","General Retail","")</f>
        <v/>
      </c>
      <c r="H1304" s="99">
        <f>IF($U1304&lt;&gt;"",'CLUSTER FDT-1'!$A$2,"")</f>
        <v/>
      </c>
      <c r="J1304" s="99">
        <f>IF($U1304&lt;&gt;"",'CLUSTER FDT-1'!$A$2,"")</f>
        <v/>
      </c>
      <c r="K1304" s="99">
        <f>IF($U1304&lt;&gt;"",'CLUSTER FDT-1'!$A$2,"")</f>
        <v/>
      </c>
      <c r="L1304" s="99">
        <f>IF($U1304&lt;&gt;"",'HPDB FDT-1'!$AA1312,"")</f>
        <v/>
      </c>
      <c r="M1304" s="99">
        <f>IF($U1304&lt;&gt;"",'HPDB FDT-1'!$AB1312,"")</f>
        <v/>
      </c>
      <c r="N1304" s="113">
        <f>IF($U1304&lt;&gt;"",'HPDB FDT-1'!$AC1312,"")</f>
        <v/>
      </c>
      <c r="O1304" s="99">
        <f>IF('HPDB FDT-1'!$AD1312="","",'HPDB FDT-1'!$AD1312)</f>
        <v/>
      </c>
      <c r="T1304" s="99">
        <f>IF('HPDB FDT-1'!$AI1312="","",'HPDB FDT-1'!$AI1312)</f>
        <v/>
      </c>
      <c r="U1304" s="99">
        <f>IF('HPDB FDT-1'!$AJ1312="","",'HPDB FDT-1'!$AJ1312)</f>
        <v/>
      </c>
      <c r="V1304" s="113">
        <f>IF($U1304&lt;&gt;"","Single Dwelling Unit","")</f>
        <v/>
      </c>
      <c r="AB1304" s="113">
        <f>IF($U1304&lt;&gt;"","RFS","")</f>
        <v/>
      </c>
      <c r="AC1304" s="120">
        <f>IF($U1304&lt;&gt;"",'HPDB FDT-1'!$Q$3,"")</f>
        <v/>
      </c>
      <c r="AD1304" s="112">
        <f>IF($U1304&lt;&gt;"",'HPDB FDT-1'!$Q$4,"")</f>
        <v/>
      </c>
      <c r="AE1304" s="99">
        <f>IF($U1304&lt;&gt;"",'HPDB FDT-1'!$C$6,"")</f>
        <v/>
      </c>
      <c r="AF1304" s="120">
        <f>IF($U1304&lt;&gt;"",'HPDB FDT-1'!$AT1312,"")</f>
        <v/>
      </c>
      <c r="AG1304" s="100">
        <f>IF($A1304&lt;&gt;"",'CLUSTER FDT-1'!$H$2,"")</f>
        <v/>
      </c>
      <c r="AH1304" s="99">
        <f>IF('HPDB FDT-1'!$AV1312="","",'HPDB FDT-1'!$AV1312)</f>
        <v/>
      </c>
      <c r="AI1304" s="99">
        <f>IF('HPDB FDT-1'!$AW1312="","",'HPDB FDT-1'!$AW1312)</f>
        <v/>
      </c>
      <c r="AK1304" s="113">
        <f>IF($U1304&lt;&gt;"",'HPDB FDT-1'!$AX1312,"")</f>
        <v/>
      </c>
      <c r="AL1304" s="113">
        <f>IF($U1304&lt;&gt;"",'HPDB FDT-1'!$AY1312,"")</f>
        <v/>
      </c>
      <c r="AM1304" s="113">
        <f>IF($U1304&lt;&gt;"",'HPDB FDT-1'!$AZ1312,"")</f>
        <v/>
      </c>
      <c r="AN1304" s="113">
        <f>IF($U1304&lt;&gt;"",'HPDB FDT-1'!$BA1312,"")</f>
        <v/>
      </c>
      <c r="AO1304" s="113">
        <f>IF($U1304&lt;&gt;"",'HPDB FDT-1'!$BB1312,"")</f>
        <v/>
      </c>
      <c r="AP1304" s="113">
        <f>IF($U1304&lt;&gt;"","RFS","")</f>
        <v/>
      </c>
      <c r="AR1304" s="113">
        <f>IF($U1304&lt;&gt;"","31","")</f>
        <v/>
      </c>
      <c r="AS1304" s="113">
        <f>IF($U1304&lt;&gt;"","FALSE","")</f>
        <v/>
      </c>
      <c r="AT1304" s="113">
        <f>IF($U1304&lt;&gt;"","TRUE","")</f>
        <v/>
      </c>
    </row>
    <row r="1305" ht="15" customHeight="1" thickBot="1">
      <c r="A1305" s="99">
        <f>IF($U1305&lt;&gt;"",'HPDB FDT-1'!$Q1313,"")</f>
        <v/>
      </c>
      <c r="B1305" s="99">
        <f>IF($U1305&lt;&gt;"",'HPDB FDT-1'!$R1313,"")</f>
        <v/>
      </c>
      <c r="C1305" s="99">
        <f>IF($U1305&lt;&gt;"",'HPDB FDT-1'!$S1313,"")</f>
        <v/>
      </c>
      <c r="D1305" s="115">
        <f>IF($U1305&lt;&gt;"",'HPDB FDT-1'!$T1313,"")</f>
        <v/>
      </c>
      <c r="E1305" s="99">
        <f>IF($U1305&lt;&gt;"","FTTH","")</f>
        <v/>
      </c>
      <c r="F1305" s="115">
        <f>IF($U1305&lt;&gt;"",'HPDB FDT-1'!$V1313,"")</f>
        <v/>
      </c>
      <c r="G1305" s="99">
        <f>IF($U1305&lt;&gt;"","General Retail","")</f>
        <v/>
      </c>
      <c r="H1305" s="99">
        <f>IF($U1305&lt;&gt;"",'CLUSTER FDT-1'!$A$2,"")</f>
        <v/>
      </c>
      <c r="J1305" s="99">
        <f>IF($U1305&lt;&gt;"",'CLUSTER FDT-1'!$A$2,"")</f>
        <v/>
      </c>
      <c r="K1305" s="99">
        <f>IF($U1305&lt;&gt;"",'CLUSTER FDT-1'!$A$2,"")</f>
        <v/>
      </c>
      <c r="L1305" s="99">
        <f>IF($U1305&lt;&gt;"",'HPDB FDT-1'!$AA1313,"")</f>
        <v/>
      </c>
      <c r="M1305" s="99">
        <f>IF($U1305&lt;&gt;"",'HPDB FDT-1'!$AB1313,"")</f>
        <v/>
      </c>
      <c r="N1305" s="113">
        <f>IF($U1305&lt;&gt;"",'HPDB FDT-1'!$AC1313,"")</f>
        <v/>
      </c>
      <c r="O1305" s="99">
        <f>IF('HPDB FDT-1'!$AD1313="","",'HPDB FDT-1'!$AD1313)</f>
        <v/>
      </c>
      <c r="T1305" s="99">
        <f>IF('HPDB FDT-1'!$AI1313="","",'HPDB FDT-1'!$AI1313)</f>
        <v/>
      </c>
      <c r="U1305" s="99">
        <f>IF('HPDB FDT-1'!$AJ1313="","",'HPDB FDT-1'!$AJ1313)</f>
        <v/>
      </c>
      <c r="V1305" s="113">
        <f>IF($U1305&lt;&gt;"","Single Dwelling Unit","")</f>
        <v/>
      </c>
      <c r="AB1305" s="113">
        <f>IF($U1305&lt;&gt;"","RFS","")</f>
        <v/>
      </c>
      <c r="AC1305" s="120">
        <f>IF($U1305&lt;&gt;"",'HPDB FDT-1'!$Q$3,"")</f>
        <v/>
      </c>
      <c r="AD1305" s="112">
        <f>IF($U1305&lt;&gt;"",'HPDB FDT-1'!$Q$4,"")</f>
        <v/>
      </c>
      <c r="AE1305" s="99">
        <f>IF($U1305&lt;&gt;"",'HPDB FDT-1'!$C$6,"")</f>
        <v/>
      </c>
      <c r="AF1305" s="120">
        <f>IF($U1305&lt;&gt;"",'HPDB FDT-1'!$AT1313,"")</f>
        <v/>
      </c>
      <c r="AG1305" s="100">
        <f>IF($A1305&lt;&gt;"",'CLUSTER FDT-1'!$H$2,"")</f>
        <v/>
      </c>
      <c r="AH1305" s="99">
        <f>IF('HPDB FDT-1'!$AV1313="","",'HPDB FDT-1'!$AV1313)</f>
        <v/>
      </c>
      <c r="AI1305" s="99">
        <f>IF('HPDB FDT-1'!$AW1313="","",'HPDB FDT-1'!$AW1313)</f>
        <v/>
      </c>
      <c r="AK1305" s="113">
        <f>IF($U1305&lt;&gt;"",'HPDB FDT-1'!$AX1313,"")</f>
        <v/>
      </c>
      <c r="AL1305" s="113">
        <f>IF($U1305&lt;&gt;"",'HPDB FDT-1'!$AY1313,"")</f>
        <v/>
      </c>
      <c r="AM1305" s="113">
        <f>IF($U1305&lt;&gt;"",'HPDB FDT-1'!$AZ1313,"")</f>
        <v/>
      </c>
      <c r="AN1305" s="113">
        <f>IF($U1305&lt;&gt;"",'HPDB FDT-1'!$BA1313,"")</f>
        <v/>
      </c>
      <c r="AO1305" s="113">
        <f>IF($U1305&lt;&gt;"",'HPDB FDT-1'!$BB1313,"")</f>
        <v/>
      </c>
      <c r="AP1305" s="113">
        <f>IF($U1305&lt;&gt;"","RFS","")</f>
        <v/>
      </c>
      <c r="AR1305" s="113">
        <f>IF($U1305&lt;&gt;"","31","")</f>
        <v/>
      </c>
      <c r="AS1305" s="113">
        <f>IF($U1305&lt;&gt;"","FALSE","")</f>
        <v/>
      </c>
      <c r="AT1305" s="113">
        <f>IF($U1305&lt;&gt;"","TRUE","")</f>
        <v/>
      </c>
    </row>
    <row r="1306" ht="15" customHeight="1" thickBot="1">
      <c r="A1306" s="99">
        <f>IF($U1306&lt;&gt;"",'HPDB FDT-1'!$Q1314,"")</f>
        <v/>
      </c>
      <c r="B1306" s="99">
        <f>IF($U1306&lt;&gt;"",'HPDB FDT-1'!$R1314,"")</f>
        <v/>
      </c>
      <c r="C1306" s="99">
        <f>IF($U1306&lt;&gt;"",'HPDB FDT-1'!$S1314,"")</f>
        <v/>
      </c>
      <c r="D1306" s="115">
        <f>IF($U1306&lt;&gt;"",'HPDB FDT-1'!$T1314,"")</f>
        <v/>
      </c>
      <c r="E1306" s="99">
        <f>IF($U1306&lt;&gt;"","FTTH","")</f>
        <v/>
      </c>
      <c r="F1306" s="115">
        <f>IF($U1306&lt;&gt;"",'HPDB FDT-1'!$V1314,"")</f>
        <v/>
      </c>
      <c r="G1306" s="99">
        <f>IF($U1306&lt;&gt;"","General Retail","")</f>
        <v/>
      </c>
      <c r="H1306" s="99">
        <f>IF($U1306&lt;&gt;"",'CLUSTER FDT-1'!$A$2,"")</f>
        <v/>
      </c>
      <c r="J1306" s="99">
        <f>IF($U1306&lt;&gt;"",'CLUSTER FDT-1'!$A$2,"")</f>
        <v/>
      </c>
      <c r="K1306" s="99">
        <f>IF($U1306&lt;&gt;"",'CLUSTER FDT-1'!$A$2,"")</f>
        <v/>
      </c>
      <c r="L1306" s="99">
        <f>IF($U1306&lt;&gt;"",'HPDB FDT-1'!$AA1314,"")</f>
        <v/>
      </c>
      <c r="M1306" s="99">
        <f>IF($U1306&lt;&gt;"",'HPDB FDT-1'!$AB1314,"")</f>
        <v/>
      </c>
      <c r="N1306" s="113">
        <f>IF($U1306&lt;&gt;"",'HPDB FDT-1'!$AC1314,"")</f>
        <v/>
      </c>
      <c r="O1306" s="99">
        <f>IF('HPDB FDT-1'!$AD1314="","",'HPDB FDT-1'!$AD1314)</f>
        <v/>
      </c>
      <c r="T1306" s="99">
        <f>IF('HPDB FDT-1'!$AI1314="","",'HPDB FDT-1'!$AI1314)</f>
        <v/>
      </c>
      <c r="U1306" s="99">
        <f>IF('HPDB FDT-1'!$AJ1314="","",'HPDB FDT-1'!$AJ1314)</f>
        <v/>
      </c>
      <c r="V1306" s="113">
        <f>IF($U1306&lt;&gt;"","Single Dwelling Unit","")</f>
        <v/>
      </c>
      <c r="AB1306" s="113">
        <f>IF($U1306&lt;&gt;"","RFS","")</f>
        <v/>
      </c>
      <c r="AC1306" s="120">
        <f>IF($U1306&lt;&gt;"",'HPDB FDT-1'!$Q$3,"")</f>
        <v/>
      </c>
      <c r="AD1306" s="112">
        <f>IF($U1306&lt;&gt;"",'HPDB FDT-1'!$Q$4,"")</f>
        <v/>
      </c>
      <c r="AE1306" s="99">
        <f>IF($U1306&lt;&gt;"",'HPDB FDT-1'!$C$6,"")</f>
        <v/>
      </c>
      <c r="AF1306" s="120">
        <f>IF($U1306&lt;&gt;"",'HPDB FDT-1'!$AT1314,"")</f>
        <v/>
      </c>
      <c r="AG1306" s="100">
        <f>IF($A1306&lt;&gt;"",'CLUSTER FDT-1'!$H$2,"")</f>
        <v/>
      </c>
      <c r="AH1306" s="99">
        <f>IF('HPDB FDT-1'!$AV1314="","",'HPDB FDT-1'!$AV1314)</f>
        <v/>
      </c>
      <c r="AI1306" s="99">
        <f>IF('HPDB FDT-1'!$AW1314="","",'HPDB FDT-1'!$AW1314)</f>
        <v/>
      </c>
      <c r="AK1306" s="113">
        <f>IF($U1306&lt;&gt;"",'HPDB FDT-1'!$AX1314,"")</f>
        <v/>
      </c>
      <c r="AL1306" s="113">
        <f>IF($U1306&lt;&gt;"",'HPDB FDT-1'!$AY1314,"")</f>
        <v/>
      </c>
      <c r="AM1306" s="113">
        <f>IF($U1306&lt;&gt;"",'HPDB FDT-1'!$AZ1314,"")</f>
        <v/>
      </c>
      <c r="AN1306" s="113">
        <f>IF($U1306&lt;&gt;"",'HPDB FDT-1'!$BA1314,"")</f>
        <v/>
      </c>
      <c r="AO1306" s="113">
        <f>IF($U1306&lt;&gt;"",'HPDB FDT-1'!$BB1314,"")</f>
        <v/>
      </c>
      <c r="AP1306" s="113">
        <f>IF($U1306&lt;&gt;"","RFS","")</f>
        <v/>
      </c>
      <c r="AR1306" s="113">
        <f>IF($U1306&lt;&gt;"","31","")</f>
        <v/>
      </c>
      <c r="AS1306" s="113">
        <f>IF($U1306&lt;&gt;"","FALSE","")</f>
        <v/>
      </c>
      <c r="AT1306" s="113">
        <f>IF($U1306&lt;&gt;"","TRUE","")</f>
        <v/>
      </c>
    </row>
    <row r="1307" ht="15" customHeight="1" thickBot="1">
      <c r="A1307" s="99">
        <f>IF($U1307&lt;&gt;"",'HPDB FDT-1'!$Q1315,"")</f>
        <v/>
      </c>
      <c r="B1307" s="99">
        <f>IF($U1307&lt;&gt;"",'HPDB FDT-1'!$R1315,"")</f>
        <v/>
      </c>
      <c r="C1307" s="99">
        <f>IF($U1307&lt;&gt;"",'HPDB FDT-1'!$S1315,"")</f>
        <v/>
      </c>
      <c r="D1307" s="115">
        <f>IF($U1307&lt;&gt;"",'HPDB FDT-1'!$T1315,"")</f>
        <v/>
      </c>
      <c r="E1307" s="99">
        <f>IF($U1307&lt;&gt;"","FTTH","")</f>
        <v/>
      </c>
      <c r="F1307" s="115">
        <f>IF($U1307&lt;&gt;"",'HPDB FDT-1'!$V1315,"")</f>
        <v/>
      </c>
      <c r="G1307" s="99">
        <f>IF($U1307&lt;&gt;"","General Retail","")</f>
        <v/>
      </c>
      <c r="H1307" s="99">
        <f>IF($U1307&lt;&gt;"",'CLUSTER FDT-1'!$A$2,"")</f>
        <v/>
      </c>
      <c r="J1307" s="99">
        <f>IF($U1307&lt;&gt;"",'CLUSTER FDT-1'!$A$2,"")</f>
        <v/>
      </c>
      <c r="K1307" s="99">
        <f>IF($U1307&lt;&gt;"",'CLUSTER FDT-1'!$A$2,"")</f>
        <v/>
      </c>
      <c r="L1307" s="99">
        <f>IF($U1307&lt;&gt;"",'HPDB FDT-1'!$AA1315,"")</f>
        <v/>
      </c>
      <c r="M1307" s="99">
        <f>IF($U1307&lt;&gt;"",'HPDB FDT-1'!$AB1315,"")</f>
        <v/>
      </c>
      <c r="N1307" s="113">
        <f>IF($U1307&lt;&gt;"",'HPDB FDT-1'!$AC1315,"")</f>
        <v/>
      </c>
      <c r="O1307" s="99">
        <f>IF('HPDB FDT-1'!$AD1315="","",'HPDB FDT-1'!$AD1315)</f>
        <v/>
      </c>
      <c r="T1307" s="99">
        <f>IF('HPDB FDT-1'!$AI1315="","",'HPDB FDT-1'!$AI1315)</f>
        <v/>
      </c>
      <c r="U1307" s="99">
        <f>IF('HPDB FDT-1'!$AJ1315="","",'HPDB FDT-1'!$AJ1315)</f>
        <v/>
      </c>
      <c r="V1307" s="113">
        <f>IF($U1307&lt;&gt;"","Single Dwelling Unit","")</f>
        <v/>
      </c>
      <c r="AB1307" s="113">
        <f>IF($U1307&lt;&gt;"","RFS","")</f>
        <v/>
      </c>
      <c r="AC1307" s="120">
        <f>IF($U1307&lt;&gt;"",'HPDB FDT-1'!$Q$3,"")</f>
        <v/>
      </c>
      <c r="AD1307" s="112">
        <f>IF($U1307&lt;&gt;"",'HPDB FDT-1'!$Q$4,"")</f>
        <v/>
      </c>
      <c r="AE1307" s="99">
        <f>IF($U1307&lt;&gt;"",'HPDB FDT-1'!$C$6,"")</f>
        <v/>
      </c>
      <c r="AF1307" s="120">
        <f>IF($U1307&lt;&gt;"",'HPDB FDT-1'!$AT1315,"")</f>
        <v/>
      </c>
      <c r="AG1307" s="100">
        <f>IF($A1307&lt;&gt;"",'CLUSTER FDT-1'!$H$2,"")</f>
        <v/>
      </c>
      <c r="AH1307" s="99">
        <f>IF('HPDB FDT-1'!$AV1315="","",'HPDB FDT-1'!$AV1315)</f>
        <v/>
      </c>
      <c r="AI1307" s="99">
        <f>IF('HPDB FDT-1'!$AW1315="","",'HPDB FDT-1'!$AW1315)</f>
        <v/>
      </c>
      <c r="AK1307" s="113">
        <f>IF($U1307&lt;&gt;"",'HPDB FDT-1'!$AX1315,"")</f>
        <v/>
      </c>
      <c r="AL1307" s="113">
        <f>IF($U1307&lt;&gt;"",'HPDB FDT-1'!$AY1315,"")</f>
        <v/>
      </c>
      <c r="AM1307" s="113">
        <f>IF($U1307&lt;&gt;"",'HPDB FDT-1'!$AZ1315,"")</f>
        <v/>
      </c>
      <c r="AN1307" s="113">
        <f>IF($U1307&lt;&gt;"",'HPDB FDT-1'!$BA1315,"")</f>
        <v/>
      </c>
      <c r="AO1307" s="113">
        <f>IF($U1307&lt;&gt;"",'HPDB FDT-1'!$BB1315,"")</f>
        <v/>
      </c>
      <c r="AP1307" s="113">
        <f>IF($U1307&lt;&gt;"","RFS","")</f>
        <v/>
      </c>
      <c r="AR1307" s="113">
        <f>IF($U1307&lt;&gt;"","31","")</f>
        <v/>
      </c>
      <c r="AS1307" s="113">
        <f>IF($U1307&lt;&gt;"","FALSE","")</f>
        <v/>
      </c>
      <c r="AT1307" s="113">
        <f>IF($U1307&lt;&gt;"","TRUE","")</f>
        <v/>
      </c>
    </row>
    <row r="1308" ht="15" customHeight="1" thickBot="1">
      <c r="A1308" s="99">
        <f>IF($U1308&lt;&gt;"",'HPDB FDT-1'!$Q1316,"")</f>
        <v/>
      </c>
      <c r="B1308" s="99">
        <f>IF($U1308&lt;&gt;"",'HPDB FDT-1'!$R1316,"")</f>
        <v/>
      </c>
      <c r="C1308" s="99">
        <f>IF($U1308&lt;&gt;"",'HPDB FDT-1'!$S1316,"")</f>
        <v/>
      </c>
      <c r="D1308" s="115">
        <f>IF($U1308&lt;&gt;"",'HPDB FDT-1'!$T1316,"")</f>
        <v/>
      </c>
      <c r="E1308" s="99">
        <f>IF($U1308&lt;&gt;"","FTTH","")</f>
        <v/>
      </c>
      <c r="F1308" s="115">
        <f>IF($U1308&lt;&gt;"",'HPDB FDT-1'!$V1316,"")</f>
        <v/>
      </c>
      <c r="G1308" s="99">
        <f>IF($U1308&lt;&gt;"","General Retail","")</f>
        <v/>
      </c>
      <c r="H1308" s="99">
        <f>IF($U1308&lt;&gt;"",'CLUSTER FDT-1'!$A$2,"")</f>
        <v/>
      </c>
      <c r="J1308" s="99">
        <f>IF($U1308&lt;&gt;"",'CLUSTER FDT-1'!$A$2,"")</f>
        <v/>
      </c>
      <c r="K1308" s="99">
        <f>IF($U1308&lt;&gt;"",'CLUSTER FDT-1'!$A$2,"")</f>
        <v/>
      </c>
      <c r="L1308" s="99">
        <f>IF($U1308&lt;&gt;"",'HPDB FDT-1'!$AA1316,"")</f>
        <v/>
      </c>
      <c r="M1308" s="99">
        <f>IF($U1308&lt;&gt;"",'HPDB FDT-1'!$AB1316,"")</f>
        <v/>
      </c>
      <c r="N1308" s="113">
        <f>IF($U1308&lt;&gt;"",'HPDB FDT-1'!$AC1316,"")</f>
        <v/>
      </c>
      <c r="O1308" s="99">
        <f>IF('HPDB FDT-1'!$AD1316="","",'HPDB FDT-1'!$AD1316)</f>
        <v/>
      </c>
      <c r="T1308" s="99">
        <f>IF('HPDB FDT-1'!$AI1316="","",'HPDB FDT-1'!$AI1316)</f>
        <v/>
      </c>
      <c r="U1308" s="99">
        <f>IF('HPDB FDT-1'!$AJ1316="","",'HPDB FDT-1'!$AJ1316)</f>
        <v/>
      </c>
      <c r="V1308" s="113">
        <f>IF($U1308&lt;&gt;"","Single Dwelling Unit","")</f>
        <v/>
      </c>
      <c r="AB1308" s="113">
        <f>IF($U1308&lt;&gt;"","RFS","")</f>
        <v/>
      </c>
      <c r="AC1308" s="120">
        <f>IF($U1308&lt;&gt;"",'HPDB FDT-1'!$Q$3,"")</f>
        <v/>
      </c>
      <c r="AD1308" s="112">
        <f>IF($U1308&lt;&gt;"",'HPDB FDT-1'!$Q$4,"")</f>
        <v/>
      </c>
      <c r="AE1308" s="99">
        <f>IF($U1308&lt;&gt;"",'HPDB FDT-1'!$C$6,"")</f>
        <v/>
      </c>
      <c r="AF1308" s="120">
        <f>IF($U1308&lt;&gt;"",'HPDB FDT-1'!$AT1316,"")</f>
        <v/>
      </c>
      <c r="AG1308" s="100">
        <f>IF($A1308&lt;&gt;"",'CLUSTER FDT-1'!$H$2,"")</f>
        <v/>
      </c>
      <c r="AH1308" s="99">
        <f>IF('HPDB FDT-1'!$AV1316="","",'HPDB FDT-1'!$AV1316)</f>
        <v/>
      </c>
      <c r="AI1308" s="99">
        <f>IF('HPDB FDT-1'!$AW1316="","",'HPDB FDT-1'!$AW1316)</f>
        <v/>
      </c>
      <c r="AK1308" s="113">
        <f>IF($U1308&lt;&gt;"",'HPDB FDT-1'!$AX1316,"")</f>
        <v/>
      </c>
      <c r="AL1308" s="113">
        <f>IF($U1308&lt;&gt;"",'HPDB FDT-1'!$AY1316,"")</f>
        <v/>
      </c>
      <c r="AM1308" s="113">
        <f>IF($U1308&lt;&gt;"",'HPDB FDT-1'!$AZ1316,"")</f>
        <v/>
      </c>
      <c r="AN1308" s="113">
        <f>IF($U1308&lt;&gt;"",'HPDB FDT-1'!$BA1316,"")</f>
        <v/>
      </c>
      <c r="AO1308" s="113">
        <f>IF($U1308&lt;&gt;"",'HPDB FDT-1'!$BB1316,"")</f>
        <v/>
      </c>
      <c r="AP1308" s="113">
        <f>IF($U1308&lt;&gt;"","RFS","")</f>
        <v/>
      </c>
      <c r="AR1308" s="113">
        <f>IF($U1308&lt;&gt;"","31","")</f>
        <v/>
      </c>
      <c r="AS1308" s="113">
        <f>IF($U1308&lt;&gt;"","FALSE","")</f>
        <v/>
      </c>
      <c r="AT1308" s="113">
        <f>IF($U1308&lt;&gt;"","TRUE","")</f>
        <v/>
      </c>
    </row>
    <row r="1309" ht="15" customHeight="1" thickBot="1">
      <c r="A1309" s="99">
        <f>IF($U1309&lt;&gt;"",'HPDB FDT-1'!$Q1317,"")</f>
        <v/>
      </c>
      <c r="B1309" s="99">
        <f>IF($U1309&lt;&gt;"",'HPDB FDT-1'!$R1317,"")</f>
        <v/>
      </c>
      <c r="C1309" s="99">
        <f>IF($U1309&lt;&gt;"",'HPDB FDT-1'!$S1317,"")</f>
        <v/>
      </c>
      <c r="D1309" s="115">
        <f>IF($U1309&lt;&gt;"",'HPDB FDT-1'!$T1317,"")</f>
        <v/>
      </c>
      <c r="E1309" s="99">
        <f>IF($U1309&lt;&gt;"","FTTH","")</f>
        <v/>
      </c>
      <c r="F1309" s="115">
        <f>IF($U1309&lt;&gt;"",'HPDB FDT-1'!$V1317,"")</f>
        <v/>
      </c>
      <c r="G1309" s="99">
        <f>IF($U1309&lt;&gt;"","General Retail","")</f>
        <v/>
      </c>
      <c r="H1309" s="99">
        <f>IF($U1309&lt;&gt;"",'CLUSTER FDT-1'!$A$2,"")</f>
        <v/>
      </c>
      <c r="J1309" s="99">
        <f>IF($U1309&lt;&gt;"",'CLUSTER FDT-1'!$A$2,"")</f>
        <v/>
      </c>
      <c r="K1309" s="99">
        <f>IF($U1309&lt;&gt;"",'CLUSTER FDT-1'!$A$2,"")</f>
        <v/>
      </c>
      <c r="L1309" s="99">
        <f>IF($U1309&lt;&gt;"",'HPDB FDT-1'!$AA1317,"")</f>
        <v/>
      </c>
      <c r="M1309" s="99">
        <f>IF($U1309&lt;&gt;"",'HPDB FDT-1'!$AB1317,"")</f>
        <v/>
      </c>
      <c r="N1309" s="113">
        <f>IF($U1309&lt;&gt;"",'HPDB FDT-1'!$AC1317,"")</f>
        <v/>
      </c>
      <c r="O1309" s="99">
        <f>IF('HPDB FDT-1'!$AD1317="","",'HPDB FDT-1'!$AD1317)</f>
        <v/>
      </c>
      <c r="T1309" s="99">
        <f>IF('HPDB FDT-1'!$AI1317="","",'HPDB FDT-1'!$AI1317)</f>
        <v/>
      </c>
      <c r="U1309" s="99">
        <f>IF('HPDB FDT-1'!$AJ1317="","",'HPDB FDT-1'!$AJ1317)</f>
        <v/>
      </c>
      <c r="V1309" s="113">
        <f>IF($U1309&lt;&gt;"","Single Dwelling Unit","")</f>
        <v/>
      </c>
      <c r="AB1309" s="113">
        <f>IF($U1309&lt;&gt;"","RFS","")</f>
        <v/>
      </c>
      <c r="AC1309" s="120">
        <f>IF($U1309&lt;&gt;"",'HPDB FDT-1'!$Q$3,"")</f>
        <v/>
      </c>
      <c r="AD1309" s="112">
        <f>IF($U1309&lt;&gt;"",'HPDB FDT-1'!$Q$4,"")</f>
        <v/>
      </c>
      <c r="AE1309" s="99">
        <f>IF($U1309&lt;&gt;"",'HPDB FDT-1'!$C$6,"")</f>
        <v/>
      </c>
      <c r="AF1309" s="120">
        <f>IF($U1309&lt;&gt;"",'HPDB FDT-1'!$AT1317,"")</f>
        <v/>
      </c>
      <c r="AG1309" s="100">
        <f>IF($A1309&lt;&gt;"",'CLUSTER FDT-1'!$H$2,"")</f>
        <v/>
      </c>
      <c r="AH1309" s="99">
        <f>IF('HPDB FDT-1'!$AV1317="","",'HPDB FDT-1'!$AV1317)</f>
        <v/>
      </c>
      <c r="AI1309" s="99">
        <f>IF('HPDB FDT-1'!$AW1317="","",'HPDB FDT-1'!$AW1317)</f>
        <v/>
      </c>
      <c r="AK1309" s="113">
        <f>IF($U1309&lt;&gt;"",'HPDB FDT-1'!$AX1317,"")</f>
        <v/>
      </c>
      <c r="AL1309" s="113">
        <f>IF($U1309&lt;&gt;"",'HPDB FDT-1'!$AY1317,"")</f>
        <v/>
      </c>
      <c r="AM1309" s="113">
        <f>IF($U1309&lt;&gt;"",'HPDB FDT-1'!$AZ1317,"")</f>
        <v/>
      </c>
      <c r="AN1309" s="113">
        <f>IF($U1309&lt;&gt;"",'HPDB FDT-1'!$BA1317,"")</f>
        <v/>
      </c>
      <c r="AO1309" s="113">
        <f>IF($U1309&lt;&gt;"",'HPDB FDT-1'!$BB1317,"")</f>
        <v/>
      </c>
      <c r="AP1309" s="113">
        <f>IF($U1309&lt;&gt;"","RFS","")</f>
        <v/>
      </c>
      <c r="AR1309" s="113">
        <f>IF($U1309&lt;&gt;"","31","")</f>
        <v/>
      </c>
      <c r="AS1309" s="113">
        <f>IF($U1309&lt;&gt;"","FALSE","")</f>
        <v/>
      </c>
      <c r="AT1309" s="113">
        <f>IF($U1309&lt;&gt;"","TRUE","")</f>
        <v/>
      </c>
    </row>
    <row r="1310" ht="15" customHeight="1" thickBot="1">
      <c r="A1310" s="99">
        <f>IF($U1310&lt;&gt;"",'HPDB FDT-1'!$Q1318,"")</f>
        <v/>
      </c>
      <c r="B1310" s="99">
        <f>IF($U1310&lt;&gt;"",'HPDB FDT-1'!$R1318,"")</f>
        <v/>
      </c>
      <c r="C1310" s="99">
        <f>IF($U1310&lt;&gt;"",'HPDB FDT-1'!$S1318,"")</f>
        <v/>
      </c>
      <c r="D1310" s="115">
        <f>IF($U1310&lt;&gt;"",'HPDB FDT-1'!$T1318,"")</f>
        <v/>
      </c>
      <c r="E1310" s="99">
        <f>IF($U1310&lt;&gt;"","FTTH","")</f>
        <v/>
      </c>
      <c r="F1310" s="115">
        <f>IF($U1310&lt;&gt;"",'HPDB FDT-1'!$V1318,"")</f>
        <v/>
      </c>
      <c r="G1310" s="99">
        <f>IF($U1310&lt;&gt;"","General Retail","")</f>
        <v/>
      </c>
      <c r="H1310" s="99">
        <f>IF($U1310&lt;&gt;"",'CLUSTER FDT-1'!$A$2,"")</f>
        <v/>
      </c>
      <c r="J1310" s="99">
        <f>IF($U1310&lt;&gt;"",'CLUSTER FDT-1'!$A$2,"")</f>
        <v/>
      </c>
      <c r="K1310" s="99">
        <f>IF($U1310&lt;&gt;"",'CLUSTER FDT-1'!$A$2,"")</f>
        <v/>
      </c>
      <c r="L1310" s="99">
        <f>IF($U1310&lt;&gt;"",'HPDB FDT-1'!$AA1318,"")</f>
        <v/>
      </c>
      <c r="M1310" s="99">
        <f>IF($U1310&lt;&gt;"",'HPDB FDT-1'!$AB1318,"")</f>
        <v/>
      </c>
      <c r="N1310" s="113">
        <f>IF($U1310&lt;&gt;"",'HPDB FDT-1'!$AC1318,"")</f>
        <v/>
      </c>
      <c r="O1310" s="99">
        <f>IF('HPDB FDT-1'!$AD1318="","",'HPDB FDT-1'!$AD1318)</f>
        <v/>
      </c>
      <c r="T1310" s="99">
        <f>IF('HPDB FDT-1'!$AI1318="","",'HPDB FDT-1'!$AI1318)</f>
        <v/>
      </c>
      <c r="U1310" s="99">
        <f>IF('HPDB FDT-1'!$AJ1318="","",'HPDB FDT-1'!$AJ1318)</f>
        <v/>
      </c>
      <c r="V1310" s="113">
        <f>IF($U1310&lt;&gt;"","Single Dwelling Unit","")</f>
        <v/>
      </c>
      <c r="AB1310" s="113">
        <f>IF($U1310&lt;&gt;"","RFS","")</f>
        <v/>
      </c>
      <c r="AC1310" s="120">
        <f>IF($U1310&lt;&gt;"",'HPDB FDT-1'!$Q$3,"")</f>
        <v/>
      </c>
      <c r="AD1310" s="112">
        <f>IF($U1310&lt;&gt;"",'HPDB FDT-1'!$Q$4,"")</f>
        <v/>
      </c>
      <c r="AE1310" s="99">
        <f>IF($U1310&lt;&gt;"",'HPDB FDT-1'!$C$6,"")</f>
        <v/>
      </c>
      <c r="AF1310" s="120">
        <f>IF($U1310&lt;&gt;"",'HPDB FDT-1'!$AT1318,"")</f>
        <v/>
      </c>
      <c r="AG1310" s="100">
        <f>IF($A1310&lt;&gt;"",'CLUSTER FDT-1'!$H$2,"")</f>
        <v/>
      </c>
      <c r="AH1310" s="99">
        <f>IF('HPDB FDT-1'!$AV1318="","",'HPDB FDT-1'!$AV1318)</f>
        <v/>
      </c>
      <c r="AI1310" s="99">
        <f>IF('HPDB FDT-1'!$AW1318="","",'HPDB FDT-1'!$AW1318)</f>
        <v/>
      </c>
      <c r="AK1310" s="113">
        <f>IF($U1310&lt;&gt;"",'HPDB FDT-1'!$AX1318,"")</f>
        <v/>
      </c>
      <c r="AL1310" s="113">
        <f>IF($U1310&lt;&gt;"",'HPDB FDT-1'!$AY1318,"")</f>
        <v/>
      </c>
      <c r="AM1310" s="113">
        <f>IF($U1310&lt;&gt;"",'HPDB FDT-1'!$AZ1318,"")</f>
        <v/>
      </c>
      <c r="AN1310" s="113">
        <f>IF($U1310&lt;&gt;"",'HPDB FDT-1'!$BA1318,"")</f>
        <v/>
      </c>
      <c r="AO1310" s="113">
        <f>IF($U1310&lt;&gt;"",'HPDB FDT-1'!$BB1318,"")</f>
        <v/>
      </c>
      <c r="AP1310" s="113">
        <f>IF($U1310&lt;&gt;"","RFS","")</f>
        <v/>
      </c>
      <c r="AR1310" s="113">
        <f>IF($U1310&lt;&gt;"","31","")</f>
        <v/>
      </c>
      <c r="AS1310" s="113">
        <f>IF($U1310&lt;&gt;"","FALSE","")</f>
        <v/>
      </c>
      <c r="AT1310" s="113">
        <f>IF($U1310&lt;&gt;"","TRUE","")</f>
        <v/>
      </c>
    </row>
    <row r="1311" ht="15" customHeight="1" thickBot="1">
      <c r="A1311" s="99">
        <f>IF($U1311&lt;&gt;"",'HPDB FDT-1'!$Q1319,"")</f>
        <v/>
      </c>
      <c r="B1311" s="99">
        <f>IF($U1311&lt;&gt;"",'HPDB FDT-1'!$R1319,"")</f>
        <v/>
      </c>
      <c r="C1311" s="99">
        <f>IF($U1311&lt;&gt;"",'HPDB FDT-1'!$S1319,"")</f>
        <v/>
      </c>
      <c r="D1311" s="115">
        <f>IF($U1311&lt;&gt;"",'HPDB FDT-1'!$T1319,"")</f>
        <v/>
      </c>
      <c r="E1311" s="99">
        <f>IF($U1311&lt;&gt;"","FTTH","")</f>
        <v/>
      </c>
      <c r="F1311" s="115">
        <f>IF($U1311&lt;&gt;"",'HPDB FDT-1'!$V1319,"")</f>
        <v/>
      </c>
      <c r="G1311" s="99">
        <f>IF($U1311&lt;&gt;"","General Retail","")</f>
        <v/>
      </c>
      <c r="H1311" s="99">
        <f>IF($U1311&lt;&gt;"",'CLUSTER FDT-1'!$A$2,"")</f>
        <v/>
      </c>
      <c r="J1311" s="99">
        <f>IF($U1311&lt;&gt;"",'CLUSTER FDT-1'!$A$2,"")</f>
        <v/>
      </c>
      <c r="K1311" s="99">
        <f>IF($U1311&lt;&gt;"",'CLUSTER FDT-1'!$A$2,"")</f>
        <v/>
      </c>
      <c r="L1311" s="99">
        <f>IF($U1311&lt;&gt;"",'HPDB FDT-1'!$AA1319,"")</f>
        <v/>
      </c>
      <c r="M1311" s="99">
        <f>IF($U1311&lt;&gt;"",'HPDB FDT-1'!$AB1319,"")</f>
        <v/>
      </c>
      <c r="N1311" s="113">
        <f>IF($U1311&lt;&gt;"",'HPDB FDT-1'!$AC1319,"")</f>
        <v/>
      </c>
      <c r="O1311" s="99">
        <f>IF('HPDB FDT-1'!$AD1319="","",'HPDB FDT-1'!$AD1319)</f>
        <v/>
      </c>
      <c r="T1311" s="99">
        <f>IF('HPDB FDT-1'!$AI1319="","",'HPDB FDT-1'!$AI1319)</f>
        <v/>
      </c>
      <c r="U1311" s="99">
        <f>IF('HPDB FDT-1'!$AJ1319="","",'HPDB FDT-1'!$AJ1319)</f>
        <v/>
      </c>
      <c r="V1311" s="113">
        <f>IF($U1311&lt;&gt;"","Single Dwelling Unit","")</f>
        <v/>
      </c>
      <c r="AB1311" s="113">
        <f>IF($U1311&lt;&gt;"","RFS","")</f>
        <v/>
      </c>
      <c r="AC1311" s="120">
        <f>IF($U1311&lt;&gt;"",'HPDB FDT-1'!$Q$3,"")</f>
        <v/>
      </c>
      <c r="AD1311" s="112">
        <f>IF($U1311&lt;&gt;"",'HPDB FDT-1'!$Q$4,"")</f>
        <v/>
      </c>
      <c r="AE1311" s="99">
        <f>IF($U1311&lt;&gt;"",'HPDB FDT-1'!$C$6,"")</f>
        <v/>
      </c>
      <c r="AF1311" s="120">
        <f>IF($U1311&lt;&gt;"",'HPDB FDT-1'!$AT1319,"")</f>
        <v/>
      </c>
      <c r="AG1311" s="100">
        <f>IF($A1311&lt;&gt;"",'CLUSTER FDT-1'!$H$2,"")</f>
        <v/>
      </c>
      <c r="AH1311" s="99">
        <f>IF('HPDB FDT-1'!$AV1319="","",'HPDB FDT-1'!$AV1319)</f>
        <v/>
      </c>
      <c r="AI1311" s="99">
        <f>IF('HPDB FDT-1'!$AW1319="","",'HPDB FDT-1'!$AW1319)</f>
        <v/>
      </c>
      <c r="AK1311" s="113">
        <f>IF($U1311&lt;&gt;"",'HPDB FDT-1'!$AX1319,"")</f>
        <v/>
      </c>
      <c r="AL1311" s="113">
        <f>IF($U1311&lt;&gt;"",'HPDB FDT-1'!$AY1319,"")</f>
        <v/>
      </c>
      <c r="AM1311" s="113">
        <f>IF($U1311&lt;&gt;"",'HPDB FDT-1'!$AZ1319,"")</f>
        <v/>
      </c>
      <c r="AN1311" s="113">
        <f>IF($U1311&lt;&gt;"",'HPDB FDT-1'!$BA1319,"")</f>
        <v/>
      </c>
      <c r="AO1311" s="113">
        <f>IF($U1311&lt;&gt;"",'HPDB FDT-1'!$BB1319,"")</f>
        <v/>
      </c>
      <c r="AP1311" s="113">
        <f>IF($U1311&lt;&gt;"","RFS","")</f>
        <v/>
      </c>
      <c r="AR1311" s="113">
        <f>IF($U1311&lt;&gt;"","31","")</f>
        <v/>
      </c>
      <c r="AS1311" s="113">
        <f>IF($U1311&lt;&gt;"","FALSE","")</f>
        <v/>
      </c>
      <c r="AT1311" s="113">
        <f>IF($U1311&lt;&gt;"","TRUE","")</f>
        <v/>
      </c>
    </row>
    <row r="1312" ht="15" customHeight="1" thickBot="1">
      <c r="A1312" s="99">
        <f>IF($U1312&lt;&gt;"",'HPDB FDT-1'!$Q1320,"")</f>
        <v/>
      </c>
      <c r="B1312" s="99">
        <f>IF($U1312&lt;&gt;"",'HPDB FDT-1'!$R1320,"")</f>
        <v/>
      </c>
      <c r="C1312" s="99">
        <f>IF($U1312&lt;&gt;"",'HPDB FDT-1'!$S1320,"")</f>
        <v/>
      </c>
      <c r="D1312" s="115">
        <f>IF($U1312&lt;&gt;"",'HPDB FDT-1'!$T1320,"")</f>
        <v/>
      </c>
      <c r="E1312" s="99">
        <f>IF($U1312&lt;&gt;"","FTTH","")</f>
        <v/>
      </c>
      <c r="F1312" s="115">
        <f>IF($U1312&lt;&gt;"",'HPDB FDT-1'!$V1320,"")</f>
        <v/>
      </c>
      <c r="G1312" s="99">
        <f>IF($U1312&lt;&gt;"","General Retail","")</f>
        <v/>
      </c>
      <c r="H1312" s="99">
        <f>IF($U1312&lt;&gt;"",'CLUSTER FDT-1'!$A$2,"")</f>
        <v/>
      </c>
      <c r="J1312" s="99">
        <f>IF($U1312&lt;&gt;"",'CLUSTER FDT-1'!$A$2,"")</f>
        <v/>
      </c>
      <c r="K1312" s="99">
        <f>IF($U1312&lt;&gt;"",'CLUSTER FDT-1'!$A$2,"")</f>
        <v/>
      </c>
      <c r="L1312" s="99">
        <f>IF($U1312&lt;&gt;"",'HPDB FDT-1'!$AA1320,"")</f>
        <v/>
      </c>
      <c r="M1312" s="99">
        <f>IF($U1312&lt;&gt;"",'HPDB FDT-1'!$AB1320,"")</f>
        <v/>
      </c>
      <c r="N1312" s="113">
        <f>IF($U1312&lt;&gt;"",'HPDB FDT-1'!$AC1320,"")</f>
        <v/>
      </c>
      <c r="O1312" s="99">
        <f>IF('HPDB FDT-1'!$AD1320="","",'HPDB FDT-1'!$AD1320)</f>
        <v/>
      </c>
      <c r="T1312" s="99">
        <f>IF('HPDB FDT-1'!$AI1320="","",'HPDB FDT-1'!$AI1320)</f>
        <v/>
      </c>
      <c r="U1312" s="99">
        <f>IF('HPDB FDT-1'!$AJ1320="","",'HPDB FDT-1'!$AJ1320)</f>
        <v/>
      </c>
      <c r="V1312" s="113">
        <f>IF($U1312&lt;&gt;"","Single Dwelling Unit","")</f>
        <v/>
      </c>
      <c r="AB1312" s="113">
        <f>IF($U1312&lt;&gt;"","RFS","")</f>
        <v/>
      </c>
      <c r="AC1312" s="120">
        <f>IF($U1312&lt;&gt;"",'HPDB FDT-1'!$Q$3,"")</f>
        <v/>
      </c>
      <c r="AD1312" s="112">
        <f>IF($U1312&lt;&gt;"",'HPDB FDT-1'!$Q$4,"")</f>
        <v/>
      </c>
      <c r="AE1312" s="99">
        <f>IF($U1312&lt;&gt;"",'HPDB FDT-1'!$C$6,"")</f>
        <v/>
      </c>
      <c r="AF1312" s="120">
        <f>IF($U1312&lt;&gt;"",'HPDB FDT-1'!$AT1320,"")</f>
        <v/>
      </c>
      <c r="AG1312" s="100">
        <f>IF($A1312&lt;&gt;"",'CLUSTER FDT-1'!$H$2,"")</f>
        <v/>
      </c>
      <c r="AH1312" s="99">
        <f>IF('HPDB FDT-1'!$AV1320="","",'HPDB FDT-1'!$AV1320)</f>
        <v/>
      </c>
      <c r="AI1312" s="99">
        <f>IF('HPDB FDT-1'!$AW1320="","",'HPDB FDT-1'!$AW1320)</f>
        <v/>
      </c>
      <c r="AK1312" s="113">
        <f>IF($U1312&lt;&gt;"",'HPDB FDT-1'!$AX1320,"")</f>
        <v/>
      </c>
      <c r="AL1312" s="113">
        <f>IF($U1312&lt;&gt;"",'HPDB FDT-1'!$AY1320,"")</f>
        <v/>
      </c>
      <c r="AM1312" s="113">
        <f>IF($U1312&lt;&gt;"",'HPDB FDT-1'!$AZ1320,"")</f>
        <v/>
      </c>
      <c r="AN1312" s="113">
        <f>IF($U1312&lt;&gt;"",'HPDB FDT-1'!$BA1320,"")</f>
        <v/>
      </c>
      <c r="AO1312" s="113">
        <f>IF($U1312&lt;&gt;"",'HPDB FDT-1'!$BB1320,"")</f>
        <v/>
      </c>
      <c r="AP1312" s="113">
        <f>IF($U1312&lt;&gt;"","RFS","")</f>
        <v/>
      </c>
      <c r="AR1312" s="113">
        <f>IF($U1312&lt;&gt;"","31","")</f>
        <v/>
      </c>
      <c r="AS1312" s="113">
        <f>IF($U1312&lt;&gt;"","FALSE","")</f>
        <v/>
      </c>
      <c r="AT1312" s="113">
        <f>IF($U1312&lt;&gt;"","TRUE","")</f>
        <v/>
      </c>
    </row>
    <row r="1313" ht="15" customHeight="1" thickBot="1">
      <c r="A1313" s="99">
        <f>IF($U1313&lt;&gt;"",'HPDB FDT-1'!$Q1321,"")</f>
        <v/>
      </c>
      <c r="B1313" s="99">
        <f>IF($U1313&lt;&gt;"",'HPDB FDT-1'!$R1321,"")</f>
        <v/>
      </c>
      <c r="C1313" s="99">
        <f>IF($U1313&lt;&gt;"",'HPDB FDT-1'!$S1321,"")</f>
        <v/>
      </c>
      <c r="D1313" s="115">
        <f>IF($U1313&lt;&gt;"",'HPDB FDT-1'!$T1321,"")</f>
        <v/>
      </c>
      <c r="E1313" s="99">
        <f>IF($U1313&lt;&gt;"","FTTH","")</f>
        <v/>
      </c>
      <c r="F1313" s="115">
        <f>IF($U1313&lt;&gt;"",'HPDB FDT-1'!$V1321,"")</f>
        <v/>
      </c>
      <c r="G1313" s="99">
        <f>IF($U1313&lt;&gt;"","General Retail","")</f>
        <v/>
      </c>
      <c r="H1313" s="99">
        <f>IF($U1313&lt;&gt;"",'CLUSTER FDT-1'!$A$2,"")</f>
        <v/>
      </c>
      <c r="J1313" s="99">
        <f>IF($U1313&lt;&gt;"",'CLUSTER FDT-1'!$A$2,"")</f>
        <v/>
      </c>
      <c r="K1313" s="99">
        <f>IF($U1313&lt;&gt;"",'CLUSTER FDT-1'!$A$2,"")</f>
        <v/>
      </c>
      <c r="L1313" s="99">
        <f>IF($U1313&lt;&gt;"",'HPDB FDT-1'!$AA1321,"")</f>
        <v/>
      </c>
      <c r="M1313" s="99">
        <f>IF($U1313&lt;&gt;"",'HPDB FDT-1'!$AB1321,"")</f>
        <v/>
      </c>
      <c r="N1313" s="113">
        <f>IF($U1313&lt;&gt;"",'HPDB FDT-1'!$AC1321,"")</f>
        <v/>
      </c>
      <c r="O1313" s="99">
        <f>IF('HPDB FDT-1'!$AD1321="","",'HPDB FDT-1'!$AD1321)</f>
        <v/>
      </c>
      <c r="T1313" s="99">
        <f>IF('HPDB FDT-1'!$AI1321="","",'HPDB FDT-1'!$AI1321)</f>
        <v/>
      </c>
      <c r="U1313" s="99">
        <f>IF('HPDB FDT-1'!$AJ1321="","",'HPDB FDT-1'!$AJ1321)</f>
        <v/>
      </c>
      <c r="V1313" s="113">
        <f>IF($U1313&lt;&gt;"","Single Dwelling Unit","")</f>
        <v/>
      </c>
      <c r="AB1313" s="113">
        <f>IF($U1313&lt;&gt;"","RFS","")</f>
        <v/>
      </c>
      <c r="AC1313" s="120">
        <f>IF($U1313&lt;&gt;"",'HPDB FDT-1'!$Q$3,"")</f>
        <v/>
      </c>
      <c r="AD1313" s="112">
        <f>IF($U1313&lt;&gt;"",'HPDB FDT-1'!$Q$4,"")</f>
        <v/>
      </c>
      <c r="AE1313" s="99">
        <f>IF($U1313&lt;&gt;"",'HPDB FDT-1'!$C$6,"")</f>
        <v/>
      </c>
      <c r="AF1313" s="120">
        <f>IF($U1313&lt;&gt;"",'HPDB FDT-1'!$AT1321,"")</f>
        <v/>
      </c>
      <c r="AG1313" s="100">
        <f>IF($A1313&lt;&gt;"",'CLUSTER FDT-1'!$H$2,"")</f>
        <v/>
      </c>
      <c r="AH1313" s="99">
        <f>IF('HPDB FDT-1'!$AV1321="","",'HPDB FDT-1'!$AV1321)</f>
        <v/>
      </c>
      <c r="AI1313" s="99">
        <f>IF('HPDB FDT-1'!$AW1321="","",'HPDB FDT-1'!$AW1321)</f>
        <v/>
      </c>
      <c r="AK1313" s="113">
        <f>IF($U1313&lt;&gt;"",'HPDB FDT-1'!$AX1321,"")</f>
        <v/>
      </c>
      <c r="AL1313" s="113">
        <f>IF($U1313&lt;&gt;"",'HPDB FDT-1'!$AY1321,"")</f>
        <v/>
      </c>
      <c r="AM1313" s="113">
        <f>IF($U1313&lt;&gt;"",'HPDB FDT-1'!$AZ1321,"")</f>
        <v/>
      </c>
      <c r="AN1313" s="113">
        <f>IF($U1313&lt;&gt;"",'HPDB FDT-1'!$BA1321,"")</f>
        <v/>
      </c>
      <c r="AO1313" s="113">
        <f>IF($U1313&lt;&gt;"",'HPDB FDT-1'!$BB1321,"")</f>
        <v/>
      </c>
      <c r="AP1313" s="113">
        <f>IF($U1313&lt;&gt;"","RFS","")</f>
        <v/>
      </c>
      <c r="AR1313" s="113">
        <f>IF($U1313&lt;&gt;"","31","")</f>
        <v/>
      </c>
      <c r="AS1313" s="113">
        <f>IF($U1313&lt;&gt;"","FALSE","")</f>
        <v/>
      </c>
      <c r="AT1313" s="113">
        <f>IF($U1313&lt;&gt;"","TRUE","")</f>
        <v/>
      </c>
    </row>
    <row r="1314" ht="15" customHeight="1" thickBot="1">
      <c r="A1314" s="99">
        <f>IF($U1314&lt;&gt;"",'HPDB FDT-1'!$Q1322,"")</f>
        <v/>
      </c>
      <c r="B1314" s="99">
        <f>IF($U1314&lt;&gt;"",'HPDB FDT-1'!$R1322,"")</f>
        <v/>
      </c>
      <c r="C1314" s="99">
        <f>IF($U1314&lt;&gt;"",'HPDB FDT-1'!$S1322,"")</f>
        <v/>
      </c>
      <c r="D1314" s="115">
        <f>IF($U1314&lt;&gt;"",'HPDB FDT-1'!$T1322,"")</f>
        <v/>
      </c>
      <c r="E1314" s="99">
        <f>IF($U1314&lt;&gt;"","FTTH","")</f>
        <v/>
      </c>
      <c r="F1314" s="115">
        <f>IF($U1314&lt;&gt;"",'HPDB FDT-1'!$V1322,"")</f>
        <v/>
      </c>
      <c r="G1314" s="99">
        <f>IF($U1314&lt;&gt;"","General Retail","")</f>
        <v/>
      </c>
      <c r="H1314" s="99">
        <f>IF($U1314&lt;&gt;"",'CLUSTER FDT-1'!$A$2,"")</f>
        <v/>
      </c>
      <c r="J1314" s="99">
        <f>IF($U1314&lt;&gt;"",'CLUSTER FDT-1'!$A$2,"")</f>
        <v/>
      </c>
      <c r="K1314" s="99">
        <f>IF($U1314&lt;&gt;"",'CLUSTER FDT-1'!$A$2,"")</f>
        <v/>
      </c>
      <c r="L1314" s="99">
        <f>IF($U1314&lt;&gt;"",'HPDB FDT-1'!$AA1322,"")</f>
        <v/>
      </c>
      <c r="M1314" s="99">
        <f>IF($U1314&lt;&gt;"",'HPDB FDT-1'!$AB1322,"")</f>
        <v/>
      </c>
      <c r="N1314" s="113">
        <f>IF($U1314&lt;&gt;"",'HPDB FDT-1'!$AC1322,"")</f>
        <v/>
      </c>
      <c r="O1314" s="99">
        <f>IF('HPDB FDT-1'!$AD1322="","",'HPDB FDT-1'!$AD1322)</f>
        <v/>
      </c>
      <c r="T1314" s="99">
        <f>IF('HPDB FDT-1'!$AI1322="","",'HPDB FDT-1'!$AI1322)</f>
        <v/>
      </c>
      <c r="U1314" s="99">
        <f>IF('HPDB FDT-1'!$AJ1322="","",'HPDB FDT-1'!$AJ1322)</f>
        <v/>
      </c>
      <c r="V1314" s="113">
        <f>IF($U1314&lt;&gt;"","Single Dwelling Unit","")</f>
        <v/>
      </c>
      <c r="AB1314" s="113">
        <f>IF($U1314&lt;&gt;"","RFS","")</f>
        <v/>
      </c>
      <c r="AC1314" s="120">
        <f>IF($U1314&lt;&gt;"",'HPDB FDT-1'!$Q$3,"")</f>
        <v/>
      </c>
      <c r="AD1314" s="112">
        <f>IF($U1314&lt;&gt;"",'HPDB FDT-1'!$Q$4,"")</f>
        <v/>
      </c>
      <c r="AE1314" s="99">
        <f>IF($U1314&lt;&gt;"",'HPDB FDT-1'!$C$6,"")</f>
        <v/>
      </c>
      <c r="AF1314" s="120">
        <f>IF($U1314&lt;&gt;"",'HPDB FDT-1'!$AT1322,"")</f>
        <v/>
      </c>
      <c r="AG1314" s="100">
        <f>IF($A1314&lt;&gt;"",'CLUSTER FDT-1'!$H$2,"")</f>
        <v/>
      </c>
      <c r="AH1314" s="99">
        <f>IF('HPDB FDT-1'!$AV1322="","",'HPDB FDT-1'!$AV1322)</f>
        <v/>
      </c>
      <c r="AI1314" s="99">
        <f>IF('HPDB FDT-1'!$AW1322="","",'HPDB FDT-1'!$AW1322)</f>
        <v/>
      </c>
      <c r="AK1314" s="113">
        <f>IF($U1314&lt;&gt;"",'HPDB FDT-1'!$AX1322,"")</f>
        <v/>
      </c>
      <c r="AL1314" s="113">
        <f>IF($U1314&lt;&gt;"",'HPDB FDT-1'!$AY1322,"")</f>
        <v/>
      </c>
      <c r="AM1314" s="113">
        <f>IF($U1314&lt;&gt;"",'HPDB FDT-1'!$AZ1322,"")</f>
        <v/>
      </c>
      <c r="AN1314" s="113">
        <f>IF($U1314&lt;&gt;"",'HPDB FDT-1'!$BA1322,"")</f>
        <v/>
      </c>
      <c r="AO1314" s="113">
        <f>IF($U1314&lt;&gt;"",'HPDB FDT-1'!$BB1322,"")</f>
        <v/>
      </c>
      <c r="AP1314" s="113">
        <f>IF($U1314&lt;&gt;"","RFS","")</f>
        <v/>
      </c>
      <c r="AR1314" s="113">
        <f>IF($U1314&lt;&gt;"","31","")</f>
        <v/>
      </c>
      <c r="AS1314" s="113">
        <f>IF($U1314&lt;&gt;"","FALSE","")</f>
        <v/>
      </c>
      <c r="AT1314" s="113">
        <f>IF($U1314&lt;&gt;"","TRUE","")</f>
        <v/>
      </c>
    </row>
    <row r="1315" ht="15" customHeight="1" thickBot="1">
      <c r="A1315" s="99">
        <f>IF($U1315&lt;&gt;"",'HPDB FDT-1'!$Q1323,"")</f>
        <v/>
      </c>
      <c r="B1315" s="99">
        <f>IF($U1315&lt;&gt;"",'HPDB FDT-1'!$R1323,"")</f>
        <v/>
      </c>
      <c r="C1315" s="99">
        <f>IF($U1315&lt;&gt;"",'HPDB FDT-1'!$S1323,"")</f>
        <v/>
      </c>
      <c r="D1315" s="115">
        <f>IF($U1315&lt;&gt;"",'HPDB FDT-1'!$T1323,"")</f>
        <v/>
      </c>
      <c r="E1315" s="99">
        <f>IF($U1315&lt;&gt;"","FTTH","")</f>
        <v/>
      </c>
      <c r="F1315" s="115">
        <f>IF($U1315&lt;&gt;"",'HPDB FDT-1'!$V1323,"")</f>
        <v/>
      </c>
      <c r="G1315" s="99">
        <f>IF($U1315&lt;&gt;"","General Retail","")</f>
        <v/>
      </c>
      <c r="H1315" s="99">
        <f>IF($U1315&lt;&gt;"",'CLUSTER FDT-1'!$A$2,"")</f>
        <v/>
      </c>
      <c r="J1315" s="99">
        <f>IF($U1315&lt;&gt;"",'CLUSTER FDT-1'!$A$2,"")</f>
        <v/>
      </c>
      <c r="K1315" s="99">
        <f>IF($U1315&lt;&gt;"",'CLUSTER FDT-1'!$A$2,"")</f>
        <v/>
      </c>
      <c r="L1315" s="99">
        <f>IF($U1315&lt;&gt;"",'HPDB FDT-1'!$AA1323,"")</f>
        <v/>
      </c>
      <c r="M1315" s="99">
        <f>IF($U1315&lt;&gt;"",'HPDB FDT-1'!$AB1323,"")</f>
        <v/>
      </c>
      <c r="N1315" s="113">
        <f>IF($U1315&lt;&gt;"",'HPDB FDT-1'!$AC1323,"")</f>
        <v/>
      </c>
      <c r="O1315" s="99">
        <f>IF('HPDB FDT-1'!$AD1323="","",'HPDB FDT-1'!$AD1323)</f>
        <v/>
      </c>
      <c r="T1315" s="99">
        <f>IF('HPDB FDT-1'!$AI1323="","",'HPDB FDT-1'!$AI1323)</f>
        <v/>
      </c>
      <c r="U1315" s="99">
        <f>IF('HPDB FDT-1'!$AJ1323="","",'HPDB FDT-1'!$AJ1323)</f>
        <v/>
      </c>
      <c r="V1315" s="113">
        <f>IF($U1315&lt;&gt;"","Single Dwelling Unit","")</f>
        <v/>
      </c>
      <c r="AB1315" s="113">
        <f>IF($U1315&lt;&gt;"","RFS","")</f>
        <v/>
      </c>
      <c r="AC1315" s="120">
        <f>IF($U1315&lt;&gt;"",'HPDB FDT-1'!$Q$3,"")</f>
        <v/>
      </c>
      <c r="AD1315" s="112">
        <f>IF($U1315&lt;&gt;"",'HPDB FDT-1'!$Q$4,"")</f>
        <v/>
      </c>
      <c r="AE1315" s="99">
        <f>IF($U1315&lt;&gt;"",'HPDB FDT-1'!$C$6,"")</f>
        <v/>
      </c>
      <c r="AF1315" s="120">
        <f>IF($U1315&lt;&gt;"",'HPDB FDT-1'!$AT1323,"")</f>
        <v/>
      </c>
      <c r="AG1315" s="100">
        <f>IF($A1315&lt;&gt;"",'CLUSTER FDT-1'!$H$2,"")</f>
        <v/>
      </c>
      <c r="AH1315" s="99">
        <f>IF('HPDB FDT-1'!$AV1323="","",'HPDB FDT-1'!$AV1323)</f>
        <v/>
      </c>
      <c r="AI1315" s="99">
        <f>IF('HPDB FDT-1'!$AW1323="","",'HPDB FDT-1'!$AW1323)</f>
        <v/>
      </c>
      <c r="AK1315" s="113">
        <f>IF($U1315&lt;&gt;"",'HPDB FDT-1'!$AX1323,"")</f>
        <v/>
      </c>
      <c r="AL1315" s="113">
        <f>IF($U1315&lt;&gt;"",'HPDB FDT-1'!$AY1323,"")</f>
        <v/>
      </c>
      <c r="AM1315" s="113">
        <f>IF($U1315&lt;&gt;"",'HPDB FDT-1'!$AZ1323,"")</f>
        <v/>
      </c>
      <c r="AN1315" s="113">
        <f>IF($U1315&lt;&gt;"",'HPDB FDT-1'!$BA1323,"")</f>
        <v/>
      </c>
      <c r="AO1315" s="113">
        <f>IF($U1315&lt;&gt;"",'HPDB FDT-1'!$BB1323,"")</f>
        <v/>
      </c>
      <c r="AP1315" s="113">
        <f>IF($U1315&lt;&gt;"","RFS","")</f>
        <v/>
      </c>
      <c r="AR1315" s="113">
        <f>IF($U1315&lt;&gt;"","31","")</f>
        <v/>
      </c>
      <c r="AS1315" s="113">
        <f>IF($U1315&lt;&gt;"","FALSE","")</f>
        <v/>
      </c>
      <c r="AT1315" s="113">
        <f>IF($U1315&lt;&gt;"","TRUE","")</f>
        <v/>
      </c>
    </row>
    <row r="1316" ht="15" customHeight="1" thickBot="1">
      <c r="A1316" s="99">
        <f>IF($U1316&lt;&gt;"",'HPDB FDT-1'!$Q1324,"")</f>
        <v/>
      </c>
      <c r="B1316" s="99">
        <f>IF($U1316&lt;&gt;"",'HPDB FDT-1'!$R1324,"")</f>
        <v/>
      </c>
      <c r="C1316" s="99">
        <f>IF($U1316&lt;&gt;"",'HPDB FDT-1'!$S1324,"")</f>
        <v/>
      </c>
      <c r="D1316" s="115">
        <f>IF($U1316&lt;&gt;"",'HPDB FDT-1'!$T1324,"")</f>
        <v/>
      </c>
      <c r="E1316" s="99">
        <f>IF($U1316&lt;&gt;"","FTTH","")</f>
        <v/>
      </c>
      <c r="F1316" s="115">
        <f>IF($U1316&lt;&gt;"",'HPDB FDT-1'!$V1324,"")</f>
        <v/>
      </c>
      <c r="G1316" s="99">
        <f>IF($U1316&lt;&gt;"","General Retail","")</f>
        <v/>
      </c>
      <c r="H1316" s="99">
        <f>IF($U1316&lt;&gt;"",'CLUSTER FDT-1'!$A$2,"")</f>
        <v/>
      </c>
      <c r="J1316" s="99">
        <f>IF($U1316&lt;&gt;"",'CLUSTER FDT-1'!$A$2,"")</f>
        <v/>
      </c>
      <c r="K1316" s="99">
        <f>IF($U1316&lt;&gt;"",'CLUSTER FDT-1'!$A$2,"")</f>
        <v/>
      </c>
      <c r="L1316" s="99">
        <f>IF($U1316&lt;&gt;"",'HPDB FDT-1'!$AA1324,"")</f>
        <v/>
      </c>
      <c r="M1316" s="99">
        <f>IF($U1316&lt;&gt;"",'HPDB FDT-1'!$AB1324,"")</f>
        <v/>
      </c>
      <c r="N1316" s="113">
        <f>IF($U1316&lt;&gt;"",'HPDB FDT-1'!$AC1324,"")</f>
        <v/>
      </c>
      <c r="O1316" s="99">
        <f>IF('HPDB FDT-1'!$AD1324="","",'HPDB FDT-1'!$AD1324)</f>
        <v/>
      </c>
      <c r="T1316" s="99">
        <f>IF('HPDB FDT-1'!$AI1324="","",'HPDB FDT-1'!$AI1324)</f>
        <v/>
      </c>
      <c r="U1316" s="99">
        <f>IF('HPDB FDT-1'!$AJ1324="","",'HPDB FDT-1'!$AJ1324)</f>
        <v/>
      </c>
      <c r="V1316" s="113">
        <f>IF($U1316&lt;&gt;"","Single Dwelling Unit","")</f>
        <v/>
      </c>
      <c r="AB1316" s="113">
        <f>IF($U1316&lt;&gt;"","RFS","")</f>
        <v/>
      </c>
      <c r="AC1316" s="120">
        <f>IF($U1316&lt;&gt;"",'HPDB FDT-1'!$Q$3,"")</f>
        <v/>
      </c>
      <c r="AD1316" s="112">
        <f>IF($U1316&lt;&gt;"",'HPDB FDT-1'!$Q$4,"")</f>
        <v/>
      </c>
      <c r="AE1316" s="99">
        <f>IF($U1316&lt;&gt;"",'HPDB FDT-1'!$C$6,"")</f>
        <v/>
      </c>
      <c r="AF1316" s="120">
        <f>IF($U1316&lt;&gt;"",'HPDB FDT-1'!$AT1324,"")</f>
        <v/>
      </c>
      <c r="AG1316" s="100">
        <f>IF($A1316&lt;&gt;"",'CLUSTER FDT-1'!$H$2,"")</f>
        <v/>
      </c>
      <c r="AH1316" s="99">
        <f>IF('HPDB FDT-1'!$AV1324="","",'HPDB FDT-1'!$AV1324)</f>
        <v/>
      </c>
      <c r="AI1316" s="99">
        <f>IF('HPDB FDT-1'!$AW1324="","",'HPDB FDT-1'!$AW1324)</f>
        <v/>
      </c>
      <c r="AK1316" s="113">
        <f>IF($U1316&lt;&gt;"",'HPDB FDT-1'!$AX1324,"")</f>
        <v/>
      </c>
      <c r="AL1316" s="113">
        <f>IF($U1316&lt;&gt;"",'HPDB FDT-1'!$AY1324,"")</f>
        <v/>
      </c>
      <c r="AM1316" s="113">
        <f>IF($U1316&lt;&gt;"",'HPDB FDT-1'!$AZ1324,"")</f>
        <v/>
      </c>
      <c r="AN1316" s="113">
        <f>IF($U1316&lt;&gt;"",'HPDB FDT-1'!$BA1324,"")</f>
        <v/>
      </c>
      <c r="AO1316" s="113">
        <f>IF($U1316&lt;&gt;"",'HPDB FDT-1'!$BB1324,"")</f>
        <v/>
      </c>
      <c r="AP1316" s="113">
        <f>IF($U1316&lt;&gt;"","RFS","")</f>
        <v/>
      </c>
      <c r="AR1316" s="113">
        <f>IF($U1316&lt;&gt;"","31","")</f>
        <v/>
      </c>
      <c r="AS1316" s="113">
        <f>IF($U1316&lt;&gt;"","FALSE","")</f>
        <v/>
      </c>
      <c r="AT1316" s="113">
        <f>IF($U1316&lt;&gt;"","TRUE","")</f>
        <v/>
      </c>
    </row>
    <row r="1317" ht="15" customHeight="1" thickBot="1">
      <c r="A1317" s="99">
        <f>IF($U1317&lt;&gt;"",'HPDB FDT-1'!$Q1325,"")</f>
        <v/>
      </c>
      <c r="B1317" s="99">
        <f>IF($U1317&lt;&gt;"",'HPDB FDT-1'!$R1325,"")</f>
        <v/>
      </c>
      <c r="C1317" s="99">
        <f>IF($U1317&lt;&gt;"",'HPDB FDT-1'!$S1325,"")</f>
        <v/>
      </c>
      <c r="D1317" s="115">
        <f>IF($U1317&lt;&gt;"",'HPDB FDT-1'!$T1325,"")</f>
        <v/>
      </c>
      <c r="E1317" s="99">
        <f>IF($U1317&lt;&gt;"","FTTH","")</f>
        <v/>
      </c>
      <c r="F1317" s="115">
        <f>IF($U1317&lt;&gt;"",'HPDB FDT-1'!$V1325,"")</f>
        <v/>
      </c>
      <c r="G1317" s="99">
        <f>IF($U1317&lt;&gt;"","General Retail","")</f>
        <v/>
      </c>
      <c r="H1317" s="99">
        <f>IF($U1317&lt;&gt;"",'CLUSTER FDT-1'!$A$2,"")</f>
        <v/>
      </c>
      <c r="J1317" s="99">
        <f>IF($U1317&lt;&gt;"",'CLUSTER FDT-1'!$A$2,"")</f>
        <v/>
      </c>
      <c r="K1317" s="99">
        <f>IF($U1317&lt;&gt;"",'CLUSTER FDT-1'!$A$2,"")</f>
        <v/>
      </c>
      <c r="L1317" s="99">
        <f>IF($U1317&lt;&gt;"",'HPDB FDT-1'!$AA1325,"")</f>
        <v/>
      </c>
      <c r="M1317" s="99">
        <f>IF($U1317&lt;&gt;"",'HPDB FDT-1'!$AB1325,"")</f>
        <v/>
      </c>
      <c r="N1317" s="113">
        <f>IF($U1317&lt;&gt;"",'HPDB FDT-1'!$AC1325,"")</f>
        <v/>
      </c>
      <c r="O1317" s="99">
        <f>IF('HPDB FDT-1'!$AD1325="","",'HPDB FDT-1'!$AD1325)</f>
        <v/>
      </c>
      <c r="T1317" s="99">
        <f>IF('HPDB FDT-1'!$AI1325="","",'HPDB FDT-1'!$AI1325)</f>
        <v/>
      </c>
      <c r="U1317" s="99">
        <f>IF('HPDB FDT-1'!$AJ1325="","",'HPDB FDT-1'!$AJ1325)</f>
        <v/>
      </c>
      <c r="V1317" s="113">
        <f>IF($U1317&lt;&gt;"","Single Dwelling Unit","")</f>
        <v/>
      </c>
      <c r="AB1317" s="113">
        <f>IF($U1317&lt;&gt;"","RFS","")</f>
        <v/>
      </c>
      <c r="AC1317" s="120">
        <f>IF($U1317&lt;&gt;"",'HPDB FDT-1'!$Q$3,"")</f>
        <v/>
      </c>
      <c r="AD1317" s="112">
        <f>IF($U1317&lt;&gt;"",'HPDB FDT-1'!$Q$4,"")</f>
        <v/>
      </c>
      <c r="AE1317" s="99">
        <f>IF($U1317&lt;&gt;"",'HPDB FDT-1'!$C$6,"")</f>
        <v/>
      </c>
      <c r="AF1317" s="120">
        <f>IF($U1317&lt;&gt;"",'HPDB FDT-1'!$AT1325,"")</f>
        <v/>
      </c>
      <c r="AG1317" s="100">
        <f>IF($A1317&lt;&gt;"",'CLUSTER FDT-1'!$H$2,"")</f>
        <v/>
      </c>
      <c r="AH1317" s="99">
        <f>IF('HPDB FDT-1'!$AV1325="","",'HPDB FDT-1'!$AV1325)</f>
        <v/>
      </c>
      <c r="AI1317" s="99">
        <f>IF('HPDB FDT-1'!$AW1325="","",'HPDB FDT-1'!$AW1325)</f>
        <v/>
      </c>
      <c r="AK1317" s="113">
        <f>IF($U1317&lt;&gt;"",'HPDB FDT-1'!$AX1325,"")</f>
        <v/>
      </c>
      <c r="AL1317" s="113">
        <f>IF($U1317&lt;&gt;"",'HPDB FDT-1'!$AY1325,"")</f>
        <v/>
      </c>
      <c r="AM1317" s="113">
        <f>IF($U1317&lt;&gt;"",'HPDB FDT-1'!$AZ1325,"")</f>
        <v/>
      </c>
      <c r="AN1317" s="113">
        <f>IF($U1317&lt;&gt;"",'HPDB FDT-1'!$BA1325,"")</f>
        <v/>
      </c>
      <c r="AO1317" s="113">
        <f>IF($U1317&lt;&gt;"",'HPDB FDT-1'!$BB1325,"")</f>
        <v/>
      </c>
      <c r="AP1317" s="113">
        <f>IF($U1317&lt;&gt;"","RFS","")</f>
        <v/>
      </c>
      <c r="AR1317" s="113">
        <f>IF($U1317&lt;&gt;"","31","")</f>
        <v/>
      </c>
      <c r="AS1317" s="113">
        <f>IF($U1317&lt;&gt;"","FALSE","")</f>
        <v/>
      </c>
      <c r="AT1317" s="113">
        <f>IF($U1317&lt;&gt;"","TRUE","")</f>
        <v/>
      </c>
    </row>
    <row r="1318" ht="15" customHeight="1" thickBot="1">
      <c r="A1318" s="99">
        <f>IF($U1318&lt;&gt;"",'HPDB FDT-1'!$Q1326,"")</f>
        <v/>
      </c>
      <c r="B1318" s="99">
        <f>IF($U1318&lt;&gt;"",'HPDB FDT-1'!$R1326,"")</f>
        <v/>
      </c>
      <c r="C1318" s="99">
        <f>IF($U1318&lt;&gt;"",'HPDB FDT-1'!$S1326,"")</f>
        <v/>
      </c>
      <c r="D1318" s="115">
        <f>IF($U1318&lt;&gt;"",'HPDB FDT-1'!$T1326,"")</f>
        <v/>
      </c>
      <c r="E1318" s="99">
        <f>IF($U1318&lt;&gt;"","FTTH","")</f>
        <v/>
      </c>
      <c r="F1318" s="115">
        <f>IF($U1318&lt;&gt;"",'HPDB FDT-1'!$V1326,"")</f>
        <v/>
      </c>
      <c r="G1318" s="99">
        <f>IF($U1318&lt;&gt;"","General Retail","")</f>
        <v/>
      </c>
      <c r="H1318" s="99">
        <f>IF($U1318&lt;&gt;"",'CLUSTER FDT-1'!$A$2,"")</f>
        <v/>
      </c>
      <c r="J1318" s="99">
        <f>IF($U1318&lt;&gt;"",'CLUSTER FDT-1'!$A$2,"")</f>
        <v/>
      </c>
      <c r="K1318" s="99">
        <f>IF($U1318&lt;&gt;"",'CLUSTER FDT-1'!$A$2,"")</f>
        <v/>
      </c>
      <c r="L1318" s="99">
        <f>IF($U1318&lt;&gt;"",'HPDB FDT-1'!$AA1326,"")</f>
        <v/>
      </c>
      <c r="M1318" s="99">
        <f>IF($U1318&lt;&gt;"",'HPDB FDT-1'!$AB1326,"")</f>
        <v/>
      </c>
      <c r="N1318" s="113">
        <f>IF($U1318&lt;&gt;"",'HPDB FDT-1'!$AC1326,"")</f>
        <v/>
      </c>
      <c r="O1318" s="99">
        <f>IF('HPDB FDT-1'!$AD1326="","",'HPDB FDT-1'!$AD1326)</f>
        <v/>
      </c>
      <c r="T1318" s="99">
        <f>IF('HPDB FDT-1'!$AI1326="","",'HPDB FDT-1'!$AI1326)</f>
        <v/>
      </c>
      <c r="U1318" s="99">
        <f>IF('HPDB FDT-1'!$AJ1326="","",'HPDB FDT-1'!$AJ1326)</f>
        <v/>
      </c>
      <c r="V1318" s="113">
        <f>IF($U1318&lt;&gt;"","Single Dwelling Unit","")</f>
        <v/>
      </c>
      <c r="AB1318" s="113">
        <f>IF($U1318&lt;&gt;"","RFS","")</f>
        <v/>
      </c>
      <c r="AC1318" s="120">
        <f>IF($U1318&lt;&gt;"",'HPDB FDT-1'!$Q$3,"")</f>
        <v/>
      </c>
      <c r="AD1318" s="112">
        <f>IF($U1318&lt;&gt;"",'HPDB FDT-1'!$Q$4,"")</f>
        <v/>
      </c>
      <c r="AE1318" s="99">
        <f>IF($U1318&lt;&gt;"",'HPDB FDT-1'!$C$6,"")</f>
        <v/>
      </c>
      <c r="AF1318" s="120">
        <f>IF($U1318&lt;&gt;"",'HPDB FDT-1'!$AT1326,"")</f>
        <v/>
      </c>
      <c r="AG1318" s="100">
        <f>IF($A1318&lt;&gt;"",'CLUSTER FDT-1'!$H$2,"")</f>
        <v/>
      </c>
      <c r="AH1318" s="99">
        <f>IF('HPDB FDT-1'!$AV1326="","",'HPDB FDT-1'!$AV1326)</f>
        <v/>
      </c>
      <c r="AI1318" s="99">
        <f>IF('HPDB FDT-1'!$AW1326="","",'HPDB FDT-1'!$AW1326)</f>
        <v/>
      </c>
      <c r="AK1318" s="113">
        <f>IF($U1318&lt;&gt;"",'HPDB FDT-1'!$AX1326,"")</f>
        <v/>
      </c>
      <c r="AL1318" s="113">
        <f>IF($U1318&lt;&gt;"",'HPDB FDT-1'!$AY1326,"")</f>
        <v/>
      </c>
      <c r="AM1318" s="113">
        <f>IF($U1318&lt;&gt;"",'HPDB FDT-1'!$AZ1326,"")</f>
        <v/>
      </c>
      <c r="AN1318" s="113">
        <f>IF($U1318&lt;&gt;"",'HPDB FDT-1'!$BA1326,"")</f>
        <v/>
      </c>
      <c r="AO1318" s="113">
        <f>IF($U1318&lt;&gt;"",'HPDB FDT-1'!$BB1326,"")</f>
        <v/>
      </c>
      <c r="AP1318" s="113">
        <f>IF($U1318&lt;&gt;"","RFS","")</f>
        <v/>
      </c>
      <c r="AR1318" s="113">
        <f>IF($U1318&lt;&gt;"","31","")</f>
        <v/>
      </c>
      <c r="AS1318" s="113">
        <f>IF($U1318&lt;&gt;"","FALSE","")</f>
        <v/>
      </c>
      <c r="AT1318" s="113">
        <f>IF($U1318&lt;&gt;"","TRUE","")</f>
        <v/>
      </c>
    </row>
    <row r="1319" ht="15" customHeight="1" thickBot="1">
      <c r="A1319" s="99">
        <f>IF($U1319&lt;&gt;"",'HPDB FDT-1'!$Q1327,"")</f>
        <v/>
      </c>
      <c r="B1319" s="99">
        <f>IF($U1319&lt;&gt;"",'HPDB FDT-1'!$R1327,"")</f>
        <v/>
      </c>
      <c r="C1319" s="99">
        <f>IF($U1319&lt;&gt;"",'HPDB FDT-1'!$S1327,"")</f>
        <v/>
      </c>
      <c r="D1319" s="115">
        <f>IF($U1319&lt;&gt;"",'HPDB FDT-1'!$T1327,"")</f>
        <v/>
      </c>
      <c r="E1319" s="99">
        <f>IF($U1319&lt;&gt;"","FTTH","")</f>
        <v/>
      </c>
      <c r="F1319" s="115">
        <f>IF($U1319&lt;&gt;"",'HPDB FDT-1'!$V1327,"")</f>
        <v/>
      </c>
      <c r="G1319" s="99">
        <f>IF($U1319&lt;&gt;"","General Retail","")</f>
        <v/>
      </c>
      <c r="H1319" s="99">
        <f>IF($U1319&lt;&gt;"",'CLUSTER FDT-1'!$A$2,"")</f>
        <v/>
      </c>
      <c r="J1319" s="99">
        <f>IF($U1319&lt;&gt;"",'CLUSTER FDT-1'!$A$2,"")</f>
        <v/>
      </c>
      <c r="K1319" s="99">
        <f>IF($U1319&lt;&gt;"",'CLUSTER FDT-1'!$A$2,"")</f>
        <v/>
      </c>
      <c r="L1319" s="99">
        <f>IF($U1319&lt;&gt;"",'HPDB FDT-1'!$AA1327,"")</f>
        <v/>
      </c>
      <c r="M1319" s="99">
        <f>IF($U1319&lt;&gt;"",'HPDB FDT-1'!$AB1327,"")</f>
        <v/>
      </c>
      <c r="N1319" s="113">
        <f>IF($U1319&lt;&gt;"",'HPDB FDT-1'!$AC1327,"")</f>
        <v/>
      </c>
      <c r="O1319" s="99">
        <f>IF('HPDB FDT-1'!$AD1327="","",'HPDB FDT-1'!$AD1327)</f>
        <v/>
      </c>
      <c r="T1319" s="99">
        <f>IF('HPDB FDT-1'!$AI1327="","",'HPDB FDT-1'!$AI1327)</f>
        <v/>
      </c>
      <c r="U1319" s="99">
        <f>IF('HPDB FDT-1'!$AJ1327="","",'HPDB FDT-1'!$AJ1327)</f>
        <v/>
      </c>
      <c r="V1319" s="113">
        <f>IF($U1319&lt;&gt;"","Single Dwelling Unit","")</f>
        <v/>
      </c>
      <c r="AB1319" s="113">
        <f>IF($U1319&lt;&gt;"","RFS","")</f>
        <v/>
      </c>
      <c r="AC1319" s="120">
        <f>IF($U1319&lt;&gt;"",'HPDB FDT-1'!$Q$3,"")</f>
        <v/>
      </c>
      <c r="AD1319" s="112">
        <f>IF($U1319&lt;&gt;"",'HPDB FDT-1'!$Q$4,"")</f>
        <v/>
      </c>
      <c r="AE1319" s="99">
        <f>IF($U1319&lt;&gt;"",'HPDB FDT-1'!$C$6,"")</f>
        <v/>
      </c>
      <c r="AF1319" s="120">
        <f>IF($U1319&lt;&gt;"",'HPDB FDT-1'!$AT1327,"")</f>
        <v/>
      </c>
      <c r="AG1319" s="100">
        <f>IF($A1319&lt;&gt;"",'CLUSTER FDT-1'!$H$2,"")</f>
        <v/>
      </c>
      <c r="AH1319" s="99">
        <f>IF('HPDB FDT-1'!$AV1327="","",'HPDB FDT-1'!$AV1327)</f>
        <v/>
      </c>
      <c r="AI1319" s="99">
        <f>IF('HPDB FDT-1'!$AW1327="","",'HPDB FDT-1'!$AW1327)</f>
        <v/>
      </c>
      <c r="AK1319" s="113">
        <f>IF($U1319&lt;&gt;"",'HPDB FDT-1'!$AX1327,"")</f>
        <v/>
      </c>
      <c r="AL1319" s="113">
        <f>IF($U1319&lt;&gt;"",'HPDB FDT-1'!$AY1327,"")</f>
        <v/>
      </c>
      <c r="AM1319" s="113">
        <f>IF($U1319&lt;&gt;"",'HPDB FDT-1'!$AZ1327,"")</f>
        <v/>
      </c>
      <c r="AN1319" s="113">
        <f>IF($U1319&lt;&gt;"",'HPDB FDT-1'!$BA1327,"")</f>
        <v/>
      </c>
      <c r="AO1319" s="113">
        <f>IF($U1319&lt;&gt;"",'HPDB FDT-1'!$BB1327,"")</f>
        <v/>
      </c>
      <c r="AP1319" s="113">
        <f>IF($U1319&lt;&gt;"","RFS","")</f>
        <v/>
      </c>
      <c r="AR1319" s="113">
        <f>IF($U1319&lt;&gt;"","31","")</f>
        <v/>
      </c>
      <c r="AS1319" s="113">
        <f>IF($U1319&lt;&gt;"","FALSE","")</f>
        <v/>
      </c>
      <c r="AT1319" s="113">
        <f>IF($U1319&lt;&gt;"","TRUE","")</f>
        <v/>
      </c>
    </row>
    <row r="1320" ht="15" customHeight="1" thickBot="1">
      <c r="A1320" s="99">
        <f>IF($U1320&lt;&gt;"",'HPDB FDT-1'!$Q1328,"")</f>
        <v/>
      </c>
      <c r="B1320" s="99">
        <f>IF($U1320&lt;&gt;"",'HPDB FDT-1'!$R1328,"")</f>
        <v/>
      </c>
      <c r="C1320" s="99">
        <f>IF($U1320&lt;&gt;"",'HPDB FDT-1'!$S1328,"")</f>
        <v/>
      </c>
      <c r="D1320" s="115">
        <f>IF($U1320&lt;&gt;"",'HPDB FDT-1'!$T1328,"")</f>
        <v/>
      </c>
      <c r="E1320" s="99">
        <f>IF($U1320&lt;&gt;"","FTTH","")</f>
        <v/>
      </c>
      <c r="F1320" s="115">
        <f>IF($U1320&lt;&gt;"",'HPDB FDT-1'!$V1328,"")</f>
        <v/>
      </c>
      <c r="G1320" s="99">
        <f>IF($U1320&lt;&gt;"","General Retail","")</f>
        <v/>
      </c>
      <c r="H1320" s="99">
        <f>IF($U1320&lt;&gt;"",'CLUSTER FDT-1'!$A$2,"")</f>
        <v/>
      </c>
      <c r="J1320" s="99">
        <f>IF($U1320&lt;&gt;"",'CLUSTER FDT-1'!$A$2,"")</f>
        <v/>
      </c>
      <c r="K1320" s="99">
        <f>IF($U1320&lt;&gt;"",'CLUSTER FDT-1'!$A$2,"")</f>
        <v/>
      </c>
      <c r="L1320" s="99">
        <f>IF($U1320&lt;&gt;"",'HPDB FDT-1'!$AA1328,"")</f>
        <v/>
      </c>
      <c r="M1320" s="99">
        <f>IF($U1320&lt;&gt;"",'HPDB FDT-1'!$AB1328,"")</f>
        <v/>
      </c>
      <c r="N1320" s="113">
        <f>IF($U1320&lt;&gt;"",'HPDB FDT-1'!$AC1328,"")</f>
        <v/>
      </c>
      <c r="O1320" s="99">
        <f>IF('HPDB FDT-1'!$AD1328="","",'HPDB FDT-1'!$AD1328)</f>
        <v/>
      </c>
      <c r="T1320" s="99">
        <f>IF('HPDB FDT-1'!$AI1328="","",'HPDB FDT-1'!$AI1328)</f>
        <v/>
      </c>
      <c r="U1320" s="99">
        <f>IF('HPDB FDT-1'!$AJ1328="","",'HPDB FDT-1'!$AJ1328)</f>
        <v/>
      </c>
      <c r="V1320" s="113">
        <f>IF($U1320&lt;&gt;"","Single Dwelling Unit","")</f>
        <v/>
      </c>
      <c r="AB1320" s="113">
        <f>IF($U1320&lt;&gt;"","RFS","")</f>
        <v/>
      </c>
      <c r="AC1320" s="120">
        <f>IF($U1320&lt;&gt;"",'HPDB FDT-1'!$Q$3,"")</f>
        <v/>
      </c>
      <c r="AD1320" s="112">
        <f>IF($U1320&lt;&gt;"",'HPDB FDT-1'!$Q$4,"")</f>
        <v/>
      </c>
      <c r="AE1320" s="99">
        <f>IF($U1320&lt;&gt;"",'HPDB FDT-1'!$C$6,"")</f>
        <v/>
      </c>
      <c r="AF1320" s="120">
        <f>IF($U1320&lt;&gt;"",'HPDB FDT-1'!$AT1328,"")</f>
        <v/>
      </c>
      <c r="AG1320" s="100">
        <f>IF($A1320&lt;&gt;"",'CLUSTER FDT-1'!$H$2,"")</f>
        <v/>
      </c>
      <c r="AH1320" s="99">
        <f>IF('HPDB FDT-1'!$AV1328="","",'HPDB FDT-1'!$AV1328)</f>
        <v/>
      </c>
      <c r="AI1320" s="99">
        <f>IF('HPDB FDT-1'!$AW1328="","",'HPDB FDT-1'!$AW1328)</f>
        <v/>
      </c>
      <c r="AK1320" s="113">
        <f>IF($U1320&lt;&gt;"",'HPDB FDT-1'!$AX1328,"")</f>
        <v/>
      </c>
      <c r="AL1320" s="113">
        <f>IF($U1320&lt;&gt;"",'HPDB FDT-1'!$AY1328,"")</f>
        <v/>
      </c>
      <c r="AM1320" s="113">
        <f>IF($U1320&lt;&gt;"",'HPDB FDT-1'!$AZ1328,"")</f>
        <v/>
      </c>
      <c r="AN1320" s="113">
        <f>IF($U1320&lt;&gt;"",'HPDB FDT-1'!$BA1328,"")</f>
        <v/>
      </c>
      <c r="AO1320" s="113">
        <f>IF($U1320&lt;&gt;"",'HPDB FDT-1'!$BB1328,"")</f>
        <v/>
      </c>
      <c r="AP1320" s="113">
        <f>IF($U1320&lt;&gt;"","RFS","")</f>
        <v/>
      </c>
      <c r="AR1320" s="113">
        <f>IF($U1320&lt;&gt;"","31","")</f>
        <v/>
      </c>
      <c r="AS1320" s="113">
        <f>IF($U1320&lt;&gt;"","FALSE","")</f>
        <v/>
      </c>
      <c r="AT1320" s="113">
        <f>IF($U1320&lt;&gt;"","TRUE","")</f>
        <v/>
      </c>
    </row>
    <row r="1321" ht="15" customHeight="1" thickBot="1">
      <c r="A1321" s="99">
        <f>IF($U1321&lt;&gt;"",'HPDB FDT-1'!$Q1329,"")</f>
        <v/>
      </c>
      <c r="B1321" s="99">
        <f>IF($U1321&lt;&gt;"",'HPDB FDT-1'!$R1329,"")</f>
        <v/>
      </c>
      <c r="C1321" s="99">
        <f>IF($U1321&lt;&gt;"",'HPDB FDT-1'!$S1329,"")</f>
        <v/>
      </c>
      <c r="D1321" s="115">
        <f>IF($U1321&lt;&gt;"",'HPDB FDT-1'!$T1329,"")</f>
        <v/>
      </c>
      <c r="E1321" s="99">
        <f>IF($U1321&lt;&gt;"","FTTH","")</f>
        <v/>
      </c>
      <c r="F1321" s="115">
        <f>IF($U1321&lt;&gt;"",'HPDB FDT-1'!$V1329,"")</f>
        <v/>
      </c>
      <c r="G1321" s="99">
        <f>IF($U1321&lt;&gt;"","General Retail","")</f>
        <v/>
      </c>
      <c r="H1321" s="99">
        <f>IF($U1321&lt;&gt;"",'CLUSTER FDT-1'!$A$2,"")</f>
        <v/>
      </c>
      <c r="J1321" s="99">
        <f>IF($U1321&lt;&gt;"",'CLUSTER FDT-1'!$A$2,"")</f>
        <v/>
      </c>
      <c r="K1321" s="99">
        <f>IF($U1321&lt;&gt;"",'CLUSTER FDT-1'!$A$2,"")</f>
        <v/>
      </c>
      <c r="L1321" s="99">
        <f>IF($U1321&lt;&gt;"",'HPDB FDT-1'!$AA1329,"")</f>
        <v/>
      </c>
      <c r="M1321" s="99">
        <f>IF($U1321&lt;&gt;"",'HPDB FDT-1'!$AB1329,"")</f>
        <v/>
      </c>
      <c r="N1321" s="113">
        <f>IF($U1321&lt;&gt;"",'HPDB FDT-1'!$AC1329,"")</f>
        <v/>
      </c>
      <c r="O1321" s="99">
        <f>IF('HPDB FDT-1'!$AD1329="","",'HPDB FDT-1'!$AD1329)</f>
        <v/>
      </c>
      <c r="T1321" s="99">
        <f>IF('HPDB FDT-1'!$AI1329="","",'HPDB FDT-1'!$AI1329)</f>
        <v/>
      </c>
      <c r="U1321" s="99">
        <f>IF('HPDB FDT-1'!$AJ1329="","",'HPDB FDT-1'!$AJ1329)</f>
        <v/>
      </c>
      <c r="V1321" s="113">
        <f>IF($U1321&lt;&gt;"","Single Dwelling Unit","")</f>
        <v/>
      </c>
      <c r="AB1321" s="113">
        <f>IF($U1321&lt;&gt;"","RFS","")</f>
        <v/>
      </c>
      <c r="AC1321" s="120">
        <f>IF($U1321&lt;&gt;"",'HPDB FDT-1'!$Q$3,"")</f>
        <v/>
      </c>
      <c r="AD1321" s="112">
        <f>IF($U1321&lt;&gt;"",'HPDB FDT-1'!$Q$4,"")</f>
        <v/>
      </c>
      <c r="AE1321" s="99">
        <f>IF($U1321&lt;&gt;"",'HPDB FDT-1'!$C$6,"")</f>
        <v/>
      </c>
      <c r="AF1321" s="120">
        <f>IF($U1321&lt;&gt;"",'HPDB FDT-1'!$AT1329,"")</f>
        <v/>
      </c>
      <c r="AG1321" s="100">
        <f>IF($A1321&lt;&gt;"",'CLUSTER FDT-1'!$H$2,"")</f>
        <v/>
      </c>
      <c r="AH1321" s="99">
        <f>IF('HPDB FDT-1'!$AV1329="","",'HPDB FDT-1'!$AV1329)</f>
        <v/>
      </c>
      <c r="AI1321" s="99">
        <f>IF('HPDB FDT-1'!$AW1329="","",'HPDB FDT-1'!$AW1329)</f>
        <v/>
      </c>
      <c r="AK1321" s="113">
        <f>IF($U1321&lt;&gt;"",'HPDB FDT-1'!$AX1329,"")</f>
        <v/>
      </c>
      <c r="AL1321" s="113">
        <f>IF($U1321&lt;&gt;"",'HPDB FDT-1'!$AY1329,"")</f>
        <v/>
      </c>
      <c r="AM1321" s="113">
        <f>IF($U1321&lt;&gt;"",'HPDB FDT-1'!$AZ1329,"")</f>
        <v/>
      </c>
      <c r="AN1321" s="113">
        <f>IF($U1321&lt;&gt;"",'HPDB FDT-1'!$BA1329,"")</f>
        <v/>
      </c>
      <c r="AO1321" s="113">
        <f>IF($U1321&lt;&gt;"",'HPDB FDT-1'!$BB1329,"")</f>
        <v/>
      </c>
      <c r="AP1321" s="113">
        <f>IF($U1321&lt;&gt;"","RFS","")</f>
        <v/>
      </c>
      <c r="AR1321" s="113">
        <f>IF($U1321&lt;&gt;"","31","")</f>
        <v/>
      </c>
      <c r="AS1321" s="113">
        <f>IF($U1321&lt;&gt;"","FALSE","")</f>
        <v/>
      </c>
      <c r="AT1321" s="113">
        <f>IF($U1321&lt;&gt;"","TRUE","")</f>
        <v/>
      </c>
    </row>
    <row r="1322" ht="15" customHeight="1" thickBot="1">
      <c r="A1322" s="99">
        <f>IF($U1322&lt;&gt;"",'HPDB FDT-1'!$Q1330,"")</f>
        <v/>
      </c>
      <c r="B1322" s="99">
        <f>IF($U1322&lt;&gt;"",'HPDB FDT-1'!$R1330,"")</f>
        <v/>
      </c>
      <c r="C1322" s="99">
        <f>IF($U1322&lt;&gt;"",'HPDB FDT-1'!$S1330,"")</f>
        <v/>
      </c>
      <c r="D1322" s="115">
        <f>IF($U1322&lt;&gt;"",'HPDB FDT-1'!$T1330,"")</f>
        <v/>
      </c>
      <c r="E1322" s="99">
        <f>IF($U1322&lt;&gt;"","FTTH","")</f>
        <v/>
      </c>
      <c r="F1322" s="115">
        <f>IF($U1322&lt;&gt;"",'HPDB FDT-1'!$V1330,"")</f>
        <v/>
      </c>
      <c r="G1322" s="99">
        <f>IF($U1322&lt;&gt;"","General Retail","")</f>
        <v/>
      </c>
      <c r="H1322" s="99">
        <f>IF($U1322&lt;&gt;"",'CLUSTER FDT-1'!$A$2,"")</f>
        <v/>
      </c>
      <c r="J1322" s="99">
        <f>IF($U1322&lt;&gt;"",'CLUSTER FDT-1'!$A$2,"")</f>
        <v/>
      </c>
      <c r="K1322" s="99">
        <f>IF($U1322&lt;&gt;"",'CLUSTER FDT-1'!$A$2,"")</f>
        <v/>
      </c>
      <c r="L1322" s="99">
        <f>IF($U1322&lt;&gt;"",'HPDB FDT-1'!$AA1330,"")</f>
        <v/>
      </c>
      <c r="M1322" s="99">
        <f>IF($U1322&lt;&gt;"",'HPDB FDT-1'!$AB1330,"")</f>
        <v/>
      </c>
      <c r="N1322" s="113">
        <f>IF($U1322&lt;&gt;"",'HPDB FDT-1'!$AC1330,"")</f>
        <v/>
      </c>
      <c r="O1322" s="99">
        <f>IF('HPDB FDT-1'!$AD1330="","",'HPDB FDT-1'!$AD1330)</f>
        <v/>
      </c>
      <c r="T1322" s="99">
        <f>IF('HPDB FDT-1'!$AI1330="","",'HPDB FDT-1'!$AI1330)</f>
        <v/>
      </c>
      <c r="U1322" s="99">
        <f>IF('HPDB FDT-1'!$AJ1330="","",'HPDB FDT-1'!$AJ1330)</f>
        <v/>
      </c>
      <c r="V1322" s="113">
        <f>IF($U1322&lt;&gt;"","Single Dwelling Unit","")</f>
        <v/>
      </c>
      <c r="AB1322" s="113">
        <f>IF($U1322&lt;&gt;"","RFS","")</f>
        <v/>
      </c>
      <c r="AC1322" s="120">
        <f>IF($U1322&lt;&gt;"",'HPDB FDT-1'!$Q$3,"")</f>
        <v/>
      </c>
      <c r="AD1322" s="112">
        <f>IF($U1322&lt;&gt;"",'HPDB FDT-1'!$Q$4,"")</f>
        <v/>
      </c>
      <c r="AE1322" s="99">
        <f>IF($U1322&lt;&gt;"",'HPDB FDT-1'!$C$6,"")</f>
        <v/>
      </c>
      <c r="AF1322" s="120">
        <f>IF($U1322&lt;&gt;"",'HPDB FDT-1'!$AT1330,"")</f>
        <v/>
      </c>
      <c r="AG1322" s="100">
        <f>IF($A1322&lt;&gt;"",'CLUSTER FDT-1'!$H$2,"")</f>
        <v/>
      </c>
      <c r="AH1322" s="99">
        <f>IF('HPDB FDT-1'!$AV1330="","",'HPDB FDT-1'!$AV1330)</f>
        <v/>
      </c>
      <c r="AI1322" s="99">
        <f>IF('HPDB FDT-1'!$AW1330="","",'HPDB FDT-1'!$AW1330)</f>
        <v/>
      </c>
      <c r="AK1322" s="113">
        <f>IF($U1322&lt;&gt;"",'HPDB FDT-1'!$AX1330,"")</f>
        <v/>
      </c>
      <c r="AL1322" s="113">
        <f>IF($U1322&lt;&gt;"",'HPDB FDT-1'!$AY1330,"")</f>
        <v/>
      </c>
      <c r="AM1322" s="113">
        <f>IF($U1322&lt;&gt;"",'HPDB FDT-1'!$AZ1330,"")</f>
        <v/>
      </c>
      <c r="AN1322" s="113">
        <f>IF($U1322&lt;&gt;"",'HPDB FDT-1'!$BA1330,"")</f>
        <v/>
      </c>
      <c r="AO1322" s="113">
        <f>IF($U1322&lt;&gt;"",'HPDB FDT-1'!$BB1330,"")</f>
        <v/>
      </c>
      <c r="AP1322" s="113">
        <f>IF($U1322&lt;&gt;"","RFS","")</f>
        <v/>
      </c>
      <c r="AR1322" s="113">
        <f>IF($U1322&lt;&gt;"","31","")</f>
        <v/>
      </c>
      <c r="AS1322" s="113">
        <f>IF($U1322&lt;&gt;"","FALSE","")</f>
        <v/>
      </c>
      <c r="AT1322" s="113">
        <f>IF($U1322&lt;&gt;"","TRUE","")</f>
        <v/>
      </c>
    </row>
    <row r="1323" ht="15" customHeight="1" thickBot="1">
      <c r="A1323" s="99">
        <f>IF($U1323&lt;&gt;"",'HPDB FDT-1'!$Q1331,"")</f>
        <v/>
      </c>
      <c r="B1323" s="99">
        <f>IF($U1323&lt;&gt;"",'HPDB FDT-1'!$R1331,"")</f>
        <v/>
      </c>
      <c r="C1323" s="99">
        <f>IF($U1323&lt;&gt;"",'HPDB FDT-1'!$S1331,"")</f>
        <v/>
      </c>
      <c r="D1323" s="115">
        <f>IF($U1323&lt;&gt;"",'HPDB FDT-1'!$T1331,"")</f>
        <v/>
      </c>
      <c r="E1323" s="99">
        <f>IF($U1323&lt;&gt;"","FTTH","")</f>
        <v/>
      </c>
      <c r="F1323" s="115">
        <f>IF($U1323&lt;&gt;"",'HPDB FDT-1'!$V1331,"")</f>
        <v/>
      </c>
      <c r="G1323" s="99">
        <f>IF($U1323&lt;&gt;"","General Retail","")</f>
        <v/>
      </c>
      <c r="H1323" s="99">
        <f>IF($U1323&lt;&gt;"",'CLUSTER FDT-1'!$A$2,"")</f>
        <v/>
      </c>
      <c r="J1323" s="99">
        <f>IF($U1323&lt;&gt;"",'CLUSTER FDT-1'!$A$2,"")</f>
        <v/>
      </c>
      <c r="K1323" s="99">
        <f>IF($U1323&lt;&gt;"",'CLUSTER FDT-1'!$A$2,"")</f>
        <v/>
      </c>
      <c r="L1323" s="99">
        <f>IF($U1323&lt;&gt;"",'HPDB FDT-1'!$AA1331,"")</f>
        <v/>
      </c>
      <c r="M1323" s="99">
        <f>IF($U1323&lt;&gt;"",'HPDB FDT-1'!$AB1331,"")</f>
        <v/>
      </c>
      <c r="N1323" s="113">
        <f>IF($U1323&lt;&gt;"",'HPDB FDT-1'!$AC1331,"")</f>
        <v/>
      </c>
      <c r="O1323" s="99">
        <f>IF('HPDB FDT-1'!$AD1331="","",'HPDB FDT-1'!$AD1331)</f>
        <v/>
      </c>
      <c r="T1323" s="99">
        <f>IF('HPDB FDT-1'!$AI1331="","",'HPDB FDT-1'!$AI1331)</f>
        <v/>
      </c>
      <c r="U1323" s="99">
        <f>IF('HPDB FDT-1'!$AJ1331="","",'HPDB FDT-1'!$AJ1331)</f>
        <v/>
      </c>
      <c r="V1323" s="113">
        <f>IF($U1323&lt;&gt;"","Single Dwelling Unit","")</f>
        <v/>
      </c>
      <c r="AB1323" s="113">
        <f>IF($U1323&lt;&gt;"","RFS","")</f>
        <v/>
      </c>
      <c r="AC1323" s="120">
        <f>IF($U1323&lt;&gt;"",'HPDB FDT-1'!$Q$3,"")</f>
        <v/>
      </c>
      <c r="AD1323" s="112">
        <f>IF($U1323&lt;&gt;"",'HPDB FDT-1'!$Q$4,"")</f>
        <v/>
      </c>
      <c r="AE1323" s="99">
        <f>IF($U1323&lt;&gt;"",'HPDB FDT-1'!$C$6,"")</f>
        <v/>
      </c>
      <c r="AF1323" s="120">
        <f>IF($U1323&lt;&gt;"",'HPDB FDT-1'!$AT1331,"")</f>
        <v/>
      </c>
      <c r="AG1323" s="100">
        <f>IF($A1323&lt;&gt;"",'CLUSTER FDT-1'!$H$2,"")</f>
        <v/>
      </c>
      <c r="AH1323" s="99">
        <f>IF('HPDB FDT-1'!$AV1331="","",'HPDB FDT-1'!$AV1331)</f>
        <v/>
      </c>
      <c r="AI1323" s="99">
        <f>IF('HPDB FDT-1'!$AW1331="","",'HPDB FDT-1'!$AW1331)</f>
        <v/>
      </c>
      <c r="AK1323" s="113">
        <f>IF($U1323&lt;&gt;"",'HPDB FDT-1'!$AX1331,"")</f>
        <v/>
      </c>
      <c r="AL1323" s="113">
        <f>IF($U1323&lt;&gt;"",'HPDB FDT-1'!$AY1331,"")</f>
        <v/>
      </c>
      <c r="AM1323" s="113">
        <f>IF($U1323&lt;&gt;"",'HPDB FDT-1'!$AZ1331,"")</f>
        <v/>
      </c>
      <c r="AN1323" s="113">
        <f>IF($U1323&lt;&gt;"",'HPDB FDT-1'!$BA1331,"")</f>
        <v/>
      </c>
      <c r="AO1323" s="113">
        <f>IF($U1323&lt;&gt;"",'HPDB FDT-1'!$BB1331,"")</f>
        <v/>
      </c>
      <c r="AP1323" s="113">
        <f>IF($U1323&lt;&gt;"","RFS","")</f>
        <v/>
      </c>
      <c r="AR1323" s="113">
        <f>IF($U1323&lt;&gt;"","31","")</f>
        <v/>
      </c>
      <c r="AS1323" s="113">
        <f>IF($U1323&lt;&gt;"","FALSE","")</f>
        <v/>
      </c>
      <c r="AT1323" s="113">
        <f>IF($U1323&lt;&gt;"","TRUE","")</f>
        <v/>
      </c>
    </row>
    <row r="1324" ht="15" customHeight="1" thickBot="1">
      <c r="A1324" s="99">
        <f>IF($U1324&lt;&gt;"",'HPDB FDT-1'!$Q1332,"")</f>
        <v/>
      </c>
      <c r="B1324" s="99">
        <f>IF($U1324&lt;&gt;"",'HPDB FDT-1'!$R1332,"")</f>
        <v/>
      </c>
      <c r="C1324" s="99">
        <f>IF($U1324&lt;&gt;"",'HPDB FDT-1'!$S1332,"")</f>
        <v/>
      </c>
      <c r="D1324" s="115">
        <f>IF($U1324&lt;&gt;"",'HPDB FDT-1'!$T1332,"")</f>
        <v/>
      </c>
      <c r="E1324" s="99">
        <f>IF($U1324&lt;&gt;"","FTTH","")</f>
        <v/>
      </c>
      <c r="F1324" s="115">
        <f>IF($U1324&lt;&gt;"",'HPDB FDT-1'!$V1332,"")</f>
        <v/>
      </c>
      <c r="G1324" s="99">
        <f>IF($U1324&lt;&gt;"","General Retail","")</f>
        <v/>
      </c>
      <c r="H1324" s="99">
        <f>IF($U1324&lt;&gt;"",'CLUSTER FDT-1'!$A$2,"")</f>
        <v/>
      </c>
      <c r="J1324" s="99">
        <f>IF($U1324&lt;&gt;"",'CLUSTER FDT-1'!$A$2,"")</f>
        <v/>
      </c>
      <c r="K1324" s="99">
        <f>IF($U1324&lt;&gt;"",'CLUSTER FDT-1'!$A$2,"")</f>
        <v/>
      </c>
      <c r="L1324" s="99">
        <f>IF($U1324&lt;&gt;"",'HPDB FDT-1'!$AA1332,"")</f>
        <v/>
      </c>
      <c r="M1324" s="99">
        <f>IF($U1324&lt;&gt;"",'HPDB FDT-1'!$AB1332,"")</f>
        <v/>
      </c>
      <c r="N1324" s="113">
        <f>IF($U1324&lt;&gt;"",'HPDB FDT-1'!$AC1332,"")</f>
        <v/>
      </c>
      <c r="O1324" s="99">
        <f>IF('HPDB FDT-1'!$AD1332="","",'HPDB FDT-1'!$AD1332)</f>
        <v/>
      </c>
      <c r="T1324" s="99">
        <f>IF('HPDB FDT-1'!$AI1332="","",'HPDB FDT-1'!$AI1332)</f>
        <v/>
      </c>
      <c r="U1324" s="99">
        <f>IF('HPDB FDT-1'!$AJ1332="","",'HPDB FDT-1'!$AJ1332)</f>
        <v/>
      </c>
      <c r="V1324" s="113">
        <f>IF($U1324&lt;&gt;"","Single Dwelling Unit","")</f>
        <v/>
      </c>
      <c r="AB1324" s="113">
        <f>IF($U1324&lt;&gt;"","RFS","")</f>
        <v/>
      </c>
      <c r="AC1324" s="120">
        <f>IF($U1324&lt;&gt;"",'HPDB FDT-1'!$Q$3,"")</f>
        <v/>
      </c>
      <c r="AD1324" s="112">
        <f>IF($U1324&lt;&gt;"",'HPDB FDT-1'!$Q$4,"")</f>
        <v/>
      </c>
      <c r="AE1324" s="99">
        <f>IF($U1324&lt;&gt;"",'HPDB FDT-1'!$C$6,"")</f>
        <v/>
      </c>
      <c r="AF1324" s="120">
        <f>IF($U1324&lt;&gt;"",'HPDB FDT-1'!$AT1332,"")</f>
        <v/>
      </c>
      <c r="AG1324" s="100">
        <f>IF($A1324&lt;&gt;"",'CLUSTER FDT-1'!$H$2,"")</f>
        <v/>
      </c>
      <c r="AH1324" s="99">
        <f>IF('HPDB FDT-1'!$AV1332="","",'HPDB FDT-1'!$AV1332)</f>
        <v/>
      </c>
      <c r="AI1324" s="99">
        <f>IF('HPDB FDT-1'!$AW1332="","",'HPDB FDT-1'!$AW1332)</f>
        <v/>
      </c>
      <c r="AK1324" s="113">
        <f>IF($U1324&lt;&gt;"",'HPDB FDT-1'!$AX1332,"")</f>
        <v/>
      </c>
      <c r="AL1324" s="113">
        <f>IF($U1324&lt;&gt;"",'HPDB FDT-1'!$AY1332,"")</f>
        <v/>
      </c>
      <c r="AM1324" s="113">
        <f>IF($U1324&lt;&gt;"",'HPDB FDT-1'!$AZ1332,"")</f>
        <v/>
      </c>
      <c r="AN1324" s="113">
        <f>IF($U1324&lt;&gt;"",'HPDB FDT-1'!$BA1332,"")</f>
        <v/>
      </c>
      <c r="AO1324" s="113">
        <f>IF($U1324&lt;&gt;"",'HPDB FDT-1'!$BB1332,"")</f>
        <v/>
      </c>
      <c r="AP1324" s="113">
        <f>IF($U1324&lt;&gt;"","RFS","")</f>
        <v/>
      </c>
      <c r="AR1324" s="113">
        <f>IF($U1324&lt;&gt;"","31","")</f>
        <v/>
      </c>
      <c r="AS1324" s="113">
        <f>IF($U1324&lt;&gt;"","FALSE","")</f>
        <v/>
      </c>
      <c r="AT1324" s="113">
        <f>IF($U1324&lt;&gt;"","TRUE","")</f>
        <v/>
      </c>
    </row>
    <row r="1325" ht="15" customHeight="1" thickBot="1">
      <c r="A1325" s="99">
        <f>IF($U1325&lt;&gt;"",'HPDB FDT-1'!$Q1333,"")</f>
        <v/>
      </c>
      <c r="B1325" s="99">
        <f>IF($U1325&lt;&gt;"",'HPDB FDT-1'!$R1333,"")</f>
        <v/>
      </c>
      <c r="C1325" s="99">
        <f>IF($U1325&lt;&gt;"",'HPDB FDT-1'!$S1333,"")</f>
        <v/>
      </c>
      <c r="D1325" s="115">
        <f>IF($U1325&lt;&gt;"",'HPDB FDT-1'!$T1333,"")</f>
        <v/>
      </c>
      <c r="E1325" s="99">
        <f>IF($U1325&lt;&gt;"","FTTH","")</f>
        <v/>
      </c>
      <c r="F1325" s="115">
        <f>IF($U1325&lt;&gt;"",'HPDB FDT-1'!$V1333,"")</f>
        <v/>
      </c>
      <c r="G1325" s="99">
        <f>IF($U1325&lt;&gt;"","General Retail","")</f>
        <v/>
      </c>
      <c r="H1325" s="99">
        <f>IF($U1325&lt;&gt;"",'CLUSTER FDT-1'!$A$2,"")</f>
        <v/>
      </c>
      <c r="J1325" s="99">
        <f>IF($U1325&lt;&gt;"",'CLUSTER FDT-1'!$A$2,"")</f>
        <v/>
      </c>
      <c r="K1325" s="99">
        <f>IF($U1325&lt;&gt;"",'CLUSTER FDT-1'!$A$2,"")</f>
        <v/>
      </c>
      <c r="L1325" s="99">
        <f>IF($U1325&lt;&gt;"",'HPDB FDT-1'!$AA1333,"")</f>
        <v/>
      </c>
      <c r="M1325" s="99">
        <f>IF($U1325&lt;&gt;"",'HPDB FDT-1'!$AB1333,"")</f>
        <v/>
      </c>
      <c r="N1325" s="113">
        <f>IF($U1325&lt;&gt;"",'HPDB FDT-1'!$AC1333,"")</f>
        <v/>
      </c>
      <c r="O1325" s="99">
        <f>IF('HPDB FDT-1'!$AD1333="","",'HPDB FDT-1'!$AD1333)</f>
        <v/>
      </c>
      <c r="T1325" s="99">
        <f>IF('HPDB FDT-1'!$AI1333="","",'HPDB FDT-1'!$AI1333)</f>
        <v/>
      </c>
      <c r="U1325" s="99">
        <f>IF('HPDB FDT-1'!$AJ1333="","",'HPDB FDT-1'!$AJ1333)</f>
        <v/>
      </c>
      <c r="V1325" s="113">
        <f>IF($U1325&lt;&gt;"","Single Dwelling Unit","")</f>
        <v/>
      </c>
      <c r="AB1325" s="113">
        <f>IF($U1325&lt;&gt;"","RFS","")</f>
        <v/>
      </c>
      <c r="AC1325" s="120">
        <f>IF($U1325&lt;&gt;"",'HPDB FDT-1'!$Q$3,"")</f>
        <v/>
      </c>
      <c r="AD1325" s="112">
        <f>IF($U1325&lt;&gt;"",'HPDB FDT-1'!$Q$4,"")</f>
        <v/>
      </c>
      <c r="AE1325" s="99">
        <f>IF($U1325&lt;&gt;"",'HPDB FDT-1'!$C$6,"")</f>
        <v/>
      </c>
      <c r="AF1325" s="120">
        <f>IF($U1325&lt;&gt;"",'HPDB FDT-1'!$AT1333,"")</f>
        <v/>
      </c>
      <c r="AG1325" s="100">
        <f>IF($A1325&lt;&gt;"",'CLUSTER FDT-1'!$H$2,"")</f>
        <v/>
      </c>
      <c r="AH1325" s="99">
        <f>IF('HPDB FDT-1'!$AV1333="","",'HPDB FDT-1'!$AV1333)</f>
        <v/>
      </c>
      <c r="AI1325" s="99">
        <f>IF('HPDB FDT-1'!$AW1333="","",'HPDB FDT-1'!$AW1333)</f>
        <v/>
      </c>
      <c r="AK1325" s="113">
        <f>IF($U1325&lt;&gt;"",'HPDB FDT-1'!$AX1333,"")</f>
        <v/>
      </c>
      <c r="AL1325" s="113">
        <f>IF($U1325&lt;&gt;"",'HPDB FDT-1'!$AY1333,"")</f>
        <v/>
      </c>
      <c r="AM1325" s="113">
        <f>IF($U1325&lt;&gt;"",'HPDB FDT-1'!$AZ1333,"")</f>
        <v/>
      </c>
      <c r="AN1325" s="113">
        <f>IF($U1325&lt;&gt;"",'HPDB FDT-1'!$BA1333,"")</f>
        <v/>
      </c>
      <c r="AO1325" s="113">
        <f>IF($U1325&lt;&gt;"",'HPDB FDT-1'!$BB1333,"")</f>
        <v/>
      </c>
      <c r="AP1325" s="113">
        <f>IF($U1325&lt;&gt;"","RFS","")</f>
        <v/>
      </c>
      <c r="AR1325" s="113">
        <f>IF($U1325&lt;&gt;"","31","")</f>
        <v/>
      </c>
      <c r="AS1325" s="113">
        <f>IF($U1325&lt;&gt;"","FALSE","")</f>
        <v/>
      </c>
      <c r="AT1325" s="113">
        <f>IF($U1325&lt;&gt;"","TRUE","")</f>
        <v/>
      </c>
    </row>
    <row r="1326" ht="15" customHeight="1" thickBot="1">
      <c r="A1326" s="99">
        <f>IF($U1326&lt;&gt;"",'HPDB FDT-1'!$Q1334,"")</f>
        <v/>
      </c>
      <c r="B1326" s="99">
        <f>IF($U1326&lt;&gt;"",'HPDB FDT-1'!$R1334,"")</f>
        <v/>
      </c>
      <c r="C1326" s="99">
        <f>IF($U1326&lt;&gt;"",'HPDB FDT-1'!$S1334,"")</f>
        <v/>
      </c>
      <c r="D1326" s="115">
        <f>IF($U1326&lt;&gt;"",'HPDB FDT-1'!$T1334,"")</f>
        <v/>
      </c>
      <c r="E1326" s="99">
        <f>IF($U1326&lt;&gt;"","FTTH","")</f>
        <v/>
      </c>
      <c r="F1326" s="115">
        <f>IF($U1326&lt;&gt;"",'HPDB FDT-1'!$V1334,"")</f>
        <v/>
      </c>
      <c r="G1326" s="99">
        <f>IF($U1326&lt;&gt;"","General Retail","")</f>
        <v/>
      </c>
      <c r="H1326" s="99">
        <f>IF($U1326&lt;&gt;"",'CLUSTER FDT-1'!$A$2,"")</f>
        <v/>
      </c>
      <c r="J1326" s="99">
        <f>IF($U1326&lt;&gt;"",'CLUSTER FDT-1'!$A$2,"")</f>
        <v/>
      </c>
      <c r="K1326" s="99">
        <f>IF($U1326&lt;&gt;"",'CLUSTER FDT-1'!$A$2,"")</f>
        <v/>
      </c>
      <c r="L1326" s="99">
        <f>IF($U1326&lt;&gt;"",'HPDB FDT-1'!$AA1334,"")</f>
        <v/>
      </c>
      <c r="M1326" s="99">
        <f>IF($U1326&lt;&gt;"",'HPDB FDT-1'!$AB1334,"")</f>
        <v/>
      </c>
      <c r="N1326" s="113">
        <f>IF($U1326&lt;&gt;"",'HPDB FDT-1'!$AC1334,"")</f>
        <v/>
      </c>
      <c r="O1326" s="99">
        <f>IF('HPDB FDT-1'!$AD1334="","",'HPDB FDT-1'!$AD1334)</f>
        <v/>
      </c>
      <c r="T1326" s="99">
        <f>IF('HPDB FDT-1'!$AI1334="","",'HPDB FDT-1'!$AI1334)</f>
        <v/>
      </c>
      <c r="U1326" s="99">
        <f>IF('HPDB FDT-1'!$AJ1334="","",'HPDB FDT-1'!$AJ1334)</f>
        <v/>
      </c>
      <c r="V1326" s="113">
        <f>IF($U1326&lt;&gt;"","Single Dwelling Unit","")</f>
        <v/>
      </c>
      <c r="AB1326" s="113">
        <f>IF($U1326&lt;&gt;"","RFS","")</f>
        <v/>
      </c>
      <c r="AC1326" s="120">
        <f>IF($U1326&lt;&gt;"",'HPDB FDT-1'!$Q$3,"")</f>
        <v/>
      </c>
      <c r="AD1326" s="112">
        <f>IF($U1326&lt;&gt;"",'HPDB FDT-1'!$Q$4,"")</f>
        <v/>
      </c>
      <c r="AE1326" s="99">
        <f>IF($U1326&lt;&gt;"",'HPDB FDT-1'!$C$6,"")</f>
        <v/>
      </c>
      <c r="AF1326" s="120">
        <f>IF($U1326&lt;&gt;"",'HPDB FDT-1'!$AT1334,"")</f>
        <v/>
      </c>
      <c r="AG1326" s="100">
        <f>IF($A1326&lt;&gt;"",'CLUSTER FDT-1'!$H$2,"")</f>
        <v/>
      </c>
      <c r="AH1326" s="99">
        <f>IF('HPDB FDT-1'!$AV1334="","",'HPDB FDT-1'!$AV1334)</f>
        <v/>
      </c>
      <c r="AI1326" s="99">
        <f>IF('HPDB FDT-1'!$AW1334="","",'HPDB FDT-1'!$AW1334)</f>
        <v/>
      </c>
      <c r="AK1326" s="113">
        <f>IF($U1326&lt;&gt;"",'HPDB FDT-1'!$AX1334,"")</f>
        <v/>
      </c>
      <c r="AL1326" s="113">
        <f>IF($U1326&lt;&gt;"",'HPDB FDT-1'!$AY1334,"")</f>
        <v/>
      </c>
      <c r="AM1326" s="113">
        <f>IF($U1326&lt;&gt;"",'HPDB FDT-1'!$AZ1334,"")</f>
        <v/>
      </c>
      <c r="AN1326" s="113">
        <f>IF($U1326&lt;&gt;"",'HPDB FDT-1'!$BA1334,"")</f>
        <v/>
      </c>
      <c r="AO1326" s="113">
        <f>IF($U1326&lt;&gt;"",'HPDB FDT-1'!$BB1334,"")</f>
        <v/>
      </c>
      <c r="AP1326" s="113">
        <f>IF($U1326&lt;&gt;"","RFS","")</f>
        <v/>
      </c>
      <c r="AR1326" s="113">
        <f>IF($U1326&lt;&gt;"","31","")</f>
        <v/>
      </c>
      <c r="AS1326" s="113">
        <f>IF($U1326&lt;&gt;"","FALSE","")</f>
        <v/>
      </c>
      <c r="AT1326" s="113">
        <f>IF($U1326&lt;&gt;"","TRUE","")</f>
        <v/>
      </c>
    </row>
    <row r="1327" ht="15" customHeight="1" thickBot="1">
      <c r="A1327" s="99">
        <f>IF($U1327&lt;&gt;"",'HPDB FDT-1'!$Q1335,"")</f>
        <v/>
      </c>
      <c r="B1327" s="99">
        <f>IF($U1327&lt;&gt;"",'HPDB FDT-1'!$R1335,"")</f>
        <v/>
      </c>
      <c r="C1327" s="99">
        <f>IF($U1327&lt;&gt;"",'HPDB FDT-1'!$S1335,"")</f>
        <v/>
      </c>
      <c r="D1327" s="115">
        <f>IF($U1327&lt;&gt;"",'HPDB FDT-1'!$T1335,"")</f>
        <v/>
      </c>
      <c r="E1327" s="99">
        <f>IF($U1327&lt;&gt;"","FTTH","")</f>
        <v/>
      </c>
      <c r="F1327" s="115">
        <f>IF($U1327&lt;&gt;"",'HPDB FDT-1'!$V1335,"")</f>
        <v/>
      </c>
      <c r="G1327" s="99">
        <f>IF($U1327&lt;&gt;"","General Retail","")</f>
        <v/>
      </c>
      <c r="H1327" s="99">
        <f>IF($U1327&lt;&gt;"",'CLUSTER FDT-1'!$A$2,"")</f>
        <v/>
      </c>
      <c r="J1327" s="99">
        <f>IF($U1327&lt;&gt;"",'CLUSTER FDT-1'!$A$2,"")</f>
        <v/>
      </c>
      <c r="K1327" s="99">
        <f>IF($U1327&lt;&gt;"",'CLUSTER FDT-1'!$A$2,"")</f>
        <v/>
      </c>
      <c r="L1327" s="99">
        <f>IF($U1327&lt;&gt;"",'HPDB FDT-1'!$AA1335,"")</f>
        <v/>
      </c>
      <c r="M1327" s="99">
        <f>IF($U1327&lt;&gt;"",'HPDB FDT-1'!$AB1335,"")</f>
        <v/>
      </c>
      <c r="N1327" s="113">
        <f>IF($U1327&lt;&gt;"",'HPDB FDT-1'!$AC1335,"")</f>
        <v/>
      </c>
      <c r="O1327" s="99">
        <f>IF('HPDB FDT-1'!$AD1335="","",'HPDB FDT-1'!$AD1335)</f>
        <v/>
      </c>
      <c r="T1327" s="99">
        <f>IF('HPDB FDT-1'!$AI1335="","",'HPDB FDT-1'!$AI1335)</f>
        <v/>
      </c>
      <c r="U1327" s="99">
        <f>IF('HPDB FDT-1'!$AJ1335="","",'HPDB FDT-1'!$AJ1335)</f>
        <v/>
      </c>
      <c r="V1327" s="113">
        <f>IF($U1327&lt;&gt;"","Single Dwelling Unit","")</f>
        <v/>
      </c>
      <c r="AB1327" s="113">
        <f>IF($U1327&lt;&gt;"","RFS","")</f>
        <v/>
      </c>
      <c r="AC1327" s="120">
        <f>IF($U1327&lt;&gt;"",'HPDB FDT-1'!$Q$3,"")</f>
        <v/>
      </c>
      <c r="AD1327" s="112">
        <f>IF($U1327&lt;&gt;"",'HPDB FDT-1'!$Q$4,"")</f>
        <v/>
      </c>
      <c r="AE1327" s="99">
        <f>IF($U1327&lt;&gt;"",'HPDB FDT-1'!$C$6,"")</f>
        <v/>
      </c>
      <c r="AF1327" s="120">
        <f>IF($U1327&lt;&gt;"",'HPDB FDT-1'!$AT1335,"")</f>
        <v/>
      </c>
      <c r="AG1327" s="100">
        <f>IF($A1327&lt;&gt;"",'CLUSTER FDT-1'!$H$2,"")</f>
        <v/>
      </c>
      <c r="AH1327" s="99">
        <f>IF('HPDB FDT-1'!$AV1335="","",'HPDB FDT-1'!$AV1335)</f>
        <v/>
      </c>
      <c r="AI1327" s="99">
        <f>IF('HPDB FDT-1'!$AW1335="","",'HPDB FDT-1'!$AW1335)</f>
        <v/>
      </c>
      <c r="AK1327" s="113">
        <f>IF($U1327&lt;&gt;"",'HPDB FDT-1'!$AX1335,"")</f>
        <v/>
      </c>
      <c r="AL1327" s="113">
        <f>IF($U1327&lt;&gt;"",'HPDB FDT-1'!$AY1335,"")</f>
        <v/>
      </c>
      <c r="AM1327" s="113">
        <f>IF($U1327&lt;&gt;"",'HPDB FDT-1'!$AZ1335,"")</f>
        <v/>
      </c>
      <c r="AN1327" s="113">
        <f>IF($U1327&lt;&gt;"",'HPDB FDT-1'!$BA1335,"")</f>
        <v/>
      </c>
      <c r="AO1327" s="113">
        <f>IF($U1327&lt;&gt;"",'HPDB FDT-1'!$BB1335,"")</f>
        <v/>
      </c>
      <c r="AP1327" s="113">
        <f>IF($U1327&lt;&gt;"","RFS","")</f>
        <v/>
      </c>
      <c r="AR1327" s="113">
        <f>IF($U1327&lt;&gt;"","31","")</f>
        <v/>
      </c>
      <c r="AS1327" s="113">
        <f>IF($U1327&lt;&gt;"","FALSE","")</f>
        <v/>
      </c>
      <c r="AT1327" s="113">
        <f>IF($U1327&lt;&gt;"","TRUE","")</f>
        <v/>
      </c>
    </row>
    <row r="1328" ht="15" customHeight="1" thickBot="1">
      <c r="A1328" s="99">
        <f>IF($U1328&lt;&gt;"",'HPDB FDT-1'!$Q1336,"")</f>
        <v/>
      </c>
      <c r="B1328" s="99">
        <f>IF($U1328&lt;&gt;"",'HPDB FDT-1'!$R1336,"")</f>
        <v/>
      </c>
      <c r="C1328" s="99">
        <f>IF($U1328&lt;&gt;"",'HPDB FDT-1'!$S1336,"")</f>
        <v/>
      </c>
      <c r="D1328" s="115">
        <f>IF($U1328&lt;&gt;"",'HPDB FDT-1'!$T1336,"")</f>
        <v/>
      </c>
      <c r="E1328" s="99">
        <f>IF($U1328&lt;&gt;"","FTTH","")</f>
        <v/>
      </c>
      <c r="F1328" s="115">
        <f>IF($U1328&lt;&gt;"",'HPDB FDT-1'!$V1336,"")</f>
        <v/>
      </c>
      <c r="G1328" s="99">
        <f>IF($U1328&lt;&gt;"","General Retail","")</f>
        <v/>
      </c>
      <c r="H1328" s="99">
        <f>IF($U1328&lt;&gt;"",'CLUSTER FDT-1'!$A$2,"")</f>
        <v/>
      </c>
      <c r="J1328" s="99">
        <f>IF($U1328&lt;&gt;"",'CLUSTER FDT-1'!$A$2,"")</f>
        <v/>
      </c>
      <c r="K1328" s="99">
        <f>IF($U1328&lt;&gt;"",'CLUSTER FDT-1'!$A$2,"")</f>
        <v/>
      </c>
      <c r="L1328" s="99">
        <f>IF($U1328&lt;&gt;"",'HPDB FDT-1'!$AA1336,"")</f>
        <v/>
      </c>
      <c r="M1328" s="99">
        <f>IF($U1328&lt;&gt;"",'HPDB FDT-1'!$AB1336,"")</f>
        <v/>
      </c>
      <c r="N1328" s="113">
        <f>IF($U1328&lt;&gt;"",'HPDB FDT-1'!$AC1336,"")</f>
        <v/>
      </c>
      <c r="O1328" s="99">
        <f>IF('HPDB FDT-1'!$AD1336="","",'HPDB FDT-1'!$AD1336)</f>
        <v/>
      </c>
      <c r="T1328" s="99">
        <f>IF('HPDB FDT-1'!$AI1336="","",'HPDB FDT-1'!$AI1336)</f>
        <v/>
      </c>
      <c r="U1328" s="99">
        <f>IF('HPDB FDT-1'!$AJ1336="","",'HPDB FDT-1'!$AJ1336)</f>
        <v/>
      </c>
      <c r="V1328" s="113">
        <f>IF($U1328&lt;&gt;"","Single Dwelling Unit","")</f>
        <v/>
      </c>
      <c r="AB1328" s="113">
        <f>IF($U1328&lt;&gt;"","RFS","")</f>
        <v/>
      </c>
      <c r="AC1328" s="120">
        <f>IF($U1328&lt;&gt;"",'HPDB FDT-1'!$Q$3,"")</f>
        <v/>
      </c>
      <c r="AD1328" s="112">
        <f>IF($U1328&lt;&gt;"",'HPDB FDT-1'!$Q$4,"")</f>
        <v/>
      </c>
      <c r="AE1328" s="99">
        <f>IF($U1328&lt;&gt;"",'HPDB FDT-1'!$C$6,"")</f>
        <v/>
      </c>
      <c r="AF1328" s="120">
        <f>IF($U1328&lt;&gt;"",'HPDB FDT-1'!$AT1336,"")</f>
        <v/>
      </c>
      <c r="AG1328" s="100">
        <f>IF($A1328&lt;&gt;"",'CLUSTER FDT-1'!$H$2,"")</f>
        <v/>
      </c>
      <c r="AH1328" s="99">
        <f>IF('HPDB FDT-1'!$AV1336="","",'HPDB FDT-1'!$AV1336)</f>
        <v/>
      </c>
      <c r="AI1328" s="99">
        <f>IF('HPDB FDT-1'!$AW1336="","",'HPDB FDT-1'!$AW1336)</f>
        <v/>
      </c>
      <c r="AK1328" s="113">
        <f>IF($U1328&lt;&gt;"",'HPDB FDT-1'!$AX1336,"")</f>
        <v/>
      </c>
      <c r="AL1328" s="113">
        <f>IF($U1328&lt;&gt;"",'HPDB FDT-1'!$AY1336,"")</f>
        <v/>
      </c>
      <c r="AM1328" s="113">
        <f>IF($U1328&lt;&gt;"",'HPDB FDT-1'!$AZ1336,"")</f>
        <v/>
      </c>
      <c r="AN1328" s="113">
        <f>IF($U1328&lt;&gt;"",'HPDB FDT-1'!$BA1336,"")</f>
        <v/>
      </c>
      <c r="AO1328" s="113">
        <f>IF($U1328&lt;&gt;"",'HPDB FDT-1'!$BB1336,"")</f>
        <v/>
      </c>
      <c r="AP1328" s="113">
        <f>IF($U1328&lt;&gt;"","RFS","")</f>
        <v/>
      </c>
      <c r="AR1328" s="113">
        <f>IF($U1328&lt;&gt;"","31","")</f>
        <v/>
      </c>
      <c r="AS1328" s="113">
        <f>IF($U1328&lt;&gt;"","FALSE","")</f>
        <v/>
      </c>
      <c r="AT1328" s="113">
        <f>IF($U1328&lt;&gt;"","TRUE","")</f>
        <v/>
      </c>
    </row>
    <row r="1329" ht="15" customHeight="1" thickBot="1">
      <c r="A1329" s="99">
        <f>IF($U1329&lt;&gt;"",'HPDB FDT-1'!$Q1337,"")</f>
        <v/>
      </c>
      <c r="B1329" s="99">
        <f>IF($U1329&lt;&gt;"",'HPDB FDT-1'!$R1337,"")</f>
        <v/>
      </c>
      <c r="C1329" s="99">
        <f>IF($U1329&lt;&gt;"",'HPDB FDT-1'!$S1337,"")</f>
        <v/>
      </c>
      <c r="D1329" s="115">
        <f>IF($U1329&lt;&gt;"",'HPDB FDT-1'!$T1337,"")</f>
        <v/>
      </c>
      <c r="E1329" s="99">
        <f>IF($U1329&lt;&gt;"","FTTH","")</f>
        <v/>
      </c>
      <c r="F1329" s="115">
        <f>IF($U1329&lt;&gt;"",'HPDB FDT-1'!$V1337,"")</f>
        <v/>
      </c>
      <c r="G1329" s="99">
        <f>IF($U1329&lt;&gt;"","General Retail","")</f>
        <v/>
      </c>
      <c r="H1329" s="99">
        <f>IF($U1329&lt;&gt;"",'CLUSTER FDT-1'!$A$2,"")</f>
        <v/>
      </c>
      <c r="J1329" s="99">
        <f>IF($U1329&lt;&gt;"",'CLUSTER FDT-1'!$A$2,"")</f>
        <v/>
      </c>
      <c r="K1329" s="99">
        <f>IF($U1329&lt;&gt;"",'CLUSTER FDT-1'!$A$2,"")</f>
        <v/>
      </c>
      <c r="L1329" s="99">
        <f>IF($U1329&lt;&gt;"",'HPDB FDT-1'!$AA1337,"")</f>
        <v/>
      </c>
      <c r="M1329" s="99">
        <f>IF($U1329&lt;&gt;"",'HPDB FDT-1'!$AB1337,"")</f>
        <v/>
      </c>
      <c r="N1329" s="113">
        <f>IF($U1329&lt;&gt;"",'HPDB FDT-1'!$AC1337,"")</f>
        <v/>
      </c>
      <c r="O1329" s="99">
        <f>IF('HPDB FDT-1'!$AD1337="","",'HPDB FDT-1'!$AD1337)</f>
        <v/>
      </c>
      <c r="T1329" s="99">
        <f>IF('HPDB FDT-1'!$AI1337="","",'HPDB FDT-1'!$AI1337)</f>
        <v/>
      </c>
      <c r="U1329" s="99">
        <f>IF('HPDB FDT-1'!$AJ1337="","",'HPDB FDT-1'!$AJ1337)</f>
        <v/>
      </c>
      <c r="V1329" s="113">
        <f>IF($U1329&lt;&gt;"","Single Dwelling Unit","")</f>
        <v/>
      </c>
      <c r="AB1329" s="113">
        <f>IF($U1329&lt;&gt;"","RFS","")</f>
        <v/>
      </c>
      <c r="AC1329" s="120">
        <f>IF($U1329&lt;&gt;"",'HPDB FDT-1'!$Q$3,"")</f>
        <v/>
      </c>
      <c r="AD1329" s="112">
        <f>IF($U1329&lt;&gt;"",'HPDB FDT-1'!$Q$4,"")</f>
        <v/>
      </c>
      <c r="AE1329" s="99">
        <f>IF($U1329&lt;&gt;"",'HPDB FDT-1'!$C$6,"")</f>
        <v/>
      </c>
      <c r="AF1329" s="120">
        <f>IF($U1329&lt;&gt;"",'HPDB FDT-1'!$AT1337,"")</f>
        <v/>
      </c>
      <c r="AG1329" s="100">
        <f>IF($A1329&lt;&gt;"",'CLUSTER FDT-1'!$H$2,"")</f>
        <v/>
      </c>
      <c r="AH1329" s="99">
        <f>IF('HPDB FDT-1'!$AV1337="","",'HPDB FDT-1'!$AV1337)</f>
        <v/>
      </c>
      <c r="AI1329" s="99">
        <f>IF('HPDB FDT-1'!$AW1337="","",'HPDB FDT-1'!$AW1337)</f>
        <v/>
      </c>
      <c r="AK1329" s="113">
        <f>IF($U1329&lt;&gt;"",'HPDB FDT-1'!$AX1337,"")</f>
        <v/>
      </c>
      <c r="AL1329" s="113">
        <f>IF($U1329&lt;&gt;"",'HPDB FDT-1'!$AY1337,"")</f>
        <v/>
      </c>
      <c r="AM1329" s="113">
        <f>IF($U1329&lt;&gt;"",'HPDB FDT-1'!$AZ1337,"")</f>
        <v/>
      </c>
      <c r="AN1329" s="113">
        <f>IF($U1329&lt;&gt;"",'HPDB FDT-1'!$BA1337,"")</f>
        <v/>
      </c>
      <c r="AO1329" s="113">
        <f>IF($U1329&lt;&gt;"",'HPDB FDT-1'!$BB1337,"")</f>
        <v/>
      </c>
      <c r="AP1329" s="113">
        <f>IF($U1329&lt;&gt;"","RFS","")</f>
        <v/>
      </c>
      <c r="AR1329" s="113">
        <f>IF($U1329&lt;&gt;"","31","")</f>
        <v/>
      </c>
      <c r="AS1329" s="113">
        <f>IF($U1329&lt;&gt;"","FALSE","")</f>
        <v/>
      </c>
      <c r="AT1329" s="113">
        <f>IF($U1329&lt;&gt;"","TRUE","")</f>
        <v/>
      </c>
    </row>
    <row r="1330" ht="15" customHeight="1" thickBot="1">
      <c r="A1330" s="99">
        <f>IF($U1330&lt;&gt;"",'HPDB FDT-1'!$Q1338,"")</f>
        <v/>
      </c>
      <c r="B1330" s="99">
        <f>IF($U1330&lt;&gt;"",'HPDB FDT-1'!$R1338,"")</f>
        <v/>
      </c>
      <c r="C1330" s="99">
        <f>IF($U1330&lt;&gt;"",'HPDB FDT-1'!$S1338,"")</f>
        <v/>
      </c>
      <c r="D1330" s="115">
        <f>IF($U1330&lt;&gt;"",'HPDB FDT-1'!$T1338,"")</f>
        <v/>
      </c>
      <c r="E1330" s="99">
        <f>IF($U1330&lt;&gt;"","FTTH","")</f>
        <v/>
      </c>
      <c r="F1330" s="115">
        <f>IF($U1330&lt;&gt;"",'HPDB FDT-1'!$V1338,"")</f>
        <v/>
      </c>
      <c r="G1330" s="99">
        <f>IF($U1330&lt;&gt;"","General Retail","")</f>
        <v/>
      </c>
      <c r="H1330" s="99">
        <f>IF($U1330&lt;&gt;"",'CLUSTER FDT-1'!$A$2,"")</f>
        <v/>
      </c>
      <c r="J1330" s="99">
        <f>IF($U1330&lt;&gt;"",'CLUSTER FDT-1'!$A$2,"")</f>
        <v/>
      </c>
      <c r="K1330" s="99">
        <f>IF($U1330&lt;&gt;"",'CLUSTER FDT-1'!$A$2,"")</f>
        <v/>
      </c>
      <c r="L1330" s="99">
        <f>IF($U1330&lt;&gt;"",'HPDB FDT-1'!$AA1338,"")</f>
        <v/>
      </c>
      <c r="M1330" s="99">
        <f>IF($U1330&lt;&gt;"",'HPDB FDT-1'!$AB1338,"")</f>
        <v/>
      </c>
      <c r="N1330" s="113">
        <f>IF($U1330&lt;&gt;"",'HPDB FDT-1'!$AC1338,"")</f>
        <v/>
      </c>
      <c r="O1330" s="99">
        <f>IF('HPDB FDT-1'!$AD1338="","",'HPDB FDT-1'!$AD1338)</f>
        <v/>
      </c>
      <c r="T1330" s="99">
        <f>IF('HPDB FDT-1'!$AI1338="","",'HPDB FDT-1'!$AI1338)</f>
        <v/>
      </c>
      <c r="U1330" s="99">
        <f>IF('HPDB FDT-1'!$AJ1338="","",'HPDB FDT-1'!$AJ1338)</f>
        <v/>
      </c>
      <c r="V1330" s="113">
        <f>IF($U1330&lt;&gt;"","Single Dwelling Unit","")</f>
        <v/>
      </c>
      <c r="AB1330" s="113">
        <f>IF($U1330&lt;&gt;"","RFS","")</f>
        <v/>
      </c>
      <c r="AC1330" s="120">
        <f>IF($U1330&lt;&gt;"",'HPDB FDT-1'!$Q$3,"")</f>
        <v/>
      </c>
      <c r="AD1330" s="112">
        <f>IF($U1330&lt;&gt;"",'HPDB FDT-1'!$Q$4,"")</f>
        <v/>
      </c>
      <c r="AE1330" s="99">
        <f>IF($U1330&lt;&gt;"",'HPDB FDT-1'!$C$6,"")</f>
        <v/>
      </c>
      <c r="AF1330" s="120">
        <f>IF($U1330&lt;&gt;"",'HPDB FDT-1'!$AT1338,"")</f>
        <v/>
      </c>
      <c r="AG1330" s="100">
        <f>IF($A1330&lt;&gt;"",'CLUSTER FDT-1'!$H$2,"")</f>
        <v/>
      </c>
      <c r="AH1330" s="99">
        <f>IF('HPDB FDT-1'!$AV1338="","",'HPDB FDT-1'!$AV1338)</f>
        <v/>
      </c>
      <c r="AI1330" s="99">
        <f>IF('HPDB FDT-1'!$AW1338="","",'HPDB FDT-1'!$AW1338)</f>
        <v/>
      </c>
      <c r="AK1330" s="113">
        <f>IF($U1330&lt;&gt;"",'HPDB FDT-1'!$AX1338,"")</f>
        <v/>
      </c>
      <c r="AL1330" s="113">
        <f>IF($U1330&lt;&gt;"",'HPDB FDT-1'!$AY1338,"")</f>
        <v/>
      </c>
      <c r="AM1330" s="113">
        <f>IF($U1330&lt;&gt;"",'HPDB FDT-1'!$AZ1338,"")</f>
        <v/>
      </c>
      <c r="AN1330" s="113">
        <f>IF($U1330&lt;&gt;"",'HPDB FDT-1'!$BA1338,"")</f>
        <v/>
      </c>
      <c r="AO1330" s="113">
        <f>IF($U1330&lt;&gt;"",'HPDB FDT-1'!$BB1338,"")</f>
        <v/>
      </c>
      <c r="AP1330" s="113">
        <f>IF($U1330&lt;&gt;"","RFS","")</f>
        <v/>
      </c>
      <c r="AR1330" s="113">
        <f>IF($U1330&lt;&gt;"","31","")</f>
        <v/>
      </c>
      <c r="AS1330" s="113">
        <f>IF($U1330&lt;&gt;"","FALSE","")</f>
        <v/>
      </c>
      <c r="AT1330" s="113">
        <f>IF($U1330&lt;&gt;"","TRUE","")</f>
        <v/>
      </c>
    </row>
    <row r="1331" ht="15" customHeight="1" thickBot="1">
      <c r="A1331" s="99">
        <f>IF($U1331&lt;&gt;"",'HPDB FDT-1'!$Q1339,"")</f>
        <v/>
      </c>
      <c r="B1331" s="99">
        <f>IF($U1331&lt;&gt;"",'HPDB FDT-1'!$R1339,"")</f>
        <v/>
      </c>
      <c r="C1331" s="99">
        <f>IF($U1331&lt;&gt;"",'HPDB FDT-1'!$S1339,"")</f>
        <v/>
      </c>
      <c r="D1331" s="115">
        <f>IF($U1331&lt;&gt;"",'HPDB FDT-1'!$T1339,"")</f>
        <v/>
      </c>
      <c r="E1331" s="99">
        <f>IF($U1331&lt;&gt;"","FTTH","")</f>
        <v/>
      </c>
      <c r="F1331" s="115">
        <f>IF($U1331&lt;&gt;"",'HPDB FDT-1'!$V1339,"")</f>
        <v/>
      </c>
      <c r="G1331" s="99">
        <f>IF($U1331&lt;&gt;"","General Retail","")</f>
        <v/>
      </c>
      <c r="H1331" s="99">
        <f>IF($U1331&lt;&gt;"",'CLUSTER FDT-1'!$A$2,"")</f>
        <v/>
      </c>
      <c r="J1331" s="99">
        <f>IF($U1331&lt;&gt;"",'CLUSTER FDT-1'!$A$2,"")</f>
        <v/>
      </c>
      <c r="K1331" s="99">
        <f>IF($U1331&lt;&gt;"",'CLUSTER FDT-1'!$A$2,"")</f>
        <v/>
      </c>
      <c r="L1331" s="99">
        <f>IF($U1331&lt;&gt;"",'HPDB FDT-1'!$AA1339,"")</f>
        <v/>
      </c>
      <c r="M1331" s="99">
        <f>IF($U1331&lt;&gt;"",'HPDB FDT-1'!$AB1339,"")</f>
        <v/>
      </c>
      <c r="N1331" s="113">
        <f>IF($U1331&lt;&gt;"",'HPDB FDT-1'!$AC1339,"")</f>
        <v/>
      </c>
      <c r="O1331" s="99">
        <f>IF('HPDB FDT-1'!$AD1339="","",'HPDB FDT-1'!$AD1339)</f>
        <v/>
      </c>
      <c r="T1331" s="99">
        <f>IF('HPDB FDT-1'!$AI1339="","",'HPDB FDT-1'!$AI1339)</f>
        <v/>
      </c>
      <c r="U1331" s="99">
        <f>IF('HPDB FDT-1'!$AJ1339="","",'HPDB FDT-1'!$AJ1339)</f>
        <v/>
      </c>
      <c r="V1331" s="113">
        <f>IF($U1331&lt;&gt;"","Single Dwelling Unit","")</f>
        <v/>
      </c>
      <c r="AB1331" s="113">
        <f>IF($U1331&lt;&gt;"","RFS","")</f>
        <v/>
      </c>
      <c r="AC1331" s="120">
        <f>IF($U1331&lt;&gt;"",'HPDB FDT-1'!$Q$3,"")</f>
        <v/>
      </c>
      <c r="AD1331" s="112">
        <f>IF($U1331&lt;&gt;"",'HPDB FDT-1'!$Q$4,"")</f>
        <v/>
      </c>
      <c r="AE1331" s="99">
        <f>IF($U1331&lt;&gt;"",'HPDB FDT-1'!$C$6,"")</f>
        <v/>
      </c>
      <c r="AF1331" s="120">
        <f>IF($U1331&lt;&gt;"",'HPDB FDT-1'!$AT1339,"")</f>
        <v/>
      </c>
      <c r="AG1331" s="100">
        <f>IF($A1331&lt;&gt;"",'CLUSTER FDT-1'!$H$2,"")</f>
        <v/>
      </c>
      <c r="AH1331" s="99">
        <f>IF('HPDB FDT-1'!$AV1339="","",'HPDB FDT-1'!$AV1339)</f>
        <v/>
      </c>
      <c r="AI1331" s="99">
        <f>IF('HPDB FDT-1'!$AW1339="","",'HPDB FDT-1'!$AW1339)</f>
        <v/>
      </c>
      <c r="AK1331" s="113">
        <f>IF($U1331&lt;&gt;"",'HPDB FDT-1'!$AX1339,"")</f>
        <v/>
      </c>
      <c r="AL1331" s="113">
        <f>IF($U1331&lt;&gt;"",'HPDB FDT-1'!$AY1339,"")</f>
        <v/>
      </c>
      <c r="AM1331" s="113">
        <f>IF($U1331&lt;&gt;"",'HPDB FDT-1'!$AZ1339,"")</f>
        <v/>
      </c>
      <c r="AN1331" s="113">
        <f>IF($U1331&lt;&gt;"",'HPDB FDT-1'!$BA1339,"")</f>
        <v/>
      </c>
      <c r="AO1331" s="113">
        <f>IF($U1331&lt;&gt;"",'HPDB FDT-1'!$BB1339,"")</f>
        <v/>
      </c>
      <c r="AP1331" s="113">
        <f>IF($U1331&lt;&gt;"","RFS","")</f>
        <v/>
      </c>
      <c r="AR1331" s="113">
        <f>IF($U1331&lt;&gt;"","31","")</f>
        <v/>
      </c>
      <c r="AS1331" s="113">
        <f>IF($U1331&lt;&gt;"","FALSE","")</f>
        <v/>
      </c>
      <c r="AT1331" s="113">
        <f>IF($U1331&lt;&gt;"","TRUE","")</f>
        <v/>
      </c>
    </row>
    <row r="1332" ht="15" customHeight="1" thickBot="1">
      <c r="A1332" s="99">
        <f>IF($U1332&lt;&gt;"",'HPDB FDT-1'!$Q1340,"")</f>
        <v/>
      </c>
      <c r="B1332" s="99">
        <f>IF($U1332&lt;&gt;"",'HPDB FDT-1'!$R1340,"")</f>
        <v/>
      </c>
      <c r="C1332" s="99">
        <f>IF($U1332&lt;&gt;"",'HPDB FDT-1'!$S1340,"")</f>
        <v/>
      </c>
      <c r="D1332" s="115">
        <f>IF($U1332&lt;&gt;"",'HPDB FDT-1'!$T1340,"")</f>
        <v/>
      </c>
      <c r="E1332" s="99">
        <f>IF($U1332&lt;&gt;"","FTTH","")</f>
        <v/>
      </c>
      <c r="F1332" s="115">
        <f>IF($U1332&lt;&gt;"",'HPDB FDT-1'!$V1340,"")</f>
        <v/>
      </c>
      <c r="G1332" s="99">
        <f>IF($U1332&lt;&gt;"","General Retail","")</f>
        <v/>
      </c>
      <c r="H1332" s="99">
        <f>IF($U1332&lt;&gt;"",'CLUSTER FDT-1'!$A$2,"")</f>
        <v/>
      </c>
      <c r="J1332" s="99">
        <f>IF($U1332&lt;&gt;"",'CLUSTER FDT-1'!$A$2,"")</f>
        <v/>
      </c>
      <c r="K1332" s="99">
        <f>IF($U1332&lt;&gt;"",'CLUSTER FDT-1'!$A$2,"")</f>
        <v/>
      </c>
      <c r="L1332" s="99">
        <f>IF($U1332&lt;&gt;"",'HPDB FDT-1'!$AA1340,"")</f>
        <v/>
      </c>
      <c r="M1332" s="99">
        <f>IF($U1332&lt;&gt;"",'HPDB FDT-1'!$AB1340,"")</f>
        <v/>
      </c>
      <c r="N1332" s="113">
        <f>IF($U1332&lt;&gt;"",'HPDB FDT-1'!$AC1340,"")</f>
        <v/>
      </c>
      <c r="O1332" s="99">
        <f>IF('HPDB FDT-1'!$AD1340="","",'HPDB FDT-1'!$AD1340)</f>
        <v/>
      </c>
      <c r="T1332" s="99">
        <f>IF('HPDB FDT-1'!$AI1340="","",'HPDB FDT-1'!$AI1340)</f>
        <v/>
      </c>
      <c r="U1332" s="99">
        <f>IF('HPDB FDT-1'!$AJ1340="","",'HPDB FDT-1'!$AJ1340)</f>
        <v/>
      </c>
      <c r="V1332" s="113">
        <f>IF($U1332&lt;&gt;"","Single Dwelling Unit","")</f>
        <v/>
      </c>
      <c r="AB1332" s="113">
        <f>IF($U1332&lt;&gt;"","RFS","")</f>
        <v/>
      </c>
      <c r="AC1332" s="120">
        <f>IF($U1332&lt;&gt;"",'HPDB FDT-1'!$Q$3,"")</f>
        <v/>
      </c>
      <c r="AD1332" s="112">
        <f>IF($U1332&lt;&gt;"",'HPDB FDT-1'!$Q$4,"")</f>
        <v/>
      </c>
      <c r="AE1332" s="99">
        <f>IF($U1332&lt;&gt;"",'HPDB FDT-1'!$C$6,"")</f>
        <v/>
      </c>
      <c r="AF1332" s="120">
        <f>IF($U1332&lt;&gt;"",'HPDB FDT-1'!$AT1340,"")</f>
        <v/>
      </c>
      <c r="AG1332" s="100">
        <f>IF($A1332&lt;&gt;"",'CLUSTER FDT-1'!$H$2,"")</f>
        <v/>
      </c>
      <c r="AH1332" s="99">
        <f>IF('HPDB FDT-1'!$AV1340="","",'HPDB FDT-1'!$AV1340)</f>
        <v/>
      </c>
      <c r="AI1332" s="99">
        <f>IF('HPDB FDT-1'!$AW1340="","",'HPDB FDT-1'!$AW1340)</f>
        <v/>
      </c>
      <c r="AK1332" s="113">
        <f>IF($U1332&lt;&gt;"",'HPDB FDT-1'!$AX1340,"")</f>
        <v/>
      </c>
      <c r="AL1332" s="113">
        <f>IF($U1332&lt;&gt;"",'HPDB FDT-1'!$AY1340,"")</f>
        <v/>
      </c>
      <c r="AM1332" s="113">
        <f>IF($U1332&lt;&gt;"",'HPDB FDT-1'!$AZ1340,"")</f>
        <v/>
      </c>
      <c r="AN1332" s="113">
        <f>IF($U1332&lt;&gt;"",'HPDB FDT-1'!$BA1340,"")</f>
        <v/>
      </c>
      <c r="AO1332" s="113">
        <f>IF($U1332&lt;&gt;"",'HPDB FDT-1'!$BB1340,"")</f>
        <v/>
      </c>
      <c r="AP1332" s="113">
        <f>IF($U1332&lt;&gt;"","RFS","")</f>
        <v/>
      </c>
      <c r="AR1332" s="113">
        <f>IF($U1332&lt;&gt;"","31","")</f>
        <v/>
      </c>
      <c r="AS1332" s="113">
        <f>IF($U1332&lt;&gt;"","FALSE","")</f>
        <v/>
      </c>
      <c r="AT1332" s="113">
        <f>IF($U1332&lt;&gt;"","TRUE","")</f>
        <v/>
      </c>
    </row>
    <row r="1333" ht="15" customHeight="1" thickBot="1">
      <c r="A1333" s="99">
        <f>IF($U1333&lt;&gt;"",'HPDB FDT-1'!$Q1341,"")</f>
        <v/>
      </c>
      <c r="B1333" s="99">
        <f>IF($U1333&lt;&gt;"",'HPDB FDT-1'!$R1341,"")</f>
        <v/>
      </c>
      <c r="C1333" s="99">
        <f>IF($U1333&lt;&gt;"",'HPDB FDT-1'!$S1341,"")</f>
        <v/>
      </c>
      <c r="D1333" s="115">
        <f>IF($U1333&lt;&gt;"",'HPDB FDT-1'!$T1341,"")</f>
        <v/>
      </c>
      <c r="E1333" s="99">
        <f>IF($U1333&lt;&gt;"","FTTH","")</f>
        <v/>
      </c>
      <c r="F1333" s="115">
        <f>IF($U1333&lt;&gt;"",'HPDB FDT-1'!$V1341,"")</f>
        <v/>
      </c>
      <c r="G1333" s="99">
        <f>IF($U1333&lt;&gt;"","General Retail","")</f>
        <v/>
      </c>
      <c r="H1333" s="99">
        <f>IF($U1333&lt;&gt;"",'CLUSTER FDT-1'!$A$2,"")</f>
        <v/>
      </c>
      <c r="J1333" s="99">
        <f>IF($U1333&lt;&gt;"",'CLUSTER FDT-1'!$A$2,"")</f>
        <v/>
      </c>
      <c r="K1333" s="99">
        <f>IF($U1333&lt;&gt;"",'CLUSTER FDT-1'!$A$2,"")</f>
        <v/>
      </c>
      <c r="L1333" s="99">
        <f>IF($U1333&lt;&gt;"",'HPDB FDT-1'!$AA1341,"")</f>
        <v/>
      </c>
      <c r="M1333" s="99">
        <f>IF($U1333&lt;&gt;"",'HPDB FDT-1'!$AB1341,"")</f>
        <v/>
      </c>
      <c r="N1333" s="113">
        <f>IF($U1333&lt;&gt;"",'HPDB FDT-1'!$AC1341,"")</f>
        <v/>
      </c>
      <c r="O1333" s="99">
        <f>IF('HPDB FDT-1'!$AD1341="","",'HPDB FDT-1'!$AD1341)</f>
        <v/>
      </c>
      <c r="T1333" s="99">
        <f>IF('HPDB FDT-1'!$AI1341="","",'HPDB FDT-1'!$AI1341)</f>
        <v/>
      </c>
      <c r="U1333" s="99">
        <f>IF('HPDB FDT-1'!$AJ1341="","",'HPDB FDT-1'!$AJ1341)</f>
        <v/>
      </c>
      <c r="V1333" s="113">
        <f>IF($U1333&lt;&gt;"","Single Dwelling Unit","")</f>
        <v/>
      </c>
      <c r="AB1333" s="113">
        <f>IF($U1333&lt;&gt;"","RFS","")</f>
        <v/>
      </c>
      <c r="AC1333" s="120">
        <f>IF($U1333&lt;&gt;"",'HPDB FDT-1'!$Q$3,"")</f>
        <v/>
      </c>
      <c r="AD1333" s="112">
        <f>IF($U1333&lt;&gt;"",'HPDB FDT-1'!$Q$4,"")</f>
        <v/>
      </c>
      <c r="AE1333" s="99">
        <f>IF($U1333&lt;&gt;"",'HPDB FDT-1'!$C$6,"")</f>
        <v/>
      </c>
      <c r="AF1333" s="120">
        <f>IF($U1333&lt;&gt;"",'HPDB FDT-1'!$AT1341,"")</f>
        <v/>
      </c>
      <c r="AG1333" s="100">
        <f>IF($A1333&lt;&gt;"",'CLUSTER FDT-1'!$H$2,"")</f>
        <v/>
      </c>
      <c r="AH1333" s="99">
        <f>IF('HPDB FDT-1'!$AV1341="","",'HPDB FDT-1'!$AV1341)</f>
        <v/>
      </c>
      <c r="AI1333" s="99">
        <f>IF('HPDB FDT-1'!$AW1341="","",'HPDB FDT-1'!$AW1341)</f>
        <v/>
      </c>
      <c r="AK1333" s="113">
        <f>IF($U1333&lt;&gt;"",'HPDB FDT-1'!$AX1341,"")</f>
        <v/>
      </c>
      <c r="AL1333" s="113">
        <f>IF($U1333&lt;&gt;"",'HPDB FDT-1'!$AY1341,"")</f>
        <v/>
      </c>
      <c r="AM1333" s="113">
        <f>IF($U1333&lt;&gt;"",'HPDB FDT-1'!$AZ1341,"")</f>
        <v/>
      </c>
      <c r="AN1333" s="113">
        <f>IF($U1333&lt;&gt;"",'HPDB FDT-1'!$BA1341,"")</f>
        <v/>
      </c>
      <c r="AO1333" s="113">
        <f>IF($U1333&lt;&gt;"",'HPDB FDT-1'!$BB1341,"")</f>
        <v/>
      </c>
      <c r="AP1333" s="113">
        <f>IF($U1333&lt;&gt;"","RFS","")</f>
        <v/>
      </c>
      <c r="AR1333" s="113">
        <f>IF($U1333&lt;&gt;"","31","")</f>
        <v/>
      </c>
      <c r="AS1333" s="113">
        <f>IF($U1333&lt;&gt;"","FALSE","")</f>
        <v/>
      </c>
      <c r="AT1333" s="113">
        <f>IF($U1333&lt;&gt;"","TRUE","")</f>
        <v/>
      </c>
    </row>
    <row r="1334" ht="15" customHeight="1" thickBot="1">
      <c r="A1334" s="99">
        <f>IF($U1334&lt;&gt;"",'HPDB FDT-1'!$Q1342,"")</f>
        <v/>
      </c>
      <c r="B1334" s="99">
        <f>IF($U1334&lt;&gt;"",'HPDB FDT-1'!$R1342,"")</f>
        <v/>
      </c>
      <c r="C1334" s="99">
        <f>IF($U1334&lt;&gt;"",'HPDB FDT-1'!$S1342,"")</f>
        <v/>
      </c>
      <c r="D1334" s="115">
        <f>IF($U1334&lt;&gt;"",'HPDB FDT-1'!$T1342,"")</f>
        <v/>
      </c>
      <c r="E1334" s="99">
        <f>IF($U1334&lt;&gt;"","FTTH","")</f>
        <v/>
      </c>
      <c r="F1334" s="115">
        <f>IF($U1334&lt;&gt;"",'HPDB FDT-1'!$V1342,"")</f>
        <v/>
      </c>
      <c r="G1334" s="99">
        <f>IF($U1334&lt;&gt;"","General Retail","")</f>
        <v/>
      </c>
      <c r="H1334" s="99">
        <f>IF($U1334&lt;&gt;"",'CLUSTER FDT-1'!$A$2,"")</f>
        <v/>
      </c>
      <c r="J1334" s="99">
        <f>IF($U1334&lt;&gt;"",'CLUSTER FDT-1'!$A$2,"")</f>
        <v/>
      </c>
      <c r="K1334" s="99">
        <f>IF($U1334&lt;&gt;"",'CLUSTER FDT-1'!$A$2,"")</f>
        <v/>
      </c>
      <c r="L1334" s="99">
        <f>IF($U1334&lt;&gt;"",'HPDB FDT-1'!$AA1342,"")</f>
        <v/>
      </c>
      <c r="M1334" s="99">
        <f>IF($U1334&lt;&gt;"",'HPDB FDT-1'!$AB1342,"")</f>
        <v/>
      </c>
      <c r="N1334" s="113">
        <f>IF($U1334&lt;&gt;"",'HPDB FDT-1'!$AC1342,"")</f>
        <v/>
      </c>
      <c r="O1334" s="99">
        <f>IF('HPDB FDT-1'!$AD1342="","",'HPDB FDT-1'!$AD1342)</f>
        <v/>
      </c>
      <c r="T1334" s="99">
        <f>IF('HPDB FDT-1'!$AI1342="","",'HPDB FDT-1'!$AI1342)</f>
        <v/>
      </c>
      <c r="U1334" s="99">
        <f>IF('HPDB FDT-1'!$AJ1342="","",'HPDB FDT-1'!$AJ1342)</f>
        <v/>
      </c>
      <c r="V1334" s="113">
        <f>IF($U1334&lt;&gt;"","Single Dwelling Unit","")</f>
        <v/>
      </c>
      <c r="AB1334" s="113">
        <f>IF($U1334&lt;&gt;"","RFS","")</f>
        <v/>
      </c>
      <c r="AC1334" s="120">
        <f>IF($U1334&lt;&gt;"",'HPDB FDT-1'!$Q$3,"")</f>
        <v/>
      </c>
      <c r="AD1334" s="112">
        <f>IF($U1334&lt;&gt;"",'HPDB FDT-1'!$Q$4,"")</f>
        <v/>
      </c>
      <c r="AE1334" s="99">
        <f>IF($U1334&lt;&gt;"",'HPDB FDT-1'!$C$6,"")</f>
        <v/>
      </c>
      <c r="AF1334" s="120">
        <f>IF($U1334&lt;&gt;"",'HPDB FDT-1'!$AT1342,"")</f>
        <v/>
      </c>
      <c r="AG1334" s="100">
        <f>IF($A1334&lt;&gt;"",'CLUSTER FDT-1'!$H$2,"")</f>
        <v/>
      </c>
      <c r="AH1334" s="99">
        <f>IF('HPDB FDT-1'!$AV1342="","",'HPDB FDT-1'!$AV1342)</f>
        <v/>
      </c>
      <c r="AI1334" s="99">
        <f>IF('HPDB FDT-1'!$AW1342="","",'HPDB FDT-1'!$AW1342)</f>
        <v/>
      </c>
      <c r="AK1334" s="113">
        <f>IF($U1334&lt;&gt;"",'HPDB FDT-1'!$AX1342,"")</f>
        <v/>
      </c>
      <c r="AL1334" s="113">
        <f>IF($U1334&lt;&gt;"",'HPDB FDT-1'!$AY1342,"")</f>
        <v/>
      </c>
      <c r="AM1334" s="113">
        <f>IF($U1334&lt;&gt;"",'HPDB FDT-1'!$AZ1342,"")</f>
        <v/>
      </c>
      <c r="AN1334" s="113">
        <f>IF($U1334&lt;&gt;"",'HPDB FDT-1'!$BA1342,"")</f>
        <v/>
      </c>
      <c r="AO1334" s="113">
        <f>IF($U1334&lt;&gt;"",'HPDB FDT-1'!$BB1342,"")</f>
        <v/>
      </c>
      <c r="AP1334" s="113">
        <f>IF($U1334&lt;&gt;"","RFS","")</f>
        <v/>
      </c>
      <c r="AR1334" s="113">
        <f>IF($U1334&lt;&gt;"","31","")</f>
        <v/>
      </c>
      <c r="AS1334" s="113">
        <f>IF($U1334&lt;&gt;"","FALSE","")</f>
        <v/>
      </c>
      <c r="AT1334" s="113">
        <f>IF($U1334&lt;&gt;"","TRUE","")</f>
        <v/>
      </c>
    </row>
    <row r="1335" ht="15" customHeight="1" thickBot="1">
      <c r="A1335" s="99">
        <f>IF($U1335&lt;&gt;"",'HPDB FDT-1'!$Q1343,"")</f>
        <v/>
      </c>
      <c r="B1335" s="99">
        <f>IF($U1335&lt;&gt;"",'HPDB FDT-1'!$R1343,"")</f>
        <v/>
      </c>
      <c r="C1335" s="99">
        <f>IF($U1335&lt;&gt;"",'HPDB FDT-1'!$S1343,"")</f>
        <v/>
      </c>
      <c r="D1335" s="115">
        <f>IF($U1335&lt;&gt;"",'HPDB FDT-1'!$T1343,"")</f>
        <v/>
      </c>
      <c r="E1335" s="99">
        <f>IF($U1335&lt;&gt;"","FTTH","")</f>
        <v/>
      </c>
      <c r="F1335" s="115">
        <f>IF($U1335&lt;&gt;"",'HPDB FDT-1'!$V1343,"")</f>
        <v/>
      </c>
      <c r="G1335" s="99">
        <f>IF($U1335&lt;&gt;"","General Retail","")</f>
        <v/>
      </c>
      <c r="H1335" s="99">
        <f>IF($U1335&lt;&gt;"",'CLUSTER FDT-1'!$A$2,"")</f>
        <v/>
      </c>
      <c r="J1335" s="99">
        <f>IF($U1335&lt;&gt;"",'CLUSTER FDT-1'!$A$2,"")</f>
        <v/>
      </c>
      <c r="K1335" s="99">
        <f>IF($U1335&lt;&gt;"",'CLUSTER FDT-1'!$A$2,"")</f>
        <v/>
      </c>
      <c r="L1335" s="99">
        <f>IF($U1335&lt;&gt;"",'HPDB FDT-1'!$AA1343,"")</f>
        <v/>
      </c>
      <c r="M1335" s="99">
        <f>IF($U1335&lt;&gt;"",'HPDB FDT-1'!$AB1343,"")</f>
        <v/>
      </c>
      <c r="N1335" s="113">
        <f>IF($U1335&lt;&gt;"",'HPDB FDT-1'!$AC1343,"")</f>
        <v/>
      </c>
      <c r="O1335" s="99">
        <f>IF('HPDB FDT-1'!$AD1343="","",'HPDB FDT-1'!$AD1343)</f>
        <v/>
      </c>
      <c r="T1335" s="99">
        <f>IF('HPDB FDT-1'!$AI1343="","",'HPDB FDT-1'!$AI1343)</f>
        <v/>
      </c>
      <c r="U1335" s="99">
        <f>IF('HPDB FDT-1'!$AJ1343="","",'HPDB FDT-1'!$AJ1343)</f>
        <v/>
      </c>
      <c r="V1335" s="113">
        <f>IF($U1335&lt;&gt;"","Single Dwelling Unit","")</f>
        <v/>
      </c>
      <c r="AB1335" s="113">
        <f>IF($U1335&lt;&gt;"","RFS","")</f>
        <v/>
      </c>
      <c r="AC1335" s="120">
        <f>IF($U1335&lt;&gt;"",'HPDB FDT-1'!$Q$3,"")</f>
        <v/>
      </c>
      <c r="AD1335" s="112">
        <f>IF($U1335&lt;&gt;"",'HPDB FDT-1'!$Q$4,"")</f>
        <v/>
      </c>
      <c r="AE1335" s="99">
        <f>IF($U1335&lt;&gt;"",'HPDB FDT-1'!$C$6,"")</f>
        <v/>
      </c>
      <c r="AF1335" s="120">
        <f>IF($U1335&lt;&gt;"",'HPDB FDT-1'!$AT1343,"")</f>
        <v/>
      </c>
      <c r="AG1335" s="100">
        <f>IF($A1335&lt;&gt;"",'CLUSTER FDT-1'!$H$2,"")</f>
        <v/>
      </c>
      <c r="AH1335" s="99">
        <f>IF('HPDB FDT-1'!$AV1343="","",'HPDB FDT-1'!$AV1343)</f>
        <v/>
      </c>
      <c r="AI1335" s="99">
        <f>IF('HPDB FDT-1'!$AW1343="","",'HPDB FDT-1'!$AW1343)</f>
        <v/>
      </c>
      <c r="AK1335" s="113">
        <f>IF($U1335&lt;&gt;"",'HPDB FDT-1'!$AX1343,"")</f>
        <v/>
      </c>
      <c r="AL1335" s="113">
        <f>IF($U1335&lt;&gt;"",'HPDB FDT-1'!$AY1343,"")</f>
        <v/>
      </c>
      <c r="AM1335" s="113">
        <f>IF($U1335&lt;&gt;"",'HPDB FDT-1'!$AZ1343,"")</f>
        <v/>
      </c>
      <c r="AN1335" s="113">
        <f>IF($U1335&lt;&gt;"",'HPDB FDT-1'!$BA1343,"")</f>
        <v/>
      </c>
      <c r="AO1335" s="113">
        <f>IF($U1335&lt;&gt;"",'HPDB FDT-1'!$BB1343,"")</f>
        <v/>
      </c>
      <c r="AP1335" s="113">
        <f>IF($U1335&lt;&gt;"","RFS","")</f>
        <v/>
      </c>
      <c r="AR1335" s="113">
        <f>IF($U1335&lt;&gt;"","31","")</f>
        <v/>
      </c>
      <c r="AS1335" s="113">
        <f>IF($U1335&lt;&gt;"","FALSE","")</f>
        <v/>
      </c>
      <c r="AT1335" s="113">
        <f>IF($U1335&lt;&gt;"","TRUE","")</f>
        <v/>
      </c>
    </row>
    <row r="1336" ht="15" customHeight="1" thickBot="1">
      <c r="A1336" s="99">
        <f>IF($U1336&lt;&gt;"",'HPDB FDT-1'!$Q1344,"")</f>
        <v/>
      </c>
      <c r="B1336" s="99">
        <f>IF($U1336&lt;&gt;"",'HPDB FDT-1'!$R1344,"")</f>
        <v/>
      </c>
      <c r="C1336" s="99">
        <f>IF($U1336&lt;&gt;"",'HPDB FDT-1'!$S1344,"")</f>
        <v/>
      </c>
      <c r="D1336" s="115">
        <f>IF($U1336&lt;&gt;"",'HPDB FDT-1'!$T1344,"")</f>
        <v/>
      </c>
      <c r="E1336" s="99">
        <f>IF($U1336&lt;&gt;"","FTTH","")</f>
        <v/>
      </c>
      <c r="F1336" s="115">
        <f>IF($U1336&lt;&gt;"",'HPDB FDT-1'!$V1344,"")</f>
        <v/>
      </c>
      <c r="G1336" s="99">
        <f>IF($U1336&lt;&gt;"","General Retail","")</f>
        <v/>
      </c>
      <c r="H1336" s="99">
        <f>IF($U1336&lt;&gt;"",'CLUSTER FDT-1'!$A$2,"")</f>
        <v/>
      </c>
      <c r="J1336" s="99">
        <f>IF($U1336&lt;&gt;"",'CLUSTER FDT-1'!$A$2,"")</f>
        <v/>
      </c>
      <c r="K1336" s="99">
        <f>IF($U1336&lt;&gt;"",'CLUSTER FDT-1'!$A$2,"")</f>
        <v/>
      </c>
      <c r="L1336" s="99">
        <f>IF($U1336&lt;&gt;"",'HPDB FDT-1'!$AA1344,"")</f>
        <v/>
      </c>
      <c r="M1336" s="99">
        <f>IF($U1336&lt;&gt;"",'HPDB FDT-1'!$AB1344,"")</f>
        <v/>
      </c>
      <c r="N1336" s="113">
        <f>IF($U1336&lt;&gt;"",'HPDB FDT-1'!$AC1344,"")</f>
        <v/>
      </c>
      <c r="O1336" s="99">
        <f>IF('HPDB FDT-1'!$AD1344="","",'HPDB FDT-1'!$AD1344)</f>
        <v/>
      </c>
      <c r="T1336" s="99">
        <f>IF('HPDB FDT-1'!$AI1344="","",'HPDB FDT-1'!$AI1344)</f>
        <v/>
      </c>
      <c r="U1336" s="99">
        <f>IF('HPDB FDT-1'!$AJ1344="","",'HPDB FDT-1'!$AJ1344)</f>
        <v/>
      </c>
      <c r="V1336" s="113">
        <f>IF($U1336&lt;&gt;"","Single Dwelling Unit","")</f>
        <v/>
      </c>
      <c r="AB1336" s="113">
        <f>IF($U1336&lt;&gt;"","RFS","")</f>
        <v/>
      </c>
      <c r="AC1336" s="120">
        <f>IF($U1336&lt;&gt;"",'HPDB FDT-1'!$Q$3,"")</f>
        <v/>
      </c>
      <c r="AD1336" s="112">
        <f>IF($U1336&lt;&gt;"",'HPDB FDT-1'!$Q$4,"")</f>
        <v/>
      </c>
      <c r="AE1336" s="99">
        <f>IF($U1336&lt;&gt;"",'HPDB FDT-1'!$C$6,"")</f>
        <v/>
      </c>
      <c r="AF1336" s="120">
        <f>IF($U1336&lt;&gt;"",'HPDB FDT-1'!$AT1344,"")</f>
        <v/>
      </c>
      <c r="AG1336" s="100">
        <f>IF($A1336&lt;&gt;"",'CLUSTER FDT-1'!$H$2,"")</f>
        <v/>
      </c>
      <c r="AH1336" s="99">
        <f>IF('HPDB FDT-1'!$AV1344="","",'HPDB FDT-1'!$AV1344)</f>
        <v/>
      </c>
      <c r="AI1336" s="99">
        <f>IF('HPDB FDT-1'!$AW1344="","",'HPDB FDT-1'!$AW1344)</f>
        <v/>
      </c>
      <c r="AK1336" s="113">
        <f>IF($U1336&lt;&gt;"",'HPDB FDT-1'!$AX1344,"")</f>
        <v/>
      </c>
      <c r="AL1336" s="113">
        <f>IF($U1336&lt;&gt;"",'HPDB FDT-1'!$AY1344,"")</f>
        <v/>
      </c>
      <c r="AM1336" s="113">
        <f>IF($U1336&lt;&gt;"",'HPDB FDT-1'!$AZ1344,"")</f>
        <v/>
      </c>
      <c r="AN1336" s="113">
        <f>IF($U1336&lt;&gt;"",'HPDB FDT-1'!$BA1344,"")</f>
        <v/>
      </c>
      <c r="AO1336" s="113">
        <f>IF($U1336&lt;&gt;"",'HPDB FDT-1'!$BB1344,"")</f>
        <v/>
      </c>
      <c r="AP1336" s="113">
        <f>IF($U1336&lt;&gt;"","RFS","")</f>
        <v/>
      </c>
      <c r="AR1336" s="113">
        <f>IF($U1336&lt;&gt;"","31","")</f>
        <v/>
      </c>
      <c r="AS1336" s="113">
        <f>IF($U1336&lt;&gt;"","FALSE","")</f>
        <v/>
      </c>
      <c r="AT1336" s="113">
        <f>IF($U1336&lt;&gt;"","TRUE","")</f>
        <v/>
      </c>
    </row>
    <row r="1337" ht="15" customHeight="1" thickBot="1">
      <c r="A1337" s="99">
        <f>IF($U1337&lt;&gt;"",'HPDB FDT-1'!$Q1345,"")</f>
        <v/>
      </c>
      <c r="B1337" s="99">
        <f>IF($U1337&lt;&gt;"",'HPDB FDT-1'!$R1345,"")</f>
        <v/>
      </c>
      <c r="C1337" s="99">
        <f>IF($U1337&lt;&gt;"",'HPDB FDT-1'!$S1345,"")</f>
        <v/>
      </c>
      <c r="D1337" s="115">
        <f>IF($U1337&lt;&gt;"",'HPDB FDT-1'!$T1345,"")</f>
        <v/>
      </c>
      <c r="E1337" s="99">
        <f>IF($U1337&lt;&gt;"","FTTH","")</f>
        <v/>
      </c>
      <c r="F1337" s="115">
        <f>IF($U1337&lt;&gt;"",'HPDB FDT-1'!$V1345,"")</f>
        <v/>
      </c>
      <c r="G1337" s="99">
        <f>IF($U1337&lt;&gt;"","General Retail","")</f>
        <v/>
      </c>
      <c r="H1337" s="99">
        <f>IF($U1337&lt;&gt;"",'CLUSTER FDT-1'!$A$2,"")</f>
        <v/>
      </c>
      <c r="J1337" s="99">
        <f>IF($U1337&lt;&gt;"",'CLUSTER FDT-1'!$A$2,"")</f>
        <v/>
      </c>
      <c r="K1337" s="99">
        <f>IF($U1337&lt;&gt;"",'CLUSTER FDT-1'!$A$2,"")</f>
        <v/>
      </c>
      <c r="L1337" s="99">
        <f>IF($U1337&lt;&gt;"",'HPDB FDT-1'!$AA1345,"")</f>
        <v/>
      </c>
      <c r="M1337" s="99">
        <f>IF($U1337&lt;&gt;"",'HPDB FDT-1'!$AB1345,"")</f>
        <v/>
      </c>
      <c r="N1337" s="113">
        <f>IF($U1337&lt;&gt;"",'HPDB FDT-1'!$AC1345,"")</f>
        <v/>
      </c>
      <c r="O1337" s="99">
        <f>IF('HPDB FDT-1'!$AD1345="","",'HPDB FDT-1'!$AD1345)</f>
        <v/>
      </c>
      <c r="T1337" s="99">
        <f>IF('HPDB FDT-1'!$AI1345="","",'HPDB FDT-1'!$AI1345)</f>
        <v/>
      </c>
      <c r="U1337" s="99">
        <f>IF('HPDB FDT-1'!$AJ1345="","",'HPDB FDT-1'!$AJ1345)</f>
        <v/>
      </c>
      <c r="V1337" s="113">
        <f>IF($U1337&lt;&gt;"","Single Dwelling Unit","")</f>
        <v/>
      </c>
      <c r="AB1337" s="113">
        <f>IF($U1337&lt;&gt;"","RFS","")</f>
        <v/>
      </c>
      <c r="AC1337" s="120">
        <f>IF($U1337&lt;&gt;"",'HPDB FDT-1'!$Q$3,"")</f>
        <v/>
      </c>
      <c r="AD1337" s="112">
        <f>IF($U1337&lt;&gt;"",'HPDB FDT-1'!$Q$4,"")</f>
        <v/>
      </c>
      <c r="AE1337" s="99">
        <f>IF($U1337&lt;&gt;"",'HPDB FDT-1'!$C$6,"")</f>
        <v/>
      </c>
      <c r="AF1337" s="120">
        <f>IF($U1337&lt;&gt;"",'HPDB FDT-1'!$AT1345,"")</f>
        <v/>
      </c>
      <c r="AG1337" s="100">
        <f>IF($A1337&lt;&gt;"",'CLUSTER FDT-1'!$H$2,"")</f>
        <v/>
      </c>
      <c r="AH1337" s="99">
        <f>IF('HPDB FDT-1'!$AV1345="","",'HPDB FDT-1'!$AV1345)</f>
        <v/>
      </c>
      <c r="AI1337" s="99">
        <f>IF('HPDB FDT-1'!$AW1345="","",'HPDB FDT-1'!$AW1345)</f>
        <v/>
      </c>
      <c r="AK1337" s="113">
        <f>IF($U1337&lt;&gt;"",'HPDB FDT-1'!$AX1345,"")</f>
        <v/>
      </c>
      <c r="AL1337" s="113">
        <f>IF($U1337&lt;&gt;"",'HPDB FDT-1'!$AY1345,"")</f>
        <v/>
      </c>
      <c r="AM1337" s="113">
        <f>IF($U1337&lt;&gt;"",'HPDB FDT-1'!$AZ1345,"")</f>
        <v/>
      </c>
      <c r="AN1337" s="113">
        <f>IF($U1337&lt;&gt;"",'HPDB FDT-1'!$BA1345,"")</f>
        <v/>
      </c>
      <c r="AO1337" s="113">
        <f>IF($U1337&lt;&gt;"",'HPDB FDT-1'!$BB1345,"")</f>
        <v/>
      </c>
      <c r="AP1337" s="113">
        <f>IF($U1337&lt;&gt;"","RFS","")</f>
        <v/>
      </c>
      <c r="AR1337" s="113">
        <f>IF($U1337&lt;&gt;"","31","")</f>
        <v/>
      </c>
      <c r="AS1337" s="113">
        <f>IF($U1337&lt;&gt;"","FALSE","")</f>
        <v/>
      </c>
      <c r="AT1337" s="113">
        <f>IF($U1337&lt;&gt;"","TRUE","")</f>
        <v/>
      </c>
    </row>
    <row r="1338" ht="15" customHeight="1" thickBot="1">
      <c r="A1338" s="99">
        <f>IF($U1338&lt;&gt;"",'HPDB FDT-1'!$Q1346,"")</f>
        <v/>
      </c>
      <c r="B1338" s="99">
        <f>IF($U1338&lt;&gt;"",'HPDB FDT-1'!$R1346,"")</f>
        <v/>
      </c>
      <c r="C1338" s="99">
        <f>IF($U1338&lt;&gt;"",'HPDB FDT-1'!$S1346,"")</f>
        <v/>
      </c>
      <c r="D1338" s="115">
        <f>IF($U1338&lt;&gt;"",'HPDB FDT-1'!$T1346,"")</f>
        <v/>
      </c>
      <c r="E1338" s="99">
        <f>IF($U1338&lt;&gt;"","FTTH","")</f>
        <v/>
      </c>
      <c r="F1338" s="115">
        <f>IF($U1338&lt;&gt;"",'HPDB FDT-1'!$V1346,"")</f>
        <v/>
      </c>
      <c r="G1338" s="99">
        <f>IF($U1338&lt;&gt;"","General Retail","")</f>
        <v/>
      </c>
      <c r="H1338" s="99">
        <f>IF($U1338&lt;&gt;"",'CLUSTER FDT-1'!$A$2,"")</f>
        <v/>
      </c>
      <c r="J1338" s="99">
        <f>IF($U1338&lt;&gt;"",'CLUSTER FDT-1'!$A$2,"")</f>
        <v/>
      </c>
      <c r="K1338" s="99">
        <f>IF($U1338&lt;&gt;"",'CLUSTER FDT-1'!$A$2,"")</f>
        <v/>
      </c>
      <c r="L1338" s="99">
        <f>IF($U1338&lt;&gt;"",'HPDB FDT-1'!$AA1346,"")</f>
        <v/>
      </c>
      <c r="M1338" s="99">
        <f>IF($U1338&lt;&gt;"",'HPDB FDT-1'!$AB1346,"")</f>
        <v/>
      </c>
      <c r="N1338" s="113">
        <f>IF($U1338&lt;&gt;"",'HPDB FDT-1'!$AC1346,"")</f>
        <v/>
      </c>
      <c r="O1338" s="99">
        <f>IF('HPDB FDT-1'!$AD1346="","",'HPDB FDT-1'!$AD1346)</f>
        <v/>
      </c>
      <c r="T1338" s="99">
        <f>IF('HPDB FDT-1'!$AI1346="","",'HPDB FDT-1'!$AI1346)</f>
        <v/>
      </c>
      <c r="U1338" s="99">
        <f>IF('HPDB FDT-1'!$AJ1346="","",'HPDB FDT-1'!$AJ1346)</f>
        <v/>
      </c>
      <c r="V1338" s="113">
        <f>IF($U1338&lt;&gt;"","Single Dwelling Unit","")</f>
        <v/>
      </c>
      <c r="AB1338" s="113">
        <f>IF($U1338&lt;&gt;"","RFS","")</f>
        <v/>
      </c>
      <c r="AC1338" s="120">
        <f>IF($U1338&lt;&gt;"",'HPDB FDT-1'!$Q$3,"")</f>
        <v/>
      </c>
      <c r="AD1338" s="112">
        <f>IF($U1338&lt;&gt;"",'HPDB FDT-1'!$Q$4,"")</f>
        <v/>
      </c>
      <c r="AE1338" s="99">
        <f>IF($U1338&lt;&gt;"",'HPDB FDT-1'!$C$6,"")</f>
        <v/>
      </c>
      <c r="AF1338" s="120">
        <f>IF($U1338&lt;&gt;"",'HPDB FDT-1'!$AT1346,"")</f>
        <v/>
      </c>
      <c r="AG1338" s="100">
        <f>IF($A1338&lt;&gt;"",'CLUSTER FDT-1'!$H$2,"")</f>
        <v/>
      </c>
      <c r="AH1338" s="99">
        <f>IF('HPDB FDT-1'!$AV1346="","",'HPDB FDT-1'!$AV1346)</f>
        <v/>
      </c>
      <c r="AI1338" s="99">
        <f>IF('HPDB FDT-1'!$AW1346="","",'HPDB FDT-1'!$AW1346)</f>
        <v/>
      </c>
      <c r="AK1338" s="113">
        <f>IF($U1338&lt;&gt;"",'HPDB FDT-1'!$AX1346,"")</f>
        <v/>
      </c>
      <c r="AL1338" s="113">
        <f>IF($U1338&lt;&gt;"",'HPDB FDT-1'!$AY1346,"")</f>
        <v/>
      </c>
      <c r="AM1338" s="113">
        <f>IF($U1338&lt;&gt;"",'HPDB FDT-1'!$AZ1346,"")</f>
        <v/>
      </c>
      <c r="AN1338" s="113">
        <f>IF($U1338&lt;&gt;"",'HPDB FDT-1'!$BA1346,"")</f>
        <v/>
      </c>
      <c r="AO1338" s="113">
        <f>IF($U1338&lt;&gt;"",'HPDB FDT-1'!$BB1346,"")</f>
        <v/>
      </c>
      <c r="AP1338" s="113">
        <f>IF($U1338&lt;&gt;"","RFS","")</f>
        <v/>
      </c>
      <c r="AR1338" s="113">
        <f>IF($U1338&lt;&gt;"","31","")</f>
        <v/>
      </c>
      <c r="AS1338" s="113">
        <f>IF($U1338&lt;&gt;"","FALSE","")</f>
        <v/>
      </c>
      <c r="AT1338" s="113">
        <f>IF($U1338&lt;&gt;"","TRUE","")</f>
        <v/>
      </c>
    </row>
    <row r="1339" ht="15" customHeight="1" thickBot="1">
      <c r="A1339" s="99">
        <f>IF($U1339&lt;&gt;"",'HPDB FDT-1'!$Q1347,"")</f>
        <v/>
      </c>
      <c r="B1339" s="99">
        <f>IF($U1339&lt;&gt;"",'HPDB FDT-1'!$R1347,"")</f>
        <v/>
      </c>
      <c r="C1339" s="99">
        <f>IF($U1339&lt;&gt;"",'HPDB FDT-1'!$S1347,"")</f>
        <v/>
      </c>
      <c r="D1339" s="115">
        <f>IF($U1339&lt;&gt;"",'HPDB FDT-1'!$T1347,"")</f>
        <v/>
      </c>
      <c r="E1339" s="99">
        <f>IF($U1339&lt;&gt;"","FTTH","")</f>
        <v/>
      </c>
      <c r="F1339" s="115">
        <f>IF($U1339&lt;&gt;"",'HPDB FDT-1'!$V1347,"")</f>
        <v/>
      </c>
      <c r="G1339" s="99">
        <f>IF($U1339&lt;&gt;"","General Retail","")</f>
        <v/>
      </c>
      <c r="H1339" s="99">
        <f>IF($U1339&lt;&gt;"",'CLUSTER FDT-1'!$A$2,"")</f>
        <v/>
      </c>
      <c r="J1339" s="99">
        <f>IF($U1339&lt;&gt;"",'CLUSTER FDT-1'!$A$2,"")</f>
        <v/>
      </c>
      <c r="K1339" s="99">
        <f>IF($U1339&lt;&gt;"",'CLUSTER FDT-1'!$A$2,"")</f>
        <v/>
      </c>
      <c r="L1339" s="99">
        <f>IF($U1339&lt;&gt;"",'HPDB FDT-1'!$AA1347,"")</f>
        <v/>
      </c>
      <c r="M1339" s="99">
        <f>IF($U1339&lt;&gt;"",'HPDB FDT-1'!$AB1347,"")</f>
        <v/>
      </c>
      <c r="N1339" s="113">
        <f>IF($U1339&lt;&gt;"",'HPDB FDT-1'!$AC1347,"")</f>
        <v/>
      </c>
      <c r="O1339" s="99">
        <f>IF('HPDB FDT-1'!$AD1347="","",'HPDB FDT-1'!$AD1347)</f>
        <v/>
      </c>
      <c r="T1339" s="99">
        <f>IF('HPDB FDT-1'!$AI1347="","",'HPDB FDT-1'!$AI1347)</f>
        <v/>
      </c>
      <c r="U1339" s="99">
        <f>IF('HPDB FDT-1'!$AJ1347="","",'HPDB FDT-1'!$AJ1347)</f>
        <v/>
      </c>
      <c r="V1339" s="113">
        <f>IF($U1339&lt;&gt;"","Single Dwelling Unit","")</f>
        <v/>
      </c>
      <c r="AB1339" s="113">
        <f>IF($U1339&lt;&gt;"","RFS","")</f>
        <v/>
      </c>
      <c r="AC1339" s="120">
        <f>IF($U1339&lt;&gt;"",'HPDB FDT-1'!$Q$3,"")</f>
        <v/>
      </c>
      <c r="AD1339" s="112">
        <f>IF($U1339&lt;&gt;"",'HPDB FDT-1'!$Q$4,"")</f>
        <v/>
      </c>
      <c r="AE1339" s="99">
        <f>IF($U1339&lt;&gt;"",'HPDB FDT-1'!$C$6,"")</f>
        <v/>
      </c>
      <c r="AF1339" s="120">
        <f>IF($U1339&lt;&gt;"",'HPDB FDT-1'!$AT1347,"")</f>
        <v/>
      </c>
      <c r="AG1339" s="100">
        <f>IF($A1339&lt;&gt;"",'CLUSTER FDT-1'!$H$2,"")</f>
        <v/>
      </c>
      <c r="AH1339" s="99">
        <f>IF('HPDB FDT-1'!$AV1347="","",'HPDB FDT-1'!$AV1347)</f>
        <v/>
      </c>
      <c r="AI1339" s="99">
        <f>IF('HPDB FDT-1'!$AW1347="","",'HPDB FDT-1'!$AW1347)</f>
        <v/>
      </c>
      <c r="AK1339" s="113">
        <f>IF($U1339&lt;&gt;"",'HPDB FDT-1'!$AX1347,"")</f>
        <v/>
      </c>
      <c r="AL1339" s="113">
        <f>IF($U1339&lt;&gt;"",'HPDB FDT-1'!$AY1347,"")</f>
        <v/>
      </c>
      <c r="AM1339" s="113">
        <f>IF($U1339&lt;&gt;"",'HPDB FDT-1'!$AZ1347,"")</f>
        <v/>
      </c>
      <c r="AN1339" s="113">
        <f>IF($U1339&lt;&gt;"",'HPDB FDT-1'!$BA1347,"")</f>
        <v/>
      </c>
      <c r="AO1339" s="113">
        <f>IF($U1339&lt;&gt;"",'HPDB FDT-1'!$BB1347,"")</f>
        <v/>
      </c>
      <c r="AP1339" s="113">
        <f>IF($U1339&lt;&gt;"","RFS","")</f>
        <v/>
      </c>
      <c r="AR1339" s="113">
        <f>IF($U1339&lt;&gt;"","31","")</f>
        <v/>
      </c>
      <c r="AS1339" s="113">
        <f>IF($U1339&lt;&gt;"","FALSE","")</f>
        <v/>
      </c>
      <c r="AT1339" s="113">
        <f>IF($U1339&lt;&gt;"","TRUE","")</f>
        <v/>
      </c>
    </row>
    <row r="1340" ht="15" customHeight="1" thickBot="1">
      <c r="A1340" s="99">
        <f>IF($U1340&lt;&gt;"",'HPDB FDT-1'!$Q1348,"")</f>
        <v/>
      </c>
      <c r="B1340" s="99">
        <f>IF($U1340&lt;&gt;"",'HPDB FDT-1'!$R1348,"")</f>
        <v/>
      </c>
      <c r="C1340" s="99">
        <f>IF($U1340&lt;&gt;"",'HPDB FDT-1'!$S1348,"")</f>
        <v/>
      </c>
      <c r="D1340" s="115">
        <f>IF($U1340&lt;&gt;"",'HPDB FDT-1'!$T1348,"")</f>
        <v/>
      </c>
      <c r="E1340" s="99">
        <f>IF($U1340&lt;&gt;"","FTTH","")</f>
        <v/>
      </c>
      <c r="F1340" s="115">
        <f>IF($U1340&lt;&gt;"",'HPDB FDT-1'!$V1348,"")</f>
        <v/>
      </c>
      <c r="G1340" s="99">
        <f>IF($U1340&lt;&gt;"","General Retail","")</f>
        <v/>
      </c>
      <c r="H1340" s="99">
        <f>IF($U1340&lt;&gt;"",'CLUSTER FDT-1'!$A$2,"")</f>
        <v/>
      </c>
      <c r="J1340" s="99">
        <f>IF($U1340&lt;&gt;"",'CLUSTER FDT-1'!$A$2,"")</f>
        <v/>
      </c>
      <c r="K1340" s="99">
        <f>IF($U1340&lt;&gt;"",'CLUSTER FDT-1'!$A$2,"")</f>
        <v/>
      </c>
      <c r="L1340" s="99">
        <f>IF($U1340&lt;&gt;"",'HPDB FDT-1'!$AA1348,"")</f>
        <v/>
      </c>
      <c r="M1340" s="99">
        <f>IF($U1340&lt;&gt;"",'HPDB FDT-1'!$AB1348,"")</f>
        <v/>
      </c>
      <c r="N1340" s="113">
        <f>IF($U1340&lt;&gt;"",'HPDB FDT-1'!$AC1348,"")</f>
        <v/>
      </c>
      <c r="O1340" s="99">
        <f>IF('HPDB FDT-1'!$AD1348="","",'HPDB FDT-1'!$AD1348)</f>
        <v/>
      </c>
      <c r="T1340" s="99">
        <f>IF('HPDB FDT-1'!$AI1348="","",'HPDB FDT-1'!$AI1348)</f>
        <v/>
      </c>
      <c r="U1340" s="99">
        <f>IF('HPDB FDT-1'!$AJ1348="","",'HPDB FDT-1'!$AJ1348)</f>
        <v/>
      </c>
      <c r="V1340" s="113">
        <f>IF($U1340&lt;&gt;"","Single Dwelling Unit","")</f>
        <v/>
      </c>
      <c r="AB1340" s="113">
        <f>IF($U1340&lt;&gt;"","RFS","")</f>
        <v/>
      </c>
      <c r="AC1340" s="120">
        <f>IF($U1340&lt;&gt;"",'HPDB FDT-1'!$Q$3,"")</f>
        <v/>
      </c>
      <c r="AD1340" s="112">
        <f>IF($U1340&lt;&gt;"",'HPDB FDT-1'!$Q$4,"")</f>
        <v/>
      </c>
      <c r="AE1340" s="99">
        <f>IF($U1340&lt;&gt;"",'HPDB FDT-1'!$C$6,"")</f>
        <v/>
      </c>
      <c r="AF1340" s="120">
        <f>IF($U1340&lt;&gt;"",'HPDB FDT-1'!$AT1348,"")</f>
        <v/>
      </c>
      <c r="AG1340" s="100">
        <f>IF($A1340&lt;&gt;"",'CLUSTER FDT-1'!$H$2,"")</f>
        <v/>
      </c>
      <c r="AH1340" s="99">
        <f>IF('HPDB FDT-1'!$AV1348="","",'HPDB FDT-1'!$AV1348)</f>
        <v/>
      </c>
      <c r="AI1340" s="99">
        <f>IF('HPDB FDT-1'!$AW1348="","",'HPDB FDT-1'!$AW1348)</f>
        <v/>
      </c>
      <c r="AK1340" s="113">
        <f>IF($U1340&lt;&gt;"",'HPDB FDT-1'!$AX1348,"")</f>
        <v/>
      </c>
      <c r="AL1340" s="113">
        <f>IF($U1340&lt;&gt;"",'HPDB FDT-1'!$AY1348,"")</f>
        <v/>
      </c>
      <c r="AM1340" s="113">
        <f>IF($U1340&lt;&gt;"",'HPDB FDT-1'!$AZ1348,"")</f>
        <v/>
      </c>
      <c r="AN1340" s="113">
        <f>IF($U1340&lt;&gt;"",'HPDB FDT-1'!$BA1348,"")</f>
        <v/>
      </c>
      <c r="AO1340" s="113">
        <f>IF($U1340&lt;&gt;"",'HPDB FDT-1'!$BB1348,"")</f>
        <v/>
      </c>
      <c r="AP1340" s="113">
        <f>IF($U1340&lt;&gt;"","RFS","")</f>
        <v/>
      </c>
      <c r="AR1340" s="113">
        <f>IF($U1340&lt;&gt;"","31","")</f>
        <v/>
      </c>
      <c r="AS1340" s="113">
        <f>IF($U1340&lt;&gt;"","FALSE","")</f>
        <v/>
      </c>
      <c r="AT1340" s="113">
        <f>IF($U1340&lt;&gt;"","TRUE","")</f>
        <v/>
      </c>
    </row>
    <row r="1341" ht="15" customHeight="1" thickBot="1">
      <c r="A1341" s="99">
        <f>IF($U1341&lt;&gt;"",'HPDB FDT-1'!$Q1349,"")</f>
        <v/>
      </c>
      <c r="B1341" s="99">
        <f>IF($U1341&lt;&gt;"",'HPDB FDT-1'!$R1349,"")</f>
        <v/>
      </c>
      <c r="C1341" s="99">
        <f>IF($U1341&lt;&gt;"",'HPDB FDT-1'!$S1349,"")</f>
        <v/>
      </c>
      <c r="D1341" s="115">
        <f>IF($U1341&lt;&gt;"",'HPDB FDT-1'!$T1349,"")</f>
        <v/>
      </c>
      <c r="E1341" s="99">
        <f>IF($U1341&lt;&gt;"","FTTH","")</f>
        <v/>
      </c>
      <c r="F1341" s="115">
        <f>IF($U1341&lt;&gt;"",'HPDB FDT-1'!$V1349,"")</f>
        <v/>
      </c>
      <c r="G1341" s="99">
        <f>IF($U1341&lt;&gt;"","General Retail","")</f>
        <v/>
      </c>
      <c r="H1341" s="99">
        <f>IF($U1341&lt;&gt;"",'CLUSTER FDT-1'!$A$2,"")</f>
        <v/>
      </c>
      <c r="J1341" s="99">
        <f>IF($U1341&lt;&gt;"",'CLUSTER FDT-1'!$A$2,"")</f>
        <v/>
      </c>
      <c r="K1341" s="99">
        <f>IF($U1341&lt;&gt;"",'CLUSTER FDT-1'!$A$2,"")</f>
        <v/>
      </c>
      <c r="L1341" s="99">
        <f>IF($U1341&lt;&gt;"",'HPDB FDT-1'!$AA1349,"")</f>
        <v/>
      </c>
      <c r="M1341" s="99">
        <f>IF($U1341&lt;&gt;"",'HPDB FDT-1'!$AB1349,"")</f>
        <v/>
      </c>
      <c r="N1341" s="113">
        <f>IF($U1341&lt;&gt;"",'HPDB FDT-1'!$AC1349,"")</f>
        <v/>
      </c>
      <c r="O1341" s="99">
        <f>IF('HPDB FDT-1'!$AD1349="","",'HPDB FDT-1'!$AD1349)</f>
        <v/>
      </c>
      <c r="T1341" s="99">
        <f>IF('HPDB FDT-1'!$AI1349="","",'HPDB FDT-1'!$AI1349)</f>
        <v/>
      </c>
      <c r="U1341" s="99">
        <f>IF('HPDB FDT-1'!$AJ1349="","",'HPDB FDT-1'!$AJ1349)</f>
        <v/>
      </c>
      <c r="V1341" s="113">
        <f>IF($U1341&lt;&gt;"","Single Dwelling Unit","")</f>
        <v/>
      </c>
      <c r="AB1341" s="113">
        <f>IF($U1341&lt;&gt;"","RFS","")</f>
        <v/>
      </c>
      <c r="AC1341" s="120">
        <f>IF($U1341&lt;&gt;"",'HPDB FDT-1'!$Q$3,"")</f>
        <v/>
      </c>
      <c r="AD1341" s="112">
        <f>IF($U1341&lt;&gt;"",'HPDB FDT-1'!$Q$4,"")</f>
        <v/>
      </c>
      <c r="AE1341" s="99">
        <f>IF($U1341&lt;&gt;"",'HPDB FDT-1'!$C$6,"")</f>
        <v/>
      </c>
      <c r="AF1341" s="120">
        <f>IF($U1341&lt;&gt;"",'HPDB FDT-1'!$AT1349,"")</f>
        <v/>
      </c>
      <c r="AG1341" s="100">
        <f>IF($A1341&lt;&gt;"",'CLUSTER FDT-1'!$H$2,"")</f>
        <v/>
      </c>
      <c r="AH1341" s="99">
        <f>IF('HPDB FDT-1'!$AV1349="","",'HPDB FDT-1'!$AV1349)</f>
        <v/>
      </c>
      <c r="AI1341" s="99">
        <f>IF('HPDB FDT-1'!$AW1349="","",'HPDB FDT-1'!$AW1349)</f>
        <v/>
      </c>
      <c r="AK1341" s="113">
        <f>IF($U1341&lt;&gt;"",'HPDB FDT-1'!$AX1349,"")</f>
        <v/>
      </c>
      <c r="AL1341" s="113">
        <f>IF($U1341&lt;&gt;"",'HPDB FDT-1'!$AY1349,"")</f>
        <v/>
      </c>
      <c r="AM1341" s="113">
        <f>IF($U1341&lt;&gt;"",'HPDB FDT-1'!$AZ1349,"")</f>
        <v/>
      </c>
      <c r="AN1341" s="113">
        <f>IF($U1341&lt;&gt;"",'HPDB FDT-1'!$BA1349,"")</f>
        <v/>
      </c>
      <c r="AO1341" s="113">
        <f>IF($U1341&lt;&gt;"",'HPDB FDT-1'!$BB1349,"")</f>
        <v/>
      </c>
      <c r="AP1341" s="113">
        <f>IF($U1341&lt;&gt;"","RFS","")</f>
        <v/>
      </c>
      <c r="AR1341" s="113">
        <f>IF($U1341&lt;&gt;"","31","")</f>
        <v/>
      </c>
      <c r="AS1341" s="113">
        <f>IF($U1341&lt;&gt;"","FALSE","")</f>
        <v/>
      </c>
      <c r="AT1341" s="113">
        <f>IF($U1341&lt;&gt;"","TRUE","")</f>
        <v/>
      </c>
    </row>
    <row r="1342" ht="15" customHeight="1" thickBot="1">
      <c r="A1342" s="99">
        <f>IF($U1342&lt;&gt;"",'HPDB FDT-1'!$Q1350,"")</f>
        <v/>
      </c>
      <c r="B1342" s="99">
        <f>IF($U1342&lt;&gt;"",'HPDB FDT-1'!$R1350,"")</f>
        <v/>
      </c>
      <c r="C1342" s="99">
        <f>IF($U1342&lt;&gt;"",'HPDB FDT-1'!$S1350,"")</f>
        <v/>
      </c>
      <c r="D1342" s="115">
        <f>IF($U1342&lt;&gt;"",'HPDB FDT-1'!$T1350,"")</f>
        <v/>
      </c>
      <c r="E1342" s="99">
        <f>IF($U1342&lt;&gt;"","FTTH","")</f>
        <v/>
      </c>
      <c r="F1342" s="115">
        <f>IF($U1342&lt;&gt;"",'HPDB FDT-1'!$V1350,"")</f>
        <v/>
      </c>
      <c r="G1342" s="99">
        <f>IF($U1342&lt;&gt;"","General Retail","")</f>
        <v/>
      </c>
      <c r="H1342" s="99">
        <f>IF($U1342&lt;&gt;"",'CLUSTER FDT-1'!$A$2,"")</f>
        <v/>
      </c>
      <c r="J1342" s="99">
        <f>IF($U1342&lt;&gt;"",'CLUSTER FDT-1'!$A$2,"")</f>
        <v/>
      </c>
      <c r="K1342" s="99">
        <f>IF($U1342&lt;&gt;"",'CLUSTER FDT-1'!$A$2,"")</f>
        <v/>
      </c>
      <c r="L1342" s="99">
        <f>IF($U1342&lt;&gt;"",'HPDB FDT-1'!$AA1350,"")</f>
        <v/>
      </c>
      <c r="M1342" s="99">
        <f>IF($U1342&lt;&gt;"",'HPDB FDT-1'!$AB1350,"")</f>
        <v/>
      </c>
      <c r="N1342" s="113">
        <f>IF($U1342&lt;&gt;"",'HPDB FDT-1'!$AC1350,"")</f>
        <v/>
      </c>
      <c r="O1342" s="99">
        <f>IF('HPDB FDT-1'!$AD1350="","",'HPDB FDT-1'!$AD1350)</f>
        <v/>
      </c>
      <c r="T1342" s="99">
        <f>IF('HPDB FDT-1'!$AI1350="","",'HPDB FDT-1'!$AI1350)</f>
        <v/>
      </c>
      <c r="U1342" s="99">
        <f>IF('HPDB FDT-1'!$AJ1350="","",'HPDB FDT-1'!$AJ1350)</f>
        <v/>
      </c>
      <c r="V1342" s="113">
        <f>IF($U1342&lt;&gt;"","Single Dwelling Unit","")</f>
        <v/>
      </c>
      <c r="AB1342" s="113">
        <f>IF($U1342&lt;&gt;"","RFS","")</f>
        <v/>
      </c>
      <c r="AC1342" s="120">
        <f>IF($U1342&lt;&gt;"",'HPDB FDT-1'!$Q$3,"")</f>
        <v/>
      </c>
      <c r="AD1342" s="112">
        <f>IF($U1342&lt;&gt;"",'HPDB FDT-1'!$Q$4,"")</f>
        <v/>
      </c>
      <c r="AE1342" s="99">
        <f>IF($U1342&lt;&gt;"",'HPDB FDT-1'!$C$6,"")</f>
        <v/>
      </c>
      <c r="AF1342" s="120">
        <f>IF($U1342&lt;&gt;"",'HPDB FDT-1'!$AT1350,"")</f>
        <v/>
      </c>
      <c r="AG1342" s="100">
        <f>IF($A1342&lt;&gt;"",'CLUSTER FDT-1'!$H$2,"")</f>
        <v/>
      </c>
      <c r="AH1342" s="99">
        <f>IF('HPDB FDT-1'!$AV1350="","",'HPDB FDT-1'!$AV1350)</f>
        <v/>
      </c>
      <c r="AI1342" s="99">
        <f>IF('HPDB FDT-1'!$AW1350="","",'HPDB FDT-1'!$AW1350)</f>
        <v/>
      </c>
      <c r="AK1342" s="113">
        <f>IF($U1342&lt;&gt;"",'HPDB FDT-1'!$AX1350,"")</f>
        <v/>
      </c>
      <c r="AL1342" s="113">
        <f>IF($U1342&lt;&gt;"",'HPDB FDT-1'!$AY1350,"")</f>
        <v/>
      </c>
      <c r="AM1342" s="113">
        <f>IF($U1342&lt;&gt;"",'HPDB FDT-1'!$AZ1350,"")</f>
        <v/>
      </c>
      <c r="AN1342" s="113">
        <f>IF($U1342&lt;&gt;"",'HPDB FDT-1'!$BA1350,"")</f>
        <v/>
      </c>
      <c r="AO1342" s="113">
        <f>IF($U1342&lt;&gt;"",'HPDB FDT-1'!$BB1350,"")</f>
        <v/>
      </c>
      <c r="AP1342" s="113">
        <f>IF($U1342&lt;&gt;"","RFS","")</f>
        <v/>
      </c>
      <c r="AR1342" s="113">
        <f>IF($U1342&lt;&gt;"","31","")</f>
        <v/>
      </c>
      <c r="AS1342" s="113">
        <f>IF($U1342&lt;&gt;"","FALSE","")</f>
        <v/>
      </c>
      <c r="AT1342" s="113">
        <f>IF($U1342&lt;&gt;"","TRUE","")</f>
        <v/>
      </c>
    </row>
    <row r="1343" ht="15" customHeight="1" thickBot="1">
      <c r="A1343" s="99">
        <f>IF($U1343&lt;&gt;"",'HPDB FDT-1'!$Q1351,"")</f>
        <v/>
      </c>
      <c r="B1343" s="99">
        <f>IF($U1343&lt;&gt;"",'HPDB FDT-1'!$R1351,"")</f>
        <v/>
      </c>
      <c r="C1343" s="99">
        <f>IF($U1343&lt;&gt;"",'HPDB FDT-1'!$S1351,"")</f>
        <v/>
      </c>
      <c r="D1343" s="115">
        <f>IF($U1343&lt;&gt;"",'HPDB FDT-1'!$T1351,"")</f>
        <v/>
      </c>
      <c r="E1343" s="99">
        <f>IF($U1343&lt;&gt;"","FTTH","")</f>
        <v/>
      </c>
      <c r="F1343" s="115">
        <f>IF($U1343&lt;&gt;"",'HPDB FDT-1'!$V1351,"")</f>
        <v/>
      </c>
      <c r="G1343" s="99">
        <f>IF($U1343&lt;&gt;"","General Retail","")</f>
        <v/>
      </c>
      <c r="H1343" s="99">
        <f>IF($U1343&lt;&gt;"",'CLUSTER FDT-1'!$A$2,"")</f>
        <v/>
      </c>
      <c r="J1343" s="99">
        <f>IF($U1343&lt;&gt;"",'CLUSTER FDT-1'!$A$2,"")</f>
        <v/>
      </c>
      <c r="K1343" s="99">
        <f>IF($U1343&lt;&gt;"",'CLUSTER FDT-1'!$A$2,"")</f>
        <v/>
      </c>
      <c r="L1343" s="99">
        <f>IF($U1343&lt;&gt;"",'HPDB FDT-1'!$AA1351,"")</f>
        <v/>
      </c>
      <c r="M1343" s="99">
        <f>IF($U1343&lt;&gt;"",'HPDB FDT-1'!$AB1351,"")</f>
        <v/>
      </c>
      <c r="N1343" s="113">
        <f>IF($U1343&lt;&gt;"",'HPDB FDT-1'!$AC1351,"")</f>
        <v/>
      </c>
      <c r="O1343" s="99">
        <f>IF('HPDB FDT-1'!$AD1351="","",'HPDB FDT-1'!$AD1351)</f>
        <v/>
      </c>
      <c r="T1343" s="99">
        <f>IF('HPDB FDT-1'!$AI1351="","",'HPDB FDT-1'!$AI1351)</f>
        <v/>
      </c>
      <c r="U1343" s="99">
        <f>IF('HPDB FDT-1'!$AJ1351="","",'HPDB FDT-1'!$AJ1351)</f>
        <v/>
      </c>
      <c r="V1343" s="113">
        <f>IF($U1343&lt;&gt;"","Single Dwelling Unit","")</f>
        <v/>
      </c>
      <c r="AB1343" s="113">
        <f>IF($U1343&lt;&gt;"","RFS","")</f>
        <v/>
      </c>
      <c r="AC1343" s="120">
        <f>IF($U1343&lt;&gt;"",'HPDB FDT-1'!$Q$3,"")</f>
        <v/>
      </c>
      <c r="AD1343" s="112">
        <f>IF($U1343&lt;&gt;"",'HPDB FDT-1'!$Q$4,"")</f>
        <v/>
      </c>
      <c r="AE1343" s="99">
        <f>IF($U1343&lt;&gt;"",'HPDB FDT-1'!$C$6,"")</f>
        <v/>
      </c>
      <c r="AF1343" s="120">
        <f>IF($U1343&lt;&gt;"",'HPDB FDT-1'!$AT1351,"")</f>
        <v/>
      </c>
      <c r="AG1343" s="100">
        <f>IF($A1343&lt;&gt;"",'CLUSTER FDT-1'!$H$2,"")</f>
        <v/>
      </c>
      <c r="AH1343" s="99">
        <f>IF('HPDB FDT-1'!$AV1351="","",'HPDB FDT-1'!$AV1351)</f>
        <v/>
      </c>
      <c r="AI1343" s="99">
        <f>IF('HPDB FDT-1'!$AW1351="","",'HPDB FDT-1'!$AW1351)</f>
        <v/>
      </c>
      <c r="AK1343" s="113">
        <f>IF($U1343&lt;&gt;"",'HPDB FDT-1'!$AX1351,"")</f>
        <v/>
      </c>
      <c r="AL1343" s="113">
        <f>IF($U1343&lt;&gt;"",'HPDB FDT-1'!$AY1351,"")</f>
        <v/>
      </c>
      <c r="AM1343" s="113">
        <f>IF($U1343&lt;&gt;"",'HPDB FDT-1'!$AZ1351,"")</f>
        <v/>
      </c>
      <c r="AN1343" s="113">
        <f>IF($U1343&lt;&gt;"",'HPDB FDT-1'!$BA1351,"")</f>
        <v/>
      </c>
      <c r="AO1343" s="113">
        <f>IF($U1343&lt;&gt;"",'HPDB FDT-1'!$BB1351,"")</f>
        <v/>
      </c>
      <c r="AP1343" s="113">
        <f>IF($U1343&lt;&gt;"","RFS","")</f>
        <v/>
      </c>
      <c r="AR1343" s="113">
        <f>IF($U1343&lt;&gt;"","31","")</f>
        <v/>
      </c>
      <c r="AS1343" s="113">
        <f>IF($U1343&lt;&gt;"","FALSE","")</f>
        <v/>
      </c>
      <c r="AT1343" s="113">
        <f>IF($U1343&lt;&gt;"","TRUE","")</f>
        <v/>
      </c>
    </row>
    <row r="1344" ht="15" customHeight="1" thickBot="1">
      <c r="A1344" s="99">
        <f>IF($U1344&lt;&gt;"",'HPDB FDT-1'!$Q1352,"")</f>
        <v/>
      </c>
      <c r="B1344" s="99">
        <f>IF($U1344&lt;&gt;"",'HPDB FDT-1'!$R1352,"")</f>
        <v/>
      </c>
      <c r="C1344" s="99">
        <f>IF($U1344&lt;&gt;"",'HPDB FDT-1'!$S1352,"")</f>
        <v/>
      </c>
      <c r="D1344" s="115">
        <f>IF($U1344&lt;&gt;"",'HPDB FDT-1'!$T1352,"")</f>
        <v/>
      </c>
      <c r="E1344" s="99">
        <f>IF($U1344&lt;&gt;"","FTTH","")</f>
        <v/>
      </c>
      <c r="F1344" s="115">
        <f>IF($U1344&lt;&gt;"",'HPDB FDT-1'!$V1352,"")</f>
        <v/>
      </c>
      <c r="G1344" s="99">
        <f>IF($U1344&lt;&gt;"","General Retail","")</f>
        <v/>
      </c>
      <c r="H1344" s="99">
        <f>IF($U1344&lt;&gt;"",'CLUSTER FDT-1'!$A$2,"")</f>
        <v/>
      </c>
      <c r="J1344" s="99">
        <f>IF($U1344&lt;&gt;"",'CLUSTER FDT-1'!$A$2,"")</f>
        <v/>
      </c>
      <c r="K1344" s="99">
        <f>IF($U1344&lt;&gt;"",'CLUSTER FDT-1'!$A$2,"")</f>
        <v/>
      </c>
      <c r="L1344" s="99">
        <f>IF($U1344&lt;&gt;"",'HPDB FDT-1'!$AA1352,"")</f>
        <v/>
      </c>
      <c r="M1344" s="99">
        <f>IF($U1344&lt;&gt;"",'HPDB FDT-1'!$AB1352,"")</f>
        <v/>
      </c>
      <c r="N1344" s="113">
        <f>IF($U1344&lt;&gt;"",'HPDB FDT-1'!$AC1352,"")</f>
        <v/>
      </c>
      <c r="O1344" s="99">
        <f>IF('HPDB FDT-1'!$AD1352="","",'HPDB FDT-1'!$AD1352)</f>
        <v/>
      </c>
      <c r="T1344" s="99">
        <f>IF('HPDB FDT-1'!$AI1352="","",'HPDB FDT-1'!$AI1352)</f>
        <v/>
      </c>
      <c r="U1344" s="99">
        <f>IF('HPDB FDT-1'!$AJ1352="","",'HPDB FDT-1'!$AJ1352)</f>
        <v/>
      </c>
      <c r="V1344" s="113">
        <f>IF($U1344&lt;&gt;"","Single Dwelling Unit","")</f>
        <v/>
      </c>
      <c r="AB1344" s="113">
        <f>IF($U1344&lt;&gt;"","RFS","")</f>
        <v/>
      </c>
      <c r="AC1344" s="120">
        <f>IF($U1344&lt;&gt;"",'HPDB FDT-1'!$Q$3,"")</f>
        <v/>
      </c>
      <c r="AD1344" s="112">
        <f>IF($U1344&lt;&gt;"",'HPDB FDT-1'!$Q$4,"")</f>
        <v/>
      </c>
      <c r="AE1344" s="99">
        <f>IF($U1344&lt;&gt;"",'HPDB FDT-1'!$C$6,"")</f>
        <v/>
      </c>
      <c r="AF1344" s="120">
        <f>IF($U1344&lt;&gt;"",'HPDB FDT-1'!$AT1352,"")</f>
        <v/>
      </c>
      <c r="AG1344" s="100">
        <f>IF($A1344&lt;&gt;"",'CLUSTER FDT-1'!$H$2,"")</f>
        <v/>
      </c>
      <c r="AH1344" s="99">
        <f>IF('HPDB FDT-1'!$AV1352="","",'HPDB FDT-1'!$AV1352)</f>
        <v/>
      </c>
      <c r="AI1344" s="99">
        <f>IF('HPDB FDT-1'!$AW1352="","",'HPDB FDT-1'!$AW1352)</f>
        <v/>
      </c>
      <c r="AK1344" s="113">
        <f>IF($U1344&lt;&gt;"",'HPDB FDT-1'!$AX1352,"")</f>
        <v/>
      </c>
      <c r="AL1344" s="113">
        <f>IF($U1344&lt;&gt;"",'HPDB FDT-1'!$AY1352,"")</f>
        <v/>
      </c>
      <c r="AM1344" s="113">
        <f>IF($U1344&lt;&gt;"",'HPDB FDT-1'!$AZ1352,"")</f>
        <v/>
      </c>
      <c r="AN1344" s="113">
        <f>IF($U1344&lt;&gt;"",'HPDB FDT-1'!$BA1352,"")</f>
        <v/>
      </c>
      <c r="AO1344" s="113">
        <f>IF($U1344&lt;&gt;"",'HPDB FDT-1'!$BB1352,"")</f>
        <v/>
      </c>
      <c r="AP1344" s="113">
        <f>IF($U1344&lt;&gt;"","RFS","")</f>
        <v/>
      </c>
      <c r="AR1344" s="113">
        <f>IF($U1344&lt;&gt;"","31","")</f>
        <v/>
      </c>
      <c r="AS1344" s="113">
        <f>IF($U1344&lt;&gt;"","FALSE","")</f>
        <v/>
      </c>
      <c r="AT1344" s="113">
        <f>IF($U1344&lt;&gt;"","TRUE","")</f>
        <v/>
      </c>
    </row>
    <row r="1345" ht="15" customHeight="1" thickBot="1">
      <c r="A1345" s="99">
        <f>IF($U1345&lt;&gt;"",'HPDB FDT-1'!$Q1353,"")</f>
        <v/>
      </c>
      <c r="B1345" s="99">
        <f>IF($U1345&lt;&gt;"",'HPDB FDT-1'!$R1353,"")</f>
        <v/>
      </c>
      <c r="C1345" s="99">
        <f>IF($U1345&lt;&gt;"",'HPDB FDT-1'!$S1353,"")</f>
        <v/>
      </c>
      <c r="D1345" s="115">
        <f>IF($U1345&lt;&gt;"",'HPDB FDT-1'!$T1353,"")</f>
        <v/>
      </c>
      <c r="E1345" s="99">
        <f>IF($U1345&lt;&gt;"","FTTH","")</f>
        <v/>
      </c>
      <c r="F1345" s="115">
        <f>IF($U1345&lt;&gt;"",'HPDB FDT-1'!$V1353,"")</f>
        <v/>
      </c>
      <c r="G1345" s="99">
        <f>IF($U1345&lt;&gt;"","General Retail","")</f>
        <v/>
      </c>
      <c r="H1345" s="99">
        <f>IF($U1345&lt;&gt;"",'CLUSTER FDT-1'!$A$2,"")</f>
        <v/>
      </c>
      <c r="J1345" s="99">
        <f>IF($U1345&lt;&gt;"",'CLUSTER FDT-1'!$A$2,"")</f>
        <v/>
      </c>
      <c r="K1345" s="99">
        <f>IF($U1345&lt;&gt;"",'CLUSTER FDT-1'!$A$2,"")</f>
        <v/>
      </c>
      <c r="L1345" s="99">
        <f>IF($U1345&lt;&gt;"",'HPDB FDT-1'!$AA1353,"")</f>
        <v/>
      </c>
      <c r="M1345" s="99">
        <f>IF($U1345&lt;&gt;"",'HPDB FDT-1'!$AB1353,"")</f>
        <v/>
      </c>
      <c r="N1345" s="113">
        <f>IF($U1345&lt;&gt;"",'HPDB FDT-1'!$AC1353,"")</f>
        <v/>
      </c>
      <c r="O1345" s="99">
        <f>IF('HPDB FDT-1'!$AD1353="","",'HPDB FDT-1'!$AD1353)</f>
        <v/>
      </c>
      <c r="T1345" s="99">
        <f>IF('HPDB FDT-1'!$AI1353="","",'HPDB FDT-1'!$AI1353)</f>
        <v/>
      </c>
      <c r="U1345" s="99">
        <f>IF('HPDB FDT-1'!$AJ1353="","",'HPDB FDT-1'!$AJ1353)</f>
        <v/>
      </c>
      <c r="V1345" s="113">
        <f>IF($U1345&lt;&gt;"","Single Dwelling Unit","")</f>
        <v/>
      </c>
      <c r="AB1345" s="113">
        <f>IF($U1345&lt;&gt;"","RFS","")</f>
        <v/>
      </c>
      <c r="AC1345" s="120">
        <f>IF($U1345&lt;&gt;"",'HPDB FDT-1'!$Q$3,"")</f>
        <v/>
      </c>
      <c r="AD1345" s="112">
        <f>IF($U1345&lt;&gt;"",'HPDB FDT-1'!$Q$4,"")</f>
        <v/>
      </c>
      <c r="AE1345" s="99">
        <f>IF($U1345&lt;&gt;"",'HPDB FDT-1'!$C$6,"")</f>
        <v/>
      </c>
      <c r="AF1345" s="120">
        <f>IF($U1345&lt;&gt;"",'HPDB FDT-1'!$AT1353,"")</f>
        <v/>
      </c>
      <c r="AG1345" s="100">
        <f>IF($A1345&lt;&gt;"",'CLUSTER FDT-1'!$H$2,"")</f>
        <v/>
      </c>
      <c r="AH1345" s="99">
        <f>IF('HPDB FDT-1'!$AV1353="","",'HPDB FDT-1'!$AV1353)</f>
        <v/>
      </c>
      <c r="AI1345" s="99">
        <f>IF('HPDB FDT-1'!$AW1353="","",'HPDB FDT-1'!$AW1353)</f>
        <v/>
      </c>
      <c r="AK1345" s="113">
        <f>IF($U1345&lt;&gt;"",'HPDB FDT-1'!$AX1353,"")</f>
        <v/>
      </c>
      <c r="AL1345" s="113">
        <f>IF($U1345&lt;&gt;"",'HPDB FDT-1'!$AY1353,"")</f>
        <v/>
      </c>
      <c r="AM1345" s="113">
        <f>IF($U1345&lt;&gt;"",'HPDB FDT-1'!$AZ1353,"")</f>
        <v/>
      </c>
      <c r="AN1345" s="113">
        <f>IF($U1345&lt;&gt;"",'HPDB FDT-1'!$BA1353,"")</f>
        <v/>
      </c>
      <c r="AO1345" s="113">
        <f>IF($U1345&lt;&gt;"",'HPDB FDT-1'!$BB1353,"")</f>
        <v/>
      </c>
      <c r="AP1345" s="113">
        <f>IF($U1345&lt;&gt;"","RFS","")</f>
        <v/>
      </c>
      <c r="AR1345" s="113">
        <f>IF($U1345&lt;&gt;"","31","")</f>
        <v/>
      </c>
      <c r="AS1345" s="113">
        <f>IF($U1345&lt;&gt;"","FALSE","")</f>
        <v/>
      </c>
      <c r="AT1345" s="113">
        <f>IF($U1345&lt;&gt;"","TRUE","")</f>
        <v/>
      </c>
    </row>
    <row r="1346" ht="15" customHeight="1" thickBot="1">
      <c r="A1346" s="99">
        <f>IF($U1346&lt;&gt;"",'HPDB FDT-1'!$Q1354,"")</f>
        <v/>
      </c>
      <c r="B1346" s="99">
        <f>IF($U1346&lt;&gt;"",'HPDB FDT-1'!$R1354,"")</f>
        <v/>
      </c>
      <c r="C1346" s="99">
        <f>IF($U1346&lt;&gt;"",'HPDB FDT-1'!$S1354,"")</f>
        <v/>
      </c>
      <c r="D1346" s="115">
        <f>IF($U1346&lt;&gt;"",'HPDB FDT-1'!$T1354,"")</f>
        <v/>
      </c>
      <c r="E1346" s="99">
        <f>IF($U1346&lt;&gt;"","FTTH","")</f>
        <v/>
      </c>
      <c r="F1346" s="115">
        <f>IF($U1346&lt;&gt;"",'HPDB FDT-1'!$V1354,"")</f>
        <v/>
      </c>
      <c r="G1346" s="99">
        <f>IF($U1346&lt;&gt;"","General Retail","")</f>
        <v/>
      </c>
      <c r="H1346" s="99">
        <f>IF($U1346&lt;&gt;"",'CLUSTER FDT-1'!$A$2,"")</f>
        <v/>
      </c>
      <c r="J1346" s="99">
        <f>IF($U1346&lt;&gt;"",'CLUSTER FDT-1'!$A$2,"")</f>
        <v/>
      </c>
      <c r="K1346" s="99">
        <f>IF($U1346&lt;&gt;"",'CLUSTER FDT-1'!$A$2,"")</f>
        <v/>
      </c>
      <c r="L1346" s="99">
        <f>IF($U1346&lt;&gt;"",'HPDB FDT-1'!$AA1354,"")</f>
        <v/>
      </c>
      <c r="M1346" s="99">
        <f>IF($U1346&lt;&gt;"",'HPDB FDT-1'!$AB1354,"")</f>
        <v/>
      </c>
      <c r="N1346" s="113">
        <f>IF($U1346&lt;&gt;"",'HPDB FDT-1'!$AC1354,"")</f>
        <v/>
      </c>
      <c r="O1346" s="99">
        <f>IF('HPDB FDT-1'!$AD1354="","",'HPDB FDT-1'!$AD1354)</f>
        <v/>
      </c>
      <c r="T1346" s="99">
        <f>IF('HPDB FDT-1'!$AI1354="","",'HPDB FDT-1'!$AI1354)</f>
        <v/>
      </c>
      <c r="U1346" s="99">
        <f>IF('HPDB FDT-1'!$AJ1354="","",'HPDB FDT-1'!$AJ1354)</f>
        <v/>
      </c>
      <c r="V1346" s="113">
        <f>IF($U1346&lt;&gt;"","Single Dwelling Unit","")</f>
        <v/>
      </c>
      <c r="AB1346" s="113">
        <f>IF($U1346&lt;&gt;"","RFS","")</f>
        <v/>
      </c>
      <c r="AC1346" s="120">
        <f>IF($U1346&lt;&gt;"",'HPDB FDT-1'!$Q$3,"")</f>
        <v/>
      </c>
      <c r="AD1346" s="112">
        <f>IF($U1346&lt;&gt;"",'HPDB FDT-1'!$Q$4,"")</f>
        <v/>
      </c>
      <c r="AE1346" s="99">
        <f>IF($U1346&lt;&gt;"",'HPDB FDT-1'!$C$6,"")</f>
        <v/>
      </c>
      <c r="AF1346" s="120">
        <f>IF($U1346&lt;&gt;"",'HPDB FDT-1'!$AT1354,"")</f>
        <v/>
      </c>
      <c r="AG1346" s="100">
        <f>IF($A1346&lt;&gt;"",'CLUSTER FDT-1'!$H$2,"")</f>
        <v/>
      </c>
      <c r="AH1346" s="99">
        <f>IF('HPDB FDT-1'!$AV1354="","",'HPDB FDT-1'!$AV1354)</f>
        <v/>
      </c>
      <c r="AI1346" s="99">
        <f>IF('HPDB FDT-1'!$AW1354="","",'HPDB FDT-1'!$AW1354)</f>
        <v/>
      </c>
      <c r="AK1346" s="113">
        <f>IF($U1346&lt;&gt;"",'HPDB FDT-1'!$AX1354,"")</f>
        <v/>
      </c>
      <c r="AL1346" s="113">
        <f>IF($U1346&lt;&gt;"",'HPDB FDT-1'!$AY1354,"")</f>
        <v/>
      </c>
      <c r="AM1346" s="113">
        <f>IF($U1346&lt;&gt;"",'HPDB FDT-1'!$AZ1354,"")</f>
        <v/>
      </c>
      <c r="AN1346" s="113">
        <f>IF($U1346&lt;&gt;"",'HPDB FDT-1'!$BA1354,"")</f>
        <v/>
      </c>
      <c r="AO1346" s="113">
        <f>IF($U1346&lt;&gt;"",'HPDB FDT-1'!$BB1354,"")</f>
        <v/>
      </c>
      <c r="AP1346" s="113">
        <f>IF($U1346&lt;&gt;"","RFS","")</f>
        <v/>
      </c>
      <c r="AR1346" s="113">
        <f>IF($U1346&lt;&gt;"","31","")</f>
        <v/>
      </c>
      <c r="AS1346" s="113">
        <f>IF($U1346&lt;&gt;"","FALSE","")</f>
        <v/>
      </c>
      <c r="AT1346" s="113">
        <f>IF($U1346&lt;&gt;"","TRUE","")</f>
        <v/>
      </c>
    </row>
    <row r="1347" ht="15" customHeight="1" thickBot="1">
      <c r="A1347" s="99">
        <f>IF($U1347&lt;&gt;"",'HPDB FDT-1'!$Q1355,"")</f>
        <v/>
      </c>
      <c r="B1347" s="99">
        <f>IF($U1347&lt;&gt;"",'HPDB FDT-1'!$R1355,"")</f>
        <v/>
      </c>
      <c r="C1347" s="99">
        <f>IF($U1347&lt;&gt;"",'HPDB FDT-1'!$S1355,"")</f>
        <v/>
      </c>
      <c r="D1347" s="115">
        <f>IF($U1347&lt;&gt;"",'HPDB FDT-1'!$T1355,"")</f>
        <v/>
      </c>
      <c r="E1347" s="99">
        <f>IF($U1347&lt;&gt;"","FTTH","")</f>
        <v/>
      </c>
      <c r="F1347" s="115">
        <f>IF($U1347&lt;&gt;"",'HPDB FDT-1'!$V1355,"")</f>
        <v/>
      </c>
      <c r="G1347" s="99">
        <f>IF($U1347&lt;&gt;"","General Retail","")</f>
        <v/>
      </c>
      <c r="H1347" s="99">
        <f>IF($U1347&lt;&gt;"",'CLUSTER FDT-1'!$A$2,"")</f>
        <v/>
      </c>
      <c r="J1347" s="99">
        <f>IF($U1347&lt;&gt;"",'CLUSTER FDT-1'!$A$2,"")</f>
        <v/>
      </c>
      <c r="K1347" s="99">
        <f>IF($U1347&lt;&gt;"",'CLUSTER FDT-1'!$A$2,"")</f>
        <v/>
      </c>
      <c r="L1347" s="99">
        <f>IF($U1347&lt;&gt;"",'HPDB FDT-1'!$AA1355,"")</f>
        <v/>
      </c>
      <c r="M1347" s="99">
        <f>IF($U1347&lt;&gt;"",'HPDB FDT-1'!$AB1355,"")</f>
        <v/>
      </c>
      <c r="N1347" s="113">
        <f>IF($U1347&lt;&gt;"",'HPDB FDT-1'!$AC1355,"")</f>
        <v/>
      </c>
      <c r="O1347" s="99">
        <f>IF('HPDB FDT-1'!$AD1355="","",'HPDB FDT-1'!$AD1355)</f>
        <v/>
      </c>
      <c r="T1347" s="99">
        <f>IF('HPDB FDT-1'!$AI1355="","",'HPDB FDT-1'!$AI1355)</f>
        <v/>
      </c>
      <c r="U1347" s="99">
        <f>IF('HPDB FDT-1'!$AJ1355="","",'HPDB FDT-1'!$AJ1355)</f>
        <v/>
      </c>
      <c r="V1347" s="113">
        <f>IF($U1347&lt;&gt;"","Single Dwelling Unit","")</f>
        <v/>
      </c>
      <c r="AB1347" s="113">
        <f>IF($U1347&lt;&gt;"","RFS","")</f>
        <v/>
      </c>
      <c r="AC1347" s="120">
        <f>IF($U1347&lt;&gt;"",'HPDB FDT-1'!$Q$3,"")</f>
        <v/>
      </c>
      <c r="AD1347" s="112">
        <f>IF($U1347&lt;&gt;"",'HPDB FDT-1'!$Q$4,"")</f>
        <v/>
      </c>
      <c r="AE1347" s="99">
        <f>IF($U1347&lt;&gt;"",'HPDB FDT-1'!$C$6,"")</f>
        <v/>
      </c>
      <c r="AF1347" s="120">
        <f>IF($U1347&lt;&gt;"",'HPDB FDT-1'!$AT1355,"")</f>
        <v/>
      </c>
      <c r="AG1347" s="100">
        <f>IF($A1347&lt;&gt;"",'CLUSTER FDT-1'!$H$2,"")</f>
        <v/>
      </c>
      <c r="AH1347" s="99">
        <f>IF('HPDB FDT-1'!$AV1355="","",'HPDB FDT-1'!$AV1355)</f>
        <v/>
      </c>
      <c r="AI1347" s="99">
        <f>IF('HPDB FDT-1'!$AW1355="","",'HPDB FDT-1'!$AW1355)</f>
        <v/>
      </c>
      <c r="AK1347" s="113">
        <f>IF($U1347&lt;&gt;"",'HPDB FDT-1'!$AX1355,"")</f>
        <v/>
      </c>
      <c r="AL1347" s="113">
        <f>IF($U1347&lt;&gt;"",'HPDB FDT-1'!$AY1355,"")</f>
        <v/>
      </c>
      <c r="AM1347" s="113">
        <f>IF($U1347&lt;&gt;"",'HPDB FDT-1'!$AZ1355,"")</f>
        <v/>
      </c>
      <c r="AN1347" s="113">
        <f>IF($U1347&lt;&gt;"",'HPDB FDT-1'!$BA1355,"")</f>
        <v/>
      </c>
      <c r="AO1347" s="113">
        <f>IF($U1347&lt;&gt;"",'HPDB FDT-1'!$BB1355,"")</f>
        <v/>
      </c>
      <c r="AP1347" s="113">
        <f>IF($U1347&lt;&gt;"","RFS","")</f>
        <v/>
      </c>
      <c r="AR1347" s="113">
        <f>IF($U1347&lt;&gt;"","31","")</f>
        <v/>
      </c>
      <c r="AS1347" s="113">
        <f>IF($U1347&lt;&gt;"","FALSE","")</f>
        <v/>
      </c>
      <c r="AT1347" s="113">
        <f>IF($U1347&lt;&gt;"","TRUE","")</f>
        <v/>
      </c>
    </row>
    <row r="1348" ht="15" customHeight="1" thickBot="1">
      <c r="A1348" s="99">
        <f>IF($U1348&lt;&gt;"",'HPDB FDT-1'!$Q1356,"")</f>
        <v/>
      </c>
      <c r="B1348" s="99">
        <f>IF($U1348&lt;&gt;"",'HPDB FDT-1'!$R1356,"")</f>
        <v/>
      </c>
      <c r="C1348" s="99">
        <f>IF($U1348&lt;&gt;"",'HPDB FDT-1'!$S1356,"")</f>
        <v/>
      </c>
      <c r="D1348" s="115">
        <f>IF($U1348&lt;&gt;"",'HPDB FDT-1'!$T1356,"")</f>
        <v/>
      </c>
      <c r="E1348" s="99">
        <f>IF($U1348&lt;&gt;"","FTTH","")</f>
        <v/>
      </c>
      <c r="F1348" s="115">
        <f>IF($U1348&lt;&gt;"",'HPDB FDT-1'!$V1356,"")</f>
        <v/>
      </c>
      <c r="G1348" s="99">
        <f>IF($U1348&lt;&gt;"","General Retail","")</f>
        <v/>
      </c>
      <c r="H1348" s="99">
        <f>IF($U1348&lt;&gt;"",'CLUSTER FDT-1'!$A$2,"")</f>
        <v/>
      </c>
      <c r="J1348" s="99">
        <f>IF($U1348&lt;&gt;"",'CLUSTER FDT-1'!$A$2,"")</f>
        <v/>
      </c>
      <c r="K1348" s="99">
        <f>IF($U1348&lt;&gt;"",'CLUSTER FDT-1'!$A$2,"")</f>
        <v/>
      </c>
      <c r="L1348" s="99">
        <f>IF($U1348&lt;&gt;"",'HPDB FDT-1'!$AA1356,"")</f>
        <v/>
      </c>
      <c r="M1348" s="99">
        <f>IF($U1348&lt;&gt;"",'HPDB FDT-1'!$AB1356,"")</f>
        <v/>
      </c>
      <c r="N1348" s="113">
        <f>IF($U1348&lt;&gt;"",'HPDB FDT-1'!$AC1356,"")</f>
        <v/>
      </c>
      <c r="O1348" s="99">
        <f>IF('HPDB FDT-1'!$AD1356="","",'HPDB FDT-1'!$AD1356)</f>
        <v/>
      </c>
      <c r="T1348" s="99">
        <f>IF('HPDB FDT-1'!$AI1356="","",'HPDB FDT-1'!$AI1356)</f>
        <v/>
      </c>
      <c r="U1348" s="99">
        <f>IF('HPDB FDT-1'!$AJ1356="","",'HPDB FDT-1'!$AJ1356)</f>
        <v/>
      </c>
      <c r="V1348" s="113">
        <f>IF($U1348&lt;&gt;"","Single Dwelling Unit","")</f>
        <v/>
      </c>
      <c r="AB1348" s="113">
        <f>IF($U1348&lt;&gt;"","RFS","")</f>
        <v/>
      </c>
      <c r="AC1348" s="120">
        <f>IF($U1348&lt;&gt;"",'HPDB FDT-1'!$Q$3,"")</f>
        <v/>
      </c>
      <c r="AD1348" s="112">
        <f>IF($U1348&lt;&gt;"",'HPDB FDT-1'!$Q$4,"")</f>
        <v/>
      </c>
      <c r="AE1348" s="99">
        <f>IF($U1348&lt;&gt;"",'HPDB FDT-1'!$C$6,"")</f>
        <v/>
      </c>
      <c r="AF1348" s="120">
        <f>IF($U1348&lt;&gt;"",'HPDB FDT-1'!$AT1356,"")</f>
        <v/>
      </c>
      <c r="AG1348" s="100">
        <f>IF($A1348&lt;&gt;"",'CLUSTER FDT-1'!$H$2,"")</f>
        <v/>
      </c>
      <c r="AH1348" s="99">
        <f>IF('HPDB FDT-1'!$AV1356="","",'HPDB FDT-1'!$AV1356)</f>
        <v/>
      </c>
      <c r="AI1348" s="99">
        <f>IF('HPDB FDT-1'!$AW1356="","",'HPDB FDT-1'!$AW1356)</f>
        <v/>
      </c>
      <c r="AK1348" s="113">
        <f>IF($U1348&lt;&gt;"",'HPDB FDT-1'!$AX1356,"")</f>
        <v/>
      </c>
      <c r="AL1348" s="113">
        <f>IF($U1348&lt;&gt;"",'HPDB FDT-1'!$AY1356,"")</f>
        <v/>
      </c>
      <c r="AM1348" s="113">
        <f>IF($U1348&lt;&gt;"",'HPDB FDT-1'!$AZ1356,"")</f>
        <v/>
      </c>
      <c r="AN1348" s="113">
        <f>IF($U1348&lt;&gt;"",'HPDB FDT-1'!$BA1356,"")</f>
        <v/>
      </c>
      <c r="AO1348" s="113">
        <f>IF($U1348&lt;&gt;"",'HPDB FDT-1'!$BB1356,"")</f>
        <v/>
      </c>
      <c r="AP1348" s="113">
        <f>IF($U1348&lt;&gt;"","RFS","")</f>
        <v/>
      </c>
      <c r="AR1348" s="113">
        <f>IF($U1348&lt;&gt;"","31","")</f>
        <v/>
      </c>
      <c r="AS1348" s="113">
        <f>IF($U1348&lt;&gt;"","FALSE","")</f>
        <v/>
      </c>
      <c r="AT1348" s="113">
        <f>IF($U1348&lt;&gt;"","TRUE","")</f>
        <v/>
      </c>
    </row>
    <row r="1349" ht="15" customHeight="1" thickBot="1">
      <c r="A1349" s="99">
        <f>IF($U1349&lt;&gt;"",'HPDB FDT-1'!$Q1357,"")</f>
        <v/>
      </c>
      <c r="B1349" s="99">
        <f>IF($U1349&lt;&gt;"",'HPDB FDT-1'!$R1357,"")</f>
        <v/>
      </c>
      <c r="C1349" s="99">
        <f>IF($U1349&lt;&gt;"",'HPDB FDT-1'!$S1357,"")</f>
        <v/>
      </c>
      <c r="D1349" s="115">
        <f>IF($U1349&lt;&gt;"",'HPDB FDT-1'!$T1357,"")</f>
        <v/>
      </c>
      <c r="E1349" s="99">
        <f>IF($U1349&lt;&gt;"","FTTH","")</f>
        <v/>
      </c>
      <c r="F1349" s="115">
        <f>IF($U1349&lt;&gt;"",'HPDB FDT-1'!$V1357,"")</f>
        <v/>
      </c>
      <c r="G1349" s="99">
        <f>IF($U1349&lt;&gt;"","General Retail","")</f>
        <v/>
      </c>
      <c r="H1349" s="99">
        <f>IF($U1349&lt;&gt;"",'CLUSTER FDT-1'!$A$2,"")</f>
        <v/>
      </c>
      <c r="J1349" s="99">
        <f>IF($U1349&lt;&gt;"",'CLUSTER FDT-1'!$A$2,"")</f>
        <v/>
      </c>
      <c r="K1349" s="99">
        <f>IF($U1349&lt;&gt;"",'CLUSTER FDT-1'!$A$2,"")</f>
        <v/>
      </c>
      <c r="L1349" s="99">
        <f>IF($U1349&lt;&gt;"",'HPDB FDT-1'!$AA1357,"")</f>
        <v/>
      </c>
      <c r="M1349" s="99">
        <f>IF($U1349&lt;&gt;"",'HPDB FDT-1'!$AB1357,"")</f>
        <v/>
      </c>
      <c r="N1349" s="113">
        <f>IF($U1349&lt;&gt;"",'HPDB FDT-1'!$AC1357,"")</f>
        <v/>
      </c>
      <c r="O1349" s="99">
        <f>IF('HPDB FDT-1'!$AD1357="","",'HPDB FDT-1'!$AD1357)</f>
        <v/>
      </c>
      <c r="T1349" s="99">
        <f>IF('HPDB FDT-1'!$AI1357="","",'HPDB FDT-1'!$AI1357)</f>
        <v/>
      </c>
      <c r="U1349" s="99">
        <f>IF('HPDB FDT-1'!$AJ1357="","",'HPDB FDT-1'!$AJ1357)</f>
        <v/>
      </c>
      <c r="V1349" s="113">
        <f>IF($U1349&lt;&gt;"","Single Dwelling Unit","")</f>
        <v/>
      </c>
      <c r="AB1349" s="113">
        <f>IF($U1349&lt;&gt;"","RFS","")</f>
        <v/>
      </c>
      <c r="AC1349" s="120">
        <f>IF($U1349&lt;&gt;"",'HPDB FDT-1'!$Q$3,"")</f>
        <v/>
      </c>
      <c r="AD1349" s="112">
        <f>IF($U1349&lt;&gt;"",'HPDB FDT-1'!$Q$4,"")</f>
        <v/>
      </c>
      <c r="AE1349" s="99">
        <f>IF($U1349&lt;&gt;"",'HPDB FDT-1'!$C$6,"")</f>
        <v/>
      </c>
      <c r="AF1349" s="120">
        <f>IF($U1349&lt;&gt;"",'HPDB FDT-1'!$AT1357,"")</f>
        <v/>
      </c>
      <c r="AG1349" s="100">
        <f>IF($A1349&lt;&gt;"",'CLUSTER FDT-1'!$H$2,"")</f>
        <v/>
      </c>
      <c r="AH1349" s="99">
        <f>IF('HPDB FDT-1'!$AV1357="","",'HPDB FDT-1'!$AV1357)</f>
        <v/>
      </c>
      <c r="AI1349" s="99">
        <f>IF('HPDB FDT-1'!$AW1357="","",'HPDB FDT-1'!$AW1357)</f>
        <v/>
      </c>
      <c r="AK1349" s="113">
        <f>IF($U1349&lt;&gt;"",'HPDB FDT-1'!$AX1357,"")</f>
        <v/>
      </c>
      <c r="AL1349" s="113">
        <f>IF($U1349&lt;&gt;"",'HPDB FDT-1'!$AY1357,"")</f>
        <v/>
      </c>
      <c r="AM1349" s="113">
        <f>IF($U1349&lt;&gt;"",'HPDB FDT-1'!$AZ1357,"")</f>
        <v/>
      </c>
      <c r="AN1349" s="113">
        <f>IF($U1349&lt;&gt;"",'HPDB FDT-1'!$BA1357,"")</f>
        <v/>
      </c>
      <c r="AO1349" s="113">
        <f>IF($U1349&lt;&gt;"",'HPDB FDT-1'!$BB1357,"")</f>
        <v/>
      </c>
      <c r="AP1349" s="113">
        <f>IF($U1349&lt;&gt;"","RFS","")</f>
        <v/>
      </c>
      <c r="AR1349" s="113">
        <f>IF($U1349&lt;&gt;"","31","")</f>
        <v/>
      </c>
      <c r="AS1349" s="113">
        <f>IF($U1349&lt;&gt;"","FALSE","")</f>
        <v/>
      </c>
      <c r="AT1349" s="113">
        <f>IF($U1349&lt;&gt;"","TRUE","")</f>
        <v/>
      </c>
    </row>
    <row r="1350" ht="15" customHeight="1" thickBot="1">
      <c r="A1350" s="99">
        <f>IF($U1350&lt;&gt;"",'HPDB FDT-1'!$Q1358,"")</f>
        <v/>
      </c>
      <c r="B1350" s="99">
        <f>IF($U1350&lt;&gt;"",'HPDB FDT-1'!$R1358,"")</f>
        <v/>
      </c>
      <c r="C1350" s="99">
        <f>IF($U1350&lt;&gt;"",'HPDB FDT-1'!$S1358,"")</f>
        <v/>
      </c>
      <c r="D1350" s="115">
        <f>IF($U1350&lt;&gt;"",'HPDB FDT-1'!$T1358,"")</f>
        <v/>
      </c>
      <c r="E1350" s="99">
        <f>IF($U1350&lt;&gt;"","FTTH","")</f>
        <v/>
      </c>
      <c r="F1350" s="115">
        <f>IF($U1350&lt;&gt;"",'HPDB FDT-1'!$V1358,"")</f>
        <v/>
      </c>
      <c r="G1350" s="99">
        <f>IF($U1350&lt;&gt;"","General Retail","")</f>
        <v/>
      </c>
      <c r="H1350" s="99">
        <f>IF($U1350&lt;&gt;"",'CLUSTER FDT-1'!$A$2,"")</f>
        <v/>
      </c>
      <c r="J1350" s="99">
        <f>IF($U1350&lt;&gt;"",'CLUSTER FDT-1'!$A$2,"")</f>
        <v/>
      </c>
      <c r="K1350" s="99">
        <f>IF($U1350&lt;&gt;"",'CLUSTER FDT-1'!$A$2,"")</f>
        <v/>
      </c>
      <c r="L1350" s="99">
        <f>IF($U1350&lt;&gt;"",'HPDB FDT-1'!$AA1358,"")</f>
        <v/>
      </c>
      <c r="M1350" s="99">
        <f>IF($U1350&lt;&gt;"",'HPDB FDT-1'!$AB1358,"")</f>
        <v/>
      </c>
      <c r="N1350" s="113">
        <f>IF($U1350&lt;&gt;"",'HPDB FDT-1'!$AC1358,"")</f>
        <v/>
      </c>
      <c r="O1350" s="99">
        <f>IF('HPDB FDT-1'!$AD1358="","",'HPDB FDT-1'!$AD1358)</f>
        <v/>
      </c>
      <c r="T1350" s="99">
        <f>IF('HPDB FDT-1'!$AI1358="","",'HPDB FDT-1'!$AI1358)</f>
        <v/>
      </c>
      <c r="U1350" s="99">
        <f>IF('HPDB FDT-1'!$AJ1358="","",'HPDB FDT-1'!$AJ1358)</f>
        <v/>
      </c>
      <c r="V1350" s="113">
        <f>IF($U1350&lt;&gt;"","Single Dwelling Unit","")</f>
        <v/>
      </c>
      <c r="AB1350" s="113">
        <f>IF($U1350&lt;&gt;"","RFS","")</f>
        <v/>
      </c>
      <c r="AC1350" s="120">
        <f>IF($U1350&lt;&gt;"",'HPDB FDT-1'!$Q$3,"")</f>
        <v/>
      </c>
      <c r="AD1350" s="112">
        <f>IF($U1350&lt;&gt;"",'HPDB FDT-1'!$Q$4,"")</f>
        <v/>
      </c>
      <c r="AE1350" s="99">
        <f>IF($U1350&lt;&gt;"",'HPDB FDT-1'!$C$6,"")</f>
        <v/>
      </c>
      <c r="AF1350" s="120">
        <f>IF($U1350&lt;&gt;"",'HPDB FDT-1'!$AT1358,"")</f>
        <v/>
      </c>
      <c r="AG1350" s="100">
        <f>IF($A1350&lt;&gt;"",'CLUSTER FDT-1'!$H$2,"")</f>
        <v/>
      </c>
      <c r="AH1350" s="99">
        <f>IF('HPDB FDT-1'!$AV1358="","",'HPDB FDT-1'!$AV1358)</f>
        <v/>
      </c>
      <c r="AI1350" s="99">
        <f>IF('HPDB FDT-1'!$AW1358="","",'HPDB FDT-1'!$AW1358)</f>
        <v/>
      </c>
      <c r="AK1350" s="113">
        <f>IF($U1350&lt;&gt;"",'HPDB FDT-1'!$AX1358,"")</f>
        <v/>
      </c>
      <c r="AL1350" s="113">
        <f>IF($U1350&lt;&gt;"",'HPDB FDT-1'!$AY1358,"")</f>
        <v/>
      </c>
      <c r="AM1350" s="113">
        <f>IF($U1350&lt;&gt;"",'HPDB FDT-1'!$AZ1358,"")</f>
        <v/>
      </c>
      <c r="AN1350" s="113">
        <f>IF($U1350&lt;&gt;"",'HPDB FDT-1'!$BA1358,"")</f>
        <v/>
      </c>
      <c r="AO1350" s="113">
        <f>IF($U1350&lt;&gt;"",'HPDB FDT-1'!$BB1358,"")</f>
        <v/>
      </c>
      <c r="AP1350" s="113">
        <f>IF($U1350&lt;&gt;"","RFS","")</f>
        <v/>
      </c>
      <c r="AR1350" s="113">
        <f>IF($U1350&lt;&gt;"","31","")</f>
        <v/>
      </c>
      <c r="AS1350" s="113">
        <f>IF($U1350&lt;&gt;"","FALSE","")</f>
        <v/>
      </c>
      <c r="AT1350" s="113">
        <f>IF($U1350&lt;&gt;"","TRUE","")</f>
        <v/>
      </c>
    </row>
    <row r="1351" ht="15" customHeight="1" thickBot="1">
      <c r="A1351" s="99">
        <f>IF($U1351&lt;&gt;"",'HPDB FDT-1'!$Q1359,"")</f>
        <v/>
      </c>
      <c r="B1351" s="99">
        <f>IF($U1351&lt;&gt;"",'HPDB FDT-1'!$R1359,"")</f>
        <v/>
      </c>
      <c r="C1351" s="99">
        <f>IF($U1351&lt;&gt;"",'HPDB FDT-1'!$S1359,"")</f>
        <v/>
      </c>
      <c r="D1351" s="115">
        <f>IF($U1351&lt;&gt;"",'HPDB FDT-1'!$T1359,"")</f>
        <v/>
      </c>
      <c r="E1351" s="99">
        <f>IF($U1351&lt;&gt;"","FTTH","")</f>
        <v/>
      </c>
      <c r="F1351" s="115">
        <f>IF($U1351&lt;&gt;"",'HPDB FDT-1'!$V1359,"")</f>
        <v/>
      </c>
      <c r="G1351" s="99">
        <f>IF($U1351&lt;&gt;"","General Retail","")</f>
        <v/>
      </c>
      <c r="H1351" s="99">
        <f>IF($U1351&lt;&gt;"",'CLUSTER FDT-1'!$A$2,"")</f>
        <v/>
      </c>
      <c r="J1351" s="99">
        <f>IF($U1351&lt;&gt;"",'CLUSTER FDT-1'!$A$2,"")</f>
        <v/>
      </c>
      <c r="K1351" s="99">
        <f>IF($U1351&lt;&gt;"",'CLUSTER FDT-1'!$A$2,"")</f>
        <v/>
      </c>
      <c r="L1351" s="99">
        <f>IF($U1351&lt;&gt;"",'HPDB FDT-1'!$AA1359,"")</f>
        <v/>
      </c>
      <c r="M1351" s="99">
        <f>IF($U1351&lt;&gt;"",'HPDB FDT-1'!$AB1359,"")</f>
        <v/>
      </c>
      <c r="N1351" s="113">
        <f>IF($U1351&lt;&gt;"",'HPDB FDT-1'!$AC1359,"")</f>
        <v/>
      </c>
      <c r="O1351" s="99">
        <f>IF('HPDB FDT-1'!$AD1359="","",'HPDB FDT-1'!$AD1359)</f>
        <v/>
      </c>
      <c r="T1351" s="99">
        <f>IF('HPDB FDT-1'!$AI1359="","",'HPDB FDT-1'!$AI1359)</f>
        <v/>
      </c>
      <c r="U1351" s="99">
        <f>IF('HPDB FDT-1'!$AJ1359="","",'HPDB FDT-1'!$AJ1359)</f>
        <v/>
      </c>
      <c r="V1351" s="113">
        <f>IF($U1351&lt;&gt;"","Single Dwelling Unit","")</f>
        <v/>
      </c>
      <c r="AB1351" s="113">
        <f>IF($U1351&lt;&gt;"","RFS","")</f>
        <v/>
      </c>
      <c r="AC1351" s="120">
        <f>IF($U1351&lt;&gt;"",'HPDB FDT-1'!$Q$3,"")</f>
        <v/>
      </c>
      <c r="AD1351" s="112">
        <f>IF($U1351&lt;&gt;"",'HPDB FDT-1'!$Q$4,"")</f>
        <v/>
      </c>
      <c r="AE1351" s="99">
        <f>IF($U1351&lt;&gt;"",'HPDB FDT-1'!$C$6,"")</f>
        <v/>
      </c>
      <c r="AF1351" s="120">
        <f>IF($U1351&lt;&gt;"",'HPDB FDT-1'!$AT1359,"")</f>
        <v/>
      </c>
      <c r="AG1351" s="100">
        <f>IF($A1351&lt;&gt;"",'CLUSTER FDT-1'!$H$2,"")</f>
        <v/>
      </c>
      <c r="AH1351" s="99">
        <f>IF('HPDB FDT-1'!$AV1359="","",'HPDB FDT-1'!$AV1359)</f>
        <v/>
      </c>
      <c r="AI1351" s="99">
        <f>IF('HPDB FDT-1'!$AW1359="","",'HPDB FDT-1'!$AW1359)</f>
        <v/>
      </c>
      <c r="AK1351" s="113">
        <f>IF($U1351&lt;&gt;"",'HPDB FDT-1'!$AX1359,"")</f>
        <v/>
      </c>
      <c r="AL1351" s="113">
        <f>IF($U1351&lt;&gt;"",'HPDB FDT-1'!$AY1359,"")</f>
        <v/>
      </c>
      <c r="AM1351" s="113">
        <f>IF($U1351&lt;&gt;"",'HPDB FDT-1'!$AZ1359,"")</f>
        <v/>
      </c>
      <c r="AN1351" s="113">
        <f>IF($U1351&lt;&gt;"",'HPDB FDT-1'!$BA1359,"")</f>
        <v/>
      </c>
      <c r="AO1351" s="113">
        <f>IF($U1351&lt;&gt;"",'HPDB FDT-1'!$BB1359,"")</f>
        <v/>
      </c>
      <c r="AP1351" s="113">
        <f>IF($U1351&lt;&gt;"","RFS","")</f>
        <v/>
      </c>
      <c r="AR1351" s="113">
        <f>IF($U1351&lt;&gt;"","31","")</f>
        <v/>
      </c>
      <c r="AS1351" s="113">
        <f>IF($U1351&lt;&gt;"","FALSE","")</f>
        <v/>
      </c>
      <c r="AT1351" s="113">
        <f>IF($U1351&lt;&gt;"","TRUE","")</f>
        <v/>
      </c>
    </row>
    <row r="1352" ht="15" customHeight="1" thickBot="1">
      <c r="A1352" s="99">
        <f>IF($U1352&lt;&gt;"",'HPDB FDT-1'!$Q1360,"")</f>
        <v/>
      </c>
      <c r="B1352" s="99">
        <f>IF($U1352&lt;&gt;"",'HPDB FDT-1'!$R1360,"")</f>
        <v/>
      </c>
      <c r="C1352" s="99">
        <f>IF($U1352&lt;&gt;"",'HPDB FDT-1'!$S1360,"")</f>
        <v/>
      </c>
      <c r="D1352" s="115">
        <f>IF($U1352&lt;&gt;"",'HPDB FDT-1'!$T1360,"")</f>
        <v/>
      </c>
      <c r="E1352" s="99">
        <f>IF($U1352&lt;&gt;"","FTTH","")</f>
        <v/>
      </c>
      <c r="F1352" s="115">
        <f>IF($U1352&lt;&gt;"",'HPDB FDT-1'!$V1360,"")</f>
        <v/>
      </c>
      <c r="G1352" s="99">
        <f>IF($U1352&lt;&gt;"","General Retail","")</f>
        <v/>
      </c>
      <c r="H1352" s="99">
        <f>IF($U1352&lt;&gt;"",'CLUSTER FDT-1'!$A$2,"")</f>
        <v/>
      </c>
      <c r="J1352" s="99">
        <f>IF($U1352&lt;&gt;"",'CLUSTER FDT-1'!$A$2,"")</f>
        <v/>
      </c>
      <c r="K1352" s="99">
        <f>IF($U1352&lt;&gt;"",'CLUSTER FDT-1'!$A$2,"")</f>
        <v/>
      </c>
      <c r="L1352" s="99">
        <f>IF($U1352&lt;&gt;"",'HPDB FDT-1'!$AA1360,"")</f>
        <v/>
      </c>
      <c r="M1352" s="99">
        <f>IF($U1352&lt;&gt;"",'HPDB FDT-1'!$AB1360,"")</f>
        <v/>
      </c>
      <c r="N1352" s="113">
        <f>IF($U1352&lt;&gt;"",'HPDB FDT-1'!$AC1360,"")</f>
        <v/>
      </c>
      <c r="O1352" s="99">
        <f>IF('HPDB FDT-1'!$AD1360="","",'HPDB FDT-1'!$AD1360)</f>
        <v/>
      </c>
      <c r="T1352" s="99">
        <f>IF('HPDB FDT-1'!$AI1360="","",'HPDB FDT-1'!$AI1360)</f>
        <v/>
      </c>
      <c r="U1352" s="99">
        <f>IF('HPDB FDT-1'!$AJ1360="","",'HPDB FDT-1'!$AJ1360)</f>
        <v/>
      </c>
      <c r="V1352" s="113">
        <f>IF($U1352&lt;&gt;"","Single Dwelling Unit","")</f>
        <v/>
      </c>
      <c r="AB1352" s="113">
        <f>IF($U1352&lt;&gt;"","RFS","")</f>
        <v/>
      </c>
      <c r="AC1352" s="120">
        <f>IF($U1352&lt;&gt;"",'HPDB FDT-1'!$Q$3,"")</f>
        <v/>
      </c>
      <c r="AD1352" s="112">
        <f>IF($U1352&lt;&gt;"",'HPDB FDT-1'!$Q$4,"")</f>
        <v/>
      </c>
      <c r="AE1352" s="99">
        <f>IF($U1352&lt;&gt;"",'HPDB FDT-1'!$C$6,"")</f>
        <v/>
      </c>
      <c r="AF1352" s="120">
        <f>IF($U1352&lt;&gt;"",'HPDB FDT-1'!$AT1360,"")</f>
        <v/>
      </c>
      <c r="AG1352" s="100">
        <f>IF($A1352&lt;&gt;"",'CLUSTER FDT-1'!$H$2,"")</f>
        <v/>
      </c>
      <c r="AH1352" s="99">
        <f>IF('HPDB FDT-1'!$AV1360="","",'HPDB FDT-1'!$AV1360)</f>
        <v/>
      </c>
      <c r="AI1352" s="99">
        <f>IF('HPDB FDT-1'!$AW1360="","",'HPDB FDT-1'!$AW1360)</f>
        <v/>
      </c>
      <c r="AK1352" s="113">
        <f>IF($U1352&lt;&gt;"",'HPDB FDT-1'!$AX1360,"")</f>
        <v/>
      </c>
      <c r="AL1352" s="113">
        <f>IF($U1352&lt;&gt;"",'HPDB FDT-1'!$AY1360,"")</f>
        <v/>
      </c>
      <c r="AM1352" s="113">
        <f>IF($U1352&lt;&gt;"",'HPDB FDT-1'!$AZ1360,"")</f>
        <v/>
      </c>
      <c r="AN1352" s="113">
        <f>IF($U1352&lt;&gt;"",'HPDB FDT-1'!$BA1360,"")</f>
        <v/>
      </c>
      <c r="AO1352" s="113">
        <f>IF($U1352&lt;&gt;"",'HPDB FDT-1'!$BB1360,"")</f>
        <v/>
      </c>
      <c r="AP1352" s="113">
        <f>IF($U1352&lt;&gt;"","RFS","")</f>
        <v/>
      </c>
      <c r="AR1352" s="113">
        <f>IF($U1352&lt;&gt;"","31","")</f>
        <v/>
      </c>
      <c r="AS1352" s="113">
        <f>IF($U1352&lt;&gt;"","FALSE","")</f>
        <v/>
      </c>
      <c r="AT1352" s="113">
        <f>IF($U1352&lt;&gt;"","TRUE","")</f>
        <v/>
      </c>
    </row>
    <row r="1353" ht="15" customHeight="1" thickBot="1">
      <c r="A1353" s="99">
        <f>IF($U1353&lt;&gt;"",'HPDB FDT-1'!$Q1361,"")</f>
        <v/>
      </c>
      <c r="B1353" s="99">
        <f>IF($U1353&lt;&gt;"",'HPDB FDT-1'!$R1361,"")</f>
        <v/>
      </c>
      <c r="C1353" s="99">
        <f>IF($U1353&lt;&gt;"",'HPDB FDT-1'!$S1361,"")</f>
        <v/>
      </c>
      <c r="D1353" s="115">
        <f>IF($U1353&lt;&gt;"",'HPDB FDT-1'!$T1361,"")</f>
        <v/>
      </c>
      <c r="E1353" s="99">
        <f>IF($U1353&lt;&gt;"","FTTH","")</f>
        <v/>
      </c>
      <c r="F1353" s="115">
        <f>IF($U1353&lt;&gt;"",'HPDB FDT-1'!$V1361,"")</f>
        <v/>
      </c>
      <c r="G1353" s="99">
        <f>IF($U1353&lt;&gt;"","General Retail","")</f>
        <v/>
      </c>
      <c r="H1353" s="99">
        <f>IF($U1353&lt;&gt;"",'CLUSTER FDT-1'!$A$2,"")</f>
        <v/>
      </c>
      <c r="J1353" s="99">
        <f>IF($U1353&lt;&gt;"",'CLUSTER FDT-1'!$A$2,"")</f>
        <v/>
      </c>
      <c r="K1353" s="99">
        <f>IF($U1353&lt;&gt;"",'CLUSTER FDT-1'!$A$2,"")</f>
        <v/>
      </c>
      <c r="L1353" s="99">
        <f>IF($U1353&lt;&gt;"",'HPDB FDT-1'!$AA1361,"")</f>
        <v/>
      </c>
      <c r="M1353" s="99">
        <f>IF($U1353&lt;&gt;"",'HPDB FDT-1'!$AB1361,"")</f>
        <v/>
      </c>
      <c r="N1353" s="113">
        <f>IF($U1353&lt;&gt;"",'HPDB FDT-1'!$AC1361,"")</f>
        <v/>
      </c>
      <c r="O1353" s="99">
        <f>IF('HPDB FDT-1'!$AD1361="","",'HPDB FDT-1'!$AD1361)</f>
        <v/>
      </c>
      <c r="T1353" s="99">
        <f>IF('HPDB FDT-1'!$AI1361="","",'HPDB FDT-1'!$AI1361)</f>
        <v/>
      </c>
      <c r="U1353" s="99">
        <f>IF('HPDB FDT-1'!$AJ1361="","",'HPDB FDT-1'!$AJ1361)</f>
        <v/>
      </c>
      <c r="V1353" s="113">
        <f>IF($U1353&lt;&gt;"","Single Dwelling Unit","")</f>
        <v/>
      </c>
      <c r="AB1353" s="113">
        <f>IF($U1353&lt;&gt;"","RFS","")</f>
        <v/>
      </c>
      <c r="AC1353" s="120">
        <f>IF($U1353&lt;&gt;"",'HPDB FDT-1'!$Q$3,"")</f>
        <v/>
      </c>
      <c r="AD1353" s="112">
        <f>IF($U1353&lt;&gt;"",'HPDB FDT-1'!$Q$4,"")</f>
        <v/>
      </c>
      <c r="AE1353" s="99">
        <f>IF($U1353&lt;&gt;"",'HPDB FDT-1'!$C$6,"")</f>
        <v/>
      </c>
      <c r="AF1353" s="120">
        <f>IF($U1353&lt;&gt;"",'HPDB FDT-1'!$AT1361,"")</f>
        <v/>
      </c>
      <c r="AG1353" s="100">
        <f>IF($A1353&lt;&gt;"",'CLUSTER FDT-1'!$H$2,"")</f>
        <v/>
      </c>
      <c r="AH1353" s="99">
        <f>IF('HPDB FDT-1'!$AV1361="","",'HPDB FDT-1'!$AV1361)</f>
        <v/>
      </c>
      <c r="AI1353" s="99">
        <f>IF('HPDB FDT-1'!$AW1361="","",'HPDB FDT-1'!$AW1361)</f>
        <v/>
      </c>
      <c r="AK1353" s="113">
        <f>IF($U1353&lt;&gt;"",'HPDB FDT-1'!$AX1361,"")</f>
        <v/>
      </c>
      <c r="AL1353" s="113">
        <f>IF($U1353&lt;&gt;"",'HPDB FDT-1'!$AY1361,"")</f>
        <v/>
      </c>
      <c r="AM1353" s="113">
        <f>IF($U1353&lt;&gt;"",'HPDB FDT-1'!$AZ1361,"")</f>
        <v/>
      </c>
      <c r="AN1353" s="113">
        <f>IF($U1353&lt;&gt;"",'HPDB FDT-1'!$BA1361,"")</f>
        <v/>
      </c>
      <c r="AO1353" s="113">
        <f>IF($U1353&lt;&gt;"",'HPDB FDT-1'!$BB1361,"")</f>
        <v/>
      </c>
      <c r="AP1353" s="113">
        <f>IF($U1353&lt;&gt;"","RFS","")</f>
        <v/>
      </c>
      <c r="AR1353" s="113">
        <f>IF($U1353&lt;&gt;"","31","")</f>
        <v/>
      </c>
      <c r="AS1353" s="113">
        <f>IF($U1353&lt;&gt;"","FALSE","")</f>
        <v/>
      </c>
      <c r="AT1353" s="113">
        <f>IF($U1353&lt;&gt;"","TRUE","")</f>
        <v/>
      </c>
    </row>
    <row r="1354" ht="15" customHeight="1" thickBot="1">
      <c r="A1354" s="99">
        <f>IF($U1354&lt;&gt;"",'HPDB FDT-1'!$Q1362,"")</f>
        <v/>
      </c>
      <c r="B1354" s="99">
        <f>IF($U1354&lt;&gt;"",'HPDB FDT-1'!$R1362,"")</f>
        <v/>
      </c>
      <c r="C1354" s="99">
        <f>IF($U1354&lt;&gt;"",'HPDB FDT-1'!$S1362,"")</f>
        <v/>
      </c>
      <c r="D1354" s="115">
        <f>IF($U1354&lt;&gt;"",'HPDB FDT-1'!$T1362,"")</f>
        <v/>
      </c>
      <c r="E1354" s="99">
        <f>IF($U1354&lt;&gt;"","FTTH","")</f>
        <v/>
      </c>
      <c r="F1354" s="115">
        <f>IF($U1354&lt;&gt;"",'HPDB FDT-1'!$V1362,"")</f>
        <v/>
      </c>
      <c r="G1354" s="99">
        <f>IF($U1354&lt;&gt;"","General Retail","")</f>
        <v/>
      </c>
      <c r="H1354" s="99">
        <f>IF($U1354&lt;&gt;"",'CLUSTER FDT-1'!$A$2,"")</f>
        <v/>
      </c>
      <c r="J1354" s="99">
        <f>IF($U1354&lt;&gt;"",'CLUSTER FDT-1'!$A$2,"")</f>
        <v/>
      </c>
      <c r="K1354" s="99">
        <f>IF($U1354&lt;&gt;"",'CLUSTER FDT-1'!$A$2,"")</f>
        <v/>
      </c>
      <c r="L1354" s="99">
        <f>IF($U1354&lt;&gt;"",'HPDB FDT-1'!$AA1362,"")</f>
        <v/>
      </c>
      <c r="M1354" s="99">
        <f>IF($U1354&lt;&gt;"",'HPDB FDT-1'!$AB1362,"")</f>
        <v/>
      </c>
      <c r="N1354" s="113">
        <f>IF($U1354&lt;&gt;"",'HPDB FDT-1'!$AC1362,"")</f>
        <v/>
      </c>
      <c r="O1354" s="99">
        <f>IF('HPDB FDT-1'!$AD1362="","",'HPDB FDT-1'!$AD1362)</f>
        <v/>
      </c>
      <c r="T1354" s="99">
        <f>IF('HPDB FDT-1'!$AI1362="","",'HPDB FDT-1'!$AI1362)</f>
        <v/>
      </c>
      <c r="U1354" s="99">
        <f>IF('HPDB FDT-1'!$AJ1362="","",'HPDB FDT-1'!$AJ1362)</f>
        <v/>
      </c>
      <c r="V1354" s="113">
        <f>IF($U1354&lt;&gt;"","Single Dwelling Unit","")</f>
        <v/>
      </c>
      <c r="AB1354" s="113">
        <f>IF($U1354&lt;&gt;"","RFS","")</f>
        <v/>
      </c>
      <c r="AC1354" s="120">
        <f>IF($U1354&lt;&gt;"",'HPDB FDT-1'!$Q$3,"")</f>
        <v/>
      </c>
      <c r="AD1354" s="112">
        <f>IF($U1354&lt;&gt;"",'HPDB FDT-1'!$Q$4,"")</f>
        <v/>
      </c>
      <c r="AE1354" s="99">
        <f>IF($U1354&lt;&gt;"",'HPDB FDT-1'!$C$6,"")</f>
        <v/>
      </c>
      <c r="AF1354" s="120">
        <f>IF($U1354&lt;&gt;"",'HPDB FDT-1'!$AT1362,"")</f>
        <v/>
      </c>
      <c r="AG1354" s="100">
        <f>IF($A1354&lt;&gt;"",'CLUSTER FDT-1'!$H$2,"")</f>
        <v/>
      </c>
      <c r="AH1354" s="99">
        <f>IF('HPDB FDT-1'!$AV1362="","",'HPDB FDT-1'!$AV1362)</f>
        <v/>
      </c>
      <c r="AI1354" s="99">
        <f>IF('HPDB FDT-1'!$AW1362="","",'HPDB FDT-1'!$AW1362)</f>
        <v/>
      </c>
      <c r="AK1354" s="113">
        <f>IF($U1354&lt;&gt;"",'HPDB FDT-1'!$AX1362,"")</f>
        <v/>
      </c>
      <c r="AL1354" s="113">
        <f>IF($U1354&lt;&gt;"",'HPDB FDT-1'!$AY1362,"")</f>
        <v/>
      </c>
      <c r="AM1354" s="113">
        <f>IF($U1354&lt;&gt;"",'HPDB FDT-1'!$AZ1362,"")</f>
        <v/>
      </c>
      <c r="AN1354" s="113">
        <f>IF($U1354&lt;&gt;"",'HPDB FDT-1'!$BA1362,"")</f>
        <v/>
      </c>
      <c r="AO1354" s="113">
        <f>IF($U1354&lt;&gt;"",'HPDB FDT-1'!$BB1362,"")</f>
        <v/>
      </c>
      <c r="AP1354" s="113">
        <f>IF($U1354&lt;&gt;"","RFS","")</f>
        <v/>
      </c>
      <c r="AR1354" s="113">
        <f>IF($U1354&lt;&gt;"","31","")</f>
        <v/>
      </c>
      <c r="AS1354" s="113">
        <f>IF($U1354&lt;&gt;"","FALSE","")</f>
        <v/>
      </c>
      <c r="AT1354" s="113">
        <f>IF($U1354&lt;&gt;"","TRUE","")</f>
        <v/>
      </c>
    </row>
    <row r="1355" ht="15" customHeight="1" thickBot="1">
      <c r="A1355" s="99">
        <f>IF($U1355&lt;&gt;"",'HPDB FDT-1'!$Q1363,"")</f>
        <v/>
      </c>
      <c r="B1355" s="99">
        <f>IF($U1355&lt;&gt;"",'HPDB FDT-1'!$R1363,"")</f>
        <v/>
      </c>
      <c r="C1355" s="99">
        <f>IF($U1355&lt;&gt;"",'HPDB FDT-1'!$S1363,"")</f>
        <v/>
      </c>
      <c r="D1355" s="115">
        <f>IF($U1355&lt;&gt;"",'HPDB FDT-1'!$T1363,"")</f>
        <v/>
      </c>
      <c r="E1355" s="99">
        <f>IF($U1355&lt;&gt;"","FTTH","")</f>
        <v/>
      </c>
      <c r="F1355" s="115">
        <f>IF($U1355&lt;&gt;"",'HPDB FDT-1'!$V1363,"")</f>
        <v/>
      </c>
      <c r="G1355" s="99">
        <f>IF($U1355&lt;&gt;"","General Retail","")</f>
        <v/>
      </c>
      <c r="H1355" s="99">
        <f>IF($U1355&lt;&gt;"",'CLUSTER FDT-1'!$A$2,"")</f>
        <v/>
      </c>
      <c r="J1355" s="99">
        <f>IF($U1355&lt;&gt;"",'CLUSTER FDT-1'!$A$2,"")</f>
        <v/>
      </c>
      <c r="K1355" s="99">
        <f>IF($U1355&lt;&gt;"",'CLUSTER FDT-1'!$A$2,"")</f>
        <v/>
      </c>
      <c r="L1355" s="99">
        <f>IF($U1355&lt;&gt;"",'HPDB FDT-1'!$AA1363,"")</f>
        <v/>
      </c>
      <c r="M1355" s="99">
        <f>IF($U1355&lt;&gt;"",'HPDB FDT-1'!$AB1363,"")</f>
        <v/>
      </c>
      <c r="N1355" s="113">
        <f>IF($U1355&lt;&gt;"",'HPDB FDT-1'!$AC1363,"")</f>
        <v/>
      </c>
      <c r="O1355" s="99">
        <f>IF('HPDB FDT-1'!$AD1363="","",'HPDB FDT-1'!$AD1363)</f>
        <v/>
      </c>
      <c r="T1355" s="99">
        <f>IF('HPDB FDT-1'!$AI1363="","",'HPDB FDT-1'!$AI1363)</f>
        <v/>
      </c>
      <c r="U1355" s="99">
        <f>IF('HPDB FDT-1'!$AJ1363="","",'HPDB FDT-1'!$AJ1363)</f>
        <v/>
      </c>
      <c r="V1355" s="113">
        <f>IF($U1355&lt;&gt;"","Single Dwelling Unit","")</f>
        <v/>
      </c>
      <c r="AB1355" s="113">
        <f>IF($U1355&lt;&gt;"","RFS","")</f>
        <v/>
      </c>
      <c r="AC1355" s="120">
        <f>IF($U1355&lt;&gt;"",'HPDB FDT-1'!$Q$3,"")</f>
        <v/>
      </c>
      <c r="AD1355" s="112">
        <f>IF($U1355&lt;&gt;"",'HPDB FDT-1'!$Q$4,"")</f>
        <v/>
      </c>
      <c r="AE1355" s="99">
        <f>IF($U1355&lt;&gt;"",'HPDB FDT-1'!$C$6,"")</f>
        <v/>
      </c>
      <c r="AF1355" s="120">
        <f>IF($U1355&lt;&gt;"",'HPDB FDT-1'!$AT1363,"")</f>
        <v/>
      </c>
      <c r="AG1355" s="100">
        <f>IF($A1355&lt;&gt;"",'CLUSTER FDT-1'!$H$2,"")</f>
        <v/>
      </c>
      <c r="AH1355" s="99">
        <f>IF('HPDB FDT-1'!$AV1363="","",'HPDB FDT-1'!$AV1363)</f>
        <v/>
      </c>
      <c r="AI1355" s="99">
        <f>IF('HPDB FDT-1'!$AW1363="","",'HPDB FDT-1'!$AW1363)</f>
        <v/>
      </c>
      <c r="AK1355" s="113">
        <f>IF($U1355&lt;&gt;"",'HPDB FDT-1'!$AX1363,"")</f>
        <v/>
      </c>
      <c r="AL1355" s="113">
        <f>IF($U1355&lt;&gt;"",'HPDB FDT-1'!$AY1363,"")</f>
        <v/>
      </c>
      <c r="AM1355" s="113">
        <f>IF($U1355&lt;&gt;"",'HPDB FDT-1'!$AZ1363,"")</f>
        <v/>
      </c>
      <c r="AN1355" s="113">
        <f>IF($U1355&lt;&gt;"",'HPDB FDT-1'!$BA1363,"")</f>
        <v/>
      </c>
      <c r="AO1355" s="113">
        <f>IF($U1355&lt;&gt;"",'HPDB FDT-1'!$BB1363,"")</f>
        <v/>
      </c>
      <c r="AP1355" s="113">
        <f>IF($U1355&lt;&gt;"","RFS","")</f>
        <v/>
      </c>
      <c r="AR1355" s="113">
        <f>IF($U1355&lt;&gt;"","31","")</f>
        <v/>
      </c>
      <c r="AS1355" s="113">
        <f>IF($U1355&lt;&gt;"","FALSE","")</f>
        <v/>
      </c>
      <c r="AT1355" s="113">
        <f>IF($U1355&lt;&gt;"","TRUE","")</f>
        <v/>
      </c>
    </row>
    <row r="1356" ht="15" customHeight="1" thickBot="1">
      <c r="A1356" s="99">
        <f>IF($U1356&lt;&gt;"",'HPDB FDT-1'!$Q1364,"")</f>
        <v/>
      </c>
      <c r="B1356" s="99">
        <f>IF($U1356&lt;&gt;"",'HPDB FDT-1'!$R1364,"")</f>
        <v/>
      </c>
      <c r="C1356" s="99">
        <f>IF($U1356&lt;&gt;"",'HPDB FDT-1'!$S1364,"")</f>
        <v/>
      </c>
      <c r="D1356" s="115">
        <f>IF($U1356&lt;&gt;"",'HPDB FDT-1'!$T1364,"")</f>
        <v/>
      </c>
      <c r="E1356" s="99">
        <f>IF($U1356&lt;&gt;"","FTTH","")</f>
        <v/>
      </c>
      <c r="F1356" s="115">
        <f>IF($U1356&lt;&gt;"",'HPDB FDT-1'!$V1364,"")</f>
        <v/>
      </c>
      <c r="G1356" s="99">
        <f>IF($U1356&lt;&gt;"","General Retail","")</f>
        <v/>
      </c>
      <c r="H1356" s="99">
        <f>IF($U1356&lt;&gt;"",'CLUSTER FDT-1'!$A$2,"")</f>
        <v/>
      </c>
      <c r="J1356" s="99">
        <f>IF($U1356&lt;&gt;"",'CLUSTER FDT-1'!$A$2,"")</f>
        <v/>
      </c>
      <c r="K1356" s="99">
        <f>IF($U1356&lt;&gt;"",'CLUSTER FDT-1'!$A$2,"")</f>
        <v/>
      </c>
      <c r="L1356" s="99">
        <f>IF($U1356&lt;&gt;"",'HPDB FDT-1'!$AA1364,"")</f>
        <v/>
      </c>
      <c r="M1356" s="99">
        <f>IF($U1356&lt;&gt;"",'HPDB FDT-1'!$AB1364,"")</f>
        <v/>
      </c>
      <c r="N1356" s="113">
        <f>IF($U1356&lt;&gt;"",'HPDB FDT-1'!$AC1364,"")</f>
        <v/>
      </c>
      <c r="O1356" s="99">
        <f>IF('HPDB FDT-1'!$AD1364="","",'HPDB FDT-1'!$AD1364)</f>
        <v/>
      </c>
      <c r="T1356" s="99">
        <f>IF('HPDB FDT-1'!$AI1364="","",'HPDB FDT-1'!$AI1364)</f>
        <v/>
      </c>
      <c r="U1356" s="99">
        <f>IF('HPDB FDT-1'!$AJ1364="","",'HPDB FDT-1'!$AJ1364)</f>
        <v/>
      </c>
      <c r="V1356" s="113">
        <f>IF($U1356&lt;&gt;"","Single Dwelling Unit","")</f>
        <v/>
      </c>
      <c r="AB1356" s="113">
        <f>IF($U1356&lt;&gt;"","RFS","")</f>
        <v/>
      </c>
      <c r="AC1356" s="120">
        <f>IF($U1356&lt;&gt;"",'HPDB FDT-1'!$Q$3,"")</f>
        <v/>
      </c>
      <c r="AD1356" s="112">
        <f>IF($U1356&lt;&gt;"",'HPDB FDT-1'!$Q$4,"")</f>
        <v/>
      </c>
      <c r="AE1356" s="99">
        <f>IF($U1356&lt;&gt;"",'HPDB FDT-1'!$C$6,"")</f>
        <v/>
      </c>
      <c r="AF1356" s="120">
        <f>IF($U1356&lt;&gt;"",'HPDB FDT-1'!$AT1364,"")</f>
        <v/>
      </c>
      <c r="AG1356" s="100">
        <f>IF($A1356&lt;&gt;"",'CLUSTER FDT-1'!$H$2,"")</f>
        <v/>
      </c>
      <c r="AH1356" s="99">
        <f>IF('HPDB FDT-1'!$AV1364="","",'HPDB FDT-1'!$AV1364)</f>
        <v/>
      </c>
      <c r="AI1356" s="99">
        <f>IF('HPDB FDT-1'!$AW1364="","",'HPDB FDT-1'!$AW1364)</f>
        <v/>
      </c>
      <c r="AK1356" s="113">
        <f>IF($U1356&lt;&gt;"",'HPDB FDT-1'!$AX1364,"")</f>
        <v/>
      </c>
      <c r="AL1356" s="113">
        <f>IF($U1356&lt;&gt;"",'HPDB FDT-1'!$AY1364,"")</f>
        <v/>
      </c>
      <c r="AM1356" s="113">
        <f>IF($U1356&lt;&gt;"",'HPDB FDT-1'!$AZ1364,"")</f>
        <v/>
      </c>
      <c r="AN1356" s="113">
        <f>IF($U1356&lt;&gt;"",'HPDB FDT-1'!$BA1364,"")</f>
        <v/>
      </c>
      <c r="AO1356" s="113">
        <f>IF($U1356&lt;&gt;"",'HPDB FDT-1'!$BB1364,"")</f>
        <v/>
      </c>
      <c r="AP1356" s="113">
        <f>IF($U1356&lt;&gt;"","RFS","")</f>
        <v/>
      </c>
      <c r="AR1356" s="113">
        <f>IF($U1356&lt;&gt;"","31","")</f>
        <v/>
      </c>
      <c r="AS1356" s="113">
        <f>IF($U1356&lt;&gt;"","FALSE","")</f>
        <v/>
      </c>
      <c r="AT1356" s="113">
        <f>IF($U1356&lt;&gt;"","TRUE","")</f>
        <v/>
      </c>
    </row>
    <row r="1357" ht="15" customHeight="1" thickBot="1">
      <c r="A1357" s="99">
        <f>IF($U1357&lt;&gt;"",'HPDB FDT-1'!$Q1365,"")</f>
        <v/>
      </c>
      <c r="B1357" s="99">
        <f>IF($U1357&lt;&gt;"",'HPDB FDT-1'!$R1365,"")</f>
        <v/>
      </c>
      <c r="C1357" s="99">
        <f>IF($U1357&lt;&gt;"",'HPDB FDT-1'!$S1365,"")</f>
        <v/>
      </c>
      <c r="D1357" s="115">
        <f>IF($U1357&lt;&gt;"",'HPDB FDT-1'!$T1365,"")</f>
        <v/>
      </c>
      <c r="E1357" s="99">
        <f>IF($U1357&lt;&gt;"","FTTH","")</f>
        <v/>
      </c>
      <c r="F1357" s="115">
        <f>IF($U1357&lt;&gt;"",'HPDB FDT-1'!$V1365,"")</f>
        <v/>
      </c>
      <c r="G1357" s="99">
        <f>IF($U1357&lt;&gt;"","General Retail","")</f>
        <v/>
      </c>
      <c r="H1357" s="99">
        <f>IF($U1357&lt;&gt;"",'CLUSTER FDT-1'!$A$2,"")</f>
        <v/>
      </c>
      <c r="J1357" s="99">
        <f>IF($U1357&lt;&gt;"",'CLUSTER FDT-1'!$A$2,"")</f>
        <v/>
      </c>
      <c r="K1357" s="99">
        <f>IF($U1357&lt;&gt;"",'CLUSTER FDT-1'!$A$2,"")</f>
        <v/>
      </c>
      <c r="L1357" s="99">
        <f>IF($U1357&lt;&gt;"",'HPDB FDT-1'!$AA1365,"")</f>
        <v/>
      </c>
      <c r="M1357" s="99">
        <f>IF($U1357&lt;&gt;"",'HPDB FDT-1'!$AB1365,"")</f>
        <v/>
      </c>
      <c r="N1357" s="113">
        <f>IF($U1357&lt;&gt;"",'HPDB FDT-1'!$AC1365,"")</f>
        <v/>
      </c>
      <c r="O1357" s="99">
        <f>IF('HPDB FDT-1'!$AD1365="","",'HPDB FDT-1'!$AD1365)</f>
        <v/>
      </c>
      <c r="T1357" s="99">
        <f>IF('HPDB FDT-1'!$AI1365="","",'HPDB FDT-1'!$AI1365)</f>
        <v/>
      </c>
      <c r="U1357" s="99">
        <f>IF('HPDB FDT-1'!$AJ1365="","",'HPDB FDT-1'!$AJ1365)</f>
        <v/>
      </c>
      <c r="V1357" s="113">
        <f>IF($U1357&lt;&gt;"","Single Dwelling Unit","")</f>
        <v/>
      </c>
      <c r="AB1357" s="113">
        <f>IF($U1357&lt;&gt;"","RFS","")</f>
        <v/>
      </c>
      <c r="AC1357" s="120">
        <f>IF($U1357&lt;&gt;"",'HPDB FDT-1'!$Q$3,"")</f>
        <v/>
      </c>
      <c r="AD1357" s="112">
        <f>IF($U1357&lt;&gt;"",'HPDB FDT-1'!$Q$4,"")</f>
        <v/>
      </c>
      <c r="AE1357" s="99">
        <f>IF($U1357&lt;&gt;"",'HPDB FDT-1'!$C$6,"")</f>
        <v/>
      </c>
      <c r="AF1357" s="120">
        <f>IF($U1357&lt;&gt;"",'HPDB FDT-1'!$AT1365,"")</f>
        <v/>
      </c>
      <c r="AG1357" s="100">
        <f>IF($A1357&lt;&gt;"",'CLUSTER FDT-1'!$H$2,"")</f>
        <v/>
      </c>
      <c r="AH1357" s="99">
        <f>IF('HPDB FDT-1'!$AV1365="","",'HPDB FDT-1'!$AV1365)</f>
        <v/>
      </c>
      <c r="AI1357" s="99">
        <f>IF('HPDB FDT-1'!$AW1365="","",'HPDB FDT-1'!$AW1365)</f>
        <v/>
      </c>
      <c r="AK1357" s="113">
        <f>IF($U1357&lt;&gt;"",'HPDB FDT-1'!$AX1365,"")</f>
        <v/>
      </c>
      <c r="AL1357" s="113">
        <f>IF($U1357&lt;&gt;"",'HPDB FDT-1'!$AY1365,"")</f>
        <v/>
      </c>
      <c r="AM1357" s="113">
        <f>IF($U1357&lt;&gt;"",'HPDB FDT-1'!$AZ1365,"")</f>
        <v/>
      </c>
      <c r="AN1357" s="113">
        <f>IF($U1357&lt;&gt;"",'HPDB FDT-1'!$BA1365,"")</f>
        <v/>
      </c>
      <c r="AO1357" s="113">
        <f>IF($U1357&lt;&gt;"",'HPDB FDT-1'!$BB1365,"")</f>
        <v/>
      </c>
      <c r="AP1357" s="113">
        <f>IF($U1357&lt;&gt;"","RFS","")</f>
        <v/>
      </c>
      <c r="AR1357" s="113">
        <f>IF($U1357&lt;&gt;"","31","")</f>
        <v/>
      </c>
      <c r="AS1357" s="113">
        <f>IF($U1357&lt;&gt;"","FALSE","")</f>
        <v/>
      </c>
      <c r="AT1357" s="113">
        <f>IF($U1357&lt;&gt;"","TRUE","")</f>
        <v/>
      </c>
    </row>
    <row r="1358" ht="15" customHeight="1" thickBot="1">
      <c r="A1358" s="99">
        <f>IF($U1358&lt;&gt;"",'HPDB FDT-1'!$Q1366,"")</f>
        <v/>
      </c>
      <c r="B1358" s="99">
        <f>IF($U1358&lt;&gt;"",'HPDB FDT-1'!$R1366,"")</f>
        <v/>
      </c>
      <c r="C1358" s="99">
        <f>IF($U1358&lt;&gt;"",'HPDB FDT-1'!$S1366,"")</f>
        <v/>
      </c>
      <c r="D1358" s="115">
        <f>IF($U1358&lt;&gt;"",'HPDB FDT-1'!$T1366,"")</f>
        <v/>
      </c>
      <c r="E1358" s="99">
        <f>IF($U1358&lt;&gt;"","FTTH","")</f>
        <v/>
      </c>
      <c r="F1358" s="115">
        <f>IF($U1358&lt;&gt;"",'HPDB FDT-1'!$V1366,"")</f>
        <v/>
      </c>
      <c r="G1358" s="99">
        <f>IF($U1358&lt;&gt;"","General Retail","")</f>
        <v/>
      </c>
      <c r="H1358" s="99">
        <f>IF($U1358&lt;&gt;"",'CLUSTER FDT-1'!$A$2,"")</f>
        <v/>
      </c>
      <c r="J1358" s="99">
        <f>IF($U1358&lt;&gt;"",'CLUSTER FDT-1'!$A$2,"")</f>
        <v/>
      </c>
      <c r="K1358" s="99">
        <f>IF($U1358&lt;&gt;"",'CLUSTER FDT-1'!$A$2,"")</f>
        <v/>
      </c>
      <c r="L1358" s="99">
        <f>IF($U1358&lt;&gt;"",'HPDB FDT-1'!$AA1366,"")</f>
        <v/>
      </c>
      <c r="M1358" s="99">
        <f>IF($U1358&lt;&gt;"",'HPDB FDT-1'!$AB1366,"")</f>
        <v/>
      </c>
      <c r="N1358" s="113">
        <f>IF($U1358&lt;&gt;"",'HPDB FDT-1'!$AC1366,"")</f>
        <v/>
      </c>
      <c r="O1358" s="99">
        <f>IF('HPDB FDT-1'!$AD1366="","",'HPDB FDT-1'!$AD1366)</f>
        <v/>
      </c>
      <c r="T1358" s="99">
        <f>IF('HPDB FDT-1'!$AI1366="","",'HPDB FDT-1'!$AI1366)</f>
        <v/>
      </c>
      <c r="U1358" s="99">
        <f>IF('HPDB FDT-1'!$AJ1366="","",'HPDB FDT-1'!$AJ1366)</f>
        <v/>
      </c>
      <c r="V1358" s="113">
        <f>IF($U1358&lt;&gt;"","Single Dwelling Unit","")</f>
        <v/>
      </c>
      <c r="AB1358" s="113">
        <f>IF($U1358&lt;&gt;"","RFS","")</f>
        <v/>
      </c>
      <c r="AC1358" s="120">
        <f>IF($U1358&lt;&gt;"",'HPDB FDT-1'!$Q$3,"")</f>
        <v/>
      </c>
      <c r="AD1358" s="112">
        <f>IF($U1358&lt;&gt;"",'HPDB FDT-1'!$Q$4,"")</f>
        <v/>
      </c>
      <c r="AE1358" s="99">
        <f>IF($U1358&lt;&gt;"",'HPDB FDT-1'!$C$6,"")</f>
        <v/>
      </c>
      <c r="AF1358" s="120">
        <f>IF($U1358&lt;&gt;"",'HPDB FDT-1'!$AT1366,"")</f>
        <v/>
      </c>
      <c r="AG1358" s="100">
        <f>IF($A1358&lt;&gt;"",'CLUSTER FDT-1'!$H$2,"")</f>
        <v/>
      </c>
      <c r="AH1358" s="99">
        <f>IF('HPDB FDT-1'!$AV1366="","",'HPDB FDT-1'!$AV1366)</f>
        <v/>
      </c>
      <c r="AI1358" s="99">
        <f>IF('HPDB FDT-1'!$AW1366="","",'HPDB FDT-1'!$AW1366)</f>
        <v/>
      </c>
      <c r="AK1358" s="113">
        <f>IF($U1358&lt;&gt;"",'HPDB FDT-1'!$AX1366,"")</f>
        <v/>
      </c>
      <c r="AL1358" s="113">
        <f>IF($U1358&lt;&gt;"",'HPDB FDT-1'!$AY1366,"")</f>
        <v/>
      </c>
      <c r="AM1358" s="113">
        <f>IF($U1358&lt;&gt;"",'HPDB FDT-1'!$AZ1366,"")</f>
        <v/>
      </c>
      <c r="AN1358" s="113">
        <f>IF($U1358&lt;&gt;"",'HPDB FDT-1'!$BA1366,"")</f>
        <v/>
      </c>
      <c r="AO1358" s="113">
        <f>IF($U1358&lt;&gt;"",'HPDB FDT-1'!$BB1366,"")</f>
        <v/>
      </c>
      <c r="AP1358" s="113">
        <f>IF($U1358&lt;&gt;"","RFS","")</f>
        <v/>
      </c>
      <c r="AR1358" s="113">
        <f>IF($U1358&lt;&gt;"","31","")</f>
        <v/>
      </c>
      <c r="AS1358" s="113">
        <f>IF($U1358&lt;&gt;"","FALSE","")</f>
        <v/>
      </c>
      <c r="AT1358" s="113">
        <f>IF($U1358&lt;&gt;"","TRUE","")</f>
        <v/>
      </c>
    </row>
    <row r="1359" ht="15" customHeight="1" thickBot="1">
      <c r="A1359" s="99">
        <f>IF($U1359&lt;&gt;"",'HPDB FDT-1'!$Q1367,"")</f>
        <v/>
      </c>
      <c r="B1359" s="99">
        <f>IF($U1359&lt;&gt;"",'HPDB FDT-1'!$R1367,"")</f>
        <v/>
      </c>
      <c r="C1359" s="99">
        <f>IF($U1359&lt;&gt;"",'HPDB FDT-1'!$S1367,"")</f>
        <v/>
      </c>
      <c r="D1359" s="115">
        <f>IF($U1359&lt;&gt;"",'HPDB FDT-1'!$T1367,"")</f>
        <v/>
      </c>
      <c r="E1359" s="99">
        <f>IF($U1359&lt;&gt;"","FTTH","")</f>
        <v/>
      </c>
      <c r="F1359" s="115">
        <f>IF($U1359&lt;&gt;"",'HPDB FDT-1'!$V1367,"")</f>
        <v/>
      </c>
      <c r="G1359" s="99">
        <f>IF($U1359&lt;&gt;"","General Retail","")</f>
        <v/>
      </c>
      <c r="H1359" s="99">
        <f>IF($U1359&lt;&gt;"",'CLUSTER FDT-1'!$A$2,"")</f>
        <v/>
      </c>
      <c r="J1359" s="99">
        <f>IF($U1359&lt;&gt;"",'CLUSTER FDT-1'!$A$2,"")</f>
        <v/>
      </c>
      <c r="K1359" s="99">
        <f>IF($U1359&lt;&gt;"",'CLUSTER FDT-1'!$A$2,"")</f>
        <v/>
      </c>
      <c r="L1359" s="99">
        <f>IF($U1359&lt;&gt;"",'HPDB FDT-1'!$AA1367,"")</f>
        <v/>
      </c>
      <c r="M1359" s="99">
        <f>IF($U1359&lt;&gt;"",'HPDB FDT-1'!$AB1367,"")</f>
        <v/>
      </c>
      <c r="N1359" s="113">
        <f>IF($U1359&lt;&gt;"",'HPDB FDT-1'!$AC1367,"")</f>
        <v/>
      </c>
      <c r="O1359" s="99">
        <f>IF('HPDB FDT-1'!$AD1367="","",'HPDB FDT-1'!$AD1367)</f>
        <v/>
      </c>
      <c r="T1359" s="99">
        <f>IF('HPDB FDT-1'!$AI1367="","",'HPDB FDT-1'!$AI1367)</f>
        <v/>
      </c>
      <c r="U1359" s="99">
        <f>IF('HPDB FDT-1'!$AJ1367="","",'HPDB FDT-1'!$AJ1367)</f>
        <v/>
      </c>
      <c r="V1359" s="113">
        <f>IF($U1359&lt;&gt;"","Single Dwelling Unit","")</f>
        <v/>
      </c>
      <c r="AB1359" s="113">
        <f>IF($U1359&lt;&gt;"","RFS","")</f>
        <v/>
      </c>
      <c r="AC1359" s="120">
        <f>IF($U1359&lt;&gt;"",'HPDB FDT-1'!$Q$3,"")</f>
        <v/>
      </c>
      <c r="AD1359" s="112">
        <f>IF($U1359&lt;&gt;"",'HPDB FDT-1'!$Q$4,"")</f>
        <v/>
      </c>
      <c r="AE1359" s="99">
        <f>IF($U1359&lt;&gt;"",'HPDB FDT-1'!$C$6,"")</f>
        <v/>
      </c>
      <c r="AF1359" s="120">
        <f>IF($U1359&lt;&gt;"",'HPDB FDT-1'!$AT1367,"")</f>
        <v/>
      </c>
      <c r="AG1359" s="100">
        <f>IF($A1359&lt;&gt;"",'CLUSTER FDT-1'!$H$2,"")</f>
        <v/>
      </c>
      <c r="AH1359" s="99">
        <f>IF('HPDB FDT-1'!$AV1367="","",'HPDB FDT-1'!$AV1367)</f>
        <v/>
      </c>
      <c r="AI1359" s="99">
        <f>IF('HPDB FDT-1'!$AW1367="","",'HPDB FDT-1'!$AW1367)</f>
        <v/>
      </c>
      <c r="AK1359" s="113">
        <f>IF($U1359&lt;&gt;"",'HPDB FDT-1'!$AX1367,"")</f>
        <v/>
      </c>
      <c r="AL1359" s="113">
        <f>IF($U1359&lt;&gt;"",'HPDB FDT-1'!$AY1367,"")</f>
        <v/>
      </c>
      <c r="AM1359" s="113">
        <f>IF($U1359&lt;&gt;"",'HPDB FDT-1'!$AZ1367,"")</f>
        <v/>
      </c>
      <c r="AN1359" s="113">
        <f>IF($U1359&lt;&gt;"",'HPDB FDT-1'!$BA1367,"")</f>
        <v/>
      </c>
      <c r="AO1359" s="113">
        <f>IF($U1359&lt;&gt;"",'HPDB FDT-1'!$BB1367,"")</f>
        <v/>
      </c>
      <c r="AP1359" s="113">
        <f>IF($U1359&lt;&gt;"","RFS","")</f>
        <v/>
      </c>
      <c r="AR1359" s="113">
        <f>IF($U1359&lt;&gt;"","31","")</f>
        <v/>
      </c>
      <c r="AS1359" s="113">
        <f>IF($U1359&lt;&gt;"","FALSE","")</f>
        <v/>
      </c>
      <c r="AT1359" s="113">
        <f>IF($U1359&lt;&gt;"","TRUE","")</f>
        <v/>
      </c>
    </row>
    <row r="1360" ht="15" customHeight="1" thickBot="1">
      <c r="A1360" s="99">
        <f>IF($U1360&lt;&gt;"",'HPDB FDT-1'!$Q1368,"")</f>
        <v/>
      </c>
      <c r="B1360" s="99">
        <f>IF($U1360&lt;&gt;"",'HPDB FDT-1'!$R1368,"")</f>
        <v/>
      </c>
      <c r="C1360" s="99">
        <f>IF($U1360&lt;&gt;"",'HPDB FDT-1'!$S1368,"")</f>
        <v/>
      </c>
      <c r="D1360" s="115">
        <f>IF($U1360&lt;&gt;"",'HPDB FDT-1'!$T1368,"")</f>
        <v/>
      </c>
      <c r="E1360" s="99">
        <f>IF($U1360&lt;&gt;"","FTTH","")</f>
        <v/>
      </c>
      <c r="F1360" s="115">
        <f>IF($U1360&lt;&gt;"",'HPDB FDT-1'!$V1368,"")</f>
        <v/>
      </c>
      <c r="G1360" s="99">
        <f>IF($U1360&lt;&gt;"","General Retail","")</f>
        <v/>
      </c>
      <c r="H1360" s="99">
        <f>IF($U1360&lt;&gt;"",'CLUSTER FDT-1'!$A$2,"")</f>
        <v/>
      </c>
      <c r="J1360" s="99">
        <f>IF($U1360&lt;&gt;"",'CLUSTER FDT-1'!$A$2,"")</f>
        <v/>
      </c>
      <c r="K1360" s="99">
        <f>IF($U1360&lt;&gt;"",'CLUSTER FDT-1'!$A$2,"")</f>
        <v/>
      </c>
      <c r="L1360" s="99">
        <f>IF($U1360&lt;&gt;"",'HPDB FDT-1'!$AA1368,"")</f>
        <v/>
      </c>
      <c r="M1360" s="99">
        <f>IF($U1360&lt;&gt;"",'HPDB FDT-1'!$AB1368,"")</f>
        <v/>
      </c>
      <c r="N1360" s="113">
        <f>IF($U1360&lt;&gt;"",'HPDB FDT-1'!$AC1368,"")</f>
        <v/>
      </c>
      <c r="O1360" s="99">
        <f>IF('HPDB FDT-1'!$AD1368="","",'HPDB FDT-1'!$AD1368)</f>
        <v/>
      </c>
      <c r="T1360" s="99">
        <f>IF('HPDB FDT-1'!$AI1368="","",'HPDB FDT-1'!$AI1368)</f>
        <v/>
      </c>
      <c r="U1360" s="99">
        <f>IF('HPDB FDT-1'!$AJ1368="","",'HPDB FDT-1'!$AJ1368)</f>
        <v/>
      </c>
      <c r="V1360" s="113">
        <f>IF($U1360&lt;&gt;"","Single Dwelling Unit","")</f>
        <v/>
      </c>
      <c r="AB1360" s="113">
        <f>IF($U1360&lt;&gt;"","RFS","")</f>
        <v/>
      </c>
      <c r="AC1360" s="120">
        <f>IF($U1360&lt;&gt;"",'HPDB FDT-1'!$Q$3,"")</f>
        <v/>
      </c>
      <c r="AD1360" s="112">
        <f>IF($U1360&lt;&gt;"",'HPDB FDT-1'!$Q$4,"")</f>
        <v/>
      </c>
      <c r="AE1360" s="99">
        <f>IF($U1360&lt;&gt;"",'HPDB FDT-1'!$C$6,"")</f>
        <v/>
      </c>
      <c r="AF1360" s="120">
        <f>IF($U1360&lt;&gt;"",'HPDB FDT-1'!$AT1368,"")</f>
        <v/>
      </c>
      <c r="AG1360" s="100">
        <f>IF($A1360&lt;&gt;"",'CLUSTER FDT-1'!$H$2,"")</f>
        <v/>
      </c>
      <c r="AH1360" s="99">
        <f>IF('HPDB FDT-1'!$AV1368="","",'HPDB FDT-1'!$AV1368)</f>
        <v/>
      </c>
      <c r="AI1360" s="99">
        <f>IF('HPDB FDT-1'!$AW1368="","",'HPDB FDT-1'!$AW1368)</f>
        <v/>
      </c>
      <c r="AK1360" s="113">
        <f>IF($U1360&lt;&gt;"",'HPDB FDT-1'!$AX1368,"")</f>
        <v/>
      </c>
      <c r="AL1360" s="113">
        <f>IF($U1360&lt;&gt;"",'HPDB FDT-1'!$AY1368,"")</f>
        <v/>
      </c>
      <c r="AM1360" s="113">
        <f>IF($U1360&lt;&gt;"",'HPDB FDT-1'!$AZ1368,"")</f>
        <v/>
      </c>
      <c r="AN1360" s="113">
        <f>IF($U1360&lt;&gt;"",'HPDB FDT-1'!$BA1368,"")</f>
        <v/>
      </c>
      <c r="AO1360" s="113">
        <f>IF($U1360&lt;&gt;"",'HPDB FDT-1'!$BB1368,"")</f>
        <v/>
      </c>
      <c r="AP1360" s="113">
        <f>IF($U1360&lt;&gt;"","RFS","")</f>
        <v/>
      </c>
      <c r="AR1360" s="113">
        <f>IF($U1360&lt;&gt;"","31","")</f>
        <v/>
      </c>
      <c r="AS1360" s="113">
        <f>IF($U1360&lt;&gt;"","FALSE","")</f>
        <v/>
      </c>
      <c r="AT1360" s="113">
        <f>IF($U1360&lt;&gt;"","TRUE","")</f>
        <v/>
      </c>
    </row>
    <row r="1361" ht="15" customHeight="1" thickBot="1">
      <c r="A1361" s="99">
        <f>IF($U1361&lt;&gt;"",'HPDB FDT-1'!$Q1369,"")</f>
        <v/>
      </c>
      <c r="B1361" s="99">
        <f>IF($U1361&lt;&gt;"",'HPDB FDT-1'!$R1369,"")</f>
        <v/>
      </c>
      <c r="C1361" s="99">
        <f>IF($U1361&lt;&gt;"",'HPDB FDT-1'!$S1369,"")</f>
        <v/>
      </c>
      <c r="D1361" s="115">
        <f>IF($U1361&lt;&gt;"",'HPDB FDT-1'!$T1369,"")</f>
        <v/>
      </c>
      <c r="E1361" s="99">
        <f>IF($U1361&lt;&gt;"","FTTH","")</f>
        <v/>
      </c>
      <c r="F1361" s="115">
        <f>IF($U1361&lt;&gt;"",'HPDB FDT-1'!$V1369,"")</f>
        <v/>
      </c>
      <c r="G1361" s="99">
        <f>IF($U1361&lt;&gt;"","General Retail","")</f>
        <v/>
      </c>
      <c r="H1361" s="99">
        <f>IF($U1361&lt;&gt;"",'CLUSTER FDT-1'!$A$2,"")</f>
        <v/>
      </c>
      <c r="J1361" s="99">
        <f>IF($U1361&lt;&gt;"",'CLUSTER FDT-1'!$A$2,"")</f>
        <v/>
      </c>
      <c r="K1361" s="99">
        <f>IF($U1361&lt;&gt;"",'CLUSTER FDT-1'!$A$2,"")</f>
        <v/>
      </c>
      <c r="L1361" s="99">
        <f>IF($U1361&lt;&gt;"",'HPDB FDT-1'!$AA1369,"")</f>
        <v/>
      </c>
      <c r="M1361" s="99">
        <f>IF($U1361&lt;&gt;"",'HPDB FDT-1'!$AB1369,"")</f>
        <v/>
      </c>
      <c r="N1361" s="113">
        <f>IF($U1361&lt;&gt;"",'HPDB FDT-1'!$AC1369,"")</f>
        <v/>
      </c>
      <c r="O1361" s="99">
        <f>IF('HPDB FDT-1'!$AD1369="","",'HPDB FDT-1'!$AD1369)</f>
        <v/>
      </c>
      <c r="T1361" s="99">
        <f>IF('HPDB FDT-1'!$AI1369="","",'HPDB FDT-1'!$AI1369)</f>
        <v/>
      </c>
      <c r="U1361" s="99">
        <f>IF('HPDB FDT-1'!$AJ1369="","",'HPDB FDT-1'!$AJ1369)</f>
        <v/>
      </c>
      <c r="V1361" s="113">
        <f>IF($U1361&lt;&gt;"","Single Dwelling Unit","")</f>
        <v/>
      </c>
      <c r="AB1361" s="113">
        <f>IF($U1361&lt;&gt;"","RFS","")</f>
        <v/>
      </c>
      <c r="AC1361" s="120">
        <f>IF($U1361&lt;&gt;"",'HPDB FDT-1'!$Q$3,"")</f>
        <v/>
      </c>
      <c r="AD1361" s="112">
        <f>IF($U1361&lt;&gt;"",'HPDB FDT-1'!$Q$4,"")</f>
        <v/>
      </c>
      <c r="AE1361" s="99">
        <f>IF($U1361&lt;&gt;"",'HPDB FDT-1'!$C$6,"")</f>
        <v/>
      </c>
      <c r="AF1361" s="120">
        <f>IF($U1361&lt;&gt;"",'HPDB FDT-1'!$AT1369,"")</f>
        <v/>
      </c>
      <c r="AG1361" s="100">
        <f>IF($A1361&lt;&gt;"",'CLUSTER FDT-1'!$H$2,"")</f>
        <v/>
      </c>
      <c r="AH1361" s="99">
        <f>IF('HPDB FDT-1'!$AV1369="","",'HPDB FDT-1'!$AV1369)</f>
        <v/>
      </c>
      <c r="AI1361" s="99">
        <f>IF('HPDB FDT-1'!$AW1369="","",'HPDB FDT-1'!$AW1369)</f>
        <v/>
      </c>
      <c r="AK1361" s="113">
        <f>IF($U1361&lt;&gt;"",'HPDB FDT-1'!$AX1369,"")</f>
        <v/>
      </c>
      <c r="AL1361" s="113">
        <f>IF($U1361&lt;&gt;"",'HPDB FDT-1'!$AY1369,"")</f>
        <v/>
      </c>
      <c r="AM1361" s="113">
        <f>IF($U1361&lt;&gt;"",'HPDB FDT-1'!$AZ1369,"")</f>
        <v/>
      </c>
      <c r="AN1361" s="113">
        <f>IF($U1361&lt;&gt;"",'HPDB FDT-1'!$BA1369,"")</f>
        <v/>
      </c>
      <c r="AO1361" s="113">
        <f>IF($U1361&lt;&gt;"",'HPDB FDT-1'!$BB1369,"")</f>
        <v/>
      </c>
      <c r="AP1361" s="113">
        <f>IF($U1361&lt;&gt;"","RFS","")</f>
        <v/>
      </c>
      <c r="AR1361" s="113">
        <f>IF($U1361&lt;&gt;"","31","")</f>
        <v/>
      </c>
      <c r="AS1361" s="113">
        <f>IF($U1361&lt;&gt;"","FALSE","")</f>
        <v/>
      </c>
      <c r="AT1361" s="113">
        <f>IF($U1361&lt;&gt;"","TRUE","")</f>
        <v/>
      </c>
    </row>
    <row r="1362" ht="15" customHeight="1" thickBot="1">
      <c r="A1362" s="99">
        <f>IF($U1362&lt;&gt;"",'HPDB FDT-1'!$Q1370,"")</f>
        <v/>
      </c>
      <c r="B1362" s="99">
        <f>IF($U1362&lt;&gt;"",'HPDB FDT-1'!$R1370,"")</f>
        <v/>
      </c>
      <c r="C1362" s="99">
        <f>IF($U1362&lt;&gt;"",'HPDB FDT-1'!$S1370,"")</f>
        <v/>
      </c>
      <c r="D1362" s="115">
        <f>IF($U1362&lt;&gt;"",'HPDB FDT-1'!$T1370,"")</f>
        <v/>
      </c>
      <c r="E1362" s="99">
        <f>IF($U1362&lt;&gt;"","FTTH","")</f>
        <v/>
      </c>
      <c r="F1362" s="115">
        <f>IF($U1362&lt;&gt;"",'HPDB FDT-1'!$V1370,"")</f>
        <v/>
      </c>
      <c r="G1362" s="99">
        <f>IF($U1362&lt;&gt;"","General Retail","")</f>
        <v/>
      </c>
      <c r="H1362" s="99">
        <f>IF($U1362&lt;&gt;"",'CLUSTER FDT-1'!$A$2,"")</f>
        <v/>
      </c>
      <c r="J1362" s="99">
        <f>IF($U1362&lt;&gt;"",'CLUSTER FDT-1'!$A$2,"")</f>
        <v/>
      </c>
      <c r="K1362" s="99">
        <f>IF($U1362&lt;&gt;"",'CLUSTER FDT-1'!$A$2,"")</f>
        <v/>
      </c>
      <c r="L1362" s="99">
        <f>IF($U1362&lt;&gt;"",'HPDB FDT-1'!$AA1370,"")</f>
        <v/>
      </c>
      <c r="M1362" s="99">
        <f>IF($U1362&lt;&gt;"",'HPDB FDT-1'!$AB1370,"")</f>
        <v/>
      </c>
      <c r="N1362" s="113">
        <f>IF($U1362&lt;&gt;"",'HPDB FDT-1'!$AC1370,"")</f>
        <v/>
      </c>
      <c r="O1362" s="99">
        <f>IF('HPDB FDT-1'!$AD1370="","",'HPDB FDT-1'!$AD1370)</f>
        <v/>
      </c>
      <c r="T1362" s="99">
        <f>IF('HPDB FDT-1'!$AI1370="","",'HPDB FDT-1'!$AI1370)</f>
        <v/>
      </c>
      <c r="U1362" s="99">
        <f>IF('HPDB FDT-1'!$AJ1370="","",'HPDB FDT-1'!$AJ1370)</f>
        <v/>
      </c>
      <c r="V1362" s="113">
        <f>IF($U1362&lt;&gt;"","Single Dwelling Unit","")</f>
        <v/>
      </c>
      <c r="AB1362" s="113">
        <f>IF($U1362&lt;&gt;"","RFS","")</f>
        <v/>
      </c>
      <c r="AC1362" s="120">
        <f>IF($U1362&lt;&gt;"",'HPDB FDT-1'!$Q$3,"")</f>
        <v/>
      </c>
      <c r="AD1362" s="112">
        <f>IF($U1362&lt;&gt;"",'HPDB FDT-1'!$Q$4,"")</f>
        <v/>
      </c>
      <c r="AE1362" s="99">
        <f>IF($U1362&lt;&gt;"",'HPDB FDT-1'!$C$6,"")</f>
        <v/>
      </c>
      <c r="AF1362" s="120">
        <f>IF($U1362&lt;&gt;"",'HPDB FDT-1'!$AT1370,"")</f>
        <v/>
      </c>
      <c r="AG1362" s="100">
        <f>IF($A1362&lt;&gt;"",'CLUSTER FDT-1'!$H$2,"")</f>
        <v/>
      </c>
      <c r="AH1362" s="99">
        <f>IF('HPDB FDT-1'!$AV1370="","",'HPDB FDT-1'!$AV1370)</f>
        <v/>
      </c>
      <c r="AI1362" s="99">
        <f>IF('HPDB FDT-1'!$AW1370="","",'HPDB FDT-1'!$AW1370)</f>
        <v/>
      </c>
      <c r="AK1362" s="113">
        <f>IF($U1362&lt;&gt;"",'HPDB FDT-1'!$AX1370,"")</f>
        <v/>
      </c>
      <c r="AL1362" s="113">
        <f>IF($U1362&lt;&gt;"",'HPDB FDT-1'!$AY1370,"")</f>
        <v/>
      </c>
      <c r="AM1362" s="113">
        <f>IF($U1362&lt;&gt;"",'HPDB FDT-1'!$AZ1370,"")</f>
        <v/>
      </c>
      <c r="AN1362" s="113">
        <f>IF($U1362&lt;&gt;"",'HPDB FDT-1'!$BA1370,"")</f>
        <v/>
      </c>
      <c r="AO1362" s="113">
        <f>IF($U1362&lt;&gt;"",'HPDB FDT-1'!$BB1370,"")</f>
        <v/>
      </c>
      <c r="AP1362" s="113">
        <f>IF($U1362&lt;&gt;"","RFS","")</f>
        <v/>
      </c>
      <c r="AR1362" s="113">
        <f>IF($U1362&lt;&gt;"","31","")</f>
        <v/>
      </c>
      <c r="AS1362" s="113">
        <f>IF($U1362&lt;&gt;"","FALSE","")</f>
        <v/>
      </c>
      <c r="AT1362" s="113">
        <f>IF($U1362&lt;&gt;"","TRUE","")</f>
        <v/>
      </c>
    </row>
    <row r="1363" ht="15" customHeight="1" thickBot="1">
      <c r="A1363" s="99">
        <f>IF($U1363&lt;&gt;"",'HPDB FDT-1'!$Q1371,"")</f>
        <v/>
      </c>
      <c r="B1363" s="99">
        <f>IF($U1363&lt;&gt;"",'HPDB FDT-1'!$R1371,"")</f>
        <v/>
      </c>
      <c r="C1363" s="99">
        <f>IF($U1363&lt;&gt;"",'HPDB FDT-1'!$S1371,"")</f>
        <v/>
      </c>
      <c r="D1363" s="115">
        <f>IF($U1363&lt;&gt;"",'HPDB FDT-1'!$T1371,"")</f>
        <v/>
      </c>
      <c r="E1363" s="99">
        <f>IF($U1363&lt;&gt;"","FTTH","")</f>
        <v/>
      </c>
      <c r="F1363" s="115">
        <f>IF($U1363&lt;&gt;"",'HPDB FDT-1'!$V1371,"")</f>
        <v/>
      </c>
      <c r="G1363" s="99">
        <f>IF($U1363&lt;&gt;"","General Retail","")</f>
        <v/>
      </c>
      <c r="H1363" s="99">
        <f>IF($U1363&lt;&gt;"",'CLUSTER FDT-1'!$A$2,"")</f>
        <v/>
      </c>
      <c r="J1363" s="99">
        <f>IF($U1363&lt;&gt;"",'CLUSTER FDT-1'!$A$2,"")</f>
        <v/>
      </c>
      <c r="K1363" s="99">
        <f>IF($U1363&lt;&gt;"",'CLUSTER FDT-1'!$A$2,"")</f>
        <v/>
      </c>
      <c r="L1363" s="99">
        <f>IF($U1363&lt;&gt;"",'HPDB FDT-1'!$AA1371,"")</f>
        <v/>
      </c>
      <c r="M1363" s="99">
        <f>IF($U1363&lt;&gt;"",'HPDB FDT-1'!$AB1371,"")</f>
        <v/>
      </c>
      <c r="N1363" s="113">
        <f>IF($U1363&lt;&gt;"",'HPDB FDT-1'!$AC1371,"")</f>
        <v/>
      </c>
      <c r="O1363" s="99">
        <f>IF('HPDB FDT-1'!$AD1371="","",'HPDB FDT-1'!$AD1371)</f>
        <v/>
      </c>
      <c r="T1363" s="99">
        <f>IF('HPDB FDT-1'!$AI1371="","",'HPDB FDT-1'!$AI1371)</f>
        <v/>
      </c>
      <c r="U1363" s="99">
        <f>IF('HPDB FDT-1'!$AJ1371="","",'HPDB FDT-1'!$AJ1371)</f>
        <v/>
      </c>
      <c r="V1363" s="113">
        <f>IF($U1363&lt;&gt;"","Single Dwelling Unit","")</f>
        <v/>
      </c>
      <c r="AB1363" s="113">
        <f>IF($U1363&lt;&gt;"","RFS","")</f>
        <v/>
      </c>
      <c r="AC1363" s="120">
        <f>IF($U1363&lt;&gt;"",'HPDB FDT-1'!$Q$3,"")</f>
        <v/>
      </c>
      <c r="AD1363" s="112">
        <f>IF($U1363&lt;&gt;"",'HPDB FDT-1'!$Q$4,"")</f>
        <v/>
      </c>
      <c r="AE1363" s="99">
        <f>IF($U1363&lt;&gt;"",'HPDB FDT-1'!$C$6,"")</f>
        <v/>
      </c>
      <c r="AF1363" s="120">
        <f>IF($U1363&lt;&gt;"",'HPDB FDT-1'!$AT1371,"")</f>
        <v/>
      </c>
      <c r="AG1363" s="100">
        <f>IF($A1363&lt;&gt;"",'CLUSTER FDT-1'!$H$2,"")</f>
        <v/>
      </c>
      <c r="AH1363" s="99">
        <f>IF('HPDB FDT-1'!$AV1371="","",'HPDB FDT-1'!$AV1371)</f>
        <v/>
      </c>
      <c r="AI1363" s="99">
        <f>IF('HPDB FDT-1'!$AW1371="","",'HPDB FDT-1'!$AW1371)</f>
        <v/>
      </c>
      <c r="AK1363" s="113">
        <f>IF($U1363&lt;&gt;"",'HPDB FDT-1'!$AX1371,"")</f>
        <v/>
      </c>
      <c r="AL1363" s="113">
        <f>IF($U1363&lt;&gt;"",'HPDB FDT-1'!$AY1371,"")</f>
        <v/>
      </c>
      <c r="AM1363" s="113">
        <f>IF($U1363&lt;&gt;"",'HPDB FDT-1'!$AZ1371,"")</f>
        <v/>
      </c>
      <c r="AN1363" s="113">
        <f>IF($U1363&lt;&gt;"",'HPDB FDT-1'!$BA1371,"")</f>
        <v/>
      </c>
      <c r="AO1363" s="113">
        <f>IF($U1363&lt;&gt;"",'HPDB FDT-1'!$BB1371,"")</f>
        <v/>
      </c>
      <c r="AP1363" s="113">
        <f>IF($U1363&lt;&gt;"","RFS","")</f>
        <v/>
      </c>
      <c r="AR1363" s="113">
        <f>IF($U1363&lt;&gt;"","31","")</f>
        <v/>
      </c>
      <c r="AS1363" s="113">
        <f>IF($U1363&lt;&gt;"","FALSE","")</f>
        <v/>
      </c>
      <c r="AT1363" s="113">
        <f>IF($U1363&lt;&gt;"","TRUE","")</f>
        <v/>
      </c>
    </row>
    <row r="1364" ht="15" customHeight="1" thickBot="1">
      <c r="A1364" s="99">
        <f>IF($U1364&lt;&gt;"",'HPDB FDT-1'!$Q1372,"")</f>
        <v/>
      </c>
      <c r="B1364" s="99">
        <f>IF($U1364&lt;&gt;"",'HPDB FDT-1'!$R1372,"")</f>
        <v/>
      </c>
      <c r="C1364" s="99">
        <f>IF($U1364&lt;&gt;"",'HPDB FDT-1'!$S1372,"")</f>
        <v/>
      </c>
      <c r="D1364" s="115">
        <f>IF($U1364&lt;&gt;"",'HPDB FDT-1'!$T1372,"")</f>
        <v/>
      </c>
      <c r="E1364" s="99">
        <f>IF($U1364&lt;&gt;"","FTTH","")</f>
        <v/>
      </c>
      <c r="F1364" s="115">
        <f>IF($U1364&lt;&gt;"",'HPDB FDT-1'!$V1372,"")</f>
        <v/>
      </c>
      <c r="G1364" s="99">
        <f>IF($U1364&lt;&gt;"","General Retail","")</f>
        <v/>
      </c>
      <c r="H1364" s="99">
        <f>IF($U1364&lt;&gt;"",'CLUSTER FDT-1'!$A$2,"")</f>
        <v/>
      </c>
      <c r="J1364" s="99">
        <f>IF($U1364&lt;&gt;"",'CLUSTER FDT-1'!$A$2,"")</f>
        <v/>
      </c>
      <c r="K1364" s="99">
        <f>IF($U1364&lt;&gt;"",'CLUSTER FDT-1'!$A$2,"")</f>
        <v/>
      </c>
      <c r="L1364" s="99">
        <f>IF($U1364&lt;&gt;"",'HPDB FDT-1'!$AA1372,"")</f>
        <v/>
      </c>
      <c r="M1364" s="99">
        <f>IF($U1364&lt;&gt;"",'HPDB FDT-1'!$AB1372,"")</f>
        <v/>
      </c>
      <c r="N1364" s="113">
        <f>IF($U1364&lt;&gt;"",'HPDB FDT-1'!$AC1372,"")</f>
        <v/>
      </c>
      <c r="O1364" s="99">
        <f>IF('HPDB FDT-1'!$AD1372="","",'HPDB FDT-1'!$AD1372)</f>
        <v/>
      </c>
      <c r="T1364" s="99">
        <f>IF('HPDB FDT-1'!$AI1372="","",'HPDB FDT-1'!$AI1372)</f>
        <v/>
      </c>
      <c r="U1364" s="99">
        <f>IF('HPDB FDT-1'!$AJ1372="","",'HPDB FDT-1'!$AJ1372)</f>
        <v/>
      </c>
      <c r="V1364" s="113">
        <f>IF($U1364&lt;&gt;"","Single Dwelling Unit","")</f>
        <v/>
      </c>
      <c r="AB1364" s="113">
        <f>IF($U1364&lt;&gt;"","RFS","")</f>
        <v/>
      </c>
      <c r="AC1364" s="120">
        <f>IF($U1364&lt;&gt;"",'HPDB FDT-1'!$Q$3,"")</f>
        <v/>
      </c>
      <c r="AD1364" s="112">
        <f>IF($U1364&lt;&gt;"",'HPDB FDT-1'!$Q$4,"")</f>
        <v/>
      </c>
      <c r="AE1364" s="99">
        <f>IF($U1364&lt;&gt;"",'HPDB FDT-1'!$C$6,"")</f>
        <v/>
      </c>
      <c r="AF1364" s="120">
        <f>IF($U1364&lt;&gt;"",'HPDB FDT-1'!$AT1372,"")</f>
        <v/>
      </c>
      <c r="AG1364" s="100">
        <f>IF($A1364&lt;&gt;"",'CLUSTER FDT-1'!$H$2,"")</f>
        <v/>
      </c>
      <c r="AH1364" s="99">
        <f>IF('HPDB FDT-1'!$AV1372="","",'HPDB FDT-1'!$AV1372)</f>
        <v/>
      </c>
      <c r="AI1364" s="99">
        <f>IF('HPDB FDT-1'!$AW1372="","",'HPDB FDT-1'!$AW1372)</f>
        <v/>
      </c>
      <c r="AK1364" s="113">
        <f>IF($U1364&lt;&gt;"",'HPDB FDT-1'!$AX1372,"")</f>
        <v/>
      </c>
      <c r="AL1364" s="113">
        <f>IF($U1364&lt;&gt;"",'HPDB FDT-1'!$AY1372,"")</f>
        <v/>
      </c>
      <c r="AM1364" s="113">
        <f>IF($U1364&lt;&gt;"",'HPDB FDT-1'!$AZ1372,"")</f>
        <v/>
      </c>
      <c r="AN1364" s="113">
        <f>IF($U1364&lt;&gt;"",'HPDB FDT-1'!$BA1372,"")</f>
        <v/>
      </c>
      <c r="AO1364" s="113">
        <f>IF($U1364&lt;&gt;"",'HPDB FDT-1'!$BB1372,"")</f>
        <v/>
      </c>
      <c r="AP1364" s="113">
        <f>IF($U1364&lt;&gt;"","RFS","")</f>
        <v/>
      </c>
      <c r="AR1364" s="113">
        <f>IF($U1364&lt;&gt;"","31","")</f>
        <v/>
      </c>
      <c r="AS1364" s="113">
        <f>IF($U1364&lt;&gt;"","FALSE","")</f>
        <v/>
      </c>
      <c r="AT1364" s="113">
        <f>IF($U1364&lt;&gt;"","TRUE","")</f>
        <v/>
      </c>
    </row>
    <row r="1365" ht="15" customHeight="1" thickBot="1">
      <c r="A1365" s="99">
        <f>IF($U1365&lt;&gt;"",'HPDB FDT-1'!$Q1373,"")</f>
        <v/>
      </c>
      <c r="B1365" s="99">
        <f>IF($U1365&lt;&gt;"",'HPDB FDT-1'!$R1373,"")</f>
        <v/>
      </c>
      <c r="C1365" s="99">
        <f>IF($U1365&lt;&gt;"",'HPDB FDT-1'!$S1373,"")</f>
        <v/>
      </c>
      <c r="D1365" s="115">
        <f>IF($U1365&lt;&gt;"",'HPDB FDT-1'!$T1373,"")</f>
        <v/>
      </c>
      <c r="E1365" s="99">
        <f>IF($U1365&lt;&gt;"","FTTH","")</f>
        <v/>
      </c>
      <c r="F1365" s="115">
        <f>IF($U1365&lt;&gt;"",'HPDB FDT-1'!$V1373,"")</f>
        <v/>
      </c>
      <c r="G1365" s="99">
        <f>IF($U1365&lt;&gt;"","General Retail","")</f>
        <v/>
      </c>
      <c r="H1365" s="99">
        <f>IF($U1365&lt;&gt;"",'CLUSTER FDT-1'!$A$2,"")</f>
        <v/>
      </c>
      <c r="J1365" s="99">
        <f>IF($U1365&lt;&gt;"",'CLUSTER FDT-1'!$A$2,"")</f>
        <v/>
      </c>
      <c r="K1365" s="99">
        <f>IF($U1365&lt;&gt;"",'CLUSTER FDT-1'!$A$2,"")</f>
        <v/>
      </c>
      <c r="L1365" s="99">
        <f>IF($U1365&lt;&gt;"",'HPDB FDT-1'!$AA1373,"")</f>
        <v/>
      </c>
      <c r="M1365" s="99">
        <f>IF($U1365&lt;&gt;"",'HPDB FDT-1'!$AB1373,"")</f>
        <v/>
      </c>
      <c r="N1365" s="113">
        <f>IF($U1365&lt;&gt;"",'HPDB FDT-1'!$AC1373,"")</f>
        <v/>
      </c>
      <c r="O1365" s="99">
        <f>IF('HPDB FDT-1'!$AD1373="","",'HPDB FDT-1'!$AD1373)</f>
        <v/>
      </c>
      <c r="T1365" s="99">
        <f>IF('HPDB FDT-1'!$AI1373="","",'HPDB FDT-1'!$AI1373)</f>
        <v/>
      </c>
      <c r="U1365" s="99">
        <f>IF('HPDB FDT-1'!$AJ1373="","",'HPDB FDT-1'!$AJ1373)</f>
        <v/>
      </c>
      <c r="V1365" s="113">
        <f>IF($U1365&lt;&gt;"","Single Dwelling Unit","")</f>
        <v/>
      </c>
      <c r="AB1365" s="113">
        <f>IF($U1365&lt;&gt;"","RFS","")</f>
        <v/>
      </c>
      <c r="AC1365" s="120">
        <f>IF($U1365&lt;&gt;"",'HPDB FDT-1'!$Q$3,"")</f>
        <v/>
      </c>
      <c r="AD1365" s="112">
        <f>IF($U1365&lt;&gt;"",'HPDB FDT-1'!$Q$4,"")</f>
        <v/>
      </c>
      <c r="AE1365" s="99">
        <f>IF($U1365&lt;&gt;"",'HPDB FDT-1'!$C$6,"")</f>
        <v/>
      </c>
      <c r="AF1365" s="120">
        <f>IF($U1365&lt;&gt;"",'HPDB FDT-1'!$AT1373,"")</f>
        <v/>
      </c>
      <c r="AG1365" s="100">
        <f>IF($A1365&lt;&gt;"",'CLUSTER FDT-1'!$H$2,"")</f>
        <v/>
      </c>
      <c r="AH1365" s="99">
        <f>IF('HPDB FDT-1'!$AV1373="","",'HPDB FDT-1'!$AV1373)</f>
        <v/>
      </c>
      <c r="AI1365" s="99">
        <f>IF('HPDB FDT-1'!$AW1373="","",'HPDB FDT-1'!$AW1373)</f>
        <v/>
      </c>
      <c r="AK1365" s="113">
        <f>IF($U1365&lt;&gt;"",'HPDB FDT-1'!$AX1373,"")</f>
        <v/>
      </c>
      <c r="AL1365" s="113">
        <f>IF($U1365&lt;&gt;"",'HPDB FDT-1'!$AY1373,"")</f>
        <v/>
      </c>
      <c r="AM1365" s="113">
        <f>IF($U1365&lt;&gt;"",'HPDB FDT-1'!$AZ1373,"")</f>
        <v/>
      </c>
      <c r="AN1365" s="113">
        <f>IF($U1365&lt;&gt;"",'HPDB FDT-1'!$BA1373,"")</f>
        <v/>
      </c>
      <c r="AO1365" s="113">
        <f>IF($U1365&lt;&gt;"",'HPDB FDT-1'!$BB1373,"")</f>
        <v/>
      </c>
      <c r="AP1365" s="113">
        <f>IF($U1365&lt;&gt;"","RFS","")</f>
        <v/>
      </c>
      <c r="AR1365" s="113">
        <f>IF($U1365&lt;&gt;"","31","")</f>
        <v/>
      </c>
      <c r="AS1365" s="113">
        <f>IF($U1365&lt;&gt;"","FALSE","")</f>
        <v/>
      </c>
      <c r="AT1365" s="113">
        <f>IF($U1365&lt;&gt;"","TRUE","")</f>
        <v/>
      </c>
    </row>
    <row r="1366" ht="15" customHeight="1" thickBot="1">
      <c r="A1366" s="99">
        <f>IF($U1366&lt;&gt;"",'HPDB FDT-1'!$Q1374,"")</f>
        <v/>
      </c>
      <c r="B1366" s="99">
        <f>IF($U1366&lt;&gt;"",'HPDB FDT-1'!$R1374,"")</f>
        <v/>
      </c>
      <c r="C1366" s="99">
        <f>IF($U1366&lt;&gt;"",'HPDB FDT-1'!$S1374,"")</f>
        <v/>
      </c>
      <c r="D1366" s="115">
        <f>IF($U1366&lt;&gt;"",'HPDB FDT-1'!$T1374,"")</f>
        <v/>
      </c>
      <c r="E1366" s="99">
        <f>IF($U1366&lt;&gt;"","FTTH","")</f>
        <v/>
      </c>
      <c r="F1366" s="115">
        <f>IF($U1366&lt;&gt;"",'HPDB FDT-1'!$V1374,"")</f>
        <v/>
      </c>
      <c r="G1366" s="99">
        <f>IF($U1366&lt;&gt;"","General Retail","")</f>
        <v/>
      </c>
      <c r="H1366" s="99">
        <f>IF($U1366&lt;&gt;"",'CLUSTER FDT-1'!$A$2,"")</f>
        <v/>
      </c>
      <c r="J1366" s="99">
        <f>IF($U1366&lt;&gt;"",'CLUSTER FDT-1'!$A$2,"")</f>
        <v/>
      </c>
      <c r="K1366" s="99">
        <f>IF($U1366&lt;&gt;"",'CLUSTER FDT-1'!$A$2,"")</f>
        <v/>
      </c>
      <c r="L1366" s="99">
        <f>IF($U1366&lt;&gt;"",'HPDB FDT-1'!$AA1374,"")</f>
        <v/>
      </c>
      <c r="M1366" s="99">
        <f>IF($U1366&lt;&gt;"",'HPDB FDT-1'!$AB1374,"")</f>
        <v/>
      </c>
      <c r="N1366" s="113">
        <f>IF($U1366&lt;&gt;"",'HPDB FDT-1'!$AC1374,"")</f>
        <v/>
      </c>
      <c r="O1366" s="99">
        <f>IF('HPDB FDT-1'!$AD1374="","",'HPDB FDT-1'!$AD1374)</f>
        <v/>
      </c>
      <c r="T1366" s="99">
        <f>IF('HPDB FDT-1'!$AI1374="","",'HPDB FDT-1'!$AI1374)</f>
        <v/>
      </c>
      <c r="U1366" s="99">
        <f>IF('HPDB FDT-1'!$AJ1374="","",'HPDB FDT-1'!$AJ1374)</f>
        <v/>
      </c>
      <c r="V1366" s="113">
        <f>IF($U1366&lt;&gt;"","Single Dwelling Unit","")</f>
        <v/>
      </c>
      <c r="AB1366" s="113">
        <f>IF($U1366&lt;&gt;"","RFS","")</f>
        <v/>
      </c>
      <c r="AC1366" s="120">
        <f>IF($U1366&lt;&gt;"",'HPDB FDT-1'!$Q$3,"")</f>
        <v/>
      </c>
      <c r="AD1366" s="112">
        <f>IF($U1366&lt;&gt;"",'HPDB FDT-1'!$Q$4,"")</f>
        <v/>
      </c>
      <c r="AE1366" s="99">
        <f>IF($U1366&lt;&gt;"",'HPDB FDT-1'!$C$6,"")</f>
        <v/>
      </c>
      <c r="AF1366" s="120">
        <f>IF($U1366&lt;&gt;"",'HPDB FDT-1'!$AT1374,"")</f>
        <v/>
      </c>
      <c r="AG1366" s="100">
        <f>IF($A1366&lt;&gt;"",'CLUSTER FDT-1'!$H$2,"")</f>
        <v/>
      </c>
      <c r="AH1366" s="99">
        <f>IF('HPDB FDT-1'!$AV1374="","",'HPDB FDT-1'!$AV1374)</f>
        <v/>
      </c>
      <c r="AI1366" s="99">
        <f>IF('HPDB FDT-1'!$AW1374="","",'HPDB FDT-1'!$AW1374)</f>
        <v/>
      </c>
      <c r="AK1366" s="113">
        <f>IF($U1366&lt;&gt;"",'HPDB FDT-1'!$AX1374,"")</f>
        <v/>
      </c>
      <c r="AL1366" s="113">
        <f>IF($U1366&lt;&gt;"",'HPDB FDT-1'!$AY1374,"")</f>
        <v/>
      </c>
      <c r="AM1366" s="113">
        <f>IF($U1366&lt;&gt;"",'HPDB FDT-1'!$AZ1374,"")</f>
        <v/>
      </c>
      <c r="AN1366" s="113">
        <f>IF($U1366&lt;&gt;"",'HPDB FDT-1'!$BA1374,"")</f>
        <v/>
      </c>
      <c r="AO1366" s="113">
        <f>IF($U1366&lt;&gt;"",'HPDB FDT-1'!$BB1374,"")</f>
        <v/>
      </c>
      <c r="AP1366" s="113">
        <f>IF($U1366&lt;&gt;"","RFS","")</f>
        <v/>
      </c>
      <c r="AR1366" s="113">
        <f>IF($U1366&lt;&gt;"","31","")</f>
        <v/>
      </c>
      <c r="AS1366" s="113">
        <f>IF($U1366&lt;&gt;"","FALSE","")</f>
        <v/>
      </c>
      <c r="AT1366" s="113">
        <f>IF($U1366&lt;&gt;"","TRUE","")</f>
        <v/>
      </c>
    </row>
    <row r="1367" ht="15" customHeight="1" thickBot="1">
      <c r="A1367" s="99">
        <f>IF($U1367&lt;&gt;"",'HPDB FDT-1'!$Q1375,"")</f>
        <v/>
      </c>
      <c r="B1367" s="99">
        <f>IF($U1367&lt;&gt;"",'HPDB FDT-1'!$R1375,"")</f>
        <v/>
      </c>
      <c r="C1367" s="99">
        <f>IF($U1367&lt;&gt;"",'HPDB FDT-1'!$S1375,"")</f>
        <v/>
      </c>
      <c r="D1367" s="115">
        <f>IF($U1367&lt;&gt;"",'HPDB FDT-1'!$T1375,"")</f>
        <v/>
      </c>
      <c r="E1367" s="99">
        <f>IF($U1367&lt;&gt;"","FTTH","")</f>
        <v/>
      </c>
      <c r="F1367" s="115">
        <f>IF($U1367&lt;&gt;"",'HPDB FDT-1'!$V1375,"")</f>
        <v/>
      </c>
      <c r="G1367" s="99">
        <f>IF($U1367&lt;&gt;"","General Retail","")</f>
        <v/>
      </c>
      <c r="H1367" s="99">
        <f>IF($U1367&lt;&gt;"",'CLUSTER FDT-1'!$A$2,"")</f>
        <v/>
      </c>
      <c r="J1367" s="99">
        <f>IF($U1367&lt;&gt;"",'CLUSTER FDT-1'!$A$2,"")</f>
        <v/>
      </c>
      <c r="K1367" s="99">
        <f>IF($U1367&lt;&gt;"",'CLUSTER FDT-1'!$A$2,"")</f>
        <v/>
      </c>
      <c r="L1367" s="99">
        <f>IF($U1367&lt;&gt;"",'HPDB FDT-1'!$AA1375,"")</f>
        <v/>
      </c>
      <c r="M1367" s="99">
        <f>IF($U1367&lt;&gt;"",'HPDB FDT-1'!$AB1375,"")</f>
        <v/>
      </c>
      <c r="N1367" s="113">
        <f>IF($U1367&lt;&gt;"",'HPDB FDT-1'!$AC1375,"")</f>
        <v/>
      </c>
      <c r="O1367" s="99">
        <f>IF('HPDB FDT-1'!$AD1375="","",'HPDB FDT-1'!$AD1375)</f>
        <v/>
      </c>
      <c r="T1367" s="99">
        <f>IF('HPDB FDT-1'!$AI1375="","",'HPDB FDT-1'!$AI1375)</f>
        <v/>
      </c>
      <c r="U1367" s="99">
        <f>IF('HPDB FDT-1'!$AJ1375="","",'HPDB FDT-1'!$AJ1375)</f>
        <v/>
      </c>
      <c r="V1367" s="113">
        <f>IF($U1367&lt;&gt;"","Single Dwelling Unit","")</f>
        <v/>
      </c>
      <c r="AB1367" s="113">
        <f>IF($U1367&lt;&gt;"","RFS","")</f>
        <v/>
      </c>
      <c r="AC1367" s="120">
        <f>IF($U1367&lt;&gt;"",'HPDB FDT-1'!$Q$3,"")</f>
        <v/>
      </c>
      <c r="AD1367" s="112">
        <f>IF($U1367&lt;&gt;"",'HPDB FDT-1'!$Q$4,"")</f>
        <v/>
      </c>
      <c r="AE1367" s="99">
        <f>IF($U1367&lt;&gt;"",'HPDB FDT-1'!$C$6,"")</f>
        <v/>
      </c>
      <c r="AF1367" s="120">
        <f>IF($U1367&lt;&gt;"",'HPDB FDT-1'!$AT1375,"")</f>
        <v/>
      </c>
      <c r="AG1367" s="100">
        <f>IF($A1367&lt;&gt;"",'CLUSTER FDT-1'!$H$2,"")</f>
        <v/>
      </c>
      <c r="AH1367" s="99">
        <f>IF('HPDB FDT-1'!$AV1375="","",'HPDB FDT-1'!$AV1375)</f>
        <v/>
      </c>
      <c r="AI1367" s="99">
        <f>IF('HPDB FDT-1'!$AW1375="","",'HPDB FDT-1'!$AW1375)</f>
        <v/>
      </c>
      <c r="AK1367" s="113">
        <f>IF($U1367&lt;&gt;"",'HPDB FDT-1'!$AX1375,"")</f>
        <v/>
      </c>
      <c r="AL1367" s="113">
        <f>IF($U1367&lt;&gt;"",'HPDB FDT-1'!$AY1375,"")</f>
        <v/>
      </c>
      <c r="AM1367" s="113">
        <f>IF($U1367&lt;&gt;"",'HPDB FDT-1'!$AZ1375,"")</f>
        <v/>
      </c>
      <c r="AN1367" s="113">
        <f>IF($U1367&lt;&gt;"",'HPDB FDT-1'!$BA1375,"")</f>
        <v/>
      </c>
      <c r="AO1367" s="113">
        <f>IF($U1367&lt;&gt;"",'HPDB FDT-1'!$BB1375,"")</f>
        <v/>
      </c>
      <c r="AP1367" s="113">
        <f>IF($U1367&lt;&gt;"","RFS","")</f>
        <v/>
      </c>
      <c r="AR1367" s="113">
        <f>IF($U1367&lt;&gt;"","31","")</f>
        <v/>
      </c>
      <c r="AS1367" s="113">
        <f>IF($U1367&lt;&gt;"","FALSE","")</f>
        <v/>
      </c>
      <c r="AT1367" s="113">
        <f>IF($U1367&lt;&gt;"","TRUE","")</f>
        <v/>
      </c>
    </row>
    <row r="1368" ht="15" customHeight="1" thickBot="1">
      <c r="A1368" s="99">
        <f>IF($U1368&lt;&gt;"",'HPDB FDT-1'!$Q1376,"")</f>
        <v/>
      </c>
      <c r="B1368" s="99">
        <f>IF($U1368&lt;&gt;"",'HPDB FDT-1'!$R1376,"")</f>
        <v/>
      </c>
      <c r="C1368" s="99">
        <f>IF($U1368&lt;&gt;"",'HPDB FDT-1'!$S1376,"")</f>
        <v/>
      </c>
      <c r="D1368" s="115">
        <f>IF($U1368&lt;&gt;"",'HPDB FDT-1'!$T1376,"")</f>
        <v/>
      </c>
      <c r="E1368" s="99">
        <f>IF($U1368&lt;&gt;"","FTTH","")</f>
        <v/>
      </c>
      <c r="F1368" s="115">
        <f>IF($U1368&lt;&gt;"",'HPDB FDT-1'!$V1376,"")</f>
        <v/>
      </c>
      <c r="G1368" s="99">
        <f>IF($U1368&lt;&gt;"","General Retail","")</f>
        <v/>
      </c>
      <c r="H1368" s="99">
        <f>IF($U1368&lt;&gt;"",'CLUSTER FDT-1'!$A$2,"")</f>
        <v/>
      </c>
      <c r="J1368" s="99">
        <f>IF($U1368&lt;&gt;"",'CLUSTER FDT-1'!$A$2,"")</f>
        <v/>
      </c>
      <c r="K1368" s="99">
        <f>IF($U1368&lt;&gt;"",'CLUSTER FDT-1'!$A$2,"")</f>
        <v/>
      </c>
      <c r="L1368" s="99">
        <f>IF($U1368&lt;&gt;"",'HPDB FDT-1'!$AA1376,"")</f>
        <v/>
      </c>
      <c r="M1368" s="99">
        <f>IF($U1368&lt;&gt;"",'HPDB FDT-1'!$AB1376,"")</f>
        <v/>
      </c>
      <c r="N1368" s="113">
        <f>IF($U1368&lt;&gt;"",'HPDB FDT-1'!$AC1376,"")</f>
        <v/>
      </c>
      <c r="O1368" s="99">
        <f>IF('HPDB FDT-1'!$AD1376="","",'HPDB FDT-1'!$AD1376)</f>
        <v/>
      </c>
      <c r="T1368" s="99">
        <f>IF('HPDB FDT-1'!$AI1376="","",'HPDB FDT-1'!$AI1376)</f>
        <v/>
      </c>
      <c r="U1368" s="99">
        <f>IF('HPDB FDT-1'!$AJ1376="","",'HPDB FDT-1'!$AJ1376)</f>
        <v/>
      </c>
      <c r="V1368" s="113">
        <f>IF($U1368&lt;&gt;"","Single Dwelling Unit","")</f>
        <v/>
      </c>
      <c r="AB1368" s="113">
        <f>IF($U1368&lt;&gt;"","RFS","")</f>
        <v/>
      </c>
      <c r="AC1368" s="120">
        <f>IF($U1368&lt;&gt;"",'HPDB FDT-1'!$Q$3,"")</f>
        <v/>
      </c>
      <c r="AD1368" s="112">
        <f>IF($U1368&lt;&gt;"",'HPDB FDT-1'!$Q$4,"")</f>
        <v/>
      </c>
      <c r="AE1368" s="99">
        <f>IF($U1368&lt;&gt;"",'HPDB FDT-1'!$C$6,"")</f>
        <v/>
      </c>
      <c r="AF1368" s="120">
        <f>IF($U1368&lt;&gt;"",'HPDB FDT-1'!$AT1376,"")</f>
        <v/>
      </c>
      <c r="AG1368" s="100">
        <f>IF($A1368&lt;&gt;"",'CLUSTER FDT-1'!$H$2,"")</f>
        <v/>
      </c>
      <c r="AH1368" s="99">
        <f>IF('HPDB FDT-1'!$AV1376="","",'HPDB FDT-1'!$AV1376)</f>
        <v/>
      </c>
      <c r="AI1368" s="99">
        <f>IF('HPDB FDT-1'!$AW1376="","",'HPDB FDT-1'!$AW1376)</f>
        <v/>
      </c>
      <c r="AK1368" s="113">
        <f>IF($U1368&lt;&gt;"",'HPDB FDT-1'!$AX1376,"")</f>
        <v/>
      </c>
      <c r="AL1368" s="113">
        <f>IF($U1368&lt;&gt;"",'HPDB FDT-1'!$AY1376,"")</f>
        <v/>
      </c>
      <c r="AM1368" s="113">
        <f>IF($U1368&lt;&gt;"",'HPDB FDT-1'!$AZ1376,"")</f>
        <v/>
      </c>
      <c r="AN1368" s="113">
        <f>IF($U1368&lt;&gt;"",'HPDB FDT-1'!$BA1376,"")</f>
        <v/>
      </c>
      <c r="AO1368" s="113">
        <f>IF($U1368&lt;&gt;"",'HPDB FDT-1'!$BB1376,"")</f>
        <v/>
      </c>
      <c r="AP1368" s="113">
        <f>IF($U1368&lt;&gt;"","RFS","")</f>
        <v/>
      </c>
      <c r="AR1368" s="113">
        <f>IF($U1368&lt;&gt;"","31","")</f>
        <v/>
      </c>
      <c r="AS1368" s="113">
        <f>IF($U1368&lt;&gt;"","FALSE","")</f>
        <v/>
      </c>
      <c r="AT1368" s="113">
        <f>IF($U1368&lt;&gt;"","TRUE","")</f>
        <v/>
      </c>
    </row>
    <row r="1369" ht="15" customHeight="1" thickBot="1">
      <c r="A1369" s="99">
        <f>IF($U1369&lt;&gt;"",'HPDB FDT-1'!$Q1377,"")</f>
        <v/>
      </c>
      <c r="B1369" s="99">
        <f>IF($U1369&lt;&gt;"",'HPDB FDT-1'!$R1377,"")</f>
        <v/>
      </c>
      <c r="C1369" s="99">
        <f>IF($U1369&lt;&gt;"",'HPDB FDT-1'!$S1377,"")</f>
        <v/>
      </c>
      <c r="D1369" s="115">
        <f>IF($U1369&lt;&gt;"",'HPDB FDT-1'!$T1377,"")</f>
        <v/>
      </c>
      <c r="E1369" s="99">
        <f>IF($U1369&lt;&gt;"","FTTH","")</f>
        <v/>
      </c>
      <c r="F1369" s="115">
        <f>IF($U1369&lt;&gt;"",'HPDB FDT-1'!$V1377,"")</f>
        <v/>
      </c>
      <c r="G1369" s="99">
        <f>IF($U1369&lt;&gt;"","General Retail","")</f>
        <v/>
      </c>
      <c r="H1369" s="99">
        <f>IF($U1369&lt;&gt;"",'CLUSTER FDT-1'!$A$2,"")</f>
        <v/>
      </c>
      <c r="J1369" s="99">
        <f>IF($U1369&lt;&gt;"",'CLUSTER FDT-1'!$A$2,"")</f>
        <v/>
      </c>
      <c r="K1369" s="99">
        <f>IF($U1369&lt;&gt;"",'CLUSTER FDT-1'!$A$2,"")</f>
        <v/>
      </c>
      <c r="L1369" s="99">
        <f>IF($U1369&lt;&gt;"",'HPDB FDT-1'!$AA1377,"")</f>
        <v/>
      </c>
      <c r="M1369" s="99">
        <f>IF($U1369&lt;&gt;"",'HPDB FDT-1'!$AB1377,"")</f>
        <v/>
      </c>
      <c r="N1369" s="113">
        <f>IF($U1369&lt;&gt;"",'HPDB FDT-1'!$AC1377,"")</f>
        <v/>
      </c>
      <c r="O1369" s="99">
        <f>IF('HPDB FDT-1'!$AD1377="","",'HPDB FDT-1'!$AD1377)</f>
        <v/>
      </c>
      <c r="T1369" s="99">
        <f>IF('HPDB FDT-1'!$AI1377="","",'HPDB FDT-1'!$AI1377)</f>
        <v/>
      </c>
      <c r="U1369" s="99">
        <f>IF('HPDB FDT-1'!$AJ1377="","",'HPDB FDT-1'!$AJ1377)</f>
        <v/>
      </c>
      <c r="V1369" s="113">
        <f>IF($U1369&lt;&gt;"","Single Dwelling Unit","")</f>
        <v/>
      </c>
      <c r="AB1369" s="113">
        <f>IF($U1369&lt;&gt;"","RFS","")</f>
        <v/>
      </c>
      <c r="AC1369" s="120">
        <f>IF($U1369&lt;&gt;"",'HPDB FDT-1'!$Q$3,"")</f>
        <v/>
      </c>
      <c r="AD1369" s="112">
        <f>IF($U1369&lt;&gt;"",'HPDB FDT-1'!$Q$4,"")</f>
        <v/>
      </c>
      <c r="AE1369" s="99">
        <f>IF($U1369&lt;&gt;"",'HPDB FDT-1'!$C$6,"")</f>
        <v/>
      </c>
      <c r="AF1369" s="120">
        <f>IF($U1369&lt;&gt;"",'HPDB FDT-1'!$AT1377,"")</f>
        <v/>
      </c>
      <c r="AG1369" s="100">
        <f>IF($A1369&lt;&gt;"",'CLUSTER FDT-1'!$H$2,"")</f>
        <v/>
      </c>
      <c r="AH1369" s="99">
        <f>IF('HPDB FDT-1'!$AV1377="","",'HPDB FDT-1'!$AV1377)</f>
        <v/>
      </c>
      <c r="AI1369" s="99">
        <f>IF('HPDB FDT-1'!$AW1377="","",'HPDB FDT-1'!$AW1377)</f>
        <v/>
      </c>
      <c r="AK1369" s="113">
        <f>IF($U1369&lt;&gt;"",'HPDB FDT-1'!$AX1377,"")</f>
        <v/>
      </c>
      <c r="AL1369" s="113">
        <f>IF($U1369&lt;&gt;"",'HPDB FDT-1'!$AY1377,"")</f>
        <v/>
      </c>
      <c r="AM1369" s="113">
        <f>IF($U1369&lt;&gt;"",'HPDB FDT-1'!$AZ1377,"")</f>
        <v/>
      </c>
      <c r="AN1369" s="113">
        <f>IF($U1369&lt;&gt;"",'HPDB FDT-1'!$BA1377,"")</f>
        <v/>
      </c>
      <c r="AO1369" s="113">
        <f>IF($U1369&lt;&gt;"",'HPDB FDT-1'!$BB1377,"")</f>
        <v/>
      </c>
      <c r="AP1369" s="113">
        <f>IF($U1369&lt;&gt;"","RFS","")</f>
        <v/>
      </c>
      <c r="AR1369" s="113">
        <f>IF($U1369&lt;&gt;"","31","")</f>
        <v/>
      </c>
      <c r="AS1369" s="113">
        <f>IF($U1369&lt;&gt;"","FALSE","")</f>
        <v/>
      </c>
      <c r="AT1369" s="113">
        <f>IF($U1369&lt;&gt;"","TRUE","")</f>
        <v/>
      </c>
    </row>
    <row r="1370" ht="15" customHeight="1" thickBot="1">
      <c r="A1370" s="99">
        <f>IF($U1370&lt;&gt;"",'HPDB FDT-1'!$Q1378,"")</f>
        <v/>
      </c>
      <c r="B1370" s="99">
        <f>IF($U1370&lt;&gt;"",'HPDB FDT-1'!$R1378,"")</f>
        <v/>
      </c>
      <c r="C1370" s="99">
        <f>IF($U1370&lt;&gt;"",'HPDB FDT-1'!$S1378,"")</f>
        <v/>
      </c>
      <c r="D1370" s="115">
        <f>IF($U1370&lt;&gt;"",'HPDB FDT-1'!$T1378,"")</f>
        <v/>
      </c>
      <c r="E1370" s="99">
        <f>IF($U1370&lt;&gt;"","FTTH","")</f>
        <v/>
      </c>
      <c r="F1370" s="115">
        <f>IF($U1370&lt;&gt;"",'HPDB FDT-1'!$V1378,"")</f>
        <v/>
      </c>
      <c r="G1370" s="99">
        <f>IF($U1370&lt;&gt;"","General Retail","")</f>
        <v/>
      </c>
      <c r="H1370" s="99">
        <f>IF($U1370&lt;&gt;"",'CLUSTER FDT-1'!$A$2,"")</f>
        <v/>
      </c>
      <c r="J1370" s="99">
        <f>IF($U1370&lt;&gt;"",'CLUSTER FDT-1'!$A$2,"")</f>
        <v/>
      </c>
      <c r="K1370" s="99">
        <f>IF($U1370&lt;&gt;"",'CLUSTER FDT-1'!$A$2,"")</f>
        <v/>
      </c>
      <c r="L1370" s="99">
        <f>IF($U1370&lt;&gt;"",'HPDB FDT-1'!$AA1378,"")</f>
        <v/>
      </c>
      <c r="M1370" s="99">
        <f>IF($U1370&lt;&gt;"",'HPDB FDT-1'!$AB1378,"")</f>
        <v/>
      </c>
      <c r="N1370" s="113">
        <f>IF($U1370&lt;&gt;"",'HPDB FDT-1'!$AC1378,"")</f>
        <v/>
      </c>
      <c r="O1370" s="99">
        <f>IF('HPDB FDT-1'!$AD1378="","",'HPDB FDT-1'!$AD1378)</f>
        <v/>
      </c>
      <c r="T1370" s="99">
        <f>IF('HPDB FDT-1'!$AI1378="","",'HPDB FDT-1'!$AI1378)</f>
        <v/>
      </c>
      <c r="U1370" s="99">
        <f>IF('HPDB FDT-1'!$AJ1378="","",'HPDB FDT-1'!$AJ1378)</f>
        <v/>
      </c>
      <c r="V1370" s="113">
        <f>IF($U1370&lt;&gt;"","Single Dwelling Unit","")</f>
        <v/>
      </c>
      <c r="AB1370" s="113">
        <f>IF($U1370&lt;&gt;"","RFS","")</f>
        <v/>
      </c>
      <c r="AC1370" s="120">
        <f>IF($U1370&lt;&gt;"",'HPDB FDT-1'!$Q$3,"")</f>
        <v/>
      </c>
      <c r="AD1370" s="112">
        <f>IF($U1370&lt;&gt;"",'HPDB FDT-1'!$Q$4,"")</f>
        <v/>
      </c>
      <c r="AE1370" s="99">
        <f>IF($U1370&lt;&gt;"",'HPDB FDT-1'!$C$6,"")</f>
        <v/>
      </c>
      <c r="AF1370" s="120">
        <f>IF($U1370&lt;&gt;"",'HPDB FDT-1'!$AT1378,"")</f>
        <v/>
      </c>
      <c r="AG1370" s="100">
        <f>IF($A1370&lt;&gt;"",'CLUSTER FDT-1'!$H$2,"")</f>
        <v/>
      </c>
      <c r="AH1370" s="99">
        <f>IF('HPDB FDT-1'!$AV1378="","",'HPDB FDT-1'!$AV1378)</f>
        <v/>
      </c>
      <c r="AI1370" s="99">
        <f>IF('HPDB FDT-1'!$AW1378="","",'HPDB FDT-1'!$AW1378)</f>
        <v/>
      </c>
      <c r="AK1370" s="113">
        <f>IF($U1370&lt;&gt;"",'HPDB FDT-1'!$AX1378,"")</f>
        <v/>
      </c>
      <c r="AL1370" s="113">
        <f>IF($U1370&lt;&gt;"",'HPDB FDT-1'!$AY1378,"")</f>
        <v/>
      </c>
      <c r="AM1370" s="113">
        <f>IF($U1370&lt;&gt;"",'HPDB FDT-1'!$AZ1378,"")</f>
        <v/>
      </c>
      <c r="AN1370" s="113">
        <f>IF($U1370&lt;&gt;"",'HPDB FDT-1'!$BA1378,"")</f>
        <v/>
      </c>
      <c r="AO1370" s="113">
        <f>IF($U1370&lt;&gt;"",'HPDB FDT-1'!$BB1378,"")</f>
        <v/>
      </c>
      <c r="AP1370" s="113">
        <f>IF($U1370&lt;&gt;"","RFS","")</f>
        <v/>
      </c>
      <c r="AR1370" s="113">
        <f>IF($U1370&lt;&gt;"","31","")</f>
        <v/>
      </c>
      <c r="AS1370" s="113">
        <f>IF($U1370&lt;&gt;"","FALSE","")</f>
        <v/>
      </c>
      <c r="AT1370" s="113">
        <f>IF($U1370&lt;&gt;"","TRUE","")</f>
        <v/>
      </c>
    </row>
    <row r="1371" ht="15" customHeight="1" thickBot="1">
      <c r="A1371" s="99">
        <f>IF($U1371&lt;&gt;"",'HPDB FDT-1'!$Q1379,"")</f>
        <v/>
      </c>
      <c r="B1371" s="99">
        <f>IF($U1371&lt;&gt;"",'HPDB FDT-1'!$R1379,"")</f>
        <v/>
      </c>
      <c r="C1371" s="99">
        <f>IF($U1371&lt;&gt;"",'HPDB FDT-1'!$S1379,"")</f>
        <v/>
      </c>
      <c r="D1371" s="115">
        <f>IF($U1371&lt;&gt;"",'HPDB FDT-1'!$T1379,"")</f>
        <v/>
      </c>
      <c r="E1371" s="99">
        <f>IF($U1371&lt;&gt;"","FTTH","")</f>
        <v/>
      </c>
      <c r="F1371" s="115">
        <f>IF($U1371&lt;&gt;"",'HPDB FDT-1'!$V1379,"")</f>
        <v/>
      </c>
      <c r="G1371" s="99">
        <f>IF($U1371&lt;&gt;"","General Retail","")</f>
        <v/>
      </c>
      <c r="H1371" s="99">
        <f>IF($U1371&lt;&gt;"",'CLUSTER FDT-1'!$A$2,"")</f>
        <v/>
      </c>
      <c r="J1371" s="99">
        <f>IF($U1371&lt;&gt;"",'CLUSTER FDT-1'!$A$2,"")</f>
        <v/>
      </c>
      <c r="K1371" s="99">
        <f>IF($U1371&lt;&gt;"",'CLUSTER FDT-1'!$A$2,"")</f>
        <v/>
      </c>
      <c r="L1371" s="99">
        <f>IF($U1371&lt;&gt;"",'HPDB FDT-1'!$AA1379,"")</f>
        <v/>
      </c>
      <c r="M1371" s="99">
        <f>IF($U1371&lt;&gt;"",'HPDB FDT-1'!$AB1379,"")</f>
        <v/>
      </c>
      <c r="N1371" s="113">
        <f>IF($U1371&lt;&gt;"",'HPDB FDT-1'!$AC1379,"")</f>
        <v/>
      </c>
      <c r="O1371" s="99">
        <f>IF('HPDB FDT-1'!$AD1379="","",'HPDB FDT-1'!$AD1379)</f>
        <v/>
      </c>
      <c r="T1371" s="99">
        <f>IF('HPDB FDT-1'!$AI1379="","",'HPDB FDT-1'!$AI1379)</f>
        <v/>
      </c>
      <c r="U1371" s="99">
        <f>IF('HPDB FDT-1'!$AJ1379="","",'HPDB FDT-1'!$AJ1379)</f>
        <v/>
      </c>
      <c r="V1371" s="113">
        <f>IF($U1371&lt;&gt;"","Single Dwelling Unit","")</f>
        <v/>
      </c>
      <c r="AB1371" s="113">
        <f>IF($U1371&lt;&gt;"","RFS","")</f>
        <v/>
      </c>
      <c r="AC1371" s="120">
        <f>IF($U1371&lt;&gt;"",'HPDB FDT-1'!$Q$3,"")</f>
        <v/>
      </c>
      <c r="AD1371" s="112">
        <f>IF($U1371&lt;&gt;"",'HPDB FDT-1'!$Q$4,"")</f>
        <v/>
      </c>
      <c r="AE1371" s="99">
        <f>IF($U1371&lt;&gt;"",'HPDB FDT-1'!$C$6,"")</f>
        <v/>
      </c>
      <c r="AF1371" s="120">
        <f>IF($U1371&lt;&gt;"",'HPDB FDT-1'!$AT1379,"")</f>
        <v/>
      </c>
      <c r="AG1371" s="100">
        <f>IF($A1371&lt;&gt;"",'CLUSTER FDT-1'!$H$2,"")</f>
        <v/>
      </c>
      <c r="AH1371" s="99">
        <f>IF('HPDB FDT-1'!$AV1379="","",'HPDB FDT-1'!$AV1379)</f>
        <v/>
      </c>
      <c r="AI1371" s="99">
        <f>IF('HPDB FDT-1'!$AW1379="","",'HPDB FDT-1'!$AW1379)</f>
        <v/>
      </c>
      <c r="AK1371" s="113">
        <f>IF($U1371&lt;&gt;"",'HPDB FDT-1'!$AX1379,"")</f>
        <v/>
      </c>
      <c r="AL1371" s="113">
        <f>IF($U1371&lt;&gt;"",'HPDB FDT-1'!$AY1379,"")</f>
        <v/>
      </c>
      <c r="AM1371" s="113">
        <f>IF($U1371&lt;&gt;"",'HPDB FDT-1'!$AZ1379,"")</f>
        <v/>
      </c>
      <c r="AN1371" s="113">
        <f>IF($U1371&lt;&gt;"",'HPDB FDT-1'!$BA1379,"")</f>
        <v/>
      </c>
      <c r="AO1371" s="113">
        <f>IF($U1371&lt;&gt;"",'HPDB FDT-1'!$BB1379,"")</f>
        <v/>
      </c>
      <c r="AP1371" s="113">
        <f>IF($U1371&lt;&gt;"","RFS","")</f>
        <v/>
      </c>
      <c r="AR1371" s="113">
        <f>IF($U1371&lt;&gt;"","31","")</f>
        <v/>
      </c>
      <c r="AS1371" s="113">
        <f>IF($U1371&lt;&gt;"","FALSE","")</f>
        <v/>
      </c>
      <c r="AT1371" s="113">
        <f>IF($U1371&lt;&gt;"","TRUE","")</f>
        <v/>
      </c>
    </row>
    <row r="1372" ht="15" customHeight="1" thickBot="1">
      <c r="A1372" s="99">
        <f>IF($U1372&lt;&gt;"",'HPDB FDT-1'!$Q1380,"")</f>
        <v/>
      </c>
      <c r="B1372" s="99">
        <f>IF($U1372&lt;&gt;"",'HPDB FDT-1'!$R1380,"")</f>
        <v/>
      </c>
      <c r="C1372" s="99">
        <f>IF($U1372&lt;&gt;"",'HPDB FDT-1'!$S1380,"")</f>
        <v/>
      </c>
      <c r="D1372" s="115">
        <f>IF($U1372&lt;&gt;"",'HPDB FDT-1'!$T1380,"")</f>
        <v/>
      </c>
      <c r="E1372" s="99">
        <f>IF($U1372&lt;&gt;"","FTTH","")</f>
        <v/>
      </c>
      <c r="F1372" s="115">
        <f>IF($U1372&lt;&gt;"",'HPDB FDT-1'!$V1380,"")</f>
        <v/>
      </c>
      <c r="G1372" s="99">
        <f>IF($U1372&lt;&gt;"","General Retail","")</f>
        <v/>
      </c>
      <c r="H1372" s="99">
        <f>IF($U1372&lt;&gt;"",'CLUSTER FDT-1'!$A$2,"")</f>
        <v/>
      </c>
      <c r="J1372" s="99">
        <f>IF($U1372&lt;&gt;"",'CLUSTER FDT-1'!$A$2,"")</f>
        <v/>
      </c>
      <c r="K1372" s="99">
        <f>IF($U1372&lt;&gt;"",'CLUSTER FDT-1'!$A$2,"")</f>
        <v/>
      </c>
      <c r="L1372" s="99">
        <f>IF($U1372&lt;&gt;"",'HPDB FDT-1'!$AA1380,"")</f>
        <v/>
      </c>
      <c r="M1372" s="99">
        <f>IF($U1372&lt;&gt;"",'HPDB FDT-1'!$AB1380,"")</f>
        <v/>
      </c>
      <c r="N1372" s="113">
        <f>IF($U1372&lt;&gt;"",'HPDB FDT-1'!$AC1380,"")</f>
        <v/>
      </c>
      <c r="O1372" s="99">
        <f>IF('HPDB FDT-1'!$AD1380="","",'HPDB FDT-1'!$AD1380)</f>
        <v/>
      </c>
      <c r="T1372" s="99">
        <f>IF('HPDB FDT-1'!$AI1380="","",'HPDB FDT-1'!$AI1380)</f>
        <v/>
      </c>
      <c r="U1372" s="99">
        <f>IF('HPDB FDT-1'!$AJ1380="","",'HPDB FDT-1'!$AJ1380)</f>
        <v/>
      </c>
      <c r="V1372" s="113">
        <f>IF($U1372&lt;&gt;"","Single Dwelling Unit","")</f>
        <v/>
      </c>
      <c r="AB1372" s="113">
        <f>IF($U1372&lt;&gt;"","RFS","")</f>
        <v/>
      </c>
      <c r="AC1372" s="120">
        <f>IF($U1372&lt;&gt;"",'HPDB FDT-1'!$Q$3,"")</f>
        <v/>
      </c>
      <c r="AD1372" s="112">
        <f>IF($U1372&lt;&gt;"",'HPDB FDT-1'!$Q$4,"")</f>
        <v/>
      </c>
      <c r="AE1372" s="99">
        <f>IF($U1372&lt;&gt;"",'HPDB FDT-1'!$C$6,"")</f>
        <v/>
      </c>
      <c r="AF1372" s="120">
        <f>IF($U1372&lt;&gt;"",'HPDB FDT-1'!$AT1380,"")</f>
        <v/>
      </c>
      <c r="AG1372" s="100">
        <f>IF($A1372&lt;&gt;"",'CLUSTER FDT-1'!$H$2,"")</f>
        <v/>
      </c>
      <c r="AH1372" s="99">
        <f>IF('HPDB FDT-1'!$AV1380="","",'HPDB FDT-1'!$AV1380)</f>
        <v/>
      </c>
      <c r="AI1372" s="99">
        <f>IF('HPDB FDT-1'!$AW1380="","",'HPDB FDT-1'!$AW1380)</f>
        <v/>
      </c>
      <c r="AK1372" s="113">
        <f>IF($U1372&lt;&gt;"",'HPDB FDT-1'!$AX1380,"")</f>
        <v/>
      </c>
      <c r="AL1372" s="113">
        <f>IF($U1372&lt;&gt;"",'HPDB FDT-1'!$AY1380,"")</f>
        <v/>
      </c>
      <c r="AM1372" s="113">
        <f>IF($U1372&lt;&gt;"",'HPDB FDT-1'!$AZ1380,"")</f>
        <v/>
      </c>
      <c r="AN1372" s="113">
        <f>IF($U1372&lt;&gt;"",'HPDB FDT-1'!$BA1380,"")</f>
        <v/>
      </c>
      <c r="AO1372" s="113">
        <f>IF($U1372&lt;&gt;"",'HPDB FDT-1'!$BB1380,"")</f>
        <v/>
      </c>
      <c r="AP1372" s="113">
        <f>IF($U1372&lt;&gt;"","RFS","")</f>
        <v/>
      </c>
      <c r="AR1372" s="113">
        <f>IF($U1372&lt;&gt;"","31","")</f>
        <v/>
      </c>
      <c r="AS1372" s="113">
        <f>IF($U1372&lt;&gt;"","FALSE","")</f>
        <v/>
      </c>
      <c r="AT1372" s="113">
        <f>IF($U1372&lt;&gt;"","TRUE","")</f>
        <v/>
      </c>
    </row>
    <row r="1373" ht="15" customHeight="1" thickBot="1">
      <c r="A1373" s="99">
        <f>IF($U1373&lt;&gt;"",'HPDB FDT-1'!$Q1381,"")</f>
        <v/>
      </c>
      <c r="B1373" s="99">
        <f>IF($U1373&lt;&gt;"",'HPDB FDT-1'!$R1381,"")</f>
        <v/>
      </c>
      <c r="C1373" s="99">
        <f>IF($U1373&lt;&gt;"",'HPDB FDT-1'!$S1381,"")</f>
        <v/>
      </c>
      <c r="D1373" s="115">
        <f>IF($U1373&lt;&gt;"",'HPDB FDT-1'!$T1381,"")</f>
        <v/>
      </c>
      <c r="E1373" s="99">
        <f>IF($U1373&lt;&gt;"","FTTH","")</f>
        <v/>
      </c>
      <c r="F1373" s="115">
        <f>IF($U1373&lt;&gt;"",'HPDB FDT-1'!$V1381,"")</f>
        <v/>
      </c>
      <c r="G1373" s="99">
        <f>IF($U1373&lt;&gt;"","General Retail","")</f>
        <v/>
      </c>
      <c r="H1373" s="99">
        <f>IF($U1373&lt;&gt;"",'CLUSTER FDT-1'!$A$2,"")</f>
        <v/>
      </c>
      <c r="J1373" s="99">
        <f>IF($U1373&lt;&gt;"",'CLUSTER FDT-1'!$A$2,"")</f>
        <v/>
      </c>
      <c r="K1373" s="99">
        <f>IF($U1373&lt;&gt;"",'CLUSTER FDT-1'!$A$2,"")</f>
        <v/>
      </c>
      <c r="L1373" s="99">
        <f>IF($U1373&lt;&gt;"",'HPDB FDT-1'!$AA1381,"")</f>
        <v/>
      </c>
      <c r="M1373" s="99">
        <f>IF($U1373&lt;&gt;"",'HPDB FDT-1'!$AB1381,"")</f>
        <v/>
      </c>
      <c r="N1373" s="113">
        <f>IF($U1373&lt;&gt;"",'HPDB FDT-1'!$AC1381,"")</f>
        <v/>
      </c>
      <c r="O1373" s="99">
        <f>IF('HPDB FDT-1'!$AD1381="","",'HPDB FDT-1'!$AD1381)</f>
        <v/>
      </c>
      <c r="T1373" s="99">
        <f>IF('HPDB FDT-1'!$AI1381="","",'HPDB FDT-1'!$AI1381)</f>
        <v/>
      </c>
      <c r="U1373" s="99">
        <f>IF('HPDB FDT-1'!$AJ1381="","",'HPDB FDT-1'!$AJ1381)</f>
        <v/>
      </c>
      <c r="V1373" s="113">
        <f>IF($U1373&lt;&gt;"","Single Dwelling Unit","")</f>
        <v/>
      </c>
      <c r="AB1373" s="113">
        <f>IF($U1373&lt;&gt;"","RFS","")</f>
        <v/>
      </c>
      <c r="AC1373" s="120">
        <f>IF($U1373&lt;&gt;"",'HPDB FDT-1'!$Q$3,"")</f>
        <v/>
      </c>
      <c r="AD1373" s="112">
        <f>IF($U1373&lt;&gt;"",'HPDB FDT-1'!$Q$4,"")</f>
        <v/>
      </c>
      <c r="AE1373" s="99">
        <f>IF($U1373&lt;&gt;"",'HPDB FDT-1'!$C$6,"")</f>
        <v/>
      </c>
      <c r="AF1373" s="120">
        <f>IF($U1373&lt;&gt;"",'HPDB FDT-1'!$AT1381,"")</f>
        <v/>
      </c>
      <c r="AG1373" s="100">
        <f>IF($A1373&lt;&gt;"",'CLUSTER FDT-1'!$H$2,"")</f>
        <v/>
      </c>
      <c r="AH1373" s="99">
        <f>IF('HPDB FDT-1'!$AV1381="","",'HPDB FDT-1'!$AV1381)</f>
        <v/>
      </c>
      <c r="AI1373" s="99">
        <f>IF('HPDB FDT-1'!$AW1381="","",'HPDB FDT-1'!$AW1381)</f>
        <v/>
      </c>
      <c r="AK1373" s="113">
        <f>IF($U1373&lt;&gt;"",'HPDB FDT-1'!$AX1381,"")</f>
        <v/>
      </c>
      <c r="AL1373" s="113">
        <f>IF($U1373&lt;&gt;"",'HPDB FDT-1'!$AY1381,"")</f>
        <v/>
      </c>
      <c r="AM1373" s="113">
        <f>IF($U1373&lt;&gt;"",'HPDB FDT-1'!$AZ1381,"")</f>
        <v/>
      </c>
      <c r="AN1373" s="113">
        <f>IF($U1373&lt;&gt;"",'HPDB FDT-1'!$BA1381,"")</f>
        <v/>
      </c>
      <c r="AO1373" s="113">
        <f>IF($U1373&lt;&gt;"",'HPDB FDT-1'!$BB1381,"")</f>
        <v/>
      </c>
      <c r="AP1373" s="113">
        <f>IF($U1373&lt;&gt;"","RFS","")</f>
        <v/>
      </c>
      <c r="AR1373" s="113">
        <f>IF($U1373&lt;&gt;"","31","")</f>
        <v/>
      </c>
      <c r="AS1373" s="113">
        <f>IF($U1373&lt;&gt;"","FALSE","")</f>
        <v/>
      </c>
      <c r="AT1373" s="113">
        <f>IF($U1373&lt;&gt;"","TRUE","")</f>
        <v/>
      </c>
    </row>
    <row r="1374" ht="15" customHeight="1" thickBot="1">
      <c r="A1374" s="99">
        <f>IF($U1374&lt;&gt;"",'HPDB FDT-1'!$Q1382,"")</f>
        <v/>
      </c>
      <c r="B1374" s="99">
        <f>IF($U1374&lt;&gt;"",'HPDB FDT-1'!$R1382,"")</f>
        <v/>
      </c>
      <c r="C1374" s="99">
        <f>IF($U1374&lt;&gt;"",'HPDB FDT-1'!$S1382,"")</f>
        <v/>
      </c>
      <c r="D1374" s="115">
        <f>IF($U1374&lt;&gt;"",'HPDB FDT-1'!$T1382,"")</f>
        <v/>
      </c>
      <c r="E1374" s="99">
        <f>IF($U1374&lt;&gt;"","FTTH","")</f>
        <v/>
      </c>
      <c r="F1374" s="115">
        <f>IF($U1374&lt;&gt;"",'HPDB FDT-1'!$V1382,"")</f>
        <v/>
      </c>
      <c r="G1374" s="99">
        <f>IF($U1374&lt;&gt;"","General Retail","")</f>
        <v/>
      </c>
      <c r="H1374" s="99">
        <f>IF($U1374&lt;&gt;"",'CLUSTER FDT-1'!$A$2,"")</f>
        <v/>
      </c>
      <c r="J1374" s="99">
        <f>IF($U1374&lt;&gt;"",'CLUSTER FDT-1'!$A$2,"")</f>
        <v/>
      </c>
      <c r="K1374" s="99">
        <f>IF($U1374&lt;&gt;"",'CLUSTER FDT-1'!$A$2,"")</f>
        <v/>
      </c>
      <c r="L1374" s="99">
        <f>IF($U1374&lt;&gt;"",'HPDB FDT-1'!$AA1382,"")</f>
        <v/>
      </c>
      <c r="M1374" s="99">
        <f>IF($U1374&lt;&gt;"",'HPDB FDT-1'!$AB1382,"")</f>
        <v/>
      </c>
      <c r="N1374" s="113">
        <f>IF($U1374&lt;&gt;"",'HPDB FDT-1'!$AC1382,"")</f>
        <v/>
      </c>
      <c r="O1374" s="99">
        <f>IF('HPDB FDT-1'!$AD1382="","",'HPDB FDT-1'!$AD1382)</f>
        <v/>
      </c>
      <c r="T1374" s="99">
        <f>IF('HPDB FDT-1'!$AI1382="","",'HPDB FDT-1'!$AI1382)</f>
        <v/>
      </c>
      <c r="U1374" s="99">
        <f>IF('HPDB FDT-1'!$AJ1382="","",'HPDB FDT-1'!$AJ1382)</f>
        <v/>
      </c>
      <c r="V1374" s="113">
        <f>IF($U1374&lt;&gt;"","Single Dwelling Unit","")</f>
        <v/>
      </c>
      <c r="AB1374" s="113">
        <f>IF($U1374&lt;&gt;"","RFS","")</f>
        <v/>
      </c>
      <c r="AC1374" s="120">
        <f>IF($U1374&lt;&gt;"",'HPDB FDT-1'!$Q$3,"")</f>
        <v/>
      </c>
      <c r="AD1374" s="112">
        <f>IF($U1374&lt;&gt;"",'HPDB FDT-1'!$Q$4,"")</f>
        <v/>
      </c>
      <c r="AE1374" s="99">
        <f>IF($U1374&lt;&gt;"",'HPDB FDT-1'!$C$6,"")</f>
        <v/>
      </c>
      <c r="AF1374" s="120">
        <f>IF($U1374&lt;&gt;"",'HPDB FDT-1'!$AT1382,"")</f>
        <v/>
      </c>
      <c r="AG1374" s="100">
        <f>IF($A1374&lt;&gt;"",'CLUSTER FDT-1'!$H$2,"")</f>
        <v/>
      </c>
      <c r="AH1374" s="99">
        <f>IF('HPDB FDT-1'!$AV1382="","",'HPDB FDT-1'!$AV1382)</f>
        <v/>
      </c>
      <c r="AI1374" s="99">
        <f>IF('HPDB FDT-1'!$AW1382="","",'HPDB FDT-1'!$AW1382)</f>
        <v/>
      </c>
      <c r="AK1374" s="113">
        <f>IF($U1374&lt;&gt;"",'HPDB FDT-1'!$AX1382,"")</f>
        <v/>
      </c>
      <c r="AL1374" s="113">
        <f>IF($U1374&lt;&gt;"",'HPDB FDT-1'!$AY1382,"")</f>
        <v/>
      </c>
      <c r="AM1374" s="113">
        <f>IF($U1374&lt;&gt;"",'HPDB FDT-1'!$AZ1382,"")</f>
        <v/>
      </c>
      <c r="AN1374" s="113">
        <f>IF($U1374&lt;&gt;"",'HPDB FDT-1'!$BA1382,"")</f>
        <v/>
      </c>
      <c r="AO1374" s="113">
        <f>IF($U1374&lt;&gt;"",'HPDB FDT-1'!$BB1382,"")</f>
        <v/>
      </c>
      <c r="AP1374" s="113">
        <f>IF($U1374&lt;&gt;"","RFS","")</f>
        <v/>
      </c>
      <c r="AR1374" s="113">
        <f>IF($U1374&lt;&gt;"","31","")</f>
        <v/>
      </c>
      <c r="AS1374" s="113">
        <f>IF($U1374&lt;&gt;"","FALSE","")</f>
        <v/>
      </c>
      <c r="AT1374" s="113">
        <f>IF($U1374&lt;&gt;"","TRUE","")</f>
        <v/>
      </c>
    </row>
    <row r="1375" ht="15" customHeight="1" thickBot="1">
      <c r="A1375" s="99">
        <f>IF($U1375&lt;&gt;"",'HPDB FDT-1'!$Q1383,"")</f>
        <v/>
      </c>
      <c r="B1375" s="99">
        <f>IF($U1375&lt;&gt;"",'HPDB FDT-1'!$R1383,"")</f>
        <v/>
      </c>
      <c r="C1375" s="99">
        <f>IF($U1375&lt;&gt;"",'HPDB FDT-1'!$S1383,"")</f>
        <v/>
      </c>
      <c r="D1375" s="115">
        <f>IF($U1375&lt;&gt;"",'HPDB FDT-1'!$T1383,"")</f>
        <v/>
      </c>
      <c r="E1375" s="99">
        <f>IF($U1375&lt;&gt;"","FTTH","")</f>
        <v/>
      </c>
      <c r="F1375" s="115">
        <f>IF($U1375&lt;&gt;"",'HPDB FDT-1'!$V1383,"")</f>
        <v/>
      </c>
      <c r="G1375" s="99">
        <f>IF($U1375&lt;&gt;"","General Retail","")</f>
        <v/>
      </c>
      <c r="H1375" s="99">
        <f>IF($U1375&lt;&gt;"",'CLUSTER FDT-1'!$A$2,"")</f>
        <v/>
      </c>
      <c r="J1375" s="99">
        <f>IF($U1375&lt;&gt;"",'CLUSTER FDT-1'!$A$2,"")</f>
        <v/>
      </c>
      <c r="K1375" s="99">
        <f>IF($U1375&lt;&gt;"",'CLUSTER FDT-1'!$A$2,"")</f>
        <v/>
      </c>
      <c r="L1375" s="99">
        <f>IF($U1375&lt;&gt;"",'HPDB FDT-1'!$AA1383,"")</f>
        <v/>
      </c>
      <c r="M1375" s="99">
        <f>IF($U1375&lt;&gt;"",'HPDB FDT-1'!$AB1383,"")</f>
        <v/>
      </c>
      <c r="N1375" s="113">
        <f>IF($U1375&lt;&gt;"",'HPDB FDT-1'!$AC1383,"")</f>
        <v/>
      </c>
      <c r="O1375" s="99">
        <f>IF('HPDB FDT-1'!$AD1383="","",'HPDB FDT-1'!$AD1383)</f>
        <v/>
      </c>
      <c r="T1375" s="99">
        <f>IF('HPDB FDT-1'!$AI1383="","",'HPDB FDT-1'!$AI1383)</f>
        <v/>
      </c>
      <c r="U1375" s="99">
        <f>IF('HPDB FDT-1'!$AJ1383="","",'HPDB FDT-1'!$AJ1383)</f>
        <v/>
      </c>
      <c r="V1375" s="113">
        <f>IF($U1375&lt;&gt;"","Single Dwelling Unit","")</f>
        <v/>
      </c>
      <c r="AB1375" s="113">
        <f>IF($U1375&lt;&gt;"","RFS","")</f>
        <v/>
      </c>
      <c r="AC1375" s="120">
        <f>IF($U1375&lt;&gt;"",'HPDB FDT-1'!$Q$3,"")</f>
        <v/>
      </c>
      <c r="AD1375" s="112">
        <f>IF($U1375&lt;&gt;"",'HPDB FDT-1'!$Q$4,"")</f>
        <v/>
      </c>
      <c r="AE1375" s="99">
        <f>IF($U1375&lt;&gt;"",'HPDB FDT-1'!$C$6,"")</f>
        <v/>
      </c>
      <c r="AF1375" s="120">
        <f>IF($U1375&lt;&gt;"",'HPDB FDT-1'!$AT1383,"")</f>
        <v/>
      </c>
      <c r="AG1375" s="100">
        <f>IF($A1375&lt;&gt;"",'CLUSTER FDT-1'!$H$2,"")</f>
        <v/>
      </c>
      <c r="AH1375" s="99">
        <f>IF('HPDB FDT-1'!$AV1383="","",'HPDB FDT-1'!$AV1383)</f>
        <v/>
      </c>
      <c r="AI1375" s="99">
        <f>IF('HPDB FDT-1'!$AW1383="","",'HPDB FDT-1'!$AW1383)</f>
        <v/>
      </c>
      <c r="AK1375" s="113">
        <f>IF($U1375&lt;&gt;"",'HPDB FDT-1'!$AX1383,"")</f>
        <v/>
      </c>
      <c r="AL1375" s="113">
        <f>IF($U1375&lt;&gt;"",'HPDB FDT-1'!$AY1383,"")</f>
        <v/>
      </c>
      <c r="AM1375" s="113">
        <f>IF($U1375&lt;&gt;"",'HPDB FDT-1'!$AZ1383,"")</f>
        <v/>
      </c>
      <c r="AN1375" s="113">
        <f>IF($U1375&lt;&gt;"",'HPDB FDT-1'!$BA1383,"")</f>
        <v/>
      </c>
      <c r="AO1375" s="113">
        <f>IF($U1375&lt;&gt;"",'HPDB FDT-1'!$BB1383,"")</f>
        <v/>
      </c>
      <c r="AP1375" s="113">
        <f>IF($U1375&lt;&gt;"","RFS","")</f>
        <v/>
      </c>
      <c r="AR1375" s="113">
        <f>IF($U1375&lt;&gt;"","31","")</f>
        <v/>
      </c>
      <c r="AS1375" s="113">
        <f>IF($U1375&lt;&gt;"","FALSE","")</f>
        <v/>
      </c>
      <c r="AT1375" s="113">
        <f>IF($U1375&lt;&gt;"","TRUE","")</f>
        <v/>
      </c>
    </row>
    <row r="1376" ht="15" customHeight="1" thickBot="1">
      <c r="A1376" s="99">
        <f>IF($U1376&lt;&gt;"",'HPDB FDT-1'!$Q1384,"")</f>
        <v/>
      </c>
      <c r="B1376" s="99">
        <f>IF($U1376&lt;&gt;"",'HPDB FDT-1'!$R1384,"")</f>
        <v/>
      </c>
      <c r="C1376" s="99">
        <f>IF($U1376&lt;&gt;"",'HPDB FDT-1'!$S1384,"")</f>
        <v/>
      </c>
      <c r="D1376" s="115">
        <f>IF($U1376&lt;&gt;"",'HPDB FDT-1'!$T1384,"")</f>
        <v/>
      </c>
      <c r="E1376" s="99">
        <f>IF($U1376&lt;&gt;"","FTTH","")</f>
        <v/>
      </c>
      <c r="F1376" s="115">
        <f>IF($U1376&lt;&gt;"",'HPDB FDT-1'!$V1384,"")</f>
        <v/>
      </c>
      <c r="G1376" s="99">
        <f>IF($U1376&lt;&gt;"","General Retail","")</f>
        <v/>
      </c>
      <c r="H1376" s="99">
        <f>IF($U1376&lt;&gt;"",'CLUSTER FDT-1'!$A$2,"")</f>
        <v/>
      </c>
      <c r="J1376" s="99">
        <f>IF($U1376&lt;&gt;"",'CLUSTER FDT-1'!$A$2,"")</f>
        <v/>
      </c>
      <c r="K1376" s="99">
        <f>IF($U1376&lt;&gt;"",'CLUSTER FDT-1'!$A$2,"")</f>
        <v/>
      </c>
      <c r="L1376" s="99">
        <f>IF($U1376&lt;&gt;"",'HPDB FDT-1'!$AA1384,"")</f>
        <v/>
      </c>
      <c r="M1376" s="99">
        <f>IF($U1376&lt;&gt;"",'HPDB FDT-1'!$AB1384,"")</f>
        <v/>
      </c>
      <c r="N1376" s="113">
        <f>IF($U1376&lt;&gt;"",'HPDB FDT-1'!$AC1384,"")</f>
        <v/>
      </c>
      <c r="O1376" s="99">
        <f>IF('HPDB FDT-1'!$AD1384="","",'HPDB FDT-1'!$AD1384)</f>
        <v/>
      </c>
      <c r="T1376" s="99">
        <f>IF('HPDB FDT-1'!$AI1384="","",'HPDB FDT-1'!$AI1384)</f>
        <v/>
      </c>
      <c r="U1376" s="99">
        <f>IF('HPDB FDT-1'!$AJ1384="","",'HPDB FDT-1'!$AJ1384)</f>
        <v/>
      </c>
      <c r="V1376" s="113">
        <f>IF($U1376&lt;&gt;"","Single Dwelling Unit","")</f>
        <v/>
      </c>
      <c r="AB1376" s="113">
        <f>IF($U1376&lt;&gt;"","RFS","")</f>
        <v/>
      </c>
      <c r="AC1376" s="120">
        <f>IF($U1376&lt;&gt;"",'HPDB FDT-1'!$Q$3,"")</f>
        <v/>
      </c>
      <c r="AD1376" s="112">
        <f>IF($U1376&lt;&gt;"",'HPDB FDT-1'!$Q$4,"")</f>
        <v/>
      </c>
      <c r="AE1376" s="99">
        <f>IF($U1376&lt;&gt;"",'HPDB FDT-1'!$C$6,"")</f>
        <v/>
      </c>
      <c r="AF1376" s="120">
        <f>IF($U1376&lt;&gt;"",'HPDB FDT-1'!$AT1384,"")</f>
        <v/>
      </c>
      <c r="AG1376" s="100">
        <f>IF($A1376&lt;&gt;"",'CLUSTER FDT-1'!$H$2,"")</f>
        <v/>
      </c>
      <c r="AH1376" s="99">
        <f>IF('HPDB FDT-1'!$AV1384="","",'HPDB FDT-1'!$AV1384)</f>
        <v/>
      </c>
      <c r="AI1376" s="99">
        <f>IF('HPDB FDT-1'!$AW1384="","",'HPDB FDT-1'!$AW1384)</f>
        <v/>
      </c>
      <c r="AK1376" s="113">
        <f>IF($U1376&lt;&gt;"",'HPDB FDT-1'!$AX1384,"")</f>
        <v/>
      </c>
      <c r="AL1376" s="113">
        <f>IF($U1376&lt;&gt;"",'HPDB FDT-1'!$AY1384,"")</f>
        <v/>
      </c>
      <c r="AM1376" s="113">
        <f>IF($U1376&lt;&gt;"",'HPDB FDT-1'!$AZ1384,"")</f>
        <v/>
      </c>
      <c r="AN1376" s="113">
        <f>IF($U1376&lt;&gt;"",'HPDB FDT-1'!$BA1384,"")</f>
        <v/>
      </c>
      <c r="AO1376" s="113">
        <f>IF($U1376&lt;&gt;"",'HPDB FDT-1'!$BB1384,"")</f>
        <v/>
      </c>
      <c r="AP1376" s="113">
        <f>IF($U1376&lt;&gt;"","RFS","")</f>
        <v/>
      </c>
      <c r="AR1376" s="113">
        <f>IF($U1376&lt;&gt;"","31","")</f>
        <v/>
      </c>
      <c r="AS1376" s="113">
        <f>IF($U1376&lt;&gt;"","FALSE","")</f>
        <v/>
      </c>
      <c r="AT1376" s="113">
        <f>IF($U1376&lt;&gt;"","TRUE","")</f>
        <v/>
      </c>
    </row>
    <row r="1377" ht="15" customHeight="1" thickBot="1">
      <c r="A1377" s="99">
        <f>IF($U1377&lt;&gt;"",'HPDB FDT-1'!$Q1385,"")</f>
        <v/>
      </c>
      <c r="B1377" s="99">
        <f>IF($U1377&lt;&gt;"",'HPDB FDT-1'!$R1385,"")</f>
        <v/>
      </c>
      <c r="C1377" s="99">
        <f>IF($U1377&lt;&gt;"",'HPDB FDT-1'!$S1385,"")</f>
        <v/>
      </c>
      <c r="D1377" s="115">
        <f>IF($U1377&lt;&gt;"",'HPDB FDT-1'!$T1385,"")</f>
        <v/>
      </c>
      <c r="E1377" s="99">
        <f>IF($U1377&lt;&gt;"","FTTH","")</f>
        <v/>
      </c>
      <c r="F1377" s="115">
        <f>IF($U1377&lt;&gt;"",'HPDB FDT-1'!$V1385,"")</f>
        <v/>
      </c>
      <c r="G1377" s="99">
        <f>IF($U1377&lt;&gt;"","General Retail","")</f>
        <v/>
      </c>
      <c r="H1377" s="99">
        <f>IF($U1377&lt;&gt;"",'CLUSTER FDT-1'!$A$2,"")</f>
        <v/>
      </c>
      <c r="J1377" s="99">
        <f>IF($U1377&lt;&gt;"",'CLUSTER FDT-1'!$A$2,"")</f>
        <v/>
      </c>
      <c r="K1377" s="99">
        <f>IF($U1377&lt;&gt;"",'CLUSTER FDT-1'!$A$2,"")</f>
        <v/>
      </c>
      <c r="L1377" s="99">
        <f>IF($U1377&lt;&gt;"",'HPDB FDT-1'!$AA1385,"")</f>
        <v/>
      </c>
      <c r="M1377" s="99">
        <f>IF($U1377&lt;&gt;"",'HPDB FDT-1'!$AB1385,"")</f>
        <v/>
      </c>
      <c r="N1377" s="113">
        <f>IF($U1377&lt;&gt;"",'HPDB FDT-1'!$AC1385,"")</f>
        <v/>
      </c>
      <c r="O1377" s="99">
        <f>IF('HPDB FDT-1'!$AD1385="","",'HPDB FDT-1'!$AD1385)</f>
        <v/>
      </c>
      <c r="T1377" s="99">
        <f>IF('HPDB FDT-1'!$AI1385="","",'HPDB FDT-1'!$AI1385)</f>
        <v/>
      </c>
      <c r="U1377" s="99">
        <f>IF('HPDB FDT-1'!$AJ1385="","",'HPDB FDT-1'!$AJ1385)</f>
        <v/>
      </c>
      <c r="V1377" s="113">
        <f>IF($U1377&lt;&gt;"","Single Dwelling Unit","")</f>
        <v/>
      </c>
      <c r="AB1377" s="113">
        <f>IF($U1377&lt;&gt;"","RFS","")</f>
        <v/>
      </c>
      <c r="AC1377" s="120">
        <f>IF($U1377&lt;&gt;"",'HPDB FDT-1'!$Q$3,"")</f>
        <v/>
      </c>
      <c r="AD1377" s="112">
        <f>IF($U1377&lt;&gt;"",'HPDB FDT-1'!$Q$4,"")</f>
        <v/>
      </c>
      <c r="AE1377" s="99">
        <f>IF($U1377&lt;&gt;"",'HPDB FDT-1'!$C$6,"")</f>
        <v/>
      </c>
      <c r="AF1377" s="120">
        <f>IF($U1377&lt;&gt;"",'HPDB FDT-1'!$AT1385,"")</f>
        <v/>
      </c>
      <c r="AG1377" s="100">
        <f>IF($A1377&lt;&gt;"",'CLUSTER FDT-1'!$H$2,"")</f>
        <v/>
      </c>
      <c r="AH1377" s="99">
        <f>IF('HPDB FDT-1'!$AV1385="","",'HPDB FDT-1'!$AV1385)</f>
        <v/>
      </c>
      <c r="AI1377" s="99">
        <f>IF('HPDB FDT-1'!$AW1385="","",'HPDB FDT-1'!$AW1385)</f>
        <v/>
      </c>
      <c r="AK1377" s="113">
        <f>IF($U1377&lt;&gt;"",'HPDB FDT-1'!$AX1385,"")</f>
        <v/>
      </c>
      <c r="AL1377" s="113">
        <f>IF($U1377&lt;&gt;"",'HPDB FDT-1'!$AY1385,"")</f>
        <v/>
      </c>
      <c r="AM1377" s="113">
        <f>IF($U1377&lt;&gt;"",'HPDB FDT-1'!$AZ1385,"")</f>
        <v/>
      </c>
      <c r="AN1377" s="113">
        <f>IF($U1377&lt;&gt;"",'HPDB FDT-1'!$BA1385,"")</f>
        <v/>
      </c>
      <c r="AO1377" s="113">
        <f>IF($U1377&lt;&gt;"",'HPDB FDT-1'!$BB1385,"")</f>
        <v/>
      </c>
      <c r="AP1377" s="113">
        <f>IF($U1377&lt;&gt;"","RFS","")</f>
        <v/>
      </c>
      <c r="AR1377" s="113">
        <f>IF($U1377&lt;&gt;"","31","")</f>
        <v/>
      </c>
      <c r="AS1377" s="113">
        <f>IF($U1377&lt;&gt;"","FALSE","")</f>
        <v/>
      </c>
      <c r="AT1377" s="113">
        <f>IF($U1377&lt;&gt;"","TRUE","")</f>
        <v/>
      </c>
    </row>
    <row r="1378" ht="15" customHeight="1" thickBot="1">
      <c r="A1378" s="99">
        <f>IF($U1378&lt;&gt;"",'HPDB FDT-1'!$Q1386,"")</f>
        <v/>
      </c>
      <c r="B1378" s="99">
        <f>IF($U1378&lt;&gt;"",'HPDB FDT-1'!$R1386,"")</f>
        <v/>
      </c>
      <c r="C1378" s="99">
        <f>IF($U1378&lt;&gt;"",'HPDB FDT-1'!$S1386,"")</f>
        <v/>
      </c>
      <c r="D1378" s="115">
        <f>IF($U1378&lt;&gt;"",'HPDB FDT-1'!$T1386,"")</f>
        <v/>
      </c>
      <c r="E1378" s="99">
        <f>IF($U1378&lt;&gt;"","FTTH","")</f>
        <v/>
      </c>
      <c r="F1378" s="115">
        <f>IF($U1378&lt;&gt;"",'HPDB FDT-1'!$V1386,"")</f>
        <v/>
      </c>
      <c r="G1378" s="99">
        <f>IF($U1378&lt;&gt;"","General Retail","")</f>
        <v/>
      </c>
      <c r="H1378" s="99">
        <f>IF($U1378&lt;&gt;"",'CLUSTER FDT-1'!$A$2,"")</f>
        <v/>
      </c>
      <c r="J1378" s="99">
        <f>IF($U1378&lt;&gt;"",'CLUSTER FDT-1'!$A$2,"")</f>
        <v/>
      </c>
      <c r="K1378" s="99">
        <f>IF($U1378&lt;&gt;"",'CLUSTER FDT-1'!$A$2,"")</f>
        <v/>
      </c>
      <c r="L1378" s="99">
        <f>IF($U1378&lt;&gt;"",'HPDB FDT-1'!$AA1386,"")</f>
        <v/>
      </c>
      <c r="M1378" s="99">
        <f>IF($U1378&lt;&gt;"",'HPDB FDT-1'!$AB1386,"")</f>
        <v/>
      </c>
      <c r="N1378" s="113">
        <f>IF($U1378&lt;&gt;"",'HPDB FDT-1'!$AC1386,"")</f>
        <v/>
      </c>
      <c r="O1378" s="99">
        <f>IF('HPDB FDT-1'!$AD1386="","",'HPDB FDT-1'!$AD1386)</f>
        <v/>
      </c>
      <c r="T1378" s="99">
        <f>IF('HPDB FDT-1'!$AI1386="","",'HPDB FDT-1'!$AI1386)</f>
        <v/>
      </c>
      <c r="U1378" s="99">
        <f>IF('HPDB FDT-1'!$AJ1386="","",'HPDB FDT-1'!$AJ1386)</f>
        <v/>
      </c>
      <c r="V1378" s="113">
        <f>IF($U1378&lt;&gt;"","Single Dwelling Unit","")</f>
        <v/>
      </c>
      <c r="AB1378" s="113">
        <f>IF($U1378&lt;&gt;"","RFS","")</f>
        <v/>
      </c>
      <c r="AC1378" s="120">
        <f>IF($U1378&lt;&gt;"",'HPDB FDT-1'!$Q$3,"")</f>
        <v/>
      </c>
      <c r="AD1378" s="112">
        <f>IF($U1378&lt;&gt;"",'HPDB FDT-1'!$Q$4,"")</f>
        <v/>
      </c>
      <c r="AE1378" s="99">
        <f>IF($U1378&lt;&gt;"",'HPDB FDT-1'!$C$6,"")</f>
        <v/>
      </c>
      <c r="AF1378" s="120">
        <f>IF($U1378&lt;&gt;"",'HPDB FDT-1'!$AT1386,"")</f>
        <v/>
      </c>
      <c r="AG1378" s="100">
        <f>IF($A1378&lt;&gt;"",'CLUSTER FDT-1'!$H$2,"")</f>
        <v/>
      </c>
      <c r="AH1378" s="99">
        <f>IF('HPDB FDT-1'!$AV1386="","",'HPDB FDT-1'!$AV1386)</f>
        <v/>
      </c>
      <c r="AI1378" s="99">
        <f>IF('HPDB FDT-1'!$AW1386="","",'HPDB FDT-1'!$AW1386)</f>
        <v/>
      </c>
      <c r="AK1378" s="113">
        <f>IF($U1378&lt;&gt;"",'HPDB FDT-1'!$AX1386,"")</f>
        <v/>
      </c>
      <c r="AL1378" s="113">
        <f>IF($U1378&lt;&gt;"",'HPDB FDT-1'!$AY1386,"")</f>
        <v/>
      </c>
      <c r="AM1378" s="113">
        <f>IF($U1378&lt;&gt;"",'HPDB FDT-1'!$AZ1386,"")</f>
        <v/>
      </c>
      <c r="AN1378" s="113">
        <f>IF($U1378&lt;&gt;"",'HPDB FDT-1'!$BA1386,"")</f>
        <v/>
      </c>
      <c r="AO1378" s="113">
        <f>IF($U1378&lt;&gt;"",'HPDB FDT-1'!$BB1386,"")</f>
        <v/>
      </c>
      <c r="AP1378" s="113">
        <f>IF($U1378&lt;&gt;"","RFS","")</f>
        <v/>
      </c>
      <c r="AR1378" s="113">
        <f>IF($U1378&lt;&gt;"","31","")</f>
        <v/>
      </c>
      <c r="AS1378" s="113">
        <f>IF($U1378&lt;&gt;"","FALSE","")</f>
        <v/>
      </c>
      <c r="AT1378" s="113">
        <f>IF($U1378&lt;&gt;"","TRUE","")</f>
        <v/>
      </c>
    </row>
    <row r="1379" ht="15" customHeight="1" thickBot="1">
      <c r="A1379" s="99">
        <f>IF($U1379&lt;&gt;"",'HPDB FDT-1'!$Q1387,"")</f>
        <v/>
      </c>
      <c r="B1379" s="99">
        <f>IF($U1379&lt;&gt;"",'HPDB FDT-1'!$R1387,"")</f>
        <v/>
      </c>
      <c r="C1379" s="99">
        <f>IF($U1379&lt;&gt;"",'HPDB FDT-1'!$S1387,"")</f>
        <v/>
      </c>
      <c r="D1379" s="115">
        <f>IF($U1379&lt;&gt;"",'HPDB FDT-1'!$T1387,"")</f>
        <v/>
      </c>
      <c r="E1379" s="99">
        <f>IF($U1379&lt;&gt;"","FTTH","")</f>
        <v/>
      </c>
      <c r="F1379" s="115">
        <f>IF($U1379&lt;&gt;"",'HPDB FDT-1'!$V1387,"")</f>
        <v/>
      </c>
      <c r="G1379" s="99">
        <f>IF($U1379&lt;&gt;"","General Retail","")</f>
        <v/>
      </c>
      <c r="H1379" s="99">
        <f>IF($U1379&lt;&gt;"",'CLUSTER FDT-1'!$A$2,"")</f>
        <v/>
      </c>
      <c r="J1379" s="99">
        <f>IF($U1379&lt;&gt;"",'CLUSTER FDT-1'!$A$2,"")</f>
        <v/>
      </c>
      <c r="K1379" s="99">
        <f>IF($U1379&lt;&gt;"",'CLUSTER FDT-1'!$A$2,"")</f>
        <v/>
      </c>
      <c r="L1379" s="99">
        <f>IF($U1379&lt;&gt;"",'HPDB FDT-1'!$AA1387,"")</f>
        <v/>
      </c>
      <c r="M1379" s="99">
        <f>IF($U1379&lt;&gt;"",'HPDB FDT-1'!$AB1387,"")</f>
        <v/>
      </c>
      <c r="N1379" s="113">
        <f>IF($U1379&lt;&gt;"",'HPDB FDT-1'!$AC1387,"")</f>
        <v/>
      </c>
      <c r="O1379" s="99">
        <f>IF('HPDB FDT-1'!$AD1387="","",'HPDB FDT-1'!$AD1387)</f>
        <v/>
      </c>
      <c r="T1379" s="99">
        <f>IF('HPDB FDT-1'!$AI1387="","",'HPDB FDT-1'!$AI1387)</f>
        <v/>
      </c>
      <c r="U1379" s="99">
        <f>IF('HPDB FDT-1'!$AJ1387="","",'HPDB FDT-1'!$AJ1387)</f>
        <v/>
      </c>
      <c r="V1379" s="113">
        <f>IF($U1379&lt;&gt;"","Single Dwelling Unit","")</f>
        <v/>
      </c>
      <c r="AB1379" s="113">
        <f>IF($U1379&lt;&gt;"","RFS","")</f>
        <v/>
      </c>
      <c r="AC1379" s="120">
        <f>IF($U1379&lt;&gt;"",'HPDB FDT-1'!$Q$3,"")</f>
        <v/>
      </c>
      <c r="AD1379" s="112">
        <f>IF($U1379&lt;&gt;"",'HPDB FDT-1'!$Q$4,"")</f>
        <v/>
      </c>
      <c r="AE1379" s="99">
        <f>IF($U1379&lt;&gt;"",'HPDB FDT-1'!$C$6,"")</f>
        <v/>
      </c>
      <c r="AF1379" s="120">
        <f>IF($U1379&lt;&gt;"",'HPDB FDT-1'!$AT1387,"")</f>
        <v/>
      </c>
      <c r="AG1379" s="100">
        <f>IF($A1379&lt;&gt;"",'CLUSTER FDT-1'!$H$2,"")</f>
        <v/>
      </c>
      <c r="AH1379" s="99">
        <f>IF('HPDB FDT-1'!$AV1387="","",'HPDB FDT-1'!$AV1387)</f>
        <v/>
      </c>
      <c r="AI1379" s="99">
        <f>IF('HPDB FDT-1'!$AW1387="","",'HPDB FDT-1'!$AW1387)</f>
        <v/>
      </c>
      <c r="AK1379" s="113">
        <f>IF($U1379&lt;&gt;"",'HPDB FDT-1'!$AX1387,"")</f>
        <v/>
      </c>
      <c r="AL1379" s="113">
        <f>IF($U1379&lt;&gt;"",'HPDB FDT-1'!$AY1387,"")</f>
        <v/>
      </c>
      <c r="AM1379" s="113">
        <f>IF($U1379&lt;&gt;"",'HPDB FDT-1'!$AZ1387,"")</f>
        <v/>
      </c>
      <c r="AN1379" s="113">
        <f>IF($U1379&lt;&gt;"",'HPDB FDT-1'!$BA1387,"")</f>
        <v/>
      </c>
      <c r="AO1379" s="113">
        <f>IF($U1379&lt;&gt;"",'HPDB FDT-1'!$BB1387,"")</f>
        <v/>
      </c>
      <c r="AP1379" s="113">
        <f>IF($U1379&lt;&gt;"","RFS","")</f>
        <v/>
      </c>
      <c r="AR1379" s="113">
        <f>IF($U1379&lt;&gt;"","31","")</f>
        <v/>
      </c>
      <c r="AS1379" s="113">
        <f>IF($U1379&lt;&gt;"","FALSE","")</f>
        <v/>
      </c>
      <c r="AT1379" s="113">
        <f>IF($U1379&lt;&gt;"","TRUE","")</f>
        <v/>
      </c>
    </row>
    <row r="1380" ht="15" customHeight="1" thickBot="1">
      <c r="A1380" s="99">
        <f>IF($U1380&lt;&gt;"",'HPDB FDT-1'!$Q1388,"")</f>
        <v/>
      </c>
      <c r="B1380" s="99">
        <f>IF($U1380&lt;&gt;"",'HPDB FDT-1'!$R1388,"")</f>
        <v/>
      </c>
      <c r="C1380" s="99">
        <f>IF($U1380&lt;&gt;"",'HPDB FDT-1'!$S1388,"")</f>
        <v/>
      </c>
      <c r="D1380" s="115">
        <f>IF($U1380&lt;&gt;"",'HPDB FDT-1'!$T1388,"")</f>
        <v/>
      </c>
      <c r="E1380" s="99">
        <f>IF($U1380&lt;&gt;"","FTTH","")</f>
        <v/>
      </c>
      <c r="F1380" s="115">
        <f>IF($U1380&lt;&gt;"",'HPDB FDT-1'!$V1388,"")</f>
        <v/>
      </c>
      <c r="G1380" s="99">
        <f>IF($U1380&lt;&gt;"","General Retail","")</f>
        <v/>
      </c>
      <c r="H1380" s="99">
        <f>IF($U1380&lt;&gt;"",'CLUSTER FDT-1'!$A$2,"")</f>
        <v/>
      </c>
      <c r="J1380" s="99">
        <f>IF($U1380&lt;&gt;"",'CLUSTER FDT-1'!$A$2,"")</f>
        <v/>
      </c>
      <c r="K1380" s="99">
        <f>IF($U1380&lt;&gt;"",'CLUSTER FDT-1'!$A$2,"")</f>
        <v/>
      </c>
      <c r="L1380" s="99">
        <f>IF($U1380&lt;&gt;"",'HPDB FDT-1'!$AA1388,"")</f>
        <v/>
      </c>
      <c r="M1380" s="99">
        <f>IF($U1380&lt;&gt;"",'HPDB FDT-1'!$AB1388,"")</f>
        <v/>
      </c>
      <c r="N1380" s="113">
        <f>IF($U1380&lt;&gt;"",'HPDB FDT-1'!$AC1388,"")</f>
        <v/>
      </c>
      <c r="O1380" s="99">
        <f>IF('HPDB FDT-1'!$AD1388="","",'HPDB FDT-1'!$AD1388)</f>
        <v/>
      </c>
      <c r="T1380" s="99">
        <f>IF('HPDB FDT-1'!$AI1388="","",'HPDB FDT-1'!$AI1388)</f>
        <v/>
      </c>
      <c r="U1380" s="99">
        <f>IF('HPDB FDT-1'!$AJ1388="","",'HPDB FDT-1'!$AJ1388)</f>
        <v/>
      </c>
      <c r="V1380" s="113">
        <f>IF($U1380&lt;&gt;"","Single Dwelling Unit","")</f>
        <v/>
      </c>
      <c r="AB1380" s="113">
        <f>IF($U1380&lt;&gt;"","RFS","")</f>
        <v/>
      </c>
      <c r="AC1380" s="120">
        <f>IF($U1380&lt;&gt;"",'HPDB FDT-1'!$Q$3,"")</f>
        <v/>
      </c>
      <c r="AD1380" s="112">
        <f>IF($U1380&lt;&gt;"",'HPDB FDT-1'!$Q$4,"")</f>
        <v/>
      </c>
      <c r="AE1380" s="99">
        <f>IF($U1380&lt;&gt;"",'HPDB FDT-1'!$C$6,"")</f>
        <v/>
      </c>
      <c r="AF1380" s="120">
        <f>IF($U1380&lt;&gt;"",'HPDB FDT-1'!$AT1388,"")</f>
        <v/>
      </c>
      <c r="AG1380" s="100">
        <f>IF($A1380&lt;&gt;"",'CLUSTER FDT-1'!$H$2,"")</f>
        <v/>
      </c>
      <c r="AH1380" s="99">
        <f>IF('HPDB FDT-1'!$AV1388="","",'HPDB FDT-1'!$AV1388)</f>
        <v/>
      </c>
      <c r="AI1380" s="99">
        <f>IF('HPDB FDT-1'!$AW1388="","",'HPDB FDT-1'!$AW1388)</f>
        <v/>
      </c>
      <c r="AK1380" s="113">
        <f>IF($U1380&lt;&gt;"",'HPDB FDT-1'!$AX1388,"")</f>
        <v/>
      </c>
      <c r="AL1380" s="113">
        <f>IF($U1380&lt;&gt;"",'HPDB FDT-1'!$AY1388,"")</f>
        <v/>
      </c>
      <c r="AM1380" s="113">
        <f>IF($U1380&lt;&gt;"",'HPDB FDT-1'!$AZ1388,"")</f>
        <v/>
      </c>
      <c r="AN1380" s="113">
        <f>IF($U1380&lt;&gt;"",'HPDB FDT-1'!$BA1388,"")</f>
        <v/>
      </c>
      <c r="AO1380" s="113">
        <f>IF($U1380&lt;&gt;"",'HPDB FDT-1'!$BB1388,"")</f>
        <v/>
      </c>
      <c r="AP1380" s="113">
        <f>IF($U1380&lt;&gt;"","RFS","")</f>
        <v/>
      </c>
      <c r="AR1380" s="113">
        <f>IF($U1380&lt;&gt;"","31","")</f>
        <v/>
      </c>
      <c r="AS1380" s="113">
        <f>IF($U1380&lt;&gt;"","FALSE","")</f>
        <v/>
      </c>
      <c r="AT1380" s="113">
        <f>IF($U1380&lt;&gt;"","TRUE","")</f>
        <v/>
      </c>
    </row>
    <row r="1381" ht="15" customHeight="1" thickBot="1">
      <c r="A1381" s="99">
        <f>IF($U1381&lt;&gt;"",'HPDB FDT-1'!$Q1389,"")</f>
        <v/>
      </c>
      <c r="B1381" s="99">
        <f>IF($U1381&lt;&gt;"",'HPDB FDT-1'!$R1389,"")</f>
        <v/>
      </c>
      <c r="C1381" s="99">
        <f>IF($U1381&lt;&gt;"",'HPDB FDT-1'!$S1389,"")</f>
        <v/>
      </c>
      <c r="D1381" s="115">
        <f>IF($U1381&lt;&gt;"",'HPDB FDT-1'!$T1389,"")</f>
        <v/>
      </c>
      <c r="E1381" s="99">
        <f>IF($U1381&lt;&gt;"","FTTH","")</f>
        <v/>
      </c>
      <c r="F1381" s="115">
        <f>IF($U1381&lt;&gt;"",'HPDB FDT-1'!$V1389,"")</f>
        <v/>
      </c>
      <c r="G1381" s="99">
        <f>IF($U1381&lt;&gt;"","General Retail","")</f>
        <v/>
      </c>
      <c r="H1381" s="99">
        <f>IF($U1381&lt;&gt;"",'CLUSTER FDT-1'!$A$2,"")</f>
        <v/>
      </c>
      <c r="J1381" s="99">
        <f>IF($U1381&lt;&gt;"",'CLUSTER FDT-1'!$A$2,"")</f>
        <v/>
      </c>
      <c r="K1381" s="99">
        <f>IF($U1381&lt;&gt;"",'CLUSTER FDT-1'!$A$2,"")</f>
        <v/>
      </c>
      <c r="L1381" s="99">
        <f>IF($U1381&lt;&gt;"",'HPDB FDT-1'!$AA1389,"")</f>
        <v/>
      </c>
      <c r="M1381" s="99">
        <f>IF($U1381&lt;&gt;"",'HPDB FDT-1'!$AB1389,"")</f>
        <v/>
      </c>
      <c r="N1381" s="113">
        <f>IF($U1381&lt;&gt;"",'HPDB FDT-1'!$AC1389,"")</f>
        <v/>
      </c>
      <c r="O1381" s="99">
        <f>IF('HPDB FDT-1'!$AD1389="","",'HPDB FDT-1'!$AD1389)</f>
        <v/>
      </c>
      <c r="T1381" s="99">
        <f>IF('HPDB FDT-1'!$AI1389="","",'HPDB FDT-1'!$AI1389)</f>
        <v/>
      </c>
      <c r="U1381" s="99">
        <f>IF('HPDB FDT-1'!$AJ1389="","",'HPDB FDT-1'!$AJ1389)</f>
        <v/>
      </c>
      <c r="V1381" s="113">
        <f>IF($U1381&lt;&gt;"","Single Dwelling Unit","")</f>
        <v/>
      </c>
      <c r="AB1381" s="113">
        <f>IF($U1381&lt;&gt;"","RFS","")</f>
        <v/>
      </c>
      <c r="AC1381" s="120">
        <f>IF($U1381&lt;&gt;"",'HPDB FDT-1'!$Q$3,"")</f>
        <v/>
      </c>
      <c r="AD1381" s="112">
        <f>IF($U1381&lt;&gt;"",'HPDB FDT-1'!$Q$4,"")</f>
        <v/>
      </c>
      <c r="AE1381" s="99">
        <f>IF($U1381&lt;&gt;"",'HPDB FDT-1'!$C$6,"")</f>
        <v/>
      </c>
      <c r="AF1381" s="120">
        <f>IF($U1381&lt;&gt;"",'HPDB FDT-1'!$AT1389,"")</f>
        <v/>
      </c>
      <c r="AG1381" s="100">
        <f>IF($A1381&lt;&gt;"",'CLUSTER FDT-1'!$H$2,"")</f>
        <v/>
      </c>
      <c r="AH1381" s="99">
        <f>IF('HPDB FDT-1'!$AV1389="","",'HPDB FDT-1'!$AV1389)</f>
        <v/>
      </c>
      <c r="AI1381" s="99">
        <f>IF('HPDB FDT-1'!$AW1389="","",'HPDB FDT-1'!$AW1389)</f>
        <v/>
      </c>
      <c r="AK1381" s="113">
        <f>IF($U1381&lt;&gt;"",'HPDB FDT-1'!$AX1389,"")</f>
        <v/>
      </c>
      <c r="AL1381" s="113">
        <f>IF($U1381&lt;&gt;"",'HPDB FDT-1'!$AY1389,"")</f>
        <v/>
      </c>
      <c r="AM1381" s="113">
        <f>IF($U1381&lt;&gt;"",'HPDB FDT-1'!$AZ1389,"")</f>
        <v/>
      </c>
      <c r="AN1381" s="113">
        <f>IF($U1381&lt;&gt;"",'HPDB FDT-1'!$BA1389,"")</f>
        <v/>
      </c>
      <c r="AO1381" s="113">
        <f>IF($U1381&lt;&gt;"",'HPDB FDT-1'!$BB1389,"")</f>
        <v/>
      </c>
      <c r="AP1381" s="113">
        <f>IF($U1381&lt;&gt;"","RFS","")</f>
        <v/>
      </c>
      <c r="AR1381" s="113">
        <f>IF($U1381&lt;&gt;"","31","")</f>
        <v/>
      </c>
      <c r="AS1381" s="113">
        <f>IF($U1381&lt;&gt;"","FALSE","")</f>
        <v/>
      </c>
      <c r="AT1381" s="113">
        <f>IF($U1381&lt;&gt;"","TRUE","")</f>
        <v/>
      </c>
    </row>
    <row r="1382" ht="15" customHeight="1" thickBot="1">
      <c r="A1382" s="99">
        <f>IF($U1382&lt;&gt;"",'HPDB FDT-1'!$Q1390,"")</f>
        <v/>
      </c>
      <c r="B1382" s="99">
        <f>IF($U1382&lt;&gt;"",'HPDB FDT-1'!$R1390,"")</f>
        <v/>
      </c>
      <c r="C1382" s="99">
        <f>IF($U1382&lt;&gt;"",'HPDB FDT-1'!$S1390,"")</f>
        <v/>
      </c>
      <c r="D1382" s="115">
        <f>IF($U1382&lt;&gt;"",'HPDB FDT-1'!$T1390,"")</f>
        <v/>
      </c>
      <c r="E1382" s="99">
        <f>IF($U1382&lt;&gt;"","FTTH","")</f>
        <v/>
      </c>
      <c r="F1382" s="115">
        <f>IF($U1382&lt;&gt;"",'HPDB FDT-1'!$V1390,"")</f>
        <v/>
      </c>
      <c r="G1382" s="99">
        <f>IF($U1382&lt;&gt;"","General Retail","")</f>
        <v/>
      </c>
      <c r="H1382" s="99">
        <f>IF($U1382&lt;&gt;"",'CLUSTER FDT-1'!$A$2,"")</f>
        <v/>
      </c>
      <c r="J1382" s="99">
        <f>IF($U1382&lt;&gt;"",'CLUSTER FDT-1'!$A$2,"")</f>
        <v/>
      </c>
      <c r="K1382" s="99">
        <f>IF($U1382&lt;&gt;"",'CLUSTER FDT-1'!$A$2,"")</f>
        <v/>
      </c>
      <c r="L1382" s="99">
        <f>IF($U1382&lt;&gt;"",'HPDB FDT-1'!$AA1390,"")</f>
        <v/>
      </c>
      <c r="M1382" s="99">
        <f>IF($U1382&lt;&gt;"",'HPDB FDT-1'!$AB1390,"")</f>
        <v/>
      </c>
      <c r="N1382" s="113">
        <f>IF($U1382&lt;&gt;"",'HPDB FDT-1'!$AC1390,"")</f>
        <v/>
      </c>
      <c r="O1382" s="99">
        <f>IF('HPDB FDT-1'!$AD1390="","",'HPDB FDT-1'!$AD1390)</f>
        <v/>
      </c>
      <c r="T1382" s="99">
        <f>IF('HPDB FDT-1'!$AI1390="","",'HPDB FDT-1'!$AI1390)</f>
        <v/>
      </c>
      <c r="U1382" s="99">
        <f>IF('HPDB FDT-1'!$AJ1390="","",'HPDB FDT-1'!$AJ1390)</f>
        <v/>
      </c>
      <c r="V1382" s="113">
        <f>IF($U1382&lt;&gt;"","Single Dwelling Unit","")</f>
        <v/>
      </c>
      <c r="AB1382" s="113">
        <f>IF($U1382&lt;&gt;"","RFS","")</f>
        <v/>
      </c>
      <c r="AC1382" s="120">
        <f>IF($U1382&lt;&gt;"",'HPDB FDT-1'!$Q$3,"")</f>
        <v/>
      </c>
      <c r="AD1382" s="112">
        <f>IF($U1382&lt;&gt;"",'HPDB FDT-1'!$Q$4,"")</f>
        <v/>
      </c>
      <c r="AE1382" s="99">
        <f>IF($U1382&lt;&gt;"",'HPDB FDT-1'!$C$6,"")</f>
        <v/>
      </c>
      <c r="AF1382" s="120">
        <f>IF($U1382&lt;&gt;"",'HPDB FDT-1'!$AT1390,"")</f>
        <v/>
      </c>
      <c r="AG1382" s="100">
        <f>IF($A1382&lt;&gt;"",'CLUSTER FDT-1'!$H$2,"")</f>
        <v/>
      </c>
      <c r="AH1382" s="99">
        <f>IF('HPDB FDT-1'!$AV1390="","",'HPDB FDT-1'!$AV1390)</f>
        <v/>
      </c>
      <c r="AI1382" s="99">
        <f>IF('HPDB FDT-1'!$AW1390="","",'HPDB FDT-1'!$AW1390)</f>
        <v/>
      </c>
      <c r="AK1382" s="113">
        <f>IF($U1382&lt;&gt;"",'HPDB FDT-1'!$AX1390,"")</f>
        <v/>
      </c>
      <c r="AL1382" s="113">
        <f>IF($U1382&lt;&gt;"",'HPDB FDT-1'!$AY1390,"")</f>
        <v/>
      </c>
      <c r="AM1382" s="113">
        <f>IF($U1382&lt;&gt;"",'HPDB FDT-1'!$AZ1390,"")</f>
        <v/>
      </c>
      <c r="AN1382" s="113">
        <f>IF($U1382&lt;&gt;"",'HPDB FDT-1'!$BA1390,"")</f>
        <v/>
      </c>
      <c r="AO1382" s="113">
        <f>IF($U1382&lt;&gt;"",'HPDB FDT-1'!$BB1390,"")</f>
        <v/>
      </c>
      <c r="AP1382" s="113">
        <f>IF($U1382&lt;&gt;"","RFS","")</f>
        <v/>
      </c>
      <c r="AR1382" s="113">
        <f>IF($U1382&lt;&gt;"","31","")</f>
        <v/>
      </c>
      <c r="AS1382" s="113">
        <f>IF($U1382&lt;&gt;"","FALSE","")</f>
        <v/>
      </c>
      <c r="AT1382" s="113">
        <f>IF($U1382&lt;&gt;"","TRUE","")</f>
        <v/>
      </c>
    </row>
    <row r="1383" ht="15" customHeight="1" thickBot="1">
      <c r="A1383" s="99">
        <f>IF($U1383&lt;&gt;"",'HPDB FDT-1'!$Q1391,"")</f>
        <v/>
      </c>
      <c r="B1383" s="99">
        <f>IF($U1383&lt;&gt;"",'HPDB FDT-1'!$R1391,"")</f>
        <v/>
      </c>
      <c r="C1383" s="99">
        <f>IF($U1383&lt;&gt;"",'HPDB FDT-1'!$S1391,"")</f>
        <v/>
      </c>
      <c r="D1383" s="115">
        <f>IF($U1383&lt;&gt;"",'HPDB FDT-1'!$T1391,"")</f>
        <v/>
      </c>
      <c r="E1383" s="99">
        <f>IF($U1383&lt;&gt;"","FTTH","")</f>
        <v/>
      </c>
      <c r="F1383" s="115">
        <f>IF($U1383&lt;&gt;"",'HPDB FDT-1'!$V1391,"")</f>
        <v/>
      </c>
      <c r="G1383" s="99">
        <f>IF($U1383&lt;&gt;"","General Retail","")</f>
        <v/>
      </c>
      <c r="H1383" s="99">
        <f>IF($U1383&lt;&gt;"",'CLUSTER FDT-1'!$A$2,"")</f>
        <v/>
      </c>
      <c r="J1383" s="99">
        <f>IF($U1383&lt;&gt;"",'CLUSTER FDT-1'!$A$2,"")</f>
        <v/>
      </c>
      <c r="K1383" s="99">
        <f>IF($U1383&lt;&gt;"",'CLUSTER FDT-1'!$A$2,"")</f>
        <v/>
      </c>
      <c r="L1383" s="99">
        <f>IF($U1383&lt;&gt;"",'HPDB FDT-1'!$AA1391,"")</f>
        <v/>
      </c>
      <c r="M1383" s="99">
        <f>IF($U1383&lt;&gt;"",'HPDB FDT-1'!$AB1391,"")</f>
        <v/>
      </c>
      <c r="N1383" s="113">
        <f>IF($U1383&lt;&gt;"",'HPDB FDT-1'!$AC1391,"")</f>
        <v/>
      </c>
      <c r="O1383" s="99">
        <f>IF('HPDB FDT-1'!$AD1391="","",'HPDB FDT-1'!$AD1391)</f>
        <v/>
      </c>
      <c r="T1383" s="99">
        <f>IF('HPDB FDT-1'!$AI1391="","",'HPDB FDT-1'!$AI1391)</f>
        <v/>
      </c>
      <c r="U1383" s="99">
        <f>IF('HPDB FDT-1'!$AJ1391="","",'HPDB FDT-1'!$AJ1391)</f>
        <v/>
      </c>
      <c r="V1383" s="113">
        <f>IF($U1383&lt;&gt;"","Single Dwelling Unit","")</f>
        <v/>
      </c>
      <c r="AB1383" s="113">
        <f>IF($U1383&lt;&gt;"","RFS","")</f>
        <v/>
      </c>
      <c r="AC1383" s="120">
        <f>IF($U1383&lt;&gt;"",'HPDB FDT-1'!$Q$3,"")</f>
        <v/>
      </c>
      <c r="AD1383" s="112">
        <f>IF($U1383&lt;&gt;"",'HPDB FDT-1'!$Q$4,"")</f>
        <v/>
      </c>
      <c r="AE1383" s="99">
        <f>IF($U1383&lt;&gt;"",'HPDB FDT-1'!$C$6,"")</f>
        <v/>
      </c>
      <c r="AF1383" s="120">
        <f>IF($U1383&lt;&gt;"",'HPDB FDT-1'!$AT1391,"")</f>
        <v/>
      </c>
      <c r="AG1383" s="100">
        <f>IF($A1383&lt;&gt;"",'CLUSTER FDT-1'!$H$2,"")</f>
        <v/>
      </c>
      <c r="AH1383" s="99">
        <f>IF('HPDB FDT-1'!$AV1391="","",'HPDB FDT-1'!$AV1391)</f>
        <v/>
      </c>
      <c r="AI1383" s="99">
        <f>IF('HPDB FDT-1'!$AW1391="","",'HPDB FDT-1'!$AW1391)</f>
        <v/>
      </c>
      <c r="AK1383" s="113">
        <f>IF($U1383&lt;&gt;"",'HPDB FDT-1'!$AX1391,"")</f>
        <v/>
      </c>
      <c r="AL1383" s="113">
        <f>IF($U1383&lt;&gt;"",'HPDB FDT-1'!$AY1391,"")</f>
        <v/>
      </c>
      <c r="AM1383" s="113">
        <f>IF($U1383&lt;&gt;"",'HPDB FDT-1'!$AZ1391,"")</f>
        <v/>
      </c>
      <c r="AN1383" s="113">
        <f>IF($U1383&lt;&gt;"",'HPDB FDT-1'!$BA1391,"")</f>
        <v/>
      </c>
      <c r="AO1383" s="113">
        <f>IF($U1383&lt;&gt;"",'HPDB FDT-1'!$BB1391,"")</f>
        <v/>
      </c>
      <c r="AP1383" s="113">
        <f>IF($U1383&lt;&gt;"","RFS","")</f>
        <v/>
      </c>
      <c r="AR1383" s="113">
        <f>IF($U1383&lt;&gt;"","31","")</f>
        <v/>
      </c>
      <c r="AS1383" s="113">
        <f>IF($U1383&lt;&gt;"","FALSE","")</f>
        <v/>
      </c>
      <c r="AT1383" s="113">
        <f>IF($U1383&lt;&gt;"","TRUE","")</f>
        <v/>
      </c>
    </row>
    <row r="1384" ht="15" customHeight="1" thickBot="1">
      <c r="A1384" s="99">
        <f>IF($U1384&lt;&gt;"",'HPDB FDT-1'!$Q1392,"")</f>
        <v/>
      </c>
      <c r="B1384" s="99">
        <f>IF($U1384&lt;&gt;"",'HPDB FDT-1'!$R1392,"")</f>
        <v/>
      </c>
      <c r="C1384" s="99">
        <f>IF($U1384&lt;&gt;"",'HPDB FDT-1'!$S1392,"")</f>
        <v/>
      </c>
      <c r="D1384" s="115">
        <f>IF($U1384&lt;&gt;"",'HPDB FDT-1'!$T1392,"")</f>
        <v/>
      </c>
      <c r="E1384" s="99">
        <f>IF($U1384&lt;&gt;"","FTTH","")</f>
        <v/>
      </c>
      <c r="F1384" s="115">
        <f>IF($U1384&lt;&gt;"",'HPDB FDT-1'!$V1392,"")</f>
        <v/>
      </c>
      <c r="G1384" s="99">
        <f>IF($U1384&lt;&gt;"","General Retail","")</f>
        <v/>
      </c>
      <c r="H1384" s="99">
        <f>IF($U1384&lt;&gt;"",'CLUSTER FDT-1'!$A$2,"")</f>
        <v/>
      </c>
      <c r="J1384" s="99">
        <f>IF($U1384&lt;&gt;"",'CLUSTER FDT-1'!$A$2,"")</f>
        <v/>
      </c>
      <c r="K1384" s="99">
        <f>IF($U1384&lt;&gt;"",'CLUSTER FDT-1'!$A$2,"")</f>
        <v/>
      </c>
      <c r="L1384" s="99">
        <f>IF($U1384&lt;&gt;"",'HPDB FDT-1'!$AA1392,"")</f>
        <v/>
      </c>
      <c r="M1384" s="99">
        <f>IF($U1384&lt;&gt;"",'HPDB FDT-1'!$AB1392,"")</f>
        <v/>
      </c>
      <c r="N1384" s="113">
        <f>IF($U1384&lt;&gt;"",'HPDB FDT-1'!$AC1392,"")</f>
        <v/>
      </c>
      <c r="O1384" s="99">
        <f>IF('HPDB FDT-1'!$AD1392="","",'HPDB FDT-1'!$AD1392)</f>
        <v/>
      </c>
      <c r="T1384" s="99">
        <f>IF('HPDB FDT-1'!$AI1392="","",'HPDB FDT-1'!$AI1392)</f>
        <v/>
      </c>
      <c r="U1384" s="99">
        <f>IF('HPDB FDT-1'!$AJ1392="","",'HPDB FDT-1'!$AJ1392)</f>
        <v/>
      </c>
      <c r="V1384" s="113">
        <f>IF($U1384&lt;&gt;"","Single Dwelling Unit","")</f>
        <v/>
      </c>
      <c r="AB1384" s="113">
        <f>IF($U1384&lt;&gt;"","RFS","")</f>
        <v/>
      </c>
      <c r="AC1384" s="120">
        <f>IF($U1384&lt;&gt;"",'HPDB FDT-1'!$Q$3,"")</f>
        <v/>
      </c>
      <c r="AD1384" s="112">
        <f>IF($U1384&lt;&gt;"",'HPDB FDT-1'!$Q$4,"")</f>
        <v/>
      </c>
      <c r="AE1384" s="99">
        <f>IF($U1384&lt;&gt;"",'HPDB FDT-1'!$C$6,"")</f>
        <v/>
      </c>
      <c r="AF1384" s="120">
        <f>IF($U1384&lt;&gt;"",'HPDB FDT-1'!$AT1392,"")</f>
        <v/>
      </c>
      <c r="AG1384" s="100">
        <f>IF($A1384&lt;&gt;"",'CLUSTER FDT-1'!$H$2,"")</f>
        <v/>
      </c>
      <c r="AH1384" s="99">
        <f>IF('HPDB FDT-1'!$AV1392="","",'HPDB FDT-1'!$AV1392)</f>
        <v/>
      </c>
      <c r="AI1384" s="99">
        <f>IF('HPDB FDT-1'!$AW1392="","",'HPDB FDT-1'!$AW1392)</f>
        <v/>
      </c>
      <c r="AK1384" s="113">
        <f>IF($U1384&lt;&gt;"",'HPDB FDT-1'!$AX1392,"")</f>
        <v/>
      </c>
      <c r="AL1384" s="113">
        <f>IF($U1384&lt;&gt;"",'HPDB FDT-1'!$AY1392,"")</f>
        <v/>
      </c>
      <c r="AM1384" s="113">
        <f>IF($U1384&lt;&gt;"",'HPDB FDT-1'!$AZ1392,"")</f>
        <v/>
      </c>
      <c r="AN1384" s="113">
        <f>IF($U1384&lt;&gt;"",'HPDB FDT-1'!$BA1392,"")</f>
        <v/>
      </c>
      <c r="AO1384" s="113">
        <f>IF($U1384&lt;&gt;"",'HPDB FDT-1'!$BB1392,"")</f>
        <v/>
      </c>
      <c r="AP1384" s="113">
        <f>IF($U1384&lt;&gt;"","RFS","")</f>
        <v/>
      </c>
      <c r="AR1384" s="113">
        <f>IF($U1384&lt;&gt;"","31","")</f>
        <v/>
      </c>
      <c r="AS1384" s="113">
        <f>IF($U1384&lt;&gt;"","FALSE","")</f>
        <v/>
      </c>
      <c r="AT1384" s="113">
        <f>IF($U1384&lt;&gt;"","TRUE","")</f>
        <v/>
      </c>
    </row>
    <row r="1385" ht="15" customHeight="1" thickBot="1">
      <c r="A1385" s="99">
        <f>IF($U1385&lt;&gt;"",'HPDB FDT-1'!$Q1393,"")</f>
        <v/>
      </c>
      <c r="B1385" s="99">
        <f>IF($U1385&lt;&gt;"",'HPDB FDT-1'!$R1393,"")</f>
        <v/>
      </c>
      <c r="C1385" s="99">
        <f>IF($U1385&lt;&gt;"",'HPDB FDT-1'!$S1393,"")</f>
        <v/>
      </c>
      <c r="D1385" s="115">
        <f>IF($U1385&lt;&gt;"",'HPDB FDT-1'!$T1393,"")</f>
        <v/>
      </c>
      <c r="E1385" s="99">
        <f>IF($U1385&lt;&gt;"","FTTH","")</f>
        <v/>
      </c>
      <c r="F1385" s="115">
        <f>IF($U1385&lt;&gt;"",'HPDB FDT-1'!$V1393,"")</f>
        <v/>
      </c>
      <c r="G1385" s="99">
        <f>IF($U1385&lt;&gt;"","General Retail","")</f>
        <v/>
      </c>
      <c r="H1385" s="99">
        <f>IF($U1385&lt;&gt;"",'CLUSTER FDT-1'!$A$2,"")</f>
        <v/>
      </c>
      <c r="J1385" s="99">
        <f>IF($U1385&lt;&gt;"",'CLUSTER FDT-1'!$A$2,"")</f>
        <v/>
      </c>
      <c r="K1385" s="99">
        <f>IF($U1385&lt;&gt;"",'CLUSTER FDT-1'!$A$2,"")</f>
        <v/>
      </c>
      <c r="L1385" s="99">
        <f>IF($U1385&lt;&gt;"",'HPDB FDT-1'!$AA1393,"")</f>
        <v/>
      </c>
      <c r="M1385" s="99">
        <f>IF($U1385&lt;&gt;"",'HPDB FDT-1'!$AB1393,"")</f>
        <v/>
      </c>
      <c r="N1385" s="113">
        <f>IF($U1385&lt;&gt;"",'HPDB FDT-1'!$AC1393,"")</f>
        <v/>
      </c>
      <c r="O1385" s="99">
        <f>IF('HPDB FDT-1'!$AD1393="","",'HPDB FDT-1'!$AD1393)</f>
        <v/>
      </c>
      <c r="T1385" s="99">
        <f>IF('HPDB FDT-1'!$AI1393="","",'HPDB FDT-1'!$AI1393)</f>
        <v/>
      </c>
      <c r="U1385" s="99">
        <f>IF('HPDB FDT-1'!$AJ1393="","",'HPDB FDT-1'!$AJ1393)</f>
        <v/>
      </c>
      <c r="V1385" s="113">
        <f>IF($U1385&lt;&gt;"","Single Dwelling Unit","")</f>
        <v/>
      </c>
      <c r="AB1385" s="113">
        <f>IF($U1385&lt;&gt;"","RFS","")</f>
        <v/>
      </c>
      <c r="AC1385" s="120">
        <f>IF($U1385&lt;&gt;"",'HPDB FDT-1'!$Q$3,"")</f>
        <v/>
      </c>
      <c r="AD1385" s="112">
        <f>IF($U1385&lt;&gt;"",'HPDB FDT-1'!$Q$4,"")</f>
        <v/>
      </c>
      <c r="AE1385" s="99">
        <f>IF($U1385&lt;&gt;"",'HPDB FDT-1'!$C$6,"")</f>
        <v/>
      </c>
      <c r="AF1385" s="120">
        <f>IF($U1385&lt;&gt;"",'HPDB FDT-1'!$AT1393,"")</f>
        <v/>
      </c>
      <c r="AG1385" s="100">
        <f>IF($A1385&lt;&gt;"",'CLUSTER FDT-1'!$H$2,"")</f>
        <v/>
      </c>
      <c r="AH1385" s="99">
        <f>IF('HPDB FDT-1'!$AV1393="","",'HPDB FDT-1'!$AV1393)</f>
        <v/>
      </c>
      <c r="AI1385" s="99">
        <f>IF('HPDB FDT-1'!$AW1393="","",'HPDB FDT-1'!$AW1393)</f>
        <v/>
      </c>
      <c r="AK1385" s="113">
        <f>IF($U1385&lt;&gt;"",'HPDB FDT-1'!$AX1393,"")</f>
        <v/>
      </c>
      <c r="AL1385" s="113">
        <f>IF($U1385&lt;&gt;"",'HPDB FDT-1'!$AY1393,"")</f>
        <v/>
      </c>
      <c r="AM1385" s="113">
        <f>IF($U1385&lt;&gt;"",'HPDB FDT-1'!$AZ1393,"")</f>
        <v/>
      </c>
      <c r="AN1385" s="113">
        <f>IF($U1385&lt;&gt;"",'HPDB FDT-1'!$BA1393,"")</f>
        <v/>
      </c>
      <c r="AO1385" s="113">
        <f>IF($U1385&lt;&gt;"",'HPDB FDT-1'!$BB1393,"")</f>
        <v/>
      </c>
      <c r="AP1385" s="113">
        <f>IF($U1385&lt;&gt;"","RFS","")</f>
        <v/>
      </c>
      <c r="AR1385" s="113">
        <f>IF($U1385&lt;&gt;"","31","")</f>
        <v/>
      </c>
      <c r="AS1385" s="113">
        <f>IF($U1385&lt;&gt;"","FALSE","")</f>
        <v/>
      </c>
      <c r="AT1385" s="113">
        <f>IF($U1385&lt;&gt;"","TRUE","")</f>
        <v/>
      </c>
    </row>
    <row r="1386" ht="15" customHeight="1" thickBot="1">
      <c r="A1386" s="99">
        <f>IF($U1386&lt;&gt;"",'HPDB FDT-1'!$Q1394,"")</f>
        <v/>
      </c>
      <c r="B1386" s="99">
        <f>IF($U1386&lt;&gt;"",'HPDB FDT-1'!$R1394,"")</f>
        <v/>
      </c>
      <c r="C1386" s="99">
        <f>IF($U1386&lt;&gt;"",'HPDB FDT-1'!$S1394,"")</f>
        <v/>
      </c>
      <c r="D1386" s="115">
        <f>IF($U1386&lt;&gt;"",'HPDB FDT-1'!$T1394,"")</f>
        <v/>
      </c>
      <c r="E1386" s="99">
        <f>IF($U1386&lt;&gt;"","FTTH","")</f>
        <v/>
      </c>
      <c r="F1386" s="115">
        <f>IF($U1386&lt;&gt;"",'HPDB FDT-1'!$V1394,"")</f>
        <v/>
      </c>
      <c r="G1386" s="99">
        <f>IF($U1386&lt;&gt;"","General Retail","")</f>
        <v/>
      </c>
      <c r="H1386" s="99">
        <f>IF($U1386&lt;&gt;"",'CLUSTER FDT-1'!$A$2,"")</f>
        <v/>
      </c>
      <c r="J1386" s="99">
        <f>IF($U1386&lt;&gt;"",'CLUSTER FDT-1'!$A$2,"")</f>
        <v/>
      </c>
      <c r="K1386" s="99">
        <f>IF($U1386&lt;&gt;"",'CLUSTER FDT-1'!$A$2,"")</f>
        <v/>
      </c>
      <c r="L1386" s="99">
        <f>IF($U1386&lt;&gt;"",'HPDB FDT-1'!$AA1394,"")</f>
        <v/>
      </c>
      <c r="M1386" s="99">
        <f>IF($U1386&lt;&gt;"",'HPDB FDT-1'!$AB1394,"")</f>
        <v/>
      </c>
      <c r="N1386" s="113">
        <f>IF($U1386&lt;&gt;"",'HPDB FDT-1'!$AC1394,"")</f>
        <v/>
      </c>
      <c r="O1386" s="99">
        <f>IF('HPDB FDT-1'!$AD1394="","",'HPDB FDT-1'!$AD1394)</f>
        <v/>
      </c>
      <c r="T1386" s="99">
        <f>IF('HPDB FDT-1'!$AI1394="","",'HPDB FDT-1'!$AI1394)</f>
        <v/>
      </c>
      <c r="U1386" s="99">
        <f>IF('HPDB FDT-1'!$AJ1394="","",'HPDB FDT-1'!$AJ1394)</f>
        <v/>
      </c>
      <c r="V1386" s="113">
        <f>IF($U1386&lt;&gt;"","Single Dwelling Unit","")</f>
        <v/>
      </c>
      <c r="AB1386" s="113">
        <f>IF($U1386&lt;&gt;"","RFS","")</f>
        <v/>
      </c>
      <c r="AC1386" s="120">
        <f>IF($U1386&lt;&gt;"",'HPDB FDT-1'!$Q$3,"")</f>
        <v/>
      </c>
      <c r="AD1386" s="112">
        <f>IF($U1386&lt;&gt;"",'HPDB FDT-1'!$Q$4,"")</f>
        <v/>
      </c>
      <c r="AE1386" s="99">
        <f>IF($U1386&lt;&gt;"",'HPDB FDT-1'!$C$6,"")</f>
        <v/>
      </c>
      <c r="AF1386" s="120">
        <f>IF($U1386&lt;&gt;"",'HPDB FDT-1'!$AT1394,"")</f>
        <v/>
      </c>
      <c r="AG1386" s="100">
        <f>IF($A1386&lt;&gt;"",'CLUSTER FDT-1'!$H$2,"")</f>
        <v/>
      </c>
      <c r="AH1386" s="99">
        <f>IF('HPDB FDT-1'!$AV1394="","",'HPDB FDT-1'!$AV1394)</f>
        <v/>
      </c>
      <c r="AI1386" s="99">
        <f>IF('HPDB FDT-1'!$AW1394="","",'HPDB FDT-1'!$AW1394)</f>
        <v/>
      </c>
      <c r="AK1386" s="113">
        <f>IF($U1386&lt;&gt;"",'HPDB FDT-1'!$AX1394,"")</f>
        <v/>
      </c>
      <c r="AL1386" s="113">
        <f>IF($U1386&lt;&gt;"",'HPDB FDT-1'!$AY1394,"")</f>
        <v/>
      </c>
      <c r="AM1386" s="113">
        <f>IF($U1386&lt;&gt;"",'HPDB FDT-1'!$AZ1394,"")</f>
        <v/>
      </c>
      <c r="AN1386" s="113">
        <f>IF($U1386&lt;&gt;"",'HPDB FDT-1'!$BA1394,"")</f>
        <v/>
      </c>
      <c r="AO1386" s="113">
        <f>IF($U1386&lt;&gt;"",'HPDB FDT-1'!$BB1394,"")</f>
        <v/>
      </c>
      <c r="AP1386" s="113">
        <f>IF($U1386&lt;&gt;"","RFS","")</f>
        <v/>
      </c>
      <c r="AR1386" s="113">
        <f>IF($U1386&lt;&gt;"","31","")</f>
        <v/>
      </c>
      <c r="AS1386" s="113">
        <f>IF($U1386&lt;&gt;"","FALSE","")</f>
        <v/>
      </c>
      <c r="AT1386" s="113">
        <f>IF($U1386&lt;&gt;"","TRUE","")</f>
        <v/>
      </c>
    </row>
    <row r="1387" ht="15" customHeight="1" thickBot="1">
      <c r="A1387" s="99">
        <f>IF($U1387&lt;&gt;"",'HPDB FDT-1'!$Q1395,"")</f>
        <v/>
      </c>
      <c r="B1387" s="99">
        <f>IF($U1387&lt;&gt;"",'HPDB FDT-1'!$R1395,"")</f>
        <v/>
      </c>
      <c r="C1387" s="99">
        <f>IF($U1387&lt;&gt;"",'HPDB FDT-1'!$S1395,"")</f>
        <v/>
      </c>
      <c r="D1387" s="115">
        <f>IF($U1387&lt;&gt;"",'HPDB FDT-1'!$T1395,"")</f>
        <v/>
      </c>
      <c r="E1387" s="99">
        <f>IF($U1387&lt;&gt;"","FTTH","")</f>
        <v/>
      </c>
      <c r="F1387" s="115">
        <f>IF($U1387&lt;&gt;"",'HPDB FDT-1'!$V1395,"")</f>
        <v/>
      </c>
      <c r="G1387" s="99">
        <f>IF($U1387&lt;&gt;"","General Retail","")</f>
        <v/>
      </c>
      <c r="H1387" s="99">
        <f>IF($U1387&lt;&gt;"",'CLUSTER FDT-1'!$A$2,"")</f>
        <v/>
      </c>
      <c r="J1387" s="99">
        <f>IF($U1387&lt;&gt;"",'CLUSTER FDT-1'!$A$2,"")</f>
        <v/>
      </c>
      <c r="K1387" s="99">
        <f>IF($U1387&lt;&gt;"",'CLUSTER FDT-1'!$A$2,"")</f>
        <v/>
      </c>
      <c r="L1387" s="99">
        <f>IF($U1387&lt;&gt;"",'HPDB FDT-1'!$AA1395,"")</f>
        <v/>
      </c>
      <c r="M1387" s="99">
        <f>IF($U1387&lt;&gt;"",'HPDB FDT-1'!$AB1395,"")</f>
        <v/>
      </c>
      <c r="N1387" s="113">
        <f>IF($U1387&lt;&gt;"",'HPDB FDT-1'!$AC1395,"")</f>
        <v/>
      </c>
      <c r="O1387" s="99">
        <f>IF('HPDB FDT-1'!$AD1395="","",'HPDB FDT-1'!$AD1395)</f>
        <v/>
      </c>
      <c r="T1387" s="99">
        <f>IF('HPDB FDT-1'!$AI1395="","",'HPDB FDT-1'!$AI1395)</f>
        <v/>
      </c>
      <c r="U1387" s="99">
        <f>IF('HPDB FDT-1'!$AJ1395="","",'HPDB FDT-1'!$AJ1395)</f>
        <v/>
      </c>
      <c r="V1387" s="113">
        <f>IF($U1387&lt;&gt;"","Single Dwelling Unit","")</f>
        <v/>
      </c>
      <c r="AB1387" s="113">
        <f>IF($U1387&lt;&gt;"","RFS","")</f>
        <v/>
      </c>
      <c r="AC1387" s="120">
        <f>IF($U1387&lt;&gt;"",'HPDB FDT-1'!$Q$3,"")</f>
        <v/>
      </c>
      <c r="AD1387" s="112">
        <f>IF($U1387&lt;&gt;"",'HPDB FDT-1'!$Q$4,"")</f>
        <v/>
      </c>
      <c r="AE1387" s="99">
        <f>IF($U1387&lt;&gt;"",'HPDB FDT-1'!$C$6,"")</f>
        <v/>
      </c>
      <c r="AF1387" s="120">
        <f>IF($U1387&lt;&gt;"",'HPDB FDT-1'!$AT1395,"")</f>
        <v/>
      </c>
      <c r="AG1387" s="100">
        <f>IF($A1387&lt;&gt;"",'CLUSTER FDT-1'!$H$2,"")</f>
        <v/>
      </c>
      <c r="AH1387" s="99">
        <f>IF('HPDB FDT-1'!$AV1395="","",'HPDB FDT-1'!$AV1395)</f>
        <v/>
      </c>
      <c r="AI1387" s="99">
        <f>IF('HPDB FDT-1'!$AW1395="","",'HPDB FDT-1'!$AW1395)</f>
        <v/>
      </c>
      <c r="AK1387" s="113">
        <f>IF($U1387&lt;&gt;"",'HPDB FDT-1'!$AX1395,"")</f>
        <v/>
      </c>
      <c r="AL1387" s="113">
        <f>IF($U1387&lt;&gt;"",'HPDB FDT-1'!$AY1395,"")</f>
        <v/>
      </c>
      <c r="AM1387" s="113">
        <f>IF($U1387&lt;&gt;"",'HPDB FDT-1'!$AZ1395,"")</f>
        <v/>
      </c>
      <c r="AN1387" s="113">
        <f>IF($U1387&lt;&gt;"",'HPDB FDT-1'!$BA1395,"")</f>
        <v/>
      </c>
      <c r="AO1387" s="113">
        <f>IF($U1387&lt;&gt;"",'HPDB FDT-1'!$BB1395,"")</f>
        <v/>
      </c>
      <c r="AP1387" s="113">
        <f>IF($U1387&lt;&gt;"","RFS","")</f>
        <v/>
      </c>
      <c r="AR1387" s="113">
        <f>IF($U1387&lt;&gt;"","31","")</f>
        <v/>
      </c>
      <c r="AS1387" s="113">
        <f>IF($U1387&lt;&gt;"","FALSE","")</f>
        <v/>
      </c>
      <c r="AT1387" s="113">
        <f>IF($U1387&lt;&gt;"","TRUE","")</f>
        <v/>
      </c>
    </row>
    <row r="1388" ht="15" customHeight="1" thickBot="1">
      <c r="A1388" s="99">
        <f>IF($U1388&lt;&gt;"",'HPDB FDT-1'!$Q1396,"")</f>
        <v/>
      </c>
      <c r="B1388" s="99">
        <f>IF($U1388&lt;&gt;"",'HPDB FDT-1'!$R1396,"")</f>
        <v/>
      </c>
      <c r="C1388" s="99">
        <f>IF($U1388&lt;&gt;"",'HPDB FDT-1'!$S1396,"")</f>
        <v/>
      </c>
      <c r="D1388" s="115">
        <f>IF($U1388&lt;&gt;"",'HPDB FDT-1'!$T1396,"")</f>
        <v/>
      </c>
      <c r="E1388" s="99">
        <f>IF($U1388&lt;&gt;"","FTTH","")</f>
        <v/>
      </c>
      <c r="F1388" s="115">
        <f>IF($U1388&lt;&gt;"",'HPDB FDT-1'!$V1396,"")</f>
        <v/>
      </c>
      <c r="G1388" s="99">
        <f>IF($U1388&lt;&gt;"","General Retail","")</f>
        <v/>
      </c>
      <c r="H1388" s="99">
        <f>IF($U1388&lt;&gt;"",'CLUSTER FDT-1'!$A$2,"")</f>
        <v/>
      </c>
      <c r="J1388" s="99">
        <f>IF($U1388&lt;&gt;"",'CLUSTER FDT-1'!$A$2,"")</f>
        <v/>
      </c>
      <c r="K1388" s="99">
        <f>IF($U1388&lt;&gt;"",'CLUSTER FDT-1'!$A$2,"")</f>
        <v/>
      </c>
      <c r="L1388" s="99">
        <f>IF($U1388&lt;&gt;"",'HPDB FDT-1'!$AA1396,"")</f>
        <v/>
      </c>
      <c r="M1388" s="99">
        <f>IF($U1388&lt;&gt;"",'HPDB FDT-1'!$AB1396,"")</f>
        <v/>
      </c>
      <c r="N1388" s="113">
        <f>IF($U1388&lt;&gt;"",'HPDB FDT-1'!$AC1396,"")</f>
        <v/>
      </c>
      <c r="O1388" s="99">
        <f>IF('HPDB FDT-1'!$AD1396="","",'HPDB FDT-1'!$AD1396)</f>
        <v/>
      </c>
      <c r="T1388" s="99">
        <f>IF('HPDB FDT-1'!$AI1396="","",'HPDB FDT-1'!$AI1396)</f>
        <v/>
      </c>
      <c r="U1388" s="99">
        <f>IF('HPDB FDT-1'!$AJ1396="","",'HPDB FDT-1'!$AJ1396)</f>
        <v/>
      </c>
      <c r="V1388" s="113">
        <f>IF($U1388&lt;&gt;"","Single Dwelling Unit","")</f>
        <v/>
      </c>
      <c r="AB1388" s="113">
        <f>IF($U1388&lt;&gt;"","RFS","")</f>
        <v/>
      </c>
      <c r="AC1388" s="120">
        <f>IF($U1388&lt;&gt;"",'HPDB FDT-1'!$Q$3,"")</f>
        <v/>
      </c>
      <c r="AD1388" s="112">
        <f>IF($U1388&lt;&gt;"",'HPDB FDT-1'!$Q$4,"")</f>
        <v/>
      </c>
      <c r="AE1388" s="99">
        <f>IF($U1388&lt;&gt;"",'HPDB FDT-1'!$C$6,"")</f>
        <v/>
      </c>
      <c r="AF1388" s="120">
        <f>IF($U1388&lt;&gt;"",'HPDB FDT-1'!$AT1396,"")</f>
        <v/>
      </c>
      <c r="AG1388" s="100">
        <f>IF($A1388&lt;&gt;"",'CLUSTER FDT-1'!$H$2,"")</f>
        <v/>
      </c>
      <c r="AH1388" s="99">
        <f>IF('HPDB FDT-1'!$AV1396="","",'HPDB FDT-1'!$AV1396)</f>
        <v/>
      </c>
      <c r="AI1388" s="99">
        <f>IF('HPDB FDT-1'!$AW1396="","",'HPDB FDT-1'!$AW1396)</f>
        <v/>
      </c>
      <c r="AK1388" s="113">
        <f>IF($U1388&lt;&gt;"",'HPDB FDT-1'!$AX1396,"")</f>
        <v/>
      </c>
      <c r="AL1388" s="113">
        <f>IF($U1388&lt;&gt;"",'HPDB FDT-1'!$AY1396,"")</f>
        <v/>
      </c>
      <c r="AM1388" s="113">
        <f>IF($U1388&lt;&gt;"",'HPDB FDT-1'!$AZ1396,"")</f>
        <v/>
      </c>
      <c r="AN1388" s="113">
        <f>IF($U1388&lt;&gt;"",'HPDB FDT-1'!$BA1396,"")</f>
        <v/>
      </c>
      <c r="AO1388" s="113">
        <f>IF($U1388&lt;&gt;"",'HPDB FDT-1'!$BB1396,"")</f>
        <v/>
      </c>
      <c r="AP1388" s="113">
        <f>IF($U1388&lt;&gt;"","RFS","")</f>
        <v/>
      </c>
      <c r="AR1388" s="113">
        <f>IF($U1388&lt;&gt;"","31","")</f>
        <v/>
      </c>
      <c r="AS1388" s="113">
        <f>IF($U1388&lt;&gt;"","FALSE","")</f>
        <v/>
      </c>
      <c r="AT1388" s="113">
        <f>IF($U1388&lt;&gt;"","TRUE","")</f>
        <v/>
      </c>
    </row>
    <row r="1389" ht="15" customHeight="1" thickBot="1">
      <c r="A1389" s="99">
        <f>IF($U1389&lt;&gt;"",'HPDB FDT-1'!$Q1397,"")</f>
        <v/>
      </c>
      <c r="B1389" s="99">
        <f>IF($U1389&lt;&gt;"",'HPDB FDT-1'!$R1397,"")</f>
        <v/>
      </c>
      <c r="C1389" s="99">
        <f>IF($U1389&lt;&gt;"",'HPDB FDT-1'!$S1397,"")</f>
        <v/>
      </c>
      <c r="D1389" s="115">
        <f>IF($U1389&lt;&gt;"",'HPDB FDT-1'!$T1397,"")</f>
        <v/>
      </c>
      <c r="E1389" s="99">
        <f>IF($U1389&lt;&gt;"","FTTH","")</f>
        <v/>
      </c>
      <c r="F1389" s="115">
        <f>IF($U1389&lt;&gt;"",'HPDB FDT-1'!$V1397,"")</f>
        <v/>
      </c>
      <c r="G1389" s="99">
        <f>IF($U1389&lt;&gt;"","General Retail","")</f>
        <v/>
      </c>
      <c r="H1389" s="99">
        <f>IF($U1389&lt;&gt;"",'CLUSTER FDT-1'!$A$2,"")</f>
        <v/>
      </c>
      <c r="J1389" s="99">
        <f>IF($U1389&lt;&gt;"",'CLUSTER FDT-1'!$A$2,"")</f>
        <v/>
      </c>
      <c r="K1389" s="99">
        <f>IF($U1389&lt;&gt;"",'CLUSTER FDT-1'!$A$2,"")</f>
        <v/>
      </c>
      <c r="L1389" s="99">
        <f>IF($U1389&lt;&gt;"",'HPDB FDT-1'!$AA1397,"")</f>
        <v/>
      </c>
      <c r="M1389" s="99">
        <f>IF($U1389&lt;&gt;"",'HPDB FDT-1'!$AB1397,"")</f>
        <v/>
      </c>
      <c r="N1389" s="113">
        <f>IF($U1389&lt;&gt;"",'HPDB FDT-1'!$AC1397,"")</f>
        <v/>
      </c>
      <c r="O1389" s="99">
        <f>IF('HPDB FDT-1'!$AD1397="","",'HPDB FDT-1'!$AD1397)</f>
        <v/>
      </c>
      <c r="T1389" s="99">
        <f>IF('HPDB FDT-1'!$AI1397="","",'HPDB FDT-1'!$AI1397)</f>
        <v/>
      </c>
      <c r="U1389" s="99">
        <f>IF('HPDB FDT-1'!$AJ1397="","",'HPDB FDT-1'!$AJ1397)</f>
        <v/>
      </c>
      <c r="V1389" s="113">
        <f>IF($U1389&lt;&gt;"","Single Dwelling Unit","")</f>
        <v/>
      </c>
      <c r="AB1389" s="113">
        <f>IF($U1389&lt;&gt;"","RFS","")</f>
        <v/>
      </c>
      <c r="AC1389" s="120">
        <f>IF($U1389&lt;&gt;"",'HPDB FDT-1'!$Q$3,"")</f>
        <v/>
      </c>
      <c r="AD1389" s="112">
        <f>IF($U1389&lt;&gt;"",'HPDB FDT-1'!$Q$4,"")</f>
        <v/>
      </c>
      <c r="AE1389" s="99">
        <f>IF($U1389&lt;&gt;"",'HPDB FDT-1'!$C$6,"")</f>
        <v/>
      </c>
      <c r="AF1389" s="120">
        <f>IF($U1389&lt;&gt;"",'HPDB FDT-1'!$AT1397,"")</f>
        <v/>
      </c>
      <c r="AG1389" s="100">
        <f>IF($A1389&lt;&gt;"",'CLUSTER FDT-1'!$H$2,"")</f>
        <v/>
      </c>
      <c r="AH1389" s="99">
        <f>IF('HPDB FDT-1'!$AV1397="","",'HPDB FDT-1'!$AV1397)</f>
        <v/>
      </c>
      <c r="AI1389" s="99">
        <f>IF('HPDB FDT-1'!$AW1397="","",'HPDB FDT-1'!$AW1397)</f>
        <v/>
      </c>
      <c r="AK1389" s="113">
        <f>IF($U1389&lt;&gt;"",'HPDB FDT-1'!$AX1397,"")</f>
        <v/>
      </c>
      <c r="AL1389" s="113">
        <f>IF($U1389&lt;&gt;"",'HPDB FDT-1'!$AY1397,"")</f>
        <v/>
      </c>
      <c r="AM1389" s="113">
        <f>IF($U1389&lt;&gt;"",'HPDB FDT-1'!$AZ1397,"")</f>
        <v/>
      </c>
      <c r="AN1389" s="113">
        <f>IF($U1389&lt;&gt;"",'HPDB FDT-1'!$BA1397,"")</f>
        <v/>
      </c>
      <c r="AO1389" s="113">
        <f>IF($U1389&lt;&gt;"",'HPDB FDT-1'!$BB1397,"")</f>
        <v/>
      </c>
      <c r="AP1389" s="113">
        <f>IF($U1389&lt;&gt;"","RFS","")</f>
        <v/>
      </c>
      <c r="AR1389" s="113">
        <f>IF($U1389&lt;&gt;"","31","")</f>
        <v/>
      </c>
      <c r="AS1389" s="113">
        <f>IF($U1389&lt;&gt;"","FALSE","")</f>
        <v/>
      </c>
      <c r="AT1389" s="113">
        <f>IF($U1389&lt;&gt;"","TRUE","")</f>
        <v/>
      </c>
    </row>
    <row r="1390" ht="15" customHeight="1" thickBot="1">
      <c r="A1390" s="99">
        <f>IF($U1390&lt;&gt;"",'HPDB FDT-1'!$Q1398,"")</f>
        <v/>
      </c>
      <c r="B1390" s="99">
        <f>IF($U1390&lt;&gt;"",'HPDB FDT-1'!$R1398,"")</f>
        <v/>
      </c>
      <c r="C1390" s="99">
        <f>IF($U1390&lt;&gt;"",'HPDB FDT-1'!$S1398,"")</f>
        <v/>
      </c>
      <c r="D1390" s="115">
        <f>IF($U1390&lt;&gt;"",'HPDB FDT-1'!$T1398,"")</f>
        <v/>
      </c>
      <c r="E1390" s="99">
        <f>IF($U1390&lt;&gt;"","FTTH","")</f>
        <v/>
      </c>
      <c r="F1390" s="115">
        <f>IF($U1390&lt;&gt;"",'HPDB FDT-1'!$V1398,"")</f>
        <v/>
      </c>
      <c r="G1390" s="99">
        <f>IF($U1390&lt;&gt;"","General Retail","")</f>
        <v/>
      </c>
      <c r="H1390" s="99">
        <f>IF($U1390&lt;&gt;"",'CLUSTER FDT-1'!$A$2,"")</f>
        <v/>
      </c>
      <c r="J1390" s="99">
        <f>IF($U1390&lt;&gt;"",'CLUSTER FDT-1'!$A$2,"")</f>
        <v/>
      </c>
      <c r="K1390" s="99">
        <f>IF($U1390&lt;&gt;"",'CLUSTER FDT-1'!$A$2,"")</f>
        <v/>
      </c>
      <c r="L1390" s="99">
        <f>IF($U1390&lt;&gt;"",'HPDB FDT-1'!$AA1398,"")</f>
        <v/>
      </c>
      <c r="M1390" s="99">
        <f>IF($U1390&lt;&gt;"",'HPDB FDT-1'!$AB1398,"")</f>
        <v/>
      </c>
      <c r="N1390" s="113">
        <f>IF($U1390&lt;&gt;"",'HPDB FDT-1'!$AC1398,"")</f>
        <v/>
      </c>
      <c r="O1390" s="99">
        <f>IF('HPDB FDT-1'!$AD1398="","",'HPDB FDT-1'!$AD1398)</f>
        <v/>
      </c>
      <c r="T1390" s="99">
        <f>IF('HPDB FDT-1'!$AI1398="","",'HPDB FDT-1'!$AI1398)</f>
        <v/>
      </c>
      <c r="U1390" s="99">
        <f>IF('HPDB FDT-1'!$AJ1398="","",'HPDB FDT-1'!$AJ1398)</f>
        <v/>
      </c>
      <c r="V1390" s="113">
        <f>IF($U1390&lt;&gt;"","Single Dwelling Unit","")</f>
        <v/>
      </c>
      <c r="AB1390" s="113">
        <f>IF($U1390&lt;&gt;"","RFS","")</f>
        <v/>
      </c>
      <c r="AC1390" s="120">
        <f>IF($U1390&lt;&gt;"",'HPDB FDT-1'!$Q$3,"")</f>
        <v/>
      </c>
      <c r="AD1390" s="112">
        <f>IF($U1390&lt;&gt;"",'HPDB FDT-1'!$Q$4,"")</f>
        <v/>
      </c>
      <c r="AE1390" s="99">
        <f>IF($U1390&lt;&gt;"",'HPDB FDT-1'!$C$6,"")</f>
        <v/>
      </c>
      <c r="AF1390" s="120">
        <f>IF($U1390&lt;&gt;"",'HPDB FDT-1'!$AT1398,"")</f>
        <v/>
      </c>
      <c r="AG1390" s="100">
        <f>IF($A1390&lt;&gt;"",'CLUSTER FDT-1'!$H$2,"")</f>
        <v/>
      </c>
      <c r="AH1390" s="99">
        <f>IF('HPDB FDT-1'!$AV1398="","",'HPDB FDT-1'!$AV1398)</f>
        <v/>
      </c>
      <c r="AI1390" s="99">
        <f>IF('HPDB FDT-1'!$AW1398="","",'HPDB FDT-1'!$AW1398)</f>
        <v/>
      </c>
      <c r="AK1390" s="113">
        <f>IF($U1390&lt;&gt;"",'HPDB FDT-1'!$AX1398,"")</f>
        <v/>
      </c>
      <c r="AL1390" s="113">
        <f>IF($U1390&lt;&gt;"",'HPDB FDT-1'!$AY1398,"")</f>
        <v/>
      </c>
      <c r="AM1390" s="113">
        <f>IF($U1390&lt;&gt;"",'HPDB FDT-1'!$AZ1398,"")</f>
        <v/>
      </c>
      <c r="AN1390" s="113">
        <f>IF($U1390&lt;&gt;"",'HPDB FDT-1'!$BA1398,"")</f>
        <v/>
      </c>
      <c r="AO1390" s="113">
        <f>IF($U1390&lt;&gt;"",'HPDB FDT-1'!$BB1398,"")</f>
        <v/>
      </c>
      <c r="AP1390" s="113">
        <f>IF($U1390&lt;&gt;"","RFS","")</f>
        <v/>
      </c>
      <c r="AR1390" s="113">
        <f>IF($U1390&lt;&gt;"","31","")</f>
        <v/>
      </c>
      <c r="AS1390" s="113">
        <f>IF($U1390&lt;&gt;"","FALSE","")</f>
        <v/>
      </c>
      <c r="AT1390" s="113">
        <f>IF($U1390&lt;&gt;"","TRUE","")</f>
        <v/>
      </c>
    </row>
    <row r="1391" ht="15" customHeight="1" thickBot="1">
      <c r="A1391" s="99">
        <f>IF($U1391&lt;&gt;"",'HPDB FDT-1'!$Q1399,"")</f>
        <v/>
      </c>
      <c r="B1391" s="99">
        <f>IF($U1391&lt;&gt;"",'HPDB FDT-1'!$R1399,"")</f>
        <v/>
      </c>
      <c r="C1391" s="99">
        <f>IF($U1391&lt;&gt;"",'HPDB FDT-1'!$S1399,"")</f>
        <v/>
      </c>
      <c r="D1391" s="115">
        <f>IF($U1391&lt;&gt;"",'HPDB FDT-1'!$T1399,"")</f>
        <v/>
      </c>
      <c r="E1391" s="99">
        <f>IF($U1391&lt;&gt;"","FTTH","")</f>
        <v/>
      </c>
      <c r="F1391" s="115">
        <f>IF($U1391&lt;&gt;"",'HPDB FDT-1'!$V1399,"")</f>
        <v/>
      </c>
      <c r="G1391" s="99">
        <f>IF($U1391&lt;&gt;"","General Retail","")</f>
        <v/>
      </c>
      <c r="H1391" s="99">
        <f>IF($U1391&lt;&gt;"",'CLUSTER FDT-1'!$A$2,"")</f>
        <v/>
      </c>
      <c r="J1391" s="99">
        <f>IF($U1391&lt;&gt;"",'CLUSTER FDT-1'!$A$2,"")</f>
        <v/>
      </c>
      <c r="K1391" s="99">
        <f>IF($U1391&lt;&gt;"",'CLUSTER FDT-1'!$A$2,"")</f>
        <v/>
      </c>
      <c r="L1391" s="99">
        <f>IF($U1391&lt;&gt;"",'HPDB FDT-1'!$AA1399,"")</f>
        <v/>
      </c>
      <c r="M1391" s="99">
        <f>IF($U1391&lt;&gt;"",'HPDB FDT-1'!$AB1399,"")</f>
        <v/>
      </c>
      <c r="N1391" s="113">
        <f>IF($U1391&lt;&gt;"",'HPDB FDT-1'!$AC1399,"")</f>
        <v/>
      </c>
      <c r="O1391" s="99">
        <f>IF('HPDB FDT-1'!$AD1399="","",'HPDB FDT-1'!$AD1399)</f>
        <v/>
      </c>
      <c r="T1391" s="99">
        <f>IF('HPDB FDT-1'!$AI1399="","",'HPDB FDT-1'!$AI1399)</f>
        <v/>
      </c>
      <c r="U1391" s="99">
        <f>IF('HPDB FDT-1'!$AJ1399="","",'HPDB FDT-1'!$AJ1399)</f>
        <v/>
      </c>
      <c r="V1391" s="113">
        <f>IF($U1391&lt;&gt;"","Single Dwelling Unit","")</f>
        <v/>
      </c>
      <c r="AB1391" s="113">
        <f>IF($U1391&lt;&gt;"","RFS","")</f>
        <v/>
      </c>
      <c r="AC1391" s="120">
        <f>IF($U1391&lt;&gt;"",'HPDB FDT-1'!$Q$3,"")</f>
        <v/>
      </c>
      <c r="AD1391" s="112">
        <f>IF($U1391&lt;&gt;"",'HPDB FDT-1'!$Q$4,"")</f>
        <v/>
      </c>
      <c r="AE1391" s="99">
        <f>IF($U1391&lt;&gt;"",'HPDB FDT-1'!$C$6,"")</f>
        <v/>
      </c>
      <c r="AF1391" s="120">
        <f>IF($U1391&lt;&gt;"",'HPDB FDT-1'!$AT1399,"")</f>
        <v/>
      </c>
      <c r="AG1391" s="100">
        <f>IF($A1391&lt;&gt;"",'CLUSTER FDT-1'!$H$2,"")</f>
        <v/>
      </c>
      <c r="AH1391" s="99">
        <f>IF('HPDB FDT-1'!$AV1399="","",'HPDB FDT-1'!$AV1399)</f>
        <v/>
      </c>
      <c r="AI1391" s="99">
        <f>IF('HPDB FDT-1'!$AW1399="","",'HPDB FDT-1'!$AW1399)</f>
        <v/>
      </c>
      <c r="AK1391" s="113">
        <f>IF($U1391&lt;&gt;"",'HPDB FDT-1'!$AX1399,"")</f>
        <v/>
      </c>
      <c r="AL1391" s="113">
        <f>IF($U1391&lt;&gt;"",'HPDB FDT-1'!$AY1399,"")</f>
        <v/>
      </c>
      <c r="AM1391" s="113">
        <f>IF($U1391&lt;&gt;"",'HPDB FDT-1'!$AZ1399,"")</f>
        <v/>
      </c>
      <c r="AN1391" s="113">
        <f>IF($U1391&lt;&gt;"",'HPDB FDT-1'!$BA1399,"")</f>
        <v/>
      </c>
      <c r="AO1391" s="113">
        <f>IF($U1391&lt;&gt;"",'HPDB FDT-1'!$BB1399,"")</f>
        <v/>
      </c>
      <c r="AP1391" s="113">
        <f>IF($U1391&lt;&gt;"","RFS","")</f>
        <v/>
      </c>
      <c r="AR1391" s="113">
        <f>IF($U1391&lt;&gt;"","31","")</f>
        <v/>
      </c>
      <c r="AS1391" s="113">
        <f>IF($U1391&lt;&gt;"","FALSE","")</f>
        <v/>
      </c>
      <c r="AT1391" s="113">
        <f>IF($U1391&lt;&gt;"","TRUE","")</f>
        <v/>
      </c>
    </row>
    <row r="1392" ht="15" customHeight="1" thickBot="1">
      <c r="A1392" s="99">
        <f>IF($U1392&lt;&gt;"",'HPDB FDT-1'!$Q1400,"")</f>
        <v/>
      </c>
      <c r="B1392" s="99">
        <f>IF($U1392&lt;&gt;"",'HPDB FDT-1'!$R1400,"")</f>
        <v/>
      </c>
      <c r="C1392" s="99">
        <f>IF($U1392&lt;&gt;"",'HPDB FDT-1'!$S1400,"")</f>
        <v/>
      </c>
      <c r="D1392" s="115">
        <f>IF($U1392&lt;&gt;"",'HPDB FDT-1'!$T1400,"")</f>
        <v/>
      </c>
      <c r="E1392" s="99">
        <f>IF($U1392&lt;&gt;"","FTTH","")</f>
        <v/>
      </c>
      <c r="F1392" s="115">
        <f>IF($U1392&lt;&gt;"",'HPDB FDT-1'!$V1400,"")</f>
        <v/>
      </c>
      <c r="G1392" s="99">
        <f>IF($U1392&lt;&gt;"","General Retail","")</f>
        <v/>
      </c>
      <c r="H1392" s="99">
        <f>IF($U1392&lt;&gt;"",'CLUSTER FDT-1'!$A$2,"")</f>
        <v/>
      </c>
      <c r="J1392" s="99">
        <f>IF($U1392&lt;&gt;"",'CLUSTER FDT-1'!$A$2,"")</f>
        <v/>
      </c>
      <c r="K1392" s="99">
        <f>IF($U1392&lt;&gt;"",'CLUSTER FDT-1'!$A$2,"")</f>
        <v/>
      </c>
      <c r="L1392" s="99">
        <f>IF($U1392&lt;&gt;"",'HPDB FDT-1'!$AA1400,"")</f>
        <v/>
      </c>
      <c r="M1392" s="99">
        <f>IF($U1392&lt;&gt;"",'HPDB FDT-1'!$AB1400,"")</f>
        <v/>
      </c>
      <c r="N1392" s="113">
        <f>IF($U1392&lt;&gt;"",'HPDB FDT-1'!$AC1400,"")</f>
        <v/>
      </c>
      <c r="O1392" s="99">
        <f>IF('HPDB FDT-1'!$AD1400="","",'HPDB FDT-1'!$AD1400)</f>
        <v/>
      </c>
      <c r="T1392" s="99">
        <f>IF('HPDB FDT-1'!$AI1400="","",'HPDB FDT-1'!$AI1400)</f>
        <v/>
      </c>
      <c r="U1392" s="99">
        <f>IF('HPDB FDT-1'!$AJ1400="","",'HPDB FDT-1'!$AJ1400)</f>
        <v/>
      </c>
      <c r="V1392" s="113">
        <f>IF($U1392&lt;&gt;"","Single Dwelling Unit","")</f>
        <v/>
      </c>
      <c r="AB1392" s="113">
        <f>IF($U1392&lt;&gt;"","RFS","")</f>
        <v/>
      </c>
      <c r="AC1392" s="120">
        <f>IF($U1392&lt;&gt;"",'HPDB FDT-1'!$Q$3,"")</f>
        <v/>
      </c>
      <c r="AD1392" s="112">
        <f>IF($U1392&lt;&gt;"",'HPDB FDT-1'!$Q$4,"")</f>
        <v/>
      </c>
      <c r="AE1392" s="99">
        <f>IF($U1392&lt;&gt;"",'HPDB FDT-1'!$C$6,"")</f>
        <v/>
      </c>
      <c r="AF1392" s="120">
        <f>IF($U1392&lt;&gt;"",'HPDB FDT-1'!$AT1400,"")</f>
        <v/>
      </c>
      <c r="AG1392" s="100">
        <f>IF($A1392&lt;&gt;"",'CLUSTER FDT-1'!$H$2,"")</f>
        <v/>
      </c>
      <c r="AH1392" s="99">
        <f>IF('HPDB FDT-1'!$AV1400="","",'HPDB FDT-1'!$AV1400)</f>
        <v/>
      </c>
      <c r="AI1392" s="99">
        <f>IF('HPDB FDT-1'!$AW1400="","",'HPDB FDT-1'!$AW1400)</f>
        <v/>
      </c>
      <c r="AK1392" s="113">
        <f>IF($U1392&lt;&gt;"",'HPDB FDT-1'!$AX1400,"")</f>
        <v/>
      </c>
      <c r="AL1392" s="113">
        <f>IF($U1392&lt;&gt;"",'HPDB FDT-1'!$AY1400,"")</f>
        <v/>
      </c>
      <c r="AM1392" s="113">
        <f>IF($U1392&lt;&gt;"",'HPDB FDT-1'!$AZ1400,"")</f>
        <v/>
      </c>
      <c r="AN1392" s="113">
        <f>IF($U1392&lt;&gt;"",'HPDB FDT-1'!$BA1400,"")</f>
        <v/>
      </c>
      <c r="AO1392" s="113">
        <f>IF($U1392&lt;&gt;"",'HPDB FDT-1'!$BB1400,"")</f>
        <v/>
      </c>
      <c r="AP1392" s="113">
        <f>IF($U1392&lt;&gt;"","RFS","")</f>
        <v/>
      </c>
      <c r="AR1392" s="113">
        <f>IF($U1392&lt;&gt;"","31","")</f>
        <v/>
      </c>
      <c r="AS1392" s="113">
        <f>IF($U1392&lt;&gt;"","FALSE","")</f>
        <v/>
      </c>
      <c r="AT1392" s="113">
        <f>IF($U1392&lt;&gt;"","TRUE","")</f>
        <v/>
      </c>
    </row>
    <row r="1393" ht="15" customHeight="1" thickBot="1">
      <c r="A1393" s="99">
        <f>IF($U1393&lt;&gt;"",'HPDB FDT-1'!$Q1401,"")</f>
        <v/>
      </c>
      <c r="B1393" s="99">
        <f>IF($U1393&lt;&gt;"",'HPDB FDT-1'!$R1401,"")</f>
        <v/>
      </c>
      <c r="C1393" s="99">
        <f>IF($U1393&lt;&gt;"",'HPDB FDT-1'!$S1401,"")</f>
        <v/>
      </c>
      <c r="D1393" s="115">
        <f>IF($U1393&lt;&gt;"",'HPDB FDT-1'!$T1401,"")</f>
        <v/>
      </c>
      <c r="E1393" s="99">
        <f>IF($U1393&lt;&gt;"","FTTH","")</f>
        <v/>
      </c>
      <c r="F1393" s="115">
        <f>IF($U1393&lt;&gt;"",'HPDB FDT-1'!$V1401,"")</f>
        <v/>
      </c>
      <c r="G1393" s="99">
        <f>IF($U1393&lt;&gt;"","General Retail","")</f>
        <v/>
      </c>
      <c r="H1393" s="99">
        <f>IF($U1393&lt;&gt;"",'CLUSTER FDT-1'!$A$2,"")</f>
        <v/>
      </c>
      <c r="J1393" s="99">
        <f>IF($U1393&lt;&gt;"",'CLUSTER FDT-1'!$A$2,"")</f>
        <v/>
      </c>
      <c r="K1393" s="99">
        <f>IF($U1393&lt;&gt;"",'CLUSTER FDT-1'!$A$2,"")</f>
        <v/>
      </c>
      <c r="L1393" s="99">
        <f>IF($U1393&lt;&gt;"",'HPDB FDT-1'!$AA1401,"")</f>
        <v/>
      </c>
      <c r="M1393" s="99">
        <f>IF($U1393&lt;&gt;"",'HPDB FDT-1'!$AB1401,"")</f>
        <v/>
      </c>
      <c r="N1393" s="113">
        <f>IF($U1393&lt;&gt;"",'HPDB FDT-1'!$AC1401,"")</f>
        <v/>
      </c>
      <c r="O1393" s="99">
        <f>IF('HPDB FDT-1'!$AD1401="","",'HPDB FDT-1'!$AD1401)</f>
        <v/>
      </c>
      <c r="T1393" s="99">
        <f>IF('HPDB FDT-1'!$AI1401="","",'HPDB FDT-1'!$AI1401)</f>
        <v/>
      </c>
      <c r="U1393" s="99">
        <f>IF('HPDB FDT-1'!$AJ1401="","",'HPDB FDT-1'!$AJ1401)</f>
        <v/>
      </c>
      <c r="V1393" s="113">
        <f>IF($U1393&lt;&gt;"","Single Dwelling Unit","")</f>
        <v/>
      </c>
      <c r="AB1393" s="113">
        <f>IF($U1393&lt;&gt;"","RFS","")</f>
        <v/>
      </c>
      <c r="AC1393" s="120">
        <f>IF($U1393&lt;&gt;"",'HPDB FDT-1'!$Q$3,"")</f>
        <v/>
      </c>
      <c r="AD1393" s="112">
        <f>IF($U1393&lt;&gt;"",'HPDB FDT-1'!$Q$4,"")</f>
        <v/>
      </c>
      <c r="AE1393" s="99">
        <f>IF($U1393&lt;&gt;"",'HPDB FDT-1'!$C$6,"")</f>
        <v/>
      </c>
      <c r="AF1393" s="120">
        <f>IF($U1393&lt;&gt;"",'HPDB FDT-1'!$AT1401,"")</f>
        <v/>
      </c>
      <c r="AG1393" s="100">
        <f>IF($A1393&lt;&gt;"",'CLUSTER FDT-1'!$H$2,"")</f>
        <v/>
      </c>
      <c r="AH1393" s="99">
        <f>IF('HPDB FDT-1'!$AV1401="","",'HPDB FDT-1'!$AV1401)</f>
        <v/>
      </c>
      <c r="AI1393" s="99">
        <f>IF('HPDB FDT-1'!$AW1401="","",'HPDB FDT-1'!$AW1401)</f>
        <v/>
      </c>
      <c r="AK1393" s="113">
        <f>IF($U1393&lt;&gt;"",'HPDB FDT-1'!$AX1401,"")</f>
        <v/>
      </c>
      <c r="AL1393" s="113">
        <f>IF($U1393&lt;&gt;"",'HPDB FDT-1'!$AY1401,"")</f>
        <v/>
      </c>
      <c r="AM1393" s="113">
        <f>IF($U1393&lt;&gt;"",'HPDB FDT-1'!$AZ1401,"")</f>
        <v/>
      </c>
      <c r="AN1393" s="113">
        <f>IF($U1393&lt;&gt;"",'HPDB FDT-1'!$BA1401,"")</f>
        <v/>
      </c>
      <c r="AO1393" s="113">
        <f>IF($U1393&lt;&gt;"",'HPDB FDT-1'!$BB1401,"")</f>
        <v/>
      </c>
      <c r="AP1393" s="113">
        <f>IF($U1393&lt;&gt;"","RFS","")</f>
        <v/>
      </c>
      <c r="AR1393" s="113">
        <f>IF($U1393&lt;&gt;"","31","")</f>
        <v/>
      </c>
      <c r="AS1393" s="113">
        <f>IF($U1393&lt;&gt;"","FALSE","")</f>
        <v/>
      </c>
      <c r="AT1393" s="113">
        <f>IF($U1393&lt;&gt;"","TRUE","")</f>
        <v/>
      </c>
    </row>
    <row r="1394" ht="15" customHeight="1" thickBot="1">
      <c r="A1394" s="99">
        <f>IF($U1394&lt;&gt;"",'HPDB FDT-1'!$Q1402,"")</f>
        <v/>
      </c>
      <c r="B1394" s="99">
        <f>IF($U1394&lt;&gt;"",'HPDB FDT-1'!$R1402,"")</f>
        <v/>
      </c>
      <c r="C1394" s="99">
        <f>IF($U1394&lt;&gt;"",'HPDB FDT-1'!$S1402,"")</f>
        <v/>
      </c>
      <c r="D1394" s="115">
        <f>IF($U1394&lt;&gt;"",'HPDB FDT-1'!$T1402,"")</f>
        <v/>
      </c>
      <c r="E1394" s="99">
        <f>IF($U1394&lt;&gt;"","FTTH","")</f>
        <v/>
      </c>
      <c r="F1394" s="115">
        <f>IF($U1394&lt;&gt;"",'HPDB FDT-1'!$V1402,"")</f>
        <v/>
      </c>
      <c r="G1394" s="99">
        <f>IF($U1394&lt;&gt;"","General Retail","")</f>
        <v/>
      </c>
      <c r="H1394" s="99">
        <f>IF($U1394&lt;&gt;"",'CLUSTER FDT-1'!$A$2,"")</f>
        <v/>
      </c>
      <c r="J1394" s="99">
        <f>IF($U1394&lt;&gt;"",'CLUSTER FDT-1'!$A$2,"")</f>
        <v/>
      </c>
      <c r="K1394" s="99">
        <f>IF($U1394&lt;&gt;"",'CLUSTER FDT-1'!$A$2,"")</f>
        <v/>
      </c>
      <c r="L1394" s="99">
        <f>IF($U1394&lt;&gt;"",'HPDB FDT-1'!$AA1402,"")</f>
        <v/>
      </c>
      <c r="M1394" s="99">
        <f>IF($U1394&lt;&gt;"",'HPDB FDT-1'!$AB1402,"")</f>
        <v/>
      </c>
      <c r="N1394" s="113">
        <f>IF($U1394&lt;&gt;"",'HPDB FDT-1'!$AC1402,"")</f>
        <v/>
      </c>
      <c r="O1394" s="99">
        <f>IF('HPDB FDT-1'!$AD1402="","",'HPDB FDT-1'!$AD1402)</f>
        <v/>
      </c>
      <c r="T1394" s="99">
        <f>IF('HPDB FDT-1'!$AI1402="","",'HPDB FDT-1'!$AI1402)</f>
        <v/>
      </c>
      <c r="U1394" s="99">
        <f>IF('HPDB FDT-1'!$AJ1402="","",'HPDB FDT-1'!$AJ1402)</f>
        <v/>
      </c>
      <c r="V1394" s="113">
        <f>IF($U1394&lt;&gt;"","Single Dwelling Unit","")</f>
        <v/>
      </c>
      <c r="AB1394" s="113">
        <f>IF($U1394&lt;&gt;"","RFS","")</f>
        <v/>
      </c>
      <c r="AC1394" s="120">
        <f>IF($U1394&lt;&gt;"",'HPDB FDT-1'!$Q$3,"")</f>
        <v/>
      </c>
      <c r="AD1394" s="112">
        <f>IF($U1394&lt;&gt;"",'HPDB FDT-1'!$Q$4,"")</f>
        <v/>
      </c>
      <c r="AE1394" s="99">
        <f>IF($U1394&lt;&gt;"",'HPDB FDT-1'!$C$6,"")</f>
        <v/>
      </c>
      <c r="AF1394" s="120">
        <f>IF($U1394&lt;&gt;"",'HPDB FDT-1'!$AT1402,"")</f>
        <v/>
      </c>
      <c r="AG1394" s="100">
        <f>IF($A1394&lt;&gt;"",'CLUSTER FDT-1'!$H$2,"")</f>
        <v/>
      </c>
      <c r="AH1394" s="99">
        <f>IF('HPDB FDT-1'!$AV1402="","",'HPDB FDT-1'!$AV1402)</f>
        <v/>
      </c>
      <c r="AI1394" s="99">
        <f>IF('HPDB FDT-1'!$AW1402="","",'HPDB FDT-1'!$AW1402)</f>
        <v/>
      </c>
      <c r="AK1394" s="113">
        <f>IF($U1394&lt;&gt;"",'HPDB FDT-1'!$AX1402,"")</f>
        <v/>
      </c>
      <c r="AL1394" s="113">
        <f>IF($U1394&lt;&gt;"",'HPDB FDT-1'!$AY1402,"")</f>
        <v/>
      </c>
      <c r="AM1394" s="113">
        <f>IF($U1394&lt;&gt;"",'HPDB FDT-1'!$AZ1402,"")</f>
        <v/>
      </c>
      <c r="AN1394" s="113">
        <f>IF($U1394&lt;&gt;"",'HPDB FDT-1'!$BA1402,"")</f>
        <v/>
      </c>
      <c r="AO1394" s="113">
        <f>IF($U1394&lt;&gt;"",'HPDB FDT-1'!$BB1402,"")</f>
        <v/>
      </c>
      <c r="AP1394" s="113">
        <f>IF($U1394&lt;&gt;"","RFS","")</f>
        <v/>
      </c>
      <c r="AR1394" s="113">
        <f>IF($U1394&lt;&gt;"","31","")</f>
        <v/>
      </c>
      <c r="AS1394" s="113">
        <f>IF($U1394&lt;&gt;"","FALSE","")</f>
        <v/>
      </c>
      <c r="AT1394" s="113">
        <f>IF($U1394&lt;&gt;"","TRUE","")</f>
        <v/>
      </c>
    </row>
    <row r="1395" ht="15" customHeight="1" thickBot="1">
      <c r="A1395" s="99">
        <f>IF($U1395&lt;&gt;"",'HPDB FDT-1'!$Q1403,"")</f>
        <v/>
      </c>
      <c r="B1395" s="99">
        <f>IF($U1395&lt;&gt;"",'HPDB FDT-1'!$R1403,"")</f>
        <v/>
      </c>
      <c r="C1395" s="99">
        <f>IF($U1395&lt;&gt;"",'HPDB FDT-1'!$S1403,"")</f>
        <v/>
      </c>
      <c r="D1395" s="115">
        <f>IF($U1395&lt;&gt;"",'HPDB FDT-1'!$T1403,"")</f>
        <v/>
      </c>
      <c r="E1395" s="99">
        <f>IF($U1395&lt;&gt;"","FTTH","")</f>
        <v/>
      </c>
      <c r="F1395" s="115">
        <f>IF($U1395&lt;&gt;"",'HPDB FDT-1'!$V1403,"")</f>
        <v/>
      </c>
      <c r="G1395" s="99">
        <f>IF($U1395&lt;&gt;"","General Retail","")</f>
        <v/>
      </c>
      <c r="H1395" s="99">
        <f>IF($U1395&lt;&gt;"",'CLUSTER FDT-1'!$A$2,"")</f>
        <v/>
      </c>
      <c r="J1395" s="99">
        <f>IF($U1395&lt;&gt;"",'CLUSTER FDT-1'!$A$2,"")</f>
        <v/>
      </c>
      <c r="K1395" s="99">
        <f>IF($U1395&lt;&gt;"",'CLUSTER FDT-1'!$A$2,"")</f>
        <v/>
      </c>
      <c r="L1395" s="99">
        <f>IF($U1395&lt;&gt;"",'HPDB FDT-1'!$AA1403,"")</f>
        <v/>
      </c>
      <c r="M1395" s="99">
        <f>IF($U1395&lt;&gt;"",'HPDB FDT-1'!$AB1403,"")</f>
        <v/>
      </c>
      <c r="N1395" s="113">
        <f>IF($U1395&lt;&gt;"",'HPDB FDT-1'!$AC1403,"")</f>
        <v/>
      </c>
      <c r="O1395" s="99">
        <f>IF('HPDB FDT-1'!$AD1403="","",'HPDB FDT-1'!$AD1403)</f>
        <v/>
      </c>
      <c r="T1395" s="99">
        <f>IF('HPDB FDT-1'!$AI1403="","",'HPDB FDT-1'!$AI1403)</f>
        <v/>
      </c>
      <c r="U1395" s="99">
        <f>IF('HPDB FDT-1'!$AJ1403="","",'HPDB FDT-1'!$AJ1403)</f>
        <v/>
      </c>
      <c r="V1395" s="113">
        <f>IF($U1395&lt;&gt;"","Single Dwelling Unit","")</f>
        <v/>
      </c>
      <c r="AB1395" s="113">
        <f>IF($U1395&lt;&gt;"","RFS","")</f>
        <v/>
      </c>
      <c r="AC1395" s="120">
        <f>IF($U1395&lt;&gt;"",'HPDB FDT-1'!$Q$3,"")</f>
        <v/>
      </c>
      <c r="AD1395" s="112">
        <f>IF($U1395&lt;&gt;"",'HPDB FDT-1'!$Q$4,"")</f>
        <v/>
      </c>
      <c r="AE1395" s="99">
        <f>IF($U1395&lt;&gt;"",'HPDB FDT-1'!$C$6,"")</f>
        <v/>
      </c>
      <c r="AF1395" s="120">
        <f>IF($U1395&lt;&gt;"",'HPDB FDT-1'!$AT1403,"")</f>
        <v/>
      </c>
      <c r="AG1395" s="100">
        <f>IF($A1395&lt;&gt;"",'CLUSTER FDT-1'!$H$2,"")</f>
        <v/>
      </c>
      <c r="AH1395" s="99">
        <f>IF('HPDB FDT-1'!$AV1403="","",'HPDB FDT-1'!$AV1403)</f>
        <v/>
      </c>
      <c r="AI1395" s="99">
        <f>IF('HPDB FDT-1'!$AW1403="","",'HPDB FDT-1'!$AW1403)</f>
        <v/>
      </c>
      <c r="AK1395" s="113">
        <f>IF($U1395&lt;&gt;"",'HPDB FDT-1'!$AX1403,"")</f>
        <v/>
      </c>
      <c r="AL1395" s="113">
        <f>IF($U1395&lt;&gt;"",'HPDB FDT-1'!$AY1403,"")</f>
        <v/>
      </c>
      <c r="AM1395" s="113">
        <f>IF($U1395&lt;&gt;"",'HPDB FDT-1'!$AZ1403,"")</f>
        <v/>
      </c>
      <c r="AN1395" s="113">
        <f>IF($U1395&lt;&gt;"",'HPDB FDT-1'!$BA1403,"")</f>
        <v/>
      </c>
      <c r="AO1395" s="113">
        <f>IF($U1395&lt;&gt;"",'HPDB FDT-1'!$BB1403,"")</f>
        <v/>
      </c>
      <c r="AP1395" s="113">
        <f>IF($U1395&lt;&gt;"","RFS","")</f>
        <v/>
      </c>
      <c r="AR1395" s="113">
        <f>IF($U1395&lt;&gt;"","31","")</f>
        <v/>
      </c>
      <c r="AS1395" s="113">
        <f>IF($U1395&lt;&gt;"","FALSE","")</f>
        <v/>
      </c>
      <c r="AT1395" s="113">
        <f>IF($U1395&lt;&gt;"","TRUE","")</f>
        <v/>
      </c>
    </row>
    <row r="1396" ht="15" customHeight="1" thickBot="1">
      <c r="A1396" s="99">
        <f>IF($U1396&lt;&gt;"",'HPDB FDT-1'!$Q1404,"")</f>
        <v/>
      </c>
      <c r="B1396" s="99">
        <f>IF($U1396&lt;&gt;"",'HPDB FDT-1'!$R1404,"")</f>
        <v/>
      </c>
      <c r="C1396" s="99">
        <f>IF($U1396&lt;&gt;"",'HPDB FDT-1'!$S1404,"")</f>
        <v/>
      </c>
      <c r="D1396" s="115">
        <f>IF($U1396&lt;&gt;"",'HPDB FDT-1'!$T1404,"")</f>
        <v/>
      </c>
      <c r="E1396" s="99">
        <f>IF($U1396&lt;&gt;"","FTTH","")</f>
        <v/>
      </c>
      <c r="F1396" s="115">
        <f>IF($U1396&lt;&gt;"",'HPDB FDT-1'!$V1404,"")</f>
        <v/>
      </c>
      <c r="G1396" s="99">
        <f>IF($U1396&lt;&gt;"","General Retail","")</f>
        <v/>
      </c>
      <c r="H1396" s="99">
        <f>IF($U1396&lt;&gt;"",'CLUSTER FDT-1'!$A$2,"")</f>
        <v/>
      </c>
      <c r="J1396" s="99">
        <f>IF($U1396&lt;&gt;"",'CLUSTER FDT-1'!$A$2,"")</f>
        <v/>
      </c>
      <c r="K1396" s="99">
        <f>IF($U1396&lt;&gt;"",'CLUSTER FDT-1'!$A$2,"")</f>
        <v/>
      </c>
      <c r="L1396" s="99">
        <f>IF($U1396&lt;&gt;"",'HPDB FDT-1'!$AA1404,"")</f>
        <v/>
      </c>
      <c r="M1396" s="99">
        <f>IF($U1396&lt;&gt;"",'HPDB FDT-1'!$AB1404,"")</f>
        <v/>
      </c>
      <c r="N1396" s="113">
        <f>IF($U1396&lt;&gt;"",'HPDB FDT-1'!$AC1404,"")</f>
        <v/>
      </c>
      <c r="O1396" s="99">
        <f>IF('HPDB FDT-1'!$AD1404="","",'HPDB FDT-1'!$AD1404)</f>
        <v/>
      </c>
      <c r="T1396" s="99">
        <f>IF('HPDB FDT-1'!$AI1404="","",'HPDB FDT-1'!$AI1404)</f>
        <v/>
      </c>
      <c r="U1396" s="99">
        <f>IF('HPDB FDT-1'!$AJ1404="","",'HPDB FDT-1'!$AJ1404)</f>
        <v/>
      </c>
      <c r="V1396" s="113">
        <f>IF($U1396&lt;&gt;"","Single Dwelling Unit","")</f>
        <v/>
      </c>
      <c r="AB1396" s="113">
        <f>IF($U1396&lt;&gt;"","RFS","")</f>
        <v/>
      </c>
      <c r="AC1396" s="120">
        <f>IF($U1396&lt;&gt;"",'HPDB FDT-1'!$Q$3,"")</f>
        <v/>
      </c>
      <c r="AD1396" s="112">
        <f>IF($U1396&lt;&gt;"",'HPDB FDT-1'!$Q$4,"")</f>
        <v/>
      </c>
      <c r="AE1396" s="99">
        <f>IF($U1396&lt;&gt;"",'HPDB FDT-1'!$C$6,"")</f>
        <v/>
      </c>
      <c r="AF1396" s="120">
        <f>IF($U1396&lt;&gt;"",'HPDB FDT-1'!$AT1404,"")</f>
        <v/>
      </c>
      <c r="AG1396" s="100">
        <f>IF($A1396&lt;&gt;"",'CLUSTER FDT-1'!$H$2,"")</f>
        <v/>
      </c>
      <c r="AH1396" s="99">
        <f>IF('HPDB FDT-1'!$AV1404="","",'HPDB FDT-1'!$AV1404)</f>
        <v/>
      </c>
      <c r="AI1396" s="99">
        <f>IF('HPDB FDT-1'!$AW1404="","",'HPDB FDT-1'!$AW1404)</f>
        <v/>
      </c>
      <c r="AK1396" s="113">
        <f>IF($U1396&lt;&gt;"",'HPDB FDT-1'!$AX1404,"")</f>
        <v/>
      </c>
      <c r="AL1396" s="113">
        <f>IF($U1396&lt;&gt;"",'HPDB FDT-1'!$AY1404,"")</f>
        <v/>
      </c>
      <c r="AM1396" s="113">
        <f>IF($U1396&lt;&gt;"",'HPDB FDT-1'!$AZ1404,"")</f>
        <v/>
      </c>
      <c r="AN1396" s="113">
        <f>IF($U1396&lt;&gt;"",'HPDB FDT-1'!$BA1404,"")</f>
        <v/>
      </c>
      <c r="AO1396" s="113">
        <f>IF($U1396&lt;&gt;"",'HPDB FDT-1'!$BB1404,"")</f>
        <v/>
      </c>
      <c r="AP1396" s="113">
        <f>IF($U1396&lt;&gt;"","RFS","")</f>
        <v/>
      </c>
      <c r="AR1396" s="113">
        <f>IF($U1396&lt;&gt;"","31","")</f>
        <v/>
      </c>
      <c r="AS1396" s="113">
        <f>IF($U1396&lt;&gt;"","FALSE","")</f>
        <v/>
      </c>
      <c r="AT1396" s="113">
        <f>IF($U1396&lt;&gt;"","TRUE","")</f>
        <v/>
      </c>
    </row>
    <row r="1397" ht="15" customHeight="1" thickBot="1">
      <c r="A1397" s="99">
        <f>IF($U1397&lt;&gt;"",'HPDB FDT-1'!$Q1405,"")</f>
        <v/>
      </c>
      <c r="B1397" s="99">
        <f>IF($U1397&lt;&gt;"",'HPDB FDT-1'!$R1405,"")</f>
        <v/>
      </c>
      <c r="C1397" s="99">
        <f>IF($U1397&lt;&gt;"",'HPDB FDT-1'!$S1405,"")</f>
        <v/>
      </c>
      <c r="D1397" s="115">
        <f>IF($U1397&lt;&gt;"",'HPDB FDT-1'!$T1405,"")</f>
        <v/>
      </c>
      <c r="E1397" s="99">
        <f>IF($U1397&lt;&gt;"","FTTH","")</f>
        <v/>
      </c>
      <c r="F1397" s="115">
        <f>IF($U1397&lt;&gt;"",'HPDB FDT-1'!$V1405,"")</f>
        <v/>
      </c>
      <c r="G1397" s="99">
        <f>IF($U1397&lt;&gt;"","General Retail","")</f>
        <v/>
      </c>
      <c r="H1397" s="99">
        <f>IF($U1397&lt;&gt;"",'CLUSTER FDT-1'!$A$2,"")</f>
        <v/>
      </c>
      <c r="J1397" s="99">
        <f>IF($U1397&lt;&gt;"",'CLUSTER FDT-1'!$A$2,"")</f>
        <v/>
      </c>
      <c r="K1397" s="99">
        <f>IF($U1397&lt;&gt;"",'CLUSTER FDT-1'!$A$2,"")</f>
        <v/>
      </c>
      <c r="L1397" s="99">
        <f>IF($U1397&lt;&gt;"",'HPDB FDT-1'!$AA1405,"")</f>
        <v/>
      </c>
      <c r="M1397" s="99">
        <f>IF($U1397&lt;&gt;"",'HPDB FDT-1'!$AB1405,"")</f>
        <v/>
      </c>
      <c r="N1397" s="113">
        <f>IF($U1397&lt;&gt;"",'HPDB FDT-1'!$AC1405,"")</f>
        <v/>
      </c>
      <c r="O1397" s="99">
        <f>IF('HPDB FDT-1'!$AD1405="","",'HPDB FDT-1'!$AD1405)</f>
        <v/>
      </c>
      <c r="T1397" s="99">
        <f>IF('HPDB FDT-1'!$AI1405="","",'HPDB FDT-1'!$AI1405)</f>
        <v/>
      </c>
      <c r="U1397" s="99">
        <f>IF('HPDB FDT-1'!$AJ1405="","",'HPDB FDT-1'!$AJ1405)</f>
        <v/>
      </c>
      <c r="V1397" s="113">
        <f>IF($U1397&lt;&gt;"","Single Dwelling Unit","")</f>
        <v/>
      </c>
      <c r="AB1397" s="113">
        <f>IF($U1397&lt;&gt;"","RFS","")</f>
        <v/>
      </c>
      <c r="AC1397" s="120">
        <f>IF($U1397&lt;&gt;"",'HPDB FDT-1'!$Q$3,"")</f>
        <v/>
      </c>
      <c r="AD1397" s="112">
        <f>IF($U1397&lt;&gt;"",'HPDB FDT-1'!$Q$4,"")</f>
        <v/>
      </c>
      <c r="AE1397" s="99">
        <f>IF($U1397&lt;&gt;"",'HPDB FDT-1'!$C$6,"")</f>
        <v/>
      </c>
      <c r="AF1397" s="120">
        <f>IF($U1397&lt;&gt;"",'HPDB FDT-1'!$AT1405,"")</f>
        <v/>
      </c>
      <c r="AG1397" s="100">
        <f>IF($A1397&lt;&gt;"",'CLUSTER FDT-1'!$H$2,"")</f>
        <v/>
      </c>
      <c r="AH1397" s="99">
        <f>IF('HPDB FDT-1'!$AV1405="","",'HPDB FDT-1'!$AV1405)</f>
        <v/>
      </c>
      <c r="AI1397" s="99">
        <f>IF('HPDB FDT-1'!$AW1405="","",'HPDB FDT-1'!$AW1405)</f>
        <v/>
      </c>
      <c r="AK1397" s="113">
        <f>IF($U1397&lt;&gt;"",'HPDB FDT-1'!$AX1405,"")</f>
        <v/>
      </c>
      <c r="AL1397" s="113">
        <f>IF($U1397&lt;&gt;"",'HPDB FDT-1'!$AY1405,"")</f>
        <v/>
      </c>
      <c r="AM1397" s="113">
        <f>IF($U1397&lt;&gt;"",'HPDB FDT-1'!$AZ1405,"")</f>
        <v/>
      </c>
      <c r="AN1397" s="113">
        <f>IF($U1397&lt;&gt;"",'HPDB FDT-1'!$BA1405,"")</f>
        <v/>
      </c>
      <c r="AO1397" s="113">
        <f>IF($U1397&lt;&gt;"",'HPDB FDT-1'!$BB1405,"")</f>
        <v/>
      </c>
      <c r="AP1397" s="113">
        <f>IF($U1397&lt;&gt;"","RFS","")</f>
        <v/>
      </c>
      <c r="AR1397" s="113">
        <f>IF($U1397&lt;&gt;"","31","")</f>
        <v/>
      </c>
      <c r="AS1397" s="113">
        <f>IF($U1397&lt;&gt;"","FALSE","")</f>
        <v/>
      </c>
      <c r="AT1397" s="113">
        <f>IF($U1397&lt;&gt;"","TRUE","")</f>
        <v/>
      </c>
    </row>
    <row r="1398" ht="15" customHeight="1" thickBot="1">
      <c r="A1398" s="99">
        <f>IF($U1398&lt;&gt;"",'HPDB FDT-1'!$Q1406,"")</f>
        <v/>
      </c>
      <c r="B1398" s="99">
        <f>IF($U1398&lt;&gt;"",'HPDB FDT-1'!$R1406,"")</f>
        <v/>
      </c>
      <c r="C1398" s="99">
        <f>IF($U1398&lt;&gt;"",'HPDB FDT-1'!$S1406,"")</f>
        <v/>
      </c>
      <c r="D1398" s="115">
        <f>IF($U1398&lt;&gt;"",'HPDB FDT-1'!$T1406,"")</f>
        <v/>
      </c>
      <c r="E1398" s="99">
        <f>IF($U1398&lt;&gt;"","FTTH","")</f>
        <v/>
      </c>
      <c r="F1398" s="115">
        <f>IF($U1398&lt;&gt;"",'HPDB FDT-1'!$V1406,"")</f>
        <v/>
      </c>
      <c r="G1398" s="99">
        <f>IF($U1398&lt;&gt;"","General Retail","")</f>
        <v/>
      </c>
      <c r="H1398" s="99">
        <f>IF($U1398&lt;&gt;"",'CLUSTER FDT-1'!$A$2,"")</f>
        <v/>
      </c>
      <c r="J1398" s="99">
        <f>IF($U1398&lt;&gt;"",'CLUSTER FDT-1'!$A$2,"")</f>
        <v/>
      </c>
      <c r="K1398" s="99">
        <f>IF($U1398&lt;&gt;"",'CLUSTER FDT-1'!$A$2,"")</f>
        <v/>
      </c>
      <c r="L1398" s="99">
        <f>IF($U1398&lt;&gt;"",'HPDB FDT-1'!$AA1406,"")</f>
        <v/>
      </c>
      <c r="M1398" s="99">
        <f>IF($U1398&lt;&gt;"",'HPDB FDT-1'!$AB1406,"")</f>
        <v/>
      </c>
      <c r="N1398" s="113">
        <f>IF($U1398&lt;&gt;"",'HPDB FDT-1'!$AC1406,"")</f>
        <v/>
      </c>
      <c r="O1398" s="99">
        <f>IF('HPDB FDT-1'!$AD1406="","",'HPDB FDT-1'!$AD1406)</f>
        <v/>
      </c>
      <c r="T1398" s="99">
        <f>IF('HPDB FDT-1'!$AI1406="","",'HPDB FDT-1'!$AI1406)</f>
        <v/>
      </c>
      <c r="U1398" s="99">
        <f>IF('HPDB FDT-1'!$AJ1406="","",'HPDB FDT-1'!$AJ1406)</f>
        <v/>
      </c>
      <c r="V1398" s="113">
        <f>IF($U1398&lt;&gt;"","Single Dwelling Unit","")</f>
        <v/>
      </c>
      <c r="AB1398" s="113">
        <f>IF($U1398&lt;&gt;"","RFS","")</f>
        <v/>
      </c>
      <c r="AC1398" s="120">
        <f>IF($U1398&lt;&gt;"",'HPDB FDT-1'!$Q$3,"")</f>
        <v/>
      </c>
      <c r="AD1398" s="112">
        <f>IF($U1398&lt;&gt;"",'HPDB FDT-1'!$Q$4,"")</f>
        <v/>
      </c>
      <c r="AE1398" s="99">
        <f>IF($U1398&lt;&gt;"",'HPDB FDT-1'!$C$6,"")</f>
        <v/>
      </c>
      <c r="AF1398" s="120">
        <f>IF($U1398&lt;&gt;"",'HPDB FDT-1'!$AT1406,"")</f>
        <v/>
      </c>
      <c r="AG1398" s="100">
        <f>IF($A1398&lt;&gt;"",'CLUSTER FDT-1'!$H$2,"")</f>
        <v/>
      </c>
      <c r="AH1398" s="99">
        <f>IF('HPDB FDT-1'!$AV1406="","",'HPDB FDT-1'!$AV1406)</f>
        <v/>
      </c>
      <c r="AI1398" s="99">
        <f>IF('HPDB FDT-1'!$AW1406="","",'HPDB FDT-1'!$AW1406)</f>
        <v/>
      </c>
      <c r="AK1398" s="113">
        <f>IF($U1398&lt;&gt;"",'HPDB FDT-1'!$AX1406,"")</f>
        <v/>
      </c>
      <c r="AL1398" s="113">
        <f>IF($U1398&lt;&gt;"",'HPDB FDT-1'!$AY1406,"")</f>
        <v/>
      </c>
      <c r="AM1398" s="113">
        <f>IF($U1398&lt;&gt;"",'HPDB FDT-1'!$AZ1406,"")</f>
        <v/>
      </c>
      <c r="AN1398" s="113">
        <f>IF($U1398&lt;&gt;"",'HPDB FDT-1'!$BA1406,"")</f>
        <v/>
      </c>
      <c r="AO1398" s="113">
        <f>IF($U1398&lt;&gt;"",'HPDB FDT-1'!$BB1406,"")</f>
        <v/>
      </c>
      <c r="AP1398" s="113">
        <f>IF($U1398&lt;&gt;"","RFS","")</f>
        <v/>
      </c>
      <c r="AR1398" s="113">
        <f>IF($U1398&lt;&gt;"","31","")</f>
        <v/>
      </c>
      <c r="AS1398" s="113">
        <f>IF($U1398&lt;&gt;"","FALSE","")</f>
        <v/>
      </c>
      <c r="AT1398" s="113">
        <f>IF($U1398&lt;&gt;"","TRUE","")</f>
        <v/>
      </c>
    </row>
    <row r="1399" ht="15" customHeight="1" thickBot="1">
      <c r="A1399" s="99">
        <f>IF($U1399&lt;&gt;"",'HPDB FDT-1'!$Q1407,"")</f>
        <v/>
      </c>
      <c r="B1399" s="99">
        <f>IF($U1399&lt;&gt;"",'HPDB FDT-1'!$R1407,"")</f>
        <v/>
      </c>
      <c r="C1399" s="99">
        <f>IF($U1399&lt;&gt;"",'HPDB FDT-1'!$S1407,"")</f>
        <v/>
      </c>
      <c r="D1399" s="115">
        <f>IF($U1399&lt;&gt;"",'HPDB FDT-1'!$T1407,"")</f>
        <v/>
      </c>
      <c r="E1399" s="99">
        <f>IF($U1399&lt;&gt;"","FTTH","")</f>
        <v/>
      </c>
      <c r="F1399" s="115">
        <f>IF($U1399&lt;&gt;"",'HPDB FDT-1'!$V1407,"")</f>
        <v/>
      </c>
      <c r="G1399" s="99">
        <f>IF($U1399&lt;&gt;"","General Retail","")</f>
        <v/>
      </c>
      <c r="H1399" s="99">
        <f>IF($U1399&lt;&gt;"",'CLUSTER FDT-1'!$A$2,"")</f>
        <v/>
      </c>
      <c r="J1399" s="99">
        <f>IF($U1399&lt;&gt;"",'CLUSTER FDT-1'!$A$2,"")</f>
        <v/>
      </c>
      <c r="K1399" s="99">
        <f>IF($U1399&lt;&gt;"",'CLUSTER FDT-1'!$A$2,"")</f>
        <v/>
      </c>
      <c r="L1399" s="99">
        <f>IF($U1399&lt;&gt;"",'HPDB FDT-1'!$AA1407,"")</f>
        <v/>
      </c>
      <c r="M1399" s="99">
        <f>IF($U1399&lt;&gt;"",'HPDB FDT-1'!$AB1407,"")</f>
        <v/>
      </c>
      <c r="N1399" s="113">
        <f>IF($U1399&lt;&gt;"",'HPDB FDT-1'!$AC1407,"")</f>
        <v/>
      </c>
      <c r="O1399" s="99">
        <f>IF('HPDB FDT-1'!$AD1407="","",'HPDB FDT-1'!$AD1407)</f>
        <v/>
      </c>
      <c r="T1399" s="99">
        <f>IF('HPDB FDT-1'!$AI1407="","",'HPDB FDT-1'!$AI1407)</f>
        <v/>
      </c>
      <c r="U1399" s="99">
        <f>IF('HPDB FDT-1'!$AJ1407="","",'HPDB FDT-1'!$AJ1407)</f>
        <v/>
      </c>
      <c r="V1399" s="113">
        <f>IF($U1399&lt;&gt;"","Single Dwelling Unit","")</f>
        <v/>
      </c>
      <c r="AB1399" s="113">
        <f>IF($U1399&lt;&gt;"","RFS","")</f>
        <v/>
      </c>
      <c r="AC1399" s="120">
        <f>IF($U1399&lt;&gt;"",'HPDB FDT-1'!$Q$3,"")</f>
        <v/>
      </c>
      <c r="AD1399" s="112">
        <f>IF($U1399&lt;&gt;"",'HPDB FDT-1'!$Q$4,"")</f>
        <v/>
      </c>
      <c r="AE1399" s="99">
        <f>IF($U1399&lt;&gt;"",'HPDB FDT-1'!$C$6,"")</f>
        <v/>
      </c>
      <c r="AF1399" s="120">
        <f>IF($U1399&lt;&gt;"",'HPDB FDT-1'!$AT1407,"")</f>
        <v/>
      </c>
      <c r="AG1399" s="100">
        <f>IF($A1399&lt;&gt;"",'CLUSTER FDT-1'!$H$2,"")</f>
        <v/>
      </c>
      <c r="AH1399" s="99">
        <f>IF('HPDB FDT-1'!$AV1407="","",'HPDB FDT-1'!$AV1407)</f>
        <v/>
      </c>
      <c r="AI1399" s="99">
        <f>IF('HPDB FDT-1'!$AW1407="","",'HPDB FDT-1'!$AW1407)</f>
        <v/>
      </c>
      <c r="AK1399" s="113">
        <f>IF($U1399&lt;&gt;"",'HPDB FDT-1'!$AX1407,"")</f>
        <v/>
      </c>
      <c r="AL1399" s="113">
        <f>IF($U1399&lt;&gt;"",'HPDB FDT-1'!$AY1407,"")</f>
        <v/>
      </c>
      <c r="AM1399" s="113">
        <f>IF($U1399&lt;&gt;"",'HPDB FDT-1'!$AZ1407,"")</f>
        <v/>
      </c>
      <c r="AN1399" s="113">
        <f>IF($U1399&lt;&gt;"",'HPDB FDT-1'!$BA1407,"")</f>
        <v/>
      </c>
      <c r="AO1399" s="113">
        <f>IF($U1399&lt;&gt;"",'HPDB FDT-1'!$BB1407,"")</f>
        <v/>
      </c>
      <c r="AP1399" s="113">
        <f>IF($U1399&lt;&gt;"","RFS","")</f>
        <v/>
      </c>
      <c r="AR1399" s="113">
        <f>IF($U1399&lt;&gt;"","31","")</f>
        <v/>
      </c>
      <c r="AS1399" s="113">
        <f>IF($U1399&lt;&gt;"","FALSE","")</f>
        <v/>
      </c>
      <c r="AT1399" s="113">
        <f>IF($U1399&lt;&gt;"","TRUE","")</f>
        <v/>
      </c>
    </row>
    <row r="1400" ht="15" customHeight="1" thickBot="1">
      <c r="A1400" s="99">
        <f>IF($U1400&lt;&gt;"",'HPDB FDT-1'!$Q1408,"")</f>
        <v/>
      </c>
      <c r="B1400" s="99">
        <f>IF($U1400&lt;&gt;"",'HPDB FDT-1'!$R1408,"")</f>
        <v/>
      </c>
      <c r="C1400" s="99">
        <f>IF($U1400&lt;&gt;"",'HPDB FDT-1'!$S1408,"")</f>
        <v/>
      </c>
      <c r="D1400" s="115">
        <f>IF($U1400&lt;&gt;"",'HPDB FDT-1'!$T1408,"")</f>
        <v/>
      </c>
      <c r="E1400" s="99">
        <f>IF($U1400&lt;&gt;"","FTTH","")</f>
        <v/>
      </c>
      <c r="F1400" s="115">
        <f>IF($U1400&lt;&gt;"",'HPDB FDT-1'!$V1408,"")</f>
        <v/>
      </c>
      <c r="G1400" s="99">
        <f>IF($U1400&lt;&gt;"","General Retail","")</f>
        <v/>
      </c>
      <c r="H1400" s="99">
        <f>IF($U1400&lt;&gt;"",'CLUSTER FDT-1'!$A$2,"")</f>
        <v/>
      </c>
      <c r="J1400" s="99">
        <f>IF($U1400&lt;&gt;"",'CLUSTER FDT-1'!$A$2,"")</f>
        <v/>
      </c>
      <c r="K1400" s="99">
        <f>IF($U1400&lt;&gt;"",'CLUSTER FDT-1'!$A$2,"")</f>
        <v/>
      </c>
      <c r="L1400" s="99">
        <f>IF($U1400&lt;&gt;"",'HPDB FDT-1'!$AA1408,"")</f>
        <v/>
      </c>
      <c r="M1400" s="99">
        <f>IF($U1400&lt;&gt;"",'HPDB FDT-1'!$AB1408,"")</f>
        <v/>
      </c>
      <c r="N1400" s="113">
        <f>IF($U1400&lt;&gt;"",'HPDB FDT-1'!$AC1408,"")</f>
        <v/>
      </c>
      <c r="O1400" s="99">
        <f>IF('HPDB FDT-1'!$AD1408="","",'HPDB FDT-1'!$AD1408)</f>
        <v/>
      </c>
      <c r="T1400" s="99">
        <f>IF('HPDB FDT-1'!$AI1408="","",'HPDB FDT-1'!$AI1408)</f>
        <v/>
      </c>
      <c r="U1400" s="99">
        <f>IF('HPDB FDT-1'!$AJ1408="","",'HPDB FDT-1'!$AJ1408)</f>
        <v/>
      </c>
      <c r="V1400" s="113">
        <f>IF($U1400&lt;&gt;"","Single Dwelling Unit","")</f>
        <v/>
      </c>
      <c r="AB1400" s="113">
        <f>IF($U1400&lt;&gt;"","RFS","")</f>
        <v/>
      </c>
      <c r="AC1400" s="120">
        <f>IF($U1400&lt;&gt;"",'HPDB FDT-1'!$Q$3,"")</f>
        <v/>
      </c>
      <c r="AD1400" s="112">
        <f>IF($U1400&lt;&gt;"",'HPDB FDT-1'!$Q$4,"")</f>
        <v/>
      </c>
      <c r="AE1400" s="99">
        <f>IF($U1400&lt;&gt;"",'HPDB FDT-1'!$C$6,"")</f>
        <v/>
      </c>
      <c r="AF1400" s="120">
        <f>IF($U1400&lt;&gt;"",'HPDB FDT-1'!$AT1408,"")</f>
        <v/>
      </c>
      <c r="AG1400" s="100">
        <f>IF($A1400&lt;&gt;"",'CLUSTER FDT-1'!$H$2,"")</f>
        <v/>
      </c>
      <c r="AH1400" s="99">
        <f>IF('HPDB FDT-1'!$AV1408="","",'HPDB FDT-1'!$AV1408)</f>
        <v/>
      </c>
      <c r="AI1400" s="99">
        <f>IF('HPDB FDT-1'!$AW1408="","",'HPDB FDT-1'!$AW1408)</f>
        <v/>
      </c>
      <c r="AK1400" s="113">
        <f>IF($U1400&lt;&gt;"",'HPDB FDT-1'!$AX1408,"")</f>
        <v/>
      </c>
      <c r="AL1400" s="113">
        <f>IF($U1400&lt;&gt;"",'HPDB FDT-1'!$AY1408,"")</f>
        <v/>
      </c>
      <c r="AM1400" s="113">
        <f>IF($U1400&lt;&gt;"",'HPDB FDT-1'!$AZ1408,"")</f>
        <v/>
      </c>
      <c r="AN1400" s="113">
        <f>IF($U1400&lt;&gt;"",'HPDB FDT-1'!$BA1408,"")</f>
        <v/>
      </c>
      <c r="AO1400" s="113">
        <f>IF($U1400&lt;&gt;"",'HPDB FDT-1'!$BB1408,"")</f>
        <v/>
      </c>
      <c r="AP1400" s="113">
        <f>IF($U1400&lt;&gt;"","RFS","")</f>
        <v/>
      </c>
      <c r="AR1400" s="113">
        <f>IF($U1400&lt;&gt;"","31","")</f>
        <v/>
      </c>
      <c r="AS1400" s="113">
        <f>IF($U1400&lt;&gt;"","FALSE","")</f>
        <v/>
      </c>
      <c r="AT1400" s="113">
        <f>IF($U1400&lt;&gt;"","TRUE","")</f>
        <v/>
      </c>
    </row>
    <row r="1401" ht="15" customHeight="1" thickBot="1">
      <c r="A1401" s="99">
        <f>IF($U1401&lt;&gt;"",'HPDB FDT-1'!$Q1409,"")</f>
        <v/>
      </c>
      <c r="B1401" s="99">
        <f>IF($U1401&lt;&gt;"",'HPDB FDT-1'!$R1409,"")</f>
        <v/>
      </c>
      <c r="C1401" s="99">
        <f>IF($U1401&lt;&gt;"",'HPDB FDT-1'!$S1409,"")</f>
        <v/>
      </c>
      <c r="D1401" s="115">
        <f>IF($U1401&lt;&gt;"",'HPDB FDT-1'!$T1409,"")</f>
        <v/>
      </c>
      <c r="E1401" s="99">
        <f>IF($U1401&lt;&gt;"","FTTH","")</f>
        <v/>
      </c>
      <c r="F1401" s="115">
        <f>IF($U1401&lt;&gt;"",'HPDB FDT-1'!$V1409,"")</f>
        <v/>
      </c>
      <c r="G1401" s="99">
        <f>IF($U1401&lt;&gt;"","General Retail","")</f>
        <v/>
      </c>
      <c r="H1401" s="99">
        <f>IF($U1401&lt;&gt;"",'CLUSTER FDT-1'!$A$2,"")</f>
        <v/>
      </c>
      <c r="J1401" s="99">
        <f>IF($U1401&lt;&gt;"",'CLUSTER FDT-1'!$A$2,"")</f>
        <v/>
      </c>
      <c r="K1401" s="99">
        <f>IF($U1401&lt;&gt;"",'CLUSTER FDT-1'!$A$2,"")</f>
        <v/>
      </c>
      <c r="L1401" s="99">
        <f>IF($U1401&lt;&gt;"",'HPDB FDT-1'!$AA1409,"")</f>
        <v/>
      </c>
      <c r="M1401" s="99">
        <f>IF($U1401&lt;&gt;"",'HPDB FDT-1'!$AB1409,"")</f>
        <v/>
      </c>
      <c r="N1401" s="113">
        <f>IF($U1401&lt;&gt;"",'HPDB FDT-1'!$AC1409,"")</f>
        <v/>
      </c>
      <c r="O1401" s="99">
        <f>IF('HPDB FDT-1'!$AD1409="","",'HPDB FDT-1'!$AD1409)</f>
        <v/>
      </c>
      <c r="T1401" s="99">
        <f>IF('HPDB FDT-1'!$AI1409="","",'HPDB FDT-1'!$AI1409)</f>
        <v/>
      </c>
      <c r="U1401" s="99">
        <f>IF('HPDB FDT-1'!$AJ1409="","",'HPDB FDT-1'!$AJ1409)</f>
        <v/>
      </c>
      <c r="V1401" s="113">
        <f>IF($U1401&lt;&gt;"","Single Dwelling Unit","")</f>
        <v/>
      </c>
      <c r="AB1401" s="113">
        <f>IF($U1401&lt;&gt;"","RFS","")</f>
        <v/>
      </c>
      <c r="AC1401" s="120">
        <f>IF($U1401&lt;&gt;"",'HPDB FDT-1'!$Q$3,"")</f>
        <v/>
      </c>
      <c r="AD1401" s="112">
        <f>IF($U1401&lt;&gt;"",'HPDB FDT-1'!$Q$4,"")</f>
        <v/>
      </c>
      <c r="AE1401" s="99">
        <f>IF($U1401&lt;&gt;"",'HPDB FDT-1'!$C$6,"")</f>
        <v/>
      </c>
      <c r="AF1401" s="120">
        <f>IF($U1401&lt;&gt;"",'HPDB FDT-1'!$AT1409,"")</f>
        <v/>
      </c>
      <c r="AG1401" s="100">
        <f>IF($A1401&lt;&gt;"",'CLUSTER FDT-1'!$H$2,"")</f>
        <v/>
      </c>
      <c r="AH1401" s="99">
        <f>IF('HPDB FDT-1'!$AV1409="","",'HPDB FDT-1'!$AV1409)</f>
        <v/>
      </c>
      <c r="AI1401" s="99">
        <f>IF('HPDB FDT-1'!$AW1409="","",'HPDB FDT-1'!$AW1409)</f>
        <v/>
      </c>
      <c r="AK1401" s="113">
        <f>IF($U1401&lt;&gt;"",'HPDB FDT-1'!$AX1409,"")</f>
        <v/>
      </c>
      <c r="AL1401" s="113">
        <f>IF($U1401&lt;&gt;"",'HPDB FDT-1'!$AY1409,"")</f>
        <v/>
      </c>
      <c r="AM1401" s="113">
        <f>IF($U1401&lt;&gt;"",'HPDB FDT-1'!$AZ1409,"")</f>
        <v/>
      </c>
      <c r="AN1401" s="113">
        <f>IF($U1401&lt;&gt;"",'HPDB FDT-1'!$BA1409,"")</f>
        <v/>
      </c>
      <c r="AO1401" s="113">
        <f>IF($U1401&lt;&gt;"",'HPDB FDT-1'!$BB1409,"")</f>
        <v/>
      </c>
      <c r="AP1401" s="113">
        <f>IF($U1401&lt;&gt;"","RFS","")</f>
        <v/>
      </c>
      <c r="AR1401" s="113">
        <f>IF($U1401&lt;&gt;"","31","")</f>
        <v/>
      </c>
      <c r="AS1401" s="113">
        <f>IF($U1401&lt;&gt;"","FALSE","")</f>
        <v/>
      </c>
      <c r="AT1401" s="113">
        <f>IF($U1401&lt;&gt;"","TRUE","")</f>
        <v/>
      </c>
    </row>
    <row r="1402" ht="15" customHeight="1" thickBot="1">
      <c r="A1402" s="99">
        <f>IF($U1402&lt;&gt;"",'HPDB FDT-1'!$Q1410,"")</f>
        <v/>
      </c>
      <c r="B1402" s="99">
        <f>IF($U1402&lt;&gt;"",'HPDB FDT-1'!$R1410,"")</f>
        <v/>
      </c>
      <c r="C1402" s="99">
        <f>IF($U1402&lt;&gt;"",'HPDB FDT-1'!$S1410,"")</f>
        <v/>
      </c>
      <c r="D1402" s="115">
        <f>IF($U1402&lt;&gt;"",'HPDB FDT-1'!$T1410,"")</f>
        <v/>
      </c>
      <c r="E1402" s="99">
        <f>IF($U1402&lt;&gt;"","FTTH","")</f>
        <v/>
      </c>
      <c r="F1402" s="115">
        <f>IF($U1402&lt;&gt;"",'HPDB FDT-1'!$V1410,"")</f>
        <v/>
      </c>
      <c r="G1402" s="99">
        <f>IF($U1402&lt;&gt;"","General Retail","")</f>
        <v/>
      </c>
      <c r="H1402" s="99">
        <f>IF($U1402&lt;&gt;"",'CLUSTER FDT-1'!$A$2,"")</f>
        <v/>
      </c>
      <c r="J1402" s="99">
        <f>IF($U1402&lt;&gt;"",'CLUSTER FDT-1'!$A$2,"")</f>
        <v/>
      </c>
      <c r="K1402" s="99">
        <f>IF($U1402&lt;&gt;"",'CLUSTER FDT-1'!$A$2,"")</f>
        <v/>
      </c>
      <c r="L1402" s="99">
        <f>IF($U1402&lt;&gt;"",'HPDB FDT-1'!$AA1410,"")</f>
        <v/>
      </c>
      <c r="M1402" s="99">
        <f>IF($U1402&lt;&gt;"",'HPDB FDT-1'!$AB1410,"")</f>
        <v/>
      </c>
      <c r="N1402" s="113">
        <f>IF($U1402&lt;&gt;"",'HPDB FDT-1'!$AC1410,"")</f>
        <v/>
      </c>
      <c r="O1402" s="99">
        <f>IF('HPDB FDT-1'!$AD1410="","",'HPDB FDT-1'!$AD1410)</f>
        <v/>
      </c>
      <c r="T1402" s="99">
        <f>IF('HPDB FDT-1'!$AI1410="","",'HPDB FDT-1'!$AI1410)</f>
        <v/>
      </c>
      <c r="U1402" s="99">
        <f>IF('HPDB FDT-1'!$AJ1410="","",'HPDB FDT-1'!$AJ1410)</f>
        <v/>
      </c>
      <c r="V1402" s="113">
        <f>IF($U1402&lt;&gt;"","Single Dwelling Unit","")</f>
        <v/>
      </c>
      <c r="AB1402" s="113">
        <f>IF($U1402&lt;&gt;"","RFS","")</f>
        <v/>
      </c>
      <c r="AC1402" s="120">
        <f>IF($U1402&lt;&gt;"",'HPDB FDT-1'!$Q$3,"")</f>
        <v/>
      </c>
      <c r="AD1402" s="112">
        <f>IF($U1402&lt;&gt;"",'HPDB FDT-1'!$Q$4,"")</f>
        <v/>
      </c>
      <c r="AE1402" s="99">
        <f>IF($U1402&lt;&gt;"",'HPDB FDT-1'!$C$6,"")</f>
        <v/>
      </c>
      <c r="AF1402" s="120">
        <f>IF($U1402&lt;&gt;"",'HPDB FDT-1'!$AT1410,"")</f>
        <v/>
      </c>
      <c r="AG1402" s="100">
        <f>IF($A1402&lt;&gt;"",'CLUSTER FDT-1'!$H$2,"")</f>
        <v/>
      </c>
      <c r="AH1402" s="99">
        <f>IF('HPDB FDT-1'!$AV1410="","",'HPDB FDT-1'!$AV1410)</f>
        <v/>
      </c>
      <c r="AI1402" s="99">
        <f>IF('HPDB FDT-1'!$AW1410="","",'HPDB FDT-1'!$AW1410)</f>
        <v/>
      </c>
      <c r="AK1402" s="113">
        <f>IF($U1402&lt;&gt;"",'HPDB FDT-1'!$AX1410,"")</f>
        <v/>
      </c>
      <c r="AL1402" s="113">
        <f>IF($U1402&lt;&gt;"",'HPDB FDT-1'!$AY1410,"")</f>
        <v/>
      </c>
      <c r="AM1402" s="113">
        <f>IF($U1402&lt;&gt;"",'HPDB FDT-1'!$AZ1410,"")</f>
        <v/>
      </c>
      <c r="AN1402" s="113">
        <f>IF($U1402&lt;&gt;"",'HPDB FDT-1'!$BA1410,"")</f>
        <v/>
      </c>
      <c r="AO1402" s="113">
        <f>IF($U1402&lt;&gt;"",'HPDB FDT-1'!$BB1410,"")</f>
        <v/>
      </c>
      <c r="AP1402" s="113">
        <f>IF($U1402&lt;&gt;"","RFS","")</f>
        <v/>
      </c>
      <c r="AR1402" s="113">
        <f>IF($U1402&lt;&gt;"","31","")</f>
        <v/>
      </c>
      <c r="AS1402" s="113">
        <f>IF($U1402&lt;&gt;"","FALSE","")</f>
        <v/>
      </c>
      <c r="AT1402" s="113">
        <f>IF($U1402&lt;&gt;"","TRUE","")</f>
        <v/>
      </c>
    </row>
    <row r="1403" ht="15" customHeight="1" thickBot="1">
      <c r="A1403" s="99">
        <f>IF($U1403&lt;&gt;"",'HPDB FDT-1'!$Q1411,"")</f>
        <v/>
      </c>
      <c r="B1403" s="99">
        <f>IF($U1403&lt;&gt;"",'HPDB FDT-1'!$R1411,"")</f>
        <v/>
      </c>
      <c r="C1403" s="99">
        <f>IF($U1403&lt;&gt;"",'HPDB FDT-1'!$S1411,"")</f>
        <v/>
      </c>
      <c r="D1403" s="115">
        <f>IF($U1403&lt;&gt;"",'HPDB FDT-1'!$T1411,"")</f>
        <v/>
      </c>
      <c r="E1403" s="99">
        <f>IF($U1403&lt;&gt;"","FTTH","")</f>
        <v/>
      </c>
      <c r="F1403" s="115">
        <f>IF($U1403&lt;&gt;"",'HPDB FDT-1'!$V1411,"")</f>
        <v/>
      </c>
      <c r="G1403" s="99">
        <f>IF($U1403&lt;&gt;"","General Retail","")</f>
        <v/>
      </c>
      <c r="H1403" s="99">
        <f>IF($U1403&lt;&gt;"",'CLUSTER FDT-1'!$A$2,"")</f>
        <v/>
      </c>
      <c r="J1403" s="99">
        <f>IF($U1403&lt;&gt;"",'CLUSTER FDT-1'!$A$2,"")</f>
        <v/>
      </c>
      <c r="K1403" s="99">
        <f>IF($U1403&lt;&gt;"",'CLUSTER FDT-1'!$A$2,"")</f>
        <v/>
      </c>
      <c r="L1403" s="99">
        <f>IF($U1403&lt;&gt;"",'HPDB FDT-1'!$AA1411,"")</f>
        <v/>
      </c>
      <c r="M1403" s="99">
        <f>IF($U1403&lt;&gt;"",'HPDB FDT-1'!$AB1411,"")</f>
        <v/>
      </c>
      <c r="N1403" s="113">
        <f>IF($U1403&lt;&gt;"",'HPDB FDT-1'!$AC1411,"")</f>
        <v/>
      </c>
      <c r="O1403" s="99">
        <f>IF('HPDB FDT-1'!$AD1411="","",'HPDB FDT-1'!$AD1411)</f>
        <v/>
      </c>
      <c r="T1403" s="99">
        <f>IF('HPDB FDT-1'!$AI1411="","",'HPDB FDT-1'!$AI1411)</f>
        <v/>
      </c>
      <c r="U1403" s="99">
        <f>IF('HPDB FDT-1'!$AJ1411="","",'HPDB FDT-1'!$AJ1411)</f>
        <v/>
      </c>
      <c r="V1403" s="113">
        <f>IF($U1403&lt;&gt;"","Single Dwelling Unit","")</f>
        <v/>
      </c>
      <c r="AB1403" s="113">
        <f>IF($U1403&lt;&gt;"","RFS","")</f>
        <v/>
      </c>
      <c r="AC1403" s="120">
        <f>IF($U1403&lt;&gt;"",'HPDB FDT-1'!$Q$3,"")</f>
        <v/>
      </c>
      <c r="AD1403" s="112">
        <f>IF($U1403&lt;&gt;"",'HPDB FDT-1'!$Q$4,"")</f>
        <v/>
      </c>
      <c r="AE1403" s="99">
        <f>IF($U1403&lt;&gt;"",'HPDB FDT-1'!$C$6,"")</f>
        <v/>
      </c>
      <c r="AF1403" s="120">
        <f>IF($U1403&lt;&gt;"",'HPDB FDT-1'!$AT1411,"")</f>
        <v/>
      </c>
      <c r="AG1403" s="100">
        <f>IF($A1403&lt;&gt;"",'CLUSTER FDT-1'!$H$2,"")</f>
        <v/>
      </c>
      <c r="AH1403" s="99">
        <f>IF('HPDB FDT-1'!$AV1411="","",'HPDB FDT-1'!$AV1411)</f>
        <v/>
      </c>
      <c r="AI1403" s="99">
        <f>IF('HPDB FDT-1'!$AW1411="","",'HPDB FDT-1'!$AW1411)</f>
        <v/>
      </c>
      <c r="AK1403" s="113">
        <f>IF($U1403&lt;&gt;"",'HPDB FDT-1'!$AX1411,"")</f>
        <v/>
      </c>
      <c r="AL1403" s="113">
        <f>IF($U1403&lt;&gt;"",'HPDB FDT-1'!$AY1411,"")</f>
        <v/>
      </c>
      <c r="AM1403" s="113">
        <f>IF($U1403&lt;&gt;"",'HPDB FDT-1'!$AZ1411,"")</f>
        <v/>
      </c>
      <c r="AN1403" s="113">
        <f>IF($U1403&lt;&gt;"",'HPDB FDT-1'!$BA1411,"")</f>
        <v/>
      </c>
      <c r="AO1403" s="113">
        <f>IF($U1403&lt;&gt;"",'HPDB FDT-1'!$BB1411,"")</f>
        <v/>
      </c>
      <c r="AP1403" s="113">
        <f>IF($U1403&lt;&gt;"","RFS","")</f>
        <v/>
      </c>
      <c r="AR1403" s="113">
        <f>IF($U1403&lt;&gt;"","31","")</f>
        <v/>
      </c>
      <c r="AS1403" s="113">
        <f>IF($U1403&lt;&gt;"","FALSE","")</f>
        <v/>
      </c>
      <c r="AT1403" s="113">
        <f>IF($U1403&lt;&gt;"","TRUE","")</f>
        <v/>
      </c>
    </row>
    <row r="1404" ht="15" customHeight="1" thickBot="1">
      <c r="A1404" s="99">
        <f>IF($U1404&lt;&gt;"",'HPDB FDT-1'!$Q1412,"")</f>
        <v/>
      </c>
      <c r="B1404" s="99">
        <f>IF($U1404&lt;&gt;"",'HPDB FDT-1'!$R1412,"")</f>
        <v/>
      </c>
      <c r="C1404" s="99">
        <f>IF($U1404&lt;&gt;"",'HPDB FDT-1'!$S1412,"")</f>
        <v/>
      </c>
      <c r="D1404" s="115">
        <f>IF($U1404&lt;&gt;"",'HPDB FDT-1'!$T1412,"")</f>
        <v/>
      </c>
      <c r="E1404" s="99">
        <f>IF($U1404&lt;&gt;"","FTTH","")</f>
        <v/>
      </c>
      <c r="F1404" s="115">
        <f>IF($U1404&lt;&gt;"",'HPDB FDT-1'!$V1412,"")</f>
        <v/>
      </c>
      <c r="G1404" s="99">
        <f>IF($U1404&lt;&gt;"","General Retail","")</f>
        <v/>
      </c>
      <c r="H1404" s="99">
        <f>IF($U1404&lt;&gt;"",'CLUSTER FDT-1'!$A$2,"")</f>
        <v/>
      </c>
      <c r="J1404" s="99">
        <f>IF($U1404&lt;&gt;"",'CLUSTER FDT-1'!$A$2,"")</f>
        <v/>
      </c>
      <c r="K1404" s="99">
        <f>IF($U1404&lt;&gt;"",'CLUSTER FDT-1'!$A$2,"")</f>
        <v/>
      </c>
      <c r="L1404" s="99">
        <f>IF($U1404&lt;&gt;"",'HPDB FDT-1'!$AA1412,"")</f>
        <v/>
      </c>
      <c r="M1404" s="99">
        <f>IF($U1404&lt;&gt;"",'HPDB FDT-1'!$AB1412,"")</f>
        <v/>
      </c>
      <c r="N1404" s="113">
        <f>IF($U1404&lt;&gt;"",'HPDB FDT-1'!$AC1412,"")</f>
        <v/>
      </c>
      <c r="O1404" s="99">
        <f>IF('HPDB FDT-1'!$AD1412="","",'HPDB FDT-1'!$AD1412)</f>
        <v/>
      </c>
      <c r="T1404" s="99">
        <f>IF('HPDB FDT-1'!$AI1412="","",'HPDB FDT-1'!$AI1412)</f>
        <v/>
      </c>
      <c r="U1404" s="99">
        <f>IF('HPDB FDT-1'!$AJ1412="","",'HPDB FDT-1'!$AJ1412)</f>
        <v/>
      </c>
      <c r="V1404" s="113">
        <f>IF($U1404&lt;&gt;"","Single Dwelling Unit","")</f>
        <v/>
      </c>
      <c r="AB1404" s="113">
        <f>IF($U1404&lt;&gt;"","RFS","")</f>
        <v/>
      </c>
      <c r="AC1404" s="120">
        <f>IF($U1404&lt;&gt;"",'HPDB FDT-1'!$Q$3,"")</f>
        <v/>
      </c>
      <c r="AD1404" s="112">
        <f>IF($U1404&lt;&gt;"",'HPDB FDT-1'!$Q$4,"")</f>
        <v/>
      </c>
      <c r="AE1404" s="99">
        <f>IF($U1404&lt;&gt;"",'HPDB FDT-1'!$C$6,"")</f>
        <v/>
      </c>
      <c r="AF1404" s="120">
        <f>IF($U1404&lt;&gt;"",'HPDB FDT-1'!$AT1412,"")</f>
        <v/>
      </c>
      <c r="AG1404" s="100">
        <f>IF($A1404&lt;&gt;"",'CLUSTER FDT-1'!$H$2,"")</f>
        <v/>
      </c>
      <c r="AH1404" s="99">
        <f>IF('HPDB FDT-1'!$AV1412="","",'HPDB FDT-1'!$AV1412)</f>
        <v/>
      </c>
      <c r="AI1404" s="99">
        <f>IF('HPDB FDT-1'!$AW1412="","",'HPDB FDT-1'!$AW1412)</f>
        <v/>
      </c>
      <c r="AK1404" s="113">
        <f>IF($U1404&lt;&gt;"",'HPDB FDT-1'!$AX1412,"")</f>
        <v/>
      </c>
      <c r="AL1404" s="113">
        <f>IF($U1404&lt;&gt;"",'HPDB FDT-1'!$AY1412,"")</f>
        <v/>
      </c>
      <c r="AM1404" s="113">
        <f>IF($U1404&lt;&gt;"",'HPDB FDT-1'!$AZ1412,"")</f>
        <v/>
      </c>
      <c r="AN1404" s="113">
        <f>IF($U1404&lt;&gt;"",'HPDB FDT-1'!$BA1412,"")</f>
        <v/>
      </c>
      <c r="AO1404" s="113">
        <f>IF($U1404&lt;&gt;"",'HPDB FDT-1'!$BB1412,"")</f>
        <v/>
      </c>
      <c r="AP1404" s="113">
        <f>IF($U1404&lt;&gt;"","RFS","")</f>
        <v/>
      </c>
      <c r="AR1404" s="113">
        <f>IF($U1404&lt;&gt;"","31","")</f>
        <v/>
      </c>
      <c r="AS1404" s="113">
        <f>IF($U1404&lt;&gt;"","FALSE","")</f>
        <v/>
      </c>
      <c r="AT1404" s="113">
        <f>IF($U1404&lt;&gt;"","TRUE","")</f>
        <v/>
      </c>
    </row>
    <row r="1405" ht="15" customHeight="1" thickBot="1">
      <c r="A1405" s="99">
        <f>IF($U1405&lt;&gt;"",'HPDB FDT-1'!$Q1413,"")</f>
        <v/>
      </c>
      <c r="B1405" s="99">
        <f>IF($U1405&lt;&gt;"",'HPDB FDT-1'!$R1413,"")</f>
        <v/>
      </c>
      <c r="C1405" s="99">
        <f>IF($U1405&lt;&gt;"",'HPDB FDT-1'!$S1413,"")</f>
        <v/>
      </c>
      <c r="D1405" s="115">
        <f>IF($U1405&lt;&gt;"",'HPDB FDT-1'!$T1413,"")</f>
        <v/>
      </c>
      <c r="E1405" s="99">
        <f>IF($U1405&lt;&gt;"","FTTH","")</f>
        <v/>
      </c>
      <c r="F1405" s="115">
        <f>IF($U1405&lt;&gt;"",'HPDB FDT-1'!$V1413,"")</f>
        <v/>
      </c>
      <c r="G1405" s="99">
        <f>IF($U1405&lt;&gt;"","General Retail","")</f>
        <v/>
      </c>
      <c r="H1405" s="99">
        <f>IF($U1405&lt;&gt;"",'CLUSTER FDT-1'!$A$2,"")</f>
        <v/>
      </c>
      <c r="J1405" s="99">
        <f>IF($U1405&lt;&gt;"",'CLUSTER FDT-1'!$A$2,"")</f>
        <v/>
      </c>
      <c r="K1405" s="99">
        <f>IF($U1405&lt;&gt;"",'CLUSTER FDT-1'!$A$2,"")</f>
        <v/>
      </c>
      <c r="L1405" s="99">
        <f>IF($U1405&lt;&gt;"",'HPDB FDT-1'!$AA1413,"")</f>
        <v/>
      </c>
      <c r="M1405" s="99">
        <f>IF($U1405&lt;&gt;"",'HPDB FDT-1'!$AB1413,"")</f>
        <v/>
      </c>
      <c r="N1405" s="113">
        <f>IF($U1405&lt;&gt;"",'HPDB FDT-1'!$AC1413,"")</f>
        <v/>
      </c>
      <c r="O1405" s="99">
        <f>IF('HPDB FDT-1'!$AD1413="","",'HPDB FDT-1'!$AD1413)</f>
        <v/>
      </c>
      <c r="T1405" s="99">
        <f>IF('HPDB FDT-1'!$AI1413="","",'HPDB FDT-1'!$AI1413)</f>
        <v/>
      </c>
      <c r="U1405" s="99">
        <f>IF('HPDB FDT-1'!$AJ1413="","",'HPDB FDT-1'!$AJ1413)</f>
        <v/>
      </c>
      <c r="V1405" s="113">
        <f>IF($U1405&lt;&gt;"","Single Dwelling Unit","")</f>
        <v/>
      </c>
      <c r="AB1405" s="113">
        <f>IF($U1405&lt;&gt;"","RFS","")</f>
        <v/>
      </c>
      <c r="AC1405" s="120">
        <f>IF($U1405&lt;&gt;"",'HPDB FDT-1'!$Q$3,"")</f>
        <v/>
      </c>
      <c r="AD1405" s="112">
        <f>IF($U1405&lt;&gt;"",'HPDB FDT-1'!$Q$4,"")</f>
        <v/>
      </c>
      <c r="AE1405" s="99">
        <f>IF($U1405&lt;&gt;"",'HPDB FDT-1'!$C$6,"")</f>
        <v/>
      </c>
      <c r="AF1405" s="120">
        <f>IF($U1405&lt;&gt;"",'HPDB FDT-1'!$AT1413,"")</f>
        <v/>
      </c>
      <c r="AG1405" s="100">
        <f>IF($A1405&lt;&gt;"",'CLUSTER FDT-1'!$H$2,"")</f>
        <v/>
      </c>
      <c r="AH1405" s="99">
        <f>IF('HPDB FDT-1'!$AV1413="","",'HPDB FDT-1'!$AV1413)</f>
        <v/>
      </c>
      <c r="AI1405" s="99">
        <f>IF('HPDB FDT-1'!$AW1413="","",'HPDB FDT-1'!$AW1413)</f>
        <v/>
      </c>
      <c r="AK1405" s="113">
        <f>IF($U1405&lt;&gt;"",'HPDB FDT-1'!$AX1413,"")</f>
        <v/>
      </c>
      <c r="AL1405" s="113">
        <f>IF($U1405&lt;&gt;"",'HPDB FDT-1'!$AY1413,"")</f>
        <v/>
      </c>
      <c r="AM1405" s="113">
        <f>IF($U1405&lt;&gt;"",'HPDB FDT-1'!$AZ1413,"")</f>
        <v/>
      </c>
      <c r="AN1405" s="113">
        <f>IF($U1405&lt;&gt;"",'HPDB FDT-1'!$BA1413,"")</f>
        <v/>
      </c>
      <c r="AO1405" s="113">
        <f>IF($U1405&lt;&gt;"",'HPDB FDT-1'!$BB1413,"")</f>
        <v/>
      </c>
      <c r="AP1405" s="113">
        <f>IF($U1405&lt;&gt;"","RFS","")</f>
        <v/>
      </c>
      <c r="AR1405" s="113">
        <f>IF($U1405&lt;&gt;"","31","")</f>
        <v/>
      </c>
      <c r="AS1405" s="113">
        <f>IF($U1405&lt;&gt;"","FALSE","")</f>
        <v/>
      </c>
      <c r="AT1405" s="113">
        <f>IF($U1405&lt;&gt;"","TRUE","")</f>
        <v/>
      </c>
    </row>
    <row r="1406" ht="15" customHeight="1" thickBot="1">
      <c r="A1406" s="99">
        <f>IF($U1406&lt;&gt;"",'HPDB FDT-1'!$Q1414,"")</f>
        <v/>
      </c>
      <c r="B1406" s="99">
        <f>IF($U1406&lt;&gt;"",'HPDB FDT-1'!$R1414,"")</f>
        <v/>
      </c>
      <c r="C1406" s="99">
        <f>IF($U1406&lt;&gt;"",'HPDB FDT-1'!$S1414,"")</f>
        <v/>
      </c>
      <c r="D1406" s="115">
        <f>IF($U1406&lt;&gt;"",'HPDB FDT-1'!$T1414,"")</f>
        <v/>
      </c>
      <c r="E1406" s="99">
        <f>IF($U1406&lt;&gt;"","FTTH","")</f>
        <v/>
      </c>
      <c r="F1406" s="115">
        <f>IF($U1406&lt;&gt;"",'HPDB FDT-1'!$V1414,"")</f>
        <v/>
      </c>
      <c r="G1406" s="99">
        <f>IF($U1406&lt;&gt;"","General Retail","")</f>
        <v/>
      </c>
      <c r="H1406" s="99">
        <f>IF($U1406&lt;&gt;"",'CLUSTER FDT-1'!$A$2,"")</f>
        <v/>
      </c>
      <c r="J1406" s="99">
        <f>IF($U1406&lt;&gt;"",'CLUSTER FDT-1'!$A$2,"")</f>
        <v/>
      </c>
      <c r="K1406" s="99">
        <f>IF($U1406&lt;&gt;"",'CLUSTER FDT-1'!$A$2,"")</f>
        <v/>
      </c>
      <c r="L1406" s="99">
        <f>IF($U1406&lt;&gt;"",'HPDB FDT-1'!$AA1414,"")</f>
        <v/>
      </c>
      <c r="M1406" s="99">
        <f>IF($U1406&lt;&gt;"",'HPDB FDT-1'!$AB1414,"")</f>
        <v/>
      </c>
      <c r="N1406" s="113">
        <f>IF($U1406&lt;&gt;"",'HPDB FDT-1'!$AC1414,"")</f>
        <v/>
      </c>
      <c r="O1406" s="99">
        <f>IF('HPDB FDT-1'!$AD1414="","",'HPDB FDT-1'!$AD1414)</f>
        <v/>
      </c>
      <c r="T1406" s="99">
        <f>IF('HPDB FDT-1'!$AI1414="","",'HPDB FDT-1'!$AI1414)</f>
        <v/>
      </c>
      <c r="U1406" s="99">
        <f>IF('HPDB FDT-1'!$AJ1414="","",'HPDB FDT-1'!$AJ1414)</f>
        <v/>
      </c>
      <c r="V1406" s="113">
        <f>IF($U1406&lt;&gt;"","Single Dwelling Unit","")</f>
        <v/>
      </c>
      <c r="AB1406" s="113">
        <f>IF($U1406&lt;&gt;"","RFS","")</f>
        <v/>
      </c>
      <c r="AC1406" s="120">
        <f>IF($U1406&lt;&gt;"",'HPDB FDT-1'!$Q$3,"")</f>
        <v/>
      </c>
      <c r="AD1406" s="112">
        <f>IF($U1406&lt;&gt;"",'HPDB FDT-1'!$Q$4,"")</f>
        <v/>
      </c>
      <c r="AE1406" s="99">
        <f>IF($U1406&lt;&gt;"",'HPDB FDT-1'!$C$6,"")</f>
        <v/>
      </c>
      <c r="AF1406" s="120">
        <f>IF($U1406&lt;&gt;"",'HPDB FDT-1'!$AT1414,"")</f>
        <v/>
      </c>
      <c r="AG1406" s="100">
        <f>IF($A1406&lt;&gt;"",'CLUSTER FDT-1'!$H$2,"")</f>
        <v/>
      </c>
      <c r="AH1406" s="99">
        <f>IF('HPDB FDT-1'!$AV1414="","",'HPDB FDT-1'!$AV1414)</f>
        <v/>
      </c>
      <c r="AI1406" s="99">
        <f>IF('HPDB FDT-1'!$AW1414="","",'HPDB FDT-1'!$AW1414)</f>
        <v/>
      </c>
      <c r="AK1406" s="113">
        <f>IF($U1406&lt;&gt;"",'HPDB FDT-1'!$AX1414,"")</f>
        <v/>
      </c>
      <c r="AL1406" s="113">
        <f>IF($U1406&lt;&gt;"",'HPDB FDT-1'!$AY1414,"")</f>
        <v/>
      </c>
      <c r="AM1406" s="113">
        <f>IF($U1406&lt;&gt;"",'HPDB FDT-1'!$AZ1414,"")</f>
        <v/>
      </c>
      <c r="AN1406" s="113">
        <f>IF($U1406&lt;&gt;"",'HPDB FDT-1'!$BA1414,"")</f>
        <v/>
      </c>
      <c r="AO1406" s="113">
        <f>IF($U1406&lt;&gt;"",'HPDB FDT-1'!$BB1414,"")</f>
        <v/>
      </c>
      <c r="AP1406" s="113">
        <f>IF($U1406&lt;&gt;"","RFS","")</f>
        <v/>
      </c>
      <c r="AR1406" s="113">
        <f>IF($U1406&lt;&gt;"","31","")</f>
        <v/>
      </c>
      <c r="AS1406" s="113">
        <f>IF($U1406&lt;&gt;"","FALSE","")</f>
        <v/>
      </c>
      <c r="AT1406" s="113">
        <f>IF($U1406&lt;&gt;"","TRUE","")</f>
        <v/>
      </c>
    </row>
    <row r="1407" ht="15" customHeight="1" thickBot="1">
      <c r="A1407" s="99">
        <f>IF($U1407&lt;&gt;"",'HPDB FDT-1'!$Q1415,"")</f>
        <v/>
      </c>
      <c r="B1407" s="99">
        <f>IF($U1407&lt;&gt;"",'HPDB FDT-1'!$R1415,"")</f>
        <v/>
      </c>
      <c r="C1407" s="99">
        <f>IF($U1407&lt;&gt;"",'HPDB FDT-1'!$S1415,"")</f>
        <v/>
      </c>
      <c r="D1407" s="115">
        <f>IF($U1407&lt;&gt;"",'HPDB FDT-1'!$T1415,"")</f>
        <v/>
      </c>
      <c r="E1407" s="99">
        <f>IF($U1407&lt;&gt;"","FTTH","")</f>
        <v/>
      </c>
      <c r="F1407" s="115">
        <f>IF($U1407&lt;&gt;"",'HPDB FDT-1'!$V1415,"")</f>
        <v/>
      </c>
      <c r="G1407" s="99">
        <f>IF($U1407&lt;&gt;"","General Retail","")</f>
        <v/>
      </c>
      <c r="H1407" s="99">
        <f>IF($U1407&lt;&gt;"",'CLUSTER FDT-1'!$A$2,"")</f>
        <v/>
      </c>
      <c r="J1407" s="99">
        <f>IF($U1407&lt;&gt;"",'CLUSTER FDT-1'!$A$2,"")</f>
        <v/>
      </c>
      <c r="K1407" s="99">
        <f>IF($U1407&lt;&gt;"",'CLUSTER FDT-1'!$A$2,"")</f>
        <v/>
      </c>
      <c r="L1407" s="99">
        <f>IF($U1407&lt;&gt;"",'HPDB FDT-1'!$AA1415,"")</f>
        <v/>
      </c>
      <c r="M1407" s="99">
        <f>IF($U1407&lt;&gt;"",'HPDB FDT-1'!$AB1415,"")</f>
        <v/>
      </c>
      <c r="N1407" s="113">
        <f>IF($U1407&lt;&gt;"",'HPDB FDT-1'!$AC1415,"")</f>
        <v/>
      </c>
      <c r="O1407" s="99">
        <f>IF('HPDB FDT-1'!$AD1415="","",'HPDB FDT-1'!$AD1415)</f>
        <v/>
      </c>
      <c r="T1407" s="99">
        <f>IF('HPDB FDT-1'!$AI1415="","",'HPDB FDT-1'!$AI1415)</f>
        <v/>
      </c>
      <c r="U1407" s="99">
        <f>IF('HPDB FDT-1'!$AJ1415="","",'HPDB FDT-1'!$AJ1415)</f>
        <v/>
      </c>
      <c r="V1407" s="113">
        <f>IF($U1407&lt;&gt;"","Single Dwelling Unit","")</f>
        <v/>
      </c>
      <c r="AB1407" s="113">
        <f>IF($U1407&lt;&gt;"","RFS","")</f>
        <v/>
      </c>
      <c r="AC1407" s="120">
        <f>IF($U1407&lt;&gt;"",'HPDB FDT-1'!$Q$3,"")</f>
        <v/>
      </c>
      <c r="AD1407" s="112">
        <f>IF($U1407&lt;&gt;"",'HPDB FDT-1'!$Q$4,"")</f>
        <v/>
      </c>
      <c r="AE1407" s="99">
        <f>IF($U1407&lt;&gt;"",'HPDB FDT-1'!$C$6,"")</f>
        <v/>
      </c>
      <c r="AF1407" s="120">
        <f>IF($U1407&lt;&gt;"",'HPDB FDT-1'!$AT1415,"")</f>
        <v/>
      </c>
      <c r="AG1407" s="100">
        <f>IF($A1407&lt;&gt;"",'CLUSTER FDT-1'!$H$2,"")</f>
        <v/>
      </c>
      <c r="AH1407" s="99">
        <f>IF('HPDB FDT-1'!$AV1415="","",'HPDB FDT-1'!$AV1415)</f>
        <v/>
      </c>
      <c r="AI1407" s="99">
        <f>IF('HPDB FDT-1'!$AW1415="","",'HPDB FDT-1'!$AW1415)</f>
        <v/>
      </c>
      <c r="AK1407" s="113">
        <f>IF($U1407&lt;&gt;"",'HPDB FDT-1'!$AX1415,"")</f>
        <v/>
      </c>
      <c r="AL1407" s="113">
        <f>IF($U1407&lt;&gt;"",'HPDB FDT-1'!$AY1415,"")</f>
        <v/>
      </c>
      <c r="AM1407" s="113">
        <f>IF($U1407&lt;&gt;"",'HPDB FDT-1'!$AZ1415,"")</f>
        <v/>
      </c>
      <c r="AN1407" s="113">
        <f>IF($U1407&lt;&gt;"",'HPDB FDT-1'!$BA1415,"")</f>
        <v/>
      </c>
      <c r="AO1407" s="113">
        <f>IF($U1407&lt;&gt;"",'HPDB FDT-1'!$BB1415,"")</f>
        <v/>
      </c>
      <c r="AP1407" s="113">
        <f>IF($U1407&lt;&gt;"","RFS","")</f>
        <v/>
      </c>
      <c r="AR1407" s="113">
        <f>IF($U1407&lt;&gt;"","31","")</f>
        <v/>
      </c>
      <c r="AS1407" s="113">
        <f>IF($U1407&lt;&gt;"","FALSE","")</f>
        <v/>
      </c>
      <c r="AT1407" s="113">
        <f>IF($U1407&lt;&gt;"","TRUE","")</f>
        <v/>
      </c>
    </row>
    <row r="1408" ht="15" customHeight="1" thickBot="1">
      <c r="A1408" s="99">
        <f>IF($U1408&lt;&gt;"",'HPDB FDT-1'!$Q1416,"")</f>
        <v/>
      </c>
      <c r="B1408" s="99">
        <f>IF($U1408&lt;&gt;"",'HPDB FDT-1'!$R1416,"")</f>
        <v/>
      </c>
      <c r="C1408" s="99">
        <f>IF($U1408&lt;&gt;"",'HPDB FDT-1'!$S1416,"")</f>
        <v/>
      </c>
      <c r="D1408" s="115">
        <f>IF($U1408&lt;&gt;"",'HPDB FDT-1'!$T1416,"")</f>
        <v/>
      </c>
      <c r="E1408" s="99">
        <f>IF($U1408&lt;&gt;"","FTTH","")</f>
        <v/>
      </c>
      <c r="F1408" s="115">
        <f>IF($U1408&lt;&gt;"",'HPDB FDT-1'!$V1416,"")</f>
        <v/>
      </c>
      <c r="G1408" s="99">
        <f>IF($U1408&lt;&gt;"","General Retail","")</f>
        <v/>
      </c>
      <c r="H1408" s="99">
        <f>IF($U1408&lt;&gt;"",'CLUSTER FDT-1'!$A$2,"")</f>
        <v/>
      </c>
      <c r="J1408" s="99">
        <f>IF($U1408&lt;&gt;"",'CLUSTER FDT-1'!$A$2,"")</f>
        <v/>
      </c>
      <c r="K1408" s="99">
        <f>IF($U1408&lt;&gt;"",'CLUSTER FDT-1'!$A$2,"")</f>
        <v/>
      </c>
      <c r="L1408" s="99">
        <f>IF($U1408&lt;&gt;"",'HPDB FDT-1'!$AA1416,"")</f>
        <v/>
      </c>
      <c r="M1408" s="99">
        <f>IF($U1408&lt;&gt;"",'HPDB FDT-1'!$AB1416,"")</f>
        <v/>
      </c>
      <c r="N1408" s="113">
        <f>IF($U1408&lt;&gt;"",'HPDB FDT-1'!$AC1416,"")</f>
        <v/>
      </c>
      <c r="O1408" s="99">
        <f>IF('HPDB FDT-1'!$AD1416="","",'HPDB FDT-1'!$AD1416)</f>
        <v/>
      </c>
      <c r="T1408" s="99">
        <f>IF('HPDB FDT-1'!$AI1416="","",'HPDB FDT-1'!$AI1416)</f>
        <v/>
      </c>
      <c r="U1408" s="99">
        <f>IF('HPDB FDT-1'!$AJ1416="","",'HPDB FDT-1'!$AJ1416)</f>
        <v/>
      </c>
      <c r="V1408" s="113">
        <f>IF($U1408&lt;&gt;"","Single Dwelling Unit","")</f>
        <v/>
      </c>
      <c r="AB1408" s="113">
        <f>IF($U1408&lt;&gt;"","RFS","")</f>
        <v/>
      </c>
      <c r="AC1408" s="120">
        <f>IF($U1408&lt;&gt;"",'HPDB FDT-1'!$Q$3,"")</f>
        <v/>
      </c>
      <c r="AD1408" s="112">
        <f>IF($U1408&lt;&gt;"",'HPDB FDT-1'!$Q$4,"")</f>
        <v/>
      </c>
      <c r="AE1408" s="99">
        <f>IF($U1408&lt;&gt;"",'HPDB FDT-1'!$C$6,"")</f>
        <v/>
      </c>
      <c r="AF1408" s="120">
        <f>IF($U1408&lt;&gt;"",'HPDB FDT-1'!$AT1416,"")</f>
        <v/>
      </c>
      <c r="AG1408" s="100">
        <f>IF($A1408&lt;&gt;"",'CLUSTER FDT-1'!$H$2,"")</f>
        <v/>
      </c>
      <c r="AH1408" s="99">
        <f>IF('HPDB FDT-1'!$AV1416="","",'HPDB FDT-1'!$AV1416)</f>
        <v/>
      </c>
      <c r="AI1408" s="99">
        <f>IF('HPDB FDT-1'!$AW1416="","",'HPDB FDT-1'!$AW1416)</f>
        <v/>
      </c>
      <c r="AK1408" s="113">
        <f>IF($U1408&lt;&gt;"",'HPDB FDT-1'!$AX1416,"")</f>
        <v/>
      </c>
      <c r="AL1408" s="113">
        <f>IF($U1408&lt;&gt;"",'HPDB FDT-1'!$AY1416,"")</f>
        <v/>
      </c>
      <c r="AM1408" s="113">
        <f>IF($U1408&lt;&gt;"",'HPDB FDT-1'!$AZ1416,"")</f>
        <v/>
      </c>
      <c r="AN1408" s="113">
        <f>IF($U1408&lt;&gt;"",'HPDB FDT-1'!$BA1416,"")</f>
        <v/>
      </c>
      <c r="AO1408" s="113">
        <f>IF($U1408&lt;&gt;"",'HPDB FDT-1'!$BB1416,"")</f>
        <v/>
      </c>
      <c r="AP1408" s="113">
        <f>IF($U1408&lt;&gt;"","RFS","")</f>
        <v/>
      </c>
      <c r="AR1408" s="113">
        <f>IF($U1408&lt;&gt;"","31","")</f>
        <v/>
      </c>
      <c r="AS1408" s="113">
        <f>IF($U1408&lt;&gt;"","FALSE","")</f>
        <v/>
      </c>
      <c r="AT1408" s="113">
        <f>IF($U1408&lt;&gt;"","TRUE","")</f>
        <v/>
      </c>
    </row>
    <row r="1409" ht="15" customHeight="1" thickBot="1">
      <c r="A1409" s="99">
        <f>IF($U1409&lt;&gt;"",'HPDB FDT-1'!$Q1417,"")</f>
        <v/>
      </c>
      <c r="B1409" s="99">
        <f>IF($U1409&lt;&gt;"",'HPDB FDT-1'!$R1417,"")</f>
        <v/>
      </c>
      <c r="C1409" s="99">
        <f>IF($U1409&lt;&gt;"",'HPDB FDT-1'!$S1417,"")</f>
        <v/>
      </c>
      <c r="D1409" s="115">
        <f>IF($U1409&lt;&gt;"",'HPDB FDT-1'!$T1417,"")</f>
        <v/>
      </c>
      <c r="E1409" s="99">
        <f>IF($U1409&lt;&gt;"","FTTH","")</f>
        <v/>
      </c>
      <c r="F1409" s="115">
        <f>IF($U1409&lt;&gt;"",'HPDB FDT-1'!$V1417,"")</f>
        <v/>
      </c>
      <c r="G1409" s="99">
        <f>IF($U1409&lt;&gt;"","General Retail","")</f>
        <v/>
      </c>
      <c r="H1409" s="99">
        <f>IF($U1409&lt;&gt;"",'CLUSTER FDT-1'!$A$2,"")</f>
        <v/>
      </c>
      <c r="J1409" s="99">
        <f>IF($U1409&lt;&gt;"",'CLUSTER FDT-1'!$A$2,"")</f>
        <v/>
      </c>
      <c r="K1409" s="99">
        <f>IF($U1409&lt;&gt;"",'CLUSTER FDT-1'!$A$2,"")</f>
        <v/>
      </c>
      <c r="L1409" s="99">
        <f>IF($U1409&lt;&gt;"",'HPDB FDT-1'!$AA1417,"")</f>
        <v/>
      </c>
      <c r="M1409" s="99">
        <f>IF($U1409&lt;&gt;"",'HPDB FDT-1'!$AB1417,"")</f>
        <v/>
      </c>
      <c r="N1409" s="113">
        <f>IF($U1409&lt;&gt;"",'HPDB FDT-1'!$AC1417,"")</f>
        <v/>
      </c>
      <c r="O1409" s="99">
        <f>IF('HPDB FDT-1'!$AD1417="","",'HPDB FDT-1'!$AD1417)</f>
        <v/>
      </c>
      <c r="T1409" s="99">
        <f>IF('HPDB FDT-1'!$AI1417="","",'HPDB FDT-1'!$AI1417)</f>
        <v/>
      </c>
      <c r="U1409" s="99">
        <f>IF('HPDB FDT-1'!$AJ1417="","",'HPDB FDT-1'!$AJ1417)</f>
        <v/>
      </c>
      <c r="V1409" s="113">
        <f>IF($U1409&lt;&gt;"","Single Dwelling Unit","")</f>
        <v/>
      </c>
      <c r="AB1409" s="113">
        <f>IF($U1409&lt;&gt;"","RFS","")</f>
        <v/>
      </c>
      <c r="AC1409" s="120">
        <f>IF($U1409&lt;&gt;"",'HPDB FDT-1'!$Q$3,"")</f>
        <v/>
      </c>
      <c r="AD1409" s="112">
        <f>IF($U1409&lt;&gt;"",'HPDB FDT-1'!$Q$4,"")</f>
        <v/>
      </c>
      <c r="AE1409" s="99">
        <f>IF($U1409&lt;&gt;"",'HPDB FDT-1'!$C$6,"")</f>
        <v/>
      </c>
      <c r="AF1409" s="120">
        <f>IF($U1409&lt;&gt;"",'HPDB FDT-1'!$AT1417,"")</f>
        <v/>
      </c>
      <c r="AG1409" s="100">
        <f>IF($A1409&lt;&gt;"",'CLUSTER FDT-1'!$H$2,"")</f>
        <v/>
      </c>
      <c r="AH1409" s="99">
        <f>IF('HPDB FDT-1'!$AV1417="","",'HPDB FDT-1'!$AV1417)</f>
        <v/>
      </c>
      <c r="AI1409" s="99">
        <f>IF('HPDB FDT-1'!$AW1417="","",'HPDB FDT-1'!$AW1417)</f>
        <v/>
      </c>
      <c r="AK1409" s="113">
        <f>IF($U1409&lt;&gt;"",'HPDB FDT-1'!$AX1417,"")</f>
        <v/>
      </c>
      <c r="AL1409" s="113">
        <f>IF($U1409&lt;&gt;"",'HPDB FDT-1'!$AY1417,"")</f>
        <v/>
      </c>
      <c r="AM1409" s="113">
        <f>IF($U1409&lt;&gt;"",'HPDB FDT-1'!$AZ1417,"")</f>
        <v/>
      </c>
      <c r="AN1409" s="113">
        <f>IF($U1409&lt;&gt;"",'HPDB FDT-1'!$BA1417,"")</f>
        <v/>
      </c>
      <c r="AO1409" s="113">
        <f>IF($U1409&lt;&gt;"",'HPDB FDT-1'!$BB1417,"")</f>
        <v/>
      </c>
      <c r="AP1409" s="113">
        <f>IF($U1409&lt;&gt;"","RFS","")</f>
        <v/>
      </c>
      <c r="AR1409" s="113">
        <f>IF($U1409&lt;&gt;"","31","")</f>
        <v/>
      </c>
      <c r="AS1409" s="113">
        <f>IF($U1409&lt;&gt;"","FALSE","")</f>
        <v/>
      </c>
      <c r="AT1409" s="113">
        <f>IF($U1409&lt;&gt;"","TRUE","")</f>
        <v/>
      </c>
    </row>
    <row r="1410" ht="15" customHeight="1" thickBot="1">
      <c r="A1410" s="99">
        <f>IF($U1410&lt;&gt;"",'HPDB FDT-1'!$Q1418,"")</f>
        <v/>
      </c>
      <c r="B1410" s="99">
        <f>IF($U1410&lt;&gt;"",'HPDB FDT-1'!$R1418,"")</f>
        <v/>
      </c>
      <c r="C1410" s="99">
        <f>IF($U1410&lt;&gt;"",'HPDB FDT-1'!$S1418,"")</f>
        <v/>
      </c>
      <c r="D1410" s="115">
        <f>IF($U1410&lt;&gt;"",'HPDB FDT-1'!$T1418,"")</f>
        <v/>
      </c>
      <c r="E1410" s="99">
        <f>IF($U1410&lt;&gt;"","FTTH","")</f>
        <v/>
      </c>
      <c r="F1410" s="115">
        <f>IF($U1410&lt;&gt;"",'HPDB FDT-1'!$V1418,"")</f>
        <v/>
      </c>
      <c r="G1410" s="99">
        <f>IF($U1410&lt;&gt;"","General Retail","")</f>
        <v/>
      </c>
      <c r="H1410" s="99">
        <f>IF($U1410&lt;&gt;"",'CLUSTER FDT-1'!$A$2,"")</f>
        <v/>
      </c>
      <c r="J1410" s="99">
        <f>IF($U1410&lt;&gt;"",'CLUSTER FDT-1'!$A$2,"")</f>
        <v/>
      </c>
      <c r="K1410" s="99">
        <f>IF($U1410&lt;&gt;"",'CLUSTER FDT-1'!$A$2,"")</f>
        <v/>
      </c>
      <c r="L1410" s="99">
        <f>IF($U1410&lt;&gt;"",'HPDB FDT-1'!$AA1418,"")</f>
        <v/>
      </c>
      <c r="M1410" s="99">
        <f>IF($U1410&lt;&gt;"",'HPDB FDT-1'!$AB1418,"")</f>
        <v/>
      </c>
      <c r="N1410" s="113">
        <f>IF($U1410&lt;&gt;"",'HPDB FDT-1'!$AC1418,"")</f>
        <v/>
      </c>
      <c r="O1410" s="99">
        <f>IF('HPDB FDT-1'!$AD1418="","",'HPDB FDT-1'!$AD1418)</f>
        <v/>
      </c>
      <c r="T1410" s="99">
        <f>IF('HPDB FDT-1'!$AI1418="","",'HPDB FDT-1'!$AI1418)</f>
        <v/>
      </c>
      <c r="U1410" s="99">
        <f>IF('HPDB FDT-1'!$AJ1418="","",'HPDB FDT-1'!$AJ1418)</f>
        <v/>
      </c>
      <c r="V1410" s="113">
        <f>IF($U1410&lt;&gt;"","Single Dwelling Unit","")</f>
        <v/>
      </c>
      <c r="AB1410" s="113">
        <f>IF($U1410&lt;&gt;"","RFS","")</f>
        <v/>
      </c>
      <c r="AC1410" s="120">
        <f>IF($U1410&lt;&gt;"",'HPDB FDT-1'!$Q$3,"")</f>
        <v/>
      </c>
      <c r="AD1410" s="112">
        <f>IF($U1410&lt;&gt;"",'HPDB FDT-1'!$Q$4,"")</f>
        <v/>
      </c>
      <c r="AE1410" s="99">
        <f>IF($U1410&lt;&gt;"",'HPDB FDT-1'!$C$6,"")</f>
        <v/>
      </c>
      <c r="AF1410" s="120">
        <f>IF($U1410&lt;&gt;"",'HPDB FDT-1'!$AT1418,"")</f>
        <v/>
      </c>
      <c r="AG1410" s="100">
        <f>IF($A1410&lt;&gt;"",'CLUSTER FDT-1'!$H$2,"")</f>
        <v/>
      </c>
      <c r="AH1410" s="99">
        <f>IF('HPDB FDT-1'!$AV1418="","",'HPDB FDT-1'!$AV1418)</f>
        <v/>
      </c>
      <c r="AI1410" s="99">
        <f>IF('HPDB FDT-1'!$AW1418="","",'HPDB FDT-1'!$AW1418)</f>
        <v/>
      </c>
      <c r="AK1410" s="113">
        <f>IF($U1410&lt;&gt;"",'HPDB FDT-1'!$AX1418,"")</f>
        <v/>
      </c>
      <c r="AL1410" s="113">
        <f>IF($U1410&lt;&gt;"",'HPDB FDT-1'!$AY1418,"")</f>
        <v/>
      </c>
      <c r="AM1410" s="113">
        <f>IF($U1410&lt;&gt;"",'HPDB FDT-1'!$AZ1418,"")</f>
        <v/>
      </c>
      <c r="AN1410" s="113">
        <f>IF($U1410&lt;&gt;"",'HPDB FDT-1'!$BA1418,"")</f>
        <v/>
      </c>
      <c r="AO1410" s="113">
        <f>IF($U1410&lt;&gt;"",'HPDB FDT-1'!$BB1418,"")</f>
        <v/>
      </c>
      <c r="AP1410" s="113">
        <f>IF($U1410&lt;&gt;"","RFS","")</f>
        <v/>
      </c>
      <c r="AR1410" s="113">
        <f>IF($U1410&lt;&gt;"","31","")</f>
        <v/>
      </c>
      <c r="AS1410" s="113">
        <f>IF($U1410&lt;&gt;"","FALSE","")</f>
        <v/>
      </c>
      <c r="AT1410" s="113">
        <f>IF($U1410&lt;&gt;"","TRUE","")</f>
        <v/>
      </c>
    </row>
    <row r="1411" ht="15" customHeight="1" thickBot="1">
      <c r="A1411" s="99">
        <f>IF($U1411&lt;&gt;"",'HPDB FDT-1'!$Q1419,"")</f>
        <v/>
      </c>
      <c r="B1411" s="99">
        <f>IF($U1411&lt;&gt;"",'HPDB FDT-1'!$R1419,"")</f>
        <v/>
      </c>
      <c r="C1411" s="99">
        <f>IF($U1411&lt;&gt;"",'HPDB FDT-1'!$S1419,"")</f>
        <v/>
      </c>
      <c r="D1411" s="115">
        <f>IF($U1411&lt;&gt;"",'HPDB FDT-1'!$T1419,"")</f>
        <v/>
      </c>
      <c r="E1411" s="99">
        <f>IF($U1411&lt;&gt;"","FTTH","")</f>
        <v/>
      </c>
      <c r="F1411" s="115">
        <f>IF($U1411&lt;&gt;"",'HPDB FDT-1'!$V1419,"")</f>
        <v/>
      </c>
      <c r="G1411" s="99">
        <f>IF($U1411&lt;&gt;"","General Retail","")</f>
        <v/>
      </c>
      <c r="H1411" s="99">
        <f>IF($U1411&lt;&gt;"",'CLUSTER FDT-1'!$A$2,"")</f>
        <v/>
      </c>
      <c r="J1411" s="99">
        <f>IF($U1411&lt;&gt;"",'CLUSTER FDT-1'!$A$2,"")</f>
        <v/>
      </c>
      <c r="K1411" s="99">
        <f>IF($U1411&lt;&gt;"",'CLUSTER FDT-1'!$A$2,"")</f>
        <v/>
      </c>
      <c r="L1411" s="99">
        <f>IF($U1411&lt;&gt;"",'HPDB FDT-1'!$AA1419,"")</f>
        <v/>
      </c>
      <c r="M1411" s="99">
        <f>IF($U1411&lt;&gt;"",'HPDB FDT-1'!$AB1419,"")</f>
        <v/>
      </c>
      <c r="N1411" s="113">
        <f>IF($U1411&lt;&gt;"",'HPDB FDT-1'!$AC1419,"")</f>
        <v/>
      </c>
      <c r="O1411" s="99">
        <f>IF('HPDB FDT-1'!$AD1419="","",'HPDB FDT-1'!$AD1419)</f>
        <v/>
      </c>
      <c r="T1411" s="99">
        <f>IF('HPDB FDT-1'!$AI1419="","",'HPDB FDT-1'!$AI1419)</f>
        <v/>
      </c>
      <c r="U1411" s="99">
        <f>IF('HPDB FDT-1'!$AJ1419="","",'HPDB FDT-1'!$AJ1419)</f>
        <v/>
      </c>
      <c r="V1411" s="113">
        <f>IF($U1411&lt;&gt;"","Single Dwelling Unit","")</f>
        <v/>
      </c>
      <c r="AB1411" s="113">
        <f>IF($U1411&lt;&gt;"","RFS","")</f>
        <v/>
      </c>
      <c r="AC1411" s="120">
        <f>IF($U1411&lt;&gt;"",'HPDB FDT-1'!$Q$3,"")</f>
        <v/>
      </c>
      <c r="AD1411" s="112">
        <f>IF($U1411&lt;&gt;"",'HPDB FDT-1'!$Q$4,"")</f>
        <v/>
      </c>
      <c r="AE1411" s="99">
        <f>IF($U1411&lt;&gt;"",'HPDB FDT-1'!$C$6,"")</f>
        <v/>
      </c>
      <c r="AF1411" s="120">
        <f>IF($U1411&lt;&gt;"",'HPDB FDT-1'!$AT1419,"")</f>
        <v/>
      </c>
      <c r="AG1411" s="100">
        <f>IF($A1411&lt;&gt;"",'CLUSTER FDT-1'!$H$2,"")</f>
        <v/>
      </c>
      <c r="AH1411" s="99">
        <f>IF('HPDB FDT-1'!$AV1419="","",'HPDB FDT-1'!$AV1419)</f>
        <v/>
      </c>
      <c r="AI1411" s="99">
        <f>IF('HPDB FDT-1'!$AW1419="","",'HPDB FDT-1'!$AW1419)</f>
        <v/>
      </c>
      <c r="AK1411" s="113">
        <f>IF($U1411&lt;&gt;"",'HPDB FDT-1'!$AX1419,"")</f>
        <v/>
      </c>
      <c r="AL1411" s="113">
        <f>IF($U1411&lt;&gt;"",'HPDB FDT-1'!$AY1419,"")</f>
        <v/>
      </c>
      <c r="AM1411" s="113">
        <f>IF($U1411&lt;&gt;"",'HPDB FDT-1'!$AZ1419,"")</f>
        <v/>
      </c>
      <c r="AN1411" s="113">
        <f>IF($U1411&lt;&gt;"",'HPDB FDT-1'!$BA1419,"")</f>
        <v/>
      </c>
      <c r="AO1411" s="113">
        <f>IF($U1411&lt;&gt;"",'HPDB FDT-1'!$BB1419,"")</f>
        <v/>
      </c>
      <c r="AP1411" s="113">
        <f>IF($U1411&lt;&gt;"","RFS","")</f>
        <v/>
      </c>
      <c r="AR1411" s="113">
        <f>IF($U1411&lt;&gt;"","31","")</f>
        <v/>
      </c>
      <c r="AS1411" s="113">
        <f>IF($U1411&lt;&gt;"","FALSE","")</f>
        <v/>
      </c>
      <c r="AT1411" s="113">
        <f>IF($U1411&lt;&gt;"","TRUE","")</f>
        <v/>
      </c>
    </row>
    <row r="1412" ht="15" customHeight="1" thickBot="1">
      <c r="A1412" s="99">
        <f>IF($U1412&lt;&gt;"",'HPDB FDT-1'!$Q1420,"")</f>
        <v/>
      </c>
      <c r="B1412" s="99">
        <f>IF($U1412&lt;&gt;"",'HPDB FDT-1'!$R1420,"")</f>
        <v/>
      </c>
      <c r="C1412" s="99">
        <f>IF($U1412&lt;&gt;"",'HPDB FDT-1'!$S1420,"")</f>
        <v/>
      </c>
      <c r="D1412" s="115">
        <f>IF($U1412&lt;&gt;"",'HPDB FDT-1'!$T1420,"")</f>
        <v/>
      </c>
      <c r="E1412" s="99">
        <f>IF($U1412&lt;&gt;"","FTTH","")</f>
        <v/>
      </c>
      <c r="F1412" s="115">
        <f>IF($U1412&lt;&gt;"",'HPDB FDT-1'!$V1420,"")</f>
        <v/>
      </c>
      <c r="G1412" s="99">
        <f>IF($U1412&lt;&gt;"","General Retail","")</f>
        <v/>
      </c>
      <c r="H1412" s="99">
        <f>IF($U1412&lt;&gt;"",'CLUSTER FDT-1'!$A$2,"")</f>
        <v/>
      </c>
      <c r="J1412" s="99">
        <f>IF($U1412&lt;&gt;"",'CLUSTER FDT-1'!$A$2,"")</f>
        <v/>
      </c>
      <c r="K1412" s="99">
        <f>IF($U1412&lt;&gt;"",'CLUSTER FDT-1'!$A$2,"")</f>
        <v/>
      </c>
      <c r="L1412" s="99">
        <f>IF($U1412&lt;&gt;"",'HPDB FDT-1'!$AA1420,"")</f>
        <v/>
      </c>
      <c r="M1412" s="99">
        <f>IF($U1412&lt;&gt;"",'HPDB FDT-1'!$AB1420,"")</f>
        <v/>
      </c>
      <c r="N1412" s="113">
        <f>IF($U1412&lt;&gt;"",'HPDB FDT-1'!$AC1420,"")</f>
        <v/>
      </c>
      <c r="O1412" s="99">
        <f>IF('HPDB FDT-1'!$AD1420="","",'HPDB FDT-1'!$AD1420)</f>
        <v/>
      </c>
      <c r="T1412" s="99">
        <f>IF('HPDB FDT-1'!$AI1420="","",'HPDB FDT-1'!$AI1420)</f>
        <v/>
      </c>
      <c r="U1412" s="99">
        <f>IF('HPDB FDT-1'!$AJ1420="","",'HPDB FDT-1'!$AJ1420)</f>
        <v/>
      </c>
      <c r="V1412" s="113">
        <f>IF($U1412&lt;&gt;"","Single Dwelling Unit","")</f>
        <v/>
      </c>
      <c r="AB1412" s="113">
        <f>IF($U1412&lt;&gt;"","RFS","")</f>
        <v/>
      </c>
      <c r="AC1412" s="120">
        <f>IF($U1412&lt;&gt;"",'HPDB FDT-1'!$Q$3,"")</f>
        <v/>
      </c>
      <c r="AD1412" s="112">
        <f>IF($U1412&lt;&gt;"",'HPDB FDT-1'!$Q$4,"")</f>
        <v/>
      </c>
      <c r="AE1412" s="99">
        <f>IF($U1412&lt;&gt;"",'HPDB FDT-1'!$C$6,"")</f>
        <v/>
      </c>
      <c r="AF1412" s="120">
        <f>IF($U1412&lt;&gt;"",'HPDB FDT-1'!$AT1420,"")</f>
        <v/>
      </c>
      <c r="AG1412" s="100">
        <f>IF($A1412&lt;&gt;"",'CLUSTER FDT-1'!$H$2,"")</f>
        <v/>
      </c>
      <c r="AH1412" s="99">
        <f>IF('HPDB FDT-1'!$AV1420="","",'HPDB FDT-1'!$AV1420)</f>
        <v/>
      </c>
      <c r="AI1412" s="99">
        <f>IF('HPDB FDT-1'!$AW1420="","",'HPDB FDT-1'!$AW1420)</f>
        <v/>
      </c>
      <c r="AK1412" s="113">
        <f>IF($U1412&lt;&gt;"",'HPDB FDT-1'!$AX1420,"")</f>
        <v/>
      </c>
      <c r="AL1412" s="113">
        <f>IF($U1412&lt;&gt;"",'HPDB FDT-1'!$AY1420,"")</f>
        <v/>
      </c>
      <c r="AM1412" s="113">
        <f>IF($U1412&lt;&gt;"",'HPDB FDT-1'!$AZ1420,"")</f>
        <v/>
      </c>
      <c r="AN1412" s="113">
        <f>IF($U1412&lt;&gt;"",'HPDB FDT-1'!$BA1420,"")</f>
        <v/>
      </c>
      <c r="AO1412" s="113">
        <f>IF($U1412&lt;&gt;"",'HPDB FDT-1'!$BB1420,"")</f>
        <v/>
      </c>
      <c r="AP1412" s="113">
        <f>IF($U1412&lt;&gt;"","RFS","")</f>
        <v/>
      </c>
      <c r="AR1412" s="113">
        <f>IF($U1412&lt;&gt;"","31","")</f>
        <v/>
      </c>
      <c r="AS1412" s="113">
        <f>IF($U1412&lt;&gt;"","FALSE","")</f>
        <v/>
      </c>
      <c r="AT1412" s="113">
        <f>IF($U1412&lt;&gt;"","TRUE","")</f>
        <v/>
      </c>
    </row>
    <row r="1413" ht="15" customHeight="1" thickBot="1">
      <c r="A1413" s="99">
        <f>IF($U1413&lt;&gt;"",'HPDB FDT-1'!$Q1421,"")</f>
        <v/>
      </c>
      <c r="B1413" s="99">
        <f>IF($U1413&lt;&gt;"",'HPDB FDT-1'!$R1421,"")</f>
        <v/>
      </c>
      <c r="C1413" s="99">
        <f>IF($U1413&lt;&gt;"",'HPDB FDT-1'!$S1421,"")</f>
        <v/>
      </c>
      <c r="D1413" s="115">
        <f>IF($U1413&lt;&gt;"",'HPDB FDT-1'!$T1421,"")</f>
        <v/>
      </c>
      <c r="E1413" s="99">
        <f>IF($U1413&lt;&gt;"","FTTH","")</f>
        <v/>
      </c>
      <c r="F1413" s="115">
        <f>IF($U1413&lt;&gt;"",'HPDB FDT-1'!$V1421,"")</f>
        <v/>
      </c>
      <c r="G1413" s="99">
        <f>IF($U1413&lt;&gt;"","General Retail","")</f>
        <v/>
      </c>
      <c r="H1413" s="99">
        <f>IF($U1413&lt;&gt;"",'CLUSTER FDT-1'!$A$2,"")</f>
        <v/>
      </c>
      <c r="J1413" s="99">
        <f>IF($U1413&lt;&gt;"",'CLUSTER FDT-1'!$A$2,"")</f>
        <v/>
      </c>
      <c r="K1413" s="99">
        <f>IF($U1413&lt;&gt;"",'CLUSTER FDT-1'!$A$2,"")</f>
        <v/>
      </c>
      <c r="L1413" s="99">
        <f>IF($U1413&lt;&gt;"",'HPDB FDT-1'!$AA1421,"")</f>
        <v/>
      </c>
      <c r="M1413" s="99">
        <f>IF($U1413&lt;&gt;"",'HPDB FDT-1'!$AB1421,"")</f>
        <v/>
      </c>
      <c r="N1413" s="113">
        <f>IF($U1413&lt;&gt;"",'HPDB FDT-1'!$AC1421,"")</f>
        <v/>
      </c>
      <c r="O1413" s="99">
        <f>IF('HPDB FDT-1'!$AD1421="","",'HPDB FDT-1'!$AD1421)</f>
        <v/>
      </c>
      <c r="T1413" s="99">
        <f>IF('HPDB FDT-1'!$AI1421="","",'HPDB FDT-1'!$AI1421)</f>
        <v/>
      </c>
      <c r="U1413" s="99">
        <f>IF('HPDB FDT-1'!$AJ1421="","",'HPDB FDT-1'!$AJ1421)</f>
        <v/>
      </c>
      <c r="V1413" s="113">
        <f>IF($U1413&lt;&gt;"","Single Dwelling Unit","")</f>
        <v/>
      </c>
      <c r="AB1413" s="113">
        <f>IF($U1413&lt;&gt;"","RFS","")</f>
        <v/>
      </c>
      <c r="AC1413" s="120">
        <f>IF($U1413&lt;&gt;"",'HPDB FDT-1'!$Q$3,"")</f>
        <v/>
      </c>
      <c r="AD1413" s="112">
        <f>IF($U1413&lt;&gt;"",'HPDB FDT-1'!$Q$4,"")</f>
        <v/>
      </c>
      <c r="AE1413" s="99">
        <f>IF($U1413&lt;&gt;"",'HPDB FDT-1'!$C$6,"")</f>
        <v/>
      </c>
      <c r="AF1413" s="120">
        <f>IF($U1413&lt;&gt;"",'HPDB FDT-1'!$AT1421,"")</f>
        <v/>
      </c>
      <c r="AG1413" s="100">
        <f>IF($A1413&lt;&gt;"",'CLUSTER FDT-1'!$H$2,"")</f>
        <v/>
      </c>
      <c r="AH1413" s="99">
        <f>IF('HPDB FDT-1'!$AV1421="","",'HPDB FDT-1'!$AV1421)</f>
        <v/>
      </c>
      <c r="AI1413" s="99">
        <f>IF('HPDB FDT-1'!$AW1421="","",'HPDB FDT-1'!$AW1421)</f>
        <v/>
      </c>
      <c r="AK1413" s="113">
        <f>IF($U1413&lt;&gt;"",'HPDB FDT-1'!$AX1421,"")</f>
        <v/>
      </c>
      <c r="AL1413" s="113">
        <f>IF($U1413&lt;&gt;"",'HPDB FDT-1'!$AY1421,"")</f>
        <v/>
      </c>
      <c r="AM1413" s="113">
        <f>IF($U1413&lt;&gt;"",'HPDB FDT-1'!$AZ1421,"")</f>
        <v/>
      </c>
      <c r="AN1413" s="113">
        <f>IF($U1413&lt;&gt;"",'HPDB FDT-1'!$BA1421,"")</f>
        <v/>
      </c>
      <c r="AO1413" s="113">
        <f>IF($U1413&lt;&gt;"",'HPDB FDT-1'!$BB1421,"")</f>
        <v/>
      </c>
      <c r="AP1413" s="113">
        <f>IF($U1413&lt;&gt;"","RFS","")</f>
        <v/>
      </c>
      <c r="AR1413" s="113">
        <f>IF($U1413&lt;&gt;"","31","")</f>
        <v/>
      </c>
      <c r="AS1413" s="113">
        <f>IF($U1413&lt;&gt;"","FALSE","")</f>
        <v/>
      </c>
      <c r="AT1413" s="113">
        <f>IF($U1413&lt;&gt;"","TRUE","")</f>
        <v/>
      </c>
    </row>
    <row r="1414" ht="15" customHeight="1" thickBot="1">
      <c r="A1414" s="99">
        <f>IF($U1414&lt;&gt;"",'HPDB FDT-1'!$Q1422,"")</f>
        <v/>
      </c>
      <c r="B1414" s="99">
        <f>IF($U1414&lt;&gt;"",'HPDB FDT-1'!$R1422,"")</f>
        <v/>
      </c>
      <c r="C1414" s="99">
        <f>IF($U1414&lt;&gt;"",'HPDB FDT-1'!$S1422,"")</f>
        <v/>
      </c>
      <c r="D1414" s="115">
        <f>IF($U1414&lt;&gt;"",'HPDB FDT-1'!$T1422,"")</f>
        <v/>
      </c>
      <c r="E1414" s="99">
        <f>IF($U1414&lt;&gt;"","FTTH","")</f>
        <v/>
      </c>
      <c r="F1414" s="115">
        <f>IF($U1414&lt;&gt;"",'HPDB FDT-1'!$V1422,"")</f>
        <v/>
      </c>
      <c r="G1414" s="99">
        <f>IF($U1414&lt;&gt;"","General Retail","")</f>
        <v/>
      </c>
      <c r="H1414" s="99">
        <f>IF($U1414&lt;&gt;"",'CLUSTER FDT-1'!$A$2,"")</f>
        <v/>
      </c>
      <c r="J1414" s="99">
        <f>IF($U1414&lt;&gt;"",'CLUSTER FDT-1'!$A$2,"")</f>
        <v/>
      </c>
      <c r="K1414" s="99">
        <f>IF($U1414&lt;&gt;"",'CLUSTER FDT-1'!$A$2,"")</f>
        <v/>
      </c>
      <c r="L1414" s="99">
        <f>IF($U1414&lt;&gt;"",'HPDB FDT-1'!$AA1422,"")</f>
        <v/>
      </c>
      <c r="M1414" s="99">
        <f>IF($U1414&lt;&gt;"",'HPDB FDT-1'!$AB1422,"")</f>
        <v/>
      </c>
      <c r="N1414" s="113">
        <f>IF($U1414&lt;&gt;"",'HPDB FDT-1'!$AC1422,"")</f>
        <v/>
      </c>
      <c r="O1414" s="99">
        <f>IF('HPDB FDT-1'!$AD1422="","",'HPDB FDT-1'!$AD1422)</f>
        <v/>
      </c>
      <c r="T1414" s="99">
        <f>IF('HPDB FDT-1'!$AI1422="","",'HPDB FDT-1'!$AI1422)</f>
        <v/>
      </c>
      <c r="U1414" s="99">
        <f>IF('HPDB FDT-1'!$AJ1422="","",'HPDB FDT-1'!$AJ1422)</f>
        <v/>
      </c>
      <c r="V1414" s="113">
        <f>IF($U1414&lt;&gt;"","Single Dwelling Unit","")</f>
        <v/>
      </c>
      <c r="AB1414" s="113">
        <f>IF($U1414&lt;&gt;"","RFS","")</f>
        <v/>
      </c>
      <c r="AC1414" s="120">
        <f>IF($U1414&lt;&gt;"",'HPDB FDT-1'!$Q$3,"")</f>
        <v/>
      </c>
      <c r="AD1414" s="112">
        <f>IF($U1414&lt;&gt;"",'HPDB FDT-1'!$Q$4,"")</f>
        <v/>
      </c>
      <c r="AE1414" s="99">
        <f>IF($U1414&lt;&gt;"",'HPDB FDT-1'!$C$6,"")</f>
        <v/>
      </c>
      <c r="AF1414" s="120">
        <f>IF($U1414&lt;&gt;"",'HPDB FDT-1'!$AT1422,"")</f>
        <v/>
      </c>
      <c r="AG1414" s="100">
        <f>IF($A1414&lt;&gt;"",'CLUSTER FDT-1'!$H$2,"")</f>
        <v/>
      </c>
      <c r="AH1414" s="99">
        <f>IF('HPDB FDT-1'!$AV1422="","",'HPDB FDT-1'!$AV1422)</f>
        <v/>
      </c>
      <c r="AI1414" s="99">
        <f>IF('HPDB FDT-1'!$AW1422="","",'HPDB FDT-1'!$AW1422)</f>
        <v/>
      </c>
      <c r="AK1414" s="113">
        <f>IF($U1414&lt;&gt;"",'HPDB FDT-1'!$AX1422,"")</f>
        <v/>
      </c>
      <c r="AL1414" s="113">
        <f>IF($U1414&lt;&gt;"",'HPDB FDT-1'!$AY1422,"")</f>
        <v/>
      </c>
      <c r="AM1414" s="113">
        <f>IF($U1414&lt;&gt;"",'HPDB FDT-1'!$AZ1422,"")</f>
        <v/>
      </c>
      <c r="AN1414" s="113">
        <f>IF($U1414&lt;&gt;"",'HPDB FDT-1'!$BA1422,"")</f>
        <v/>
      </c>
      <c r="AO1414" s="113">
        <f>IF($U1414&lt;&gt;"",'HPDB FDT-1'!$BB1422,"")</f>
        <v/>
      </c>
      <c r="AP1414" s="113">
        <f>IF($U1414&lt;&gt;"","RFS","")</f>
        <v/>
      </c>
      <c r="AR1414" s="113">
        <f>IF($U1414&lt;&gt;"","31","")</f>
        <v/>
      </c>
      <c r="AS1414" s="113">
        <f>IF($U1414&lt;&gt;"","FALSE","")</f>
        <v/>
      </c>
      <c r="AT1414" s="113">
        <f>IF($U1414&lt;&gt;"","TRUE","")</f>
        <v/>
      </c>
    </row>
    <row r="1415" ht="15" customHeight="1" thickBot="1">
      <c r="A1415" s="99">
        <f>IF($U1415&lt;&gt;"",'HPDB FDT-1'!$Q1423,"")</f>
        <v/>
      </c>
      <c r="B1415" s="99">
        <f>IF($U1415&lt;&gt;"",'HPDB FDT-1'!$R1423,"")</f>
        <v/>
      </c>
      <c r="C1415" s="99">
        <f>IF($U1415&lt;&gt;"",'HPDB FDT-1'!$S1423,"")</f>
        <v/>
      </c>
      <c r="D1415" s="115">
        <f>IF($U1415&lt;&gt;"",'HPDB FDT-1'!$T1423,"")</f>
        <v/>
      </c>
      <c r="E1415" s="99">
        <f>IF($U1415&lt;&gt;"","FTTH","")</f>
        <v/>
      </c>
      <c r="F1415" s="115">
        <f>IF($U1415&lt;&gt;"",'HPDB FDT-1'!$V1423,"")</f>
        <v/>
      </c>
      <c r="G1415" s="99">
        <f>IF($U1415&lt;&gt;"","General Retail","")</f>
        <v/>
      </c>
      <c r="H1415" s="99">
        <f>IF($U1415&lt;&gt;"",'CLUSTER FDT-1'!$A$2,"")</f>
        <v/>
      </c>
      <c r="J1415" s="99">
        <f>IF($U1415&lt;&gt;"",'CLUSTER FDT-1'!$A$2,"")</f>
        <v/>
      </c>
      <c r="K1415" s="99">
        <f>IF($U1415&lt;&gt;"",'CLUSTER FDT-1'!$A$2,"")</f>
        <v/>
      </c>
      <c r="L1415" s="99">
        <f>IF($U1415&lt;&gt;"",'HPDB FDT-1'!$AA1423,"")</f>
        <v/>
      </c>
      <c r="M1415" s="99">
        <f>IF($U1415&lt;&gt;"",'HPDB FDT-1'!$AB1423,"")</f>
        <v/>
      </c>
      <c r="N1415" s="113">
        <f>IF($U1415&lt;&gt;"",'HPDB FDT-1'!$AC1423,"")</f>
        <v/>
      </c>
      <c r="O1415" s="99">
        <f>IF('HPDB FDT-1'!$AD1423="","",'HPDB FDT-1'!$AD1423)</f>
        <v/>
      </c>
      <c r="T1415" s="99">
        <f>IF('HPDB FDT-1'!$AI1423="","",'HPDB FDT-1'!$AI1423)</f>
        <v/>
      </c>
      <c r="U1415" s="99">
        <f>IF('HPDB FDT-1'!$AJ1423="","",'HPDB FDT-1'!$AJ1423)</f>
        <v/>
      </c>
      <c r="V1415" s="113">
        <f>IF($U1415&lt;&gt;"","Single Dwelling Unit","")</f>
        <v/>
      </c>
      <c r="AB1415" s="113">
        <f>IF($U1415&lt;&gt;"","RFS","")</f>
        <v/>
      </c>
      <c r="AC1415" s="120">
        <f>IF($U1415&lt;&gt;"",'HPDB FDT-1'!$Q$3,"")</f>
        <v/>
      </c>
      <c r="AD1415" s="112">
        <f>IF($U1415&lt;&gt;"",'HPDB FDT-1'!$Q$4,"")</f>
        <v/>
      </c>
      <c r="AE1415" s="99">
        <f>IF($U1415&lt;&gt;"",'HPDB FDT-1'!$C$6,"")</f>
        <v/>
      </c>
      <c r="AF1415" s="120">
        <f>IF($U1415&lt;&gt;"",'HPDB FDT-1'!$AT1423,"")</f>
        <v/>
      </c>
      <c r="AG1415" s="100">
        <f>IF($A1415&lt;&gt;"",'CLUSTER FDT-1'!$H$2,"")</f>
        <v/>
      </c>
      <c r="AH1415" s="99">
        <f>IF('HPDB FDT-1'!$AV1423="","",'HPDB FDT-1'!$AV1423)</f>
        <v/>
      </c>
      <c r="AI1415" s="99">
        <f>IF('HPDB FDT-1'!$AW1423="","",'HPDB FDT-1'!$AW1423)</f>
        <v/>
      </c>
      <c r="AK1415" s="113">
        <f>IF($U1415&lt;&gt;"",'HPDB FDT-1'!$AX1423,"")</f>
        <v/>
      </c>
      <c r="AL1415" s="113">
        <f>IF($U1415&lt;&gt;"",'HPDB FDT-1'!$AY1423,"")</f>
        <v/>
      </c>
      <c r="AM1415" s="113">
        <f>IF($U1415&lt;&gt;"",'HPDB FDT-1'!$AZ1423,"")</f>
        <v/>
      </c>
      <c r="AN1415" s="113">
        <f>IF($U1415&lt;&gt;"",'HPDB FDT-1'!$BA1423,"")</f>
        <v/>
      </c>
      <c r="AO1415" s="113">
        <f>IF($U1415&lt;&gt;"",'HPDB FDT-1'!$BB1423,"")</f>
        <v/>
      </c>
      <c r="AP1415" s="113">
        <f>IF($U1415&lt;&gt;"","RFS","")</f>
        <v/>
      </c>
      <c r="AR1415" s="113">
        <f>IF($U1415&lt;&gt;"","31","")</f>
        <v/>
      </c>
      <c r="AS1415" s="113">
        <f>IF($U1415&lt;&gt;"","FALSE","")</f>
        <v/>
      </c>
      <c r="AT1415" s="113">
        <f>IF($U1415&lt;&gt;"","TRUE","")</f>
        <v/>
      </c>
    </row>
    <row r="1416" ht="15" customHeight="1" thickBot="1">
      <c r="A1416" s="99">
        <f>IF($U1416&lt;&gt;"",'HPDB FDT-1'!$Q1424,"")</f>
        <v/>
      </c>
      <c r="B1416" s="99">
        <f>IF($U1416&lt;&gt;"",'HPDB FDT-1'!$R1424,"")</f>
        <v/>
      </c>
      <c r="C1416" s="99">
        <f>IF($U1416&lt;&gt;"",'HPDB FDT-1'!$S1424,"")</f>
        <v/>
      </c>
      <c r="D1416" s="115">
        <f>IF($U1416&lt;&gt;"",'HPDB FDT-1'!$T1424,"")</f>
        <v/>
      </c>
      <c r="E1416" s="99">
        <f>IF($U1416&lt;&gt;"","FTTH","")</f>
        <v/>
      </c>
      <c r="F1416" s="115">
        <f>IF($U1416&lt;&gt;"",'HPDB FDT-1'!$V1424,"")</f>
        <v/>
      </c>
      <c r="G1416" s="99">
        <f>IF($U1416&lt;&gt;"","General Retail","")</f>
        <v/>
      </c>
      <c r="H1416" s="99">
        <f>IF($U1416&lt;&gt;"",'CLUSTER FDT-1'!$A$2,"")</f>
        <v/>
      </c>
      <c r="J1416" s="99">
        <f>IF($U1416&lt;&gt;"",'CLUSTER FDT-1'!$A$2,"")</f>
        <v/>
      </c>
      <c r="K1416" s="99">
        <f>IF($U1416&lt;&gt;"",'CLUSTER FDT-1'!$A$2,"")</f>
        <v/>
      </c>
      <c r="L1416" s="99">
        <f>IF($U1416&lt;&gt;"",'HPDB FDT-1'!$AA1424,"")</f>
        <v/>
      </c>
      <c r="M1416" s="99">
        <f>IF($U1416&lt;&gt;"",'HPDB FDT-1'!$AB1424,"")</f>
        <v/>
      </c>
      <c r="N1416" s="113">
        <f>IF($U1416&lt;&gt;"",'HPDB FDT-1'!$AC1424,"")</f>
        <v/>
      </c>
      <c r="O1416" s="99">
        <f>IF('HPDB FDT-1'!$AD1424="","",'HPDB FDT-1'!$AD1424)</f>
        <v/>
      </c>
      <c r="T1416" s="99">
        <f>IF('HPDB FDT-1'!$AI1424="","",'HPDB FDT-1'!$AI1424)</f>
        <v/>
      </c>
      <c r="U1416" s="99">
        <f>IF('HPDB FDT-1'!$AJ1424="","",'HPDB FDT-1'!$AJ1424)</f>
        <v/>
      </c>
      <c r="V1416" s="113">
        <f>IF($U1416&lt;&gt;"","Single Dwelling Unit","")</f>
        <v/>
      </c>
      <c r="AB1416" s="113">
        <f>IF($U1416&lt;&gt;"","RFS","")</f>
        <v/>
      </c>
      <c r="AC1416" s="120">
        <f>IF($U1416&lt;&gt;"",'HPDB FDT-1'!$Q$3,"")</f>
        <v/>
      </c>
      <c r="AD1416" s="112">
        <f>IF($U1416&lt;&gt;"",'HPDB FDT-1'!$Q$4,"")</f>
        <v/>
      </c>
      <c r="AE1416" s="99">
        <f>IF($U1416&lt;&gt;"",'HPDB FDT-1'!$C$6,"")</f>
        <v/>
      </c>
      <c r="AF1416" s="120">
        <f>IF($U1416&lt;&gt;"",'HPDB FDT-1'!$AT1424,"")</f>
        <v/>
      </c>
      <c r="AG1416" s="100">
        <f>IF($A1416&lt;&gt;"",'CLUSTER FDT-1'!$H$2,"")</f>
        <v/>
      </c>
      <c r="AH1416" s="99">
        <f>IF('HPDB FDT-1'!$AV1424="","",'HPDB FDT-1'!$AV1424)</f>
        <v/>
      </c>
      <c r="AI1416" s="99">
        <f>IF('HPDB FDT-1'!$AW1424="","",'HPDB FDT-1'!$AW1424)</f>
        <v/>
      </c>
      <c r="AK1416" s="113">
        <f>IF($U1416&lt;&gt;"",'HPDB FDT-1'!$AX1424,"")</f>
        <v/>
      </c>
      <c r="AL1416" s="113">
        <f>IF($U1416&lt;&gt;"",'HPDB FDT-1'!$AY1424,"")</f>
        <v/>
      </c>
      <c r="AM1416" s="113">
        <f>IF($U1416&lt;&gt;"",'HPDB FDT-1'!$AZ1424,"")</f>
        <v/>
      </c>
      <c r="AN1416" s="113">
        <f>IF($U1416&lt;&gt;"",'HPDB FDT-1'!$BA1424,"")</f>
        <v/>
      </c>
      <c r="AO1416" s="113">
        <f>IF($U1416&lt;&gt;"",'HPDB FDT-1'!$BB1424,"")</f>
        <v/>
      </c>
      <c r="AP1416" s="113">
        <f>IF($U1416&lt;&gt;"","RFS","")</f>
        <v/>
      </c>
      <c r="AR1416" s="113">
        <f>IF($U1416&lt;&gt;"","31","")</f>
        <v/>
      </c>
      <c r="AS1416" s="113">
        <f>IF($U1416&lt;&gt;"","FALSE","")</f>
        <v/>
      </c>
      <c r="AT1416" s="113">
        <f>IF($U1416&lt;&gt;"","TRUE","")</f>
        <v/>
      </c>
    </row>
    <row r="1417" ht="15" customHeight="1" thickBot="1">
      <c r="A1417" s="99">
        <f>IF($U1417&lt;&gt;"",'HPDB FDT-1'!$Q1425,"")</f>
        <v/>
      </c>
      <c r="B1417" s="99">
        <f>IF($U1417&lt;&gt;"",'HPDB FDT-1'!$R1425,"")</f>
        <v/>
      </c>
      <c r="C1417" s="99">
        <f>IF($U1417&lt;&gt;"",'HPDB FDT-1'!$S1425,"")</f>
        <v/>
      </c>
      <c r="D1417" s="115">
        <f>IF($U1417&lt;&gt;"",'HPDB FDT-1'!$T1425,"")</f>
        <v/>
      </c>
      <c r="E1417" s="99">
        <f>IF($U1417&lt;&gt;"","FTTH","")</f>
        <v/>
      </c>
      <c r="F1417" s="115">
        <f>IF($U1417&lt;&gt;"",'HPDB FDT-1'!$V1425,"")</f>
        <v/>
      </c>
      <c r="G1417" s="99">
        <f>IF($U1417&lt;&gt;"","General Retail","")</f>
        <v/>
      </c>
      <c r="H1417" s="99">
        <f>IF($U1417&lt;&gt;"",'CLUSTER FDT-1'!$A$2,"")</f>
        <v/>
      </c>
      <c r="J1417" s="99">
        <f>IF($U1417&lt;&gt;"",'CLUSTER FDT-1'!$A$2,"")</f>
        <v/>
      </c>
      <c r="K1417" s="99">
        <f>IF($U1417&lt;&gt;"",'CLUSTER FDT-1'!$A$2,"")</f>
        <v/>
      </c>
      <c r="L1417" s="99">
        <f>IF($U1417&lt;&gt;"",'HPDB FDT-1'!$AA1425,"")</f>
        <v/>
      </c>
      <c r="M1417" s="99">
        <f>IF($U1417&lt;&gt;"",'HPDB FDT-1'!$AB1425,"")</f>
        <v/>
      </c>
      <c r="N1417" s="113">
        <f>IF($U1417&lt;&gt;"",'HPDB FDT-1'!$AC1425,"")</f>
        <v/>
      </c>
      <c r="O1417" s="99">
        <f>IF('HPDB FDT-1'!$AD1425="","",'HPDB FDT-1'!$AD1425)</f>
        <v/>
      </c>
      <c r="T1417" s="99">
        <f>IF('HPDB FDT-1'!$AI1425="","",'HPDB FDT-1'!$AI1425)</f>
        <v/>
      </c>
      <c r="U1417" s="99">
        <f>IF('HPDB FDT-1'!$AJ1425="","",'HPDB FDT-1'!$AJ1425)</f>
        <v/>
      </c>
      <c r="V1417" s="113">
        <f>IF($U1417&lt;&gt;"","Single Dwelling Unit","")</f>
        <v/>
      </c>
      <c r="AB1417" s="113">
        <f>IF($U1417&lt;&gt;"","RFS","")</f>
        <v/>
      </c>
      <c r="AC1417" s="120">
        <f>IF($U1417&lt;&gt;"",'HPDB FDT-1'!$Q$3,"")</f>
        <v/>
      </c>
      <c r="AD1417" s="112">
        <f>IF($U1417&lt;&gt;"",'HPDB FDT-1'!$Q$4,"")</f>
        <v/>
      </c>
      <c r="AE1417" s="99">
        <f>IF($U1417&lt;&gt;"",'HPDB FDT-1'!$C$6,"")</f>
        <v/>
      </c>
      <c r="AF1417" s="120">
        <f>IF($U1417&lt;&gt;"",'HPDB FDT-1'!$AT1425,"")</f>
        <v/>
      </c>
      <c r="AG1417" s="100">
        <f>IF($A1417&lt;&gt;"",'CLUSTER FDT-1'!$H$2,"")</f>
        <v/>
      </c>
      <c r="AH1417" s="99">
        <f>IF('HPDB FDT-1'!$AV1425="","",'HPDB FDT-1'!$AV1425)</f>
        <v/>
      </c>
      <c r="AI1417" s="99">
        <f>IF('HPDB FDT-1'!$AW1425="","",'HPDB FDT-1'!$AW1425)</f>
        <v/>
      </c>
      <c r="AK1417" s="113">
        <f>IF($U1417&lt;&gt;"",'HPDB FDT-1'!$AX1425,"")</f>
        <v/>
      </c>
      <c r="AL1417" s="113">
        <f>IF($U1417&lt;&gt;"",'HPDB FDT-1'!$AY1425,"")</f>
        <v/>
      </c>
      <c r="AM1417" s="113">
        <f>IF($U1417&lt;&gt;"",'HPDB FDT-1'!$AZ1425,"")</f>
        <v/>
      </c>
      <c r="AN1417" s="113">
        <f>IF($U1417&lt;&gt;"",'HPDB FDT-1'!$BA1425,"")</f>
        <v/>
      </c>
      <c r="AO1417" s="113">
        <f>IF($U1417&lt;&gt;"",'HPDB FDT-1'!$BB1425,"")</f>
        <v/>
      </c>
      <c r="AP1417" s="113">
        <f>IF($U1417&lt;&gt;"","RFS","")</f>
        <v/>
      </c>
      <c r="AR1417" s="113">
        <f>IF($U1417&lt;&gt;"","31","")</f>
        <v/>
      </c>
      <c r="AS1417" s="113">
        <f>IF($U1417&lt;&gt;"","FALSE","")</f>
        <v/>
      </c>
      <c r="AT1417" s="113">
        <f>IF($U1417&lt;&gt;"","TRUE","")</f>
        <v/>
      </c>
    </row>
    <row r="1418" ht="15" customHeight="1" thickBot="1">
      <c r="A1418" s="99">
        <f>IF($U1418&lt;&gt;"",'HPDB FDT-1'!$Q1426,"")</f>
        <v/>
      </c>
      <c r="B1418" s="99">
        <f>IF($U1418&lt;&gt;"",'HPDB FDT-1'!$R1426,"")</f>
        <v/>
      </c>
      <c r="C1418" s="99">
        <f>IF($U1418&lt;&gt;"",'HPDB FDT-1'!$S1426,"")</f>
        <v/>
      </c>
      <c r="D1418" s="115">
        <f>IF($U1418&lt;&gt;"",'HPDB FDT-1'!$T1426,"")</f>
        <v/>
      </c>
      <c r="E1418" s="99">
        <f>IF($U1418&lt;&gt;"","FTTH","")</f>
        <v/>
      </c>
      <c r="F1418" s="115">
        <f>IF($U1418&lt;&gt;"",'HPDB FDT-1'!$V1426,"")</f>
        <v/>
      </c>
      <c r="G1418" s="99">
        <f>IF($U1418&lt;&gt;"","General Retail","")</f>
        <v/>
      </c>
      <c r="H1418" s="99">
        <f>IF($U1418&lt;&gt;"",'CLUSTER FDT-1'!$A$2,"")</f>
        <v/>
      </c>
      <c r="J1418" s="99">
        <f>IF($U1418&lt;&gt;"",'CLUSTER FDT-1'!$A$2,"")</f>
        <v/>
      </c>
      <c r="K1418" s="99">
        <f>IF($U1418&lt;&gt;"",'CLUSTER FDT-1'!$A$2,"")</f>
        <v/>
      </c>
      <c r="L1418" s="99">
        <f>IF($U1418&lt;&gt;"",'HPDB FDT-1'!$AA1426,"")</f>
        <v/>
      </c>
      <c r="M1418" s="99">
        <f>IF($U1418&lt;&gt;"",'HPDB FDT-1'!$AB1426,"")</f>
        <v/>
      </c>
      <c r="N1418" s="113">
        <f>IF($U1418&lt;&gt;"",'HPDB FDT-1'!$AC1426,"")</f>
        <v/>
      </c>
      <c r="O1418" s="99">
        <f>IF('HPDB FDT-1'!$AD1426="","",'HPDB FDT-1'!$AD1426)</f>
        <v/>
      </c>
      <c r="T1418" s="99">
        <f>IF('HPDB FDT-1'!$AI1426="","",'HPDB FDT-1'!$AI1426)</f>
        <v/>
      </c>
      <c r="U1418" s="99">
        <f>IF('HPDB FDT-1'!$AJ1426="","",'HPDB FDT-1'!$AJ1426)</f>
        <v/>
      </c>
      <c r="V1418" s="113">
        <f>IF($U1418&lt;&gt;"","Single Dwelling Unit","")</f>
        <v/>
      </c>
      <c r="AB1418" s="113">
        <f>IF($U1418&lt;&gt;"","RFS","")</f>
        <v/>
      </c>
      <c r="AC1418" s="120">
        <f>IF($U1418&lt;&gt;"",'HPDB FDT-1'!$Q$3,"")</f>
        <v/>
      </c>
      <c r="AD1418" s="112">
        <f>IF($U1418&lt;&gt;"",'HPDB FDT-1'!$Q$4,"")</f>
        <v/>
      </c>
      <c r="AE1418" s="99">
        <f>IF($U1418&lt;&gt;"",'HPDB FDT-1'!$C$6,"")</f>
        <v/>
      </c>
      <c r="AF1418" s="120">
        <f>IF($U1418&lt;&gt;"",'HPDB FDT-1'!$AT1426,"")</f>
        <v/>
      </c>
      <c r="AG1418" s="100">
        <f>IF($A1418&lt;&gt;"",'CLUSTER FDT-1'!$H$2,"")</f>
        <v/>
      </c>
      <c r="AH1418" s="99">
        <f>IF('HPDB FDT-1'!$AV1426="","",'HPDB FDT-1'!$AV1426)</f>
        <v/>
      </c>
      <c r="AI1418" s="99">
        <f>IF('HPDB FDT-1'!$AW1426="","",'HPDB FDT-1'!$AW1426)</f>
        <v/>
      </c>
      <c r="AK1418" s="113">
        <f>IF($U1418&lt;&gt;"",'HPDB FDT-1'!$AX1426,"")</f>
        <v/>
      </c>
      <c r="AL1418" s="113">
        <f>IF($U1418&lt;&gt;"",'HPDB FDT-1'!$AY1426,"")</f>
        <v/>
      </c>
      <c r="AM1418" s="113">
        <f>IF($U1418&lt;&gt;"",'HPDB FDT-1'!$AZ1426,"")</f>
        <v/>
      </c>
      <c r="AN1418" s="113">
        <f>IF($U1418&lt;&gt;"",'HPDB FDT-1'!$BA1426,"")</f>
        <v/>
      </c>
      <c r="AO1418" s="113">
        <f>IF($U1418&lt;&gt;"",'HPDB FDT-1'!$BB1426,"")</f>
        <v/>
      </c>
      <c r="AP1418" s="113">
        <f>IF($U1418&lt;&gt;"","RFS","")</f>
        <v/>
      </c>
      <c r="AR1418" s="113">
        <f>IF($U1418&lt;&gt;"","31","")</f>
        <v/>
      </c>
      <c r="AS1418" s="113">
        <f>IF($U1418&lt;&gt;"","FALSE","")</f>
        <v/>
      </c>
      <c r="AT1418" s="113">
        <f>IF($U1418&lt;&gt;"","TRUE","")</f>
        <v/>
      </c>
    </row>
    <row r="1419" ht="15" customHeight="1" thickBot="1">
      <c r="A1419" s="99">
        <f>IF($U1419&lt;&gt;"",'HPDB FDT-1'!$Q1427,"")</f>
        <v/>
      </c>
      <c r="B1419" s="99">
        <f>IF($U1419&lt;&gt;"",'HPDB FDT-1'!$R1427,"")</f>
        <v/>
      </c>
      <c r="C1419" s="99">
        <f>IF($U1419&lt;&gt;"",'HPDB FDT-1'!$S1427,"")</f>
        <v/>
      </c>
      <c r="D1419" s="115">
        <f>IF($U1419&lt;&gt;"",'HPDB FDT-1'!$T1427,"")</f>
        <v/>
      </c>
      <c r="E1419" s="99">
        <f>IF($U1419&lt;&gt;"","FTTH","")</f>
        <v/>
      </c>
      <c r="F1419" s="115">
        <f>IF($U1419&lt;&gt;"",'HPDB FDT-1'!$V1427,"")</f>
        <v/>
      </c>
      <c r="G1419" s="99">
        <f>IF($U1419&lt;&gt;"","General Retail","")</f>
        <v/>
      </c>
      <c r="H1419" s="99">
        <f>IF($U1419&lt;&gt;"",'CLUSTER FDT-1'!$A$2,"")</f>
        <v/>
      </c>
      <c r="J1419" s="99">
        <f>IF($U1419&lt;&gt;"",'CLUSTER FDT-1'!$A$2,"")</f>
        <v/>
      </c>
      <c r="K1419" s="99">
        <f>IF($U1419&lt;&gt;"",'CLUSTER FDT-1'!$A$2,"")</f>
        <v/>
      </c>
      <c r="L1419" s="99">
        <f>IF($U1419&lt;&gt;"",'HPDB FDT-1'!$AA1427,"")</f>
        <v/>
      </c>
      <c r="M1419" s="99">
        <f>IF($U1419&lt;&gt;"",'HPDB FDT-1'!$AB1427,"")</f>
        <v/>
      </c>
      <c r="N1419" s="113">
        <f>IF($U1419&lt;&gt;"",'HPDB FDT-1'!$AC1427,"")</f>
        <v/>
      </c>
      <c r="O1419" s="99">
        <f>IF('HPDB FDT-1'!$AD1427="","",'HPDB FDT-1'!$AD1427)</f>
        <v/>
      </c>
      <c r="T1419" s="99">
        <f>IF('HPDB FDT-1'!$AI1427="","",'HPDB FDT-1'!$AI1427)</f>
        <v/>
      </c>
      <c r="U1419" s="99">
        <f>IF('HPDB FDT-1'!$AJ1427="","",'HPDB FDT-1'!$AJ1427)</f>
        <v/>
      </c>
      <c r="V1419" s="113">
        <f>IF($U1419&lt;&gt;"","Single Dwelling Unit","")</f>
        <v/>
      </c>
      <c r="AB1419" s="113">
        <f>IF($U1419&lt;&gt;"","RFS","")</f>
        <v/>
      </c>
      <c r="AC1419" s="120">
        <f>IF($U1419&lt;&gt;"",'HPDB FDT-1'!$Q$3,"")</f>
        <v/>
      </c>
      <c r="AD1419" s="112">
        <f>IF($U1419&lt;&gt;"",'HPDB FDT-1'!$Q$4,"")</f>
        <v/>
      </c>
      <c r="AE1419" s="99">
        <f>IF($U1419&lt;&gt;"",'HPDB FDT-1'!$C$6,"")</f>
        <v/>
      </c>
      <c r="AF1419" s="120">
        <f>IF($U1419&lt;&gt;"",'HPDB FDT-1'!$AT1427,"")</f>
        <v/>
      </c>
      <c r="AG1419" s="100">
        <f>IF($A1419&lt;&gt;"",'CLUSTER FDT-1'!$H$2,"")</f>
        <v/>
      </c>
      <c r="AH1419" s="99">
        <f>IF('HPDB FDT-1'!$AV1427="","",'HPDB FDT-1'!$AV1427)</f>
        <v/>
      </c>
      <c r="AI1419" s="99">
        <f>IF('HPDB FDT-1'!$AW1427="","",'HPDB FDT-1'!$AW1427)</f>
        <v/>
      </c>
      <c r="AK1419" s="113">
        <f>IF($U1419&lt;&gt;"",'HPDB FDT-1'!$AX1427,"")</f>
        <v/>
      </c>
      <c r="AL1419" s="113">
        <f>IF($U1419&lt;&gt;"",'HPDB FDT-1'!$AY1427,"")</f>
        <v/>
      </c>
      <c r="AM1419" s="113">
        <f>IF($U1419&lt;&gt;"",'HPDB FDT-1'!$AZ1427,"")</f>
        <v/>
      </c>
      <c r="AN1419" s="113">
        <f>IF($U1419&lt;&gt;"",'HPDB FDT-1'!$BA1427,"")</f>
        <v/>
      </c>
      <c r="AO1419" s="113">
        <f>IF($U1419&lt;&gt;"",'HPDB FDT-1'!$BB1427,"")</f>
        <v/>
      </c>
      <c r="AP1419" s="113">
        <f>IF($U1419&lt;&gt;"","RFS","")</f>
        <v/>
      </c>
      <c r="AR1419" s="113">
        <f>IF($U1419&lt;&gt;"","31","")</f>
        <v/>
      </c>
      <c r="AS1419" s="113">
        <f>IF($U1419&lt;&gt;"","FALSE","")</f>
        <v/>
      </c>
      <c r="AT1419" s="113">
        <f>IF($U1419&lt;&gt;"","TRUE","")</f>
        <v/>
      </c>
    </row>
    <row r="1420" ht="15" customHeight="1" thickBot="1">
      <c r="A1420" s="99">
        <f>IF($U1420&lt;&gt;"",'HPDB FDT-1'!$Q1428,"")</f>
        <v/>
      </c>
      <c r="B1420" s="99">
        <f>IF($U1420&lt;&gt;"",'HPDB FDT-1'!$R1428,"")</f>
        <v/>
      </c>
      <c r="C1420" s="99">
        <f>IF($U1420&lt;&gt;"",'HPDB FDT-1'!$S1428,"")</f>
        <v/>
      </c>
      <c r="D1420" s="115">
        <f>IF($U1420&lt;&gt;"",'HPDB FDT-1'!$T1428,"")</f>
        <v/>
      </c>
      <c r="E1420" s="99">
        <f>IF($U1420&lt;&gt;"","FTTH","")</f>
        <v/>
      </c>
      <c r="F1420" s="115">
        <f>IF($U1420&lt;&gt;"",'HPDB FDT-1'!$V1428,"")</f>
        <v/>
      </c>
      <c r="G1420" s="99">
        <f>IF($U1420&lt;&gt;"","General Retail","")</f>
        <v/>
      </c>
      <c r="H1420" s="99">
        <f>IF($U1420&lt;&gt;"",'CLUSTER FDT-1'!$A$2,"")</f>
        <v/>
      </c>
      <c r="J1420" s="99">
        <f>IF($U1420&lt;&gt;"",'CLUSTER FDT-1'!$A$2,"")</f>
        <v/>
      </c>
      <c r="K1420" s="99">
        <f>IF($U1420&lt;&gt;"",'CLUSTER FDT-1'!$A$2,"")</f>
        <v/>
      </c>
      <c r="L1420" s="99">
        <f>IF($U1420&lt;&gt;"",'HPDB FDT-1'!$AA1428,"")</f>
        <v/>
      </c>
      <c r="M1420" s="99">
        <f>IF($U1420&lt;&gt;"",'HPDB FDT-1'!$AB1428,"")</f>
        <v/>
      </c>
      <c r="N1420" s="113">
        <f>IF($U1420&lt;&gt;"",'HPDB FDT-1'!$AC1428,"")</f>
        <v/>
      </c>
      <c r="O1420" s="99">
        <f>IF('HPDB FDT-1'!$AD1428="","",'HPDB FDT-1'!$AD1428)</f>
        <v/>
      </c>
      <c r="T1420" s="99">
        <f>IF('HPDB FDT-1'!$AI1428="","",'HPDB FDT-1'!$AI1428)</f>
        <v/>
      </c>
      <c r="U1420" s="99">
        <f>IF('HPDB FDT-1'!$AJ1428="","",'HPDB FDT-1'!$AJ1428)</f>
        <v/>
      </c>
      <c r="V1420" s="113">
        <f>IF($U1420&lt;&gt;"","Single Dwelling Unit","")</f>
        <v/>
      </c>
      <c r="AB1420" s="113">
        <f>IF($U1420&lt;&gt;"","RFS","")</f>
        <v/>
      </c>
      <c r="AC1420" s="120">
        <f>IF($U1420&lt;&gt;"",'HPDB FDT-1'!$Q$3,"")</f>
        <v/>
      </c>
      <c r="AD1420" s="112">
        <f>IF($U1420&lt;&gt;"",'HPDB FDT-1'!$Q$4,"")</f>
        <v/>
      </c>
      <c r="AE1420" s="99">
        <f>IF($U1420&lt;&gt;"",'HPDB FDT-1'!$C$6,"")</f>
        <v/>
      </c>
      <c r="AF1420" s="120">
        <f>IF($U1420&lt;&gt;"",'HPDB FDT-1'!$AT1428,"")</f>
        <v/>
      </c>
      <c r="AG1420" s="100">
        <f>IF($A1420&lt;&gt;"",'CLUSTER FDT-1'!$H$2,"")</f>
        <v/>
      </c>
      <c r="AH1420" s="99">
        <f>IF('HPDB FDT-1'!$AV1428="","",'HPDB FDT-1'!$AV1428)</f>
        <v/>
      </c>
      <c r="AI1420" s="99">
        <f>IF('HPDB FDT-1'!$AW1428="","",'HPDB FDT-1'!$AW1428)</f>
        <v/>
      </c>
      <c r="AK1420" s="113">
        <f>IF($U1420&lt;&gt;"",'HPDB FDT-1'!$AX1428,"")</f>
        <v/>
      </c>
      <c r="AL1420" s="113">
        <f>IF($U1420&lt;&gt;"",'HPDB FDT-1'!$AY1428,"")</f>
        <v/>
      </c>
      <c r="AM1420" s="113">
        <f>IF($U1420&lt;&gt;"",'HPDB FDT-1'!$AZ1428,"")</f>
        <v/>
      </c>
      <c r="AN1420" s="113">
        <f>IF($U1420&lt;&gt;"",'HPDB FDT-1'!$BA1428,"")</f>
        <v/>
      </c>
      <c r="AO1420" s="113">
        <f>IF($U1420&lt;&gt;"",'HPDB FDT-1'!$BB1428,"")</f>
        <v/>
      </c>
      <c r="AP1420" s="113">
        <f>IF($U1420&lt;&gt;"","RFS","")</f>
        <v/>
      </c>
      <c r="AR1420" s="113">
        <f>IF($U1420&lt;&gt;"","31","")</f>
        <v/>
      </c>
      <c r="AS1420" s="113">
        <f>IF($U1420&lt;&gt;"","FALSE","")</f>
        <v/>
      </c>
      <c r="AT1420" s="113">
        <f>IF($U1420&lt;&gt;"","TRUE","")</f>
        <v/>
      </c>
    </row>
    <row r="1421" ht="15" customHeight="1" thickBot="1">
      <c r="A1421" s="99">
        <f>IF($U1421&lt;&gt;"",'HPDB FDT-1'!$Q1429,"")</f>
        <v/>
      </c>
      <c r="B1421" s="99">
        <f>IF($U1421&lt;&gt;"",'HPDB FDT-1'!$R1429,"")</f>
        <v/>
      </c>
      <c r="C1421" s="99">
        <f>IF($U1421&lt;&gt;"",'HPDB FDT-1'!$S1429,"")</f>
        <v/>
      </c>
      <c r="D1421" s="115">
        <f>IF($U1421&lt;&gt;"",'HPDB FDT-1'!$T1429,"")</f>
        <v/>
      </c>
      <c r="E1421" s="99">
        <f>IF($U1421&lt;&gt;"","FTTH","")</f>
        <v/>
      </c>
      <c r="F1421" s="115">
        <f>IF($U1421&lt;&gt;"",'HPDB FDT-1'!$V1429,"")</f>
        <v/>
      </c>
      <c r="G1421" s="99">
        <f>IF($U1421&lt;&gt;"","General Retail","")</f>
        <v/>
      </c>
      <c r="H1421" s="99">
        <f>IF($U1421&lt;&gt;"",'CLUSTER FDT-1'!$A$2,"")</f>
        <v/>
      </c>
      <c r="J1421" s="99">
        <f>IF($U1421&lt;&gt;"",'CLUSTER FDT-1'!$A$2,"")</f>
        <v/>
      </c>
      <c r="K1421" s="99">
        <f>IF($U1421&lt;&gt;"",'CLUSTER FDT-1'!$A$2,"")</f>
        <v/>
      </c>
      <c r="L1421" s="99">
        <f>IF($U1421&lt;&gt;"",'HPDB FDT-1'!$AA1429,"")</f>
        <v/>
      </c>
      <c r="M1421" s="99">
        <f>IF($U1421&lt;&gt;"",'HPDB FDT-1'!$AB1429,"")</f>
        <v/>
      </c>
      <c r="N1421" s="113">
        <f>IF($U1421&lt;&gt;"",'HPDB FDT-1'!$AC1429,"")</f>
        <v/>
      </c>
      <c r="O1421" s="99">
        <f>IF('HPDB FDT-1'!$AD1429="","",'HPDB FDT-1'!$AD1429)</f>
        <v/>
      </c>
      <c r="T1421" s="99">
        <f>IF('HPDB FDT-1'!$AI1429="","",'HPDB FDT-1'!$AI1429)</f>
        <v/>
      </c>
      <c r="U1421" s="99">
        <f>IF('HPDB FDT-1'!$AJ1429="","",'HPDB FDT-1'!$AJ1429)</f>
        <v/>
      </c>
      <c r="V1421" s="113">
        <f>IF($U1421&lt;&gt;"","Single Dwelling Unit","")</f>
        <v/>
      </c>
      <c r="AB1421" s="113">
        <f>IF($U1421&lt;&gt;"","RFS","")</f>
        <v/>
      </c>
      <c r="AC1421" s="120">
        <f>IF($U1421&lt;&gt;"",'HPDB FDT-1'!$Q$3,"")</f>
        <v/>
      </c>
      <c r="AD1421" s="112">
        <f>IF($U1421&lt;&gt;"",'HPDB FDT-1'!$Q$4,"")</f>
        <v/>
      </c>
      <c r="AE1421" s="99">
        <f>IF($U1421&lt;&gt;"",'HPDB FDT-1'!$C$6,"")</f>
        <v/>
      </c>
      <c r="AF1421" s="120">
        <f>IF($U1421&lt;&gt;"",'HPDB FDT-1'!$AT1429,"")</f>
        <v/>
      </c>
      <c r="AG1421" s="100">
        <f>IF($A1421&lt;&gt;"",'CLUSTER FDT-1'!$H$2,"")</f>
        <v/>
      </c>
      <c r="AH1421" s="99">
        <f>IF('HPDB FDT-1'!$AV1429="","",'HPDB FDT-1'!$AV1429)</f>
        <v/>
      </c>
      <c r="AI1421" s="99">
        <f>IF('HPDB FDT-1'!$AW1429="","",'HPDB FDT-1'!$AW1429)</f>
        <v/>
      </c>
      <c r="AK1421" s="113">
        <f>IF($U1421&lt;&gt;"",'HPDB FDT-1'!$AX1429,"")</f>
        <v/>
      </c>
      <c r="AL1421" s="113">
        <f>IF($U1421&lt;&gt;"",'HPDB FDT-1'!$AY1429,"")</f>
        <v/>
      </c>
      <c r="AM1421" s="113">
        <f>IF($U1421&lt;&gt;"",'HPDB FDT-1'!$AZ1429,"")</f>
        <v/>
      </c>
      <c r="AN1421" s="113">
        <f>IF($U1421&lt;&gt;"",'HPDB FDT-1'!$BA1429,"")</f>
        <v/>
      </c>
      <c r="AO1421" s="113">
        <f>IF($U1421&lt;&gt;"",'HPDB FDT-1'!$BB1429,"")</f>
        <v/>
      </c>
      <c r="AP1421" s="113">
        <f>IF($U1421&lt;&gt;"","RFS","")</f>
        <v/>
      </c>
      <c r="AR1421" s="113">
        <f>IF($U1421&lt;&gt;"","31","")</f>
        <v/>
      </c>
      <c r="AS1421" s="113">
        <f>IF($U1421&lt;&gt;"","FALSE","")</f>
        <v/>
      </c>
      <c r="AT1421" s="113">
        <f>IF($U1421&lt;&gt;"","TRUE","")</f>
        <v/>
      </c>
    </row>
    <row r="1422" ht="15" customHeight="1" thickBot="1">
      <c r="A1422" s="99">
        <f>IF($U1422&lt;&gt;"",'HPDB FDT-1'!$Q1430,"")</f>
        <v/>
      </c>
      <c r="B1422" s="99">
        <f>IF($U1422&lt;&gt;"",'HPDB FDT-1'!$R1430,"")</f>
        <v/>
      </c>
      <c r="C1422" s="99">
        <f>IF($U1422&lt;&gt;"",'HPDB FDT-1'!$S1430,"")</f>
        <v/>
      </c>
      <c r="D1422" s="115">
        <f>IF($U1422&lt;&gt;"",'HPDB FDT-1'!$T1430,"")</f>
        <v/>
      </c>
      <c r="E1422" s="99">
        <f>IF($U1422&lt;&gt;"","FTTH","")</f>
        <v/>
      </c>
      <c r="F1422" s="115">
        <f>IF($U1422&lt;&gt;"",'HPDB FDT-1'!$V1430,"")</f>
        <v/>
      </c>
      <c r="G1422" s="99">
        <f>IF($U1422&lt;&gt;"","General Retail","")</f>
        <v/>
      </c>
      <c r="H1422" s="99">
        <f>IF($U1422&lt;&gt;"",'CLUSTER FDT-1'!$A$2,"")</f>
        <v/>
      </c>
      <c r="J1422" s="99">
        <f>IF($U1422&lt;&gt;"",'CLUSTER FDT-1'!$A$2,"")</f>
        <v/>
      </c>
      <c r="K1422" s="99">
        <f>IF($U1422&lt;&gt;"",'CLUSTER FDT-1'!$A$2,"")</f>
        <v/>
      </c>
      <c r="L1422" s="99">
        <f>IF($U1422&lt;&gt;"",'HPDB FDT-1'!$AA1430,"")</f>
        <v/>
      </c>
      <c r="M1422" s="99">
        <f>IF($U1422&lt;&gt;"",'HPDB FDT-1'!$AB1430,"")</f>
        <v/>
      </c>
      <c r="N1422" s="113">
        <f>IF($U1422&lt;&gt;"",'HPDB FDT-1'!$AC1430,"")</f>
        <v/>
      </c>
      <c r="O1422" s="99">
        <f>IF('HPDB FDT-1'!$AD1430="","",'HPDB FDT-1'!$AD1430)</f>
        <v/>
      </c>
      <c r="T1422" s="99">
        <f>IF('HPDB FDT-1'!$AI1430="","",'HPDB FDT-1'!$AI1430)</f>
        <v/>
      </c>
      <c r="U1422" s="99">
        <f>IF('HPDB FDT-1'!$AJ1430="","",'HPDB FDT-1'!$AJ1430)</f>
        <v/>
      </c>
      <c r="V1422" s="113">
        <f>IF($U1422&lt;&gt;"","Single Dwelling Unit","")</f>
        <v/>
      </c>
      <c r="AB1422" s="113">
        <f>IF($U1422&lt;&gt;"","RFS","")</f>
        <v/>
      </c>
      <c r="AC1422" s="120">
        <f>IF($U1422&lt;&gt;"",'HPDB FDT-1'!$Q$3,"")</f>
        <v/>
      </c>
      <c r="AD1422" s="112">
        <f>IF($U1422&lt;&gt;"",'HPDB FDT-1'!$Q$4,"")</f>
        <v/>
      </c>
      <c r="AE1422" s="99">
        <f>IF($U1422&lt;&gt;"",'HPDB FDT-1'!$C$6,"")</f>
        <v/>
      </c>
      <c r="AF1422" s="120">
        <f>IF($U1422&lt;&gt;"",'HPDB FDT-1'!$AT1430,"")</f>
        <v/>
      </c>
      <c r="AG1422" s="100">
        <f>IF($A1422&lt;&gt;"",'CLUSTER FDT-1'!$H$2,"")</f>
        <v/>
      </c>
      <c r="AH1422" s="99">
        <f>IF('HPDB FDT-1'!$AV1430="","",'HPDB FDT-1'!$AV1430)</f>
        <v/>
      </c>
      <c r="AI1422" s="99">
        <f>IF('HPDB FDT-1'!$AW1430="","",'HPDB FDT-1'!$AW1430)</f>
        <v/>
      </c>
      <c r="AK1422" s="113">
        <f>IF($U1422&lt;&gt;"",'HPDB FDT-1'!$AX1430,"")</f>
        <v/>
      </c>
      <c r="AL1422" s="113">
        <f>IF($U1422&lt;&gt;"",'HPDB FDT-1'!$AY1430,"")</f>
        <v/>
      </c>
      <c r="AM1422" s="113">
        <f>IF($U1422&lt;&gt;"",'HPDB FDT-1'!$AZ1430,"")</f>
        <v/>
      </c>
      <c r="AN1422" s="113">
        <f>IF($U1422&lt;&gt;"",'HPDB FDT-1'!$BA1430,"")</f>
        <v/>
      </c>
      <c r="AO1422" s="113">
        <f>IF($U1422&lt;&gt;"",'HPDB FDT-1'!$BB1430,"")</f>
        <v/>
      </c>
      <c r="AP1422" s="113">
        <f>IF($U1422&lt;&gt;"","RFS","")</f>
        <v/>
      </c>
      <c r="AR1422" s="113">
        <f>IF($U1422&lt;&gt;"","31","")</f>
        <v/>
      </c>
      <c r="AS1422" s="113">
        <f>IF($U1422&lt;&gt;"","FALSE","")</f>
        <v/>
      </c>
      <c r="AT1422" s="113">
        <f>IF($U1422&lt;&gt;"","TRUE","")</f>
        <v/>
      </c>
    </row>
    <row r="1423" ht="15" customHeight="1" thickBot="1">
      <c r="A1423" s="99">
        <f>IF($U1423&lt;&gt;"",'HPDB FDT-1'!$Q1431,"")</f>
        <v/>
      </c>
      <c r="B1423" s="99">
        <f>IF($U1423&lt;&gt;"",'HPDB FDT-1'!$R1431,"")</f>
        <v/>
      </c>
      <c r="C1423" s="99">
        <f>IF($U1423&lt;&gt;"",'HPDB FDT-1'!$S1431,"")</f>
        <v/>
      </c>
      <c r="D1423" s="115">
        <f>IF($U1423&lt;&gt;"",'HPDB FDT-1'!$T1431,"")</f>
        <v/>
      </c>
      <c r="E1423" s="99">
        <f>IF($U1423&lt;&gt;"","FTTH","")</f>
        <v/>
      </c>
      <c r="F1423" s="115">
        <f>IF($U1423&lt;&gt;"",'HPDB FDT-1'!$V1431,"")</f>
        <v/>
      </c>
      <c r="G1423" s="99">
        <f>IF($U1423&lt;&gt;"","General Retail","")</f>
        <v/>
      </c>
      <c r="H1423" s="99">
        <f>IF($U1423&lt;&gt;"",'CLUSTER FDT-1'!$A$2,"")</f>
        <v/>
      </c>
      <c r="J1423" s="99">
        <f>IF($U1423&lt;&gt;"",'CLUSTER FDT-1'!$A$2,"")</f>
        <v/>
      </c>
      <c r="K1423" s="99">
        <f>IF($U1423&lt;&gt;"",'CLUSTER FDT-1'!$A$2,"")</f>
        <v/>
      </c>
      <c r="L1423" s="99">
        <f>IF($U1423&lt;&gt;"",'HPDB FDT-1'!$AA1431,"")</f>
        <v/>
      </c>
      <c r="M1423" s="99">
        <f>IF($U1423&lt;&gt;"",'HPDB FDT-1'!$AB1431,"")</f>
        <v/>
      </c>
      <c r="N1423" s="113">
        <f>IF($U1423&lt;&gt;"",'HPDB FDT-1'!$AC1431,"")</f>
        <v/>
      </c>
      <c r="O1423" s="99">
        <f>IF('HPDB FDT-1'!$AD1431="","",'HPDB FDT-1'!$AD1431)</f>
        <v/>
      </c>
      <c r="T1423" s="99">
        <f>IF('HPDB FDT-1'!$AI1431="","",'HPDB FDT-1'!$AI1431)</f>
        <v/>
      </c>
      <c r="U1423" s="99">
        <f>IF('HPDB FDT-1'!$AJ1431="","",'HPDB FDT-1'!$AJ1431)</f>
        <v/>
      </c>
      <c r="V1423" s="113">
        <f>IF($U1423&lt;&gt;"","Single Dwelling Unit","")</f>
        <v/>
      </c>
      <c r="AB1423" s="113">
        <f>IF($U1423&lt;&gt;"","RFS","")</f>
        <v/>
      </c>
      <c r="AC1423" s="120">
        <f>IF($U1423&lt;&gt;"",'HPDB FDT-1'!$Q$3,"")</f>
        <v/>
      </c>
      <c r="AD1423" s="112">
        <f>IF($U1423&lt;&gt;"",'HPDB FDT-1'!$Q$4,"")</f>
        <v/>
      </c>
      <c r="AE1423" s="99">
        <f>IF($U1423&lt;&gt;"",'HPDB FDT-1'!$C$6,"")</f>
        <v/>
      </c>
      <c r="AF1423" s="120">
        <f>IF($U1423&lt;&gt;"",'HPDB FDT-1'!$AT1431,"")</f>
        <v/>
      </c>
      <c r="AG1423" s="100">
        <f>IF($A1423&lt;&gt;"",'CLUSTER FDT-1'!$H$2,"")</f>
        <v/>
      </c>
      <c r="AH1423" s="99">
        <f>IF('HPDB FDT-1'!$AV1431="","",'HPDB FDT-1'!$AV1431)</f>
        <v/>
      </c>
      <c r="AI1423" s="99">
        <f>IF('HPDB FDT-1'!$AW1431="","",'HPDB FDT-1'!$AW1431)</f>
        <v/>
      </c>
      <c r="AK1423" s="113">
        <f>IF($U1423&lt;&gt;"",'HPDB FDT-1'!$AX1431,"")</f>
        <v/>
      </c>
      <c r="AL1423" s="113">
        <f>IF($U1423&lt;&gt;"",'HPDB FDT-1'!$AY1431,"")</f>
        <v/>
      </c>
      <c r="AM1423" s="113">
        <f>IF($U1423&lt;&gt;"",'HPDB FDT-1'!$AZ1431,"")</f>
        <v/>
      </c>
      <c r="AN1423" s="113">
        <f>IF($U1423&lt;&gt;"",'HPDB FDT-1'!$BA1431,"")</f>
        <v/>
      </c>
      <c r="AO1423" s="113">
        <f>IF($U1423&lt;&gt;"",'HPDB FDT-1'!$BB1431,"")</f>
        <v/>
      </c>
      <c r="AP1423" s="113">
        <f>IF($U1423&lt;&gt;"","RFS","")</f>
        <v/>
      </c>
      <c r="AR1423" s="113">
        <f>IF($U1423&lt;&gt;"","31","")</f>
        <v/>
      </c>
      <c r="AS1423" s="113">
        <f>IF($U1423&lt;&gt;"","FALSE","")</f>
        <v/>
      </c>
      <c r="AT1423" s="113">
        <f>IF($U1423&lt;&gt;"","TRUE","")</f>
        <v/>
      </c>
    </row>
    <row r="1424" ht="15" customHeight="1" thickBot="1">
      <c r="A1424" s="99">
        <f>IF($U1424&lt;&gt;"",'HPDB FDT-1'!$Q1432,"")</f>
        <v/>
      </c>
      <c r="B1424" s="99">
        <f>IF($U1424&lt;&gt;"",'HPDB FDT-1'!$R1432,"")</f>
        <v/>
      </c>
      <c r="C1424" s="99">
        <f>IF($U1424&lt;&gt;"",'HPDB FDT-1'!$S1432,"")</f>
        <v/>
      </c>
      <c r="D1424" s="115">
        <f>IF($U1424&lt;&gt;"",'HPDB FDT-1'!$T1432,"")</f>
        <v/>
      </c>
      <c r="E1424" s="99">
        <f>IF($U1424&lt;&gt;"","FTTH","")</f>
        <v/>
      </c>
      <c r="F1424" s="115">
        <f>IF($U1424&lt;&gt;"",'HPDB FDT-1'!$V1432,"")</f>
        <v/>
      </c>
      <c r="G1424" s="99">
        <f>IF($U1424&lt;&gt;"","General Retail","")</f>
        <v/>
      </c>
      <c r="H1424" s="99">
        <f>IF($U1424&lt;&gt;"",'CLUSTER FDT-1'!$A$2,"")</f>
        <v/>
      </c>
      <c r="J1424" s="99">
        <f>IF($U1424&lt;&gt;"",'CLUSTER FDT-1'!$A$2,"")</f>
        <v/>
      </c>
      <c r="K1424" s="99">
        <f>IF($U1424&lt;&gt;"",'CLUSTER FDT-1'!$A$2,"")</f>
        <v/>
      </c>
      <c r="L1424" s="99">
        <f>IF($U1424&lt;&gt;"",'HPDB FDT-1'!$AA1432,"")</f>
        <v/>
      </c>
      <c r="M1424" s="99">
        <f>IF($U1424&lt;&gt;"",'HPDB FDT-1'!$AB1432,"")</f>
        <v/>
      </c>
      <c r="N1424" s="113">
        <f>IF($U1424&lt;&gt;"",'HPDB FDT-1'!$AC1432,"")</f>
        <v/>
      </c>
      <c r="O1424" s="99">
        <f>IF('HPDB FDT-1'!$AD1432="","",'HPDB FDT-1'!$AD1432)</f>
        <v/>
      </c>
      <c r="T1424" s="99">
        <f>IF('HPDB FDT-1'!$AI1432="","",'HPDB FDT-1'!$AI1432)</f>
        <v/>
      </c>
      <c r="U1424" s="99">
        <f>IF('HPDB FDT-1'!$AJ1432="","",'HPDB FDT-1'!$AJ1432)</f>
        <v/>
      </c>
      <c r="V1424" s="113">
        <f>IF($U1424&lt;&gt;"","Single Dwelling Unit","")</f>
        <v/>
      </c>
      <c r="AB1424" s="113">
        <f>IF($U1424&lt;&gt;"","RFS","")</f>
        <v/>
      </c>
      <c r="AC1424" s="120">
        <f>IF($U1424&lt;&gt;"",'HPDB FDT-1'!$Q$3,"")</f>
        <v/>
      </c>
      <c r="AD1424" s="112">
        <f>IF($U1424&lt;&gt;"",'HPDB FDT-1'!$Q$4,"")</f>
        <v/>
      </c>
      <c r="AE1424" s="99">
        <f>IF($U1424&lt;&gt;"",'HPDB FDT-1'!$C$6,"")</f>
        <v/>
      </c>
      <c r="AF1424" s="120">
        <f>IF($U1424&lt;&gt;"",'HPDB FDT-1'!$AT1432,"")</f>
        <v/>
      </c>
      <c r="AG1424" s="100">
        <f>IF($A1424&lt;&gt;"",'CLUSTER FDT-1'!$H$2,"")</f>
        <v/>
      </c>
      <c r="AH1424" s="99">
        <f>IF('HPDB FDT-1'!$AV1432="","",'HPDB FDT-1'!$AV1432)</f>
        <v/>
      </c>
      <c r="AI1424" s="99">
        <f>IF('HPDB FDT-1'!$AW1432="","",'HPDB FDT-1'!$AW1432)</f>
        <v/>
      </c>
      <c r="AK1424" s="113">
        <f>IF($U1424&lt;&gt;"",'HPDB FDT-1'!$AX1432,"")</f>
        <v/>
      </c>
      <c r="AL1424" s="113">
        <f>IF($U1424&lt;&gt;"",'HPDB FDT-1'!$AY1432,"")</f>
        <v/>
      </c>
      <c r="AM1424" s="113">
        <f>IF($U1424&lt;&gt;"",'HPDB FDT-1'!$AZ1432,"")</f>
        <v/>
      </c>
      <c r="AN1424" s="113">
        <f>IF($U1424&lt;&gt;"",'HPDB FDT-1'!$BA1432,"")</f>
        <v/>
      </c>
      <c r="AO1424" s="113">
        <f>IF($U1424&lt;&gt;"",'HPDB FDT-1'!$BB1432,"")</f>
        <v/>
      </c>
      <c r="AP1424" s="113">
        <f>IF($U1424&lt;&gt;"","RFS","")</f>
        <v/>
      </c>
      <c r="AR1424" s="113">
        <f>IF($U1424&lt;&gt;"","31","")</f>
        <v/>
      </c>
      <c r="AS1424" s="113">
        <f>IF($U1424&lt;&gt;"","FALSE","")</f>
        <v/>
      </c>
      <c r="AT1424" s="113">
        <f>IF($U1424&lt;&gt;"","TRUE","")</f>
        <v/>
      </c>
    </row>
    <row r="1425" ht="15" customHeight="1" thickBot="1">
      <c r="A1425" s="99">
        <f>IF($U1425&lt;&gt;"",'HPDB FDT-1'!$Q1433,"")</f>
        <v/>
      </c>
      <c r="B1425" s="99">
        <f>IF($U1425&lt;&gt;"",'HPDB FDT-1'!$R1433,"")</f>
        <v/>
      </c>
      <c r="C1425" s="99">
        <f>IF($U1425&lt;&gt;"",'HPDB FDT-1'!$S1433,"")</f>
        <v/>
      </c>
      <c r="D1425" s="115">
        <f>IF($U1425&lt;&gt;"",'HPDB FDT-1'!$T1433,"")</f>
        <v/>
      </c>
      <c r="E1425" s="99">
        <f>IF($U1425&lt;&gt;"","FTTH","")</f>
        <v/>
      </c>
      <c r="F1425" s="115">
        <f>IF($U1425&lt;&gt;"",'HPDB FDT-1'!$V1433,"")</f>
        <v/>
      </c>
      <c r="G1425" s="99">
        <f>IF($U1425&lt;&gt;"","General Retail","")</f>
        <v/>
      </c>
      <c r="H1425" s="99">
        <f>IF($U1425&lt;&gt;"",'CLUSTER FDT-1'!$A$2,"")</f>
        <v/>
      </c>
      <c r="J1425" s="99">
        <f>IF($U1425&lt;&gt;"",'CLUSTER FDT-1'!$A$2,"")</f>
        <v/>
      </c>
      <c r="K1425" s="99">
        <f>IF($U1425&lt;&gt;"",'CLUSTER FDT-1'!$A$2,"")</f>
        <v/>
      </c>
      <c r="L1425" s="99">
        <f>IF($U1425&lt;&gt;"",'HPDB FDT-1'!$AA1433,"")</f>
        <v/>
      </c>
      <c r="M1425" s="99">
        <f>IF($U1425&lt;&gt;"",'HPDB FDT-1'!$AB1433,"")</f>
        <v/>
      </c>
      <c r="N1425" s="113">
        <f>IF($U1425&lt;&gt;"",'HPDB FDT-1'!$AC1433,"")</f>
        <v/>
      </c>
      <c r="O1425" s="99">
        <f>IF('HPDB FDT-1'!$AD1433="","",'HPDB FDT-1'!$AD1433)</f>
        <v/>
      </c>
      <c r="T1425" s="99">
        <f>IF('HPDB FDT-1'!$AI1433="","",'HPDB FDT-1'!$AI1433)</f>
        <v/>
      </c>
      <c r="U1425" s="99">
        <f>IF('HPDB FDT-1'!$AJ1433="","",'HPDB FDT-1'!$AJ1433)</f>
        <v/>
      </c>
      <c r="V1425" s="113">
        <f>IF($U1425&lt;&gt;"","Single Dwelling Unit","")</f>
        <v/>
      </c>
      <c r="AB1425" s="113">
        <f>IF($U1425&lt;&gt;"","RFS","")</f>
        <v/>
      </c>
      <c r="AC1425" s="120">
        <f>IF($U1425&lt;&gt;"",'HPDB FDT-1'!$Q$3,"")</f>
        <v/>
      </c>
      <c r="AD1425" s="112">
        <f>IF($U1425&lt;&gt;"",'HPDB FDT-1'!$Q$4,"")</f>
        <v/>
      </c>
      <c r="AE1425" s="99">
        <f>IF($U1425&lt;&gt;"",'HPDB FDT-1'!$C$6,"")</f>
        <v/>
      </c>
      <c r="AF1425" s="120">
        <f>IF($U1425&lt;&gt;"",'HPDB FDT-1'!$AT1433,"")</f>
        <v/>
      </c>
      <c r="AG1425" s="100">
        <f>IF($A1425&lt;&gt;"",'CLUSTER FDT-1'!$H$2,"")</f>
        <v/>
      </c>
      <c r="AH1425" s="99">
        <f>IF('HPDB FDT-1'!$AV1433="","",'HPDB FDT-1'!$AV1433)</f>
        <v/>
      </c>
      <c r="AI1425" s="99">
        <f>IF('HPDB FDT-1'!$AW1433="","",'HPDB FDT-1'!$AW1433)</f>
        <v/>
      </c>
      <c r="AK1425" s="113">
        <f>IF($U1425&lt;&gt;"",'HPDB FDT-1'!$AX1433,"")</f>
        <v/>
      </c>
      <c r="AL1425" s="113">
        <f>IF($U1425&lt;&gt;"",'HPDB FDT-1'!$AY1433,"")</f>
        <v/>
      </c>
      <c r="AM1425" s="113">
        <f>IF($U1425&lt;&gt;"",'HPDB FDT-1'!$AZ1433,"")</f>
        <v/>
      </c>
      <c r="AN1425" s="113">
        <f>IF($U1425&lt;&gt;"",'HPDB FDT-1'!$BA1433,"")</f>
        <v/>
      </c>
      <c r="AO1425" s="113">
        <f>IF($U1425&lt;&gt;"",'HPDB FDT-1'!$BB1433,"")</f>
        <v/>
      </c>
      <c r="AP1425" s="113">
        <f>IF($U1425&lt;&gt;"","RFS","")</f>
        <v/>
      </c>
      <c r="AR1425" s="113">
        <f>IF($U1425&lt;&gt;"","31","")</f>
        <v/>
      </c>
      <c r="AS1425" s="113">
        <f>IF($U1425&lt;&gt;"","FALSE","")</f>
        <v/>
      </c>
      <c r="AT1425" s="113">
        <f>IF($U1425&lt;&gt;"","TRUE","")</f>
        <v/>
      </c>
    </row>
    <row r="1426" ht="15" customHeight="1" thickBot="1">
      <c r="A1426" s="99">
        <f>IF($U1426&lt;&gt;"",'HPDB FDT-1'!$Q1434,"")</f>
        <v/>
      </c>
      <c r="B1426" s="99">
        <f>IF($U1426&lt;&gt;"",'HPDB FDT-1'!$R1434,"")</f>
        <v/>
      </c>
      <c r="C1426" s="99">
        <f>IF($U1426&lt;&gt;"",'HPDB FDT-1'!$S1434,"")</f>
        <v/>
      </c>
      <c r="D1426" s="115">
        <f>IF($U1426&lt;&gt;"",'HPDB FDT-1'!$T1434,"")</f>
        <v/>
      </c>
      <c r="E1426" s="99">
        <f>IF($U1426&lt;&gt;"","FTTH","")</f>
        <v/>
      </c>
      <c r="F1426" s="115">
        <f>IF($U1426&lt;&gt;"",'HPDB FDT-1'!$V1434,"")</f>
        <v/>
      </c>
      <c r="G1426" s="99">
        <f>IF($U1426&lt;&gt;"","General Retail","")</f>
        <v/>
      </c>
      <c r="H1426" s="99">
        <f>IF($U1426&lt;&gt;"",'CLUSTER FDT-1'!$A$2,"")</f>
        <v/>
      </c>
      <c r="J1426" s="99">
        <f>IF($U1426&lt;&gt;"",'CLUSTER FDT-1'!$A$2,"")</f>
        <v/>
      </c>
      <c r="K1426" s="99">
        <f>IF($U1426&lt;&gt;"",'CLUSTER FDT-1'!$A$2,"")</f>
        <v/>
      </c>
      <c r="L1426" s="99">
        <f>IF($U1426&lt;&gt;"",'HPDB FDT-1'!$AA1434,"")</f>
        <v/>
      </c>
      <c r="M1426" s="99">
        <f>IF($U1426&lt;&gt;"",'HPDB FDT-1'!$AB1434,"")</f>
        <v/>
      </c>
      <c r="N1426" s="113">
        <f>IF($U1426&lt;&gt;"",'HPDB FDT-1'!$AC1434,"")</f>
        <v/>
      </c>
      <c r="O1426" s="99">
        <f>IF('HPDB FDT-1'!$AD1434="","",'HPDB FDT-1'!$AD1434)</f>
        <v/>
      </c>
      <c r="T1426" s="99">
        <f>IF('HPDB FDT-1'!$AI1434="","",'HPDB FDT-1'!$AI1434)</f>
        <v/>
      </c>
      <c r="U1426" s="99">
        <f>IF('HPDB FDT-1'!$AJ1434="","",'HPDB FDT-1'!$AJ1434)</f>
        <v/>
      </c>
      <c r="V1426" s="113">
        <f>IF($U1426&lt;&gt;"","Single Dwelling Unit","")</f>
        <v/>
      </c>
      <c r="AB1426" s="113">
        <f>IF($U1426&lt;&gt;"","RFS","")</f>
        <v/>
      </c>
      <c r="AC1426" s="120">
        <f>IF($U1426&lt;&gt;"",'HPDB FDT-1'!$Q$3,"")</f>
        <v/>
      </c>
      <c r="AD1426" s="112">
        <f>IF($U1426&lt;&gt;"",'HPDB FDT-1'!$Q$4,"")</f>
        <v/>
      </c>
      <c r="AE1426" s="99">
        <f>IF($U1426&lt;&gt;"",'HPDB FDT-1'!$C$6,"")</f>
        <v/>
      </c>
      <c r="AF1426" s="120">
        <f>IF($U1426&lt;&gt;"",'HPDB FDT-1'!$AT1434,"")</f>
        <v/>
      </c>
      <c r="AG1426" s="100">
        <f>IF($A1426&lt;&gt;"",'CLUSTER FDT-1'!$H$2,"")</f>
        <v/>
      </c>
      <c r="AH1426" s="99">
        <f>IF('HPDB FDT-1'!$AV1434="","",'HPDB FDT-1'!$AV1434)</f>
        <v/>
      </c>
      <c r="AI1426" s="99">
        <f>IF('HPDB FDT-1'!$AW1434="","",'HPDB FDT-1'!$AW1434)</f>
        <v/>
      </c>
      <c r="AK1426" s="113">
        <f>IF($U1426&lt;&gt;"",'HPDB FDT-1'!$AX1434,"")</f>
        <v/>
      </c>
      <c r="AL1426" s="113">
        <f>IF($U1426&lt;&gt;"",'HPDB FDT-1'!$AY1434,"")</f>
        <v/>
      </c>
      <c r="AM1426" s="113">
        <f>IF($U1426&lt;&gt;"",'HPDB FDT-1'!$AZ1434,"")</f>
        <v/>
      </c>
      <c r="AN1426" s="113">
        <f>IF($U1426&lt;&gt;"",'HPDB FDT-1'!$BA1434,"")</f>
        <v/>
      </c>
      <c r="AO1426" s="113">
        <f>IF($U1426&lt;&gt;"",'HPDB FDT-1'!$BB1434,"")</f>
        <v/>
      </c>
      <c r="AP1426" s="113">
        <f>IF($U1426&lt;&gt;"","RFS","")</f>
        <v/>
      </c>
      <c r="AR1426" s="113">
        <f>IF($U1426&lt;&gt;"","31","")</f>
        <v/>
      </c>
      <c r="AS1426" s="113">
        <f>IF($U1426&lt;&gt;"","FALSE","")</f>
        <v/>
      </c>
      <c r="AT1426" s="113">
        <f>IF($U1426&lt;&gt;"","TRUE","")</f>
        <v/>
      </c>
    </row>
    <row r="1427" ht="15" customHeight="1" thickBot="1">
      <c r="A1427" s="99">
        <f>IF($U1427&lt;&gt;"",'HPDB FDT-1'!$Q1435,"")</f>
        <v/>
      </c>
      <c r="B1427" s="99">
        <f>IF($U1427&lt;&gt;"",'HPDB FDT-1'!$R1435,"")</f>
        <v/>
      </c>
      <c r="C1427" s="99">
        <f>IF($U1427&lt;&gt;"",'HPDB FDT-1'!$S1435,"")</f>
        <v/>
      </c>
      <c r="D1427" s="115">
        <f>IF($U1427&lt;&gt;"",'HPDB FDT-1'!$T1435,"")</f>
        <v/>
      </c>
      <c r="E1427" s="99">
        <f>IF($U1427&lt;&gt;"","FTTH","")</f>
        <v/>
      </c>
      <c r="F1427" s="115">
        <f>IF($U1427&lt;&gt;"",'HPDB FDT-1'!$V1435,"")</f>
        <v/>
      </c>
      <c r="G1427" s="99">
        <f>IF($U1427&lt;&gt;"","General Retail","")</f>
        <v/>
      </c>
      <c r="H1427" s="99">
        <f>IF($U1427&lt;&gt;"",'CLUSTER FDT-1'!$A$2,"")</f>
        <v/>
      </c>
      <c r="J1427" s="99">
        <f>IF($U1427&lt;&gt;"",'CLUSTER FDT-1'!$A$2,"")</f>
        <v/>
      </c>
      <c r="K1427" s="99">
        <f>IF($U1427&lt;&gt;"",'CLUSTER FDT-1'!$A$2,"")</f>
        <v/>
      </c>
      <c r="L1427" s="99">
        <f>IF($U1427&lt;&gt;"",'HPDB FDT-1'!$AA1435,"")</f>
        <v/>
      </c>
      <c r="M1427" s="99">
        <f>IF($U1427&lt;&gt;"",'HPDB FDT-1'!$AB1435,"")</f>
        <v/>
      </c>
      <c r="N1427" s="113">
        <f>IF($U1427&lt;&gt;"",'HPDB FDT-1'!$AC1435,"")</f>
        <v/>
      </c>
      <c r="O1427" s="99">
        <f>IF('HPDB FDT-1'!$AD1435="","",'HPDB FDT-1'!$AD1435)</f>
        <v/>
      </c>
      <c r="T1427" s="99">
        <f>IF('HPDB FDT-1'!$AI1435="","",'HPDB FDT-1'!$AI1435)</f>
        <v/>
      </c>
      <c r="U1427" s="99">
        <f>IF('HPDB FDT-1'!$AJ1435="","",'HPDB FDT-1'!$AJ1435)</f>
        <v/>
      </c>
      <c r="V1427" s="113">
        <f>IF($U1427&lt;&gt;"","Single Dwelling Unit","")</f>
        <v/>
      </c>
      <c r="AB1427" s="113">
        <f>IF($U1427&lt;&gt;"","RFS","")</f>
        <v/>
      </c>
      <c r="AC1427" s="120">
        <f>IF($U1427&lt;&gt;"",'HPDB FDT-1'!$Q$3,"")</f>
        <v/>
      </c>
      <c r="AD1427" s="112">
        <f>IF($U1427&lt;&gt;"",'HPDB FDT-1'!$Q$4,"")</f>
        <v/>
      </c>
      <c r="AE1427" s="99">
        <f>IF($U1427&lt;&gt;"",'HPDB FDT-1'!$C$6,"")</f>
        <v/>
      </c>
      <c r="AF1427" s="120">
        <f>IF($U1427&lt;&gt;"",'HPDB FDT-1'!$AT1435,"")</f>
        <v/>
      </c>
      <c r="AG1427" s="100">
        <f>IF($A1427&lt;&gt;"",'CLUSTER FDT-1'!$H$2,"")</f>
        <v/>
      </c>
      <c r="AH1427" s="99">
        <f>IF('HPDB FDT-1'!$AV1435="","",'HPDB FDT-1'!$AV1435)</f>
        <v/>
      </c>
      <c r="AI1427" s="99">
        <f>IF('HPDB FDT-1'!$AW1435="","",'HPDB FDT-1'!$AW1435)</f>
        <v/>
      </c>
      <c r="AK1427" s="113">
        <f>IF($U1427&lt;&gt;"",'HPDB FDT-1'!$AX1435,"")</f>
        <v/>
      </c>
      <c r="AL1427" s="113">
        <f>IF($U1427&lt;&gt;"",'HPDB FDT-1'!$AY1435,"")</f>
        <v/>
      </c>
      <c r="AM1427" s="113">
        <f>IF($U1427&lt;&gt;"",'HPDB FDT-1'!$AZ1435,"")</f>
        <v/>
      </c>
      <c r="AN1427" s="113">
        <f>IF($U1427&lt;&gt;"",'HPDB FDT-1'!$BA1435,"")</f>
        <v/>
      </c>
      <c r="AO1427" s="113">
        <f>IF($U1427&lt;&gt;"",'HPDB FDT-1'!$BB1435,"")</f>
        <v/>
      </c>
      <c r="AP1427" s="113">
        <f>IF($U1427&lt;&gt;"","RFS","")</f>
        <v/>
      </c>
      <c r="AR1427" s="113">
        <f>IF($U1427&lt;&gt;"","31","")</f>
        <v/>
      </c>
      <c r="AS1427" s="113">
        <f>IF($U1427&lt;&gt;"","FALSE","")</f>
        <v/>
      </c>
      <c r="AT1427" s="113">
        <f>IF($U1427&lt;&gt;"","TRUE","")</f>
        <v/>
      </c>
    </row>
    <row r="1428" ht="15" customHeight="1" thickBot="1">
      <c r="A1428" s="99">
        <f>IF($U1428&lt;&gt;"",'HPDB FDT-1'!$Q1436,"")</f>
        <v/>
      </c>
      <c r="B1428" s="99">
        <f>IF($U1428&lt;&gt;"",'HPDB FDT-1'!$R1436,"")</f>
        <v/>
      </c>
      <c r="C1428" s="99">
        <f>IF($U1428&lt;&gt;"",'HPDB FDT-1'!$S1436,"")</f>
        <v/>
      </c>
      <c r="D1428" s="115">
        <f>IF($U1428&lt;&gt;"",'HPDB FDT-1'!$T1436,"")</f>
        <v/>
      </c>
      <c r="E1428" s="99">
        <f>IF($U1428&lt;&gt;"","FTTH","")</f>
        <v/>
      </c>
      <c r="F1428" s="115">
        <f>IF($U1428&lt;&gt;"",'HPDB FDT-1'!$V1436,"")</f>
        <v/>
      </c>
      <c r="G1428" s="99">
        <f>IF($U1428&lt;&gt;"","General Retail","")</f>
        <v/>
      </c>
      <c r="H1428" s="99">
        <f>IF($U1428&lt;&gt;"",'CLUSTER FDT-1'!$A$2,"")</f>
        <v/>
      </c>
      <c r="J1428" s="99">
        <f>IF($U1428&lt;&gt;"",'CLUSTER FDT-1'!$A$2,"")</f>
        <v/>
      </c>
      <c r="K1428" s="99">
        <f>IF($U1428&lt;&gt;"",'CLUSTER FDT-1'!$A$2,"")</f>
        <v/>
      </c>
      <c r="L1428" s="99">
        <f>IF($U1428&lt;&gt;"",'HPDB FDT-1'!$AA1436,"")</f>
        <v/>
      </c>
      <c r="M1428" s="99">
        <f>IF($U1428&lt;&gt;"",'HPDB FDT-1'!$AB1436,"")</f>
        <v/>
      </c>
      <c r="N1428" s="113">
        <f>IF($U1428&lt;&gt;"",'HPDB FDT-1'!$AC1436,"")</f>
        <v/>
      </c>
      <c r="O1428" s="99">
        <f>IF('HPDB FDT-1'!$AD1436="","",'HPDB FDT-1'!$AD1436)</f>
        <v/>
      </c>
      <c r="T1428" s="99">
        <f>IF('HPDB FDT-1'!$AI1436="","",'HPDB FDT-1'!$AI1436)</f>
        <v/>
      </c>
      <c r="U1428" s="99">
        <f>IF('HPDB FDT-1'!$AJ1436="","",'HPDB FDT-1'!$AJ1436)</f>
        <v/>
      </c>
      <c r="V1428" s="113">
        <f>IF($U1428&lt;&gt;"","Single Dwelling Unit","")</f>
        <v/>
      </c>
      <c r="AB1428" s="113">
        <f>IF($U1428&lt;&gt;"","RFS","")</f>
        <v/>
      </c>
      <c r="AC1428" s="120">
        <f>IF($U1428&lt;&gt;"",'HPDB FDT-1'!$Q$3,"")</f>
        <v/>
      </c>
      <c r="AD1428" s="112">
        <f>IF($U1428&lt;&gt;"",'HPDB FDT-1'!$Q$4,"")</f>
        <v/>
      </c>
      <c r="AE1428" s="99">
        <f>IF($U1428&lt;&gt;"",'HPDB FDT-1'!$C$6,"")</f>
        <v/>
      </c>
      <c r="AF1428" s="120">
        <f>IF($U1428&lt;&gt;"",'HPDB FDT-1'!$AT1436,"")</f>
        <v/>
      </c>
      <c r="AG1428" s="100">
        <f>IF($A1428&lt;&gt;"",'CLUSTER FDT-1'!$H$2,"")</f>
        <v/>
      </c>
      <c r="AH1428" s="99">
        <f>IF('HPDB FDT-1'!$AV1436="","",'HPDB FDT-1'!$AV1436)</f>
        <v/>
      </c>
      <c r="AI1428" s="99">
        <f>IF('HPDB FDT-1'!$AW1436="","",'HPDB FDT-1'!$AW1436)</f>
        <v/>
      </c>
      <c r="AK1428" s="113">
        <f>IF($U1428&lt;&gt;"",'HPDB FDT-1'!$AX1436,"")</f>
        <v/>
      </c>
      <c r="AL1428" s="113">
        <f>IF($U1428&lt;&gt;"",'HPDB FDT-1'!$AY1436,"")</f>
        <v/>
      </c>
      <c r="AM1428" s="113">
        <f>IF($U1428&lt;&gt;"",'HPDB FDT-1'!$AZ1436,"")</f>
        <v/>
      </c>
      <c r="AN1428" s="113">
        <f>IF($U1428&lt;&gt;"",'HPDB FDT-1'!$BA1436,"")</f>
        <v/>
      </c>
      <c r="AO1428" s="113">
        <f>IF($U1428&lt;&gt;"",'HPDB FDT-1'!$BB1436,"")</f>
        <v/>
      </c>
      <c r="AP1428" s="113">
        <f>IF($U1428&lt;&gt;"","RFS","")</f>
        <v/>
      </c>
      <c r="AR1428" s="113">
        <f>IF($U1428&lt;&gt;"","31","")</f>
        <v/>
      </c>
      <c r="AS1428" s="113">
        <f>IF($U1428&lt;&gt;"","FALSE","")</f>
        <v/>
      </c>
      <c r="AT1428" s="113">
        <f>IF($U1428&lt;&gt;"","TRUE","")</f>
        <v/>
      </c>
    </row>
    <row r="1429" ht="15" customHeight="1" thickBot="1">
      <c r="A1429" s="99">
        <f>IF($U1429&lt;&gt;"",'HPDB FDT-1'!$Q1437,"")</f>
        <v/>
      </c>
      <c r="B1429" s="99">
        <f>IF($U1429&lt;&gt;"",'HPDB FDT-1'!$R1437,"")</f>
        <v/>
      </c>
      <c r="C1429" s="99">
        <f>IF($U1429&lt;&gt;"",'HPDB FDT-1'!$S1437,"")</f>
        <v/>
      </c>
      <c r="D1429" s="115">
        <f>IF($U1429&lt;&gt;"",'HPDB FDT-1'!$T1437,"")</f>
        <v/>
      </c>
      <c r="E1429" s="99">
        <f>IF($U1429&lt;&gt;"","FTTH","")</f>
        <v/>
      </c>
      <c r="F1429" s="115">
        <f>IF($U1429&lt;&gt;"",'HPDB FDT-1'!$V1437,"")</f>
        <v/>
      </c>
      <c r="G1429" s="99">
        <f>IF($U1429&lt;&gt;"","General Retail","")</f>
        <v/>
      </c>
      <c r="H1429" s="99">
        <f>IF($U1429&lt;&gt;"",'CLUSTER FDT-1'!$A$2,"")</f>
        <v/>
      </c>
      <c r="J1429" s="99">
        <f>IF($U1429&lt;&gt;"",'CLUSTER FDT-1'!$A$2,"")</f>
        <v/>
      </c>
      <c r="K1429" s="99">
        <f>IF($U1429&lt;&gt;"",'CLUSTER FDT-1'!$A$2,"")</f>
        <v/>
      </c>
      <c r="L1429" s="99">
        <f>IF($U1429&lt;&gt;"",'HPDB FDT-1'!$AA1437,"")</f>
        <v/>
      </c>
      <c r="M1429" s="99">
        <f>IF($U1429&lt;&gt;"",'HPDB FDT-1'!$AB1437,"")</f>
        <v/>
      </c>
      <c r="N1429" s="113">
        <f>IF($U1429&lt;&gt;"",'HPDB FDT-1'!$AC1437,"")</f>
        <v/>
      </c>
      <c r="O1429" s="99">
        <f>IF('HPDB FDT-1'!$AD1437="","",'HPDB FDT-1'!$AD1437)</f>
        <v/>
      </c>
      <c r="T1429" s="99">
        <f>IF('HPDB FDT-1'!$AI1437="","",'HPDB FDT-1'!$AI1437)</f>
        <v/>
      </c>
      <c r="U1429" s="99">
        <f>IF('HPDB FDT-1'!$AJ1437="","",'HPDB FDT-1'!$AJ1437)</f>
        <v/>
      </c>
      <c r="V1429" s="113">
        <f>IF($U1429&lt;&gt;"","Single Dwelling Unit","")</f>
        <v/>
      </c>
      <c r="AB1429" s="113">
        <f>IF($U1429&lt;&gt;"","RFS","")</f>
        <v/>
      </c>
      <c r="AC1429" s="120">
        <f>IF($U1429&lt;&gt;"",'HPDB FDT-1'!$Q$3,"")</f>
        <v/>
      </c>
      <c r="AD1429" s="112">
        <f>IF($U1429&lt;&gt;"",'HPDB FDT-1'!$Q$4,"")</f>
        <v/>
      </c>
      <c r="AE1429" s="99">
        <f>IF($U1429&lt;&gt;"",'HPDB FDT-1'!$C$6,"")</f>
        <v/>
      </c>
      <c r="AF1429" s="120">
        <f>IF($U1429&lt;&gt;"",'HPDB FDT-1'!$AT1437,"")</f>
        <v/>
      </c>
      <c r="AG1429" s="100">
        <f>IF($A1429&lt;&gt;"",'CLUSTER FDT-1'!$H$2,"")</f>
        <v/>
      </c>
      <c r="AH1429" s="99">
        <f>IF('HPDB FDT-1'!$AV1437="","",'HPDB FDT-1'!$AV1437)</f>
        <v/>
      </c>
      <c r="AI1429" s="99">
        <f>IF('HPDB FDT-1'!$AW1437="","",'HPDB FDT-1'!$AW1437)</f>
        <v/>
      </c>
      <c r="AK1429" s="113">
        <f>IF($U1429&lt;&gt;"",'HPDB FDT-1'!$AX1437,"")</f>
        <v/>
      </c>
      <c r="AL1429" s="113">
        <f>IF($U1429&lt;&gt;"",'HPDB FDT-1'!$AY1437,"")</f>
        <v/>
      </c>
      <c r="AM1429" s="113">
        <f>IF($U1429&lt;&gt;"",'HPDB FDT-1'!$AZ1437,"")</f>
        <v/>
      </c>
      <c r="AN1429" s="113">
        <f>IF($U1429&lt;&gt;"",'HPDB FDT-1'!$BA1437,"")</f>
        <v/>
      </c>
      <c r="AO1429" s="113">
        <f>IF($U1429&lt;&gt;"",'HPDB FDT-1'!$BB1437,"")</f>
        <v/>
      </c>
      <c r="AP1429" s="113">
        <f>IF($U1429&lt;&gt;"","RFS","")</f>
        <v/>
      </c>
      <c r="AR1429" s="113">
        <f>IF($U1429&lt;&gt;"","31","")</f>
        <v/>
      </c>
      <c r="AS1429" s="113">
        <f>IF($U1429&lt;&gt;"","FALSE","")</f>
        <v/>
      </c>
      <c r="AT1429" s="113">
        <f>IF($U1429&lt;&gt;"","TRUE","")</f>
        <v/>
      </c>
    </row>
    <row r="1430" ht="15" customHeight="1" thickBot="1">
      <c r="A1430" s="99">
        <f>IF($U1430&lt;&gt;"",'HPDB FDT-1'!$Q1438,"")</f>
        <v/>
      </c>
      <c r="B1430" s="99">
        <f>IF($U1430&lt;&gt;"",'HPDB FDT-1'!$R1438,"")</f>
        <v/>
      </c>
      <c r="C1430" s="99">
        <f>IF($U1430&lt;&gt;"",'HPDB FDT-1'!$S1438,"")</f>
        <v/>
      </c>
      <c r="D1430" s="115">
        <f>IF($U1430&lt;&gt;"",'HPDB FDT-1'!$T1438,"")</f>
        <v/>
      </c>
      <c r="E1430" s="99">
        <f>IF($U1430&lt;&gt;"","FTTH","")</f>
        <v/>
      </c>
      <c r="F1430" s="115">
        <f>IF($U1430&lt;&gt;"",'HPDB FDT-1'!$V1438,"")</f>
        <v/>
      </c>
      <c r="G1430" s="99">
        <f>IF($U1430&lt;&gt;"","General Retail","")</f>
        <v/>
      </c>
      <c r="H1430" s="99">
        <f>IF($U1430&lt;&gt;"",'CLUSTER FDT-1'!$A$2,"")</f>
        <v/>
      </c>
      <c r="J1430" s="99">
        <f>IF($U1430&lt;&gt;"",'CLUSTER FDT-1'!$A$2,"")</f>
        <v/>
      </c>
      <c r="K1430" s="99">
        <f>IF($U1430&lt;&gt;"",'CLUSTER FDT-1'!$A$2,"")</f>
        <v/>
      </c>
      <c r="L1430" s="99">
        <f>IF($U1430&lt;&gt;"",'HPDB FDT-1'!$AA1438,"")</f>
        <v/>
      </c>
      <c r="M1430" s="99">
        <f>IF($U1430&lt;&gt;"",'HPDB FDT-1'!$AB1438,"")</f>
        <v/>
      </c>
      <c r="N1430" s="113">
        <f>IF($U1430&lt;&gt;"",'HPDB FDT-1'!$AC1438,"")</f>
        <v/>
      </c>
      <c r="O1430" s="99">
        <f>IF('HPDB FDT-1'!$AD1438="","",'HPDB FDT-1'!$AD1438)</f>
        <v/>
      </c>
      <c r="T1430" s="99">
        <f>IF('HPDB FDT-1'!$AI1438="","",'HPDB FDT-1'!$AI1438)</f>
        <v/>
      </c>
      <c r="U1430" s="99">
        <f>IF('HPDB FDT-1'!$AJ1438="","",'HPDB FDT-1'!$AJ1438)</f>
        <v/>
      </c>
      <c r="V1430" s="113">
        <f>IF($U1430&lt;&gt;"","Single Dwelling Unit","")</f>
        <v/>
      </c>
      <c r="AB1430" s="113">
        <f>IF($U1430&lt;&gt;"","RFS","")</f>
        <v/>
      </c>
      <c r="AC1430" s="120">
        <f>IF($U1430&lt;&gt;"",'HPDB FDT-1'!$Q$3,"")</f>
        <v/>
      </c>
      <c r="AD1430" s="112">
        <f>IF($U1430&lt;&gt;"",'HPDB FDT-1'!$Q$4,"")</f>
        <v/>
      </c>
      <c r="AE1430" s="99">
        <f>IF($U1430&lt;&gt;"",'HPDB FDT-1'!$C$6,"")</f>
        <v/>
      </c>
      <c r="AF1430" s="120">
        <f>IF($U1430&lt;&gt;"",'HPDB FDT-1'!$AT1438,"")</f>
        <v/>
      </c>
      <c r="AG1430" s="100">
        <f>IF($A1430&lt;&gt;"",'CLUSTER FDT-1'!$H$2,"")</f>
        <v/>
      </c>
      <c r="AH1430" s="99">
        <f>IF('HPDB FDT-1'!$AV1438="","",'HPDB FDT-1'!$AV1438)</f>
        <v/>
      </c>
      <c r="AI1430" s="99">
        <f>IF('HPDB FDT-1'!$AW1438="","",'HPDB FDT-1'!$AW1438)</f>
        <v/>
      </c>
      <c r="AK1430" s="113">
        <f>IF($U1430&lt;&gt;"",'HPDB FDT-1'!$AX1438,"")</f>
        <v/>
      </c>
      <c r="AL1430" s="113">
        <f>IF($U1430&lt;&gt;"",'HPDB FDT-1'!$AY1438,"")</f>
        <v/>
      </c>
      <c r="AM1430" s="113">
        <f>IF($U1430&lt;&gt;"",'HPDB FDT-1'!$AZ1438,"")</f>
        <v/>
      </c>
      <c r="AN1430" s="113">
        <f>IF($U1430&lt;&gt;"",'HPDB FDT-1'!$BA1438,"")</f>
        <v/>
      </c>
      <c r="AO1430" s="113">
        <f>IF($U1430&lt;&gt;"",'HPDB FDT-1'!$BB1438,"")</f>
        <v/>
      </c>
      <c r="AP1430" s="113">
        <f>IF($U1430&lt;&gt;"","RFS","")</f>
        <v/>
      </c>
      <c r="AR1430" s="113">
        <f>IF($U1430&lt;&gt;"","31","")</f>
        <v/>
      </c>
      <c r="AS1430" s="113">
        <f>IF($U1430&lt;&gt;"","FALSE","")</f>
        <v/>
      </c>
      <c r="AT1430" s="113">
        <f>IF($U1430&lt;&gt;"","TRUE","")</f>
        <v/>
      </c>
    </row>
    <row r="1431" ht="15" customHeight="1" thickBot="1">
      <c r="A1431" s="99">
        <f>IF($U1431&lt;&gt;"",'HPDB FDT-1'!$Q1439,"")</f>
        <v/>
      </c>
      <c r="B1431" s="99">
        <f>IF($U1431&lt;&gt;"",'HPDB FDT-1'!$R1439,"")</f>
        <v/>
      </c>
      <c r="C1431" s="99">
        <f>IF($U1431&lt;&gt;"",'HPDB FDT-1'!$S1439,"")</f>
        <v/>
      </c>
      <c r="D1431" s="115">
        <f>IF($U1431&lt;&gt;"",'HPDB FDT-1'!$T1439,"")</f>
        <v/>
      </c>
      <c r="E1431" s="99">
        <f>IF($U1431&lt;&gt;"","FTTH","")</f>
        <v/>
      </c>
      <c r="F1431" s="115">
        <f>IF($U1431&lt;&gt;"",'HPDB FDT-1'!$V1439,"")</f>
        <v/>
      </c>
      <c r="G1431" s="99">
        <f>IF($U1431&lt;&gt;"","General Retail","")</f>
        <v/>
      </c>
      <c r="H1431" s="99">
        <f>IF($U1431&lt;&gt;"",'CLUSTER FDT-1'!$A$2,"")</f>
        <v/>
      </c>
      <c r="J1431" s="99">
        <f>IF($U1431&lt;&gt;"",'CLUSTER FDT-1'!$A$2,"")</f>
        <v/>
      </c>
      <c r="K1431" s="99">
        <f>IF($U1431&lt;&gt;"",'CLUSTER FDT-1'!$A$2,"")</f>
        <v/>
      </c>
      <c r="L1431" s="99">
        <f>IF($U1431&lt;&gt;"",'HPDB FDT-1'!$AA1439,"")</f>
        <v/>
      </c>
      <c r="M1431" s="99">
        <f>IF($U1431&lt;&gt;"",'HPDB FDT-1'!$AB1439,"")</f>
        <v/>
      </c>
      <c r="N1431" s="113">
        <f>IF($U1431&lt;&gt;"",'HPDB FDT-1'!$AC1439,"")</f>
        <v/>
      </c>
      <c r="O1431" s="99">
        <f>IF('HPDB FDT-1'!$AD1439="","",'HPDB FDT-1'!$AD1439)</f>
        <v/>
      </c>
      <c r="T1431" s="99">
        <f>IF('HPDB FDT-1'!$AI1439="","",'HPDB FDT-1'!$AI1439)</f>
        <v/>
      </c>
      <c r="U1431" s="99">
        <f>IF('HPDB FDT-1'!$AJ1439="","",'HPDB FDT-1'!$AJ1439)</f>
        <v/>
      </c>
      <c r="V1431" s="113">
        <f>IF($U1431&lt;&gt;"","Single Dwelling Unit","")</f>
        <v/>
      </c>
      <c r="AB1431" s="113">
        <f>IF($U1431&lt;&gt;"","RFS","")</f>
        <v/>
      </c>
      <c r="AC1431" s="120">
        <f>IF($U1431&lt;&gt;"",'HPDB FDT-1'!$Q$3,"")</f>
        <v/>
      </c>
      <c r="AD1431" s="112">
        <f>IF($U1431&lt;&gt;"",'HPDB FDT-1'!$Q$4,"")</f>
        <v/>
      </c>
      <c r="AE1431" s="99">
        <f>IF($U1431&lt;&gt;"",'HPDB FDT-1'!$C$6,"")</f>
        <v/>
      </c>
      <c r="AF1431" s="120">
        <f>IF($U1431&lt;&gt;"",'HPDB FDT-1'!$AT1439,"")</f>
        <v/>
      </c>
      <c r="AG1431" s="100">
        <f>IF($A1431&lt;&gt;"",'CLUSTER FDT-1'!$H$2,"")</f>
        <v/>
      </c>
      <c r="AH1431" s="99">
        <f>IF('HPDB FDT-1'!$AV1439="","",'HPDB FDT-1'!$AV1439)</f>
        <v/>
      </c>
      <c r="AI1431" s="99">
        <f>IF('HPDB FDT-1'!$AW1439="","",'HPDB FDT-1'!$AW1439)</f>
        <v/>
      </c>
      <c r="AK1431" s="113">
        <f>IF($U1431&lt;&gt;"",'HPDB FDT-1'!$AX1439,"")</f>
        <v/>
      </c>
      <c r="AL1431" s="113">
        <f>IF($U1431&lt;&gt;"",'HPDB FDT-1'!$AY1439,"")</f>
        <v/>
      </c>
      <c r="AM1431" s="113">
        <f>IF($U1431&lt;&gt;"",'HPDB FDT-1'!$AZ1439,"")</f>
        <v/>
      </c>
      <c r="AN1431" s="113">
        <f>IF($U1431&lt;&gt;"",'HPDB FDT-1'!$BA1439,"")</f>
        <v/>
      </c>
      <c r="AO1431" s="113">
        <f>IF($U1431&lt;&gt;"",'HPDB FDT-1'!$BB1439,"")</f>
        <v/>
      </c>
      <c r="AP1431" s="113">
        <f>IF($U1431&lt;&gt;"","RFS","")</f>
        <v/>
      </c>
      <c r="AR1431" s="113">
        <f>IF($U1431&lt;&gt;"","31","")</f>
        <v/>
      </c>
      <c r="AS1431" s="113">
        <f>IF($U1431&lt;&gt;"","FALSE","")</f>
        <v/>
      </c>
      <c r="AT1431" s="113">
        <f>IF($U1431&lt;&gt;"","TRUE","")</f>
        <v/>
      </c>
    </row>
    <row r="1432" ht="15" customHeight="1" thickBot="1">
      <c r="A1432" s="99">
        <f>IF($U1432&lt;&gt;"",'HPDB FDT-1'!$Q1440,"")</f>
        <v/>
      </c>
      <c r="B1432" s="99">
        <f>IF($U1432&lt;&gt;"",'HPDB FDT-1'!$R1440,"")</f>
        <v/>
      </c>
      <c r="C1432" s="99">
        <f>IF($U1432&lt;&gt;"",'HPDB FDT-1'!$S1440,"")</f>
        <v/>
      </c>
      <c r="D1432" s="115">
        <f>IF($U1432&lt;&gt;"",'HPDB FDT-1'!$T1440,"")</f>
        <v/>
      </c>
      <c r="E1432" s="99">
        <f>IF($U1432&lt;&gt;"","FTTH","")</f>
        <v/>
      </c>
      <c r="F1432" s="115">
        <f>IF($U1432&lt;&gt;"",'HPDB FDT-1'!$V1440,"")</f>
        <v/>
      </c>
      <c r="G1432" s="99">
        <f>IF($U1432&lt;&gt;"","General Retail","")</f>
        <v/>
      </c>
      <c r="H1432" s="99">
        <f>IF($U1432&lt;&gt;"",'CLUSTER FDT-1'!$A$2,"")</f>
        <v/>
      </c>
      <c r="J1432" s="99">
        <f>IF($U1432&lt;&gt;"",'CLUSTER FDT-1'!$A$2,"")</f>
        <v/>
      </c>
      <c r="K1432" s="99">
        <f>IF($U1432&lt;&gt;"",'CLUSTER FDT-1'!$A$2,"")</f>
        <v/>
      </c>
      <c r="L1432" s="99">
        <f>IF($U1432&lt;&gt;"",'HPDB FDT-1'!$AA1440,"")</f>
        <v/>
      </c>
      <c r="M1432" s="99">
        <f>IF($U1432&lt;&gt;"",'HPDB FDT-1'!$AB1440,"")</f>
        <v/>
      </c>
      <c r="N1432" s="113">
        <f>IF($U1432&lt;&gt;"",'HPDB FDT-1'!$AC1440,"")</f>
        <v/>
      </c>
      <c r="O1432" s="99">
        <f>IF('HPDB FDT-1'!$AD1440="","",'HPDB FDT-1'!$AD1440)</f>
        <v/>
      </c>
      <c r="T1432" s="99">
        <f>IF('HPDB FDT-1'!$AI1440="","",'HPDB FDT-1'!$AI1440)</f>
        <v/>
      </c>
      <c r="U1432" s="99">
        <f>IF('HPDB FDT-1'!$AJ1440="","",'HPDB FDT-1'!$AJ1440)</f>
        <v/>
      </c>
      <c r="V1432" s="113">
        <f>IF($U1432&lt;&gt;"","Single Dwelling Unit","")</f>
        <v/>
      </c>
      <c r="AB1432" s="113">
        <f>IF($U1432&lt;&gt;"","RFS","")</f>
        <v/>
      </c>
      <c r="AC1432" s="120">
        <f>IF($U1432&lt;&gt;"",'HPDB FDT-1'!$Q$3,"")</f>
        <v/>
      </c>
      <c r="AD1432" s="112">
        <f>IF($U1432&lt;&gt;"",'HPDB FDT-1'!$Q$4,"")</f>
        <v/>
      </c>
      <c r="AE1432" s="99">
        <f>IF($U1432&lt;&gt;"",'HPDB FDT-1'!$C$6,"")</f>
        <v/>
      </c>
      <c r="AF1432" s="120">
        <f>IF($U1432&lt;&gt;"",'HPDB FDT-1'!$AT1440,"")</f>
        <v/>
      </c>
      <c r="AG1432" s="100">
        <f>IF($A1432&lt;&gt;"",'CLUSTER FDT-1'!$H$2,"")</f>
        <v/>
      </c>
      <c r="AH1432" s="99">
        <f>IF('HPDB FDT-1'!$AV1440="","",'HPDB FDT-1'!$AV1440)</f>
        <v/>
      </c>
      <c r="AI1432" s="99">
        <f>IF('HPDB FDT-1'!$AW1440="","",'HPDB FDT-1'!$AW1440)</f>
        <v/>
      </c>
      <c r="AK1432" s="113">
        <f>IF($U1432&lt;&gt;"",'HPDB FDT-1'!$AX1440,"")</f>
        <v/>
      </c>
      <c r="AL1432" s="113">
        <f>IF($U1432&lt;&gt;"",'HPDB FDT-1'!$AY1440,"")</f>
        <v/>
      </c>
      <c r="AM1432" s="113">
        <f>IF($U1432&lt;&gt;"",'HPDB FDT-1'!$AZ1440,"")</f>
        <v/>
      </c>
      <c r="AN1432" s="113">
        <f>IF($U1432&lt;&gt;"",'HPDB FDT-1'!$BA1440,"")</f>
        <v/>
      </c>
      <c r="AO1432" s="113">
        <f>IF($U1432&lt;&gt;"",'HPDB FDT-1'!$BB1440,"")</f>
        <v/>
      </c>
      <c r="AP1432" s="113">
        <f>IF($U1432&lt;&gt;"","RFS","")</f>
        <v/>
      </c>
      <c r="AR1432" s="113">
        <f>IF($U1432&lt;&gt;"","31","")</f>
        <v/>
      </c>
      <c r="AS1432" s="113">
        <f>IF($U1432&lt;&gt;"","FALSE","")</f>
        <v/>
      </c>
      <c r="AT1432" s="113">
        <f>IF($U1432&lt;&gt;"","TRUE","")</f>
        <v/>
      </c>
    </row>
    <row r="1433" ht="15" customHeight="1" thickBot="1">
      <c r="A1433" s="99">
        <f>IF($U1433&lt;&gt;"",'HPDB FDT-1'!$Q1441,"")</f>
        <v/>
      </c>
      <c r="B1433" s="99">
        <f>IF($U1433&lt;&gt;"",'HPDB FDT-1'!$R1441,"")</f>
        <v/>
      </c>
      <c r="C1433" s="99">
        <f>IF($U1433&lt;&gt;"",'HPDB FDT-1'!$S1441,"")</f>
        <v/>
      </c>
      <c r="D1433" s="115">
        <f>IF($U1433&lt;&gt;"",'HPDB FDT-1'!$T1441,"")</f>
        <v/>
      </c>
      <c r="E1433" s="99">
        <f>IF($U1433&lt;&gt;"","FTTH","")</f>
        <v/>
      </c>
      <c r="F1433" s="115">
        <f>IF($U1433&lt;&gt;"",'HPDB FDT-1'!$V1441,"")</f>
        <v/>
      </c>
      <c r="G1433" s="99">
        <f>IF($U1433&lt;&gt;"","General Retail","")</f>
        <v/>
      </c>
      <c r="H1433" s="99">
        <f>IF($U1433&lt;&gt;"",'CLUSTER FDT-1'!$A$2,"")</f>
        <v/>
      </c>
      <c r="J1433" s="99">
        <f>IF($U1433&lt;&gt;"",'CLUSTER FDT-1'!$A$2,"")</f>
        <v/>
      </c>
      <c r="K1433" s="99">
        <f>IF($U1433&lt;&gt;"",'CLUSTER FDT-1'!$A$2,"")</f>
        <v/>
      </c>
      <c r="L1433" s="99">
        <f>IF($U1433&lt;&gt;"",'HPDB FDT-1'!$AA1441,"")</f>
        <v/>
      </c>
      <c r="M1433" s="99">
        <f>IF($U1433&lt;&gt;"",'HPDB FDT-1'!$AB1441,"")</f>
        <v/>
      </c>
      <c r="N1433" s="113">
        <f>IF($U1433&lt;&gt;"",'HPDB FDT-1'!$AC1441,"")</f>
        <v/>
      </c>
      <c r="O1433" s="99">
        <f>IF('HPDB FDT-1'!$AD1441="","",'HPDB FDT-1'!$AD1441)</f>
        <v/>
      </c>
      <c r="T1433" s="99">
        <f>IF('HPDB FDT-1'!$AI1441="","",'HPDB FDT-1'!$AI1441)</f>
        <v/>
      </c>
      <c r="U1433" s="99">
        <f>IF('HPDB FDT-1'!$AJ1441="","",'HPDB FDT-1'!$AJ1441)</f>
        <v/>
      </c>
      <c r="V1433" s="113">
        <f>IF($U1433&lt;&gt;"","Single Dwelling Unit","")</f>
        <v/>
      </c>
      <c r="AB1433" s="113">
        <f>IF($U1433&lt;&gt;"","RFS","")</f>
        <v/>
      </c>
      <c r="AC1433" s="120">
        <f>IF($U1433&lt;&gt;"",'HPDB FDT-1'!$Q$3,"")</f>
        <v/>
      </c>
      <c r="AD1433" s="112">
        <f>IF($U1433&lt;&gt;"",'HPDB FDT-1'!$Q$4,"")</f>
        <v/>
      </c>
      <c r="AE1433" s="99">
        <f>IF($U1433&lt;&gt;"",'HPDB FDT-1'!$C$6,"")</f>
        <v/>
      </c>
      <c r="AF1433" s="120">
        <f>IF($U1433&lt;&gt;"",'HPDB FDT-1'!$AT1441,"")</f>
        <v/>
      </c>
      <c r="AG1433" s="100">
        <f>IF($A1433&lt;&gt;"",'CLUSTER FDT-1'!$H$2,"")</f>
        <v/>
      </c>
      <c r="AH1433" s="99">
        <f>IF('HPDB FDT-1'!$AV1441="","",'HPDB FDT-1'!$AV1441)</f>
        <v/>
      </c>
      <c r="AI1433" s="99">
        <f>IF('HPDB FDT-1'!$AW1441="","",'HPDB FDT-1'!$AW1441)</f>
        <v/>
      </c>
      <c r="AK1433" s="113">
        <f>IF($U1433&lt;&gt;"",'HPDB FDT-1'!$AX1441,"")</f>
        <v/>
      </c>
      <c r="AL1433" s="113">
        <f>IF($U1433&lt;&gt;"",'HPDB FDT-1'!$AY1441,"")</f>
        <v/>
      </c>
      <c r="AM1433" s="113">
        <f>IF($U1433&lt;&gt;"",'HPDB FDT-1'!$AZ1441,"")</f>
        <v/>
      </c>
      <c r="AN1433" s="113">
        <f>IF($U1433&lt;&gt;"",'HPDB FDT-1'!$BA1441,"")</f>
        <v/>
      </c>
      <c r="AO1433" s="113">
        <f>IF($U1433&lt;&gt;"",'HPDB FDT-1'!$BB1441,"")</f>
        <v/>
      </c>
      <c r="AP1433" s="113">
        <f>IF($U1433&lt;&gt;"","RFS","")</f>
        <v/>
      </c>
      <c r="AR1433" s="113">
        <f>IF($U1433&lt;&gt;"","31","")</f>
        <v/>
      </c>
      <c r="AS1433" s="113">
        <f>IF($U1433&lt;&gt;"","FALSE","")</f>
        <v/>
      </c>
      <c r="AT1433" s="113">
        <f>IF($U1433&lt;&gt;"","TRUE","")</f>
        <v/>
      </c>
    </row>
    <row r="1434" ht="15" customHeight="1" thickBot="1">
      <c r="A1434" s="99">
        <f>IF($U1434&lt;&gt;"",'HPDB FDT-1'!$Q1442,"")</f>
        <v/>
      </c>
      <c r="B1434" s="99">
        <f>IF($U1434&lt;&gt;"",'HPDB FDT-1'!$R1442,"")</f>
        <v/>
      </c>
      <c r="C1434" s="99">
        <f>IF($U1434&lt;&gt;"",'HPDB FDT-1'!$S1442,"")</f>
        <v/>
      </c>
      <c r="D1434" s="115">
        <f>IF($U1434&lt;&gt;"",'HPDB FDT-1'!$T1442,"")</f>
        <v/>
      </c>
      <c r="E1434" s="99">
        <f>IF($U1434&lt;&gt;"","FTTH","")</f>
        <v/>
      </c>
      <c r="F1434" s="115">
        <f>IF($U1434&lt;&gt;"",'HPDB FDT-1'!$V1442,"")</f>
        <v/>
      </c>
      <c r="G1434" s="99">
        <f>IF($U1434&lt;&gt;"","General Retail","")</f>
        <v/>
      </c>
      <c r="H1434" s="99">
        <f>IF($U1434&lt;&gt;"",'CLUSTER FDT-1'!$A$2,"")</f>
        <v/>
      </c>
      <c r="J1434" s="99">
        <f>IF($U1434&lt;&gt;"",'CLUSTER FDT-1'!$A$2,"")</f>
        <v/>
      </c>
      <c r="K1434" s="99">
        <f>IF($U1434&lt;&gt;"",'CLUSTER FDT-1'!$A$2,"")</f>
        <v/>
      </c>
      <c r="L1434" s="99">
        <f>IF($U1434&lt;&gt;"",'HPDB FDT-1'!$AA1442,"")</f>
        <v/>
      </c>
      <c r="M1434" s="99">
        <f>IF($U1434&lt;&gt;"",'HPDB FDT-1'!$AB1442,"")</f>
        <v/>
      </c>
      <c r="N1434" s="113">
        <f>IF($U1434&lt;&gt;"",'HPDB FDT-1'!$AC1442,"")</f>
        <v/>
      </c>
      <c r="O1434" s="99">
        <f>IF('HPDB FDT-1'!$AD1442="","",'HPDB FDT-1'!$AD1442)</f>
        <v/>
      </c>
      <c r="T1434" s="99">
        <f>IF('HPDB FDT-1'!$AI1442="","",'HPDB FDT-1'!$AI1442)</f>
        <v/>
      </c>
      <c r="U1434" s="99">
        <f>IF('HPDB FDT-1'!$AJ1442="","",'HPDB FDT-1'!$AJ1442)</f>
        <v/>
      </c>
      <c r="V1434" s="113">
        <f>IF($U1434&lt;&gt;"","Single Dwelling Unit","")</f>
        <v/>
      </c>
      <c r="AB1434" s="113">
        <f>IF($U1434&lt;&gt;"","RFS","")</f>
        <v/>
      </c>
      <c r="AC1434" s="120">
        <f>IF($U1434&lt;&gt;"",'HPDB FDT-1'!$Q$3,"")</f>
        <v/>
      </c>
      <c r="AD1434" s="112">
        <f>IF($U1434&lt;&gt;"",'HPDB FDT-1'!$Q$4,"")</f>
        <v/>
      </c>
      <c r="AE1434" s="99">
        <f>IF($U1434&lt;&gt;"",'HPDB FDT-1'!$C$6,"")</f>
        <v/>
      </c>
      <c r="AF1434" s="120">
        <f>IF($U1434&lt;&gt;"",'HPDB FDT-1'!$AT1442,"")</f>
        <v/>
      </c>
      <c r="AG1434" s="100">
        <f>IF($A1434&lt;&gt;"",'CLUSTER FDT-1'!$H$2,"")</f>
        <v/>
      </c>
      <c r="AH1434" s="99">
        <f>IF('HPDB FDT-1'!$AV1442="","",'HPDB FDT-1'!$AV1442)</f>
        <v/>
      </c>
      <c r="AI1434" s="99">
        <f>IF('HPDB FDT-1'!$AW1442="","",'HPDB FDT-1'!$AW1442)</f>
        <v/>
      </c>
      <c r="AK1434" s="113">
        <f>IF($U1434&lt;&gt;"",'HPDB FDT-1'!$AX1442,"")</f>
        <v/>
      </c>
      <c r="AL1434" s="113">
        <f>IF($U1434&lt;&gt;"",'HPDB FDT-1'!$AY1442,"")</f>
        <v/>
      </c>
      <c r="AM1434" s="113">
        <f>IF($U1434&lt;&gt;"",'HPDB FDT-1'!$AZ1442,"")</f>
        <v/>
      </c>
      <c r="AN1434" s="113">
        <f>IF($U1434&lt;&gt;"",'HPDB FDT-1'!$BA1442,"")</f>
        <v/>
      </c>
      <c r="AO1434" s="113">
        <f>IF($U1434&lt;&gt;"",'HPDB FDT-1'!$BB1442,"")</f>
        <v/>
      </c>
      <c r="AP1434" s="113">
        <f>IF($U1434&lt;&gt;"","RFS","")</f>
        <v/>
      </c>
      <c r="AR1434" s="113">
        <f>IF($U1434&lt;&gt;"","31","")</f>
        <v/>
      </c>
      <c r="AS1434" s="113">
        <f>IF($U1434&lt;&gt;"","FALSE","")</f>
        <v/>
      </c>
      <c r="AT1434" s="113">
        <f>IF($U1434&lt;&gt;"","TRUE","")</f>
        <v/>
      </c>
    </row>
    <row r="1435" ht="15" customHeight="1" thickBot="1">
      <c r="A1435" s="99">
        <f>IF($U1435&lt;&gt;"",'HPDB FDT-1'!$Q1443,"")</f>
        <v/>
      </c>
      <c r="B1435" s="99">
        <f>IF($U1435&lt;&gt;"",'HPDB FDT-1'!$R1443,"")</f>
        <v/>
      </c>
      <c r="C1435" s="99">
        <f>IF($U1435&lt;&gt;"",'HPDB FDT-1'!$S1443,"")</f>
        <v/>
      </c>
      <c r="D1435" s="115">
        <f>IF($U1435&lt;&gt;"",'HPDB FDT-1'!$T1443,"")</f>
        <v/>
      </c>
      <c r="E1435" s="99">
        <f>IF($U1435&lt;&gt;"","FTTH","")</f>
        <v/>
      </c>
      <c r="F1435" s="115">
        <f>IF($U1435&lt;&gt;"",'HPDB FDT-1'!$V1443,"")</f>
        <v/>
      </c>
      <c r="G1435" s="99">
        <f>IF($U1435&lt;&gt;"","General Retail","")</f>
        <v/>
      </c>
      <c r="H1435" s="99">
        <f>IF($U1435&lt;&gt;"",'CLUSTER FDT-1'!$A$2,"")</f>
        <v/>
      </c>
      <c r="J1435" s="99">
        <f>IF($U1435&lt;&gt;"",'CLUSTER FDT-1'!$A$2,"")</f>
        <v/>
      </c>
      <c r="K1435" s="99">
        <f>IF($U1435&lt;&gt;"",'CLUSTER FDT-1'!$A$2,"")</f>
        <v/>
      </c>
      <c r="L1435" s="99">
        <f>IF($U1435&lt;&gt;"",'HPDB FDT-1'!$AA1443,"")</f>
        <v/>
      </c>
      <c r="M1435" s="99">
        <f>IF($U1435&lt;&gt;"",'HPDB FDT-1'!$AB1443,"")</f>
        <v/>
      </c>
      <c r="N1435" s="113">
        <f>IF($U1435&lt;&gt;"",'HPDB FDT-1'!$AC1443,"")</f>
        <v/>
      </c>
      <c r="O1435" s="99">
        <f>IF('HPDB FDT-1'!$AD1443="","",'HPDB FDT-1'!$AD1443)</f>
        <v/>
      </c>
      <c r="T1435" s="99">
        <f>IF('HPDB FDT-1'!$AI1443="","",'HPDB FDT-1'!$AI1443)</f>
        <v/>
      </c>
      <c r="U1435" s="99">
        <f>IF('HPDB FDT-1'!$AJ1443="","",'HPDB FDT-1'!$AJ1443)</f>
        <v/>
      </c>
      <c r="V1435" s="113">
        <f>IF($U1435&lt;&gt;"","Single Dwelling Unit","")</f>
        <v/>
      </c>
      <c r="AB1435" s="113">
        <f>IF($U1435&lt;&gt;"","RFS","")</f>
        <v/>
      </c>
      <c r="AC1435" s="120">
        <f>IF($U1435&lt;&gt;"",'HPDB FDT-1'!$Q$3,"")</f>
        <v/>
      </c>
      <c r="AD1435" s="112">
        <f>IF($U1435&lt;&gt;"",'HPDB FDT-1'!$Q$4,"")</f>
        <v/>
      </c>
      <c r="AE1435" s="99">
        <f>IF($U1435&lt;&gt;"",'HPDB FDT-1'!$C$6,"")</f>
        <v/>
      </c>
      <c r="AF1435" s="120">
        <f>IF($U1435&lt;&gt;"",'HPDB FDT-1'!$AT1443,"")</f>
        <v/>
      </c>
      <c r="AG1435" s="100">
        <f>IF($A1435&lt;&gt;"",'CLUSTER FDT-1'!$H$2,"")</f>
        <v/>
      </c>
      <c r="AH1435" s="99">
        <f>IF('HPDB FDT-1'!$AV1443="","",'HPDB FDT-1'!$AV1443)</f>
        <v/>
      </c>
      <c r="AI1435" s="99">
        <f>IF('HPDB FDT-1'!$AW1443="","",'HPDB FDT-1'!$AW1443)</f>
        <v/>
      </c>
      <c r="AK1435" s="113">
        <f>IF($U1435&lt;&gt;"",'HPDB FDT-1'!$AX1443,"")</f>
        <v/>
      </c>
      <c r="AL1435" s="113">
        <f>IF($U1435&lt;&gt;"",'HPDB FDT-1'!$AY1443,"")</f>
        <v/>
      </c>
      <c r="AM1435" s="113">
        <f>IF($U1435&lt;&gt;"",'HPDB FDT-1'!$AZ1443,"")</f>
        <v/>
      </c>
      <c r="AN1435" s="113">
        <f>IF($U1435&lt;&gt;"",'HPDB FDT-1'!$BA1443,"")</f>
        <v/>
      </c>
      <c r="AO1435" s="113">
        <f>IF($U1435&lt;&gt;"",'HPDB FDT-1'!$BB1443,"")</f>
        <v/>
      </c>
      <c r="AP1435" s="113">
        <f>IF($U1435&lt;&gt;"","RFS","")</f>
        <v/>
      </c>
      <c r="AR1435" s="113">
        <f>IF($U1435&lt;&gt;"","31","")</f>
        <v/>
      </c>
      <c r="AS1435" s="113">
        <f>IF($U1435&lt;&gt;"","FALSE","")</f>
        <v/>
      </c>
      <c r="AT1435" s="113">
        <f>IF($U1435&lt;&gt;"","TRUE","")</f>
        <v/>
      </c>
    </row>
    <row r="1436" ht="15" customHeight="1" thickBot="1">
      <c r="A1436" s="99">
        <f>IF($U1436&lt;&gt;"",'HPDB FDT-1'!$Q1444,"")</f>
        <v/>
      </c>
      <c r="B1436" s="99">
        <f>IF($U1436&lt;&gt;"",'HPDB FDT-1'!$R1444,"")</f>
        <v/>
      </c>
      <c r="C1436" s="99">
        <f>IF($U1436&lt;&gt;"",'HPDB FDT-1'!$S1444,"")</f>
        <v/>
      </c>
      <c r="D1436" s="115">
        <f>IF($U1436&lt;&gt;"",'HPDB FDT-1'!$T1444,"")</f>
        <v/>
      </c>
      <c r="E1436" s="99">
        <f>IF($U1436&lt;&gt;"","FTTH","")</f>
        <v/>
      </c>
      <c r="F1436" s="115">
        <f>IF($U1436&lt;&gt;"",'HPDB FDT-1'!$V1444,"")</f>
        <v/>
      </c>
      <c r="G1436" s="99">
        <f>IF($U1436&lt;&gt;"","General Retail","")</f>
        <v/>
      </c>
      <c r="H1436" s="99">
        <f>IF($U1436&lt;&gt;"",'CLUSTER FDT-1'!$A$2,"")</f>
        <v/>
      </c>
      <c r="J1436" s="99">
        <f>IF($U1436&lt;&gt;"",'CLUSTER FDT-1'!$A$2,"")</f>
        <v/>
      </c>
      <c r="K1436" s="99">
        <f>IF($U1436&lt;&gt;"",'CLUSTER FDT-1'!$A$2,"")</f>
        <v/>
      </c>
      <c r="L1436" s="99">
        <f>IF($U1436&lt;&gt;"",'HPDB FDT-1'!$AA1444,"")</f>
        <v/>
      </c>
      <c r="M1436" s="99">
        <f>IF($U1436&lt;&gt;"",'HPDB FDT-1'!$AB1444,"")</f>
        <v/>
      </c>
      <c r="N1436" s="113">
        <f>IF($U1436&lt;&gt;"",'HPDB FDT-1'!$AC1444,"")</f>
        <v/>
      </c>
      <c r="O1436" s="99">
        <f>IF('HPDB FDT-1'!$AD1444="","",'HPDB FDT-1'!$AD1444)</f>
        <v/>
      </c>
      <c r="T1436" s="99">
        <f>IF('HPDB FDT-1'!$AI1444="","",'HPDB FDT-1'!$AI1444)</f>
        <v/>
      </c>
      <c r="U1436" s="99">
        <f>IF('HPDB FDT-1'!$AJ1444="","",'HPDB FDT-1'!$AJ1444)</f>
        <v/>
      </c>
      <c r="V1436" s="113">
        <f>IF($U1436&lt;&gt;"","Single Dwelling Unit","")</f>
        <v/>
      </c>
      <c r="AB1436" s="113">
        <f>IF($U1436&lt;&gt;"","RFS","")</f>
        <v/>
      </c>
      <c r="AC1436" s="120">
        <f>IF($U1436&lt;&gt;"",'HPDB FDT-1'!$Q$3,"")</f>
        <v/>
      </c>
      <c r="AD1436" s="112">
        <f>IF($U1436&lt;&gt;"",'HPDB FDT-1'!$Q$4,"")</f>
        <v/>
      </c>
      <c r="AE1436" s="99">
        <f>IF($U1436&lt;&gt;"",'HPDB FDT-1'!$C$6,"")</f>
        <v/>
      </c>
      <c r="AF1436" s="120">
        <f>IF($U1436&lt;&gt;"",'HPDB FDT-1'!$AT1444,"")</f>
        <v/>
      </c>
      <c r="AG1436" s="100">
        <f>IF($A1436&lt;&gt;"",'CLUSTER FDT-1'!$H$2,"")</f>
        <v/>
      </c>
      <c r="AH1436" s="99">
        <f>IF('HPDB FDT-1'!$AV1444="","",'HPDB FDT-1'!$AV1444)</f>
        <v/>
      </c>
      <c r="AI1436" s="99">
        <f>IF('HPDB FDT-1'!$AW1444="","",'HPDB FDT-1'!$AW1444)</f>
        <v/>
      </c>
      <c r="AK1436" s="113">
        <f>IF($U1436&lt;&gt;"",'HPDB FDT-1'!$AX1444,"")</f>
        <v/>
      </c>
      <c r="AL1436" s="113">
        <f>IF($U1436&lt;&gt;"",'HPDB FDT-1'!$AY1444,"")</f>
        <v/>
      </c>
      <c r="AM1436" s="113">
        <f>IF($U1436&lt;&gt;"",'HPDB FDT-1'!$AZ1444,"")</f>
        <v/>
      </c>
      <c r="AN1436" s="113">
        <f>IF($U1436&lt;&gt;"",'HPDB FDT-1'!$BA1444,"")</f>
        <v/>
      </c>
      <c r="AO1436" s="113">
        <f>IF($U1436&lt;&gt;"",'HPDB FDT-1'!$BB1444,"")</f>
        <v/>
      </c>
      <c r="AP1436" s="113">
        <f>IF($U1436&lt;&gt;"","RFS","")</f>
        <v/>
      </c>
      <c r="AR1436" s="113">
        <f>IF($U1436&lt;&gt;"","31","")</f>
        <v/>
      </c>
      <c r="AS1436" s="113">
        <f>IF($U1436&lt;&gt;"","FALSE","")</f>
        <v/>
      </c>
      <c r="AT1436" s="113">
        <f>IF($U1436&lt;&gt;"","TRUE","")</f>
        <v/>
      </c>
    </row>
    <row r="1437" ht="15" customHeight="1" thickBot="1">
      <c r="A1437" s="99">
        <f>IF($U1437&lt;&gt;"",'HPDB FDT-1'!$Q1445,"")</f>
        <v/>
      </c>
      <c r="B1437" s="99">
        <f>IF($U1437&lt;&gt;"",'HPDB FDT-1'!$R1445,"")</f>
        <v/>
      </c>
      <c r="C1437" s="99">
        <f>IF($U1437&lt;&gt;"",'HPDB FDT-1'!$S1445,"")</f>
        <v/>
      </c>
      <c r="D1437" s="115">
        <f>IF($U1437&lt;&gt;"",'HPDB FDT-1'!$T1445,"")</f>
        <v/>
      </c>
      <c r="E1437" s="99">
        <f>IF($U1437&lt;&gt;"","FTTH","")</f>
        <v/>
      </c>
      <c r="F1437" s="115">
        <f>IF($U1437&lt;&gt;"",'HPDB FDT-1'!$V1445,"")</f>
        <v/>
      </c>
      <c r="G1437" s="99">
        <f>IF($U1437&lt;&gt;"","General Retail","")</f>
        <v/>
      </c>
      <c r="H1437" s="99">
        <f>IF($U1437&lt;&gt;"",'CLUSTER FDT-1'!$A$2,"")</f>
        <v/>
      </c>
      <c r="J1437" s="99">
        <f>IF($U1437&lt;&gt;"",'CLUSTER FDT-1'!$A$2,"")</f>
        <v/>
      </c>
      <c r="K1437" s="99">
        <f>IF($U1437&lt;&gt;"",'CLUSTER FDT-1'!$A$2,"")</f>
        <v/>
      </c>
      <c r="L1437" s="99">
        <f>IF($U1437&lt;&gt;"",'HPDB FDT-1'!$AA1445,"")</f>
        <v/>
      </c>
      <c r="M1437" s="99">
        <f>IF($U1437&lt;&gt;"",'HPDB FDT-1'!$AB1445,"")</f>
        <v/>
      </c>
      <c r="N1437" s="113">
        <f>IF($U1437&lt;&gt;"",'HPDB FDT-1'!$AC1445,"")</f>
        <v/>
      </c>
      <c r="O1437" s="99">
        <f>IF('HPDB FDT-1'!$AD1445="","",'HPDB FDT-1'!$AD1445)</f>
        <v/>
      </c>
      <c r="T1437" s="99">
        <f>IF('HPDB FDT-1'!$AI1445="","",'HPDB FDT-1'!$AI1445)</f>
        <v/>
      </c>
      <c r="U1437" s="99">
        <f>IF('HPDB FDT-1'!$AJ1445="","",'HPDB FDT-1'!$AJ1445)</f>
        <v/>
      </c>
      <c r="V1437" s="113">
        <f>IF($U1437&lt;&gt;"","Single Dwelling Unit","")</f>
        <v/>
      </c>
      <c r="AB1437" s="113">
        <f>IF($U1437&lt;&gt;"","RFS","")</f>
        <v/>
      </c>
      <c r="AC1437" s="120">
        <f>IF($U1437&lt;&gt;"",'HPDB FDT-1'!$Q$3,"")</f>
        <v/>
      </c>
      <c r="AD1437" s="112">
        <f>IF($U1437&lt;&gt;"",'HPDB FDT-1'!$Q$4,"")</f>
        <v/>
      </c>
      <c r="AE1437" s="99">
        <f>IF($U1437&lt;&gt;"",'HPDB FDT-1'!$C$6,"")</f>
        <v/>
      </c>
      <c r="AF1437" s="120">
        <f>IF($U1437&lt;&gt;"",'HPDB FDT-1'!$AT1445,"")</f>
        <v/>
      </c>
      <c r="AG1437" s="100">
        <f>IF($A1437&lt;&gt;"",'CLUSTER FDT-1'!$H$2,"")</f>
        <v/>
      </c>
      <c r="AH1437" s="99">
        <f>IF('HPDB FDT-1'!$AV1445="","",'HPDB FDT-1'!$AV1445)</f>
        <v/>
      </c>
      <c r="AI1437" s="99">
        <f>IF('HPDB FDT-1'!$AW1445="","",'HPDB FDT-1'!$AW1445)</f>
        <v/>
      </c>
      <c r="AK1437" s="113">
        <f>IF($U1437&lt;&gt;"",'HPDB FDT-1'!$AX1445,"")</f>
        <v/>
      </c>
      <c r="AL1437" s="113">
        <f>IF($U1437&lt;&gt;"",'HPDB FDT-1'!$AY1445,"")</f>
        <v/>
      </c>
      <c r="AM1437" s="113">
        <f>IF($U1437&lt;&gt;"",'HPDB FDT-1'!$AZ1445,"")</f>
        <v/>
      </c>
      <c r="AN1437" s="113">
        <f>IF($U1437&lt;&gt;"",'HPDB FDT-1'!$BA1445,"")</f>
        <v/>
      </c>
      <c r="AO1437" s="113">
        <f>IF($U1437&lt;&gt;"",'HPDB FDT-1'!$BB1445,"")</f>
        <v/>
      </c>
      <c r="AP1437" s="113">
        <f>IF($U1437&lt;&gt;"","RFS","")</f>
        <v/>
      </c>
      <c r="AR1437" s="113">
        <f>IF($U1437&lt;&gt;"","31","")</f>
        <v/>
      </c>
      <c r="AS1437" s="113">
        <f>IF($U1437&lt;&gt;"","FALSE","")</f>
        <v/>
      </c>
      <c r="AT1437" s="113">
        <f>IF($U1437&lt;&gt;"","TRUE","")</f>
        <v/>
      </c>
    </row>
    <row r="1438" ht="15" customHeight="1" thickBot="1">
      <c r="A1438" s="99">
        <f>IF($U1438&lt;&gt;"",'HPDB FDT-1'!$Q1446,"")</f>
        <v/>
      </c>
      <c r="B1438" s="99">
        <f>IF($U1438&lt;&gt;"",'HPDB FDT-1'!$R1446,"")</f>
        <v/>
      </c>
      <c r="C1438" s="99">
        <f>IF($U1438&lt;&gt;"",'HPDB FDT-1'!$S1446,"")</f>
        <v/>
      </c>
      <c r="D1438" s="115">
        <f>IF($U1438&lt;&gt;"",'HPDB FDT-1'!$T1446,"")</f>
        <v/>
      </c>
      <c r="E1438" s="99">
        <f>IF($U1438&lt;&gt;"","FTTH","")</f>
        <v/>
      </c>
      <c r="F1438" s="115">
        <f>IF($U1438&lt;&gt;"",'HPDB FDT-1'!$V1446,"")</f>
        <v/>
      </c>
      <c r="G1438" s="99">
        <f>IF($U1438&lt;&gt;"","General Retail","")</f>
        <v/>
      </c>
      <c r="H1438" s="99">
        <f>IF($U1438&lt;&gt;"",'CLUSTER FDT-1'!$A$2,"")</f>
        <v/>
      </c>
      <c r="J1438" s="99">
        <f>IF($U1438&lt;&gt;"",'CLUSTER FDT-1'!$A$2,"")</f>
        <v/>
      </c>
      <c r="K1438" s="99">
        <f>IF($U1438&lt;&gt;"",'CLUSTER FDT-1'!$A$2,"")</f>
        <v/>
      </c>
      <c r="L1438" s="99">
        <f>IF($U1438&lt;&gt;"",'HPDB FDT-1'!$AA1446,"")</f>
        <v/>
      </c>
      <c r="M1438" s="99">
        <f>IF($U1438&lt;&gt;"",'HPDB FDT-1'!$AB1446,"")</f>
        <v/>
      </c>
      <c r="N1438" s="113">
        <f>IF($U1438&lt;&gt;"",'HPDB FDT-1'!$AC1446,"")</f>
        <v/>
      </c>
      <c r="O1438" s="99">
        <f>IF('HPDB FDT-1'!$AD1446="","",'HPDB FDT-1'!$AD1446)</f>
        <v/>
      </c>
      <c r="T1438" s="99">
        <f>IF('HPDB FDT-1'!$AI1446="","",'HPDB FDT-1'!$AI1446)</f>
        <v/>
      </c>
      <c r="U1438" s="99">
        <f>IF('HPDB FDT-1'!$AJ1446="","",'HPDB FDT-1'!$AJ1446)</f>
        <v/>
      </c>
      <c r="V1438" s="113">
        <f>IF($U1438&lt;&gt;"","Single Dwelling Unit","")</f>
        <v/>
      </c>
      <c r="AB1438" s="113">
        <f>IF($U1438&lt;&gt;"","RFS","")</f>
        <v/>
      </c>
      <c r="AC1438" s="120">
        <f>IF($U1438&lt;&gt;"",'HPDB FDT-1'!$Q$3,"")</f>
        <v/>
      </c>
      <c r="AD1438" s="112">
        <f>IF($U1438&lt;&gt;"",'HPDB FDT-1'!$Q$4,"")</f>
        <v/>
      </c>
      <c r="AE1438" s="99">
        <f>IF($U1438&lt;&gt;"",'HPDB FDT-1'!$C$6,"")</f>
        <v/>
      </c>
      <c r="AF1438" s="120">
        <f>IF($U1438&lt;&gt;"",'HPDB FDT-1'!$AT1446,"")</f>
        <v/>
      </c>
      <c r="AG1438" s="100">
        <f>IF($A1438&lt;&gt;"",'CLUSTER FDT-1'!$H$2,"")</f>
        <v/>
      </c>
      <c r="AH1438" s="99">
        <f>IF('HPDB FDT-1'!$AV1446="","",'HPDB FDT-1'!$AV1446)</f>
        <v/>
      </c>
      <c r="AI1438" s="99">
        <f>IF('HPDB FDT-1'!$AW1446="","",'HPDB FDT-1'!$AW1446)</f>
        <v/>
      </c>
      <c r="AK1438" s="113">
        <f>IF($U1438&lt;&gt;"",'HPDB FDT-1'!$AX1446,"")</f>
        <v/>
      </c>
      <c r="AL1438" s="113">
        <f>IF($U1438&lt;&gt;"",'HPDB FDT-1'!$AY1446,"")</f>
        <v/>
      </c>
      <c r="AM1438" s="113">
        <f>IF($U1438&lt;&gt;"",'HPDB FDT-1'!$AZ1446,"")</f>
        <v/>
      </c>
      <c r="AN1438" s="113">
        <f>IF($U1438&lt;&gt;"",'HPDB FDT-1'!$BA1446,"")</f>
        <v/>
      </c>
      <c r="AO1438" s="113">
        <f>IF($U1438&lt;&gt;"",'HPDB FDT-1'!$BB1446,"")</f>
        <v/>
      </c>
      <c r="AP1438" s="113">
        <f>IF($U1438&lt;&gt;"","RFS","")</f>
        <v/>
      </c>
      <c r="AR1438" s="113">
        <f>IF($U1438&lt;&gt;"","31","")</f>
        <v/>
      </c>
      <c r="AS1438" s="113">
        <f>IF($U1438&lt;&gt;"","FALSE","")</f>
        <v/>
      </c>
      <c r="AT1438" s="113">
        <f>IF($U1438&lt;&gt;"","TRUE","")</f>
        <v/>
      </c>
    </row>
    <row r="1439" ht="15" customHeight="1" thickBot="1">
      <c r="A1439" s="99">
        <f>IF($U1439&lt;&gt;"",'HPDB FDT-1'!$Q1447,"")</f>
        <v/>
      </c>
      <c r="B1439" s="99">
        <f>IF($U1439&lt;&gt;"",'HPDB FDT-1'!$R1447,"")</f>
        <v/>
      </c>
      <c r="C1439" s="99">
        <f>IF($U1439&lt;&gt;"",'HPDB FDT-1'!$S1447,"")</f>
        <v/>
      </c>
      <c r="D1439" s="115">
        <f>IF($U1439&lt;&gt;"",'HPDB FDT-1'!$T1447,"")</f>
        <v/>
      </c>
      <c r="E1439" s="99">
        <f>IF($U1439&lt;&gt;"","FTTH","")</f>
        <v/>
      </c>
      <c r="F1439" s="115">
        <f>IF($U1439&lt;&gt;"",'HPDB FDT-1'!$V1447,"")</f>
        <v/>
      </c>
      <c r="G1439" s="99">
        <f>IF($U1439&lt;&gt;"","General Retail","")</f>
        <v/>
      </c>
      <c r="H1439" s="99">
        <f>IF($U1439&lt;&gt;"",'CLUSTER FDT-1'!$A$2,"")</f>
        <v/>
      </c>
      <c r="J1439" s="99">
        <f>IF($U1439&lt;&gt;"",'CLUSTER FDT-1'!$A$2,"")</f>
        <v/>
      </c>
      <c r="K1439" s="99">
        <f>IF($U1439&lt;&gt;"",'CLUSTER FDT-1'!$A$2,"")</f>
        <v/>
      </c>
      <c r="L1439" s="99">
        <f>IF($U1439&lt;&gt;"",'HPDB FDT-1'!$AA1447,"")</f>
        <v/>
      </c>
      <c r="M1439" s="99">
        <f>IF($U1439&lt;&gt;"",'HPDB FDT-1'!$AB1447,"")</f>
        <v/>
      </c>
      <c r="N1439" s="113">
        <f>IF($U1439&lt;&gt;"",'HPDB FDT-1'!$AC1447,"")</f>
        <v/>
      </c>
      <c r="O1439" s="99">
        <f>IF('HPDB FDT-1'!$AD1447="","",'HPDB FDT-1'!$AD1447)</f>
        <v/>
      </c>
      <c r="T1439" s="99">
        <f>IF('HPDB FDT-1'!$AI1447="","",'HPDB FDT-1'!$AI1447)</f>
        <v/>
      </c>
      <c r="U1439" s="99">
        <f>IF('HPDB FDT-1'!$AJ1447="","",'HPDB FDT-1'!$AJ1447)</f>
        <v/>
      </c>
      <c r="V1439" s="113">
        <f>IF($U1439&lt;&gt;"","Single Dwelling Unit","")</f>
        <v/>
      </c>
      <c r="AB1439" s="113">
        <f>IF($U1439&lt;&gt;"","RFS","")</f>
        <v/>
      </c>
      <c r="AC1439" s="120">
        <f>IF($U1439&lt;&gt;"",'HPDB FDT-1'!$Q$3,"")</f>
        <v/>
      </c>
      <c r="AD1439" s="112">
        <f>IF($U1439&lt;&gt;"",'HPDB FDT-1'!$Q$4,"")</f>
        <v/>
      </c>
      <c r="AE1439" s="99">
        <f>IF($U1439&lt;&gt;"",'HPDB FDT-1'!$C$6,"")</f>
        <v/>
      </c>
      <c r="AF1439" s="120">
        <f>IF($U1439&lt;&gt;"",'HPDB FDT-1'!$AT1447,"")</f>
        <v/>
      </c>
      <c r="AG1439" s="100">
        <f>IF($A1439&lt;&gt;"",'CLUSTER FDT-1'!$H$2,"")</f>
        <v/>
      </c>
      <c r="AH1439" s="99">
        <f>IF('HPDB FDT-1'!$AV1447="","",'HPDB FDT-1'!$AV1447)</f>
        <v/>
      </c>
      <c r="AI1439" s="99">
        <f>IF('HPDB FDT-1'!$AW1447="","",'HPDB FDT-1'!$AW1447)</f>
        <v/>
      </c>
      <c r="AK1439" s="113">
        <f>IF($U1439&lt;&gt;"",'HPDB FDT-1'!$AX1447,"")</f>
        <v/>
      </c>
      <c r="AL1439" s="113">
        <f>IF($U1439&lt;&gt;"",'HPDB FDT-1'!$AY1447,"")</f>
        <v/>
      </c>
      <c r="AM1439" s="113">
        <f>IF($U1439&lt;&gt;"",'HPDB FDT-1'!$AZ1447,"")</f>
        <v/>
      </c>
      <c r="AN1439" s="113">
        <f>IF($U1439&lt;&gt;"",'HPDB FDT-1'!$BA1447,"")</f>
        <v/>
      </c>
      <c r="AO1439" s="113">
        <f>IF($U1439&lt;&gt;"",'HPDB FDT-1'!$BB1447,"")</f>
        <v/>
      </c>
      <c r="AP1439" s="113">
        <f>IF($U1439&lt;&gt;"","RFS","")</f>
        <v/>
      </c>
      <c r="AR1439" s="113">
        <f>IF($U1439&lt;&gt;"","31","")</f>
        <v/>
      </c>
      <c r="AS1439" s="113">
        <f>IF($U1439&lt;&gt;"","FALSE","")</f>
        <v/>
      </c>
      <c r="AT1439" s="113">
        <f>IF($U1439&lt;&gt;"","TRUE","")</f>
        <v/>
      </c>
    </row>
    <row r="1440" ht="15" customHeight="1" thickBot="1">
      <c r="A1440" s="99">
        <f>IF($U1440&lt;&gt;"",'HPDB FDT-1'!$Q1448,"")</f>
        <v/>
      </c>
      <c r="B1440" s="99">
        <f>IF($U1440&lt;&gt;"",'HPDB FDT-1'!$R1448,"")</f>
        <v/>
      </c>
      <c r="C1440" s="99">
        <f>IF($U1440&lt;&gt;"",'HPDB FDT-1'!$S1448,"")</f>
        <v/>
      </c>
      <c r="D1440" s="115">
        <f>IF($U1440&lt;&gt;"",'HPDB FDT-1'!$T1448,"")</f>
        <v/>
      </c>
      <c r="E1440" s="99">
        <f>IF($U1440&lt;&gt;"","FTTH","")</f>
        <v/>
      </c>
      <c r="F1440" s="115">
        <f>IF($U1440&lt;&gt;"",'HPDB FDT-1'!$V1448,"")</f>
        <v/>
      </c>
      <c r="G1440" s="99">
        <f>IF($U1440&lt;&gt;"","General Retail","")</f>
        <v/>
      </c>
      <c r="H1440" s="99">
        <f>IF($U1440&lt;&gt;"",'CLUSTER FDT-1'!$A$2,"")</f>
        <v/>
      </c>
      <c r="J1440" s="99">
        <f>IF($U1440&lt;&gt;"",'CLUSTER FDT-1'!$A$2,"")</f>
        <v/>
      </c>
      <c r="K1440" s="99">
        <f>IF($U1440&lt;&gt;"",'CLUSTER FDT-1'!$A$2,"")</f>
        <v/>
      </c>
      <c r="L1440" s="99">
        <f>IF($U1440&lt;&gt;"",'HPDB FDT-1'!$AA1448,"")</f>
        <v/>
      </c>
      <c r="M1440" s="99">
        <f>IF($U1440&lt;&gt;"",'HPDB FDT-1'!$AB1448,"")</f>
        <v/>
      </c>
      <c r="N1440" s="113">
        <f>IF($U1440&lt;&gt;"",'HPDB FDT-1'!$AC1448,"")</f>
        <v/>
      </c>
      <c r="O1440" s="99">
        <f>IF('HPDB FDT-1'!$AD1448="","",'HPDB FDT-1'!$AD1448)</f>
        <v/>
      </c>
      <c r="T1440" s="99">
        <f>IF('HPDB FDT-1'!$AI1448="","",'HPDB FDT-1'!$AI1448)</f>
        <v/>
      </c>
      <c r="U1440" s="99">
        <f>IF('HPDB FDT-1'!$AJ1448="","",'HPDB FDT-1'!$AJ1448)</f>
        <v/>
      </c>
      <c r="V1440" s="113">
        <f>IF($U1440&lt;&gt;"","Single Dwelling Unit","")</f>
        <v/>
      </c>
      <c r="AB1440" s="113">
        <f>IF($U1440&lt;&gt;"","RFS","")</f>
        <v/>
      </c>
      <c r="AC1440" s="120">
        <f>IF($U1440&lt;&gt;"",'HPDB FDT-1'!$Q$3,"")</f>
        <v/>
      </c>
      <c r="AD1440" s="112">
        <f>IF($U1440&lt;&gt;"",'HPDB FDT-1'!$Q$4,"")</f>
        <v/>
      </c>
      <c r="AE1440" s="99">
        <f>IF($U1440&lt;&gt;"",'HPDB FDT-1'!$C$6,"")</f>
        <v/>
      </c>
      <c r="AF1440" s="120">
        <f>IF($U1440&lt;&gt;"",'HPDB FDT-1'!$AT1448,"")</f>
        <v/>
      </c>
      <c r="AG1440" s="100">
        <f>IF($A1440&lt;&gt;"",'CLUSTER FDT-1'!$H$2,"")</f>
        <v/>
      </c>
      <c r="AH1440" s="99">
        <f>IF('HPDB FDT-1'!$AV1448="","",'HPDB FDT-1'!$AV1448)</f>
        <v/>
      </c>
      <c r="AI1440" s="99">
        <f>IF('HPDB FDT-1'!$AW1448="","",'HPDB FDT-1'!$AW1448)</f>
        <v/>
      </c>
      <c r="AK1440" s="113">
        <f>IF($U1440&lt;&gt;"",'HPDB FDT-1'!$AX1448,"")</f>
        <v/>
      </c>
      <c r="AL1440" s="113">
        <f>IF($U1440&lt;&gt;"",'HPDB FDT-1'!$AY1448,"")</f>
        <v/>
      </c>
      <c r="AM1440" s="113">
        <f>IF($U1440&lt;&gt;"",'HPDB FDT-1'!$AZ1448,"")</f>
        <v/>
      </c>
      <c r="AN1440" s="113">
        <f>IF($U1440&lt;&gt;"",'HPDB FDT-1'!$BA1448,"")</f>
        <v/>
      </c>
      <c r="AO1440" s="113">
        <f>IF($U1440&lt;&gt;"",'HPDB FDT-1'!$BB1448,"")</f>
        <v/>
      </c>
      <c r="AP1440" s="113">
        <f>IF($U1440&lt;&gt;"","RFS","")</f>
        <v/>
      </c>
      <c r="AR1440" s="113">
        <f>IF($U1440&lt;&gt;"","31","")</f>
        <v/>
      </c>
      <c r="AS1440" s="113">
        <f>IF($U1440&lt;&gt;"","FALSE","")</f>
        <v/>
      </c>
      <c r="AT1440" s="113">
        <f>IF($U1440&lt;&gt;"","TRUE","")</f>
        <v/>
      </c>
    </row>
    <row r="1441" ht="15" customHeight="1" thickBot="1">
      <c r="A1441" s="99">
        <f>IF($U1441&lt;&gt;"",'HPDB FDT-1'!$Q1449,"")</f>
        <v/>
      </c>
      <c r="B1441" s="99">
        <f>IF($U1441&lt;&gt;"",'HPDB FDT-1'!$R1449,"")</f>
        <v/>
      </c>
      <c r="C1441" s="99">
        <f>IF($U1441&lt;&gt;"",'HPDB FDT-1'!$S1449,"")</f>
        <v/>
      </c>
      <c r="D1441" s="115">
        <f>IF($U1441&lt;&gt;"",'HPDB FDT-1'!$T1449,"")</f>
        <v/>
      </c>
      <c r="E1441" s="99">
        <f>IF($U1441&lt;&gt;"","FTTH","")</f>
        <v/>
      </c>
      <c r="F1441" s="115">
        <f>IF($U1441&lt;&gt;"",'HPDB FDT-1'!$V1449,"")</f>
        <v/>
      </c>
      <c r="G1441" s="99">
        <f>IF($U1441&lt;&gt;"","General Retail","")</f>
        <v/>
      </c>
      <c r="H1441" s="99">
        <f>IF($U1441&lt;&gt;"",'CLUSTER FDT-1'!$A$2,"")</f>
        <v/>
      </c>
      <c r="J1441" s="99">
        <f>IF($U1441&lt;&gt;"",'CLUSTER FDT-1'!$A$2,"")</f>
        <v/>
      </c>
      <c r="K1441" s="99">
        <f>IF($U1441&lt;&gt;"",'CLUSTER FDT-1'!$A$2,"")</f>
        <v/>
      </c>
      <c r="L1441" s="99">
        <f>IF($U1441&lt;&gt;"",'HPDB FDT-1'!$AA1449,"")</f>
        <v/>
      </c>
      <c r="M1441" s="99">
        <f>IF($U1441&lt;&gt;"",'HPDB FDT-1'!$AB1449,"")</f>
        <v/>
      </c>
      <c r="N1441" s="113">
        <f>IF($U1441&lt;&gt;"",'HPDB FDT-1'!$AC1449,"")</f>
        <v/>
      </c>
      <c r="O1441" s="99">
        <f>IF('HPDB FDT-1'!$AD1449="","",'HPDB FDT-1'!$AD1449)</f>
        <v/>
      </c>
      <c r="T1441" s="99">
        <f>IF('HPDB FDT-1'!$AI1449="","",'HPDB FDT-1'!$AI1449)</f>
        <v/>
      </c>
      <c r="U1441" s="99">
        <f>IF('HPDB FDT-1'!$AJ1449="","",'HPDB FDT-1'!$AJ1449)</f>
        <v/>
      </c>
      <c r="V1441" s="113">
        <f>IF($U1441&lt;&gt;"","Single Dwelling Unit","")</f>
        <v/>
      </c>
      <c r="AB1441" s="113">
        <f>IF($U1441&lt;&gt;"","RFS","")</f>
        <v/>
      </c>
      <c r="AC1441" s="120">
        <f>IF($U1441&lt;&gt;"",'HPDB FDT-1'!$Q$3,"")</f>
        <v/>
      </c>
      <c r="AD1441" s="112">
        <f>IF($U1441&lt;&gt;"",'HPDB FDT-1'!$Q$4,"")</f>
        <v/>
      </c>
      <c r="AE1441" s="99">
        <f>IF($U1441&lt;&gt;"",'HPDB FDT-1'!$C$6,"")</f>
        <v/>
      </c>
      <c r="AF1441" s="120">
        <f>IF($U1441&lt;&gt;"",'HPDB FDT-1'!$AT1449,"")</f>
        <v/>
      </c>
      <c r="AG1441" s="100">
        <f>IF($A1441&lt;&gt;"",'CLUSTER FDT-1'!$H$2,"")</f>
        <v/>
      </c>
      <c r="AH1441" s="99">
        <f>IF('HPDB FDT-1'!$AV1449="","",'HPDB FDT-1'!$AV1449)</f>
        <v/>
      </c>
      <c r="AI1441" s="99">
        <f>IF('HPDB FDT-1'!$AW1449="","",'HPDB FDT-1'!$AW1449)</f>
        <v/>
      </c>
      <c r="AK1441" s="113">
        <f>IF($U1441&lt;&gt;"",'HPDB FDT-1'!$AX1449,"")</f>
        <v/>
      </c>
      <c r="AL1441" s="113">
        <f>IF($U1441&lt;&gt;"",'HPDB FDT-1'!$AY1449,"")</f>
        <v/>
      </c>
      <c r="AM1441" s="113">
        <f>IF($U1441&lt;&gt;"",'HPDB FDT-1'!$AZ1449,"")</f>
        <v/>
      </c>
      <c r="AN1441" s="113">
        <f>IF($U1441&lt;&gt;"",'HPDB FDT-1'!$BA1449,"")</f>
        <v/>
      </c>
      <c r="AO1441" s="113">
        <f>IF($U1441&lt;&gt;"",'HPDB FDT-1'!$BB1449,"")</f>
        <v/>
      </c>
      <c r="AP1441" s="113">
        <f>IF($U1441&lt;&gt;"","RFS","")</f>
        <v/>
      </c>
      <c r="AR1441" s="113">
        <f>IF($U1441&lt;&gt;"","31","")</f>
        <v/>
      </c>
      <c r="AS1441" s="113">
        <f>IF($U1441&lt;&gt;"","FALSE","")</f>
        <v/>
      </c>
      <c r="AT1441" s="113">
        <f>IF($U1441&lt;&gt;"","TRUE","")</f>
        <v/>
      </c>
    </row>
    <row r="1442" ht="15" customHeight="1" thickBot="1">
      <c r="A1442" s="99">
        <f>IF($U1442&lt;&gt;"",'HPDB FDT-1'!$Q1450,"")</f>
        <v/>
      </c>
      <c r="B1442" s="99">
        <f>IF($U1442&lt;&gt;"",'HPDB FDT-1'!$R1450,"")</f>
        <v/>
      </c>
      <c r="C1442" s="99">
        <f>IF($U1442&lt;&gt;"",'HPDB FDT-1'!$S1450,"")</f>
        <v/>
      </c>
      <c r="D1442" s="115">
        <f>IF($U1442&lt;&gt;"",'HPDB FDT-1'!$T1450,"")</f>
        <v/>
      </c>
      <c r="E1442" s="99">
        <f>IF($U1442&lt;&gt;"","FTTH","")</f>
        <v/>
      </c>
      <c r="F1442" s="115">
        <f>IF($U1442&lt;&gt;"",'HPDB FDT-1'!$V1450,"")</f>
        <v/>
      </c>
      <c r="G1442" s="99">
        <f>IF($U1442&lt;&gt;"","General Retail","")</f>
        <v/>
      </c>
      <c r="H1442" s="99">
        <f>IF($U1442&lt;&gt;"",'CLUSTER FDT-1'!$A$2,"")</f>
        <v/>
      </c>
      <c r="J1442" s="99">
        <f>IF($U1442&lt;&gt;"",'CLUSTER FDT-1'!$A$2,"")</f>
        <v/>
      </c>
      <c r="K1442" s="99">
        <f>IF($U1442&lt;&gt;"",'CLUSTER FDT-1'!$A$2,"")</f>
        <v/>
      </c>
      <c r="L1442" s="99">
        <f>IF($U1442&lt;&gt;"",'HPDB FDT-1'!$AA1450,"")</f>
        <v/>
      </c>
      <c r="M1442" s="99">
        <f>IF($U1442&lt;&gt;"",'HPDB FDT-1'!$AB1450,"")</f>
        <v/>
      </c>
      <c r="N1442" s="113">
        <f>IF($U1442&lt;&gt;"",'HPDB FDT-1'!$AC1450,"")</f>
        <v/>
      </c>
      <c r="O1442" s="99">
        <f>IF('HPDB FDT-1'!$AD1450="","",'HPDB FDT-1'!$AD1450)</f>
        <v/>
      </c>
      <c r="T1442" s="99">
        <f>IF('HPDB FDT-1'!$AI1450="","",'HPDB FDT-1'!$AI1450)</f>
        <v/>
      </c>
      <c r="U1442" s="99">
        <f>IF('HPDB FDT-1'!$AJ1450="","",'HPDB FDT-1'!$AJ1450)</f>
        <v/>
      </c>
      <c r="V1442" s="113">
        <f>IF($U1442&lt;&gt;"","Single Dwelling Unit","")</f>
        <v/>
      </c>
      <c r="AB1442" s="113">
        <f>IF($U1442&lt;&gt;"","RFS","")</f>
        <v/>
      </c>
      <c r="AC1442" s="120">
        <f>IF($U1442&lt;&gt;"",'HPDB FDT-1'!$Q$3,"")</f>
        <v/>
      </c>
      <c r="AD1442" s="112">
        <f>IF($U1442&lt;&gt;"",'HPDB FDT-1'!$Q$4,"")</f>
        <v/>
      </c>
      <c r="AE1442" s="99">
        <f>IF($U1442&lt;&gt;"",'HPDB FDT-1'!$C$6,"")</f>
        <v/>
      </c>
      <c r="AF1442" s="120">
        <f>IF($U1442&lt;&gt;"",'HPDB FDT-1'!$AT1450,"")</f>
        <v/>
      </c>
      <c r="AG1442" s="100">
        <f>IF($A1442&lt;&gt;"",'CLUSTER FDT-1'!$H$2,"")</f>
        <v/>
      </c>
      <c r="AH1442" s="99">
        <f>IF('HPDB FDT-1'!$AV1450="","",'HPDB FDT-1'!$AV1450)</f>
        <v/>
      </c>
      <c r="AI1442" s="99">
        <f>IF('HPDB FDT-1'!$AW1450="","",'HPDB FDT-1'!$AW1450)</f>
        <v/>
      </c>
      <c r="AK1442" s="113">
        <f>IF($U1442&lt;&gt;"",'HPDB FDT-1'!$AX1450,"")</f>
        <v/>
      </c>
      <c r="AL1442" s="113">
        <f>IF($U1442&lt;&gt;"",'HPDB FDT-1'!$AY1450,"")</f>
        <v/>
      </c>
      <c r="AM1442" s="113">
        <f>IF($U1442&lt;&gt;"",'HPDB FDT-1'!$AZ1450,"")</f>
        <v/>
      </c>
      <c r="AN1442" s="113">
        <f>IF($U1442&lt;&gt;"",'HPDB FDT-1'!$BA1450,"")</f>
        <v/>
      </c>
      <c r="AO1442" s="113">
        <f>IF($U1442&lt;&gt;"",'HPDB FDT-1'!$BB1450,"")</f>
        <v/>
      </c>
      <c r="AP1442" s="113">
        <f>IF($U1442&lt;&gt;"","RFS","")</f>
        <v/>
      </c>
      <c r="AR1442" s="113">
        <f>IF($U1442&lt;&gt;"","31","")</f>
        <v/>
      </c>
      <c r="AS1442" s="113">
        <f>IF($U1442&lt;&gt;"","FALSE","")</f>
        <v/>
      </c>
      <c r="AT1442" s="113">
        <f>IF($U1442&lt;&gt;"","TRUE","")</f>
        <v/>
      </c>
    </row>
    <row r="1443" ht="15" customHeight="1" thickBot="1">
      <c r="A1443" s="99">
        <f>IF($U1443&lt;&gt;"",'HPDB FDT-1'!$Q1451,"")</f>
        <v/>
      </c>
      <c r="B1443" s="99">
        <f>IF($U1443&lt;&gt;"",'HPDB FDT-1'!$R1451,"")</f>
        <v/>
      </c>
      <c r="C1443" s="99">
        <f>IF($U1443&lt;&gt;"",'HPDB FDT-1'!$S1451,"")</f>
        <v/>
      </c>
      <c r="D1443" s="115">
        <f>IF($U1443&lt;&gt;"",'HPDB FDT-1'!$T1451,"")</f>
        <v/>
      </c>
      <c r="E1443" s="99">
        <f>IF($U1443&lt;&gt;"","FTTH","")</f>
        <v/>
      </c>
      <c r="F1443" s="115">
        <f>IF($U1443&lt;&gt;"",'HPDB FDT-1'!$V1451,"")</f>
        <v/>
      </c>
      <c r="G1443" s="99">
        <f>IF($U1443&lt;&gt;"","General Retail","")</f>
        <v/>
      </c>
      <c r="H1443" s="99">
        <f>IF($U1443&lt;&gt;"",'CLUSTER FDT-1'!$A$2,"")</f>
        <v/>
      </c>
      <c r="J1443" s="99">
        <f>IF($U1443&lt;&gt;"",'CLUSTER FDT-1'!$A$2,"")</f>
        <v/>
      </c>
      <c r="K1443" s="99">
        <f>IF($U1443&lt;&gt;"",'CLUSTER FDT-1'!$A$2,"")</f>
        <v/>
      </c>
      <c r="L1443" s="99">
        <f>IF($U1443&lt;&gt;"",'HPDB FDT-1'!$AA1451,"")</f>
        <v/>
      </c>
      <c r="M1443" s="99">
        <f>IF($U1443&lt;&gt;"",'HPDB FDT-1'!$AB1451,"")</f>
        <v/>
      </c>
      <c r="N1443" s="113">
        <f>IF($U1443&lt;&gt;"",'HPDB FDT-1'!$AC1451,"")</f>
        <v/>
      </c>
      <c r="O1443" s="99">
        <f>IF('HPDB FDT-1'!$AD1451="","",'HPDB FDT-1'!$AD1451)</f>
        <v/>
      </c>
      <c r="T1443" s="99">
        <f>IF('HPDB FDT-1'!$AI1451="","",'HPDB FDT-1'!$AI1451)</f>
        <v/>
      </c>
      <c r="U1443" s="99">
        <f>IF('HPDB FDT-1'!$AJ1451="","",'HPDB FDT-1'!$AJ1451)</f>
        <v/>
      </c>
      <c r="V1443" s="113">
        <f>IF($U1443&lt;&gt;"","Single Dwelling Unit","")</f>
        <v/>
      </c>
      <c r="AB1443" s="113">
        <f>IF($U1443&lt;&gt;"","RFS","")</f>
        <v/>
      </c>
      <c r="AC1443" s="120">
        <f>IF($U1443&lt;&gt;"",'HPDB FDT-1'!$Q$3,"")</f>
        <v/>
      </c>
      <c r="AD1443" s="112">
        <f>IF($U1443&lt;&gt;"",'HPDB FDT-1'!$Q$4,"")</f>
        <v/>
      </c>
      <c r="AE1443" s="99">
        <f>IF($U1443&lt;&gt;"",'HPDB FDT-1'!$C$6,"")</f>
        <v/>
      </c>
      <c r="AF1443" s="120">
        <f>IF($U1443&lt;&gt;"",'HPDB FDT-1'!$AT1451,"")</f>
        <v/>
      </c>
      <c r="AG1443" s="100">
        <f>IF($A1443&lt;&gt;"",'CLUSTER FDT-1'!$H$2,"")</f>
        <v/>
      </c>
      <c r="AH1443" s="99">
        <f>IF('HPDB FDT-1'!$AV1451="","",'HPDB FDT-1'!$AV1451)</f>
        <v/>
      </c>
      <c r="AI1443" s="99">
        <f>IF('HPDB FDT-1'!$AW1451="","",'HPDB FDT-1'!$AW1451)</f>
        <v/>
      </c>
      <c r="AK1443" s="113">
        <f>IF($U1443&lt;&gt;"",'HPDB FDT-1'!$AX1451,"")</f>
        <v/>
      </c>
      <c r="AL1443" s="113">
        <f>IF($U1443&lt;&gt;"",'HPDB FDT-1'!$AY1451,"")</f>
        <v/>
      </c>
      <c r="AM1443" s="113">
        <f>IF($U1443&lt;&gt;"",'HPDB FDT-1'!$AZ1451,"")</f>
        <v/>
      </c>
      <c r="AN1443" s="113">
        <f>IF($U1443&lt;&gt;"",'HPDB FDT-1'!$BA1451,"")</f>
        <v/>
      </c>
      <c r="AO1443" s="113">
        <f>IF($U1443&lt;&gt;"",'HPDB FDT-1'!$BB1451,"")</f>
        <v/>
      </c>
      <c r="AP1443" s="113">
        <f>IF($U1443&lt;&gt;"","RFS","")</f>
        <v/>
      </c>
      <c r="AR1443" s="113">
        <f>IF($U1443&lt;&gt;"","31","")</f>
        <v/>
      </c>
      <c r="AS1443" s="113">
        <f>IF($U1443&lt;&gt;"","FALSE","")</f>
        <v/>
      </c>
      <c r="AT1443" s="113">
        <f>IF($U1443&lt;&gt;"","TRUE","")</f>
        <v/>
      </c>
    </row>
    <row r="1444" ht="15" customHeight="1" thickBot="1">
      <c r="A1444" s="99">
        <f>IF($U1444&lt;&gt;"",'HPDB FDT-1'!$Q1452,"")</f>
        <v/>
      </c>
      <c r="B1444" s="99">
        <f>IF($U1444&lt;&gt;"",'HPDB FDT-1'!$R1452,"")</f>
        <v/>
      </c>
      <c r="C1444" s="99">
        <f>IF($U1444&lt;&gt;"",'HPDB FDT-1'!$S1452,"")</f>
        <v/>
      </c>
      <c r="D1444" s="115">
        <f>IF($U1444&lt;&gt;"",'HPDB FDT-1'!$T1452,"")</f>
        <v/>
      </c>
      <c r="E1444" s="99">
        <f>IF($U1444&lt;&gt;"","FTTH","")</f>
        <v/>
      </c>
      <c r="F1444" s="115">
        <f>IF($U1444&lt;&gt;"",'HPDB FDT-1'!$V1452,"")</f>
        <v/>
      </c>
      <c r="G1444" s="99">
        <f>IF($U1444&lt;&gt;"","General Retail","")</f>
        <v/>
      </c>
      <c r="H1444" s="99">
        <f>IF($U1444&lt;&gt;"",'CLUSTER FDT-1'!$A$2,"")</f>
        <v/>
      </c>
      <c r="J1444" s="99">
        <f>IF($U1444&lt;&gt;"",'CLUSTER FDT-1'!$A$2,"")</f>
        <v/>
      </c>
      <c r="K1444" s="99">
        <f>IF($U1444&lt;&gt;"",'CLUSTER FDT-1'!$A$2,"")</f>
        <v/>
      </c>
      <c r="L1444" s="99">
        <f>IF($U1444&lt;&gt;"",'HPDB FDT-1'!$AA1452,"")</f>
        <v/>
      </c>
      <c r="M1444" s="99">
        <f>IF($U1444&lt;&gt;"",'HPDB FDT-1'!$AB1452,"")</f>
        <v/>
      </c>
      <c r="N1444" s="113">
        <f>IF($U1444&lt;&gt;"",'HPDB FDT-1'!$AC1452,"")</f>
        <v/>
      </c>
      <c r="O1444" s="99">
        <f>IF('HPDB FDT-1'!$AD1452="","",'HPDB FDT-1'!$AD1452)</f>
        <v/>
      </c>
      <c r="T1444" s="99">
        <f>IF('HPDB FDT-1'!$AI1452="","",'HPDB FDT-1'!$AI1452)</f>
        <v/>
      </c>
      <c r="U1444" s="99">
        <f>IF('HPDB FDT-1'!$AJ1452="","",'HPDB FDT-1'!$AJ1452)</f>
        <v/>
      </c>
      <c r="V1444" s="113">
        <f>IF($U1444&lt;&gt;"","Single Dwelling Unit","")</f>
        <v/>
      </c>
      <c r="AB1444" s="113">
        <f>IF($U1444&lt;&gt;"","RFS","")</f>
        <v/>
      </c>
      <c r="AC1444" s="120">
        <f>IF($U1444&lt;&gt;"",'HPDB FDT-1'!$Q$3,"")</f>
        <v/>
      </c>
      <c r="AD1444" s="112">
        <f>IF($U1444&lt;&gt;"",'HPDB FDT-1'!$Q$4,"")</f>
        <v/>
      </c>
      <c r="AE1444" s="99">
        <f>IF($U1444&lt;&gt;"",'HPDB FDT-1'!$C$6,"")</f>
        <v/>
      </c>
      <c r="AF1444" s="120">
        <f>IF($U1444&lt;&gt;"",'HPDB FDT-1'!$AT1452,"")</f>
        <v/>
      </c>
      <c r="AG1444" s="100">
        <f>IF($A1444&lt;&gt;"",'CLUSTER FDT-1'!$H$2,"")</f>
        <v/>
      </c>
      <c r="AH1444" s="99">
        <f>IF('HPDB FDT-1'!$AV1452="","",'HPDB FDT-1'!$AV1452)</f>
        <v/>
      </c>
      <c r="AI1444" s="99">
        <f>IF('HPDB FDT-1'!$AW1452="","",'HPDB FDT-1'!$AW1452)</f>
        <v/>
      </c>
      <c r="AK1444" s="113">
        <f>IF($U1444&lt;&gt;"",'HPDB FDT-1'!$AX1452,"")</f>
        <v/>
      </c>
      <c r="AL1444" s="113">
        <f>IF($U1444&lt;&gt;"",'HPDB FDT-1'!$AY1452,"")</f>
        <v/>
      </c>
      <c r="AM1444" s="113">
        <f>IF($U1444&lt;&gt;"",'HPDB FDT-1'!$AZ1452,"")</f>
        <v/>
      </c>
      <c r="AN1444" s="113">
        <f>IF($U1444&lt;&gt;"",'HPDB FDT-1'!$BA1452,"")</f>
        <v/>
      </c>
      <c r="AO1444" s="113">
        <f>IF($U1444&lt;&gt;"",'HPDB FDT-1'!$BB1452,"")</f>
        <v/>
      </c>
      <c r="AP1444" s="113">
        <f>IF($U1444&lt;&gt;"","RFS","")</f>
        <v/>
      </c>
      <c r="AR1444" s="113">
        <f>IF($U1444&lt;&gt;"","31","")</f>
        <v/>
      </c>
      <c r="AS1444" s="113">
        <f>IF($U1444&lt;&gt;"","FALSE","")</f>
        <v/>
      </c>
      <c r="AT1444" s="113">
        <f>IF($U1444&lt;&gt;"","TRUE","")</f>
        <v/>
      </c>
    </row>
    <row r="1445" ht="15" customHeight="1" thickBot="1">
      <c r="A1445" s="99">
        <f>IF($U1445&lt;&gt;"",'HPDB FDT-1'!$Q1453,"")</f>
        <v/>
      </c>
      <c r="B1445" s="99">
        <f>IF($U1445&lt;&gt;"",'HPDB FDT-1'!$R1453,"")</f>
        <v/>
      </c>
      <c r="C1445" s="99">
        <f>IF($U1445&lt;&gt;"",'HPDB FDT-1'!$S1453,"")</f>
        <v/>
      </c>
      <c r="D1445" s="115">
        <f>IF($U1445&lt;&gt;"",'HPDB FDT-1'!$T1453,"")</f>
        <v/>
      </c>
      <c r="E1445" s="99">
        <f>IF($U1445&lt;&gt;"","FTTH","")</f>
        <v/>
      </c>
      <c r="F1445" s="115">
        <f>IF($U1445&lt;&gt;"",'HPDB FDT-1'!$V1453,"")</f>
        <v/>
      </c>
      <c r="G1445" s="99">
        <f>IF($U1445&lt;&gt;"","General Retail","")</f>
        <v/>
      </c>
      <c r="H1445" s="99">
        <f>IF($U1445&lt;&gt;"",'CLUSTER FDT-1'!$A$2,"")</f>
        <v/>
      </c>
      <c r="J1445" s="99">
        <f>IF($U1445&lt;&gt;"",'CLUSTER FDT-1'!$A$2,"")</f>
        <v/>
      </c>
      <c r="K1445" s="99">
        <f>IF($U1445&lt;&gt;"",'CLUSTER FDT-1'!$A$2,"")</f>
        <v/>
      </c>
      <c r="L1445" s="99">
        <f>IF($U1445&lt;&gt;"",'HPDB FDT-1'!$AA1453,"")</f>
        <v/>
      </c>
      <c r="M1445" s="99">
        <f>IF($U1445&lt;&gt;"",'HPDB FDT-1'!$AB1453,"")</f>
        <v/>
      </c>
      <c r="N1445" s="113">
        <f>IF($U1445&lt;&gt;"",'HPDB FDT-1'!$AC1453,"")</f>
        <v/>
      </c>
      <c r="O1445" s="99">
        <f>IF('HPDB FDT-1'!$AD1453="","",'HPDB FDT-1'!$AD1453)</f>
        <v/>
      </c>
      <c r="T1445" s="99">
        <f>IF('HPDB FDT-1'!$AI1453="","",'HPDB FDT-1'!$AI1453)</f>
        <v/>
      </c>
      <c r="U1445" s="99">
        <f>IF('HPDB FDT-1'!$AJ1453="","",'HPDB FDT-1'!$AJ1453)</f>
        <v/>
      </c>
      <c r="V1445" s="113">
        <f>IF($U1445&lt;&gt;"","Single Dwelling Unit","")</f>
        <v/>
      </c>
      <c r="AB1445" s="113">
        <f>IF($U1445&lt;&gt;"","RFS","")</f>
        <v/>
      </c>
      <c r="AC1445" s="120">
        <f>IF($U1445&lt;&gt;"",'HPDB FDT-1'!$Q$3,"")</f>
        <v/>
      </c>
      <c r="AD1445" s="112">
        <f>IF($U1445&lt;&gt;"",'HPDB FDT-1'!$Q$4,"")</f>
        <v/>
      </c>
      <c r="AE1445" s="99">
        <f>IF($U1445&lt;&gt;"",'HPDB FDT-1'!$C$6,"")</f>
        <v/>
      </c>
      <c r="AF1445" s="120">
        <f>IF($U1445&lt;&gt;"",'HPDB FDT-1'!$AT1453,"")</f>
        <v/>
      </c>
      <c r="AG1445" s="100">
        <f>IF($A1445&lt;&gt;"",'CLUSTER FDT-1'!$H$2,"")</f>
        <v/>
      </c>
      <c r="AH1445" s="99">
        <f>IF('HPDB FDT-1'!$AV1453="","",'HPDB FDT-1'!$AV1453)</f>
        <v/>
      </c>
      <c r="AI1445" s="99">
        <f>IF('HPDB FDT-1'!$AW1453="","",'HPDB FDT-1'!$AW1453)</f>
        <v/>
      </c>
      <c r="AK1445" s="113">
        <f>IF($U1445&lt;&gt;"",'HPDB FDT-1'!$AX1453,"")</f>
        <v/>
      </c>
      <c r="AL1445" s="113">
        <f>IF($U1445&lt;&gt;"",'HPDB FDT-1'!$AY1453,"")</f>
        <v/>
      </c>
      <c r="AM1445" s="113">
        <f>IF($U1445&lt;&gt;"",'HPDB FDT-1'!$AZ1453,"")</f>
        <v/>
      </c>
      <c r="AN1445" s="113">
        <f>IF($U1445&lt;&gt;"",'HPDB FDT-1'!$BA1453,"")</f>
        <v/>
      </c>
      <c r="AO1445" s="113">
        <f>IF($U1445&lt;&gt;"",'HPDB FDT-1'!$BB1453,"")</f>
        <v/>
      </c>
      <c r="AP1445" s="113">
        <f>IF($U1445&lt;&gt;"","RFS","")</f>
        <v/>
      </c>
      <c r="AR1445" s="113">
        <f>IF($U1445&lt;&gt;"","31","")</f>
        <v/>
      </c>
      <c r="AS1445" s="113">
        <f>IF($U1445&lt;&gt;"","FALSE","")</f>
        <v/>
      </c>
      <c r="AT1445" s="113">
        <f>IF($U1445&lt;&gt;"","TRUE","")</f>
        <v/>
      </c>
    </row>
    <row r="1446" ht="15" customHeight="1" thickBot="1">
      <c r="A1446" s="99">
        <f>IF($U1446&lt;&gt;"",'HPDB FDT-1'!$Q1454,"")</f>
        <v/>
      </c>
      <c r="B1446" s="99">
        <f>IF($U1446&lt;&gt;"",'HPDB FDT-1'!$R1454,"")</f>
        <v/>
      </c>
      <c r="C1446" s="99">
        <f>IF($U1446&lt;&gt;"",'HPDB FDT-1'!$S1454,"")</f>
        <v/>
      </c>
      <c r="D1446" s="115">
        <f>IF($U1446&lt;&gt;"",'HPDB FDT-1'!$T1454,"")</f>
        <v/>
      </c>
      <c r="E1446" s="99">
        <f>IF($U1446&lt;&gt;"","FTTH","")</f>
        <v/>
      </c>
      <c r="F1446" s="115">
        <f>IF($U1446&lt;&gt;"",'HPDB FDT-1'!$V1454,"")</f>
        <v/>
      </c>
      <c r="G1446" s="99">
        <f>IF($U1446&lt;&gt;"","General Retail","")</f>
        <v/>
      </c>
      <c r="H1446" s="99">
        <f>IF($U1446&lt;&gt;"",'CLUSTER FDT-1'!$A$2,"")</f>
        <v/>
      </c>
      <c r="J1446" s="99">
        <f>IF($U1446&lt;&gt;"",'CLUSTER FDT-1'!$A$2,"")</f>
        <v/>
      </c>
      <c r="K1446" s="99">
        <f>IF($U1446&lt;&gt;"",'CLUSTER FDT-1'!$A$2,"")</f>
        <v/>
      </c>
      <c r="L1446" s="99">
        <f>IF($U1446&lt;&gt;"",'HPDB FDT-1'!$AA1454,"")</f>
        <v/>
      </c>
      <c r="M1446" s="99">
        <f>IF($U1446&lt;&gt;"",'HPDB FDT-1'!$AB1454,"")</f>
        <v/>
      </c>
      <c r="N1446" s="113">
        <f>IF($U1446&lt;&gt;"",'HPDB FDT-1'!$AC1454,"")</f>
        <v/>
      </c>
      <c r="O1446" s="99">
        <f>IF('HPDB FDT-1'!$AD1454="","",'HPDB FDT-1'!$AD1454)</f>
        <v/>
      </c>
      <c r="T1446" s="99">
        <f>IF('HPDB FDT-1'!$AI1454="","",'HPDB FDT-1'!$AI1454)</f>
        <v/>
      </c>
      <c r="U1446" s="99">
        <f>IF('HPDB FDT-1'!$AJ1454="","",'HPDB FDT-1'!$AJ1454)</f>
        <v/>
      </c>
      <c r="V1446" s="113">
        <f>IF($U1446&lt;&gt;"","Single Dwelling Unit","")</f>
        <v/>
      </c>
      <c r="AB1446" s="113">
        <f>IF($U1446&lt;&gt;"","RFS","")</f>
        <v/>
      </c>
      <c r="AC1446" s="120">
        <f>IF($U1446&lt;&gt;"",'HPDB FDT-1'!$Q$3,"")</f>
        <v/>
      </c>
      <c r="AD1446" s="112">
        <f>IF($U1446&lt;&gt;"",'HPDB FDT-1'!$Q$4,"")</f>
        <v/>
      </c>
      <c r="AE1446" s="99">
        <f>IF($U1446&lt;&gt;"",'HPDB FDT-1'!$C$6,"")</f>
        <v/>
      </c>
      <c r="AF1446" s="120">
        <f>IF($U1446&lt;&gt;"",'HPDB FDT-1'!$AT1454,"")</f>
        <v/>
      </c>
      <c r="AG1446" s="100">
        <f>IF($A1446&lt;&gt;"",'CLUSTER FDT-1'!$H$2,"")</f>
        <v/>
      </c>
      <c r="AH1446" s="99">
        <f>IF('HPDB FDT-1'!$AV1454="","",'HPDB FDT-1'!$AV1454)</f>
        <v/>
      </c>
      <c r="AI1446" s="99">
        <f>IF('HPDB FDT-1'!$AW1454="","",'HPDB FDT-1'!$AW1454)</f>
        <v/>
      </c>
      <c r="AK1446" s="113">
        <f>IF($U1446&lt;&gt;"",'HPDB FDT-1'!$AX1454,"")</f>
        <v/>
      </c>
      <c r="AL1446" s="113">
        <f>IF($U1446&lt;&gt;"",'HPDB FDT-1'!$AY1454,"")</f>
        <v/>
      </c>
      <c r="AM1446" s="113">
        <f>IF($U1446&lt;&gt;"",'HPDB FDT-1'!$AZ1454,"")</f>
        <v/>
      </c>
      <c r="AN1446" s="113">
        <f>IF($U1446&lt;&gt;"",'HPDB FDT-1'!$BA1454,"")</f>
        <v/>
      </c>
      <c r="AO1446" s="113">
        <f>IF($U1446&lt;&gt;"",'HPDB FDT-1'!$BB1454,"")</f>
        <v/>
      </c>
      <c r="AP1446" s="113">
        <f>IF($U1446&lt;&gt;"","RFS","")</f>
        <v/>
      </c>
      <c r="AR1446" s="113">
        <f>IF($U1446&lt;&gt;"","31","")</f>
        <v/>
      </c>
      <c r="AS1446" s="113">
        <f>IF($U1446&lt;&gt;"","FALSE","")</f>
        <v/>
      </c>
      <c r="AT1446" s="113">
        <f>IF($U1446&lt;&gt;"","TRUE","")</f>
        <v/>
      </c>
    </row>
    <row r="1447" ht="15" customHeight="1" thickBot="1">
      <c r="A1447" s="99">
        <f>IF($U1447&lt;&gt;"",'HPDB FDT-1'!$Q1455,"")</f>
        <v/>
      </c>
      <c r="B1447" s="99">
        <f>IF($U1447&lt;&gt;"",'HPDB FDT-1'!$R1455,"")</f>
        <v/>
      </c>
      <c r="C1447" s="99">
        <f>IF($U1447&lt;&gt;"",'HPDB FDT-1'!$S1455,"")</f>
        <v/>
      </c>
      <c r="D1447" s="115">
        <f>IF($U1447&lt;&gt;"",'HPDB FDT-1'!$T1455,"")</f>
        <v/>
      </c>
      <c r="E1447" s="99">
        <f>IF($U1447&lt;&gt;"","FTTH","")</f>
        <v/>
      </c>
      <c r="F1447" s="115">
        <f>IF($U1447&lt;&gt;"",'HPDB FDT-1'!$V1455,"")</f>
        <v/>
      </c>
      <c r="G1447" s="99">
        <f>IF($U1447&lt;&gt;"","General Retail","")</f>
        <v/>
      </c>
      <c r="H1447" s="99">
        <f>IF($U1447&lt;&gt;"",'CLUSTER FDT-1'!$A$2,"")</f>
        <v/>
      </c>
      <c r="J1447" s="99">
        <f>IF($U1447&lt;&gt;"",'CLUSTER FDT-1'!$A$2,"")</f>
        <v/>
      </c>
      <c r="K1447" s="99">
        <f>IF($U1447&lt;&gt;"",'CLUSTER FDT-1'!$A$2,"")</f>
        <v/>
      </c>
      <c r="L1447" s="99">
        <f>IF($U1447&lt;&gt;"",'HPDB FDT-1'!$AA1455,"")</f>
        <v/>
      </c>
      <c r="M1447" s="99">
        <f>IF($U1447&lt;&gt;"",'HPDB FDT-1'!$AB1455,"")</f>
        <v/>
      </c>
      <c r="N1447" s="113">
        <f>IF($U1447&lt;&gt;"",'HPDB FDT-1'!$AC1455,"")</f>
        <v/>
      </c>
      <c r="O1447" s="99">
        <f>IF('HPDB FDT-1'!$AD1455="","",'HPDB FDT-1'!$AD1455)</f>
        <v/>
      </c>
      <c r="T1447" s="99">
        <f>IF('HPDB FDT-1'!$AI1455="","",'HPDB FDT-1'!$AI1455)</f>
        <v/>
      </c>
      <c r="U1447" s="99">
        <f>IF('HPDB FDT-1'!$AJ1455="","",'HPDB FDT-1'!$AJ1455)</f>
        <v/>
      </c>
      <c r="V1447" s="113">
        <f>IF($U1447&lt;&gt;"","Single Dwelling Unit","")</f>
        <v/>
      </c>
      <c r="AB1447" s="113">
        <f>IF($U1447&lt;&gt;"","RFS","")</f>
        <v/>
      </c>
      <c r="AC1447" s="120">
        <f>IF($U1447&lt;&gt;"",'HPDB FDT-1'!$Q$3,"")</f>
        <v/>
      </c>
      <c r="AD1447" s="112">
        <f>IF($U1447&lt;&gt;"",'HPDB FDT-1'!$Q$4,"")</f>
        <v/>
      </c>
      <c r="AE1447" s="99">
        <f>IF($U1447&lt;&gt;"",'HPDB FDT-1'!$C$6,"")</f>
        <v/>
      </c>
      <c r="AF1447" s="120">
        <f>IF($U1447&lt;&gt;"",'HPDB FDT-1'!$AT1455,"")</f>
        <v/>
      </c>
      <c r="AG1447" s="100">
        <f>IF($A1447&lt;&gt;"",'CLUSTER FDT-1'!$H$2,"")</f>
        <v/>
      </c>
      <c r="AH1447" s="99">
        <f>IF('HPDB FDT-1'!$AV1455="","",'HPDB FDT-1'!$AV1455)</f>
        <v/>
      </c>
      <c r="AI1447" s="99">
        <f>IF('HPDB FDT-1'!$AW1455="","",'HPDB FDT-1'!$AW1455)</f>
        <v/>
      </c>
      <c r="AK1447" s="113">
        <f>IF($U1447&lt;&gt;"",'HPDB FDT-1'!$AX1455,"")</f>
        <v/>
      </c>
      <c r="AL1447" s="113">
        <f>IF($U1447&lt;&gt;"",'HPDB FDT-1'!$AY1455,"")</f>
        <v/>
      </c>
      <c r="AM1447" s="113">
        <f>IF($U1447&lt;&gt;"",'HPDB FDT-1'!$AZ1455,"")</f>
        <v/>
      </c>
      <c r="AN1447" s="113">
        <f>IF($U1447&lt;&gt;"",'HPDB FDT-1'!$BA1455,"")</f>
        <v/>
      </c>
      <c r="AO1447" s="113">
        <f>IF($U1447&lt;&gt;"",'HPDB FDT-1'!$BB1455,"")</f>
        <v/>
      </c>
      <c r="AP1447" s="113">
        <f>IF($U1447&lt;&gt;"","RFS","")</f>
        <v/>
      </c>
      <c r="AR1447" s="113">
        <f>IF($U1447&lt;&gt;"","31","")</f>
        <v/>
      </c>
      <c r="AS1447" s="113">
        <f>IF($U1447&lt;&gt;"","FALSE","")</f>
        <v/>
      </c>
      <c r="AT1447" s="113">
        <f>IF($U1447&lt;&gt;"","TRUE","")</f>
        <v/>
      </c>
    </row>
    <row r="1448" ht="15" customHeight="1" thickBot="1">
      <c r="A1448" s="99">
        <f>IF($U1448&lt;&gt;"",'HPDB FDT-1'!$Q1456,"")</f>
        <v/>
      </c>
      <c r="B1448" s="99">
        <f>IF($U1448&lt;&gt;"",'HPDB FDT-1'!$R1456,"")</f>
        <v/>
      </c>
      <c r="C1448" s="99">
        <f>IF($U1448&lt;&gt;"",'HPDB FDT-1'!$S1456,"")</f>
        <v/>
      </c>
      <c r="D1448" s="115">
        <f>IF($U1448&lt;&gt;"",'HPDB FDT-1'!$T1456,"")</f>
        <v/>
      </c>
      <c r="E1448" s="99">
        <f>IF($U1448&lt;&gt;"","FTTH","")</f>
        <v/>
      </c>
      <c r="F1448" s="115">
        <f>IF($U1448&lt;&gt;"",'HPDB FDT-1'!$V1456,"")</f>
        <v/>
      </c>
      <c r="G1448" s="99">
        <f>IF($U1448&lt;&gt;"","General Retail","")</f>
        <v/>
      </c>
      <c r="H1448" s="99">
        <f>IF($U1448&lt;&gt;"",'CLUSTER FDT-1'!$A$2,"")</f>
        <v/>
      </c>
      <c r="J1448" s="99">
        <f>IF($U1448&lt;&gt;"",'CLUSTER FDT-1'!$A$2,"")</f>
        <v/>
      </c>
      <c r="K1448" s="99">
        <f>IF($U1448&lt;&gt;"",'CLUSTER FDT-1'!$A$2,"")</f>
        <v/>
      </c>
      <c r="L1448" s="99">
        <f>IF($U1448&lt;&gt;"",'HPDB FDT-1'!$AA1456,"")</f>
        <v/>
      </c>
      <c r="M1448" s="99">
        <f>IF($U1448&lt;&gt;"",'HPDB FDT-1'!$AB1456,"")</f>
        <v/>
      </c>
      <c r="N1448" s="113">
        <f>IF($U1448&lt;&gt;"",'HPDB FDT-1'!$AC1456,"")</f>
        <v/>
      </c>
      <c r="O1448" s="99">
        <f>IF('HPDB FDT-1'!$AD1456="","",'HPDB FDT-1'!$AD1456)</f>
        <v/>
      </c>
      <c r="T1448" s="99">
        <f>IF('HPDB FDT-1'!$AI1456="","",'HPDB FDT-1'!$AI1456)</f>
        <v/>
      </c>
      <c r="U1448" s="99">
        <f>IF('HPDB FDT-1'!$AJ1456="","",'HPDB FDT-1'!$AJ1456)</f>
        <v/>
      </c>
      <c r="V1448" s="113">
        <f>IF($U1448&lt;&gt;"","Single Dwelling Unit","")</f>
        <v/>
      </c>
      <c r="AB1448" s="113">
        <f>IF($U1448&lt;&gt;"","RFS","")</f>
        <v/>
      </c>
      <c r="AC1448" s="120">
        <f>IF($U1448&lt;&gt;"",'HPDB FDT-1'!$Q$3,"")</f>
        <v/>
      </c>
      <c r="AD1448" s="112">
        <f>IF($U1448&lt;&gt;"",'HPDB FDT-1'!$Q$4,"")</f>
        <v/>
      </c>
      <c r="AE1448" s="99">
        <f>IF($U1448&lt;&gt;"",'HPDB FDT-1'!$C$6,"")</f>
        <v/>
      </c>
      <c r="AF1448" s="120">
        <f>IF($U1448&lt;&gt;"",'HPDB FDT-1'!$AT1456,"")</f>
        <v/>
      </c>
      <c r="AG1448" s="100">
        <f>IF($A1448&lt;&gt;"",'CLUSTER FDT-1'!$H$2,"")</f>
        <v/>
      </c>
      <c r="AH1448" s="99">
        <f>IF('HPDB FDT-1'!$AV1456="","",'HPDB FDT-1'!$AV1456)</f>
        <v/>
      </c>
      <c r="AI1448" s="99">
        <f>IF('HPDB FDT-1'!$AW1456="","",'HPDB FDT-1'!$AW1456)</f>
        <v/>
      </c>
      <c r="AK1448" s="113">
        <f>IF($U1448&lt;&gt;"",'HPDB FDT-1'!$AX1456,"")</f>
        <v/>
      </c>
      <c r="AL1448" s="113">
        <f>IF($U1448&lt;&gt;"",'HPDB FDT-1'!$AY1456,"")</f>
        <v/>
      </c>
      <c r="AM1448" s="113">
        <f>IF($U1448&lt;&gt;"",'HPDB FDT-1'!$AZ1456,"")</f>
        <v/>
      </c>
      <c r="AN1448" s="113">
        <f>IF($U1448&lt;&gt;"",'HPDB FDT-1'!$BA1456,"")</f>
        <v/>
      </c>
      <c r="AO1448" s="113">
        <f>IF($U1448&lt;&gt;"",'HPDB FDT-1'!$BB1456,"")</f>
        <v/>
      </c>
      <c r="AP1448" s="113">
        <f>IF($U1448&lt;&gt;"","RFS","")</f>
        <v/>
      </c>
      <c r="AR1448" s="113">
        <f>IF($U1448&lt;&gt;"","31","")</f>
        <v/>
      </c>
      <c r="AS1448" s="113">
        <f>IF($U1448&lt;&gt;"","FALSE","")</f>
        <v/>
      </c>
      <c r="AT1448" s="113">
        <f>IF($U1448&lt;&gt;"","TRUE","")</f>
        <v/>
      </c>
    </row>
    <row r="1449" ht="15" customHeight="1" thickBot="1">
      <c r="A1449" s="99">
        <f>IF($U1449&lt;&gt;"",'HPDB FDT-1'!$Q1457,"")</f>
        <v/>
      </c>
      <c r="B1449" s="99">
        <f>IF($U1449&lt;&gt;"",'HPDB FDT-1'!$R1457,"")</f>
        <v/>
      </c>
      <c r="C1449" s="99">
        <f>IF($U1449&lt;&gt;"",'HPDB FDT-1'!$S1457,"")</f>
        <v/>
      </c>
      <c r="D1449" s="115">
        <f>IF($U1449&lt;&gt;"",'HPDB FDT-1'!$T1457,"")</f>
        <v/>
      </c>
      <c r="E1449" s="99">
        <f>IF($U1449&lt;&gt;"","FTTH","")</f>
        <v/>
      </c>
      <c r="F1449" s="115">
        <f>IF($U1449&lt;&gt;"",'HPDB FDT-1'!$V1457,"")</f>
        <v/>
      </c>
      <c r="G1449" s="99">
        <f>IF($U1449&lt;&gt;"","General Retail","")</f>
        <v/>
      </c>
      <c r="H1449" s="99">
        <f>IF($U1449&lt;&gt;"",'CLUSTER FDT-1'!$A$2,"")</f>
        <v/>
      </c>
      <c r="J1449" s="99">
        <f>IF($U1449&lt;&gt;"",'CLUSTER FDT-1'!$A$2,"")</f>
        <v/>
      </c>
      <c r="K1449" s="99">
        <f>IF($U1449&lt;&gt;"",'CLUSTER FDT-1'!$A$2,"")</f>
        <v/>
      </c>
      <c r="L1449" s="99">
        <f>IF($U1449&lt;&gt;"",'HPDB FDT-1'!$AA1457,"")</f>
        <v/>
      </c>
      <c r="M1449" s="99">
        <f>IF($U1449&lt;&gt;"",'HPDB FDT-1'!$AB1457,"")</f>
        <v/>
      </c>
      <c r="N1449" s="113">
        <f>IF($U1449&lt;&gt;"",'HPDB FDT-1'!$AC1457,"")</f>
        <v/>
      </c>
      <c r="O1449" s="99">
        <f>IF('HPDB FDT-1'!$AD1457="","",'HPDB FDT-1'!$AD1457)</f>
        <v/>
      </c>
      <c r="T1449" s="99">
        <f>IF('HPDB FDT-1'!$AI1457="","",'HPDB FDT-1'!$AI1457)</f>
        <v/>
      </c>
      <c r="U1449" s="99">
        <f>IF('HPDB FDT-1'!$AJ1457="","",'HPDB FDT-1'!$AJ1457)</f>
        <v/>
      </c>
      <c r="V1449" s="113">
        <f>IF($U1449&lt;&gt;"","Single Dwelling Unit","")</f>
        <v/>
      </c>
      <c r="AB1449" s="113">
        <f>IF($U1449&lt;&gt;"","RFS","")</f>
        <v/>
      </c>
      <c r="AC1449" s="120">
        <f>IF($U1449&lt;&gt;"",'HPDB FDT-1'!$Q$3,"")</f>
        <v/>
      </c>
      <c r="AD1449" s="112">
        <f>IF($U1449&lt;&gt;"",'HPDB FDT-1'!$Q$4,"")</f>
        <v/>
      </c>
      <c r="AE1449" s="99">
        <f>IF($U1449&lt;&gt;"",'HPDB FDT-1'!$C$6,"")</f>
        <v/>
      </c>
      <c r="AF1449" s="120">
        <f>IF($U1449&lt;&gt;"",'HPDB FDT-1'!$AT1457,"")</f>
        <v/>
      </c>
      <c r="AG1449" s="100">
        <f>IF($A1449&lt;&gt;"",'CLUSTER FDT-1'!$H$2,"")</f>
        <v/>
      </c>
      <c r="AH1449" s="99">
        <f>IF('HPDB FDT-1'!$AV1457="","",'HPDB FDT-1'!$AV1457)</f>
        <v/>
      </c>
      <c r="AI1449" s="99">
        <f>IF('HPDB FDT-1'!$AW1457="","",'HPDB FDT-1'!$AW1457)</f>
        <v/>
      </c>
      <c r="AK1449" s="113">
        <f>IF($U1449&lt;&gt;"",'HPDB FDT-1'!$AX1457,"")</f>
        <v/>
      </c>
      <c r="AL1449" s="113">
        <f>IF($U1449&lt;&gt;"",'HPDB FDT-1'!$AY1457,"")</f>
        <v/>
      </c>
      <c r="AM1449" s="113">
        <f>IF($U1449&lt;&gt;"",'HPDB FDT-1'!$AZ1457,"")</f>
        <v/>
      </c>
      <c r="AN1449" s="113">
        <f>IF($U1449&lt;&gt;"",'HPDB FDT-1'!$BA1457,"")</f>
        <v/>
      </c>
      <c r="AO1449" s="113">
        <f>IF($U1449&lt;&gt;"",'HPDB FDT-1'!$BB1457,"")</f>
        <v/>
      </c>
      <c r="AP1449" s="113">
        <f>IF($U1449&lt;&gt;"","RFS","")</f>
        <v/>
      </c>
      <c r="AR1449" s="113">
        <f>IF($U1449&lt;&gt;"","31","")</f>
        <v/>
      </c>
      <c r="AS1449" s="113">
        <f>IF($U1449&lt;&gt;"","FALSE","")</f>
        <v/>
      </c>
      <c r="AT1449" s="113">
        <f>IF($U1449&lt;&gt;"","TRUE","")</f>
        <v/>
      </c>
    </row>
    <row r="1450" ht="15" customHeight="1" thickBot="1">
      <c r="A1450" s="99">
        <f>IF($U1450&lt;&gt;"",'HPDB FDT-1'!$Q1458,"")</f>
        <v/>
      </c>
      <c r="B1450" s="99">
        <f>IF($U1450&lt;&gt;"",'HPDB FDT-1'!$R1458,"")</f>
        <v/>
      </c>
      <c r="C1450" s="99">
        <f>IF($U1450&lt;&gt;"",'HPDB FDT-1'!$S1458,"")</f>
        <v/>
      </c>
      <c r="D1450" s="115">
        <f>IF($U1450&lt;&gt;"",'HPDB FDT-1'!$T1458,"")</f>
        <v/>
      </c>
      <c r="E1450" s="99">
        <f>IF($U1450&lt;&gt;"","FTTH","")</f>
        <v/>
      </c>
      <c r="F1450" s="115">
        <f>IF($U1450&lt;&gt;"",'HPDB FDT-1'!$V1458,"")</f>
        <v/>
      </c>
      <c r="G1450" s="99">
        <f>IF($U1450&lt;&gt;"","General Retail","")</f>
        <v/>
      </c>
      <c r="H1450" s="99">
        <f>IF($U1450&lt;&gt;"",'CLUSTER FDT-1'!$A$2,"")</f>
        <v/>
      </c>
      <c r="J1450" s="99">
        <f>IF($U1450&lt;&gt;"",'CLUSTER FDT-1'!$A$2,"")</f>
        <v/>
      </c>
      <c r="K1450" s="99">
        <f>IF($U1450&lt;&gt;"",'CLUSTER FDT-1'!$A$2,"")</f>
        <v/>
      </c>
      <c r="L1450" s="99">
        <f>IF($U1450&lt;&gt;"",'HPDB FDT-1'!$AA1458,"")</f>
        <v/>
      </c>
      <c r="M1450" s="99">
        <f>IF($U1450&lt;&gt;"",'HPDB FDT-1'!$AB1458,"")</f>
        <v/>
      </c>
      <c r="N1450" s="113">
        <f>IF($U1450&lt;&gt;"",'HPDB FDT-1'!$AC1458,"")</f>
        <v/>
      </c>
      <c r="O1450" s="99">
        <f>IF('HPDB FDT-1'!$AD1458="","",'HPDB FDT-1'!$AD1458)</f>
        <v/>
      </c>
      <c r="T1450" s="99">
        <f>IF('HPDB FDT-1'!$AI1458="","",'HPDB FDT-1'!$AI1458)</f>
        <v/>
      </c>
      <c r="U1450" s="99">
        <f>IF('HPDB FDT-1'!$AJ1458="","",'HPDB FDT-1'!$AJ1458)</f>
        <v/>
      </c>
      <c r="V1450" s="113">
        <f>IF($U1450&lt;&gt;"","Single Dwelling Unit","")</f>
        <v/>
      </c>
      <c r="AB1450" s="113">
        <f>IF($U1450&lt;&gt;"","RFS","")</f>
        <v/>
      </c>
      <c r="AC1450" s="120">
        <f>IF($U1450&lt;&gt;"",'HPDB FDT-1'!$Q$3,"")</f>
        <v/>
      </c>
      <c r="AD1450" s="112">
        <f>IF($U1450&lt;&gt;"",'HPDB FDT-1'!$Q$4,"")</f>
        <v/>
      </c>
      <c r="AE1450" s="99">
        <f>IF($U1450&lt;&gt;"",'HPDB FDT-1'!$C$6,"")</f>
        <v/>
      </c>
      <c r="AF1450" s="120">
        <f>IF($U1450&lt;&gt;"",'HPDB FDT-1'!$AT1458,"")</f>
        <v/>
      </c>
      <c r="AG1450" s="100">
        <f>IF($A1450&lt;&gt;"",'CLUSTER FDT-1'!$H$2,"")</f>
        <v/>
      </c>
      <c r="AH1450" s="99">
        <f>IF('HPDB FDT-1'!$AV1458="","",'HPDB FDT-1'!$AV1458)</f>
        <v/>
      </c>
      <c r="AI1450" s="99">
        <f>IF('HPDB FDT-1'!$AW1458="","",'HPDB FDT-1'!$AW1458)</f>
        <v/>
      </c>
      <c r="AK1450" s="113">
        <f>IF($U1450&lt;&gt;"",'HPDB FDT-1'!$AX1458,"")</f>
        <v/>
      </c>
      <c r="AL1450" s="113">
        <f>IF($U1450&lt;&gt;"",'HPDB FDT-1'!$AY1458,"")</f>
        <v/>
      </c>
      <c r="AM1450" s="113">
        <f>IF($U1450&lt;&gt;"",'HPDB FDT-1'!$AZ1458,"")</f>
        <v/>
      </c>
      <c r="AN1450" s="113">
        <f>IF($U1450&lt;&gt;"",'HPDB FDT-1'!$BA1458,"")</f>
        <v/>
      </c>
      <c r="AO1450" s="113">
        <f>IF($U1450&lt;&gt;"",'HPDB FDT-1'!$BB1458,"")</f>
        <v/>
      </c>
      <c r="AP1450" s="113">
        <f>IF($U1450&lt;&gt;"","RFS","")</f>
        <v/>
      </c>
      <c r="AR1450" s="113">
        <f>IF($U1450&lt;&gt;"","31","")</f>
        <v/>
      </c>
      <c r="AS1450" s="113">
        <f>IF($U1450&lt;&gt;"","FALSE","")</f>
        <v/>
      </c>
      <c r="AT1450" s="113">
        <f>IF($U1450&lt;&gt;"","TRUE","")</f>
        <v/>
      </c>
    </row>
    <row r="1451" ht="15" customHeight="1" thickBot="1">
      <c r="A1451" s="99">
        <f>IF($U1451&lt;&gt;"",'HPDB FDT-1'!$Q1459,"")</f>
        <v/>
      </c>
      <c r="B1451" s="99">
        <f>IF($U1451&lt;&gt;"",'HPDB FDT-1'!$R1459,"")</f>
        <v/>
      </c>
      <c r="C1451" s="99">
        <f>IF($U1451&lt;&gt;"",'HPDB FDT-1'!$S1459,"")</f>
        <v/>
      </c>
      <c r="D1451" s="115">
        <f>IF($U1451&lt;&gt;"",'HPDB FDT-1'!$T1459,"")</f>
        <v/>
      </c>
      <c r="E1451" s="99">
        <f>IF($U1451&lt;&gt;"","FTTH","")</f>
        <v/>
      </c>
      <c r="F1451" s="115">
        <f>IF($U1451&lt;&gt;"",'HPDB FDT-1'!$V1459,"")</f>
        <v/>
      </c>
      <c r="G1451" s="99">
        <f>IF($U1451&lt;&gt;"","General Retail","")</f>
        <v/>
      </c>
      <c r="H1451" s="99">
        <f>IF($U1451&lt;&gt;"",'CLUSTER FDT-1'!$A$2,"")</f>
        <v/>
      </c>
      <c r="J1451" s="99">
        <f>IF($U1451&lt;&gt;"",'CLUSTER FDT-1'!$A$2,"")</f>
        <v/>
      </c>
      <c r="K1451" s="99">
        <f>IF($U1451&lt;&gt;"",'CLUSTER FDT-1'!$A$2,"")</f>
        <v/>
      </c>
      <c r="L1451" s="99">
        <f>IF($U1451&lt;&gt;"",'HPDB FDT-1'!$AA1459,"")</f>
        <v/>
      </c>
      <c r="M1451" s="99">
        <f>IF($U1451&lt;&gt;"",'HPDB FDT-1'!$AB1459,"")</f>
        <v/>
      </c>
      <c r="N1451" s="113">
        <f>IF($U1451&lt;&gt;"",'HPDB FDT-1'!$AC1459,"")</f>
        <v/>
      </c>
      <c r="O1451" s="99">
        <f>IF('HPDB FDT-1'!$AD1459="","",'HPDB FDT-1'!$AD1459)</f>
        <v/>
      </c>
      <c r="T1451" s="99">
        <f>IF('HPDB FDT-1'!$AI1459="","",'HPDB FDT-1'!$AI1459)</f>
        <v/>
      </c>
      <c r="U1451" s="99">
        <f>IF('HPDB FDT-1'!$AJ1459="","",'HPDB FDT-1'!$AJ1459)</f>
        <v/>
      </c>
      <c r="V1451" s="113">
        <f>IF($U1451&lt;&gt;"","Single Dwelling Unit","")</f>
        <v/>
      </c>
      <c r="AB1451" s="113">
        <f>IF($U1451&lt;&gt;"","RFS","")</f>
        <v/>
      </c>
      <c r="AC1451" s="120">
        <f>IF($U1451&lt;&gt;"",'HPDB FDT-1'!$Q$3,"")</f>
        <v/>
      </c>
      <c r="AD1451" s="112">
        <f>IF($U1451&lt;&gt;"",'HPDB FDT-1'!$Q$4,"")</f>
        <v/>
      </c>
      <c r="AE1451" s="99">
        <f>IF($U1451&lt;&gt;"",'HPDB FDT-1'!$C$6,"")</f>
        <v/>
      </c>
      <c r="AF1451" s="120">
        <f>IF($U1451&lt;&gt;"",'HPDB FDT-1'!$AT1459,"")</f>
        <v/>
      </c>
      <c r="AG1451" s="100">
        <f>IF($A1451&lt;&gt;"",'CLUSTER FDT-1'!$H$2,"")</f>
        <v/>
      </c>
      <c r="AH1451" s="99">
        <f>IF('HPDB FDT-1'!$AV1459="","",'HPDB FDT-1'!$AV1459)</f>
        <v/>
      </c>
      <c r="AI1451" s="99">
        <f>IF('HPDB FDT-1'!$AW1459="","",'HPDB FDT-1'!$AW1459)</f>
        <v/>
      </c>
      <c r="AK1451" s="113">
        <f>IF($U1451&lt;&gt;"",'HPDB FDT-1'!$AX1459,"")</f>
        <v/>
      </c>
      <c r="AL1451" s="113">
        <f>IF($U1451&lt;&gt;"",'HPDB FDT-1'!$AY1459,"")</f>
        <v/>
      </c>
      <c r="AM1451" s="113">
        <f>IF($U1451&lt;&gt;"",'HPDB FDT-1'!$AZ1459,"")</f>
        <v/>
      </c>
      <c r="AN1451" s="113">
        <f>IF($U1451&lt;&gt;"",'HPDB FDT-1'!$BA1459,"")</f>
        <v/>
      </c>
      <c r="AO1451" s="113">
        <f>IF($U1451&lt;&gt;"",'HPDB FDT-1'!$BB1459,"")</f>
        <v/>
      </c>
      <c r="AP1451" s="113">
        <f>IF($U1451&lt;&gt;"","RFS","")</f>
        <v/>
      </c>
      <c r="AR1451" s="113">
        <f>IF($U1451&lt;&gt;"","31","")</f>
        <v/>
      </c>
      <c r="AS1451" s="113">
        <f>IF($U1451&lt;&gt;"","FALSE","")</f>
        <v/>
      </c>
      <c r="AT1451" s="113">
        <f>IF($U1451&lt;&gt;"","TRUE","")</f>
        <v/>
      </c>
    </row>
    <row r="1452" ht="15" customHeight="1" thickBot="1">
      <c r="A1452" s="99">
        <f>IF($U1452&lt;&gt;"",'HPDB FDT-1'!$Q1460,"")</f>
        <v/>
      </c>
      <c r="B1452" s="99">
        <f>IF($U1452&lt;&gt;"",'HPDB FDT-1'!$R1460,"")</f>
        <v/>
      </c>
      <c r="C1452" s="99">
        <f>IF($U1452&lt;&gt;"",'HPDB FDT-1'!$S1460,"")</f>
        <v/>
      </c>
      <c r="D1452" s="115">
        <f>IF($U1452&lt;&gt;"",'HPDB FDT-1'!$T1460,"")</f>
        <v/>
      </c>
      <c r="E1452" s="99">
        <f>IF($U1452&lt;&gt;"","FTTH","")</f>
        <v/>
      </c>
      <c r="F1452" s="115">
        <f>IF($U1452&lt;&gt;"",'HPDB FDT-1'!$V1460,"")</f>
        <v/>
      </c>
      <c r="G1452" s="99">
        <f>IF($U1452&lt;&gt;"","General Retail","")</f>
        <v/>
      </c>
      <c r="H1452" s="99">
        <f>IF($U1452&lt;&gt;"",'CLUSTER FDT-1'!$A$2,"")</f>
        <v/>
      </c>
      <c r="J1452" s="99">
        <f>IF($U1452&lt;&gt;"",'CLUSTER FDT-1'!$A$2,"")</f>
        <v/>
      </c>
      <c r="K1452" s="99">
        <f>IF($U1452&lt;&gt;"",'CLUSTER FDT-1'!$A$2,"")</f>
        <v/>
      </c>
      <c r="L1452" s="99">
        <f>IF($U1452&lt;&gt;"",'HPDB FDT-1'!$AA1460,"")</f>
        <v/>
      </c>
      <c r="M1452" s="99">
        <f>IF($U1452&lt;&gt;"",'HPDB FDT-1'!$AB1460,"")</f>
        <v/>
      </c>
      <c r="N1452" s="113">
        <f>IF($U1452&lt;&gt;"",'HPDB FDT-1'!$AC1460,"")</f>
        <v/>
      </c>
      <c r="O1452" s="99">
        <f>IF('HPDB FDT-1'!$AD1460="","",'HPDB FDT-1'!$AD1460)</f>
        <v/>
      </c>
      <c r="T1452" s="99">
        <f>IF('HPDB FDT-1'!$AI1460="","",'HPDB FDT-1'!$AI1460)</f>
        <v/>
      </c>
      <c r="U1452" s="99">
        <f>IF('HPDB FDT-1'!$AJ1460="","",'HPDB FDT-1'!$AJ1460)</f>
        <v/>
      </c>
      <c r="V1452" s="113">
        <f>IF($U1452&lt;&gt;"","Single Dwelling Unit","")</f>
        <v/>
      </c>
      <c r="AB1452" s="113">
        <f>IF($U1452&lt;&gt;"","RFS","")</f>
        <v/>
      </c>
      <c r="AC1452" s="120">
        <f>IF($U1452&lt;&gt;"",'HPDB FDT-1'!$Q$3,"")</f>
        <v/>
      </c>
      <c r="AD1452" s="112">
        <f>IF($U1452&lt;&gt;"",'HPDB FDT-1'!$Q$4,"")</f>
        <v/>
      </c>
      <c r="AE1452" s="99">
        <f>IF($U1452&lt;&gt;"",'HPDB FDT-1'!$C$6,"")</f>
        <v/>
      </c>
      <c r="AF1452" s="120">
        <f>IF($U1452&lt;&gt;"",'HPDB FDT-1'!$AT1460,"")</f>
        <v/>
      </c>
      <c r="AG1452" s="100">
        <f>IF($A1452&lt;&gt;"",'CLUSTER FDT-1'!$H$2,"")</f>
        <v/>
      </c>
      <c r="AH1452" s="99">
        <f>IF('HPDB FDT-1'!$AV1460="","",'HPDB FDT-1'!$AV1460)</f>
        <v/>
      </c>
      <c r="AI1452" s="99">
        <f>IF('HPDB FDT-1'!$AW1460="","",'HPDB FDT-1'!$AW1460)</f>
        <v/>
      </c>
      <c r="AK1452" s="113">
        <f>IF($U1452&lt;&gt;"",'HPDB FDT-1'!$AX1460,"")</f>
        <v/>
      </c>
      <c r="AL1452" s="113">
        <f>IF($U1452&lt;&gt;"",'HPDB FDT-1'!$AY1460,"")</f>
        <v/>
      </c>
      <c r="AM1452" s="113">
        <f>IF($U1452&lt;&gt;"",'HPDB FDT-1'!$AZ1460,"")</f>
        <v/>
      </c>
      <c r="AN1452" s="113">
        <f>IF($U1452&lt;&gt;"",'HPDB FDT-1'!$BA1460,"")</f>
        <v/>
      </c>
      <c r="AO1452" s="113">
        <f>IF($U1452&lt;&gt;"",'HPDB FDT-1'!$BB1460,"")</f>
        <v/>
      </c>
      <c r="AP1452" s="113">
        <f>IF($U1452&lt;&gt;"","RFS","")</f>
        <v/>
      </c>
      <c r="AR1452" s="113">
        <f>IF($U1452&lt;&gt;"","31","")</f>
        <v/>
      </c>
      <c r="AS1452" s="113">
        <f>IF($U1452&lt;&gt;"","FALSE","")</f>
        <v/>
      </c>
      <c r="AT1452" s="113">
        <f>IF($U1452&lt;&gt;"","TRUE","")</f>
        <v/>
      </c>
    </row>
    <row r="1453" ht="15" customHeight="1" thickBot="1">
      <c r="A1453" s="99">
        <f>IF($U1453&lt;&gt;"",'HPDB FDT-1'!$Q1461,"")</f>
        <v/>
      </c>
      <c r="B1453" s="99">
        <f>IF($U1453&lt;&gt;"",'HPDB FDT-1'!$R1461,"")</f>
        <v/>
      </c>
      <c r="C1453" s="99">
        <f>IF($U1453&lt;&gt;"",'HPDB FDT-1'!$S1461,"")</f>
        <v/>
      </c>
      <c r="D1453" s="115">
        <f>IF($U1453&lt;&gt;"",'HPDB FDT-1'!$T1461,"")</f>
        <v/>
      </c>
      <c r="E1453" s="99">
        <f>IF($U1453&lt;&gt;"","FTTH","")</f>
        <v/>
      </c>
      <c r="F1453" s="115">
        <f>IF($U1453&lt;&gt;"",'HPDB FDT-1'!$V1461,"")</f>
        <v/>
      </c>
      <c r="G1453" s="99">
        <f>IF($U1453&lt;&gt;"","General Retail","")</f>
        <v/>
      </c>
      <c r="H1453" s="99">
        <f>IF($U1453&lt;&gt;"",'CLUSTER FDT-1'!$A$2,"")</f>
        <v/>
      </c>
      <c r="J1453" s="99">
        <f>IF($U1453&lt;&gt;"",'CLUSTER FDT-1'!$A$2,"")</f>
        <v/>
      </c>
      <c r="K1453" s="99">
        <f>IF($U1453&lt;&gt;"",'CLUSTER FDT-1'!$A$2,"")</f>
        <v/>
      </c>
      <c r="L1453" s="99">
        <f>IF($U1453&lt;&gt;"",'HPDB FDT-1'!$AA1461,"")</f>
        <v/>
      </c>
      <c r="M1453" s="99">
        <f>IF($U1453&lt;&gt;"",'HPDB FDT-1'!$AB1461,"")</f>
        <v/>
      </c>
      <c r="N1453" s="113">
        <f>IF($U1453&lt;&gt;"",'HPDB FDT-1'!$AC1461,"")</f>
        <v/>
      </c>
      <c r="O1453" s="99">
        <f>IF('HPDB FDT-1'!$AD1461="","",'HPDB FDT-1'!$AD1461)</f>
        <v/>
      </c>
      <c r="T1453" s="99">
        <f>IF('HPDB FDT-1'!$AI1461="","",'HPDB FDT-1'!$AI1461)</f>
        <v/>
      </c>
      <c r="U1453" s="99">
        <f>IF('HPDB FDT-1'!$AJ1461="","",'HPDB FDT-1'!$AJ1461)</f>
        <v/>
      </c>
      <c r="V1453" s="113">
        <f>IF($U1453&lt;&gt;"","Single Dwelling Unit","")</f>
        <v/>
      </c>
      <c r="AB1453" s="113">
        <f>IF($U1453&lt;&gt;"","RFS","")</f>
        <v/>
      </c>
      <c r="AC1453" s="120">
        <f>IF($U1453&lt;&gt;"",'HPDB FDT-1'!$Q$3,"")</f>
        <v/>
      </c>
      <c r="AD1453" s="112">
        <f>IF($U1453&lt;&gt;"",'HPDB FDT-1'!$Q$4,"")</f>
        <v/>
      </c>
      <c r="AE1453" s="99">
        <f>IF($U1453&lt;&gt;"",'HPDB FDT-1'!$C$6,"")</f>
        <v/>
      </c>
      <c r="AF1453" s="120">
        <f>IF($U1453&lt;&gt;"",'HPDB FDT-1'!$AT1461,"")</f>
        <v/>
      </c>
      <c r="AG1453" s="100">
        <f>IF($A1453&lt;&gt;"",'CLUSTER FDT-1'!$H$2,"")</f>
        <v/>
      </c>
      <c r="AH1453" s="99">
        <f>IF('HPDB FDT-1'!$AV1461="","",'HPDB FDT-1'!$AV1461)</f>
        <v/>
      </c>
      <c r="AI1453" s="99">
        <f>IF('HPDB FDT-1'!$AW1461="","",'HPDB FDT-1'!$AW1461)</f>
        <v/>
      </c>
      <c r="AK1453" s="113">
        <f>IF($U1453&lt;&gt;"",'HPDB FDT-1'!$AX1461,"")</f>
        <v/>
      </c>
      <c r="AL1453" s="113">
        <f>IF($U1453&lt;&gt;"",'HPDB FDT-1'!$AY1461,"")</f>
        <v/>
      </c>
      <c r="AM1453" s="113">
        <f>IF($U1453&lt;&gt;"",'HPDB FDT-1'!$AZ1461,"")</f>
        <v/>
      </c>
      <c r="AN1453" s="113">
        <f>IF($U1453&lt;&gt;"",'HPDB FDT-1'!$BA1461,"")</f>
        <v/>
      </c>
      <c r="AO1453" s="113">
        <f>IF($U1453&lt;&gt;"",'HPDB FDT-1'!$BB1461,"")</f>
        <v/>
      </c>
      <c r="AP1453" s="113">
        <f>IF($U1453&lt;&gt;"","RFS","")</f>
        <v/>
      </c>
      <c r="AR1453" s="113">
        <f>IF($U1453&lt;&gt;"","31","")</f>
        <v/>
      </c>
      <c r="AS1453" s="113">
        <f>IF($U1453&lt;&gt;"","FALSE","")</f>
        <v/>
      </c>
      <c r="AT1453" s="113">
        <f>IF($U1453&lt;&gt;"","TRUE","")</f>
        <v/>
      </c>
    </row>
    <row r="1454" ht="15" customHeight="1" thickBot="1">
      <c r="A1454" s="99">
        <f>IF($U1454&lt;&gt;"",'HPDB FDT-1'!$Q1462,"")</f>
        <v/>
      </c>
      <c r="B1454" s="99">
        <f>IF($U1454&lt;&gt;"",'HPDB FDT-1'!$R1462,"")</f>
        <v/>
      </c>
      <c r="C1454" s="99">
        <f>IF($U1454&lt;&gt;"",'HPDB FDT-1'!$S1462,"")</f>
        <v/>
      </c>
      <c r="D1454" s="115">
        <f>IF($U1454&lt;&gt;"",'HPDB FDT-1'!$T1462,"")</f>
        <v/>
      </c>
      <c r="E1454" s="99">
        <f>IF($U1454&lt;&gt;"","FTTH","")</f>
        <v/>
      </c>
      <c r="F1454" s="115">
        <f>IF($U1454&lt;&gt;"",'HPDB FDT-1'!$V1462,"")</f>
        <v/>
      </c>
      <c r="G1454" s="99">
        <f>IF($U1454&lt;&gt;"","General Retail","")</f>
        <v/>
      </c>
      <c r="H1454" s="99">
        <f>IF($U1454&lt;&gt;"",'CLUSTER FDT-1'!$A$2,"")</f>
        <v/>
      </c>
      <c r="J1454" s="99">
        <f>IF($U1454&lt;&gt;"",'CLUSTER FDT-1'!$A$2,"")</f>
        <v/>
      </c>
      <c r="K1454" s="99">
        <f>IF($U1454&lt;&gt;"",'CLUSTER FDT-1'!$A$2,"")</f>
        <v/>
      </c>
      <c r="L1454" s="99">
        <f>IF($U1454&lt;&gt;"",'HPDB FDT-1'!$AA1462,"")</f>
        <v/>
      </c>
      <c r="M1454" s="99">
        <f>IF($U1454&lt;&gt;"",'HPDB FDT-1'!$AB1462,"")</f>
        <v/>
      </c>
      <c r="N1454" s="113">
        <f>IF($U1454&lt;&gt;"",'HPDB FDT-1'!$AC1462,"")</f>
        <v/>
      </c>
      <c r="O1454" s="99">
        <f>IF('HPDB FDT-1'!$AD1462="","",'HPDB FDT-1'!$AD1462)</f>
        <v/>
      </c>
      <c r="T1454" s="99">
        <f>IF('HPDB FDT-1'!$AI1462="","",'HPDB FDT-1'!$AI1462)</f>
        <v/>
      </c>
      <c r="U1454" s="99">
        <f>IF('HPDB FDT-1'!$AJ1462="","",'HPDB FDT-1'!$AJ1462)</f>
        <v/>
      </c>
      <c r="V1454" s="113">
        <f>IF($U1454&lt;&gt;"","Single Dwelling Unit","")</f>
        <v/>
      </c>
      <c r="AB1454" s="113">
        <f>IF($U1454&lt;&gt;"","RFS","")</f>
        <v/>
      </c>
      <c r="AC1454" s="120">
        <f>IF($U1454&lt;&gt;"",'HPDB FDT-1'!$Q$3,"")</f>
        <v/>
      </c>
      <c r="AD1454" s="112">
        <f>IF($U1454&lt;&gt;"",'HPDB FDT-1'!$Q$4,"")</f>
        <v/>
      </c>
      <c r="AE1454" s="99">
        <f>IF($U1454&lt;&gt;"",'HPDB FDT-1'!$C$6,"")</f>
        <v/>
      </c>
      <c r="AF1454" s="120">
        <f>IF($U1454&lt;&gt;"",'HPDB FDT-1'!$AT1462,"")</f>
        <v/>
      </c>
      <c r="AG1454" s="100">
        <f>IF($A1454&lt;&gt;"",'CLUSTER FDT-1'!$H$2,"")</f>
        <v/>
      </c>
      <c r="AH1454" s="99">
        <f>IF('HPDB FDT-1'!$AV1462="","",'HPDB FDT-1'!$AV1462)</f>
        <v/>
      </c>
      <c r="AI1454" s="99">
        <f>IF('HPDB FDT-1'!$AW1462="","",'HPDB FDT-1'!$AW1462)</f>
        <v/>
      </c>
      <c r="AK1454" s="113">
        <f>IF($U1454&lt;&gt;"",'HPDB FDT-1'!$AX1462,"")</f>
        <v/>
      </c>
      <c r="AL1454" s="113">
        <f>IF($U1454&lt;&gt;"",'HPDB FDT-1'!$AY1462,"")</f>
        <v/>
      </c>
      <c r="AM1454" s="113">
        <f>IF($U1454&lt;&gt;"",'HPDB FDT-1'!$AZ1462,"")</f>
        <v/>
      </c>
      <c r="AN1454" s="113">
        <f>IF($U1454&lt;&gt;"",'HPDB FDT-1'!$BA1462,"")</f>
        <v/>
      </c>
      <c r="AO1454" s="113">
        <f>IF($U1454&lt;&gt;"",'HPDB FDT-1'!$BB1462,"")</f>
        <v/>
      </c>
      <c r="AP1454" s="113">
        <f>IF($U1454&lt;&gt;"","RFS","")</f>
        <v/>
      </c>
      <c r="AR1454" s="113">
        <f>IF($U1454&lt;&gt;"","31","")</f>
        <v/>
      </c>
      <c r="AS1454" s="113">
        <f>IF($U1454&lt;&gt;"","FALSE","")</f>
        <v/>
      </c>
      <c r="AT1454" s="113">
        <f>IF($U1454&lt;&gt;"","TRUE","")</f>
        <v/>
      </c>
    </row>
    <row r="1455" ht="15" customHeight="1" thickBot="1">
      <c r="A1455" s="99">
        <f>IF($U1455&lt;&gt;"",'HPDB FDT-1'!$Q1463,"")</f>
        <v/>
      </c>
      <c r="B1455" s="99">
        <f>IF($U1455&lt;&gt;"",'HPDB FDT-1'!$R1463,"")</f>
        <v/>
      </c>
      <c r="C1455" s="99">
        <f>IF($U1455&lt;&gt;"",'HPDB FDT-1'!$S1463,"")</f>
        <v/>
      </c>
      <c r="D1455" s="115">
        <f>IF($U1455&lt;&gt;"",'HPDB FDT-1'!$T1463,"")</f>
        <v/>
      </c>
      <c r="E1455" s="99">
        <f>IF($U1455&lt;&gt;"","FTTH","")</f>
        <v/>
      </c>
      <c r="F1455" s="115">
        <f>IF($U1455&lt;&gt;"",'HPDB FDT-1'!$V1463,"")</f>
        <v/>
      </c>
      <c r="G1455" s="99">
        <f>IF($U1455&lt;&gt;"","General Retail","")</f>
        <v/>
      </c>
      <c r="H1455" s="99">
        <f>IF($U1455&lt;&gt;"",'CLUSTER FDT-1'!$A$2,"")</f>
        <v/>
      </c>
      <c r="J1455" s="99">
        <f>IF($U1455&lt;&gt;"",'CLUSTER FDT-1'!$A$2,"")</f>
        <v/>
      </c>
      <c r="K1455" s="99">
        <f>IF($U1455&lt;&gt;"",'CLUSTER FDT-1'!$A$2,"")</f>
        <v/>
      </c>
      <c r="L1455" s="99">
        <f>IF($U1455&lt;&gt;"",'HPDB FDT-1'!$AA1463,"")</f>
        <v/>
      </c>
      <c r="M1455" s="99">
        <f>IF($U1455&lt;&gt;"",'HPDB FDT-1'!$AB1463,"")</f>
        <v/>
      </c>
      <c r="N1455" s="113">
        <f>IF($U1455&lt;&gt;"",'HPDB FDT-1'!$AC1463,"")</f>
        <v/>
      </c>
      <c r="O1455" s="99">
        <f>IF('HPDB FDT-1'!$AD1463="","",'HPDB FDT-1'!$AD1463)</f>
        <v/>
      </c>
      <c r="T1455" s="99">
        <f>IF('HPDB FDT-1'!$AI1463="","",'HPDB FDT-1'!$AI1463)</f>
        <v/>
      </c>
      <c r="U1455" s="99">
        <f>IF('HPDB FDT-1'!$AJ1463="","",'HPDB FDT-1'!$AJ1463)</f>
        <v/>
      </c>
      <c r="V1455" s="113">
        <f>IF($U1455&lt;&gt;"","Single Dwelling Unit","")</f>
        <v/>
      </c>
      <c r="AB1455" s="113">
        <f>IF($U1455&lt;&gt;"","RFS","")</f>
        <v/>
      </c>
      <c r="AC1455" s="120">
        <f>IF($U1455&lt;&gt;"",'HPDB FDT-1'!$Q$3,"")</f>
        <v/>
      </c>
      <c r="AD1455" s="112">
        <f>IF($U1455&lt;&gt;"",'HPDB FDT-1'!$Q$4,"")</f>
        <v/>
      </c>
      <c r="AE1455" s="99">
        <f>IF($U1455&lt;&gt;"",'HPDB FDT-1'!$C$6,"")</f>
        <v/>
      </c>
      <c r="AF1455" s="120">
        <f>IF($U1455&lt;&gt;"",'HPDB FDT-1'!$AT1463,"")</f>
        <v/>
      </c>
      <c r="AG1455" s="100">
        <f>IF($A1455&lt;&gt;"",'CLUSTER FDT-1'!$H$2,"")</f>
        <v/>
      </c>
      <c r="AH1455" s="99">
        <f>IF('HPDB FDT-1'!$AV1463="","",'HPDB FDT-1'!$AV1463)</f>
        <v/>
      </c>
      <c r="AI1455" s="99">
        <f>IF('HPDB FDT-1'!$AW1463="","",'HPDB FDT-1'!$AW1463)</f>
        <v/>
      </c>
      <c r="AK1455" s="113">
        <f>IF($U1455&lt;&gt;"",'HPDB FDT-1'!$AX1463,"")</f>
        <v/>
      </c>
      <c r="AL1455" s="113">
        <f>IF($U1455&lt;&gt;"",'HPDB FDT-1'!$AY1463,"")</f>
        <v/>
      </c>
      <c r="AM1455" s="113">
        <f>IF($U1455&lt;&gt;"",'HPDB FDT-1'!$AZ1463,"")</f>
        <v/>
      </c>
      <c r="AN1455" s="113">
        <f>IF($U1455&lt;&gt;"",'HPDB FDT-1'!$BA1463,"")</f>
        <v/>
      </c>
      <c r="AO1455" s="113">
        <f>IF($U1455&lt;&gt;"",'HPDB FDT-1'!$BB1463,"")</f>
        <v/>
      </c>
      <c r="AP1455" s="113">
        <f>IF($U1455&lt;&gt;"","RFS","")</f>
        <v/>
      </c>
      <c r="AR1455" s="113">
        <f>IF($U1455&lt;&gt;"","31","")</f>
        <v/>
      </c>
      <c r="AS1455" s="113">
        <f>IF($U1455&lt;&gt;"","FALSE","")</f>
        <v/>
      </c>
      <c r="AT1455" s="113">
        <f>IF($U1455&lt;&gt;"","TRUE","")</f>
        <v/>
      </c>
    </row>
    <row r="1456" ht="15" customHeight="1" thickBot="1">
      <c r="A1456" s="99">
        <f>IF($U1456&lt;&gt;"",'HPDB FDT-1'!$Q1464,"")</f>
        <v/>
      </c>
      <c r="B1456" s="99">
        <f>IF($U1456&lt;&gt;"",'HPDB FDT-1'!$R1464,"")</f>
        <v/>
      </c>
      <c r="C1456" s="99">
        <f>IF($U1456&lt;&gt;"",'HPDB FDT-1'!$S1464,"")</f>
        <v/>
      </c>
      <c r="D1456" s="115">
        <f>IF($U1456&lt;&gt;"",'HPDB FDT-1'!$T1464,"")</f>
        <v/>
      </c>
      <c r="E1456" s="99">
        <f>IF($U1456&lt;&gt;"","FTTH","")</f>
        <v/>
      </c>
      <c r="F1456" s="115">
        <f>IF($U1456&lt;&gt;"",'HPDB FDT-1'!$V1464,"")</f>
        <v/>
      </c>
      <c r="G1456" s="99">
        <f>IF($U1456&lt;&gt;"","General Retail","")</f>
        <v/>
      </c>
      <c r="H1456" s="99">
        <f>IF($U1456&lt;&gt;"",'CLUSTER FDT-1'!$A$2,"")</f>
        <v/>
      </c>
      <c r="J1456" s="99">
        <f>IF($U1456&lt;&gt;"",'CLUSTER FDT-1'!$A$2,"")</f>
        <v/>
      </c>
      <c r="K1456" s="99">
        <f>IF($U1456&lt;&gt;"",'CLUSTER FDT-1'!$A$2,"")</f>
        <v/>
      </c>
      <c r="L1456" s="99">
        <f>IF($U1456&lt;&gt;"",'HPDB FDT-1'!$AA1464,"")</f>
        <v/>
      </c>
      <c r="M1456" s="99">
        <f>IF($U1456&lt;&gt;"",'HPDB FDT-1'!$AB1464,"")</f>
        <v/>
      </c>
      <c r="N1456" s="113">
        <f>IF($U1456&lt;&gt;"",'HPDB FDT-1'!$AC1464,"")</f>
        <v/>
      </c>
      <c r="O1456" s="99">
        <f>IF('HPDB FDT-1'!$AD1464="","",'HPDB FDT-1'!$AD1464)</f>
        <v/>
      </c>
      <c r="T1456" s="99">
        <f>IF('HPDB FDT-1'!$AI1464="","",'HPDB FDT-1'!$AI1464)</f>
        <v/>
      </c>
      <c r="U1456" s="99">
        <f>IF('HPDB FDT-1'!$AJ1464="","",'HPDB FDT-1'!$AJ1464)</f>
        <v/>
      </c>
      <c r="V1456" s="113">
        <f>IF($U1456&lt;&gt;"","Single Dwelling Unit","")</f>
        <v/>
      </c>
      <c r="AB1456" s="113">
        <f>IF($U1456&lt;&gt;"","RFS","")</f>
        <v/>
      </c>
      <c r="AC1456" s="120">
        <f>IF($U1456&lt;&gt;"",'HPDB FDT-1'!$Q$3,"")</f>
        <v/>
      </c>
      <c r="AD1456" s="112">
        <f>IF($U1456&lt;&gt;"",'HPDB FDT-1'!$Q$4,"")</f>
        <v/>
      </c>
      <c r="AE1456" s="99">
        <f>IF($U1456&lt;&gt;"",'HPDB FDT-1'!$C$6,"")</f>
        <v/>
      </c>
      <c r="AF1456" s="120">
        <f>IF($U1456&lt;&gt;"",'HPDB FDT-1'!$AT1464,"")</f>
        <v/>
      </c>
      <c r="AG1456" s="100">
        <f>IF($A1456&lt;&gt;"",'CLUSTER FDT-1'!$H$2,"")</f>
        <v/>
      </c>
      <c r="AH1456" s="99">
        <f>IF('HPDB FDT-1'!$AV1464="","",'HPDB FDT-1'!$AV1464)</f>
        <v/>
      </c>
      <c r="AI1456" s="99">
        <f>IF('HPDB FDT-1'!$AW1464="","",'HPDB FDT-1'!$AW1464)</f>
        <v/>
      </c>
      <c r="AK1456" s="113">
        <f>IF($U1456&lt;&gt;"",'HPDB FDT-1'!$AX1464,"")</f>
        <v/>
      </c>
      <c r="AL1456" s="113">
        <f>IF($U1456&lt;&gt;"",'HPDB FDT-1'!$AY1464,"")</f>
        <v/>
      </c>
      <c r="AM1456" s="113">
        <f>IF($U1456&lt;&gt;"",'HPDB FDT-1'!$AZ1464,"")</f>
        <v/>
      </c>
      <c r="AN1456" s="113">
        <f>IF($U1456&lt;&gt;"",'HPDB FDT-1'!$BA1464,"")</f>
        <v/>
      </c>
      <c r="AO1456" s="113">
        <f>IF($U1456&lt;&gt;"",'HPDB FDT-1'!$BB1464,"")</f>
        <v/>
      </c>
      <c r="AP1456" s="113">
        <f>IF($U1456&lt;&gt;"","RFS","")</f>
        <v/>
      </c>
      <c r="AR1456" s="113">
        <f>IF($U1456&lt;&gt;"","31","")</f>
        <v/>
      </c>
      <c r="AS1456" s="113">
        <f>IF($U1456&lt;&gt;"","FALSE","")</f>
        <v/>
      </c>
      <c r="AT1456" s="113">
        <f>IF($U1456&lt;&gt;"","TRUE","")</f>
        <v/>
      </c>
    </row>
    <row r="1457" ht="15" customHeight="1" thickBot="1">
      <c r="A1457" s="99">
        <f>IF($U1457&lt;&gt;"",'HPDB FDT-1'!$Q1465,"")</f>
        <v/>
      </c>
      <c r="B1457" s="99">
        <f>IF($U1457&lt;&gt;"",'HPDB FDT-1'!$R1465,"")</f>
        <v/>
      </c>
      <c r="C1457" s="99">
        <f>IF($U1457&lt;&gt;"",'HPDB FDT-1'!$S1465,"")</f>
        <v/>
      </c>
      <c r="D1457" s="115">
        <f>IF($U1457&lt;&gt;"",'HPDB FDT-1'!$T1465,"")</f>
        <v/>
      </c>
      <c r="E1457" s="99">
        <f>IF($U1457&lt;&gt;"","FTTH","")</f>
        <v/>
      </c>
      <c r="F1457" s="115">
        <f>IF($U1457&lt;&gt;"",'HPDB FDT-1'!$V1465,"")</f>
        <v/>
      </c>
      <c r="G1457" s="99">
        <f>IF($U1457&lt;&gt;"","General Retail","")</f>
        <v/>
      </c>
      <c r="H1457" s="99">
        <f>IF($U1457&lt;&gt;"",'CLUSTER FDT-1'!$A$2,"")</f>
        <v/>
      </c>
      <c r="J1457" s="99">
        <f>IF($U1457&lt;&gt;"",'CLUSTER FDT-1'!$A$2,"")</f>
        <v/>
      </c>
      <c r="K1457" s="99">
        <f>IF($U1457&lt;&gt;"",'CLUSTER FDT-1'!$A$2,"")</f>
        <v/>
      </c>
      <c r="L1457" s="99">
        <f>IF($U1457&lt;&gt;"",'HPDB FDT-1'!$AA1465,"")</f>
        <v/>
      </c>
      <c r="M1457" s="99">
        <f>IF($U1457&lt;&gt;"",'HPDB FDT-1'!$AB1465,"")</f>
        <v/>
      </c>
      <c r="N1457" s="113">
        <f>IF($U1457&lt;&gt;"",'HPDB FDT-1'!$AC1465,"")</f>
        <v/>
      </c>
      <c r="O1457" s="99">
        <f>IF('HPDB FDT-1'!$AD1465="","",'HPDB FDT-1'!$AD1465)</f>
        <v/>
      </c>
      <c r="T1457" s="99">
        <f>IF('HPDB FDT-1'!$AI1465="","",'HPDB FDT-1'!$AI1465)</f>
        <v/>
      </c>
      <c r="U1457" s="99">
        <f>IF('HPDB FDT-1'!$AJ1465="","",'HPDB FDT-1'!$AJ1465)</f>
        <v/>
      </c>
      <c r="V1457" s="113">
        <f>IF($U1457&lt;&gt;"","Single Dwelling Unit","")</f>
        <v/>
      </c>
      <c r="AB1457" s="113">
        <f>IF($U1457&lt;&gt;"","RFS","")</f>
        <v/>
      </c>
      <c r="AC1457" s="120">
        <f>IF($U1457&lt;&gt;"",'HPDB FDT-1'!$Q$3,"")</f>
        <v/>
      </c>
      <c r="AD1457" s="112">
        <f>IF($U1457&lt;&gt;"",'HPDB FDT-1'!$Q$4,"")</f>
        <v/>
      </c>
      <c r="AE1457" s="99">
        <f>IF($U1457&lt;&gt;"",'HPDB FDT-1'!$C$6,"")</f>
        <v/>
      </c>
      <c r="AF1457" s="120">
        <f>IF($U1457&lt;&gt;"",'HPDB FDT-1'!$AT1465,"")</f>
        <v/>
      </c>
      <c r="AG1457" s="100">
        <f>IF($A1457&lt;&gt;"",'CLUSTER FDT-1'!$H$2,"")</f>
        <v/>
      </c>
      <c r="AH1457" s="99">
        <f>IF('HPDB FDT-1'!$AV1465="","",'HPDB FDT-1'!$AV1465)</f>
        <v/>
      </c>
      <c r="AI1457" s="99">
        <f>IF('HPDB FDT-1'!$AW1465="","",'HPDB FDT-1'!$AW1465)</f>
        <v/>
      </c>
      <c r="AK1457" s="113">
        <f>IF($U1457&lt;&gt;"",'HPDB FDT-1'!$AX1465,"")</f>
        <v/>
      </c>
      <c r="AL1457" s="113">
        <f>IF($U1457&lt;&gt;"",'HPDB FDT-1'!$AY1465,"")</f>
        <v/>
      </c>
      <c r="AM1457" s="113">
        <f>IF($U1457&lt;&gt;"",'HPDB FDT-1'!$AZ1465,"")</f>
        <v/>
      </c>
      <c r="AN1457" s="113">
        <f>IF($U1457&lt;&gt;"",'HPDB FDT-1'!$BA1465,"")</f>
        <v/>
      </c>
      <c r="AO1457" s="113">
        <f>IF($U1457&lt;&gt;"",'HPDB FDT-1'!$BB1465,"")</f>
        <v/>
      </c>
      <c r="AP1457" s="113">
        <f>IF($U1457&lt;&gt;"","RFS","")</f>
        <v/>
      </c>
      <c r="AR1457" s="113">
        <f>IF($U1457&lt;&gt;"","31","")</f>
        <v/>
      </c>
      <c r="AS1457" s="113">
        <f>IF($U1457&lt;&gt;"","FALSE","")</f>
        <v/>
      </c>
      <c r="AT1457" s="113">
        <f>IF($U1457&lt;&gt;"","TRUE","")</f>
        <v/>
      </c>
    </row>
    <row r="1458" ht="15" customHeight="1" thickBot="1">
      <c r="A1458" s="99">
        <f>IF($U1458&lt;&gt;"",'HPDB FDT-1'!$Q1466,"")</f>
        <v/>
      </c>
      <c r="B1458" s="99">
        <f>IF($U1458&lt;&gt;"",'HPDB FDT-1'!$R1466,"")</f>
        <v/>
      </c>
      <c r="C1458" s="99">
        <f>IF($U1458&lt;&gt;"",'HPDB FDT-1'!$S1466,"")</f>
        <v/>
      </c>
      <c r="D1458" s="115">
        <f>IF($U1458&lt;&gt;"",'HPDB FDT-1'!$T1466,"")</f>
        <v/>
      </c>
      <c r="E1458" s="99">
        <f>IF($U1458&lt;&gt;"","FTTH","")</f>
        <v/>
      </c>
      <c r="F1458" s="115">
        <f>IF($U1458&lt;&gt;"",'HPDB FDT-1'!$V1466,"")</f>
        <v/>
      </c>
      <c r="G1458" s="99">
        <f>IF($U1458&lt;&gt;"","General Retail","")</f>
        <v/>
      </c>
      <c r="H1458" s="99">
        <f>IF($U1458&lt;&gt;"",'CLUSTER FDT-1'!$A$2,"")</f>
        <v/>
      </c>
      <c r="J1458" s="99">
        <f>IF($U1458&lt;&gt;"",'CLUSTER FDT-1'!$A$2,"")</f>
        <v/>
      </c>
      <c r="K1458" s="99">
        <f>IF($U1458&lt;&gt;"",'CLUSTER FDT-1'!$A$2,"")</f>
        <v/>
      </c>
      <c r="L1458" s="99">
        <f>IF($U1458&lt;&gt;"",'HPDB FDT-1'!$AA1466,"")</f>
        <v/>
      </c>
      <c r="M1458" s="99">
        <f>IF($U1458&lt;&gt;"",'HPDB FDT-1'!$AB1466,"")</f>
        <v/>
      </c>
      <c r="N1458" s="113">
        <f>IF($U1458&lt;&gt;"",'HPDB FDT-1'!$AC1466,"")</f>
        <v/>
      </c>
      <c r="O1458" s="99">
        <f>IF('HPDB FDT-1'!$AD1466="","",'HPDB FDT-1'!$AD1466)</f>
        <v/>
      </c>
      <c r="T1458" s="99">
        <f>IF('HPDB FDT-1'!$AI1466="","",'HPDB FDT-1'!$AI1466)</f>
        <v/>
      </c>
      <c r="U1458" s="99">
        <f>IF('HPDB FDT-1'!$AJ1466="","",'HPDB FDT-1'!$AJ1466)</f>
        <v/>
      </c>
      <c r="V1458" s="113">
        <f>IF($U1458&lt;&gt;"","Single Dwelling Unit","")</f>
        <v/>
      </c>
      <c r="AB1458" s="113">
        <f>IF($U1458&lt;&gt;"","RFS","")</f>
        <v/>
      </c>
      <c r="AC1458" s="120">
        <f>IF($U1458&lt;&gt;"",'HPDB FDT-1'!$Q$3,"")</f>
        <v/>
      </c>
      <c r="AD1458" s="112">
        <f>IF($U1458&lt;&gt;"",'HPDB FDT-1'!$Q$4,"")</f>
        <v/>
      </c>
      <c r="AE1458" s="99">
        <f>IF($U1458&lt;&gt;"",'HPDB FDT-1'!$C$6,"")</f>
        <v/>
      </c>
      <c r="AF1458" s="120">
        <f>IF($U1458&lt;&gt;"",'HPDB FDT-1'!$AT1466,"")</f>
        <v/>
      </c>
      <c r="AG1458" s="100">
        <f>IF($A1458&lt;&gt;"",'CLUSTER FDT-1'!$H$2,"")</f>
        <v/>
      </c>
      <c r="AH1458" s="99">
        <f>IF('HPDB FDT-1'!$AV1466="","",'HPDB FDT-1'!$AV1466)</f>
        <v/>
      </c>
      <c r="AI1458" s="99">
        <f>IF('HPDB FDT-1'!$AW1466="","",'HPDB FDT-1'!$AW1466)</f>
        <v/>
      </c>
      <c r="AK1458" s="113">
        <f>IF($U1458&lt;&gt;"",'HPDB FDT-1'!$AX1466,"")</f>
        <v/>
      </c>
      <c r="AL1458" s="113">
        <f>IF($U1458&lt;&gt;"",'HPDB FDT-1'!$AY1466,"")</f>
        <v/>
      </c>
      <c r="AM1458" s="113">
        <f>IF($U1458&lt;&gt;"",'HPDB FDT-1'!$AZ1466,"")</f>
        <v/>
      </c>
      <c r="AN1458" s="113">
        <f>IF($U1458&lt;&gt;"",'HPDB FDT-1'!$BA1466,"")</f>
        <v/>
      </c>
      <c r="AO1458" s="113">
        <f>IF($U1458&lt;&gt;"",'HPDB FDT-1'!$BB1466,"")</f>
        <v/>
      </c>
      <c r="AP1458" s="113">
        <f>IF($U1458&lt;&gt;"","RFS","")</f>
        <v/>
      </c>
      <c r="AR1458" s="113">
        <f>IF($U1458&lt;&gt;"","31","")</f>
        <v/>
      </c>
      <c r="AS1458" s="113">
        <f>IF($U1458&lt;&gt;"","FALSE","")</f>
        <v/>
      </c>
      <c r="AT1458" s="113">
        <f>IF($U1458&lt;&gt;"","TRUE","")</f>
        <v/>
      </c>
    </row>
    <row r="1459" ht="15" customHeight="1" thickBot="1">
      <c r="A1459" s="99">
        <f>IF($U1459&lt;&gt;"",'HPDB FDT-1'!$Q1467,"")</f>
        <v/>
      </c>
      <c r="B1459" s="99">
        <f>IF($U1459&lt;&gt;"",'HPDB FDT-1'!$R1467,"")</f>
        <v/>
      </c>
      <c r="C1459" s="99">
        <f>IF($U1459&lt;&gt;"",'HPDB FDT-1'!$S1467,"")</f>
        <v/>
      </c>
      <c r="D1459" s="115">
        <f>IF($U1459&lt;&gt;"",'HPDB FDT-1'!$T1467,"")</f>
        <v/>
      </c>
      <c r="E1459" s="99">
        <f>IF($U1459&lt;&gt;"","FTTH","")</f>
        <v/>
      </c>
      <c r="F1459" s="115">
        <f>IF($U1459&lt;&gt;"",'HPDB FDT-1'!$V1467,"")</f>
        <v/>
      </c>
      <c r="G1459" s="99">
        <f>IF($U1459&lt;&gt;"","General Retail","")</f>
        <v/>
      </c>
      <c r="H1459" s="99">
        <f>IF($U1459&lt;&gt;"",'CLUSTER FDT-1'!$A$2,"")</f>
        <v/>
      </c>
      <c r="J1459" s="99">
        <f>IF($U1459&lt;&gt;"",'CLUSTER FDT-1'!$A$2,"")</f>
        <v/>
      </c>
      <c r="K1459" s="99">
        <f>IF($U1459&lt;&gt;"",'CLUSTER FDT-1'!$A$2,"")</f>
        <v/>
      </c>
      <c r="L1459" s="99">
        <f>IF($U1459&lt;&gt;"",'HPDB FDT-1'!$AA1467,"")</f>
        <v/>
      </c>
      <c r="M1459" s="99">
        <f>IF($U1459&lt;&gt;"",'HPDB FDT-1'!$AB1467,"")</f>
        <v/>
      </c>
      <c r="N1459" s="113">
        <f>IF($U1459&lt;&gt;"",'HPDB FDT-1'!$AC1467,"")</f>
        <v/>
      </c>
      <c r="O1459" s="99">
        <f>IF('HPDB FDT-1'!$AD1467="","",'HPDB FDT-1'!$AD1467)</f>
        <v/>
      </c>
      <c r="T1459" s="99">
        <f>IF('HPDB FDT-1'!$AI1467="","",'HPDB FDT-1'!$AI1467)</f>
        <v/>
      </c>
      <c r="U1459" s="99">
        <f>IF('HPDB FDT-1'!$AJ1467="","",'HPDB FDT-1'!$AJ1467)</f>
        <v/>
      </c>
      <c r="V1459" s="113">
        <f>IF($U1459&lt;&gt;"","Single Dwelling Unit","")</f>
        <v/>
      </c>
      <c r="AB1459" s="113">
        <f>IF($U1459&lt;&gt;"","RFS","")</f>
        <v/>
      </c>
      <c r="AC1459" s="120">
        <f>IF($U1459&lt;&gt;"",'HPDB FDT-1'!$Q$3,"")</f>
        <v/>
      </c>
      <c r="AD1459" s="112">
        <f>IF($U1459&lt;&gt;"",'HPDB FDT-1'!$Q$4,"")</f>
        <v/>
      </c>
      <c r="AE1459" s="99">
        <f>IF($U1459&lt;&gt;"",'HPDB FDT-1'!$C$6,"")</f>
        <v/>
      </c>
      <c r="AF1459" s="120">
        <f>IF($U1459&lt;&gt;"",'HPDB FDT-1'!$AT1467,"")</f>
        <v/>
      </c>
      <c r="AG1459" s="100">
        <f>IF($A1459&lt;&gt;"",'CLUSTER FDT-1'!$H$2,"")</f>
        <v/>
      </c>
      <c r="AH1459" s="99">
        <f>IF('HPDB FDT-1'!$AV1467="","",'HPDB FDT-1'!$AV1467)</f>
        <v/>
      </c>
      <c r="AI1459" s="99">
        <f>IF('HPDB FDT-1'!$AW1467="","",'HPDB FDT-1'!$AW1467)</f>
        <v/>
      </c>
      <c r="AK1459" s="113">
        <f>IF($U1459&lt;&gt;"",'HPDB FDT-1'!$AX1467,"")</f>
        <v/>
      </c>
      <c r="AL1459" s="113">
        <f>IF($U1459&lt;&gt;"",'HPDB FDT-1'!$AY1467,"")</f>
        <v/>
      </c>
      <c r="AM1459" s="113">
        <f>IF($U1459&lt;&gt;"",'HPDB FDT-1'!$AZ1467,"")</f>
        <v/>
      </c>
      <c r="AN1459" s="113">
        <f>IF($U1459&lt;&gt;"",'HPDB FDT-1'!$BA1467,"")</f>
        <v/>
      </c>
      <c r="AO1459" s="113">
        <f>IF($U1459&lt;&gt;"",'HPDB FDT-1'!$BB1467,"")</f>
        <v/>
      </c>
      <c r="AP1459" s="113">
        <f>IF($U1459&lt;&gt;"","RFS","")</f>
        <v/>
      </c>
      <c r="AR1459" s="113">
        <f>IF($U1459&lt;&gt;"","31","")</f>
        <v/>
      </c>
      <c r="AS1459" s="113">
        <f>IF($U1459&lt;&gt;"","FALSE","")</f>
        <v/>
      </c>
      <c r="AT1459" s="113">
        <f>IF($U1459&lt;&gt;"","TRUE","")</f>
        <v/>
      </c>
    </row>
    <row r="1460" ht="15" customHeight="1" thickBot="1">
      <c r="A1460" s="99">
        <f>IF($U1460&lt;&gt;"",'HPDB FDT-1'!$Q1468,"")</f>
        <v/>
      </c>
      <c r="B1460" s="99">
        <f>IF($U1460&lt;&gt;"",'HPDB FDT-1'!$R1468,"")</f>
        <v/>
      </c>
      <c r="C1460" s="99">
        <f>IF($U1460&lt;&gt;"",'HPDB FDT-1'!$S1468,"")</f>
        <v/>
      </c>
      <c r="D1460" s="115">
        <f>IF($U1460&lt;&gt;"",'HPDB FDT-1'!$T1468,"")</f>
        <v/>
      </c>
      <c r="E1460" s="99">
        <f>IF($U1460&lt;&gt;"","FTTH","")</f>
        <v/>
      </c>
      <c r="F1460" s="115">
        <f>IF($U1460&lt;&gt;"",'HPDB FDT-1'!$V1468,"")</f>
        <v/>
      </c>
      <c r="G1460" s="99">
        <f>IF($U1460&lt;&gt;"","General Retail","")</f>
        <v/>
      </c>
      <c r="H1460" s="99">
        <f>IF($U1460&lt;&gt;"",'CLUSTER FDT-1'!$A$2,"")</f>
        <v/>
      </c>
      <c r="J1460" s="99">
        <f>IF($U1460&lt;&gt;"",'CLUSTER FDT-1'!$A$2,"")</f>
        <v/>
      </c>
      <c r="K1460" s="99">
        <f>IF($U1460&lt;&gt;"",'CLUSTER FDT-1'!$A$2,"")</f>
        <v/>
      </c>
      <c r="L1460" s="99">
        <f>IF($U1460&lt;&gt;"",'HPDB FDT-1'!$AA1468,"")</f>
        <v/>
      </c>
      <c r="M1460" s="99">
        <f>IF($U1460&lt;&gt;"",'HPDB FDT-1'!$AB1468,"")</f>
        <v/>
      </c>
      <c r="N1460" s="113">
        <f>IF($U1460&lt;&gt;"",'HPDB FDT-1'!$AC1468,"")</f>
        <v/>
      </c>
      <c r="O1460" s="99">
        <f>IF('HPDB FDT-1'!$AD1468="","",'HPDB FDT-1'!$AD1468)</f>
        <v/>
      </c>
      <c r="T1460" s="99">
        <f>IF('HPDB FDT-1'!$AI1468="","",'HPDB FDT-1'!$AI1468)</f>
        <v/>
      </c>
      <c r="U1460" s="99">
        <f>IF('HPDB FDT-1'!$AJ1468="","",'HPDB FDT-1'!$AJ1468)</f>
        <v/>
      </c>
      <c r="V1460" s="113">
        <f>IF($U1460&lt;&gt;"","Single Dwelling Unit","")</f>
        <v/>
      </c>
      <c r="AB1460" s="113">
        <f>IF($U1460&lt;&gt;"","RFS","")</f>
        <v/>
      </c>
      <c r="AC1460" s="120">
        <f>IF($U1460&lt;&gt;"",'HPDB FDT-1'!$Q$3,"")</f>
        <v/>
      </c>
      <c r="AD1460" s="112">
        <f>IF($U1460&lt;&gt;"",'HPDB FDT-1'!$Q$4,"")</f>
        <v/>
      </c>
      <c r="AE1460" s="99">
        <f>IF($U1460&lt;&gt;"",'HPDB FDT-1'!$C$6,"")</f>
        <v/>
      </c>
      <c r="AF1460" s="120">
        <f>IF($U1460&lt;&gt;"",'HPDB FDT-1'!$AT1468,"")</f>
        <v/>
      </c>
      <c r="AG1460" s="100">
        <f>IF($A1460&lt;&gt;"",'CLUSTER FDT-1'!$H$2,"")</f>
        <v/>
      </c>
      <c r="AH1460" s="99">
        <f>IF('HPDB FDT-1'!$AV1468="","",'HPDB FDT-1'!$AV1468)</f>
        <v/>
      </c>
      <c r="AI1460" s="99">
        <f>IF('HPDB FDT-1'!$AW1468="","",'HPDB FDT-1'!$AW1468)</f>
        <v/>
      </c>
      <c r="AK1460" s="113">
        <f>IF($U1460&lt;&gt;"",'HPDB FDT-1'!$AX1468,"")</f>
        <v/>
      </c>
      <c r="AL1460" s="113">
        <f>IF($U1460&lt;&gt;"",'HPDB FDT-1'!$AY1468,"")</f>
        <v/>
      </c>
      <c r="AM1460" s="113">
        <f>IF($U1460&lt;&gt;"",'HPDB FDT-1'!$AZ1468,"")</f>
        <v/>
      </c>
      <c r="AN1460" s="113">
        <f>IF($U1460&lt;&gt;"",'HPDB FDT-1'!$BA1468,"")</f>
        <v/>
      </c>
      <c r="AO1460" s="113">
        <f>IF($U1460&lt;&gt;"",'HPDB FDT-1'!$BB1468,"")</f>
        <v/>
      </c>
      <c r="AP1460" s="113">
        <f>IF($U1460&lt;&gt;"","RFS","")</f>
        <v/>
      </c>
      <c r="AR1460" s="113">
        <f>IF($U1460&lt;&gt;"","31","")</f>
        <v/>
      </c>
      <c r="AS1460" s="113">
        <f>IF($U1460&lt;&gt;"","FALSE","")</f>
        <v/>
      </c>
      <c r="AT1460" s="113">
        <f>IF($U1460&lt;&gt;"","TRUE","")</f>
        <v/>
      </c>
    </row>
    <row r="1461" ht="15" customHeight="1" thickBot="1">
      <c r="A1461" s="99">
        <f>IF($U1461&lt;&gt;"",'HPDB FDT-1'!$Q1469,"")</f>
        <v/>
      </c>
      <c r="B1461" s="99">
        <f>IF($U1461&lt;&gt;"",'HPDB FDT-1'!$R1469,"")</f>
        <v/>
      </c>
      <c r="C1461" s="99">
        <f>IF($U1461&lt;&gt;"",'HPDB FDT-1'!$S1469,"")</f>
        <v/>
      </c>
      <c r="D1461" s="115">
        <f>IF($U1461&lt;&gt;"",'HPDB FDT-1'!$T1469,"")</f>
        <v/>
      </c>
      <c r="E1461" s="99">
        <f>IF($U1461&lt;&gt;"","FTTH","")</f>
        <v/>
      </c>
      <c r="F1461" s="115">
        <f>IF($U1461&lt;&gt;"",'HPDB FDT-1'!$V1469,"")</f>
        <v/>
      </c>
      <c r="G1461" s="99">
        <f>IF($U1461&lt;&gt;"","General Retail","")</f>
        <v/>
      </c>
      <c r="H1461" s="99">
        <f>IF($U1461&lt;&gt;"",'CLUSTER FDT-1'!$A$2,"")</f>
        <v/>
      </c>
      <c r="J1461" s="99">
        <f>IF($U1461&lt;&gt;"",'CLUSTER FDT-1'!$A$2,"")</f>
        <v/>
      </c>
      <c r="K1461" s="99">
        <f>IF($U1461&lt;&gt;"",'CLUSTER FDT-1'!$A$2,"")</f>
        <v/>
      </c>
      <c r="L1461" s="99">
        <f>IF($U1461&lt;&gt;"",'HPDB FDT-1'!$AA1469,"")</f>
        <v/>
      </c>
      <c r="M1461" s="99">
        <f>IF($U1461&lt;&gt;"",'HPDB FDT-1'!$AB1469,"")</f>
        <v/>
      </c>
      <c r="N1461" s="113">
        <f>IF($U1461&lt;&gt;"",'HPDB FDT-1'!$AC1469,"")</f>
        <v/>
      </c>
      <c r="O1461" s="99">
        <f>IF('HPDB FDT-1'!$AD1469="","",'HPDB FDT-1'!$AD1469)</f>
        <v/>
      </c>
      <c r="T1461" s="99">
        <f>IF('HPDB FDT-1'!$AI1469="","",'HPDB FDT-1'!$AI1469)</f>
        <v/>
      </c>
      <c r="U1461" s="99">
        <f>IF('HPDB FDT-1'!$AJ1469="","",'HPDB FDT-1'!$AJ1469)</f>
        <v/>
      </c>
      <c r="V1461" s="113">
        <f>IF($U1461&lt;&gt;"","Single Dwelling Unit","")</f>
        <v/>
      </c>
      <c r="AB1461" s="113">
        <f>IF($U1461&lt;&gt;"","RFS","")</f>
        <v/>
      </c>
      <c r="AC1461" s="120">
        <f>IF($U1461&lt;&gt;"",'HPDB FDT-1'!$Q$3,"")</f>
        <v/>
      </c>
      <c r="AD1461" s="112">
        <f>IF($U1461&lt;&gt;"",'HPDB FDT-1'!$Q$4,"")</f>
        <v/>
      </c>
      <c r="AE1461" s="99">
        <f>IF($U1461&lt;&gt;"",'HPDB FDT-1'!$C$6,"")</f>
        <v/>
      </c>
      <c r="AF1461" s="120">
        <f>IF($U1461&lt;&gt;"",'HPDB FDT-1'!$AT1469,"")</f>
        <v/>
      </c>
      <c r="AG1461" s="100">
        <f>IF($A1461&lt;&gt;"",'CLUSTER FDT-1'!$H$2,"")</f>
        <v/>
      </c>
      <c r="AH1461" s="99">
        <f>IF('HPDB FDT-1'!$AV1469="","",'HPDB FDT-1'!$AV1469)</f>
        <v/>
      </c>
      <c r="AI1461" s="99">
        <f>IF('HPDB FDT-1'!$AW1469="","",'HPDB FDT-1'!$AW1469)</f>
        <v/>
      </c>
      <c r="AK1461" s="113">
        <f>IF($U1461&lt;&gt;"",'HPDB FDT-1'!$AX1469,"")</f>
        <v/>
      </c>
      <c r="AL1461" s="113">
        <f>IF($U1461&lt;&gt;"",'HPDB FDT-1'!$AY1469,"")</f>
        <v/>
      </c>
      <c r="AM1461" s="113">
        <f>IF($U1461&lt;&gt;"",'HPDB FDT-1'!$AZ1469,"")</f>
        <v/>
      </c>
      <c r="AN1461" s="113">
        <f>IF($U1461&lt;&gt;"",'HPDB FDT-1'!$BA1469,"")</f>
        <v/>
      </c>
      <c r="AO1461" s="113">
        <f>IF($U1461&lt;&gt;"",'HPDB FDT-1'!$BB1469,"")</f>
        <v/>
      </c>
      <c r="AP1461" s="113">
        <f>IF($U1461&lt;&gt;"","RFS","")</f>
        <v/>
      </c>
      <c r="AR1461" s="113">
        <f>IF($U1461&lt;&gt;"","31","")</f>
        <v/>
      </c>
      <c r="AS1461" s="113">
        <f>IF($U1461&lt;&gt;"","FALSE","")</f>
        <v/>
      </c>
      <c r="AT1461" s="113">
        <f>IF($U1461&lt;&gt;"","TRUE","")</f>
        <v/>
      </c>
    </row>
    <row r="1462" ht="15" customHeight="1" thickBot="1">
      <c r="A1462" s="99">
        <f>IF($U1462&lt;&gt;"",'HPDB FDT-1'!$Q1470,"")</f>
        <v/>
      </c>
      <c r="B1462" s="99">
        <f>IF($U1462&lt;&gt;"",'HPDB FDT-1'!$R1470,"")</f>
        <v/>
      </c>
      <c r="C1462" s="99">
        <f>IF($U1462&lt;&gt;"",'HPDB FDT-1'!$S1470,"")</f>
        <v/>
      </c>
      <c r="D1462" s="115">
        <f>IF($U1462&lt;&gt;"",'HPDB FDT-1'!$T1470,"")</f>
        <v/>
      </c>
      <c r="E1462" s="99">
        <f>IF($U1462&lt;&gt;"","FTTH","")</f>
        <v/>
      </c>
      <c r="F1462" s="115">
        <f>IF($U1462&lt;&gt;"",'HPDB FDT-1'!$V1470,"")</f>
        <v/>
      </c>
      <c r="G1462" s="99">
        <f>IF($U1462&lt;&gt;"","General Retail","")</f>
        <v/>
      </c>
      <c r="H1462" s="99">
        <f>IF($U1462&lt;&gt;"",'CLUSTER FDT-1'!$A$2,"")</f>
        <v/>
      </c>
      <c r="J1462" s="99">
        <f>IF($U1462&lt;&gt;"",'CLUSTER FDT-1'!$A$2,"")</f>
        <v/>
      </c>
      <c r="K1462" s="99">
        <f>IF($U1462&lt;&gt;"",'CLUSTER FDT-1'!$A$2,"")</f>
        <v/>
      </c>
      <c r="L1462" s="99">
        <f>IF($U1462&lt;&gt;"",'HPDB FDT-1'!$AA1470,"")</f>
        <v/>
      </c>
      <c r="M1462" s="99">
        <f>IF($U1462&lt;&gt;"",'HPDB FDT-1'!$AB1470,"")</f>
        <v/>
      </c>
      <c r="N1462" s="113">
        <f>IF($U1462&lt;&gt;"",'HPDB FDT-1'!$AC1470,"")</f>
        <v/>
      </c>
      <c r="O1462" s="99">
        <f>IF('HPDB FDT-1'!$AD1470="","",'HPDB FDT-1'!$AD1470)</f>
        <v/>
      </c>
      <c r="T1462" s="99">
        <f>IF('HPDB FDT-1'!$AI1470="","",'HPDB FDT-1'!$AI1470)</f>
        <v/>
      </c>
      <c r="U1462" s="99">
        <f>IF('HPDB FDT-1'!$AJ1470="","",'HPDB FDT-1'!$AJ1470)</f>
        <v/>
      </c>
      <c r="V1462" s="113">
        <f>IF($U1462&lt;&gt;"","Single Dwelling Unit","")</f>
        <v/>
      </c>
      <c r="AB1462" s="113">
        <f>IF($U1462&lt;&gt;"","RFS","")</f>
        <v/>
      </c>
      <c r="AC1462" s="120">
        <f>IF($U1462&lt;&gt;"",'HPDB FDT-1'!$Q$3,"")</f>
        <v/>
      </c>
      <c r="AD1462" s="112">
        <f>IF($U1462&lt;&gt;"",'HPDB FDT-1'!$Q$4,"")</f>
        <v/>
      </c>
      <c r="AE1462" s="99">
        <f>IF($U1462&lt;&gt;"",'HPDB FDT-1'!$C$6,"")</f>
        <v/>
      </c>
      <c r="AF1462" s="120">
        <f>IF($U1462&lt;&gt;"",'HPDB FDT-1'!$AT1470,"")</f>
        <v/>
      </c>
      <c r="AG1462" s="100">
        <f>IF($A1462&lt;&gt;"",'CLUSTER FDT-1'!$H$2,"")</f>
        <v/>
      </c>
      <c r="AH1462" s="99">
        <f>IF('HPDB FDT-1'!$AV1470="","",'HPDB FDT-1'!$AV1470)</f>
        <v/>
      </c>
      <c r="AI1462" s="99">
        <f>IF('HPDB FDT-1'!$AW1470="","",'HPDB FDT-1'!$AW1470)</f>
        <v/>
      </c>
      <c r="AK1462" s="113">
        <f>IF($U1462&lt;&gt;"",'HPDB FDT-1'!$AX1470,"")</f>
        <v/>
      </c>
      <c r="AL1462" s="113">
        <f>IF($U1462&lt;&gt;"",'HPDB FDT-1'!$AY1470,"")</f>
        <v/>
      </c>
      <c r="AM1462" s="113">
        <f>IF($U1462&lt;&gt;"",'HPDB FDT-1'!$AZ1470,"")</f>
        <v/>
      </c>
      <c r="AN1462" s="113">
        <f>IF($U1462&lt;&gt;"",'HPDB FDT-1'!$BA1470,"")</f>
        <v/>
      </c>
      <c r="AO1462" s="113">
        <f>IF($U1462&lt;&gt;"",'HPDB FDT-1'!$BB1470,"")</f>
        <v/>
      </c>
      <c r="AP1462" s="113">
        <f>IF($U1462&lt;&gt;"","RFS","")</f>
        <v/>
      </c>
      <c r="AR1462" s="113">
        <f>IF($U1462&lt;&gt;"","31","")</f>
        <v/>
      </c>
      <c r="AS1462" s="113">
        <f>IF($U1462&lt;&gt;"","FALSE","")</f>
        <v/>
      </c>
      <c r="AT1462" s="113">
        <f>IF($U1462&lt;&gt;"","TRUE","")</f>
        <v/>
      </c>
    </row>
    <row r="1463" ht="15" customHeight="1" thickBot="1">
      <c r="A1463" s="99">
        <f>IF($U1463&lt;&gt;"",'HPDB FDT-1'!$Q1471,"")</f>
        <v/>
      </c>
      <c r="B1463" s="99">
        <f>IF($U1463&lt;&gt;"",'HPDB FDT-1'!$R1471,"")</f>
        <v/>
      </c>
      <c r="C1463" s="99">
        <f>IF($U1463&lt;&gt;"",'HPDB FDT-1'!$S1471,"")</f>
        <v/>
      </c>
      <c r="D1463" s="115">
        <f>IF($U1463&lt;&gt;"",'HPDB FDT-1'!$T1471,"")</f>
        <v/>
      </c>
      <c r="E1463" s="99">
        <f>IF($U1463&lt;&gt;"","FTTH","")</f>
        <v/>
      </c>
      <c r="F1463" s="115">
        <f>IF($U1463&lt;&gt;"",'HPDB FDT-1'!$V1471,"")</f>
        <v/>
      </c>
      <c r="G1463" s="99">
        <f>IF($U1463&lt;&gt;"","General Retail","")</f>
        <v/>
      </c>
      <c r="H1463" s="99">
        <f>IF($U1463&lt;&gt;"",'CLUSTER FDT-1'!$A$2,"")</f>
        <v/>
      </c>
      <c r="J1463" s="99">
        <f>IF($U1463&lt;&gt;"",'CLUSTER FDT-1'!$A$2,"")</f>
        <v/>
      </c>
      <c r="K1463" s="99">
        <f>IF($U1463&lt;&gt;"",'CLUSTER FDT-1'!$A$2,"")</f>
        <v/>
      </c>
      <c r="L1463" s="99">
        <f>IF($U1463&lt;&gt;"",'HPDB FDT-1'!$AA1471,"")</f>
        <v/>
      </c>
      <c r="M1463" s="99">
        <f>IF($U1463&lt;&gt;"",'HPDB FDT-1'!$AB1471,"")</f>
        <v/>
      </c>
      <c r="N1463" s="113">
        <f>IF($U1463&lt;&gt;"",'HPDB FDT-1'!$AC1471,"")</f>
        <v/>
      </c>
      <c r="O1463" s="99">
        <f>IF('HPDB FDT-1'!$AD1471="","",'HPDB FDT-1'!$AD1471)</f>
        <v/>
      </c>
      <c r="T1463" s="99">
        <f>IF('HPDB FDT-1'!$AI1471="","",'HPDB FDT-1'!$AI1471)</f>
        <v/>
      </c>
      <c r="U1463" s="99">
        <f>IF('HPDB FDT-1'!$AJ1471="","",'HPDB FDT-1'!$AJ1471)</f>
        <v/>
      </c>
      <c r="V1463" s="113">
        <f>IF($U1463&lt;&gt;"","Single Dwelling Unit","")</f>
        <v/>
      </c>
      <c r="AB1463" s="113">
        <f>IF($U1463&lt;&gt;"","RFS","")</f>
        <v/>
      </c>
      <c r="AC1463" s="120">
        <f>IF($U1463&lt;&gt;"",'HPDB FDT-1'!$Q$3,"")</f>
        <v/>
      </c>
      <c r="AD1463" s="112">
        <f>IF($U1463&lt;&gt;"",'HPDB FDT-1'!$Q$4,"")</f>
        <v/>
      </c>
      <c r="AE1463" s="99">
        <f>IF($U1463&lt;&gt;"",'HPDB FDT-1'!$C$6,"")</f>
        <v/>
      </c>
      <c r="AF1463" s="120">
        <f>IF($U1463&lt;&gt;"",'HPDB FDT-1'!$AT1471,"")</f>
        <v/>
      </c>
      <c r="AG1463" s="100">
        <f>IF($A1463&lt;&gt;"",'CLUSTER FDT-1'!$H$2,"")</f>
        <v/>
      </c>
      <c r="AH1463" s="99">
        <f>IF('HPDB FDT-1'!$AV1471="","",'HPDB FDT-1'!$AV1471)</f>
        <v/>
      </c>
      <c r="AI1463" s="99">
        <f>IF('HPDB FDT-1'!$AW1471="","",'HPDB FDT-1'!$AW1471)</f>
        <v/>
      </c>
      <c r="AK1463" s="113">
        <f>IF($U1463&lt;&gt;"",'HPDB FDT-1'!$AX1471,"")</f>
        <v/>
      </c>
      <c r="AL1463" s="113">
        <f>IF($U1463&lt;&gt;"",'HPDB FDT-1'!$AY1471,"")</f>
        <v/>
      </c>
      <c r="AM1463" s="113">
        <f>IF($U1463&lt;&gt;"",'HPDB FDT-1'!$AZ1471,"")</f>
        <v/>
      </c>
      <c r="AN1463" s="113">
        <f>IF($U1463&lt;&gt;"",'HPDB FDT-1'!$BA1471,"")</f>
        <v/>
      </c>
      <c r="AO1463" s="113">
        <f>IF($U1463&lt;&gt;"",'HPDB FDT-1'!$BB1471,"")</f>
        <v/>
      </c>
      <c r="AP1463" s="113">
        <f>IF($U1463&lt;&gt;"","RFS","")</f>
        <v/>
      </c>
      <c r="AR1463" s="113">
        <f>IF($U1463&lt;&gt;"","31","")</f>
        <v/>
      </c>
      <c r="AS1463" s="113">
        <f>IF($U1463&lt;&gt;"","FALSE","")</f>
        <v/>
      </c>
      <c r="AT1463" s="113">
        <f>IF($U1463&lt;&gt;"","TRUE","")</f>
        <v/>
      </c>
    </row>
    <row r="1464" ht="15" customHeight="1" thickBot="1">
      <c r="A1464" s="99">
        <f>IF($U1464&lt;&gt;"",'HPDB FDT-1'!$Q1472,"")</f>
        <v/>
      </c>
      <c r="B1464" s="99">
        <f>IF($U1464&lt;&gt;"",'HPDB FDT-1'!$R1472,"")</f>
        <v/>
      </c>
      <c r="C1464" s="99">
        <f>IF($U1464&lt;&gt;"",'HPDB FDT-1'!$S1472,"")</f>
        <v/>
      </c>
      <c r="D1464" s="115">
        <f>IF($U1464&lt;&gt;"",'HPDB FDT-1'!$T1472,"")</f>
        <v/>
      </c>
      <c r="E1464" s="99">
        <f>IF($U1464&lt;&gt;"","FTTH","")</f>
        <v/>
      </c>
      <c r="F1464" s="115">
        <f>IF($U1464&lt;&gt;"",'HPDB FDT-1'!$V1472,"")</f>
        <v/>
      </c>
      <c r="G1464" s="99">
        <f>IF($U1464&lt;&gt;"","General Retail","")</f>
        <v/>
      </c>
      <c r="H1464" s="99">
        <f>IF($U1464&lt;&gt;"",'CLUSTER FDT-1'!$A$2,"")</f>
        <v/>
      </c>
      <c r="J1464" s="99">
        <f>IF($U1464&lt;&gt;"",'CLUSTER FDT-1'!$A$2,"")</f>
        <v/>
      </c>
      <c r="K1464" s="99">
        <f>IF($U1464&lt;&gt;"",'CLUSTER FDT-1'!$A$2,"")</f>
        <v/>
      </c>
      <c r="L1464" s="99">
        <f>IF($U1464&lt;&gt;"",'HPDB FDT-1'!$AA1472,"")</f>
        <v/>
      </c>
      <c r="M1464" s="99">
        <f>IF($U1464&lt;&gt;"",'HPDB FDT-1'!$AB1472,"")</f>
        <v/>
      </c>
      <c r="N1464" s="113">
        <f>IF($U1464&lt;&gt;"",'HPDB FDT-1'!$AC1472,"")</f>
        <v/>
      </c>
      <c r="O1464" s="99">
        <f>IF('HPDB FDT-1'!$AD1472="","",'HPDB FDT-1'!$AD1472)</f>
        <v/>
      </c>
      <c r="T1464" s="99">
        <f>IF('HPDB FDT-1'!$AI1472="","",'HPDB FDT-1'!$AI1472)</f>
        <v/>
      </c>
      <c r="U1464" s="99">
        <f>IF('HPDB FDT-1'!$AJ1472="","",'HPDB FDT-1'!$AJ1472)</f>
        <v/>
      </c>
      <c r="V1464" s="113">
        <f>IF($U1464&lt;&gt;"","Single Dwelling Unit","")</f>
        <v/>
      </c>
      <c r="AB1464" s="113">
        <f>IF($U1464&lt;&gt;"","RFS","")</f>
        <v/>
      </c>
      <c r="AC1464" s="120">
        <f>IF($U1464&lt;&gt;"",'HPDB FDT-1'!$Q$3,"")</f>
        <v/>
      </c>
      <c r="AD1464" s="112">
        <f>IF($U1464&lt;&gt;"",'HPDB FDT-1'!$Q$4,"")</f>
        <v/>
      </c>
      <c r="AE1464" s="99">
        <f>IF($U1464&lt;&gt;"",'HPDB FDT-1'!$C$6,"")</f>
        <v/>
      </c>
      <c r="AF1464" s="120">
        <f>IF($U1464&lt;&gt;"",'HPDB FDT-1'!$AT1472,"")</f>
        <v/>
      </c>
      <c r="AG1464" s="100">
        <f>IF($A1464&lt;&gt;"",'CLUSTER FDT-1'!$H$2,"")</f>
        <v/>
      </c>
      <c r="AH1464" s="99">
        <f>IF('HPDB FDT-1'!$AV1472="","",'HPDB FDT-1'!$AV1472)</f>
        <v/>
      </c>
      <c r="AI1464" s="99">
        <f>IF('HPDB FDT-1'!$AW1472="","",'HPDB FDT-1'!$AW1472)</f>
        <v/>
      </c>
      <c r="AK1464" s="113">
        <f>IF($U1464&lt;&gt;"",'HPDB FDT-1'!$AX1472,"")</f>
        <v/>
      </c>
      <c r="AL1464" s="113">
        <f>IF($U1464&lt;&gt;"",'HPDB FDT-1'!$AY1472,"")</f>
        <v/>
      </c>
      <c r="AM1464" s="113">
        <f>IF($U1464&lt;&gt;"",'HPDB FDT-1'!$AZ1472,"")</f>
        <v/>
      </c>
      <c r="AN1464" s="113">
        <f>IF($U1464&lt;&gt;"",'HPDB FDT-1'!$BA1472,"")</f>
        <v/>
      </c>
      <c r="AO1464" s="113">
        <f>IF($U1464&lt;&gt;"",'HPDB FDT-1'!$BB1472,"")</f>
        <v/>
      </c>
      <c r="AP1464" s="113">
        <f>IF($U1464&lt;&gt;"","RFS","")</f>
        <v/>
      </c>
      <c r="AR1464" s="113">
        <f>IF($U1464&lt;&gt;"","31","")</f>
        <v/>
      </c>
      <c r="AS1464" s="113">
        <f>IF($U1464&lt;&gt;"","FALSE","")</f>
        <v/>
      </c>
      <c r="AT1464" s="113">
        <f>IF($U1464&lt;&gt;"","TRUE","")</f>
        <v/>
      </c>
    </row>
    <row r="1465" ht="15" customHeight="1" thickBot="1">
      <c r="A1465" s="99">
        <f>IF($U1465&lt;&gt;"",'HPDB FDT-1'!$Q1473,"")</f>
        <v/>
      </c>
      <c r="B1465" s="99">
        <f>IF($U1465&lt;&gt;"",'HPDB FDT-1'!$R1473,"")</f>
        <v/>
      </c>
      <c r="C1465" s="99">
        <f>IF($U1465&lt;&gt;"",'HPDB FDT-1'!$S1473,"")</f>
        <v/>
      </c>
      <c r="D1465" s="115">
        <f>IF($U1465&lt;&gt;"",'HPDB FDT-1'!$T1473,"")</f>
        <v/>
      </c>
      <c r="E1465" s="99">
        <f>IF($U1465&lt;&gt;"","FTTH","")</f>
        <v/>
      </c>
      <c r="F1465" s="115">
        <f>IF($U1465&lt;&gt;"",'HPDB FDT-1'!$V1473,"")</f>
        <v/>
      </c>
      <c r="G1465" s="99">
        <f>IF($U1465&lt;&gt;"","General Retail","")</f>
        <v/>
      </c>
      <c r="H1465" s="99">
        <f>IF($U1465&lt;&gt;"",'CLUSTER FDT-1'!$A$2,"")</f>
        <v/>
      </c>
      <c r="J1465" s="99">
        <f>IF($U1465&lt;&gt;"",'CLUSTER FDT-1'!$A$2,"")</f>
        <v/>
      </c>
      <c r="K1465" s="99">
        <f>IF($U1465&lt;&gt;"",'CLUSTER FDT-1'!$A$2,"")</f>
        <v/>
      </c>
      <c r="L1465" s="99">
        <f>IF($U1465&lt;&gt;"",'HPDB FDT-1'!$AA1473,"")</f>
        <v/>
      </c>
      <c r="M1465" s="99">
        <f>IF($U1465&lt;&gt;"",'HPDB FDT-1'!$AB1473,"")</f>
        <v/>
      </c>
      <c r="N1465" s="113">
        <f>IF($U1465&lt;&gt;"",'HPDB FDT-1'!$AC1473,"")</f>
        <v/>
      </c>
      <c r="O1465" s="99">
        <f>IF('HPDB FDT-1'!$AD1473="","",'HPDB FDT-1'!$AD1473)</f>
        <v/>
      </c>
      <c r="T1465" s="99">
        <f>IF('HPDB FDT-1'!$AI1473="","",'HPDB FDT-1'!$AI1473)</f>
        <v/>
      </c>
      <c r="U1465" s="99">
        <f>IF('HPDB FDT-1'!$AJ1473="","",'HPDB FDT-1'!$AJ1473)</f>
        <v/>
      </c>
      <c r="V1465" s="113">
        <f>IF($U1465&lt;&gt;"","Single Dwelling Unit","")</f>
        <v/>
      </c>
      <c r="AB1465" s="113">
        <f>IF($U1465&lt;&gt;"","RFS","")</f>
        <v/>
      </c>
      <c r="AC1465" s="120">
        <f>IF($U1465&lt;&gt;"",'HPDB FDT-1'!$Q$3,"")</f>
        <v/>
      </c>
      <c r="AD1465" s="112">
        <f>IF($U1465&lt;&gt;"",'HPDB FDT-1'!$Q$4,"")</f>
        <v/>
      </c>
      <c r="AE1465" s="99">
        <f>IF($U1465&lt;&gt;"",'HPDB FDT-1'!$C$6,"")</f>
        <v/>
      </c>
      <c r="AF1465" s="120">
        <f>IF($U1465&lt;&gt;"",'HPDB FDT-1'!$AT1473,"")</f>
        <v/>
      </c>
      <c r="AG1465" s="100">
        <f>IF($A1465&lt;&gt;"",'CLUSTER FDT-1'!$H$2,"")</f>
        <v/>
      </c>
      <c r="AH1465" s="99">
        <f>IF('HPDB FDT-1'!$AV1473="","",'HPDB FDT-1'!$AV1473)</f>
        <v/>
      </c>
      <c r="AI1465" s="99">
        <f>IF('HPDB FDT-1'!$AW1473="","",'HPDB FDT-1'!$AW1473)</f>
        <v/>
      </c>
      <c r="AK1465" s="113">
        <f>IF($U1465&lt;&gt;"",'HPDB FDT-1'!$AX1473,"")</f>
        <v/>
      </c>
      <c r="AL1465" s="113">
        <f>IF($U1465&lt;&gt;"",'HPDB FDT-1'!$AY1473,"")</f>
        <v/>
      </c>
      <c r="AM1465" s="113">
        <f>IF($U1465&lt;&gt;"",'HPDB FDT-1'!$AZ1473,"")</f>
        <v/>
      </c>
      <c r="AN1465" s="113">
        <f>IF($U1465&lt;&gt;"",'HPDB FDT-1'!$BA1473,"")</f>
        <v/>
      </c>
      <c r="AO1465" s="113">
        <f>IF($U1465&lt;&gt;"",'HPDB FDT-1'!$BB1473,"")</f>
        <v/>
      </c>
      <c r="AP1465" s="113">
        <f>IF($U1465&lt;&gt;"","RFS","")</f>
        <v/>
      </c>
      <c r="AR1465" s="113">
        <f>IF($U1465&lt;&gt;"","31","")</f>
        <v/>
      </c>
      <c r="AS1465" s="113">
        <f>IF($U1465&lt;&gt;"","FALSE","")</f>
        <v/>
      </c>
      <c r="AT1465" s="113">
        <f>IF($U1465&lt;&gt;"","TRUE","")</f>
        <v/>
      </c>
    </row>
    <row r="1466" ht="15" customHeight="1" thickBot="1">
      <c r="A1466" s="99">
        <f>IF($U1466&lt;&gt;"",'HPDB FDT-1'!$Q1474,"")</f>
        <v/>
      </c>
      <c r="B1466" s="99">
        <f>IF($U1466&lt;&gt;"",'HPDB FDT-1'!$R1474,"")</f>
        <v/>
      </c>
      <c r="C1466" s="99">
        <f>IF($U1466&lt;&gt;"",'HPDB FDT-1'!$S1474,"")</f>
        <v/>
      </c>
      <c r="D1466" s="115">
        <f>IF($U1466&lt;&gt;"",'HPDB FDT-1'!$T1474,"")</f>
        <v/>
      </c>
      <c r="E1466" s="99">
        <f>IF($U1466&lt;&gt;"","FTTH","")</f>
        <v/>
      </c>
      <c r="F1466" s="115">
        <f>IF($U1466&lt;&gt;"",'HPDB FDT-1'!$V1474,"")</f>
        <v/>
      </c>
      <c r="G1466" s="99">
        <f>IF($U1466&lt;&gt;"","General Retail","")</f>
        <v/>
      </c>
      <c r="H1466" s="99">
        <f>IF($U1466&lt;&gt;"",'CLUSTER FDT-1'!$A$2,"")</f>
        <v/>
      </c>
      <c r="J1466" s="99">
        <f>IF($U1466&lt;&gt;"",'CLUSTER FDT-1'!$A$2,"")</f>
        <v/>
      </c>
      <c r="K1466" s="99">
        <f>IF($U1466&lt;&gt;"",'CLUSTER FDT-1'!$A$2,"")</f>
        <v/>
      </c>
      <c r="L1466" s="99">
        <f>IF($U1466&lt;&gt;"",'HPDB FDT-1'!$AA1474,"")</f>
        <v/>
      </c>
      <c r="M1466" s="99">
        <f>IF($U1466&lt;&gt;"",'HPDB FDT-1'!$AB1474,"")</f>
        <v/>
      </c>
      <c r="N1466" s="113">
        <f>IF($U1466&lt;&gt;"",'HPDB FDT-1'!$AC1474,"")</f>
        <v/>
      </c>
      <c r="O1466" s="99">
        <f>IF('HPDB FDT-1'!$AD1474="","",'HPDB FDT-1'!$AD1474)</f>
        <v/>
      </c>
      <c r="T1466" s="99">
        <f>IF('HPDB FDT-1'!$AI1474="","",'HPDB FDT-1'!$AI1474)</f>
        <v/>
      </c>
      <c r="U1466" s="99">
        <f>IF('HPDB FDT-1'!$AJ1474="","",'HPDB FDT-1'!$AJ1474)</f>
        <v/>
      </c>
      <c r="V1466" s="113">
        <f>IF($U1466&lt;&gt;"","Single Dwelling Unit","")</f>
        <v/>
      </c>
      <c r="AB1466" s="113">
        <f>IF($U1466&lt;&gt;"","RFS","")</f>
        <v/>
      </c>
      <c r="AC1466" s="120">
        <f>IF($U1466&lt;&gt;"",'HPDB FDT-1'!$Q$3,"")</f>
        <v/>
      </c>
      <c r="AD1466" s="112">
        <f>IF($U1466&lt;&gt;"",'HPDB FDT-1'!$Q$4,"")</f>
        <v/>
      </c>
      <c r="AE1466" s="99">
        <f>IF($U1466&lt;&gt;"",'HPDB FDT-1'!$C$6,"")</f>
        <v/>
      </c>
      <c r="AF1466" s="120">
        <f>IF($U1466&lt;&gt;"",'HPDB FDT-1'!$AT1474,"")</f>
        <v/>
      </c>
      <c r="AG1466" s="100">
        <f>IF($A1466&lt;&gt;"",'CLUSTER FDT-1'!$H$2,"")</f>
        <v/>
      </c>
      <c r="AH1466" s="99">
        <f>IF('HPDB FDT-1'!$AV1474="","",'HPDB FDT-1'!$AV1474)</f>
        <v/>
      </c>
      <c r="AI1466" s="99">
        <f>IF('HPDB FDT-1'!$AW1474="","",'HPDB FDT-1'!$AW1474)</f>
        <v/>
      </c>
      <c r="AK1466" s="113">
        <f>IF($U1466&lt;&gt;"",'HPDB FDT-1'!$AX1474,"")</f>
        <v/>
      </c>
      <c r="AL1466" s="113">
        <f>IF($U1466&lt;&gt;"",'HPDB FDT-1'!$AY1474,"")</f>
        <v/>
      </c>
      <c r="AM1466" s="113">
        <f>IF($U1466&lt;&gt;"",'HPDB FDT-1'!$AZ1474,"")</f>
        <v/>
      </c>
      <c r="AN1466" s="113">
        <f>IF($U1466&lt;&gt;"",'HPDB FDT-1'!$BA1474,"")</f>
        <v/>
      </c>
      <c r="AO1466" s="113">
        <f>IF($U1466&lt;&gt;"",'HPDB FDT-1'!$BB1474,"")</f>
        <v/>
      </c>
      <c r="AP1466" s="113">
        <f>IF($U1466&lt;&gt;"","RFS","")</f>
        <v/>
      </c>
      <c r="AR1466" s="113">
        <f>IF($U1466&lt;&gt;"","31","")</f>
        <v/>
      </c>
      <c r="AS1466" s="113">
        <f>IF($U1466&lt;&gt;"","FALSE","")</f>
        <v/>
      </c>
      <c r="AT1466" s="113">
        <f>IF($U1466&lt;&gt;"","TRUE","")</f>
        <v/>
      </c>
    </row>
    <row r="1467" ht="15" customHeight="1" thickBot="1">
      <c r="A1467" s="99">
        <f>IF($U1467&lt;&gt;"",'HPDB FDT-1'!$Q1475,"")</f>
        <v/>
      </c>
      <c r="B1467" s="99">
        <f>IF($U1467&lt;&gt;"",'HPDB FDT-1'!$R1475,"")</f>
        <v/>
      </c>
      <c r="C1467" s="99">
        <f>IF($U1467&lt;&gt;"",'HPDB FDT-1'!$S1475,"")</f>
        <v/>
      </c>
      <c r="D1467" s="115">
        <f>IF($U1467&lt;&gt;"",'HPDB FDT-1'!$T1475,"")</f>
        <v/>
      </c>
      <c r="E1467" s="99">
        <f>IF($U1467&lt;&gt;"","FTTH","")</f>
        <v/>
      </c>
      <c r="F1467" s="115">
        <f>IF($U1467&lt;&gt;"",'HPDB FDT-1'!$V1475,"")</f>
        <v/>
      </c>
      <c r="G1467" s="99">
        <f>IF($U1467&lt;&gt;"","General Retail","")</f>
        <v/>
      </c>
      <c r="H1467" s="99">
        <f>IF($U1467&lt;&gt;"",'CLUSTER FDT-1'!$A$2,"")</f>
        <v/>
      </c>
      <c r="J1467" s="99">
        <f>IF($U1467&lt;&gt;"",'CLUSTER FDT-1'!$A$2,"")</f>
        <v/>
      </c>
      <c r="K1467" s="99">
        <f>IF($U1467&lt;&gt;"",'CLUSTER FDT-1'!$A$2,"")</f>
        <v/>
      </c>
      <c r="L1467" s="99">
        <f>IF($U1467&lt;&gt;"",'HPDB FDT-1'!$AA1475,"")</f>
        <v/>
      </c>
      <c r="M1467" s="99">
        <f>IF($U1467&lt;&gt;"",'HPDB FDT-1'!$AB1475,"")</f>
        <v/>
      </c>
      <c r="N1467" s="113">
        <f>IF($U1467&lt;&gt;"",'HPDB FDT-1'!$AC1475,"")</f>
        <v/>
      </c>
      <c r="O1467" s="99">
        <f>IF('HPDB FDT-1'!$AD1475="","",'HPDB FDT-1'!$AD1475)</f>
        <v/>
      </c>
      <c r="T1467" s="99">
        <f>IF('HPDB FDT-1'!$AI1475="","",'HPDB FDT-1'!$AI1475)</f>
        <v/>
      </c>
      <c r="U1467" s="99">
        <f>IF('HPDB FDT-1'!$AJ1475="","",'HPDB FDT-1'!$AJ1475)</f>
        <v/>
      </c>
      <c r="V1467" s="113">
        <f>IF($U1467&lt;&gt;"","Single Dwelling Unit","")</f>
        <v/>
      </c>
      <c r="AB1467" s="113">
        <f>IF($U1467&lt;&gt;"","RFS","")</f>
        <v/>
      </c>
      <c r="AC1467" s="120">
        <f>IF($U1467&lt;&gt;"",'HPDB FDT-1'!$Q$3,"")</f>
        <v/>
      </c>
      <c r="AD1467" s="112">
        <f>IF($U1467&lt;&gt;"",'HPDB FDT-1'!$Q$4,"")</f>
        <v/>
      </c>
      <c r="AE1467" s="99">
        <f>IF($U1467&lt;&gt;"",'HPDB FDT-1'!$C$6,"")</f>
        <v/>
      </c>
      <c r="AF1467" s="120">
        <f>IF($U1467&lt;&gt;"",'HPDB FDT-1'!$AT1475,"")</f>
        <v/>
      </c>
      <c r="AG1467" s="100">
        <f>IF($A1467&lt;&gt;"",'CLUSTER FDT-1'!$H$2,"")</f>
        <v/>
      </c>
      <c r="AH1467" s="99">
        <f>IF('HPDB FDT-1'!$AV1475="","",'HPDB FDT-1'!$AV1475)</f>
        <v/>
      </c>
      <c r="AI1467" s="99">
        <f>IF('HPDB FDT-1'!$AW1475="","",'HPDB FDT-1'!$AW1475)</f>
        <v/>
      </c>
      <c r="AK1467" s="113">
        <f>IF($U1467&lt;&gt;"",'HPDB FDT-1'!$AX1475,"")</f>
        <v/>
      </c>
      <c r="AL1467" s="113">
        <f>IF($U1467&lt;&gt;"",'HPDB FDT-1'!$AY1475,"")</f>
        <v/>
      </c>
      <c r="AM1467" s="113">
        <f>IF($U1467&lt;&gt;"",'HPDB FDT-1'!$AZ1475,"")</f>
        <v/>
      </c>
      <c r="AN1467" s="113">
        <f>IF($U1467&lt;&gt;"",'HPDB FDT-1'!$BA1475,"")</f>
        <v/>
      </c>
      <c r="AO1467" s="113">
        <f>IF($U1467&lt;&gt;"",'HPDB FDT-1'!$BB1475,"")</f>
        <v/>
      </c>
      <c r="AP1467" s="113">
        <f>IF($U1467&lt;&gt;"","RFS","")</f>
        <v/>
      </c>
      <c r="AR1467" s="113">
        <f>IF($U1467&lt;&gt;"","31","")</f>
        <v/>
      </c>
      <c r="AS1467" s="113">
        <f>IF($U1467&lt;&gt;"","FALSE","")</f>
        <v/>
      </c>
      <c r="AT1467" s="113">
        <f>IF($U1467&lt;&gt;"","TRUE","")</f>
        <v/>
      </c>
    </row>
    <row r="1468" ht="15" customHeight="1" thickBot="1">
      <c r="A1468" s="99">
        <f>IF($U1468&lt;&gt;"",'HPDB FDT-1'!$Q1476,"")</f>
        <v/>
      </c>
      <c r="B1468" s="99">
        <f>IF($U1468&lt;&gt;"",'HPDB FDT-1'!$R1476,"")</f>
        <v/>
      </c>
      <c r="C1468" s="99">
        <f>IF($U1468&lt;&gt;"",'HPDB FDT-1'!$S1476,"")</f>
        <v/>
      </c>
      <c r="D1468" s="115">
        <f>IF($U1468&lt;&gt;"",'HPDB FDT-1'!$T1476,"")</f>
        <v/>
      </c>
      <c r="E1468" s="99">
        <f>IF($U1468&lt;&gt;"","FTTH","")</f>
        <v/>
      </c>
      <c r="F1468" s="115">
        <f>IF($U1468&lt;&gt;"",'HPDB FDT-1'!$V1476,"")</f>
        <v/>
      </c>
      <c r="G1468" s="99">
        <f>IF($U1468&lt;&gt;"","General Retail","")</f>
        <v/>
      </c>
      <c r="H1468" s="99">
        <f>IF($U1468&lt;&gt;"",'CLUSTER FDT-1'!$A$2,"")</f>
        <v/>
      </c>
      <c r="J1468" s="99">
        <f>IF($U1468&lt;&gt;"",'CLUSTER FDT-1'!$A$2,"")</f>
        <v/>
      </c>
      <c r="K1468" s="99">
        <f>IF($U1468&lt;&gt;"",'CLUSTER FDT-1'!$A$2,"")</f>
        <v/>
      </c>
      <c r="L1468" s="99">
        <f>IF($U1468&lt;&gt;"",'HPDB FDT-1'!$AA1476,"")</f>
        <v/>
      </c>
      <c r="M1468" s="99">
        <f>IF($U1468&lt;&gt;"",'HPDB FDT-1'!$AB1476,"")</f>
        <v/>
      </c>
      <c r="N1468" s="113">
        <f>IF($U1468&lt;&gt;"",'HPDB FDT-1'!$AC1476,"")</f>
        <v/>
      </c>
      <c r="O1468" s="99">
        <f>IF('HPDB FDT-1'!$AD1476="","",'HPDB FDT-1'!$AD1476)</f>
        <v/>
      </c>
      <c r="T1468" s="99">
        <f>IF('HPDB FDT-1'!$AI1476="","",'HPDB FDT-1'!$AI1476)</f>
        <v/>
      </c>
      <c r="U1468" s="99">
        <f>IF('HPDB FDT-1'!$AJ1476="","",'HPDB FDT-1'!$AJ1476)</f>
        <v/>
      </c>
      <c r="V1468" s="113">
        <f>IF($U1468&lt;&gt;"","Single Dwelling Unit","")</f>
        <v/>
      </c>
      <c r="AB1468" s="113">
        <f>IF($U1468&lt;&gt;"","RFS","")</f>
        <v/>
      </c>
      <c r="AC1468" s="120">
        <f>IF($U1468&lt;&gt;"",'HPDB FDT-1'!$Q$3,"")</f>
        <v/>
      </c>
      <c r="AD1468" s="112">
        <f>IF($U1468&lt;&gt;"",'HPDB FDT-1'!$Q$4,"")</f>
        <v/>
      </c>
      <c r="AE1468" s="99">
        <f>IF($U1468&lt;&gt;"",'HPDB FDT-1'!$C$6,"")</f>
        <v/>
      </c>
      <c r="AF1468" s="120">
        <f>IF($U1468&lt;&gt;"",'HPDB FDT-1'!$AT1476,"")</f>
        <v/>
      </c>
      <c r="AG1468" s="100">
        <f>IF($A1468&lt;&gt;"",'CLUSTER FDT-1'!$H$2,"")</f>
        <v/>
      </c>
      <c r="AH1468" s="99">
        <f>IF('HPDB FDT-1'!$AV1476="","",'HPDB FDT-1'!$AV1476)</f>
        <v/>
      </c>
      <c r="AI1468" s="99">
        <f>IF('HPDB FDT-1'!$AW1476="","",'HPDB FDT-1'!$AW1476)</f>
        <v/>
      </c>
      <c r="AK1468" s="113">
        <f>IF($U1468&lt;&gt;"",'HPDB FDT-1'!$AX1476,"")</f>
        <v/>
      </c>
      <c r="AL1468" s="113">
        <f>IF($U1468&lt;&gt;"",'HPDB FDT-1'!$AY1476,"")</f>
        <v/>
      </c>
      <c r="AM1468" s="113">
        <f>IF($U1468&lt;&gt;"",'HPDB FDT-1'!$AZ1476,"")</f>
        <v/>
      </c>
      <c r="AN1468" s="113">
        <f>IF($U1468&lt;&gt;"",'HPDB FDT-1'!$BA1476,"")</f>
        <v/>
      </c>
      <c r="AO1468" s="113">
        <f>IF($U1468&lt;&gt;"",'HPDB FDT-1'!$BB1476,"")</f>
        <v/>
      </c>
      <c r="AP1468" s="113">
        <f>IF($U1468&lt;&gt;"","RFS","")</f>
        <v/>
      </c>
      <c r="AR1468" s="113">
        <f>IF($U1468&lt;&gt;"","31","")</f>
        <v/>
      </c>
      <c r="AS1468" s="113">
        <f>IF($U1468&lt;&gt;"","FALSE","")</f>
        <v/>
      </c>
      <c r="AT1468" s="113">
        <f>IF($U1468&lt;&gt;"","TRUE","")</f>
        <v/>
      </c>
    </row>
    <row r="1469" ht="15" customHeight="1" thickBot="1">
      <c r="A1469" s="99">
        <f>IF($U1469&lt;&gt;"",'HPDB FDT-1'!$Q1477,"")</f>
        <v/>
      </c>
      <c r="B1469" s="99">
        <f>IF($U1469&lt;&gt;"",'HPDB FDT-1'!$R1477,"")</f>
        <v/>
      </c>
      <c r="C1469" s="99">
        <f>IF($U1469&lt;&gt;"",'HPDB FDT-1'!$S1477,"")</f>
        <v/>
      </c>
      <c r="D1469" s="115">
        <f>IF($U1469&lt;&gt;"",'HPDB FDT-1'!$T1477,"")</f>
        <v/>
      </c>
      <c r="E1469" s="99">
        <f>IF($U1469&lt;&gt;"","FTTH","")</f>
        <v/>
      </c>
      <c r="F1469" s="115">
        <f>IF($U1469&lt;&gt;"",'HPDB FDT-1'!$V1477,"")</f>
        <v/>
      </c>
      <c r="G1469" s="99">
        <f>IF($U1469&lt;&gt;"","General Retail","")</f>
        <v/>
      </c>
      <c r="H1469" s="99">
        <f>IF($U1469&lt;&gt;"",'CLUSTER FDT-1'!$A$2,"")</f>
        <v/>
      </c>
      <c r="J1469" s="99">
        <f>IF($U1469&lt;&gt;"",'CLUSTER FDT-1'!$A$2,"")</f>
        <v/>
      </c>
      <c r="K1469" s="99">
        <f>IF($U1469&lt;&gt;"",'CLUSTER FDT-1'!$A$2,"")</f>
        <v/>
      </c>
      <c r="L1469" s="99">
        <f>IF($U1469&lt;&gt;"",'HPDB FDT-1'!$AA1477,"")</f>
        <v/>
      </c>
      <c r="M1469" s="99">
        <f>IF($U1469&lt;&gt;"",'HPDB FDT-1'!$AB1477,"")</f>
        <v/>
      </c>
      <c r="N1469" s="113">
        <f>IF($U1469&lt;&gt;"",'HPDB FDT-1'!$AC1477,"")</f>
        <v/>
      </c>
      <c r="O1469" s="99">
        <f>IF('HPDB FDT-1'!$AD1477="","",'HPDB FDT-1'!$AD1477)</f>
        <v/>
      </c>
      <c r="T1469" s="99">
        <f>IF('HPDB FDT-1'!$AI1477="","",'HPDB FDT-1'!$AI1477)</f>
        <v/>
      </c>
      <c r="U1469" s="99">
        <f>IF('HPDB FDT-1'!$AJ1477="","",'HPDB FDT-1'!$AJ1477)</f>
        <v/>
      </c>
      <c r="V1469" s="113">
        <f>IF($U1469&lt;&gt;"","Single Dwelling Unit","")</f>
        <v/>
      </c>
      <c r="AB1469" s="113">
        <f>IF($U1469&lt;&gt;"","RFS","")</f>
        <v/>
      </c>
      <c r="AC1469" s="120">
        <f>IF($U1469&lt;&gt;"",'HPDB FDT-1'!$Q$3,"")</f>
        <v/>
      </c>
      <c r="AD1469" s="112">
        <f>IF($U1469&lt;&gt;"",'HPDB FDT-1'!$Q$4,"")</f>
        <v/>
      </c>
      <c r="AE1469" s="99">
        <f>IF($U1469&lt;&gt;"",'HPDB FDT-1'!$C$6,"")</f>
        <v/>
      </c>
      <c r="AF1469" s="120">
        <f>IF($U1469&lt;&gt;"",'HPDB FDT-1'!$AT1477,"")</f>
        <v/>
      </c>
      <c r="AG1469" s="100">
        <f>IF($A1469&lt;&gt;"",'CLUSTER FDT-1'!$H$2,"")</f>
        <v/>
      </c>
      <c r="AH1469" s="99">
        <f>IF('HPDB FDT-1'!$AV1477="","",'HPDB FDT-1'!$AV1477)</f>
        <v/>
      </c>
      <c r="AI1469" s="99">
        <f>IF('HPDB FDT-1'!$AW1477="","",'HPDB FDT-1'!$AW1477)</f>
        <v/>
      </c>
      <c r="AK1469" s="113">
        <f>IF($U1469&lt;&gt;"",'HPDB FDT-1'!$AX1477,"")</f>
        <v/>
      </c>
      <c r="AL1469" s="113">
        <f>IF($U1469&lt;&gt;"",'HPDB FDT-1'!$AY1477,"")</f>
        <v/>
      </c>
      <c r="AM1469" s="113">
        <f>IF($U1469&lt;&gt;"",'HPDB FDT-1'!$AZ1477,"")</f>
        <v/>
      </c>
      <c r="AN1469" s="113">
        <f>IF($U1469&lt;&gt;"",'HPDB FDT-1'!$BA1477,"")</f>
        <v/>
      </c>
      <c r="AO1469" s="113">
        <f>IF($U1469&lt;&gt;"",'HPDB FDT-1'!$BB1477,"")</f>
        <v/>
      </c>
      <c r="AP1469" s="113">
        <f>IF($U1469&lt;&gt;"","RFS","")</f>
        <v/>
      </c>
      <c r="AR1469" s="113">
        <f>IF($U1469&lt;&gt;"","31","")</f>
        <v/>
      </c>
      <c r="AS1469" s="113">
        <f>IF($U1469&lt;&gt;"","FALSE","")</f>
        <v/>
      </c>
      <c r="AT1469" s="113">
        <f>IF($U1469&lt;&gt;"","TRUE","")</f>
        <v/>
      </c>
    </row>
    <row r="1470" ht="15" customHeight="1" thickBot="1">
      <c r="A1470" s="99">
        <f>IF($U1470&lt;&gt;"",'HPDB FDT-1'!$Q1478,"")</f>
        <v/>
      </c>
      <c r="B1470" s="99">
        <f>IF($U1470&lt;&gt;"",'HPDB FDT-1'!$R1478,"")</f>
        <v/>
      </c>
      <c r="C1470" s="99">
        <f>IF($U1470&lt;&gt;"",'HPDB FDT-1'!$S1478,"")</f>
        <v/>
      </c>
      <c r="D1470" s="115">
        <f>IF($U1470&lt;&gt;"",'HPDB FDT-1'!$T1478,"")</f>
        <v/>
      </c>
      <c r="E1470" s="99">
        <f>IF($U1470&lt;&gt;"","FTTH","")</f>
        <v/>
      </c>
      <c r="F1470" s="115">
        <f>IF($U1470&lt;&gt;"",'HPDB FDT-1'!$V1478,"")</f>
        <v/>
      </c>
      <c r="G1470" s="99">
        <f>IF($U1470&lt;&gt;"","General Retail","")</f>
        <v/>
      </c>
      <c r="H1470" s="99">
        <f>IF($U1470&lt;&gt;"",'CLUSTER FDT-1'!$A$2,"")</f>
        <v/>
      </c>
      <c r="J1470" s="99">
        <f>IF($U1470&lt;&gt;"",'CLUSTER FDT-1'!$A$2,"")</f>
        <v/>
      </c>
      <c r="K1470" s="99">
        <f>IF($U1470&lt;&gt;"",'CLUSTER FDT-1'!$A$2,"")</f>
        <v/>
      </c>
      <c r="L1470" s="99">
        <f>IF($U1470&lt;&gt;"",'HPDB FDT-1'!$AA1478,"")</f>
        <v/>
      </c>
      <c r="M1470" s="99">
        <f>IF($U1470&lt;&gt;"",'HPDB FDT-1'!$AB1478,"")</f>
        <v/>
      </c>
      <c r="N1470" s="113">
        <f>IF($U1470&lt;&gt;"",'HPDB FDT-1'!$AC1478,"")</f>
        <v/>
      </c>
      <c r="O1470" s="99">
        <f>IF('HPDB FDT-1'!$AD1478="","",'HPDB FDT-1'!$AD1478)</f>
        <v/>
      </c>
      <c r="T1470" s="99">
        <f>IF('HPDB FDT-1'!$AI1478="","",'HPDB FDT-1'!$AI1478)</f>
        <v/>
      </c>
      <c r="U1470" s="99">
        <f>IF('HPDB FDT-1'!$AJ1478="","",'HPDB FDT-1'!$AJ1478)</f>
        <v/>
      </c>
      <c r="V1470" s="113">
        <f>IF($U1470&lt;&gt;"","Single Dwelling Unit","")</f>
        <v/>
      </c>
      <c r="AB1470" s="113">
        <f>IF($U1470&lt;&gt;"","RFS","")</f>
        <v/>
      </c>
      <c r="AC1470" s="120">
        <f>IF($U1470&lt;&gt;"",'HPDB FDT-1'!$Q$3,"")</f>
        <v/>
      </c>
      <c r="AD1470" s="112">
        <f>IF($U1470&lt;&gt;"",'HPDB FDT-1'!$Q$4,"")</f>
        <v/>
      </c>
      <c r="AE1470" s="99">
        <f>IF($U1470&lt;&gt;"",'HPDB FDT-1'!$C$6,"")</f>
        <v/>
      </c>
      <c r="AF1470" s="120">
        <f>IF($U1470&lt;&gt;"",'HPDB FDT-1'!$AT1478,"")</f>
        <v/>
      </c>
      <c r="AG1470" s="100">
        <f>IF($A1470&lt;&gt;"",'CLUSTER FDT-1'!$H$2,"")</f>
        <v/>
      </c>
      <c r="AH1470" s="99">
        <f>IF('HPDB FDT-1'!$AV1478="","",'HPDB FDT-1'!$AV1478)</f>
        <v/>
      </c>
      <c r="AI1470" s="99">
        <f>IF('HPDB FDT-1'!$AW1478="","",'HPDB FDT-1'!$AW1478)</f>
        <v/>
      </c>
      <c r="AK1470" s="113">
        <f>IF($U1470&lt;&gt;"",'HPDB FDT-1'!$AX1478,"")</f>
        <v/>
      </c>
      <c r="AL1470" s="113">
        <f>IF($U1470&lt;&gt;"",'HPDB FDT-1'!$AY1478,"")</f>
        <v/>
      </c>
      <c r="AM1470" s="113">
        <f>IF($U1470&lt;&gt;"",'HPDB FDT-1'!$AZ1478,"")</f>
        <v/>
      </c>
      <c r="AN1470" s="113">
        <f>IF($U1470&lt;&gt;"",'HPDB FDT-1'!$BA1478,"")</f>
        <v/>
      </c>
      <c r="AO1470" s="113">
        <f>IF($U1470&lt;&gt;"",'HPDB FDT-1'!$BB1478,"")</f>
        <v/>
      </c>
      <c r="AP1470" s="113">
        <f>IF($U1470&lt;&gt;"","RFS","")</f>
        <v/>
      </c>
      <c r="AR1470" s="113">
        <f>IF($U1470&lt;&gt;"","31","")</f>
        <v/>
      </c>
      <c r="AS1470" s="113">
        <f>IF($U1470&lt;&gt;"","FALSE","")</f>
        <v/>
      </c>
      <c r="AT1470" s="113">
        <f>IF($U1470&lt;&gt;"","TRUE","")</f>
        <v/>
      </c>
    </row>
    <row r="1471" ht="15" customHeight="1" thickBot="1">
      <c r="A1471" s="99">
        <f>IF($U1471&lt;&gt;"",'HPDB FDT-1'!$Q1479,"")</f>
        <v/>
      </c>
      <c r="B1471" s="99">
        <f>IF($U1471&lt;&gt;"",'HPDB FDT-1'!$R1479,"")</f>
        <v/>
      </c>
      <c r="C1471" s="99">
        <f>IF($U1471&lt;&gt;"",'HPDB FDT-1'!$S1479,"")</f>
        <v/>
      </c>
      <c r="D1471" s="115">
        <f>IF($U1471&lt;&gt;"",'HPDB FDT-1'!$T1479,"")</f>
        <v/>
      </c>
      <c r="E1471" s="99">
        <f>IF($U1471&lt;&gt;"","FTTH","")</f>
        <v/>
      </c>
      <c r="F1471" s="115">
        <f>IF($U1471&lt;&gt;"",'HPDB FDT-1'!$V1479,"")</f>
        <v/>
      </c>
      <c r="G1471" s="99">
        <f>IF($U1471&lt;&gt;"","General Retail","")</f>
        <v/>
      </c>
      <c r="H1471" s="99">
        <f>IF($U1471&lt;&gt;"",'CLUSTER FDT-1'!$A$2,"")</f>
        <v/>
      </c>
      <c r="J1471" s="99">
        <f>IF($U1471&lt;&gt;"",'CLUSTER FDT-1'!$A$2,"")</f>
        <v/>
      </c>
      <c r="K1471" s="99">
        <f>IF($U1471&lt;&gt;"",'CLUSTER FDT-1'!$A$2,"")</f>
        <v/>
      </c>
      <c r="L1471" s="99">
        <f>IF($U1471&lt;&gt;"",'HPDB FDT-1'!$AA1479,"")</f>
        <v/>
      </c>
      <c r="M1471" s="99">
        <f>IF($U1471&lt;&gt;"",'HPDB FDT-1'!$AB1479,"")</f>
        <v/>
      </c>
      <c r="N1471" s="113">
        <f>IF($U1471&lt;&gt;"",'HPDB FDT-1'!$AC1479,"")</f>
        <v/>
      </c>
      <c r="O1471" s="99">
        <f>IF('HPDB FDT-1'!$AD1479="","",'HPDB FDT-1'!$AD1479)</f>
        <v/>
      </c>
      <c r="T1471" s="99">
        <f>IF('HPDB FDT-1'!$AI1479="","",'HPDB FDT-1'!$AI1479)</f>
        <v/>
      </c>
      <c r="U1471" s="99">
        <f>IF('HPDB FDT-1'!$AJ1479="","",'HPDB FDT-1'!$AJ1479)</f>
        <v/>
      </c>
      <c r="V1471" s="113">
        <f>IF($U1471&lt;&gt;"","Single Dwelling Unit","")</f>
        <v/>
      </c>
      <c r="AB1471" s="113">
        <f>IF($U1471&lt;&gt;"","RFS","")</f>
        <v/>
      </c>
      <c r="AC1471" s="120">
        <f>IF($U1471&lt;&gt;"",'HPDB FDT-1'!$Q$3,"")</f>
        <v/>
      </c>
      <c r="AD1471" s="112">
        <f>IF($U1471&lt;&gt;"",'HPDB FDT-1'!$Q$4,"")</f>
        <v/>
      </c>
      <c r="AE1471" s="99">
        <f>IF($U1471&lt;&gt;"",'HPDB FDT-1'!$C$6,"")</f>
        <v/>
      </c>
      <c r="AF1471" s="120">
        <f>IF($U1471&lt;&gt;"",'HPDB FDT-1'!$AT1479,"")</f>
        <v/>
      </c>
      <c r="AG1471" s="100">
        <f>IF($A1471&lt;&gt;"",'CLUSTER FDT-1'!$H$2,"")</f>
        <v/>
      </c>
      <c r="AH1471" s="99">
        <f>IF('HPDB FDT-1'!$AV1479="","",'HPDB FDT-1'!$AV1479)</f>
        <v/>
      </c>
      <c r="AI1471" s="99">
        <f>IF('HPDB FDT-1'!$AW1479="","",'HPDB FDT-1'!$AW1479)</f>
        <v/>
      </c>
      <c r="AK1471" s="113">
        <f>IF($U1471&lt;&gt;"",'HPDB FDT-1'!$AX1479,"")</f>
        <v/>
      </c>
      <c r="AL1471" s="113">
        <f>IF($U1471&lt;&gt;"",'HPDB FDT-1'!$AY1479,"")</f>
        <v/>
      </c>
      <c r="AM1471" s="113">
        <f>IF($U1471&lt;&gt;"",'HPDB FDT-1'!$AZ1479,"")</f>
        <v/>
      </c>
      <c r="AN1471" s="113">
        <f>IF($U1471&lt;&gt;"",'HPDB FDT-1'!$BA1479,"")</f>
        <v/>
      </c>
      <c r="AO1471" s="113">
        <f>IF($U1471&lt;&gt;"",'HPDB FDT-1'!$BB1479,"")</f>
        <v/>
      </c>
      <c r="AP1471" s="113">
        <f>IF($U1471&lt;&gt;"","RFS","")</f>
        <v/>
      </c>
      <c r="AR1471" s="113">
        <f>IF($U1471&lt;&gt;"","31","")</f>
        <v/>
      </c>
      <c r="AS1471" s="113">
        <f>IF($U1471&lt;&gt;"","FALSE","")</f>
        <v/>
      </c>
      <c r="AT1471" s="113">
        <f>IF($U1471&lt;&gt;"","TRUE","")</f>
        <v/>
      </c>
    </row>
    <row r="1472" ht="15" customHeight="1" thickBot="1">
      <c r="A1472" s="99">
        <f>IF($U1472&lt;&gt;"",'HPDB FDT-1'!$Q1480,"")</f>
        <v/>
      </c>
      <c r="B1472" s="99">
        <f>IF($U1472&lt;&gt;"",'HPDB FDT-1'!$R1480,"")</f>
        <v/>
      </c>
      <c r="C1472" s="99">
        <f>IF($U1472&lt;&gt;"",'HPDB FDT-1'!$S1480,"")</f>
        <v/>
      </c>
      <c r="D1472" s="115">
        <f>IF($U1472&lt;&gt;"",'HPDB FDT-1'!$T1480,"")</f>
        <v/>
      </c>
      <c r="E1472" s="99">
        <f>IF($U1472&lt;&gt;"","FTTH","")</f>
        <v/>
      </c>
      <c r="F1472" s="115">
        <f>IF($U1472&lt;&gt;"",'HPDB FDT-1'!$V1480,"")</f>
        <v/>
      </c>
      <c r="G1472" s="99">
        <f>IF($U1472&lt;&gt;"","General Retail","")</f>
        <v/>
      </c>
      <c r="H1472" s="99">
        <f>IF($U1472&lt;&gt;"",'CLUSTER FDT-1'!$A$2,"")</f>
        <v/>
      </c>
      <c r="J1472" s="99">
        <f>IF($U1472&lt;&gt;"",'CLUSTER FDT-1'!$A$2,"")</f>
        <v/>
      </c>
      <c r="K1472" s="99">
        <f>IF($U1472&lt;&gt;"",'CLUSTER FDT-1'!$A$2,"")</f>
        <v/>
      </c>
      <c r="L1472" s="99">
        <f>IF($U1472&lt;&gt;"",'HPDB FDT-1'!$AA1480,"")</f>
        <v/>
      </c>
      <c r="M1472" s="99">
        <f>IF($U1472&lt;&gt;"",'HPDB FDT-1'!$AB1480,"")</f>
        <v/>
      </c>
      <c r="N1472" s="113">
        <f>IF($U1472&lt;&gt;"",'HPDB FDT-1'!$AC1480,"")</f>
        <v/>
      </c>
      <c r="O1472" s="99">
        <f>IF('HPDB FDT-1'!$AD1480="","",'HPDB FDT-1'!$AD1480)</f>
        <v/>
      </c>
      <c r="T1472" s="99">
        <f>IF('HPDB FDT-1'!$AI1480="","",'HPDB FDT-1'!$AI1480)</f>
        <v/>
      </c>
      <c r="U1472" s="99">
        <f>IF('HPDB FDT-1'!$AJ1480="","",'HPDB FDT-1'!$AJ1480)</f>
        <v/>
      </c>
      <c r="V1472" s="113">
        <f>IF($U1472&lt;&gt;"","Single Dwelling Unit","")</f>
        <v/>
      </c>
      <c r="AB1472" s="113">
        <f>IF($U1472&lt;&gt;"","RFS","")</f>
        <v/>
      </c>
      <c r="AC1472" s="120">
        <f>IF($U1472&lt;&gt;"",'HPDB FDT-1'!$Q$3,"")</f>
        <v/>
      </c>
      <c r="AD1472" s="112">
        <f>IF($U1472&lt;&gt;"",'HPDB FDT-1'!$Q$4,"")</f>
        <v/>
      </c>
      <c r="AE1472" s="99">
        <f>IF($U1472&lt;&gt;"",'HPDB FDT-1'!$C$6,"")</f>
        <v/>
      </c>
      <c r="AF1472" s="120">
        <f>IF($U1472&lt;&gt;"",'HPDB FDT-1'!$AT1480,"")</f>
        <v/>
      </c>
      <c r="AG1472" s="100">
        <f>IF($A1472&lt;&gt;"",'CLUSTER FDT-1'!$H$2,"")</f>
        <v/>
      </c>
      <c r="AH1472" s="99">
        <f>IF('HPDB FDT-1'!$AV1480="","",'HPDB FDT-1'!$AV1480)</f>
        <v/>
      </c>
      <c r="AI1472" s="99">
        <f>IF('HPDB FDT-1'!$AW1480="","",'HPDB FDT-1'!$AW1480)</f>
        <v/>
      </c>
      <c r="AK1472" s="113">
        <f>IF($U1472&lt;&gt;"",'HPDB FDT-1'!$AX1480,"")</f>
        <v/>
      </c>
      <c r="AL1472" s="113">
        <f>IF($U1472&lt;&gt;"",'HPDB FDT-1'!$AY1480,"")</f>
        <v/>
      </c>
      <c r="AM1472" s="113">
        <f>IF($U1472&lt;&gt;"",'HPDB FDT-1'!$AZ1480,"")</f>
        <v/>
      </c>
      <c r="AN1472" s="113">
        <f>IF($U1472&lt;&gt;"",'HPDB FDT-1'!$BA1480,"")</f>
        <v/>
      </c>
      <c r="AO1472" s="113">
        <f>IF($U1472&lt;&gt;"",'HPDB FDT-1'!$BB1480,"")</f>
        <v/>
      </c>
      <c r="AP1472" s="113">
        <f>IF($U1472&lt;&gt;"","RFS","")</f>
        <v/>
      </c>
      <c r="AR1472" s="113">
        <f>IF($U1472&lt;&gt;"","31","")</f>
        <v/>
      </c>
      <c r="AS1472" s="113">
        <f>IF($U1472&lt;&gt;"","FALSE","")</f>
        <v/>
      </c>
      <c r="AT1472" s="113">
        <f>IF($U1472&lt;&gt;"","TRUE","")</f>
        <v/>
      </c>
    </row>
    <row r="1473" ht="15" customHeight="1" thickBot="1">
      <c r="A1473" s="99">
        <f>IF($U1473&lt;&gt;"",'HPDB FDT-1'!$Q1481,"")</f>
        <v/>
      </c>
      <c r="B1473" s="99">
        <f>IF($U1473&lt;&gt;"",'HPDB FDT-1'!$R1481,"")</f>
        <v/>
      </c>
      <c r="C1473" s="99">
        <f>IF($U1473&lt;&gt;"",'HPDB FDT-1'!$S1481,"")</f>
        <v/>
      </c>
      <c r="D1473" s="115">
        <f>IF($U1473&lt;&gt;"",'HPDB FDT-1'!$T1481,"")</f>
        <v/>
      </c>
      <c r="E1473" s="99">
        <f>IF($U1473&lt;&gt;"","FTTH","")</f>
        <v/>
      </c>
      <c r="F1473" s="115">
        <f>IF($U1473&lt;&gt;"",'HPDB FDT-1'!$V1481,"")</f>
        <v/>
      </c>
      <c r="G1473" s="99">
        <f>IF($U1473&lt;&gt;"","General Retail","")</f>
        <v/>
      </c>
      <c r="H1473" s="99">
        <f>IF($U1473&lt;&gt;"",'CLUSTER FDT-1'!$A$2,"")</f>
        <v/>
      </c>
      <c r="J1473" s="99">
        <f>IF($U1473&lt;&gt;"",'CLUSTER FDT-1'!$A$2,"")</f>
        <v/>
      </c>
      <c r="K1473" s="99">
        <f>IF($U1473&lt;&gt;"",'CLUSTER FDT-1'!$A$2,"")</f>
        <v/>
      </c>
      <c r="L1473" s="99">
        <f>IF($U1473&lt;&gt;"",'HPDB FDT-1'!$AA1481,"")</f>
        <v/>
      </c>
      <c r="M1473" s="99">
        <f>IF($U1473&lt;&gt;"",'HPDB FDT-1'!$AB1481,"")</f>
        <v/>
      </c>
      <c r="N1473" s="113">
        <f>IF($U1473&lt;&gt;"",'HPDB FDT-1'!$AC1481,"")</f>
        <v/>
      </c>
      <c r="O1473" s="99">
        <f>IF('HPDB FDT-1'!$AD1481="","",'HPDB FDT-1'!$AD1481)</f>
        <v/>
      </c>
      <c r="T1473" s="99">
        <f>IF('HPDB FDT-1'!$AI1481="","",'HPDB FDT-1'!$AI1481)</f>
        <v/>
      </c>
      <c r="U1473" s="99">
        <f>IF('HPDB FDT-1'!$AJ1481="","",'HPDB FDT-1'!$AJ1481)</f>
        <v/>
      </c>
      <c r="V1473" s="113">
        <f>IF($U1473&lt;&gt;"","Single Dwelling Unit","")</f>
        <v/>
      </c>
      <c r="AB1473" s="113">
        <f>IF($U1473&lt;&gt;"","RFS","")</f>
        <v/>
      </c>
      <c r="AC1473" s="120">
        <f>IF($U1473&lt;&gt;"",'HPDB FDT-1'!$Q$3,"")</f>
        <v/>
      </c>
      <c r="AD1473" s="112">
        <f>IF($U1473&lt;&gt;"",'HPDB FDT-1'!$Q$4,"")</f>
        <v/>
      </c>
      <c r="AE1473" s="99">
        <f>IF($U1473&lt;&gt;"",'HPDB FDT-1'!$C$6,"")</f>
        <v/>
      </c>
      <c r="AF1473" s="120">
        <f>IF($U1473&lt;&gt;"",'HPDB FDT-1'!$AT1481,"")</f>
        <v/>
      </c>
      <c r="AG1473" s="100">
        <f>IF($A1473&lt;&gt;"",'CLUSTER FDT-1'!$H$2,"")</f>
        <v/>
      </c>
      <c r="AH1473" s="99">
        <f>IF('HPDB FDT-1'!$AV1481="","",'HPDB FDT-1'!$AV1481)</f>
        <v/>
      </c>
      <c r="AI1473" s="99">
        <f>IF('HPDB FDT-1'!$AW1481="","",'HPDB FDT-1'!$AW1481)</f>
        <v/>
      </c>
      <c r="AK1473" s="113">
        <f>IF($U1473&lt;&gt;"",'HPDB FDT-1'!$AX1481,"")</f>
        <v/>
      </c>
      <c r="AL1473" s="113">
        <f>IF($U1473&lt;&gt;"",'HPDB FDT-1'!$AY1481,"")</f>
        <v/>
      </c>
      <c r="AM1473" s="113">
        <f>IF($U1473&lt;&gt;"",'HPDB FDT-1'!$AZ1481,"")</f>
        <v/>
      </c>
      <c r="AN1473" s="113">
        <f>IF($U1473&lt;&gt;"",'HPDB FDT-1'!$BA1481,"")</f>
        <v/>
      </c>
      <c r="AO1473" s="113">
        <f>IF($U1473&lt;&gt;"",'HPDB FDT-1'!$BB1481,"")</f>
        <v/>
      </c>
      <c r="AP1473" s="113">
        <f>IF($U1473&lt;&gt;"","RFS","")</f>
        <v/>
      </c>
      <c r="AR1473" s="113">
        <f>IF($U1473&lt;&gt;"","31","")</f>
        <v/>
      </c>
      <c r="AS1473" s="113">
        <f>IF($U1473&lt;&gt;"","FALSE","")</f>
        <v/>
      </c>
      <c r="AT1473" s="113">
        <f>IF($U1473&lt;&gt;"","TRUE","")</f>
        <v/>
      </c>
    </row>
    <row r="1474" ht="15" customHeight="1" thickBot="1">
      <c r="A1474" s="99">
        <f>IF($U1474&lt;&gt;"",'HPDB FDT-1'!$Q1482,"")</f>
        <v/>
      </c>
      <c r="B1474" s="99">
        <f>IF($U1474&lt;&gt;"",'HPDB FDT-1'!$R1482,"")</f>
        <v/>
      </c>
      <c r="C1474" s="99">
        <f>IF($U1474&lt;&gt;"",'HPDB FDT-1'!$S1482,"")</f>
        <v/>
      </c>
      <c r="D1474" s="115">
        <f>IF($U1474&lt;&gt;"",'HPDB FDT-1'!$T1482,"")</f>
        <v/>
      </c>
      <c r="E1474" s="99">
        <f>IF($U1474&lt;&gt;"","FTTH","")</f>
        <v/>
      </c>
      <c r="F1474" s="115">
        <f>IF($U1474&lt;&gt;"",'HPDB FDT-1'!$V1482,"")</f>
        <v/>
      </c>
      <c r="G1474" s="99">
        <f>IF($U1474&lt;&gt;"","General Retail","")</f>
        <v/>
      </c>
      <c r="H1474" s="99">
        <f>IF($U1474&lt;&gt;"",'CLUSTER FDT-1'!$A$2,"")</f>
        <v/>
      </c>
      <c r="J1474" s="99">
        <f>IF($U1474&lt;&gt;"",'CLUSTER FDT-1'!$A$2,"")</f>
        <v/>
      </c>
      <c r="K1474" s="99">
        <f>IF($U1474&lt;&gt;"",'CLUSTER FDT-1'!$A$2,"")</f>
        <v/>
      </c>
      <c r="L1474" s="99">
        <f>IF($U1474&lt;&gt;"",'HPDB FDT-1'!$AA1482,"")</f>
        <v/>
      </c>
      <c r="M1474" s="99">
        <f>IF($U1474&lt;&gt;"",'HPDB FDT-1'!$AB1482,"")</f>
        <v/>
      </c>
      <c r="N1474" s="113">
        <f>IF($U1474&lt;&gt;"",'HPDB FDT-1'!$AC1482,"")</f>
        <v/>
      </c>
      <c r="O1474" s="99">
        <f>IF('HPDB FDT-1'!$AD1482="","",'HPDB FDT-1'!$AD1482)</f>
        <v/>
      </c>
      <c r="T1474" s="99">
        <f>IF('HPDB FDT-1'!$AI1482="","",'HPDB FDT-1'!$AI1482)</f>
        <v/>
      </c>
      <c r="U1474" s="99">
        <f>IF('HPDB FDT-1'!$AJ1482="","",'HPDB FDT-1'!$AJ1482)</f>
        <v/>
      </c>
      <c r="V1474" s="113">
        <f>IF($U1474&lt;&gt;"","Single Dwelling Unit","")</f>
        <v/>
      </c>
      <c r="AB1474" s="113">
        <f>IF($U1474&lt;&gt;"","RFS","")</f>
        <v/>
      </c>
      <c r="AC1474" s="120">
        <f>IF($U1474&lt;&gt;"",'HPDB FDT-1'!$Q$3,"")</f>
        <v/>
      </c>
      <c r="AD1474" s="112">
        <f>IF($U1474&lt;&gt;"",'HPDB FDT-1'!$Q$4,"")</f>
        <v/>
      </c>
      <c r="AE1474" s="99">
        <f>IF($U1474&lt;&gt;"",'HPDB FDT-1'!$C$6,"")</f>
        <v/>
      </c>
      <c r="AF1474" s="120">
        <f>IF($U1474&lt;&gt;"",'HPDB FDT-1'!$AT1482,"")</f>
        <v/>
      </c>
      <c r="AG1474" s="100">
        <f>IF($A1474&lt;&gt;"",'CLUSTER FDT-1'!$H$2,"")</f>
        <v/>
      </c>
      <c r="AH1474" s="99">
        <f>IF('HPDB FDT-1'!$AV1482="","",'HPDB FDT-1'!$AV1482)</f>
        <v/>
      </c>
      <c r="AI1474" s="99">
        <f>IF('HPDB FDT-1'!$AW1482="","",'HPDB FDT-1'!$AW1482)</f>
        <v/>
      </c>
      <c r="AK1474" s="113">
        <f>IF($U1474&lt;&gt;"",'HPDB FDT-1'!$AX1482,"")</f>
        <v/>
      </c>
      <c r="AL1474" s="113">
        <f>IF($U1474&lt;&gt;"",'HPDB FDT-1'!$AY1482,"")</f>
        <v/>
      </c>
      <c r="AM1474" s="113">
        <f>IF($U1474&lt;&gt;"",'HPDB FDT-1'!$AZ1482,"")</f>
        <v/>
      </c>
      <c r="AN1474" s="113">
        <f>IF($U1474&lt;&gt;"",'HPDB FDT-1'!$BA1482,"")</f>
        <v/>
      </c>
      <c r="AO1474" s="113">
        <f>IF($U1474&lt;&gt;"",'HPDB FDT-1'!$BB1482,"")</f>
        <v/>
      </c>
      <c r="AP1474" s="113">
        <f>IF($U1474&lt;&gt;"","RFS","")</f>
        <v/>
      </c>
      <c r="AR1474" s="113">
        <f>IF($U1474&lt;&gt;"","31","")</f>
        <v/>
      </c>
      <c r="AS1474" s="113">
        <f>IF($U1474&lt;&gt;"","FALSE","")</f>
        <v/>
      </c>
      <c r="AT1474" s="113">
        <f>IF($U1474&lt;&gt;"","TRUE","")</f>
        <v/>
      </c>
    </row>
    <row r="1475" ht="15" customHeight="1" thickBot="1">
      <c r="A1475" s="99">
        <f>IF($U1475&lt;&gt;"",'HPDB FDT-1'!$Q1483,"")</f>
        <v/>
      </c>
      <c r="B1475" s="99">
        <f>IF($U1475&lt;&gt;"",'HPDB FDT-1'!$R1483,"")</f>
        <v/>
      </c>
      <c r="C1475" s="99">
        <f>IF($U1475&lt;&gt;"",'HPDB FDT-1'!$S1483,"")</f>
        <v/>
      </c>
      <c r="D1475" s="115">
        <f>IF($U1475&lt;&gt;"",'HPDB FDT-1'!$T1483,"")</f>
        <v/>
      </c>
      <c r="E1475" s="99">
        <f>IF($U1475&lt;&gt;"","FTTH","")</f>
        <v/>
      </c>
      <c r="F1475" s="115">
        <f>IF($U1475&lt;&gt;"",'HPDB FDT-1'!$V1483,"")</f>
        <v/>
      </c>
      <c r="G1475" s="99">
        <f>IF($U1475&lt;&gt;"","General Retail","")</f>
        <v/>
      </c>
      <c r="H1475" s="99">
        <f>IF($U1475&lt;&gt;"",'CLUSTER FDT-1'!$A$2,"")</f>
        <v/>
      </c>
      <c r="J1475" s="99">
        <f>IF($U1475&lt;&gt;"",'CLUSTER FDT-1'!$A$2,"")</f>
        <v/>
      </c>
      <c r="K1475" s="99">
        <f>IF($U1475&lt;&gt;"",'CLUSTER FDT-1'!$A$2,"")</f>
        <v/>
      </c>
      <c r="L1475" s="99">
        <f>IF($U1475&lt;&gt;"",'HPDB FDT-1'!$AA1483,"")</f>
        <v/>
      </c>
      <c r="M1475" s="99">
        <f>IF($U1475&lt;&gt;"",'HPDB FDT-1'!$AB1483,"")</f>
        <v/>
      </c>
      <c r="N1475" s="113">
        <f>IF($U1475&lt;&gt;"",'HPDB FDT-1'!$AC1483,"")</f>
        <v/>
      </c>
      <c r="O1475" s="99">
        <f>IF('HPDB FDT-1'!$AD1483="","",'HPDB FDT-1'!$AD1483)</f>
        <v/>
      </c>
      <c r="T1475" s="99">
        <f>IF('HPDB FDT-1'!$AI1483="","",'HPDB FDT-1'!$AI1483)</f>
        <v/>
      </c>
      <c r="U1475" s="99">
        <f>IF('HPDB FDT-1'!$AJ1483="","",'HPDB FDT-1'!$AJ1483)</f>
        <v/>
      </c>
      <c r="V1475" s="113">
        <f>IF($U1475&lt;&gt;"","Single Dwelling Unit","")</f>
        <v/>
      </c>
      <c r="AB1475" s="113">
        <f>IF($U1475&lt;&gt;"","RFS","")</f>
        <v/>
      </c>
      <c r="AC1475" s="120">
        <f>IF($U1475&lt;&gt;"",'HPDB FDT-1'!$Q$3,"")</f>
        <v/>
      </c>
      <c r="AD1475" s="112">
        <f>IF($U1475&lt;&gt;"",'HPDB FDT-1'!$Q$4,"")</f>
        <v/>
      </c>
      <c r="AE1475" s="99">
        <f>IF($U1475&lt;&gt;"",'HPDB FDT-1'!$C$6,"")</f>
        <v/>
      </c>
      <c r="AF1475" s="120">
        <f>IF($U1475&lt;&gt;"",'HPDB FDT-1'!$AT1483,"")</f>
        <v/>
      </c>
      <c r="AG1475" s="100">
        <f>IF($A1475&lt;&gt;"",'CLUSTER FDT-1'!$H$2,"")</f>
        <v/>
      </c>
      <c r="AH1475" s="99">
        <f>IF('HPDB FDT-1'!$AV1483="","",'HPDB FDT-1'!$AV1483)</f>
        <v/>
      </c>
      <c r="AI1475" s="99">
        <f>IF('HPDB FDT-1'!$AW1483="","",'HPDB FDT-1'!$AW1483)</f>
        <v/>
      </c>
      <c r="AK1475" s="113">
        <f>IF($U1475&lt;&gt;"",'HPDB FDT-1'!$AX1483,"")</f>
        <v/>
      </c>
      <c r="AL1475" s="113">
        <f>IF($U1475&lt;&gt;"",'HPDB FDT-1'!$AY1483,"")</f>
        <v/>
      </c>
      <c r="AM1475" s="113">
        <f>IF($U1475&lt;&gt;"",'HPDB FDT-1'!$AZ1483,"")</f>
        <v/>
      </c>
      <c r="AN1475" s="113">
        <f>IF($U1475&lt;&gt;"",'HPDB FDT-1'!$BA1483,"")</f>
        <v/>
      </c>
      <c r="AO1475" s="113">
        <f>IF($U1475&lt;&gt;"",'HPDB FDT-1'!$BB1483,"")</f>
        <v/>
      </c>
      <c r="AP1475" s="113">
        <f>IF($U1475&lt;&gt;"","RFS","")</f>
        <v/>
      </c>
      <c r="AR1475" s="113">
        <f>IF($U1475&lt;&gt;"","31","")</f>
        <v/>
      </c>
      <c r="AS1475" s="113">
        <f>IF($U1475&lt;&gt;"","FALSE","")</f>
        <v/>
      </c>
      <c r="AT1475" s="113">
        <f>IF($U1475&lt;&gt;"","TRUE","")</f>
        <v/>
      </c>
    </row>
    <row r="1476" ht="15" customHeight="1" thickBot="1">
      <c r="A1476" s="99">
        <f>IF($U1476&lt;&gt;"",'HPDB FDT-1'!$Q1484,"")</f>
        <v/>
      </c>
      <c r="B1476" s="99">
        <f>IF($U1476&lt;&gt;"",'HPDB FDT-1'!$R1484,"")</f>
        <v/>
      </c>
      <c r="C1476" s="99">
        <f>IF($U1476&lt;&gt;"",'HPDB FDT-1'!$S1484,"")</f>
        <v/>
      </c>
      <c r="D1476" s="115">
        <f>IF($U1476&lt;&gt;"",'HPDB FDT-1'!$T1484,"")</f>
        <v/>
      </c>
      <c r="E1476" s="99">
        <f>IF($U1476&lt;&gt;"","FTTH","")</f>
        <v/>
      </c>
      <c r="F1476" s="115">
        <f>IF($U1476&lt;&gt;"",'HPDB FDT-1'!$V1484,"")</f>
        <v/>
      </c>
      <c r="G1476" s="99">
        <f>IF($U1476&lt;&gt;"","General Retail","")</f>
        <v/>
      </c>
      <c r="H1476" s="99">
        <f>IF($U1476&lt;&gt;"",'CLUSTER FDT-1'!$A$2,"")</f>
        <v/>
      </c>
      <c r="J1476" s="99">
        <f>IF($U1476&lt;&gt;"",'CLUSTER FDT-1'!$A$2,"")</f>
        <v/>
      </c>
      <c r="K1476" s="99">
        <f>IF($U1476&lt;&gt;"",'CLUSTER FDT-1'!$A$2,"")</f>
        <v/>
      </c>
      <c r="L1476" s="99">
        <f>IF($U1476&lt;&gt;"",'HPDB FDT-1'!$AA1484,"")</f>
        <v/>
      </c>
      <c r="M1476" s="99">
        <f>IF($U1476&lt;&gt;"",'HPDB FDT-1'!$AB1484,"")</f>
        <v/>
      </c>
      <c r="N1476" s="113">
        <f>IF($U1476&lt;&gt;"",'HPDB FDT-1'!$AC1484,"")</f>
        <v/>
      </c>
      <c r="O1476" s="99">
        <f>IF('HPDB FDT-1'!$AD1484="","",'HPDB FDT-1'!$AD1484)</f>
        <v/>
      </c>
      <c r="T1476" s="99">
        <f>IF('HPDB FDT-1'!$AI1484="","",'HPDB FDT-1'!$AI1484)</f>
        <v/>
      </c>
      <c r="U1476" s="99">
        <f>IF('HPDB FDT-1'!$AJ1484="","",'HPDB FDT-1'!$AJ1484)</f>
        <v/>
      </c>
      <c r="V1476" s="113">
        <f>IF($U1476&lt;&gt;"","Single Dwelling Unit","")</f>
        <v/>
      </c>
      <c r="AB1476" s="113">
        <f>IF($U1476&lt;&gt;"","RFS","")</f>
        <v/>
      </c>
      <c r="AC1476" s="120">
        <f>IF($U1476&lt;&gt;"",'HPDB FDT-1'!$Q$3,"")</f>
        <v/>
      </c>
      <c r="AD1476" s="112">
        <f>IF($U1476&lt;&gt;"",'HPDB FDT-1'!$Q$4,"")</f>
        <v/>
      </c>
      <c r="AE1476" s="99">
        <f>IF($U1476&lt;&gt;"",'HPDB FDT-1'!$C$6,"")</f>
        <v/>
      </c>
      <c r="AF1476" s="120">
        <f>IF($U1476&lt;&gt;"",'HPDB FDT-1'!$AT1484,"")</f>
        <v/>
      </c>
      <c r="AG1476" s="100">
        <f>IF($A1476&lt;&gt;"",'CLUSTER FDT-1'!$H$2,"")</f>
        <v/>
      </c>
      <c r="AH1476" s="99">
        <f>IF('HPDB FDT-1'!$AV1484="","",'HPDB FDT-1'!$AV1484)</f>
        <v/>
      </c>
      <c r="AI1476" s="99">
        <f>IF('HPDB FDT-1'!$AW1484="","",'HPDB FDT-1'!$AW1484)</f>
        <v/>
      </c>
      <c r="AK1476" s="113">
        <f>IF($U1476&lt;&gt;"",'HPDB FDT-1'!$AX1484,"")</f>
        <v/>
      </c>
      <c r="AL1476" s="113">
        <f>IF($U1476&lt;&gt;"",'HPDB FDT-1'!$AY1484,"")</f>
        <v/>
      </c>
      <c r="AM1476" s="113">
        <f>IF($U1476&lt;&gt;"",'HPDB FDT-1'!$AZ1484,"")</f>
        <v/>
      </c>
      <c r="AN1476" s="113">
        <f>IF($U1476&lt;&gt;"",'HPDB FDT-1'!$BA1484,"")</f>
        <v/>
      </c>
      <c r="AO1476" s="113">
        <f>IF($U1476&lt;&gt;"",'HPDB FDT-1'!$BB1484,"")</f>
        <v/>
      </c>
      <c r="AP1476" s="113">
        <f>IF($U1476&lt;&gt;"","RFS","")</f>
        <v/>
      </c>
      <c r="AR1476" s="113">
        <f>IF($U1476&lt;&gt;"","31","")</f>
        <v/>
      </c>
      <c r="AS1476" s="113">
        <f>IF($U1476&lt;&gt;"","FALSE","")</f>
        <v/>
      </c>
      <c r="AT1476" s="113">
        <f>IF($U1476&lt;&gt;"","TRUE","")</f>
        <v/>
      </c>
    </row>
    <row r="1477" ht="15" customHeight="1" thickBot="1">
      <c r="A1477" s="99">
        <f>IF($U1477&lt;&gt;"",'HPDB FDT-1'!$Q1485,"")</f>
        <v/>
      </c>
      <c r="B1477" s="99">
        <f>IF($U1477&lt;&gt;"",'HPDB FDT-1'!$R1485,"")</f>
        <v/>
      </c>
      <c r="C1477" s="99">
        <f>IF($U1477&lt;&gt;"",'HPDB FDT-1'!$S1485,"")</f>
        <v/>
      </c>
      <c r="D1477" s="115">
        <f>IF($U1477&lt;&gt;"",'HPDB FDT-1'!$T1485,"")</f>
        <v/>
      </c>
      <c r="E1477" s="99">
        <f>IF($U1477&lt;&gt;"","FTTH","")</f>
        <v/>
      </c>
      <c r="F1477" s="115">
        <f>IF($U1477&lt;&gt;"",'HPDB FDT-1'!$V1485,"")</f>
        <v/>
      </c>
      <c r="G1477" s="99">
        <f>IF($U1477&lt;&gt;"","General Retail","")</f>
        <v/>
      </c>
      <c r="H1477" s="99">
        <f>IF($U1477&lt;&gt;"",'CLUSTER FDT-1'!$A$2,"")</f>
        <v/>
      </c>
      <c r="J1477" s="99">
        <f>IF($U1477&lt;&gt;"",'CLUSTER FDT-1'!$A$2,"")</f>
        <v/>
      </c>
      <c r="K1477" s="99">
        <f>IF($U1477&lt;&gt;"",'CLUSTER FDT-1'!$A$2,"")</f>
        <v/>
      </c>
      <c r="L1477" s="99">
        <f>IF($U1477&lt;&gt;"",'HPDB FDT-1'!$AA1485,"")</f>
        <v/>
      </c>
      <c r="M1477" s="99">
        <f>IF($U1477&lt;&gt;"",'HPDB FDT-1'!$AB1485,"")</f>
        <v/>
      </c>
      <c r="N1477" s="113">
        <f>IF($U1477&lt;&gt;"",'HPDB FDT-1'!$AC1485,"")</f>
        <v/>
      </c>
      <c r="O1477" s="99">
        <f>IF('HPDB FDT-1'!$AD1485="","",'HPDB FDT-1'!$AD1485)</f>
        <v/>
      </c>
      <c r="T1477" s="99">
        <f>IF('HPDB FDT-1'!$AI1485="","",'HPDB FDT-1'!$AI1485)</f>
        <v/>
      </c>
      <c r="U1477" s="99">
        <f>IF('HPDB FDT-1'!$AJ1485="","",'HPDB FDT-1'!$AJ1485)</f>
        <v/>
      </c>
      <c r="V1477" s="113">
        <f>IF($U1477&lt;&gt;"","Single Dwelling Unit","")</f>
        <v/>
      </c>
      <c r="AB1477" s="113">
        <f>IF($U1477&lt;&gt;"","RFS","")</f>
        <v/>
      </c>
      <c r="AC1477" s="120">
        <f>IF($U1477&lt;&gt;"",'HPDB FDT-1'!$Q$3,"")</f>
        <v/>
      </c>
      <c r="AD1477" s="112">
        <f>IF($U1477&lt;&gt;"",'HPDB FDT-1'!$Q$4,"")</f>
        <v/>
      </c>
      <c r="AE1477" s="99">
        <f>IF($U1477&lt;&gt;"",'HPDB FDT-1'!$C$6,"")</f>
        <v/>
      </c>
      <c r="AF1477" s="120">
        <f>IF($U1477&lt;&gt;"",'HPDB FDT-1'!$AT1485,"")</f>
        <v/>
      </c>
      <c r="AG1477" s="100">
        <f>IF($A1477&lt;&gt;"",'CLUSTER FDT-1'!$H$2,"")</f>
        <v/>
      </c>
      <c r="AH1477" s="99">
        <f>IF('HPDB FDT-1'!$AV1485="","",'HPDB FDT-1'!$AV1485)</f>
        <v/>
      </c>
      <c r="AI1477" s="99">
        <f>IF('HPDB FDT-1'!$AW1485="","",'HPDB FDT-1'!$AW1485)</f>
        <v/>
      </c>
      <c r="AK1477" s="113">
        <f>IF($U1477&lt;&gt;"",'HPDB FDT-1'!$AX1485,"")</f>
        <v/>
      </c>
      <c r="AL1477" s="113">
        <f>IF($U1477&lt;&gt;"",'HPDB FDT-1'!$AY1485,"")</f>
        <v/>
      </c>
      <c r="AM1477" s="113">
        <f>IF($U1477&lt;&gt;"",'HPDB FDT-1'!$AZ1485,"")</f>
        <v/>
      </c>
      <c r="AN1477" s="113">
        <f>IF($U1477&lt;&gt;"",'HPDB FDT-1'!$BA1485,"")</f>
        <v/>
      </c>
      <c r="AO1477" s="113">
        <f>IF($U1477&lt;&gt;"",'HPDB FDT-1'!$BB1485,"")</f>
        <v/>
      </c>
      <c r="AP1477" s="113">
        <f>IF($U1477&lt;&gt;"","RFS","")</f>
        <v/>
      </c>
      <c r="AR1477" s="113">
        <f>IF($U1477&lt;&gt;"","31","")</f>
        <v/>
      </c>
      <c r="AS1477" s="113">
        <f>IF($U1477&lt;&gt;"","FALSE","")</f>
        <v/>
      </c>
      <c r="AT1477" s="113">
        <f>IF($U1477&lt;&gt;"","TRUE","")</f>
        <v/>
      </c>
    </row>
    <row r="1478" ht="15" customHeight="1" thickBot="1">
      <c r="A1478" s="99">
        <f>IF($U1478&lt;&gt;"",'HPDB FDT-1'!$Q1486,"")</f>
        <v/>
      </c>
      <c r="B1478" s="99">
        <f>IF($U1478&lt;&gt;"",'HPDB FDT-1'!$R1486,"")</f>
        <v/>
      </c>
      <c r="C1478" s="99">
        <f>IF($U1478&lt;&gt;"",'HPDB FDT-1'!$S1486,"")</f>
        <v/>
      </c>
      <c r="D1478" s="115">
        <f>IF($U1478&lt;&gt;"",'HPDB FDT-1'!$T1486,"")</f>
        <v/>
      </c>
      <c r="E1478" s="99">
        <f>IF($U1478&lt;&gt;"","FTTH","")</f>
        <v/>
      </c>
      <c r="F1478" s="115">
        <f>IF($U1478&lt;&gt;"",'HPDB FDT-1'!$V1486,"")</f>
        <v/>
      </c>
      <c r="G1478" s="99">
        <f>IF($U1478&lt;&gt;"","General Retail","")</f>
        <v/>
      </c>
      <c r="H1478" s="99">
        <f>IF($U1478&lt;&gt;"",'CLUSTER FDT-1'!$A$2,"")</f>
        <v/>
      </c>
      <c r="J1478" s="99">
        <f>IF($U1478&lt;&gt;"",'CLUSTER FDT-1'!$A$2,"")</f>
        <v/>
      </c>
      <c r="K1478" s="99">
        <f>IF($U1478&lt;&gt;"",'CLUSTER FDT-1'!$A$2,"")</f>
        <v/>
      </c>
      <c r="L1478" s="99">
        <f>IF($U1478&lt;&gt;"",'HPDB FDT-1'!$AA1486,"")</f>
        <v/>
      </c>
      <c r="M1478" s="99">
        <f>IF($U1478&lt;&gt;"",'HPDB FDT-1'!$AB1486,"")</f>
        <v/>
      </c>
      <c r="N1478" s="113">
        <f>IF($U1478&lt;&gt;"",'HPDB FDT-1'!$AC1486,"")</f>
        <v/>
      </c>
      <c r="O1478" s="99">
        <f>IF('HPDB FDT-1'!$AD1486="","",'HPDB FDT-1'!$AD1486)</f>
        <v/>
      </c>
      <c r="T1478" s="99">
        <f>IF('HPDB FDT-1'!$AI1486="","",'HPDB FDT-1'!$AI1486)</f>
        <v/>
      </c>
      <c r="U1478" s="99">
        <f>IF('HPDB FDT-1'!$AJ1486="","",'HPDB FDT-1'!$AJ1486)</f>
        <v/>
      </c>
      <c r="V1478" s="113">
        <f>IF($U1478&lt;&gt;"","Single Dwelling Unit","")</f>
        <v/>
      </c>
      <c r="AB1478" s="113">
        <f>IF($U1478&lt;&gt;"","RFS","")</f>
        <v/>
      </c>
      <c r="AC1478" s="120">
        <f>IF($U1478&lt;&gt;"",'HPDB FDT-1'!$Q$3,"")</f>
        <v/>
      </c>
      <c r="AD1478" s="112">
        <f>IF($U1478&lt;&gt;"",'HPDB FDT-1'!$Q$4,"")</f>
        <v/>
      </c>
      <c r="AE1478" s="99">
        <f>IF($U1478&lt;&gt;"",'HPDB FDT-1'!$C$6,"")</f>
        <v/>
      </c>
      <c r="AF1478" s="120">
        <f>IF($U1478&lt;&gt;"",'HPDB FDT-1'!$AT1486,"")</f>
        <v/>
      </c>
      <c r="AG1478" s="100">
        <f>IF($A1478&lt;&gt;"",'CLUSTER FDT-1'!$H$2,"")</f>
        <v/>
      </c>
      <c r="AH1478" s="99">
        <f>IF('HPDB FDT-1'!$AV1486="","",'HPDB FDT-1'!$AV1486)</f>
        <v/>
      </c>
      <c r="AI1478" s="99">
        <f>IF('HPDB FDT-1'!$AW1486="","",'HPDB FDT-1'!$AW1486)</f>
        <v/>
      </c>
      <c r="AK1478" s="113">
        <f>IF($U1478&lt;&gt;"",'HPDB FDT-1'!$AX1486,"")</f>
        <v/>
      </c>
      <c r="AL1478" s="113">
        <f>IF($U1478&lt;&gt;"",'HPDB FDT-1'!$AY1486,"")</f>
        <v/>
      </c>
      <c r="AM1478" s="113">
        <f>IF($U1478&lt;&gt;"",'HPDB FDT-1'!$AZ1486,"")</f>
        <v/>
      </c>
      <c r="AN1478" s="113">
        <f>IF($U1478&lt;&gt;"",'HPDB FDT-1'!$BA1486,"")</f>
        <v/>
      </c>
      <c r="AO1478" s="113">
        <f>IF($U1478&lt;&gt;"",'HPDB FDT-1'!$BB1486,"")</f>
        <v/>
      </c>
      <c r="AP1478" s="113">
        <f>IF($U1478&lt;&gt;"","RFS","")</f>
        <v/>
      </c>
      <c r="AR1478" s="113">
        <f>IF($U1478&lt;&gt;"","31","")</f>
        <v/>
      </c>
      <c r="AS1478" s="113">
        <f>IF($U1478&lt;&gt;"","FALSE","")</f>
        <v/>
      </c>
      <c r="AT1478" s="113">
        <f>IF($U1478&lt;&gt;"","TRUE","")</f>
        <v/>
      </c>
    </row>
    <row r="1479" ht="15" customHeight="1" thickBot="1">
      <c r="A1479" s="99">
        <f>IF($U1479&lt;&gt;"",'HPDB FDT-1'!$Q1487,"")</f>
        <v/>
      </c>
      <c r="B1479" s="99">
        <f>IF($U1479&lt;&gt;"",'HPDB FDT-1'!$R1487,"")</f>
        <v/>
      </c>
      <c r="C1479" s="99">
        <f>IF($U1479&lt;&gt;"",'HPDB FDT-1'!$S1487,"")</f>
        <v/>
      </c>
      <c r="D1479" s="115">
        <f>IF($U1479&lt;&gt;"",'HPDB FDT-1'!$T1487,"")</f>
        <v/>
      </c>
      <c r="E1479" s="99">
        <f>IF($U1479&lt;&gt;"","FTTH","")</f>
        <v/>
      </c>
      <c r="F1479" s="115">
        <f>IF($U1479&lt;&gt;"",'HPDB FDT-1'!$V1487,"")</f>
        <v/>
      </c>
      <c r="G1479" s="99">
        <f>IF($U1479&lt;&gt;"","General Retail","")</f>
        <v/>
      </c>
      <c r="H1479" s="99">
        <f>IF($U1479&lt;&gt;"",'CLUSTER FDT-1'!$A$2,"")</f>
        <v/>
      </c>
      <c r="J1479" s="99">
        <f>IF($U1479&lt;&gt;"",'CLUSTER FDT-1'!$A$2,"")</f>
        <v/>
      </c>
      <c r="K1479" s="99">
        <f>IF($U1479&lt;&gt;"",'CLUSTER FDT-1'!$A$2,"")</f>
        <v/>
      </c>
      <c r="L1479" s="99">
        <f>IF($U1479&lt;&gt;"",'HPDB FDT-1'!$AA1487,"")</f>
        <v/>
      </c>
      <c r="M1479" s="99">
        <f>IF($U1479&lt;&gt;"",'HPDB FDT-1'!$AB1487,"")</f>
        <v/>
      </c>
      <c r="N1479" s="113">
        <f>IF($U1479&lt;&gt;"",'HPDB FDT-1'!$AC1487,"")</f>
        <v/>
      </c>
      <c r="O1479" s="99">
        <f>IF('HPDB FDT-1'!$AD1487="","",'HPDB FDT-1'!$AD1487)</f>
        <v/>
      </c>
      <c r="T1479" s="99">
        <f>IF('HPDB FDT-1'!$AI1487="","",'HPDB FDT-1'!$AI1487)</f>
        <v/>
      </c>
      <c r="U1479" s="99">
        <f>IF('HPDB FDT-1'!$AJ1487="","",'HPDB FDT-1'!$AJ1487)</f>
        <v/>
      </c>
      <c r="V1479" s="113">
        <f>IF($U1479&lt;&gt;"","Single Dwelling Unit","")</f>
        <v/>
      </c>
      <c r="AB1479" s="113">
        <f>IF($U1479&lt;&gt;"","RFS","")</f>
        <v/>
      </c>
      <c r="AC1479" s="120">
        <f>IF($U1479&lt;&gt;"",'HPDB FDT-1'!$Q$3,"")</f>
        <v/>
      </c>
      <c r="AD1479" s="112">
        <f>IF($U1479&lt;&gt;"",'HPDB FDT-1'!$Q$4,"")</f>
        <v/>
      </c>
      <c r="AE1479" s="99">
        <f>IF($U1479&lt;&gt;"",'HPDB FDT-1'!$C$6,"")</f>
        <v/>
      </c>
      <c r="AF1479" s="120">
        <f>IF($U1479&lt;&gt;"",'HPDB FDT-1'!$AT1487,"")</f>
        <v/>
      </c>
      <c r="AG1479" s="100">
        <f>IF($A1479&lt;&gt;"",'CLUSTER FDT-1'!$H$2,"")</f>
        <v/>
      </c>
      <c r="AH1479" s="99">
        <f>IF('HPDB FDT-1'!$AV1487="","",'HPDB FDT-1'!$AV1487)</f>
        <v/>
      </c>
      <c r="AI1479" s="99">
        <f>IF('HPDB FDT-1'!$AW1487="","",'HPDB FDT-1'!$AW1487)</f>
        <v/>
      </c>
      <c r="AK1479" s="113">
        <f>IF($U1479&lt;&gt;"",'HPDB FDT-1'!$AX1487,"")</f>
        <v/>
      </c>
      <c r="AL1479" s="113">
        <f>IF($U1479&lt;&gt;"",'HPDB FDT-1'!$AY1487,"")</f>
        <v/>
      </c>
      <c r="AM1479" s="113">
        <f>IF($U1479&lt;&gt;"",'HPDB FDT-1'!$AZ1487,"")</f>
        <v/>
      </c>
      <c r="AN1479" s="113">
        <f>IF($U1479&lt;&gt;"",'HPDB FDT-1'!$BA1487,"")</f>
        <v/>
      </c>
      <c r="AO1479" s="113">
        <f>IF($U1479&lt;&gt;"",'HPDB FDT-1'!$BB1487,"")</f>
        <v/>
      </c>
      <c r="AP1479" s="113">
        <f>IF($U1479&lt;&gt;"","RFS","")</f>
        <v/>
      </c>
      <c r="AR1479" s="113">
        <f>IF($U1479&lt;&gt;"","31","")</f>
        <v/>
      </c>
      <c r="AS1479" s="113">
        <f>IF($U1479&lt;&gt;"","FALSE","")</f>
        <v/>
      </c>
      <c r="AT1479" s="113">
        <f>IF($U1479&lt;&gt;"","TRUE","")</f>
        <v/>
      </c>
    </row>
    <row r="1480" ht="15" customHeight="1" thickBot="1">
      <c r="A1480" s="99">
        <f>IF($U1480&lt;&gt;"",'HPDB FDT-1'!$Q1488,"")</f>
        <v/>
      </c>
      <c r="B1480" s="99">
        <f>IF($U1480&lt;&gt;"",'HPDB FDT-1'!$R1488,"")</f>
        <v/>
      </c>
      <c r="C1480" s="99">
        <f>IF($U1480&lt;&gt;"",'HPDB FDT-1'!$S1488,"")</f>
        <v/>
      </c>
      <c r="D1480" s="115">
        <f>IF($U1480&lt;&gt;"",'HPDB FDT-1'!$T1488,"")</f>
        <v/>
      </c>
      <c r="E1480" s="99">
        <f>IF($U1480&lt;&gt;"","FTTH","")</f>
        <v/>
      </c>
      <c r="F1480" s="115">
        <f>IF($U1480&lt;&gt;"",'HPDB FDT-1'!$V1488,"")</f>
        <v/>
      </c>
      <c r="G1480" s="99">
        <f>IF($U1480&lt;&gt;"","General Retail","")</f>
        <v/>
      </c>
      <c r="H1480" s="99">
        <f>IF($U1480&lt;&gt;"",'CLUSTER FDT-1'!$A$2,"")</f>
        <v/>
      </c>
      <c r="J1480" s="99">
        <f>IF($U1480&lt;&gt;"",'CLUSTER FDT-1'!$A$2,"")</f>
        <v/>
      </c>
      <c r="K1480" s="99">
        <f>IF($U1480&lt;&gt;"",'CLUSTER FDT-1'!$A$2,"")</f>
        <v/>
      </c>
      <c r="L1480" s="99">
        <f>IF($U1480&lt;&gt;"",'HPDB FDT-1'!$AA1488,"")</f>
        <v/>
      </c>
      <c r="M1480" s="99">
        <f>IF($U1480&lt;&gt;"",'HPDB FDT-1'!$AB1488,"")</f>
        <v/>
      </c>
      <c r="N1480" s="113">
        <f>IF($U1480&lt;&gt;"",'HPDB FDT-1'!$AC1488,"")</f>
        <v/>
      </c>
      <c r="O1480" s="99">
        <f>IF('HPDB FDT-1'!$AD1488="","",'HPDB FDT-1'!$AD1488)</f>
        <v/>
      </c>
      <c r="T1480" s="99">
        <f>IF('HPDB FDT-1'!$AI1488="","",'HPDB FDT-1'!$AI1488)</f>
        <v/>
      </c>
      <c r="U1480" s="99">
        <f>IF('HPDB FDT-1'!$AJ1488="","",'HPDB FDT-1'!$AJ1488)</f>
        <v/>
      </c>
      <c r="V1480" s="113">
        <f>IF($U1480&lt;&gt;"","Single Dwelling Unit","")</f>
        <v/>
      </c>
      <c r="AB1480" s="113">
        <f>IF($U1480&lt;&gt;"","RFS","")</f>
        <v/>
      </c>
      <c r="AC1480" s="120">
        <f>IF($U1480&lt;&gt;"",'HPDB FDT-1'!$Q$3,"")</f>
        <v/>
      </c>
      <c r="AD1480" s="112">
        <f>IF($U1480&lt;&gt;"",'HPDB FDT-1'!$Q$4,"")</f>
        <v/>
      </c>
      <c r="AE1480" s="99">
        <f>IF($U1480&lt;&gt;"",'HPDB FDT-1'!$C$6,"")</f>
        <v/>
      </c>
      <c r="AF1480" s="120">
        <f>IF($U1480&lt;&gt;"",'HPDB FDT-1'!$AT1488,"")</f>
        <v/>
      </c>
      <c r="AG1480" s="100">
        <f>IF($A1480&lt;&gt;"",'CLUSTER FDT-1'!$H$2,"")</f>
        <v/>
      </c>
      <c r="AH1480" s="99">
        <f>IF('HPDB FDT-1'!$AV1488="","",'HPDB FDT-1'!$AV1488)</f>
        <v/>
      </c>
      <c r="AI1480" s="99">
        <f>IF('HPDB FDT-1'!$AW1488="","",'HPDB FDT-1'!$AW1488)</f>
        <v/>
      </c>
      <c r="AK1480" s="113">
        <f>IF($U1480&lt;&gt;"",'HPDB FDT-1'!$AX1488,"")</f>
        <v/>
      </c>
      <c r="AL1480" s="113">
        <f>IF($U1480&lt;&gt;"",'HPDB FDT-1'!$AY1488,"")</f>
        <v/>
      </c>
      <c r="AM1480" s="113">
        <f>IF($U1480&lt;&gt;"",'HPDB FDT-1'!$AZ1488,"")</f>
        <v/>
      </c>
      <c r="AN1480" s="113">
        <f>IF($U1480&lt;&gt;"",'HPDB FDT-1'!$BA1488,"")</f>
        <v/>
      </c>
      <c r="AO1480" s="113">
        <f>IF($U1480&lt;&gt;"",'HPDB FDT-1'!$BB1488,"")</f>
        <v/>
      </c>
      <c r="AP1480" s="113">
        <f>IF($U1480&lt;&gt;"","RFS","")</f>
        <v/>
      </c>
      <c r="AR1480" s="113">
        <f>IF($U1480&lt;&gt;"","31","")</f>
        <v/>
      </c>
      <c r="AS1480" s="113">
        <f>IF($U1480&lt;&gt;"","FALSE","")</f>
        <v/>
      </c>
      <c r="AT1480" s="113">
        <f>IF($U1480&lt;&gt;"","TRUE","")</f>
        <v/>
      </c>
    </row>
    <row r="1481" ht="15" customHeight="1" thickBot="1">
      <c r="A1481" s="99">
        <f>IF($U1481&lt;&gt;"",'HPDB FDT-1'!$Q1489,"")</f>
        <v/>
      </c>
      <c r="B1481" s="99">
        <f>IF($U1481&lt;&gt;"",'HPDB FDT-1'!$R1489,"")</f>
        <v/>
      </c>
      <c r="C1481" s="99">
        <f>IF($U1481&lt;&gt;"",'HPDB FDT-1'!$S1489,"")</f>
        <v/>
      </c>
      <c r="D1481" s="115">
        <f>IF($U1481&lt;&gt;"",'HPDB FDT-1'!$T1489,"")</f>
        <v/>
      </c>
      <c r="E1481" s="99">
        <f>IF($U1481&lt;&gt;"","FTTH","")</f>
        <v/>
      </c>
      <c r="F1481" s="115">
        <f>IF($U1481&lt;&gt;"",'HPDB FDT-1'!$V1489,"")</f>
        <v/>
      </c>
      <c r="G1481" s="99">
        <f>IF($U1481&lt;&gt;"","General Retail","")</f>
        <v/>
      </c>
      <c r="H1481" s="99">
        <f>IF($U1481&lt;&gt;"",'CLUSTER FDT-1'!$A$2,"")</f>
        <v/>
      </c>
      <c r="J1481" s="99">
        <f>IF($U1481&lt;&gt;"",'CLUSTER FDT-1'!$A$2,"")</f>
        <v/>
      </c>
      <c r="K1481" s="99">
        <f>IF($U1481&lt;&gt;"",'CLUSTER FDT-1'!$A$2,"")</f>
        <v/>
      </c>
      <c r="L1481" s="99">
        <f>IF($U1481&lt;&gt;"",'HPDB FDT-1'!$AA1489,"")</f>
        <v/>
      </c>
      <c r="M1481" s="99">
        <f>IF($U1481&lt;&gt;"",'HPDB FDT-1'!$AB1489,"")</f>
        <v/>
      </c>
      <c r="N1481" s="113">
        <f>IF($U1481&lt;&gt;"",'HPDB FDT-1'!$AC1489,"")</f>
        <v/>
      </c>
      <c r="O1481" s="99">
        <f>IF('HPDB FDT-1'!$AD1489="","",'HPDB FDT-1'!$AD1489)</f>
        <v/>
      </c>
      <c r="T1481" s="99">
        <f>IF('HPDB FDT-1'!$AI1489="","",'HPDB FDT-1'!$AI1489)</f>
        <v/>
      </c>
      <c r="U1481" s="99">
        <f>IF('HPDB FDT-1'!$AJ1489="","",'HPDB FDT-1'!$AJ1489)</f>
        <v/>
      </c>
      <c r="V1481" s="113">
        <f>IF($U1481&lt;&gt;"","Single Dwelling Unit","")</f>
        <v/>
      </c>
      <c r="AB1481" s="113">
        <f>IF($U1481&lt;&gt;"","RFS","")</f>
        <v/>
      </c>
      <c r="AC1481" s="120">
        <f>IF($U1481&lt;&gt;"",'HPDB FDT-1'!$Q$3,"")</f>
        <v/>
      </c>
      <c r="AD1481" s="112">
        <f>IF($U1481&lt;&gt;"",'HPDB FDT-1'!$Q$4,"")</f>
        <v/>
      </c>
      <c r="AE1481" s="99">
        <f>IF($U1481&lt;&gt;"",'HPDB FDT-1'!$C$6,"")</f>
        <v/>
      </c>
      <c r="AF1481" s="120">
        <f>IF($U1481&lt;&gt;"",'HPDB FDT-1'!$AT1489,"")</f>
        <v/>
      </c>
      <c r="AG1481" s="100">
        <f>IF($A1481&lt;&gt;"",'CLUSTER FDT-1'!$H$2,"")</f>
        <v/>
      </c>
      <c r="AH1481" s="99">
        <f>IF('HPDB FDT-1'!$AV1489="","",'HPDB FDT-1'!$AV1489)</f>
        <v/>
      </c>
      <c r="AI1481" s="99">
        <f>IF('HPDB FDT-1'!$AW1489="","",'HPDB FDT-1'!$AW1489)</f>
        <v/>
      </c>
      <c r="AK1481" s="113">
        <f>IF($U1481&lt;&gt;"",'HPDB FDT-1'!$AX1489,"")</f>
        <v/>
      </c>
      <c r="AL1481" s="113">
        <f>IF($U1481&lt;&gt;"",'HPDB FDT-1'!$AY1489,"")</f>
        <v/>
      </c>
      <c r="AM1481" s="113">
        <f>IF($U1481&lt;&gt;"",'HPDB FDT-1'!$AZ1489,"")</f>
        <v/>
      </c>
      <c r="AN1481" s="113">
        <f>IF($U1481&lt;&gt;"",'HPDB FDT-1'!$BA1489,"")</f>
        <v/>
      </c>
      <c r="AO1481" s="113">
        <f>IF($U1481&lt;&gt;"",'HPDB FDT-1'!$BB1489,"")</f>
        <v/>
      </c>
      <c r="AP1481" s="113">
        <f>IF($U1481&lt;&gt;"","RFS","")</f>
        <v/>
      </c>
      <c r="AR1481" s="113">
        <f>IF($U1481&lt;&gt;"","31","")</f>
        <v/>
      </c>
      <c r="AS1481" s="113">
        <f>IF($U1481&lt;&gt;"","FALSE","")</f>
        <v/>
      </c>
      <c r="AT1481" s="113">
        <f>IF($U1481&lt;&gt;"","TRUE","")</f>
        <v/>
      </c>
    </row>
    <row r="1482" ht="15" customHeight="1" thickBot="1">
      <c r="A1482" s="99">
        <f>IF($U1482&lt;&gt;"",'HPDB FDT-1'!$Q1490,"")</f>
        <v/>
      </c>
      <c r="B1482" s="99">
        <f>IF($U1482&lt;&gt;"",'HPDB FDT-1'!$R1490,"")</f>
        <v/>
      </c>
      <c r="C1482" s="99">
        <f>IF($U1482&lt;&gt;"",'HPDB FDT-1'!$S1490,"")</f>
        <v/>
      </c>
      <c r="D1482" s="115">
        <f>IF($U1482&lt;&gt;"",'HPDB FDT-1'!$T1490,"")</f>
        <v/>
      </c>
      <c r="E1482" s="99">
        <f>IF($U1482&lt;&gt;"","FTTH","")</f>
        <v/>
      </c>
      <c r="F1482" s="115">
        <f>IF($U1482&lt;&gt;"",'HPDB FDT-1'!$V1490,"")</f>
        <v/>
      </c>
      <c r="G1482" s="99">
        <f>IF($U1482&lt;&gt;"","General Retail","")</f>
        <v/>
      </c>
      <c r="H1482" s="99">
        <f>IF($U1482&lt;&gt;"",'CLUSTER FDT-1'!$A$2,"")</f>
        <v/>
      </c>
      <c r="J1482" s="99">
        <f>IF($U1482&lt;&gt;"",'CLUSTER FDT-1'!$A$2,"")</f>
        <v/>
      </c>
      <c r="K1482" s="99">
        <f>IF($U1482&lt;&gt;"",'CLUSTER FDT-1'!$A$2,"")</f>
        <v/>
      </c>
      <c r="L1482" s="99">
        <f>IF($U1482&lt;&gt;"",'HPDB FDT-1'!$AA1490,"")</f>
        <v/>
      </c>
      <c r="M1482" s="99">
        <f>IF($U1482&lt;&gt;"",'HPDB FDT-1'!$AB1490,"")</f>
        <v/>
      </c>
      <c r="N1482" s="113">
        <f>IF($U1482&lt;&gt;"",'HPDB FDT-1'!$AC1490,"")</f>
        <v/>
      </c>
      <c r="O1482" s="99">
        <f>IF('HPDB FDT-1'!$AD1490="","",'HPDB FDT-1'!$AD1490)</f>
        <v/>
      </c>
      <c r="T1482" s="99">
        <f>IF('HPDB FDT-1'!$AI1490="","",'HPDB FDT-1'!$AI1490)</f>
        <v/>
      </c>
      <c r="U1482" s="99">
        <f>IF('HPDB FDT-1'!$AJ1490="","",'HPDB FDT-1'!$AJ1490)</f>
        <v/>
      </c>
      <c r="V1482" s="113">
        <f>IF($U1482&lt;&gt;"","Single Dwelling Unit","")</f>
        <v/>
      </c>
      <c r="AB1482" s="113">
        <f>IF($U1482&lt;&gt;"","RFS","")</f>
        <v/>
      </c>
      <c r="AC1482" s="120">
        <f>IF($U1482&lt;&gt;"",'HPDB FDT-1'!$Q$3,"")</f>
        <v/>
      </c>
      <c r="AD1482" s="112">
        <f>IF($U1482&lt;&gt;"",'HPDB FDT-1'!$Q$4,"")</f>
        <v/>
      </c>
      <c r="AE1482" s="99">
        <f>IF($U1482&lt;&gt;"",'HPDB FDT-1'!$C$6,"")</f>
        <v/>
      </c>
      <c r="AF1482" s="120">
        <f>IF($U1482&lt;&gt;"",'HPDB FDT-1'!$AT1490,"")</f>
        <v/>
      </c>
      <c r="AG1482" s="100">
        <f>IF($A1482&lt;&gt;"",'CLUSTER FDT-1'!$H$2,"")</f>
        <v/>
      </c>
      <c r="AH1482" s="99">
        <f>IF('HPDB FDT-1'!$AV1490="","",'HPDB FDT-1'!$AV1490)</f>
        <v/>
      </c>
      <c r="AI1482" s="99">
        <f>IF('HPDB FDT-1'!$AW1490="","",'HPDB FDT-1'!$AW1490)</f>
        <v/>
      </c>
      <c r="AK1482" s="113">
        <f>IF($U1482&lt;&gt;"",'HPDB FDT-1'!$AX1490,"")</f>
        <v/>
      </c>
      <c r="AL1482" s="113">
        <f>IF($U1482&lt;&gt;"",'HPDB FDT-1'!$AY1490,"")</f>
        <v/>
      </c>
      <c r="AM1482" s="113">
        <f>IF($U1482&lt;&gt;"",'HPDB FDT-1'!$AZ1490,"")</f>
        <v/>
      </c>
      <c r="AN1482" s="113">
        <f>IF($U1482&lt;&gt;"",'HPDB FDT-1'!$BA1490,"")</f>
        <v/>
      </c>
      <c r="AO1482" s="113">
        <f>IF($U1482&lt;&gt;"",'HPDB FDT-1'!$BB1490,"")</f>
        <v/>
      </c>
      <c r="AP1482" s="113">
        <f>IF($U1482&lt;&gt;"","RFS","")</f>
        <v/>
      </c>
      <c r="AR1482" s="113">
        <f>IF($U1482&lt;&gt;"","31","")</f>
        <v/>
      </c>
      <c r="AS1482" s="113">
        <f>IF($U1482&lt;&gt;"","FALSE","")</f>
        <v/>
      </c>
      <c r="AT1482" s="113">
        <f>IF($U1482&lt;&gt;"","TRUE","")</f>
        <v/>
      </c>
    </row>
    <row r="1483" ht="15" customHeight="1" thickBot="1">
      <c r="A1483" s="99">
        <f>IF($U1483&lt;&gt;"",'HPDB FDT-1'!$Q1491,"")</f>
        <v/>
      </c>
      <c r="B1483" s="99">
        <f>IF($U1483&lt;&gt;"",'HPDB FDT-1'!$R1491,"")</f>
        <v/>
      </c>
      <c r="C1483" s="99">
        <f>IF($U1483&lt;&gt;"",'HPDB FDT-1'!$S1491,"")</f>
        <v/>
      </c>
      <c r="D1483" s="115">
        <f>IF($U1483&lt;&gt;"",'HPDB FDT-1'!$T1491,"")</f>
        <v/>
      </c>
      <c r="E1483" s="99">
        <f>IF($U1483&lt;&gt;"","FTTH","")</f>
        <v/>
      </c>
      <c r="F1483" s="115">
        <f>IF($U1483&lt;&gt;"",'HPDB FDT-1'!$V1491,"")</f>
        <v/>
      </c>
      <c r="G1483" s="99">
        <f>IF($U1483&lt;&gt;"","General Retail","")</f>
        <v/>
      </c>
      <c r="H1483" s="99">
        <f>IF($U1483&lt;&gt;"",'CLUSTER FDT-1'!$A$2,"")</f>
        <v/>
      </c>
      <c r="J1483" s="99">
        <f>IF($U1483&lt;&gt;"",'CLUSTER FDT-1'!$A$2,"")</f>
        <v/>
      </c>
      <c r="K1483" s="99">
        <f>IF($U1483&lt;&gt;"",'CLUSTER FDT-1'!$A$2,"")</f>
        <v/>
      </c>
      <c r="L1483" s="99">
        <f>IF($U1483&lt;&gt;"",'HPDB FDT-1'!$AA1491,"")</f>
        <v/>
      </c>
      <c r="M1483" s="99">
        <f>IF($U1483&lt;&gt;"",'HPDB FDT-1'!$AB1491,"")</f>
        <v/>
      </c>
      <c r="N1483" s="113">
        <f>IF($U1483&lt;&gt;"",'HPDB FDT-1'!$AC1491,"")</f>
        <v/>
      </c>
      <c r="O1483" s="99">
        <f>IF('HPDB FDT-1'!$AD1491="","",'HPDB FDT-1'!$AD1491)</f>
        <v/>
      </c>
      <c r="T1483" s="99">
        <f>IF('HPDB FDT-1'!$AI1491="","",'HPDB FDT-1'!$AI1491)</f>
        <v/>
      </c>
      <c r="U1483" s="99">
        <f>IF('HPDB FDT-1'!$AJ1491="","",'HPDB FDT-1'!$AJ1491)</f>
        <v/>
      </c>
      <c r="V1483" s="113">
        <f>IF($U1483&lt;&gt;"","Single Dwelling Unit","")</f>
        <v/>
      </c>
      <c r="AB1483" s="113">
        <f>IF($U1483&lt;&gt;"","RFS","")</f>
        <v/>
      </c>
      <c r="AC1483" s="120">
        <f>IF($U1483&lt;&gt;"",'HPDB FDT-1'!$Q$3,"")</f>
        <v/>
      </c>
      <c r="AD1483" s="112">
        <f>IF($U1483&lt;&gt;"",'HPDB FDT-1'!$Q$4,"")</f>
        <v/>
      </c>
      <c r="AE1483" s="99">
        <f>IF($U1483&lt;&gt;"",'HPDB FDT-1'!$C$6,"")</f>
        <v/>
      </c>
      <c r="AF1483" s="120">
        <f>IF($U1483&lt;&gt;"",'HPDB FDT-1'!$AT1491,"")</f>
        <v/>
      </c>
      <c r="AG1483" s="100">
        <f>IF($A1483&lt;&gt;"",'CLUSTER FDT-1'!$H$2,"")</f>
        <v/>
      </c>
      <c r="AH1483" s="99">
        <f>IF('HPDB FDT-1'!$AV1491="","",'HPDB FDT-1'!$AV1491)</f>
        <v/>
      </c>
      <c r="AI1483" s="99">
        <f>IF('HPDB FDT-1'!$AW1491="","",'HPDB FDT-1'!$AW1491)</f>
        <v/>
      </c>
      <c r="AK1483" s="113">
        <f>IF($U1483&lt;&gt;"",'HPDB FDT-1'!$AX1491,"")</f>
        <v/>
      </c>
      <c r="AL1483" s="113">
        <f>IF($U1483&lt;&gt;"",'HPDB FDT-1'!$AY1491,"")</f>
        <v/>
      </c>
      <c r="AM1483" s="113">
        <f>IF($U1483&lt;&gt;"",'HPDB FDT-1'!$AZ1491,"")</f>
        <v/>
      </c>
      <c r="AN1483" s="113">
        <f>IF($U1483&lt;&gt;"",'HPDB FDT-1'!$BA1491,"")</f>
        <v/>
      </c>
      <c r="AO1483" s="113">
        <f>IF($U1483&lt;&gt;"",'HPDB FDT-1'!$BB1491,"")</f>
        <v/>
      </c>
      <c r="AP1483" s="113">
        <f>IF($U1483&lt;&gt;"","RFS","")</f>
        <v/>
      </c>
      <c r="AR1483" s="113">
        <f>IF($U1483&lt;&gt;"","31","")</f>
        <v/>
      </c>
      <c r="AS1483" s="113">
        <f>IF($U1483&lt;&gt;"","FALSE","")</f>
        <v/>
      </c>
      <c r="AT1483" s="113">
        <f>IF($U1483&lt;&gt;"","TRUE","")</f>
        <v/>
      </c>
    </row>
    <row r="1484" ht="15" customHeight="1" thickBot="1">
      <c r="A1484" s="99">
        <f>IF($U1484&lt;&gt;"",'HPDB FDT-1'!$Q1492,"")</f>
        <v/>
      </c>
      <c r="B1484" s="99">
        <f>IF($U1484&lt;&gt;"",'HPDB FDT-1'!$R1492,"")</f>
        <v/>
      </c>
      <c r="C1484" s="99">
        <f>IF($U1484&lt;&gt;"",'HPDB FDT-1'!$S1492,"")</f>
        <v/>
      </c>
      <c r="D1484" s="115">
        <f>IF($U1484&lt;&gt;"",'HPDB FDT-1'!$T1492,"")</f>
        <v/>
      </c>
      <c r="E1484" s="99">
        <f>IF($U1484&lt;&gt;"","FTTH","")</f>
        <v/>
      </c>
      <c r="F1484" s="115">
        <f>IF($U1484&lt;&gt;"",'HPDB FDT-1'!$V1492,"")</f>
        <v/>
      </c>
      <c r="G1484" s="99">
        <f>IF($U1484&lt;&gt;"","General Retail","")</f>
        <v/>
      </c>
      <c r="H1484" s="99">
        <f>IF($U1484&lt;&gt;"",'CLUSTER FDT-1'!$A$2,"")</f>
        <v/>
      </c>
      <c r="J1484" s="99">
        <f>IF($U1484&lt;&gt;"",'CLUSTER FDT-1'!$A$2,"")</f>
        <v/>
      </c>
      <c r="K1484" s="99">
        <f>IF($U1484&lt;&gt;"",'CLUSTER FDT-1'!$A$2,"")</f>
        <v/>
      </c>
      <c r="L1484" s="99">
        <f>IF($U1484&lt;&gt;"",'HPDB FDT-1'!$AA1492,"")</f>
        <v/>
      </c>
      <c r="M1484" s="99">
        <f>IF($U1484&lt;&gt;"",'HPDB FDT-1'!$AB1492,"")</f>
        <v/>
      </c>
      <c r="N1484" s="113">
        <f>IF($U1484&lt;&gt;"",'HPDB FDT-1'!$AC1492,"")</f>
        <v/>
      </c>
      <c r="O1484" s="99">
        <f>IF('HPDB FDT-1'!$AD1492="","",'HPDB FDT-1'!$AD1492)</f>
        <v/>
      </c>
      <c r="T1484" s="99">
        <f>IF('HPDB FDT-1'!$AI1492="","",'HPDB FDT-1'!$AI1492)</f>
        <v/>
      </c>
      <c r="U1484" s="99">
        <f>IF('HPDB FDT-1'!$AJ1492="","",'HPDB FDT-1'!$AJ1492)</f>
        <v/>
      </c>
      <c r="V1484" s="113">
        <f>IF($U1484&lt;&gt;"","Single Dwelling Unit","")</f>
        <v/>
      </c>
      <c r="AB1484" s="113">
        <f>IF($U1484&lt;&gt;"","RFS","")</f>
        <v/>
      </c>
      <c r="AC1484" s="120">
        <f>IF($U1484&lt;&gt;"",'HPDB FDT-1'!$Q$3,"")</f>
        <v/>
      </c>
      <c r="AD1484" s="112">
        <f>IF($U1484&lt;&gt;"",'HPDB FDT-1'!$Q$4,"")</f>
        <v/>
      </c>
      <c r="AE1484" s="99">
        <f>IF($U1484&lt;&gt;"",'HPDB FDT-1'!$C$6,"")</f>
        <v/>
      </c>
      <c r="AF1484" s="120">
        <f>IF($U1484&lt;&gt;"",'HPDB FDT-1'!$AT1492,"")</f>
        <v/>
      </c>
      <c r="AG1484" s="100">
        <f>IF($A1484&lt;&gt;"",'CLUSTER FDT-1'!$H$2,"")</f>
        <v/>
      </c>
      <c r="AH1484" s="99">
        <f>IF('HPDB FDT-1'!$AV1492="","",'HPDB FDT-1'!$AV1492)</f>
        <v/>
      </c>
      <c r="AI1484" s="99">
        <f>IF('HPDB FDT-1'!$AW1492="","",'HPDB FDT-1'!$AW1492)</f>
        <v/>
      </c>
      <c r="AK1484" s="113">
        <f>IF($U1484&lt;&gt;"",'HPDB FDT-1'!$AX1492,"")</f>
        <v/>
      </c>
      <c r="AL1484" s="113">
        <f>IF($U1484&lt;&gt;"",'HPDB FDT-1'!$AY1492,"")</f>
        <v/>
      </c>
      <c r="AM1484" s="113">
        <f>IF($U1484&lt;&gt;"",'HPDB FDT-1'!$AZ1492,"")</f>
        <v/>
      </c>
      <c r="AN1484" s="113">
        <f>IF($U1484&lt;&gt;"",'HPDB FDT-1'!$BA1492,"")</f>
        <v/>
      </c>
      <c r="AO1484" s="113">
        <f>IF($U1484&lt;&gt;"",'HPDB FDT-1'!$BB1492,"")</f>
        <v/>
      </c>
      <c r="AP1484" s="113">
        <f>IF($U1484&lt;&gt;"","RFS","")</f>
        <v/>
      </c>
      <c r="AR1484" s="113">
        <f>IF($U1484&lt;&gt;"","31","")</f>
        <v/>
      </c>
      <c r="AS1484" s="113">
        <f>IF($U1484&lt;&gt;"","FALSE","")</f>
        <v/>
      </c>
      <c r="AT1484" s="113">
        <f>IF($U1484&lt;&gt;"","TRUE","")</f>
        <v/>
      </c>
    </row>
    <row r="1485" ht="15" customHeight="1" thickBot="1">
      <c r="A1485" s="99">
        <f>IF($U1485&lt;&gt;"",'HPDB FDT-1'!$Q1493,"")</f>
        <v/>
      </c>
      <c r="B1485" s="99">
        <f>IF($U1485&lt;&gt;"",'HPDB FDT-1'!$R1493,"")</f>
        <v/>
      </c>
      <c r="C1485" s="99">
        <f>IF($U1485&lt;&gt;"",'HPDB FDT-1'!$S1493,"")</f>
        <v/>
      </c>
      <c r="D1485" s="115">
        <f>IF($U1485&lt;&gt;"",'HPDB FDT-1'!$T1493,"")</f>
        <v/>
      </c>
      <c r="E1485" s="99">
        <f>IF($U1485&lt;&gt;"","FTTH","")</f>
        <v/>
      </c>
      <c r="F1485" s="115">
        <f>IF($U1485&lt;&gt;"",'HPDB FDT-1'!$V1493,"")</f>
        <v/>
      </c>
      <c r="G1485" s="99">
        <f>IF($U1485&lt;&gt;"","General Retail","")</f>
        <v/>
      </c>
      <c r="H1485" s="99">
        <f>IF($U1485&lt;&gt;"",'CLUSTER FDT-1'!$A$2,"")</f>
        <v/>
      </c>
      <c r="J1485" s="99">
        <f>IF($U1485&lt;&gt;"",'CLUSTER FDT-1'!$A$2,"")</f>
        <v/>
      </c>
      <c r="K1485" s="99">
        <f>IF($U1485&lt;&gt;"",'CLUSTER FDT-1'!$A$2,"")</f>
        <v/>
      </c>
      <c r="L1485" s="99">
        <f>IF($U1485&lt;&gt;"",'HPDB FDT-1'!$AA1493,"")</f>
        <v/>
      </c>
      <c r="M1485" s="99">
        <f>IF($U1485&lt;&gt;"",'HPDB FDT-1'!$AB1493,"")</f>
        <v/>
      </c>
      <c r="N1485" s="113">
        <f>IF($U1485&lt;&gt;"",'HPDB FDT-1'!$AC1493,"")</f>
        <v/>
      </c>
      <c r="O1485" s="99">
        <f>IF('HPDB FDT-1'!$AD1493="","",'HPDB FDT-1'!$AD1493)</f>
        <v/>
      </c>
      <c r="T1485" s="99">
        <f>IF('HPDB FDT-1'!$AI1493="","",'HPDB FDT-1'!$AI1493)</f>
        <v/>
      </c>
      <c r="U1485" s="99">
        <f>IF('HPDB FDT-1'!$AJ1493="","",'HPDB FDT-1'!$AJ1493)</f>
        <v/>
      </c>
      <c r="V1485" s="113">
        <f>IF($U1485&lt;&gt;"","Single Dwelling Unit","")</f>
        <v/>
      </c>
      <c r="AB1485" s="113">
        <f>IF($U1485&lt;&gt;"","RFS","")</f>
        <v/>
      </c>
      <c r="AC1485" s="120">
        <f>IF($U1485&lt;&gt;"",'HPDB FDT-1'!$Q$3,"")</f>
        <v/>
      </c>
      <c r="AD1485" s="112">
        <f>IF($U1485&lt;&gt;"",'HPDB FDT-1'!$Q$4,"")</f>
        <v/>
      </c>
      <c r="AE1485" s="99">
        <f>IF($U1485&lt;&gt;"",'HPDB FDT-1'!$C$6,"")</f>
        <v/>
      </c>
      <c r="AF1485" s="120">
        <f>IF($U1485&lt;&gt;"",'HPDB FDT-1'!$AT1493,"")</f>
        <v/>
      </c>
      <c r="AG1485" s="100">
        <f>IF($A1485&lt;&gt;"",'CLUSTER FDT-1'!$H$2,"")</f>
        <v/>
      </c>
      <c r="AH1485" s="99">
        <f>IF('HPDB FDT-1'!$AV1493="","",'HPDB FDT-1'!$AV1493)</f>
        <v/>
      </c>
      <c r="AI1485" s="99">
        <f>IF('HPDB FDT-1'!$AW1493="","",'HPDB FDT-1'!$AW1493)</f>
        <v/>
      </c>
      <c r="AK1485" s="113">
        <f>IF($U1485&lt;&gt;"",'HPDB FDT-1'!$AX1493,"")</f>
        <v/>
      </c>
      <c r="AL1485" s="113">
        <f>IF($U1485&lt;&gt;"",'HPDB FDT-1'!$AY1493,"")</f>
        <v/>
      </c>
      <c r="AM1485" s="113">
        <f>IF($U1485&lt;&gt;"",'HPDB FDT-1'!$AZ1493,"")</f>
        <v/>
      </c>
      <c r="AN1485" s="113">
        <f>IF($U1485&lt;&gt;"",'HPDB FDT-1'!$BA1493,"")</f>
        <v/>
      </c>
      <c r="AO1485" s="113">
        <f>IF($U1485&lt;&gt;"",'HPDB FDT-1'!$BB1493,"")</f>
        <v/>
      </c>
      <c r="AP1485" s="113">
        <f>IF($U1485&lt;&gt;"","RFS","")</f>
        <v/>
      </c>
      <c r="AR1485" s="113">
        <f>IF($U1485&lt;&gt;"","31","")</f>
        <v/>
      </c>
      <c r="AS1485" s="113">
        <f>IF($U1485&lt;&gt;"","FALSE","")</f>
        <v/>
      </c>
      <c r="AT1485" s="113">
        <f>IF($U1485&lt;&gt;"","TRUE","")</f>
        <v/>
      </c>
    </row>
    <row r="1486" ht="15" customHeight="1" thickBot="1">
      <c r="A1486" s="99">
        <f>IF($U1486&lt;&gt;"",'HPDB FDT-1'!$Q1494,"")</f>
        <v/>
      </c>
      <c r="B1486" s="99">
        <f>IF($U1486&lt;&gt;"",'HPDB FDT-1'!$R1494,"")</f>
        <v/>
      </c>
      <c r="C1486" s="99">
        <f>IF($U1486&lt;&gt;"",'HPDB FDT-1'!$S1494,"")</f>
        <v/>
      </c>
      <c r="D1486" s="115">
        <f>IF($U1486&lt;&gt;"",'HPDB FDT-1'!$T1494,"")</f>
        <v/>
      </c>
      <c r="E1486" s="99">
        <f>IF($U1486&lt;&gt;"","FTTH","")</f>
        <v/>
      </c>
      <c r="F1486" s="115">
        <f>IF($U1486&lt;&gt;"",'HPDB FDT-1'!$V1494,"")</f>
        <v/>
      </c>
      <c r="G1486" s="99">
        <f>IF($U1486&lt;&gt;"","General Retail","")</f>
        <v/>
      </c>
      <c r="H1486" s="99">
        <f>IF($U1486&lt;&gt;"",'CLUSTER FDT-1'!$A$2,"")</f>
        <v/>
      </c>
      <c r="J1486" s="99">
        <f>IF($U1486&lt;&gt;"",'CLUSTER FDT-1'!$A$2,"")</f>
        <v/>
      </c>
      <c r="K1486" s="99">
        <f>IF($U1486&lt;&gt;"",'CLUSTER FDT-1'!$A$2,"")</f>
        <v/>
      </c>
      <c r="L1486" s="99">
        <f>IF($U1486&lt;&gt;"",'HPDB FDT-1'!$AA1494,"")</f>
        <v/>
      </c>
      <c r="M1486" s="99">
        <f>IF($U1486&lt;&gt;"",'HPDB FDT-1'!$AB1494,"")</f>
        <v/>
      </c>
      <c r="N1486" s="113">
        <f>IF($U1486&lt;&gt;"",'HPDB FDT-1'!$AC1494,"")</f>
        <v/>
      </c>
      <c r="O1486" s="99">
        <f>IF('HPDB FDT-1'!$AD1494="","",'HPDB FDT-1'!$AD1494)</f>
        <v/>
      </c>
      <c r="T1486" s="99">
        <f>IF('HPDB FDT-1'!$AI1494="","",'HPDB FDT-1'!$AI1494)</f>
        <v/>
      </c>
      <c r="U1486" s="99">
        <f>IF('HPDB FDT-1'!$AJ1494="","",'HPDB FDT-1'!$AJ1494)</f>
        <v/>
      </c>
      <c r="V1486" s="113">
        <f>IF($U1486&lt;&gt;"","Single Dwelling Unit","")</f>
        <v/>
      </c>
      <c r="AB1486" s="113">
        <f>IF($U1486&lt;&gt;"","RFS","")</f>
        <v/>
      </c>
      <c r="AC1486" s="120">
        <f>IF($U1486&lt;&gt;"",'HPDB FDT-1'!$Q$3,"")</f>
        <v/>
      </c>
      <c r="AD1486" s="112">
        <f>IF($U1486&lt;&gt;"",'HPDB FDT-1'!$Q$4,"")</f>
        <v/>
      </c>
      <c r="AE1486" s="99">
        <f>IF($U1486&lt;&gt;"",'HPDB FDT-1'!$C$6,"")</f>
        <v/>
      </c>
      <c r="AF1486" s="120">
        <f>IF($U1486&lt;&gt;"",'HPDB FDT-1'!$AT1494,"")</f>
        <v/>
      </c>
      <c r="AG1486" s="100">
        <f>IF($A1486&lt;&gt;"",'CLUSTER FDT-1'!$H$2,"")</f>
        <v/>
      </c>
      <c r="AH1486" s="99">
        <f>IF('HPDB FDT-1'!$AV1494="","",'HPDB FDT-1'!$AV1494)</f>
        <v/>
      </c>
      <c r="AI1486" s="99">
        <f>IF('HPDB FDT-1'!$AW1494="","",'HPDB FDT-1'!$AW1494)</f>
        <v/>
      </c>
      <c r="AK1486" s="113">
        <f>IF($U1486&lt;&gt;"",'HPDB FDT-1'!$AX1494,"")</f>
        <v/>
      </c>
      <c r="AL1486" s="113">
        <f>IF($U1486&lt;&gt;"",'HPDB FDT-1'!$AY1494,"")</f>
        <v/>
      </c>
      <c r="AM1486" s="113">
        <f>IF($U1486&lt;&gt;"",'HPDB FDT-1'!$AZ1494,"")</f>
        <v/>
      </c>
      <c r="AN1486" s="113">
        <f>IF($U1486&lt;&gt;"",'HPDB FDT-1'!$BA1494,"")</f>
        <v/>
      </c>
      <c r="AO1486" s="113">
        <f>IF($U1486&lt;&gt;"",'HPDB FDT-1'!$BB1494,"")</f>
        <v/>
      </c>
      <c r="AP1486" s="113">
        <f>IF($U1486&lt;&gt;"","RFS","")</f>
        <v/>
      </c>
      <c r="AR1486" s="113">
        <f>IF($U1486&lt;&gt;"","31","")</f>
        <v/>
      </c>
      <c r="AS1486" s="113">
        <f>IF($U1486&lt;&gt;"","FALSE","")</f>
        <v/>
      </c>
      <c r="AT1486" s="113">
        <f>IF($U1486&lt;&gt;"","TRUE","")</f>
        <v/>
      </c>
    </row>
    <row r="1487" ht="15" customHeight="1" thickBot="1">
      <c r="A1487" s="99">
        <f>IF($U1487&lt;&gt;"",'HPDB FDT-1'!$Q1495,"")</f>
        <v/>
      </c>
      <c r="B1487" s="99">
        <f>IF($U1487&lt;&gt;"",'HPDB FDT-1'!$R1495,"")</f>
        <v/>
      </c>
      <c r="C1487" s="99">
        <f>IF($U1487&lt;&gt;"",'HPDB FDT-1'!$S1495,"")</f>
        <v/>
      </c>
      <c r="D1487" s="115">
        <f>IF($U1487&lt;&gt;"",'HPDB FDT-1'!$T1495,"")</f>
        <v/>
      </c>
      <c r="E1487" s="99">
        <f>IF($U1487&lt;&gt;"","FTTH","")</f>
        <v/>
      </c>
      <c r="F1487" s="115">
        <f>IF($U1487&lt;&gt;"",'HPDB FDT-1'!$V1495,"")</f>
        <v/>
      </c>
      <c r="G1487" s="99">
        <f>IF($U1487&lt;&gt;"","General Retail","")</f>
        <v/>
      </c>
      <c r="H1487" s="99">
        <f>IF($U1487&lt;&gt;"",'CLUSTER FDT-1'!$A$2,"")</f>
        <v/>
      </c>
      <c r="J1487" s="99">
        <f>IF($U1487&lt;&gt;"",'CLUSTER FDT-1'!$A$2,"")</f>
        <v/>
      </c>
      <c r="K1487" s="99">
        <f>IF($U1487&lt;&gt;"",'CLUSTER FDT-1'!$A$2,"")</f>
        <v/>
      </c>
      <c r="L1487" s="99">
        <f>IF($U1487&lt;&gt;"",'HPDB FDT-1'!$AA1495,"")</f>
        <v/>
      </c>
      <c r="M1487" s="99">
        <f>IF($U1487&lt;&gt;"",'HPDB FDT-1'!$AB1495,"")</f>
        <v/>
      </c>
      <c r="N1487" s="113">
        <f>IF($U1487&lt;&gt;"",'HPDB FDT-1'!$AC1495,"")</f>
        <v/>
      </c>
      <c r="O1487" s="99">
        <f>IF('HPDB FDT-1'!$AD1495="","",'HPDB FDT-1'!$AD1495)</f>
        <v/>
      </c>
      <c r="T1487" s="99">
        <f>IF('HPDB FDT-1'!$AI1495="","",'HPDB FDT-1'!$AI1495)</f>
        <v/>
      </c>
      <c r="U1487" s="99">
        <f>IF('HPDB FDT-1'!$AJ1495="","",'HPDB FDT-1'!$AJ1495)</f>
        <v/>
      </c>
      <c r="V1487" s="113">
        <f>IF($U1487&lt;&gt;"","Single Dwelling Unit","")</f>
        <v/>
      </c>
      <c r="AB1487" s="113">
        <f>IF($U1487&lt;&gt;"","RFS","")</f>
        <v/>
      </c>
      <c r="AC1487" s="120">
        <f>IF($U1487&lt;&gt;"",'HPDB FDT-1'!$Q$3,"")</f>
        <v/>
      </c>
      <c r="AD1487" s="112">
        <f>IF($U1487&lt;&gt;"",'HPDB FDT-1'!$Q$4,"")</f>
        <v/>
      </c>
      <c r="AE1487" s="99">
        <f>IF($U1487&lt;&gt;"",'HPDB FDT-1'!$C$6,"")</f>
        <v/>
      </c>
      <c r="AF1487" s="120">
        <f>IF($U1487&lt;&gt;"",'HPDB FDT-1'!$AT1495,"")</f>
        <v/>
      </c>
      <c r="AG1487" s="100">
        <f>IF($A1487&lt;&gt;"",'CLUSTER FDT-1'!$H$2,"")</f>
        <v/>
      </c>
      <c r="AH1487" s="99">
        <f>IF('HPDB FDT-1'!$AV1495="","",'HPDB FDT-1'!$AV1495)</f>
        <v/>
      </c>
      <c r="AI1487" s="99">
        <f>IF('HPDB FDT-1'!$AW1495="","",'HPDB FDT-1'!$AW1495)</f>
        <v/>
      </c>
      <c r="AK1487" s="113">
        <f>IF($U1487&lt;&gt;"",'HPDB FDT-1'!$AX1495,"")</f>
        <v/>
      </c>
      <c r="AL1487" s="113">
        <f>IF($U1487&lt;&gt;"",'HPDB FDT-1'!$AY1495,"")</f>
        <v/>
      </c>
      <c r="AM1487" s="113">
        <f>IF($U1487&lt;&gt;"",'HPDB FDT-1'!$AZ1495,"")</f>
        <v/>
      </c>
      <c r="AN1487" s="113">
        <f>IF($U1487&lt;&gt;"",'HPDB FDT-1'!$BA1495,"")</f>
        <v/>
      </c>
      <c r="AO1487" s="113">
        <f>IF($U1487&lt;&gt;"",'HPDB FDT-1'!$BB1495,"")</f>
        <v/>
      </c>
      <c r="AP1487" s="113">
        <f>IF($U1487&lt;&gt;"","RFS","")</f>
        <v/>
      </c>
      <c r="AR1487" s="113">
        <f>IF($U1487&lt;&gt;"","31","")</f>
        <v/>
      </c>
      <c r="AS1487" s="113">
        <f>IF($U1487&lt;&gt;"","FALSE","")</f>
        <v/>
      </c>
      <c r="AT1487" s="113">
        <f>IF($U1487&lt;&gt;"","TRUE","")</f>
        <v/>
      </c>
    </row>
    <row r="1488" ht="15" customHeight="1" thickBot="1">
      <c r="A1488" s="99">
        <f>IF($U1488&lt;&gt;"",'HPDB FDT-1'!$Q1496,"")</f>
        <v/>
      </c>
      <c r="B1488" s="99">
        <f>IF($U1488&lt;&gt;"",'HPDB FDT-1'!$R1496,"")</f>
        <v/>
      </c>
      <c r="C1488" s="99">
        <f>IF($U1488&lt;&gt;"",'HPDB FDT-1'!$S1496,"")</f>
        <v/>
      </c>
      <c r="D1488" s="115">
        <f>IF($U1488&lt;&gt;"",'HPDB FDT-1'!$T1496,"")</f>
        <v/>
      </c>
      <c r="E1488" s="99">
        <f>IF($U1488&lt;&gt;"","FTTH","")</f>
        <v/>
      </c>
      <c r="F1488" s="115">
        <f>IF($U1488&lt;&gt;"",'HPDB FDT-1'!$V1496,"")</f>
        <v/>
      </c>
      <c r="G1488" s="99">
        <f>IF($U1488&lt;&gt;"","General Retail","")</f>
        <v/>
      </c>
      <c r="H1488" s="99">
        <f>IF($U1488&lt;&gt;"",'CLUSTER FDT-1'!$A$2,"")</f>
        <v/>
      </c>
      <c r="J1488" s="99">
        <f>IF($U1488&lt;&gt;"",'CLUSTER FDT-1'!$A$2,"")</f>
        <v/>
      </c>
      <c r="K1488" s="99">
        <f>IF($U1488&lt;&gt;"",'CLUSTER FDT-1'!$A$2,"")</f>
        <v/>
      </c>
      <c r="L1488" s="99">
        <f>IF($U1488&lt;&gt;"",'HPDB FDT-1'!$AA1496,"")</f>
        <v/>
      </c>
      <c r="M1488" s="99">
        <f>IF($U1488&lt;&gt;"",'HPDB FDT-1'!$AB1496,"")</f>
        <v/>
      </c>
      <c r="N1488" s="113">
        <f>IF($U1488&lt;&gt;"",'HPDB FDT-1'!$AC1496,"")</f>
        <v/>
      </c>
      <c r="O1488" s="99">
        <f>IF('HPDB FDT-1'!$AD1496="","",'HPDB FDT-1'!$AD1496)</f>
        <v/>
      </c>
      <c r="T1488" s="99">
        <f>IF('HPDB FDT-1'!$AI1496="","",'HPDB FDT-1'!$AI1496)</f>
        <v/>
      </c>
      <c r="U1488" s="99">
        <f>IF('HPDB FDT-1'!$AJ1496="","",'HPDB FDT-1'!$AJ1496)</f>
        <v/>
      </c>
      <c r="V1488" s="113">
        <f>IF($U1488&lt;&gt;"","Single Dwelling Unit","")</f>
        <v/>
      </c>
      <c r="AB1488" s="113">
        <f>IF($U1488&lt;&gt;"","RFS","")</f>
        <v/>
      </c>
      <c r="AC1488" s="120">
        <f>IF($U1488&lt;&gt;"",'HPDB FDT-1'!$Q$3,"")</f>
        <v/>
      </c>
      <c r="AD1488" s="112">
        <f>IF($U1488&lt;&gt;"",'HPDB FDT-1'!$Q$4,"")</f>
        <v/>
      </c>
      <c r="AE1488" s="99">
        <f>IF($U1488&lt;&gt;"",'HPDB FDT-1'!$C$6,"")</f>
        <v/>
      </c>
      <c r="AF1488" s="120">
        <f>IF($U1488&lt;&gt;"",'HPDB FDT-1'!$AT1496,"")</f>
        <v/>
      </c>
      <c r="AG1488" s="100">
        <f>IF($A1488&lt;&gt;"",'CLUSTER FDT-1'!$H$2,"")</f>
        <v/>
      </c>
      <c r="AH1488" s="99">
        <f>IF('HPDB FDT-1'!$AV1496="","",'HPDB FDT-1'!$AV1496)</f>
        <v/>
      </c>
      <c r="AI1488" s="99">
        <f>IF('HPDB FDT-1'!$AW1496="","",'HPDB FDT-1'!$AW1496)</f>
        <v/>
      </c>
      <c r="AK1488" s="113">
        <f>IF($U1488&lt;&gt;"",'HPDB FDT-1'!$AX1496,"")</f>
        <v/>
      </c>
      <c r="AL1488" s="113">
        <f>IF($U1488&lt;&gt;"",'HPDB FDT-1'!$AY1496,"")</f>
        <v/>
      </c>
      <c r="AM1488" s="113">
        <f>IF($U1488&lt;&gt;"",'HPDB FDT-1'!$AZ1496,"")</f>
        <v/>
      </c>
      <c r="AN1488" s="113">
        <f>IF($U1488&lt;&gt;"",'HPDB FDT-1'!$BA1496,"")</f>
        <v/>
      </c>
      <c r="AO1488" s="113">
        <f>IF($U1488&lt;&gt;"",'HPDB FDT-1'!$BB1496,"")</f>
        <v/>
      </c>
      <c r="AP1488" s="113">
        <f>IF($U1488&lt;&gt;"","RFS","")</f>
        <v/>
      </c>
      <c r="AR1488" s="113">
        <f>IF($U1488&lt;&gt;"","31","")</f>
        <v/>
      </c>
      <c r="AS1488" s="113">
        <f>IF($U1488&lt;&gt;"","FALSE","")</f>
        <v/>
      </c>
      <c r="AT1488" s="113">
        <f>IF($U1488&lt;&gt;"","TRUE","")</f>
        <v/>
      </c>
    </row>
    <row r="1489" ht="15" customHeight="1" thickBot="1">
      <c r="A1489" s="99">
        <f>IF($U1489&lt;&gt;"",'HPDB FDT-1'!$Q1497,"")</f>
        <v/>
      </c>
      <c r="B1489" s="99">
        <f>IF($U1489&lt;&gt;"",'HPDB FDT-1'!$R1497,"")</f>
        <v/>
      </c>
      <c r="C1489" s="99">
        <f>IF($U1489&lt;&gt;"",'HPDB FDT-1'!$S1497,"")</f>
        <v/>
      </c>
      <c r="D1489" s="115">
        <f>IF($U1489&lt;&gt;"",'HPDB FDT-1'!$T1497,"")</f>
        <v/>
      </c>
      <c r="E1489" s="99">
        <f>IF($U1489&lt;&gt;"","FTTH","")</f>
        <v/>
      </c>
      <c r="F1489" s="115">
        <f>IF($U1489&lt;&gt;"",'HPDB FDT-1'!$V1497,"")</f>
        <v/>
      </c>
      <c r="G1489" s="99">
        <f>IF($U1489&lt;&gt;"","General Retail","")</f>
        <v/>
      </c>
      <c r="H1489" s="99">
        <f>IF($U1489&lt;&gt;"",'CLUSTER FDT-1'!$A$2,"")</f>
        <v/>
      </c>
      <c r="J1489" s="99">
        <f>IF($U1489&lt;&gt;"",'CLUSTER FDT-1'!$A$2,"")</f>
        <v/>
      </c>
      <c r="K1489" s="99">
        <f>IF($U1489&lt;&gt;"",'CLUSTER FDT-1'!$A$2,"")</f>
        <v/>
      </c>
      <c r="L1489" s="99">
        <f>IF($U1489&lt;&gt;"",'HPDB FDT-1'!$AA1497,"")</f>
        <v/>
      </c>
      <c r="M1489" s="99">
        <f>IF($U1489&lt;&gt;"",'HPDB FDT-1'!$AB1497,"")</f>
        <v/>
      </c>
      <c r="N1489" s="113">
        <f>IF($U1489&lt;&gt;"",'HPDB FDT-1'!$AC1497,"")</f>
        <v/>
      </c>
      <c r="O1489" s="99">
        <f>IF('HPDB FDT-1'!$AD1497="","",'HPDB FDT-1'!$AD1497)</f>
        <v/>
      </c>
      <c r="T1489" s="99">
        <f>IF('HPDB FDT-1'!$AI1497="","",'HPDB FDT-1'!$AI1497)</f>
        <v/>
      </c>
      <c r="U1489" s="99">
        <f>IF('HPDB FDT-1'!$AJ1497="","",'HPDB FDT-1'!$AJ1497)</f>
        <v/>
      </c>
      <c r="V1489" s="113">
        <f>IF($U1489&lt;&gt;"","Single Dwelling Unit","")</f>
        <v/>
      </c>
      <c r="AB1489" s="113">
        <f>IF($U1489&lt;&gt;"","RFS","")</f>
        <v/>
      </c>
      <c r="AC1489" s="120">
        <f>IF($U1489&lt;&gt;"",'HPDB FDT-1'!$Q$3,"")</f>
        <v/>
      </c>
      <c r="AD1489" s="112">
        <f>IF($U1489&lt;&gt;"",'HPDB FDT-1'!$Q$4,"")</f>
        <v/>
      </c>
      <c r="AE1489" s="99">
        <f>IF($U1489&lt;&gt;"",'HPDB FDT-1'!$C$6,"")</f>
        <v/>
      </c>
      <c r="AF1489" s="120">
        <f>IF($U1489&lt;&gt;"",'HPDB FDT-1'!$AT1497,"")</f>
        <v/>
      </c>
      <c r="AG1489" s="100">
        <f>IF($A1489&lt;&gt;"",'CLUSTER FDT-1'!$H$2,"")</f>
        <v/>
      </c>
      <c r="AH1489" s="99">
        <f>IF('HPDB FDT-1'!$AV1497="","",'HPDB FDT-1'!$AV1497)</f>
        <v/>
      </c>
      <c r="AI1489" s="99">
        <f>IF('HPDB FDT-1'!$AW1497="","",'HPDB FDT-1'!$AW1497)</f>
        <v/>
      </c>
      <c r="AK1489" s="113">
        <f>IF($U1489&lt;&gt;"",'HPDB FDT-1'!$AX1497,"")</f>
        <v/>
      </c>
      <c r="AL1489" s="113">
        <f>IF($U1489&lt;&gt;"",'HPDB FDT-1'!$AY1497,"")</f>
        <v/>
      </c>
      <c r="AM1489" s="113">
        <f>IF($U1489&lt;&gt;"",'HPDB FDT-1'!$AZ1497,"")</f>
        <v/>
      </c>
      <c r="AN1489" s="113">
        <f>IF($U1489&lt;&gt;"",'HPDB FDT-1'!$BA1497,"")</f>
        <v/>
      </c>
      <c r="AO1489" s="113">
        <f>IF($U1489&lt;&gt;"",'HPDB FDT-1'!$BB1497,"")</f>
        <v/>
      </c>
      <c r="AP1489" s="113">
        <f>IF($U1489&lt;&gt;"","RFS","")</f>
        <v/>
      </c>
      <c r="AR1489" s="113">
        <f>IF($U1489&lt;&gt;"","31","")</f>
        <v/>
      </c>
      <c r="AS1489" s="113">
        <f>IF($U1489&lt;&gt;"","FALSE","")</f>
        <v/>
      </c>
      <c r="AT1489" s="113">
        <f>IF($U1489&lt;&gt;"","TRUE","")</f>
        <v/>
      </c>
    </row>
    <row r="1490" ht="15" customHeight="1" thickBot="1">
      <c r="A1490" s="99">
        <f>IF($U1490&lt;&gt;"",'HPDB FDT-1'!$Q1498,"")</f>
        <v/>
      </c>
      <c r="B1490" s="99">
        <f>IF($U1490&lt;&gt;"",'HPDB FDT-1'!$R1498,"")</f>
        <v/>
      </c>
      <c r="C1490" s="99">
        <f>IF($U1490&lt;&gt;"",'HPDB FDT-1'!$S1498,"")</f>
        <v/>
      </c>
      <c r="D1490" s="115">
        <f>IF($U1490&lt;&gt;"",'HPDB FDT-1'!$T1498,"")</f>
        <v/>
      </c>
      <c r="E1490" s="99">
        <f>IF($U1490&lt;&gt;"","FTTH","")</f>
        <v/>
      </c>
      <c r="F1490" s="115">
        <f>IF($U1490&lt;&gt;"",'HPDB FDT-1'!$V1498,"")</f>
        <v/>
      </c>
      <c r="G1490" s="99">
        <f>IF($U1490&lt;&gt;"","General Retail","")</f>
        <v/>
      </c>
      <c r="H1490" s="99">
        <f>IF($U1490&lt;&gt;"",'CLUSTER FDT-1'!$A$2,"")</f>
        <v/>
      </c>
      <c r="J1490" s="99">
        <f>IF($U1490&lt;&gt;"",'CLUSTER FDT-1'!$A$2,"")</f>
        <v/>
      </c>
      <c r="K1490" s="99">
        <f>IF($U1490&lt;&gt;"",'CLUSTER FDT-1'!$A$2,"")</f>
        <v/>
      </c>
      <c r="L1490" s="99">
        <f>IF($U1490&lt;&gt;"",'HPDB FDT-1'!$AA1498,"")</f>
        <v/>
      </c>
      <c r="M1490" s="99">
        <f>IF($U1490&lt;&gt;"",'HPDB FDT-1'!$AB1498,"")</f>
        <v/>
      </c>
      <c r="N1490" s="113">
        <f>IF($U1490&lt;&gt;"",'HPDB FDT-1'!$AC1498,"")</f>
        <v/>
      </c>
      <c r="O1490" s="99">
        <f>IF('HPDB FDT-1'!$AD1498="","",'HPDB FDT-1'!$AD1498)</f>
        <v/>
      </c>
      <c r="T1490" s="99">
        <f>IF('HPDB FDT-1'!$AI1498="","",'HPDB FDT-1'!$AI1498)</f>
        <v/>
      </c>
      <c r="U1490" s="99">
        <f>IF('HPDB FDT-1'!$AJ1498="","",'HPDB FDT-1'!$AJ1498)</f>
        <v/>
      </c>
      <c r="V1490" s="113">
        <f>IF($U1490&lt;&gt;"","Single Dwelling Unit","")</f>
        <v/>
      </c>
      <c r="AB1490" s="113">
        <f>IF($U1490&lt;&gt;"","RFS","")</f>
        <v/>
      </c>
      <c r="AC1490" s="120">
        <f>IF($U1490&lt;&gt;"",'HPDB FDT-1'!$Q$3,"")</f>
        <v/>
      </c>
      <c r="AD1490" s="112">
        <f>IF($U1490&lt;&gt;"",'HPDB FDT-1'!$Q$4,"")</f>
        <v/>
      </c>
      <c r="AE1490" s="99">
        <f>IF($U1490&lt;&gt;"",'HPDB FDT-1'!$C$6,"")</f>
        <v/>
      </c>
      <c r="AF1490" s="120">
        <f>IF($U1490&lt;&gt;"",'HPDB FDT-1'!$AT1498,"")</f>
        <v/>
      </c>
      <c r="AG1490" s="100">
        <f>IF($A1490&lt;&gt;"",'CLUSTER FDT-1'!$H$2,"")</f>
        <v/>
      </c>
      <c r="AH1490" s="99">
        <f>IF('HPDB FDT-1'!$AV1498="","",'HPDB FDT-1'!$AV1498)</f>
        <v/>
      </c>
      <c r="AI1490" s="99">
        <f>IF('HPDB FDT-1'!$AW1498="","",'HPDB FDT-1'!$AW1498)</f>
        <v/>
      </c>
      <c r="AK1490" s="113">
        <f>IF($U1490&lt;&gt;"",'HPDB FDT-1'!$AX1498,"")</f>
        <v/>
      </c>
      <c r="AL1490" s="113">
        <f>IF($U1490&lt;&gt;"",'HPDB FDT-1'!$AY1498,"")</f>
        <v/>
      </c>
      <c r="AM1490" s="113">
        <f>IF($U1490&lt;&gt;"",'HPDB FDT-1'!$AZ1498,"")</f>
        <v/>
      </c>
      <c r="AN1490" s="113">
        <f>IF($U1490&lt;&gt;"",'HPDB FDT-1'!$BA1498,"")</f>
        <v/>
      </c>
      <c r="AO1490" s="113">
        <f>IF($U1490&lt;&gt;"",'HPDB FDT-1'!$BB1498,"")</f>
        <v/>
      </c>
      <c r="AP1490" s="113">
        <f>IF($U1490&lt;&gt;"","RFS","")</f>
        <v/>
      </c>
      <c r="AR1490" s="113">
        <f>IF($U1490&lt;&gt;"","31","")</f>
        <v/>
      </c>
      <c r="AS1490" s="113">
        <f>IF($U1490&lt;&gt;"","FALSE","")</f>
        <v/>
      </c>
      <c r="AT1490" s="113">
        <f>IF($U1490&lt;&gt;"","TRUE","")</f>
        <v/>
      </c>
    </row>
    <row r="1491" ht="15" customHeight="1" thickBot="1">
      <c r="A1491" s="99">
        <f>IF($U1491&lt;&gt;"",'HPDB FDT-1'!$Q1499,"")</f>
        <v/>
      </c>
      <c r="B1491" s="99">
        <f>IF($U1491&lt;&gt;"",'HPDB FDT-1'!$R1499,"")</f>
        <v/>
      </c>
      <c r="C1491" s="99">
        <f>IF($U1491&lt;&gt;"",'HPDB FDT-1'!$S1499,"")</f>
        <v/>
      </c>
      <c r="D1491" s="115">
        <f>IF($U1491&lt;&gt;"",'HPDB FDT-1'!$T1499,"")</f>
        <v/>
      </c>
      <c r="E1491" s="99">
        <f>IF($U1491&lt;&gt;"","FTTH","")</f>
        <v/>
      </c>
      <c r="F1491" s="115">
        <f>IF($U1491&lt;&gt;"",'HPDB FDT-1'!$V1499,"")</f>
        <v/>
      </c>
      <c r="G1491" s="99">
        <f>IF($U1491&lt;&gt;"","General Retail","")</f>
        <v/>
      </c>
      <c r="H1491" s="99">
        <f>IF($U1491&lt;&gt;"",'CLUSTER FDT-1'!$A$2,"")</f>
        <v/>
      </c>
      <c r="J1491" s="99">
        <f>IF($U1491&lt;&gt;"",'CLUSTER FDT-1'!$A$2,"")</f>
        <v/>
      </c>
      <c r="K1491" s="99">
        <f>IF($U1491&lt;&gt;"",'CLUSTER FDT-1'!$A$2,"")</f>
        <v/>
      </c>
      <c r="L1491" s="99">
        <f>IF($U1491&lt;&gt;"",'HPDB FDT-1'!$AA1499,"")</f>
        <v/>
      </c>
      <c r="M1491" s="99">
        <f>IF($U1491&lt;&gt;"",'HPDB FDT-1'!$AB1499,"")</f>
        <v/>
      </c>
      <c r="N1491" s="113">
        <f>IF($U1491&lt;&gt;"",'HPDB FDT-1'!$AC1499,"")</f>
        <v/>
      </c>
      <c r="O1491" s="99">
        <f>IF('HPDB FDT-1'!$AD1499="","",'HPDB FDT-1'!$AD1499)</f>
        <v/>
      </c>
      <c r="T1491" s="99">
        <f>IF('HPDB FDT-1'!$AI1499="","",'HPDB FDT-1'!$AI1499)</f>
        <v/>
      </c>
      <c r="U1491" s="99">
        <f>IF('HPDB FDT-1'!$AJ1499="","",'HPDB FDT-1'!$AJ1499)</f>
        <v/>
      </c>
      <c r="V1491" s="113">
        <f>IF($U1491&lt;&gt;"","Single Dwelling Unit","")</f>
        <v/>
      </c>
      <c r="AB1491" s="113">
        <f>IF($U1491&lt;&gt;"","RFS","")</f>
        <v/>
      </c>
      <c r="AC1491" s="120">
        <f>IF($U1491&lt;&gt;"",'HPDB FDT-1'!$Q$3,"")</f>
        <v/>
      </c>
      <c r="AD1491" s="112">
        <f>IF($U1491&lt;&gt;"",'HPDB FDT-1'!$Q$4,"")</f>
        <v/>
      </c>
      <c r="AE1491" s="99">
        <f>IF($U1491&lt;&gt;"",'HPDB FDT-1'!$C$6,"")</f>
        <v/>
      </c>
      <c r="AF1491" s="120">
        <f>IF($U1491&lt;&gt;"",'HPDB FDT-1'!$AT1499,"")</f>
        <v/>
      </c>
      <c r="AG1491" s="100">
        <f>IF($A1491&lt;&gt;"",'CLUSTER FDT-1'!$H$2,"")</f>
        <v/>
      </c>
      <c r="AH1491" s="99">
        <f>IF('HPDB FDT-1'!$AV1499="","",'HPDB FDT-1'!$AV1499)</f>
        <v/>
      </c>
      <c r="AI1491" s="99">
        <f>IF('HPDB FDT-1'!$AW1499="","",'HPDB FDT-1'!$AW1499)</f>
        <v/>
      </c>
      <c r="AK1491" s="113">
        <f>IF($U1491&lt;&gt;"",'HPDB FDT-1'!$AX1499,"")</f>
        <v/>
      </c>
      <c r="AL1491" s="113">
        <f>IF($U1491&lt;&gt;"",'HPDB FDT-1'!$AY1499,"")</f>
        <v/>
      </c>
      <c r="AM1491" s="113">
        <f>IF($U1491&lt;&gt;"",'HPDB FDT-1'!$AZ1499,"")</f>
        <v/>
      </c>
      <c r="AN1491" s="113">
        <f>IF($U1491&lt;&gt;"",'HPDB FDT-1'!$BA1499,"")</f>
        <v/>
      </c>
      <c r="AO1491" s="113">
        <f>IF($U1491&lt;&gt;"",'HPDB FDT-1'!$BB1499,"")</f>
        <v/>
      </c>
      <c r="AP1491" s="113">
        <f>IF($U1491&lt;&gt;"","RFS","")</f>
        <v/>
      </c>
      <c r="AR1491" s="113">
        <f>IF($U1491&lt;&gt;"","31","")</f>
        <v/>
      </c>
      <c r="AS1491" s="113">
        <f>IF($U1491&lt;&gt;"","FALSE","")</f>
        <v/>
      </c>
      <c r="AT1491" s="113">
        <f>IF($U1491&lt;&gt;"","TRUE","")</f>
        <v/>
      </c>
    </row>
    <row r="1492" ht="15" customHeight="1" thickBot="1">
      <c r="A1492" s="99">
        <f>IF($U1492&lt;&gt;"",'HPDB FDT-1'!$Q1500,"")</f>
        <v/>
      </c>
      <c r="B1492" s="99">
        <f>IF($U1492&lt;&gt;"",'HPDB FDT-1'!$R1500,"")</f>
        <v/>
      </c>
      <c r="C1492" s="99">
        <f>IF($U1492&lt;&gt;"",'HPDB FDT-1'!$S1500,"")</f>
        <v/>
      </c>
      <c r="D1492" s="115">
        <f>IF($U1492&lt;&gt;"",'HPDB FDT-1'!$T1500,"")</f>
        <v/>
      </c>
      <c r="E1492" s="99">
        <f>IF($U1492&lt;&gt;"","FTTH","")</f>
        <v/>
      </c>
      <c r="F1492" s="115">
        <f>IF($U1492&lt;&gt;"",'HPDB FDT-1'!$V1500,"")</f>
        <v/>
      </c>
      <c r="G1492" s="99">
        <f>IF($U1492&lt;&gt;"","General Retail","")</f>
        <v/>
      </c>
      <c r="H1492" s="99">
        <f>IF($U1492&lt;&gt;"",'CLUSTER FDT-1'!$A$2,"")</f>
        <v/>
      </c>
      <c r="J1492" s="99">
        <f>IF($U1492&lt;&gt;"",'CLUSTER FDT-1'!$A$2,"")</f>
        <v/>
      </c>
      <c r="K1492" s="99">
        <f>IF($U1492&lt;&gt;"",'CLUSTER FDT-1'!$A$2,"")</f>
        <v/>
      </c>
      <c r="L1492" s="99">
        <f>IF($U1492&lt;&gt;"",'HPDB FDT-1'!$AA1500,"")</f>
        <v/>
      </c>
      <c r="M1492" s="99">
        <f>IF($U1492&lt;&gt;"",'HPDB FDT-1'!$AB1500,"")</f>
        <v/>
      </c>
      <c r="N1492" s="113">
        <f>IF($U1492&lt;&gt;"",'HPDB FDT-1'!$AC1500,"")</f>
        <v/>
      </c>
      <c r="O1492" s="99">
        <f>IF('HPDB FDT-1'!$AD1500="","",'HPDB FDT-1'!$AD1500)</f>
        <v/>
      </c>
      <c r="T1492" s="99">
        <f>IF('HPDB FDT-1'!$AI1500="","",'HPDB FDT-1'!$AI1500)</f>
        <v/>
      </c>
      <c r="U1492" s="99">
        <f>IF('HPDB FDT-1'!$AJ1500="","",'HPDB FDT-1'!$AJ1500)</f>
        <v/>
      </c>
      <c r="V1492" s="113">
        <f>IF($U1492&lt;&gt;"","Single Dwelling Unit","")</f>
        <v/>
      </c>
      <c r="AB1492" s="113">
        <f>IF($U1492&lt;&gt;"","RFS","")</f>
        <v/>
      </c>
      <c r="AC1492" s="120">
        <f>IF($U1492&lt;&gt;"",'HPDB FDT-1'!$Q$3,"")</f>
        <v/>
      </c>
      <c r="AD1492" s="112">
        <f>IF($U1492&lt;&gt;"",'HPDB FDT-1'!$Q$4,"")</f>
        <v/>
      </c>
      <c r="AE1492" s="99">
        <f>IF($U1492&lt;&gt;"",'HPDB FDT-1'!$C$6,"")</f>
        <v/>
      </c>
      <c r="AF1492" s="120">
        <f>IF($U1492&lt;&gt;"",'HPDB FDT-1'!$AT1500,"")</f>
        <v/>
      </c>
      <c r="AG1492" s="100">
        <f>IF($A1492&lt;&gt;"",'CLUSTER FDT-1'!$H$2,"")</f>
        <v/>
      </c>
      <c r="AH1492" s="99">
        <f>IF('HPDB FDT-1'!$AV1500="","",'HPDB FDT-1'!$AV1500)</f>
        <v/>
      </c>
      <c r="AI1492" s="99">
        <f>IF('HPDB FDT-1'!$AW1500="","",'HPDB FDT-1'!$AW1500)</f>
        <v/>
      </c>
      <c r="AK1492" s="113">
        <f>IF($U1492&lt;&gt;"",'HPDB FDT-1'!$AX1500,"")</f>
        <v/>
      </c>
      <c r="AL1492" s="113">
        <f>IF($U1492&lt;&gt;"",'HPDB FDT-1'!$AY1500,"")</f>
        <v/>
      </c>
      <c r="AM1492" s="113">
        <f>IF($U1492&lt;&gt;"",'HPDB FDT-1'!$AZ1500,"")</f>
        <v/>
      </c>
      <c r="AN1492" s="113">
        <f>IF($U1492&lt;&gt;"",'HPDB FDT-1'!$BA1500,"")</f>
        <v/>
      </c>
      <c r="AO1492" s="113">
        <f>IF($U1492&lt;&gt;"",'HPDB FDT-1'!$BB1500,"")</f>
        <v/>
      </c>
      <c r="AP1492" s="113">
        <f>IF($U1492&lt;&gt;"","RFS","")</f>
        <v/>
      </c>
      <c r="AR1492" s="113">
        <f>IF($U1492&lt;&gt;"","31","")</f>
        <v/>
      </c>
      <c r="AS1492" s="113">
        <f>IF($U1492&lt;&gt;"","FALSE","")</f>
        <v/>
      </c>
      <c r="AT1492" s="113">
        <f>IF($U1492&lt;&gt;"","TRUE","")</f>
        <v/>
      </c>
    </row>
    <row r="1493" ht="15" customHeight="1" thickBot="1">
      <c r="A1493" s="99">
        <f>IF($U1493&lt;&gt;"",'HPDB FDT-1'!$Q1501,"")</f>
        <v/>
      </c>
      <c r="B1493" s="99">
        <f>IF($U1493&lt;&gt;"",'HPDB FDT-1'!$R1501,"")</f>
        <v/>
      </c>
      <c r="C1493" s="99">
        <f>IF($U1493&lt;&gt;"",'HPDB FDT-1'!$S1501,"")</f>
        <v/>
      </c>
      <c r="D1493" s="115">
        <f>IF($U1493&lt;&gt;"",'HPDB FDT-1'!$T1501,"")</f>
        <v/>
      </c>
      <c r="E1493" s="99">
        <f>IF($U1493&lt;&gt;"","FTTH","")</f>
        <v/>
      </c>
      <c r="F1493" s="115">
        <f>IF($U1493&lt;&gt;"",'HPDB FDT-1'!$V1501,"")</f>
        <v/>
      </c>
      <c r="G1493" s="99">
        <f>IF($U1493&lt;&gt;"","General Retail","")</f>
        <v/>
      </c>
      <c r="H1493" s="99">
        <f>IF($U1493&lt;&gt;"",'CLUSTER FDT-1'!$A$2,"")</f>
        <v/>
      </c>
      <c r="J1493" s="99">
        <f>IF($U1493&lt;&gt;"",'CLUSTER FDT-1'!$A$2,"")</f>
        <v/>
      </c>
      <c r="K1493" s="99">
        <f>IF($U1493&lt;&gt;"",'CLUSTER FDT-1'!$A$2,"")</f>
        <v/>
      </c>
      <c r="L1493" s="99">
        <f>IF($U1493&lt;&gt;"",'HPDB FDT-1'!$AA1501,"")</f>
        <v/>
      </c>
      <c r="M1493" s="99">
        <f>IF($U1493&lt;&gt;"",'HPDB FDT-1'!$AB1501,"")</f>
        <v/>
      </c>
      <c r="N1493" s="113">
        <f>IF($U1493&lt;&gt;"",'HPDB FDT-1'!$AC1501,"")</f>
        <v/>
      </c>
      <c r="O1493" s="99">
        <f>IF('HPDB FDT-1'!$AD1501="","",'HPDB FDT-1'!$AD1501)</f>
        <v/>
      </c>
      <c r="T1493" s="99">
        <f>IF('HPDB FDT-1'!$AI1501="","",'HPDB FDT-1'!$AI1501)</f>
        <v/>
      </c>
      <c r="U1493" s="99">
        <f>IF('HPDB FDT-1'!$AJ1501="","",'HPDB FDT-1'!$AJ1501)</f>
        <v/>
      </c>
      <c r="V1493" s="113">
        <f>IF($U1493&lt;&gt;"","Single Dwelling Unit","")</f>
        <v/>
      </c>
      <c r="AB1493" s="113">
        <f>IF($U1493&lt;&gt;"","RFS","")</f>
        <v/>
      </c>
      <c r="AC1493" s="120">
        <f>IF($U1493&lt;&gt;"",'HPDB FDT-1'!$Q$3,"")</f>
        <v/>
      </c>
      <c r="AD1493" s="112">
        <f>IF($U1493&lt;&gt;"",'HPDB FDT-1'!$Q$4,"")</f>
        <v/>
      </c>
      <c r="AE1493" s="99">
        <f>IF($U1493&lt;&gt;"",'HPDB FDT-1'!$C$6,"")</f>
        <v/>
      </c>
      <c r="AF1493" s="120">
        <f>IF($U1493&lt;&gt;"",'HPDB FDT-1'!$AT1501,"")</f>
        <v/>
      </c>
      <c r="AG1493" s="100">
        <f>IF($A1493&lt;&gt;"",'CLUSTER FDT-1'!$H$2,"")</f>
        <v/>
      </c>
      <c r="AH1493" s="99">
        <f>IF('HPDB FDT-1'!$AV1501="","",'HPDB FDT-1'!$AV1501)</f>
        <v/>
      </c>
      <c r="AI1493" s="99">
        <f>IF('HPDB FDT-1'!$AW1501="","",'HPDB FDT-1'!$AW1501)</f>
        <v/>
      </c>
      <c r="AK1493" s="113">
        <f>IF($U1493&lt;&gt;"",'HPDB FDT-1'!$AX1501,"")</f>
        <v/>
      </c>
      <c r="AL1493" s="113">
        <f>IF($U1493&lt;&gt;"",'HPDB FDT-1'!$AY1501,"")</f>
        <v/>
      </c>
      <c r="AM1493" s="113">
        <f>IF($U1493&lt;&gt;"",'HPDB FDT-1'!$AZ1501,"")</f>
        <v/>
      </c>
      <c r="AN1493" s="113">
        <f>IF($U1493&lt;&gt;"",'HPDB FDT-1'!$BA1501,"")</f>
        <v/>
      </c>
      <c r="AO1493" s="113">
        <f>IF($U1493&lt;&gt;"",'HPDB FDT-1'!$BB1501,"")</f>
        <v/>
      </c>
      <c r="AP1493" s="113">
        <f>IF($U1493&lt;&gt;"","RFS","")</f>
        <v/>
      </c>
      <c r="AR1493" s="113">
        <f>IF($U1493&lt;&gt;"","31","")</f>
        <v/>
      </c>
      <c r="AS1493" s="113">
        <f>IF($U1493&lt;&gt;"","FALSE","")</f>
        <v/>
      </c>
      <c r="AT1493" s="113">
        <f>IF($U1493&lt;&gt;"","TRUE","")</f>
        <v/>
      </c>
    </row>
    <row r="1494" ht="15" customHeight="1" thickBot="1">
      <c r="A1494" s="99">
        <f>IF($U1494&lt;&gt;"",'HPDB FDT-1'!$Q1502,"")</f>
        <v/>
      </c>
      <c r="B1494" s="99">
        <f>IF($U1494&lt;&gt;"",'HPDB FDT-1'!$R1502,"")</f>
        <v/>
      </c>
      <c r="C1494" s="99">
        <f>IF($U1494&lt;&gt;"",'HPDB FDT-1'!$S1502,"")</f>
        <v/>
      </c>
      <c r="D1494" s="115">
        <f>IF($U1494&lt;&gt;"",'HPDB FDT-1'!$T1502,"")</f>
        <v/>
      </c>
      <c r="E1494" s="99">
        <f>IF($U1494&lt;&gt;"","FTTH","")</f>
        <v/>
      </c>
      <c r="F1494" s="115">
        <f>IF($U1494&lt;&gt;"",'HPDB FDT-1'!$V1502,"")</f>
        <v/>
      </c>
      <c r="G1494" s="99">
        <f>IF($U1494&lt;&gt;"","General Retail","")</f>
        <v/>
      </c>
      <c r="H1494" s="99">
        <f>IF($U1494&lt;&gt;"",'CLUSTER FDT-1'!$A$2,"")</f>
        <v/>
      </c>
      <c r="J1494" s="99">
        <f>IF($U1494&lt;&gt;"",'CLUSTER FDT-1'!$A$2,"")</f>
        <v/>
      </c>
      <c r="K1494" s="99">
        <f>IF($U1494&lt;&gt;"",'CLUSTER FDT-1'!$A$2,"")</f>
        <v/>
      </c>
      <c r="L1494" s="99">
        <f>IF($U1494&lt;&gt;"",'HPDB FDT-1'!$AA1502,"")</f>
        <v/>
      </c>
      <c r="M1494" s="99">
        <f>IF($U1494&lt;&gt;"",'HPDB FDT-1'!$AB1502,"")</f>
        <v/>
      </c>
      <c r="N1494" s="113">
        <f>IF($U1494&lt;&gt;"",'HPDB FDT-1'!$AC1502,"")</f>
        <v/>
      </c>
      <c r="O1494" s="99">
        <f>IF('HPDB FDT-1'!$AD1502="","",'HPDB FDT-1'!$AD1502)</f>
        <v/>
      </c>
      <c r="T1494" s="99">
        <f>IF('HPDB FDT-1'!$AI1502="","",'HPDB FDT-1'!$AI1502)</f>
        <v/>
      </c>
      <c r="U1494" s="99">
        <f>IF('HPDB FDT-1'!$AJ1502="","",'HPDB FDT-1'!$AJ1502)</f>
        <v/>
      </c>
      <c r="V1494" s="113">
        <f>IF($U1494&lt;&gt;"","Single Dwelling Unit","")</f>
        <v/>
      </c>
      <c r="AB1494" s="113">
        <f>IF($U1494&lt;&gt;"","RFS","")</f>
        <v/>
      </c>
      <c r="AC1494" s="120">
        <f>IF($U1494&lt;&gt;"",'HPDB FDT-1'!$Q$3,"")</f>
        <v/>
      </c>
      <c r="AD1494" s="112">
        <f>IF($U1494&lt;&gt;"",'HPDB FDT-1'!$Q$4,"")</f>
        <v/>
      </c>
      <c r="AE1494" s="99">
        <f>IF($U1494&lt;&gt;"",'HPDB FDT-1'!$C$6,"")</f>
        <v/>
      </c>
      <c r="AF1494" s="120">
        <f>IF($U1494&lt;&gt;"",'HPDB FDT-1'!$AT1502,"")</f>
        <v/>
      </c>
      <c r="AG1494" s="100">
        <f>IF($A1494&lt;&gt;"",'CLUSTER FDT-1'!$H$2,"")</f>
        <v/>
      </c>
      <c r="AH1494" s="99">
        <f>IF('HPDB FDT-1'!$AV1502="","",'HPDB FDT-1'!$AV1502)</f>
        <v/>
      </c>
      <c r="AI1494" s="99">
        <f>IF('HPDB FDT-1'!$AW1502="","",'HPDB FDT-1'!$AW1502)</f>
        <v/>
      </c>
      <c r="AK1494" s="113">
        <f>IF($U1494&lt;&gt;"",'HPDB FDT-1'!$AX1502,"")</f>
        <v/>
      </c>
      <c r="AL1494" s="113">
        <f>IF($U1494&lt;&gt;"",'HPDB FDT-1'!$AY1502,"")</f>
        <v/>
      </c>
      <c r="AM1494" s="113">
        <f>IF($U1494&lt;&gt;"",'HPDB FDT-1'!$AZ1502,"")</f>
        <v/>
      </c>
      <c r="AN1494" s="113">
        <f>IF($U1494&lt;&gt;"",'HPDB FDT-1'!$BA1502,"")</f>
        <v/>
      </c>
      <c r="AO1494" s="113">
        <f>IF($U1494&lt;&gt;"",'HPDB FDT-1'!$BB1502,"")</f>
        <v/>
      </c>
      <c r="AP1494" s="113">
        <f>IF($U1494&lt;&gt;"","RFS","")</f>
        <v/>
      </c>
      <c r="AR1494" s="113">
        <f>IF($U1494&lt;&gt;"","31","")</f>
        <v/>
      </c>
      <c r="AS1494" s="113">
        <f>IF($U1494&lt;&gt;"","FALSE","")</f>
        <v/>
      </c>
      <c r="AT1494" s="113">
        <f>IF($U1494&lt;&gt;"","TRUE","")</f>
        <v/>
      </c>
    </row>
    <row r="1495" ht="15" customHeight="1" thickBot="1">
      <c r="A1495" s="99">
        <f>IF($U1495&lt;&gt;"",'HPDB FDT-1'!$Q1503,"")</f>
        <v/>
      </c>
      <c r="B1495" s="99">
        <f>IF($U1495&lt;&gt;"",'HPDB FDT-1'!$R1503,"")</f>
        <v/>
      </c>
      <c r="C1495" s="99">
        <f>IF($U1495&lt;&gt;"",'HPDB FDT-1'!$S1503,"")</f>
        <v/>
      </c>
      <c r="D1495" s="115">
        <f>IF($U1495&lt;&gt;"",'HPDB FDT-1'!$T1503,"")</f>
        <v/>
      </c>
      <c r="E1495" s="99">
        <f>IF($U1495&lt;&gt;"","FTTH","")</f>
        <v/>
      </c>
      <c r="F1495" s="115">
        <f>IF($U1495&lt;&gt;"",'HPDB FDT-1'!$V1503,"")</f>
        <v/>
      </c>
      <c r="G1495" s="99">
        <f>IF($U1495&lt;&gt;"","General Retail","")</f>
        <v/>
      </c>
      <c r="H1495" s="99">
        <f>IF($U1495&lt;&gt;"",'CLUSTER FDT-1'!$A$2,"")</f>
        <v/>
      </c>
      <c r="J1495" s="99">
        <f>IF($U1495&lt;&gt;"",'CLUSTER FDT-1'!$A$2,"")</f>
        <v/>
      </c>
      <c r="K1495" s="99">
        <f>IF($U1495&lt;&gt;"",'CLUSTER FDT-1'!$A$2,"")</f>
        <v/>
      </c>
      <c r="L1495" s="99">
        <f>IF($U1495&lt;&gt;"",'HPDB FDT-1'!$AA1503,"")</f>
        <v/>
      </c>
      <c r="M1495" s="99">
        <f>IF($U1495&lt;&gt;"",'HPDB FDT-1'!$AB1503,"")</f>
        <v/>
      </c>
      <c r="N1495" s="113">
        <f>IF($U1495&lt;&gt;"",'HPDB FDT-1'!$AC1503,"")</f>
        <v/>
      </c>
      <c r="O1495" s="99">
        <f>IF('HPDB FDT-1'!$AD1503="","",'HPDB FDT-1'!$AD1503)</f>
        <v/>
      </c>
      <c r="T1495" s="99">
        <f>IF('HPDB FDT-1'!$AI1503="","",'HPDB FDT-1'!$AI1503)</f>
        <v/>
      </c>
      <c r="U1495" s="99">
        <f>IF('HPDB FDT-1'!$AJ1503="","",'HPDB FDT-1'!$AJ1503)</f>
        <v/>
      </c>
      <c r="V1495" s="113">
        <f>IF($U1495&lt;&gt;"","Single Dwelling Unit","")</f>
        <v/>
      </c>
      <c r="AB1495" s="113">
        <f>IF($U1495&lt;&gt;"","RFS","")</f>
        <v/>
      </c>
      <c r="AC1495" s="120">
        <f>IF($U1495&lt;&gt;"",'HPDB FDT-1'!$Q$3,"")</f>
        <v/>
      </c>
      <c r="AD1495" s="112">
        <f>IF($U1495&lt;&gt;"",'HPDB FDT-1'!$Q$4,"")</f>
        <v/>
      </c>
      <c r="AE1495" s="99">
        <f>IF($U1495&lt;&gt;"",'HPDB FDT-1'!$C$6,"")</f>
        <v/>
      </c>
      <c r="AF1495" s="120">
        <f>IF($U1495&lt;&gt;"",'HPDB FDT-1'!$AT1503,"")</f>
        <v/>
      </c>
      <c r="AG1495" s="100">
        <f>IF($A1495&lt;&gt;"",'CLUSTER FDT-1'!$H$2,"")</f>
        <v/>
      </c>
      <c r="AH1495" s="99">
        <f>IF('HPDB FDT-1'!$AV1503="","",'HPDB FDT-1'!$AV1503)</f>
        <v/>
      </c>
      <c r="AI1495" s="99">
        <f>IF('HPDB FDT-1'!$AW1503="","",'HPDB FDT-1'!$AW1503)</f>
        <v/>
      </c>
      <c r="AK1495" s="113">
        <f>IF($U1495&lt;&gt;"",'HPDB FDT-1'!$AX1503,"")</f>
        <v/>
      </c>
      <c r="AL1495" s="113">
        <f>IF($U1495&lt;&gt;"",'HPDB FDT-1'!$AY1503,"")</f>
        <v/>
      </c>
      <c r="AM1495" s="113">
        <f>IF($U1495&lt;&gt;"",'HPDB FDT-1'!$AZ1503,"")</f>
        <v/>
      </c>
      <c r="AN1495" s="113">
        <f>IF($U1495&lt;&gt;"",'HPDB FDT-1'!$BA1503,"")</f>
        <v/>
      </c>
      <c r="AO1495" s="113">
        <f>IF($U1495&lt;&gt;"",'HPDB FDT-1'!$BB1503,"")</f>
        <v/>
      </c>
      <c r="AP1495" s="113">
        <f>IF($U1495&lt;&gt;"","RFS","")</f>
        <v/>
      </c>
      <c r="AR1495" s="113">
        <f>IF($U1495&lt;&gt;"","31","")</f>
        <v/>
      </c>
      <c r="AS1495" s="113">
        <f>IF($U1495&lt;&gt;"","FALSE","")</f>
        <v/>
      </c>
      <c r="AT1495" s="113">
        <f>IF($U1495&lt;&gt;"","TRUE","")</f>
        <v/>
      </c>
    </row>
    <row r="1496" ht="15" customHeight="1" thickBot="1">
      <c r="A1496" s="99">
        <f>IF($U1496&lt;&gt;"",'HPDB FDT-1'!$Q1504,"")</f>
        <v/>
      </c>
      <c r="B1496" s="99">
        <f>IF($U1496&lt;&gt;"",'HPDB FDT-1'!$R1504,"")</f>
        <v/>
      </c>
      <c r="C1496" s="99">
        <f>IF($U1496&lt;&gt;"",'HPDB FDT-1'!$S1504,"")</f>
        <v/>
      </c>
      <c r="D1496" s="115">
        <f>IF($U1496&lt;&gt;"",'HPDB FDT-1'!$T1504,"")</f>
        <v/>
      </c>
      <c r="E1496" s="99">
        <f>IF($U1496&lt;&gt;"","FTTH","")</f>
        <v/>
      </c>
      <c r="F1496" s="115">
        <f>IF($U1496&lt;&gt;"",'HPDB FDT-1'!$V1504,"")</f>
        <v/>
      </c>
      <c r="G1496" s="99">
        <f>IF($U1496&lt;&gt;"","General Retail","")</f>
        <v/>
      </c>
      <c r="H1496" s="99">
        <f>IF($U1496&lt;&gt;"",'CLUSTER FDT-1'!$A$2,"")</f>
        <v/>
      </c>
      <c r="J1496" s="99">
        <f>IF($U1496&lt;&gt;"",'CLUSTER FDT-1'!$A$2,"")</f>
        <v/>
      </c>
      <c r="K1496" s="99">
        <f>IF($U1496&lt;&gt;"",'CLUSTER FDT-1'!$A$2,"")</f>
        <v/>
      </c>
      <c r="L1496" s="99">
        <f>IF($U1496&lt;&gt;"",'HPDB FDT-1'!$AA1504,"")</f>
        <v/>
      </c>
      <c r="M1496" s="99">
        <f>IF($U1496&lt;&gt;"",'HPDB FDT-1'!$AB1504,"")</f>
        <v/>
      </c>
      <c r="N1496" s="113">
        <f>IF($U1496&lt;&gt;"",'HPDB FDT-1'!$AC1504,"")</f>
        <v/>
      </c>
      <c r="O1496" s="99">
        <f>IF('HPDB FDT-1'!$AD1504="","",'HPDB FDT-1'!$AD1504)</f>
        <v/>
      </c>
      <c r="T1496" s="99">
        <f>IF('HPDB FDT-1'!$AI1504="","",'HPDB FDT-1'!$AI1504)</f>
        <v/>
      </c>
      <c r="U1496" s="99">
        <f>IF('HPDB FDT-1'!$AJ1504="","",'HPDB FDT-1'!$AJ1504)</f>
        <v/>
      </c>
      <c r="V1496" s="113">
        <f>IF($U1496&lt;&gt;"","Single Dwelling Unit","")</f>
        <v/>
      </c>
      <c r="AB1496" s="113">
        <f>IF($U1496&lt;&gt;"","RFS","")</f>
        <v/>
      </c>
      <c r="AC1496" s="120">
        <f>IF($U1496&lt;&gt;"",'HPDB FDT-1'!$Q$3,"")</f>
        <v/>
      </c>
      <c r="AD1496" s="112">
        <f>IF($U1496&lt;&gt;"",'HPDB FDT-1'!$Q$4,"")</f>
        <v/>
      </c>
      <c r="AE1496" s="99">
        <f>IF($U1496&lt;&gt;"",'HPDB FDT-1'!$C$6,"")</f>
        <v/>
      </c>
      <c r="AF1496" s="120">
        <f>IF($U1496&lt;&gt;"",'HPDB FDT-1'!$AT1504,"")</f>
        <v/>
      </c>
      <c r="AG1496" s="100">
        <f>IF($A1496&lt;&gt;"",'CLUSTER FDT-1'!$H$2,"")</f>
        <v/>
      </c>
      <c r="AH1496" s="99">
        <f>IF('HPDB FDT-1'!$AV1504="","",'HPDB FDT-1'!$AV1504)</f>
        <v/>
      </c>
      <c r="AI1496" s="99">
        <f>IF('HPDB FDT-1'!$AW1504="","",'HPDB FDT-1'!$AW1504)</f>
        <v/>
      </c>
      <c r="AK1496" s="113">
        <f>IF($U1496&lt;&gt;"",'HPDB FDT-1'!$AX1504,"")</f>
        <v/>
      </c>
      <c r="AL1496" s="113">
        <f>IF($U1496&lt;&gt;"",'HPDB FDT-1'!$AY1504,"")</f>
        <v/>
      </c>
      <c r="AM1496" s="113">
        <f>IF($U1496&lt;&gt;"",'HPDB FDT-1'!$AZ1504,"")</f>
        <v/>
      </c>
      <c r="AN1496" s="113">
        <f>IF($U1496&lt;&gt;"",'HPDB FDT-1'!$BA1504,"")</f>
        <v/>
      </c>
      <c r="AO1496" s="113">
        <f>IF($U1496&lt;&gt;"",'HPDB FDT-1'!$BB1504,"")</f>
        <v/>
      </c>
      <c r="AP1496" s="113">
        <f>IF($U1496&lt;&gt;"","RFS","")</f>
        <v/>
      </c>
      <c r="AR1496" s="113">
        <f>IF($U1496&lt;&gt;"","31","")</f>
        <v/>
      </c>
      <c r="AS1496" s="113">
        <f>IF($U1496&lt;&gt;"","FALSE","")</f>
        <v/>
      </c>
      <c r="AT1496" s="113">
        <f>IF($U1496&lt;&gt;"","TRUE","")</f>
        <v/>
      </c>
    </row>
    <row r="1497" ht="15" customHeight="1" thickBot="1">
      <c r="A1497" s="99">
        <f>IF($U1497&lt;&gt;"",'HPDB FDT-1'!$Q1505,"")</f>
        <v/>
      </c>
      <c r="B1497" s="99">
        <f>IF($U1497&lt;&gt;"",'HPDB FDT-1'!$R1505,"")</f>
        <v/>
      </c>
      <c r="C1497" s="99">
        <f>IF($U1497&lt;&gt;"",'HPDB FDT-1'!$S1505,"")</f>
        <v/>
      </c>
      <c r="D1497" s="115">
        <f>IF($U1497&lt;&gt;"",'HPDB FDT-1'!$T1505,"")</f>
        <v/>
      </c>
      <c r="E1497" s="99">
        <f>IF($U1497&lt;&gt;"","FTTH","")</f>
        <v/>
      </c>
      <c r="F1497" s="115">
        <f>IF($U1497&lt;&gt;"",'HPDB FDT-1'!$V1505,"")</f>
        <v/>
      </c>
      <c r="G1497" s="99">
        <f>IF($U1497&lt;&gt;"","General Retail","")</f>
        <v/>
      </c>
      <c r="H1497" s="99">
        <f>IF($U1497&lt;&gt;"",'CLUSTER FDT-1'!$A$2,"")</f>
        <v/>
      </c>
      <c r="J1497" s="99">
        <f>IF($U1497&lt;&gt;"",'CLUSTER FDT-1'!$A$2,"")</f>
        <v/>
      </c>
      <c r="K1497" s="99">
        <f>IF($U1497&lt;&gt;"",'CLUSTER FDT-1'!$A$2,"")</f>
        <v/>
      </c>
      <c r="L1497" s="99">
        <f>IF($U1497&lt;&gt;"",'HPDB FDT-1'!$AA1505,"")</f>
        <v/>
      </c>
      <c r="M1497" s="99">
        <f>IF($U1497&lt;&gt;"",'HPDB FDT-1'!$AB1505,"")</f>
        <v/>
      </c>
      <c r="N1497" s="113">
        <f>IF($U1497&lt;&gt;"",'HPDB FDT-1'!$AC1505,"")</f>
        <v/>
      </c>
      <c r="O1497" s="99">
        <f>IF('HPDB FDT-1'!$AD1505="","",'HPDB FDT-1'!$AD1505)</f>
        <v/>
      </c>
      <c r="T1497" s="99">
        <f>IF('HPDB FDT-1'!$AI1505="","",'HPDB FDT-1'!$AI1505)</f>
        <v/>
      </c>
      <c r="U1497" s="99">
        <f>IF('HPDB FDT-1'!$AJ1505="","",'HPDB FDT-1'!$AJ1505)</f>
        <v/>
      </c>
      <c r="V1497" s="113">
        <f>IF($U1497&lt;&gt;"","Single Dwelling Unit","")</f>
        <v/>
      </c>
      <c r="AB1497" s="113">
        <f>IF($U1497&lt;&gt;"","RFS","")</f>
        <v/>
      </c>
      <c r="AC1497" s="120">
        <f>IF($U1497&lt;&gt;"",'HPDB FDT-1'!$Q$3,"")</f>
        <v/>
      </c>
      <c r="AD1497" s="112">
        <f>IF($U1497&lt;&gt;"",'HPDB FDT-1'!$Q$4,"")</f>
        <v/>
      </c>
      <c r="AE1497" s="99">
        <f>IF($U1497&lt;&gt;"",'HPDB FDT-1'!$C$6,"")</f>
        <v/>
      </c>
      <c r="AF1497" s="120">
        <f>IF($U1497&lt;&gt;"",'HPDB FDT-1'!$AT1505,"")</f>
        <v/>
      </c>
      <c r="AG1497" s="100">
        <f>IF($A1497&lt;&gt;"",'CLUSTER FDT-1'!$H$2,"")</f>
        <v/>
      </c>
      <c r="AH1497" s="99">
        <f>IF('HPDB FDT-1'!$AV1505="","",'HPDB FDT-1'!$AV1505)</f>
        <v/>
      </c>
      <c r="AI1497" s="99">
        <f>IF('HPDB FDT-1'!$AW1505="","",'HPDB FDT-1'!$AW1505)</f>
        <v/>
      </c>
      <c r="AK1497" s="113">
        <f>IF($U1497&lt;&gt;"",'HPDB FDT-1'!$AX1505,"")</f>
        <v/>
      </c>
      <c r="AL1497" s="113">
        <f>IF($U1497&lt;&gt;"",'HPDB FDT-1'!$AY1505,"")</f>
        <v/>
      </c>
      <c r="AM1497" s="113">
        <f>IF($U1497&lt;&gt;"",'HPDB FDT-1'!$AZ1505,"")</f>
        <v/>
      </c>
      <c r="AN1497" s="113">
        <f>IF($U1497&lt;&gt;"",'HPDB FDT-1'!$BA1505,"")</f>
        <v/>
      </c>
      <c r="AO1497" s="113">
        <f>IF($U1497&lt;&gt;"",'HPDB FDT-1'!$BB1505,"")</f>
        <v/>
      </c>
      <c r="AP1497" s="113">
        <f>IF($U1497&lt;&gt;"","RFS","")</f>
        <v/>
      </c>
      <c r="AR1497" s="113">
        <f>IF($U1497&lt;&gt;"","31","")</f>
        <v/>
      </c>
      <c r="AS1497" s="113">
        <f>IF($U1497&lt;&gt;"","FALSE","")</f>
        <v/>
      </c>
      <c r="AT1497" s="113">
        <f>IF($U1497&lt;&gt;"","TRUE","")</f>
        <v/>
      </c>
    </row>
    <row r="1498" ht="15" customHeight="1" thickBot="1">
      <c r="A1498" s="99">
        <f>IF($U1498&lt;&gt;"",'HPDB FDT-1'!$Q1506,"")</f>
        <v/>
      </c>
      <c r="B1498" s="99">
        <f>IF($U1498&lt;&gt;"",'HPDB FDT-1'!$R1506,"")</f>
        <v/>
      </c>
      <c r="C1498" s="99">
        <f>IF($U1498&lt;&gt;"",'HPDB FDT-1'!$S1506,"")</f>
        <v/>
      </c>
      <c r="D1498" s="115">
        <f>IF($U1498&lt;&gt;"",'HPDB FDT-1'!$T1506,"")</f>
        <v/>
      </c>
      <c r="E1498" s="99">
        <f>IF($U1498&lt;&gt;"","FTTH","")</f>
        <v/>
      </c>
      <c r="F1498" s="115">
        <f>IF($U1498&lt;&gt;"",'HPDB FDT-1'!$V1506,"")</f>
        <v/>
      </c>
      <c r="G1498" s="99">
        <f>IF($U1498&lt;&gt;"","General Retail","")</f>
        <v/>
      </c>
      <c r="H1498" s="99">
        <f>IF($U1498&lt;&gt;"",'CLUSTER FDT-1'!$A$2,"")</f>
        <v/>
      </c>
      <c r="J1498" s="99">
        <f>IF($U1498&lt;&gt;"",'CLUSTER FDT-1'!$A$2,"")</f>
        <v/>
      </c>
      <c r="K1498" s="99">
        <f>IF($U1498&lt;&gt;"",'CLUSTER FDT-1'!$A$2,"")</f>
        <v/>
      </c>
      <c r="L1498" s="99">
        <f>IF($U1498&lt;&gt;"",'HPDB FDT-1'!$AA1506,"")</f>
        <v/>
      </c>
      <c r="M1498" s="99">
        <f>IF($U1498&lt;&gt;"",'HPDB FDT-1'!$AB1506,"")</f>
        <v/>
      </c>
      <c r="N1498" s="113">
        <f>IF($U1498&lt;&gt;"",'HPDB FDT-1'!$AC1506,"")</f>
        <v/>
      </c>
      <c r="O1498" s="99">
        <f>IF('HPDB FDT-1'!$AD1506="","",'HPDB FDT-1'!$AD1506)</f>
        <v/>
      </c>
      <c r="T1498" s="99">
        <f>IF('HPDB FDT-1'!$AI1506="","",'HPDB FDT-1'!$AI1506)</f>
        <v/>
      </c>
      <c r="U1498" s="99">
        <f>IF('HPDB FDT-1'!$AJ1506="","",'HPDB FDT-1'!$AJ1506)</f>
        <v/>
      </c>
      <c r="V1498" s="113">
        <f>IF($U1498&lt;&gt;"","Single Dwelling Unit","")</f>
        <v/>
      </c>
      <c r="AB1498" s="113">
        <f>IF($U1498&lt;&gt;"","RFS","")</f>
        <v/>
      </c>
      <c r="AC1498" s="120">
        <f>IF($U1498&lt;&gt;"",'HPDB FDT-1'!$Q$3,"")</f>
        <v/>
      </c>
      <c r="AD1498" s="112">
        <f>IF($U1498&lt;&gt;"",'HPDB FDT-1'!$Q$4,"")</f>
        <v/>
      </c>
      <c r="AE1498" s="99">
        <f>IF($U1498&lt;&gt;"",'HPDB FDT-1'!$C$6,"")</f>
        <v/>
      </c>
      <c r="AF1498" s="120">
        <f>IF($U1498&lt;&gt;"",'HPDB FDT-1'!$AT1506,"")</f>
        <v/>
      </c>
      <c r="AG1498" s="100">
        <f>IF($A1498&lt;&gt;"",'CLUSTER FDT-1'!$H$2,"")</f>
        <v/>
      </c>
      <c r="AH1498" s="99">
        <f>IF('HPDB FDT-1'!$AV1506="","",'HPDB FDT-1'!$AV1506)</f>
        <v/>
      </c>
      <c r="AI1498" s="99">
        <f>IF('HPDB FDT-1'!$AW1506="","",'HPDB FDT-1'!$AW1506)</f>
        <v/>
      </c>
      <c r="AK1498" s="113">
        <f>IF($U1498&lt;&gt;"",'HPDB FDT-1'!$AX1506,"")</f>
        <v/>
      </c>
      <c r="AL1498" s="113">
        <f>IF($U1498&lt;&gt;"",'HPDB FDT-1'!$AY1506,"")</f>
        <v/>
      </c>
      <c r="AM1498" s="113">
        <f>IF($U1498&lt;&gt;"",'HPDB FDT-1'!$AZ1506,"")</f>
        <v/>
      </c>
      <c r="AN1498" s="113">
        <f>IF($U1498&lt;&gt;"",'HPDB FDT-1'!$BA1506,"")</f>
        <v/>
      </c>
      <c r="AO1498" s="113">
        <f>IF($U1498&lt;&gt;"",'HPDB FDT-1'!$BB1506,"")</f>
        <v/>
      </c>
      <c r="AP1498" s="113">
        <f>IF($U1498&lt;&gt;"","RFS","")</f>
        <v/>
      </c>
      <c r="AR1498" s="113">
        <f>IF($U1498&lt;&gt;"","31","")</f>
        <v/>
      </c>
      <c r="AS1498" s="113">
        <f>IF($U1498&lt;&gt;"","FALSE","")</f>
        <v/>
      </c>
      <c r="AT1498" s="113">
        <f>IF($U1498&lt;&gt;"","TRUE","")</f>
        <v/>
      </c>
    </row>
    <row r="1499" ht="15" customHeight="1" thickBot="1">
      <c r="A1499" s="99">
        <f>IF($U1499&lt;&gt;"",'HPDB FDT-1'!$Q1507,"")</f>
        <v/>
      </c>
      <c r="B1499" s="99">
        <f>IF($U1499&lt;&gt;"",'HPDB FDT-1'!$R1507,"")</f>
        <v/>
      </c>
      <c r="C1499" s="99">
        <f>IF($U1499&lt;&gt;"",'HPDB FDT-1'!$S1507,"")</f>
        <v/>
      </c>
      <c r="D1499" s="115">
        <f>IF($U1499&lt;&gt;"",'HPDB FDT-1'!$T1507,"")</f>
        <v/>
      </c>
      <c r="E1499" s="99">
        <f>IF($U1499&lt;&gt;"","FTTH","")</f>
        <v/>
      </c>
      <c r="F1499" s="115">
        <f>IF($U1499&lt;&gt;"",'HPDB FDT-1'!$V1507,"")</f>
        <v/>
      </c>
      <c r="G1499" s="99">
        <f>IF($U1499&lt;&gt;"","General Retail","")</f>
        <v/>
      </c>
      <c r="H1499" s="99">
        <f>IF($U1499&lt;&gt;"",'CLUSTER FDT-1'!$A$2,"")</f>
        <v/>
      </c>
      <c r="J1499" s="99">
        <f>IF($U1499&lt;&gt;"",'CLUSTER FDT-1'!$A$2,"")</f>
        <v/>
      </c>
      <c r="K1499" s="99">
        <f>IF($U1499&lt;&gt;"",'CLUSTER FDT-1'!$A$2,"")</f>
        <v/>
      </c>
      <c r="L1499" s="99">
        <f>IF($U1499&lt;&gt;"",'HPDB FDT-1'!$AA1507,"")</f>
        <v/>
      </c>
      <c r="M1499" s="99">
        <f>IF($U1499&lt;&gt;"",'HPDB FDT-1'!$AB1507,"")</f>
        <v/>
      </c>
      <c r="N1499" s="113">
        <f>IF($U1499&lt;&gt;"",'HPDB FDT-1'!$AC1507,"")</f>
        <v/>
      </c>
      <c r="O1499" s="99">
        <f>IF('HPDB FDT-1'!$AD1507="","",'HPDB FDT-1'!$AD1507)</f>
        <v/>
      </c>
      <c r="T1499" s="99">
        <f>IF('HPDB FDT-1'!$AI1507="","",'HPDB FDT-1'!$AI1507)</f>
        <v/>
      </c>
      <c r="U1499" s="99">
        <f>IF('HPDB FDT-1'!$AJ1507="","",'HPDB FDT-1'!$AJ1507)</f>
        <v/>
      </c>
      <c r="V1499" s="113">
        <f>IF($U1499&lt;&gt;"","Single Dwelling Unit","")</f>
        <v/>
      </c>
      <c r="AB1499" s="113">
        <f>IF($U1499&lt;&gt;"","RFS","")</f>
        <v/>
      </c>
      <c r="AC1499" s="120">
        <f>IF($U1499&lt;&gt;"",'HPDB FDT-1'!$Q$3,"")</f>
        <v/>
      </c>
      <c r="AD1499" s="112">
        <f>IF($U1499&lt;&gt;"",'HPDB FDT-1'!$Q$4,"")</f>
        <v/>
      </c>
      <c r="AE1499" s="99">
        <f>IF($U1499&lt;&gt;"",'HPDB FDT-1'!$C$6,"")</f>
        <v/>
      </c>
      <c r="AF1499" s="120">
        <f>IF($U1499&lt;&gt;"",'HPDB FDT-1'!$AT1507,"")</f>
        <v/>
      </c>
      <c r="AG1499" s="100">
        <f>IF($A1499&lt;&gt;"",'CLUSTER FDT-1'!$H$2,"")</f>
        <v/>
      </c>
      <c r="AH1499" s="99">
        <f>IF('HPDB FDT-1'!$AV1507="","",'HPDB FDT-1'!$AV1507)</f>
        <v/>
      </c>
      <c r="AI1499" s="99">
        <f>IF('HPDB FDT-1'!$AW1507="","",'HPDB FDT-1'!$AW1507)</f>
        <v/>
      </c>
      <c r="AK1499" s="113">
        <f>IF($U1499&lt;&gt;"",'HPDB FDT-1'!$AX1507,"")</f>
        <v/>
      </c>
      <c r="AL1499" s="113">
        <f>IF($U1499&lt;&gt;"",'HPDB FDT-1'!$AY1507,"")</f>
        <v/>
      </c>
      <c r="AM1499" s="113">
        <f>IF($U1499&lt;&gt;"",'HPDB FDT-1'!$AZ1507,"")</f>
        <v/>
      </c>
      <c r="AN1499" s="113">
        <f>IF($U1499&lt;&gt;"",'HPDB FDT-1'!$BA1507,"")</f>
        <v/>
      </c>
      <c r="AO1499" s="113">
        <f>IF($U1499&lt;&gt;"",'HPDB FDT-1'!$BB1507,"")</f>
        <v/>
      </c>
      <c r="AP1499" s="113">
        <f>IF($U1499&lt;&gt;"","RFS","")</f>
        <v/>
      </c>
      <c r="AR1499" s="113">
        <f>IF($U1499&lt;&gt;"","31","")</f>
        <v/>
      </c>
      <c r="AS1499" s="113">
        <f>IF($U1499&lt;&gt;"","FALSE","")</f>
        <v/>
      </c>
      <c r="AT1499" s="113">
        <f>IF($U1499&lt;&gt;"","TRUE","")</f>
        <v/>
      </c>
    </row>
    <row r="1500" ht="15" customHeight="1" thickBot="1">
      <c r="A1500" s="99">
        <f>IF($U1500&lt;&gt;"",'HPDB FDT-1'!$Q1508,"")</f>
        <v/>
      </c>
      <c r="B1500" s="99">
        <f>IF($U1500&lt;&gt;"",'HPDB FDT-1'!$R1508,"")</f>
        <v/>
      </c>
      <c r="C1500" s="99">
        <f>IF($U1500&lt;&gt;"",'HPDB FDT-1'!$S1508,"")</f>
        <v/>
      </c>
      <c r="D1500" s="115">
        <f>IF($U1500&lt;&gt;"",'HPDB FDT-1'!$T1508,"")</f>
        <v/>
      </c>
      <c r="E1500" s="99">
        <f>IF($U1500&lt;&gt;"","FTTH","")</f>
        <v/>
      </c>
      <c r="F1500" s="115">
        <f>IF($U1500&lt;&gt;"",'HPDB FDT-1'!$V1508,"")</f>
        <v/>
      </c>
      <c r="G1500" s="99">
        <f>IF($U1500&lt;&gt;"","General Retail","")</f>
        <v/>
      </c>
      <c r="H1500" s="99">
        <f>IF($U1500&lt;&gt;"",'CLUSTER FDT-1'!$A$2,"")</f>
        <v/>
      </c>
      <c r="J1500" s="99">
        <f>IF($U1500&lt;&gt;"",'CLUSTER FDT-1'!$A$2,"")</f>
        <v/>
      </c>
      <c r="K1500" s="99">
        <f>IF($U1500&lt;&gt;"",'CLUSTER FDT-1'!$A$2,"")</f>
        <v/>
      </c>
      <c r="L1500" s="99">
        <f>IF($U1500&lt;&gt;"",'HPDB FDT-1'!$AA1508,"")</f>
        <v/>
      </c>
      <c r="M1500" s="99">
        <f>IF($U1500&lt;&gt;"",'HPDB FDT-1'!$AB1508,"")</f>
        <v/>
      </c>
      <c r="N1500" s="113">
        <f>IF($U1500&lt;&gt;"",'HPDB FDT-1'!$AC1508,"")</f>
        <v/>
      </c>
      <c r="O1500" s="99">
        <f>IF('HPDB FDT-1'!$AD1508="","",'HPDB FDT-1'!$AD1508)</f>
        <v/>
      </c>
      <c r="T1500" s="99">
        <f>IF('HPDB FDT-1'!$AI1508="","",'HPDB FDT-1'!$AI1508)</f>
        <v/>
      </c>
      <c r="U1500" s="99">
        <f>IF('HPDB FDT-1'!$AJ1508="","",'HPDB FDT-1'!$AJ1508)</f>
        <v/>
      </c>
      <c r="V1500" s="113">
        <f>IF($U1500&lt;&gt;"","Single Dwelling Unit","")</f>
        <v/>
      </c>
      <c r="AB1500" s="113">
        <f>IF($U1500&lt;&gt;"","RFS","")</f>
        <v/>
      </c>
      <c r="AC1500" s="120">
        <f>IF($U1500&lt;&gt;"",'HPDB FDT-1'!$Q$3,"")</f>
        <v/>
      </c>
      <c r="AD1500" s="112">
        <f>IF($U1500&lt;&gt;"",'HPDB FDT-1'!$Q$4,"")</f>
        <v/>
      </c>
      <c r="AE1500" s="99">
        <f>IF($U1500&lt;&gt;"",'HPDB FDT-1'!$C$6,"")</f>
        <v/>
      </c>
      <c r="AF1500" s="120">
        <f>IF($U1500&lt;&gt;"",'HPDB FDT-1'!$AT1508,"")</f>
        <v/>
      </c>
      <c r="AG1500" s="100">
        <f>IF($A1500&lt;&gt;"",'CLUSTER FDT-1'!$H$2,"")</f>
        <v/>
      </c>
      <c r="AH1500" s="99">
        <f>IF('HPDB FDT-1'!$AV1508="","",'HPDB FDT-1'!$AV1508)</f>
        <v/>
      </c>
      <c r="AI1500" s="99">
        <f>IF('HPDB FDT-1'!$AW1508="","",'HPDB FDT-1'!$AW1508)</f>
        <v/>
      </c>
      <c r="AK1500" s="113">
        <f>IF($U1500&lt;&gt;"",'HPDB FDT-1'!$AX1508,"")</f>
        <v/>
      </c>
      <c r="AL1500" s="113">
        <f>IF($U1500&lt;&gt;"",'HPDB FDT-1'!$AY1508,"")</f>
        <v/>
      </c>
      <c r="AM1500" s="113">
        <f>IF($U1500&lt;&gt;"",'HPDB FDT-1'!$AZ1508,"")</f>
        <v/>
      </c>
      <c r="AN1500" s="113">
        <f>IF($U1500&lt;&gt;"",'HPDB FDT-1'!$BA1508,"")</f>
        <v/>
      </c>
      <c r="AO1500" s="113">
        <f>IF($U1500&lt;&gt;"",'HPDB FDT-1'!$BB1508,"")</f>
        <v/>
      </c>
      <c r="AP1500" s="113">
        <f>IF($U1500&lt;&gt;"","RFS","")</f>
        <v/>
      </c>
      <c r="AR1500" s="113">
        <f>IF($U1500&lt;&gt;"","31","")</f>
        <v/>
      </c>
      <c r="AS1500" s="113">
        <f>IF($U1500&lt;&gt;"","FALSE","")</f>
        <v/>
      </c>
      <c r="AT1500" s="113">
        <f>IF($U1500&lt;&gt;"","TRUE","")</f>
        <v/>
      </c>
    </row>
    <row r="1501" ht="15" customHeight="1" thickBot="1">
      <c r="A1501" s="99">
        <f>IF($U1501&lt;&gt;"",'HPDB FDT-1'!$Q1509,"")</f>
        <v/>
      </c>
      <c r="B1501" s="99">
        <f>IF($U1501&lt;&gt;"",'HPDB FDT-1'!$R1509,"")</f>
        <v/>
      </c>
      <c r="C1501" s="99">
        <f>IF($U1501&lt;&gt;"",'HPDB FDT-1'!$S1509,"")</f>
        <v/>
      </c>
      <c r="D1501" s="115">
        <f>IF($U1501&lt;&gt;"",'HPDB FDT-1'!$T1509,"")</f>
        <v/>
      </c>
      <c r="E1501" s="99">
        <f>IF($U1501&lt;&gt;"","FTTH","")</f>
        <v/>
      </c>
      <c r="F1501" s="115">
        <f>IF($U1501&lt;&gt;"",'HPDB FDT-1'!$V1509,"")</f>
        <v/>
      </c>
      <c r="G1501" s="99">
        <f>IF($U1501&lt;&gt;"","General Retail","")</f>
        <v/>
      </c>
      <c r="H1501" s="99">
        <f>IF($U1501&lt;&gt;"",'CLUSTER FDT-1'!$A$2,"")</f>
        <v/>
      </c>
      <c r="J1501" s="99">
        <f>IF($U1501&lt;&gt;"",'CLUSTER FDT-1'!$A$2,"")</f>
        <v/>
      </c>
      <c r="K1501" s="99">
        <f>IF($U1501&lt;&gt;"",'CLUSTER FDT-1'!$A$2,"")</f>
        <v/>
      </c>
      <c r="L1501" s="99">
        <f>IF($U1501&lt;&gt;"",'HPDB FDT-1'!$AA1509,"")</f>
        <v/>
      </c>
      <c r="M1501" s="99">
        <f>IF($U1501&lt;&gt;"",'HPDB FDT-1'!$AB1509,"")</f>
        <v/>
      </c>
      <c r="N1501" s="113">
        <f>IF($U1501&lt;&gt;"",'HPDB FDT-1'!$AC1509,"")</f>
        <v/>
      </c>
      <c r="O1501" s="99">
        <f>IF('HPDB FDT-1'!$AD1509="","",'HPDB FDT-1'!$AD1509)</f>
        <v/>
      </c>
      <c r="T1501" s="99">
        <f>IF('HPDB FDT-1'!$AI1509="","",'HPDB FDT-1'!$AI1509)</f>
        <v/>
      </c>
      <c r="U1501" s="99">
        <f>IF('HPDB FDT-1'!$AJ1509="","",'HPDB FDT-1'!$AJ1509)</f>
        <v/>
      </c>
      <c r="V1501" s="113">
        <f>IF($U1501&lt;&gt;"","Single Dwelling Unit","")</f>
        <v/>
      </c>
      <c r="AB1501" s="113">
        <f>IF($U1501&lt;&gt;"","RFS","")</f>
        <v/>
      </c>
      <c r="AC1501" s="120">
        <f>IF($U1501&lt;&gt;"",'HPDB FDT-1'!$Q$3,"")</f>
        <v/>
      </c>
      <c r="AD1501" s="112">
        <f>IF($U1501&lt;&gt;"",'HPDB FDT-1'!$Q$4,"")</f>
        <v/>
      </c>
      <c r="AE1501" s="99">
        <f>IF($U1501&lt;&gt;"",'HPDB FDT-1'!$C$6,"")</f>
        <v/>
      </c>
      <c r="AF1501" s="120">
        <f>IF($U1501&lt;&gt;"",'HPDB FDT-1'!$AT1509,"")</f>
        <v/>
      </c>
      <c r="AG1501" s="100">
        <f>IF($A1501&lt;&gt;"",'CLUSTER FDT-1'!$H$2,"")</f>
        <v/>
      </c>
      <c r="AH1501" s="99">
        <f>IF('HPDB FDT-1'!$AV1509="","",'HPDB FDT-1'!$AV1509)</f>
        <v/>
      </c>
      <c r="AI1501" s="99">
        <f>IF('HPDB FDT-1'!$AW1509="","",'HPDB FDT-1'!$AW1509)</f>
        <v/>
      </c>
      <c r="AK1501" s="113">
        <f>IF($U1501&lt;&gt;"",'HPDB FDT-1'!$AX1509,"")</f>
        <v/>
      </c>
      <c r="AL1501" s="113">
        <f>IF($U1501&lt;&gt;"",'HPDB FDT-1'!$AY1509,"")</f>
        <v/>
      </c>
      <c r="AM1501" s="113">
        <f>IF($U1501&lt;&gt;"",'HPDB FDT-1'!$AZ1509,"")</f>
        <v/>
      </c>
      <c r="AN1501" s="113">
        <f>IF($U1501&lt;&gt;"",'HPDB FDT-1'!$BA1509,"")</f>
        <v/>
      </c>
      <c r="AO1501" s="113">
        <f>IF($U1501&lt;&gt;"",'HPDB FDT-1'!$BB1509,"")</f>
        <v/>
      </c>
      <c r="AP1501" s="113">
        <f>IF($U1501&lt;&gt;"","RFS","")</f>
        <v/>
      </c>
      <c r="AR1501" s="113">
        <f>IF($U1501&lt;&gt;"","31","")</f>
        <v/>
      </c>
      <c r="AS1501" s="113">
        <f>IF($U1501&lt;&gt;"","FALSE","")</f>
        <v/>
      </c>
      <c r="AT1501" s="113">
        <f>IF($U1501&lt;&gt;"","TRUE","")</f>
        <v/>
      </c>
    </row>
    <row r="1502" ht="15" customHeight="1" thickBot="1">
      <c r="A1502" s="99">
        <f>IF($U1502&lt;&gt;"",'HPDB FDT-1'!$Q1510,"")</f>
        <v/>
      </c>
      <c r="B1502" s="99">
        <f>IF($U1502&lt;&gt;"",'HPDB FDT-1'!$R1510,"")</f>
        <v/>
      </c>
      <c r="C1502" s="99">
        <f>IF($U1502&lt;&gt;"",'HPDB FDT-1'!$S1510,"")</f>
        <v/>
      </c>
      <c r="D1502" s="115">
        <f>IF($U1502&lt;&gt;"",'HPDB FDT-1'!$T1510,"")</f>
        <v/>
      </c>
      <c r="E1502" s="99">
        <f>IF($U1502&lt;&gt;"","FTTH","")</f>
        <v/>
      </c>
      <c r="F1502" s="115">
        <f>IF($U1502&lt;&gt;"",'HPDB FDT-1'!$V1510,"")</f>
        <v/>
      </c>
      <c r="G1502" s="99">
        <f>IF($U1502&lt;&gt;"","General Retail","")</f>
        <v/>
      </c>
      <c r="H1502" s="99">
        <f>IF($U1502&lt;&gt;"",'CLUSTER FDT-1'!$A$2,"")</f>
        <v/>
      </c>
      <c r="J1502" s="99">
        <f>IF($U1502&lt;&gt;"",'CLUSTER FDT-1'!$A$2,"")</f>
        <v/>
      </c>
      <c r="K1502" s="99">
        <f>IF($U1502&lt;&gt;"",'CLUSTER FDT-1'!$A$2,"")</f>
        <v/>
      </c>
      <c r="L1502" s="99">
        <f>IF($U1502&lt;&gt;"",'HPDB FDT-1'!$AA1510,"")</f>
        <v/>
      </c>
      <c r="M1502" s="99">
        <f>IF($U1502&lt;&gt;"",'HPDB FDT-1'!$AB1510,"")</f>
        <v/>
      </c>
      <c r="N1502" s="113">
        <f>IF($U1502&lt;&gt;"",'HPDB FDT-1'!$AC1510,"")</f>
        <v/>
      </c>
      <c r="O1502" s="99">
        <f>IF('HPDB FDT-1'!$AD1510="","",'HPDB FDT-1'!$AD1510)</f>
        <v/>
      </c>
      <c r="T1502" s="99">
        <f>IF('HPDB FDT-1'!$AI1510="","",'HPDB FDT-1'!$AI1510)</f>
        <v/>
      </c>
      <c r="U1502" s="99">
        <f>IF('HPDB FDT-1'!$AJ1510="","",'HPDB FDT-1'!$AJ1510)</f>
        <v/>
      </c>
      <c r="V1502" s="113">
        <f>IF($U1502&lt;&gt;"","Single Dwelling Unit","")</f>
        <v/>
      </c>
      <c r="AB1502" s="113">
        <f>IF($U1502&lt;&gt;"","RFS","")</f>
        <v/>
      </c>
      <c r="AC1502" s="120">
        <f>IF($U1502&lt;&gt;"",'HPDB FDT-1'!$Q$3,"")</f>
        <v/>
      </c>
      <c r="AD1502" s="112">
        <f>IF($U1502&lt;&gt;"",'HPDB FDT-1'!$Q$4,"")</f>
        <v/>
      </c>
      <c r="AE1502" s="99">
        <f>IF($U1502&lt;&gt;"",'HPDB FDT-1'!$C$6,"")</f>
        <v/>
      </c>
      <c r="AF1502" s="120">
        <f>IF($U1502&lt;&gt;"",'HPDB FDT-1'!$AT1510,"")</f>
        <v/>
      </c>
      <c r="AG1502" s="100">
        <f>IF($A1502&lt;&gt;"",'CLUSTER FDT-1'!$H$2,"")</f>
        <v/>
      </c>
      <c r="AH1502" s="99">
        <f>IF('HPDB FDT-1'!$AV1510="","",'HPDB FDT-1'!$AV1510)</f>
        <v/>
      </c>
      <c r="AI1502" s="99">
        <f>IF('HPDB FDT-1'!$AW1510="","",'HPDB FDT-1'!$AW1510)</f>
        <v/>
      </c>
      <c r="AK1502" s="113">
        <f>IF($U1502&lt;&gt;"",'HPDB FDT-1'!$AX1510,"")</f>
        <v/>
      </c>
      <c r="AL1502" s="113">
        <f>IF($U1502&lt;&gt;"",'HPDB FDT-1'!$AY1510,"")</f>
        <v/>
      </c>
      <c r="AM1502" s="113">
        <f>IF($U1502&lt;&gt;"",'HPDB FDT-1'!$AZ1510,"")</f>
        <v/>
      </c>
      <c r="AN1502" s="113">
        <f>IF($U1502&lt;&gt;"",'HPDB FDT-1'!$BA1510,"")</f>
        <v/>
      </c>
      <c r="AO1502" s="113">
        <f>IF($U1502&lt;&gt;"",'HPDB FDT-1'!$BB1510,"")</f>
        <v/>
      </c>
      <c r="AP1502" s="113">
        <f>IF($U1502&lt;&gt;"","RFS","")</f>
        <v/>
      </c>
      <c r="AR1502" s="113">
        <f>IF($U1502&lt;&gt;"","31","")</f>
        <v/>
      </c>
      <c r="AS1502" s="113">
        <f>IF($U1502&lt;&gt;"","FALSE","")</f>
        <v/>
      </c>
      <c r="AT1502" s="113">
        <f>IF($U1502&lt;&gt;"","TRUE","")</f>
        <v/>
      </c>
    </row>
    <row r="1503" ht="15" customHeight="1" thickBot="1">
      <c r="A1503" s="99">
        <f>IF($U1503&lt;&gt;"",'HPDB FDT-1'!$Q1511,"")</f>
        <v/>
      </c>
      <c r="B1503" s="99">
        <f>IF($U1503&lt;&gt;"",'HPDB FDT-1'!$R1511,"")</f>
        <v/>
      </c>
      <c r="C1503" s="99">
        <f>IF($U1503&lt;&gt;"",'HPDB FDT-1'!$S1511,"")</f>
        <v/>
      </c>
      <c r="D1503" s="115">
        <f>IF($U1503&lt;&gt;"",'HPDB FDT-1'!$T1511,"")</f>
        <v/>
      </c>
      <c r="E1503" s="99">
        <f>IF($U1503&lt;&gt;"","FTTH","")</f>
        <v/>
      </c>
      <c r="F1503" s="115">
        <f>IF($U1503&lt;&gt;"",'HPDB FDT-1'!$V1511,"")</f>
        <v/>
      </c>
      <c r="G1503" s="99">
        <f>IF($U1503&lt;&gt;"","General Retail","")</f>
        <v/>
      </c>
      <c r="H1503" s="99">
        <f>IF($U1503&lt;&gt;"",'CLUSTER FDT-1'!$A$2,"")</f>
        <v/>
      </c>
      <c r="J1503" s="99">
        <f>IF($U1503&lt;&gt;"",'CLUSTER FDT-1'!$A$2,"")</f>
        <v/>
      </c>
      <c r="K1503" s="99">
        <f>IF($U1503&lt;&gt;"",'CLUSTER FDT-1'!$A$2,"")</f>
        <v/>
      </c>
      <c r="L1503" s="99">
        <f>IF($U1503&lt;&gt;"",'HPDB FDT-1'!$AA1511,"")</f>
        <v/>
      </c>
      <c r="M1503" s="99">
        <f>IF($U1503&lt;&gt;"",'HPDB FDT-1'!$AB1511,"")</f>
        <v/>
      </c>
      <c r="N1503" s="113">
        <f>IF($U1503&lt;&gt;"",'HPDB FDT-1'!$AC1511,"")</f>
        <v/>
      </c>
      <c r="O1503" s="99">
        <f>IF('HPDB FDT-1'!$AD1511="","",'HPDB FDT-1'!$AD1511)</f>
        <v/>
      </c>
      <c r="T1503" s="99">
        <f>IF('HPDB FDT-1'!$AI1511="","",'HPDB FDT-1'!$AI1511)</f>
        <v/>
      </c>
      <c r="U1503" s="99">
        <f>IF('HPDB FDT-1'!$AJ1511="","",'HPDB FDT-1'!$AJ1511)</f>
        <v/>
      </c>
      <c r="V1503" s="113">
        <f>IF($U1503&lt;&gt;"","Single Dwelling Unit","")</f>
        <v/>
      </c>
      <c r="AB1503" s="113">
        <f>IF($U1503&lt;&gt;"","RFS","")</f>
        <v/>
      </c>
      <c r="AC1503" s="120">
        <f>IF($U1503&lt;&gt;"",'HPDB FDT-1'!$Q$3,"")</f>
        <v/>
      </c>
      <c r="AD1503" s="112">
        <f>IF($U1503&lt;&gt;"",'HPDB FDT-1'!$Q$4,"")</f>
        <v/>
      </c>
      <c r="AE1503" s="99">
        <f>IF($U1503&lt;&gt;"",'HPDB FDT-1'!$C$6,"")</f>
        <v/>
      </c>
      <c r="AF1503" s="120">
        <f>IF($U1503&lt;&gt;"",'HPDB FDT-1'!$AT1511,"")</f>
        <v/>
      </c>
      <c r="AG1503" s="100">
        <f>IF($A1503&lt;&gt;"",'CLUSTER FDT-1'!$H$2,"")</f>
        <v/>
      </c>
      <c r="AH1503" s="99">
        <f>IF('HPDB FDT-1'!$AV1511="","",'HPDB FDT-1'!$AV1511)</f>
        <v/>
      </c>
      <c r="AI1503" s="99">
        <f>IF('HPDB FDT-1'!$AW1511="","",'HPDB FDT-1'!$AW1511)</f>
        <v/>
      </c>
      <c r="AK1503" s="113">
        <f>IF($U1503&lt;&gt;"",'HPDB FDT-1'!$AX1511,"")</f>
        <v/>
      </c>
      <c r="AL1503" s="113">
        <f>IF($U1503&lt;&gt;"",'HPDB FDT-1'!$AY1511,"")</f>
        <v/>
      </c>
      <c r="AM1503" s="113">
        <f>IF($U1503&lt;&gt;"",'HPDB FDT-1'!$AZ1511,"")</f>
        <v/>
      </c>
      <c r="AN1503" s="113">
        <f>IF($U1503&lt;&gt;"",'HPDB FDT-1'!$BA1511,"")</f>
        <v/>
      </c>
      <c r="AO1503" s="113">
        <f>IF($U1503&lt;&gt;"",'HPDB FDT-1'!$BB1511,"")</f>
        <v/>
      </c>
      <c r="AP1503" s="113">
        <f>IF($U1503&lt;&gt;"","RFS","")</f>
        <v/>
      </c>
      <c r="AR1503" s="113">
        <f>IF($U1503&lt;&gt;"","31","")</f>
        <v/>
      </c>
      <c r="AS1503" s="113">
        <f>IF($U1503&lt;&gt;"","FALSE","")</f>
        <v/>
      </c>
      <c r="AT1503" s="113">
        <f>IF($U1503&lt;&gt;"","TRUE","")</f>
        <v/>
      </c>
    </row>
    <row r="1504" ht="15" customHeight="1" thickBot="1">
      <c r="A1504" s="99">
        <f>IF($U1504&lt;&gt;"",'HPDB FDT-1'!$Q1512,"")</f>
        <v/>
      </c>
      <c r="B1504" s="99">
        <f>IF($U1504&lt;&gt;"",'HPDB FDT-1'!$R1512,"")</f>
        <v/>
      </c>
      <c r="C1504" s="99">
        <f>IF($U1504&lt;&gt;"",'HPDB FDT-1'!$S1512,"")</f>
        <v/>
      </c>
      <c r="D1504" s="115">
        <f>IF($U1504&lt;&gt;"",'HPDB FDT-1'!$T1512,"")</f>
        <v/>
      </c>
      <c r="E1504" s="99">
        <f>IF($U1504&lt;&gt;"","FTTH","")</f>
        <v/>
      </c>
      <c r="F1504" s="115">
        <f>IF($U1504&lt;&gt;"",'HPDB FDT-1'!$V1512,"")</f>
        <v/>
      </c>
      <c r="G1504" s="99">
        <f>IF($U1504&lt;&gt;"","General Retail","")</f>
        <v/>
      </c>
      <c r="H1504" s="99">
        <f>IF($U1504&lt;&gt;"",'CLUSTER FDT-1'!$A$2,"")</f>
        <v/>
      </c>
      <c r="J1504" s="99">
        <f>IF($U1504&lt;&gt;"",'CLUSTER FDT-1'!$A$2,"")</f>
        <v/>
      </c>
      <c r="K1504" s="99">
        <f>IF($U1504&lt;&gt;"",'CLUSTER FDT-1'!$A$2,"")</f>
        <v/>
      </c>
      <c r="L1504" s="99">
        <f>IF($U1504&lt;&gt;"",'HPDB FDT-1'!$AA1512,"")</f>
        <v/>
      </c>
      <c r="M1504" s="99">
        <f>IF($U1504&lt;&gt;"",'HPDB FDT-1'!$AB1512,"")</f>
        <v/>
      </c>
      <c r="N1504" s="113">
        <f>IF($U1504&lt;&gt;"",'HPDB FDT-1'!$AC1512,"")</f>
        <v/>
      </c>
      <c r="O1504" s="99">
        <f>IF('HPDB FDT-1'!$AD1512="","",'HPDB FDT-1'!$AD1512)</f>
        <v/>
      </c>
      <c r="T1504" s="99">
        <f>IF('HPDB FDT-1'!$AI1512="","",'HPDB FDT-1'!$AI1512)</f>
        <v/>
      </c>
      <c r="U1504" s="99">
        <f>IF('HPDB FDT-1'!$AJ1512="","",'HPDB FDT-1'!$AJ1512)</f>
        <v/>
      </c>
      <c r="V1504" s="113">
        <f>IF($U1504&lt;&gt;"","Single Dwelling Unit","")</f>
        <v/>
      </c>
      <c r="AB1504" s="113">
        <f>IF($U1504&lt;&gt;"","RFS","")</f>
        <v/>
      </c>
      <c r="AC1504" s="120">
        <f>IF($U1504&lt;&gt;"",'HPDB FDT-1'!$Q$3,"")</f>
        <v/>
      </c>
      <c r="AD1504" s="112">
        <f>IF($U1504&lt;&gt;"",'HPDB FDT-1'!$Q$4,"")</f>
        <v/>
      </c>
      <c r="AE1504" s="99">
        <f>IF($U1504&lt;&gt;"",'HPDB FDT-1'!$C$6,"")</f>
        <v/>
      </c>
      <c r="AF1504" s="120">
        <f>IF($U1504&lt;&gt;"",'HPDB FDT-1'!$AT1512,"")</f>
        <v/>
      </c>
      <c r="AG1504" s="100">
        <f>IF($A1504&lt;&gt;"",'CLUSTER FDT-1'!$H$2,"")</f>
        <v/>
      </c>
      <c r="AH1504" s="99">
        <f>IF('HPDB FDT-1'!$AV1512="","",'HPDB FDT-1'!$AV1512)</f>
        <v/>
      </c>
      <c r="AI1504" s="99">
        <f>IF('HPDB FDT-1'!$AW1512="","",'HPDB FDT-1'!$AW1512)</f>
        <v/>
      </c>
      <c r="AK1504" s="113">
        <f>IF($U1504&lt;&gt;"",'HPDB FDT-1'!$AX1512,"")</f>
        <v/>
      </c>
      <c r="AL1504" s="113">
        <f>IF($U1504&lt;&gt;"",'HPDB FDT-1'!$AY1512,"")</f>
        <v/>
      </c>
      <c r="AM1504" s="113">
        <f>IF($U1504&lt;&gt;"",'HPDB FDT-1'!$AZ1512,"")</f>
        <v/>
      </c>
      <c r="AN1504" s="113">
        <f>IF($U1504&lt;&gt;"",'HPDB FDT-1'!$BA1512,"")</f>
        <v/>
      </c>
      <c r="AO1504" s="113">
        <f>IF($U1504&lt;&gt;"",'HPDB FDT-1'!$BB1512,"")</f>
        <v/>
      </c>
      <c r="AP1504" s="113">
        <f>IF($U1504&lt;&gt;"","RFS","")</f>
        <v/>
      </c>
      <c r="AR1504" s="113">
        <f>IF($U1504&lt;&gt;"","31","")</f>
        <v/>
      </c>
      <c r="AS1504" s="113">
        <f>IF($U1504&lt;&gt;"","FALSE","")</f>
        <v/>
      </c>
      <c r="AT1504" s="113">
        <f>IF($U1504&lt;&gt;"","TRUE","")</f>
        <v/>
      </c>
    </row>
    <row r="1505" ht="15" customHeight="1" thickBot="1">
      <c r="A1505" s="99">
        <f>IF($U1505&lt;&gt;"",'HPDB FDT-1'!$Q1513,"")</f>
        <v/>
      </c>
      <c r="B1505" s="99">
        <f>IF($U1505&lt;&gt;"",'HPDB FDT-1'!$R1513,"")</f>
        <v/>
      </c>
      <c r="C1505" s="99">
        <f>IF($U1505&lt;&gt;"",'HPDB FDT-1'!$S1513,"")</f>
        <v/>
      </c>
      <c r="D1505" s="115">
        <f>IF($U1505&lt;&gt;"",'HPDB FDT-1'!$T1513,"")</f>
        <v/>
      </c>
      <c r="E1505" s="99">
        <f>IF($U1505&lt;&gt;"","FTTH","")</f>
        <v/>
      </c>
      <c r="F1505" s="115">
        <f>IF($U1505&lt;&gt;"",'HPDB FDT-1'!$V1513,"")</f>
        <v/>
      </c>
      <c r="G1505" s="99">
        <f>IF($U1505&lt;&gt;"","General Retail","")</f>
        <v/>
      </c>
      <c r="H1505" s="99">
        <f>IF($U1505&lt;&gt;"",'CLUSTER FDT-1'!$A$2,"")</f>
        <v/>
      </c>
      <c r="J1505" s="99">
        <f>IF($U1505&lt;&gt;"",'CLUSTER FDT-1'!$A$2,"")</f>
        <v/>
      </c>
      <c r="K1505" s="99">
        <f>IF($U1505&lt;&gt;"",'CLUSTER FDT-1'!$A$2,"")</f>
        <v/>
      </c>
      <c r="L1505" s="99">
        <f>IF($U1505&lt;&gt;"",'HPDB FDT-1'!$AA1513,"")</f>
        <v/>
      </c>
      <c r="M1505" s="99">
        <f>IF($U1505&lt;&gt;"",'HPDB FDT-1'!$AB1513,"")</f>
        <v/>
      </c>
      <c r="N1505" s="113">
        <f>IF($U1505&lt;&gt;"",'HPDB FDT-1'!$AC1513,"")</f>
        <v/>
      </c>
      <c r="O1505" s="99">
        <f>IF('HPDB FDT-1'!$AD1513="","",'HPDB FDT-1'!$AD1513)</f>
        <v/>
      </c>
      <c r="T1505" s="99">
        <f>IF('HPDB FDT-1'!$AI1513="","",'HPDB FDT-1'!$AI1513)</f>
        <v/>
      </c>
      <c r="U1505" s="99">
        <f>IF('HPDB FDT-1'!$AJ1513="","",'HPDB FDT-1'!$AJ1513)</f>
        <v/>
      </c>
      <c r="V1505" s="113">
        <f>IF($U1505&lt;&gt;"","Single Dwelling Unit","")</f>
        <v/>
      </c>
      <c r="AB1505" s="113">
        <f>IF($U1505&lt;&gt;"","RFS","")</f>
        <v/>
      </c>
      <c r="AC1505" s="120">
        <f>IF($U1505&lt;&gt;"",'HPDB FDT-1'!$Q$3,"")</f>
        <v/>
      </c>
      <c r="AD1505" s="112">
        <f>IF($U1505&lt;&gt;"",'HPDB FDT-1'!$Q$4,"")</f>
        <v/>
      </c>
      <c r="AE1505" s="99">
        <f>IF($U1505&lt;&gt;"",'HPDB FDT-1'!$C$6,"")</f>
        <v/>
      </c>
      <c r="AF1505" s="120">
        <f>IF($U1505&lt;&gt;"",'HPDB FDT-1'!$AT1513,"")</f>
        <v/>
      </c>
      <c r="AG1505" s="100">
        <f>IF($A1505&lt;&gt;"",'CLUSTER FDT-1'!$H$2,"")</f>
        <v/>
      </c>
      <c r="AH1505" s="99">
        <f>IF('HPDB FDT-1'!$AV1513="","",'HPDB FDT-1'!$AV1513)</f>
        <v/>
      </c>
      <c r="AI1505" s="99">
        <f>IF('HPDB FDT-1'!$AW1513="","",'HPDB FDT-1'!$AW1513)</f>
        <v/>
      </c>
      <c r="AK1505" s="113">
        <f>IF($U1505&lt;&gt;"",'HPDB FDT-1'!$AX1513,"")</f>
        <v/>
      </c>
      <c r="AL1505" s="113">
        <f>IF($U1505&lt;&gt;"",'HPDB FDT-1'!$AY1513,"")</f>
        <v/>
      </c>
      <c r="AM1505" s="113">
        <f>IF($U1505&lt;&gt;"",'HPDB FDT-1'!$AZ1513,"")</f>
        <v/>
      </c>
      <c r="AN1505" s="113">
        <f>IF($U1505&lt;&gt;"",'HPDB FDT-1'!$BA1513,"")</f>
        <v/>
      </c>
      <c r="AO1505" s="113">
        <f>IF($U1505&lt;&gt;"",'HPDB FDT-1'!$BB1513,"")</f>
        <v/>
      </c>
      <c r="AP1505" s="113">
        <f>IF($U1505&lt;&gt;"","RFS","")</f>
        <v/>
      </c>
      <c r="AR1505" s="113">
        <f>IF($U1505&lt;&gt;"","31","")</f>
        <v/>
      </c>
      <c r="AS1505" s="113">
        <f>IF($U1505&lt;&gt;"","FALSE","")</f>
        <v/>
      </c>
      <c r="AT1505" s="113">
        <f>IF($U1505&lt;&gt;"","TRUE","")</f>
        <v/>
      </c>
    </row>
    <row r="1506" ht="15" customHeight="1" thickBot="1">
      <c r="A1506" s="99">
        <f>IF($U1506&lt;&gt;"",'HPDB FDT-1'!$Q1514,"")</f>
        <v/>
      </c>
      <c r="B1506" s="99">
        <f>IF($U1506&lt;&gt;"",'HPDB FDT-1'!$R1514,"")</f>
        <v/>
      </c>
      <c r="C1506" s="99">
        <f>IF($U1506&lt;&gt;"",'HPDB FDT-1'!$S1514,"")</f>
        <v/>
      </c>
      <c r="D1506" s="115">
        <f>IF($U1506&lt;&gt;"",'HPDB FDT-1'!$T1514,"")</f>
        <v/>
      </c>
      <c r="E1506" s="99">
        <f>IF($U1506&lt;&gt;"","FTTH","")</f>
        <v/>
      </c>
      <c r="F1506" s="115">
        <f>IF($U1506&lt;&gt;"",'HPDB FDT-1'!$V1514,"")</f>
        <v/>
      </c>
      <c r="G1506" s="99">
        <f>IF($U1506&lt;&gt;"","General Retail","")</f>
        <v/>
      </c>
      <c r="H1506" s="99">
        <f>IF($U1506&lt;&gt;"",'CLUSTER FDT-1'!$A$2,"")</f>
        <v/>
      </c>
      <c r="J1506" s="99">
        <f>IF($U1506&lt;&gt;"",'CLUSTER FDT-1'!$A$2,"")</f>
        <v/>
      </c>
      <c r="K1506" s="99">
        <f>IF($U1506&lt;&gt;"",'CLUSTER FDT-1'!$A$2,"")</f>
        <v/>
      </c>
      <c r="L1506" s="99">
        <f>IF($U1506&lt;&gt;"",'HPDB FDT-1'!$AA1514,"")</f>
        <v/>
      </c>
      <c r="M1506" s="99">
        <f>IF($U1506&lt;&gt;"",'HPDB FDT-1'!$AB1514,"")</f>
        <v/>
      </c>
      <c r="N1506" s="113">
        <f>IF($U1506&lt;&gt;"",'HPDB FDT-1'!$AC1514,"")</f>
        <v/>
      </c>
      <c r="O1506" s="99">
        <f>IF('HPDB FDT-1'!$AD1514="","",'HPDB FDT-1'!$AD1514)</f>
        <v/>
      </c>
      <c r="T1506" s="99">
        <f>IF('HPDB FDT-1'!$AI1514="","",'HPDB FDT-1'!$AI1514)</f>
        <v/>
      </c>
      <c r="U1506" s="99">
        <f>IF('HPDB FDT-1'!$AJ1514="","",'HPDB FDT-1'!$AJ1514)</f>
        <v/>
      </c>
      <c r="V1506" s="113">
        <f>IF($U1506&lt;&gt;"","Single Dwelling Unit","")</f>
        <v/>
      </c>
      <c r="AB1506" s="113">
        <f>IF($U1506&lt;&gt;"","RFS","")</f>
        <v/>
      </c>
      <c r="AC1506" s="120">
        <f>IF($U1506&lt;&gt;"",'HPDB FDT-1'!$Q$3,"")</f>
        <v/>
      </c>
      <c r="AD1506" s="112">
        <f>IF($U1506&lt;&gt;"",'HPDB FDT-1'!$Q$4,"")</f>
        <v/>
      </c>
      <c r="AE1506" s="99">
        <f>IF($U1506&lt;&gt;"",'HPDB FDT-1'!$C$6,"")</f>
        <v/>
      </c>
      <c r="AF1506" s="120">
        <f>IF($U1506&lt;&gt;"",'HPDB FDT-1'!$AT1514,"")</f>
        <v/>
      </c>
      <c r="AG1506" s="100">
        <f>IF($A1506&lt;&gt;"",'CLUSTER FDT-1'!$H$2,"")</f>
        <v/>
      </c>
      <c r="AH1506" s="99">
        <f>IF('HPDB FDT-1'!$AV1514="","",'HPDB FDT-1'!$AV1514)</f>
        <v/>
      </c>
      <c r="AI1506" s="99">
        <f>IF('HPDB FDT-1'!$AW1514="","",'HPDB FDT-1'!$AW1514)</f>
        <v/>
      </c>
      <c r="AK1506" s="113">
        <f>IF($U1506&lt;&gt;"",'HPDB FDT-1'!$AX1514,"")</f>
        <v/>
      </c>
      <c r="AL1506" s="113">
        <f>IF($U1506&lt;&gt;"",'HPDB FDT-1'!$AY1514,"")</f>
        <v/>
      </c>
      <c r="AM1506" s="113">
        <f>IF($U1506&lt;&gt;"",'HPDB FDT-1'!$AZ1514,"")</f>
        <v/>
      </c>
      <c r="AN1506" s="113">
        <f>IF($U1506&lt;&gt;"",'HPDB FDT-1'!$BA1514,"")</f>
        <v/>
      </c>
      <c r="AO1506" s="113">
        <f>IF($U1506&lt;&gt;"",'HPDB FDT-1'!$BB1514,"")</f>
        <v/>
      </c>
      <c r="AP1506" s="113">
        <f>IF($U1506&lt;&gt;"","RFS","")</f>
        <v/>
      </c>
      <c r="AR1506" s="113">
        <f>IF($U1506&lt;&gt;"","31","")</f>
        <v/>
      </c>
      <c r="AS1506" s="113">
        <f>IF($U1506&lt;&gt;"","FALSE","")</f>
        <v/>
      </c>
      <c r="AT1506" s="113">
        <f>IF($U1506&lt;&gt;"","TRUE","")</f>
        <v/>
      </c>
    </row>
    <row r="1507" ht="15" customHeight="1" thickBot="1">
      <c r="A1507" s="99">
        <f>IF($U1507&lt;&gt;"",'HPDB FDT-1'!$Q1515,"")</f>
        <v/>
      </c>
      <c r="B1507" s="99">
        <f>IF($U1507&lt;&gt;"",'HPDB FDT-1'!$R1515,"")</f>
        <v/>
      </c>
      <c r="C1507" s="99">
        <f>IF($U1507&lt;&gt;"",'HPDB FDT-1'!$S1515,"")</f>
        <v/>
      </c>
      <c r="D1507" s="115">
        <f>IF($U1507&lt;&gt;"",'HPDB FDT-1'!$T1515,"")</f>
        <v/>
      </c>
      <c r="E1507" s="99">
        <f>IF($U1507&lt;&gt;"","FTTH","")</f>
        <v/>
      </c>
      <c r="F1507" s="115">
        <f>IF($U1507&lt;&gt;"",'HPDB FDT-1'!$V1515,"")</f>
        <v/>
      </c>
      <c r="G1507" s="99">
        <f>IF($U1507&lt;&gt;"","General Retail","")</f>
        <v/>
      </c>
      <c r="H1507" s="99">
        <f>IF($U1507&lt;&gt;"",'CLUSTER FDT-1'!$A$2,"")</f>
        <v/>
      </c>
      <c r="J1507" s="99">
        <f>IF($U1507&lt;&gt;"",'CLUSTER FDT-1'!$A$2,"")</f>
        <v/>
      </c>
      <c r="K1507" s="99">
        <f>IF($U1507&lt;&gt;"",'CLUSTER FDT-1'!$A$2,"")</f>
        <v/>
      </c>
      <c r="L1507" s="99">
        <f>IF($U1507&lt;&gt;"",'HPDB FDT-1'!$AA1515,"")</f>
        <v/>
      </c>
      <c r="M1507" s="99">
        <f>IF($U1507&lt;&gt;"",'HPDB FDT-1'!$AB1515,"")</f>
        <v/>
      </c>
      <c r="N1507" s="113">
        <f>IF($U1507&lt;&gt;"",'HPDB FDT-1'!$AC1515,"")</f>
        <v/>
      </c>
      <c r="O1507" s="99">
        <f>IF('HPDB FDT-1'!$AD1515="","",'HPDB FDT-1'!$AD1515)</f>
        <v/>
      </c>
      <c r="T1507" s="99">
        <f>IF('HPDB FDT-1'!$AI1515="","",'HPDB FDT-1'!$AI1515)</f>
        <v/>
      </c>
      <c r="U1507" s="99">
        <f>IF('HPDB FDT-1'!$AJ1515="","",'HPDB FDT-1'!$AJ1515)</f>
        <v/>
      </c>
      <c r="V1507" s="113">
        <f>IF($U1507&lt;&gt;"","Single Dwelling Unit","")</f>
        <v/>
      </c>
      <c r="AB1507" s="113">
        <f>IF($U1507&lt;&gt;"","RFS","")</f>
        <v/>
      </c>
      <c r="AC1507" s="120">
        <f>IF($U1507&lt;&gt;"",'HPDB FDT-1'!$Q$3,"")</f>
        <v/>
      </c>
      <c r="AD1507" s="112">
        <f>IF($U1507&lt;&gt;"",'HPDB FDT-1'!$Q$4,"")</f>
        <v/>
      </c>
      <c r="AE1507" s="99">
        <f>IF($U1507&lt;&gt;"",'HPDB FDT-1'!$C$6,"")</f>
        <v/>
      </c>
      <c r="AF1507" s="120">
        <f>IF($U1507&lt;&gt;"",'HPDB FDT-1'!$AT1515,"")</f>
        <v/>
      </c>
      <c r="AG1507" s="100">
        <f>IF($A1507&lt;&gt;"",'CLUSTER FDT-1'!$H$2,"")</f>
        <v/>
      </c>
      <c r="AH1507" s="99">
        <f>IF('HPDB FDT-1'!$AV1515="","",'HPDB FDT-1'!$AV1515)</f>
        <v/>
      </c>
      <c r="AI1507" s="99">
        <f>IF('HPDB FDT-1'!$AW1515="","",'HPDB FDT-1'!$AW1515)</f>
        <v/>
      </c>
      <c r="AK1507" s="113">
        <f>IF($U1507&lt;&gt;"",'HPDB FDT-1'!$AX1515,"")</f>
        <v/>
      </c>
      <c r="AL1507" s="113">
        <f>IF($U1507&lt;&gt;"",'HPDB FDT-1'!$AY1515,"")</f>
        <v/>
      </c>
      <c r="AM1507" s="113">
        <f>IF($U1507&lt;&gt;"",'HPDB FDT-1'!$AZ1515,"")</f>
        <v/>
      </c>
      <c r="AN1507" s="113">
        <f>IF($U1507&lt;&gt;"",'HPDB FDT-1'!$BA1515,"")</f>
        <v/>
      </c>
      <c r="AO1507" s="113">
        <f>IF($U1507&lt;&gt;"",'HPDB FDT-1'!$BB1515,"")</f>
        <v/>
      </c>
      <c r="AP1507" s="113">
        <f>IF($U1507&lt;&gt;"","RFS","")</f>
        <v/>
      </c>
      <c r="AR1507" s="113">
        <f>IF($U1507&lt;&gt;"","31","")</f>
        <v/>
      </c>
      <c r="AS1507" s="113">
        <f>IF($U1507&lt;&gt;"","FALSE","")</f>
        <v/>
      </c>
      <c r="AT1507" s="113">
        <f>IF($U1507&lt;&gt;"","TRUE","")</f>
        <v/>
      </c>
    </row>
    <row r="1508" ht="15" customHeight="1" thickBot="1">
      <c r="A1508" s="99">
        <f>IF($U1508&lt;&gt;"",'HPDB FDT-1'!$Q1516,"")</f>
        <v/>
      </c>
      <c r="B1508" s="99">
        <f>IF($U1508&lt;&gt;"",'HPDB FDT-1'!$R1516,"")</f>
        <v/>
      </c>
      <c r="C1508" s="99">
        <f>IF($U1508&lt;&gt;"",'HPDB FDT-1'!$S1516,"")</f>
        <v/>
      </c>
      <c r="D1508" s="115">
        <f>IF($U1508&lt;&gt;"",'HPDB FDT-1'!$T1516,"")</f>
        <v/>
      </c>
      <c r="E1508" s="99">
        <f>IF($U1508&lt;&gt;"","FTTH","")</f>
        <v/>
      </c>
      <c r="F1508" s="115">
        <f>IF($U1508&lt;&gt;"",'HPDB FDT-1'!$V1516,"")</f>
        <v/>
      </c>
      <c r="G1508" s="99">
        <f>IF($U1508&lt;&gt;"","General Retail","")</f>
        <v/>
      </c>
      <c r="H1508" s="99">
        <f>IF($U1508&lt;&gt;"",'CLUSTER FDT-1'!$A$2,"")</f>
        <v/>
      </c>
      <c r="J1508" s="99">
        <f>IF($U1508&lt;&gt;"",'CLUSTER FDT-1'!$A$2,"")</f>
        <v/>
      </c>
      <c r="K1508" s="99">
        <f>IF($U1508&lt;&gt;"",'CLUSTER FDT-1'!$A$2,"")</f>
        <v/>
      </c>
      <c r="L1508" s="99">
        <f>IF($U1508&lt;&gt;"",'HPDB FDT-1'!$AA1516,"")</f>
        <v/>
      </c>
      <c r="M1508" s="99">
        <f>IF($U1508&lt;&gt;"",'HPDB FDT-1'!$AB1516,"")</f>
        <v/>
      </c>
      <c r="N1508" s="113">
        <f>IF($U1508&lt;&gt;"",'HPDB FDT-1'!$AC1516,"")</f>
        <v/>
      </c>
      <c r="O1508" s="99">
        <f>IF('HPDB FDT-1'!$AD1516="","",'HPDB FDT-1'!$AD1516)</f>
        <v/>
      </c>
      <c r="T1508" s="99">
        <f>IF('HPDB FDT-1'!$AI1516="","",'HPDB FDT-1'!$AI1516)</f>
        <v/>
      </c>
      <c r="U1508" s="99">
        <f>IF('HPDB FDT-1'!$AJ1516="","",'HPDB FDT-1'!$AJ1516)</f>
        <v/>
      </c>
      <c r="V1508" s="113">
        <f>IF($U1508&lt;&gt;"","Single Dwelling Unit","")</f>
        <v/>
      </c>
      <c r="AB1508" s="113">
        <f>IF($U1508&lt;&gt;"","RFS","")</f>
        <v/>
      </c>
      <c r="AC1508" s="120">
        <f>IF($U1508&lt;&gt;"",'HPDB FDT-1'!$Q$3,"")</f>
        <v/>
      </c>
      <c r="AD1508" s="112">
        <f>IF($U1508&lt;&gt;"",'HPDB FDT-1'!$Q$4,"")</f>
        <v/>
      </c>
      <c r="AE1508" s="99">
        <f>IF($U1508&lt;&gt;"",'HPDB FDT-1'!$C$6,"")</f>
        <v/>
      </c>
      <c r="AF1508" s="120">
        <f>IF($U1508&lt;&gt;"",'HPDB FDT-1'!$AT1516,"")</f>
        <v/>
      </c>
      <c r="AG1508" s="100">
        <f>IF($A1508&lt;&gt;"",'CLUSTER FDT-1'!$H$2,"")</f>
        <v/>
      </c>
      <c r="AH1508" s="99">
        <f>IF('HPDB FDT-1'!$AV1516="","",'HPDB FDT-1'!$AV1516)</f>
        <v/>
      </c>
      <c r="AI1508" s="99">
        <f>IF('HPDB FDT-1'!$AW1516="","",'HPDB FDT-1'!$AW1516)</f>
        <v/>
      </c>
      <c r="AK1508" s="113">
        <f>IF($U1508&lt;&gt;"",'HPDB FDT-1'!$AX1516,"")</f>
        <v/>
      </c>
      <c r="AL1508" s="113">
        <f>IF($U1508&lt;&gt;"",'HPDB FDT-1'!$AY1516,"")</f>
        <v/>
      </c>
      <c r="AM1508" s="113">
        <f>IF($U1508&lt;&gt;"",'HPDB FDT-1'!$AZ1516,"")</f>
        <v/>
      </c>
      <c r="AN1508" s="113">
        <f>IF($U1508&lt;&gt;"",'HPDB FDT-1'!$BA1516,"")</f>
        <v/>
      </c>
      <c r="AO1508" s="113">
        <f>IF($U1508&lt;&gt;"",'HPDB FDT-1'!$BB1516,"")</f>
        <v/>
      </c>
      <c r="AP1508" s="113">
        <f>IF($U1508&lt;&gt;"","RFS","")</f>
        <v/>
      </c>
      <c r="AR1508" s="113">
        <f>IF($U1508&lt;&gt;"","31","")</f>
        <v/>
      </c>
      <c r="AS1508" s="113">
        <f>IF($U1508&lt;&gt;"","FALSE","")</f>
        <v/>
      </c>
      <c r="AT1508" s="113">
        <f>IF($U1508&lt;&gt;"","TRUE","")</f>
        <v/>
      </c>
    </row>
    <row r="1509" ht="15" customHeight="1" thickBot="1">
      <c r="A1509" s="99">
        <f>IF($U1509&lt;&gt;"",'HPDB FDT-1'!$Q1517,"")</f>
        <v/>
      </c>
      <c r="B1509" s="99">
        <f>IF($U1509&lt;&gt;"",'HPDB FDT-1'!$R1517,"")</f>
        <v/>
      </c>
      <c r="C1509" s="99">
        <f>IF($U1509&lt;&gt;"",'HPDB FDT-1'!$S1517,"")</f>
        <v/>
      </c>
      <c r="D1509" s="115">
        <f>IF($U1509&lt;&gt;"",'HPDB FDT-1'!$T1517,"")</f>
        <v/>
      </c>
      <c r="E1509" s="99">
        <f>IF($U1509&lt;&gt;"","FTTH","")</f>
        <v/>
      </c>
      <c r="F1509" s="115">
        <f>IF($U1509&lt;&gt;"",'HPDB FDT-1'!$V1517,"")</f>
        <v/>
      </c>
      <c r="G1509" s="99">
        <f>IF($U1509&lt;&gt;"","General Retail","")</f>
        <v/>
      </c>
      <c r="H1509" s="99">
        <f>IF($U1509&lt;&gt;"",'CLUSTER FDT-1'!$A$2,"")</f>
        <v/>
      </c>
      <c r="J1509" s="99">
        <f>IF($U1509&lt;&gt;"",'CLUSTER FDT-1'!$A$2,"")</f>
        <v/>
      </c>
      <c r="K1509" s="99">
        <f>IF($U1509&lt;&gt;"",'CLUSTER FDT-1'!$A$2,"")</f>
        <v/>
      </c>
      <c r="L1509" s="99">
        <f>IF($U1509&lt;&gt;"",'HPDB FDT-1'!$AA1517,"")</f>
        <v/>
      </c>
      <c r="M1509" s="99">
        <f>IF($U1509&lt;&gt;"",'HPDB FDT-1'!$AB1517,"")</f>
        <v/>
      </c>
      <c r="N1509" s="113">
        <f>IF($U1509&lt;&gt;"",'HPDB FDT-1'!$AC1517,"")</f>
        <v/>
      </c>
      <c r="O1509" s="99">
        <f>IF('HPDB FDT-1'!$AD1517="","",'HPDB FDT-1'!$AD1517)</f>
        <v/>
      </c>
      <c r="T1509" s="99">
        <f>IF('HPDB FDT-1'!$AI1517="","",'HPDB FDT-1'!$AI1517)</f>
        <v/>
      </c>
      <c r="U1509" s="99">
        <f>IF('HPDB FDT-1'!$AJ1517="","",'HPDB FDT-1'!$AJ1517)</f>
        <v/>
      </c>
      <c r="V1509" s="113">
        <f>IF($U1509&lt;&gt;"","Single Dwelling Unit","")</f>
        <v/>
      </c>
      <c r="AB1509" s="113">
        <f>IF($U1509&lt;&gt;"","RFS","")</f>
        <v/>
      </c>
      <c r="AC1509" s="120">
        <f>IF($U1509&lt;&gt;"",'HPDB FDT-1'!$Q$3,"")</f>
        <v/>
      </c>
      <c r="AD1509" s="112">
        <f>IF($U1509&lt;&gt;"",'HPDB FDT-1'!$Q$4,"")</f>
        <v/>
      </c>
      <c r="AE1509" s="99">
        <f>IF($U1509&lt;&gt;"",'HPDB FDT-1'!$C$6,"")</f>
        <v/>
      </c>
      <c r="AF1509" s="120">
        <f>IF($U1509&lt;&gt;"",'HPDB FDT-1'!$AT1517,"")</f>
        <v/>
      </c>
      <c r="AG1509" s="100">
        <f>IF($A1509&lt;&gt;"",'CLUSTER FDT-1'!$H$2,"")</f>
        <v/>
      </c>
      <c r="AH1509" s="99">
        <f>IF('HPDB FDT-1'!$AV1517="","",'HPDB FDT-1'!$AV1517)</f>
        <v/>
      </c>
      <c r="AI1509" s="99">
        <f>IF('HPDB FDT-1'!$AW1517="","",'HPDB FDT-1'!$AW1517)</f>
        <v/>
      </c>
      <c r="AK1509" s="113">
        <f>IF($U1509&lt;&gt;"",'HPDB FDT-1'!$AX1517,"")</f>
        <v/>
      </c>
      <c r="AL1509" s="113">
        <f>IF($U1509&lt;&gt;"",'HPDB FDT-1'!$AY1517,"")</f>
        <v/>
      </c>
      <c r="AM1509" s="113">
        <f>IF($U1509&lt;&gt;"",'HPDB FDT-1'!$AZ1517,"")</f>
        <v/>
      </c>
      <c r="AN1509" s="113">
        <f>IF($U1509&lt;&gt;"",'HPDB FDT-1'!$BA1517,"")</f>
        <v/>
      </c>
      <c r="AO1509" s="113">
        <f>IF($U1509&lt;&gt;"",'HPDB FDT-1'!$BB1517,"")</f>
        <v/>
      </c>
      <c r="AP1509" s="113">
        <f>IF($U1509&lt;&gt;"","RFS","")</f>
        <v/>
      </c>
      <c r="AR1509" s="113">
        <f>IF($U1509&lt;&gt;"","31","")</f>
        <v/>
      </c>
      <c r="AS1509" s="113">
        <f>IF($U1509&lt;&gt;"","FALSE","")</f>
        <v/>
      </c>
      <c r="AT1509" s="113">
        <f>IF($U1509&lt;&gt;"","TRUE","")</f>
        <v/>
      </c>
    </row>
    <row r="1510" ht="15" customHeight="1" thickBot="1">
      <c r="A1510" s="99">
        <f>IF($U1510&lt;&gt;"",'HPDB FDT-1'!$Q1518,"")</f>
        <v/>
      </c>
      <c r="B1510" s="99">
        <f>IF($U1510&lt;&gt;"",'HPDB FDT-1'!$R1518,"")</f>
        <v/>
      </c>
      <c r="C1510" s="99">
        <f>IF($U1510&lt;&gt;"",'HPDB FDT-1'!$S1518,"")</f>
        <v/>
      </c>
      <c r="D1510" s="115">
        <f>IF($U1510&lt;&gt;"",'HPDB FDT-1'!$T1518,"")</f>
        <v/>
      </c>
      <c r="E1510" s="99">
        <f>IF($U1510&lt;&gt;"","FTTH","")</f>
        <v/>
      </c>
      <c r="F1510" s="115">
        <f>IF($U1510&lt;&gt;"",'HPDB FDT-1'!$V1518,"")</f>
        <v/>
      </c>
      <c r="G1510" s="99">
        <f>IF($U1510&lt;&gt;"","General Retail","")</f>
        <v/>
      </c>
      <c r="H1510" s="99">
        <f>IF($U1510&lt;&gt;"",'CLUSTER FDT-1'!$A$2,"")</f>
        <v/>
      </c>
      <c r="J1510" s="99">
        <f>IF($U1510&lt;&gt;"",'CLUSTER FDT-1'!$A$2,"")</f>
        <v/>
      </c>
      <c r="K1510" s="99">
        <f>IF($U1510&lt;&gt;"",'CLUSTER FDT-1'!$A$2,"")</f>
        <v/>
      </c>
      <c r="L1510" s="99">
        <f>IF($U1510&lt;&gt;"",'HPDB FDT-1'!$AA1518,"")</f>
        <v/>
      </c>
      <c r="M1510" s="99">
        <f>IF($U1510&lt;&gt;"",'HPDB FDT-1'!$AB1518,"")</f>
        <v/>
      </c>
      <c r="N1510" s="113">
        <f>IF($U1510&lt;&gt;"",'HPDB FDT-1'!$AC1518,"")</f>
        <v/>
      </c>
      <c r="O1510" s="99">
        <f>IF('HPDB FDT-1'!$AD1518="","",'HPDB FDT-1'!$AD1518)</f>
        <v/>
      </c>
      <c r="T1510" s="99">
        <f>IF('HPDB FDT-1'!$AI1518="","",'HPDB FDT-1'!$AI1518)</f>
        <v/>
      </c>
      <c r="U1510" s="99">
        <f>IF('HPDB FDT-1'!$AJ1518="","",'HPDB FDT-1'!$AJ1518)</f>
        <v/>
      </c>
      <c r="V1510" s="113">
        <f>IF($U1510&lt;&gt;"","Single Dwelling Unit","")</f>
        <v/>
      </c>
      <c r="AB1510" s="113">
        <f>IF($U1510&lt;&gt;"","RFS","")</f>
        <v/>
      </c>
      <c r="AC1510" s="120">
        <f>IF($U1510&lt;&gt;"",'HPDB FDT-1'!$Q$3,"")</f>
        <v/>
      </c>
      <c r="AD1510" s="112">
        <f>IF($U1510&lt;&gt;"",'HPDB FDT-1'!$Q$4,"")</f>
        <v/>
      </c>
      <c r="AE1510" s="99">
        <f>IF($U1510&lt;&gt;"",'HPDB FDT-1'!$C$6,"")</f>
        <v/>
      </c>
      <c r="AF1510" s="120">
        <f>IF($U1510&lt;&gt;"",'HPDB FDT-1'!$AT1518,"")</f>
        <v/>
      </c>
      <c r="AG1510" s="100">
        <f>IF($A1510&lt;&gt;"",'CLUSTER FDT-1'!$H$2,"")</f>
        <v/>
      </c>
      <c r="AH1510" s="99">
        <f>IF('HPDB FDT-1'!$AV1518="","",'HPDB FDT-1'!$AV1518)</f>
        <v/>
      </c>
      <c r="AI1510" s="99">
        <f>IF('HPDB FDT-1'!$AW1518="","",'HPDB FDT-1'!$AW1518)</f>
        <v/>
      </c>
      <c r="AK1510" s="113">
        <f>IF($U1510&lt;&gt;"",'HPDB FDT-1'!$AX1518,"")</f>
        <v/>
      </c>
      <c r="AL1510" s="113">
        <f>IF($U1510&lt;&gt;"",'HPDB FDT-1'!$AY1518,"")</f>
        <v/>
      </c>
      <c r="AM1510" s="113">
        <f>IF($U1510&lt;&gt;"",'HPDB FDT-1'!$AZ1518,"")</f>
        <v/>
      </c>
      <c r="AN1510" s="113">
        <f>IF($U1510&lt;&gt;"",'HPDB FDT-1'!$BA1518,"")</f>
        <v/>
      </c>
      <c r="AO1510" s="113">
        <f>IF($U1510&lt;&gt;"",'HPDB FDT-1'!$BB1518,"")</f>
        <v/>
      </c>
      <c r="AP1510" s="113">
        <f>IF($U1510&lt;&gt;"","RFS","")</f>
        <v/>
      </c>
      <c r="AR1510" s="113">
        <f>IF($U1510&lt;&gt;"","31","")</f>
        <v/>
      </c>
      <c r="AS1510" s="113">
        <f>IF($U1510&lt;&gt;"","FALSE","")</f>
        <v/>
      </c>
      <c r="AT1510" s="113">
        <f>IF($U1510&lt;&gt;"","TRUE","")</f>
        <v/>
      </c>
    </row>
    <row r="1511" ht="15" customHeight="1" thickBot="1">
      <c r="A1511" s="99">
        <f>IF($U1511&lt;&gt;"",'HPDB FDT-1'!$Q1519,"")</f>
        <v/>
      </c>
      <c r="B1511" s="99">
        <f>IF($U1511&lt;&gt;"",'HPDB FDT-1'!$R1519,"")</f>
        <v/>
      </c>
      <c r="C1511" s="99">
        <f>IF($U1511&lt;&gt;"",'HPDB FDT-1'!$S1519,"")</f>
        <v/>
      </c>
      <c r="D1511" s="115">
        <f>IF($U1511&lt;&gt;"",'HPDB FDT-1'!$T1519,"")</f>
        <v/>
      </c>
      <c r="E1511" s="99">
        <f>IF($U1511&lt;&gt;"","FTTH","")</f>
        <v/>
      </c>
      <c r="F1511" s="115">
        <f>IF($U1511&lt;&gt;"",'HPDB FDT-1'!$V1519,"")</f>
        <v/>
      </c>
      <c r="G1511" s="99">
        <f>IF($U1511&lt;&gt;"","General Retail","")</f>
        <v/>
      </c>
      <c r="H1511" s="99">
        <f>IF($U1511&lt;&gt;"",'CLUSTER FDT-1'!$A$2,"")</f>
        <v/>
      </c>
      <c r="J1511" s="99">
        <f>IF($U1511&lt;&gt;"",'CLUSTER FDT-1'!$A$2,"")</f>
        <v/>
      </c>
      <c r="K1511" s="99">
        <f>IF($U1511&lt;&gt;"",'CLUSTER FDT-1'!$A$2,"")</f>
        <v/>
      </c>
      <c r="L1511" s="99">
        <f>IF($U1511&lt;&gt;"",'HPDB FDT-1'!$AA1519,"")</f>
        <v/>
      </c>
      <c r="M1511" s="99">
        <f>IF($U1511&lt;&gt;"",'HPDB FDT-1'!$AB1519,"")</f>
        <v/>
      </c>
      <c r="N1511" s="113">
        <f>IF($U1511&lt;&gt;"",'HPDB FDT-1'!$AC1519,"")</f>
        <v/>
      </c>
      <c r="O1511" s="99">
        <f>IF('HPDB FDT-1'!$AD1519="","",'HPDB FDT-1'!$AD1519)</f>
        <v/>
      </c>
      <c r="T1511" s="99">
        <f>IF('HPDB FDT-1'!$AI1519="","",'HPDB FDT-1'!$AI1519)</f>
        <v/>
      </c>
      <c r="U1511" s="99">
        <f>IF('HPDB FDT-1'!$AJ1519="","",'HPDB FDT-1'!$AJ1519)</f>
        <v/>
      </c>
      <c r="V1511" s="113">
        <f>IF($U1511&lt;&gt;"","Single Dwelling Unit","")</f>
        <v/>
      </c>
      <c r="AB1511" s="113">
        <f>IF($U1511&lt;&gt;"","RFS","")</f>
        <v/>
      </c>
      <c r="AC1511" s="120">
        <f>IF($U1511&lt;&gt;"",'HPDB FDT-1'!$Q$3,"")</f>
        <v/>
      </c>
      <c r="AD1511" s="112">
        <f>IF($U1511&lt;&gt;"",'HPDB FDT-1'!$Q$4,"")</f>
        <v/>
      </c>
      <c r="AE1511" s="99">
        <f>IF($U1511&lt;&gt;"",'HPDB FDT-1'!$C$6,"")</f>
        <v/>
      </c>
      <c r="AF1511" s="120">
        <f>IF($U1511&lt;&gt;"",'HPDB FDT-1'!$AT1519,"")</f>
        <v/>
      </c>
      <c r="AG1511" s="100">
        <f>IF($A1511&lt;&gt;"",'CLUSTER FDT-1'!$H$2,"")</f>
        <v/>
      </c>
      <c r="AH1511" s="99">
        <f>IF('HPDB FDT-1'!$AV1519="","",'HPDB FDT-1'!$AV1519)</f>
        <v/>
      </c>
      <c r="AI1511" s="99">
        <f>IF('HPDB FDT-1'!$AW1519="","",'HPDB FDT-1'!$AW1519)</f>
        <v/>
      </c>
      <c r="AK1511" s="113">
        <f>IF($U1511&lt;&gt;"",'HPDB FDT-1'!$AX1519,"")</f>
        <v/>
      </c>
      <c r="AL1511" s="113">
        <f>IF($U1511&lt;&gt;"",'HPDB FDT-1'!$AY1519,"")</f>
        <v/>
      </c>
      <c r="AM1511" s="113">
        <f>IF($U1511&lt;&gt;"",'HPDB FDT-1'!$AZ1519,"")</f>
        <v/>
      </c>
      <c r="AN1511" s="113">
        <f>IF($U1511&lt;&gt;"",'HPDB FDT-1'!$BA1519,"")</f>
        <v/>
      </c>
      <c r="AO1511" s="113">
        <f>IF($U1511&lt;&gt;"",'HPDB FDT-1'!$BB1519,"")</f>
        <v/>
      </c>
      <c r="AP1511" s="113">
        <f>IF($U1511&lt;&gt;"","RFS","")</f>
        <v/>
      </c>
      <c r="AR1511" s="113">
        <f>IF($U1511&lt;&gt;"","31","")</f>
        <v/>
      </c>
      <c r="AS1511" s="113">
        <f>IF($U1511&lt;&gt;"","FALSE","")</f>
        <v/>
      </c>
      <c r="AT1511" s="113">
        <f>IF($U1511&lt;&gt;"","TRUE","")</f>
        <v/>
      </c>
    </row>
    <row r="1512" ht="15" customHeight="1" thickBot="1">
      <c r="A1512" s="99">
        <f>IF($U1512&lt;&gt;"",'HPDB FDT-1'!$Q1520,"")</f>
        <v/>
      </c>
      <c r="B1512" s="99">
        <f>IF($U1512&lt;&gt;"",'HPDB FDT-1'!$R1520,"")</f>
        <v/>
      </c>
      <c r="C1512" s="99">
        <f>IF($U1512&lt;&gt;"",'HPDB FDT-1'!$S1520,"")</f>
        <v/>
      </c>
      <c r="D1512" s="115">
        <f>IF($U1512&lt;&gt;"",'HPDB FDT-1'!$T1520,"")</f>
        <v/>
      </c>
      <c r="E1512" s="99">
        <f>IF($U1512&lt;&gt;"","FTTH","")</f>
        <v/>
      </c>
      <c r="F1512" s="115">
        <f>IF($U1512&lt;&gt;"",'HPDB FDT-1'!$V1520,"")</f>
        <v/>
      </c>
      <c r="G1512" s="99">
        <f>IF($U1512&lt;&gt;"","General Retail","")</f>
        <v/>
      </c>
      <c r="H1512" s="99">
        <f>IF($U1512&lt;&gt;"",'CLUSTER FDT-1'!$A$2,"")</f>
        <v/>
      </c>
      <c r="J1512" s="99">
        <f>IF($U1512&lt;&gt;"",'CLUSTER FDT-1'!$A$2,"")</f>
        <v/>
      </c>
      <c r="K1512" s="99">
        <f>IF($U1512&lt;&gt;"",'CLUSTER FDT-1'!$A$2,"")</f>
        <v/>
      </c>
      <c r="L1512" s="99">
        <f>IF($U1512&lt;&gt;"",'HPDB FDT-1'!$AA1520,"")</f>
        <v/>
      </c>
      <c r="M1512" s="99">
        <f>IF($U1512&lt;&gt;"",'HPDB FDT-1'!$AB1520,"")</f>
        <v/>
      </c>
      <c r="N1512" s="113">
        <f>IF($U1512&lt;&gt;"",'HPDB FDT-1'!$AC1520,"")</f>
        <v/>
      </c>
      <c r="O1512" s="99">
        <f>IF('HPDB FDT-1'!$AD1520="","",'HPDB FDT-1'!$AD1520)</f>
        <v/>
      </c>
      <c r="T1512" s="99">
        <f>IF('HPDB FDT-1'!$AI1520="","",'HPDB FDT-1'!$AI1520)</f>
        <v/>
      </c>
      <c r="U1512" s="99">
        <f>IF('HPDB FDT-1'!$AJ1520="","",'HPDB FDT-1'!$AJ1520)</f>
        <v/>
      </c>
      <c r="V1512" s="113">
        <f>IF($U1512&lt;&gt;"","Single Dwelling Unit","")</f>
        <v/>
      </c>
      <c r="AB1512" s="113">
        <f>IF($U1512&lt;&gt;"","RFS","")</f>
        <v/>
      </c>
      <c r="AC1512" s="120">
        <f>IF($U1512&lt;&gt;"",'HPDB FDT-1'!$Q$3,"")</f>
        <v/>
      </c>
      <c r="AD1512" s="112">
        <f>IF($U1512&lt;&gt;"",'HPDB FDT-1'!$Q$4,"")</f>
        <v/>
      </c>
      <c r="AE1512" s="99">
        <f>IF($U1512&lt;&gt;"",'HPDB FDT-1'!$C$6,"")</f>
        <v/>
      </c>
      <c r="AF1512" s="120">
        <f>IF($U1512&lt;&gt;"",'HPDB FDT-1'!$AT1520,"")</f>
        <v/>
      </c>
      <c r="AG1512" s="100">
        <f>IF($A1512&lt;&gt;"",'CLUSTER FDT-1'!$H$2,"")</f>
        <v/>
      </c>
      <c r="AH1512" s="99">
        <f>IF('HPDB FDT-1'!$AV1520="","",'HPDB FDT-1'!$AV1520)</f>
        <v/>
      </c>
      <c r="AI1512" s="99">
        <f>IF('HPDB FDT-1'!$AW1520="","",'HPDB FDT-1'!$AW1520)</f>
        <v/>
      </c>
      <c r="AK1512" s="113">
        <f>IF($U1512&lt;&gt;"",'HPDB FDT-1'!$AX1520,"")</f>
        <v/>
      </c>
      <c r="AL1512" s="113">
        <f>IF($U1512&lt;&gt;"",'HPDB FDT-1'!$AY1520,"")</f>
        <v/>
      </c>
      <c r="AM1512" s="113">
        <f>IF($U1512&lt;&gt;"",'HPDB FDT-1'!$AZ1520,"")</f>
        <v/>
      </c>
      <c r="AN1512" s="113">
        <f>IF($U1512&lt;&gt;"",'HPDB FDT-1'!$BA1520,"")</f>
        <v/>
      </c>
      <c r="AO1512" s="113">
        <f>IF($U1512&lt;&gt;"",'HPDB FDT-1'!$BB1520,"")</f>
        <v/>
      </c>
      <c r="AP1512" s="113">
        <f>IF($U1512&lt;&gt;"","RFS","")</f>
        <v/>
      </c>
      <c r="AR1512" s="113">
        <f>IF($U1512&lt;&gt;"","31","")</f>
        <v/>
      </c>
      <c r="AS1512" s="113">
        <f>IF($U1512&lt;&gt;"","FALSE","")</f>
        <v/>
      </c>
      <c r="AT1512" s="113">
        <f>IF($U1512&lt;&gt;"","TRUE","")</f>
        <v/>
      </c>
    </row>
    <row r="1513" ht="15" customHeight="1" thickBot="1">
      <c r="A1513" s="99">
        <f>IF($U1513&lt;&gt;"",'HPDB FDT-1'!$Q1521,"")</f>
        <v/>
      </c>
      <c r="B1513" s="99">
        <f>IF($U1513&lt;&gt;"",'HPDB FDT-1'!$R1521,"")</f>
        <v/>
      </c>
      <c r="C1513" s="99">
        <f>IF($U1513&lt;&gt;"",'HPDB FDT-1'!$S1521,"")</f>
        <v/>
      </c>
      <c r="D1513" s="115">
        <f>IF($U1513&lt;&gt;"",'HPDB FDT-1'!$T1521,"")</f>
        <v/>
      </c>
      <c r="E1513" s="99">
        <f>IF($U1513&lt;&gt;"","FTTH","")</f>
        <v/>
      </c>
      <c r="F1513" s="115">
        <f>IF($U1513&lt;&gt;"",'HPDB FDT-1'!$V1521,"")</f>
        <v/>
      </c>
      <c r="G1513" s="99">
        <f>IF($U1513&lt;&gt;"","General Retail","")</f>
        <v/>
      </c>
      <c r="H1513" s="99">
        <f>IF($U1513&lt;&gt;"",'CLUSTER FDT-1'!$A$2,"")</f>
        <v/>
      </c>
      <c r="J1513" s="99">
        <f>IF($U1513&lt;&gt;"",'CLUSTER FDT-1'!$A$2,"")</f>
        <v/>
      </c>
      <c r="K1513" s="99">
        <f>IF($U1513&lt;&gt;"",'CLUSTER FDT-1'!$A$2,"")</f>
        <v/>
      </c>
      <c r="L1513" s="99">
        <f>IF($U1513&lt;&gt;"",'HPDB FDT-1'!$AA1521,"")</f>
        <v/>
      </c>
      <c r="M1513" s="99">
        <f>IF($U1513&lt;&gt;"",'HPDB FDT-1'!$AB1521,"")</f>
        <v/>
      </c>
      <c r="N1513" s="113">
        <f>IF($U1513&lt;&gt;"",'HPDB FDT-1'!$AC1521,"")</f>
        <v/>
      </c>
      <c r="O1513" s="99">
        <f>IF('HPDB FDT-1'!$AD1521="","",'HPDB FDT-1'!$AD1521)</f>
        <v/>
      </c>
      <c r="T1513" s="99">
        <f>IF('HPDB FDT-1'!$AI1521="","",'HPDB FDT-1'!$AI1521)</f>
        <v/>
      </c>
      <c r="U1513" s="99">
        <f>IF('HPDB FDT-1'!$AJ1521="","",'HPDB FDT-1'!$AJ1521)</f>
        <v/>
      </c>
      <c r="V1513" s="113">
        <f>IF($U1513&lt;&gt;"","Single Dwelling Unit","")</f>
        <v/>
      </c>
      <c r="AB1513" s="113">
        <f>IF($U1513&lt;&gt;"","RFS","")</f>
        <v/>
      </c>
      <c r="AC1513" s="120">
        <f>IF($U1513&lt;&gt;"",'HPDB FDT-1'!$Q$3,"")</f>
        <v/>
      </c>
      <c r="AD1513" s="112">
        <f>IF($U1513&lt;&gt;"",'HPDB FDT-1'!$Q$4,"")</f>
        <v/>
      </c>
      <c r="AE1513" s="99">
        <f>IF($U1513&lt;&gt;"",'HPDB FDT-1'!$C$6,"")</f>
        <v/>
      </c>
      <c r="AF1513" s="120">
        <f>IF($U1513&lt;&gt;"",'HPDB FDT-1'!$AT1521,"")</f>
        <v/>
      </c>
      <c r="AG1513" s="100">
        <f>IF($A1513&lt;&gt;"",'CLUSTER FDT-1'!$H$2,"")</f>
        <v/>
      </c>
      <c r="AH1513" s="99">
        <f>IF('HPDB FDT-1'!$AV1521="","",'HPDB FDT-1'!$AV1521)</f>
        <v/>
      </c>
      <c r="AI1513" s="99">
        <f>IF('HPDB FDT-1'!$AW1521="","",'HPDB FDT-1'!$AW1521)</f>
        <v/>
      </c>
      <c r="AK1513" s="113">
        <f>IF($U1513&lt;&gt;"",'HPDB FDT-1'!$AX1521,"")</f>
        <v/>
      </c>
      <c r="AL1513" s="113">
        <f>IF($U1513&lt;&gt;"",'HPDB FDT-1'!$AY1521,"")</f>
        <v/>
      </c>
      <c r="AM1513" s="113">
        <f>IF($U1513&lt;&gt;"",'HPDB FDT-1'!$AZ1521,"")</f>
        <v/>
      </c>
      <c r="AN1513" s="113">
        <f>IF($U1513&lt;&gt;"",'HPDB FDT-1'!$BA1521,"")</f>
        <v/>
      </c>
      <c r="AO1513" s="113">
        <f>IF($U1513&lt;&gt;"",'HPDB FDT-1'!$BB1521,"")</f>
        <v/>
      </c>
      <c r="AP1513" s="113">
        <f>IF($U1513&lt;&gt;"","RFS","")</f>
        <v/>
      </c>
      <c r="AR1513" s="113">
        <f>IF($U1513&lt;&gt;"","31","")</f>
        <v/>
      </c>
      <c r="AS1513" s="113">
        <f>IF($U1513&lt;&gt;"","FALSE","")</f>
        <v/>
      </c>
      <c r="AT1513" s="113">
        <f>IF($U1513&lt;&gt;"","TRUE","")</f>
        <v/>
      </c>
    </row>
    <row r="1514" ht="15" customHeight="1" thickBot="1">
      <c r="A1514" s="99">
        <f>IF($U1514&lt;&gt;"",'HPDB FDT-1'!$Q1522,"")</f>
        <v/>
      </c>
      <c r="B1514" s="99">
        <f>IF($U1514&lt;&gt;"",'HPDB FDT-1'!$R1522,"")</f>
        <v/>
      </c>
      <c r="C1514" s="99">
        <f>IF($U1514&lt;&gt;"",'HPDB FDT-1'!$S1522,"")</f>
        <v/>
      </c>
      <c r="D1514" s="115">
        <f>IF($U1514&lt;&gt;"",'HPDB FDT-1'!$T1522,"")</f>
        <v/>
      </c>
      <c r="E1514" s="99">
        <f>IF($U1514&lt;&gt;"","FTTH","")</f>
        <v/>
      </c>
      <c r="F1514" s="115">
        <f>IF($U1514&lt;&gt;"",'HPDB FDT-1'!$V1522,"")</f>
        <v/>
      </c>
      <c r="G1514" s="99">
        <f>IF($U1514&lt;&gt;"","General Retail","")</f>
        <v/>
      </c>
      <c r="H1514" s="99">
        <f>IF($U1514&lt;&gt;"",'CLUSTER FDT-1'!$A$2,"")</f>
        <v/>
      </c>
      <c r="J1514" s="99">
        <f>IF($U1514&lt;&gt;"",'CLUSTER FDT-1'!$A$2,"")</f>
        <v/>
      </c>
      <c r="K1514" s="99">
        <f>IF($U1514&lt;&gt;"",'CLUSTER FDT-1'!$A$2,"")</f>
        <v/>
      </c>
      <c r="L1514" s="99">
        <f>IF($U1514&lt;&gt;"",'HPDB FDT-1'!$AA1522,"")</f>
        <v/>
      </c>
      <c r="M1514" s="99">
        <f>IF($U1514&lt;&gt;"",'HPDB FDT-1'!$AB1522,"")</f>
        <v/>
      </c>
      <c r="N1514" s="113">
        <f>IF($U1514&lt;&gt;"",'HPDB FDT-1'!$AC1522,"")</f>
        <v/>
      </c>
      <c r="O1514" s="99">
        <f>IF('HPDB FDT-1'!$AD1522="","",'HPDB FDT-1'!$AD1522)</f>
        <v/>
      </c>
      <c r="T1514" s="99">
        <f>IF('HPDB FDT-1'!$AI1522="","",'HPDB FDT-1'!$AI1522)</f>
        <v/>
      </c>
      <c r="U1514" s="99">
        <f>IF('HPDB FDT-1'!$AJ1522="","",'HPDB FDT-1'!$AJ1522)</f>
        <v/>
      </c>
      <c r="V1514" s="113">
        <f>IF($U1514&lt;&gt;"","Single Dwelling Unit","")</f>
        <v/>
      </c>
      <c r="AB1514" s="113">
        <f>IF($U1514&lt;&gt;"","RFS","")</f>
        <v/>
      </c>
      <c r="AC1514" s="120">
        <f>IF($U1514&lt;&gt;"",'HPDB FDT-1'!$Q$3,"")</f>
        <v/>
      </c>
      <c r="AD1514" s="112">
        <f>IF($U1514&lt;&gt;"",'HPDB FDT-1'!$Q$4,"")</f>
        <v/>
      </c>
      <c r="AE1514" s="99">
        <f>IF($U1514&lt;&gt;"",'HPDB FDT-1'!$C$6,"")</f>
        <v/>
      </c>
      <c r="AF1514" s="120">
        <f>IF($U1514&lt;&gt;"",'HPDB FDT-1'!$AT1522,"")</f>
        <v/>
      </c>
      <c r="AG1514" s="100">
        <f>IF($A1514&lt;&gt;"",'CLUSTER FDT-1'!$H$2,"")</f>
        <v/>
      </c>
      <c r="AH1514" s="99">
        <f>IF('HPDB FDT-1'!$AV1522="","",'HPDB FDT-1'!$AV1522)</f>
        <v/>
      </c>
      <c r="AI1514" s="99">
        <f>IF('HPDB FDT-1'!$AW1522="","",'HPDB FDT-1'!$AW1522)</f>
        <v/>
      </c>
      <c r="AK1514" s="113">
        <f>IF($U1514&lt;&gt;"",'HPDB FDT-1'!$AX1522,"")</f>
        <v/>
      </c>
      <c r="AL1514" s="113">
        <f>IF($U1514&lt;&gt;"",'HPDB FDT-1'!$AY1522,"")</f>
        <v/>
      </c>
      <c r="AM1514" s="113">
        <f>IF($U1514&lt;&gt;"",'HPDB FDT-1'!$AZ1522,"")</f>
        <v/>
      </c>
      <c r="AN1514" s="113">
        <f>IF($U1514&lt;&gt;"",'HPDB FDT-1'!$BA1522,"")</f>
        <v/>
      </c>
      <c r="AO1514" s="113">
        <f>IF($U1514&lt;&gt;"",'HPDB FDT-1'!$BB1522,"")</f>
        <v/>
      </c>
      <c r="AP1514" s="113">
        <f>IF($U1514&lt;&gt;"","RFS","")</f>
        <v/>
      </c>
      <c r="AR1514" s="113">
        <f>IF($U1514&lt;&gt;"","31","")</f>
        <v/>
      </c>
      <c r="AS1514" s="113">
        <f>IF($U1514&lt;&gt;"","FALSE","")</f>
        <v/>
      </c>
      <c r="AT1514" s="113">
        <f>IF($U1514&lt;&gt;"","TRUE","")</f>
        <v/>
      </c>
    </row>
    <row r="1515" ht="15" customHeight="1" thickBot="1">
      <c r="A1515" s="99">
        <f>IF($U1515&lt;&gt;"",'HPDB FDT-1'!$Q1523,"")</f>
        <v/>
      </c>
      <c r="B1515" s="99">
        <f>IF($U1515&lt;&gt;"",'HPDB FDT-1'!$R1523,"")</f>
        <v/>
      </c>
      <c r="C1515" s="99">
        <f>IF($U1515&lt;&gt;"",'HPDB FDT-1'!$S1523,"")</f>
        <v/>
      </c>
      <c r="D1515" s="115">
        <f>IF($U1515&lt;&gt;"",'HPDB FDT-1'!$T1523,"")</f>
        <v/>
      </c>
      <c r="E1515" s="99">
        <f>IF($U1515&lt;&gt;"","FTTH","")</f>
        <v/>
      </c>
      <c r="F1515" s="115">
        <f>IF($U1515&lt;&gt;"",'HPDB FDT-1'!$V1523,"")</f>
        <v/>
      </c>
      <c r="G1515" s="99">
        <f>IF($U1515&lt;&gt;"","General Retail","")</f>
        <v/>
      </c>
      <c r="H1515" s="99">
        <f>IF($U1515&lt;&gt;"",'CLUSTER FDT-1'!$A$2,"")</f>
        <v/>
      </c>
      <c r="J1515" s="99">
        <f>IF($U1515&lt;&gt;"",'CLUSTER FDT-1'!$A$2,"")</f>
        <v/>
      </c>
      <c r="K1515" s="99">
        <f>IF($U1515&lt;&gt;"",'CLUSTER FDT-1'!$A$2,"")</f>
        <v/>
      </c>
      <c r="L1515" s="99">
        <f>IF($U1515&lt;&gt;"",'HPDB FDT-1'!$AA1523,"")</f>
        <v/>
      </c>
      <c r="M1515" s="99">
        <f>IF($U1515&lt;&gt;"",'HPDB FDT-1'!$AB1523,"")</f>
        <v/>
      </c>
      <c r="N1515" s="113">
        <f>IF($U1515&lt;&gt;"",'HPDB FDT-1'!$AC1523,"")</f>
        <v/>
      </c>
      <c r="O1515" s="99">
        <f>IF('HPDB FDT-1'!$AD1523="","",'HPDB FDT-1'!$AD1523)</f>
        <v/>
      </c>
      <c r="T1515" s="99">
        <f>IF('HPDB FDT-1'!$AI1523="","",'HPDB FDT-1'!$AI1523)</f>
        <v/>
      </c>
      <c r="U1515" s="99">
        <f>IF('HPDB FDT-1'!$AJ1523="","",'HPDB FDT-1'!$AJ1523)</f>
        <v/>
      </c>
      <c r="V1515" s="113">
        <f>IF($U1515&lt;&gt;"","Single Dwelling Unit","")</f>
        <v/>
      </c>
      <c r="AB1515" s="113">
        <f>IF($U1515&lt;&gt;"","RFS","")</f>
        <v/>
      </c>
      <c r="AC1515" s="120">
        <f>IF($U1515&lt;&gt;"",'HPDB FDT-1'!$Q$3,"")</f>
        <v/>
      </c>
      <c r="AD1515" s="112">
        <f>IF($U1515&lt;&gt;"",'HPDB FDT-1'!$Q$4,"")</f>
        <v/>
      </c>
      <c r="AE1515" s="99">
        <f>IF($U1515&lt;&gt;"",'HPDB FDT-1'!$C$6,"")</f>
        <v/>
      </c>
      <c r="AF1515" s="120">
        <f>IF($U1515&lt;&gt;"",'HPDB FDT-1'!$AT1523,"")</f>
        <v/>
      </c>
      <c r="AG1515" s="100">
        <f>IF($A1515&lt;&gt;"",'CLUSTER FDT-1'!$H$2,"")</f>
        <v/>
      </c>
      <c r="AH1515" s="99">
        <f>IF('HPDB FDT-1'!$AV1523="","",'HPDB FDT-1'!$AV1523)</f>
        <v/>
      </c>
      <c r="AI1515" s="99">
        <f>IF('HPDB FDT-1'!$AW1523="","",'HPDB FDT-1'!$AW1523)</f>
        <v/>
      </c>
      <c r="AK1515" s="113">
        <f>IF($U1515&lt;&gt;"",'HPDB FDT-1'!$AX1523,"")</f>
        <v/>
      </c>
      <c r="AL1515" s="113">
        <f>IF($U1515&lt;&gt;"",'HPDB FDT-1'!$AY1523,"")</f>
        <v/>
      </c>
      <c r="AM1515" s="113">
        <f>IF($U1515&lt;&gt;"",'HPDB FDT-1'!$AZ1523,"")</f>
        <v/>
      </c>
      <c r="AN1515" s="113">
        <f>IF($U1515&lt;&gt;"",'HPDB FDT-1'!$BA1523,"")</f>
        <v/>
      </c>
      <c r="AO1515" s="113">
        <f>IF($U1515&lt;&gt;"",'HPDB FDT-1'!$BB1523,"")</f>
        <v/>
      </c>
      <c r="AP1515" s="113">
        <f>IF($U1515&lt;&gt;"","RFS","")</f>
        <v/>
      </c>
      <c r="AR1515" s="113">
        <f>IF($U1515&lt;&gt;"","31","")</f>
        <v/>
      </c>
      <c r="AS1515" s="113">
        <f>IF($U1515&lt;&gt;"","FALSE","")</f>
        <v/>
      </c>
      <c r="AT1515" s="113">
        <f>IF($U1515&lt;&gt;"","TRUE","")</f>
        <v/>
      </c>
    </row>
    <row r="1516" ht="15" customHeight="1" thickBot="1">
      <c r="A1516" s="99">
        <f>IF($U1516&lt;&gt;"",'HPDB FDT-1'!$Q1524,"")</f>
        <v/>
      </c>
      <c r="B1516" s="99">
        <f>IF($U1516&lt;&gt;"",'HPDB FDT-1'!$R1524,"")</f>
        <v/>
      </c>
      <c r="C1516" s="99">
        <f>IF($U1516&lt;&gt;"",'HPDB FDT-1'!$S1524,"")</f>
        <v/>
      </c>
      <c r="D1516" s="115">
        <f>IF($U1516&lt;&gt;"",'HPDB FDT-1'!$T1524,"")</f>
        <v/>
      </c>
      <c r="E1516" s="99">
        <f>IF($U1516&lt;&gt;"","FTTH","")</f>
        <v/>
      </c>
      <c r="F1516" s="115">
        <f>IF($U1516&lt;&gt;"",'HPDB FDT-1'!$V1524,"")</f>
        <v/>
      </c>
      <c r="G1516" s="99">
        <f>IF($U1516&lt;&gt;"","General Retail","")</f>
        <v/>
      </c>
      <c r="H1516" s="99">
        <f>IF($U1516&lt;&gt;"",'CLUSTER FDT-1'!$A$2,"")</f>
        <v/>
      </c>
      <c r="J1516" s="99">
        <f>IF($U1516&lt;&gt;"",'CLUSTER FDT-1'!$A$2,"")</f>
        <v/>
      </c>
      <c r="K1516" s="99">
        <f>IF($U1516&lt;&gt;"",'CLUSTER FDT-1'!$A$2,"")</f>
        <v/>
      </c>
      <c r="L1516" s="99">
        <f>IF($U1516&lt;&gt;"",'HPDB FDT-1'!$AA1524,"")</f>
        <v/>
      </c>
      <c r="M1516" s="99">
        <f>IF($U1516&lt;&gt;"",'HPDB FDT-1'!$AB1524,"")</f>
        <v/>
      </c>
      <c r="N1516" s="113">
        <f>IF($U1516&lt;&gt;"",'HPDB FDT-1'!$AC1524,"")</f>
        <v/>
      </c>
      <c r="O1516" s="99">
        <f>IF('HPDB FDT-1'!$AD1524="","",'HPDB FDT-1'!$AD1524)</f>
        <v/>
      </c>
      <c r="T1516" s="99">
        <f>IF('HPDB FDT-1'!$AI1524="","",'HPDB FDT-1'!$AI1524)</f>
        <v/>
      </c>
      <c r="U1516" s="99">
        <f>IF('HPDB FDT-1'!$AJ1524="","",'HPDB FDT-1'!$AJ1524)</f>
        <v/>
      </c>
      <c r="V1516" s="113">
        <f>IF($U1516&lt;&gt;"","Single Dwelling Unit","")</f>
        <v/>
      </c>
      <c r="AB1516" s="113">
        <f>IF($U1516&lt;&gt;"","RFS","")</f>
        <v/>
      </c>
      <c r="AC1516" s="120">
        <f>IF($U1516&lt;&gt;"",'HPDB FDT-1'!$Q$3,"")</f>
        <v/>
      </c>
      <c r="AD1516" s="112">
        <f>IF($U1516&lt;&gt;"",'HPDB FDT-1'!$Q$4,"")</f>
        <v/>
      </c>
      <c r="AE1516" s="99">
        <f>IF($U1516&lt;&gt;"",'HPDB FDT-1'!$C$6,"")</f>
        <v/>
      </c>
      <c r="AF1516" s="120">
        <f>IF($U1516&lt;&gt;"",'HPDB FDT-1'!$AT1524,"")</f>
        <v/>
      </c>
      <c r="AG1516" s="100">
        <f>IF($A1516&lt;&gt;"",'CLUSTER FDT-1'!$H$2,"")</f>
        <v/>
      </c>
      <c r="AH1516" s="99">
        <f>IF('HPDB FDT-1'!$AV1524="","",'HPDB FDT-1'!$AV1524)</f>
        <v/>
      </c>
      <c r="AI1516" s="99">
        <f>IF('HPDB FDT-1'!$AW1524="","",'HPDB FDT-1'!$AW1524)</f>
        <v/>
      </c>
      <c r="AK1516" s="113">
        <f>IF($U1516&lt;&gt;"",'HPDB FDT-1'!$AX1524,"")</f>
        <v/>
      </c>
      <c r="AL1516" s="113">
        <f>IF($U1516&lt;&gt;"",'HPDB FDT-1'!$AY1524,"")</f>
        <v/>
      </c>
      <c r="AM1516" s="113">
        <f>IF($U1516&lt;&gt;"",'HPDB FDT-1'!$AZ1524,"")</f>
        <v/>
      </c>
      <c r="AN1516" s="113">
        <f>IF($U1516&lt;&gt;"",'HPDB FDT-1'!$BA1524,"")</f>
        <v/>
      </c>
      <c r="AO1516" s="113">
        <f>IF($U1516&lt;&gt;"",'HPDB FDT-1'!$BB1524,"")</f>
        <v/>
      </c>
      <c r="AP1516" s="113">
        <f>IF($U1516&lt;&gt;"","RFS","")</f>
        <v/>
      </c>
      <c r="AR1516" s="113">
        <f>IF($U1516&lt;&gt;"","31","")</f>
        <v/>
      </c>
      <c r="AS1516" s="113">
        <f>IF($U1516&lt;&gt;"","FALSE","")</f>
        <v/>
      </c>
      <c r="AT1516" s="113">
        <f>IF($U1516&lt;&gt;"","TRUE","")</f>
        <v/>
      </c>
    </row>
    <row r="1517" ht="15" customHeight="1" thickBot="1">
      <c r="A1517" s="99">
        <f>IF($U1517&lt;&gt;"",'HPDB FDT-1'!$Q1525,"")</f>
        <v/>
      </c>
      <c r="B1517" s="99">
        <f>IF($U1517&lt;&gt;"",'HPDB FDT-1'!$R1525,"")</f>
        <v/>
      </c>
      <c r="C1517" s="99">
        <f>IF($U1517&lt;&gt;"",'HPDB FDT-1'!$S1525,"")</f>
        <v/>
      </c>
      <c r="D1517" s="115">
        <f>IF($U1517&lt;&gt;"",'HPDB FDT-1'!$T1525,"")</f>
        <v/>
      </c>
      <c r="E1517" s="99">
        <f>IF($U1517&lt;&gt;"","FTTH","")</f>
        <v/>
      </c>
      <c r="F1517" s="115">
        <f>IF($U1517&lt;&gt;"",'HPDB FDT-1'!$V1525,"")</f>
        <v/>
      </c>
      <c r="G1517" s="99">
        <f>IF($U1517&lt;&gt;"","General Retail","")</f>
        <v/>
      </c>
      <c r="H1517" s="99">
        <f>IF($U1517&lt;&gt;"",'CLUSTER FDT-1'!$A$2,"")</f>
        <v/>
      </c>
      <c r="J1517" s="99">
        <f>IF($U1517&lt;&gt;"",'CLUSTER FDT-1'!$A$2,"")</f>
        <v/>
      </c>
      <c r="K1517" s="99">
        <f>IF($U1517&lt;&gt;"",'CLUSTER FDT-1'!$A$2,"")</f>
        <v/>
      </c>
      <c r="L1517" s="99">
        <f>IF($U1517&lt;&gt;"",'HPDB FDT-1'!$AA1525,"")</f>
        <v/>
      </c>
      <c r="M1517" s="99">
        <f>IF($U1517&lt;&gt;"",'HPDB FDT-1'!$AB1525,"")</f>
        <v/>
      </c>
      <c r="N1517" s="113">
        <f>IF($U1517&lt;&gt;"",'HPDB FDT-1'!$AC1525,"")</f>
        <v/>
      </c>
      <c r="O1517" s="99">
        <f>IF('HPDB FDT-1'!$AD1525="","",'HPDB FDT-1'!$AD1525)</f>
        <v/>
      </c>
      <c r="T1517" s="99">
        <f>IF('HPDB FDT-1'!$AI1525="","",'HPDB FDT-1'!$AI1525)</f>
        <v/>
      </c>
      <c r="U1517" s="99">
        <f>IF('HPDB FDT-1'!$AJ1525="","",'HPDB FDT-1'!$AJ1525)</f>
        <v/>
      </c>
      <c r="V1517" s="113">
        <f>IF($U1517&lt;&gt;"","Single Dwelling Unit","")</f>
        <v/>
      </c>
      <c r="AB1517" s="113">
        <f>IF($U1517&lt;&gt;"","RFS","")</f>
        <v/>
      </c>
      <c r="AC1517" s="120">
        <f>IF($U1517&lt;&gt;"",'HPDB FDT-1'!$Q$3,"")</f>
        <v/>
      </c>
      <c r="AD1517" s="112">
        <f>IF($U1517&lt;&gt;"",'HPDB FDT-1'!$Q$4,"")</f>
        <v/>
      </c>
      <c r="AE1517" s="99">
        <f>IF($U1517&lt;&gt;"",'HPDB FDT-1'!$C$6,"")</f>
        <v/>
      </c>
      <c r="AF1517" s="120">
        <f>IF($U1517&lt;&gt;"",'HPDB FDT-1'!$AT1525,"")</f>
        <v/>
      </c>
      <c r="AG1517" s="100">
        <f>IF($A1517&lt;&gt;"",'CLUSTER FDT-1'!$H$2,"")</f>
        <v/>
      </c>
      <c r="AH1517" s="99">
        <f>IF('HPDB FDT-1'!$AV1525="","",'HPDB FDT-1'!$AV1525)</f>
        <v/>
      </c>
      <c r="AI1517" s="99">
        <f>IF('HPDB FDT-1'!$AW1525="","",'HPDB FDT-1'!$AW1525)</f>
        <v/>
      </c>
      <c r="AK1517" s="113">
        <f>IF($U1517&lt;&gt;"",'HPDB FDT-1'!$AX1525,"")</f>
        <v/>
      </c>
      <c r="AL1517" s="113">
        <f>IF($U1517&lt;&gt;"",'HPDB FDT-1'!$AY1525,"")</f>
        <v/>
      </c>
      <c r="AM1517" s="113">
        <f>IF($U1517&lt;&gt;"",'HPDB FDT-1'!$AZ1525,"")</f>
        <v/>
      </c>
      <c r="AN1517" s="113">
        <f>IF($U1517&lt;&gt;"",'HPDB FDT-1'!$BA1525,"")</f>
        <v/>
      </c>
      <c r="AO1517" s="113">
        <f>IF($U1517&lt;&gt;"",'HPDB FDT-1'!$BB1525,"")</f>
        <v/>
      </c>
      <c r="AP1517" s="113">
        <f>IF($U1517&lt;&gt;"","RFS","")</f>
        <v/>
      </c>
      <c r="AR1517" s="113">
        <f>IF($U1517&lt;&gt;"","31","")</f>
        <v/>
      </c>
      <c r="AS1517" s="113">
        <f>IF($U1517&lt;&gt;"","FALSE","")</f>
        <v/>
      </c>
      <c r="AT1517" s="113">
        <f>IF($U1517&lt;&gt;"","TRUE","")</f>
        <v/>
      </c>
    </row>
    <row r="1518" ht="15" customHeight="1" thickBot="1">
      <c r="A1518" s="99">
        <f>IF($U1518&lt;&gt;"",'HPDB FDT-1'!$Q1526,"")</f>
        <v/>
      </c>
      <c r="B1518" s="99">
        <f>IF($U1518&lt;&gt;"",'HPDB FDT-1'!$R1526,"")</f>
        <v/>
      </c>
      <c r="C1518" s="99">
        <f>IF($U1518&lt;&gt;"",'HPDB FDT-1'!$S1526,"")</f>
        <v/>
      </c>
      <c r="D1518" s="115">
        <f>IF($U1518&lt;&gt;"",'HPDB FDT-1'!$T1526,"")</f>
        <v/>
      </c>
      <c r="E1518" s="99">
        <f>IF($U1518&lt;&gt;"","FTTH","")</f>
        <v/>
      </c>
      <c r="F1518" s="115">
        <f>IF($U1518&lt;&gt;"",'HPDB FDT-1'!$V1526,"")</f>
        <v/>
      </c>
      <c r="G1518" s="99">
        <f>IF($U1518&lt;&gt;"","General Retail","")</f>
        <v/>
      </c>
      <c r="H1518" s="99">
        <f>IF($U1518&lt;&gt;"",'CLUSTER FDT-1'!$A$2,"")</f>
        <v/>
      </c>
      <c r="J1518" s="99">
        <f>IF($U1518&lt;&gt;"",'CLUSTER FDT-1'!$A$2,"")</f>
        <v/>
      </c>
      <c r="K1518" s="99">
        <f>IF($U1518&lt;&gt;"",'CLUSTER FDT-1'!$A$2,"")</f>
        <v/>
      </c>
      <c r="L1518" s="99">
        <f>IF($U1518&lt;&gt;"",'HPDB FDT-1'!$AA1526,"")</f>
        <v/>
      </c>
      <c r="M1518" s="99">
        <f>IF($U1518&lt;&gt;"",'HPDB FDT-1'!$AB1526,"")</f>
        <v/>
      </c>
      <c r="N1518" s="113">
        <f>IF($U1518&lt;&gt;"",'HPDB FDT-1'!$AC1526,"")</f>
        <v/>
      </c>
      <c r="O1518" s="99">
        <f>IF('HPDB FDT-1'!$AD1526="","",'HPDB FDT-1'!$AD1526)</f>
        <v/>
      </c>
      <c r="T1518" s="99">
        <f>IF('HPDB FDT-1'!$AI1526="","",'HPDB FDT-1'!$AI1526)</f>
        <v/>
      </c>
      <c r="U1518" s="99">
        <f>IF('HPDB FDT-1'!$AJ1526="","",'HPDB FDT-1'!$AJ1526)</f>
        <v/>
      </c>
      <c r="V1518" s="113">
        <f>IF($U1518&lt;&gt;"","Single Dwelling Unit","")</f>
        <v/>
      </c>
      <c r="AB1518" s="113">
        <f>IF($U1518&lt;&gt;"","RFS","")</f>
        <v/>
      </c>
      <c r="AC1518" s="120">
        <f>IF($U1518&lt;&gt;"",'HPDB FDT-1'!$Q$3,"")</f>
        <v/>
      </c>
      <c r="AD1518" s="112">
        <f>IF($U1518&lt;&gt;"",'HPDB FDT-1'!$Q$4,"")</f>
        <v/>
      </c>
      <c r="AE1518" s="99">
        <f>IF($U1518&lt;&gt;"",'HPDB FDT-1'!$C$6,"")</f>
        <v/>
      </c>
      <c r="AF1518" s="120">
        <f>IF($U1518&lt;&gt;"",'HPDB FDT-1'!$AT1526,"")</f>
        <v/>
      </c>
      <c r="AG1518" s="100">
        <f>IF($A1518&lt;&gt;"",'CLUSTER FDT-1'!$H$2,"")</f>
        <v/>
      </c>
      <c r="AH1518" s="99">
        <f>IF('HPDB FDT-1'!$AV1526="","",'HPDB FDT-1'!$AV1526)</f>
        <v/>
      </c>
      <c r="AI1518" s="99">
        <f>IF('HPDB FDT-1'!$AW1526="","",'HPDB FDT-1'!$AW1526)</f>
        <v/>
      </c>
      <c r="AK1518" s="113">
        <f>IF($U1518&lt;&gt;"",'HPDB FDT-1'!$AX1526,"")</f>
        <v/>
      </c>
      <c r="AL1518" s="113">
        <f>IF($U1518&lt;&gt;"",'HPDB FDT-1'!$AY1526,"")</f>
        <v/>
      </c>
      <c r="AM1518" s="113">
        <f>IF($U1518&lt;&gt;"",'HPDB FDT-1'!$AZ1526,"")</f>
        <v/>
      </c>
      <c r="AN1518" s="113">
        <f>IF($U1518&lt;&gt;"",'HPDB FDT-1'!$BA1526,"")</f>
        <v/>
      </c>
      <c r="AO1518" s="113">
        <f>IF($U1518&lt;&gt;"",'HPDB FDT-1'!$BB1526,"")</f>
        <v/>
      </c>
      <c r="AP1518" s="113">
        <f>IF($U1518&lt;&gt;"","RFS","")</f>
        <v/>
      </c>
      <c r="AR1518" s="113">
        <f>IF($U1518&lt;&gt;"","31","")</f>
        <v/>
      </c>
      <c r="AS1518" s="113">
        <f>IF($U1518&lt;&gt;"","FALSE","")</f>
        <v/>
      </c>
      <c r="AT1518" s="113">
        <f>IF($U1518&lt;&gt;"","TRUE","")</f>
        <v/>
      </c>
    </row>
    <row r="1519" ht="15" customHeight="1" thickBot="1">
      <c r="A1519" s="99">
        <f>IF($U1519&lt;&gt;"",'HPDB FDT-1'!$Q1527,"")</f>
        <v/>
      </c>
      <c r="B1519" s="99">
        <f>IF($U1519&lt;&gt;"",'HPDB FDT-1'!$R1527,"")</f>
        <v/>
      </c>
      <c r="C1519" s="99">
        <f>IF($U1519&lt;&gt;"",'HPDB FDT-1'!$S1527,"")</f>
        <v/>
      </c>
      <c r="D1519" s="115">
        <f>IF($U1519&lt;&gt;"",'HPDB FDT-1'!$T1527,"")</f>
        <v/>
      </c>
      <c r="E1519" s="99">
        <f>IF($U1519&lt;&gt;"","FTTH","")</f>
        <v/>
      </c>
      <c r="F1519" s="115">
        <f>IF($U1519&lt;&gt;"",'HPDB FDT-1'!$V1527,"")</f>
        <v/>
      </c>
      <c r="G1519" s="99">
        <f>IF($U1519&lt;&gt;"","General Retail","")</f>
        <v/>
      </c>
      <c r="H1519" s="99">
        <f>IF($U1519&lt;&gt;"",'CLUSTER FDT-1'!$A$2,"")</f>
        <v/>
      </c>
      <c r="J1519" s="99">
        <f>IF($U1519&lt;&gt;"",'CLUSTER FDT-1'!$A$2,"")</f>
        <v/>
      </c>
      <c r="K1519" s="99">
        <f>IF($U1519&lt;&gt;"",'CLUSTER FDT-1'!$A$2,"")</f>
        <v/>
      </c>
      <c r="L1519" s="99">
        <f>IF($U1519&lt;&gt;"",'HPDB FDT-1'!$AA1527,"")</f>
        <v/>
      </c>
      <c r="M1519" s="99">
        <f>IF($U1519&lt;&gt;"",'HPDB FDT-1'!$AB1527,"")</f>
        <v/>
      </c>
      <c r="N1519" s="113">
        <f>IF($U1519&lt;&gt;"",'HPDB FDT-1'!$AC1527,"")</f>
        <v/>
      </c>
      <c r="O1519" s="99">
        <f>IF('HPDB FDT-1'!$AD1527="","",'HPDB FDT-1'!$AD1527)</f>
        <v/>
      </c>
      <c r="T1519" s="99">
        <f>IF('HPDB FDT-1'!$AI1527="","",'HPDB FDT-1'!$AI1527)</f>
        <v/>
      </c>
      <c r="U1519" s="99">
        <f>IF('HPDB FDT-1'!$AJ1527="","",'HPDB FDT-1'!$AJ1527)</f>
        <v/>
      </c>
      <c r="V1519" s="113">
        <f>IF($U1519&lt;&gt;"","Single Dwelling Unit","")</f>
        <v/>
      </c>
      <c r="AB1519" s="113">
        <f>IF($U1519&lt;&gt;"","RFS","")</f>
        <v/>
      </c>
      <c r="AC1519" s="120">
        <f>IF($U1519&lt;&gt;"",'HPDB FDT-1'!$Q$3,"")</f>
        <v/>
      </c>
      <c r="AD1519" s="112">
        <f>IF($U1519&lt;&gt;"",'HPDB FDT-1'!$Q$4,"")</f>
        <v/>
      </c>
      <c r="AE1519" s="99">
        <f>IF($U1519&lt;&gt;"",'HPDB FDT-1'!$C$6,"")</f>
        <v/>
      </c>
      <c r="AF1519" s="120">
        <f>IF($U1519&lt;&gt;"",'HPDB FDT-1'!$AT1527,"")</f>
        <v/>
      </c>
      <c r="AG1519" s="100">
        <f>IF($A1519&lt;&gt;"",'CLUSTER FDT-1'!$H$2,"")</f>
        <v/>
      </c>
      <c r="AH1519" s="99">
        <f>IF('HPDB FDT-1'!$AV1527="","",'HPDB FDT-1'!$AV1527)</f>
        <v/>
      </c>
      <c r="AI1519" s="99">
        <f>IF('HPDB FDT-1'!$AW1527="","",'HPDB FDT-1'!$AW1527)</f>
        <v/>
      </c>
      <c r="AK1519" s="113">
        <f>IF($U1519&lt;&gt;"",'HPDB FDT-1'!$AX1527,"")</f>
        <v/>
      </c>
      <c r="AL1519" s="113">
        <f>IF($U1519&lt;&gt;"",'HPDB FDT-1'!$AY1527,"")</f>
        <v/>
      </c>
      <c r="AM1519" s="113">
        <f>IF($U1519&lt;&gt;"",'HPDB FDT-1'!$AZ1527,"")</f>
        <v/>
      </c>
      <c r="AN1519" s="113">
        <f>IF($U1519&lt;&gt;"",'HPDB FDT-1'!$BA1527,"")</f>
        <v/>
      </c>
      <c r="AO1519" s="113">
        <f>IF($U1519&lt;&gt;"",'HPDB FDT-1'!$BB1527,"")</f>
        <v/>
      </c>
      <c r="AP1519" s="113">
        <f>IF($U1519&lt;&gt;"","RFS","")</f>
        <v/>
      </c>
      <c r="AR1519" s="113">
        <f>IF($U1519&lt;&gt;"","31","")</f>
        <v/>
      </c>
      <c r="AS1519" s="113">
        <f>IF($U1519&lt;&gt;"","FALSE","")</f>
        <v/>
      </c>
      <c r="AT1519" s="113">
        <f>IF($U1519&lt;&gt;"","TRUE","")</f>
        <v/>
      </c>
    </row>
    <row r="1520" ht="15" customHeight="1" thickBot="1">
      <c r="A1520" s="99">
        <f>IF($U1520&lt;&gt;"",'HPDB FDT-1'!$Q1528,"")</f>
        <v/>
      </c>
      <c r="B1520" s="99">
        <f>IF($U1520&lt;&gt;"",'HPDB FDT-1'!$R1528,"")</f>
        <v/>
      </c>
      <c r="C1520" s="99">
        <f>IF($U1520&lt;&gt;"",'HPDB FDT-1'!$S1528,"")</f>
        <v/>
      </c>
      <c r="D1520" s="115">
        <f>IF($U1520&lt;&gt;"",'HPDB FDT-1'!$T1528,"")</f>
        <v/>
      </c>
      <c r="E1520" s="99">
        <f>IF($U1520&lt;&gt;"","FTTH","")</f>
        <v/>
      </c>
      <c r="F1520" s="115">
        <f>IF($U1520&lt;&gt;"",'HPDB FDT-1'!$V1528,"")</f>
        <v/>
      </c>
      <c r="G1520" s="99">
        <f>IF($U1520&lt;&gt;"","General Retail","")</f>
        <v/>
      </c>
      <c r="H1520" s="99">
        <f>IF($U1520&lt;&gt;"",'CLUSTER FDT-1'!$A$2,"")</f>
        <v/>
      </c>
      <c r="J1520" s="99">
        <f>IF($U1520&lt;&gt;"",'CLUSTER FDT-1'!$A$2,"")</f>
        <v/>
      </c>
      <c r="K1520" s="99">
        <f>IF($U1520&lt;&gt;"",'CLUSTER FDT-1'!$A$2,"")</f>
        <v/>
      </c>
      <c r="L1520" s="99">
        <f>IF($U1520&lt;&gt;"",'HPDB FDT-1'!$AA1528,"")</f>
        <v/>
      </c>
      <c r="M1520" s="99">
        <f>IF($U1520&lt;&gt;"",'HPDB FDT-1'!$AB1528,"")</f>
        <v/>
      </c>
      <c r="N1520" s="113">
        <f>IF($U1520&lt;&gt;"",'HPDB FDT-1'!$AC1528,"")</f>
        <v/>
      </c>
      <c r="O1520" s="99">
        <f>IF('HPDB FDT-1'!$AD1528="","",'HPDB FDT-1'!$AD1528)</f>
        <v/>
      </c>
      <c r="T1520" s="99">
        <f>IF('HPDB FDT-1'!$AI1528="","",'HPDB FDT-1'!$AI1528)</f>
        <v/>
      </c>
      <c r="U1520" s="99">
        <f>IF('HPDB FDT-1'!$AJ1528="","",'HPDB FDT-1'!$AJ1528)</f>
        <v/>
      </c>
      <c r="V1520" s="113">
        <f>IF($U1520&lt;&gt;"","Single Dwelling Unit","")</f>
        <v/>
      </c>
      <c r="AB1520" s="113">
        <f>IF($U1520&lt;&gt;"","RFS","")</f>
        <v/>
      </c>
      <c r="AC1520" s="120">
        <f>IF($U1520&lt;&gt;"",'HPDB FDT-1'!$Q$3,"")</f>
        <v/>
      </c>
      <c r="AD1520" s="112">
        <f>IF($U1520&lt;&gt;"",'HPDB FDT-1'!$Q$4,"")</f>
        <v/>
      </c>
      <c r="AE1520" s="99">
        <f>IF($U1520&lt;&gt;"",'HPDB FDT-1'!$C$6,"")</f>
        <v/>
      </c>
      <c r="AF1520" s="120">
        <f>IF($U1520&lt;&gt;"",'HPDB FDT-1'!$AT1528,"")</f>
        <v/>
      </c>
      <c r="AG1520" s="100">
        <f>IF($A1520&lt;&gt;"",'CLUSTER FDT-1'!$H$2,"")</f>
        <v/>
      </c>
      <c r="AH1520" s="99">
        <f>IF('HPDB FDT-1'!$AV1528="","",'HPDB FDT-1'!$AV1528)</f>
        <v/>
      </c>
      <c r="AI1520" s="99">
        <f>IF('HPDB FDT-1'!$AW1528="","",'HPDB FDT-1'!$AW1528)</f>
        <v/>
      </c>
      <c r="AK1520" s="113">
        <f>IF($U1520&lt;&gt;"",'HPDB FDT-1'!$AX1528,"")</f>
        <v/>
      </c>
      <c r="AL1520" s="113">
        <f>IF($U1520&lt;&gt;"",'HPDB FDT-1'!$AY1528,"")</f>
        <v/>
      </c>
      <c r="AM1520" s="113">
        <f>IF($U1520&lt;&gt;"",'HPDB FDT-1'!$AZ1528,"")</f>
        <v/>
      </c>
      <c r="AN1520" s="113">
        <f>IF($U1520&lt;&gt;"",'HPDB FDT-1'!$BA1528,"")</f>
        <v/>
      </c>
      <c r="AO1520" s="113">
        <f>IF($U1520&lt;&gt;"",'HPDB FDT-1'!$BB1528,"")</f>
        <v/>
      </c>
      <c r="AP1520" s="113">
        <f>IF($U1520&lt;&gt;"","RFS","")</f>
        <v/>
      </c>
      <c r="AR1520" s="113">
        <f>IF($U1520&lt;&gt;"","31","")</f>
        <v/>
      </c>
      <c r="AS1520" s="113">
        <f>IF($U1520&lt;&gt;"","FALSE","")</f>
        <v/>
      </c>
      <c r="AT1520" s="113">
        <f>IF($U1520&lt;&gt;"","TRUE","")</f>
        <v/>
      </c>
    </row>
    <row r="1521" ht="15" customHeight="1" thickBot="1">
      <c r="A1521" s="99">
        <f>IF($U1521&lt;&gt;"",'HPDB FDT-1'!$Q1529,"")</f>
        <v/>
      </c>
      <c r="B1521" s="99">
        <f>IF($U1521&lt;&gt;"",'HPDB FDT-1'!$R1529,"")</f>
        <v/>
      </c>
      <c r="C1521" s="99">
        <f>IF($U1521&lt;&gt;"",'HPDB FDT-1'!$S1529,"")</f>
        <v/>
      </c>
      <c r="D1521" s="115">
        <f>IF($U1521&lt;&gt;"",'HPDB FDT-1'!$T1529,"")</f>
        <v/>
      </c>
      <c r="E1521" s="99">
        <f>IF($U1521&lt;&gt;"","FTTH","")</f>
        <v/>
      </c>
      <c r="F1521" s="115">
        <f>IF($U1521&lt;&gt;"",'HPDB FDT-1'!$V1529,"")</f>
        <v/>
      </c>
      <c r="G1521" s="99">
        <f>IF($U1521&lt;&gt;"","General Retail","")</f>
        <v/>
      </c>
      <c r="H1521" s="99">
        <f>IF($U1521&lt;&gt;"",'CLUSTER FDT-1'!$A$2,"")</f>
        <v/>
      </c>
      <c r="J1521" s="99">
        <f>IF($U1521&lt;&gt;"",'CLUSTER FDT-1'!$A$2,"")</f>
        <v/>
      </c>
      <c r="K1521" s="99">
        <f>IF($U1521&lt;&gt;"",'CLUSTER FDT-1'!$A$2,"")</f>
        <v/>
      </c>
      <c r="L1521" s="99">
        <f>IF($U1521&lt;&gt;"",'HPDB FDT-1'!$AA1529,"")</f>
        <v/>
      </c>
      <c r="M1521" s="99">
        <f>IF($U1521&lt;&gt;"",'HPDB FDT-1'!$AB1529,"")</f>
        <v/>
      </c>
      <c r="N1521" s="113">
        <f>IF($U1521&lt;&gt;"",'HPDB FDT-1'!$AC1529,"")</f>
        <v/>
      </c>
      <c r="O1521" s="99">
        <f>IF('HPDB FDT-1'!$AD1529="","",'HPDB FDT-1'!$AD1529)</f>
        <v/>
      </c>
      <c r="T1521" s="99">
        <f>IF('HPDB FDT-1'!$AI1529="","",'HPDB FDT-1'!$AI1529)</f>
        <v/>
      </c>
      <c r="U1521" s="99">
        <f>IF('HPDB FDT-1'!$AJ1529="","",'HPDB FDT-1'!$AJ1529)</f>
        <v/>
      </c>
      <c r="V1521" s="113">
        <f>IF($U1521&lt;&gt;"","Single Dwelling Unit","")</f>
        <v/>
      </c>
      <c r="AB1521" s="113">
        <f>IF($U1521&lt;&gt;"","RFS","")</f>
        <v/>
      </c>
      <c r="AC1521" s="120">
        <f>IF($U1521&lt;&gt;"",'HPDB FDT-1'!$Q$3,"")</f>
        <v/>
      </c>
      <c r="AD1521" s="112">
        <f>IF($U1521&lt;&gt;"",'HPDB FDT-1'!$Q$4,"")</f>
        <v/>
      </c>
      <c r="AE1521" s="99">
        <f>IF($U1521&lt;&gt;"",'HPDB FDT-1'!$C$6,"")</f>
        <v/>
      </c>
      <c r="AF1521" s="120">
        <f>IF($U1521&lt;&gt;"",'HPDB FDT-1'!$AT1529,"")</f>
        <v/>
      </c>
      <c r="AG1521" s="100">
        <f>IF($A1521&lt;&gt;"",'CLUSTER FDT-1'!$H$2,"")</f>
        <v/>
      </c>
      <c r="AH1521" s="99">
        <f>IF('HPDB FDT-1'!$AV1529="","",'HPDB FDT-1'!$AV1529)</f>
        <v/>
      </c>
      <c r="AI1521" s="99">
        <f>IF('HPDB FDT-1'!$AW1529="","",'HPDB FDT-1'!$AW1529)</f>
        <v/>
      </c>
      <c r="AK1521" s="113">
        <f>IF($U1521&lt;&gt;"",'HPDB FDT-1'!$AX1529,"")</f>
        <v/>
      </c>
      <c r="AL1521" s="113">
        <f>IF($U1521&lt;&gt;"",'HPDB FDT-1'!$AY1529,"")</f>
        <v/>
      </c>
      <c r="AM1521" s="113">
        <f>IF($U1521&lt;&gt;"",'HPDB FDT-1'!$AZ1529,"")</f>
        <v/>
      </c>
      <c r="AN1521" s="113">
        <f>IF($U1521&lt;&gt;"",'HPDB FDT-1'!$BA1529,"")</f>
        <v/>
      </c>
      <c r="AO1521" s="113">
        <f>IF($U1521&lt;&gt;"",'HPDB FDT-1'!$BB1529,"")</f>
        <v/>
      </c>
      <c r="AP1521" s="113">
        <f>IF($U1521&lt;&gt;"","RFS","")</f>
        <v/>
      </c>
      <c r="AR1521" s="113">
        <f>IF($U1521&lt;&gt;"","31","")</f>
        <v/>
      </c>
      <c r="AS1521" s="113">
        <f>IF($U1521&lt;&gt;"","FALSE","")</f>
        <v/>
      </c>
      <c r="AT1521" s="113">
        <f>IF($U1521&lt;&gt;"","TRUE","")</f>
        <v/>
      </c>
    </row>
    <row r="1522" ht="15" customHeight="1" thickBot="1">
      <c r="A1522" s="99">
        <f>IF($U1522&lt;&gt;"",'HPDB FDT-1'!$Q1530,"")</f>
        <v/>
      </c>
      <c r="B1522" s="99">
        <f>IF($U1522&lt;&gt;"",'HPDB FDT-1'!$R1530,"")</f>
        <v/>
      </c>
      <c r="C1522" s="99">
        <f>IF($U1522&lt;&gt;"",'HPDB FDT-1'!$S1530,"")</f>
        <v/>
      </c>
      <c r="D1522" s="115">
        <f>IF($U1522&lt;&gt;"",'HPDB FDT-1'!$T1530,"")</f>
        <v/>
      </c>
      <c r="E1522" s="99">
        <f>IF($U1522&lt;&gt;"","FTTH","")</f>
        <v/>
      </c>
      <c r="F1522" s="115">
        <f>IF($U1522&lt;&gt;"",'HPDB FDT-1'!$V1530,"")</f>
        <v/>
      </c>
      <c r="G1522" s="99">
        <f>IF($U1522&lt;&gt;"","General Retail","")</f>
        <v/>
      </c>
      <c r="H1522" s="99">
        <f>IF($U1522&lt;&gt;"",'CLUSTER FDT-1'!$A$2,"")</f>
        <v/>
      </c>
      <c r="J1522" s="99">
        <f>IF($U1522&lt;&gt;"",'CLUSTER FDT-1'!$A$2,"")</f>
        <v/>
      </c>
      <c r="K1522" s="99">
        <f>IF($U1522&lt;&gt;"",'CLUSTER FDT-1'!$A$2,"")</f>
        <v/>
      </c>
      <c r="L1522" s="99">
        <f>IF($U1522&lt;&gt;"",'HPDB FDT-1'!$AA1530,"")</f>
        <v/>
      </c>
      <c r="M1522" s="99">
        <f>IF($U1522&lt;&gt;"",'HPDB FDT-1'!$AB1530,"")</f>
        <v/>
      </c>
      <c r="N1522" s="113">
        <f>IF($U1522&lt;&gt;"",'HPDB FDT-1'!$AC1530,"")</f>
        <v/>
      </c>
      <c r="O1522" s="99">
        <f>IF('HPDB FDT-1'!$AD1530="","",'HPDB FDT-1'!$AD1530)</f>
        <v/>
      </c>
      <c r="T1522" s="99">
        <f>IF('HPDB FDT-1'!$AI1530="","",'HPDB FDT-1'!$AI1530)</f>
        <v/>
      </c>
      <c r="U1522" s="99">
        <f>IF('HPDB FDT-1'!$AJ1530="","",'HPDB FDT-1'!$AJ1530)</f>
        <v/>
      </c>
      <c r="V1522" s="113">
        <f>IF($U1522&lt;&gt;"","Single Dwelling Unit","")</f>
        <v/>
      </c>
      <c r="AB1522" s="113">
        <f>IF($U1522&lt;&gt;"","RFS","")</f>
        <v/>
      </c>
      <c r="AC1522" s="120">
        <f>IF($U1522&lt;&gt;"",'HPDB FDT-1'!$Q$3,"")</f>
        <v/>
      </c>
      <c r="AD1522" s="112">
        <f>IF($U1522&lt;&gt;"",'HPDB FDT-1'!$Q$4,"")</f>
        <v/>
      </c>
      <c r="AE1522" s="99">
        <f>IF($U1522&lt;&gt;"",'HPDB FDT-1'!$C$6,"")</f>
        <v/>
      </c>
      <c r="AF1522" s="120">
        <f>IF($U1522&lt;&gt;"",'HPDB FDT-1'!$AT1530,"")</f>
        <v/>
      </c>
      <c r="AG1522" s="100">
        <f>IF($A1522&lt;&gt;"",'CLUSTER FDT-1'!$H$2,"")</f>
        <v/>
      </c>
      <c r="AH1522" s="99">
        <f>IF('HPDB FDT-1'!$AV1530="","",'HPDB FDT-1'!$AV1530)</f>
        <v/>
      </c>
      <c r="AI1522" s="99">
        <f>IF('HPDB FDT-1'!$AW1530="","",'HPDB FDT-1'!$AW1530)</f>
        <v/>
      </c>
      <c r="AK1522" s="113">
        <f>IF($U1522&lt;&gt;"",'HPDB FDT-1'!$AX1530,"")</f>
        <v/>
      </c>
      <c r="AL1522" s="113">
        <f>IF($U1522&lt;&gt;"",'HPDB FDT-1'!$AY1530,"")</f>
        <v/>
      </c>
      <c r="AM1522" s="113">
        <f>IF($U1522&lt;&gt;"",'HPDB FDT-1'!$AZ1530,"")</f>
        <v/>
      </c>
      <c r="AN1522" s="113">
        <f>IF($U1522&lt;&gt;"",'HPDB FDT-1'!$BA1530,"")</f>
        <v/>
      </c>
      <c r="AO1522" s="113">
        <f>IF($U1522&lt;&gt;"",'HPDB FDT-1'!$BB1530,"")</f>
        <v/>
      </c>
      <c r="AP1522" s="113">
        <f>IF($U1522&lt;&gt;"","RFS","")</f>
        <v/>
      </c>
      <c r="AR1522" s="113">
        <f>IF($U1522&lt;&gt;"","31","")</f>
        <v/>
      </c>
      <c r="AS1522" s="113">
        <f>IF($U1522&lt;&gt;"","FALSE","")</f>
        <v/>
      </c>
      <c r="AT1522" s="113">
        <f>IF($U1522&lt;&gt;"","TRUE","")</f>
        <v/>
      </c>
    </row>
    <row r="1523" ht="15" customHeight="1" thickBot="1">
      <c r="A1523" s="99">
        <f>IF($U1523&lt;&gt;"",'HPDB FDT-1'!$Q1531,"")</f>
        <v/>
      </c>
      <c r="B1523" s="99">
        <f>IF($U1523&lt;&gt;"",'HPDB FDT-1'!$R1531,"")</f>
        <v/>
      </c>
      <c r="C1523" s="99">
        <f>IF($U1523&lt;&gt;"",'HPDB FDT-1'!$S1531,"")</f>
        <v/>
      </c>
      <c r="D1523" s="115">
        <f>IF($U1523&lt;&gt;"",'HPDB FDT-1'!$T1531,"")</f>
        <v/>
      </c>
      <c r="E1523" s="99">
        <f>IF($U1523&lt;&gt;"","FTTH","")</f>
        <v/>
      </c>
      <c r="F1523" s="115">
        <f>IF($U1523&lt;&gt;"",'HPDB FDT-1'!$V1531,"")</f>
        <v/>
      </c>
      <c r="G1523" s="99">
        <f>IF($U1523&lt;&gt;"","General Retail","")</f>
        <v/>
      </c>
      <c r="H1523" s="99">
        <f>IF($U1523&lt;&gt;"",'CLUSTER FDT-1'!$A$2,"")</f>
        <v/>
      </c>
      <c r="J1523" s="99">
        <f>IF($U1523&lt;&gt;"",'CLUSTER FDT-1'!$A$2,"")</f>
        <v/>
      </c>
      <c r="K1523" s="99">
        <f>IF($U1523&lt;&gt;"",'CLUSTER FDT-1'!$A$2,"")</f>
        <v/>
      </c>
      <c r="L1523" s="99">
        <f>IF($U1523&lt;&gt;"",'HPDB FDT-1'!$AA1531,"")</f>
        <v/>
      </c>
      <c r="M1523" s="99">
        <f>IF($U1523&lt;&gt;"",'HPDB FDT-1'!$AB1531,"")</f>
        <v/>
      </c>
      <c r="N1523" s="113">
        <f>IF($U1523&lt;&gt;"",'HPDB FDT-1'!$AC1531,"")</f>
        <v/>
      </c>
      <c r="O1523" s="99">
        <f>IF('HPDB FDT-1'!$AD1531="","",'HPDB FDT-1'!$AD1531)</f>
        <v/>
      </c>
      <c r="T1523" s="99">
        <f>IF('HPDB FDT-1'!$AI1531="","",'HPDB FDT-1'!$AI1531)</f>
        <v/>
      </c>
      <c r="U1523" s="99">
        <f>IF('HPDB FDT-1'!$AJ1531="","",'HPDB FDT-1'!$AJ1531)</f>
        <v/>
      </c>
      <c r="V1523" s="113">
        <f>IF($U1523&lt;&gt;"","Single Dwelling Unit","")</f>
        <v/>
      </c>
      <c r="AB1523" s="113">
        <f>IF($U1523&lt;&gt;"","RFS","")</f>
        <v/>
      </c>
      <c r="AC1523" s="120">
        <f>IF($U1523&lt;&gt;"",'HPDB FDT-1'!$Q$3,"")</f>
        <v/>
      </c>
      <c r="AD1523" s="112">
        <f>IF($U1523&lt;&gt;"",'HPDB FDT-1'!$Q$4,"")</f>
        <v/>
      </c>
      <c r="AE1523" s="99">
        <f>IF($U1523&lt;&gt;"",'HPDB FDT-1'!$C$6,"")</f>
        <v/>
      </c>
      <c r="AF1523" s="120">
        <f>IF($U1523&lt;&gt;"",'HPDB FDT-1'!$AT1531,"")</f>
        <v/>
      </c>
      <c r="AG1523" s="100">
        <f>IF($A1523&lt;&gt;"",'CLUSTER FDT-1'!$H$2,"")</f>
        <v/>
      </c>
      <c r="AH1523" s="99">
        <f>IF('HPDB FDT-1'!$AV1531="","",'HPDB FDT-1'!$AV1531)</f>
        <v/>
      </c>
      <c r="AI1523" s="99">
        <f>IF('HPDB FDT-1'!$AW1531="","",'HPDB FDT-1'!$AW1531)</f>
        <v/>
      </c>
      <c r="AK1523" s="113">
        <f>IF($U1523&lt;&gt;"",'HPDB FDT-1'!$AX1531,"")</f>
        <v/>
      </c>
      <c r="AL1523" s="113">
        <f>IF($U1523&lt;&gt;"",'HPDB FDT-1'!$AY1531,"")</f>
        <v/>
      </c>
      <c r="AM1523" s="113">
        <f>IF($U1523&lt;&gt;"",'HPDB FDT-1'!$AZ1531,"")</f>
        <v/>
      </c>
      <c r="AN1523" s="113">
        <f>IF($U1523&lt;&gt;"",'HPDB FDT-1'!$BA1531,"")</f>
        <v/>
      </c>
      <c r="AO1523" s="113">
        <f>IF($U1523&lt;&gt;"",'HPDB FDT-1'!$BB1531,"")</f>
        <v/>
      </c>
      <c r="AP1523" s="113">
        <f>IF($U1523&lt;&gt;"","RFS","")</f>
        <v/>
      </c>
      <c r="AR1523" s="113">
        <f>IF($U1523&lt;&gt;"","31","")</f>
        <v/>
      </c>
      <c r="AS1523" s="113">
        <f>IF($U1523&lt;&gt;"","FALSE","")</f>
        <v/>
      </c>
      <c r="AT1523" s="113">
        <f>IF($U1523&lt;&gt;"","TRUE","")</f>
        <v/>
      </c>
    </row>
    <row r="1524" ht="15" customHeight="1" thickBot="1">
      <c r="A1524" s="99">
        <f>IF($U1524&lt;&gt;"",'HPDB FDT-1'!$Q1532,"")</f>
        <v/>
      </c>
      <c r="B1524" s="99">
        <f>IF($U1524&lt;&gt;"",'HPDB FDT-1'!$R1532,"")</f>
        <v/>
      </c>
      <c r="C1524" s="99">
        <f>IF($U1524&lt;&gt;"",'HPDB FDT-1'!$S1532,"")</f>
        <v/>
      </c>
      <c r="D1524" s="115">
        <f>IF($U1524&lt;&gt;"",'HPDB FDT-1'!$T1532,"")</f>
        <v/>
      </c>
      <c r="E1524" s="99">
        <f>IF($U1524&lt;&gt;"","FTTH","")</f>
        <v/>
      </c>
      <c r="F1524" s="115">
        <f>IF($U1524&lt;&gt;"",'HPDB FDT-1'!$V1532,"")</f>
        <v/>
      </c>
      <c r="G1524" s="99">
        <f>IF($U1524&lt;&gt;"","General Retail","")</f>
        <v/>
      </c>
      <c r="H1524" s="99">
        <f>IF($U1524&lt;&gt;"",'CLUSTER FDT-1'!$A$2,"")</f>
        <v/>
      </c>
      <c r="J1524" s="99">
        <f>IF($U1524&lt;&gt;"",'CLUSTER FDT-1'!$A$2,"")</f>
        <v/>
      </c>
      <c r="K1524" s="99">
        <f>IF($U1524&lt;&gt;"",'CLUSTER FDT-1'!$A$2,"")</f>
        <v/>
      </c>
      <c r="L1524" s="99">
        <f>IF($U1524&lt;&gt;"",'HPDB FDT-1'!$AA1532,"")</f>
        <v/>
      </c>
      <c r="M1524" s="99">
        <f>IF($U1524&lt;&gt;"",'HPDB FDT-1'!$AB1532,"")</f>
        <v/>
      </c>
      <c r="N1524" s="113">
        <f>IF($U1524&lt;&gt;"",'HPDB FDT-1'!$AC1532,"")</f>
        <v/>
      </c>
      <c r="O1524" s="99">
        <f>IF('HPDB FDT-1'!$AD1532="","",'HPDB FDT-1'!$AD1532)</f>
        <v/>
      </c>
      <c r="T1524" s="99">
        <f>IF('HPDB FDT-1'!$AI1532="","",'HPDB FDT-1'!$AI1532)</f>
        <v/>
      </c>
      <c r="U1524" s="99">
        <f>IF('HPDB FDT-1'!$AJ1532="","",'HPDB FDT-1'!$AJ1532)</f>
        <v/>
      </c>
      <c r="V1524" s="113">
        <f>IF($U1524&lt;&gt;"","Single Dwelling Unit","")</f>
        <v/>
      </c>
      <c r="AB1524" s="113">
        <f>IF($U1524&lt;&gt;"","RFS","")</f>
        <v/>
      </c>
      <c r="AC1524" s="120">
        <f>IF($U1524&lt;&gt;"",'HPDB FDT-1'!$Q$3,"")</f>
        <v/>
      </c>
      <c r="AD1524" s="112">
        <f>IF($U1524&lt;&gt;"",'HPDB FDT-1'!$Q$4,"")</f>
        <v/>
      </c>
      <c r="AE1524" s="99">
        <f>IF($U1524&lt;&gt;"",'HPDB FDT-1'!$C$6,"")</f>
        <v/>
      </c>
      <c r="AF1524" s="120">
        <f>IF($U1524&lt;&gt;"",'HPDB FDT-1'!$AT1532,"")</f>
        <v/>
      </c>
      <c r="AG1524" s="100">
        <f>IF($A1524&lt;&gt;"",'CLUSTER FDT-1'!$H$2,"")</f>
        <v/>
      </c>
      <c r="AH1524" s="99">
        <f>IF('HPDB FDT-1'!$AV1532="","",'HPDB FDT-1'!$AV1532)</f>
        <v/>
      </c>
      <c r="AI1524" s="99">
        <f>IF('HPDB FDT-1'!$AW1532="","",'HPDB FDT-1'!$AW1532)</f>
        <v/>
      </c>
      <c r="AK1524" s="113">
        <f>IF($U1524&lt;&gt;"",'HPDB FDT-1'!$AX1532,"")</f>
        <v/>
      </c>
      <c r="AL1524" s="113">
        <f>IF($U1524&lt;&gt;"",'HPDB FDT-1'!$AY1532,"")</f>
        <v/>
      </c>
      <c r="AM1524" s="113">
        <f>IF($U1524&lt;&gt;"",'HPDB FDT-1'!$AZ1532,"")</f>
        <v/>
      </c>
      <c r="AN1524" s="113">
        <f>IF($U1524&lt;&gt;"",'HPDB FDT-1'!$BA1532,"")</f>
        <v/>
      </c>
      <c r="AO1524" s="113">
        <f>IF($U1524&lt;&gt;"",'HPDB FDT-1'!$BB1532,"")</f>
        <v/>
      </c>
      <c r="AP1524" s="113">
        <f>IF($U1524&lt;&gt;"","RFS","")</f>
        <v/>
      </c>
      <c r="AR1524" s="113">
        <f>IF($U1524&lt;&gt;"","31","")</f>
        <v/>
      </c>
      <c r="AS1524" s="113">
        <f>IF($U1524&lt;&gt;"","FALSE","")</f>
        <v/>
      </c>
      <c r="AT1524" s="113">
        <f>IF($U1524&lt;&gt;"","TRUE","")</f>
        <v/>
      </c>
    </row>
    <row r="1525" ht="15" customHeight="1" thickBot="1">
      <c r="A1525" s="99">
        <f>IF($U1525&lt;&gt;"",'HPDB FDT-1'!$Q1533,"")</f>
        <v/>
      </c>
      <c r="B1525" s="99">
        <f>IF($U1525&lt;&gt;"",'HPDB FDT-1'!$R1533,"")</f>
        <v/>
      </c>
      <c r="C1525" s="99">
        <f>IF($U1525&lt;&gt;"",'HPDB FDT-1'!$S1533,"")</f>
        <v/>
      </c>
      <c r="D1525" s="115">
        <f>IF($U1525&lt;&gt;"",'HPDB FDT-1'!$T1533,"")</f>
        <v/>
      </c>
      <c r="E1525" s="99">
        <f>IF($U1525&lt;&gt;"","FTTH","")</f>
        <v/>
      </c>
      <c r="F1525" s="115">
        <f>IF($U1525&lt;&gt;"",'HPDB FDT-1'!$V1533,"")</f>
        <v/>
      </c>
      <c r="G1525" s="99">
        <f>IF($U1525&lt;&gt;"","General Retail","")</f>
        <v/>
      </c>
      <c r="H1525" s="99">
        <f>IF($U1525&lt;&gt;"",'CLUSTER FDT-1'!$A$2,"")</f>
        <v/>
      </c>
      <c r="J1525" s="99">
        <f>IF($U1525&lt;&gt;"",'CLUSTER FDT-1'!$A$2,"")</f>
        <v/>
      </c>
      <c r="K1525" s="99">
        <f>IF($U1525&lt;&gt;"",'CLUSTER FDT-1'!$A$2,"")</f>
        <v/>
      </c>
      <c r="L1525" s="99">
        <f>IF($U1525&lt;&gt;"",'HPDB FDT-1'!$AA1533,"")</f>
        <v/>
      </c>
      <c r="M1525" s="99">
        <f>IF($U1525&lt;&gt;"",'HPDB FDT-1'!$AB1533,"")</f>
        <v/>
      </c>
      <c r="N1525" s="113">
        <f>IF($U1525&lt;&gt;"",'HPDB FDT-1'!$AC1533,"")</f>
        <v/>
      </c>
      <c r="O1525" s="99">
        <f>IF('HPDB FDT-1'!$AD1533="","",'HPDB FDT-1'!$AD1533)</f>
        <v/>
      </c>
      <c r="T1525" s="99">
        <f>IF('HPDB FDT-1'!$AI1533="","",'HPDB FDT-1'!$AI1533)</f>
        <v/>
      </c>
      <c r="U1525" s="99">
        <f>IF('HPDB FDT-1'!$AJ1533="","",'HPDB FDT-1'!$AJ1533)</f>
        <v/>
      </c>
      <c r="V1525" s="113">
        <f>IF($U1525&lt;&gt;"","Single Dwelling Unit","")</f>
        <v/>
      </c>
      <c r="AB1525" s="113">
        <f>IF($U1525&lt;&gt;"","RFS","")</f>
        <v/>
      </c>
      <c r="AC1525" s="120">
        <f>IF($U1525&lt;&gt;"",'HPDB FDT-1'!$Q$3,"")</f>
        <v/>
      </c>
      <c r="AD1525" s="112">
        <f>IF($U1525&lt;&gt;"",'HPDB FDT-1'!$Q$4,"")</f>
        <v/>
      </c>
      <c r="AE1525" s="99">
        <f>IF($U1525&lt;&gt;"",'HPDB FDT-1'!$C$6,"")</f>
        <v/>
      </c>
      <c r="AF1525" s="120">
        <f>IF($U1525&lt;&gt;"",'HPDB FDT-1'!$AT1533,"")</f>
        <v/>
      </c>
      <c r="AG1525" s="100">
        <f>IF($A1525&lt;&gt;"",'CLUSTER FDT-1'!$H$2,"")</f>
        <v/>
      </c>
      <c r="AH1525" s="99">
        <f>IF('HPDB FDT-1'!$AV1533="","",'HPDB FDT-1'!$AV1533)</f>
        <v/>
      </c>
      <c r="AI1525" s="99">
        <f>IF('HPDB FDT-1'!$AW1533="","",'HPDB FDT-1'!$AW1533)</f>
        <v/>
      </c>
      <c r="AK1525" s="113">
        <f>IF($U1525&lt;&gt;"",'HPDB FDT-1'!$AX1533,"")</f>
        <v/>
      </c>
      <c r="AL1525" s="113">
        <f>IF($U1525&lt;&gt;"",'HPDB FDT-1'!$AY1533,"")</f>
        <v/>
      </c>
      <c r="AM1525" s="113">
        <f>IF($U1525&lt;&gt;"",'HPDB FDT-1'!$AZ1533,"")</f>
        <v/>
      </c>
      <c r="AN1525" s="113">
        <f>IF($U1525&lt;&gt;"",'HPDB FDT-1'!$BA1533,"")</f>
        <v/>
      </c>
      <c r="AO1525" s="113">
        <f>IF($U1525&lt;&gt;"",'HPDB FDT-1'!$BB1533,"")</f>
        <v/>
      </c>
      <c r="AP1525" s="113">
        <f>IF($U1525&lt;&gt;"","RFS","")</f>
        <v/>
      </c>
      <c r="AR1525" s="113">
        <f>IF($U1525&lt;&gt;"","31","")</f>
        <v/>
      </c>
      <c r="AS1525" s="113">
        <f>IF($U1525&lt;&gt;"","FALSE","")</f>
        <v/>
      </c>
      <c r="AT1525" s="113">
        <f>IF($U1525&lt;&gt;"","TRUE","")</f>
        <v/>
      </c>
    </row>
    <row r="1526" ht="15" customHeight="1" thickBot="1">
      <c r="A1526" s="99">
        <f>IF($U1526&lt;&gt;"",'HPDB FDT-1'!$Q1534,"")</f>
        <v/>
      </c>
      <c r="B1526" s="99">
        <f>IF($U1526&lt;&gt;"",'HPDB FDT-1'!$R1534,"")</f>
        <v/>
      </c>
      <c r="C1526" s="99">
        <f>IF($U1526&lt;&gt;"",'HPDB FDT-1'!$S1534,"")</f>
        <v/>
      </c>
      <c r="D1526" s="115">
        <f>IF($U1526&lt;&gt;"",'HPDB FDT-1'!$T1534,"")</f>
        <v/>
      </c>
      <c r="E1526" s="99">
        <f>IF($U1526&lt;&gt;"","FTTH","")</f>
        <v/>
      </c>
      <c r="F1526" s="115">
        <f>IF($U1526&lt;&gt;"",'HPDB FDT-1'!$V1534,"")</f>
        <v/>
      </c>
      <c r="G1526" s="99">
        <f>IF($U1526&lt;&gt;"","General Retail","")</f>
        <v/>
      </c>
      <c r="H1526" s="99">
        <f>IF($U1526&lt;&gt;"",'CLUSTER FDT-1'!$A$2,"")</f>
        <v/>
      </c>
      <c r="J1526" s="99">
        <f>IF($U1526&lt;&gt;"",'CLUSTER FDT-1'!$A$2,"")</f>
        <v/>
      </c>
      <c r="K1526" s="99">
        <f>IF($U1526&lt;&gt;"",'CLUSTER FDT-1'!$A$2,"")</f>
        <v/>
      </c>
      <c r="L1526" s="99">
        <f>IF($U1526&lt;&gt;"",'HPDB FDT-1'!$AA1534,"")</f>
        <v/>
      </c>
      <c r="M1526" s="99">
        <f>IF($U1526&lt;&gt;"",'HPDB FDT-1'!$AB1534,"")</f>
        <v/>
      </c>
      <c r="N1526" s="113">
        <f>IF($U1526&lt;&gt;"",'HPDB FDT-1'!$AC1534,"")</f>
        <v/>
      </c>
      <c r="O1526" s="99">
        <f>IF('HPDB FDT-1'!$AD1534="","",'HPDB FDT-1'!$AD1534)</f>
        <v/>
      </c>
      <c r="T1526" s="99">
        <f>IF('HPDB FDT-1'!$AI1534="","",'HPDB FDT-1'!$AI1534)</f>
        <v/>
      </c>
      <c r="U1526" s="99">
        <f>IF('HPDB FDT-1'!$AJ1534="","",'HPDB FDT-1'!$AJ1534)</f>
        <v/>
      </c>
      <c r="V1526" s="113">
        <f>IF($U1526&lt;&gt;"","Single Dwelling Unit","")</f>
        <v/>
      </c>
      <c r="AB1526" s="113">
        <f>IF($U1526&lt;&gt;"","RFS","")</f>
        <v/>
      </c>
      <c r="AC1526" s="120">
        <f>IF($U1526&lt;&gt;"",'HPDB FDT-1'!$Q$3,"")</f>
        <v/>
      </c>
      <c r="AD1526" s="112">
        <f>IF($U1526&lt;&gt;"",'HPDB FDT-1'!$Q$4,"")</f>
        <v/>
      </c>
      <c r="AE1526" s="99">
        <f>IF($U1526&lt;&gt;"",'HPDB FDT-1'!$C$6,"")</f>
        <v/>
      </c>
      <c r="AF1526" s="120">
        <f>IF($U1526&lt;&gt;"",'HPDB FDT-1'!$AT1534,"")</f>
        <v/>
      </c>
      <c r="AG1526" s="100">
        <f>IF($A1526&lt;&gt;"",'CLUSTER FDT-1'!$H$2,"")</f>
        <v/>
      </c>
      <c r="AH1526" s="99">
        <f>IF('HPDB FDT-1'!$AV1534="","",'HPDB FDT-1'!$AV1534)</f>
        <v/>
      </c>
      <c r="AI1526" s="99">
        <f>IF('HPDB FDT-1'!$AW1534="","",'HPDB FDT-1'!$AW1534)</f>
        <v/>
      </c>
      <c r="AK1526" s="113">
        <f>IF($U1526&lt;&gt;"",'HPDB FDT-1'!$AX1534,"")</f>
        <v/>
      </c>
      <c r="AL1526" s="113">
        <f>IF($U1526&lt;&gt;"",'HPDB FDT-1'!$AY1534,"")</f>
        <v/>
      </c>
      <c r="AM1526" s="113">
        <f>IF($U1526&lt;&gt;"",'HPDB FDT-1'!$AZ1534,"")</f>
        <v/>
      </c>
      <c r="AN1526" s="113">
        <f>IF($U1526&lt;&gt;"",'HPDB FDT-1'!$BA1534,"")</f>
        <v/>
      </c>
      <c r="AO1526" s="113">
        <f>IF($U1526&lt;&gt;"",'HPDB FDT-1'!$BB1534,"")</f>
        <v/>
      </c>
      <c r="AP1526" s="113">
        <f>IF($U1526&lt;&gt;"","RFS","")</f>
        <v/>
      </c>
      <c r="AR1526" s="113">
        <f>IF($U1526&lt;&gt;"","31","")</f>
        <v/>
      </c>
      <c r="AS1526" s="113">
        <f>IF($U1526&lt;&gt;"","FALSE","")</f>
        <v/>
      </c>
      <c r="AT1526" s="113">
        <f>IF($U1526&lt;&gt;"","TRUE","")</f>
        <v/>
      </c>
    </row>
    <row r="1527" ht="15" customHeight="1" thickBot="1">
      <c r="A1527" s="99">
        <f>IF($U1527&lt;&gt;"",'HPDB FDT-1'!$Q1535,"")</f>
        <v/>
      </c>
      <c r="B1527" s="99">
        <f>IF($U1527&lt;&gt;"",'HPDB FDT-1'!$R1535,"")</f>
        <v/>
      </c>
      <c r="C1527" s="99">
        <f>IF($U1527&lt;&gt;"",'HPDB FDT-1'!$S1535,"")</f>
        <v/>
      </c>
      <c r="D1527" s="115">
        <f>IF($U1527&lt;&gt;"",'HPDB FDT-1'!$T1535,"")</f>
        <v/>
      </c>
      <c r="E1527" s="99">
        <f>IF($U1527&lt;&gt;"","FTTH","")</f>
        <v/>
      </c>
      <c r="F1527" s="115">
        <f>IF($U1527&lt;&gt;"",'HPDB FDT-1'!$V1535,"")</f>
        <v/>
      </c>
      <c r="G1527" s="99">
        <f>IF($U1527&lt;&gt;"","General Retail","")</f>
        <v/>
      </c>
      <c r="H1527" s="99">
        <f>IF($U1527&lt;&gt;"",'CLUSTER FDT-1'!$A$2,"")</f>
        <v/>
      </c>
      <c r="J1527" s="99">
        <f>IF($U1527&lt;&gt;"",'CLUSTER FDT-1'!$A$2,"")</f>
        <v/>
      </c>
      <c r="K1527" s="99">
        <f>IF($U1527&lt;&gt;"",'CLUSTER FDT-1'!$A$2,"")</f>
        <v/>
      </c>
      <c r="L1527" s="99">
        <f>IF($U1527&lt;&gt;"",'HPDB FDT-1'!$AA1535,"")</f>
        <v/>
      </c>
      <c r="M1527" s="99">
        <f>IF($U1527&lt;&gt;"",'HPDB FDT-1'!$AB1535,"")</f>
        <v/>
      </c>
      <c r="N1527" s="113">
        <f>IF($U1527&lt;&gt;"",'HPDB FDT-1'!$AC1535,"")</f>
        <v/>
      </c>
      <c r="O1527" s="99">
        <f>IF('HPDB FDT-1'!$AD1535="","",'HPDB FDT-1'!$AD1535)</f>
        <v/>
      </c>
      <c r="T1527" s="99">
        <f>IF('HPDB FDT-1'!$AI1535="","",'HPDB FDT-1'!$AI1535)</f>
        <v/>
      </c>
      <c r="U1527" s="99">
        <f>IF('HPDB FDT-1'!$AJ1535="","",'HPDB FDT-1'!$AJ1535)</f>
        <v/>
      </c>
      <c r="V1527" s="113">
        <f>IF($U1527&lt;&gt;"","Single Dwelling Unit","")</f>
        <v/>
      </c>
      <c r="AB1527" s="113">
        <f>IF($U1527&lt;&gt;"","RFS","")</f>
        <v/>
      </c>
      <c r="AC1527" s="120">
        <f>IF($U1527&lt;&gt;"",'HPDB FDT-1'!$Q$3,"")</f>
        <v/>
      </c>
      <c r="AD1527" s="112">
        <f>IF($U1527&lt;&gt;"",'HPDB FDT-1'!$Q$4,"")</f>
        <v/>
      </c>
      <c r="AE1527" s="99">
        <f>IF($U1527&lt;&gt;"",'HPDB FDT-1'!$C$6,"")</f>
        <v/>
      </c>
      <c r="AF1527" s="120">
        <f>IF($U1527&lt;&gt;"",'HPDB FDT-1'!$AT1535,"")</f>
        <v/>
      </c>
      <c r="AG1527" s="100">
        <f>IF($A1527&lt;&gt;"",'CLUSTER FDT-1'!$H$2,"")</f>
        <v/>
      </c>
      <c r="AH1527" s="99">
        <f>IF('HPDB FDT-1'!$AV1535="","",'HPDB FDT-1'!$AV1535)</f>
        <v/>
      </c>
      <c r="AI1527" s="99">
        <f>IF('HPDB FDT-1'!$AW1535="","",'HPDB FDT-1'!$AW1535)</f>
        <v/>
      </c>
      <c r="AK1527" s="113">
        <f>IF($U1527&lt;&gt;"",'HPDB FDT-1'!$AX1535,"")</f>
        <v/>
      </c>
      <c r="AL1527" s="113">
        <f>IF($U1527&lt;&gt;"",'HPDB FDT-1'!$AY1535,"")</f>
        <v/>
      </c>
      <c r="AM1527" s="113">
        <f>IF($U1527&lt;&gt;"",'HPDB FDT-1'!$AZ1535,"")</f>
        <v/>
      </c>
      <c r="AN1527" s="113">
        <f>IF($U1527&lt;&gt;"",'HPDB FDT-1'!$BA1535,"")</f>
        <v/>
      </c>
      <c r="AO1527" s="113">
        <f>IF($U1527&lt;&gt;"",'HPDB FDT-1'!$BB1535,"")</f>
        <v/>
      </c>
      <c r="AP1527" s="113">
        <f>IF($U1527&lt;&gt;"","RFS","")</f>
        <v/>
      </c>
      <c r="AR1527" s="113">
        <f>IF($U1527&lt;&gt;"","31","")</f>
        <v/>
      </c>
      <c r="AS1527" s="113">
        <f>IF($U1527&lt;&gt;"","FALSE","")</f>
        <v/>
      </c>
      <c r="AT1527" s="113">
        <f>IF($U1527&lt;&gt;"","TRUE","")</f>
        <v/>
      </c>
    </row>
    <row r="1528" ht="15" customHeight="1" thickBot="1">
      <c r="A1528" s="99">
        <f>IF($U1528&lt;&gt;"",'HPDB FDT-1'!$Q1536,"")</f>
        <v/>
      </c>
      <c r="B1528" s="99">
        <f>IF($U1528&lt;&gt;"",'HPDB FDT-1'!$R1536,"")</f>
        <v/>
      </c>
      <c r="C1528" s="99">
        <f>IF($U1528&lt;&gt;"",'HPDB FDT-1'!$S1536,"")</f>
        <v/>
      </c>
      <c r="D1528" s="115">
        <f>IF($U1528&lt;&gt;"",'HPDB FDT-1'!$T1536,"")</f>
        <v/>
      </c>
      <c r="E1528" s="99">
        <f>IF($U1528&lt;&gt;"","FTTH","")</f>
        <v/>
      </c>
      <c r="F1528" s="115">
        <f>IF($U1528&lt;&gt;"",'HPDB FDT-1'!$V1536,"")</f>
        <v/>
      </c>
      <c r="G1528" s="99">
        <f>IF($U1528&lt;&gt;"","General Retail","")</f>
        <v/>
      </c>
      <c r="H1528" s="99">
        <f>IF($U1528&lt;&gt;"",'CLUSTER FDT-1'!$A$2,"")</f>
        <v/>
      </c>
      <c r="J1528" s="99">
        <f>IF($U1528&lt;&gt;"",'CLUSTER FDT-1'!$A$2,"")</f>
        <v/>
      </c>
      <c r="K1528" s="99">
        <f>IF($U1528&lt;&gt;"",'CLUSTER FDT-1'!$A$2,"")</f>
        <v/>
      </c>
      <c r="L1528" s="99">
        <f>IF($U1528&lt;&gt;"",'HPDB FDT-1'!$AA1536,"")</f>
        <v/>
      </c>
      <c r="M1528" s="99">
        <f>IF($U1528&lt;&gt;"",'HPDB FDT-1'!$AB1536,"")</f>
        <v/>
      </c>
      <c r="N1528" s="113">
        <f>IF($U1528&lt;&gt;"",'HPDB FDT-1'!$AC1536,"")</f>
        <v/>
      </c>
      <c r="O1528" s="99">
        <f>IF('HPDB FDT-1'!$AD1536="","",'HPDB FDT-1'!$AD1536)</f>
        <v/>
      </c>
      <c r="T1528" s="99">
        <f>IF('HPDB FDT-1'!$AI1536="","",'HPDB FDT-1'!$AI1536)</f>
        <v/>
      </c>
      <c r="U1528" s="99">
        <f>IF('HPDB FDT-1'!$AJ1536="","",'HPDB FDT-1'!$AJ1536)</f>
        <v/>
      </c>
      <c r="V1528" s="113">
        <f>IF($U1528&lt;&gt;"","Single Dwelling Unit","")</f>
        <v/>
      </c>
      <c r="AB1528" s="113">
        <f>IF($U1528&lt;&gt;"","RFS","")</f>
        <v/>
      </c>
      <c r="AC1528" s="120">
        <f>IF($U1528&lt;&gt;"",'HPDB FDT-1'!$Q$3,"")</f>
        <v/>
      </c>
      <c r="AD1528" s="112">
        <f>IF($U1528&lt;&gt;"",'HPDB FDT-1'!$Q$4,"")</f>
        <v/>
      </c>
      <c r="AE1528" s="99">
        <f>IF($U1528&lt;&gt;"",'HPDB FDT-1'!$C$6,"")</f>
        <v/>
      </c>
      <c r="AF1528" s="120">
        <f>IF($U1528&lt;&gt;"",'HPDB FDT-1'!$AT1536,"")</f>
        <v/>
      </c>
      <c r="AG1528" s="100">
        <f>IF($A1528&lt;&gt;"",'CLUSTER FDT-1'!$H$2,"")</f>
        <v/>
      </c>
      <c r="AH1528" s="99">
        <f>IF('HPDB FDT-1'!$AV1536="","",'HPDB FDT-1'!$AV1536)</f>
        <v/>
      </c>
      <c r="AI1528" s="99">
        <f>IF('HPDB FDT-1'!$AW1536="","",'HPDB FDT-1'!$AW1536)</f>
        <v/>
      </c>
      <c r="AK1528" s="113">
        <f>IF($U1528&lt;&gt;"",'HPDB FDT-1'!$AX1536,"")</f>
        <v/>
      </c>
      <c r="AL1528" s="113">
        <f>IF($U1528&lt;&gt;"",'HPDB FDT-1'!$AY1536,"")</f>
        <v/>
      </c>
      <c r="AM1528" s="113">
        <f>IF($U1528&lt;&gt;"",'HPDB FDT-1'!$AZ1536,"")</f>
        <v/>
      </c>
      <c r="AN1528" s="113">
        <f>IF($U1528&lt;&gt;"",'HPDB FDT-1'!$BA1536,"")</f>
        <v/>
      </c>
      <c r="AO1528" s="113">
        <f>IF($U1528&lt;&gt;"",'HPDB FDT-1'!$BB1536,"")</f>
        <v/>
      </c>
      <c r="AP1528" s="113">
        <f>IF($U1528&lt;&gt;"","RFS","")</f>
        <v/>
      </c>
      <c r="AR1528" s="113">
        <f>IF($U1528&lt;&gt;"","31","")</f>
        <v/>
      </c>
      <c r="AS1528" s="113">
        <f>IF($U1528&lt;&gt;"","FALSE","")</f>
        <v/>
      </c>
      <c r="AT1528" s="113">
        <f>IF($U1528&lt;&gt;"","TRUE","")</f>
        <v/>
      </c>
    </row>
    <row r="1529" ht="15" customHeight="1" thickBot="1">
      <c r="A1529" s="99">
        <f>IF($U1529&lt;&gt;"",'HPDB FDT-1'!$Q1537,"")</f>
        <v/>
      </c>
      <c r="B1529" s="99">
        <f>IF($U1529&lt;&gt;"",'HPDB FDT-1'!$R1537,"")</f>
        <v/>
      </c>
      <c r="C1529" s="99">
        <f>IF($U1529&lt;&gt;"",'HPDB FDT-1'!$S1537,"")</f>
        <v/>
      </c>
      <c r="D1529" s="115">
        <f>IF($U1529&lt;&gt;"",'HPDB FDT-1'!$T1537,"")</f>
        <v/>
      </c>
      <c r="E1529" s="99">
        <f>IF($U1529&lt;&gt;"","FTTH","")</f>
        <v/>
      </c>
      <c r="F1529" s="115">
        <f>IF($U1529&lt;&gt;"",'HPDB FDT-1'!$V1537,"")</f>
        <v/>
      </c>
      <c r="G1529" s="99">
        <f>IF($U1529&lt;&gt;"","General Retail","")</f>
        <v/>
      </c>
      <c r="H1529" s="99">
        <f>IF($U1529&lt;&gt;"",'CLUSTER FDT-1'!$A$2,"")</f>
        <v/>
      </c>
      <c r="J1529" s="99">
        <f>IF($U1529&lt;&gt;"",'CLUSTER FDT-1'!$A$2,"")</f>
        <v/>
      </c>
      <c r="K1529" s="99">
        <f>IF($U1529&lt;&gt;"",'CLUSTER FDT-1'!$A$2,"")</f>
        <v/>
      </c>
      <c r="L1529" s="99">
        <f>IF($U1529&lt;&gt;"",'HPDB FDT-1'!$AA1537,"")</f>
        <v/>
      </c>
      <c r="M1529" s="99">
        <f>IF($U1529&lt;&gt;"",'HPDB FDT-1'!$AB1537,"")</f>
        <v/>
      </c>
      <c r="N1529" s="113">
        <f>IF($U1529&lt;&gt;"",'HPDB FDT-1'!$AC1537,"")</f>
        <v/>
      </c>
      <c r="O1529" s="99">
        <f>IF('HPDB FDT-1'!$AD1537="","",'HPDB FDT-1'!$AD1537)</f>
        <v/>
      </c>
      <c r="T1529" s="99">
        <f>IF('HPDB FDT-1'!$AI1537="","",'HPDB FDT-1'!$AI1537)</f>
        <v/>
      </c>
      <c r="U1529" s="99">
        <f>IF('HPDB FDT-1'!$AJ1537="","",'HPDB FDT-1'!$AJ1537)</f>
        <v/>
      </c>
      <c r="V1529" s="113">
        <f>IF($U1529&lt;&gt;"","Single Dwelling Unit","")</f>
        <v/>
      </c>
      <c r="AB1529" s="113">
        <f>IF($U1529&lt;&gt;"","RFS","")</f>
        <v/>
      </c>
      <c r="AC1529" s="120">
        <f>IF($U1529&lt;&gt;"",'HPDB FDT-1'!$Q$3,"")</f>
        <v/>
      </c>
      <c r="AD1529" s="112">
        <f>IF($U1529&lt;&gt;"",'HPDB FDT-1'!$Q$4,"")</f>
        <v/>
      </c>
      <c r="AE1529" s="99">
        <f>IF($U1529&lt;&gt;"",'HPDB FDT-1'!$C$6,"")</f>
        <v/>
      </c>
      <c r="AF1529" s="120">
        <f>IF($U1529&lt;&gt;"",'HPDB FDT-1'!$AT1537,"")</f>
        <v/>
      </c>
      <c r="AG1529" s="100">
        <f>IF($A1529&lt;&gt;"",'CLUSTER FDT-1'!$H$2,"")</f>
        <v/>
      </c>
      <c r="AH1529" s="99">
        <f>IF('HPDB FDT-1'!$AV1537="","",'HPDB FDT-1'!$AV1537)</f>
        <v/>
      </c>
      <c r="AI1529" s="99">
        <f>IF('HPDB FDT-1'!$AW1537="","",'HPDB FDT-1'!$AW1537)</f>
        <v/>
      </c>
      <c r="AK1529" s="113">
        <f>IF($U1529&lt;&gt;"",'HPDB FDT-1'!$AX1537,"")</f>
        <v/>
      </c>
      <c r="AL1529" s="113">
        <f>IF($U1529&lt;&gt;"",'HPDB FDT-1'!$AY1537,"")</f>
        <v/>
      </c>
      <c r="AM1529" s="113">
        <f>IF($U1529&lt;&gt;"",'HPDB FDT-1'!$AZ1537,"")</f>
        <v/>
      </c>
      <c r="AN1529" s="113">
        <f>IF($U1529&lt;&gt;"",'HPDB FDT-1'!$BA1537,"")</f>
        <v/>
      </c>
      <c r="AO1529" s="113">
        <f>IF($U1529&lt;&gt;"",'HPDB FDT-1'!$BB1537,"")</f>
        <v/>
      </c>
      <c r="AP1529" s="113">
        <f>IF($U1529&lt;&gt;"","RFS","")</f>
        <v/>
      </c>
      <c r="AR1529" s="113">
        <f>IF($U1529&lt;&gt;"","31","")</f>
        <v/>
      </c>
      <c r="AS1529" s="113">
        <f>IF($U1529&lt;&gt;"","FALSE","")</f>
        <v/>
      </c>
      <c r="AT1529" s="113">
        <f>IF($U1529&lt;&gt;"","TRUE","")</f>
        <v/>
      </c>
    </row>
    <row r="1530" ht="15" customHeight="1" thickBot="1">
      <c r="A1530" s="99">
        <f>IF($U1530&lt;&gt;"",'HPDB FDT-1'!$Q1538,"")</f>
        <v/>
      </c>
      <c r="B1530" s="99">
        <f>IF($U1530&lt;&gt;"",'HPDB FDT-1'!$R1538,"")</f>
        <v/>
      </c>
      <c r="C1530" s="99">
        <f>IF($U1530&lt;&gt;"",'HPDB FDT-1'!$S1538,"")</f>
        <v/>
      </c>
      <c r="D1530" s="115">
        <f>IF($U1530&lt;&gt;"",'HPDB FDT-1'!$T1538,"")</f>
        <v/>
      </c>
      <c r="E1530" s="99">
        <f>IF($U1530&lt;&gt;"","FTTH","")</f>
        <v/>
      </c>
      <c r="F1530" s="115">
        <f>IF($U1530&lt;&gt;"",'HPDB FDT-1'!$V1538,"")</f>
        <v/>
      </c>
      <c r="G1530" s="99">
        <f>IF($U1530&lt;&gt;"","General Retail","")</f>
        <v/>
      </c>
      <c r="H1530" s="99">
        <f>IF($U1530&lt;&gt;"",'CLUSTER FDT-1'!$A$2,"")</f>
        <v/>
      </c>
      <c r="J1530" s="99">
        <f>IF($U1530&lt;&gt;"",'CLUSTER FDT-1'!$A$2,"")</f>
        <v/>
      </c>
      <c r="K1530" s="99">
        <f>IF($U1530&lt;&gt;"",'CLUSTER FDT-1'!$A$2,"")</f>
        <v/>
      </c>
      <c r="L1530" s="99">
        <f>IF($U1530&lt;&gt;"",'HPDB FDT-1'!$AA1538,"")</f>
        <v/>
      </c>
      <c r="M1530" s="99">
        <f>IF($U1530&lt;&gt;"",'HPDB FDT-1'!$AB1538,"")</f>
        <v/>
      </c>
      <c r="N1530" s="113">
        <f>IF($U1530&lt;&gt;"",'HPDB FDT-1'!$AC1538,"")</f>
        <v/>
      </c>
      <c r="O1530" s="99">
        <f>IF('HPDB FDT-1'!$AD1538="","",'HPDB FDT-1'!$AD1538)</f>
        <v/>
      </c>
      <c r="T1530" s="99">
        <f>IF('HPDB FDT-1'!$AI1538="","",'HPDB FDT-1'!$AI1538)</f>
        <v/>
      </c>
      <c r="U1530" s="99">
        <f>IF('HPDB FDT-1'!$AJ1538="","",'HPDB FDT-1'!$AJ1538)</f>
        <v/>
      </c>
      <c r="V1530" s="113">
        <f>IF($U1530&lt;&gt;"","Single Dwelling Unit","")</f>
        <v/>
      </c>
      <c r="AB1530" s="113">
        <f>IF($U1530&lt;&gt;"","RFS","")</f>
        <v/>
      </c>
      <c r="AC1530" s="120">
        <f>IF($U1530&lt;&gt;"",'HPDB FDT-1'!$Q$3,"")</f>
        <v/>
      </c>
      <c r="AD1530" s="112">
        <f>IF($U1530&lt;&gt;"",'HPDB FDT-1'!$Q$4,"")</f>
        <v/>
      </c>
      <c r="AE1530" s="99">
        <f>IF($U1530&lt;&gt;"",'HPDB FDT-1'!$C$6,"")</f>
        <v/>
      </c>
      <c r="AF1530" s="120">
        <f>IF($U1530&lt;&gt;"",'HPDB FDT-1'!$AT1538,"")</f>
        <v/>
      </c>
      <c r="AG1530" s="100">
        <f>IF($A1530&lt;&gt;"",'CLUSTER FDT-1'!$H$2,"")</f>
        <v/>
      </c>
      <c r="AH1530" s="99">
        <f>IF('HPDB FDT-1'!$AV1538="","",'HPDB FDT-1'!$AV1538)</f>
        <v/>
      </c>
      <c r="AI1530" s="99">
        <f>IF('HPDB FDT-1'!$AW1538="","",'HPDB FDT-1'!$AW1538)</f>
        <v/>
      </c>
      <c r="AK1530" s="113">
        <f>IF($U1530&lt;&gt;"",'HPDB FDT-1'!$AX1538,"")</f>
        <v/>
      </c>
      <c r="AL1530" s="113">
        <f>IF($U1530&lt;&gt;"",'HPDB FDT-1'!$AY1538,"")</f>
        <v/>
      </c>
      <c r="AM1530" s="113">
        <f>IF($U1530&lt;&gt;"",'HPDB FDT-1'!$AZ1538,"")</f>
        <v/>
      </c>
      <c r="AN1530" s="113">
        <f>IF($U1530&lt;&gt;"",'HPDB FDT-1'!$BA1538,"")</f>
        <v/>
      </c>
      <c r="AO1530" s="113">
        <f>IF($U1530&lt;&gt;"",'HPDB FDT-1'!$BB1538,"")</f>
        <v/>
      </c>
      <c r="AP1530" s="113">
        <f>IF($U1530&lt;&gt;"","RFS","")</f>
        <v/>
      </c>
      <c r="AR1530" s="113">
        <f>IF($U1530&lt;&gt;"","31","")</f>
        <v/>
      </c>
      <c r="AS1530" s="113">
        <f>IF($U1530&lt;&gt;"","FALSE","")</f>
        <v/>
      </c>
      <c r="AT1530" s="113">
        <f>IF($U1530&lt;&gt;"","TRUE","")</f>
        <v/>
      </c>
    </row>
    <row r="1531" ht="15" customHeight="1" thickBot="1">
      <c r="A1531" s="99">
        <f>IF($U1531&lt;&gt;"",'HPDB FDT-1'!$Q1539,"")</f>
        <v/>
      </c>
      <c r="B1531" s="99">
        <f>IF($U1531&lt;&gt;"",'HPDB FDT-1'!$R1539,"")</f>
        <v/>
      </c>
      <c r="C1531" s="99">
        <f>IF($U1531&lt;&gt;"",'HPDB FDT-1'!$S1539,"")</f>
        <v/>
      </c>
      <c r="D1531" s="115">
        <f>IF($U1531&lt;&gt;"",'HPDB FDT-1'!$T1539,"")</f>
        <v/>
      </c>
      <c r="E1531" s="99">
        <f>IF($U1531&lt;&gt;"","FTTH","")</f>
        <v/>
      </c>
      <c r="F1531" s="115">
        <f>IF($U1531&lt;&gt;"",'HPDB FDT-1'!$V1539,"")</f>
        <v/>
      </c>
      <c r="G1531" s="99">
        <f>IF($U1531&lt;&gt;"","General Retail","")</f>
        <v/>
      </c>
      <c r="H1531" s="99">
        <f>IF($U1531&lt;&gt;"",'CLUSTER FDT-1'!$A$2,"")</f>
        <v/>
      </c>
      <c r="J1531" s="99">
        <f>IF($U1531&lt;&gt;"",'CLUSTER FDT-1'!$A$2,"")</f>
        <v/>
      </c>
      <c r="K1531" s="99">
        <f>IF($U1531&lt;&gt;"",'CLUSTER FDT-1'!$A$2,"")</f>
        <v/>
      </c>
      <c r="L1531" s="99">
        <f>IF($U1531&lt;&gt;"",'HPDB FDT-1'!$AA1539,"")</f>
        <v/>
      </c>
      <c r="M1531" s="99">
        <f>IF($U1531&lt;&gt;"",'HPDB FDT-1'!$AB1539,"")</f>
        <v/>
      </c>
      <c r="N1531" s="113">
        <f>IF($U1531&lt;&gt;"",'HPDB FDT-1'!$AC1539,"")</f>
        <v/>
      </c>
      <c r="O1531" s="99">
        <f>IF('HPDB FDT-1'!$AD1539="","",'HPDB FDT-1'!$AD1539)</f>
        <v/>
      </c>
      <c r="T1531" s="99">
        <f>IF('HPDB FDT-1'!$AI1539="","",'HPDB FDT-1'!$AI1539)</f>
        <v/>
      </c>
      <c r="U1531" s="99">
        <f>IF('HPDB FDT-1'!$AJ1539="","",'HPDB FDT-1'!$AJ1539)</f>
        <v/>
      </c>
      <c r="V1531" s="113">
        <f>IF($U1531&lt;&gt;"","Single Dwelling Unit","")</f>
        <v/>
      </c>
      <c r="AB1531" s="113">
        <f>IF($U1531&lt;&gt;"","RFS","")</f>
        <v/>
      </c>
      <c r="AC1531" s="120">
        <f>IF($U1531&lt;&gt;"",'HPDB FDT-1'!$Q$3,"")</f>
        <v/>
      </c>
      <c r="AD1531" s="112">
        <f>IF($U1531&lt;&gt;"",'HPDB FDT-1'!$Q$4,"")</f>
        <v/>
      </c>
      <c r="AE1531" s="99">
        <f>IF($U1531&lt;&gt;"",'HPDB FDT-1'!$C$6,"")</f>
        <v/>
      </c>
      <c r="AF1531" s="120">
        <f>IF($U1531&lt;&gt;"",'HPDB FDT-1'!$AT1539,"")</f>
        <v/>
      </c>
      <c r="AG1531" s="100">
        <f>IF($A1531&lt;&gt;"",'CLUSTER FDT-1'!$H$2,"")</f>
        <v/>
      </c>
      <c r="AH1531" s="99">
        <f>IF('HPDB FDT-1'!$AV1539="","",'HPDB FDT-1'!$AV1539)</f>
        <v/>
      </c>
      <c r="AI1531" s="99">
        <f>IF('HPDB FDT-1'!$AW1539="","",'HPDB FDT-1'!$AW1539)</f>
        <v/>
      </c>
      <c r="AK1531" s="113">
        <f>IF($U1531&lt;&gt;"",'HPDB FDT-1'!$AX1539,"")</f>
        <v/>
      </c>
      <c r="AL1531" s="113">
        <f>IF($U1531&lt;&gt;"",'HPDB FDT-1'!$AY1539,"")</f>
        <v/>
      </c>
      <c r="AM1531" s="113">
        <f>IF($U1531&lt;&gt;"",'HPDB FDT-1'!$AZ1539,"")</f>
        <v/>
      </c>
      <c r="AN1531" s="113">
        <f>IF($U1531&lt;&gt;"",'HPDB FDT-1'!$BA1539,"")</f>
        <v/>
      </c>
      <c r="AO1531" s="113">
        <f>IF($U1531&lt;&gt;"",'HPDB FDT-1'!$BB1539,"")</f>
        <v/>
      </c>
      <c r="AP1531" s="113">
        <f>IF($U1531&lt;&gt;"","RFS","")</f>
        <v/>
      </c>
      <c r="AR1531" s="113">
        <f>IF($U1531&lt;&gt;"","31","")</f>
        <v/>
      </c>
      <c r="AS1531" s="113">
        <f>IF($U1531&lt;&gt;"","FALSE","")</f>
        <v/>
      </c>
      <c r="AT1531" s="113">
        <f>IF($U1531&lt;&gt;"","TRUE","")</f>
        <v/>
      </c>
    </row>
    <row r="1532" ht="15" customHeight="1" thickBot="1">
      <c r="A1532" s="99">
        <f>IF($U1532&lt;&gt;"",'HPDB FDT-1'!$Q1540,"")</f>
        <v/>
      </c>
      <c r="B1532" s="99">
        <f>IF($U1532&lt;&gt;"",'HPDB FDT-1'!$R1540,"")</f>
        <v/>
      </c>
      <c r="C1532" s="99">
        <f>IF($U1532&lt;&gt;"",'HPDB FDT-1'!$S1540,"")</f>
        <v/>
      </c>
      <c r="D1532" s="115">
        <f>IF($U1532&lt;&gt;"",'HPDB FDT-1'!$T1540,"")</f>
        <v/>
      </c>
      <c r="E1532" s="99">
        <f>IF($U1532&lt;&gt;"","FTTH","")</f>
        <v/>
      </c>
      <c r="F1532" s="115">
        <f>IF($U1532&lt;&gt;"",'HPDB FDT-1'!$V1540,"")</f>
        <v/>
      </c>
      <c r="G1532" s="99">
        <f>IF($U1532&lt;&gt;"","General Retail","")</f>
        <v/>
      </c>
      <c r="H1532" s="99">
        <f>IF($U1532&lt;&gt;"",'CLUSTER FDT-1'!$A$2,"")</f>
        <v/>
      </c>
      <c r="J1532" s="99">
        <f>IF($U1532&lt;&gt;"",'CLUSTER FDT-1'!$A$2,"")</f>
        <v/>
      </c>
      <c r="K1532" s="99">
        <f>IF($U1532&lt;&gt;"",'CLUSTER FDT-1'!$A$2,"")</f>
        <v/>
      </c>
      <c r="L1532" s="99">
        <f>IF($U1532&lt;&gt;"",'HPDB FDT-1'!$AA1540,"")</f>
        <v/>
      </c>
      <c r="M1532" s="99">
        <f>IF($U1532&lt;&gt;"",'HPDB FDT-1'!$AB1540,"")</f>
        <v/>
      </c>
      <c r="N1532" s="113">
        <f>IF($U1532&lt;&gt;"",'HPDB FDT-1'!$AC1540,"")</f>
        <v/>
      </c>
      <c r="O1532" s="99">
        <f>IF('HPDB FDT-1'!$AD1540="","",'HPDB FDT-1'!$AD1540)</f>
        <v/>
      </c>
      <c r="T1532" s="99">
        <f>IF('HPDB FDT-1'!$AI1540="","",'HPDB FDT-1'!$AI1540)</f>
        <v/>
      </c>
      <c r="U1532" s="99">
        <f>IF('HPDB FDT-1'!$AJ1540="","",'HPDB FDT-1'!$AJ1540)</f>
        <v/>
      </c>
      <c r="V1532" s="113">
        <f>IF($U1532&lt;&gt;"","Single Dwelling Unit","")</f>
        <v/>
      </c>
      <c r="AB1532" s="113">
        <f>IF($U1532&lt;&gt;"","RFS","")</f>
        <v/>
      </c>
      <c r="AC1532" s="120">
        <f>IF($U1532&lt;&gt;"",'HPDB FDT-1'!$Q$3,"")</f>
        <v/>
      </c>
      <c r="AD1532" s="112">
        <f>IF($U1532&lt;&gt;"",'HPDB FDT-1'!$Q$4,"")</f>
        <v/>
      </c>
      <c r="AE1532" s="99">
        <f>IF($U1532&lt;&gt;"",'HPDB FDT-1'!$C$6,"")</f>
        <v/>
      </c>
      <c r="AF1532" s="120">
        <f>IF($U1532&lt;&gt;"",'HPDB FDT-1'!$AT1540,"")</f>
        <v/>
      </c>
      <c r="AG1532" s="100">
        <f>IF($A1532&lt;&gt;"",'CLUSTER FDT-1'!$H$2,"")</f>
        <v/>
      </c>
      <c r="AH1532" s="99">
        <f>IF('HPDB FDT-1'!$AV1540="","",'HPDB FDT-1'!$AV1540)</f>
        <v/>
      </c>
      <c r="AI1532" s="99">
        <f>IF('HPDB FDT-1'!$AW1540="","",'HPDB FDT-1'!$AW1540)</f>
        <v/>
      </c>
      <c r="AK1532" s="113">
        <f>IF($U1532&lt;&gt;"",'HPDB FDT-1'!$AX1540,"")</f>
        <v/>
      </c>
      <c r="AL1532" s="113">
        <f>IF($U1532&lt;&gt;"",'HPDB FDT-1'!$AY1540,"")</f>
        <v/>
      </c>
      <c r="AM1532" s="113">
        <f>IF($U1532&lt;&gt;"",'HPDB FDT-1'!$AZ1540,"")</f>
        <v/>
      </c>
      <c r="AN1532" s="113">
        <f>IF($U1532&lt;&gt;"",'HPDB FDT-1'!$BA1540,"")</f>
        <v/>
      </c>
      <c r="AO1532" s="113">
        <f>IF($U1532&lt;&gt;"",'HPDB FDT-1'!$BB1540,"")</f>
        <v/>
      </c>
      <c r="AP1532" s="113">
        <f>IF($U1532&lt;&gt;"","RFS","")</f>
        <v/>
      </c>
      <c r="AR1532" s="113">
        <f>IF($U1532&lt;&gt;"","31","")</f>
        <v/>
      </c>
      <c r="AS1532" s="113">
        <f>IF($U1532&lt;&gt;"","FALSE","")</f>
        <v/>
      </c>
      <c r="AT1532" s="113">
        <f>IF($U1532&lt;&gt;"","TRUE","")</f>
        <v/>
      </c>
    </row>
    <row r="1533" ht="15" customHeight="1" thickBot="1">
      <c r="A1533" s="99">
        <f>IF($U1533&lt;&gt;"",'HPDB FDT-1'!$Q1541,"")</f>
        <v/>
      </c>
      <c r="B1533" s="99">
        <f>IF($U1533&lt;&gt;"",'HPDB FDT-1'!$R1541,"")</f>
        <v/>
      </c>
      <c r="C1533" s="99">
        <f>IF($U1533&lt;&gt;"",'HPDB FDT-1'!$S1541,"")</f>
        <v/>
      </c>
      <c r="D1533" s="115">
        <f>IF($U1533&lt;&gt;"",'HPDB FDT-1'!$T1541,"")</f>
        <v/>
      </c>
      <c r="E1533" s="99">
        <f>IF($U1533&lt;&gt;"","FTTH","")</f>
        <v/>
      </c>
      <c r="F1533" s="115">
        <f>IF($U1533&lt;&gt;"",'HPDB FDT-1'!$V1541,"")</f>
        <v/>
      </c>
      <c r="G1533" s="99">
        <f>IF($U1533&lt;&gt;"","General Retail","")</f>
        <v/>
      </c>
      <c r="H1533" s="99">
        <f>IF($U1533&lt;&gt;"",'CLUSTER FDT-1'!$A$2,"")</f>
        <v/>
      </c>
      <c r="J1533" s="99">
        <f>IF($U1533&lt;&gt;"",'CLUSTER FDT-1'!$A$2,"")</f>
        <v/>
      </c>
      <c r="K1533" s="99">
        <f>IF($U1533&lt;&gt;"",'CLUSTER FDT-1'!$A$2,"")</f>
        <v/>
      </c>
      <c r="L1533" s="99">
        <f>IF($U1533&lt;&gt;"",'HPDB FDT-1'!$AA1541,"")</f>
        <v/>
      </c>
      <c r="M1533" s="99">
        <f>IF($U1533&lt;&gt;"",'HPDB FDT-1'!$AB1541,"")</f>
        <v/>
      </c>
      <c r="N1533" s="113">
        <f>IF($U1533&lt;&gt;"",'HPDB FDT-1'!$AC1541,"")</f>
        <v/>
      </c>
      <c r="O1533" s="99">
        <f>IF('HPDB FDT-1'!$AD1541="","",'HPDB FDT-1'!$AD1541)</f>
        <v/>
      </c>
      <c r="T1533" s="99">
        <f>IF('HPDB FDT-1'!$AI1541="","",'HPDB FDT-1'!$AI1541)</f>
        <v/>
      </c>
      <c r="U1533" s="99">
        <f>IF('HPDB FDT-1'!$AJ1541="","",'HPDB FDT-1'!$AJ1541)</f>
        <v/>
      </c>
      <c r="V1533" s="113">
        <f>IF($U1533&lt;&gt;"","Single Dwelling Unit","")</f>
        <v/>
      </c>
      <c r="AB1533" s="113">
        <f>IF($U1533&lt;&gt;"","RFS","")</f>
        <v/>
      </c>
      <c r="AC1533" s="120">
        <f>IF($U1533&lt;&gt;"",'HPDB FDT-1'!$Q$3,"")</f>
        <v/>
      </c>
      <c r="AD1533" s="112">
        <f>IF($U1533&lt;&gt;"",'HPDB FDT-1'!$Q$4,"")</f>
        <v/>
      </c>
      <c r="AE1533" s="99">
        <f>IF($U1533&lt;&gt;"",'HPDB FDT-1'!$C$6,"")</f>
        <v/>
      </c>
      <c r="AF1533" s="120">
        <f>IF($U1533&lt;&gt;"",'HPDB FDT-1'!$AT1541,"")</f>
        <v/>
      </c>
      <c r="AG1533" s="100">
        <f>IF($A1533&lt;&gt;"",'CLUSTER FDT-1'!$H$2,"")</f>
        <v/>
      </c>
      <c r="AH1533" s="99">
        <f>IF('HPDB FDT-1'!$AV1541="","",'HPDB FDT-1'!$AV1541)</f>
        <v/>
      </c>
      <c r="AI1533" s="99">
        <f>IF('HPDB FDT-1'!$AW1541="","",'HPDB FDT-1'!$AW1541)</f>
        <v/>
      </c>
      <c r="AK1533" s="113">
        <f>IF($U1533&lt;&gt;"",'HPDB FDT-1'!$AX1541,"")</f>
        <v/>
      </c>
      <c r="AL1533" s="113">
        <f>IF($U1533&lt;&gt;"",'HPDB FDT-1'!$AY1541,"")</f>
        <v/>
      </c>
      <c r="AM1533" s="113">
        <f>IF($U1533&lt;&gt;"",'HPDB FDT-1'!$AZ1541,"")</f>
        <v/>
      </c>
      <c r="AN1533" s="113">
        <f>IF($U1533&lt;&gt;"",'HPDB FDT-1'!$BA1541,"")</f>
        <v/>
      </c>
      <c r="AO1533" s="113">
        <f>IF($U1533&lt;&gt;"",'HPDB FDT-1'!$BB1541,"")</f>
        <v/>
      </c>
      <c r="AP1533" s="113">
        <f>IF($U1533&lt;&gt;"","RFS","")</f>
        <v/>
      </c>
      <c r="AR1533" s="113">
        <f>IF($U1533&lt;&gt;"","31","")</f>
        <v/>
      </c>
      <c r="AS1533" s="113">
        <f>IF($U1533&lt;&gt;"","FALSE","")</f>
        <v/>
      </c>
      <c r="AT1533" s="113">
        <f>IF($U1533&lt;&gt;"","TRUE","")</f>
        <v/>
      </c>
    </row>
    <row r="1534" ht="15" customHeight="1" thickBot="1">
      <c r="A1534" s="99">
        <f>IF($U1534&lt;&gt;"",'HPDB FDT-1'!$Q1542,"")</f>
        <v/>
      </c>
      <c r="B1534" s="99">
        <f>IF($U1534&lt;&gt;"",'HPDB FDT-1'!$R1542,"")</f>
        <v/>
      </c>
      <c r="C1534" s="99">
        <f>IF($U1534&lt;&gt;"",'HPDB FDT-1'!$S1542,"")</f>
        <v/>
      </c>
      <c r="D1534" s="115">
        <f>IF($U1534&lt;&gt;"",'HPDB FDT-1'!$T1542,"")</f>
        <v/>
      </c>
      <c r="E1534" s="99">
        <f>IF($U1534&lt;&gt;"","FTTH","")</f>
        <v/>
      </c>
      <c r="F1534" s="115">
        <f>IF($U1534&lt;&gt;"",'HPDB FDT-1'!$V1542,"")</f>
        <v/>
      </c>
      <c r="G1534" s="99">
        <f>IF($U1534&lt;&gt;"","General Retail","")</f>
        <v/>
      </c>
      <c r="H1534" s="99">
        <f>IF($U1534&lt;&gt;"",'CLUSTER FDT-1'!$A$2,"")</f>
        <v/>
      </c>
      <c r="J1534" s="99">
        <f>IF($U1534&lt;&gt;"",'CLUSTER FDT-1'!$A$2,"")</f>
        <v/>
      </c>
      <c r="K1534" s="99">
        <f>IF($U1534&lt;&gt;"",'CLUSTER FDT-1'!$A$2,"")</f>
        <v/>
      </c>
      <c r="L1534" s="99">
        <f>IF($U1534&lt;&gt;"",'HPDB FDT-1'!$AA1542,"")</f>
        <v/>
      </c>
      <c r="M1534" s="99">
        <f>IF($U1534&lt;&gt;"",'HPDB FDT-1'!$AB1542,"")</f>
        <v/>
      </c>
      <c r="N1534" s="113">
        <f>IF($U1534&lt;&gt;"",'HPDB FDT-1'!$AC1542,"")</f>
        <v/>
      </c>
      <c r="O1534" s="99">
        <f>IF('HPDB FDT-1'!$AD1542="","",'HPDB FDT-1'!$AD1542)</f>
        <v/>
      </c>
      <c r="T1534" s="99">
        <f>IF('HPDB FDT-1'!$AI1542="","",'HPDB FDT-1'!$AI1542)</f>
        <v/>
      </c>
      <c r="U1534" s="99">
        <f>IF('HPDB FDT-1'!$AJ1542="","",'HPDB FDT-1'!$AJ1542)</f>
        <v/>
      </c>
      <c r="V1534" s="113">
        <f>IF($U1534&lt;&gt;"","Single Dwelling Unit","")</f>
        <v/>
      </c>
      <c r="AB1534" s="113">
        <f>IF($U1534&lt;&gt;"","RFS","")</f>
        <v/>
      </c>
      <c r="AC1534" s="120">
        <f>IF($U1534&lt;&gt;"",'HPDB FDT-1'!$Q$3,"")</f>
        <v/>
      </c>
      <c r="AD1534" s="112">
        <f>IF($U1534&lt;&gt;"",'HPDB FDT-1'!$Q$4,"")</f>
        <v/>
      </c>
      <c r="AE1534" s="99">
        <f>IF($U1534&lt;&gt;"",'HPDB FDT-1'!$C$6,"")</f>
        <v/>
      </c>
      <c r="AF1534" s="120">
        <f>IF($U1534&lt;&gt;"",'HPDB FDT-1'!$AT1542,"")</f>
        <v/>
      </c>
      <c r="AG1534" s="100">
        <f>IF($A1534&lt;&gt;"",'CLUSTER FDT-1'!$H$2,"")</f>
        <v/>
      </c>
      <c r="AH1534" s="99">
        <f>IF('HPDB FDT-1'!$AV1542="","",'HPDB FDT-1'!$AV1542)</f>
        <v/>
      </c>
      <c r="AI1534" s="99">
        <f>IF('HPDB FDT-1'!$AW1542="","",'HPDB FDT-1'!$AW1542)</f>
        <v/>
      </c>
      <c r="AK1534" s="113">
        <f>IF($U1534&lt;&gt;"",'HPDB FDT-1'!$AX1542,"")</f>
        <v/>
      </c>
      <c r="AL1534" s="113">
        <f>IF($U1534&lt;&gt;"",'HPDB FDT-1'!$AY1542,"")</f>
        <v/>
      </c>
      <c r="AM1534" s="113">
        <f>IF($U1534&lt;&gt;"",'HPDB FDT-1'!$AZ1542,"")</f>
        <v/>
      </c>
      <c r="AN1534" s="113">
        <f>IF($U1534&lt;&gt;"",'HPDB FDT-1'!$BA1542,"")</f>
        <v/>
      </c>
      <c r="AO1534" s="113">
        <f>IF($U1534&lt;&gt;"",'HPDB FDT-1'!$BB1542,"")</f>
        <v/>
      </c>
      <c r="AP1534" s="113">
        <f>IF($U1534&lt;&gt;"","RFS","")</f>
        <v/>
      </c>
      <c r="AR1534" s="113">
        <f>IF($U1534&lt;&gt;"","31","")</f>
        <v/>
      </c>
      <c r="AS1534" s="113">
        <f>IF($U1534&lt;&gt;"","FALSE","")</f>
        <v/>
      </c>
      <c r="AT1534" s="113">
        <f>IF($U1534&lt;&gt;"","TRUE","")</f>
        <v/>
      </c>
    </row>
    <row r="1535" ht="15" customHeight="1" thickBot="1">
      <c r="A1535" s="99">
        <f>IF($U1535&lt;&gt;"",'HPDB FDT-1'!$Q1543,"")</f>
        <v/>
      </c>
      <c r="B1535" s="99">
        <f>IF($U1535&lt;&gt;"",'HPDB FDT-1'!$R1543,"")</f>
        <v/>
      </c>
      <c r="C1535" s="99">
        <f>IF($U1535&lt;&gt;"",'HPDB FDT-1'!$S1543,"")</f>
        <v/>
      </c>
      <c r="D1535" s="115">
        <f>IF($U1535&lt;&gt;"",'HPDB FDT-1'!$T1543,"")</f>
        <v/>
      </c>
      <c r="E1535" s="99">
        <f>IF($U1535&lt;&gt;"","FTTH","")</f>
        <v/>
      </c>
      <c r="F1535" s="115">
        <f>IF($U1535&lt;&gt;"",'HPDB FDT-1'!$V1543,"")</f>
        <v/>
      </c>
      <c r="G1535" s="99">
        <f>IF($U1535&lt;&gt;"","General Retail","")</f>
        <v/>
      </c>
      <c r="H1535" s="99">
        <f>IF($U1535&lt;&gt;"",'CLUSTER FDT-1'!$A$2,"")</f>
        <v/>
      </c>
      <c r="J1535" s="99">
        <f>IF($U1535&lt;&gt;"",'CLUSTER FDT-1'!$A$2,"")</f>
        <v/>
      </c>
      <c r="K1535" s="99">
        <f>IF($U1535&lt;&gt;"",'CLUSTER FDT-1'!$A$2,"")</f>
        <v/>
      </c>
      <c r="L1535" s="99">
        <f>IF($U1535&lt;&gt;"",'HPDB FDT-1'!$AA1543,"")</f>
        <v/>
      </c>
      <c r="M1535" s="99">
        <f>IF($U1535&lt;&gt;"",'HPDB FDT-1'!$AB1543,"")</f>
        <v/>
      </c>
      <c r="N1535" s="113">
        <f>IF($U1535&lt;&gt;"",'HPDB FDT-1'!$AC1543,"")</f>
        <v/>
      </c>
      <c r="O1535" s="99">
        <f>IF('HPDB FDT-1'!$AD1543="","",'HPDB FDT-1'!$AD1543)</f>
        <v/>
      </c>
      <c r="T1535" s="99">
        <f>IF('HPDB FDT-1'!$AI1543="","",'HPDB FDT-1'!$AI1543)</f>
        <v/>
      </c>
      <c r="U1535" s="99">
        <f>IF('HPDB FDT-1'!$AJ1543="","",'HPDB FDT-1'!$AJ1543)</f>
        <v/>
      </c>
      <c r="V1535" s="113">
        <f>IF($U1535&lt;&gt;"","Single Dwelling Unit","")</f>
        <v/>
      </c>
      <c r="AB1535" s="113">
        <f>IF($U1535&lt;&gt;"","RFS","")</f>
        <v/>
      </c>
      <c r="AC1535" s="120">
        <f>IF($U1535&lt;&gt;"",'HPDB FDT-1'!$Q$3,"")</f>
        <v/>
      </c>
      <c r="AD1535" s="112">
        <f>IF($U1535&lt;&gt;"",'HPDB FDT-1'!$Q$4,"")</f>
        <v/>
      </c>
      <c r="AE1535" s="99">
        <f>IF($U1535&lt;&gt;"",'HPDB FDT-1'!$C$6,"")</f>
        <v/>
      </c>
      <c r="AF1535" s="120">
        <f>IF($U1535&lt;&gt;"",'HPDB FDT-1'!$AT1543,"")</f>
        <v/>
      </c>
      <c r="AG1535" s="100">
        <f>IF($A1535&lt;&gt;"",'CLUSTER FDT-1'!$H$2,"")</f>
        <v/>
      </c>
      <c r="AH1535" s="99">
        <f>IF('HPDB FDT-1'!$AV1543="","",'HPDB FDT-1'!$AV1543)</f>
        <v/>
      </c>
      <c r="AI1535" s="99">
        <f>IF('HPDB FDT-1'!$AW1543="","",'HPDB FDT-1'!$AW1543)</f>
        <v/>
      </c>
      <c r="AK1535" s="113">
        <f>IF($U1535&lt;&gt;"",'HPDB FDT-1'!$AX1543,"")</f>
        <v/>
      </c>
      <c r="AL1535" s="113">
        <f>IF($U1535&lt;&gt;"",'HPDB FDT-1'!$AY1543,"")</f>
        <v/>
      </c>
      <c r="AM1535" s="113">
        <f>IF($U1535&lt;&gt;"",'HPDB FDT-1'!$AZ1543,"")</f>
        <v/>
      </c>
      <c r="AN1535" s="113">
        <f>IF($U1535&lt;&gt;"",'HPDB FDT-1'!$BA1543,"")</f>
        <v/>
      </c>
      <c r="AO1535" s="113">
        <f>IF($U1535&lt;&gt;"",'HPDB FDT-1'!$BB1543,"")</f>
        <v/>
      </c>
      <c r="AP1535" s="113">
        <f>IF($U1535&lt;&gt;"","RFS","")</f>
        <v/>
      </c>
      <c r="AR1535" s="113">
        <f>IF($U1535&lt;&gt;"","31","")</f>
        <v/>
      </c>
      <c r="AS1535" s="113">
        <f>IF($U1535&lt;&gt;"","FALSE","")</f>
        <v/>
      </c>
      <c r="AT1535" s="113">
        <f>IF($U1535&lt;&gt;"","TRUE","")</f>
        <v/>
      </c>
    </row>
    <row r="1536" ht="15" customHeight="1" thickBot="1">
      <c r="A1536" s="99">
        <f>IF($U1536&lt;&gt;"",'HPDB FDT-1'!$Q1544,"")</f>
        <v/>
      </c>
      <c r="B1536" s="99">
        <f>IF($U1536&lt;&gt;"",'HPDB FDT-1'!$R1544,"")</f>
        <v/>
      </c>
      <c r="C1536" s="99">
        <f>IF($U1536&lt;&gt;"",'HPDB FDT-1'!$S1544,"")</f>
        <v/>
      </c>
      <c r="D1536" s="115">
        <f>IF($U1536&lt;&gt;"",'HPDB FDT-1'!$T1544,"")</f>
        <v/>
      </c>
      <c r="E1536" s="99">
        <f>IF($U1536&lt;&gt;"","FTTH","")</f>
        <v/>
      </c>
      <c r="F1536" s="115">
        <f>IF($U1536&lt;&gt;"",'HPDB FDT-1'!$V1544,"")</f>
        <v/>
      </c>
      <c r="G1536" s="99">
        <f>IF($U1536&lt;&gt;"","General Retail","")</f>
        <v/>
      </c>
      <c r="H1536" s="99">
        <f>IF($U1536&lt;&gt;"",'CLUSTER FDT-1'!$A$2,"")</f>
        <v/>
      </c>
      <c r="J1536" s="99">
        <f>IF($U1536&lt;&gt;"",'CLUSTER FDT-1'!$A$2,"")</f>
        <v/>
      </c>
      <c r="K1536" s="99">
        <f>IF($U1536&lt;&gt;"",'CLUSTER FDT-1'!$A$2,"")</f>
        <v/>
      </c>
      <c r="L1536" s="99">
        <f>IF($U1536&lt;&gt;"",'HPDB FDT-1'!$AA1544,"")</f>
        <v/>
      </c>
      <c r="M1536" s="99">
        <f>IF($U1536&lt;&gt;"",'HPDB FDT-1'!$AB1544,"")</f>
        <v/>
      </c>
      <c r="N1536" s="113">
        <f>IF($U1536&lt;&gt;"",'HPDB FDT-1'!$AC1544,"")</f>
        <v/>
      </c>
      <c r="O1536" s="99">
        <f>IF('HPDB FDT-1'!$AD1544="","",'HPDB FDT-1'!$AD1544)</f>
        <v/>
      </c>
      <c r="T1536" s="99">
        <f>IF('HPDB FDT-1'!$AI1544="","",'HPDB FDT-1'!$AI1544)</f>
        <v/>
      </c>
      <c r="U1536" s="99">
        <f>IF('HPDB FDT-1'!$AJ1544="","",'HPDB FDT-1'!$AJ1544)</f>
        <v/>
      </c>
      <c r="V1536" s="113">
        <f>IF($U1536&lt;&gt;"","Single Dwelling Unit","")</f>
        <v/>
      </c>
      <c r="AB1536" s="113">
        <f>IF($U1536&lt;&gt;"","RFS","")</f>
        <v/>
      </c>
      <c r="AC1536" s="120">
        <f>IF($U1536&lt;&gt;"",'HPDB FDT-1'!$Q$3,"")</f>
        <v/>
      </c>
      <c r="AD1536" s="112">
        <f>IF($U1536&lt;&gt;"",'HPDB FDT-1'!$Q$4,"")</f>
        <v/>
      </c>
      <c r="AE1536" s="99">
        <f>IF($U1536&lt;&gt;"",'HPDB FDT-1'!$C$6,"")</f>
        <v/>
      </c>
      <c r="AF1536" s="120">
        <f>IF($U1536&lt;&gt;"",'HPDB FDT-1'!$AT1544,"")</f>
        <v/>
      </c>
      <c r="AG1536" s="100">
        <f>IF($A1536&lt;&gt;"",'CLUSTER FDT-1'!$H$2,"")</f>
        <v/>
      </c>
      <c r="AH1536" s="99">
        <f>IF('HPDB FDT-1'!$AV1544="","",'HPDB FDT-1'!$AV1544)</f>
        <v/>
      </c>
      <c r="AI1536" s="99">
        <f>IF('HPDB FDT-1'!$AW1544="","",'HPDB FDT-1'!$AW1544)</f>
        <v/>
      </c>
      <c r="AK1536" s="113">
        <f>IF($U1536&lt;&gt;"",'HPDB FDT-1'!$AX1544,"")</f>
        <v/>
      </c>
      <c r="AL1536" s="113">
        <f>IF($U1536&lt;&gt;"",'HPDB FDT-1'!$AY1544,"")</f>
        <v/>
      </c>
      <c r="AM1536" s="113">
        <f>IF($U1536&lt;&gt;"",'HPDB FDT-1'!$AZ1544,"")</f>
        <v/>
      </c>
      <c r="AN1536" s="113">
        <f>IF($U1536&lt;&gt;"",'HPDB FDT-1'!$BA1544,"")</f>
        <v/>
      </c>
      <c r="AO1536" s="113">
        <f>IF($U1536&lt;&gt;"",'HPDB FDT-1'!$BB1544,"")</f>
        <v/>
      </c>
      <c r="AP1536" s="113">
        <f>IF($U1536&lt;&gt;"","RFS","")</f>
        <v/>
      </c>
      <c r="AR1536" s="113">
        <f>IF($U1536&lt;&gt;"","31","")</f>
        <v/>
      </c>
      <c r="AS1536" s="113">
        <f>IF($U1536&lt;&gt;"","FALSE","")</f>
        <v/>
      </c>
      <c r="AT1536" s="113">
        <f>IF($U1536&lt;&gt;"","TRUE","")</f>
        <v/>
      </c>
    </row>
    <row r="1537" ht="15" customHeight="1" thickBot="1">
      <c r="A1537" s="99">
        <f>IF($U1537&lt;&gt;"",'HPDB FDT-1'!$Q1545,"")</f>
        <v/>
      </c>
      <c r="B1537" s="99">
        <f>IF($U1537&lt;&gt;"",'HPDB FDT-1'!$R1545,"")</f>
        <v/>
      </c>
      <c r="C1537" s="99">
        <f>IF($U1537&lt;&gt;"",'HPDB FDT-1'!$S1545,"")</f>
        <v/>
      </c>
      <c r="D1537" s="115">
        <f>IF($U1537&lt;&gt;"",'HPDB FDT-1'!$T1545,"")</f>
        <v/>
      </c>
      <c r="E1537" s="99">
        <f>IF($U1537&lt;&gt;"","FTTH","")</f>
        <v/>
      </c>
      <c r="F1537" s="115">
        <f>IF($U1537&lt;&gt;"",'HPDB FDT-1'!$V1545,"")</f>
        <v/>
      </c>
      <c r="G1537" s="99">
        <f>IF($U1537&lt;&gt;"","General Retail","")</f>
        <v/>
      </c>
      <c r="H1537" s="99">
        <f>IF($U1537&lt;&gt;"",'CLUSTER FDT-1'!$A$2,"")</f>
        <v/>
      </c>
      <c r="J1537" s="99">
        <f>IF($U1537&lt;&gt;"",'CLUSTER FDT-1'!$A$2,"")</f>
        <v/>
      </c>
      <c r="K1537" s="99">
        <f>IF($U1537&lt;&gt;"",'CLUSTER FDT-1'!$A$2,"")</f>
        <v/>
      </c>
      <c r="L1537" s="99">
        <f>IF($U1537&lt;&gt;"",'HPDB FDT-1'!$AA1545,"")</f>
        <v/>
      </c>
      <c r="M1537" s="99">
        <f>IF($U1537&lt;&gt;"",'HPDB FDT-1'!$AB1545,"")</f>
        <v/>
      </c>
      <c r="N1537" s="113">
        <f>IF($U1537&lt;&gt;"",'HPDB FDT-1'!$AC1545,"")</f>
        <v/>
      </c>
      <c r="O1537" s="99">
        <f>IF('HPDB FDT-1'!$AD1545="","",'HPDB FDT-1'!$AD1545)</f>
        <v/>
      </c>
      <c r="T1537" s="99">
        <f>IF('HPDB FDT-1'!$AI1545="","",'HPDB FDT-1'!$AI1545)</f>
        <v/>
      </c>
      <c r="U1537" s="99">
        <f>IF('HPDB FDT-1'!$AJ1545="","",'HPDB FDT-1'!$AJ1545)</f>
        <v/>
      </c>
      <c r="V1537" s="113">
        <f>IF($U1537&lt;&gt;"","Single Dwelling Unit","")</f>
        <v/>
      </c>
      <c r="AB1537" s="113">
        <f>IF($U1537&lt;&gt;"","RFS","")</f>
        <v/>
      </c>
      <c r="AC1537" s="120">
        <f>IF($U1537&lt;&gt;"",'HPDB FDT-1'!$Q$3,"")</f>
        <v/>
      </c>
      <c r="AD1537" s="112">
        <f>IF($U1537&lt;&gt;"",'HPDB FDT-1'!$Q$4,"")</f>
        <v/>
      </c>
      <c r="AE1537" s="99">
        <f>IF($U1537&lt;&gt;"",'HPDB FDT-1'!$C$6,"")</f>
        <v/>
      </c>
      <c r="AF1537" s="120">
        <f>IF($U1537&lt;&gt;"",'HPDB FDT-1'!$AT1545,"")</f>
        <v/>
      </c>
      <c r="AG1537" s="100">
        <f>IF($A1537&lt;&gt;"",'CLUSTER FDT-1'!$H$2,"")</f>
        <v/>
      </c>
      <c r="AH1537" s="99">
        <f>IF('HPDB FDT-1'!$AV1545="","",'HPDB FDT-1'!$AV1545)</f>
        <v/>
      </c>
      <c r="AI1537" s="99">
        <f>IF('HPDB FDT-1'!$AW1545="","",'HPDB FDT-1'!$AW1545)</f>
        <v/>
      </c>
      <c r="AK1537" s="113">
        <f>IF($U1537&lt;&gt;"",'HPDB FDT-1'!$AX1545,"")</f>
        <v/>
      </c>
      <c r="AL1537" s="113">
        <f>IF($U1537&lt;&gt;"",'HPDB FDT-1'!$AY1545,"")</f>
        <v/>
      </c>
      <c r="AM1537" s="113">
        <f>IF($U1537&lt;&gt;"",'HPDB FDT-1'!$AZ1545,"")</f>
        <v/>
      </c>
      <c r="AN1537" s="113">
        <f>IF($U1537&lt;&gt;"",'HPDB FDT-1'!$BA1545,"")</f>
        <v/>
      </c>
      <c r="AO1537" s="113">
        <f>IF($U1537&lt;&gt;"",'HPDB FDT-1'!$BB1545,"")</f>
        <v/>
      </c>
      <c r="AP1537" s="113">
        <f>IF($U1537&lt;&gt;"","RFS","")</f>
        <v/>
      </c>
      <c r="AR1537" s="113">
        <f>IF($U1537&lt;&gt;"","31","")</f>
        <v/>
      </c>
      <c r="AS1537" s="113">
        <f>IF($U1537&lt;&gt;"","FALSE","")</f>
        <v/>
      </c>
      <c r="AT1537" s="113">
        <f>IF($U1537&lt;&gt;"","TRUE","")</f>
        <v/>
      </c>
    </row>
    <row r="1538" ht="15" customHeight="1" thickBot="1">
      <c r="A1538" s="99">
        <f>IF($U1538&lt;&gt;"",'HPDB FDT-1'!$Q1546,"")</f>
        <v/>
      </c>
      <c r="B1538" s="99">
        <f>IF($U1538&lt;&gt;"",'HPDB FDT-1'!$R1546,"")</f>
        <v/>
      </c>
      <c r="C1538" s="99">
        <f>IF($U1538&lt;&gt;"",'HPDB FDT-1'!$S1546,"")</f>
        <v/>
      </c>
      <c r="D1538" s="115">
        <f>IF($U1538&lt;&gt;"",'HPDB FDT-1'!$T1546,"")</f>
        <v/>
      </c>
      <c r="E1538" s="99">
        <f>IF($U1538&lt;&gt;"","FTTH","")</f>
        <v/>
      </c>
      <c r="F1538" s="115">
        <f>IF($U1538&lt;&gt;"",'HPDB FDT-1'!$V1546,"")</f>
        <v/>
      </c>
      <c r="G1538" s="99">
        <f>IF($U1538&lt;&gt;"","General Retail","")</f>
        <v/>
      </c>
      <c r="H1538" s="99">
        <f>IF($U1538&lt;&gt;"",'CLUSTER FDT-1'!$A$2,"")</f>
        <v/>
      </c>
      <c r="J1538" s="99">
        <f>IF($U1538&lt;&gt;"",'CLUSTER FDT-1'!$A$2,"")</f>
        <v/>
      </c>
      <c r="K1538" s="99">
        <f>IF($U1538&lt;&gt;"",'CLUSTER FDT-1'!$A$2,"")</f>
        <v/>
      </c>
      <c r="L1538" s="99">
        <f>IF($U1538&lt;&gt;"",'HPDB FDT-1'!$AA1546,"")</f>
        <v/>
      </c>
      <c r="M1538" s="99">
        <f>IF($U1538&lt;&gt;"",'HPDB FDT-1'!$AB1546,"")</f>
        <v/>
      </c>
      <c r="N1538" s="113">
        <f>IF($U1538&lt;&gt;"",'HPDB FDT-1'!$AC1546,"")</f>
        <v/>
      </c>
      <c r="O1538" s="99">
        <f>IF('HPDB FDT-1'!$AD1546="","",'HPDB FDT-1'!$AD1546)</f>
        <v/>
      </c>
      <c r="T1538" s="99">
        <f>IF('HPDB FDT-1'!$AI1546="","",'HPDB FDT-1'!$AI1546)</f>
        <v/>
      </c>
      <c r="U1538" s="99">
        <f>IF('HPDB FDT-1'!$AJ1546="","",'HPDB FDT-1'!$AJ1546)</f>
        <v/>
      </c>
      <c r="V1538" s="113">
        <f>IF($U1538&lt;&gt;"","Single Dwelling Unit","")</f>
        <v/>
      </c>
      <c r="AB1538" s="113">
        <f>IF($U1538&lt;&gt;"","RFS","")</f>
        <v/>
      </c>
      <c r="AC1538" s="120">
        <f>IF($U1538&lt;&gt;"",'HPDB FDT-1'!$Q$3,"")</f>
        <v/>
      </c>
      <c r="AD1538" s="112">
        <f>IF($U1538&lt;&gt;"",'HPDB FDT-1'!$Q$4,"")</f>
        <v/>
      </c>
      <c r="AE1538" s="99">
        <f>IF($U1538&lt;&gt;"",'HPDB FDT-1'!$C$6,"")</f>
        <v/>
      </c>
      <c r="AF1538" s="120">
        <f>IF($U1538&lt;&gt;"",'HPDB FDT-1'!$AT1546,"")</f>
        <v/>
      </c>
      <c r="AG1538" s="100">
        <f>IF($A1538&lt;&gt;"",'CLUSTER FDT-1'!$H$2,"")</f>
        <v/>
      </c>
      <c r="AH1538" s="99">
        <f>IF('HPDB FDT-1'!$AV1546="","",'HPDB FDT-1'!$AV1546)</f>
        <v/>
      </c>
      <c r="AI1538" s="99">
        <f>IF('HPDB FDT-1'!$AW1546="","",'HPDB FDT-1'!$AW1546)</f>
        <v/>
      </c>
      <c r="AK1538" s="113">
        <f>IF($U1538&lt;&gt;"",'HPDB FDT-1'!$AX1546,"")</f>
        <v/>
      </c>
      <c r="AL1538" s="113">
        <f>IF($U1538&lt;&gt;"",'HPDB FDT-1'!$AY1546,"")</f>
        <v/>
      </c>
      <c r="AM1538" s="113">
        <f>IF($U1538&lt;&gt;"",'HPDB FDT-1'!$AZ1546,"")</f>
        <v/>
      </c>
      <c r="AN1538" s="113">
        <f>IF($U1538&lt;&gt;"",'HPDB FDT-1'!$BA1546,"")</f>
        <v/>
      </c>
      <c r="AO1538" s="113">
        <f>IF($U1538&lt;&gt;"",'HPDB FDT-1'!$BB1546,"")</f>
        <v/>
      </c>
      <c r="AP1538" s="113">
        <f>IF($U1538&lt;&gt;"","RFS","")</f>
        <v/>
      </c>
      <c r="AR1538" s="113">
        <f>IF($U1538&lt;&gt;"","31","")</f>
        <v/>
      </c>
      <c r="AS1538" s="113">
        <f>IF($U1538&lt;&gt;"","FALSE","")</f>
        <v/>
      </c>
      <c r="AT1538" s="113">
        <f>IF($U1538&lt;&gt;"","TRUE","")</f>
        <v/>
      </c>
    </row>
    <row r="1539" ht="15" customHeight="1" thickBot="1">
      <c r="A1539" s="99">
        <f>IF($U1539&lt;&gt;"",'HPDB FDT-1'!$Q1547,"")</f>
        <v/>
      </c>
      <c r="B1539" s="99">
        <f>IF($U1539&lt;&gt;"",'HPDB FDT-1'!$R1547,"")</f>
        <v/>
      </c>
      <c r="C1539" s="99">
        <f>IF($U1539&lt;&gt;"",'HPDB FDT-1'!$S1547,"")</f>
        <v/>
      </c>
      <c r="D1539" s="115">
        <f>IF($U1539&lt;&gt;"",'HPDB FDT-1'!$T1547,"")</f>
        <v/>
      </c>
      <c r="E1539" s="99">
        <f>IF($U1539&lt;&gt;"","FTTH","")</f>
        <v/>
      </c>
      <c r="F1539" s="115">
        <f>IF($U1539&lt;&gt;"",'HPDB FDT-1'!$V1547,"")</f>
        <v/>
      </c>
      <c r="G1539" s="99">
        <f>IF($U1539&lt;&gt;"","General Retail","")</f>
        <v/>
      </c>
      <c r="H1539" s="99">
        <f>IF($U1539&lt;&gt;"",'CLUSTER FDT-1'!$A$2,"")</f>
        <v/>
      </c>
      <c r="J1539" s="99">
        <f>IF($U1539&lt;&gt;"",'CLUSTER FDT-1'!$A$2,"")</f>
        <v/>
      </c>
      <c r="K1539" s="99">
        <f>IF($U1539&lt;&gt;"",'CLUSTER FDT-1'!$A$2,"")</f>
        <v/>
      </c>
      <c r="L1539" s="99">
        <f>IF($U1539&lt;&gt;"",'HPDB FDT-1'!$AA1547,"")</f>
        <v/>
      </c>
      <c r="M1539" s="99">
        <f>IF($U1539&lt;&gt;"",'HPDB FDT-1'!$AB1547,"")</f>
        <v/>
      </c>
      <c r="N1539" s="113">
        <f>IF($U1539&lt;&gt;"",'HPDB FDT-1'!$AC1547,"")</f>
        <v/>
      </c>
      <c r="O1539" s="99">
        <f>IF('HPDB FDT-1'!$AD1547="","",'HPDB FDT-1'!$AD1547)</f>
        <v/>
      </c>
      <c r="T1539" s="99">
        <f>IF('HPDB FDT-1'!$AI1547="","",'HPDB FDT-1'!$AI1547)</f>
        <v/>
      </c>
      <c r="U1539" s="99">
        <f>IF('HPDB FDT-1'!$AJ1547="","",'HPDB FDT-1'!$AJ1547)</f>
        <v/>
      </c>
      <c r="V1539" s="113">
        <f>IF($U1539&lt;&gt;"","Single Dwelling Unit","")</f>
        <v/>
      </c>
      <c r="AB1539" s="113">
        <f>IF($U1539&lt;&gt;"","RFS","")</f>
        <v/>
      </c>
      <c r="AC1539" s="120">
        <f>IF($U1539&lt;&gt;"",'HPDB FDT-1'!$Q$3,"")</f>
        <v/>
      </c>
      <c r="AD1539" s="112">
        <f>IF($U1539&lt;&gt;"",'HPDB FDT-1'!$Q$4,"")</f>
        <v/>
      </c>
      <c r="AE1539" s="99">
        <f>IF($U1539&lt;&gt;"",'HPDB FDT-1'!$C$6,"")</f>
        <v/>
      </c>
      <c r="AF1539" s="120">
        <f>IF($U1539&lt;&gt;"",'HPDB FDT-1'!$AT1547,"")</f>
        <v/>
      </c>
      <c r="AG1539" s="100">
        <f>IF($A1539&lt;&gt;"",'CLUSTER FDT-1'!$H$2,"")</f>
        <v/>
      </c>
      <c r="AH1539" s="99">
        <f>IF('HPDB FDT-1'!$AV1547="","",'HPDB FDT-1'!$AV1547)</f>
        <v/>
      </c>
      <c r="AI1539" s="99">
        <f>IF('HPDB FDT-1'!$AW1547="","",'HPDB FDT-1'!$AW1547)</f>
        <v/>
      </c>
      <c r="AK1539" s="113">
        <f>IF($U1539&lt;&gt;"",'HPDB FDT-1'!$AX1547,"")</f>
        <v/>
      </c>
      <c r="AL1539" s="113">
        <f>IF($U1539&lt;&gt;"",'HPDB FDT-1'!$AY1547,"")</f>
        <v/>
      </c>
      <c r="AM1539" s="113">
        <f>IF($U1539&lt;&gt;"",'HPDB FDT-1'!$AZ1547,"")</f>
        <v/>
      </c>
      <c r="AN1539" s="113">
        <f>IF($U1539&lt;&gt;"",'HPDB FDT-1'!$BA1547,"")</f>
        <v/>
      </c>
      <c r="AO1539" s="113">
        <f>IF($U1539&lt;&gt;"",'HPDB FDT-1'!$BB1547,"")</f>
        <v/>
      </c>
      <c r="AP1539" s="113">
        <f>IF($U1539&lt;&gt;"","RFS","")</f>
        <v/>
      </c>
      <c r="AR1539" s="113">
        <f>IF($U1539&lt;&gt;"","31","")</f>
        <v/>
      </c>
      <c r="AS1539" s="113">
        <f>IF($U1539&lt;&gt;"","FALSE","")</f>
        <v/>
      </c>
      <c r="AT1539" s="113">
        <f>IF($U1539&lt;&gt;"","TRUE","")</f>
        <v/>
      </c>
    </row>
    <row r="1540" ht="15" customHeight="1" thickBot="1">
      <c r="A1540" s="99">
        <f>IF($U1540&lt;&gt;"",'HPDB FDT-1'!$Q1548,"")</f>
        <v/>
      </c>
      <c r="B1540" s="99">
        <f>IF($U1540&lt;&gt;"",'HPDB FDT-1'!$R1548,"")</f>
        <v/>
      </c>
      <c r="C1540" s="99">
        <f>IF($U1540&lt;&gt;"",'HPDB FDT-1'!$S1548,"")</f>
        <v/>
      </c>
      <c r="D1540" s="115">
        <f>IF($U1540&lt;&gt;"",'HPDB FDT-1'!$T1548,"")</f>
        <v/>
      </c>
      <c r="E1540" s="99">
        <f>IF($U1540&lt;&gt;"","FTTH","")</f>
        <v/>
      </c>
      <c r="F1540" s="115">
        <f>IF($U1540&lt;&gt;"",'HPDB FDT-1'!$V1548,"")</f>
        <v/>
      </c>
      <c r="G1540" s="99">
        <f>IF($U1540&lt;&gt;"","General Retail","")</f>
        <v/>
      </c>
      <c r="H1540" s="99">
        <f>IF($U1540&lt;&gt;"",'CLUSTER FDT-1'!$A$2,"")</f>
        <v/>
      </c>
      <c r="J1540" s="99">
        <f>IF($U1540&lt;&gt;"",'CLUSTER FDT-1'!$A$2,"")</f>
        <v/>
      </c>
      <c r="K1540" s="99">
        <f>IF($U1540&lt;&gt;"",'CLUSTER FDT-1'!$A$2,"")</f>
        <v/>
      </c>
      <c r="L1540" s="99">
        <f>IF($U1540&lt;&gt;"",'HPDB FDT-1'!$AA1548,"")</f>
        <v/>
      </c>
      <c r="M1540" s="99">
        <f>IF($U1540&lt;&gt;"",'HPDB FDT-1'!$AB1548,"")</f>
        <v/>
      </c>
      <c r="N1540" s="113">
        <f>IF($U1540&lt;&gt;"",'HPDB FDT-1'!$AC1548,"")</f>
        <v/>
      </c>
      <c r="O1540" s="99">
        <f>IF('HPDB FDT-1'!$AD1548="","",'HPDB FDT-1'!$AD1548)</f>
        <v/>
      </c>
      <c r="T1540" s="99">
        <f>IF('HPDB FDT-1'!$AI1548="","",'HPDB FDT-1'!$AI1548)</f>
        <v/>
      </c>
      <c r="U1540" s="99">
        <f>IF('HPDB FDT-1'!$AJ1548="","",'HPDB FDT-1'!$AJ1548)</f>
        <v/>
      </c>
      <c r="V1540" s="113">
        <f>IF($U1540&lt;&gt;"","Single Dwelling Unit","")</f>
        <v/>
      </c>
      <c r="AB1540" s="113">
        <f>IF($U1540&lt;&gt;"","RFS","")</f>
        <v/>
      </c>
      <c r="AC1540" s="120">
        <f>IF($U1540&lt;&gt;"",'HPDB FDT-1'!$Q$3,"")</f>
        <v/>
      </c>
      <c r="AD1540" s="112">
        <f>IF($U1540&lt;&gt;"",'HPDB FDT-1'!$Q$4,"")</f>
        <v/>
      </c>
      <c r="AE1540" s="99">
        <f>IF($U1540&lt;&gt;"",'HPDB FDT-1'!$C$6,"")</f>
        <v/>
      </c>
      <c r="AF1540" s="120">
        <f>IF($U1540&lt;&gt;"",'HPDB FDT-1'!$AT1548,"")</f>
        <v/>
      </c>
      <c r="AG1540" s="100">
        <f>IF($A1540&lt;&gt;"",'CLUSTER FDT-1'!$H$2,"")</f>
        <v/>
      </c>
      <c r="AH1540" s="99">
        <f>IF('HPDB FDT-1'!$AV1548="","",'HPDB FDT-1'!$AV1548)</f>
        <v/>
      </c>
      <c r="AI1540" s="99">
        <f>IF('HPDB FDT-1'!$AW1548="","",'HPDB FDT-1'!$AW1548)</f>
        <v/>
      </c>
      <c r="AK1540" s="113">
        <f>IF($U1540&lt;&gt;"",'HPDB FDT-1'!$AX1548,"")</f>
        <v/>
      </c>
      <c r="AL1540" s="113">
        <f>IF($U1540&lt;&gt;"",'HPDB FDT-1'!$AY1548,"")</f>
        <v/>
      </c>
      <c r="AM1540" s="113">
        <f>IF($U1540&lt;&gt;"",'HPDB FDT-1'!$AZ1548,"")</f>
        <v/>
      </c>
      <c r="AN1540" s="113">
        <f>IF($U1540&lt;&gt;"",'HPDB FDT-1'!$BA1548,"")</f>
        <v/>
      </c>
      <c r="AO1540" s="113">
        <f>IF($U1540&lt;&gt;"",'HPDB FDT-1'!$BB1548,"")</f>
        <v/>
      </c>
      <c r="AP1540" s="113">
        <f>IF($U1540&lt;&gt;"","RFS","")</f>
        <v/>
      </c>
      <c r="AR1540" s="113">
        <f>IF($U1540&lt;&gt;"","31","")</f>
        <v/>
      </c>
      <c r="AS1540" s="113">
        <f>IF($U1540&lt;&gt;"","FALSE","")</f>
        <v/>
      </c>
      <c r="AT1540" s="113">
        <f>IF($U1540&lt;&gt;"","TRUE","")</f>
        <v/>
      </c>
    </row>
    <row r="1541" ht="15" customHeight="1" thickBot="1">
      <c r="A1541" s="99">
        <f>IF($U1541&lt;&gt;"",'HPDB FDT-1'!$Q1549,"")</f>
        <v/>
      </c>
      <c r="B1541" s="99">
        <f>IF($U1541&lt;&gt;"",'HPDB FDT-1'!$R1549,"")</f>
        <v/>
      </c>
      <c r="C1541" s="99">
        <f>IF($U1541&lt;&gt;"",'HPDB FDT-1'!$S1549,"")</f>
        <v/>
      </c>
      <c r="D1541" s="115">
        <f>IF($U1541&lt;&gt;"",'HPDB FDT-1'!$T1549,"")</f>
        <v/>
      </c>
      <c r="E1541" s="99">
        <f>IF($U1541&lt;&gt;"","FTTH","")</f>
        <v/>
      </c>
      <c r="F1541" s="115">
        <f>IF($U1541&lt;&gt;"",'HPDB FDT-1'!$V1549,"")</f>
        <v/>
      </c>
      <c r="G1541" s="99">
        <f>IF($U1541&lt;&gt;"","General Retail","")</f>
        <v/>
      </c>
      <c r="H1541" s="99">
        <f>IF($U1541&lt;&gt;"",'CLUSTER FDT-1'!$A$2,"")</f>
        <v/>
      </c>
      <c r="J1541" s="99">
        <f>IF($U1541&lt;&gt;"",'CLUSTER FDT-1'!$A$2,"")</f>
        <v/>
      </c>
      <c r="K1541" s="99">
        <f>IF($U1541&lt;&gt;"",'CLUSTER FDT-1'!$A$2,"")</f>
        <v/>
      </c>
      <c r="L1541" s="99">
        <f>IF($U1541&lt;&gt;"",'HPDB FDT-1'!$AA1549,"")</f>
        <v/>
      </c>
      <c r="M1541" s="99">
        <f>IF($U1541&lt;&gt;"",'HPDB FDT-1'!$AB1549,"")</f>
        <v/>
      </c>
      <c r="N1541" s="113">
        <f>IF($U1541&lt;&gt;"",'HPDB FDT-1'!$AC1549,"")</f>
        <v/>
      </c>
      <c r="O1541" s="99">
        <f>IF('HPDB FDT-1'!$AD1549="","",'HPDB FDT-1'!$AD1549)</f>
        <v/>
      </c>
      <c r="T1541" s="99">
        <f>IF('HPDB FDT-1'!$AI1549="","",'HPDB FDT-1'!$AI1549)</f>
        <v/>
      </c>
      <c r="U1541" s="99">
        <f>IF('HPDB FDT-1'!$AJ1549="","",'HPDB FDT-1'!$AJ1549)</f>
        <v/>
      </c>
      <c r="V1541" s="113">
        <f>IF($U1541&lt;&gt;"","Single Dwelling Unit","")</f>
        <v/>
      </c>
      <c r="AB1541" s="113">
        <f>IF($U1541&lt;&gt;"","RFS","")</f>
        <v/>
      </c>
      <c r="AC1541" s="120">
        <f>IF($U1541&lt;&gt;"",'HPDB FDT-1'!$Q$3,"")</f>
        <v/>
      </c>
      <c r="AD1541" s="112">
        <f>IF($U1541&lt;&gt;"",'HPDB FDT-1'!$Q$4,"")</f>
        <v/>
      </c>
      <c r="AE1541" s="99">
        <f>IF($U1541&lt;&gt;"",'HPDB FDT-1'!$C$6,"")</f>
        <v/>
      </c>
      <c r="AF1541" s="120">
        <f>IF($U1541&lt;&gt;"",'HPDB FDT-1'!$AT1549,"")</f>
        <v/>
      </c>
      <c r="AG1541" s="100">
        <f>IF($A1541&lt;&gt;"",'CLUSTER FDT-1'!$H$2,"")</f>
        <v/>
      </c>
      <c r="AH1541" s="99">
        <f>IF('HPDB FDT-1'!$AV1549="","",'HPDB FDT-1'!$AV1549)</f>
        <v/>
      </c>
      <c r="AI1541" s="99">
        <f>IF('HPDB FDT-1'!$AW1549="","",'HPDB FDT-1'!$AW1549)</f>
        <v/>
      </c>
      <c r="AK1541" s="113">
        <f>IF($U1541&lt;&gt;"",'HPDB FDT-1'!$AX1549,"")</f>
        <v/>
      </c>
      <c r="AL1541" s="113">
        <f>IF($U1541&lt;&gt;"",'HPDB FDT-1'!$AY1549,"")</f>
        <v/>
      </c>
      <c r="AM1541" s="113">
        <f>IF($U1541&lt;&gt;"",'HPDB FDT-1'!$AZ1549,"")</f>
        <v/>
      </c>
      <c r="AN1541" s="113">
        <f>IF($U1541&lt;&gt;"",'HPDB FDT-1'!$BA1549,"")</f>
        <v/>
      </c>
      <c r="AO1541" s="113">
        <f>IF($U1541&lt;&gt;"",'HPDB FDT-1'!$BB1549,"")</f>
        <v/>
      </c>
      <c r="AP1541" s="113">
        <f>IF($U1541&lt;&gt;"","RFS","")</f>
        <v/>
      </c>
      <c r="AR1541" s="113">
        <f>IF($U1541&lt;&gt;"","31","")</f>
        <v/>
      </c>
      <c r="AS1541" s="113">
        <f>IF($U1541&lt;&gt;"","FALSE","")</f>
        <v/>
      </c>
      <c r="AT1541" s="113">
        <f>IF($U1541&lt;&gt;"","TRUE","")</f>
        <v/>
      </c>
    </row>
    <row r="1542" ht="15" customHeight="1" thickBot="1">
      <c r="A1542" s="99">
        <f>IF($U1542&lt;&gt;"",'HPDB FDT-1'!$Q1550,"")</f>
        <v/>
      </c>
      <c r="B1542" s="99">
        <f>IF($U1542&lt;&gt;"",'HPDB FDT-1'!$R1550,"")</f>
        <v/>
      </c>
      <c r="C1542" s="99">
        <f>IF($U1542&lt;&gt;"",'HPDB FDT-1'!$S1550,"")</f>
        <v/>
      </c>
      <c r="D1542" s="115">
        <f>IF($U1542&lt;&gt;"",'HPDB FDT-1'!$T1550,"")</f>
        <v/>
      </c>
      <c r="E1542" s="99">
        <f>IF($U1542&lt;&gt;"","FTTH","")</f>
        <v/>
      </c>
      <c r="F1542" s="115">
        <f>IF($U1542&lt;&gt;"",'HPDB FDT-1'!$V1550,"")</f>
        <v/>
      </c>
      <c r="G1542" s="99">
        <f>IF($U1542&lt;&gt;"","General Retail","")</f>
        <v/>
      </c>
      <c r="H1542" s="99">
        <f>IF($U1542&lt;&gt;"",'CLUSTER FDT-1'!$A$2,"")</f>
        <v/>
      </c>
      <c r="J1542" s="99">
        <f>IF($U1542&lt;&gt;"",'CLUSTER FDT-1'!$A$2,"")</f>
        <v/>
      </c>
      <c r="K1542" s="99">
        <f>IF($U1542&lt;&gt;"",'CLUSTER FDT-1'!$A$2,"")</f>
        <v/>
      </c>
      <c r="L1542" s="99">
        <f>IF($U1542&lt;&gt;"",'HPDB FDT-1'!$AA1550,"")</f>
        <v/>
      </c>
      <c r="M1542" s="99">
        <f>IF($U1542&lt;&gt;"",'HPDB FDT-1'!$AB1550,"")</f>
        <v/>
      </c>
      <c r="N1542" s="113">
        <f>IF($U1542&lt;&gt;"",'HPDB FDT-1'!$AC1550,"")</f>
        <v/>
      </c>
      <c r="O1542" s="99">
        <f>IF('HPDB FDT-1'!$AD1550="","",'HPDB FDT-1'!$AD1550)</f>
        <v/>
      </c>
      <c r="T1542" s="99">
        <f>IF('HPDB FDT-1'!$AI1550="","",'HPDB FDT-1'!$AI1550)</f>
        <v/>
      </c>
      <c r="U1542" s="99">
        <f>IF('HPDB FDT-1'!$AJ1550="","",'HPDB FDT-1'!$AJ1550)</f>
        <v/>
      </c>
      <c r="V1542" s="113">
        <f>IF($U1542&lt;&gt;"","Single Dwelling Unit","")</f>
        <v/>
      </c>
      <c r="AB1542" s="113">
        <f>IF($U1542&lt;&gt;"","RFS","")</f>
        <v/>
      </c>
      <c r="AC1542" s="120">
        <f>IF($U1542&lt;&gt;"",'HPDB FDT-1'!$Q$3,"")</f>
        <v/>
      </c>
      <c r="AD1542" s="112">
        <f>IF($U1542&lt;&gt;"",'HPDB FDT-1'!$Q$4,"")</f>
        <v/>
      </c>
      <c r="AE1542" s="99">
        <f>IF($U1542&lt;&gt;"",'HPDB FDT-1'!$C$6,"")</f>
        <v/>
      </c>
      <c r="AF1542" s="120">
        <f>IF($U1542&lt;&gt;"",'HPDB FDT-1'!$AT1550,"")</f>
        <v/>
      </c>
      <c r="AG1542" s="100">
        <f>IF($A1542&lt;&gt;"",'CLUSTER FDT-1'!$H$2,"")</f>
        <v/>
      </c>
      <c r="AH1542" s="99">
        <f>IF('HPDB FDT-1'!$AV1550="","",'HPDB FDT-1'!$AV1550)</f>
        <v/>
      </c>
      <c r="AI1542" s="99">
        <f>IF('HPDB FDT-1'!$AW1550="","",'HPDB FDT-1'!$AW1550)</f>
        <v/>
      </c>
      <c r="AK1542" s="113">
        <f>IF($U1542&lt;&gt;"",'HPDB FDT-1'!$AX1550,"")</f>
        <v/>
      </c>
      <c r="AL1542" s="113">
        <f>IF($U1542&lt;&gt;"",'HPDB FDT-1'!$AY1550,"")</f>
        <v/>
      </c>
      <c r="AM1542" s="113">
        <f>IF($U1542&lt;&gt;"",'HPDB FDT-1'!$AZ1550,"")</f>
        <v/>
      </c>
      <c r="AN1542" s="113">
        <f>IF($U1542&lt;&gt;"",'HPDB FDT-1'!$BA1550,"")</f>
        <v/>
      </c>
      <c r="AO1542" s="113">
        <f>IF($U1542&lt;&gt;"",'HPDB FDT-1'!$BB1550,"")</f>
        <v/>
      </c>
      <c r="AP1542" s="113">
        <f>IF($U1542&lt;&gt;"","RFS","")</f>
        <v/>
      </c>
      <c r="AR1542" s="113">
        <f>IF($U1542&lt;&gt;"","31","")</f>
        <v/>
      </c>
      <c r="AS1542" s="113">
        <f>IF($U1542&lt;&gt;"","FALSE","")</f>
        <v/>
      </c>
      <c r="AT1542" s="113">
        <f>IF($U1542&lt;&gt;"","TRUE","")</f>
        <v/>
      </c>
    </row>
    <row r="1543" ht="15" customHeight="1" thickBot="1">
      <c r="A1543" s="99">
        <f>IF($U1543&lt;&gt;"",'HPDB FDT-1'!$Q1551,"")</f>
        <v/>
      </c>
      <c r="B1543" s="99">
        <f>IF($U1543&lt;&gt;"",'HPDB FDT-1'!$R1551,"")</f>
        <v/>
      </c>
      <c r="C1543" s="99">
        <f>IF($U1543&lt;&gt;"",'HPDB FDT-1'!$S1551,"")</f>
        <v/>
      </c>
      <c r="D1543" s="115">
        <f>IF($U1543&lt;&gt;"",'HPDB FDT-1'!$T1551,"")</f>
        <v/>
      </c>
      <c r="E1543" s="99">
        <f>IF($U1543&lt;&gt;"","FTTH","")</f>
        <v/>
      </c>
      <c r="F1543" s="115">
        <f>IF($U1543&lt;&gt;"",'HPDB FDT-1'!$V1551,"")</f>
        <v/>
      </c>
      <c r="G1543" s="99">
        <f>IF($U1543&lt;&gt;"","General Retail","")</f>
        <v/>
      </c>
      <c r="H1543" s="99">
        <f>IF($U1543&lt;&gt;"",'CLUSTER FDT-1'!$A$2,"")</f>
        <v/>
      </c>
      <c r="J1543" s="99">
        <f>IF($U1543&lt;&gt;"",'CLUSTER FDT-1'!$A$2,"")</f>
        <v/>
      </c>
      <c r="K1543" s="99">
        <f>IF($U1543&lt;&gt;"",'CLUSTER FDT-1'!$A$2,"")</f>
        <v/>
      </c>
      <c r="L1543" s="99">
        <f>IF($U1543&lt;&gt;"",'HPDB FDT-1'!$AA1551,"")</f>
        <v/>
      </c>
      <c r="M1543" s="99">
        <f>IF($U1543&lt;&gt;"",'HPDB FDT-1'!$AB1551,"")</f>
        <v/>
      </c>
      <c r="N1543" s="113">
        <f>IF($U1543&lt;&gt;"",'HPDB FDT-1'!$AC1551,"")</f>
        <v/>
      </c>
      <c r="O1543" s="99">
        <f>IF('HPDB FDT-1'!$AD1551="","",'HPDB FDT-1'!$AD1551)</f>
        <v/>
      </c>
      <c r="T1543" s="99">
        <f>IF('HPDB FDT-1'!$AI1551="","",'HPDB FDT-1'!$AI1551)</f>
        <v/>
      </c>
      <c r="U1543" s="99">
        <f>IF('HPDB FDT-1'!$AJ1551="","",'HPDB FDT-1'!$AJ1551)</f>
        <v/>
      </c>
      <c r="V1543" s="113">
        <f>IF($U1543&lt;&gt;"","Single Dwelling Unit","")</f>
        <v/>
      </c>
      <c r="AB1543" s="113">
        <f>IF($U1543&lt;&gt;"","RFS","")</f>
        <v/>
      </c>
      <c r="AC1543" s="120">
        <f>IF($U1543&lt;&gt;"",'HPDB FDT-1'!$Q$3,"")</f>
        <v/>
      </c>
      <c r="AD1543" s="112">
        <f>IF($U1543&lt;&gt;"",'HPDB FDT-1'!$Q$4,"")</f>
        <v/>
      </c>
      <c r="AE1543" s="99">
        <f>IF($U1543&lt;&gt;"",'HPDB FDT-1'!$C$6,"")</f>
        <v/>
      </c>
      <c r="AF1543" s="120">
        <f>IF($U1543&lt;&gt;"",'HPDB FDT-1'!$AT1551,"")</f>
        <v/>
      </c>
      <c r="AG1543" s="100">
        <f>IF($A1543&lt;&gt;"",'CLUSTER FDT-1'!$H$2,"")</f>
        <v/>
      </c>
      <c r="AH1543" s="99">
        <f>IF('HPDB FDT-1'!$AV1551="","",'HPDB FDT-1'!$AV1551)</f>
        <v/>
      </c>
      <c r="AI1543" s="99">
        <f>IF('HPDB FDT-1'!$AW1551="","",'HPDB FDT-1'!$AW1551)</f>
        <v/>
      </c>
      <c r="AK1543" s="113">
        <f>IF($U1543&lt;&gt;"",'HPDB FDT-1'!$AX1551,"")</f>
        <v/>
      </c>
      <c r="AL1543" s="113">
        <f>IF($U1543&lt;&gt;"",'HPDB FDT-1'!$AY1551,"")</f>
        <v/>
      </c>
      <c r="AM1543" s="113">
        <f>IF($U1543&lt;&gt;"",'HPDB FDT-1'!$AZ1551,"")</f>
        <v/>
      </c>
      <c r="AN1543" s="113">
        <f>IF($U1543&lt;&gt;"",'HPDB FDT-1'!$BA1551,"")</f>
        <v/>
      </c>
      <c r="AO1543" s="113">
        <f>IF($U1543&lt;&gt;"",'HPDB FDT-1'!$BB1551,"")</f>
        <v/>
      </c>
      <c r="AP1543" s="113">
        <f>IF($U1543&lt;&gt;"","RFS","")</f>
        <v/>
      </c>
      <c r="AR1543" s="113">
        <f>IF($U1543&lt;&gt;"","31","")</f>
        <v/>
      </c>
      <c r="AS1543" s="113">
        <f>IF($U1543&lt;&gt;"","FALSE","")</f>
        <v/>
      </c>
      <c r="AT1543" s="113">
        <f>IF($U1543&lt;&gt;"","TRUE","")</f>
        <v/>
      </c>
    </row>
    <row r="1544" ht="15" customHeight="1" thickBot="1">
      <c r="A1544" s="99">
        <f>IF($U1544&lt;&gt;"",'HPDB FDT-1'!$Q1552,"")</f>
        <v/>
      </c>
      <c r="B1544" s="99">
        <f>IF($U1544&lt;&gt;"",'HPDB FDT-1'!$R1552,"")</f>
        <v/>
      </c>
      <c r="C1544" s="99">
        <f>IF($U1544&lt;&gt;"",'HPDB FDT-1'!$S1552,"")</f>
        <v/>
      </c>
      <c r="D1544" s="115">
        <f>IF($U1544&lt;&gt;"",'HPDB FDT-1'!$T1552,"")</f>
        <v/>
      </c>
      <c r="E1544" s="99">
        <f>IF($U1544&lt;&gt;"","FTTH","")</f>
        <v/>
      </c>
      <c r="F1544" s="115">
        <f>IF($U1544&lt;&gt;"",'HPDB FDT-1'!$V1552,"")</f>
        <v/>
      </c>
      <c r="G1544" s="99">
        <f>IF($U1544&lt;&gt;"","General Retail","")</f>
        <v/>
      </c>
      <c r="H1544" s="99">
        <f>IF($U1544&lt;&gt;"",'CLUSTER FDT-1'!$A$2,"")</f>
        <v/>
      </c>
      <c r="J1544" s="99">
        <f>IF($U1544&lt;&gt;"",'CLUSTER FDT-1'!$A$2,"")</f>
        <v/>
      </c>
      <c r="K1544" s="99">
        <f>IF($U1544&lt;&gt;"",'CLUSTER FDT-1'!$A$2,"")</f>
        <v/>
      </c>
      <c r="L1544" s="99">
        <f>IF($U1544&lt;&gt;"",'HPDB FDT-1'!$AA1552,"")</f>
        <v/>
      </c>
      <c r="M1544" s="99">
        <f>IF($U1544&lt;&gt;"",'HPDB FDT-1'!$AB1552,"")</f>
        <v/>
      </c>
      <c r="N1544" s="113">
        <f>IF($U1544&lt;&gt;"",'HPDB FDT-1'!$AC1552,"")</f>
        <v/>
      </c>
      <c r="O1544" s="99">
        <f>IF('HPDB FDT-1'!$AD1552="","",'HPDB FDT-1'!$AD1552)</f>
        <v/>
      </c>
      <c r="T1544" s="99">
        <f>IF('HPDB FDT-1'!$AI1552="","",'HPDB FDT-1'!$AI1552)</f>
        <v/>
      </c>
      <c r="U1544" s="99">
        <f>IF('HPDB FDT-1'!$AJ1552="","",'HPDB FDT-1'!$AJ1552)</f>
        <v/>
      </c>
      <c r="V1544" s="113">
        <f>IF($U1544&lt;&gt;"","Single Dwelling Unit","")</f>
        <v/>
      </c>
      <c r="AB1544" s="113">
        <f>IF($U1544&lt;&gt;"","RFS","")</f>
        <v/>
      </c>
      <c r="AC1544" s="120">
        <f>IF($U1544&lt;&gt;"",'HPDB FDT-1'!$Q$3,"")</f>
        <v/>
      </c>
      <c r="AD1544" s="112">
        <f>IF($U1544&lt;&gt;"",'HPDB FDT-1'!$Q$4,"")</f>
        <v/>
      </c>
      <c r="AE1544" s="99">
        <f>IF($U1544&lt;&gt;"",'HPDB FDT-1'!$C$6,"")</f>
        <v/>
      </c>
      <c r="AF1544" s="120">
        <f>IF($U1544&lt;&gt;"",'HPDB FDT-1'!$AT1552,"")</f>
        <v/>
      </c>
      <c r="AG1544" s="100">
        <f>IF($A1544&lt;&gt;"",'CLUSTER FDT-1'!$H$2,"")</f>
        <v/>
      </c>
      <c r="AH1544" s="99">
        <f>IF('HPDB FDT-1'!$AV1552="","",'HPDB FDT-1'!$AV1552)</f>
        <v/>
      </c>
      <c r="AI1544" s="99">
        <f>IF('HPDB FDT-1'!$AW1552="","",'HPDB FDT-1'!$AW1552)</f>
        <v/>
      </c>
      <c r="AK1544" s="113">
        <f>IF($U1544&lt;&gt;"",'HPDB FDT-1'!$AX1552,"")</f>
        <v/>
      </c>
      <c r="AL1544" s="113">
        <f>IF($U1544&lt;&gt;"",'HPDB FDT-1'!$AY1552,"")</f>
        <v/>
      </c>
      <c r="AM1544" s="113">
        <f>IF($U1544&lt;&gt;"",'HPDB FDT-1'!$AZ1552,"")</f>
        <v/>
      </c>
      <c r="AN1544" s="113">
        <f>IF($U1544&lt;&gt;"",'HPDB FDT-1'!$BA1552,"")</f>
        <v/>
      </c>
      <c r="AO1544" s="113">
        <f>IF($U1544&lt;&gt;"",'HPDB FDT-1'!$BB1552,"")</f>
        <v/>
      </c>
      <c r="AP1544" s="113">
        <f>IF($U1544&lt;&gt;"","RFS","")</f>
        <v/>
      </c>
      <c r="AR1544" s="113">
        <f>IF($U1544&lt;&gt;"","31","")</f>
        <v/>
      </c>
      <c r="AS1544" s="113">
        <f>IF($U1544&lt;&gt;"","FALSE","")</f>
        <v/>
      </c>
      <c r="AT1544" s="113">
        <f>IF($U1544&lt;&gt;"","TRUE","")</f>
        <v/>
      </c>
    </row>
    <row r="1545" ht="15" customHeight="1" thickBot="1">
      <c r="A1545" s="99">
        <f>IF($U1545&lt;&gt;"",'HPDB FDT-1'!$Q1553,"")</f>
        <v/>
      </c>
      <c r="B1545" s="99">
        <f>IF($U1545&lt;&gt;"",'HPDB FDT-1'!$R1553,"")</f>
        <v/>
      </c>
      <c r="C1545" s="99">
        <f>IF($U1545&lt;&gt;"",'HPDB FDT-1'!$S1553,"")</f>
        <v/>
      </c>
      <c r="D1545" s="115">
        <f>IF($U1545&lt;&gt;"",'HPDB FDT-1'!$T1553,"")</f>
        <v/>
      </c>
      <c r="E1545" s="99">
        <f>IF($U1545&lt;&gt;"","FTTH","")</f>
        <v/>
      </c>
      <c r="F1545" s="115">
        <f>IF($U1545&lt;&gt;"",'HPDB FDT-1'!$V1553,"")</f>
        <v/>
      </c>
      <c r="G1545" s="99">
        <f>IF($U1545&lt;&gt;"","General Retail","")</f>
        <v/>
      </c>
      <c r="H1545" s="99">
        <f>IF($U1545&lt;&gt;"",'CLUSTER FDT-1'!$A$2,"")</f>
        <v/>
      </c>
      <c r="J1545" s="99">
        <f>IF($U1545&lt;&gt;"",'CLUSTER FDT-1'!$A$2,"")</f>
        <v/>
      </c>
      <c r="K1545" s="99">
        <f>IF($U1545&lt;&gt;"",'CLUSTER FDT-1'!$A$2,"")</f>
        <v/>
      </c>
      <c r="L1545" s="99">
        <f>IF($U1545&lt;&gt;"",'HPDB FDT-1'!$AA1553,"")</f>
        <v/>
      </c>
      <c r="M1545" s="99">
        <f>IF($U1545&lt;&gt;"",'HPDB FDT-1'!$AB1553,"")</f>
        <v/>
      </c>
      <c r="N1545" s="113">
        <f>IF($U1545&lt;&gt;"",'HPDB FDT-1'!$AC1553,"")</f>
        <v/>
      </c>
      <c r="O1545" s="99">
        <f>IF('HPDB FDT-1'!$AD1553="","",'HPDB FDT-1'!$AD1553)</f>
        <v/>
      </c>
      <c r="T1545" s="99">
        <f>IF('HPDB FDT-1'!$AI1553="","",'HPDB FDT-1'!$AI1553)</f>
        <v/>
      </c>
      <c r="U1545" s="99">
        <f>IF('HPDB FDT-1'!$AJ1553="","",'HPDB FDT-1'!$AJ1553)</f>
        <v/>
      </c>
      <c r="V1545" s="113">
        <f>IF($U1545&lt;&gt;"","Single Dwelling Unit","")</f>
        <v/>
      </c>
      <c r="AB1545" s="113">
        <f>IF($U1545&lt;&gt;"","RFS","")</f>
        <v/>
      </c>
      <c r="AC1545" s="120">
        <f>IF($U1545&lt;&gt;"",'HPDB FDT-1'!$Q$3,"")</f>
        <v/>
      </c>
      <c r="AD1545" s="112">
        <f>IF($U1545&lt;&gt;"",'HPDB FDT-1'!$Q$4,"")</f>
        <v/>
      </c>
      <c r="AE1545" s="99">
        <f>IF($U1545&lt;&gt;"",'HPDB FDT-1'!$C$6,"")</f>
        <v/>
      </c>
      <c r="AF1545" s="120">
        <f>IF($U1545&lt;&gt;"",'HPDB FDT-1'!$AT1553,"")</f>
        <v/>
      </c>
      <c r="AG1545" s="100">
        <f>IF($A1545&lt;&gt;"",'CLUSTER FDT-1'!$H$2,"")</f>
        <v/>
      </c>
      <c r="AH1545" s="99">
        <f>IF('HPDB FDT-1'!$AV1553="","",'HPDB FDT-1'!$AV1553)</f>
        <v/>
      </c>
      <c r="AI1545" s="99">
        <f>IF('HPDB FDT-1'!$AW1553="","",'HPDB FDT-1'!$AW1553)</f>
        <v/>
      </c>
      <c r="AK1545" s="113">
        <f>IF($U1545&lt;&gt;"",'HPDB FDT-1'!$AX1553,"")</f>
        <v/>
      </c>
      <c r="AL1545" s="113">
        <f>IF($U1545&lt;&gt;"",'HPDB FDT-1'!$AY1553,"")</f>
        <v/>
      </c>
      <c r="AM1545" s="113">
        <f>IF($U1545&lt;&gt;"",'HPDB FDT-1'!$AZ1553,"")</f>
        <v/>
      </c>
      <c r="AN1545" s="113">
        <f>IF($U1545&lt;&gt;"",'HPDB FDT-1'!$BA1553,"")</f>
        <v/>
      </c>
      <c r="AO1545" s="113">
        <f>IF($U1545&lt;&gt;"",'HPDB FDT-1'!$BB1553,"")</f>
        <v/>
      </c>
      <c r="AP1545" s="113">
        <f>IF($U1545&lt;&gt;"","RFS","")</f>
        <v/>
      </c>
      <c r="AR1545" s="113">
        <f>IF($U1545&lt;&gt;"","31","")</f>
        <v/>
      </c>
      <c r="AS1545" s="113">
        <f>IF($U1545&lt;&gt;"","FALSE","")</f>
        <v/>
      </c>
      <c r="AT1545" s="113">
        <f>IF($U1545&lt;&gt;"","TRUE","")</f>
        <v/>
      </c>
    </row>
    <row r="1546" ht="15" customHeight="1" thickBot="1">
      <c r="A1546" s="99">
        <f>IF($U1546&lt;&gt;"",'HPDB FDT-1'!$Q1554,"")</f>
        <v/>
      </c>
      <c r="B1546" s="99">
        <f>IF($U1546&lt;&gt;"",'HPDB FDT-1'!$R1554,"")</f>
        <v/>
      </c>
      <c r="C1546" s="99">
        <f>IF($U1546&lt;&gt;"",'HPDB FDT-1'!$S1554,"")</f>
        <v/>
      </c>
      <c r="D1546" s="115">
        <f>IF($U1546&lt;&gt;"",'HPDB FDT-1'!$T1554,"")</f>
        <v/>
      </c>
      <c r="E1546" s="99">
        <f>IF($U1546&lt;&gt;"","FTTH","")</f>
        <v/>
      </c>
      <c r="F1546" s="115">
        <f>IF($U1546&lt;&gt;"",'HPDB FDT-1'!$V1554,"")</f>
        <v/>
      </c>
      <c r="G1546" s="99">
        <f>IF($U1546&lt;&gt;"","General Retail","")</f>
        <v/>
      </c>
      <c r="H1546" s="99">
        <f>IF($U1546&lt;&gt;"",'CLUSTER FDT-1'!$A$2,"")</f>
        <v/>
      </c>
      <c r="J1546" s="99">
        <f>IF($U1546&lt;&gt;"",'CLUSTER FDT-1'!$A$2,"")</f>
        <v/>
      </c>
      <c r="K1546" s="99">
        <f>IF($U1546&lt;&gt;"",'CLUSTER FDT-1'!$A$2,"")</f>
        <v/>
      </c>
      <c r="L1546" s="99">
        <f>IF($U1546&lt;&gt;"",'HPDB FDT-1'!$AA1554,"")</f>
        <v/>
      </c>
      <c r="M1546" s="99">
        <f>IF($U1546&lt;&gt;"",'HPDB FDT-1'!$AB1554,"")</f>
        <v/>
      </c>
      <c r="N1546" s="113">
        <f>IF($U1546&lt;&gt;"",'HPDB FDT-1'!$AC1554,"")</f>
        <v/>
      </c>
      <c r="O1546" s="99">
        <f>IF('HPDB FDT-1'!$AD1554="","",'HPDB FDT-1'!$AD1554)</f>
        <v/>
      </c>
      <c r="T1546" s="99">
        <f>IF('HPDB FDT-1'!$AI1554="","",'HPDB FDT-1'!$AI1554)</f>
        <v/>
      </c>
      <c r="U1546" s="99">
        <f>IF('HPDB FDT-1'!$AJ1554="","",'HPDB FDT-1'!$AJ1554)</f>
        <v/>
      </c>
      <c r="V1546" s="113">
        <f>IF($U1546&lt;&gt;"","Single Dwelling Unit","")</f>
        <v/>
      </c>
      <c r="AB1546" s="113">
        <f>IF($U1546&lt;&gt;"","RFS","")</f>
        <v/>
      </c>
      <c r="AC1546" s="120">
        <f>IF($U1546&lt;&gt;"",'HPDB FDT-1'!$Q$3,"")</f>
        <v/>
      </c>
      <c r="AD1546" s="112">
        <f>IF($U1546&lt;&gt;"",'HPDB FDT-1'!$Q$4,"")</f>
        <v/>
      </c>
      <c r="AE1546" s="99">
        <f>IF($U1546&lt;&gt;"",'HPDB FDT-1'!$C$6,"")</f>
        <v/>
      </c>
      <c r="AF1546" s="120">
        <f>IF($U1546&lt;&gt;"",'HPDB FDT-1'!$AT1554,"")</f>
        <v/>
      </c>
      <c r="AG1546" s="100">
        <f>IF($A1546&lt;&gt;"",'CLUSTER FDT-1'!$H$2,"")</f>
        <v/>
      </c>
      <c r="AH1546" s="99">
        <f>IF('HPDB FDT-1'!$AV1554="","",'HPDB FDT-1'!$AV1554)</f>
        <v/>
      </c>
      <c r="AI1546" s="99">
        <f>IF('HPDB FDT-1'!$AW1554="","",'HPDB FDT-1'!$AW1554)</f>
        <v/>
      </c>
      <c r="AK1546" s="113">
        <f>IF($U1546&lt;&gt;"",'HPDB FDT-1'!$AX1554,"")</f>
        <v/>
      </c>
      <c r="AL1546" s="113">
        <f>IF($U1546&lt;&gt;"",'HPDB FDT-1'!$AY1554,"")</f>
        <v/>
      </c>
      <c r="AM1546" s="113">
        <f>IF($U1546&lt;&gt;"",'HPDB FDT-1'!$AZ1554,"")</f>
        <v/>
      </c>
      <c r="AN1546" s="113">
        <f>IF($U1546&lt;&gt;"",'HPDB FDT-1'!$BA1554,"")</f>
        <v/>
      </c>
      <c r="AO1546" s="113">
        <f>IF($U1546&lt;&gt;"",'HPDB FDT-1'!$BB1554,"")</f>
        <v/>
      </c>
      <c r="AP1546" s="113">
        <f>IF($U1546&lt;&gt;"","RFS","")</f>
        <v/>
      </c>
      <c r="AR1546" s="113">
        <f>IF($U1546&lt;&gt;"","31","")</f>
        <v/>
      </c>
      <c r="AS1546" s="113">
        <f>IF($U1546&lt;&gt;"","FALSE","")</f>
        <v/>
      </c>
      <c r="AT1546" s="113">
        <f>IF($U1546&lt;&gt;"","TRUE","")</f>
        <v/>
      </c>
    </row>
    <row r="1547" ht="15" customHeight="1" thickBot="1">
      <c r="A1547" s="99">
        <f>IF($U1547&lt;&gt;"",'HPDB FDT-1'!$Q1555,"")</f>
        <v/>
      </c>
      <c r="B1547" s="99">
        <f>IF($U1547&lt;&gt;"",'HPDB FDT-1'!$R1555,"")</f>
        <v/>
      </c>
      <c r="C1547" s="99">
        <f>IF($U1547&lt;&gt;"",'HPDB FDT-1'!$S1555,"")</f>
        <v/>
      </c>
      <c r="D1547" s="115">
        <f>IF($U1547&lt;&gt;"",'HPDB FDT-1'!$T1555,"")</f>
        <v/>
      </c>
      <c r="E1547" s="99">
        <f>IF($U1547&lt;&gt;"","FTTH","")</f>
        <v/>
      </c>
      <c r="F1547" s="115">
        <f>IF($U1547&lt;&gt;"",'HPDB FDT-1'!$V1555,"")</f>
        <v/>
      </c>
      <c r="G1547" s="99">
        <f>IF($U1547&lt;&gt;"","General Retail","")</f>
        <v/>
      </c>
      <c r="H1547" s="99">
        <f>IF($U1547&lt;&gt;"",'CLUSTER FDT-1'!$A$2,"")</f>
        <v/>
      </c>
      <c r="J1547" s="99">
        <f>IF($U1547&lt;&gt;"",'CLUSTER FDT-1'!$A$2,"")</f>
        <v/>
      </c>
      <c r="K1547" s="99">
        <f>IF($U1547&lt;&gt;"",'CLUSTER FDT-1'!$A$2,"")</f>
        <v/>
      </c>
      <c r="L1547" s="99">
        <f>IF($U1547&lt;&gt;"",'HPDB FDT-1'!$AA1555,"")</f>
        <v/>
      </c>
      <c r="M1547" s="99">
        <f>IF($U1547&lt;&gt;"",'HPDB FDT-1'!$AB1555,"")</f>
        <v/>
      </c>
      <c r="N1547" s="113">
        <f>IF($U1547&lt;&gt;"",'HPDB FDT-1'!$AC1555,"")</f>
        <v/>
      </c>
      <c r="O1547" s="99">
        <f>IF('HPDB FDT-1'!$AD1555="","",'HPDB FDT-1'!$AD1555)</f>
        <v/>
      </c>
      <c r="T1547" s="99">
        <f>IF('HPDB FDT-1'!$AI1555="","",'HPDB FDT-1'!$AI1555)</f>
        <v/>
      </c>
      <c r="U1547" s="99">
        <f>IF('HPDB FDT-1'!$AJ1555="","",'HPDB FDT-1'!$AJ1555)</f>
        <v/>
      </c>
      <c r="V1547" s="113">
        <f>IF($U1547&lt;&gt;"","Single Dwelling Unit","")</f>
        <v/>
      </c>
      <c r="AB1547" s="113">
        <f>IF($U1547&lt;&gt;"","RFS","")</f>
        <v/>
      </c>
      <c r="AC1547" s="120">
        <f>IF($U1547&lt;&gt;"",'HPDB FDT-1'!$Q$3,"")</f>
        <v/>
      </c>
      <c r="AD1547" s="112">
        <f>IF($U1547&lt;&gt;"",'HPDB FDT-1'!$Q$4,"")</f>
        <v/>
      </c>
      <c r="AE1547" s="99">
        <f>IF($U1547&lt;&gt;"",'HPDB FDT-1'!$C$6,"")</f>
        <v/>
      </c>
      <c r="AF1547" s="120">
        <f>IF($U1547&lt;&gt;"",'HPDB FDT-1'!$AT1555,"")</f>
        <v/>
      </c>
      <c r="AG1547" s="100">
        <f>IF($A1547&lt;&gt;"",'CLUSTER FDT-1'!$H$2,"")</f>
        <v/>
      </c>
      <c r="AH1547" s="99">
        <f>IF('HPDB FDT-1'!$AV1555="","",'HPDB FDT-1'!$AV1555)</f>
        <v/>
      </c>
      <c r="AI1547" s="99">
        <f>IF('HPDB FDT-1'!$AW1555="","",'HPDB FDT-1'!$AW1555)</f>
        <v/>
      </c>
      <c r="AK1547" s="113">
        <f>IF($U1547&lt;&gt;"",'HPDB FDT-1'!$AX1555,"")</f>
        <v/>
      </c>
      <c r="AL1547" s="113">
        <f>IF($U1547&lt;&gt;"",'HPDB FDT-1'!$AY1555,"")</f>
        <v/>
      </c>
      <c r="AM1547" s="113">
        <f>IF($U1547&lt;&gt;"",'HPDB FDT-1'!$AZ1555,"")</f>
        <v/>
      </c>
      <c r="AN1547" s="113">
        <f>IF($U1547&lt;&gt;"",'HPDB FDT-1'!$BA1555,"")</f>
        <v/>
      </c>
      <c r="AO1547" s="113">
        <f>IF($U1547&lt;&gt;"",'HPDB FDT-1'!$BB1555,"")</f>
        <v/>
      </c>
      <c r="AP1547" s="113">
        <f>IF($U1547&lt;&gt;"","RFS","")</f>
        <v/>
      </c>
      <c r="AR1547" s="113">
        <f>IF($U1547&lt;&gt;"","31","")</f>
        <v/>
      </c>
      <c r="AS1547" s="113">
        <f>IF($U1547&lt;&gt;"","FALSE","")</f>
        <v/>
      </c>
      <c r="AT1547" s="113">
        <f>IF($U1547&lt;&gt;"","TRUE","")</f>
        <v/>
      </c>
    </row>
    <row r="1548" ht="15" customHeight="1" thickBot="1">
      <c r="A1548" s="99">
        <f>IF($U1548&lt;&gt;"",'HPDB FDT-1'!$Q1556,"")</f>
        <v/>
      </c>
      <c r="B1548" s="99">
        <f>IF($U1548&lt;&gt;"",'HPDB FDT-1'!$R1556,"")</f>
        <v/>
      </c>
      <c r="C1548" s="99">
        <f>IF($U1548&lt;&gt;"",'HPDB FDT-1'!$S1556,"")</f>
        <v/>
      </c>
      <c r="D1548" s="115">
        <f>IF($U1548&lt;&gt;"",'HPDB FDT-1'!$T1556,"")</f>
        <v/>
      </c>
      <c r="E1548" s="99">
        <f>IF($U1548&lt;&gt;"","FTTH","")</f>
        <v/>
      </c>
      <c r="F1548" s="115">
        <f>IF($U1548&lt;&gt;"",'HPDB FDT-1'!$V1556,"")</f>
        <v/>
      </c>
      <c r="G1548" s="99">
        <f>IF($U1548&lt;&gt;"","General Retail","")</f>
        <v/>
      </c>
      <c r="H1548" s="99">
        <f>IF($U1548&lt;&gt;"",'CLUSTER FDT-1'!$A$2,"")</f>
        <v/>
      </c>
      <c r="J1548" s="99">
        <f>IF($U1548&lt;&gt;"",'CLUSTER FDT-1'!$A$2,"")</f>
        <v/>
      </c>
      <c r="K1548" s="99">
        <f>IF($U1548&lt;&gt;"",'CLUSTER FDT-1'!$A$2,"")</f>
        <v/>
      </c>
      <c r="L1548" s="99">
        <f>IF($U1548&lt;&gt;"",'HPDB FDT-1'!$AA1556,"")</f>
        <v/>
      </c>
      <c r="M1548" s="99">
        <f>IF($U1548&lt;&gt;"",'HPDB FDT-1'!$AB1556,"")</f>
        <v/>
      </c>
      <c r="N1548" s="113">
        <f>IF($U1548&lt;&gt;"",'HPDB FDT-1'!$AC1556,"")</f>
        <v/>
      </c>
      <c r="O1548" s="99">
        <f>IF('HPDB FDT-1'!$AD1556="","",'HPDB FDT-1'!$AD1556)</f>
        <v/>
      </c>
      <c r="T1548" s="99">
        <f>IF('HPDB FDT-1'!$AI1556="","",'HPDB FDT-1'!$AI1556)</f>
        <v/>
      </c>
      <c r="U1548" s="99">
        <f>IF('HPDB FDT-1'!$AJ1556="","",'HPDB FDT-1'!$AJ1556)</f>
        <v/>
      </c>
      <c r="V1548" s="113">
        <f>IF($U1548&lt;&gt;"","Single Dwelling Unit","")</f>
        <v/>
      </c>
      <c r="AB1548" s="113">
        <f>IF($U1548&lt;&gt;"","RFS","")</f>
        <v/>
      </c>
      <c r="AC1548" s="120">
        <f>IF($U1548&lt;&gt;"",'HPDB FDT-1'!$Q$3,"")</f>
        <v/>
      </c>
      <c r="AD1548" s="112">
        <f>IF($U1548&lt;&gt;"",'HPDB FDT-1'!$Q$4,"")</f>
        <v/>
      </c>
      <c r="AE1548" s="99">
        <f>IF($U1548&lt;&gt;"",'HPDB FDT-1'!$C$6,"")</f>
        <v/>
      </c>
      <c r="AF1548" s="120">
        <f>IF($U1548&lt;&gt;"",'HPDB FDT-1'!$AT1556,"")</f>
        <v/>
      </c>
      <c r="AG1548" s="100">
        <f>IF($A1548&lt;&gt;"",'CLUSTER FDT-1'!$H$2,"")</f>
        <v/>
      </c>
      <c r="AH1548" s="99">
        <f>IF('HPDB FDT-1'!$AV1556="","",'HPDB FDT-1'!$AV1556)</f>
        <v/>
      </c>
      <c r="AI1548" s="99">
        <f>IF('HPDB FDT-1'!$AW1556="","",'HPDB FDT-1'!$AW1556)</f>
        <v/>
      </c>
      <c r="AK1548" s="113">
        <f>IF($U1548&lt;&gt;"",'HPDB FDT-1'!$AX1556,"")</f>
        <v/>
      </c>
      <c r="AL1548" s="113">
        <f>IF($U1548&lt;&gt;"",'HPDB FDT-1'!$AY1556,"")</f>
        <v/>
      </c>
      <c r="AM1548" s="113">
        <f>IF($U1548&lt;&gt;"",'HPDB FDT-1'!$AZ1556,"")</f>
        <v/>
      </c>
      <c r="AN1548" s="113">
        <f>IF($U1548&lt;&gt;"",'HPDB FDT-1'!$BA1556,"")</f>
        <v/>
      </c>
      <c r="AO1548" s="113">
        <f>IF($U1548&lt;&gt;"",'HPDB FDT-1'!$BB1556,"")</f>
        <v/>
      </c>
      <c r="AP1548" s="113">
        <f>IF($U1548&lt;&gt;"","RFS","")</f>
        <v/>
      </c>
      <c r="AR1548" s="113">
        <f>IF($U1548&lt;&gt;"","31","")</f>
        <v/>
      </c>
      <c r="AS1548" s="113">
        <f>IF($U1548&lt;&gt;"","FALSE","")</f>
        <v/>
      </c>
      <c r="AT1548" s="113">
        <f>IF($U1548&lt;&gt;"","TRUE","")</f>
        <v/>
      </c>
    </row>
    <row r="1549" ht="15" customHeight="1" thickBot="1">
      <c r="A1549" s="99">
        <f>IF($U1549&lt;&gt;"",'HPDB FDT-1'!$Q1557,"")</f>
        <v/>
      </c>
      <c r="B1549" s="99">
        <f>IF($U1549&lt;&gt;"",'HPDB FDT-1'!$R1557,"")</f>
        <v/>
      </c>
      <c r="C1549" s="99">
        <f>IF($U1549&lt;&gt;"",'HPDB FDT-1'!$S1557,"")</f>
        <v/>
      </c>
      <c r="D1549" s="115">
        <f>IF($U1549&lt;&gt;"",'HPDB FDT-1'!$T1557,"")</f>
        <v/>
      </c>
      <c r="E1549" s="99">
        <f>IF($U1549&lt;&gt;"","FTTH","")</f>
        <v/>
      </c>
      <c r="F1549" s="115">
        <f>IF($U1549&lt;&gt;"",'HPDB FDT-1'!$V1557,"")</f>
        <v/>
      </c>
      <c r="G1549" s="99">
        <f>IF($U1549&lt;&gt;"","General Retail","")</f>
        <v/>
      </c>
      <c r="H1549" s="99">
        <f>IF($U1549&lt;&gt;"",'CLUSTER FDT-1'!$A$2,"")</f>
        <v/>
      </c>
      <c r="J1549" s="99">
        <f>IF($U1549&lt;&gt;"",'CLUSTER FDT-1'!$A$2,"")</f>
        <v/>
      </c>
      <c r="K1549" s="99">
        <f>IF($U1549&lt;&gt;"",'CLUSTER FDT-1'!$A$2,"")</f>
        <v/>
      </c>
      <c r="L1549" s="99">
        <f>IF($U1549&lt;&gt;"",'HPDB FDT-1'!$AA1557,"")</f>
        <v/>
      </c>
      <c r="M1549" s="99">
        <f>IF($U1549&lt;&gt;"",'HPDB FDT-1'!$AB1557,"")</f>
        <v/>
      </c>
      <c r="N1549" s="113">
        <f>IF($U1549&lt;&gt;"",'HPDB FDT-1'!$AC1557,"")</f>
        <v/>
      </c>
      <c r="O1549" s="99">
        <f>IF('HPDB FDT-1'!$AD1557="","",'HPDB FDT-1'!$AD1557)</f>
        <v/>
      </c>
      <c r="T1549" s="99">
        <f>IF('HPDB FDT-1'!$AI1557="","",'HPDB FDT-1'!$AI1557)</f>
        <v/>
      </c>
      <c r="U1549" s="99">
        <f>IF('HPDB FDT-1'!$AJ1557="","",'HPDB FDT-1'!$AJ1557)</f>
        <v/>
      </c>
      <c r="V1549" s="113">
        <f>IF($U1549&lt;&gt;"","Single Dwelling Unit","")</f>
        <v/>
      </c>
      <c r="AB1549" s="113">
        <f>IF($U1549&lt;&gt;"","RFS","")</f>
        <v/>
      </c>
      <c r="AC1549" s="120">
        <f>IF($U1549&lt;&gt;"",'HPDB FDT-1'!$Q$3,"")</f>
        <v/>
      </c>
      <c r="AD1549" s="112">
        <f>IF($U1549&lt;&gt;"",'HPDB FDT-1'!$Q$4,"")</f>
        <v/>
      </c>
      <c r="AE1549" s="99">
        <f>IF($U1549&lt;&gt;"",'HPDB FDT-1'!$C$6,"")</f>
        <v/>
      </c>
      <c r="AF1549" s="120">
        <f>IF($U1549&lt;&gt;"",'HPDB FDT-1'!$AT1557,"")</f>
        <v/>
      </c>
      <c r="AG1549" s="100">
        <f>IF($A1549&lt;&gt;"",'CLUSTER FDT-1'!$H$2,"")</f>
        <v/>
      </c>
      <c r="AH1549" s="99">
        <f>IF('HPDB FDT-1'!$AV1557="","",'HPDB FDT-1'!$AV1557)</f>
        <v/>
      </c>
      <c r="AI1549" s="99">
        <f>IF('HPDB FDT-1'!$AW1557="","",'HPDB FDT-1'!$AW1557)</f>
        <v/>
      </c>
      <c r="AK1549" s="113">
        <f>IF($U1549&lt;&gt;"",'HPDB FDT-1'!$AX1557,"")</f>
        <v/>
      </c>
      <c r="AL1549" s="113">
        <f>IF($U1549&lt;&gt;"",'HPDB FDT-1'!$AY1557,"")</f>
        <v/>
      </c>
      <c r="AM1549" s="113">
        <f>IF($U1549&lt;&gt;"",'HPDB FDT-1'!$AZ1557,"")</f>
        <v/>
      </c>
      <c r="AN1549" s="113">
        <f>IF($U1549&lt;&gt;"",'HPDB FDT-1'!$BA1557,"")</f>
        <v/>
      </c>
      <c r="AO1549" s="113">
        <f>IF($U1549&lt;&gt;"",'HPDB FDT-1'!$BB1557,"")</f>
        <v/>
      </c>
      <c r="AP1549" s="113">
        <f>IF($U1549&lt;&gt;"","RFS","")</f>
        <v/>
      </c>
      <c r="AR1549" s="113">
        <f>IF($U1549&lt;&gt;"","31","")</f>
        <v/>
      </c>
      <c r="AS1549" s="113">
        <f>IF($U1549&lt;&gt;"","FALSE","")</f>
        <v/>
      </c>
      <c r="AT1549" s="113">
        <f>IF($U1549&lt;&gt;"","TRUE","")</f>
        <v/>
      </c>
    </row>
    <row r="1550" ht="15" customHeight="1" thickBot="1">
      <c r="A1550" s="99">
        <f>IF($U1550&lt;&gt;"",'HPDB FDT-1'!$Q1558,"")</f>
        <v/>
      </c>
      <c r="B1550" s="99">
        <f>IF($U1550&lt;&gt;"",'HPDB FDT-1'!$R1558,"")</f>
        <v/>
      </c>
      <c r="C1550" s="99">
        <f>IF($U1550&lt;&gt;"",'HPDB FDT-1'!$S1558,"")</f>
        <v/>
      </c>
      <c r="D1550" s="115">
        <f>IF($U1550&lt;&gt;"",'HPDB FDT-1'!$T1558,"")</f>
        <v/>
      </c>
      <c r="E1550" s="99">
        <f>IF($U1550&lt;&gt;"","FTTH","")</f>
        <v/>
      </c>
      <c r="F1550" s="115">
        <f>IF($U1550&lt;&gt;"",'HPDB FDT-1'!$V1558,"")</f>
        <v/>
      </c>
      <c r="G1550" s="99">
        <f>IF($U1550&lt;&gt;"","General Retail","")</f>
        <v/>
      </c>
      <c r="H1550" s="99">
        <f>IF($U1550&lt;&gt;"",'CLUSTER FDT-1'!$A$2,"")</f>
        <v/>
      </c>
      <c r="J1550" s="99">
        <f>IF($U1550&lt;&gt;"",'CLUSTER FDT-1'!$A$2,"")</f>
        <v/>
      </c>
      <c r="K1550" s="99">
        <f>IF($U1550&lt;&gt;"",'CLUSTER FDT-1'!$A$2,"")</f>
        <v/>
      </c>
      <c r="L1550" s="99">
        <f>IF($U1550&lt;&gt;"",'HPDB FDT-1'!$AA1558,"")</f>
        <v/>
      </c>
      <c r="M1550" s="99">
        <f>IF($U1550&lt;&gt;"",'HPDB FDT-1'!$AB1558,"")</f>
        <v/>
      </c>
      <c r="N1550" s="113">
        <f>IF($U1550&lt;&gt;"",'HPDB FDT-1'!$AC1558,"")</f>
        <v/>
      </c>
      <c r="O1550" s="99">
        <f>IF('HPDB FDT-1'!$AD1558="","",'HPDB FDT-1'!$AD1558)</f>
        <v/>
      </c>
      <c r="T1550" s="99">
        <f>IF('HPDB FDT-1'!$AI1558="","",'HPDB FDT-1'!$AI1558)</f>
        <v/>
      </c>
      <c r="U1550" s="99">
        <f>IF('HPDB FDT-1'!$AJ1558="","",'HPDB FDT-1'!$AJ1558)</f>
        <v/>
      </c>
      <c r="V1550" s="113">
        <f>IF($U1550&lt;&gt;"","Single Dwelling Unit","")</f>
        <v/>
      </c>
      <c r="AB1550" s="113">
        <f>IF($U1550&lt;&gt;"","RFS","")</f>
        <v/>
      </c>
      <c r="AC1550" s="120">
        <f>IF($U1550&lt;&gt;"",'HPDB FDT-1'!$Q$3,"")</f>
        <v/>
      </c>
      <c r="AD1550" s="112">
        <f>IF($U1550&lt;&gt;"",'HPDB FDT-1'!$Q$4,"")</f>
        <v/>
      </c>
      <c r="AE1550" s="99">
        <f>IF($U1550&lt;&gt;"",'HPDB FDT-1'!$C$6,"")</f>
        <v/>
      </c>
      <c r="AF1550" s="120">
        <f>IF($U1550&lt;&gt;"",'HPDB FDT-1'!$AT1558,"")</f>
        <v/>
      </c>
      <c r="AG1550" s="100">
        <f>IF($A1550&lt;&gt;"",'CLUSTER FDT-1'!$H$2,"")</f>
        <v/>
      </c>
      <c r="AH1550" s="99">
        <f>IF('HPDB FDT-1'!$AV1558="","",'HPDB FDT-1'!$AV1558)</f>
        <v/>
      </c>
      <c r="AI1550" s="99">
        <f>IF('HPDB FDT-1'!$AW1558="","",'HPDB FDT-1'!$AW1558)</f>
        <v/>
      </c>
      <c r="AK1550" s="113">
        <f>IF($U1550&lt;&gt;"",'HPDB FDT-1'!$AX1558,"")</f>
        <v/>
      </c>
      <c r="AL1550" s="113">
        <f>IF($U1550&lt;&gt;"",'HPDB FDT-1'!$AY1558,"")</f>
        <v/>
      </c>
      <c r="AM1550" s="113">
        <f>IF($U1550&lt;&gt;"",'HPDB FDT-1'!$AZ1558,"")</f>
        <v/>
      </c>
      <c r="AN1550" s="113">
        <f>IF($U1550&lt;&gt;"",'HPDB FDT-1'!$BA1558,"")</f>
        <v/>
      </c>
      <c r="AO1550" s="113">
        <f>IF($U1550&lt;&gt;"",'HPDB FDT-1'!$BB1558,"")</f>
        <v/>
      </c>
      <c r="AP1550" s="113">
        <f>IF($U1550&lt;&gt;"","RFS","")</f>
        <v/>
      </c>
      <c r="AR1550" s="113">
        <f>IF($U1550&lt;&gt;"","31","")</f>
        <v/>
      </c>
      <c r="AS1550" s="113">
        <f>IF($U1550&lt;&gt;"","FALSE","")</f>
        <v/>
      </c>
      <c r="AT1550" s="113">
        <f>IF($U1550&lt;&gt;"","TRUE","")</f>
        <v/>
      </c>
    </row>
    <row r="1551" ht="15" customHeight="1" thickBot="1">
      <c r="A1551" s="99">
        <f>IF($U1551&lt;&gt;"",'HPDB FDT-1'!$Q1559,"")</f>
        <v/>
      </c>
      <c r="B1551" s="99">
        <f>IF($U1551&lt;&gt;"",'HPDB FDT-1'!$R1559,"")</f>
        <v/>
      </c>
      <c r="C1551" s="99">
        <f>IF($U1551&lt;&gt;"",'HPDB FDT-1'!$S1559,"")</f>
        <v/>
      </c>
      <c r="D1551" s="115">
        <f>IF($U1551&lt;&gt;"",'HPDB FDT-1'!$T1559,"")</f>
        <v/>
      </c>
      <c r="E1551" s="99">
        <f>IF($U1551&lt;&gt;"","FTTH","")</f>
        <v/>
      </c>
      <c r="F1551" s="115">
        <f>IF($U1551&lt;&gt;"",'HPDB FDT-1'!$V1559,"")</f>
        <v/>
      </c>
      <c r="G1551" s="99">
        <f>IF($U1551&lt;&gt;"","General Retail","")</f>
        <v/>
      </c>
      <c r="H1551" s="99">
        <f>IF($U1551&lt;&gt;"",'CLUSTER FDT-1'!$A$2,"")</f>
        <v/>
      </c>
      <c r="J1551" s="99">
        <f>IF($U1551&lt;&gt;"",'CLUSTER FDT-1'!$A$2,"")</f>
        <v/>
      </c>
      <c r="K1551" s="99">
        <f>IF($U1551&lt;&gt;"",'CLUSTER FDT-1'!$A$2,"")</f>
        <v/>
      </c>
      <c r="L1551" s="99">
        <f>IF($U1551&lt;&gt;"",'HPDB FDT-1'!$AA1559,"")</f>
        <v/>
      </c>
      <c r="M1551" s="99">
        <f>IF($U1551&lt;&gt;"",'HPDB FDT-1'!$AB1559,"")</f>
        <v/>
      </c>
      <c r="N1551" s="113">
        <f>IF($U1551&lt;&gt;"",'HPDB FDT-1'!$AC1559,"")</f>
        <v/>
      </c>
      <c r="O1551" s="99">
        <f>IF('HPDB FDT-1'!$AD1559="","",'HPDB FDT-1'!$AD1559)</f>
        <v/>
      </c>
      <c r="T1551" s="99">
        <f>IF('HPDB FDT-1'!$AI1559="","",'HPDB FDT-1'!$AI1559)</f>
        <v/>
      </c>
      <c r="U1551" s="99">
        <f>IF('HPDB FDT-1'!$AJ1559="","",'HPDB FDT-1'!$AJ1559)</f>
        <v/>
      </c>
      <c r="V1551" s="113">
        <f>IF($U1551&lt;&gt;"","Single Dwelling Unit","")</f>
        <v/>
      </c>
      <c r="AB1551" s="113">
        <f>IF($U1551&lt;&gt;"","RFS","")</f>
        <v/>
      </c>
      <c r="AC1551" s="120">
        <f>IF($U1551&lt;&gt;"",'HPDB FDT-1'!$Q$3,"")</f>
        <v/>
      </c>
      <c r="AD1551" s="112">
        <f>IF($U1551&lt;&gt;"",'HPDB FDT-1'!$Q$4,"")</f>
        <v/>
      </c>
      <c r="AE1551" s="99">
        <f>IF($U1551&lt;&gt;"",'HPDB FDT-1'!$C$6,"")</f>
        <v/>
      </c>
      <c r="AF1551" s="120">
        <f>IF($U1551&lt;&gt;"",'HPDB FDT-1'!$AT1559,"")</f>
        <v/>
      </c>
      <c r="AG1551" s="100">
        <f>IF($A1551&lt;&gt;"",'CLUSTER FDT-1'!$H$2,"")</f>
        <v/>
      </c>
      <c r="AH1551" s="99">
        <f>IF('HPDB FDT-1'!$AV1559="","",'HPDB FDT-1'!$AV1559)</f>
        <v/>
      </c>
      <c r="AI1551" s="99">
        <f>IF('HPDB FDT-1'!$AW1559="","",'HPDB FDT-1'!$AW1559)</f>
        <v/>
      </c>
      <c r="AK1551" s="113">
        <f>IF($U1551&lt;&gt;"",'HPDB FDT-1'!$AX1559,"")</f>
        <v/>
      </c>
      <c r="AL1551" s="113">
        <f>IF($U1551&lt;&gt;"",'HPDB FDT-1'!$AY1559,"")</f>
        <v/>
      </c>
      <c r="AM1551" s="113">
        <f>IF($U1551&lt;&gt;"",'HPDB FDT-1'!$AZ1559,"")</f>
        <v/>
      </c>
      <c r="AN1551" s="113">
        <f>IF($U1551&lt;&gt;"",'HPDB FDT-1'!$BA1559,"")</f>
        <v/>
      </c>
      <c r="AO1551" s="113">
        <f>IF($U1551&lt;&gt;"",'HPDB FDT-1'!$BB1559,"")</f>
        <v/>
      </c>
      <c r="AP1551" s="113">
        <f>IF($U1551&lt;&gt;"","RFS","")</f>
        <v/>
      </c>
      <c r="AR1551" s="113">
        <f>IF($U1551&lt;&gt;"","31","")</f>
        <v/>
      </c>
      <c r="AS1551" s="113">
        <f>IF($U1551&lt;&gt;"","FALSE","")</f>
        <v/>
      </c>
      <c r="AT1551" s="113">
        <f>IF($U1551&lt;&gt;"","TRUE","")</f>
        <v/>
      </c>
    </row>
    <row r="1552" ht="15" customHeight="1" thickBot="1">
      <c r="A1552" s="99">
        <f>IF($U1552&lt;&gt;"",'HPDB FDT-1'!$Q1560,"")</f>
        <v/>
      </c>
      <c r="B1552" s="99">
        <f>IF($U1552&lt;&gt;"",'HPDB FDT-1'!$R1560,"")</f>
        <v/>
      </c>
      <c r="C1552" s="99">
        <f>IF($U1552&lt;&gt;"",'HPDB FDT-1'!$S1560,"")</f>
        <v/>
      </c>
      <c r="D1552" s="115">
        <f>IF($U1552&lt;&gt;"",'HPDB FDT-1'!$T1560,"")</f>
        <v/>
      </c>
      <c r="E1552" s="99">
        <f>IF($U1552&lt;&gt;"","FTTH","")</f>
        <v/>
      </c>
      <c r="F1552" s="115">
        <f>IF($U1552&lt;&gt;"",'HPDB FDT-1'!$V1560,"")</f>
        <v/>
      </c>
      <c r="G1552" s="99">
        <f>IF($U1552&lt;&gt;"","General Retail","")</f>
        <v/>
      </c>
      <c r="H1552" s="99">
        <f>IF($U1552&lt;&gt;"",'CLUSTER FDT-1'!$A$2,"")</f>
        <v/>
      </c>
      <c r="J1552" s="99">
        <f>IF($U1552&lt;&gt;"",'CLUSTER FDT-1'!$A$2,"")</f>
        <v/>
      </c>
      <c r="K1552" s="99">
        <f>IF($U1552&lt;&gt;"",'CLUSTER FDT-1'!$A$2,"")</f>
        <v/>
      </c>
      <c r="L1552" s="99">
        <f>IF($U1552&lt;&gt;"",'HPDB FDT-1'!$AA1560,"")</f>
        <v/>
      </c>
      <c r="M1552" s="99">
        <f>IF($U1552&lt;&gt;"",'HPDB FDT-1'!$AB1560,"")</f>
        <v/>
      </c>
      <c r="N1552" s="113">
        <f>IF($U1552&lt;&gt;"",'HPDB FDT-1'!$AC1560,"")</f>
        <v/>
      </c>
      <c r="O1552" s="99">
        <f>IF('HPDB FDT-1'!$AD1560="","",'HPDB FDT-1'!$AD1560)</f>
        <v/>
      </c>
      <c r="T1552" s="99">
        <f>IF('HPDB FDT-1'!$AI1560="","",'HPDB FDT-1'!$AI1560)</f>
        <v/>
      </c>
      <c r="U1552" s="99">
        <f>IF('HPDB FDT-1'!$AJ1560="","",'HPDB FDT-1'!$AJ1560)</f>
        <v/>
      </c>
      <c r="V1552" s="113">
        <f>IF($U1552&lt;&gt;"","Single Dwelling Unit","")</f>
        <v/>
      </c>
      <c r="AB1552" s="113">
        <f>IF($U1552&lt;&gt;"","RFS","")</f>
        <v/>
      </c>
      <c r="AC1552" s="120">
        <f>IF($U1552&lt;&gt;"",'HPDB FDT-1'!$Q$3,"")</f>
        <v/>
      </c>
      <c r="AD1552" s="112">
        <f>IF($U1552&lt;&gt;"",'HPDB FDT-1'!$Q$4,"")</f>
        <v/>
      </c>
      <c r="AE1552" s="99">
        <f>IF($U1552&lt;&gt;"",'HPDB FDT-1'!$C$6,"")</f>
        <v/>
      </c>
      <c r="AF1552" s="120">
        <f>IF($U1552&lt;&gt;"",'HPDB FDT-1'!$AT1560,"")</f>
        <v/>
      </c>
      <c r="AG1552" s="100">
        <f>IF($A1552&lt;&gt;"",'CLUSTER FDT-1'!$H$2,"")</f>
        <v/>
      </c>
      <c r="AH1552" s="99">
        <f>IF('HPDB FDT-1'!$AV1560="","",'HPDB FDT-1'!$AV1560)</f>
        <v/>
      </c>
      <c r="AI1552" s="99">
        <f>IF('HPDB FDT-1'!$AW1560="","",'HPDB FDT-1'!$AW1560)</f>
        <v/>
      </c>
      <c r="AK1552" s="113">
        <f>IF($U1552&lt;&gt;"",'HPDB FDT-1'!$AX1560,"")</f>
        <v/>
      </c>
      <c r="AL1552" s="113">
        <f>IF($U1552&lt;&gt;"",'HPDB FDT-1'!$AY1560,"")</f>
        <v/>
      </c>
      <c r="AM1552" s="113">
        <f>IF($U1552&lt;&gt;"",'HPDB FDT-1'!$AZ1560,"")</f>
        <v/>
      </c>
      <c r="AN1552" s="113">
        <f>IF($U1552&lt;&gt;"",'HPDB FDT-1'!$BA1560,"")</f>
        <v/>
      </c>
      <c r="AO1552" s="113">
        <f>IF($U1552&lt;&gt;"",'HPDB FDT-1'!$BB1560,"")</f>
        <v/>
      </c>
      <c r="AP1552" s="113">
        <f>IF($U1552&lt;&gt;"","RFS","")</f>
        <v/>
      </c>
      <c r="AR1552" s="113">
        <f>IF($U1552&lt;&gt;"","31","")</f>
        <v/>
      </c>
      <c r="AS1552" s="113">
        <f>IF($U1552&lt;&gt;"","FALSE","")</f>
        <v/>
      </c>
      <c r="AT1552" s="113">
        <f>IF($U1552&lt;&gt;"","TRUE","")</f>
        <v/>
      </c>
    </row>
    <row r="1553" ht="15" customHeight="1" thickBot="1">
      <c r="A1553" s="99">
        <f>IF($U1553&lt;&gt;"",'HPDB FDT-1'!$Q1561,"")</f>
        <v/>
      </c>
      <c r="B1553" s="99">
        <f>IF($U1553&lt;&gt;"",'HPDB FDT-1'!$R1561,"")</f>
        <v/>
      </c>
      <c r="C1553" s="99">
        <f>IF($U1553&lt;&gt;"",'HPDB FDT-1'!$S1561,"")</f>
        <v/>
      </c>
      <c r="D1553" s="115">
        <f>IF($U1553&lt;&gt;"",'HPDB FDT-1'!$T1561,"")</f>
        <v/>
      </c>
      <c r="E1553" s="99">
        <f>IF($U1553&lt;&gt;"","FTTH","")</f>
        <v/>
      </c>
      <c r="F1553" s="115">
        <f>IF($U1553&lt;&gt;"",'HPDB FDT-1'!$V1561,"")</f>
        <v/>
      </c>
      <c r="G1553" s="99">
        <f>IF($U1553&lt;&gt;"","General Retail","")</f>
        <v/>
      </c>
      <c r="H1553" s="99">
        <f>IF($U1553&lt;&gt;"",'CLUSTER FDT-1'!$A$2,"")</f>
        <v/>
      </c>
      <c r="J1553" s="99">
        <f>IF($U1553&lt;&gt;"",'CLUSTER FDT-1'!$A$2,"")</f>
        <v/>
      </c>
      <c r="K1553" s="99">
        <f>IF($U1553&lt;&gt;"",'CLUSTER FDT-1'!$A$2,"")</f>
        <v/>
      </c>
      <c r="L1553" s="99">
        <f>IF($U1553&lt;&gt;"",'HPDB FDT-1'!$AA1561,"")</f>
        <v/>
      </c>
      <c r="M1553" s="99">
        <f>IF($U1553&lt;&gt;"",'HPDB FDT-1'!$AB1561,"")</f>
        <v/>
      </c>
      <c r="N1553" s="113">
        <f>IF($U1553&lt;&gt;"",'HPDB FDT-1'!$AC1561,"")</f>
        <v/>
      </c>
      <c r="O1553" s="99">
        <f>IF('HPDB FDT-1'!$AD1561="","",'HPDB FDT-1'!$AD1561)</f>
        <v/>
      </c>
      <c r="T1553" s="99">
        <f>IF('HPDB FDT-1'!$AI1561="","",'HPDB FDT-1'!$AI1561)</f>
        <v/>
      </c>
      <c r="U1553" s="99">
        <f>IF('HPDB FDT-1'!$AJ1561="","",'HPDB FDT-1'!$AJ1561)</f>
        <v/>
      </c>
      <c r="V1553" s="113">
        <f>IF($U1553&lt;&gt;"","Single Dwelling Unit","")</f>
        <v/>
      </c>
      <c r="AB1553" s="113">
        <f>IF($U1553&lt;&gt;"","RFS","")</f>
        <v/>
      </c>
      <c r="AC1553" s="120">
        <f>IF($U1553&lt;&gt;"",'HPDB FDT-1'!$Q$3,"")</f>
        <v/>
      </c>
      <c r="AD1553" s="112">
        <f>IF($U1553&lt;&gt;"",'HPDB FDT-1'!$Q$4,"")</f>
        <v/>
      </c>
      <c r="AE1553" s="99">
        <f>IF($U1553&lt;&gt;"",'HPDB FDT-1'!$C$6,"")</f>
        <v/>
      </c>
      <c r="AF1553" s="120">
        <f>IF($U1553&lt;&gt;"",'HPDB FDT-1'!$AT1561,"")</f>
        <v/>
      </c>
      <c r="AG1553" s="100">
        <f>IF($A1553&lt;&gt;"",'CLUSTER FDT-1'!$H$2,"")</f>
        <v/>
      </c>
      <c r="AH1553" s="99">
        <f>IF('HPDB FDT-1'!$AV1561="","",'HPDB FDT-1'!$AV1561)</f>
        <v/>
      </c>
      <c r="AI1553" s="99">
        <f>IF('HPDB FDT-1'!$AW1561="","",'HPDB FDT-1'!$AW1561)</f>
        <v/>
      </c>
      <c r="AK1553" s="113">
        <f>IF($U1553&lt;&gt;"",'HPDB FDT-1'!$AX1561,"")</f>
        <v/>
      </c>
      <c r="AL1553" s="113">
        <f>IF($U1553&lt;&gt;"",'HPDB FDT-1'!$AY1561,"")</f>
        <v/>
      </c>
      <c r="AM1553" s="113">
        <f>IF($U1553&lt;&gt;"",'HPDB FDT-1'!$AZ1561,"")</f>
        <v/>
      </c>
      <c r="AN1553" s="113">
        <f>IF($U1553&lt;&gt;"",'HPDB FDT-1'!$BA1561,"")</f>
        <v/>
      </c>
      <c r="AO1553" s="113">
        <f>IF($U1553&lt;&gt;"",'HPDB FDT-1'!$BB1561,"")</f>
        <v/>
      </c>
      <c r="AP1553" s="113">
        <f>IF($U1553&lt;&gt;"","RFS","")</f>
        <v/>
      </c>
      <c r="AR1553" s="113">
        <f>IF($U1553&lt;&gt;"","31","")</f>
        <v/>
      </c>
      <c r="AS1553" s="113">
        <f>IF($U1553&lt;&gt;"","FALSE","")</f>
        <v/>
      </c>
      <c r="AT1553" s="113">
        <f>IF($U1553&lt;&gt;"","TRUE","")</f>
        <v/>
      </c>
    </row>
    <row r="1554" ht="15" customHeight="1" thickBot="1">
      <c r="A1554" s="99">
        <f>IF($U1554&lt;&gt;"",'HPDB FDT-1'!$Q1562,"")</f>
        <v/>
      </c>
      <c r="B1554" s="99">
        <f>IF($U1554&lt;&gt;"",'HPDB FDT-1'!$R1562,"")</f>
        <v/>
      </c>
      <c r="C1554" s="99">
        <f>IF($U1554&lt;&gt;"",'HPDB FDT-1'!$S1562,"")</f>
        <v/>
      </c>
      <c r="D1554" s="115">
        <f>IF($U1554&lt;&gt;"",'HPDB FDT-1'!$T1562,"")</f>
        <v/>
      </c>
      <c r="E1554" s="99">
        <f>IF($U1554&lt;&gt;"","FTTH","")</f>
        <v/>
      </c>
      <c r="F1554" s="115">
        <f>IF($U1554&lt;&gt;"",'HPDB FDT-1'!$V1562,"")</f>
        <v/>
      </c>
      <c r="G1554" s="99">
        <f>IF($U1554&lt;&gt;"","General Retail","")</f>
        <v/>
      </c>
      <c r="H1554" s="99">
        <f>IF($U1554&lt;&gt;"",'CLUSTER FDT-1'!$A$2,"")</f>
        <v/>
      </c>
      <c r="J1554" s="99">
        <f>IF($U1554&lt;&gt;"",'CLUSTER FDT-1'!$A$2,"")</f>
        <v/>
      </c>
      <c r="K1554" s="99">
        <f>IF($U1554&lt;&gt;"",'CLUSTER FDT-1'!$A$2,"")</f>
        <v/>
      </c>
      <c r="L1554" s="99">
        <f>IF($U1554&lt;&gt;"",'HPDB FDT-1'!$AA1562,"")</f>
        <v/>
      </c>
      <c r="M1554" s="99">
        <f>IF($U1554&lt;&gt;"",'HPDB FDT-1'!$AB1562,"")</f>
        <v/>
      </c>
      <c r="N1554" s="113">
        <f>IF($U1554&lt;&gt;"",'HPDB FDT-1'!$AC1562,"")</f>
        <v/>
      </c>
      <c r="O1554" s="99">
        <f>IF('HPDB FDT-1'!$AD1562="","",'HPDB FDT-1'!$AD1562)</f>
        <v/>
      </c>
      <c r="T1554" s="99">
        <f>IF('HPDB FDT-1'!$AI1562="","",'HPDB FDT-1'!$AI1562)</f>
        <v/>
      </c>
      <c r="U1554" s="99">
        <f>IF('HPDB FDT-1'!$AJ1562="","",'HPDB FDT-1'!$AJ1562)</f>
        <v/>
      </c>
      <c r="V1554" s="113">
        <f>IF($U1554&lt;&gt;"","Single Dwelling Unit","")</f>
        <v/>
      </c>
      <c r="AB1554" s="113">
        <f>IF($U1554&lt;&gt;"","RFS","")</f>
        <v/>
      </c>
      <c r="AC1554" s="120">
        <f>IF($U1554&lt;&gt;"",'HPDB FDT-1'!$Q$3,"")</f>
        <v/>
      </c>
      <c r="AD1554" s="112">
        <f>IF($U1554&lt;&gt;"",'HPDB FDT-1'!$Q$4,"")</f>
        <v/>
      </c>
      <c r="AE1554" s="99">
        <f>IF($U1554&lt;&gt;"",'HPDB FDT-1'!$C$6,"")</f>
        <v/>
      </c>
      <c r="AF1554" s="120">
        <f>IF($U1554&lt;&gt;"",'HPDB FDT-1'!$AT1562,"")</f>
        <v/>
      </c>
      <c r="AG1554" s="100">
        <f>IF($A1554&lt;&gt;"",'CLUSTER FDT-1'!$H$2,"")</f>
        <v/>
      </c>
      <c r="AH1554" s="99">
        <f>IF('HPDB FDT-1'!$AV1562="","",'HPDB FDT-1'!$AV1562)</f>
        <v/>
      </c>
      <c r="AI1554" s="99">
        <f>IF('HPDB FDT-1'!$AW1562="","",'HPDB FDT-1'!$AW1562)</f>
        <v/>
      </c>
      <c r="AK1554" s="113">
        <f>IF($U1554&lt;&gt;"",'HPDB FDT-1'!$AX1562,"")</f>
        <v/>
      </c>
      <c r="AL1554" s="113">
        <f>IF($U1554&lt;&gt;"",'HPDB FDT-1'!$AY1562,"")</f>
        <v/>
      </c>
      <c r="AM1554" s="113">
        <f>IF($U1554&lt;&gt;"",'HPDB FDT-1'!$AZ1562,"")</f>
        <v/>
      </c>
      <c r="AN1554" s="113">
        <f>IF($U1554&lt;&gt;"",'HPDB FDT-1'!$BA1562,"")</f>
        <v/>
      </c>
      <c r="AO1554" s="113">
        <f>IF($U1554&lt;&gt;"",'HPDB FDT-1'!$BB1562,"")</f>
        <v/>
      </c>
      <c r="AP1554" s="113">
        <f>IF($U1554&lt;&gt;"","RFS","")</f>
        <v/>
      </c>
      <c r="AR1554" s="113">
        <f>IF($U1554&lt;&gt;"","31","")</f>
        <v/>
      </c>
      <c r="AS1554" s="113">
        <f>IF($U1554&lt;&gt;"","FALSE","")</f>
        <v/>
      </c>
      <c r="AT1554" s="113">
        <f>IF($U1554&lt;&gt;"","TRUE","")</f>
        <v/>
      </c>
    </row>
    <row r="1555" ht="15" customHeight="1" thickBot="1">
      <c r="A1555" s="99">
        <f>IF($U1555&lt;&gt;"",'HPDB FDT-1'!$Q1563,"")</f>
        <v/>
      </c>
      <c r="B1555" s="99">
        <f>IF($U1555&lt;&gt;"",'HPDB FDT-1'!$R1563,"")</f>
        <v/>
      </c>
      <c r="C1555" s="99">
        <f>IF($U1555&lt;&gt;"",'HPDB FDT-1'!$S1563,"")</f>
        <v/>
      </c>
      <c r="D1555" s="115">
        <f>IF($U1555&lt;&gt;"",'HPDB FDT-1'!$T1563,"")</f>
        <v/>
      </c>
      <c r="E1555" s="99">
        <f>IF($U1555&lt;&gt;"","FTTH","")</f>
        <v/>
      </c>
      <c r="F1555" s="115">
        <f>IF($U1555&lt;&gt;"",'HPDB FDT-1'!$V1563,"")</f>
        <v/>
      </c>
      <c r="G1555" s="99">
        <f>IF($U1555&lt;&gt;"","General Retail","")</f>
        <v/>
      </c>
      <c r="H1555" s="99">
        <f>IF($U1555&lt;&gt;"",'CLUSTER FDT-1'!$A$2,"")</f>
        <v/>
      </c>
      <c r="J1555" s="99">
        <f>IF($U1555&lt;&gt;"",'CLUSTER FDT-1'!$A$2,"")</f>
        <v/>
      </c>
      <c r="K1555" s="99">
        <f>IF($U1555&lt;&gt;"",'CLUSTER FDT-1'!$A$2,"")</f>
        <v/>
      </c>
      <c r="L1555" s="99">
        <f>IF($U1555&lt;&gt;"",'HPDB FDT-1'!$AA1563,"")</f>
        <v/>
      </c>
      <c r="M1555" s="99">
        <f>IF($U1555&lt;&gt;"",'HPDB FDT-1'!$AB1563,"")</f>
        <v/>
      </c>
      <c r="N1555" s="113">
        <f>IF($U1555&lt;&gt;"",'HPDB FDT-1'!$AC1563,"")</f>
        <v/>
      </c>
      <c r="O1555" s="99">
        <f>IF('HPDB FDT-1'!$AD1563="","",'HPDB FDT-1'!$AD1563)</f>
        <v/>
      </c>
      <c r="T1555" s="99">
        <f>IF('HPDB FDT-1'!$AI1563="","",'HPDB FDT-1'!$AI1563)</f>
        <v/>
      </c>
      <c r="U1555" s="99">
        <f>IF('HPDB FDT-1'!$AJ1563="","",'HPDB FDT-1'!$AJ1563)</f>
        <v/>
      </c>
      <c r="V1555" s="113">
        <f>IF($U1555&lt;&gt;"","Single Dwelling Unit","")</f>
        <v/>
      </c>
      <c r="AB1555" s="113">
        <f>IF($U1555&lt;&gt;"","RFS","")</f>
        <v/>
      </c>
      <c r="AC1555" s="120">
        <f>IF($U1555&lt;&gt;"",'HPDB FDT-1'!$Q$3,"")</f>
        <v/>
      </c>
      <c r="AD1555" s="112">
        <f>IF($U1555&lt;&gt;"",'HPDB FDT-1'!$Q$4,"")</f>
        <v/>
      </c>
      <c r="AE1555" s="99">
        <f>IF($U1555&lt;&gt;"",'HPDB FDT-1'!$C$6,"")</f>
        <v/>
      </c>
      <c r="AF1555" s="120">
        <f>IF($U1555&lt;&gt;"",'HPDB FDT-1'!$AT1563,"")</f>
        <v/>
      </c>
      <c r="AG1555" s="100">
        <f>IF($A1555&lt;&gt;"",'CLUSTER FDT-1'!$H$2,"")</f>
        <v/>
      </c>
      <c r="AH1555" s="99">
        <f>IF('HPDB FDT-1'!$AV1563="","",'HPDB FDT-1'!$AV1563)</f>
        <v/>
      </c>
      <c r="AI1555" s="99">
        <f>IF('HPDB FDT-1'!$AW1563="","",'HPDB FDT-1'!$AW1563)</f>
        <v/>
      </c>
      <c r="AK1555" s="113">
        <f>IF($U1555&lt;&gt;"",'HPDB FDT-1'!$AX1563,"")</f>
        <v/>
      </c>
      <c r="AL1555" s="113">
        <f>IF($U1555&lt;&gt;"",'HPDB FDT-1'!$AY1563,"")</f>
        <v/>
      </c>
      <c r="AM1555" s="113">
        <f>IF($U1555&lt;&gt;"",'HPDB FDT-1'!$AZ1563,"")</f>
        <v/>
      </c>
      <c r="AN1555" s="113">
        <f>IF($U1555&lt;&gt;"",'HPDB FDT-1'!$BA1563,"")</f>
        <v/>
      </c>
      <c r="AO1555" s="113">
        <f>IF($U1555&lt;&gt;"",'HPDB FDT-1'!$BB1563,"")</f>
        <v/>
      </c>
      <c r="AP1555" s="113">
        <f>IF($U1555&lt;&gt;"","RFS","")</f>
        <v/>
      </c>
      <c r="AR1555" s="113">
        <f>IF($U1555&lt;&gt;"","31","")</f>
        <v/>
      </c>
      <c r="AS1555" s="113">
        <f>IF($U1555&lt;&gt;"","FALSE","")</f>
        <v/>
      </c>
      <c r="AT1555" s="113">
        <f>IF($U1555&lt;&gt;"","TRUE","")</f>
        <v/>
      </c>
    </row>
    <row r="1556" ht="15" customHeight="1" thickBot="1">
      <c r="A1556" s="99">
        <f>IF($U1556&lt;&gt;"",'HPDB FDT-1'!$Q1564,"")</f>
        <v/>
      </c>
      <c r="B1556" s="99">
        <f>IF($U1556&lt;&gt;"",'HPDB FDT-1'!$R1564,"")</f>
        <v/>
      </c>
      <c r="C1556" s="99">
        <f>IF($U1556&lt;&gt;"",'HPDB FDT-1'!$S1564,"")</f>
        <v/>
      </c>
      <c r="D1556" s="115">
        <f>IF($U1556&lt;&gt;"",'HPDB FDT-1'!$T1564,"")</f>
        <v/>
      </c>
      <c r="E1556" s="99">
        <f>IF($U1556&lt;&gt;"","FTTH","")</f>
        <v/>
      </c>
      <c r="F1556" s="115">
        <f>IF($U1556&lt;&gt;"",'HPDB FDT-1'!$V1564,"")</f>
        <v/>
      </c>
      <c r="G1556" s="99">
        <f>IF($U1556&lt;&gt;"","General Retail","")</f>
        <v/>
      </c>
      <c r="H1556" s="99">
        <f>IF($U1556&lt;&gt;"",'CLUSTER FDT-1'!$A$2,"")</f>
        <v/>
      </c>
      <c r="J1556" s="99">
        <f>IF($U1556&lt;&gt;"",'CLUSTER FDT-1'!$A$2,"")</f>
        <v/>
      </c>
      <c r="K1556" s="99">
        <f>IF($U1556&lt;&gt;"",'CLUSTER FDT-1'!$A$2,"")</f>
        <v/>
      </c>
      <c r="L1556" s="99">
        <f>IF($U1556&lt;&gt;"",'HPDB FDT-1'!$AA1564,"")</f>
        <v/>
      </c>
      <c r="M1556" s="99">
        <f>IF($U1556&lt;&gt;"",'HPDB FDT-1'!$AB1564,"")</f>
        <v/>
      </c>
      <c r="N1556" s="113">
        <f>IF($U1556&lt;&gt;"",'HPDB FDT-1'!$AC1564,"")</f>
        <v/>
      </c>
      <c r="O1556" s="99">
        <f>IF('HPDB FDT-1'!$AD1564="","",'HPDB FDT-1'!$AD1564)</f>
        <v/>
      </c>
      <c r="T1556" s="99">
        <f>IF('HPDB FDT-1'!$AI1564="","",'HPDB FDT-1'!$AI1564)</f>
        <v/>
      </c>
      <c r="U1556" s="99">
        <f>IF('HPDB FDT-1'!$AJ1564="","",'HPDB FDT-1'!$AJ1564)</f>
        <v/>
      </c>
      <c r="V1556" s="113">
        <f>IF($U1556&lt;&gt;"","Single Dwelling Unit","")</f>
        <v/>
      </c>
      <c r="AB1556" s="113">
        <f>IF($U1556&lt;&gt;"","RFS","")</f>
        <v/>
      </c>
      <c r="AC1556" s="120">
        <f>IF($U1556&lt;&gt;"",'HPDB FDT-1'!$Q$3,"")</f>
        <v/>
      </c>
      <c r="AD1556" s="112">
        <f>IF($U1556&lt;&gt;"",'HPDB FDT-1'!$Q$4,"")</f>
        <v/>
      </c>
      <c r="AE1556" s="99">
        <f>IF($U1556&lt;&gt;"",'HPDB FDT-1'!$C$6,"")</f>
        <v/>
      </c>
      <c r="AF1556" s="120">
        <f>IF($U1556&lt;&gt;"",'HPDB FDT-1'!$AT1564,"")</f>
        <v/>
      </c>
      <c r="AG1556" s="100">
        <f>IF($A1556&lt;&gt;"",'CLUSTER FDT-1'!$H$2,"")</f>
        <v/>
      </c>
      <c r="AH1556" s="99">
        <f>IF('HPDB FDT-1'!$AV1564="","",'HPDB FDT-1'!$AV1564)</f>
        <v/>
      </c>
      <c r="AI1556" s="99">
        <f>IF('HPDB FDT-1'!$AW1564="","",'HPDB FDT-1'!$AW1564)</f>
        <v/>
      </c>
      <c r="AK1556" s="113">
        <f>IF($U1556&lt;&gt;"",'HPDB FDT-1'!$AX1564,"")</f>
        <v/>
      </c>
      <c r="AL1556" s="113">
        <f>IF($U1556&lt;&gt;"",'HPDB FDT-1'!$AY1564,"")</f>
        <v/>
      </c>
      <c r="AM1556" s="113">
        <f>IF($U1556&lt;&gt;"",'HPDB FDT-1'!$AZ1564,"")</f>
        <v/>
      </c>
      <c r="AN1556" s="113">
        <f>IF($U1556&lt;&gt;"",'HPDB FDT-1'!$BA1564,"")</f>
        <v/>
      </c>
      <c r="AO1556" s="113">
        <f>IF($U1556&lt;&gt;"",'HPDB FDT-1'!$BB1564,"")</f>
        <v/>
      </c>
      <c r="AP1556" s="113">
        <f>IF($U1556&lt;&gt;"","RFS","")</f>
        <v/>
      </c>
      <c r="AR1556" s="113">
        <f>IF($U1556&lt;&gt;"","31","")</f>
        <v/>
      </c>
      <c r="AS1556" s="113">
        <f>IF($U1556&lt;&gt;"","FALSE","")</f>
        <v/>
      </c>
      <c r="AT1556" s="113">
        <f>IF($U1556&lt;&gt;"","TRUE","")</f>
        <v/>
      </c>
    </row>
    <row r="1557" ht="15" customHeight="1" thickBot="1">
      <c r="A1557" s="99">
        <f>IF($U1557&lt;&gt;"",'HPDB FDT-1'!$Q1565,"")</f>
        <v/>
      </c>
      <c r="B1557" s="99">
        <f>IF($U1557&lt;&gt;"",'HPDB FDT-1'!$R1565,"")</f>
        <v/>
      </c>
      <c r="C1557" s="99">
        <f>IF($U1557&lt;&gt;"",'HPDB FDT-1'!$S1565,"")</f>
        <v/>
      </c>
      <c r="D1557" s="115">
        <f>IF($U1557&lt;&gt;"",'HPDB FDT-1'!$T1565,"")</f>
        <v/>
      </c>
      <c r="E1557" s="99">
        <f>IF($U1557&lt;&gt;"","FTTH","")</f>
        <v/>
      </c>
      <c r="F1557" s="115">
        <f>IF($U1557&lt;&gt;"",'HPDB FDT-1'!$V1565,"")</f>
        <v/>
      </c>
      <c r="G1557" s="99">
        <f>IF($U1557&lt;&gt;"","General Retail","")</f>
        <v/>
      </c>
      <c r="H1557" s="99">
        <f>IF($U1557&lt;&gt;"",'CLUSTER FDT-1'!$A$2,"")</f>
        <v/>
      </c>
      <c r="J1557" s="99">
        <f>IF($U1557&lt;&gt;"",'CLUSTER FDT-1'!$A$2,"")</f>
        <v/>
      </c>
      <c r="K1557" s="99">
        <f>IF($U1557&lt;&gt;"",'CLUSTER FDT-1'!$A$2,"")</f>
        <v/>
      </c>
      <c r="L1557" s="99">
        <f>IF($U1557&lt;&gt;"",'HPDB FDT-1'!$AA1565,"")</f>
        <v/>
      </c>
      <c r="M1557" s="99">
        <f>IF($U1557&lt;&gt;"",'HPDB FDT-1'!$AB1565,"")</f>
        <v/>
      </c>
      <c r="N1557" s="113">
        <f>IF($U1557&lt;&gt;"",'HPDB FDT-1'!$AC1565,"")</f>
        <v/>
      </c>
      <c r="O1557" s="99">
        <f>IF('HPDB FDT-1'!$AD1565="","",'HPDB FDT-1'!$AD1565)</f>
        <v/>
      </c>
      <c r="T1557" s="99">
        <f>IF('HPDB FDT-1'!$AI1565="","",'HPDB FDT-1'!$AI1565)</f>
        <v/>
      </c>
      <c r="U1557" s="99">
        <f>IF('HPDB FDT-1'!$AJ1565="","",'HPDB FDT-1'!$AJ1565)</f>
        <v/>
      </c>
      <c r="V1557" s="113">
        <f>IF($U1557&lt;&gt;"","Single Dwelling Unit","")</f>
        <v/>
      </c>
      <c r="AB1557" s="113">
        <f>IF($U1557&lt;&gt;"","RFS","")</f>
        <v/>
      </c>
      <c r="AC1557" s="120">
        <f>IF($U1557&lt;&gt;"",'HPDB FDT-1'!$Q$3,"")</f>
        <v/>
      </c>
      <c r="AD1557" s="112">
        <f>IF($U1557&lt;&gt;"",'HPDB FDT-1'!$Q$4,"")</f>
        <v/>
      </c>
      <c r="AE1557" s="99">
        <f>IF($U1557&lt;&gt;"",'HPDB FDT-1'!$C$6,"")</f>
        <v/>
      </c>
      <c r="AF1557" s="120">
        <f>IF($U1557&lt;&gt;"",'HPDB FDT-1'!$AT1565,"")</f>
        <v/>
      </c>
      <c r="AG1557" s="100">
        <f>IF($A1557&lt;&gt;"",'CLUSTER FDT-1'!$H$2,"")</f>
        <v/>
      </c>
      <c r="AH1557" s="99">
        <f>IF('HPDB FDT-1'!$AV1565="","",'HPDB FDT-1'!$AV1565)</f>
        <v/>
      </c>
      <c r="AI1557" s="99">
        <f>IF('HPDB FDT-1'!$AW1565="","",'HPDB FDT-1'!$AW1565)</f>
        <v/>
      </c>
      <c r="AK1557" s="113">
        <f>IF($U1557&lt;&gt;"",'HPDB FDT-1'!$AX1565,"")</f>
        <v/>
      </c>
      <c r="AL1557" s="113">
        <f>IF($U1557&lt;&gt;"",'HPDB FDT-1'!$AY1565,"")</f>
        <v/>
      </c>
      <c r="AM1557" s="113">
        <f>IF($U1557&lt;&gt;"",'HPDB FDT-1'!$AZ1565,"")</f>
        <v/>
      </c>
      <c r="AN1557" s="113">
        <f>IF($U1557&lt;&gt;"",'HPDB FDT-1'!$BA1565,"")</f>
        <v/>
      </c>
      <c r="AO1557" s="113">
        <f>IF($U1557&lt;&gt;"",'HPDB FDT-1'!$BB1565,"")</f>
        <v/>
      </c>
      <c r="AP1557" s="113">
        <f>IF($U1557&lt;&gt;"","RFS","")</f>
        <v/>
      </c>
      <c r="AR1557" s="113">
        <f>IF($U1557&lt;&gt;"","31","")</f>
        <v/>
      </c>
      <c r="AS1557" s="113">
        <f>IF($U1557&lt;&gt;"","FALSE","")</f>
        <v/>
      </c>
      <c r="AT1557" s="113">
        <f>IF($U1557&lt;&gt;"","TRUE","")</f>
        <v/>
      </c>
    </row>
    <row r="1558" ht="15" customHeight="1" thickBot="1">
      <c r="A1558" s="99">
        <f>IF($U1558&lt;&gt;"",'HPDB FDT-1'!$Q1566,"")</f>
        <v/>
      </c>
      <c r="B1558" s="99">
        <f>IF($U1558&lt;&gt;"",'HPDB FDT-1'!$R1566,"")</f>
        <v/>
      </c>
      <c r="C1558" s="99">
        <f>IF($U1558&lt;&gt;"",'HPDB FDT-1'!$S1566,"")</f>
        <v/>
      </c>
      <c r="D1558" s="115">
        <f>IF($U1558&lt;&gt;"",'HPDB FDT-1'!$T1566,"")</f>
        <v/>
      </c>
      <c r="E1558" s="99">
        <f>IF($U1558&lt;&gt;"","FTTH","")</f>
        <v/>
      </c>
      <c r="F1558" s="115">
        <f>IF($U1558&lt;&gt;"",'HPDB FDT-1'!$V1566,"")</f>
        <v/>
      </c>
      <c r="G1558" s="99">
        <f>IF($U1558&lt;&gt;"","General Retail","")</f>
        <v/>
      </c>
      <c r="H1558" s="99">
        <f>IF($U1558&lt;&gt;"",'CLUSTER FDT-1'!$A$2,"")</f>
        <v/>
      </c>
      <c r="J1558" s="99">
        <f>IF($U1558&lt;&gt;"",'CLUSTER FDT-1'!$A$2,"")</f>
        <v/>
      </c>
      <c r="K1558" s="99">
        <f>IF($U1558&lt;&gt;"",'CLUSTER FDT-1'!$A$2,"")</f>
        <v/>
      </c>
      <c r="L1558" s="99">
        <f>IF($U1558&lt;&gt;"",'HPDB FDT-1'!$AA1566,"")</f>
        <v/>
      </c>
      <c r="M1558" s="99">
        <f>IF($U1558&lt;&gt;"",'HPDB FDT-1'!$AB1566,"")</f>
        <v/>
      </c>
      <c r="N1558" s="113">
        <f>IF($U1558&lt;&gt;"",'HPDB FDT-1'!$AC1566,"")</f>
        <v/>
      </c>
      <c r="O1558" s="99">
        <f>IF('HPDB FDT-1'!$AD1566="","",'HPDB FDT-1'!$AD1566)</f>
        <v/>
      </c>
      <c r="T1558" s="99">
        <f>IF('HPDB FDT-1'!$AI1566="","",'HPDB FDT-1'!$AI1566)</f>
        <v/>
      </c>
      <c r="U1558" s="99">
        <f>IF('HPDB FDT-1'!$AJ1566="","",'HPDB FDT-1'!$AJ1566)</f>
        <v/>
      </c>
      <c r="V1558" s="113">
        <f>IF($U1558&lt;&gt;"","Single Dwelling Unit","")</f>
        <v/>
      </c>
      <c r="AB1558" s="113">
        <f>IF($U1558&lt;&gt;"","RFS","")</f>
        <v/>
      </c>
      <c r="AC1558" s="120">
        <f>IF($U1558&lt;&gt;"",'HPDB FDT-1'!$Q$3,"")</f>
        <v/>
      </c>
      <c r="AD1558" s="112">
        <f>IF($U1558&lt;&gt;"",'HPDB FDT-1'!$Q$4,"")</f>
        <v/>
      </c>
      <c r="AE1558" s="99">
        <f>IF($U1558&lt;&gt;"",'HPDB FDT-1'!$C$6,"")</f>
        <v/>
      </c>
      <c r="AF1558" s="120">
        <f>IF($U1558&lt;&gt;"",'HPDB FDT-1'!$AT1566,"")</f>
        <v/>
      </c>
      <c r="AG1558" s="100">
        <f>IF($A1558&lt;&gt;"",'CLUSTER FDT-1'!$H$2,"")</f>
        <v/>
      </c>
      <c r="AH1558" s="99">
        <f>IF('HPDB FDT-1'!$AV1566="","",'HPDB FDT-1'!$AV1566)</f>
        <v/>
      </c>
      <c r="AI1558" s="99">
        <f>IF('HPDB FDT-1'!$AW1566="","",'HPDB FDT-1'!$AW1566)</f>
        <v/>
      </c>
      <c r="AK1558" s="113">
        <f>IF($U1558&lt;&gt;"",'HPDB FDT-1'!$AX1566,"")</f>
        <v/>
      </c>
      <c r="AL1558" s="113">
        <f>IF($U1558&lt;&gt;"",'HPDB FDT-1'!$AY1566,"")</f>
        <v/>
      </c>
      <c r="AM1558" s="113">
        <f>IF($U1558&lt;&gt;"",'HPDB FDT-1'!$AZ1566,"")</f>
        <v/>
      </c>
      <c r="AN1558" s="113">
        <f>IF($U1558&lt;&gt;"",'HPDB FDT-1'!$BA1566,"")</f>
        <v/>
      </c>
      <c r="AO1558" s="113">
        <f>IF($U1558&lt;&gt;"",'HPDB FDT-1'!$BB1566,"")</f>
        <v/>
      </c>
      <c r="AP1558" s="113">
        <f>IF($U1558&lt;&gt;"","RFS","")</f>
        <v/>
      </c>
      <c r="AR1558" s="113">
        <f>IF($U1558&lt;&gt;"","31","")</f>
        <v/>
      </c>
      <c r="AS1558" s="113">
        <f>IF($U1558&lt;&gt;"","FALSE","")</f>
        <v/>
      </c>
      <c r="AT1558" s="113">
        <f>IF($U1558&lt;&gt;"","TRUE","")</f>
        <v/>
      </c>
    </row>
    <row r="1559" ht="15" customHeight="1" thickBot="1">
      <c r="A1559" s="99">
        <f>IF($U1559&lt;&gt;"",'HPDB FDT-1'!$Q1567,"")</f>
        <v/>
      </c>
      <c r="B1559" s="99">
        <f>IF($U1559&lt;&gt;"",'HPDB FDT-1'!$R1567,"")</f>
        <v/>
      </c>
      <c r="C1559" s="99">
        <f>IF($U1559&lt;&gt;"",'HPDB FDT-1'!$S1567,"")</f>
        <v/>
      </c>
      <c r="D1559" s="115">
        <f>IF($U1559&lt;&gt;"",'HPDB FDT-1'!$T1567,"")</f>
        <v/>
      </c>
      <c r="E1559" s="99">
        <f>IF($U1559&lt;&gt;"","FTTH","")</f>
        <v/>
      </c>
      <c r="F1559" s="115">
        <f>IF($U1559&lt;&gt;"",'HPDB FDT-1'!$V1567,"")</f>
        <v/>
      </c>
      <c r="G1559" s="99">
        <f>IF($U1559&lt;&gt;"","General Retail","")</f>
        <v/>
      </c>
      <c r="H1559" s="99">
        <f>IF($U1559&lt;&gt;"",'CLUSTER FDT-1'!$A$2,"")</f>
        <v/>
      </c>
      <c r="J1559" s="99">
        <f>IF($U1559&lt;&gt;"",'CLUSTER FDT-1'!$A$2,"")</f>
        <v/>
      </c>
      <c r="K1559" s="99">
        <f>IF($U1559&lt;&gt;"",'CLUSTER FDT-1'!$A$2,"")</f>
        <v/>
      </c>
      <c r="L1559" s="99">
        <f>IF($U1559&lt;&gt;"",'HPDB FDT-1'!$AA1567,"")</f>
        <v/>
      </c>
      <c r="M1559" s="99">
        <f>IF($U1559&lt;&gt;"",'HPDB FDT-1'!$AB1567,"")</f>
        <v/>
      </c>
      <c r="N1559" s="113">
        <f>IF($U1559&lt;&gt;"",'HPDB FDT-1'!$AC1567,"")</f>
        <v/>
      </c>
      <c r="O1559" s="99">
        <f>IF('HPDB FDT-1'!$AD1567="","",'HPDB FDT-1'!$AD1567)</f>
        <v/>
      </c>
      <c r="T1559" s="99">
        <f>IF('HPDB FDT-1'!$AI1567="","",'HPDB FDT-1'!$AI1567)</f>
        <v/>
      </c>
      <c r="U1559" s="99">
        <f>IF('HPDB FDT-1'!$AJ1567="","",'HPDB FDT-1'!$AJ1567)</f>
        <v/>
      </c>
      <c r="V1559" s="113">
        <f>IF($U1559&lt;&gt;"","Single Dwelling Unit","")</f>
        <v/>
      </c>
      <c r="AB1559" s="113">
        <f>IF($U1559&lt;&gt;"","RFS","")</f>
        <v/>
      </c>
      <c r="AC1559" s="120">
        <f>IF($U1559&lt;&gt;"",'HPDB FDT-1'!$Q$3,"")</f>
        <v/>
      </c>
      <c r="AD1559" s="112">
        <f>IF($U1559&lt;&gt;"",'HPDB FDT-1'!$Q$4,"")</f>
        <v/>
      </c>
      <c r="AE1559" s="99">
        <f>IF($U1559&lt;&gt;"",'HPDB FDT-1'!$C$6,"")</f>
        <v/>
      </c>
      <c r="AF1559" s="120">
        <f>IF($U1559&lt;&gt;"",'HPDB FDT-1'!$AT1567,"")</f>
        <v/>
      </c>
      <c r="AG1559" s="100">
        <f>IF($A1559&lt;&gt;"",'CLUSTER FDT-1'!$H$2,"")</f>
        <v/>
      </c>
      <c r="AH1559" s="99">
        <f>IF('HPDB FDT-1'!$AV1567="","",'HPDB FDT-1'!$AV1567)</f>
        <v/>
      </c>
      <c r="AI1559" s="99">
        <f>IF('HPDB FDT-1'!$AW1567="","",'HPDB FDT-1'!$AW1567)</f>
        <v/>
      </c>
      <c r="AK1559" s="113">
        <f>IF($U1559&lt;&gt;"",'HPDB FDT-1'!$AX1567,"")</f>
        <v/>
      </c>
      <c r="AL1559" s="113">
        <f>IF($U1559&lt;&gt;"",'HPDB FDT-1'!$AY1567,"")</f>
        <v/>
      </c>
      <c r="AM1559" s="113">
        <f>IF($U1559&lt;&gt;"",'HPDB FDT-1'!$AZ1567,"")</f>
        <v/>
      </c>
      <c r="AN1559" s="113">
        <f>IF($U1559&lt;&gt;"",'HPDB FDT-1'!$BA1567,"")</f>
        <v/>
      </c>
      <c r="AO1559" s="113">
        <f>IF($U1559&lt;&gt;"",'HPDB FDT-1'!$BB1567,"")</f>
        <v/>
      </c>
      <c r="AP1559" s="113">
        <f>IF($U1559&lt;&gt;"","RFS","")</f>
        <v/>
      </c>
      <c r="AR1559" s="113">
        <f>IF($U1559&lt;&gt;"","31","")</f>
        <v/>
      </c>
      <c r="AS1559" s="113">
        <f>IF($U1559&lt;&gt;"","FALSE","")</f>
        <v/>
      </c>
      <c r="AT1559" s="113">
        <f>IF($U1559&lt;&gt;"","TRUE","")</f>
        <v/>
      </c>
    </row>
    <row r="1560" ht="15" customHeight="1" thickBot="1">
      <c r="A1560" s="99">
        <f>IF($U1560&lt;&gt;"",'HPDB FDT-1'!$Q1568,"")</f>
        <v/>
      </c>
      <c r="B1560" s="99">
        <f>IF($U1560&lt;&gt;"",'HPDB FDT-1'!$R1568,"")</f>
        <v/>
      </c>
      <c r="C1560" s="99">
        <f>IF($U1560&lt;&gt;"",'HPDB FDT-1'!$S1568,"")</f>
        <v/>
      </c>
      <c r="D1560" s="115">
        <f>IF($U1560&lt;&gt;"",'HPDB FDT-1'!$T1568,"")</f>
        <v/>
      </c>
      <c r="E1560" s="99">
        <f>IF($U1560&lt;&gt;"","FTTH","")</f>
        <v/>
      </c>
      <c r="F1560" s="115">
        <f>IF($U1560&lt;&gt;"",'HPDB FDT-1'!$V1568,"")</f>
        <v/>
      </c>
      <c r="G1560" s="99">
        <f>IF($U1560&lt;&gt;"","General Retail","")</f>
        <v/>
      </c>
      <c r="H1560" s="99">
        <f>IF($U1560&lt;&gt;"",'CLUSTER FDT-1'!$A$2,"")</f>
        <v/>
      </c>
      <c r="J1560" s="99">
        <f>IF($U1560&lt;&gt;"",'CLUSTER FDT-1'!$A$2,"")</f>
        <v/>
      </c>
      <c r="K1560" s="99">
        <f>IF($U1560&lt;&gt;"",'CLUSTER FDT-1'!$A$2,"")</f>
        <v/>
      </c>
      <c r="L1560" s="99">
        <f>IF($U1560&lt;&gt;"",'HPDB FDT-1'!$AA1568,"")</f>
        <v/>
      </c>
      <c r="M1560" s="99">
        <f>IF($U1560&lt;&gt;"",'HPDB FDT-1'!$AB1568,"")</f>
        <v/>
      </c>
      <c r="N1560" s="113">
        <f>IF($U1560&lt;&gt;"",'HPDB FDT-1'!$AC1568,"")</f>
        <v/>
      </c>
      <c r="O1560" s="99">
        <f>IF('HPDB FDT-1'!$AD1568="","",'HPDB FDT-1'!$AD1568)</f>
        <v/>
      </c>
      <c r="T1560" s="99">
        <f>IF('HPDB FDT-1'!$AI1568="","",'HPDB FDT-1'!$AI1568)</f>
        <v/>
      </c>
      <c r="U1560" s="99">
        <f>IF('HPDB FDT-1'!$AJ1568="","",'HPDB FDT-1'!$AJ1568)</f>
        <v/>
      </c>
      <c r="V1560" s="113">
        <f>IF($U1560&lt;&gt;"","Single Dwelling Unit","")</f>
        <v/>
      </c>
      <c r="AB1560" s="113">
        <f>IF($U1560&lt;&gt;"","RFS","")</f>
        <v/>
      </c>
      <c r="AC1560" s="120">
        <f>IF($U1560&lt;&gt;"",'HPDB FDT-1'!$Q$3,"")</f>
        <v/>
      </c>
      <c r="AD1560" s="112">
        <f>IF($U1560&lt;&gt;"",'HPDB FDT-1'!$Q$4,"")</f>
        <v/>
      </c>
      <c r="AE1560" s="99">
        <f>IF($U1560&lt;&gt;"",'HPDB FDT-1'!$C$6,"")</f>
        <v/>
      </c>
      <c r="AF1560" s="120">
        <f>IF($U1560&lt;&gt;"",'HPDB FDT-1'!$AT1568,"")</f>
        <v/>
      </c>
      <c r="AG1560" s="100">
        <f>IF($A1560&lt;&gt;"",'CLUSTER FDT-1'!$H$2,"")</f>
        <v/>
      </c>
      <c r="AH1560" s="99">
        <f>IF('HPDB FDT-1'!$AV1568="","",'HPDB FDT-1'!$AV1568)</f>
        <v/>
      </c>
      <c r="AI1560" s="99">
        <f>IF('HPDB FDT-1'!$AW1568="","",'HPDB FDT-1'!$AW1568)</f>
        <v/>
      </c>
      <c r="AK1560" s="113">
        <f>IF($U1560&lt;&gt;"",'HPDB FDT-1'!$AX1568,"")</f>
        <v/>
      </c>
      <c r="AL1560" s="113">
        <f>IF($U1560&lt;&gt;"",'HPDB FDT-1'!$AY1568,"")</f>
        <v/>
      </c>
      <c r="AM1560" s="113">
        <f>IF($U1560&lt;&gt;"",'HPDB FDT-1'!$AZ1568,"")</f>
        <v/>
      </c>
      <c r="AN1560" s="113">
        <f>IF($U1560&lt;&gt;"",'HPDB FDT-1'!$BA1568,"")</f>
        <v/>
      </c>
      <c r="AO1560" s="113">
        <f>IF($U1560&lt;&gt;"",'HPDB FDT-1'!$BB1568,"")</f>
        <v/>
      </c>
      <c r="AP1560" s="113">
        <f>IF($U1560&lt;&gt;"","RFS","")</f>
        <v/>
      </c>
      <c r="AR1560" s="113">
        <f>IF($U1560&lt;&gt;"","31","")</f>
        <v/>
      </c>
      <c r="AS1560" s="113">
        <f>IF($U1560&lt;&gt;"","FALSE","")</f>
        <v/>
      </c>
      <c r="AT1560" s="113">
        <f>IF($U1560&lt;&gt;"","TRUE","")</f>
        <v/>
      </c>
    </row>
    <row r="1561" ht="15" customHeight="1" thickBot="1">
      <c r="A1561" s="99">
        <f>IF($U1561&lt;&gt;"",'HPDB FDT-1'!$Q1569,"")</f>
        <v/>
      </c>
      <c r="B1561" s="99">
        <f>IF($U1561&lt;&gt;"",'HPDB FDT-1'!$R1569,"")</f>
        <v/>
      </c>
      <c r="C1561" s="99">
        <f>IF($U1561&lt;&gt;"",'HPDB FDT-1'!$S1569,"")</f>
        <v/>
      </c>
      <c r="D1561" s="115">
        <f>IF($U1561&lt;&gt;"",'HPDB FDT-1'!$T1569,"")</f>
        <v/>
      </c>
      <c r="E1561" s="99">
        <f>IF($U1561&lt;&gt;"","FTTH","")</f>
        <v/>
      </c>
      <c r="F1561" s="115">
        <f>IF($U1561&lt;&gt;"",'HPDB FDT-1'!$V1569,"")</f>
        <v/>
      </c>
      <c r="G1561" s="99">
        <f>IF($U1561&lt;&gt;"","General Retail","")</f>
        <v/>
      </c>
      <c r="H1561" s="99">
        <f>IF($U1561&lt;&gt;"",'CLUSTER FDT-1'!$A$2,"")</f>
        <v/>
      </c>
      <c r="J1561" s="99">
        <f>IF($U1561&lt;&gt;"",'CLUSTER FDT-1'!$A$2,"")</f>
        <v/>
      </c>
      <c r="K1561" s="99">
        <f>IF($U1561&lt;&gt;"",'CLUSTER FDT-1'!$A$2,"")</f>
        <v/>
      </c>
      <c r="L1561" s="99">
        <f>IF($U1561&lt;&gt;"",'HPDB FDT-1'!$AA1569,"")</f>
        <v/>
      </c>
      <c r="M1561" s="99">
        <f>IF($U1561&lt;&gt;"",'HPDB FDT-1'!$AB1569,"")</f>
        <v/>
      </c>
      <c r="N1561" s="113">
        <f>IF($U1561&lt;&gt;"",'HPDB FDT-1'!$AC1569,"")</f>
        <v/>
      </c>
      <c r="O1561" s="99">
        <f>IF('HPDB FDT-1'!$AD1569="","",'HPDB FDT-1'!$AD1569)</f>
        <v/>
      </c>
      <c r="T1561" s="99">
        <f>IF('HPDB FDT-1'!$AI1569="","",'HPDB FDT-1'!$AI1569)</f>
        <v/>
      </c>
      <c r="U1561" s="99">
        <f>IF('HPDB FDT-1'!$AJ1569="","",'HPDB FDT-1'!$AJ1569)</f>
        <v/>
      </c>
      <c r="V1561" s="113">
        <f>IF($U1561&lt;&gt;"","Single Dwelling Unit","")</f>
        <v/>
      </c>
      <c r="AB1561" s="113">
        <f>IF($U1561&lt;&gt;"","RFS","")</f>
        <v/>
      </c>
      <c r="AC1561" s="120">
        <f>IF($U1561&lt;&gt;"",'HPDB FDT-1'!$Q$3,"")</f>
        <v/>
      </c>
      <c r="AD1561" s="112">
        <f>IF($U1561&lt;&gt;"",'HPDB FDT-1'!$Q$4,"")</f>
        <v/>
      </c>
      <c r="AE1561" s="99">
        <f>IF($U1561&lt;&gt;"",'HPDB FDT-1'!$C$6,"")</f>
        <v/>
      </c>
      <c r="AF1561" s="120">
        <f>IF($U1561&lt;&gt;"",'HPDB FDT-1'!$AT1569,"")</f>
        <v/>
      </c>
      <c r="AG1561" s="100">
        <f>IF($A1561&lt;&gt;"",'CLUSTER FDT-1'!$H$2,"")</f>
        <v/>
      </c>
      <c r="AH1561" s="99">
        <f>IF('HPDB FDT-1'!$AV1569="","",'HPDB FDT-1'!$AV1569)</f>
        <v/>
      </c>
      <c r="AI1561" s="99">
        <f>IF('HPDB FDT-1'!$AW1569="","",'HPDB FDT-1'!$AW1569)</f>
        <v/>
      </c>
      <c r="AK1561" s="113">
        <f>IF($U1561&lt;&gt;"",'HPDB FDT-1'!$AX1569,"")</f>
        <v/>
      </c>
      <c r="AL1561" s="113">
        <f>IF($U1561&lt;&gt;"",'HPDB FDT-1'!$AY1569,"")</f>
        <v/>
      </c>
      <c r="AM1561" s="113">
        <f>IF($U1561&lt;&gt;"",'HPDB FDT-1'!$AZ1569,"")</f>
        <v/>
      </c>
      <c r="AN1561" s="113">
        <f>IF($U1561&lt;&gt;"",'HPDB FDT-1'!$BA1569,"")</f>
        <v/>
      </c>
      <c r="AO1561" s="113">
        <f>IF($U1561&lt;&gt;"",'HPDB FDT-1'!$BB1569,"")</f>
        <v/>
      </c>
      <c r="AP1561" s="113">
        <f>IF($U1561&lt;&gt;"","RFS","")</f>
        <v/>
      </c>
      <c r="AR1561" s="113">
        <f>IF($U1561&lt;&gt;"","31","")</f>
        <v/>
      </c>
      <c r="AS1561" s="113">
        <f>IF($U1561&lt;&gt;"","FALSE","")</f>
        <v/>
      </c>
      <c r="AT1561" s="113">
        <f>IF($U1561&lt;&gt;"","TRUE","")</f>
        <v/>
      </c>
    </row>
    <row r="1562" ht="15" customHeight="1" thickBot="1">
      <c r="A1562" s="99">
        <f>IF($U1562&lt;&gt;"",'HPDB FDT-1'!$Q1570,"")</f>
        <v/>
      </c>
      <c r="B1562" s="99">
        <f>IF($U1562&lt;&gt;"",'HPDB FDT-1'!$R1570,"")</f>
        <v/>
      </c>
      <c r="C1562" s="99">
        <f>IF($U1562&lt;&gt;"",'HPDB FDT-1'!$S1570,"")</f>
        <v/>
      </c>
      <c r="D1562" s="115">
        <f>IF($U1562&lt;&gt;"",'HPDB FDT-1'!$T1570,"")</f>
        <v/>
      </c>
      <c r="E1562" s="99">
        <f>IF($U1562&lt;&gt;"","FTTH","")</f>
        <v/>
      </c>
      <c r="F1562" s="115">
        <f>IF($U1562&lt;&gt;"",'HPDB FDT-1'!$V1570,"")</f>
        <v/>
      </c>
      <c r="G1562" s="99">
        <f>IF($U1562&lt;&gt;"","General Retail","")</f>
        <v/>
      </c>
      <c r="H1562" s="99">
        <f>IF($U1562&lt;&gt;"",'CLUSTER FDT-1'!$A$2,"")</f>
        <v/>
      </c>
      <c r="J1562" s="99">
        <f>IF($U1562&lt;&gt;"",'CLUSTER FDT-1'!$A$2,"")</f>
        <v/>
      </c>
      <c r="K1562" s="99">
        <f>IF($U1562&lt;&gt;"",'CLUSTER FDT-1'!$A$2,"")</f>
        <v/>
      </c>
      <c r="L1562" s="99">
        <f>IF($U1562&lt;&gt;"",'HPDB FDT-1'!$AA1570,"")</f>
        <v/>
      </c>
      <c r="M1562" s="99">
        <f>IF($U1562&lt;&gt;"",'HPDB FDT-1'!$AB1570,"")</f>
        <v/>
      </c>
      <c r="N1562" s="113">
        <f>IF($U1562&lt;&gt;"",'HPDB FDT-1'!$AC1570,"")</f>
        <v/>
      </c>
      <c r="O1562" s="99">
        <f>IF('HPDB FDT-1'!$AD1570="","",'HPDB FDT-1'!$AD1570)</f>
        <v/>
      </c>
      <c r="T1562" s="99">
        <f>IF('HPDB FDT-1'!$AI1570="","",'HPDB FDT-1'!$AI1570)</f>
        <v/>
      </c>
      <c r="U1562" s="99">
        <f>IF('HPDB FDT-1'!$AJ1570="","",'HPDB FDT-1'!$AJ1570)</f>
        <v/>
      </c>
      <c r="V1562" s="113">
        <f>IF($U1562&lt;&gt;"","Single Dwelling Unit","")</f>
        <v/>
      </c>
      <c r="AB1562" s="113">
        <f>IF($U1562&lt;&gt;"","RFS","")</f>
        <v/>
      </c>
      <c r="AC1562" s="120">
        <f>IF($U1562&lt;&gt;"",'HPDB FDT-1'!$Q$3,"")</f>
        <v/>
      </c>
      <c r="AD1562" s="112">
        <f>IF($U1562&lt;&gt;"",'HPDB FDT-1'!$Q$4,"")</f>
        <v/>
      </c>
      <c r="AE1562" s="99">
        <f>IF($U1562&lt;&gt;"",'HPDB FDT-1'!$C$6,"")</f>
        <v/>
      </c>
      <c r="AF1562" s="120">
        <f>IF($U1562&lt;&gt;"",'HPDB FDT-1'!$AT1570,"")</f>
        <v/>
      </c>
      <c r="AG1562" s="100">
        <f>IF($A1562&lt;&gt;"",'CLUSTER FDT-1'!$H$2,"")</f>
        <v/>
      </c>
      <c r="AH1562" s="99">
        <f>IF('HPDB FDT-1'!$AV1570="","",'HPDB FDT-1'!$AV1570)</f>
        <v/>
      </c>
      <c r="AI1562" s="99">
        <f>IF('HPDB FDT-1'!$AW1570="","",'HPDB FDT-1'!$AW1570)</f>
        <v/>
      </c>
      <c r="AK1562" s="113">
        <f>IF($U1562&lt;&gt;"",'HPDB FDT-1'!$AX1570,"")</f>
        <v/>
      </c>
      <c r="AL1562" s="113">
        <f>IF($U1562&lt;&gt;"",'HPDB FDT-1'!$AY1570,"")</f>
        <v/>
      </c>
      <c r="AM1562" s="113">
        <f>IF($U1562&lt;&gt;"",'HPDB FDT-1'!$AZ1570,"")</f>
        <v/>
      </c>
      <c r="AN1562" s="113">
        <f>IF($U1562&lt;&gt;"",'HPDB FDT-1'!$BA1570,"")</f>
        <v/>
      </c>
      <c r="AO1562" s="113">
        <f>IF($U1562&lt;&gt;"",'HPDB FDT-1'!$BB1570,"")</f>
        <v/>
      </c>
      <c r="AP1562" s="113">
        <f>IF($U1562&lt;&gt;"","RFS","")</f>
        <v/>
      </c>
      <c r="AR1562" s="113">
        <f>IF($U1562&lt;&gt;"","31","")</f>
        <v/>
      </c>
      <c r="AS1562" s="113">
        <f>IF($U1562&lt;&gt;"","FALSE","")</f>
        <v/>
      </c>
      <c r="AT1562" s="113">
        <f>IF($U1562&lt;&gt;"","TRUE","")</f>
        <v/>
      </c>
    </row>
    <row r="1563" ht="15" customHeight="1" thickBot="1">
      <c r="A1563" s="99">
        <f>IF($U1563&lt;&gt;"",'HPDB FDT-1'!$Q1571,"")</f>
        <v/>
      </c>
      <c r="B1563" s="99">
        <f>IF($U1563&lt;&gt;"",'HPDB FDT-1'!$R1571,"")</f>
        <v/>
      </c>
      <c r="C1563" s="99">
        <f>IF($U1563&lt;&gt;"",'HPDB FDT-1'!$S1571,"")</f>
        <v/>
      </c>
      <c r="D1563" s="115">
        <f>IF($U1563&lt;&gt;"",'HPDB FDT-1'!$T1571,"")</f>
        <v/>
      </c>
      <c r="E1563" s="99">
        <f>IF($U1563&lt;&gt;"","FTTH","")</f>
        <v/>
      </c>
      <c r="F1563" s="115">
        <f>IF($U1563&lt;&gt;"",'HPDB FDT-1'!$V1571,"")</f>
        <v/>
      </c>
      <c r="G1563" s="99">
        <f>IF($U1563&lt;&gt;"","General Retail","")</f>
        <v/>
      </c>
      <c r="H1563" s="99">
        <f>IF($U1563&lt;&gt;"",'CLUSTER FDT-1'!$A$2,"")</f>
        <v/>
      </c>
      <c r="J1563" s="99">
        <f>IF($U1563&lt;&gt;"",'CLUSTER FDT-1'!$A$2,"")</f>
        <v/>
      </c>
      <c r="K1563" s="99">
        <f>IF($U1563&lt;&gt;"",'CLUSTER FDT-1'!$A$2,"")</f>
        <v/>
      </c>
      <c r="L1563" s="99">
        <f>IF($U1563&lt;&gt;"",'HPDB FDT-1'!$AA1571,"")</f>
        <v/>
      </c>
      <c r="M1563" s="99">
        <f>IF($U1563&lt;&gt;"",'HPDB FDT-1'!$AB1571,"")</f>
        <v/>
      </c>
      <c r="N1563" s="113">
        <f>IF($U1563&lt;&gt;"",'HPDB FDT-1'!$AC1571,"")</f>
        <v/>
      </c>
      <c r="O1563" s="99">
        <f>IF('HPDB FDT-1'!$AD1571="","",'HPDB FDT-1'!$AD1571)</f>
        <v/>
      </c>
      <c r="T1563" s="99">
        <f>IF('HPDB FDT-1'!$AI1571="","",'HPDB FDT-1'!$AI1571)</f>
        <v/>
      </c>
      <c r="U1563" s="99">
        <f>IF('HPDB FDT-1'!$AJ1571="","",'HPDB FDT-1'!$AJ1571)</f>
        <v/>
      </c>
      <c r="V1563" s="113">
        <f>IF($U1563&lt;&gt;"","Single Dwelling Unit","")</f>
        <v/>
      </c>
      <c r="AB1563" s="113">
        <f>IF($U1563&lt;&gt;"","RFS","")</f>
        <v/>
      </c>
      <c r="AC1563" s="120">
        <f>IF($U1563&lt;&gt;"",'HPDB FDT-1'!$Q$3,"")</f>
        <v/>
      </c>
      <c r="AD1563" s="112">
        <f>IF($U1563&lt;&gt;"",'HPDB FDT-1'!$Q$4,"")</f>
        <v/>
      </c>
      <c r="AE1563" s="99">
        <f>IF($U1563&lt;&gt;"",'HPDB FDT-1'!$C$6,"")</f>
        <v/>
      </c>
      <c r="AF1563" s="120">
        <f>IF($U1563&lt;&gt;"",'HPDB FDT-1'!$AT1571,"")</f>
        <v/>
      </c>
      <c r="AG1563" s="100">
        <f>IF($A1563&lt;&gt;"",'CLUSTER FDT-1'!$H$2,"")</f>
        <v/>
      </c>
      <c r="AH1563" s="99">
        <f>IF('HPDB FDT-1'!$AV1571="","",'HPDB FDT-1'!$AV1571)</f>
        <v/>
      </c>
      <c r="AI1563" s="99">
        <f>IF('HPDB FDT-1'!$AW1571="","",'HPDB FDT-1'!$AW1571)</f>
        <v/>
      </c>
      <c r="AK1563" s="113">
        <f>IF($U1563&lt;&gt;"",'HPDB FDT-1'!$AX1571,"")</f>
        <v/>
      </c>
      <c r="AL1563" s="113">
        <f>IF($U1563&lt;&gt;"",'HPDB FDT-1'!$AY1571,"")</f>
        <v/>
      </c>
      <c r="AM1563" s="113">
        <f>IF($U1563&lt;&gt;"",'HPDB FDT-1'!$AZ1571,"")</f>
        <v/>
      </c>
      <c r="AN1563" s="113">
        <f>IF($U1563&lt;&gt;"",'HPDB FDT-1'!$BA1571,"")</f>
        <v/>
      </c>
      <c r="AO1563" s="113">
        <f>IF($U1563&lt;&gt;"",'HPDB FDT-1'!$BB1571,"")</f>
        <v/>
      </c>
      <c r="AP1563" s="113">
        <f>IF($U1563&lt;&gt;"","RFS","")</f>
        <v/>
      </c>
      <c r="AR1563" s="113">
        <f>IF($U1563&lt;&gt;"","31","")</f>
        <v/>
      </c>
      <c r="AS1563" s="113">
        <f>IF($U1563&lt;&gt;"","FALSE","")</f>
        <v/>
      </c>
      <c r="AT1563" s="113">
        <f>IF($U1563&lt;&gt;"","TRUE","")</f>
        <v/>
      </c>
    </row>
    <row r="1564" ht="15" customHeight="1" thickBot="1">
      <c r="A1564" s="99">
        <f>IF($U1564&lt;&gt;"",'HPDB FDT-1'!$Q1572,"")</f>
        <v/>
      </c>
      <c r="B1564" s="99">
        <f>IF($U1564&lt;&gt;"",'HPDB FDT-1'!$R1572,"")</f>
        <v/>
      </c>
      <c r="C1564" s="99">
        <f>IF($U1564&lt;&gt;"",'HPDB FDT-1'!$S1572,"")</f>
        <v/>
      </c>
      <c r="D1564" s="115">
        <f>IF($U1564&lt;&gt;"",'HPDB FDT-1'!$T1572,"")</f>
        <v/>
      </c>
      <c r="E1564" s="99">
        <f>IF($U1564&lt;&gt;"","FTTH","")</f>
        <v/>
      </c>
      <c r="F1564" s="115">
        <f>IF($U1564&lt;&gt;"",'HPDB FDT-1'!$V1572,"")</f>
        <v/>
      </c>
      <c r="G1564" s="99">
        <f>IF($U1564&lt;&gt;"","General Retail","")</f>
        <v/>
      </c>
      <c r="H1564" s="99">
        <f>IF($U1564&lt;&gt;"",'CLUSTER FDT-1'!$A$2,"")</f>
        <v/>
      </c>
      <c r="J1564" s="99">
        <f>IF($U1564&lt;&gt;"",'CLUSTER FDT-1'!$A$2,"")</f>
        <v/>
      </c>
      <c r="K1564" s="99">
        <f>IF($U1564&lt;&gt;"",'CLUSTER FDT-1'!$A$2,"")</f>
        <v/>
      </c>
      <c r="L1564" s="99">
        <f>IF($U1564&lt;&gt;"",'HPDB FDT-1'!$AA1572,"")</f>
        <v/>
      </c>
      <c r="M1564" s="99">
        <f>IF($U1564&lt;&gt;"",'HPDB FDT-1'!$AB1572,"")</f>
        <v/>
      </c>
      <c r="N1564" s="113">
        <f>IF($U1564&lt;&gt;"",'HPDB FDT-1'!$AC1572,"")</f>
        <v/>
      </c>
      <c r="O1564" s="99">
        <f>IF('HPDB FDT-1'!$AD1572="","",'HPDB FDT-1'!$AD1572)</f>
        <v/>
      </c>
      <c r="T1564" s="99">
        <f>IF('HPDB FDT-1'!$AI1572="","",'HPDB FDT-1'!$AI1572)</f>
        <v/>
      </c>
      <c r="U1564" s="99">
        <f>IF('HPDB FDT-1'!$AJ1572="","",'HPDB FDT-1'!$AJ1572)</f>
        <v/>
      </c>
      <c r="V1564" s="113">
        <f>IF($U1564&lt;&gt;"","Single Dwelling Unit","")</f>
        <v/>
      </c>
      <c r="AB1564" s="113">
        <f>IF($U1564&lt;&gt;"","RFS","")</f>
        <v/>
      </c>
      <c r="AC1564" s="120">
        <f>IF($U1564&lt;&gt;"",'HPDB FDT-1'!$Q$3,"")</f>
        <v/>
      </c>
      <c r="AD1564" s="112">
        <f>IF($U1564&lt;&gt;"",'HPDB FDT-1'!$Q$4,"")</f>
        <v/>
      </c>
      <c r="AE1564" s="99">
        <f>IF($U1564&lt;&gt;"",'HPDB FDT-1'!$C$6,"")</f>
        <v/>
      </c>
      <c r="AF1564" s="120">
        <f>IF($U1564&lt;&gt;"",'HPDB FDT-1'!$AT1572,"")</f>
        <v/>
      </c>
      <c r="AG1564" s="100">
        <f>IF($A1564&lt;&gt;"",'CLUSTER FDT-1'!$H$2,"")</f>
        <v/>
      </c>
      <c r="AH1564" s="99">
        <f>IF('HPDB FDT-1'!$AV1572="","",'HPDB FDT-1'!$AV1572)</f>
        <v/>
      </c>
      <c r="AI1564" s="99">
        <f>IF('HPDB FDT-1'!$AW1572="","",'HPDB FDT-1'!$AW1572)</f>
        <v/>
      </c>
      <c r="AK1564" s="113">
        <f>IF($U1564&lt;&gt;"",'HPDB FDT-1'!$AX1572,"")</f>
        <v/>
      </c>
      <c r="AL1564" s="113">
        <f>IF($U1564&lt;&gt;"",'HPDB FDT-1'!$AY1572,"")</f>
        <v/>
      </c>
      <c r="AM1564" s="113">
        <f>IF($U1564&lt;&gt;"",'HPDB FDT-1'!$AZ1572,"")</f>
        <v/>
      </c>
      <c r="AN1564" s="113">
        <f>IF($U1564&lt;&gt;"",'HPDB FDT-1'!$BA1572,"")</f>
        <v/>
      </c>
      <c r="AO1564" s="113">
        <f>IF($U1564&lt;&gt;"",'HPDB FDT-1'!$BB1572,"")</f>
        <v/>
      </c>
      <c r="AP1564" s="113">
        <f>IF($U1564&lt;&gt;"","RFS","")</f>
        <v/>
      </c>
      <c r="AR1564" s="113">
        <f>IF($U1564&lt;&gt;"","31","")</f>
        <v/>
      </c>
      <c r="AS1564" s="113">
        <f>IF($U1564&lt;&gt;"","FALSE","")</f>
        <v/>
      </c>
      <c r="AT1564" s="113">
        <f>IF($U1564&lt;&gt;"","TRUE","")</f>
        <v/>
      </c>
    </row>
    <row r="1565" ht="15" customHeight="1" thickBot="1">
      <c r="A1565" s="99">
        <f>IF($U1565&lt;&gt;"",'HPDB FDT-1'!$Q1573,"")</f>
        <v/>
      </c>
      <c r="B1565" s="99">
        <f>IF($U1565&lt;&gt;"",'HPDB FDT-1'!$R1573,"")</f>
        <v/>
      </c>
      <c r="C1565" s="99">
        <f>IF($U1565&lt;&gt;"",'HPDB FDT-1'!$S1573,"")</f>
        <v/>
      </c>
      <c r="D1565" s="115">
        <f>IF($U1565&lt;&gt;"",'HPDB FDT-1'!$T1573,"")</f>
        <v/>
      </c>
      <c r="E1565" s="99">
        <f>IF($U1565&lt;&gt;"","FTTH","")</f>
        <v/>
      </c>
      <c r="F1565" s="115">
        <f>IF($U1565&lt;&gt;"",'HPDB FDT-1'!$V1573,"")</f>
        <v/>
      </c>
      <c r="G1565" s="99">
        <f>IF($U1565&lt;&gt;"","General Retail","")</f>
        <v/>
      </c>
      <c r="H1565" s="99">
        <f>IF($U1565&lt;&gt;"",'CLUSTER FDT-1'!$A$2,"")</f>
        <v/>
      </c>
      <c r="J1565" s="99">
        <f>IF($U1565&lt;&gt;"",'CLUSTER FDT-1'!$A$2,"")</f>
        <v/>
      </c>
      <c r="K1565" s="99">
        <f>IF($U1565&lt;&gt;"",'CLUSTER FDT-1'!$A$2,"")</f>
        <v/>
      </c>
      <c r="L1565" s="99">
        <f>IF($U1565&lt;&gt;"",'HPDB FDT-1'!$AA1573,"")</f>
        <v/>
      </c>
      <c r="M1565" s="99">
        <f>IF($U1565&lt;&gt;"",'HPDB FDT-1'!$AB1573,"")</f>
        <v/>
      </c>
      <c r="N1565" s="113">
        <f>IF($U1565&lt;&gt;"",'HPDB FDT-1'!$AC1573,"")</f>
        <v/>
      </c>
      <c r="O1565" s="99">
        <f>IF('HPDB FDT-1'!$AD1573="","",'HPDB FDT-1'!$AD1573)</f>
        <v/>
      </c>
      <c r="T1565" s="99">
        <f>IF('HPDB FDT-1'!$AI1573="","",'HPDB FDT-1'!$AI1573)</f>
        <v/>
      </c>
      <c r="U1565" s="99">
        <f>IF('HPDB FDT-1'!$AJ1573="","",'HPDB FDT-1'!$AJ1573)</f>
        <v/>
      </c>
      <c r="V1565" s="113">
        <f>IF($U1565&lt;&gt;"","Single Dwelling Unit","")</f>
        <v/>
      </c>
      <c r="AB1565" s="113">
        <f>IF($U1565&lt;&gt;"","RFS","")</f>
        <v/>
      </c>
      <c r="AC1565" s="120">
        <f>IF($U1565&lt;&gt;"",'HPDB FDT-1'!$Q$3,"")</f>
        <v/>
      </c>
      <c r="AD1565" s="112">
        <f>IF($U1565&lt;&gt;"",'HPDB FDT-1'!$Q$4,"")</f>
        <v/>
      </c>
      <c r="AE1565" s="99">
        <f>IF($U1565&lt;&gt;"",'HPDB FDT-1'!$C$6,"")</f>
        <v/>
      </c>
      <c r="AF1565" s="120">
        <f>IF($U1565&lt;&gt;"",'HPDB FDT-1'!$AT1573,"")</f>
        <v/>
      </c>
      <c r="AG1565" s="100">
        <f>IF($A1565&lt;&gt;"",'CLUSTER FDT-1'!$H$2,"")</f>
        <v/>
      </c>
      <c r="AH1565" s="99">
        <f>IF('HPDB FDT-1'!$AV1573="","",'HPDB FDT-1'!$AV1573)</f>
        <v/>
      </c>
      <c r="AI1565" s="99">
        <f>IF('HPDB FDT-1'!$AW1573="","",'HPDB FDT-1'!$AW1573)</f>
        <v/>
      </c>
      <c r="AK1565" s="113">
        <f>IF($U1565&lt;&gt;"",'HPDB FDT-1'!$AX1573,"")</f>
        <v/>
      </c>
      <c r="AL1565" s="113">
        <f>IF($U1565&lt;&gt;"",'HPDB FDT-1'!$AY1573,"")</f>
        <v/>
      </c>
      <c r="AM1565" s="113">
        <f>IF($U1565&lt;&gt;"",'HPDB FDT-1'!$AZ1573,"")</f>
        <v/>
      </c>
      <c r="AN1565" s="113">
        <f>IF($U1565&lt;&gt;"",'HPDB FDT-1'!$BA1573,"")</f>
        <v/>
      </c>
      <c r="AO1565" s="113">
        <f>IF($U1565&lt;&gt;"",'HPDB FDT-1'!$BB1573,"")</f>
        <v/>
      </c>
      <c r="AP1565" s="113">
        <f>IF($U1565&lt;&gt;"","RFS","")</f>
        <v/>
      </c>
      <c r="AR1565" s="113">
        <f>IF($U1565&lt;&gt;"","31","")</f>
        <v/>
      </c>
      <c r="AS1565" s="113">
        <f>IF($U1565&lt;&gt;"","FALSE","")</f>
        <v/>
      </c>
      <c r="AT1565" s="113">
        <f>IF($U1565&lt;&gt;"","TRUE","")</f>
        <v/>
      </c>
    </row>
    <row r="1566" ht="15" customHeight="1" thickBot="1">
      <c r="A1566" s="99">
        <f>IF($U1566&lt;&gt;"",'HPDB FDT-1'!$Q1574,"")</f>
        <v/>
      </c>
      <c r="B1566" s="99">
        <f>IF($U1566&lt;&gt;"",'HPDB FDT-1'!$R1574,"")</f>
        <v/>
      </c>
      <c r="C1566" s="99">
        <f>IF($U1566&lt;&gt;"",'HPDB FDT-1'!$S1574,"")</f>
        <v/>
      </c>
      <c r="D1566" s="115">
        <f>IF($U1566&lt;&gt;"",'HPDB FDT-1'!$T1574,"")</f>
        <v/>
      </c>
      <c r="E1566" s="99">
        <f>IF($U1566&lt;&gt;"","FTTH","")</f>
        <v/>
      </c>
      <c r="F1566" s="115">
        <f>IF($U1566&lt;&gt;"",'HPDB FDT-1'!$V1574,"")</f>
        <v/>
      </c>
      <c r="G1566" s="99">
        <f>IF($U1566&lt;&gt;"","General Retail","")</f>
        <v/>
      </c>
      <c r="H1566" s="99">
        <f>IF($U1566&lt;&gt;"",'CLUSTER FDT-1'!$A$2,"")</f>
        <v/>
      </c>
      <c r="J1566" s="99">
        <f>IF($U1566&lt;&gt;"",'CLUSTER FDT-1'!$A$2,"")</f>
        <v/>
      </c>
      <c r="K1566" s="99">
        <f>IF($U1566&lt;&gt;"",'CLUSTER FDT-1'!$A$2,"")</f>
        <v/>
      </c>
      <c r="L1566" s="99">
        <f>IF($U1566&lt;&gt;"",'HPDB FDT-1'!$AA1574,"")</f>
        <v/>
      </c>
      <c r="M1566" s="99">
        <f>IF($U1566&lt;&gt;"",'HPDB FDT-1'!$AB1574,"")</f>
        <v/>
      </c>
      <c r="N1566" s="113">
        <f>IF($U1566&lt;&gt;"",'HPDB FDT-1'!$AC1574,"")</f>
        <v/>
      </c>
      <c r="O1566" s="99">
        <f>IF('HPDB FDT-1'!$AD1574="","",'HPDB FDT-1'!$AD1574)</f>
        <v/>
      </c>
      <c r="T1566" s="99">
        <f>IF('HPDB FDT-1'!$AI1574="","",'HPDB FDT-1'!$AI1574)</f>
        <v/>
      </c>
      <c r="U1566" s="99">
        <f>IF('HPDB FDT-1'!$AJ1574="","",'HPDB FDT-1'!$AJ1574)</f>
        <v/>
      </c>
      <c r="V1566" s="113">
        <f>IF($U1566&lt;&gt;"","Single Dwelling Unit","")</f>
        <v/>
      </c>
      <c r="AB1566" s="113">
        <f>IF($U1566&lt;&gt;"","RFS","")</f>
        <v/>
      </c>
      <c r="AC1566" s="120">
        <f>IF($U1566&lt;&gt;"",'HPDB FDT-1'!$Q$3,"")</f>
        <v/>
      </c>
      <c r="AD1566" s="112">
        <f>IF($U1566&lt;&gt;"",'HPDB FDT-1'!$Q$4,"")</f>
        <v/>
      </c>
      <c r="AE1566" s="99">
        <f>IF($U1566&lt;&gt;"",'HPDB FDT-1'!$C$6,"")</f>
        <v/>
      </c>
      <c r="AF1566" s="120">
        <f>IF($U1566&lt;&gt;"",'HPDB FDT-1'!$AT1574,"")</f>
        <v/>
      </c>
      <c r="AG1566" s="100">
        <f>IF($A1566&lt;&gt;"",'CLUSTER FDT-1'!$H$2,"")</f>
        <v/>
      </c>
      <c r="AH1566" s="99">
        <f>IF('HPDB FDT-1'!$AV1574="","",'HPDB FDT-1'!$AV1574)</f>
        <v/>
      </c>
      <c r="AI1566" s="99">
        <f>IF('HPDB FDT-1'!$AW1574="","",'HPDB FDT-1'!$AW1574)</f>
        <v/>
      </c>
      <c r="AK1566" s="113">
        <f>IF($U1566&lt;&gt;"",'HPDB FDT-1'!$AX1574,"")</f>
        <v/>
      </c>
      <c r="AL1566" s="113">
        <f>IF($U1566&lt;&gt;"",'HPDB FDT-1'!$AY1574,"")</f>
        <v/>
      </c>
      <c r="AM1566" s="113">
        <f>IF($U1566&lt;&gt;"",'HPDB FDT-1'!$AZ1574,"")</f>
        <v/>
      </c>
      <c r="AN1566" s="113">
        <f>IF($U1566&lt;&gt;"",'HPDB FDT-1'!$BA1574,"")</f>
        <v/>
      </c>
      <c r="AO1566" s="113">
        <f>IF($U1566&lt;&gt;"",'HPDB FDT-1'!$BB1574,"")</f>
        <v/>
      </c>
      <c r="AP1566" s="113">
        <f>IF($U1566&lt;&gt;"","RFS","")</f>
        <v/>
      </c>
      <c r="AR1566" s="113">
        <f>IF($U1566&lt;&gt;"","31","")</f>
        <v/>
      </c>
      <c r="AS1566" s="113">
        <f>IF($U1566&lt;&gt;"","FALSE","")</f>
        <v/>
      </c>
      <c r="AT1566" s="113">
        <f>IF($U1566&lt;&gt;"","TRUE","")</f>
        <v/>
      </c>
    </row>
    <row r="1567" ht="15" customHeight="1" thickBot="1">
      <c r="A1567" s="99">
        <f>IF($U1567&lt;&gt;"",'HPDB FDT-1'!$Q1575,"")</f>
        <v/>
      </c>
      <c r="B1567" s="99">
        <f>IF($U1567&lt;&gt;"",'HPDB FDT-1'!$R1575,"")</f>
        <v/>
      </c>
      <c r="C1567" s="99">
        <f>IF($U1567&lt;&gt;"",'HPDB FDT-1'!$S1575,"")</f>
        <v/>
      </c>
      <c r="D1567" s="115">
        <f>IF($U1567&lt;&gt;"",'HPDB FDT-1'!$T1575,"")</f>
        <v/>
      </c>
      <c r="E1567" s="99">
        <f>IF($U1567&lt;&gt;"","FTTH","")</f>
        <v/>
      </c>
      <c r="F1567" s="115">
        <f>IF($U1567&lt;&gt;"",'HPDB FDT-1'!$V1575,"")</f>
        <v/>
      </c>
      <c r="G1567" s="99">
        <f>IF($U1567&lt;&gt;"","General Retail","")</f>
        <v/>
      </c>
      <c r="H1567" s="99">
        <f>IF($U1567&lt;&gt;"",'CLUSTER FDT-1'!$A$2,"")</f>
        <v/>
      </c>
      <c r="J1567" s="99">
        <f>IF($U1567&lt;&gt;"",'CLUSTER FDT-1'!$A$2,"")</f>
        <v/>
      </c>
      <c r="K1567" s="99">
        <f>IF($U1567&lt;&gt;"",'CLUSTER FDT-1'!$A$2,"")</f>
        <v/>
      </c>
      <c r="L1567" s="99">
        <f>IF($U1567&lt;&gt;"",'HPDB FDT-1'!$AA1575,"")</f>
        <v/>
      </c>
      <c r="M1567" s="99">
        <f>IF($U1567&lt;&gt;"",'HPDB FDT-1'!$AB1575,"")</f>
        <v/>
      </c>
      <c r="N1567" s="113">
        <f>IF($U1567&lt;&gt;"",'HPDB FDT-1'!$AC1575,"")</f>
        <v/>
      </c>
      <c r="O1567" s="99">
        <f>IF('HPDB FDT-1'!$AD1575="","",'HPDB FDT-1'!$AD1575)</f>
        <v/>
      </c>
      <c r="T1567" s="99">
        <f>IF('HPDB FDT-1'!$AI1575="","",'HPDB FDT-1'!$AI1575)</f>
        <v/>
      </c>
      <c r="U1567" s="99">
        <f>IF('HPDB FDT-1'!$AJ1575="","",'HPDB FDT-1'!$AJ1575)</f>
        <v/>
      </c>
      <c r="V1567" s="113">
        <f>IF($U1567&lt;&gt;"","Single Dwelling Unit","")</f>
        <v/>
      </c>
      <c r="AB1567" s="113">
        <f>IF($U1567&lt;&gt;"","RFS","")</f>
        <v/>
      </c>
      <c r="AC1567" s="120">
        <f>IF($U1567&lt;&gt;"",'HPDB FDT-1'!$Q$3,"")</f>
        <v/>
      </c>
      <c r="AD1567" s="112">
        <f>IF($U1567&lt;&gt;"",'HPDB FDT-1'!$Q$4,"")</f>
        <v/>
      </c>
      <c r="AE1567" s="99">
        <f>IF($U1567&lt;&gt;"",'HPDB FDT-1'!$C$6,"")</f>
        <v/>
      </c>
      <c r="AF1567" s="120">
        <f>IF($U1567&lt;&gt;"",'HPDB FDT-1'!$AT1575,"")</f>
        <v/>
      </c>
      <c r="AG1567" s="100">
        <f>IF($A1567&lt;&gt;"",'CLUSTER FDT-1'!$H$2,"")</f>
        <v/>
      </c>
      <c r="AH1567" s="99">
        <f>IF('HPDB FDT-1'!$AV1575="","",'HPDB FDT-1'!$AV1575)</f>
        <v/>
      </c>
      <c r="AI1567" s="99">
        <f>IF('HPDB FDT-1'!$AW1575="","",'HPDB FDT-1'!$AW1575)</f>
        <v/>
      </c>
      <c r="AK1567" s="113">
        <f>IF($U1567&lt;&gt;"",'HPDB FDT-1'!$AX1575,"")</f>
        <v/>
      </c>
      <c r="AL1567" s="113">
        <f>IF($U1567&lt;&gt;"",'HPDB FDT-1'!$AY1575,"")</f>
        <v/>
      </c>
      <c r="AM1567" s="113">
        <f>IF($U1567&lt;&gt;"",'HPDB FDT-1'!$AZ1575,"")</f>
        <v/>
      </c>
      <c r="AN1567" s="113">
        <f>IF($U1567&lt;&gt;"",'HPDB FDT-1'!$BA1575,"")</f>
        <v/>
      </c>
      <c r="AO1567" s="113">
        <f>IF($U1567&lt;&gt;"",'HPDB FDT-1'!$BB1575,"")</f>
        <v/>
      </c>
      <c r="AP1567" s="113">
        <f>IF($U1567&lt;&gt;"","RFS","")</f>
        <v/>
      </c>
      <c r="AR1567" s="113">
        <f>IF($U1567&lt;&gt;"","31","")</f>
        <v/>
      </c>
      <c r="AS1567" s="113">
        <f>IF($U1567&lt;&gt;"","FALSE","")</f>
        <v/>
      </c>
      <c r="AT1567" s="113">
        <f>IF($U1567&lt;&gt;"","TRUE","")</f>
        <v/>
      </c>
    </row>
    <row r="1568" ht="15" customHeight="1" thickBot="1">
      <c r="A1568" s="99">
        <f>IF($U1568&lt;&gt;"",'HPDB FDT-1'!$Q1576,"")</f>
        <v/>
      </c>
      <c r="B1568" s="99">
        <f>IF($U1568&lt;&gt;"",'HPDB FDT-1'!$R1576,"")</f>
        <v/>
      </c>
      <c r="C1568" s="99">
        <f>IF($U1568&lt;&gt;"",'HPDB FDT-1'!$S1576,"")</f>
        <v/>
      </c>
      <c r="D1568" s="115">
        <f>IF($U1568&lt;&gt;"",'HPDB FDT-1'!$T1576,"")</f>
        <v/>
      </c>
      <c r="E1568" s="99">
        <f>IF($U1568&lt;&gt;"","FTTH","")</f>
        <v/>
      </c>
      <c r="F1568" s="115">
        <f>IF($U1568&lt;&gt;"",'HPDB FDT-1'!$V1576,"")</f>
        <v/>
      </c>
      <c r="G1568" s="99">
        <f>IF($U1568&lt;&gt;"","General Retail","")</f>
        <v/>
      </c>
      <c r="H1568" s="99">
        <f>IF($U1568&lt;&gt;"",'CLUSTER FDT-1'!$A$2,"")</f>
        <v/>
      </c>
      <c r="J1568" s="99">
        <f>IF($U1568&lt;&gt;"",'CLUSTER FDT-1'!$A$2,"")</f>
        <v/>
      </c>
      <c r="K1568" s="99">
        <f>IF($U1568&lt;&gt;"",'CLUSTER FDT-1'!$A$2,"")</f>
        <v/>
      </c>
      <c r="L1568" s="99">
        <f>IF($U1568&lt;&gt;"",'HPDB FDT-1'!$AA1576,"")</f>
        <v/>
      </c>
      <c r="M1568" s="99">
        <f>IF($U1568&lt;&gt;"",'HPDB FDT-1'!$AB1576,"")</f>
        <v/>
      </c>
      <c r="N1568" s="113">
        <f>IF($U1568&lt;&gt;"",'HPDB FDT-1'!$AC1576,"")</f>
        <v/>
      </c>
      <c r="O1568" s="99">
        <f>IF('HPDB FDT-1'!$AD1576="","",'HPDB FDT-1'!$AD1576)</f>
        <v/>
      </c>
      <c r="T1568" s="99">
        <f>IF('HPDB FDT-1'!$AI1576="","",'HPDB FDT-1'!$AI1576)</f>
        <v/>
      </c>
      <c r="U1568" s="99">
        <f>IF('HPDB FDT-1'!$AJ1576="","",'HPDB FDT-1'!$AJ1576)</f>
        <v/>
      </c>
      <c r="V1568" s="113">
        <f>IF($U1568&lt;&gt;"","Single Dwelling Unit","")</f>
        <v/>
      </c>
      <c r="AB1568" s="113">
        <f>IF($U1568&lt;&gt;"","RFS","")</f>
        <v/>
      </c>
      <c r="AC1568" s="120">
        <f>IF($U1568&lt;&gt;"",'HPDB FDT-1'!$Q$3,"")</f>
        <v/>
      </c>
      <c r="AD1568" s="112">
        <f>IF($U1568&lt;&gt;"",'HPDB FDT-1'!$Q$4,"")</f>
        <v/>
      </c>
      <c r="AE1568" s="99">
        <f>IF($U1568&lt;&gt;"",'HPDB FDT-1'!$C$6,"")</f>
        <v/>
      </c>
      <c r="AF1568" s="120">
        <f>IF($U1568&lt;&gt;"",'HPDB FDT-1'!$AT1576,"")</f>
        <v/>
      </c>
      <c r="AG1568" s="100">
        <f>IF($A1568&lt;&gt;"",'CLUSTER FDT-1'!$H$2,"")</f>
        <v/>
      </c>
      <c r="AH1568" s="99">
        <f>IF('HPDB FDT-1'!$AV1576="","",'HPDB FDT-1'!$AV1576)</f>
        <v/>
      </c>
      <c r="AI1568" s="99">
        <f>IF('HPDB FDT-1'!$AW1576="","",'HPDB FDT-1'!$AW1576)</f>
        <v/>
      </c>
      <c r="AK1568" s="113">
        <f>IF($U1568&lt;&gt;"",'HPDB FDT-1'!$AX1576,"")</f>
        <v/>
      </c>
      <c r="AL1568" s="113">
        <f>IF($U1568&lt;&gt;"",'HPDB FDT-1'!$AY1576,"")</f>
        <v/>
      </c>
      <c r="AM1568" s="113">
        <f>IF($U1568&lt;&gt;"",'HPDB FDT-1'!$AZ1576,"")</f>
        <v/>
      </c>
      <c r="AN1568" s="113">
        <f>IF($U1568&lt;&gt;"",'HPDB FDT-1'!$BA1576,"")</f>
        <v/>
      </c>
      <c r="AO1568" s="113">
        <f>IF($U1568&lt;&gt;"",'HPDB FDT-1'!$BB1576,"")</f>
        <v/>
      </c>
      <c r="AP1568" s="113">
        <f>IF($U1568&lt;&gt;"","RFS","")</f>
        <v/>
      </c>
      <c r="AR1568" s="113">
        <f>IF($U1568&lt;&gt;"","31","")</f>
        <v/>
      </c>
      <c r="AS1568" s="113">
        <f>IF($U1568&lt;&gt;"","FALSE","")</f>
        <v/>
      </c>
      <c r="AT1568" s="113">
        <f>IF($U1568&lt;&gt;"","TRUE","")</f>
        <v/>
      </c>
    </row>
    <row r="1569" ht="15" customHeight="1" thickBot="1">
      <c r="A1569" s="99">
        <f>IF($U1569&lt;&gt;"",'HPDB FDT-1'!$Q1577,"")</f>
        <v/>
      </c>
      <c r="B1569" s="99">
        <f>IF($U1569&lt;&gt;"",'HPDB FDT-1'!$R1577,"")</f>
        <v/>
      </c>
      <c r="C1569" s="99">
        <f>IF($U1569&lt;&gt;"",'HPDB FDT-1'!$S1577,"")</f>
        <v/>
      </c>
      <c r="D1569" s="115">
        <f>IF($U1569&lt;&gt;"",'HPDB FDT-1'!$T1577,"")</f>
        <v/>
      </c>
      <c r="E1569" s="99">
        <f>IF($U1569&lt;&gt;"","FTTH","")</f>
        <v/>
      </c>
      <c r="F1569" s="115">
        <f>IF($U1569&lt;&gt;"",'HPDB FDT-1'!$V1577,"")</f>
        <v/>
      </c>
      <c r="G1569" s="99">
        <f>IF($U1569&lt;&gt;"","General Retail","")</f>
        <v/>
      </c>
      <c r="H1569" s="99">
        <f>IF($U1569&lt;&gt;"",'CLUSTER FDT-1'!$A$2,"")</f>
        <v/>
      </c>
      <c r="J1569" s="99">
        <f>IF($U1569&lt;&gt;"",'CLUSTER FDT-1'!$A$2,"")</f>
        <v/>
      </c>
      <c r="K1569" s="99">
        <f>IF($U1569&lt;&gt;"",'CLUSTER FDT-1'!$A$2,"")</f>
        <v/>
      </c>
      <c r="L1569" s="99">
        <f>IF($U1569&lt;&gt;"",'HPDB FDT-1'!$AA1577,"")</f>
        <v/>
      </c>
      <c r="M1569" s="99">
        <f>IF($U1569&lt;&gt;"",'HPDB FDT-1'!$AB1577,"")</f>
        <v/>
      </c>
      <c r="N1569" s="113">
        <f>IF($U1569&lt;&gt;"",'HPDB FDT-1'!$AC1577,"")</f>
        <v/>
      </c>
      <c r="O1569" s="99">
        <f>IF('HPDB FDT-1'!$AD1577="","",'HPDB FDT-1'!$AD1577)</f>
        <v/>
      </c>
      <c r="T1569" s="99">
        <f>IF('HPDB FDT-1'!$AI1577="","",'HPDB FDT-1'!$AI1577)</f>
        <v/>
      </c>
      <c r="U1569" s="99">
        <f>IF('HPDB FDT-1'!$AJ1577="","",'HPDB FDT-1'!$AJ1577)</f>
        <v/>
      </c>
      <c r="V1569" s="113">
        <f>IF($U1569&lt;&gt;"","Single Dwelling Unit","")</f>
        <v/>
      </c>
      <c r="AB1569" s="113">
        <f>IF($U1569&lt;&gt;"","RFS","")</f>
        <v/>
      </c>
      <c r="AC1569" s="120">
        <f>IF($U1569&lt;&gt;"",'HPDB FDT-1'!$Q$3,"")</f>
        <v/>
      </c>
      <c r="AD1569" s="112">
        <f>IF($U1569&lt;&gt;"",'HPDB FDT-1'!$Q$4,"")</f>
        <v/>
      </c>
      <c r="AE1569" s="99">
        <f>IF($U1569&lt;&gt;"",'HPDB FDT-1'!$C$6,"")</f>
        <v/>
      </c>
      <c r="AF1569" s="120">
        <f>IF($U1569&lt;&gt;"",'HPDB FDT-1'!$AT1577,"")</f>
        <v/>
      </c>
      <c r="AG1569" s="100">
        <f>IF($A1569&lt;&gt;"",'CLUSTER FDT-1'!$H$2,"")</f>
        <v/>
      </c>
      <c r="AH1569" s="99">
        <f>IF('HPDB FDT-1'!$AV1577="","",'HPDB FDT-1'!$AV1577)</f>
        <v/>
      </c>
      <c r="AI1569" s="99">
        <f>IF('HPDB FDT-1'!$AW1577="","",'HPDB FDT-1'!$AW1577)</f>
        <v/>
      </c>
      <c r="AK1569" s="113">
        <f>IF($U1569&lt;&gt;"",'HPDB FDT-1'!$AX1577,"")</f>
        <v/>
      </c>
      <c r="AL1569" s="113">
        <f>IF($U1569&lt;&gt;"",'HPDB FDT-1'!$AY1577,"")</f>
        <v/>
      </c>
      <c r="AM1569" s="113">
        <f>IF($U1569&lt;&gt;"",'HPDB FDT-1'!$AZ1577,"")</f>
        <v/>
      </c>
      <c r="AN1569" s="113">
        <f>IF($U1569&lt;&gt;"",'HPDB FDT-1'!$BA1577,"")</f>
        <v/>
      </c>
      <c r="AO1569" s="113">
        <f>IF($U1569&lt;&gt;"",'HPDB FDT-1'!$BB1577,"")</f>
        <v/>
      </c>
      <c r="AP1569" s="113">
        <f>IF($U1569&lt;&gt;"","RFS","")</f>
        <v/>
      </c>
      <c r="AR1569" s="113">
        <f>IF($U1569&lt;&gt;"","31","")</f>
        <v/>
      </c>
      <c r="AS1569" s="113">
        <f>IF($U1569&lt;&gt;"","FALSE","")</f>
        <v/>
      </c>
      <c r="AT1569" s="113">
        <f>IF($U1569&lt;&gt;"","TRUE","")</f>
        <v/>
      </c>
    </row>
    <row r="1570" ht="15" customHeight="1" thickBot="1">
      <c r="A1570" s="99">
        <f>IF($U1570&lt;&gt;"",'HPDB FDT-1'!$Q1578,"")</f>
        <v/>
      </c>
      <c r="B1570" s="99">
        <f>IF($U1570&lt;&gt;"",'HPDB FDT-1'!$R1578,"")</f>
        <v/>
      </c>
      <c r="C1570" s="99">
        <f>IF($U1570&lt;&gt;"",'HPDB FDT-1'!$S1578,"")</f>
        <v/>
      </c>
      <c r="D1570" s="115">
        <f>IF($U1570&lt;&gt;"",'HPDB FDT-1'!$T1578,"")</f>
        <v/>
      </c>
      <c r="E1570" s="99">
        <f>IF($U1570&lt;&gt;"","FTTH","")</f>
        <v/>
      </c>
      <c r="F1570" s="115">
        <f>IF($U1570&lt;&gt;"",'HPDB FDT-1'!$V1578,"")</f>
        <v/>
      </c>
      <c r="G1570" s="99">
        <f>IF($U1570&lt;&gt;"","General Retail","")</f>
        <v/>
      </c>
      <c r="H1570" s="99">
        <f>IF($U1570&lt;&gt;"",'CLUSTER FDT-1'!$A$2,"")</f>
        <v/>
      </c>
      <c r="J1570" s="99">
        <f>IF($U1570&lt;&gt;"",'CLUSTER FDT-1'!$A$2,"")</f>
        <v/>
      </c>
      <c r="K1570" s="99">
        <f>IF($U1570&lt;&gt;"",'CLUSTER FDT-1'!$A$2,"")</f>
        <v/>
      </c>
      <c r="L1570" s="99">
        <f>IF($U1570&lt;&gt;"",'HPDB FDT-1'!$AA1578,"")</f>
        <v/>
      </c>
      <c r="M1570" s="99">
        <f>IF($U1570&lt;&gt;"",'HPDB FDT-1'!$AB1578,"")</f>
        <v/>
      </c>
      <c r="N1570" s="113">
        <f>IF($U1570&lt;&gt;"",'HPDB FDT-1'!$AC1578,"")</f>
        <v/>
      </c>
      <c r="O1570" s="99">
        <f>IF('HPDB FDT-1'!$AD1578="","",'HPDB FDT-1'!$AD1578)</f>
        <v/>
      </c>
      <c r="T1570" s="99">
        <f>IF('HPDB FDT-1'!$AI1578="","",'HPDB FDT-1'!$AI1578)</f>
        <v/>
      </c>
      <c r="U1570" s="99">
        <f>IF('HPDB FDT-1'!$AJ1578="","",'HPDB FDT-1'!$AJ1578)</f>
        <v/>
      </c>
      <c r="V1570" s="113">
        <f>IF($U1570&lt;&gt;"","Single Dwelling Unit","")</f>
        <v/>
      </c>
      <c r="AB1570" s="113">
        <f>IF($U1570&lt;&gt;"","RFS","")</f>
        <v/>
      </c>
      <c r="AC1570" s="120">
        <f>IF($U1570&lt;&gt;"",'HPDB FDT-1'!$Q$3,"")</f>
        <v/>
      </c>
      <c r="AD1570" s="112">
        <f>IF($U1570&lt;&gt;"",'HPDB FDT-1'!$Q$4,"")</f>
        <v/>
      </c>
      <c r="AE1570" s="99">
        <f>IF($U1570&lt;&gt;"",'HPDB FDT-1'!$C$6,"")</f>
        <v/>
      </c>
      <c r="AF1570" s="120">
        <f>IF($U1570&lt;&gt;"",'HPDB FDT-1'!$AT1578,"")</f>
        <v/>
      </c>
      <c r="AG1570" s="100">
        <f>IF($A1570&lt;&gt;"",'CLUSTER FDT-1'!$H$2,"")</f>
        <v/>
      </c>
      <c r="AH1570" s="99">
        <f>IF('HPDB FDT-1'!$AV1578="","",'HPDB FDT-1'!$AV1578)</f>
        <v/>
      </c>
      <c r="AI1570" s="99">
        <f>IF('HPDB FDT-1'!$AW1578="","",'HPDB FDT-1'!$AW1578)</f>
        <v/>
      </c>
      <c r="AK1570" s="113">
        <f>IF($U1570&lt;&gt;"",'HPDB FDT-1'!$AX1578,"")</f>
        <v/>
      </c>
      <c r="AL1570" s="113">
        <f>IF($U1570&lt;&gt;"",'HPDB FDT-1'!$AY1578,"")</f>
        <v/>
      </c>
      <c r="AM1570" s="113">
        <f>IF($U1570&lt;&gt;"",'HPDB FDT-1'!$AZ1578,"")</f>
        <v/>
      </c>
      <c r="AN1570" s="113">
        <f>IF($U1570&lt;&gt;"",'HPDB FDT-1'!$BA1578,"")</f>
        <v/>
      </c>
      <c r="AO1570" s="113">
        <f>IF($U1570&lt;&gt;"",'HPDB FDT-1'!$BB1578,"")</f>
        <v/>
      </c>
      <c r="AP1570" s="113">
        <f>IF($U1570&lt;&gt;"","RFS","")</f>
        <v/>
      </c>
      <c r="AR1570" s="113">
        <f>IF($U1570&lt;&gt;"","31","")</f>
        <v/>
      </c>
      <c r="AS1570" s="113">
        <f>IF($U1570&lt;&gt;"","FALSE","")</f>
        <v/>
      </c>
      <c r="AT1570" s="113">
        <f>IF($U1570&lt;&gt;"","TRUE","")</f>
        <v/>
      </c>
    </row>
    <row r="1571" ht="15" customHeight="1" thickBot="1">
      <c r="A1571" s="99">
        <f>IF($U1571&lt;&gt;"",'HPDB FDT-1'!$Q1579,"")</f>
        <v/>
      </c>
      <c r="B1571" s="99">
        <f>IF($U1571&lt;&gt;"",'HPDB FDT-1'!$R1579,"")</f>
        <v/>
      </c>
      <c r="C1571" s="99">
        <f>IF($U1571&lt;&gt;"",'HPDB FDT-1'!$S1579,"")</f>
        <v/>
      </c>
      <c r="D1571" s="115">
        <f>IF($U1571&lt;&gt;"",'HPDB FDT-1'!$T1579,"")</f>
        <v/>
      </c>
      <c r="E1571" s="99">
        <f>IF($U1571&lt;&gt;"","FTTH","")</f>
        <v/>
      </c>
      <c r="F1571" s="115">
        <f>IF($U1571&lt;&gt;"",'HPDB FDT-1'!$V1579,"")</f>
        <v/>
      </c>
      <c r="G1571" s="99">
        <f>IF($U1571&lt;&gt;"","General Retail","")</f>
        <v/>
      </c>
      <c r="H1571" s="99">
        <f>IF($U1571&lt;&gt;"",'CLUSTER FDT-1'!$A$2,"")</f>
        <v/>
      </c>
      <c r="J1571" s="99">
        <f>IF($U1571&lt;&gt;"",'CLUSTER FDT-1'!$A$2,"")</f>
        <v/>
      </c>
      <c r="K1571" s="99">
        <f>IF($U1571&lt;&gt;"",'CLUSTER FDT-1'!$A$2,"")</f>
        <v/>
      </c>
      <c r="L1571" s="99">
        <f>IF($U1571&lt;&gt;"",'HPDB FDT-1'!$AA1579,"")</f>
        <v/>
      </c>
      <c r="M1571" s="99">
        <f>IF($U1571&lt;&gt;"",'HPDB FDT-1'!$AB1579,"")</f>
        <v/>
      </c>
      <c r="N1571" s="113">
        <f>IF($U1571&lt;&gt;"",'HPDB FDT-1'!$AC1579,"")</f>
        <v/>
      </c>
      <c r="O1571" s="99">
        <f>IF('HPDB FDT-1'!$AD1579="","",'HPDB FDT-1'!$AD1579)</f>
        <v/>
      </c>
      <c r="T1571" s="99">
        <f>IF('HPDB FDT-1'!$AI1579="","",'HPDB FDT-1'!$AI1579)</f>
        <v/>
      </c>
      <c r="U1571" s="99">
        <f>IF('HPDB FDT-1'!$AJ1579="","",'HPDB FDT-1'!$AJ1579)</f>
        <v/>
      </c>
      <c r="V1571" s="113">
        <f>IF($U1571&lt;&gt;"","Single Dwelling Unit","")</f>
        <v/>
      </c>
      <c r="AB1571" s="113">
        <f>IF($U1571&lt;&gt;"","RFS","")</f>
        <v/>
      </c>
      <c r="AC1571" s="120">
        <f>IF($U1571&lt;&gt;"",'HPDB FDT-1'!$Q$3,"")</f>
        <v/>
      </c>
      <c r="AD1571" s="112">
        <f>IF($U1571&lt;&gt;"",'HPDB FDT-1'!$Q$4,"")</f>
        <v/>
      </c>
      <c r="AE1571" s="99">
        <f>IF($U1571&lt;&gt;"",'HPDB FDT-1'!$C$6,"")</f>
        <v/>
      </c>
      <c r="AF1571" s="120">
        <f>IF($U1571&lt;&gt;"",'HPDB FDT-1'!$AT1579,"")</f>
        <v/>
      </c>
      <c r="AG1571" s="100">
        <f>IF($A1571&lt;&gt;"",'CLUSTER FDT-1'!$H$2,"")</f>
        <v/>
      </c>
      <c r="AH1571" s="99">
        <f>IF('HPDB FDT-1'!$AV1579="","",'HPDB FDT-1'!$AV1579)</f>
        <v/>
      </c>
      <c r="AI1571" s="99">
        <f>IF('HPDB FDT-1'!$AW1579="","",'HPDB FDT-1'!$AW1579)</f>
        <v/>
      </c>
      <c r="AK1571" s="113">
        <f>IF($U1571&lt;&gt;"",'HPDB FDT-1'!$AX1579,"")</f>
        <v/>
      </c>
      <c r="AL1571" s="113">
        <f>IF($U1571&lt;&gt;"",'HPDB FDT-1'!$AY1579,"")</f>
        <v/>
      </c>
      <c r="AM1571" s="113">
        <f>IF($U1571&lt;&gt;"",'HPDB FDT-1'!$AZ1579,"")</f>
        <v/>
      </c>
      <c r="AN1571" s="113">
        <f>IF($U1571&lt;&gt;"",'HPDB FDT-1'!$BA1579,"")</f>
        <v/>
      </c>
      <c r="AO1571" s="113">
        <f>IF($U1571&lt;&gt;"",'HPDB FDT-1'!$BB1579,"")</f>
        <v/>
      </c>
      <c r="AP1571" s="113">
        <f>IF($U1571&lt;&gt;"","RFS","")</f>
        <v/>
      </c>
      <c r="AR1571" s="113">
        <f>IF($U1571&lt;&gt;"","31","")</f>
        <v/>
      </c>
      <c r="AS1571" s="113">
        <f>IF($U1571&lt;&gt;"","FALSE","")</f>
        <v/>
      </c>
      <c r="AT1571" s="113">
        <f>IF($U1571&lt;&gt;"","TRUE","")</f>
        <v/>
      </c>
    </row>
    <row r="1572" ht="15" customHeight="1" thickBot="1">
      <c r="A1572" s="99">
        <f>IF($U1572&lt;&gt;"",'HPDB FDT-1'!$Q1580,"")</f>
        <v/>
      </c>
      <c r="B1572" s="99">
        <f>IF($U1572&lt;&gt;"",'HPDB FDT-1'!$R1580,"")</f>
        <v/>
      </c>
      <c r="C1572" s="99">
        <f>IF($U1572&lt;&gt;"",'HPDB FDT-1'!$S1580,"")</f>
        <v/>
      </c>
      <c r="D1572" s="115">
        <f>IF($U1572&lt;&gt;"",'HPDB FDT-1'!$T1580,"")</f>
        <v/>
      </c>
      <c r="E1572" s="99">
        <f>IF($U1572&lt;&gt;"","FTTH","")</f>
        <v/>
      </c>
      <c r="F1572" s="115">
        <f>IF($U1572&lt;&gt;"",'HPDB FDT-1'!$V1580,"")</f>
        <v/>
      </c>
      <c r="G1572" s="99">
        <f>IF($U1572&lt;&gt;"","General Retail","")</f>
        <v/>
      </c>
      <c r="H1572" s="99">
        <f>IF($U1572&lt;&gt;"",'CLUSTER FDT-1'!$A$2,"")</f>
        <v/>
      </c>
      <c r="J1572" s="99">
        <f>IF($U1572&lt;&gt;"",'CLUSTER FDT-1'!$A$2,"")</f>
        <v/>
      </c>
      <c r="K1572" s="99">
        <f>IF($U1572&lt;&gt;"",'CLUSTER FDT-1'!$A$2,"")</f>
        <v/>
      </c>
      <c r="L1572" s="99">
        <f>IF($U1572&lt;&gt;"",'HPDB FDT-1'!$AA1580,"")</f>
        <v/>
      </c>
      <c r="M1572" s="99">
        <f>IF($U1572&lt;&gt;"",'HPDB FDT-1'!$AB1580,"")</f>
        <v/>
      </c>
      <c r="N1572" s="113">
        <f>IF($U1572&lt;&gt;"",'HPDB FDT-1'!$AC1580,"")</f>
        <v/>
      </c>
      <c r="O1572" s="99">
        <f>IF('HPDB FDT-1'!$AD1580="","",'HPDB FDT-1'!$AD1580)</f>
        <v/>
      </c>
      <c r="T1572" s="99">
        <f>IF('HPDB FDT-1'!$AI1580="","",'HPDB FDT-1'!$AI1580)</f>
        <v/>
      </c>
      <c r="U1572" s="99">
        <f>IF('HPDB FDT-1'!$AJ1580="","",'HPDB FDT-1'!$AJ1580)</f>
        <v/>
      </c>
      <c r="V1572" s="113">
        <f>IF($U1572&lt;&gt;"","Single Dwelling Unit","")</f>
        <v/>
      </c>
      <c r="AB1572" s="113">
        <f>IF($U1572&lt;&gt;"","RFS","")</f>
        <v/>
      </c>
      <c r="AC1572" s="120">
        <f>IF($U1572&lt;&gt;"",'HPDB FDT-1'!$Q$3,"")</f>
        <v/>
      </c>
      <c r="AD1572" s="112">
        <f>IF($U1572&lt;&gt;"",'HPDB FDT-1'!$Q$4,"")</f>
        <v/>
      </c>
      <c r="AE1572" s="99">
        <f>IF($U1572&lt;&gt;"",'HPDB FDT-1'!$C$6,"")</f>
        <v/>
      </c>
      <c r="AF1572" s="120">
        <f>IF($U1572&lt;&gt;"",'HPDB FDT-1'!$AT1580,"")</f>
        <v/>
      </c>
      <c r="AG1572" s="100">
        <f>IF($A1572&lt;&gt;"",'CLUSTER FDT-1'!$H$2,"")</f>
        <v/>
      </c>
      <c r="AH1572" s="99">
        <f>IF('HPDB FDT-1'!$AV1580="","",'HPDB FDT-1'!$AV1580)</f>
        <v/>
      </c>
      <c r="AI1572" s="99">
        <f>IF('HPDB FDT-1'!$AW1580="","",'HPDB FDT-1'!$AW1580)</f>
        <v/>
      </c>
      <c r="AK1572" s="113">
        <f>IF($U1572&lt;&gt;"",'HPDB FDT-1'!$AX1580,"")</f>
        <v/>
      </c>
      <c r="AL1572" s="113">
        <f>IF($U1572&lt;&gt;"",'HPDB FDT-1'!$AY1580,"")</f>
        <v/>
      </c>
      <c r="AM1572" s="113">
        <f>IF($U1572&lt;&gt;"",'HPDB FDT-1'!$AZ1580,"")</f>
        <v/>
      </c>
      <c r="AN1572" s="113">
        <f>IF($U1572&lt;&gt;"",'HPDB FDT-1'!$BA1580,"")</f>
        <v/>
      </c>
      <c r="AO1572" s="113">
        <f>IF($U1572&lt;&gt;"",'HPDB FDT-1'!$BB1580,"")</f>
        <v/>
      </c>
      <c r="AP1572" s="113">
        <f>IF($U1572&lt;&gt;"","RFS","")</f>
        <v/>
      </c>
      <c r="AR1572" s="113">
        <f>IF($U1572&lt;&gt;"","31","")</f>
        <v/>
      </c>
      <c r="AS1572" s="113">
        <f>IF($U1572&lt;&gt;"","FALSE","")</f>
        <v/>
      </c>
      <c r="AT1572" s="113">
        <f>IF($U1572&lt;&gt;"","TRUE","")</f>
        <v/>
      </c>
    </row>
    <row r="1573" ht="15" customHeight="1" thickBot="1">
      <c r="A1573" s="99">
        <f>IF($U1573&lt;&gt;"",'HPDB FDT-1'!$Q1581,"")</f>
        <v/>
      </c>
      <c r="B1573" s="99">
        <f>IF($U1573&lt;&gt;"",'HPDB FDT-1'!$R1581,"")</f>
        <v/>
      </c>
      <c r="C1573" s="99">
        <f>IF($U1573&lt;&gt;"",'HPDB FDT-1'!$S1581,"")</f>
        <v/>
      </c>
      <c r="D1573" s="115">
        <f>IF($U1573&lt;&gt;"",'HPDB FDT-1'!$T1581,"")</f>
        <v/>
      </c>
      <c r="E1573" s="99">
        <f>IF($U1573&lt;&gt;"","FTTH","")</f>
        <v/>
      </c>
      <c r="F1573" s="115">
        <f>IF($U1573&lt;&gt;"",'HPDB FDT-1'!$V1581,"")</f>
        <v/>
      </c>
      <c r="G1573" s="99">
        <f>IF($U1573&lt;&gt;"","General Retail","")</f>
        <v/>
      </c>
      <c r="H1573" s="99">
        <f>IF($U1573&lt;&gt;"",'CLUSTER FDT-1'!$A$2,"")</f>
        <v/>
      </c>
      <c r="J1573" s="99">
        <f>IF($U1573&lt;&gt;"",'CLUSTER FDT-1'!$A$2,"")</f>
        <v/>
      </c>
      <c r="K1573" s="99">
        <f>IF($U1573&lt;&gt;"",'CLUSTER FDT-1'!$A$2,"")</f>
        <v/>
      </c>
      <c r="L1573" s="99">
        <f>IF($U1573&lt;&gt;"",'HPDB FDT-1'!$AA1581,"")</f>
        <v/>
      </c>
      <c r="M1573" s="99">
        <f>IF($U1573&lt;&gt;"",'HPDB FDT-1'!$AB1581,"")</f>
        <v/>
      </c>
      <c r="N1573" s="113">
        <f>IF($U1573&lt;&gt;"",'HPDB FDT-1'!$AC1581,"")</f>
        <v/>
      </c>
      <c r="O1573" s="99">
        <f>IF('HPDB FDT-1'!$AD1581="","",'HPDB FDT-1'!$AD1581)</f>
        <v/>
      </c>
      <c r="T1573" s="99">
        <f>IF('HPDB FDT-1'!$AI1581="","",'HPDB FDT-1'!$AI1581)</f>
        <v/>
      </c>
      <c r="U1573" s="99">
        <f>IF('HPDB FDT-1'!$AJ1581="","",'HPDB FDT-1'!$AJ1581)</f>
        <v/>
      </c>
      <c r="V1573" s="113">
        <f>IF($U1573&lt;&gt;"","Single Dwelling Unit","")</f>
        <v/>
      </c>
      <c r="AB1573" s="113">
        <f>IF($U1573&lt;&gt;"","RFS","")</f>
        <v/>
      </c>
      <c r="AC1573" s="120">
        <f>IF($U1573&lt;&gt;"",'HPDB FDT-1'!$Q$3,"")</f>
        <v/>
      </c>
      <c r="AD1573" s="112">
        <f>IF($U1573&lt;&gt;"",'HPDB FDT-1'!$Q$4,"")</f>
        <v/>
      </c>
      <c r="AE1573" s="99">
        <f>IF($U1573&lt;&gt;"",'HPDB FDT-1'!$C$6,"")</f>
        <v/>
      </c>
      <c r="AF1573" s="120">
        <f>IF($U1573&lt;&gt;"",'HPDB FDT-1'!$AT1581,"")</f>
        <v/>
      </c>
      <c r="AG1573" s="100">
        <f>IF($A1573&lt;&gt;"",'CLUSTER FDT-1'!$H$2,"")</f>
        <v/>
      </c>
      <c r="AH1573" s="99">
        <f>IF('HPDB FDT-1'!$AV1581="","",'HPDB FDT-1'!$AV1581)</f>
        <v/>
      </c>
      <c r="AI1573" s="99">
        <f>IF('HPDB FDT-1'!$AW1581="","",'HPDB FDT-1'!$AW1581)</f>
        <v/>
      </c>
      <c r="AK1573" s="113">
        <f>IF($U1573&lt;&gt;"",'HPDB FDT-1'!$AX1581,"")</f>
        <v/>
      </c>
      <c r="AL1573" s="113">
        <f>IF($U1573&lt;&gt;"",'HPDB FDT-1'!$AY1581,"")</f>
        <v/>
      </c>
      <c r="AM1573" s="113">
        <f>IF($U1573&lt;&gt;"",'HPDB FDT-1'!$AZ1581,"")</f>
        <v/>
      </c>
      <c r="AN1573" s="113">
        <f>IF($U1573&lt;&gt;"",'HPDB FDT-1'!$BA1581,"")</f>
        <v/>
      </c>
      <c r="AO1573" s="113">
        <f>IF($U1573&lt;&gt;"",'HPDB FDT-1'!$BB1581,"")</f>
        <v/>
      </c>
      <c r="AP1573" s="113">
        <f>IF($U1573&lt;&gt;"","RFS","")</f>
        <v/>
      </c>
      <c r="AR1573" s="113">
        <f>IF($U1573&lt;&gt;"","31","")</f>
        <v/>
      </c>
      <c r="AS1573" s="113">
        <f>IF($U1573&lt;&gt;"","FALSE","")</f>
        <v/>
      </c>
      <c r="AT1573" s="113">
        <f>IF($U1573&lt;&gt;"","TRUE","")</f>
        <v/>
      </c>
    </row>
    <row r="1574" ht="15" customHeight="1" thickBot="1">
      <c r="A1574" s="99">
        <f>IF($U1574&lt;&gt;"",'HPDB FDT-1'!$Q1582,"")</f>
        <v/>
      </c>
      <c r="B1574" s="99">
        <f>IF($U1574&lt;&gt;"",'HPDB FDT-1'!$R1582,"")</f>
        <v/>
      </c>
      <c r="C1574" s="99">
        <f>IF($U1574&lt;&gt;"",'HPDB FDT-1'!$S1582,"")</f>
        <v/>
      </c>
      <c r="D1574" s="115">
        <f>IF($U1574&lt;&gt;"",'HPDB FDT-1'!$T1582,"")</f>
        <v/>
      </c>
      <c r="E1574" s="99">
        <f>IF($U1574&lt;&gt;"","FTTH","")</f>
        <v/>
      </c>
      <c r="F1574" s="115">
        <f>IF($U1574&lt;&gt;"",'HPDB FDT-1'!$V1582,"")</f>
        <v/>
      </c>
      <c r="G1574" s="99">
        <f>IF($U1574&lt;&gt;"","General Retail","")</f>
        <v/>
      </c>
      <c r="H1574" s="99">
        <f>IF($U1574&lt;&gt;"",'CLUSTER FDT-1'!$A$2,"")</f>
        <v/>
      </c>
      <c r="J1574" s="99">
        <f>IF($U1574&lt;&gt;"",'CLUSTER FDT-1'!$A$2,"")</f>
        <v/>
      </c>
      <c r="K1574" s="99">
        <f>IF($U1574&lt;&gt;"",'CLUSTER FDT-1'!$A$2,"")</f>
        <v/>
      </c>
      <c r="L1574" s="99">
        <f>IF($U1574&lt;&gt;"",'HPDB FDT-1'!$AA1582,"")</f>
        <v/>
      </c>
      <c r="M1574" s="99">
        <f>IF($U1574&lt;&gt;"",'HPDB FDT-1'!$AB1582,"")</f>
        <v/>
      </c>
      <c r="N1574" s="113">
        <f>IF($U1574&lt;&gt;"",'HPDB FDT-1'!$AC1582,"")</f>
        <v/>
      </c>
      <c r="O1574" s="99">
        <f>IF('HPDB FDT-1'!$AD1582="","",'HPDB FDT-1'!$AD1582)</f>
        <v/>
      </c>
      <c r="T1574" s="99">
        <f>IF('HPDB FDT-1'!$AI1582="","",'HPDB FDT-1'!$AI1582)</f>
        <v/>
      </c>
      <c r="U1574" s="99">
        <f>IF('HPDB FDT-1'!$AJ1582="","",'HPDB FDT-1'!$AJ1582)</f>
        <v/>
      </c>
      <c r="V1574" s="113">
        <f>IF($U1574&lt;&gt;"","Single Dwelling Unit","")</f>
        <v/>
      </c>
      <c r="AB1574" s="113">
        <f>IF($U1574&lt;&gt;"","RFS","")</f>
        <v/>
      </c>
      <c r="AC1574" s="120">
        <f>IF($U1574&lt;&gt;"",'HPDB FDT-1'!$Q$3,"")</f>
        <v/>
      </c>
      <c r="AD1574" s="112">
        <f>IF($U1574&lt;&gt;"",'HPDB FDT-1'!$Q$4,"")</f>
        <v/>
      </c>
      <c r="AE1574" s="99">
        <f>IF($U1574&lt;&gt;"",'HPDB FDT-1'!$C$6,"")</f>
        <v/>
      </c>
      <c r="AF1574" s="120">
        <f>IF($U1574&lt;&gt;"",'HPDB FDT-1'!$AT1582,"")</f>
        <v/>
      </c>
      <c r="AG1574" s="100">
        <f>IF($A1574&lt;&gt;"",'CLUSTER FDT-1'!$H$2,"")</f>
        <v/>
      </c>
      <c r="AH1574" s="99">
        <f>IF('HPDB FDT-1'!$AV1582="","",'HPDB FDT-1'!$AV1582)</f>
        <v/>
      </c>
      <c r="AI1574" s="99">
        <f>IF('HPDB FDT-1'!$AW1582="","",'HPDB FDT-1'!$AW1582)</f>
        <v/>
      </c>
      <c r="AK1574" s="113">
        <f>IF($U1574&lt;&gt;"",'HPDB FDT-1'!$AX1582,"")</f>
        <v/>
      </c>
      <c r="AL1574" s="113">
        <f>IF($U1574&lt;&gt;"",'HPDB FDT-1'!$AY1582,"")</f>
        <v/>
      </c>
      <c r="AM1574" s="113">
        <f>IF($U1574&lt;&gt;"",'HPDB FDT-1'!$AZ1582,"")</f>
        <v/>
      </c>
      <c r="AN1574" s="113">
        <f>IF($U1574&lt;&gt;"",'HPDB FDT-1'!$BA1582,"")</f>
        <v/>
      </c>
      <c r="AO1574" s="113">
        <f>IF($U1574&lt;&gt;"",'HPDB FDT-1'!$BB1582,"")</f>
        <v/>
      </c>
      <c r="AP1574" s="113">
        <f>IF($U1574&lt;&gt;"","RFS","")</f>
        <v/>
      </c>
      <c r="AR1574" s="113">
        <f>IF($U1574&lt;&gt;"","31","")</f>
        <v/>
      </c>
      <c r="AS1574" s="113">
        <f>IF($U1574&lt;&gt;"","FALSE","")</f>
        <v/>
      </c>
      <c r="AT1574" s="113">
        <f>IF($U1574&lt;&gt;"","TRUE","")</f>
        <v/>
      </c>
    </row>
    <row r="1575" ht="15" customHeight="1" thickBot="1">
      <c r="A1575" s="99">
        <f>IF($U1575&lt;&gt;"",'HPDB FDT-1'!$Q1583,"")</f>
        <v/>
      </c>
      <c r="B1575" s="99">
        <f>IF($U1575&lt;&gt;"",'HPDB FDT-1'!$R1583,"")</f>
        <v/>
      </c>
      <c r="C1575" s="99">
        <f>IF($U1575&lt;&gt;"",'HPDB FDT-1'!$S1583,"")</f>
        <v/>
      </c>
      <c r="D1575" s="115">
        <f>IF($U1575&lt;&gt;"",'HPDB FDT-1'!$T1583,"")</f>
        <v/>
      </c>
      <c r="E1575" s="99">
        <f>IF($U1575&lt;&gt;"","FTTH","")</f>
        <v/>
      </c>
      <c r="F1575" s="115">
        <f>IF($U1575&lt;&gt;"",'HPDB FDT-1'!$V1583,"")</f>
        <v/>
      </c>
      <c r="G1575" s="99">
        <f>IF($U1575&lt;&gt;"","General Retail","")</f>
        <v/>
      </c>
      <c r="H1575" s="99">
        <f>IF($U1575&lt;&gt;"",'CLUSTER FDT-1'!$A$2,"")</f>
        <v/>
      </c>
      <c r="J1575" s="99">
        <f>IF($U1575&lt;&gt;"",'CLUSTER FDT-1'!$A$2,"")</f>
        <v/>
      </c>
      <c r="K1575" s="99">
        <f>IF($U1575&lt;&gt;"",'CLUSTER FDT-1'!$A$2,"")</f>
        <v/>
      </c>
      <c r="L1575" s="99">
        <f>IF($U1575&lt;&gt;"",'HPDB FDT-1'!$AA1583,"")</f>
        <v/>
      </c>
      <c r="M1575" s="99">
        <f>IF($U1575&lt;&gt;"",'HPDB FDT-1'!$AB1583,"")</f>
        <v/>
      </c>
      <c r="N1575" s="113">
        <f>IF($U1575&lt;&gt;"",'HPDB FDT-1'!$AC1583,"")</f>
        <v/>
      </c>
      <c r="O1575" s="99">
        <f>IF('HPDB FDT-1'!$AD1583="","",'HPDB FDT-1'!$AD1583)</f>
        <v/>
      </c>
      <c r="T1575" s="99">
        <f>IF('HPDB FDT-1'!$AI1583="","",'HPDB FDT-1'!$AI1583)</f>
        <v/>
      </c>
      <c r="U1575" s="99">
        <f>IF('HPDB FDT-1'!$AJ1583="","",'HPDB FDT-1'!$AJ1583)</f>
        <v/>
      </c>
      <c r="V1575" s="113">
        <f>IF($U1575&lt;&gt;"","Single Dwelling Unit","")</f>
        <v/>
      </c>
      <c r="AB1575" s="113">
        <f>IF($U1575&lt;&gt;"","RFS","")</f>
        <v/>
      </c>
      <c r="AC1575" s="120">
        <f>IF($U1575&lt;&gt;"",'HPDB FDT-1'!$Q$3,"")</f>
        <v/>
      </c>
      <c r="AD1575" s="112">
        <f>IF($U1575&lt;&gt;"",'HPDB FDT-1'!$Q$4,"")</f>
        <v/>
      </c>
      <c r="AE1575" s="99">
        <f>IF($U1575&lt;&gt;"",'HPDB FDT-1'!$C$6,"")</f>
        <v/>
      </c>
      <c r="AF1575" s="120">
        <f>IF($U1575&lt;&gt;"",'HPDB FDT-1'!$AT1583,"")</f>
        <v/>
      </c>
      <c r="AG1575" s="100">
        <f>IF($A1575&lt;&gt;"",'CLUSTER FDT-1'!$H$2,"")</f>
        <v/>
      </c>
      <c r="AH1575" s="99">
        <f>IF('HPDB FDT-1'!$AV1583="","",'HPDB FDT-1'!$AV1583)</f>
        <v/>
      </c>
      <c r="AI1575" s="99">
        <f>IF('HPDB FDT-1'!$AW1583="","",'HPDB FDT-1'!$AW1583)</f>
        <v/>
      </c>
      <c r="AK1575" s="113">
        <f>IF($U1575&lt;&gt;"",'HPDB FDT-1'!$AX1583,"")</f>
        <v/>
      </c>
      <c r="AL1575" s="113">
        <f>IF($U1575&lt;&gt;"",'HPDB FDT-1'!$AY1583,"")</f>
        <v/>
      </c>
      <c r="AM1575" s="113">
        <f>IF($U1575&lt;&gt;"",'HPDB FDT-1'!$AZ1583,"")</f>
        <v/>
      </c>
      <c r="AN1575" s="113">
        <f>IF($U1575&lt;&gt;"",'HPDB FDT-1'!$BA1583,"")</f>
        <v/>
      </c>
      <c r="AO1575" s="113">
        <f>IF($U1575&lt;&gt;"",'HPDB FDT-1'!$BB1583,"")</f>
        <v/>
      </c>
      <c r="AP1575" s="113">
        <f>IF($U1575&lt;&gt;"","RFS","")</f>
        <v/>
      </c>
      <c r="AR1575" s="113">
        <f>IF($U1575&lt;&gt;"","31","")</f>
        <v/>
      </c>
      <c r="AS1575" s="113">
        <f>IF($U1575&lt;&gt;"","FALSE","")</f>
        <v/>
      </c>
      <c r="AT1575" s="113">
        <f>IF($U1575&lt;&gt;"","TRUE","")</f>
        <v/>
      </c>
    </row>
    <row r="1576" ht="15" customHeight="1" thickBot="1">
      <c r="A1576" s="99">
        <f>IF($U1576&lt;&gt;"",'HPDB FDT-1'!$Q1584,"")</f>
        <v/>
      </c>
      <c r="B1576" s="99">
        <f>IF($U1576&lt;&gt;"",'HPDB FDT-1'!$R1584,"")</f>
        <v/>
      </c>
      <c r="C1576" s="99">
        <f>IF($U1576&lt;&gt;"",'HPDB FDT-1'!$S1584,"")</f>
        <v/>
      </c>
      <c r="D1576" s="115">
        <f>IF($U1576&lt;&gt;"",'HPDB FDT-1'!$T1584,"")</f>
        <v/>
      </c>
      <c r="E1576" s="99">
        <f>IF($U1576&lt;&gt;"","FTTH","")</f>
        <v/>
      </c>
      <c r="F1576" s="115">
        <f>IF($U1576&lt;&gt;"",'HPDB FDT-1'!$V1584,"")</f>
        <v/>
      </c>
      <c r="G1576" s="99">
        <f>IF($U1576&lt;&gt;"","General Retail","")</f>
        <v/>
      </c>
      <c r="H1576" s="99">
        <f>IF($U1576&lt;&gt;"",'CLUSTER FDT-1'!$A$2,"")</f>
        <v/>
      </c>
      <c r="J1576" s="99">
        <f>IF($U1576&lt;&gt;"",'CLUSTER FDT-1'!$A$2,"")</f>
        <v/>
      </c>
      <c r="K1576" s="99">
        <f>IF($U1576&lt;&gt;"",'CLUSTER FDT-1'!$A$2,"")</f>
        <v/>
      </c>
      <c r="L1576" s="99">
        <f>IF($U1576&lt;&gt;"",'HPDB FDT-1'!$AA1584,"")</f>
        <v/>
      </c>
      <c r="M1576" s="99">
        <f>IF($U1576&lt;&gt;"",'HPDB FDT-1'!$AB1584,"")</f>
        <v/>
      </c>
      <c r="N1576" s="113">
        <f>IF($U1576&lt;&gt;"",'HPDB FDT-1'!$AC1584,"")</f>
        <v/>
      </c>
      <c r="O1576" s="99">
        <f>IF('HPDB FDT-1'!$AD1584="","",'HPDB FDT-1'!$AD1584)</f>
        <v/>
      </c>
      <c r="T1576" s="99">
        <f>IF('HPDB FDT-1'!$AI1584="","",'HPDB FDT-1'!$AI1584)</f>
        <v/>
      </c>
      <c r="U1576" s="99">
        <f>IF('HPDB FDT-1'!$AJ1584="","",'HPDB FDT-1'!$AJ1584)</f>
        <v/>
      </c>
      <c r="V1576" s="113">
        <f>IF($U1576&lt;&gt;"","Single Dwelling Unit","")</f>
        <v/>
      </c>
      <c r="AB1576" s="113">
        <f>IF($U1576&lt;&gt;"","RFS","")</f>
        <v/>
      </c>
      <c r="AC1576" s="120">
        <f>IF($U1576&lt;&gt;"",'HPDB FDT-1'!$Q$3,"")</f>
        <v/>
      </c>
      <c r="AD1576" s="112">
        <f>IF($U1576&lt;&gt;"",'HPDB FDT-1'!$Q$4,"")</f>
        <v/>
      </c>
      <c r="AE1576" s="99">
        <f>IF($U1576&lt;&gt;"",'HPDB FDT-1'!$C$6,"")</f>
        <v/>
      </c>
      <c r="AF1576" s="120">
        <f>IF($U1576&lt;&gt;"",'HPDB FDT-1'!$AT1584,"")</f>
        <v/>
      </c>
      <c r="AG1576" s="100">
        <f>IF($A1576&lt;&gt;"",'CLUSTER FDT-1'!$H$2,"")</f>
        <v/>
      </c>
      <c r="AH1576" s="99">
        <f>IF('HPDB FDT-1'!$AV1584="","",'HPDB FDT-1'!$AV1584)</f>
        <v/>
      </c>
      <c r="AI1576" s="99">
        <f>IF('HPDB FDT-1'!$AW1584="","",'HPDB FDT-1'!$AW1584)</f>
        <v/>
      </c>
      <c r="AK1576" s="113">
        <f>IF($U1576&lt;&gt;"",'HPDB FDT-1'!$AX1584,"")</f>
        <v/>
      </c>
      <c r="AL1576" s="113">
        <f>IF($U1576&lt;&gt;"",'HPDB FDT-1'!$AY1584,"")</f>
        <v/>
      </c>
      <c r="AM1576" s="113">
        <f>IF($U1576&lt;&gt;"",'HPDB FDT-1'!$AZ1584,"")</f>
        <v/>
      </c>
      <c r="AN1576" s="113">
        <f>IF($U1576&lt;&gt;"",'HPDB FDT-1'!$BA1584,"")</f>
        <v/>
      </c>
      <c r="AO1576" s="113">
        <f>IF($U1576&lt;&gt;"",'HPDB FDT-1'!$BB1584,"")</f>
        <v/>
      </c>
      <c r="AP1576" s="113">
        <f>IF($U1576&lt;&gt;"","RFS","")</f>
        <v/>
      </c>
      <c r="AR1576" s="113">
        <f>IF($U1576&lt;&gt;"","31","")</f>
        <v/>
      </c>
      <c r="AS1576" s="113">
        <f>IF($U1576&lt;&gt;"","FALSE","")</f>
        <v/>
      </c>
      <c r="AT1576" s="113">
        <f>IF($U1576&lt;&gt;"","TRUE","")</f>
        <v/>
      </c>
    </row>
    <row r="1577" ht="15" customHeight="1" thickBot="1">
      <c r="A1577" s="99">
        <f>IF($U1577&lt;&gt;"",'HPDB FDT-1'!$Q1585,"")</f>
        <v/>
      </c>
      <c r="B1577" s="99">
        <f>IF($U1577&lt;&gt;"",'HPDB FDT-1'!$R1585,"")</f>
        <v/>
      </c>
      <c r="C1577" s="99">
        <f>IF($U1577&lt;&gt;"",'HPDB FDT-1'!$S1585,"")</f>
        <v/>
      </c>
      <c r="D1577" s="115">
        <f>IF($U1577&lt;&gt;"",'HPDB FDT-1'!$T1585,"")</f>
        <v/>
      </c>
      <c r="E1577" s="99">
        <f>IF($U1577&lt;&gt;"","FTTH","")</f>
        <v/>
      </c>
      <c r="F1577" s="115">
        <f>IF($U1577&lt;&gt;"",'HPDB FDT-1'!$V1585,"")</f>
        <v/>
      </c>
      <c r="G1577" s="99">
        <f>IF($U1577&lt;&gt;"","General Retail","")</f>
        <v/>
      </c>
      <c r="H1577" s="99">
        <f>IF($U1577&lt;&gt;"",'CLUSTER FDT-1'!$A$2,"")</f>
        <v/>
      </c>
      <c r="J1577" s="99">
        <f>IF($U1577&lt;&gt;"",'CLUSTER FDT-1'!$A$2,"")</f>
        <v/>
      </c>
      <c r="K1577" s="99">
        <f>IF($U1577&lt;&gt;"",'CLUSTER FDT-1'!$A$2,"")</f>
        <v/>
      </c>
      <c r="L1577" s="99">
        <f>IF($U1577&lt;&gt;"",'HPDB FDT-1'!$AA1585,"")</f>
        <v/>
      </c>
      <c r="M1577" s="99">
        <f>IF($U1577&lt;&gt;"",'HPDB FDT-1'!$AB1585,"")</f>
        <v/>
      </c>
      <c r="N1577" s="113">
        <f>IF($U1577&lt;&gt;"",'HPDB FDT-1'!$AC1585,"")</f>
        <v/>
      </c>
      <c r="O1577" s="99">
        <f>IF('HPDB FDT-1'!$AD1585="","",'HPDB FDT-1'!$AD1585)</f>
        <v/>
      </c>
      <c r="T1577" s="99">
        <f>IF('HPDB FDT-1'!$AI1585="","",'HPDB FDT-1'!$AI1585)</f>
        <v/>
      </c>
      <c r="U1577" s="99">
        <f>IF('HPDB FDT-1'!$AJ1585="","",'HPDB FDT-1'!$AJ1585)</f>
        <v/>
      </c>
      <c r="V1577" s="113">
        <f>IF($U1577&lt;&gt;"","Single Dwelling Unit","")</f>
        <v/>
      </c>
      <c r="AB1577" s="113">
        <f>IF($U1577&lt;&gt;"","RFS","")</f>
        <v/>
      </c>
      <c r="AC1577" s="120">
        <f>IF($U1577&lt;&gt;"",'HPDB FDT-1'!$Q$3,"")</f>
        <v/>
      </c>
      <c r="AD1577" s="112">
        <f>IF($U1577&lt;&gt;"",'HPDB FDT-1'!$Q$4,"")</f>
        <v/>
      </c>
      <c r="AE1577" s="99">
        <f>IF($U1577&lt;&gt;"",'HPDB FDT-1'!$C$6,"")</f>
        <v/>
      </c>
      <c r="AF1577" s="120">
        <f>IF($U1577&lt;&gt;"",'HPDB FDT-1'!$AT1585,"")</f>
        <v/>
      </c>
      <c r="AG1577" s="100">
        <f>IF($A1577&lt;&gt;"",'CLUSTER FDT-1'!$H$2,"")</f>
        <v/>
      </c>
      <c r="AH1577" s="99">
        <f>IF('HPDB FDT-1'!$AV1585="","",'HPDB FDT-1'!$AV1585)</f>
        <v/>
      </c>
      <c r="AI1577" s="99">
        <f>IF('HPDB FDT-1'!$AW1585="","",'HPDB FDT-1'!$AW1585)</f>
        <v/>
      </c>
      <c r="AK1577" s="113">
        <f>IF($U1577&lt;&gt;"",'HPDB FDT-1'!$AX1585,"")</f>
        <v/>
      </c>
      <c r="AL1577" s="113">
        <f>IF($U1577&lt;&gt;"",'HPDB FDT-1'!$AY1585,"")</f>
        <v/>
      </c>
      <c r="AM1577" s="113">
        <f>IF($U1577&lt;&gt;"",'HPDB FDT-1'!$AZ1585,"")</f>
        <v/>
      </c>
      <c r="AN1577" s="113">
        <f>IF($U1577&lt;&gt;"",'HPDB FDT-1'!$BA1585,"")</f>
        <v/>
      </c>
      <c r="AO1577" s="113">
        <f>IF($U1577&lt;&gt;"",'HPDB FDT-1'!$BB1585,"")</f>
        <v/>
      </c>
      <c r="AP1577" s="113">
        <f>IF($U1577&lt;&gt;"","RFS","")</f>
        <v/>
      </c>
      <c r="AR1577" s="113">
        <f>IF($U1577&lt;&gt;"","31","")</f>
        <v/>
      </c>
      <c r="AS1577" s="113">
        <f>IF($U1577&lt;&gt;"","FALSE","")</f>
        <v/>
      </c>
      <c r="AT1577" s="113">
        <f>IF($U1577&lt;&gt;"","TRUE","")</f>
        <v/>
      </c>
    </row>
    <row r="1578" ht="15" customHeight="1" thickBot="1">
      <c r="A1578" s="99">
        <f>IF($U1578&lt;&gt;"",'HPDB FDT-1'!$Q1586,"")</f>
        <v/>
      </c>
      <c r="B1578" s="99">
        <f>IF($U1578&lt;&gt;"",'HPDB FDT-1'!$R1586,"")</f>
        <v/>
      </c>
      <c r="C1578" s="99">
        <f>IF($U1578&lt;&gt;"",'HPDB FDT-1'!$S1586,"")</f>
        <v/>
      </c>
      <c r="D1578" s="115">
        <f>IF($U1578&lt;&gt;"",'HPDB FDT-1'!$T1586,"")</f>
        <v/>
      </c>
      <c r="E1578" s="99">
        <f>IF($U1578&lt;&gt;"","FTTH","")</f>
        <v/>
      </c>
      <c r="F1578" s="115">
        <f>IF($U1578&lt;&gt;"",'HPDB FDT-1'!$V1586,"")</f>
        <v/>
      </c>
      <c r="G1578" s="99">
        <f>IF($U1578&lt;&gt;"","General Retail","")</f>
        <v/>
      </c>
      <c r="H1578" s="99">
        <f>IF($U1578&lt;&gt;"",'CLUSTER FDT-1'!$A$2,"")</f>
        <v/>
      </c>
      <c r="J1578" s="99">
        <f>IF($U1578&lt;&gt;"",'CLUSTER FDT-1'!$A$2,"")</f>
        <v/>
      </c>
      <c r="K1578" s="99">
        <f>IF($U1578&lt;&gt;"",'CLUSTER FDT-1'!$A$2,"")</f>
        <v/>
      </c>
      <c r="L1578" s="99">
        <f>IF($U1578&lt;&gt;"",'HPDB FDT-1'!$AA1586,"")</f>
        <v/>
      </c>
      <c r="M1578" s="99">
        <f>IF($U1578&lt;&gt;"",'HPDB FDT-1'!$AB1586,"")</f>
        <v/>
      </c>
      <c r="N1578" s="113">
        <f>IF($U1578&lt;&gt;"",'HPDB FDT-1'!$AC1586,"")</f>
        <v/>
      </c>
      <c r="O1578" s="99">
        <f>IF('HPDB FDT-1'!$AD1586="","",'HPDB FDT-1'!$AD1586)</f>
        <v/>
      </c>
      <c r="T1578" s="99">
        <f>IF('HPDB FDT-1'!$AI1586="","",'HPDB FDT-1'!$AI1586)</f>
        <v/>
      </c>
      <c r="U1578" s="99">
        <f>IF('HPDB FDT-1'!$AJ1586="","",'HPDB FDT-1'!$AJ1586)</f>
        <v/>
      </c>
      <c r="V1578" s="113">
        <f>IF($U1578&lt;&gt;"","Single Dwelling Unit","")</f>
        <v/>
      </c>
      <c r="AB1578" s="113">
        <f>IF($U1578&lt;&gt;"","RFS","")</f>
        <v/>
      </c>
      <c r="AC1578" s="120">
        <f>IF($U1578&lt;&gt;"",'HPDB FDT-1'!$Q$3,"")</f>
        <v/>
      </c>
      <c r="AD1578" s="112">
        <f>IF($U1578&lt;&gt;"",'HPDB FDT-1'!$Q$4,"")</f>
        <v/>
      </c>
      <c r="AE1578" s="99">
        <f>IF($U1578&lt;&gt;"",'HPDB FDT-1'!$C$6,"")</f>
        <v/>
      </c>
      <c r="AF1578" s="120">
        <f>IF($U1578&lt;&gt;"",'HPDB FDT-1'!$AT1586,"")</f>
        <v/>
      </c>
      <c r="AG1578" s="100">
        <f>IF($A1578&lt;&gt;"",'CLUSTER FDT-1'!$H$2,"")</f>
        <v/>
      </c>
      <c r="AH1578" s="99">
        <f>IF('HPDB FDT-1'!$AV1586="","",'HPDB FDT-1'!$AV1586)</f>
        <v/>
      </c>
      <c r="AI1578" s="99">
        <f>IF('HPDB FDT-1'!$AW1586="","",'HPDB FDT-1'!$AW1586)</f>
        <v/>
      </c>
      <c r="AK1578" s="113">
        <f>IF($U1578&lt;&gt;"",'HPDB FDT-1'!$AX1586,"")</f>
        <v/>
      </c>
      <c r="AL1578" s="113">
        <f>IF($U1578&lt;&gt;"",'HPDB FDT-1'!$AY1586,"")</f>
        <v/>
      </c>
      <c r="AM1578" s="113">
        <f>IF($U1578&lt;&gt;"",'HPDB FDT-1'!$AZ1586,"")</f>
        <v/>
      </c>
      <c r="AN1578" s="113">
        <f>IF($U1578&lt;&gt;"",'HPDB FDT-1'!$BA1586,"")</f>
        <v/>
      </c>
      <c r="AO1578" s="113">
        <f>IF($U1578&lt;&gt;"",'HPDB FDT-1'!$BB1586,"")</f>
        <v/>
      </c>
      <c r="AP1578" s="113">
        <f>IF($U1578&lt;&gt;"","RFS","")</f>
        <v/>
      </c>
      <c r="AR1578" s="113">
        <f>IF($U1578&lt;&gt;"","31","")</f>
        <v/>
      </c>
      <c r="AS1578" s="113">
        <f>IF($U1578&lt;&gt;"","FALSE","")</f>
        <v/>
      </c>
      <c r="AT1578" s="113">
        <f>IF($U1578&lt;&gt;"","TRUE","")</f>
        <v/>
      </c>
    </row>
    <row r="1579" ht="15" customHeight="1" thickBot="1">
      <c r="A1579" s="99">
        <f>IF($U1579&lt;&gt;"",'HPDB FDT-1'!$Q1587,"")</f>
        <v/>
      </c>
      <c r="B1579" s="99">
        <f>IF($U1579&lt;&gt;"",'HPDB FDT-1'!$R1587,"")</f>
        <v/>
      </c>
      <c r="C1579" s="99">
        <f>IF($U1579&lt;&gt;"",'HPDB FDT-1'!$S1587,"")</f>
        <v/>
      </c>
      <c r="D1579" s="115">
        <f>IF($U1579&lt;&gt;"",'HPDB FDT-1'!$T1587,"")</f>
        <v/>
      </c>
      <c r="E1579" s="99">
        <f>IF($U1579&lt;&gt;"","FTTH","")</f>
        <v/>
      </c>
      <c r="F1579" s="115">
        <f>IF($U1579&lt;&gt;"",'HPDB FDT-1'!$V1587,"")</f>
        <v/>
      </c>
      <c r="G1579" s="99">
        <f>IF($U1579&lt;&gt;"","General Retail","")</f>
        <v/>
      </c>
      <c r="H1579" s="99">
        <f>IF($U1579&lt;&gt;"",'CLUSTER FDT-1'!$A$2,"")</f>
        <v/>
      </c>
      <c r="J1579" s="99">
        <f>IF($U1579&lt;&gt;"",'CLUSTER FDT-1'!$A$2,"")</f>
        <v/>
      </c>
      <c r="K1579" s="99">
        <f>IF($U1579&lt;&gt;"",'CLUSTER FDT-1'!$A$2,"")</f>
        <v/>
      </c>
      <c r="L1579" s="99">
        <f>IF($U1579&lt;&gt;"",'HPDB FDT-1'!$AA1587,"")</f>
        <v/>
      </c>
      <c r="M1579" s="99">
        <f>IF($U1579&lt;&gt;"",'HPDB FDT-1'!$AB1587,"")</f>
        <v/>
      </c>
      <c r="N1579" s="113">
        <f>IF($U1579&lt;&gt;"",'HPDB FDT-1'!$AC1587,"")</f>
        <v/>
      </c>
      <c r="O1579" s="99">
        <f>IF('HPDB FDT-1'!$AD1587="","",'HPDB FDT-1'!$AD1587)</f>
        <v/>
      </c>
      <c r="T1579" s="99">
        <f>IF('HPDB FDT-1'!$AI1587="","",'HPDB FDT-1'!$AI1587)</f>
        <v/>
      </c>
      <c r="U1579" s="99">
        <f>IF('HPDB FDT-1'!$AJ1587="","",'HPDB FDT-1'!$AJ1587)</f>
        <v/>
      </c>
      <c r="V1579" s="113">
        <f>IF($U1579&lt;&gt;"","Single Dwelling Unit","")</f>
        <v/>
      </c>
      <c r="AB1579" s="113">
        <f>IF($U1579&lt;&gt;"","RFS","")</f>
        <v/>
      </c>
      <c r="AC1579" s="120">
        <f>IF($U1579&lt;&gt;"",'HPDB FDT-1'!$Q$3,"")</f>
        <v/>
      </c>
      <c r="AD1579" s="112">
        <f>IF($U1579&lt;&gt;"",'HPDB FDT-1'!$Q$4,"")</f>
        <v/>
      </c>
      <c r="AE1579" s="99">
        <f>IF($U1579&lt;&gt;"",'HPDB FDT-1'!$C$6,"")</f>
        <v/>
      </c>
      <c r="AF1579" s="120">
        <f>IF($U1579&lt;&gt;"",'HPDB FDT-1'!$AT1587,"")</f>
        <v/>
      </c>
      <c r="AG1579" s="100">
        <f>IF($A1579&lt;&gt;"",'CLUSTER FDT-1'!$H$2,"")</f>
        <v/>
      </c>
      <c r="AH1579" s="99">
        <f>IF('HPDB FDT-1'!$AV1587="","",'HPDB FDT-1'!$AV1587)</f>
        <v/>
      </c>
      <c r="AI1579" s="99">
        <f>IF('HPDB FDT-1'!$AW1587="","",'HPDB FDT-1'!$AW1587)</f>
        <v/>
      </c>
      <c r="AK1579" s="113">
        <f>IF($U1579&lt;&gt;"",'HPDB FDT-1'!$AX1587,"")</f>
        <v/>
      </c>
      <c r="AL1579" s="113">
        <f>IF($U1579&lt;&gt;"",'HPDB FDT-1'!$AY1587,"")</f>
        <v/>
      </c>
      <c r="AM1579" s="113">
        <f>IF($U1579&lt;&gt;"",'HPDB FDT-1'!$AZ1587,"")</f>
        <v/>
      </c>
      <c r="AN1579" s="113">
        <f>IF($U1579&lt;&gt;"",'HPDB FDT-1'!$BA1587,"")</f>
        <v/>
      </c>
      <c r="AO1579" s="113">
        <f>IF($U1579&lt;&gt;"",'HPDB FDT-1'!$BB1587,"")</f>
        <v/>
      </c>
      <c r="AP1579" s="113">
        <f>IF($U1579&lt;&gt;"","RFS","")</f>
        <v/>
      </c>
      <c r="AR1579" s="113">
        <f>IF($U1579&lt;&gt;"","31","")</f>
        <v/>
      </c>
      <c r="AS1579" s="113">
        <f>IF($U1579&lt;&gt;"","FALSE","")</f>
        <v/>
      </c>
      <c r="AT1579" s="113">
        <f>IF($U1579&lt;&gt;"","TRUE","")</f>
        <v/>
      </c>
    </row>
    <row r="1580" ht="15" customHeight="1" thickBot="1">
      <c r="A1580" s="99">
        <f>IF($U1580&lt;&gt;"",'HPDB FDT-1'!$Q1588,"")</f>
        <v/>
      </c>
      <c r="B1580" s="99">
        <f>IF($U1580&lt;&gt;"",'HPDB FDT-1'!$R1588,"")</f>
        <v/>
      </c>
      <c r="C1580" s="99">
        <f>IF($U1580&lt;&gt;"",'HPDB FDT-1'!$S1588,"")</f>
        <v/>
      </c>
      <c r="D1580" s="115">
        <f>IF($U1580&lt;&gt;"",'HPDB FDT-1'!$T1588,"")</f>
        <v/>
      </c>
      <c r="E1580" s="99">
        <f>IF($U1580&lt;&gt;"","FTTH","")</f>
        <v/>
      </c>
      <c r="F1580" s="115">
        <f>IF($U1580&lt;&gt;"",'HPDB FDT-1'!$V1588,"")</f>
        <v/>
      </c>
      <c r="G1580" s="99">
        <f>IF($U1580&lt;&gt;"","General Retail","")</f>
        <v/>
      </c>
      <c r="H1580" s="99">
        <f>IF($U1580&lt;&gt;"",'CLUSTER FDT-1'!$A$2,"")</f>
        <v/>
      </c>
      <c r="J1580" s="99">
        <f>IF($U1580&lt;&gt;"",'CLUSTER FDT-1'!$A$2,"")</f>
        <v/>
      </c>
      <c r="K1580" s="99">
        <f>IF($U1580&lt;&gt;"",'CLUSTER FDT-1'!$A$2,"")</f>
        <v/>
      </c>
      <c r="L1580" s="99">
        <f>IF($U1580&lt;&gt;"",'HPDB FDT-1'!$AA1588,"")</f>
        <v/>
      </c>
      <c r="M1580" s="99">
        <f>IF($U1580&lt;&gt;"",'HPDB FDT-1'!$AB1588,"")</f>
        <v/>
      </c>
      <c r="N1580" s="113">
        <f>IF($U1580&lt;&gt;"",'HPDB FDT-1'!$AC1588,"")</f>
        <v/>
      </c>
      <c r="O1580" s="99">
        <f>IF('HPDB FDT-1'!$AD1588="","",'HPDB FDT-1'!$AD1588)</f>
        <v/>
      </c>
      <c r="T1580" s="99">
        <f>IF('HPDB FDT-1'!$AI1588="","",'HPDB FDT-1'!$AI1588)</f>
        <v/>
      </c>
      <c r="U1580" s="99">
        <f>IF('HPDB FDT-1'!$AJ1588="","",'HPDB FDT-1'!$AJ1588)</f>
        <v/>
      </c>
      <c r="V1580" s="113">
        <f>IF($U1580&lt;&gt;"","Single Dwelling Unit","")</f>
        <v/>
      </c>
      <c r="AB1580" s="113">
        <f>IF($U1580&lt;&gt;"","RFS","")</f>
        <v/>
      </c>
      <c r="AC1580" s="120">
        <f>IF($U1580&lt;&gt;"",'HPDB FDT-1'!$Q$3,"")</f>
        <v/>
      </c>
      <c r="AD1580" s="112">
        <f>IF($U1580&lt;&gt;"",'HPDB FDT-1'!$Q$4,"")</f>
        <v/>
      </c>
      <c r="AE1580" s="99">
        <f>IF($U1580&lt;&gt;"",'HPDB FDT-1'!$C$6,"")</f>
        <v/>
      </c>
      <c r="AF1580" s="120">
        <f>IF($U1580&lt;&gt;"",'HPDB FDT-1'!$AT1588,"")</f>
        <v/>
      </c>
      <c r="AG1580" s="100">
        <f>IF($A1580&lt;&gt;"",'CLUSTER FDT-1'!$H$2,"")</f>
        <v/>
      </c>
      <c r="AH1580" s="99">
        <f>IF('HPDB FDT-1'!$AV1588="","",'HPDB FDT-1'!$AV1588)</f>
        <v/>
      </c>
      <c r="AI1580" s="99">
        <f>IF('HPDB FDT-1'!$AW1588="","",'HPDB FDT-1'!$AW1588)</f>
        <v/>
      </c>
      <c r="AK1580" s="113">
        <f>IF($U1580&lt;&gt;"",'HPDB FDT-1'!$AX1588,"")</f>
        <v/>
      </c>
      <c r="AL1580" s="113">
        <f>IF($U1580&lt;&gt;"",'HPDB FDT-1'!$AY1588,"")</f>
        <v/>
      </c>
      <c r="AM1580" s="113">
        <f>IF($U1580&lt;&gt;"",'HPDB FDT-1'!$AZ1588,"")</f>
        <v/>
      </c>
      <c r="AN1580" s="113">
        <f>IF($U1580&lt;&gt;"",'HPDB FDT-1'!$BA1588,"")</f>
        <v/>
      </c>
      <c r="AO1580" s="113">
        <f>IF($U1580&lt;&gt;"",'HPDB FDT-1'!$BB1588,"")</f>
        <v/>
      </c>
      <c r="AP1580" s="113">
        <f>IF($U1580&lt;&gt;"","RFS","")</f>
        <v/>
      </c>
      <c r="AR1580" s="113">
        <f>IF($U1580&lt;&gt;"","31","")</f>
        <v/>
      </c>
      <c r="AS1580" s="113">
        <f>IF($U1580&lt;&gt;"","FALSE","")</f>
        <v/>
      </c>
      <c r="AT1580" s="113">
        <f>IF($U1580&lt;&gt;"","TRUE","")</f>
        <v/>
      </c>
    </row>
    <row r="1581" ht="15" customHeight="1" thickBot="1">
      <c r="A1581" s="99">
        <f>IF($U1581&lt;&gt;"",'HPDB FDT-1'!$Q1589,"")</f>
        <v/>
      </c>
      <c r="B1581" s="99">
        <f>IF($U1581&lt;&gt;"",'HPDB FDT-1'!$R1589,"")</f>
        <v/>
      </c>
      <c r="C1581" s="99">
        <f>IF($U1581&lt;&gt;"",'HPDB FDT-1'!$S1589,"")</f>
        <v/>
      </c>
      <c r="D1581" s="115">
        <f>IF($U1581&lt;&gt;"",'HPDB FDT-1'!$T1589,"")</f>
        <v/>
      </c>
      <c r="E1581" s="99">
        <f>IF($U1581&lt;&gt;"","FTTH","")</f>
        <v/>
      </c>
      <c r="F1581" s="115">
        <f>IF($U1581&lt;&gt;"",'HPDB FDT-1'!$V1589,"")</f>
        <v/>
      </c>
      <c r="G1581" s="99">
        <f>IF($U1581&lt;&gt;"","General Retail","")</f>
        <v/>
      </c>
      <c r="H1581" s="99">
        <f>IF($U1581&lt;&gt;"",'CLUSTER FDT-1'!$A$2,"")</f>
        <v/>
      </c>
      <c r="J1581" s="99">
        <f>IF($U1581&lt;&gt;"",'CLUSTER FDT-1'!$A$2,"")</f>
        <v/>
      </c>
      <c r="K1581" s="99">
        <f>IF($U1581&lt;&gt;"",'CLUSTER FDT-1'!$A$2,"")</f>
        <v/>
      </c>
      <c r="L1581" s="99">
        <f>IF($U1581&lt;&gt;"",'HPDB FDT-1'!$AA1589,"")</f>
        <v/>
      </c>
      <c r="M1581" s="99">
        <f>IF($U1581&lt;&gt;"",'HPDB FDT-1'!$AB1589,"")</f>
        <v/>
      </c>
      <c r="N1581" s="113">
        <f>IF($U1581&lt;&gt;"",'HPDB FDT-1'!$AC1589,"")</f>
        <v/>
      </c>
      <c r="O1581" s="99">
        <f>IF('HPDB FDT-1'!$AD1589="","",'HPDB FDT-1'!$AD1589)</f>
        <v/>
      </c>
      <c r="T1581" s="99">
        <f>IF('HPDB FDT-1'!$AI1589="","",'HPDB FDT-1'!$AI1589)</f>
        <v/>
      </c>
      <c r="U1581" s="99">
        <f>IF('HPDB FDT-1'!$AJ1589="","",'HPDB FDT-1'!$AJ1589)</f>
        <v/>
      </c>
      <c r="V1581" s="113">
        <f>IF($U1581&lt;&gt;"","Single Dwelling Unit","")</f>
        <v/>
      </c>
      <c r="AB1581" s="113">
        <f>IF($U1581&lt;&gt;"","RFS","")</f>
        <v/>
      </c>
      <c r="AC1581" s="120">
        <f>IF($U1581&lt;&gt;"",'HPDB FDT-1'!$Q$3,"")</f>
        <v/>
      </c>
      <c r="AD1581" s="112">
        <f>IF($U1581&lt;&gt;"",'HPDB FDT-1'!$Q$4,"")</f>
        <v/>
      </c>
      <c r="AE1581" s="99">
        <f>IF($U1581&lt;&gt;"",'HPDB FDT-1'!$C$6,"")</f>
        <v/>
      </c>
      <c r="AF1581" s="120">
        <f>IF($U1581&lt;&gt;"",'HPDB FDT-1'!$AT1589,"")</f>
        <v/>
      </c>
      <c r="AG1581" s="100">
        <f>IF($A1581&lt;&gt;"",'CLUSTER FDT-1'!$H$2,"")</f>
        <v/>
      </c>
      <c r="AH1581" s="99">
        <f>IF('HPDB FDT-1'!$AV1589="","",'HPDB FDT-1'!$AV1589)</f>
        <v/>
      </c>
      <c r="AI1581" s="99">
        <f>IF('HPDB FDT-1'!$AW1589="","",'HPDB FDT-1'!$AW1589)</f>
        <v/>
      </c>
      <c r="AK1581" s="113">
        <f>IF($U1581&lt;&gt;"",'HPDB FDT-1'!$AX1589,"")</f>
        <v/>
      </c>
      <c r="AL1581" s="113">
        <f>IF($U1581&lt;&gt;"",'HPDB FDT-1'!$AY1589,"")</f>
        <v/>
      </c>
      <c r="AM1581" s="113">
        <f>IF($U1581&lt;&gt;"",'HPDB FDT-1'!$AZ1589,"")</f>
        <v/>
      </c>
      <c r="AN1581" s="113">
        <f>IF($U1581&lt;&gt;"",'HPDB FDT-1'!$BA1589,"")</f>
        <v/>
      </c>
      <c r="AO1581" s="113">
        <f>IF($U1581&lt;&gt;"",'HPDB FDT-1'!$BB1589,"")</f>
        <v/>
      </c>
      <c r="AP1581" s="113">
        <f>IF($U1581&lt;&gt;"","RFS","")</f>
        <v/>
      </c>
      <c r="AR1581" s="113">
        <f>IF($U1581&lt;&gt;"","31","")</f>
        <v/>
      </c>
      <c r="AS1581" s="113">
        <f>IF($U1581&lt;&gt;"","FALSE","")</f>
        <v/>
      </c>
      <c r="AT1581" s="113">
        <f>IF($U1581&lt;&gt;"","TRUE","")</f>
        <v/>
      </c>
    </row>
    <row r="1582" ht="15" customHeight="1" thickBot="1">
      <c r="A1582" s="99">
        <f>IF($U1582&lt;&gt;"",'HPDB FDT-1'!$Q1590,"")</f>
        <v/>
      </c>
      <c r="B1582" s="99">
        <f>IF($U1582&lt;&gt;"",'HPDB FDT-1'!$R1590,"")</f>
        <v/>
      </c>
      <c r="C1582" s="99">
        <f>IF($U1582&lt;&gt;"",'HPDB FDT-1'!$S1590,"")</f>
        <v/>
      </c>
      <c r="D1582" s="115">
        <f>IF($U1582&lt;&gt;"",'HPDB FDT-1'!$T1590,"")</f>
        <v/>
      </c>
      <c r="E1582" s="99">
        <f>IF($U1582&lt;&gt;"","FTTH","")</f>
        <v/>
      </c>
      <c r="F1582" s="115">
        <f>IF($U1582&lt;&gt;"",'HPDB FDT-1'!$V1590,"")</f>
        <v/>
      </c>
      <c r="G1582" s="99">
        <f>IF($U1582&lt;&gt;"","General Retail","")</f>
        <v/>
      </c>
      <c r="H1582" s="99">
        <f>IF($U1582&lt;&gt;"",'CLUSTER FDT-1'!$A$2,"")</f>
        <v/>
      </c>
      <c r="J1582" s="99">
        <f>IF($U1582&lt;&gt;"",'CLUSTER FDT-1'!$A$2,"")</f>
        <v/>
      </c>
      <c r="K1582" s="99">
        <f>IF($U1582&lt;&gt;"",'CLUSTER FDT-1'!$A$2,"")</f>
        <v/>
      </c>
      <c r="L1582" s="99">
        <f>IF($U1582&lt;&gt;"",'HPDB FDT-1'!$AA1590,"")</f>
        <v/>
      </c>
      <c r="M1582" s="99">
        <f>IF($U1582&lt;&gt;"",'HPDB FDT-1'!$AB1590,"")</f>
        <v/>
      </c>
      <c r="N1582" s="113">
        <f>IF($U1582&lt;&gt;"",'HPDB FDT-1'!$AC1590,"")</f>
        <v/>
      </c>
      <c r="O1582" s="99">
        <f>IF('HPDB FDT-1'!$AD1590="","",'HPDB FDT-1'!$AD1590)</f>
        <v/>
      </c>
      <c r="T1582" s="99">
        <f>IF('HPDB FDT-1'!$AI1590="","",'HPDB FDT-1'!$AI1590)</f>
        <v/>
      </c>
      <c r="U1582" s="99">
        <f>IF('HPDB FDT-1'!$AJ1590="","",'HPDB FDT-1'!$AJ1590)</f>
        <v/>
      </c>
      <c r="V1582" s="113">
        <f>IF($U1582&lt;&gt;"","Single Dwelling Unit","")</f>
        <v/>
      </c>
      <c r="AB1582" s="113">
        <f>IF($U1582&lt;&gt;"","RFS","")</f>
        <v/>
      </c>
      <c r="AC1582" s="120">
        <f>IF($U1582&lt;&gt;"",'HPDB FDT-1'!$Q$3,"")</f>
        <v/>
      </c>
      <c r="AD1582" s="112">
        <f>IF($U1582&lt;&gt;"",'HPDB FDT-1'!$Q$4,"")</f>
        <v/>
      </c>
      <c r="AE1582" s="99">
        <f>IF($U1582&lt;&gt;"",'HPDB FDT-1'!$C$6,"")</f>
        <v/>
      </c>
      <c r="AF1582" s="120">
        <f>IF($U1582&lt;&gt;"",'HPDB FDT-1'!$AT1590,"")</f>
        <v/>
      </c>
      <c r="AG1582" s="100">
        <f>IF($A1582&lt;&gt;"",'CLUSTER FDT-1'!$H$2,"")</f>
        <v/>
      </c>
      <c r="AH1582" s="99">
        <f>IF('HPDB FDT-1'!$AV1590="","",'HPDB FDT-1'!$AV1590)</f>
        <v/>
      </c>
      <c r="AI1582" s="99">
        <f>IF('HPDB FDT-1'!$AW1590="","",'HPDB FDT-1'!$AW1590)</f>
        <v/>
      </c>
      <c r="AK1582" s="113">
        <f>IF($U1582&lt;&gt;"",'HPDB FDT-1'!$AX1590,"")</f>
        <v/>
      </c>
      <c r="AL1582" s="113">
        <f>IF($U1582&lt;&gt;"",'HPDB FDT-1'!$AY1590,"")</f>
        <v/>
      </c>
      <c r="AM1582" s="113">
        <f>IF($U1582&lt;&gt;"",'HPDB FDT-1'!$AZ1590,"")</f>
        <v/>
      </c>
      <c r="AN1582" s="113">
        <f>IF($U1582&lt;&gt;"",'HPDB FDT-1'!$BA1590,"")</f>
        <v/>
      </c>
      <c r="AO1582" s="113">
        <f>IF($U1582&lt;&gt;"",'HPDB FDT-1'!$BB1590,"")</f>
        <v/>
      </c>
      <c r="AP1582" s="113">
        <f>IF($U1582&lt;&gt;"","RFS","")</f>
        <v/>
      </c>
      <c r="AR1582" s="113">
        <f>IF($U1582&lt;&gt;"","31","")</f>
        <v/>
      </c>
      <c r="AS1582" s="113">
        <f>IF($U1582&lt;&gt;"","FALSE","")</f>
        <v/>
      </c>
      <c r="AT1582" s="113">
        <f>IF($U1582&lt;&gt;"","TRUE","")</f>
        <v/>
      </c>
    </row>
    <row r="1583" ht="15" customHeight="1" thickBot="1">
      <c r="A1583" s="99">
        <f>IF($U1583&lt;&gt;"",'HPDB FDT-1'!$Q1591,"")</f>
        <v/>
      </c>
      <c r="B1583" s="99">
        <f>IF($U1583&lt;&gt;"",'HPDB FDT-1'!$R1591,"")</f>
        <v/>
      </c>
      <c r="C1583" s="99">
        <f>IF($U1583&lt;&gt;"",'HPDB FDT-1'!$S1591,"")</f>
        <v/>
      </c>
      <c r="D1583" s="115">
        <f>IF($U1583&lt;&gt;"",'HPDB FDT-1'!$T1591,"")</f>
        <v/>
      </c>
      <c r="E1583" s="99">
        <f>IF($U1583&lt;&gt;"","FTTH","")</f>
        <v/>
      </c>
      <c r="F1583" s="115">
        <f>IF($U1583&lt;&gt;"",'HPDB FDT-1'!$V1591,"")</f>
        <v/>
      </c>
      <c r="G1583" s="99">
        <f>IF($U1583&lt;&gt;"","General Retail","")</f>
        <v/>
      </c>
      <c r="H1583" s="99">
        <f>IF($U1583&lt;&gt;"",'CLUSTER FDT-1'!$A$2,"")</f>
        <v/>
      </c>
      <c r="J1583" s="99">
        <f>IF($U1583&lt;&gt;"",'CLUSTER FDT-1'!$A$2,"")</f>
        <v/>
      </c>
      <c r="K1583" s="99">
        <f>IF($U1583&lt;&gt;"",'CLUSTER FDT-1'!$A$2,"")</f>
        <v/>
      </c>
      <c r="L1583" s="99">
        <f>IF($U1583&lt;&gt;"",'HPDB FDT-1'!$AA1591,"")</f>
        <v/>
      </c>
      <c r="M1583" s="99">
        <f>IF($U1583&lt;&gt;"",'HPDB FDT-1'!$AB1591,"")</f>
        <v/>
      </c>
      <c r="N1583" s="113">
        <f>IF($U1583&lt;&gt;"",'HPDB FDT-1'!$AC1591,"")</f>
        <v/>
      </c>
      <c r="O1583" s="99">
        <f>IF('HPDB FDT-1'!$AD1591="","",'HPDB FDT-1'!$AD1591)</f>
        <v/>
      </c>
      <c r="T1583" s="99">
        <f>IF('HPDB FDT-1'!$AI1591="","",'HPDB FDT-1'!$AI1591)</f>
        <v/>
      </c>
      <c r="U1583" s="99">
        <f>IF('HPDB FDT-1'!$AJ1591="","",'HPDB FDT-1'!$AJ1591)</f>
        <v/>
      </c>
      <c r="V1583" s="113">
        <f>IF($U1583&lt;&gt;"","Single Dwelling Unit","")</f>
        <v/>
      </c>
      <c r="AB1583" s="113">
        <f>IF($U1583&lt;&gt;"","RFS","")</f>
        <v/>
      </c>
      <c r="AC1583" s="120">
        <f>IF($U1583&lt;&gt;"",'HPDB FDT-1'!$Q$3,"")</f>
        <v/>
      </c>
      <c r="AD1583" s="112">
        <f>IF($U1583&lt;&gt;"",'HPDB FDT-1'!$Q$4,"")</f>
        <v/>
      </c>
      <c r="AE1583" s="99">
        <f>IF($U1583&lt;&gt;"",'HPDB FDT-1'!$C$6,"")</f>
        <v/>
      </c>
      <c r="AF1583" s="120">
        <f>IF($U1583&lt;&gt;"",'HPDB FDT-1'!$AT1591,"")</f>
        <v/>
      </c>
      <c r="AG1583" s="100">
        <f>IF($A1583&lt;&gt;"",'CLUSTER FDT-1'!$H$2,"")</f>
        <v/>
      </c>
      <c r="AH1583" s="99">
        <f>IF('HPDB FDT-1'!$AV1591="","",'HPDB FDT-1'!$AV1591)</f>
        <v/>
      </c>
      <c r="AI1583" s="99">
        <f>IF('HPDB FDT-1'!$AW1591="","",'HPDB FDT-1'!$AW1591)</f>
        <v/>
      </c>
      <c r="AK1583" s="113">
        <f>IF($U1583&lt;&gt;"",'HPDB FDT-1'!$AX1591,"")</f>
        <v/>
      </c>
      <c r="AL1583" s="113">
        <f>IF($U1583&lt;&gt;"",'HPDB FDT-1'!$AY1591,"")</f>
        <v/>
      </c>
      <c r="AM1583" s="113">
        <f>IF($U1583&lt;&gt;"",'HPDB FDT-1'!$AZ1591,"")</f>
        <v/>
      </c>
      <c r="AN1583" s="113">
        <f>IF($U1583&lt;&gt;"",'HPDB FDT-1'!$BA1591,"")</f>
        <v/>
      </c>
      <c r="AO1583" s="113">
        <f>IF($U1583&lt;&gt;"",'HPDB FDT-1'!$BB1591,"")</f>
        <v/>
      </c>
      <c r="AP1583" s="113">
        <f>IF($U1583&lt;&gt;"","RFS","")</f>
        <v/>
      </c>
      <c r="AR1583" s="113">
        <f>IF($U1583&lt;&gt;"","31","")</f>
        <v/>
      </c>
      <c r="AS1583" s="113">
        <f>IF($U1583&lt;&gt;"","FALSE","")</f>
        <v/>
      </c>
      <c r="AT1583" s="113">
        <f>IF($U1583&lt;&gt;"","TRUE","")</f>
        <v/>
      </c>
    </row>
    <row r="1584" ht="15" customHeight="1" thickBot="1">
      <c r="A1584" s="99">
        <f>IF($U1584&lt;&gt;"",'HPDB FDT-1'!$Q1592,"")</f>
        <v/>
      </c>
      <c r="B1584" s="99">
        <f>IF($U1584&lt;&gt;"",'HPDB FDT-1'!$R1592,"")</f>
        <v/>
      </c>
      <c r="C1584" s="99">
        <f>IF($U1584&lt;&gt;"",'HPDB FDT-1'!$S1592,"")</f>
        <v/>
      </c>
      <c r="D1584" s="115">
        <f>IF($U1584&lt;&gt;"",'HPDB FDT-1'!$T1592,"")</f>
        <v/>
      </c>
      <c r="E1584" s="99">
        <f>IF($U1584&lt;&gt;"","FTTH","")</f>
        <v/>
      </c>
      <c r="F1584" s="115">
        <f>IF($U1584&lt;&gt;"",'HPDB FDT-1'!$V1592,"")</f>
        <v/>
      </c>
      <c r="G1584" s="99">
        <f>IF($U1584&lt;&gt;"","General Retail","")</f>
        <v/>
      </c>
      <c r="H1584" s="99">
        <f>IF($U1584&lt;&gt;"",'CLUSTER FDT-1'!$A$2,"")</f>
        <v/>
      </c>
      <c r="J1584" s="99">
        <f>IF($U1584&lt;&gt;"",'CLUSTER FDT-1'!$A$2,"")</f>
        <v/>
      </c>
      <c r="K1584" s="99">
        <f>IF($U1584&lt;&gt;"",'CLUSTER FDT-1'!$A$2,"")</f>
        <v/>
      </c>
      <c r="L1584" s="99">
        <f>IF($U1584&lt;&gt;"",'HPDB FDT-1'!$AA1592,"")</f>
        <v/>
      </c>
      <c r="M1584" s="99">
        <f>IF($U1584&lt;&gt;"",'HPDB FDT-1'!$AB1592,"")</f>
        <v/>
      </c>
      <c r="N1584" s="113">
        <f>IF($U1584&lt;&gt;"",'HPDB FDT-1'!$AC1592,"")</f>
        <v/>
      </c>
      <c r="O1584" s="99">
        <f>IF('HPDB FDT-1'!$AD1592="","",'HPDB FDT-1'!$AD1592)</f>
        <v/>
      </c>
      <c r="T1584" s="99">
        <f>IF('HPDB FDT-1'!$AI1592="","",'HPDB FDT-1'!$AI1592)</f>
        <v/>
      </c>
      <c r="U1584" s="99">
        <f>IF('HPDB FDT-1'!$AJ1592="","",'HPDB FDT-1'!$AJ1592)</f>
        <v/>
      </c>
      <c r="V1584" s="113">
        <f>IF($U1584&lt;&gt;"","Single Dwelling Unit","")</f>
        <v/>
      </c>
      <c r="AB1584" s="113">
        <f>IF($U1584&lt;&gt;"","RFS","")</f>
        <v/>
      </c>
      <c r="AC1584" s="120">
        <f>IF($U1584&lt;&gt;"",'HPDB FDT-1'!$Q$3,"")</f>
        <v/>
      </c>
      <c r="AD1584" s="112">
        <f>IF($U1584&lt;&gt;"",'HPDB FDT-1'!$Q$4,"")</f>
        <v/>
      </c>
      <c r="AE1584" s="99">
        <f>IF($U1584&lt;&gt;"",'HPDB FDT-1'!$C$6,"")</f>
        <v/>
      </c>
      <c r="AF1584" s="120">
        <f>IF($U1584&lt;&gt;"",'HPDB FDT-1'!$AT1592,"")</f>
        <v/>
      </c>
      <c r="AG1584" s="100">
        <f>IF($A1584&lt;&gt;"",'CLUSTER FDT-1'!$H$2,"")</f>
        <v/>
      </c>
      <c r="AH1584" s="99">
        <f>IF('HPDB FDT-1'!$AV1592="","",'HPDB FDT-1'!$AV1592)</f>
        <v/>
      </c>
      <c r="AI1584" s="99">
        <f>IF('HPDB FDT-1'!$AW1592="","",'HPDB FDT-1'!$AW1592)</f>
        <v/>
      </c>
      <c r="AK1584" s="113">
        <f>IF($U1584&lt;&gt;"",'HPDB FDT-1'!$AX1592,"")</f>
        <v/>
      </c>
      <c r="AL1584" s="113">
        <f>IF($U1584&lt;&gt;"",'HPDB FDT-1'!$AY1592,"")</f>
        <v/>
      </c>
      <c r="AM1584" s="113">
        <f>IF($U1584&lt;&gt;"",'HPDB FDT-1'!$AZ1592,"")</f>
        <v/>
      </c>
      <c r="AN1584" s="113">
        <f>IF($U1584&lt;&gt;"",'HPDB FDT-1'!$BA1592,"")</f>
        <v/>
      </c>
      <c r="AO1584" s="113">
        <f>IF($U1584&lt;&gt;"",'HPDB FDT-1'!$BB1592,"")</f>
        <v/>
      </c>
      <c r="AP1584" s="113">
        <f>IF($U1584&lt;&gt;"","RFS","")</f>
        <v/>
      </c>
      <c r="AR1584" s="113">
        <f>IF($U1584&lt;&gt;"","31","")</f>
        <v/>
      </c>
      <c r="AS1584" s="113">
        <f>IF($U1584&lt;&gt;"","FALSE","")</f>
        <v/>
      </c>
      <c r="AT1584" s="113">
        <f>IF($U1584&lt;&gt;"","TRUE","")</f>
        <v/>
      </c>
    </row>
    <row r="1585" ht="15" customHeight="1" thickBot="1">
      <c r="A1585" s="99">
        <f>IF($U1585&lt;&gt;"",'HPDB FDT-1'!$Q1593,"")</f>
        <v/>
      </c>
      <c r="B1585" s="99">
        <f>IF($U1585&lt;&gt;"",'HPDB FDT-1'!$R1593,"")</f>
        <v/>
      </c>
      <c r="C1585" s="99">
        <f>IF($U1585&lt;&gt;"",'HPDB FDT-1'!$S1593,"")</f>
        <v/>
      </c>
      <c r="D1585" s="115">
        <f>IF($U1585&lt;&gt;"",'HPDB FDT-1'!$T1593,"")</f>
        <v/>
      </c>
      <c r="E1585" s="99">
        <f>IF($U1585&lt;&gt;"","FTTH","")</f>
        <v/>
      </c>
      <c r="F1585" s="115">
        <f>IF($U1585&lt;&gt;"",'HPDB FDT-1'!$V1593,"")</f>
        <v/>
      </c>
      <c r="G1585" s="99">
        <f>IF($U1585&lt;&gt;"","General Retail","")</f>
        <v/>
      </c>
      <c r="H1585" s="99">
        <f>IF($U1585&lt;&gt;"",'CLUSTER FDT-1'!$A$2,"")</f>
        <v/>
      </c>
      <c r="J1585" s="99">
        <f>IF($U1585&lt;&gt;"",'CLUSTER FDT-1'!$A$2,"")</f>
        <v/>
      </c>
      <c r="K1585" s="99">
        <f>IF($U1585&lt;&gt;"",'CLUSTER FDT-1'!$A$2,"")</f>
        <v/>
      </c>
      <c r="L1585" s="99">
        <f>IF($U1585&lt;&gt;"",'HPDB FDT-1'!$AA1593,"")</f>
        <v/>
      </c>
      <c r="M1585" s="99">
        <f>IF($U1585&lt;&gt;"",'HPDB FDT-1'!$AB1593,"")</f>
        <v/>
      </c>
      <c r="N1585" s="113">
        <f>IF($U1585&lt;&gt;"",'HPDB FDT-1'!$AC1593,"")</f>
        <v/>
      </c>
      <c r="O1585" s="99">
        <f>IF('HPDB FDT-1'!$AD1593="","",'HPDB FDT-1'!$AD1593)</f>
        <v/>
      </c>
      <c r="T1585" s="99">
        <f>IF('HPDB FDT-1'!$AI1593="","",'HPDB FDT-1'!$AI1593)</f>
        <v/>
      </c>
      <c r="U1585" s="99">
        <f>IF('HPDB FDT-1'!$AJ1593="","",'HPDB FDT-1'!$AJ1593)</f>
        <v/>
      </c>
      <c r="V1585" s="113">
        <f>IF($U1585&lt;&gt;"","Single Dwelling Unit","")</f>
        <v/>
      </c>
      <c r="AB1585" s="113">
        <f>IF($U1585&lt;&gt;"","RFS","")</f>
        <v/>
      </c>
      <c r="AC1585" s="120">
        <f>IF($U1585&lt;&gt;"",'HPDB FDT-1'!$Q$3,"")</f>
        <v/>
      </c>
      <c r="AD1585" s="112">
        <f>IF($U1585&lt;&gt;"",'HPDB FDT-1'!$Q$4,"")</f>
        <v/>
      </c>
      <c r="AE1585" s="99">
        <f>IF($U1585&lt;&gt;"",'HPDB FDT-1'!$C$6,"")</f>
        <v/>
      </c>
      <c r="AF1585" s="120">
        <f>IF($U1585&lt;&gt;"",'HPDB FDT-1'!$AT1593,"")</f>
        <v/>
      </c>
      <c r="AG1585" s="100">
        <f>IF($A1585&lt;&gt;"",'CLUSTER FDT-1'!$H$2,"")</f>
        <v/>
      </c>
      <c r="AH1585" s="99">
        <f>IF('HPDB FDT-1'!$AV1593="","",'HPDB FDT-1'!$AV1593)</f>
        <v/>
      </c>
      <c r="AI1585" s="99">
        <f>IF('HPDB FDT-1'!$AW1593="","",'HPDB FDT-1'!$AW1593)</f>
        <v/>
      </c>
      <c r="AK1585" s="113">
        <f>IF($U1585&lt;&gt;"",'HPDB FDT-1'!$AX1593,"")</f>
        <v/>
      </c>
      <c r="AL1585" s="113">
        <f>IF($U1585&lt;&gt;"",'HPDB FDT-1'!$AY1593,"")</f>
        <v/>
      </c>
      <c r="AM1585" s="113">
        <f>IF($U1585&lt;&gt;"",'HPDB FDT-1'!$AZ1593,"")</f>
        <v/>
      </c>
      <c r="AN1585" s="113">
        <f>IF($U1585&lt;&gt;"",'HPDB FDT-1'!$BA1593,"")</f>
        <v/>
      </c>
      <c r="AO1585" s="113">
        <f>IF($U1585&lt;&gt;"",'HPDB FDT-1'!$BB1593,"")</f>
        <v/>
      </c>
      <c r="AP1585" s="113">
        <f>IF($U1585&lt;&gt;"","RFS","")</f>
        <v/>
      </c>
      <c r="AR1585" s="113">
        <f>IF($U1585&lt;&gt;"","31","")</f>
        <v/>
      </c>
      <c r="AS1585" s="113">
        <f>IF($U1585&lt;&gt;"","FALSE","")</f>
        <v/>
      </c>
      <c r="AT1585" s="113">
        <f>IF($U1585&lt;&gt;"","TRUE","")</f>
        <v/>
      </c>
    </row>
    <row r="1586" ht="15" customHeight="1" thickBot="1">
      <c r="A1586" s="99">
        <f>IF($U1586&lt;&gt;"",'HPDB FDT-1'!$Q1594,"")</f>
        <v/>
      </c>
      <c r="B1586" s="99">
        <f>IF($U1586&lt;&gt;"",'HPDB FDT-1'!$R1594,"")</f>
        <v/>
      </c>
      <c r="C1586" s="99">
        <f>IF($U1586&lt;&gt;"",'HPDB FDT-1'!$S1594,"")</f>
        <v/>
      </c>
      <c r="D1586" s="115">
        <f>IF($U1586&lt;&gt;"",'HPDB FDT-1'!$T1594,"")</f>
        <v/>
      </c>
      <c r="E1586" s="99">
        <f>IF($U1586&lt;&gt;"","FTTH","")</f>
        <v/>
      </c>
      <c r="F1586" s="115">
        <f>IF($U1586&lt;&gt;"",'HPDB FDT-1'!$V1594,"")</f>
        <v/>
      </c>
      <c r="G1586" s="99">
        <f>IF($U1586&lt;&gt;"","General Retail","")</f>
        <v/>
      </c>
      <c r="H1586" s="99">
        <f>IF($U1586&lt;&gt;"",'CLUSTER FDT-1'!$A$2,"")</f>
        <v/>
      </c>
      <c r="J1586" s="99">
        <f>IF($U1586&lt;&gt;"",'CLUSTER FDT-1'!$A$2,"")</f>
        <v/>
      </c>
      <c r="K1586" s="99">
        <f>IF($U1586&lt;&gt;"",'CLUSTER FDT-1'!$A$2,"")</f>
        <v/>
      </c>
      <c r="L1586" s="99">
        <f>IF($U1586&lt;&gt;"",'HPDB FDT-1'!$AA1594,"")</f>
        <v/>
      </c>
      <c r="M1586" s="99">
        <f>IF($U1586&lt;&gt;"",'HPDB FDT-1'!$AB1594,"")</f>
        <v/>
      </c>
      <c r="N1586" s="113">
        <f>IF($U1586&lt;&gt;"",'HPDB FDT-1'!$AC1594,"")</f>
        <v/>
      </c>
      <c r="O1586" s="99">
        <f>IF('HPDB FDT-1'!$AD1594="","",'HPDB FDT-1'!$AD1594)</f>
        <v/>
      </c>
      <c r="T1586" s="99">
        <f>IF('HPDB FDT-1'!$AI1594="","",'HPDB FDT-1'!$AI1594)</f>
        <v/>
      </c>
      <c r="U1586" s="99">
        <f>IF('HPDB FDT-1'!$AJ1594="","",'HPDB FDT-1'!$AJ1594)</f>
        <v/>
      </c>
      <c r="V1586" s="113">
        <f>IF($U1586&lt;&gt;"","Single Dwelling Unit","")</f>
        <v/>
      </c>
      <c r="AB1586" s="113">
        <f>IF($U1586&lt;&gt;"","RFS","")</f>
        <v/>
      </c>
      <c r="AC1586" s="120">
        <f>IF($U1586&lt;&gt;"",'HPDB FDT-1'!$Q$3,"")</f>
        <v/>
      </c>
      <c r="AD1586" s="112">
        <f>IF($U1586&lt;&gt;"",'HPDB FDT-1'!$Q$4,"")</f>
        <v/>
      </c>
      <c r="AE1586" s="99">
        <f>IF($U1586&lt;&gt;"",'HPDB FDT-1'!$C$6,"")</f>
        <v/>
      </c>
      <c r="AF1586" s="120">
        <f>IF($U1586&lt;&gt;"",'HPDB FDT-1'!$AT1594,"")</f>
        <v/>
      </c>
      <c r="AG1586" s="100">
        <f>IF($A1586&lt;&gt;"",'CLUSTER FDT-1'!$H$2,"")</f>
        <v/>
      </c>
      <c r="AH1586" s="99">
        <f>IF('HPDB FDT-1'!$AV1594="","",'HPDB FDT-1'!$AV1594)</f>
        <v/>
      </c>
      <c r="AI1586" s="99">
        <f>IF('HPDB FDT-1'!$AW1594="","",'HPDB FDT-1'!$AW1594)</f>
        <v/>
      </c>
      <c r="AK1586" s="113">
        <f>IF($U1586&lt;&gt;"",'HPDB FDT-1'!$AX1594,"")</f>
        <v/>
      </c>
      <c r="AL1586" s="113">
        <f>IF($U1586&lt;&gt;"",'HPDB FDT-1'!$AY1594,"")</f>
        <v/>
      </c>
      <c r="AM1586" s="113">
        <f>IF($U1586&lt;&gt;"",'HPDB FDT-1'!$AZ1594,"")</f>
        <v/>
      </c>
      <c r="AN1586" s="113">
        <f>IF($U1586&lt;&gt;"",'HPDB FDT-1'!$BA1594,"")</f>
        <v/>
      </c>
      <c r="AO1586" s="113">
        <f>IF($U1586&lt;&gt;"",'HPDB FDT-1'!$BB1594,"")</f>
        <v/>
      </c>
      <c r="AP1586" s="113">
        <f>IF($U1586&lt;&gt;"","RFS","")</f>
        <v/>
      </c>
      <c r="AR1586" s="113">
        <f>IF($U1586&lt;&gt;"","31","")</f>
        <v/>
      </c>
      <c r="AS1586" s="113">
        <f>IF($U1586&lt;&gt;"","FALSE","")</f>
        <v/>
      </c>
      <c r="AT1586" s="113">
        <f>IF($U1586&lt;&gt;"","TRUE","")</f>
        <v/>
      </c>
    </row>
    <row r="1587" ht="15" customHeight="1" thickBot="1">
      <c r="A1587" s="99">
        <f>IF($U1587&lt;&gt;"",'HPDB FDT-1'!$Q1595,"")</f>
        <v/>
      </c>
      <c r="B1587" s="99">
        <f>IF($U1587&lt;&gt;"",'HPDB FDT-1'!$R1595,"")</f>
        <v/>
      </c>
      <c r="C1587" s="99">
        <f>IF($U1587&lt;&gt;"",'HPDB FDT-1'!$S1595,"")</f>
        <v/>
      </c>
      <c r="D1587" s="115">
        <f>IF($U1587&lt;&gt;"",'HPDB FDT-1'!$T1595,"")</f>
        <v/>
      </c>
      <c r="E1587" s="99">
        <f>IF($U1587&lt;&gt;"","FTTH","")</f>
        <v/>
      </c>
      <c r="F1587" s="115">
        <f>IF($U1587&lt;&gt;"",'HPDB FDT-1'!$V1595,"")</f>
        <v/>
      </c>
      <c r="G1587" s="99">
        <f>IF($U1587&lt;&gt;"","General Retail","")</f>
        <v/>
      </c>
      <c r="H1587" s="99">
        <f>IF($U1587&lt;&gt;"",'CLUSTER FDT-1'!$A$2,"")</f>
        <v/>
      </c>
      <c r="J1587" s="99">
        <f>IF($U1587&lt;&gt;"",'CLUSTER FDT-1'!$A$2,"")</f>
        <v/>
      </c>
      <c r="K1587" s="99">
        <f>IF($U1587&lt;&gt;"",'CLUSTER FDT-1'!$A$2,"")</f>
        <v/>
      </c>
      <c r="L1587" s="99">
        <f>IF($U1587&lt;&gt;"",'HPDB FDT-1'!$AA1595,"")</f>
        <v/>
      </c>
      <c r="M1587" s="99">
        <f>IF($U1587&lt;&gt;"",'HPDB FDT-1'!$AB1595,"")</f>
        <v/>
      </c>
      <c r="N1587" s="113">
        <f>IF($U1587&lt;&gt;"",'HPDB FDT-1'!$AC1595,"")</f>
        <v/>
      </c>
      <c r="O1587" s="99">
        <f>IF('HPDB FDT-1'!$AD1595="","",'HPDB FDT-1'!$AD1595)</f>
        <v/>
      </c>
      <c r="T1587" s="99">
        <f>IF('HPDB FDT-1'!$AI1595="","",'HPDB FDT-1'!$AI1595)</f>
        <v/>
      </c>
      <c r="U1587" s="99">
        <f>IF('HPDB FDT-1'!$AJ1595="","",'HPDB FDT-1'!$AJ1595)</f>
        <v/>
      </c>
      <c r="V1587" s="113">
        <f>IF($U1587&lt;&gt;"","Single Dwelling Unit","")</f>
        <v/>
      </c>
      <c r="AB1587" s="113">
        <f>IF($U1587&lt;&gt;"","RFS","")</f>
        <v/>
      </c>
      <c r="AC1587" s="120">
        <f>IF($U1587&lt;&gt;"",'HPDB FDT-1'!$Q$3,"")</f>
        <v/>
      </c>
      <c r="AD1587" s="112">
        <f>IF($U1587&lt;&gt;"",'HPDB FDT-1'!$Q$4,"")</f>
        <v/>
      </c>
      <c r="AE1587" s="99">
        <f>IF($U1587&lt;&gt;"",'HPDB FDT-1'!$C$6,"")</f>
        <v/>
      </c>
      <c r="AF1587" s="120">
        <f>IF($U1587&lt;&gt;"",'HPDB FDT-1'!$AT1595,"")</f>
        <v/>
      </c>
      <c r="AG1587" s="100">
        <f>IF($A1587&lt;&gt;"",'CLUSTER FDT-1'!$H$2,"")</f>
        <v/>
      </c>
      <c r="AH1587" s="99">
        <f>IF('HPDB FDT-1'!$AV1595="","",'HPDB FDT-1'!$AV1595)</f>
        <v/>
      </c>
      <c r="AI1587" s="99">
        <f>IF('HPDB FDT-1'!$AW1595="","",'HPDB FDT-1'!$AW1595)</f>
        <v/>
      </c>
      <c r="AK1587" s="113">
        <f>IF($U1587&lt;&gt;"",'HPDB FDT-1'!$AX1595,"")</f>
        <v/>
      </c>
      <c r="AL1587" s="113">
        <f>IF($U1587&lt;&gt;"",'HPDB FDT-1'!$AY1595,"")</f>
        <v/>
      </c>
      <c r="AM1587" s="113">
        <f>IF($U1587&lt;&gt;"",'HPDB FDT-1'!$AZ1595,"")</f>
        <v/>
      </c>
      <c r="AN1587" s="113">
        <f>IF($U1587&lt;&gt;"",'HPDB FDT-1'!$BA1595,"")</f>
        <v/>
      </c>
      <c r="AO1587" s="113">
        <f>IF($U1587&lt;&gt;"",'HPDB FDT-1'!$BB1595,"")</f>
        <v/>
      </c>
      <c r="AP1587" s="113">
        <f>IF($U1587&lt;&gt;"","RFS","")</f>
        <v/>
      </c>
      <c r="AR1587" s="113">
        <f>IF($U1587&lt;&gt;"","31","")</f>
        <v/>
      </c>
      <c r="AS1587" s="113">
        <f>IF($U1587&lt;&gt;"","FALSE","")</f>
        <v/>
      </c>
      <c r="AT1587" s="113">
        <f>IF($U1587&lt;&gt;"","TRUE","")</f>
        <v/>
      </c>
    </row>
    <row r="1588" ht="15" customHeight="1" thickBot="1">
      <c r="A1588" s="99">
        <f>IF($U1588&lt;&gt;"",'HPDB FDT-1'!$Q1596,"")</f>
        <v/>
      </c>
      <c r="B1588" s="99">
        <f>IF($U1588&lt;&gt;"",'HPDB FDT-1'!$R1596,"")</f>
        <v/>
      </c>
      <c r="C1588" s="99">
        <f>IF($U1588&lt;&gt;"",'HPDB FDT-1'!$S1596,"")</f>
        <v/>
      </c>
      <c r="D1588" s="115">
        <f>IF($U1588&lt;&gt;"",'HPDB FDT-1'!$T1596,"")</f>
        <v/>
      </c>
      <c r="E1588" s="99">
        <f>IF($U1588&lt;&gt;"","FTTH","")</f>
        <v/>
      </c>
      <c r="F1588" s="115">
        <f>IF($U1588&lt;&gt;"",'HPDB FDT-1'!$V1596,"")</f>
        <v/>
      </c>
      <c r="G1588" s="99">
        <f>IF($U1588&lt;&gt;"","General Retail","")</f>
        <v/>
      </c>
      <c r="H1588" s="99">
        <f>IF($U1588&lt;&gt;"",'CLUSTER FDT-1'!$A$2,"")</f>
        <v/>
      </c>
      <c r="J1588" s="99">
        <f>IF($U1588&lt;&gt;"",'CLUSTER FDT-1'!$A$2,"")</f>
        <v/>
      </c>
      <c r="K1588" s="99">
        <f>IF($U1588&lt;&gt;"",'CLUSTER FDT-1'!$A$2,"")</f>
        <v/>
      </c>
      <c r="L1588" s="99">
        <f>IF($U1588&lt;&gt;"",'HPDB FDT-1'!$AA1596,"")</f>
        <v/>
      </c>
      <c r="M1588" s="99">
        <f>IF($U1588&lt;&gt;"",'HPDB FDT-1'!$AB1596,"")</f>
        <v/>
      </c>
      <c r="N1588" s="113">
        <f>IF($U1588&lt;&gt;"",'HPDB FDT-1'!$AC1596,"")</f>
        <v/>
      </c>
      <c r="O1588" s="99">
        <f>IF('HPDB FDT-1'!$AD1596="","",'HPDB FDT-1'!$AD1596)</f>
        <v/>
      </c>
      <c r="T1588" s="99">
        <f>IF('HPDB FDT-1'!$AI1596="","",'HPDB FDT-1'!$AI1596)</f>
        <v/>
      </c>
      <c r="U1588" s="99">
        <f>IF('HPDB FDT-1'!$AJ1596="","",'HPDB FDT-1'!$AJ1596)</f>
        <v/>
      </c>
      <c r="V1588" s="113">
        <f>IF($U1588&lt;&gt;"","Single Dwelling Unit","")</f>
        <v/>
      </c>
      <c r="AB1588" s="113">
        <f>IF($U1588&lt;&gt;"","RFS","")</f>
        <v/>
      </c>
      <c r="AC1588" s="120">
        <f>IF($U1588&lt;&gt;"",'HPDB FDT-1'!$Q$3,"")</f>
        <v/>
      </c>
      <c r="AD1588" s="112">
        <f>IF($U1588&lt;&gt;"",'HPDB FDT-1'!$Q$4,"")</f>
        <v/>
      </c>
      <c r="AE1588" s="99">
        <f>IF($U1588&lt;&gt;"",'HPDB FDT-1'!$C$6,"")</f>
        <v/>
      </c>
      <c r="AF1588" s="120">
        <f>IF($U1588&lt;&gt;"",'HPDB FDT-1'!$AT1596,"")</f>
        <v/>
      </c>
      <c r="AG1588" s="100">
        <f>IF($A1588&lt;&gt;"",'CLUSTER FDT-1'!$H$2,"")</f>
        <v/>
      </c>
      <c r="AH1588" s="99">
        <f>IF('HPDB FDT-1'!$AV1596="","",'HPDB FDT-1'!$AV1596)</f>
        <v/>
      </c>
      <c r="AI1588" s="99">
        <f>IF('HPDB FDT-1'!$AW1596="","",'HPDB FDT-1'!$AW1596)</f>
        <v/>
      </c>
      <c r="AK1588" s="113">
        <f>IF($U1588&lt;&gt;"",'HPDB FDT-1'!$AX1596,"")</f>
        <v/>
      </c>
      <c r="AL1588" s="113">
        <f>IF($U1588&lt;&gt;"",'HPDB FDT-1'!$AY1596,"")</f>
        <v/>
      </c>
      <c r="AM1588" s="113">
        <f>IF($U1588&lt;&gt;"",'HPDB FDT-1'!$AZ1596,"")</f>
        <v/>
      </c>
      <c r="AN1588" s="113">
        <f>IF($U1588&lt;&gt;"",'HPDB FDT-1'!$BA1596,"")</f>
        <v/>
      </c>
      <c r="AO1588" s="113">
        <f>IF($U1588&lt;&gt;"",'HPDB FDT-1'!$BB1596,"")</f>
        <v/>
      </c>
      <c r="AP1588" s="113">
        <f>IF($U1588&lt;&gt;"","RFS","")</f>
        <v/>
      </c>
      <c r="AR1588" s="113">
        <f>IF($U1588&lt;&gt;"","31","")</f>
        <v/>
      </c>
      <c r="AS1588" s="113">
        <f>IF($U1588&lt;&gt;"","FALSE","")</f>
        <v/>
      </c>
      <c r="AT1588" s="113">
        <f>IF($U1588&lt;&gt;"","TRUE","")</f>
        <v/>
      </c>
    </row>
    <row r="1589" ht="15" customHeight="1" thickBot="1">
      <c r="A1589" s="99">
        <f>IF($U1589&lt;&gt;"",'HPDB FDT-1'!$Q1597,"")</f>
        <v/>
      </c>
      <c r="B1589" s="99">
        <f>IF($U1589&lt;&gt;"",'HPDB FDT-1'!$R1597,"")</f>
        <v/>
      </c>
      <c r="C1589" s="99">
        <f>IF($U1589&lt;&gt;"",'HPDB FDT-1'!$S1597,"")</f>
        <v/>
      </c>
      <c r="D1589" s="115">
        <f>IF($U1589&lt;&gt;"",'HPDB FDT-1'!$T1597,"")</f>
        <v/>
      </c>
      <c r="E1589" s="99">
        <f>IF($U1589&lt;&gt;"","FTTH","")</f>
        <v/>
      </c>
      <c r="F1589" s="115">
        <f>IF($U1589&lt;&gt;"",'HPDB FDT-1'!$V1597,"")</f>
        <v/>
      </c>
      <c r="G1589" s="99">
        <f>IF($U1589&lt;&gt;"","General Retail","")</f>
        <v/>
      </c>
      <c r="H1589" s="99">
        <f>IF($U1589&lt;&gt;"",'CLUSTER FDT-1'!$A$2,"")</f>
        <v/>
      </c>
      <c r="J1589" s="99">
        <f>IF($U1589&lt;&gt;"",'CLUSTER FDT-1'!$A$2,"")</f>
        <v/>
      </c>
      <c r="K1589" s="99">
        <f>IF($U1589&lt;&gt;"",'CLUSTER FDT-1'!$A$2,"")</f>
        <v/>
      </c>
      <c r="L1589" s="99">
        <f>IF($U1589&lt;&gt;"",'HPDB FDT-1'!$AA1597,"")</f>
        <v/>
      </c>
      <c r="M1589" s="99">
        <f>IF($U1589&lt;&gt;"",'HPDB FDT-1'!$AB1597,"")</f>
        <v/>
      </c>
      <c r="N1589" s="113">
        <f>IF($U1589&lt;&gt;"",'HPDB FDT-1'!$AC1597,"")</f>
        <v/>
      </c>
      <c r="O1589" s="99">
        <f>IF('HPDB FDT-1'!$AD1597="","",'HPDB FDT-1'!$AD1597)</f>
        <v/>
      </c>
      <c r="T1589" s="99">
        <f>IF('HPDB FDT-1'!$AI1597="","",'HPDB FDT-1'!$AI1597)</f>
        <v/>
      </c>
      <c r="U1589" s="99">
        <f>IF('HPDB FDT-1'!$AJ1597="","",'HPDB FDT-1'!$AJ1597)</f>
        <v/>
      </c>
      <c r="V1589" s="113">
        <f>IF($U1589&lt;&gt;"","Single Dwelling Unit","")</f>
        <v/>
      </c>
      <c r="AB1589" s="113">
        <f>IF($U1589&lt;&gt;"","RFS","")</f>
        <v/>
      </c>
      <c r="AC1589" s="120">
        <f>IF($U1589&lt;&gt;"",'HPDB FDT-1'!$Q$3,"")</f>
        <v/>
      </c>
      <c r="AD1589" s="112">
        <f>IF($U1589&lt;&gt;"",'HPDB FDT-1'!$Q$4,"")</f>
        <v/>
      </c>
      <c r="AE1589" s="99">
        <f>IF($U1589&lt;&gt;"",'HPDB FDT-1'!$C$6,"")</f>
        <v/>
      </c>
      <c r="AF1589" s="120">
        <f>IF($U1589&lt;&gt;"",'HPDB FDT-1'!$AT1597,"")</f>
        <v/>
      </c>
      <c r="AG1589" s="100">
        <f>IF($A1589&lt;&gt;"",'CLUSTER FDT-1'!$H$2,"")</f>
        <v/>
      </c>
      <c r="AH1589" s="99">
        <f>IF('HPDB FDT-1'!$AV1597="","",'HPDB FDT-1'!$AV1597)</f>
        <v/>
      </c>
      <c r="AI1589" s="99">
        <f>IF('HPDB FDT-1'!$AW1597="","",'HPDB FDT-1'!$AW1597)</f>
        <v/>
      </c>
      <c r="AK1589" s="113">
        <f>IF($U1589&lt;&gt;"",'HPDB FDT-1'!$AX1597,"")</f>
        <v/>
      </c>
      <c r="AL1589" s="113">
        <f>IF($U1589&lt;&gt;"",'HPDB FDT-1'!$AY1597,"")</f>
        <v/>
      </c>
      <c r="AM1589" s="113">
        <f>IF($U1589&lt;&gt;"",'HPDB FDT-1'!$AZ1597,"")</f>
        <v/>
      </c>
      <c r="AN1589" s="113">
        <f>IF($U1589&lt;&gt;"",'HPDB FDT-1'!$BA1597,"")</f>
        <v/>
      </c>
      <c r="AO1589" s="113">
        <f>IF($U1589&lt;&gt;"",'HPDB FDT-1'!$BB1597,"")</f>
        <v/>
      </c>
      <c r="AP1589" s="113">
        <f>IF($U1589&lt;&gt;"","RFS","")</f>
        <v/>
      </c>
      <c r="AR1589" s="113">
        <f>IF($U1589&lt;&gt;"","31","")</f>
        <v/>
      </c>
      <c r="AS1589" s="113">
        <f>IF($U1589&lt;&gt;"","FALSE","")</f>
        <v/>
      </c>
      <c r="AT1589" s="113">
        <f>IF($U1589&lt;&gt;"","TRUE","")</f>
        <v/>
      </c>
    </row>
    <row r="1590" ht="15" customHeight="1" thickBot="1">
      <c r="A1590" s="99">
        <f>IF($U1590&lt;&gt;"",'HPDB FDT-1'!$Q1598,"")</f>
        <v/>
      </c>
      <c r="B1590" s="99">
        <f>IF($U1590&lt;&gt;"",'HPDB FDT-1'!$R1598,"")</f>
        <v/>
      </c>
      <c r="C1590" s="99">
        <f>IF($U1590&lt;&gt;"",'HPDB FDT-1'!$S1598,"")</f>
        <v/>
      </c>
      <c r="D1590" s="115">
        <f>IF($U1590&lt;&gt;"",'HPDB FDT-1'!$T1598,"")</f>
        <v/>
      </c>
      <c r="E1590" s="99">
        <f>IF($U1590&lt;&gt;"","FTTH","")</f>
        <v/>
      </c>
      <c r="F1590" s="115">
        <f>IF($U1590&lt;&gt;"",'HPDB FDT-1'!$V1598,"")</f>
        <v/>
      </c>
      <c r="G1590" s="99">
        <f>IF($U1590&lt;&gt;"","General Retail","")</f>
        <v/>
      </c>
      <c r="H1590" s="99">
        <f>IF($U1590&lt;&gt;"",'CLUSTER FDT-1'!$A$2,"")</f>
        <v/>
      </c>
      <c r="J1590" s="99">
        <f>IF($U1590&lt;&gt;"",'CLUSTER FDT-1'!$A$2,"")</f>
        <v/>
      </c>
      <c r="K1590" s="99">
        <f>IF($U1590&lt;&gt;"",'CLUSTER FDT-1'!$A$2,"")</f>
        <v/>
      </c>
      <c r="L1590" s="99">
        <f>IF($U1590&lt;&gt;"",'HPDB FDT-1'!$AA1598,"")</f>
        <v/>
      </c>
      <c r="M1590" s="99">
        <f>IF($U1590&lt;&gt;"",'HPDB FDT-1'!$AB1598,"")</f>
        <v/>
      </c>
      <c r="N1590" s="113">
        <f>IF($U1590&lt;&gt;"",'HPDB FDT-1'!$AC1598,"")</f>
        <v/>
      </c>
      <c r="O1590" s="99">
        <f>IF('HPDB FDT-1'!$AD1598="","",'HPDB FDT-1'!$AD1598)</f>
        <v/>
      </c>
      <c r="T1590" s="99">
        <f>IF('HPDB FDT-1'!$AI1598="","",'HPDB FDT-1'!$AI1598)</f>
        <v/>
      </c>
      <c r="U1590" s="99">
        <f>IF('HPDB FDT-1'!$AJ1598="","",'HPDB FDT-1'!$AJ1598)</f>
        <v/>
      </c>
      <c r="V1590" s="113">
        <f>IF($U1590&lt;&gt;"","Single Dwelling Unit","")</f>
        <v/>
      </c>
      <c r="AB1590" s="113">
        <f>IF($U1590&lt;&gt;"","RFS","")</f>
        <v/>
      </c>
      <c r="AC1590" s="120">
        <f>IF($U1590&lt;&gt;"",'HPDB FDT-1'!$Q$3,"")</f>
        <v/>
      </c>
      <c r="AD1590" s="112">
        <f>IF($U1590&lt;&gt;"",'HPDB FDT-1'!$Q$4,"")</f>
        <v/>
      </c>
      <c r="AE1590" s="99">
        <f>IF($U1590&lt;&gt;"",'HPDB FDT-1'!$C$6,"")</f>
        <v/>
      </c>
      <c r="AF1590" s="120">
        <f>IF($U1590&lt;&gt;"",'HPDB FDT-1'!$AT1598,"")</f>
        <v/>
      </c>
      <c r="AG1590" s="100">
        <f>IF($A1590&lt;&gt;"",'CLUSTER FDT-1'!$H$2,"")</f>
        <v/>
      </c>
      <c r="AH1590" s="99">
        <f>IF('HPDB FDT-1'!$AV1598="","",'HPDB FDT-1'!$AV1598)</f>
        <v/>
      </c>
      <c r="AI1590" s="99">
        <f>IF('HPDB FDT-1'!$AW1598="","",'HPDB FDT-1'!$AW1598)</f>
        <v/>
      </c>
      <c r="AK1590" s="113">
        <f>IF($U1590&lt;&gt;"",'HPDB FDT-1'!$AX1598,"")</f>
        <v/>
      </c>
      <c r="AL1590" s="113">
        <f>IF($U1590&lt;&gt;"",'HPDB FDT-1'!$AY1598,"")</f>
        <v/>
      </c>
      <c r="AM1590" s="113">
        <f>IF($U1590&lt;&gt;"",'HPDB FDT-1'!$AZ1598,"")</f>
        <v/>
      </c>
      <c r="AN1590" s="113">
        <f>IF($U1590&lt;&gt;"",'HPDB FDT-1'!$BA1598,"")</f>
        <v/>
      </c>
      <c r="AO1590" s="113">
        <f>IF($U1590&lt;&gt;"",'HPDB FDT-1'!$BB1598,"")</f>
        <v/>
      </c>
      <c r="AP1590" s="113">
        <f>IF($U1590&lt;&gt;"","RFS","")</f>
        <v/>
      </c>
      <c r="AR1590" s="113">
        <f>IF($U1590&lt;&gt;"","31","")</f>
        <v/>
      </c>
      <c r="AS1590" s="113">
        <f>IF($U1590&lt;&gt;"","FALSE","")</f>
        <v/>
      </c>
      <c r="AT1590" s="113">
        <f>IF($U1590&lt;&gt;"","TRUE","")</f>
        <v/>
      </c>
    </row>
    <row r="1591" ht="15" customHeight="1" thickBot="1">
      <c r="A1591" s="99">
        <f>IF($U1591&lt;&gt;"",'HPDB FDT-1'!$Q1599,"")</f>
        <v/>
      </c>
      <c r="B1591" s="99">
        <f>IF($U1591&lt;&gt;"",'HPDB FDT-1'!$R1599,"")</f>
        <v/>
      </c>
      <c r="C1591" s="99">
        <f>IF($U1591&lt;&gt;"",'HPDB FDT-1'!$S1599,"")</f>
        <v/>
      </c>
      <c r="D1591" s="115">
        <f>IF($U1591&lt;&gt;"",'HPDB FDT-1'!$T1599,"")</f>
        <v/>
      </c>
      <c r="E1591" s="99">
        <f>IF($U1591&lt;&gt;"","FTTH","")</f>
        <v/>
      </c>
      <c r="F1591" s="115">
        <f>IF($U1591&lt;&gt;"",'HPDB FDT-1'!$V1599,"")</f>
        <v/>
      </c>
      <c r="G1591" s="99">
        <f>IF($U1591&lt;&gt;"","General Retail","")</f>
        <v/>
      </c>
      <c r="H1591" s="99">
        <f>IF($U1591&lt;&gt;"",'CLUSTER FDT-1'!$A$2,"")</f>
        <v/>
      </c>
      <c r="J1591" s="99">
        <f>IF($U1591&lt;&gt;"",'CLUSTER FDT-1'!$A$2,"")</f>
        <v/>
      </c>
      <c r="K1591" s="99">
        <f>IF($U1591&lt;&gt;"",'CLUSTER FDT-1'!$A$2,"")</f>
        <v/>
      </c>
      <c r="L1591" s="99">
        <f>IF($U1591&lt;&gt;"",'HPDB FDT-1'!$AA1599,"")</f>
        <v/>
      </c>
      <c r="M1591" s="99">
        <f>IF($U1591&lt;&gt;"",'HPDB FDT-1'!$AB1599,"")</f>
        <v/>
      </c>
      <c r="N1591" s="113">
        <f>IF($U1591&lt;&gt;"",'HPDB FDT-1'!$AC1599,"")</f>
        <v/>
      </c>
      <c r="O1591" s="99">
        <f>IF('HPDB FDT-1'!$AD1599="","",'HPDB FDT-1'!$AD1599)</f>
        <v/>
      </c>
      <c r="T1591" s="99">
        <f>IF('HPDB FDT-1'!$AI1599="","",'HPDB FDT-1'!$AI1599)</f>
        <v/>
      </c>
      <c r="U1591" s="99">
        <f>IF('HPDB FDT-1'!$AJ1599="","",'HPDB FDT-1'!$AJ1599)</f>
        <v/>
      </c>
      <c r="V1591" s="113">
        <f>IF($U1591&lt;&gt;"","Single Dwelling Unit","")</f>
        <v/>
      </c>
      <c r="AB1591" s="113">
        <f>IF($U1591&lt;&gt;"","RFS","")</f>
        <v/>
      </c>
      <c r="AC1591" s="120">
        <f>IF($U1591&lt;&gt;"",'HPDB FDT-1'!$Q$3,"")</f>
        <v/>
      </c>
      <c r="AD1591" s="112">
        <f>IF($U1591&lt;&gt;"",'HPDB FDT-1'!$Q$4,"")</f>
        <v/>
      </c>
      <c r="AE1591" s="99">
        <f>IF($U1591&lt;&gt;"",'HPDB FDT-1'!$C$6,"")</f>
        <v/>
      </c>
      <c r="AF1591" s="120">
        <f>IF($U1591&lt;&gt;"",'HPDB FDT-1'!$AT1599,"")</f>
        <v/>
      </c>
      <c r="AG1591" s="100">
        <f>IF($A1591&lt;&gt;"",'CLUSTER FDT-1'!$H$2,"")</f>
        <v/>
      </c>
      <c r="AH1591" s="99">
        <f>IF('HPDB FDT-1'!$AV1599="","",'HPDB FDT-1'!$AV1599)</f>
        <v/>
      </c>
      <c r="AI1591" s="99">
        <f>IF('HPDB FDT-1'!$AW1599="","",'HPDB FDT-1'!$AW1599)</f>
        <v/>
      </c>
      <c r="AK1591" s="113">
        <f>IF($U1591&lt;&gt;"",'HPDB FDT-1'!$AX1599,"")</f>
        <v/>
      </c>
      <c r="AL1591" s="113">
        <f>IF($U1591&lt;&gt;"",'HPDB FDT-1'!$AY1599,"")</f>
        <v/>
      </c>
      <c r="AM1591" s="113">
        <f>IF($U1591&lt;&gt;"",'HPDB FDT-1'!$AZ1599,"")</f>
        <v/>
      </c>
      <c r="AN1591" s="113">
        <f>IF($U1591&lt;&gt;"",'HPDB FDT-1'!$BA1599,"")</f>
        <v/>
      </c>
      <c r="AO1591" s="113">
        <f>IF($U1591&lt;&gt;"",'HPDB FDT-1'!$BB1599,"")</f>
        <v/>
      </c>
      <c r="AP1591" s="113">
        <f>IF($U1591&lt;&gt;"","RFS","")</f>
        <v/>
      </c>
      <c r="AR1591" s="113">
        <f>IF($U1591&lt;&gt;"","31","")</f>
        <v/>
      </c>
      <c r="AS1591" s="113">
        <f>IF($U1591&lt;&gt;"","FALSE","")</f>
        <v/>
      </c>
      <c r="AT1591" s="113">
        <f>IF($U1591&lt;&gt;"","TRUE","")</f>
        <v/>
      </c>
    </row>
    <row r="1592" ht="15" customHeight="1" thickBot="1">
      <c r="A1592" s="99">
        <f>IF($U1592&lt;&gt;"",'HPDB FDT-1'!$Q1600,"")</f>
        <v/>
      </c>
      <c r="B1592" s="99">
        <f>IF($U1592&lt;&gt;"",'HPDB FDT-1'!$R1600,"")</f>
        <v/>
      </c>
      <c r="C1592" s="99">
        <f>IF($U1592&lt;&gt;"",'HPDB FDT-1'!$S1600,"")</f>
        <v/>
      </c>
      <c r="D1592" s="115">
        <f>IF($U1592&lt;&gt;"",'HPDB FDT-1'!$T1600,"")</f>
        <v/>
      </c>
      <c r="E1592" s="99">
        <f>IF($U1592&lt;&gt;"","FTTH","")</f>
        <v/>
      </c>
      <c r="F1592" s="115">
        <f>IF($U1592&lt;&gt;"",'HPDB FDT-1'!$V1600,"")</f>
        <v/>
      </c>
      <c r="G1592" s="99">
        <f>IF($U1592&lt;&gt;"","General Retail","")</f>
        <v/>
      </c>
      <c r="H1592" s="99">
        <f>IF($U1592&lt;&gt;"",'CLUSTER FDT-1'!$A$2,"")</f>
        <v/>
      </c>
      <c r="J1592" s="99">
        <f>IF($U1592&lt;&gt;"",'CLUSTER FDT-1'!$A$2,"")</f>
        <v/>
      </c>
      <c r="K1592" s="99">
        <f>IF($U1592&lt;&gt;"",'CLUSTER FDT-1'!$A$2,"")</f>
        <v/>
      </c>
      <c r="L1592" s="99">
        <f>IF($U1592&lt;&gt;"",'HPDB FDT-1'!$AA1600,"")</f>
        <v/>
      </c>
      <c r="M1592" s="99">
        <f>IF($U1592&lt;&gt;"",'HPDB FDT-1'!$AB1600,"")</f>
        <v/>
      </c>
      <c r="N1592" s="113">
        <f>IF($U1592&lt;&gt;"",'HPDB FDT-1'!$AC1600,"")</f>
        <v/>
      </c>
      <c r="O1592" s="99">
        <f>IF('HPDB FDT-1'!$AD1600="","",'HPDB FDT-1'!$AD1600)</f>
        <v/>
      </c>
      <c r="T1592" s="99">
        <f>IF('HPDB FDT-1'!$AI1600="","",'HPDB FDT-1'!$AI1600)</f>
        <v/>
      </c>
      <c r="U1592" s="99">
        <f>IF('HPDB FDT-1'!$AJ1600="","",'HPDB FDT-1'!$AJ1600)</f>
        <v/>
      </c>
      <c r="V1592" s="113">
        <f>IF($U1592&lt;&gt;"","Single Dwelling Unit","")</f>
        <v/>
      </c>
      <c r="AB1592" s="113">
        <f>IF($U1592&lt;&gt;"","RFS","")</f>
        <v/>
      </c>
      <c r="AC1592" s="120">
        <f>IF($U1592&lt;&gt;"",'HPDB FDT-1'!$Q$3,"")</f>
        <v/>
      </c>
      <c r="AD1592" s="112">
        <f>IF($U1592&lt;&gt;"",'HPDB FDT-1'!$Q$4,"")</f>
        <v/>
      </c>
      <c r="AE1592" s="99">
        <f>IF($U1592&lt;&gt;"",'HPDB FDT-1'!$C$6,"")</f>
        <v/>
      </c>
      <c r="AF1592" s="120">
        <f>IF($U1592&lt;&gt;"",'HPDB FDT-1'!$AT1600,"")</f>
        <v/>
      </c>
      <c r="AG1592" s="100">
        <f>IF($A1592&lt;&gt;"",'CLUSTER FDT-1'!$H$2,"")</f>
        <v/>
      </c>
      <c r="AH1592" s="99">
        <f>IF('HPDB FDT-1'!$AV1600="","",'HPDB FDT-1'!$AV1600)</f>
        <v/>
      </c>
      <c r="AI1592" s="99">
        <f>IF('HPDB FDT-1'!$AW1600="","",'HPDB FDT-1'!$AW1600)</f>
        <v/>
      </c>
      <c r="AK1592" s="113">
        <f>IF($U1592&lt;&gt;"",'HPDB FDT-1'!$AX1600,"")</f>
        <v/>
      </c>
      <c r="AL1592" s="113">
        <f>IF($U1592&lt;&gt;"",'HPDB FDT-1'!$AY1600,"")</f>
        <v/>
      </c>
      <c r="AM1592" s="113">
        <f>IF($U1592&lt;&gt;"",'HPDB FDT-1'!$AZ1600,"")</f>
        <v/>
      </c>
      <c r="AN1592" s="113">
        <f>IF($U1592&lt;&gt;"",'HPDB FDT-1'!$BA1600,"")</f>
        <v/>
      </c>
      <c r="AO1592" s="113">
        <f>IF($U1592&lt;&gt;"",'HPDB FDT-1'!$BB1600,"")</f>
        <v/>
      </c>
      <c r="AP1592" s="113">
        <f>IF($U1592&lt;&gt;"","RFS","")</f>
        <v/>
      </c>
      <c r="AR1592" s="113">
        <f>IF($U1592&lt;&gt;"","31","")</f>
        <v/>
      </c>
      <c r="AS1592" s="113">
        <f>IF($U1592&lt;&gt;"","FALSE","")</f>
        <v/>
      </c>
      <c r="AT1592" s="113">
        <f>IF($U1592&lt;&gt;"","TRUE","")</f>
        <v/>
      </c>
    </row>
    <row r="1593" ht="15" customHeight="1" thickBot="1">
      <c r="A1593" s="99">
        <f>IF($U1593&lt;&gt;"",'HPDB FDT-1'!$Q1601,"")</f>
        <v/>
      </c>
      <c r="B1593" s="99">
        <f>IF($U1593&lt;&gt;"",'HPDB FDT-1'!$R1601,"")</f>
        <v/>
      </c>
      <c r="C1593" s="99">
        <f>IF($U1593&lt;&gt;"",'HPDB FDT-1'!$S1601,"")</f>
        <v/>
      </c>
      <c r="D1593" s="115">
        <f>IF($U1593&lt;&gt;"",'HPDB FDT-1'!$T1601,"")</f>
        <v/>
      </c>
      <c r="E1593" s="99">
        <f>IF($U1593&lt;&gt;"","FTTH","")</f>
        <v/>
      </c>
      <c r="F1593" s="115">
        <f>IF($U1593&lt;&gt;"",'HPDB FDT-1'!$V1601,"")</f>
        <v/>
      </c>
      <c r="G1593" s="99">
        <f>IF($U1593&lt;&gt;"","General Retail","")</f>
        <v/>
      </c>
      <c r="H1593" s="99">
        <f>IF($U1593&lt;&gt;"",'CLUSTER FDT-1'!$A$2,"")</f>
        <v/>
      </c>
      <c r="J1593" s="99">
        <f>IF($U1593&lt;&gt;"",'CLUSTER FDT-1'!$A$2,"")</f>
        <v/>
      </c>
      <c r="K1593" s="99">
        <f>IF($U1593&lt;&gt;"",'CLUSTER FDT-1'!$A$2,"")</f>
        <v/>
      </c>
      <c r="L1593" s="99">
        <f>IF($U1593&lt;&gt;"",'HPDB FDT-1'!$AA1601,"")</f>
        <v/>
      </c>
      <c r="M1593" s="99">
        <f>IF($U1593&lt;&gt;"",'HPDB FDT-1'!$AB1601,"")</f>
        <v/>
      </c>
      <c r="N1593" s="113">
        <f>IF($U1593&lt;&gt;"",'HPDB FDT-1'!$AC1601,"")</f>
        <v/>
      </c>
      <c r="O1593" s="99">
        <f>IF('HPDB FDT-1'!$AD1601="","",'HPDB FDT-1'!$AD1601)</f>
        <v/>
      </c>
      <c r="T1593" s="99">
        <f>IF('HPDB FDT-1'!$AI1601="","",'HPDB FDT-1'!$AI1601)</f>
        <v/>
      </c>
      <c r="U1593" s="99">
        <f>IF('HPDB FDT-1'!$AJ1601="","",'HPDB FDT-1'!$AJ1601)</f>
        <v/>
      </c>
      <c r="V1593" s="113">
        <f>IF($U1593&lt;&gt;"","Single Dwelling Unit","")</f>
        <v/>
      </c>
      <c r="AB1593" s="113">
        <f>IF($U1593&lt;&gt;"","RFS","")</f>
        <v/>
      </c>
      <c r="AC1593" s="120">
        <f>IF($U1593&lt;&gt;"",'HPDB FDT-1'!$Q$3,"")</f>
        <v/>
      </c>
      <c r="AD1593" s="112">
        <f>IF($U1593&lt;&gt;"",'HPDB FDT-1'!$Q$4,"")</f>
        <v/>
      </c>
      <c r="AE1593" s="99">
        <f>IF($U1593&lt;&gt;"",'HPDB FDT-1'!$C$6,"")</f>
        <v/>
      </c>
      <c r="AF1593" s="120">
        <f>IF($U1593&lt;&gt;"",'HPDB FDT-1'!$AT1601,"")</f>
        <v/>
      </c>
      <c r="AG1593" s="100">
        <f>IF($A1593&lt;&gt;"",'CLUSTER FDT-1'!$H$2,"")</f>
        <v/>
      </c>
      <c r="AH1593" s="99">
        <f>IF('HPDB FDT-1'!$AV1601="","",'HPDB FDT-1'!$AV1601)</f>
        <v/>
      </c>
      <c r="AI1593" s="99">
        <f>IF('HPDB FDT-1'!$AW1601="","",'HPDB FDT-1'!$AW1601)</f>
        <v/>
      </c>
      <c r="AK1593" s="113">
        <f>IF($U1593&lt;&gt;"",'HPDB FDT-1'!$AX1601,"")</f>
        <v/>
      </c>
      <c r="AL1593" s="113">
        <f>IF($U1593&lt;&gt;"",'HPDB FDT-1'!$AY1601,"")</f>
        <v/>
      </c>
      <c r="AM1593" s="113">
        <f>IF($U1593&lt;&gt;"",'HPDB FDT-1'!$AZ1601,"")</f>
        <v/>
      </c>
      <c r="AN1593" s="113">
        <f>IF($U1593&lt;&gt;"",'HPDB FDT-1'!$BA1601,"")</f>
        <v/>
      </c>
      <c r="AO1593" s="113">
        <f>IF($U1593&lt;&gt;"",'HPDB FDT-1'!$BB1601,"")</f>
        <v/>
      </c>
      <c r="AP1593" s="113">
        <f>IF($U1593&lt;&gt;"","RFS","")</f>
        <v/>
      </c>
      <c r="AR1593" s="113">
        <f>IF($U1593&lt;&gt;"","31","")</f>
        <v/>
      </c>
      <c r="AS1593" s="113">
        <f>IF($U1593&lt;&gt;"","FALSE","")</f>
        <v/>
      </c>
      <c r="AT1593" s="113">
        <f>IF($U1593&lt;&gt;"","TRUE","")</f>
        <v/>
      </c>
    </row>
    <row r="1594" ht="15" customHeight="1" thickBot="1">
      <c r="A1594" s="99">
        <f>IF($U1594&lt;&gt;"",'HPDB FDT-1'!$Q1602,"")</f>
        <v/>
      </c>
      <c r="B1594" s="99">
        <f>IF($U1594&lt;&gt;"",'HPDB FDT-1'!$R1602,"")</f>
        <v/>
      </c>
      <c r="C1594" s="99">
        <f>IF($U1594&lt;&gt;"",'HPDB FDT-1'!$S1602,"")</f>
        <v/>
      </c>
      <c r="D1594" s="115">
        <f>IF($U1594&lt;&gt;"",'HPDB FDT-1'!$T1602,"")</f>
        <v/>
      </c>
      <c r="E1594" s="99">
        <f>IF($U1594&lt;&gt;"","FTTH","")</f>
        <v/>
      </c>
      <c r="F1594" s="115">
        <f>IF($U1594&lt;&gt;"",'HPDB FDT-1'!$V1602,"")</f>
        <v/>
      </c>
      <c r="G1594" s="99">
        <f>IF($U1594&lt;&gt;"","General Retail","")</f>
        <v/>
      </c>
      <c r="H1594" s="99">
        <f>IF($U1594&lt;&gt;"",'CLUSTER FDT-1'!$A$2,"")</f>
        <v/>
      </c>
      <c r="J1594" s="99">
        <f>IF($U1594&lt;&gt;"",'CLUSTER FDT-1'!$A$2,"")</f>
        <v/>
      </c>
      <c r="K1594" s="99">
        <f>IF($U1594&lt;&gt;"",'CLUSTER FDT-1'!$A$2,"")</f>
        <v/>
      </c>
      <c r="L1594" s="99">
        <f>IF($U1594&lt;&gt;"",'HPDB FDT-1'!$AA1602,"")</f>
        <v/>
      </c>
      <c r="M1594" s="99">
        <f>IF($U1594&lt;&gt;"",'HPDB FDT-1'!$AB1602,"")</f>
        <v/>
      </c>
      <c r="N1594" s="113">
        <f>IF($U1594&lt;&gt;"",'HPDB FDT-1'!$AC1602,"")</f>
        <v/>
      </c>
      <c r="O1594" s="99">
        <f>IF('HPDB FDT-1'!$AD1602="","",'HPDB FDT-1'!$AD1602)</f>
        <v/>
      </c>
      <c r="T1594" s="99">
        <f>IF('HPDB FDT-1'!$AI1602="","",'HPDB FDT-1'!$AI1602)</f>
        <v/>
      </c>
      <c r="U1594" s="99">
        <f>IF('HPDB FDT-1'!$AJ1602="","",'HPDB FDT-1'!$AJ1602)</f>
        <v/>
      </c>
      <c r="V1594" s="113">
        <f>IF($U1594&lt;&gt;"","Single Dwelling Unit","")</f>
        <v/>
      </c>
      <c r="AB1594" s="113">
        <f>IF($U1594&lt;&gt;"","RFS","")</f>
        <v/>
      </c>
      <c r="AC1594" s="120">
        <f>IF($U1594&lt;&gt;"",'HPDB FDT-1'!$Q$3,"")</f>
        <v/>
      </c>
      <c r="AD1594" s="112">
        <f>IF($U1594&lt;&gt;"",'HPDB FDT-1'!$Q$4,"")</f>
        <v/>
      </c>
      <c r="AE1594" s="99">
        <f>IF($U1594&lt;&gt;"",'HPDB FDT-1'!$C$6,"")</f>
        <v/>
      </c>
      <c r="AF1594" s="120">
        <f>IF($U1594&lt;&gt;"",'HPDB FDT-1'!$AT1602,"")</f>
        <v/>
      </c>
      <c r="AG1594" s="100">
        <f>IF($A1594&lt;&gt;"",'CLUSTER FDT-1'!$H$2,"")</f>
        <v/>
      </c>
      <c r="AH1594" s="99">
        <f>IF('HPDB FDT-1'!$AV1602="","",'HPDB FDT-1'!$AV1602)</f>
        <v/>
      </c>
      <c r="AI1594" s="99">
        <f>IF('HPDB FDT-1'!$AW1602="","",'HPDB FDT-1'!$AW1602)</f>
        <v/>
      </c>
      <c r="AK1594" s="113">
        <f>IF($U1594&lt;&gt;"",'HPDB FDT-1'!$AX1602,"")</f>
        <v/>
      </c>
      <c r="AL1594" s="113">
        <f>IF($U1594&lt;&gt;"",'HPDB FDT-1'!$AY1602,"")</f>
        <v/>
      </c>
      <c r="AM1594" s="113">
        <f>IF($U1594&lt;&gt;"",'HPDB FDT-1'!$AZ1602,"")</f>
        <v/>
      </c>
      <c r="AN1594" s="113">
        <f>IF($U1594&lt;&gt;"",'HPDB FDT-1'!$BA1602,"")</f>
        <v/>
      </c>
      <c r="AO1594" s="113">
        <f>IF($U1594&lt;&gt;"",'HPDB FDT-1'!$BB1602,"")</f>
        <v/>
      </c>
      <c r="AP1594" s="113">
        <f>IF($U1594&lt;&gt;"","RFS","")</f>
        <v/>
      </c>
      <c r="AR1594" s="113">
        <f>IF($U1594&lt;&gt;"","31","")</f>
        <v/>
      </c>
      <c r="AS1594" s="113">
        <f>IF($U1594&lt;&gt;"","FALSE","")</f>
        <v/>
      </c>
      <c r="AT1594" s="113">
        <f>IF($U1594&lt;&gt;"","TRUE","")</f>
        <v/>
      </c>
    </row>
    <row r="1595" ht="15" customHeight="1" thickBot="1">
      <c r="A1595" s="99">
        <f>IF($U1595&lt;&gt;"",'HPDB FDT-1'!$Q1603,"")</f>
        <v/>
      </c>
      <c r="B1595" s="99">
        <f>IF($U1595&lt;&gt;"",'HPDB FDT-1'!$R1603,"")</f>
        <v/>
      </c>
      <c r="C1595" s="99">
        <f>IF($U1595&lt;&gt;"",'HPDB FDT-1'!$S1603,"")</f>
        <v/>
      </c>
      <c r="D1595" s="115">
        <f>IF($U1595&lt;&gt;"",'HPDB FDT-1'!$T1603,"")</f>
        <v/>
      </c>
      <c r="E1595" s="99">
        <f>IF($U1595&lt;&gt;"","FTTH","")</f>
        <v/>
      </c>
      <c r="F1595" s="115">
        <f>IF($U1595&lt;&gt;"",'HPDB FDT-1'!$V1603,"")</f>
        <v/>
      </c>
      <c r="G1595" s="99">
        <f>IF($U1595&lt;&gt;"","General Retail","")</f>
        <v/>
      </c>
      <c r="H1595" s="99">
        <f>IF($U1595&lt;&gt;"",'CLUSTER FDT-1'!$A$2,"")</f>
        <v/>
      </c>
      <c r="J1595" s="99">
        <f>IF($U1595&lt;&gt;"",'CLUSTER FDT-1'!$A$2,"")</f>
        <v/>
      </c>
      <c r="K1595" s="99">
        <f>IF($U1595&lt;&gt;"",'CLUSTER FDT-1'!$A$2,"")</f>
        <v/>
      </c>
      <c r="L1595" s="99">
        <f>IF($U1595&lt;&gt;"",'HPDB FDT-1'!$AA1603,"")</f>
        <v/>
      </c>
      <c r="M1595" s="99">
        <f>IF($U1595&lt;&gt;"",'HPDB FDT-1'!$AB1603,"")</f>
        <v/>
      </c>
      <c r="N1595" s="113">
        <f>IF($U1595&lt;&gt;"",'HPDB FDT-1'!$AC1603,"")</f>
        <v/>
      </c>
      <c r="O1595" s="99">
        <f>IF('HPDB FDT-1'!$AD1603="","",'HPDB FDT-1'!$AD1603)</f>
        <v/>
      </c>
      <c r="T1595" s="99">
        <f>IF('HPDB FDT-1'!$AI1603="","",'HPDB FDT-1'!$AI1603)</f>
        <v/>
      </c>
      <c r="U1595" s="99">
        <f>IF('HPDB FDT-1'!$AJ1603="","",'HPDB FDT-1'!$AJ1603)</f>
        <v/>
      </c>
      <c r="V1595" s="113">
        <f>IF($U1595&lt;&gt;"","Single Dwelling Unit","")</f>
        <v/>
      </c>
      <c r="AB1595" s="113">
        <f>IF($U1595&lt;&gt;"","RFS","")</f>
        <v/>
      </c>
      <c r="AC1595" s="120">
        <f>IF($U1595&lt;&gt;"",'HPDB FDT-1'!$Q$3,"")</f>
        <v/>
      </c>
      <c r="AD1595" s="112">
        <f>IF($U1595&lt;&gt;"",'HPDB FDT-1'!$Q$4,"")</f>
        <v/>
      </c>
      <c r="AE1595" s="99">
        <f>IF($U1595&lt;&gt;"",'HPDB FDT-1'!$C$6,"")</f>
        <v/>
      </c>
      <c r="AF1595" s="120">
        <f>IF($U1595&lt;&gt;"",'HPDB FDT-1'!$AT1603,"")</f>
        <v/>
      </c>
      <c r="AG1595" s="100">
        <f>IF($A1595&lt;&gt;"",'CLUSTER FDT-1'!$H$2,"")</f>
        <v/>
      </c>
      <c r="AH1595" s="99">
        <f>IF('HPDB FDT-1'!$AV1603="","",'HPDB FDT-1'!$AV1603)</f>
        <v/>
      </c>
      <c r="AI1595" s="99">
        <f>IF('HPDB FDT-1'!$AW1603="","",'HPDB FDT-1'!$AW1603)</f>
        <v/>
      </c>
      <c r="AK1595" s="113">
        <f>IF($U1595&lt;&gt;"",'HPDB FDT-1'!$AX1603,"")</f>
        <v/>
      </c>
      <c r="AL1595" s="113">
        <f>IF($U1595&lt;&gt;"",'HPDB FDT-1'!$AY1603,"")</f>
        <v/>
      </c>
      <c r="AM1595" s="113">
        <f>IF($U1595&lt;&gt;"",'HPDB FDT-1'!$AZ1603,"")</f>
        <v/>
      </c>
      <c r="AN1595" s="113">
        <f>IF($U1595&lt;&gt;"",'HPDB FDT-1'!$BA1603,"")</f>
        <v/>
      </c>
      <c r="AO1595" s="113">
        <f>IF($U1595&lt;&gt;"",'HPDB FDT-1'!$BB1603,"")</f>
        <v/>
      </c>
      <c r="AP1595" s="113">
        <f>IF($U1595&lt;&gt;"","RFS","")</f>
        <v/>
      </c>
      <c r="AR1595" s="113">
        <f>IF($U1595&lt;&gt;"","31","")</f>
        <v/>
      </c>
      <c r="AS1595" s="113">
        <f>IF($U1595&lt;&gt;"","FALSE","")</f>
        <v/>
      </c>
      <c r="AT1595" s="113">
        <f>IF($U1595&lt;&gt;"","TRUE","")</f>
        <v/>
      </c>
    </row>
    <row r="1596" ht="15" customHeight="1" thickBot="1">
      <c r="A1596" s="99">
        <f>IF($U1596&lt;&gt;"",'HPDB FDT-1'!$Q1604,"")</f>
        <v/>
      </c>
      <c r="B1596" s="99">
        <f>IF($U1596&lt;&gt;"",'HPDB FDT-1'!$R1604,"")</f>
        <v/>
      </c>
      <c r="C1596" s="99">
        <f>IF($U1596&lt;&gt;"",'HPDB FDT-1'!$S1604,"")</f>
        <v/>
      </c>
      <c r="D1596" s="115">
        <f>IF($U1596&lt;&gt;"",'HPDB FDT-1'!$T1604,"")</f>
        <v/>
      </c>
      <c r="E1596" s="99">
        <f>IF($U1596&lt;&gt;"","FTTH","")</f>
        <v/>
      </c>
      <c r="F1596" s="115">
        <f>IF($U1596&lt;&gt;"",'HPDB FDT-1'!$V1604,"")</f>
        <v/>
      </c>
      <c r="G1596" s="99">
        <f>IF($U1596&lt;&gt;"","General Retail","")</f>
        <v/>
      </c>
      <c r="H1596" s="99">
        <f>IF($U1596&lt;&gt;"",'CLUSTER FDT-1'!$A$2,"")</f>
        <v/>
      </c>
      <c r="J1596" s="99">
        <f>IF($U1596&lt;&gt;"",'CLUSTER FDT-1'!$A$2,"")</f>
        <v/>
      </c>
      <c r="K1596" s="99">
        <f>IF($U1596&lt;&gt;"",'CLUSTER FDT-1'!$A$2,"")</f>
        <v/>
      </c>
      <c r="L1596" s="99">
        <f>IF($U1596&lt;&gt;"",'HPDB FDT-1'!$AA1604,"")</f>
        <v/>
      </c>
      <c r="M1596" s="99">
        <f>IF($U1596&lt;&gt;"",'HPDB FDT-1'!$AB1604,"")</f>
        <v/>
      </c>
      <c r="N1596" s="113">
        <f>IF($U1596&lt;&gt;"",'HPDB FDT-1'!$AC1604,"")</f>
        <v/>
      </c>
      <c r="O1596" s="99">
        <f>IF('HPDB FDT-1'!$AD1604="","",'HPDB FDT-1'!$AD1604)</f>
        <v/>
      </c>
      <c r="T1596" s="99">
        <f>IF('HPDB FDT-1'!$AI1604="","",'HPDB FDT-1'!$AI1604)</f>
        <v/>
      </c>
      <c r="U1596" s="99">
        <f>IF('HPDB FDT-1'!$AJ1604="","",'HPDB FDT-1'!$AJ1604)</f>
        <v/>
      </c>
      <c r="V1596" s="113">
        <f>IF($U1596&lt;&gt;"","Single Dwelling Unit","")</f>
        <v/>
      </c>
      <c r="AB1596" s="113">
        <f>IF($U1596&lt;&gt;"","RFS","")</f>
        <v/>
      </c>
      <c r="AC1596" s="120">
        <f>IF($U1596&lt;&gt;"",'HPDB FDT-1'!$Q$3,"")</f>
        <v/>
      </c>
      <c r="AD1596" s="112">
        <f>IF($U1596&lt;&gt;"",'HPDB FDT-1'!$Q$4,"")</f>
        <v/>
      </c>
      <c r="AE1596" s="99">
        <f>IF($U1596&lt;&gt;"",'HPDB FDT-1'!$C$6,"")</f>
        <v/>
      </c>
      <c r="AF1596" s="120">
        <f>IF($U1596&lt;&gt;"",'HPDB FDT-1'!$AT1604,"")</f>
        <v/>
      </c>
      <c r="AG1596" s="100">
        <f>IF($A1596&lt;&gt;"",'CLUSTER FDT-1'!$H$2,"")</f>
        <v/>
      </c>
      <c r="AH1596" s="99">
        <f>IF('HPDB FDT-1'!$AV1604="","",'HPDB FDT-1'!$AV1604)</f>
        <v/>
      </c>
      <c r="AI1596" s="99">
        <f>IF('HPDB FDT-1'!$AW1604="","",'HPDB FDT-1'!$AW1604)</f>
        <v/>
      </c>
      <c r="AK1596" s="113">
        <f>IF($U1596&lt;&gt;"",'HPDB FDT-1'!$AX1604,"")</f>
        <v/>
      </c>
      <c r="AL1596" s="113">
        <f>IF($U1596&lt;&gt;"",'HPDB FDT-1'!$AY1604,"")</f>
        <v/>
      </c>
      <c r="AM1596" s="113">
        <f>IF($U1596&lt;&gt;"",'HPDB FDT-1'!$AZ1604,"")</f>
        <v/>
      </c>
      <c r="AN1596" s="113">
        <f>IF($U1596&lt;&gt;"",'HPDB FDT-1'!$BA1604,"")</f>
        <v/>
      </c>
      <c r="AO1596" s="113">
        <f>IF($U1596&lt;&gt;"",'HPDB FDT-1'!$BB1604,"")</f>
        <v/>
      </c>
      <c r="AP1596" s="113">
        <f>IF($U1596&lt;&gt;"","RFS","")</f>
        <v/>
      </c>
      <c r="AR1596" s="113">
        <f>IF($U1596&lt;&gt;"","31","")</f>
        <v/>
      </c>
      <c r="AS1596" s="113">
        <f>IF($U1596&lt;&gt;"","FALSE","")</f>
        <v/>
      </c>
      <c r="AT1596" s="113">
        <f>IF($U1596&lt;&gt;"","TRUE","")</f>
        <v/>
      </c>
    </row>
    <row r="1597" ht="15" customHeight="1" thickBot="1">
      <c r="A1597" s="99">
        <f>IF($U1597&lt;&gt;"",'HPDB FDT-1'!$Q1605,"")</f>
        <v/>
      </c>
      <c r="B1597" s="99">
        <f>IF($U1597&lt;&gt;"",'HPDB FDT-1'!$R1605,"")</f>
        <v/>
      </c>
      <c r="C1597" s="99">
        <f>IF($U1597&lt;&gt;"",'HPDB FDT-1'!$S1605,"")</f>
        <v/>
      </c>
      <c r="D1597" s="115">
        <f>IF($U1597&lt;&gt;"",'HPDB FDT-1'!$T1605,"")</f>
        <v/>
      </c>
      <c r="E1597" s="99">
        <f>IF($U1597&lt;&gt;"","FTTH","")</f>
        <v/>
      </c>
      <c r="F1597" s="115">
        <f>IF($U1597&lt;&gt;"",'HPDB FDT-1'!$V1605,"")</f>
        <v/>
      </c>
      <c r="G1597" s="99">
        <f>IF($U1597&lt;&gt;"","General Retail","")</f>
        <v/>
      </c>
      <c r="H1597" s="99">
        <f>IF($U1597&lt;&gt;"",'CLUSTER FDT-1'!$A$2,"")</f>
        <v/>
      </c>
      <c r="J1597" s="99">
        <f>IF($U1597&lt;&gt;"",'CLUSTER FDT-1'!$A$2,"")</f>
        <v/>
      </c>
      <c r="K1597" s="99">
        <f>IF($U1597&lt;&gt;"",'CLUSTER FDT-1'!$A$2,"")</f>
        <v/>
      </c>
      <c r="L1597" s="99">
        <f>IF($U1597&lt;&gt;"",'HPDB FDT-1'!$AA1605,"")</f>
        <v/>
      </c>
      <c r="M1597" s="99">
        <f>IF($U1597&lt;&gt;"",'HPDB FDT-1'!$AB1605,"")</f>
        <v/>
      </c>
      <c r="N1597" s="113">
        <f>IF($U1597&lt;&gt;"",'HPDB FDT-1'!$AC1605,"")</f>
        <v/>
      </c>
      <c r="O1597" s="99">
        <f>IF('HPDB FDT-1'!$AD1605="","",'HPDB FDT-1'!$AD1605)</f>
        <v/>
      </c>
      <c r="T1597" s="99">
        <f>IF('HPDB FDT-1'!$AI1605="","",'HPDB FDT-1'!$AI1605)</f>
        <v/>
      </c>
      <c r="U1597" s="99">
        <f>IF('HPDB FDT-1'!$AJ1605="","",'HPDB FDT-1'!$AJ1605)</f>
        <v/>
      </c>
      <c r="V1597" s="113">
        <f>IF($U1597&lt;&gt;"","Single Dwelling Unit","")</f>
        <v/>
      </c>
      <c r="AB1597" s="113">
        <f>IF($U1597&lt;&gt;"","RFS","")</f>
        <v/>
      </c>
      <c r="AC1597" s="120">
        <f>IF($U1597&lt;&gt;"",'HPDB FDT-1'!$Q$3,"")</f>
        <v/>
      </c>
      <c r="AD1597" s="112">
        <f>IF($U1597&lt;&gt;"",'HPDB FDT-1'!$Q$4,"")</f>
        <v/>
      </c>
      <c r="AE1597" s="99">
        <f>IF($U1597&lt;&gt;"",'HPDB FDT-1'!$C$6,"")</f>
        <v/>
      </c>
      <c r="AF1597" s="120">
        <f>IF($U1597&lt;&gt;"",'HPDB FDT-1'!$AT1605,"")</f>
        <v/>
      </c>
      <c r="AG1597" s="100">
        <f>IF($A1597&lt;&gt;"",'CLUSTER FDT-1'!$H$2,"")</f>
        <v/>
      </c>
      <c r="AH1597" s="99">
        <f>IF('HPDB FDT-1'!$AV1605="","",'HPDB FDT-1'!$AV1605)</f>
        <v/>
      </c>
      <c r="AI1597" s="99">
        <f>IF('HPDB FDT-1'!$AW1605="","",'HPDB FDT-1'!$AW1605)</f>
        <v/>
      </c>
      <c r="AK1597" s="113">
        <f>IF($U1597&lt;&gt;"",'HPDB FDT-1'!$AX1605,"")</f>
        <v/>
      </c>
      <c r="AL1597" s="113">
        <f>IF($U1597&lt;&gt;"",'HPDB FDT-1'!$AY1605,"")</f>
        <v/>
      </c>
      <c r="AM1597" s="113">
        <f>IF($U1597&lt;&gt;"",'HPDB FDT-1'!$AZ1605,"")</f>
        <v/>
      </c>
      <c r="AN1597" s="113">
        <f>IF($U1597&lt;&gt;"",'HPDB FDT-1'!$BA1605,"")</f>
        <v/>
      </c>
      <c r="AO1597" s="113">
        <f>IF($U1597&lt;&gt;"",'HPDB FDT-1'!$BB1605,"")</f>
        <v/>
      </c>
      <c r="AP1597" s="113">
        <f>IF($U1597&lt;&gt;"","RFS","")</f>
        <v/>
      </c>
      <c r="AR1597" s="113">
        <f>IF($U1597&lt;&gt;"","31","")</f>
        <v/>
      </c>
      <c r="AS1597" s="113">
        <f>IF($U1597&lt;&gt;"","FALSE","")</f>
        <v/>
      </c>
      <c r="AT1597" s="113">
        <f>IF($U1597&lt;&gt;"","TRUE","")</f>
        <v/>
      </c>
    </row>
    <row r="1598" ht="15" customHeight="1" thickBot="1">
      <c r="A1598" s="99">
        <f>IF($U1598&lt;&gt;"",'HPDB FDT-1'!$Q1606,"")</f>
        <v/>
      </c>
      <c r="B1598" s="99">
        <f>IF($U1598&lt;&gt;"",'HPDB FDT-1'!$R1606,"")</f>
        <v/>
      </c>
      <c r="C1598" s="99">
        <f>IF($U1598&lt;&gt;"",'HPDB FDT-1'!$S1606,"")</f>
        <v/>
      </c>
      <c r="D1598" s="115">
        <f>IF($U1598&lt;&gt;"",'HPDB FDT-1'!$T1606,"")</f>
        <v/>
      </c>
      <c r="E1598" s="99">
        <f>IF($U1598&lt;&gt;"","FTTH","")</f>
        <v/>
      </c>
      <c r="F1598" s="115">
        <f>IF($U1598&lt;&gt;"",'HPDB FDT-1'!$V1606,"")</f>
        <v/>
      </c>
      <c r="G1598" s="99">
        <f>IF($U1598&lt;&gt;"","General Retail","")</f>
        <v/>
      </c>
      <c r="H1598" s="99">
        <f>IF($U1598&lt;&gt;"",'CLUSTER FDT-1'!$A$2,"")</f>
        <v/>
      </c>
      <c r="J1598" s="99">
        <f>IF($U1598&lt;&gt;"",'CLUSTER FDT-1'!$A$2,"")</f>
        <v/>
      </c>
      <c r="K1598" s="99">
        <f>IF($U1598&lt;&gt;"",'CLUSTER FDT-1'!$A$2,"")</f>
        <v/>
      </c>
      <c r="L1598" s="99">
        <f>IF($U1598&lt;&gt;"",'HPDB FDT-1'!$AA1606,"")</f>
        <v/>
      </c>
      <c r="M1598" s="99">
        <f>IF($U1598&lt;&gt;"",'HPDB FDT-1'!$AB1606,"")</f>
        <v/>
      </c>
      <c r="N1598" s="113">
        <f>IF($U1598&lt;&gt;"",'HPDB FDT-1'!$AC1606,"")</f>
        <v/>
      </c>
      <c r="O1598" s="99">
        <f>IF('HPDB FDT-1'!$AD1606="","",'HPDB FDT-1'!$AD1606)</f>
        <v/>
      </c>
      <c r="T1598" s="99">
        <f>IF('HPDB FDT-1'!$AI1606="","",'HPDB FDT-1'!$AI1606)</f>
        <v/>
      </c>
      <c r="U1598" s="99">
        <f>IF('HPDB FDT-1'!$AJ1606="","",'HPDB FDT-1'!$AJ1606)</f>
        <v/>
      </c>
      <c r="V1598" s="113">
        <f>IF($U1598&lt;&gt;"","Single Dwelling Unit","")</f>
        <v/>
      </c>
      <c r="AB1598" s="113">
        <f>IF($U1598&lt;&gt;"","RFS","")</f>
        <v/>
      </c>
      <c r="AC1598" s="120">
        <f>IF($U1598&lt;&gt;"",'HPDB FDT-1'!$Q$3,"")</f>
        <v/>
      </c>
      <c r="AD1598" s="112">
        <f>IF($U1598&lt;&gt;"",'HPDB FDT-1'!$Q$4,"")</f>
        <v/>
      </c>
      <c r="AE1598" s="99">
        <f>IF($U1598&lt;&gt;"",'HPDB FDT-1'!$C$6,"")</f>
        <v/>
      </c>
      <c r="AF1598" s="120">
        <f>IF($U1598&lt;&gt;"",'HPDB FDT-1'!$AT1606,"")</f>
        <v/>
      </c>
      <c r="AG1598" s="100">
        <f>IF($A1598&lt;&gt;"",'CLUSTER FDT-1'!$H$2,"")</f>
        <v/>
      </c>
      <c r="AH1598" s="99">
        <f>IF('HPDB FDT-1'!$AV1606="","",'HPDB FDT-1'!$AV1606)</f>
        <v/>
      </c>
      <c r="AI1598" s="99">
        <f>IF('HPDB FDT-1'!$AW1606="","",'HPDB FDT-1'!$AW1606)</f>
        <v/>
      </c>
      <c r="AK1598" s="113">
        <f>IF($U1598&lt;&gt;"",'HPDB FDT-1'!$AX1606,"")</f>
        <v/>
      </c>
      <c r="AL1598" s="113">
        <f>IF($U1598&lt;&gt;"",'HPDB FDT-1'!$AY1606,"")</f>
        <v/>
      </c>
      <c r="AM1598" s="113">
        <f>IF($U1598&lt;&gt;"",'HPDB FDT-1'!$AZ1606,"")</f>
        <v/>
      </c>
      <c r="AN1598" s="113">
        <f>IF($U1598&lt;&gt;"",'HPDB FDT-1'!$BA1606,"")</f>
        <v/>
      </c>
      <c r="AO1598" s="113">
        <f>IF($U1598&lt;&gt;"",'HPDB FDT-1'!$BB1606,"")</f>
        <v/>
      </c>
      <c r="AP1598" s="113">
        <f>IF($U1598&lt;&gt;"","RFS","")</f>
        <v/>
      </c>
      <c r="AR1598" s="113">
        <f>IF($U1598&lt;&gt;"","31","")</f>
        <v/>
      </c>
      <c r="AS1598" s="113">
        <f>IF($U1598&lt;&gt;"","FALSE","")</f>
        <v/>
      </c>
      <c r="AT1598" s="113">
        <f>IF($U1598&lt;&gt;"","TRUE","")</f>
        <v/>
      </c>
    </row>
    <row r="1599" ht="15" customHeight="1" thickBot="1">
      <c r="A1599" s="99">
        <f>IF($U1599&lt;&gt;"",'HPDB FDT-1'!$Q1607,"")</f>
        <v/>
      </c>
      <c r="B1599" s="99">
        <f>IF($U1599&lt;&gt;"",'HPDB FDT-1'!$R1607,"")</f>
        <v/>
      </c>
      <c r="C1599" s="99">
        <f>IF($U1599&lt;&gt;"",'HPDB FDT-1'!$S1607,"")</f>
        <v/>
      </c>
      <c r="D1599" s="115">
        <f>IF($U1599&lt;&gt;"",'HPDB FDT-1'!$T1607,"")</f>
        <v/>
      </c>
      <c r="E1599" s="99">
        <f>IF($U1599&lt;&gt;"","FTTH","")</f>
        <v/>
      </c>
      <c r="F1599" s="115">
        <f>IF($U1599&lt;&gt;"",'HPDB FDT-1'!$V1607,"")</f>
        <v/>
      </c>
      <c r="G1599" s="99">
        <f>IF($U1599&lt;&gt;"","General Retail","")</f>
        <v/>
      </c>
      <c r="H1599" s="99">
        <f>IF($U1599&lt;&gt;"",'CLUSTER FDT-1'!$A$2,"")</f>
        <v/>
      </c>
      <c r="J1599" s="99">
        <f>IF($U1599&lt;&gt;"",'CLUSTER FDT-1'!$A$2,"")</f>
        <v/>
      </c>
      <c r="K1599" s="99">
        <f>IF($U1599&lt;&gt;"",'CLUSTER FDT-1'!$A$2,"")</f>
        <v/>
      </c>
      <c r="L1599" s="99">
        <f>IF($U1599&lt;&gt;"",'HPDB FDT-1'!$AA1607,"")</f>
        <v/>
      </c>
      <c r="M1599" s="99">
        <f>IF($U1599&lt;&gt;"",'HPDB FDT-1'!$AB1607,"")</f>
        <v/>
      </c>
      <c r="N1599" s="113">
        <f>IF($U1599&lt;&gt;"",'HPDB FDT-1'!$AC1607,"")</f>
        <v/>
      </c>
      <c r="O1599" s="99">
        <f>IF('HPDB FDT-1'!$AD1607="","",'HPDB FDT-1'!$AD1607)</f>
        <v/>
      </c>
      <c r="T1599" s="99">
        <f>IF('HPDB FDT-1'!$AI1607="","",'HPDB FDT-1'!$AI1607)</f>
        <v/>
      </c>
      <c r="U1599" s="99">
        <f>IF('HPDB FDT-1'!$AJ1607="","",'HPDB FDT-1'!$AJ1607)</f>
        <v/>
      </c>
      <c r="V1599" s="113">
        <f>IF($U1599&lt;&gt;"","Single Dwelling Unit","")</f>
        <v/>
      </c>
      <c r="AB1599" s="113">
        <f>IF($U1599&lt;&gt;"","RFS","")</f>
        <v/>
      </c>
      <c r="AC1599" s="120">
        <f>IF($U1599&lt;&gt;"",'HPDB FDT-1'!$Q$3,"")</f>
        <v/>
      </c>
      <c r="AD1599" s="112">
        <f>IF($U1599&lt;&gt;"",'HPDB FDT-1'!$Q$4,"")</f>
        <v/>
      </c>
      <c r="AE1599" s="99">
        <f>IF($U1599&lt;&gt;"",'HPDB FDT-1'!$C$6,"")</f>
        <v/>
      </c>
      <c r="AF1599" s="120">
        <f>IF($U1599&lt;&gt;"",'HPDB FDT-1'!$AT1607,"")</f>
        <v/>
      </c>
      <c r="AG1599" s="100">
        <f>IF($A1599&lt;&gt;"",'CLUSTER FDT-1'!$H$2,"")</f>
        <v/>
      </c>
      <c r="AH1599" s="99">
        <f>IF('HPDB FDT-1'!$AV1607="","",'HPDB FDT-1'!$AV1607)</f>
        <v/>
      </c>
      <c r="AI1599" s="99">
        <f>IF('HPDB FDT-1'!$AW1607="","",'HPDB FDT-1'!$AW1607)</f>
        <v/>
      </c>
      <c r="AK1599" s="113">
        <f>IF($U1599&lt;&gt;"",'HPDB FDT-1'!$AX1607,"")</f>
        <v/>
      </c>
      <c r="AL1599" s="113">
        <f>IF($U1599&lt;&gt;"",'HPDB FDT-1'!$AY1607,"")</f>
        <v/>
      </c>
      <c r="AM1599" s="113">
        <f>IF($U1599&lt;&gt;"",'HPDB FDT-1'!$AZ1607,"")</f>
        <v/>
      </c>
      <c r="AN1599" s="113">
        <f>IF($U1599&lt;&gt;"",'HPDB FDT-1'!$BA1607,"")</f>
        <v/>
      </c>
      <c r="AO1599" s="113">
        <f>IF($U1599&lt;&gt;"",'HPDB FDT-1'!$BB1607,"")</f>
        <v/>
      </c>
      <c r="AP1599" s="113">
        <f>IF($U1599&lt;&gt;"","RFS","")</f>
        <v/>
      </c>
      <c r="AR1599" s="113">
        <f>IF($U1599&lt;&gt;"","31","")</f>
        <v/>
      </c>
      <c r="AS1599" s="113">
        <f>IF($U1599&lt;&gt;"","FALSE","")</f>
        <v/>
      </c>
      <c r="AT1599" s="113">
        <f>IF($U1599&lt;&gt;"","TRUE","")</f>
        <v/>
      </c>
    </row>
    <row r="1600" ht="15" customHeight="1" thickBot="1">
      <c r="A1600" s="99">
        <f>IF($U1600&lt;&gt;"",'HPDB FDT-1'!$Q1608,"")</f>
        <v/>
      </c>
      <c r="B1600" s="99">
        <f>IF($U1600&lt;&gt;"",'HPDB FDT-1'!$R1608,"")</f>
        <v/>
      </c>
      <c r="C1600" s="99">
        <f>IF($U1600&lt;&gt;"",'HPDB FDT-1'!$S1608,"")</f>
        <v/>
      </c>
      <c r="D1600" s="115">
        <f>IF($U1600&lt;&gt;"",'HPDB FDT-1'!$T1608,"")</f>
        <v/>
      </c>
      <c r="E1600" s="99">
        <f>IF($U1600&lt;&gt;"","FTTH","")</f>
        <v/>
      </c>
      <c r="F1600" s="115">
        <f>IF($U1600&lt;&gt;"",'HPDB FDT-1'!$V1608,"")</f>
        <v/>
      </c>
      <c r="G1600" s="99">
        <f>IF($U1600&lt;&gt;"","General Retail","")</f>
        <v/>
      </c>
      <c r="H1600" s="99">
        <f>IF($U1600&lt;&gt;"",'CLUSTER FDT-1'!$A$2,"")</f>
        <v/>
      </c>
      <c r="J1600" s="99">
        <f>IF($U1600&lt;&gt;"",'CLUSTER FDT-1'!$A$2,"")</f>
        <v/>
      </c>
      <c r="K1600" s="99">
        <f>IF($U1600&lt;&gt;"",'CLUSTER FDT-1'!$A$2,"")</f>
        <v/>
      </c>
      <c r="L1600" s="99">
        <f>IF($U1600&lt;&gt;"",'HPDB FDT-1'!$AA1608,"")</f>
        <v/>
      </c>
      <c r="M1600" s="99">
        <f>IF($U1600&lt;&gt;"",'HPDB FDT-1'!$AB1608,"")</f>
        <v/>
      </c>
      <c r="N1600" s="113">
        <f>IF($U1600&lt;&gt;"",'HPDB FDT-1'!$AC1608,"")</f>
        <v/>
      </c>
      <c r="O1600" s="99">
        <f>IF('HPDB FDT-1'!$AD1608="","",'HPDB FDT-1'!$AD1608)</f>
        <v/>
      </c>
      <c r="T1600" s="99">
        <f>IF('HPDB FDT-1'!$AI1608="","",'HPDB FDT-1'!$AI1608)</f>
        <v/>
      </c>
      <c r="U1600" s="99">
        <f>IF('HPDB FDT-1'!$AJ1608="","",'HPDB FDT-1'!$AJ1608)</f>
        <v/>
      </c>
      <c r="V1600" s="113">
        <f>IF($U1600&lt;&gt;"","Single Dwelling Unit","")</f>
        <v/>
      </c>
      <c r="AB1600" s="113">
        <f>IF($U1600&lt;&gt;"","RFS","")</f>
        <v/>
      </c>
      <c r="AC1600" s="120">
        <f>IF($U1600&lt;&gt;"",'HPDB FDT-1'!$Q$3,"")</f>
        <v/>
      </c>
      <c r="AD1600" s="112">
        <f>IF($U1600&lt;&gt;"",'HPDB FDT-1'!$Q$4,"")</f>
        <v/>
      </c>
      <c r="AE1600" s="99">
        <f>IF($U1600&lt;&gt;"",'HPDB FDT-1'!$C$6,"")</f>
        <v/>
      </c>
      <c r="AF1600" s="120">
        <f>IF($U1600&lt;&gt;"",'HPDB FDT-1'!$AT1608,"")</f>
        <v/>
      </c>
      <c r="AG1600" s="100">
        <f>IF($A1600&lt;&gt;"",'CLUSTER FDT-1'!$H$2,"")</f>
        <v/>
      </c>
      <c r="AH1600" s="99">
        <f>IF('HPDB FDT-1'!$AV1608="","",'HPDB FDT-1'!$AV1608)</f>
        <v/>
      </c>
      <c r="AI1600" s="99">
        <f>IF('HPDB FDT-1'!$AW1608="","",'HPDB FDT-1'!$AW1608)</f>
        <v/>
      </c>
      <c r="AK1600" s="113">
        <f>IF($U1600&lt;&gt;"",'HPDB FDT-1'!$AX1608,"")</f>
        <v/>
      </c>
      <c r="AL1600" s="113">
        <f>IF($U1600&lt;&gt;"",'HPDB FDT-1'!$AY1608,"")</f>
        <v/>
      </c>
      <c r="AM1600" s="113">
        <f>IF($U1600&lt;&gt;"",'HPDB FDT-1'!$AZ1608,"")</f>
        <v/>
      </c>
      <c r="AN1600" s="113">
        <f>IF($U1600&lt;&gt;"",'HPDB FDT-1'!$BA1608,"")</f>
        <v/>
      </c>
      <c r="AO1600" s="113">
        <f>IF($U1600&lt;&gt;"",'HPDB FDT-1'!$BB1608,"")</f>
        <v/>
      </c>
      <c r="AP1600" s="113">
        <f>IF($U1600&lt;&gt;"","RFS","")</f>
        <v/>
      </c>
      <c r="AR1600" s="113">
        <f>IF($U1600&lt;&gt;"","31","")</f>
        <v/>
      </c>
      <c r="AS1600" s="113">
        <f>IF($U1600&lt;&gt;"","FALSE","")</f>
        <v/>
      </c>
      <c r="AT1600" s="113">
        <f>IF($U1600&lt;&gt;"","TRUE","")</f>
        <v/>
      </c>
    </row>
    <row r="1601" ht="15" customHeight="1" thickBot="1">
      <c r="A1601" s="99">
        <f>IF($U1601&lt;&gt;"",'HPDB FDT-1'!$Q1609,"")</f>
        <v/>
      </c>
      <c r="B1601" s="99">
        <f>IF($U1601&lt;&gt;"",'HPDB FDT-1'!$R1609,"")</f>
        <v/>
      </c>
      <c r="C1601" s="99">
        <f>IF($U1601&lt;&gt;"",'HPDB FDT-1'!$S1609,"")</f>
        <v/>
      </c>
      <c r="D1601" s="115">
        <f>IF($U1601&lt;&gt;"",'HPDB FDT-1'!$T1609,"")</f>
        <v/>
      </c>
      <c r="E1601" s="99">
        <f>IF($U1601&lt;&gt;"","FTTH","")</f>
        <v/>
      </c>
      <c r="F1601" s="115">
        <f>IF($U1601&lt;&gt;"",'HPDB FDT-1'!$V1609,"")</f>
        <v/>
      </c>
      <c r="G1601" s="99">
        <f>IF($U1601&lt;&gt;"","General Retail","")</f>
        <v/>
      </c>
      <c r="H1601" s="99">
        <f>IF($U1601&lt;&gt;"",'CLUSTER FDT-1'!$A$2,"")</f>
        <v/>
      </c>
      <c r="J1601" s="99">
        <f>IF($U1601&lt;&gt;"",'CLUSTER FDT-1'!$A$2,"")</f>
        <v/>
      </c>
      <c r="K1601" s="99">
        <f>IF($U1601&lt;&gt;"",'CLUSTER FDT-1'!$A$2,"")</f>
        <v/>
      </c>
      <c r="L1601" s="99">
        <f>IF($U1601&lt;&gt;"",'HPDB FDT-1'!$AA1609,"")</f>
        <v/>
      </c>
      <c r="M1601" s="99">
        <f>IF($U1601&lt;&gt;"",'HPDB FDT-1'!$AB1609,"")</f>
        <v/>
      </c>
      <c r="N1601" s="113">
        <f>IF($U1601&lt;&gt;"",'HPDB FDT-1'!$AC1609,"")</f>
        <v/>
      </c>
      <c r="O1601" s="99">
        <f>IF('HPDB FDT-1'!$AD1609="","",'HPDB FDT-1'!$AD1609)</f>
        <v/>
      </c>
      <c r="T1601" s="99">
        <f>IF('HPDB FDT-1'!$AI1609="","",'HPDB FDT-1'!$AI1609)</f>
        <v/>
      </c>
      <c r="U1601" s="99">
        <f>IF('HPDB FDT-1'!$AJ1609="","",'HPDB FDT-1'!$AJ1609)</f>
        <v/>
      </c>
      <c r="V1601" s="113">
        <f>IF($U1601&lt;&gt;"","Single Dwelling Unit","")</f>
        <v/>
      </c>
      <c r="AB1601" s="113">
        <f>IF($U1601&lt;&gt;"","RFS","")</f>
        <v/>
      </c>
      <c r="AC1601" s="120">
        <f>IF($U1601&lt;&gt;"",'HPDB FDT-1'!$Q$3,"")</f>
        <v/>
      </c>
      <c r="AD1601" s="112">
        <f>IF($U1601&lt;&gt;"",'HPDB FDT-1'!$Q$4,"")</f>
        <v/>
      </c>
      <c r="AE1601" s="99">
        <f>IF($U1601&lt;&gt;"",'HPDB FDT-1'!$C$6,"")</f>
        <v/>
      </c>
      <c r="AF1601" s="120">
        <f>IF($U1601&lt;&gt;"",'HPDB FDT-1'!$AT1609,"")</f>
        <v/>
      </c>
      <c r="AG1601" s="100">
        <f>IF($A1601&lt;&gt;"",'CLUSTER FDT-1'!$H$2,"")</f>
        <v/>
      </c>
      <c r="AH1601" s="99">
        <f>IF('HPDB FDT-1'!$AV1609="","",'HPDB FDT-1'!$AV1609)</f>
        <v/>
      </c>
      <c r="AI1601" s="99">
        <f>IF('HPDB FDT-1'!$AW1609="","",'HPDB FDT-1'!$AW1609)</f>
        <v/>
      </c>
      <c r="AK1601" s="113">
        <f>IF($U1601&lt;&gt;"",'HPDB FDT-1'!$AX1609,"")</f>
        <v/>
      </c>
      <c r="AL1601" s="113">
        <f>IF($U1601&lt;&gt;"",'HPDB FDT-1'!$AY1609,"")</f>
        <v/>
      </c>
      <c r="AM1601" s="113">
        <f>IF($U1601&lt;&gt;"",'HPDB FDT-1'!$AZ1609,"")</f>
        <v/>
      </c>
      <c r="AN1601" s="113">
        <f>IF($U1601&lt;&gt;"",'HPDB FDT-1'!$BA1609,"")</f>
        <v/>
      </c>
      <c r="AO1601" s="113">
        <f>IF($U1601&lt;&gt;"",'HPDB FDT-1'!$BB1609,"")</f>
        <v/>
      </c>
      <c r="AP1601" s="113">
        <f>IF($U1601&lt;&gt;"","RFS","")</f>
        <v/>
      </c>
      <c r="AR1601" s="113">
        <f>IF($U1601&lt;&gt;"","31","")</f>
        <v/>
      </c>
      <c r="AS1601" s="113">
        <f>IF($U1601&lt;&gt;"","FALSE","")</f>
        <v/>
      </c>
      <c r="AT1601" s="113">
        <f>IF($U1601&lt;&gt;"","TRUE","")</f>
        <v/>
      </c>
    </row>
    <row r="1602" ht="15" customHeight="1" thickBot="1">
      <c r="A1602" s="99">
        <f>IF($U1602&lt;&gt;"",'HPDB FDT-1'!$Q1610,"")</f>
        <v/>
      </c>
      <c r="B1602" s="99">
        <f>IF($U1602&lt;&gt;"",'HPDB FDT-1'!$R1610,"")</f>
        <v/>
      </c>
      <c r="C1602" s="99">
        <f>IF($U1602&lt;&gt;"",'HPDB FDT-1'!$S1610,"")</f>
        <v/>
      </c>
      <c r="D1602" s="115">
        <f>IF($U1602&lt;&gt;"",'HPDB FDT-1'!$T1610,"")</f>
        <v/>
      </c>
      <c r="E1602" s="99">
        <f>IF($U1602&lt;&gt;"","FTTH","")</f>
        <v/>
      </c>
      <c r="F1602" s="115">
        <f>IF($U1602&lt;&gt;"",'HPDB FDT-1'!$V1610,"")</f>
        <v/>
      </c>
      <c r="G1602" s="99">
        <f>IF($U1602&lt;&gt;"","General Retail","")</f>
        <v/>
      </c>
      <c r="H1602" s="99">
        <f>IF($U1602&lt;&gt;"",'CLUSTER FDT-1'!$A$2,"")</f>
        <v/>
      </c>
      <c r="J1602" s="99">
        <f>IF($U1602&lt;&gt;"",'CLUSTER FDT-1'!$A$2,"")</f>
        <v/>
      </c>
      <c r="K1602" s="99">
        <f>IF($U1602&lt;&gt;"",'CLUSTER FDT-1'!$A$2,"")</f>
        <v/>
      </c>
      <c r="L1602" s="99">
        <f>IF($U1602&lt;&gt;"",'HPDB FDT-1'!$AA1610,"")</f>
        <v/>
      </c>
      <c r="M1602" s="99">
        <f>IF($U1602&lt;&gt;"",'HPDB FDT-1'!$AB1610,"")</f>
        <v/>
      </c>
      <c r="N1602" s="113">
        <f>IF($U1602&lt;&gt;"",'HPDB FDT-1'!$AC1610,"")</f>
        <v/>
      </c>
      <c r="O1602" s="99">
        <f>IF('HPDB FDT-1'!$AD1610="","",'HPDB FDT-1'!$AD1610)</f>
        <v/>
      </c>
      <c r="T1602" s="99">
        <f>IF('HPDB FDT-1'!$AI1610="","",'HPDB FDT-1'!$AI1610)</f>
        <v/>
      </c>
      <c r="U1602" s="99">
        <f>IF('HPDB FDT-1'!$AJ1610="","",'HPDB FDT-1'!$AJ1610)</f>
        <v/>
      </c>
      <c r="V1602" s="113">
        <f>IF($U1602&lt;&gt;"","Single Dwelling Unit","")</f>
        <v/>
      </c>
      <c r="AB1602" s="113">
        <f>IF($U1602&lt;&gt;"","RFS","")</f>
        <v/>
      </c>
      <c r="AC1602" s="120">
        <f>IF($U1602&lt;&gt;"",'HPDB FDT-1'!$Q$3,"")</f>
        <v/>
      </c>
      <c r="AD1602" s="112">
        <f>IF($U1602&lt;&gt;"",'HPDB FDT-1'!$Q$4,"")</f>
        <v/>
      </c>
      <c r="AE1602" s="99">
        <f>IF($U1602&lt;&gt;"",'HPDB FDT-1'!$C$6,"")</f>
        <v/>
      </c>
      <c r="AF1602" s="120">
        <f>IF($U1602&lt;&gt;"",'HPDB FDT-1'!$AT1610,"")</f>
        <v/>
      </c>
      <c r="AG1602" s="100">
        <f>IF($A1602&lt;&gt;"",'CLUSTER FDT-1'!$H$2,"")</f>
        <v/>
      </c>
      <c r="AH1602" s="99">
        <f>IF('HPDB FDT-1'!$AV1610="","",'HPDB FDT-1'!$AV1610)</f>
        <v/>
      </c>
      <c r="AI1602" s="99">
        <f>IF('HPDB FDT-1'!$AW1610="","",'HPDB FDT-1'!$AW1610)</f>
        <v/>
      </c>
      <c r="AK1602" s="113">
        <f>IF($U1602&lt;&gt;"",'HPDB FDT-1'!$AX1610,"")</f>
        <v/>
      </c>
      <c r="AL1602" s="113">
        <f>IF($U1602&lt;&gt;"",'HPDB FDT-1'!$AY1610,"")</f>
        <v/>
      </c>
      <c r="AM1602" s="113">
        <f>IF($U1602&lt;&gt;"",'HPDB FDT-1'!$AZ1610,"")</f>
        <v/>
      </c>
      <c r="AN1602" s="113">
        <f>IF($U1602&lt;&gt;"",'HPDB FDT-1'!$BA1610,"")</f>
        <v/>
      </c>
      <c r="AO1602" s="113">
        <f>IF($U1602&lt;&gt;"",'HPDB FDT-1'!$BB1610,"")</f>
        <v/>
      </c>
      <c r="AP1602" s="113">
        <f>IF($U1602&lt;&gt;"","RFS","")</f>
        <v/>
      </c>
      <c r="AR1602" s="113">
        <f>IF($U1602&lt;&gt;"","31","")</f>
        <v/>
      </c>
      <c r="AS1602" s="113">
        <f>IF($U1602&lt;&gt;"","FALSE","")</f>
        <v/>
      </c>
      <c r="AT1602" s="113">
        <f>IF($U1602&lt;&gt;"","TRUE","")</f>
        <v/>
      </c>
    </row>
    <row r="1603" ht="15" customHeight="1" thickBot="1">
      <c r="A1603" s="99">
        <f>IF($U1603&lt;&gt;"",'HPDB FDT-1'!$Q1611,"")</f>
        <v/>
      </c>
      <c r="B1603" s="99">
        <f>IF($U1603&lt;&gt;"",'HPDB FDT-1'!$R1611,"")</f>
        <v/>
      </c>
      <c r="C1603" s="99">
        <f>IF($U1603&lt;&gt;"",'HPDB FDT-1'!$S1611,"")</f>
        <v/>
      </c>
      <c r="D1603" s="115">
        <f>IF($U1603&lt;&gt;"",'HPDB FDT-1'!$T1611,"")</f>
        <v/>
      </c>
      <c r="E1603" s="99">
        <f>IF($U1603&lt;&gt;"","FTTH","")</f>
        <v/>
      </c>
      <c r="F1603" s="115">
        <f>IF($U1603&lt;&gt;"",'HPDB FDT-1'!$V1611,"")</f>
        <v/>
      </c>
      <c r="G1603" s="99">
        <f>IF($U1603&lt;&gt;"","General Retail","")</f>
        <v/>
      </c>
      <c r="H1603" s="99">
        <f>IF($U1603&lt;&gt;"",'CLUSTER FDT-1'!$A$2,"")</f>
        <v/>
      </c>
      <c r="J1603" s="99">
        <f>IF($U1603&lt;&gt;"",'CLUSTER FDT-1'!$A$2,"")</f>
        <v/>
      </c>
      <c r="K1603" s="99">
        <f>IF($U1603&lt;&gt;"",'CLUSTER FDT-1'!$A$2,"")</f>
        <v/>
      </c>
      <c r="L1603" s="99">
        <f>IF($U1603&lt;&gt;"",'HPDB FDT-1'!$AA1611,"")</f>
        <v/>
      </c>
      <c r="M1603" s="99">
        <f>IF($U1603&lt;&gt;"",'HPDB FDT-1'!$AB1611,"")</f>
        <v/>
      </c>
      <c r="N1603" s="113">
        <f>IF($U1603&lt;&gt;"",'HPDB FDT-1'!$AC1611,"")</f>
        <v/>
      </c>
      <c r="O1603" s="99">
        <f>IF('HPDB FDT-1'!$AD1611="","",'HPDB FDT-1'!$AD1611)</f>
        <v/>
      </c>
      <c r="T1603" s="99">
        <f>IF('HPDB FDT-1'!$AI1611="","",'HPDB FDT-1'!$AI1611)</f>
        <v/>
      </c>
      <c r="U1603" s="99">
        <f>IF('HPDB FDT-1'!$AJ1611="","",'HPDB FDT-1'!$AJ1611)</f>
        <v/>
      </c>
      <c r="V1603" s="113">
        <f>IF($U1603&lt;&gt;"","Single Dwelling Unit","")</f>
        <v/>
      </c>
      <c r="AB1603" s="113">
        <f>IF($U1603&lt;&gt;"","RFS","")</f>
        <v/>
      </c>
      <c r="AC1603" s="120">
        <f>IF($U1603&lt;&gt;"",'HPDB FDT-1'!$Q$3,"")</f>
        <v/>
      </c>
      <c r="AD1603" s="112">
        <f>IF($U1603&lt;&gt;"",'HPDB FDT-1'!$Q$4,"")</f>
        <v/>
      </c>
      <c r="AE1603" s="99">
        <f>IF($U1603&lt;&gt;"",'HPDB FDT-1'!$C$6,"")</f>
        <v/>
      </c>
      <c r="AF1603" s="120">
        <f>IF($U1603&lt;&gt;"",'HPDB FDT-1'!$AT1611,"")</f>
        <v/>
      </c>
      <c r="AG1603" s="100">
        <f>IF($A1603&lt;&gt;"",'CLUSTER FDT-1'!$H$2,"")</f>
        <v/>
      </c>
      <c r="AH1603" s="99">
        <f>IF('HPDB FDT-1'!$AV1611="","",'HPDB FDT-1'!$AV1611)</f>
        <v/>
      </c>
      <c r="AI1603" s="99">
        <f>IF('HPDB FDT-1'!$AW1611="","",'HPDB FDT-1'!$AW1611)</f>
        <v/>
      </c>
      <c r="AK1603" s="113">
        <f>IF($U1603&lt;&gt;"",'HPDB FDT-1'!$AX1611,"")</f>
        <v/>
      </c>
      <c r="AL1603" s="113">
        <f>IF($U1603&lt;&gt;"",'HPDB FDT-1'!$AY1611,"")</f>
        <v/>
      </c>
      <c r="AM1603" s="113">
        <f>IF($U1603&lt;&gt;"",'HPDB FDT-1'!$AZ1611,"")</f>
        <v/>
      </c>
      <c r="AN1603" s="113">
        <f>IF($U1603&lt;&gt;"",'HPDB FDT-1'!$BA1611,"")</f>
        <v/>
      </c>
      <c r="AO1603" s="113">
        <f>IF($U1603&lt;&gt;"",'HPDB FDT-1'!$BB1611,"")</f>
        <v/>
      </c>
      <c r="AP1603" s="113">
        <f>IF($U1603&lt;&gt;"","RFS","")</f>
        <v/>
      </c>
      <c r="AR1603" s="113">
        <f>IF($U1603&lt;&gt;"","31","")</f>
        <v/>
      </c>
      <c r="AS1603" s="113">
        <f>IF($U1603&lt;&gt;"","FALSE","")</f>
        <v/>
      </c>
      <c r="AT1603" s="113">
        <f>IF($U1603&lt;&gt;"","TRUE","")</f>
        <v/>
      </c>
    </row>
    <row r="1604" ht="15" customHeight="1" thickBot="1">
      <c r="A1604" s="99">
        <f>IF($U1604&lt;&gt;"",'HPDB FDT-1'!$Q1612,"")</f>
        <v/>
      </c>
      <c r="B1604" s="99">
        <f>IF($U1604&lt;&gt;"",'HPDB FDT-1'!$R1612,"")</f>
        <v/>
      </c>
      <c r="C1604" s="99">
        <f>IF($U1604&lt;&gt;"",'HPDB FDT-1'!$S1612,"")</f>
        <v/>
      </c>
      <c r="D1604" s="115">
        <f>IF($U1604&lt;&gt;"",'HPDB FDT-1'!$T1612,"")</f>
        <v/>
      </c>
      <c r="E1604" s="99">
        <f>IF($U1604&lt;&gt;"","FTTH","")</f>
        <v/>
      </c>
      <c r="F1604" s="115">
        <f>IF($U1604&lt;&gt;"",'HPDB FDT-1'!$V1612,"")</f>
        <v/>
      </c>
      <c r="G1604" s="99">
        <f>IF($U1604&lt;&gt;"","General Retail","")</f>
        <v/>
      </c>
      <c r="H1604" s="99">
        <f>IF($U1604&lt;&gt;"",'CLUSTER FDT-1'!$A$2,"")</f>
        <v/>
      </c>
      <c r="J1604" s="99">
        <f>IF($U1604&lt;&gt;"",'CLUSTER FDT-1'!$A$2,"")</f>
        <v/>
      </c>
      <c r="K1604" s="99">
        <f>IF($U1604&lt;&gt;"",'CLUSTER FDT-1'!$A$2,"")</f>
        <v/>
      </c>
      <c r="L1604" s="99">
        <f>IF($U1604&lt;&gt;"",'HPDB FDT-1'!$AA1612,"")</f>
        <v/>
      </c>
      <c r="M1604" s="99">
        <f>IF($U1604&lt;&gt;"",'HPDB FDT-1'!$AB1612,"")</f>
        <v/>
      </c>
      <c r="N1604" s="113">
        <f>IF($U1604&lt;&gt;"",'HPDB FDT-1'!$AC1612,"")</f>
        <v/>
      </c>
      <c r="O1604" s="99">
        <f>IF('HPDB FDT-1'!$AD1612="","",'HPDB FDT-1'!$AD1612)</f>
        <v/>
      </c>
      <c r="T1604" s="99">
        <f>IF('HPDB FDT-1'!$AI1612="","",'HPDB FDT-1'!$AI1612)</f>
        <v/>
      </c>
      <c r="U1604" s="99">
        <f>IF('HPDB FDT-1'!$AJ1612="","",'HPDB FDT-1'!$AJ1612)</f>
        <v/>
      </c>
      <c r="V1604" s="113">
        <f>IF($U1604&lt;&gt;"","Single Dwelling Unit","")</f>
        <v/>
      </c>
      <c r="AB1604" s="113">
        <f>IF($U1604&lt;&gt;"","RFS","")</f>
        <v/>
      </c>
      <c r="AC1604" s="120">
        <f>IF($U1604&lt;&gt;"",'HPDB FDT-1'!$Q$3,"")</f>
        <v/>
      </c>
      <c r="AD1604" s="112">
        <f>IF($U1604&lt;&gt;"",'HPDB FDT-1'!$Q$4,"")</f>
        <v/>
      </c>
      <c r="AE1604" s="99">
        <f>IF($U1604&lt;&gt;"",'HPDB FDT-1'!$C$6,"")</f>
        <v/>
      </c>
      <c r="AF1604" s="120">
        <f>IF($U1604&lt;&gt;"",'HPDB FDT-1'!$AT1612,"")</f>
        <v/>
      </c>
      <c r="AG1604" s="100">
        <f>IF($A1604&lt;&gt;"",'CLUSTER FDT-1'!$H$2,"")</f>
        <v/>
      </c>
      <c r="AH1604" s="99">
        <f>IF('HPDB FDT-1'!$AV1612="","",'HPDB FDT-1'!$AV1612)</f>
        <v/>
      </c>
      <c r="AI1604" s="99">
        <f>IF('HPDB FDT-1'!$AW1612="","",'HPDB FDT-1'!$AW1612)</f>
        <v/>
      </c>
      <c r="AK1604" s="113">
        <f>IF($U1604&lt;&gt;"",'HPDB FDT-1'!$AX1612,"")</f>
        <v/>
      </c>
      <c r="AL1604" s="113">
        <f>IF($U1604&lt;&gt;"",'HPDB FDT-1'!$AY1612,"")</f>
        <v/>
      </c>
      <c r="AM1604" s="113">
        <f>IF($U1604&lt;&gt;"",'HPDB FDT-1'!$AZ1612,"")</f>
        <v/>
      </c>
      <c r="AN1604" s="113">
        <f>IF($U1604&lt;&gt;"",'HPDB FDT-1'!$BA1612,"")</f>
        <v/>
      </c>
      <c r="AO1604" s="113">
        <f>IF($U1604&lt;&gt;"",'HPDB FDT-1'!$BB1612,"")</f>
        <v/>
      </c>
      <c r="AP1604" s="113">
        <f>IF($U1604&lt;&gt;"","RFS","")</f>
        <v/>
      </c>
      <c r="AR1604" s="113">
        <f>IF($U1604&lt;&gt;"","31","")</f>
        <v/>
      </c>
      <c r="AS1604" s="113">
        <f>IF($U1604&lt;&gt;"","FALSE","")</f>
        <v/>
      </c>
      <c r="AT1604" s="113">
        <f>IF($U1604&lt;&gt;"","TRUE","")</f>
        <v/>
      </c>
    </row>
    <row r="1605" ht="15" customHeight="1" thickBot="1">
      <c r="A1605" s="99">
        <f>IF($U1605&lt;&gt;"",'HPDB FDT-1'!$Q1613,"")</f>
        <v/>
      </c>
      <c r="B1605" s="99">
        <f>IF($U1605&lt;&gt;"",'HPDB FDT-1'!$R1613,"")</f>
        <v/>
      </c>
      <c r="C1605" s="99">
        <f>IF($U1605&lt;&gt;"",'HPDB FDT-1'!$S1613,"")</f>
        <v/>
      </c>
      <c r="D1605" s="115">
        <f>IF($U1605&lt;&gt;"",'HPDB FDT-1'!$T1613,"")</f>
        <v/>
      </c>
      <c r="E1605" s="99">
        <f>IF($U1605&lt;&gt;"","FTTH","")</f>
        <v/>
      </c>
      <c r="F1605" s="115">
        <f>IF($U1605&lt;&gt;"",'HPDB FDT-1'!$V1613,"")</f>
        <v/>
      </c>
      <c r="G1605" s="99">
        <f>IF($U1605&lt;&gt;"","General Retail","")</f>
        <v/>
      </c>
      <c r="H1605" s="99">
        <f>IF($U1605&lt;&gt;"",'CLUSTER FDT-1'!$A$2,"")</f>
        <v/>
      </c>
      <c r="J1605" s="99">
        <f>IF($U1605&lt;&gt;"",'CLUSTER FDT-1'!$A$2,"")</f>
        <v/>
      </c>
      <c r="K1605" s="99">
        <f>IF($U1605&lt;&gt;"",'CLUSTER FDT-1'!$A$2,"")</f>
        <v/>
      </c>
      <c r="L1605" s="99">
        <f>IF($U1605&lt;&gt;"",'HPDB FDT-1'!$AA1613,"")</f>
        <v/>
      </c>
      <c r="M1605" s="99">
        <f>IF($U1605&lt;&gt;"",'HPDB FDT-1'!$AB1613,"")</f>
        <v/>
      </c>
      <c r="N1605" s="113">
        <f>IF($U1605&lt;&gt;"",'HPDB FDT-1'!$AC1613,"")</f>
        <v/>
      </c>
      <c r="O1605" s="99">
        <f>IF('HPDB FDT-1'!$AD1613="","",'HPDB FDT-1'!$AD1613)</f>
        <v/>
      </c>
      <c r="T1605" s="99">
        <f>IF('HPDB FDT-1'!$AI1613="","",'HPDB FDT-1'!$AI1613)</f>
        <v/>
      </c>
      <c r="U1605" s="99">
        <f>IF('HPDB FDT-1'!$AJ1613="","",'HPDB FDT-1'!$AJ1613)</f>
        <v/>
      </c>
      <c r="V1605" s="113">
        <f>IF($U1605&lt;&gt;"","Single Dwelling Unit","")</f>
        <v/>
      </c>
      <c r="AB1605" s="113">
        <f>IF($U1605&lt;&gt;"","RFS","")</f>
        <v/>
      </c>
      <c r="AC1605" s="120">
        <f>IF($U1605&lt;&gt;"",'HPDB FDT-1'!$Q$3,"")</f>
        <v/>
      </c>
      <c r="AD1605" s="112">
        <f>IF($U1605&lt;&gt;"",'HPDB FDT-1'!$Q$4,"")</f>
        <v/>
      </c>
      <c r="AE1605" s="99">
        <f>IF($U1605&lt;&gt;"",'HPDB FDT-1'!$C$6,"")</f>
        <v/>
      </c>
      <c r="AF1605" s="120">
        <f>IF($U1605&lt;&gt;"",'HPDB FDT-1'!$AT1613,"")</f>
        <v/>
      </c>
      <c r="AG1605" s="100">
        <f>IF($A1605&lt;&gt;"",'CLUSTER FDT-1'!$H$2,"")</f>
        <v/>
      </c>
      <c r="AH1605" s="99">
        <f>IF('HPDB FDT-1'!$AV1613="","",'HPDB FDT-1'!$AV1613)</f>
        <v/>
      </c>
      <c r="AI1605" s="99">
        <f>IF('HPDB FDT-1'!$AW1613="","",'HPDB FDT-1'!$AW1613)</f>
        <v/>
      </c>
      <c r="AK1605" s="113">
        <f>IF($U1605&lt;&gt;"",'HPDB FDT-1'!$AX1613,"")</f>
        <v/>
      </c>
      <c r="AL1605" s="113">
        <f>IF($U1605&lt;&gt;"",'HPDB FDT-1'!$AY1613,"")</f>
        <v/>
      </c>
      <c r="AM1605" s="113">
        <f>IF($U1605&lt;&gt;"",'HPDB FDT-1'!$AZ1613,"")</f>
        <v/>
      </c>
      <c r="AN1605" s="113">
        <f>IF($U1605&lt;&gt;"",'HPDB FDT-1'!$BA1613,"")</f>
        <v/>
      </c>
      <c r="AO1605" s="113">
        <f>IF($U1605&lt;&gt;"",'HPDB FDT-1'!$BB1613,"")</f>
        <v/>
      </c>
      <c r="AP1605" s="113">
        <f>IF($U1605&lt;&gt;"","RFS","")</f>
        <v/>
      </c>
      <c r="AR1605" s="113">
        <f>IF($U1605&lt;&gt;"","31","")</f>
        <v/>
      </c>
      <c r="AS1605" s="113">
        <f>IF($U1605&lt;&gt;"","FALSE","")</f>
        <v/>
      </c>
      <c r="AT1605" s="113">
        <f>IF($U1605&lt;&gt;"","TRUE","")</f>
        <v/>
      </c>
    </row>
    <row r="1606" ht="15" customHeight="1" thickBot="1">
      <c r="A1606" s="99">
        <f>IF($U1606&lt;&gt;"",'HPDB FDT-1'!$Q1614,"")</f>
        <v/>
      </c>
      <c r="B1606" s="99">
        <f>IF($U1606&lt;&gt;"",'HPDB FDT-1'!$R1614,"")</f>
        <v/>
      </c>
      <c r="C1606" s="99">
        <f>IF($U1606&lt;&gt;"",'HPDB FDT-1'!$S1614,"")</f>
        <v/>
      </c>
      <c r="D1606" s="115">
        <f>IF($U1606&lt;&gt;"",'HPDB FDT-1'!$T1614,"")</f>
        <v/>
      </c>
      <c r="E1606" s="99">
        <f>IF($U1606&lt;&gt;"","FTTH","")</f>
        <v/>
      </c>
      <c r="F1606" s="115">
        <f>IF($U1606&lt;&gt;"",'HPDB FDT-1'!$V1614,"")</f>
        <v/>
      </c>
      <c r="G1606" s="99">
        <f>IF($U1606&lt;&gt;"","General Retail","")</f>
        <v/>
      </c>
      <c r="H1606" s="99">
        <f>IF($U1606&lt;&gt;"",'CLUSTER FDT-1'!$A$2,"")</f>
        <v/>
      </c>
      <c r="J1606" s="99">
        <f>IF($U1606&lt;&gt;"",'CLUSTER FDT-1'!$A$2,"")</f>
        <v/>
      </c>
      <c r="K1606" s="99">
        <f>IF($U1606&lt;&gt;"",'CLUSTER FDT-1'!$A$2,"")</f>
        <v/>
      </c>
      <c r="L1606" s="99">
        <f>IF($U1606&lt;&gt;"",'HPDB FDT-1'!$AA1614,"")</f>
        <v/>
      </c>
      <c r="M1606" s="99">
        <f>IF($U1606&lt;&gt;"",'HPDB FDT-1'!$AB1614,"")</f>
        <v/>
      </c>
      <c r="N1606" s="113">
        <f>IF($U1606&lt;&gt;"",'HPDB FDT-1'!$AC1614,"")</f>
        <v/>
      </c>
      <c r="O1606" s="99">
        <f>IF('HPDB FDT-1'!$AD1614="","",'HPDB FDT-1'!$AD1614)</f>
        <v/>
      </c>
      <c r="T1606" s="99">
        <f>IF('HPDB FDT-1'!$AI1614="","",'HPDB FDT-1'!$AI1614)</f>
        <v/>
      </c>
      <c r="U1606" s="99">
        <f>IF('HPDB FDT-1'!$AJ1614="","",'HPDB FDT-1'!$AJ1614)</f>
        <v/>
      </c>
      <c r="V1606" s="113">
        <f>IF($U1606&lt;&gt;"","Single Dwelling Unit","")</f>
        <v/>
      </c>
      <c r="AB1606" s="113">
        <f>IF($U1606&lt;&gt;"","RFS","")</f>
        <v/>
      </c>
      <c r="AC1606" s="120">
        <f>IF($U1606&lt;&gt;"",'HPDB FDT-1'!$Q$3,"")</f>
        <v/>
      </c>
      <c r="AD1606" s="112">
        <f>IF($U1606&lt;&gt;"",'HPDB FDT-1'!$Q$4,"")</f>
        <v/>
      </c>
      <c r="AE1606" s="99">
        <f>IF($U1606&lt;&gt;"",'HPDB FDT-1'!$C$6,"")</f>
        <v/>
      </c>
      <c r="AF1606" s="120">
        <f>IF($U1606&lt;&gt;"",'HPDB FDT-1'!$AT1614,"")</f>
        <v/>
      </c>
      <c r="AG1606" s="100">
        <f>IF($A1606&lt;&gt;"",'CLUSTER FDT-1'!$H$2,"")</f>
        <v/>
      </c>
      <c r="AH1606" s="99">
        <f>IF('HPDB FDT-1'!$AV1614="","",'HPDB FDT-1'!$AV1614)</f>
        <v/>
      </c>
      <c r="AI1606" s="99">
        <f>IF('HPDB FDT-1'!$AW1614="","",'HPDB FDT-1'!$AW1614)</f>
        <v/>
      </c>
      <c r="AK1606" s="113">
        <f>IF($U1606&lt;&gt;"",'HPDB FDT-1'!$AX1614,"")</f>
        <v/>
      </c>
      <c r="AL1606" s="113">
        <f>IF($U1606&lt;&gt;"",'HPDB FDT-1'!$AY1614,"")</f>
        <v/>
      </c>
      <c r="AM1606" s="113">
        <f>IF($U1606&lt;&gt;"",'HPDB FDT-1'!$AZ1614,"")</f>
        <v/>
      </c>
      <c r="AN1606" s="113">
        <f>IF($U1606&lt;&gt;"",'HPDB FDT-1'!$BA1614,"")</f>
        <v/>
      </c>
      <c r="AO1606" s="113">
        <f>IF($U1606&lt;&gt;"",'HPDB FDT-1'!$BB1614,"")</f>
        <v/>
      </c>
      <c r="AP1606" s="113">
        <f>IF($U1606&lt;&gt;"","RFS","")</f>
        <v/>
      </c>
      <c r="AR1606" s="113">
        <f>IF($U1606&lt;&gt;"","31","")</f>
        <v/>
      </c>
      <c r="AS1606" s="113">
        <f>IF($U1606&lt;&gt;"","FALSE","")</f>
        <v/>
      </c>
      <c r="AT1606" s="113">
        <f>IF($U1606&lt;&gt;"","TRUE","")</f>
        <v/>
      </c>
    </row>
    <row r="1607" ht="15" customHeight="1" thickBot="1">
      <c r="A1607" s="99">
        <f>IF($U1607&lt;&gt;"",'HPDB FDT-1'!$Q1615,"")</f>
        <v/>
      </c>
      <c r="B1607" s="99">
        <f>IF($U1607&lt;&gt;"",'HPDB FDT-1'!$R1615,"")</f>
        <v/>
      </c>
      <c r="C1607" s="99">
        <f>IF($U1607&lt;&gt;"",'HPDB FDT-1'!$S1615,"")</f>
        <v/>
      </c>
      <c r="D1607" s="115">
        <f>IF($U1607&lt;&gt;"",'HPDB FDT-1'!$T1615,"")</f>
        <v/>
      </c>
      <c r="E1607" s="99">
        <f>IF($U1607&lt;&gt;"","FTTH","")</f>
        <v/>
      </c>
      <c r="F1607" s="115">
        <f>IF($U1607&lt;&gt;"",'HPDB FDT-1'!$V1615,"")</f>
        <v/>
      </c>
      <c r="G1607" s="99">
        <f>IF($U1607&lt;&gt;"","General Retail","")</f>
        <v/>
      </c>
      <c r="H1607" s="99">
        <f>IF($U1607&lt;&gt;"",'CLUSTER FDT-1'!$A$2,"")</f>
        <v/>
      </c>
      <c r="J1607" s="99">
        <f>IF($U1607&lt;&gt;"",'CLUSTER FDT-1'!$A$2,"")</f>
        <v/>
      </c>
      <c r="K1607" s="99">
        <f>IF($U1607&lt;&gt;"",'CLUSTER FDT-1'!$A$2,"")</f>
        <v/>
      </c>
      <c r="L1607" s="99">
        <f>IF($U1607&lt;&gt;"",'HPDB FDT-1'!$AA1615,"")</f>
        <v/>
      </c>
      <c r="M1607" s="99">
        <f>IF($U1607&lt;&gt;"",'HPDB FDT-1'!$AB1615,"")</f>
        <v/>
      </c>
      <c r="N1607" s="113">
        <f>IF($U1607&lt;&gt;"",'HPDB FDT-1'!$AC1615,"")</f>
        <v/>
      </c>
      <c r="O1607" s="99">
        <f>IF('HPDB FDT-1'!$AD1615="","",'HPDB FDT-1'!$AD1615)</f>
        <v/>
      </c>
      <c r="T1607" s="99">
        <f>IF('HPDB FDT-1'!$AI1615="","",'HPDB FDT-1'!$AI1615)</f>
        <v/>
      </c>
      <c r="U1607" s="99">
        <f>IF('HPDB FDT-1'!$AJ1615="","",'HPDB FDT-1'!$AJ1615)</f>
        <v/>
      </c>
      <c r="V1607" s="113">
        <f>IF($U1607&lt;&gt;"","Single Dwelling Unit","")</f>
        <v/>
      </c>
      <c r="AB1607" s="113">
        <f>IF($U1607&lt;&gt;"","RFS","")</f>
        <v/>
      </c>
      <c r="AC1607" s="120">
        <f>IF($U1607&lt;&gt;"",'HPDB FDT-1'!$Q$3,"")</f>
        <v/>
      </c>
      <c r="AD1607" s="112">
        <f>IF($U1607&lt;&gt;"",'HPDB FDT-1'!$Q$4,"")</f>
        <v/>
      </c>
      <c r="AE1607" s="99">
        <f>IF($U1607&lt;&gt;"",'HPDB FDT-1'!$C$6,"")</f>
        <v/>
      </c>
      <c r="AF1607" s="120">
        <f>IF($U1607&lt;&gt;"",'HPDB FDT-1'!$AT1615,"")</f>
        <v/>
      </c>
      <c r="AG1607" s="100">
        <f>IF($A1607&lt;&gt;"",'CLUSTER FDT-1'!$H$2,"")</f>
        <v/>
      </c>
      <c r="AH1607" s="99">
        <f>IF('HPDB FDT-1'!$AV1615="","",'HPDB FDT-1'!$AV1615)</f>
        <v/>
      </c>
      <c r="AI1607" s="99">
        <f>IF('HPDB FDT-1'!$AW1615="","",'HPDB FDT-1'!$AW1615)</f>
        <v/>
      </c>
      <c r="AK1607" s="113">
        <f>IF($U1607&lt;&gt;"",'HPDB FDT-1'!$AX1615,"")</f>
        <v/>
      </c>
      <c r="AL1607" s="113">
        <f>IF($U1607&lt;&gt;"",'HPDB FDT-1'!$AY1615,"")</f>
        <v/>
      </c>
      <c r="AM1607" s="113">
        <f>IF($U1607&lt;&gt;"",'HPDB FDT-1'!$AZ1615,"")</f>
        <v/>
      </c>
      <c r="AN1607" s="113">
        <f>IF($U1607&lt;&gt;"",'HPDB FDT-1'!$BA1615,"")</f>
        <v/>
      </c>
      <c r="AO1607" s="113">
        <f>IF($U1607&lt;&gt;"",'HPDB FDT-1'!$BB1615,"")</f>
        <v/>
      </c>
      <c r="AP1607" s="113">
        <f>IF($U1607&lt;&gt;"","RFS","")</f>
        <v/>
      </c>
      <c r="AR1607" s="113">
        <f>IF($U1607&lt;&gt;"","31","")</f>
        <v/>
      </c>
      <c r="AS1607" s="113">
        <f>IF($U1607&lt;&gt;"","FALSE","")</f>
        <v/>
      </c>
      <c r="AT1607" s="113">
        <f>IF($U1607&lt;&gt;"","TRUE","")</f>
        <v/>
      </c>
    </row>
    <row r="1608" ht="15" customHeight="1" thickBot="1">
      <c r="A1608" s="99">
        <f>IF($U1608&lt;&gt;"",'HPDB FDT-1'!$Q1616,"")</f>
        <v/>
      </c>
      <c r="B1608" s="99">
        <f>IF($U1608&lt;&gt;"",'HPDB FDT-1'!$R1616,"")</f>
        <v/>
      </c>
      <c r="C1608" s="99">
        <f>IF($U1608&lt;&gt;"",'HPDB FDT-1'!$S1616,"")</f>
        <v/>
      </c>
      <c r="D1608" s="115">
        <f>IF($U1608&lt;&gt;"",'HPDB FDT-1'!$T1616,"")</f>
        <v/>
      </c>
      <c r="E1608" s="99">
        <f>IF($U1608&lt;&gt;"","FTTH","")</f>
        <v/>
      </c>
      <c r="F1608" s="115">
        <f>IF($U1608&lt;&gt;"",'HPDB FDT-1'!$V1616,"")</f>
        <v/>
      </c>
      <c r="G1608" s="99">
        <f>IF($U1608&lt;&gt;"","General Retail","")</f>
        <v/>
      </c>
      <c r="H1608" s="99">
        <f>IF($U1608&lt;&gt;"",'CLUSTER FDT-1'!$A$2,"")</f>
        <v/>
      </c>
      <c r="J1608" s="99">
        <f>IF($U1608&lt;&gt;"",'CLUSTER FDT-1'!$A$2,"")</f>
        <v/>
      </c>
      <c r="K1608" s="99">
        <f>IF($U1608&lt;&gt;"",'CLUSTER FDT-1'!$A$2,"")</f>
        <v/>
      </c>
      <c r="L1608" s="99">
        <f>IF($U1608&lt;&gt;"",'HPDB FDT-1'!$AA1616,"")</f>
        <v/>
      </c>
      <c r="M1608" s="99">
        <f>IF($U1608&lt;&gt;"",'HPDB FDT-1'!$AB1616,"")</f>
        <v/>
      </c>
      <c r="N1608" s="113">
        <f>IF($U1608&lt;&gt;"",'HPDB FDT-1'!$AC1616,"")</f>
        <v/>
      </c>
      <c r="O1608" s="99">
        <f>IF('HPDB FDT-1'!$AD1616="","",'HPDB FDT-1'!$AD1616)</f>
        <v/>
      </c>
      <c r="T1608" s="99">
        <f>IF('HPDB FDT-1'!$AI1616="","",'HPDB FDT-1'!$AI1616)</f>
        <v/>
      </c>
      <c r="U1608" s="99">
        <f>IF('HPDB FDT-1'!$AJ1616="","",'HPDB FDT-1'!$AJ1616)</f>
        <v/>
      </c>
      <c r="V1608" s="113">
        <f>IF($U1608&lt;&gt;"","Single Dwelling Unit","")</f>
        <v/>
      </c>
      <c r="AB1608" s="113">
        <f>IF($U1608&lt;&gt;"","RFS","")</f>
        <v/>
      </c>
      <c r="AC1608" s="120">
        <f>IF($U1608&lt;&gt;"",'HPDB FDT-1'!$Q$3,"")</f>
        <v/>
      </c>
      <c r="AD1608" s="112">
        <f>IF($U1608&lt;&gt;"",'HPDB FDT-1'!$Q$4,"")</f>
        <v/>
      </c>
      <c r="AE1608" s="99">
        <f>IF($U1608&lt;&gt;"",'HPDB FDT-1'!$C$6,"")</f>
        <v/>
      </c>
      <c r="AF1608" s="120">
        <f>IF($U1608&lt;&gt;"",'HPDB FDT-1'!$AT1616,"")</f>
        <v/>
      </c>
      <c r="AG1608" s="100">
        <f>IF($A1608&lt;&gt;"",'CLUSTER FDT-1'!$H$2,"")</f>
        <v/>
      </c>
      <c r="AH1608" s="99">
        <f>IF('HPDB FDT-1'!$AV1616="","",'HPDB FDT-1'!$AV1616)</f>
        <v/>
      </c>
      <c r="AI1608" s="99">
        <f>IF('HPDB FDT-1'!$AW1616="","",'HPDB FDT-1'!$AW1616)</f>
        <v/>
      </c>
      <c r="AK1608" s="113">
        <f>IF($U1608&lt;&gt;"",'HPDB FDT-1'!$AX1616,"")</f>
        <v/>
      </c>
      <c r="AL1608" s="113">
        <f>IF($U1608&lt;&gt;"",'HPDB FDT-1'!$AY1616,"")</f>
        <v/>
      </c>
      <c r="AM1608" s="113">
        <f>IF($U1608&lt;&gt;"",'HPDB FDT-1'!$AZ1616,"")</f>
        <v/>
      </c>
      <c r="AN1608" s="113">
        <f>IF($U1608&lt;&gt;"",'HPDB FDT-1'!$BA1616,"")</f>
        <v/>
      </c>
      <c r="AO1608" s="113">
        <f>IF($U1608&lt;&gt;"",'HPDB FDT-1'!$BB1616,"")</f>
        <v/>
      </c>
      <c r="AP1608" s="113">
        <f>IF($U1608&lt;&gt;"","RFS","")</f>
        <v/>
      </c>
      <c r="AR1608" s="113">
        <f>IF($U1608&lt;&gt;"","31","")</f>
        <v/>
      </c>
      <c r="AS1608" s="113">
        <f>IF($U1608&lt;&gt;"","FALSE","")</f>
        <v/>
      </c>
      <c r="AT1608" s="113">
        <f>IF($U1608&lt;&gt;"","TRUE","")</f>
        <v/>
      </c>
    </row>
    <row r="1609" ht="15" customHeight="1" thickBot="1">
      <c r="A1609" s="99">
        <f>IF($U1609&lt;&gt;"",'HPDB FDT-1'!$Q1617,"")</f>
        <v/>
      </c>
      <c r="B1609" s="99">
        <f>IF($U1609&lt;&gt;"",'HPDB FDT-1'!$R1617,"")</f>
        <v/>
      </c>
      <c r="C1609" s="99">
        <f>IF($U1609&lt;&gt;"",'HPDB FDT-1'!$S1617,"")</f>
        <v/>
      </c>
      <c r="D1609" s="115">
        <f>IF($U1609&lt;&gt;"",'HPDB FDT-1'!$T1617,"")</f>
        <v/>
      </c>
      <c r="E1609" s="99">
        <f>IF($U1609&lt;&gt;"","FTTH","")</f>
        <v/>
      </c>
      <c r="F1609" s="115">
        <f>IF($U1609&lt;&gt;"",'HPDB FDT-1'!$V1617,"")</f>
        <v/>
      </c>
      <c r="G1609" s="99">
        <f>IF($U1609&lt;&gt;"","General Retail","")</f>
        <v/>
      </c>
      <c r="H1609" s="99">
        <f>IF($U1609&lt;&gt;"",'CLUSTER FDT-1'!$A$2,"")</f>
        <v/>
      </c>
      <c r="J1609" s="99">
        <f>IF($U1609&lt;&gt;"",'CLUSTER FDT-1'!$A$2,"")</f>
        <v/>
      </c>
      <c r="K1609" s="99">
        <f>IF($U1609&lt;&gt;"",'CLUSTER FDT-1'!$A$2,"")</f>
        <v/>
      </c>
      <c r="L1609" s="99">
        <f>IF($U1609&lt;&gt;"",'HPDB FDT-1'!$AA1617,"")</f>
        <v/>
      </c>
      <c r="M1609" s="99">
        <f>IF($U1609&lt;&gt;"",'HPDB FDT-1'!$AB1617,"")</f>
        <v/>
      </c>
      <c r="N1609" s="113">
        <f>IF($U1609&lt;&gt;"",'HPDB FDT-1'!$AC1617,"")</f>
        <v/>
      </c>
      <c r="O1609" s="99">
        <f>IF('HPDB FDT-1'!$AD1617="","",'HPDB FDT-1'!$AD1617)</f>
        <v/>
      </c>
      <c r="T1609" s="99">
        <f>IF('HPDB FDT-1'!$AI1617="","",'HPDB FDT-1'!$AI1617)</f>
        <v/>
      </c>
      <c r="U1609" s="99">
        <f>IF('HPDB FDT-1'!$AJ1617="","",'HPDB FDT-1'!$AJ1617)</f>
        <v/>
      </c>
      <c r="V1609" s="113">
        <f>IF($U1609&lt;&gt;"","Single Dwelling Unit","")</f>
        <v/>
      </c>
      <c r="AB1609" s="113">
        <f>IF($U1609&lt;&gt;"","RFS","")</f>
        <v/>
      </c>
      <c r="AC1609" s="120">
        <f>IF($U1609&lt;&gt;"",'HPDB FDT-1'!$Q$3,"")</f>
        <v/>
      </c>
      <c r="AD1609" s="112">
        <f>IF($U1609&lt;&gt;"",'HPDB FDT-1'!$Q$4,"")</f>
        <v/>
      </c>
      <c r="AE1609" s="99">
        <f>IF($U1609&lt;&gt;"",'HPDB FDT-1'!$C$6,"")</f>
        <v/>
      </c>
      <c r="AF1609" s="120">
        <f>IF($U1609&lt;&gt;"",'HPDB FDT-1'!$AT1617,"")</f>
        <v/>
      </c>
      <c r="AG1609" s="100">
        <f>IF($A1609&lt;&gt;"",'CLUSTER FDT-1'!$H$2,"")</f>
        <v/>
      </c>
      <c r="AH1609" s="99">
        <f>IF('HPDB FDT-1'!$AV1617="","",'HPDB FDT-1'!$AV1617)</f>
        <v/>
      </c>
      <c r="AI1609" s="99">
        <f>IF('HPDB FDT-1'!$AW1617="","",'HPDB FDT-1'!$AW1617)</f>
        <v/>
      </c>
      <c r="AK1609" s="113">
        <f>IF($U1609&lt;&gt;"",'HPDB FDT-1'!$AX1617,"")</f>
        <v/>
      </c>
      <c r="AL1609" s="113">
        <f>IF($U1609&lt;&gt;"",'HPDB FDT-1'!$AY1617,"")</f>
        <v/>
      </c>
      <c r="AM1609" s="113">
        <f>IF($U1609&lt;&gt;"",'HPDB FDT-1'!$AZ1617,"")</f>
        <v/>
      </c>
      <c r="AN1609" s="113">
        <f>IF($U1609&lt;&gt;"",'HPDB FDT-1'!$BA1617,"")</f>
        <v/>
      </c>
      <c r="AO1609" s="113">
        <f>IF($U1609&lt;&gt;"",'HPDB FDT-1'!$BB1617,"")</f>
        <v/>
      </c>
      <c r="AP1609" s="113">
        <f>IF($U1609&lt;&gt;"","RFS","")</f>
        <v/>
      </c>
      <c r="AR1609" s="113">
        <f>IF($U1609&lt;&gt;"","31","")</f>
        <v/>
      </c>
      <c r="AS1609" s="113">
        <f>IF($U1609&lt;&gt;"","FALSE","")</f>
        <v/>
      </c>
      <c r="AT1609" s="113">
        <f>IF($U1609&lt;&gt;"","TRUE","")</f>
        <v/>
      </c>
    </row>
    <row r="1610" ht="15" customHeight="1" thickBot="1">
      <c r="A1610" s="99">
        <f>IF($U1610&lt;&gt;"",'HPDB FDT-1'!$Q1618,"")</f>
        <v/>
      </c>
      <c r="B1610" s="99">
        <f>IF($U1610&lt;&gt;"",'HPDB FDT-1'!$R1618,"")</f>
        <v/>
      </c>
      <c r="C1610" s="99">
        <f>IF($U1610&lt;&gt;"",'HPDB FDT-1'!$S1618,"")</f>
        <v/>
      </c>
      <c r="D1610" s="115">
        <f>IF($U1610&lt;&gt;"",'HPDB FDT-1'!$T1618,"")</f>
        <v/>
      </c>
      <c r="E1610" s="99">
        <f>IF($U1610&lt;&gt;"","FTTH","")</f>
        <v/>
      </c>
      <c r="F1610" s="115">
        <f>IF($U1610&lt;&gt;"",'HPDB FDT-1'!$V1618,"")</f>
        <v/>
      </c>
      <c r="G1610" s="99">
        <f>IF($U1610&lt;&gt;"","General Retail","")</f>
        <v/>
      </c>
      <c r="H1610" s="99">
        <f>IF($U1610&lt;&gt;"",'CLUSTER FDT-1'!$A$2,"")</f>
        <v/>
      </c>
      <c r="J1610" s="99">
        <f>IF($U1610&lt;&gt;"",'CLUSTER FDT-1'!$A$2,"")</f>
        <v/>
      </c>
      <c r="K1610" s="99">
        <f>IF($U1610&lt;&gt;"",'CLUSTER FDT-1'!$A$2,"")</f>
        <v/>
      </c>
      <c r="L1610" s="99">
        <f>IF($U1610&lt;&gt;"",'HPDB FDT-1'!$AA1618,"")</f>
        <v/>
      </c>
      <c r="M1610" s="99">
        <f>IF($U1610&lt;&gt;"",'HPDB FDT-1'!$AB1618,"")</f>
        <v/>
      </c>
      <c r="N1610" s="113">
        <f>IF($U1610&lt;&gt;"",'HPDB FDT-1'!$AC1618,"")</f>
        <v/>
      </c>
      <c r="O1610" s="99">
        <f>IF('HPDB FDT-1'!$AD1618="","",'HPDB FDT-1'!$AD1618)</f>
        <v/>
      </c>
      <c r="T1610" s="99">
        <f>IF('HPDB FDT-1'!$AI1618="","",'HPDB FDT-1'!$AI1618)</f>
        <v/>
      </c>
      <c r="U1610" s="99">
        <f>IF('HPDB FDT-1'!$AJ1618="","",'HPDB FDT-1'!$AJ1618)</f>
        <v/>
      </c>
      <c r="V1610" s="113">
        <f>IF($U1610&lt;&gt;"","Single Dwelling Unit","")</f>
        <v/>
      </c>
      <c r="AB1610" s="113">
        <f>IF($U1610&lt;&gt;"","RFS","")</f>
        <v/>
      </c>
      <c r="AC1610" s="120">
        <f>IF($U1610&lt;&gt;"",'HPDB FDT-1'!$Q$3,"")</f>
        <v/>
      </c>
      <c r="AD1610" s="112">
        <f>IF($U1610&lt;&gt;"",'HPDB FDT-1'!$Q$4,"")</f>
        <v/>
      </c>
      <c r="AE1610" s="99">
        <f>IF($U1610&lt;&gt;"",'HPDB FDT-1'!$C$6,"")</f>
        <v/>
      </c>
      <c r="AF1610" s="120">
        <f>IF($U1610&lt;&gt;"",'HPDB FDT-1'!$AT1618,"")</f>
        <v/>
      </c>
      <c r="AG1610" s="100">
        <f>IF($A1610&lt;&gt;"",'CLUSTER FDT-1'!$H$2,"")</f>
        <v/>
      </c>
      <c r="AH1610" s="99">
        <f>IF('HPDB FDT-1'!$AV1618="","",'HPDB FDT-1'!$AV1618)</f>
        <v/>
      </c>
      <c r="AI1610" s="99">
        <f>IF('HPDB FDT-1'!$AW1618="","",'HPDB FDT-1'!$AW1618)</f>
        <v/>
      </c>
      <c r="AK1610" s="113">
        <f>IF($U1610&lt;&gt;"",'HPDB FDT-1'!$AX1618,"")</f>
        <v/>
      </c>
      <c r="AL1610" s="113">
        <f>IF($U1610&lt;&gt;"",'HPDB FDT-1'!$AY1618,"")</f>
        <v/>
      </c>
      <c r="AM1610" s="113">
        <f>IF($U1610&lt;&gt;"",'HPDB FDT-1'!$AZ1618,"")</f>
        <v/>
      </c>
      <c r="AN1610" s="113">
        <f>IF($U1610&lt;&gt;"",'HPDB FDT-1'!$BA1618,"")</f>
        <v/>
      </c>
      <c r="AO1610" s="113">
        <f>IF($U1610&lt;&gt;"",'HPDB FDT-1'!$BB1618,"")</f>
        <v/>
      </c>
      <c r="AP1610" s="113">
        <f>IF($U1610&lt;&gt;"","RFS","")</f>
        <v/>
      </c>
      <c r="AR1610" s="113">
        <f>IF($U1610&lt;&gt;"","31","")</f>
        <v/>
      </c>
      <c r="AS1610" s="113">
        <f>IF($U1610&lt;&gt;"","FALSE","")</f>
        <v/>
      </c>
      <c r="AT1610" s="113">
        <f>IF($U1610&lt;&gt;"","TRUE","")</f>
        <v/>
      </c>
    </row>
    <row r="1611" ht="15" customHeight="1" thickBot="1">
      <c r="A1611" s="99">
        <f>IF($U1611&lt;&gt;"",'HPDB FDT-1'!$Q1619,"")</f>
        <v/>
      </c>
      <c r="B1611" s="99">
        <f>IF($U1611&lt;&gt;"",'HPDB FDT-1'!$R1619,"")</f>
        <v/>
      </c>
      <c r="C1611" s="99">
        <f>IF($U1611&lt;&gt;"",'HPDB FDT-1'!$S1619,"")</f>
        <v/>
      </c>
      <c r="D1611" s="115">
        <f>IF($U1611&lt;&gt;"",'HPDB FDT-1'!$T1619,"")</f>
        <v/>
      </c>
      <c r="E1611" s="99">
        <f>IF($U1611&lt;&gt;"","FTTH","")</f>
        <v/>
      </c>
      <c r="F1611" s="115">
        <f>IF($U1611&lt;&gt;"",'HPDB FDT-1'!$V1619,"")</f>
        <v/>
      </c>
      <c r="G1611" s="99">
        <f>IF($U1611&lt;&gt;"","General Retail","")</f>
        <v/>
      </c>
      <c r="H1611" s="99">
        <f>IF($U1611&lt;&gt;"",'CLUSTER FDT-1'!$A$2,"")</f>
        <v/>
      </c>
      <c r="J1611" s="99">
        <f>IF($U1611&lt;&gt;"",'CLUSTER FDT-1'!$A$2,"")</f>
        <v/>
      </c>
      <c r="K1611" s="99">
        <f>IF($U1611&lt;&gt;"",'CLUSTER FDT-1'!$A$2,"")</f>
        <v/>
      </c>
      <c r="L1611" s="99">
        <f>IF($U1611&lt;&gt;"",'HPDB FDT-1'!$AA1619,"")</f>
        <v/>
      </c>
      <c r="M1611" s="99">
        <f>IF($U1611&lt;&gt;"",'HPDB FDT-1'!$AB1619,"")</f>
        <v/>
      </c>
      <c r="N1611" s="113">
        <f>IF($U1611&lt;&gt;"",'HPDB FDT-1'!$AC1619,"")</f>
        <v/>
      </c>
      <c r="O1611" s="99">
        <f>IF('HPDB FDT-1'!$AD1619="","",'HPDB FDT-1'!$AD1619)</f>
        <v/>
      </c>
      <c r="T1611" s="99">
        <f>IF('HPDB FDT-1'!$AI1619="","",'HPDB FDT-1'!$AI1619)</f>
        <v/>
      </c>
      <c r="U1611" s="99">
        <f>IF('HPDB FDT-1'!$AJ1619="","",'HPDB FDT-1'!$AJ1619)</f>
        <v/>
      </c>
      <c r="V1611" s="113">
        <f>IF($U1611&lt;&gt;"","Single Dwelling Unit","")</f>
        <v/>
      </c>
      <c r="AB1611" s="113">
        <f>IF($U1611&lt;&gt;"","RFS","")</f>
        <v/>
      </c>
      <c r="AC1611" s="120">
        <f>IF($U1611&lt;&gt;"",'HPDB FDT-1'!$Q$3,"")</f>
        <v/>
      </c>
      <c r="AD1611" s="112">
        <f>IF($U1611&lt;&gt;"",'HPDB FDT-1'!$Q$4,"")</f>
        <v/>
      </c>
      <c r="AE1611" s="99">
        <f>IF($U1611&lt;&gt;"",'HPDB FDT-1'!$C$6,"")</f>
        <v/>
      </c>
      <c r="AF1611" s="120">
        <f>IF($U1611&lt;&gt;"",'HPDB FDT-1'!$AT1619,"")</f>
        <v/>
      </c>
      <c r="AG1611" s="100">
        <f>IF($A1611&lt;&gt;"",'CLUSTER FDT-1'!$H$2,"")</f>
        <v/>
      </c>
      <c r="AH1611" s="99">
        <f>IF('HPDB FDT-1'!$AV1619="","",'HPDB FDT-1'!$AV1619)</f>
        <v/>
      </c>
      <c r="AI1611" s="99">
        <f>IF('HPDB FDT-1'!$AW1619="","",'HPDB FDT-1'!$AW1619)</f>
        <v/>
      </c>
      <c r="AK1611" s="113">
        <f>IF($U1611&lt;&gt;"",'HPDB FDT-1'!$AX1619,"")</f>
        <v/>
      </c>
      <c r="AL1611" s="113">
        <f>IF($U1611&lt;&gt;"",'HPDB FDT-1'!$AY1619,"")</f>
        <v/>
      </c>
      <c r="AM1611" s="113">
        <f>IF($U1611&lt;&gt;"",'HPDB FDT-1'!$AZ1619,"")</f>
        <v/>
      </c>
      <c r="AN1611" s="113">
        <f>IF($U1611&lt;&gt;"",'HPDB FDT-1'!$BA1619,"")</f>
        <v/>
      </c>
      <c r="AO1611" s="113">
        <f>IF($U1611&lt;&gt;"",'HPDB FDT-1'!$BB1619,"")</f>
        <v/>
      </c>
      <c r="AP1611" s="113">
        <f>IF($U1611&lt;&gt;"","RFS","")</f>
        <v/>
      </c>
      <c r="AR1611" s="113">
        <f>IF($U1611&lt;&gt;"","31","")</f>
        <v/>
      </c>
      <c r="AS1611" s="113">
        <f>IF($U1611&lt;&gt;"","FALSE","")</f>
        <v/>
      </c>
      <c r="AT1611" s="113">
        <f>IF($U1611&lt;&gt;"","TRUE","")</f>
        <v/>
      </c>
    </row>
    <row r="1612" ht="15" customHeight="1" thickBot="1">
      <c r="A1612" s="99">
        <f>IF($U1612&lt;&gt;"",'HPDB FDT-1'!$Q1620,"")</f>
        <v/>
      </c>
      <c r="B1612" s="99">
        <f>IF($U1612&lt;&gt;"",'HPDB FDT-1'!$R1620,"")</f>
        <v/>
      </c>
      <c r="C1612" s="99">
        <f>IF($U1612&lt;&gt;"",'HPDB FDT-1'!$S1620,"")</f>
        <v/>
      </c>
      <c r="D1612" s="115">
        <f>IF($U1612&lt;&gt;"",'HPDB FDT-1'!$T1620,"")</f>
        <v/>
      </c>
      <c r="E1612" s="99">
        <f>IF($U1612&lt;&gt;"","FTTH","")</f>
        <v/>
      </c>
      <c r="F1612" s="115">
        <f>IF($U1612&lt;&gt;"",'HPDB FDT-1'!$V1620,"")</f>
        <v/>
      </c>
      <c r="G1612" s="99">
        <f>IF($U1612&lt;&gt;"","General Retail","")</f>
        <v/>
      </c>
      <c r="H1612" s="99">
        <f>IF($U1612&lt;&gt;"",'CLUSTER FDT-1'!$A$2,"")</f>
        <v/>
      </c>
      <c r="J1612" s="99">
        <f>IF($U1612&lt;&gt;"",'CLUSTER FDT-1'!$A$2,"")</f>
        <v/>
      </c>
      <c r="K1612" s="99">
        <f>IF($U1612&lt;&gt;"",'CLUSTER FDT-1'!$A$2,"")</f>
        <v/>
      </c>
      <c r="L1612" s="99">
        <f>IF($U1612&lt;&gt;"",'HPDB FDT-1'!$AA1620,"")</f>
        <v/>
      </c>
      <c r="M1612" s="99">
        <f>IF($U1612&lt;&gt;"",'HPDB FDT-1'!$AB1620,"")</f>
        <v/>
      </c>
      <c r="N1612" s="113">
        <f>IF($U1612&lt;&gt;"",'HPDB FDT-1'!$AC1620,"")</f>
        <v/>
      </c>
      <c r="O1612" s="99">
        <f>IF('HPDB FDT-1'!$AD1620="","",'HPDB FDT-1'!$AD1620)</f>
        <v/>
      </c>
      <c r="T1612" s="99">
        <f>IF('HPDB FDT-1'!$AI1620="","",'HPDB FDT-1'!$AI1620)</f>
        <v/>
      </c>
      <c r="U1612" s="99">
        <f>IF('HPDB FDT-1'!$AJ1620="","",'HPDB FDT-1'!$AJ1620)</f>
        <v/>
      </c>
      <c r="V1612" s="113">
        <f>IF($U1612&lt;&gt;"","Single Dwelling Unit","")</f>
        <v/>
      </c>
      <c r="AB1612" s="113">
        <f>IF($U1612&lt;&gt;"","RFS","")</f>
        <v/>
      </c>
      <c r="AC1612" s="120">
        <f>IF($U1612&lt;&gt;"",'HPDB FDT-1'!$Q$3,"")</f>
        <v/>
      </c>
      <c r="AD1612" s="112">
        <f>IF($U1612&lt;&gt;"",'HPDB FDT-1'!$Q$4,"")</f>
        <v/>
      </c>
      <c r="AE1612" s="99">
        <f>IF($U1612&lt;&gt;"",'HPDB FDT-1'!$C$6,"")</f>
        <v/>
      </c>
      <c r="AF1612" s="120">
        <f>IF($U1612&lt;&gt;"",'HPDB FDT-1'!$AT1620,"")</f>
        <v/>
      </c>
      <c r="AG1612" s="100">
        <f>IF($A1612&lt;&gt;"",'CLUSTER FDT-1'!$H$2,"")</f>
        <v/>
      </c>
      <c r="AH1612" s="99">
        <f>IF('HPDB FDT-1'!$AV1620="","",'HPDB FDT-1'!$AV1620)</f>
        <v/>
      </c>
      <c r="AI1612" s="99">
        <f>IF('HPDB FDT-1'!$AW1620="","",'HPDB FDT-1'!$AW1620)</f>
        <v/>
      </c>
      <c r="AK1612" s="113">
        <f>IF($U1612&lt;&gt;"",'HPDB FDT-1'!$AX1620,"")</f>
        <v/>
      </c>
      <c r="AL1612" s="113">
        <f>IF($U1612&lt;&gt;"",'HPDB FDT-1'!$AY1620,"")</f>
        <v/>
      </c>
      <c r="AM1612" s="113">
        <f>IF($U1612&lt;&gt;"",'HPDB FDT-1'!$AZ1620,"")</f>
        <v/>
      </c>
      <c r="AN1612" s="113">
        <f>IF($U1612&lt;&gt;"",'HPDB FDT-1'!$BA1620,"")</f>
        <v/>
      </c>
      <c r="AO1612" s="113">
        <f>IF($U1612&lt;&gt;"",'HPDB FDT-1'!$BB1620,"")</f>
        <v/>
      </c>
      <c r="AP1612" s="113">
        <f>IF($U1612&lt;&gt;"","RFS","")</f>
        <v/>
      </c>
      <c r="AR1612" s="113">
        <f>IF($U1612&lt;&gt;"","31","")</f>
        <v/>
      </c>
      <c r="AS1612" s="113">
        <f>IF($U1612&lt;&gt;"","FALSE","")</f>
        <v/>
      </c>
      <c r="AT1612" s="113">
        <f>IF($U1612&lt;&gt;"","TRUE","")</f>
        <v/>
      </c>
    </row>
    <row r="1613" ht="15" customHeight="1" thickBot="1">
      <c r="A1613" s="99">
        <f>IF($U1613&lt;&gt;"",'HPDB FDT-1'!$Q1621,"")</f>
        <v/>
      </c>
      <c r="B1613" s="99">
        <f>IF($U1613&lt;&gt;"",'HPDB FDT-1'!$R1621,"")</f>
        <v/>
      </c>
      <c r="C1613" s="99">
        <f>IF($U1613&lt;&gt;"",'HPDB FDT-1'!$S1621,"")</f>
        <v/>
      </c>
      <c r="D1613" s="115">
        <f>IF($U1613&lt;&gt;"",'HPDB FDT-1'!$T1621,"")</f>
        <v/>
      </c>
      <c r="E1613" s="99">
        <f>IF($U1613&lt;&gt;"","FTTH","")</f>
        <v/>
      </c>
      <c r="F1613" s="115">
        <f>IF($U1613&lt;&gt;"",'HPDB FDT-1'!$V1621,"")</f>
        <v/>
      </c>
      <c r="G1613" s="99">
        <f>IF($U1613&lt;&gt;"","General Retail","")</f>
        <v/>
      </c>
      <c r="H1613" s="99">
        <f>IF($U1613&lt;&gt;"",'CLUSTER FDT-1'!$A$2,"")</f>
        <v/>
      </c>
      <c r="J1613" s="99">
        <f>IF($U1613&lt;&gt;"",'CLUSTER FDT-1'!$A$2,"")</f>
        <v/>
      </c>
      <c r="K1613" s="99">
        <f>IF($U1613&lt;&gt;"",'CLUSTER FDT-1'!$A$2,"")</f>
        <v/>
      </c>
      <c r="L1613" s="99">
        <f>IF($U1613&lt;&gt;"",'HPDB FDT-1'!$AA1621,"")</f>
        <v/>
      </c>
      <c r="M1613" s="99">
        <f>IF($U1613&lt;&gt;"",'HPDB FDT-1'!$AB1621,"")</f>
        <v/>
      </c>
      <c r="N1613" s="113">
        <f>IF($U1613&lt;&gt;"",'HPDB FDT-1'!$AC1621,"")</f>
        <v/>
      </c>
      <c r="O1613" s="99">
        <f>IF('HPDB FDT-1'!$AD1621="","",'HPDB FDT-1'!$AD1621)</f>
        <v/>
      </c>
      <c r="T1613" s="99">
        <f>IF('HPDB FDT-1'!$AI1621="","",'HPDB FDT-1'!$AI1621)</f>
        <v/>
      </c>
      <c r="U1613" s="99">
        <f>IF('HPDB FDT-1'!$AJ1621="","",'HPDB FDT-1'!$AJ1621)</f>
        <v/>
      </c>
      <c r="V1613" s="113">
        <f>IF($U1613&lt;&gt;"","Single Dwelling Unit","")</f>
        <v/>
      </c>
      <c r="AB1613" s="113">
        <f>IF($U1613&lt;&gt;"","RFS","")</f>
        <v/>
      </c>
      <c r="AC1613" s="120">
        <f>IF($U1613&lt;&gt;"",'HPDB FDT-1'!$Q$3,"")</f>
        <v/>
      </c>
      <c r="AD1613" s="112">
        <f>IF($U1613&lt;&gt;"",'HPDB FDT-1'!$Q$4,"")</f>
        <v/>
      </c>
      <c r="AE1613" s="99">
        <f>IF($U1613&lt;&gt;"",'HPDB FDT-1'!$C$6,"")</f>
        <v/>
      </c>
      <c r="AF1613" s="120">
        <f>IF($U1613&lt;&gt;"",'HPDB FDT-1'!$AT1621,"")</f>
        <v/>
      </c>
      <c r="AG1613" s="100">
        <f>IF($A1613&lt;&gt;"",'CLUSTER FDT-1'!$H$2,"")</f>
        <v/>
      </c>
      <c r="AH1613" s="99">
        <f>IF('HPDB FDT-1'!$AV1621="","",'HPDB FDT-1'!$AV1621)</f>
        <v/>
      </c>
      <c r="AI1613" s="99">
        <f>IF('HPDB FDT-1'!$AW1621="","",'HPDB FDT-1'!$AW1621)</f>
        <v/>
      </c>
      <c r="AK1613" s="113">
        <f>IF($U1613&lt;&gt;"",'HPDB FDT-1'!$AX1621,"")</f>
        <v/>
      </c>
      <c r="AL1613" s="113">
        <f>IF($U1613&lt;&gt;"",'HPDB FDT-1'!$AY1621,"")</f>
        <v/>
      </c>
      <c r="AM1613" s="113">
        <f>IF($U1613&lt;&gt;"",'HPDB FDT-1'!$AZ1621,"")</f>
        <v/>
      </c>
      <c r="AN1613" s="113">
        <f>IF($U1613&lt;&gt;"",'HPDB FDT-1'!$BA1621,"")</f>
        <v/>
      </c>
      <c r="AO1613" s="113">
        <f>IF($U1613&lt;&gt;"",'HPDB FDT-1'!$BB1621,"")</f>
        <v/>
      </c>
      <c r="AP1613" s="113">
        <f>IF($U1613&lt;&gt;"","RFS","")</f>
        <v/>
      </c>
      <c r="AR1613" s="113">
        <f>IF($U1613&lt;&gt;"","31","")</f>
        <v/>
      </c>
      <c r="AS1613" s="113">
        <f>IF($U1613&lt;&gt;"","FALSE","")</f>
        <v/>
      </c>
      <c r="AT1613" s="113">
        <f>IF($U1613&lt;&gt;"","TRUE","")</f>
        <v/>
      </c>
    </row>
    <row r="1614" ht="15" customHeight="1" thickBot="1">
      <c r="A1614" s="99">
        <f>IF($U1614&lt;&gt;"",'HPDB FDT-1'!$Q1622,"")</f>
        <v/>
      </c>
      <c r="B1614" s="99">
        <f>IF($U1614&lt;&gt;"",'HPDB FDT-1'!$R1622,"")</f>
        <v/>
      </c>
      <c r="C1614" s="99">
        <f>IF($U1614&lt;&gt;"",'HPDB FDT-1'!$S1622,"")</f>
        <v/>
      </c>
      <c r="D1614" s="115">
        <f>IF($U1614&lt;&gt;"",'HPDB FDT-1'!$T1622,"")</f>
        <v/>
      </c>
      <c r="E1614" s="99">
        <f>IF($U1614&lt;&gt;"","FTTH","")</f>
        <v/>
      </c>
      <c r="F1614" s="115">
        <f>IF($U1614&lt;&gt;"",'HPDB FDT-1'!$V1622,"")</f>
        <v/>
      </c>
      <c r="G1614" s="99">
        <f>IF($U1614&lt;&gt;"","General Retail","")</f>
        <v/>
      </c>
      <c r="H1614" s="99">
        <f>IF($U1614&lt;&gt;"",'CLUSTER FDT-1'!$A$2,"")</f>
        <v/>
      </c>
      <c r="J1614" s="99">
        <f>IF($U1614&lt;&gt;"",'CLUSTER FDT-1'!$A$2,"")</f>
        <v/>
      </c>
      <c r="K1614" s="99">
        <f>IF($U1614&lt;&gt;"",'CLUSTER FDT-1'!$A$2,"")</f>
        <v/>
      </c>
      <c r="L1614" s="99">
        <f>IF($U1614&lt;&gt;"",'HPDB FDT-1'!$AA1622,"")</f>
        <v/>
      </c>
      <c r="M1614" s="99">
        <f>IF($U1614&lt;&gt;"",'HPDB FDT-1'!$AB1622,"")</f>
        <v/>
      </c>
      <c r="N1614" s="113">
        <f>IF($U1614&lt;&gt;"",'HPDB FDT-1'!$AC1622,"")</f>
        <v/>
      </c>
      <c r="O1614" s="99">
        <f>IF('HPDB FDT-1'!$AD1622="","",'HPDB FDT-1'!$AD1622)</f>
        <v/>
      </c>
      <c r="T1614" s="99">
        <f>IF('HPDB FDT-1'!$AI1622="","",'HPDB FDT-1'!$AI1622)</f>
        <v/>
      </c>
      <c r="U1614" s="99">
        <f>IF('HPDB FDT-1'!$AJ1622="","",'HPDB FDT-1'!$AJ1622)</f>
        <v/>
      </c>
      <c r="V1614" s="113">
        <f>IF($U1614&lt;&gt;"","Single Dwelling Unit","")</f>
        <v/>
      </c>
      <c r="AB1614" s="113">
        <f>IF($U1614&lt;&gt;"","RFS","")</f>
        <v/>
      </c>
      <c r="AC1614" s="120">
        <f>IF($U1614&lt;&gt;"",'HPDB FDT-1'!$Q$3,"")</f>
        <v/>
      </c>
      <c r="AD1614" s="112">
        <f>IF($U1614&lt;&gt;"",'HPDB FDT-1'!$Q$4,"")</f>
        <v/>
      </c>
      <c r="AE1614" s="99">
        <f>IF($U1614&lt;&gt;"",'HPDB FDT-1'!$C$6,"")</f>
        <v/>
      </c>
      <c r="AF1614" s="120">
        <f>IF($U1614&lt;&gt;"",'HPDB FDT-1'!$AT1622,"")</f>
        <v/>
      </c>
      <c r="AG1614" s="100">
        <f>IF($A1614&lt;&gt;"",'CLUSTER FDT-1'!$H$2,"")</f>
        <v/>
      </c>
      <c r="AH1614" s="99">
        <f>IF('HPDB FDT-1'!$AV1622="","",'HPDB FDT-1'!$AV1622)</f>
        <v/>
      </c>
      <c r="AI1614" s="99">
        <f>IF('HPDB FDT-1'!$AW1622="","",'HPDB FDT-1'!$AW1622)</f>
        <v/>
      </c>
      <c r="AK1614" s="113">
        <f>IF($U1614&lt;&gt;"",'HPDB FDT-1'!$AX1622,"")</f>
        <v/>
      </c>
      <c r="AL1614" s="113">
        <f>IF($U1614&lt;&gt;"",'HPDB FDT-1'!$AY1622,"")</f>
        <v/>
      </c>
      <c r="AM1614" s="113">
        <f>IF($U1614&lt;&gt;"",'HPDB FDT-1'!$AZ1622,"")</f>
        <v/>
      </c>
      <c r="AN1614" s="113">
        <f>IF($U1614&lt;&gt;"",'HPDB FDT-1'!$BA1622,"")</f>
        <v/>
      </c>
      <c r="AO1614" s="113">
        <f>IF($U1614&lt;&gt;"",'HPDB FDT-1'!$BB1622,"")</f>
        <v/>
      </c>
      <c r="AP1614" s="113">
        <f>IF($U1614&lt;&gt;"","RFS","")</f>
        <v/>
      </c>
      <c r="AR1614" s="113">
        <f>IF($U1614&lt;&gt;"","31","")</f>
        <v/>
      </c>
      <c r="AS1614" s="113">
        <f>IF($U1614&lt;&gt;"","FALSE","")</f>
        <v/>
      </c>
      <c r="AT1614" s="113">
        <f>IF($U1614&lt;&gt;"","TRUE","")</f>
        <v/>
      </c>
    </row>
    <row r="1615" ht="15" customHeight="1" thickBot="1">
      <c r="A1615" s="99">
        <f>IF($U1615&lt;&gt;"",'HPDB FDT-1'!$Q1623,"")</f>
        <v/>
      </c>
      <c r="B1615" s="99">
        <f>IF($U1615&lt;&gt;"",'HPDB FDT-1'!$R1623,"")</f>
        <v/>
      </c>
      <c r="C1615" s="99">
        <f>IF($U1615&lt;&gt;"",'HPDB FDT-1'!$S1623,"")</f>
        <v/>
      </c>
      <c r="D1615" s="115">
        <f>IF($U1615&lt;&gt;"",'HPDB FDT-1'!$T1623,"")</f>
        <v/>
      </c>
      <c r="E1615" s="99">
        <f>IF($U1615&lt;&gt;"","FTTH","")</f>
        <v/>
      </c>
      <c r="F1615" s="115">
        <f>IF($U1615&lt;&gt;"",'HPDB FDT-1'!$V1623,"")</f>
        <v/>
      </c>
      <c r="G1615" s="99">
        <f>IF($U1615&lt;&gt;"","General Retail","")</f>
        <v/>
      </c>
      <c r="H1615" s="99">
        <f>IF($U1615&lt;&gt;"",'CLUSTER FDT-1'!$A$2,"")</f>
        <v/>
      </c>
      <c r="J1615" s="99">
        <f>IF($U1615&lt;&gt;"",'CLUSTER FDT-1'!$A$2,"")</f>
        <v/>
      </c>
      <c r="K1615" s="99">
        <f>IF($U1615&lt;&gt;"",'CLUSTER FDT-1'!$A$2,"")</f>
        <v/>
      </c>
      <c r="L1615" s="99">
        <f>IF($U1615&lt;&gt;"",'HPDB FDT-1'!$AA1623,"")</f>
        <v/>
      </c>
      <c r="M1615" s="99">
        <f>IF($U1615&lt;&gt;"",'HPDB FDT-1'!$AB1623,"")</f>
        <v/>
      </c>
      <c r="N1615" s="113">
        <f>IF($U1615&lt;&gt;"",'HPDB FDT-1'!$AC1623,"")</f>
        <v/>
      </c>
      <c r="O1615" s="99">
        <f>IF('HPDB FDT-1'!$AD1623="","",'HPDB FDT-1'!$AD1623)</f>
        <v/>
      </c>
      <c r="T1615" s="99">
        <f>IF('HPDB FDT-1'!$AI1623="","",'HPDB FDT-1'!$AI1623)</f>
        <v/>
      </c>
      <c r="U1615" s="99">
        <f>IF('HPDB FDT-1'!$AJ1623="","",'HPDB FDT-1'!$AJ1623)</f>
        <v/>
      </c>
      <c r="V1615" s="113">
        <f>IF($U1615&lt;&gt;"","Single Dwelling Unit","")</f>
        <v/>
      </c>
      <c r="AB1615" s="113">
        <f>IF($U1615&lt;&gt;"","RFS","")</f>
        <v/>
      </c>
      <c r="AC1615" s="120">
        <f>IF($U1615&lt;&gt;"",'HPDB FDT-1'!$Q$3,"")</f>
        <v/>
      </c>
      <c r="AD1615" s="112">
        <f>IF($U1615&lt;&gt;"",'HPDB FDT-1'!$Q$4,"")</f>
        <v/>
      </c>
      <c r="AE1615" s="99">
        <f>IF($U1615&lt;&gt;"",'HPDB FDT-1'!$C$6,"")</f>
        <v/>
      </c>
      <c r="AF1615" s="120">
        <f>IF($U1615&lt;&gt;"",'HPDB FDT-1'!$AT1623,"")</f>
        <v/>
      </c>
      <c r="AG1615" s="100">
        <f>IF($A1615&lt;&gt;"",'CLUSTER FDT-1'!$H$2,"")</f>
        <v/>
      </c>
      <c r="AH1615" s="99">
        <f>IF('HPDB FDT-1'!$AV1623="","",'HPDB FDT-1'!$AV1623)</f>
        <v/>
      </c>
      <c r="AI1615" s="99">
        <f>IF('HPDB FDT-1'!$AW1623="","",'HPDB FDT-1'!$AW1623)</f>
        <v/>
      </c>
      <c r="AK1615" s="113">
        <f>IF($U1615&lt;&gt;"",'HPDB FDT-1'!$AX1623,"")</f>
        <v/>
      </c>
      <c r="AL1615" s="113">
        <f>IF($U1615&lt;&gt;"",'HPDB FDT-1'!$AY1623,"")</f>
        <v/>
      </c>
      <c r="AM1615" s="113">
        <f>IF($U1615&lt;&gt;"",'HPDB FDT-1'!$AZ1623,"")</f>
        <v/>
      </c>
      <c r="AN1615" s="113">
        <f>IF($U1615&lt;&gt;"",'HPDB FDT-1'!$BA1623,"")</f>
        <v/>
      </c>
      <c r="AO1615" s="113">
        <f>IF($U1615&lt;&gt;"",'HPDB FDT-1'!$BB1623,"")</f>
        <v/>
      </c>
      <c r="AP1615" s="113">
        <f>IF($U1615&lt;&gt;"","RFS","")</f>
        <v/>
      </c>
      <c r="AR1615" s="113">
        <f>IF($U1615&lt;&gt;"","31","")</f>
        <v/>
      </c>
      <c r="AS1615" s="113">
        <f>IF($U1615&lt;&gt;"","FALSE","")</f>
        <v/>
      </c>
      <c r="AT1615" s="113">
        <f>IF($U1615&lt;&gt;"","TRUE","")</f>
        <v/>
      </c>
    </row>
    <row r="1616" ht="15" customHeight="1" thickBot="1">
      <c r="A1616" s="99">
        <f>IF($U1616&lt;&gt;"",'HPDB FDT-1'!$Q1624,"")</f>
        <v/>
      </c>
      <c r="B1616" s="99">
        <f>IF($U1616&lt;&gt;"",'HPDB FDT-1'!$R1624,"")</f>
        <v/>
      </c>
      <c r="C1616" s="99">
        <f>IF($U1616&lt;&gt;"",'HPDB FDT-1'!$S1624,"")</f>
        <v/>
      </c>
      <c r="D1616" s="115">
        <f>IF($U1616&lt;&gt;"",'HPDB FDT-1'!$T1624,"")</f>
        <v/>
      </c>
      <c r="E1616" s="99">
        <f>IF($U1616&lt;&gt;"","FTTH","")</f>
        <v/>
      </c>
      <c r="F1616" s="115">
        <f>IF($U1616&lt;&gt;"",'HPDB FDT-1'!$V1624,"")</f>
        <v/>
      </c>
      <c r="G1616" s="99">
        <f>IF($U1616&lt;&gt;"","General Retail","")</f>
        <v/>
      </c>
      <c r="H1616" s="99">
        <f>IF($U1616&lt;&gt;"",'CLUSTER FDT-1'!$A$2,"")</f>
        <v/>
      </c>
      <c r="J1616" s="99">
        <f>IF($U1616&lt;&gt;"",'CLUSTER FDT-1'!$A$2,"")</f>
        <v/>
      </c>
      <c r="K1616" s="99">
        <f>IF($U1616&lt;&gt;"",'CLUSTER FDT-1'!$A$2,"")</f>
        <v/>
      </c>
      <c r="L1616" s="99">
        <f>IF($U1616&lt;&gt;"",'HPDB FDT-1'!$AA1624,"")</f>
        <v/>
      </c>
      <c r="M1616" s="99">
        <f>IF($U1616&lt;&gt;"",'HPDB FDT-1'!$AB1624,"")</f>
        <v/>
      </c>
      <c r="N1616" s="113">
        <f>IF($U1616&lt;&gt;"",'HPDB FDT-1'!$AC1624,"")</f>
        <v/>
      </c>
      <c r="O1616" s="99">
        <f>IF('HPDB FDT-1'!$AD1624="","",'HPDB FDT-1'!$AD1624)</f>
        <v/>
      </c>
      <c r="T1616" s="99">
        <f>IF('HPDB FDT-1'!$AI1624="","",'HPDB FDT-1'!$AI1624)</f>
        <v/>
      </c>
      <c r="U1616" s="99">
        <f>IF('HPDB FDT-1'!$AJ1624="","",'HPDB FDT-1'!$AJ1624)</f>
        <v/>
      </c>
      <c r="V1616" s="113">
        <f>IF($U1616&lt;&gt;"","Single Dwelling Unit","")</f>
        <v/>
      </c>
      <c r="AB1616" s="113">
        <f>IF($U1616&lt;&gt;"","RFS","")</f>
        <v/>
      </c>
      <c r="AC1616" s="120">
        <f>IF($U1616&lt;&gt;"",'HPDB FDT-1'!$Q$3,"")</f>
        <v/>
      </c>
      <c r="AD1616" s="112">
        <f>IF($U1616&lt;&gt;"",'HPDB FDT-1'!$Q$4,"")</f>
        <v/>
      </c>
      <c r="AE1616" s="99">
        <f>IF($U1616&lt;&gt;"",'HPDB FDT-1'!$C$6,"")</f>
        <v/>
      </c>
      <c r="AF1616" s="120">
        <f>IF($U1616&lt;&gt;"",'HPDB FDT-1'!$AT1624,"")</f>
        <v/>
      </c>
      <c r="AG1616" s="100">
        <f>IF($A1616&lt;&gt;"",'CLUSTER FDT-1'!$H$2,"")</f>
        <v/>
      </c>
      <c r="AH1616" s="99">
        <f>IF('HPDB FDT-1'!$AV1624="","",'HPDB FDT-1'!$AV1624)</f>
        <v/>
      </c>
      <c r="AI1616" s="99">
        <f>IF('HPDB FDT-1'!$AW1624="","",'HPDB FDT-1'!$AW1624)</f>
        <v/>
      </c>
      <c r="AK1616" s="113">
        <f>IF($U1616&lt;&gt;"",'HPDB FDT-1'!$AX1624,"")</f>
        <v/>
      </c>
      <c r="AL1616" s="113">
        <f>IF($U1616&lt;&gt;"",'HPDB FDT-1'!$AY1624,"")</f>
        <v/>
      </c>
      <c r="AM1616" s="113">
        <f>IF($U1616&lt;&gt;"",'HPDB FDT-1'!$AZ1624,"")</f>
        <v/>
      </c>
      <c r="AN1616" s="113">
        <f>IF($U1616&lt;&gt;"",'HPDB FDT-1'!$BA1624,"")</f>
        <v/>
      </c>
      <c r="AO1616" s="113">
        <f>IF($U1616&lt;&gt;"",'HPDB FDT-1'!$BB1624,"")</f>
        <v/>
      </c>
      <c r="AP1616" s="113">
        <f>IF($U1616&lt;&gt;"","RFS","")</f>
        <v/>
      </c>
      <c r="AR1616" s="113">
        <f>IF($U1616&lt;&gt;"","31","")</f>
        <v/>
      </c>
      <c r="AS1616" s="113">
        <f>IF($U1616&lt;&gt;"","FALSE","")</f>
        <v/>
      </c>
      <c r="AT1616" s="113">
        <f>IF($U1616&lt;&gt;"","TRUE","")</f>
        <v/>
      </c>
    </row>
    <row r="1617" ht="15" customHeight="1" thickBot="1">
      <c r="A1617" s="99">
        <f>IF($U1617&lt;&gt;"",'HPDB FDT-1'!$Q1625,"")</f>
        <v/>
      </c>
      <c r="B1617" s="99">
        <f>IF($U1617&lt;&gt;"",'HPDB FDT-1'!$R1625,"")</f>
        <v/>
      </c>
      <c r="C1617" s="99">
        <f>IF($U1617&lt;&gt;"",'HPDB FDT-1'!$S1625,"")</f>
        <v/>
      </c>
      <c r="D1617" s="115">
        <f>IF($U1617&lt;&gt;"",'HPDB FDT-1'!$T1625,"")</f>
        <v/>
      </c>
      <c r="E1617" s="99">
        <f>IF($U1617&lt;&gt;"","FTTH","")</f>
        <v/>
      </c>
      <c r="F1617" s="115">
        <f>IF($U1617&lt;&gt;"",'HPDB FDT-1'!$V1625,"")</f>
        <v/>
      </c>
      <c r="G1617" s="99">
        <f>IF($U1617&lt;&gt;"","General Retail","")</f>
        <v/>
      </c>
      <c r="H1617" s="99">
        <f>IF($U1617&lt;&gt;"",'CLUSTER FDT-1'!$A$2,"")</f>
        <v/>
      </c>
      <c r="J1617" s="99">
        <f>IF($U1617&lt;&gt;"",'CLUSTER FDT-1'!$A$2,"")</f>
        <v/>
      </c>
      <c r="K1617" s="99">
        <f>IF($U1617&lt;&gt;"",'CLUSTER FDT-1'!$A$2,"")</f>
        <v/>
      </c>
      <c r="L1617" s="99">
        <f>IF($U1617&lt;&gt;"",'HPDB FDT-1'!$AA1625,"")</f>
        <v/>
      </c>
      <c r="M1617" s="99">
        <f>IF($U1617&lt;&gt;"",'HPDB FDT-1'!$AB1625,"")</f>
        <v/>
      </c>
      <c r="N1617" s="113">
        <f>IF($U1617&lt;&gt;"",'HPDB FDT-1'!$AC1625,"")</f>
        <v/>
      </c>
      <c r="O1617" s="99">
        <f>IF('HPDB FDT-1'!$AD1625="","",'HPDB FDT-1'!$AD1625)</f>
        <v/>
      </c>
      <c r="T1617" s="99">
        <f>IF('HPDB FDT-1'!$AI1625="","",'HPDB FDT-1'!$AI1625)</f>
        <v/>
      </c>
      <c r="U1617" s="99">
        <f>IF('HPDB FDT-1'!$AJ1625="","",'HPDB FDT-1'!$AJ1625)</f>
        <v/>
      </c>
      <c r="V1617" s="113">
        <f>IF($U1617&lt;&gt;"","Single Dwelling Unit","")</f>
        <v/>
      </c>
      <c r="AB1617" s="113">
        <f>IF($U1617&lt;&gt;"","RFS","")</f>
        <v/>
      </c>
      <c r="AC1617" s="120">
        <f>IF($U1617&lt;&gt;"",'HPDB FDT-1'!$Q$3,"")</f>
        <v/>
      </c>
      <c r="AD1617" s="112">
        <f>IF($U1617&lt;&gt;"",'HPDB FDT-1'!$Q$4,"")</f>
        <v/>
      </c>
      <c r="AE1617" s="99">
        <f>IF($U1617&lt;&gt;"",'HPDB FDT-1'!$C$6,"")</f>
        <v/>
      </c>
      <c r="AF1617" s="120">
        <f>IF($U1617&lt;&gt;"",'HPDB FDT-1'!$AT1625,"")</f>
        <v/>
      </c>
      <c r="AG1617" s="100">
        <f>IF($A1617&lt;&gt;"",'CLUSTER FDT-1'!$H$2,"")</f>
        <v/>
      </c>
      <c r="AH1617" s="99">
        <f>IF('HPDB FDT-1'!$AV1625="","",'HPDB FDT-1'!$AV1625)</f>
        <v/>
      </c>
      <c r="AI1617" s="99">
        <f>IF('HPDB FDT-1'!$AW1625="","",'HPDB FDT-1'!$AW1625)</f>
        <v/>
      </c>
      <c r="AK1617" s="113">
        <f>IF($U1617&lt;&gt;"",'HPDB FDT-1'!$AX1625,"")</f>
        <v/>
      </c>
      <c r="AL1617" s="113">
        <f>IF($U1617&lt;&gt;"",'HPDB FDT-1'!$AY1625,"")</f>
        <v/>
      </c>
      <c r="AM1617" s="113">
        <f>IF($U1617&lt;&gt;"",'HPDB FDT-1'!$AZ1625,"")</f>
        <v/>
      </c>
      <c r="AN1617" s="113">
        <f>IF($U1617&lt;&gt;"",'HPDB FDT-1'!$BA1625,"")</f>
        <v/>
      </c>
      <c r="AO1617" s="113">
        <f>IF($U1617&lt;&gt;"",'HPDB FDT-1'!$BB1625,"")</f>
        <v/>
      </c>
      <c r="AP1617" s="113">
        <f>IF($U1617&lt;&gt;"","RFS","")</f>
        <v/>
      </c>
      <c r="AR1617" s="113">
        <f>IF($U1617&lt;&gt;"","31","")</f>
        <v/>
      </c>
      <c r="AS1617" s="113">
        <f>IF($U1617&lt;&gt;"","FALSE","")</f>
        <v/>
      </c>
      <c r="AT1617" s="113">
        <f>IF($U1617&lt;&gt;"","TRUE","")</f>
        <v/>
      </c>
    </row>
    <row r="1618" ht="15" customHeight="1" thickBot="1">
      <c r="A1618" s="99">
        <f>IF($U1618&lt;&gt;"",'HPDB FDT-1'!$Q1626,"")</f>
        <v/>
      </c>
      <c r="B1618" s="99">
        <f>IF($U1618&lt;&gt;"",'HPDB FDT-1'!$R1626,"")</f>
        <v/>
      </c>
      <c r="C1618" s="99">
        <f>IF($U1618&lt;&gt;"",'HPDB FDT-1'!$S1626,"")</f>
        <v/>
      </c>
      <c r="D1618" s="115">
        <f>IF($U1618&lt;&gt;"",'HPDB FDT-1'!$T1626,"")</f>
        <v/>
      </c>
      <c r="E1618" s="99">
        <f>IF($U1618&lt;&gt;"","FTTH","")</f>
        <v/>
      </c>
      <c r="F1618" s="115">
        <f>IF($U1618&lt;&gt;"",'HPDB FDT-1'!$V1626,"")</f>
        <v/>
      </c>
      <c r="G1618" s="99">
        <f>IF($U1618&lt;&gt;"","General Retail","")</f>
        <v/>
      </c>
      <c r="H1618" s="99">
        <f>IF($U1618&lt;&gt;"",'CLUSTER FDT-1'!$A$2,"")</f>
        <v/>
      </c>
      <c r="J1618" s="99">
        <f>IF($U1618&lt;&gt;"",'CLUSTER FDT-1'!$A$2,"")</f>
        <v/>
      </c>
      <c r="K1618" s="99">
        <f>IF($U1618&lt;&gt;"",'CLUSTER FDT-1'!$A$2,"")</f>
        <v/>
      </c>
      <c r="L1618" s="99">
        <f>IF($U1618&lt;&gt;"",'HPDB FDT-1'!$AA1626,"")</f>
        <v/>
      </c>
      <c r="M1618" s="99">
        <f>IF($U1618&lt;&gt;"",'HPDB FDT-1'!$AB1626,"")</f>
        <v/>
      </c>
      <c r="N1618" s="113">
        <f>IF($U1618&lt;&gt;"",'HPDB FDT-1'!$AC1626,"")</f>
        <v/>
      </c>
      <c r="O1618" s="99">
        <f>IF('HPDB FDT-1'!$AD1626="","",'HPDB FDT-1'!$AD1626)</f>
        <v/>
      </c>
      <c r="T1618" s="99">
        <f>IF('HPDB FDT-1'!$AI1626="","",'HPDB FDT-1'!$AI1626)</f>
        <v/>
      </c>
      <c r="U1618" s="99">
        <f>IF('HPDB FDT-1'!$AJ1626="","",'HPDB FDT-1'!$AJ1626)</f>
        <v/>
      </c>
      <c r="V1618" s="113">
        <f>IF($U1618&lt;&gt;"","Single Dwelling Unit","")</f>
        <v/>
      </c>
      <c r="AB1618" s="113">
        <f>IF($U1618&lt;&gt;"","RFS","")</f>
        <v/>
      </c>
      <c r="AC1618" s="120">
        <f>IF($U1618&lt;&gt;"",'HPDB FDT-1'!$Q$3,"")</f>
        <v/>
      </c>
      <c r="AD1618" s="112">
        <f>IF($U1618&lt;&gt;"",'HPDB FDT-1'!$Q$4,"")</f>
        <v/>
      </c>
      <c r="AE1618" s="99">
        <f>IF($U1618&lt;&gt;"",'HPDB FDT-1'!$C$6,"")</f>
        <v/>
      </c>
      <c r="AF1618" s="120">
        <f>IF($U1618&lt;&gt;"",'HPDB FDT-1'!$AT1626,"")</f>
        <v/>
      </c>
      <c r="AG1618" s="100">
        <f>IF($A1618&lt;&gt;"",'CLUSTER FDT-1'!$H$2,"")</f>
        <v/>
      </c>
      <c r="AH1618" s="99">
        <f>IF('HPDB FDT-1'!$AV1626="","",'HPDB FDT-1'!$AV1626)</f>
        <v/>
      </c>
      <c r="AI1618" s="99">
        <f>IF('HPDB FDT-1'!$AW1626="","",'HPDB FDT-1'!$AW1626)</f>
        <v/>
      </c>
      <c r="AK1618" s="113">
        <f>IF($U1618&lt;&gt;"",'HPDB FDT-1'!$AX1626,"")</f>
        <v/>
      </c>
      <c r="AL1618" s="113">
        <f>IF($U1618&lt;&gt;"",'HPDB FDT-1'!$AY1626,"")</f>
        <v/>
      </c>
      <c r="AM1618" s="113">
        <f>IF($U1618&lt;&gt;"",'HPDB FDT-1'!$AZ1626,"")</f>
        <v/>
      </c>
      <c r="AN1618" s="113">
        <f>IF($U1618&lt;&gt;"",'HPDB FDT-1'!$BA1626,"")</f>
        <v/>
      </c>
      <c r="AO1618" s="113">
        <f>IF($U1618&lt;&gt;"",'HPDB FDT-1'!$BB1626,"")</f>
        <v/>
      </c>
      <c r="AP1618" s="113">
        <f>IF($U1618&lt;&gt;"","RFS","")</f>
        <v/>
      </c>
      <c r="AR1618" s="113">
        <f>IF($U1618&lt;&gt;"","31","")</f>
        <v/>
      </c>
      <c r="AS1618" s="113">
        <f>IF($U1618&lt;&gt;"","FALSE","")</f>
        <v/>
      </c>
      <c r="AT1618" s="113">
        <f>IF($U1618&lt;&gt;"","TRUE","")</f>
        <v/>
      </c>
    </row>
    <row r="1619" ht="15" customHeight="1" thickBot="1">
      <c r="A1619" s="99">
        <f>IF($U1619&lt;&gt;"",'HPDB FDT-1'!$Q1627,"")</f>
        <v/>
      </c>
      <c r="B1619" s="99">
        <f>IF($U1619&lt;&gt;"",'HPDB FDT-1'!$R1627,"")</f>
        <v/>
      </c>
      <c r="C1619" s="99">
        <f>IF($U1619&lt;&gt;"",'HPDB FDT-1'!$S1627,"")</f>
        <v/>
      </c>
      <c r="D1619" s="115">
        <f>IF($U1619&lt;&gt;"",'HPDB FDT-1'!$T1627,"")</f>
        <v/>
      </c>
      <c r="E1619" s="99">
        <f>IF($U1619&lt;&gt;"","FTTH","")</f>
        <v/>
      </c>
      <c r="F1619" s="115">
        <f>IF($U1619&lt;&gt;"",'HPDB FDT-1'!$V1627,"")</f>
        <v/>
      </c>
      <c r="G1619" s="99">
        <f>IF($U1619&lt;&gt;"","General Retail","")</f>
        <v/>
      </c>
      <c r="H1619" s="99">
        <f>IF($U1619&lt;&gt;"",'CLUSTER FDT-1'!$A$2,"")</f>
        <v/>
      </c>
      <c r="J1619" s="99">
        <f>IF($U1619&lt;&gt;"",'CLUSTER FDT-1'!$A$2,"")</f>
        <v/>
      </c>
      <c r="K1619" s="99">
        <f>IF($U1619&lt;&gt;"",'CLUSTER FDT-1'!$A$2,"")</f>
        <v/>
      </c>
      <c r="L1619" s="99">
        <f>IF($U1619&lt;&gt;"",'HPDB FDT-1'!$AA1627,"")</f>
        <v/>
      </c>
      <c r="M1619" s="99">
        <f>IF($U1619&lt;&gt;"",'HPDB FDT-1'!$AB1627,"")</f>
        <v/>
      </c>
      <c r="N1619" s="113">
        <f>IF($U1619&lt;&gt;"",'HPDB FDT-1'!$AC1627,"")</f>
        <v/>
      </c>
      <c r="O1619" s="99">
        <f>IF('HPDB FDT-1'!$AD1627="","",'HPDB FDT-1'!$AD1627)</f>
        <v/>
      </c>
      <c r="T1619" s="99">
        <f>IF('HPDB FDT-1'!$AI1627="","",'HPDB FDT-1'!$AI1627)</f>
        <v/>
      </c>
      <c r="U1619" s="99">
        <f>IF('HPDB FDT-1'!$AJ1627="","",'HPDB FDT-1'!$AJ1627)</f>
        <v/>
      </c>
      <c r="V1619" s="113">
        <f>IF($U1619&lt;&gt;"","Single Dwelling Unit","")</f>
        <v/>
      </c>
      <c r="AB1619" s="113">
        <f>IF($U1619&lt;&gt;"","RFS","")</f>
        <v/>
      </c>
      <c r="AC1619" s="120">
        <f>IF($U1619&lt;&gt;"",'HPDB FDT-1'!$Q$3,"")</f>
        <v/>
      </c>
      <c r="AD1619" s="112">
        <f>IF($U1619&lt;&gt;"",'HPDB FDT-1'!$Q$4,"")</f>
        <v/>
      </c>
      <c r="AE1619" s="99">
        <f>IF($U1619&lt;&gt;"",'HPDB FDT-1'!$C$6,"")</f>
        <v/>
      </c>
      <c r="AF1619" s="120">
        <f>IF($U1619&lt;&gt;"",'HPDB FDT-1'!$AT1627,"")</f>
        <v/>
      </c>
      <c r="AG1619" s="100">
        <f>IF($A1619&lt;&gt;"",'CLUSTER FDT-1'!$H$2,"")</f>
        <v/>
      </c>
      <c r="AH1619" s="99">
        <f>IF('HPDB FDT-1'!$AV1627="","",'HPDB FDT-1'!$AV1627)</f>
        <v/>
      </c>
      <c r="AI1619" s="99">
        <f>IF('HPDB FDT-1'!$AW1627="","",'HPDB FDT-1'!$AW1627)</f>
        <v/>
      </c>
      <c r="AK1619" s="113">
        <f>IF($U1619&lt;&gt;"",'HPDB FDT-1'!$AX1627,"")</f>
        <v/>
      </c>
      <c r="AL1619" s="113">
        <f>IF($U1619&lt;&gt;"",'HPDB FDT-1'!$AY1627,"")</f>
        <v/>
      </c>
      <c r="AM1619" s="113">
        <f>IF($U1619&lt;&gt;"",'HPDB FDT-1'!$AZ1627,"")</f>
        <v/>
      </c>
      <c r="AN1619" s="113">
        <f>IF($U1619&lt;&gt;"",'HPDB FDT-1'!$BA1627,"")</f>
        <v/>
      </c>
      <c r="AO1619" s="113">
        <f>IF($U1619&lt;&gt;"",'HPDB FDT-1'!$BB1627,"")</f>
        <v/>
      </c>
      <c r="AP1619" s="113">
        <f>IF($U1619&lt;&gt;"","RFS","")</f>
        <v/>
      </c>
      <c r="AR1619" s="113">
        <f>IF($U1619&lt;&gt;"","31","")</f>
        <v/>
      </c>
      <c r="AS1619" s="113">
        <f>IF($U1619&lt;&gt;"","FALSE","")</f>
        <v/>
      </c>
      <c r="AT1619" s="113">
        <f>IF($U1619&lt;&gt;"","TRUE","")</f>
        <v/>
      </c>
    </row>
    <row r="1620" ht="15" customHeight="1" thickBot="1">
      <c r="A1620" s="99">
        <f>IF($U1620&lt;&gt;"",'HPDB FDT-1'!$Q1628,"")</f>
        <v/>
      </c>
      <c r="B1620" s="99">
        <f>IF($U1620&lt;&gt;"",'HPDB FDT-1'!$R1628,"")</f>
        <v/>
      </c>
      <c r="C1620" s="99">
        <f>IF($U1620&lt;&gt;"",'HPDB FDT-1'!$S1628,"")</f>
        <v/>
      </c>
      <c r="D1620" s="115">
        <f>IF($U1620&lt;&gt;"",'HPDB FDT-1'!$T1628,"")</f>
        <v/>
      </c>
      <c r="E1620" s="99">
        <f>IF($U1620&lt;&gt;"","FTTH","")</f>
        <v/>
      </c>
      <c r="F1620" s="115">
        <f>IF($U1620&lt;&gt;"",'HPDB FDT-1'!$V1628,"")</f>
        <v/>
      </c>
      <c r="G1620" s="99">
        <f>IF($U1620&lt;&gt;"","General Retail","")</f>
        <v/>
      </c>
      <c r="H1620" s="99">
        <f>IF($U1620&lt;&gt;"",'CLUSTER FDT-1'!$A$2,"")</f>
        <v/>
      </c>
      <c r="J1620" s="99">
        <f>IF($U1620&lt;&gt;"",'CLUSTER FDT-1'!$A$2,"")</f>
        <v/>
      </c>
      <c r="K1620" s="99">
        <f>IF($U1620&lt;&gt;"",'CLUSTER FDT-1'!$A$2,"")</f>
        <v/>
      </c>
      <c r="L1620" s="99">
        <f>IF($U1620&lt;&gt;"",'HPDB FDT-1'!$AA1628,"")</f>
        <v/>
      </c>
      <c r="M1620" s="99">
        <f>IF($U1620&lt;&gt;"",'HPDB FDT-1'!$AB1628,"")</f>
        <v/>
      </c>
      <c r="N1620" s="113">
        <f>IF($U1620&lt;&gt;"",'HPDB FDT-1'!$AC1628,"")</f>
        <v/>
      </c>
      <c r="O1620" s="99">
        <f>IF('HPDB FDT-1'!$AD1628="","",'HPDB FDT-1'!$AD1628)</f>
        <v/>
      </c>
      <c r="T1620" s="99">
        <f>IF('HPDB FDT-1'!$AI1628="","",'HPDB FDT-1'!$AI1628)</f>
        <v/>
      </c>
      <c r="U1620" s="99">
        <f>IF('HPDB FDT-1'!$AJ1628="","",'HPDB FDT-1'!$AJ1628)</f>
        <v/>
      </c>
      <c r="V1620" s="113">
        <f>IF($U1620&lt;&gt;"","Single Dwelling Unit","")</f>
        <v/>
      </c>
      <c r="AB1620" s="113">
        <f>IF($U1620&lt;&gt;"","RFS","")</f>
        <v/>
      </c>
      <c r="AC1620" s="120">
        <f>IF($U1620&lt;&gt;"",'HPDB FDT-1'!$Q$3,"")</f>
        <v/>
      </c>
      <c r="AD1620" s="112">
        <f>IF($U1620&lt;&gt;"",'HPDB FDT-1'!$Q$4,"")</f>
        <v/>
      </c>
      <c r="AE1620" s="99">
        <f>IF($U1620&lt;&gt;"",'HPDB FDT-1'!$C$6,"")</f>
        <v/>
      </c>
      <c r="AF1620" s="120">
        <f>IF($U1620&lt;&gt;"",'HPDB FDT-1'!$AT1628,"")</f>
        <v/>
      </c>
      <c r="AG1620" s="100">
        <f>IF($A1620&lt;&gt;"",'CLUSTER FDT-1'!$H$2,"")</f>
        <v/>
      </c>
      <c r="AH1620" s="99">
        <f>IF('HPDB FDT-1'!$AV1628="","",'HPDB FDT-1'!$AV1628)</f>
        <v/>
      </c>
      <c r="AI1620" s="99">
        <f>IF('HPDB FDT-1'!$AW1628="","",'HPDB FDT-1'!$AW1628)</f>
        <v/>
      </c>
      <c r="AK1620" s="113">
        <f>IF($U1620&lt;&gt;"",'HPDB FDT-1'!$AX1628,"")</f>
        <v/>
      </c>
      <c r="AL1620" s="113">
        <f>IF($U1620&lt;&gt;"",'HPDB FDT-1'!$AY1628,"")</f>
        <v/>
      </c>
      <c r="AM1620" s="113">
        <f>IF($U1620&lt;&gt;"",'HPDB FDT-1'!$AZ1628,"")</f>
        <v/>
      </c>
      <c r="AN1620" s="113">
        <f>IF($U1620&lt;&gt;"",'HPDB FDT-1'!$BA1628,"")</f>
        <v/>
      </c>
      <c r="AO1620" s="113">
        <f>IF($U1620&lt;&gt;"",'HPDB FDT-1'!$BB1628,"")</f>
        <v/>
      </c>
      <c r="AP1620" s="113">
        <f>IF($U1620&lt;&gt;"","RFS","")</f>
        <v/>
      </c>
      <c r="AR1620" s="113">
        <f>IF($U1620&lt;&gt;"","31","")</f>
        <v/>
      </c>
      <c r="AS1620" s="113">
        <f>IF($U1620&lt;&gt;"","FALSE","")</f>
        <v/>
      </c>
      <c r="AT1620" s="113">
        <f>IF($U1620&lt;&gt;"","TRUE","")</f>
        <v/>
      </c>
    </row>
    <row r="1621" ht="15" customHeight="1" thickBot="1">
      <c r="A1621" s="99">
        <f>IF($U1621&lt;&gt;"",'HPDB FDT-1'!$Q1629,"")</f>
        <v/>
      </c>
      <c r="B1621" s="99">
        <f>IF($U1621&lt;&gt;"",'HPDB FDT-1'!$R1629,"")</f>
        <v/>
      </c>
      <c r="C1621" s="99">
        <f>IF($U1621&lt;&gt;"",'HPDB FDT-1'!$S1629,"")</f>
        <v/>
      </c>
      <c r="D1621" s="115">
        <f>IF($U1621&lt;&gt;"",'HPDB FDT-1'!$T1629,"")</f>
        <v/>
      </c>
      <c r="E1621" s="99">
        <f>IF($U1621&lt;&gt;"","FTTH","")</f>
        <v/>
      </c>
      <c r="F1621" s="115">
        <f>IF($U1621&lt;&gt;"",'HPDB FDT-1'!$V1629,"")</f>
        <v/>
      </c>
      <c r="G1621" s="99">
        <f>IF($U1621&lt;&gt;"","General Retail","")</f>
        <v/>
      </c>
      <c r="H1621" s="99">
        <f>IF($U1621&lt;&gt;"",'CLUSTER FDT-1'!$A$2,"")</f>
        <v/>
      </c>
      <c r="J1621" s="99">
        <f>IF($U1621&lt;&gt;"",'CLUSTER FDT-1'!$A$2,"")</f>
        <v/>
      </c>
      <c r="K1621" s="99">
        <f>IF($U1621&lt;&gt;"",'CLUSTER FDT-1'!$A$2,"")</f>
        <v/>
      </c>
      <c r="L1621" s="99">
        <f>IF($U1621&lt;&gt;"",'HPDB FDT-1'!$AA1629,"")</f>
        <v/>
      </c>
      <c r="M1621" s="99">
        <f>IF($U1621&lt;&gt;"",'HPDB FDT-1'!$AB1629,"")</f>
        <v/>
      </c>
      <c r="N1621" s="113">
        <f>IF($U1621&lt;&gt;"",'HPDB FDT-1'!$AC1629,"")</f>
        <v/>
      </c>
      <c r="O1621" s="99">
        <f>IF('HPDB FDT-1'!$AD1629="","",'HPDB FDT-1'!$AD1629)</f>
        <v/>
      </c>
      <c r="T1621" s="99">
        <f>IF('HPDB FDT-1'!$AI1629="","",'HPDB FDT-1'!$AI1629)</f>
        <v/>
      </c>
      <c r="U1621" s="99">
        <f>IF('HPDB FDT-1'!$AJ1629="","",'HPDB FDT-1'!$AJ1629)</f>
        <v/>
      </c>
      <c r="V1621" s="113">
        <f>IF($U1621&lt;&gt;"","Single Dwelling Unit","")</f>
        <v/>
      </c>
      <c r="AB1621" s="113">
        <f>IF($U1621&lt;&gt;"","RFS","")</f>
        <v/>
      </c>
      <c r="AC1621" s="120">
        <f>IF($U1621&lt;&gt;"",'HPDB FDT-1'!$Q$3,"")</f>
        <v/>
      </c>
      <c r="AD1621" s="112">
        <f>IF($U1621&lt;&gt;"",'HPDB FDT-1'!$Q$4,"")</f>
        <v/>
      </c>
      <c r="AE1621" s="99">
        <f>IF($U1621&lt;&gt;"",'HPDB FDT-1'!$C$6,"")</f>
        <v/>
      </c>
      <c r="AF1621" s="120">
        <f>IF($U1621&lt;&gt;"",'HPDB FDT-1'!$AT1629,"")</f>
        <v/>
      </c>
      <c r="AG1621" s="100">
        <f>IF($A1621&lt;&gt;"",'CLUSTER FDT-1'!$H$2,"")</f>
        <v/>
      </c>
      <c r="AH1621" s="99">
        <f>IF('HPDB FDT-1'!$AV1629="","",'HPDB FDT-1'!$AV1629)</f>
        <v/>
      </c>
      <c r="AI1621" s="99">
        <f>IF('HPDB FDT-1'!$AW1629="","",'HPDB FDT-1'!$AW1629)</f>
        <v/>
      </c>
      <c r="AK1621" s="113">
        <f>IF($U1621&lt;&gt;"",'HPDB FDT-1'!$AX1629,"")</f>
        <v/>
      </c>
      <c r="AL1621" s="113">
        <f>IF($U1621&lt;&gt;"",'HPDB FDT-1'!$AY1629,"")</f>
        <v/>
      </c>
      <c r="AM1621" s="113">
        <f>IF($U1621&lt;&gt;"",'HPDB FDT-1'!$AZ1629,"")</f>
        <v/>
      </c>
      <c r="AN1621" s="113">
        <f>IF($U1621&lt;&gt;"",'HPDB FDT-1'!$BA1629,"")</f>
        <v/>
      </c>
      <c r="AO1621" s="113">
        <f>IF($U1621&lt;&gt;"",'HPDB FDT-1'!$BB1629,"")</f>
        <v/>
      </c>
      <c r="AP1621" s="113">
        <f>IF($U1621&lt;&gt;"","RFS","")</f>
        <v/>
      </c>
      <c r="AR1621" s="113">
        <f>IF($U1621&lt;&gt;"","31","")</f>
        <v/>
      </c>
      <c r="AS1621" s="113">
        <f>IF($U1621&lt;&gt;"","FALSE","")</f>
        <v/>
      </c>
      <c r="AT1621" s="113">
        <f>IF($U1621&lt;&gt;"","TRUE","")</f>
        <v/>
      </c>
    </row>
    <row r="1622" ht="15" customHeight="1" thickBot="1">
      <c r="A1622" s="99">
        <f>IF($U1622&lt;&gt;"",'HPDB FDT-1'!$Q1630,"")</f>
        <v/>
      </c>
      <c r="B1622" s="99">
        <f>IF($U1622&lt;&gt;"",'HPDB FDT-1'!$R1630,"")</f>
        <v/>
      </c>
      <c r="C1622" s="99">
        <f>IF($U1622&lt;&gt;"",'HPDB FDT-1'!$S1630,"")</f>
        <v/>
      </c>
      <c r="D1622" s="115">
        <f>IF($U1622&lt;&gt;"",'HPDB FDT-1'!$T1630,"")</f>
        <v/>
      </c>
      <c r="E1622" s="99">
        <f>IF($U1622&lt;&gt;"","FTTH","")</f>
        <v/>
      </c>
      <c r="F1622" s="115">
        <f>IF($U1622&lt;&gt;"",'HPDB FDT-1'!$V1630,"")</f>
        <v/>
      </c>
      <c r="G1622" s="99">
        <f>IF($U1622&lt;&gt;"","General Retail","")</f>
        <v/>
      </c>
      <c r="H1622" s="99">
        <f>IF($U1622&lt;&gt;"",'CLUSTER FDT-1'!$A$2,"")</f>
        <v/>
      </c>
      <c r="J1622" s="99">
        <f>IF($U1622&lt;&gt;"",'CLUSTER FDT-1'!$A$2,"")</f>
        <v/>
      </c>
      <c r="K1622" s="99">
        <f>IF($U1622&lt;&gt;"",'CLUSTER FDT-1'!$A$2,"")</f>
        <v/>
      </c>
      <c r="L1622" s="99">
        <f>IF($U1622&lt;&gt;"",'HPDB FDT-1'!$AA1630,"")</f>
        <v/>
      </c>
      <c r="M1622" s="99">
        <f>IF($U1622&lt;&gt;"",'HPDB FDT-1'!$AB1630,"")</f>
        <v/>
      </c>
      <c r="N1622" s="113">
        <f>IF($U1622&lt;&gt;"",'HPDB FDT-1'!$AC1630,"")</f>
        <v/>
      </c>
      <c r="O1622" s="99">
        <f>IF('HPDB FDT-1'!$AD1630="","",'HPDB FDT-1'!$AD1630)</f>
        <v/>
      </c>
      <c r="T1622" s="99">
        <f>IF('HPDB FDT-1'!$AI1630="","",'HPDB FDT-1'!$AI1630)</f>
        <v/>
      </c>
      <c r="U1622" s="99">
        <f>IF('HPDB FDT-1'!$AJ1630="","",'HPDB FDT-1'!$AJ1630)</f>
        <v/>
      </c>
      <c r="V1622" s="113">
        <f>IF($U1622&lt;&gt;"","Single Dwelling Unit","")</f>
        <v/>
      </c>
      <c r="AB1622" s="113">
        <f>IF($U1622&lt;&gt;"","RFS","")</f>
        <v/>
      </c>
      <c r="AC1622" s="120">
        <f>IF($U1622&lt;&gt;"",'HPDB FDT-1'!$Q$3,"")</f>
        <v/>
      </c>
      <c r="AD1622" s="112">
        <f>IF($U1622&lt;&gt;"",'HPDB FDT-1'!$Q$4,"")</f>
        <v/>
      </c>
      <c r="AE1622" s="99">
        <f>IF($U1622&lt;&gt;"",'HPDB FDT-1'!$C$6,"")</f>
        <v/>
      </c>
      <c r="AF1622" s="120">
        <f>IF($U1622&lt;&gt;"",'HPDB FDT-1'!$AT1630,"")</f>
        <v/>
      </c>
      <c r="AG1622" s="100">
        <f>IF($A1622&lt;&gt;"",'CLUSTER FDT-1'!$H$2,"")</f>
        <v/>
      </c>
      <c r="AH1622" s="99">
        <f>IF('HPDB FDT-1'!$AV1630="","",'HPDB FDT-1'!$AV1630)</f>
        <v/>
      </c>
      <c r="AI1622" s="99">
        <f>IF('HPDB FDT-1'!$AW1630="","",'HPDB FDT-1'!$AW1630)</f>
        <v/>
      </c>
      <c r="AK1622" s="113">
        <f>IF($U1622&lt;&gt;"",'HPDB FDT-1'!$AX1630,"")</f>
        <v/>
      </c>
      <c r="AL1622" s="113">
        <f>IF($U1622&lt;&gt;"",'HPDB FDT-1'!$AY1630,"")</f>
        <v/>
      </c>
      <c r="AM1622" s="113">
        <f>IF($U1622&lt;&gt;"",'HPDB FDT-1'!$AZ1630,"")</f>
        <v/>
      </c>
      <c r="AN1622" s="113">
        <f>IF($U1622&lt;&gt;"",'HPDB FDT-1'!$BA1630,"")</f>
        <v/>
      </c>
      <c r="AO1622" s="113">
        <f>IF($U1622&lt;&gt;"",'HPDB FDT-1'!$BB1630,"")</f>
        <v/>
      </c>
      <c r="AP1622" s="113">
        <f>IF($U1622&lt;&gt;"","RFS","")</f>
        <v/>
      </c>
      <c r="AR1622" s="113">
        <f>IF($U1622&lt;&gt;"","31","")</f>
        <v/>
      </c>
      <c r="AS1622" s="113">
        <f>IF($U1622&lt;&gt;"","FALSE","")</f>
        <v/>
      </c>
      <c r="AT1622" s="113">
        <f>IF($U1622&lt;&gt;"","TRUE","")</f>
        <v/>
      </c>
    </row>
    <row r="1623" ht="15" customHeight="1" thickBot="1">
      <c r="A1623" s="99">
        <f>IF($U1623&lt;&gt;"",'HPDB FDT-1'!$Q1631,"")</f>
        <v/>
      </c>
      <c r="B1623" s="99">
        <f>IF($U1623&lt;&gt;"",'HPDB FDT-1'!$R1631,"")</f>
        <v/>
      </c>
      <c r="C1623" s="99">
        <f>IF($U1623&lt;&gt;"",'HPDB FDT-1'!$S1631,"")</f>
        <v/>
      </c>
      <c r="D1623" s="115">
        <f>IF($U1623&lt;&gt;"",'HPDB FDT-1'!$T1631,"")</f>
        <v/>
      </c>
      <c r="E1623" s="99">
        <f>IF($U1623&lt;&gt;"","FTTH","")</f>
        <v/>
      </c>
      <c r="F1623" s="115">
        <f>IF($U1623&lt;&gt;"",'HPDB FDT-1'!$V1631,"")</f>
        <v/>
      </c>
      <c r="G1623" s="99">
        <f>IF($U1623&lt;&gt;"","General Retail","")</f>
        <v/>
      </c>
      <c r="H1623" s="99">
        <f>IF($U1623&lt;&gt;"",'CLUSTER FDT-1'!$A$2,"")</f>
        <v/>
      </c>
      <c r="J1623" s="99">
        <f>IF($U1623&lt;&gt;"",'CLUSTER FDT-1'!$A$2,"")</f>
        <v/>
      </c>
      <c r="K1623" s="99">
        <f>IF($U1623&lt;&gt;"",'CLUSTER FDT-1'!$A$2,"")</f>
        <v/>
      </c>
      <c r="L1623" s="99">
        <f>IF($U1623&lt;&gt;"",'HPDB FDT-1'!$AA1631,"")</f>
        <v/>
      </c>
      <c r="M1623" s="99">
        <f>IF($U1623&lt;&gt;"",'HPDB FDT-1'!$AB1631,"")</f>
        <v/>
      </c>
      <c r="N1623" s="113">
        <f>IF($U1623&lt;&gt;"",'HPDB FDT-1'!$AC1631,"")</f>
        <v/>
      </c>
      <c r="O1623" s="99">
        <f>IF('HPDB FDT-1'!$AD1631="","",'HPDB FDT-1'!$AD1631)</f>
        <v/>
      </c>
      <c r="T1623" s="99">
        <f>IF('HPDB FDT-1'!$AI1631="","",'HPDB FDT-1'!$AI1631)</f>
        <v/>
      </c>
      <c r="U1623" s="99">
        <f>IF('HPDB FDT-1'!$AJ1631="","",'HPDB FDT-1'!$AJ1631)</f>
        <v/>
      </c>
      <c r="V1623" s="113">
        <f>IF($U1623&lt;&gt;"","Single Dwelling Unit","")</f>
        <v/>
      </c>
      <c r="AB1623" s="113">
        <f>IF($U1623&lt;&gt;"","RFS","")</f>
        <v/>
      </c>
      <c r="AC1623" s="120">
        <f>IF($U1623&lt;&gt;"",'HPDB FDT-1'!$Q$3,"")</f>
        <v/>
      </c>
      <c r="AD1623" s="112">
        <f>IF($U1623&lt;&gt;"",'HPDB FDT-1'!$Q$4,"")</f>
        <v/>
      </c>
      <c r="AE1623" s="99">
        <f>IF($U1623&lt;&gt;"",'HPDB FDT-1'!$C$6,"")</f>
        <v/>
      </c>
      <c r="AF1623" s="120">
        <f>IF($U1623&lt;&gt;"",'HPDB FDT-1'!$AT1631,"")</f>
        <v/>
      </c>
      <c r="AG1623" s="100">
        <f>IF($A1623&lt;&gt;"",'CLUSTER FDT-1'!$H$2,"")</f>
        <v/>
      </c>
      <c r="AH1623" s="99">
        <f>IF('HPDB FDT-1'!$AV1631="","",'HPDB FDT-1'!$AV1631)</f>
        <v/>
      </c>
      <c r="AI1623" s="99">
        <f>IF('HPDB FDT-1'!$AW1631="","",'HPDB FDT-1'!$AW1631)</f>
        <v/>
      </c>
      <c r="AK1623" s="113">
        <f>IF($U1623&lt;&gt;"",'HPDB FDT-1'!$AX1631,"")</f>
        <v/>
      </c>
      <c r="AL1623" s="113">
        <f>IF($U1623&lt;&gt;"",'HPDB FDT-1'!$AY1631,"")</f>
        <v/>
      </c>
      <c r="AM1623" s="113">
        <f>IF($U1623&lt;&gt;"",'HPDB FDT-1'!$AZ1631,"")</f>
        <v/>
      </c>
      <c r="AN1623" s="113">
        <f>IF($U1623&lt;&gt;"",'HPDB FDT-1'!$BA1631,"")</f>
        <v/>
      </c>
      <c r="AO1623" s="113">
        <f>IF($U1623&lt;&gt;"",'HPDB FDT-1'!$BB1631,"")</f>
        <v/>
      </c>
      <c r="AP1623" s="113">
        <f>IF($U1623&lt;&gt;"","RFS","")</f>
        <v/>
      </c>
      <c r="AR1623" s="113">
        <f>IF($U1623&lt;&gt;"","31","")</f>
        <v/>
      </c>
      <c r="AS1623" s="113">
        <f>IF($U1623&lt;&gt;"","FALSE","")</f>
        <v/>
      </c>
      <c r="AT1623" s="113">
        <f>IF($U1623&lt;&gt;"","TRUE","")</f>
        <v/>
      </c>
    </row>
    <row r="1624" ht="15" customHeight="1" thickBot="1">
      <c r="A1624" s="99">
        <f>IF($U1624&lt;&gt;"",'HPDB FDT-1'!$Q1632,"")</f>
        <v/>
      </c>
      <c r="B1624" s="99">
        <f>IF($U1624&lt;&gt;"",'HPDB FDT-1'!$R1632,"")</f>
        <v/>
      </c>
      <c r="C1624" s="99">
        <f>IF($U1624&lt;&gt;"",'HPDB FDT-1'!$S1632,"")</f>
        <v/>
      </c>
      <c r="D1624" s="115">
        <f>IF($U1624&lt;&gt;"",'HPDB FDT-1'!$T1632,"")</f>
        <v/>
      </c>
      <c r="E1624" s="99">
        <f>IF($U1624&lt;&gt;"","FTTH","")</f>
        <v/>
      </c>
      <c r="F1624" s="115">
        <f>IF($U1624&lt;&gt;"",'HPDB FDT-1'!$V1632,"")</f>
        <v/>
      </c>
      <c r="G1624" s="99">
        <f>IF($U1624&lt;&gt;"","General Retail","")</f>
        <v/>
      </c>
      <c r="H1624" s="99">
        <f>IF($U1624&lt;&gt;"",'CLUSTER FDT-1'!$A$2,"")</f>
        <v/>
      </c>
      <c r="J1624" s="99">
        <f>IF($U1624&lt;&gt;"",'CLUSTER FDT-1'!$A$2,"")</f>
        <v/>
      </c>
      <c r="K1624" s="99">
        <f>IF($U1624&lt;&gt;"",'CLUSTER FDT-1'!$A$2,"")</f>
        <v/>
      </c>
      <c r="L1624" s="99">
        <f>IF($U1624&lt;&gt;"",'HPDB FDT-1'!$AA1632,"")</f>
        <v/>
      </c>
      <c r="M1624" s="99">
        <f>IF($U1624&lt;&gt;"",'HPDB FDT-1'!$AB1632,"")</f>
        <v/>
      </c>
      <c r="N1624" s="113">
        <f>IF($U1624&lt;&gt;"",'HPDB FDT-1'!$AC1632,"")</f>
        <v/>
      </c>
      <c r="O1624" s="99">
        <f>IF('HPDB FDT-1'!$AD1632="","",'HPDB FDT-1'!$AD1632)</f>
        <v/>
      </c>
      <c r="T1624" s="99">
        <f>IF('HPDB FDT-1'!$AI1632="","",'HPDB FDT-1'!$AI1632)</f>
        <v/>
      </c>
      <c r="U1624" s="99">
        <f>IF('HPDB FDT-1'!$AJ1632="","",'HPDB FDT-1'!$AJ1632)</f>
        <v/>
      </c>
      <c r="V1624" s="113">
        <f>IF($U1624&lt;&gt;"","Single Dwelling Unit","")</f>
        <v/>
      </c>
      <c r="AB1624" s="113">
        <f>IF($U1624&lt;&gt;"","RFS","")</f>
        <v/>
      </c>
      <c r="AC1624" s="120">
        <f>IF($U1624&lt;&gt;"",'HPDB FDT-1'!$Q$3,"")</f>
        <v/>
      </c>
      <c r="AD1624" s="112">
        <f>IF($U1624&lt;&gt;"",'HPDB FDT-1'!$Q$4,"")</f>
        <v/>
      </c>
      <c r="AE1624" s="99">
        <f>IF($U1624&lt;&gt;"",'HPDB FDT-1'!$C$6,"")</f>
        <v/>
      </c>
      <c r="AF1624" s="120">
        <f>IF($U1624&lt;&gt;"",'HPDB FDT-1'!$AT1632,"")</f>
        <v/>
      </c>
      <c r="AG1624" s="100">
        <f>IF($A1624&lt;&gt;"",'CLUSTER FDT-1'!$H$2,"")</f>
        <v/>
      </c>
      <c r="AH1624" s="99">
        <f>IF('HPDB FDT-1'!$AV1632="","",'HPDB FDT-1'!$AV1632)</f>
        <v/>
      </c>
      <c r="AI1624" s="99">
        <f>IF('HPDB FDT-1'!$AW1632="","",'HPDB FDT-1'!$AW1632)</f>
        <v/>
      </c>
      <c r="AK1624" s="113">
        <f>IF($U1624&lt;&gt;"",'HPDB FDT-1'!$AX1632,"")</f>
        <v/>
      </c>
      <c r="AL1624" s="113">
        <f>IF($U1624&lt;&gt;"",'HPDB FDT-1'!$AY1632,"")</f>
        <v/>
      </c>
      <c r="AM1624" s="113">
        <f>IF($U1624&lt;&gt;"",'HPDB FDT-1'!$AZ1632,"")</f>
        <v/>
      </c>
      <c r="AN1624" s="113">
        <f>IF($U1624&lt;&gt;"",'HPDB FDT-1'!$BA1632,"")</f>
        <v/>
      </c>
      <c r="AO1624" s="113">
        <f>IF($U1624&lt;&gt;"",'HPDB FDT-1'!$BB1632,"")</f>
        <v/>
      </c>
      <c r="AP1624" s="113">
        <f>IF($U1624&lt;&gt;"","RFS","")</f>
        <v/>
      </c>
      <c r="AR1624" s="113">
        <f>IF($U1624&lt;&gt;"","31","")</f>
        <v/>
      </c>
      <c r="AS1624" s="113">
        <f>IF($U1624&lt;&gt;"","FALSE","")</f>
        <v/>
      </c>
      <c r="AT1624" s="113">
        <f>IF($U1624&lt;&gt;"","TRUE","")</f>
        <v/>
      </c>
    </row>
    <row r="1625" ht="15" customHeight="1" thickBot="1">
      <c r="A1625" s="99">
        <f>IF($U1625&lt;&gt;"",'HPDB FDT-1'!$Q1633,"")</f>
        <v/>
      </c>
      <c r="B1625" s="99">
        <f>IF($U1625&lt;&gt;"",'HPDB FDT-1'!$R1633,"")</f>
        <v/>
      </c>
      <c r="C1625" s="99">
        <f>IF($U1625&lt;&gt;"",'HPDB FDT-1'!$S1633,"")</f>
        <v/>
      </c>
      <c r="D1625" s="115">
        <f>IF($U1625&lt;&gt;"",'HPDB FDT-1'!$T1633,"")</f>
        <v/>
      </c>
      <c r="E1625" s="99">
        <f>IF($U1625&lt;&gt;"","FTTH","")</f>
        <v/>
      </c>
      <c r="F1625" s="115">
        <f>IF($U1625&lt;&gt;"",'HPDB FDT-1'!$V1633,"")</f>
        <v/>
      </c>
      <c r="G1625" s="99">
        <f>IF($U1625&lt;&gt;"","General Retail","")</f>
        <v/>
      </c>
      <c r="H1625" s="99">
        <f>IF($U1625&lt;&gt;"",'CLUSTER FDT-1'!$A$2,"")</f>
        <v/>
      </c>
      <c r="J1625" s="99">
        <f>IF($U1625&lt;&gt;"",'CLUSTER FDT-1'!$A$2,"")</f>
        <v/>
      </c>
      <c r="K1625" s="99">
        <f>IF($U1625&lt;&gt;"",'CLUSTER FDT-1'!$A$2,"")</f>
        <v/>
      </c>
      <c r="L1625" s="99">
        <f>IF($U1625&lt;&gt;"",'HPDB FDT-1'!$AA1633,"")</f>
        <v/>
      </c>
      <c r="M1625" s="99">
        <f>IF($U1625&lt;&gt;"",'HPDB FDT-1'!$AB1633,"")</f>
        <v/>
      </c>
      <c r="N1625" s="113">
        <f>IF($U1625&lt;&gt;"",'HPDB FDT-1'!$AC1633,"")</f>
        <v/>
      </c>
      <c r="O1625" s="99">
        <f>IF('HPDB FDT-1'!$AD1633="","",'HPDB FDT-1'!$AD1633)</f>
        <v/>
      </c>
      <c r="T1625" s="99">
        <f>IF('HPDB FDT-1'!$AI1633="","",'HPDB FDT-1'!$AI1633)</f>
        <v/>
      </c>
      <c r="U1625" s="99">
        <f>IF('HPDB FDT-1'!$AJ1633="","",'HPDB FDT-1'!$AJ1633)</f>
        <v/>
      </c>
      <c r="V1625" s="113">
        <f>IF($U1625&lt;&gt;"","Single Dwelling Unit","")</f>
        <v/>
      </c>
      <c r="AB1625" s="113">
        <f>IF($U1625&lt;&gt;"","RFS","")</f>
        <v/>
      </c>
      <c r="AC1625" s="120">
        <f>IF($U1625&lt;&gt;"",'HPDB FDT-1'!$Q$3,"")</f>
        <v/>
      </c>
      <c r="AD1625" s="112">
        <f>IF($U1625&lt;&gt;"",'HPDB FDT-1'!$Q$4,"")</f>
        <v/>
      </c>
      <c r="AE1625" s="99">
        <f>IF($U1625&lt;&gt;"",'HPDB FDT-1'!$C$6,"")</f>
        <v/>
      </c>
      <c r="AF1625" s="120">
        <f>IF($U1625&lt;&gt;"",'HPDB FDT-1'!$AT1633,"")</f>
        <v/>
      </c>
      <c r="AG1625" s="100">
        <f>IF($A1625&lt;&gt;"",'CLUSTER FDT-1'!$H$2,"")</f>
        <v/>
      </c>
      <c r="AH1625" s="99">
        <f>IF('HPDB FDT-1'!$AV1633="","",'HPDB FDT-1'!$AV1633)</f>
        <v/>
      </c>
      <c r="AI1625" s="99">
        <f>IF('HPDB FDT-1'!$AW1633="","",'HPDB FDT-1'!$AW1633)</f>
        <v/>
      </c>
      <c r="AK1625" s="113">
        <f>IF($U1625&lt;&gt;"",'HPDB FDT-1'!$AX1633,"")</f>
        <v/>
      </c>
      <c r="AL1625" s="113">
        <f>IF($U1625&lt;&gt;"",'HPDB FDT-1'!$AY1633,"")</f>
        <v/>
      </c>
      <c r="AM1625" s="113">
        <f>IF($U1625&lt;&gt;"",'HPDB FDT-1'!$AZ1633,"")</f>
        <v/>
      </c>
      <c r="AN1625" s="113">
        <f>IF($U1625&lt;&gt;"",'HPDB FDT-1'!$BA1633,"")</f>
        <v/>
      </c>
      <c r="AO1625" s="113">
        <f>IF($U1625&lt;&gt;"",'HPDB FDT-1'!$BB1633,"")</f>
        <v/>
      </c>
      <c r="AP1625" s="113">
        <f>IF($U1625&lt;&gt;"","RFS","")</f>
        <v/>
      </c>
      <c r="AR1625" s="113">
        <f>IF($U1625&lt;&gt;"","31","")</f>
        <v/>
      </c>
      <c r="AS1625" s="113">
        <f>IF($U1625&lt;&gt;"","FALSE","")</f>
        <v/>
      </c>
      <c r="AT1625" s="113">
        <f>IF($U1625&lt;&gt;"","TRUE","")</f>
        <v/>
      </c>
    </row>
    <row r="1626" ht="15" customHeight="1" thickBot="1">
      <c r="A1626" s="99">
        <f>IF($U1626&lt;&gt;"",'HPDB FDT-1'!$Q1634,"")</f>
        <v/>
      </c>
      <c r="B1626" s="99">
        <f>IF($U1626&lt;&gt;"",'HPDB FDT-1'!$R1634,"")</f>
        <v/>
      </c>
      <c r="C1626" s="99">
        <f>IF($U1626&lt;&gt;"",'HPDB FDT-1'!$S1634,"")</f>
        <v/>
      </c>
      <c r="D1626" s="115">
        <f>IF($U1626&lt;&gt;"",'HPDB FDT-1'!$T1634,"")</f>
        <v/>
      </c>
      <c r="E1626" s="99">
        <f>IF($U1626&lt;&gt;"","FTTH","")</f>
        <v/>
      </c>
      <c r="F1626" s="115">
        <f>IF($U1626&lt;&gt;"",'HPDB FDT-1'!$V1634,"")</f>
        <v/>
      </c>
      <c r="G1626" s="99">
        <f>IF($U1626&lt;&gt;"","General Retail","")</f>
        <v/>
      </c>
      <c r="H1626" s="99">
        <f>IF($U1626&lt;&gt;"",'CLUSTER FDT-1'!$A$2,"")</f>
        <v/>
      </c>
      <c r="J1626" s="99">
        <f>IF($U1626&lt;&gt;"",'CLUSTER FDT-1'!$A$2,"")</f>
        <v/>
      </c>
      <c r="K1626" s="99">
        <f>IF($U1626&lt;&gt;"",'CLUSTER FDT-1'!$A$2,"")</f>
        <v/>
      </c>
      <c r="L1626" s="99">
        <f>IF($U1626&lt;&gt;"",'HPDB FDT-1'!$AA1634,"")</f>
        <v/>
      </c>
      <c r="M1626" s="99">
        <f>IF($U1626&lt;&gt;"",'HPDB FDT-1'!$AB1634,"")</f>
        <v/>
      </c>
      <c r="N1626" s="113">
        <f>IF($U1626&lt;&gt;"",'HPDB FDT-1'!$AC1634,"")</f>
        <v/>
      </c>
      <c r="O1626" s="99">
        <f>IF('HPDB FDT-1'!$AD1634="","",'HPDB FDT-1'!$AD1634)</f>
        <v/>
      </c>
      <c r="T1626" s="99">
        <f>IF('HPDB FDT-1'!$AI1634="","",'HPDB FDT-1'!$AI1634)</f>
        <v/>
      </c>
      <c r="U1626" s="99">
        <f>IF('HPDB FDT-1'!$AJ1634="","",'HPDB FDT-1'!$AJ1634)</f>
        <v/>
      </c>
      <c r="V1626" s="113">
        <f>IF($U1626&lt;&gt;"","Single Dwelling Unit","")</f>
        <v/>
      </c>
      <c r="AB1626" s="113">
        <f>IF($U1626&lt;&gt;"","RFS","")</f>
        <v/>
      </c>
      <c r="AC1626" s="120">
        <f>IF($U1626&lt;&gt;"",'HPDB FDT-1'!$Q$3,"")</f>
        <v/>
      </c>
      <c r="AD1626" s="112">
        <f>IF($U1626&lt;&gt;"",'HPDB FDT-1'!$Q$4,"")</f>
        <v/>
      </c>
      <c r="AE1626" s="99">
        <f>IF($U1626&lt;&gt;"",'HPDB FDT-1'!$C$6,"")</f>
        <v/>
      </c>
      <c r="AF1626" s="120">
        <f>IF($U1626&lt;&gt;"",'HPDB FDT-1'!$AT1634,"")</f>
        <v/>
      </c>
      <c r="AG1626" s="100">
        <f>IF($A1626&lt;&gt;"",'CLUSTER FDT-1'!$H$2,"")</f>
        <v/>
      </c>
      <c r="AH1626" s="99">
        <f>IF('HPDB FDT-1'!$AV1634="","",'HPDB FDT-1'!$AV1634)</f>
        <v/>
      </c>
      <c r="AI1626" s="99">
        <f>IF('HPDB FDT-1'!$AW1634="","",'HPDB FDT-1'!$AW1634)</f>
        <v/>
      </c>
      <c r="AK1626" s="113">
        <f>IF($U1626&lt;&gt;"",'HPDB FDT-1'!$AX1634,"")</f>
        <v/>
      </c>
      <c r="AL1626" s="113">
        <f>IF($U1626&lt;&gt;"",'HPDB FDT-1'!$AY1634,"")</f>
        <v/>
      </c>
      <c r="AM1626" s="113">
        <f>IF($U1626&lt;&gt;"",'HPDB FDT-1'!$AZ1634,"")</f>
        <v/>
      </c>
      <c r="AN1626" s="113">
        <f>IF($U1626&lt;&gt;"",'HPDB FDT-1'!$BA1634,"")</f>
        <v/>
      </c>
      <c r="AO1626" s="113">
        <f>IF($U1626&lt;&gt;"",'HPDB FDT-1'!$BB1634,"")</f>
        <v/>
      </c>
      <c r="AP1626" s="113">
        <f>IF($U1626&lt;&gt;"","RFS","")</f>
        <v/>
      </c>
      <c r="AR1626" s="113">
        <f>IF($U1626&lt;&gt;"","31","")</f>
        <v/>
      </c>
      <c r="AS1626" s="113">
        <f>IF($U1626&lt;&gt;"","FALSE","")</f>
        <v/>
      </c>
      <c r="AT1626" s="113">
        <f>IF($U1626&lt;&gt;"","TRUE","")</f>
        <v/>
      </c>
    </row>
    <row r="1627" ht="15" customHeight="1" thickBot="1">
      <c r="A1627" s="99">
        <f>IF($U1627&lt;&gt;"",'HPDB FDT-1'!$Q1635,"")</f>
        <v/>
      </c>
      <c r="B1627" s="99">
        <f>IF($U1627&lt;&gt;"",'HPDB FDT-1'!$R1635,"")</f>
        <v/>
      </c>
      <c r="C1627" s="99">
        <f>IF($U1627&lt;&gt;"",'HPDB FDT-1'!$S1635,"")</f>
        <v/>
      </c>
      <c r="D1627" s="115">
        <f>IF($U1627&lt;&gt;"",'HPDB FDT-1'!$T1635,"")</f>
        <v/>
      </c>
      <c r="E1627" s="99">
        <f>IF($U1627&lt;&gt;"","FTTH","")</f>
        <v/>
      </c>
      <c r="F1627" s="115">
        <f>IF($U1627&lt;&gt;"",'HPDB FDT-1'!$V1635,"")</f>
        <v/>
      </c>
      <c r="G1627" s="99">
        <f>IF($U1627&lt;&gt;"","General Retail","")</f>
        <v/>
      </c>
      <c r="H1627" s="99">
        <f>IF($U1627&lt;&gt;"",'CLUSTER FDT-1'!$A$2,"")</f>
        <v/>
      </c>
      <c r="J1627" s="99">
        <f>IF($U1627&lt;&gt;"",'CLUSTER FDT-1'!$A$2,"")</f>
        <v/>
      </c>
      <c r="K1627" s="99">
        <f>IF($U1627&lt;&gt;"",'CLUSTER FDT-1'!$A$2,"")</f>
        <v/>
      </c>
      <c r="L1627" s="99">
        <f>IF($U1627&lt;&gt;"",'HPDB FDT-1'!$AA1635,"")</f>
        <v/>
      </c>
      <c r="M1627" s="99">
        <f>IF($U1627&lt;&gt;"",'HPDB FDT-1'!$AB1635,"")</f>
        <v/>
      </c>
      <c r="N1627" s="113">
        <f>IF($U1627&lt;&gt;"",'HPDB FDT-1'!$AC1635,"")</f>
        <v/>
      </c>
      <c r="O1627" s="99">
        <f>IF('HPDB FDT-1'!$AD1635="","",'HPDB FDT-1'!$AD1635)</f>
        <v/>
      </c>
      <c r="T1627" s="99">
        <f>IF('HPDB FDT-1'!$AI1635="","",'HPDB FDT-1'!$AI1635)</f>
        <v/>
      </c>
      <c r="U1627" s="99">
        <f>IF('HPDB FDT-1'!$AJ1635="","",'HPDB FDT-1'!$AJ1635)</f>
        <v/>
      </c>
      <c r="V1627" s="113">
        <f>IF($U1627&lt;&gt;"","Single Dwelling Unit","")</f>
        <v/>
      </c>
      <c r="AB1627" s="113">
        <f>IF($U1627&lt;&gt;"","RFS","")</f>
        <v/>
      </c>
      <c r="AC1627" s="120">
        <f>IF($U1627&lt;&gt;"",'HPDB FDT-1'!$Q$3,"")</f>
        <v/>
      </c>
      <c r="AD1627" s="112">
        <f>IF($U1627&lt;&gt;"",'HPDB FDT-1'!$Q$4,"")</f>
        <v/>
      </c>
      <c r="AE1627" s="99">
        <f>IF($U1627&lt;&gt;"",'HPDB FDT-1'!$C$6,"")</f>
        <v/>
      </c>
      <c r="AF1627" s="120">
        <f>IF($U1627&lt;&gt;"",'HPDB FDT-1'!$AT1635,"")</f>
        <v/>
      </c>
      <c r="AG1627" s="100">
        <f>IF($A1627&lt;&gt;"",'CLUSTER FDT-1'!$H$2,"")</f>
        <v/>
      </c>
      <c r="AH1627" s="99">
        <f>IF('HPDB FDT-1'!$AV1635="","",'HPDB FDT-1'!$AV1635)</f>
        <v/>
      </c>
      <c r="AI1627" s="99">
        <f>IF('HPDB FDT-1'!$AW1635="","",'HPDB FDT-1'!$AW1635)</f>
        <v/>
      </c>
      <c r="AK1627" s="113">
        <f>IF($U1627&lt;&gt;"",'HPDB FDT-1'!$AX1635,"")</f>
        <v/>
      </c>
      <c r="AL1627" s="113">
        <f>IF($U1627&lt;&gt;"",'HPDB FDT-1'!$AY1635,"")</f>
        <v/>
      </c>
      <c r="AM1627" s="113">
        <f>IF($U1627&lt;&gt;"",'HPDB FDT-1'!$AZ1635,"")</f>
        <v/>
      </c>
      <c r="AN1627" s="113">
        <f>IF($U1627&lt;&gt;"",'HPDB FDT-1'!$BA1635,"")</f>
        <v/>
      </c>
      <c r="AO1627" s="113">
        <f>IF($U1627&lt;&gt;"",'HPDB FDT-1'!$BB1635,"")</f>
        <v/>
      </c>
      <c r="AP1627" s="113">
        <f>IF($U1627&lt;&gt;"","RFS","")</f>
        <v/>
      </c>
      <c r="AR1627" s="113">
        <f>IF($U1627&lt;&gt;"","31","")</f>
        <v/>
      </c>
      <c r="AS1627" s="113">
        <f>IF($U1627&lt;&gt;"","FALSE","")</f>
        <v/>
      </c>
      <c r="AT1627" s="113">
        <f>IF($U1627&lt;&gt;"","TRUE","")</f>
        <v/>
      </c>
    </row>
    <row r="1628" ht="15" customHeight="1" thickBot="1">
      <c r="A1628" s="99">
        <f>IF($U1628&lt;&gt;"",'HPDB FDT-1'!$Q1636,"")</f>
        <v/>
      </c>
      <c r="B1628" s="99">
        <f>IF($U1628&lt;&gt;"",'HPDB FDT-1'!$R1636,"")</f>
        <v/>
      </c>
      <c r="C1628" s="99">
        <f>IF($U1628&lt;&gt;"",'HPDB FDT-1'!$S1636,"")</f>
        <v/>
      </c>
      <c r="D1628" s="115">
        <f>IF($U1628&lt;&gt;"",'HPDB FDT-1'!$T1636,"")</f>
        <v/>
      </c>
      <c r="E1628" s="99">
        <f>IF($U1628&lt;&gt;"","FTTH","")</f>
        <v/>
      </c>
      <c r="F1628" s="115">
        <f>IF($U1628&lt;&gt;"",'HPDB FDT-1'!$V1636,"")</f>
        <v/>
      </c>
      <c r="G1628" s="99">
        <f>IF($U1628&lt;&gt;"","General Retail","")</f>
        <v/>
      </c>
      <c r="H1628" s="99">
        <f>IF($U1628&lt;&gt;"",'CLUSTER FDT-1'!$A$2,"")</f>
        <v/>
      </c>
      <c r="J1628" s="99">
        <f>IF($U1628&lt;&gt;"",'CLUSTER FDT-1'!$A$2,"")</f>
        <v/>
      </c>
      <c r="K1628" s="99">
        <f>IF($U1628&lt;&gt;"",'CLUSTER FDT-1'!$A$2,"")</f>
        <v/>
      </c>
      <c r="L1628" s="99">
        <f>IF($U1628&lt;&gt;"",'HPDB FDT-1'!$AA1636,"")</f>
        <v/>
      </c>
      <c r="M1628" s="99">
        <f>IF($U1628&lt;&gt;"",'HPDB FDT-1'!$AB1636,"")</f>
        <v/>
      </c>
      <c r="N1628" s="113">
        <f>IF($U1628&lt;&gt;"",'HPDB FDT-1'!$AC1636,"")</f>
        <v/>
      </c>
      <c r="O1628" s="99">
        <f>IF('HPDB FDT-1'!$AD1636="","",'HPDB FDT-1'!$AD1636)</f>
        <v/>
      </c>
      <c r="T1628" s="99">
        <f>IF('HPDB FDT-1'!$AI1636="","",'HPDB FDT-1'!$AI1636)</f>
        <v/>
      </c>
      <c r="U1628" s="99">
        <f>IF('HPDB FDT-1'!$AJ1636="","",'HPDB FDT-1'!$AJ1636)</f>
        <v/>
      </c>
      <c r="V1628" s="113">
        <f>IF($U1628&lt;&gt;"","Single Dwelling Unit","")</f>
        <v/>
      </c>
      <c r="AB1628" s="113">
        <f>IF($U1628&lt;&gt;"","RFS","")</f>
        <v/>
      </c>
      <c r="AC1628" s="120">
        <f>IF($U1628&lt;&gt;"",'HPDB FDT-1'!$Q$3,"")</f>
        <v/>
      </c>
      <c r="AD1628" s="112">
        <f>IF($U1628&lt;&gt;"",'HPDB FDT-1'!$Q$4,"")</f>
        <v/>
      </c>
      <c r="AE1628" s="99">
        <f>IF($U1628&lt;&gt;"",'HPDB FDT-1'!$C$6,"")</f>
        <v/>
      </c>
      <c r="AF1628" s="120">
        <f>IF($U1628&lt;&gt;"",'HPDB FDT-1'!$AT1636,"")</f>
        <v/>
      </c>
      <c r="AG1628" s="100">
        <f>IF($A1628&lt;&gt;"",'CLUSTER FDT-1'!$H$2,"")</f>
        <v/>
      </c>
      <c r="AH1628" s="99">
        <f>IF('HPDB FDT-1'!$AV1636="","",'HPDB FDT-1'!$AV1636)</f>
        <v/>
      </c>
      <c r="AI1628" s="99">
        <f>IF('HPDB FDT-1'!$AW1636="","",'HPDB FDT-1'!$AW1636)</f>
        <v/>
      </c>
      <c r="AK1628" s="113">
        <f>IF($U1628&lt;&gt;"",'HPDB FDT-1'!$AX1636,"")</f>
        <v/>
      </c>
      <c r="AL1628" s="113">
        <f>IF($U1628&lt;&gt;"",'HPDB FDT-1'!$AY1636,"")</f>
        <v/>
      </c>
      <c r="AM1628" s="113">
        <f>IF($U1628&lt;&gt;"",'HPDB FDT-1'!$AZ1636,"")</f>
        <v/>
      </c>
      <c r="AN1628" s="113">
        <f>IF($U1628&lt;&gt;"",'HPDB FDT-1'!$BA1636,"")</f>
        <v/>
      </c>
      <c r="AO1628" s="113">
        <f>IF($U1628&lt;&gt;"",'HPDB FDT-1'!$BB1636,"")</f>
        <v/>
      </c>
      <c r="AP1628" s="113">
        <f>IF($U1628&lt;&gt;"","RFS","")</f>
        <v/>
      </c>
      <c r="AR1628" s="113">
        <f>IF($U1628&lt;&gt;"","31","")</f>
        <v/>
      </c>
      <c r="AS1628" s="113">
        <f>IF($U1628&lt;&gt;"","FALSE","")</f>
        <v/>
      </c>
      <c r="AT1628" s="113">
        <f>IF($U1628&lt;&gt;"","TRUE","")</f>
        <v/>
      </c>
    </row>
    <row r="1629" ht="15" customHeight="1" thickBot="1">
      <c r="A1629" s="99">
        <f>IF($U1629&lt;&gt;"",'HPDB FDT-1'!$Q1637,"")</f>
        <v/>
      </c>
      <c r="B1629" s="99">
        <f>IF($U1629&lt;&gt;"",'HPDB FDT-1'!$R1637,"")</f>
        <v/>
      </c>
      <c r="C1629" s="99">
        <f>IF($U1629&lt;&gt;"",'HPDB FDT-1'!$S1637,"")</f>
        <v/>
      </c>
      <c r="D1629" s="115">
        <f>IF($U1629&lt;&gt;"",'HPDB FDT-1'!$T1637,"")</f>
        <v/>
      </c>
      <c r="E1629" s="99">
        <f>IF($U1629&lt;&gt;"","FTTH","")</f>
        <v/>
      </c>
      <c r="F1629" s="115">
        <f>IF($U1629&lt;&gt;"",'HPDB FDT-1'!$V1637,"")</f>
        <v/>
      </c>
      <c r="G1629" s="99">
        <f>IF($U1629&lt;&gt;"","General Retail","")</f>
        <v/>
      </c>
      <c r="H1629" s="99">
        <f>IF($U1629&lt;&gt;"",'CLUSTER FDT-1'!$A$2,"")</f>
        <v/>
      </c>
      <c r="J1629" s="99">
        <f>IF($U1629&lt;&gt;"",'CLUSTER FDT-1'!$A$2,"")</f>
        <v/>
      </c>
      <c r="K1629" s="99">
        <f>IF($U1629&lt;&gt;"",'CLUSTER FDT-1'!$A$2,"")</f>
        <v/>
      </c>
      <c r="L1629" s="99">
        <f>IF($U1629&lt;&gt;"",'HPDB FDT-1'!$AA1637,"")</f>
        <v/>
      </c>
      <c r="M1629" s="99">
        <f>IF($U1629&lt;&gt;"",'HPDB FDT-1'!$AB1637,"")</f>
        <v/>
      </c>
      <c r="N1629" s="113">
        <f>IF($U1629&lt;&gt;"",'HPDB FDT-1'!$AC1637,"")</f>
        <v/>
      </c>
      <c r="O1629" s="99">
        <f>IF('HPDB FDT-1'!$AD1637="","",'HPDB FDT-1'!$AD1637)</f>
        <v/>
      </c>
      <c r="T1629" s="99">
        <f>IF('HPDB FDT-1'!$AI1637="","",'HPDB FDT-1'!$AI1637)</f>
        <v/>
      </c>
      <c r="U1629" s="99">
        <f>IF('HPDB FDT-1'!$AJ1637="","",'HPDB FDT-1'!$AJ1637)</f>
        <v/>
      </c>
      <c r="V1629" s="113">
        <f>IF($U1629&lt;&gt;"","Single Dwelling Unit","")</f>
        <v/>
      </c>
      <c r="AB1629" s="113">
        <f>IF($U1629&lt;&gt;"","RFS","")</f>
        <v/>
      </c>
      <c r="AC1629" s="120">
        <f>IF($U1629&lt;&gt;"",'HPDB FDT-1'!$Q$3,"")</f>
        <v/>
      </c>
      <c r="AD1629" s="112">
        <f>IF($U1629&lt;&gt;"",'HPDB FDT-1'!$Q$4,"")</f>
        <v/>
      </c>
      <c r="AE1629" s="99">
        <f>IF($U1629&lt;&gt;"",'HPDB FDT-1'!$C$6,"")</f>
        <v/>
      </c>
      <c r="AF1629" s="120">
        <f>IF($U1629&lt;&gt;"",'HPDB FDT-1'!$AT1637,"")</f>
        <v/>
      </c>
      <c r="AG1629" s="100">
        <f>IF($A1629&lt;&gt;"",'CLUSTER FDT-1'!$H$2,"")</f>
        <v/>
      </c>
      <c r="AH1629" s="99">
        <f>IF('HPDB FDT-1'!$AV1637="","",'HPDB FDT-1'!$AV1637)</f>
        <v/>
      </c>
      <c r="AI1629" s="99">
        <f>IF('HPDB FDT-1'!$AW1637="","",'HPDB FDT-1'!$AW1637)</f>
        <v/>
      </c>
      <c r="AK1629" s="113">
        <f>IF($U1629&lt;&gt;"",'HPDB FDT-1'!$AX1637,"")</f>
        <v/>
      </c>
      <c r="AL1629" s="113">
        <f>IF($U1629&lt;&gt;"",'HPDB FDT-1'!$AY1637,"")</f>
        <v/>
      </c>
      <c r="AM1629" s="113">
        <f>IF($U1629&lt;&gt;"",'HPDB FDT-1'!$AZ1637,"")</f>
        <v/>
      </c>
      <c r="AN1629" s="113">
        <f>IF($U1629&lt;&gt;"",'HPDB FDT-1'!$BA1637,"")</f>
        <v/>
      </c>
      <c r="AO1629" s="113">
        <f>IF($U1629&lt;&gt;"",'HPDB FDT-1'!$BB1637,"")</f>
        <v/>
      </c>
      <c r="AP1629" s="113">
        <f>IF($U1629&lt;&gt;"","RFS","")</f>
        <v/>
      </c>
      <c r="AR1629" s="113">
        <f>IF($U1629&lt;&gt;"","31","")</f>
        <v/>
      </c>
      <c r="AS1629" s="113">
        <f>IF($U1629&lt;&gt;"","FALSE","")</f>
        <v/>
      </c>
      <c r="AT1629" s="113">
        <f>IF($U1629&lt;&gt;"","TRUE","")</f>
        <v/>
      </c>
    </row>
    <row r="1630" ht="15" customHeight="1" thickBot="1">
      <c r="A1630" s="99">
        <f>IF($U1630&lt;&gt;"",'HPDB FDT-1'!$Q1638,"")</f>
        <v/>
      </c>
      <c r="B1630" s="99">
        <f>IF($U1630&lt;&gt;"",'HPDB FDT-1'!$R1638,"")</f>
        <v/>
      </c>
      <c r="C1630" s="99">
        <f>IF($U1630&lt;&gt;"",'HPDB FDT-1'!$S1638,"")</f>
        <v/>
      </c>
      <c r="D1630" s="115">
        <f>IF($U1630&lt;&gt;"",'HPDB FDT-1'!$T1638,"")</f>
        <v/>
      </c>
      <c r="E1630" s="99">
        <f>IF($U1630&lt;&gt;"","FTTH","")</f>
        <v/>
      </c>
      <c r="F1630" s="115">
        <f>IF($U1630&lt;&gt;"",'HPDB FDT-1'!$V1638,"")</f>
        <v/>
      </c>
      <c r="G1630" s="99">
        <f>IF($U1630&lt;&gt;"","General Retail","")</f>
        <v/>
      </c>
      <c r="H1630" s="99">
        <f>IF($U1630&lt;&gt;"",'CLUSTER FDT-1'!$A$2,"")</f>
        <v/>
      </c>
      <c r="J1630" s="99">
        <f>IF($U1630&lt;&gt;"",'CLUSTER FDT-1'!$A$2,"")</f>
        <v/>
      </c>
      <c r="K1630" s="99">
        <f>IF($U1630&lt;&gt;"",'CLUSTER FDT-1'!$A$2,"")</f>
        <v/>
      </c>
      <c r="L1630" s="99">
        <f>IF($U1630&lt;&gt;"",'HPDB FDT-1'!$AA1638,"")</f>
        <v/>
      </c>
      <c r="M1630" s="99">
        <f>IF($U1630&lt;&gt;"",'HPDB FDT-1'!$AB1638,"")</f>
        <v/>
      </c>
      <c r="N1630" s="113">
        <f>IF($U1630&lt;&gt;"",'HPDB FDT-1'!$AC1638,"")</f>
        <v/>
      </c>
      <c r="O1630" s="99">
        <f>IF('HPDB FDT-1'!$AD1638="","",'HPDB FDT-1'!$AD1638)</f>
        <v/>
      </c>
      <c r="T1630" s="99">
        <f>IF('HPDB FDT-1'!$AI1638="","",'HPDB FDT-1'!$AI1638)</f>
        <v/>
      </c>
      <c r="U1630" s="99">
        <f>IF('HPDB FDT-1'!$AJ1638="","",'HPDB FDT-1'!$AJ1638)</f>
        <v/>
      </c>
      <c r="V1630" s="113">
        <f>IF($U1630&lt;&gt;"","Single Dwelling Unit","")</f>
        <v/>
      </c>
      <c r="AB1630" s="113">
        <f>IF($U1630&lt;&gt;"","RFS","")</f>
        <v/>
      </c>
      <c r="AC1630" s="120">
        <f>IF($U1630&lt;&gt;"",'HPDB FDT-1'!$Q$3,"")</f>
        <v/>
      </c>
      <c r="AD1630" s="112">
        <f>IF($U1630&lt;&gt;"",'HPDB FDT-1'!$Q$4,"")</f>
        <v/>
      </c>
      <c r="AE1630" s="99">
        <f>IF($U1630&lt;&gt;"",'HPDB FDT-1'!$C$6,"")</f>
        <v/>
      </c>
      <c r="AF1630" s="120">
        <f>IF($U1630&lt;&gt;"",'HPDB FDT-1'!$AT1638,"")</f>
        <v/>
      </c>
      <c r="AG1630" s="100">
        <f>IF($A1630&lt;&gt;"",'CLUSTER FDT-1'!$H$2,"")</f>
        <v/>
      </c>
      <c r="AH1630" s="99">
        <f>IF('HPDB FDT-1'!$AV1638="","",'HPDB FDT-1'!$AV1638)</f>
        <v/>
      </c>
      <c r="AI1630" s="99">
        <f>IF('HPDB FDT-1'!$AW1638="","",'HPDB FDT-1'!$AW1638)</f>
        <v/>
      </c>
      <c r="AK1630" s="113">
        <f>IF($U1630&lt;&gt;"",'HPDB FDT-1'!$AX1638,"")</f>
        <v/>
      </c>
      <c r="AL1630" s="113">
        <f>IF($U1630&lt;&gt;"",'HPDB FDT-1'!$AY1638,"")</f>
        <v/>
      </c>
      <c r="AM1630" s="113">
        <f>IF($U1630&lt;&gt;"",'HPDB FDT-1'!$AZ1638,"")</f>
        <v/>
      </c>
      <c r="AN1630" s="113">
        <f>IF($U1630&lt;&gt;"",'HPDB FDT-1'!$BA1638,"")</f>
        <v/>
      </c>
      <c r="AO1630" s="113">
        <f>IF($U1630&lt;&gt;"",'HPDB FDT-1'!$BB1638,"")</f>
        <v/>
      </c>
      <c r="AP1630" s="113">
        <f>IF($U1630&lt;&gt;"","RFS","")</f>
        <v/>
      </c>
      <c r="AR1630" s="113">
        <f>IF($U1630&lt;&gt;"","31","")</f>
        <v/>
      </c>
      <c r="AS1630" s="113">
        <f>IF($U1630&lt;&gt;"","FALSE","")</f>
        <v/>
      </c>
      <c r="AT1630" s="113">
        <f>IF($U1630&lt;&gt;"","TRUE","")</f>
        <v/>
      </c>
    </row>
    <row r="1631" ht="15" customHeight="1" thickBot="1">
      <c r="A1631" s="99">
        <f>IF($U1631&lt;&gt;"",'HPDB FDT-1'!$Q1639,"")</f>
        <v/>
      </c>
      <c r="B1631" s="99">
        <f>IF($U1631&lt;&gt;"",'HPDB FDT-1'!$R1639,"")</f>
        <v/>
      </c>
      <c r="C1631" s="99">
        <f>IF($U1631&lt;&gt;"",'HPDB FDT-1'!$S1639,"")</f>
        <v/>
      </c>
      <c r="D1631" s="115">
        <f>IF($U1631&lt;&gt;"",'HPDB FDT-1'!$T1639,"")</f>
        <v/>
      </c>
      <c r="E1631" s="99">
        <f>IF($U1631&lt;&gt;"","FTTH","")</f>
        <v/>
      </c>
      <c r="F1631" s="115">
        <f>IF($U1631&lt;&gt;"",'HPDB FDT-1'!$V1639,"")</f>
        <v/>
      </c>
      <c r="G1631" s="99">
        <f>IF($U1631&lt;&gt;"","General Retail","")</f>
        <v/>
      </c>
      <c r="H1631" s="99">
        <f>IF($U1631&lt;&gt;"",'CLUSTER FDT-1'!$A$2,"")</f>
        <v/>
      </c>
      <c r="J1631" s="99">
        <f>IF($U1631&lt;&gt;"",'CLUSTER FDT-1'!$A$2,"")</f>
        <v/>
      </c>
      <c r="K1631" s="99">
        <f>IF($U1631&lt;&gt;"",'CLUSTER FDT-1'!$A$2,"")</f>
        <v/>
      </c>
      <c r="L1631" s="99">
        <f>IF($U1631&lt;&gt;"",'HPDB FDT-1'!$AA1639,"")</f>
        <v/>
      </c>
      <c r="M1631" s="99">
        <f>IF($U1631&lt;&gt;"",'HPDB FDT-1'!$AB1639,"")</f>
        <v/>
      </c>
      <c r="N1631" s="113">
        <f>IF($U1631&lt;&gt;"",'HPDB FDT-1'!$AC1639,"")</f>
        <v/>
      </c>
      <c r="O1631" s="99">
        <f>IF('HPDB FDT-1'!$AD1639="","",'HPDB FDT-1'!$AD1639)</f>
        <v/>
      </c>
      <c r="T1631" s="99">
        <f>IF('HPDB FDT-1'!$AI1639="","",'HPDB FDT-1'!$AI1639)</f>
        <v/>
      </c>
      <c r="U1631" s="99">
        <f>IF('HPDB FDT-1'!$AJ1639="","",'HPDB FDT-1'!$AJ1639)</f>
        <v/>
      </c>
      <c r="V1631" s="113">
        <f>IF($U1631&lt;&gt;"","Single Dwelling Unit","")</f>
        <v/>
      </c>
      <c r="AB1631" s="113">
        <f>IF($U1631&lt;&gt;"","RFS","")</f>
        <v/>
      </c>
      <c r="AC1631" s="120">
        <f>IF($U1631&lt;&gt;"",'HPDB FDT-1'!$Q$3,"")</f>
        <v/>
      </c>
      <c r="AD1631" s="112">
        <f>IF($U1631&lt;&gt;"",'HPDB FDT-1'!$Q$4,"")</f>
        <v/>
      </c>
      <c r="AE1631" s="99">
        <f>IF($U1631&lt;&gt;"",'HPDB FDT-1'!$C$6,"")</f>
        <v/>
      </c>
      <c r="AF1631" s="120">
        <f>IF($U1631&lt;&gt;"",'HPDB FDT-1'!$AT1639,"")</f>
        <v/>
      </c>
      <c r="AG1631" s="100">
        <f>IF($A1631&lt;&gt;"",'CLUSTER FDT-1'!$H$2,"")</f>
        <v/>
      </c>
      <c r="AH1631" s="99">
        <f>IF('HPDB FDT-1'!$AV1639="","",'HPDB FDT-1'!$AV1639)</f>
        <v/>
      </c>
      <c r="AI1631" s="99">
        <f>IF('HPDB FDT-1'!$AW1639="","",'HPDB FDT-1'!$AW1639)</f>
        <v/>
      </c>
      <c r="AK1631" s="113">
        <f>IF($U1631&lt;&gt;"",'HPDB FDT-1'!$AX1639,"")</f>
        <v/>
      </c>
      <c r="AL1631" s="113">
        <f>IF($U1631&lt;&gt;"",'HPDB FDT-1'!$AY1639,"")</f>
        <v/>
      </c>
      <c r="AM1631" s="113">
        <f>IF($U1631&lt;&gt;"",'HPDB FDT-1'!$AZ1639,"")</f>
        <v/>
      </c>
      <c r="AN1631" s="113">
        <f>IF($U1631&lt;&gt;"",'HPDB FDT-1'!$BA1639,"")</f>
        <v/>
      </c>
      <c r="AO1631" s="113">
        <f>IF($U1631&lt;&gt;"",'HPDB FDT-1'!$BB1639,"")</f>
        <v/>
      </c>
      <c r="AP1631" s="113">
        <f>IF($U1631&lt;&gt;"","RFS","")</f>
        <v/>
      </c>
      <c r="AR1631" s="113">
        <f>IF($U1631&lt;&gt;"","31","")</f>
        <v/>
      </c>
      <c r="AS1631" s="113">
        <f>IF($U1631&lt;&gt;"","FALSE","")</f>
        <v/>
      </c>
      <c r="AT1631" s="113">
        <f>IF($U1631&lt;&gt;"","TRUE","")</f>
        <v/>
      </c>
    </row>
    <row r="1632" ht="15" customHeight="1" thickBot="1">
      <c r="A1632" s="99">
        <f>IF($U1632&lt;&gt;"",'HPDB FDT-1'!$Q1640,"")</f>
        <v/>
      </c>
      <c r="B1632" s="99">
        <f>IF($U1632&lt;&gt;"",'HPDB FDT-1'!$R1640,"")</f>
        <v/>
      </c>
      <c r="C1632" s="99">
        <f>IF($U1632&lt;&gt;"",'HPDB FDT-1'!$S1640,"")</f>
        <v/>
      </c>
      <c r="D1632" s="115">
        <f>IF($U1632&lt;&gt;"",'HPDB FDT-1'!$T1640,"")</f>
        <v/>
      </c>
      <c r="E1632" s="99">
        <f>IF($U1632&lt;&gt;"","FTTH","")</f>
        <v/>
      </c>
      <c r="F1632" s="115">
        <f>IF($U1632&lt;&gt;"",'HPDB FDT-1'!$V1640,"")</f>
        <v/>
      </c>
      <c r="G1632" s="99">
        <f>IF($U1632&lt;&gt;"","General Retail","")</f>
        <v/>
      </c>
      <c r="H1632" s="99">
        <f>IF($U1632&lt;&gt;"",'CLUSTER FDT-1'!$A$2,"")</f>
        <v/>
      </c>
      <c r="J1632" s="99">
        <f>IF($U1632&lt;&gt;"",'CLUSTER FDT-1'!$A$2,"")</f>
        <v/>
      </c>
      <c r="K1632" s="99">
        <f>IF($U1632&lt;&gt;"",'CLUSTER FDT-1'!$A$2,"")</f>
        <v/>
      </c>
      <c r="L1632" s="99">
        <f>IF($U1632&lt;&gt;"",'HPDB FDT-1'!$AA1640,"")</f>
        <v/>
      </c>
      <c r="M1632" s="99">
        <f>IF($U1632&lt;&gt;"",'HPDB FDT-1'!$AB1640,"")</f>
        <v/>
      </c>
      <c r="N1632" s="113">
        <f>IF($U1632&lt;&gt;"",'HPDB FDT-1'!$AC1640,"")</f>
        <v/>
      </c>
      <c r="O1632" s="99">
        <f>IF('HPDB FDT-1'!$AD1640="","",'HPDB FDT-1'!$AD1640)</f>
        <v/>
      </c>
      <c r="T1632" s="99">
        <f>IF('HPDB FDT-1'!$AI1640="","",'HPDB FDT-1'!$AI1640)</f>
        <v/>
      </c>
      <c r="U1632" s="99">
        <f>IF('HPDB FDT-1'!$AJ1640="","",'HPDB FDT-1'!$AJ1640)</f>
        <v/>
      </c>
      <c r="V1632" s="113">
        <f>IF($U1632&lt;&gt;"","Single Dwelling Unit","")</f>
        <v/>
      </c>
      <c r="AB1632" s="113">
        <f>IF($U1632&lt;&gt;"","RFS","")</f>
        <v/>
      </c>
      <c r="AC1632" s="120">
        <f>IF($U1632&lt;&gt;"",'HPDB FDT-1'!$Q$3,"")</f>
        <v/>
      </c>
      <c r="AD1632" s="112">
        <f>IF($U1632&lt;&gt;"",'HPDB FDT-1'!$Q$4,"")</f>
        <v/>
      </c>
      <c r="AE1632" s="99">
        <f>IF($U1632&lt;&gt;"",'HPDB FDT-1'!$C$6,"")</f>
        <v/>
      </c>
      <c r="AF1632" s="120">
        <f>IF($U1632&lt;&gt;"",'HPDB FDT-1'!$AT1640,"")</f>
        <v/>
      </c>
      <c r="AG1632" s="100">
        <f>IF($A1632&lt;&gt;"",'CLUSTER FDT-1'!$H$2,"")</f>
        <v/>
      </c>
      <c r="AH1632" s="99">
        <f>IF('HPDB FDT-1'!$AV1640="","",'HPDB FDT-1'!$AV1640)</f>
        <v/>
      </c>
      <c r="AI1632" s="99">
        <f>IF('HPDB FDT-1'!$AW1640="","",'HPDB FDT-1'!$AW1640)</f>
        <v/>
      </c>
      <c r="AK1632" s="113">
        <f>IF($U1632&lt;&gt;"",'HPDB FDT-1'!$AX1640,"")</f>
        <v/>
      </c>
      <c r="AL1632" s="113">
        <f>IF($U1632&lt;&gt;"",'HPDB FDT-1'!$AY1640,"")</f>
        <v/>
      </c>
      <c r="AM1632" s="113">
        <f>IF($U1632&lt;&gt;"",'HPDB FDT-1'!$AZ1640,"")</f>
        <v/>
      </c>
      <c r="AN1632" s="113">
        <f>IF($U1632&lt;&gt;"",'HPDB FDT-1'!$BA1640,"")</f>
        <v/>
      </c>
      <c r="AO1632" s="113">
        <f>IF($U1632&lt;&gt;"",'HPDB FDT-1'!$BB1640,"")</f>
        <v/>
      </c>
      <c r="AP1632" s="113">
        <f>IF($U1632&lt;&gt;"","RFS","")</f>
        <v/>
      </c>
      <c r="AR1632" s="113">
        <f>IF($U1632&lt;&gt;"","31","")</f>
        <v/>
      </c>
      <c r="AS1632" s="113">
        <f>IF($U1632&lt;&gt;"","FALSE","")</f>
        <v/>
      </c>
      <c r="AT1632" s="113">
        <f>IF($U1632&lt;&gt;"","TRUE","")</f>
        <v/>
      </c>
    </row>
    <row r="1633" ht="15" customHeight="1" thickBot="1">
      <c r="A1633" s="99">
        <f>IF($U1633&lt;&gt;"",'HPDB FDT-1'!$Q1641,"")</f>
        <v/>
      </c>
      <c r="B1633" s="99">
        <f>IF($U1633&lt;&gt;"",'HPDB FDT-1'!$R1641,"")</f>
        <v/>
      </c>
      <c r="C1633" s="99">
        <f>IF($U1633&lt;&gt;"",'HPDB FDT-1'!$S1641,"")</f>
        <v/>
      </c>
      <c r="D1633" s="115">
        <f>IF($U1633&lt;&gt;"",'HPDB FDT-1'!$T1641,"")</f>
        <v/>
      </c>
      <c r="E1633" s="99">
        <f>IF($U1633&lt;&gt;"","FTTH","")</f>
        <v/>
      </c>
      <c r="F1633" s="115">
        <f>IF($U1633&lt;&gt;"",'HPDB FDT-1'!$V1641,"")</f>
        <v/>
      </c>
      <c r="G1633" s="99">
        <f>IF($U1633&lt;&gt;"","General Retail","")</f>
        <v/>
      </c>
      <c r="H1633" s="99">
        <f>IF($U1633&lt;&gt;"",'CLUSTER FDT-1'!$A$2,"")</f>
        <v/>
      </c>
      <c r="J1633" s="99">
        <f>IF($U1633&lt;&gt;"",'CLUSTER FDT-1'!$A$2,"")</f>
        <v/>
      </c>
      <c r="K1633" s="99">
        <f>IF($U1633&lt;&gt;"",'CLUSTER FDT-1'!$A$2,"")</f>
        <v/>
      </c>
      <c r="L1633" s="99">
        <f>IF($U1633&lt;&gt;"",'HPDB FDT-1'!$AA1641,"")</f>
        <v/>
      </c>
      <c r="M1633" s="99">
        <f>IF($U1633&lt;&gt;"",'HPDB FDT-1'!$AB1641,"")</f>
        <v/>
      </c>
      <c r="N1633" s="113">
        <f>IF($U1633&lt;&gt;"",'HPDB FDT-1'!$AC1641,"")</f>
        <v/>
      </c>
      <c r="O1633" s="99">
        <f>IF('HPDB FDT-1'!$AD1641="","",'HPDB FDT-1'!$AD1641)</f>
        <v/>
      </c>
      <c r="T1633" s="99">
        <f>IF('HPDB FDT-1'!$AI1641="","",'HPDB FDT-1'!$AI1641)</f>
        <v/>
      </c>
      <c r="U1633" s="99">
        <f>IF('HPDB FDT-1'!$AJ1641="","",'HPDB FDT-1'!$AJ1641)</f>
        <v/>
      </c>
      <c r="V1633" s="113">
        <f>IF($U1633&lt;&gt;"","Single Dwelling Unit","")</f>
        <v/>
      </c>
      <c r="AB1633" s="113">
        <f>IF($U1633&lt;&gt;"","RFS","")</f>
        <v/>
      </c>
      <c r="AC1633" s="120">
        <f>IF($U1633&lt;&gt;"",'HPDB FDT-1'!$Q$3,"")</f>
        <v/>
      </c>
      <c r="AD1633" s="112">
        <f>IF($U1633&lt;&gt;"",'HPDB FDT-1'!$Q$4,"")</f>
        <v/>
      </c>
      <c r="AE1633" s="99">
        <f>IF($U1633&lt;&gt;"",'HPDB FDT-1'!$C$6,"")</f>
        <v/>
      </c>
      <c r="AF1633" s="120">
        <f>IF($U1633&lt;&gt;"",'HPDB FDT-1'!$AT1641,"")</f>
        <v/>
      </c>
      <c r="AG1633" s="100">
        <f>IF($A1633&lt;&gt;"",'CLUSTER FDT-1'!$H$2,"")</f>
        <v/>
      </c>
      <c r="AH1633" s="99">
        <f>IF('HPDB FDT-1'!$AV1641="","",'HPDB FDT-1'!$AV1641)</f>
        <v/>
      </c>
      <c r="AI1633" s="99">
        <f>IF('HPDB FDT-1'!$AW1641="","",'HPDB FDT-1'!$AW1641)</f>
        <v/>
      </c>
      <c r="AK1633" s="113">
        <f>IF($U1633&lt;&gt;"",'HPDB FDT-1'!$AX1641,"")</f>
        <v/>
      </c>
      <c r="AL1633" s="113">
        <f>IF($U1633&lt;&gt;"",'HPDB FDT-1'!$AY1641,"")</f>
        <v/>
      </c>
      <c r="AM1633" s="113">
        <f>IF($U1633&lt;&gt;"",'HPDB FDT-1'!$AZ1641,"")</f>
        <v/>
      </c>
      <c r="AN1633" s="113">
        <f>IF($U1633&lt;&gt;"",'HPDB FDT-1'!$BA1641,"")</f>
        <v/>
      </c>
      <c r="AO1633" s="113">
        <f>IF($U1633&lt;&gt;"",'HPDB FDT-1'!$BB1641,"")</f>
        <v/>
      </c>
      <c r="AP1633" s="113">
        <f>IF($U1633&lt;&gt;"","RFS","")</f>
        <v/>
      </c>
      <c r="AR1633" s="113">
        <f>IF($U1633&lt;&gt;"","31","")</f>
        <v/>
      </c>
      <c r="AS1633" s="113">
        <f>IF($U1633&lt;&gt;"","FALSE","")</f>
        <v/>
      </c>
      <c r="AT1633" s="113">
        <f>IF($U1633&lt;&gt;"","TRUE","")</f>
        <v/>
      </c>
    </row>
    <row r="1634" ht="15" customHeight="1" thickBot="1">
      <c r="A1634" s="99">
        <f>IF($U1634&lt;&gt;"",'HPDB FDT-1'!$Q1642,"")</f>
        <v/>
      </c>
      <c r="B1634" s="99">
        <f>IF($U1634&lt;&gt;"",'HPDB FDT-1'!$R1642,"")</f>
        <v/>
      </c>
      <c r="C1634" s="99">
        <f>IF($U1634&lt;&gt;"",'HPDB FDT-1'!$S1642,"")</f>
        <v/>
      </c>
      <c r="D1634" s="115">
        <f>IF($U1634&lt;&gt;"",'HPDB FDT-1'!$T1642,"")</f>
        <v/>
      </c>
      <c r="E1634" s="99">
        <f>IF($U1634&lt;&gt;"","FTTH","")</f>
        <v/>
      </c>
      <c r="F1634" s="115">
        <f>IF($U1634&lt;&gt;"",'HPDB FDT-1'!$V1642,"")</f>
        <v/>
      </c>
      <c r="G1634" s="99">
        <f>IF($U1634&lt;&gt;"","General Retail","")</f>
        <v/>
      </c>
      <c r="H1634" s="99">
        <f>IF($U1634&lt;&gt;"",'CLUSTER FDT-1'!$A$2,"")</f>
        <v/>
      </c>
      <c r="J1634" s="99">
        <f>IF($U1634&lt;&gt;"",'CLUSTER FDT-1'!$A$2,"")</f>
        <v/>
      </c>
      <c r="K1634" s="99">
        <f>IF($U1634&lt;&gt;"",'CLUSTER FDT-1'!$A$2,"")</f>
        <v/>
      </c>
      <c r="L1634" s="99">
        <f>IF($U1634&lt;&gt;"",'HPDB FDT-1'!$AA1642,"")</f>
        <v/>
      </c>
      <c r="M1634" s="99">
        <f>IF($U1634&lt;&gt;"",'HPDB FDT-1'!$AB1642,"")</f>
        <v/>
      </c>
      <c r="N1634" s="113">
        <f>IF($U1634&lt;&gt;"",'HPDB FDT-1'!$AC1642,"")</f>
        <v/>
      </c>
      <c r="O1634" s="99">
        <f>IF('HPDB FDT-1'!$AD1642="","",'HPDB FDT-1'!$AD1642)</f>
        <v/>
      </c>
      <c r="T1634" s="99">
        <f>IF('HPDB FDT-1'!$AI1642="","",'HPDB FDT-1'!$AI1642)</f>
        <v/>
      </c>
      <c r="U1634" s="99">
        <f>IF('HPDB FDT-1'!$AJ1642="","",'HPDB FDT-1'!$AJ1642)</f>
        <v/>
      </c>
      <c r="V1634" s="113">
        <f>IF($U1634&lt;&gt;"","Single Dwelling Unit","")</f>
        <v/>
      </c>
      <c r="AB1634" s="113">
        <f>IF($U1634&lt;&gt;"","RFS","")</f>
        <v/>
      </c>
      <c r="AC1634" s="120">
        <f>IF($U1634&lt;&gt;"",'HPDB FDT-1'!$Q$3,"")</f>
        <v/>
      </c>
      <c r="AD1634" s="112">
        <f>IF($U1634&lt;&gt;"",'HPDB FDT-1'!$Q$4,"")</f>
        <v/>
      </c>
      <c r="AE1634" s="99">
        <f>IF($U1634&lt;&gt;"",'HPDB FDT-1'!$C$6,"")</f>
        <v/>
      </c>
      <c r="AF1634" s="120">
        <f>IF($U1634&lt;&gt;"",'HPDB FDT-1'!$AT1642,"")</f>
        <v/>
      </c>
      <c r="AG1634" s="100">
        <f>IF($A1634&lt;&gt;"",'CLUSTER FDT-1'!$H$2,"")</f>
        <v/>
      </c>
      <c r="AH1634" s="99">
        <f>IF('HPDB FDT-1'!$AV1642="","",'HPDB FDT-1'!$AV1642)</f>
        <v/>
      </c>
      <c r="AI1634" s="99">
        <f>IF('HPDB FDT-1'!$AW1642="","",'HPDB FDT-1'!$AW1642)</f>
        <v/>
      </c>
      <c r="AK1634" s="113">
        <f>IF($U1634&lt;&gt;"",'HPDB FDT-1'!$AX1642,"")</f>
        <v/>
      </c>
      <c r="AL1634" s="113">
        <f>IF($U1634&lt;&gt;"",'HPDB FDT-1'!$AY1642,"")</f>
        <v/>
      </c>
      <c r="AM1634" s="113">
        <f>IF($U1634&lt;&gt;"",'HPDB FDT-1'!$AZ1642,"")</f>
        <v/>
      </c>
      <c r="AN1634" s="113">
        <f>IF($U1634&lt;&gt;"",'HPDB FDT-1'!$BA1642,"")</f>
        <v/>
      </c>
      <c r="AO1634" s="113">
        <f>IF($U1634&lt;&gt;"",'HPDB FDT-1'!$BB1642,"")</f>
        <v/>
      </c>
      <c r="AP1634" s="113">
        <f>IF($U1634&lt;&gt;"","RFS","")</f>
        <v/>
      </c>
      <c r="AR1634" s="113">
        <f>IF($U1634&lt;&gt;"","31","")</f>
        <v/>
      </c>
      <c r="AS1634" s="113">
        <f>IF($U1634&lt;&gt;"","FALSE","")</f>
        <v/>
      </c>
      <c r="AT1634" s="113">
        <f>IF($U1634&lt;&gt;"","TRUE","")</f>
        <v/>
      </c>
    </row>
    <row r="1635" ht="15" customHeight="1" thickBot="1">
      <c r="A1635" s="99">
        <f>IF($U1635&lt;&gt;"",'HPDB FDT-1'!$Q1643,"")</f>
        <v/>
      </c>
      <c r="B1635" s="99">
        <f>IF($U1635&lt;&gt;"",'HPDB FDT-1'!$R1643,"")</f>
        <v/>
      </c>
      <c r="C1635" s="99">
        <f>IF($U1635&lt;&gt;"",'HPDB FDT-1'!$S1643,"")</f>
        <v/>
      </c>
      <c r="D1635" s="115">
        <f>IF($U1635&lt;&gt;"",'HPDB FDT-1'!$T1643,"")</f>
        <v/>
      </c>
      <c r="E1635" s="99">
        <f>IF($U1635&lt;&gt;"","FTTH","")</f>
        <v/>
      </c>
      <c r="F1635" s="115">
        <f>IF($U1635&lt;&gt;"",'HPDB FDT-1'!$V1643,"")</f>
        <v/>
      </c>
      <c r="G1635" s="99">
        <f>IF($U1635&lt;&gt;"","General Retail","")</f>
        <v/>
      </c>
      <c r="H1635" s="99">
        <f>IF($U1635&lt;&gt;"",'CLUSTER FDT-1'!$A$2,"")</f>
        <v/>
      </c>
      <c r="J1635" s="99">
        <f>IF($U1635&lt;&gt;"",'CLUSTER FDT-1'!$A$2,"")</f>
        <v/>
      </c>
      <c r="K1635" s="99">
        <f>IF($U1635&lt;&gt;"",'CLUSTER FDT-1'!$A$2,"")</f>
        <v/>
      </c>
      <c r="L1635" s="99">
        <f>IF($U1635&lt;&gt;"",'HPDB FDT-1'!$AA1643,"")</f>
        <v/>
      </c>
      <c r="M1635" s="99">
        <f>IF($U1635&lt;&gt;"",'HPDB FDT-1'!$AB1643,"")</f>
        <v/>
      </c>
      <c r="N1635" s="113">
        <f>IF($U1635&lt;&gt;"",'HPDB FDT-1'!$AC1643,"")</f>
        <v/>
      </c>
      <c r="O1635" s="99">
        <f>IF('HPDB FDT-1'!$AD1643="","",'HPDB FDT-1'!$AD1643)</f>
        <v/>
      </c>
      <c r="T1635" s="99">
        <f>IF('HPDB FDT-1'!$AI1643="","",'HPDB FDT-1'!$AI1643)</f>
        <v/>
      </c>
      <c r="U1635" s="99">
        <f>IF('HPDB FDT-1'!$AJ1643="","",'HPDB FDT-1'!$AJ1643)</f>
        <v/>
      </c>
      <c r="V1635" s="113">
        <f>IF($U1635&lt;&gt;"","Single Dwelling Unit","")</f>
        <v/>
      </c>
      <c r="AB1635" s="113">
        <f>IF($U1635&lt;&gt;"","RFS","")</f>
        <v/>
      </c>
      <c r="AC1635" s="120">
        <f>IF($U1635&lt;&gt;"",'HPDB FDT-1'!$Q$3,"")</f>
        <v/>
      </c>
      <c r="AD1635" s="112">
        <f>IF($U1635&lt;&gt;"",'HPDB FDT-1'!$Q$4,"")</f>
        <v/>
      </c>
      <c r="AE1635" s="99">
        <f>IF($U1635&lt;&gt;"",'HPDB FDT-1'!$C$6,"")</f>
        <v/>
      </c>
      <c r="AF1635" s="120">
        <f>IF($U1635&lt;&gt;"",'HPDB FDT-1'!$AT1643,"")</f>
        <v/>
      </c>
      <c r="AG1635" s="100">
        <f>IF($A1635&lt;&gt;"",'CLUSTER FDT-1'!$H$2,"")</f>
        <v/>
      </c>
      <c r="AH1635" s="99">
        <f>IF('HPDB FDT-1'!$AV1643="","",'HPDB FDT-1'!$AV1643)</f>
        <v/>
      </c>
      <c r="AI1635" s="99">
        <f>IF('HPDB FDT-1'!$AW1643="","",'HPDB FDT-1'!$AW1643)</f>
        <v/>
      </c>
      <c r="AK1635" s="113">
        <f>IF($U1635&lt;&gt;"",'HPDB FDT-1'!$AX1643,"")</f>
        <v/>
      </c>
      <c r="AL1635" s="113">
        <f>IF($U1635&lt;&gt;"",'HPDB FDT-1'!$AY1643,"")</f>
        <v/>
      </c>
      <c r="AM1635" s="113">
        <f>IF($U1635&lt;&gt;"",'HPDB FDT-1'!$AZ1643,"")</f>
        <v/>
      </c>
      <c r="AN1635" s="113">
        <f>IF($U1635&lt;&gt;"",'HPDB FDT-1'!$BA1643,"")</f>
        <v/>
      </c>
      <c r="AO1635" s="113">
        <f>IF($U1635&lt;&gt;"",'HPDB FDT-1'!$BB1643,"")</f>
        <v/>
      </c>
      <c r="AP1635" s="113">
        <f>IF($U1635&lt;&gt;"","RFS","")</f>
        <v/>
      </c>
      <c r="AR1635" s="113">
        <f>IF($U1635&lt;&gt;"","31","")</f>
        <v/>
      </c>
      <c r="AS1635" s="113">
        <f>IF($U1635&lt;&gt;"","FALSE","")</f>
        <v/>
      </c>
      <c r="AT1635" s="113">
        <f>IF($U1635&lt;&gt;"","TRUE","")</f>
        <v/>
      </c>
    </row>
    <row r="1636" ht="15" customHeight="1" thickBot="1">
      <c r="A1636" s="99">
        <f>IF($U1636&lt;&gt;"",'HPDB FDT-1'!$Q1644,"")</f>
        <v/>
      </c>
      <c r="B1636" s="99">
        <f>IF($U1636&lt;&gt;"",'HPDB FDT-1'!$R1644,"")</f>
        <v/>
      </c>
      <c r="C1636" s="99">
        <f>IF($U1636&lt;&gt;"",'HPDB FDT-1'!$S1644,"")</f>
        <v/>
      </c>
      <c r="D1636" s="115">
        <f>IF($U1636&lt;&gt;"",'HPDB FDT-1'!$T1644,"")</f>
        <v/>
      </c>
      <c r="E1636" s="99">
        <f>IF($U1636&lt;&gt;"","FTTH","")</f>
        <v/>
      </c>
      <c r="F1636" s="115">
        <f>IF($U1636&lt;&gt;"",'HPDB FDT-1'!$V1644,"")</f>
        <v/>
      </c>
      <c r="G1636" s="99">
        <f>IF($U1636&lt;&gt;"","General Retail","")</f>
        <v/>
      </c>
      <c r="H1636" s="99">
        <f>IF($U1636&lt;&gt;"",'CLUSTER FDT-1'!$A$2,"")</f>
        <v/>
      </c>
      <c r="J1636" s="99">
        <f>IF($U1636&lt;&gt;"",'CLUSTER FDT-1'!$A$2,"")</f>
        <v/>
      </c>
      <c r="K1636" s="99">
        <f>IF($U1636&lt;&gt;"",'CLUSTER FDT-1'!$A$2,"")</f>
        <v/>
      </c>
      <c r="L1636" s="99">
        <f>IF($U1636&lt;&gt;"",'HPDB FDT-1'!$AA1644,"")</f>
        <v/>
      </c>
      <c r="M1636" s="99">
        <f>IF($U1636&lt;&gt;"",'HPDB FDT-1'!$AB1644,"")</f>
        <v/>
      </c>
      <c r="N1636" s="113">
        <f>IF($U1636&lt;&gt;"",'HPDB FDT-1'!$AC1644,"")</f>
        <v/>
      </c>
      <c r="O1636" s="99">
        <f>IF('HPDB FDT-1'!$AD1644="","",'HPDB FDT-1'!$AD1644)</f>
        <v/>
      </c>
      <c r="T1636" s="99">
        <f>IF('HPDB FDT-1'!$AI1644="","",'HPDB FDT-1'!$AI1644)</f>
        <v/>
      </c>
      <c r="U1636" s="99">
        <f>IF('HPDB FDT-1'!$AJ1644="","",'HPDB FDT-1'!$AJ1644)</f>
        <v/>
      </c>
      <c r="V1636" s="113">
        <f>IF($U1636&lt;&gt;"","Single Dwelling Unit","")</f>
        <v/>
      </c>
      <c r="AB1636" s="113">
        <f>IF($U1636&lt;&gt;"","RFS","")</f>
        <v/>
      </c>
      <c r="AC1636" s="120">
        <f>IF($U1636&lt;&gt;"",'HPDB FDT-1'!$Q$3,"")</f>
        <v/>
      </c>
      <c r="AD1636" s="112">
        <f>IF($U1636&lt;&gt;"",'HPDB FDT-1'!$Q$4,"")</f>
        <v/>
      </c>
      <c r="AE1636" s="99">
        <f>IF($U1636&lt;&gt;"",'HPDB FDT-1'!$C$6,"")</f>
        <v/>
      </c>
      <c r="AF1636" s="120">
        <f>IF($U1636&lt;&gt;"",'HPDB FDT-1'!$AT1644,"")</f>
        <v/>
      </c>
      <c r="AG1636" s="100">
        <f>IF($A1636&lt;&gt;"",'CLUSTER FDT-1'!$H$2,"")</f>
        <v/>
      </c>
      <c r="AH1636" s="99">
        <f>IF('HPDB FDT-1'!$AV1644="","",'HPDB FDT-1'!$AV1644)</f>
        <v/>
      </c>
      <c r="AI1636" s="99">
        <f>IF('HPDB FDT-1'!$AW1644="","",'HPDB FDT-1'!$AW1644)</f>
        <v/>
      </c>
      <c r="AK1636" s="113">
        <f>IF($U1636&lt;&gt;"",'HPDB FDT-1'!$AX1644,"")</f>
        <v/>
      </c>
      <c r="AL1636" s="113">
        <f>IF($U1636&lt;&gt;"",'HPDB FDT-1'!$AY1644,"")</f>
        <v/>
      </c>
      <c r="AM1636" s="113">
        <f>IF($U1636&lt;&gt;"",'HPDB FDT-1'!$AZ1644,"")</f>
        <v/>
      </c>
      <c r="AN1636" s="113">
        <f>IF($U1636&lt;&gt;"",'HPDB FDT-1'!$BA1644,"")</f>
        <v/>
      </c>
      <c r="AO1636" s="113">
        <f>IF($U1636&lt;&gt;"",'HPDB FDT-1'!$BB1644,"")</f>
        <v/>
      </c>
      <c r="AP1636" s="113">
        <f>IF($U1636&lt;&gt;"","RFS","")</f>
        <v/>
      </c>
      <c r="AR1636" s="113">
        <f>IF($U1636&lt;&gt;"","31","")</f>
        <v/>
      </c>
      <c r="AS1636" s="113">
        <f>IF($U1636&lt;&gt;"","FALSE","")</f>
        <v/>
      </c>
      <c r="AT1636" s="113">
        <f>IF($U1636&lt;&gt;"","TRUE","")</f>
        <v/>
      </c>
    </row>
    <row r="1637" ht="15" customHeight="1" thickBot="1">
      <c r="A1637" s="99">
        <f>IF($U1637&lt;&gt;"",'HPDB FDT-1'!$Q1645,"")</f>
        <v/>
      </c>
      <c r="B1637" s="99">
        <f>IF($U1637&lt;&gt;"",'HPDB FDT-1'!$R1645,"")</f>
        <v/>
      </c>
      <c r="C1637" s="99">
        <f>IF($U1637&lt;&gt;"",'HPDB FDT-1'!$S1645,"")</f>
        <v/>
      </c>
      <c r="D1637" s="115">
        <f>IF($U1637&lt;&gt;"",'HPDB FDT-1'!$T1645,"")</f>
        <v/>
      </c>
      <c r="E1637" s="99">
        <f>IF($U1637&lt;&gt;"","FTTH","")</f>
        <v/>
      </c>
      <c r="F1637" s="115">
        <f>IF($U1637&lt;&gt;"",'HPDB FDT-1'!$V1645,"")</f>
        <v/>
      </c>
      <c r="G1637" s="99">
        <f>IF($U1637&lt;&gt;"","General Retail","")</f>
        <v/>
      </c>
      <c r="H1637" s="99">
        <f>IF($U1637&lt;&gt;"",'CLUSTER FDT-1'!$A$2,"")</f>
        <v/>
      </c>
      <c r="J1637" s="99">
        <f>IF($U1637&lt;&gt;"",'CLUSTER FDT-1'!$A$2,"")</f>
        <v/>
      </c>
      <c r="K1637" s="99">
        <f>IF($U1637&lt;&gt;"",'CLUSTER FDT-1'!$A$2,"")</f>
        <v/>
      </c>
      <c r="L1637" s="99">
        <f>IF($U1637&lt;&gt;"",'HPDB FDT-1'!$AA1645,"")</f>
        <v/>
      </c>
      <c r="M1637" s="99">
        <f>IF($U1637&lt;&gt;"",'HPDB FDT-1'!$AB1645,"")</f>
        <v/>
      </c>
      <c r="N1637" s="113">
        <f>IF($U1637&lt;&gt;"",'HPDB FDT-1'!$AC1645,"")</f>
        <v/>
      </c>
      <c r="O1637" s="99">
        <f>IF('HPDB FDT-1'!$AD1645="","",'HPDB FDT-1'!$AD1645)</f>
        <v/>
      </c>
      <c r="T1637" s="99">
        <f>IF('HPDB FDT-1'!$AI1645="","",'HPDB FDT-1'!$AI1645)</f>
        <v/>
      </c>
      <c r="U1637" s="99">
        <f>IF('HPDB FDT-1'!$AJ1645="","",'HPDB FDT-1'!$AJ1645)</f>
        <v/>
      </c>
      <c r="V1637" s="113">
        <f>IF($U1637&lt;&gt;"","Single Dwelling Unit","")</f>
        <v/>
      </c>
      <c r="AB1637" s="113">
        <f>IF($U1637&lt;&gt;"","RFS","")</f>
        <v/>
      </c>
      <c r="AC1637" s="120">
        <f>IF($U1637&lt;&gt;"",'HPDB FDT-1'!$Q$3,"")</f>
        <v/>
      </c>
      <c r="AD1637" s="112">
        <f>IF($U1637&lt;&gt;"",'HPDB FDT-1'!$Q$4,"")</f>
        <v/>
      </c>
      <c r="AE1637" s="99">
        <f>IF($U1637&lt;&gt;"",'HPDB FDT-1'!$C$6,"")</f>
        <v/>
      </c>
      <c r="AF1637" s="120">
        <f>IF($U1637&lt;&gt;"",'HPDB FDT-1'!$AT1645,"")</f>
        <v/>
      </c>
      <c r="AG1637" s="100">
        <f>IF($A1637&lt;&gt;"",'CLUSTER FDT-1'!$H$2,"")</f>
        <v/>
      </c>
      <c r="AH1637" s="99">
        <f>IF('HPDB FDT-1'!$AV1645="","",'HPDB FDT-1'!$AV1645)</f>
        <v/>
      </c>
      <c r="AI1637" s="99">
        <f>IF('HPDB FDT-1'!$AW1645="","",'HPDB FDT-1'!$AW1645)</f>
        <v/>
      </c>
      <c r="AK1637" s="113">
        <f>IF($U1637&lt;&gt;"",'HPDB FDT-1'!$AX1645,"")</f>
        <v/>
      </c>
      <c r="AL1637" s="113">
        <f>IF($U1637&lt;&gt;"",'HPDB FDT-1'!$AY1645,"")</f>
        <v/>
      </c>
      <c r="AM1637" s="113">
        <f>IF($U1637&lt;&gt;"",'HPDB FDT-1'!$AZ1645,"")</f>
        <v/>
      </c>
      <c r="AN1637" s="113">
        <f>IF($U1637&lt;&gt;"",'HPDB FDT-1'!$BA1645,"")</f>
        <v/>
      </c>
      <c r="AO1637" s="113">
        <f>IF($U1637&lt;&gt;"",'HPDB FDT-1'!$BB1645,"")</f>
        <v/>
      </c>
      <c r="AP1637" s="113">
        <f>IF($U1637&lt;&gt;"","RFS","")</f>
        <v/>
      </c>
      <c r="AR1637" s="113">
        <f>IF($U1637&lt;&gt;"","31","")</f>
        <v/>
      </c>
      <c r="AS1637" s="113">
        <f>IF($U1637&lt;&gt;"","FALSE","")</f>
        <v/>
      </c>
      <c r="AT1637" s="113">
        <f>IF($U1637&lt;&gt;"","TRUE","")</f>
        <v/>
      </c>
    </row>
    <row r="1638" ht="15" customHeight="1" thickBot="1">
      <c r="A1638" s="99">
        <f>IF($U1638&lt;&gt;"",'HPDB FDT-1'!$Q1646,"")</f>
        <v/>
      </c>
      <c r="B1638" s="99">
        <f>IF($U1638&lt;&gt;"",'HPDB FDT-1'!$R1646,"")</f>
        <v/>
      </c>
      <c r="C1638" s="99">
        <f>IF($U1638&lt;&gt;"",'HPDB FDT-1'!$S1646,"")</f>
        <v/>
      </c>
      <c r="D1638" s="115">
        <f>IF($U1638&lt;&gt;"",'HPDB FDT-1'!$T1646,"")</f>
        <v/>
      </c>
      <c r="E1638" s="99">
        <f>IF($U1638&lt;&gt;"","FTTH","")</f>
        <v/>
      </c>
      <c r="F1638" s="115">
        <f>IF($U1638&lt;&gt;"",'HPDB FDT-1'!$V1646,"")</f>
        <v/>
      </c>
      <c r="G1638" s="99">
        <f>IF($U1638&lt;&gt;"","General Retail","")</f>
        <v/>
      </c>
      <c r="H1638" s="99">
        <f>IF($U1638&lt;&gt;"",'CLUSTER FDT-1'!$A$2,"")</f>
        <v/>
      </c>
      <c r="J1638" s="99">
        <f>IF($U1638&lt;&gt;"",'CLUSTER FDT-1'!$A$2,"")</f>
        <v/>
      </c>
      <c r="K1638" s="99">
        <f>IF($U1638&lt;&gt;"",'CLUSTER FDT-1'!$A$2,"")</f>
        <v/>
      </c>
      <c r="L1638" s="99">
        <f>IF($U1638&lt;&gt;"",'HPDB FDT-1'!$AA1646,"")</f>
        <v/>
      </c>
      <c r="M1638" s="99">
        <f>IF($U1638&lt;&gt;"",'HPDB FDT-1'!$AB1646,"")</f>
        <v/>
      </c>
      <c r="N1638" s="113">
        <f>IF($U1638&lt;&gt;"",'HPDB FDT-1'!$AC1646,"")</f>
        <v/>
      </c>
      <c r="O1638" s="99">
        <f>IF('HPDB FDT-1'!$AD1646="","",'HPDB FDT-1'!$AD1646)</f>
        <v/>
      </c>
      <c r="T1638" s="99">
        <f>IF('HPDB FDT-1'!$AI1646="","",'HPDB FDT-1'!$AI1646)</f>
        <v/>
      </c>
      <c r="U1638" s="99">
        <f>IF('HPDB FDT-1'!$AJ1646="","",'HPDB FDT-1'!$AJ1646)</f>
        <v/>
      </c>
      <c r="V1638" s="113">
        <f>IF($U1638&lt;&gt;"","Single Dwelling Unit","")</f>
        <v/>
      </c>
      <c r="AB1638" s="113">
        <f>IF($U1638&lt;&gt;"","RFS","")</f>
        <v/>
      </c>
      <c r="AC1638" s="120">
        <f>IF($U1638&lt;&gt;"",'HPDB FDT-1'!$Q$3,"")</f>
        <v/>
      </c>
      <c r="AD1638" s="112">
        <f>IF($U1638&lt;&gt;"",'HPDB FDT-1'!$Q$4,"")</f>
        <v/>
      </c>
      <c r="AE1638" s="99">
        <f>IF($U1638&lt;&gt;"",'HPDB FDT-1'!$C$6,"")</f>
        <v/>
      </c>
      <c r="AF1638" s="120">
        <f>IF($U1638&lt;&gt;"",'HPDB FDT-1'!$AT1646,"")</f>
        <v/>
      </c>
      <c r="AG1638" s="100">
        <f>IF($A1638&lt;&gt;"",'CLUSTER FDT-1'!$H$2,"")</f>
        <v/>
      </c>
      <c r="AH1638" s="99">
        <f>IF('HPDB FDT-1'!$AV1646="","",'HPDB FDT-1'!$AV1646)</f>
        <v/>
      </c>
      <c r="AI1638" s="99">
        <f>IF('HPDB FDT-1'!$AW1646="","",'HPDB FDT-1'!$AW1646)</f>
        <v/>
      </c>
      <c r="AK1638" s="113">
        <f>IF($U1638&lt;&gt;"",'HPDB FDT-1'!$AX1646,"")</f>
        <v/>
      </c>
      <c r="AL1638" s="113">
        <f>IF($U1638&lt;&gt;"",'HPDB FDT-1'!$AY1646,"")</f>
        <v/>
      </c>
      <c r="AM1638" s="113">
        <f>IF($U1638&lt;&gt;"",'HPDB FDT-1'!$AZ1646,"")</f>
        <v/>
      </c>
      <c r="AN1638" s="113">
        <f>IF($U1638&lt;&gt;"",'HPDB FDT-1'!$BA1646,"")</f>
        <v/>
      </c>
      <c r="AO1638" s="113">
        <f>IF($U1638&lt;&gt;"",'HPDB FDT-1'!$BB1646,"")</f>
        <v/>
      </c>
      <c r="AP1638" s="113">
        <f>IF($U1638&lt;&gt;"","RFS","")</f>
        <v/>
      </c>
      <c r="AR1638" s="113">
        <f>IF($U1638&lt;&gt;"","31","")</f>
        <v/>
      </c>
      <c r="AS1638" s="113">
        <f>IF($U1638&lt;&gt;"","FALSE","")</f>
        <v/>
      </c>
      <c r="AT1638" s="113">
        <f>IF($U1638&lt;&gt;"","TRUE","")</f>
        <v/>
      </c>
    </row>
    <row r="1639" ht="15" customHeight="1" thickBot="1">
      <c r="A1639" s="99">
        <f>IF($U1639&lt;&gt;"",'HPDB FDT-1'!$Q1647,"")</f>
        <v/>
      </c>
      <c r="B1639" s="99">
        <f>IF($U1639&lt;&gt;"",'HPDB FDT-1'!$R1647,"")</f>
        <v/>
      </c>
      <c r="C1639" s="99">
        <f>IF($U1639&lt;&gt;"",'HPDB FDT-1'!$S1647,"")</f>
        <v/>
      </c>
      <c r="D1639" s="115">
        <f>IF($U1639&lt;&gt;"",'HPDB FDT-1'!$T1647,"")</f>
        <v/>
      </c>
      <c r="E1639" s="99">
        <f>IF($U1639&lt;&gt;"","FTTH","")</f>
        <v/>
      </c>
      <c r="F1639" s="115">
        <f>IF($U1639&lt;&gt;"",'HPDB FDT-1'!$V1647,"")</f>
        <v/>
      </c>
      <c r="G1639" s="99">
        <f>IF($U1639&lt;&gt;"","General Retail","")</f>
        <v/>
      </c>
      <c r="H1639" s="99">
        <f>IF($U1639&lt;&gt;"",'CLUSTER FDT-1'!$A$2,"")</f>
        <v/>
      </c>
      <c r="J1639" s="99">
        <f>IF($U1639&lt;&gt;"",'CLUSTER FDT-1'!$A$2,"")</f>
        <v/>
      </c>
      <c r="K1639" s="99">
        <f>IF($U1639&lt;&gt;"",'CLUSTER FDT-1'!$A$2,"")</f>
        <v/>
      </c>
      <c r="L1639" s="99">
        <f>IF($U1639&lt;&gt;"",'HPDB FDT-1'!$AA1647,"")</f>
        <v/>
      </c>
      <c r="M1639" s="99">
        <f>IF($U1639&lt;&gt;"",'HPDB FDT-1'!$AB1647,"")</f>
        <v/>
      </c>
      <c r="N1639" s="113">
        <f>IF($U1639&lt;&gt;"",'HPDB FDT-1'!$AC1647,"")</f>
        <v/>
      </c>
      <c r="O1639" s="99">
        <f>IF('HPDB FDT-1'!$AD1647="","",'HPDB FDT-1'!$AD1647)</f>
        <v/>
      </c>
      <c r="T1639" s="99">
        <f>IF('HPDB FDT-1'!$AI1647="","",'HPDB FDT-1'!$AI1647)</f>
        <v/>
      </c>
      <c r="U1639" s="99">
        <f>IF('HPDB FDT-1'!$AJ1647="","",'HPDB FDT-1'!$AJ1647)</f>
        <v/>
      </c>
      <c r="V1639" s="113">
        <f>IF($U1639&lt;&gt;"","Single Dwelling Unit","")</f>
        <v/>
      </c>
      <c r="AB1639" s="113">
        <f>IF($U1639&lt;&gt;"","RFS","")</f>
        <v/>
      </c>
      <c r="AC1639" s="120">
        <f>IF($U1639&lt;&gt;"",'HPDB FDT-1'!$Q$3,"")</f>
        <v/>
      </c>
      <c r="AD1639" s="112">
        <f>IF($U1639&lt;&gt;"",'HPDB FDT-1'!$Q$4,"")</f>
        <v/>
      </c>
      <c r="AE1639" s="99">
        <f>IF($U1639&lt;&gt;"",'HPDB FDT-1'!$C$6,"")</f>
        <v/>
      </c>
      <c r="AF1639" s="120">
        <f>IF($U1639&lt;&gt;"",'HPDB FDT-1'!$AT1647,"")</f>
        <v/>
      </c>
      <c r="AG1639" s="100">
        <f>IF($A1639&lt;&gt;"",'CLUSTER FDT-1'!$H$2,"")</f>
        <v/>
      </c>
      <c r="AH1639" s="99">
        <f>IF('HPDB FDT-1'!$AV1647="","",'HPDB FDT-1'!$AV1647)</f>
        <v/>
      </c>
      <c r="AI1639" s="99">
        <f>IF('HPDB FDT-1'!$AW1647="","",'HPDB FDT-1'!$AW1647)</f>
        <v/>
      </c>
      <c r="AK1639" s="113">
        <f>IF($U1639&lt;&gt;"",'HPDB FDT-1'!$AX1647,"")</f>
        <v/>
      </c>
      <c r="AL1639" s="113">
        <f>IF($U1639&lt;&gt;"",'HPDB FDT-1'!$AY1647,"")</f>
        <v/>
      </c>
      <c r="AM1639" s="113">
        <f>IF($U1639&lt;&gt;"",'HPDB FDT-1'!$AZ1647,"")</f>
        <v/>
      </c>
      <c r="AN1639" s="113">
        <f>IF($U1639&lt;&gt;"",'HPDB FDT-1'!$BA1647,"")</f>
        <v/>
      </c>
      <c r="AO1639" s="113">
        <f>IF($U1639&lt;&gt;"",'HPDB FDT-1'!$BB1647,"")</f>
        <v/>
      </c>
      <c r="AP1639" s="113">
        <f>IF($U1639&lt;&gt;"","RFS","")</f>
        <v/>
      </c>
      <c r="AR1639" s="113">
        <f>IF($U1639&lt;&gt;"","31","")</f>
        <v/>
      </c>
      <c r="AS1639" s="113">
        <f>IF($U1639&lt;&gt;"","FALSE","")</f>
        <v/>
      </c>
      <c r="AT1639" s="113">
        <f>IF($U1639&lt;&gt;"","TRUE","")</f>
        <v/>
      </c>
    </row>
    <row r="1640" ht="15" customHeight="1" thickBot="1">
      <c r="A1640" s="99">
        <f>IF($U1640&lt;&gt;"",'HPDB FDT-1'!$Q1648,"")</f>
        <v/>
      </c>
      <c r="B1640" s="99">
        <f>IF($U1640&lt;&gt;"",'HPDB FDT-1'!$R1648,"")</f>
        <v/>
      </c>
      <c r="C1640" s="99">
        <f>IF($U1640&lt;&gt;"",'HPDB FDT-1'!$S1648,"")</f>
        <v/>
      </c>
      <c r="D1640" s="115">
        <f>IF($U1640&lt;&gt;"",'HPDB FDT-1'!$T1648,"")</f>
        <v/>
      </c>
      <c r="E1640" s="99">
        <f>IF($U1640&lt;&gt;"","FTTH","")</f>
        <v/>
      </c>
      <c r="F1640" s="115">
        <f>IF($U1640&lt;&gt;"",'HPDB FDT-1'!$V1648,"")</f>
        <v/>
      </c>
      <c r="G1640" s="99">
        <f>IF($U1640&lt;&gt;"","General Retail","")</f>
        <v/>
      </c>
      <c r="H1640" s="99">
        <f>IF($U1640&lt;&gt;"",'CLUSTER FDT-1'!$A$2,"")</f>
        <v/>
      </c>
      <c r="J1640" s="99">
        <f>IF($U1640&lt;&gt;"",'CLUSTER FDT-1'!$A$2,"")</f>
        <v/>
      </c>
      <c r="K1640" s="99">
        <f>IF($U1640&lt;&gt;"",'CLUSTER FDT-1'!$A$2,"")</f>
        <v/>
      </c>
      <c r="L1640" s="99">
        <f>IF($U1640&lt;&gt;"",'HPDB FDT-1'!$AA1648,"")</f>
        <v/>
      </c>
      <c r="M1640" s="99">
        <f>IF($U1640&lt;&gt;"",'HPDB FDT-1'!$AB1648,"")</f>
        <v/>
      </c>
      <c r="N1640" s="113">
        <f>IF($U1640&lt;&gt;"",'HPDB FDT-1'!$AC1648,"")</f>
        <v/>
      </c>
      <c r="O1640" s="99">
        <f>IF('HPDB FDT-1'!$AD1648="","",'HPDB FDT-1'!$AD1648)</f>
        <v/>
      </c>
      <c r="T1640" s="99">
        <f>IF('HPDB FDT-1'!$AI1648="","",'HPDB FDT-1'!$AI1648)</f>
        <v/>
      </c>
      <c r="U1640" s="99">
        <f>IF('HPDB FDT-1'!$AJ1648="","",'HPDB FDT-1'!$AJ1648)</f>
        <v/>
      </c>
      <c r="V1640" s="113">
        <f>IF($U1640&lt;&gt;"","Single Dwelling Unit","")</f>
        <v/>
      </c>
      <c r="AB1640" s="113">
        <f>IF($U1640&lt;&gt;"","RFS","")</f>
        <v/>
      </c>
      <c r="AC1640" s="120">
        <f>IF($U1640&lt;&gt;"",'HPDB FDT-1'!$Q$3,"")</f>
        <v/>
      </c>
      <c r="AD1640" s="112">
        <f>IF($U1640&lt;&gt;"",'HPDB FDT-1'!$Q$4,"")</f>
        <v/>
      </c>
      <c r="AE1640" s="99">
        <f>IF($U1640&lt;&gt;"",'HPDB FDT-1'!$C$6,"")</f>
        <v/>
      </c>
      <c r="AF1640" s="120">
        <f>IF($U1640&lt;&gt;"",'HPDB FDT-1'!$AT1648,"")</f>
        <v/>
      </c>
      <c r="AG1640" s="100">
        <f>IF($A1640&lt;&gt;"",'CLUSTER FDT-1'!$H$2,"")</f>
        <v/>
      </c>
      <c r="AH1640" s="99">
        <f>IF('HPDB FDT-1'!$AV1648="","",'HPDB FDT-1'!$AV1648)</f>
        <v/>
      </c>
      <c r="AI1640" s="99">
        <f>IF('HPDB FDT-1'!$AW1648="","",'HPDB FDT-1'!$AW1648)</f>
        <v/>
      </c>
      <c r="AK1640" s="113">
        <f>IF($U1640&lt;&gt;"",'HPDB FDT-1'!$AX1648,"")</f>
        <v/>
      </c>
      <c r="AL1640" s="113">
        <f>IF($U1640&lt;&gt;"",'HPDB FDT-1'!$AY1648,"")</f>
        <v/>
      </c>
      <c r="AM1640" s="113">
        <f>IF($U1640&lt;&gt;"",'HPDB FDT-1'!$AZ1648,"")</f>
        <v/>
      </c>
      <c r="AN1640" s="113">
        <f>IF($U1640&lt;&gt;"",'HPDB FDT-1'!$BA1648,"")</f>
        <v/>
      </c>
      <c r="AO1640" s="113">
        <f>IF($U1640&lt;&gt;"",'HPDB FDT-1'!$BB1648,"")</f>
        <v/>
      </c>
      <c r="AP1640" s="113">
        <f>IF($U1640&lt;&gt;"","RFS","")</f>
        <v/>
      </c>
      <c r="AR1640" s="113">
        <f>IF($U1640&lt;&gt;"","31","")</f>
        <v/>
      </c>
      <c r="AS1640" s="113">
        <f>IF($U1640&lt;&gt;"","FALSE","")</f>
        <v/>
      </c>
      <c r="AT1640" s="113">
        <f>IF($U1640&lt;&gt;"","TRUE","")</f>
        <v/>
      </c>
    </row>
    <row r="1641" ht="15" customHeight="1" thickBot="1">
      <c r="A1641" s="99">
        <f>IF($U1641&lt;&gt;"",'HPDB FDT-1'!$Q1649,"")</f>
        <v/>
      </c>
      <c r="B1641" s="99">
        <f>IF($U1641&lt;&gt;"",'HPDB FDT-1'!$R1649,"")</f>
        <v/>
      </c>
      <c r="C1641" s="99">
        <f>IF($U1641&lt;&gt;"",'HPDB FDT-1'!$S1649,"")</f>
        <v/>
      </c>
      <c r="D1641" s="115">
        <f>IF($U1641&lt;&gt;"",'HPDB FDT-1'!$T1649,"")</f>
        <v/>
      </c>
      <c r="E1641" s="99">
        <f>IF($U1641&lt;&gt;"","FTTH","")</f>
        <v/>
      </c>
      <c r="F1641" s="115">
        <f>IF($U1641&lt;&gt;"",'HPDB FDT-1'!$V1649,"")</f>
        <v/>
      </c>
      <c r="G1641" s="99">
        <f>IF($U1641&lt;&gt;"","General Retail","")</f>
        <v/>
      </c>
      <c r="H1641" s="99">
        <f>IF($U1641&lt;&gt;"",'CLUSTER FDT-1'!$A$2,"")</f>
        <v/>
      </c>
      <c r="J1641" s="99">
        <f>IF($U1641&lt;&gt;"",'CLUSTER FDT-1'!$A$2,"")</f>
        <v/>
      </c>
      <c r="K1641" s="99">
        <f>IF($U1641&lt;&gt;"",'CLUSTER FDT-1'!$A$2,"")</f>
        <v/>
      </c>
      <c r="L1641" s="99">
        <f>IF($U1641&lt;&gt;"",'HPDB FDT-1'!$AA1649,"")</f>
        <v/>
      </c>
      <c r="M1641" s="99">
        <f>IF($U1641&lt;&gt;"",'HPDB FDT-1'!$AB1649,"")</f>
        <v/>
      </c>
      <c r="N1641" s="113">
        <f>IF($U1641&lt;&gt;"",'HPDB FDT-1'!$AC1649,"")</f>
        <v/>
      </c>
      <c r="O1641" s="99">
        <f>IF('HPDB FDT-1'!$AD1649="","",'HPDB FDT-1'!$AD1649)</f>
        <v/>
      </c>
      <c r="T1641" s="99">
        <f>IF('HPDB FDT-1'!$AI1649="","",'HPDB FDT-1'!$AI1649)</f>
        <v/>
      </c>
      <c r="U1641" s="99">
        <f>IF('HPDB FDT-1'!$AJ1649="","",'HPDB FDT-1'!$AJ1649)</f>
        <v/>
      </c>
      <c r="V1641" s="113">
        <f>IF($U1641&lt;&gt;"","Single Dwelling Unit","")</f>
        <v/>
      </c>
      <c r="AB1641" s="113">
        <f>IF($U1641&lt;&gt;"","RFS","")</f>
        <v/>
      </c>
      <c r="AC1641" s="120">
        <f>IF($U1641&lt;&gt;"",'HPDB FDT-1'!$Q$3,"")</f>
        <v/>
      </c>
      <c r="AD1641" s="112">
        <f>IF($U1641&lt;&gt;"",'HPDB FDT-1'!$Q$4,"")</f>
        <v/>
      </c>
      <c r="AE1641" s="99">
        <f>IF($U1641&lt;&gt;"",'HPDB FDT-1'!$C$6,"")</f>
        <v/>
      </c>
      <c r="AF1641" s="120">
        <f>IF($U1641&lt;&gt;"",'HPDB FDT-1'!$AT1649,"")</f>
        <v/>
      </c>
      <c r="AG1641" s="100">
        <f>IF($A1641&lt;&gt;"",'CLUSTER FDT-1'!$H$2,"")</f>
        <v/>
      </c>
      <c r="AH1641" s="99">
        <f>IF('HPDB FDT-1'!$AV1649="","",'HPDB FDT-1'!$AV1649)</f>
        <v/>
      </c>
      <c r="AI1641" s="99">
        <f>IF('HPDB FDT-1'!$AW1649="","",'HPDB FDT-1'!$AW1649)</f>
        <v/>
      </c>
      <c r="AK1641" s="113">
        <f>IF($U1641&lt;&gt;"",'HPDB FDT-1'!$AX1649,"")</f>
        <v/>
      </c>
      <c r="AL1641" s="113">
        <f>IF($U1641&lt;&gt;"",'HPDB FDT-1'!$AY1649,"")</f>
        <v/>
      </c>
      <c r="AM1641" s="113">
        <f>IF($U1641&lt;&gt;"",'HPDB FDT-1'!$AZ1649,"")</f>
        <v/>
      </c>
      <c r="AN1641" s="113">
        <f>IF($U1641&lt;&gt;"",'HPDB FDT-1'!$BA1649,"")</f>
        <v/>
      </c>
      <c r="AO1641" s="113">
        <f>IF($U1641&lt;&gt;"",'HPDB FDT-1'!$BB1649,"")</f>
        <v/>
      </c>
      <c r="AP1641" s="113">
        <f>IF($U1641&lt;&gt;"","RFS","")</f>
        <v/>
      </c>
      <c r="AR1641" s="113">
        <f>IF($U1641&lt;&gt;"","31","")</f>
        <v/>
      </c>
      <c r="AS1641" s="113">
        <f>IF($U1641&lt;&gt;"","FALSE","")</f>
        <v/>
      </c>
      <c r="AT1641" s="113">
        <f>IF($U1641&lt;&gt;"","TRUE","")</f>
        <v/>
      </c>
    </row>
    <row r="1642" ht="15" customHeight="1" thickBot="1">
      <c r="A1642" s="99">
        <f>IF($U1642&lt;&gt;"",'HPDB FDT-1'!$Q1650,"")</f>
        <v/>
      </c>
      <c r="B1642" s="99">
        <f>IF($U1642&lt;&gt;"",'HPDB FDT-1'!$R1650,"")</f>
        <v/>
      </c>
      <c r="C1642" s="99">
        <f>IF($U1642&lt;&gt;"",'HPDB FDT-1'!$S1650,"")</f>
        <v/>
      </c>
      <c r="D1642" s="115">
        <f>IF($U1642&lt;&gt;"",'HPDB FDT-1'!$T1650,"")</f>
        <v/>
      </c>
      <c r="E1642" s="99">
        <f>IF($U1642&lt;&gt;"","FTTH","")</f>
        <v/>
      </c>
      <c r="F1642" s="115">
        <f>IF($U1642&lt;&gt;"",'HPDB FDT-1'!$V1650,"")</f>
        <v/>
      </c>
      <c r="G1642" s="99">
        <f>IF($U1642&lt;&gt;"","General Retail","")</f>
        <v/>
      </c>
      <c r="H1642" s="99">
        <f>IF($U1642&lt;&gt;"",'CLUSTER FDT-1'!$A$2,"")</f>
        <v/>
      </c>
      <c r="J1642" s="99">
        <f>IF($U1642&lt;&gt;"",'CLUSTER FDT-1'!$A$2,"")</f>
        <v/>
      </c>
      <c r="K1642" s="99">
        <f>IF($U1642&lt;&gt;"",'CLUSTER FDT-1'!$A$2,"")</f>
        <v/>
      </c>
      <c r="L1642" s="99">
        <f>IF($U1642&lt;&gt;"",'HPDB FDT-1'!$AA1650,"")</f>
        <v/>
      </c>
      <c r="M1642" s="99">
        <f>IF($U1642&lt;&gt;"",'HPDB FDT-1'!$AB1650,"")</f>
        <v/>
      </c>
      <c r="N1642" s="113">
        <f>IF($U1642&lt;&gt;"",'HPDB FDT-1'!$AC1650,"")</f>
        <v/>
      </c>
      <c r="O1642" s="99">
        <f>IF('HPDB FDT-1'!$AD1650="","",'HPDB FDT-1'!$AD1650)</f>
        <v/>
      </c>
      <c r="T1642" s="99">
        <f>IF('HPDB FDT-1'!$AI1650="","",'HPDB FDT-1'!$AI1650)</f>
        <v/>
      </c>
      <c r="U1642" s="99">
        <f>IF('HPDB FDT-1'!$AJ1650="","",'HPDB FDT-1'!$AJ1650)</f>
        <v/>
      </c>
      <c r="V1642" s="113">
        <f>IF($U1642&lt;&gt;"","Single Dwelling Unit","")</f>
        <v/>
      </c>
      <c r="AB1642" s="113">
        <f>IF($U1642&lt;&gt;"","RFS","")</f>
        <v/>
      </c>
      <c r="AC1642" s="120">
        <f>IF($U1642&lt;&gt;"",'HPDB FDT-1'!$Q$3,"")</f>
        <v/>
      </c>
      <c r="AD1642" s="112">
        <f>IF($U1642&lt;&gt;"",'HPDB FDT-1'!$Q$4,"")</f>
        <v/>
      </c>
      <c r="AE1642" s="99">
        <f>IF($U1642&lt;&gt;"",'HPDB FDT-1'!$C$6,"")</f>
        <v/>
      </c>
      <c r="AF1642" s="120">
        <f>IF($U1642&lt;&gt;"",'HPDB FDT-1'!$AT1650,"")</f>
        <v/>
      </c>
      <c r="AG1642" s="100">
        <f>IF($A1642&lt;&gt;"",'CLUSTER FDT-1'!$H$2,"")</f>
        <v/>
      </c>
      <c r="AH1642" s="99">
        <f>IF('HPDB FDT-1'!$AV1650="","",'HPDB FDT-1'!$AV1650)</f>
        <v/>
      </c>
      <c r="AI1642" s="99">
        <f>IF('HPDB FDT-1'!$AW1650="","",'HPDB FDT-1'!$AW1650)</f>
        <v/>
      </c>
      <c r="AK1642" s="113">
        <f>IF($U1642&lt;&gt;"",'HPDB FDT-1'!$AX1650,"")</f>
        <v/>
      </c>
      <c r="AL1642" s="113">
        <f>IF($U1642&lt;&gt;"",'HPDB FDT-1'!$AY1650,"")</f>
        <v/>
      </c>
      <c r="AM1642" s="113">
        <f>IF($U1642&lt;&gt;"",'HPDB FDT-1'!$AZ1650,"")</f>
        <v/>
      </c>
      <c r="AN1642" s="113">
        <f>IF($U1642&lt;&gt;"",'HPDB FDT-1'!$BA1650,"")</f>
        <v/>
      </c>
      <c r="AO1642" s="113">
        <f>IF($U1642&lt;&gt;"",'HPDB FDT-1'!$BB1650,"")</f>
        <v/>
      </c>
      <c r="AP1642" s="113">
        <f>IF($U1642&lt;&gt;"","RFS","")</f>
        <v/>
      </c>
      <c r="AR1642" s="113">
        <f>IF($U1642&lt;&gt;"","31","")</f>
        <v/>
      </c>
      <c r="AS1642" s="113">
        <f>IF($U1642&lt;&gt;"","FALSE","")</f>
        <v/>
      </c>
      <c r="AT1642" s="113">
        <f>IF($U1642&lt;&gt;"","TRUE","")</f>
        <v/>
      </c>
    </row>
    <row r="1643" ht="15" customHeight="1" thickBot="1">
      <c r="A1643" s="99">
        <f>IF($U1643&lt;&gt;"",'HPDB FDT-1'!$Q1651,"")</f>
        <v/>
      </c>
      <c r="B1643" s="99">
        <f>IF($U1643&lt;&gt;"",'HPDB FDT-1'!$R1651,"")</f>
        <v/>
      </c>
      <c r="C1643" s="99">
        <f>IF($U1643&lt;&gt;"",'HPDB FDT-1'!$S1651,"")</f>
        <v/>
      </c>
      <c r="D1643" s="115">
        <f>IF($U1643&lt;&gt;"",'HPDB FDT-1'!$T1651,"")</f>
        <v/>
      </c>
      <c r="E1643" s="99">
        <f>IF($U1643&lt;&gt;"","FTTH","")</f>
        <v/>
      </c>
      <c r="F1643" s="115">
        <f>IF($U1643&lt;&gt;"",'HPDB FDT-1'!$V1651,"")</f>
        <v/>
      </c>
      <c r="G1643" s="99">
        <f>IF($U1643&lt;&gt;"","General Retail","")</f>
        <v/>
      </c>
      <c r="H1643" s="99">
        <f>IF($U1643&lt;&gt;"",'CLUSTER FDT-1'!$A$2,"")</f>
        <v/>
      </c>
      <c r="J1643" s="99">
        <f>IF($U1643&lt;&gt;"",'CLUSTER FDT-1'!$A$2,"")</f>
        <v/>
      </c>
      <c r="K1643" s="99">
        <f>IF($U1643&lt;&gt;"",'CLUSTER FDT-1'!$A$2,"")</f>
        <v/>
      </c>
      <c r="L1643" s="99">
        <f>IF($U1643&lt;&gt;"",'HPDB FDT-1'!$AA1651,"")</f>
        <v/>
      </c>
      <c r="M1643" s="99">
        <f>IF($U1643&lt;&gt;"",'HPDB FDT-1'!$AB1651,"")</f>
        <v/>
      </c>
      <c r="N1643" s="113">
        <f>IF($U1643&lt;&gt;"",'HPDB FDT-1'!$AC1651,"")</f>
        <v/>
      </c>
      <c r="O1643" s="99">
        <f>IF('HPDB FDT-1'!$AD1651="","",'HPDB FDT-1'!$AD1651)</f>
        <v/>
      </c>
      <c r="T1643" s="99">
        <f>IF('HPDB FDT-1'!$AI1651="","",'HPDB FDT-1'!$AI1651)</f>
        <v/>
      </c>
      <c r="U1643" s="99">
        <f>IF('HPDB FDT-1'!$AJ1651="","",'HPDB FDT-1'!$AJ1651)</f>
        <v/>
      </c>
      <c r="V1643" s="113">
        <f>IF($U1643&lt;&gt;"","Single Dwelling Unit","")</f>
        <v/>
      </c>
      <c r="AB1643" s="113">
        <f>IF($U1643&lt;&gt;"","RFS","")</f>
        <v/>
      </c>
      <c r="AC1643" s="120">
        <f>IF($U1643&lt;&gt;"",'HPDB FDT-1'!$Q$3,"")</f>
        <v/>
      </c>
      <c r="AD1643" s="112">
        <f>IF($U1643&lt;&gt;"",'HPDB FDT-1'!$Q$4,"")</f>
        <v/>
      </c>
      <c r="AE1643" s="99">
        <f>IF($U1643&lt;&gt;"",'HPDB FDT-1'!$C$6,"")</f>
        <v/>
      </c>
      <c r="AF1643" s="120">
        <f>IF($U1643&lt;&gt;"",'HPDB FDT-1'!$AT1651,"")</f>
        <v/>
      </c>
      <c r="AG1643" s="100">
        <f>IF($A1643&lt;&gt;"",'CLUSTER FDT-1'!$H$2,"")</f>
        <v/>
      </c>
      <c r="AH1643" s="99">
        <f>IF('HPDB FDT-1'!$AV1651="","",'HPDB FDT-1'!$AV1651)</f>
        <v/>
      </c>
      <c r="AI1643" s="99">
        <f>IF('HPDB FDT-1'!$AW1651="","",'HPDB FDT-1'!$AW1651)</f>
        <v/>
      </c>
      <c r="AK1643" s="113">
        <f>IF($U1643&lt;&gt;"",'HPDB FDT-1'!$AX1651,"")</f>
        <v/>
      </c>
      <c r="AL1643" s="113">
        <f>IF($U1643&lt;&gt;"",'HPDB FDT-1'!$AY1651,"")</f>
        <v/>
      </c>
      <c r="AM1643" s="113">
        <f>IF($U1643&lt;&gt;"",'HPDB FDT-1'!$AZ1651,"")</f>
        <v/>
      </c>
      <c r="AN1643" s="113">
        <f>IF($U1643&lt;&gt;"",'HPDB FDT-1'!$BA1651,"")</f>
        <v/>
      </c>
      <c r="AO1643" s="113">
        <f>IF($U1643&lt;&gt;"",'HPDB FDT-1'!$BB1651,"")</f>
        <v/>
      </c>
      <c r="AP1643" s="113">
        <f>IF($U1643&lt;&gt;"","RFS","")</f>
        <v/>
      </c>
      <c r="AR1643" s="113">
        <f>IF($U1643&lt;&gt;"","31","")</f>
        <v/>
      </c>
      <c r="AS1643" s="113">
        <f>IF($U1643&lt;&gt;"","FALSE","")</f>
        <v/>
      </c>
      <c r="AT1643" s="113">
        <f>IF($U1643&lt;&gt;"","TRUE","")</f>
        <v/>
      </c>
    </row>
    <row r="1644" ht="15" customHeight="1" thickBot="1">
      <c r="A1644" s="99">
        <f>IF($U1644&lt;&gt;"",'HPDB FDT-1'!$Q1652,"")</f>
        <v/>
      </c>
      <c r="B1644" s="99">
        <f>IF($U1644&lt;&gt;"",'HPDB FDT-1'!$R1652,"")</f>
        <v/>
      </c>
      <c r="C1644" s="99">
        <f>IF($U1644&lt;&gt;"",'HPDB FDT-1'!$S1652,"")</f>
        <v/>
      </c>
      <c r="D1644" s="115">
        <f>IF($U1644&lt;&gt;"",'HPDB FDT-1'!$T1652,"")</f>
        <v/>
      </c>
      <c r="E1644" s="99">
        <f>IF($U1644&lt;&gt;"","FTTH","")</f>
        <v/>
      </c>
      <c r="F1644" s="115">
        <f>IF($U1644&lt;&gt;"",'HPDB FDT-1'!$V1652,"")</f>
        <v/>
      </c>
      <c r="G1644" s="99">
        <f>IF($U1644&lt;&gt;"","General Retail","")</f>
        <v/>
      </c>
      <c r="H1644" s="99">
        <f>IF($U1644&lt;&gt;"",'CLUSTER FDT-1'!$A$2,"")</f>
        <v/>
      </c>
      <c r="J1644" s="99">
        <f>IF($U1644&lt;&gt;"",'CLUSTER FDT-1'!$A$2,"")</f>
        <v/>
      </c>
      <c r="K1644" s="99">
        <f>IF($U1644&lt;&gt;"",'CLUSTER FDT-1'!$A$2,"")</f>
        <v/>
      </c>
      <c r="L1644" s="99">
        <f>IF($U1644&lt;&gt;"",'HPDB FDT-1'!$AA1652,"")</f>
        <v/>
      </c>
      <c r="M1644" s="99">
        <f>IF($U1644&lt;&gt;"",'HPDB FDT-1'!$AB1652,"")</f>
        <v/>
      </c>
      <c r="N1644" s="113">
        <f>IF($U1644&lt;&gt;"",'HPDB FDT-1'!$AC1652,"")</f>
        <v/>
      </c>
      <c r="O1644" s="99">
        <f>IF('HPDB FDT-1'!$AD1652="","",'HPDB FDT-1'!$AD1652)</f>
        <v/>
      </c>
      <c r="T1644" s="99">
        <f>IF('HPDB FDT-1'!$AI1652="","",'HPDB FDT-1'!$AI1652)</f>
        <v/>
      </c>
      <c r="U1644" s="99">
        <f>IF('HPDB FDT-1'!$AJ1652="","",'HPDB FDT-1'!$AJ1652)</f>
        <v/>
      </c>
      <c r="V1644" s="113">
        <f>IF($U1644&lt;&gt;"","Single Dwelling Unit","")</f>
        <v/>
      </c>
      <c r="AB1644" s="113">
        <f>IF($U1644&lt;&gt;"","RFS","")</f>
        <v/>
      </c>
      <c r="AC1644" s="120">
        <f>IF($U1644&lt;&gt;"",'HPDB FDT-1'!$Q$3,"")</f>
        <v/>
      </c>
      <c r="AD1644" s="112">
        <f>IF($U1644&lt;&gt;"",'HPDB FDT-1'!$Q$4,"")</f>
        <v/>
      </c>
      <c r="AE1644" s="99">
        <f>IF($U1644&lt;&gt;"",'HPDB FDT-1'!$C$6,"")</f>
        <v/>
      </c>
      <c r="AF1644" s="120">
        <f>IF($U1644&lt;&gt;"",'HPDB FDT-1'!$AT1652,"")</f>
        <v/>
      </c>
      <c r="AG1644" s="100">
        <f>IF($A1644&lt;&gt;"",'CLUSTER FDT-1'!$H$2,"")</f>
        <v/>
      </c>
      <c r="AH1644" s="99">
        <f>IF('HPDB FDT-1'!$AV1652="","",'HPDB FDT-1'!$AV1652)</f>
        <v/>
      </c>
      <c r="AI1644" s="99">
        <f>IF('HPDB FDT-1'!$AW1652="","",'HPDB FDT-1'!$AW1652)</f>
        <v/>
      </c>
      <c r="AK1644" s="113">
        <f>IF($U1644&lt;&gt;"",'HPDB FDT-1'!$AX1652,"")</f>
        <v/>
      </c>
      <c r="AL1644" s="113">
        <f>IF($U1644&lt;&gt;"",'HPDB FDT-1'!$AY1652,"")</f>
        <v/>
      </c>
      <c r="AM1644" s="113">
        <f>IF($U1644&lt;&gt;"",'HPDB FDT-1'!$AZ1652,"")</f>
        <v/>
      </c>
      <c r="AN1644" s="113">
        <f>IF($U1644&lt;&gt;"",'HPDB FDT-1'!$BA1652,"")</f>
        <v/>
      </c>
      <c r="AO1644" s="113">
        <f>IF($U1644&lt;&gt;"",'HPDB FDT-1'!$BB1652,"")</f>
        <v/>
      </c>
      <c r="AP1644" s="113">
        <f>IF($U1644&lt;&gt;"","RFS","")</f>
        <v/>
      </c>
      <c r="AR1644" s="113">
        <f>IF($U1644&lt;&gt;"","31","")</f>
        <v/>
      </c>
      <c r="AS1644" s="113">
        <f>IF($U1644&lt;&gt;"","FALSE","")</f>
        <v/>
      </c>
      <c r="AT1644" s="113">
        <f>IF($U1644&lt;&gt;"","TRUE","")</f>
        <v/>
      </c>
    </row>
    <row r="1645" ht="15" customHeight="1" thickBot="1">
      <c r="A1645" s="99">
        <f>IF($U1645&lt;&gt;"",'HPDB FDT-1'!$Q1653,"")</f>
        <v/>
      </c>
      <c r="B1645" s="99">
        <f>IF($U1645&lt;&gt;"",'HPDB FDT-1'!$R1653,"")</f>
        <v/>
      </c>
      <c r="C1645" s="99">
        <f>IF($U1645&lt;&gt;"",'HPDB FDT-1'!$S1653,"")</f>
        <v/>
      </c>
      <c r="D1645" s="115">
        <f>IF($U1645&lt;&gt;"",'HPDB FDT-1'!$T1653,"")</f>
        <v/>
      </c>
      <c r="E1645" s="99">
        <f>IF($U1645&lt;&gt;"","FTTH","")</f>
        <v/>
      </c>
      <c r="F1645" s="115">
        <f>IF($U1645&lt;&gt;"",'HPDB FDT-1'!$V1653,"")</f>
        <v/>
      </c>
      <c r="G1645" s="99">
        <f>IF($U1645&lt;&gt;"","General Retail","")</f>
        <v/>
      </c>
      <c r="H1645" s="99">
        <f>IF($U1645&lt;&gt;"",'CLUSTER FDT-1'!$A$2,"")</f>
        <v/>
      </c>
      <c r="J1645" s="99">
        <f>IF($U1645&lt;&gt;"",'CLUSTER FDT-1'!$A$2,"")</f>
        <v/>
      </c>
      <c r="K1645" s="99">
        <f>IF($U1645&lt;&gt;"",'CLUSTER FDT-1'!$A$2,"")</f>
        <v/>
      </c>
      <c r="L1645" s="99">
        <f>IF($U1645&lt;&gt;"",'HPDB FDT-1'!$AA1653,"")</f>
        <v/>
      </c>
      <c r="M1645" s="99">
        <f>IF($U1645&lt;&gt;"",'HPDB FDT-1'!$AB1653,"")</f>
        <v/>
      </c>
      <c r="N1645" s="113">
        <f>IF($U1645&lt;&gt;"",'HPDB FDT-1'!$AC1653,"")</f>
        <v/>
      </c>
      <c r="O1645" s="99">
        <f>IF('HPDB FDT-1'!$AD1653="","",'HPDB FDT-1'!$AD1653)</f>
        <v/>
      </c>
      <c r="T1645" s="99">
        <f>IF('HPDB FDT-1'!$AI1653="","",'HPDB FDT-1'!$AI1653)</f>
        <v/>
      </c>
      <c r="U1645" s="99">
        <f>IF('HPDB FDT-1'!$AJ1653="","",'HPDB FDT-1'!$AJ1653)</f>
        <v/>
      </c>
      <c r="V1645" s="113">
        <f>IF($U1645&lt;&gt;"","Single Dwelling Unit","")</f>
        <v/>
      </c>
      <c r="AB1645" s="113">
        <f>IF($U1645&lt;&gt;"","RFS","")</f>
        <v/>
      </c>
      <c r="AC1645" s="120">
        <f>IF($U1645&lt;&gt;"",'HPDB FDT-1'!$Q$3,"")</f>
        <v/>
      </c>
      <c r="AD1645" s="112">
        <f>IF($U1645&lt;&gt;"",'HPDB FDT-1'!$Q$4,"")</f>
        <v/>
      </c>
      <c r="AE1645" s="99">
        <f>IF($U1645&lt;&gt;"",'HPDB FDT-1'!$C$6,"")</f>
        <v/>
      </c>
      <c r="AF1645" s="120">
        <f>IF($U1645&lt;&gt;"",'HPDB FDT-1'!$AT1653,"")</f>
        <v/>
      </c>
      <c r="AG1645" s="100">
        <f>IF($A1645&lt;&gt;"",'CLUSTER FDT-1'!$H$2,"")</f>
        <v/>
      </c>
      <c r="AH1645" s="99">
        <f>IF('HPDB FDT-1'!$AV1653="","",'HPDB FDT-1'!$AV1653)</f>
        <v/>
      </c>
      <c r="AI1645" s="99">
        <f>IF('HPDB FDT-1'!$AW1653="","",'HPDB FDT-1'!$AW1653)</f>
        <v/>
      </c>
      <c r="AK1645" s="113">
        <f>IF($U1645&lt;&gt;"",'HPDB FDT-1'!$AX1653,"")</f>
        <v/>
      </c>
      <c r="AL1645" s="113">
        <f>IF($U1645&lt;&gt;"",'HPDB FDT-1'!$AY1653,"")</f>
        <v/>
      </c>
      <c r="AM1645" s="113">
        <f>IF($U1645&lt;&gt;"",'HPDB FDT-1'!$AZ1653,"")</f>
        <v/>
      </c>
      <c r="AN1645" s="113">
        <f>IF($U1645&lt;&gt;"",'HPDB FDT-1'!$BA1653,"")</f>
        <v/>
      </c>
      <c r="AO1645" s="113">
        <f>IF($U1645&lt;&gt;"",'HPDB FDT-1'!$BB1653,"")</f>
        <v/>
      </c>
      <c r="AP1645" s="113">
        <f>IF($U1645&lt;&gt;"","RFS","")</f>
        <v/>
      </c>
      <c r="AR1645" s="113">
        <f>IF($U1645&lt;&gt;"","31","")</f>
        <v/>
      </c>
      <c r="AS1645" s="113">
        <f>IF($U1645&lt;&gt;"","FALSE","")</f>
        <v/>
      </c>
      <c r="AT1645" s="113">
        <f>IF($U1645&lt;&gt;"","TRUE","")</f>
        <v/>
      </c>
    </row>
    <row r="1646" ht="15" customHeight="1" thickBot="1">
      <c r="A1646" s="99">
        <f>IF($U1646&lt;&gt;"",'HPDB FDT-1'!$Q1654,"")</f>
        <v/>
      </c>
      <c r="B1646" s="99">
        <f>IF($U1646&lt;&gt;"",'HPDB FDT-1'!$R1654,"")</f>
        <v/>
      </c>
      <c r="C1646" s="99">
        <f>IF($U1646&lt;&gt;"",'HPDB FDT-1'!$S1654,"")</f>
        <v/>
      </c>
      <c r="D1646" s="115">
        <f>IF($U1646&lt;&gt;"",'HPDB FDT-1'!$T1654,"")</f>
        <v/>
      </c>
      <c r="E1646" s="99">
        <f>IF($U1646&lt;&gt;"","FTTH","")</f>
        <v/>
      </c>
      <c r="F1646" s="115">
        <f>IF($U1646&lt;&gt;"",'HPDB FDT-1'!$V1654,"")</f>
        <v/>
      </c>
      <c r="G1646" s="99">
        <f>IF($U1646&lt;&gt;"","General Retail","")</f>
        <v/>
      </c>
      <c r="H1646" s="99">
        <f>IF($U1646&lt;&gt;"",'CLUSTER FDT-1'!$A$2,"")</f>
        <v/>
      </c>
      <c r="J1646" s="99">
        <f>IF($U1646&lt;&gt;"",'CLUSTER FDT-1'!$A$2,"")</f>
        <v/>
      </c>
      <c r="K1646" s="99">
        <f>IF($U1646&lt;&gt;"",'CLUSTER FDT-1'!$A$2,"")</f>
        <v/>
      </c>
      <c r="L1646" s="99">
        <f>IF($U1646&lt;&gt;"",'HPDB FDT-1'!$AA1654,"")</f>
        <v/>
      </c>
      <c r="M1646" s="99">
        <f>IF($U1646&lt;&gt;"",'HPDB FDT-1'!$AB1654,"")</f>
        <v/>
      </c>
      <c r="N1646" s="113">
        <f>IF($U1646&lt;&gt;"",'HPDB FDT-1'!$AC1654,"")</f>
        <v/>
      </c>
      <c r="O1646" s="99">
        <f>IF('HPDB FDT-1'!$AD1654="","",'HPDB FDT-1'!$AD1654)</f>
        <v/>
      </c>
      <c r="T1646" s="99">
        <f>IF('HPDB FDT-1'!$AI1654="","",'HPDB FDT-1'!$AI1654)</f>
        <v/>
      </c>
      <c r="U1646" s="99">
        <f>IF('HPDB FDT-1'!$AJ1654="","",'HPDB FDT-1'!$AJ1654)</f>
        <v/>
      </c>
      <c r="V1646" s="113">
        <f>IF($U1646&lt;&gt;"","Single Dwelling Unit","")</f>
        <v/>
      </c>
      <c r="AB1646" s="113">
        <f>IF($U1646&lt;&gt;"","RFS","")</f>
        <v/>
      </c>
      <c r="AC1646" s="120">
        <f>IF($U1646&lt;&gt;"",'HPDB FDT-1'!$Q$3,"")</f>
        <v/>
      </c>
      <c r="AD1646" s="112">
        <f>IF($U1646&lt;&gt;"",'HPDB FDT-1'!$Q$4,"")</f>
        <v/>
      </c>
      <c r="AE1646" s="99">
        <f>IF($U1646&lt;&gt;"",'HPDB FDT-1'!$C$6,"")</f>
        <v/>
      </c>
      <c r="AF1646" s="120">
        <f>IF($U1646&lt;&gt;"",'HPDB FDT-1'!$AT1654,"")</f>
        <v/>
      </c>
      <c r="AG1646" s="100">
        <f>IF($A1646&lt;&gt;"",'CLUSTER FDT-1'!$H$2,"")</f>
        <v/>
      </c>
      <c r="AH1646" s="99">
        <f>IF('HPDB FDT-1'!$AV1654="","",'HPDB FDT-1'!$AV1654)</f>
        <v/>
      </c>
      <c r="AI1646" s="99">
        <f>IF('HPDB FDT-1'!$AW1654="","",'HPDB FDT-1'!$AW1654)</f>
        <v/>
      </c>
      <c r="AK1646" s="113">
        <f>IF($U1646&lt;&gt;"",'HPDB FDT-1'!$AX1654,"")</f>
        <v/>
      </c>
      <c r="AL1646" s="113">
        <f>IF($U1646&lt;&gt;"",'HPDB FDT-1'!$AY1654,"")</f>
        <v/>
      </c>
      <c r="AM1646" s="113">
        <f>IF($U1646&lt;&gt;"",'HPDB FDT-1'!$AZ1654,"")</f>
        <v/>
      </c>
      <c r="AN1646" s="113">
        <f>IF($U1646&lt;&gt;"",'HPDB FDT-1'!$BA1654,"")</f>
        <v/>
      </c>
      <c r="AO1646" s="113">
        <f>IF($U1646&lt;&gt;"",'HPDB FDT-1'!$BB1654,"")</f>
        <v/>
      </c>
      <c r="AP1646" s="113">
        <f>IF($U1646&lt;&gt;"","RFS","")</f>
        <v/>
      </c>
      <c r="AR1646" s="113">
        <f>IF($U1646&lt;&gt;"","31","")</f>
        <v/>
      </c>
      <c r="AS1646" s="113">
        <f>IF($U1646&lt;&gt;"","FALSE","")</f>
        <v/>
      </c>
      <c r="AT1646" s="113">
        <f>IF($U1646&lt;&gt;"","TRUE","")</f>
        <v/>
      </c>
    </row>
    <row r="1647" ht="15" customHeight="1" thickBot="1">
      <c r="A1647" s="99">
        <f>IF($U1647&lt;&gt;"",'HPDB FDT-1'!$Q1655,"")</f>
        <v/>
      </c>
      <c r="B1647" s="99">
        <f>IF($U1647&lt;&gt;"",'HPDB FDT-1'!$R1655,"")</f>
        <v/>
      </c>
      <c r="C1647" s="99">
        <f>IF($U1647&lt;&gt;"",'HPDB FDT-1'!$S1655,"")</f>
        <v/>
      </c>
      <c r="D1647" s="115">
        <f>IF($U1647&lt;&gt;"",'HPDB FDT-1'!$T1655,"")</f>
        <v/>
      </c>
      <c r="E1647" s="99">
        <f>IF($U1647&lt;&gt;"","FTTH","")</f>
        <v/>
      </c>
      <c r="F1647" s="115">
        <f>IF($U1647&lt;&gt;"",'HPDB FDT-1'!$V1655,"")</f>
        <v/>
      </c>
      <c r="G1647" s="99">
        <f>IF($U1647&lt;&gt;"","General Retail","")</f>
        <v/>
      </c>
      <c r="H1647" s="99">
        <f>IF($U1647&lt;&gt;"",'CLUSTER FDT-1'!$A$2,"")</f>
        <v/>
      </c>
      <c r="J1647" s="99">
        <f>IF($U1647&lt;&gt;"",'CLUSTER FDT-1'!$A$2,"")</f>
        <v/>
      </c>
      <c r="K1647" s="99">
        <f>IF($U1647&lt;&gt;"",'CLUSTER FDT-1'!$A$2,"")</f>
        <v/>
      </c>
      <c r="L1647" s="99">
        <f>IF($U1647&lt;&gt;"",'HPDB FDT-1'!$AA1655,"")</f>
        <v/>
      </c>
      <c r="M1647" s="99">
        <f>IF($U1647&lt;&gt;"",'HPDB FDT-1'!$AB1655,"")</f>
        <v/>
      </c>
      <c r="N1647" s="113">
        <f>IF($U1647&lt;&gt;"",'HPDB FDT-1'!$AC1655,"")</f>
        <v/>
      </c>
      <c r="O1647" s="99">
        <f>IF('HPDB FDT-1'!$AD1655="","",'HPDB FDT-1'!$AD1655)</f>
        <v/>
      </c>
      <c r="T1647" s="99">
        <f>IF('HPDB FDT-1'!$AI1655="","",'HPDB FDT-1'!$AI1655)</f>
        <v/>
      </c>
      <c r="U1647" s="99">
        <f>IF('HPDB FDT-1'!$AJ1655="","",'HPDB FDT-1'!$AJ1655)</f>
        <v/>
      </c>
      <c r="V1647" s="113">
        <f>IF($U1647&lt;&gt;"","Single Dwelling Unit","")</f>
        <v/>
      </c>
      <c r="AB1647" s="113">
        <f>IF($U1647&lt;&gt;"","RFS","")</f>
        <v/>
      </c>
      <c r="AC1647" s="120">
        <f>IF($U1647&lt;&gt;"",'HPDB FDT-1'!$Q$3,"")</f>
        <v/>
      </c>
      <c r="AD1647" s="112">
        <f>IF($U1647&lt;&gt;"",'HPDB FDT-1'!$Q$4,"")</f>
        <v/>
      </c>
      <c r="AE1647" s="99">
        <f>IF($U1647&lt;&gt;"",'HPDB FDT-1'!$C$6,"")</f>
        <v/>
      </c>
      <c r="AF1647" s="120">
        <f>IF($U1647&lt;&gt;"",'HPDB FDT-1'!$AT1655,"")</f>
        <v/>
      </c>
      <c r="AG1647" s="100">
        <f>IF($A1647&lt;&gt;"",'CLUSTER FDT-1'!$H$2,"")</f>
        <v/>
      </c>
      <c r="AH1647" s="99">
        <f>IF('HPDB FDT-1'!$AV1655="","",'HPDB FDT-1'!$AV1655)</f>
        <v/>
      </c>
      <c r="AI1647" s="99">
        <f>IF('HPDB FDT-1'!$AW1655="","",'HPDB FDT-1'!$AW1655)</f>
        <v/>
      </c>
      <c r="AK1647" s="113">
        <f>IF($U1647&lt;&gt;"",'HPDB FDT-1'!$AX1655,"")</f>
        <v/>
      </c>
      <c r="AL1647" s="113">
        <f>IF($U1647&lt;&gt;"",'HPDB FDT-1'!$AY1655,"")</f>
        <v/>
      </c>
      <c r="AM1647" s="113">
        <f>IF($U1647&lt;&gt;"",'HPDB FDT-1'!$AZ1655,"")</f>
        <v/>
      </c>
      <c r="AN1647" s="113">
        <f>IF($U1647&lt;&gt;"",'HPDB FDT-1'!$BA1655,"")</f>
        <v/>
      </c>
      <c r="AO1647" s="113">
        <f>IF($U1647&lt;&gt;"",'HPDB FDT-1'!$BB1655,"")</f>
        <v/>
      </c>
      <c r="AP1647" s="113">
        <f>IF($U1647&lt;&gt;"","RFS","")</f>
        <v/>
      </c>
      <c r="AR1647" s="113">
        <f>IF($U1647&lt;&gt;"","31","")</f>
        <v/>
      </c>
      <c r="AS1647" s="113">
        <f>IF($U1647&lt;&gt;"","FALSE","")</f>
        <v/>
      </c>
      <c r="AT1647" s="113">
        <f>IF($U1647&lt;&gt;"","TRUE","")</f>
        <v/>
      </c>
    </row>
    <row r="1648" ht="15" customHeight="1" thickBot="1">
      <c r="A1648" s="99">
        <f>IF($U1648&lt;&gt;"",'HPDB FDT-1'!$Q1656,"")</f>
        <v/>
      </c>
      <c r="B1648" s="99">
        <f>IF($U1648&lt;&gt;"",'HPDB FDT-1'!$R1656,"")</f>
        <v/>
      </c>
      <c r="C1648" s="99">
        <f>IF($U1648&lt;&gt;"",'HPDB FDT-1'!$S1656,"")</f>
        <v/>
      </c>
      <c r="D1648" s="115">
        <f>IF($U1648&lt;&gt;"",'HPDB FDT-1'!$T1656,"")</f>
        <v/>
      </c>
      <c r="E1648" s="99">
        <f>IF($U1648&lt;&gt;"","FTTH","")</f>
        <v/>
      </c>
      <c r="F1648" s="115">
        <f>IF($U1648&lt;&gt;"",'HPDB FDT-1'!$V1656,"")</f>
        <v/>
      </c>
      <c r="G1648" s="99">
        <f>IF($U1648&lt;&gt;"","General Retail","")</f>
        <v/>
      </c>
      <c r="H1648" s="99">
        <f>IF($U1648&lt;&gt;"",'CLUSTER FDT-1'!$A$2,"")</f>
        <v/>
      </c>
      <c r="J1648" s="99">
        <f>IF($U1648&lt;&gt;"",'CLUSTER FDT-1'!$A$2,"")</f>
        <v/>
      </c>
      <c r="K1648" s="99">
        <f>IF($U1648&lt;&gt;"",'CLUSTER FDT-1'!$A$2,"")</f>
        <v/>
      </c>
      <c r="L1648" s="99">
        <f>IF($U1648&lt;&gt;"",'HPDB FDT-1'!$AA1656,"")</f>
        <v/>
      </c>
      <c r="M1648" s="99">
        <f>IF($U1648&lt;&gt;"",'HPDB FDT-1'!$AB1656,"")</f>
        <v/>
      </c>
      <c r="N1648" s="113">
        <f>IF($U1648&lt;&gt;"",'HPDB FDT-1'!$AC1656,"")</f>
        <v/>
      </c>
      <c r="O1648" s="99">
        <f>IF('HPDB FDT-1'!$AD1656="","",'HPDB FDT-1'!$AD1656)</f>
        <v/>
      </c>
      <c r="T1648" s="99">
        <f>IF('HPDB FDT-1'!$AI1656="","",'HPDB FDT-1'!$AI1656)</f>
        <v/>
      </c>
      <c r="U1648" s="99">
        <f>IF('HPDB FDT-1'!$AJ1656="","",'HPDB FDT-1'!$AJ1656)</f>
        <v/>
      </c>
      <c r="V1648" s="113">
        <f>IF($U1648&lt;&gt;"","Single Dwelling Unit","")</f>
        <v/>
      </c>
      <c r="AB1648" s="113">
        <f>IF($U1648&lt;&gt;"","RFS","")</f>
        <v/>
      </c>
      <c r="AC1648" s="120">
        <f>IF($U1648&lt;&gt;"",'HPDB FDT-1'!$Q$3,"")</f>
        <v/>
      </c>
      <c r="AD1648" s="112">
        <f>IF($U1648&lt;&gt;"",'HPDB FDT-1'!$Q$4,"")</f>
        <v/>
      </c>
      <c r="AE1648" s="99">
        <f>IF($U1648&lt;&gt;"",'HPDB FDT-1'!$C$6,"")</f>
        <v/>
      </c>
      <c r="AF1648" s="120">
        <f>IF($U1648&lt;&gt;"",'HPDB FDT-1'!$AT1656,"")</f>
        <v/>
      </c>
      <c r="AG1648" s="100">
        <f>IF($A1648&lt;&gt;"",'CLUSTER FDT-1'!$H$2,"")</f>
        <v/>
      </c>
      <c r="AH1648" s="99">
        <f>IF('HPDB FDT-1'!$AV1656="","",'HPDB FDT-1'!$AV1656)</f>
        <v/>
      </c>
      <c r="AI1648" s="99">
        <f>IF('HPDB FDT-1'!$AW1656="","",'HPDB FDT-1'!$AW1656)</f>
        <v/>
      </c>
      <c r="AK1648" s="113">
        <f>IF($U1648&lt;&gt;"",'HPDB FDT-1'!$AX1656,"")</f>
        <v/>
      </c>
      <c r="AL1648" s="113">
        <f>IF($U1648&lt;&gt;"",'HPDB FDT-1'!$AY1656,"")</f>
        <v/>
      </c>
      <c r="AM1648" s="113">
        <f>IF($U1648&lt;&gt;"",'HPDB FDT-1'!$AZ1656,"")</f>
        <v/>
      </c>
      <c r="AN1648" s="113">
        <f>IF($U1648&lt;&gt;"",'HPDB FDT-1'!$BA1656,"")</f>
        <v/>
      </c>
      <c r="AO1648" s="113">
        <f>IF($U1648&lt;&gt;"",'HPDB FDT-1'!$BB1656,"")</f>
        <v/>
      </c>
      <c r="AP1648" s="113">
        <f>IF($U1648&lt;&gt;"","RFS","")</f>
        <v/>
      </c>
      <c r="AR1648" s="113">
        <f>IF($U1648&lt;&gt;"","31","")</f>
        <v/>
      </c>
      <c r="AS1648" s="113">
        <f>IF($U1648&lt;&gt;"","FALSE","")</f>
        <v/>
      </c>
      <c r="AT1648" s="113">
        <f>IF($U1648&lt;&gt;"","TRUE","")</f>
        <v/>
      </c>
    </row>
    <row r="1649" ht="15" customHeight="1" thickBot="1">
      <c r="A1649" s="99">
        <f>IF($U1649&lt;&gt;"",'HPDB FDT-1'!$Q1657,"")</f>
        <v/>
      </c>
      <c r="B1649" s="99">
        <f>IF($U1649&lt;&gt;"",'HPDB FDT-1'!$R1657,"")</f>
        <v/>
      </c>
      <c r="C1649" s="99">
        <f>IF($U1649&lt;&gt;"",'HPDB FDT-1'!$S1657,"")</f>
        <v/>
      </c>
      <c r="D1649" s="115">
        <f>IF($U1649&lt;&gt;"",'HPDB FDT-1'!$T1657,"")</f>
        <v/>
      </c>
      <c r="E1649" s="99">
        <f>IF($U1649&lt;&gt;"","FTTH","")</f>
        <v/>
      </c>
      <c r="F1649" s="115">
        <f>IF($U1649&lt;&gt;"",'HPDB FDT-1'!$V1657,"")</f>
        <v/>
      </c>
      <c r="G1649" s="99">
        <f>IF($U1649&lt;&gt;"","General Retail","")</f>
        <v/>
      </c>
      <c r="H1649" s="99">
        <f>IF($U1649&lt;&gt;"",'CLUSTER FDT-1'!$A$2,"")</f>
        <v/>
      </c>
      <c r="J1649" s="99">
        <f>IF($U1649&lt;&gt;"",'CLUSTER FDT-1'!$A$2,"")</f>
        <v/>
      </c>
      <c r="K1649" s="99">
        <f>IF($U1649&lt;&gt;"",'CLUSTER FDT-1'!$A$2,"")</f>
        <v/>
      </c>
      <c r="L1649" s="99">
        <f>IF($U1649&lt;&gt;"",'HPDB FDT-1'!$AA1657,"")</f>
        <v/>
      </c>
      <c r="M1649" s="99">
        <f>IF($U1649&lt;&gt;"",'HPDB FDT-1'!$AB1657,"")</f>
        <v/>
      </c>
      <c r="N1649" s="113">
        <f>IF($U1649&lt;&gt;"",'HPDB FDT-1'!$AC1657,"")</f>
        <v/>
      </c>
      <c r="O1649" s="99">
        <f>IF('HPDB FDT-1'!$AD1657="","",'HPDB FDT-1'!$AD1657)</f>
        <v/>
      </c>
      <c r="T1649" s="99">
        <f>IF('HPDB FDT-1'!$AI1657="","",'HPDB FDT-1'!$AI1657)</f>
        <v/>
      </c>
      <c r="U1649" s="99">
        <f>IF('HPDB FDT-1'!$AJ1657="","",'HPDB FDT-1'!$AJ1657)</f>
        <v/>
      </c>
      <c r="V1649" s="113">
        <f>IF($U1649&lt;&gt;"","Single Dwelling Unit","")</f>
        <v/>
      </c>
      <c r="AB1649" s="113">
        <f>IF($U1649&lt;&gt;"","RFS","")</f>
        <v/>
      </c>
      <c r="AC1649" s="120">
        <f>IF($U1649&lt;&gt;"",'HPDB FDT-1'!$Q$3,"")</f>
        <v/>
      </c>
      <c r="AD1649" s="112">
        <f>IF($U1649&lt;&gt;"",'HPDB FDT-1'!$Q$4,"")</f>
        <v/>
      </c>
      <c r="AE1649" s="99">
        <f>IF($U1649&lt;&gt;"",'HPDB FDT-1'!$C$6,"")</f>
        <v/>
      </c>
      <c r="AF1649" s="120">
        <f>IF($U1649&lt;&gt;"",'HPDB FDT-1'!$AT1657,"")</f>
        <v/>
      </c>
      <c r="AG1649" s="100">
        <f>IF($A1649&lt;&gt;"",'CLUSTER FDT-1'!$H$2,"")</f>
        <v/>
      </c>
      <c r="AH1649" s="99">
        <f>IF('HPDB FDT-1'!$AV1657="","",'HPDB FDT-1'!$AV1657)</f>
        <v/>
      </c>
      <c r="AI1649" s="99">
        <f>IF('HPDB FDT-1'!$AW1657="","",'HPDB FDT-1'!$AW1657)</f>
        <v/>
      </c>
      <c r="AK1649" s="113">
        <f>IF($U1649&lt;&gt;"",'HPDB FDT-1'!$AX1657,"")</f>
        <v/>
      </c>
      <c r="AL1649" s="113">
        <f>IF($U1649&lt;&gt;"",'HPDB FDT-1'!$AY1657,"")</f>
        <v/>
      </c>
      <c r="AM1649" s="113">
        <f>IF($U1649&lt;&gt;"",'HPDB FDT-1'!$AZ1657,"")</f>
        <v/>
      </c>
      <c r="AN1649" s="113">
        <f>IF($U1649&lt;&gt;"",'HPDB FDT-1'!$BA1657,"")</f>
        <v/>
      </c>
      <c r="AO1649" s="113">
        <f>IF($U1649&lt;&gt;"",'HPDB FDT-1'!$BB1657,"")</f>
        <v/>
      </c>
      <c r="AP1649" s="113">
        <f>IF($U1649&lt;&gt;"","RFS","")</f>
        <v/>
      </c>
      <c r="AR1649" s="113">
        <f>IF($U1649&lt;&gt;"","31","")</f>
        <v/>
      </c>
      <c r="AS1649" s="113">
        <f>IF($U1649&lt;&gt;"","FALSE","")</f>
        <v/>
      </c>
      <c r="AT1649" s="113">
        <f>IF($U1649&lt;&gt;"","TRUE","")</f>
        <v/>
      </c>
    </row>
    <row r="1650" ht="15" customHeight="1" thickBot="1">
      <c r="A1650" s="99">
        <f>IF($U1650&lt;&gt;"",'HPDB FDT-1'!$Q1658,"")</f>
        <v/>
      </c>
      <c r="B1650" s="99">
        <f>IF($U1650&lt;&gt;"",'HPDB FDT-1'!$R1658,"")</f>
        <v/>
      </c>
      <c r="C1650" s="99">
        <f>IF($U1650&lt;&gt;"",'HPDB FDT-1'!$S1658,"")</f>
        <v/>
      </c>
      <c r="D1650" s="115">
        <f>IF($U1650&lt;&gt;"",'HPDB FDT-1'!$T1658,"")</f>
        <v/>
      </c>
      <c r="E1650" s="99">
        <f>IF($U1650&lt;&gt;"","FTTH","")</f>
        <v/>
      </c>
      <c r="F1650" s="115">
        <f>IF($U1650&lt;&gt;"",'HPDB FDT-1'!$V1658,"")</f>
        <v/>
      </c>
      <c r="G1650" s="99">
        <f>IF($U1650&lt;&gt;"","General Retail","")</f>
        <v/>
      </c>
      <c r="H1650" s="99">
        <f>IF($U1650&lt;&gt;"",'CLUSTER FDT-1'!$A$2,"")</f>
        <v/>
      </c>
      <c r="J1650" s="99">
        <f>IF($U1650&lt;&gt;"",'CLUSTER FDT-1'!$A$2,"")</f>
        <v/>
      </c>
      <c r="K1650" s="99">
        <f>IF($U1650&lt;&gt;"",'CLUSTER FDT-1'!$A$2,"")</f>
        <v/>
      </c>
      <c r="L1650" s="99">
        <f>IF($U1650&lt;&gt;"",'HPDB FDT-1'!$AA1658,"")</f>
        <v/>
      </c>
      <c r="M1650" s="99">
        <f>IF($U1650&lt;&gt;"",'HPDB FDT-1'!$AB1658,"")</f>
        <v/>
      </c>
      <c r="N1650" s="113">
        <f>IF($U1650&lt;&gt;"",'HPDB FDT-1'!$AC1658,"")</f>
        <v/>
      </c>
      <c r="O1650" s="99">
        <f>IF('HPDB FDT-1'!$AD1658="","",'HPDB FDT-1'!$AD1658)</f>
        <v/>
      </c>
      <c r="T1650" s="99">
        <f>IF('HPDB FDT-1'!$AI1658="","",'HPDB FDT-1'!$AI1658)</f>
        <v/>
      </c>
      <c r="U1650" s="99">
        <f>IF('HPDB FDT-1'!$AJ1658="","",'HPDB FDT-1'!$AJ1658)</f>
        <v/>
      </c>
      <c r="V1650" s="113">
        <f>IF($U1650&lt;&gt;"","Single Dwelling Unit","")</f>
        <v/>
      </c>
      <c r="AB1650" s="113">
        <f>IF($U1650&lt;&gt;"","RFS","")</f>
        <v/>
      </c>
      <c r="AC1650" s="120">
        <f>IF($U1650&lt;&gt;"",'HPDB FDT-1'!$Q$3,"")</f>
        <v/>
      </c>
      <c r="AD1650" s="112">
        <f>IF($U1650&lt;&gt;"",'HPDB FDT-1'!$Q$4,"")</f>
        <v/>
      </c>
      <c r="AE1650" s="99">
        <f>IF($U1650&lt;&gt;"",'HPDB FDT-1'!$C$6,"")</f>
        <v/>
      </c>
      <c r="AF1650" s="120">
        <f>IF($U1650&lt;&gt;"",'HPDB FDT-1'!$AT1658,"")</f>
        <v/>
      </c>
      <c r="AG1650" s="100">
        <f>IF($A1650&lt;&gt;"",'CLUSTER FDT-1'!$H$2,"")</f>
        <v/>
      </c>
      <c r="AH1650" s="99">
        <f>IF('HPDB FDT-1'!$AV1658="","",'HPDB FDT-1'!$AV1658)</f>
        <v/>
      </c>
      <c r="AI1650" s="99">
        <f>IF('HPDB FDT-1'!$AW1658="","",'HPDB FDT-1'!$AW1658)</f>
        <v/>
      </c>
      <c r="AK1650" s="113">
        <f>IF($U1650&lt;&gt;"",'HPDB FDT-1'!$AX1658,"")</f>
        <v/>
      </c>
      <c r="AL1650" s="113">
        <f>IF($U1650&lt;&gt;"",'HPDB FDT-1'!$AY1658,"")</f>
        <v/>
      </c>
      <c r="AM1650" s="113">
        <f>IF($U1650&lt;&gt;"",'HPDB FDT-1'!$AZ1658,"")</f>
        <v/>
      </c>
      <c r="AN1650" s="113">
        <f>IF($U1650&lt;&gt;"",'HPDB FDT-1'!$BA1658,"")</f>
        <v/>
      </c>
      <c r="AO1650" s="113">
        <f>IF($U1650&lt;&gt;"",'HPDB FDT-1'!$BB1658,"")</f>
        <v/>
      </c>
      <c r="AP1650" s="113">
        <f>IF($U1650&lt;&gt;"","RFS","")</f>
        <v/>
      </c>
      <c r="AR1650" s="113">
        <f>IF($U1650&lt;&gt;"","31","")</f>
        <v/>
      </c>
      <c r="AS1650" s="113">
        <f>IF($U1650&lt;&gt;"","FALSE","")</f>
        <v/>
      </c>
      <c r="AT1650" s="113">
        <f>IF($U1650&lt;&gt;"","TRUE","")</f>
        <v/>
      </c>
    </row>
    <row r="1651" ht="15" customHeight="1" thickBot="1">
      <c r="A1651" s="99">
        <f>IF($U1651&lt;&gt;"",'HPDB FDT-1'!$Q1659,"")</f>
        <v/>
      </c>
      <c r="B1651" s="99">
        <f>IF($U1651&lt;&gt;"",'HPDB FDT-1'!$R1659,"")</f>
        <v/>
      </c>
      <c r="C1651" s="99">
        <f>IF($U1651&lt;&gt;"",'HPDB FDT-1'!$S1659,"")</f>
        <v/>
      </c>
      <c r="D1651" s="115">
        <f>IF($U1651&lt;&gt;"",'HPDB FDT-1'!$T1659,"")</f>
        <v/>
      </c>
      <c r="E1651" s="99">
        <f>IF($U1651&lt;&gt;"","FTTH","")</f>
        <v/>
      </c>
      <c r="F1651" s="115">
        <f>IF($U1651&lt;&gt;"",'HPDB FDT-1'!$V1659,"")</f>
        <v/>
      </c>
      <c r="G1651" s="99">
        <f>IF($U1651&lt;&gt;"","General Retail","")</f>
        <v/>
      </c>
      <c r="H1651" s="99">
        <f>IF($U1651&lt;&gt;"",'CLUSTER FDT-1'!$A$2,"")</f>
        <v/>
      </c>
      <c r="J1651" s="99">
        <f>IF($U1651&lt;&gt;"",'CLUSTER FDT-1'!$A$2,"")</f>
        <v/>
      </c>
      <c r="K1651" s="99">
        <f>IF($U1651&lt;&gt;"",'CLUSTER FDT-1'!$A$2,"")</f>
        <v/>
      </c>
      <c r="L1651" s="99">
        <f>IF($U1651&lt;&gt;"",'HPDB FDT-1'!$AA1659,"")</f>
        <v/>
      </c>
      <c r="M1651" s="99">
        <f>IF($U1651&lt;&gt;"",'HPDB FDT-1'!$AB1659,"")</f>
        <v/>
      </c>
      <c r="N1651" s="113">
        <f>IF($U1651&lt;&gt;"",'HPDB FDT-1'!$AC1659,"")</f>
        <v/>
      </c>
      <c r="O1651" s="99">
        <f>IF('HPDB FDT-1'!$AD1659="","",'HPDB FDT-1'!$AD1659)</f>
        <v/>
      </c>
      <c r="T1651" s="99">
        <f>IF('HPDB FDT-1'!$AI1659="","",'HPDB FDT-1'!$AI1659)</f>
        <v/>
      </c>
      <c r="U1651" s="99">
        <f>IF('HPDB FDT-1'!$AJ1659="","",'HPDB FDT-1'!$AJ1659)</f>
        <v/>
      </c>
      <c r="V1651" s="113">
        <f>IF($U1651&lt;&gt;"","Single Dwelling Unit","")</f>
        <v/>
      </c>
      <c r="AB1651" s="113">
        <f>IF($U1651&lt;&gt;"","RFS","")</f>
        <v/>
      </c>
      <c r="AC1651" s="120">
        <f>IF($U1651&lt;&gt;"",'HPDB FDT-1'!$Q$3,"")</f>
        <v/>
      </c>
      <c r="AD1651" s="112">
        <f>IF($U1651&lt;&gt;"",'HPDB FDT-1'!$Q$4,"")</f>
        <v/>
      </c>
      <c r="AE1651" s="99">
        <f>IF($U1651&lt;&gt;"",'HPDB FDT-1'!$C$6,"")</f>
        <v/>
      </c>
      <c r="AF1651" s="120">
        <f>IF($U1651&lt;&gt;"",'HPDB FDT-1'!$AT1659,"")</f>
        <v/>
      </c>
      <c r="AG1651" s="100">
        <f>IF($A1651&lt;&gt;"",'CLUSTER FDT-1'!$H$2,"")</f>
        <v/>
      </c>
      <c r="AH1651" s="99">
        <f>IF('HPDB FDT-1'!$AV1659="","",'HPDB FDT-1'!$AV1659)</f>
        <v/>
      </c>
      <c r="AI1651" s="99">
        <f>IF('HPDB FDT-1'!$AW1659="","",'HPDB FDT-1'!$AW1659)</f>
        <v/>
      </c>
      <c r="AK1651" s="113">
        <f>IF($U1651&lt;&gt;"",'HPDB FDT-1'!$AX1659,"")</f>
        <v/>
      </c>
      <c r="AL1651" s="113">
        <f>IF($U1651&lt;&gt;"",'HPDB FDT-1'!$AY1659,"")</f>
        <v/>
      </c>
      <c r="AM1651" s="113">
        <f>IF($U1651&lt;&gt;"",'HPDB FDT-1'!$AZ1659,"")</f>
        <v/>
      </c>
      <c r="AN1651" s="113">
        <f>IF($U1651&lt;&gt;"",'HPDB FDT-1'!$BA1659,"")</f>
        <v/>
      </c>
      <c r="AO1651" s="113">
        <f>IF($U1651&lt;&gt;"",'HPDB FDT-1'!$BB1659,"")</f>
        <v/>
      </c>
      <c r="AP1651" s="113">
        <f>IF($U1651&lt;&gt;"","RFS","")</f>
        <v/>
      </c>
      <c r="AR1651" s="113">
        <f>IF($U1651&lt;&gt;"","31","")</f>
        <v/>
      </c>
      <c r="AS1651" s="113">
        <f>IF($U1651&lt;&gt;"","FALSE","")</f>
        <v/>
      </c>
      <c r="AT1651" s="113">
        <f>IF($U1651&lt;&gt;"","TRUE","")</f>
        <v/>
      </c>
    </row>
    <row r="1652" ht="15" customHeight="1" thickBot="1">
      <c r="A1652" s="99">
        <f>IF($U1652&lt;&gt;"",'HPDB FDT-1'!$Q1660,"")</f>
        <v/>
      </c>
      <c r="B1652" s="99">
        <f>IF($U1652&lt;&gt;"",'HPDB FDT-1'!$R1660,"")</f>
        <v/>
      </c>
      <c r="C1652" s="99">
        <f>IF($U1652&lt;&gt;"",'HPDB FDT-1'!$S1660,"")</f>
        <v/>
      </c>
      <c r="D1652" s="115">
        <f>IF($U1652&lt;&gt;"",'HPDB FDT-1'!$T1660,"")</f>
        <v/>
      </c>
      <c r="E1652" s="99">
        <f>IF($U1652&lt;&gt;"","FTTH","")</f>
        <v/>
      </c>
      <c r="F1652" s="115">
        <f>IF($U1652&lt;&gt;"",'HPDB FDT-1'!$V1660,"")</f>
        <v/>
      </c>
      <c r="G1652" s="99">
        <f>IF($U1652&lt;&gt;"","General Retail","")</f>
        <v/>
      </c>
      <c r="H1652" s="99">
        <f>IF($U1652&lt;&gt;"",'CLUSTER FDT-1'!$A$2,"")</f>
        <v/>
      </c>
      <c r="J1652" s="99">
        <f>IF($U1652&lt;&gt;"",'CLUSTER FDT-1'!$A$2,"")</f>
        <v/>
      </c>
      <c r="K1652" s="99">
        <f>IF($U1652&lt;&gt;"",'CLUSTER FDT-1'!$A$2,"")</f>
        <v/>
      </c>
      <c r="L1652" s="99">
        <f>IF($U1652&lt;&gt;"",'HPDB FDT-1'!$AA1660,"")</f>
        <v/>
      </c>
      <c r="M1652" s="99">
        <f>IF($U1652&lt;&gt;"",'HPDB FDT-1'!$AB1660,"")</f>
        <v/>
      </c>
      <c r="N1652" s="113">
        <f>IF($U1652&lt;&gt;"",'HPDB FDT-1'!$AC1660,"")</f>
        <v/>
      </c>
      <c r="O1652" s="99">
        <f>IF('HPDB FDT-1'!$AD1660="","",'HPDB FDT-1'!$AD1660)</f>
        <v/>
      </c>
      <c r="T1652" s="99">
        <f>IF('HPDB FDT-1'!$AI1660="","",'HPDB FDT-1'!$AI1660)</f>
        <v/>
      </c>
      <c r="U1652" s="99">
        <f>IF('HPDB FDT-1'!$AJ1660="","",'HPDB FDT-1'!$AJ1660)</f>
        <v/>
      </c>
      <c r="V1652" s="113">
        <f>IF($U1652&lt;&gt;"","Single Dwelling Unit","")</f>
        <v/>
      </c>
      <c r="AB1652" s="113">
        <f>IF($U1652&lt;&gt;"","RFS","")</f>
        <v/>
      </c>
      <c r="AC1652" s="120">
        <f>IF($U1652&lt;&gt;"",'HPDB FDT-1'!$Q$3,"")</f>
        <v/>
      </c>
      <c r="AD1652" s="112">
        <f>IF($U1652&lt;&gt;"",'HPDB FDT-1'!$Q$4,"")</f>
        <v/>
      </c>
      <c r="AE1652" s="99">
        <f>IF($U1652&lt;&gt;"",'HPDB FDT-1'!$C$6,"")</f>
        <v/>
      </c>
      <c r="AF1652" s="120">
        <f>IF($U1652&lt;&gt;"",'HPDB FDT-1'!$AT1660,"")</f>
        <v/>
      </c>
      <c r="AG1652" s="100">
        <f>IF($A1652&lt;&gt;"",'CLUSTER FDT-1'!$H$2,"")</f>
        <v/>
      </c>
      <c r="AH1652" s="99">
        <f>IF('HPDB FDT-1'!$AV1660="","",'HPDB FDT-1'!$AV1660)</f>
        <v/>
      </c>
      <c r="AI1652" s="99">
        <f>IF('HPDB FDT-1'!$AW1660="","",'HPDB FDT-1'!$AW1660)</f>
        <v/>
      </c>
      <c r="AK1652" s="113">
        <f>IF($U1652&lt;&gt;"",'HPDB FDT-1'!$AX1660,"")</f>
        <v/>
      </c>
      <c r="AL1652" s="113">
        <f>IF($U1652&lt;&gt;"",'HPDB FDT-1'!$AY1660,"")</f>
        <v/>
      </c>
      <c r="AM1652" s="113">
        <f>IF($U1652&lt;&gt;"",'HPDB FDT-1'!$AZ1660,"")</f>
        <v/>
      </c>
      <c r="AN1652" s="113">
        <f>IF($U1652&lt;&gt;"",'HPDB FDT-1'!$BA1660,"")</f>
        <v/>
      </c>
      <c r="AO1652" s="113">
        <f>IF($U1652&lt;&gt;"",'HPDB FDT-1'!$BB1660,"")</f>
        <v/>
      </c>
      <c r="AP1652" s="113">
        <f>IF($U1652&lt;&gt;"","RFS","")</f>
        <v/>
      </c>
      <c r="AR1652" s="113">
        <f>IF($U1652&lt;&gt;"","31","")</f>
        <v/>
      </c>
      <c r="AS1652" s="113">
        <f>IF($U1652&lt;&gt;"","FALSE","")</f>
        <v/>
      </c>
      <c r="AT1652" s="113">
        <f>IF($U1652&lt;&gt;"","TRUE","")</f>
        <v/>
      </c>
    </row>
    <row r="1653" ht="15" customHeight="1" thickBot="1">
      <c r="A1653" s="99">
        <f>IF($U1653&lt;&gt;"",'HPDB FDT-1'!$Q1661,"")</f>
        <v/>
      </c>
      <c r="B1653" s="99">
        <f>IF($U1653&lt;&gt;"",'HPDB FDT-1'!$R1661,"")</f>
        <v/>
      </c>
      <c r="C1653" s="99">
        <f>IF($U1653&lt;&gt;"",'HPDB FDT-1'!$S1661,"")</f>
        <v/>
      </c>
      <c r="D1653" s="115">
        <f>IF($U1653&lt;&gt;"",'HPDB FDT-1'!$T1661,"")</f>
        <v/>
      </c>
      <c r="E1653" s="99">
        <f>IF($U1653&lt;&gt;"","FTTH","")</f>
        <v/>
      </c>
      <c r="F1653" s="115">
        <f>IF($U1653&lt;&gt;"",'HPDB FDT-1'!$V1661,"")</f>
        <v/>
      </c>
      <c r="G1653" s="99">
        <f>IF($U1653&lt;&gt;"","General Retail","")</f>
        <v/>
      </c>
      <c r="H1653" s="99">
        <f>IF($U1653&lt;&gt;"",'CLUSTER FDT-1'!$A$2,"")</f>
        <v/>
      </c>
      <c r="J1653" s="99">
        <f>IF($U1653&lt;&gt;"",'CLUSTER FDT-1'!$A$2,"")</f>
        <v/>
      </c>
      <c r="K1653" s="99">
        <f>IF($U1653&lt;&gt;"",'CLUSTER FDT-1'!$A$2,"")</f>
        <v/>
      </c>
      <c r="L1653" s="99">
        <f>IF($U1653&lt;&gt;"",'HPDB FDT-1'!$AA1661,"")</f>
        <v/>
      </c>
      <c r="M1653" s="99">
        <f>IF($U1653&lt;&gt;"",'HPDB FDT-1'!$AB1661,"")</f>
        <v/>
      </c>
      <c r="N1653" s="113">
        <f>IF($U1653&lt;&gt;"",'HPDB FDT-1'!$AC1661,"")</f>
        <v/>
      </c>
      <c r="O1653" s="99">
        <f>IF('HPDB FDT-1'!$AD1661="","",'HPDB FDT-1'!$AD1661)</f>
        <v/>
      </c>
      <c r="T1653" s="99">
        <f>IF('HPDB FDT-1'!$AI1661="","",'HPDB FDT-1'!$AI1661)</f>
        <v/>
      </c>
      <c r="U1653" s="99">
        <f>IF('HPDB FDT-1'!$AJ1661="","",'HPDB FDT-1'!$AJ1661)</f>
        <v/>
      </c>
      <c r="V1653" s="113">
        <f>IF($U1653&lt;&gt;"","Single Dwelling Unit","")</f>
        <v/>
      </c>
      <c r="AB1653" s="113">
        <f>IF($U1653&lt;&gt;"","RFS","")</f>
        <v/>
      </c>
      <c r="AC1653" s="120">
        <f>IF($U1653&lt;&gt;"",'HPDB FDT-1'!$Q$3,"")</f>
        <v/>
      </c>
      <c r="AD1653" s="112">
        <f>IF($U1653&lt;&gt;"",'HPDB FDT-1'!$Q$4,"")</f>
        <v/>
      </c>
      <c r="AE1653" s="99">
        <f>IF($U1653&lt;&gt;"",'HPDB FDT-1'!$C$6,"")</f>
        <v/>
      </c>
      <c r="AF1653" s="120">
        <f>IF($U1653&lt;&gt;"",'HPDB FDT-1'!$AT1661,"")</f>
        <v/>
      </c>
      <c r="AG1653" s="100">
        <f>IF($A1653&lt;&gt;"",'CLUSTER FDT-1'!$H$2,"")</f>
        <v/>
      </c>
      <c r="AH1653" s="99">
        <f>IF('HPDB FDT-1'!$AV1661="","",'HPDB FDT-1'!$AV1661)</f>
        <v/>
      </c>
      <c r="AI1653" s="99">
        <f>IF('HPDB FDT-1'!$AW1661="","",'HPDB FDT-1'!$AW1661)</f>
        <v/>
      </c>
      <c r="AK1653" s="113">
        <f>IF($U1653&lt;&gt;"",'HPDB FDT-1'!$AX1661,"")</f>
        <v/>
      </c>
      <c r="AL1653" s="113">
        <f>IF($U1653&lt;&gt;"",'HPDB FDT-1'!$AY1661,"")</f>
        <v/>
      </c>
      <c r="AM1653" s="113">
        <f>IF($U1653&lt;&gt;"",'HPDB FDT-1'!$AZ1661,"")</f>
        <v/>
      </c>
      <c r="AN1653" s="113">
        <f>IF($U1653&lt;&gt;"",'HPDB FDT-1'!$BA1661,"")</f>
        <v/>
      </c>
      <c r="AO1653" s="113">
        <f>IF($U1653&lt;&gt;"",'HPDB FDT-1'!$BB1661,"")</f>
        <v/>
      </c>
      <c r="AP1653" s="113">
        <f>IF($U1653&lt;&gt;"","RFS","")</f>
        <v/>
      </c>
      <c r="AR1653" s="113">
        <f>IF($U1653&lt;&gt;"","31","")</f>
        <v/>
      </c>
      <c r="AS1653" s="113">
        <f>IF($U1653&lt;&gt;"","FALSE","")</f>
        <v/>
      </c>
      <c r="AT1653" s="113">
        <f>IF($U1653&lt;&gt;"","TRUE","")</f>
        <v/>
      </c>
    </row>
    <row r="1654" ht="15" customHeight="1" thickBot="1">
      <c r="A1654" s="99">
        <f>IF($U1654&lt;&gt;"",'HPDB FDT-1'!$Q1662,"")</f>
        <v/>
      </c>
      <c r="B1654" s="99">
        <f>IF($U1654&lt;&gt;"",'HPDB FDT-1'!$R1662,"")</f>
        <v/>
      </c>
      <c r="C1654" s="99">
        <f>IF($U1654&lt;&gt;"",'HPDB FDT-1'!$S1662,"")</f>
        <v/>
      </c>
      <c r="D1654" s="115">
        <f>IF($U1654&lt;&gt;"",'HPDB FDT-1'!$T1662,"")</f>
        <v/>
      </c>
      <c r="E1654" s="99">
        <f>IF($U1654&lt;&gt;"","FTTH","")</f>
        <v/>
      </c>
      <c r="F1654" s="115">
        <f>IF($U1654&lt;&gt;"",'HPDB FDT-1'!$V1662,"")</f>
        <v/>
      </c>
      <c r="G1654" s="99">
        <f>IF($U1654&lt;&gt;"","General Retail","")</f>
        <v/>
      </c>
      <c r="H1654" s="99">
        <f>IF($U1654&lt;&gt;"",'CLUSTER FDT-1'!$A$2,"")</f>
        <v/>
      </c>
      <c r="J1654" s="99">
        <f>IF($U1654&lt;&gt;"",'CLUSTER FDT-1'!$A$2,"")</f>
        <v/>
      </c>
      <c r="K1654" s="99">
        <f>IF($U1654&lt;&gt;"",'CLUSTER FDT-1'!$A$2,"")</f>
        <v/>
      </c>
      <c r="L1654" s="99">
        <f>IF($U1654&lt;&gt;"",'HPDB FDT-1'!$AA1662,"")</f>
        <v/>
      </c>
      <c r="M1654" s="99">
        <f>IF($U1654&lt;&gt;"",'HPDB FDT-1'!$AB1662,"")</f>
        <v/>
      </c>
      <c r="N1654" s="113">
        <f>IF($U1654&lt;&gt;"",'HPDB FDT-1'!$AC1662,"")</f>
        <v/>
      </c>
      <c r="O1654" s="99">
        <f>IF('HPDB FDT-1'!$AD1662="","",'HPDB FDT-1'!$AD1662)</f>
        <v/>
      </c>
      <c r="T1654" s="99">
        <f>IF('HPDB FDT-1'!$AI1662="","",'HPDB FDT-1'!$AI1662)</f>
        <v/>
      </c>
      <c r="U1654" s="99">
        <f>IF('HPDB FDT-1'!$AJ1662="","",'HPDB FDT-1'!$AJ1662)</f>
        <v/>
      </c>
      <c r="V1654" s="113">
        <f>IF($U1654&lt;&gt;"","Single Dwelling Unit","")</f>
        <v/>
      </c>
      <c r="AB1654" s="113">
        <f>IF($U1654&lt;&gt;"","RFS","")</f>
        <v/>
      </c>
      <c r="AC1654" s="120">
        <f>IF($U1654&lt;&gt;"",'HPDB FDT-1'!$Q$3,"")</f>
        <v/>
      </c>
      <c r="AD1654" s="112">
        <f>IF($U1654&lt;&gt;"",'HPDB FDT-1'!$Q$4,"")</f>
        <v/>
      </c>
      <c r="AE1654" s="99">
        <f>IF($U1654&lt;&gt;"",'HPDB FDT-1'!$C$6,"")</f>
        <v/>
      </c>
      <c r="AF1654" s="120">
        <f>IF($U1654&lt;&gt;"",'HPDB FDT-1'!$AT1662,"")</f>
        <v/>
      </c>
      <c r="AG1654" s="100">
        <f>IF($A1654&lt;&gt;"",'CLUSTER FDT-1'!$H$2,"")</f>
        <v/>
      </c>
      <c r="AH1654" s="99">
        <f>IF('HPDB FDT-1'!$AV1662="","",'HPDB FDT-1'!$AV1662)</f>
        <v/>
      </c>
      <c r="AI1654" s="99">
        <f>IF('HPDB FDT-1'!$AW1662="","",'HPDB FDT-1'!$AW1662)</f>
        <v/>
      </c>
      <c r="AK1654" s="113">
        <f>IF($U1654&lt;&gt;"",'HPDB FDT-1'!$AX1662,"")</f>
        <v/>
      </c>
      <c r="AL1654" s="113">
        <f>IF($U1654&lt;&gt;"",'HPDB FDT-1'!$AY1662,"")</f>
        <v/>
      </c>
      <c r="AM1654" s="113">
        <f>IF($U1654&lt;&gt;"",'HPDB FDT-1'!$AZ1662,"")</f>
        <v/>
      </c>
      <c r="AN1654" s="113">
        <f>IF($U1654&lt;&gt;"",'HPDB FDT-1'!$BA1662,"")</f>
        <v/>
      </c>
      <c r="AO1654" s="113">
        <f>IF($U1654&lt;&gt;"",'HPDB FDT-1'!$BB1662,"")</f>
        <v/>
      </c>
      <c r="AP1654" s="113">
        <f>IF($U1654&lt;&gt;"","RFS","")</f>
        <v/>
      </c>
      <c r="AR1654" s="113">
        <f>IF($U1654&lt;&gt;"","31","")</f>
        <v/>
      </c>
      <c r="AS1654" s="113">
        <f>IF($U1654&lt;&gt;"","FALSE","")</f>
        <v/>
      </c>
      <c r="AT1654" s="113">
        <f>IF($U1654&lt;&gt;"","TRUE","")</f>
        <v/>
      </c>
    </row>
    <row r="1655" ht="15" customHeight="1" thickBot="1">
      <c r="A1655" s="99">
        <f>IF($U1655&lt;&gt;"",'HPDB FDT-1'!$Q1663,"")</f>
        <v/>
      </c>
      <c r="B1655" s="99">
        <f>IF($U1655&lt;&gt;"",'HPDB FDT-1'!$R1663,"")</f>
        <v/>
      </c>
      <c r="C1655" s="99">
        <f>IF($U1655&lt;&gt;"",'HPDB FDT-1'!$S1663,"")</f>
        <v/>
      </c>
      <c r="D1655" s="115">
        <f>IF($U1655&lt;&gt;"",'HPDB FDT-1'!$T1663,"")</f>
        <v/>
      </c>
      <c r="E1655" s="99">
        <f>IF($U1655&lt;&gt;"","FTTH","")</f>
        <v/>
      </c>
      <c r="F1655" s="115">
        <f>IF($U1655&lt;&gt;"",'HPDB FDT-1'!$V1663,"")</f>
        <v/>
      </c>
      <c r="G1655" s="99">
        <f>IF($U1655&lt;&gt;"","General Retail","")</f>
        <v/>
      </c>
      <c r="H1655" s="99">
        <f>IF($U1655&lt;&gt;"",'CLUSTER FDT-1'!$A$2,"")</f>
        <v/>
      </c>
      <c r="J1655" s="99">
        <f>IF($U1655&lt;&gt;"",'CLUSTER FDT-1'!$A$2,"")</f>
        <v/>
      </c>
      <c r="K1655" s="99">
        <f>IF($U1655&lt;&gt;"",'CLUSTER FDT-1'!$A$2,"")</f>
        <v/>
      </c>
      <c r="L1655" s="99">
        <f>IF($U1655&lt;&gt;"",'HPDB FDT-1'!$AA1663,"")</f>
        <v/>
      </c>
      <c r="M1655" s="99">
        <f>IF($U1655&lt;&gt;"",'HPDB FDT-1'!$AB1663,"")</f>
        <v/>
      </c>
      <c r="N1655" s="113">
        <f>IF($U1655&lt;&gt;"",'HPDB FDT-1'!$AC1663,"")</f>
        <v/>
      </c>
      <c r="O1655" s="99">
        <f>IF('HPDB FDT-1'!$AD1663="","",'HPDB FDT-1'!$AD1663)</f>
        <v/>
      </c>
      <c r="T1655" s="99">
        <f>IF('HPDB FDT-1'!$AI1663="","",'HPDB FDT-1'!$AI1663)</f>
        <v/>
      </c>
      <c r="U1655" s="99">
        <f>IF('HPDB FDT-1'!$AJ1663="","",'HPDB FDT-1'!$AJ1663)</f>
        <v/>
      </c>
      <c r="V1655" s="113">
        <f>IF($U1655&lt;&gt;"","Single Dwelling Unit","")</f>
        <v/>
      </c>
      <c r="AB1655" s="113">
        <f>IF($U1655&lt;&gt;"","RFS","")</f>
        <v/>
      </c>
      <c r="AC1655" s="120">
        <f>IF($U1655&lt;&gt;"",'HPDB FDT-1'!$Q$3,"")</f>
        <v/>
      </c>
      <c r="AD1655" s="112">
        <f>IF($U1655&lt;&gt;"",'HPDB FDT-1'!$Q$4,"")</f>
        <v/>
      </c>
      <c r="AE1655" s="99">
        <f>IF($U1655&lt;&gt;"",'HPDB FDT-1'!$C$6,"")</f>
        <v/>
      </c>
      <c r="AF1655" s="120">
        <f>IF($U1655&lt;&gt;"",'HPDB FDT-1'!$AT1663,"")</f>
        <v/>
      </c>
      <c r="AG1655" s="100">
        <f>IF($A1655&lt;&gt;"",'CLUSTER FDT-1'!$H$2,"")</f>
        <v/>
      </c>
      <c r="AH1655" s="99">
        <f>IF('HPDB FDT-1'!$AV1663="","",'HPDB FDT-1'!$AV1663)</f>
        <v/>
      </c>
      <c r="AI1655" s="99">
        <f>IF('HPDB FDT-1'!$AW1663="","",'HPDB FDT-1'!$AW1663)</f>
        <v/>
      </c>
      <c r="AK1655" s="113">
        <f>IF($U1655&lt;&gt;"",'HPDB FDT-1'!$AX1663,"")</f>
        <v/>
      </c>
      <c r="AL1655" s="113">
        <f>IF($U1655&lt;&gt;"",'HPDB FDT-1'!$AY1663,"")</f>
        <v/>
      </c>
      <c r="AM1655" s="113">
        <f>IF($U1655&lt;&gt;"",'HPDB FDT-1'!$AZ1663,"")</f>
        <v/>
      </c>
      <c r="AN1655" s="113">
        <f>IF($U1655&lt;&gt;"",'HPDB FDT-1'!$BA1663,"")</f>
        <v/>
      </c>
      <c r="AO1655" s="113">
        <f>IF($U1655&lt;&gt;"",'HPDB FDT-1'!$BB1663,"")</f>
        <v/>
      </c>
      <c r="AP1655" s="113">
        <f>IF($U1655&lt;&gt;"","RFS","")</f>
        <v/>
      </c>
      <c r="AR1655" s="113">
        <f>IF($U1655&lt;&gt;"","31","")</f>
        <v/>
      </c>
      <c r="AS1655" s="113">
        <f>IF($U1655&lt;&gt;"","FALSE","")</f>
        <v/>
      </c>
      <c r="AT1655" s="113">
        <f>IF($U1655&lt;&gt;"","TRUE","")</f>
        <v/>
      </c>
    </row>
    <row r="1656" ht="15" customHeight="1" thickBot="1">
      <c r="A1656" s="99">
        <f>IF($U1656&lt;&gt;"",'HPDB FDT-1'!$Q1664,"")</f>
        <v/>
      </c>
      <c r="B1656" s="99">
        <f>IF($U1656&lt;&gt;"",'HPDB FDT-1'!$R1664,"")</f>
        <v/>
      </c>
      <c r="C1656" s="99">
        <f>IF($U1656&lt;&gt;"",'HPDB FDT-1'!$S1664,"")</f>
        <v/>
      </c>
      <c r="D1656" s="115">
        <f>IF($U1656&lt;&gt;"",'HPDB FDT-1'!$T1664,"")</f>
        <v/>
      </c>
      <c r="E1656" s="99">
        <f>IF($U1656&lt;&gt;"","FTTH","")</f>
        <v/>
      </c>
      <c r="F1656" s="115">
        <f>IF($U1656&lt;&gt;"",'HPDB FDT-1'!$V1664,"")</f>
        <v/>
      </c>
      <c r="G1656" s="99">
        <f>IF($U1656&lt;&gt;"","General Retail","")</f>
        <v/>
      </c>
      <c r="H1656" s="99">
        <f>IF($U1656&lt;&gt;"",'CLUSTER FDT-1'!$A$2,"")</f>
        <v/>
      </c>
      <c r="J1656" s="99">
        <f>IF($U1656&lt;&gt;"",'CLUSTER FDT-1'!$A$2,"")</f>
        <v/>
      </c>
      <c r="K1656" s="99">
        <f>IF($U1656&lt;&gt;"",'CLUSTER FDT-1'!$A$2,"")</f>
        <v/>
      </c>
      <c r="L1656" s="99">
        <f>IF($U1656&lt;&gt;"",'HPDB FDT-1'!$AA1664,"")</f>
        <v/>
      </c>
      <c r="M1656" s="99">
        <f>IF($U1656&lt;&gt;"",'HPDB FDT-1'!$AB1664,"")</f>
        <v/>
      </c>
      <c r="N1656" s="113">
        <f>IF($U1656&lt;&gt;"",'HPDB FDT-1'!$AC1664,"")</f>
        <v/>
      </c>
      <c r="O1656" s="99">
        <f>IF('HPDB FDT-1'!$AD1664="","",'HPDB FDT-1'!$AD1664)</f>
        <v/>
      </c>
      <c r="T1656" s="99">
        <f>IF('HPDB FDT-1'!$AI1664="","",'HPDB FDT-1'!$AI1664)</f>
        <v/>
      </c>
      <c r="U1656" s="99">
        <f>IF('HPDB FDT-1'!$AJ1664="","",'HPDB FDT-1'!$AJ1664)</f>
        <v/>
      </c>
      <c r="V1656" s="113">
        <f>IF($U1656&lt;&gt;"","Single Dwelling Unit","")</f>
        <v/>
      </c>
      <c r="AB1656" s="113">
        <f>IF($U1656&lt;&gt;"","RFS","")</f>
        <v/>
      </c>
      <c r="AC1656" s="120">
        <f>IF($U1656&lt;&gt;"",'HPDB FDT-1'!$Q$3,"")</f>
        <v/>
      </c>
      <c r="AD1656" s="112">
        <f>IF($U1656&lt;&gt;"",'HPDB FDT-1'!$Q$4,"")</f>
        <v/>
      </c>
      <c r="AE1656" s="99">
        <f>IF($U1656&lt;&gt;"",'HPDB FDT-1'!$C$6,"")</f>
        <v/>
      </c>
      <c r="AF1656" s="120">
        <f>IF($U1656&lt;&gt;"",'HPDB FDT-1'!$AT1664,"")</f>
        <v/>
      </c>
      <c r="AG1656" s="100">
        <f>IF($A1656&lt;&gt;"",'CLUSTER FDT-1'!$H$2,"")</f>
        <v/>
      </c>
      <c r="AH1656" s="99">
        <f>IF('HPDB FDT-1'!$AV1664="","",'HPDB FDT-1'!$AV1664)</f>
        <v/>
      </c>
      <c r="AI1656" s="99">
        <f>IF('HPDB FDT-1'!$AW1664="","",'HPDB FDT-1'!$AW1664)</f>
        <v/>
      </c>
      <c r="AK1656" s="113">
        <f>IF($U1656&lt;&gt;"",'HPDB FDT-1'!$AX1664,"")</f>
        <v/>
      </c>
      <c r="AL1656" s="113">
        <f>IF($U1656&lt;&gt;"",'HPDB FDT-1'!$AY1664,"")</f>
        <v/>
      </c>
      <c r="AM1656" s="113">
        <f>IF($U1656&lt;&gt;"",'HPDB FDT-1'!$AZ1664,"")</f>
        <v/>
      </c>
      <c r="AN1656" s="113">
        <f>IF($U1656&lt;&gt;"",'HPDB FDT-1'!$BA1664,"")</f>
        <v/>
      </c>
      <c r="AO1656" s="113">
        <f>IF($U1656&lt;&gt;"",'HPDB FDT-1'!$BB1664,"")</f>
        <v/>
      </c>
      <c r="AP1656" s="113">
        <f>IF($U1656&lt;&gt;"","RFS","")</f>
        <v/>
      </c>
      <c r="AR1656" s="113">
        <f>IF($U1656&lt;&gt;"","31","")</f>
        <v/>
      </c>
      <c r="AS1656" s="113">
        <f>IF($U1656&lt;&gt;"","FALSE","")</f>
        <v/>
      </c>
      <c r="AT1656" s="113">
        <f>IF($U1656&lt;&gt;"","TRUE","")</f>
        <v/>
      </c>
    </row>
    <row r="1657" ht="15" customHeight="1" thickBot="1">
      <c r="A1657" s="99">
        <f>IF($U1657&lt;&gt;"",'HPDB FDT-1'!$Q1665,"")</f>
        <v/>
      </c>
      <c r="B1657" s="99">
        <f>IF($U1657&lt;&gt;"",'HPDB FDT-1'!$R1665,"")</f>
        <v/>
      </c>
      <c r="C1657" s="99">
        <f>IF($U1657&lt;&gt;"",'HPDB FDT-1'!$S1665,"")</f>
        <v/>
      </c>
      <c r="D1657" s="115">
        <f>IF($U1657&lt;&gt;"",'HPDB FDT-1'!$T1665,"")</f>
        <v/>
      </c>
      <c r="E1657" s="99">
        <f>IF($U1657&lt;&gt;"","FTTH","")</f>
        <v/>
      </c>
      <c r="F1657" s="115">
        <f>IF($U1657&lt;&gt;"",'HPDB FDT-1'!$V1665,"")</f>
        <v/>
      </c>
      <c r="G1657" s="99">
        <f>IF($U1657&lt;&gt;"","General Retail","")</f>
        <v/>
      </c>
      <c r="H1657" s="99">
        <f>IF($U1657&lt;&gt;"",'CLUSTER FDT-1'!$A$2,"")</f>
        <v/>
      </c>
      <c r="J1657" s="99">
        <f>IF($U1657&lt;&gt;"",'CLUSTER FDT-1'!$A$2,"")</f>
        <v/>
      </c>
      <c r="K1657" s="99">
        <f>IF($U1657&lt;&gt;"",'CLUSTER FDT-1'!$A$2,"")</f>
        <v/>
      </c>
      <c r="L1657" s="99">
        <f>IF($U1657&lt;&gt;"",'HPDB FDT-1'!$AA1665,"")</f>
        <v/>
      </c>
      <c r="M1657" s="99">
        <f>IF($U1657&lt;&gt;"",'HPDB FDT-1'!$AB1665,"")</f>
        <v/>
      </c>
      <c r="N1657" s="113">
        <f>IF($U1657&lt;&gt;"",'HPDB FDT-1'!$AC1665,"")</f>
        <v/>
      </c>
      <c r="O1657" s="99">
        <f>IF('HPDB FDT-1'!$AD1665="","",'HPDB FDT-1'!$AD1665)</f>
        <v/>
      </c>
      <c r="T1657" s="99">
        <f>IF('HPDB FDT-1'!$AI1665="","",'HPDB FDT-1'!$AI1665)</f>
        <v/>
      </c>
      <c r="U1657" s="99">
        <f>IF('HPDB FDT-1'!$AJ1665="","",'HPDB FDT-1'!$AJ1665)</f>
        <v/>
      </c>
      <c r="V1657" s="113">
        <f>IF($U1657&lt;&gt;"","Single Dwelling Unit","")</f>
        <v/>
      </c>
      <c r="AB1657" s="113">
        <f>IF($U1657&lt;&gt;"","RFS","")</f>
        <v/>
      </c>
      <c r="AC1657" s="120">
        <f>IF($U1657&lt;&gt;"",'HPDB FDT-1'!$Q$3,"")</f>
        <v/>
      </c>
      <c r="AD1657" s="112">
        <f>IF($U1657&lt;&gt;"",'HPDB FDT-1'!$Q$4,"")</f>
        <v/>
      </c>
      <c r="AE1657" s="99">
        <f>IF($U1657&lt;&gt;"",'HPDB FDT-1'!$C$6,"")</f>
        <v/>
      </c>
      <c r="AF1657" s="120">
        <f>IF($U1657&lt;&gt;"",'HPDB FDT-1'!$AT1665,"")</f>
        <v/>
      </c>
      <c r="AG1657" s="100">
        <f>IF($A1657&lt;&gt;"",'CLUSTER FDT-1'!$H$2,"")</f>
        <v/>
      </c>
      <c r="AH1657" s="99">
        <f>IF('HPDB FDT-1'!$AV1665="","",'HPDB FDT-1'!$AV1665)</f>
        <v/>
      </c>
      <c r="AI1657" s="99">
        <f>IF('HPDB FDT-1'!$AW1665="","",'HPDB FDT-1'!$AW1665)</f>
        <v/>
      </c>
      <c r="AK1657" s="113">
        <f>IF($U1657&lt;&gt;"",'HPDB FDT-1'!$AX1665,"")</f>
        <v/>
      </c>
      <c r="AL1657" s="113">
        <f>IF($U1657&lt;&gt;"",'HPDB FDT-1'!$AY1665,"")</f>
        <v/>
      </c>
      <c r="AM1657" s="113">
        <f>IF($U1657&lt;&gt;"",'HPDB FDT-1'!$AZ1665,"")</f>
        <v/>
      </c>
      <c r="AN1657" s="113">
        <f>IF($U1657&lt;&gt;"",'HPDB FDT-1'!$BA1665,"")</f>
        <v/>
      </c>
      <c r="AO1657" s="113">
        <f>IF($U1657&lt;&gt;"",'HPDB FDT-1'!$BB1665,"")</f>
        <v/>
      </c>
      <c r="AP1657" s="113">
        <f>IF($U1657&lt;&gt;"","RFS","")</f>
        <v/>
      </c>
      <c r="AR1657" s="113">
        <f>IF($U1657&lt;&gt;"","31","")</f>
        <v/>
      </c>
      <c r="AS1657" s="113">
        <f>IF($U1657&lt;&gt;"","FALSE","")</f>
        <v/>
      </c>
      <c r="AT1657" s="113">
        <f>IF($U1657&lt;&gt;"","TRUE","")</f>
        <v/>
      </c>
    </row>
    <row r="1658" ht="15" customHeight="1" thickBot="1">
      <c r="A1658" s="99">
        <f>IF($U1658&lt;&gt;"",'HPDB FDT-1'!$Q1666,"")</f>
        <v/>
      </c>
      <c r="B1658" s="99">
        <f>IF($U1658&lt;&gt;"",'HPDB FDT-1'!$R1666,"")</f>
        <v/>
      </c>
      <c r="C1658" s="99">
        <f>IF($U1658&lt;&gt;"",'HPDB FDT-1'!$S1666,"")</f>
        <v/>
      </c>
      <c r="D1658" s="115">
        <f>IF($U1658&lt;&gt;"",'HPDB FDT-1'!$T1666,"")</f>
        <v/>
      </c>
      <c r="E1658" s="99">
        <f>IF($U1658&lt;&gt;"","FTTH","")</f>
        <v/>
      </c>
      <c r="F1658" s="115">
        <f>IF($U1658&lt;&gt;"",'HPDB FDT-1'!$V1666,"")</f>
        <v/>
      </c>
      <c r="G1658" s="99">
        <f>IF($U1658&lt;&gt;"","General Retail","")</f>
        <v/>
      </c>
      <c r="H1658" s="99">
        <f>IF($U1658&lt;&gt;"",'CLUSTER FDT-1'!$A$2,"")</f>
        <v/>
      </c>
      <c r="J1658" s="99">
        <f>IF($U1658&lt;&gt;"",'CLUSTER FDT-1'!$A$2,"")</f>
        <v/>
      </c>
      <c r="K1658" s="99">
        <f>IF($U1658&lt;&gt;"",'CLUSTER FDT-1'!$A$2,"")</f>
        <v/>
      </c>
      <c r="L1658" s="99">
        <f>IF($U1658&lt;&gt;"",'HPDB FDT-1'!$AA1666,"")</f>
        <v/>
      </c>
      <c r="M1658" s="99">
        <f>IF($U1658&lt;&gt;"",'HPDB FDT-1'!$AB1666,"")</f>
        <v/>
      </c>
      <c r="N1658" s="113">
        <f>IF($U1658&lt;&gt;"",'HPDB FDT-1'!$AC1666,"")</f>
        <v/>
      </c>
      <c r="O1658" s="99">
        <f>IF('HPDB FDT-1'!$AD1666="","",'HPDB FDT-1'!$AD1666)</f>
        <v/>
      </c>
      <c r="T1658" s="99">
        <f>IF('HPDB FDT-1'!$AI1666="","",'HPDB FDT-1'!$AI1666)</f>
        <v/>
      </c>
      <c r="U1658" s="99">
        <f>IF('HPDB FDT-1'!$AJ1666="","",'HPDB FDT-1'!$AJ1666)</f>
        <v/>
      </c>
      <c r="V1658" s="113">
        <f>IF($U1658&lt;&gt;"","Single Dwelling Unit","")</f>
        <v/>
      </c>
      <c r="AB1658" s="113">
        <f>IF($U1658&lt;&gt;"","RFS","")</f>
        <v/>
      </c>
      <c r="AC1658" s="120">
        <f>IF($U1658&lt;&gt;"",'HPDB FDT-1'!$Q$3,"")</f>
        <v/>
      </c>
      <c r="AD1658" s="112">
        <f>IF($U1658&lt;&gt;"",'HPDB FDT-1'!$Q$4,"")</f>
        <v/>
      </c>
      <c r="AE1658" s="99">
        <f>IF($U1658&lt;&gt;"",'HPDB FDT-1'!$C$6,"")</f>
        <v/>
      </c>
      <c r="AF1658" s="120">
        <f>IF($U1658&lt;&gt;"",'HPDB FDT-1'!$AT1666,"")</f>
        <v/>
      </c>
      <c r="AG1658" s="100">
        <f>IF($A1658&lt;&gt;"",'CLUSTER FDT-1'!$H$2,"")</f>
        <v/>
      </c>
      <c r="AH1658" s="99">
        <f>IF('HPDB FDT-1'!$AV1666="","",'HPDB FDT-1'!$AV1666)</f>
        <v/>
      </c>
      <c r="AI1658" s="99">
        <f>IF('HPDB FDT-1'!$AW1666="","",'HPDB FDT-1'!$AW1666)</f>
        <v/>
      </c>
      <c r="AK1658" s="113">
        <f>IF($U1658&lt;&gt;"",'HPDB FDT-1'!$AX1666,"")</f>
        <v/>
      </c>
      <c r="AL1658" s="113">
        <f>IF($U1658&lt;&gt;"",'HPDB FDT-1'!$AY1666,"")</f>
        <v/>
      </c>
      <c r="AM1658" s="113">
        <f>IF($U1658&lt;&gt;"",'HPDB FDT-1'!$AZ1666,"")</f>
        <v/>
      </c>
      <c r="AN1658" s="113">
        <f>IF($U1658&lt;&gt;"",'HPDB FDT-1'!$BA1666,"")</f>
        <v/>
      </c>
      <c r="AO1658" s="113">
        <f>IF($U1658&lt;&gt;"",'HPDB FDT-1'!$BB1666,"")</f>
        <v/>
      </c>
      <c r="AP1658" s="113">
        <f>IF($U1658&lt;&gt;"","RFS","")</f>
        <v/>
      </c>
      <c r="AR1658" s="113">
        <f>IF($U1658&lt;&gt;"","31","")</f>
        <v/>
      </c>
      <c r="AS1658" s="113">
        <f>IF($U1658&lt;&gt;"","FALSE","")</f>
        <v/>
      </c>
      <c r="AT1658" s="113">
        <f>IF($U1658&lt;&gt;"","TRUE","")</f>
        <v/>
      </c>
    </row>
    <row r="1659" ht="15" customHeight="1" thickBot="1">
      <c r="A1659" s="99">
        <f>IF($U1659&lt;&gt;"",'HPDB FDT-1'!$Q1667,"")</f>
        <v/>
      </c>
      <c r="B1659" s="99">
        <f>IF($U1659&lt;&gt;"",'HPDB FDT-1'!$R1667,"")</f>
        <v/>
      </c>
      <c r="C1659" s="99">
        <f>IF($U1659&lt;&gt;"",'HPDB FDT-1'!$S1667,"")</f>
        <v/>
      </c>
      <c r="D1659" s="115">
        <f>IF($U1659&lt;&gt;"",'HPDB FDT-1'!$T1667,"")</f>
        <v/>
      </c>
      <c r="E1659" s="99">
        <f>IF($U1659&lt;&gt;"","FTTH","")</f>
        <v/>
      </c>
      <c r="F1659" s="115">
        <f>IF($U1659&lt;&gt;"",'HPDB FDT-1'!$V1667,"")</f>
        <v/>
      </c>
      <c r="G1659" s="99">
        <f>IF($U1659&lt;&gt;"","General Retail","")</f>
        <v/>
      </c>
      <c r="H1659" s="99">
        <f>IF($U1659&lt;&gt;"",'CLUSTER FDT-1'!$A$2,"")</f>
        <v/>
      </c>
      <c r="J1659" s="99">
        <f>IF($U1659&lt;&gt;"",'CLUSTER FDT-1'!$A$2,"")</f>
        <v/>
      </c>
      <c r="K1659" s="99">
        <f>IF($U1659&lt;&gt;"",'CLUSTER FDT-1'!$A$2,"")</f>
        <v/>
      </c>
      <c r="L1659" s="99">
        <f>IF($U1659&lt;&gt;"",'HPDB FDT-1'!$AA1667,"")</f>
        <v/>
      </c>
      <c r="M1659" s="99">
        <f>IF($U1659&lt;&gt;"",'HPDB FDT-1'!$AB1667,"")</f>
        <v/>
      </c>
      <c r="N1659" s="113">
        <f>IF($U1659&lt;&gt;"",'HPDB FDT-1'!$AC1667,"")</f>
        <v/>
      </c>
      <c r="O1659" s="99">
        <f>IF('HPDB FDT-1'!$AD1667="","",'HPDB FDT-1'!$AD1667)</f>
        <v/>
      </c>
      <c r="T1659" s="99">
        <f>IF('HPDB FDT-1'!$AI1667="","",'HPDB FDT-1'!$AI1667)</f>
        <v/>
      </c>
      <c r="U1659" s="99">
        <f>IF('HPDB FDT-1'!$AJ1667="","",'HPDB FDT-1'!$AJ1667)</f>
        <v/>
      </c>
      <c r="V1659" s="113">
        <f>IF($U1659&lt;&gt;"","Single Dwelling Unit","")</f>
        <v/>
      </c>
      <c r="AB1659" s="113">
        <f>IF($U1659&lt;&gt;"","RFS","")</f>
        <v/>
      </c>
      <c r="AC1659" s="120">
        <f>IF($U1659&lt;&gt;"",'HPDB FDT-1'!$Q$3,"")</f>
        <v/>
      </c>
      <c r="AD1659" s="112">
        <f>IF($U1659&lt;&gt;"",'HPDB FDT-1'!$Q$4,"")</f>
        <v/>
      </c>
      <c r="AE1659" s="99">
        <f>IF($U1659&lt;&gt;"",'HPDB FDT-1'!$C$6,"")</f>
        <v/>
      </c>
      <c r="AF1659" s="120">
        <f>IF($U1659&lt;&gt;"",'HPDB FDT-1'!$AT1667,"")</f>
        <v/>
      </c>
      <c r="AG1659" s="100">
        <f>IF($A1659&lt;&gt;"",'CLUSTER FDT-1'!$H$2,"")</f>
        <v/>
      </c>
      <c r="AH1659" s="99">
        <f>IF('HPDB FDT-1'!$AV1667="","",'HPDB FDT-1'!$AV1667)</f>
        <v/>
      </c>
      <c r="AI1659" s="99">
        <f>IF('HPDB FDT-1'!$AW1667="","",'HPDB FDT-1'!$AW1667)</f>
        <v/>
      </c>
      <c r="AK1659" s="113">
        <f>IF($U1659&lt;&gt;"",'HPDB FDT-1'!$AX1667,"")</f>
        <v/>
      </c>
      <c r="AL1659" s="113">
        <f>IF($U1659&lt;&gt;"",'HPDB FDT-1'!$AY1667,"")</f>
        <v/>
      </c>
      <c r="AM1659" s="113">
        <f>IF($U1659&lt;&gt;"",'HPDB FDT-1'!$AZ1667,"")</f>
        <v/>
      </c>
      <c r="AN1659" s="113">
        <f>IF($U1659&lt;&gt;"",'HPDB FDT-1'!$BA1667,"")</f>
        <v/>
      </c>
      <c r="AO1659" s="113">
        <f>IF($U1659&lt;&gt;"",'HPDB FDT-1'!$BB1667,"")</f>
        <v/>
      </c>
      <c r="AP1659" s="113">
        <f>IF($U1659&lt;&gt;"","RFS","")</f>
        <v/>
      </c>
      <c r="AR1659" s="113">
        <f>IF($U1659&lt;&gt;"","31","")</f>
        <v/>
      </c>
      <c r="AS1659" s="113">
        <f>IF($U1659&lt;&gt;"","FALSE","")</f>
        <v/>
      </c>
      <c r="AT1659" s="113">
        <f>IF($U1659&lt;&gt;"","TRUE","")</f>
        <v/>
      </c>
    </row>
    <row r="1660" ht="15" customHeight="1" thickBot="1">
      <c r="A1660" s="99">
        <f>IF($U1660&lt;&gt;"",'HPDB FDT-1'!$Q1668,"")</f>
        <v/>
      </c>
      <c r="B1660" s="99">
        <f>IF($U1660&lt;&gt;"",'HPDB FDT-1'!$R1668,"")</f>
        <v/>
      </c>
      <c r="C1660" s="99">
        <f>IF($U1660&lt;&gt;"",'HPDB FDT-1'!$S1668,"")</f>
        <v/>
      </c>
      <c r="D1660" s="115">
        <f>IF($U1660&lt;&gt;"",'HPDB FDT-1'!$T1668,"")</f>
        <v/>
      </c>
      <c r="E1660" s="99">
        <f>IF($U1660&lt;&gt;"","FTTH","")</f>
        <v/>
      </c>
      <c r="F1660" s="115">
        <f>IF($U1660&lt;&gt;"",'HPDB FDT-1'!$V1668,"")</f>
        <v/>
      </c>
      <c r="G1660" s="99">
        <f>IF($U1660&lt;&gt;"","General Retail","")</f>
        <v/>
      </c>
      <c r="H1660" s="99">
        <f>IF($U1660&lt;&gt;"",'CLUSTER FDT-1'!$A$2,"")</f>
        <v/>
      </c>
      <c r="J1660" s="99">
        <f>IF($U1660&lt;&gt;"",'CLUSTER FDT-1'!$A$2,"")</f>
        <v/>
      </c>
      <c r="K1660" s="99">
        <f>IF($U1660&lt;&gt;"",'CLUSTER FDT-1'!$A$2,"")</f>
        <v/>
      </c>
      <c r="L1660" s="99">
        <f>IF($U1660&lt;&gt;"",'HPDB FDT-1'!$AA1668,"")</f>
        <v/>
      </c>
      <c r="M1660" s="99">
        <f>IF($U1660&lt;&gt;"",'HPDB FDT-1'!$AB1668,"")</f>
        <v/>
      </c>
      <c r="N1660" s="113">
        <f>IF($U1660&lt;&gt;"",'HPDB FDT-1'!$AC1668,"")</f>
        <v/>
      </c>
      <c r="O1660" s="99">
        <f>IF('HPDB FDT-1'!$AD1668="","",'HPDB FDT-1'!$AD1668)</f>
        <v/>
      </c>
      <c r="T1660" s="99">
        <f>IF('HPDB FDT-1'!$AI1668="","",'HPDB FDT-1'!$AI1668)</f>
        <v/>
      </c>
      <c r="U1660" s="99">
        <f>IF('HPDB FDT-1'!$AJ1668="","",'HPDB FDT-1'!$AJ1668)</f>
        <v/>
      </c>
      <c r="V1660" s="113">
        <f>IF($U1660&lt;&gt;"","Single Dwelling Unit","")</f>
        <v/>
      </c>
      <c r="AB1660" s="113">
        <f>IF($U1660&lt;&gt;"","RFS","")</f>
        <v/>
      </c>
      <c r="AC1660" s="120">
        <f>IF($U1660&lt;&gt;"",'HPDB FDT-1'!$Q$3,"")</f>
        <v/>
      </c>
      <c r="AD1660" s="112">
        <f>IF($U1660&lt;&gt;"",'HPDB FDT-1'!$Q$4,"")</f>
        <v/>
      </c>
      <c r="AE1660" s="99">
        <f>IF($U1660&lt;&gt;"",'HPDB FDT-1'!$C$6,"")</f>
        <v/>
      </c>
      <c r="AF1660" s="120">
        <f>IF($U1660&lt;&gt;"",'HPDB FDT-1'!$AT1668,"")</f>
        <v/>
      </c>
      <c r="AG1660" s="100">
        <f>IF($A1660&lt;&gt;"",'CLUSTER FDT-1'!$H$2,"")</f>
        <v/>
      </c>
      <c r="AH1660" s="99">
        <f>IF('HPDB FDT-1'!$AV1668="","",'HPDB FDT-1'!$AV1668)</f>
        <v/>
      </c>
      <c r="AI1660" s="99">
        <f>IF('HPDB FDT-1'!$AW1668="","",'HPDB FDT-1'!$AW1668)</f>
        <v/>
      </c>
      <c r="AK1660" s="113">
        <f>IF($U1660&lt;&gt;"",'HPDB FDT-1'!$AX1668,"")</f>
        <v/>
      </c>
      <c r="AL1660" s="113">
        <f>IF($U1660&lt;&gt;"",'HPDB FDT-1'!$AY1668,"")</f>
        <v/>
      </c>
      <c r="AM1660" s="113">
        <f>IF($U1660&lt;&gt;"",'HPDB FDT-1'!$AZ1668,"")</f>
        <v/>
      </c>
      <c r="AN1660" s="113">
        <f>IF($U1660&lt;&gt;"",'HPDB FDT-1'!$BA1668,"")</f>
        <v/>
      </c>
      <c r="AO1660" s="113">
        <f>IF($U1660&lt;&gt;"",'HPDB FDT-1'!$BB1668,"")</f>
        <v/>
      </c>
      <c r="AP1660" s="113">
        <f>IF($U1660&lt;&gt;"","RFS","")</f>
        <v/>
      </c>
      <c r="AR1660" s="113">
        <f>IF($U1660&lt;&gt;"","31","")</f>
        <v/>
      </c>
      <c r="AS1660" s="113">
        <f>IF($U1660&lt;&gt;"","FALSE","")</f>
        <v/>
      </c>
      <c r="AT1660" s="113">
        <f>IF($U1660&lt;&gt;"","TRUE","")</f>
        <v/>
      </c>
    </row>
    <row r="1661" ht="15" customHeight="1" thickBot="1">
      <c r="A1661" s="99">
        <f>IF($U1661&lt;&gt;"",'HPDB FDT-1'!$Q1669,"")</f>
        <v/>
      </c>
      <c r="B1661" s="99">
        <f>IF($U1661&lt;&gt;"",'HPDB FDT-1'!$R1669,"")</f>
        <v/>
      </c>
      <c r="C1661" s="99">
        <f>IF($U1661&lt;&gt;"",'HPDB FDT-1'!$S1669,"")</f>
        <v/>
      </c>
      <c r="D1661" s="115">
        <f>IF($U1661&lt;&gt;"",'HPDB FDT-1'!$T1669,"")</f>
        <v/>
      </c>
      <c r="E1661" s="99">
        <f>IF($U1661&lt;&gt;"","FTTH","")</f>
        <v/>
      </c>
      <c r="F1661" s="115">
        <f>IF($U1661&lt;&gt;"",'HPDB FDT-1'!$V1669,"")</f>
        <v/>
      </c>
      <c r="G1661" s="99">
        <f>IF($U1661&lt;&gt;"","General Retail","")</f>
        <v/>
      </c>
      <c r="H1661" s="99">
        <f>IF($U1661&lt;&gt;"",'CLUSTER FDT-1'!$A$2,"")</f>
        <v/>
      </c>
      <c r="J1661" s="99">
        <f>IF($U1661&lt;&gt;"",'CLUSTER FDT-1'!$A$2,"")</f>
        <v/>
      </c>
      <c r="K1661" s="99">
        <f>IF($U1661&lt;&gt;"",'CLUSTER FDT-1'!$A$2,"")</f>
        <v/>
      </c>
      <c r="L1661" s="99">
        <f>IF($U1661&lt;&gt;"",'HPDB FDT-1'!$AA1669,"")</f>
        <v/>
      </c>
      <c r="M1661" s="99">
        <f>IF($U1661&lt;&gt;"",'HPDB FDT-1'!$AB1669,"")</f>
        <v/>
      </c>
      <c r="N1661" s="113">
        <f>IF($U1661&lt;&gt;"",'HPDB FDT-1'!$AC1669,"")</f>
        <v/>
      </c>
      <c r="O1661" s="99">
        <f>IF('HPDB FDT-1'!$AD1669="","",'HPDB FDT-1'!$AD1669)</f>
        <v/>
      </c>
      <c r="T1661" s="99">
        <f>IF('HPDB FDT-1'!$AI1669="","",'HPDB FDT-1'!$AI1669)</f>
        <v/>
      </c>
      <c r="U1661" s="99">
        <f>IF('HPDB FDT-1'!$AJ1669="","",'HPDB FDT-1'!$AJ1669)</f>
        <v/>
      </c>
      <c r="V1661" s="113">
        <f>IF($U1661&lt;&gt;"","Single Dwelling Unit","")</f>
        <v/>
      </c>
      <c r="AB1661" s="113">
        <f>IF($U1661&lt;&gt;"","RFS","")</f>
        <v/>
      </c>
      <c r="AC1661" s="120">
        <f>IF($U1661&lt;&gt;"",'HPDB FDT-1'!$Q$3,"")</f>
        <v/>
      </c>
      <c r="AD1661" s="112">
        <f>IF($U1661&lt;&gt;"",'HPDB FDT-1'!$Q$4,"")</f>
        <v/>
      </c>
      <c r="AE1661" s="99">
        <f>IF($U1661&lt;&gt;"",'HPDB FDT-1'!$C$6,"")</f>
        <v/>
      </c>
      <c r="AF1661" s="120">
        <f>IF($U1661&lt;&gt;"",'HPDB FDT-1'!$AT1669,"")</f>
        <v/>
      </c>
      <c r="AG1661" s="100">
        <f>IF($A1661&lt;&gt;"",'CLUSTER FDT-1'!$H$2,"")</f>
        <v/>
      </c>
      <c r="AH1661" s="99">
        <f>IF('HPDB FDT-1'!$AV1669="","",'HPDB FDT-1'!$AV1669)</f>
        <v/>
      </c>
      <c r="AI1661" s="99">
        <f>IF('HPDB FDT-1'!$AW1669="","",'HPDB FDT-1'!$AW1669)</f>
        <v/>
      </c>
      <c r="AK1661" s="113">
        <f>IF($U1661&lt;&gt;"",'HPDB FDT-1'!$AX1669,"")</f>
        <v/>
      </c>
      <c r="AL1661" s="113">
        <f>IF($U1661&lt;&gt;"",'HPDB FDT-1'!$AY1669,"")</f>
        <v/>
      </c>
      <c r="AM1661" s="113">
        <f>IF($U1661&lt;&gt;"",'HPDB FDT-1'!$AZ1669,"")</f>
        <v/>
      </c>
      <c r="AN1661" s="113">
        <f>IF($U1661&lt;&gt;"",'HPDB FDT-1'!$BA1669,"")</f>
        <v/>
      </c>
      <c r="AO1661" s="113">
        <f>IF($U1661&lt;&gt;"",'HPDB FDT-1'!$BB1669,"")</f>
        <v/>
      </c>
      <c r="AP1661" s="113">
        <f>IF($U1661&lt;&gt;"","RFS","")</f>
        <v/>
      </c>
      <c r="AR1661" s="113">
        <f>IF($U1661&lt;&gt;"","31","")</f>
        <v/>
      </c>
      <c r="AS1661" s="113">
        <f>IF($U1661&lt;&gt;"","FALSE","")</f>
        <v/>
      </c>
      <c r="AT1661" s="113">
        <f>IF($U1661&lt;&gt;"","TRUE","")</f>
        <v/>
      </c>
    </row>
    <row r="1662" ht="15" customHeight="1" thickBot="1">
      <c r="A1662" s="99">
        <f>IF($U1662&lt;&gt;"",'HPDB FDT-1'!$Q1670,"")</f>
        <v/>
      </c>
      <c r="B1662" s="99">
        <f>IF($U1662&lt;&gt;"",'HPDB FDT-1'!$R1670,"")</f>
        <v/>
      </c>
      <c r="C1662" s="99">
        <f>IF($U1662&lt;&gt;"",'HPDB FDT-1'!$S1670,"")</f>
        <v/>
      </c>
      <c r="D1662" s="115">
        <f>IF($U1662&lt;&gt;"",'HPDB FDT-1'!$T1670,"")</f>
        <v/>
      </c>
      <c r="E1662" s="99">
        <f>IF($U1662&lt;&gt;"","FTTH","")</f>
        <v/>
      </c>
      <c r="F1662" s="115">
        <f>IF($U1662&lt;&gt;"",'HPDB FDT-1'!$V1670,"")</f>
        <v/>
      </c>
      <c r="G1662" s="99">
        <f>IF($U1662&lt;&gt;"","General Retail","")</f>
        <v/>
      </c>
      <c r="H1662" s="99">
        <f>IF($U1662&lt;&gt;"",'CLUSTER FDT-1'!$A$2,"")</f>
        <v/>
      </c>
      <c r="J1662" s="99">
        <f>IF($U1662&lt;&gt;"",'CLUSTER FDT-1'!$A$2,"")</f>
        <v/>
      </c>
      <c r="K1662" s="99">
        <f>IF($U1662&lt;&gt;"",'CLUSTER FDT-1'!$A$2,"")</f>
        <v/>
      </c>
      <c r="L1662" s="99">
        <f>IF($U1662&lt;&gt;"",'HPDB FDT-1'!$AA1670,"")</f>
        <v/>
      </c>
      <c r="M1662" s="99">
        <f>IF($U1662&lt;&gt;"",'HPDB FDT-1'!$AB1670,"")</f>
        <v/>
      </c>
      <c r="N1662" s="113">
        <f>IF($U1662&lt;&gt;"",'HPDB FDT-1'!$AC1670,"")</f>
        <v/>
      </c>
      <c r="O1662" s="99">
        <f>IF('HPDB FDT-1'!$AD1670="","",'HPDB FDT-1'!$AD1670)</f>
        <v/>
      </c>
      <c r="T1662" s="99">
        <f>IF('HPDB FDT-1'!$AI1670="","",'HPDB FDT-1'!$AI1670)</f>
        <v/>
      </c>
      <c r="U1662" s="99">
        <f>IF('HPDB FDT-1'!$AJ1670="","",'HPDB FDT-1'!$AJ1670)</f>
        <v/>
      </c>
      <c r="V1662" s="113">
        <f>IF($U1662&lt;&gt;"","Single Dwelling Unit","")</f>
        <v/>
      </c>
      <c r="AB1662" s="113">
        <f>IF($U1662&lt;&gt;"","RFS","")</f>
        <v/>
      </c>
      <c r="AC1662" s="120">
        <f>IF($U1662&lt;&gt;"",'HPDB FDT-1'!$Q$3,"")</f>
        <v/>
      </c>
      <c r="AD1662" s="112">
        <f>IF($U1662&lt;&gt;"",'HPDB FDT-1'!$Q$4,"")</f>
        <v/>
      </c>
      <c r="AE1662" s="99">
        <f>IF($U1662&lt;&gt;"",'HPDB FDT-1'!$C$6,"")</f>
        <v/>
      </c>
      <c r="AF1662" s="120">
        <f>IF($U1662&lt;&gt;"",'HPDB FDT-1'!$AT1670,"")</f>
        <v/>
      </c>
      <c r="AG1662" s="100">
        <f>IF($A1662&lt;&gt;"",'CLUSTER FDT-1'!$H$2,"")</f>
        <v/>
      </c>
      <c r="AH1662" s="99">
        <f>IF('HPDB FDT-1'!$AV1670="","",'HPDB FDT-1'!$AV1670)</f>
        <v/>
      </c>
      <c r="AI1662" s="99">
        <f>IF('HPDB FDT-1'!$AW1670="","",'HPDB FDT-1'!$AW1670)</f>
        <v/>
      </c>
      <c r="AK1662" s="113">
        <f>IF($U1662&lt;&gt;"",'HPDB FDT-1'!$AX1670,"")</f>
        <v/>
      </c>
      <c r="AL1662" s="113">
        <f>IF($U1662&lt;&gt;"",'HPDB FDT-1'!$AY1670,"")</f>
        <v/>
      </c>
      <c r="AM1662" s="113">
        <f>IF($U1662&lt;&gt;"",'HPDB FDT-1'!$AZ1670,"")</f>
        <v/>
      </c>
      <c r="AN1662" s="113">
        <f>IF($U1662&lt;&gt;"",'HPDB FDT-1'!$BA1670,"")</f>
        <v/>
      </c>
      <c r="AO1662" s="113">
        <f>IF($U1662&lt;&gt;"",'HPDB FDT-1'!$BB1670,"")</f>
        <v/>
      </c>
      <c r="AP1662" s="113">
        <f>IF($U1662&lt;&gt;"","RFS","")</f>
        <v/>
      </c>
      <c r="AR1662" s="113">
        <f>IF($U1662&lt;&gt;"","31","")</f>
        <v/>
      </c>
      <c r="AS1662" s="113">
        <f>IF($U1662&lt;&gt;"","FALSE","")</f>
        <v/>
      </c>
      <c r="AT1662" s="113">
        <f>IF($U1662&lt;&gt;"","TRUE","")</f>
        <v/>
      </c>
    </row>
    <row r="1663" ht="15" customHeight="1" thickBot="1">
      <c r="A1663" s="99">
        <f>IF($U1663&lt;&gt;"",'HPDB FDT-1'!$Q1671,"")</f>
        <v/>
      </c>
      <c r="B1663" s="99">
        <f>IF($U1663&lt;&gt;"",'HPDB FDT-1'!$R1671,"")</f>
        <v/>
      </c>
      <c r="C1663" s="99">
        <f>IF($U1663&lt;&gt;"",'HPDB FDT-1'!$S1671,"")</f>
        <v/>
      </c>
      <c r="D1663" s="115">
        <f>IF($U1663&lt;&gt;"",'HPDB FDT-1'!$T1671,"")</f>
        <v/>
      </c>
      <c r="E1663" s="99">
        <f>IF($U1663&lt;&gt;"","FTTH","")</f>
        <v/>
      </c>
      <c r="F1663" s="115">
        <f>IF($U1663&lt;&gt;"",'HPDB FDT-1'!$V1671,"")</f>
        <v/>
      </c>
      <c r="G1663" s="99">
        <f>IF($U1663&lt;&gt;"","General Retail","")</f>
        <v/>
      </c>
      <c r="H1663" s="99">
        <f>IF($U1663&lt;&gt;"",'CLUSTER FDT-1'!$A$2,"")</f>
        <v/>
      </c>
      <c r="J1663" s="99">
        <f>IF($U1663&lt;&gt;"",'CLUSTER FDT-1'!$A$2,"")</f>
        <v/>
      </c>
      <c r="K1663" s="99">
        <f>IF($U1663&lt;&gt;"",'CLUSTER FDT-1'!$A$2,"")</f>
        <v/>
      </c>
      <c r="L1663" s="99">
        <f>IF($U1663&lt;&gt;"",'HPDB FDT-1'!$AA1671,"")</f>
        <v/>
      </c>
      <c r="M1663" s="99">
        <f>IF($U1663&lt;&gt;"",'HPDB FDT-1'!$AB1671,"")</f>
        <v/>
      </c>
      <c r="N1663" s="113">
        <f>IF($U1663&lt;&gt;"",'HPDB FDT-1'!$AC1671,"")</f>
        <v/>
      </c>
      <c r="O1663" s="99">
        <f>IF('HPDB FDT-1'!$AD1671="","",'HPDB FDT-1'!$AD1671)</f>
        <v/>
      </c>
      <c r="T1663" s="99">
        <f>IF('HPDB FDT-1'!$AI1671="","",'HPDB FDT-1'!$AI1671)</f>
        <v/>
      </c>
      <c r="U1663" s="99">
        <f>IF('HPDB FDT-1'!$AJ1671="","",'HPDB FDT-1'!$AJ1671)</f>
        <v/>
      </c>
      <c r="V1663" s="113">
        <f>IF($U1663&lt;&gt;"","Single Dwelling Unit","")</f>
        <v/>
      </c>
      <c r="AB1663" s="113">
        <f>IF($U1663&lt;&gt;"","RFS","")</f>
        <v/>
      </c>
      <c r="AC1663" s="120">
        <f>IF($U1663&lt;&gt;"",'HPDB FDT-1'!$Q$3,"")</f>
        <v/>
      </c>
      <c r="AD1663" s="112">
        <f>IF($U1663&lt;&gt;"",'HPDB FDT-1'!$Q$4,"")</f>
        <v/>
      </c>
      <c r="AE1663" s="99">
        <f>IF($U1663&lt;&gt;"",'HPDB FDT-1'!$C$6,"")</f>
        <v/>
      </c>
      <c r="AF1663" s="120">
        <f>IF($U1663&lt;&gt;"",'HPDB FDT-1'!$AT1671,"")</f>
        <v/>
      </c>
      <c r="AG1663" s="100">
        <f>IF($A1663&lt;&gt;"",'CLUSTER FDT-1'!$H$2,"")</f>
        <v/>
      </c>
      <c r="AH1663" s="99">
        <f>IF('HPDB FDT-1'!$AV1671="","",'HPDB FDT-1'!$AV1671)</f>
        <v/>
      </c>
      <c r="AI1663" s="99">
        <f>IF('HPDB FDT-1'!$AW1671="","",'HPDB FDT-1'!$AW1671)</f>
        <v/>
      </c>
      <c r="AK1663" s="113">
        <f>IF($U1663&lt;&gt;"",'HPDB FDT-1'!$AX1671,"")</f>
        <v/>
      </c>
      <c r="AL1663" s="113">
        <f>IF($U1663&lt;&gt;"",'HPDB FDT-1'!$AY1671,"")</f>
        <v/>
      </c>
      <c r="AM1663" s="113">
        <f>IF($U1663&lt;&gt;"",'HPDB FDT-1'!$AZ1671,"")</f>
        <v/>
      </c>
      <c r="AN1663" s="113">
        <f>IF($U1663&lt;&gt;"",'HPDB FDT-1'!$BA1671,"")</f>
        <v/>
      </c>
      <c r="AO1663" s="113">
        <f>IF($U1663&lt;&gt;"",'HPDB FDT-1'!$BB1671,"")</f>
        <v/>
      </c>
      <c r="AP1663" s="113">
        <f>IF($U1663&lt;&gt;"","RFS","")</f>
        <v/>
      </c>
      <c r="AR1663" s="113">
        <f>IF($U1663&lt;&gt;"","31","")</f>
        <v/>
      </c>
      <c r="AS1663" s="113">
        <f>IF($U1663&lt;&gt;"","FALSE","")</f>
        <v/>
      </c>
      <c r="AT1663" s="113">
        <f>IF($U1663&lt;&gt;"","TRUE","")</f>
        <v/>
      </c>
    </row>
    <row r="1664" ht="15" customHeight="1" thickBot="1">
      <c r="A1664" s="99">
        <f>IF($U1664&lt;&gt;"",'HPDB FDT-1'!$Q1672,"")</f>
        <v/>
      </c>
      <c r="B1664" s="99">
        <f>IF($U1664&lt;&gt;"",'HPDB FDT-1'!$R1672,"")</f>
        <v/>
      </c>
      <c r="C1664" s="99">
        <f>IF($U1664&lt;&gt;"",'HPDB FDT-1'!$S1672,"")</f>
        <v/>
      </c>
      <c r="D1664" s="115">
        <f>IF($U1664&lt;&gt;"",'HPDB FDT-1'!$T1672,"")</f>
        <v/>
      </c>
      <c r="E1664" s="99">
        <f>IF($U1664&lt;&gt;"","FTTH","")</f>
        <v/>
      </c>
      <c r="F1664" s="115">
        <f>IF($U1664&lt;&gt;"",'HPDB FDT-1'!$V1672,"")</f>
        <v/>
      </c>
      <c r="G1664" s="99">
        <f>IF($U1664&lt;&gt;"","General Retail","")</f>
        <v/>
      </c>
      <c r="H1664" s="99">
        <f>IF($U1664&lt;&gt;"",'CLUSTER FDT-1'!$A$2,"")</f>
        <v/>
      </c>
      <c r="J1664" s="99">
        <f>IF($U1664&lt;&gt;"",'CLUSTER FDT-1'!$A$2,"")</f>
        <v/>
      </c>
      <c r="K1664" s="99">
        <f>IF($U1664&lt;&gt;"",'CLUSTER FDT-1'!$A$2,"")</f>
        <v/>
      </c>
      <c r="L1664" s="99">
        <f>IF($U1664&lt;&gt;"",'HPDB FDT-1'!$AA1672,"")</f>
        <v/>
      </c>
      <c r="M1664" s="99">
        <f>IF($U1664&lt;&gt;"",'HPDB FDT-1'!$AB1672,"")</f>
        <v/>
      </c>
      <c r="N1664" s="113">
        <f>IF($U1664&lt;&gt;"",'HPDB FDT-1'!$AC1672,"")</f>
        <v/>
      </c>
      <c r="O1664" s="99">
        <f>IF('HPDB FDT-1'!$AD1672="","",'HPDB FDT-1'!$AD1672)</f>
        <v/>
      </c>
      <c r="T1664" s="99">
        <f>IF('HPDB FDT-1'!$AI1672="","",'HPDB FDT-1'!$AI1672)</f>
        <v/>
      </c>
      <c r="U1664" s="99">
        <f>IF('HPDB FDT-1'!$AJ1672="","",'HPDB FDT-1'!$AJ1672)</f>
        <v/>
      </c>
      <c r="V1664" s="113">
        <f>IF($U1664&lt;&gt;"","Single Dwelling Unit","")</f>
        <v/>
      </c>
      <c r="AB1664" s="113">
        <f>IF($U1664&lt;&gt;"","RFS","")</f>
        <v/>
      </c>
      <c r="AC1664" s="120">
        <f>IF($U1664&lt;&gt;"",'HPDB FDT-1'!$Q$3,"")</f>
        <v/>
      </c>
      <c r="AD1664" s="112">
        <f>IF($U1664&lt;&gt;"",'HPDB FDT-1'!$Q$4,"")</f>
        <v/>
      </c>
      <c r="AE1664" s="99">
        <f>IF($U1664&lt;&gt;"",'HPDB FDT-1'!$C$6,"")</f>
        <v/>
      </c>
      <c r="AF1664" s="120">
        <f>IF($U1664&lt;&gt;"",'HPDB FDT-1'!$AT1672,"")</f>
        <v/>
      </c>
      <c r="AG1664" s="100">
        <f>IF($A1664&lt;&gt;"",'CLUSTER FDT-1'!$H$2,"")</f>
        <v/>
      </c>
      <c r="AH1664" s="99">
        <f>IF('HPDB FDT-1'!$AV1672="","",'HPDB FDT-1'!$AV1672)</f>
        <v/>
      </c>
      <c r="AI1664" s="99">
        <f>IF('HPDB FDT-1'!$AW1672="","",'HPDB FDT-1'!$AW1672)</f>
        <v/>
      </c>
      <c r="AK1664" s="113">
        <f>IF($U1664&lt;&gt;"",'HPDB FDT-1'!$AX1672,"")</f>
        <v/>
      </c>
      <c r="AL1664" s="113">
        <f>IF($U1664&lt;&gt;"",'HPDB FDT-1'!$AY1672,"")</f>
        <v/>
      </c>
      <c r="AM1664" s="113">
        <f>IF($U1664&lt;&gt;"",'HPDB FDT-1'!$AZ1672,"")</f>
        <v/>
      </c>
      <c r="AN1664" s="113">
        <f>IF($U1664&lt;&gt;"",'HPDB FDT-1'!$BA1672,"")</f>
        <v/>
      </c>
      <c r="AO1664" s="113">
        <f>IF($U1664&lt;&gt;"",'HPDB FDT-1'!$BB1672,"")</f>
        <v/>
      </c>
      <c r="AP1664" s="113">
        <f>IF($U1664&lt;&gt;"","RFS","")</f>
        <v/>
      </c>
      <c r="AR1664" s="113">
        <f>IF($U1664&lt;&gt;"","31","")</f>
        <v/>
      </c>
      <c r="AS1664" s="113">
        <f>IF($U1664&lt;&gt;"","FALSE","")</f>
        <v/>
      </c>
      <c r="AT1664" s="113">
        <f>IF($U1664&lt;&gt;"","TRUE","")</f>
        <v/>
      </c>
    </row>
    <row r="1665" ht="15" customHeight="1" thickBot="1">
      <c r="A1665" s="99">
        <f>IF($U1665&lt;&gt;"",'HPDB FDT-1'!$Q1673,"")</f>
        <v/>
      </c>
      <c r="B1665" s="99">
        <f>IF($U1665&lt;&gt;"",'HPDB FDT-1'!$R1673,"")</f>
        <v/>
      </c>
      <c r="C1665" s="99">
        <f>IF($U1665&lt;&gt;"",'HPDB FDT-1'!$S1673,"")</f>
        <v/>
      </c>
      <c r="D1665" s="115">
        <f>IF($U1665&lt;&gt;"",'HPDB FDT-1'!$T1673,"")</f>
        <v/>
      </c>
      <c r="E1665" s="99">
        <f>IF($U1665&lt;&gt;"","FTTH","")</f>
        <v/>
      </c>
      <c r="F1665" s="115">
        <f>IF($U1665&lt;&gt;"",'HPDB FDT-1'!$V1673,"")</f>
        <v/>
      </c>
      <c r="G1665" s="99">
        <f>IF($U1665&lt;&gt;"","General Retail","")</f>
        <v/>
      </c>
      <c r="H1665" s="99">
        <f>IF($U1665&lt;&gt;"",'CLUSTER FDT-1'!$A$2,"")</f>
        <v/>
      </c>
      <c r="J1665" s="99">
        <f>IF($U1665&lt;&gt;"",'CLUSTER FDT-1'!$A$2,"")</f>
        <v/>
      </c>
      <c r="K1665" s="99">
        <f>IF($U1665&lt;&gt;"",'CLUSTER FDT-1'!$A$2,"")</f>
        <v/>
      </c>
      <c r="L1665" s="99">
        <f>IF($U1665&lt;&gt;"",'HPDB FDT-1'!$AA1673,"")</f>
        <v/>
      </c>
      <c r="M1665" s="99">
        <f>IF($U1665&lt;&gt;"",'HPDB FDT-1'!$AB1673,"")</f>
        <v/>
      </c>
      <c r="N1665" s="113">
        <f>IF($U1665&lt;&gt;"",'HPDB FDT-1'!$AC1673,"")</f>
        <v/>
      </c>
      <c r="O1665" s="99">
        <f>IF('HPDB FDT-1'!$AD1673="","",'HPDB FDT-1'!$AD1673)</f>
        <v/>
      </c>
      <c r="T1665" s="99">
        <f>IF('HPDB FDT-1'!$AI1673="","",'HPDB FDT-1'!$AI1673)</f>
        <v/>
      </c>
      <c r="U1665" s="99">
        <f>IF('HPDB FDT-1'!$AJ1673="","",'HPDB FDT-1'!$AJ1673)</f>
        <v/>
      </c>
      <c r="V1665" s="113">
        <f>IF($U1665&lt;&gt;"","Single Dwelling Unit","")</f>
        <v/>
      </c>
      <c r="AB1665" s="113">
        <f>IF($U1665&lt;&gt;"","RFS","")</f>
        <v/>
      </c>
      <c r="AC1665" s="120">
        <f>IF($U1665&lt;&gt;"",'HPDB FDT-1'!$Q$3,"")</f>
        <v/>
      </c>
      <c r="AD1665" s="112">
        <f>IF($U1665&lt;&gt;"",'HPDB FDT-1'!$Q$4,"")</f>
        <v/>
      </c>
      <c r="AE1665" s="99">
        <f>IF($U1665&lt;&gt;"",'HPDB FDT-1'!$C$6,"")</f>
        <v/>
      </c>
      <c r="AF1665" s="120">
        <f>IF($U1665&lt;&gt;"",'HPDB FDT-1'!$AT1673,"")</f>
        <v/>
      </c>
      <c r="AG1665" s="100">
        <f>IF($A1665&lt;&gt;"",'CLUSTER FDT-1'!$H$2,"")</f>
        <v/>
      </c>
      <c r="AH1665" s="99">
        <f>IF('HPDB FDT-1'!$AV1673="","",'HPDB FDT-1'!$AV1673)</f>
        <v/>
      </c>
      <c r="AI1665" s="99">
        <f>IF('HPDB FDT-1'!$AW1673="","",'HPDB FDT-1'!$AW1673)</f>
        <v/>
      </c>
      <c r="AK1665" s="113">
        <f>IF($U1665&lt;&gt;"",'HPDB FDT-1'!$AX1673,"")</f>
        <v/>
      </c>
      <c r="AL1665" s="113">
        <f>IF($U1665&lt;&gt;"",'HPDB FDT-1'!$AY1673,"")</f>
        <v/>
      </c>
      <c r="AM1665" s="113">
        <f>IF($U1665&lt;&gt;"",'HPDB FDT-1'!$AZ1673,"")</f>
        <v/>
      </c>
      <c r="AN1665" s="113">
        <f>IF($U1665&lt;&gt;"",'HPDB FDT-1'!$BA1673,"")</f>
        <v/>
      </c>
      <c r="AO1665" s="113">
        <f>IF($U1665&lt;&gt;"",'HPDB FDT-1'!$BB1673,"")</f>
        <v/>
      </c>
      <c r="AP1665" s="113">
        <f>IF($U1665&lt;&gt;"","RFS","")</f>
        <v/>
      </c>
      <c r="AR1665" s="113">
        <f>IF($U1665&lt;&gt;"","31","")</f>
        <v/>
      </c>
      <c r="AS1665" s="113">
        <f>IF($U1665&lt;&gt;"","FALSE","")</f>
        <v/>
      </c>
      <c r="AT1665" s="113">
        <f>IF($U1665&lt;&gt;"","TRUE","")</f>
        <v/>
      </c>
    </row>
    <row r="1666" ht="15" customHeight="1" thickBot="1">
      <c r="A1666" s="99">
        <f>IF($U1666&lt;&gt;"",'HPDB FDT-1'!$Q1674,"")</f>
        <v/>
      </c>
      <c r="B1666" s="99">
        <f>IF($U1666&lt;&gt;"",'HPDB FDT-1'!$R1674,"")</f>
        <v/>
      </c>
      <c r="C1666" s="99">
        <f>IF($U1666&lt;&gt;"",'HPDB FDT-1'!$S1674,"")</f>
        <v/>
      </c>
      <c r="D1666" s="115">
        <f>IF($U1666&lt;&gt;"",'HPDB FDT-1'!$T1674,"")</f>
        <v/>
      </c>
      <c r="E1666" s="99">
        <f>IF($U1666&lt;&gt;"","FTTH","")</f>
        <v/>
      </c>
      <c r="F1666" s="115">
        <f>IF($U1666&lt;&gt;"",'HPDB FDT-1'!$V1674,"")</f>
        <v/>
      </c>
      <c r="G1666" s="99">
        <f>IF($U1666&lt;&gt;"","General Retail","")</f>
        <v/>
      </c>
      <c r="H1666" s="99">
        <f>IF($U1666&lt;&gt;"",'CLUSTER FDT-1'!$A$2,"")</f>
        <v/>
      </c>
      <c r="J1666" s="99">
        <f>IF($U1666&lt;&gt;"",'CLUSTER FDT-1'!$A$2,"")</f>
        <v/>
      </c>
      <c r="K1666" s="99">
        <f>IF($U1666&lt;&gt;"",'CLUSTER FDT-1'!$A$2,"")</f>
        <v/>
      </c>
      <c r="L1666" s="99">
        <f>IF($U1666&lt;&gt;"",'HPDB FDT-1'!$AA1674,"")</f>
        <v/>
      </c>
      <c r="M1666" s="99">
        <f>IF($U1666&lt;&gt;"",'HPDB FDT-1'!$AB1674,"")</f>
        <v/>
      </c>
      <c r="N1666" s="113">
        <f>IF($U1666&lt;&gt;"",'HPDB FDT-1'!$AC1674,"")</f>
        <v/>
      </c>
      <c r="O1666" s="99">
        <f>IF('HPDB FDT-1'!$AD1674="","",'HPDB FDT-1'!$AD1674)</f>
        <v/>
      </c>
      <c r="T1666" s="99">
        <f>IF('HPDB FDT-1'!$AI1674="","",'HPDB FDT-1'!$AI1674)</f>
        <v/>
      </c>
      <c r="U1666" s="99">
        <f>IF('HPDB FDT-1'!$AJ1674="","",'HPDB FDT-1'!$AJ1674)</f>
        <v/>
      </c>
      <c r="V1666" s="113">
        <f>IF($U1666&lt;&gt;"","Single Dwelling Unit","")</f>
        <v/>
      </c>
      <c r="AB1666" s="113">
        <f>IF($U1666&lt;&gt;"","RFS","")</f>
        <v/>
      </c>
      <c r="AC1666" s="120">
        <f>IF($U1666&lt;&gt;"",'HPDB FDT-1'!$Q$3,"")</f>
        <v/>
      </c>
      <c r="AD1666" s="112">
        <f>IF($U1666&lt;&gt;"",'HPDB FDT-1'!$Q$4,"")</f>
        <v/>
      </c>
      <c r="AE1666" s="99">
        <f>IF($U1666&lt;&gt;"",'HPDB FDT-1'!$C$6,"")</f>
        <v/>
      </c>
      <c r="AF1666" s="120">
        <f>IF($U1666&lt;&gt;"",'HPDB FDT-1'!$AT1674,"")</f>
        <v/>
      </c>
      <c r="AG1666" s="100">
        <f>IF($A1666&lt;&gt;"",'CLUSTER FDT-1'!$H$2,"")</f>
        <v/>
      </c>
      <c r="AH1666" s="99">
        <f>IF('HPDB FDT-1'!$AV1674="","",'HPDB FDT-1'!$AV1674)</f>
        <v/>
      </c>
      <c r="AI1666" s="99">
        <f>IF('HPDB FDT-1'!$AW1674="","",'HPDB FDT-1'!$AW1674)</f>
        <v/>
      </c>
      <c r="AK1666" s="113">
        <f>IF($U1666&lt;&gt;"",'HPDB FDT-1'!$AX1674,"")</f>
        <v/>
      </c>
      <c r="AL1666" s="113">
        <f>IF($U1666&lt;&gt;"",'HPDB FDT-1'!$AY1674,"")</f>
        <v/>
      </c>
      <c r="AM1666" s="113">
        <f>IF($U1666&lt;&gt;"",'HPDB FDT-1'!$AZ1674,"")</f>
        <v/>
      </c>
      <c r="AN1666" s="113">
        <f>IF($U1666&lt;&gt;"",'HPDB FDT-1'!$BA1674,"")</f>
        <v/>
      </c>
      <c r="AO1666" s="113">
        <f>IF($U1666&lt;&gt;"",'HPDB FDT-1'!$BB1674,"")</f>
        <v/>
      </c>
      <c r="AP1666" s="113">
        <f>IF($U1666&lt;&gt;"","RFS","")</f>
        <v/>
      </c>
      <c r="AR1666" s="113">
        <f>IF($U1666&lt;&gt;"","31","")</f>
        <v/>
      </c>
      <c r="AS1666" s="113">
        <f>IF($U1666&lt;&gt;"","FALSE","")</f>
        <v/>
      </c>
      <c r="AT1666" s="113">
        <f>IF($U1666&lt;&gt;"","TRUE","")</f>
        <v/>
      </c>
    </row>
    <row r="1667" ht="15" customHeight="1" thickBot="1">
      <c r="A1667" s="99">
        <f>IF($U1667&lt;&gt;"",'HPDB FDT-1'!$Q1675,"")</f>
        <v/>
      </c>
      <c r="B1667" s="99">
        <f>IF($U1667&lt;&gt;"",'HPDB FDT-1'!$R1675,"")</f>
        <v/>
      </c>
      <c r="C1667" s="99">
        <f>IF($U1667&lt;&gt;"",'HPDB FDT-1'!$S1675,"")</f>
        <v/>
      </c>
      <c r="D1667" s="115">
        <f>IF($U1667&lt;&gt;"",'HPDB FDT-1'!$T1675,"")</f>
        <v/>
      </c>
      <c r="E1667" s="99">
        <f>IF($U1667&lt;&gt;"","FTTH","")</f>
        <v/>
      </c>
      <c r="F1667" s="115">
        <f>IF($U1667&lt;&gt;"",'HPDB FDT-1'!$V1675,"")</f>
        <v/>
      </c>
      <c r="G1667" s="99">
        <f>IF($U1667&lt;&gt;"","General Retail","")</f>
        <v/>
      </c>
      <c r="H1667" s="99">
        <f>IF($U1667&lt;&gt;"",'CLUSTER FDT-1'!$A$2,"")</f>
        <v/>
      </c>
      <c r="J1667" s="99">
        <f>IF($U1667&lt;&gt;"",'CLUSTER FDT-1'!$A$2,"")</f>
        <v/>
      </c>
      <c r="K1667" s="99">
        <f>IF($U1667&lt;&gt;"",'CLUSTER FDT-1'!$A$2,"")</f>
        <v/>
      </c>
      <c r="L1667" s="99">
        <f>IF($U1667&lt;&gt;"",'HPDB FDT-1'!$AA1675,"")</f>
        <v/>
      </c>
      <c r="M1667" s="99">
        <f>IF($U1667&lt;&gt;"",'HPDB FDT-1'!$AB1675,"")</f>
        <v/>
      </c>
      <c r="N1667" s="113">
        <f>IF($U1667&lt;&gt;"",'HPDB FDT-1'!$AC1675,"")</f>
        <v/>
      </c>
      <c r="O1667" s="99">
        <f>IF('HPDB FDT-1'!$AD1675="","",'HPDB FDT-1'!$AD1675)</f>
        <v/>
      </c>
      <c r="T1667" s="99">
        <f>IF('HPDB FDT-1'!$AI1675="","",'HPDB FDT-1'!$AI1675)</f>
        <v/>
      </c>
      <c r="U1667" s="99">
        <f>IF('HPDB FDT-1'!$AJ1675="","",'HPDB FDT-1'!$AJ1675)</f>
        <v/>
      </c>
      <c r="V1667" s="113">
        <f>IF($U1667&lt;&gt;"","Single Dwelling Unit","")</f>
        <v/>
      </c>
      <c r="AB1667" s="113">
        <f>IF($U1667&lt;&gt;"","RFS","")</f>
        <v/>
      </c>
      <c r="AC1667" s="120">
        <f>IF($U1667&lt;&gt;"",'HPDB FDT-1'!$Q$3,"")</f>
        <v/>
      </c>
      <c r="AD1667" s="112">
        <f>IF($U1667&lt;&gt;"",'HPDB FDT-1'!$Q$4,"")</f>
        <v/>
      </c>
      <c r="AE1667" s="99">
        <f>IF($U1667&lt;&gt;"",'HPDB FDT-1'!$C$6,"")</f>
        <v/>
      </c>
      <c r="AF1667" s="120">
        <f>IF($U1667&lt;&gt;"",'HPDB FDT-1'!$AT1675,"")</f>
        <v/>
      </c>
      <c r="AG1667" s="100">
        <f>IF($A1667&lt;&gt;"",'CLUSTER FDT-1'!$H$2,"")</f>
        <v/>
      </c>
      <c r="AH1667" s="99">
        <f>IF('HPDB FDT-1'!$AV1675="","",'HPDB FDT-1'!$AV1675)</f>
        <v/>
      </c>
      <c r="AI1667" s="99">
        <f>IF('HPDB FDT-1'!$AW1675="","",'HPDB FDT-1'!$AW1675)</f>
        <v/>
      </c>
      <c r="AK1667" s="113">
        <f>IF($U1667&lt;&gt;"",'HPDB FDT-1'!$AX1675,"")</f>
        <v/>
      </c>
      <c r="AL1667" s="113">
        <f>IF($U1667&lt;&gt;"",'HPDB FDT-1'!$AY1675,"")</f>
        <v/>
      </c>
      <c r="AM1667" s="113">
        <f>IF($U1667&lt;&gt;"",'HPDB FDT-1'!$AZ1675,"")</f>
        <v/>
      </c>
      <c r="AN1667" s="113">
        <f>IF($U1667&lt;&gt;"",'HPDB FDT-1'!$BA1675,"")</f>
        <v/>
      </c>
      <c r="AO1667" s="113">
        <f>IF($U1667&lt;&gt;"",'HPDB FDT-1'!$BB1675,"")</f>
        <v/>
      </c>
      <c r="AP1667" s="113">
        <f>IF($U1667&lt;&gt;"","RFS","")</f>
        <v/>
      </c>
      <c r="AR1667" s="113">
        <f>IF($U1667&lt;&gt;"","31","")</f>
        <v/>
      </c>
      <c r="AS1667" s="113">
        <f>IF($U1667&lt;&gt;"","FALSE","")</f>
        <v/>
      </c>
      <c r="AT1667" s="113">
        <f>IF($U1667&lt;&gt;"","TRUE","")</f>
        <v/>
      </c>
    </row>
    <row r="1668" ht="15" customHeight="1" thickBot="1">
      <c r="A1668" s="99">
        <f>IF($U1668&lt;&gt;"",'HPDB FDT-1'!$Q1676,"")</f>
        <v/>
      </c>
      <c r="B1668" s="99">
        <f>IF($U1668&lt;&gt;"",'HPDB FDT-1'!$R1676,"")</f>
        <v/>
      </c>
      <c r="C1668" s="99">
        <f>IF($U1668&lt;&gt;"",'HPDB FDT-1'!$S1676,"")</f>
        <v/>
      </c>
      <c r="D1668" s="115">
        <f>IF($U1668&lt;&gt;"",'HPDB FDT-1'!$T1676,"")</f>
        <v/>
      </c>
      <c r="E1668" s="99">
        <f>IF($U1668&lt;&gt;"","FTTH","")</f>
        <v/>
      </c>
      <c r="F1668" s="115">
        <f>IF($U1668&lt;&gt;"",'HPDB FDT-1'!$V1676,"")</f>
        <v/>
      </c>
      <c r="G1668" s="99">
        <f>IF($U1668&lt;&gt;"","General Retail","")</f>
        <v/>
      </c>
      <c r="H1668" s="99">
        <f>IF($U1668&lt;&gt;"",'CLUSTER FDT-1'!$A$2,"")</f>
        <v/>
      </c>
      <c r="J1668" s="99">
        <f>IF($U1668&lt;&gt;"",'CLUSTER FDT-1'!$A$2,"")</f>
        <v/>
      </c>
      <c r="K1668" s="99">
        <f>IF($U1668&lt;&gt;"",'CLUSTER FDT-1'!$A$2,"")</f>
        <v/>
      </c>
      <c r="L1668" s="99">
        <f>IF($U1668&lt;&gt;"",'HPDB FDT-1'!$AA1676,"")</f>
        <v/>
      </c>
      <c r="M1668" s="99">
        <f>IF($U1668&lt;&gt;"",'HPDB FDT-1'!$AB1676,"")</f>
        <v/>
      </c>
      <c r="N1668" s="113">
        <f>IF($U1668&lt;&gt;"",'HPDB FDT-1'!$AC1676,"")</f>
        <v/>
      </c>
      <c r="O1668" s="99">
        <f>IF('HPDB FDT-1'!$AD1676="","",'HPDB FDT-1'!$AD1676)</f>
        <v/>
      </c>
      <c r="T1668" s="99">
        <f>IF('HPDB FDT-1'!$AI1676="","",'HPDB FDT-1'!$AI1676)</f>
        <v/>
      </c>
      <c r="U1668" s="99">
        <f>IF('HPDB FDT-1'!$AJ1676="","",'HPDB FDT-1'!$AJ1676)</f>
        <v/>
      </c>
      <c r="V1668" s="113">
        <f>IF($U1668&lt;&gt;"","Single Dwelling Unit","")</f>
        <v/>
      </c>
      <c r="AB1668" s="113">
        <f>IF($U1668&lt;&gt;"","RFS","")</f>
        <v/>
      </c>
      <c r="AC1668" s="120">
        <f>IF($U1668&lt;&gt;"",'HPDB FDT-1'!$Q$3,"")</f>
        <v/>
      </c>
      <c r="AD1668" s="112">
        <f>IF($U1668&lt;&gt;"",'HPDB FDT-1'!$Q$4,"")</f>
        <v/>
      </c>
      <c r="AE1668" s="99">
        <f>IF($U1668&lt;&gt;"",'HPDB FDT-1'!$C$6,"")</f>
        <v/>
      </c>
      <c r="AF1668" s="120">
        <f>IF($U1668&lt;&gt;"",'HPDB FDT-1'!$AT1676,"")</f>
        <v/>
      </c>
      <c r="AG1668" s="100">
        <f>IF($A1668&lt;&gt;"",'CLUSTER FDT-1'!$H$2,"")</f>
        <v/>
      </c>
      <c r="AH1668" s="99">
        <f>IF('HPDB FDT-1'!$AV1676="","",'HPDB FDT-1'!$AV1676)</f>
        <v/>
      </c>
      <c r="AI1668" s="99">
        <f>IF('HPDB FDT-1'!$AW1676="","",'HPDB FDT-1'!$AW1676)</f>
        <v/>
      </c>
      <c r="AK1668" s="113">
        <f>IF($U1668&lt;&gt;"",'HPDB FDT-1'!$AX1676,"")</f>
        <v/>
      </c>
      <c r="AL1668" s="113">
        <f>IF($U1668&lt;&gt;"",'HPDB FDT-1'!$AY1676,"")</f>
        <v/>
      </c>
      <c r="AM1668" s="113">
        <f>IF($U1668&lt;&gt;"",'HPDB FDT-1'!$AZ1676,"")</f>
        <v/>
      </c>
      <c r="AN1668" s="113">
        <f>IF($U1668&lt;&gt;"",'HPDB FDT-1'!$BA1676,"")</f>
        <v/>
      </c>
      <c r="AO1668" s="113">
        <f>IF($U1668&lt;&gt;"",'HPDB FDT-1'!$BB1676,"")</f>
        <v/>
      </c>
      <c r="AP1668" s="113">
        <f>IF($U1668&lt;&gt;"","RFS","")</f>
        <v/>
      </c>
      <c r="AR1668" s="113">
        <f>IF($U1668&lt;&gt;"","31","")</f>
        <v/>
      </c>
      <c r="AS1668" s="113">
        <f>IF($U1668&lt;&gt;"","FALSE","")</f>
        <v/>
      </c>
      <c r="AT1668" s="113">
        <f>IF($U1668&lt;&gt;"","TRUE","")</f>
        <v/>
      </c>
    </row>
    <row r="1669" ht="15" customHeight="1" thickBot="1">
      <c r="A1669" s="99">
        <f>IF($U1669&lt;&gt;"",'HPDB FDT-1'!$Q1677,"")</f>
        <v/>
      </c>
      <c r="B1669" s="99">
        <f>IF($U1669&lt;&gt;"",'HPDB FDT-1'!$R1677,"")</f>
        <v/>
      </c>
      <c r="C1669" s="99">
        <f>IF($U1669&lt;&gt;"",'HPDB FDT-1'!$S1677,"")</f>
        <v/>
      </c>
      <c r="D1669" s="115">
        <f>IF($U1669&lt;&gt;"",'HPDB FDT-1'!$T1677,"")</f>
        <v/>
      </c>
      <c r="E1669" s="99">
        <f>IF($U1669&lt;&gt;"","FTTH","")</f>
        <v/>
      </c>
      <c r="F1669" s="115">
        <f>IF($U1669&lt;&gt;"",'HPDB FDT-1'!$V1677,"")</f>
        <v/>
      </c>
      <c r="G1669" s="99">
        <f>IF($U1669&lt;&gt;"","General Retail","")</f>
        <v/>
      </c>
      <c r="H1669" s="99">
        <f>IF($U1669&lt;&gt;"",'CLUSTER FDT-1'!$A$2,"")</f>
        <v/>
      </c>
      <c r="J1669" s="99">
        <f>IF($U1669&lt;&gt;"",'CLUSTER FDT-1'!$A$2,"")</f>
        <v/>
      </c>
      <c r="K1669" s="99">
        <f>IF($U1669&lt;&gt;"",'CLUSTER FDT-1'!$A$2,"")</f>
        <v/>
      </c>
      <c r="L1669" s="99">
        <f>IF($U1669&lt;&gt;"",'HPDB FDT-1'!$AA1677,"")</f>
        <v/>
      </c>
      <c r="M1669" s="99">
        <f>IF($U1669&lt;&gt;"",'HPDB FDT-1'!$AB1677,"")</f>
        <v/>
      </c>
      <c r="N1669" s="113">
        <f>IF($U1669&lt;&gt;"",'HPDB FDT-1'!$AC1677,"")</f>
        <v/>
      </c>
      <c r="O1669" s="99">
        <f>IF('HPDB FDT-1'!$AD1677="","",'HPDB FDT-1'!$AD1677)</f>
        <v/>
      </c>
      <c r="T1669" s="99">
        <f>IF('HPDB FDT-1'!$AI1677="","",'HPDB FDT-1'!$AI1677)</f>
        <v/>
      </c>
      <c r="U1669" s="99">
        <f>IF('HPDB FDT-1'!$AJ1677="","",'HPDB FDT-1'!$AJ1677)</f>
        <v/>
      </c>
      <c r="V1669" s="113">
        <f>IF($U1669&lt;&gt;"","Single Dwelling Unit","")</f>
        <v/>
      </c>
      <c r="AB1669" s="113">
        <f>IF($U1669&lt;&gt;"","RFS","")</f>
        <v/>
      </c>
      <c r="AC1669" s="120">
        <f>IF($U1669&lt;&gt;"",'HPDB FDT-1'!$Q$3,"")</f>
        <v/>
      </c>
      <c r="AD1669" s="112">
        <f>IF($U1669&lt;&gt;"",'HPDB FDT-1'!$Q$4,"")</f>
        <v/>
      </c>
      <c r="AE1669" s="99">
        <f>IF($U1669&lt;&gt;"",'HPDB FDT-1'!$C$6,"")</f>
        <v/>
      </c>
      <c r="AF1669" s="120">
        <f>IF($U1669&lt;&gt;"",'HPDB FDT-1'!$AT1677,"")</f>
        <v/>
      </c>
      <c r="AG1669" s="100">
        <f>IF($A1669&lt;&gt;"",'CLUSTER FDT-1'!$H$2,"")</f>
        <v/>
      </c>
      <c r="AH1669" s="99">
        <f>IF('HPDB FDT-1'!$AV1677="","",'HPDB FDT-1'!$AV1677)</f>
        <v/>
      </c>
      <c r="AI1669" s="99">
        <f>IF('HPDB FDT-1'!$AW1677="","",'HPDB FDT-1'!$AW1677)</f>
        <v/>
      </c>
      <c r="AK1669" s="113">
        <f>IF($U1669&lt;&gt;"",'HPDB FDT-1'!$AX1677,"")</f>
        <v/>
      </c>
      <c r="AL1669" s="113">
        <f>IF($U1669&lt;&gt;"",'HPDB FDT-1'!$AY1677,"")</f>
        <v/>
      </c>
      <c r="AM1669" s="113">
        <f>IF($U1669&lt;&gt;"",'HPDB FDT-1'!$AZ1677,"")</f>
        <v/>
      </c>
      <c r="AN1669" s="113">
        <f>IF($U1669&lt;&gt;"",'HPDB FDT-1'!$BA1677,"")</f>
        <v/>
      </c>
      <c r="AO1669" s="113">
        <f>IF($U1669&lt;&gt;"",'HPDB FDT-1'!$BB1677,"")</f>
        <v/>
      </c>
      <c r="AP1669" s="113">
        <f>IF($U1669&lt;&gt;"","RFS","")</f>
        <v/>
      </c>
      <c r="AR1669" s="113">
        <f>IF($U1669&lt;&gt;"","31","")</f>
        <v/>
      </c>
      <c r="AS1669" s="113">
        <f>IF($U1669&lt;&gt;"","FALSE","")</f>
        <v/>
      </c>
      <c r="AT1669" s="113">
        <f>IF($U1669&lt;&gt;"","TRUE","")</f>
        <v/>
      </c>
    </row>
    <row r="1670" ht="15" customHeight="1" thickBot="1">
      <c r="A1670" s="99">
        <f>IF($U1670&lt;&gt;"",'HPDB FDT-1'!$Q1678,"")</f>
        <v/>
      </c>
      <c r="B1670" s="99">
        <f>IF($U1670&lt;&gt;"",'HPDB FDT-1'!$R1678,"")</f>
        <v/>
      </c>
      <c r="C1670" s="99">
        <f>IF($U1670&lt;&gt;"",'HPDB FDT-1'!$S1678,"")</f>
        <v/>
      </c>
      <c r="D1670" s="115">
        <f>IF($U1670&lt;&gt;"",'HPDB FDT-1'!$T1678,"")</f>
        <v/>
      </c>
      <c r="E1670" s="99">
        <f>IF($U1670&lt;&gt;"","FTTH","")</f>
        <v/>
      </c>
      <c r="F1670" s="115">
        <f>IF($U1670&lt;&gt;"",'HPDB FDT-1'!$V1678,"")</f>
        <v/>
      </c>
      <c r="G1670" s="99">
        <f>IF($U1670&lt;&gt;"","General Retail","")</f>
        <v/>
      </c>
      <c r="H1670" s="99">
        <f>IF($U1670&lt;&gt;"",'CLUSTER FDT-1'!$A$2,"")</f>
        <v/>
      </c>
      <c r="J1670" s="99">
        <f>IF($U1670&lt;&gt;"",'CLUSTER FDT-1'!$A$2,"")</f>
        <v/>
      </c>
      <c r="K1670" s="99">
        <f>IF($U1670&lt;&gt;"",'CLUSTER FDT-1'!$A$2,"")</f>
        <v/>
      </c>
      <c r="L1670" s="99">
        <f>IF($U1670&lt;&gt;"",'HPDB FDT-1'!$AA1678,"")</f>
        <v/>
      </c>
      <c r="M1670" s="99">
        <f>IF($U1670&lt;&gt;"",'HPDB FDT-1'!$AB1678,"")</f>
        <v/>
      </c>
      <c r="N1670" s="113">
        <f>IF($U1670&lt;&gt;"",'HPDB FDT-1'!$AC1678,"")</f>
        <v/>
      </c>
      <c r="O1670" s="99">
        <f>IF('HPDB FDT-1'!$AD1678="","",'HPDB FDT-1'!$AD1678)</f>
        <v/>
      </c>
      <c r="T1670" s="99">
        <f>IF('HPDB FDT-1'!$AI1678="","",'HPDB FDT-1'!$AI1678)</f>
        <v/>
      </c>
      <c r="U1670" s="99">
        <f>IF('HPDB FDT-1'!$AJ1678="","",'HPDB FDT-1'!$AJ1678)</f>
        <v/>
      </c>
      <c r="V1670" s="113">
        <f>IF($U1670&lt;&gt;"","Single Dwelling Unit","")</f>
        <v/>
      </c>
      <c r="AB1670" s="113">
        <f>IF($U1670&lt;&gt;"","RFS","")</f>
        <v/>
      </c>
      <c r="AC1670" s="120">
        <f>IF($U1670&lt;&gt;"",'HPDB FDT-1'!$Q$3,"")</f>
        <v/>
      </c>
      <c r="AD1670" s="112">
        <f>IF($U1670&lt;&gt;"",'HPDB FDT-1'!$Q$4,"")</f>
        <v/>
      </c>
      <c r="AE1670" s="99">
        <f>IF($U1670&lt;&gt;"",'HPDB FDT-1'!$C$6,"")</f>
        <v/>
      </c>
      <c r="AF1670" s="120">
        <f>IF($U1670&lt;&gt;"",'HPDB FDT-1'!$AT1678,"")</f>
        <v/>
      </c>
      <c r="AG1670" s="100">
        <f>IF($A1670&lt;&gt;"",'CLUSTER FDT-1'!$H$2,"")</f>
        <v/>
      </c>
      <c r="AH1670" s="99">
        <f>IF('HPDB FDT-1'!$AV1678="","",'HPDB FDT-1'!$AV1678)</f>
        <v/>
      </c>
      <c r="AI1670" s="99">
        <f>IF('HPDB FDT-1'!$AW1678="","",'HPDB FDT-1'!$AW1678)</f>
        <v/>
      </c>
      <c r="AK1670" s="113">
        <f>IF($U1670&lt;&gt;"",'HPDB FDT-1'!$AX1678,"")</f>
        <v/>
      </c>
      <c r="AL1670" s="113">
        <f>IF($U1670&lt;&gt;"",'HPDB FDT-1'!$AY1678,"")</f>
        <v/>
      </c>
      <c r="AM1670" s="113">
        <f>IF($U1670&lt;&gt;"",'HPDB FDT-1'!$AZ1678,"")</f>
        <v/>
      </c>
      <c r="AN1670" s="113">
        <f>IF($U1670&lt;&gt;"",'HPDB FDT-1'!$BA1678,"")</f>
        <v/>
      </c>
      <c r="AO1670" s="113">
        <f>IF($U1670&lt;&gt;"",'HPDB FDT-1'!$BB1678,"")</f>
        <v/>
      </c>
      <c r="AP1670" s="113">
        <f>IF($U1670&lt;&gt;"","RFS","")</f>
        <v/>
      </c>
      <c r="AR1670" s="113">
        <f>IF($U1670&lt;&gt;"","31","")</f>
        <v/>
      </c>
      <c r="AS1670" s="113">
        <f>IF($U1670&lt;&gt;"","FALSE","")</f>
        <v/>
      </c>
      <c r="AT1670" s="113">
        <f>IF($U1670&lt;&gt;"","TRUE","")</f>
        <v/>
      </c>
    </row>
    <row r="1671" ht="15" customHeight="1" thickBot="1">
      <c r="A1671" s="99">
        <f>IF($U1671&lt;&gt;"",'HPDB FDT-1'!$Q1679,"")</f>
        <v/>
      </c>
      <c r="B1671" s="99">
        <f>IF($U1671&lt;&gt;"",'HPDB FDT-1'!$R1679,"")</f>
        <v/>
      </c>
      <c r="C1671" s="99">
        <f>IF($U1671&lt;&gt;"",'HPDB FDT-1'!$S1679,"")</f>
        <v/>
      </c>
      <c r="D1671" s="115">
        <f>IF($U1671&lt;&gt;"",'HPDB FDT-1'!$T1679,"")</f>
        <v/>
      </c>
      <c r="E1671" s="99">
        <f>IF($U1671&lt;&gt;"","FTTH","")</f>
        <v/>
      </c>
      <c r="F1671" s="115">
        <f>IF($U1671&lt;&gt;"",'HPDB FDT-1'!$V1679,"")</f>
        <v/>
      </c>
      <c r="G1671" s="99">
        <f>IF($U1671&lt;&gt;"","General Retail","")</f>
        <v/>
      </c>
      <c r="H1671" s="99">
        <f>IF($U1671&lt;&gt;"",'CLUSTER FDT-1'!$A$2,"")</f>
        <v/>
      </c>
      <c r="J1671" s="99">
        <f>IF($U1671&lt;&gt;"",'CLUSTER FDT-1'!$A$2,"")</f>
        <v/>
      </c>
      <c r="K1671" s="99">
        <f>IF($U1671&lt;&gt;"",'CLUSTER FDT-1'!$A$2,"")</f>
        <v/>
      </c>
      <c r="L1671" s="99">
        <f>IF($U1671&lt;&gt;"",'HPDB FDT-1'!$AA1679,"")</f>
        <v/>
      </c>
      <c r="M1671" s="99">
        <f>IF($U1671&lt;&gt;"",'HPDB FDT-1'!$AB1679,"")</f>
        <v/>
      </c>
      <c r="N1671" s="113">
        <f>IF($U1671&lt;&gt;"",'HPDB FDT-1'!$AC1679,"")</f>
        <v/>
      </c>
      <c r="O1671" s="99">
        <f>IF('HPDB FDT-1'!$AD1679="","",'HPDB FDT-1'!$AD1679)</f>
        <v/>
      </c>
      <c r="T1671" s="99">
        <f>IF('HPDB FDT-1'!$AI1679="","",'HPDB FDT-1'!$AI1679)</f>
        <v/>
      </c>
      <c r="U1671" s="99">
        <f>IF('HPDB FDT-1'!$AJ1679="","",'HPDB FDT-1'!$AJ1679)</f>
        <v/>
      </c>
      <c r="V1671" s="113">
        <f>IF($U1671&lt;&gt;"","Single Dwelling Unit","")</f>
        <v/>
      </c>
      <c r="AB1671" s="113">
        <f>IF($U1671&lt;&gt;"","RFS","")</f>
        <v/>
      </c>
      <c r="AC1671" s="120">
        <f>IF($U1671&lt;&gt;"",'HPDB FDT-1'!$Q$3,"")</f>
        <v/>
      </c>
      <c r="AD1671" s="112">
        <f>IF($U1671&lt;&gt;"",'HPDB FDT-1'!$Q$4,"")</f>
        <v/>
      </c>
      <c r="AE1671" s="99">
        <f>IF($U1671&lt;&gt;"",'HPDB FDT-1'!$C$6,"")</f>
        <v/>
      </c>
      <c r="AF1671" s="120">
        <f>IF($U1671&lt;&gt;"",'HPDB FDT-1'!$AT1679,"")</f>
        <v/>
      </c>
      <c r="AG1671" s="100">
        <f>IF($A1671&lt;&gt;"",'CLUSTER FDT-1'!$H$2,"")</f>
        <v/>
      </c>
      <c r="AH1671" s="99">
        <f>IF('HPDB FDT-1'!$AV1679="","",'HPDB FDT-1'!$AV1679)</f>
        <v/>
      </c>
      <c r="AI1671" s="99">
        <f>IF('HPDB FDT-1'!$AW1679="","",'HPDB FDT-1'!$AW1679)</f>
        <v/>
      </c>
      <c r="AK1671" s="113">
        <f>IF($U1671&lt;&gt;"",'HPDB FDT-1'!$AX1679,"")</f>
        <v/>
      </c>
      <c r="AL1671" s="113">
        <f>IF($U1671&lt;&gt;"",'HPDB FDT-1'!$AY1679,"")</f>
        <v/>
      </c>
      <c r="AM1671" s="113">
        <f>IF($U1671&lt;&gt;"",'HPDB FDT-1'!$AZ1679,"")</f>
        <v/>
      </c>
      <c r="AN1671" s="113">
        <f>IF($U1671&lt;&gt;"",'HPDB FDT-1'!$BA1679,"")</f>
        <v/>
      </c>
      <c r="AO1671" s="113">
        <f>IF($U1671&lt;&gt;"",'HPDB FDT-1'!$BB1679,"")</f>
        <v/>
      </c>
      <c r="AP1671" s="113">
        <f>IF($U1671&lt;&gt;"","RFS","")</f>
        <v/>
      </c>
      <c r="AR1671" s="113">
        <f>IF($U1671&lt;&gt;"","31","")</f>
        <v/>
      </c>
      <c r="AS1671" s="113">
        <f>IF($U1671&lt;&gt;"","FALSE","")</f>
        <v/>
      </c>
      <c r="AT1671" s="113">
        <f>IF($U1671&lt;&gt;"","TRUE","")</f>
        <v/>
      </c>
    </row>
    <row r="1672" ht="15" customHeight="1" thickBot="1">
      <c r="A1672" s="99">
        <f>IF($U1672&lt;&gt;"",'HPDB FDT-1'!$Q1680,"")</f>
        <v/>
      </c>
      <c r="B1672" s="99">
        <f>IF($U1672&lt;&gt;"",'HPDB FDT-1'!$R1680,"")</f>
        <v/>
      </c>
      <c r="C1672" s="99">
        <f>IF($U1672&lt;&gt;"",'HPDB FDT-1'!$S1680,"")</f>
        <v/>
      </c>
      <c r="D1672" s="115">
        <f>IF($U1672&lt;&gt;"",'HPDB FDT-1'!$T1680,"")</f>
        <v/>
      </c>
      <c r="E1672" s="99">
        <f>IF($U1672&lt;&gt;"","FTTH","")</f>
        <v/>
      </c>
      <c r="F1672" s="115">
        <f>IF($U1672&lt;&gt;"",'HPDB FDT-1'!$V1680,"")</f>
        <v/>
      </c>
      <c r="G1672" s="99">
        <f>IF($U1672&lt;&gt;"","General Retail","")</f>
        <v/>
      </c>
      <c r="H1672" s="99">
        <f>IF($U1672&lt;&gt;"",'CLUSTER FDT-1'!$A$2,"")</f>
        <v/>
      </c>
      <c r="J1672" s="99">
        <f>IF($U1672&lt;&gt;"",'CLUSTER FDT-1'!$A$2,"")</f>
        <v/>
      </c>
      <c r="K1672" s="99">
        <f>IF($U1672&lt;&gt;"",'CLUSTER FDT-1'!$A$2,"")</f>
        <v/>
      </c>
      <c r="L1672" s="99">
        <f>IF($U1672&lt;&gt;"",'HPDB FDT-1'!$AA1680,"")</f>
        <v/>
      </c>
      <c r="M1672" s="99">
        <f>IF($U1672&lt;&gt;"",'HPDB FDT-1'!$AB1680,"")</f>
        <v/>
      </c>
      <c r="N1672" s="113">
        <f>IF($U1672&lt;&gt;"",'HPDB FDT-1'!$AC1680,"")</f>
        <v/>
      </c>
      <c r="O1672" s="99">
        <f>IF('HPDB FDT-1'!$AD1680="","",'HPDB FDT-1'!$AD1680)</f>
        <v/>
      </c>
      <c r="T1672" s="99">
        <f>IF('HPDB FDT-1'!$AI1680="","",'HPDB FDT-1'!$AI1680)</f>
        <v/>
      </c>
      <c r="U1672" s="99">
        <f>IF('HPDB FDT-1'!$AJ1680="","",'HPDB FDT-1'!$AJ1680)</f>
        <v/>
      </c>
      <c r="V1672" s="113">
        <f>IF($U1672&lt;&gt;"","Single Dwelling Unit","")</f>
        <v/>
      </c>
      <c r="AB1672" s="113">
        <f>IF($U1672&lt;&gt;"","RFS","")</f>
        <v/>
      </c>
      <c r="AC1672" s="120">
        <f>IF($U1672&lt;&gt;"",'HPDB FDT-1'!$Q$3,"")</f>
        <v/>
      </c>
      <c r="AD1672" s="112">
        <f>IF($U1672&lt;&gt;"",'HPDB FDT-1'!$Q$4,"")</f>
        <v/>
      </c>
      <c r="AE1672" s="99">
        <f>IF($U1672&lt;&gt;"",'HPDB FDT-1'!$C$6,"")</f>
        <v/>
      </c>
      <c r="AF1672" s="120">
        <f>IF($U1672&lt;&gt;"",'HPDB FDT-1'!$AT1680,"")</f>
        <v/>
      </c>
      <c r="AG1672" s="100">
        <f>IF($A1672&lt;&gt;"",'CLUSTER FDT-1'!$H$2,"")</f>
        <v/>
      </c>
      <c r="AH1672" s="99">
        <f>IF('HPDB FDT-1'!$AV1680="","",'HPDB FDT-1'!$AV1680)</f>
        <v/>
      </c>
      <c r="AI1672" s="99">
        <f>IF('HPDB FDT-1'!$AW1680="","",'HPDB FDT-1'!$AW1680)</f>
        <v/>
      </c>
      <c r="AK1672" s="113">
        <f>IF($U1672&lt;&gt;"",'HPDB FDT-1'!$AX1680,"")</f>
        <v/>
      </c>
      <c r="AL1672" s="113">
        <f>IF($U1672&lt;&gt;"",'HPDB FDT-1'!$AY1680,"")</f>
        <v/>
      </c>
      <c r="AM1672" s="113">
        <f>IF($U1672&lt;&gt;"",'HPDB FDT-1'!$AZ1680,"")</f>
        <v/>
      </c>
      <c r="AN1672" s="113">
        <f>IF($U1672&lt;&gt;"",'HPDB FDT-1'!$BA1680,"")</f>
        <v/>
      </c>
      <c r="AO1672" s="113">
        <f>IF($U1672&lt;&gt;"",'HPDB FDT-1'!$BB1680,"")</f>
        <v/>
      </c>
      <c r="AP1672" s="113">
        <f>IF($U1672&lt;&gt;"","RFS","")</f>
        <v/>
      </c>
      <c r="AR1672" s="113">
        <f>IF($U1672&lt;&gt;"","31","")</f>
        <v/>
      </c>
      <c r="AS1672" s="113">
        <f>IF($U1672&lt;&gt;"","FALSE","")</f>
        <v/>
      </c>
      <c r="AT1672" s="113">
        <f>IF($U1672&lt;&gt;"","TRUE","")</f>
        <v/>
      </c>
    </row>
    <row r="1673" ht="15" customHeight="1" thickBot="1">
      <c r="A1673" s="99">
        <f>IF($U1673&lt;&gt;"",'HPDB FDT-1'!$Q1681,"")</f>
        <v/>
      </c>
      <c r="B1673" s="99">
        <f>IF($U1673&lt;&gt;"",'HPDB FDT-1'!$R1681,"")</f>
        <v/>
      </c>
      <c r="C1673" s="99">
        <f>IF($U1673&lt;&gt;"",'HPDB FDT-1'!$S1681,"")</f>
        <v/>
      </c>
      <c r="D1673" s="115">
        <f>IF($U1673&lt;&gt;"",'HPDB FDT-1'!$T1681,"")</f>
        <v/>
      </c>
      <c r="E1673" s="99">
        <f>IF($U1673&lt;&gt;"","FTTH","")</f>
        <v/>
      </c>
      <c r="F1673" s="115">
        <f>IF($U1673&lt;&gt;"",'HPDB FDT-1'!$V1681,"")</f>
        <v/>
      </c>
      <c r="G1673" s="99">
        <f>IF($U1673&lt;&gt;"","General Retail","")</f>
        <v/>
      </c>
      <c r="H1673" s="99">
        <f>IF($U1673&lt;&gt;"",'CLUSTER FDT-1'!$A$2,"")</f>
        <v/>
      </c>
      <c r="J1673" s="99">
        <f>IF($U1673&lt;&gt;"",'CLUSTER FDT-1'!$A$2,"")</f>
        <v/>
      </c>
      <c r="K1673" s="99">
        <f>IF($U1673&lt;&gt;"",'CLUSTER FDT-1'!$A$2,"")</f>
        <v/>
      </c>
      <c r="L1673" s="99">
        <f>IF($U1673&lt;&gt;"",'HPDB FDT-1'!$AA1681,"")</f>
        <v/>
      </c>
      <c r="M1673" s="99">
        <f>IF($U1673&lt;&gt;"",'HPDB FDT-1'!$AB1681,"")</f>
        <v/>
      </c>
      <c r="N1673" s="113">
        <f>IF($U1673&lt;&gt;"",'HPDB FDT-1'!$AC1681,"")</f>
        <v/>
      </c>
      <c r="O1673" s="99">
        <f>IF('HPDB FDT-1'!$AD1681="","",'HPDB FDT-1'!$AD1681)</f>
        <v/>
      </c>
      <c r="T1673" s="99">
        <f>IF('HPDB FDT-1'!$AI1681="","",'HPDB FDT-1'!$AI1681)</f>
        <v/>
      </c>
      <c r="U1673" s="99">
        <f>IF('HPDB FDT-1'!$AJ1681="","",'HPDB FDT-1'!$AJ1681)</f>
        <v/>
      </c>
      <c r="V1673" s="113">
        <f>IF($U1673&lt;&gt;"","Single Dwelling Unit","")</f>
        <v/>
      </c>
      <c r="AB1673" s="113">
        <f>IF($U1673&lt;&gt;"","RFS","")</f>
        <v/>
      </c>
      <c r="AC1673" s="120">
        <f>IF($U1673&lt;&gt;"",'HPDB FDT-1'!$Q$3,"")</f>
        <v/>
      </c>
      <c r="AD1673" s="112">
        <f>IF($U1673&lt;&gt;"",'HPDB FDT-1'!$Q$4,"")</f>
        <v/>
      </c>
      <c r="AE1673" s="99">
        <f>IF($U1673&lt;&gt;"",'HPDB FDT-1'!$C$6,"")</f>
        <v/>
      </c>
      <c r="AF1673" s="120">
        <f>IF($U1673&lt;&gt;"",'HPDB FDT-1'!$AT1681,"")</f>
        <v/>
      </c>
      <c r="AG1673" s="100">
        <f>IF($A1673&lt;&gt;"",'CLUSTER FDT-1'!$H$2,"")</f>
        <v/>
      </c>
      <c r="AH1673" s="99">
        <f>IF('HPDB FDT-1'!$AV1681="","",'HPDB FDT-1'!$AV1681)</f>
        <v/>
      </c>
      <c r="AI1673" s="99">
        <f>IF('HPDB FDT-1'!$AW1681="","",'HPDB FDT-1'!$AW1681)</f>
        <v/>
      </c>
      <c r="AK1673" s="113">
        <f>IF($U1673&lt;&gt;"",'HPDB FDT-1'!$AX1681,"")</f>
        <v/>
      </c>
      <c r="AL1673" s="113">
        <f>IF($U1673&lt;&gt;"",'HPDB FDT-1'!$AY1681,"")</f>
        <v/>
      </c>
      <c r="AM1673" s="113">
        <f>IF($U1673&lt;&gt;"",'HPDB FDT-1'!$AZ1681,"")</f>
        <v/>
      </c>
      <c r="AN1673" s="113">
        <f>IF($U1673&lt;&gt;"",'HPDB FDT-1'!$BA1681,"")</f>
        <v/>
      </c>
      <c r="AO1673" s="113">
        <f>IF($U1673&lt;&gt;"",'HPDB FDT-1'!$BB1681,"")</f>
        <v/>
      </c>
      <c r="AP1673" s="113">
        <f>IF($U1673&lt;&gt;"","RFS","")</f>
        <v/>
      </c>
      <c r="AR1673" s="113">
        <f>IF($U1673&lt;&gt;"","31","")</f>
        <v/>
      </c>
      <c r="AS1673" s="113">
        <f>IF($U1673&lt;&gt;"","FALSE","")</f>
        <v/>
      </c>
      <c r="AT1673" s="113">
        <f>IF($U1673&lt;&gt;"","TRUE","")</f>
        <v/>
      </c>
    </row>
    <row r="1674" ht="15" customHeight="1" thickBot="1">
      <c r="A1674" s="99">
        <f>IF($U1674&lt;&gt;"",'HPDB FDT-1'!$Q1682,"")</f>
        <v/>
      </c>
      <c r="B1674" s="99">
        <f>IF($U1674&lt;&gt;"",'HPDB FDT-1'!$R1682,"")</f>
        <v/>
      </c>
      <c r="C1674" s="99">
        <f>IF($U1674&lt;&gt;"",'HPDB FDT-1'!$S1682,"")</f>
        <v/>
      </c>
      <c r="D1674" s="115">
        <f>IF($U1674&lt;&gt;"",'HPDB FDT-1'!$T1682,"")</f>
        <v/>
      </c>
      <c r="E1674" s="99">
        <f>IF($U1674&lt;&gt;"","FTTH","")</f>
        <v/>
      </c>
      <c r="F1674" s="115">
        <f>IF($U1674&lt;&gt;"",'HPDB FDT-1'!$V1682,"")</f>
        <v/>
      </c>
      <c r="G1674" s="99">
        <f>IF($U1674&lt;&gt;"","General Retail","")</f>
        <v/>
      </c>
      <c r="H1674" s="99">
        <f>IF($U1674&lt;&gt;"",'CLUSTER FDT-1'!$A$2,"")</f>
        <v/>
      </c>
      <c r="J1674" s="99">
        <f>IF($U1674&lt;&gt;"",'CLUSTER FDT-1'!$A$2,"")</f>
        <v/>
      </c>
      <c r="K1674" s="99">
        <f>IF($U1674&lt;&gt;"",'CLUSTER FDT-1'!$A$2,"")</f>
        <v/>
      </c>
      <c r="L1674" s="99">
        <f>IF($U1674&lt;&gt;"",'HPDB FDT-1'!$AA1682,"")</f>
        <v/>
      </c>
      <c r="M1674" s="99">
        <f>IF($U1674&lt;&gt;"",'HPDB FDT-1'!$AB1682,"")</f>
        <v/>
      </c>
      <c r="N1674" s="113">
        <f>IF($U1674&lt;&gt;"",'HPDB FDT-1'!$AC1682,"")</f>
        <v/>
      </c>
      <c r="O1674" s="99">
        <f>IF('HPDB FDT-1'!$AD1682="","",'HPDB FDT-1'!$AD1682)</f>
        <v/>
      </c>
      <c r="T1674" s="99">
        <f>IF('HPDB FDT-1'!$AI1682="","",'HPDB FDT-1'!$AI1682)</f>
        <v/>
      </c>
      <c r="U1674" s="99">
        <f>IF('HPDB FDT-1'!$AJ1682="","",'HPDB FDT-1'!$AJ1682)</f>
        <v/>
      </c>
      <c r="V1674" s="113">
        <f>IF($U1674&lt;&gt;"","Single Dwelling Unit","")</f>
        <v/>
      </c>
      <c r="AB1674" s="113">
        <f>IF($U1674&lt;&gt;"","RFS","")</f>
        <v/>
      </c>
      <c r="AC1674" s="120">
        <f>IF($U1674&lt;&gt;"",'HPDB FDT-1'!$Q$3,"")</f>
        <v/>
      </c>
      <c r="AD1674" s="112">
        <f>IF($U1674&lt;&gt;"",'HPDB FDT-1'!$Q$4,"")</f>
        <v/>
      </c>
      <c r="AE1674" s="99">
        <f>IF($U1674&lt;&gt;"",'HPDB FDT-1'!$C$6,"")</f>
        <v/>
      </c>
      <c r="AF1674" s="120">
        <f>IF($U1674&lt;&gt;"",'HPDB FDT-1'!$AT1682,"")</f>
        <v/>
      </c>
      <c r="AG1674" s="100">
        <f>IF($A1674&lt;&gt;"",'CLUSTER FDT-1'!$H$2,"")</f>
        <v/>
      </c>
      <c r="AH1674" s="99">
        <f>IF('HPDB FDT-1'!$AV1682="","",'HPDB FDT-1'!$AV1682)</f>
        <v/>
      </c>
      <c r="AI1674" s="99">
        <f>IF('HPDB FDT-1'!$AW1682="","",'HPDB FDT-1'!$AW1682)</f>
        <v/>
      </c>
      <c r="AK1674" s="113">
        <f>IF($U1674&lt;&gt;"",'HPDB FDT-1'!$AX1682,"")</f>
        <v/>
      </c>
      <c r="AL1674" s="113">
        <f>IF($U1674&lt;&gt;"",'HPDB FDT-1'!$AY1682,"")</f>
        <v/>
      </c>
      <c r="AM1674" s="113">
        <f>IF($U1674&lt;&gt;"",'HPDB FDT-1'!$AZ1682,"")</f>
        <v/>
      </c>
      <c r="AN1674" s="113">
        <f>IF($U1674&lt;&gt;"",'HPDB FDT-1'!$BA1682,"")</f>
        <v/>
      </c>
      <c r="AO1674" s="113">
        <f>IF($U1674&lt;&gt;"",'HPDB FDT-1'!$BB1682,"")</f>
        <v/>
      </c>
      <c r="AP1674" s="113">
        <f>IF($U1674&lt;&gt;"","RFS","")</f>
        <v/>
      </c>
      <c r="AR1674" s="113">
        <f>IF($U1674&lt;&gt;"","31","")</f>
        <v/>
      </c>
      <c r="AS1674" s="113">
        <f>IF($U1674&lt;&gt;"","FALSE","")</f>
        <v/>
      </c>
      <c r="AT1674" s="113">
        <f>IF($U1674&lt;&gt;"","TRUE","")</f>
        <v/>
      </c>
    </row>
    <row r="1675" ht="15" customHeight="1" thickBot="1">
      <c r="A1675" s="99">
        <f>IF($U1675&lt;&gt;"",'HPDB FDT-1'!$Q1683,"")</f>
        <v/>
      </c>
      <c r="B1675" s="99">
        <f>IF($U1675&lt;&gt;"",'HPDB FDT-1'!$R1683,"")</f>
        <v/>
      </c>
      <c r="C1675" s="99">
        <f>IF($U1675&lt;&gt;"",'HPDB FDT-1'!$S1683,"")</f>
        <v/>
      </c>
      <c r="D1675" s="115">
        <f>IF($U1675&lt;&gt;"",'HPDB FDT-1'!$T1683,"")</f>
        <v/>
      </c>
      <c r="E1675" s="99">
        <f>IF($U1675&lt;&gt;"","FTTH","")</f>
        <v/>
      </c>
      <c r="F1675" s="115">
        <f>IF($U1675&lt;&gt;"",'HPDB FDT-1'!$V1683,"")</f>
        <v/>
      </c>
      <c r="G1675" s="99">
        <f>IF($U1675&lt;&gt;"","General Retail","")</f>
        <v/>
      </c>
      <c r="H1675" s="99">
        <f>IF($U1675&lt;&gt;"",'CLUSTER FDT-1'!$A$2,"")</f>
        <v/>
      </c>
      <c r="J1675" s="99">
        <f>IF($U1675&lt;&gt;"",'CLUSTER FDT-1'!$A$2,"")</f>
        <v/>
      </c>
      <c r="K1675" s="99">
        <f>IF($U1675&lt;&gt;"",'CLUSTER FDT-1'!$A$2,"")</f>
        <v/>
      </c>
      <c r="L1675" s="99">
        <f>IF($U1675&lt;&gt;"",'HPDB FDT-1'!$AA1683,"")</f>
        <v/>
      </c>
      <c r="M1675" s="99">
        <f>IF($U1675&lt;&gt;"",'HPDB FDT-1'!$AB1683,"")</f>
        <v/>
      </c>
      <c r="N1675" s="113">
        <f>IF($U1675&lt;&gt;"",'HPDB FDT-1'!$AC1683,"")</f>
        <v/>
      </c>
      <c r="O1675" s="99">
        <f>IF('HPDB FDT-1'!$AD1683="","",'HPDB FDT-1'!$AD1683)</f>
        <v/>
      </c>
      <c r="T1675" s="99">
        <f>IF('HPDB FDT-1'!$AI1683="","",'HPDB FDT-1'!$AI1683)</f>
        <v/>
      </c>
      <c r="U1675" s="99">
        <f>IF('HPDB FDT-1'!$AJ1683="","",'HPDB FDT-1'!$AJ1683)</f>
        <v/>
      </c>
      <c r="V1675" s="113">
        <f>IF($U1675&lt;&gt;"","Single Dwelling Unit","")</f>
        <v/>
      </c>
      <c r="AB1675" s="113">
        <f>IF($U1675&lt;&gt;"","RFS","")</f>
        <v/>
      </c>
      <c r="AC1675" s="120">
        <f>IF($U1675&lt;&gt;"",'HPDB FDT-1'!$Q$3,"")</f>
        <v/>
      </c>
      <c r="AD1675" s="112">
        <f>IF($U1675&lt;&gt;"",'HPDB FDT-1'!$Q$4,"")</f>
        <v/>
      </c>
      <c r="AE1675" s="99">
        <f>IF($U1675&lt;&gt;"",'HPDB FDT-1'!$C$6,"")</f>
        <v/>
      </c>
      <c r="AF1675" s="120">
        <f>IF($U1675&lt;&gt;"",'HPDB FDT-1'!$AT1683,"")</f>
        <v/>
      </c>
      <c r="AG1675" s="100">
        <f>IF($A1675&lt;&gt;"",'CLUSTER FDT-1'!$H$2,"")</f>
        <v/>
      </c>
      <c r="AH1675" s="99">
        <f>IF('HPDB FDT-1'!$AV1683="","",'HPDB FDT-1'!$AV1683)</f>
        <v/>
      </c>
      <c r="AI1675" s="99">
        <f>IF('HPDB FDT-1'!$AW1683="","",'HPDB FDT-1'!$AW1683)</f>
        <v/>
      </c>
      <c r="AK1675" s="113">
        <f>IF($U1675&lt;&gt;"",'HPDB FDT-1'!$AX1683,"")</f>
        <v/>
      </c>
      <c r="AL1675" s="113">
        <f>IF($U1675&lt;&gt;"",'HPDB FDT-1'!$AY1683,"")</f>
        <v/>
      </c>
      <c r="AM1675" s="113">
        <f>IF($U1675&lt;&gt;"",'HPDB FDT-1'!$AZ1683,"")</f>
        <v/>
      </c>
      <c r="AN1675" s="113">
        <f>IF($U1675&lt;&gt;"",'HPDB FDT-1'!$BA1683,"")</f>
        <v/>
      </c>
      <c r="AO1675" s="113">
        <f>IF($U1675&lt;&gt;"",'HPDB FDT-1'!$BB1683,"")</f>
        <v/>
      </c>
      <c r="AP1675" s="113">
        <f>IF($U1675&lt;&gt;"","RFS","")</f>
        <v/>
      </c>
      <c r="AR1675" s="113">
        <f>IF($U1675&lt;&gt;"","31","")</f>
        <v/>
      </c>
      <c r="AS1675" s="113">
        <f>IF($U1675&lt;&gt;"","FALSE","")</f>
        <v/>
      </c>
      <c r="AT1675" s="113">
        <f>IF($U1675&lt;&gt;"","TRUE","")</f>
        <v/>
      </c>
    </row>
    <row r="1676" ht="15" customHeight="1" thickBot="1">
      <c r="A1676" s="99">
        <f>IF($U1676&lt;&gt;"",'HPDB FDT-1'!$Q1684,"")</f>
        <v/>
      </c>
      <c r="B1676" s="99">
        <f>IF($U1676&lt;&gt;"",'HPDB FDT-1'!$R1684,"")</f>
        <v/>
      </c>
      <c r="C1676" s="99">
        <f>IF($U1676&lt;&gt;"",'HPDB FDT-1'!$S1684,"")</f>
        <v/>
      </c>
      <c r="D1676" s="115">
        <f>IF($U1676&lt;&gt;"",'HPDB FDT-1'!$T1684,"")</f>
        <v/>
      </c>
      <c r="E1676" s="99">
        <f>IF($U1676&lt;&gt;"","FTTH","")</f>
        <v/>
      </c>
      <c r="F1676" s="115">
        <f>IF($U1676&lt;&gt;"",'HPDB FDT-1'!$V1684,"")</f>
        <v/>
      </c>
      <c r="G1676" s="99">
        <f>IF($U1676&lt;&gt;"","General Retail","")</f>
        <v/>
      </c>
      <c r="H1676" s="99">
        <f>IF($U1676&lt;&gt;"",'CLUSTER FDT-1'!$A$2,"")</f>
        <v/>
      </c>
      <c r="J1676" s="99">
        <f>IF($U1676&lt;&gt;"",'CLUSTER FDT-1'!$A$2,"")</f>
        <v/>
      </c>
      <c r="K1676" s="99">
        <f>IF($U1676&lt;&gt;"",'CLUSTER FDT-1'!$A$2,"")</f>
        <v/>
      </c>
      <c r="L1676" s="99">
        <f>IF($U1676&lt;&gt;"",'HPDB FDT-1'!$AA1684,"")</f>
        <v/>
      </c>
      <c r="M1676" s="99">
        <f>IF($U1676&lt;&gt;"",'HPDB FDT-1'!$AB1684,"")</f>
        <v/>
      </c>
      <c r="N1676" s="113">
        <f>IF($U1676&lt;&gt;"",'HPDB FDT-1'!$AC1684,"")</f>
        <v/>
      </c>
      <c r="O1676" s="99">
        <f>IF('HPDB FDT-1'!$AD1684="","",'HPDB FDT-1'!$AD1684)</f>
        <v/>
      </c>
      <c r="T1676" s="99">
        <f>IF('HPDB FDT-1'!$AI1684="","",'HPDB FDT-1'!$AI1684)</f>
        <v/>
      </c>
      <c r="U1676" s="99">
        <f>IF('HPDB FDT-1'!$AJ1684="","",'HPDB FDT-1'!$AJ1684)</f>
        <v/>
      </c>
      <c r="V1676" s="113">
        <f>IF($U1676&lt;&gt;"","Single Dwelling Unit","")</f>
        <v/>
      </c>
      <c r="AB1676" s="113">
        <f>IF($U1676&lt;&gt;"","RFS","")</f>
        <v/>
      </c>
      <c r="AC1676" s="120">
        <f>IF($U1676&lt;&gt;"",'HPDB FDT-1'!$Q$3,"")</f>
        <v/>
      </c>
      <c r="AD1676" s="112">
        <f>IF($U1676&lt;&gt;"",'HPDB FDT-1'!$Q$4,"")</f>
        <v/>
      </c>
      <c r="AE1676" s="99">
        <f>IF($U1676&lt;&gt;"",'HPDB FDT-1'!$C$6,"")</f>
        <v/>
      </c>
      <c r="AF1676" s="120">
        <f>IF($U1676&lt;&gt;"",'HPDB FDT-1'!$AT1684,"")</f>
        <v/>
      </c>
      <c r="AG1676" s="100">
        <f>IF($A1676&lt;&gt;"",'CLUSTER FDT-1'!$H$2,"")</f>
        <v/>
      </c>
      <c r="AH1676" s="99">
        <f>IF('HPDB FDT-1'!$AV1684="","",'HPDB FDT-1'!$AV1684)</f>
        <v/>
      </c>
      <c r="AI1676" s="99">
        <f>IF('HPDB FDT-1'!$AW1684="","",'HPDB FDT-1'!$AW1684)</f>
        <v/>
      </c>
      <c r="AK1676" s="113">
        <f>IF($U1676&lt;&gt;"",'HPDB FDT-1'!$AX1684,"")</f>
        <v/>
      </c>
      <c r="AL1676" s="113">
        <f>IF($U1676&lt;&gt;"",'HPDB FDT-1'!$AY1684,"")</f>
        <v/>
      </c>
      <c r="AM1676" s="113">
        <f>IF($U1676&lt;&gt;"",'HPDB FDT-1'!$AZ1684,"")</f>
        <v/>
      </c>
      <c r="AN1676" s="113">
        <f>IF($U1676&lt;&gt;"",'HPDB FDT-1'!$BA1684,"")</f>
        <v/>
      </c>
      <c r="AO1676" s="113">
        <f>IF($U1676&lt;&gt;"",'HPDB FDT-1'!$BB1684,"")</f>
        <v/>
      </c>
      <c r="AP1676" s="113">
        <f>IF($U1676&lt;&gt;"","RFS","")</f>
        <v/>
      </c>
      <c r="AR1676" s="113">
        <f>IF($U1676&lt;&gt;"","31","")</f>
        <v/>
      </c>
      <c r="AS1676" s="113">
        <f>IF($U1676&lt;&gt;"","FALSE","")</f>
        <v/>
      </c>
      <c r="AT1676" s="113">
        <f>IF($U1676&lt;&gt;"","TRUE","")</f>
        <v/>
      </c>
    </row>
    <row r="1677" ht="15" customHeight="1" thickBot="1">
      <c r="A1677" s="99">
        <f>IF($U1677&lt;&gt;"",'HPDB FDT-1'!$Q1685,"")</f>
        <v/>
      </c>
      <c r="B1677" s="99">
        <f>IF($U1677&lt;&gt;"",'HPDB FDT-1'!$R1685,"")</f>
        <v/>
      </c>
      <c r="C1677" s="99">
        <f>IF($U1677&lt;&gt;"",'HPDB FDT-1'!$S1685,"")</f>
        <v/>
      </c>
      <c r="D1677" s="115">
        <f>IF($U1677&lt;&gt;"",'HPDB FDT-1'!$T1685,"")</f>
        <v/>
      </c>
      <c r="E1677" s="99">
        <f>IF($U1677&lt;&gt;"","FTTH","")</f>
        <v/>
      </c>
      <c r="F1677" s="115">
        <f>IF($U1677&lt;&gt;"",'HPDB FDT-1'!$V1685,"")</f>
        <v/>
      </c>
      <c r="G1677" s="99">
        <f>IF($U1677&lt;&gt;"","General Retail","")</f>
        <v/>
      </c>
      <c r="H1677" s="99">
        <f>IF($U1677&lt;&gt;"",'CLUSTER FDT-1'!$A$2,"")</f>
        <v/>
      </c>
      <c r="J1677" s="99">
        <f>IF($U1677&lt;&gt;"",'CLUSTER FDT-1'!$A$2,"")</f>
        <v/>
      </c>
      <c r="K1677" s="99">
        <f>IF($U1677&lt;&gt;"",'CLUSTER FDT-1'!$A$2,"")</f>
        <v/>
      </c>
      <c r="L1677" s="99">
        <f>IF($U1677&lt;&gt;"",'HPDB FDT-1'!$AA1685,"")</f>
        <v/>
      </c>
      <c r="M1677" s="99">
        <f>IF($U1677&lt;&gt;"",'HPDB FDT-1'!$AB1685,"")</f>
        <v/>
      </c>
      <c r="N1677" s="113">
        <f>IF($U1677&lt;&gt;"",'HPDB FDT-1'!$AC1685,"")</f>
        <v/>
      </c>
      <c r="O1677" s="99">
        <f>IF('HPDB FDT-1'!$AD1685="","",'HPDB FDT-1'!$AD1685)</f>
        <v/>
      </c>
      <c r="T1677" s="99">
        <f>IF('HPDB FDT-1'!$AI1685="","",'HPDB FDT-1'!$AI1685)</f>
        <v/>
      </c>
      <c r="U1677" s="99">
        <f>IF('HPDB FDT-1'!$AJ1685="","",'HPDB FDT-1'!$AJ1685)</f>
        <v/>
      </c>
      <c r="V1677" s="113">
        <f>IF($U1677&lt;&gt;"","Single Dwelling Unit","")</f>
        <v/>
      </c>
      <c r="AB1677" s="113">
        <f>IF($U1677&lt;&gt;"","RFS","")</f>
        <v/>
      </c>
      <c r="AC1677" s="120">
        <f>IF($U1677&lt;&gt;"",'HPDB FDT-1'!$Q$3,"")</f>
        <v/>
      </c>
      <c r="AD1677" s="112">
        <f>IF($U1677&lt;&gt;"",'HPDB FDT-1'!$Q$4,"")</f>
        <v/>
      </c>
      <c r="AE1677" s="99">
        <f>IF($U1677&lt;&gt;"",'HPDB FDT-1'!$C$6,"")</f>
        <v/>
      </c>
      <c r="AF1677" s="120">
        <f>IF($U1677&lt;&gt;"",'HPDB FDT-1'!$AT1685,"")</f>
        <v/>
      </c>
      <c r="AG1677" s="100">
        <f>IF($A1677&lt;&gt;"",'CLUSTER FDT-1'!$H$2,"")</f>
        <v/>
      </c>
      <c r="AH1677" s="99">
        <f>IF('HPDB FDT-1'!$AV1685="","",'HPDB FDT-1'!$AV1685)</f>
        <v/>
      </c>
      <c r="AI1677" s="99">
        <f>IF('HPDB FDT-1'!$AW1685="","",'HPDB FDT-1'!$AW1685)</f>
        <v/>
      </c>
      <c r="AK1677" s="113">
        <f>IF($U1677&lt;&gt;"",'HPDB FDT-1'!$AX1685,"")</f>
        <v/>
      </c>
      <c r="AL1677" s="113">
        <f>IF($U1677&lt;&gt;"",'HPDB FDT-1'!$AY1685,"")</f>
        <v/>
      </c>
      <c r="AM1677" s="113">
        <f>IF($U1677&lt;&gt;"",'HPDB FDT-1'!$AZ1685,"")</f>
        <v/>
      </c>
      <c r="AN1677" s="113">
        <f>IF($U1677&lt;&gt;"",'HPDB FDT-1'!$BA1685,"")</f>
        <v/>
      </c>
      <c r="AO1677" s="113">
        <f>IF($U1677&lt;&gt;"",'HPDB FDT-1'!$BB1685,"")</f>
        <v/>
      </c>
      <c r="AP1677" s="113">
        <f>IF($U1677&lt;&gt;"","RFS","")</f>
        <v/>
      </c>
      <c r="AR1677" s="113">
        <f>IF($U1677&lt;&gt;"","31","")</f>
        <v/>
      </c>
      <c r="AS1677" s="113">
        <f>IF($U1677&lt;&gt;"","FALSE","")</f>
        <v/>
      </c>
      <c r="AT1677" s="113">
        <f>IF($U1677&lt;&gt;"","TRUE","")</f>
        <v/>
      </c>
    </row>
    <row r="1678" ht="15" customHeight="1" thickBot="1">
      <c r="A1678" s="99">
        <f>IF($U1678&lt;&gt;"",'HPDB FDT-1'!$Q1686,"")</f>
        <v/>
      </c>
      <c r="B1678" s="99">
        <f>IF($U1678&lt;&gt;"",'HPDB FDT-1'!$R1686,"")</f>
        <v/>
      </c>
      <c r="C1678" s="99">
        <f>IF($U1678&lt;&gt;"",'HPDB FDT-1'!$S1686,"")</f>
        <v/>
      </c>
      <c r="D1678" s="115">
        <f>IF($U1678&lt;&gt;"",'HPDB FDT-1'!$T1686,"")</f>
        <v/>
      </c>
      <c r="E1678" s="99">
        <f>IF($U1678&lt;&gt;"","FTTH","")</f>
        <v/>
      </c>
      <c r="F1678" s="115">
        <f>IF($U1678&lt;&gt;"",'HPDB FDT-1'!$V1686,"")</f>
        <v/>
      </c>
      <c r="G1678" s="99">
        <f>IF($U1678&lt;&gt;"","General Retail","")</f>
        <v/>
      </c>
      <c r="H1678" s="99">
        <f>IF($U1678&lt;&gt;"",'CLUSTER FDT-1'!$A$2,"")</f>
        <v/>
      </c>
      <c r="J1678" s="99">
        <f>IF($U1678&lt;&gt;"",'CLUSTER FDT-1'!$A$2,"")</f>
        <v/>
      </c>
      <c r="K1678" s="99">
        <f>IF($U1678&lt;&gt;"",'CLUSTER FDT-1'!$A$2,"")</f>
        <v/>
      </c>
      <c r="L1678" s="99">
        <f>IF($U1678&lt;&gt;"",'HPDB FDT-1'!$AA1686,"")</f>
        <v/>
      </c>
      <c r="M1678" s="99">
        <f>IF($U1678&lt;&gt;"",'HPDB FDT-1'!$AB1686,"")</f>
        <v/>
      </c>
      <c r="N1678" s="113">
        <f>IF($U1678&lt;&gt;"",'HPDB FDT-1'!$AC1686,"")</f>
        <v/>
      </c>
      <c r="O1678" s="99">
        <f>IF('HPDB FDT-1'!$AD1686="","",'HPDB FDT-1'!$AD1686)</f>
        <v/>
      </c>
      <c r="T1678" s="99">
        <f>IF('HPDB FDT-1'!$AI1686="","",'HPDB FDT-1'!$AI1686)</f>
        <v/>
      </c>
      <c r="U1678" s="99">
        <f>IF('HPDB FDT-1'!$AJ1686="","",'HPDB FDT-1'!$AJ1686)</f>
        <v/>
      </c>
      <c r="V1678" s="113">
        <f>IF($U1678&lt;&gt;"","Single Dwelling Unit","")</f>
        <v/>
      </c>
      <c r="AB1678" s="113">
        <f>IF($U1678&lt;&gt;"","RFS","")</f>
        <v/>
      </c>
      <c r="AC1678" s="120">
        <f>IF($U1678&lt;&gt;"",'HPDB FDT-1'!$Q$3,"")</f>
        <v/>
      </c>
      <c r="AD1678" s="112">
        <f>IF($U1678&lt;&gt;"",'HPDB FDT-1'!$Q$4,"")</f>
        <v/>
      </c>
      <c r="AE1678" s="99">
        <f>IF($U1678&lt;&gt;"",'HPDB FDT-1'!$C$6,"")</f>
        <v/>
      </c>
      <c r="AF1678" s="120">
        <f>IF($U1678&lt;&gt;"",'HPDB FDT-1'!$AT1686,"")</f>
        <v/>
      </c>
      <c r="AG1678" s="100">
        <f>IF($A1678&lt;&gt;"",'CLUSTER FDT-1'!$H$2,"")</f>
        <v/>
      </c>
      <c r="AH1678" s="99">
        <f>IF('HPDB FDT-1'!$AV1686="","",'HPDB FDT-1'!$AV1686)</f>
        <v/>
      </c>
      <c r="AI1678" s="99">
        <f>IF('HPDB FDT-1'!$AW1686="","",'HPDB FDT-1'!$AW1686)</f>
        <v/>
      </c>
      <c r="AK1678" s="113">
        <f>IF($U1678&lt;&gt;"",'HPDB FDT-1'!$AX1686,"")</f>
        <v/>
      </c>
      <c r="AL1678" s="113">
        <f>IF($U1678&lt;&gt;"",'HPDB FDT-1'!$AY1686,"")</f>
        <v/>
      </c>
      <c r="AM1678" s="113">
        <f>IF($U1678&lt;&gt;"",'HPDB FDT-1'!$AZ1686,"")</f>
        <v/>
      </c>
      <c r="AN1678" s="113">
        <f>IF($U1678&lt;&gt;"",'HPDB FDT-1'!$BA1686,"")</f>
        <v/>
      </c>
      <c r="AO1678" s="113">
        <f>IF($U1678&lt;&gt;"",'HPDB FDT-1'!$BB1686,"")</f>
        <v/>
      </c>
      <c r="AP1678" s="113">
        <f>IF($U1678&lt;&gt;"","RFS","")</f>
        <v/>
      </c>
      <c r="AR1678" s="113">
        <f>IF($U1678&lt;&gt;"","31","")</f>
        <v/>
      </c>
      <c r="AS1678" s="113">
        <f>IF($U1678&lt;&gt;"","FALSE","")</f>
        <v/>
      </c>
      <c r="AT1678" s="113">
        <f>IF($U1678&lt;&gt;"","TRUE","")</f>
        <v/>
      </c>
    </row>
    <row r="1679" ht="15" customHeight="1" thickBot="1">
      <c r="A1679" s="99">
        <f>IF($U1679&lt;&gt;"",'HPDB FDT-1'!$Q1687,"")</f>
        <v/>
      </c>
      <c r="B1679" s="99">
        <f>IF($U1679&lt;&gt;"",'HPDB FDT-1'!$R1687,"")</f>
        <v/>
      </c>
      <c r="C1679" s="99">
        <f>IF($U1679&lt;&gt;"",'HPDB FDT-1'!$S1687,"")</f>
        <v/>
      </c>
      <c r="D1679" s="115">
        <f>IF($U1679&lt;&gt;"",'HPDB FDT-1'!$T1687,"")</f>
        <v/>
      </c>
      <c r="E1679" s="99">
        <f>IF($U1679&lt;&gt;"","FTTH","")</f>
        <v/>
      </c>
      <c r="F1679" s="115">
        <f>IF($U1679&lt;&gt;"",'HPDB FDT-1'!$V1687,"")</f>
        <v/>
      </c>
      <c r="G1679" s="99">
        <f>IF($U1679&lt;&gt;"","General Retail","")</f>
        <v/>
      </c>
      <c r="H1679" s="99">
        <f>IF($U1679&lt;&gt;"",'CLUSTER FDT-1'!$A$2,"")</f>
        <v/>
      </c>
      <c r="J1679" s="99">
        <f>IF($U1679&lt;&gt;"",'CLUSTER FDT-1'!$A$2,"")</f>
        <v/>
      </c>
      <c r="K1679" s="99">
        <f>IF($U1679&lt;&gt;"",'CLUSTER FDT-1'!$A$2,"")</f>
        <v/>
      </c>
      <c r="L1679" s="99">
        <f>IF($U1679&lt;&gt;"",'HPDB FDT-1'!$AA1687,"")</f>
        <v/>
      </c>
      <c r="M1679" s="99">
        <f>IF($U1679&lt;&gt;"",'HPDB FDT-1'!$AB1687,"")</f>
        <v/>
      </c>
      <c r="N1679" s="113">
        <f>IF($U1679&lt;&gt;"",'HPDB FDT-1'!$AC1687,"")</f>
        <v/>
      </c>
      <c r="O1679" s="99">
        <f>IF('HPDB FDT-1'!$AD1687="","",'HPDB FDT-1'!$AD1687)</f>
        <v/>
      </c>
      <c r="T1679" s="99">
        <f>IF('HPDB FDT-1'!$AI1687="","",'HPDB FDT-1'!$AI1687)</f>
        <v/>
      </c>
      <c r="U1679" s="99">
        <f>IF('HPDB FDT-1'!$AJ1687="","",'HPDB FDT-1'!$AJ1687)</f>
        <v/>
      </c>
      <c r="V1679" s="113">
        <f>IF($U1679&lt;&gt;"","Single Dwelling Unit","")</f>
        <v/>
      </c>
      <c r="AB1679" s="113">
        <f>IF($U1679&lt;&gt;"","RFS","")</f>
        <v/>
      </c>
      <c r="AC1679" s="120">
        <f>IF($U1679&lt;&gt;"",'HPDB FDT-1'!$Q$3,"")</f>
        <v/>
      </c>
      <c r="AD1679" s="112">
        <f>IF($U1679&lt;&gt;"",'HPDB FDT-1'!$Q$4,"")</f>
        <v/>
      </c>
      <c r="AE1679" s="99">
        <f>IF($U1679&lt;&gt;"",'HPDB FDT-1'!$C$6,"")</f>
        <v/>
      </c>
      <c r="AF1679" s="120">
        <f>IF($U1679&lt;&gt;"",'HPDB FDT-1'!$AT1687,"")</f>
        <v/>
      </c>
      <c r="AG1679" s="100">
        <f>IF($A1679&lt;&gt;"",'CLUSTER FDT-1'!$H$2,"")</f>
        <v/>
      </c>
      <c r="AH1679" s="99">
        <f>IF('HPDB FDT-1'!$AV1687="","",'HPDB FDT-1'!$AV1687)</f>
        <v/>
      </c>
      <c r="AI1679" s="99">
        <f>IF('HPDB FDT-1'!$AW1687="","",'HPDB FDT-1'!$AW1687)</f>
        <v/>
      </c>
      <c r="AK1679" s="113">
        <f>IF($U1679&lt;&gt;"",'HPDB FDT-1'!$AX1687,"")</f>
        <v/>
      </c>
      <c r="AL1679" s="113">
        <f>IF($U1679&lt;&gt;"",'HPDB FDT-1'!$AY1687,"")</f>
        <v/>
      </c>
      <c r="AM1679" s="113">
        <f>IF($U1679&lt;&gt;"",'HPDB FDT-1'!$AZ1687,"")</f>
        <v/>
      </c>
      <c r="AN1679" s="113">
        <f>IF($U1679&lt;&gt;"",'HPDB FDT-1'!$BA1687,"")</f>
        <v/>
      </c>
      <c r="AO1679" s="113">
        <f>IF($U1679&lt;&gt;"",'HPDB FDT-1'!$BB1687,"")</f>
        <v/>
      </c>
      <c r="AP1679" s="113">
        <f>IF($U1679&lt;&gt;"","RFS","")</f>
        <v/>
      </c>
      <c r="AR1679" s="113">
        <f>IF($U1679&lt;&gt;"","31","")</f>
        <v/>
      </c>
      <c r="AS1679" s="113">
        <f>IF($U1679&lt;&gt;"","FALSE","")</f>
        <v/>
      </c>
      <c r="AT1679" s="113">
        <f>IF($U1679&lt;&gt;"","TRUE","")</f>
        <v/>
      </c>
    </row>
    <row r="1680" ht="15" customHeight="1" thickBot="1">
      <c r="A1680" s="99">
        <f>IF($U1680&lt;&gt;"",'HPDB FDT-1'!$Q1688,"")</f>
        <v/>
      </c>
      <c r="B1680" s="99">
        <f>IF($U1680&lt;&gt;"",'HPDB FDT-1'!$R1688,"")</f>
        <v/>
      </c>
      <c r="C1680" s="99">
        <f>IF($U1680&lt;&gt;"",'HPDB FDT-1'!$S1688,"")</f>
        <v/>
      </c>
      <c r="D1680" s="115">
        <f>IF($U1680&lt;&gt;"",'HPDB FDT-1'!$T1688,"")</f>
        <v/>
      </c>
      <c r="E1680" s="99">
        <f>IF($U1680&lt;&gt;"","FTTH","")</f>
        <v/>
      </c>
      <c r="F1680" s="115">
        <f>IF($U1680&lt;&gt;"",'HPDB FDT-1'!$V1688,"")</f>
        <v/>
      </c>
      <c r="G1680" s="99">
        <f>IF($U1680&lt;&gt;"","General Retail","")</f>
        <v/>
      </c>
      <c r="H1680" s="99">
        <f>IF($U1680&lt;&gt;"",'CLUSTER FDT-1'!$A$2,"")</f>
        <v/>
      </c>
      <c r="J1680" s="99">
        <f>IF($U1680&lt;&gt;"",'CLUSTER FDT-1'!$A$2,"")</f>
        <v/>
      </c>
      <c r="K1680" s="99">
        <f>IF($U1680&lt;&gt;"",'CLUSTER FDT-1'!$A$2,"")</f>
        <v/>
      </c>
      <c r="L1680" s="99">
        <f>IF($U1680&lt;&gt;"",'HPDB FDT-1'!$AA1688,"")</f>
        <v/>
      </c>
      <c r="M1680" s="99">
        <f>IF($U1680&lt;&gt;"",'HPDB FDT-1'!$AB1688,"")</f>
        <v/>
      </c>
      <c r="N1680" s="113">
        <f>IF($U1680&lt;&gt;"",'HPDB FDT-1'!$AC1688,"")</f>
        <v/>
      </c>
      <c r="O1680" s="99">
        <f>IF('HPDB FDT-1'!$AD1688="","",'HPDB FDT-1'!$AD1688)</f>
        <v/>
      </c>
      <c r="T1680" s="99">
        <f>IF('HPDB FDT-1'!$AI1688="","",'HPDB FDT-1'!$AI1688)</f>
        <v/>
      </c>
      <c r="U1680" s="99">
        <f>IF('HPDB FDT-1'!$AJ1688="","",'HPDB FDT-1'!$AJ1688)</f>
        <v/>
      </c>
      <c r="V1680" s="113">
        <f>IF($U1680&lt;&gt;"","Single Dwelling Unit","")</f>
        <v/>
      </c>
      <c r="AB1680" s="113">
        <f>IF($U1680&lt;&gt;"","RFS","")</f>
        <v/>
      </c>
      <c r="AC1680" s="120">
        <f>IF($U1680&lt;&gt;"",'HPDB FDT-1'!$Q$3,"")</f>
        <v/>
      </c>
      <c r="AD1680" s="112">
        <f>IF($U1680&lt;&gt;"",'HPDB FDT-1'!$Q$4,"")</f>
        <v/>
      </c>
      <c r="AE1680" s="99">
        <f>IF($U1680&lt;&gt;"",'HPDB FDT-1'!$C$6,"")</f>
        <v/>
      </c>
      <c r="AF1680" s="120">
        <f>IF($U1680&lt;&gt;"",'HPDB FDT-1'!$AT1688,"")</f>
        <v/>
      </c>
      <c r="AG1680" s="100">
        <f>IF($A1680&lt;&gt;"",'CLUSTER FDT-1'!$H$2,"")</f>
        <v/>
      </c>
      <c r="AH1680" s="99">
        <f>IF('HPDB FDT-1'!$AV1688="","",'HPDB FDT-1'!$AV1688)</f>
        <v/>
      </c>
      <c r="AI1680" s="99">
        <f>IF('HPDB FDT-1'!$AW1688="","",'HPDB FDT-1'!$AW1688)</f>
        <v/>
      </c>
      <c r="AK1680" s="113">
        <f>IF($U1680&lt;&gt;"",'HPDB FDT-1'!$AX1688,"")</f>
        <v/>
      </c>
      <c r="AL1680" s="113">
        <f>IF($U1680&lt;&gt;"",'HPDB FDT-1'!$AY1688,"")</f>
        <v/>
      </c>
      <c r="AM1680" s="113">
        <f>IF($U1680&lt;&gt;"",'HPDB FDT-1'!$AZ1688,"")</f>
        <v/>
      </c>
      <c r="AN1680" s="113">
        <f>IF($U1680&lt;&gt;"",'HPDB FDT-1'!$BA1688,"")</f>
        <v/>
      </c>
      <c r="AO1680" s="113">
        <f>IF($U1680&lt;&gt;"",'HPDB FDT-1'!$BB1688,"")</f>
        <v/>
      </c>
      <c r="AP1680" s="113">
        <f>IF($U1680&lt;&gt;"","RFS","")</f>
        <v/>
      </c>
      <c r="AR1680" s="113">
        <f>IF($U1680&lt;&gt;"","31","")</f>
        <v/>
      </c>
      <c r="AS1680" s="113">
        <f>IF($U1680&lt;&gt;"","FALSE","")</f>
        <v/>
      </c>
      <c r="AT1680" s="113">
        <f>IF($U1680&lt;&gt;"","TRUE","")</f>
        <v/>
      </c>
    </row>
    <row r="1681" ht="15" customHeight="1" thickBot="1">
      <c r="A1681" s="99">
        <f>IF($U1681&lt;&gt;"",'HPDB FDT-1'!$Q1689,"")</f>
        <v/>
      </c>
      <c r="B1681" s="99">
        <f>IF($U1681&lt;&gt;"",'HPDB FDT-1'!$R1689,"")</f>
        <v/>
      </c>
      <c r="C1681" s="99">
        <f>IF($U1681&lt;&gt;"",'HPDB FDT-1'!$S1689,"")</f>
        <v/>
      </c>
      <c r="D1681" s="115">
        <f>IF($U1681&lt;&gt;"",'HPDB FDT-1'!$T1689,"")</f>
        <v/>
      </c>
      <c r="E1681" s="99">
        <f>IF($U1681&lt;&gt;"","FTTH","")</f>
        <v/>
      </c>
      <c r="F1681" s="115">
        <f>IF($U1681&lt;&gt;"",'HPDB FDT-1'!$V1689,"")</f>
        <v/>
      </c>
      <c r="G1681" s="99">
        <f>IF($U1681&lt;&gt;"","General Retail","")</f>
        <v/>
      </c>
      <c r="H1681" s="99">
        <f>IF($U1681&lt;&gt;"",'CLUSTER FDT-1'!$A$2,"")</f>
        <v/>
      </c>
      <c r="J1681" s="99">
        <f>IF($U1681&lt;&gt;"",'CLUSTER FDT-1'!$A$2,"")</f>
        <v/>
      </c>
      <c r="K1681" s="99">
        <f>IF($U1681&lt;&gt;"",'CLUSTER FDT-1'!$A$2,"")</f>
        <v/>
      </c>
      <c r="L1681" s="99">
        <f>IF($U1681&lt;&gt;"",'HPDB FDT-1'!$AA1689,"")</f>
        <v/>
      </c>
      <c r="M1681" s="99">
        <f>IF($U1681&lt;&gt;"",'HPDB FDT-1'!$AB1689,"")</f>
        <v/>
      </c>
      <c r="N1681" s="113">
        <f>IF($U1681&lt;&gt;"",'HPDB FDT-1'!$AC1689,"")</f>
        <v/>
      </c>
      <c r="O1681" s="99">
        <f>IF('HPDB FDT-1'!$AD1689="","",'HPDB FDT-1'!$AD1689)</f>
        <v/>
      </c>
      <c r="T1681" s="99">
        <f>IF('HPDB FDT-1'!$AI1689="","",'HPDB FDT-1'!$AI1689)</f>
        <v/>
      </c>
      <c r="U1681" s="99">
        <f>IF('HPDB FDT-1'!$AJ1689="","",'HPDB FDT-1'!$AJ1689)</f>
        <v/>
      </c>
      <c r="V1681" s="113">
        <f>IF($U1681&lt;&gt;"","Single Dwelling Unit","")</f>
        <v/>
      </c>
      <c r="AB1681" s="113">
        <f>IF($U1681&lt;&gt;"","RFS","")</f>
        <v/>
      </c>
      <c r="AC1681" s="120">
        <f>IF($U1681&lt;&gt;"",'HPDB FDT-1'!$Q$3,"")</f>
        <v/>
      </c>
      <c r="AD1681" s="112">
        <f>IF($U1681&lt;&gt;"",'HPDB FDT-1'!$Q$4,"")</f>
        <v/>
      </c>
      <c r="AE1681" s="99">
        <f>IF($U1681&lt;&gt;"",'HPDB FDT-1'!$C$6,"")</f>
        <v/>
      </c>
      <c r="AF1681" s="120">
        <f>IF($U1681&lt;&gt;"",'HPDB FDT-1'!$AT1689,"")</f>
        <v/>
      </c>
      <c r="AG1681" s="100">
        <f>IF($A1681&lt;&gt;"",'CLUSTER FDT-1'!$H$2,"")</f>
        <v/>
      </c>
      <c r="AH1681" s="99">
        <f>IF('HPDB FDT-1'!$AV1689="","",'HPDB FDT-1'!$AV1689)</f>
        <v/>
      </c>
      <c r="AI1681" s="99">
        <f>IF('HPDB FDT-1'!$AW1689="","",'HPDB FDT-1'!$AW1689)</f>
        <v/>
      </c>
      <c r="AK1681" s="113">
        <f>IF($U1681&lt;&gt;"",'HPDB FDT-1'!$AX1689,"")</f>
        <v/>
      </c>
      <c r="AL1681" s="113">
        <f>IF($U1681&lt;&gt;"",'HPDB FDT-1'!$AY1689,"")</f>
        <v/>
      </c>
      <c r="AM1681" s="113">
        <f>IF($U1681&lt;&gt;"",'HPDB FDT-1'!$AZ1689,"")</f>
        <v/>
      </c>
      <c r="AN1681" s="113">
        <f>IF($U1681&lt;&gt;"",'HPDB FDT-1'!$BA1689,"")</f>
        <v/>
      </c>
      <c r="AO1681" s="113">
        <f>IF($U1681&lt;&gt;"",'HPDB FDT-1'!$BB1689,"")</f>
        <v/>
      </c>
      <c r="AP1681" s="113">
        <f>IF($U1681&lt;&gt;"","RFS","")</f>
        <v/>
      </c>
      <c r="AR1681" s="113">
        <f>IF($U1681&lt;&gt;"","31","")</f>
        <v/>
      </c>
      <c r="AS1681" s="113">
        <f>IF($U1681&lt;&gt;"","FALSE","")</f>
        <v/>
      </c>
      <c r="AT1681" s="113">
        <f>IF($U1681&lt;&gt;"","TRUE","")</f>
        <v/>
      </c>
    </row>
    <row r="1682" ht="15" customHeight="1" thickBot="1">
      <c r="A1682" s="99">
        <f>IF($U1682&lt;&gt;"",'HPDB FDT-1'!$Q1690,"")</f>
        <v/>
      </c>
      <c r="B1682" s="99">
        <f>IF($U1682&lt;&gt;"",'HPDB FDT-1'!$R1690,"")</f>
        <v/>
      </c>
      <c r="C1682" s="99">
        <f>IF($U1682&lt;&gt;"",'HPDB FDT-1'!$S1690,"")</f>
        <v/>
      </c>
      <c r="D1682" s="115">
        <f>IF($U1682&lt;&gt;"",'HPDB FDT-1'!$T1690,"")</f>
        <v/>
      </c>
      <c r="E1682" s="99">
        <f>IF($U1682&lt;&gt;"","FTTH","")</f>
        <v/>
      </c>
      <c r="F1682" s="115">
        <f>IF($U1682&lt;&gt;"",'HPDB FDT-1'!$V1690,"")</f>
        <v/>
      </c>
      <c r="G1682" s="99">
        <f>IF($U1682&lt;&gt;"","General Retail","")</f>
        <v/>
      </c>
      <c r="H1682" s="99">
        <f>IF($U1682&lt;&gt;"",'CLUSTER FDT-1'!$A$2,"")</f>
        <v/>
      </c>
      <c r="J1682" s="99">
        <f>IF($U1682&lt;&gt;"",'CLUSTER FDT-1'!$A$2,"")</f>
        <v/>
      </c>
      <c r="K1682" s="99">
        <f>IF($U1682&lt;&gt;"",'CLUSTER FDT-1'!$A$2,"")</f>
        <v/>
      </c>
      <c r="L1682" s="99">
        <f>IF($U1682&lt;&gt;"",'HPDB FDT-1'!$AA1690,"")</f>
        <v/>
      </c>
      <c r="M1682" s="99">
        <f>IF($U1682&lt;&gt;"",'HPDB FDT-1'!$AB1690,"")</f>
        <v/>
      </c>
      <c r="N1682" s="113">
        <f>IF($U1682&lt;&gt;"",'HPDB FDT-1'!$AC1690,"")</f>
        <v/>
      </c>
      <c r="O1682" s="99">
        <f>IF('HPDB FDT-1'!$AD1690="","",'HPDB FDT-1'!$AD1690)</f>
        <v/>
      </c>
      <c r="T1682" s="99">
        <f>IF('HPDB FDT-1'!$AI1690="","",'HPDB FDT-1'!$AI1690)</f>
        <v/>
      </c>
      <c r="U1682" s="99">
        <f>IF('HPDB FDT-1'!$AJ1690="","",'HPDB FDT-1'!$AJ1690)</f>
        <v/>
      </c>
      <c r="V1682" s="113">
        <f>IF($U1682&lt;&gt;"","Single Dwelling Unit","")</f>
        <v/>
      </c>
      <c r="AB1682" s="113">
        <f>IF($U1682&lt;&gt;"","RFS","")</f>
        <v/>
      </c>
      <c r="AC1682" s="120">
        <f>IF($U1682&lt;&gt;"",'HPDB FDT-1'!$Q$3,"")</f>
        <v/>
      </c>
      <c r="AD1682" s="112">
        <f>IF($U1682&lt;&gt;"",'HPDB FDT-1'!$Q$4,"")</f>
        <v/>
      </c>
      <c r="AE1682" s="99">
        <f>IF($U1682&lt;&gt;"",'HPDB FDT-1'!$C$6,"")</f>
        <v/>
      </c>
      <c r="AF1682" s="120">
        <f>IF($U1682&lt;&gt;"",'HPDB FDT-1'!$AT1690,"")</f>
        <v/>
      </c>
      <c r="AG1682" s="100">
        <f>IF($A1682&lt;&gt;"",'CLUSTER FDT-1'!$H$2,"")</f>
        <v/>
      </c>
      <c r="AH1682" s="99">
        <f>IF('HPDB FDT-1'!$AV1690="","",'HPDB FDT-1'!$AV1690)</f>
        <v/>
      </c>
      <c r="AI1682" s="99">
        <f>IF('HPDB FDT-1'!$AW1690="","",'HPDB FDT-1'!$AW1690)</f>
        <v/>
      </c>
      <c r="AK1682" s="113">
        <f>IF($U1682&lt;&gt;"",'HPDB FDT-1'!$AX1690,"")</f>
        <v/>
      </c>
      <c r="AL1682" s="113">
        <f>IF($U1682&lt;&gt;"",'HPDB FDT-1'!$AY1690,"")</f>
        <v/>
      </c>
      <c r="AM1682" s="113">
        <f>IF($U1682&lt;&gt;"",'HPDB FDT-1'!$AZ1690,"")</f>
        <v/>
      </c>
      <c r="AN1682" s="113">
        <f>IF($U1682&lt;&gt;"",'HPDB FDT-1'!$BA1690,"")</f>
        <v/>
      </c>
      <c r="AO1682" s="113">
        <f>IF($U1682&lt;&gt;"",'HPDB FDT-1'!$BB1690,"")</f>
        <v/>
      </c>
      <c r="AP1682" s="113">
        <f>IF($U1682&lt;&gt;"","RFS","")</f>
        <v/>
      </c>
      <c r="AR1682" s="113">
        <f>IF($U1682&lt;&gt;"","31","")</f>
        <v/>
      </c>
      <c r="AS1682" s="113">
        <f>IF($U1682&lt;&gt;"","FALSE","")</f>
        <v/>
      </c>
      <c r="AT1682" s="113">
        <f>IF($U1682&lt;&gt;"","TRUE","")</f>
        <v/>
      </c>
    </row>
    <row r="1683" ht="15" customHeight="1" thickBot="1">
      <c r="A1683" s="99">
        <f>IF($U1683&lt;&gt;"",'HPDB FDT-1'!$Q1691,"")</f>
        <v/>
      </c>
      <c r="B1683" s="99">
        <f>IF($U1683&lt;&gt;"",'HPDB FDT-1'!$R1691,"")</f>
        <v/>
      </c>
      <c r="C1683" s="99">
        <f>IF($U1683&lt;&gt;"",'HPDB FDT-1'!$S1691,"")</f>
        <v/>
      </c>
      <c r="D1683" s="115">
        <f>IF($U1683&lt;&gt;"",'HPDB FDT-1'!$T1691,"")</f>
        <v/>
      </c>
      <c r="E1683" s="99">
        <f>IF($U1683&lt;&gt;"","FTTH","")</f>
        <v/>
      </c>
      <c r="F1683" s="115">
        <f>IF($U1683&lt;&gt;"",'HPDB FDT-1'!$V1691,"")</f>
        <v/>
      </c>
      <c r="G1683" s="99">
        <f>IF($U1683&lt;&gt;"","General Retail","")</f>
        <v/>
      </c>
      <c r="H1683" s="99">
        <f>IF($U1683&lt;&gt;"",'CLUSTER FDT-1'!$A$2,"")</f>
        <v/>
      </c>
      <c r="J1683" s="99">
        <f>IF($U1683&lt;&gt;"",'CLUSTER FDT-1'!$A$2,"")</f>
        <v/>
      </c>
      <c r="K1683" s="99">
        <f>IF($U1683&lt;&gt;"",'CLUSTER FDT-1'!$A$2,"")</f>
        <v/>
      </c>
      <c r="L1683" s="99">
        <f>IF($U1683&lt;&gt;"",'HPDB FDT-1'!$AA1691,"")</f>
        <v/>
      </c>
      <c r="M1683" s="99">
        <f>IF($U1683&lt;&gt;"",'HPDB FDT-1'!$AB1691,"")</f>
        <v/>
      </c>
      <c r="N1683" s="113">
        <f>IF($U1683&lt;&gt;"",'HPDB FDT-1'!$AC1691,"")</f>
        <v/>
      </c>
      <c r="O1683" s="99">
        <f>IF('HPDB FDT-1'!$AD1691="","",'HPDB FDT-1'!$AD1691)</f>
        <v/>
      </c>
      <c r="T1683" s="99">
        <f>IF('HPDB FDT-1'!$AI1691="","",'HPDB FDT-1'!$AI1691)</f>
        <v/>
      </c>
      <c r="U1683" s="99">
        <f>IF('HPDB FDT-1'!$AJ1691="","",'HPDB FDT-1'!$AJ1691)</f>
        <v/>
      </c>
      <c r="V1683" s="113">
        <f>IF($U1683&lt;&gt;"","Single Dwelling Unit","")</f>
        <v/>
      </c>
      <c r="AB1683" s="113">
        <f>IF($U1683&lt;&gt;"","RFS","")</f>
        <v/>
      </c>
      <c r="AC1683" s="120">
        <f>IF($U1683&lt;&gt;"",'HPDB FDT-1'!$Q$3,"")</f>
        <v/>
      </c>
      <c r="AD1683" s="112">
        <f>IF($U1683&lt;&gt;"",'HPDB FDT-1'!$Q$4,"")</f>
        <v/>
      </c>
      <c r="AE1683" s="99">
        <f>IF($U1683&lt;&gt;"",'HPDB FDT-1'!$C$6,"")</f>
        <v/>
      </c>
      <c r="AF1683" s="120">
        <f>IF($U1683&lt;&gt;"",'HPDB FDT-1'!$AT1691,"")</f>
        <v/>
      </c>
      <c r="AG1683" s="100">
        <f>IF($A1683&lt;&gt;"",'CLUSTER FDT-1'!$H$2,"")</f>
        <v/>
      </c>
      <c r="AH1683" s="99">
        <f>IF('HPDB FDT-1'!$AV1691="","",'HPDB FDT-1'!$AV1691)</f>
        <v/>
      </c>
      <c r="AI1683" s="99">
        <f>IF('HPDB FDT-1'!$AW1691="","",'HPDB FDT-1'!$AW1691)</f>
        <v/>
      </c>
      <c r="AK1683" s="113">
        <f>IF($U1683&lt;&gt;"",'HPDB FDT-1'!$AX1691,"")</f>
        <v/>
      </c>
      <c r="AL1683" s="113">
        <f>IF($U1683&lt;&gt;"",'HPDB FDT-1'!$AY1691,"")</f>
        <v/>
      </c>
      <c r="AM1683" s="113">
        <f>IF($U1683&lt;&gt;"",'HPDB FDT-1'!$AZ1691,"")</f>
        <v/>
      </c>
      <c r="AN1683" s="113">
        <f>IF($U1683&lt;&gt;"",'HPDB FDT-1'!$BA1691,"")</f>
        <v/>
      </c>
      <c r="AO1683" s="113">
        <f>IF($U1683&lt;&gt;"",'HPDB FDT-1'!$BB1691,"")</f>
        <v/>
      </c>
      <c r="AP1683" s="113">
        <f>IF($U1683&lt;&gt;"","RFS","")</f>
        <v/>
      </c>
      <c r="AR1683" s="113">
        <f>IF($U1683&lt;&gt;"","31","")</f>
        <v/>
      </c>
      <c r="AS1683" s="113">
        <f>IF($U1683&lt;&gt;"","FALSE","")</f>
        <v/>
      </c>
      <c r="AT1683" s="113">
        <f>IF($U1683&lt;&gt;"","TRUE","")</f>
        <v/>
      </c>
    </row>
    <row r="1684" ht="15" customHeight="1" thickBot="1">
      <c r="A1684" s="99">
        <f>IF($U1684&lt;&gt;"",'HPDB FDT-1'!$Q1692,"")</f>
        <v/>
      </c>
      <c r="B1684" s="99">
        <f>IF($U1684&lt;&gt;"",'HPDB FDT-1'!$R1692,"")</f>
        <v/>
      </c>
      <c r="C1684" s="99">
        <f>IF($U1684&lt;&gt;"",'HPDB FDT-1'!$S1692,"")</f>
        <v/>
      </c>
      <c r="D1684" s="115">
        <f>IF($U1684&lt;&gt;"",'HPDB FDT-1'!$T1692,"")</f>
        <v/>
      </c>
      <c r="E1684" s="99">
        <f>IF($U1684&lt;&gt;"","FTTH","")</f>
        <v/>
      </c>
      <c r="F1684" s="115">
        <f>IF($U1684&lt;&gt;"",'HPDB FDT-1'!$V1692,"")</f>
        <v/>
      </c>
      <c r="G1684" s="99">
        <f>IF($U1684&lt;&gt;"","General Retail","")</f>
        <v/>
      </c>
      <c r="H1684" s="99">
        <f>IF($U1684&lt;&gt;"",'CLUSTER FDT-1'!$A$2,"")</f>
        <v/>
      </c>
      <c r="J1684" s="99">
        <f>IF($U1684&lt;&gt;"",'CLUSTER FDT-1'!$A$2,"")</f>
        <v/>
      </c>
      <c r="K1684" s="99">
        <f>IF($U1684&lt;&gt;"",'CLUSTER FDT-1'!$A$2,"")</f>
        <v/>
      </c>
      <c r="L1684" s="99">
        <f>IF($U1684&lt;&gt;"",'HPDB FDT-1'!$AA1692,"")</f>
        <v/>
      </c>
      <c r="M1684" s="99">
        <f>IF($U1684&lt;&gt;"",'HPDB FDT-1'!$AB1692,"")</f>
        <v/>
      </c>
      <c r="N1684" s="113">
        <f>IF($U1684&lt;&gt;"",'HPDB FDT-1'!$AC1692,"")</f>
        <v/>
      </c>
      <c r="O1684" s="99">
        <f>IF('HPDB FDT-1'!$AD1692="","",'HPDB FDT-1'!$AD1692)</f>
        <v/>
      </c>
      <c r="T1684" s="99">
        <f>IF('HPDB FDT-1'!$AI1692="","",'HPDB FDT-1'!$AI1692)</f>
        <v/>
      </c>
      <c r="U1684" s="99">
        <f>IF('HPDB FDT-1'!$AJ1692="","",'HPDB FDT-1'!$AJ1692)</f>
        <v/>
      </c>
      <c r="V1684" s="113">
        <f>IF($U1684&lt;&gt;"","Single Dwelling Unit","")</f>
        <v/>
      </c>
      <c r="AB1684" s="113">
        <f>IF($U1684&lt;&gt;"","RFS","")</f>
        <v/>
      </c>
      <c r="AC1684" s="120">
        <f>IF($U1684&lt;&gt;"",'HPDB FDT-1'!$Q$3,"")</f>
        <v/>
      </c>
      <c r="AD1684" s="112">
        <f>IF($U1684&lt;&gt;"",'HPDB FDT-1'!$Q$4,"")</f>
        <v/>
      </c>
      <c r="AE1684" s="99">
        <f>IF($U1684&lt;&gt;"",'HPDB FDT-1'!$C$6,"")</f>
        <v/>
      </c>
      <c r="AF1684" s="120">
        <f>IF($U1684&lt;&gt;"",'HPDB FDT-1'!$AT1692,"")</f>
        <v/>
      </c>
      <c r="AG1684" s="100">
        <f>IF($A1684&lt;&gt;"",'CLUSTER FDT-1'!$H$2,"")</f>
        <v/>
      </c>
      <c r="AH1684" s="99">
        <f>IF('HPDB FDT-1'!$AV1692="","",'HPDB FDT-1'!$AV1692)</f>
        <v/>
      </c>
      <c r="AI1684" s="99">
        <f>IF('HPDB FDT-1'!$AW1692="","",'HPDB FDT-1'!$AW1692)</f>
        <v/>
      </c>
      <c r="AK1684" s="113">
        <f>IF($U1684&lt;&gt;"",'HPDB FDT-1'!$AX1692,"")</f>
        <v/>
      </c>
      <c r="AL1684" s="113">
        <f>IF($U1684&lt;&gt;"",'HPDB FDT-1'!$AY1692,"")</f>
        <v/>
      </c>
      <c r="AM1684" s="113">
        <f>IF($U1684&lt;&gt;"",'HPDB FDT-1'!$AZ1692,"")</f>
        <v/>
      </c>
      <c r="AN1684" s="113">
        <f>IF($U1684&lt;&gt;"",'HPDB FDT-1'!$BA1692,"")</f>
        <v/>
      </c>
      <c r="AO1684" s="113">
        <f>IF($U1684&lt;&gt;"",'HPDB FDT-1'!$BB1692,"")</f>
        <v/>
      </c>
      <c r="AP1684" s="113">
        <f>IF($U1684&lt;&gt;"","RFS","")</f>
        <v/>
      </c>
      <c r="AR1684" s="113">
        <f>IF($U1684&lt;&gt;"","31","")</f>
        <v/>
      </c>
      <c r="AS1684" s="113">
        <f>IF($U1684&lt;&gt;"","FALSE","")</f>
        <v/>
      </c>
      <c r="AT1684" s="113">
        <f>IF($U1684&lt;&gt;"","TRUE","")</f>
        <v/>
      </c>
    </row>
    <row r="1685" ht="15" customHeight="1" thickBot="1">
      <c r="A1685" s="99">
        <f>IF($U1685&lt;&gt;"",'HPDB FDT-1'!$Q1693,"")</f>
        <v/>
      </c>
      <c r="B1685" s="99">
        <f>IF($U1685&lt;&gt;"",'HPDB FDT-1'!$R1693,"")</f>
        <v/>
      </c>
      <c r="C1685" s="99">
        <f>IF($U1685&lt;&gt;"",'HPDB FDT-1'!$S1693,"")</f>
        <v/>
      </c>
      <c r="D1685" s="115">
        <f>IF($U1685&lt;&gt;"",'HPDB FDT-1'!$T1693,"")</f>
        <v/>
      </c>
      <c r="E1685" s="99">
        <f>IF($U1685&lt;&gt;"","FTTH","")</f>
        <v/>
      </c>
      <c r="F1685" s="115">
        <f>IF($U1685&lt;&gt;"",'HPDB FDT-1'!$V1693,"")</f>
        <v/>
      </c>
      <c r="G1685" s="99">
        <f>IF($U1685&lt;&gt;"","General Retail","")</f>
        <v/>
      </c>
      <c r="H1685" s="99">
        <f>IF($U1685&lt;&gt;"",'CLUSTER FDT-1'!$A$2,"")</f>
        <v/>
      </c>
      <c r="J1685" s="99">
        <f>IF($U1685&lt;&gt;"",'CLUSTER FDT-1'!$A$2,"")</f>
        <v/>
      </c>
      <c r="K1685" s="99">
        <f>IF($U1685&lt;&gt;"",'CLUSTER FDT-1'!$A$2,"")</f>
        <v/>
      </c>
      <c r="L1685" s="99">
        <f>IF($U1685&lt;&gt;"",'HPDB FDT-1'!$AA1693,"")</f>
        <v/>
      </c>
      <c r="M1685" s="99">
        <f>IF($U1685&lt;&gt;"",'HPDB FDT-1'!$AB1693,"")</f>
        <v/>
      </c>
      <c r="N1685" s="113">
        <f>IF($U1685&lt;&gt;"",'HPDB FDT-1'!$AC1693,"")</f>
        <v/>
      </c>
      <c r="O1685" s="99">
        <f>IF('HPDB FDT-1'!$AD1693="","",'HPDB FDT-1'!$AD1693)</f>
        <v/>
      </c>
      <c r="T1685" s="99">
        <f>IF('HPDB FDT-1'!$AI1693="","",'HPDB FDT-1'!$AI1693)</f>
        <v/>
      </c>
      <c r="U1685" s="99">
        <f>IF('HPDB FDT-1'!$AJ1693="","",'HPDB FDT-1'!$AJ1693)</f>
        <v/>
      </c>
      <c r="V1685" s="113">
        <f>IF($U1685&lt;&gt;"","Single Dwelling Unit","")</f>
        <v/>
      </c>
      <c r="AB1685" s="113">
        <f>IF($U1685&lt;&gt;"","RFS","")</f>
        <v/>
      </c>
      <c r="AC1685" s="120">
        <f>IF($U1685&lt;&gt;"",'HPDB FDT-1'!$Q$3,"")</f>
        <v/>
      </c>
      <c r="AD1685" s="112">
        <f>IF($U1685&lt;&gt;"",'HPDB FDT-1'!$Q$4,"")</f>
        <v/>
      </c>
      <c r="AE1685" s="99">
        <f>IF($U1685&lt;&gt;"",'HPDB FDT-1'!$C$6,"")</f>
        <v/>
      </c>
      <c r="AF1685" s="120">
        <f>IF($U1685&lt;&gt;"",'HPDB FDT-1'!$AT1693,"")</f>
        <v/>
      </c>
      <c r="AG1685" s="100">
        <f>IF($A1685&lt;&gt;"",'CLUSTER FDT-1'!$H$2,"")</f>
        <v/>
      </c>
      <c r="AH1685" s="99">
        <f>IF('HPDB FDT-1'!$AV1693="","",'HPDB FDT-1'!$AV1693)</f>
        <v/>
      </c>
      <c r="AI1685" s="99">
        <f>IF('HPDB FDT-1'!$AW1693="","",'HPDB FDT-1'!$AW1693)</f>
        <v/>
      </c>
      <c r="AK1685" s="113">
        <f>IF($U1685&lt;&gt;"",'HPDB FDT-1'!$AX1693,"")</f>
        <v/>
      </c>
      <c r="AL1685" s="113">
        <f>IF($U1685&lt;&gt;"",'HPDB FDT-1'!$AY1693,"")</f>
        <v/>
      </c>
      <c r="AM1685" s="113">
        <f>IF($U1685&lt;&gt;"",'HPDB FDT-1'!$AZ1693,"")</f>
        <v/>
      </c>
      <c r="AN1685" s="113">
        <f>IF($U1685&lt;&gt;"",'HPDB FDT-1'!$BA1693,"")</f>
        <v/>
      </c>
      <c r="AO1685" s="113">
        <f>IF($U1685&lt;&gt;"",'HPDB FDT-1'!$BB1693,"")</f>
        <v/>
      </c>
      <c r="AP1685" s="113">
        <f>IF($U1685&lt;&gt;"","RFS","")</f>
        <v/>
      </c>
      <c r="AR1685" s="113">
        <f>IF($U1685&lt;&gt;"","31","")</f>
        <v/>
      </c>
      <c r="AS1685" s="113">
        <f>IF($U1685&lt;&gt;"","FALSE","")</f>
        <v/>
      </c>
      <c r="AT1685" s="113">
        <f>IF($U1685&lt;&gt;"","TRUE","")</f>
        <v/>
      </c>
    </row>
    <row r="1686" ht="15" customHeight="1" thickBot="1">
      <c r="A1686" s="99">
        <f>IF($U1686&lt;&gt;"",'HPDB FDT-1'!$Q1694,"")</f>
        <v/>
      </c>
      <c r="B1686" s="99">
        <f>IF($U1686&lt;&gt;"",'HPDB FDT-1'!$R1694,"")</f>
        <v/>
      </c>
      <c r="C1686" s="99">
        <f>IF($U1686&lt;&gt;"",'HPDB FDT-1'!$S1694,"")</f>
        <v/>
      </c>
      <c r="D1686" s="115">
        <f>IF($U1686&lt;&gt;"",'HPDB FDT-1'!$T1694,"")</f>
        <v/>
      </c>
      <c r="E1686" s="99">
        <f>IF($U1686&lt;&gt;"","FTTH","")</f>
        <v/>
      </c>
      <c r="F1686" s="115">
        <f>IF($U1686&lt;&gt;"",'HPDB FDT-1'!$V1694,"")</f>
        <v/>
      </c>
      <c r="G1686" s="99">
        <f>IF($U1686&lt;&gt;"","General Retail","")</f>
        <v/>
      </c>
      <c r="H1686" s="99">
        <f>IF($U1686&lt;&gt;"",'CLUSTER FDT-1'!$A$2,"")</f>
        <v/>
      </c>
      <c r="J1686" s="99">
        <f>IF($U1686&lt;&gt;"",'CLUSTER FDT-1'!$A$2,"")</f>
        <v/>
      </c>
      <c r="K1686" s="99">
        <f>IF($U1686&lt;&gt;"",'CLUSTER FDT-1'!$A$2,"")</f>
        <v/>
      </c>
      <c r="L1686" s="99">
        <f>IF($U1686&lt;&gt;"",'HPDB FDT-1'!$AA1694,"")</f>
        <v/>
      </c>
      <c r="M1686" s="99">
        <f>IF($U1686&lt;&gt;"",'HPDB FDT-1'!$AB1694,"")</f>
        <v/>
      </c>
      <c r="N1686" s="113">
        <f>IF($U1686&lt;&gt;"",'HPDB FDT-1'!$AC1694,"")</f>
        <v/>
      </c>
      <c r="O1686" s="99">
        <f>IF('HPDB FDT-1'!$AD1694="","",'HPDB FDT-1'!$AD1694)</f>
        <v/>
      </c>
      <c r="T1686" s="99">
        <f>IF('HPDB FDT-1'!$AI1694="","",'HPDB FDT-1'!$AI1694)</f>
        <v/>
      </c>
      <c r="U1686" s="99">
        <f>IF('HPDB FDT-1'!$AJ1694="","",'HPDB FDT-1'!$AJ1694)</f>
        <v/>
      </c>
      <c r="V1686" s="113">
        <f>IF($U1686&lt;&gt;"","Single Dwelling Unit","")</f>
        <v/>
      </c>
      <c r="AB1686" s="113">
        <f>IF($U1686&lt;&gt;"","RFS","")</f>
        <v/>
      </c>
      <c r="AC1686" s="120">
        <f>IF($U1686&lt;&gt;"",'HPDB FDT-1'!$Q$3,"")</f>
        <v/>
      </c>
      <c r="AD1686" s="112">
        <f>IF($U1686&lt;&gt;"",'HPDB FDT-1'!$Q$4,"")</f>
        <v/>
      </c>
      <c r="AE1686" s="99">
        <f>IF($U1686&lt;&gt;"",'HPDB FDT-1'!$C$6,"")</f>
        <v/>
      </c>
      <c r="AF1686" s="120">
        <f>IF($U1686&lt;&gt;"",'HPDB FDT-1'!$AT1694,"")</f>
        <v/>
      </c>
      <c r="AG1686" s="100">
        <f>IF($A1686&lt;&gt;"",'CLUSTER FDT-1'!$H$2,"")</f>
        <v/>
      </c>
      <c r="AH1686" s="99">
        <f>IF('HPDB FDT-1'!$AV1694="","",'HPDB FDT-1'!$AV1694)</f>
        <v/>
      </c>
      <c r="AI1686" s="99">
        <f>IF('HPDB FDT-1'!$AW1694="","",'HPDB FDT-1'!$AW1694)</f>
        <v/>
      </c>
      <c r="AK1686" s="113">
        <f>IF($U1686&lt;&gt;"",'HPDB FDT-1'!$AX1694,"")</f>
        <v/>
      </c>
      <c r="AL1686" s="113">
        <f>IF($U1686&lt;&gt;"",'HPDB FDT-1'!$AY1694,"")</f>
        <v/>
      </c>
      <c r="AM1686" s="113">
        <f>IF($U1686&lt;&gt;"",'HPDB FDT-1'!$AZ1694,"")</f>
        <v/>
      </c>
      <c r="AN1686" s="113">
        <f>IF($U1686&lt;&gt;"",'HPDB FDT-1'!$BA1694,"")</f>
        <v/>
      </c>
      <c r="AO1686" s="113">
        <f>IF($U1686&lt;&gt;"",'HPDB FDT-1'!$BB1694,"")</f>
        <v/>
      </c>
      <c r="AP1686" s="113">
        <f>IF($U1686&lt;&gt;"","RFS","")</f>
        <v/>
      </c>
      <c r="AR1686" s="113">
        <f>IF($U1686&lt;&gt;"","31","")</f>
        <v/>
      </c>
      <c r="AS1686" s="113">
        <f>IF($U1686&lt;&gt;"","FALSE","")</f>
        <v/>
      </c>
      <c r="AT1686" s="113">
        <f>IF($U1686&lt;&gt;"","TRUE","")</f>
        <v/>
      </c>
    </row>
    <row r="1687" ht="15" customHeight="1" thickBot="1">
      <c r="A1687" s="99">
        <f>IF($U1687&lt;&gt;"",'HPDB FDT-1'!$Q1695,"")</f>
        <v/>
      </c>
      <c r="B1687" s="99">
        <f>IF($U1687&lt;&gt;"",'HPDB FDT-1'!$R1695,"")</f>
        <v/>
      </c>
      <c r="C1687" s="99">
        <f>IF($U1687&lt;&gt;"",'HPDB FDT-1'!$S1695,"")</f>
        <v/>
      </c>
      <c r="D1687" s="115">
        <f>IF($U1687&lt;&gt;"",'HPDB FDT-1'!$T1695,"")</f>
        <v/>
      </c>
      <c r="E1687" s="99">
        <f>IF($U1687&lt;&gt;"","FTTH","")</f>
        <v/>
      </c>
      <c r="F1687" s="115">
        <f>IF($U1687&lt;&gt;"",'HPDB FDT-1'!$V1695,"")</f>
        <v/>
      </c>
      <c r="G1687" s="99">
        <f>IF($U1687&lt;&gt;"","General Retail","")</f>
        <v/>
      </c>
      <c r="H1687" s="99">
        <f>IF($U1687&lt;&gt;"",'CLUSTER FDT-1'!$A$2,"")</f>
        <v/>
      </c>
      <c r="J1687" s="99">
        <f>IF($U1687&lt;&gt;"",'CLUSTER FDT-1'!$A$2,"")</f>
        <v/>
      </c>
      <c r="K1687" s="99">
        <f>IF($U1687&lt;&gt;"",'CLUSTER FDT-1'!$A$2,"")</f>
        <v/>
      </c>
      <c r="L1687" s="99">
        <f>IF($U1687&lt;&gt;"",'HPDB FDT-1'!$AA1695,"")</f>
        <v/>
      </c>
      <c r="M1687" s="99">
        <f>IF($U1687&lt;&gt;"",'HPDB FDT-1'!$AB1695,"")</f>
        <v/>
      </c>
      <c r="N1687" s="113">
        <f>IF($U1687&lt;&gt;"",'HPDB FDT-1'!$AC1695,"")</f>
        <v/>
      </c>
      <c r="O1687" s="99">
        <f>IF('HPDB FDT-1'!$AD1695="","",'HPDB FDT-1'!$AD1695)</f>
        <v/>
      </c>
      <c r="T1687" s="99">
        <f>IF('HPDB FDT-1'!$AI1695="","",'HPDB FDT-1'!$AI1695)</f>
        <v/>
      </c>
      <c r="U1687" s="99">
        <f>IF('HPDB FDT-1'!$AJ1695="","",'HPDB FDT-1'!$AJ1695)</f>
        <v/>
      </c>
      <c r="V1687" s="113">
        <f>IF($U1687&lt;&gt;"","Single Dwelling Unit","")</f>
        <v/>
      </c>
      <c r="AB1687" s="113">
        <f>IF($U1687&lt;&gt;"","RFS","")</f>
        <v/>
      </c>
      <c r="AC1687" s="120">
        <f>IF($U1687&lt;&gt;"",'HPDB FDT-1'!$Q$3,"")</f>
        <v/>
      </c>
      <c r="AD1687" s="112">
        <f>IF($U1687&lt;&gt;"",'HPDB FDT-1'!$Q$4,"")</f>
        <v/>
      </c>
      <c r="AE1687" s="99">
        <f>IF($U1687&lt;&gt;"",'HPDB FDT-1'!$C$6,"")</f>
        <v/>
      </c>
      <c r="AF1687" s="120">
        <f>IF($U1687&lt;&gt;"",'HPDB FDT-1'!$AT1695,"")</f>
        <v/>
      </c>
      <c r="AG1687" s="100">
        <f>IF($A1687&lt;&gt;"",'CLUSTER FDT-1'!$H$2,"")</f>
        <v/>
      </c>
      <c r="AH1687" s="99">
        <f>IF('HPDB FDT-1'!$AV1695="","",'HPDB FDT-1'!$AV1695)</f>
        <v/>
      </c>
      <c r="AI1687" s="99">
        <f>IF('HPDB FDT-1'!$AW1695="","",'HPDB FDT-1'!$AW1695)</f>
        <v/>
      </c>
      <c r="AK1687" s="113">
        <f>IF($U1687&lt;&gt;"",'HPDB FDT-1'!$AX1695,"")</f>
        <v/>
      </c>
      <c r="AL1687" s="113">
        <f>IF($U1687&lt;&gt;"",'HPDB FDT-1'!$AY1695,"")</f>
        <v/>
      </c>
      <c r="AM1687" s="113">
        <f>IF($U1687&lt;&gt;"",'HPDB FDT-1'!$AZ1695,"")</f>
        <v/>
      </c>
      <c r="AN1687" s="113">
        <f>IF($U1687&lt;&gt;"",'HPDB FDT-1'!$BA1695,"")</f>
        <v/>
      </c>
      <c r="AO1687" s="113">
        <f>IF($U1687&lt;&gt;"",'HPDB FDT-1'!$BB1695,"")</f>
        <v/>
      </c>
      <c r="AP1687" s="113">
        <f>IF($U1687&lt;&gt;"","RFS","")</f>
        <v/>
      </c>
      <c r="AR1687" s="113">
        <f>IF($U1687&lt;&gt;"","31","")</f>
        <v/>
      </c>
      <c r="AS1687" s="113">
        <f>IF($U1687&lt;&gt;"","FALSE","")</f>
        <v/>
      </c>
      <c r="AT1687" s="113">
        <f>IF($U1687&lt;&gt;"","TRUE","")</f>
        <v/>
      </c>
    </row>
    <row r="1688" ht="15" customHeight="1" thickBot="1">
      <c r="A1688" s="99">
        <f>IF($U1688&lt;&gt;"",'HPDB FDT-1'!$Q1696,"")</f>
        <v/>
      </c>
      <c r="B1688" s="99">
        <f>IF($U1688&lt;&gt;"",'HPDB FDT-1'!$R1696,"")</f>
        <v/>
      </c>
      <c r="C1688" s="99">
        <f>IF($U1688&lt;&gt;"",'HPDB FDT-1'!$S1696,"")</f>
        <v/>
      </c>
      <c r="D1688" s="115">
        <f>IF($U1688&lt;&gt;"",'HPDB FDT-1'!$T1696,"")</f>
        <v/>
      </c>
      <c r="E1688" s="99">
        <f>IF($U1688&lt;&gt;"","FTTH","")</f>
        <v/>
      </c>
      <c r="F1688" s="115">
        <f>IF($U1688&lt;&gt;"",'HPDB FDT-1'!$V1696,"")</f>
        <v/>
      </c>
      <c r="G1688" s="99">
        <f>IF($U1688&lt;&gt;"","General Retail","")</f>
        <v/>
      </c>
      <c r="H1688" s="99">
        <f>IF($U1688&lt;&gt;"",'CLUSTER FDT-1'!$A$2,"")</f>
        <v/>
      </c>
      <c r="J1688" s="99">
        <f>IF($U1688&lt;&gt;"",'CLUSTER FDT-1'!$A$2,"")</f>
        <v/>
      </c>
      <c r="K1688" s="99">
        <f>IF($U1688&lt;&gt;"",'CLUSTER FDT-1'!$A$2,"")</f>
        <v/>
      </c>
      <c r="L1688" s="99">
        <f>IF($U1688&lt;&gt;"",'HPDB FDT-1'!$AA1696,"")</f>
        <v/>
      </c>
      <c r="M1688" s="99">
        <f>IF($U1688&lt;&gt;"",'HPDB FDT-1'!$AB1696,"")</f>
        <v/>
      </c>
      <c r="N1688" s="113">
        <f>IF($U1688&lt;&gt;"",'HPDB FDT-1'!$AC1696,"")</f>
        <v/>
      </c>
      <c r="O1688" s="99">
        <f>IF('HPDB FDT-1'!$AD1696="","",'HPDB FDT-1'!$AD1696)</f>
        <v/>
      </c>
      <c r="T1688" s="99">
        <f>IF('HPDB FDT-1'!$AI1696="","",'HPDB FDT-1'!$AI1696)</f>
        <v/>
      </c>
      <c r="U1688" s="99">
        <f>IF('HPDB FDT-1'!$AJ1696="","",'HPDB FDT-1'!$AJ1696)</f>
        <v/>
      </c>
      <c r="V1688" s="113">
        <f>IF($U1688&lt;&gt;"","Single Dwelling Unit","")</f>
        <v/>
      </c>
      <c r="AB1688" s="113">
        <f>IF($U1688&lt;&gt;"","RFS","")</f>
        <v/>
      </c>
      <c r="AC1688" s="120">
        <f>IF($U1688&lt;&gt;"",'HPDB FDT-1'!$Q$3,"")</f>
        <v/>
      </c>
      <c r="AD1688" s="112">
        <f>IF($U1688&lt;&gt;"",'HPDB FDT-1'!$Q$4,"")</f>
        <v/>
      </c>
      <c r="AE1688" s="99">
        <f>IF($U1688&lt;&gt;"",'HPDB FDT-1'!$C$6,"")</f>
        <v/>
      </c>
      <c r="AF1688" s="120">
        <f>IF($U1688&lt;&gt;"",'HPDB FDT-1'!$AT1696,"")</f>
        <v/>
      </c>
      <c r="AG1688" s="100">
        <f>IF($A1688&lt;&gt;"",'CLUSTER FDT-1'!$H$2,"")</f>
        <v/>
      </c>
      <c r="AH1688" s="99">
        <f>IF('HPDB FDT-1'!$AV1696="","",'HPDB FDT-1'!$AV1696)</f>
        <v/>
      </c>
      <c r="AI1688" s="99">
        <f>IF('HPDB FDT-1'!$AW1696="","",'HPDB FDT-1'!$AW1696)</f>
        <v/>
      </c>
      <c r="AK1688" s="113">
        <f>IF($U1688&lt;&gt;"",'HPDB FDT-1'!$AX1696,"")</f>
        <v/>
      </c>
      <c r="AL1688" s="113">
        <f>IF($U1688&lt;&gt;"",'HPDB FDT-1'!$AY1696,"")</f>
        <v/>
      </c>
      <c r="AM1688" s="113">
        <f>IF($U1688&lt;&gt;"",'HPDB FDT-1'!$AZ1696,"")</f>
        <v/>
      </c>
      <c r="AN1688" s="113">
        <f>IF($U1688&lt;&gt;"",'HPDB FDT-1'!$BA1696,"")</f>
        <v/>
      </c>
      <c r="AO1688" s="113">
        <f>IF($U1688&lt;&gt;"",'HPDB FDT-1'!$BB1696,"")</f>
        <v/>
      </c>
      <c r="AP1688" s="113">
        <f>IF($U1688&lt;&gt;"","RFS","")</f>
        <v/>
      </c>
      <c r="AR1688" s="113">
        <f>IF($U1688&lt;&gt;"","31","")</f>
        <v/>
      </c>
      <c r="AS1688" s="113">
        <f>IF($U1688&lt;&gt;"","FALSE","")</f>
        <v/>
      </c>
      <c r="AT1688" s="113">
        <f>IF($U1688&lt;&gt;"","TRUE","")</f>
        <v/>
      </c>
    </row>
    <row r="1689" ht="15" customHeight="1" thickBot="1">
      <c r="A1689" s="99">
        <f>IF($U1689&lt;&gt;"",'HPDB FDT-1'!$Q1697,"")</f>
        <v/>
      </c>
      <c r="B1689" s="99">
        <f>IF($U1689&lt;&gt;"",'HPDB FDT-1'!$R1697,"")</f>
        <v/>
      </c>
      <c r="C1689" s="99">
        <f>IF($U1689&lt;&gt;"",'HPDB FDT-1'!$S1697,"")</f>
        <v/>
      </c>
      <c r="D1689" s="115">
        <f>IF($U1689&lt;&gt;"",'HPDB FDT-1'!$T1697,"")</f>
        <v/>
      </c>
      <c r="E1689" s="99">
        <f>IF($U1689&lt;&gt;"","FTTH","")</f>
        <v/>
      </c>
      <c r="F1689" s="115">
        <f>IF($U1689&lt;&gt;"",'HPDB FDT-1'!$V1697,"")</f>
        <v/>
      </c>
      <c r="G1689" s="99">
        <f>IF($U1689&lt;&gt;"","General Retail","")</f>
        <v/>
      </c>
      <c r="H1689" s="99">
        <f>IF($U1689&lt;&gt;"",'CLUSTER FDT-1'!$A$2,"")</f>
        <v/>
      </c>
      <c r="J1689" s="99">
        <f>IF($U1689&lt;&gt;"",'CLUSTER FDT-1'!$A$2,"")</f>
        <v/>
      </c>
      <c r="K1689" s="99">
        <f>IF($U1689&lt;&gt;"",'CLUSTER FDT-1'!$A$2,"")</f>
        <v/>
      </c>
      <c r="L1689" s="99">
        <f>IF($U1689&lt;&gt;"",'HPDB FDT-1'!$AA1697,"")</f>
        <v/>
      </c>
      <c r="M1689" s="99">
        <f>IF($U1689&lt;&gt;"",'HPDB FDT-1'!$AB1697,"")</f>
        <v/>
      </c>
      <c r="N1689" s="113">
        <f>IF($U1689&lt;&gt;"",'HPDB FDT-1'!$AC1697,"")</f>
        <v/>
      </c>
      <c r="O1689" s="99">
        <f>IF('HPDB FDT-1'!$AD1697="","",'HPDB FDT-1'!$AD1697)</f>
        <v/>
      </c>
      <c r="T1689" s="99">
        <f>IF('HPDB FDT-1'!$AI1697="","",'HPDB FDT-1'!$AI1697)</f>
        <v/>
      </c>
      <c r="U1689" s="99">
        <f>IF('HPDB FDT-1'!$AJ1697="","",'HPDB FDT-1'!$AJ1697)</f>
        <v/>
      </c>
      <c r="V1689" s="113">
        <f>IF($U1689&lt;&gt;"","Single Dwelling Unit","")</f>
        <v/>
      </c>
      <c r="AB1689" s="113">
        <f>IF($U1689&lt;&gt;"","RFS","")</f>
        <v/>
      </c>
      <c r="AC1689" s="120">
        <f>IF($U1689&lt;&gt;"",'HPDB FDT-1'!$Q$3,"")</f>
        <v/>
      </c>
      <c r="AD1689" s="112">
        <f>IF($U1689&lt;&gt;"",'HPDB FDT-1'!$Q$4,"")</f>
        <v/>
      </c>
      <c r="AE1689" s="99">
        <f>IF($U1689&lt;&gt;"",'HPDB FDT-1'!$C$6,"")</f>
        <v/>
      </c>
      <c r="AF1689" s="120">
        <f>IF($U1689&lt;&gt;"",'HPDB FDT-1'!$AT1697,"")</f>
        <v/>
      </c>
      <c r="AG1689" s="100">
        <f>IF($A1689&lt;&gt;"",'CLUSTER FDT-1'!$H$2,"")</f>
        <v/>
      </c>
      <c r="AH1689" s="99">
        <f>IF('HPDB FDT-1'!$AV1697="","",'HPDB FDT-1'!$AV1697)</f>
        <v/>
      </c>
      <c r="AI1689" s="99">
        <f>IF('HPDB FDT-1'!$AW1697="","",'HPDB FDT-1'!$AW1697)</f>
        <v/>
      </c>
      <c r="AK1689" s="113">
        <f>IF($U1689&lt;&gt;"",'HPDB FDT-1'!$AX1697,"")</f>
        <v/>
      </c>
      <c r="AL1689" s="113">
        <f>IF($U1689&lt;&gt;"",'HPDB FDT-1'!$AY1697,"")</f>
        <v/>
      </c>
      <c r="AM1689" s="113">
        <f>IF($U1689&lt;&gt;"",'HPDB FDT-1'!$AZ1697,"")</f>
        <v/>
      </c>
      <c r="AN1689" s="113">
        <f>IF($U1689&lt;&gt;"",'HPDB FDT-1'!$BA1697,"")</f>
        <v/>
      </c>
      <c r="AO1689" s="113">
        <f>IF($U1689&lt;&gt;"",'HPDB FDT-1'!$BB1697,"")</f>
        <v/>
      </c>
      <c r="AP1689" s="113">
        <f>IF($U1689&lt;&gt;"","RFS","")</f>
        <v/>
      </c>
      <c r="AR1689" s="113">
        <f>IF($U1689&lt;&gt;"","31","")</f>
        <v/>
      </c>
      <c r="AS1689" s="113">
        <f>IF($U1689&lt;&gt;"","FALSE","")</f>
        <v/>
      </c>
      <c r="AT1689" s="113">
        <f>IF($U1689&lt;&gt;"","TRUE","")</f>
        <v/>
      </c>
    </row>
    <row r="1690" ht="15" customHeight="1" thickBot="1">
      <c r="A1690" s="99">
        <f>IF($U1690&lt;&gt;"",'HPDB FDT-1'!$Q1698,"")</f>
        <v/>
      </c>
      <c r="B1690" s="99">
        <f>IF($U1690&lt;&gt;"",'HPDB FDT-1'!$R1698,"")</f>
        <v/>
      </c>
      <c r="C1690" s="99">
        <f>IF($U1690&lt;&gt;"",'HPDB FDT-1'!$S1698,"")</f>
        <v/>
      </c>
      <c r="D1690" s="115">
        <f>IF($U1690&lt;&gt;"",'HPDB FDT-1'!$T1698,"")</f>
        <v/>
      </c>
      <c r="E1690" s="99">
        <f>IF($U1690&lt;&gt;"","FTTH","")</f>
        <v/>
      </c>
      <c r="F1690" s="115">
        <f>IF($U1690&lt;&gt;"",'HPDB FDT-1'!$V1698,"")</f>
        <v/>
      </c>
      <c r="G1690" s="99">
        <f>IF($U1690&lt;&gt;"","General Retail","")</f>
        <v/>
      </c>
      <c r="H1690" s="99">
        <f>IF($U1690&lt;&gt;"",'CLUSTER FDT-1'!$A$2,"")</f>
        <v/>
      </c>
      <c r="J1690" s="99">
        <f>IF($U1690&lt;&gt;"",'CLUSTER FDT-1'!$A$2,"")</f>
        <v/>
      </c>
      <c r="K1690" s="99">
        <f>IF($U1690&lt;&gt;"",'CLUSTER FDT-1'!$A$2,"")</f>
        <v/>
      </c>
      <c r="L1690" s="99">
        <f>IF($U1690&lt;&gt;"",'HPDB FDT-1'!$AA1698,"")</f>
        <v/>
      </c>
      <c r="M1690" s="99">
        <f>IF($U1690&lt;&gt;"",'HPDB FDT-1'!$AB1698,"")</f>
        <v/>
      </c>
      <c r="N1690" s="113">
        <f>IF($U1690&lt;&gt;"",'HPDB FDT-1'!$AC1698,"")</f>
        <v/>
      </c>
      <c r="O1690" s="99">
        <f>IF('HPDB FDT-1'!$AD1698="","",'HPDB FDT-1'!$AD1698)</f>
        <v/>
      </c>
      <c r="T1690" s="99">
        <f>IF('HPDB FDT-1'!$AI1698="","",'HPDB FDT-1'!$AI1698)</f>
        <v/>
      </c>
      <c r="U1690" s="99">
        <f>IF('HPDB FDT-1'!$AJ1698="","",'HPDB FDT-1'!$AJ1698)</f>
        <v/>
      </c>
      <c r="V1690" s="113">
        <f>IF($U1690&lt;&gt;"","Single Dwelling Unit","")</f>
        <v/>
      </c>
      <c r="AB1690" s="113">
        <f>IF($U1690&lt;&gt;"","RFS","")</f>
        <v/>
      </c>
      <c r="AC1690" s="120">
        <f>IF($U1690&lt;&gt;"",'HPDB FDT-1'!$Q$3,"")</f>
        <v/>
      </c>
      <c r="AD1690" s="112">
        <f>IF($U1690&lt;&gt;"",'HPDB FDT-1'!$Q$4,"")</f>
        <v/>
      </c>
      <c r="AE1690" s="99">
        <f>IF($U1690&lt;&gt;"",'HPDB FDT-1'!$C$6,"")</f>
        <v/>
      </c>
      <c r="AF1690" s="120">
        <f>IF($U1690&lt;&gt;"",'HPDB FDT-1'!$AT1698,"")</f>
        <v/>
      </c>
      <c r="AG1690" s="100">
        <f>IF($A1690&lt;&gt;"",'CLUSTER FDT-1'!$H$2,"")</f>
        <v/>
      </c>
      <c r="AH1690" s="99">
        <f>IF('HPDB FDT-1'!$AV1698="","",'HPDB FDT-1'!$AV1698)</f>
        <v/>
      </c>
      <c r="AI1690" s="99">
        <f>IF('HPDB FDT-1'!$AW1698="","",'HPDB FDT-1'!$AW1698)</f>
        <v/>
      </c>
      <c r="AK1690" s="113">
        <f>IF($U1690&lt;&gt;"",'HPDB FDT-1'!$AX1698,"")</f>
        <v/>
      </c>
      <c r="AL1690" s="113">
        <f>IF($U1690&lt;&gt;"",'HPDB FDT-1'!$AY1698,"")</f>
        <v/>
      </c>
      <c r="AM1690" s="113">
        <f>IF($U1690&lt;&gt;"",'HPDB FDT-1'!$AZ1698,"")</f>
        <v/>
      </c>
      <c r="AN1690" s="113">
        <f>IF($U1690&lt;&gt;"",'HPDB FDT-1'!$BA1698,"")</f>
        <v/>
      </c>
      <c r="AO1690" s="113">
        <f>IF($U1690&lt;&gt;"",'HPDB FDT-1'!$BB1698,"")</f>
        <v/>
      </c>
      <c r="AP1690" s="113">
        <f>IF($U1690&lt;&gt;"","RFS","")</f>
        <v/>
      </c>
      <c r="AR1690" s="113">
        <f>IF($U1690&lt;&gt;"","31","")</f>
        <v/>
      </c>
      <c r="AS1690" s="113">
        <f>IF($U1690&lt;&gt;"","FALSE","")</f>
        <v/>
      </c>
      <c r="AT1690" s="113">
        <f>IF($U1690&lt;&gt;"","TRUE","")</f>
        <v/>
      </c>
    </row>
    <row r="1691" ht="15" customHeight="1" thickBot="1">
      <c r="A1691" s="99">
        <f>IF($U1691&lt;&gt;"",'HPDB FDT-1'!$Q1699,"")</f>
        <v/>
      </c>
      <c r="B1691" s="99">
        <f>IF($U1691&lt;&gt;"",'HPDB FDT-1'!$R1699,"")</f>
        <v/>
      </c>
      <c r="C1691" s="99">
        <f>IF($U1691&lt;&gt;"",'HPDB FDT-1'!$S1699,"")</f>
        <v/>
      </c>
      <c r="D1691" s="115">
        <f>IF($U1691&lt;&gt;"",'HPDB FDT-1'!$T1699,"")</f>
        <v/>
      </c>
      <c r="E1691" s="99">
        <f>IF($U1691&lt;&gt;"","FTTH","")</f>
        <v/>
      </c>
      <c r="F1691" s="115">
        <f>IF($U1691&lt;&gt;"",'HPDB FDT-1'!$V1699,"")</f>
        <v/>
      </c>
      <c r="G1691" s="99">
        <f>IF($U1691&lt;&gt;"","General Retail","")</f>
        <v/>
      </c>
      <c r="H1691" s="99">
        <f>IF($U1691&lt;&gt;"",'CLUSTER FDT-1'!$A$2,"")</f>
        <v/>
      </c>
      <c r="J1691" s="99">
        <f>IF($U1691&lt;&gt;"",'CLUSTER FDT-1'!$A$2,"")</f>
        <v/>
      </c>
      <c r="K1691" s="99">
        <f>IF($U1691&lt;&gt;"",'CLUSTER FDT-1'!$A$2,"")</f>
        <v/>
      </c>
      <c r="L1691" s="99">
        <f>IF($U1691&lt;&gt;"",'HPDB FDT-1'!$AA1699,"")</f>
        <v/>
      </c>
      <c r="M1691" s="99">
        <f>IF($U1691&lt;&gt;"",'HPDB FDT-1'!$AB1699,"")</f>
        <v/>
      </c>
      <c r="N1691" s="113">
        <f>IF($U1691&lt;&gt;"",'HPDB FDT-1'!$AC1699,"")</f>
        <v/>
      </c>
      <c r="O1691" s="99">
        <f>IF('HPDB FDT-1'!$AD1699="","",'HPDB FDT-1'!$AD1699)</f>
        <v/>
      </c>
      <c r="T1691" s="99">
        <f>IF('HPDB FDT-1'!$AI1699="","",'HPDB FDT-1'!$AI1699)</f>
        <v/>
      </c>
      <c r="U1691" s="99">
        <f>IF('HPDB FDT-1'!$AJ1699="","",'HPDB FDT-1'!$AJ1699)</f>
        <v/>
      </c>
      <c r="V1691" s="113">
        <f>IF($U1691&lt;&gt;"","Single Dwelling Unit","")</f>
        <v/>
      </c>
      <c r="AB1691" s="113">
        <f>IF($U1691&lt;&gt;"","RFS","")</f>
        <v/>
      </c>
      <c r="AC1691" s="120">
        <f>IF($U1691&lt;&gt;"",'HPDB FDT-1'!$Q$3,"")</f>
        <v/>
      </c>
      <c r="AD1691" s="112">
        <f>IF($U1691&lt;&gt;"",'HPDB FDT-1'!$Q$4,"")</f>
        <v/>
      </c>
      <c r="AE1691" s="99">
        <f>IF($U1691&lt;&gt;"",'HPDB FDT-1'!$C$6,"")</f>
        <v/>
      </c>
      <c r="AF1691" s="120">
        <f>IF($U1691&lt;&gt;"",'HPDB FDT-1'!$AT1699,"")</f>
        <v/>
      </c>
      <c r="AG1691" s="100">
        <f>IF($A1691&lt;&gt;"",'CLUSTER FDT-1'!$H$2,"")</f>
        <v/>
      </c>
      <c r="AH1691" s="99">
        <f>IF('HPDB FDT-1'!$AV1699="","",'HPDB FDT-1'!$AV1699)</f>
        <v/>
      </c>
      <c r="AI1691" s="99">
        <f>IF('HPDB FDT-1'!$AW1699="","",'HPDB FDT-1'!$AW1699)</f>
        <v/>
      </c>
      <c r="AK1691" s="113">
        <f>IF($U1691&lt;&gt;"",'HPDB FDT-1'!$AX1699,"")</f>
        <v/>
      </c>
      <c r="AL1691" s="113">
        <f>IF($U1691&lt;&gt;"",'HPDB FDT-1'!$AY1699,"")</f>
        <v/>
      </c>
      <c r="AM1691" s="113">
        <f>IF($U1691&lt;&gt;"",'HPDB FDT-1'!$AZ1699,"")</f>
        <v/>
      </c>
      <c r="AN1691" s="113">
        <f>IF($U1691&lt;&gt;"",'HPDB FDT-1'!$BA1699,"")</f>
        <v/>
      </c>
      <c r="AO1691" s="113">
        <f>IF($U1691&lt;&gt;"",'HPDB FDT-1'!$BB1699,"")</f>
        <v/>
      </c>
      <c r="AP1691" s="113">
        <f>IF($U1691&lt;&gt;"","RFS","")</f>
        <v/>
      </c>
      <c r="AR1691" s="113">
        <f>IF($U1691&lt;&gt;"","31","")</f>
        <v/>
      </c>
      <c r="AS1691" s="113">
        <f>IF($U1691&lt;&gt;"","FALSE","")</f>
        <v/>
      </c>
      <c r="AT1691" s="113">
        <f>IF($U1691&lt;&gt;"","TRUE","")</f>
        <v/>
      </c>
    </row>
    <row r="1692" ht="15" customHeight="1" thickBot="1">
      <c r="A1692" s="99">
        <f>IF($U1692&lt;&gt;"",'HPDB FDT-1'!$Q1700,"")</f>
        <v/>
      </c>
      <c r="B1692" s="99">
        <f>IF($U1692&lt;&gt;"",'HPDB FDT-1'!$R1700,"")</f>
        <v/>
      </c>
      <c r="C1692" s="99">
        <f>IF($U1692&lt;&gt;"",'HPDB FDT-1'!$S1700,"")</f>
        <v/>
      </c>
      <c r="D1692" s="115">
        <f>IF($U1692&lt;&gt;"",'HPDB FDT-1'!$T1700,"")</f>
        <v/>
      </c>
      <c r="E1692" s="99">
        <f>IF($U1692&lt;&gt;"","FTTH","")</f>
        <v/>
      </c>
      <c r="F1692" s="115">
        <f>IF($U1692&lt;&gt;"",'HPDB FDT-1'!$V1700,"")</f>
        <v/>
      </c>
      <c r="G1692" s="99">
        <f>IF($U1692&lt;&gt;"","General Retail","")</f>
        <v/>
      </c>
      <c r="H1692" s="99">
        <f>IF($U1692&lt;&gt;"",'CLUSTER FDT-1'!$A$2,"")</f>
        <v/>
      </c>
      <c r="J1692" s="99">
        <f>IF($U1692&lt;&gt;"",'CLUSTER FDT-1'!$A$2,"")</f>
        <v/>
      </c>
      <c r="K1692" s="99">
        <f>IF($U1692&lt;&gt;"",'CLUSTER FDT-1'!$A$2,"")</f>
        <v/>
      </c>
      <c r="L1692" s="99">
        <f>IF($U1692&lt;&gt;"",'HPDB FDT-1'!$AA1700,"")</f>
        <v/>
      </c>
      <c r="M1692" s="99">
        <f>IF($U1692&lt;&gt;"",'HPDB FDT-1'!$AB1700,"")</f>
        <v/>
      </c>
      <c r="N1692" s="113">
        <f>IF($U1692&lt;&gt;"",'HPDB FDT-1'!$AC1700,"")</f>
        <v/>
      </c>
      <c r="O1692" s="99">
        <f>IF('HPDB FDT-1'!$AD1700="","",'HPDB FDT-1'!$AD1700)</f>
        <v/>
      </c>
      <c r="T1692" s="99">
        <f>IF('HPDB FDT-1'!$AI1700="","",'HPDB FDT-1'!$AI1700)</f>
        <v/>
      </c>
      <c r="U1692" s="99">
        <f>IF('HPDB FDT-1'!$AJ1700="","",'HPDB FDT-1'!$AJ1700)</f>
        <v/>
      </c>
      <c r="V1692" s="113">
        <f>IF($U1692&lt;&gt;"","Single Dwelling Unit","")</f>
        <v/>
      </c>
      <c r="AB1692" s="113">
        <f>IF($U1692&lt;&gt;"","RFS","")</f>
        <v/>
      </c>
      <c r="AC1692" s="120">
        <f>IF($U1692&lt;&gt;"",'HPDB FDT-1'!$Q$3,"")</f>
        <v/>
      </c>
      <c r="AD1692" s="112">
        <f>IF($U1692&lt;&gt;"",'HPDB FDT-1'!$Q$4,"")</f>
        <v/>
      </c>
      <c r="AE1692" s="99">
        <f>IF($U1692&lt;&gt;"",'HPDB FDT-1'!$C$6,"")</f>
        <v/>
      </c>
      <c r="AF1692" s="120">
        <f>IF($U1692&lt;&gt;"",'HPDB FDT-1'!$AT1700,"")</f>
        <v/>
      </c>
      <c r="AG1692" s="100">
        <f>IF($A1692&lt;&gt;"",'CLUSTER FDT-1'!$H$2,"")</f>
        <v/>
      </c>
      <c r="AH1692" s="99">
        <f>IF('HPDB FDT-1'!$AV1700="","",'HPDB FDT-1'!$AV1700)</f>
        <v/>
      </c>
      <c r="AI1692" s="99">
        <f>IF('HPDB FDT-1'!$AW1700="","",'HPDB FDT-1'!$AW1700)</f>
        <v/>
      </c>
      <c r="AK1692" s="113">
        <f>IF($U1692&lt;&gt;"",'HPDB FDT-1'!$AX1700,"")</f>
        <v/>
      </c>
      <c r="AL1692" s="113">
        <f>IF($U1692&lt;&gt;"",'HPDB FDT-1'!$AY1700,"")</f>
        <v/>
      </c>
      <c r="AM1692" s="113">
        <f>IF($U1692&lt;&gt;"",'HPDB FDT-1'!$AZ1700,"")</f>
        <v/>
      </c>
      <c r="AN1692" s="113">
        <f>IF($U1692&lt;&gt;"",'HPDB FDT-1'!$BA1700,"")</f>
        <v/>
      </c>
      <c r="AO1692" s="113">
        <f>IF($U1692&lt;&gt;"",'HPDB FDT-1'!$BB1700,"")</f>
        <v/>
      </c>
      <c r="AP1692" s="113">
        <f>IF($U1692&lt;&gt;"","RFS","")</f>
        <v/>
      </c>
      <c r="AR1692" s="113">
        <f>IF($U1692&lt;&gt;"","31","")</f>
        <v/>
      </c>
      <c r="AS1692" s="113">
        <f>IF($U1692&lt;&gt;"","FALSE","")</f>
        <v/>
      </c>
      <c r="AT1692" s="113">
        <f>IF($U1692&lt;&gt;"","TRUE","")</f>
        <v/>
      </c>
    </row>
    <row r="1693" ht="15" customHeight="1" thickBot="1">
      <c r="A1693" s="99">
        <f>IF($U1693&lt;&gt;"",'HPDB FDT-1'!$Q1701,"")</f>
        <v/>
      </c>
      <c r="B1693" s="99">
        <f>IF($U1693&lt;&gt;"",'HPDB FDT-1'!$R1701,"")</f>
        <v/>
      </c>
      <c r="C1693" s="99">
        <f>IF($U1693&lt;&gt;"",'HPDB FDT-1'!$S1701,"")</f>
        <v/>
      </c>
      <c r="D1693" s="115">
        <f>IF($U1693&lt;&gt;"",'HPDB FDT-1'!$T1701,"")</f>
        <v/>
      </c>
      <c r="E1693" s="99">
        <f>IF($U1693&lt;&gt;"","FTTH","")</f>
        <v/>
      </c>
      <c r="F1693" s="115">
        <f>IF($U1693&lt;&gt;"",'HPDB FDT-1'!$V1701,"")</f>
        <v/>
      </c>
      <c r="G1693" s="99">
        <f>IF($U1693&lt;&gt;"","General Retail","")</f>
        <v/>
      </c>
      <c r="H1693" s="99">
        <f>IF($U1693&lt;&gt;"",'CLUSTER FDT-1'!$A$2,"")</f>
        <v/>
      </c>
      <c r="J1693" s="99">
        <f>IF($U1693&lt;&gt;"",'CLUSTER FDT-1'!$A$2,"")</f>
        <v/>
      </c>
      <c r="K1693" s="99">
        <f>IF($U1693&lt;&gt;"",'CLUSTER FDT-1'!$A$2,"")</f>
        <v/>
      </c>
      <c r="L1693" s="99">
        <f>IF($U1693&lt;&gt;"",'HPDB FDT-1'!$AA1701,"")</f>
        <v/>
      </c>
      <c r="M1693" s="99">
        <f>IF($U1693&lt;&gt;"",'HPDB FDT-1'!$AB1701,"")</f>
        <v/>
      </c>
      <c r="N1693" s="113">
        <f>IF($U1693&lt;&gt;"",'HPDB FDT-1'!$AC1701,"")</f>
        <v/>
      </c>
      <c r="O1693" s="99">
        <f>IF('HPDB FDT-1'!$AD1701="","",'HPDB FDT-1'!$AD1701)</f>
        <v/>
      </c>
      <c r="T1693" s="99">
        <f>IF('HPDB FDT-1'!$AI1701="","",'HPDB FDT-1'!$AI1701)</f>
        <v/>
      </c>
      <c r="U1693" s="99">
        <f>IF('HPDB FDT-1'!$AJ1701="","",'HPDB FDT-1'!$AJ1701)</f>
        <v/>
      </c>
      <c r="V1693" s="113">
        <f>IF($U1693&lt;&gt;"","Single Dwelling Unit","")</f>
        <v/>
      </c>
      <c r="AB1693" s="113">
        <f>IF($U1693&lt;&gt;"","RFS","")</f>
        <v/>
      </c>
      <c r="AC1693" s="120">
        <f>IF($U1693&lt;&gt;"",'HPDB FDT-1'!$Q$3,"")</f>
        <v/>
      </c>
      <c r="AD1693" s="112">
        <f>IF($U1693&lt;&gt;"",'HPDB FDT-1'!$Q$4,"")</f>
        <v/>
      </c>
      <c r="AE1693" s="99">
        <f>IF($U1693&lt;&gt;"",'HPDB FDT-1'!$C$6,"")</f>
        <v/>
      </c>
      <c r="AF1693" s="120">
        <f>IF($U1693&lt;&gt;"",'HPDB FDT-1'!$AT1701,"")</f>
        <v/>
      </c>
      <c r="AG1693" s="100">
        <f>IF($A1693&lt;&gt;"",'CLUSTER FDT-1'!$H$2,"")</f>
        <v/>
      </c>
      <c r="AH1693" s="99">
        <f>IF('HPDB FDT-1'!$AV1701="","",'HPDB FDT-1'!$AV1701)</f>
        <v/>
      </c>
      <c r="AI1693" s="99">
        <f>IF('HPDB FDT-1'!$AW1701="","",'HPDB FDT-1'!$AW1701)</f>
        <v/>
      </c>
      <c r="AK1693" s="113">
        <f>IF($U1693&lt;&gt;"",'HPDB FDT-1'!$AX1701,"")</f>
        <v/>
      </c>
      <c r="AL1693" s="113">
        <f>IF($U1693&lt;&gt;"",'HPDB FDT-1'!$AY1701,"")</f>
        <v/>
      </c>
      <c r="AM1693" s="113">
        <f>IF($U1693&lt;&gt;"",'HPDB FDT-1'!$AZ1701,"")</f>
        <v/>
      </c>
      <c r="AN1693" s="113">
        <f>IF($U1693&lt;&gt;"",'HPDB FDT-1'!$BA1701,"")</f>
        <v/>
      </c>
      <c r="AO1693" s="113">
        <f>IF($U1693&lt;&gt;"",'HPDB FDT-1'!$BB1701,"")</f>
        <v/>
      </c>
      <c r="AP1693" s="113">
        <f>IF($U1693&lt;&gt;"","RFS","")</f>
        <v/>
      </c>
      <c r="AR1693" s="113">
        <f>IF($U1693&lt;&gt;"","31","")</f>
        <v/>
      </c>
      <c r="AS1693" s="113">
        <f>IF($U1693&lt;&gt;"","FALSE","")</f>
        <v/>
      </c>
      <c r="AT1693" s="113">
        <f>IF($U1693&lt;&gt;"","TRUE","")</f>
        <v/>
      </c>
    </row>
    <row r="1694" ht="15" customHeight="1" thickBot="1">
      <c r="A1694" s="99">
        <f>IF($U1694&lt;&gt;"",'HPDB FDT-1'!$Q1702,"")</f>
        <v/>
      </c>
      <c r="B1694" s="99">
        <f>IF($U1694&lt;&gt;"",'HPDB FDT-1'!$R1702,"")</f>
        <v/>
      </c>
      <c r="C1694" s="99">
        <f>IF($U1694&lt;&gt;"",'HPDB FDT-1'!$S1702,"")</f>
        <v/>
      </c>
      <c r="D1694" s="115">
        <f>IF($U1694&lt;&gt;"",'HPDB FDT-1'!$T1702,"")</f>
        <v/>
      </c>
      <c r="E1694" s="99">
        <f>IF($U1694&lt;&gt;"","FTTH","")</f>
        <v/>
      </c>
      <c r="F1694" s="115">
        <f>IF($U1694&lt;&gt;"",'HPDB FDT-1'!$V1702,"")</f>
        <v/>
      </c>
      <c r="G1694" s="99">
        <f>IF($U1694&lt;&gt;"","General Retail","")</f>
        <v/>
      </c>
      <c r="H1694" s="99">
        <f>IF($U1694&lt;&gt;"",'CLUSTER FDT-1'!$A$2,"")</f>
        <v/>
      </c>
      <c r="J1694" s="99">
        <f>IF($U1694&lt;&gt;"",'CLUSTER FDT-1'!$A$2,"")</f>
        <v/>
      </c>
      <c r="K1694" s="99">
        <f>IF($U1694&lt;&gt;"",'CLUSTER FDT-1'!$A$2,"")</f>
        <v/>
      </c>
      <c r="L1694" s="99">
        <f>IF($U1694&lt;&gt;"",'HPDB FDT-1'!$AA1702,"")</f>
        <v/>
      </c>
      <c r="M1694" s="99">
        <f>IF($U1694&lt;&gt;"",'HPDB FDT-1'!$AB1702,"")</f>
        <v/>
      </c>
      <c r="N1694" s="113">
        <f>IF($U1694&lt;&gt;"",'HPDB FDT-1'!$AC1702,"")</f>
        <v/>
      </c>
      <c r="O1694" s="99">
        <f>IF('HPDB FDT-1'!$AD1702="","",'HPDB FDT-1'!$AD1702)</f>
        <v/>
      </c>
      <c r="T1694" s="99">
        <f>IF('HPDB FDT-1'!$AI1702="","",'HPDB FDT-1'!$AI1702)</f>
        <v/>
      </c>
      <c r="U1694" s="99">
        <f>IF('HPDB FDT-1'!$AJ1702="","",'HPDB FDT-1'!$AJ1702)</f>
        <v/>
      </c>
      <c r="V1694" s="113">
        <f>IF($U1694&lt;&gt;"","Single Dwelling Unit","")</f>
        <v/>
      </c>
      <c r="AB1694" s="113">
        <f>IF($U1694&lt;&gt;"","RFS","")</f>
        <v/>
      </c>
      <c r="AC1694" s="120">
        <f>IF($U1694&lt;&gt;"",'HPDB FDT-1'!$Q$3,"")</f>
        <v/>
      </c>
      <c r="AD1694" s="112">
        <f>IF($U1694&lt;&gt;"",'HPDB FDT-1'!$Q$4,"")</f>
        <v/>
      </c>
      <c r="AE1694" s="99">
        <f>IF($U1694&lt;&gt;"",'HPDB FDT-1'!$C$6,"")</f>
        <v/>
      </c>
      <c r="AF1694" s="120">
        <f>IF($U1694&lt;&gt;"",'HPDB FDT-1'!$AT1702,"")</f>
        <v/>
      </c>
      <c r="AG1694" s="100">
        <f>IF($A1694&lt;&gt;"",'CLUSTER FDT-1'!$H$2,"")</f>
        <v/>
      </c>
      <c r="AH1694" s="99">
        <f>IF('HPDB FDT-1'!$AV1702="","",'HPDB FDT-1'!$AV1702)</f>
        <v/>
      </c>
      <c r="AI1694" s="99">
        <f>IF('HPDB FDT-1'!$AW1702="","",'HPDB FDT-1'!$AW1702)</f>
        <v/>
      </c>
      <c r="AK1694" s="113">
        <f>IF($U1694&lt;&gt;"",'HPDB FDT-1'!$AX1702,"")</f>
        <v/>
      </c>
      <c r="AL1694" s="113">
        <f>IF($U1694&lt;&gt;"",'HPDB FDT-1'!$AY1702,"")</f>
        <v/>
      </c>
      <c r="AM1694" s="113">
        <f>IF($U1694&lt;&gt;"",'HPDB FDT-1'!$AZ1702,"")</f>
        <v/>
      </c>
      <c r="AN1694" s="113">
        <f>IF($U1694&lt;&gt;"",'HPDB FDT-1'!$BA1702,"")</f>
        <v/>
      </c>
      <c r="AO1694" s="113">
        <f>IF($U1694&lt;&gt;"",'HPDB FDT-1'!$BB1702,"")</f>
        <v/>
      </c>
      <c r="AP1694" s="113">
        <f>IF($U1694&lt;&gt;"","RFS","")</f>
        <v/>
      </c>
      <c r="AR1694" s="113">
        <f>IF($U1694&lt;&gt;"","31","")</f>
        <v/>
      </c>
      <c r="AS1694" s="113">
        <f>IF($U1694&lt;&gt;"","FALSE","")</f>
        <v/>
      </c>
      <c r="AT1694" s="113">
        <f>IF($U1694&lt;&gt;"","TRUE","")</f>
        <v/>
      </c>
    </row>
    <row r="1695" ht="15" customHeight="1" thickBot="1">
      <c r="A1695" s="99">
        <f>IF($U1695&lt;&gt;"",'HPDB FDT-1'!$Q1703,"")</f>
        <v/>
      </c>
      <c r="B1695" s="99">
        <f>IF($U1695&lt;&gt;"",'HPDB FDT-1'!$R1703,"")</f>
        <v/>
      </c>
      <c r="C1695" s="99">
        <f>IF($U1695&lt;&gt;"",'HPDB FDT-1'!$S1703,"")</f>
        <v/>
      </c>
      <c r="D1695" s="115">
        <f>IF($U1695&lt;&gt;"",'HPDB FDT-1'!$T1703,"")</f>
        <v/>
      </c>
      <c r="E1695" s="99">
        <f>IF($U1695&lt;&gt;"","FTTH","")</f>
        <v/>
      </c>
      <c r="F1695" s="115">
        <f>IF($U1695&lt;&gt;"",'HPDB FDT-1'!$V1703,"")</f>
        <v/>
      </c>
      <c r="G1695" s="99">
        <f>IF($U1695&lt;&gt;"","General Retail","")</f>
        <v/>
      </c>
      <c r="H1695" s="99">
        <f>IF($U1695&lt;&gt;"",'CLUSTER FDT-1'!$A$2,"")</f>
        <v/>
      </c>
      <c r="J1695" s="99">
        <f>IF($U1695&lt;&gt;"",'CLUSTER FDT-1'!$A$2,"")</f>
        <v/>
      </c>
      <c r="K1695" s="99">
        <f>IF($U1695&lt;&gt;"",'CLUSTER FDT-1'!$A$2,"")</f>
        <v/>
      </c>
      <c r="L1695" s="99">
        <f>IF($U1695&lt;&gt;"",'HPDB FDT-1'!$AA1703,"")</f>
        <v/>
      </c>
      <c r="M1695" s="99">
        <f>IF($U1695&lt;&gt;"",'HPDB FDT-1'!$AB1703,"")</f>
        <v/>
      </c>
      <c r="N1695" s="113">
        <f>IF($U1695&lt;&gt;"",'HPDB FDT-1'!$AC1703,"")</f>
        <v/>
      </c>
      <c r="O1695" s="99">
        <f>IF('HPDB FDT-1'!$AD1703="","",'HPDB FDT-1'!$AD1703)</f>
        <v/>
      </c>
      <c r="T1695" s="99">
        <f>IF('HPDB FDT-1'!$AI1703="","",'HPDB FDT-1'!$AI1703)</f>
        <v/>
      </c>
      <c r="U1695" s="99">
        <f>IF('HPDB FDT-1'!$AJ1703="","",'HPDB FDT-1'!$AJ1703)</f>
        <v/>
      </c>
      <c r="V1695" s="113">
        <f>IF($U1695&lt;&gt;"","Single Dwelling Unit","")</f>
        <v/>
      </c>
      <c r="AB1695" s="113">
        <f>IF($U1695&lt;&gt;"","RFS","")</f>
        <v/>
      </c>
      <c r="AC1695" s="120">
        <f>IF($U1695&lt;&gt;"",'HPDB FDT-1'!$Q$3,"")</f>
        <v/>
      </c>
      <c r="AD1695" s="112">
        <f>IF($U1695&lt;&gt;"",'HPDB FDT-1'!$Q$4,"")</f>
        <v/>
      </c>
      <c r="AE1695" s="99">
        <f>IF($U1695&lt;&gt;"",'HPDB FDT-1'!$C$6,"")</f>
        <v/>
      </c>
      <c r="AF1695" s="120">
        <f>IF($U1695&lt;&gt;"",'HPDB FDT-1'!$AT1703,"")</f>
        <v/>
      </c>
      <c r="AG1695" s="100">
        <f>IF($A1695&lt;&gt;"",'CLUSTER FDT-1'!$H$2,"")</f>
        <v/>
      </c>
      <c r="AH1695" s="99">
        <f>IF('HPDB FDT-1'!$AV1703="","",'HPDB FDT-1'!$AV1703)</f>
        <v/>
      </c>
      <c r="AI1695" s="99">
        <f>IF('HPDB FDT-1'!$AW1703="","",'HPDB FDT-1'!$AW1703)</f>
        <v/>
      </c>
      <c r="AK1695" s="113">
        <f>IF($U1695&lt;&gt;"",'HPDB FDT-1'!$AX1703,"")</f>
        <v/>
      </c>
      <c r="AL1695" s="113">
        <f>IF($U1695&lt;&gt;"",'HPDB FDT-1'!$AY1703,"")</f>
        <v/>
      </c>
      <c r="AM1695" s="113">
        <f>IF($U1695&lt;&gt;"",'HPDB FDT-1'!$AZ1703,"")</f>
        <v/>
      </c>
      <c r="AN1695" s="113">
        <f>IF($U1695&lt;&gt;"",'HPDB FDT-1'!$BA1703,"")</f>
        <v/>
      </c>
      <c r="AO1695" s="113">
        <f>IF($U1695&lt;&gt;"",'HPDB FDT-1'!$BB1703,"")</f>
        <v/>
      </c>
      <c r="AP1695" s="113">
        <f>IF($U1695&lt;&gt;"","RFS","")</f>
        <v/>
      </c>
      <c r="AR1695" s="113">
        <f>IF($U1695&lt;&gt;"","31","")</f>
        <v/>
      </c>
      <c r="AS1695" s="113">
        <f>IF($U1695&lt;&gt;"","FALSE","")</f>
        <v/>
      </c>
      <c r="AT1695" s="113">
        <f>IF($U1695&lt;&gt;"","TRUE","")</f>
        <v/>
      </c>
    </row>
    <row r="1696" ht="15" customHeight="1" thickBot="1">
      <c r="A1696" s="99">
        <f>IF($U1696&lt;&gt;"",'HPDB FDT-1'!$Q1704,"")</f>
        <v/>
      </c>
      <c r="B1696" s="99">
        <f>IF($U1696&lt;&gt;"",'HPDB FDT-1'!$R1704,"")</f>
        <v/>
      </c>
      <c r="C1696" s="99">
        <f>IF($U1696&lt;&gt;"",'HPDB FDT-1'!$S1704,"")</f>
        <v/>
      </c>
      <c r="D1696" s="115">
        <f>IF($U1696&lt;&gt;"",'HPDB FDT-1'!$T1704,"")</f>
        <v/>
      </c>
      <c r="E1696" s="99">
        <f>IF($U1696&lt;&gt;"","FTTH","")</f>
        <v/>
      </c>
      <c r="F1696" s="115">
        <f>IF($U1696&lt;&gt;"",'HPDB FDT-1'!$V1704,"")</f>
        <v/>
      </c>
      <c r="G1696" s="99">
        <f>IF($U1696&lt;&gt;"","General Retail","")</f>
        <v/>
      </c>
      <c r="H1696" s="99">
        <f>IF($U1696&lt;&gt;"",'CLUSTER FDT-1'!$A$2,"")</f>
        <v/>
      </c>
      <c r="J1696" s="99">
        <f>IF($U1696&lt;&gt;"",'CLUSTER FDT-1'!$A$2,"")</f>
        <v/>
      </c>
      <c r="K1696" s="99">
        <f>IF($U1696&lt;&gt;"",'CLUSTER FDT-1'!$A$2,"")</f>
        <v/>
      </c>
      <c r="L1696" s="99">
        <f>IF($U1696&lt;&gt;"",'HPDB FDT-1'!$AA1704,"")</f>
        <v/>
      </c>
      <c r="M1696" s="99">
        <f>IF($U1696&lt;&gt;"",'HPDB FDT-1'!$AB1704,"")</f>
        <v/>
      </c>
      <c r="N1696" s="113">
        <f>IF($U1696&lt;&gt;"",'HPDB FDT-1'!$AC1704,"")</f>
        <v/>
      </c>
      <c r="O1696" s="99">
        <f>IF('HPDB FDT-1'!$AD1704="","",'HPDB FDT-1'!$AD1704)</f>
        <v/>
      </c>
      <c r="T1696" s="99">
        <f>IF('HPDB FDT-1'!$AI1704="","",'HPDB FDT-1'!$AI1704)</f>
        <v/>
      </c>
      <c r="U1696" s="99">
        <f>IF('HPDB FDT-1'!$AJ1704="","",'HPDB FDT-1'!$AJ1704)</f>
        <v/>
      </c>
      <c r="V1696" s="113">
        <f>IF($U1696&lt;&gt;"","Single Dwelling Unit","")</f>
        <v/>
      </c>
      <c r="AB1696" s="113">
        <f>IF($U1696&lt;&gt;"","RFS","")</f>
        <v/>
      </c>
      <c r="AC1696" s="120">
        <f>IF($U1696&lt;&gt;"",'HPDB FDT-1'!$Q$3,"")</f>
        <v/>
      </c>
      <c r="AD1696" s="112">
        <f>IF($U1696&lt;&gt;"",'HPDB FDT-1'!$Q$4,"")</f>
        <v/>
      </c>
      <c r="AE1696" s="99">
        <f>IF($U1696&lt;&gt;"",'HPDB FDT-1'!$C$6,"")</f>
        <v/>
      </c>
      <c r="AF1696" s="120">
        <f>IF($U1696&lt;&gt;"",'HPDB FDT-1'!$AT1704,"")</f>
        <v/>
      </c>
      <c r="AG1696" s="100">
        <f>IF($A1696&lt;&gt;"",'CLUSTER FDT-1'!$H$2,"")</f>
        <v/>
      </c>
      <c r="AH1696" s="99">
        <f>IF('HPDB FDT-1'!$AV1704="","",'HPDB FDT-1'!$AV1704)</f>
        <v/>
      </c>
      <c r="AI1696" s="99">
        <f>IF('HPDB FDT-1'!$AW1704="","",'HPDB FDT-1'!$AW1704)</f>
        <v/>
      </c>
      <c r="AK1696" s="113">
        <f>IF($U1696&lt;&gt;"",'HPDB FDT-1'!$AX1704,"")</f>
        <v/>
      </c>
      <c r="AL1696" s="113">
        <f>IF($U1696&lt;&gt;"",'HPDB FDT-1'!$AY1704,"")</f>
        <v/>
      </c>
      <c r="AM1696" s="113">
        <f>IF($U1696&lt;&gt;"",'HPDB FDT-1'!$AZ1704,"")</f>
        <v/>
      </c>
      <c r="AN1696" s="113">
        <f>IF($U1696&lt;&gt;"",'HPDB FDT-1'!$BA1704,"")</f>
        <v/>
      </c>
      <c r="AO1696" s="113">
        <f>IF($U1696&lt;&gt;"",'HPDB FDT-1'!$BB1704,"")</f>
        <v/>
      </c>
      <c r="AP1696" s="113">
        <f>IF($U1696&lt;&gt;"","RFS","")</f>
        <v/>
      </c>
      <c r="AR1696" s="113">
        <f>IF($U1696&lt;&gt;"","31","")</f>
        <v/>
      </c>
      <c r="AS1696" s="113">
        <f>IF($U1696&lt;&gt;"","FALSE","")</f>
        <v/>
      </c>
      <c r="AT1696" s="113">
        <f>IF($U1696&lt;&gt;"","TRUE","")</f>
        <v/>
      </c>
    </row>
    <row r="1697" ht="15" customHeight="1" thickBot="1">
      <c r="A1697" s="99">
        <f>IF($U1697&lt;&gt;"",'HPDB FDT-1'!$Q1705,"")</f>
        <v/>
      </c>
      <c r="B1697" s="99">
        <f>IF($U1697&lt;&gt;"",'HPDB FDT-1'!$R1705,"")</f>
        <v/>
      </c>
      <c r="C1697" s="99">
        <f>IF($U1697&lt;&gt;"",'HPDB FDT-1'!$S1705,"")</f>
        <v/>
      </c>
      <c r="D1697" s="115">
        <f>IF($U1697&lt;&gt;"",'HPDB FDT-1'!$T1705,"")</f>
        <v/>
      </c>
      <c r="E1697" s="99">
        <f>IF($U1697&lt;&gt;"","FTTH","")</f>
        <v/>
      </c>
      <c r="F1697" s="115">
        <f>IF($U1697&lt;&gt;"",'HPDB FDT-1'!$V1705,"")</f>
        <v/>
      </c>
      <c r="G1697" s="99">
        <f>IF($U1697&lt;&gt;"","General Retail","")</f>
        <v/>
      </c>
      <c r="H1697" s="99">
        <f>IF($U1697&lt;&gt;"",'CLUSTER FDT-1'!$A$2,"")</f>
        <v/>
      </c>
      <c r="J1697" s="99">
        <f>IF($U1697&lt;&gt;"",'CLUSTER FDT-1'!$A$2,"")</f>
        <v/>
      </c>
      <c r="K1697" s="99">
        <f>IF($U1697&lt;&gt;"",'CLUSTER FDT-1'!$A$2,"")</f>
        <v/>
      </c>
      <c r="L1697" s="99">
        <f>IF($U1697&lt;&gt;"",'HPDB FDT-1'!$AA1705,"")</f>
        <v/>
      </c>
      <c r="M1697" s="99">
        <f>IF($U1697&lt;&gt;"",'HPDB FDT-1'!$AB1705,"")</f>
        <v/>
      </c>
      <c r="N1697" s="113">
        <f>IF($U1697&lt;&gt;"",'HPDB FDT-1'!$AC1705,"")</f>
        <v/>
      </c>
      <c r="O1697" s="99">
        <f>IF('HPDB FDT-1'!$AD1705="","",'HPDB FDT-1'!$AD1705)</f>
        <v/>
      </c>
      <c r="T1697" s="99">
        <f>IF('HPDB FDT-1'!$AI1705="","",'HPDB FDT-1'!$AI1705)</f>
        <v/>
      </c>
      <c r="U1697" s="99">
        <f>IF('HPDB FDT-1'!$AJ1705="","",'HPDB FDT-1'!$AJ1705)</f>
        <v/>
      </c>
      <c r="V1697" s="113">
        <f>IF($U1697&lt;&gt;"","Single Dwelling Unit","")</f>
        <v/>
      </c>
      <c r="AB1697" s="113">
        <f>IF($U1697&lt;&gt;"","RFS","")</f>
        <v/>
      </c>
      <c r="AC1697" s="120">
        <f>IF($U1697&lt;&gt;"",'HPDB FDT-1'!$Q$3,"")</f>
        <v/>
      </c>
      <c r="AD1697" s="112">
        <f>IF($U1697&lt;&gt;"",'HPDB FDT-1'!$Q$4,"")</f>
        <v/>
      </c>
      <c r="AE1697" s="99">
        <f>IF($U1697&lt;&gt;"",'HPDB FDT-1'!$C$6,"")</f>
        <v/>
      </c>
      <c r="AF1697" s="120">
        <f>IF($U1697&lt;&gt;"",'HPDB FDT-1'!$AT1705,"")</f>
        <v/>
      </c>
      <c r="AG1697" s="100">
        <f>IF($A1697&lt;&gt;"",'CLUSTER FDT-1'!$H$2,"")</f>
        <v/>
      </c>
      <c r="AH1697" s="99">
        <f>IF('HPDB FDT-1'!$AV1705="","",'HPDB FDT-1'!$AV1705)</f>
        <v/>
      </c>
      <c r="AI1697" s="99">
        <f>IF('HPDB FDT-1'!$AW1705="","",'HPDB FDT-1'!$AW1705)</f>
        <v/>
      </c>
      <c r="AK1697" s="113">
        <f>IF($U1697&lt;&gt;"",'HPDB FDT-1'!$AX1705,"")</f>
        <v/>
      </c>
      <c r="AL1697" s="113">
        <f>IF($U1697&lt;&gt;"",'HPDB FDT-1'!$AY1705,"")</f>
        <v/>
      </c>
      <c r="AM1697" s="113">
        <f>IF($U1697&lt;&gt;"",'HPDB FDT-1'!$AZ1705,"")</f>
        <v/>
      </c>
      <c r="AN1697" s="113">
        <f>IF($U1697&lt;&gt;"",'HPDB FDT-1'!$BA1705,"")</f>
        <v/>
      </c>
      <c r="AO1697" s="113">
        <f>IF($U1697&lt;&gt;"",'HPDB FDT-1'!$BB1705,"")</f>
        <v/>
      </c>
      <c r="AP1697" s="113">
        <f>IF($U1697&lt;&gt;"","RFS","")</f>
        <v/>
      </c>
      <c r="AR1697" s="113">
        <f>IF($U1697&lt;&gt;"","31","")</f>
        <v/>
      </c>
      <c r="AS1697" s="113">
        <f>IF($U1697&lt;&gt;"","FALSE","")</f>
        <v/>
      </c>
      <c r="AT1697" s="113">
        <f>IF($U1697&lt;&gt;"","TRUE","")</f>
        <v/>
      </c>
    </row>
    <row r="1698" ht="15" customHeight="1" thickBot="1">
      <c r="A1698" s="99">
        <f>IF($U1698&lt;&gt;"",'HPDB FDT-1'!$Q1706,"")</f>
        <v/>
      </c>
      <c r="B1698" s="99">
        <f>IF($U1698&lt;&gt;"",'HPDB FDT-1'!$R1706,"")</f>
        <v/>
      </c>
      <c r="C1698" s="99">
        <f>IF($U1698&lt;&gt;"",'HPDB FDT-1'!$S1706,"")</f>
        <v/>
      </c>
      <c r="D1698" s="115">
        <f>IF($U1698&lt;&gt;"",'HPDB FDT-1'!$T1706,"")</f>
        <v/>
      </c>
      <c r="E1698" s="99">
        <f>IF($U1698&lt;&gt;"","FTTH","")</f>
        <v/>
      </c>
      <c r="F1698" s="115">
        <f>IF($U1698&lt;&gt;"",'HPDB FDT-1'!$V1706,"")</f>
        <v/>
      </c>
      <c r="G1698" s="99">
        <f>IF($U1698&lt;&gt;"","General Retail","")</f>
        <v/>
      </c>
      <c r="H1698" s="99">
        <f>IF($U1698&lt;&gt;"",'CLUSTER FDT-1'!$A$2,"")</f>
        <v/>
      </c>
      <c r="J1698" s="99">
        <f>IF($U1698&lt;&gt;"",'CLUSTER FDT-1'!$A$2,"")</f>
        <v/>
      </c>
      <c r="K1698" s="99">
        <f>IF($U1698&lt;&gt;"",'CLUSTER FDT-1'!$A$2,"")</f>
        <v/>
      </c>
      <c r="L1698" s="99">
        <f>IF($U1698&lt;&gt;"",'HPDB FDT-1'!$AA1706,"")</f>
        <v/>
      </c>
      <c r="M1698" s="99">
        <f>IF($U1698&lt;&gt;"",'HPDB FDT-1'!$AB1706,"")</f>
        <v/>
      </c>
      <c r="N1698" s="113">
        <f>IF($U1698&lt;&gt;"",'HPDB FDT-1'!$AC1706,"")</f>
        <v/>
      </c>
      <c r="O1698" s="99">
        <f>IF('HPDB FDT-1'!$AD1706="","",'HPDB FDT-1'!$AD1706)</f>
        <v/>
      </c>
      <c r="T1698" s="99">
        <f>IF('HPDB FDT-1'!$AI1706="","",'HPDB FDT-1'!$AI1706)</f>
        <v/>
      </c>
      <c r="U1698" s="99">
        <f>IF('HPDB FDT-1'!$AJ1706="","",'HPDB FDT-1'!$AJ1706)</f>
        <v/>
      </c>
      <c r="V1698" s="113">
        <f>IF($U1698&lt;&gt;"","Single Dwelling Unit","")</f>
        <v/>
      </c>
      <c r="AB1698" s="113">
        <f>IF($U1698&lt;&gt;"","RFS","")</f>
        <v/>
      </c>
      <c r="AC1698" s="120">
        <f>IF($U1698&lt;&gt;"",'HPDB FDT-1'!$Q$3,"")</f>
        <v/>
      </c>
      <c r="AD1698" s="112">
        <f>IF($U1698&lt;&gt;"",'HPDB FDT-1'!$Q$4,"")</f>
        <v/>
      </c>
      <c r="AE1698" s="99">
        <f>IF($U1698&lt;&gt;"",'HPDB FDT-1'!$C$6,"")</f>
        <v/>
      </c>
      <c r="AF1698" s="120">
        <f>IF($U1698&lt;&gt;"",'HPDB FDT-1'!$AT1706,"")</f>
        <v/>
      </c>
      <c r="AG1698" s="100">
        <f>IF($A1698&lt;&gt;"",'CLUSTER FDT-1'!$H$2,"")</f>
        <v/>
      </c>
      <c r="AH1698" s="99">
        <f>IF('HPDB FDT-1'!$AV1706="","",'HPDB FDT-1'!$AV1706)</f>
        <v/>
      </c>
      <c r="AI1698" s="99">
        <f>IF('HPDB FDT-1'!$AW1706="","",'HPDB FDT-1'!$AW1706)</f>
        <v/>
      </c>
      <c r="AK1698" s="113">
        <f>IF($U1698&lt;&gt;"",'HPDB FDT-1'!$AX1706,"")</f>
        <v/>
      </c>
      <c r="AL1698" s="113">
        <f>IF($U1698&lt;&gt;"",'HPDB FDT-1'!$AY1706,"")</f>
        <v/>
      </c>
      <c r="AM1698" s="113">
        <f>IF($U1698&lt;&gt;"",'HPDB FDT-1'!$AZ1706,"")</f>
        <v/>
      </c>
      <c r="AN1698" s="113">
        <f>IF($U1698&lt;&gt;"",'HPDB FDT-1'!$BA1706,"")</f>
        <v/>
      </c>
      <c r="AO1698" s="113">
        <f>IF($U1698&lt;&gt;"",'HPDB FDT-1'!$BB1706,"")</f>
        <v/>
      </c>
      <c r="AP1698" s="113">
        <f>IF($U1698&lt;&gt;"","RFS","")</f>
        <v/>
      </c>
      <c r="AR1698" s="113">
        <f>IF($U1698&lt;&gt;"","31","")</f>
        <v/>
      </c>
      <c r="AS1698" s="113">
        <f>IF($U1698&lt;&gt;"","FALSE","")</f>
        <v/>
      </c>
      <c r="AT1698" s="113">
        <f>IF($U1698&lt;&gt;"","TRUE","")</f>
        <v/>
      </c>
    </row>
    <row r="1699" ht="15" customHeight="1" thickBot="1">
      <c r="A1699" s="99">
        <f>IF($U1699&lt;&gt;"",'HPDB FDT-1'!$Q1707,"")</f>
        <v/>
      </c>
      <c r="B1699" s="99">
        <f>IF($U1699&lt;&gt;"",'HPDB FDT-1'!$R1707,"")</f>
        <v/>
      </c>
      <c r="C1699" s="99">
        <f>IF($U1699&lt;&gt;"",'HPDB FDT-1'!$S1707,"")</f>
        <v/>
      </c>
      <c r="D1699" s="115">
        <f>IF($U1699&lt;&gt;"",'HPDB FDT-1'!$T1707,"")</f>
        <v/>
      </c>
      <c r="E1699" s="99">
        <f>IF($U1699&lt;&gt;"","FTTH","")</f>
        <v/>
      </c>
      <c r="F1699" s="115">
        <f>IF($U1699&lt;&gt;"",'HPDB FDT-1'!$V1707,"")</f>
        <v/>
      </c>
      <c r="G1699" s="99">
        <f>IF($U1699&lt;&gt;"","General Retail","")</f>
        <v/>
      </c>
      <c r="H1699" s="99">
        <f>IF($U1699&lt;&gt;"",'CLUSTER FDT-1'!$A$2,"")</f>
        <v/>
      </c>
      <c r="J1699" s="99">
        <f>IF($U1699&lt;&gt;"",'CLUSTER FDT-1'!$A$2,"")</f>
        <v/>
      </c>
      <c r="K1699" s="99">
        <f>IF($U1699&lt;&gt;"",'CLUSTER FDT-1'!$A$2,"")</f>
        <v/>
      </c>
      <c r="L1699" s="99">
        <f>IF($U1699&lt;&gt;"",'HPDB FDT-1'!$AA1707,"")</f>
        <v/>
      </c>
      <c r="M1699" s="99">
        <f>IF($U1699&lt;&gt;"",'HPDB FDT-1'!$AB1707,"")</f>
        <v/>
      </c>
      <c r="N1699" s="113">
        <f>IF($U1699&lt;&gt;"",'HPDB FDT-1'!$AC1707,"")</f>
        <v/>
      </c>
      <c r="O1699" s="99">
        <f>IF('HPDB FDT-1'!$AD1707="","",'HPDB FDT-1'!$AD1707)</f>
        <v/>
      </c>
      <c r="T1699" s="99">
        <f>IF('HPDB FDT-1'!$AI1707="","",'HPDB FDT-1'!$AI1707)</f>
        <v/>
      </c>
      <c r="U1699" s="99">
        <f>IF('HPDB FDT-1'!$AJ1707="","",'HPDB FDT-1'!$AJ1707)</f>
        <v/>
      </c>
      <c r="V1699" s="113">
        <f>IF($U1699&lt;&gt;"","Single Dwelling Unit","")</f>
        <v/>
      </c>
      <c r="AB1699" s="113">
        <f>IF($U1699&lt;&gt;"","RFS","")</f>
        <v/>
      </c>
      <c r="AC1699" s="120">
        <f>IF($U1699&lt;&gt;"",'HPDB FDT-1'!$Q$3,"")</f>
        <v/>
      </c>
      <c r="AD1699" s="112">
        <f>IF($U1699&lt;&gt;"",'HPDB FDT-1'!$Q$4,"")</f>
        <v/>
      </c>
      <c r="AE1699" s="99">
        <f>IF($U1699&lt;&gt;"",'HPDB FDT-1'!$C$6,"")</f>
        <v/>
      </c>
      <c r="AF1699" s="120">
        <f>IF($U1699&lt;&gt;"",'HPDB FDT-1'!$AT1707,"")</f>
        <v/>
      </c>
      <c r="AG1699" s="100">
        <f>IF($A1699&lt;&gt;"",'CLUSTER FDT-1'!$H$2,"")</f>
        <v/>
      </c>
      <c r="AH1699" s="99">
        <f>IF('HPDB FDT-1'!$AV1707="","",'HPDB FDT-1'!$AV1707)</f>
        <v/>
      </c>
      <c r="AI1699" s="99">
        <f>IF('HPDB FDT-1'!$AW1707="","",'HPDB FDT-1'!$AW1707)</f>
        <v/>
      </c>
      <c r="AK1699" s="113">
        <f>IF($U1699&lt;&gt;"",'HPDB FDT-1'!$AX1707,"")</f>
        <v/>
      </c>
      <c r="AL1699" s="113">
        <f>IF($U1699&lt;&gt;"",'HPDB FDT-1'!$AY1707,"")</f>
        <v/>
      </c>
      <c r="AM1699" s="113">
        <f>IF($U1699&lt;&gt;"",'HPDB FDT-1'!$AZ1707,"")</f>
        <v/>
      </c>
      <c r="AN1699" s="113">
        <f>IF($U1699&lt;&gt;"",'HPDB FDT-1'!$BA1707,"")</f>
        <v/>
      </c>
      <c r="AO1699" s="113">
        <f>IF($U1699&lt;&gt;"",'HPDB FDT-1'!$BB1707,"")</f>
        <v/>
      </c>
      <c r="AP1699" s="113">
        <f>IF($U1699&lt;&gt;"","RFS","")</f>
        <v/>
      </c>
      <c r="AR1699" s="113">
        <f>IF($U1699&lt;&gt;"","31","")</f>
        <v/>
      </c>
      <c r="AS1699" s="113">
        <f>IF($U1699&lt;&gt;"","FALSE","")</f>
        <v/>
      </c>
      <c r="AT1699" s="113">
        <f>IF($U1699&lt;&gt;"","TRUE","")</f>
        <v/>
      </c>
    </row>
    <row r="1700" ht="15" customHeight="1" thickBot="1">
      <c r="A1700" s="99">
        <f>IF($U1700&lt;&gt;"",'HPDB FDT-1'!$Q1708,"")</f>
        <v/>
      </c>
      <c r="B1700" s="99">
        <f>IF($U1700&lt;&gt;"",'HPDB FDT-1'!$R1708,"")</f>
        <v/>
      </c>
      <c r="C1700" s="99">
        <f>IF($U1700&lt;&gt;"",'HPDB FDT-1'!$S1708,"")</f>
        <v/>
      </c>
      <c r="D1700" s="115">
        <f>IF($U1700&lt;&gt;"",'HPDB FDT-1'!$T1708,"")</f>
        <v/>
      </c>
      <c r="E1700" s="99">
        <f>IF($U1700&lt;&gt;"","FTTH","")</f>
        <v/>
      </c>
      <c r="F1700" s="115">
        <f>IF($U1700&lt;&gt;"",'HPDB FDT-1'!$V1708,"")</f>
        <v/>
      </c>
      <c r="G1700" s="99">
        <f>IF($U1700&lt;&gt;"","General Retail","")</f>
        <v/>
      </c>
      <c r="H1700" s="99">
        <f>IF($U1700&lt;&gt;"",'CLUSTER FDT-1'!$A$2,"")</f>
        <v/>
      </c>
      <c r="J1700" s="99">
        <f>IF($U1700&lt;&gt;"",'CLUSTER FDT-1'!$A$2,"")</f>
        <v/>
      </c>
      <c r="K1700" s="99">
        <f>IF($U1700&lt;&gt;"",'CLUSTER FDT-1'!$A$2,"")</f>
        <v/>
      </c>
      <c r="L1700" s="99">
        <f>IF($U1700&lt;&gt;"",'HPDB FDT-1'!$AA1708,"")</f>
        <v/>
      </c>
      <c r="M1700" s="99">
        <f>IF($U1700&lt;&gt;"",'HPDB FDT-1'!$AB1708,"")</f>
        <v/>
      </c>
      <c r="N1700" s="113">
        <f>IF($U1700&lt;&gt;"",'HPDB FDT-1'!$AC1708,"")</f>
        <v/>
      </c>
      <c r="O1700" s="99">
        <f>IF('HPDB FDT-1'!$AD1708="","",'HPDB FDT-1'!$AD1708)</f>
        <v/>
      </c>
      <c r="T1700" s="99">
        <f>IF('HPDB FDT-1'!$AI1708="","",'HPDB FDT-1'!$AI1708)</f>
        <v/>
      </c>
      <c r="U1700" s="99">
        <f>IF('HPDB FDT-1'!$AJ1708="","",'HPDB FDT-1'!$AJ1708)</f>
        <v/>
      </c>
      <c r="V1700" s="113">
        <f>IF($U1700&lt;&gt;"","Single Dwelling Unit","")</f>
        <v/>
      </c>
      <c r="AB1700" s="113">
        <f>IF($U1700&lt;&gt;"","RFS","")</f>
        <v/>
      </c>
      <c r="AC1700" s="120">
        <f>IF($U1700&lt;&gt;"",'HPDB FDT-1'!$Q$3,"")</f>
        <v/>
      </c>
      <c r="AD1700" s="112">
        <f>IF($U1700&lt;&gt;"",'HPDB FDT-1'!$Q$4,"")</f>
        <v/>
      </c>
      <c r="AE1700" s="99">
        <f>IF($U1700&lt;&gt;"",'HPDB FDT-1'!$C$6,"")</f>
        <v/>
      </c>
      <c r="AF1700" s="120">
        <f>IF($U1700&lt;&gt;"",'HPDB FDT-1'!$AT1708,"")</f>
        <v/>
      </c>
      <c r="AG1700" s="100">
        <f>IF($A1700&lt;&gt;"",'CLUSTER FDT-1'!$H$2,"")</f>
        <v/>
      </c>
      <c r="AH1700" s="99">
        <f>IF('HPDB FDT-1'!$AV1708="","",'HPDB FDT-1'!$AV1708)</f>
        <v/>
      </c>
      <c r="AI1700" s="99">
        <f>IF('HPDB FDT-1'!$AW1708="","",'HPDB FDT-1'!$AW1708)</f>
        <v/>
      </c>
      <c r="AK1700" s="113">
        <f>IF($U1700&lt;&gt;"",'HPDB FDT-1'!$AX1708,"")</f>
        <v/>
      </c>
      <c r="AL1700" s="113">
        <f>IF($U1700&lt;&gt;"",'HPDB FDT-1'!$AY1708,"")</f>
        <v/>
      </c>
      <c r="AM1700" s="113">
        <f>IF($U1700&lt;&gt;"",'HPDB FDT-1'!$AZ1708,"")</f>
        <v/>
      </c>
      <c r="AN1700" s="113">
        <f>IF($U1700&lt;&gt;"",'HPDB FDT-1'!$BA1708,"")</f>
        <v/>
      </c>
      <c r="AO1700" s="113">
        <f>IF($U1700&lt;&gt;"",'HPDB FDT-1'!$BB1708,"")</f>
        <v/>
      </c>
      <c r="AP1700" s="113">
        <f>IF($U1700&lt;&gt;"","RFS","")</f>
        <v/>
      </c>
      <c r="AR1700" s="113">
        <f>IF($U1700&lt;&gt;"","31","")</f>
        <v/>
      </c>
      <c r="AS1700" s="113">
        <f>IF($U1700&lt;&gt;"","FALSE","")</f>
        <v/>
      </c>
      <c r="AT1700" s="113">
        <f>IF($U1700&lt;&gt;"","TRUE","")</f>
        <v/>
      </c>
    </row>
    <row r="1701" ht="15" customHeight="1" thickBot="1">
      <c r="A1701" s="99">
        <f>IF($U1701&lt;&gt;"",'HPDB FDT-1'!$Q1709,"")</f>
        <v/>
      </c>
      <c r="B1701" s="99">
        <f>IF($U1701&lt;&gt;"",'HPDB FDT-1'!$R1709,"")</f>
        <v/>
      </c>
      <c r="C1701" s="99">
        <f>IF($U1701&lt;&gt;"",'HPDB FDT-1'!$S1709,"")</f>
        <v/>
      </c>
      <c r="D1701" s="115">
        <f>IF($U1701&lt;&gt;"",'HPDB FDT-1'!$T1709,"")</f>
        <v/>
      </c>
      <c r="E1701" s="99">
        <f>IF($U1701&lt;&gt;"","FTTH","")</f>
        <v/>
      </c>
      <c r="F1701" s="115">
        <f>IF($U1701&lt;&gt;"",'HPDB FDT-1'!$V1709,"")</f>
        <v/>
      </c>
      <c r="G1701" s="99">
        <f>IF($U1701&lt;&gt;"","General Retail","")</f>
        <v/>
      </c>
      <c r="H1701" s="99">
        <f>IF($U1701&lt;&gt;"",'CLUSTER FDT-1'!$A$2,"")</f>
        <v/>
      </c>
      <c r="J1701" s="99">
        <f>IF($U1701&lt;&gt;"",'CLUSTER FDT-1'!$A$2,"")</f>
        <v/>
      </c>
      <c r="K1701" s="99">
        <f>IF($U1701&lt;&gt;"",'CLUSTER FDT-1'!$A$2,"")</f>
        <v/>
      </c>
      <c r="L1701" s="99">
        <f>IF($U1701&lt;&gt;"",'HPDB FDT-1'!$AA1709,"")</f>
        <v/>
      </c>
      <c r="M1701" s="99">
        <f>IF($U1701&lt;&gt;"",'HPDB FDT-1'!$AB1709,"")</f>
        <v/>
      </c>
      <c r="N1701" s="113">
        <f>IF($U1701&lt;&gt;"",'HPDB FDT-1'!$AC1709,"")</f>
        <v/>
      </c>
      <c r="O1701" s="99">
        <f>IF('HPDB FDT-1'!$AD1709="","",'HPDB FDT-1'!$AD1709)</f>
        <v/>
      </c>
      <c r="T1701" s="99">
        <f>IF('HPDB FDT-1'!$AI1709="","",'HPDB FDT-1'!$AI1709)</f>
        <v/>
      </c>
      <c r="U1701" s="99">
        <f>IF('HPDB FDT-1'!$AJ1709="","",'HPDB FDT-1'!$AJ1709)</f>
        <v/>
      </c>
      <c r="V1701" s="113">
        <f>IF($U1701&lt;&gt;"","Single Dwelling Unit","")</f>
        <v/>
      </c>
      <c r="AB1701" s="113">
        <f>IF($U1701&lt;&gt;"","RFS","")</f>
        <v/>
      </c>
      <c r="AC1701" s="120">
        <f>IF($U1701&lt;&gt;"",'HPDB FDT-1'!$Q$3,"")</f>
        <v/>
      </c>
      <c r="AD1701" s="112">
        <f>IF($U1701&lt;&gt;"",'HPDB FDT-1'!$Q$4,"")</f>
        <v/>
      </c>
      <c r="AE1701" s="99">
        <f>IF($U1701&lt;&gt;"",'HPDB FDT-1'!$C$6,"")</f>
        <v/>
      </c>
      <c r="AF1701" s="120">
        <f>IF($U1701&lt;&gt;"",'HPDB FDT-1'!$AT1709,"")</f>
        <v/>
      </c>
      <c r="AG1701" s="100">
        <f>IF($A1701&lt;&gt;"",'CLUSTER FDT-1'!$H$2,"")</f>
        <v/>
      </c>
      <c r="AH1701" s="99">
        <f>IF('HPDB FDT-1'!$AV1709="","",'HPDB FDT-1'!$AV1709)</f>
        <v/>
      </c>
      <c r="AI1701" s="99">
        <f>IF('HPDB FDT-1'!$AW1709="","",'HPDB FDT-1'!$AW1709)</f>
        <v/>
      </c>
      <c r="AK1701" s="113">
        <f>IF($U1701&lt;&gt;"",'HPDB FDT-1'!$AX1709,"")</f>
        <v/>
      </c>
      <c r="AL1701" s="113">
        <f>IF($U1701&lt;&gt;"",'HPDB FDT-1'!$AY1709,"")</f>
        <v/>
      </c>
      <c r="AM1701" s="113">
        <f>IF($U1701&lt;&gt;"",'HPDB FDT-1'!$AZ1709,"")</f>
        <v/>
      </c>
      <c r="AN1701" s="113">
        <f>IF($U1701&lt;&gt;"",'HPDB FDT-1'!$BA1709,"")</f>
        <v/>
      </c>
      <c r="AO1701" s="113">
        <f>IF($U1701&lt;&gt;"",'HPDB FDT-1'!$BB1709,"")</f>
        <v/>
      </c>
      <c r="AP1701" s="113">
        <f>IF($U1701&lt;&gt;"","RFS","")</f>
        <v/>
      </c>
      <c r="AR1701" s="113">
        <f>IF($U1701&lt;&gt;"","31","")</f>
        <v/>
      </c>
      <c r="AS1701" s="113">
        <f>IF($U1701&lt;&gt;"","FALSE","")</f>
        <v/>
      </c>
      <c r="AT1701" s="113">
        <f>IF($U1701&lt;&gt;"","TRUE","")</f>
        <v/>
      </c>
    </row>
    <row r="1702" ht="15" customHeight="1" thickBot="1">
      <c r="A1702" s="99">
        <f>IF($U1702&lt;&gt;"",'HPDB FDT-1'!$Q1710,"")</f>
        <v/>
      </c>
      <c r="B1702" s="99">
        <f>IF($U1702&lt;&gt;"",'HPDB FDT-1'!$R1710,"")</f>
        <v/>
      </c>
      <c r="C1702" s="99">
        <f>IF($U1702&lt;&gt;"",'HPDB FDT-1'!$S1710,"")</f>
        <v/>
      </c>
      <c r="D1702" s="115">
        <f>IF($U1702&lt;&gt;"",'HPDB FDT-1'!$T1710,"")</f>
        <v/>
      </c>
      <c r="E1702" s="99">
        <f>IF($U1702&lt;&gt;"","FTTH","")</f>
        <v/>
      </c>
      <c r="F1702" s="115">
        <f>IF($U1702&lt;&gt;"",'HPDB FDT-1'!$V1710,"")</f>
        <v/>
      </c>
      <c r="G1702" s="99">
        <f>IF($U1702&lt;&gt;"","General Retail","")</f>
        <v/>
      </c>
      <c r="H1702" s="99">
        <f>IF($U1702&lt;&gt;"",'CLUSTER FDT-1'!$A$2,"")</f>
        <v/>
      </c>
      <c r="J1702" s="99">
        <f>IF($U1702&lt;&gt;"",'CLUSTER FDT-1'!$A$2,"")</f>
        <v/>
      </c>
      <c r="K1702" s="99">
        <f>IF($U1702&lt;&gt;"",'CLUSTER FDT-1'!$A$2,"")</f>
        <v/>
      </c>
      <c r="L1702" s="99">
        <f>IF($U1702&lt;&gt;"",'HPDB FDT-1'!$AA1710,"")</f>
        <v/>
      </c>
      <c r="M1702" s="99">
        <f>IF($U1702&lt;&gt;"",'HPDB FDT-1'!$AB1710,"")</f>
        <v/>
      </c>
      <c r="N1702" s="113">
        <f>IF($U1702&lt;&gt;"",'HPDB FDT-1'!$AC1710,"")</f>
        <v/>
      </c>
      <c r="O1702" s="99">
        <f>IF('HPDB FDT-1'!$AD1710="","",'HPDB FDT-1'!$AD1710)</f>
        <v/>
      </c>
      <c r="T1702" s="99">
        <f>IF('HPDB FDT-1'!$AI1710="","",'HPDB FDT-1'!$AI1710)</f>
        <v/>
      </c>
      <c r="U1702" s="99">
        <f>IF('HPDB FDT-1'!$AJ1710="","",'HPDB FDT-1'!$AJ1710)</f>
        <v/>
      </c>
      <c r="V1702" s="113">
        <f>IF($U1702&lt;&gt;"","Single Dwelling Unit","")</f>
        <v/>
      </c>
      <c r="AB1702" s="113">
        <f>IF($U1702&lt;&gt;"","RFS","")</f>
        <v/>
      </c>
      <c r="AC1702" s="120">
        <f>IF($U1702&lt;&gt;"",'HPDB FDT-1'!$Q$3,"")</f>
        <v/>
      </c>
      <c r="AD1702" s="112">
        <f>IF($U1702&lt;&gt;"",'HPDB FDT-1'!$Q$4,"")</f>
        <v/>
      </c>
      <c r="AE1702" s="99">
        <f>IF($U1702&lt;&gt;"",'HPDB FDT-1'!$C$6,"")</f>
        <v/>
      </c>
      <c r="AF1702" s="120">
        <f>IF($U1702&lt;&gt;"",'HPDB FDT-1'!$AT1710,"")</f>
        <v/>
      </c>
      <c r="AG1702" s="100">
        <f>IF($A1702&lt;&gt;"",'CLUSTER FDT-1'!$H$2,"")</f>
        <v/>
      </c>
      <c r="AH1702" s="99">
        <f>IF('HPDB FDT-1'!$AV1710="","",'HPDB FDT-1'!$AV1710)</f>
        <v/>
      </c>
      <c r="AI1702" s="99">
        <f>IF('HPDB FDT-1'!$AW1710="","",'HPDB FDT-1'!$AW1710)</f>
        <v/>
      </c>
      <c r="AK1702" s="113">
        <f>IF($U1702&lt;&gt;"",'HPDB FDT-1'!$AX1710,"")</f>
        <v/>
      </c>
      <c r="AL1702" s="113">
        <f>IF($U1702&lt;&gt;"",'HPDB FDT-1'!$AY1710,"")</f>
        <v/>
      </c>
      <c r="AM1702" s="113">
        <f>IF($U1702&lt;&gt;"",'HPDB FDT-1'!$AZ1710,"")</f>
        <v/>
      </c>
      <c r="AN1702" s="113">
        <f>IF($U1702&lt;&gt;"",'HPDB FDT-1'!$BA1710,"")</f>
        <v/>
      </c>
      <c r="AO1702" s="113">
        <f>IF($U1702&lt;&gt;"",'HPDB FDT-1'!$BB1710,"")</f>
        <v/>
      </c>
      <c r="AP1702" s="113">
        <f>IF($U1702&lt;&gt;"","RFS","")</f>
        <v/>
      </c>
      <c r="AR1702" s="113">
        <f>IF($U1702&lt;&gt;"","31","")</f>
        <v/>
      </c>
      <c r="AS1702" s="113">
        <f>IF($U1702&lt;&gt;"","FALSE","")</f>
        <v/>
      </c>
      <c r="AT1702" s="113">
        <f>IF($U1702&lt;&gt;"","TRUE","")</f>
        <v/>
      </c>
    </row>
    <row r="1703" ht="15" customHeight="1" thickBot="1">
      <c r="A1703" s="99">
        <f>IF($U1703&lt;&gt;"",'HPDB FDT-1'!$Q1711,"")</f>
        <v/>
      </c>
      <c r="B1703" s="99">
        <f>IF($U1703&lt;&gt;"",'HPDB FDT-1'!$R1711,"")</f>
        <v/>
      </c>
      <c r="C1703" s="99">
        <f>IF($U1703&lt;&gt;"",'HPDB FDT-1'!$S1711,"")</f>
        <v/>
      </c>
      <c r="D1703" s="115">
        <f>IF($U1703&lt;&gt;"",'HPDB FDT-1'!$T1711,"")</f>
        <v/>
      </c>
      <c r="E1703" s="99">
        <f>IF($U1703&lt;&gt;"","FTTH","")</f>
        <v/>
      </c>
      <c r="F1703" s="115">
        <f>IF($U1703&lt;&gt;"",'HPDB FDT-1'!$V1711,"")</f>
        <v/>
      </c>
      <c r="G1703" s="99">
        <f>IF($U1703&lt;&gt;"","General Retail","")</f>
        <v/>
      </c>
      <c r="H1703" s="99">
        <f>IF($U1703&lt;&gt;"",'CLUSTER FDT-1'!$A$2,"")</f>
        <v/>
      </c>
      <c r="J1703" s="99">
        <f>IF($U1703&lt;&gt;"",'CLUSTER FDT-1'!$A$2,"")</f>
        <v/>
      </c>
      <c r="K1703" s="99">
        <f>IF($U1703&lt;&gt;"",'CLUSTER FDT-1'!$A$2,"")</f>
        <v/>
      </c>
      <c r="L1703" s="99">
        <f>IF($U1703&lt;&gt;"",'HPDB FDT-1'!$AA1711,"")</f>
        <v/>
      </c>
      <c r="M1703" s="99">
        <f>IF($U1703&lt;&gt;"",'HPDB FDT-1'!$AB1711,"")</f>
        <v/>
      </c>
      <c r="N1703" s="113">
        <f>IF($U1703&lt;&gt;"",'HPDB FDT-1'!$AC1711,"")</f>
        <v/>
      </c>
      <c r="O1703" s="99">
        <f>IF('HPDB FDT-1'!$AD1711="","",'HPDB FDT-1'!$AD1711)</f>
        <v/>
      </c>
      <c r="T1703" s="99">
        <f>IF('HPDB FDT-1'!$AI1711="","",'HPDB FDT-1'!$AI1711)</f>
        <v/>
      </c>
      <c r="U1703" s="99">
        <f>IF('HPDB FDT-1'!$AJ1711="","",'HPDB FDT-1'!$AJ1711)</f>
        <v/>
      </c>
      <c r="V1703" s="113">
        <f>IF($U1703&lt;&gt;"","Single Dwelling Unit","")</f>
        <v/>
      </c>
      <c r="AB1703" s="113">
        <f>IF($U1703&lt;&gt;"","RFS","")</f>
        <v/>
      </c>
      <c r="AC1703" s="120">
        <f>IF($U1703&lt;&gt;"",'HPDB FDT-1'!$Q$3,"")</f>
        <v/>
      </c>
      <c r="AD1703" s="112">
        <f>IF($U1703&lt;&gt;"",'HPDB FDT-1'!$Q$4,"")</f>
        <v/>
      </c>
      <c r="AE1703" s="99">
        <f>IF($U1703&lt;&gt;"",'HPDB FDT-1'!$C$6,"")</f>
        <v/>
      </c>
      <c r="AF1703" s="120">
        <f>IF($U1703&lt;&gt;"",'HPDB FDT-1'!$AT1711,"")</f>
        <v/>
      </c>
      <c r="AG1703" s="100">
        <f>IF($A1703&lt;&gt;"",'CLUSTER FDT-1'!$H$2,"")</f>
        <v/>
      </c>
      <c r="AH1703" s="99">
        <f>IF('HPDB FDT-1'!$AV1711="","",'HPDB FDT-1'!$AV1711)</f>
        <v/>
      </c>
      <c r="AI1703" s="99">
        <f>IF('HPDB FDT-1'!$AW1711="","",'HPDB FDT-1'!$AW1711)</f>
        <v/>
      </c>
      <c r="AK1703" s="113">
        <f>IF($U1703&lt;&gt;"",'HPDB FDT-1'!$AX1711,"")</f>
        <v/>
      </c>
      <c r="AL1703" s="113">
        <f>IF($U1703&lt;&gt;"",'HPDB FDT-1'!$AY1711,"")</f>
        <v/>
      </c>
      <c r="AM1703" s="113">
        <f>IF($U1703&lt;&gt;"",'HPDB FDT-1'!$AZ1711,"")</f>
        <v/>
      </c>
      <c r="AN1703" s="113">
        <f>IF($U1703&lt;&gt;"",'HPDB FDT-1'!$BA1711,"")</f>
        <v/>
      </c>
      <c r="AO1703" s="113">
        <f>IF($U1703&lt;&gt;"",'HPDB FDT-1'!$BB1711,"")</f>
        <v/>
      </c>
      <c r="AP1703" s="113">
        <f>IF($U1703&lt;&gt;"","RFS","")</f>
        <v/>
      </c>
      <c r="AR1703" s="113">
        <f>IF($U1703&lt;&gt;"","31","")</f>
        <v/>
      </c>
      <c r="AS1703" s="113">
        <f>IF($U1703&lt;&gt;"","FALSE","")</f>
        <v/>
      </c>
      <c r="AT1703" s="113">
        <f>IF($U1703&lt;&gt;"","TRUE","")</f>
        <v/>
      </c>
    </row>
    <row r="1704" ht="15" customHeight="1" thickBot="1">
      <c r="A1704" s="99">
        <f>IF($U1704&lt;&gt;"",'HPDB FDT-1'!$Q1712,"")</f>
        <v/>
      </c>
      <c r="B1704" s="99">
        <f>IF($U1704&lt;&gt;"",'HPDB FDT-1'!$R1712,"")</f>
        <v/>
      </c>
      <c r="C1704" s="99">
        <f>IF($U1704&lt;&gt;"",'HPDB FDT-1'!$S1712,"")</f>
        <v/>
      </c>
      <c r="D1704" s="115">
        <f>IF($U1704&lt;&gt;"",'HPDB FDT-1'!$T1712,"")</f>
        <v/>
      </c>
      <c r="E1704" s="99">
        <f>IF($U1704&lt;&gt;"","FTTH","")</f>
        <v/>
      </c>
      <c r="F1704" s="115">
        <f>IF($U1704&lt;&gt;"",'HPDB FDT-1'!$V1712,"")</f>
        <v/>
      </c>
      <c r="G1704" s="99">
        <f>IF($U1704&lt;&gt;"","General Retail","")</f>
        <v/>
      </c>
      <c r="H1704" s="99">
        <f>IF($U1704&lt;&gt;"",'CLUSTER FDT-1'!$A$2,"")</f>
        <v/>
      </c>
      <c r="J1704" s="99">
        <f>IF($U1704&lt;&gt;"",'CLUSTER FDT-1'!$A$2,"")</f>
        <v/>
      </c>
      <c r="K1704" s="99">
        <f>IF($U1704&lt;&gt;"",'CLUSTER FDT-1'!$A$2,"")</f>
        <v/>
      </c>
      <c r="L1704" s="99">
        <f>IF($U1704&lt;&gt;"",'HPDB FDT-1'!$AA1712,"")</f>
        <v/>
      </c>
      <c r="M1704" s="99">
        <f>IF($U1704&lt;&gt;"",'HPDB FDT-1'!$AB1712,"")</f>
        <v/>
      </c>
      <c r="N1704" s="113">
        <f>IF($U1704&lt;&gt;"",'HPDB FDT-1'!$AC1712,"")</f>
        <v/>
      </c>
      <c r="O1704" s="99">
        <f>IF('HPDB FDT-1'!$AD1712="","",'HPDB FDT-1'!$AD1712)</f>
        <v/>
      </c>
      <c r="T1704" s="99">
        <f>IF('HPDB FDT-1'!$AI1712="","",'HPDB FDT-1'!$AI1712)</f>
        <v/>
      </c>
      <c r="U1704" s="99">
        <f>IF('HPDB FDT-1'!$AJ1712="","",'HPDB FDT-1'!$AJ1712)</f>
        <v/>
      </c>
      <c r="V1704" s="113">
        <f>IF($U1704&lt;&gt;"","Single Dwelling Unit","")</f>
        <v/>
      </c>
      <c r="AB1704" s="113">
        <f>IF($U1704&lt;&gt;"","RFS","")</f>
        <v/>
      </c>
      <c r="AC1704" s="120">
        <f>IF($U1704&lt;&gt;"",'HPDB FDT-1'!$Q$3,"")</f>
        <v/>
      </c>
      <c r="AD1704" s="112">
        <f>IF($U1704&lt;&gt;"",'HPDB FDT-1'!$Q$4,"")</f>
        <v/>
      </c>
      <c r="AE1704" s="99">
        <f>IF($U1704&lt;&gt;"",'HPDB FDT-1'!$C$6,"")</f>
        <v/>
      </c>
      <c r="AF1704" s="120">
        <f>IF($U1704&lt;&gt;"",'HPDB FDT-1'!$AT1712,"")</f>
        <v/>
      </c>
      <c r="AG1704" s="100">
        <f>IF($A1704&lt;&gt;"",'CLUSTER FDT-1'!$H$2,"")</f>
        <v/>
      </c>
      <c r="AH1704" s="99">
        <f>IF('HPDB FDT-1'!$AV1712="","",'HPDB FDT-1'!$AV1712)</f>
        <v/>
      </c>
      <c r="AI1704" s="99">
        <f>IF('HPDB FDT-1'!$AW1712="","",'HPDB FDT-1'!$AW1712)</f>
        <v/>
      </c>
      <c r="AK1704" s="113">
        <f>IF($U1704&lt;&gt;"",'HPDB FDT-1'!$AX1712,"")</f>
        <v/>
      </c>
      <c r="AL1704" s="113">
        <f>IF($U1704&lt;&gt;"",'HPDB FDT-1'!$AY1712,"")</f>
        <v/>
      </c>
      <c r="AM1704" s="113">
        <f>IF($U1704&lt;&gt;"",'HPDB FDT-1'!$AZ1712,"")</f>
        <v/>
      </c>
      <c r="AN1704" s="113">
        <f>IF($U1704&lt;&gt;"",'HPDB FDT-1'!$BA1712,"")</f>
        <v/>
      </c>
      <c r="AO1704" s="113">
        <f>IF($U1704&lt;&gt;"",'HPDB FDT-1'!$BB1712,"")</f>
        <v/>
      </c>
      <c r="AP1704" s="113">
        <f>IF($U1704&lt;&gt;"","RFS","")</f>
        <v/>
      </c>
      <c r="AR1704" s="113">
        <f>IF($U1704&lt;&gt;"","31","")</f>
        <v/>
      </c>
      <c r="AS1704" s="113">
        <f>IF($U1704&lt;&gt;"","FALSE","")</f>
        <v/>
      </c>
      <c r="AT1704" s="113">
        <f>IF($U1704&lt;&gt;"","TRUE","")</f>
        <v/>
      </c>
    </row>
    <row r="1705" ht="15" customHeight="1" thickBot="1">
      <c r="A1705" s="99">
        <f>IF($U1705&lt;&gt;"",'HPDB FDT-1'!$Q1713,"")</f>
        <v/>
      </c>
      <c r="B1705" s="99">
        <f>IF($U1705&lt;&gt;"",'HPDB FDT-1'!$R1713,"")</f>
        <v/>
      </c>
      <c r="C1705" s="99">
        <f>IF($U1705&lt;&gt;"",'HPDB FDT-1'!$S1713,"")</f>
        <v/>
      </c>
      <c r="D1705" s="115">
        <f>IF($U1705&lt;&gt;"",'HPDB FDT-1'!$T1713,"")</f>
        <v/>
      </c>
      <c r="E1705" s="99">
        <f>IF($U1705&lt;&gt;"","FTTH","")</f>
        <v/>
      </c>
      <c r="F1705" s="115">
        <f>IF($U1705&lt;&gt;"",'HPDB FDT-1'!$V1713,"")</f>
        <v/>
      </c>
      <c r="G1705" s="99">
        <f>IF($U1705&lt;&gt;"","General Retail","")</f>
        <v/>
      </c>
      <c r="H1705" s="99">
        <f>IF($U1705&lt;&gt;"",'CLUSTER FDT-1'!$A$2,"")</f>
        <v/>
      </c>
      <c r="J1705" s="99">
        <f>IF($U1705&lt;&gt;"",'CLUSTER FDT-1'!$A$2,"")</f>
        <v/>
      </c>
      <c r="K1705" s="99">
        <f>IF($U1705&lt;&gt;"",'CLUSTER FDT-1'!$A$2,"")</f>
        <v/>
      </c>
      <c r="L1705" s="99">
        <f>IF($U1705&lt;&gt;"",'HPDB FDT-1'!$AA1713,"")</f>
        <v/>
      </c>
      <c r="M1705" s="99">
        <f>IF($U1705&lt;&gt;"",'HPDB FDT-1'!$AB1713,"")</f>
        <v/>
      </c>
      <c r="N1705" s="113">
        <f>IF($U1705&lt;&gt;"",'HPDB FDT-1'!$AC1713,"")</f>
        <v/>
      </c>
      <c r="O1705" s="99">
        <f>IF('HPDB FDT-1'!$AD1713="","",'HPDB FDT-1'!$AD1713)</f>
        <v/>
      </c>
      <c r="T1705" s="99">
        <f>IF('HPDB FDT-1'!$AI1713="","",'HPDB FDT-1'!$AI1713)</f>
        <v/>
      </c>
      <c r="U1705" s="99">
        <f>IF('HPDB FDT-1'!$AJ1713="","",'HPDB FDT-1'!$AJ1713)</f>
        <v/>
      </c>
      <c r="V1705" s="113">
        <f>IF($U1705&lt;&gt;"","Single Dwelling Unit","")</f>
        <v/>
      </c>
      <c r="AB1705" s="113">
        <f>IF($U1705&lt;&gt;"","RFS","")</f>
        <v/>
      </c>
      <c r="AC1705" s="120">
        <f>IF($U1705&lt;&gt;"",'HPDB FDT-1'!$Q$3,"")</f>
        <v/>
      </c>
      <c r="AD1705" s="112">
        <f>IF($U1705&lt;&gt;"",'HPDB FDT-1'!$Q$4,"")</f>
        <v/>
      </c>
      <c r="AE1705" s="99">
        <f>IF($U1705&lt;&gt;"",'HPDB FDT-1'!$C$6,"")</f>
        <v/>
      </c>
      <c r="AF1705" s="120">
        <f>IF($U1705&lt;&gt;"",'HPDB FDT-1'!$AT1713,"")</f>
        <v/>
      </c>
      <c r="AG1705" s="100">
        <f>IF($A1705&lt;&gt;"",'CLUSTER FDT-1'!$H$2,"")</f>
        <v/>
      </c>
      <c r="AH1705" s="99">
        <f>IF('HPDB FDT-1'!$AV1713="","",'HPDB FDT-1'!$AV1713)</f>
        <v/>
      </c>
      <c r="AI1705" s="99">
        <f>IF('HPDB FDT-1'!$AW1713="","",'HPDB FDT-1'!$AW1713)</f>
        <v/>
      </c>
      <c r="AK1705" s="113">
        <f>IF($U1705&lt;&gt;"",'HPDB FDT-1'!$AX1713,"")</f>
        <v/>
      </c>
      <c r="AL1705" s="113">
        <f>IF($U1705&lt;&gt;"",'HPDB FDT-1'!$AY1713,"")</f>
        <v/>
      </c>
      <c r="AM1705" s="113">
        <f>IF($U1705&lt;&gt;"",'HPDB FDT-1'!$AZ1713,"")</f>
        <v/>
      </c>
      <c r="AN1705" s="113">
        <f>IF($U1705&lt;&gt;"",'HPDB FDT-1'!$BA1713,"")</f>
        <v/>
      </c>
      <c r="AO1705" s="113">
        <f>IF($U1705&lt;&gt;"",'HPDB FDT-1'!$BB1713,"")</f>
        <v/>
      </c>
      <c r="AP1705" s="113">
        <f>IF($U1705&lt;&gt;"","RFS","")</f>
        <v/>
      </c>
      <c r="AR1705" s="113">
        <f>IF($U1705&lt;&gt;"","31","")</f>
        <v/>
      </c>
      <c r="AS1705" s="113">
        <f>IF($U1705&lt;&gt;"","FALSE","")</f>
        <v/>
      </c>
      <c r="AT1705" s="113">
        <f>IF($U1705&lt;&gt;"","TRUE","")</f>
        <v/>
      </c>
    </row>
    <row r="1706" ht="15" customHeight="1" thickBot="1">
      <c r="A1706" s="99">
        <f>IF($U1706&lt;&gt;"",'HPDB FDT-1'!$Q1714,"")</f>
        <v/>
      </c>
      <c r="B1706" s="99">
        <f>IF($U1706&lt;&gt;"",'HPDB FDT-1'!$R1714,"")</f>
        <v/>
      </c>
      <c r="C1706" s="99">
        <f>IF($U1706&lt;&gt;"",'HPDB FDT-1'!$S1714,"")</f>
        <v/>
      </c>
      <c r="D1706" s="115">
        <f>IF($U1706&lt;&gt;"",'HPDB FDT-1'!$T1714,"")</f>
        <v/>
      </c>
      <c r="E1706" s="99">
        <f>IF($U1706&lt;&gt;"","FTTH","")</f>
        <v/>
      </c>
      <c r="F1706" s="115">
        <f>IF($U1706&lt;&gt;"",'HPDB FDT-1'!$V1714,"")</f>
        <v/>
      </c>
      <c r="G1706" s="99">
        <f>IF($U1706&lt;&gt;"","General Retail","")</f>
        <v/>
      </c>
      <c r="H1706" s="99">
        <f>IF($U1706&lt;&gt;"",'CLUSTER FDT-1'!$A$2,"")</f>
        <v/>
      </c>
      <c r="J1706" s="99">
        <f>IF($U1706&lt;&gt;"",'CLUSTER FDT-1'!$A$2,"")</f>
        <v/>
      </c>
      <c r="K1706" s="99">
        <f>IF($U1706&lt;&gt;"",'CLUSTER FDT-1'!$A$2,"")</f>
        <v/>
      </c>
      <c r="L1706" s="99">
        <f>IF($U1706&lt;&gt;"",'HPDB FDT-1'!$AA1714,"")</f>
        <v/>
      </c>
      <c r="M1706" s="99">
        <f>IF($U1706&lt;&gt;"",'HPDB FDT-1'!$AB1714,"")</f>
        <v/>
      </c>
      <c r="N1706" s="113">
        <f>IF($U1706&lt;&gt;"",'HPDB FDT-1'!$AC1714,"")</f>
        <v/>
      </c>
      <c r="O1706" s="99">
        <f>IF('HPDB FDT-1'!$AD1714="","",'HPDB FDT-1'!$AD1714)</f>
        <v/>
      </c>
      <c r="T1706" s="99">
        <f>IF('HPDB FDT-1'!$AI1714="","",'HPDB FDT-1'!$AI1714)</f>
        <v/>
      </c>
      <c r="U1706" s="99">
        <f>IF('HPDB FDT-1'!$AJ1714="","",'HPDB FDT-1'!$AJ1714)</f>
        <v/>
      </c>
      <c r="V1706" s="113">
        <f>IF($U1706&lt;&gt;"","Single Dwelling Unit","")</f>
        <v/>
      </c>
      <c r="AB1706" s="113">
        <f>IF($U1706&lt;&gt;"","RFS","")</f>
        <v/>
      </c>
      <c r="AC1706" s="120">
        <f>IF($U1706&lt;&gt;"",'HPDB FDT-1'!$Q$3,"")</f>
        <v/>
      </c>
      <c r="AD1706" s="112">
        <f>IF($U1706&lt;&gt;"",'HPDB FDT-1'!$Q$4,"")</f>
        <v/>
      </c>
      <c r="AE1706" s="99">
        <f>IF($U1706&lt;&gt;"",'HPDB FDT-1'!$C$6,"")</f>
        <v/>
      </c>
      <c r="AF1706" s="120">
        <f>IF($U1706&lt;&gt;"",'HPDB FDT-1'!$AT1714,"")</f>
        <v/>
      </c>
      <c r="AG1706" s="100">
        <f>IF($A1706&lt;&gt;"",'CLUSTER FDT-1'!$H$2,"")</f>
        <v/>
      </c>
      <c r="AH1706" s="99">
        <f>IF('HPDB FDT-1'!$AV1714="","",'HPDB FDT-1'!$AV1714)</f>
        <v/>
      </c>
      <c r="AI1706" s="99">
        <f>IF('HPDB FDT-1'!$AW1714="","",'HPDB FDT-1'!$AW1714)</f>
        <v/>
      </c>
      <c r="AK1706" s="113">
        <f>IF($U1706&lt;&gt;"",'HPDB FDT-1'!$AX1714,"")</f>
        <v/>
      </c>
      <c r="AL1706" s="113">
        <f>IF($U1706&lt;&gt;"",'HPDB FDT-1'!$AY1714,"")</f>
        <v/>
      </c>
      <c r="AM1706" s="113">
        <f>IF($U1706&lt;&gt;"",'HPDB FDT-1'!$AZ1714,"")</f>
        <v/>
      </c>
      <c r="AN1706" s="113">
        <f>IF($U1706&lt;&gt;"",'HPDB FDT-1'!$BA1714,"")</f>
        <v/>
      </c>
      <c r="AO1706" s="113">
        <f>IF($U1706&lt;&gt;"",'HPDB FDT-1'!$BB1714,"")</f>
        <v/>
      </c>
      <c r="AP1706" s="113">
        <f>IF($U1706&lt;&gt;"","RFS","")</f>
        <v/>
      </c>
      <c r="AR1706" s="113">
        <f>IF($U1706&lt;&gt;"","31","")</f>
        <v/>
      </c>
      <c r="AS1706" s="113">
        <f>IF($U1706&lt;&gt;"","FALSE","")</f>
        <v/>
      </c>
      <c r="AT1706" s="113">
        <f>IF($U1706&lt;&gt;"","TRUE","")</f>
        <v/>
      </c>
    </row>
    <row r="1707" ht="15" customHeight="1" thickBot="1">
      <c r="A1707" s="99">
        <f>IF($U1707&lt;&gt;"",'HPDB FDT-1'!$Q1715,"")</f>
        <v/>
      </c>
      <c r="B1707" s="99">
        <f>IF($U1707&lt;&gt;"",'HPDB FDT-1'!$R1715,"")</f>
        <v/>
      </c>
      <c r="C1707" s="99">
        <f>IF($U1707&lt;&gt;"",'HPDB FDT-1'!$S1715,"")</f>
        <v/>
      </c>
      <c r="D1707" s="115">
        <f>IF($U1707&lt;&gt;"",'HPDB FDT-1'!$T1715,"")</f>
        <v/>
      </c>
      <c r="E1707" s="99">
        <f>IF($U1707&lt;&gt;"","FTTH","")</f>
        <v/>
      </c>
      <c r="F1707" s="115">
        <f>IF($U1707&lt;&gt;"",'HPDB FDT-1'!$V1715,"")</f>
        <v/>
      </c>
      <c r="G1707" s="99">
        <f>IF($U1707&lt;&gt;"","General Retail","")</f>
        <v/>
      </c>
      <c r="H1707" s="99">
        <f>IF($U1707&lt;&gt;"",'CLUSTER FDT-1'!$A$2,"")</f>
        <v/>
      </c>
      <c r="J1707" s="99">
        <f>IF($U1707&lt;&gt;"",'CLUSTER FDT-1'!$A$2,"")</f>
        <v/>
      </c>
      <c r="K1707" s="99">
        <f>IF($U1707&lt;&gt;"",'CLUSTER FDT-1'!$A$2,"")</f>
        <v/>
      </c>
      <c r="L1707" s="99">
        <f>IF($U1707&lt;&gt;"",'HPDB FDT-1'!$AA1715,"")</f>
        <v/>
      </c>
      <c r="M1707" s="99">
        <f>IF($U1707&lt;&gt;"",'HPDB FDT-1'!$AB1715,"")</f>
        <v/>
      </c>
      <c r="N1707" s="113">
        <f>IF($U1707&lt;&gt;"",'HPDB FDT-1'!$AC1715,"")</f>
        <v/>
      </c>
      <c r="O1707" s="99">
        <f>IF('HPDB FDT-1'!$AD1715="","",'HPDB FDT-1'!$AD1715)</f>
        <v/>
      </c>
      <c r="T1707" s="99">
        <f>IF('HPDB FDT-1'!$AI1715="","",'HPDB FDT-1'!$AI1715)</f>
        <v/>
      </c>
      <c r="U1707" s="99">
        <f>IF('HPDB FDT-1'!$AJ1715="","",'HPDB FDT-1'!$AJ1715)</f>
        <v/>
      </c>
      <c r="V1707" s="113">
        <f>IF($U1707&lt;&gt;"","Single Dwelling Unit","")</f>
        <v/>
      </c>
      <c r="AB1707" s="113">
        <f>IF($U1707&lt;&gt;"","RFS","")</f>
        <v/>
      </c>
      <c r="AC1707" s="120">
        <f>IF($U1707&lt;&gt;"",'HPDB FDT-1'!$Q$3,"")</f>
        <v/>
      </c>
      <c r="AD1707" s="112">
        <f>IF($U1707&lt;&gt;"",'HPDB FDT-1'!$Q$4,"")</f>
        <v/>
      </c>
      <c r="AE1707" s="99">
        <f>IF($U1707&lt;&gt;"",'HPDB FDT-1'!$C$6,"")</f>
        <v/>
      </c>
      <c r="AF1707" s="120">
        <f>IF($U1707&lt;&gt;"",'HPDB FDT-1'!$AT1715,"")</f>
        <v/>
      </c>
      <c r="AG1707" s="100">
        <f>IF($A1707&lt;&gt;"",'CLUSTER FDT-1'!$H$2,"")</f>
        <v/>
      </c>
      <c r="AH1707" s="99">
        <f>IF('HPDB FDT-1'!$AV1715="","",'HPDB FDT-1'!$AV1715)</f>
        <v/>
      </c>
      <c r="AI1707" s="99">
        <f>IF('HPDB FDT-1'!$AW1715="","",'HPDB FDT-1'!$AW1715)</f>
        <v/>
      </c>
      <c r="AK1707" s="113">
        <f>IF($U1707&lt;&gt;"",'HPDB FDT-1'!$AX1715,"")</f>
        <v/>
      </c>
      <c r="AL1707" s="113">
        <f>IF($U1707&lt;&gt;"",'HPDB FDT-1'!$AY1715,"")</f>
        <v/>
      </c>
      <c r="AM1707" s="113">
        <f>IF($U1707&lt;&gt;"",'HPDB FDT-1'!$AZ1715,"")</f>
        <v/>
      </c>
      <c r="AN1707" s="113">
        <f>IF($U1707&lt;&gt;"",'HPDB FDT-1'!$BA1715,"")</f>
        <v/>
      </c>
      <c r="AO1707" s="113">
        <f>IF($U1707&lt;&gt;"",'HPDB FDT-1'!$BB1715,"")</f>
        <v/>
      </c>
      <c r="AP1707" s="113">
        <f>IF($U1707&lt;&gt;"","RFS","")</f>
        <v/>
      </c>
      <c r="AR1707" s="113">
        <f>IF($U1707&lt;&gt;"","31","")</f>
        <v/>
      </c>
      <c r="AS1707" s="113">
        <f>IF($U1707&lt;&gt;"","FALSE","")</f>
        <v/>
      </c>
      <c r="AT1707" s="113">
        <f>IF($U1707&lt;&gt;"","TRUE","")</f>
        <v/>
      </c>
    </row>
    <row r="1708" ht="15" customHeight="1" thickBot="1">
      <c r="A1708" s="99">
        <f>IF($U1708&lt;&gt;"",'HPDB FDT-1'!$Q1716,"")</f>
        <v/>
      </c>
      <c r="B1708" s="99">
        <f>IF($U1708&lt;&gt;"",'HPDB FDT-1'!$R1716,"")</f>
        <v/>
      </c>
      <c r="C1708" s="99">
        <f>IF($U1708&lt;&gt;"",'HPDB FDT-1'!$S1716,"")</f>
        <v/>
      </c>
      <c r="D1708" s="115">
        <f>IF($U1708&lt;&gt;"",'HPDB FDT-1'!$T1716,"")</f>
        <v/>
      </c>
      <c r="E1708" s="99">
        <f>IF($U1708&lt;&gt;"","FTTH","")</f>
        <v/>
      </c>
      <c r="F1708" s="115">
        <f>IF($U1708&lt;&gt;"",'HPDB FDT-1'!$V1716,"")</f>
        <v/>
      </c>
      <c r="G1708" s="99">
        <f>IF($U1708&lt;&gt;"","General Retail","")</f>
        <v/>
      </c>
      <c r="H1708" s="99">
        <f>IF($U1708&lt;&gt;"",'CLUSTER FDT-1'!$A$2,"")</f>
        <v/>
      </c>
      <c r="J1708" s="99">
        <f>IF($U1708&lt;&gt;"",'CLUSTER FDT-1'!$A$2,"")</f>
        <v/>
      </c>
      <c r="K1708" s="99">
        <f>IF($U1708&lt;&gt;"",'CLUSTER FDT-1'!$A$2,"")</f>
        <v/>
      </c>
      <c r="L1708" s="99">
        <f>IF($U1708&lt;&gt;"",'HPDB FDT-1'!$AA1716,"")</f>
        <v/>
      </c>
      <c r="M1708" s="99">
        <f>IF($U1708&lt;&gt;"",'HPDB FDT-1'!$AB1716,"")</f>
        <v/>
      </c>
      <c r="N1708" s="113">
        <f>IF($U1708&lt;&gt;"",'HPDB FDT-1'!$AC1716,"")</f>
        <v/>
      </c>
      <c r="O1708" s="99">
        <f>IF('HPDB FDT-1'!$AD1716="","",'HPDB FDT-1'!$AD1716)</f>
        <v/>
      </c>
      <c r="T1708" s="99">
        <f>IF('HPDB FDT-1'!$AI1716="","",'HPDB FDT-1'!$AI1716)</f>
        <v/>
      </c>
      <c r="U1708" s="99">
        <f>IF('HPDB FDT-1'!$AJ1716="","",'HPDB FDT-1'!$AJ1716)</f>
        <v/>
      </c>
      <c r="V1708" s="113">
        <f>IF($U1708&lt;&gt;"","Single Dwelling Unit","")</f>
        <v/>
      </c>
      <c r="AB1708" s="113">
        <f>IF($U1708&lt;&gt;"","RFS","")</f>
        <v/>
      </c>
      <c r="AC1708" s="120">
        <f>IF($U1708&lt;&gt;"",'HPDB FDT-1'!$Q$3,"")</f>
        <v/>
      </c>
      <c r="AD1708" s="112">
        <f>IF($U1708&lt;&gt;"",'HPDB FDT-1'!$Q$4,"")</f>
        <v/>
      </c>
      <c r="AE1708" s="99">
        <f>IF($U1708&lt;&gt;"",'HPDB FDT-1'!$C$6,"")</f>
        <v/>
      </c>
      <c r="AF1708" s="120">
        <f>IF($U1708&lt;&gt;"",'HPDB FDT-1'!$AT1716,"")</f>
        <v/>
      </c>
      <c r="AG1708" s="100">
        <f>IF($A1708&lt;&gt;"",'CLUSTER FDT-1'!$H$2,"")</f>
        <v/>
      </c>
      <c r="AH1708" s="99">
        <f>IF('HPDB FDT-1'!$AV1716="","",'HPDB FDT-1'!$AV1716)</f>
        <v/>
      </c>
      <c r="AI1708" s="99">
        <f>IF('HPDB FDT-1'!$AW1716="","",'HPDB FDT-1'!$AW1716)</f>
        <v/>
      </c>
      <c r="AK1708" s="113">
        <f>IF($U1708&lt;&gt;"",'HPDB FDT-1'!$AX1716,"")</f>
        <v/>
      </c>
      <c r="AL1708" s="113">
        <f>IF($U1708&lt;&gt;"",'HPDB FDT-1'!$AY1716,"")</f>
        <v/>
      </c>
      <c r="AM1708" s="113">
        <f>IF($U1708&lt;&gt;"",'HPDB FDT-1'!$AZ1716,"")</f>
        <v/>
      </c>
      <c r="AN1708" s="113">
        <f>IF($U1708&lt;&gt;"",'HPDB FDT-1'!$BA1716,"")</f>
        <v/>
      </c>
      <c r="AO1708" s="113">
        <f>IF($U1708&lt;&gt;"",'HPDB FDT-1'!$BB1716,"")</f>
        <v/>
      </c>
      <c r="AP1708" s="113">
        <f>IF($U1708&lt;&gt;"","RFS","")</f>
        <v/>
      </c>
      <c r="AR1708" s="113">
        <f>IF($U1708&lt;&gt;"","31","")</f>
        <v/>
      </c>
      <c r="AS1708" s="113">
        <f>IF($U1708&lt;&gt;"","FALSE","")</f>
        <v/>
      </c>
      <c r="AT1708" s="113">
        <f>IF($U1708&lt;&gt;"","TRUE","")</f>
        <v/>
      </c>
    </row>
    <row r="1709" ht="15" customHeight="1" thickBot="1">
      <c r="A1709" s="99">
        <f>IF($U1709&lt;&gt;"",'HPDB FDT-1'!$Q1717,"")</f>
        <v/>
      </c>
      <c r="B1709" s="99">
        <f>IF($U1709&lt;&gt;"",'HPDB FDT-1'!$R1717,"")</f>
        <v/>
      </c>
      <c r="C1709" s="99">
        <f>IF($U1709&lt;&gt;"",'HPDB FDT-1'!$S1717,"")</f>
        <v/>
      </c>
      <c r="D1709" s="115">
        <f>IF($U1709&lt;&gt;"",'HPDB FDT-1'!$T1717,"")</f>
        <v/>
      </c>
      <c r="E1709" s="99">
        <f>IF($U1709&lt;&gt;"","FTTH","")</f>
        <v/>
      </c>
      <c r="F1709" s="115">
        <f>IF($U1709&lt;&gt;"",'HPDB FDT-1'!$V1717,"")</f>
        <v/>
      </c>
      <c r="G1709" s="99">
        <f>IF($U1709&lt;&gt;"","General Retail","")</f>
        <v/>
      </c>
      <c r="H1709" s="99">
        <f>IF($U1709&lt;&gt;"",'CLUSTER FDT-1'!$A$2,"")</f>
        <v/>
      </c>
      <c r="J1709" s="99">
        <f>IF($U1709&lt;&gt;"",'CLUSTER FDT-1'!$A$2,"")</f>
        <v/>
      </c>
      <c r="K1709" s="99">
        <f>IF($U1709&lt;&gt;"",'CLUSTER FDT-1'!$A$2,"")</f>
        <v/>
      </c>
      <c r="L1709" s="99">
        <f>IF($U1709&lt;&gt;"",'HPDB FDT-1'!$AA1717,"")</f>
        <v/>
      </c>
      <c r="M1709" s="99">
        <f>IF($U1709&lt;&gt;"",'HPDB FDT-1'!$AB1717,"")</f>
        <v/>
      </c>
      <c r="N1709" s="113">
        <f>IF($U1709&lt;&gt;"",'HPDB FDT-1'!$AC1717,"")</f>
        <v/>
      </c>
      <c r="O1709" s="99">
        <f>IF('HPDB FDT-1'!$AD1717="","",'HPDB FDT-1'!$AD1717)</f>
        <v/>
      </c>
      <c r="T1709" s="99">
        <f>IF('HPDB FDT-1'!$AI1717="","",'HPDB FDT-1'!$AI1717)</f>
        <v/>
      </c>
      <c r="U1709" s="99">
        <f>IF('HPDB FDT-1'!$AJ1717="","",'HPDB FDT-1'!$AJ1717)</f>
        <v/>
      </c>
      <c r="V1709" s="113">
        <f>IF($U1709&lt;&gt;"","Single Dwelling Unit","")</f>
        <v/>
      </c>
      <c r="AB1709" s="113">
        <f>IF($U1709&lt;&gt;"","RFS","")</f>
        <v/>
      </c>
      <c r="AC1709" s="120">
        <f>IF($U1709&lt;&gt;"",'HPDB FDT-1'!$Q$3,"")</f>
        <v/>
      </c>
      <c r="AD1709" s="112">
        <f>IF($U1709&lt;&gt;"",'HPDB FDT-1'!$Q$4,"")</f>
        <v/>
      </c>
      <c r="AE1709" s="99">
        <f>IF($U1709&lt;&gt;"",'HPDB FDT-1'!$C$6,"")</f>
        <v/>
      </c>
      <c r="AF1709" s="120">
        <f>IF($U1709&lt;&gt;"",'HPDB FDT-1'!$AT1717,"")</f>
        <v/>
      </c>
      <c r="AG1709" s="100">
        <f>IF($A1709&lt;&gt;"",'CLUSTER FDT-1'!$H$2,"")</f>
        <v/>
      </c>
      <c r="AH1709" s="99">
        <f>IF('HPDB FDT-1'!$AV1717="","",'HPDB FDT-1'!$AV1717)</f>
        <v/>
      </c>
      <c r="AI1709" s="99">
        <f>IF('HPDB FDT-1'!$AW1717="","",'HPDB FDT-1'!$AW1717)</f>
        <v/>
      </c>
      <c r="AK1709" s="113">
        <f>IF($U1709&lt;&gt;"",'HPDB FDT-1'!$AX1717,"")</f>
        <v/>
      </c>
      <c r="AL1709" s="113">
        <f>IF($U1709&lt;&gt;"",'HPDB FDT-1'!$AY1717,"")</f>
        <v/>
      </c>
      <c r="AM1709" s="113">
        <f>IF($U1709&lt;&gt;"",'HPDB FDT-1'!$AZ1717,"")</f>
        <v/>
      </c>
      <c r="AN1709" s="113">
        <f>IF($U1709&lt;&gt;"",'HPDB FDT-1'!$BA1717,"")</f>
        <v/>
      </c>
      <c r="AO1709" s="113">
        <f>IF($U1709&lt;&gt;"",'HPDB FDT-1'!$BB1717,"")</f>
        <v/>
      </c>
      <c r="AP1709" s="113">
        <f>IF($U1709&lt;&gt;"","RFS","")</f>
        <v/>
      </c>
      <c r="AR1709" s="113">
        <f>IF($U1709&lt;&gt;"","31","")</f>
        <v/>
      </c>
      <c r="AS1709" s="113">
        <f>IF($U1709&lt;&gt;"","FALSE","")</f>
        <v/>
      </c>
      <c r="AT1709" s="113">
        <f>IF($U1709&lt;&gt;"","TRUE","")</f>
        <v/>
      </c>
    </row>
    <row r="1710" ht="15" customHeight="1" thickBot="1">
      <c r="A1710" s="99">
        <f>IF($U1710&lt;&gt;"",'HPDB FDT-1'!$Q1718,"")</f>
        <v/>
      </c>
      <c r="B1710" s="99">
        <f>IF($U1710&lt;&gt;"",'HPDB FDT-1'!$R1718,"")</f>
        <v/>
      </c>
      <c r="C1710" s="99">
        <f>IF($U1710&lt;&gt;"",'HPDB FDT-1'!$S1718,"")</f>
        <v/>
      </c>
      <c r="D1710" s="115">
        <f>IF($U1710&lt;&gt;"",'HPDB FDT-1'!$T1718,"")</f>
        <v/>
      </c>
      <c r="E1710" s="99">
        <f>IF($U1710&lt;&gt;"","FTTH","")</f>
        <v/>
      </c>
      <c r="F1710" s="115">
        <f>IF($U1710&lt;&gt;"",'HPDB FDT-1'!$V1718,"")</f>
        <v/>
      </c>
      <c r="G1710" s="99">
        <f>IF($U1710&lt;&gt;"","General Retail","")</f>
        <v/>
      </c>
      <c r="H1710" s="99">
        <f>IF($U1710&lt;&gt;"",'CLUSTER FDT-1'!$A$2,"")</f>
        <v/>
      </c>
      <c r="J1710" s="99">
        <f>IF($U1710&lt;&gt;"",'CLUSTER FDT-1'!$A$2,"")</f>
        <v/>
      </c>
      <c r="K1710" s="99">
        <f>IF($U1710&lt;&gt;"",'CLUSTER FDT-1'!$A$2,"")</f>
        <v/>
      </c>
      <c r="L1710" s="99">
        <f>IF($U1710&lt;&gt;"",'HPDB FDT-1'!$AA1718,"")</f>
        <v/>
      </c>
      <c r="M1710" s="99">
        <f>IF($U1710&lt;&gt;"",'HPDB FDT-1'!$AB1718,"")</f>
        <v/>
      </c>
      <c r="N1710" s="113">
        <f>IF($U1710&lt;&gt;"",'HPDB FDT-1'!$AC1718,"")</f>
        <v/>
      </c>
      <c r="O1710" s="99">
        <f>IF('HPDB FDT-1'!$AD1718="","",'HPDB FDT-1'!$AD1718)</f>
        <v/>
      </c>
      <c r="T1710" s="99">
        <f>IF('HPDB FDT-1'!$AI1718="","",'HPDB FDT-1'!$AI1718)</f>
        <v/>
      </c>
      <c r="U1710" s="99">
        <f>IF('HPDB FDT-1'!$AJ1718="","",'HPDB FDT-1'!$AJ1718)</f>
        <v/>
      </c>
      <c r="V1710" s="113">
        <f>IF($U1710&lt;&gt;"","Single Dwelling Unit","")</f>
        <v/>
      </c>
      <c r="AB1710" s="113">
        <f>IF($U1710&lt;&gt;"","RFS","")</f>
        <v/>
      </c>
      <c r="AC1710" s="120">
        <f>IF($U1710&lt;&gt;"",'HPDB FDT-1'!$Q$3,"")</f>
        <v/>
      </c>
      <c r="AD1710" s="112">
        <f>IF($U1710&lt;&gt;"",'HPDB FDT-1'!$Q$4,"")</f>
        <v/>
      </c>
      <c r="AE1710" s="99">
        <f>IF($U1710&lt;&gt;"",'HPDB FDT-1'!$C$6,"")</f>
        <v/>
      </c>
      <c r="AF1710" s="120">
        <f>IF($U1710&lt;&gt;"",'HPDB FDT-1'!$AT1718,"")</f>
        <v/>
      </c>
      <c r="AG1710" s="100">
        <f>IF($A1710&lt;&gt;"",'CLUSTER FDT-1'!$H$2,"")</f>
        <v/>
      </c>
      <c r="AH1710" s="99">
        <f>IF('HPDB FDT-1'!$AV1718="","",'HPDB FDT-1'!$AV1718)</f>
        <v/>
      </c>
      <c r="AI1710" s="99">
        <f>IF('HPDB FDT-1'!$AW1718="","",'HPDB FDT-1'!$AW1718)</f>
        <v/>
      </c>
      <c r="AK1710" s="113">
        <f>IF($U1710&lt;&gt;"",'HPDB FDT-1'!$AX1718,"")</f>
        <v/>
      </c>
      <c r="AL1710" s="113">
        <f>IF($U1710&lt;&gt;"",'HPDB FDT-1'!$AY1718,"")</f>
        <v/>
      </c>
      <c r="AM1710" s="113">
        <f>IF($U1710&lt;&gt;"",'HPDB FDT-1'!$AZ1718,"")</f>
        <v/>
      </c>
      <c r="AN1710" s="113">
        <f>IF($U1710&lt;&gt;"",'HPDB FDT-1'!$BA1718,"")</f>
        <v/>
      </c>
      <c r="AO1710" s="113">
        <f>IF($U1710&lt;&gt;"",'HPDB FDT-1'!$BB1718,"")</f>
        <v/>
      </c>
      <c r="AP1710" s="113">
        <f>IF($U1710&lt;&gt;"","RFS","")</f>
        <v/>
      </c>
      <c r="AR1710" s="113">
        <f>IF($U1710&lt;&gt;"","31","")</f>
        <v/>
      </c>
      <c r="AS1710" s="113">
        <f>IF($U1710&lt;&gt;"","FALSE","")</f>
        <v/>
      </c>
      <c r="AT1710" s="113">
        <f>IF($U1710&lt;&gt;"","TRUE","")</f>
        <v/>
      </c>
    </row>
    <row r="1711" ht="15" customHeight="1" thickBot="1">
      <c r="A1711" s="99">
        <f>IF($U1711&lt;&gt;"",'HPDB FDT-1'!$Q1719,"")</f>
        <v/>
      </c>
      <c r="B1711" s="99">
        <f>IF($U1711&lt;&gt;"",'HPDB FDT-1'!$R1719,"")</f>
        <v/>
      </c>
      <c r="C1711" s="99">
        <f>IF($U1711&lt;&gt;"",'HPDB FDT-1'!$S1719,"")</f>
        <v/>
      </c>
      <c r="D1711" s="115">
        <f>IF($U1711&lt;&gt;"",'HPDB FDT-1'!$T1719,"")</f>
        <v/>
      </c>
      <c r="E1711" s="99">
        <f>IF($U1711&lt;&gt;"","FTTH","")</f>
        <v/>
      </c>
      <c r="F1711" s="115">
        <f>IF($U1711&lt;&gt;"",'HPDB FDT-1'!$V1719,"")</f>
        <v/>
      </c>
      <c r="G1711" s="99">
        <f>IF($U1711&lt;&gt;"","General Retail","")</f>
        <v/>
      </c>
      <c r="H1711" s="99">
        <f>IF($U1711&lt;&gt;"",'CLUSTER FDT-1'!$A$2,"")</f>
        <v/>
      </c>
      <c r="J1711" s="99">
        <f>IF($U1711&lt;&gt;"",'CLUSTER FDT-1'!$A$2,"")</f>
        <v/>
      </c>
      <c r="K1711" s="99">
        <f>IF($U1711&lt;&gt;"",'CLUSTER FDT-1'!$A$2,"")</f>
        <v/>
      </c>
      <c r="L1711" s="99">
        <f>IF($U1711&lt;&gt;"",'HPDB FDT-1'!$AA1719,"")</f>
        <v/>
      </c>
      <c r="M1711" s="99">
        <f>IF($U1711&lt;&gt;"",'HPDB FDT-1'!$AB1719,"")</f>
        <v/>
      </c>
      <c r="N1711" s="113">
        <f>IF($U1711&lt;&gt;"",'HPDB FDT-1'!$AC1719,"")</f>
        <v/>
      </c>
      <c r="O1711" s="99">
        <f>IF('HPDB FDT-1'!$AD1719="","",'HPDB FDT-1'!$AD1719)</f>
        <v/>
      </c>
      <c r="T1711" s="99">
        <f>IF('HPDB FDT-1'!$AI1719="","",'HPDB FDT-1'!$AI1719)</f>
        <v/>
      </c>
      <c r="U1711" s="99">
        <f>IF('HPDB FDT-1'!$AJ1719="","",'HPDB FDT-1'!$AJ1719)</f>
        <v/>
      </c>
      <c r="V1711" s="113">
        <f>IF($U1711&lt;&gt;"","Single Dwelling Unit","")</f>
        <v/>
      </c>
      <c r="AB1711" s="113">
        <f>IF($U1711&lt;&gt;"","RFS","")</f>
        <v/>
      </c>
      <c r="AC1711" s="120">
        <f>IF($U1711&lt;&gt;"",'HPDB FDT-1'!$Q$3,"")</f>
        <v/>
      </c>
      <c r="AD1711" s="112">
        <f>IF($U1711&lt;&gt;"",'HPDB FDT-1'!$Q$4,"")</f>
        <v/>
      </c>
      <c r="AE1711" s="99">
        <f>IF($U1711&lt;&gt;"",'HPDB FDT-1'!$C$6,"")</f>
        <v/>
      </c>
      <c r="AF1711" s="120">
        <f>IF($U1711&lt;&gt;"",'HPDB FDT-1'!$AT1719,"")</f>
        <v/>
      </c>
      <c r="AG1711" s="100">
        <f>IF($A1711&lt;&gt;"",'CLUSTER FDT-1'!$H$2,"")</f>
        <v/>
      </c>
      <c r="AH1711" s="99">
        <f>IF('HPDB FDT-1'!$AV1719="","",'HPDB FDT-1'!$AV1719)</f>
        <v/>
      </c>
      <c r="AI1711" s="99">
        <f>IF('HPDB FDT-1'!$AW1719="","",'HPDB FDT-1'!$AW1719)</f>
        <v/>
      </c>
      <c r="AK1711" s="113">
        <f>IF($U1711&lt;&gt;"",'HPDB FDT-1'!$AX1719,"")</f>
        <v/>
      </c>
      <c r="AL1711" s="113">
        <f>IF($U1711&lt;&gt;"",'HPDB FDT-1'!$AY1719,"")</f>
        <v/>
      </c>
      <c r="AM1711" s="113">
        <f>IF($U1711&lt;&gt;"",'HPDB FDT-1'!$AZ1719,"")</f>
        <v/>
      </c>
      <c r="AN1711" s="113">
        <f>IF($U1711&lt;&gt;"",'HPDB FDT-1'!$BA1719,"")</f>
        <v/>
      </c>
      <c r="AO1711" s="113">
        <f>IF($U1711&lt;&gt;"",'HPDB FDT-1'!$BB1719,"")</f>
        <v/>
      </c>
      <c r="AP1711" s="113">
        <f>IF($U1711&lt;&gt;"","RFS","")</f>
        <v/>
      </c>
      <c r="AR1711" s="113">
        <f>IF($U1711&lt;&gt;"","31","")</f>
        <v/>
      </c>
      <c r="AS1711" s="113">
        <f>IF($U1711&lt;&gt;"","FALSE","")</f>
        <v/>
      </c>
      <c r="AT1711" s="113">
        <f>IF($U1711&lt;&gt;"","TRUE","")</f>
        <v/>
      </c>
    </row>
    <row r="1712" ht="15" customHeight="1" thickBot="1">
      <c r="A1712" s="99">
        <f>IF($U1712&lt;&gt;"",'HPDB FDT-1'!$Q1720,"")</f>
        <v/>
      </c>
      <c r="B1712" s="99">
        <f>IF($U1712&lt;&gt;"",'HPDB FDT-1'!$R1720,"")</f>
        <v/>
      </c>
      <c r="C1712" s="99">
        <f>IF($U1712&lt;&gt;"",'HPDB FDT-1'!$S1720,"")</f>
        <v/>
      </c>
      <c r="D1712" s="115">
        <f>IF($U1712&lt;&gt;"",'HPDB FDT-1'!$T1720,"")</f>
        <v/>
      </c>
      <c r="E1712" s="99">
        <f>IF($U1712&lt;&gt;"","FTTH","")</f>
        <v/>
      </c>
      <c r="F1712" s="115">
        <f>IF($U1712&lt;&gt;"",'HPDB FDT-1'!$V1720,"")</f>
        <v/>
      </c>
      <c r="G1712" s="99">
        <f>IF($U1712&lt;&gt;"","General Retail","")</f>
        <v/>
      </c>
      <c r="H1712" s="99">
        <f>IF($U1712&lt;&gt;"",'CLUSTER FDT-1'!$A$2,"")</f>
        <v/>
      </c>
      <c r="J1712" s="99">
        <f>IF($U1712&lt;&gt;"",'CLUSTER FDT-1'!$A$2,"")</f>
        <v/>
      </c>
      <c r="K1712" s="99">
        <f>IF($U1712&lt;&gt;"",'CLUSTER FDT-1'!$A$2,"")</f>
        <v/>
      </c>
      <c r="L1712" s="99">
        <f>IF($U1712&lt;&gt;"",'HPDB FDT-1'!$AA1720,"")</f>
        <v/>
      </c>
      <c r="M1712" s="99">
        <f>IF($U1712&lt;&gt;"",'HPDB FDT-1'!$AB1720,"")</f>
        <v/>
      </c>
      <c r="N1712" s="113">
        <f>IF($U1712&lt;&gt;"",'HPDB FDT-1'!$AC1720,"")</f>
        <v/>
      </c>
      <c r="O1712" s="99">
        <f>IF('HPDB FDT-1'!$AD1720="","",'HPDB FDT-1'!$AD1720)</f>
        <v/>
      </c>
      <c r="T1712" s="99">
        <f>IF('HPDB FDT-1'!$AI1720="","",'HPDB FDT-1'!$AI1720)</f>
        <v/>
      </c>
      <c r="U1712" s="99">
        <f>IF('HPDB FDT-1'!$AJ1720="","",'HPDB FDT-1'!$AJ1720)</f>
        <v/>
      </c>
      <c r="V1712" s="113">
        <f>IF($U1712&lt;&gt;"","Single Dwelling Unit","")</f>
        <v/>
      </c>
      <c r="AB1712" s="113">
        <f>IF($U1712&lt;&gt;"","RFS","")</f>
        <v/>
      </c>
      <c r="AC1712" s="120">
        <f>IF($U1712&lt;&gt;"",'HPDB FDT-1'!$Q$3,"")</f>
        <v/>
      </c>
      <c r="AD1712" s="112">
        <f>IF($U1712&lt;&gt;"",'HPDB FDT-1'!$Q$4,"")</f>
        <v/>
      </c>
      <c r="AE1712" s="99">
        <f>IF($U1712&lt;&gt;"",'HPDB FDT-1'!$C$6,"")</f>
        <v/>
      </c>
      <c r="AF1712" s="120">
        <f>IF($U1712&lt;&gt;"",'HPDB FDT-1'!$AT1720,"")</f>
        <v/>
      </c>
      <c r="AG1712" s="100">
        <f>IF($A1712&lt;&gt;"",'CLUSTER FDT-1'!$H$2,"")</f>
        <v/>
      </c>
      <c r="AH1712" s="99">
        <f>IF('HPDB FDT-1'!$AV1720="","",'HPDB FDT-1'!$AV1720)</f>
        <v/>
      </c>
      <c r="AI1712" s="99">
        <f>IF('HPDB FDT-1'!$AW1720="","",'HPDB FDT-1'!$AW1720)</f>
        <v/>
      </c>
      <c r="AK1712" s="113">
        <f>IF($U1712&lt;&gt;"",'HPDB FDT-1'!$AX1720,"")</f>
        <v/>
      </c>
      <c r="AL1712" s="113">
        <f>IF($U1712&lt;&gt;"",'HPDB FDT-1'!$AY1720,"")</f>
        <v/>
      </c>
      <c r="AM1712" s="113">
        <f>IF($U1712&lt;&gt;"",'HPDB FDT-1'!$AZ1720,"")</f>
        <v/>
      </c>
      <c r="AN1712" s="113">
        <f>IF($U1712&lt;&gt;"",'HPDB FDT-1'!$BA1720,"")</f>
        <v/>
      </c>
      <c r="AO1712" s="113">
        <f>IF($U1712&lt;&gt;"",'HPDB FDT-1'!$BB1720,"")</f>
        <v/>
      </c>
      <c r="AP1712" s="113">
        <f>IF($U1712&lt;&gt;"","RFS","")</f>
        <v/>
      </c>
      <c r="AR1712" s="113">
        <f>IF($U1712&lt;&gt;"","31","")</f>
        <v/>
      </c>
      <c r="AS1712" s="113">
        <f>IF($U1712&lt;&gt;"","FALSE","")</f>
        <v/>
      </c>
      <c r="AT1712" s="113">
        <f>IF($U1712&lt;&gt;"","TRUE","")</f>
        <v/>
      </c>
    </row>
    <row r="1713" ht="15" customHeight="1" thickBot="1">
      <c r="A1713" s="99">
        <f>IF($U1713&lt;&gt;"",'HPDB FDT-1'!$Q1721,"")</f>
        <v/>
      </c>
      <c r="B1713" s="99">
        <f>IF($U1713&lt;&gt;"",'HPDB FDT-1'!$R1721,"")</f>
        <v/>
      </c>
      <c r="C1713" s="99">
        <f>IF($U1713&lt;&gt;"",'HPDB FDT-1'!$S1721,"")</f>
        <v/>
      </c>
      <c r="D1713" s="115">
        <f>IF($U1713&lt;&gt;"",'HPDB FDT-1'!$T1721,"")</f>
        <v/>
      </c>
      <c r="E1713" s="99">
        <f>IF($U1713&lt;&gt;"","FTTH","")</f>
        <v/>
      </c>
      <c r="F1713" s="115">
        <f>IF($U1713&lt;&gt;"",'HPDB FDT-1'!$V1721,"")</f>
        <v/>
      </c>
      <c r="G1713" s="99">
        <f>IF($U1713&lt;&gt;"","General Retail","")</f>
        <v/>
      </c>
      <c r="H1713" s="99">
        <f>IF($U1713&lt;&gt;"",'CLUSTER FDT-1'!$A$2,"")</f>
        <v/>
      </c>
      <c r="J1713" s="99">
        <f>IF($U1713&lt;&gt;"",'CLUSTER FDT-1'!$A$2,"")</f>
        <v/>
      </c>
      <c r="K1713" s="99">
        <f>IF($U1713&lt;&gt;"",'CLUSTER FDT-1'!$A$2,"")</f>
        <v/>
      </c>
      <c r="L1713" s="99">
        <f>IF($U1713&lt;&gt;"",'HPDB FDT-1'!$AA1721,"")</f>
        <v/>
      </c>
      <c r="M1713" s="99">
        <f>IF($U1713&lt;&gt;"",'HPDB FDT-1'!$AB1721,"")</f>
        <v/>
      </c>
      <c r="N1713" s="113">
        <f>IF($U1713&lt;&gt;"",'HPDB FDT-1'!$AC1721,"")</f>
        <v/>
      </c>
      <c r="O1713" s="99">
        <f>IF('HPDB FDT-1'!$AD1721="","",'HPDB FDT-1'!$AD1721)</f>
        <v/>
      </c>
      <c r="T1713" s="99">
        <f>IF('HPDB FDT-1'!$AI1721="","",'HPDB FDT-1'!$AI1721)</f>
        <v/>
      </c>
      <c r="U1713" s="99">
        <f>IF('HPDB FDT-1'!$AJ1721="","",'HPDB FDT-1'!$AJ1721)</f>
        <v/>
      </c>
      <c r="V1713" s="113">
        <f>IF($U1713&lt;&gt;"","Single Dwelling Unit","")</f>
        <v/>
      </c>
      <c r="AB1713" s="113">
        <f>IF($U1713&lt;&gt;"","RFS","")</f>
        <v/>
      </c>
      <c r="AC1713" s="120">
        <f>IF($U1713&lt;&gt;"",'HPDB FDT-1'!$Q$3,"")</f>
        <v/>
      </c>
      <c r="AD1713" s="112">
        <f>IF($U1713&lt;&gt;"",'HPDB FDT-1'!$Q$4,"")</f>
        <v/>
      </c>
      <c r="AE1713" s="99">
        <f>IF($U1713&lt;&gt;"",'HPDB FDT-1'!$C$6,"")</f>
        <v/>
      </c>
      <c r="AF1713" s="120">
        <f>IF($U1713&lt;&gt;"",'HPDB FDT-1'!$AT1721,"")</f>
        <v/>
      </c>
      <c r="AG1713" s="100">
        <f>IF($A1713&lt;&gt;"",'CLUSTER FDT-1'!$H$2,"")</f>
        <v/>
      </c>
      <c r="AH1713" s="99">
        <f>IF('HPDB FDT-1'!$AV1721="","",'HPDB FDT-1'!$AV1721)</f>
        <v/>
      </c>
      <c r="AI1713" s="99">
        <f>IF('HPDB FDT-1'!$AW1721="","",'HPDB FDT-1'!$AW1721)</f>
        <v/>
      </c>
      <c r="AK1713" s="113">
        <f>IF($U1713&lt;&gt;"",'HPDB FDT-1'!$AX1721,"")</f>
        <v/>
      </c>
      <c r="AL1713" s="113">
        <f>IF($U1713&lt;&gt;"",'HPDB FDT-1'!$AY1721,"")</f>
        <v/>
      </c>
      <c r="AM1713" s="113">
        <f>IF($U1713&lt;&gt;"",'HPDB FDT-1'!$AZ1721,"")</f>
        <v/>
      </c>
      <c r="AN1713" s="113">
        <f>IF($U1713&lt;&gt;"",'HPDB FDT-1'!$BA1721,"")</f>
        <v/>
      </c>
      <c r="AO1713" s="113">
        <f>IF($U1713&lt;&gt;"",'HPDB FDT-1'!$BB1721,"")</f>
        <v/>
      </c>
      <c r="AP1713" s="113">
        <f>IF($U1713&lt;&gt;"","RFS","")</f>
        <v/>
      </c>
      <c r="AR1713" s="113">
        <f>IF($U1713&lt;&gt;"","31","")</f>
        <v/>
      </c>
      <c r="AS1713" s="113">
        <f>IF($U1713&lt;&gt;"","FALSE","")</f>
        <v/>
      </c>
      <c r="AT1713" s="113">
        <f>IF($U1713&lt;&gt;"","TRUE","")</f>
        <v/>
      </c>
    </row>
    <row r="1714" ht="15" customHeight="1" thickBot="1">
      <c r="A1714" s="99">
        <f>IF($U1714&lt;&gt;"",'HPDB FDT-1'!$Q1722,"")</f>
        <v/>
      </c>
      <c r="B1714" s="99">
        <f>IF($U1714&lt;&gt;"",'HPDB FDT-1'!$R1722,"")</f>
        <v/>
      </c>
      <c r="C1714" s="99">
        <f>IF($U1714&lt;&gt;"",'HPDB FDT-1'!$S1722,"")</f>
        <v/>
      </c>
      <c r="D1714" s="115">
        <f>IF($U1714&lt;&gt;"",'HPDB FDT-1'!$T1722,"")</f>
        <v/>
      </c>
      <c r="E1714" s="99">
        <f>IF($U1714&lt;&gt;"","FTTH","")</f>
        <v/>
      </c>
      <c r="F1714" s="115">
        <f>IF($U1714&lt;&gt;"",'HPDB FDT-1'!$V1722,"")</f>
        <v/>
      </c>
      <c r="G1714" s="99">
        <f>IF($U1714&lt;&gt;"","General Retail","")</f>
        <v/>
      </c>
      <c r="H1714" s="99">
        <f>IF($U1714&lt;&gt;"",'CLUSTER FDT-1'!$A$2,"")</f>
        <v/>
      </c>
      <c r="J1714" s="99">
        <f>IF($U1714&lt;&gt;"",'CLUSTER FDT-1'!$A$2,"")</f>
        <v/>
      </c>
      <c r="K1714" s="99">
        <f>IF($U1714&lt;&gt;"",'CLUSTER FDT-1'!$A$2,"")</f>
        <v/>
      </c>
      <c r="L1714" s="99">
        <f>IF($U1714&lt;&gt;"",'HPDB FDT-1'!$AA1722,"")</f>
        <v/>
      </c>
      <c r="M1714" s="99">
        <f>IF($U1714&lt;&gt;"",'HPDB FDT-1'!$AB1722,"")</f>
        <v/>
      </c>
      <c r="N1714" s="113">
        <f>IF($U1714&lt;&gt;"",'HPDB FDT-1'!$AC1722,"")</f>
        <v/>
      </c>
      <c r="O1714" s="99">
        <f>IF('HPDB FDT-1'!$AD1722="","",'HPDB FDT-1'!$AD1722)</f>
        <v/>
      </c>
      <c r="T1714" s="99">
        <f>IF('HPDB FDT-1'!$AI1722="","",'HPDB FDT-1'!$AI1722)</f>
        <v/>
      </c>
      <c r="U1714" s="99">
        <f>IF('HPDB FDT-1'!$AJ1722="","",'HPDB FDT-1'!$AJ1722)</f>
        <v/>
      </c>
      <c r="V1714" s="113">
        <f>IF($U1714&lt;&gt;"","Single Dwelling Unit","")</f>
        <v/>
      </c>
      <c r="AB1714" s="113">
        <f>IF($U1714&lt;&gt;"","RFS","")</f>
        <v/>
      </c>
      <c r="AC1714" s="120">
        <f>IF($U1714&lt;&gt;"",'HPDB FDT-1'!$Q$3,"")</f>
        <v/>
      </c>
      <c r="AD1714" s="112">
        <f>IF($U1714&lt;&gt;"",'HPDB FDT-1'!$Q$4,"")</f>
        <v/>
      </c>
      <c r="AE1714" s="99">
        <f>IF($U1714&lt;&gt;"",'HPDB FDT-1'!$C$6,"")</f>
        <v/>
      </c>
      <c r="AF1714" s="120">
        <f>IF($U1714&lt;&gt;"",'HPDB FDT-1'!$AT1722,"")</f>
        <v/>
      </c>
      <c r="AG1714" s="100">
        <f>IF($A1714&lt;&gt;"",'CLUSTER FDT-1'!$H$2,"")</f>
        <v/>
      </c>
      <c r="AH1714" s="99">
        <f>IF('HPDB FDT-1'!$AV1722="","",'HPDB FDT-1'!$AV1722)</f>
        <v/>
      </c>
      <c r="AI1714" s="99">
        <f>IF('HPDB FDT-1'!$AW1722="","",'HPDB FDT-1'!$AW1722)</f>
        <v/>
      </c>
      <c r="AK1714" s="113">
        <f>IF($U1714&lt;&gt;"",'HPDB FDT-1'!$AX1722,"")</f>
        <v/>
      </c>
      <c r="AL1714" s="113">
        <f>IF($U1714&lt;&gt;"",'HPDB FDT-1'!$AY1722,"")</f>
        <v/>
      </c>
      <c r="AM1714" s="113">
        <f>IF($U1714&lt;&gt;"",'HPDB FDT-1'!$AZ1722,"")</f>
        <v/>
      </c>
      <c r="AN1714" s="113">
        <f>IF($U1714&lt;&gt;"",'HPDB FDT-1'!$BA1722,"")</f>
        <v/>
      </c>
      <c r="AO1714" s="113">
        <f>IF($U1714&lt;&gt;"",'HPDB FDT-1'!$BB1722,"")</f>
        <v/>
      </c>
      <c r="AP1714" s="113">
        <f>IF($U1714&lt;&gt;"","RFS","")</f>
        <v/>
      </c>
      <c r="AR1714" s="113">
        <f>IF($U1714&lt;&gt;"","31","")</f>
        <v/>
      </c>
      <c r="AS1714" s="113">
        <f>IF($U1714&lt;&gt;"","FALSE","")</f>
        <v/>
      </c>
      <c r="AT1714" s="113">
        <f>IF($U1714&lt;&gt;"","TRUE","")</f>
        <v/>
      </c>
    </row>
    <row r="1715" ht="15" customHeight="1" thickBot="1">
      <c r="A1715" s="99">
        <f>IF($U1715&lt;&gt;"",'HPDB FDT-1'!$Q1723,"")</f>
        <v/>
      </c>
      <c r="B1715" s="99">
        <f>IF($U1715&lt;&gt;"",'HPDB FDT-1'!$R1723,"")</f>
        <v/>
      </c>
      <c r="C1715" s="99">
        <f>IF($U1715&lt;&gt;"",'HPDB FDT-1'!$S1723,"")</f>
        <v/>
      </c>
      <c r="D1715" s="115">
        <f>IF($U1715&lt;&gt;"",'HPDB FDT-1'!$T1723,"")</f>
        <v/>
      </c>
      <c r="E1715" s="99">
        <f>IF($U1715&lt;&gt;"","FTTH","")</f>
        <v/>
      </c>
      <c r="F1715" s="115">
        <f>IF($U1715&lt;&gt;"",'HPDB FDT-1'!$V1723,"")</f>
        <v/>
      </c>
      <c r="G1715" s="99">
        <f>IF($U1715&lt;&gt;"","General Retail","")</f>
        <v/>
      </c>
      <c r="H1715" s="99">
        <f>IF($U1715&lt;&gt;"",'CLUSTER FDT-1'!$A$2,"")</f>
        <v/>
      </c>
      <c r="J1715" s="99">
        <f>IF($U1715&lt;&gt;"",'CLUSTER FDT-1'!$A$2,"")</f>
        <v/>
      </c>
      <c r="K1715" s="99">
        <f>IF($U1715&lt;&gt;"",'CLUSTER FDT-1'!$A$2,"")</f>
        <v/>
      </c>
      <c r="L1715" s="99">
        <f>IF($U1715&lt;&gt;"",'HPDB FDT-1'!$AA1723,"")</f>
        <v/>
      </c>
      <c r="M1715" s="99">
        <f>IF($U1715&lt;&gt;"",'HPDB FDT-1'!$AB1723,"")</f>
        <v/>
      </c>
      <c r="N1715" s="113">
        <f>IF($U1715&lt;&gt;"",'HPDB FDT-1'!$AC1723,"")</f>
        <v/>
      </c>
      <c r="O1715" s="99">
        <f>IF('HPDB FDT-1'!$AD1723="","",'HPDB FDT-1'!$AD1723)</f>
        <v/>
      </c>
      <c r="T1715" s="99">
        <f>IF('HPDB FDT-1'!$AI1723="","",'HPDB FDT-1'!$AI1723)</f>
        <v/>
      </c>
      <c r="U1715" s="99">
        <f>IF('HPDB FDT-1'!$AJ1723="","",'HPDB FDT-1'!$AJ1723)</f>
        <v/>
      </c>
      <c r="V1715" s="113">
        <f>IF($U1715&lt;&gt;"","Single Dwelling Unit","")</f>
        <v/>
      </c>
      <c r="AB1715" s="113">
        <f>IF($U1715&lt;&gt;"","RFS","")</f>
        <v/>
      </c>
      <c r="AC1715" s="120">
        <f>IF($U1715&lt;&gt;"",'HPDB FDT-1'!$Q$3,"")</f>
        <v/>
      </c>
      <c r="AD1715" s="112">
        <f>IF($U1715&lt;&gt;"",'HPDB FDT-1'!$Q$4,"")</f>
        <v/>
      </c>
      <c r="AE1715" s="99">
        <f>IF($U1715&lt;&gt;"",'HPDB FDT-1'!$C$6,"")</f>
        <v/>
      </c>
      <c r="AF1715" s="120">
        <f>IF($U1715&lt;&gt;"",'HPDB FDT-1'!$AT1723,"")</f>
        <v/>
      </c>
      <c r="AG1715" s="100">
        <f>IF($A1715&lt;&gt;"",'CLUSTER FDT-1'!$H$2,"")</f>
        <v/>
      </c>
      <c r="AH1715" s="99">
        <f>IF('HPDB FDT-1'!$AV1723="","",'HPDB FDT-1'!$AV1723)</f>
        <v/>
      </c>
      <c r="AI1715" s="99">
        <f>IF('HPDB FDT-1'!$AW1723="","",'HPDB FDT-1'!$AW1723)</f>
        <v/>
      </c>
      <c r="AK1715" s="113">
        <f>IF($U1715&lt;&gt;"",'HPDB FDT-1'!$AX1723,"")</f>
        <v/>
      </c>
      <c r="AL1715" s="113">
        <f>IF($U1715&lt;&gt;"",'HPDB FDT-1'!$AY1723,"")</f>
        <v/>
      </c>
      <c r="AM1715" s="113">
        <f>IF($U1715&lt;&gt;"",'HPDB FDT-1'!$AZ1723,"")</f>
        <v/>
      </c>
      <c r="AN1715" s="113">
        <f>IF($U1715&lt;&gt;"",'HPDB FDT-1'!$BA1723,"")</f>
        <v/>
      </c>
      <c r="AO1715" s="113">
        <f>IF($U1715&lt;&gt;"",'HPDB FDT-1'!$BB1723,"")</f>
        <v/>
      </c>
      <c r="AP1715" s="113">
        <f>IF($U1715&lt;&gt;"","RFS","")</f>
        <v/>
      </c>
      <c r="AR1715" s="113">
        <f>IF($U1715&lt;&gt;"","31","")</f>
        <v/>
      </c>
      <c r="AS1715" s="113">
        <f>IF($U1715&lt;&gt;"","FALSE","")</f>
        <v/>
      </c>
      <c r="AT1715" s="113">
        <f>IF($U1715&lt;&gt;"","TRUE","")</f>
        <v/>
      </c>
    </row>
    <row r="1716" ht="15" customHeight="1" thickBot="1">
      <c r="A1716" s="99">
        <f>IF($U1716&lt;&gt;"",'HPDB FDT-1'!$Q1724,"")</f>
        <v/>
      </c>
      <c r="B1716" s="99">
        <f>IF($U1716&lt;&gt;"",'HPDB FDT-1'!$R1724,"")</f>
        <v/>
      </c>
      <c r="C1716" s="99">
        <f>IF($U1716&lt;&gt;"",'HPDB FDT-1'!$S1724,"")</f>
        <v/>
      </c>
      <c r="D1716" s="115">
        <f>IF($U1716&lt;&gt;"",'HPDB FDT-1'!$T1724,"")</f>
        <v/>
      </c>
      <c r="E1716" s="99">
        <f>IF($U1716&lt;&gt;"","FTTH","")</f>
        <v/>
      </c>
      <c r="F1716" s="115">
        <f>IF($U1716&lt;&gt;"",'HPDB FDT-1'!$V1724,"")</f>
        <v/>
      </c>
      <c r="G1716" s="99">
        <f>IF($U1716&lt;&gt;"","General Retail","")</f>
        <v/>
      </c>
      <c r="H1716" s="99">
        <f>IF($U1716&lt;&gt;"",'CLUSTER FDT-1'!$A$2,"")</f>
        <v/>
      </c>
      <c r="J1716" s="99">
        <f>IF($U1716&lt;&gt;"",'CLUSTER FDT-1'!$A$2,"")</f>
        <v/>
      </c>
      <c r="K1716" s="99">
        <f>IF($U1716&lt;&gt;"",'CLUSTER FDT-1'!$A$2,"")</f>
        <v/>
      </c>
      <c r="L1716" s="99">
        <f>IF($U1716&lt;&gt;"",'HPDB FDT-1'!$AA1724,"")</f>
        <v/>
      </c>
      <c r="M1716" s="99">
        <f>IF($U1716&lt;&gt;"",'HPDB FDT-1'!$AB1724,"")</f>
        <v/>
      </c>
      <c r="N1716" s="113">
        <f>IF($U1716&lt;&gt;"",'HPDB FDT-1'!$AC1724,"")</f>
        <v/>
      </c>
      <c r="O1716" s="99">
        <f>IF('HPDB FDT-1'!$AD1724="","",'HPDB FDT-1'!$AD1724)</f>
        <v/>
      </c>
      <c r="T1716" s="99">
        <f>IF('HPDB FDT-1'!$AI1724="","",'HPDB FDT-1'!$AI1724)</f>
        <v/>
      </c>
      <c r="U1716" s="99">
        <f>IF('HPDB FDT-1'!$AJ1724="","",'HPDB FDT-1'!$AJ1724)</f>
        <v/>
      </c>
      <c r="V1716" s="113">
        <f>IF($U1716&lt;&gt;"","Single Dwelling Unit","")</f>
        <v/>
      </c>
      <c r="AB1716" s="113">
        <f>IF($U1716&lt;&gt;"","RFS","")</f>
        <v/>
      </c>
      <c r="AC1716" s="120">
        <f>IF($U1716&lt;&gt;"",'HPDB FDT-1'!$Q$3,"")</f>
        <v/>
      </c>
      <c r="AD1716" s="112">
        <f>IF($U1716&lt;&gt;"",'HPDB FDT-1'!$Q$4,"")</f>
        <v/>
      </c>
      <c r="AE1716" s="99">
        <f>IF($U1716&lt;&gt;"",'HPDB FDT-1'!$C$6,"")</f>
        <v/>
      </c>
      <c r="AF1716" s="120">
        <f>IF($U1716&lt;&gt;"",'HPDB FDT-1'!$AT1724,"")</f>
        <v/>
      </c>
      <c r="AG1716" s="100">
        <f>IF($A1716&lt;&gt;"",'CLUSTER FDT-1'!$H$2,"")</f>
        <v/>
      </c>
      <c r="AH1716" s="99">
        <f>IF('HPDB FDT-1'!$AV1724="","",'HPDB FDT-1'!$AV1724)</f>
        <v/>
      </c>
      <c r="AI1716" s="99">
        <f>IF('HPDB FDT-1'!$AW1724="","",'HPDB FDT-1'!$AW1724)</f>
        <v/>
      </c>
      <c r="AK1716" s="113">
        <f>IF($U1716&lt;&gt;"",'HPDB FDT-1'!$AX1724,"")</f>
        <v/>
      </c>
      <c r="AL1716" s="113">
        <f>IF($U1716&lt;&gt;"",'HPDB FDT-1'!$AY1724,"")</f>
        <v/>
      </c>
      <c r="AM1716" s="113">
        <f>IF($U1716&lt;&gt;"",'HPDB FDT-1'!$AZ1724,"")</f>
        <v/>
      </c>
      <c r="AN1716" s="113">
        <f>IF($U1716&lt;&gt;"",'HPDB FDT-1'!$BA1724,"")</f>
        <v/>
      </c>
      <c r="AO1716" s="113">
        <f>IF($U1716&lt;&gt;"",'HPDB FDT-1'!$BB1724,"")</f>
        <v/>
      </c>
      <c r="AP1716" s="113">
        <f>IF($U1716&lt;&gt;"","RFS","")</f>
        <v/>
      </c>
      <c r="AR1716" s="113">
        <f>IF($U1716&lt;&gt;"","31","")</f>
        <v/>
      </c>
      <c r="AS1716" s="113">
        <f>IF($U1716&lt;&gt;"","FALSE","")</f>
        <v/>
      </c>
      <c r="AT1716" s="113">
        <f>IF($U1716&lt;&gt;"","TRUE","")</f>
        <v/>
      </c>
    </row>
    <row r="1717" ht="15" customHeight="1" thickBot="1">
      <c r="A1717" s="99">
        <f>IF($U1717&lt;&gt;"",'HPDB FDT-1'!$Q1725,"")</f>
        <v/>
      </c>
      <c r="B1717" s="99">
        <f>IF($U1717&lt;&gt;"",'HPDB FDT-1'!$R1725,"")</f>
        <v/>
      </c>
      <c r="C1717" s="99">
        <f>IF($U1717&lt;&gt;"",'HPDB FDT-1'!$S1725,"")</f>
        <v/>
      </c>
      <c r="D1717" s="115">
        <f>IF($U1717&lt;&gt;"",'HPDB FDT-1'!$T1725,"")</f>
        <v/>
      </c>
      <c r="E1717" s="99">
        <f>IF($U1717&lt;&gt;"","FTTH","")</f>
        <v/>
      </c>
      <c r="F1717" s="115">
        <f>IF($U1717&lt;&gt;"",'HPDB FDT-1'!$V1725,"")</f>
        <v/>
      </c>
      <c r="G1717" s="99">
        <f>IF($U1717&lt;&gt;"","General Retail","")</f>
        <v/>
      </c>
      <c r="H1717" s="99">
        <f>IF($U1717&lt;&gt;"",'CLUSTER FDT-1'!$A$2,"")</f>
        <v/>
      </c>
      <c r="J1717" s="99">
        <f>IF($U1717&lt;&gt;"",'CLUSTER FDT-1'!$A$2,"")</f>
        <v/>
      </c>
      <c r="K1717" s="99">
        <f>IF($U1717&lt;&gt;"",'CLUSTER FDT-1'!$A$2,"")</f>
        <v/>
      </c>
      <c r="L1717" s="99">
        <f>IF($U1717&lt;&gt;"",'HPDB FDT-1'!$AA1725,"")</f>
        <v/>
      </c>
      <c r="M1717" s="99">
        <f>IF($U1717&lt;&gt;"",'HPDB FDT-1'!$AB1725,"")</f>
        <v/>
      </c>
      <c r="N1717" s="113">
        <f>IF($U1717&lt;&gt;"",'HPDB FDT-1'!$AC1725,"")</f>
        <v/>
      </c>
      <c r="O1717" s="99">
        <f>IF('HPDB FDT-1'!$AD1725="","",'HPDB FDT-1'!$AD1725)</f>
        <v/>
      </c>
      <c r="T1717" s="99">
        <f>IF('HPDB FDT-1'!$AI1725="","",'HPDB FDT-1'!$AI1725)</f>
        <v/>
      </c>
      <c r="U1717" s="99">
        <f>IF('HPDB FDT-1'!$AJ1725="","",'HPDB FDT-1'!$AJ1725)</f>
        <v/>
      </c>
      <c r="V1717" s="113">
        <f>IF($U1717&lt;&gt;"","Single Dwelling Unit","")</f>
        <v/>
      </c>
      <c r="AB1717" s="113">
        <f>IF($U1717&lt;&gt;"","RFS","")</f>
        <v/>
      </c>
      <c r="AC1717" s="120">
        <f>IF($U1717&lt;&gt;"",'HPDB FDT-1'!$Q$3,"")</f>
        <v/>
      </c>
      <c r="AD1717" s="112">
        <f>IF($U1717&lt;&gt;"",'HPDB FDT-1'!$Q$4,"")</f>
        <v/>
      </c>
      <c r="AE1717" s="99">
        <f>IF($U1717&lt;&gt;"",'HPDB FDT-1'!$C$6,"")</f>
        <v/>
      </c>
      <c r="AF1717" s="120">
        <f>IF($U1717&lt;&gt;"",'HPDB FDT-1'!$AT1725,"")</f>
        <v/>
      </c>
      <c r="AG1717" s="100">
        <f>IF($A1717&lt;&gt;"",'CLUSTER FDT-1'!$H$2,"")</f>
        <v/>
      </c>
      <c r="AH1717" s="99">
        <f>IF('HPDB FDT-1'!$AV1725="","",'HPDB FDT-1'!$AV1725)</f>
        <v/>
      </c>
      <c r="AI1717" s="99">
        <f>IF('HPDB FDT-1'!$AW1725="","",'HPDB FDT-1'!$AW1725)</f>
        <v/>
      </c>
      <c r="AK1717" s="113">
        <f>IF($U1717&lt;&gt;"",'HPDB FDT-1'!$AX1725,"")</f>
        <v/>
      </c>
      <c r="AL1717" s="113">
        <f>IF($U1717&lt;&gt;"",'HPDB FDT-1'!$AY1725,"")</f>
        <v/>
      </c>
      <c r="AM1717" s="113">
        <f>IF($U1717&lt;&gt;"",'HPDB FDT-1'!$AZ1725,"")</f>
        <v/>
      </c>
      <c r="AN1717" s="113">
        <f>IF($U1717&lt;&gt;"",'HPDB FDT-1'!$BA1725,"")</f>
        <v/>
      </c>
      <c r="AO1717" s="113">
        <f>IF($U1717&lt;&gt;"",'HPDB FDT-1'!$BB1725,"")</f>
        <v/>
      </c>
      <c r="AP1717" s="113">
        <f>IF($U1717&lt;&gt;"","RFS","")</f>
        <v/>
      </c>
      <c r="AR1717" s="113">
        <f>IF($U1717&lt;&gt;"","31","")</f>
        <v/>
      </c>
      <c r="AS1717" s="113">
        <f>IF($U1717&lt;&gt;"","FALSE","")</f>
        <v/>
      </c>
      <c r="AT1717" s="113">
        <f>IF($U1717&lt;&gt;"","TRUE","")</f>
        <v/>
      </c>
    </row>
    <row r="1718" ht="15" customHeight="1" thickBot="1">
      <c r="A1718" s="99">
        <f>IF($U1718&lt;&gt;"",'HPDB FDT-1'!$Q1726,"")</f>
        <v/>
      </c>
      <c r="B1718" s="99">
        <f>IF($U1718&lt;&gt;"",'HPDB FDT-1'!$R1726,"")</f>
        <v/>
      </c>
      <c r="C1718" s="99">
        <f>IF($U1718&lt;&gt;"",'HPDB FDT-1'!$S1726,"")</f>
        <v/>
      </c>
      <c r="D1718" s="115">
        <f>IF($U1718&lt;&gt;"",'HPDB FDT-1'!$T1726,"")</f>
        <v/>
      </c>
      <c r="E1718" s="99">
        <f>IF($U1718&lt;&gt;"","FTTH","")</f>
        <v/>
      </c>
      <c r="F1718" s="115">
        <f>IF($U1718&lt;&gt;"",'HPDB FDT-1'!$V1726,"")</f>
        <v/>
      </c>
      <c r="G1718" s="99">
        <f>IF($U1718&lt;&gt;"","General Retail","")</f>
        <v/>
      </c>
      <c r="H1718" s="99">
        <f>IF($U1718&lt;&gt;"",'CLUSTER FDT-1'!$A$2,"")</f>
        <v/>
      </c>
      <c r="J1718" s="99">
        <f>IF($U1718&lt;&gt;"",'CLUSTER FDT-1'!$A$2,"")</f>
        <v/>
      </c>
      <c r="K1718" s="99">
        <f>IF($U1718&lt;&gt;"",'CLUSTER FDT-1'!$A$2,"")</f>
        <v/>
      </c>
      <c r="L1718" s="99">
        <f>IF($U1718&lt;&gt;"",'HPDB FDT-1'!$AA1726,"")</f>
        <v/>
      </c>
      <c r="M1718" s="99">
        <f>IF($U1718&lt;&gt;"",'HPDB FDT-1'!$AB1726,"")</f>
        <v/>
      </c>
      <c r="N1718" s="113">
        <f>IF($U1718&lt;&gt;"",'HPDB FDT-1'!$AC1726,"")</f>
        <v/>
      </c>
      <c r="O1718" s="99">
        <f>IF('HPDB FDT-1'!$AD1726="","",'HPDB FDT-1'!$AD1726)</f>
        <v/>
      </c>
      <c r="T1718" s="99">
        <f>IF('HPDB FDT-1'!$AI1726="","",'HPDB FDT-1'!$AI1726)</f>
        <v/>
      </c>
      <c r="U1718" s="99">
        <f>IF('HPDB FDT-1'!$AJ1726="","",'HPDB FDT-1'!$AJ1726)</f>
        <v/>
      </c>
      <c r="V1718" s="113">
        <f>IF($U1718&lt;&gt;"","Single Dwelling Unit","")</f>
        <v/>
      </c>
      <c r="AB1718" s="113">
        <f>IF($U1718&lt;&gt;"","RFS","")</f>
        <v/>
      </c>
      <c r="AC1718" s="120">
        <f>IF($U1718&lt;&gt;"",'HPDB FDT-1'!$Q$3,"")</f>
        <v/>
      </c>
      <c r="AD1718" s="112">
        <f>IF($U1718&lt;&gt;"",'HPDB FDT-1'!$Q$4,"")</f>
        <v/>
      </c>
      <c r="AE1718" s="99">
        <f>IF($U1718&lt;&gt;"",'HPDB FDT-1'!$C$6,"")</f>
        <v/>
      </c>
      <c r="AF1718" s="120">
        <f>IF($U1718&lt;&gt;"",'HPDB FDT-1'!$AT1726,"")</f>
        <v/>
      </c>
      <c r="AG1718" s="100">
        <f>IF($A1718&lt;&gt;"",'CLUSTER FDT-1'!$H$2,"")</f>
        <v/>
      </c>
      <c r="AH1718" s="99">
        <f>IF('HPDB FDT-1'!$AV1726="","",'HPDB FDT-1'!$AV1726)</f>
        <v/>
      </c>
      <c r="AI1718" s="99">
        <f>IF('HPDB FDT-1'!$AW1726="","",'HPDB FDT-1'!$AW1726)</f>
        <v/>
      </c>
      <c r="AK1718" s="113">
        <f>IF($U1718&lt;&gt;"",'HPDB FDT-1'!$AX1726,"")</f>
        <v/>
      </c>
      <c r="AL1718" s="113">
        <f>IF($U1718&lt;&gt;"",'HPDB FDT-1'!$AY1726,"")</f>
        <v/>
      </c>
      <c r="AM1718" s="113">
        <f>IF($U1718&lt;&gt;"",'HPDB FDT-1'!$AZ1726,"")</f>
        <v/>
      </c>
      <c r="AN1718" s="113">
        <f>IF($U1718&lt;&gt;"",'HPDB FDT-1'!$BA1726,"")</f>
        <v/>
      </c>
      <c r="AO1718" s="113">
        <f>IF($U1718&lt;&gt;"",'HPDB FDT-1'!$BB1726,"")</f>
        <v/>
      </c>
      <c r="AP1718" s="113">
        <f>IF($U1718&lt;&gt;"","RFS","")</f>
        <v/>
      </c>
      <c r="AR1718" s="113">
        <f>IF($U1718&lt;&gt;"","31","")</f>
        <v/>
      </c>
      <c r="AS1718" s="113">
        <f>IF($U1718&lt;&gt;"","FALSE","")</f>
        <v/>
      </c>
      <c r="AT1718" s="113">
        <f>IF($U1718&lt;&gt;"","TRUE","")</f>
        <v/>
      </c>
    </row>
    <row r="1719" ht="15" customHeight="1" thickBot="1">
      <c r="A1719" s="99">
        <f>IF($U1719&lt;&gt;"",'HPDB FDT-1'!$Q1727,"")</f>
        <v/>
      </c>
      <c r="B1719" s="99">
        <f>IF($U1719&lt;&gt;"",'HPDB FDT-1'!$R1727,"")</f>
        <v/>
      </c>
      <c r="C1719" s="99">
        <f>IF($U1719&lt;&gt;"",'HPDB FDT-1'!$S1727,"")</f>
        <v/>
      </c>
      <c r="D1719" s="115">
        <f>IF($U1719&lt;&gt;"",'HPDB FDT-1'!$T1727,"")</f>
        <v/>
      </c>
      <c r="E1719" s="99">
        <f>IF($U1719&lt;&gt;"","FTTH","")</f>
        <v/>
      </c>
      <c r="F1719" s="115">
        <f>IF($U1719&lt;&gt;"",'HPDB FDT-1'!$V1727,"")</f>
        <v/>
      </c>
      <c r="G1719" s="99">
        <f>IF($U1719&lt;&gt;"","General Retail","")</f>
        <v/>
      </c>
      <c r="H1719" s="99">
        <f>IF($U1719&lt;&gt;"",'CLUSTER FDT-1'!$A$2,"")</f>
        <v/>
      </c>
      <c r="J1719" s="99">
        <f>IF($U1719&lt;&gt;"",'CLUSTER FDT-1'!$A$2,"")</f>
        <v/>
      </c>
      <c r="K1719" s="99">
        <f>IF($U1719&lt;&gt;"",'CLUSTER FDT-1'!$A$2,"")</f>
        <v/>
      </c>
      <c r="L1719" s="99">
        <f>IF($U1719&lt;&gt;"",'HPDB FDT-1'!$AA1727,"")</f>
        <v/>
      </c>
      <c r="M1719" s="99">
        <f>IF($U1719&lt;&gt;"",'HPDB FDT-1'!$AB1727,"")</f>
        <v/>
      </c>
      <c r="N1719" s="113">
        <f>IF($U1719&lt;&gt;"",'HPDB FDT-1'!$AC1727,"")</f>
        <v/>
      </c>
      <c r="O1719" s="99">
        <f>IF('HPDB FDT-1'!$AD1727="","",'HPDB FDT-1'!$AD1727)</f>
        <v/>
      </c>
      <c r="T1719" s="99">
        <f>IF('HPDB FDT-1'!$AI1727="","",'HPDB FDT-1'!$AI1727)</f>
        <v/>
      </c>
      <c r="U1719" s="99">
        <f>IF('HPDB FDT-1'!$AJ1727="","",'HPDB FDT-1'!$AJ1727)</f>
        <v/>
      </c>
      <c r="V1719" s="113">
        <f>IF($U1719&lt;&gt;"","Single Dwelling Unit","")</f>
        <v/>
      </c>
      <c r="AB1719" s="113">
        <f>IF($U1719&lt;&gt;"","RFS","")</f>
        <v/>
      </c>
      <c r="AC1719" s="120">
        <f>IF($U1719&lt;&gt;"",'HPDB FDT-1'!$Q$3,"")</f>
        <v/>
      </c>
      <c r="AD1719" s="112">
        <f>IF($U1719&lt;&gt;"",'HPDB FDT-1'!$Q$4,"")</f>
        <v/>
      </c>
      <c r="AE1719" s="99">
        <f>IF($U1719&lt;&gt;"",'HPDB FDT-1'!$C$6,"")</f>
        <v/>
      </c>
      <c r="AF1719" s="120">
        <f>IF($U1719&lt;&gt;"",'HPDB FDT-1'!$AT1727,"")</f>
        <v/>
      </c>
      <c r="AG1719" s="100">
        <f>IF($A1719&lt;&gt;"",'CLUSTER FDT-1'!$H$2,"")</f>
        <v/>
      </c>
      <c r="AH1719" s="99">
        <f>IF('HPDB FDT-1'!$AV1727="","",'HPDB FDT-1'!$AV1727)</f>
        <v/>
      </c>
      <c r="AI1719" s="99">
        <f>IF('HPDB FDT-1'!$AW1727="","",'HPDB FDT-1'!$AW1727)</f>
        <v/>
      </c>
      <c r="AK1719" s="113">
        <f>IF($U1719&lt;&gt;"",'HPDB FDT-1'!$AX1727,"")</f>
        <v/>
      </c>
      <c r="AL1719" s="113">
        <f>IF($U1719&lt;&gt;"",'HPDB FDT-1'!$AY1727,"")</f>
        <v/>
      </c>
      <c r="AM1719" s="113">
        <f>IF($U1719&lt;&gt;"",'HPDB FDT-1'!$AZ1727,"")</f>
        <v/>
      </c>
      <c r="AN1719" s="113">
        <f>IF($U1719&lt;&gt;"",'HPDB FDT-1'!$BA1727,"")</f>
        <v/>
      </c>
      <c r="AO1719" s="113">
        <f>IF($U1719&lt;&gt;"",'HPDB FDT-1'!$BB1727,"")</f>
        <v/>
      </c>
      <c r="AP1719" s="113">
        <f>IF($U1719&lt;&gt;"","RFS","")</f>
        <v/>
      </c>
      <c r="AR1719" s="113">
        <f>IF($U1719&lt;&gt;"","31","")</f>
        <v/>
      </c>
      <c r="AS1719" s="113">
        <f>IF($U1719&lt;&gt;"","FALSE","")</f>
        <v/>
      </c>
      <c r="AT1719" s="113">
        <f>IF($U1719&lt;&gt;"","TRUE","")</f>
        <v/>
      </c>
    </row>
    <row r="1720" ht="15" customHeight="1" thickBot="1">
      <c r="A1720" s="99">
        <f>IF($U1720&lt;&gt;"",'HPDB FDT-1'!$Q1728,"")</f>
        <v/>
      </c>
      <c r="B1720" s="99">
        <f>IF($U1720&lt;&gt;"",'HPDB FDT-1'!$R1728,"")</f>
        <v/>
      </c>
      <c r="C1720" s="99">
        <f>IF($U1720&lt;&gt;"",'HPDB FDT-1'!$S1728,"")</f>
        <v/>
      </c>
      <c r="D1720" s="115">
        <f>IF($U1720&lt;&gt;"",'HPDB FDT-1'!$T1728,"")</f>
        <v/>
      </c>
      <c r="E1720" s="99">
        <f>IF($U1720&lt;&gt;"","FTTH","")</f>
        <v/>
      </c>
      <c r="F1720" s="115">
        <f>IF($U1720&lt;&gt;"",'HPDB FDT-1'!$V1728,"")</f>
        <v/>
      </c>
      <c r="G1720" s="99">
        <f>IF($U1720&lt;&gt;"","General Retail","")</f>
        <v/>
      </c>
      <c r="H1720" s="99">
        <f>IF($U1720&lt;&gt;"",'CLUSTER FDT-1'!$A$2,"")</f>
        <v/>
      </c>
      <c r="J1720" s="99">
        <f>IF($U1720&lt;&gt;"",'CLUSTER FDT-1'!$A$2,"")</f>
        <v/>
      </c>
      <c r="K1720" s="99">
        <f>IF($U1720&lt;&gt;"",'CLUSTER FDT-1'!$A$2,"")</f>
        <v/>
      </c>
      <c r="L1720" s="99">
        <f>IF($U1720&lt;&gt;"",'HPDB FDT-1'!$AA1728,"")</f>
        <v/>
      </c>
      <c r="M1720" s="99">
        <f>IF($U1720&lt;&gt;"",'HPDB FDT-1'!$AB1728,"")</f>
        <v/>
      </c>
      <c r="N1720" s="113">
        <f>IF($U1720&lt;&gt;"",'HPDB FDT-1'!$AC1728,"")</f>
        <v/>
      </c>
      <c r="O1720" s="99">
        <f>IF('HPDB FDT-1'!$AD1728="","",'HPDB FDT-1'!$AD1728)</f>
        <v/>
      </c>
      <c r="T1720" s="99">
        <f>IF('HPDB FDT-1'!$AI1728="","",'HPDB FDT-1'!$AI1728)</f>
        <v/>
      </c>
      <c r="U1720" s="99">
        <f>IF('HPDB FDT-1'!$AJ1728="","",'HPDB FDT-1'!$AJ1728)</f>
        <v/>
      </c>
      <c r="V1720" s="113">
        <f>IF($U1720&lt;&gt;"","Single Dwelling Unit","")</f>
        <v/>
      </c>
      <c r="AB1720" s="113">
        <f>IF($U1720&lt;&gt;"","RFS","")</f>
        <v/>
      </c>
      <c r="AC1720" s="120">
        <f>IF($U1720&lt;&gt;"",'HPDB FDT-1'!$Q$3,"")</f>
        <v/>
      </c>
      <c r="AD1720" s="112">
        <f>IF($U1720&lt;&gt;"",'HPDB FDT-1'!$Q$4,"")</f>
        <v/>
      </c>
      <c r="AE1720" s="99">
        <f>IF($U1720&lt;&gt;"",'HPDB FDT-1'!$C$6,"")</f>
        <v/>
      </c>
      <c r="AF1720" s="120">
        <f>IF($U1720&lt;&gt;"",'HPDB FDT-1'!$AT1728,"")</f>
        <v/>
      </c>
      <c r="AG1720" s="100">
        <f>IF($A1720&lt;&gt;"",'CLUSTER FDT-1'!$H$2,"")</f>
        <v/>
      </c>
      <c r="AH1720" s="99">
        <f>IF('HPDB FDT-1'!$AV1728="","",'HPDB FDT-1'!$AV1728)</f>
        <v/>
      </c>
      <c r="AI1720" s="99">
        <f>IF('HPDB FDT-1'!$AW1728="","",'HPDB FDT-1'!$AW1728)</f>
        <v/>
      </c>
      <c r="AK1720" s="113">
        <f>IF($U1720&lt;&gt;"",'HPDB FDT-1'!$AX1728,"")</f>
        <v/>
      </c>
      <c r="AL1720" s="113">
        <f>IF($U1720&lt;&gt;"",'HPDB FDT-1'!$AY1728,"")</f>
        <v/>
      </c>
      <c r="AM1720" s="113">
        <f>IF($U1720&lt;&gt;"",'HPDB FDT-1'!$AZ1728,"")</f>
        <v/>
      </c>
      <c r="AN1720" s="113">
        <f>IF($U1720&lt;&gt;"",'HPDB FDT-1'!$BA1728,"")</f>
        <v/>
      </c>
      <c r="AO1720" s="113">
        <f>IF($U1720&lt;&gt;"",'HPDB FDT-1'!$BB1728,"")</f>
        <v/>
      </c>
      <c r="AP1720" s="113">
        <f>IF($U1720&lt;&gt;"","RFS","")</f>
        <v/>
      </c>
      <c r="AR1720" s="113">
        <f>IF($U1720&lt;&gt;"","31","")</f>
        <v/>
      </c>
      <c r="AS1720" s="113">
        <f>IF($U1720&lt;&gt;"","FALSE","")</f>
        <v/>
      </c>
      <c r="AT1720" s="113">
        <f>IF($U1720&lt;&gt;"","TRUE","")</f>
        <v/>
      </c>
    </row>
    <row r="1721" ht="15" customHeight="1" thickBot="1">
      <c r="A1721" s="99">
        <f>IF($U1721&lt;&gt;"",'HPDB FDT-1'!$Q1729,"")</f>
        <v/>
      </c>
      <c r="B1721" s="99">
        <f>IF($U1721&lt;&gt;"",'HPDB FDT-1'!$R1729,"")</f>
        <v/>
      </c>
      <c r="C1721" s="99">
        <f>IF($U1721&lt;&gt;"",'HPDB FDT-1'!$S1729,"")</f>
        <v/>
      </c>
      <c r="D1721" s="115">
        <f>IF($U1721&lt;&gt;"",'HPDB FDT-1'!$T1729,"")</f>
        <v/>
      </c>
      <c r="E1721" s="99">
        <f>IF($U1721&lt;&gt;"","FTTH","")</f>
        <v/>
      </c>
      <c r="F1721" s="115">
        <f>IF($U1721&lt;&gt;"",'HPDB FDT-1'!$V1729,"")</f>
        <v/>
      </c>
      <c r="G1721" s="99">
        <f>IF($U1721&lt;&gt;"","General Retail","")</f>
        <v/>
      </c>
      <c r="H1721" s="99">
        <f>IF($U1721&lt;&gt;"",'CLUSTER FDT-1'!$A$2,"")</f>
        <v/>
      </c>
      <c r="J1721" s="99">
        <f>IF($U1721&lt;&gt;"",'CLUSTER FDT-1'!$A$2,"")</f>
        <v/>
      </c>
      <c r="K1721" s="99">
        <f>IF($U1721&lt;&gt;"",'CLUSTER FDT-1'!$A$2,"")</f>
        <v/>
      </c>
      <c r="L1721" s="99">
        <f>IF($U1721&lt;&gt;"",'HPDB FDT-1'!$AA1729,"")</f>
        <v/>
      </c>
      <c r="M1721" s="99">
        <f>IF($U1721&lt;&gt;"",'HPDB FDT-1'!$AB1729,"")</f>
        <v/>
      </c>
      <c r="N1721" s="113">
        <f>IF($U1721&lt;&gt;"",'HPDB FDT-1'!$AC1729,"")</f>
        <v/>
      </c>
      <c r="O1721" s="99">
        <f>IF('HPDB FDT-1'!$AD1729="","",'HPDB FDT-1'!$AD1729)</f>
        <v/>
      </c>
      <c r="T1721" s="99">
        <f>IF('HPDB FDT-1'!$AI1729="","",'HPDB FDT-1'!$AI1729)</f>
        <v/>
      </c>
      <c r="U1721" s="99">
        <f>IF('HPDB FDT-1'!$AJ1729="","",'HPDB FDT-1'!$AJ1729)</f>
        <v/>
      </c>
      <c r="V1721" s="113">
        <f>IF($U1721&lt;&gt;"","Single Dwelling Unit","")</f>
        <v/>
      </c>
      <c r="AB1721" s="113">
        <f>IF($U1721&lt;&gt;"","RFS","")</f>
        <v/>
      </c>
      <c r="AC1721" s="120">
        <f>IF($U1721&lt;&gt;"",'HPDB FDT-1'!$Q$3,"")</f>
        <v/>
      </c>
      <c r="AD1721" s="112">
        <f>IF($U1721&lt;&gt;"",'HPDB FDT-1'!$Q$4,"")</f>
        <v/>
      </c>
      <c r="AE1721" s="99">
        <f>IF($U1721&lt;&gt;"",'HPDB FDT-1'!$C$6,"")</f>
        <v/>
      </c>
      <c r="AF1721" s="120">
        <f>IF($U1721&lt;&gt;"",'HPDB FDT-1'!$AT1729,"")</f>
        <v/>
      </c>
      <c r="AG1721" s="100">
        <f>IF($A1721&lt;&gt;"",'CLUSTER FDT-1'!$H$2,"")</f>
        <v/>
      </c>
      <c r="AH1721" s="99">
        <f>IF('HPDB FDT-1'!$AV1729="","",'HPDB FDT-1'!$AV1729)</f>
        <v/>
      </c>
      <c r="AI1721" s="99">
        <f>IF('HPDB FDT-1'!$AW1729="","",'HPDB FDT-1'!$AW1729)</f>
        <v/>
      </c>
      <c r="AK1721" s="113">
        <f>IF($U1721&lt;&gt;"",'HPDB FDT-1'!$AX1729,"")</f>
        <v/>
      </c>
      <c r="AL1721" s="113">
        <f>IF($U1721&lt;&gt;"",'HPDB FDT-1'!$AY1729,"")</f>
        <v/>
      </c>
      <c r="AM1721" s="113">
        <f>IF($U1721&lt;&gt;"",'HPDB FDT-1'!$AZ1729,"")</f>
        <v/>
      </c>
      <c r="AN1721" s="113">
        <f>IF($U1721&lt;&gt;"",'HPDB FDT-1'!$BA1729,"")</f>
        <v/>
      </c>
      <c r="AO1721" s="113">
        <f>IF($U1721&lt;&gt;"",'HPDB FDT-1'!$BB1729,"")</f>
        <v/>
      </c>
      <c r="AP1721" s="113">
        <f>IF($U1721&lt;&gt;"","RFS","")</f>
        <v/>
      </c>
      <c r="AR1721" s="113">
        <f>IF($U1721&lt;&gt;"","31","")</f>
        <v/>
      </c>
      <c r="AS1721" s="113">
        <f>IF($U1721&lt;&gt;"","FALSE","")</f>
        <v/>
      </c>
      <c r="AT1721" s="113">
        <f>IF($U1721&lt;&gt;"","TRUE","")</f>
        <v/>
      </c>
    </row>
    <row r="1722" ht="15" customHeight="1" thickBot="1">
      <c r="A1722" s="99">
        <f>IF($U1722&lt;&gt;"",'HPDB FDT-1'!$Q1730,"")</f>
        <v/>
      </c>
      <c r="B1722" s="99">
        <f>IF($U1722&lt;&gt;"",'HPDB FDT-1'!$R1730,"")</f>
        <v/>
      </c>
      <c r="C1722" s="99">
        <f>IF($U1722&lt;&gt;"",'HPDB FDT-1'!$S1730,"")</f>
        <v/>
      </c>
      <c r="D1722" s="115">
        <f>IF($U1722&lt;&gt;"",'HPDB FDT-1'!$T1730,"")</f>
        <v/>
      </c>
      <c r="E1722" s="99">
        <f>IF($U1722&lt;&gt;"","FTTH","")</f>
        <v/>
      </c>
      <c r="F1722" s="115">
        <f>IF($U1722&lt;&gt;"",'HPDB FDT-1'!$V1730,"")</f>
        <v/>
      </c>
      <c r="G1722" s="99">
        <f>IF($U1722&lt;&gt;"","General Retail","")</f>
        <v/>
      </c>
      <c r="H1722" s="99">
        <f>IF($U1722&lt;&gt;"",'CLUSTER FDT-1'!$A$2,"")</f>
        <v/>
      </c>
      <c r="J1722" s="99">
        <f>IF($U1722&lt;&gt;"",'CLUSTER FDT-1'!$A$2,"")</f>
        <v/>
      </c>
      <c r="K1722" s="99">
        <f>IF($U1722&lt;&gt;"",'CLUSTER FDT-1'!$A$2,"")</f>
        <v/>
      </c>
      <c r="L1722" s="99">
        <f>IF($U1722&lt;&gt;"",'HPDB FDT-1'!$AA1730,"")</f>
        <v/>
      </c>
      <c r="M1722" s="99">
        <f>IF($U1722&lt;&gt;"",'HPDB FDT-1'!$AB1730,"")</f>
        <v/>
      </c>
      <c r="N1722" s="113">
        <f>IF($U1722&lt;&gt;"",'HPDB FDT-1'!$AC1730,"")</f>
        <v/>
      </c>
      <c r="O1722" s="99">
        <f>IF('HPDB FDT-1'!$AD1730="","",'HPDB FDT-1'!$AD1730)</f>
        <v/>
      </c>
      <c r="T1722" s="99">
        <f>IF('HPDB FDT-1'!$AI1730="","",'HPDB FDT-1'!$AI1730)</f>
        <v/>
      </c>
      <c r="U1722" s="99">
        <f>IF('HPDB FDT-1'!$AJ1730="","",'HPDB FDT-1'!$AJ1730)</f>
        <v/>
      </c>
      <c r="V1722" s="113">
        <f>IF($U1722&lt;&gt;"","Single Dwelling Unit","")</f>
        <v/>
      </c>
      <c r="AB1722" s="113">
        <f>IF($U1722&lt;&gt;"","RFS","")</f>
        <v/>
      </c>
      <c r="AC1722" s="120">
        <f>IF($U1722&lt;&gt;"",'HPDB FDT-1'!$Q$3,"")</f>
        <v/>
      </c>
      <c r="AD1722" s="112">
        <f>IF($U1722&lt;&gt;"",'HPDB FDT-1'!$Q$4,"")</f>
        <v/>
      </c>
      <c r="AE1722" s="99">
        <f>IF($U1722&lt;&gt;"",'HPDB FDT-1'!$C$6,"")</f>
        <v/>
      </c>
      <c r="AF1722" s="120">
        <f>IF($U1722&lt;&gt;"",'HPDB FDT-1'!$AT1730,"")</f>
        <v/>
      </c>
      <c r="AG1722" s="100">
        <f>IF($A1722&lt;&gt;"",'CLUSTER FDT-1'!$H$2,"")</f>
        <v/>
      </c>
      <c r="AH1722" s="99">
        <f>IF('HPDB FDT-1'!$AV1730="","",'HPDB FDT-1'!$AV1730)</f>
        <v/>
      </c>
      <c r="AI1722" s="99">
        <f>IF('HPDB FDT-1'!$AW1730="","",'HPDB FDT-1'!$AW1730)</f>
        <v/>
      </c>
      <c r="AK1722" s="113">
        <f>IF($U1722&lt;&gt;"",'HPDB FDT-1'!$AX1730,"")</f>
        <v/>
      </c>
      <c r="AL1722" s="113">
        <f>IF($U1722&lt;&gt;"",'HPDB FDT-1'!$AY1730,"")</f>
        <v/>
      </c>
      <c r="AM1722" s="113">
        <f>IF($U1722&lt;&gt;"",'HPDB FDT-1'!$AZ1730,"")</f>
        <v/>
      </c>
      <c r="AN1722" s="113">
        <f>IF($U1722&lt;&gt;"",'HPDB FDT-1'!$BA1730,"")</f>
        <v/>
      </c>
      <c r="AO1722" s="113">
        <f>IF($U1722&lt;&gt;"",'HPDB FDT-1'!$BB1730,"")</f>
        <v/>
      </c>
      <c r="AP1722" s="113">
        <f>IF($U1722&lt;&gt;"","RFS","")</f>
        <v/>
      </c>
      <c r="AR1722" s="113">
        <f>IF($U1722&lt;&gt;"","31","")</f>
        <v/>
      </c>
      <c r="AS1722" s="113">
        <f>IF($U1722&lt;&gt;"","FALSE","")</f>
        <v/>
      </c>
      <c r="AT1722" s="113">
        <f>IF($U1722&lt;&gt;"","TRUE","")</f>
        <v/>
      </c>
    </row>
    <row r="1723" ht="15" customHeight="1" thickBot="1">
      <c r="A1723" s="99">
        <f>IF($U1723&lt;&gt;"",'HPDB FDT-1'!$Q1731,"")</f>
        <v/>
      </c>
      <c r="B1723" s="99">
        <f>IF($U1723&lt;&gt;"",'HPDB FDT-1'!$R1731,"")</f>
        <v/>
      </c>
      <c r="C1723" s="99">
        <f>IF($U1723&lt;&gt;"",'HPDB FDT-1'!$S1731,"")</f>
        <v/>
      </c>
      <c r="D1723" s="115">
        <f>IF($U1723&lt;&gt;"",'HPDB FDT-1'!$T1731,"")</f>
        <v/>
      </c>
      <c r="E1723" s="99">
        <f>IF($U1723&lt;&gt;"","FTTH","")</f>
        <v/>
      </c>
      <c r="F1723" s="115">
        <f>IF($U1723&lt;&gt;"",'HPDB FDT-1'!$V1731,"")</f>
        <v/>
      </c>
      <c r="G1723" s="99">
        <f>IF($U1723&lt;&gt;"","General Retail","")</f>
        <v/>
      </c>
      <c r="H1723" s="99">
        <f>IF($U1723&lt;&gt;"",'CLUSTER FDT-1'!$A$2,"")</f>
        <v/>
      </c>
      <c r="J1723" s="99">
        <f>IF($U1723&lt;&gt;"",'CLUSTER FDT-1'!$A$2,"")</f>
        <v/>
      </c>
      <c r="K1723" s="99">
        <f>IF($U1723&lt;&gt;"",'CLUSTER FDT-1'!$A$2,"")</f>
        <v/>
      </c>
      <c r="L1723" s="99">
        <f>IF($U1723&lt;&gt;"",'HPDB FDT-1'!$AA1731,"")</f>
        <v/>
      </c>
      <c r="M1723" s="99">
        <f>IF($U1723&lt;&gt;"",'HPDB FDT-1'!$AB1731,"")</f>
        <v/>
      </c>
      <c r="N1723" s="113">
        <f>IF($U1723&lt;&gt;"",'HPDB FDT-1'!$AC1731,"")</f>
        <v/>
      </c>
      <c r="O1723" s="99">
        <f>IF('HPDB FDT-1'!$AD1731="","",'HPDB FDT-1'!$AD1731)</f>
        <v/>
      </c>
      <c r="T1723" s="99">
        <f>IF('HPDB FDT-1'!$AI1731="","",'HPDB FDT-1'!$AI1731)</f>
        <v/>
      </c>
      <c r="U1723" s="99">
        <f>IF('HPDB FDT-1'!$AJ1731="","",'HPDB FDT-1'!$AJ1731)</f>
        <v/>
      </c>
      <c r="V1723" s="113">
        <f>IF($U1723&lt;&gt;"","Single Dwelling Unit","")</f>
        <v/>
      </c>
      <c r="AB1723" s="113">
        <f>IF($U1723&lt;&gt;"","RFS","")</f>
        <v/>
      </c>
      <c r="AC1723" s="120">
        <f>IF($U1723&lt;&gt;"",'HPDB FDT-1'!$Q$3,"")</f>
        <v/>
      </c>
      <c r="AD1723" s="112">
        <f>IF($U1723&lt;&gt;"",'HPDB FDT-1'!$Q$4,"")</f>
        <v/>
      </c>
      <c r="AE1723" s="99">
        <f>IF($U1723&lt;&gt;"",'HPDB FDT-1'!$C$6,"")</f>
        <v/>
      </c>
      <c r="AF1723" s="120">
        <f>IF($U1723&lt;&gt;"",'HPDB FDT-1'!$AT1731,"")</f>
        <v/>
      </c>
      <c r="AG1723" s="100">
        <f>IF($A1723&lt;&gt;"",'CLUSTER FDT-1'!$H$2,"")</f>
        <v/>
      </c>
      <c r="AH1723" s="99">
        <f>IF('HPDB FDT-1'!$AV1731="","",'HPDB FDT-1'!$AV1731)</f>
        <v/>
      </c>
      <c r="AI1723" s="99">
        <f>IF('HPDB FDT-1'!$AW1731="","",'HPDB FDT-1'!$AW1731)</f>
        <v/>
      </c>
      <c r="AK1723" s="113">
        <f>IF($U1723&lt;&gt;"",'HPDB FDT-1'!$AX1731,"")</f>
        <v/>
      </c>
      <c r="AL1723" s="113">
        <f>IF($U1723&lt;&gt;"",'HPDB FDT-1'!$AY1731,"")</f>
        <v/>
      </c>
      <c r="AM1723" s="113">
        <f>IF($U1723&lt;&gt;"",'HPDB FDT-1'!$AZ1731,"")</f>
        <v/>
      </c>
      <c r="AN1723" s="113">
        <f>IF($U1723&lt;&gt;"",'HPDB FDT-1'!$BA1731,"")</f>
        <v/>
      </c>
      <c r="AO1723" s="113">
        <f>IF($U1723&lt;&gt;"",'HPDB FDT-1'!$BB1731,"")</f>
        <v/>
      </c>
      <c r="AP1723" s="113">
        <f>IF($U1723&lt;&gt;"","RFS","")</f>
        <v/>
      </c>
      <c r="AR1723" s="113">
        <f>IF($U1723&lt;&gt;"","31","")</f>
        <v/>
      </c>
      <c r="AS1723" s="113">
        <f>IF($U1723&lt;&gt;"","FALSE","")</f>
        <v/>
      </c>
      <c r="AT1723" s="113">
        <f>IF($U1723&lt;&gt;"","TRUE","")</f>
        <v/>
      </c>
    </row>
    <row r="1724" ht="15" customHeight="1" thickBot="1">
      <c r="A1724" s="99">
        <f>IF($U1724&lt;&gt;"",'HPDB FDT-1'!$Q1732,"")</f>
        <v/>
      </c>
      <c r="B1724" s="99">
        <f>IF($U1724&lt;&gt;"",'HPDB FDT-1'!$R1732,"")</f>
        <v/>
      </c>
      <c r="C1724" s="99">
        <f>IF($U1724&lt;&gt;"",'HPDB FDT-1'!$S1732,"")</f>
        <v/>
      </c>
      <c r="D1724" s="115">
        <f>IF($U1724&lt;&gt;"",'HPDB FDT-1'!$T1732,"")</f>
        <v/>
      </c>
      <c r="E1724" s="99">
        <f>IF($U1724&lt;&gt;"","FTTH","")</f>
        <v/>
      </c>
      <c r="F1724" s="115">
        <f>IF($U1724&lt;&gt;"",'HPDB FDT-1'!$V1732,"")</f>
        <v/>
      </c>
      <c r="G1724" s="99">
        <f>IF($U1724&lt;&gt;"","General Retail","")</f>
        <v/>
      </c>
      <c r="H1724" s="99">
        <f>IF($U1724&lt;&gt;"",'CLUSTER FDT-1'!$A$2,"")</f>
        <v/>
      </c>
      <c r="J1724" s="99">
        <f>IF($U1724&lt;&gt;"",'CLUSTER FDT-1'!$A$2,"")</f>
        <v/>
      </c>
      <c r="K1724" s="99">
        <f>IF($U1724&lt;&gt;"",'CLUSTER FDT-1'!$A$2,"")</f>
        <v/>
      </c>
      <c r="L1724" s="99">
        <f>IF($U1724&lt;&gt;"",'HPDB FDT-1'!$AA1732,"")</f>
        <v/>
      </c>
      <c r="M1724" s="99">
        <f>IF($U1724&lt;&gt;"",'HPDB FDT-1'!$AB1732,"")</f>
        <v/>
      </c>
      <c r="N1724" s="113">
        <f>IF($U1724&lt;&gt;"",'HPDB FDT-1'!$AC1732,"")</f>
        <v/>
      </c>
      <c r="O1724" s="99">
        <f>IF('HPDB FDT-1'!$AD1732="","",'HPDB FDT-1'!$AD1732)</f>
        <v/>
      </c>
      <c r="T1724" s="99">
        <f>IF('HPDB FDT-1'!$AI1732="","",'HPDB FDT-1'!$AI1732)</f>
        <v/>
      </c>
      <c r="U1724" s="99">
        <f>IF('HPDB FDT-1'!$AJ1732="","",'HPDB FDT-1'!$AJ1732)</f>
        <v/>
      </c>
      <c r="V1724" s="113">
        <f>IF($U1724&lt;&gt;"","Single Dwelling Unit","")</f>
        <v/>
      </c>
      <c r="AB1724" s="113">
        <f>IF($U1724&lt;&gt;"","RFS","")</f>
        <v/>
      </c>
      <c r="AC1724" s="120">
        <f>IF($U1724&lt;&gt;"",'HPDB FDT-1'!$Q$3,"")</f>
        <v/>
      </c>
      <c r="AD1724" s="112">
        <f>IF($U1724&lt;&gt;"",'HPDB FDT-1'!$Q$4,"")</f>
        <v/>
      </c>
      <c r="AE1724" s="99">
        <f>IF($U1724&lt;&gt;"",'HPDB FDT-1'!$C$6,"")</f>
        <v/>
      </c>
      <c r="AF1724" s="120">
        <f>IF($U1724&lt;&gt;"",'HPDB FDT-1'!$AT1732,"")</f>
        <v/>
      </c>
      <c r="AG1724" s="100">
        <f>IF($A1724&lt;&gt;"",'CLUSTER FDT-1'!$H$2,"")</f>
        <v/>
      </c>
      <c r="AH1724" s="99">
        <f>IF('HPDB FDT-1'!$AV1732="","",'HPDB FDT-1'!$AV1732)</f>
        <v/>
      </c>
      <c r="AI1724" s="99">
        <f>IF('HPDB FDT-1'!$AW1732="","",'HPDB FDT-1'!$AW1732)</f>
        <v/>
      </c>
      <c r="AK1724" s="113">
        <f>IF($U1724&lt;&gt;"",'HPDB FDT-1'!$AX1732,"")</f>
        <v/>
      </c>
      <c r="AL1724" s="113">
        <f>IF($U1724&lt;&gt;"",'HPDB FDT-1'!$AY1732,"")</f>
        <v/>
      </c>
      <c r="AM1724" s="113">
        <f>IF($U1724&lt;&gt;"",'HPDB FDT-1'!$AZ1732,"")</f>
        <v/>
      </c>
      <c r="AN1724" s="113">
        <f>IF($U1724&lt;&gt;"",'HPDB FDT-1'!$BA1732,"")</f>
        <v/>
      </c>
      <c r="AO1724" s="113">
        <f>IF($U1724&lt;&gt;"",'HPDB FDT-1'!$BB1732,"")</f>
        <v/>
      </c>
      <c r="AP1724" s="113">
        <f>IF($U1724&lt;&gt;"","RFS","")</f>
        <v/>
      </c>
      <c r="AR1724" s="113">
        <f>IF($U1724&lt;&gt;"","31","")</f>
        <v/>
      </c>
      <c r="AS1724" s="113">
        <f>IF($U1724&lt;&gt;"","FALSE","")</f>
        <v/>
      </c>
      <c r="AT1724" s="113">
        <f>IF($U1724&lt;&gt;"","TRUE","")</f>
        <v/>
      </c>
    </row>
    <row r="1725" ht="15" customHeight="1" thickBot="1">
      <c r="A1725" s="99">
        <f>IF($U1725&lt;&gt;"",'HPDB FDT-1'!$Q1733,"")</f>
        <v/>
      </c>
      <c r="B1725" s="99">
        <f>IF($U1725&lt;&gt;"",'HPDB FDT-1'!$R1733,"")</f>
        <v/>
      </c>
      <c r="C1725" s="99">
        <f>IF($U1725&lt;&gt;"",'HPDB FDT-1'!$S1733,"")</f>
        <v/>
      </c>
      <c r="D1725" s="115">
        <f>IF($U1725&lt;&gt;"",'HPDB FDT-1'!$T1733,"")</f>
        <v/>
      </c>
      <c r="E1725" s="99">
        <f>IF($U1725&lt;&gt;"","FTTH","")</f>
        <v/>
      </c>
      <c r="F1725" s="115">
        <f>IF($U1725&lt;&gt;"",'HPDB FDT-1'!$V1733,"")</f>
        <v/>
      </c>
      <c r="G1725" s="99">
        <f>IF($U1725&lt;&gt;"","General Retail","")</f>
        <v/>
      </c>
      <c r="H1725" s="99">
        <f>IF($U1725&lt;&gt;"",'CLUSTER FDT-1'!$A$2,"")</f>
        <v/>
      </c>
      <c r="J1725" s="99">
        <f>IF($U1725&lt;&gt;"",'CLUSTER FDT-1'!$A$2,"")</f>
        <v/>
      </c>
      <c r="K1725" s="99">
        <f>IF($U1725&lt;&gt;"",'CLUSTER FDT-1'!$A$2,"")</f>
        <v/>
      </c>
      <c r="L1725" s="99">
        <f>IF($U1725&lt;&gt;"",'HPDB FDT-1'!$AA1733,"")</f>
        <v/>
      </c>
      <c r="M1725" s="99">
        <f>IF($U1725&lt;&gt;"",'HPDB FDT-1'!$AB1733,"")</f>
        <v/>
      </c>
      <c r="N1725" s="113">
        <f>IF($U1725&lt;&gt;"",'HPDB FDT-1'!$AC1733,"")</f>
        <v/>
      </c>
      <c r="O1725" s="99">
        <f>IF('HPDB FDT-1'!$AD1733="","",'HPDB FDT-1'!$AD1733)</f>
        <v/>
      </c>
      <c r="T1725" s="99">
        <f>IF('HPDB FDT-1'!$AI1733="","",'HPDB FDT-1'!$AI1733)</f>
        <v/>
      </c>
      <c r="U1725" s="99">
        <f>IF('HPDB FDT-1'!$AJ1733="","",'HPDB FDT-1'!$AJ1733)</f>
        <v/>
      </c>
      <c r="V1725" s="113">
        <f>IF($U1725&lt;&gt;"","Single Dwelling Unit","")</f>
        <v/>
      </c>
      <c r="AB1725" s="113">
        <f>IF($U1725&lt;&gt;"","RFS","")</f>
        <v/>
      </c>
      <c r="AC1725" s="120">
        <f>IF($U1725&lt;&gt;"",'HPDB FDT-1'!$Q$3,"")</f>
        <v/>
      </c>
      <c r="AD1725" s="112">
        <f>IF($U1725&lt;&gt;"",'HPDB FDT-1'!$Q$4,"")</f>
        <v/>
      </c>
      <c r="AE1725" s="99">
        <f>IF($U1725&lt;&gt;"",'HPDB FDT-1'!$C$6,"")</f>
        <v/>
      </c>
      <c r="AF1725" s="120">
        <f>IF($U1725&lt;&gt;"",'HPDB FDT-1'!$AT1733,"")</f>
        <v/>
      </c>
      <c r="AG1725" s="100">
        <f>IF($A1725&lt;&gt;"",'CLUSTER FDT-1'!$H$2,"")</f>
        <v/>
      </c>
      <c r="AH1725" s="99">
        <f>IF('HPDB FDT-1'!$AV1733="","",'HPDB FDT-1'!$AV1733)</f>
        <v/>
      </c>
      <c r="AI1725" s="99">
        <f>IF('HPDB FDT-1'!$AW1733="","",'HPDB FDT-1'!$AW1733)</f>
        <v/>
      </c>
      <c r="AK1725" s="113">
        <f>IF($U1725&lt;&gt;"",'HPDB FDT-1'!$AX1733,"")</f>
        <v/>
      </c>
      <c r="AL1725" s="113">
        <f>IF($U1725&lt;&gt;"",'HPDB FDT-1'!$AY1733,"")</f>
        <v/>
      </c>
      <c r="AM1725" s="113">
        <f>IF($U1725&lt;&gt;"",'HPDB FDT-1'!$AZ1733,"")</f>
        <v/>
      </c>
      <c r="AN1725" s="113">
        <f>IF($U1725&lt;&gt;"",'HPDB FDT-1'!$BA1733,"")</f>
        <v/>
      </c>
      <c r="AO1725" s="113">
        <f>IF($U1725&lt;&gt;"",'HPDB FDT-1'!$BB1733,"")</f>
        <v/>
      </c>
      <c r="AP1725" s="113">
        <f>IF($U1725&lt;&gt;"","RFS","")</f>
        <v/>
      </c>
      <c r="AR1725" s="113">
        <f>IF($U1725&lt;&gt;"","31","")</f>
        <v/>
      </c>
      <c r="AS1725" s="113">
        <f>IF($U1725&lt;&gt;"","FALSE","")</f>
        <v/>
      </c>
      <c r="AT1725" s="113">
        <f>IF($U1725&lt;&gt;"","TRUE","")</f>
        <v/>
      </c>
    </row>
    <row r="1726" ht="15" customHeight="1" thickBot="1">
      <c r="A1726" s="99">
        <f>IF($U1726&lt;&gt;"",'HPDB FDT-1'!$Q1734,"")</f>
        <v/>
      </c>
      <c r="B1726" s="99">
        <f>IF($U1726&lt;&gt;"",'HPDB FDT-1'!$R1734,"")</f>
        <v/>
      </c>
      <c r="C1726" s="99">
        <f>IF($U1726&lt;&gt;"",'HPDB FDT-1'!$S1734,"")</f>
        <v/>
      </c>
      <c r="D1726" s="115">
        <f>IF($U1726&lt;&gt;"",'HPDB FDT-1'!$T1734,"")</f>
        <v/>
      </c>
      <c r="E1726" s="99">
        <f>IF($U1726&lt;&gt;"","FTTH","")</f>
        <v/>
      </c>
      <c r="F1726" s="115">
        <f>IF($U1726&lt;&gt;"",'HPDB FDT-1'!$V1734,"")</f>
        <v/>
      </c>
      <c r="G1726" s="99">
        <f>IF($U1726&lt;&gt;"","General Retail","")</f>
        <v/>
      </c>
      <c r="H1726" s="99">
        <f>IF($U1726&lt;&gt;"",'CLUSTER FDT-1'!$A$2,"")</f>
        <v/>
      </c>
      <c r="J1726" s="99">
        <f>IF($U1726&lt;&gt;"",'CLUSTER FDT-1'!$A$2,"")</f>
        <v/>
      </c>
      <c r="K1726" s="99">
        <f>IF($U1726&lt;&gt;"",'CLUSTER FDT-1'!$A$2,"")</f>
        <v/>
      </c>
      <c r="L1726" s="99">
        <f>IF($U1726&lt;&gt;"",'HPDB FDT-1'!$AA1734,"")</f>
        <v/>
      </c>
      <c r="M1726" s="99">
        <f>IF($U1726&lt;&gt;"",'HPDB FDT-1'!$AB1734,"")</f>
        <v/>
      </c>
      <c r="N1726" s="113">
        <f>IF($U1726&lt;&gt;"",'HPDB FDT-1'!$AC1734,"")</f>
        <v/>
      </c>
      <c r="O1726" s="99">
        <f>IF('HPDB FDT-1'!$AD1734="","",'HPDB FDT-1'!$AD1734)</f>
        <v/>
      </c>
      <c r="T1726" s="99">
        <f>IF('HPDB FDT-1'!$AI1734="","",'HPDB FDT-1'!$AI1734)</f>
        <v/>
      </c>
      <c r="U1726" s="99">
        <f>IF('HPDB FDT-1'!$AJ1734="","",'HPDB FDT-1'!$AJ1734)</f>
        <v/>
      </c>
      <c r="V1726" s="113">
        <f>IF($U1726&lt;&gt;"","Single Dwelling Unit","")</f>
        <v/>
      </c>
      <c r="AB1726" s="113">
        <f>IF($U1726&lt;&gt;"","RFS","")</f>
        <v/>
      </c>
      <c r="AC1726" s="120">
        <f>IF($U1726&lt;&gt;"",'HPDB FDT-1'!$Q$3,"")</f>
        <v/>
      </c>
      <c r="AD1726" s="112">
        <f>IF($U1726&lt;&gt;"",'HPDB FDT-1'!$Q$4,"")</f>
        <v/>
      </c>
      <c r="AE1726" s="99">
        <f>IF($U1726&lt;&gt;"",'HPDB FDT-1'!$C$6,"")</f>
        <v/>
      </c>
      <c r="AF1726" s="120">
        <f>IF($U1726&lt;&gt;"",'HPDB FDT-1'!$AT1734,"")</f>
        <v/>
      </c>
      <c r="AG1726" s="100">
        <f>IF($A1726&lt;&gt;"",'CLUSTER FDT-1'!$H$2,"")</f>
        <v/>
      </c>
      <c r="AH1726" s="99">
        <f>IF('HPDB FDT-1'!$AV1734="","",'HPDB FDT-1'!$AV1734)</f>
        <v/>
      </c>
      <c r="AI1726" s="99">
        <f>IF('HPDB FDT-1'!$AW1734="","",'HPDB FDT-1'!$AW1734)</f>
        <v/>
      </c>
      <c r="AK1726" s="113">
        <f>IF($U1726&lt;&gt;"",'HPDB FDT-1'!$AX1734,"")</f>
        <v/>
      </c>
      <c r="AL1726" s="113">
        <f>IF($U1726&lt;&gt;"",'HPDB FDT-1'!$AY1734,"")</f>
        <v/>
      </c>
      <c r="AM1726" s="113">
        <f>IF($U1726&lt;&gt;"",'HPDB FDT-1'!$AZ1734,"")</f>
        <v/>
      </c>
      <c r="AN1726" s="113">
        <f>IF($U1726&lt;&gt;"",'HPDB FDT-1'!$BA1734,"")</f>
        <v/>
      </c>
      <c r="AO1726" s="113">
        <f>IF($U1726&lt;&gt;"",'HPDB FDT-1'!$BB1734,"")</f>
        <v/>
      </c>
      <c r="AP1726" s="113">
        <f>IF($U1726&lt;&gt;"","RFS","")</f>
        <v/>
      </c>
      <c r="AR1726" s="113">
        <f>IF($U1726&lt;&gt;"","31","")</f>
        <v/>
      </c>
      <c r="AS1726" s="113">
        <f>IF($U1726&lt;&gt;"","FALSE","")</f>
        <v/>
      </c>
      <c r="AT1726" s="113">
        <f>IF($U1726&lt;&gt;"","TRUE","")</f>
        <v/>
      </c>
    </row>
    <row r="1727" ht="15" customHeight="1" thickBot="1">
      <c r="A1727" s="99">
        <f>IF($U1727&lt;&gt;"",'HPDB FDT-1'!$Q1735,"")</f>
        <v/>
      </c>
      <c r="B1727" s="99">
        <f>IF($U1727&lt;&gt;"",'HPDB FDT-1'!$R1735,"")</f>
        <v/>
      </c>
      <c r="C1727" s="99">
        <f>IF($U1727&lt;&gt;"",'HPDB FDT-1'!$S1735,"")</f>
        <v/>
      </c>
      <c r="D1727" s="115">
        <f>IF($U1727&lt;&gt;"",'HPDB FDT-1'!$T1735,"")</f>
        <v/>
      </c>
      <c r="E1727" s="99">
        <f>IF($U1727&lt;&gt;"","FTTH","")</f>
        <v/>
      </c>
      <c r="F1727" s="115">
        <f>IF($U1727&lt;&gt;"",'HPDB FDT-1'!$V1735,"")</f>
        <v/>
      </c>
      <c r="G1727" s="99">
        <f>IF($U1727&lt;&gt;"","General Retail","")</f>
        <v/>
      </c>
      <c r="H1727" s="99">
        <f>IF($U1727&lt;&gt;"",'CLUSTER FDT-1'!$A$2,"")</f>
        <v/>
      </c>
      <c r="J1727" s="99">
        <f>IF($U1727&lt;&gt;"",'CLUSTER FDT-1'!$A$2,"")</f>
        <v/>
      </c>
      <c r="K1727" s="99">
        <f>IF($U1727&lt;&gt;"",'CLUSTER FDT-1'!$A$2,"")</f>
        <v/>
      </c>
      <c r="L1727" s="99">
        <f>IF($U1727&lt;&gt;"",'HPDB FDT-1'!$AA1735,"")</f>
        <v/>
      </c>
      <c r="M1727" s="99">
        <f>IF($U1727&lt;&gt;"",'HPDB FDT-1'!$AB1735,"")</f>
        <v/>
      </c>
      <c r="N1727" s="113">
        <f>IF($U1727&lt;&gt;"",'HPDB FDT-1'!$AC1735,"")</f>
        <v/>
      </c>
      <c r="O1727" s="99">
        <f>IF('HPDB FDT-1'!$AD1735="","",'HPDB FDT-1'!$AD1735)</f>
        <v/>
      </c>
      <c r="T1727" s="99">
        <f>IF('HPDB FDT-1'!$AI1735="","",'HPDB FDT-1'!$AI1735)</f>
        <v/>
      </c>
      <c r="U1727" s="99">
        <f>IF('HPDB FDT-1'!$AJ1735="","",'HPDB FDT-1'!$AJ1735)</f>
        <v/>
      </c>
      <c r="V1727" s="113">
        <f>IF($U1727&lt;&gt;"","Single Dwelling Unit","")</f>
        <v/>
      </c>
      <c r="AB1727" s="113">
        <f>IF($U1727&lt;&gt;"","RFS","")</f>
        <v/>
      </c>
      <c r="AC1727" s="120">
        <f>IF($U1727&lt;&gt;"",'HPDB FDT-1'!$Q$3,"")</f>
        <v/>
      </c>
      <c r="AD1727" s="112">
        <f>IF($U1727&lt;&gt;"",'HPDB FDT-1'!$Q$4,"")</f>
        <v/>
      </c>
      <c r="AE1727" s="99">
        <f>IF($U1727&lt;&gt;"",'HPDB FDT-1'!$C$6,"")</f>
        <v/>
      </c>
      <c r="AF1727" s="120">
        <f>IF($U1727&lt;&gt;"",'HPDB FDT-1'!$AT1735,"")</f>
        <v/>
      </c>
      <c r="AG1727" s="100">
        <f>IF($A1727&lt;&gt;"",'CLUSTER FDT-1'!$H$2,"")</f>
        <v/>
      </c>
      <c r="AH1727" s="99">
        <f>IF('HPDB FDT-1'!$AV1735="","",'HPDB FDT-1'!$AV1735)</f>
        <v/>
      </c>
      <c r="AI1727" s="99">
        <f>IF('HPDB FDT-1'!$AW1735="","",'HPDB FDT-1'!$AW1735)</f>
        <v/>
      </c>
      <c r="AK1727" s="113">
        <f>IF($U1727&lt;&gt;"",'HPDB FDT-1'!$AX1735,"")</f>
        <v/>
      </c>
      <c r="AL1727" s="113">
        <f>IF($U1727&lt;&gt;"",'HPDB FDT-1'!$AY1735,"")</f>
        <v/>
      </c>
      <c r="AM1727" s="113">
        <f>IF($U1727&lt;&gt;"",'HPDB FDT-1'!$AZ1735,"")</f>
        <v/>
      </c>
      <c r="AN1727" s="113">
        <f>IF($U1727&lt;&gt;"",'HPDB FDT-1'!$BA1735,"")</f>
        <v/>
      </c>
      <c r="AO1727" s="113">
        <f>IF($U1727&lt;&gt;"",'HPDB FDT-1'!$BB1735,"")</f>
        <v/>
      </c>
      <c r="AP1727" s="113">
        <f>IF($U1727&lt;&gt;"","RFS","")</f>
        <v/>
      </c>
      <c r="AR1727" s="113">
        <f>IF($U1727&lt;&gt;"","31","")</f>
        <v/>
      </c>
      <c r="AS1727" s="113">
        <f>IF($U1727&lt;&gt;"","FALSE","")</f>
        <v/>
      </c>
      <c r="AT1727" s="113">
        <f>IF($U1727&lt;&gt;"","TRUE","")</f>
        <v/>
      </c>
    </row>
    <row r="1728" ht="15" customHeight="1" thickBot="1">
      <c r="A1728" s="99">
        <f>IF($U1728&lt;&gt;"",'HPDB FDT-1'!$Q1736,"")</f>
        <v/>
      </c>
      <c r="B1728" s="99">
        <f>IF($U1728&lt;&gt;"",'HPDB FDT-1'!$R1736,"")</f>
        <v/>
      </c>
      <c r="C1728" s="99">
        <f>IF($U1728&lt;&gt;"",'HPDB FDT-1'!$S1736,"")</f>
        <v/>
      </c>
      <c r="D1728" s="115">
        <f>IF($U1728&lt;&gt;"",'HPDB FDT-1'!$T1736,"")</f>
        <v/>
      </c>
      <c r="E1728" s="99">
        <f>IF($U1728&lt;&gt;"","FTTH","")</f>
        <v/>
      </c>
      <c r="F1728" s="115">
        <f>IF($U1728&lt;&gt;"",'HPDB FDT-1'!$V1736,"")</f>
        <v/>
      </c>
      <c r="G1728" s="99">
        <f>IF($U1728&lt;&gt;"","General Retail","")</f>
        <v/>
      </c>
      <c r="H1728" s="99">
        <f>IF($U1728&lt;&gt;"",'CLUSTER FDT-1'!$A$2,"")</f>
        <v/>
      </c>
      <c r="J1728" s="99">
        <f>IF($U1728&lt;&gt;"",'CLUSTER FDT-1'!$A$2,"")</f>
        <v/>
      </c>
      <c r="K1728" s="99">
        <f>IF($U1728&lt;&gt;"",'CLUSTER FDT-1'!$A$2,"")</f>
        <v/>
      </c>
      <c r="L1728" s="99">
        <f>IF($U1728&lt;&gt;"",'HPDB FDT-1'!$AA1736,"")</f>
        <v/>
      </c>
      <c r="M1728" s="99">
        <f>IF($U1728&lt;&gt;"",'HPDB FDT-1'!$AB1736,"")</f>
        <v/>
      </c>
      <c r="N1728" s="113">
        <f>IF($U1728&lt;&gt;"",'HPDB FDT-1'!$AC1736,"")</f>
        <v/>
      </c>
      <c r="O1728" s="99">
        <f>IF('HPDB FDT-1'!$AD1736="","",'HPDB FDT-1'!$AD1736)</f>
        <v/>
      </c>
      <c r="T1728" s="99">
        <f>IF('HPDB FDT-1'!$AI1736="","",'HPDB FDT-1'!$AI1736)</f>
        <v/>
      </c>
      <c r="U1728" s="99">
        <f>IF('HPDB FDT-1'!$AJ1736="","",'HPDB FDT-1'!$AJ1736)</f>
        <v/>
      </c>
      <c r="V1728" s="113">
        <f>IF($U1728&lt;&gt;"","Single Dwelling Unit","")</f>
        <v/>
      </c>
      <c r="AB1728" s="113">
        <f>IF($U1728&lt;&gt;"","RFS","")</f>
        <v/>
      </c>
      <c r="AC1728" s="120">
        <f>IF($U1728&lt;&gt;"",'HPDB FDT-1'!$Q$3,"")</f>
        <v/>
      </c>
      <c r="AD1728" s="112">
        <f>IF($U1728&lt;&gt;"",'HPDB FDT-1'!$Q$4,"")</f>
        <v/>
      </c>
      <c r="AE1728" s="99">
        <f>IF($U1728&lt;&gt;"",'HPDB FDT-1'!$C$6,"")</f>
        <v/>
      </c>
      <c r="AF1728" s="120">
        <f>IF($U1728&lt;&gt;"",'HPDB FDT-1'!$AT1736,"")</f>
        <v/>
      </c>
      <c r="AG1728" s="100">
        <f>IF($A1728&lt;&gt;"",'CLUSTER FDT-1'!$H$2,"")</f>
        <v/>
      </c>
      <c r="AH1728" s="99">
        <f>IF('HPDB FDT-1'!$AV1736="","",'HPDB FDT-1'!$AV1736)</f>
        <v/>
      </c>
      <c r="AI1728" s="99">
        <f>IF('HPDB FDT-1'!$AW1736="","",'HPDB FDT-1'!$AW1736)</f>
        <v/>
      </c>
      <c r="AK1728" s="113">
        <f>IF($U1728&lt;&gt;"",'HPDB FDT-1'!$AX1736,"")</f>
        <v/>
      </c>
      <c r="AL1728" s="113">
        <f>IF($U1728&lt;&gt;"",'HPDB FDT-1'!$AY1736,"")</f>
        <v/>
      </c>
      <c r="AM1728" s="113">
        <f>IF($U1728&lt;&gt;"",'HPDB FDT-1'!$AZ1736,"")</f>
        <v/>
      </c>
      <c r="AN1728" s="113">
        <f>IF($U1728&lt;&gt;"",'HPDB FDT-1'!$BA1736,"")</f>
        <v/>
      </c>
      <c r="AO1728" s="113">
        <f>IF($U1728&lt;&gt;"",'HPDB FDT-1'!$BB1736,"")</f>
        <v/>
      </c>
      <c r="AP1728" s="113">
        <f>IF($U1728&lt;&gt;"","RFS","")</f>
        <v/>
      </c>
      <c r="AR1728" s="113">
        <f>IF($U1728&lt;&gt;"","31","")</f>
        <v/>
      </c>
      <c r="AS1728" s="113">
        <f>IF($U1728&lt;&gt;"","FALSE","")</f>
        <v/>
      </c>
      <c r="AT1728" s="113">
        <f>IF($U1728&lt;&gt;"","TRUE","")</f>
        <v/>
      </c>
    </row>
    <row r="1729" ht="15" customHeight="1" thickBot="1">
      <c r="A1729" s="99">
        <f>IF($U1729&lt;&gt;"",'HPDB FDT-1'!$Q1737,"")</f>
        <v/>
      </c>
      <c r="B1729" s="99">
        <f>IF($U1729&lt;&gt;"",'HPDB FDT-1'!$R1737,"")</f>
        <v/>
      </c>
      <c r="C1729" s="99">
        <f>IF($U1729&lt;&gt;"",'HPDB FDT-1'!$S1737,"")</f>
        <v/>
      </c>
      <c r="D1729" s="115">
        <f>IF($U1729&lt;&gt;"",'HPDB FDT-1'!$T1737,"")</f>
        <v/>
      </c>
      <c r="E1729" s="99">
        <f>IF($U1729&lt;&gt;"","FTTH","")</f>
        <v/>
      </c>
      <c r="F1729" s="115">
        <f>IF($U1729&lt;&gt;"",'HPDB FDT-1'!$V1737,"")</f>
        <v/>
      </c>
      <c r="G1729" s="99">
        <f>IF($U1729&lt;&gt;"","General Retail","")</f>
        <v/>
      </c>
      <c r="H1729" s="99">
        <f>IF($U1729&lt;&gt;"",'CLUSTER FDT-1'!$A$2,"")</f>
        <v/>
      </c>
      <c r="J1729" s="99">
        <f>IF($U1729&lt;&gt;"",'CLUSTER FDT-1'!$A$2,"")</f>
        <v/>
      </c>
      <c r="K1729" s="99">
        <f>IF($U1729&lt;&gt;"",'CLUSTER FDT-1'!$A$2,"")</f>
        <v/>
      </c>
      <c r="L1729" s="99">
        <f>IF($U1729&lt;&gt;"",'HPDB FDT-1'!$AA1737,"")</f>
        <v/>
      </c>
      <c r="M1729" s="99">
        <f>IF($U1729&lt;&gt;"",'HPDB FDT-1'!$AB1737,"")</f>
        <v/>
      </c>
      <c r="N1729" s="113">
        <f>IF($U1729&lt;&gt;"",'HPDB FDT-1'!$AC1737,"")</f>
        <v/>
      </c>
      <c r="O1729" s="99">
        <f>IF('HPDB FDT-1'!$AD1737="","",'HPDB FDT-1'!$AD1737)</f>
        <v/>
      </c>
      <c r="T1729" s="99">
        <f>IF('HPDB FDT-1'!$AI1737="","",'HPDB FDT-1'!$AI1737)</f>
        <v/>
      </c>
      <c r="U1729" s="99">
        <f>IF('HPDB FDT-1'!$AJ1737="","",'HPDB FDT-1'!$AJ1737)</f>
        <v/>
      </c>
      <c r="V1729" s="113">
        <f>IF($U1729&lt;&gt;"","Single Dwelling Unit","")</f>
        <v/>
      </c>
      <c r="AB1729" s="113">
        <f>IF($U1729&lt;&gt;"","RFS","")</f>
        <v/>
      </c>
      <c r="AC1729" s="120">
        <f>IF($U1729&lt;&gt;"",'HPDB FDT-1'!$Q$3,"")</f>
        <v/>
      </c>
      <c r="AD1729" s="112">
        <f>IF($U1729&lt;&gt;"",'HPDB FDT-1'!$Q$4,"")</f>
        <v/>
      </c>
      <c r="AE1729" s="99">
        <f>IF($U1729&lt;&gt;"",'HPDB FDT-1'!$C$6,"")</f>
        <v/>
      </c>
      <c r="AF1729" s="120">
        <f>IF($U1729&lt;&gt;"",'HPDB FDT-1'!$AT1737,"")</f>
        <v/>
      </c>
      <c r="AG1729" s="100">
        <f>IF($A1729&lt;&gt;"",'CLUSTER FDT-1'!$H$2,"")</f>
        <v/>
      </c>
      <c r="AH1729" s="99">
        <f>IF('HPDB FDT-1'!$AV1737="","",'HPDB FDT-1'!$AV1737)</f>
        <v/>
      </c>
      <c r="AI1729" s="99">
        <f>IF('HPDB FDT-1'!$AW1737="","",'HPDB FDT-1'!$AW1737)</f>
        <v/>
      </c>
      <c r="AK1729" s="113">
        <f>IF($U1729&lt;&gt;"",'HPDB FDT-1'!$AX1737,"")</f>
        <v/>
      </c>
      <c r="AL1729" s="113">
        <f>IF($U1729&lt;&gt;"",'HPDB FDT-1'!$AY1737,"")</f>
        <v/>
      </c>
      <c r="AM1729" s="113">
        <f>IF($U1729&lt;&gt;"",'HPDB FDT-1'!$AZ1737,"")</f>
        <v/>
      </c>
      <c r="AN1729" s="113">
        <f>IF($U1729&lt;&gt;"",'HPDB FDT-1'!$BA1737,"")</f>
        <v/>
      </c>
      <c r="AO1729" s="113">
        <f>IF($U1729&lt;&gt;"",'HPDB FDT-1'!$BB1737,"")</f>
        <v/>
      </c>
      <c r="AP1729" s="113">
        <f>IF($U1729&lt;&gt;"","RFS","")</f>
        <v/>
      </c>
      <c r="AR1729" s="113">
        <f>IF($U1729&lt;&gt;"","31","")</f>
        <v/>
      </c>
      <c r="AS1729" s="113">
        <f>IF($U1729&lt;&gt;"","FALSE","")</f>
        <v/>
      </c>
      <c r="AT1729" s="113">
        <f>IF($U1729&lt;&gt;"","TRUE","")</f>
        <v/>
      </c>
    </row>
    <row r="1730" ht="15" customHeight="1" thickBot="1">
      <c r="A1730" s="99">
        <f>IF($U1730&lt;&gt;"",'HPDB FDT-1'!$Q1738,"")</f>
        <v/>
      </c>
      <c r="B1730" s="99">
        <f>IF($U1730&lt;&gt;"",'HPDB FDT-1'!$R1738,"")</f>
        <v/>
      </c>
      <c r="C1730" s="99">
        <f>IF($U1730&lt;&gt;"",'HPDB FDT-1'!$S1738,"")</f>
        <v/>
      </c>
      <c r="D1730" s="115">
        <f>IF($U1730&lt;&gt;"",'HPDB FDT-1'!$T1738,"")</f>
        <v/>
      </c>
      <c r="E1730" s="99">
        <f>IF($U1730&lt;&gt;"","FTTH","")</f>
        <v/>
      </c>
      <c r="F1730" s="115">
        <f>IF($U1730&lt;&gt;"",'HPDB FDT-1'!$V1738,"")</f>
        <v/>
      </c>
      <c r="G1730" s="99">
        <f>IF($U1730&lt;&gt;"","General Retail","")</f>
        <v/>
      </c>
      <c r="H1730" s="99">
        <f>IF($U1730&lt;&gt;"",'CLUSTER FDT-1'!$A$2,"")</f>
        <v/>
      </c>
      <c r="J1730" s="99">
        <f>IF($U1730&lt;&gt;"",'CLUSTER FDT-1'!$A$2,"")</f>
        <v/>
      </c>
      <c r="K1730" s="99">
        <f>IF($U1730&lt;&gt;"",'CLUSTER FDT-1'!$A$2,"")</f>
        <v/>
      </c>
      <c r="L1730" s="99">
        <f>IF($U1730&lt;&gt;"",'HPDB FDT-1'!$AA1738,"")</f>
        <v/>
      </c>
      <c r="M1730" s="99">
        <f>IF($U1730&lt;&gt;"",'HPDB FDT-1'!$AB1738,"")</f>
        <v/>
      </c>
      <c r="N1730" s="113">
        <f>IF($U1730&lt;&gt;"",'HPDB FDT-1'!$AC1738,"")</f>
        <v/>
      </c>
      <c r="O1730" s="99">
        <f>IF('HPDB FDT-1'!$AD1738="","",'HPDB FDT-1'!$AD1738)</f>
        <v/>
      </c>
      <c r="T1730" s="99">
        <f>IF('HPDB FDT-1'!$AI1738="","",'HPDB FDT-1'!$AI1738)</f>
        <v/>
      </c>
      <c r="U1730" s="99">
        <f>IF('HPDB FDT-1'!$AJ1738="","",'HPDB FDT-1'!$AJ1738)</f>
        <v/>
      </c>
      <c r="V1730" s="113">
        <f>IF($U1730&lt;&gt;"","Single Dwelling Unit","")</f>
        <v/>
      </c>
      <c r="AB1730" s="113">
        <f>IF($U1730&lt;&gt;"","RFS","")</f>
        <v/>
      </c>
      <c r="AC1730" s="120">
        <f>IF($U1730&lt;&gt;"",'HPDB FDT-1'!$Q$3,"")</f>
        <v/>
      </c>
      <c r="AD1730" s="112">
        <f>IF($U1730&lt;&gt;"",'HPDB FDT-1'!$Q$4,"")</f>
        <v/>
      </c>
      <c r="AE1730" s="99">
        <f>IF($U1730&lt;&gt;"",'HPDB FDT-1'!$C$6,"")</f>
        <v/>
      </c>
      <c r="AF1730" s="120">
        <f>IF($U1730&lt;&gt;"",'HPDB FDT-1'!$AT1738,"")</f>
        <v/>
      </c>
      <c r="AG1730" s="100">
        <f>IF($A1730&lt;&gt;"",'CLUSTER FDT-1'!$H$2,"")</f>
        <v/>
      </c>
      <c r="AH1730" s="99">
        <f>IF('HPDB FDT-1'!$AV1738="","",'HPDB FDT-1'!$AV1738)</f>
        <v/>
      </c>
      <c r="AI1730" s="99">
        <f>IF('HPDB FDT-1'!$AW1738="","",'HPDB FDT-1'!$AW1738)</f>
        <v/>
      </c>
      <c r="AK1730" s="113">
        <f>IF($U1730&lt;&gt;"",'HPDB FDT-1'!$AX1738,"")</f>
        <v/>
      </c>
      <c r="AL1730" s="113">
        <f>IF($U1730&lt;&gt;"",'HPDB FDT-1'!$AY1738,"")</f>
        <v/>
      </c>
      <c r="AM1730" s="113">
        <f>IF($U1730&lt;&gt;"",'HPDB FDT-1'!$AZ1738,"")</f>
        <v/>
      </c>
      <c r="AN1730" s="113">
        <f>IF($U1730&lt;&gt;"",'HPDB FDT-1'!$BA1738,"")</f>
        <v/>
      </c>
      <c r="AO1730" s="113">
        <f>IF($U1730&lt;&gt;"",'HPDB FDT-1'!$BB1738,"")</f>
        <v/>
      </c>
      <c r="AP1730" s="113">
        <f>IF($U1730&lt;&gt;"","RFS","")</f>
        <v/>
      </c>
      <c r="AR1730" s="113">
        <f>IF($U1730&lt;&gt;"","31","")</f>
        <v/>
      </c>
      <c r="AS1730" s="113">
        <f>IF($U1730&lt;&gt;"","FALSE","")</f>
        <v/>
      </c>
      <c r="AT1730" s="113">
        <f>IF($U1730&lt;&gt;"","TRUE","")</f>
        <v/>
      </c>
    </row>
    <row r="1731" ht="15" customHeight="1" thickBot="1">
      <c r="A1731" s="99">
        <f>IF($U1731&lt;&gt;"",'HPDB FDT-1'!$Q1739,"")</f>
        <v/>
      </c>
      <c r="B1731" s="99">
        <f>IF($U1731&lt;&gt;"",'HPDB FDT-1'!$R1739,"")</f>
        <v/>
      </c>
      <c r="C1731" s="99">
        <f>IF($U1731&lt;&gt;"",'HPDB FDT-1'!$S1739,"")</f>
        <v/>
      </c>
      <c r="D1731" s="115">
        <f>IF($U1731&lt;&gt;"",'HPDB FDT-1'!$T1739,"")</f>
        <v/>
      </c>
      <c r="E1731" s="99">
        <f>IF($U1731&lt;&gt;"","FTTH","")</f>
        <v/>
      </c>
      <c r="F1731" s="115">
        <f>IF($U1731&lt;&gt;"",'HPDB FDT-1'!$V1739,"")</f>
        <v/>
      </c>
      <c r="G1731" s="99">
        <f>IF($U1731&lt;&gt;"","General Retail","")</f>
        <v/>
      </c>
      <c r="H1731" s="99">
        <f>IF($U1731&lt;&gt;"",'CLUSTER FDT-1'!$A$2,"")</f>
        <v/>
      </c>
      <c r="J1731" s="99">
        <f>IF($U1731&lt;&gt;"",'CLUSTER FDT-1'!$A$2,"")</f>
        <v/>
      </c>
      <c r="K1731" s="99">
        <f>IF($U1731&lt;&gt;"",'CLUSTER FDT-1'!$A$2,"")</f>
        <v/>
      </c>
      <c r="L1731" s="99">
        <f>IF($U1731&lt;&gt;"",'HPDB FDT-1'!$AA1739,"")</f>
        <v/>
      </c>
      <c r="M1731" s="99">
        <f>IF($U1731&lt;&gt;"",'HPDB FDT-1'!$AB1739,"")</f>
        <v/>
      </c>
      <c r="N1731" s="113">
        <f>IF($U1731&lt;&gt;"",'HPDB FDT-1'!$AC1739,"")</f>
        <v/>
      </c>
      <c r="O1731" s="99">
        <f>IF('HPDB FDT-1'!$AD1739="","",'HPDB FDT-1'!$AD1739)</f>
        <v/>
      </c>
      <c r="T1731" s="99">
        <f>IF('HPDB FDT-1'!$AI1739="","",'HPDB FDT-1'!$AI1739)</f>
        <v/>
      </c>
      <c r="U1731" s="99">
        <f>IF('HPDB FDT-1'!$AJ1739="","",'HPDB FDT-1'!$AJ1739)</f>
        <v/>
      </c>
      <c r="V1731" s="113">
        <f>IF($U1731&lt;&gt;"","Single Dwelling Unit","")</f>
        <v/>
      </c>
      <c r="AB1731" s="113">
        <f>IF($U1731&lt;&gt;"","RFS","")</f>
        <v/>
      </c>
      <c r="AC1731" s="120">
        <f>IF($U1731&lt;&gt;"",'HPDB FDT-1'!$Q$3,"")</f>
        <v/>
      </c>
      <c r="AD1731" s="112">
        <f>IF($U1731&lt;&gt;"",'HPDB FDT-1'!$Q$4,"")</f>
        <v/>
      </c>
      <c r="AE1731" s="99">
        <f>IF($U1731&lt;&gt;"",'HPDB FDT-1'!$C$6,"")</f>
        <v/>
      </c>
      <c r="AF1731" s="120">
        <f>IF($U1731&lt;&gt;"",'HPDB FDT-1'!$AT1739,"")</f>
        <v/>
      </c>
      <c r="AG1731" s="100">
        <f>IF($A1731&lt;&gt;"",'CLUSTER FDT-1'!$H$2,"")</f>
        <v/>
      </c>
      <c r="AH1731" s="99">
        <f>IF('HPDB FDT-1'!$AV1739="","",'HPDB FDT-1'!$AV1739)</f>
        <v/>
      </c>
      <c r="AI1731" s="99">
        <f>IF('HPDB FDT-1'!$AW1739="","",'HPDB FDT-1'!$AW1739)</f>
        <v/>
      </c>
      <c r="AK1731" s="113">
        <f>IF($U1731&lt;&gt;"",'HPDB FDT-1'!$AX1739,"")</f>
        <v/>
      </c>
      <c r="AL1731" s="113">
        <f>IF($U1731&lt;&gt;"",'HPDB FDT-1'!$AY1739,"")</f>
        <v/>
      </c>
      <c r="AM1731" s="113">
        <f>IF($U1731&lt;&gt;"",'HPDB FDT-1'!$AZ1739,"")</f>
        <v/>
      </c>
      <c r="AN1731" s="113">
        <f>IF($U1731&lt;&gt;"",'HPDB FDT-1'!$BA1739,"")</f>
        <v/>
      </c>
      <c r="AO1731" s="113">
        <f>IF($U1731&lt;&gt;"",'HPDB FDT-1'!$BB1739,"")</f>
        <v/>
      </c>
      <c r="AP1731" s="113">
        <f>IF($U1731&lt;&gt;"","RFS","")</f>
        <v/>
      </c>
      <c r="AR1731" s="113">
        <f>IF($U1731&lt;&gt;"","31","")</f>
        <v/>
      </c>
      <c r="AS1731" s="113">
        <f>IF($U1731&lt;&gt;"","FALSE","")</f>
        <v/>
      </c>
      <c r="AT1731" s="113">
        <f>IF($U1731&lt;&gt;"","TRUE","")</f>
        <v/>
      </c>
    </row>
    <row r="1732" ht="15" customHeight="1" thickBot="1">
      <c r="A1732" s="99">
        <f>IF($U1732&lt;&gt;"",'HPDB FDT-1'!$Q1740,"")</f>
        <v/>
      </c>
      <c r="B1732" s="99">
        <f>IF($U1732&lt;&gt;"",'HPDB FDT-1'!$R1740,"")</f>
        <v/>
      </c>
      <c r="C1732" s="99">
        <f>IF($U1732&lt;&gt;"",'HPDB FDT-1'!$S1740,"")</f>
        <v/>
      </c>
      <c r="D1732" s="115">
        <f>IF($U1732&lt;&gt;"",'HPDB FDT-1'!$T1740,"")</f>
        <v/>
      </c>
      <c r="E1732" s="99">
        <f>IF($U1732&lt;&gt;"","FTTH","")</f>
        <v/>
      </c>
      <c r="F1732" s="115">
        <f>IF($U1732&lt;&gt;"",'HPDB FDT-1'!$V1740,"")</f>
        <v/>
      </c>
      <c r="G1732" s="99">
        <f>IF($U1732&lt;&gt;"","General Retail","")</f>
        <v/>
      </c>
      <c r="H1732" s="99">
        <f>IF($U1732&lt;&gt;"",'CLUSTER FDT-1'!$A$2,"")</f>
        <v/>
      </c>
      <c r="J1732" s="99">
        <f>IF($U1732&lt;&gt;"",'CLUSTER FDT-1'!$A$2,"")</f>
        <v/>
      </c>
      <c r="K1732" s="99">
        <f>IF($U1732&lt;&gt;"",'CLUSTER FDT-1'!$A$2,"")</f>
        <v/>
      </c>
      <c r="L1732" s="99">
        <f>IF($U1732&lt;&gt;"",'HPDB FDT-1'!$AA1740,"")</f>
        <v/>
      </c>
      <c r="M1732" s="99">
        <f>IF($U1732&lt;&gt;"",'HPDB FDT-1'!$AB1740,"")</f>
        <v/>
      </c>
      <c r="N1732" s="113">
        <f>IF($U1732&lt;&gt;"",'HPDB FDT-1'!$AC1740,"")</f>
        <v/>
      </c>
      <c r="O1732" s="99">
        <f>IF('HPDB FDT-1'!$AD1740="","",'HPDB FDT-1'!$AD1740)</f>
        <v/>
      </c>
      <c r="T1732" s="99">
        <f>IF('HPDB FDT-1'!$AI1740="","",'HPDB FDT-1'!$AI1740)</f>
        <v/>
      </c>
      <c r="U1732" s="99">
        <f>IF('HPDB FDT-1'!$AJ1740="","",'HPDB FDT-1'!$AJ1740)</f>
        <v/>
      </c>
      <c r="V1732" s="113">
        <f>IF($U1732&lt;&gt;"","Single Dwelling Unit","")</f>
        <v/>
      </c>
      <c r="AB1732" s="113">
        <f>IF($U1732&lt;&gt;"","RFS","")</f>
        <v/>
      </c>
      <c r="AC1732" s="120">
        <f>IF($U1732&lt;&gt;"",'HPDB FDT-1'!$Q$3,"")</f>
        <v/>
      </c>
      <c r="AD1732" s="112">
        <f>IF($U1732&lt;&gt;"",'HPDB FDT-1'!$Q$4,"")</f>
        <v/>
      </c>
      <c r="AE1732" s="99">
        <f>IF($U1732&lt;&gt;"",'HPDB FDT-1'!$C$6,"")</f>
        <v/>
      </c>
      <c r="AF1732" s="120">
        <f>IF($U1732&lt;&gt;"",'HPDB FDT-1'!$AT1740,"")</f>
        <v/>
      </c>
      <c r="AG1732" s="100">
        <f>IF($A1732&lt;&gt;"",'CLUSTER FDT-1'!$H$2,"")</f>
        <v/>
      </c>
      <c r="AH1732" s="99">
        <f>IF('HPDB FDT-1'!$AV1740="","",'HPDB FDT-1'!$AV1740)</f>
        <v/>
      </c>
      <c r="AI1732" s="99">
        <f>IF('HPDB FDT-1'!$AW1740="","",'HPDB FDT-1'!$AW1740)</f>
        <v/>
      </c>
      <c r="AK1732" s="113">
        <f>IF($U1732&lt;&gt;"",'HPDB FDT-1'!$AX1740,"")</f>
        <v/>
      </c>
      <c r="AL1732" s="113">
        <f>IF($U1732&lt;&gt;"",'HPDB FDT-1'!$AY1740,"")</f>
        <v/>
      </c>
      <c r="AM1732" s="113">
        <f>IF($U1732&lt;&gt;"",'HPDB FDT-1'!$AZ1740,"")</f>
        <v/>
      </c>
      <c r="AN1732" s="113">
        <f>IF($U1732&lt;&gt;"",'HPDB FDT-1'!$BA1740,"")</f>
        <v/>
      </c>
      <c r="AO1732" s="113">
        <f>IF($U1732&lt;&gt;"",'HPDB FDT-1'!$BB1740,"")</f>
        <v/>
      </c>
      <c r="AP1732" s="113">
        <f>IF($U1732&lt;&gt;"","RFS","")</f>
        <v/>
      </c>
      <c r="AR1732" s="113">
        <f>IF($U1732&lt;&gt;"","31","")</f>
        <v/>
      </c>
      <c r="AS1732" s="113">
        <f>IF($U1732&lt;&gt;"","FALSE","")</f>
        <v/>
      </c>
      <c r="AT1732" s="113">
        <f>IF($U1732&lt;&gt;"","TRUE","")</f>
        <v/>
      </c>
    </row>
    <row r="1733" ht="15" customHeight="1" thickBot="1">
      <c r="A1733" s="99">
        <f>IF($U1733&lt;&gt;"",'HPDB FDT-1'!$Q1741,"")</f>
        <v/>
      </c>
      <c r="B1733" s="99">
        <f>IF($U1733&lt;&gt;"",'HPDB FDT-1'!$R1741,"")</f>
        <v/>
      </c>
      <c r="C1733" s="99">
        <f>IF($U1733&lt;&gt;"",'HPDB FDT-1'!$S1741,"")</f>
        <v/>
      </c>
      <c r="D1733" s="115">
        <f>IF($U1733&lt;&gt;"",'HPDB FDT-1'!$T1741,"")</f>
        <v/>
      </c>
      <c r="E1733" s="99">
        <f>IF($U1733&lt;&gt;"","FTTH","")</f>
        <v/>
      </c>
      <c r="F1733" s="115">
        <f>IF($U1733&lt;&gt;"",'HPDB FDT-1'!$V1741,"")</f>
        <v/>
      </c>
      <c r="G1733" s="99">
        <f>IF($U1733&lt;&gt;"","General Retail","")</f>
        <v/>
      </c>
      <c r="H1733" s="99">
        <f>IF($U1733&lt;&gt;"",'CLUSTER FDT-1'!$A$2,"")</f>
        <v/>
      </c>
      <c r="J1733" s="99">
        <f>IF($U1733&lt;&gt;"",'CLUSTER FDT-1'!$A$2,"")</f>
        <v/>
      </c>
      <c r="K1733" s="99">
        <f>IF($U1733&lt;&gt;"",'CLUSTER FDT-1'!$A$2,"")</f>
        <v/>
      </c>
      <c r="L1733" s="99">
        <f>IF($U1733&lt;&gt;"",'HPDB FDT-1'!$AA1741,"")</f>
        <v/>
      </c>
      <c r="M1733" s="99">
        <f>IF($U1733&lt;&gt;"",'HPDB FDT-1'!$AB1741,"")</f>
        <v/>
      </c>
      <c r="N1733" s="113">
        <f>IF($U1733&lt;&gt;"",'HPDB FDT-1'!$AC1741,"")</f>
        <v/>
      </c>
      <c r="O1733" s="99">
        <f>IF('HPDB FDT-1'!$AD1741="","",'HPDB FDT-1'!$AD1741)</f>
        <v/>
      </c>
      <c r="T1733" s="99">
        <f>IF('HPDB FDT-1'!$AI1741="","",'HPDB FDT-1'!$AI1741)</f>
        <v/>
      </c>
      <c r="U1733" s="99">
        <f>IF('HPDB FDT-1'!$AJ1741="","",'HPDB FDT-1'!$AJ1741)</f>
        <v/>
      </c>
      <c r="V1733" s="113">
        <f>IF($U1733&lt;&gt;"","Single Dwelling Unit","")</f>
        <v/>
      </c>
      <c r="AB1733" s="113">
        <f>IF($U1733&lt;&gt;"","RFS","")</f>
        <v/>
      </c>
      <c r="AC1733" s="120">
        <f>IF($U1733&lt;&gt;"",'HPDB FDT-1'!$Q$3,"")</f>
        <v/>
      </c>
      <c r="AD1733" s="112">
        <f>IF($U1733&lt;&gt;"",'HPDB FDT-1'!$Q$4,"")</f>
        <v/>
      </c>
      <c r="AE1733" s="99">
        <f>IF($U1733&lt;&gt;"",'HPDB FDT-1'!$C$6,"")</f>
        <v/>
      </c>
      <c r="AF1733" s="120">
        <f>IF($U1733&lt;&gt;"",'HPDB FDT-1'!$AT1741,"")</f>
        <v/>
      </c>
      <c r="AG1733" s="100">
        <f>IF($A1733&lt;&gt;"",'CLUSTER FDT-1'!$H$2,"")</f>
        <v/>
      </c>
      <c r="AH1733" s="99">
        <f>IF('HPDB FDT-1'!$AV1741="","",'HPDB FDT-1'!$AV1741)</f>
        <v/>
      </c>
      <c r="AI1733" s="99">
        <f>IF('HPDB FDT-1'!$AW1741="","",'HPDB FDT-1'!$AW1741)</f>
        <v/>
      </c>
      <c r="AK1733" s="113">
        <f>IF($U1733&lt;&gt;"",'HPDB FDT-1'!$AX1741,"")</f>
        <v/>
      </c>
      <c r="AL1733" s="113">
        <f>IF($U1733&lt;&gt;"",'HPDB FDT-1'!$AY1741,"")</f>
        <v/>
      </c>
      <c r="AM1733" s="113">
        <f>IF($U1733&lt;&gt;"",'HPDB FDT-1'!$AZ1741,"")</f>
        <v/>
      </c>
      <c r="AN1733" s="113">
        <f>IF($U1733&lt;&gt;"",'HPDB FDT-1'!$BA1741,"")</f>
        <v/>
      </c>
      <c r="AO1733" s="113">
        <f>IF($U1733&lt;&gt;"",'HPDB FDT-1'!$BB1741,"")</f>
        <v/>
      </c>
      <c r="AP1733" s="113">
        <f>IF($U1733&lt;&gt;"","RFS","")</f>
        <v/>
      </c>
      <c r="AR1733" s="113">
        <f>IF($U1733&lt;&gt;"","31","")</f>
        <v/>
      </c>
      <c r="AS1733" s="113">
        <f>IF($U1733&lt;&gt;"","FALSE","")</f>
        <v/>
      </c>
      <c r="AT1733" s="113">
        <f>IF($U1733&lt;&gt;"","TRUE","")</f>
        <v/>
      </c>
    </row>
    <row r="1734" ht="15" customHeight="1" thickBot="1">
      <c r="A1734" s="99">
        <f>IF($U1734&lt;&gt;"",'HPDB FDT-1'!$Q1742,"")</f>
        <v/>
      </c>
      <c r="B1734" s="99">
        <f>IF($U1734&lt;&gt;"",'HPDB FDT-1'!$R1742,"")</f>
        <v/>
      </c>
      <c r="C1734" s="99">
        <f>IF($U1734&lt;&gt;"",'HPDB FDT-1'!$S1742,"")</f>
        <v/>
      </c>
      <c r="D1734" s="115">
        <f>IF($U1734&lt;&gt;"",'HPDB FDT-1'!$T1742,"")</f>
        <v/>
      </c>
      <c r="E1734" s="99">
        <f>IF($U1734&lt;&gt;"","FTTH","")</f>
        <v/>
      </c>
      <c r="F1734" s="115">
        <f>IF($U1734&lt;&gt;"",'HPDB FDT-1'!$V1742,"")</f>
        <v/>
      </c>
      <c r="G1734" s="99">
        <f>IF($U1734&lt;&gt;"","General Retail","")</f>
        <v/>
      </c>
      <c r="H1734" s="99">
        <f>IF($U1734&lt;&gt;"",'CLUSTER FDT-1'!$A$2,"")</f>
        <v/>
      </c>
      <c r="J1734" s="99">
        <f>IF($U1734&lt;&gt;"",'CLUSTER FDT-1'!$A$2,"")</f>
        <v/>
      </c>
      <c r="K1734" s="99">
        <f>IF($U1734&lt;&gt;"",'CLUSTER FDT-1'!$A$2,"")</f>
        <v/>
      </c>
      <c r="L1734" s="99">
        <f>IF($U1734&lt;&gt;"",'HPDB FDT-1'!$AA1742,"")</f>
        <v/>
      </c>
      <c r="M1734" s="99">
        <f>IF($U1734&lt;&gt;"",'HPDB FDT-1'!$AB1742,"")</f>
        <v/>
      </c>
      <c r="N1734" s="113">
        <f>IF($U1734&lt;&gt;"",'HPDB FDT-1'!$AC1742,"")</f>
        <v/>
      </c>
      <c r="O1734" s="99">
        <f>IF('HPDB FDT-1'!$AD1742="","",'HPDB FDT-1'!$AD1742)</f>
        <v/>
      </c>
      <c r="T1734" s="99">
        <f>IF('HPDB FDT-1'!$AI1742="","",'HPDB FDT-1'!$AI1742)</f>
        <v/>
      </c>
      <c r="U1734" s="99">
        <f>IF('HPDB FDT-1'!$AJ1742="","",'HPDB FDT-1'!$AJ1742)</f>
        <v/>
      </c>
      <c r="V1734" s="113">
        <f>IF($U1734&lt;&gt;"","Single Dwelling Unit","")</f>
        <v/>
      </c>
      <c r="AB1734" s="113">
        <f>IF($U1734&lt;&gt;"","RFS","")</f>
        <v/>
      </c>
      <c r="AC1734" s="120">
        <f>IF($U1734&lt;&gt;"",'HPDB FDT-1'!$Q$3,"")</f>
        <v/>
      </c>
      <c r="AD1734" s="112">
        <f>IF($U1734&lt;&gt;"",'HPDB FDT-1'!$Q$4,"")</f>
        <v/>
      </c>
      <c r="AE1734" s="99">
        <f>IF($U1734&lt;&gt;"",'HPDB FDT-1'!$C$6,"")</f>
        <v/>
      </c>
      <c r="AF1734" s="120">
        <f>IF($U1734&lt;&gt;"",'HPDB FDT-1'!$AT1742,"")</f>
        <v/>
      </c>
      <c r="AG1734" s="100">
        <f>IF($A1734&lt;&gt;"",'CLUSTER FDT-1'!$H$2,"")</f>
        <v/>
      </c>
      <c r="AH1734" s="99">
        <f>IF('HPDB FDT-1'!$AV1742="","",'HPDB FDT-1'!$AV1742)</f>
        <v/>
      </c>
      <c r="AI1734" s="99">
        <f>IF('HPDB FDT-1'!$AW1742="","",'HPDB FDT-1'!$AW1742)</f>
        <v/>
      </c>
      <c r="AK1734" s="113">
        <f>IF($U1734&lt;&gt;"",'HPDB FDT-1'!$AX1742,"")</f>
        <v/>
      </c>
      <c r="AL1734" s="113">
        <f>IF($U1734&lt;&gt;"",'HPDB FDT-1'!$AY1742,"")</f>
        <v/>
      </c>
      <c r="AM1734" s="113">
        <f>IF($U1734&lt;&gt;"",'HPDB FDT-1'!$AZ1742,"")</f>
        <v/>
      </c>
      <c r="AN1734" s="113">
        <f>IF($U1734&lt;&gt;"",'HPDB FDT-1'!$BA1742,"")</f>
        <v/>
      </c>
      <c r="AO1734" s="113">
        <f>IF($U1734&lt;&gt;"",'HPDB FDT-1'!$BB1742,"")</f>
        <v/>
      </c>
      <c r="AP1734" s="113">
        <f>IF($U1734&lt;&gt;"","RFS","")</f>
        <v/>
      </c>
      <c r="AR1734" s="113">
        <f>IF($U1734&lt;&gt;"","31","")</f>
        <v/>
      </c>
      <c r="AS1734" s="113">
        <f>IF($U1734&lt;&gt;"","FALSE","")</f>
        <v/>
      </c>
      <c r="AT1734" s="113">
        <f>IF($U1734&lt;&gt;"","TRUE","")</f>
        <v/>
      </c>
    </row>
    <row r="1735" ht="15" customHeight="1" thickBot="1">
      <c r="A1735" s="99">
        <f>IF($U1735&lt;&gt;"",'HPDB FDT-1'!$Q1743,"")</f>
        <v/>
      </c>
      <c r="B1735" s="99">
        <f>IF($U1735&lt;&gt;"",'HPDB FDT-1'!$R1743,"")</f>
        <v/>
      </c>
      <c r="C1735" s="99">
        <f>IF($U1735&lt;&gt;"",'HPDB FDT-1'!$S1743,"")</f>
        <v/>
      </c>
      <c r="D1735" s="115">
        <f>IF($U1735&lt;&gt;"",'HPDB FDT-1'!$T1743,"")</f>
        <v/>
      </c>
      <c r="E1735" s="99">
        <f>IF($U1735&lt;&gt;"","FTTH","")</f>
        <v/>
      </c>
      <c r="F1735" s="115">
        <f>IF($U1735&lt;&gt;"",'HPDB FDT-1'!$V1743,"")</f>
        <v/>
      </c>
      <c r="G1735" s="99">
        <f>IF($U1735&lt;&gt;"","General Retail","")</f>
        <v/>
      </c>
      <c r="H1735" s="99">
        <f>IF($U1735&lt;&gt;"",'CLUSTER FDT-1'!$A$2,"")</f>
        <v/>
      </c>
      <c r="J1735" s="99">
        <f>IF($U1735&lt;&gt;"",'CLUSTER FDT-1'!$A$2,"")</f>
        <v/>
      </c>
      <c r="K1735" s="99">
        <f>IF($U1735&lt;&gt;"",'CLUSTER FDT-1'!$A$2,"")</f>
        <v/>
      </c>
      <c r="L1735" s="99">
        <f>IF($U1735&lt;&gt;"",'HPDB FDT-1'!$AA1743,"")</f>
        <v/>
      </c>
      <c r="M1735" s="99">
        <f>IF($U1735&lt;&gt;"",'HPDB FDT-1'!$AB1743,"")</f>
        <v/>
      </c>
      <c r="N1735" s="113">
        <f>IF($U1735&lt;&gt;"",'HPDB FDT-1'!$AC1743,"")</f>
        <v/>
      </c>
      <c r="O1735" s="99">
        <f>IF('HPDB FDT-1'!$AD1743="","",'HPDB FDT-1'!$AD1743)</f>
        <v/>
      </c>
      <c r="T1735" s="99">
        <f>IF('HPDB FDT-1'!$AI1743="","",'HPDB FDT-1'!$AI1743)</f>
        <v/>
      </c>
      <c r="U1735" s="99">
        <f>IF('HPDB FDT-1'!$AJ1743="","",'HPDB FDT-1'!$AJ1743)</f>
        <v/>
      </c>
      <c r="V1735" s="113">
        <f>IF($U1735&lt;&gt;"","Single Dwelling Unit","")</f>
        <v/>
      </c>
      <c r="AB1735" s="113">
        <f>IF($U1735&lt;&gt;"","RFS","")</f>
        <v/>
      </c>
      <c r="AC1735" s="120">
        <f>IF($U1735&lt;&gt;"",'HPDB FDT-1'!$Q$3,"")</f>
        <v/>
      </c>
      <c r="AD1735" s="112">
        <f>IF($U1735&lt;&gt;"",'HPDB FDT-1'!$Q$4,"")</f>
        <v/>
      </c>
      <c r="AE1735" s="99">
        <f>IF($U1735&lt;&gt;"",'HPDB FDT-1'!$C$6,"")</f>
        <v/>
      </c>
      <c r="AF1735" s="120">
        <f>IF($U1735&lt;&gt;"",'HPDB FDT-1'!$AT1743,"")</f>
        <v/>
      </c>
      <c r="AG1735" s="100">
        <f>IF($A1735&lt;&gt;"",'CLUSTER FDT-1'!$H$2,"")</f>
        <v/>
      </c>
      <c r="AH1735" s="99">
        <f>IF('HPDB FDT-1'!$AV1743="","",'HPDB FDT-1'!$AV1743)</f>
        <v/>
      </c>
      <c r="AI1735" s="99">
        <f>IF('HPDB FDT-1'!$AW1743="","",'HPDB FDT-1'!$AW1743)</f>
        <v/>
      </c>
      <c r="AK1735" s="113">
        <f>IF($U1735&lt;&gt;"",'HPDB FDT-1'!$AX1743,"")</f>
        <v/>
      </c>
      <c r="AL1735" s="113">
        <f>IF($U1735&lt;&gt;"",'HPDB FDT-1'!$AY1743,"")</f>
        <v/>
      </c>
      <c r="AM1735" s="113">
        <f>IF($U1735&lt;&gt;"",'HPDB FDT-1'!$AZ1743,"")</f>
        <v/>
      </c>
      <c r="AN1735" s="113">
        <f>IF($U1735&lt;&gt;"",'HPDB FDT-1'!$BA1743,"")</f>
        <v/>
      </c>
      <c r="AO1735" s="113">
        <f>IF($U1735&lt;&gt;"",'HPDB FDT-1'!$BB1743,"")</f>
        <v/>
      </c>
      <c r="AP1735" s="113">
        <f>IF($U1735&lt;&gt;"","RFS","")</f>
        <v/>
      </c>
      <c r="AR1735" s="113">
        <f>IF($U1735&lt;&gt;"","31","")</f>
        <v/>
      </c>
      <c r="AS1735" s="113">
        <f>IF($U1735&lt;&gt;"","FALSE","")</f>
        <v/>
      </c>
      <c r="AT1735" s="113">
        <f>IF($U1735&lt;&gt;"","TRUE","")</f>
        <v/>
      </c>
    </row>
    <row r="1736" ht="15" customHeight="1" thickBot="1">
      <c r="A1736" s="99">
        <f>IF($U1736&lt;&gt;"",'HPDB FDT-1'!$Q1744,"")</f>
        <v/>
      </c>
      <c r="B1736" s="99">
        <f>IF($U1736&lt;&gt;"",'HPDB FDT-1'!$R1744,"")</f>
        <v/>
      </c>
      <c r="C1736" s="99">
        <f>IF($U1736&lt;&gt;"",'HPDB FDT-1'!$S1744,"")</f>
        <v/>
      </c>
      <c r="D1736" s="115">
        <f>IF($U1736&lt;&gt;"",'HPDB FDT-1'!$T1744,"")</f>
        <v/>
      </c>
      <c r="E1736" s="99">
        <f>IF($U1736&lt;&gt;"","FTTH","")</f>
        <v/>
      </c>
      <c r="F1736" s="115">
        <f>IF($U1736&lt;&gt;"",'HPDB FDT-1'!$V1744,"")</f>
        <v/>
      </c>
      <c r="G1736" s="99">
        <f>IF($U1736&lt;&gt;"","General Retail","")</f>
        <v/>
      </c>
      <c r="H1736" s="99">
        <f>IF($U1736&lt;&gt;"",'CLUSTER FDT-1'!$A$2,"")</f>
        <v/>
      </c>
      <c r="J1736" s="99">
        <f>IF($U1736&lt;&gt;"",'CLUSTER FDT-1'!$A$2,"")</f>
        <v/>
      </c>
      <c r="K1736" s="99">
        <f>IF($U1736&lt;&gt;"",'CLUSTER FDT-1'!$A$2,"")</f>
        <v/>
      </c>
      <c r="L1736" s="99">
        <f>IF($U1736&lt;&gt;"",'HPDB FDT-1'!$AA1744,"")</f>
        <v/>
      </c>
      <c r="M1736" s="99">
        <f>IF($U1736&lt;&gt;"",'HPDB FDT-1'!$AB1744,"")</f>
        <v/>
      </c>
      <c r="N1736" s="113">
        <f>IF($U1736&lt;&gt;"",'HPDB FDT-1'!$AC1744,"")</f>
        <v/>
      </c>
      <c r="O1736" s="99">
        <f>IF('HPDB FDT-1'!$AD1744="","",'HPDB FDT-1'!$AD1744)</f>
        <v/>
      </c>
      <c r="T1736" s="99">
        <f>IF('HPDB FDT-1'!$AI1744="","",'HPDB FDT-1'!$AI1744)</f>
        <v/>
      </c>
      <c r="U1736" s="99">
        <f>IF('HPDB FDT-1'!$AJ1744="","",'HPDB FDT-1'!$AJ1744)</f>
        <v/>
      </c>
      <c r="V1736" s="113">
        <f>IF($U1736&lt;&gt;"","Single Dwelling Unit","")</f>
        <v/>
      </c>
      <c r="AB1736" s="113">
        <f>IF($U1736&lt;&gt;"","RFS","")</f>
        <v/>
      </c>
      <c r="AC1736" s="120">
        <f>IF($U1736&lt;&gt;"",'HPDB FDT-1'!$Q$3,"")</f>
        <v/>
      </c>
      <c r="AD1736" s="112">
        <f>IF($U1736&lt;&gt;"",'HPDB FDT-1'!$Q$4,"")</f>
        <v/>
      </c>
      <c r="AE1736" s="99">
        <f>IF($U1736&lt;&gt;"",'HPDB FDT-1'!$C$6,"")</f>
        <v/>
      </c>
      <c r="AF1736" s="120">
        <f>IF($U1736&lt;&gt;"",'HPDB FDT-1'!$AT1744,"")</f>
        <v/>
      </c>
      <c r="AG1736" s="100">
        <f>IF($A1736&lt;&gt;"",'CLUSTER FDT-1'!$H$2,"")</f>
        <v/>
      </c>
      <c r="AH1736" s="99">
        <f>IF('HPDB FDT-1'!$AV1744="","",'HPDB FDT-1'!$AV1744)</f>
        <v/>
      </c>
      <c r="AI1736" s="99">
        <f>IF('HPDB FDT-1'!$AW1744="","",'HPDB FDT-1'!$AW1744)</f>
        <v/>
      </c>
      <c r="AK1736" s="113">
        <f>IF($U1736&lt;&gt;"",'HPDB FDT-1'!$AX1744,"")</f>
        <v/>
      </c>
      <c r="AL1736" s="113">
        <f>IF($U1736&lt;&gt;"",'HPDB FDT-1'!$AY1744,"")</f>
        <v/>
      </c>
      <c r="AM1736" s="113">
        <f>IF($U1736&lt;&gt;"",'HPDB FDT-1'!$AZ1744,"")</f>
        <v/>
      </c>
      <c r="AN1736" s="113">
        <f>IF($U1736&lt;&gt;"",'HPDB FDT-1'!$BA1744,"")</f>
        <v/>
      </c>
      <c r="AO1736" s="113">
        <f>IF($U1736&lt;&gt;"",'HPDB FDT-1'!$BB1744,"")</f>
        <v/>
      </c>
      <c r="AP1736" s="113">
        <f>IF($U1736&lt;&gt;"","RFS","")</f>
        <v/>
      </c>
      <c r="AR1736" s="113">
        <f>IF($U1736&lt;&gt;"","31","")</f>
        <v/>
      </c>
      <c r="AS1736" s="113">
        <f>IF($U1736&lt;&gt;"","FALSE","")</f>
        <v/>
      </c>
      <c r="AT1736" s="113">
        <f>IF($U1736&lt;&gt;"","TRUE","")</f>
        <v/>
      </c>
    </row>
    <row r="1737" ht="15" customHeight="1" thickBot="1">
      <c r="A1737" s="99">
        <f>IF($U1737&lt;&gt;"",'HPDB FDT-1'!$Q1745,"")</f>
        <v/>
      </c>
      <c r="B1737" s="99">
        <f>IF($U1737&lt;&gt;"",'HPDB FDT-1'!$R1745,"")</f>
        <v/>
      </c>
      <c r="C1737" s="99">
        <f>IF($U1737&lt;&gt;"",'HPDB FDT-1'!$S1745,"")</f>
        <v/>
      </c>
      <c r="D1737" s="115">
        <f>IF($U1737&lt;&gt;"",'HPDB FDT-1'!$T1745,"")</f>
        <v/>
      </c>
      <c r="E1737" s="99">
        <f>IF($U1737&lt;&gt;"","FTTH","")</f>
        <v/>
      </c>
      <c r="F1737" s="115">
        <f>IF($U1737&lt;&gt;"",'HPDB FDT-1'!$V1745,"")</f>
        <v/>
      </c>
      <c r="G1737" s="99">
        <f>IF($U1737&lt;&gt;"","General Retail","")</f>
        <v/>
      </c>
      <c r="H1737" s="99">
        <f>IF($U1737&lt;&gt;"",'CLUSTER FDT-1'!$A$2,"")</f>
        <v/>
      </c>
      <c r="J1737" s="99">
        <f>IF($U1737&lt;&gt;"",'CLUSTER FDT-1'!$A$2,"")</f>
        <v/>
      </c>
      <c r="K1737" s="99">
        <f>IF($U1737&lt;&gt;"",'CLUSTER FDT-1'!$A$2,"")</f>
        <v/>
      </c>
      <c r="L1737" s="99">
        <f>IF($U1737&lt;&gt;"",'HPDB FDT-1'!$AA1745,"")</f>
        <v/>
      </c>
      <c r="M1737" s="99">
        <f>IF($U1737&lt;&gt;"",'HPDB FDT-1'!$AB1745,"")</f>
        <v/>
      </c>
      <c r="N1737" s="113">
        <f>IF($U1737&lt;&gt;"",'HPDB FDT-1'!$AC1745,"")</f>
        <v/>
      </c>
      <c r="O1737" s="99">
        <f>IF('HPDB FDT-1'!$AD1745="","",'HPDB FDT-1'!$AD1745)</f>
        <v/>
      </c>
      <c r="T1737" s="99">
        <f>IF('HPDB FDT-1'!$AI1745="","",'HPDB FDT-1'!$AI1745)</f>
        <v/>
      </c>
      <c r="U1737" s="99">
        <f>IF('HPDB FDT-1'!$AJ1745="","",'HPDB FDT-1'!$AJ1745)</f>
        <v/>
      </c>
      <c r="V1737" s="113">
        <f>IF($U1737&lt;&gt;"","Single Dwelling Unit","")</f>
        <v/>
      </c>
      <c r="AB1737" s="113">
        <f>IF($U1737&lt;&gt;"","RFS","")</f>
        <v/>
      </c>
      <c r="AC1737" s="120">
        <f>IF($U1737&lt;&gt;"",'HPDB FDT-1'!$Q$3,"")</f>
        <v/>
      </c>
      <c r="AD1737" s="112">
        <f>IF($U1737&lt;&gt;"",'HPDB FDT-1'!$Q$4,"")</f>
        <v/>
      </c>
      <c r="AE1737" s="99">
        <f>IF($U1737&lt;&gt;"",'HPDB FDT-1'!$C$6,"")</f>
        <v/>
      </c>
      <c r="AF1737" s="120">
        <f>IF($U1737&lt;&gt;"",'HPDB FDT-1'!$AT1745,"")</f>
        <v/>
      </c>
      <c r="AG1737" s="100">
        <f>IF($A1737&lt;&gt;"",'CLUSTER FDT-1'!$H$2,"")</f>
        <v/>
      </c>
      <c r="AH1737" s="99">
        <f>IF('HPDB FDT-1'!$AV1745="","",'HPDB FDT-1'!$AV1745)</f>
        <v/>
      </c>
      <c r="AI1737" s="99">
        <f>IF('HPDB FDT-1'!$AW1745="","",'HPDB FDT-1'!$AW1745)</f>
        <v/>
      </c>
      <c r="AK1737" s="113">
        <f>IF($U1737&lt;&gt;"",'HPDB FDT-1'!$AX1745,"")</f>
        <v/>
      </c>
      <c r="AL1737" s="113">
        <f>IF($U1737&lt;&gt;"",'HPDB FDT-1'!$AY1745,"")</f>
        <v/>
      </c>
      <c r="AM1737" s="113">
        <f>IF($U1737&lt;&gt;"",'HPDB FDT-1'!$AZ1745,"")</f>
        <v/>
      </c>
      <c r="AN1737" s="113">
        <f>IF($U1737&lt;&gt;"",'HPDB FDT-1'!$BA1745,"")</f>
        <v/>
      </c>
      <c r="AO1737" s="113">
        <f>IF($U1737&lt;&gt;"",'HPDB FDT-1'!$BB1745,"")</f>
        <v/>
      </c>
      <c r="AP1737" s="113">
        <f>IF($U1737&lt;&gt;"","RFS","")</f>
        <v/>
      </c>
      <c r="AR1737" s="113">
        <f>IF($U1737&lt;&gt;"","31","")</f>
        <v/>
      </c>
      <c r="AS1737" s="113">
        <f>IF($U1737&lt;&gt;"","FALSE","")</f>
        <v/>
      </c>
      <c r="AT1737" s="113">
        <f>IF($U1737&lt;&gt;"","TRUE","")</f>
        <v/>
      </c>
    </row>
    <row r="1738" ht="15" customHeight="1" thickBot="1">
      <c r="A1738" s="99">
        <f>IF($U1738&lt;&gt;"",'HPDB FDT-1'!$Q1746,"")</f>
        <v/>
      </c>
      <c r="B1738" s="99">
        <f>IF($U1738&lt;&gt;"",'HPDB FDT-1'!$R1746,"")</f>
        <v/>
      </c>
      <c r="C1738" s="99">
        <f>IF($U1738&lt;&gt;"",'HPDB FDT-1'!$S1746,"")</f>
        <v/>
      </c>
      <c r="D1738" s="115">
        <f>IF($U1738&lt;&gt;"",'HPDB FDT-1'!$T1746,"")</f>
        <v/>
      </c>
      <c r="E1738" s="99">
        <f>IF($U1738&lt;&gt;"","FTTH","")</f>
        <v/>
      </c>
      <c r="F1738" s="115">
        <f>IF($U1738&lt;&gt;"",'HPDB FDT-1'!$V1746,"")</f>
        <v/>
      </c>
      <c r="G1738" s="99">
        <f>IF($U1738&lt;&gt;"","General Retail","")</f>
        <v/>
      </c>
      <c r="H1738" s="99">
        <f>IF($U1738&lt;&gt;"",'CLUSTER FDT-1'!$A$2,"")</f>
        <v/>
      </c>
      <c r="J1738" s="99">
        <f>IF($U1738&lt;&gt;"",'CLUSTER FDT-1'!$A$2,"")</f>
        <v/>
      </c>
      <c r="K1738" s="99">
        <f>IF($U1738&lt;&gt;"",'CLUSTER FDT-1'!$A$2,"")</f>
        <v/>
      </c>
      <c r="L1738" s="99">
        <f>IF($U1738&lt;&gt;"",'HPDB FDT-1'!$AA1746,"")</f>
        <v/>
      </c>
      <c r="M1738" s="99">
        <f>IF($U1738&lt;&gt;"",'HPDB FDT-1'!$AB1746,"")</f>
        <v/>
      </c>
      <c r="N1738" s="113">
        <f>IF($U1738&lt;&gt;"",'HPDB FDT-1'!$AC1746,"")</f>
        <v/>
      </c>
      <c r="O1738" s="99">
        <f>IF('HPDB FDT-1'!$AD1746="","",'HPDB FDT-1'!$AD1746)</f>
        <v/>
      </c>
      <c r="T1738" s="99">
        <f>IF('HPDB FDT-1'!$AI1746="","",'HPDB FDT-1'!$AI1746)</f>
        <v/>
      </c>
      <c r="U1738" s="99">
        <f>IF('HPDB FDT-1'!$AJ1746="","",'HPDB FDT-1'!$AJ1746)</f>
        <v/>
      </c>
      <c r="V1738" s="113">
        <f>IF($U1738&lt;&gt;"","Single Dwelling Unit","")</f>
        <v/>
      </c>
      <c r="AB1738" s="113">
        <f>IF($U1738&lt;&gt;"","RFS","")</f>
        <v/>
      </c>
      <c r="AC1738" s="120">
        <f>IF($U1738&lt;&gt;"",'HPDB FDT-1'!$Q$3,"")</f>
        <v/>
      </c>
      <c r="AD1738" s="112">
        <f>IF($U1738&lt;&gt;"",'HPDB FDT-1'!$Q$4,"")</f>
        <v/>
      </c>
      <c r="AE1738" s="99">
        <f>IF($U1738&lt;&gt;"",'HPDB FDT-1'!$C$6,"")</f>
        <v/>
      </c>
      <c r="AF1738" s="120">
        <f>IF($U1738&lt;&gt;"",'HPDB FDT-1'!$AT1746,"")</f>
        <v/>
      </c>
      <c r="AG1738" s="100">
        <f>IF($A1738&lt;&gt;"",'CLUSTER FDT-1'!$H$2,"")</f>
        <v/>
      </c>
      <c r="AH1738" s="99">
        <f>IF('HPDB FDT-1'!$AV1746="","",'HPDB FDT-1'!$AV1746)</f>
        <v/>
      </c>
      <c r="AI1738" s="99">
        <f>IF('HPDB FDT-1'!$AW1746="","",'HPDB FDT-1'!$AW1746)</f>
        <v/>
      </c>
      <c r="AK1738" s="113">
        <f>IF($U1738&lt;&gt;"",'HPDB FDT-1'!$AX1746,"")</f>
        <v/>
      </c>
      <c r="AL1738" s="113">
        <f>IF($U1738&lt;&gt;"",'HPDB FDT-1'!$AY1746,"")</f>
        <v/>
      </c>
      <c r="AM1738" s="113">
        <f>IF($U1738&lt;&gt;"",'HPDB FDT-1'!$AZ1746,"")</f>
        <v/>
      </c>
      <c r="AN1738" s="113">
        <f>IF($U1738&lt;&gt;"",'HPDB FDT-1'!$BA1746,"")</f>
        <v/>
      </c>
      <c r="AO1738" s="113">
        <f>IF($U1738&lt;&gt;"",'HPDB FDT-1'!$BB1746,"")</f>
        <v/>
      </c>
      <c r="AP1738" s="113">
        <f>IF($U1738&lt;&gt;"","RFS","")</f>
        <v/>
      </c>
      <c r="AR1738" s="113">
        <f>IF($U1738&lt;&gt;"","31","")</f>
        <v/>
      </c>
      <c r="AS1738" s="113">
        <f>IF($U1738&lt;&gt;"","FALSE","")</f>
        <v/>
      </c>
      <c r="AT1738" s="113">
        <f>IF($U1738&lt;&gt;"","TRUE","")</f>
        <v/>
      </c>
    </row>
    <row r="1739" ht="15" customHeight="1" thickBot="1">
      <c r="A1739" s="99">
        <f>IF($U1739&lt;&gt;"",'HPDB FDT-1'!$Q1747,"")</f>
        <v/>
      </c>
      <c r="B1739" s="99">
        <f>IF($U1739&lt;&gt;"",'HPDB FDT-1'!$R1747,"")</f>
        <v/>
      </c>
      <c r="C1739" s="99">
        <f>IF($U1739&lt;&gt;"",'HPDB FDT-1'!$S1747,"")</f>
        <v/>
      </c>
      <c r="D1739" s="115">
        <f>IF($U1739&lt;&gt;"",'HPDB FDT-1'!$T1747,"")</f>
        <v/>
      </c>
      <c r="E1739" s="99">
        <f>IF($U1739&lt;&gt;"","FTTH","")</f>
        <v/>
      </c>
      <c r="F1739" s="115">
        <f>IF($U1739&lt;&gt;"",'HPDB FDT-1'!$V1747,"")</f>
        <v/>
      </c>
      <c r="G1739" s="99">
        <f>IF($U1739&lt;&gt;"","General Retail","")</f>
        <v/>
      </c>
      <c r="H1739" s="99">
        <f>IF($U1739&lt;&gt;"",'CLUSTER FDT-1'!$A$2,"")</f>
        <v/>
      </c>
      <c r="J1739" s="99">
        <f>IF($U1739&lt;&gt;"",'CLUSTER FDT-1'!$A$2,"")</f>
        <v/>
      </c>
      <c r="K1739" s="99">
        <f>IF($U1739&lt;&gt;"",'CLUSTER FDT-1'!$A$2,"")</f>
        <v/>
      </c>
      <c r="L1739" s="99">
        <f>IF($U1739&lt;&gt;"",'HPDB FDT-1'!$AA1747,"")</f>
        <v/>
      </c>
      <c r="M1739" s="99">
        <f>IF($U1739&lt;&gt;"",'HPDB FDT-1'!$AB1747,"")</f>
        <v/>
      </c>
      <c r="N1739" s="113">
        <f>IF($U1739&lt;&gt;"",'HPDB FDT-1'!$AC1747,"")</f>
        <v/>
      </c>
      <c r="O1739" s="99">
        <f>IF('HPDB FDT-1'!$AD1747="","",'HPDB FDT-1'!$AD1747)</f>
        <v/>
      </c>
      <c r="T1739" s="99">
        <f>IF('HPDB FDT-1'!$AI1747="","",'HPDB FDT-1'!$AI1747)</f>
        <v/>
      </c>
      <c r="U1739" s="99">
        <f>IF('HPDB FDT-1'!$AJ1747="","",'HPDB FDT-1'!$AJ1747)</f>
        <v/>
      </c>
      <c r="V1739" s="113">
        <f>IF($U1739&lt;&gt;"","Single Dwelling Unit","")</f>
        <v/>
      </c>
      <c r="AB1739" s="113">
        <f>IF($U1739&lt;&gt;"","RFS","")</f>
        <v/>
      </c>
      <c r="AC1739" s="120">
        <f>IF($U1739&lt;&gt;"",'HPDB FDT-1'!$Q$3,"")</f>
        <v/>
      </c>
      <c r="AD1739" s="112">
        <f>IF($U1739&lt;&gt;"",'HPDB FDT-1'!$Q$4,"")</f>
        <v/>
      </c>
      <c r="AE1739" s="99">
        <f>IF($U1739&lt;&gt;"",'HPDB FDT-1'!$C$6,"")</f>
        <v/>
      </c>
      <c r="AF1739" s="120">
        <f>IF($U1739&lt;&gt;"",'HPDB FDT-1'!$AT1747,"")</f>
        <v/>
      </c>
      <c r="AG1739" s="100">
        <f>IF($A1739&lt;&gt;"",'CLUSTER FDT-1'!$H$2,"")</f>
        <v/>
      </c>
      <c r="AH1739" s="99">
        <f>IF('HPDB FDT-1'!$AV1747="","",'HPDB FDT-1'!$AV1747)</f>
        <v/>
      </c>
      <c r="AI1739" s="99">
        <f>IF('HPDB FDT-1'!$AW1747="","",'HPDB FDT-1'!$AW1747)</f>
        <v/>
      </c>
      <c r="AK1739" s="113">
        <f>IF($U1739&lt;&gt;"",'HPDB FDT-1'!$AX1747,"")</f>
        <v/>
      </c>
      <c r="AL1739" s="113">
        <f>IF($U1739&lt;&gt;"",'HPDB FDT-1'!$AY1747,"")</f>
        <v/>
      </c>
      <c r="AM1739" s="113">
        <f>IF($U1739&lt;&gt;"",'HPDB FDT-1'!$AZ1747,"")</f>
        <v/>
      </c>
      <c r="AN1739" s="113">
        <f>IF($U1739&lt;&gt;"",'HPDB FDT-1'!$BA1747,"")</f>
        <v/>
      </c>
      <c r="AO1739" s="113">
        <f>IF($U1739&lt;&gt;"",'HPDB FDT-1'!$BB1747,"")</f>
        <v/>
      </c>
      <c r="AP1739" s="113">
        <f>IF($U1739&lt;&gt;"","RFS","")</f>
        <v/>
      </c>
      <c r="AR1739" s="113">
        <f>IF($U1739&lt;&gt;"","31","")</f>
        <v/>
      </c>
      <c r="AS1739" s="113">
        <f>IF($U1739&lt;&gt;"","FALSE","")</f>
        <v/>
      </c>
      <c r="AT1739" s="113">
        <f>IF($U1739&lt;&gt;"","TRUE","")</f>
        <v/>
      </c>
    </row>
    <row r="1740" ht="15" customHeight="1" thickBot="1">
      <c r="A1740" s="99">
        <f>IF($U1740&lt;&gt;"",'HPDB FDT-1'!$Q1748,"")</f>
        <v/>
      </c>
      <c r="B1740" s="99">
        <f>IF($U1740&lt;&gt;"",'HPDB FDT-1'!$R1748,"")</f>
        <v/>
      </c>
      <c r="C1740" s="99">
        <f>IF($U1740&lt;&gt;"",'HPDB FDT-1'!$S1748,"")</f>
        <v/>
      </c>
      <c r="D1740" s="115">
        <f>IF($U1740&lt;&gt;"",'HPDB FDT-1'!$T1748,"")</f>
        <v/>
      </c>
      <c r="E1740" s="99">
        <f>IF($U1740&lt;&gt;"","FTTH","")</f>
        <v/>
      </c>
      <c r="F1740" s="115">
        <f>IF($U1740&lt;&gt;"",'HPDB FDT-1'!$V1748,"")</f>
        <v/>
      </c>
      <c r="G1740" s="99">
        <f>IF($U1740&lt;&gt;"","General Retail","")</f>
        <v/>
      </c>
      <c r="H1740" s="99">
        <f>IF($U1740&lt;&gt;"",'CLUSTER FDT-1'!$A$2,"")</f>
        <v/>
      </c>
      <c r="J1740" s="99">
        <f>IF($U1740&lt;&gt;"",'CLUSTER FDT-1'!$A$2,"")</f>
        <v/>
      </c>
      <c r="K1740" s="99">
        <f>IF($U1740&lt;&gt;"",'CLUSTER FDT-1'!$A$2,"")</f>
        <v/>
      </c>
      <c r="L1740" s="99">
        <f>IF($U1740&lt;&gt;"",'HPDB FDT-1'!$AA1748,"")</f>
        <v/>
      </c>
      <c r="M1740" s="99">
        <f>IF($U1740&lt;&gt;"",'HPDB FDT-1'!$AB1748,"")</f>
        <v/>
      </c>
      <c r="N1740" s="113">
        <f>IF($U1740&lt;&gt;"",'HPDB FDT-1'!$AC1748,"")</f>
        <v/>
      </c>
      <c r="O1740" s="99">
        <f>IF('HPDB FDT-1'!$AD1748="","",'HPDB FDT-1'!$AD1748)</f>
        <v/>
      </c>
      <c r="T1740" s="99">
        <f>IF('HPDB FDT-1'!$AI1748="","",'HPDB FDT-1'!$AI1748)</f>
        <v/>
      </c>
      <c r="U1740" s="99">
        <f>IF('HPDB FDT-1'!$AJ1748="","",'HPDB FDT-1'!$AJ1748)</f>
        <v/>
      </c>
      <c r="V1740" s="113">
        <f>IF($U1740&lt;&gt;"","Single Dwelling Unit","")</f>
        <v/>
      </c>
      <c r="AB1740" s="113">
        <f>IF($U1740&lt;&gt;"","RFS","")</f>
        <v/>
      </c>
      <c r="AC1740" s="120">
        <f>IF($U1740&lt;&gt;"",'HPDB FDT-1'!$Q$3,"")</f>
        <v/>
      </c>
      <c r="AD1740" s="112">
        <f>IF($U1740&lt;&gt;"",'HPDB FDT-1'!$Q$4,"")</f>
        <v/>
      </c>
      <c r="AE1740" s="99">
        <f>IF($U1740&lt;&gt;"",'HPDB FDT-1'!$C$6,"")</f>
        <v/>
      </c>
      <c r="AF1740" s="120">
        <f>IF($U1740&lt;&gt;"",'HPDB FDT-1'!$AT1748,"")</f>
        <v/>
      </c>
      <c r="AG1740" s="100">
        <f>IF($A1740&lt;&gt;"",'CLUSTER FDT-1'!$H$2,"")</f>
        <v/>
      </c>
      <c r="AH1740" s="99">
        <f>IF('HPDB FDT-1'!$AV1748="","",'HPDB FDT-1'!$AV1748)</f>
        <v/>
      </c>
      <c r="AI1740" s="99">
        <f>IF('HPDB FDT-1'!$AW1748="","",'HPDB FDT-1'!$AW1748)</f>
        <v/>
      </c>
      <c r="AK1740" s="113">
        <f>IF($U1740&lt;&gt;"",'HPDB FDT-1'!$AX1748,"")</f>
        <v/>
      </c>
      <c r="AL1740" s="113">
        <f>IF($U1740&lt;&gt;"",'HPDB FDT-1'!$AY1748,"")</f>
        <v/>
      </c>
      <c r="AM1740" s="113">
        <f>IF($U1740&lt;&gt;"",'HPDB FDT-1'!$AZ1748,"")</f>
        <v/>
      </c>
      <c r="AN1740" s="113">
        <f>IF($U1740&lt;&gt;"",'HPDB FDT-1'!$BA1748,"")</f>
        <v/>
      </c>
      <c r="AO1740" s="113">
        <f>IF($U1740&lt;&gt;"",'HPDB FDT-1'!$BB1748,"")</f>
        <v/>
      </c>
      <c r="AP1740" s="113">
        <f>IF($U1740&lt;&gt;"","RFS","")</f>
        <v/>
      </c>
      <c r="AR1740" s="113">
        <f>IF($U1740&lt;&gt;"","31","")</f>
        <v/>
      </c>
      <c r="AS1740" s="113">
        <f>IF($U1740&lt;&gt;"","FALSE","")</f>
        <v/>
      </c>
      <c r="AT1740" s="113">
        <f>IF($U1740&lt;&gt;"","TRUE","")</f>
        <v/>
      </c>
    </row>
    <row r="1741" ht="15" customHeight="1" thickBot="1">
      <c r="A1741" s="99">
        <f>IF($U1741&lt;&gt;"",'HPDB FDT-1'!$Q1749,"")</f>
        <v/>
      </c>
      <c r="B1741" s="99">
        <f>IF($U1741&lt;&gt;"",'HPDB FDT-1'!$R1749,"")</f>
        <v/>
      </c>
      <c r="C1741" s="99">
        <f>IF($U1741&lt;&gt;"",'HPDB FDT-1'!$S1749,"")</f>
        <v/>
      </c>
      <c r="D1741" s="115">
        <f>IF($U1741&lt;&gt;"",'HPDB FDT-1'!$T1749,"")</f>
        <v/>
      </c>
      <c r="E1741" s="99">
        <f>IF($U1741&lt;&gt;"","FTTH","")</f>
        <v/>
      </c>
      <c r="F1741" s="115">
        <f>IF($U1741&lt;&gt;"",'HPDB FDT-1'!$V1749,"")</f>
        <v/>
      </c>
      <c r="G1741" s="99">
        <f>IF($U1741&lt;&gt;"","General Retail","")</f>
        <v/>
      </c>
      <c r="H1741" s="99">
        <f>IF($U1741&lt;&gt;"",'CLUSTER FDT-1'!$A$2,"")</f>
        <v/>
      </c>
      <c r="J1741" s="99">
        <f>IF($U1741&lt;&gt;"",'CLUSTER FDT-1'!$A$2,"")</f>
        <v/>
      </c>
      <c r="K1741" s="99">
        <f>IF($U1741&lt;&gt;"",'CLUSTER FDT-1'!$A$2,"")</f>
        <v/>
      </c>
      <c r="L1741" s="99">
        <f>IF($U1741&lt;&gt;"",'HPDB FDT-1'!$AA1749,"")</f>
        <v/>
      </c>
      <c r="M1741" s="99">
        <f>IF($U1741&lt;&gt;"",'HPDB FDT-1'!$AB1749,"")</f>
        <v/>
      </c>
      <c r="N1741" s="113">
        <f>IF($U1741&lt;&gt;"",'HPDB FDT-1'!$AC1749,"")</f>
        <v/>
      </c>
      <c r="O1741" s="99">
        <f>IF('HPDB FDT-1'!$AD1749="","",'HPDB FDT-1'!$AD1749)</f>
        <v/>
      </c>
      <c r="T1741" s="99">
        <f>IF('HPDB FDT-1'!$AI1749="","",'HPDB FDT-1'!$AI1749)</f>
        <v/>
      </c>
      <c r="U1741" s="99">
        <f>IF('HPDB FDT-1'!$AJ1749="","",'HPDB FDT-1'!$AJ1749)</f>
        <v/>
      </c>
      <c r="V1741" s="113">
        <f>IF($U1741&lt;&gt;"","Single Dwelling Unit","")</f>
        <v/>
      </c>
      <c r="AB1741" s="113">
        <f>IF($U1741&lt;&gt;"","RFS","")</f>
        <v/>
      </c>
      <c r="AC1741" s="120">
        <f>IF($U1741&lt;&gt;"",'HPDB FDT-1'!$Q$3,"")</f>
        <v/>
      </c>
      <c r="AD1741" s="112">
        <f>IF($U1741&lt;&gt;"",'HPDB FDT-1'!$Q$4,"")</f>
        <v/>
      </c>
      <c r="AE1741" s="99">
        <f>IF($U1741&lt;&gt;"",'HPDB FDT-1'!$C$6,"")</f>
        <v/>
      </c>
      <c r="AF1741" s="120">
        <f>IF($U1741&lt;&gt;"",'HPDB FDT-1'!$AT1749,"")</f>
        <v/>
      </c>
      <c r="AG1741" s="100">
        <f>IF($A1741&lt;&gt;"",'CLUSTER FDT-1'!$H$2,"")</f>
        <v/>
      </c>
      <c r="AH1741" s="99">
        <f>IF('HPDB FDT-1'!$AV1749="","",'HPDB FDT-1'!$AV1749)</f>
        <v/>
      </c>
      <c r="AI1741" s="99">
        <f>IF('HPDB FDT-1'!$AW1749="","",'HPDB FDT-1'!$AW1749)</f>
        <v/>
      </c>
      <c r="AK1741" s="113">
        <f>IF($U1741&lt;&gt;"",'HPDB FDT-1'!$AX1749,"")</f>
        <v/>
      </c>
      <c r="AL1741" s="113">
        <f>IF($U1741&lt;&gt;"",'HPDB FDT-1'!$AY1749,"")</f>
        <v/>
      </c>
      <c r="AM1741" s="113">
        <f>IF($U1741&lt;&gt;"",'HPDB FDT-1'!$AZ1749,"")</f>
        <v/>
      </c>
      <c r="AN1741" s="113">
        <f>IF($U1741&lt;&gt;"",'HPDB FDT-1'!$BA1749,"")</f>
        <v/>
      </c>
      <c r="AO1741" s="113">
        <f>IF($U1741&lt;&gt;"",'HPDB FDT-1'!$BB1749,"")</f>
        <v/>
      </c>
      <c r="AP1741" s="113">
        <f>IF($U1741&lt;&gt;"","RFS","")</f>
        <v/>
      </c>
      <c r="AR1741" s="113">
        <f>IF($U1741&lt;&gt;"","31","")</f>
        <v/>
      </c>
      <c r="AS1741" s="113">
        <f>IF($U1741&lt;&gt;"","FALSE","")</f>
        <v/>
      </c>
      <c r="AT1741" s="113">
        <f>IF($U1741&lt;&gt;"","TRUE","")</f>
        <v/>
      </c>
    </row>
    <row r="1742" ht="15" customHeight="1" thickBot="1">
      <c r="A1742" s="99">
        <f>IF($U1742&lt;&gt;"",'HPDB FDT-1'!$Q1750,"")</f>
        <v/>
      </c>
      <c r="B1742" s="99">
        <f>IF($U1742&lt;&gt;"",'HPDB FDT-1'!$R1750,"")</f>
        <v/>
      </c>
      <c r="C1742" s="99">
        <f>IF($U1742&lt;&gt;"",'HPDB FDT-1'!$S1750,"")</f>
        <v/>
      </c>
      <c r="D1742" s="115">
        <f>IF($U1742&lt;&gt;"",'HPDB FDT-1'!$T1750,"")</f>
        <v/>
      </c>
      <c r="E1742" s="99">
        <f>IF($U1742&lt;&gt;"","FTTH","")</f>
        <v/>
      </c>
      <c r="F1742" s="115">
        <f>IF($U1742&lt;&gt;"",'HPDB FDT-1'!$V1750,"")</f>
        <v/>
      </c>
      <c r="G1742" s="99">
        <f>IF($U1742&lt;&gt;"","General Retail","")</f>
        <v/>
      </c>
      <c r="H1742" s="99">
        <f>IF($U1742&lt;&gt;"",'CLUSTER FDT-1'!$A$2,"")</f>
        <v/>
      </c>
      <c r="J1742" s="99">
        <f>IF($U1742&lt;&gt;"",'CLUSTER FDT-1'!$A$2,"")</f>
        <v/>
      </c>
      <c r="K1742" s="99">
        <f>IF($U1742&lt;&gt;"",'CLUSTER FDT-1'!$A$2,"")</f>
        <v/>
      </c>
      <c r="L1742" s="99">
        <f>IF($U1742&lt;&gt;"",'HPDB FDT-1'!$AA1750,"")</f>
        <v/>
      </c>
      <c r="M1742" s="99">
        <f>IF($U1742&lt;&gt;"",'HPDB FDT-1'!$AB1750,"")</f>
        <v/>
      </c>
      <c r="N1742" s="113">
        <f>IF($U1742&lt;&gt;"",'HPDB FDT-1'!$AC1750,"")</f>
        <v/>
      </c>
      <c r="O1742" s="99">
        <f>IF('HPDB FDT-1'!$AD1750="","",'HPDB FDT-1'!$AD1750)</f>
        <v/>
      </c>
      <c r="T1742" s="99">
        <f>IF('HPDB FDT-1'!$AI1750="","",'HPDB FDT-1'!$AI1750)</f>
        <v/>
      </c>
      <c r="U1742" s="99">
        <f>IF('HPDB FDT-1'!$AJ1750="","",'HPDB FDT-1'!$AJ1750)</f>
        <v/>
      </c>
      <c r="V1742" s="113">
        <f>IF($U1742&lt;&gt;"","Single Dwelling Unit","")</f>
        <v/>
      </c>
      <c r="AB1742" s="113">
        <f>IF($U1742&lt;&gt;"","RFS","")</f>
        <v/>
      </c>
      <c r="AC1742" s="120">
        <f>IF($U1742&lt;&gt;"",'HPDB FDT-1'!$Q$3,"")</f>
        <v/>
      </c>
      <c r="AD1742" s="112">
        <f>IF($U1742&lt;&gt;"",'HPDB FDT-1'!$Q$4,"")</f>
        <v/>
      </c>
      <c r="AE1742" s="99">
        <f>IF($U1742&lt;&gt;"",'HPDB FDT-1'!$C$6,"")</f>
        <v/>
      </c>
      <c r="AF1742" s="120">
        <f>IF($U1742&lt;&gt;"",'HPDB FDT-1'!$AT1750,"")</f>
        <v/>
      </c>
      <c r="AG1742" s="100">
        <f>IF($A1742&lt;&gt;"",'CLUSTER FDT-1'!$H$2,"")</f>
        <v/>
      </c>
      <c r="AH1742" s="99">
        <f>IF('HPDB FDT-1'!$AV1750="","",'HPDB FDT-1'!$AV1750)</f>
        <v/>
      </c>
      <c r="AI1742" s="99">
        <f>IF('HPDB FDT-1'!$AW1750="","",'HPDB FDT-1'!$AW1750)</f>
        <v/>
      </c>
      <c r="AK1742" s="113">
        <f>IF($U1742&lt;&gt;"",'HPDB FDT-1'!$AX1750,"")</f>
        <v/>
      </c>
      <c r="AL1742" s="113">
        <f>IF($U1742&lt;&gt;"",'HPDB FDT-1'!$AY1750,"")</f>
        <v/>
      </c>
      <c r="AM1742" s="113">
        <f>IF($U1742&lt;&gt;"",'HPDB FDT-1'!$AZ1750,"")</f>
        <v/>
      </c>
      <c r="AN1742" s="113">
        <f>IF($U1742&lt;&gt;"",'HPDB FDT-1'!$BA1750,"")</f>
        <v/>
      </c>
      <c r="AO1742" s="113">
        <f>IF($U1742&lt;&gt;"",'HPDB FDT-1'!$BB1750,"")</f>
        <v/>
      </c>
      <c r="AP1742" s="113">
        <f>IF($U1742&lt;&gt;"","RFS","")</f>
        <v/>
      </c>
      <c r="AR1742" s="113">
        <f>IF($U1742&lt;&gt;"","31","")</f>
        <v/>
      </c>
      <c r="AS1742" s="113">
        <f>IF($U1742&lt;&gt;"","FALSE","")</f>
        <v/>
      </c>
      <c r="AT1742" s="113">
        <f>IF($U1742&lt;&gt;"","TRUE","")</f>
        <v/>
      </c>
    </row>
    <row r="1743" ht="15" customHeight="1" thickBot="1">
      <c r="A1743" s="99">
        <f>IF($U1743&lt;&gt;"",'HPDB FDT-1'!$Q1751,"")</f>
        <v/>
      </c>
      <c r="B1743" s="99">
        <f>IF($U1743&lt;&gt;"",'HPDB FDT-1'!$R1751,"")</f>
        <v/>
      </c>
      <c r="C1743" s="99">
        <f>IF($U1743&lt;&gt;"",'HPDB FDT-1'!$S1751,"")</f>
        <v/>
      </c>
      <c r="D1743" s="115">
        <f>IF($U1743&lt;&gt;"",'HPDB FDT-1'!$T1751,"")</f>
        <v/>
      </c>
      <c r="E1743" s="99">
        <f>IF($U1743&lt;&gt;"","FTTH","")</f>
        <v/>
      </c>
      <c r="F1743" s="115">
        <f>IF($U1743&lt;&gt;"",'HPDB FDT-1'!$V1751,"")</f>
        <v/>
      </c>
      <c r="G1743" s="99">
        <f>IF($U1743&lt;&gt;"","General Retail","")</f>
        <v/>
      </c>
      <c r="H1743" s="99">
        <f>IF($U1743&lt;&gt;"",'CLUSTER FDT-1'!$A$2,"")</f>
        <v/>
      </c>
      <c r="J1743" s="99">
        <f>IF($U1743&lt;&gt;"",'CLUSTER FDT-1'!$A$2,"")</f>
        <v/>
      </c>
      <c r="K1743" s="99">
        <f>IF($U1743&lt;&gt;"",'CLUSTER FDT-1'!$A$2,"")</f>
        <v/>
      </c>
      <c r="L1743" s="99">
        <f>IF($U1743&lt;&gt;"",'HPDB FDT-1'!$AA1751,"")</f>
        <v/>
      </c>
      <c r="M1743" s="99">
        <f>IF($U1743&lt;&gt;"",'HPDB FDT-1'!$AB1751,"")</f>
        <v/>
      </c>
      <c r="N1743" s="113">
        <f>IF($U1743&lt;&gt;"",'HPDB FDT-1'!$AC1751,"")</f>
        <v/>
      </c>
      <c r="O1743" s="99">
        <f>IF('HPDB FDT-1'!$AD1751="","",'HPDB FDT-1'!$AD1751)</f>
        <v/>
      </c>
      <c r="T1743" s="99">
        <f>IF('HPDB FDT-1'!$AI1751="","",'HPDB FDT-1'!$AI1751)</f>
        <v/>
      </c>
      <c r="U1743" s="99">
        <f>IF('HPDB FDT-1'!$AJ1751="","",'HPDB FDT-1'!$AJ1751)</f>
        <v/>
      </c>
      <c r="V1743" s="113">
        <f>IF($U1743&lt;&gt;"","Single Dwelling Unit","")</f>
        <v/>
      </c>
      <c r="AB1743" s="113">
        <f>IF($U1743&lt;&gt;"","RFS","")</f>
        <v/>
      </c>
      <c r="AC1743" s="120">
        <f>IF($U1743&lt;&gt;"",'HPDB FDT-1'!$Q$3,"")</f>
        <v/>
      </c>
      <c r="AD1743" s="112">
        <f>IF($U1743&lt;&gt;"",'HPDB FDT-1'!$Q$4,"")</f>
        <v/>
      </c>
      <c r="AE1743" s="99">
        <f>IF($U1743&lt;&gt;"",'HPDB FDT-1'!$C$6,"")</f>
        <v/>
      </c>
      <c r="AF1743" s="120">
        <f>IF($U1743&lt;&gt;"",'HPDB FDT-1'!$AT1751,"")</f>
        <v/>
      </c>
      <c r="AG1743" s="100">
        <f>IF($A1743&lt;&gt;"",'CLUSTER FDT-1'!$H$2,"")</f>
        <v/>
      </c>
      <c r="AH1743" s="99">
        <f>IF('HPDB FDT-1'!$AV1751="","",'HPDB FDT-1'!$AV1751)</f>
        <v/>
      </c>
      <c r="AI1743" s="99">
        <f>IF('HPDB FDT-1'!$AW1751="","",'HPDB FDT-1'!$AW1751)</f>
        <v/>
      </c>
      <c r="AK1743" s="113">
        <f>IF($U1743&lt;&gt;"",'HPDB FDT-1'!$AX1751,"")</f>
        <v/>
      </c>
      <c r="AL1743" s="113">
        <f>IF($U1743&lt;&gt;"",'HPDB FDT-1'!$AY1751,"")</f>
        <v/>
      </c>
      <c r="AM1743" s="113">
        <f>IF($U1743&lt;&gt;"",'HPDB FDT-1'!$AZ1751,"")</f>
        <v/>
      </c>
      <c r="AN1743" s="113">
        <f>IF($U1743&lt;&gt;"",'HPDB FDT-1'!$BA1751,"")</f>
        <v/>
      </c>
      <c r="AO1743" s="113">
        <f>IF($U1743&lt;&gt;"",'HPDB FDT-1'!$BB1751,"")</f>
        <v/>
      </c>
      <c r="AP1743" s="113">
        <f>IF($U1743&lt;&gt;"","RFS","")</f>
        <v/>
      </c>
      <c r="AR1743" s="113">
        <f>IF($U1743&lt;&gt;"","31","")</f>
        <v/>
      </c>
      <c r="AS1743" s="113">
        <f>IF($U1743&lt;&gt;"","FALSE","")</f>
        <v/>
      </c>
      <c r="AT1743" s="113">
        <f>IF($U1743&lt;&gt;"","TRUE","")</f>
        <v/>
      </c>
    </row>
    <row r="1744" ht="15" customHeight="1" thickBot="1">
      <c r="A1744" s="99">
        <f>IF($U1744&lt;&gt;"",'HPDB FDT-1'!$Q1752,"")</f>
        <v/>
      </c>
      <c r="B1744" s="99">
        <f>IF($U1744&lt;&gt;"",'HPDB FDT-1'!$R1752,"")</f>
        <v/>
      </c>
      <c r="C1744" s="99">
        <f>IF($U1744&lt;&gt;"",'HPDB FDT-1'!$S1752,"")</f>
        <v/>
      </c>
      <c r="D1744" s="115">
        <f>IF($U1744&lt;&gt;"",'HPDB FDT-1'!$T1752,"")</f>
        <v/>
      </c>
      <c r="E1744" s="99">
        <f>IF($U1744&lt;&gt;"","FTTH","")</f>
        <v/>
      </c>
      <c r="F1744" s="115">
        <f>IF($U1744&lt;&gt;"",'HPDB FDT-1'!$V1752,"")</f>
        <v/>
      </c>
      <c r="G1744" s="99">
        <f>IF($U1744&lt;&gt;"","General Retail","")</f>
        <v/>
      </c>
      <c r="H1744" s="99">
        <f>IF($U1744&lt;&gt;"",'CLUSTER FDT-1'!$A$2,"")</f>
        <v/>
      </c>
      <c r="J1744" s="99">
        <f>IF($U1744&lt;&gt;"",'CLUSTER FDT-1'!$A$2,"")</f>
        <v/>
      </c>
      <c r="K1744" s="99">
        <f>IF($U1744&lt;&gt;"",'CLUSTER FDT-1'!$A$2,"")</f>
        <v/>
      </c>
      <c r="L1744" s="99">
        <f>IF($U1744&lt;&gt;"",'HPDB FDT-1'!$AA1752,"")</f>
        <v/>
      </c>
      <c r="M1744" s="99">
        <f>IF($U1744&lt;&gt;"",'HPDB FDT-1'!$AB1752,"")</f>
        <v/>
      </c>
      <c r="N1744" s="113">
        <f>IF($U1744&lt;&gt;"",'HPDB FDT-1'!$AC1752,"")</f>
        <v/>
      </c>
      <c r="O1744" s="99">
        <f>IF('HPDB FDT-1'!$AD1752="","",'HPDB FDT-1'!$AD1752)</f>
        <v/>
      </c>
      <c r="T1744" s="99">
        <f>IF('HPDB FDT-1'!$AI1752="","",'HPDB FDT-1'!$AI1752)</f>
        <v/>
      </c>
      <c r="U1744" s="99">
        <f>IF('HPDB FDT-1'!$AJ1752="","",'HPDB FDT-1'!$AJ1752)</f>
        <v/>
      </c>
      <c r="V1744" s="113">
        <f>IF($U1744&lt;&gt;"","Single Dwelling Unit","")</f>
        <v/>
      </c>
      <c r="AB1744" s="113">
        <f>IF($U1744&lt;&gt;"","RFS","")</f>
        <v/>
      </c>
      <c r="AC1744" s="120">
        <f>IF($U1744&lt;&gt;"",'HPDB FDT-1'!$Q$3,"")</f>
        <v/>
      </c>
      <c r="AD1744" s="112">
        <f>IF($U1744&lt;&gt;"",'HPDB FDT-1'!$Q$4,"")</f>
        <v/>
      </c>
      <c r="AE1744" s="99">
        <f>IF($U1744&lt;&gt;"",'HPDB FDT-1'!$C$6,"")</f>
        <v/>
      </c>
      <c r="AF1744" s="120">
        <f>IF($U1744&lt;&gt;"",'HPDB FDT-1'!$AT1752,"")</f>
        <v/>
      </c>
      <c r="AG1744" s="100">
        <f>IF($A1744&lt;&gt;"",'CLUSTER FDT-1'!$H$2,"")</f>
        <v/>
      </c>
      <c r="AH1744" s="99">
        <f>IF('HPDB FDT-1'!$AV1752="","",'HPDB FDT-1'!$AV1752)</f>
        <v/>
      </c>
      <c r="AI1744" s="99">
        <f>IF('HPDB FDT-1'!$AW1752="","",'HPDB FDT-1'!$AW1752)</f>
        <v/>
      </c>
      <c r="AK1744" s="113">
        <f>IF($U1744&lt;&gt;"",'HPDB FDT-1'!$AX1752,"")</f>
        <v/>
      </c>
      <c r="AL1744" s="113">
        <f>IF($U1744&lt;&gt;"",'HPDB FDT-1'!$AY1752,"")</f>
        <v/>
      </c>
      <c r="AM1744" s="113">
        <f>IF($U1744&lt;&gt;"",'HPDB FDT-1'!$AZ1752,"")</f>
        <v/>
      </c>
      <c r="AN1744" s="113">
        <f>IF($U1744&lt;&gt;"",'HPDB FDT-1'!$BA1752,"")</f>
        <v/>
      </c>
      <c r="AO1744" s="113">
        <f>IF($U1744&lt;&gt;"",'HPDB FDT-1'!$BB1752,"")</f>
        <v/>
      </c>
      <c r="AP1744" s="113">
        <f>IF($U1744&lt;&gt;"","RFS","")</f>
        <v/>
      </c>
      <c r="AR1744" s="113">
        <f>IF($U1744&lt;&gt;"","31","")</f>
        <v/>
      </c>
      <c r="AS1744" s="113">
        <f>IF($U1744&lt;&gt;"","FALSE","")</f>
        <v/>
      </c>
      <c r="AT1744" s="113">
        <f>IF($U1744&lt;&gt;"","TRUE","")</f>
        <v/>
      </c>
    </row>
    <row r="1745" ht="15" customHeight="1" thickBot="1">
      <c r="A1745" s="99">
        <f>IF($U1745&lt;&gt;"",'HPDB FDT-1'!$Q1753,"")</f>
        <v/>
      </c>
      <c r="B1745" s="99">
        <f>IF($U1745&lt;&gt;"",'HPDB FDT-1'!$R1753,"")</f>
        <v/>
      </c>
      <c r="C1745" s="99">
        <f>IF($U1745&lt;&gt;"",'HPDB FDT-1'!$S1753,"")</f>
        <v/>
      </c>
      <c r="D1745" s="115">
        <f>IF($U1745&lt;&gt;"",'HPDB FDT-1'!$T1753,"")</f>
        <v/>
      </c>
      <c r="E1745" s="99">
        <f>IF($U1745&lt;&gt;"","FTTH","")</f>
        <v/>
      </c>
      <c r="F1745" s="115">
        <f>IF($U1745&lt;&gt;"",'HPDB FDT-1'!$V1753,"")</f>
        <v/>
      </c>
      <c r="G1745" s="99">
        <f>IF($U1745&lt;&gt;"","General Retail","")</f>
        <v/>
      </c>
      <c r="H1745" s="99">
        <f>IF($U1745&lt;&gt;"",'CLUSTER FDT-1'!$A$2,"")</f>
        <v/>
      </c>
      <c r="J1745" s="99">
        <f>IF($U1745&lt;&gt;"",'CLUSTER FDT-1'!$A$2,"")</f>
        <v/>
      </c>
      <c r="K1745" s="99">
        <f>IF($U1745&lt;&gt;"",'CLUSTER FDT-1'!$A$2,"")</f>
        <v/>
      </c>
      <c r="L1745" s="99">
        <f>IF($U1745&lt;&gt;"",'HPDB FDT-1'!$AA1753,"")</f>
        <v/>
      </c>
      <c r="M1745" s="99">
        <f>IF($U1745&lt;&gt;"",'HPDB FDT-1'!$AB1753,"")</f>
        <v/>
      </c>
      <c r="N1745" s="113">
        <f>IF($U1745&lt;&gt;"",'HPDB FDT-1'!$AC1753,"")</f>
        <v/>
      </c>
      <c r="O1745" s="99">
        <f>IF('HPDB FDT-1'!$AD1753="","",'HPDB FDT-1'!$AD1753)</f>
        <v/>
      </c>
      <c r="T1745" s="99">
        <f>IF('HPDB FDT-1'!$AI1753="","",'HPDB FDT-1'!$AI1753)</f>
        <v/>
      </c>
      <c r="U1745" s="99">
        <f>IF('HPDB FDT-1'!$AJ1753="","",'HPDB FDT-1'!$AJ1753)</f>
        <v/>
      </c>
      <c r="V1745" s="113">
        <f>IF($U1745&lt;&gt;"","Single Dwelling Unit","")</f>
        <v/>
      </c>
      <c r="AB1745" s="113">
        <f>IF($U1745&lt;&gt;"","RFS","")</f>
        <v/>
      </c>
      <c r="AC1745" s="120">
        <f>IF($U1745&lt;&gt;"",'HPDB FDT-1'!$Q$3,"")</f>
        <v/>
      </c>
      <c r="AD1745" s="112">
        <f>IF($U1745&lt;&gt;"",'HPDB FDT-1'!$Q$4,"")</f>
        <v/>
      </c>
      <c r="AE1745" s="99">
        <f>IF($U1745&lt;&gt;"",'HPDB FDT-1'!$C$6,"")</f>
        <v/>
      </c>
      <c r="AF1745" s="120">
        <f>IF($U1745&lt;&gt;"",'HPDB FDT-1'!$AT1753,"")</f>
        <v/>
      </c>
      <c r="AG1745" s="100">
        <f>IF($A1745&lt;&gt;"",'CLUSTER FDT-1'!$H$2,"")</f>
        <v/>
      </c>
      <c r="AH1745" s="99">
        <f>IF('HPDB FDT-1'!$AV1753="","",'HPDB FDT-1'!$AV1753)</f>
        <v/>
      </c>
      <c r="AI1745" s="99">
        <f>IF('HPDB FDT-1'!$AW1753="","",'HPDB FDT-1'!$AW1753)</f>
        <v/>
      </c>
      <c r="AK1745" s="113">
        <f>IF($U1745&lt;&gt;"",'HPDB FDT-1'!$AX1753,"")</f>
        <v/>
      </c>
      <c r="AL1745" s="113">
        <f>IF($U1745&lt;&gt;"",'HPDB FDT-1'!$AY1753,"")</f>
        <v/>
      </c>
      <c r="AM1745" s="113">
        <f>IF($U1745&lt;&gt;"",'HPDB FDT-1'!$AZ1753,"")</f>
        <v/>
      </c>
      <c r="AN1745" s="113">
        <f>IF($U1745&lt;&gt;"",'HPDB FDT-1'!$BA1753,"")</f>
        <v/>
      </c>
      <c r="AO1745" s="113">
        <f>IF($U1745&lt;&gt;"",'HPDB FDT-1'!$BB1753,"")</f>
        <v/>
      </c>
      <c r="AP1745" s="113">
        <f>IF($U1745&lt;&gt;"","RFS","")</f>
        <v/>
      </c>
      <c r="AR1745" s="113">
        <f>IF($U1745&lt;&gt;"","31","")</f>
        <v/>
      </c>
      <c r="AS1745" s="113">
        <f>IF($U1745&lt;&gt;"","FALSE","")</f>
        <v/>
      </c>
      <c r="AT1745" s="113">
        <f>IF($U1745&lt;&gt;"","TRUE","")</f>
        <v/>
      </c>
    </row>
    <row r="1746" ht="15" customHeight="1" thickBot="1">
      <c r="A1746" s="99">
        <f>IF($U1746&lt;&gt;"",'HPDB FDT-1'!$Q1754,"")</f>
        <v/>
      </c>
      <c r="B1746" s="99">
        <f>IF($U1746&lt;&gt;"",'HPDB FDT-1'!$R1754,"")</f>
        <v/>
      </c>
      <c r="C1746" s="99">
        <f>IF($U1746&lt;&gt;"",'HPDB FDT-1'!$S1754,"")</f>
        <v/>
      </c>
      <c r="D1746" s="115">
        <f>IF($U1746&lt;&gt;"",'HPDB FDT-1'!$T1754,"")</f>
        <v/>
      </c>
      <c r="E1746" s="99">
        <f>IF($U1746&lt;&gt;"","FTTH","")</f>
        <v/>
      </c>
      <c r="F1746" s="115">
        <f>IF($U1746&lt;&gt;"",'HPDB FDT-1'!$V1754,"")</f>
        <v/>
      </c>
      <c r="G1746" s="99">
        <f>IF($U1746&lt;&gt;"","General Retail","")</f>
        <v/>
      </c>
      <c r="H1746" s="99">
        <f>IF($U1746&lt;&gt;"",'CLUSTER FDT-1'!$A$2,"")</f>
        <v/>
      </c>
      <c r="J1746" s="99">
        <f>IF($U1746&lt;&gt;"",'CLUSTER FDT-1'!$A$2,"")</f>
        <v/>
      </c>
      <c r="K1746" s="99">
        <f>IF($U1746&lt;&gt;"",'CLUSTER FDT-1'!$A$2,"")</f>
        <v/>
      </c>
      <c r="L1746" s="99">
        <f>IF($U1746&lt;&gt;"",'HPDB FDT-1'!$AA1754,"")</f>
        <v/>
      </c>
      <c r="M1746" s="99">
        <f>IF($U1746&lt;&gt;"",'HPDB FDT-1'!$AB1754,"")</f>
        <v/>
      </c>
      <c r="N1746" s="113">
        <f>IF($U1746&lt;&gt;"",'HPDB FDT-1'!$AC1754,"")</f>
        <v/>
      </c>
      <c r="O1746" s="99">
        <f>IF('HPDB FDT-1'!$AD1754="","",'HPDB FDT-1'!$AD1754)</f>
        <v/>
      </c>
      <c r="T1746" s="99">
        <f>IF('HPDB FDT-1'!$AI1754="","",'HPDB FDT-1'!$AI1754)</f>
        <v/>
      </c>
      <c r="U1746" s="99">
        <f>IF('HPDB FDT-1'!$AJ1754="","",'HPDB FDT-1'!$AJ1754)</f>
        <v/>
      </c>
      <c r="V1746" s="113">
        <f>IF($U1746&lt;&gt;"","Single Dwelling Unit","")</f>
        <v/>
      </c>
      <c r="AB1746" s="113">
        <f>IF($U1746&lt;&gt;"","RFS","")</f>
        <v/>
      </c>
      <c r="AC1746" s="120">
        <f>IF($U1746&lt;&gt;"",'HPDB FDT-1'!$Q$3,"")</f>
        <v/>
      </c>
      <c r="AD1746" s="112">
        <f>IF($U1746&lt;&gt;"",'HPDB FDT-1'!$Q$4,"")</f>
        <v/>
      </c>
      <c r="AE1746" s="99">
        <f>IF($U1746&lt;&gt;"",'HPDB FDT-1'!$C$6,"")</f>
        <v/>
      </c>
      <c r="AF1746" s="120">
        <f>IF($U1746&lt;&gt;"",'HPDB FDT-1'!$AT1754,"")</f>
        <v/>
      </c>
      <c r="AG1746" s="100">
        <f>IF($A1746&lt;&gt;"",'CLUSTER FDT-1'!$H$2,"")</f>
        <v/>
      </c>
      <c r="AH1746" s="99">
        <f>IF('HPDB FDT-1'!$AV1754="","",'HPDB FDT-1'!$AV1754)</f>
        <v/>
      </c>
      <c r="AI1746" s="99">
        <f>IF('HPDB FDT-1'!$AW1754="","",'HPDB FDT-1'!$AW1754)</f>
        <v/>
      </c>
      <c r="AK1746" s="113">
        <f>IF($U1746&lt;&gt;"",'HPDB FDT-1'!$AX1754,"")</f>
        <v/>
      </c>
      <c r="AL1746" s="113">
        <f>IF($U1746&lt;&gt;"",'HPDB FDT-1'!$AY1754,"")</f>
        <v/>
      </c>
      <c r="AM1746" s="113">
        <f>IF($U1746&lt;&gt;"",'HPDB FDT-1'!$AZ1754,"")</f>
        <v/>
      </c>
      <c r="AN1746" s="113">
        <f>IF($U1746&lt;&gt;"",'HPDB FDT-1'!$BA1754,"")</f>
        <v/>
      </c>
      <c r="AO1746" s="113">
        <f>IF($U1746&lt;&gt;"",'HPDB FDT-1'!$BB1754,"")</f>
        <v/>
      </c>
      <c r="AP1746" s="113">
        <f>IF($U1746&lt;&gt;"","RFS","")</f>
        <v/>
      </c>
      <c r="AR1746" s="113">
        <f>IF($U1746&lt;&gt;"","31","")</f>
        <v/>
      </c>
      <c r="AS1746" s="113">
        <f>IF($U1746&lt;&gt;"","FALSE","")</f>
        <v/>
      </c>
      <c r="AT1746" s="113">
        <f>IF($U1746&lt;&gt;"","TRUE","")</f>
        <v/>
      </c>
    </row>
    <row r="1747" ht="15" customHeight="1" thickBot="1">
      <c r="A1747" s="99">
        <f>IF($U1747&lt;&gt;"",'HPDB FDT-1'!$Q1755,"")</f>
        <v/>
      </c>
      <c r="B1747" s="99">
        <f>IF($U1747&lt;&gt;"",'HPDB FDT-1'!$R1755,"")</f>
        <v/>
      </c>
      <c r="C1747" s="99">
        <f>IF($U1747&lt;&gt;"",'HPDB FDT-1'!$S1755,"")</f>
        <v/>
      </c>
      <c r="D1747" s="115">
        <f>IF($U1747&lt;&gt;"",'HPDB FDT-1'!$T1755,"")</f>
        <v/>
      </c>
      <c r="E1747" s="99">
        <f>IF($U1747&lt;&gt;"","FTTH","")</f>
        <v/>
      </c>
      <c r="F1747" s="115">
        <f>IF($U1747&lt;&gt;"",'HPDB FDT-1'!$V1755,"")</f>
        <v/>
      </c>
      <c r="G1747" s="99">
        <f>IF($U1747&lt;&gt;"","General Retail","")</f>
        <v/>
      </c>
      <c r="H1747" s="99">
        <f>IF($U1747&lt;&gt;"",'CLUSTER FDT-1'!$A$2,"")</f>
        <v/>
      </c>
      <c r="J1747" s="99">
        <f>IF($U1747&lt;&gt;"",'CLUSTER FDT-1'!$A$2,"")</f>
        <v/>
      </c>
      <c r="K1747" s="99">
        <f>IF($U1747&lt;&gt;"",'CLUSTER FDT-1'!$A$2,"")</f>
        <v/>
      </c>
      <c r="L1747" s="99">
        <f>IF($U1747&lt;&gt;"",'HPDB FDT-1'!$AA1755,"")</f>
        <v/>
      </c>
      <c r="M1747" s="99">
        <f>IF($U1747&lt;&gt;"",'HPDB FDT-1'!$AB1755,"")</f>
        <v/>
      </c>
      <c r="N1747" s="113">
        <f>IF($U1747&lt;&gt;"",'HPDB FDT-1'!$AC1755,"")</f>
        <v/>
      </c>
      <c r="O1747" s="99">
        <f>IF('HPDB FDT-1'!$AD1755="","",'HPDB FDT-1'!$AD1755)</f>
        <v/>
      </c>
      <c r="T1747" s="99">
        <f>IF('HPDB FDT-1'!$AI1755="","",'HPDB FDT-1'!$AI1755)</f>
        <v/>
      </c>
      <c r="U1747" s="99">
        <f>IF('HPDB FDT-1'!$AJ1755="","",'HPDB FDT-1'!$AJ1755)</f>
        <v/>
      </c>
      <c r="V1747" s="113">
        <f>IF($U1747&lt;&gt;"","Single Dwelling Unit","")</f>
        <v/>
      </c>
      <c r="AB1747" s="113">
        <f>IF($U1747&lt;&gt;"","RFS","")</f>
        <v/>
      </c>
      <c r="AC1747" s="120">
        <f>IF($U1747&lt;&gt;"",'HPDB FDT-1'!$Q$3,"")</f>
        <v/>
      </c>
      <c r="AD1747" s="112">
        <f>IF($U1747&lt;&gt;"",'HPDB FDT-1'!$Q$4,"")</f>
        <v/>
      </c>
      <c r="AE1747" s="99">
        <f>IF($U1747&lt;&gt;"",'HPDB FDT-1'!$C$6,"")</f>
        <v/>
      </c>
      <c r="AF1747" s="120">
        <f>IF($U1747&lt;&gt;"",'HPDB FDT-1'!$AT1755,"")</f>
        <v/>
      </c>
      <c r="AG1747" s="100">
        <f>IF($A1747&lt;&gt;"",'CLUSTER FDT-1'!$H$2,"")</f>
        <v/>
      </c>
      <c r="AH1747" s="99">
        <f>IF('HPDB FDT-1'!$AV1755="","",'HPDB FDT-1'!$AV1755)</f>
        <v/>
      </c>
      <c r="AI1747" s="99">
        <f>IF('HPDB FDT-1'!$AW1755="","",'HPDB FDT-1'!$AW1755)</f>
        <v/>
      </c>
      <c r="AK1747" s="113">
        <f>IF($U1747&lt;&gt;"",'HPDB FDT-1'!$AX1755,"")</f>
        <v/>
      </c>
      <c r="AL1747" s="113">
        <f>IF($U1747&lt;&gt;"",'HPDB FDT-1'!$AY1755,"")</f>
        <v/>
      </c>
      <c r="AM1747" s="113">
        <f>IF($U1747&lt;&gt;"",'HPDB FDT-1'!$AZ1755,"")</f>
        <v/>
      </c>
      <c r="AN1747" s="113">
        <f>IF($U1747&lt;&gt;"",'HPDB FDT-1'!$BA1755,"")</f>
        <v/>
      </c>
      <c r="AO1747" s="113">
        <f>IF($U1747&lt;&gt;"",'HPDB FDT-1'!$BB1755,"")</f>
        <v/>
      </c>
      <c r="AP1747" s="113">
        <f>IF($U1747&lt;&gt;"","RFS","")</f>
        <v/>
      </c>
      <c r="AR1747" s="113">
        <f>IF($U1747&lt;&gt;"","31","")</f>
        <v/>
      </c>
      <c r="AS1747" s="113">
        <f>IF($U1747&lt;&gt;"","FALSE","")</f>
        <v/>
      </c>
      <c r="AT1747" s="113">
        <f>IF($U1747&lt;&gt;"","TRUE","")</f>
        <v/>
      </c>
    </row>
    <row r="1748" ht="15" customHeight="1" thickBot="1">
      <c r="A1748" s="99">
        <f>IF($U1748&lt;&gt;"",'HPDB FDT-1'!$Q1756,"")</f>
        <v/>
      </c>
      <c r="B1748" s="99">
        <f>IF($U1748&lt;&gt;"",'HPDB FDT-1'!$R1756,"")</f>
        <v/>
      </c>
      <c r="C1748" s="99">
        <f>IF($U1748&lt;&gt;"",'HPDB FDT-1'!$S1756,"")</f>
        <v/>
      </c>
      <c r="D1748" s="115">
        <f>IF($U1748&lt;&gt;"",'HPDB FDT-1'!$T1756,"")</f>
        <v/>
      </c>
      <c r="E1748" s="99">
        <f>IF($U1748&lt;&gt;"","FTTH","")</f>
        <v/>
      </c>
      <c r="F1748" s="115">
        <f>IF($U1748&lt;&gt;"",'HPDB FDT-1'!$V1756,"")</f>
        <v/>
      </c>
      <c r="G1748" s="99">
        <f>IF($U1748&lt;&gt;"","General Retail","")</f>
        <v/>
      </c>
      <c r="H1748" s="99">
        <f>IF($U1748&lt;&gt;"",'CLUSTER FDT-1'!$A$2,"")</f>
        <v/>
      </c>
      <c r="J1748" s="99">
        <f>IF($U1748&lt;&gt;"",'CLUSTER FDT-1'!$A$2,"")</f>
        <v/>
      </c>
      <c r="K1748" s="99">
        <f>IF($U1748&lt;&gt;"",'CLUSTER FDT-1'!$A$2,"")</f>
        <v/>
      </c>
      <c r="L1748" s="99">
        <f>IF($U1748&lt;&gt;"",'HPDB FDT-1'!$AA1756,"")</f>
        <v/>
      </c>
      <c r="M1748" s="99">
        <f>IF($U1748&lt;&gt;"",'HPDB FDT-1'!$AB1756,"")</f>
        <v/>
      </c>
      <c r="N1748" s="113">
        <f>IF($U1748&lt;&gt;"",'HPDB FDT-1'!$AC1756,"")</f>
        <v/>
      </c>
      <c r="O1748" s="99">
        <f>IF('HPDB FDT-1'!$AD1756="","",'HPDB FDT-1'!$AD1756)</f>
        <v/>
      </c>
      <c r="T1748" s="99">
        <f>IF('HPDB FDT-1'!$AI1756="","",'HPDB FDT-1'!$AI1756)</f>
        <v/>
      </c>
      <c r="U1748" s="99">
        <f>IF('HPDB FDT-1'!$AJ1756="","",'HPDB FDT-1'!$AJ1756)</f>
        <v/>
      </c>
      <c r="V1748" s="113">
        <f>IF($U1748&lt;&gt;"","Single Dwelling Unit","")</f>
        <v/>
      </c>
      <c r="AB1748" s="113">
        <f>IF($U1748&lt;&gt;"","RFS","")</f>
        <v/>
      </c>
      <c r="AC1748" s="120">
        <f>IF($U1748&lt;&gt;"",'HPDB FDT-1'!$Q$3,"")</f>
        <v/>
      </c>
      <c r="AD1748" s="112">
        <f>IF($U1748&lt;&gt;"",'HPDB FDT-1'!$Q$4,"")</f>
        <v/>
      </c>
      <c r="AE1748" s="99">
        <f>IF($U1748&lt;&gt;"",'HPDB FDT-1'!$C$6,"")</f>
        <v/>
      </c>
      <c r="AF1748" s="120">
        <f>IF($U1748&lt;&gt;"",'HPDB FDT-1'!$AT1756,"")</f>
        <v/>
      </c>
      <c r="AG1748" s="100">
        <f>IF($A1748&lt;&gt;"",'CLUSTER FDT-1'!$H$2,"")</f>
        <v/>
      </c>
      <c r="AH1748" s="99">
        <f>IF('HPDB FDT-1'!$AV1756="","",'HPDB FDT-1'!$AV1756)</f>
        <v/>
      </c>
      <c r="AI1748" s="99">
        <f>IF('HPDB FDT-1'!$AW1756="","",'HPDB FDT-1'!$AW1756)</f>
        <v/>
      </c>
      <c r="AK1748" s="113">
        <f>IF($U1748&lt;&gt;"",'HPDB FDT-1'!$AX1756,"")</f>
        <v/>
      </c>
      <c r="AL1748" s="113">
        <f>IF($U1748&lt;&gt;"",'HPDB FDT-1'!$AY1756,"")</f>
        <v/>
      </c>
      <c r="AM1748" s="113">
        <f>IF($U1748&lt;&gt;"",'HPDB FDT-1'!$AZ1756,"")</f>
        <v/>
      </c>
      <c r="AN1748" s="113">
        <f>IF($U1748&lt;&gt;"",'HPDB FDT-1'!$BA1756,"")</f>
        <v/>
      </c>
      <c r="AO1748" s="113">
        <f>IF($U1748&lt;&gt;"",'HPDB FDT-1'!$BB1756,"")</f>
        <v/>
      </c>
      <c r="AP1748" s="113">
        <f>IF($U1748&lt;&gt;"","RFS","")</f>
        <v/>
      </c>
      <c r="AR1748" s="113">
        <f>IF($U1748&lt;&gt;"","31","")</f>
        <v/>
      </c>
      <c r="AS1748" s="113">
        <f>IF($U1748&lt;&gt;"","FALSE","")</f>
        <v/>
      </c>
      <c r="AT1748" s="113">
        <f>IF($U1748&lt;&gt;"","TRUE","")</f>
        <v/>
      </c>
    </row>
    <row r="1749" ht="15" customHeight="1" thickBot="1">
      <c r="A1749" s="99">
        <f>IF($U1749&lt;&gt;"",'HPDB FDT-1'!$Q1757,"")</f>
        <v/>
      </c>
      <c r="B1749" s="99">
        <f>IF($U1749&lt;&gt;"",'HPDB FDT-1'!$R1757,"")</f>
        <v/>
      </c>
      <c r="C1749" s="99">
        <f>IF($U1749&lt;&gt;"",'HPDB FDT-1'!$S1757,"")</f>
        <v/>
      </c>
      <c r="D1749" s="115">
        <f>IF($U1749&lt;&gt;"",'HPDB FDT-1'!$T1757,"")</f>
        <v/>
      </c>
      <c r="E1749" s="99">
        <f>IF($U1749&lt;&gt;"","FTTH","")</f>
        <v/>
      </c>
      <c r="F1749" s="115">
        <f>IF($U1749&lt;&gt;"",'HPDB FDT-1'!$V1757,"")</f>
        <v/>
      </c>
      <c r="G1749" s="99">
        <f>IF($U1749&lt;&gt;"","General Retail","")</f>
        <v/>
      </c>
      <c r="H1749" s="99">
        <f>IF($U1749&lt;&gt;"",'CLUSTER FDT-1'!$A$2,"")</f>
        <v/>
      </c>
      <c r="J1749" s="99">
        <f>IF($U1749&lt;&gt;"",'CLUSTER FDT-1'!$A$2,"")</f>
        <v/>
      </c>
      <c r="K1749" s="99">
        <f>IF($U1749&lt;&gt;"",'CLUSTER FDT-1'!$A$2,"")</f>
        <v/>
      </c>
      <c r="L1749" s="99">
        <f>IF($U1749&lt;&gt;"",'HPDB FDT-1'!$AA1757,"")</f>
        <v/>
      </c>
      <c r="M1749" s="99">
        <f>IF($U1749&lt;&gt;"",'HPDB FDT-1'!$AB1757,"")</f>
        <v/>
      </c>
      <c r="N1749" s="113">
        <f>IF($U1749&lt;&gt;"",'HPDB FDT-1'!$AC1757,"")</f>
        <v/>
      </c>
      <c r="O1749" s="99">
        <f>IF('HPDB FDT-1'!$AD1757="","",'HPDB FDT-1'!$AD1757)</f>
        <v/>
      </c>
      <c r="T1749" s="99">
        <f>IF('HPDB FDT-1'!$AI1757="","",'HPDB FDT-1'!$AI1757)</f>
        <v/>
      </c>
      <c r="U1749" s="99">
        <f>IF('HPDB FDT-1'!$AJ1757="","",'HPDB FDT-1'!$AJ1757)</f>
        <v/>
      </c>
      <c r="V1749" s="113">
        <f>IF($U1749&lt;&gt;"","Single Dwelling Unit","")</f>
        <v/>
      </c>
      <c r="AB1749" s="113">
        <f>IF($U1749&lt;&gt;"","RFS","")</f>
        <v/>
      </c>
      <c r="AC1749" s="120">
        <f>IF($U1749&lt;&gt;"",'HPDB FDT-1'!$Q$3,"")</f>
        <v/>
      </c>
      <c r="AD1749" s="112">
        <f>IF($U1749&lt;&gt;"",'HPDB FDT-1'!$Q$4,"")</f>
        <v/>
      </c>
      <c r="AE1749" s="99">
        <f>IF($U1749&lt;&gt;"",'HPDB FDT-1'!$C$6,"")</f>
        <v/>
      </c>
      <c r="AF1749" s="120">
        <f>IF($U1749&lt;&gt;"",'HPDB FDT-1'!$AT1757,"")</f>
        <v/>
      </c>
      <c r="AG1749" s="100">
        <f>IF($A1749&lt;&gt;"",'CLUSTER FDT-1'!$H$2,"")</f>
        <v/>
      </c>
      <c r="AH1749" s="99">
        <f>IF('HPDB FDT-1'!$AV1757="","",'HPDB FDT-1'!$AV1757)</f>
        <v/>
      </c>
      <c r="AI1749" s="99">
        <f>IF('HPDB FDT-1'!$AW1757="","",'HPDB FDT-1'!$AW1757)</f>
        <v/>
      </c>
      <c r="AK1749" s="113">
        <f>IF($U1749&lt;&gt;"",'HPDB FDT-1'!$AX1757,"")</f>
        <v/>
      </c>
      <c r="AL1749" s="113">
        <f>IF($U1749&lt;&gt;"",'HPDB FDT-1'!$AY1757,"")</f>
        <v/>
      </c>
      <c r="AM1749" s="113">
        <f>IF($U1749&lt;&gt;"",'HPDB FDT-1'!$AZ1757,"")</f>
        <v/>
      </c>
      <c r="AN1749" s="113">
        <f>IF($U1749&lt;&gt;"",'HPDB FDT-1'!$BA1757,"")</f>
        <v/>
      </c>
      <c r="AO1749" s="113">
        <f>IF($U1749&lt;&gt;"",'HPDB FDT-1'!$BB1757,"")</f>
        <v/>
      </c>
      <c r="AP1749" s="113">
        <f>IF($U1749&lt;&gt;"","RFS","")</f>
        <v/>
      </c>
      <c r="AR1749" s="113">
        <f>IF($U1749&lt;&gt;"","31","")</f>
        <v/>
      </c>
      <c r="AS1749" s="113">
        <f>IF($U1749&lt;&gt;"","FALSE","")</f>
        <v/>
      </c>
      <c r="AT1749" s="113">
        <f>IF($U1749&lt;&gt;"","TRUE","")</f>
        <v/>
      </c>
    </row>
    <row r="1750" ht="15" customHeight="1" thickBot="1">
      <c r="A1750" s="99">
        <f>IF($U1750&lt;&gt;"",'HPDB FDT-1'!$Q1758,"")</f>
        <v/>
      </c>
      <c r="B1750" s="99">
        <f>IF($U1750&lt;&gt;"",'HPDB FDT-1'!$R1758,"")</f>
        <v/>
      </c>
      <c r="C1750" s="99">
        <f>IF($U1750&lt;&gt;"",'HPDB FDT-1'!$S1758,"")</f>
        <v/>
      </c>
      <c r="D1750" s="115">
        <f>IF($U1750&lt;&gt;"",'HPDB FDT-1'!$T1758,"")</f>
        <v/>
      </c>
      <c r="E1750" s="99">
        <f>IF($U1750&lt;&gt;"","FTTH","")</f>
        <v/>
      </c>
      <c r="F1750" s="115">
        <f>IF($U1750&lt;&gt;"",'HPDB FDT-1'!$V1758,"")</f>
        <v/>
      </c>
      <c r="G1750" s="99">
        <f>IF($U1750&lt;&gt;"","General Retail","")</f>
        <v/>
      </c>
      <c r="H1750" s="99">
        <f>IF($U1750&lt;&gt;"",'CLUSTER FDT-1'!$A$2,"")</f>
        <v/>
      </c>
      <c r="J1750" s="99">
        <f>IF($U1750&lt;&gt;"",'CLUSTER FDT-1'!$A$2,"")</f>
        <v/>
      </c>
      <c r="K1750" s="99">
        <f>IF($U1750&lt;&gt;"",'CLUSTER FDT-1'!$A$2,"")</f>
        <v/>
      </c>
      <c r="L1750" s="99">
        <f>IF($U1750&lt;&gt;"",'HPDB FDT-1'!$AA1758,"")</f>
        <v/>
      </c>
      <c r="M1750" s="99">
        <f>IF($U1750&lt;&gt;"",'HPDB FDT-1'!$AB1758,"")</f>
        <v/>
      </c>
      <c r="N1750" s="113">
        <f>IF($U1750&lt;&gt;"",'HPDB FDT-1'!$AC1758,"")</f>
        <v/>
      </c>
      <c r="O1750" s="99">
        <f>IF('HPDB FDT-1'!$AD1758="","",'HPDB FDT-1'!$AD1758)</f>
        <v/>
      </c>
      <c r="T1750" s="99">
        <f>IF('HPDB FDT-1'!$AI1758="","",'HPDB FDT-1'!$AI1758)</f>
        <v/>
      </c>
      <c r="U1750" s="99">
        <f>IF('HPDB FDT-1'!$AJ1758="","",'HPDB FDT-1'!$AJ1758)</f>
        <v/>
      </c>
      <c r="V1750" s="113">
        <f>IF($U1750&lt;&gt;"","Single Dwelling Unit","")</f>
        <v/>
      </c>
      <c r="AB1750" s="113">
        <f>IF($U1750&lt;&gt;"","RFS","")</f>
        <v/>
      </c>
      <c r="AC1750" s="120">
        <f>IF($U1750&lt;&gt;"",'HPDB FDT-1'!$Q$3,"")</f>
        <v/>
      </c>
      <c r="AD1750" s="112">
        <f>IF($U1750&lt;&gt;"",'HPDB FDT-1'!$Q$4,"")</f>
        <v/>
      </c>
      <c r="AE1750" s="99">
        <f>IF($U1750&lt;&gt;"",'HPDB FDT-1'!$C$6,"")</f>
        <v/>
      </c>
      <c r="AF1750" s="120">
        <f>IF($U1750&lt;&gt;"",'HPDB FDT-1'!$AT1758,"")</f>
        <v/>
      </c>
      <c r="AG1750" s="100">
        <f>IF($A1750&lt;&gt;"",'CLUSTER FDT-1'!$H$2,"")</f>
        <v/>
      </c>
      <c r="AH1750" s="99">
        <f>IF('HPDB FDT-1'!$AV1758="","",'HPDB FDT-1'!$AV1758)</f>
        <v/>
      </c>
      <c r="AI1750" s="99">
        <f>IF('HPDB FDT-1'!$AW1758="","",'HPDB FDT-1'!$AW1758)</f>
        <v/>
      </c>
      <c r="AK1750" s="113">
        <f>IF($U1750&lt;&gt;"",'HPDB FDT-1'!$AX1758,"")</f>
        <v/>
      </c>
      <c r="AL1750" s="113">
        <f>IF($U1750&lt;&gt;"",'HPDB FDT-1'!$AY1758,"")</f>
        <v/>
      </c>
      <c r="AM1750" s="113">
        <f>IF($U1750&lt;&gt;"",'HPDB FDT-1'!$AZ1758,"")</f>
        <v/>
      </c>
      <c r="AN1750" s="113">
        <f>IF($U1750&lt;&gt;"",'HPDB FDT-1'!$BA1758,"")</f>
        <v/>
      </c>
      <c r="AO1750" s="113">
        <f>IF($U1750&lt;&gt;"",'HPDB FDT-1'!$BB1758,"")</f>
        <v/>
      </c>
      <c r="AP1750" s="113">
        <f>IF($U1750&lt;&gt;"","RFS","")</f>
        <v/>
      </c>
      <c r="AR1750" s="113">
        <f>IF($U1750&lt;&gt;"","31","")</f>
        <v/>
      </c>
      <c r="AS1750" s="113">
        <f>IF($U1750&lt;&gt;"","FALSE","")</f>
        <v/>
      </c>
      <c r="AT1750" s="113">
        <f>IF($U1750&lt;&gt;"","TRUE","")</f>
        <v/>
      </c>
    </row>
    <row r="1751" ht="15" customHeight="1" thickBot="1">
      <c r="A1751" s="99">
        <f>IF($U1751&lt;&gt;"",'HPDB FDT-1'!$Q1759,"")</f>
        <v/>
      </c>
      <c r="B1751" s="99">
        <f>IF($U1751&lt;&gt;"",'HPDB FDT-1'!$R1759,"")</f>
        <v/>
      </c>
      <c r="C1751" s="99">
        <f>IF($U1751&lt;&gt;"",'HPDB FDT-1'!$S1759,"")</f>
        <v/>
      </c>
      <c r="D1751" s="115">
        <f>IF($U1751&lt;&gt;"",'HPDB FDT-1'!$T1759,"")</f>
        <v/>
      </c>
      <c r="E1751" s="99">
        <f>IF($U1751&lt;&gt;"","FTTH","")</f>
        <v/>
      </c>
      <c r="F1751" s="115">
        <f>IF($U1751&lt;&gt;"",'HPDB FDT-1'!$V1759,"")</f>
        <v/>
      </c>
      <c r="G1751" s="99">
        <f>IF($U1751&lt;&gt;"","General Retail","")</f>
        <v/>
      </c>
      <c r="H1751" s="99">
        <f>IF($U1751&lt;&gt;"",'CLUSTER FDT-1'!$A$2,"")</f>
        <v/>
      </c>
      <c r="J1751" s="99">
        <f>IF($U1751&lt;&gt;"",'CLUSTER FDT-1'!$A$2,"")</f>
        <v/>
      </c>
      <c r="K1751" s="99">
        <f>IF($U1751&lt;&gt;"",'CLUSTER FDT-1'!$A$2,"")</f>
        <v/>
      </c>
      <c r="L1751" s="99">
        <f>IF($U1751&lt;&gt;"",'HPDB FDT-1'!$AA1759,"")</f>
        <v/>
      </c>
      <c r="M1751" s="99">
        <f>IF($U1751&lt;&gt;"",'HPDB FDT-1'!$AB1759,"")</f>
        <v/>
      </c>
      <c r="N1751" s="113">
        <f>IF($U1751&lt;&gt;"",'HPDB FDT-1'!$AC1759,"")</f>
        <v/>
      </c>
      <c r="O1751" s="99">
        <f>IF('HPDB FDT-1'!$AD1759="","",'HPDB FDT-1'!$AD1759)</f>
        <v/>
      </c>
      <c r="T1751" s="99">
        <f>IF('HPDB FDT-1'!$AI1759="","",'HPDB FDT-1'!$AI1759)</f>
        <v/>
      </c>
      <c r="U1751" s="99">
        <f>IF('HPDB FDT-1'!$AJ1759="","",'HPDB FDT-1'!$AJ1759)</f>
        <v/>
      </c>
      <c r="V1751" s="113">
        <f>IF($U1751&lt;&gt;"","Single Dwelling Unit","")</f>
        <v/>
      </c>
      <c r="AB1751" s="113">
        <f>IF($U1751&lt;&gt;"","RFS","")</f>
        <v/>
      </c>
      <c r="AC1751" s="120">
        <f>IF($U1751&lt;&gt;"",'HPDB FDT-1'!$Q$3,"")</f>
        <v/>
      </c>
      <c r="AD1751" s="112">
        <f>IF($U1751&lt;&gt;"",'HPDB FDT-1'!$Q$4,"")</f>
        <v/>
      </c>
      <c r="AE1751" s="99">
        <f>IF($U1751&lt;&gt;"",'HPDB FDT-1'!$C$6,"")</f>
        <v/>
      </c>
      <c r="AF1751" s="120">
        <f>IF($U1751&lt;&gt;"",'HPDB FDT-1'!$AT1759,"")</f>
        <v/>
      </c>
      <c r="AG1751" s="100">
        <f>IF($A1751&lt;&gt;"",'CLUSTER FDT-1'!$H$2,"")</f>
        <v/>
      </c>
      <c r="AH1751" s="99">
        <f>IF('HPDB FDT-1'!$AV1759="","",'HPDB FDT-1'!$AV1759)</f>
        <v/>
      </c>
      <c r="AI1751" s="99">
        <f>IF('HPDB FDT-1'!$AW1759="","",'HPDB FDT-1'!$AW1759)</f>
        <v/>
      </c>
      <c r="AK1751" s="113">
        <f>IF($U1751&lt;&gt;"",'HPDB FDT-1'!$AX1759,"")</f>
        <v/>
      </c>
      <c r="AL1751" s="113">
        <f>IF($U1751&lt;&gt;"",'HPDB FDT-1'!$AY1759,"")</f>
        <v/>
      </c>
      <c r="AM1751" s="113">
        <f>IF($U1751&lt;&gt;"",'HPDB FDT-1'!$AZ1759,"")</f>
        <v/>
      </c>
      <c r="AN1751" s="113">
        <f>IF($U1751&lt;&gt;"",'HPDB FDT-1'!$BA1759,"")</f>
        <v/>
      </c>
      <c r="AO1751" s="113">
        <f>IF($U1751&lt;&gt;"",'HPDB FDT-1'!$BB1759,"")</f>
        <v/>
      </c>
      <c r="AP1751" s="113">
        <f>IF($U1751&lt;&gt;"","RFS","")</f>
        <v/>
      </c>
      <c r="AR1751" s="113">
        <f>IF($U1751&lt;&gt;"","31","")</f>
        <v/>
      </c>
      <c r="AS1751" s="113">
        <f>IF($U1751&lt;&gt;"","FALSE","")</f>
        <v/>
      </c>
      <c r="AT1751" s="113">
        <f>IF($U1751&lt;&gt;"","TRUE","")</f>
        <v/>
      </c>
    </row>
    <row r="1752" ht="15" customHeight="1" thickBot="1">
      <c r="A1752" s="99">
        <f>IF($U1752&lt;&gt;"",'HPDB FDT-1'!$Q1760,"")</f>
        <v/>
      </c>
      <c r="B1752" s="99">
        <f>IF($U1752&lt;&gt;"",'HPDB FDT-1'!$R1760,"")</f>
        <v/>
      </c>
      <c r="C1752" s="99">
        <f>IF($U1752&lt;&gt;"",'HPDB FDT-1'!$S1760,"")</f>
        <v/>
      </c>
      <c r="D1752" s="115">
        <f>IF($U1752&lt;&gt;"",'HPDB FDT-1'!$T1760,"")</f>
        <v/>
      </c>
      <c r="E1752" s="99">
        <f>IF($U1752&lt;&gt;"","FTTH","")</f>
        <v/>
      </c>
      <c r="F1752" s="115">
        <f>IF($U1752&lt;&gt;"",'HPDB FDT-1'!$V1760,"")</f>
        <v/>
      </c>
      <c r="G1752" s="99">
        <f>IF($U1752&lt;&gt;"","General Retail","")</f>
        <v/>
      </c>
      <c r="H1752" s="99">
        <f>IF($U1752&lt;&gt;"",'CLUSTER FDT-1'!$A$2,"")</f>
        <v/>
      </c>
      <c r="J1752" s="99">
        <f>IF($U1752&lt;&gt;"",'CLUSTER FDT-1'!$A$2,"")</f>
        <v/>
      </c>
      <c r="K1752" s="99">
        <f>IF($U1752&lt;&gt;"",'CLUSTER FDT-1'!$A$2,"")</f>
        <v/>
      </c>
      <c r="L1752" s="99">
        <f>IF($U1752&lt;&gt;"",'HPDB FDT-1'!$AA1760,"")</f>
        <v/>
      </c>
      <c r="M1752" s="99">
        <f>IF($U1752&lt;&gt;"",'HPDB FDT-1'!$AB1760,"")</f>
        <v/>
      </c>
      <c r="N1752" s="113">
        <f>IF($U1752&lt;&gt;"",'HPDB FDT-1'!$AC1760,"")</f>
        <v/>
      </c>
      <c r="O1752" s="99">
        <f>IF('HPDB FDT-1'!$AD1760="","",'HPDB FDT-1'!$AD1760)</f>
        <v/>
      </c>
      <c r="T1752" s="99">
        <f>IF('HPDB FDT-1'!$AI1760="","",'HPDB FDT-1'!$AI1760)</f>
        <v/>
      </c>
      <c r="U1752" s="99">
        <f>IF('HPDB FDT-1'!$AJ1760="","",'HPDB FDT-1'!$AJ1760)</f>
        <v/>
      </c>
      <c r="V1752" s="113">
        <f>IF($U1752&lt;&gt;"","Single Dwelling Unit","")</f>
        <v/>
      </c>
      <c r="AB1752" s="113">
        <f>IF($U1752&lt;&gt;"","RFS","")</f>
        <v/>
      </c>
      <c r="AC1752" s="120">
        <f>IF($U1752&lt;&gt;"",'HPDB FDT-1'!$Q$3,"")</f>
        <v/>
      </c>
      <c r="AD1752" s="112">
        <f>IF($U1752&lt;&gt;"",'HPDB FDT-1'!$Q$4,"")</f>
        <v/>
      </c>
      <c r="AE1752" s="99">
        <f>IF($U1752&lt;&gt;"",'HPDB FDT-1'!$C$6,"")</f>
        <v/>
      </c>
      <c r="AF1752" s="120">
        <f>IF($U1752&lt;&gt;"",'HPDB FDT-1'!$AT1760,"")</f>
        <v/>
      </c>
      <c r="AG1752" s="100">
        <f>IF($A1752&lt;&gt;"",'CLUSTER FDT-1'!$H$2,"")</f>
        <v/>
      </c>
      <c r="AH1752" s="99">
        <f>IF('HPDB FDT-1'!$AV1760="","",'HPDB FDT-1'!$AV1760)</f>
        <v/>
      </c>
      <c r="AI1752" s="99">
        <f>IF('HPDB FDT-1'!$AW1760="","",'HPDB FDT-1'!$AW1760)</f>
        <v/>
      </c>
      <c r="AK1752" s="113">
        <f>IF($U1752&lt;&gt;"",'HPDB FDT-1'!$AX1760,"")</f>
        <v/>
      </c>
      <c r="AL1752" s="113">
        <f>IF($U1752&lt;&gt;"",'HPDB FDT-1'!$AY1760,"")</f>
        <v/>
      </c>
      <c r="AM1752" s="113">
        <f>IF($U1752&lt;&gt;"",'HPDB FDT-1'!$AZ1760,"")</f>
        <v/>
      </c>
      <c r="AN1752" s="113">
        <f>IF($U1752&lt;&gt;"",'HPDB FDT-1'!$BA1760,"")</f>
        <v/>
      </c>
      <c r="AO1752" s="113">
        <f>IF($U1752&lt;&gt;"",'HPDB FDT-1'!$BB1760,"")</f>
        <v/>
      </c>
      <c r="AP1752" s="113">
        <f>IF($U1752&lt;&gt;"","RFS","")</f>
        <v/>
      </c>
      <c r="AR1752" s="113">
        <f>IF($U1752&lt;&gt;"","31","")</f>
        <v/>
      </c>
      <c r="AS1752" s="113">
        <f>IF($U1752&lt;&gt;"","FALSE","")</f>
        <v/>
      </c>
      <c r="AT1752" s="113">
        <f>IF($U1752&lt;&gt;"","TRUE","")</f>
        <v/>
      </c>
    </row>
    <row r="1753" ht="15" customHeight="1" thickBot="1">
      <c r="A1753" s="99">
        <f>IF($U1753&lt;&gt;"",'HPDB FDT-1'!$Q1761,"")</f>
        <v/>
      </c>
      <c r="B1753" s="99">
        <f>IF($U1753&lt;&gt;"",'HPDB FDT-1'!$R1761,"")</f>
        <v/>
      </c>
      <c r="C1753" s="99">
        <f>IF($U1753&lt;&gt;"",'HPDB FDT-1'!$S1761,"")</f>
        <v/>
      </c>
      <c r="D1753" s="115">
        <f>IF($U1753&lt;&gt;"",'HPDB FDT-1'!$T1761,"")</f>
        <v/>
      </c>
      <c r="E1753" s="99">
        <f>IF($U1753&lt;&gt;"","FTTH","")</f>
        <v/>
      </c>
      <c r="F1753" s="115">
        <f>IF($U1753&lt;&gt;"",'HPDB FDT-1'!$V1761,"")</f>
        <v/>
      </c>
      <c r="G1753" s="99">
        <f>IF($U1753&lt;&gt;"","General Retail","")</f>
        <v/>
      </c>
      <c r="H1753" s="99">
        <f>IF($U1753&lt;&gt;"",'CLUSTER FDT-1'!$A$2,"")</f>
        <v/>
      </c>
      <c r="J1753" s="99">
        <f>IF($U1753&lt;&gt;"",'CLUSTER FDT-1'!$A$2,"")</f>
        <v/>
      </c>
      <c r="K1753" s="99">
        <f>IF($U1753&lt;&gt;"",'CLUSTER FDT-1'!$A$2,"")</f>
        <v/>
      </c>
      <c r="L1753" s="99">
        <f>IF($U1753&lt;&gt;"",'HPDB FDT-1'!$AA1761,"")</f>
        <v/>
      </c>
      <c r="M1753" s="99">
        <f>IF($U1753&lt;&gt;"",'HPDB FDT-1'!$AB1761,"")</f>
        <v/>
      </c>
      <c r="N1753" s="113">
        <f>IF($U1753&lt;&gt;"",'HPDB FDT-1'!$AC1761,"")</f>
        <v/>
      </c>
      <c r="O1753" s="99">
        <f>IF('HPDB FDT-1'!$AD1761="","",'HPDB FDT-1'!$AD1761)</f>
        <v/>
      </c>
      <c r="T1753" s="99">
        <f>IF('HPDB FDT-1'!$AI1761="","",'HPDB FDT-1'!$AI1761)</f>
        <v/>
      </c>
      <c r="U1753" s="99">
        <f>IF('HPDB FDT-1'!$AJ1761="","",'HPDB FDT-1'!$AJ1761)</f>
        <v/>
      </c>
      <c r="V1753" s="113">
        <f>IF($U1753&lt;&gt;"","Single Dwelling Unit","")</f>
        <v/>
      </c>
      <c r="AB1753" s="113">
        <f>IF($U1753&lt;&gt;"","RFS","")</f>
        <v/>
      </c>
      <c r="AC1753" s="120">
        <f>IF($U1753&lt;&gt;"",'HPDB FDT-1'!$Q$3,"")</f>
        <v/>
      </c>
      <c r="AD1753" s="112">
        <f>IF($U1753&lt;&gt;"",'HPDB FDT-1'!$Q$4,"")</f>
        <v/>
      </c>
      <c r="AE1753" s="99">
        <f>IF($U1753&lt;&gt;"",'HPDB FDT-1'!$C$6,"")</f>
        <v/>
      </c>
      <c r="AF1753" s="120">
        <f>IF($U1753&lt;&gt;"",'HPDB FDT-1'!$AT1761,"")</f>
        <v/>
      </c>
      <c r="AG1753" s="100">
        <f>IF($A1753&lt;&gt;"",'CLUSTER FDT-1'!$H$2,"")</f>
        <v/>
      </c>
      <c r="AH1753" s="99">
        <f>IF('HPDB FDT-1'!$AV1761="","",'HPDB FDT-1'!$AV1761)</f>
        <v/>
      </c>
      <c r="AI1753" s="99">
        <f>IF('HPDB FDT-1'!$AW1761="","",'HPDB FDT-1'!$AW1761)</f>
        <v/>
      </c>
      <c r="AK1753" s="113">
        <f>IF($U1753&lt;&gt;"",'HPDB FDT-1'!$AX1761,"")</f>
        <v/>
      </c>
      <c r="AL1753" s="113">
        <f>IF($U1753&lt;&gt;"",'HPDB FDT-1'!$AY1761,"")</f>
        <v/>
      </c>
      <c r="AM1753" s="113">
        <f>IF($U1753&lt;&gt;"",'HPDB FDT-1'!$AZ1761,"")</f>
        <v/>
      </c>
      <c r="AN1753" s="113">
        <f>IF($U1753&lt;&gt;"",'HPDB FDT-1'!$BA1761,"")</f>
        <v/>
      </c>
      <c r="AO1753" s="113">
        <f>IF($U1753&lt;&gt;"",'HPDB FDT-1'!$BB1761,"")</f>
        <v/>
      </c>
      <c r="AP1753" s="113">
        <f>IF($U1753&lt;&gt;"","RFS","")</f>
        <v/>
      </c>
      <c r="AR1753" s="113">
        <f>IF($U1753&lt;&gt;"","31","")</f>
        <v/>
      </c>
      <c r="AS1753" s="113">
        <f>IF($U1753&lt;&gt;"","FALSE","")</f>
        <v/>
      </c>
      <c r="AT1753" s="113">
        <f>IF($U1753&lt;&gt;"","TRUE","")</f>
        <v/>
      </c>
    </row>
    <row r="1754" ht="15" customHeight="1" thickBot="1">
      <c r="A1754" s="99">
        <f>IF($U1754&lt;&gt;"",'HPDB FDT-1'!$Q1762,"")</f>
        <v/>
      </c>
      <c r="B1754" s="99">
        <f>IF($U1754&lt;&gt;"",'HPDB FDT-1'!$R1762,"")</f>
        <v/>
      </c>
      <c r="C1754" s="99">
        <f>IF($U1754&lt;&gt;"",'HPDB FDT-1'!$S1762,"")</f>
        <v/>
      </c>
      <c r="D1754" s="115">
        <f>IF($U1754&lt;&gt;"",'HPDB FDT-1'!$T1762,"")</f>
        <v/>
      </c>
      <c r="E1754" s="99">
        <f>IF($U1754&lt;&gt;"","FTTH","")</f>
        <v/>
      </c>
      <c r="F1754" s="115">
        <f>IF($U1754&lt;&gt;"",'HPDB FDT-1'!$V1762,"")</f>
        <v/>
      </c>
      <c r="G1754" s="99">
        <f>IF($U1754&lt;&gt;"","General Retail","")</f>
        <v/>
      </c>
      <c r="H1754" s="99">
        <f>IF($U1754&lt;&gt;"",'CLUSTER FDT-1'!$A$2,"")</f>
        <v/>
      </c>
      <c r="J1754" s="99">
        <f>IF($U1754&lt;&gt;"",'CLUSTER FDT-1'!$A$2,"")</f>
        <v/>
      </c>
      <c r="K1754" s="99">
        <f>IF($U1754&lt;&gt;"",'CLUSTER FDT-1'!$A$2,"")</f>
        <v/>
      </c>
      <c r="L1754" s="99">
        <f>IF($U1754&lt;&gt;"",'HPDB FDT-1'!$AA1762,"")</f>
        <v/>
      </c>
      <c r="M1754" s="99">
        <f>IF($U1754&lt;&gt;"",'HPDB FDT-1'!$AB1762,"")</f>
        <v/>
      </c>
      <c r="N1754" s="113">
        <f>IF($U1754&lt;&gt;"",'HPDB FDT-1'!$AC1762,"")</f>
        <v/>
      </c>
      <c r="O1754" s="99">
        <f>IF('HPDB FDT-1'!$AD1762="","",'HPDB FDT-1'!$AD1762)</f>
        <v/>
      </c>
      <c r="T1754" s="99">
        <f>IF('HPDB FDT-1'!$AI1762="","",'HPDB FDT-1'!$AI1762)</f>
        <v/>
      </c>
      <c r="U1754" s="99">
        <f>IF('HPDB FDT-1'!$AJ1762="","",'HPDB FDT-1'!$AJ1762)</f>
        <v/>
      </c>
      <c r="V1754" s="113">
        <f>IF($U1754&lt;&gt;"","Single Dwelling Unit","")</f>
        <v/>
      </c>
      <c r="AB1754" s="113">
        <f>IF($U1754&lt;&gt;"","RFS","")</f>
        <v/>
      </c>
      <c r="AC1754" s="120">
        <f>IF($U1754&lt;&gt;"",'HPDB FDT-1'!$Q$3,"")</f>
        <v/>
      </c>
      <c r="AD1754" s="112">
        <f>IF($U1754&lt;&gt;"",'HPDB FDT-1'!$Q$4,"")</f>
        <v/>
      </c>
      <c r="AE1754" s="99">
        <f>IF($U1754&lt;&gt;"",'HPDB FDT-1'!$C$6,"")</f>
        <v/>
      </c>
      <c r="AF1754" s="120">
        <f>IF($U1754&lt;&gt;"",'HPDB FDT-1'!$AT1762,"")</f>
        <v/>
      </c>
      <c r="AG1754" s="100">
        <f>IF($A1754&lt;&gt;"",'CLUSTER FDT-1'!$H$2,"")</f>
        <v/>
      </c>
      <c r="AH1754" s="99">
        <f>IF('HPDB FDT-1'!$AV1762="","",'HPDB FDT-1'!$AV1762)</f>
        <v/>
      </c>
      <c r="AI1754" s="99">
        <f>IF('HPDB FDT-1'!$AW1762="","",'HPDB FDT-1'!$AW1762)</f>
        <v/>
      </c>
      <c r="AK1754" s="113">
        <f>IF($U1754&lt;&gt;"",'HPDB FDT-1'!$AX1762,"")</f>
        <v/>
      </c>
      <c r="AL1754" s="113">
        <f>IF($U1754&lt;&gt;"",'HPDB FDT-1'!$AY1762,"")</f>
        <v/>
      </c>
      <c r="AM1754" s="113">
        <f>IF($U1754&lt;&gt;"",'HPDB FDT-1'!$AZ1762,"")</f>
        <v/>
      </c>
      <c r="AN1754" s="113">
        <f>IF($U1754&lt;&gt;"",'HPDB FDT-1'!$BA1762,"")</f>
        <v/>
      </c>
      <c r="AO1754" s="113">
        <f>IF($U1754&lt;&gt;"",'HPDB FDT-1'!$BB1762,"")</f>
        <v/>
      </c>
      <c r="AP1754" s="113">
        <f>IF($U1754&lt;&gt;"","RFS","")</f>
        <v/>
      </c>
      <c r="AR1754" s="113">
        <f>IF($U1754&lt;&gt;"","31","")</f>
        <v/>
      </c>
      <c r="AS1754" s="113">
        <f>IF($U1754&lt;&gt;"","FALSE","")</f>
        <v/>
      </c>
      <c r="AT1754" s="113">
        <f>IF($U1754&lt;&gt;"","TRUE","")</f>
        <v/>
      </c>
    </row>
    <row r="1755" ht="15" customHeight="1" thickBot="1">
      <c r="A1755" s="99">
        <f>IF($U1755&lt;&gt;"",'HPDB FDT-1'!$Q1763,"")</f>
        <v/>
      </c>
      <c r="B1755" s="99">
        <f>IF($U1755&lt;&gt;"",'HPDB FDT-1'!$R1763,"")</f>
        <v/>
      </c>
      <c r="C1755" s="99">
        <f>IF($U1755&lt;&gt;"",'HPDB FDT-1'!$S1763,"")</f>
        <v/>
      </c>
      <c r="D1755" s="115">
        <f>IF($U1755&lt;&gt;"",'HPDB FDT-1'!$T1763,"")</f>
        <v/>
      </c>
      <c r="E1755" s="99">
        <f>IF($U1755&lt;&gt;"","FTTH","")</f>
        <v/>
      </c>
      <c r="F1755" s="115">
        <f>IF($U1755&lt;&gt;"",'HPDB FDT-1'!$V1763,"")</f>
        <v/>
      </c>
      <c r="G1755" s="99">
        <f>IF($U1755&lt;&gt;"","General Retail","")</f>
        <v/>
      </c>
      <c r="H1755" s="99">
        <f>IF($U1755&lt;&gt;"",'CLUSTER FDT-1'!$A$2,"")</f>
        <v/>
      </c>
      <c r="J1755" s="99">
        <f>IF($U1755&lt;&gt;"",'CLUSTER FDT-1'!$A$2,"")</f>
        <v/>
      </c>
      <c r="K1755" s="99">
        <f>IF($U1755&lt;&gt;"",'CLUSTER FDT-1'!$A$2,"")</f>
        <v/>
      </c>
      <c r="L1755" s="99">
        <f>IF($U1755&lt;&gt;"",'HPDB FDT-1'!$AA1763,"")</f>
        <v/>
      </c>
      <c r="M1755" s="99">
        <f>IF($U1755&lt;&gt;"",'HPDB FDT-1'!$AB1763,"")</f>
        <v/>
      </c>
      <c r="N1755" s="113">
        <f>IF($U1755&lt;&gt;"",'HPDB FDT-1'!$AC1763,"")</f>
        <v/>
      </c>
      <c r="O1755" s="99">
        <f>IF('HPDB FDT-1'!$AD1763="","",'HPDB FDT-1'!$AD1763)</f>
        <v/>
      </c>
      <c r="T1755" s="99">
        <f>IF('HPDB FDT-1'!$AI1763="","",'HPDB FDT-1'!$AI1763)</f>
        <v/>
      </c>
      <c r="U1755" s="99">
        <f>IF('HPDB FDT-1'!$AJ1763="","",'HPDB FDT-1'!$AJ1763)</f>
        <v/>
      </c>
      <c r="V1755" s="113">
        <f>IF($U1755&lt;&gt;"","Single Dwelling Unit","")</f>
        <v/>
      </c>
      <c r="AB1755" s="113">
        <f>IF($U1755&lt;&gt;"","RFS","")</f>
        <v/>
      </c>
      <c r="AC1755" s="120">
        <f>IF($U1755&lt;&gt;"",'HPDB FDT-1'!$Q$3,"")</f>
        <v/>
      </c>
      <c r="AD1755" s="112">
        <f>IF($U1755&lt;&gt;"",'HPDB FDT-1'!$Q$4,"")</f>
        <v/>
      </c>
      <c r="AE1755" s="99">
        <f>IF($U1755&lt;&gt;"",'HPDB FDT-1'!$C$6,"")</f>
        <v/>
      </c>
      <c r="AF1755" s="120">
        <f>IF($U1755&lt;&gt;"",'HPDB FDT-1'!$AT1763,"")</f>
        <v/>
      </c>
      <c r="AG1755" s="100">
        <f>IF($A1755&lt;&gt;"",'CLUSTER FDT-1'!$H$2,"")</f>
        <v/>
      </c>
      <c r="AH1755" s="99">
        <f>IF('HPDB FDT-1'!$AV1763="","",'HPDB FDT-1'!$AV1763)</f>
        <v/>
      </c>
      <c r="AI1755" s="99">
        <f>IF('HPDB FDT-1'!$AW1763="","",'HPDB FDT-1'!$AW1763)</f>
        <v/>
      </c>
      <c r="AK1755" s="113">
        <f>IF($U1755&lt;&gt;"",'HPDB FDT-1'!$AX1763,"")</f>
        <v/>
      </c>
      <c r="AL1755" s="113">
        <f>IF($U1755&lt;&gt;"",'HPDB FDT-1'!$AY1763,"")</f>
        <v/>
      </c>
      <c r="AM1755" s="113">
        <f>IF($U1755&lt;&gt;"",'HPDB FDT-1'!$AZ1763,"")</f>
        <v/>
      </c>
      <c r="AN1755" s="113">
        <f>IF($U1755&lt;&gt;"",'HPDB FDT-1'!$BA1763,"")</f>
        <v/>
      </c>
      <c r="AO1755" s="113">
        <f>IF($U1755&lt;&gt;"",'HPDB FDT-1'!$BB1763,"")</f>
        <v/>
      </c>
      <c r="AP1755" s="113">
        <f>IF($U1755&lt;&gt;"","RFS","")</f>
        <v/>
      </c>
      <c r="AR1755" s="113">
        <f>IF($U1755&lt;&gt;"","31","")</f>
        <v/>
      </c>
      <c r="AS1755" s="113">
        <f>IF($U1755&lt;&gt;"","FALSE","")</f>
        <v/>
      </c>
      <c r="AT1755" s="113">
        <f>IF($U1755&lt;&gt;"","TRUE","")</f>
        <v/>
      </c>
    </row>
    <row r="1756" ht="15" customHeight="1" thickBot="1">
      <c r="A1756" s="99">
        <f>IF($U1756&lt;&gt;"",'HPDB FDT-1'!$Q1764,"")</f>
        <v/>
      </c>
      <c r="B1756" s="99">
        <f>IF($U1756&lt;&gt;"",'HPDB FDT-1'!$R1764,"")</f>
        <v/>
      </c>
      <c r="C1756" s="99">
        <f>IF($U1756&lt;&gt;"",'HPDB FDT-1'!$S1764,"")</f>
        <v/>
      </c>
      <c r="D1756" s="115">
        <f>IF($U1756&lt;&gt;"",'HPDB FDT-1'!$T1764,"")</f>
        <v/>
      </c>
      <c r="E1756" s="99">
        <f>IF($U1756&lt;&gt;"","FTTH","")</f>
        <v/>
      </c>
      <c r="F1756" s="115">
        <f>IF($U1756&lt;&gt;"",'HPDB FDT-1'!$V1764,"")</f>
        <v/>
      </c>
      <c r="G1756" s="99">
        <f>IF($U1756&lt;&gt;"","General Retail","")</f>
        <v/>
      </c>
      <c r="H1756" s="99">
        <f>IF($U1756&lt;&gt;"",'CLUSTER FDT-1'!$A$2,"")</f>
        <v/>
      </c>
      <c r="J1756" s="99">
        <f>IF($U1756&lt;&gt;"",'CLUSTER FDT-1'!$A$2,"")</f>
        <v/>
      </c>
      <c r="K1756" s="99">
        <f>IF($U1756&lt;&gt;"",'CLUSTER FDT-1'!$A$2,"")</f>
        <v/>
      </c>
      <c r="L1756" s="99">
        <f>IF($U1756&lt;&gt;"",'HPDB FDT-1'!$AA1764,"")</f>
        <v/>
      </c>
      <c r="M1756" s="99">
        <f>IF($U1756&lt;&gt;"",'HPDB FDT-1'!$AB1764,"")</f>
        <v/>
      </c>
      <c r="N1756" s="113">
        <f>IF($U1756&lt;&gt;"",'HPDB FDT-1'!$AC1764,"")</f>
        <v/>
      </c>
      <c r="O1756" s="99">
        <f>IF('HPDB FDT-1'!$AD1764="","",'HPDB FDT-1'!$AD1764)</f>
        <v/>
      </c>
      <c r="T1756" s="99">
        <f>IF('HPDB FDT-1'!$AI1764="","",'HPDB FDT-1'!$AI1764)</f>
        <v/>
      </c>
      <c r="U1756" s="99">
        <f>IF('HPDB FDT-1'!$AJ1764="","",'HPDB FDT-1'!$AJ1764)</f>
        <v/>
      </c>
      <c r="V1756" s="113">
        <f>IF($U1756&lt;&gt;"","Single Dwelling Unit","")</f>
        <v/>
      </c>
      <c r="AB1756" s="113">
        <f>IF($U1756&lt;&gt;"","RFS","")</f>
        <v/>
      </c>
      <c r="AC1756" s="120">
        <f>IF($U1756&lt;&gt;"",'HPDB FDT-1'!$Q$3,"")</f>
        <v/>
      </c>
      <c r="AD1756" s="112">
        <f>IF($U1756&lt;&gt;"",'HPDB FDT-1'!$Q$4,"")</f>
        <v/>
      </c>
      <c r="AE1756" s="99">
        <f>IF($U1756&lt;&gt;"",'HPDB FDT-1'!$C$6,"")</f>
        <v/>
      </c>
      <c r="AF1756" s="120">
        <f>IF($U1756&lt;&gt;"",'HPDB FDT-1'!$AT1764,"")</f>
        <v/>
      </c>
      <c r="AG1756" s="100">
        <f>IF($A1756&lt;&gt;"",'CLUSTER FDT-1'!$H$2,"")</f>
        <v/>
      </c>
      <c r="AH1756" s="99">
        <f>IF('HPDB FDT-1'!$AV1764="","",'HPDB FDT-1'!$AV1764)</f>
        <v/>
      </c>
      <c r="AI1756" s="99">
        <f>IF('HPDB FDT-1'!$AW1764="","",'HPDB FDT-1'!$AW1764)</f>
        <v/>
      </c>
      <c r="AK1756" s="113">
        <f>IF($U1756&lt;&gt;"",'HPDB FDT-1'!$AX1764,"")</f>
        <v/>
      </c>
      <c r="AL1756" s="113">
        <f>IF($U1756&lt;&gt;"",'HPDB FDT-1'!$AY1764,"")</f>
        <v/>
      </c>
      <c r="AM1756" s="113">
        <f>IF($U1756&lt;&gt;"",'HPDB FDT-1'!$AZ1764,"")</f>
        <v/>
      </c>
      <c r="AN1756" s="113">
        <f>IF($U1756&lt;&gt;"",'HPDB FDT-1'!$BA1764,"")</f>
        <v/>
      </c>
      <c r="AO1756" s="113">
        <f>IF($U1756&lt;&gt;"",'HPDB FDT-1'!$BB1764,"")</f>
        <v/>
      </c>
      <c r="AP1756" s="113">
        <f>IF($U1756&lt;&gt;"","RFS","")</f>
        <v/>
      </c>
      <c r="AR1756" s="113">
        <f>IF($U1756&lt;&gt;"","31","")</f>
        <v/>
      </c>
      <c r="AS1756" s="113">
        <f>IF($U1756&lt;&gt;"","FALSE","")</f>
        <v/>
      </c>
      <c r="AT1756" s="113">
        <f>IF($U1756&lt;&gt;"","TRUE","")</f>
        <v/>
      </c>
    </row>
    <row r="1757" ht="15" customHeight="1" thickBot="1">
      <c r="A1757" s="99">
        <f>IF($U1757&lt;&gt;"",'HPDB FDT-1'!$Q1765,"")</f>
        <v/>
      </c>
      <c r="B1757" s="99">
        <f>IF($U1757&lt;&gt;"",'HPDB FDT-1'!$R1765,"")</f>
        <v/>
      </c>
      <c r="C1757" s="99">
        <f>IF($U1757&lt;&gt;"",'HPDB FDT-1'!$S1765,"")</f>
        <v/>
      </c>
      <c r="D1757" s="115">
        <f>IF($U1757&lt;&gt;"",'HPDB FDT-1'!$T1765,"")</f>
        <v/>
      </c>
      <c r="E1757" s="99">
        <f>IF($U1757&lt;&gt;"","FTTH","")</f>
        <v/>
      </c>
      <c r="F1757" s="115">
        <f>IF($U1757&lt;&gt;"",'HPDB FDT-1'!$V1765,"")</f>
        <v/>
      </c>
      <c r="G1757" s="99">
        <f>IF($U1757&lt;&gt;"","General Retail","")</f>
        <v/>
      </c>
      <c r="H1757" s="99">
        <f>IF($U1757&lt;&gt;"",'CLUSTER FDT-1'!$A$2,"")</f>
        <v/>
      </c>
      <c r="J1757" s="99">
        <f>IF($U1757&lt;&gt;"",'CLUSTER FDT-1'!$A$2,"")</f>
        <v/>
      </c>
      <c r="K1757" s="99">
        <f>IF($U1757&lt;&gt;"",'CLUSTER FDT-1'!$A$2,"")</f>
        <v/>
      </c>
      <c r="L1757" s="99">
        <f>IF($U1757&lt;&gt;"",'HPDB FDT-1'!$AA1765,"")</f>
        <v/>
      </c>
      <c r="M1757" s="99">
        <f>IF($U1757&lt;&gt;"",'HPDB FDT-1'!$AB1765,"")</f>
        <v/>
      </c>
      <c r="N1757" s="113">
        <f>IF($U1757&lt;&gt;"",'HPDB FDT-1'!$AC1765,"")</f>
        <v/>
      </c>
      <c r="O1757" s="99">
        <f>IF('HPDB FDT-1'!$AD1765="","",'HPDB FDT-1'!$AD1765)</f>
        <v/>
      </c>
      <c r="T1757" s="99">
        <f>IF('HPDB FDT-1'!$AI1765="","",'HPDB FDT-1'!$AI1765)</f>
        <v/>
      </c>
      <c r="U1757" s="99">
        <f>IF('HPDB FDT-1'!$AJ1765="","",'HPDB FDT-1'!$AJ1765)</f>
        <v/>
      </c>
      <c r="V1757" s="113">
        <f>IF($U1757&lt;&gt;"","Single Dwelling Unit","")</f>
        <v/>
      </c>
      <c r="AB1757" s="113">
        <f>IF($U1757&lt;&gt;"","RFS","")</f>
        <v/>
      </c>
      <c r="AC1757" s="120">
        <f>IF($U1757&lt;&gt;"",'HPDB FDT-1'!$Q$3,"")</f>
        <v/>
      </c>
      <c r="AD1757" s="112">
        <f>IF($U1757&lt;&gt;"",'HPDB FDT-1'!$Q$4,"")</f>
        <v/>
      </c>
      <c r="AE1757" s="99">
        <f>IF($U1757&lt;&gt;"",'HPDB FDT-1'!$C$6,"")</f>
        <v/>
      </c>
      <c r="AF1757" s="120">
        <f>IF($U1757&lt;&gt;"",'HPDB FDT-1'!$AT1765,"")</f>
        <v/>
      </c>
      <c r="AG1757" s="100">
        <f>IF($A1757&lt;&gt;"",'CLUSTER FDT-1'!$H$2,"")</f>
        <v/>
      </c>
      <c r="AH1757" s="99">
        <f>IF('HPDB FDT-1'!$AV1765="","",'HPDB FDT-1'!$AV1765)</f>
        <v/>
      </c>
      <c r="AI1757" s="99">
        <f>IF('HPDB FDT-1'!$AW1765="","",'HPDB FDT-1'!$AW1765)</f>
        <v/>
      </c>
      <c r="AK1757" s="113">
        <f>IF($U1757&lt;&gt;"",'HPDB FDT-1'!$AX1765,"")</f>
        <v/>
      </c>
      <c r="AL1757" s="113">
        <f>IF($U1757&lt;&gt;"",'HPDB FDT-1'!$AY1765,"")</f>
        <v/>
      </c>
      <c r="AM1757" s="113">
        <f>IF($U1757&lt;&gt;"",'HPDB FDT-1'!$AZ1765,"")</f>
        <v/>
      </c>
      <c r="AN1757" s="113">
        <f>IF($U1757&lt;&gt;"",'HPDB FDT-1'!$BA1765,"")</f>
        <v/>
      </c>
      <c r="AO1757" s="113">
        <f>IF($U1757&lt;&gt;"",'HPDB FDT-1'!$BB1765,"")</f>
        <v/>
      </c>
      <c r="AP1757" s="113">
        <f>IF($U1757&lt;&gt;"","RFS","")</f>
        <v/>
      </c>
      <c r="AR1757" s="113">
        <f>IF($U1757&lt;&gt;"","31","")</f>
        <v/>
      </c>
      <c r="AS1757" s="113">
        <f>IF($U1757&lt;&gt;"","FALSE","")</f>
        <v/>
      </c>
      <c r="AT1757" s="113">
        <f>IF($U1757&lt;&gt;"","TRUE","")</f>
        <v/>
      </c>
    </row>
    <row r="1758" ht="15" customHeight="1" thickBot="1">
      <c r="A1758" s="99">
        <f>IF($U1758&lt;&gt;"",'HPDB FDT-1'!$Q1766,"")</f>
        <v/>
      </c>
      <c r="B1758" s="99">
        <f>IF($U1758&lt;&gt;"",'HPDB FDT-1'!$R1766,"")</f>
        <v/>
      </c>
      <c r="C1758" s="99">
        <f>IF($U1758&lt;&gt;"",'HPDB FDT-1'!$S1766,"")</f>
        <v/>
      </c>
      <c r="D1758" s="115">
        <f>IF($U1758&lt;&gt;"",'HPDB FDT-1'!$T1766,"")</f>
        <v/>
      </c>
      <c r="E1758" s="99">
        <f>IF($U1758&lt;&gt;"","FTTH","")</f>
        <v/>
      </c>
      <c r="F1758" s="115">
        <f>IF($U1758&lt;&gt;"",'HPDB FDT-1'!$V1766,"")</f>
        <v/>
      </c>
      <c r="G1758" s="99">
        <f>IF($U1758&lt;&gt;"","General Retail","")</f>
        <v/>
      </c>
      <c r="H1758" s="99">
        <f>IF($U1758&lt;&gt;"",'CLUSTER FDT-1'!$A$2,"")</f>
        <v/>
      </c>
      <c r="J1758" s="99">
        <f>IF($U1758&lt;&gt;"",'CLUSTER FDT-1'!$A$2,"")</f>
        <v/>
      </c>
      <c r="K1758" s="99">
        <f>IF($U1758&lt;&gt;"",'CLUSTER FDT-1'!$A$2,"")</f>
        <v/>
      </c>
      <c r="L1758" s="99">
        <f>IF($U1758&lt;&gt;"",'HPDB FDT-1'!$AA1766,"")</f>
        <v/>
      </c>
      <c r="M1758" s="99">
        <f>IF($U1758&lt;&gt;"",'HPDB FDT-1'!$AB1766,"")</f>
        <v/>
      </c>
      <c r="N1758" s="113">
        <f>IF($U1758&lt;&gt;"",'HPDB FDT-1'!$AC1766,"")</f>
        <v/>
      </c>
      <c r="O1758" s="99">
        <f>IF('HPDB FDT-1'!$AD1766="","",'HPDB FDT-1'!$AD1766)</f>
        <v/>
      </c>
      <c r="T1758" s="99">
        <f>IF('HPDB FDT-1'!$AI1766="","",'HPDB FDT-1'!$AI1766)</f>
        <v/>
      </c>
      <c r="U1758" s="99">
        <f>IF('HPDB FDT-1'!$AJ1766="","",'HPDB FDT-1'!$AJ1766)</f>
        <v/>
      </c>
      <c r="V1758" s="113">
        <f>IF($U1758&lt;&gt;"","Single Dwelling Unit","")</f>
        <v/>
      </c>
      <c r="AB1758" s="113">
        <f>IF($U1758&lt;&gt;"","RFS","")</f>
        <v/>
      </c>
      <c r="AC1758" s="120">
        <f>IF($U1758&lt;&gt;"",'HPDB FDT-1'!$Q$3,"")</f>
        <v/>
      </c>
      <c r="AD1758" s="112">
        <f>IF($U1758&lt;&gt;"",'HPDB FDT-1'!$Q$4,"")</f>
        <v/>
      </c>
      <c r="AE1758" s="99">
        <f>IF($U1758&lt;&gt;"",'HPDB FDT-1'!$C$6,"")</f>
        <v/>
      </c>
      <c r="AF1758" s="120">
        <f>IF($U1758&lt;&gt;"",'HPDB FDT-1'!$AT1766,"")</f>
        <v/>
      </c>
      <c r="AG1758" s="100">
        <f>IF($A1758&lt;&gt;"",'CLUSTER FDT-1'!$H$2,"")</f>
        <v/>
      </c>
      <c r="AH1758" s="99">
        <f>IF('HPDB FDT-1'!$AV1766="","",'HPDB FDT-1'!$AV1766)</f>
        <v/>
      </c>
      <c r="AI1758" s="99">
        <f>IF('HPDB FDT-1'!$AW1766="","",'HPDB FDT-1'!$AW1766)</f>
        <v/>
      </c>
      <c r="AK1758" s="113">
        <f>IF($U1758&lt;&gt;"",'HPDB FDT-1'!$AX1766,"")</f>
        <v/>
      </c>
      <c r="AL1758" s="113">
        <f>IF($U1758&lt;&gt;"",'HPDB FDT-1'!$AY1766,"")</f>
        <v/>
      </c>
      <c r="AM1758" s="113">
        <f>IF($U1758&lt;&gt;"",'HPDB FDT-1'!$AZ1766,"")</f>
        <v/>
      </c>
      <c r="AN1758" s="113">
        <f>IF($U1758&lt;&gt;"",'HPDB FDT-1'!$BA1766,"")</f>
        <v/>
      </c>
      <c r="AO1758" s="113">
        <f>IF($U1758&lt;&gt;"",'HPDB FDT-1'!$BB1766,"")</f>
        <v/>
      </c>
      <c r="AP1758" s="113">
        <f>IF($U1758&lt;&gt;"","RFS","")</f>
        <v/>
      </c>
      <c r="AR1758" s="113">
        <f>IF($U1758&lt;&gt;"","31","")</f>
        <v/>
      </c>
      <c r="AS1758" s="113">
        <f>IF($U1758&lt;&gt;"","FALSE","")</f>
        <v/>
      </c>
      <c r="AT1758" s="113">
        <f>IF($U1758&lt;&gt;"","TRUE","")</f>
        <v/>
      </c>
    </row>
    <row r="1759" ht="15" customHeight="1" thickBot="1">
      <c r="A1759" s="99">
        <f>IF($U1759&lt;&gt;"",'HPDB FDT-1'!$Q1767,"")</f>
        <v/>
      </c>
      <c r="B1759" s="99">
        <f>IF($U1759&lt;&gt;"",'HPDB FDT-1'!$R1767,"")</f>
        <v/>
      </c>
      <c r="C1759" s="99">
        <f>IF($U1759&lt;&gt;"",'HPDB FDT-1'!$S1767,"")</f>
        <v/>
      </c>
      <c r="D1759" s="115">
        <f>IF($U1759&lt;&gt;"",'HPDB FDT-1'!$T1767,"")</f>
        <v/>
      </c>
      <c r="E1759" s="99">
        <f>IF($U1759&lt;&gt;"","FTTH","")</f>
        <v/>
      </c>
      <c r="F1759" s="115">
        <f>IF($U1759&lt;&gt;"",'HPDB FDT-1'!$V1767,"")</f>
        <v/>
      </c>
      <c r="G1759" s="99">
        <f>IF($U1759&lt;&gt;"","General Retail","")</f>
        <v/>
      </c>
      <c r="H1759" s="99">
        <f>IF($U1759&lt;&gt;"",'CLUSTER FDT-1'!$A$2,"")</f>
        <v/>
      </c>
      <c r="J1759" s="99">
        <f>IF($U1759&lt;&gt;"",'CLUSTER FDT-1'!$A$2,"")</f>
        <v/>
      </c>
      <c r="K1759" s="99">
        <f>IF($U1759&lt;&gt;"",'CLUSTER FDT-1'!$A$2,"")</f>
        <v/>
      </c>
      <c r="L1759" s="99">
        <f>IF($U1759&lt;&gt;"",'HPDB FDT-1'!$AA1767,"")</f>
        <v/>
      </c>
      <c r="M1759" s="99">
        <f>IF($U1759&lt;&gt;"",'HPDB FDT-1'!$AB1767,"")</f>
        <v/>
      </c>
      <c r="N1759" s="113">
        <f>IF($U1759&lt;&gt;"",'HPDB FDT-1'!$AC1767,"")</f>
        <v/>
      </c>
      <c r="O1759" s="99">
        <f>IF('HPDB FDT-1'!$AD1767="","",'HPDB FDT-1'!$AD1767)</f>
        <v/>
      </c>
      <c r="T1759" s="99">
        <f>IF('HPDB FDT-1'!$AI1767="","",'HPDB FDT-1'!$AI1767)</f>
        <v/>
      </c>
      <c r="U1759" s="99">
        <f>IF('HPDB FDT-1'!$AJ1767="","",'HPDB FDT-1'!$AJ1767)</f>
        <v/>
      </c>
      <c r="V1759" s="113">
        <f>IF($U1759&lt;&gt;"","Single Dwelling Unit","")</f>
        <v/>
      </c>
      <c r="AB1759" s="113">
        <f>IF($U1759&lt;&gt;"","RFS","")</f>
        <v/>
      </c>
      <c r="AC1759" s="120">
        <f>IF($U1759&lt;&gt;"",'HPDB FDT-1'!$Q$3,"")</f>
        <v/>
      </c>
      <c r="AD1759" s="112">
        <f>IF($U1759&lt;&gt;"",'HPDB FDT-1'!$Q$4,"")</f>
        <v/>
      </c>
      <c r="AE1759" s="99">
        <f>IF($U1759&lt;&gt;"",'HPDB FDT-1'!$C$6,"")</f>
        <v/>
      </c>
      <c r="AF1759" s="120">
        <f>IF($U1759&lt;&gt;"",'HPDB FDT-1'!$AT1767,"")</f>
        <v/>
      </c>
      <c r="AG1759" s="100">
        <f>IF($A1759&lt;&gt;"",'CLUSTER FDT-1'!$H$2,"")</f>
        <v/>
      </c>
      <c r="AH1759" s="99">
        <f>IF('HPDB FDT-1'!$AV1767="","",'HPDB FDT-1'!$AV1767)</f>
        <v/>
      </c>
      <c r="AI1759" s="99">
        <f>IF('HPDB FDT-1'!$AW1767="","",'HPDB FDT-1'!$AW1767)</f>
        <v/>
      </c>
      <c r="AK1759" s="113">
        <f>IF($U1759&lt;&gt;"",'HPDB FDT-1'!$AX1767,"")</f>
        <v/>
      </c>
      <c r="AL1759" s="113">
        <f>IF($U1759&lt;&gt;"",'HPDB FDT-1'!$AY1767,"")</f>
        <v/>
      </c>
      <c r="AM1759" s="113">
        <f>IF($U1759&lt;&gt;"",'HPDB FDT-1'!$AZ1767,"")</f>
        <v/>
      </c>
      <c r="AN1759" s="113">
        <f>IF($U1759&lt;&gt;"",'HPDB FDT-1'!$BA1767,"")</f>
        <v/>
      </c>
      <c r="AO1759" s="113">
        <f>IF($U1759&lt;&gt;"",'HPDB FDT-1'!$BB1767,"")</f>
        <v/>
      </c>
      <c r="AP1759" s="113">
        <f>IF($U1759&lt;&gt;"","RFS","")</f>
        <v/>
      </c>
      <c r="AR1759" s="113">
        <f>IF($U1759&lt;&gt;"","31","")</f>
        <v/>
      </c>
      <c r="AS1759" s="113">
        <f>IF($U1759&lt;&gt;"","FALSE","")</f>
        <v/>
      </c>
      <c r="AT1759" s="113">
        <f>IF($U1759&lt;&gt;"","TRUE","")</f>
        <v/>
      </c>
    </row>
    <row r="1760" ht="15" customHeight="1" thickBot="1">
      <c r="A1760" s="99">
        <f>IF($U1760&lt;&gt;"",'HPDB FDT-1'!$Q1768,"")</f>
        <v/>
      </c>
      <c r="B1760" s="99">
        <f>IF($U1760&lt;&gt;"",'HPDB FDT-1'!$R1768,"")</f>
        <v/>
      </c>
      <c r="C1760" s="99">
        <f>IF($U1760&lt;&gt;"",'HPDB FDT-1'!$S1768,"")</f>
        <v/>
      </c>
      <c r="D1760" s="115">
        <f>IF($U1760&lt;&gt;"",'HPDB FDT-1'!$T1768,"")</f>
        <v/>
      </c>
      <c r="E1760" s="99">
        <f>IF($U1760&lt;&gt;"","FTTH","")</f>
        <v/>
      </c>
      <c r="F1760" s="115">
        <f>IF($U1760&lt;&gt;"",'HPDB FDT-1'!$V1768,"")</f>
        <v/>
      </c>
      <c r="G1760" s="99">
        <f>IF($U1760&lt;&gt;"","General Retail","")</f>
        <v/>
      </c>
      <c r="H1760" s="99">
        <f>IF($U1760&lt;&gt;"",'CLUSTER FDT-1'!$A$2,"")</f>
        <v/>
      </c>
      <c r="J1760" s="99">
        <f>IF($U1760&lt;&gt;"",'CLUSTER FDT-1'!$A$2,"")</f>
        <v/>
      </c>
      <c r="K1760" s="99">
        <f>IF($U1760&lt;&gt;"",'CLUSTER FDT-1'!$A$2,"")</f>
        <v/>
      </c>
      <c r="L1760" s="99">
        <f>IF($U1760&lt;&gt;"",'HPDB FDT-1'!$AA1768,"")</f>
        <v/>
      </c>
      <c r="M1760" s="99">
        <f>IF($U1760&lt;&gt;"",'HPDB FDT-1'!$AB1768,"")</f>
        <v/>
      </c>
      <c r="N1760" s="113">
        <f>IF($U1760&lt;&gt;"",'HPDB FDT-1'!$AC1768,"")</f>
        <v/>
      </c>
      <c r="O1760" s="99">
        <f>IF('HPDB FDT-1'!$AD1768="","",'HPDB FDT-1'!$AD1768)</f>
        <v/>
      </c>
      <c r="T1760" s="99">
        <f>IF('HPDB FDT-1'!$AI1768="","",'HPDB FDT-1'!$AI1768)</f>
        <v/>
      </c>
      <c r="U1760" s="99">
        <f>IF('HPDB FDT-1'!$AJ1768="","",'HPDB FDT-1'!$AJ1768)</f>
        <v/>
      </c>
      <c r="V1760" s="113">
        <f>IF($U1760&lt;&gt;"","Single Dwelling Unit","")</f>
        <v/>
      </c>
      <c r="AB1760" s="113">
        <f>IF($U1760&lt;&gt;"","RFS","")</f>
        <v/>
      </c>
      <c r="AC1760" s="120">
        <f>IF($U1760&lt;&gt;"",'HPDB FDT-1'!$Q$3,"")</f>
        <v/>
      </c>
      <c r="AD1760" s="112">
        <f>IF($U1760&lt;&gt;"",'HPDB FDT-1'!$Q$4,"")</f>
        <v/>
      </c>
      <c r="AE1760" s="99">
        <f>IF($U1760&lt;&gt;"",'HPDB FDT-1'!$C$6,"")</f>
        <v/>
      </c>
      <c r="AF1760" s="120">
        <f>IF($U1760&lt;&gt;"",'HPDB FDT-1'!$AT1768,"")</f>
        <v/>
      </c>
      <c r="AG1760" s="100">
        <f>IF($A1760&lt;&gt;"",'CLUSTER FDT-1'!$H$2,"")</f>
        <v/>
      </c>
      <c r="AH1760" s="99">
        <f>IF('HPDB FDT-1'!$AV1768="","",'HPDB FDT-1'!$AV1768)</f>
        <v/>
      </c>
      <c r="AI1760" s="99">
        <f>IF('HPDB FDT-1'!$AW1768="","",'HPDB FDT-1'!$AW1768)</f>
        <v/>
      </c>
      <c r="AK1760" s="113">
        <f>IF($U1760&lt;&gt;"",'HPDB FDT-1'!$AX1768,"")</f>
        <v/>
      </c>
      <c r="AL1760" s="113">
        <f>IF($U1760&lt;&gt;"",'HPDB FDT-1'!$AY1768,"")</f>
        <v/>
      </c>
      <c r="AM1760" s="113">
        <f>IF($U1760&lt;&gt;"",'HPDB FDT-1'!$AZ1768,"")</f>
        <v/>
      </c>
      <c r="AN1760" s="113">
        <f>IF($U1760&lt;&gt;"",'HPDB FDT-1'!$BA1768,"")</f>
        <v/>
      </c>
      <c r="AO1760" s="113">
        <f>IF($U1760&lt;&gt;"",'HPDB FDT-1'!$BB1768,"")</f>
        <v/>
      </c>
      <c r="AP1760" s="113">
        <f>IF($U1760&lt;&gt;"","RFS","")</f>
        <v/>
      </c>
      <c r="AR1760" s="113">
        <f>IF($U1760&lt;&gt;"","31","")</f>
        <v/>
      </c>
      <c r="AS1760" s="113">
        <f>IF($U1760&lt;&gt;"","FALSE","")</f>
        <v/>
      </c>
      <c r="AT1760" s="113">
        <f>IF($U1760&lt;&gt;"","TRUE","")</f>
        <v/>
      </c>
    </row>
    <row r="1761" ht="15" customHeight="1" thickBot="1">
      <c r="A1761" s="99">
        <f>IF($U1761&lt;&gt;"",'HPDB FDT-1'!$Q1769,"")</f>
        <v/>
      </c>
      <c r="B1761" s="99">
        <f>IF($U1761&lt;&gt;"",'HPDB FDT-1'!$R1769,"")</f>
        <v/>
      </c>
      <c r="C1761" s="99">
        <f>IF($U1761&lt;&gt;"",'HPDB FDT-1'!$S1769,"")</f>
        <v/>
      </c>
      <c r="D1761" s="115">
        <f>IF($U1761&lt;&gt;"",'HPDB FDT-1'!$T1769,"")</f>
        <v/>
      </c>
      <c r="E1761" s="99">
        <f>IF($U1761&lt;&gt;"","FTTH","")</f>
        <v/>
      </c>
      <c r="F1761" s="115">
        <f>IF($U1761&lt;&gt;"",'HPDB FDT-1'!$V1769,"")</f>
        <v/>
      </c>
      <c r="G1761" s="99">
        <f>IF($U1761&lt;&gt;"","General Retail","")</f>
        <v/>
      </c>
      <c r="H1761" s="99">
        <f>IF($U1761&lt;&gt;"",'CLUSTER FDT-1'!$A$2,"")</f>
        <v/>
      </c>
      <c r="J1761" s="99">
        <f>IF($U1761&lt;&gt;"",'CLUSTER FDT-1'!$A$2,"")</f>
        <v/>
      </c>
      <c r="K1761" s="99">
        <f>IF($U1761&lt;&gt;"",'CLUSTER FDT-1'!$A$2,"")</f>
        <v/>
      </c>
      <c r="L1761" s="99">
        <f>IF($U1761&lt;&gt;"",'HPDB FDT-1'!$AA1769,"")</f>
        <v/>
      </c>
      <c r="M1761" s="99">
        <f>IF($U1761&lt;&gt;"",'HPDB FDT-1'!$AB1769,"")</f>
        <v/>
      </c>
      <c r="N1761" s="113">
        <f>IF($U1761&lt;&gt;"",'HPDB FDT-1'!$AC1769,"")</f>
        <v/>
      </c>
      <c r="O1761" s="99">
        <f>IF('HPDB FDT-1'!$AD1769="","",'HPDB FDT-1'!$AD1769)</f>
        <v/>
      </c>
      <c r="T1761" s="99">
        <f>IF('HPDB FDT-1'!$AI1769="","",'HPDB FDT-1'!$AI1769)</f>
        <v/>
      </c>
      <c r="U1761" s="99">
        <f>IF('HPDB FDT-1'!$AJ1769="","",'HPDB FDT-1'!$AJ1769)</f>
        <v/>
      </c>
      <c r="V1761" s="113">
        <f>IF($U1761&lt;&gt;"","Single Dwelling Unit","")</f>
        <v/>
      </c>
      <c r="AB1761" s="113">
        <f>IF($U1761&lt;&gt;"","RFS","")</f>
        <v/>
      </c>
      <c r="AC1761" s="120">
        <f>IF($U1761&lt;&gt;"",'HPDB FDT-1'!$Q$3,"")</f>
        <v/>
      </c>
      <c r="AD1761" s="112">
        <f>IF($U1761&lt;&gt;"",'HPDB FDT-1'!$Q$4,"")</f>
        <v/>
      </c>
      <c r="AE1761" s="99">
        <f>IF($U1761&lt;&gt;"",'HPDB FDT-1'!$C$6,"")</f>
        <v/>
      </c>
      <c r="AF1761" s="120">
        <f>IF($U1761&lt;&gt;"",'HPDB FDT-1'!$AT1769,"")</f>
        <v/>
      </c>
      <c r="AG1761" s="100">
        <f>IF($A1761&lt;&gt;"",'CLUSTER FDT-1'!$H$2,"")</f>
        <v/>
      </c>
      <c r="AH1761" s="99">
        <f>IF('HPDB FDT-1'!$AV1769="","",'HPDB FDT-1'!$AV1769)</f>
        <v/>
      </c>
      <c r="AI1761" s="99">
        <f>IF('HPDB FDT-1'!$AW1769="","",'HPDB FDT-1'!$AW1769)</f>
        <v/>
      </c>
      <c r="AK1761" s="113">
        <f>IF($U1761&lt;&gt;"",'HPDB FDT-1'!$AX1769,"")</f>
        <v/>
      </c>
      <c r="AL1761" s="113">
        <f>IF($U1761&lt;&gt;"",'HPDB FDT-1'!$AY1769,"")</f>
        <v/>
      </c>
      <c r="AM1761" s="113">
        <f>IF($U1761&lt;&gt;"",'HPDB FDT-1'!$AZ1769,"")</f>
        <v/>
      </c>
      <c r="AN1761" s="113">
        <f>IF($U1761&lt;&gt;"",'HPDB FDT-1'!$BA1769,"")</f>
        <v/>
      </c>
      <c r="AO1761" s="113">
        <f>IF($U1761&lt;&gt;"",'HPDB FDT-1'!$BB1769,"")</f>
        <v/>
      </c>
      <c r="AP1761" s="113">
        <f>IF($U1761&lt;&gt;"","RFS","")</f>
        <v/>
      </c>
      <c r="AR1761" s="113">
        <f>IF($U1761&lt;&gt;"","31","")</f>
        <v/>
      </c>
      <c r="AS1761" s="113">
        <f>IF($U1761&lt;&gt;"","FALSE","")</f>
        <v/>
      </c>
      <c r="AT1761" s="113">
        <f>IF($U1761&lt;&gt;"","TRUE","")</f>
        <v/>
      </c>
    </row>
    <row r="1762" ht="15" customHeight="1" thickBot="1">
      <c r="A1762" s="99">
        <f>IF($U1762&lt;&gt;"",'HPDB FDT-1'!$Q1770,"")</f>
        <v/>
      </c>
      <c r="B1762" s="99">
        <f>IF($U1762&lt;&gt;"",'HPDB FDT-1'!$R1770,"")</f>
        <v/>
      </c>
      <c r="C1762" s="99">
        <f>IF($U1762&lt;&gt;"",'HPDB FDT-1'!$S1770,"")</f>
        <v/>
      </c>
      <c r="D1762" s="115">
        <f>IF($U1762&lt;&gt;"",'HPDB FDT-1'!$T1770,"")</f>
        <v/>
      </c>
      <c r="E1762" s="99">
        <f>IF($U1762&lt;&gt;"","FTTH","")</f>
        <v/>
      </c>
      <c r="F1762" s="115">
        <f>IF($U1762&lt;&gt;"",'HPDB FDT-1'!$V1770,"")</f>
        <v/>
      </c>
      <c r="G1762" s="99">
        <f>IF($U1762&lt;&gt;"","General Retail","")</f>
        <v/>
      </c>
      <c r="H1762" s="99">
        <f>IF($U1762&lt;&gt;"",'CLUSTER FDT-1'!$A$2,"")</f>
        <v/>
      </c>
      <c r="J1762" s="99">
        <f>IF($U1762&lt;&gt;"",'CLUSTER FDT-1'!$A$2,"")</f>
        <v/>
      </c>
      <c r="K1762" s="99">
        <f>IF($U1762&lt;&gt;"",'CLUSTER FDT-1'!$A$2,"")</f>
        <v/>
      </c>
      <c r="L1762" s="99">
        <f>IF($U1762&lt;&gt;"",'HPDB FDT-1'!$AA1770,"")</f>
        <v/>
      </c>
      <c r="M1762" s="99">
        <f>IF($U1762&lt;&gt;"",'HPDB FDT-1'!$AB1770,"")</f>
        <v/>
      </c>
      <c r="N1762" s="113">
        <f>IF($U1762&lt;&gt;"",'HPDB FDT-1'!$AC1770,"")</f>
        <v/>
      </c>
      <c r="O1762" s="99">
        <f>IF('HPDB FDT-1'!$AD1770="","",'HPDB FDT-1'!$AD1770)</f>
        <v/>
      </c>
      <c r="T1762" s="99">
        <f>IF('HPDB FDT-1'!$AI1770="","",'HPDB FDT-1'!$AI1770)</f>
        <v/>
      </c>
      <c r="U1762" s="99">
        <f>IF('HPDB FDT-1'!$AJ1770="","",'HPDB FDT-1'!$AJ1770)</f>
        <v/>
      </c>
      <c r="V1762" s="113">
        <f>IF($U1762&lt;&gt;"","Single Dwelling Unit","")</f>
        <v/>
      </c>
      <c r="AB1762" s="113">
        <f>IF($U1762&lt;&gt;"","RFS","")</f>
        <v/>
      </c>
      <c r="AC1762" s="120">
        <f>IF($U1762&lt;&gt;"",'HPDB FDT-1'!$Q$3,"")</f>
        <v/>
      </c>
      <c r="AD1762" s="112">
        <f>IF($U1762&lt;&gt;"",'HPDB FDT-1'!$Q$4,"")</f>
        <v/>
      </c>
      <c r="AE1762" s="99">
        <f>IF($U1762&lt;&gt;"",'HPDB FDT-1'!$C$6,"")</f>
        <v/>
      </c>
      <c r="AF1762" s="120">
        <f>IF($U1762&lt;&gt;"",'HPDB FDT-1'!$AT1770,"")</f>
        <v/>
      </c>
      <c r="AG1762" s="100">
        <f>IF($A1762&lt;&gt;"",'CLUSTER FDT-1'!$H$2,"")</f>
        <v/>
      </c>
      <c r="AH1762" s="99">
        <f>IF('HPDB FDT-1'!$AV1770="","",'HPDB FDT-1'!$AV1770)</f>
        <v/>
      </c>
      <c r="AI1762" s="99">
        <f>IF('HPDB FDT-1'!$AW1770="","",'HPDB FDT-1'!$AW1770)</f>
        <v/>
      </c>
      <c r="AK1762" s="113">
        <f>IF($U1762&lt;&gt;"",'HPDB FDT-1'!$AX1770,"")</f>
        <v/>
      </c>
      <c r="AL1762" s="113">
        <f>IF($U1762&lt;&gt;"",'HPDB FDT-1'!$AY1770,"")</f>
        <v/>
      </c>
      <c r="AM1762" s="113">
        <f>IF($U1762&lt;&gt;"",'HPDB FDT-1'!$AZ1770,"")</f>
        <v/>
      </c>
      <c r="AN1762" s="113">
        <f>IF($U1762&lt;&gt;"",'HPDB FDT-1'!$BA1770,"")</f>
        <v/>
      </c>
      <c r="AO1762" s="113">
        <f>IF($U1762&lt;&gt;"",'HPDB FDT-1'!$BB1770,"")</f>
        <v/>
      </c>
      <c r="AP1762" s="113">
        <f>IF($U1762&lt;&gt;"","RFS","")</f>
        <v/>
      </c>
      <c r="AR1762" s="113">
        <f>IF($U1762&lt;&gt;"","31","")</f>
        <v/>
      </c>
      <c r="AS1762" s="113">
        <f>IF($U1762&lt;&gt;"","FALSE","")</f>
        <v/>
      </c>
      <c r="AT1762" s="113">
        <f>IF($U1762&lt;&gt;"","TRUE","")</f>
        <v/>
      </c>
    </row>
    <row r="1763" ht="15" customHeight="1" thickBot="1">
      <c r="A1763" s="99">
        <f>IF($U1763&lt;&gt;"",'HPDB FDT-1'!$Q1771,"")</f>
        <v/>
      </c>
      <c r="B1763" s="99">
        <f>IF($U1763&lt;&gt;"",'HPDB FDT-1'!$R1771,"")</f>
        <v/>
      </c>
      <c r="C1763" s="99">
        <f>IF($U1763&lt;&gt;"",'HPDB FDT-1'!$S1771,"")</f>
        <v/>
      </c>
      <c r="D1763" s="115">
        <f>IF($U1763&lt;&gt;"",'HPDB FDT-1'!$T1771,"")</f>
        <v/>
      </c>
      <c r="E1763" s="99">
        <f>IF($U1763&lt;&gt;"","FTTH","")</f>
        <v/>
      </c>
      <c r="F1763" s="115">
        <f>IF($U1763&lt;&gt;"",'HPDB FDT-1'!$V1771,"")</f>
        <v/>
      </c>
      <c r="G1763" s="99">
        <f>IF($U1763&lt;&gt;"","General Retail","")</f>
        <v/>
      </c>
      <c r="H1763" s="99">
        <f>IF($U1763&lt;&gt;"",'CLUSTER FDT-1'!$A$2,"")</f>
        <v/>
      </c>
      <c r="J1763" s="99">
        <f>IF($U1763&lt;&gt;"",'CLUSTER FDT-1'!$A$2,"")</f>
        <v/>
      </c>
      <c r="K1763" s="99">
        <f>IF($U1763&lt;&gt;"",'CLUSTER FDT-1'!$A$2,"")</f>
        <v/>
      </c>
      <c r="L1763" s="99">
        <f>IF($U1763&lt;&gt;"",'HPDB FDT-1'!$AA1771,"")</f>
        <v/>
      </c>
      <c r="M1763" s="99">
        <f>IF($U1763&lt;&gt;"",'HPDB FDT-1'!$AB1771,"")</f>
        <v/>
      </c>
      <c r="N1763" s="113">
        <f>IF($U1763&lt;&gt;"",'HPDB FDT-1'!$AC1771,"")</f>
        <v/>
      </c>
      <c r="O1763" s="99">
        <f>IF('HPDB FDT-1'!$AD1771="","",'HPDB FDT-1'!$AD1771)</f>
        <v/>
      </c>
      <c r="T1763" s="99">
        <f>IF('HPDB FDT-1'!$AI1771="","",'HPDB FDT-1'!$AI1771)</f>
        <v/>
      </c>
      <c r="U1763" s="99">
        <f>IF('HPDB FDT-1'!$AJ1771="","",'HPDB FDT-1'!$AJ1771)</f>
        <v/>
      </c>
      <c r="V1763" s="113">
        <f>IF($U1763&lt;&gt;"","Single Dwelling Unit","")</f>
        <v/>
      </c>
      <c r="AB1763" s="113">
        <f>IF($U1763&lt;&gt;"","RFS","")</f>
        <v/>
      </c>
      <c r="AC1763" s="120">
        <f>IF($U1763&lt;&gt;"",'HPDB FDT-1'!$Q$3,"")</f>
        <v/>
      </c>
      <c r="AD1763" s="112">
        <f>IF($U1763&lt;&gt;"",'HPDB FDT-1'!$Q$4,"")</f>
        <v/>
      </c>
      <c r="AE1763" s="99">
        <f>IF($U1763&lt;&gt;"",'HPDB FDT-1'!$C$6,"")</f>
        <v/>
      </c>
      <c r="AF1763" s="120">
        <f>IF($U1763&lt;&gt;"",'HPDB FDT-1'!$AT1771,"")</f>
        <v/>
      </c>
      <c r="AG1763" s="100">
        <f>IF($A1763&lt;&gt;"",'CLUSTER FDT-1'!$H$2,"")</f>
        <v/>
      </c>
      <c r="AH1763" s="99">
        <f>IF('HPDB FDT-1'!$AV1771="","",'HPDB FDT-1'!$AV1771)</f>
        <v/>
      </c>
      <c r="AI1763" s="99">
        <f>IF('HPDB FDT-1'!$AW1771="","",'HPDB FDT-1'!$AW1771)</f>
        <v/>
      </c>
      <c r="AK1763" s="113">
        <f>IF($U1763&lt;&gt;"",'HPDB FDT-1'!$AX1771,"")</f>
        <v/>
      </c>
      <c r="AL1763" s="113">
        <f>IF($U1763&lt;&gt;"",'HPDB FDT-1'!$AY1771,"")</f>
        <v/>
      </c>
      <c r="AM1763" s="113">
        <f>IF($U1763&lt;&gt;"",'HPDB FDT-1'!$AZ1771,"")</f>
        <v/>
      </c>
      <c r="AN1763" s="113">
        <f>IF($U1763&lt;&gt;"",'HPDB FDT-1'!$BA1771,"")</f>
        <v/>
      </c>
      <c r="AO1763" s="113">
        <f>IF($U1763&lt;&gt;"",'HPDB FDT-1'!$BB1771,"")</f>
        <v/>
      </c>
      <c r="AP1763" s="113">
        <f>IF($U1763&lt;&gt;"","RFS","")</f>
        <v/>
      </c>
      <c r="AR1763" s="113">
        <f>IF($U1763&lt;&gt;"","31","")</f>
        <v/>
      </c>
      <c r="AS1763" s="113">
        <f>IF($U1763&lt;&gt;"","FALSE","")</f>
        <v/>
      </c>
      <c r="AT1763" s="113">
        <f>IF($U1763&lt;&gt;"","TRUE","")</f>
        <v/>
      </c>
    </row>
    <row r="1764" ht="15" customHeight="1" thickBot="1">
      <c r="A1764" s="99">
        <f>IF($U1764&lt;&gt;"",'HPDB FDT-1'!$Q1772,"")</f>
        <v/>
      </c>
      <c r="B1764" s="99">
        <f>IF($U1764&lt;&gt;"",'HPDB FDT-1'!$R1772,"")</f>
        <v/>
      </c>
      <c r="C1764" s="99">
        <f>IF($U1764&lt;&gt;"",'HPDB FDT-1'!$S1772,"")</f>
        <v/>
      </c>
      <c r="D1764" s="115">
        <f>IF($U1764&lt;&gt;"",'HPDB FDT-1'!$T1772,"")</f>
        <v/>
      </c>
      <c r="E1764" s="99">
        <f>IF($U1764&lt;&gt;"","FTTH","")</f>
        <v/>
      </c>
      <c r="F1764" s="115">
        <f>IF($U1764&lt;&gt;"",'HPDB FDT-1'!$V1772,"")</f>
        <v/>
      </c>
      <c r="G1764" s="99">
        <f>IF($U1764&lt;&gt;"","General Retail","")</f>
        <v/>
      </c>
      <c r="H1764" s="99">
        <f>IF($U1764&lt;&gt;"",'CLUSTER FDT-1'!$A$2,"")</f>
        <v/>
      </c>
      <c r="J1764" s="99">
        <f>IF($U1764&lt;&gt;"",'CLUSTER FDT-1'!$A$2,"")</f>
        <v/>
      </c>
      <c r="K1764" s="99">
        <f>IF($U1764&lt;&gt;"",'CLUSTER FDT-1'!$A$2,"")</f>
        <v/>
      </c>
      <c r="L1764" s="99">
        <f>IF($U1764&lt;&gt;"",'HPDB FDT-1'!$AA1772,"")</f>
        <v/>
      </c>
      <c r="M1764" s="99">
        <f>IF($U1764&lt;&gt;"",'HPDB FDT-1'!$AB1772,"")</f>
        <v/>
      </c>
      <c r="N1764" s="113">
        <f>IF($U1764&lt;&gt;"",'HPDB FDT-1'!$AC1772,"")</f>
        <v/>
      </c>
      <c r="O1764" s="99">
        <f>IF('HPDB FDT-1'!$AD1772="","",'HPDB FDT-1'!$AD1772)</f>
        <v/>
      </c>
      <c r="T1764" s="99">
        <f>IF('HPDB FDT-1'!$AI1772="","",'HPDB FDT-1'!$AI1772)</f>
        <v/>
      </c>
      <c r="U1764" s="99">
        <f>IF('HPDB FDT-1'!$AJ1772="","",'HPDB FDT-1'!$AJ1772)</f>
        <v/>
      </c>
      <c r="V1764" s="113">
        <f>IF($U1764&lt;&gt;"","Single Dwelling Unit","")</f>
        <v/>
      </c>
      <c r="AB1764" s="113">
        <f>IF($U1764&lt;&gt;"","RFS","")</f>
        <v/>
      </c>
      <c r="AC1764" s="120">
        <f>IF($U1764&lt;&gt;"",'HPDB FDT-1'!$Q$3,"")</f>
        <v/>
      </c>
      <c r="AD1764" s="112">
        <f>IF($U1764&lt;&gt;"",'HPDB FDT-1'!$Q$4,"")</f>
        <v/>
      </c>
      <c r="AE1764" s="99">
        <f>IF($U1764&lt;&gt;"",'HPDB FDT-1'!$C$6,"")</f>
        <v/>
      </c>
      <c r="AF1764" s="120">
        <f>IF($U1764&lt;&gt;"",'HPDB FDT-1'!$AT1772,"")</f>
        <v/>
      </c>
      <c r="AG1764" s="100">
        <f>IF($A1764&lt;&gt;"",'CLUSTER FDT-1'!$H$2,"")</f>
        <v/>
      </c>
      <c r="AH1764" s="99">
        <f>IF('HPDB FDT-1'!$AV1772="","",'HPDB FDT-1'!$AV1772)</f>
        <v/>
      </c>
      <c r="AI1764" s="99">
        <f>IF('HPDB FDT-1'!$AW1772="","",'HPDB FDT-1'!$AW1772)</f>
        <v/>
      </c>
      <c r="AK1764" s="113">
        <f>IF($U1764&lt;&gt;"",'HPDB FDT-1'!$AX1772,"")</f>
        <v/>
      </c>
      <c r="AL1764" s="113">
        <f>IF($U1764&lt;&gt;"",'HPDB FDT-1'!$AY1772,"")</f>
        <v/>
      </c>
      <c r="AM1764" s="113">
        <f>IF($U1764&lt;&gt;"",'HPDB FDT-1'!$AZ1772,"")</f>
        <v/>
      </c>
      <c r="AN1764" s="113">
        <f>IF($U1764&lt;&gt;"",'HPDB FDT-1'!$BA1772,"")</f>
        <v/>
      </c>
      <c r="AO1764" s="113">
        <f>IF($U1764&lt;&gt;"",'HPDB FDT-1'!$BB1772,"")</f>
        <v/>
      </c>
      <c r="AP1764" s="113">
        <f>IF($U1764&lt;&gt;"","RFS","")</f>
        <v/>
      </c>
      <c r="AR1764" s="113">
        <f>IF($U1764&lt;&gt;"","31","")</f>
        <v/>
      </c>
      <c r="AS1764" s="113">
        <f>IF($U1764&lt;&gt;"","FALSE","")</f>
        <v/>
      </c>
      <c r="AT1764" s="113">
        <f>IF($U1764&lt;&gt;"","TRUE","")</f>
        <v/>
      </c>
    </row>
    <row r="1765" ht="15" customHeight="1" thickBot="1">
      <c r="A1765" s="99">
        <f>IF($U1765&lt;&gt;"",'HPDB FDT-1'!$Q1773,"")</f>
        <v/>
      </c>
      <c r="B1765" s="99">
        <f>IF($U1765&lt;&gt;"",'HPDB FDT-1'!$R1773,"")</f>
        <v/>
      </c>
      <c r="C1765" s="99">
        <f>IF($U1765&lt;&gt;"",'HPDB FDT-1'!$S1773,"")</f>
        <v/>
      </c>
      <c r="D1765" s="115">
        <f>IF($U1765&lt;&gt;"",'HPDB FDT-1'!$T1773,"")</f>
        <v/>
      </c>
      <c r="E1765" s="99">
        <f>IF($U1765&lt;&gt;"","FTTH","")</f>
        <v/>
      </c>
      <c r="F1765" s="115">
        <f>IF($U1765&lt;&gt;"",'HPDB FDT-1'!$V1773,"")</f>
        <v/>
      </c>
      <c r="G1765" s="99">
        <f>IF($U1765&lt;&gt;"","General Retail","")</f>
        <v/>
      </c>
      <c r="H1765" s="99">
        <f>IF($U1765&lt;&gt;"",'CLUSTER FDT-1'!$A$2,"")</f>
        <v/>
      </c>
      <c r="J1765" s="99">
        <f>IF($U1765&lt;&gt;"",'CLUSTER FDT-1'!$A$2,"")</f>
        <v/>
      </c>
      <c r="K1765" s="99">
        <f>IF($U1765&lt;&gt;"",'CLUSTER FDT-1'!$A$2,"")</f>
        <v/>
      </c>
      <c r="L1765" s="99">
        <f>IF($U1765&lt;&gt;"",'HPDB FDT-1'!$AA1773,"")</f>
        <v/>
      </c>
      <c r="M1765" s="99">
        <f>IF($U1765&lt;&gt;"",'HPDB FDT-1'!$AB1773,"")</f>
        <v/>
      </c>
      <c r="N1765" s="113">
        <f>IF($U1765&lt;&gt;"",'HPDB FDT-1'!$AC1773,"")</f>
        <v/>
      </c>
      <c r="O1765" s="99">
        <f>IF('HPDB FDT-1'!$AD1773="","",'HPDB FDT-1'!$AD1773)</f>
        <v/>
      </c>
      <c r="T1765" s="99">
        <f>IF('HPDB FDT-1'!$AI1773="","",'HPDB FDT-1'!$AI1773)</f>
        <v/>
      </c>
      <c r="U1765" s="99">
        <f>IF('HPDB FDT-1'!$AJ1773="","",'HPDB FDT-1'!$AJ1773)</f>
        <v/>
      </c>
      <c r="V1765" s="113">
        <f>IF($U1765&lt;&gt;"","Single Dwelling Unit","")</f>
        <v/>
      </c>
      <c r="AB1765" s="113">
        <f>IF($U1765&lt;&gt;"","RFS","")</f>
        <v/>
      </c>
      <c r="AC1765" s="120">
        <f>IF($U1765&lt;&gt;"",'HPDB FDT-1'!$Q$3,"")</f>
        <v/>
      </c>
      <c r="AD1765" s="112">
        <f>IF($U1765&lt;&gt;"",'HPDB FDT-1'!$Q$4,"")</f>
        <v/>
      </c>
      <c r="AE1765" s="99">
        <f>IF($U1765&lt;&gt;"",'HPDB FDT-1'!$C$6,"")</f>
        <v/>
      </c>
      <c r="AF1765" s="120">
        <f>IF($U1765&lt;&gt;"",'HPDB FDT-1'!$AT1773,"")</f>
        <v/>
      </c>
      <c r="AG1765" s="100">
        <f>IF($A1765&lt;&gt;"",'CLUSTER FDT-1'!$H$2,"")</f>
        <v/>
      </c>
      <c r="AH1765" s="99">
        <f>IF('HPDB FDT-1'!$AV1773="","",'HPDB FDT-1'!$AV1773)</f>
        <v/>
      </c>
      <c r="AI1765" s="99">
        <f>IF('HPDB FDT-1'!$AW1773="","",'HPDB FDT-1'!$AW1773)</f>
        <v/>
      </c>
      <c r="AK1765" s="113">
        <f>IF($U1765&lt;&gt;"",'HPDB FDT-1'!$AX1773,"")</f>
        <v/>
      </c>
      <c r="AL1765" s="113">
        <f>IF($U1765&lt;&gt;"",'HPDB FDT-1'!$AY1773,"")</f>
        <v/>
      </c>
      <c r="AM1765" s="113">
        <f>IF($U1765&lt;&gt;"",'HPDB FDT-1'!$AZ1773,"")</f>
        <v/>
      </c>
      <c r="AN1765" s="113">
        <f>IF($U1765&lt;&gt;"",'HPDB FDT-1'!$BA1773,"")</f>
        <v/>
      </c>
      <c r="AO1765" s="113">
        <f>IF($U1765&lt;&gt;"",'HPDB FDT-1'!$BB1773,"")</f>
        <v/>
      </c>
      <c r="AP1765" s="113">
        <f>IF($U1765&lt;&gt;"","RFS","")</f>
        <v/>
      </c>
      <c r="AR1765" s="113">
        <f>IF($U1765&lt;&gt;"","31","")</f>
        <v/>
      </c>
      <c r="AS1765" s="113">
        <f>IF($U1765&lt;&gt;"","FALSE","")</f>
        <v/>
      </c>
      <c r="AT1765" s="113">
        <f>IF($U1765&lt;&gt;"","TRUE","")</f>
        <v/>
      </c>
    </row>
    <row r="1766" ht="15" customHeight="1" thickBot="1">
      <c r="A1766" s="99">
        <f>IF($U1766&lt;&gt;"",'HPDB FDT-1'!$Q1774,"")</f>
        <v/>
      </c>
      <c r="B1766" s="99">
        <f>IF($U1766&lt;&gt;"",'HPDB FDT-1'!$R1774,"")</f>
        <v/>
      </c>
      <c r="C1766" s="99">
        <f>IF($U1766&lt;&gt;"",'HPDB FDT-1'!$S1774,"")</f>
        <v/>
      </c>
      <c r="D1766" s="115">
        <f>IF($U1766&lt;&gt;"",'HPDB FDT-1'!$T1774,"")</f>
        <v/>
      </c>
      <c r="E1766" s="99">
        <f>IF($U1766&lt;&gt;"","FTTH","")</f>
        <v/>
      </c>
      <c r="F1766" s="115">
        <f>IF($U1766&lt;&gt;"",'HPDB FDT-1'!$V1774,"")</f>
        <v/>
      </c>
      <c r="G1766" s="99">
        <f>IF($U1766&lt;&gt;"","General Retail","")</f>
        <v/>
      </c>
      <c r="H1766" s="99">
        <f>IF($U1766&lt;&gt;"",'CLUSTER FDT-1'!$A$2,"")</f>
        <v/>
      </c>
      <c r="J1766" s="99">
        <f>IF($U1766&lt;&gt;"",'CLUSTER FDT-1'!$A$2,"")</f>
        <v/>
      </c>
      <c r="K1766" s="99">
        <f>IF($U1766&lt;&gt;"",'CLUSTER FDT-1'!$A$2,"")</f>
        <v/>
      </c>
      <c r="L1766" s="99">
        <f>IF($U1766&lt;&gt;"",'HPDB FDT-1'!$AA1774,"")</f>
        <v/>
      </c>
      <c r="M1766" s="99">
        <f>IF($U1766&lt;&gt;"",'HPDB FDT-1'!$AB1774,"")</f>
        <v/>
      </c>
      <c r="N1766" s="113">
        <f>IF($U1766&lt;&gt;"",'HPDB FDT-1'!$AC1774,"")</f>
        <v/>
      </c>
      <c r="O1766" s="99">
        <f>IF('HPDB FDT-1'!$AD1774="","",'HPDB FDT-1'!$AD1774)</f>
        <v/>
      </c>
      <c r="T1766" s="99">
        <f>IF('HPDB FDT-1'!$AI1774="","",'HPDB FDT-1'!$AI1774)</f>
        <v/>
      </c>
      <c r="U1766" s="99">
        <f>IF('HPDB FDT-1'!$AJ1774="","",'HPDB FDT-1'!$AJ1774)</f>
        <v/>
      </c>
      <c r="V1766" s="113">
        <f>IF($U1766&lt;&gt;"","Single Dwelling Unit","")</f>
        <v/>
      </c>
      <c r="AB1766" s="113">
        <f>IF($U1766&lt;&gt;"","RFS","")</f>
        <v/>
      </c>
      <c r="AC1766" s="120">
        <f>IF($U1766&lt;&gt;"",'HPDB FDT-1'!$Q$3,"")</f>
        <v/>
      </c>
      <c r="AD1766" s="112">
        <f>IF($U1766&lt;&gt;"",'HPDB FDT-1'!$Q$4,"")</f>
        <v/>
      </c>
      <c r="AE1766" s="99">
        <f>IF($U1766&lt;&gt;"",'HPDB FDT-1'!$C$6,"")</f>
        <v/>
      </c>
      <c r="AF1766" s="120">
        <f>IF($U1766&lt;&gt;"",'HPDB FDT-1'!$AT1774,"")</f>
        <v/>
      </c>
      <c r="AG1766" s="100">
        <f>IF($A1766&lt;&gt;"",'CLUSTER FDT-1'!$H$2,"")</f>
        <v/>
      </c>
      <c r="AH1766" s="99">
        <f>IF('HPDB FDT-1'!$AV1774="","",'HPDB FDT-1'!$AV1774)</f>
        <v/>
      </c>
      <c r="AI1766" s="99">
        <f>IF('HPDB FDT-1'!$AW1774="","",'HPDB FDT-1'!$AW1774)</f>
        <v/>
      </c>
      <c r="AK1766" s="113">
        <f>IF($U1766&lt;&gt;"",'HPDB FDT-1'!$AX1774,"")</f>
        <v/>
      </c>
      <c r="AL1766" s="113">
        <f>IF($U1766&lt;&gt;"",'HPDB FDT-1'!$AY1774,"")</f>
        <v/>
      </c>
      <c r="AM1766" s="113">
        <f>IF($U1766&lt;&gt;"",'HPDB FDT-1'!$AZ1774,"")</f>
        <v/>
      </c>
      <c r="AN1766" s="113">
        <f>IF($U1766&lt;&gt;"",'HPDB FDT-1'!$BA1774,"")</f>
        <v/>
      </c>
      <c r="AO1766" s="113">
        <f>IF($U1766&lt;&gt;"",'HPDB FDT-1'!$BB1774,"")</f>
        <v/>
      </c>
      <c r="AP1766" s="113">
        <f>IF($U1766&lt;&gt;"","RFS","")</f>
        <v/>
      </c>
      <c r="AR1766" s="113">
        <f>IF($U1766&lt;&gt;"","31","")</f>
        <v/>
      </c>
      <c r="AS1766" s="113">
        <f>IF($U1766&lt;&gt;"","FALSE","")</f>
        <v/>
      </c>
      <c r="AT1766" s="113">
        <f>IF($U1766&lt;&gt;"","TRUE","")</f>
        <v/>
      </c>
    </row>
    <row r="1767" ht="15" customHeight="1" thickBot="1">
      <c r="A1767" s="99">
        <f>IF($U1767&lt;&gt;"",'HPDB FDT-1'!$Q1775,"")</f>
        <v/>
      </c>
      <c r="B1767" s="99">
        <f>IF($U1767&lt;&gt;"",'HPDB FDT-1'!$R1775,"")</f>
        <v/>
      </c>
      <c r="C1767" s="99">
        <f>IF($U1767&lt;&gt;"",'HPDB FDT-1'!$S1775,"")</f>
        <v/>
      </c>
      <c r="D1767" s="115">
        <f>IF($U1767&lt;&gt;"",'HPDB FDT-1'!$T1775,"")</f>
        <v/>
      </c>
      <c r="E1767" s="99">
        <f>IF($U1767&lt;&gt;"","FTTH","")</f>
        <v/>
      </c>
      <c r="F1767" s="115">
        <f>IF($U1767&lt;&gt;"",'HPDB FDT-1'!$V1775,"")</f>
        <v/>
      </c>
      <c r="G1767" s="99">
        <f>IF($U1767&lt;&gt;"","General Retail","")</f>
        <v/>
      </c>
      <c r="H1767" s="99">
        <f>IF($U1767&lt;&gt;"",'CLUSTER FDT-1'!$A$2,"")</f>
        <v/>
      </c>
      <c r="J1767" s="99">
        <f>IF($U1767&lt;&gt;"",'CLUSTER FDT-1'!$A$2,"")</f>
        <v/>
      </c>
      <c r="K1767" s="99">
        <f>IF($U1767&lt;&gt;"",'CLUSTER FDT-1'!$A$2,"")</f>
        <v/>
      </c>
      <c r="L1767" s="99">
        <f>IF($U1767&lt;&gt;"",'HPDB FDT-1'!$AA1775,"")</f>
        <v/>
      </c>
      <c r="M1767" s="99">
        <f>IF($U1767&lt;&gt;"",'HPDB FDT-1'!$AB1775,"")</f>
        <v/>
      </c>
      <c r="N1767" s="113">
        <f>IF($U1767&lt;&gt;"",'HPDB FDT-1'!$AC1775,"")</f>
        <v/>
      </c>
      <c r="O1767" s="99">
        <f>IF('HPDB FDT-1'!$AD1775="","",'HPDB FDT-1'!$AD1775)</f>
        <v/>
      </c>
      <c r="T1767" s="99">
        <f>IF('HPDB FDT-1'!$AI1775="","",'HPDB FDT-1'!$AI1775)</f>
        <v/>
      </c>
      <c r="U1767" s="99">
        <f>IF('HPDB FDT-1'!$AJ1775="","",'HPDB FDT-1'!$AJ1775)</f>
        <v/>
      </c>
      <c r="V1767" s="113">
        <f>IF($U1767&lt;&gt;"","Single Dwelling Unit","")</f>
        <v/>
      </c>
      <c r="AB1767" s="113">
        <f>IF($U1767&lt;&gt;"","RFS","")</f>
        <v/>
      </c>
      <c r="AC1767" s="120">
        <f>IF($U1767&lt;&gt;"",'HPDB FDT-1'!$Q$3,"")</f>
        <v/>
      </c>
      <c r="AD1767" s="112">
        <f>IF($U1767&lt;&gt;"",'HPDB FDT-1'!$Q$4,"")</f>
        <v/>
      </c>
      <c r="AE1767" s="99">
        <f>IF($U1767&lt;&gt;"",'HPDB FDT-1'!$C$6,"")</f>
        <v/>
      </c>
      <c r="AF1767" s="120">
        <f>IF($U1767&lt;&gt;"",'HPDB FDT-1'!$AT1775,"")</f>
        <v/>
      </c>
      <c r="AG1767" s="100">
        <f>IF($A1767&lt;&gt;"",'CLUSTER FDT-1'!$H$2,"")</f>
        <v/>
      </c>
      <c r="AH1767" s="99">
        <f>IF('HPDB FDT-1'!$AV1775="","",'HPDB FDT-1'!$AV1775)</f>
        <v/>
      </c>
      <c r="AI1767" s="99">
        <f>IF('HPDB FDT-1'!$AW1775="","",'HPDB FDT-1'!$AW1775)</f>
        <v/>
      </c>
      <c r="AK1767" s="113">
        <f>IF($U1767&lt;&gt;"",'HPDB FDT-1'!$AX1775,"")</f>
        <v/>
      </c>
      <c r="AL1767" s="113">
        <f>IF($U1767&lt;&gt;"",'HPDB FDT-1'!$AY1775,"")</f>
        <v/>
      </c>
      <c r="AM1767" s="113">
        <f>IF($U1767&lt;&gt;"",'HPDB FDT-1'!$AZ1775,"")</f>
        <v/>
      </c>
      <c r="AN1767" s="113">
        <f>IF($U1767&lt;&gt;"",'HPDB FDT-1'!$BA1775,"")</f>
        <v/>
      </c>
      <c r="AO1767" s="113">
        <f>IF($U1767&lt;&gt;"",'HPDB FDT-1'!$BB1775,"")</f>
        <v/>
      </c>
      <c r="AP1767" s="113">
        <f>IF($U1767&lt;&gt;"","RFS","")</f>
        <v/>
      </c>
      <c r="AR1767" s="113">
        <f>IF($U1767&lt;&gt;"","31","")</f>
        <v/>
      </c>
      <c r="AS1767" s="113">
        <f>IF($U1767&lt;&gt;"","FALSE","")</f>
        <v/>
      </c>
      <c r="AT1767" s="113">
        <f>IF($U1767&lt;&gt;"","TRUE","")</f>
        <v/>
      </c>
    </row>
    <row r="1768" ht="15" customHeight="1" thickBot="1">
      <c r="A1768" s="99">
        <f>IF($U1768&lt;&gt;"",'HPDB FDT-1'!$Q1776,"")</f>
        <v/>
      </c>
      <c r="B1768" s="99">
        <f>IF($U1768&lt;&gt;"",'HPDB FDT-1'!$R1776,"")</f>
        <v/>
      </c>
      <c r="C1768" s="99">
        <f>IF($U1768&lt;&gt;"",'HPDB FDT-1'!$S1776,"")</f>
        <v/>
      </c>
      <c r="D1768" s="115">
        <f>IF($U1768&lt;&gt;"",'HPDB FDT-1'!$T1776,"")</f>
        <v/>
      </c>
      <c r="E1768" s="99">
        <f>IF($U1768&lt;&gt;"","FTTH","")</f>
        <v/>
      </c>
      <c r="F1768" s="115">
        <f>IF($U1768&lt;&gt;"",'HPDB FDT-1'!$V1776,"")</f>
        <v/>
      </c>
      <c r="G1768" s="99">
        <f>IF($U1768&lt;&gt;"","General Retail","")</f>
        <v/>
      </c>
      <c r="H1768" s="99">
        <f>IF($U1768&lt;&gt;"",'CLUSTER FDT-1'!$A$2,"")</f>
        <v/>
      </c>
      <c r="J1768" s="99">
        <f>IF($U1768&lt;&gt;"",'CLUSTER FDT-1'!$A$2,"")</f>
        <v/>
      </c>
      <c r="K1768" s="99">
        <f>IF($U1768&lt;&gt;"",'CLUSTER FDT-1'!$A$2,"")</f>
        <v/>
      </c>
      <c r="L1768" s="99">
        <f>IF($U1768&lt;&gt;"",'HPDB FDT-1'!$AA1776,"")</f>
        <v/>
      </c>
      <c r="M1768" s="99">
        <f>IF($U1768&lt;&gt;"",'HPDB FDT-1'!$AB1776,"")</f>
        <v/>
      </c>
      <c r="N1768" s="113">
        <f>IF($U1768&lt;&gt;"",'HPDB FDT-1'!$AC1776,"")</f>
        <v/>
      </c>
      <c r="O1768" s="99">
        <f>IF('HPDB FDT-1'!$AD1776="","",'HPDB FDT-1'!$AD1776)</f>
        <v/>
      </c>
      <c r="T1768" s="99">
        <f>IF('HPDB FDT-1'!$AI1776="","",'HPDB FDT-1'!$AI1776)</f>
        <v/>
      </c>
      <c r="U1768" s="99">
        <f>IF('HPDB FDT-1'!$AJ1776="","",'HPDB FDT-1'!$AJ1776)</f>
        <v/>
      </c>
      <c r="V1768" s="113">
        <f>IF($U1768&lt;&gt;"","Single Dwelling Unit","")</f>
        <v/>
      </c>
      <c r="AB1768" s="113">
        <f>IF($U1768&lt;&gt;"","RFS","")</f>
        <v/>
      </c>
      <c r="AC1768" s="120">
        <f>IF($U1768&lt;&gt;"",'HPDB FDT-1'!$Q$3,"")</f>
        <v/>
      </c>
      <c r="AD1768" s="112">
        <f>IF($U1768&lt;&gt;"",'HPDB FDT-1'!$Q$4,"")</f>
        <v/>
      </c>
      <c r="AE1768" s="99">
        <f>IF($U1768&lt;&gt;"",'HPDB FDT-1'!$C$6,"")</f>
        <v/>
      </c>
      <c r="AF1768" s="120">
        <f>IF($U1768&lt;&gt;"",'HPDB FDT-1'!$AT1776,"")</f>
        <v/>
      </c>
      <c r="AG1768" s="100">
        <f>IF($A1768&lt;&gt;"",'CLUSTER FDT-1'!$H$2,"")</f>
        <v/>
      </c>
      <c r="AH1768" s="99">
        <f>IF('HPDB FDT-1'!$AV1776="","",'HPDB FDT-1'!$AV1776)</f>
        <v/>
      </c>
      <c r="AI1768" s="99">
        <f>IF('HPDB FDT-1'!$AW1776="","",'HPDB FDT-1'!$AW1776)</f>
        <v/>
      </c>
      <c r="AK1768" s="113">
        <f>IF($U1768&lt;&gt;"",'HPDB FDT-1'!$AX1776,"")</f>
        <v/>
      </c>
      <c r="AL1768" s="113">
        <f>IF($U1768&lt;&gt;"",'HPDB FDT-1'!$AY1776,"")</f>
        <v/>
      </c>
      <c r="AM1768" s="113">
        <f>IF($U1768&lt;&gt;"",'HPDB FDT-1'!$AZ1776,"")</f>
        <v/>
      </c>
      <c r="AN1768" s="113">
        <f>IF($U1768&lt;&gt;"",'HPDB FDT-1'!$BA1776,"")</f>
        <v/>
      </c>
      <c r="AO1768" s="113">
        <f>IF($U1768&lt;&gt;"",'HPDB FDT-1'!$BB1776,"")</f>
        <v/>
      </c>
      <c r="AP1768" s="113">
        <f>IF($U1768&lt;&gt;"","RFS","")</f>
        <v/>
      </c>
      <c r="AR1768" s="113">
        <f>IF($U1768&lt;&gt;"","31","")</f>
        <v/>
      </c>
      <c r="AS1768" s="113">
        <f>IF($U1768&lt;&gt;"","FALSE","")</f>
        <v/>
      </c>
      <c r="AT1768" s="113">
        <f>IF($U1768&lt;&gt;"","TRUE","")</f>
        <v/>
      </c>
    </row>
    <row r="1769" ht="15" customHeight="1" thickBot="1">
      <c r="A1769" s="99">
        <f>IF($U1769&lt;&gt;"",'HPDB FDT-1'!$Q1777,"")</f>
        <v/>
      </c>
      <c r="B1769" s="99">
        <f>IF($U1769&lt;&gt;"",'HPDB FDT-1'!$R1777,"")</f>
        <v/>
      </c>
      <c r="C1769" s="99">
        <f>IF($U1769&lt;&gt;"",'HPDB FDT-1'!$S1777,"")</f>
        <v/>
      </c>
      <c r="D1769" s="115">
        <f>IF($U1769&lt;&gt;"",'HPDB FDT-1'!$T1777,"")</f>
        <v/>
      </c>
      <c r="E1769" s="99">
        <f>IF($U1769&lt;&gt;"","FTTH","")</f>
        <v/>
      </c>
      <c r="F1769" s="115">
        <f>IF($U1769&lt;&gt;"",'HPDB FDT-1'!$V1777,"")</f>
        <v/>
      </c>
      <c r="G1769" s="99">
        <f>IF($U1769&lt;&gt;"","General Retail","")</f>
        <v/>
      </c>
      <c r="H1769" s="99">
        <f>IF($U1769&lt;&gt;"",'CLUSTER FDT-1'!$A$2,"")</f>
        <v/>
      </c>
      <c r="J1769" s="99">
        <f>IF($U1769&lt;&gt;"",'CLUSTER FDT-1'!$A$2,"")</f>
        <v/>
      </c>
      <c r="K1769" s="99">
        <f>IF($U1769&lt;&gt;"",'CLUSTER FDT-1'!$A$2,"")</f>
        <v/>
      </c>
      <c r="L1769" s="99">
        <f>IF($U1769&lt;&gt;"",'HPDB FDT-1'!$AA1777,"")</f>
        <v/>
      </c>
      <c r="M1769" s="99">
        <f>IF($U1769&lt;&gt;"",'HPDB FDT-1'!$AB1777,"")</f>
        <v/>
      </c>
      <c r="N1769" s="113">
        <f>IF($U1769&lt;&gt;"",'HPDB FDT-1'!$AC1777,"")</f>
        <v/>
      </c>
      <c r="O1769" s="99">
        <f>IF('HPDB FDT-1'!$AD1777="","",'HPDB FDT-1'!$AD1777)</f>
        <v/>
      </c>
      <c r="T1769" s="99">
        <f>IF('HPDB FDT-1'!$AI1777="","",'HPDB FDT-1'!$AI1777)</f>
        <v/>
      </c>
      <c r="U1769" s="99">
        <f>IF('HPDB FDT-1'!$AJ1777="","",'HPDB FDT-1'!$AJ1777)</f>
        <v/>
      </c>
      <c r="V1769" s="113">
        <f>IF($U1769&lt;&gt;"","Single Dwelling Unit","")</f>
        <v/>
      </c>
      <c r="AB1769" s="113">
        <f>IF($U1769&lt;&gt;"","RFS","")</f>
        <v/>
      </c>
      <c r="AC1769" s="120">
        <f>IF($U1769&lt;&gt;"",'HPDB FDT-1'!$Q$3,"")</f>
        <v/>
      </c>
      <c r="AD1769" s="112">
        <f>IF($U1769&lt;&gt;"",'HPDB FDT-1'!$Q$4,"")</f>
        <v/>
      </c>
      <c r="AE1769" s="99">
        <f>IF($U1769&lt;&gt;"",'HPDB FDT-1'!$C$6,"")</f>
        <v/>
      </c>
      <c r="AF1769" s="120">
        <f>IF($U1769&lt;&gt;"",'HPDB FDT-1'!$AT1777,"")</f>
        <v/>
      </c>
      <c r="AG1769" s="100">
        <f>IF($A1769&lt;&gt;"",'CLUSTER FDT-1'!$H$2,"")</f>
        <v/>
      </c>
      <c r="AH1769" s="99">
        <f>IF('HPDB FDT-1'!$AV1777="","",'HPDB FDT-1'!$AV1777)</f>
        <v/>
      </c>
      <c r="AI1769" s="99">
        <f>IF('HPDB FDT-1'!$AW1777="","",'HPDB FDT-1'!$AW1777)</f>
        <v/>
      </c>
      <c r="AK1769" s="113">
        <f>IF($U1769&lt;&gt;"",'HPDB FDT-1'!$AX1777,"")</f>
        <v/>
      </c>
      <c r="AL1769" s="113">
        <f>IF($U1769&lt;&gt;"",'HPDB FDT-1'!$AY1777,"")</f>
        <v/>
      </c>
      <c r="AM1769" s="113">
        <f>IF($U1769&lt;&gt;"",'HPDB FDT-1'!$AZ1777,"")</f>
        <v/>
      </c>
      <c r="AN1769" s="113">
        <f>IF($U1769&lt;&gt;"",'HPDB FDT-1'!$BA1777,"")</f>
        <v/>
      </c>
      <c r="AO1769" s="113">
        <f>IF($U1769&lt;&gt;"",'HPDB FDT-1'!$BB1777,"")</f>
        <v/>
      </c>
      <c r="AP1769" s="113">
        <f>IF($U1769&lt;&gt;"","RFS","")</f>
        <v/>
      </c>
      <c r="AR1769" s="113">
        <f>IF($U1769&lt;&gt;"","31","")</f>
        <v/>
      </c>
      <c r="AS1769" s="113">
        <f>IF($U1769&lt;&gt;"","FALSE","")</f>
        <v/>
      </c>
      <c r="AT1769" s="113">
        <f>IF($U1769&lt;&gt;"","TRUE","")</f>
        <v/>
      </c>
    </row>
    <row r="1770" ht="15" customHeight="1" thickBot="1">
      <c r="A1770" s="99">
        <f>IF($U1770&lt;&gt;"",'HPDB FDT-1'!$Q1778,"")</f>
        <v/>
      </c>
      <c r="B1770" s="99">
        <f>IF($U1770&lt;&gt;"",'HPDB FDT-1'!$R1778,"")</f>
        <v/>
      </c>
      <c r="C1770" s="99">
        <f>IF($U1770&lt;&gt;"",'HPDB FDT-1'!$S1778,"")</f>
        <v/>
      </c>
      <c r="D1770" s="115">
        <f>IF($U1770&lt;&gt;"",'HPDB FDT-1'!$T1778,"")</f>
        <v/>
      </c>
      <c r="E1770" s="99">
        <f>IF($U1770&lt;&gt;"","FTTH","")</f>
        <v/>
      </c>
      <c r="F1770" s="115">
        <f>IF($U1770&lt;&gt;"",'HPDB FDT-1'!$V1778,"")</f>
        <v/>
      </c>
      <c r="G1770" s="99">
        <f>IF($U1770&lt;&gt;"","General Retail","")</f>
        <v/>
      </c>
      <c r="H1770" s="99">
        <f>IF($U1770&lt;&gt;"",'CLUSTER FDT-1'!$A$2,"")</f>
        <v/>
      </c>
      <c r="J1770" s="99">
        <f>IF($U1770&lt;&gt;"",'CLUSTER FDT-1'!$A$2,"")</f>
        <v/>
      </c>
      <c r="K1770" s="99">
        <f>IF($U1770&lt;&gt;"",'CLUSTER FDT-1'!$A$2,"")</f>
        <v/>
      </c>
      <c r="L1770" s="99">
        <f>IF($U1770&lt;&gt;"",'HPDB FDT-1'!$AA1778,"")</f>
        <v/>
      </c>
      <c r="M1770" s="99">
        <f>IF($U1770&lt;&gt;"",'HPDB FDT-1'!$AB1778,"")</f>
        <v/>
      </c>
      <c r="N1770" s="113">
        <f>IF($U1770&lt;&gt;"",'HPDB FDT-1'!$AC1778,"")</f>
        <v/>
      </c>
      <c r="O1770" s="99">
        <f>IF('HPDB FDT-1'!$AD1778="","",'HPDB FDT-1'!$AD1778)</f>
        <v/>
      </c>
      <c r="T1770" s="99">
        <f>IF('HPDB FDT-1'!$AI1778="","",'HPDB FDT-1'!$AI1778)</f>
        <v/>
      </c>
      <c r="U1770" s="99">
        <f>IF('HPDB FDT-1'!$AJ1778="","",'HPDB FDT-1'!$AJ1778)</f>
        <v/>
      </c>
      <c r="V1770" s="113">
        <f>IF($U1770&lt;&gt;"","Single Dwelling Unit","")</f>
        <v/>
      </c>
      <c r="AB1770" s="113">
        <f>IF($U1770&lt;&gt;"","RFS","")</f>
        <v/>
      </c>
      <c r="AC1770" s="120">
        <f>IF($U1770&lt;&gt;"",'HPDB FDT-1'!$Q$3,"")</f>
        <v/>
      </c>
      <c r="AD1770" s="112">
        <f>IF($U1770&lt;&gt;"",'HPDB FDT-1'!$Q$4,"")</f>
        <v/>
      </c>
      <c r="AE1770" s="99">
        <f>IF($U1770&lt;&gt;"",'HPDB FDT-1'!$C$6,"")</f>
        <v/>
      </c>
      <c r="AF1770" s="120">
        <f>IF($U1770&lt;&gt;"",'HPDB FDT-1'!$AT1778,"")</f>
        <v/>
      </c>
      <c r="AG1770" s="100">
        <f>IF($A1770&lt;&gt;"",'CLUSTER FDT-1'!$H$2,"")</f>
        <v/>
      </c>
      <c r="AH1770" s="99">
        <f>IF('HPDB FDT-1'!$AV1778="","",'HPDB FDT-1'!$AV1778)</f>
        <v/>
      </c>
      <c r="AI1770" s="99">
        <f>IF('HPDB FDT-1'!$AW1778="","",'HPDB FDT-1'!$AW1778)</f>
        <v/>
      </c>
      <c r="AK1770" s="113">
        <f>IF($U1770&lt;&gt;"",'HPDB FDT-1'!$AX1778,"")</f>
        <v/>
      </c>
      <c r="AL1770" s="113">
        <f>IF($U1770&lt;&gt;"",'HPDB FDT-1'!$AY1778,"")</f>
        <v/>
      </c>
      <c r="AM1770" s="113">
        <f>IF($U1770&lt;&gt;"",'HPDB FDT-1'!$AZ1778,"")</f>
        <v/>
      </c>
      <c r="AN1770" s="113">
        <f>IF($U1770&lt;&gt;"",'HPDB FDT-1'!$BA1778,"")</f>
        <v/>
      </c>
      <c r="AO1770" s="113">
        <f>IF($U1770&lt;&gt;"",'HPDB FDT-1'!$BB1778,"")</f>
        <v/>
      </c>
      <c r="AP1770" s="113">
        <f>IF($U1770&lt;&gt;"","RFS","")</f>
        <v/>
      </c>
      <c r="AR1770" s="113">
        <f>IF($U1770&lt;&gt;"","31","")</f>
        <v/>
      </c>
      <c r="AS1770" s="113">
        <f>IF($U1770&lt;&gt;"","FALSE","")</f>
        <v/>
      </c>
      <c r="AT1770" s="113">
        <f>IF($U1770&lt;&gt;"","TRUE","")</f>
        <v/>
      </c>
    </row>
    <row r="1771" ht="15" customHeight="1" thickBot="1">
      <c r="A1771" s="99">
        <f>IF($U1771&lt;&gt;"",'HPDB FDT-1'!$Q1779,"")</f>
        <v/>
      </c>
      <c r="B1771" s="99">
        <f>IF($U1771&lt;&gt;"",'HPDB FDT-1'!$R1779,"")</f>
        <v/>
      </c>
      <c r="C1771" s="99">
        <f>IF($U1771&lt;&gt;"",'HPDB FDT-1'!$S1779,"")</f>
        <v/>
      </c>
      <c r="D1771" s="115">
        <f>IF($U1771&lt;&gt;"",'HPDB FDT-1'!$T1779,"")</f>
        <v/>
      </c>
      <c r="E1771" s="99">
        <f>IF($U1771&lt;&gt;"","FTTH","")</f>
        <v/>
      </c>
      <c r="F1771" s="115">
        <f>IF($U1771&lt;&gt;"",'HPDB FDT-1'!$V1779,"")</f>
        <v/>
      </c>
      <c r="G1771" s="99">
        <f>IF($U1771&lt;&gt;"","General Retail","")</f>
        <v/>
      </c>
      <c r="H1771" s="99">
        <f>IF($U1771&lt;&gt;"",'CLUSTER FDT-1'!$A$2,"")</f>
        <v/>
      </c>
      <c r="J1771" s="99">
        <f>IF($U1771&lt;&gt;"",'CLUSTER FDT-1'!$A$2,"")</f>
        <v/>
      </c>
      <c r="K1771" s="99">
        <f>IF($U1771&lt;&gt;"",'CLUSTER FDT-1'!$A$2,"")</f>
        <v/>
      </c>
      <c r="L1771" s="99">
        <f>IF($U1771&lt;&gt;"",'HPDB FDT-1'!$AA1779,"")</f>
        <v/>
      </c>
      <c r="M1771" s="99">
        <f>IF($U1771&lt;&gt;"",'HPDB FDT-1'!$AB1779,"")</f>
        <v/>
      </c>
      <c r="N1771" s="113">
        <f>IF($U1771&lt;&gt;"",'HPDB FDT-1'!$AC1779,"")</f>
        <v/>
      </c>
      <c r="O1771" s="99">
        <f>IF('HPDB FDT-1'!$AD1779="","",'HPDB FDT-1'!$AD1779)</f>
        <v/>
      </c>
      <c r="T1771" s="99">
        <f>IF('HPDB FDT-1'!$AI1779="","",'HPDB FDT-1'!$AI1779)</f>
        <v/>
      </c>
      <c r="U1771" s="99">
        <f>IF('HPDB FDT-1'!$AJ1779="","",'HPDB FDT-1'!$AJ1779)</f>
        <v/>
      </c>
      <c r="V1771" s="113">
        <f>IF($U1771&lt;&gt;"","Single Dwelling Unit","")</f>
        <v/>
      </c>
      <c r="AB1771" s="113">
        <f>IF($U1771&lt;&gt;"","RFS","")</f>
        <v/>
      </c>
      <c r="AC1771" s="120">
        <f>IF($U1771&lt;&gt;"",'HPDB FDT-1'!$Q$3,"")</f>
        <v/>
      </c>
      <c r="AD1771" s="112">
        <f>IF($U1771&lt;&gt;"",'HPDB FDT-1'!$Q$4,"")</f>
        <v/>
      </c>
      <c r="AE1771" s="99">
        <f>IF($U1771&lt;&gt;"",'HPDB FDT-1'!$C$6,"")</f>
        <v/>
      </c>
      <c r="AF1771" s="120">
        <f>IF($U1771&lt;&gt;"",'HPDB FDT-1'!$AT1779,"")</f>
        <v/>
      </c>
      <c r="AG1771" s="100">
        <f>IF($A1771&lt;&gt;"",'CLUSTER FDT-1'!$H$2,"")</f>
        <v/>
      </c>
      <c r="AH1771" s="99">
        <f>IF('HPDB FDT-1'!$AV1779="","",'HPDB FDT-1'!$AV1779)</f>
        <v/>
      </c>
      <c r="AI1771" s="99">
        <f>IF('HPDB FDT-1'!$AW1779="","",'HPDB FDT-1'!$AW1779)</f>
        <v/>
      </c>
      <c r="AK1771" s="113">
        <f>IF($U1771&lt;&gt;"",'HPDB FDT-1'!$AX1779,"")</f>
        <v/>
      </c>
      <c r="AL1771" s="113">
        <f>IF($U1771&lt;&gt;"",'HPDB FDT-1'!$AY1779,"")</f>
        <v/>
      </c>
      <c r="AM1771" s="113">
        <f>IF($U1771&lt;&gt;"",'HPDB FDT-1'!$AZ1779,"")</f>
        <v/>
      </c>
      <c r="AN1771" s="113">
        <f>IF($U1771&lt;&gt;"",'HPDB FDT-1'!$BA1779,"")</f>
        <v/>
      </c>
      <c r="AO1771" s="113">
        <f>IF($U1771&lt;&gt;"",'HPDB FDT-1'!$BB1779,"")</f>
        <v/>
      </c>
      <c r="AP1771" s="113">
        <f>IF($U1771&lt;&gt;"","RFS","")</f>
        <v/>
      </c>
      <c r="AR1771" s="113">
        <f>IF($U1771&lt;&gt;"","31","")</f>
        <v/>
      </c>
      <c r="AS1771" s="113">
        <f>IF($U1771&lt;&gt;"","FALSE","")</f>
        <v/>
      </c>
      <c r="AT1771" s="113">
        <f>IF($U1771&lt;&gt;"","TRUE","")</f>
        <v/>
      </c>
    </row>
    <row r="1772" ht="15" customHeight="1" thickBot="1">
      <c r="A1772" s="99">
        <f>IF($U1772&lt;&gt;"",'HPDB FDT-1'!$Q1780,"")</f>
        <v/>
      </c>
      <c r="B1772" s="99">
        <f>IF($U1772&lt;&gt;"",'HPDB FDT-1'!$R1780,"")</f>
        <v/>
      </c>
      <c r="C1772" s="99">
        <f>IF($U1772&lt;&gt;"",'HPDB FDT-1'!$S1780,"")</f>
        <v/>
      </c>
      <c r="D1772" s="115">
        <f>IF($U1772&lt;&gt;"",'HPDB FDT-1'!$T1780,"")</f>
        <v/>
      </c>
      <c r="E1772" s="99">
        <f>IF($U1772&lt;&gt;"","FTTH","")</f>
        <v/>
      </c>
      <c r="F1772" s="115">
        <f>IF($U1772&lt;&gt;"",'HPDB FDT-1'!$V1780,"")</f>
        <v/>
      </c>
      <c r="G1772" s="99">
        <f>IF($U1772&lt;&gt;"","General Retail","")</f>
        <v/>
      </c>
      <c r="H1772" s="99">
        <f>IF($U1772&lt;&gt;"",'CLUSTER FDT-1'!$A$2,"")</f>
        <v/>
      </c>
      <c r="J1772" s="99">
        <f>IF($U1772&lt;&gt;"",'CLUSTER FDT-1'!$A$2,"")</f>
        <v/>
      </c>
      <c r="K1772" s="99">
        <f>IF($U1772&lt;&gt;"",'CLUSTER FDT-1'!$A$2,"")</f>
        <v/>
      </c>
      <c r="L1772" s="99">
        <f>IF($U1772&lt;&gt;"",'HPDB FDT-1'!$AA1780,"")</f>
        <v/>
      </c>
      <c r="M1772" s="99">
        <f>IF($U1772&lt;&gt;"",'HPDB FDT-1'!$AB1780,"")</f>
        <v/>
      </c>
      <c r="N1772" s="113">
        <f>IF($U1772&lt;&gt;"",'HPDB FDT-1'!$AC1780,"")</f>
        <v/>
      </c>
      <c r="O1772" s="99">
        <f>IF('HPDB FDT-1'!$AD1780="","",'HPDB FDT-1'!$AD1780)</f>
        <v/>
      </c>
      <c r="T1772" s="99">
        <f>IF('HPDB FDT-1'!$AI1780="","",'HPDB FDT-1'!$AI1780)</f>
        <v/>
      </c>
      <c r="U1772" s="99">
        <f>IF('HPDB FDT-1'!$AJ1780="","",'HPDB FDT-1'!$AJ1780)</f>
        <v/>
      </c>
      <c r="V1772" s="113">
        <f>IF($U1772&lt;&gt;"","Single Dwelling Unit","")</f>
        <v/>
      </c>
      <c r="AB1772" s="113">
        <f>IF($U1772&lt;&gt;"","RFS","")</f>
        <v/>
      </c>
      <c r="AC1772" s="120">
        <f>IF($U1772&lt;&gt;"",'HPDB FDT-1'!$Q$3,"")</f>
        <v/>
      </c>
      <c r="AD1772" s="112">
        <f>IF($U1772&lt;&gt;"",'HPDB FDT-1'!$Q$4,"")</f>
        <v/>
      </c>
      <c r="AE1772" s="99">
        <f>IF($U1772&lt;&gt;"",'HPDB FDT-1'!$C$6,"")</f>
        <v/>
      </c>
      <c r="AF1772" s="120">
        <f>IF($U1772&lt;&gt;"",'HPDB FDT-1'!$AT1780,"")</f>
        <v/>
      </c>
      <c r="AG1772" s="100">
        <f>IF($A1772&lt;&gt;"",'CLUSTER FDT-1'!$H$2,"")</f>
        <v/>
      </c>
      <c r="AH1772" s="99">
        <f>IF('HPDB FDT-1'!$AV1780="","",'HPDB FDT-1'!$AV1780)</f>
        <v/>
      </c>
      <c r="AI1772" s="99">
        <f>IF('HPDB FDT-1'!$AW1780="","",'HPDB FDT-1'!$AW1780)</f>
        <v/>
      </c>
      <c r="AK1772" s="113">
        <f>IF($U1772&lt;&gt;"",'HPDB FDT-1'!$AX1780,"")</f>
        <v/>
      </c>
      <c r="AL1772" s="113">
        <f>IF($U1772&lt;&gt;"",'HPDB FDT-1'!$AY1780,"")</f>
        <v/>
      </c>
      <c r="AM1772" s="113">
        <f>IF($U1772&lt;&gt;"",'HPDB FDT-1'!$AZ1780,"")</f>
        <v/>
      </c>
      <c r="AN1772" s="113">
        <f>IF($U1772&lt;&gt;"",'HPDB FDT-1'!$BA1780,"")</f>
        <v/>
      </c>
      <c r="AO1772" s="113">
        <f>IF($U1772&lt;&gt;"",'HPDB FDT-1'!$BB1780,"")</f>
        <v/>
      </c>
      <c r="AP1772" s="113">
        <f>IF($U1772&lt;&gt;"","RFS","")</f>
        <v/>
      </c>
      <c r="AR1772" s="113">
        <f>IF($U1772&lt;&gt;"","31","")</f>
        <v/>
      </c>
      <c r="AS1772" s="113">
        <f>IF($U1772&lt;&gt;"","FALSE","")</f>
        <v/>
      </c>
      <c r="AT1772" s="113">
        <f>IF($U1772&lt;&gt;"","TRUE","")</f>
        <v/>
      </c>
    </row>
    <row r="1773" ht="15" customHeight="1" thickBot="1">
      <c r="A1773" s="99">
        <f>IF($U1773&lt;&gt;"",'HPDB FDT-1'!$Q1781,"")</f>
        <v/>
      </c>
      <c r="B1773" s="99">
        <f>IF($U1773&lt;&gt;"",'HPDB FDT-1'!$R1781,"")</f>
        <v/>
      </c>
      <c r="C1773" s="99">
        <f>IF($U1773&lt;&gt;"",'HPDB FDT-1'!$S1781,"")</f>
        <v/>
      </c>
      <c r="D1773" s="115">
        <f>IF($U1773&lt;&gt;"",'HPDB FDT-1'!$T1781,"")</f>
        <v/>
      </c>
      <c r="E1773" s="99">
        <f>IF($U1773&lt;&gt;"","FTTH","")</f>
        <v/>
      </c>
      <c r="F1773" s="115">
        <f>IF($U1773&lt;&gt;"",'HPDB FDT-1'!$V1781,"")</f>
        <v/>
      </c>
      <c r="G1773" s="99">
        <f>IF($U1773&lt;&gt;"","General Retail","")</f>
        <v/>
      </c>
      <c r="H1773" s="99">
        <f>IF($U1773&lt;&gt;"",'CLUSTER FDT-1'!$A$2,"")</f>
        <v/>
      </c>
      <c r="J1773" s="99">
        <f>IF($U1773&lt;&gt;"",'CLUSTER FDT-1'!$A$2,"")</f>
        <v/>
      </c>
      <c r="K1773" s="99">
        <f>IF($U1773&lt;&gt;"",'CLUSTER FDT-1'!$A$2,"")</f>
        <v/>
      </c>
      <c r="L1773" s="99">
        <f>IF($U1773&lt;&gt;"",'HPDB FDT-1'!$AA1781,"")</f>
        <v/>
      </c>
      <c r="M1773" s="99">
        <f>IF($U1773&lt;&gt;"",'HPDB FDT-1'!$AB1781,"")</f>
        <v/>
      </c>
      <c r="N1773" s="113">
        <f>IF($U1773&lt;&gt;"",'HPDB FDT-1'!$AC1781,"")</f>
        <v/>
      </c>
      <c r="O1773" s="99">
        <f>IF('HPDB FDT-1'!$AD1781="","",'HPDB FDT-1'!$AD1781)</f>
        <v/>
      </c>
      <c r="T1773" s="99">
        <f>IF('HPDB FDT-1'!$AI1781="","",'HPDB FDT-1'!$AI1781)</f>
        <v/>
      </c>
      <c r="U1773" s="99">
        <f>IF('HPDB FDT-1'!$AJ1781="","",'HPDB FDT-1'!$AJ1781)</f>
        <v/>
      </c>
      <c r="V1773" s="113">
        <f>IF($U1773&lt;&gt;"","Single Dwelling Unit","")</f>
        <v/>
      </c>
      <c r="AB1773" s="113">
        <f>IF($U1773&lt;&gt;"","RFS","")</f>
        <v/>
      </c>
      <c r="AC1773" s="120">
        <f>IF($U1773&lt;&gt;"",'HPDB FDT-1'!$Q$3,"")</f>
        <v/>
      </c>
      <c r="AD1773" s="112">
        <f>IF($U1773&lt;&gt;"",'HPDB FDT-1'!$Q$4,"")</f>
        <v/>
      </c>
      <c r="AE1773" s="99">
        <f>IF($U1773&lt;&gt;"",'HPDB FDT-1'!$C$6,"")</f>
        <v/>
      </c>
      <c r="AF1773" s="120">
        <f>IF($U1773&lt;&gt;"",'HPDB FDT-1'!$AT1781,"")</f>
        <v/>
      </c>
      <c r="AG1773" s="100">
        <f>IF($A1773&lt;&gt;"",'CLUSTER FDT-1'!$H$2,"")</f>
        <v/>
      </c>
      <c r="AH1773" s="99">
        <f>IF('HPDB FDT-1'!$AV1781="","",'HPDB FDT-1'!$AV1781)</f>
        <v/>
      </c>
      <c r="AI1773" s="99">
        <f>IF('HPDB FDT-1'!$AW1781="","",'HPDB FDT-1'!$AW1781)</f>
        <v/>
      </c>
      <c r="AK1773" s="113">
        <f>IF($U1773&lt;&gt;"",'HPDB FDT-1'!$AX1781,"")</f>
        <v/>
      </c>
      <c r="AL1773" s="113">
        <f>IF($U1773&lt;&gt;"",'HPDB FDT-1'!$AY1781,"")</f>
        <v/>
      </c>
      <c r="AM1773" s="113">
        <f>IF($U1773&lt;&gt;"",'HPDB FDT-1'!$AZ1781,"")</f>
        <v/>
      </c>
      <c r="AN1773" s="113">
        <f>IF($U1773&lt;&gt;"",'HPDB FDT-1'!$BA1781,"")</f>
        <v/>
      </c>
      <c r="AO1773" s="113">
        <f>IF($U1773&lt;&gt;"",'HPDB FDT-1'!$BB1781,"")</f>
        <v/>
      </c>
      <c r="AP1773" s="113">
        <f>IF($U1773&lt;&gt;"","RFS","")</f>
        <v/>
      </c>
      <c r="AR1773" s="113">
        <f>IF($U1773&lt;&gt;"","31","")</f>
        <v/>
      </c>
      <c r="AS1773" s="113">
        <f>IF($U1773&lt;&gt;"","FALSE","")</f>
        <v/>
      </c>
      <c r="AT1773" s="113">
        <f>IF($U1773&lt;&gt;"","TRUE","")</f>
        <v/>
      </c>
    </row>
    <row r="1774" ht="15" customHeight="1" thickBot="1">
      <c r="A1774" s="99">
        <f>IF($U1774&lt;&gt;"",'HPDB FDT-1'!$Q1782,"")</f>
        <v/>
      </c>
      <c r="B1774" s="99">
        <f>IF($U1774&lt;&gt;"",'HPDB FDT-1'!$R1782,"")</f>
        <v/>
      </c>
      <c r="C1774" s="99">
        <f>IF($U1774&lt;&gt;"",'HPDB FDT-1'!$S1782,"")</f>
        <v/>
      </c>
      <c r="D1774" s="115">
        <f>IF($U1774&lt;&gt;"",'HPDB FDT-1'!$T1782,"")</f>
        <v/>
      </c>
      <c r="E1774" s="99">
        <f>IF($U1774&lt;&gt;"","FTTH","")</f>
        <v/>
      </c>
      <c r="F1774" s="115">
        <f>IF($U1774&lt;&gt;"",'HPDB FDT-1'!$V1782,"")</f>
        <v/>
      </c>
      <c r="G1774" s="99">
        <f>IF($U1774&lt;&gt;"","General Retail","")</f>
        <v/>
      </c>
      <c r="H1774" s="99">
        <f>IF($U1774&lt;&gt;"",'CLUSTER FDT-1'!$A$2,"")</f>
        <v/>
      </c>
      <c r="J1774" s="99">
        <f>IF($U1774&lt;&gt;"",'CLUSTER FDT-1'!$A$2,"")</f>
        <v/>
      </c>
      <c r="K1774" s="99">
        <f>IF($U1774&lt;&gt;"",'CLUSTER FDT-1'!$A$2,"")</f>
        <v/>
      </c>
      <c r="L1774" s="99">
        <f>IF($U1774&lt;&gt;"",'HPDB FDT-1'!$AA1782,"")</f>
        <v/>
      </c>
      <c r="M1774" s="99">
        <f>IF($U1774&lt;&gt;"",'HPDB FDT-1'!$AB1782,"")</f>
        <v/>
      </c>
      <c r="N1774" s="113">
        <f>IF($U1774&lt;&gt;"",'HPDB FDT-1'!$AC1782,"")</f>
        <v/>
      </c>
      <c r="O1774" s="99">
        <f>IF('HPDB FDT-1'!$AD1782="","",'HPDB FDT-1'!$AD1782)</f>
        <v/>
      </c>
      <c r="T1774" s="99">
        <f>IF('HPDB FDT-1'!$AI1782="","",'HPDB FDT-1'!$AI1782)</f>
        <v/>
      </c>
      <c r="U1774" s="99">
        <f>IF('HPDB FDT-1'!$AJ1782="","",'HPDB FDT-1'!$AJ1782)</f>
        <v/>
      </c>
      <c r="V1774" s="113">
        <f>IF($U1774&lt;&gt;"","Single Dwelling Unit","")</f>
        <v/>
      </c>
      <c r="AB1774" s="113">
        <f>IF($U1774&lt;&gt;"","RFS","")</f>
        <v/>
      </c>
      <c r="AC1774" s="120">
        <f>IF($U1774&lt;&gt;"",'HPDB FDT-1'!$Q$3,"")</f>
        <v/>
      </c>
      <c r="AD1774" s="112">
        <f>IF($U1774&lt;&gt;"",'HPDB FDT-1'!$Q$4,"")</f>
        <v/>
      </c>
      <c r="AE1774" s="99">
        <f>IF($U1774&lt;&gt;"",'HPDB FDT-1'!$C$6,"")</f>
        <v/>
      </c>
      <c r="AF1774" s="120">
        <f>IF($U1774&lt;&gt;"",'HPDB FDT-1'!$AT1782,"")</f>
        <v/>
      </c>
      <c r="AG1774" s="100">
        <f>IF($A1774&lt;&gt;"",'CLUSTER FDT-1'!$H$2,"")</f>
        <v/>
      </c>
      <c r="AH1774" s="99">
        <f>IF('HPDB FDT-1'!$AV1782="","",'HPDB FDT-1'!$AV1782)</f>
        <v/>
      </c>
      <c r="AI1774" s="99">
        <f>IF('HPDB FDT-1'!$AW1782="","",'HPDB FDT-1'!$AW1782)</f>
        <v/>
      </c>
      <c r="AK1774" s="113">
        <f>IF($U1774&lt;&gt;"",'HPDB FDT-1'!$AX1782,"")</f>
        <v/>
      </c>
      <c r="AL1774" s="113">
        <f>IF($U1774&lt;&gt;"",'HPDB FDT-1'!$AY1782,"")</f>
        <v/>
      </c>
      <c r="AM1774" s="113">
        <f>IF($U1774&lt;&gt;"",'HPDB FDT-1'!$AZ1782,"")</f>
        <v/>
      </c>
      <c r="AN1774" s="113">
        <f>IF($U1774&lt;&gt;"",'HPDB FDT-1'!$BA1782,"")</f>
        <v/>
      </c>
      <c r="AO1774" s="113">
        <f>IF($U1774&lt;&gt;"",'HPDB FDT-1'!$BB1782,"")</f>
        <v/>
      </c>
      <c r="AP1774" s="113">
        <f>IF($U1774&lt;&gt;"","RFS","")</f>
        <v/>
      </c>
      <c r="AR1774" s="113">
        <f>IF($U1774&lt;&gt;"","31","")</f>
        <v/>
      </c>
      <c r="AS1774" s="113">
        <f>IF($U1774&lt;&gt;"","FALSE","")</f>
        <v/>
      </c>
      <c r="AT1774" s="113">
        <f>IF($U1774&lt;&gt;"","TRUE","")</f>
        <v/>
      </c>
    </row>
    <row r="1775" ht="15" customHeight="1" thickBot="1">
      <c r="A1775" s="99">
        <f>IF($U1775&lt;&gt;"",'HPDB FDT-1'!$Q1783,"")</f>
        <v/>
      </c>
      <c r="B1775" s="99">
        <f>IF($U1775&lt;&gt;"",'HPDB FDT-1'!$R1783,"")</f>
        <v/>
      </c>
      <c r="C1775" s="99">
        <f>IF($U1775&lt;&gt;"",'HPDB FDT-1'!$S1783,"")</f>
        <v/>
      </c>
      <c r="D1775" s="115">
        <f>IF($U1775&lt;&gt;"",'HPDB FDT-1'!$T1783,"")</f>
        <v/>
      </c>
      <c r="E1775" s="99">
        <f>IF($U1775&lt;&gt;"","FTTH","")</f>
        <v/>
      </c>
      <c r="F1775" s="115">
        <f>IF($U1775&lt;&gt;"",'HPDB FDT-1'!$V1783,"")</f>
        <v/>
      </c>
      <c r="G1775" s="99">
        <f>IF($U1775&lt;&gt;"","General Retail","")</f>
        <v/>
      </c>
      <c r="H1775" s="99">
        <f>IF($U1775&lt;&gt;"",'CLUSTER FDT-1'!$A$2,"")</f>
        <v/>
      </c>
      <c r="J1775" s="99">
        <f>IF($U1775&lt;&gt;"",'CLUSTER FDT-1'!$A$2,"")</f>
        <v/>
      </c>
      <c r="K1775" s="99">
        <f>IF($U1775&lt;&gt;"",'CLUSTER FDT-1'!$A$2,"")</f>
        <v/>
      </c>
      <c r="L1775" s="99">
        <f>IF($U1775&lt;&gt;"",'HPDB FDT-1'!$AA1783,"")</f>
        <v/>
      </c>
      <c r="M1775" s="99">
        <f>IF($U1775&lt;&gt;"",'HPDB FDT-1'!$AB1783,"")</f>
        <v/>
      </c>
      <c r="N1775" s="113">
        <f>IF($U1775&lt;&gt;"",'HPDB FDT-1'!$AC1783,"")</f>
        <v/>
      </c>
      <c r="O1775" s="99">
        <f>IF('HPDB FDT-1'!$AD1783="","",'HPDB FDT-1'!$AD1783)</f>
        <v/>
      </c>
      <c r="T1775" s="99">
        <f>IF('HPDB FDT-1'!$AI1783="","",'HPDB FDT-1'!$AI1783)</f>
        <v/>
      </c>
      <c r="U1775" s="99">
        <f>IF('HPDB FDT-1'!$AJ1783="","",'HPDB FDT-1'!$AJ1783)</f>
        <v/>
      </c>
      <c r="V1775" s="113">
        <f>IF($U1775&lt;&gt;"","Single Dwelling Unit","")</f>
        <v/>
      </c>
      <c r="AB1775" s="113">
        <f>IF($U1775&lt;&gt;"","RFS","")</f>
        <v/>
      </c>
      <c r="AC1775" s="120">
        <f>IF($U1775&lt;&gt;"",'HPDB FDT-1'!$Q$3,"")</f>
        <v/>
      </c>
      <c r="AD1775" s="112">
        <f>IF($U1775&lt;&gt;"",'HPDB FDT-1'!$Q$4,"")</f>
        <v/>
      </c>
      <c r="AE1775" s="99">
        <f>IF($U1775&lt;&gt;"",'HPDB FDT-1'!$C$6,"")</f>
        <v/>
      </c>
      <c r="AF1775" s="120">
        <f>IF($U1775&lt;&gt;"",'HPDB FDT-1'!$AT1783,"")</f>
        <v/>
      </c>
      <c r="AG1775" s="100">
        <f>IF($A1775&lt;&gt;"",'CLUSTER FDT-1'!$H$2,"")</f>
        <v/>
      </c>
      <c r="AH1775" s="99">
        <f>IF('HPDB FDT-1'!$AV1783="","",'HPDB FDT-1'!$AV1783)</f>
        <v/>
      </c>
      <c r="AI1775" s="99">
        <f>IF('HPDB FDT-1'!$AW1783="","",'HPDB FDT-1'!$AW1783)</f>
        <v/>
      </c>
      <c r="AK1775" s="113">
        <f>IF($U1775&lt;&gt;"",'HPDB FDT-1'!$AX1783,"")</f>
        <v/>
      </c>
      <c r="AL1775" s="113">
        <f>IF($U1775&lt;&gt;"",'HPDB FDT-1'!$AY1783,"")</f>
        <v/>
      </c>
      <c r="AM1775" s="113">
        <f>IF($U1775&lt;&gt;"",'HPDB FDT-1'!$AZ1783,"")</f>
        <v/>
      </c>
      <c r="AN1775" s="113">
        <f>IF($U1775&lt;&gt;"",'HPDB FDT-1'!$BA1783,"")</f>
        <v/>
      </c>
      <c r="AO1775" s="113">
        <f>IF($U1775&lt;&gt;"",'HPDB FDT-1'!$BB1783,"")</f>
        <v/>
      </c>
      <c r="AP1775" s="113">
        <f>IF($U1775&lt;&gt;"","RFS","")</f>
        <v/>
      </c>
      <c r="AR1775" s="113">
        <f>IF($U1775&lt;&gt;"","31","")</f>
        <v/>
      </c>
      <c r="AS1775" s="113">
        <f>IF($U1775&lt;&gt;"","FALSE","")</f>
        <v/>
      </c>
      <c r="AT1775" s="113">
        <f>IF($U1775&lt;&gt;"","TRUE","")</f>
        <v/>
      </c>
    </row>
    <row r="1776" ht="15" customHeight="1" thickBot="1">
      <c r="A1776" s="99">
        <f>IF($U1776&lt;&gt;"",'HPDB FDT-1'!$Q1784,"")</f>
        <v/>
      </c>
      <c r="B1776" s="99">
        <f>IF($U1776&lt;&gt;"",'HPDB FDT-1'!$R1784,"")</f>
        <v/>
      </c>
      <c r="C1776" s="99">
        <f>IF($U1776&lt;&gt;"",'HPDB FDT-1'!$S1784,"")</f>
        <v/>
      </c>
      <c r="D1776" s="115">
        <f>IF($U1776&lt;&gt;"",'HPDB FDT-1'!$T1784,"")</f>
        <v/>
      </c>
      <c r="E1776" s="99">
        <f>IF($U1776&lt;&gt;"","FTTH","")</f>
        <v/>
      </c>
      <c r="F1776" s="115">
        <f>IF($U1776&lt;&gt;"",'HPDB FDT-1'!$V1784,"")</f>
        <v/>
      </c>
      <c r="G1776" s="99">
        <f>IF($U1776&lt;&gt;"","General Retail","")</f>
        <v/>
      </c>
      <c r="H1776" s="99">
        <f>IF($U1776&lt;&gt;"",'CLUSTER FDT-1'!$A$2,"")</f>
        <v/>
      </c>
      <c r="J1776" s="99">
        <f>IF($U1776&lt;&gt;"",'CLUSTER FDT-1'!$A$2,"")</f>
        <v/>
      </c>
      <c r="K1776" s="99">
        <f>IF($U1776&lt;&gt;"",'CLUSTER FDT-1'!$A$2,"")</f>
        <v/>
      </c>
      <c r="L1776" s="99">
        <f>IF($U1776&lt;&gt;"",'HPDB FDT-1'!$AA1784,"")</f>
        <v/>
      </c>
      <c r="M1776" s="99">
        <f>IF($U1776&lt;&gt;"",'HPDB FDT-1'!$AB1784,"")</f>
        <v/>
      </c>
      <c r="N1776" s="113">
        <f>IF($U1776&lt;&gt;"",'HPDB FDT-1'!$AC1784,"")</f>
        <v/>
      </c>
      <c r="O1776" s="99">
        <f>IF('HPDB FDT-1'!$AD1784="","",'HPDB FDT-1'!$AD1784)</f>
        <v/>
      </c>
      <c r="T1776" s="99">
        <f>IF('HPDB FDT-1'!$AI1784="","",'HPDB FDT-1'!$AI1784)</f>
        <v/>
      </c>
      <c r="U1776" s="99">
        <f>IF('HPDB FDT-1'!$AJ1784="","",'HPDB FDT-1'!$AJ1784)</f>
        <v/>
      </c>
      <c r="V1776" s="113">
        <f>IF($U1776&lt;&gt;"","Single Dwelling Unit","")</f>
        <v/>
      </c>
      <c r="AB1776" s="113">
        <f>IF($U1776&lt;&gt;"","RFS","")</f>
        <v/>
      </c>
      <c r="AC1776" s="120">
        <f>IF($U1776&lt;&gt;"",'HPDB FDT-1'!$Q$3,"")</f>
        <v/>
      </c>
      <c r="AD1776" s="112">
        <f>IF($U1776&lt;&gt;"",'HPDB FDT-1'!$Q$4,"")</f>
        <v/>
      </c>
      <c r="AE1776" s="99">
        <f>IF($U1776&lt;&gt;"",'HPDB FDT-1'!$C$6,"")</f>
        <v/>
      </c>
      <c r="AF1776" s="120">
        <f>IF($U1776&lt;&gt;"",'HPDB FDT-1'!$AT1784,"")</f>
        <v/>
      </c>
      <c r="AG1776" s="100">
        <f>IF($A1776&lt;&gt;"",'CLUSTER FDT-1'!$H$2,"")</f>
        <v/>
      </c>
      <c r="AH1776" s="99">
        <f>IF('HPDB FDT-1'!$AV1784="","",'HPDB FDT-1'!$AV1784)</f>
        <v/>
      </c>
      <c r="AI1776" s="99">
        <f>IF('HPDB FDT-1'!$AW1784="","",'HPDB FDT-1'!$AW1784)</f>
        <v/>
      </c>
      <c r="AK1776" s="113">
        <f>IF($U1776&lt;&gt;"",'HPDB FDT-1'!$AX1784,"")</f>
        <v/>
      </c>
      <c r="AL1776" s="113">
        <f>IF($U1776&lt;&gt;"",'HPDB FDT-1'!$AY1784,"")</f>
        <v/>
      </c>
      <c r="AM1776" s="113">
        <f>IF($U1776&lt;&gt;"",'HPDB FDT-1'!$AZ1784,"")</f>
        <v/>
      </c>
      <c r="AN1776" s="113">
        <f>IF($U1776&lt;&gt;"",'HPDB FDT-1'!$BA1784,"")</f>
        <v/>
      </c>
      <c r="AO1776" s="113">
        <f>IF($U1776&lt;&gt;"",'HPDB FDT-1'!$BB1784,"")</f>
        <v/>
      </c>
      <c r="AP1776" s="113">
        <f>IF($U1776&lt;&gt;"","RFS","")</f>
        <v/>
      </c>
      <c r="AR1776" s="113">
        <f>IF($U1776&lt;&gt;"","31","")</f>
        <v/>
      </c>
      <c r="AS1776" s="113">
        <f>IF($U1776&lt;&gt;"","FALSE","")</f>
        <v/>
      </c>
      <c r="AT1776" s="113">
        <f>IF($U1776&lt;&gt;"","TRUE","")</f>
        <v/>
      </c>
    </row>
    <row r="1777" ht="15" customHeight="1" thickBot="1">
      <c r="A1777" s="99">
        <f>IF($U1777&lt;&gt;"",'HPDB FDT-1'!$Q1785,"")</f>
        <v/>
      </c>
      <c r="B1777" s="99">
        <f>IF($U1777&lt;&gt;"",'HPDB FDT-1'!$R1785,"")</f>
        <v/>
      </c>
      <c r="C1777" s="99">
        <f>IF($U1777&lt;&gt;"",'HPDB FDT-1'!$S1785,"")</f>
        <v/>
      </c>
      <c r="D1777" s="115">
        <f>IF($U1777&lt;&gt;"",'HPDB FDT-1'!$T1785,"")</f>
        <v/>
      </c>
      <c r="E1777" s="99">
        <f>IF($U1777&lt;&gt;"","FTTH","")</f>
        <v/>
      </c>
      <c r="F1777" s="115">
        <f>IF($U1777&lt;&gt;"",'HPDB FDT-1'!$V1785,"")</f>
        <v/>
      </c>
      <c r="G1777" s="99">
        <f>IF($U1777&lt;&gt;"","General Retail","")</f>
        <v/>
      </c>
      <c r="H1777" s="99">
        <f>IF($U1777&lt;&gt;"",'CLUSTER FDT-1'!$A$2,"")</f>
        <v/>
      </c>
      <c r="J1777" s="99">
        <f>IF($U1777&lt;&gt;"",'CLUSTER FDT-1'!$A$2,"")</f>
        <v/>
      </c>
      <c r="K1777" s="99">
        <f>IF($U1777&lt;&gt;"",'CLUSTER FDT-1'!$A$2,"")</f>
        <v/>
      </c>
      <c r="L1777" s="99">
        <f>IF($U1777&lt;&gt;"",'HPDB FDT-1'!$AA1785,"")</f>
        <v/>
      </c>
      <c r="M1777" s="99">
        <f>IF($U1777&lt;&gt;"",'HPDB FDT-1'!$AB1785,"")</f>
        <v/>
      </c>
      <c r="N1777" s="113">
        <f>IF($U1777&lt;&gt;"",'HPDB FDT-1'!$AC1785,"")</f>
        <v/>
      </c>
      <c r="O1777" s="99">
        <f>IF('HPDB FDT-1'!$AD1785="","",'HPDB FDT-1'!$AD1785)</f>
        <v/>
      </c>
      <c r="T1777" s="99">
        <f>IF('HPDB FDT-1'!$AI1785="","",'HPDB FDT-1'!$AI1785)</f>
        <v/>
      </c>
      <c r="U1777" s="99">
        <f>IF('HPDB FDT-1'!$AJ1785="","",'HPDB FDT-1'!$AJ1785)</f>
        <v/>
      </c>
      <c r="V1777" s="113">
        <f>IF($U1777&lt;&gt;"","Single Dwelling Unit","")</f>
        <v/>
      </c>
      <c r="AB1777" s="113">
        <f>IF($U1777&lt;&gt;"","RFS","")</f>
        <v/>
      </c>
      <c r="AC1777" s="120">
        <f>IF($U1777&lt;&gt;"",'HPDB FDT-1'!$Q$3,"")</f>
        <v/>
      </c>
      <c r="AD1777" s="112">
        <f>IF($U1777&lt;&gt;"",'HPDB FDT-1'!$Q$4,"")</f>
        <v/>
      </c>
      <c r="AE1777" s="99">
        <f>IF($U1777&lt;&gt;"",'HPDB FDT-1'!$C$6,"")</f>
        <v/>
      </c>
      <c r="AF1777" s="120">
        <f>IF($U1777&lt;&gt;"",'HPDB FDT-1'!$AT1785,"")</f>
        <v/>
      </c>
      <c r="AG1777" s="100">
        <f>IF($A1777&lt;&gt;"",'CLUSTER FDT-1'!$H$2,"")</f>
        <v/>
      </c>
      <c r="AH1777" s="99">
        <f>IF('HPDB FDT-1'!$AV1785="","",'HPDB FDT-1'!$AV1785)</f>
        <v/>
      </c>
      <c r="AI1777" s="99">
        <f>IF('HPDB FDT-1'!$AW1785="","",'HPDB FDT-1'!$AW1785)</f>
        <v/>
      </c>
      <c r="AK1777" s="113">
        <f>IF($U1777&lt;&gt;"",'HPDB FDT-1'!$AX1785,"")</f>
        <v/>
      </c>
      <c r="AL1777" s="113">
        <f>IF($U1777&lt;&gt;"",'HPDB FDT-1'!$AY1785,"")</f>
        <v/>
      </c>
      <c r="AM1777" s="113">
        <f>IF($U1777&lt;&gt;"",'HPDB FDT-1'!$AZ1785,"")</f>
        <v/>
      </c>
      <c r="AN1777" s="113">
        <f>IF($U1777&lt;&gt;"",'HPDB FDT-1'!$BA1785,"")</f>
        <v/>
      </c>
      <c r="AO1777" s="113">
        <f>IF($U1777&lt;&gt;"",'HPDB FDT-1'!$BB1785,"")</f>
        <v/>
      </c>
      <c r="AP1777" s="113">
        <f>IF($U1777&lt;&gt;"","RFS","")</f>
        <v/>
      </c>
      <c r="AR1777" s="113">
        <f>IF($U1777&lt;&gt;"","31","")</f>
        <v/>
      </c>
      <c r="AS1777" s="113">
        <f>IF($U1777&lt;&gt;"","FALSE","")</f>
        <v/>
      </c>
      <c r="AT1777" s="113">
        <f>IF($U1777&lt;&gt;"","TRUE","")</f>
        <v/>
      </c>
    </row>
    <row r="1778" ht="15" customHeight="1" thickBot="1">
      <c r="A1778" s="99">
        <f>IF($U1778&lt;&gt;"",'HPDB FDT-1'!$Q1786,"")</f>
        <v/>
      </c>
      <c r="B1778" s="99">
        <f>IF($U1778&lt;&gt;"",'HPDB FDT-1'!$R1786,"")</f>
        <v/>
      </c>
      <c r="C1778" s="99">
        <f>IF($U1778&lt;&gt;"",'HPDB FDT-1'!$S1786,"")</f>
        <v/>
      </c>
      <c r="D1778" s="115">
        <f>IF($U1778&lt;&gt;"",'HPDB FDT-1'!$T1786,"")</f>
        <v/>
      </c>
      <c r="E1778" s="99">
        <f>IF($U1778&lt;&gt;"","FTTH","")</f>
        <v/>
      </c>
      <c r="F1778" s="115">
        <f>IF($U1778&lt;&gt;"",'HPDB FDT-1'!$V1786,"")</f>
        <v/>
      </c>
      <c r="G1778" s="99">
        <f>IF($U1778&lt;&gt;"","General Retail","")</f>
        <v/>
      </c>
      <c r="H1778" s="99">
        <f>IF($U1778&lt;&gt;"",'CLUSTER FDT-1'!$A$2,"")</f>
        <v/>
      </c>
      <c r="J1778" s="99">
        <f>IF($U1778&lt;&gt;"",'CLUSTER FDT-1'!$A$2,"")</f>
        <v/>
      </c>
      <c r="K1778" s="99">
        <f>IF($U1778&lt;&gt;"",'CLUSTER FDT-1'!$A$2,"")</f>
        <v/>
      </c>
      <c r="L1778" s="99">
        <f>IF($U1778&lt;&gt;"",'HPDB FDT-1'!$AA1786,"")</f>
        <v/>
      </c>
      <c r="M1778" s="99">
        <f>IF($U1778&lt;&gt;"",'HPDB FDT-1'!$AB1786,"")</f>
        <v/>
      </c>
      <c r="N1778" s="113">
        <f>IF($U1778&lt;&gt;"",'HPDB FDT-1'!$AC1786,"")</f>
        <v/>
      </c>
      <c r="O1778" s="99">
        <f>IF('HPDB FDT-1'!$AD1786="","",'HPDB FDT-1'!$AD1786)</f>
        <v/>
      </c>
      <c r="T1778" s="99">
        <f>IF('HPDB FDT-1'!$AI1786="","",'HPDB FDT-1'!$AI1786)</f>
        <v/>
      </c>
      <c r="U1778" s="99">
        <f>IF('HPDB FDT-1'!$AJ1786="","",'HPDB FDT-1'!$AJ1786)</f>
        <v/>
      </c>
      <c r="V1778" s="113">
        <f>IF($U1778&lt;&gt;"","Single Dwelling Unit","")</f>
        <v/>
      </c>
      <c r="AB1778" s="113">
        <f>IF($U1778&lt;&gt;"","RFS","")</f>
        <v/>
      </c>
      <c r="AC1778" s="120">
        <f>IF($U1778&lt;&gt;"",'HPDB FDT-1'!$Q$3,"")</f>
        <v/>
      </c>
      <c r="AD1778" s="112">
        <f>IF($U1778&lt;&gt;"",'HPDB FDT-1'!$Q$4,"")</f>
        <v/>
      </c>
      <c r="AE1778" s="99">
        <f>IF($U1778&lt;&gt;"",'HPDB FDT-1'!$C$6,"")</f>
        <v/>
      </c>
      <c r="AF1778" s="120">
        <f>IF($U1778&lt;&gt;"",'HPDB FDT-1'!$AT1786,"")</f>
        <v/>
      </c>
      <c r="AG1778" s="100">
        <f>IF($A1778&lt;&gt;"",'CLUSTER FDT-1'!$H$2,"")</f>
        <v/>
      </c>
      <c r="AH1778" s="99">
        <f>IF('HPDB FDT-1'!$AV1786="","",'HPDB FDT-1'!$AV1786)</f>
        <v/>
      </c>
      <c r="AI1778" s="99">
        <f>IF('HPDB FDT-1'!$AW1786="","",'HPDB FDT-1'!$AW1786)</f>
        <v/>
      </c>
      <c r="AK1778" s="113">
        <f>IF($U1778&lt;&gt;"",'HPDB FDT-1'!$AX1786,"")</f>
        <v/>
      </c>
      <c r="AL1778" s="113">
        <f>IF($U1778&lt;&gt;"",'HPDB FDT-1'!$AY1786,"")</f>
        <v/>
      </c>
      <c r="AM1778" s="113">
        <f>IF($U1778&lt;&gt;"",'HPDB FDT-1'!$AZ1786,"")</f>
        <v/>
      </c>
      <c r="AN1778" s="113">
        <f>IF($U1778&lt;&gt;"",'HPDB FDT-1'!$BA1786,"")</f>
        <v/>
      </c>
      <c r="AO1778" s="113">
        <f>IF($U1778&lt;&gt;"",'HPDB FDT-1'!$BB1786,"")</f>
        <v/>
      </c>
      <c r="AP1778" s="113">
        <f>IF($U1778&lt;&gt;"","RFS","")</f>
        <v/>
      </c>
      <c r="AR1778" s="113">
        <f>IF($U1778&lt;&gt;"","31","")</f>
        <v/>
      </c>
      <c r="AS1778" s="113">
        <f>IF($U1778&lt;&gt;"","FALSE","")</f>
        <v/>
      </c>
      <c r="AT1778" s="113">
        <f>IF($U1778&lt;&gt;"","TRUE","")</f>
        <v/>
      </c>
    </row>
    <row r="1779" ht="15" customHeight="1" thickBot="1">
      <c r="A1779" s="99">
        <f>IF($U1779&lt;&gt;"",'HPDB FDT-1'!$Q1787,"")</f>
        <v/>
      </c>
      <c r="B1779" s="99">
        <f>IF($U1779&lt;&gt;"",'HPDB FDT-1'!$R1787,"")</f>
        <v/>
      </c>
      <c r="C1779" s="99">
        <f>IF($U1779&lt;&gt;"",'HPDB FDT-1'!$S1787,"")</f>
        <v/>
      </c>
      <c r="D1779" s="115">
        <f>IF($U1779&lt;&gt;"",'HPDB FDT-1'!$T1787,"")</f>
        <v/>
      </c>
      <c r="E1779" s="99">
        <f>IF($U1779&lt;&gt;"","FTTH","")</f>
        <v/>
      </c>
      <c r="F1779" s="115">
        <f>IF($U1779&lt;&gt;"",'HPDB FDT-1'!$V1787,"")</f>
        <v/>
      </c>
      <c r="G1779" s="99">
        <f>IF($U1779&lt;&gt;"","General Retail","")</f>
        <v/>
      </c>
      <c r="H1779" s="99">
        <f>IF($U1779&lt;&gt;"",'CLUSTER FDT-1'!$A$2,"")</f>
        <v/>
      </c>
      <c r="J1779" s="99">
        <f>IF($U1779&lt;&gt;"",'CLUSTER FDT-1'!$A$2,"")</f>
        <v/>
      </c>
      <c r="K1779" s="99">
        <f>IF($U1779&lt;&gt;"",'CLUSTER FDT-1'!$A$2,"")</f>
        <v/>
      </c>
      <c r="L1779" s="99">
        <f>IF($U1779&lt;&gt;"",'HPDB FDT-1'!$AA1787,"")</f>
        <v/>
      </c>
      <c r="M1779" s="99">
        <f>IF($U1779&lt;&gt;"",'HPDB FDT-1'!$AB1787,"")</f>
        <v/>
      </c>
      <c r="N1779" s="113">
        <f>IF($U1779&lt;&gt;"",'HPDB FDT-1'!$AC1787,"")</f>
        <v/>
      </c>
      <c r="O1779" s="99">
        <f>IF('HPDB FDT-1'!$AD1787="","",'HPDB FDT-1'!$AD1787)</f>
        <v/>
      </c>
      <c r="T1779" s="99">
        <f>IF('HPDB FDT-1'!$AI1787="","",'HPDB FDT-1'!$AI1787)</f>
        <v/>
      </c>
      <c r="U1779" s="99">
        <f>IF('HPDB FDT-1'!$AJ1787="","",'HPDB FDT-1'!$AJ1787)</f>
        <v/>
      </c>
      <c r="V1779" s="113">
        <f>IF($U1779&lt;&gt;"","Single Dwelling Unit","")</f>
        <v/>
      </c>
      <c r="AB1779" s="113">
        <f>IF($U1779&lt;&gt;"","RFS","")</f>
        <v/>
      </c>
      <c r="AC1779" s="120">
        <f>IF($U1779&lt;&gt;"",'HPDB FDT-1'!$Q$3,"")</f>
        <v/>
      </c>
      <c r="AD1779" s="112">
        <f>IF($U1779&lt;&gt;"",'HPDB FDT-1'!$Q$4,"")</f>
        <v/>
      </c>
      <c r="AE1779" s="99">
        <f>IF($U1779&lt;&gt;"",'HPDB FDT-1'!$C$6,"")</f>
        <v/>
      </c>
      <c r="AF1779" s="120">
        <f>IF($U1779&lt;&gt;"",'HPDB FDT-1'!$AT1787,"")</f>
        <v/>
      </c>
      <c r="AG1779" s="100">
        <f>IF($A1779&lt;&gt;"",'CLUSTER FDT-1'!$H$2,"")</f>
        <v/>
      </c>
      <c r="AH1779" s="99">
        <f>IF('HPDB FDT-1'!$AV1787="","",'HPDB FDT-1'!$AV1787)</f>
        <v/>
      </c>
      <c r="AI1779" s="99">
        <f>IF('HPDB FDT-1'!$AW1787="","",'HPDB FDT-1'!$AW1787)</f>
        <v/>
      </c>
      <c r="AK1779" s="113">
        <f>IF($U1779&lt;&gt;"",'HPDB FDT-1'!$AX1787,"")</f>
        <v/>
      </c>
      <c r="AL1779" s="113">
        <f>IF($U1779&lt;&gt;"",'HPDB FDT-1'!$AY1787,"")</f>
        <v/>
      </c>
      <c r="AM1779" s="113">
        <f>IF($U1779&lt;&gt;"",'HPDB FDT-1'!$AZ1787,"")</f>
        <v/>
      </c>
      <c r="AN1779" s="113">
        <f>IF($U1779&lt;&gt;"",'HPDB FDT-1'!$BA1787,"")</f>
        <v/>
      </c>
      <c r="AO1779" s="113">
        <f>IF($U1779&lt;&gt;"",'HPDB FDT-1'!$BB1787,"")</f>
        <v/>
      </c>
      <c r="AP1779" s="113">
        <f>IF($U1779&lt;&gt;"","RFS","")</f>
        <v/>
      </c>
      <c r="AR1779" s="113">
        <f>IF($U1779&lt;&gt;"","31","")</f>
        <v/>
      </c>
      <c r="AS1779" s="113">
        <f>IF($U1779&lt;&gt;"","FALSE","")</f>
        <v/>
      </c>
      <c r="AT1779" s="113">
        <f>IF($U1779&lt;&gt;"","TRUE","")</f>
        <v/>
      </c>
    </row>
    <row r="1780" ht="15" customHeight="1" thickBot="1">
      <c r="A1780" s="99">
        <f>IF($U1780&lt;&gt;"",'HPDB FDT-1'!$Q1788,"")</f>
        <v/>
      </c>
      <c r="B1780" s="99">
        <f>IF($U1780&lt;&gt;"",'HPDB FDT-1'!$R1788,"")</f>
        <v/>
      </c>
      <c r="C1780" s="99">
        <f>IF($U1780&lt;&gt;"",'HPDB FDT-1'!$S1788,"")</f>
        <v/>
      </c>
      <c r="D1780" s="115">
        <f>IF($U1780&lt;&gt;"",'HPDB FDT-1'!$T1788,"")</f>
        <v/>
      </c>
      <c r="E1780" s="99">
        <f>IF($U1780&lt;&gt;"","FTTH","")</f>
        <v/>
      </c>
      <c r="F1780" s="115">
        <f>IF($U1780&lt;&gt;"",'HPDB FDT-1'!$V1788,"")</f>
        <v/>
      </c>
      <c r="G1780" s="99">
        <f>IF($U1780&lt;&gt;"","General Retail","")</f>
        <v/>
      </c>
      <c r="H1780" s="99">
        <f>IF($U1780&lt;&gt;"",'CLUSTER FDT-1'!$A$2,"")</f>
        <v/>
      </c>
      <c r="J1780" s="99">
        <f>IF($U1780&lt;&gt;"",'CLUSTER FDT-1'!$A$2,"")</f>
        <v/>
      </c>
      <c r="K1780" s="99">
        <f>IF($U1780&lt;&gt;"",'CLUSTER FDT-1'!$A$2,"")</f>
        <v/>
      </c>
      <c r="L1780" s="99">
        <f>IF($U1780&lt;&gt;"",'HPDB FDT-1'!$AA1788,"")</f>
        <v/>
      </c>
      <c r="M1780" s="99">
        <f>IF($U1780&lt;&gt;"",'HPDB FDT-1'!$AB1788,"")</f>
        <v/>
      </c>
      <c r="N1780" s="113">
        <f>IF($U1780&lt;&gt;"",'HPDB FDT-1'!$AC1788,"")</f>
        <v/>
      </c>
      <c r="O1780" s="99">
        <f>IF('HPDB FDT-1'!$AD1788="","",'HPDB FDT-1'!$AD1788)</f>
        <v/>
      </c>
      <c r="T1780" s="99">
        <f>IF('HPDB FDT-1'!$AI1788="","",'HPDB FDT-1'!$AI1788)</f>
        <v/>
      </c>
      <c r="U1780" s="99">
        <f>IF('HPDB FDT-1'!$AJ1788="","",'HPDB FDT-1'!$AJ1788)</f>
        <v/>
      </c>
      <c r="V1780" s="113">
        <f>IF($U1780&lt;&gt;"","Single Dwelling Unit","")</f>
        <v/>
      </c>
      <c r="AB1780" s="113">
        <f>IF($U1780&lt;&gt;"","RFS","")</f>
        <v/>
      </c>
      <c r="AC1780" s="120">
        <f>IF($U1780&lt;&gt;"",'HPDB FDT-1'!$Q$3,"")</f>
        <v/>
      </c>
      <c r="AD1780" s="112">
        <f>IF($U1780&lt;&gt;"",'HPDB FDT-1'!$Q$4,"")</f>
        <v/>
      </c>
      <c r="AE1780" s="99">
        <f>IF($U1780&lt;&gt;"",'HPDB FDT-1'!$C$6,"")</f>
        <v/>
      </c>
      <c r="AF1780" s="120">
        <f>IF($U1780&lt;&gt;"",'HPDB FDT-1'!$AT1788,"")</f>
        <v/>
      </c>
      <c r="AG1780" s="100">
        <f>IF($A1780&lt;&gt;"",'CLUSTER FDT-1'!$H$2,"")</f>
        <v/>
      </c>
      <c r="AH1780" s="99">
        <f>IF('HPDB FDT-1'!$AV1788="","",'HPDB FDT-1'!$AV1788)</f>
        <v/>
      </c>
      <c r="AI1780" s="99">
        <f>IF('HPDB FDT-1'!$AW1788="","",'HPDB FDT-1'!$AW1788)</f>
        <v/>
      </c>
      <c r="AK1780" s="113">
        <f>IF($U1780&lt;&gt;"",'HPDB FDT-1'!$AX1788,"")</f>
        <v/>
      </c>
      <c r="AL1780" s="113">
        <f>IF($U1780&lt;&gt;"",'HPDB FDT-1'!$AY1788,"")</f>
        <v/>
      </c>
      <c r="AM1780" s="113">
        <f>IF($U1780&lt;&gt;"",'HPDB FDT-1'!$AZ1788,"")</f>
        <v/>
      </c>
      <c r="AN1780" s="113">
        <f>IF($U1780&lt;&gt;"",'HPDB FDT-1'!$BA1788,"")</f>
        <v/>
      </c>
      <c r="AO1780" s="113">
        <f>IF($U1780&lt;&gt;"",'HPDB FDT-1'!$BB1788,"")</f>
        <v/>
      </c>
      <c r="AP1780" s="113">
        <f>IF($U1780&lt;&gt;"","RFS","")</f>
        <v/>
      </c>
      <c r="AR1780" s="113">
        <f>IF($U1780&lt;&gt;"","31","")</f>
        <v/>
      </c>
      <c r="AS1780" s="113">
        <f>IF($U1780&lt;&gt;"","FALSE","")</f>
        <v/>
      </c>
      <c r="AT1780" s="113">
        <f>IF($U1780&lt;&gt;"","TRUE","")</f>
        <v/>
      </c>
    </row>
    <row r="1781" ht="15" customHeight="1" thickBot="1">
      <c r="A1781" s="99">
        <f>IF($U1781&lt;&gt;"",'HPDB FDT-1'!$Q1789,"")</f>
        <v/>
      </c>
      <c r="B1781" s="99">
        <f>IF($U1781&lt;&gt;"",'HPDB FDT-1'!$R1789,"")</f>
        <v/>
      </c>
      <c r="C1781" s="99">
        <f>IF($U1781&lt;&gt;"",'HPDB FDT-1'!$S1789,"")</f>
        <v/>
      </c>
      <c r="D1781" s="115">
        <f>IF($U1781&lt;&gt;"",'HPDB FDT-1'!$T1789,"")</f>
        <v/>
      </c>
      <c r="E1781" s="99">
        <f>IF($U1781&lt;&gt;"","FTTH","")</f>
        <v/>
      </c>
      <c r="F1781" s="115">
        <f>IF($U1781&lt;&gt;"",'HPDB FDT-1'!$V1789,"")</f>
        <v/>
      </c>
      <c r="G1781" s="99">
        <f>IF($U1781&lt;&gt;"","General Retail","")</f>
        <v/>
      </c>
      <c r="H1781" s="99">
        <f>IF($U1781&lt;&gt;"",'CLUSTER FDT-1'!$A$2,"")</f>
        <v/>
      </c>
      <c r="J1781" s="99">
        <f>IF($U1781&lt;&gt;"",'CLUSTER FDT-1'!$A$2,"")</f>
        <v/>
      </c>
      <c r="K1781" s="99">
        <f>IF($U1781&lt;&gt;"",'CLUSTER FDT-1'!$A$2,"")</f>
        <v/>
      </c>
      <c r="L1781" s="99">
        <f>IF($U1781&lt;&gt;"",'HPDB FDT-1'!$AA1789,"")</f>
        <v/>
      </c>
      <c r="M1781" s="99">
        <f>IF($U1781&lt;&gt;"",'HPDB FDT-1'!$AB1789,"")</f>
        <v/>
      </c>
      <c r="N1781" s="113">
        <f>IF($U1781&lt;&gt;"",'HPDB FDT-1'!$AC1789,"")</f>
        <v/>
      </c>
      <c r="O1781" s="99">
        <f>IF('HPDB FDT-1'!$AD1789="","",'HPDB FDT-1'!$AD1789)</f>
        <v/>
      </c>
      <c r="T1781" s="99">
        <f>IF('HPDB FDT-1'!$AI1789="","",'HPDB FDT-1'!$AI1789)</f>
        <v/>
      </c>
      <c r="U1781" s="99">
        <f>IF('HPDB FDT-1'!$AJ1789="","",'HPDB FDT-1'!$AJ1789)</f>
        <v/>
      </c>
      <c r="V1781" s="113">
        <f>IF($U1781&lt;&gt;"","Single Dwelling Unit","")</f>
        <v/>
      </c>
      <c r="AB1781" s="113">
        <f>IF($U1781&lt;&gt;"","RFS","")</f>
        <v/>
      </c>
      <c r="AC1781" s="120">
        <f>IF($U1781&lt;&gt;"",'HPDB FDT-1'!$Q$3,"")</f>
        <v/>
      </c>
      <c r="AD1781" s="112">
        <f>IF($U1781&lt;&gt;"",'HPDB FDT-1'!$Q$4,"")</f>
        <v/>
      </c>
      <c r="AE1781" s="99">
        <f>IF($U1781&lt;&gt;"",'HPDB FDT-1'!$C$6,"")</f>
        <v/>
      </c>
      <c r="AF1781" s="120">
        <f>IF($U1781&lt;&gt;"",'HPDB FDT-1'!$AT1789,"")</f>
        <v/>
      </c>
      <c r="AG1781" s="100">
        <f>IF($A1781&lt;&gt;"",'CLUSTER FDT-1'!$H$2,"")</f>
        <v/>
      </c>
      <c r="AH1781" s="99">
        <f>IF('HPDB FDT-1'!$AV1789="","",'HPDB FDT-1'!$AV1789)</f>
        <v/>
      </c>
      <c r="AI1781" s="99">
        <f>IF('HPDB FDT-1'!$AW1789="","",'HPDB FDT-1'!$AW1789)</f>
        <v/>
      </c>
      <c r="AK1781" s="113">
        <f>IF($U1781&lt;&gt;"",'HPDB FDT-1'!$AX1789,"")</f>
        <v/>
      </c>
      <c r="AL1781" s="113">
        <f>IF($U1781&lt;&gt;"",'HPDB FDT-1'!$AY1789,"")</f>
        <v/>
      </c>
      <c r="AM1781" s="113">
        <f>IF($U1781&lt;&gt;"",'HPDB FDT-1'!$AZ1789,"")</f>
        <v/>
      </c>
      <c r="AN1781" s="113">
        <f>IF($U1781&lt;&gt;"",'HPDB FDT-1'!$BA1789,"")</f>
        <v/>
      </c>
      <c r="AO1781" s="113">
        <f>IF($U1781&lt;&gt;"",'HPDB FDT-1'!$BB1789,"")</f>
        <v/>
      </c>
      <c r="AP1781" s="113">
        <f>IF($U1781&lt;&gt;"","RFS","")</f>
        <v/>
      </c>
      <c r="AR1781" s="113">
        <f>IF($U1781&lt;&gt;"","31","")</f>
        <v/>
      </c>
      <c r="AS1781" s="113">
        <f>IF($U1781&lt;&gt;"","FALSE","")</f>
        <v/>
      </c>
      <c r="AT1781" s="113">
        <f>IF($U1781&lt;&gt;"","TRUE","")</f>
        <v/>
      </c>
    </row>
    <row r="1782" ht="15" customHeight="1" thickBot="1">
      <c r="A1782" s="99">
        <f>IF($U1782&lt;&gt;"",'HPDB FDT-1'!$Q1790,"")</f>
        <v/>
      </c>
      <c r="B1782" s="99">
        <f>IF($U1782&lt;&gt;"",'HPDB FDT-1'!$R1790,"")</f>
        <v/>
      </c>
      <c r="C1782" s="99">
        <f>IF($U1782&lt;&gt;"",'HPDB FDT-1'!$S1790,"")</f>
        <v/>
      </c>
      <c r="D1782" s="115">
        <f>IF($U1782&lt;&gt;"",'HPDB FDT-1'!$T1790,"")</f>
        <v/>
      </c>
      <c r="E1782" s="99">
        <f>IF($U1782&lt;&gt;"","FTTH","")</f>
        <v/>
      </c>
      <c r="F1782" s="115">
        <f>IF($U1782&lt;&gt;"",'HPDB FDT-1'!$V1790,"")</f>
        <v/>
      </c>
      <c r="G1782" s="99">
        <f>IF($U1782&lt;&gt;"","General Retail","")</f>
        <v/>
      </c>
      <c r="H1782" s="99">
        <f>IF($U1782&lt;&gt;"",'CLUSTER FDT-1'!$A$2,"")</f>
        <v/>
      </c>
      <c r="J1782" s="99">
        <f>IF($U1782&lt;&gt;"",'CLUSTER FDT-1'!$A$2,"")</f>
        <v/>
      </c>
      <c r="K1782" s="99">
        <f>IF($U1782&lt;&gt;"",'CLUSTER FDT-1'!$A$2,"")</f>
        <v/>
      </c>
      <c r="L1782" s="99">
        <f>IF($U1782&lt;&gt;"",'HPDB FDT-1'!$AA1790,"")</f>
        <v/>
      </c>
      <c r="M1782" s="99">
        <f>IF($U1782&lt;&gt;"",'HPDB FDT-1'!$AB1790,"")</f>
        <v/>
      </c>
      <c r="N1782" s="113">
        <f>IF($U1782&lt;&gt;"",'HPDB FDT-1'!$AC1790,"")</f>
        <v/>
      </c>
      <c r="O1782" s="99">
        <f>IF('HPDB FDT-1'!$AD1790="","",'HPDB FDT-1'!$AD1790)</f>
        <v/>
      </c>
      <c r="T1782" s="99">
        <f>IF('HPDB FDT-1'!$AI1790="","",'HPDB FDT-1'!$AI1790)</f>
        <v/>
      </c>
      <c r="U1782" s="99">
        <f>IF('HPDB FDT-1'!$AJ1790="","",'HPDB FDT-1'!$AJ1790)</f>
        <v/>
      </c>
      <c r="V1782" s="113">
        <f>IF($U1782&lt;&gt;"","Single Dwelling Unit","")</f>
        <v/>
      </c>
      <c r="AB1782" s="113">
        <f>IF($U1782&lt;&gt;"","RFS","")</f>
        <v/>
      </c>
      <c r="AC1782" s="120">
        <f>IF($U1782&lt;&gt;"",'HPDB FDT-1'!$Q$3,"")</f>
        <v/>
      </c>
      <c r="AD1782" s="112">
        <f>IF($U1782&lt;&gt;"",'HPDB FDT-1'!$Q$4,"")</f>
        <v/>
      </c>
      <c r="AE1782" s="99">
        <f>IF($U1782&lt;&gt;"",'HPDB FDT-1'!$C$6,"")</f>
        <v/>
      </c>
      <c r="AF1782" s="120">
        <f>IF($U1782&lt;&gt;"",'HPDB FDT-1'!$AT1790,"")</f>
        <v/>
      </c>
      <c r="AG1782" s="100">
        <f>IF($A1782&lt;&gt;"",'CLUSTER FDT-1'!$H$2,"")</f>
        <v/>
      </c>
      <c r="AH1782" s="99">
        <f>IF('HPDB FDT-1'!$AV1790="","",'HPDB FDT-1'!$AV1790)</f>
        <v/>
      </c>
      <c r="AI1782" s="99">
        <f>IF('HPDB FDT-1'!$AW1790="","",'HPDB FDT-1'!$AW1790)</f>
        <v/>
      </c>
      <c r="AK1782" s="113">
        <f>IF($U1782&lt;&gt;"",'HPDB FDT-1'!$AX1790,"")</f>
        <v/>
      </c>
      <c r="AL1782" s="113">
        <f>IF($U1782&lt;&gt;"",'HPDB FDT-1'!$AY1790,"")</f>
        <v/>
      </c>
      <c r="AM1782" s="113">
        <f>IF($U1782&lt;&gt;"",'HPDB FDT-1'!$AZ1790,"")</f>
        <v/>
      </c>
      <c r="AN1782" s="113">
        <f>IF($U1782&lt;&gt;"",'HPDB FDT-1'!$BA1790,"")</f>
        <v/>
      </c>
      <c r="AO1782" s="113">
        <f>IF($U1782&lt;&gt;"",'HPDB FDT-1'!$BB1790,"")</f>
        <v/>
      </c>
      <c r="AP1782" s="113">
        <f>IF($U1782&lt;&gt;"","RFS","")</f>
        <v/>
      </c>
      <c r="AR1782" s="113">
        <f>IF($U1782&lt;&gt;"","31","")</f>
        <v/>
      </c>
      <c r="AS1782" s="113">
        <f>IF($U1782&lt;&gt;"","FALSE","")</f>
        <v/>
      </c>
      <c r="AT1782" s="113">
        <f>IF($U1782&lt;&gt;"","TRUE","")</f>
        <v/>
      </c>
    </row>
    <row r="1783" ht="15" customHeight="1" thickBot="1">
      <c r="A1783" s="99">
        <f>IF($U1783&lt;&gt;"",'HPDB FDT-1'!$Q1791,"")</f>
        <v/>
      </c>
      <c r="B1783" s="99">
        <f>IF($U1783&lt;&gt;"",'HPDB FDT-1'!$R1791,"")</f>
        <v/>
      </c>
      <c r="C1783" s="99">
        <f>IF($U1783&lt;&gt;"",'HPDB FDT-1'!$S1791,"")</f>
        <v/>
      </c>
      <c r="D1783" s="115">
        <f>IF($U1783&lt;&gt;"",'HPDB FDT-1'!$T1791,"")</f>
        <v/>
      </c>
      <c r="E1783" s="99">
        <f>IF($U1783&lt;&gt;"","FTTH","")</f>
        <v/>
      </c>
      <c r="F1783" s="115">
        <f>IF($U1783&lt;&gt;"",'HPDB FDT-1'!$V1791,"")</f>
        <v/>
      </c>
      <c r="G1783" s="99">
        <f>IF($U1783&lt;&gt;"","General Retail","")</f>
        <v/>
      </c>
      <c r="H1783" s="99">
        <f>IF($U1783&lt;&gt;"",'CLUSTER FDT-1'!$A$2,"")</f>
        <v/>
      </c>
      <c r="J1783" s="99">
        <f>IF($U1783&lt;&gt;"",'CLUSTER FDT-1'!$A$2,"")</f>
        <v/>
      </c>
      <c r="K1783" s="99">
        <f>IF($U1783&lt;&gt;"",'CLUSTER FDT-1'!$A$2,"")</f>
        <v/>
      </c>
      <c r="L1783" s="99">
        <f>IF($U1783&lt;&gt;"",'HPDB FDT-1'!$AA1791,"")</f>
        <v/>
      </c>
      <c r="M1783" s="99">
        <f>IF($U1783&lt;&gt;"",'HPDB FDT-1'!$AB1791,"")</f>
        <v/>
      </c>
      <c r="N1783" s="113">
        <f>IF($U1783&lt;&gt;"",'HPDB FDT-1'!$AC1791,"")</f>
        <v/>
      </c>
      <c r="O1783" s="99">
        <f>IF('HPDB FDT-1'!$AD1791="","",'HPDB FDT-1'!$AD1791)</f>
        <v/>
      </c>
      <c r="T1783" s="99">
        <f>IF('HPDB FDT-1'!$AI1791="","",'HPDB FDT-1'!$AI1791)</f>
        <v/>
      </c>
      <c r="U1783" s="99">
        <f>IF('HPDB FDT-1'!$AJ1791="","",'HPDB FDT-1'!$AJ1791)</f>
        <v/>
      </c>
      <c r="V1783" s="113">
        <f>IF($U1783&lt;&gt;"","Single Dwelling Unit","")</f>
        <v/>
      </c>
      <c r="AB1783" s="113">
        <f>IF($U1783&lt;&gt;"","RFS","")</f>
        <v/>
      </c>
      <c r="AC1783" s="120">
        <f>IF($U1783&lt;&gt;"",'HPDB FDT-1'!$Q$3,"")</f>
        <v/>
      </c>
      <c r="AD1783" s="112">
        <f>IF($U1783&lt;&gt;"",'HPDB FDT-1'!$Q$4,"")</f>
        <v/>
      </c>
      <c r="AE1783" s="99">
        <f>IF($U1783&lt;&gt;"",'HPDB FDT-1'!$C$6,"")</f>
        <v/>
      </c>
      <c r="AF1783" s="120">
        <f>IF($U1783&lt;&gt;"",'HPDB FDT-1'!$AT1791,"")</f>
        <v/>
      </c>
      <c r="AG1783" s="100">
        <f>IF($A1783&lt;&gt;"",'CLUSTER FDT-1'!$H$2,"")</f>
        <v/>
      </c>
      <c r="AH1783" s="99">
        <f>IF('HPDB FDT-1'!$AV1791="","",'HPDB FDT-1'!$AV1791)</f>
        <v/>
      </c>
      <c r="AI1783" s="99">
        <f>IF('HPDB FDT-1'!$AW1791="","",'HPDB FDT-1'!$AW1791)</f>
        <v/>
      </c>
      <c r="AK1783" s="113">
        <f>IF($U1783&lt;&gt;"",'HPDB FDT-1'!$AX1791,"")</f>
        <v/>
      </c>
      <c r="AL1783" s="113">
        <f>IF($U1783&lt;&gt;"",'HPDB FDT-1'!$AY1791,"")</f>
        <v/>
      </c>
      <c r="AM1783" s="113">
        <f>IF($U1783&lt;&gt;"",'HPDB FDT-1'!$AZ1791,"")</f>
        <v/>
      </c>
      <c r="AN1783" s="113">
        <f>IF($U1783&lt;&gt;"",'HPDB FDT-1'!$BA1791,"")</f>
        <v/>
      </c>
      <c r="AO1783" s="113">
        <f>IF($U1783&lt;&gt;"",'HPDB FDT-1'!$BB1791,"")</f>
        <v/>
      </c>
      <c r="AP1783" s="113">
        <f>IF($U1783&lt;&gt;"","RFS","")</f>
        <v/>
      </c>
      <c r="AR1783" s="113">
        <f>IF($U1783&lt;&gt;"","31","")</f>
        <v/>
      </c>
      <c r="AS1783" s="113">
        <f>IF($U1783&lt;&gt;"","FALSE","")</f>
        <v/>
      </c>
      <c r="AT1783" s="113">
        <f>IF($U1783&lt;&gt;"","TRUE","")</f>
        <v/>
      </c>
    </row>
    <row r="1784" ht="15" customHeight="1" thickBot="1">
      <c r="A1784" s="99">
        <f>IF($U1784&lt;&gt;"",'HPDB FDT-1'!$Q1792,"")</f>
        <v/>
      </c>
      <c r="B1784" s="99">
        <f>IF($U1784&lt;&gt;"",'HPDB FDT-1'!$R1792,"")</f>
        <v/>
      </c>
      <c r="C1784" s="99">
        <f>IF($U1784&lt;&gt;"",'HPDB FDT-1'!$S1792,"")</f>
        <v/>
      </c>
      <c r="D1784" s="115">
        <f>IF($U1784&lt;&gt;"",'HPDB FDT-1'!$T1792,"")</f>
        <v/>
      </c>
      <c r="E1784" s="99">
        <f>IF($U1784&lt;&gt;"","FTTH","")</f>
        <v/>
      </c>
      <c r="F1784" s="115">
        <f>IF($U1784&lt;&gt;"",'HPDB FDT-1'!$V1792,"")</f>
        <v/>
      </c>
      <c r="G1784" s="99">
        <f>IF($U1784&lt;&gt;"","General Retail","")</f>
        <v/>
      </c>
      <c r="H1784" s="99">
        <f>IF($U1784&lt;&gt;"",'CLUSTER FDT-1'!$A$2,"")</f>
        <v/>
      </c>
      <c r="J1784" s="99">
        <f>IF($U1784&lt;&gt;"",'CLUSTER FDT-1'!$A$2,"")</f>
        <v/>
      </c>
      <c r="K1784" s="99">
        <f>IF($U1784&lt;&gt;"",'CLUSTER FDT-1'!$A$2,"")</f>
        <v/>
      </c>
      <c r="L1784" s="99">
        <f>IF($U1784&lt;&gt;"",'HPDB FDT-1'!$AA1792,"")</f>
        <v/>
      </c>
      <c r="M1784" s="99">
        <f>IF($U1784&lt;&gt;"",'HPDB FDT-1'!$AB1792,"")</f>
        <v/>
      </c>
      <c r="N1784" s="113">
        <f>IF($U1784&lt;&gt;"",'HPDB FDT-1'!$AC1792,"")</f>
        <v/>
      </c>
      <c r="O1784" s="99">
        <f>IF('HPDB FDT-1'!$AD1792="","",'HPDB FDT-1'!$AD1792)</f>
        <v/>
      </c>
      <c r="T1784" s="99">
        <f>IF('HPDB FDT-1'!$AI1792="","",'HPDB FDT-1'!$AI1792)</f>
        <v/>
      </c>
      <c r="U1784" s="99">
        <f>IF('HPDB FDT-1'!$AJ1792="","",'HPDB FDT-1'!$AJ1792)</f>
        <v/>
      </c>
      <c r="V1784" s="113">
        <f>IF($U1784&lt;&gt;"","Single Dwelling Unit","")</f>
        <v/>
      </c>
      <c r="AB1784" s="113">
        <f>IF($U1784&lt;&gt;"","RFS","")</f>
        <v/>
      </c>
      <c r="AC1784" s="120">
        <f>IF($U1784&lt;&gt;"",'HPDB FDT-1'!$Q$3,"")</f>
        <v/>
      </c>
      <c r="AD1784" s="112">
        <f>IF($U1784&lt;&gt;"",'HPDB FDT-1'!$Q$4,"")</f>
        <v/>
      </c>
      <c r="AE1784" s="99">
        <f>IF($U1784&lt;&gt;"",'HPDB FDT-1'!$C$6,"")</f>
        <v/>
      </c>
      <c r="AF1784" s="120">
        <f>IF($U1784&lt;&gt;"",'HPDB FDT-1'!$AT1792,"")</f>
        <v/>
      </c>
      <c r="AG1784" s="100">
        <f>IF($A1784&lt;&gt;"",'CLUSTER FDT-1'!$H$2,"")</f>
        <v/>
      </c>
      <c r="AH1784" s="99">
        <f>IF('HPDB FDT-1'!$AV1792="","",'HPDB FDT-1'!$AV1792)</f>
        <v/>
      </c>
      <c r="AI1784" s="99">
        <f>IF('HPDB FDT-1'!$AW1792="","",'HPDB FDT-1'!$AW1792)</f>
        <v/>
      </c>
      <c r="AK1784" s="113">
        <f>IF($U1784&lt;&gt;"",'HPDB FDT-1'!$AX1792,"")</f>
        <v/>
      </c>
      <c r="AL1784" s="113">
        <f>IF($U1784&lt;&gt;"",'HPDB FDT-1'!$AY1792,"")</f>
        <v/>
      </c>
      <c r="AM1784" s="113">
        <f>IF($U1784&lt;&gt;"",'HPDB FDT-1'!$AZ1792,"")</f>
        <v/>
      </c>
      <c r="AN1784" s="113">
        <f>IF($U1784&lt;&gt;"",'HPDB FDT-1'!$BA1792,"")</f>
        <v/>
      </c>
      <c r="AO1784" s="113">
        <f>IF($U1784&lt;&gt;"",'HPDB FDT-1'!$BB1792,"")</f>
        <v/>
      </c>
      <c r="AP1784" s="113">
        <f>IF($U1784&lt;&gt;"","RFS","")</f>
        <v/>
      </c>
      <c r="AR1784" s="113">
        <f>IF($U1784&lt;&gt;"","31","")</f>
        <v/>
      </c>
      <c r="AS1784" s="113">
        <f>IF($U1784&lt;&gt;"","FALSE","")</f>
        <v/>
      </c>
      <c r="AT1784" s="113">
        <f>IF($U1784&lt;&gt;"","TRUE","")</f>
        <v/>
      </c>
    </row>
    <row r="1785" ht="15" customHeight="1" thickBot="1">
      <c r="A1785" s="99">
        <f>IF($U1785&lt;&gt;"",'HPDB FDT-1'!$Q1793,"")</f>
        <v/>
      </c>
      <c r="B1785" s="99">
        <f>IF($U1785&lt;&gt;"",'HPDB FDT-1'!$R1793,"")</f>
        <v/>
      </c>
      <c r="C1785" s="99">
        <f>IF($U1785&lt;&gt;"",'HPDB FDT-1'!$S1793,"")</f>
        <v/>
      </c>
      <c r="D1785" s="115">
        <f>IF($U1785&lt;&gt;"",'HPDB FDT-1'!$T1793,"")</f>
        <v/>
      </c>
      <c r="E1785" s="99">
        <f>IF($U1785&lt;&gt;"","FTTH","")</f>
        <v/>
      </c>
      <c r="F1785" s="115">
        <f>IF($U1785&lt;&gt;"",'HPDB FDT-1'!$V1793,"")</f>
        <v/>
      </c>
      <c r="G1785" s="99">
        <f>IF($U1785&lt;&gt;"","General Retail","")</f>
        <v/>
      </c>
      <c r="H1785" s="99">
        <f>IF($U1785&lt;&gt;"",'CLUSTER FDT-1'!$A$2,"")</f>
        <v/>
      </c>
      <c r="J1785" s="99">
        <f>IF($U1785&lt;&gt;"",'CLUSTER FDT-1'!$A$2,"")</f>
        <v/>
      </c>
      <c r="K1785" s="99">
        <f>IF($U1785&lt;&gt;"",'CLUSTER FDT-1'!$A$2,"")</f>
        <v/>
      </c>
      <c r="L1785" s="99">
        <f>IF($U1785&lt;&gt;"",'HPDB FDT-1'!$AA1793,"")</f>
        <v/>
      </c>
      <c r="M1785" s="99">
        <f>IF($U1785&lt;&gt;"",'HPDB FDT-1'!$AB1793,"")</f>
        <v/>
      </c>
      <c r="N1785" s="113">
        <f>IF($U1785&lt;&gt;"",'HPDB FDT-1'!$AC1793,"")</f>
        <v/>
      </c>
      <c r="O1785" s="99">
        <f>IF('HPDB FDT-1'!$AD1793="","",'HPDB FDT-1'!$AD1793)</f>
        <v/>
      </c>
      <c r="T1785" s="99">
        <f>IF('HPDB FDT-1'!$AI1793="","",'HPDB FDT-1'!$AI1793)</f>
        <v/>
      </c>
      <c r="U1785" s="99">
        <f>IF('HPDB FDT-1'!$AJ1793="","",'HPDB FDT-1'!$AJ1793)</f>
        <v/>
      </c>
      <c r="V1785" s="113">
        <f>IF($U1785&lt;&gt;"","Single Dwelling Unit","")</f>
        <v/>
      </c>
      <c r="AB1785" s="113">
        <f>IF($U1785&lt;&gt;"","RFS","")</f>
        <v/>
      </c>
      <c r="AC1785" s="120">
        <f>IF($U1785&lt;&gt;"",'HPDB FDT-1'!$Q$3,"")</f>
        <v/>
      </c>
      <c r="AD1785" s="112">
        <f>IF($U1785&lt;&gt;"",'HPDB FDT-1'!$Q$4,"")</f>
        <v/>
      </c>
      <c r="AE1785" s="99">
        <f>IF($U1785&lt;&gt;"",'HPDB FDT-1'!$C$6,"")</f>
        <v/>
      </c>
      <c r="AF1785" s="120">
        <f>IF($U1785&lt;&gt;"",'HPDB FDT-1'!$AT1793,"")</f>
        <v/>
      </c>
      <c r="AG1785" s="100">
        <f>IF($A1785&lt;&gt;"",'CLUSTER FDT-1'!$H$2,"")</f>
        <v/>
      </c>
      <c r="AH1785" s="99">
        <f>IF('HPDB FDT-1'!$AV1793="","",'HPDB FDT-1'!$AV1793)</f>
        <v/>
      </c>
      <c r="AI1785" s="99">
        <f>IF('HPDB FDT-1'!$AW1793="","",'HPDB FDT-1'!$AW1793)</f>
        <v/>
      </c>
      <c r="AK1785" s="113">
        <f>IF($U1785&lt;&gt;"",'HPDB FDT-1'!$AX1793,"")</f>
        <v/>
      </c>
      <c r="AL1785" s="113">
        <f>IF($U1785&lt;&gt;"",'HPDB FDT-1'!$AY1793,"")</f>
        <v/>
      </c>
      <c r="AM1785" s="113">
        <f>IF($U1785&lt;&gt;"",'HPDB FDT-1'!$AZ1793,"")</f>
        <v/>
      </c>
      <c r="AN1785" s="113">
        <f>IF($U1785&lt;&gt;"",'HPDB FDT-1'!$BA1793,"")</f>
        <v/>
      </c>
      <c r="AO1785" s="113">
        <f>IF($U1785&lt;&gt;"",'HPDB FDT-1'!$BB1793,"")</f>
        <v/>
      </c>
      <c r="AP1785" s="113">
        <f>IF($U1785&lt;&gt;"","RFS","")</f>
        <v/>
      </c>
      <c r="AR1785" s="113">
        <f>IF($U1785&lt;&gt;"","31","")</f>
        <v/>
      </c>
      <c r="AS1785" s="113">
        <f>IF($U1785&lt;&gt;"","FALSE","")</f>
        <v/>
      </c>
      <c r="AT1785" s="113">
        <f>IF($U1785&lt;&gt;"","TRUE","")</f>
        <v/>
      </c>
    </row>
    <row r="1786" ht="15" customHeight="1" thickBot="1">
      <c r="A1786" s="99">
        <f>IF($U1786&lt;&gt;"",'HPDB FDT-1'!$Q1794,"")</f>
        <v/>
      </c>
      <c r="B1786" s="99">
        <f>IF($U1786&lt;&gt;"",'HPDB FDT-1'!$R1794,"")</f>
        <v/>
      </c>
      <c r="C1786" s="99">
        <f>IF($U1786&lt;&gt;"",'HPDB FDT-1'!$S1794,"")</f>
        <v/>
      </c>
      <c r="D1786" s="115">
        <f>IF($U1786&lt;&gt;"",'HPDB FDT-1'!$T1794,"")</f>
        <v/>
      </c>
      <c r="E1786" s="99">
        <f>IF($U1786&lt;&gt;"","FTTH","")</f>
        <v/>
      </c>
      <c r="F1786" s="115">
        <f>IF($U1786&lt;&gt;"",'HPDB FDT-1'!$V1794,"")</f>
        <v/>
      </c>
      <c r="G1786" s="99">
        <f>IF($U1786&lt;&gt;"","General Retail","")</f>
        <v/>
      </c>
      <c r="H1786" s="99">
        <f>IF($U1786&lt;&gt;"",'CLUSTER FDT-1'!$A$2,"")</f>
        <v/>
      </c>
      <c r="J1786" s="99">
        <f>IF($U1786&lt;&gt;"",'CLUSTER FDT-1'!$A$2,"")</f>
        <v/>
      </c>
      <c r="K1786" s="99">
        <f>IF($U1786&lt;&gt;"",'CLUSTER FDT-1'!$A$2,"")</f>
        <v/>
      </c>
      <c r="L1786" s="99">
        <f>IF($U1786&lt;&gt;"",'HPDB FDT-1'!$AA1794,"")</f>
        <v/>
      </c>
      <c r="M1786" s="99">
        <f>IF($U1786&lt;&gt;"",'HPDB FDT-1'!$AB1794,"")</f>
        <v/>
      </c>
      <c r="N1786" s="113">
        <f>IF($U1786&lt;&gt;"",'HPDB FDT-1'!$AC1794,"")</f>
        <v/>
      </c>
      <c r="O1786" s="99">
        <f>IF('HPDB FDT-1'!$AD1794="","",'HPDB FDT-1'!$AD1794)</f>
        <v/>
      </c>
      <c r="T1786" s="99">
        <f>IF('HPDB FDT-1'!$AI1794="","",'HPDB FDT-1'!$AI1794)</f>
        <v/>
      </c>
      <c r="U1786" s="99">
        <f>IF('HPDB FDT-1'!$AJ1794="","",'HPDB FDT-1'!$AJ1794)</f>
        <v/>
      </c>
      <c r="V1786" s="113">
        <f>IF($U1786&lt;&gt;"","Single Dwelling Unit","")</f>
        <v/>
      </c>
      <c r="AB1786" s="113">
        <f>IF($U1786&lt;&gt;"","RFS","")</f>
        <v/>
      </c>
      <c r="AC1786" s="120">
        <f>IF($U1786&lt;&gt;"",'HPDB FDT-1'!$Q$3,"")</f>
        <v/>
      </c>
      <c r="AD1786" s="112">
        <f>IF($U1786&lt;&gt;"",'HPDB FDT-1'!$Q$4,"")</f>
        <v/>
      </c>
      <c r="AE1786" s="99">
        <f>IF($U1786&lt;&gt;"",'HPDB FDT-1'!$C$6,"")</f>
        <v/>
      </c>
      <c r="AF1786" s="120">
        <f>IF($U1786&lt;&gt;"",'HPDB FDT-1'!$AT1794,"")</f>
        <v/>
      </c>
      <c r="AG1786" s="100">
        <f>IF($A1786&lt;&gt;"",'CLUSTER FDT-1'!$H$2,"")</f>
        <v/>
      </c>
      <c r="AH1786" s="99">
        <f>IF('HPDB FDT-1'!$AV1794="","",'HPDB FDT-1'!$AV1794)</f>
        <v/>
      </c>
      <c r="AI1786" s="99">
        <f>IF('HPDB FDT-1'!$AW1794="","",'HPDB FDT-1'!$AW1794)</f>
        <v/>
      </c>
      <c r="AK1786" s="113">
        <f>IF($U1786&lt;&gt;"",'HPDB FDT-1'!$AX1794,"")</f>
        <v/>
      </c>
      <c r="AL1786" s="113">
        <f>IF($U1786&lt;&gt;"",'HPDB FDT-1'!$AY1794,"")</f>
        <v/>
      </c>
      <c r="AM1786" s="113">
        <f>IF($U1786&lt;&gt;"",'HPDB FDT-1'!$AZ1794,"")</f>
        <v/>
      </c>
      <c r="AN1786" s="113">
        <f>IF($U1786&lt;&gt;"",'HPDB FDT-1'!$BA1794,"")</f>
        <v/>
      </c>
      <c r="AO1786" s="113">
        <f>IF($U1786&lt;&gt;"",'HPDB FDT-1'!$BB1794,"")</f>
        <v/>
      </c>
      <c r="AP1786" s="113">
        <f>IF($U1786&lt;&gt;"","RFS","")</f>
        <v/>
      </c>
      <c r="AR1786" s="113">
        <f>IF($U1786&lt;&gt;"","31","")</f>
        <v/>
      </c>
      <c r="AS1786" s="113">
        <f>IF($U1786&lt;&gt;"","FALSE","")</f>
        <v/>
      </c>
      <c r="AT1786" s="113">
        <f>IF($U1786&lt;&gt;"","TRUE","")</f>
        <v/>
      </c>
    </row>
    <row r="1787" ht="15" customHeight="1" thickBot="1">
      <c r="A1787" s="99">
        <f>IF($U1787&lt;&gt;"",'HPDB FDT-1'!$Q1795,"")</f>
        <v/>
      </c>
      <c r="B1787" s="99">
        <f>IF($U1787&lt;&gt;"",'HPDB FDT-1'!$R1795,"")</f>
        <v/>
      </c>
      <c r="C1787" s="99">
        <f>IF($U1787&lt;&gt;"",'HPDB FDT-1'!$S1795,"")</f>
        <v/>
      </c>
      <c r="D1787" s="115">
        <f>IF($U1787&lt;&gt;"",'HPDB FDT-1'!$T1795,"")</f>
        <v/>
      </c>
      <c r="E1787" s="99">
        <f>IF($U1787&lt;&gt;"","FTTH","")</f>
        <v/>
      </c>
      <c r="F1787" s="115">
        <f>IF($U1787&lt;&gt;"",'HPDB FDT-1'!$V1795,"")</f>
        <v/>
      </c>
      <c r="G1787" s="99">
        <f>IF($U1787&lt;&gt;"","General Retail","")</f>
        <v/>
      </c>
      <c r="H1787" s="99">
        <f>IF($U1787&lt;&gt;"",'CLUSTER FDT-1'!$A$2,"")</f>
        <v/>
      </c>
      <c r="J1787" s="99">
        <f>IF($U1787&lt;&gt;"",'CLUSTER FDT-1'!$A$2,"")</f>
        <v/>
      </c>
      <c r="K1787" s="99">
        <f>IF($U1787&lt;&gt;"",'CLUSTER FDT-1'!$A$2,"")</f>
        <v/>
      </c>
      <c r="L1787" s="99">
        <f>IF($U1787&lt;&gt;"",'HPDB FDT-1'!$AA1795,"")</f>
        <v/>
      </c>
      <c r="M1787" s="99">
        <f>IF($U1787&lt;&gt;"",'HPDB FDT-1'!$AB1795,"")</f>
        <v/>
      </c>
      <c r="N1787" s="113">
        <f>IF($U1787&lt;&gt;"",'HPDB FDT-1'!$AC1795,"")</f>
        <v/>
      </c>
      <c r="O1787" s="99">
        <f>IF('HPDB FDT-1'!$AD1795="","",'HPDB FDT-1'!$AD1795)</f>
        <v/>
      </c>
      <c r="T1787" s="99">
        <f>IF('HPDB FDT-1'!$AI1795="","",'HPDB FDT-1'!$AI1795)</f>
        <v/>
      </c>
      <c r="U1787" s="99">
        <f>IF('HPDB FDT-1'!$AJ1795="","",'HPDB FDT-1'!$AJ1795)</f>
        <v/>
      </c>
      <c r="V1787" s="113">
        <f>IF($U1787&lt;&gt;"","Single Dwelling Unit","")</f>
        <v/>
      </c>
      <c r="AB1787" s="113">
        <f>IF($U1787&lt;&gt;"","RFS","")</f>
        <v/>
      </c>
      <c r="AC1787" s="120">
        <f>IF($U1787&lt;&gt;"",'HPDB FDT-1'!$Q$3,"")</f>
        <v/>
      </c>
      <c r="AD1787" s="112">
        <f>IF($U1787&lt;&gt;"",'HPDB FDT-1'!$Q$4,"")</f>
        <v/>
      </c>
      <c r="AE1787" s="99">
        <f>IF($U1787&lt;&gt;"",'HPDB FDT-1'!$C$6,"")</f>
        <v/>
      </c>
      <c r="AF1787" s="120">
        <f>IF($U1787&lt;&gt;"",'HPDB FDT-1'!$AT1795,"")</f>
        <v/>
      </c>
      <c r="AG1787" s="100">
        <f>IF($A1787&lt;&gt;"",'CLUSTER FDT-1'!$H$2,"")</f>
        <v/>
      </c>
      <c r="AH1787" s="99">
        <f>IF('HPDB FDT-1'!$AV1795="","",'HPDB FDT-1'!$AV1795)</f>
        <v/>
      </c>
      <c r="AI1787" s="99">
        <f>IF('HPDB FDT-1'!$AW1795="","",'HPDB FDT-1'!$AW1795)</f>
        <v/>
      </c>
      <c r="AK1787" s="113">
        <f>IF($U1787&lt;&gt;"",'HPDB FDT-1'!$AX1795,"")</f>
        <v/>
      </c>
      <c r="AL1787" s="113">
        <f>IF($U1787&lt;&gt;"",'HPDB FDT-1'!$AY1795,"")</f>
        <v/>
      </c>
      <c r="AM1787" s="113">
        <f>IF($U1787&lt;&gt;"",'HPDB FDT-1'!$AZ1795,"")</f>
        <v/>
      </c>
      <c r="AN1787" s="113">
        <f>IF($U1787&lt;&gt;"",'HPDB FDT-1'!$BA1795,"")</f>
        <v/>
      </c>
      <c r="AO1787" s="113">
        <f>IF($U1787&lt;&gt;"",'HPDB FDT-1'!$BB1795,"")</f>
        <v/>
      </c>
      <c r="AP1787" s="113">
        <f>IF($U1787&lt;&gt;"","RFS","")</f>
        <v/>
      </c>
      <c r="AR1787" s="113">
        <f>IF($U1787&lt;&gt;"","31","")</f>
        <v/>
      </c>
      <c r="AS1787" s="113">
        <f>IF($U1787&lt;&gt;"","FALSE","")</f>
        <v/>
      </c>
      <c r="AT1787" s="113">
        <f>IF($U1787&lt;&gt;"","TRUE","")</f>
        <v/>
      </c>
    </row>
    <row r="1788" ht="15" customHeight="1" thickBot="1">
      <c r="A1788" s="99">
        <f>IF($U1788&lt;&gt;"",'HPDB FDT-1'!$Q1796,"")</f>
        <v/>
      </c>
      <c r="B1788" s="99">
        <f>IF($U1788&lt;&gt;"",'HPDB FDT-1'!$R1796,"")</f>
        <v/>
      </c>
      <c r="C1788" s="99">
        <f>IF($U1788&lt;&gt;"",'HPDB FDT-1'!$S1796,"")</f>
        <v/>
      </c>
      <c r="D1788" s="115">
        <f>IF($U1788&lt;&gt;"",'HPDB FDT-1'!$T1796,"")</f>
        <v/>
      </c>
      <c r="E1788" s="99">
        <f>IF($U1788&lt;&gt;"","FTTH","")</f>
        <v/>
      </c>
      <c r="F1788" s="115">
        <f>IF($U1788&lt;&gt;"",'HPDB FDT-1'!$V1796,"")</f>
        <v/>
      </c>
      <c r="G1788" s="99">
        <f>IF($U1788&lt;&gt;"","General Retail","")</f>
        <v/>
      </c>
      <c r="H1788" s="99">
        <f>IF($U1788&lt;&gt;"",'CLUSTER FDT-1'!$A$2,"")</f>
        <v/>
      </c>
      <c r="J1788" s="99">
        <f>IF($U1788&lt;&gt;"",'CLUSTER FDT-1'!$A$2,"")</f>
        <v/>
      </c>
      <c r="K1788" s="99">
        <f>IF($U1788&lt;&gt;"",'CLUSTER FDT-1'!$A$2,"")</f>
        <v/>
      </c>
      <c r="L1788" s="99">
        <f>IF($U1788&lt;&gt;"",'HPDB FDT-1'!$AA1796,"")</f>
        <v/>
      </c>
      <c r="M1788" s="99">
        <f>IF($U1788&lt;&gt;"",'HPDB FDT-1'!$AB1796,"")</f>
        <v/>
      </c>
      <c r="N1788" s="113">
        <f>IF($U1788&lt;&gt;"",'HPDB FDT-1'!$AC1796,"")</f>
        <v/>
      </c>
      <c r="O1788" s="99">
        <f>IF('HPDB FDT-1'!$AD1796="","",'HPDB FDT-1'!$AD1796)</f>
        <v/>
      </c>
      <c r="T1788" s="99">
        <f>IF('HPDB FDT-1'!$AI1796="","",'HPDB FDT-1'!$AI1796)</f>
        <v/>
      </c>
      <c r="U1788" s="99">
        <f>IF('HPDB FDT-1'!$AJ1796="","",'HPDB FDT-1'!$AJ1796)</f>
        <v/>
      </c>
      <c r="V1788" s="113">
        <f>IF($U1788&lt;&gt;"","Single Dwelling Unit","")</f>
        <v/>
      </c>
      <c r="AB1788" s="113">
        <f>IF($U1788&lt;&gt;"","RFS","")</f>
        <v/>
      </c>
      <c r="AC1788" s="120">
        <f>IF($U1788&lt;&gt;"",'HPDB FDT-1'!$Q$3,"")</f>
        <v/>
      </c>
      <c r="AD1788" s="112">
        <f>IF($U1788&lt;&gt;"",'HPDB FDT-1'!$Q$4,"")</f>
        <v/>
      </c>
      <c r="AE1788" s="99">
        <f>IF($U1788&lt;&gt;"",'HPDB FDT-1'!$C$6,"")</f>
        <v/>
      </c>
      <c r="AF1788" s="120">
        <f>IF($U1788&lt;&gt;"",'HPDB FDT-1'!$AT1796,"")</f>
        <v/>
      </c>
      <c r="AG1788" s="100">
        <f>IF($A1788&lt;&gt;"",'CLUSTER FDT-1'!$H$2,"")</f>
        <v/>
      </c>
      <c r="AH1788" s="99">
        <f>IF('HPDB FDT-1'!$AV1796="","",'HPDB FDT-1'!$AV1796)</f>
        <v/>
      </c>
      <c r="AI1788" s="99">
        <f>IF('HPDB FDT-1'!$AW1796="","",'HPDB FDT-1'!$AW1796)</f>
        <v/>
      </c>
      <c r="AK1788" s="113">
        <f>IF($U1788&lt;&gt;"",'HPDB FDT-1'!$AX1796,"")</f>
        <v/>
      </c>
      <c r="AL1788" s="113">
        <f>IF($U1788&lt;&gt;"",'HPDB FDT-1'!$AY1796,"")</f>
        <v/>
      </c>
      <c r="AM1788" s="113">
        <f>IF($U1788&lt;&gt;"",'HPDB FDT-1'!$AZ1796,"")</f>
        <v/>
      </c>
      <c r="AN1788" s="113">
        <f>IF($U1788&lt;&gt;"",'HPDB FDT-1'!$BA1796,"")</f>
        <v/>
      </c>
      <c r="AO1788" s="113">
        <f>IF($U1788&lt;&gt;"",'HPDB FDT-1'!$BB1796,"")</f>
        <v/>
      </c>
      <c r="AP1788" s="113">
        <f>IF($U1788&lt;&gt;"","RFS","")</f>
        <v/>
      </c>
      <c r="AR1788" s="113">
        <f>IF($U1788&lt;&gt;"","31","")</f>
        <v/>
      </c>
      <c r="AS1788" s="113">
        <f>IF($U1788&lt;&gt;"","FALSE","")</f>
        <v/>
      </c>
      <c r="AT1788" s="113">
        <f>IF($U1788&lt;&gt;"","TRUE","")</f>
        <v/>
      </c>
    </row>
    <row r="1789" ht="15" customHeight="1" thickBot="1">
      <c r="A1789" s="99">
        <f>IF($U1789&lt;&gt;"",'HPDB FDT-1'!$Q1797,"")</f>
        <v/>
      </c>
      <c r="B1789" s="99">
        <f>IF($U1789&lt;&gt;"",'HPDB FDT-1'!$R1797,"")</f>
        <v/>
      </c>
      <c r="C1789" s="99">
        <f>IF($U1789&lt;&gt;"",'HPDB FDT-1'!$S1797,"")</f>
        <v/>
      </c>
      <c r="D1789" s="115">
        <f>IF($U1789&lt;&gt;"",'HPDB FDT-1'!$T1797,"")</f>
        <v/>
      </c>
      <c r="E1789" s="99">
        <f>IF($U1789&lt;&gt;"","FTTH","")</f>
        <v/>
      </c>
      <c r="F1789" s="115">
        <f>IF($U1789&lt;&gt;"",'HPDB FDT-1'!$V1797,"")</f>
        <v/>
      </c>
      <c r="G1789" s="99">
        <f>IF($U1789&lt;&gt;"","General Retail","")</f>
        <v/>
      </c>
      <c r="H1789" s="99">
        <f>IF($U1789&lt;&gt;"",'CLUSTER FDT-1'!$A$2,"")</f>
        <v/>
      </c>
      <c r="J1789" s="99">
        <f>IF($U1789&lt;&gt;"",'CLUSTER FDT-1'!$A$2,"")</f>
        <v/>
      </c>
      <c r="K1789" s="99">
        <f>IF($U1789&lt;&gt;"",'CLUSTER FDT-1'!$A$2,"")</f>
        <v/>
      </c>
      <c r="L1789" s="99">
        <f>IF($U1789&lt;&gt;"",'HPDB FDT-1'!$AA1797,"")</f>
        <v/>
      </c>
      <c r="M1789" s="99">
        <f>IF($U1789&lt;&gt;"",'HPDB FDT-1'!$AB1797,"")</f>
        <v/>
      </c>
      <c r="N1789" s="113">
        <f>IF($U1789&lt;&gt;"",'HPDB FDT-1'!$AC1797,"")</f>
        <v/>
      </c>
      <c r="O1789" s="99">
        <f>IF('HPDB FDT-1'!$AD1797="","",'HPDB FDT-1'!$AD1797)</f>
        <v/>
      </c>
      <c r="T1789" s="99">
        <f>IF('HPDB FDT-1'!$AI1797="","",'HPDB FDT-1'!$AI1797)</f>
        <v/>
      </c>
      <c r="U1789" s="99">
        <f>IF('HPDB FDT-1'!$AJ1797="","",'HPDB FDT-1'!$AJ1797)</f>
        <v/>
      </c>
      <c r="V1789" s="113">
        <f>IF($U1789&lt;&gt;"","Single Dwelling Unit","")</f>
        <v/>
      </c>
      <c r="AB1789" s="113">
        <f>IF($U1789&lt;&gt;"","RFS","")</f>
        <v/>
      </c>
      <c r="AC1789" s="120">
        <f>IF($U1789&lt;&gt;"",'HPDB FDT-1'!$Q$3,"")</f>
        <v/>
      </c>
      <c r="AD1789" s="112">
        <f>IF($U1789&lt;&gt;"",'HPDB FDT-1'!$Q$4,"")</f>
        <v/>
      </c>
      <c r="AE1789" s="99">
        <f>IF($U1789&lt;&gt;"",'HPDB FDT-1'!$C$6,"")</f>
        <v/>
      </c>
      <c r="AF1789" s="120">
        <f>IF($U1789&lt;&gt;"",'HPDB FDT-1'!$AT1797,"")</f>
        <v/>
      </c>
      <c r="AG1789" s="100">
        <f>IF($A1789&lt;&gt;"",'CLUSTER FDT-1'!$H$2,"")</f>
        <v/>
      </c>
      <c r="AH1789" s="99">
        <f>IF('HPDB FDT-1'!$AV1797="","",'HPDB FDT-1'!$AV1797)</f>
        <v/>
      </c>
      <c r="AI1789" s="99">
        <f>IF('HPDB FDT-1'!$AW1797="","",'HPDB FDT-1'!$AW1797)</f>
        <v/>
      </c>
      <c r="AK1789" s="113">
        <f>IF($U1789&lt;&gt;"",'HPDB FDT-1'!$AX1797,"")</f>
        <v/>
      </c>
      <c r="AL1789" s="113">
        <f>IF($U1789&lt;&gt;"",'HPDB FDT-1'!$AY1797,"")</f>
        <v/>
      </c>
      <c r="AM1789" s="113">
        <f>IF($U1789&lt;&gt;"",'HPDB FDT-1'!$AZ1797,"")</f>
        <v/>
      </c>
      <c r="AN1789" s="113">
        <f>IF($U1789&lt;&gt;"",'HPDB FDT-1'!$BA1797,"")</f>
        <v/>
      </c>
      <c r="AO1789" s="113">
        <f>IF($U1789&lt;&gt;"",'HPDB FDT-1'!$BB1797,"")</f>
        <v/>
      </c>
      <c r="AP1789" s="113">
        <f>IF($U1789&lt;&gt;"","RFS","")</f>
        <v/>
      </c>
      <c r="AR1789" s="113">
        <f>IF($U1789&lt;&gt;"","31","")</f>
        <v/>
      </c>
      <c r="AS1789" s="113">
        <f>IF($U1789&lt;&gt;"","FALSE","")</f>
        <v/>
      </c>
      <c r="AT1789" s="113">
        <f>IF($U1789&lt;&gt;"","TRUE","")</f>
        <v/>
      </c>
    </row>
    <row r="1790" ht="15" customHeight="1" thickBot="1">
      <c r="A1790" s="99">
        <f>IF($U1790&lt;&gt;"",'HPDB FDT-1'!$Q1798,"")</f>
        <v/>
      </c>
      <c r="B1790" s="99">
        <f>IF($U1790&lt;&gt;"",'HPDB FDT-1'!$R1798,"")</f>
        <v/>
      </c>
      <c r="C1790" s="99">
        <f>IF($U1790&lt;&gt;"",'HPDB FDT-1'!$S1798,"")</f>
        <v/>
      </c>
      <c r="D1790" s="115">
        <f>IF($U1790&lt;&gt;"",'HPDB FDT-1'!$T1798,"")</f>
        <v/>
      </c>
      <c r="E1790" s="99">
        <f>IF($U1790&lt;&gt;"","FTTH","")</f>
        <v/>
      </c>
      <c r="F1790" s="115">
        <f>IF($U1790&lt;&gt;"",'HPDB FDT-1'!$V1798,"")</f>
        <v/>
      </c>
      <c r="G1790" s="99">
        <f>IF($U1790&lt;&gt;"","General Retail","")</f>
        <v/>
      </c>
      <c r="H1790" s="99">
        <f>IF($U1790&lt;&gt;"",'CLUSTER FDT-1'!$A$2,"")</f>
        <v/>
      </c>
      <c r="J1790" s="99">
        <f>IF($U1790&lt;&gt;"",'CLUSTER FDT-1'!$A$2,"")</f>
        <v/>
      </c>
      <c r="K1790" s="99">
        <f>IF($U1790&lt;&gt;"",'CLUSTER FDT-1'!$A$2,"")</f>
        <v/>
      </c>
      <c r="L1790" s="99">
        <f>IF($U1790&lt;&gt;"",'HPDB FDT-1'!$AA1798,"")</f>
        <v/>
      </c>
      <c r="M1790" s="99">
        <f>IF($U1790&lt;&gt;"",'HPDB FDT-1'!$AB1798,"")</f>
        <v/>
      </c>
      <c r="N1790" s="113">
        <f>IF($U1790&lt;&gt;"",'HPDB FDT-1'!$AC1798,"")</f>
        <v/>
      </c>
      <c r="O1790" s="99">
        <f>IF('HPDB FDT-1'!$AD1798="","",'HPDB FDT-1'!$AD1798)</f>
        <v/>
      </c>
      <c r="T1790" s="99">
        <f>IF('HPDB FDT-1'!$AI1798="","",'HPDB FDT-1'!$AI1798)</f>
        <v/>
      </c>
      <c r="U1790" s="99">
        <f>IF('HPDB FDT-1'!$AJ1798="","",'HPDB FDT-1'!$AJ1798)</f>
        <v/>
      </c>
      <c r="V1790" s="113">
        <f>IF($U1790&lt;&gt;"","Single Dwelling Unit","")</f>
        <v/>
      </c>
      <c r="AB1790" s="113">
        <f>IF($U1790&lt;&gt;"","RFS","")</f>
        <v/>
      </c>
      <c r="AC1790" s="120">
        <f>IF($U1790&lt;&gt;"",'HPDB FDT-1'!$Q$3,"")</f>
        <v/>
      </c>
      <c r="AD1790" s="112">
        <f>IF($U1790&lt;&gt;"",'HPDB FDT-1'!$Q$4,"")</f>
        <v/>
      </c>
      <c r="AE1790" s="99">
        <f>IF($U1790&lt;&gt;"",'HPDB FDT-1'!$C$6,"")</f>
        <v/>
      </c>
      <c r="AF1790" s="120">
        <f>IF($U1790&lt;&gt;"",'HPDB FDT-1'!$AT1798,"")</f>
        <v/>
      </c>
      <c r="AG1790" s="100">
        <f>IF($A1790&lt;&gt;"",'CLUSTER FDT-1'!$H$2,"")</f>
        <v/>
      </c>
      <c r="AH1790" s="99">
        <f>IF('HPDB FDT-1'!$AV1798="","",'HPDB FDT-1'!$AV1798)</f>
        <v/>
      </c>
      <c r="AI1790" s="99">
        <f>IF('HPDB FDT-1'!$AW1798="","",'HPDB FDT-1'!$AW1798)</f>
        <v/>
      </c>
      <c r="AK1790" s="113">
        <f>IF($U1790&lt;&gt;"",'HPDB FDT-1'!$AX1798,"")</f>
        <v/>
      </c>
      <c r="AL1790" s="113">
        <f>IF($U1790&lt;&gt;"",'HPDB FDT-1'!$AY1798,"")</f>
        <v/>
      </c>
      <c r="AM1790" s="113">
        <f>IF($U1790&lt;&gt;"",'HPDB FDT-1'!$AZ1798,"")</f>
        <v/>
      </c>
      <c r="AN1790" s="113">
        <f>IF($U1790&lt;&gt;"",'HPDB FDT-1'!$BA1798,"")</f>
        <v/>
      </c>
      <c r="AO1790" s="113">
        <f>IF($U1790&lt;&gt;"",'HPDB FDT-1'!$BB1798,"")</f>
        <v/>
      </c>
      <c r="AP1790" s="113">
        <f>IF($U1790&lt;&gt;"","RFS","")</f>
        <v/>
      </c>
      <c r="AR1790" s="113">
        <f>IF($U1790&lt;&gt;"","31","")</f>
        <v/>
      </c>
      <c r="AS1790" s="113">
        <f>IF($U1790&lt;&gt;"","FALSE","")</f>
        <v/>
      </c>
      <c r="AT1790" s="113">
        <f>IF($U1790&lt;&gt;"","TRUE","")</f>
        <v/>
      </c>
    </row>
    <row r="1791" ht="15" customHeight="1" thickBot="1">
      <c r="A1791" s="99">
        <f>IF($U1791&lt;&gt;"",'HPDB FDT-1'!$Q1799,"")</f>
        <v/>
      </c>
      <c r="B1791" s="99">
        <f>IF($U1791&lt;&gt;"",'HPDB FDT-1'!$R1799,"")</f>
        <v/>
      </c>
      <c r="C1791" s="99">
        <f>IF($U1791&lt;&gt;"",'HPDB FDT-1'!$S1799,"")</f>
        <v/>
      </c>
      <c r="D1791" s="115">
        <f>IF($U1791&lt;&gt;"",'HPDB FDT-1'!$T1799,"")</f>
        <v/>
      </c>
      <c r="E1791" s="99">
        <f>IF($U1791&lt;&gt;"","FTTH","")</f>
        <v/>
      </c>
      <c r="F1791" s="115">
        <f>IF($U1791&lt;&gt;"",'HPDB FDT-1'!$V1799,"")</f>
        <v/>
      </c>
      <c r="G1791" s="99">
        <f>IF($U1791&lt;&gt;"","General Retail","")</f>
        <v/>
      </c>
      <c r="H1791" s="99">
        <f>IF($U1791&lt;&gt;"",'CLUSTER FDT-1'!$A$2,"")</f>
        <v/>
      </c>
      <c r="J1791" s="99">
        <f>IF($U1791&lt;&gt;"",'CLUSTER FDT-1'!$A$2,"")</f>
        <v/>
      </c>
      <c r="K1791" s="99">
        <f>IF($U1791&lt;&gt;"",'CLUSTER FDT-1'!$A$2,"")</f>
        <v/>
      </c>
      <c r="L1791" s="99">
        <f>IF($U1791&lt;&gt;"",'HPDB FDT-1'!$AA1799,"")</f>
        <v/>
      </c>
      <c r="M1791" s="99">
        <f>IF($U1791&lt;&gt;"",'HPDB FDT-1'!$AB1799,"")</f>
        <v/>
      </c>
      <c r="N1791" s="113">
        <f>IF($U1791&lt;&gt;"",'HPDB FDT-1'!$AC1799,"")</f>
        <v/>
      </c>
      <c r="O1791" s="99">
        <f>IF('HPDB FDT-1'!$AD1799="","",'HPDB FDT-1'!$AD1799)</f>
        <v/>
      </c>
      <c r="T1791" s="99">
        <f>IF('HPDB FDT-1'!$AI1799="","",'HPDB FDT-1'!$AI1799)</f>
        <v/>
      </c>
      <c r="U1791" s="99">
        <f>IF('HPDB FDT-1'!$AJ1799="","",'HPDB FDT-1'!$AJ1799)</f>
        <v/>
      </c>
      <c r="V1791" s="113">
        <f>IF($U1791&lt;&gt;"","Single Dwelling Unit","")</f>
        <v/>
      </c>
      <c r="AB1791" s="113">
        <f>IF($U1791&lt;&gt;"","RFS","")</f>
        <v/>
      </c>
      <c r="AC1791" s="120">
        <f>IF($U1791&lt;&gt;"",'HPDB FDT-1'!$Q$3,"")</f>
        <v/>
      </c>
      <c r="AD1791" s="112">
        <f>IF($U1791&lt;&gt;"",'HPDB FDT-1'!$Q$4,"")</f>
        <v/>
      </c>
      <c r="AE1791" s="99">
        <f>IF($U1791&lt;&gt;"",'HPDB FDT-1'!$C$6,"")</f>
        <v/>
      </c>
      <c r="AF1791" s="120">
        <f>IF($U1791&lt;&gt;"",'HPDB FDT-1'!$AT1799,"")</f>
        <v/>
      </c>
      <c r="AG1791" s="100">
        <f>IF($A1791&lt;&gt;"",'CLUSTER FDT-1'!$H$2,"")</f>
        <v/>
      </c>
      <c r="AH1791" s="99">
        <f>IF('HPDB FDT-1'!$AV1799="","",'HPDB FDT-1'!$AV1799)</f>
        <v/>
      </c>
      <c r="AI1791" s="99">
        <f>IF('HPDB FDT-1'!$AW1799="","",'HPDB FDT-1'!$AW1799)</f>
        <v/>
      </c>
      <c r="AK1791" s="113">
        <f>IF($U1791&lt;&gt;"",'HPDB FDT-1'!$AX1799,"")</f>
        <v/>
      </c>
      <c r="AL1791" s="113">
        <f>IF($U1791&lt;&gt;"",'HPDB FDT-1'!$AY1799,"")</f>
        <v/>
      </c>
      <c r="AM1791" s="113">
        <f>IF($U1791&lt;&gt;"",'HPDB FDT-1'!$AZ1799,"")</f>
        <v/>
      </c>
      <c r="AN1791" s="113">
        <f>IF($U1791&lt;&gt;"",'HPDB FDT-1'!$BA1799,"")</f>
        <v/>
      </c>
      <c r="AO1791" s="113">
        <f>IF($U1791&lt;&gt;"",'HPDB FDT-1'!$BB1799,"")</f>
        <v/>
      </c>
      <c r="AP1791" s="113">
        <f>IF($U1791&lt;&gt;"","RFS","")</f>
        <v/>
      </c>
      <c r="AR1791" s="113">
        <f>IF($U1791&lt;&gt;"","31","")</f>
        <v/>
      </c>
      <c r="AS1791" s="113">
        <f>IF($U1791&lt;&gt;"","FALSE","")</f>
        <v/>
      </c>
      <c r="AT1791" s="113">
        <f>IF($U1791&lt;&gt;"","TRUE","")</f>
        <v/>
      </c>
    </row>
    <row r="1792" ht="15" customHeight="1" thickBot="1">
      <c r="A1792" s="99">
        <f>IF($U1792&lt;&gt;"",'HPDB FDT-1'!$Q1800,"")</f>
        <v/>
      </c>
      <c r="B1792" s="99">
        <f>IF($U1792&lt;&gt;"",'HPDB FDT-1'!$R1800,"")</f>
        <v/>
      </c>
      <c r="C1792" s="99">
        <f>IF($U1792&lt;&gt;"",'HPDB FDT-1'!$S1800,"")</f>
        <v/>
      </c>
      <c r="D1792" s="115">
        <f>IF($U1792&lt;&gt;"",'HPDB FDT-1'!$T1800,"")</f>
        <v/>
      </c>
      <c r="E1792" s="99">
        <f>IF($U1792&lt;&gt;"","FTTH","")</f>
        <v/>
      </c>
      <c r="F1792" s="115">
        <f>IF($U1792&lt;&gt;"",'HPDB FDT-1'!$V1800,"")</f>
        <v/>
      </c>
      <c r="G1792" s="99">
        <f>IF($U1792&lt;&gt;"","General Retail","")</f>
        <v/>
      </c>
      <c r="H1792" s="99">
        <f>IF($U1792&lt;&gt;"",'CLUSTER FDT-1'!$A$2,"")</f>
        <v/>
      </c>
      <c r="J1792" s="99">
        <f>IF($U1792&lt;&gt;"",'CLUSTER FDT-1'!$A$2,"")</f>
        <v/>
      </c>
      <c r="K1792" s="99">
        <f>IF($U1792&lt;&gt;"",'CLUSTER FDT-1'!$A$2,"")</f>
        <v/>
      </c>
      <c r="L1792" s="99">
        <f>IF($U1792&lt;&gt;"",'HPDB FDT-1'!$AA1800,"")</f>
        <v/>
      </c>
      <c r="M1792" s="99">
        <f>IF($U1792&lt;&gt;"",'HPDB FDT-1'!$AB1800,"")</f>
        <v/>
      </c>
      <c r="N1792" s="113">
        <f>IF($U1792&lt;&gt;"",'HPDB FDT-1'!$AC1800,"")</f>
        <v/>
      </c>
      <c r="O1792" s="99">
        <f>IF('HPDB FDT-1'!$AD1800="","",'HPDB FDT-1'!$AD1800)</f>
        <v/>
      </c>
      <c r="T1792" s="99">
        <f>IF('HPDB FDT-1'!$AI1800="","",'HPDB FDT-1'!$AI1800)</f>
        <v/>
      </c>
      <c r="U1792" s="99">
        <f>IF('HPDB FDT-1'!$AJ1800="","",'HPDB FDT-1'!$AJ1800)</f>
        <v/>
      </c>
      <c r="V1792" s="113">
        <f>IF($U1792&lt;&gt;"","Single Dwelling Unit","")</f>
        <v/>
      </c>
      <c r="AB1792" s="113">
        <f>IF($U1792&lt;&gt;"","RFS","")</f>
        <v/>
      </c>
      <c r="AC1792" s="120">
        <f>IF($U1792&lt;&gt;"",'HPDB FDT-1'!$Q$3,"")</f>
        <v/>
      </c>
      <c r="AD1792" s="112">
        <f>IF($U1792&lt;&gt;"",'HPDB FDT-1'!$Q$4,"")</f>
        <v/>
      </c>
      <c r="AE1792" s="99">
        <f>IF($U1792&lt;&gt;"",'HPDB FDT-1'!$C$6,"")</f>
        <v/>
      </c>
      <c r="AF1792" s="120">
        <f>IF($U1792&lt;&gt;"",'HPDB FDT-1'!$AT1800,"")</f>
        <v/>
      </c>
      <c r="AG1792" s="100">
        <f>IF($A1792&lt;&gt;"",'CLUSTER FDT-1'!$H$2,"")</f>
        <v/>
      </c>
      <c r="AH1792" s="99">
        <f>IF('HPDB FDT-1'!$AV1800="","",'HPDB FDT-1'!$AV1800)</f>
        <v/>
      </c>
      <c r="AI1792" s="99">
        <f>IF('HPDB FDT-1'!$AW1800="","",'HPDB FDT-1'!$AW1800)</f>
        <v/>
      </c>
      <c r="AK1792" s="113">
        <f>IF($U1792&lt;&gt;"",'HPDB FDT-1'!$AX1800,"")</f>
        <v/>
      </c>
      <c r="AL1792" s="113">
        <f>IF($U1792&lt;&gt;"",'HPDB FDT-1'!$AY1800,"")</f>
        <v/>
      </c>
      <c r="AM1792" s="113">
        <f>IF($U1792&lt;&gt;"",'HPDB FDT-1'!$AZ1800,"")</f>
        <v/>
      </c>
      <c r="AN1792" s="113">
        <f>IF($U1792&lt;&gt;"",'HPDB FDT-1'!$BA1800,"")</f>
        <v/>
      </c>
      <c r="AO1792" s="113">
        <f>IF($U1792&lt;&gt;"",'HPDB FDT-1'!$BB1800,"")</f>
        <v/>
      </c>
      <c r="AP1792" s="113">
        <f>IF($U1792&lt;&gt;"","RFS","")</f>
        <v/>
      </c>
      <c r="AR1792" s="113">
        <f>IF($U1792&lt;&gt;"","31","")</f>
        <v/>
      </c>
      <c r="AS1792" s="113">
        <f>IF($U1792&lt;&gt;"","FALSE","")</f>
        <v/>
      </c>
      <c r="AT1792" s="113">
        <f>IF($U1792&lt;&gt;"","TRUE","")</f>
        <v/>
      </c>
    </row>
    <row r="1793" ht="15" customHeight="1" thickBot="1">
      <c r="A1793" s="99">
        <f>IF($U1793&lt;&gt;"",'HPDB FDT-1'!$Q1801,"")</f>
        <v/>
      </c>
      <c r="B1793" s="99">
        <f>IF($U1793&lt;&gt;"",'HPDB FDT-1'!$R1801,"")</f>
        <v/>
      </c>
      <c r="C1793" s="99">
        <f>IF($U1793&lt;&gt;"",'HPDB FDT-1'!$S1801,"")</f>
        <v/>
      </c>
      <c r="D1793" s="115">
        <f>IF($U1793&lt;&gt;"",'HPDB FDT-1'!$T1801,"")</f>
        <v/>
      </c>
      <c r="E1793" s="99">
        <f>IF($U1793&lt;&gt;"","FTTH","")</f>
        <v/>
      </c>
      <c r="F1793" s="115">
        <f>IF($U1793&lt;&gt;"",'HPDB FDT-1'!$V1801,"")</f>
        <v/>
      </c>
      <c r="G1793" s="99">
        <f>IF($U1793&lt;&gt;"","General Retail","")</f>
        <v/>
      </c>
      <c r="H1793" s="99">
        <f>IF($U1793&lt;&gt;"",'CLUSTER FDT-1'!$A$2,"")</f>
        <v/>
      </c>
      <c r="J1793" s="99">
        <f>IF($U1793&lt;&gt;"",'CLUSTER FDT-1'!$A$2,"")</f>
        <v/>
      </c>
      <c r="K1793" s="99">
        <f>IF($U1793&lt;&gt;"",'CLUSTER FDT-1'!$A$2,"")</f>
        <v/>
      </c>
      <c r="L1793" s="99">
        <f>IF($U1793&lt;&gt;"",'HPDB FDT-1'!$AA1801,"")</f>
        <v/>
      </c>
      <c r="M1793" s="99">
        <f>IF($U1793&lt;&gt;"",'HPDB FDT-1'!$AB1801,"")</f>
        <v/>
      </c>
      <c r="N1793" s="113">
        <f>IF($U1793&lt;&gt;"",'HPDB FDT-1'!$AC1801,"")</f>
        <v/>
      </c>
      <c r="O1793" s="99">
        <f>IF('HPDB FDT-1'!$AD1801="","",'HPDB FDT-1'!$AD1801)</f>
        <v/>
      </c>
      <c r="T1793" s="99">
        <f>IF('HPDB FDT-1'!$AI1801="","",'HPDB FDT-1'!$AI1801)</f>
        <v/>
      </c>
      <c r="U1793" s="99">
        <f>IF('HPDB FDT-1'!$AJ1801="","",'HPDB FDT-1'!$AJ1801)</f>
        <v/>
      </c>
      <c r="V1793" s="113">
        <f>IF($U1793&lt;&gt;"","Single Dwelling Unit","")</f>
        <v/>
      </c>
      <c r="AB1793" s="113">
        <f>IF($U1793&lt;&gt;"","RFS","")</f>
        <v/>
      </c>
      <c r="AC1793" s="120">
        <f>IF($U1793&lt;&gt;"",'HPDB FDT-1'!$Q$3,"")</f>
        <v/>
      </c>
      <c r="AD1793" s="112">
        <f>IF($U1793&lt;&gt;"",'HPDB FDT-1'!$Q$4,"")</f>
        <v/>
      </c>
      <c r="AE1793" s="99">
        <f>IF($U1793&lt;&gt;"",'HPDB FDT-1'!$C$6,"")</f>
        <v/>
      </c>
      <c r="AF1793" s="120">
        <f>IF($U1793&lt;&gt;"",'HPDB FDT-1'!$AT1801,"")</f>
        <v/>
      </c>
      <c r="AG1793" s="100">
        <f>IF($A1793&lt;&gt;"",'CLUSTER FDT-1'!$H$2,"")</f>
        <v/>
      </c>
      <c r="AH1793" s="99">
        <f>IF('HPDB FDT-1'!$AV1801="","",'HPDB FDT-1'!$AV1801)</f>
        <v/>
      </c>
      <c r="AI1793" s="99">
        <f>IF('HPDB FDT-1'!$AW1801="","",'HPDB FDT-1'!$AW1801)</f>
        <v/>
      </c>
      <c r="AK1793" s="113">
        <f>IF($U1793&lt;&gt;"",'HPDB FDT-1'!$AX1801,"")</f>
        <v/>
      </c>
      <c r="AL1793" s="113">
        <f>IF($U1793&lt;&gt;"",'HPDB FDT-1'!$AY1801,"")</f>
        <v/>
      </c>
      <c r="AM1793" s="113">
        <f>IF($U1793&lt;&gt;"",'HPDB FDT-1'!$AZ1801,"")</f>
        <v/>
      </c>
      <c r="AN1793" s="113">
        <f>IF($U1793&lt;&gt;"",'HPDB FDT-1'!$BA1801,"")</f>
        <v/>
      </c>
      <c r="AO1793" s="113">
        <f>IF($U1793&lt;&gt;"",'HPDB FDT-1'!$BB1801,"")</f>
        <v/>
      </c>
      <c r="AP1793" s="113">
        <f>IF($U1793&lt;&gt;"","RFS","")</f>
        <v/>
      </c>
      <c r="AR1793" s="113">
        <f>IF($U1793&lt;&gt;"","31","")</f>
        <v/>
      </c>
      <c r="AS1793" s="113">
        <f>IF($U1793&lt;&gt;"","FALSE","")</f>
        <v/>
      </c>
      <c r="AT1793" s="113">
        <f>IF($U1793&lt;&gt;"","TRUE","")</f>
        <v/>
      </c>
    </row>
    <row r="1794" ht="15" customHeight="1" thickBot="1">
      <c r="A1794" s="99">
        <f>IF($U1794&lt;&gt;"",'HPDB FDT-1'!$Q1802,"")</f>
        <v/>
      </c>
      <c r="B1794" s="99">
        <f>IF($U1794&lt;&gt;"",'HPDB FDT-1'!$R1802,"")</f>
        <v/>
      </c>
      <c r="C1794" s="99">
        <f>IF($U1794&lt;&gt;"",'HPDB FDT-1'!$S1802,"")</f>
        <v/>
      </c>
      <c r="D1794" s="115">
        <f>IF($U1794&lt;&gt;"",'HPDB FDT-1'!$T1802,"")</f>
        <v/>
      </c>
      <c r="E1794" s="99">
        <f>IF($U1794&lt;&gt;"","FTTH","")</f>
        <v/>
      </c>
      <c r="F1794" s="115">
        <f>IF($U1794&lt;&gt;"",'HPDB FDT-1'!$V1802,"")</f>
        <v/>
      </c>
      <c r="G1794" s="99">
        <f>IF($U1794&lt;&gt;"","General Retail","")</f>
        <v/>
      </c>
      <c r="H1794" s="99">
        <f>IF($U1794&lt;&gt;"",'CLUSTER FDT-1'!$A$2,"")</f>
        <v/>
      </c>
      <c r="J1794" s="99">
        <f>IF($U1794&lt;&gt;"",'CLUSTER FDT-1'!$A$2,"")</f>
        <v/>
      </c>
      <c r="K1794" s="99">
        <f>IF($U1794&lt;&gt;"",'CLUSTER FDT-1'!$A$2,"")</f>
        <v/>
      </c>
      <c r="L1794" s="99">
        <f>IF($U1794&lt;&gt;"",'HPDB FDT-1'!$AA1802,"")</f>
        <v/>
      </c>
      <c r="M1794" s="99">
        <f>IF($U1794&lt;&gt;"",'HPDB FDT-1'!$AB1802,"")</f>
        <v/>
      </c>
      <c r="N1794" s="113">
        <f>IF($U1794&lt;&gt;"",'HPDB FDT-1'!$AC1802,"")</f>
        <v/>
      </c>
      <c r="O1794" s="99">
        <f>IF('HPDB FDT-1'!$AD1802="","",'HPDB FDT-1'!$AD1802)</f>
        <v/>
      </c>
      <c r="T1794" s="99">
        <f>IF('HPDB FDT-1'!$AI1802="","",'HPDB FDT-1'!$AI1802)</f>
        <v/>
      </c>
      <c r="U1794" s="99">
        <f>IF('HPDB FDT-1'!$AJ1802="","",'HPDB FDT-1'!$AJ1802)</f>
        <v/>
      </c>
      <c r="V1794" s="113">
        <f>IF($U1794&lt;&gt;"","Single Dwelling Unit","")</f>
        <v/>
      </c>
      <c r="AB1794" s="113">
        <f>IF($U1794&lt;&gt;"","RFS","")</f>
        <v/>
      </c>
      <c r="AC1794" s="120">
        <f>IF($U1794&lt;&gt;"",'HPDB FDT-1'!$Q$3,"")</f>
        <v/>
      </c>
      <c r="AD1794" s="112">
        <f>IF($U1794&lt;&gt;"",'HPDB FDT-1'!$Q$4,"")</f>
        <v/>
      </c>
      <c r="AE1794" s="99">
        <f>IF($U1794&lt;&gt;"",'HPDB FDT-1'!$C$6,"")</f>
        <v/>
      </c>
      <c r="AF1794" s="120">
        <f>IF($U1794&lt;&gt;"",'HPDB FDT-1'!$AT1802,"")</f>
        <v/>
      </c>
      <c r="AG1794" s="100">
        <f>IF($A1794&lt;&gt;"",'CLUSTER FDT-1'!$H$2,"")</f>
        <v/>
      </c>
      <c r="AH1794" s="99">
        <f>IF('HPDB FDT-1'!$AV1802="","",'HPDB FDT-1'!$AV1802)</f>
        <v/>
      </c>
      <c r="AI1794" s="99">
        <f>IF('HPDB FDT-1'!$AW1802="","",'HPDB FDT-1'!$AW1802)</f>
        <v/>
      </c>
      <c r="AK1794" s="113">
        <f>IF($U1794&lt;&gt;"",'HPDB FDT-1'!$AX1802,"")</f>
        <v/>
      </c>
      <c r="AL1794" s="113">
        <f>IF($U1794&lt;&gt;"",'HPDB FDT-1'!$AY1802,"")</f>
        <v/>
      </c>
      <c r="AM1794" s="113">
        <f>IF($U1794&lt;&gt;"",'HPDB FDT-1'!$AZ1802,"")</f>
        <v/>
      </c>
      <c r="AN1794" s="113">
        <f>IF($U1794&lt;&gt;"",'HPDB FDT-1'!$BA1802,"")</f>
        <v/>
      </c>
      <c r="AO1794" s="113">
        <f>IF($U1794&lt;&gt;"",'HPDB FDT-1'!$BB1802,"")</f>
        <v/>
      </c>
      <c r="AP1794" s="113">
        <f>IF($U1794&lt;&gt;"","RFS","")</f>
        <v/>
      </c>
      <c r="AR1794" s="113">
        <f>IF($U1794&lt;&gt;"","31","")</f>
        <v/>
      </c>
      <c r="AS1794" s="113">
        <f>IF($U1794&lt;&gt;"","FALSE","")</f>
        <v/>
      </c>
      <c r="AT1794" s="113">
        <f>IF($U1794&lt;&gt;"","TRUE","")</f>
        <v/>
      </c>
    </row>
    <row r="1795" ht="15" customHeight="1" thickBot="1">
      <c r="A1795" s="99">
        <f>IF($U1795&lt;&gt;"",'HPDB FDT-1'!$Q1803,"")</f>
        <v/>
      </c>
      <c r="B1795" s="99">
        <f>IF($U1795&lt;&gt;"",'HPDB FDT-1'!$R1803,"")</f>
        <v/>
      </c>
      <c r="C1795" s="99">
        <f>IF($U1795&lt;&gt;"",'HPDB FDT-1'!$S1803,"")</f>
        <v/>
      </c>
      <c r="D1795" s="115">
        <f>IF($U1795&lt;&gt;"",'HPDB FDT-1'!$T1803,"")</f>
        <v/>
      </c>
      <c r="E1795" s="99">
        <f>IF($U1795&lt;&gt;"","FTTH","")</f>
        <v/>
      </c>
      <c r="F1795" s="115">
        <f>IF($U1795&lt;&gt;"",'HPDB FDT-1'!$V1803,"")</f>
        <v/>
      </c>
      <c r="G1795" s="99">
        <f>IF($U1795&lt;&gt;"","General Retail","")</f>
        <v/>
      </c>
      <c r="H1795" s="99">
        <f>IF($U1795&lt;&gt;"",'CLUSTER FDT-1'!$A$2,"")</f>
        <v/>
      </c>
      <c r="J1795" s="99">
        <f>IF($U1795&lt;&gt;"",'CLUSTER FDT-1'!$A$2,"")</f>
        <v/>
      </c>
      <c r="K1795" s="99">
        <f>IF($U1795&lt;&gt;"",'CLUSTER FDT-1'!$A$2,"")</f>
        <v/>
      </c>
      <c r="L1795" s="99">
        <f>IF($U1795&lt;&gt;"",'HPDB FDT-1'!$AA1803,"")</f>
        <v/>
      </c>
      <c r="M1795" s="99">
        <f>IF($U1795&lt;&gt;"",'HPDB FDT-1'!$AB1803,"")</f>
        <v/>
      </c>
      <c r="N1795" s="113">
        <f>IF($U1795&lt;&gt;"",'HPDB FDT-1'!$AC1803,"")</f>
        <v/>
      </c>
      <c r="O1795" s="99">
        <f>IF('HPDB FDT-1'!$AD1803="","",'HPDB FDT-1'!$AD1803)</f>
        <v/>
      </c>
      <c r="T1795" s="99">
        <f>IF('HPDB FDT-1'!$AI1803="","",'HPDB FDT-1'!$AI1803)</f>
        <v/>
      </c>
      <c r="U1795" s="99">
        <f>IF('HPDB FDT-1'!$AJ1803="","",'HPDB FDT-1'!$AJ1803)</f>
        <v/>
      </c>
      <c r="V1795" s="113">
        <f>IF($U1795&lt;&gt;"","Single Dwelling Unit","")</f>
        <v/>
      </c>
      <c r="AB1795" s="113">
        <f>IF($U1795&lt;&gt;"","RFS","")</f>
        <v/>
      </c>
      <c r="AC1795" s="120">
        <f>IF($U1795&lt;&gt;"",'HPDB FDT-1'!$Q$3,"")</f>
        <v/>
      </c>
      <c r="AD1795" s="112">
        <f>IF($U1795&lt;&gt;"",'HPDB FDT-1'!$Q$4,"")</f>
        <v/>
      </c>
      <c r="AE1795" s="99">
        <f>IF($U1795&lt;&gt;"",'HPDB FDT-1'!$C$6,"")</f>
        <v/>
      </c>
      <c r="AF1795" s="120">
        <f>IF($U1795&lt;&gt;"",'HPDB FDT-1'!$AT1803,"")</f>
        <v/>
      </c>
      <c r="AG1795" s="100">
        <f>IF($A1795&lt;&gt;"",'CLUSTER FDT-1'!$H$2,"")</f>
        <v/>
      </c>
      <c r="AH1795" s="99">
        <f>IF('HPDB FDT-1'!$AV1803="","",'HPDB FDT-1'!$AV1803)</f>
        <v/>
      </c>
      <c r="AI1795" s="99">
        <f>IF('HPDB FDT-1'!$AW1803="","",'HPDB FDT-1'!$AW1803)</f>
        <v/>
      </c>
      <c r="AK1795" s="113">
        <f>IF($U1795&lt;&gt;"",'HPDB FDT-1'!$AX1803,"")</f>
        <v/>
      </c>
      <c r="AL1795" s="113">
        <f>IF($U1795&lt;&gt;"",'HPDB FDT-1'!$AY1803,"")</f>
        <v/>
      </c>
      <c r="AM1795" s="113">
        <f>IF($U1795&lt;&gt;"",'HPDB FDT-1'!$AZ1803,"")</f>
        <v/>
      </c>
      <c r="AN1795" s="113">
        <f>IF($U1795&lt;&gt;"",'HPDB FDT-1'!$BA1803,"")</f>
        <v/>
      </c>
      <c r="AO1795" s="113">
        <f>IF($U1795&lt;&gt;"",'HPDB FDT-1'!$BB1803,"")</f>
        <v/>
      </c>
      <c r="AP1795" s="113">
        <f>IF($U1795&lt;&gt;"","RFS","")</f>
        <v/>
      </c>
      <c r="AR1795" s="113">
        <f>IF($U1795&lt;&gt;"","31","")</f>
        <v/>
      </c>
      <c r="AS1795" s="113">
        <f>IF($U1795&lt;&gt;"","FALSE","")</f>
        <v/>
      </c>
      <c r="AT1795" s="113">
        <f>IF($U1795&lt;&gt;"","TRUE","")</f>
        <v/>
      </c>
    </row>
    <row r="1796" ht="15" customHeight="1" thickBot="1">
      <c r="A1796" s="99">
        <f>IF($U1796&lt;&gt;"",'HPDB FDT-1'!$Q1804,"")</f>
        <v/>
      </c>
      <c r="B1796" s="99">
        <f>IF($U1796&lt;&gt;"",'HPDB FDT-1'!$R1804,"")</f>
        <v/>
      </c>
      <c r="C1796" s="99">
        <f>IF($U1796&lt;&gt;"",'HPDB FDT-1'!$S1804,"")</f>
        <v/>
      </c>
      <c r="D1796" s="115">
        <f>IF($U1796&lt;&gt;"",'HPDB FDT-1'!$T1804,"")</f>
        <v/>
      </c>
      <c r="E1796" s="99">
        <f>IF($U1796&lt;&gt;"","FTTH","")</f>
        <v/>
      </c>
      <c r="F1796" s="115">
        <f>IF($U1796&lt;&gt;"",'HPDB FDT-1'!$V1804,"")</f>
        <v/>
      </c>
      <c r="G1796" s="99">
        <f>IF($U1796&lt;&gt;"","General Retail","")</f>
        <v/>
      </c>
      <c r="H1796" s="99">
        <f>IF($U1796&lt;&gt;"",'CLUSTER FDT-1'!$A$2,"")</f>
        <v/>
      </c>
      <c r="J1796" s="99">
        <f>IF($U1796&lt;&gt;"",'CLUSTER FDT-1'!$A$2,"")</f>
        <v/>
      </c>
      <c r="K1796" s="99">
        <f>IF($U1796&lt;&gt;"",'CLUSTER FDT-1'!$A$2,"")</f>
        <v/>
      </c>
      <c r="L1796" s="99">
        <f>IF($U1796&lt;&gt;"",'HPDB FDT-1'!$AA1804,"")</f>
        <v/>
      </c>
      <c r="M1796" s="99">
        <f>IF($U1796&lt;&gt;"",'HPDB FDT-1'!$AB1804,"")</f>
        <v/>
      </c>
      <c r="N1796" s="113">
        <f>IF($U1796&lt;&gt;"",'HPDB FDT-1'!$AC1804,"")</f>
        <v/>
      </c>
      <c r="O1796" s="99">
        <f>IF('HPDB FDT-1'!$AD1804="","",'HPDB FDT-1'!$AD1804)</f>
        <v/>
      </c>
      <c r="T1796" s="99">
        <f>IF('HPDB FDT-1'!$AI1804="","",'HPDB FDT-1'!$AI1804)</f>
        <v/>
      </c>
      <c r="U1796" s="99">
        <f>IF('HPDB FDT-1'!$AJ1804="","",'HPDB FDT-1'!$AJ1804)</f>
        <v/>
      </c>
      <c r="V1796" s="113">
        <f>IF($U1796&lt;&gt;"","Single Dwelling Unit","")</f>
        <v/>
      </c>
      <c r="AB1796" s="113">
        <f>IF($U1796&lt;&gt;"","RFS","")</f>
        <v/>
      </c>
      <c r="AC1796" s="120">
        <f>IF($U1796&lt;&gt;"",'HPDB FDT-1'!$Q$3,"")</f>
        <v/>
      </c>
      <c r="AD1796" s="112">
        <f>IF($U1796&lt;&gt;"",'HPDB FDT-1'!$Q$4,"")</f>
        <v/>
      </c>
      <c r="AE1796" s="99">
        <f>IF($U1796&lt;&gt;"",'HPDB FDT-1'!$C$6,"")</f>
        <v/>
      </c>
      <c r="AF1796" s="120">
        <f>IF($U1796&lt;&gt;"",'HPDB FDT-1'!$AT1804,"")</f>
        <v/>
      </c>
      <c r="AG1796" s="100">
        <f>IF($A1796&lt;&gt;"",'CLUSTER FDT-1'!$H$2,"")</f>
        <v/>
      </c>
      <c r="AH1796" s="99">
        <f>IF('HPDB FDT-1'!$AV1804="","",'HPDB FDT-1'!$AV1804)</f>
        <v/>
      </c>
      <c r="AI1796" s="99">
        <f>IF('HPDB FDT-1'!$AW1804="","",'HPDB FDT-1'!$AW1804)</f>
        <v/>
      </c>
      <c r="AK1796" s="113">
        <f>IF($U1796&lt;&gt;"",'HPDB FDT-1'!$AX1804,"")</f>
        <v/>
      </c>
      <c r="AL1796" s="113">
        <f>IF($U1796&lt;&gt;"",'HPDB FDT-1'!$AY1804,"")</f>
        <v/>
      </c>
      <c r="AM1796" s="113">
        <f>IF($U1796&lt;&gt;"",'HPDB FDT-1'!$AZ1804,"")</f>
        <v/>
      </c>
      <c r="AN1796" s="113">
        <f>IF($U1796&lt;&gt;"",'HPDB FDT-1'!$BA1804,"")</f>
        <v/>
      </c>
      <c r="AO1796" s="113">
        <f>IF($U1796&lt;&gt;"",'HPDB FDT-1'!$BB1804,"")</f>
        <v/>
      </c>
      <c r="AP1796" s="113">
        <f>IF($U1796&lt;&gt;"","RFS","")</f>
        <v/>
      </c>
      <c r="AR1796" s="113">
        <f>IF($U1796&lt;&gt;"","31","")</f>
        <v/>
      </c>
      <c r="AS1796" s="113">
        <f>IF($U1796&lt;&gt;"","FALSE","")</f>
        <v/>
      </c>
      <c r="AT1796" s="113">
        <f>IF($U1796&lt;&gt;"","TRUE","")</f>
        <v/>
      </c>
    </row>
    <row r="1797" ht="15" customHeight="1" thickBot="1">
      <c r="A1797" s="99">
        <f>IF($U1797&lt;&gt;"",'HPDB FDT-1'!$Q1805,"")</f>
        <v/>
      </c>
      <c r="B1797" s="99">
        <f>IF($U1797&lt;&gt;"",'HPDB FDT-1'!$R1805,"")</f>
        <v/>
      </c>
      <c r="C1797" s="99">
        <f>IF($U1797&lt;&gt;"",'HPDB FDT-1'!$S1805,"")</f>
        <v/>
      </c>
      <c r="D1797" s="115">
        <f>IF($U1797&lt;&gt;"",'HPDB FDT-1'!$T1805,"")</f>
        <v/>
      </c>
      <c r="E1797" s="99">
        <f>IF($U1797&lt;&gt;"","FTTH","")</f>
        <v/>
      </c>
      <c r="F1797" s="115">
        <f>IF($U1797&lt;&gt;"",'HPDB FDT-1'!$V1805,"")</f>
        <v/>
      </c>
      <c r="G1797" s="99">
        <f>IF($U1797&lt;&gt;"","General Retail","")</f>
        <v/>
      </c>
      <c r="H1797" s="99">
        <f>IF($U1797&lt;&gt;"",'CLUSTER FDT-1'!$A$2,"")</f>
        <v/>
      </c>
      <c r="J1797" s="99">
        <f>IF($U1797&lt;&gt;"",'CLUSTER FDT-1'!$A$2,"")</f>
        <v/>
      </c>
      <c r="K1797" s="99">
        <f>IF($U1797&lt;&gt;"",'CLUSTER FDT-1'!$A$2,"")</f>
        <v/>
      </c>
      <c r="L1797" s="99">
        <f>IF($U1797&lt;&gt;"",'HPDB FDT-1'!$AA1805,"")</f>
        <v/>
      </c>
      <c r="M1797" s="99">
        <f>IF($U1797&lt;&gt;"",'HPDB FDT-1'!$AB1805,"")</f>
        <v/>
      </c>
      <c r="N1797" s="113">
        <f>IF($U1797&lt;&gt;"",'HPDB FDT-1'!$AC1805,"")</f>
        <v/>
      </c>
      <c r="O1797" s="99">
        <f>IF('HPDB FDT-1'!$AD1805="","",'HPDB FDT-1'!$AD1805)</f>
        <v/>
      </c>
      <c r="T1797" s="99">
        <f>IF('HPDB FDT-1'!$AI1805="","",'HPDB FDT-1'!$AI1805)</f>
        <v/>
      </c>
      <c r="U1797" s="99">
        <f>IF('HPDB FDT-1'!$AJ1805="","",'HPDB FDT-1'!$AJ1805)</f>
        <v/>
      </c>
      <c r="V1797" s="113">
        <f>IF($U1797&lt;&gt;"","Single Dwelling Unit","")</f>
        <v/>
      </c>
      <c r="AB1797" s="113">
        <f>IF($U1797&lt;&gt;"","RFS","")</f>
        <v/>
      </c>
      <c r="AC1797" s="120">
        <f>IF($U1797&lt;&gt;"",'HPDB FDT-1'!$Q$3,"")</f>
        <v/>
      </c>
      <c r="AD1797" s="112">
        <f>IF($U1797&lt;&gt;"",'HPDB FDT-1'!$Q$4,"")</f>
        <v/>
      </c>
      <c r="AE1797" s="99">
        <f>IF($U1797&lt;&gt;"",'HPDB FDT-1'!$C$6,"")</f>
        <v/>
      </c>
      <c r="AF1797" s="120">
        <f>IF($U1797&lt;&gt;"",'HPDB FDT-1'!$AT1805,"")</f>
        <v/>
      </c>
      <c r="AG1797" s="100">
        <f>IF($A1797&lt;&gt;"",'CLUSTER FDT-1'!$H$2,"")</f>
        <v/>
      </c>
      <c r="AH1797" s="99">
        <f>IF('HPDB FDT-1'!$AV1805="","",'HPDB FDT-1'!$AV1805)</f>
        <v/>
      </c>
      <c r="AI1797" s="99">
        <f>IF('HPDB FDT-1'!$AW1805="","",'HPDB FDT-1'!$AW1805)</f>
        <v/>
      </c>
      <c r="AK1797" s="113">
        <f>IF($U1797&lt;&gt;"",'HPDB FDT-1'!$AX1805,"")</f>
        <v/>
      </c>
      <c r="AL1797" s="113">
        <f>IF($U1797&lt;&gt;"",'HPDB FDT-1'!$AY1805,"")</f>
        <v/>
      </c>
      <c r="AM1797" s="113">
        <f>IF($U1797&lt;&gt;"",'HPDB FDT-1'!$AZ1805,"")</f>
        <v/>
      </c>
      <c r="AN1797" s="113">
        <f>IF($U1797&lt;&gt;"",'HPDB FDT-1'!$BA1805,"")</f>
        <v/>
      </c>
      <c r="AO1797" s="113">
        <f>IF($U1797&lt;&gt;"",'HPDB FDT-1'!$BB1805,"")</f>
        <v/>
      </c>
      <c r="AP1797" s="113">
        <f>IF($U1797&lt;&gt;"","RFS","")</f>
        <v/>
      </c>
      <c r="AR1797" s="113">
        <f>IF($U1797&lt;&gt;"","31","")</f>
        <v/>
      </c>
      <c r="AS1797" s="113">
        <f>IF($U1797&lt;&gt;"","FALSE","")</f>
        <v/>
      </c>
      <c r="AT1797" s="113">
        <f>IF($U1797&lt;&gt;"","TRUE","")</f>
        <v/>
      </c>
    </row>
    <row r="1798" ht="15" customHeight="1" thickBot="1">
      <c r="A1798" s="99">
        <f>IF($U1798&lt;&gt;"",'HPDB FDT-1'!$Q1806,"")</f>
        <v/>
      </c>
      <c r="B1798" s="99">
        <f>IF($U1798&lt;&gt;"",'HPDB FDT-1'!$R1806,"")</f>
        <v/>
      </c>
      <c r="C1798" s="99">
        <f>IF($U1798&lt;&gt;"",'HPDB FDT-1'!$S1806,"")</f>
        <v/>
      </c>
      <c r="D1798" s="115">
        <f>IF($U1798&lt;&gt;"",'HPDB FDT-1'!$T1806,"")</f>
        <v/>
      </c>
      <c r="E1798" s="99">
        <f>IF($U1798&lt;&gt;"","FTTH","")</f>
        <v/>
      </c>
      <c r="F1798" s="115">
        <f>IF($U1798&lt;&gt;"",'HPDB FDT-1'!$V1806,"")</f>
        <v/>
      </c>
      <c r="G1798" s="99">
        <f>IF($U1798&lt;&gt;"","General Retail","")</f>
        <v/>
      </c>
      <c r="H1798" s="99">
        <f>IF($U1798&lt;&gt;"",'CLUSTER FDT-1'!$A$2,"")</f>
        <v/>
      </c>
      <c r="J1798" s="99">
        <f>IF($U1798&lt;&gt;"",'CLUSTER FDT-1'!$A$2,"")</f>
        <v/>
      </c>
      <c r="K1798" s="99">
        <f>IF($U1798&lt;&gt;"",'CLUSTER FDT-1'!$A$2,"")</f>
        <v/>
      </c>
      <c r="L1798" s="99">
        <f>IF($U1798&lt;&gt;"",'HPDB FDT-1'!$AA1806,"")</f>
        <v/>
      </c>
      <c r="M1798" s="99">
        <f>IF($U1798&lt;&gt;"",'HPDB FDT-1'!$AB1806,"")</f>
        <v/>
      </c>
      <c r="N1798" s="113">
        <f>IF($U1798&lt;&gt;"",'HPDB FDT-1'!$AC1806,"")</f>
        <v/>
      </c>
      <c r="O1798" s="99">
        <f>IF('HPDB FDT-1'!$AD1806="","",'HPDB FDT-1'!$AD1806)</f>
        <v/>
      </c>
      <c r="T1798" s="99">
        <f>IF('HPDB FDT-1'!$AI1806="","",'HPDB FDT-1'!$AI1806)</f>
        <v/>
      </c>
      <c r="U1798" s="99">
        <f>IF('HPDB FDT-1'!$AJ1806="","",'HPDB FDT-1'!$AJ1806)</f>
        <v/>
      </c>
      <c r="V1798" s="113">
        <f>IF($U1798&lt;&gt;"","Single Dwelling Unit","")</f>
        <v/>
      </c>
      <c r="AB1798" s="113">
        <f>IF($U1798&lt;&gt;"","RFS","")</f>
        <v/>
      </c>
      <c r="AC1798" s="120">
        <f>IF($U1798&lt;&gt;"",'HPDB FDT-1'!$Q$3,"")</f>
        <v/>
      </c>
      <c r="AD1798" s="112">
        <f>IF($U1798&lt;&gt;"",'HPDB FDT-1'!$Q$4,"")</f>
        <v/>
      </c>
      <c r="AE1798" s="99">
        <f>IF($U1798&lt;&gt;"",'HPDB FDT-1'!$C$6,"")</f>
        <v/>
      </c>
      <c r="AF1798" s="120">
        <f>IF($U1798&lt;&gt;"",'HPDB FDT-1'!$AT1806,"")</f>
        <v/>
      </c>
      <c r="AG1798" s="100">
        <f>IF($A1798&lt;&gt;"",'CLUSTER FDT-1'!$H$2,"")</f>
        <v/>
      </c>
      <c r="AH1798" s="99">
        <f>IF('HPDB FDT-1'!$AV1806="","",'HPDB FDT-1'!$AV1806)</f>
        <v/>
      </c>
      <c r="AI1798" s="99">
        <f>IF('HPDB FDT-1'!$AW1806="","",'HPDB FDT-1'!$AW1806)</f>
        <v/>
      </c>
      <c r="AK1798" s="113">
        <f>IF($U1798&lt;&gt;"",'HPDB FDT-1'!$AX1806,"")</f>
        <v/>
      </c>
      <c r="AL1798" s="113">
        <f>IF($U1798&lt;&gt;"",'HPDB FDT-1'!$AY1806,"")</f>
        <v/>
      </c>
      <c r="AM1798" s="113">
        <f>IF($U1798&lt;&gt;"",'HPDB FDT-1'!$AZ1806,"")</f>
        <v/>
      </c>
      <c r="AN1798" s="113">
        <f>IF($U1798&lt;&gt;"",'HPDB FDT-1'!$BA1806,"")</f>
        <v/>
      </c>
      <c r="AO1798" s="113">
        <f>IF($U1798&lt;&gt;"",'HPDB FDT-1'!$BB1806,"")</f>
        <v/>
      </c>
      <c r="AP1798" s="113">
        <f>IF($U1798&lt;&gt;"","RFS","")</f>
        <v/>
      </c>
      <c r="AR1798" s="113">
        <f>IF($U1798&lt;&gt;"","31","")</f>
        <v/>
      </c>
      <c r="AS1798" s="113">
        <f>IF($U1798&lt;&gt;"","FALSE","")</f>
        <v/>
      </c>
      <c r="AT1798" s="113">
        <f>IF($U1798&lt;&gt;"","TRUE","")</f>
        <v/>
      </c>
    </row>
    <row r="1799" ht="15" customHeight="1" thickBot="1">
      <c r="A1799" s="99">
        <f>IF($U1799&lt;&gt;"",'HPDB FDT-1'!$Q1807,"")</f>
        <v/>
      </c>
      <c r="B1799" s="99">
        <f>IF($U1799&lt;&gt;"",'HPDB FDT-1'!$R1807,"")</f>
        <v/>
      </c>
      <c r="C1799" s="99">
        <f>IF($U1799&lt;&gt;"",'HPDB FDT-1'!$S1807,"")</f>
        <v/>
      </c>
      <c r="D1799" s="115">
        <f>IF($U1799&lt;&gt;"",'HPDB FDT-1'!$T1807,"")</f>
        <v/>
      </c>
      <c r="E1799" s="99">
        <f>IF($U1799&lt;&gt;"","FTTH","")</f>
        <v/>
      </c>
      <c r="F1799" s="115">
        <f>IF($U1799&lt;&gt;"",'HPDB FDT-1'!$V1807,"")</f>
        <v/>
      </c>
      <c r="G1799" s="99">
        <f>IF($U1799&lt;&gt;"","General Retail","")</f>
        <v/>
      </c>
      <c r="H1799" s="99">
        <f>IF($U1799&lt;&gt;"",'CLUSTER FDT-1'!$A$2,"")</f>
        <v/>
      </c>
      <c r="J1799" s="99">
        <f>IF($U1799&lt;&gt;"",'CLUSTER FDT-1'!$A$2,"")</f>
        <v/>
      </c>
      <c r="K1799" s="99">
        <f>IF($U1799&lt;&gt;"",'CLUSTER FDT-1'!$A$2,"")</f>
        <v/>
      </c>
      <c r="L1799" s="99">
        <f>IF($U1799&lt;&gt;"",'HPDB FDT-1'!$AA1807,"")</f>
        <v/>
      </c>
      <c r="M1799" s="99">
        <f>IF($U1799&lt;&gt;"",'HPDB FDT-1'!$AB1807,"")</f>
        <v/>
      </c>
      <c r="N1799" s="113">
        <f>IF($U1799&lt;&gt;"",'HPDB FDT-1'!$AC1807,"")</f>
        <v/>
      </c>
      <c r="O1799" s="99">
        <f>IF('HPDB FDT-1'!$AD1807="","",'HPDB FDT-1'!$AD1807)</f>
        <v/>
      </c>
      <c r="T1799" s="99">
        <f>IF('HPDB FDT-1'!$AI1807="","",'HPDB FDT-1'!$AI1807)</f>
        <v/>
      </c>
      <c r="U1799" s="99">
        <f>IF('HPDB FDT-1'!$AJ1807="","",'HPDB FDT-1'!$AJ1807)</f>
        <v/>
      </c>
      <c r="V1799" s="113">
        <f>IF($U1799&lt;&gt;"","Single Dwelling Unit","")</f>
        <v/>
      </c>
      <c r="AB1799" s="113">
        <f>IF($U1799&lt;&gt;"","RFS","")</f>
        <v/>
      </c>
      <c r="AC1799" s="120">
        <f>IF($U1799&lt;&gt;"",'HPDB FDT-1'!$Q$3,"")</f>
        <v/>
      </c>
      <c r="AD1799" s="112">
        <f>IF($U1799&lt;&gt;"",'HPDB FDT-1'!$Q$4,"")</f>
        <v/>
      </c>
      <c r="AE1799" s="99">
        <f>IF($U1799&lt;&gt;"",'HPDB FDT-1'!$C$6,"")</f>
        <v/>
      </c>
      <c r="AF1799" s="120">
        <f>IF($U1799&lt;&gt;"",'HPDB FDT-1'!$AT1807,"")</f>
        <v/>
      </c>
      <c r="AG1799" s="100">
        <f>IF($A1799&lt;&gt;"",'CLUSTER FDT-1'!$H$2,"")</f>
        <v/>
      </c>
      <c r="AH1799" s="99">
        <f>IF('HPDB FDT-1'!$AV1807="","",'HPDB FDT-1'!$AV1807)</f>
        <v/>
      </c>
      <c r="AI1799" s="99">
        <f>IF('HPDB FDT-1'!$AW1807="","",'HPDB FDT-1'!$AW1807)</f>
        <v/>
      </c>
      <c r="AK1799" s="113">
        <f>IF($U1799&lt;&gt;"",'HPDB FDT-1'!$AX1807,"")</f>
        <v/>
      </c>
      <c r="AL1799" s="113">
        <f>IF($U1799&lt;&gt;"",'HPDB FDT-1'!$AY1807,"")</f>
        <v/>
      </c>
      <c r="AM1799" s="113">
        <f>IF($U1799&lt;&gt;"",'HPDB FDT-1'!$AZ1807,"")</f>
        <v/>
      </c>
      <c r="AN1799" s="113">
        <f>IF($U1799&lt;&gt;"",'HPDB FDT-1'!$BA1807,"")</f>
        <v/>
      </c>
      <c r="AO1799" s="113">
        <f>IF($U1799&lt;&gt;"",'HPDB FDT-1'!$BB1807,"")</f>
        <v/>
      </c>
      <c r="AP1799" s="113">
        <f>IF($U1799&lt;&gt;"","RFS","")</f>
        <v/>
      </c>
      <c r="AR1799" s="113">
        <f>IF($U1799&lt;&gt;"","31","")</f>
        <v/>
      </c>
      <c r="AS1799" s="113">
        <f>IF($U1799&lt;&gt;"","FALSE","")</f>
        <v/>
      </c>
      <c r="AT1799" s="113">
        <f>IF($U1799&lt;&gt;"","TRUE","")</f>
        <v/>
      </c>
    </row>
    <row r="1800" ht="15" customHeight="1" thickBot="1">
      <c r="A1800" s="99">
        <f>IF($U1800&lt;&gt;"",'HPDB FDT-1'!$Q1808,"")</f>
        <v/>
      </c>
      <c r="B1800" s="99">
        <f>IF($U1800&lt;&gt;"",'HPDB FDT-1'!$R1808,"")</f>
        <v/>
      </c>
      <c r="C1800" s="99">
        <f>IF($U1800&lt;&gt;"",'HPDB FDT-1'!$S1808,"")</f>
        <v/>
      </c>
      <c r="D1800" s="115">
        <f>IF($U1800&lt;&gt;"",'HPDB FDT-1'!$T1808,"")</f>
        <v/>
      </c>
      <c r="E1800" s="99">
        <f>IF($U1800&lt;&gt;"","FTTH","")</f>
        <v/>
      </c>
      <c r="F1800" s="115">
        <f>IF($U1800&lt;&gt;"",'HPDB FDT-1'!$V1808,"")</f>
        <v/>
      </c>
      <c r="G1800" s="99">
        <f>IF($U1800&lt;&gt;"","General Retail","")</f>
        <v/>
      </c>
      <c r="H1800" s="99">
        <f>IF($U1800&lt;&gt;"",'CLUSTER FDT-1'!$A$2,"")</f>
        <v/>
      </c>
      <c r="J1800" s="99">
        <f>IF($U1800&lt;&gt;"",'CLUSTER FDT-1'!$A$2,"")</f>
        <v/>
      </c>
      <c r="K1800" s="99">
        <f>IF($U1800&lt;&gt;"",'CLUSTER FDT-1'!$A$2,"")</f>
        <v/>
      </c>
      <c r="L1800" s="99">
        <f>IF($U1800&lt;&gt;"",'HPDB FDT-1'!$AA1808,"")</f>
        <v/>
      </c>
      <c r="M1800" s="99">
        <f>IF($U1800&lt;&gt;"",'HPDB FDT-1'!$AB1808,"")</f>
        <v/>
      </c>
      <c r="N1800" s="113">
        <f>IF($U1800&lt;&gt;"",'HPDB FDT-1'!$AC1808,"")</f>
        <v/>
      </c>
      <c r="O1800" s="99">
        <f>IF('HPDB FDT-1'!$AD1808="","",'HPDB FDT-1'!$AD1808)</f>
        <v/>
      </c>
      <c r="T1800" s="99">
        <f>IF('HPDB FDT-1'!$AI1808="","",'HPDB FDT-1'!$AI1808)</f>
        <v/>
      </c>
      <c r="U1800" s="99">
        <f>IF('HPDB FDT-1'!$AJ1808="","",'HPDB FDT-1'!$AJ1808)</f>
        <v/>
      </c>
      <c r="V1800" s="113">
        <f>IF($U1800&lt;&gt;"","Single Dwelling Unit","")</f>
        <v/>
      </c>
      <c r="AB1800" s="113">
        <f>IF($U1800&lt;&gt;"","RFS","")</f>
        <v/>
      </c>
      <c r="AC1800" s="120">
        <f>IF($U1800&lt;&gt;"",'HPDB FDT-1'!$Q$3,"")</f>
        <v/>
      </c>
      <c r="AD1800" s="112">
        <f>IF($U1800&lt;&gt;"",'HPDB FDT-1'!$Q$4,"")</f>
        <v/>
      </c>
      <c r="AE1800" s="99">
        <f>IF($U1800&lt;&gt;"",'HPDB FDT-1'!$C$6,"")</f>
        <v/>
      </c>
      <c r="AF1800" s="120">
        <f>IF($U1800&lt;&gt;"",'HPDB FDT-1'!$AT1808,"")</f>
        <v/>
      </c>
      <c r="AG1800" s="100">
        <f>IF($A1800&lt;&gt;"",'CLUSTER FDT-1'!$H$2,"")</f>
        <v/>
      </c>
      <c r="AH1800" s="99">
        <f>IF('HPDB FDT-1'!$AV1808="","",'HPDB FDT-1'!$AV1808)</f>
        <v/>
      </c>
      <c r="AI1800" s="99">
        <f>IF('HPDB FDT-1'!$AW1808="","",'HPDB FDT-1'!$AW1808)</f>
        <v/>
      </c>
      <c r="AK1800" s="113">
        <f>IF($U1800&lt;&gt;"",'HPDB FDT-1'!$AX1808,"")</f>
        <v/>
      </c>
      <c r="AL1800" s="113">
        <f>IF($U1800&lt;&gt;"",'HPDB FDT-1'!$AY1808,"")</f>
        <v/>
      </c>
      <c r="AM1800" s="113">
        <f>IF($U1800&lt;&gt;"",'HPDB FDT-1'!$AZ1808,"")</f>
        <v/>
      </c>
      <c r="AN1800" s="113">
        <f>IF($U1800&lt;&gt;"",'HPDB FDT-1'!$BA1808,"")</f>
        <v/>
      </c>
      <c r="AO1800" s="113">
        <f>IF($U1800&lt;&gt;"",'HPDB FDT-1'!$BB1808,"")</f>
        <v/>
      </c>
      <c r="AP1800" s="113">
        <f>IF($U1800&lt;&gt;"","RFS","")</f>
        <v/>
      </c>
      <c r="AR1800" s="113">
        <f>IF($U1800&lt;&gt;"","31","")</f>
        <v/>
      </c>
      <c r="AS1800" s="113">
        <f>IF($U1800&lt;&gt;"","FALSE","")</f>
        <v/>
      </c>
      <c r="AT1800" s="113">
        <f>IF($U1800&lt;&gt;"","TRUE","")</f>
        <v/>
      </c>
    </row>
    <row r="1801" ht="15" customHeight="1" thickBot="1">
      <c r="A1801" s="99">
        <f>IF($U1801&lt;&gt;"",'HPDB FDT-1'!$Q1809,"")</f>
        <v/>
      </c>
      <c r="B1801" s="99">
        <f>IF($U1801&lt;&gt;"",'HPDB FDT-1'!$R1809,"")</f>
        <v/>
      </c>
      <c r="C1801" s="99">
        <f>IF($U1801&lt;&gt;"",'HPDB FDT-1'!$S1809,"")</f>
        <v/>
      </c>
      <c r="D1801" s="115">
        <f>IF($U1801&lt;&gt;"",'HPDB FDT-1'!$T1809,"")</f>
        <v/>
      </c>
      <c r="E1801" s="99">
        <f>IF($U1801&lt;&gt;"","FTTH","")</f>
        <v/>
      </c>
      <c r="F1801" s="115">
        <f>IF($U1801&lt;&gt;"",'HPDB FDT-1'!$V1809,"")</f>
        <v/>
      </c>
      <c r="G1801" s="99">
        <f>IF($U1801&lt;&gt;"","General Retail","")</f>
        <v/>
      </c>
      <c r="H1801" s="99">
        <f>IF($U1801&lt;&gt;"",'CLUSTER FDT-1'!$A$2,"")</f>
        <v/>
      </c>
      <c r="J1801" s="99">
        <f>IF($U1801&lt;&gt;"",'CLUSTER FDT-1'!$A$2,"")</f>
        <v/>
      </c>
      <c r="K1801" s="99">
        <f>IF($U1801&lt;&gt;"",'CLUSTER FDT-1'!$A$2,"")</f>
        <v/>
      </c>
      <c r="L1801" s="99">
        <f>IF($U1801&lt;&gt;"",'HPDB FDT-1'!$AA1809,"")</f>
        <v/>
      </c>
      <c r="M1801" s="99">
        <f>IF($U1801&lt;&gt;"",'HPDB FDT-1'!$AB1809,"")</f>
        <v/>
      </c>
      <c r="N1801" s="113">
        <f>IF($U1801&lt;&gt;"",'HPDB FDT-1'!$AC1809,"")</f>
        <v/>
      </c>
      <c r="O1801" s="99">
        <f>IF('HPDB FDT-1'!$AD1809="","",'HPDB FDT-1'!$AD1809)</f>
        <v/>
      </c>
      <c r="T1801" s="99">
        <f>IF('HPDB FDT-1'!$AI1809="","",'HPDB FDT-1'!$AI1809)</f>
        <v/>
      </c>
      <c r="U1801" s="99">
        <f>IF('HPDB FDT-1'!$AJ1809="","",'HPDB FDT-1'!$AJ1809)</f>
        <v/>
      </c>
      <c r="V1801" s="113">
        <f>IF($U1801&lt;&gt;"","Single Dwelling Unit","")</f>
        <v/>
      </c>
      <c r="AB1801" s="113">
        <f>IF($U1801&lt;&gt;"","RFS","")</f>
        <v/>
      </c>
      <c r="AC1801" s="120">
        <f>IF($U1801&lt;&gt;"",'HPDB FDT-1'!$Q$3,"")</f>
        <v/>
      </c>
      <c r="AD1801" s="112">
        <f>IF($U1801&lt;&gt;"",'HPDB FDT-1'!$Q$4,"")</f>
        <v/>
      </c>
      <c r="AE1801" s="99">
        <f>IF($U1801&lt;&gt;"",'HPDB FDT-1'!$C$6,"")</f>
        <v/>
      </c>
      <c r="AF1801" s="120">
        <f>IF($U1801&lt;&gt;"",'HPDB FDT-1'!$AT1809,"")</f>
        <v/>
      </c>
      <c r="AG1801" s="100">
        <f>IF($A1801&lt;&gt;"",'CLUSTER FDT-1'!$H$2,"")</f>
        <v/>
      </c>
      <c r="AH1801" s="99">
        <f>IF('HPDB FDT-1'!$AV1809="","",'HPDB FDT-1'!$AV1809)</f>
        <v/>
      </c>
      <c r="AI1801" s="99">
        <f>IF('HPDB FDT-1'!$AW1809="","",'HPDB FDT-1'!$AW1809)</f>
        <v/>
      </c>
      <c r="AK1801" s="113">
        <f>IF($U1801&lt;&gt;"",'HPDB FDT-1'!$AX1809,"")</f>
        <v/>
      </c>
      <c r="AL1801" s="113">
        <f>IF($U1801&lt;&gt;"",'HPDB FDT-1'!$AY1809,"")</f>
        <v/>
      </c>
      <c r="AM1801" s="113">
        <f>IF($U1801&lt;&gt;"",'HPDB FDT-1'!$AZ1809,"")</f>
        <v/>
      </c>
      <c r="AN1801" s="113">
        <f>IF($U1801&lt;&gt;"",'HPDB FDT-1'!$BA1809,"")</f>
        <v/>
      </c>
      <c r="AO1801" s="113">
        <f>IF($U1801&lt;&gt;"",'HPDB FDT-1'!$BB1809,"")</f>
        <v/>
      </c>
      <c r="AP1801" s="113">
        <f>IF($U1801&lt;&gt;"","RFS","")</f>
        <v/>
      </c>
      <c r="AR1801" s="113">
        <f>IF($U1801&lt;&gt;"","31","")</f>
        <v/>
      </c>
      <c r="AS1801" s="113">
        <f>IF($U1801&lt;&gt;"","FALSE","")</f>
        <v/>
      </c>
      <c r="AT1801" s="113">
        <f>IF($U1801&lt;&gt;"","TRUE","")</f>
        <v/>
      </c>
    </row>
    <row r="1802" ht="15" customHeight="1" thickBot="1">
      <c r="A1802" s="99">
        <f>IF($U1802&lt;&gt;"",'HPDB FDT-1'!$Q1810,"")</f>
        <v/>
      </c>
      <c r="B1802" s="99">
        <f>IF($U1802&lt;&gt;"",'HPDB FDT-1'!$R1810,"")</f>
        <v/>
      </c>
      <c r="C1802" s="99">
        <f>IF($U1802&lt;&gt;"",'HPDB FDT-1'!$S1810,"")</f>
        <v/>
      </c>
      <c r="D1802" s="115">
        <f>IF($U1802&lt;&gt;"",'HPDB FDT-1'!$T1810,"")</f>
        <v/>
      </c>
      <c r="E1802" s="99">
        <f>IF($U1802&lt;&gt;"","FTTH","")</f>
        <v/>
      </c>
      <c r="F1802" s="115">
        <f>IF($U1802&lt;&gt;"",'HPDB FDT-1'!$V1810,"")</f>
        <v/>
      </c>
      <c r="G1802" s="99">
        <f>IF($U1802&lt;&gt;"","General Retail","")</f>
        <v/>
      </c>
      <c r="H1802" s="99">
        <f>IF($U1802&lt;&gt;"",'CLUSTER FDT-1'!$A$2,"")</f>
        <v/>
      </c>
      <c r="J1802" s="99">
        <f>IF($U1802&lt;&gt;"",'CLUSTER FDT-1'!$A$2,"")</f>
        <v/>
      </c>
      <c r="K1802" s="99">
        <f>IF($U1802&lt;&gt;"",'CLUSTER FDT-1'!$A$2,"")</f>
        <v/>
      </c>
      <c r="L1802" s="99">
        <f>IF($U1802&lt;&gt;"",'HPDB FDT-1'!$AA1810,"")</f>
        <v/>
      </c>
      <c r="M1802" s="99">
        <f>IF($U1802&lt;&gt;"",'HPDB FDT-1'!$AB1810,"")</f>
        <v/>
      </c>
      <c r="N1802" s="113">
        <f>IF($U1802&lt;&gt;"",'HPDB FDT-1'!$AC1810,"")</f>
        <v/>
      </c>
      <c r="O1802" s="99">
        <f>IF('HPDB FDT-1'!$AD1810="","",'HPDB FDT-1'!$AD1810)</f>
        <v/>
      </c>
      <c r="T1802" s="99">
        <f>IF('HPDB FDT-1'!$AI1810="","",'HPDB FDT-1'!$AI1810)</f>
        <v/>
      </c>
      <c r="U1802" s="99">
        <f>IF('HPDB FDT-1'!$AJ1810="","",'HPDB FDT-1'!$AJ1810)</f>
        <v/>
      </c>
      <c r="V1802" s="113">
        <f>IF($U1802&lt;&gt;"","Single Dwelling Unit","")</f>
        <v/>
      </c>
      <c r="AB1802" s="113">
        <f>IF($U1802&lt;&gt;"","RFS","")</f>
        <v/>
      </c>
      <c r="AC1802" s="120">
        <f>IF($U1802&lt;&gt;"",'HPDB FDT-1'!$Q$3,"")</f>
        <v/>
      </c>
      <c r="AD1802" s="112">
        <f>IF($U1802&lt;&gt;"",'HPDB FDT-1'!$Q$4,"")</f>
        <v/>
      </c>
      <c r="AE1802" s="99">
        <f>IF($U1802&lt;&gt;"",'HPDB FDT-1'!$C$6,"")</f>
        <v/>
      </c>
      <c r="AF1802" s="120">
        <f>IF($U1802&lt;&gt;"",'HPDB FDT-1'!$AT1810,"")</f>
        <v/>
      </c>
      <c r="AG1802" s="100">
        <f>IF($A1802&lt;&gt;"",'CLUSTER FDT-1'!$H$2,"")</f>
        <v/>
      </c>
      <c r="AH1802" s="99">
        <f>IF('HPDB FDT-1'!$AV1810="","",'HPDB FDT-1'!$AV1810)</f>
        <v/>
      </c>
      <c r="AI1802" s="99">
        <f>IF('HPDB FDT-1'!$AW1810="","",'HPDB FDT-1'!$AW1810)</f>
        <v/>
      </c>
      <c r="AK1802" s="113">
        <f>IF($U1802&lt;&gt;"",'HPDB FDT-1'!$AX1810,"")</f>
        <v/>
      </c>
      <c r="AL1802" s="113">
        <f>IF($U1802&lt;&gt;"",'HPDB FDT-1'!$AY1810,"")</f>
        <v/>
      </c>
      <c r="AM1802" s="113">
        <f>IF($U1802&lt;&gt;"",'HPDB FDT-1'!$AZ1810,"")</f>
        <v/>
      </c>
      <c r="AN1802" s="113">
        <f>IF($U1802&lt;&gt;"",'HPDB FDT-1'!$BA1810,"")</f>
        <v/>
      </c>
      <c r="AO1802" s="113">
        <f>IF($U1802&lt;&gt;"",'HPDB FDT-1'!$BB1810,"")</f>
        <v/>
      </c>
      <c r="AP1802" s="113">
        <f>IF($U1802&lt;&gt;"","RFS","")</f>
        <v/>
      </c>
      <c r="AR1802" s="113">
        <f>IF($U1802&lt;&gt;"","31","")</f>
        <v/>
      </c>
      <c r="AS1802" s="113">
        <f>IF($U1802&lt;&gt;"","FALSE","")</f>
        <v/>
      </c>
      <c r="AT1802" s="113">
        <f>IF($U1802&lt;&gt;"","TRUE","")</f>
        <v/>
      </c>
    </row>
    <row r="1803" ht="15" customHeight="1" thickBot="1">
      <c r="A1803" s="99">
        <f>IF($U1803&lt;&gt;"",'HPDB FDT-1'!$Q1811,"")</f>
        <v/>
      </c>
      <c r="B1803" s="99">
        <f>IF($U1803&lt;&gt;"",'HPDB FDT-1'!$R1811,"")</f>
        <v/>
      </c>
      <c r="C1803" s="99">
        <f>IF($U1803&lt;&gt;"",'HPDB FDT-1'!$S1811,"")</f>
        <v/>
      </c>
      <c r="D1803" s="115">
        <f>IF($U1803&lt;&gt;"",'HPDB FDT-1'!$T1811,"")</f>
        <v/>
      </c>
      <c r="E1803" s="99">
        <f>IF($U1803&lt;&gt;"","FTTH","")</f>
        <v/>
      </c>
      <c r="F1803" s="115">
        <f>IF($U1803&lt;&gt;"",'HPDB FDT-1'!$V1811,"")</f>
        <v/>
      </c>
      <c r="G1803" s="99">
        <f>IF($U1803&lt;&gt;"","General Retail","")</f>
        <v/>
      </c>
      <c r="H1803" s="99">
        <f>IF($U1803&lt;&gt;"",'CLUSTER FDT-1'!$A$2,"")</f>
        <v/>
      </c>
      <c r="J1803" s="99">
        <f>IF($U1803&lt;&gt;"",'CLUSTER FDT-1'!$A$2,"")</f>
        <v/>
      </c>
      <c r="K1803" s="99">
        <f>IF($U1803&lt;&gt;"",'CLUSTER FDT-1'!$A$2,"")</f>
        <v/>
      </c>
      <c r="L1803" s="99">
        <f>IF($U1803&lt;&gt;"",'HPDB FDT-1'!$AA1811,"")</f>
        <v/>
      </c>
      <c r="M1803" s="99">
        <f>IF($U1803&lt;&gt;"",'HPDB FDT-1'!$AB1811,"")</f>
        <v/>
      </c>
      <c r="N1803" s="113">
        <f>IF($U1803&lt;&gt;"",'HPDB FDT-1'!$AC1811,"")</f>
        <v/>
      </c>
      <c r="O1803" s="99">
        <f>IF('HPDB FDT-1'!$AD1811="","",'HPDB FDT-1'!$AD1811)</f>
        <v/>
      </c>
      <c r="T1803" s="99">
        <f>IF('HPDB FDT-1'!$AI1811="","",'HPDB FDT-1'!$AI1811)</f>
        <v/>
      </c>
      <c r="U1803" s="99">
        <f>IF('HPDB FDT-1'!$AJ1811="","",'HPDB FDT-1'!$AJ1811)</f>
        <v/>
      </c>
      <c r="V1803" s="113">
        <f>IF($U1803&lt;&gt;"","Single Dwelling Unit","")</f>
        <v/>
      </c>
      <c r="AB1803" s="113">
        <f>IF($U1803&lt;&gt;"","RFS","")</f>
        <v/>
      </c>
      <c r="AC1803" s="120">
        <f>IF($U1803&lt;&gt;"",'HPDB FDT-1'!$Q$3,"")</f>
        <v/>
      </c>
      <c r="AD1803" s="112">
        <f>IF($U1803&lt;&gt;"",'HPDB FDT-1'!$Q$4,"")</f>
        <v/>
      </c>
      <c r="AE1803" s="99">
        <f>IF($U1803&lt;&gt;"",'HPDB FDT-1'!$C$6,"")</f>
        <v/>
      </c>
      <c r="AF1803" s="120">
        <f>IF($U1803&lt;&gt;"",'HPDB FDT-1'!$AT1811,"")</f>
        <v/>
      </c>
      <c r="AG1803" s="100">
        <f>IF($A1803&lt;&gt;"",'CLUSTER FDT-1'!$H$2,"")</f>
        <v/>
      </c>
      <c r="AH1803" s="99">
        <f>IF('HPDB FDT-1'!$AV1811="","",'HPDB FDT-1'!$AV1811)</f>
        <v/>
      </c>
      <c r="AI1803" s="99">
        <f>IF('HPDB FDT-1'!$AW1811="","",'HPDB FDT-1'!$AW1811)</f>
        <v/>
      </c>
      <c r="AK1803" s="113">
        <f>IF($U1803&lt;&gt;"",'HPDB FDT-1'!$AX1811,"")</f>
        <v/>
      </c>
      <c r="AL1803" s="113">
        <f>IF($U1803&lt;&gt;"",'HPDB FDT-1'!$AY1811,"")</f>
        <v/>
      </c>
      <c r="AM1803" s="113">
        <f>IF($U1803&lt;&gt;"",'HPDB FDT-1'!$AZ1811,"")</f>
        <v/>
      </c>
      <c r="AN1803" s="113">
        <f>IF($U1803&lt;&gt;"",'HPDB FDT-1'!$BA1811,"")</f>
        <v/>
      </c>
      <c r="AO1803" s="113">
        <f>IF($U1803&lt;&gt;"",'HPDB FDT-1'!$BB1811,"")</f>
        <v/>
      </c>
      <c r="AP1803" s="113">
        <f>IF($U1803&lt;&gt;"","RFS","")</f>
        <v/>
      </c>
      <c r="AR1803" s="113">
        <f>IF($U1803&lt;&gt;"","31","")</f>
        <v/>
      </c>
      <c r="AS1803" s="113">
        <f>IF($U1803&lt;&gt;"","FALSE","")</f>
        <v/>
      </c>
      <c r="AT1803" s="113">
        <f>IF($U1803&lt;&gt;"","TRUE","")</f>
        <v/>
      </c>
    </row>
    <row r="1804" ht="15" customHeight="1" thickBot="1">
      <c r="A1804" s="99">
        <f>IF($U1804&lt;&gt;"",'HPDB FDT-1'!$Q1812,"")</f>
        <v/>
      </c>
      <c r="B1804" s="99">
        <f>IF($U1804&lt;&gt;"",'HPDB FDT-1'!$R1812,"")</f>
        <v/>
      </c>
      <c r="C1804" s="99">
        <f>IF($U1804&lt;&gt;"",'HPDB FDT-1'!$S1812,"")</f>
        <v/>
      </c>
      <c r="D1804" s="115">
        <f>IF($U1804&lt;&gt;"",'HPDB FDT-1'!$T1812,"")</f>
        <v/>
      </c>
      <c r="E1804" s="99">
        <f>IF($U1804&lt;&gt;"","FTTH","")</f>
        <v/>
      </c>
      <c r="F1804" s="115">
        <f>IF($U1804&lt;&gt;"",'HPDB FDT-1'!$V1812,"")</f>
        <v/>
      </c>
      <c r="G1804" s="99">
        <f>IF($U1804&lt;&gt;"","General Retail","")</f>
        <v/>
      </c>
      <c r="H1804" s="99">
        <f>IF($U1804&lt;&gt;"",'CLUSTER FDT-1'!$A$2,"")</f>
        <v/>
      </c>
      <c r="J1804" s="99">
        <f>IF($U1804&lt;&gt;"",'CLUSTER FDT-1'!$A$2,"")</f>
        <v/>
      </c>
      <c r="K1804" s="99">
        <f>IF($U1804&lt;&gt;"",'CLUSTER FDT-1'!$A$2,"")</f>
        <v/>
      </c>
      <c r="L1804" s="99">
        <f>IF($U1804&lt;&gt;"",'HPDB FDT-1'!$AA1812,"")</f>
        <v/>
      </c>
      <c r="M1804" s="99">
        <f>IF($U1804&lt;&gt;"",'HPDB FDT-1'!$AB1812,"")</f>
        <v/>
      </c>
      <c r="N1804" s="113">
        <f>IF($U1804&lt;&gt;"",'HPDB FDT-1'!$AC1812,"")</f>
        <v/>
      </c>
      <c r="O1804" s="99">
        <f>IF('HPDB FDT-1'!$AD1812="","",'HPDB FDT-1'!$AD1812)</f>
        <v/>
      </c>
      <c r="T1804" s="99">
        <f>IF('HPDB FDT-1'!$AI1812="","",'HPDB FDT-1'!$AI1812)</f>
        <v/>
      </c>
      <c r="U1804" s="99">
        <f>IF('HPDB FDT-1'!$AJ1812="","",'HPDB FDT-1'!$AJ1812)</f>
        <v/>
      </c>
      <c r="V1804" s="113">
        <f>IF($U1804&lt;&gt;"","Single Dwelling Unit","")</f>
        <v/>
      </c>
      <c r="AB1804" s="113">
        <f>IF($U1804&lt;&gt;"","RFS","")</f>
        <v/>
      </c>
      <c r="AC1804" s="120">
        <f>IF($U1804&lt;&gt;"",'HPDB FDT-1'!$Q$3,"")</f>
        <v/>
      </c>
      <c r="AD1804" s="112">
        <f>IF($U1804&lt;&gt;"",'HPDB FDT-1'!$Q$4,"")</f>
        <v/>
      </c>
      <c r="AE1804" s="99">
        <f>IF($U1804&lt;&gt;"",'HPDB FDT-1'!$C$6,"")</f>
        <v/>
      </c>
      <c r="AF1804" s="120">
        <f>IF($U1804&lt;&gt;"",'HPDB FDT-1'!$AT1812,"")</f>
        <v/>
      </c>
      <c r="AG1804" s="100">
        <f>IF($A1804&lt;&gt;"",'CLUSTER FDT-1'!$H$2,"")</f>
        <v/>
      </c>
      <c r="AH1804" s="99">
        <f>IF('HPDB FDT-1'!$AV1812="","",'HPDB FDT-1'!$AV1812)</f>
        <v/>
      </c>
      <c r="AI1804" s="99">
        <f>IF('HPDB FDT-1'!$AW1812="","",'HPDB FDT-1'!$AW1812)</f>
        <v/>
      </c>
      <c r="AK1804" s="113">
        <f>IF($U1804&lt;&gt;"",'HPDB FDT-1'!$AX1812,"")</f>
        <v/>
      </c>
      <c r="AL1804" s="113">
        <f>IF($U1804&lt;&gt;"",'HPDB FDT-1'!$AY1812,"")</f>
        <v/>
      </c>
      <c r="AM1804" s="113">
        <f>IF($U1804&lt;&gt;"",'HPDB FDT-1'!$AZ1812,"")</f>
        <v/>
      </c>
      <c r="AN1804" s="113">
        <f>IF($U1804&lt;&gt;"",'HPDB FDT-1'!$BA1812,"")</f>
        <v/>
      </c>
      <c r="AO1804" s="113">
        <f>IF($U1804&lt;&gt;"",'HPDB FDT-1'!$BB1812,"")</f>
        <v/>
      </c>
      <c r="AP1804" s="113">
        <f>IF($U1804&lt;&gt;"","RFS","")</f>
        <v/>
      </c>
      <c r="AR1804" s="113">
        <f>IF($U1804&lt;&gt;"","31","")</f>
        <v/>
      </c>
      <c r="AS1804" s="113">
        <f>IF($U1804&lt;&gt;"","FALSE","")</f>
        <v/>
      </c>
      <c r="AT1804" s="113">
        <f>IF($U1804&lt;&gt;"","TRUE","")</f>
        <v/>
      </c>
    </row>
    <row r="1805" ht="15" customHeight="1" thickBot="1">
      <c r="A1805" s="99">
        <f>IF($U1805&lt;&gt;"",'HPDB FDT-1'!$Q1813,"")</f>
        <v/>
      </c>
      <c r="B1805" s="99">
        <f>IF($U1805&lt;&gt;"",'HPDB FDT-1'!$R1813,"")</f>
        <v/>
      </c>
      <c r="C1805" s="99">
        <f>IF($U1805&lt;&gt;"",'HPDB FDT-1'!$S1813,"")</f>
        <v/>
      </c>
      <c r="D1805" s="115">
        <f>IF($U1805&lt;&gt;"",'HPDB FDT-1'!$T1813,"")</f>
        <v/>
      </c>
      <c r="E1805" s="99">
        <f>IF($U1805&lt;&gt;"","FTTH","")</f>
        <v/>
      </c>
      <c r="F1805" s="115">
        <f>IF($U1805&lt;&gt;"",'HPDB FDT-1'!$V1813,"")</f>
        <v/>
      </c>
      <c r="G1805" s="99">
        <f>IF($U1805&lt;&gt;"","General Retail","")</f>
        <v/>
      </c>
      <c r="H1805" s="99">
        <f>IF($U1805&lt;&gt;"",'CLUSTER FDT-1'!$A$2,"")</f>
        <v/>
      </c>
      <c r="J1805" s="99">
        <f>IF($U1805&lt;&gt;"",'CLUSTER FDT-1'!$A$2,"")</f>
        <v/>
      </c>
      <c r="K1805" s="99">
        <f>IF($U1805&lt;&gt;"",'CLUSTER FDT-1'!$A$2,"")</f>
        <v/>
      </c>
      <c r="L1805" s="99">
        <f>IF($U1805&lt;&gt;"",'HPDB FDT-1'!$AA1813,"")</f>
        <v/>
      </c>
      <c r="M1805" s="99">
        <f>IF($U1805&lt;&gt;"",'HPDB FDT-1'!$AB1813,"")</f>
        <v/>
      </c>
      <c r="N1805" s="113">
        <f>IF($U1805&lt;&gt;"",'HPDB FDT-1'!$AC1813,"")</f>
        <v/>
      </c>
      <c r="O1805" s="99">
        <f>IF('HPDB FDT-1'!$AD1813="","",'HPDB FDT-1'!$AD1813)</f>
        <v/>
      </c>
      <c r="T1805" s="99">
        <f>IF('HPDB FDT-1'!$AI1813="","",'HPDB FDT-1'!$AI1813)</f>
        <v/>
      </c>
      <c r="U1805" s="99">
        <f>IF('HPDB FDT-1'!$AJ1813="","",'HPDB FDT-1'!$AJ1813)</f>
        <v/>
      </c>
      <c r="V1805" s="113">
        <f>IF($U1805&lt;&gt;"","Single Dwelling Unit","")</f>
        <v/>
      </c>
      <c r="AB1805" s="113">
        <f>IF($U1805&lt;&gt;"","RFS","")</f>
        <v/>
      </c>
      <c r="AC1805" s="120">
        <f>IF($U1805&lt;&gt;"",'HPDB FDT-1'!$Q$3,"")</f>
        <v/>
      </c>
      <c r="AD1805" s="112">
        <f>IF($U1805&lt;&gt;"",'HPDB FDT-1'!$Q$4,"")</f>
        <v/>
      </c>
      <c r="AE1805" s="99">
        <f>IF($U1805&lt;&gt;"",'HPDB FDT-1'!$C$6,"")</f>
        <v/>
      </c>
      <c r="AF1805" s="120">
        <f>IF($U1805&lt;&gt;"",'HPDB FDT-1'!$AT1813,"")</f>
        <v/>
      </c>
      <c r="AG1805" s="100">
        <f>IF($A1805&lt;&gt;"",'CLUSTER FDT-1'!$H$2,"")</f>
        <v/>
      </c>
      <c r="AH1805" s="99">
        <f>IF('HPDB FDT-1'!$AV1813="","",'HPDB FDT-1'!$AV1813)</f>
        <v/>
      </c>
      <c r="AI1805" s="99">
        <f>IF('HPDB FDT-1'!$AW1813="","",'HPDB FDT-1'!$AW1813)</f>
        <v/>
      </c>
      <c r="AK1805" s="113">
        <f>IF($U1805&lt;&gt;"",'HPDB FDT-1'!$AX1813,"")</f>
        <v/>
      </c>
      <c r="AL1805" s="113">
        <f>IF($U1805&lt;&gt;"",'HPDB FDT-1'!$AY1813,"")</f>
        <v/>
      </c>
      <c r="AM1805" s="113">
        <f>IF($U1805&lt;&gt;"",'HPDB FDT-1'!$AZ1813,"")</f>
        <v/>
      </c>
      <c r="AN1805" s="113">
        <f>IF($U1805&lt;&gt;"",'HPDB FDT-1'!$BA1813,"")</f>
        <v/>
      </c>
      <c r="AO1805" s="113">
        <f>IF($U1805&lt;&gt;"",'HPDB FDT-1'!$BB1813,"")</f>
        <v/>
      </c>
      <c r="AP1805" s="113">
        <f>IF($U1805&lt;&gt;"","RFS","")</f>
        <v/>
      </c>
      <c r="AR1805" s="113">
        <f>IF($U1805&lt;&gt;"","31","")</f>
        <v/>
      </c>
      <c r="AS1805" s="113">
        <f>IF($U1805&lt;&gt;"","FALSE","")</f>
        <v/>
      </c>
      <c r="AT1805" s="113">
        <f>IF($U1805&lt;&gt;"","TRUE","")</f>
        <v/>
      </c>
    </row>
    <row r="1806" ht="15" customHeight="1" thickBot="1">
      <c r="A1806" s="99">
        <f>IF($U1806&lt;&gt;"",'HPDB FDT-1'!$Q1814,"")</f>
        <v/>
      </c>
      <c r="B1806" s="99">
        <f>IF($U1806&lt;&gt;"",'HPDB FDT-1'!$R1814,"")</f>
        <v/>
      </c>
      <c r="C1806" s="99">
        <f>IF($U1806&lt;&gt;"",'HPDB FDT-1'!$S1814,"")</f>
        <v/>
      </c>
      <c r="D1806" s="115">
        <f>IF($U1806&lt;&gt;"",'HPDB FDT-1'!$T1814,"")</f>
        <v/>
      </c>
      <c r="E1806" s="99">
        <f>IF($U1806&lt;&gt;"","FTTH","")</f>
        <v/>
      </c>
      <c r="F1806" s="115">
        <f>IF($U1806&lt;&gt;"",'HPDB FDT-1'!$V1814,"")</f>
        <v/>
      </c>
      <c r="G1806" s="99">
        <f>IF($U1806&lt;&gt;"","General Retail","")</f>
        <v/>
      </c>
      <c r="H1806" s="99">
        <f>IF($U1806&lt;&gt;"",'CLUSTER FDT-1'!$A$2,"")</f>
        <v/>
      </c>
      <c r="J1806" s="99">
        <f>IF($U1806&lt;&gt;"",'CLUSTER FDT-1'!$A$2,"")</f>
        <v/>
      </c>
      <c r="K1806" s="99">
        <f>IF($U1806&lt;&gt;"",'CLUSTER FDT-1'!$A$2,"")</f>
        <v/>
      </c>
      <c r="L1806" s="99">
        <f>IF($U1806&lt;&gt;"",'HPDB FDT-1'!$AA1814,"")</f>
        <v/>
      </c>
      <c r="M1806" s="99">
        <f>IF($U1806&lt;&gt;"",'HPDB FDT-1'!$AB1814,"")</f>
        <v/>
      </c>
      <c r="N1806" s="113">
        <f>IF($U1806&lt;&gt;"",'HPDB FDT-1'!$AC1814,"")</f>
        <v/>
      </c>
      <c r="O1806" s="99">
        <f>IF('HPDB FDT-1'!$AD1814="","",'HPDB FDT-1'!$AD1814)</f>
        <v/>
      </c>
      <c r="T1806" s="99">
        <f>IF('HPDB FDT-1'!$AI1814="","",'HPDB FDT-1'!$AI1814)</f>
        <v/>
      </c>
      <c r="U1806" s="99">
        <f>IF('HPDB FDT-1'!$AJ1814="","",'HPDB FDT-1'!$AJ1814)</f>
        <v/>
      </c>
      <c r="V1806" s="113">
        <f>IF($U1806&lt;&gt;"","Single Dwelling Unit","")</f>
        <v/>
      </c>
      <c r="AB1806" s="113">
        <f>IF($U1806&lt;&gt;"","RFS","")</f>
        <v/>
      </c>
      <c r="AC1806" s="120">
        <f>IF($U1806&lt;&gt;"",'HPDB FDT-1'!$Q$3,"")</f>
        <v/>
      </c>
      <c r="AD1806" s="112">
        <f>IF($U1806&lt;&gt;"",'HPDB FDT-1'!$Q$4,"")</f>
        <v/>
      </c>
      <c r="AE1806" s="99">
        <f>IF($U1806&lt;&gt;"",'HPDB FDT-1'!$C$6,"")</f>
        <v/>
      </c>
      <c r="AF1806" s="120">
        <f>IF($U1806&lt;&gt;"",'HPDB FDT-1'!$AT1814,"")</f>
        <v/>
      </c>
      <c r="AG1806" s="100">
        <f>IF($A1806&lt;&gt;"",'CLUSTER FDT-1'!$H$2,"")</f>
        <v/>
      </c>
      <c r="AH1806" s="99">
        <f>IF('HPDB FDT-1'!$AV1814="","",'HPDB FDT-1'!$AV1814)</f>
        <v/>
      </c>
      <c r="AI1806" s="99">
        <f>IF('HPDB FDT-1'!$AW1814="","",'HPDB FDT-1'!$AW1814)</f>
        <v/>
      </c>
      <c r="AK1806" s="113">
        <f>IF($U1806&lt;&gt;"",'HPDB FDT-1'!$AX1814,"")</f>
        <v/>
      </c>
      <c r="AL1806" s="113">
        <f>IF($U1806&lt;&gt;"",'HPDB FDT-1'!$AY1814,"")</f>
        <v/>
      </c>
      <c r="AM1806" s="113">
        <f>IF($U1806&lt;&gt;"",'HPDB FDT-1'!$AZ1814,"")</f>
        <v/>
      </c>
      <c r="AN1806" s="113">
        <f>IF($U1806&lt;&gt;"",'HPDB FDT-1'!$BA1814,"")</f>
        <v/>
      </c>
      <c r="AO1806" s="113">
        <f>IF($U1806&lt;&gt;"",'HPDB FDT-1'!$BB1814,"")</f>
        <v/>
      </c>
      <c r="AP1806" s="113">
        <f>IF($U1806&lt;&gt;"","RFS","")</f>
        <v/>
      </c>
      <c r="AR1806" s="113">
        <f>IF($U1806&lt;&gt;"","31","")</f>
        <v/>
      </c>
      <c r="AS1806" s="113">
        <f>IF($U1806&lt;&gt;"","FALSE","")</f>
        <v/>
      </c>
      <c r="AT1806" s="113">
        <f>IF($U1806&lt;&gt;"","TRUE","")</f>
        <v/>
      </c>
    </row>
    <row r="1807" ht="15" customHeight="1" thickBot="1">
      <c r="A1807" s="99">
        <f>IF($U1807&lt;&gt;"",'HPDB FDT-1'!$Q1815,"")</f>
        <v/>
      </c>
      <c r="B1807" s="99">
        <f>IF($U1807&lt;&gt;"",'HPDB FDT-1'!$R1815,"")</f>
        <v/>
      </c>
      <c r="C1807" s="99">
        <f>IF($U1807&lt;&gt;"",'HPDB FDT-1'!$S1815,"")</f>
        <v/>
      </c>
      <c r="D1807" s="115">
        <f>IF($U1807&lt;&gt;"",'HPDB FDT-1'!$T1815,"")</f>
        <v/>
      </c>
      <c r="E1807" s="99">
        <f>IF($U1807&lt;&gt;"","FTTH","")</f>
        <v/>
      </c>
      <c r="F1807" s="115">
        <f>IF($U1807&lt;&gt;"",'HPDB FDT-1'!$V1815,"")</f>
        <v/>
      </c>
      <c r="G1807" s="99">
        <f>IF($U1807&lt;&gt;"","General Retail","")</f>
        <v/>
      </c>
      <c r="H1807" s="99">
        <f>IF($U1807&lt;&gt;"",'CLUSTER FDT-1'!$A$2,"")</f>
        <v/>
      </c>
      <c r="J1807" s="99">
        <f>IF($U1807&lt;&gt;"",'CLUSTER FDT-1'!$A$2,"")</f>
        <v/>
      </c>
      <c r="K1807" s="99">
        <f>IF($U1807&lt;&gt;"",'CLUSTER FDT-1'!$A$2,"")</f>
        <v/>
      </c>
      <c r="L1807" s="99">
        <f>IF($U1807&lt;&gt;"",'HPDB FDT-1'!$AA1815,"")</f>
        <v/>
      </c>
      <c r="M1807" s="99">
        <f>IF($U1807&lt;&gt;"",'HPDB FDT-1'!$AB1815,"")</f>
        <v/>
      </c>
      <c r="N1807" s="113">
        <f>IF($U1807&lt;&gt;"",'HPDB FDT-1'!$AC1815,"")</f>
        <v/>
      </c>
      <c r="O1807" s="99">
        <f>IF('HPDB FDT-1'!$AD1815="","",'HPDB FDT-1'!$AD1815)</f>
        <v/>
      </c>
      <c r="T1807" s="99">
        <f>IF('HPDB FDT-1'!$AI1815="","",'HPDB FDT-1'!$AI1815)</f>
        <v/>
      </c>
      <c r="U1807" s="99">
        <f>IF('HPDB FDT-1'!$AJ1815="","",'HPDB FDT-1'!$AJ1815)</f>
        <v/>
      </c>
      <c r="V1807" s="113">
        <f>IF($U1807&lt;&gt;"","Single Dwelling Unit","")</f>
        <v/>
      </c>
      <c r="AB1807" s="113">
        <f>IF($U1807&lt;&gt;"","RFS","")</f>
        <v/>
      </c>
      <c r="AC1807" s="120">
        <f>IF($U1807&lt;&gt;"",'HPDB FDT-1'!$Q$3,"")</f>
        <v/>
      </c>
      <c r="AD1807" s="112">
        <f>IF($U1807&lt;&gt;"",'HPDB FDT-1'!$Q$4,"")</f>
        <v/>
      </c>
      <c r="AE1807" s="99">
        <f>IF($U1807&lt;&gt;"",'HPDB FDT-1'!$C$6,"")</f>
        <v/>
      </c>
      <c r="AF1807" s="120">
        <f>IF($U1807&lt;&gt;"",'HPDB FDT-1'!$AT1815,"")</f>
        <v/>
      </c>
      <c r="AG1807" s="100">
        <f>IF($A1807&lt;&gt;"",'CLUSTER FDT-1'!$H$2,"")</f>
        <v/>
      </c>
      <c r="AH1807" s="99">
        <f>IF('HPDB FDT-1'!$AV1815="","",'HPDB FDT-1'!$AV1815)</f>
        <v/>
      </c>
      <c r="AI1807" s="99">
        <f>IF('HPDB FDT-1'!$AW1815="","",'HPDB FDT-1'!$AW1815)</f>
        <v/>
      </c>
      <c r="AK1807" s="113">
        <f>IF($U1807&lt;&gt;"",'HPDB FDT-1'!$AX1815,"")</f>
        <v/>
      </c>
      <c r="AL1807" s="113">
        <f>IF($U1807&lt;&gt;"",'HPDB FDT-1'!$AY1815,"")</f>
        <v/>
      </c>
      <c r="AM1807" s="113">
        <f>IF($U1807&lt;&gt;"",'HPDB FDT-1'!$AZ1815,"")</f>
        <v/>
      </c>
      <c r="AN1807" s="113">
        <f>IF($U1807&lt;&gt;"",'HPDB FDT-1'!$BA1815,"")</f>
        <v/>
      </c>
      <c r="AO1807" s="113">
        <f>IF($U1807&lt;&gt;"",'HPDB FDT-1'!$BB1815,"")</f>
        <v/>
      </c>
      <c r="AP1807" s="113">
        <f>IF($U1807&lt;&gt;"","RFS","")</f>
        <v/>
      </c>
      <c r="AR1807" s="113">
        <f>IF($U1807&lt;&gt;"","31","")</f>
        <v/>
      </c>
      <c r="AS1807" s="113">
        <f>IF($U1807&lt;&gt;"","FALSE","")</f>
        <v/>
      </c>
      <c r="AT1807" s="113">
        <f>IF($U1807&lt;&gt;"","TRUE","")</f>
        <v/>
      </c>
    </row>
    <row r="1808" ht="15" customHeight="1" thickBot="1">
      <c r="A1808" s="99">
        <f>IF($U1808&lt;&gt;"",'HPDB FDT-1'!$Q1816,"")</f>
        <v/>
      </c>
      <c r="B1808" s="99">
        <f>IF($U1808&lt;&gt;"",'HPDB FDT-1'!$R1816,"")</f>
        <v/>
      </c>
      <c r="C1808" s="99">
        <f>IF($U1808&lt;&gt;"",'HPDB FDT-1'!$S1816,"")</f>
        <v/>
      </c>
      <c r="D1808" s="115">
        <f>IF($U1808&lt;&gt;"",'HPDB FDT-1'!$T1816,"")</f>
        <v/>
      </c>
      <c r="E1808" s="99">
        <f>IF($U1808&lt;&gt;"","FTTH","")</f>
        <v/>
      </c>
      <c r="F1808" s="115">
        <f>IF($U1808&lt;&gt;"",'HPDB FDT-1'!$V1816,"")</f>
        <v/>
      </c>
      <c r="G1808" s="99">
        <f>IF($U1808&lt;&gt;"","General Retail","")</f>
        <v/>
      </c>
      <c r="H1808" s="99">
        <f>IF($U1808&lt;&gt;"",'CLUSTER FDT-1'!$A$2,"")</f>
        <v/>
      </c>
      <c r="J1808" s="99">
        <f>IF($U1808&lt;&gt;"",'CLUSTER FDT-1'!$A$2,"")</f>
        <v/>
      </c>
      <c r="K1808" s="99">
        <f>IF($U1808&lt;&gt;"",'CLUSTER FDT-1'!$A$2,"")</f>
        <v/>
      </c>
      <c r="L1808" s="99">
        <f>IF($U1808&lt;&gt;"",'HPDB FDT-1'!$AA1816,"")</f>
        <v/>
      </c>
      <c r="M1808" s="99">
        <f>IF($U1808&lt;&gt;"",'HPDB FDT-1'!$AB1816,"")</f>
        <v/>
      </c>
      <c r="N1808" s="113">
        <f>IF($U1808&lt;&gt;"",'HPDB FDT-1'!$AC1816,"")</f>
        <v/>
      </c>
      <c r="O1808" s="99">
        <f>IF('HPDB FDT-1'!$AD1816="","",'HPDB FDT-1'!$AD1816)</f>
        <v/>
      </c>
      <c r="T1808" s="99">
        <f>IF('HPDB FDT-1'!$AI1816="","",'HPDB FDT-1'!$AI1816)</f>
        <v/>
      </c>
      <c r="U1808" s="99">
        <f>IF('HPDB FDT-1'!$AJ1816="","",'HPDB FDT-1'!$AJ1816)</f>
        <v/>
      </c>
      <c r="V1808" s="113">
        <f>IF($U1808&lt;&gt;"","Single Dwelling Unit","")</f>
        <v/>
      </c>
      <c r="AB1808" s="113">
        <f>IF($U1808&lt;&gt;"","RFS","")</f>
        <v/>
      </c>
      <c r="AC1808" s="120">
        <f>IF($U1808&lt;&gt;"",'HPDB FDT-1'!$Q$3,"")</f>
        <v/>
      </c>
      <c r="AD1808" s="112">
        <f>IF($U1808&lt;&gt;"",'HPDB FDT-1'!$Q$4,"")</f>
        <v/>
      </c>
      <c r="AE1808" s="99">
        <f>IF($U1808&lt;&gt;"",'HPDB FDT-1'!$C$6,"")</f>
        <v/>
      </c>
      <c r="AF1808" s="120">
        <f>IF($U1808&lt;&gt;"",'HPDB FDT-1'!$AT1816,"")</f>
        <v/>
      </c>
      <c r="AG1808" s="100">
        <f>IF($A1808&lt;&gt;"",'CLUSTER FDT-1'!$H$2,"")</f>
        <v/>
      </c>
      <c r="AH1808" s="99">
        <f>IF('HPDB FDT-1'!$AV1816="","",'HPDB FDT-1'!$AV1816)</f>
        <v/>
      </c>
      <c r="AI1808" s="99">
        <f>IF('HPDB FDT-1'!$AW1816="","",'HPDB FDT-1'!$AW1816)</f>
        <v/>
      </c>
      <c r="AK1808" s="113">
        <f>IF($U1808&lt;&gt;"",'HPDB FDT-1'!$AX1816,"")</f>
        <v/>
      </c>
      <c r="AL1808" s="113">
        <f>IF($U1808&lt;&gt;"",'HPDB FDT-1'!$AY1816,"")</f>
        <v/>
      </c>
      <c r="AM1808" s="113">
        <f>IF($U1808&lt;&gt;"",'HPDB FDT-1'!$AZ1816,"")</f>
        <v/>
      </c>
      <c r="AN1808" s="113">
        <f>IF($U1808&lt;&gt;"",'HPDB FDT-1'!$BA1816,"")</f>
        <v/>
      </c>
      <c r="AO1808" s="113">
        <f>IF($U1808&lt;&gt;"",'HPDB FDT-1'!$BB1816,"")</f>
        <v/>
      </c>
      <c r="AP1808" s="113">
        <f>IF($U1808&lt;&gt;"","RFS","")</f>
        <v/>
      </c>
      <c r="AR1808" s="113">
        <f>IF($U1808&lt;&gt;"","31","")</f>
        <v/>
      </c>
      <c r="AS1808" s="113">
        <f>IF($U1808&lt;&gt;"","FALSE","")</f>
        <v/>
      </c>
      <c r="AT1808" s="113">
        <f>IF($U1808&lt;&gt;"","TRUE","")</f>
        <v/>
      </c>
    </row>
    <row r="1809" ht="15" customHeight="1" thickBot="1">
      <c r="A1809" s="99">
        <f>IF($U1809&lt;&gt;"",'HPDB FDT-1'!$Q1817,"")</f>
        <v/>
      </c>
      <c r="B1809" s="99">
        <f>IF($U1809&lt;&gt;"",'HPDB FDT-1'!$R1817,"")</f>
        <v/>
      </c>
      <c r="C1809" s="99">
        <f>IF($U1809&lt;&gt;"",'HPDB FDT-1'!$S1817,"")</f>
        <v/>
      </c>
      <c r="D1809" s="115">
        <f>IF($U1809&lt;&gt;"",'HPDB FDT-1'!$T1817,"")</f>
        <v/>
      </c>
      <c r="E1809" s="99">
        <f>IF($U1809&lt;&gt;"","FTTH","")</f>
        <v/>
      </c>
      <c r="F1809" s="115">
        <f>IF($U1809&lt;&gt;"",'HPDB FDT-1'!$V1817,"")</f>
        <v/>
      </c>
      <c r="G1809" s="99">
        <f>IF($U1809&lt;&gt;"","General Retail","")</f>
        <v/>
      </c>
      <c r="H1809" s="99">
        <f>IF($U1809&lt;&gt;"",'CLUSTER FDT-1'!$A$2,"")</f>
        <v/>
      </c>
      <c r="J1809" s="99">
        <f>IF($U1809&lt;&gt;"",'CLUSTER FDT-1'!$A$2,"")</f>
        <v/>
      </c>
      <c r="K1809" s="99">
        <f>IF($U1809&lt;&gt;"",'CLUSTER FDT-1'!$A$2,"")</f>
        <v/>
      </c>
      <c r="L1809" s="99">
        <f>IF($U1809&lt;&gt;"",'HPDB FDT-1'!$AA1817,"")</f>
        <v/>
      </c>
      <c r="M1809" s="99">
        <f>IF($U1809&lt;&gt;"",'HPDB FDT-1'!$AB1817,"")</f>
        <v/>
      </c>
      <c r="N1809" s="113">
        <f>IF($U1809&lt;&gt;"",'HPDB FDT-1'!$AC1817,"")</f>
        <v/>
      </c>
      <c r="O1809" s="99">
        <f>IF('HPDB FDT-1'!$AD1817="","",'HPDB FDT-1'!$AD1817)</f>
        <v/>
      </c>
      <c r="T1809" s="99">
        <f>IF('HPDB FDT-1'!$AI1817="","",'HPDB FDT-1'!$AI1817)</f>
        <v/>
      </c>
      <c r="U1809" s="99">
        <f>IF('HPDB FDT-1'!$AJ1817="","",'HPDB FDT-1'!$AJ1817)</f>
        <v/>
      </c>
      <c r="V1809" s="113">
        <f>IF($U1809&lt;&gt;"","Single Dwelling Unit","")</f>
        <v/>
      </c>
      <c r="AB1809" s="113">
        <f>IF($U1809&lt;&gt;"","RFS","")</f>
        <v/>
      </c>
      <c r="AC1809" s="120">
        <f>IF($U1809&lt;&gt;"",'HPDB FDT-1'!$Q$3,"")</f>
        <v/>
      </c>
      <c r="AD1809" s="112">
        <f>IF($U1809&lt;&gt;"",'HPDB FDT-1'!$Q$4,"")</f>
        <v/>
      </c>
      <c r="AE1809" s="99">
        <f>IF($U1809&lt;&gt;"",'HPDB FDT-1'!$C$6,"")</f>
        <v/>
      </c>
      <c r="AF1809" s="120">
        <f>IF($U1809&lt;&gt;"",'HPDB FDT-1'!$AT1817,"")</f>
        <v/>
      </c>
      <c r="AG1809" s="100">
        <f>IF($A1809&lt;&gt;"",'CLUSTER FDT-1'!$H$2,"")</f>
        <v/>
      </c>
      <c r="AH1809" s="99">
        <f>IF('HPDB FDT-1'!$AV1817="","",'HPDB FDT-1'!$AV1817)</f>
        <v/>
      </c>
      <c r="AI1809" s="99">
        <f>IF('HPDB FDT-1'!$AW1817="","",'HPDB FDT-1'!$AW1817)</f>
        <v/>
      </c>
      <c r="AK1809" s="113">
        <f>IF($U1809&lt;&gt;"",'HPDB FDT-1'!$AX1817,"")</f>
        <v/>
      </c>
      <c r="AL1809" s="113">
        <f>IF($U1809&lt;&gt;"",'HPDB FDT-1'!$AY1817,"")</f>
        <v/>
      </c>
      <c r="AM1809" s="113">
        <f>IF($U1809&lt;&gt;"",'HPDB FDT-1'!$AZ1817,"")</f>
        <v/>
      </c>
      <c r="AN1809" s="113">
        <f>IF($U1809&lt;&gt;"",'HPDB FDT-1'!$BA1817,"")</f>
        <v/>
      </c>
      <c r="AO1809" s="113">
        <f>IF($U1809&lt;&gt;"",'HPDB FDT-1'!$BB1817,"")</f>
        <v/>
      </c>
      <c r="AP1809" s="113">
        <f>IF($U1809&lt;&gt;"","RFS","")</f>
        <v/>
      </c>
      <c r="AR1809" s="113">
        <f>IF($U1809&lt;&gt;"","31","")</f>
        <v/>
      </c>
      <c r="AS1809" s="113">
        <f>IF($U1809&lt;&gt;"","FALSE","")</f>
        <v/>
      </c>
      <c r="AT1809" s="113">
        <f>IF($U1809&lt;&gt;"","TRUE","")</f>
        <v/>
      </c>
    </row>
    <row r="1810" ht="15" customHeight="1" thickBot="1">
      <c r="A1810" s="99">
        <f>IF($U1810&lt;&gt;"",'HPDB FDT-1'!$Q1818,"")</f>
        <v/>
      </c>
      <c r="B1810" s="99">
        <f>IF($U1810&lt;&gt;"",'HPDB FDT-1'!$R1818,"")</f>
        <v/>
      </c>
      <c r="C1810" s="99">
        <f>IF($U1810&lt;&gt;"",'HPDB FDT-1'!$S1818,"")</f>
        <v/>
      </c>
      <c r="D1810" s="115">
        <f>IF($U1810&lt;&gt;"",'HPDB FDT-1'!$T1818,"")</f>
        <v/>
      </c>
      <c r="E1810" s="99">
        <f>IF($U1810&lt;&gt;"","FTTH","")</f>
        <v/>
      </c>
      <c r="F1810" s="115">
        <f>IF($U1810&lt;&gt;"",'HPDB FDT-1'!$V1818,"")</f>
        <v/>
      </c>
      <c r="G1810" s="99">
        <f>IF($U1810&lt;&gt;"","General Retail","")</f>
        <v/>
      </c>
      <c r="H1810" s="99">
        <f>IF($U1810&lt;&gt;"",'CLUSTER FDT-1'!$A$2,"")</f>
        <v/>
      </c>
      <c r="J1810" s="99">
        <f>IF($U1810&lt;&gt;"",'CLUSTER FDT-1'!$A$2,"")</f>
        <v/>
      </c>
      <c r="K1810" s="99">
        <f>IF($U1810&lt;&gt;"",'CLUSTER FDT-1'!$A$2,"")</f>
        <v/>
      </c>
      <c r="L1810" s="99">
        <f>IF($U1810&lt;&gt;"",'HPDB FDT-1'!$AA1818,"")</f>
        <v/>
      </c>
      <c r="M1810" s="99">
        <f>IF($U1810&lt;&gt;"",'HPDB FDT-1'!$AB1818,"")</f>
        <v/>
      </c>
      <c r="N1810" s="113">
        <f>IF($U1810&lt;&gt;"",'HPDB FDT-1'!$AC1818,"")</f>
        <v/>
      </c>
      <c r="O1810" s="99">
        <f>IF('HPDB FDT-1'!$AD1818="","",'HPDB FDT-1'!$AD1818)</f>
        <v/>
      </c>
      <c r="T1810" s="99">
        <f>IF('HPDB FDT-1'!$AI1818="","",'HPDB FDT-1'!$AI1818)</f>
        <v/>
      </c>
      <c r="U1810" s="99">
        <f>IF('HPDB FDT-1'!$AJ1818="","",'HPDB FDT-1'!$AJ1818)</f>
        <v/>
      </c>
      <c r="V1810" s="113">
        <f>IF($U1810&lt;&gt;"","Single Dwelling Unit","")</f>
        <v/>
      </c>
      <c r="AB1810" s="113">
        <f>IF($U1810&lt;&gt;"","RFS","")</f>
        <v/>
      </c>
      <c r="AC1810" s="120">
        <f>IF($U1810&lt;&gt;"",'HPDB FDT-1'!$Q$3,"")</f>
        <v/>
      </c>
      <c r="AD1810" s="112">
        <f>IF($U1810&lt;&gt;"",'HPDB FDT-1'!$Q$4,"")</f>
        <v/>
      </c>
      <c r="AE1810" s="99">
        <f>IF($U1810&lt;&gt;"",'HPDB FDT-1'!$C$6,"")</f>
        <v/>
      </c>
      <c r="AF1810" s="120">
        <f>IF($U1810&lt;&gt;"",'HPDB FDT-1'!$AT1818,"")</f>
        <v/>
      </c>
      <c r="AG1810" s="100">
        <f>IF($A1810&lt;&gt;"",'CLUSTER FDT-1'!$H$2,"")</f>
        <v/>
      </c>
      <c r="AH1810" s="99">
        <f>IF('HPDB FDT-1'!$AV1818="","",'HPDB FDT-1'!$AV1818)</f>
        <v/>
      </c>
      <c r="AI1810" s="99">
        <f>IF('HPDB FDT-1'!$AW1818="","",'HPDB FDT-1'!$AW1818)</f>
        <v/>
      </c>
      <c r="AK1810" s="113">
        <f>IF($U1810&lt;&gt;"",'HPDB FDT-1'!$AX1818,"")</f>
        <v/>
      </c>
      <c r="AL1810" s="113">
        <f>IF($U1810&lt;&gt;"",'HPDB FDT-1'!$AY1818,"")</f>
        <v/>
      </c>
      <c r="AM1810" s="113">
        <f>IF($U1810&lt;&gt;"",'HPDB FDT-1'!$AZ1818,"")</f>
        <v/>
      </c>
      <c r="AN1810" s="113">
        <f>IF($U1810&lt;&gt;"",'HPDB FDT-1'!$BA1818,"")</f>
        <v/>
      </c>
      <c r="AO1810" s="113">
        <f>IF($U1810&lt;&gt;"",'HPDB FDT-1'!$BB1818,"")</f>
        <v/>
      </c>
      <c r="AP1810" s="113">
        <f>IF($U1810&lt;&gt;"","RFS","")</f>
        <v/>
      </c>
      <c r="AR1810" s="113">
        <f>IF($U1810&lt;&gt;"","31","")</f>
        <v/>
      </c>
      <c r="AS1810" s="113">
        <f>IF($U1810&lt;&gt;"","FALSE","")</f>
        <v/>
      </c>
      <c r="AT1810" s="113">
        <f>IF($U1810&lt;&gt;"","TRUE","")</f>
        <v/>
      </c>
    </row>
    <row r="1811" ht="15" customHeight="1" thickBot="1">
      <c r="A1811" s="99">
        <f>IF($U1811&lt;&gt;"",'HPDB FDT-1'!$Q1819,"")</f>
        <v/>
      </c>
      <c r="B1811" s="99">
        <f>IF($U1811&lt;&gt;"",'HPDB FDT-1'!$R1819,"")</f>
        <v/>
      </c>
      <c r="C1811" s="99">
        <f>IF($U1811&lt;&gt;"",'HPDB FDT-1'!$S1819,"")</f>
        <v/>
      </c>
      <c r="D1811" s="115">
        <f>IF($U1811&lt;&gt;"",'HPDB FDT-1'!$T1819,"")</f>
        <v/>
      </c>
      <c r="E1811" s="99">
        <f>IF($U1811&lt;&gt;"","FTTH","")</f>
        <v/>
      </c>
      <c r="F1811" s="115">
        <f>IF($U1811&lt;&gt;"",'HPDB FDT-1'!$V1819,"")</f>
        <v/>
      </c>
      <c r="G1811" s="99">
        <f>IF($U1811&lt;&gt;"","General Retail","")</f>
        <v/>
      </c>
      <c r="H1811" s="99">
        <f>IF($U1811&lt;&gt;"",'CLUSTER FDT-1'!$A$2,"")</f>
        <v/>
      </c>
      <c r="J1811" s="99">
        <f>IF($U1811&lt;&gt;"",'CLUSTER FDT-1'!$A$2,"")</f>
        <v/>
      </c>
      <c r="K1811" s="99">
        <f>IF($U1811&lt;&gt;"",'CLUSTER FDT-1'!$A$2,"")</f>
        <v/>
      </c>
      <c r="L1811" s="99">
        <f>IF($U1811&lt;&gt;"",'HPDB FDT-1'!$AA1819,"")</f>
        <v/>
      </c>
      <c r="M1811" s="99">
        <f>IF($U1811&lt;&gt;"",'HPDB FDT-1'!$AB1819,"")</f>
        <v/>
      </c>
      <c r="N1811" s="113">
        <f>IF($U1811&lt;&gt;"",'HPDB FDT-1'!$AC1819,"")</f>
        <v/>
      </c>
      <c r="O1811" s="99">
        <f>IF('HPDB FDT-1'!$AD1819="","",'HPDB FDT-1'!$AD1819)</f>
        <v/>
      </c>
      <c r="T1811" s="99">
        <f>IF('HPDB FDT-1'!$AI1819="","",'HPDB FDT-1'!$AI1819)</f>
        <v/>
      </c>
      <c r="U1811" s="99">
        <f>IF('HPDB FDT-1'!$AJ1819="","",'HPDB FDT-1'!$AJ1819)</f>
        <v/>
      </c>
      <c r="V1811" s="113">
        <f>IF($U1811&lt;&gt;"","Single Dwelling Unit","")</f>
        <v/>
      </c>
      <c r="AB1811" s="113">
        <f>IF($U1811&lt;&gt;"","RFS","")</f>
        <v/>
      </c>
      <c r="AC1811" s="120">
        <f>IF($U1811&lt;&gt;"",'HPDB FDT-1'!$Q$3,"")</f>
        <v/>
      </c>
      <c r="AD1811" s="112">
        <f>IF($U1811&lt;&gt;"",'HPDB FDT-1'!$Q$4,"")</f>
        <v/>
      </c>
      <c r="AE1811" s="99">
        <f>IF($U1811&lt;&gt;"",'HPDB FDT-1'!$C$6,"")</f>
        <v/>
      </c>
      <c r="AF1811" s="120">
        <f>IF($U1811&lt;&gt;"",'HPDB FDT-1'!$AT1819,"")</f>
        <v/>
      </c>
      <c r="AG1811" s="100">
        <f>IF($A1811&lt;&gt;"",'CLUSTER FDT-1'!$H$2,"")</f>
        <v/>
      </c>
      <c r="AH1811" s="99">
        <f>IF('HPDB FDT-1'!$AV1819="","",'HPDB FDT-1'!$AV1819)</f>
        <v/>
      </c>
      <c r="AI1811" s="99">
        <f>IF('HPDB FDT-1'!$AW1819="","",'HPDB FDT-1'!$AW1819)</f>
        <v/>
      </c>
      <c r="AK1811" s="113">
        <f>IF($U1811&lt;&gt;"",'HPDB FDT-1'!$AX1819,"")</f>
        <v/>
      </c>
      <c r="AL1811" s="113">
        <f>IF($U1811&lt;&gt;"",'HPDB FDT-1'!$AY1819,"")</f>
        <v/>
      </c>
      <c r="AM1811" s="113">
        <f>IF($U1811&lt;&gt;"",'HPDB FDT-1'!$AZ1819,"")</f>
        <v/>
      </c>
      <c r="AN1811" s="113">
        <f>IF($U1811&lt;&gt;"",'HPDB FDT-1'!$BA1819,"")</f>
        <v/>
      </c>
      <c r="AO1811" s="113">
        <f>IF($U1811&lt;&gt;"",'HPDB FDT-1'!$BB1819,"")</f>
        <v/>
      </c>
      <c r="AP1811" s="113">
        <f>IF($U1811&lt;&gt;"","RFS","")</f>
        <v/>
      </c>
      <c r="AR1811" s="113">
        <f>IF($U1811&lt;&gt;"","31","")</f>
        <v/>
      </c>
      <c r="AS1811" s="113">
        <f>IF($U1811&lt;&gt;"","FALSE","")</f>
        <v/>
      </c>
      <c r="AT1811" s="113">
        <f>IF($U1811&lt;&gt;"","TRUE","")</f>
        <v/>
      </c>
    </row>
    <row r="1812" ht="15" customHeight="1" thickBot="1">
      <c r="A1812" s="99">
        <f>IF($U1812&lt;&gt;"",'HPDB FDT-1'!$Q1820,"")</f>
        <v/>
      </c>
      <c r="B1812" s="99">
        <f>IF($U1812&lt;&gt;"",'HPDB FDT-1'!$R1820,"")</f>
        <v/>
      </c>
      <c r="C1812" s="99">
        <f>IF($U1812&lt;&gt;"",'HPDB FDT-1'!$S1820,"")</f>
        <v/>
      </c>
      <c r="D1812" s="115">
        <f>IF($U1812&lt;&gt;"",'HPDB FDT-1'!$T1820,"")</f>
        <v/>
      </c>
      <c r="E1812" s="99">
        <f>IF($U1812&lt;&gt;"","FTTH","")</f>
        <v/>
      </c>
      <c r="F1812" s="115">
        <f>IF($U1812&lt;&gt;"",'HPDB FDT-1'!$V1820,"")</f>
        <v/>
      </c>
      <c r="G1812" s="99">
        <f>IF($U1812&lt;&gt;"","General Retail","")</f>
        <v/>
      </c>
      <c r="H1812" s="99">
        <f>IF($U1812&lt;&gt;"",'CLUSTER FDT-1'!$A$2,"")</f>
        <v/>
      </c>
      <c r="J1812" s="99">
        <f>IF($U1812&lt;&gt;"",'CLUSTER FDT-1'!$A$2,"")</f>
        <v/>
      </c>
      <c r="K1812" s="99">
        <f>IF($U1812&lt;&gt;"",'CLUSTER FDT-1'!$A$2,"")</f>
        <v/>
      </c>
      <c r="L1812" s="99">
        <f>IF($U1812&lt;&gt;"",'HPDB FDT-1'!$AA1820,"")</f>
        <v/>
      </c>
      <c r="M1812" s="99">
        <f>IF($U1812&lt;&gt;"",'HPDB FDT-1'!$AB1820,"")</f>
        <v/>
      </c>
      <c r="N1812" s="113">
        <f>IF($U1812&lt;&gt;"",'HPDB FDT-1'!$AC1820,"")</f>
        <v/>
      </c>
      <c r="O1812" s="99">
        <f>IF('HPDB FDT-1'!$AD1820="","",'HPDB FDT-1'!$AD1820)</f>
        <v/>
      </c>
      <c r="T1812" s="99">
        <f>IF('HPDB FDT-1'!$AI1820="","",'HPDB FDT-1'!$AI1820)</f>
        <v/>
      </c>
      <c r="U1812" s="99">
        <f>IF('HPDB FDT-1'!$AJ1820="","",'HPDB FDT-1'!$AJ1820)</f>
        <v/>
      </c>
      <c r="V1812" s="113">
        <f>IF($U1812&lt;&gt;"","Single Dwelling Unit","")</f>
        <v/>
      </c>
      <c r="AB1812" s="113">
        <f>IF($U1812&lt;&gt;"","RFS","")</f>
        <v/>
      </c>
      <c r="AC1812" s="120">
        <f>IF($U1812&lt;&gt;"",'HPDB FDT-1'!$Q$3,"")</f>
        <v/>
      </c>
      <c r="AD1812" s="112">
        <f>IF($U1812&lt;&gt;"",'HPDB FDT-1'!$Q$4,"")</f>
        <v/>
      </c>
      <c r="AE1812" s="99">
        <f>IF($U1812&lt;&gt;"",'HPDB FDT-1'!$C$6,"")</f>
        <v/>
      </c>
      <c r="AF1812" s="120">
        <f>IF($U1812&lt;&gt;"",'HPDB FDT-1'!$AT1820,"")</f>
        <v/>
      </c>
      <c r="AG1812" s="100">
        <f>IF($A1812&lt;&gt;"",'CLUSTER FDT-1'!$H$2,"")</f>
        <v/>
      </c>
      <c r="AH1812" s="99">
        <f>IF('HPDB FDT-1'!$AV1820="","",'HPDB FDT-1'!$AV1820)</f>
        <v/>
      </c>
      <c r="AI1812" s="99">
        <f>IF('HPDB FDT-1'!$AW1820="","",'HPDB FDT-1'!$AW1820)</f>
        <v/>
      </c>
      <c r="AK1812" s="113">
        <f>IF($U1812&lt;&gt;"",'HPDB FDT-1'!$AX1820,"")</f>
        <v/>
      </c>
      <c r="AL1812" s="113">
        <f>IF($U1812&lt;&gt;"",'HPDB FDT-1'!$AY1820,"")</f>
        <v/>
      </c>
      <c r="AM1812" s="113">
        <f>IF($U1812&lt;&gt;"",'HPDB FDT-1'!$AZ1820,"")</f>
        <v/>
      </c>
      <c r="AN1812" s="113">
        <f>IF($U1812&lt;&gt;"",'HPDB FDT-1'!$BA1820,"")</f>
        <v/>
      </c>
      <c r="AO1812" s="113">
        <f>IF($U1812&lt;&gt;"",'HPDB FDT-1'!$BB1820,"")</f>
        <v/>
      </c>
      <c r="AP1812" s="113">
        <f>IF($U1812&lt;&gt;"","RFS","")</f>
        <v/>
      </c>
      <c r="AR1812" s="113">
        <f>IF($U1812&lt;&gt;"","31","")</f>
        <v/>
      </c>
      <c r="AS1812" s="113">
        <f>IF($U1812&lt;&gt;"","FALSE","")</f>
        <v/>
      </c>
      <c r="AT1812" s="113">
        <f>IF($U1812&lt;&gt;"","TRUE","")</f>
        <v/>
      </c>
    </row>
    <row r="1813" ht="15" customHeight="1" thickBot="1">
      <c r="A1813" s="99">
        <f>IF($U1813&lt;&gt;"",'HPDB FDT-1'!$Q1821,"")</f>
        <v/>
      </c>
      <c r="B1813" s="99">
        <f>IF($U1813&lt;&gt;"",'HPDB FDT-1'!$R1821,"")</f>
        <v/>
      </c>
      <c r="C1813" s="99">
        <f>IF($U1813&lt;&gt;"",'HPDB FDT-1'!$S1821,"")</f>
        <v/>
      </c>
      <c r="D1813" s="115">
        <f>IF($U1813&lt;&gt;"",'HPDB FDT-1'!$T1821,"")</f>
        <v/>
      </c>
      <c r="E1813" s="99">
        <f>IF($U1813&lt;&gt;"","FTTH","")</f>
        <v/>
      </c>
      <c r="F1813" s="115">
        <f>IF($U1813&lt;&gt;"",'HPDB FDT-1'!$V1821,"")</f>
        <v/>
      </c>
      <c r="G1813" s="99">
        <f>IF($U1813&lt;&gt;"","General Retail","")</f>
        <v/>
      </c>
      <c r="H1813" s="99">
        <f>IF($U1813&lt;&gt;"",'CLUSTER FDT-1'!$A$2,"")</f>
        <v/>
      </c>
      <c r="J1813" s="99">
        <f>IF($U1813&lt;&gt;"",'CLUSTER FDT-1'!$A$2,"")</f>
        <v/>
      </c>
      <c r="K1813" s="99">
        <f>IF($U1813&lt;&gt;"",'CLUSTER FDT-1'!$A$2,"")</f>
        <v/>
      </c>
      <c r="L1813" s="99">
        <f>IF($U1813&lt;&gt;"",'HPDB FDT-1'!$AA1821,"")</f>
        <v/>
      </c>
      <c r="M1813" s="99">
        <f>IF($U1813&lt;&gt;"",'HPDB FDT-1'!$AB1821,"")</f>
        <v/>
      </c>
      <c r="N1813" s="113">
        <f>IF($U1813&lt;&gt;"",'HPDB FDT-1'!$AC1821,"")</f>
        <v/>
      </c>
      <c r="O1813" s="99">
        <f>IF('HPDB FDT-1'!$AD1821="","",'HPDB FDT-1'!$AD1821)</f>
        <v/>
      </c>
      <c r="T1813" s="99">
        <f>IF('HPDB FDT-1'!$AI1821="","",'HPDB FDT-1'!$AI1821)</f>
        <v/>
      </c>
      <c r="U1813" s="99">
        <f>IF('HPDB FDT-1'!$AJ1821="","",'HPDB FDT-1'!$AJ1821)</f>
        <v/>
      </c>
      <c r="V1813" s="113">
        <f>IF($U1813&lt;&gt;"","Single Dwelling Unit","")</f>
        <v/>
      </c>
      <c r="AB1813" s="113">
        <f>IF($U1813&lt;&gt;"","RFS","")</f>
        <v/>
      </c>
      <c r="AC1813" s="120">
        <f>IF($U1813&lt;&gt;"",'HPDB FDT-1'!$Q$3,"")</f>
        <v/>
      </c>
      <c r="AD1813" s="112">
        <f>IF($U1813&lt;&gt;"",'HPDB FDT-1'!$Q$4,"")</f>
        <v/>
      </c>
      <c r="AE1813" s="99">
        <f>IF($U1813&lt;&gt;"",'HPDB FDT-1'!$C$6,"")</f>
        <v/>
      </c>
      <c r="AF1813" s="120">
        <f>IF($U1813&lt;&gt;"",'HPDB FDT-1'!$AT1821,"")</f>
        <v/>
      </c>
      <c r="AG1813" s="100">
        <f>IF($A1813&lt;&gt;"",'CLUSTER FDT-1'!$H$2,"")</f>
        <v/>
      </c>
      <c r="AH1813" s="99">
        <f>IF('HPDB FDT-1'!$AV1821="","",'HPDB FDT-1'!$AV1821)</f>
        <v/>
      </c>
      <c r="AI1813" s="99">
        <f>IF('HPDB FDT-1'!$AW1821="","",'HPDB FDT-1'!$AW1821)</f>
        <v/>
      </c>
      <c r="AK1813" s="113">
        <f>IF($U1813&lt;&gt;"",'HPDB FDT-1'!$AX1821,"")</f>
        <v/>
      </c>
      <c r="AL1813" s="113">
        <f>IF($U1813&lt;&gt;"",'HPDB FDT-1'!$AY1821,"")</f>
        <v/>
      </c>
      <c r="AM1813" s="113">
        <f>IF($U1813&lt;&gt;"",'HPDB FDT-1'!$AZ1821,"")</f>
        <v/>
      </c>
      <c r="AN1813" s="113">
        <f>IF($U1813&lt;&gt;"",'HPDB FDT-1'!$BA1821,"")</f>
        <v/>
      </c>
      <c r="AO1813" s="113">
        <f>IF($U1813&lt;&gt;"",'HPDB FDT-1'!$BB1821,"")</f>
        <v/>
      </c>
      <c r="AP1813" s="113">
        <f>IF($U1813&lt;&gt;"","RFS","")</f>
        <v/>
      </c>
      <c r="AR1813" s="113">
        <f>IF($U1813&lt;&gt;"","31","")</f>
        <v/>
      </c>
      <c r="AS1813" s="113">
        <f>IF($U1813&lt;&gt;"","FALSE","")</f>
        <v/>
      </c>
      <c r="AT1813" s="113">
        <f>IF($U1813&lt;&gt;"","TRUE","")</f>
        <v/>
      </c>
    </row>
    <row r="1814" ht="15" customHeight="1" thickBot="1">
      <c r="A1814" s="99">
        <f>IF($U1814&lt;&gt;"",'HPDB FDT-1'!$Q1822,"")</f>
        <v/>
      </c>
      <c r="B1814" s="99">
        <f>IF($U1814&lt;&gt;"",'HPDB FDT-1'!$R1822,"")</f>
        <v/>
      </c>
      <c r="C1814" s="99">
        <f>IF($U1814&lt;&gt;"",'HPDB FDT-1'!$S1822,"")</f>
        <v/>
      </c>
      <c r="D1814" s="115">
        <f>IF($U1814&lt;&gt;"",'HPDB FDT-1'!$T1822,"")</f>
        <v/>
      </c>
      <c r="E1814" s="99">
        <f>IF($U1814&lt;&gt;"","FTTH","")</f>
        <v/>
      </c>
      <c r="F1814" s="115">
        <f>IF($U1814&lt;&gt;"",'HPDB FDT-1'!$V1822,"")</f>
        <v/>
      </c>
      <c r="G1814" s="99">
        <f>IF($U1814&lt;&gt;"","General Retail","")</f>
        <v/>
      </c>
      <c r="H1814" s="99">
        <f>IF($U1814&lt;&gt;"",'CLUSTER FDT-1'!$A$2,"")</f>
        <v/>
      </c>
      <c r="J1814" s="99">
        <f>IF($U1814&lt;&gt;"",'CLUSTER FDT-1'!$A$2,"")</f>
        <v/>
      </c>
      <c r="K1814" s="99">
        <f>IF($U1814&lt;&gt;"",'CLUSTER FDT-1'!$A$2,"")</f>
        <v/>
      </c>
      <c r="L1814" s="99">
        <f>IF($U1814&lt;&gt;"",'HPDB FDT-1'!$AA1822,"")</f>
        <v/>
      </c>
      <c r="M1814" s="99">
        <f>IF($U1814&lt;&gt;"",'HPDB FDT-1'!$AB1822,"")</f>
        <v/>
      </c>
      <c r="N1814" s="113">
        <f>IF($U1814&lt;&gt;"",'HPDB FDT-1'!$AC1822,"")</f>
        <v/>
      </c>
      <c r="O1814" s="99">
        <f>IF('HPDB FDT-1'!$AD1822="","",'HPDB FDT-1'!$AD1822)</f>
        <v/>
      </c>
      <c r="T1814" s="99">
        <f>IF('HPDB FDT-1'!$AI1822="","",'HPDB FDT-1'!$AI1822)</f>
        <v/>
      </c>
      <c r="U1814" s="99">
        <f>IF('HPDB FDT-1'!$AJ1822="","",'HPDB FDT-1'!$AJ1822)</f>
        <v/>
      </c>
      <c r="V1814" s="113">
        <f>IF($U1814&lt;&gt;"","Single Dwelling Unit","")</f>
        <v/>
      </c>
      <c r="AB1814" s="113">
        <f>IF($U1814&lt;&gt;"","RFS","")</f>
        <v/>
      </c>
      <c r="AC1814" s="120">
        <f>IF($U1814&lt;&gt;"",'HPDB FDT-1'!$Q$3,"")</f>
        <v/>
      </c>
      <c r="AD1814" s="112">
        <f>IF($U1814&lt;&gt;"",'HPDB FDT-1'!$Q$4,"")</f>
        <v/>
      </c>
      <c r="AE1814" s="99">
        <f>IF($U1814&lt;&gt;"",'HPDB FDT-1'!$C$6,"")</f>
        <v/>
      </c>
      <c r="AF1814" s="120">
        <f>IF($U1814&lt;&gt;"",'HPDB FDT-1'!$AT1822,"")</f>
        <v/>
      </c>
      <c r="AG1814" s="100">
        <f>IF($A1814&lt;&gt;"",'CLUSTER FDT-1'!$H$2,"")</f>
        <v/>
      </c>
      <c r="AH1814" s="99">
        <f>IF('HPDB FDT-1'!$AV1822="","",'HPDB FDT-1'!$AV1822)</f>
        <v/>
      </c>
      <c r="AI1814" s="99">
        <f>IF('HPDB FDT-1'!$AW1822="","",'HPDB FDT-1'!$AW1822)</f>
        <v/>
      </c>
      <c r="AK1814" s="113">
        <f>IF($U1814&lt;&gt;"",'HPDB FDT-1'!$AX1822,"")</f>
        <v/>
      </c>
      <c r="AL1814" s="113">
        <f>IF($U1814&lt;&gt;"",'HPDB FDT-1'!$AY1822,"")</f>
        <v/>
      </c>
      <c r="AM1814" s="113">
        <f>IF($U1814&lt;&gt;"",'HPDB FDT-1'!$AZ1822,"")</f>
        <v/>
      </c>
      <c r="AN1814" s="113">
        <f>IF($U1814&lt;&gt;"",'HPDB FDT-1'!$BA1822,"")</f>
        <v/>
      </c>
      <c r="AO1814" s="113">
        <f>IF($U1814&lt;&gt;"",'HPDB FDT-1'!$BB1822,"")</f>
        <v/>
      </c>
      <c r="AP1814" s="113">
        <f>IF($U1814&lt;&gt;"","RFS","")</f>
        <v/>
      </c>
      <c r="AR1814" s="113">
        <f>IF($U1814&lt;&gt;"","31","")</f>
        <v/>
      </c>
      <c r="AS1814" s="113">
        <f>IF($U1814&lt;&gt;"","FALSE","")</f>
        <v/>
      </c>
      <c r="AT1814" s="113">
        <f>IF($U1814&lt;&gt;"","TRUE","")</f>
        <v/>
      </c>
    </row>
    <row r="1815" ht="15" customHeight="1" thickBot="1">
      <c r="A1815" s="99">
        <f>IF($U1815&lt;&gt;"",'HPDB FDT-1'!$Q1823,"")</f>
        <v/>
      </c>
      <c r="B1815" s="99">
        <f>IF($U1815&lt;&gt;"",'HPDB FDT-1'!$R1823,"")</f>
        <v/>
      </c>
      <c r="C1815" s="99">
        <f>IF($U1815&lt;&gt;"",'HPDB FDT-1'!$S1823,"")</f>
        <v/>
      </c>
      <c r="D1815" s="115">
        <f>IF($U1815&lt;&gt;"",'HPDB FDT-1'!$T1823,"")</f>
        <v/>
      </c>
      <c r="E1815" s="99">
        <f>IF($U1815&lt;&gt;"","FTTH","")</f>
        <v/>
      </c>
      <c r="F1815" s="115">
        <f>IF($U1815&lt;&gt;"",'HPDB FDT-1'!$V1823,"")</f>
        <v/>
      </c>
      <c r="G1815" s="99">
        <f>IF($U1815&lt;&gt;"","General Retail","")</f>
        <v/>
      </c>
      <c r="H1815" s="99">
        <f>IF($U1815&lt;&gt;"",'CLUSTER FDT-1'!$A$2,"")</f>
        <v/>
      </c>
      <c r="J1815" s="99">
        <f>IF($U1815&lt;&gt;"",'CLUSTER FDT-1'!$A$2,"")</f>
        <v/>
      </c>
      <c r="K1815" s="99">
        <f>IF($U1815&lt;&gt;"",'CLUSTER FDT-1'!$A$2,"")</f>
        <v/>
      </c>
      <c r="L1815" s="99">
        <f>IF($U1815&lt;&gt;"",'HPDB FDT-1'!$AA1823,"")</f>
        <v/>
      </c>
      <c r="M1815" s="99">
        <f>IF($U1815&lt;&gt;"",'HPDB FDT-1'!$AB1823,"")</f>
        <v/>
      </c>
      <c r="N1815" s="113">
        <f>IF($U1815&lt;&gt;"",'HPDB FDT-1'!$AC1823,"")</f>
        <v/>
      </c>
      <c r="O1815" s="99">
        <f>IF('HPDB FDT-1'!$AD1823="","",'HPDB FDT-1'!$AD1823)</f>
        <v/>
      </c>
      <c r="T1815" s="99">
        <f>IF('HPDB FDT-1'!$AI1823="","",'HPDB FDT-1'!$AI1823)</f>
        <v/>
      </c>
      <c r="U1815" s="99">
        <f>IF('HPDB FDT-1'!$AJ1823="","",'HPDB FDT-1'!$AJ1823)</f>
        <v/>
      </c>
      <c r="V1815" s="113">
        <f>IF($U1815&lt;&gt;"","Single Dwelling Unit","")</f>
        <v/>
      </c>
      <c r="AB1815" s="113">
        <f>IF($U1815&lt;&gt;"","RFS","")</f>
        <v/>
      </c>
      <c r="AC1815" s="120">
        <f>IF($U1815&lt;&gt;"",'HPDB FDT-1'!$Q$3,"")</f>
        <v/>
      </c>
      <c r="AD1815" s="112">
        <f>IF($U1815&lt;&gt;"",'HPDB FDT-1'!$Q$4,"")</f>
        <v/>
      </c>
      <c r="AE1815" s="99">
        <f>IF($U1815&lt;&gt;"",'HPDB FDT-1'!$C$6,"")</f>
        <v/>
      </c>
      <c r="AF1815" s="120">
        <f>IF($U1815&lt;&gt;"",'HPDB FDT-1'!$AT1823,"")</f>
        <v/>
      </c>
      <c r="AG1815" s="100">
        <f>IF($A1815&lt;&gt;"",'CLUSTER FDT-1'!$H$2,"")</f>
        <v/>
      </c>
      <c r="AH1815" s="99">
        <f>IF('HPDB FDT-1'!$AV1823="","",'HPDB FDT-1'!$AV1823)</f>
        <v/>
      </c>
      <c r="AI1815" s="99">
        <f>IF('HPDB FDT-1'!$AW1823="","",'HPDB FDT-1'!$AW1823)</f>
        <v/>
      </c>
      <c r="AK1815" s="113">
        <f>IF($U1815&lt;&gt;"",'HPDB FDT-1'!$AX1823,"")</f>
        <v/>
      </c>
      <c r="AL1815" s="113">
        <f>IF($U1815&lt;&gt;"",'HPDB FDT-1'!$AY1823,"")</f>
        <v/>
      </c>
      <c r="AM1815" s="113">
        <f>IF($U1815&lt;&gt;"",'HPDB FDT-1'!$AZ1823,"")</f>
        <v/>
      </c>
      <c r="AN1815" s="113">
        <f>IF($U1815&lt;&gt;"",'HPDB FDT-1'!$BA1823,"")</f>
        <v/>
      </c>
      <c r="AO1815" s="113">
        <f>IF($U1815&lt;&gt;"",'HPDB FDT-1'!$BB1823,"")</f>
        <v/>
      </c>
      <c r="AP1815" s="113">
        <f>IF($U1815&lt;&gt;"","RFS","")</f>
        <v/>
      </c>
      <c r="AR1815" s="113">
        <f>IF($U1815&lt;&gt;"","31","")</f>
        <v/>
      </c>
      <c r="AS1815" s="113">
        <f>IF($U1815&lt;&gt;"","FALSE","")</f>
        <v/>
      </c>
      <c r="AT1815" s="113">
        <f>IF($U1815&lt;&gt;"","TRUE","")</f>
        <v/>
      </c>
    </row>
    <row r="1816" ht="15" customHeight="1" thickBot="1">
      <c r="A1816" s="99">
        <f>IF($U1816&lt;&gt;"",'HPDB FDT-1'!$Q1824,"")</f>
        <v/>
      </c>
      <c r="B1816" s="99">
        <f>IF($U1816&lt;&gt;"",'HPDB FDT-1'!$R1824,"")</f>
        <v/>
      </c>
      <c r="C1816" s="99">
        <f>IF($U1816&lt;&gt;"",'HPDB FDT-1'!$S1824,"")</f>
        <v/>
      </c>
      <c r="D1816" s="115">
        <f>IF($U1816&lt;&gt;"",'HPDB FDT-1'!$T1824,"")</f>
        <v/>
      </c>
      <c r="E1816" s="99">
        <f>IF($U1816&lt;&gt;"","FTTH","")</f>
        <v/>
      </c>
      <c r="F1816" s="115">
        <f>IF($U1816&lt;&gt;"",'HPDB FDT-1'!$V1824,"")</f>
        <v/>
      </c>
      <c r="G1816" s="99">
        <f>IF($U1816&lt;&gt;"","General Retail","")</f>
        <v/>
      </c>
      <c r="H1816" s="99">
        <f>IF($U1816&lt;&gt;"",'CLUSTER FDT-1'!$A$2,"")</f>
        <v/>
      </c>
      <c r="J1816" s="99">
        <f>IF($U1816&lt;&gt;"",'CLUSTER FDT-1'!$A$2,"")</f>
        <v/>
      </c>
      <c r="K1816" s="99">
        <f>IF($U1816&lt;&gt;"",'CLUSTER FDT-1'!$A$2,"")</f>
        <v/>
      </c>
      <c r="L1816" s="99">
        <f>IF($U1816&lt;&gt;"",'HPDB FDT-1'!$AA1824,"")</f>
        <v/>
      </c>
      <c r="M1816" s="99">
        <f>IF($U1816&lt;&gt;"",'HPDB FDT-1'!$AB1824,"")</f>
        <v/>
      </c>
      <c r="N1816" s="113">
        <f>IF($U1816&lt;&gt;"",'HPDB FDT-1'!$AC1824,"")</f>
        <v/>
      </c>
      <c r="O1816" s="99">
        <f>IF('HPDB FDT-1'!$AD1824="","",'HPDB FDT-1'!$AD1824)</f>
        <v/>
      </c>
      <c r="T1816" s="99">
        <f>IF('HPDB FDT-1'!$AI1824="","",'HPDB FDT-1'!$AI1824)</f>
        <v/>
      </c>
      <c r="U1816" s="99">
        <f>IF('HPDB FDT-1'!$AJ1824="","",'HPDB FDT-1'!$AJ1824)</f>
        <v/>
      </c>
      <c r="V1816" s="113">
        <f>IF($U1816&lt;&gt;"","Single Dwelling Unit","")</f>
        <v/>
      </c>
      <c r="AB1816" s="113">
        <f>IF($U1816&lt;&gt;"","RFS","")</f>
        <v/>
      </c>
      <c r="AC1816" s="120">
        <f>IF($U1816&lt;&gt;"",'HPDB FDT-1'!$Q$3,"")</f>
        <v/>
      </c>
      <c r="AD1816" s="112">
        <f>IF($U1816&lt;&gt;"",'HPDB FDT-1'!$Q$4,"")</f>
        <v/>
      </c>
      <c r="AE1816" s="99">
        <f>IF($U1816&lt;&gt;"",'HPDB FDT-1'!$C$6,"")</f>
        <v/>
      </c>
      <c r="AF1816" s="120">
        <f>IF($U1816&lt;&gt;"",'HPDB FDT-1'!$AT1824,"")</f>
        <v/>
      </c>
      <c r="AG1816" s="100">
        <f>IF($A1816&lt;&gt;"",'CLUSTER FDT-1'!$H$2,"")</f>
        <v/>
      </c>
      <c r="AH1816" s="99">
        <f>IF('HPDB FDT-1'!$AV1824="","",'HPDB FDT-1'!$AV1824)</f>
        <v/>
      </c>
      <c r="AI1816" s="99">
        <f>IF('HPDB FDT-1'!$AW1824="","",'HPDB FDT-1'!$AW1824)</f>
        <v/>
      </c>
      <c r="AK1816" s="113">
        <f>IF($U1816&lt;&gt;"",'HPDB FDT-1'!$AX1824,"")</f>
        <v/>
      </c>
      <c r="AL1816" s="113">
        <f>IF($U1816&lt;&gt;"",'HPDB FDT-1'!$AY1824,"")</f>
        <v/>
      </c>
      <c r="AM1816" s="113">
        <f>IF($U1816&lt;&gt;"",'HPDB FDT-1'!$AZ1824,"")</f>
        <v/>
      </c>
      <c r="AN1816" s="113">
        <f>IF($U1816&lt;&gt;"",'HPDB FDT-1'!$BA1824,"")</f>
        <v/>
      </c>
      <c r="AO1816" s="113">
        <f>IF($U1816&lt;&gt;"",'HPDB FDT-1'!$BB1824,"")</f>
        <v/>
      </c>
      <c r="AP1816" s="113">
        <f>IF($U1816&lt;&gt;"","RFS","")</f>
        <v/>
      </c>
      <c r="AR1816" s="113">
        <f>IF($U1816&lt;&gt;"","31","")</f>
        <v/>
      </c>
      <c r="AS1816" s="113">
        <f>IF($U1816&lt;&gt;"","FALSE","")</f>
        <v/>
      </c>
      <c r="AT1816" s="113">
        <f>IF($U1816&lt;&gt;"","TRUE","")</f>
        <v/>
      </c>
    </row>
    <row r="1817" ht="15" customHeight="1" thickBot="1">
      <c r="A1817" s="99">
        <f>IF($U1817&lt;&gt;"",'HPDB FDT-1'!$Q1825,"")</f>
        <v/>
      </c>
      <c r="B1817" s="99">
        <f>IF($U1817&lt;&gt;"",'HPDB FDT-1'!$R1825,"")</f>
        <v/>
      </c>
      <c r="C1817" s="99">
        <f>IF($U1817&lt;&gt;"",'HPDB FDT-1'!$S1825,"")</f>
        <v/>
      </c>
      <c r="D1817" s="115">
        <f>IF($U1817&lt;&gt;"",'HPDB FDT-1'!$T1825,"")</f>
        <v/>
      </c>
      <c r="E1817" s="99">
        <f>IF($U1817&lt;&gt;"","FTTH","")</f>
        <v/>
      </c>
      <c r="F1817" s="115">
        <f>IF($U1817&lt;&gt;"",'HPDB FDT-1'!$V1825,"")</f>
        <v/>
      </c>
      <c r="G1817" s="99">
        <f>IF($U1817&lt;&gt;"","General Retail","")</f>
        <v/>
      </c>
      <c r="H1817" s="99">
        <f>IF($U1817&lt;&gt;"",'CLUSTER FDT-1'!$A$2,"")</f>
        <v/>
      </c>
      <c r="J1817" s="99">
        <f>IF($U1817&lt;&gt;"",'CLUSTER FDT-1'!$A$2,"")</f>
        <v/>
      </c>
      <c r="K1817" s="99">
        <f>IF($U1817&lt;&gt;"",'CLUSTER FDT-1'!$A$2,"")</f>
        <v/>
      </c>
      <c r="L1817" s="99">
        <f>IF($U1817&lt;&gt;"",'HPDB FDT-1'!$AA1825,"")</f>
        <v/>
      </c>
      <c r="M1817" s="99">
        <f>IF($U1817&lt;&gt;"",'HPDB FDT-1'!$AB1825,"")</f>
        <v/>
      </c>
      <c r="N1817" s="113">
        <f>IF($U1817&lt;&gt;"",'HPDB FDT-1'!$AC1825,"")</f>
        <v/>
      </c>
      <c r="O1817" s="99">
        <f>IF('HPDB FDT-1'!$AD1825="","",'HPDB FDT-1'!$AD1825)</f>
        <v/>
      </c>
      <c r="T1817" s="99">
        <f>IF('HPDB FDT-1'!$AI1825="","",'HPDB FDT-1'!$AI1825)</f>
        <v/>
      </c>
      <c r="U1817" s="99">
        <f>IF('HPDB FDT-1'!$AJ1825="","",'HPDB FDT-1'!$AJ1825)</f>
        <v/>
      </c>
      <c r="V1817" s="113">
        <f>IF($U1817&lt;&gt;"","Single Dwelling Unit","")</f>
        <v/>
      </c>
      <c r="AB1817" s="113">
        <f>IF($U1817&lt;&gt;"","RFS","")</f>
        <v/>
      </c>
      <c r="AC1817" s="120">
        <f>IF($U1817&lt;&gt;"",'HPDB FDT-1'!$Q$3,"")</f>
        <v/>
      </c>
      <c r="AD1817" s="112">
        <f>IF($U1817&lt;&gt;"",'HPDB FDT-1'!$Q$4,"")</f>
        <v/>
      </c>
      <c r="AE1817" s="99">
        <f>IF($U1817&lt;&gt;"",'HPDB FDT-1'!$C$6,"")</f>
        <v/>
      </c>
      <c r="AF1817" s="120">
        <f>IF($U1817&lt;&gt;"",'HPDB FDT-1'!$AT1825,"")</f>
        <v/>
      </c>
      <c r="AG1817" s="100">
        <f>IF($A1817&lt;&gt;"",'CLUSTER FDT-1'!$H$2,"")</f>
        <v/>
      </c>
      <c r="AH1817" s="99">
        <f>IF('HPDB FDT-1'!$AV1825="","",'HPDB FDT-1'!$AV1825)</f>
        <v/>
      </c>
      <c r="AI1817" s="99">
        <f>IF('HPDB FDT-1'!$AW1825="","",'HPDB FDT-1'!$AW1825)</f>
        <v/>
      </c>
      <c r="AK1817" s="113">
        <f>IF($U1817&lt;&gt;"",'HPDB FDT-1'!$AX1825,"")</f>
        <v/>
      </c>
      <c r="AL1817" s="113">
        <f>IF($U1817&lt;&gt;"",'HPDB FDT-1'!$AY1825,"")</f>
        <v/>
      </c>
      <c r="AM1817" s="113">
        <f>IF($U1817&lt;&gt;"",'HPDB FDT-1'!$AZ1825,"")</f>
        <v/>
      </c>
      <c r="AN1817" s="113">
        <f>IF($U1817&lt;&gt;"",'HPDB FDT-1'!$BA1825,"")</f>
        <v/>
      </c>
      <c r="AO1817" s="113">
        <f>IF($U1817&lt;&gt;"",'HPDB FDT-1'!$BB1825,"")</f>
        <v/>
      </c>
      <c r="AP1817" s="113">
        <f>IF($U1817&lt;&gt;"","RFS","")</f>
        <v/>
      </c>
      <c r="AR1817" s="113">
        <f>IF($U1817&lt;&gt;"","31","")</f>
        <v/>
      </c>
      <c r="AS1817" s="113">
        <f>IF($U1817&lt;&gt;"","FALSE","")</f>
        <v/>
      </c>
      <c r="AT1817" s="113">
        <f>IF($U1817&lt;&gt;"","TRUE","")</f>
        <v/>
      </c>
    </row>
    <row r="1818" ht="15" customHeight="1" thickBot="1">
      <c r="A1818" s="99">
        <f>IF($U1818&lt;&gt;"",'HPDB FDT-1'!$Q1826,"")</f>
        <v/>
      </c>
      <c r="B1818" s="99">
        <f>IF($U1818&lt;&gt;"",'HPDB FDT-1'!$R1826,"")</f>
        <v/>
      </c>
      <c r="C1818" s="99">
        <f>IF($U1818&lt;&gt;"",'HPDB FDT-1'!$S1826,"")</f>
        <v/>
      </c>
      <c r="D1818" s="115">
        <f>IF($U1818&lt;&gt;"",'HPDB FDT-1'!$T1826,"")</f>
        <v/>
      </c>
      <c r="E1818" s="99">
        <f>IF($U1818&lt;&gt;"","FTTH","")</f>
        <v/>
      </c>
      <c r="F1818" s="115">
        <f>IF($U1818&lt;&gt;"",'HPDB FDT-1'!$V1826,"")</f>
        <v/>
      </c>
      <c r="G1818" s="99">
        <f>IF($U1818&lt;&gt;"","General Retail","")</f>
        <v/>
      </c>
      <c r="H1818" s="99">
        <f>IF($U1818&lt;&gt;"",'CLUSTER FDT-1'!$A$2,"")</f>
        <v/>
      </c>
      <c r="J1818" s="99">
        <f>IF($U1818&lt;&gt;"",'CLUSTER FDT-1'!$A$2,"")</f>
        <v/>
      </c>
      <c r="K1818" s="99">
        <f>IF($U1818&lt;&gt;"",'CLUSTER FDT-1'!$A$2,"")</f>
        <v/>
      </c>
      <c r="L1818" s="99">
        <f>IF($U1818&lt;&gt;"",'HPDB FDT-1'!$AA1826,"")</f>
        <v/>
      </c>
      <c r="M1818" s="99">
        <f>IF($U1818&lt;&gt;"",'HPDB FDT-1'!$AB1826,"")</f>
        <v/>
      </c>
      <c r="N1818" s="113">
        <f>IF($U1818&lt;&gt;"",'HPDB FDT-1'!$AC1826,"")</f>
        <v/>
      </c>
      <c r="O1818" s="99">
        <f>IF('HPDB FDT-1'!$AD1826="","",'HPDB FDT-1'!$AD1826)</f>
        <v/>
      </c>
      <c r="T1818" s="99">
        <f>IF('HPDB FDT-1'!$AI1826="","",'HPDB FDT-1'!$AI1826)</f>
        <v/>
      </c>
      <c r="U1818" s="99">
        <f>IF('HPDB FDT-1'!$AJ1826="","",'HPDB FDT-1'!$AJ1826)</f>
        <v/>
      </c>
      <c r="V1818" s="113">
        <f>IF($U1818&lt;&gt;"","Single Dwelling Unit","")</f>
        <v/>
      </c>
      <c r="AB1818" s="113">
        <f>IF($U1818&lt;&gt;"","RFS","")</f>
        <v/>
      </c>
      <c r="AC1818" s="120">
        <f>IF($U1818&lt;&gt;"",'HPDB FDT-1'!$Q$3,"")</f>
        <v/>
      </c>
      <c r="AD1818" s="112">
        <f>IF($U1818&lt;&gt;"",'HPDB FDT-1'!$Q$4,"")</f>
        <v/>
      </c>
      <c r="AE1818" s="99">
        <f>IF($U1818&lt;&gt;"",'HPDB FDT-1'!$C$6,"")</f>
        <v/>
      </c>
      <c r="AF1818" s="120">
        <f>IF($U1818&lt;&gt;"",'HPDB FDT-1'!$AT1826,"")</f>
        <v/>
      </c>
      <c r="AG1818" s="100">
        <f>IF($A1818&lt;&gt;"",'CLUSTER FDT-1'!$H$2,"")</f>
        <v/>
      </c>
      <c r="AH1818" s="99">
        <f>IF('HPDB FDT-1'!$AV1826="","",'HPDB FDT-1'!$AV1826)</f>
        <v/>
      </c>
      <c r="AI1818" s="99">
        <f>IF('HPDB FDT-1'!$AW1826="","",'HPDB FDT-1'!$AW1826)</f>
        <v/>
      </c>
      <c r="AK1818" s="113">
        <f>IF($U1818&lt;&gt;"",'HPDB FDT-1'!$AX1826,"")</f>
        <v/>
      </c>
      <c r="AL1818" s="113">
        <f>IF($U1818&lt;&gt;"",'HPDB FDT-1'!$AY1826,"")</f>
        <v/>
      </c>
      <c r="AM1818" s="113">
        <f>IF($U1818&lt;&gt;"",'HPDB FDT-1'!$AZ1826,"")</f>
        <v/>
      </c>
      <c r="AN1818" s="113">
        <f>IF($U1818&lt;&gt;"",'HPDB FDT-1'!$BA1826,"")</f>
        <v/>
      </c>
      <c r="AO1818" s="113">
        <f>IF($U1818&lt;&gt;"",'HPDB FDT-1'!$BB1826,"")</f>
        <v/>
      </c>
      <c r="AP1818" s="113">
        <f>IF($U1818&lt;&gt;"","RFS","")</f>
        <v/>
      </c>
      <c r="AR1818" s="113">
        <f>IF($U1818&lt;&gt;"","31","")</f>
        <v/>
      </c>
      <c r="AS1818" s="113">
        <f>IF($U1818&lt;&gt;"","FALSE","")</f>
        <v/>
      </c>
      <c r="AT1818" s="113">
        <f>IF($U1818&lt;&gt;"","TRUE","")</f>
        <v/>
      </c>
    </row>
    <row r="1819" ht="15" customHeight="1" thickBot="1">
      <c r="A1819" s="99">
        <f>IF($U1819&lt;&gt;"",'HPDB FDT-1'!$Q1827,"")</f>
        <v/>
      </c>
      <c r="B1819" s="99">
        <f>IF($U1819&lt;&gt;"",'HPDB FDT-1'!$R1827,"")</f>
        <v/>
      </c>
      <c r="C1819" s="99">
        <f>IF($U1819&lt;&gt;"",'HPDB FDT-1'!$S1827,"")</f>
        <v/>
      </c>
      <c r="D1819" s="115">
        <f>IF($U1819&lt;&gt;"",'HPDB FDT-1'!$T1827,"")</f>
        <v/>
      </c>
      <c r="E1819" s="99">
        <f>IF($U1819&lt;&gt;"","FTTH","")</f>
        <v/>
      </c>
      <c r="F1819" s="115">
        <f>IF($U1819&lt;&gt;"",'HPDB FDT-1'!$V1827,"")</f>
        <v/>
      </c>
      <c r="G1819" s="99">
        <f>IF($U1819&lt;&gt;"","General Retail","")</f>
        <v/>
      </c>
      <c r="H1819" s="99">
        <f>IF($U1819&lt;&gt;"",'CLUSTER FDT-1'!$A$2,"")</f>
        <v/>
      </c>
      <c r="J1819" s="99">
        <f>IF($U1819&lt;&gt;"",'CLUSTER FDT-1'!$A$2,"")</f>
        <v/>
      </c>
      <c r="K1819" s="99">
        <f>IF($U1819&lt;&gt;"",'CLUSTER FDT-1'!$A$2,"")</f>
        <v/>
      </c>
      <c r="L1819" s="99">
        <f>IF($U1819&lt;&gt;"",'HPDB FDT-1'!$AA1827,"")</f>
        <v/>
      </c>
      <c r="M1819" s="99">
        <f>IF($U1819&lt;&gt;"",'HPDB FDT-1'!$AB1827,"")</f>
        <v/>
      </c>
      <c r="N1819" s="113">
        <f>IF($U1819&lt;&gt;"",'HPDB FDT-1'!$AC1827,"")</f>
        <v/>
      </c>
      <c r="O1819" s="99">
        <f>IF('HPDB FDT-1'!$AD1827="","",'HPDB FDT-1'!$AD1827)</f>
        <v/>
      </c>
      <c r="T1819" s="99">
        <f>IF('HPDB FDT-1'!$AI1827="","",'HPDB FDT-1'!$AI1827)</f>
        <v/>
      </c>
      <c r="U1819" s="99">
        <f>IF('HPDB FDT-1'!$AJ1827="","",'HPDB FDT-1'!$AJ1827)</f>
        <v/>
      </c>
      <c r="V1819" s="113">
        <f>IF($U1819&lt;&gt;"","Single Dwelling Unit","")</f>
        <v/>
      </c>
      <c r="AB1819" s="113">
        <f>IF($U1819&lt;&gt;"","RFS","")</f>
        <v/>
      </c>
      <c r="AC1819" s="120">
        <f>IF($U1819&lt;&gt;"",'HPDB FDT-1'!$Q$3,"")</f>
        <v/>
      </c>
      <c r="AD1819" s="112">
        <f>IF($U1819&lt;&gt;"",'HPDB FDT-1'!$Q$4,"")</f>
        <v/>
      </c>
      <c r="AE1819" s="99">
        <f>IF($U1819&lt;&gt;"",'HPDB FDT-1'!$C$6,"")</f>
        <v/>
      </c>
      <c r="AF1819" s="120">
        <f>IF($U1819&lt;&gt;"",'HPDB FDT-1'!$AT1827,"")</f>
        <v/>
      </c>
      <c r="AG1819" s="100">
        <f>IF($A1819&lt;&gt;"",'CLUSTER FDT-1'!$H$2,"")</f>
        <v/>
      </c>
      <c r="AH1819" s="99">
        <f>IF('HPDB FDT-1'!$AV1827="","",'HPDB FDT-1'!$AV1827)</f>
        <v/>
      </c>
      <c r="AI1819" s="99">
        <f>IF('HPDB FDT-1'!$AW1827="","",'HPDB FDT-1'!$AW1827)</f>
        <v/>
      </c>
      <c r="AK1819" s="113">
        <f>IF($U1819&lt;&gt;"",'HPDB FDT-1'!$AX1827,"")</f>
        <v/>
      </c>
      <c r="AL1819" s="113">
        <f>IF($U1819&lt;&gt;"",'HPDB FDT-1'!$AY1827,"")</f>
        <v/>
      </c>
      <c r="AM1819" s="113">
        <f>IF($U1819&lt;&gt;"",'HPDB FDT-1'!$AZ1827,"")</f>
        <v/>
      </c>
      <c r="AN1819" s="113">
        <f>IF($U1819&lt;&gt;"",'HPDB FDT-1'!$BA1827,"")</f>
        <v/>
      </c>
      <c r="AO1819" s="113">
        <f>IF($U1819&lt;&gt;"",'HPDB FDT-1'!$BB1827,"")</f>
        <v/>
      </c>
      <c r="AP1819" s="113">
        <f>IF($U1819&lt;&gt;"","RFS","")</f>
        <v/>
      </c>
      <c r="AR1819" s="113">
        <f>IF($U1819&lt;&gt;"","31","")</f>
        <v/>
      </c>
      <c r="AS1819" s="113">
        <f>IF($U1819&lt;&gt;"","FALSE","")</f>
        <v/>
      </c>
      <c r="AT1819" s="113">
        <f>IF($U1819&lt;&gt;"","TRUE","")</f>
        <v/>
      </c>
    </row>
    <row r="1820" ht="15" customHeight="1" thickBot="1">
      <c r="A1820" s="99">
        <f>IF($U1820&lt;&gt;"",'HPDB FDT-1'!$Q1828,"")</f>
        <v/>
      </c>
      <c r="B1820" s="99">
        <f>IF($U1820&lt;&gt;"",'HPDB FDT-1'!$R1828,"")</f>
        <v/>
      </c>
      <c r="C1820" s="99">
        <f>IF($U1820&lt;&gt;"",'HPDB FDT-1'!$S1828,"")</f>
        <v/>
      </c>
      <c r="D1820" s="115">
        <f>IF($U1820&lt;&gt;"",'HPDB FDT-1'!$T1828,"")</f>
        <v/>
      </c>
      <c r="E1820" s="99">
        <f>IF($U1820&lt;&gt;"","FTTH","")</f>
        <v/>
      </c>
      <c r="F1820" s="115">
        <f>IF($U1820&lt;&gt;"",'HPDB FDT-1'!$V1828,"")</f>
        <v/>
      </c>
      <c r="G1820" s="99">
        <f>IF($U1820&lt;&gt;"","General Retail","")</f>
        <v/>
      </c>
      <c r="H1820" s="99">
        <f>IF($U1820&lt;&gt;"",'CLUSTER FDT-1'!$A$2,"")</f>
        <v/>
      </c>
      <c r="J1820" s="99">
        <f>IF($U1820&lt;&gt;"",'CLUSTER FDT-1'!$A$2,"")</f>
        <v/>
      </c>
      <c r="K1820" s="99">
        <f>IF($U1820&lt;&gt;"",'CLUSTER FDT-1'!$A$2,"")</f>
        <v/>
      </c>
      <c r="L1820" s="99">
        <f>IF($U1820&lt;&gt;"",'HPDB FDT-1'!$AA1828,"")</f>
        <v/>
      </c>
      <c r="M1820" s="99">
        <f>IF($U1820&lt;&gt;"",'HPDB FDT-1'!$AB1828,"")</f>
        <v/>
      </c>
      <c r="N1820" s="113">
        <f>IF($U1820&lt;&gt;"",'HPDB FDT-1'!$AC1828,"")</f>
        <v/>
      </c>
      <c r="O1820" s="99">
        <f>IF('HPDB FDT-1'!$AD1828="","",'HPDB FDT-1'!$AD1828)</f>
        <v/>
      </c>
      <c r="T1820" s="99">
        <f>IF('HPDB FDT-1'!$AI1828="","",'HPDB FDT-1'!$AI1828)</f>
        <v/>
      </c>
      <c r="U1820" s="99">
        <f>IF('HPDB FDT-1'!$AJ1828="","",'HPDB FDT-1'!$AJ1828)</f>
        <v/>
      </c>
      <c r="V1820" s="113">
        <f>IF($U1820&lt;&gt;"","Single Dwelling Unit","")</f>
        <v/>
      </c>
      <c r="AB1820" s="113">
        <f>IF($U1820&lt;&gt;"","RFS","")</f>
        <v/>
      </c>
      <c r="AC1820" s="120">
        <f>IF($U1820&lt;&gt;"",'HPDB FDT-1'!$Q$3,"")</f>
        <v/>
      </c>
      <c r="AD1820" s="112">
        <f>IF($U1820&lt;&gt;"",'HPDB FDT-1'!$Q$4,"")</f>
        <v/>
      </c>
      <c r="AE1820" s="99">
        <f>IF($U1820&lt;&gt;"",'HPDB FDT-1'!$C$6,"")</f>
        <v/>
      </c>
      <c r="AF1820" s="120">
        <f>IF($U1820&lt;&gt;"",'HPDB FDT-1'!$AT1828,"")</f>
        <v/>
      </c>
      <c r="AG1820" s="100">
        <f>IF($A1820&lt;&gt;"",'CLUSTER FDT-1'!$H$2,"")</f>
        <v/>
      </c>
      <c r="AH1820" s="99">
        <f>IF('HPDB FDT-1'!$AV1828="","",'HPDB FDT-1'!$AV1828)</f>
        <v/>
      </c>
      <c r="AI1820" s="99">
        <f>IF('HPDB FDT-1'!$AW1828="","",'HPDB FDT-1'!$AW1828)</f>
        <v/>
      </c>
      <c r="AK1820" s="113">
        <f>IF($U1820&lt;&gt;"",'HPDB FDT-1'!$AX1828,"")</f>
        <v/>
      </c>
      <c r="AL1820" s="113">
        <f>IF($U1820&lt;&gt;"",'HPDB FDT-1'!$AY1828,"")</f>
        <v/>
      </c>
      <c r="AM1820" s="113">
        <f>IF($U1820&lt;&gt;"",'HPDB FDT-1'!$AZ1828,"")</f>
        <v/>
      </c>
      <c r="AN1820" s="113">
        <f>IF($U1820&lt;&gt;"",'HPDB FDT-1'!$BA1828,"")</f>
        <v/>
      </c>
      <c r="AO1820" s="113">
        <f>IF($U1820&lt;&gt;"",'HPDB FDT-1'!$BB1828,"")</f>
        <v/>
      </c>
      <c r="AP1820" s="113">
        <f>IF($U1820&lt;&gt;"","RFS","")</f>
        <v/>
      </c>
      <c r="AR1820" s="113">
        <f>IF($U1820&lt;&gt;"","31","")</f>
        <v/>
      </c>
      <c r="AS1820" s="113">
        <f>IF($U1820&lt;&gt;"","FALSE","")</f>
        <v/>
      </c>
      <c r="AT1820" s="113">
        <f>IF($U1820&lt;&gt;"","TRUE","")</f>
        <v/>
      </c>
    </row>
    <row r="1821" ht="15" customHeight="1" thickBot="1">
      <c r="A1821" s="99">
        <f>IF($U1821&lt;&gt;"",'HPDB FDT-1'!$Q1829,"")</f>
        <v/>
      </c>
      <c r="B1821" s="99">
        <f>IF($U1821&lt;&gt;"",'HPDB FDT-1'!$R1829,"")</f>
        <v/>
      </c>
      <c r="C1821" s="99">
        <f>IF($U1821&lt;&gt;"",'HPDB FDT-1'!$S1829,"")</f>
        <v/>
      </c>
      <c r="D1821" s="115">
        <f>IF($U1821&lt;&gt;"",'HPDB FDT-1'!$T1829,"")</f>
        <v/>
      </c>
      <c r="E1821" s="99">
        <f>IF($U1821&lt;&gt;"","FTTH","")</f>
        <v/>
      </c>
      <c r="F1821" s="115">
        <f>IF($U1821&lt;&gt;"",'HPDB FDT-1'!$V1829,"")</f>
        <v/>
      </c>
      <c r="G1821" s="99">
        <f>IF($U1821&lt;&gt;"","General Retail","")</f>
        <v/>
      </c>
      <c r="H1821" s="99">
        <f>IF($U1821&lt;&gt;"",'CLUSTER FDT-1'!$A$2,"")</f>
        <v/>
      </c>
      <c r="J1821" s="99">
        <f>IF($U1821&lt;&gt;"",'CLUSTER FDT-1'!$A$2,"")</f>
        <v/>
      </c>
      <c r="K1821" s="99">
        <f>IF($U1821&lt;&gt;"",'CLUSTER FDT-1'!$A$2,"")</f>
        <v/>
      </c>
      <c r="L1821" s="99">
        <f>IF($U1821&lt;&gt;"",'HPDB FDT-1'!$AA1829,"")</f>
        <v/>
      </c>
      <c r="M1821" s="99">
        <f>IF($U1821&lt;&gt;"",'HPDB FDT-1'!$AB1829,"")</f>
        <v/>
      </c>
      <c r="N1821" s="113">
        <f>IF($U1821&lt;&gt;"",'HPDB FDT-1'!$AC1829,"")</f>
        <v/>
      </c>
      <c r="O1821" s="99">
        <f>IF('HPDB FDT-1'!$AD1829="","",'HPDB FDT-1'!$AD1829)</f>
        <v/>
      </c>
      <c r="T1821" s="99">
        <f>IF('HPDB FDT-1'!$AI1829="","",'HPDB FDT-1'!$AI1829)</f>
        <v/>
      </c>
      <c r="U1821" s="99">
        <f>IF('HPDB FDT-1'!$AJ1829="","",'HPDB FDT-1'!$AJ1829)</f>
        <v/>
      </c>
      <c r="V1821" s="113">
        <f>IF($U1821&lt;&gt;"","Single Dwelling Unit","")</f>
        <v/>
      </c>
      <c r="AB1821" s="113">
        <f>IF($U1821&lt;&gt;"","RFS","")</f>
        <v/>
      </c>
      <c r="AC1821" s="120">
        <f>IF($U1821&lt;&gt;"",'HPDB FDT-1'!$Q$3,"")</f>
        <v/>
      </c>
      <c r="AD1821" s="112">
        <f>IF($U1821&lt;&gt;"",'HPDB FDT-1'!$Q$4,"")</f>
        <v/>
      </c>
      <c r="AE1821" s="99">
        <f>IF($U1821&lt;&gt;"",'HPDB FDT-1'!$C$6,"")</f>
        <v/>
      </c>
      <c r="AF1821" s="120">
        <f>IF($U1821&lt;&gt;"",'HPDB FDT-1'!$AT1829,"")</f>
        <v/>
      </c>
      <c r="AG1821" s="100">
        <f>IF($A1821&lt;&gt;"",'CLUSTER FDT-1'!$H$2,"")</f>
        <v/>
      </c>
      <c r="AH1821" s="99">
        <f>IF('HPDB FDT-1'!$AV1829="","",'HPDB FDT-1'!$AV1829)</f>
        <v/>
      </c>
      <c r="AI1821" s="99">
        <f>IF('HPDB FDT-1'!$AW1829="","",'HPDB FDT-1'!$AW1829)</f>
        <v/>
      </c>
      <c r="AK1821" s="113">
        <f>IF($U1821&lt;&gt;"",'HPDB FDT-1'!$AX1829,"")</f>
        <v/>
      </c>
      <c r="AL1821" s="113">
        <f>IF($U1821&lt;&gt;"",'HPDB FDT-1'!$AY1829,"")</f>
        <v/>
      </c>
      <c r="AM1821" s="113">
        <f>IF($U1821&lt;&gt;"",'HPDB FDT-1'!$AZ1829,"")</f>
        <v/>
      </c>
      <c r="AN1821" s="113">
        <f>IF($U1821&lt;&gt;"",'HPDB FDT-1'!$BA1829,"")</f>
        <v/>
      </c>
      <c r="AO1821" s="113">
        <f>IF($U1821&lt;&gt;"",'HPDB FDT-1'!$BB1829,"")</f>
        <v/>
      </c>
      <c r="AP1821" s="113">
        <f>IF($U1821&lt;&gt;"","RFS","")</f>
        <v/>
      </c>
      <c r="AR1821" s="113">
        <f>IF($U1821&lt;&gt;"","31","")</f>
        <v/>
      </c>
      <c r="AS1821" s="113">
        <f>IF($U1821&lt;&gt;"","FALSE","")</f>
        <v/>
      </c>
      <c r="AT1821" s="113">
        <f>IF($U1821&lt;&gt;"","TRUE","")</f>
        <v/>
      </c>
    </row>
    <row r="1822" ht="15" customHeight="1" thickBot="1">
      <c r="A1822" s="99">
        <f>IF($U1822&lt;&gt;"",'HPDB FDT-1'!$Q1830,"")</f>
        <v/>
      </c>
      <c r="B1822" s="99">
        <f>IF($U1822&lt;&gt;"",'HPDB FDT-1'!$R1830,"")</f>
        <v/>
      </c>
      <c r="C1822" s="99">
        <f>IF($U1822&lt;&gt;"",'HPDB FDT-1'!$S1830,"")</f>
        <v/>
      </c>
      <c r="D1822" s="115">
        <f>IF($U1822&lt;&gt;"",'HPDB FDT-1'!$T1830,"")</f>
        <v/>
      </c>
      <c r="E1822" s="99">
        <f>IF($U1822&lt;&gt;"","FTTH","")</f>
        <v/>
      </c>
      <c r="F1822" s="115">
        <f>IF($U1822&lt;&gt;"",'HPDB FDT-1'!$V1830,"")</f>
        <v/>
      </c>
      <c r="G1822" s="99">
        <f>IF($U1822&lt;&gt;"","General Retail","")</f>
        <v/>
      </c>
      <c r="H1822" s="99">
        <f>IF($U1822&lt;&gt;"",'CLUSTER FDT-1'!$A$2,"")</f>
        <v/>
      </c>
      <c r="J1822" s="99">
        <f>IF($U1822&lt;&gt;"",'CLUSTER FDT-1'!$A$2,"")</f>
        <v/>
      </c>
      <c r="K1822" s="99">
        <f>IF($U1822&lt;&gt;"",'CLUSTER FDT-1'!$A$2,"")</f>
        <v/>
      </c>
      <c r="L1822" s="99">
        <f>IF($U1822&lt;&gt;"",'HPDB FDT-1'!$AA1830,"")</f>
        <v/>
      </c>
      <c r="M1822" s="99">
        <f>IF($U1822&lt;&gt;"",'HPDB FDT-1'!$AB1830,"")</f>
        <v/>
      </c>
      <c r="N1822" s="113">
        <f>IF($U1822&lt;&gt;"",'HPDB FDT-1'!$AC1830,"")</f>
        <v/>
      </c>
      <c r="O1822" s="99">
        <f>IF('HPDB FDT-1'!$AD1830="","",'HPDB FDT-1'!$AD1830)</f>
        <v/>
      </c>
      <c r="T1822" s="99">
        <f>IF('HPDB FDT-1'!$AI1830="","",'HPDB FDT-1'!$AI1830)</f>
        <v/>
      </c>
      <c r="U1822" s="99">
        <f>IF('HPDB FDT-1'!$AJ1830="","",'HPDB FDT-1'!$AJ1830)</f>
        <v/>
      </c>
      <c r="V1822" s="113">
        <f>IF($U1822&lt;&gt;"","Single Dwelling Unit","")</f>
        <v/>
      </c>
      <c r="AB1822" s="113">
        <f>IF($U1822&lt;&gt;"","RFS","")</f>
        <v/>
      </c>
      <c r="AC1822" s="120">
        <f>IF($U1822&lt;&gt;"",'HPDB FDT-1'!$Q$3,"")</f>
        <v/>
      </c>
      <c r="AD1822" s="112">
        <f>IF($U1822&lt;&gt;"",'HPDB FDT-1'!$Q$4,"")</f>
        <v/>
      </c>
      <c r="AE1822" s="99">
        <f>IF($U1822&lt;&gt;"",'HPDB FDT-1'!$C$6,"")</f>
        <v/>
      </c>
      <c r="AF1822" s="120">
        <f>IF($U1822&lt;&gt;"",'HPDB FDT-1'!$AT1830,"")</f>
        <v/>
      </c>
      <c r="AG1822" s="100">
        <f>IF($A1822&lt;&gt;"",'CLUSTER FDT-1'!$H$2,"")</f>
        <v/>
      </c>
      <c r="AH1822" s="99">
        <f>IF('HPDB FDT-1'!$AV1830="","",'HPDB FDT-1'!$AV1830)</f>
        <v/>
      </c>
      <c r="AI1822" s="99">
        <f>IF('HPDB FDT-1'!$AW1830="","",'HPDB FDT-1'!$AW1830)</f>
        <v/>
      </c>
      <c r="AK1822" s="113">
        <f>IF($U1822&lt;&gt;"",'HPDB FDT-1'!$AX1830,"")</f>
        <v/>
      </c>
      <c r="AL1822" s="113">
        <f>IF($U1822&lt;&gt;"",'HPDB FDT-1'!$AY1830,"")</f>
        <v/>
      </c>
      <c r="AM1822" s="113">
        <f>IF($U1822&lt;&gt;"",'HPDB FDT-1'!$AZ1830,"")</f>
        <v/>
      </c>
      <c r="AN1822" s="113">
        <f>IF($U1822&lt;&gt;"",'HPDB FDT-1'!$BA1830,"")</f>
        <v/>
      </c>
      <c r="AO1822" s="113">
        <f>IF($U1822&lt;&gt;"",'HPDB FDT-1'!$BB1830,"")</f>
        <v/>
      </c>
      <c r="AP1822" s="113">
        <f>IF($U1822&lt;&gt;"","RFS","")</f>
        <v/>
      </c>
      <c r="AR1822" s="113">
        <f>IF($U1822&lt;&gt;"","31","")</f>
        <v/>
      </c>
      <c r="AS1822" s="113">
        <f>IF($U1822&lt;&gt;"","FALSE","")</f>
        <v/>
      </c>
      <c r="AT1822" s="113">
        <f>IF($U1822&lt;&gt;"","TRUE","")</f>
        <v/>
      </c>
    </row>
    <row r="1823" ht="15" customHeight="1" thickBot="1">
      <c r="A1823" s="99">
        <f>IF($U1823&lt;&gt;"",'HPDB FDT-1'!$Q1831,"")</f>
        <v/>
      </c>
      <c r="B1823" s="99">
        <f>IF($U1823&lt;&gt;"",'HPDB FDT-1'!$R1831,"")</f>
        <v/>
      </c>
      <c r="C1823" s="99">
        <f>IF($U1823&lt;&gt;"",'HPDB FDT-1'!$S1831,"")</f>
        <v/>
      </c>
      <c r="D1823" s="115">
        <f>IF($U1823&lt;&gt;"",'HPDB FDT-1'!$T1831,"")</f>
        <v/>
      </c>
      <c r="E1823" s="99">
        <f>IF($U1823&lt;&gt;"","FTTH","")</f>
        <v/>
      </c>
      <c r="F1823" s="115">
        <f>IF($U1823&lt;&gt;"",'HPDB FDT-1'!$V1831,"")</f>
        <v/>
      </c>
      <c r="G1823" s="99">
        <f>IF($U1823&lt;&gt;"","General Retail","")</f>
        <v/>
      </c>
      <c r="H1823" s="99">
        <f>IF($U1823&lt;&gt;"",'CLUSTER FDT-1'!$A$2,"")</f>
        <v/>
      </c>
      <c r="J1823" s="99">
        <f>IF($U1823&lt;&gt;"",'CLUSTER FDT-1'!$A$2,"")</f>
        <v/>
      </c>
      <c r="K1823" s="99">
        <f>IF($U1823&lt;&gt;"",'CLUSTER FDT-1'!$A$2,"")</f>
        <v/>
      </c>
      <c r="L1823" s="99">
        <f>IF($U1823&lt;&gt;"",'HPDB FDT-1'!$AA1831,"")</f>
        <v/>
      </c>
      <c r="M1823" s="99">
        <f>IF($U1823&lt;&gt;"",'HPDB FDT-1'!$AB1831,"")</f>
        <v/>
      </c>
      <c r="N1823" s="113">
        <f>IF($U1823&lt;&gt;"",'HPDB FDT-1'!$AC1831,"")</f>
        <v/>
      </c>
      <c r="O1823" s="99">
        <f>IF('HPDB FDT-1'!$AD1831="","",'HPDB FDT-1'!$AD1831)</f>
        <v/>
      </c>
      <c r="T1823" s="99">
        <f>IF('HPDB FDT-1'!$AI1831="","",'HPDB FDT-1'!$AI1831)</f>
        <v/>
      </c>
      <c r="U1823" s="99">
        <f>IF('HPDB FDT-1'!$AJ1831="","",'HPDB FDT-1'!$AJ1831)</f>
        <v/>
      </c>
      <c r="V1823" s="113">
        <f>IF($U1823&lt;&gt;"","Single Dwelling Unit","")</f>
        <v/>
      </c>
      <c r="AB1823" s="113">
        <f>IF($U1823&lt;&gt;"","RFS","")</f>
        <v/>
      </c>
      <c r="AC1823" s="120">
        <f>IF($U1823&lt;&gt;"",'HPDB FDT-1'!$Q$3,"")</f>
        <v/>
      </c>
      <c r="AD1823" s="112">
        <f>IF($U1823&lt;&gt;"",'HPDB FDT-1'!$Q$4,"")</f>
        <v/>
      </c>
      <c r="AE1823" s="99">
        <f>IF($U1823&lt;&gt;"",'HPDB FDT-1'!$C$6,"")</f>
        <v/>
      </c>
      <c r="AF1823" s="120">
        <f>IF($U1823&lt;&gt;"",'HPDB FDT-1'!$AT1831,"")</f>
        <v/>
      </c>
      <c r="AG1823" s="100">
        <f>IF($A1823&lt;&gt;"",'CLUSTER FDT-1'!$H$2,"")</f>
        <v/>
      </c>
      <c r="AH1823" s="99">
        <f>IF('HPDB FDT-1'!$AV1831="","",'HPDB FDT-1'!$AV1831)</f>
        <v/>
      </c>
      <c r="AI1823" s="99">
        <f>IF('HPDB FDT-1'!$AW1831="","",'HPDB FDT-1'!$AW1831)</f>
        <v/>
      </c>
      <c r="AK1823" s="113">
        <f>IF($U1823&lt;&gt;"",'HPDB FDT-1'!$AX1831,"")</f>
        <v/>
      </c>
      <c r="AL1823" s="113">
        <f>IF($U1823&lt;&gt;"",'HPDB FDT-1'!$AY1831,"")</f>
        <v/>
      </c>
      <c r="AM1823" s="113">
        <f>IF($U1823&lt;&gt;"",'HPDB FDT-1'!$AZ1831,"")</f>
        <v/>
      </c>
      <c r="AN1823" s="113">
        <f>IF($U1823&lt;&gt;"",'HPDB FDT-1'!$BA1831,"")</f>
        <v/>
      </c>
      <c r="AO1823" s="113">
        <f>IF($U1823&lt;&gt;"",'HPDB FDT-1'!$BB1831,"")</f>
        <v/>
      </c>
      <c r="AP1823" s="113">
        <f>IF($U1823&lt;&gt;"","RFS","")</f>
        <v/>
      </c>
      <c r="AR1823" s="113">
        <f>IF($U1823&lt;&gt;"","31","")</f>
        <v/>
      </c>
      <c r="AS1823" s="113">
        <f>IF($U1823&lt;&gt;"","FALSE","")</f>
        <v/>
      </c>
      <c r="AT1823" s="113">
        <f>IF($U1823&lt;&gt;"","TRUE","")</f>
        <v/>
      </c>
    </row>
    <row r="1824" ht="15" customHeight="1" thickBot="1">
      <c r="A1824" s="99">
        <f>IF($U1824&lt;&gt;"",'HPDB FDT-1'!$Q1832,"")</f>
        <v/>
      </c>
      <c r="B1824" s="99">
        <f>IF($U1824&lt;&gt;"",'HPDB FDT-1'!$R1832,"")</f>
        <v/>
      </c>
      <c r="C1824" s="99">
        <f>IF($U1824&lt;&gt;"",'HPDB FDT-1'!$S1832,"")</f>
        <v/>
      </c>
      <c r="D1824" s="115">
        <f>IF($U1824&lt;&gt;"",'HPDB FDT-1'!$T1832,"")</f>
        <v/>
      </c>
      <c r="E1824" s="99">
        <f>IF($U1824&lt;&gt;"","FTTH","")</f>
        <v/>
      </c>
      <c r="F1824" s="115">
        <f>IF($U1824&lt;&gt;"",'HPDB FDT-1'!$V1832,"")</f>
        <v/>
      </c>
      <c r="G1824" s="99">
        <f>IF($U1824&lt;&gt;"","General Retail","")</f>
        <v/>
      </c>
      <c r="H1824" s="99">
        <f>IF($U1824&lt;&gt;"",'CLUSTER FDT-1'!$A$2,"")</f>
        <v/>
      </c>
      <c r="J1824" s="99">
        <f>IF($U1824&lt;&gt;"",'CLUSTER FDT-1'!$A$2,"")</f>
        <v/>
      </c>
      <c r="K1824" s="99">
        <f>IF($U1824&lt;&gt;"",'CLUSTER FDT-1'!$A$2,"")</f>
        <v/>
      </c>
      <c r="L1824" s="99">
        <f>IF($U1824&lt;&gt;"",'HPDB FDT-1'!$AA1832,"")</f>
        <v/>
      </c>
      <c r="M1824" s="99">
        <f>IF($U1824&lt;&gt;"",'HPDB FDT-1'!$AB1832,"")</f>
        <v/>
      </c>
      <c r="N1824" s="113">
        <f>IF($U1824&lt;&gt;"",'HPDB FDT-1'!$AC1832,"")</f>
        <v/>
      </c>
      <c r="O1824" s="99">
        <f>IF('HPDB FDT-1'!$AD1832="","",'HPDB FDT-1'!$AD1832)</f>
        <v/>
      </c>
      <c r="T1824" s="99">
        <f>IF('HPDB FDT-1'!$AI1832="","",'HPDB FDT-1'!$AI1832)</f>
        <v/>
      </c>
      <c r="U1824" s="99">
        <f>IF('HPDB FDT-1'!$AJ1832="","",'HPDB FDT-1'!$AJ1832)</f>
        <v/>
      </c>
      <c r="V1824" s="113">
        <f>IF($U1824&lt;&gt;"","Single Dwelling Unit","")</f>
        <v/>
      </c>
      <c r="AB1824" s="113">
        <f>IF($U1824&lt;&gt;"","RFS","")</f>
        <v/>
      </c>
      <c r="AC1824" s="120">
        <f>IF($U1824&lt;&gt;"",'HPDB FDT-1'!$Q$3,"")</f>
        <v/>
      </c>
      <c r="AD1824" s="112">
        <f>IF($U1824&lt;&gt;"",'HPDB FDT-1'!$Q$4,"")</f>
        <v/>
      </c>
      <c r="AE1824" s="99">
        <f>IF($U1824&lt;&gt;"",'HPDB FDT-1'!$C$6,"")</f>
        <v/>
      </c>
      <c r="AF1824" s="120">
        <f>IF($U1824&lt;&gt;"",'HPDB FDT-1'!$AT1832,"")</f>
        <v/>
      </c>
      <c r="AG1824" s="100">
        <f>IF($A1824&lt;&gt;"",'CLUSTER FDT-1'!$H$2,"")</f>
        <v/>
      </c>
      <c r="AH1824" s="99">
        <f>IF('HPDB FDT-1'!$AV1832="","",'HPDB FDT-1'!$AV1832)</f>
        <v/>
      </c>
      <c r="AI1824" s="99">
        <f>IF('HPDB FDT-1'!$AW1832="","",'HPDB FDT-1'!$AW1832)</f>
        <v/>
      </c>
      <c r="AK1824" s="113">
        <f>IF($U1824&lt;&gt;"",'HPDB FDT-1'!$AX1832,"")</f>
        <v/>
      </c>
      <c r="AL1824" s="113">
        <f>IF($U1824&lt;&gt;"",'HPDB FDT-1'!$AY1832,"")</f>
        <v/>
      </c>
      <c r="AM1824" s="113">
        <f>IF($U1824&lt;&gt;"",'HPDB FDT-1'!$AZ1832,"")</f>
        <v/>
      </c>
      <c r="AN1824" s="113">
        <f>IF($U1824&lt;&gt;"",'HPDB FDT-1'!$BA1832,"")</f>
        <v/>
      </c>
      <c r="AO1824" s="113">
        <f>IF($U1824&lt;&gt;"",'HPDB FDT-1'!$BB1832,"")</f>
        <v/>
      </c>
      <c r="AP1824" s="113">
        <f>IF($U1824&lt;&gt;"","RFS","")</f>
        <v/>
      </c>
      <c r="AR1824" s="113">
        <f>IF($U1824&lt;&gt;"","31","")</f>
        <v/>
      </c>
      <c r="AS1824" s="113">
        <f>IF($U1824&lt;&gt;"","FALSE","")</f>
        <v/>
      </c>
      <c r="AT1824" s="113">
        <f>IF($U1824&lt;&gt;"","TRUE","")</f>
        <v/>
      </c>
    </row>
    <row r="1825" ht="15" customHeight="1" thickBot="1">
      <c r="A1825" s="99">
        <f>IF($U1825&lt;&gt;"",'HPDB FDT-1'!$Q1833,"")</f>
        <v/>
      </c>
      <c r="B1825" s="99">
        <f>IF($U1825&lt;&gt;"",'HPDB FDT-1'!$R1833,"")</f>
        <v/>
      </c>
      <c r="C1825" s="99">
        <f>IF($U1825&lt;&gt;"",'HPDB FDT-1'!$S1833,"")</f>
        <v/>
      </c>
      <c r="D1825" s="115">
        <f>IF($U1825&lt;&gt;"",'HPDB FDT-1'!$T1833,"")</f>
        <v/>
      </c>
      <c r="E1825" s="99">
        <f>IF($U1825&lt;&gt;"","FTTH","")</f>
        <v/>
      </c>
      <c r="F1825" s="115">
        <f>IF($U1825&lt;&gt;"",'HPDB FDT-1'!$V1833,"")</f>
        <v/>
      </c>
      <c r="G1825" s="99">
        <f>IF($U1825&lt;&gt;"","General Retail","")</f>
        <v/>
      </c>
      <c r="H1825" s="99">
        <f>IF($U1825&lt;&gt;"",'CLUSTER FDT-1'!$A$2,"")</f>
        <v/>
      </c>
      <c r="J1825" s="99">
        <f>IF($U1825&lt;&gt;"",'CLUSTER FDT-1'!$A$2,"")</f>
        <v/>
      </c>
      <c r="K1825" s="99">
        <f>IF($U1825&lt;&gt;"",'CLUSTER FDT-1'!$A$2,"")</f>
        <v/>
      </c>
      <c r="L1825" s="99">
        <f>IF($U1825&lt;&gt;"",'HPDB FDT-1'!$AA1833,"")</f>
        <v/>
      </c>
      <c r="M1825" s="99">
        <f>IF($U1825&lt;&gt;"",'HPDB FDT-1'!$AB1833,"")</f>
        <v/>
      </c>
      <c r="N1825" s="113">
        <f>IF($U1825&lt;&gt;"",'HPDB FDT-1'!$AC1833,"")</f>
        <v/>
      </c>
      <c r="O1825" s="99">
        <f>IF('HPDB FDT-1'!$AD1833="","",'HPDB FDT-1'!$AD1833)</f>
        <v/>
      </c>
      <c r="T1825" s="99">
        <f>IF('HPDB FDT-1'!$AI1833="","",'HPDB FDT-1'!$AI1833)</f>
        <v/>
      </c>
      <c r="U1825" s="99">
        <f>IF('HPDB FDT-1'!$AJ1833="","",'HPDB FDT-1'!$AJ1833)</f>
        <v/>
      </c>
      <c r="V1825" s="113">
        <f>IF($U1825&lt;&gt;"","Single Dwelling Unit","")</f>
        <v/>
      </c>
      <c r="AB1825" s="113">
        <f>IF($U1825&lt;&gt;"","RFS","")</f>
        <v/>
      </c>
      <c r="AC1825" s="120">
        <f>IF($U1825&lt;&gt;"",'HPDB FDT-1'!$Q$3,"")</f>
        <v/>
      </c>
      <c r="AD1825" s="112">
        <f>IF($U1825&lt;&gt;"",'HPDB FDT-1'!$Q$4,"")</f>
        <v/>
      </c>
      <c r="AE1825" s="99">
        <f>IF($U1825&lt;&gt;"",'HPDB FDT-1'!$C$6,"")</f>
        <v/>
      </c>
      <c r="AF1825" s="120">
        <f>IF($U1825&lt;&gt;"",'HPDB FDT-1'!$AT1833,"")</f>
        <v/>
      </c>
      <c r="AG1825" s="100">
        <f>IF($A1825&lt;&gt;"",'CLUSTER FDT-1'!$H$2,"")</f>
        <v/>
      </c>
      <c r="AH1825" s="99">
        <f>IF('HPDB FDT-1'!$AV1833="","",'HPDB FDT-1'!$AV1833)</f>
        <v/>
      </c>
      <c r="AI1825" s="99">
        <f>IF('HPDB FDT-1'!$AW1833="","",'HPDB FDT-1'!$AW1833)</f>
        <v/>
      </c>
      <c r="AK1825" s="113">
        <f>IF($U1825&lt;&gt;"",'HPDB FDT-1'!$AX1833,"")</f>
        <v/>
      </c>
      <c r="AL1825" s="113">
        <f>IF($U1825&lt;&gt;"",'HPDB FDT-1'!$AY1833,"")</f>
        <v/>
      </c>
      <c r="AM1825" s="113">
        <f>IF($U1825&lt;&gt;"",'HPDB FDT-1'!$AZ1833,"")</f>
        <v/>
      </c>
      <c r="AN1825" s="113">
        <f>IF($U1825&lt;&gt;"",'HPDB FDT-1'!$BA1833,"")</f>
        <v/>
      </c>
      <c r="AO1825" s="113">
        <f>IF($U1825&lt;&gt;"",'HPDB FDT-1'!$BB1833,"")</f>
        <v/>
      </c>
      <c r="AP1825" s="113">
        <f>IF($U1825&lt;&gt;"","RFS","")</f>
        <v/>
      </c>
      <c r="AR1825" s="113">
        <f>IF($U1825&lt;&gt;"","31","")</f>
        <v/>
      </c>
      <c r="AS1825" s="113">
        <f>IF($U1825&lt;&gt;"","FALSE","")</f>
        <v/>
      </c>
      <c r="AT1825" s="113">
        <f>IF($U1825&lt;&gt;"","TRUE","")</f>
        <v/>
      </c>
    </row>
    <row r="1826" ht="15" customHeight="1" thickBot="1">
      <c r="A1826" s="99">
        <f>IF($U1826&lt;&gt;"",'HPDB FDT-1'!$Q1834,"")</f>
        <v/>
      </c>
      <c r="B1826" s="99">
        <f>IF($U1826&lt;&gt;"",'HPDB FDT-1'!$R1834,"")</f>
        <v/>
      </c>
      <c r="C1826" s="99">
        <f>IF($U1826&lt;&gt;"",'HPDB FDT-1'!$S1834,"")</f>
        <v/>
      </c>
      <c r="D1826" s="115">
        <f>IF($U1826&lt;&gt;"",'HPDB FDT-1'!$T1834,"")</f>
        <v/>
      </c>
      <c r="E1826" s="99">
        <f>IF($U1826&lt;&gt;"","FTTH","")</f>
        <v/>
      </c>
      <c r="F1826" s="115">
        <f>IF($U1826&lt;&gt;"",'HPDB FDT-1'!$V1834,"")</f>
        <v/>
      </c>
      <c r="G1826" s="99">
        <f>IF($U1826&lt;&gt;"","General Retail","")</f>
        <v/>
      </c>
      <c r="H1826" s="99">
        <f>IF($U1826&lt;&gt;"",'CLUSTER FDT-1'!$A$2,"")</f>
        <v/>
      </c>
      <c r="J1826" s="99">
        <f>IF($U1826&lt;&gt;"",'CLUSTER FDT-1'!$A$2,"")</f>
        <v/>
      </c>
      <c r="K1826" s="99">
        <f>IF($U1826&lt;&gt;"",'CLUSTER FDT-1'!$A$2,"")</f>
        <v/>
      </c>
      <c r="L1826" s="99">
        <f>IF($U1826&lt;&gt;"",'HPDB FDT-1'!$AA1834,"")</f>
        <v/>
      </c>
      <c r="M1826" s="99">
        <f>IF($U1826&lt;&gt;"",'HPDB FDT-1'!$AB1834,"")</f>
        <v/>
      </c>
      <c r="N1826" s="113">
        <f>IF($U1826&lt;&gt;"",'HPDB FDT-1'!$AC1834,"")</f>
        <v/>
      </c>
      <c r="O1826" s="99">
        <f>IF('HPDB FDT-1'!$AD1834="","",'HPDB FDT-1'!$AD1834)</f>
        <v/>
      </c>
      <c r="T1826" s="99">
        <f>IF('HPDB FDT-1'!$AI1834="","",'HPDB FDT-1'!$AI1834)</f>
        <v/>
      </c>
      <c r="U1826" s="99">
        <f>IF('HPDB FDT-1'!$AJ1834="","",'HPDB FDT-1'!$AJ1834)</f>
        <v/>
      </c>
      <c r="V1826" s="113">
        <f>IF($U1826&lt;&gt;"","Single Dwelling Unit","")</f>
        <v/>
      </c>
      <c r="AB1826" s="113">
        <f>IF($U1826&lt;&gt;"","RFS","")</f>
        <v/>
      </c>
      <c r="AC1826" s="120">
        <f>IF($U1826&lt;&gt;"",'HPDB FDT-1'!$Q$3,"")</f>
        <v/>
      </c>
      <c r="AD1826" s="112">
        <f>IF($U1826&lt;&gt;"",'HPDB FDT-1'!$Q$4,"")</f>
        <v/>
      </c>
      <c r="AE1826" s="99">
        <f>IF($U1826&lt;&gt;"",'HPDB FDT-1'!$C$6,"")</f>
        <v/>
      </c>
      <c r="AF1826" s="120">
        <f>IF($U1826&lt;&gt;"",'HPDB FDT-1'!$AT1834,"")</f>
        <v/>
      </c>
      <c r="AG1826" s="100">
        <f>IF($A1826&lt;&gt;"",'CLUSTER FDT-1'!$H$2,"")</f>
        <v/>
      </c>
      <c r="AH1826" s="99">
        <f>IF('HPDB FDT-1'!$AV1834="","",'HPDB FDT-1'!$AV1834)</f>
        <v/>
      </c>
      <c r="AI1826" s="99">
        <f>IF('HPDB FDT-1'!$AW1834="","",'HPDB FDT-1'!$AW1834)</f>
        <v/>
      </c>
      <c r="AK1826" s="113">
        <f>IF($U1826&lt;&gt;"",'HPDB FDT-1'!$AX1834,"")</f>
        <v/>
      </c>
      <c r="AL1826" s="113">
        <f>IF($U1826&lt;&gt;"",'HPDB FDT-1'!$AY1834,"")</f>
        <v/>
      </c>
      <c r="AM1826" s="113">
        <f>IF($U1826&lt;&gt;"",'HPDB FDT-1'!$AZ1834,"")</f>
        <v/>
      </c>
      <c r="AN1826" s="113">
        <f>IF($U1826&lt;&gt;"",'HPDB FDT-1'!$BA1834,"")</f>
        <v/>
      </c>
      <c r="AO1826" s="113">
        <f>IF($U1826&lt;&gt;"",'HPDB FDT-1'!$BB1834,"")</f>
        <v/>
      </c>
      <c r="AP1826" s="113">
        <f>IF($U1826&lt;&gt;"","RFS","")</f>
        <v/>
      </c>
      <c r="AR1826" s="113">
        <f>IF($U1826&lt;&gt;"","31","")</f>
        <v/>
      </c>
      <c r="AS1826" s="113">
        <f>IF($U1826&lt;&gt;"","FALSE","")</f>
        <v/>
      </c>
      <c r="AT1826" s="113">
        <f>IF($U1826&lt;&gt;"","TRUE","")</f>
        <v/>
      </c>
    </row>
    <row r="1827" ht="15" customHeight="1" thickBot="1">
      <c r="A1827" s="99">
        <f>IF($U1827&lt;&gt;"",'HPDB FDT-1'!$Q1835,"")</f>
        <v/>
      </c>
      <c r="B1827" s="99">
        <f>IF($U1827&lt;&gt;"",'HPDB FDT-1'!$R1835,"")</f>
        <v/>
      </c>
      <c r="C1827" s="99">
        <f>IF($U1827&lt;&gt;"",'HPDB FDT-1'!$S1835,"")</f>
        <v/>
      </c>
      <c r="D1827" s="115">
        <f>IF($U1827&lt;&gt;"",'HPDB FDT-1'!$T1835,"")</f>
        <v/>
      </c>
      <c r="E1827" s="99">
        <f>IF($U1827&lt;&gt;"","FTTH","")</f>
        <v/>
      </c>
      <c r="F1827" s="115">
        <f>IF($U1827&lt;&gt;"",'HPDB FDT-1'!$V1835,"")</f>
        <v/>
      </c>
      <c r="G1827" s="99">
        <f>IF($U1827&lt;&gt;"","General Retail","")</f>
        <v/>
      </c>
      <c r="H1827" s="99">
        <f>IF($U1827&lt;&gt;"",'CLUSTER FDT-1'!$A$2,"")</f>
        <v/>
      </c>
      <c r="J1827" s="99">
        <f>IF($U1827&lt;&gt;"",'CLUSTER FDT-1'!$A$2,"")</f>
        <v/>
      </c>
      <c r="K1827" s="99">
        <f>IF($U1827&lt;&gt;"",'CLUSTER FDT-1'!$A$2,"")</f>
        <v/>
      </c>
      <c r="L1827" s="99">
        <f>IF($U1827&lt;&gt;"",'HPDB FDT-1'!$AA1835,"")</f>
        <v/>
      </c>
      <c r="M1827" s="99">
        <f>IF($U1827&lt;&gt;"",'HPDB FDT-1'!$AB1835,"")</f>
        <v/>
      </c>
      <c r="N1827" s="113">
        <f>IF($U1827&lt;&gt;"",'HPDB FDT-1'!$AC1835,"")</f>
        <v/>
      </c>
      <c r="O1827" s="99">
        <f>IF('HPDB FDT-1'!$AD1835="","",'HPDB FDT-1'!$AD1835)</f>
        <v/>
      </c>
      <c r="T1827" s="99">
        <f>IF('HPDB FDT-1'!$AI1835="","",'HPDB FDT-1'!$AI1835)</f>
        <v/>
      </c>
      <c r="U1827" s="99">
        <f>IF('HPDB FDT-1'!$AJ1835="","",'HPDB FDT-1'!$AJ1835)</f>
        <v/>
      </c>
      <c r="V1827" s="113">
        <f>IF($U1827&lt;&gt;"","Single Dwelling Unit","")</f>
        <v/>
      </c>
      <c r="AB1827" s="113">
        <f>IF($U1827&lt;&gt;"","RFS","")</f>
        <v/>
      </c>
      <c r="AC1827" s="120">
        <f>IF($U1827&lt;&gt;"",'HPDB FDT-1'!$Q$3,"")</f>
        <v/>
      </c>
      <c r="AD1827" s="112">
        <f>IF($U1827&lt;&gt;"",'HPDB FDT-1'!$Q$4,"")</f>
        <v/>
      </c>
      <c r="AE1827" s="99">
        <f>IF($U1827&lt;&gt;"",'HPDB FDT-1'!$C$6,"")</f>
        <v/>
      </c>
      <c r="AF1827" s="120">
        <f>IF($U1827&lt;&gt;"",'HPDB FDT-1'!$AT1835,"")</f>
        <v/>
      </c>
      <c r="AG1827" s="100">
        <f>IF($A1827&lt;&gt;"",'CLUSTER FDT-1'!$H$2,"")</f>
        <v/>
      </c>
      <c r="AH1827" s="99">
        <f>IF('HPDB FDT-1'!$AV1835="","",'HPDB FDT-1'!$AV1835)</f>
        <v/>
      </c>
      <c r="AI1827" s="99">
        <f>IF('HPDB FDT-1'!$AW1835="","",'HPDB FDT-1'!$AW1835)</f>
        <v/>
      </c>
      <c r="AK1827" s="113">
        <f>IF($U1827&lt;&gt;"",'HPDB FDT-1'!$AX1835,"")</f>
        <v/>
      </c>
      <c r="AL1827" s="113">
        <f>IF($U1827&lt;&gt;"",'HPDB FDT-1'!$AY1835,"")</f>
        <v/>
      </c>
      <c r="AM1827" s="113">
        <f>IF($U1827&lt;&gt;"",'HPDB FDT-1'!$AZ1835,"")</f>
        <v/>
      </c>
      <c r="AN1827" s="113">
        <f>IF($U1827&lt;&gt;"",'HPDB FDT-1'!$BA1835,"")</f>
        <v/>
      </c>
      <c r="AO1827" s="113">
        <f>IF($U1827&lt;&gt;"",'HPDB FDT-1'!$BB1835,"")</f>
        <v/>
      </c>
      <c r="AP1827" s="113">
        <f>IF($U1827&lt;&gt;"","RFS","")</f>
        <v/>
      </c>
      <c r="AR1827" s="113">
        <f>IF($U1827&lt;&gt;"","31","")</f>
        <v/>
      </c>
      <c r="AS1827" s="113">
        <f>IF($U1827&lt;&gt;"","FALSE","")</f>
        <v/>
      </c>
      <c r="AT1827" s="113">
        <f>IF($U1827&lt;&gt;"","TRUE","")</f>
        <v/>
      </c>
    </row>
    <row r="1828" ht="15" customHeight="1" thickBot="1">
      <c r="A1828" s="99">
        <f>IF($U1828&lt;&gt;"",'HPDB FDT-1'!$Q1836,"")</f>
        <v/>
      </c>
      <c r="B1828" s="99">
        <f>IF($U1828&lt;&gt;"",'HPDB FDT-1'!$R1836,"")</f>
        <v/>
      </c>
      <c r="C1828" s="99">
        <f>IF($U1828&lt;&gt;"",'HPDB FDT-1'!$S1836,"")</f>
        <v/>
      </c>
      <c r="D1828" s="115">
        <f>IF($U1828&lt;&gt;"",'HPDB FDT-1'!$T1836,"")</f>
        <v/>
      </c>
      <c r="E1828" s="99">
        <f>IF($U1828&lt;&gt;"","FTTH","")</f>
        <v/>
      </c>
      <c r="F1828" s="115">
        <f>IF($U1828&lt;&gt;"",'HPDB FDT-1'!$V1836,"")</f>
        <v/>
      </c>
      <c r="G1828" s="99">
        <f>IF($U1828&lt;&gt;"","General Retail","")</f>
        <v/>
      </c>
      <c r="H1828" s="99">
        <f>IF($U1828&lt;&gt;"",'CLUSTER FDT-1'!$A$2,"")</f>
        <v/>
      </c>
      <c r="J1828" s="99">
        <f>IF($U1828&lt;&gt;"",'CLUSTER FDT-1'!$A$2,"")</f>
        <v/>
      </c>
      <c r="K1828" s="99">
        <f>IF($U1828&lt;&gt;"",'CLUSTER FDT-1'!$A$2,"")</f>
        <v/>
      </c>
      <c r="L1828" s="99">
        <f>IF($U1828&lt;&gt;"",'HPDB FDT-1'!$AA1836,"")</f>
        <v/>
      </c>
      <c r="M1828" s="99">
        <f>IF($U1828&lt;&gt;"",'HPDB FDT-1'!$AB1836,"")</f>
        <v/>
      </c>
      <c r="N1828" s="113">
        <f>IF($U1828&lt;&gt;"",'HPDB FDT-1'!$AC1836,"")</f>
        <v/>
      </c>
      <c r="O1828" s="99">
        <f>IF('HPDB FDT-1'!$AD1836="","",'HPDB FDT-1'!$AD1836)</f>
        <v/>
      </c>
      <c r="T1828" s="99">
        <f>IF('HPDB FDT-1'!$AI1836="","",'HPDB FDT-1'!$AI1836)</f>
        <v/>
      </c>
      <c r="U1828" s="99">
        <f>IF('HPDB FDT-1'!$AJ1836="","",'HPDB FDT-1'!$AJ1836)</f>
        <v/>
      </c>
      <c r="V1828" s="113">
        <f>IF($U1828&lt;&gt;"","Single Dwelling Unit","")</f>
        <v/>
      </c>
      <c r="AB1828" s="113">
        <f>IF($U1828&lt;&gt;"","RFS","")</f>
        <v/>
      </c>
      <c r="AC1828" s="120">
        <f>IF($U1828&lt;&gt;"",'HPDB FDT-1'!$Q$3,"")</f>
        <v/>
      </c>
      <c r="AD1828" s="112">
        <f>IF($U1828&lt;&gt;"",'HPDB FDT-1'!$Q$4,"")</f>
        <v/>
      </c>
      <c r="AE1828" s="99">
        <f>IF($U1828&lt;&gt;"",'HPDB FDT-1'!$C$6,"")</f>
        <v/>
      </c>
      <c r="AF1828" s="120">
        <f>IF($U1828&lt;&gt;"",'HPDB FDT-1'!$AT1836,"")</f>
        <v/>
      </c>
      <c r="AG1828" s="100">
        <f>IF($A1828&lt;&gt;"",'CLUSTER FDT-1'!$H$2,"")</f>
        <v/>
      </c>
      <c r="AH1828" s="99">
        <f>IF('HPDB FDT-1'!$AV1836="","",'HPDB FDT-1'!$AV1836)</f>
        <v/>
      </c>
      <c r="AI1828" s="99">
        <f>IF('HPDB FDT-1'!$AW1836="","",'HPDB FDT-1'!$AW1836)</f>
        <v/>
      </c>
      <c r="AK1828" s="113">
        <f>IF($U1828&lt;&gt;"",'HPDB FDT-1'!$AX1836,"")</f>
        <v/>
      </c>
      <c r="AL1828" s="113">
        <f>IF($U1828&lt;&gt;"",'HPDB FDT-1'!$AY1836,"")</f>
        <v/>
      </c>
      <c r="AM1828" s="113">
        <f>IF($U1828&lt;&gt;"",'HPDB FDT-1'!$AZ1836,"")</f>
        <v/>
      </c>
      <c r="AN1828" s="113">
        <f>IF($U1828&lt;&gt;"",'HPDB FDT-1'!$BA1836,"")</f>
        <v/>
      </c>
      <c r="AO1828" s="113">
        <f>IF($U1828&lt;&gt;"",'HPDB FDT-1'!$BB1836,"")</f>
        <v/>
      </c>
      <c r="AP1828" s="113">
        <f>IF($U1828&lt;&gt;"","RFS","")</f>
        <v/>
      </c>
      <c r="AR1828" s="113">
        <f>IF($U1828&lt;&gt;"","31","")</f>
        <v/>
      </c>
      <c r="AS1828" s="113">
        <f>IF($U1828&lt;&gt;"","FALSE","")</f>
        <v/>
      </c>
      <c r="AT1828" s="113">
        <f>IF($U1828&lt;&gt;"","TRUE","")</f>
        <v/>
      </c>
    </row>
    <row r="1829" ht="15" customHeight="1" thickBot="1">
      <c r="A1829" s="99">
        <f>IF($U1829&lt;&gt;"",'HPDB FDT-1'!$Q1837,"")</f>
        <v/>
      </c>
      <c r="B1829" s="99">
        <f>IF($U1829&lt;&gt;"",'HPDB FDT-1'!$R1837,"")</f>
        <v/>
      </c>
      <c r="C1829" s="99">
        <f>IF($U1829&lt;&gt;"",'HPDB FDT-1'!$S1837,"")</f>
        <v/>
      </c>
      <c r="D1829" s="115">
        <f>IF($U1829&lt;&gt;"",'HPDB FDT-1'!$T1837,"")</f>
        <v/>
      </c>
      <c r="E1829" s="99">
        <f>IF($U1829&lt;&gt;"","FTTH","")</f>
        <v/>
      </c>
      <c r="F1829" s="115">
        <f>IF($U1829&lt;&gt;"",'HPDB FDT-1'!$V1837,"")</f>
        <v/>
      </c>
      <c r="G1829" s="99">
        <f>IF($U1829&lt;&gt;"","General Retail","")</f>
        <v/>
      </c>
      <c r="H1829" s="99">
        <f>IF($U1829&lt;&gt;"",'CLUSTER FDT-1'!$A$2,"")</f>
        <v/>
      </c>
      <c r="J1829" s="99">
        <f>IF($U1829&lt;&gt;"",'CLUSTER FDT-1'!$A$2,"")</f>
        <v/>
      </c>
      <c r="K1829" s="99">
        <f>IF($U1829&lt;&gt;"",'CLUSTER FDT-1'!$A$2,"")</f>
        <v/>
      </c>
      <c r="L1829" s="99">
        <f>IF($U1829&lt;&gt;"",'HPDB FDT-1'!$AA1837,"")</f>
        <v/>
      </c>
      <c r="M1829" s="99">
        <f>IF($U1829&lt;&gt;"",'HPDB FDT-1'!$AB1837,"")</f>
        <v/>
      </c>
      <c r="N1829" s="113">
        <f>IF($U1829&lt;&gt;"",'HPDB FDT-1'!$AC1837,"")</f>
        <v/>
      </c>
      <c r="O1829" s="99">
        <f>IF('HPDB FDT-1'!$AD1837="","",'HPDB FDT-1'!$AD1837)</f>
        <v/>
      </c>
      <c r="T1829" s="99">
        <f>IF('HPDB FDT-1'!$AI1837="","",'HPDB FDT-1'!$AI1837)</f>
        <v/>
      </c>
      <c r="U1829" s="99">
        <f>IF('HPDB FDT-1'!$AJ1837="","",'HPDB FDT-1'!$AJ1837)</f>
        <v/>
      </c>
      <c r="V1829" s="113">
        <f>IF($U1829&lt;&gt;"","Single Dwelling Unit","")</f>
        <v/>
      </c>
      <c r="AB1829" s="113">
        <f>IF($U1829&lt;&gt;"","RFS","")</f>
        <v/>
      </c>
      <c r="AC1829" s="120">
        <f>IF($U1829&lt;&gt;"",'HPDB FDT-1'!$Q$3,"")</f>
        <v/>
      </c>
      <c r="AD1829" s="112">
        <f>IF($U1829&lt;&gt;"",'HPDB FDT-1'!$Q$4,"")</f>
        <v/>
      </c>
      <c r="AE1829" s="99">
        <f>IF($U1829&lt;&gt;"",'HPDB FDT-1'!$C$6,"")</f>
        <v/>
      </c>
      <c r="AF1829" s="120">
        <f>IF($U1829&lt;&gt;"",'HPDB FDT-1'!$AT1837,"")</f>
        <v/>
      </c>
      <c r="AG1829" s="100">
        <f>IF($A1829&lt;&gt;"",'CLUSTER FDT-1'!$H$2,"")</f>
        <v/>
      </c>
      <c r="AH1829" s="99">
        <f>IF('HPDB FDT-1'!$AV1837="","",'HPDB FDT-1'!$AV1837)</f>
        <v/>
      </c>
      <c r="AI1829" s="99">
        <f>IF('HPDB FDT-1'!$AW1837="","",'HPDB FDT-1'!$AW1837)</f>
        <v/>
      </c>
      <c r="AK1829" s="113">
        <f>IF($U1829&lt;&gt;"",'HPDB FDT-1'!$AX1837,"")</f>
        <v/>
      </c>
      <c r="AL1829" s="113">
        <f>IF($U1829&lt;&gt;"",'HPDB FDT-1'!$AY1837,"")</f>
        <v/>
      </c>
      <c r="AM1829" s="113">
        <f>IF($U1829&lt;&gt;"",'HPDB FDT-1'!$AZ1837,"")</f>
        <v/>
      </c>
      <c r="AN1829" s="113">
        <f>IF($U1829&lt;&gt;"",'HPDB FDT-1'!$BA1837,"")</f>
        <v/>
      </c>
      <c r="AO1829" s="113">
        <f>IF($U1829&lt;&gt;"",'HPDB FDT-1'!$BB1837,"")</f>
        <v/>
      </c>
      <c r="AP1829" s="113">
        <f>IF($U1829&lt;&gt;"","RFS","")</f>
        <v/>
      </c>
      <c r="AR1829" s="113">
        <f>IF($U1829&lt;&gt;"","31","")</f>
        <v/>
      </c>
      <c r="AS1829" s="113">
        <f>IF($U1829&lt;&gt;"","FALSE","")</f>
        <v/>
      </c>
      <c r="AT1829" s="113">
        <f>IF($U1829&lt;&gt;"","TRUE","")</f>
        <v/>
      </c>
    </row>
    <row r="1830" ht="15" customHeight="1" thickBot="1">
      <c r="A1830" s="99">
        <f>IF($U1830&lt;&gt;"",'HPDB FDT-1'!$Q1838,"")</f>
        <v/>
      </c>
      <c r="B1830" s="99">
        <f>IF($U1830&lt;&gt;"",'HPDB FDT-1'!$R1838,"")</f>
        <v/>
      </c>
      <c r="C1830" s="99">
        <f>IF($U1830&lt;&gt;"",'HPDB FDT-1'!$S1838,"")</f>
        <v/>
      </c>
      <c r="D1830" s="115">
        <f>IF($U1830&lt;&gt;"",'HPDB FDT-1'!$T1838,"")</f>
        <v/>
      </c>
      <c r="E1830" s="99">
        <f>IF($U1830&lt;&gt;"","FTTH","")</f>
        <v/>
      </c>
      <c r="F1830" s="115">
        <f>IF($U1830&lt;&gt;"",'HPDB FDT-1'!$V1838,"")</f>
        <v/>
      </c>
      <c r="G1830" s="99">
        <f>IF($U1830&lt;&gt;"","General Retail","")</f>
        <v/>
      </c>
      <c r="H1830" s="99">
        <f>IF($U1830&lt;&gt;"",'CLUSTER FDT-1'!$A$2,"")</f>
        <v/>
      </c>
      <c r="J1830" s="99">
        <f>IF($U1830&lt;&gt;"",'CLUSTER FDT-1'!$A$2,"")</f>
        <v/>
      </c>
      <c r="K1830" s="99">
        <f>IF($U1830&lt;&gt;"",'CLUSTER FDT-1'!$A$2,"")</f>
        <v/>
      </c>
      <c r="L1830" s="99">
        <f>IF($U1830&lt;&gt;"",'HPDB FDT-1'!$AA1838,"")</f>
        <v/>
      </c>
      <c r="M1830" s="99">
        <f>IF($U1830&lt;&gt;"",'HPDB FDT-1'!$AB1838,"")</f>
        <v/>
      </c>
      <c r="N1830" s="113">
        <f>IF($U1830&lt;&gt;"",'HPDB FDT-1'!$AC1838,"")</f>
        <v/>
      </c>
      <c r="O1830" s="99">
        <f>IF('HPDB FDT-1'!$AD1838="","",'HPDB FDT-1'!$AD1838)</f>
        <v/>
      </c>
      <c r="T1830" s="99">
        <f>IF('HPDB FDT-1'!$AI1838="","",'HPDB FDT-1'!$AI1838)</f>
        <v/>
      </c>
      <c r="U1830" s="99">
        <f>IF('HPDB FDT-1'!$AJ1838="","",'HPDB FDT-1'!$AJ1838)</f>
        <v/>
      </c>
      <c r="V1830" s="113">
        <f>IF($U1830&lt;&gt;"","Single Dwelling Unit","")</f>
        <v/>
      </c>
      <c r="AB1830" s="113">
        <f>IF($U1830&lt;&gt;"","RFS","")</f>
        <v/>
      </c>
      <c r="AC1830" s="120">
        <f>IF($U1830&lt;&gt;"",'HPDB FDT-1'!$Q$3,"")</f>
        <v/>
      </c>
      <c r="AD1830" s="112">
        <f>IF($U1830&lt;&gt;"",'HPDB FDT-1'!$Q$4,"")</f>
        <v/>
      </c>
      <c r="AE1830" s="99">
        <f>IF($U1830&lt;&gt;"",'HPDB FDT-1'!$C$6,"")</f>
        <v/>
      </c>
      <c r="AF1830" s="120">
        <f>IF($U1830&lt;&gt;"",'HPDB FDT-1'!$AT1838,"")</f>
        <v/>
      </c>
      <c r="AG1830" s="100">
        <f>IF($A1830&lt;&gt;"",'CLUSTER FDT-1'!$H$2,"")</f>
        <v/>
      </c>
      <c r="AH1830" s="99">
        <f>IF('HPDB FDT-1'!$AV1838="","",'HPDB FDT-1'!$AV1838)</f>
        <v/>
      </c>
      <c r="AI1830" s="99">
        <f>IF('HPDB FDT-1'!$AW1838="","",'HPDB FDT-1'!$AW1838)</f>
        <v/>
      </c>
      <c r="AK1830" s="113">
        <f>IF($U1830&lt;&gt;"",'HPDB FDT-1'!$AX1838,"")</f>
        <v/>
      </c>
      <c r="AL1830" s="113">
        <f>IF($U1830&lt;&gt;"",'HPDB FDT-1'!$AY1838,"")</f>
        <v/>
      </c>
      <c r="AM1830" s="113">
        <f>IF($U1830&lt;&gt;"",'HPDB FDT-1'!$AZ1838,"")</f>
        <v/>
      </c>
      <c r="AN1830" s="113">
        <f>IF($U1830&lt;&gt;"",'HPDB FDT-1'!$BA1838,"")</f>
        <v/>
      </c>
      <c r="AO1830" s="113">
        <f>IF($U1830&lt;&gt;"",'HPDB FDT-1'!$BB1838,"")</f>
        <v/>
      </c>
      <c r="AP1830" s="113">
        <f>IF($U1830&lt;&gt;"","RFS","")</f>
        <v/>
      </c>
      <c r="AR1830" s="113">
        <f>IF($U1830&lt;&gt;"","31","")</f>
        <v/>
      </c>
      <c r="AS1830" s="113">
        <f>IF($U1830&lt;&gt;"","FALSE","")</f>
        <v/>
      </c>
      <c r="AT1830" s="113">
        <f>IF($U1830&lt;&gt;"","TRUE","")</f>
        <v/>
      </c>
    </row>
    <row r="1831" ht="15" customHeight="1" thickBot="1">
      <c r="A1831" s="99">
        <f>IF($U1831&lt;&gt;"",'HPDB FDT-1'!$Q1839,"")</f>
        <v/>
      </c>
      <c r="B1831" s="99">
        <f>IF($U1831&lt;&gt;"",'HPDB FDT-1'!$R1839,"")</f>
        <v/>
      </c>
      <c r="C1831" s="99">
        <f>IF($U1831&lt;&gt;"",'HPDB FDT-1'!$S1839,"")</f>
        <v/>
      </c>
      <c r="D1831" s="115">
        <f>IF($U1831&lt;&gt;"",'HPDB FDT-1'!$T1839,"")</f>
        <v/>
      </c>
      <c r="E1831" s="99">
        <f>IF($U1831&lt;&gt;"","FTTH","")</f>
        <v/>
      </c>
      <c r="F1831" s="115">
        <f>IF($U1831&lt;&gt;"",'HPDB FDT-1'!$V1839,"")</f>
        <v/>
      </c>
      <c r="G1831" s="99">
        <f>IF($U1831&lt;&gt;"","General Retail","")</f>
        <v/>
      </c>
      <c r="H1831" s="99">
        <f>IF($U1831&lt;&gt;"",'CLUSTER FDT-1'!$A$2,"")</f>
        <v/>
      </c>
      <c r="J1831" s="99">
        <f>IF($U1831&lt;&gt;"",'CLUSTER FDT-1'!$A$2,"")</f>
        <v/>
      </c>
      <c r="K1831" s="99">
        <f>IF($U1831&lt;&gt;"",'CLUSTER FDT-1'!$A$2,"")</f>
        <v/>
      </c>
      <c r="L1831" s="99">
        <f>IF($U1831&lt;&gt;"",'HPDB FDT-1'!$AA1839,"")</f>
        <v/>
      </c>
      <c r="M1831" s="99">
        <f>IF($U1831&lt;&gt;"",'HPDB FDT-1'!$AB1839,"")</f>
        <v/>
      </c>
      <c r="N1831" s="113">
        <f>IF($U1831&lt;&gt;"",'HPDB FDT-1'!$AC1839,"")</f>
        <v/>
      </c>
      <c r="O1831" s="99">
        <f>IF('HPDB FDT-1'!$AD1839="","",'HPDB FDT-1'!$AD1839)</f>
        <v/>
      </c>
      <c r="T1831" s="99">
        <f>IF('HPDB FDT-1'!$AI1839="","",'HPDB FDT-1'!$AI1839)</f>
        <v/>
      </c>
      <c r="U1831" s="99">
        <f>IF('HPDB FDT-1'!$AJ1839="","",'HPDB FDT-1'!$AJ1839)</f>
        <v/>
      </c>
      <c r="V1831" s="113">
        <f>IF($U1831&lt;&gt;"","Single Dwelling Unit","")</f>
        <v/>
      </c>
      <c r="AB1831" s="113">
        <f>IF($U1831&lt;&gt;"","RFS","")</f>
        <v/>
      </c>
      <c r="AC1831" s="120">
        <f>IF($U1831&lt;&gt;"",'HPDB FDT-1'!$Q$3,"")</f>
        <v/>
      </c>
      <c r="AD1831" s="112">
        <f>IF($U1831&lt;&gt;"",'HPDB FDT-1'!$Q$4,"")</f>
        <v/>
      </c>
      <c r="AE1831" s="99">
        <f>IF($U1831&lt;&gt;"",'HPDB FDT-1'!$C$6,"")</f>
        <v/>
      </c>
      <c r="AF1831" s="120">
        <f>IF($U1831&lt;&gt;"",'HPDB FDT-1'!$AT1839,"")</f>
        <v/>
      </c>
      <c r="AG1831" s="100">
        <f>IF($A1831&lt;&gt;"",'CLUSTER FDT-1'!$H$2,"")</f>
        <v/>
      </c>
      <c r="AH1831" s="99">
        <f>IF('HPDB FDT-1'!$AV1839="","",'HPDB FDT-1'!$AV1839)</f>
        <v/>
      </c>
      <c r="AI1831" s="99">
        <f>IF('HPDB FDT-1'!$AW1839="","",'HPDB FDT-1'!$AW1839)</f>
        <v/>
      </c>
      <c r="AK1831" s="113">
        <f>IF($U1831&lt;&gt;"",'HPDB FDT-1'!$AX1839,"")</f>
        <v/>
      </c>
      <c r="AL1831" s="113">
        <f>IF($U1831&lt;&gt;"",'HPDB FDT-1'!$AY1839,"")</f>
        <v/>
      </c>
      <c r="AM1831" s="113">
        <f>IF($U1831&lt;&gt;"",'HPDB FDT-1'!$AZ1839,"")</f>
        <v/>
      </c>
      <c r="AN1831" s="113">
        <f>IF($U1831&lt;&gt;"",'HPDB FDT-1'!$BA1839,"")</f>
        <v/>
      </c>
      <c r="AO1831" s="113">
        <f>IF($U1831&lt;&gt;"",'HPDB FDT-1'!$BB1839,"")</f>
        <v/>
      </c>
      <c r="AP1831" s="113">
        <f>IF($U1831&lt;&gt;"","RFS","")</f>
        <v/>
      </c>
      <c r="AR1831" s="113">
        <f>IF($U1831&lt;&gt;"","31","")</f>
        <v/>
      </c>
      <c r="AS1831" s="113">
        <f>IF($U1831&lt;&gt;"","FALSE","")</f>
        <v/>
      </c>
      <c r="AT1831" s="113">
        <f>IF($U1831&lt;&gt;"","TRUE","")</f>
        <v/>
      </c>
    </row>
    <row r="1832" ht="15" customHeight="1" thickBot="1">
      <c r="A1832" s="99">
        <f>IF($U1832&lt;&gt;"",'HPDB FDT-1'!$Q1840,"")</f>
        <v/>
      </c>
      <c r="B1832" s="99">
        <f>IF($U1832&lt;&gt;"",'HPDB FDT-1'!$R1840,"")</f>
        <v/>
      </c>
      <c r="C1832" s="99">
        <f>IF($U1832&lt;&gt;"",'HPDB FDT-1'!$S1840,"")</f>
        <v/>
      </c>
      <c r="D1832" s="115">
        <f>IF($U1832&lt;&gt;"",'HPDB FDT-1'!$T1840,"")</f>
        <v/>
      </c>
      <c r="E1832" s="99">
        <f>IF($U1832&lt;&gt;"","FTTH","")</f>
        <v/>
      </c>
      <c r="F1832" s="115">
        <f>IF($U1832&lt;&gt;"",'HPDB FDT-1'!$V1840,"")</f>
        <v/>
      </c>
      <c r="G1832" s="99">
        <f>IF($U1832&lt;&gt;"","General Retail","")</f>
        <v/>
      </c>
      <c r="H1832" s="99">
        <f>IF($U1832&lt;&gt;"",'CLUSTER FDT-1'!$A$2,"")</f>
        <v/>
      </c>
      <c r="J1832" s="99">
        <f>IF($U1832&lt;&gt;"",'CLUSTER FDT-1'!$A$2,"")</f>
        <v/>
      </c>
      <c r="K1832" s="99">
        <f>IF($U1832&lt;&gt;"",'CLUSTER FDT-1'!$A$2,"")</f>
        <v/>
      </c>
      <c r="L1832" s="99">
        <f>IF($U1832&lt;&gt;"",'HPDB FDT-1'!$AA1840,"")</f>
        <v/>
      </c>
      <c r="M1832" s="99">
        <f>IF($U1832&lt;&gt;"",'HPDB FDT-1'!$AB1840,"")</f>
        <v/>
      </c>
      <c r="N1832" s="113">
        <f>IF($U1832&lt;&gt;"",'HPDB FDT-1'!$AC1840,"")</f>
        <v/>
      </c>
      <c r="O1832" s="99">
        <f>IF('HPDB FDT-1'!$AD1840="","",'HPDB FDT-1'!$AD1840)</f>
        <v/>
      </c>
      <c r="T1832" s="99">
        <f>IF('HPDB FDT-1'!$AI1840="","",'HPDB FDT-1'!$AI1840)</f>
        <v/>
      </c>
      <c r="U1832" s="99">
        <f>IF('HPDB FDT-1'!$AJ1840="","",'HPDB FDT-1'!$AJ1840)</f>
        <v/>
      </c>
      <c r="V1832" s="113">
        <f>IF($U1832&lt;&gt;"","Single Dwelling Unit","")</f>
        <v/>
      </c>
      <c r="AB1832" s="113">
        <f>IF($U1832&lt;&gt;"","RFS","")</f>
        <v/>
      </c>
      <c r="AC1832" s="120">
        <f>IF($U1832&lt;&gt;"",'HPDB FDT-1'!$Q$3,"")</f>
        <v/>
      </c>
      <c r="AD1832" s="112">
        <f>IF($U1832&lt;&gt;"",'HPDB FDT-1'!$Q$4,"")</f>
        <v/>
      </c>
      <c r="AE1832" s="99">
        <f>IF($U1832&lt;&gt;"",'HPDB FDT-1'!$C$6,"")</f>
        <v/>
      </c>
      <c r="AF1832" s="120">
        <f>IF($U1832&lt;&gt;"",'HPDB FDT-1'!$AT1840,"")</f>
        <v/>
      </c>
      <c r="AG1832" s="100">
        <f>IF($A1832&lt;&gt;"",'CLUSTER FDT-1'!$H$2,"")</f>
        <v/>
      </c>
      <c r="AH1832" s="99">
        <f>IF('HPDB FDT-1'!$AV1840="","",'HPDB FDT-1'!$AV1840)</f>
        <v/>
      </c>
      <c r="AI1832" s="99">
        <f>IF('HPDB FDT-1'!$AW1840="","",'HPDB FDT-1'!$AW1840)</f>
        <v/>
      </c>
      <c r="AK1832" s="113">
        <f>IF($U1832&lt;&gt;"",'HPDB FDT-1'!$AX1840,"")</f>
        <v/>
      </c>
      <c r="AL1832" s="113">
        <f>IF($U1832&lt;&gt;"",'HPDB FDT-1'!$AY1840,"")</f>
        <v/>
      </c>
      <c r="AM1832" s="113">
        <f>IF($U1832&lt;&gt;"",'HPDB FDT-1'!$AZ1840,"")</f>
        <v/>
      </c>
      <c r="AN1832" s="113">
        <f>IF($U1832&lt;&gt;"",'HPDB FDT-1'!$BA1840,"")</f>
        <v/>
      </c>
      <c r="AO1832" s="113">
        <f>IF($U1832&lt;&gt;"",'HPDB FDT-1'!$BB1840,"")</f>
        <v/>
      </c>
      <c r="AP1832" s="113">
        <f>IF($U1832&lt;&gt;"","RFS","")</f>
        <v/>
      </c>
      <c r="AR1832" s="113">
        <f>IF($U1832&lt;&gt;"","31","")</f>
        <v/>
      </c>
      <c r="AS1832" s="113">
        <f>IF($U1832&lt;&gt;"","FALSE","")</f>
        <v/>
      </c>
      <c r="AT1832" s="113">
        <f>IF($U1832&lt;&gt;"","TRUE","")</f>
        <v/>
      </c>
    </row>
    <row r="1833" ht="15" customHeight="1" thickBot="1">
      <c r="A1833" s="99">
        <f>IF($U1833&lt;&gt;"",'HPDB FDT-1'!$Q1841,"")</f>
        <v/>
      </c>
      <c r="B1833" s="99">
        <f>IF($U1833&lt;&gt;"",'HPDB FDT-1'!$R1841,"")</f>
        <v/>
      </c>
      <c r="C1833" s="99">
        <f>IF($U1833&lt;&gt;"",'HPDB FDT-1'!$S1841,"")</f>
        <v/>
      </c>
      <c r="D1833" s="115">
        <f>IF($U1833&lt;&gt;"",'HPDB FDT-1'!$T1841,"")</f>
        <v/>
      </c>
      <c r="E1833" s="99">
        <f>IF($U1833&lt;&gt;"","FTTH","")</f>
        <v/>
      </c>
      <c r="F1833" s="115">
        <f>IF($U1833&lt;&gt;"",'HPDB FDT-1'!$V1841,"")</f>
        <v/>
      </c>
      <c r="G1833" s="99">
        <f>IF($U1833&lt;&gt;"","General Retail","")</f>
        <v/>
      </c>
      <c r="H1833" s="99">
        <f>IF($U1833&lt;&gt;"",'CLUSTER FDT-1'!$A$2,"")</f>
        <v/>
      </c>
      <c r="J1833" s="99">
        <f>IF($U1833&lt;&gt;"",'CLUSTER FDT-1'!$A$2,"")</f>
        <v/>
      </c>
      <c r="K1833" s="99">
        <f>IF($U1833&lt;&gt;"",'CLUSTER FDT-1'!$A$2,"")</f>
        <v/>
      </c>
      <c r="L1833" s="99">
        <f>IF($U1833&lt;&gt;"",'HPDB FDT-1'!$AA1841,"")</f>
        <v/>
      </c>
      <c r="M1833" s="99">
        <f>IF($U1833&lt;&gt;"",'HPDB FDT-1'!$AB1841,"")</f>
        <v/>
      </c>
      <c r="N1833" s="113">
        <f>IF($U1833&lt;&gt;"",'HPDB FDT-1'!$AC1841,"")</f>
        <v/>
      </c>
      <c r="O1833" s="99">
        <f>IF('HPDB FDT-1'!$AD1841="","",'HPDB FDT-1'!$AD1841)</f>
        <v/>
      </c>
      <c r="T1833" s="99">
        <f>IF('HPDB FDT-1'!$AI1841="","",'HPDB FDT-1'!$AI1841)</f>
        <v/>
      </c>
      <c r="U1833" s="99">
        <f>IF('HPDB FDT-1'!$AJ1841="","",'HPDB FDT-1'!$AJ1841)</f>
        <v/>
      </c>
      <c r="V1833" s="113">
        <f>IF($U1833&lt;&gt;"","Single Dwelling Unit","")</f>
        <v/>
      </c>
      <c r="AB1833" s="113">
        <f>IF($U1833&lt;&gt;"","RFS","")</f>
        <v/>
      </c>
      <c r="AC1833" s="120">
        <f>IF($U1833&lt;&gt;"",'HPDB FDT-1'!$Q$3,"")</f>
        <v/>
      </c>
      <c r="AD1833" s="112">
        <f>IF($U1833&lt;&gt;"",'HPDB FDT-1'!$Q$4,"")</f>
        <v/>
      </c>
      <c r="AE1833" s="99">
        <f>IF($U1833&lt;&gt;"",'HPDB FDT-1'!$C$6,"")</f>
        <v/>
      </c>
      <c r="AF1833" s="120">
        <f>IF($U1833&lt;&gt;"",'HPDB FDT-1'!$AT1841,"")</f>
        <v/>
      </c>
      <c r="AG1833" s="100">
        <f>IF($A1833&lt;&gt;"",'CLUSTER FDT-1'!$H$2,"")</f>
        <v/>
      </c>
      <c r="AH1833" s="99">
        <f>IF('HPDB FDT-1'!$AV1841="","",'HPDB FDT-1'!$AV1841)</f>
        <v/>
      </c>
      <c r="AI1833" s="99">
        <f>IF('HPDB FDT-1'!$AW1841="","",'HPDB FDT-1'!$AW1841)</f>
        <v/>
      </c>
      <c r="AK1833" s="113">
        <f>IF($U1833&lt;&gt;"",'HPDB FDT-1'!$AX1841,"")</f>
        <v/>
      </c>
      <c r="AL1833" s="113">
        <f>IF($U1833&lt;&gt;"",'HPDB FDT-1'!$AY1841,"")</f>
        <v/>
      </c>
      <c r="AM1833" s="113">
        <f>IF($U1833&lt;&gt;"",'HPDB FDT-1'!$AZ1841,"")</f>
        <v/>
      </c>
      <c r="AN1833" s="113">
        <f>IF($U1833&lt;&gt;"",'HPDB FDT-1'!$BA1841,"")</f>
        <v/>
      </c>
      <c r="AO1833" s="113">
        <f>IF($U1833&lt;&gt;"",'HPDB FDT-1'!$BB1841,"")</f>
        <v/>
      </c>
      <c r="AP1833" s="113">
        <f>IF($U1833&lt;&gt;"","RFS","")</f>
        <v/>
      </c>
      <c r="AR1833" s="113">
        <f>IF($U1833&lt;&gt;"","31","")</f>
        <v/>
      </c>
      <c r="AS1833" s="113">
        <f>IF($U1833&lt;&gt;"","FALSE","")</f>
        <v/>
      </c>
      <c r="AT1833" s="113">
        <f>IF($U1833&lt;&gt;"","TRUE","")</f>
        <v/>
      </c>
    </row>
    <row r="1834" ht="15" customHeight="1" thickBot="1">
      <c r="A1834" s="99">
        <f>IF($U1834&lt;&gt;"",'HPDB FDT-1'!$Q1842,"")</f>
        <v/>
      </c>
      <c r="B1834" s="99">
        <f>IF($U1834&lt;&gt;"",'HPDB FDT-1'!$R1842,"")</f>
        <v/>
      </c>
      <c r="C1834" s="99">
        <f>IF($U1834&lt;&gt;"",'HPDB FDT-1'!$S1842,"")</f>
        <v/>
      </c>
      <c r="D1834" s="115">
        <f>IF($U1834&lt;&gt;"",'HPDB FDT-1'!$T1842,"")</f>
        <v/>
      </c>
      <c r="E1834" s="99">
        <f>IF($U1834&lt;&gt;"","FTTH","")</f>
        <v/>
      </c>
      <c r="F1834" s="115">
        <f>IF($U1834&lt;&gt;"",'HPDB FDT-1'!$V1842,"")</f>
        <v/>
      </c>
      <c r="G1834" s="99">
        <f>IF($U1834&lt;&gt;"","General Retail","")</f>
        <v/>
      </c>
      <c r="H1834" s="99">
        <f>IF($U1834&lt;&gt;"",'CLUSTER FDT-1'!$A$2,"")</f>
        <v/>
      </c>
      <c r="J1834" s="99">
        <f>IF($U1834&lt;&gt;"",'CLUSTER FDT-1'!$A$2,"")</f>
        <v/>
      </c>
      <c r="K1834" s="99">
        <f>IF($U1834&lt;&gt;"",'CLUSTER FDT-1'!$A$2,"")</f>
        <v/>
      </c>
      <c r="L1834" s="99">
        <f>IF($U1834&lt;&gt;"",'HPDB FDT-1'!$AA1842,"")</f>
        <v/>
      </c>
      <c r="M1834" s="99">
        <f>IF($U1834&lt;&gt;"",'HPDB FDT-1'!$AB1842,"")</f>
        <v/>
      </c>
      <c r="N1834" s="113">
        <f>IF($U1834&lt;&gt;"",'HPDB FDT-1'!$AC1842,"")</f>
        <v/>
      </c>
      <c r="O1834" s="99">
        <f>IF('HPDB FDT-1'!$AD1842="","",'HPDB FDT-1'!$AD1842)</f>
        <v/>
      </c>
      <c r="T1834" s="99">
        <f>IF('HPDB FDT-1'!$AI1842="","",'HPDB FDT-1'!$AI1842)</f>
        <v/>
      </c>
      <c r="U1834" s="99">
        <f>IF('HPDB FDT-1'!$AJ1842="","",'HPDB FDT-1'!$AJ1842)</f>
        <v/>
      </c>
      <c r="V1834" s="113">
        <f>IF($U1834&lt;&gt;"","Single Dwelling Unit","")</f>
        <v/>
      </c>
      <c r="AB1834" s="113">
        <f>IF($U1834&lt;&gt;"","RFS","")</f>
        <v/>
      </c>
      <c r="AC1834" s="120">
        <f>IF($U1834&lt;&gt;"",'HPDB FDT-1'!$Q$3,"")</f>
        <v/>
      </c>
      <c r="AD1834" s="112">
        <f>IF($U1834&lt;&gt;"",'HPDB FDT-1'!$Q$4,"")</f>
        <v/>
      </c>
      <c r="AE1834" s="99">
        <f>IF($U1834&lt;&gt;"",'HPDB FDT-1'!$C$6,"")</f>
        <v/>
      </c>
      <c r="AF1834" s="120">
        <f>IF($U1834&lt;&gt;"",'HPDB FDT-1'!$AT1842,"")</f>
        <v/>
      </c>
      <c r="AG1834" s="100">
        <f>IF($A1834&lt;&gt;"",'CLUSTER FDT-1'!$H$2,"")</f>
        <v/>
      </c>
      <c r="AH1834" s="99">
        <f>IF('HPDB FDT-1'!$AV1842="","",'HPDB FDT-1'!$AV1842)</f>
        <v/>
      </c>
      <c r="AI1834" s="99">
        <f>IF('HPDB FDT-1'!$AW1842="","",'HPDB FDT-1'!$AW1842)</f>
        <v/>
      </c>
      <c r="AK1834" s="113">
        <f>IF($U1834&lt;&gt;"",'HPDB FDT-1'!$AX1842,"")</f>
        <v/>
      </c>
      <c r="AL1834" s="113">
        <f>IF($U1834&lt;&gt;"",'HPDB FDT-1'!$AY1842,"")</f>
        <v/>
      </c>
      <c r="AM1834" s="113">
        <f>IF($U1834&lt;&gt;"",'HPDB FDT-1'!$AZ1842,"")</f>
        <v/>
      </c>
      <c r="AN1834" s="113">
        <f>IF($U1834&lt;&gt;"",'HPDB FDT-1'!$BA1842,"")</f>
        <v/>
      </c>
      <c r="AO1834" s="113">
        <f>IF($U1834&lt;&gt;"",'HPDB FDT-1'!$BB1842,"")</f>
        <v/>
      </c>
      <c r="AP1834" s="113">
        <f>IF($U1834&lt;&gt;"","RFS","")</f>
        <v/>
      </c>
      <c r="AR1834" s="113">
        <f>IF($U1834&lt;&gt;"","31","")</f>
        <v/>
      </c>
      <c r="AS1834" s="113">
        <f>IF($U1834&lt;&gt;"","FALSE","")</f>
        <v/>
      </c>
      <c r="AT1834" s="113">
        <f>IF($U1834&lt;&gt;"","TRUE","")</f>
        <v/>
      </c>
    </row>
    <row r="1835" ht="15" customHeight="1" thickBot="1">
      <c r="A1835" s="99">
        <f>IF($U1835&lt;&gt;"",'HPDB FDT-1'!$Q1843,"")</f>
        <v/>
      </c>
      <c r="B1835" s="99">
        <f>IF($U1835&lt;&gt;"",'HPDB FDT-1'!$R1843,"")</f>
        <v/>
      </c>
      <c r="C1835" s="99">
        <f>IF($U1835&lt;&gt;"",'HPDB FDT-1'!$S1843,"")</f>
        <v/>
      </c>
      <c r="D1835" s="115">
        <f>IF($U1835&lt;&gt;"",'HPDB FDT-1'!$T1843,"")</f>
        <v/>
      </c>
      <c r="E1835" s="99">
        <f>IF($U1835&lt;&gt;"","FTTH","")</f>
        <v/>
      </c>
      <c r="F1835" s="115">
        <f>IF($U1835&lt;&gt;"",'HPDB FDT-1'!$V1843,"")</f>
        <v/>
      </c>
      <c r="G1835" s="99">
        <f>IF($U1835&lt;&gt;"","General Retail","")</f>
        <v/>
      </c>
      <c r="H1835" s="99">
        <f>IF($U1835&lt;&gt;"",'CLUSTER FDT-1'!$A$2,"")</f>
        <v/>
      </c>
      <c r="J1835" s="99">
        <f>IF($U1835&lt;&gt;"",'CLUSTER FDT-1'!$A$2,"")</f>
        <v/>
      </c>
      <c r="K1835" s="99">
        <f>IF($U1835&lt;&gt;"",'CLUSTER FDT-1'!$A$2,"")</f>
        <v/>
      </c>
      <c r="L1835" s="99">
        <f>IF($U1835&lt;&gt;"",'HPDB FDT-1'!$AA1843,"")</f>
        <v/>
      </c>
      <c r="M1835" s="99">
        <f>IF($U1835&lt;&gt;"",'HPDB FDT-1'!$AB1843,"")</f>
        <v/>
      </c>
      <c r="N1835" s="113">
        <f>IF($U1835&lt;&gt;"",'HPDB FDT-1'!$AC1843,"")</f>
        <v/>
      </c>
      <c r="O1835" s="99">
        <f>IF('HPDB FDT-1'!$AD1843="","",'HPDB FDT-1'!$AD1843)</f>
        <v/>
      </c>
      <c r="T1835" s="99">
        <f>IF('HPDB FDT-1'!$AI1843="","",'HPDB FDT-1'!$AI1843)</f>
        <v/>
      </c>
      <c r="U1835" s="99">
        <f>IF('HPDB FDT-1'!$AJ1843="","",'HPDB FDT-1'!$AJ1843)</f>
        <v/>
      </c>
      <c r="V1835" s="113">
        <f>IF($U1835&lt;&gt;"","Single Dwelling Unit","")</f>
        <v/>
      </c>
      <c r="AB1835" s="113">
        <f>IF($U1835&lt;&gt;"","RFS","")</f>
        <v/>
      </c>
      <c r="AC1835" s="120">
        <f>IF($U1835&lt;&gt;"",'HPDB FDT-1'!$Q$3,"")</f>
        <v/>
      </c>
      <c r="AD1835" s="112">
        <f>IF($U1835&lt;&gt;"",'HPDB FDT-1'!$Q$4,"")</f>
        <v/>
      </c>
      <c r="AE1835" s="99">
        <f>IF($U1835&lt;&gt;"",'HPDB FDT-1'!$C$6,"")</f>
        <v/>
      </c>
      <c r="AF1835" s="120">
        <f>IF($U1835&lt;&gt;"",'HPDB FDT-1'!$AT1843,"")</f>
        <v/>
      </c>
      <c r="AG1835" s="100">
        <f>IF($A1835&lt;&gt;"",'CLUSTER FDT-1'!$H$2,"")</f>
        <v/>
      </c>
      <c r="AH1835" s="99">
        <f>IF('HPDB FDT-1'!$AV1843="","",'HPDB FDT-1'!$AV1843)</f>
        <v/>
      </c>
      <c r="AI1835" s="99">
        <f>IF('HPDB FDT-1'!$AW1843="","",'HPDB FDT-1'!$AW1843)</f>
        <v/>
      </c>
      <c r="AK1835" s="113">
        <f>IF($U1835&lt;&gt;"",'HPDB FDT-1'!$AX1843,"")</f>
        <v/>
      </c>
      <c r="AL1835" s="113">
        <f>IF($U1835&lt;&gt;"",'HPDB FDT-1'!$AY1843,"")</f>
        <v/>
      </c>
      <c r="AM1835" s="113">
        <f>IF($U1835&lt;&gt;"",'HPDB FDT-1'!$AZ1843,"")</f>
        <v/>
      </c>
      <c r="AN1835" s="113">
        <f>IF($U1835&lt;&gt;"",'HPDB FDT-1'!$BA1843,"")</f>
        <v/>
      </c>
      <c r="AO1835" s="113">
        <f>IF($U1835&lt;&gt;"",'HPDB FDT-1'!$BB1843,"")</f>
        <v/>
      </c>
      <c r="AP1835" s="113">
        <f>IF($U1835&lt;&gt;"","RFS","")</f>
        <v/>
      </c>
      <c r="AR1835" s="113">
        <f>IF($U1835&lt;&gt;"","31","")</f>
        <v/>
      </c>
      <c r="AS1835" s="113">
        <f>IF($U1835&lt;&gt;"","FALSE","")</f>
        <v/>
      </c>
      <c r="AT1835" s="113">
        <f>IF($U1835&lt;&gt;"","TRUE","")</f>
        <v/>
      </c>
    </row>
    <row r="1836" ht="15" customHeight="1" thickBot="1">
      <c r="A1836" s="99">
        <f>IF($U1836&lt;&gt;"",'HPDB FDT-1'!$Q1844,"")</f>
        <v/>
      </c>
      <c r="B1836" s="99">
        <f>IF($U1836&lt;&gt;"",'HPDB FDT-1'!$R1844,"")</f>
        <v/>
      </c>
      <c r="C1836" s="99">
        <f>IF($U1836&lt;&gt;"",'HPDB FDT-1'!$S1844,"")</f>
        <v/>
      </c>
      <c r="D1836" s="115">
        <f>IF($U1836&lt;&gt;"",'HPDB FDT-1'!$T1844,"")</f>
        <v/>
      </c>
      <c r="E1836" s="99">
        <f>IF($U1836&lt;&gt;"","FTTH","")</f>
        <v/>
      </c>
      <c r="F1836" s="115">
        <f>IF($U1836&lt;&gt;"",'HPDB FDT-1'!$V1844,"")</f>
        <v/>
      </c>
      <c r="G1836" s="99">
        <f>IF($U1836&lt;&gt;"","General Retail","")</f>
        <v/>
      </c>
      <c r="H1836" s="99">
        <f>IF($U1836&lt;&gt;"",'CLUSTER FDT-1'!$A$2,"")</f>
        <v/>
      </c>
      <c r="J1836" s="99">
        <f>IF($U1836&lt;&gt;"",'CLUSTER FDT-1'!$A$2,"")</f>
        <v/>
      </c>
      <c r="K1836" s="99">
        <f>IF($U1836&lt;&gt;"",'CLUSTER FDT-1'!$A$2,"")</f>
        <v/>
      </c>
      <c r="L1836" s="99">
        <f>IF($U1836&lt;&gt;"",'HPDB FDT-1'!$AA1844,"")</f>
        <v/>
      </c>
      <c r="M1836" s="99">
        <f>IF($U1836&lt;&gt;"",'HPDB FDT-1'!$AB1844,"")</f>
        <v/>
      </c>
      <c r="N1836" s="113">
        <f>IF($U1836&lt;&gt;"",'HPDB FDT-1'!$AC1844,"")</f>
        <v/>
      </c>
      <c r="O1836" s="99">
        <f>IF('HPDB FDT-1'!$AD1844="","",'HPDB FDT-1'!$AD1844)</f>
        <v/>
      </c>
      <c r="T1836" s="99">
        <f>IF('HPDB FDT-1'!$AI1844="","",'HPDB FDT-1'!$AI1844)</f>
        <v/>
      </c>
      <c r="U1836" s="99">
        <f>IF('HPDB FDT-1'!$AJ1844="","",'HPDB FDT-1'!$AJ1844)</f>
        <v/>
      </c>
      <c r="V1836" s="113">
        <f>IF($U1836&lt;&gt;"","Single Dwelling Unit","")</f>
        <v/>
      </c>
      <c r="AB1836" s="113">
        <f>IF($U1836&lt;&gt;"","RFS","")</f>
        <v/>
      </c>
      <c r="AC1836" s="120">
        <f>IF($U1836&lt;&gt;"",'HPDB FDT-1'!$Q$3,"")</f>
        <v/>
      </c>
      <c r="AD1836" s="112">
        <f>IF($U1836&lt;&gt;"",'HPDB FDT-1'!$Q$4,"")</f>
        <v/>
      </c>
      <c r="AE1836" s="99">
        <f>IF($U1836&lt;&gt;"",'HPDB FDT-1'!$C$6,"")</f>
        <v/>
      </c>
      <c r="AF1836" s="120">
        <f>IF($U1836&lt;&gt;"",'HPDB FDT-1'!$AT1844,"")</f>
        <v/>
      </c>
      <c r="AG1836" s="100">
        <f>IF($A1836&lt;&gt;"",'CLUSTER FDT-1'!$H$2,"")</f>
        <v/>
      </c>
      <c r="AH1836" s="99">
        <f>IF('HPDB FDT-1'!$AV1844="","",'HPDB FDT-1'!$AV1844)</f>
        <v/>
      </c>
      <c r="AI1836" s="99">
        <f>IF('HPDB FDT-1'!$AW1844="","",'HPDB FDT-1'!$AW1844)</f>
        <v/>
      </c>
      <c r="AK1836" s="113">
        <f>IF($U1836&lt;&gt;"",'HPDB FDT-1'!$AX1844,"")</f>
        <v/>
      </c>
      <c r="AL1836" s="113">
        <f>IF($U1836&lt;&gt;"",'HPDB FDT-1'!$AY1844,"")</f>
        <v/>
      </c>
      <c r="AM1836" s="113">
        <f>IF($U1836&lt;&gt;"",'HPDB FDT-1'!$AZ1844,"")</f>
        <v/>
      </c>
      <c r="AN1836" s="113">
        <f>IF($U1836&lt;&gt;"",'HPDB FDT-1'!$BA1844,"")</f>
        <v/>
      </c>
      <c r="AO1836" s="113">
        <f>IF($U1836&lt;&gt;"",'HPDB FDT-1'!$BB1844,"")</f>
        <v/>
      </c>
      <c r="AP1836" s="113">
        <f>IF($U1836&lt;&gt;"","RFS","")</f>
        <v/>
      </c>
      <c r="AR1836" s="113">
        <f>IF($U1836&lt;&gt;"","31","")</f>
        <v/>
      </c>
      <c r="AS1836" s="113">
        <f>IF($U1836&lt;&gt;"","FALSE","")</f>
        <v/>
      </c>
      <c r="AT1836" s="113">
        <f>IF($U1836&lt;&gt;"","TRUE","")</f>
        <v/>
      </c>
    </row>
    <row r="1837" ht="15" customHeight="1" thickBot="1">
      <c r="A1837" s="99">
        <f>IF($U1837&lt;&gt;"",'HPDB FDT-1'!$Q1845,"")</f>
        <v/>
      </c>
      <c r="B1837" s="99">
        <f>IF($U1837&lt;&gt;"",'HPDB FDT-1'!$R1845,"")</f>
        <v/>
      </c>
      <c r="C1837" s="99">
        <f>IF($U1837&lt;&gt;"",'HPDB FDT-1'!$S1845,"")</f>
        <v/>
      </c>
      <c r="D1837" s="115">
        <f>IF($U1837&lt;&gt;"",'HPDB FDT-1'!$T1845,"")</f>
        <v/>
      </c>
      <c r="E1837" s="99">
        <f>IF($U1837&lt;&gt;"","FTTH","")</f>
        <v/>
      </c>
      <c r="F1837" s="115">
        <f>IF($U1837&lt;&gt;"",'HPDB FDT-1'!$V1845,"")</f>
        <v/>
      </c>
      <c r="G1837" s="99">
        <f>IF($U1837&lt;&gt;"","General Retail","")</f>
        <v/>
      </c>
      <c r="H1837" s="99">
        <f>IF($U1837&lt;&gt;"",'CLUSTER FDT-1'!$A$2,"")</f>
        <v/>
      </c>
      <c r="J1837" s="99">
        <f>IF($U1837&lt;&gt;"",'CLUSTER FDT-1'!$A$2,"")</f>
        <v/>
      </c>
      <c r="K1837" s="99">
        <f>IF($U1837&lt;&gt;"",'CLUSTER FDT-1'!$A$2,"")</f>
        <v/>
      </c>
      <c r="L1837" s="99">
        <f>IF($U1837&lt;&gt;"",'HPDB FDT-1'!$AA1845,"")</f>
        <v/>
      </c>
      <c r="M1837" s="99">
        <f>IF($U1837&lt;&gt;"",'HPDB FDT-1'!$AB1845,"")</f>
        <v/>
      </c>
      <c r="N1837" s="113">
        <f>IF($U1837&lt;&gt;"",'HPDB FDT-1'!$AC1845,"")</f>
        <v/>
      </c>
      <c r="O1837" s="99">
        <f>IF('HPDB FDT-1'!$AD1845="","",'HPDB FDT-1'!$AD1845)</f>
        <v/>
      </c>
      <c r="T1837" s="99">
        <f>IF('HPDB FDT-1'!$AI1845="","",'HPDB FDT-1'!$AI1845)</f>
        <v/>
      </c>
      <c r="U1837" s="99">
        <f>IF('HPDB FDT-1'!$AJ1845="","",'HPDB FDT-1'!$AJ1845)</f>
        <v/>
      </c>
      <c r="V1837" s="113">
        <f>IF($U1837&lt;&gt;"","Single Dwelling Unit","")</f>
        <v/>
      </c>
      <c r="AB1837" s="113">
        <f>IF($U1837&lt;&gt;"","RFS","")</f>
        <v/>
      </c>
      <c r="AC1837" s="120">
        <f>IF($U1837&lt;&gt;"",'HPDB FDT-1'!$Q$3,"")</f>
        <v/>
      </c>
      <c r="AD1837" s="112">
        <f>IF($U1837&lt;&gt;"",'HPDB FDT-1'!$Q$4,"")</f>
        <v/>
      </c>
      <c r="AE1837" s="99">
        <f>IF($U1837&lt;&gt;"",'HPDB FDT-1'!$C$6,"")</f>
        <v/>
      </c>
      <c r="AF1837" s="120">
        <f>IF($U1837&lt;&gt;"",'HPDB FDT-1'!$AT1845,"")</f>
        <v/>
      </c>
      <c r="AG1837" s="100">
        <f>IF($A1837&lt;&gt;"",'CLUSTER FDT-1'!$H$2,"")</f>
        <v/>
      </c>
      <c r="AH1837" s="99">
        <f>IF('HPDB FDT-1'!$AV1845="","",'HPDB FDT-1'!$AV1845)</f>
        <v/>
      </c>
      <c r="AI1837" s="99">
        <f>IF('HPDB FDT-1'!$AW1845="","",'HPDB FDT-1'!$AW1845)</f>
        <v/>
      </c>
      <c r="AK1837" s="113">
        <f>IF($U1837&lt;&gt;"",'HPDB FDT-1'!$AX1845,"")</f>
        <v/>
      </c>
      <c r="AL1837" s="113">
        <f>IF($U1837&lt;&gt;"",'HPDB FDT-1'!$AY1845,"")</f>
        <v/>
      </c>
      <c r="AM1837" s="113">
        <f>IF($U1837&lt;&gt;"",'HPDB FDT-1'!$AZ1845,"")</f>
        <v/>
      </c>
      <c r="AN1837" s="113">
        <f>IF($U1837&lt;&gt;"",'HPDB FDT-1'!$BA1845,"")</f>
        <v/>
      </c>
      <c r="AO1837" s="113">
        <f>IF($U1837&lt;&gt;"",'HPDB FDT-1'!$BB1845,"")</f>
        <v/>
      </c>
      <c r="AP1837" s="113">
        <f>IF($U1837&lt;&gt;"","RFS","")</f>
        <v/>
      </c>
      <c r="AR1837" s="113">
        <f>IF($U1837&lt;&gt;"","31","")</f>
        <v/>
      </c>
      <c r="AS1837" s="113">
        <f>IF($U1837&lt;&gt;"","FALSE","")</f>
        <v/>
      </c>
      <c r="AT1837" s="113">
        <f>IF($U1837&lt;&gt;"","TRUE","")</f>
        <v/>
      </c>
    </row>
    <row r="1838" ht="15" customHeight="1" thickBot="1">
      <c r="A1838" s="99">
        <f>IF($U1838&lt;&gt;"",'HPDB FDT-1'!$Q1846,"")</f>
        <v/>
      </c>
      <c r="B1838" s="99">
        <f>IF($U1838&lt;&gt;"",'HPDB FDT-1'!$R1846,"")</f>
        <v/>
      </c>
      <c r="C1838" s="99">
        <f>IF($U1838&lt;&gt;"",'HPDB FDT-1'!$S1846,"")</f>
        <v/>
      </c>
      <c r="D1838" s="115">
        <f>IF($U1838&lt;&gt;"",'HPDB FDT-1'!$T1846,"")</f>
        <v/>
      </c>
      <c r="E1838" s="99">
        <f>IF($U1838&lt;&gt;"","FTTH","")</f>
        <v/>
      </c>
      <c r="F1838" s="115">
        <f>IF($U1838&lt;&gt;"",'HPDB FDT-1'!$V1846,"")</f>
        <v/>
      </c>
      <c r="G1838" s="99">
        <f>IF($U1838&lt;&gt;"","General Retail","")</f>
        <v/>
      </c>
      <c r="H1838" s="99">
        <f>IF($U1838&lt;&gt;"",'CLUSTER FDT-1'!$A$2,"")</f>
        <v/>
      </c>
      <c r="J1838" s="99">
        <f>IF($U1838&lt;&gt;"",'CLUSTER FDT-1'!$A$2,"")</f>
        <v/>
      </c>
      <c r="K1838" s="99">
        <f>IF($U1838&lt;&gt;"",'CLUSTER FDT-1'!$A$2,"")</f>
        <v/>
      </c>
      <c r="L1838" s="99">
        <f>IF($U1838&lt;&gt;"",'HPDB FDT-1'!$AA1846,"")</f>
        <v/>
      </c>
      <c r="M1838" s="99">
        <f>IF($U1838&lt;&gt;"",'HPDB FDT-1'!$AB1846,"")</f>
        <v/>
      </c>
      <c r="N1838" s="113">
        <f>IF($U1838&lt;&gt;"",'HPDB FDT-1'!$AC1846,"")</f>
        <v/>
      </c>
      <c r="O1838" s="99">
        <f>IF('HPDB FDT-1'!$AD1846="","",'HPDB FDT-1'!$AD1846)</f>
        <v/>
      </c>
      <c r="T1838" s="99">
        <f>IF('HPDB FDT-1'!$AI1846="","",'HPDB FDT-1'!$AI1846)</f>
        <v/>
      </c>
      <c r="U1838" s="99">
        <f>IF('HPDB FDT-1'!$AJ1846="","",'HPDB FDT-1'!$AJ1846)</f>
        <v/>
      </c>
      <c r="V1838" s="113">
        <f>IF($U1838&lt;&gt;"","Single Dwelling Unit","")</f>
        <v/>
      </c>
      <c r="AB1838" s="113">
        <f>IF($U1838&lt;&gt;"","RFS","")</f>
        <v/>
      </c>
      <c r="AC1838" s="120">
        <f>IF($U1838&lt;&gt;"",'HPDB FDT-1'!$Q$3,"")</f>
        <v/>
      </c>
      <c r="AD1838" s="112">
        <f>IF($U1838&lt;&gt;"",'HPDB FDT-1'!$Q$4,"")</f>
        <v/>
      </c>
      <c r="AE1838" s="99">
        <f>IF($U1838&lt;&gt;"",'HPDB FDT-1'!$C$6,"")</f>
        <v/>
      </c>
      <c r="AF1838" s="120">
        <f>IF($U1838&lt;&gt;"",'HPDB FDT-1'!$AT1846,"")</f>
        <v/>
      </c>
      <c r="AG1838" s="100">
        <f>IF($A1838&lt;&gt;"",'CLUSTER FDT-1'!$H$2,"")</f>
        <v/>
      </c>
      <c r="AH1838" s="99">
        <f>IF('HPDB FDT-1'!$AV1846="","",'HPDB FDT-1'!$AV1846)</f>
        <v/>
      </c>
      <c r="AI1838" s="99">
        <f>IF('HPDB FDT-1'!$AW1846="","",'HPDB FDT-1'!$AW1846)</f>
        <v/>
      </c>
      <c r="AK1838" s="113">
        <f>IF($U1838&lt;&gt;"",'HPDB FDT-1'!$AX1846,"")</f>
        <v/>
      </c>
      <c r="AL1838" s="113">
        <f>IF($U1838&lt;&gt;"",'HPDB FDT-1'!$AY1846,"")</f>
        <v/>
      </c>
      <c r="AM1838" s="113">
        <f>IF($U1838&lt;&gt;"",'HPDB FDT-1'!$AZ1846,"")</f>
        <v/>
      </c>
      <c r="AN1838" s="113">
        <f>IF($U1838&lt;&gt;"",'HPDB FDT-1'!$BA1846,"")</f>
        <v/>
      </c>
      <c r="AO1838" s="113">
        <f>IF($U1838&lt;&gt;"",'HPDB FDT-1'!$BB1846,"")</f>
        <v/>
      </c>
      <c r="AP1838" s="113">
        <f>IF($U1838&lt;&gt;"","RFS","")</f>
        <v/>
      </c>
      <c r="AR1838" s="113">
        <f>IF($U1838&lt;&gt;"","31","")</f>
        <v/>
      </c>
      <c r="AS1838" s="113">
        <f>IF($U1838&lt;&gt;"","FALSE","")</f>
        <v/>
      </c>
      <c r="AT1838" s="113">
        <f>IF($U1838&lt;&gt;"","TRUE","")</f>
        <v/>
      </c>
    </row>
    <row r="1839" ht="15" customHeight="1" thickBot="1">
      <c r="A1839" s="99">
        <f>IF($U1839&lt;&gt;"",'HPDB FDT-1'!$Q1847,"")</f>
        <v/>
      </c>
      <c r="B1839" s="99">
        <f>IF($U1839&lt;&gt;"",'HPDB FDT-1'!$R1847,"")</f>
        <v/>
      </c>
      <c r="C1839" s="99">
        <f>IF($U1839&lt;&gt;"",'HPDB FDT-1'!$S1847,"")</f>
        <v/>
      </c>
      <c r="D1839" s="115">
        <f>IF($U1839&lt;&gt;"",'HPDB FDT-1'!$T1847,"")</f>
        <v/>
      </c>
      <c r="E1839" s="99">
        <f>IF($U1839&lt;&gt;"","FTTH","")</f>
        <v/>
      </c>
      <c r="F1839" s="115">
        <f>IF($U1839&lt;&gt;"",'HPDB FDT-1'!$V1847,"")</f>
        <v/>
      </c>
      <c r="G1839" s="99">
        <f>IF($U1839&lt;&gt;"","General Retail","")</f>
        <v/>
      </c>
      <c r="H1839" s="99">
        <f>IF($U1839&lt;&gt;"",'CLUSTER FDT-1'!$A$2,"")</f>
        <v/>
      </c>
      <c r="J1839" s="99">
        <f>IF($U1839&lt;&gt;"",'CLUSTER FDT-1'!$A$2,"")</f>
        <v/>
      </c>
      <c r="K1839" s="99">
        <f>IF($U1839&lt;&gt;"",'CLUSTER FDT-1'!$A$2,"")</f>
        <v/>
      </c>
      <c r="L1839" s="99">
        <f>IF($U1839&lt;&gt;"",'HPDB FDT-1'!$AA1847,"")</f>
        <v/>
      </c>
      <c r="M1839" s="99">
        <f>IF($U1839&lt;&gt;"",'HPDB FDT-1'!$AB1847,"")</f>
        <v/>
      </c>
      <c r="N1839" s="113">
        <f>IF($U1839&lt;&gt;"",'HPDB FDT-1'!$AC1847,"")</f>
        <v/>
      </c>
      <c r="O1839" s="99">
        <f>IF('HPDB FDT-1'!$AD1847="","",'HPDB FDT-1'!$AD1847)</f>
        <v/>
      </c>
      <c r="T1839" s="99">
        <f>IF('HPDB FDT-1'!$AI1847="","",'HPDB FDT-1'!$AI1847)</f>
        <v/>
      </c>
      <c r="U1839" s="99">
        <f>IF('HPDB FDT-1'!$AJ1847="","",'HPDB FDT-1'!$AJ1847)</f>
        <v/>
      </c>
      <c r="V1839" s="113">
        <f>IF($U1839&lt;&gt;"","Single Dwelling Unit","")</f>
        <v/>
      </c>
      <c r="AB1839" s="113">
        <f>IF($U1839&lt;&gt;"","RFS","")</f>
        <v/>
      </c>
      <c r="AC1839" s="120">
        <f>IF($U1839&lt;&gt;"",'HPDB FDT-1'!$Q$3,"")</f>
        <v/>
      </c>
      <c r="AD1839" s="112">
        <f>IF($U1839&lt;&gt;"",'HPDB FDT-1'!$Q$4,"")</f>
        <v/>
      </c>
      <c r="AE1839" s="99">
        <f>IF($U1839&lt;&gt;"",'HPDB FDT-1'!$C$6,"")</f>
        <v/>
      </c>
      <c r="AF1839" s="120">
        <f>IF($U1839&lt;&gt;"",'HPDB FDT-1'!$AT1847,"")</f>
        <v/>
      </c>
      <c r="AG1839" s="100">
        <f>IF($A1839&lt;&gt;"",'CLUSTER FDT-1'!$H$2,"")</f>
        <v/>
      </c>
      <c r="AH1839" s="99">
        <f>IF('HPDB FDT-1'!$AV1847="","",'HPDB FDT-1'!$AV1847)</f>
        <v/>
      </c>
      <c r="AI1839" s="99">
        <f>IF('HPDB FDT-1'!$AW1847="","",'HPDB FDT-1'!$AW1847)</f>
        <v/>
      </c>
      <c r="AK1839" s="113">
        <f>IF($U1839&lt;&gt;"",'HPDB FDT-1'!$AX1847,"")</f>
        <v/>
      </c>
      <c r="AL1839" s="113">
        <f>IF($U1839&lt;&gt;"",'HPDB FDT-1'!$AY1847,"")</f>
        <v/>
      </c>
      <c r="AM1839" s="113">
        <f>IF($U1839&lt;&gt;"",'HPDB FDT-1'!$AZ1847,"")</f>
        <v/>
      </c>
      <c r="AN1839" s="113">
        <f>IF($U1839&lt;&gt;"",'HPDB FDT-1'!$BA1847,"")</f>
        <v/>
      </c>
      <c r="AO1839" s="113">
        <f>IF($U1839&lt;&gt;"",'HPDB FDT-1'!$BB1847,"")</f>
        <v/>
      </c>
      <c r="AP1839" s="113">
        <f>IF($U1839&lt;&gt;"","RFS","")</f>
        <v/>
      </c>
      <c r="AR1839" s="113">
        <f>IF($U1839&lt;&gt;"","31","")</f>
        <v/>
      </c>
      <c r="AS1839" s="113">
        <f>IF($U1839&lt;&gt;"","FALSE","")</f>
        <v/>
      </c>
      <c r="AT1839" s="113">
        <f>IF($U1839&lt;&gt;"","TRUE","")</f>
        <v/>
      </c>
    </row>
    <row r="1840" ht="15" customHeight="1" thickBot="1">
      <c r="A1840" s="99">
        <f>IF($U1840&lt;&gt;"",'HPDB FDT-1'!$Q1848,"")</f>
        <v/>
      </c>
      <c r="B1840" s="99">
        <f>IF($U1840&lt;&gt;"",'HPDB FDT-1'!$R1848,"")</f>
        <v/>
      </c>
      <c r="C1840" s="99">
        <f>IF($U1840&lt;&gt;"",'HPDB FDT-1'!$S1848,"")</f>
        <v/>
      </c>
      <c r="D1840" s="115">
        <f>IF($U1840&lt;&gt;"",'HPDB FDT-1'!$T1848,"")</f>
        <v/>
      </c>
      <c r="E1840" s="99">
        <f>IF($U1840&lt;&gt;"","FTTH","")</f>
        <v/>
      </c>
      <c r="F1840" s="115">
        <f>IF($U1840&lt;&gt;"",'HPDB FDT-1'!$V1848,"")</f>
        <v/>
      </c>
      <c r="G1840" s="99">
        <f>IF($U1840&lt;&gt;"","General Retail","")</f>
        <v/>
      </c>
      <c r="H1840" s="99">
        <f>IF($U1840&lt;&gt;"",'CLUSTER FDT-1'!$A$2,"")</f>
        <v/>
      </c>
      <c r="J1840" s="99">
        <f>IF($U1840&lt;&gt;"",'CLUSTER FDT-1'!$A$2,"")</f>
        <v/>
      </c>
      <c r="K1840" s="99">
        <f>IF($U1840&lt;&gt;"",'CLUSTER FDT-1'!$A$2,"")</f>
        <v/>
      </c>
      <c r="L1840" s="99">
        <f>IF($U1840&lt;&gt;"",'HPDB FDT-1'!$AA1848,"")</f>
        <v/>
      </c>
      <c r="M1840" s="99">
        <f>IF($U1840&lt;&gt;"",'HPDB FDT-1'!$AB1848,"")</f>
        <v/>
      </c>
      <c r="N1840" s="113">
        <f>IF($U1840&lt;&gt;"",'HPDB FDT-1'!$AC1848,"")</f>
        <v/>
      </c>
      <c r="O1840" s="99">
        <f>IF('HPDB FDT-1'!$AD1848="","",'HPDB FDT-1'!$AD1848)</f>
        <v/>
      </c>
      <c r="T1840" s="99">
        <f>IF('HPDB FDT-1'!$AI1848="","",'HPDB FDT-1'!$AI1848)</f>
        <v/>
      </c>
      <c r="U1840" s="99">
        <f>IF('HPDB FDT-1'!$AJ1848="","",'HPDB FDT-1'!$AJ1848)</f>
        <v/>
      </c>
      <c r="V1840" s="113">
        <f>IF($U1840&lt;&gt;"","Single Dwelling Unit","")</f>
        <v/>
      </c>
      <c r="AB1840" s="113">
        <f>IF($U1840&lt;&gt;"","RFS","")</f>
        <v/>
      </c>
      <c r="AC1840" s="120">
        <f>IF($U1840&lt;&gt;"",'HPDB FDT-1'!$Q$3,"")</f>
        <v/>
      </c>
      <c r="AD1840" s="112">
        <f>IF($U1840&lt;&gt;"",'HPDB FDT-1'!$Q$4,"")</f>
        <v/>
      </c>
      <c r="AE1840" s="99">
        <f>IF($U1840&lt;&gt;"",'HPDB FDT-1'!$C$6,"")</f>
        <v/>
      </c>
      <c r="AF1840" s="120">
        <f>IF($U1840&lt;&gt;"",'HPDB FDT-1'!$AT1848,"")</f>
        <v/>
      </c>
      <c r="AG1840" s="100">
        <f>IF($A1840&lt;&gt;"",'CLUSTER FDT-1'!$H$2,"")</f>
        <v/>
      </c>
      <c r="AH1840" s="99">
        <f>IF('HPDB FDT-1'!$AV1848="","",'HPDB FDT-1'!$AV1848)</f>
        <v/>
      </c>
      <c r="AI1840" s="99">
        <f>IF('HPDB FDT-1'!$AW1848="","",'HPDB FDT-1'!$AW1848)</f>
        <v/>
      </c>
      <c r="AK1840" s="113">
        <f>IF($U1840&lt;&gt;"",'HPDB FDT-1'!$AX1848,"")</f>
        <v/>
      </c>
      <c r="AL1840" s="113">
        <f>IF($U1840&lt;&gt;"",'HPDB FDT-1'!$AY1848,"")</f>
        <v/>
      </c>
      <c r="AM1840" s="113">
        <f>IF($U1840&lt;&gt;"",'HPDB FDT-1'!$AZ1848,"")</f>
        <v/>
      </c>
      <c r="AN1840" s="113">
        <f>IF($U1840&lt;&gt;"",'HPDB FDT-1'!$BA1848,"")</f>
        <v/>
      </c>
      <c r="AO1840" s="113">
        <f>IF($U1840&lt;&gt;"",'HPDB FDT-1'!$BB1848,"")</f>
        <v/>
      </c>
      <c r="AP1840" s="113">
        <f>IF($U1840&lt;&gt;"","RFS","")</f>
        <v/>
      </c>
      <c r="AR1840" s="113">
        <f>IF($U1840&lt;&gt;"","31","")</f>
        <v/>
      </c>
      <c r="AS1840" s="113">
        <f>IF($U1840&lt;&gt;"","FALSE","")</f>
        <v/>
      </c>
      <c r="AT1840" s="113">
        <f>IF($U1840&lt;&gt;"","TRUE","")</f>
        <v/>
      </c>
    </row>
    <row r="1841" ht="15" customHeight="1" thickBot="1">
      <c r="A1841" s="99">
        <f>IF($U1841&lt;&gt;"",'HPDB FDT-1'!$Q1849,"")</f>
        <v/>
      </c>
      <c r="B1841" s="99">
        <f>IF($U1841&lt;&gt;"",'HPDB FDT-1'!$R1849,"")</f>
        <v/>
      </c>
      <c r="C1841" s="99">
        <f>IF($U1841&lt;&gt;"",'HPDB FDT-1'!$S1849,"")</f>
        <v/>
      </c>
      <c r="D1841" s="115">
        <f>IF($U1841&lt;&gt;"",'HPDB FDT-1'!$T1849,"")</f>
        <v/>
      </c>
      <c r="E1841" s="99">
        <f>IF($U1841&lt;&gt;"","FTTH","")</f>
        <v/>
      </c>
      <c r="F1841" s="115">
        <f>IF($U1841&lt;&gt;"",'HPDB FDT-1'!$V1849,"")</f>
        <v/>
      </c>
      <c r="G1841" s="99">
        <f>IF($U1841&lt;&gt;"","General Retail","")</f>
        <v/>
      </c>
      <c r="H1841" s="99">
        <f>IF($U1841&lt;&gt;"",'CLUSTER FDT-1'!$A$2,"")</f>
        <v/>
      </c>
      <c r="J1841" s="99">
        <f>IF($U1841&lt;&gt;"",'CLUSTER FDT-1'!$A$2,"")</f>
        <v/>
      </c>
      <c r="K1841" s="99">
        <f>IF($U1841&lt;&gt;"",'CLUSTER FDT-1'!$A$2,"")</f>
        <v/>
      </c>
      <c r="L1841" s="99">
        <f>IF($U1841&lt;&gt;"",'HPDB FDT-1'!$AA1849,"")</f>
        <v/>
      </c>
      <c r="M1841" s="99">
        <f>IF($U1841&lt;&gt;"",'HPDB FDT-1'!$AB1849,"")</f>
        <v/>
      </c>
      <c r="N1841" s="113">
        <f>IF($U1841&lt;&gt;"",'HPDB FDT-1'!$AC1849,"")</f>
        <v/>
      </c>
      <c r="O1841" s="99">
        <f>IF('HPDB FDT-1'!$AD1849="","",'HPDB FDT-1'!$AD1849)</f>
        <v/>
      </c>
      <c r="T1841" s="99">
        <f>IF('HPDB FDT-1'!$AI1849="","",'HPDB FDT-1'!$AI1849)</f>
        <v/>
      </c>
      <c r="U1841" s="99">
        <f>IF('HPDB FDT-1'!$AJ1849="","",'HPDB FDT-1'!$AJ1849)</f>
        <v/>
      </c>
      <c r="V1841" s="113">
        <f>IF($U1841&lt;&gt;"","Single Dwelling Unit","")</f>
        <v/>
      </c>
      <c r="AB1841" s="113">
        <f>IF($U1841&lt;&gt;"","RFS","")</f>
        <v/>
      </c>
      <c r="AC1841" s="120">
        <f>IF($U1841&lt;&gt;"",'HPDB FDT-1'!$Q$3,"")</f>
        <v/>
      </c>
      <c r="AD1841" s="112">
        <f>IF($U1841&lt;&gt;"",'HPDB FDT-1'!$Q$4,"")</f>
        <v/>
      </c>
      <c r="AE1841" s="99">
        <f>IF($U1841&lt;&gt;"",'HPDB FDT-1'!$C$6,"")</f>
        <v/>
      </c>
      <c r="AF1841" s="120">
        <f>IF($U1841&lt;&gt;"",'HPDB FDT-1'!$AT1849,"")</f>
        <v/>
      </c>
      <c r="AG1841" s="100">
        <f>IF($A1841&lt;&gt;"",'CLUSTER FDT-1'!$H$2,"")</f>
        <v/>
      </c>
      <c r="AH1841" s="99">
        <f>IF('HPDB FDT-1'!$AV1849="","",'HPDB FDT-1'!$AV1849)</f>
        <v/>
      </c>
      <c r="AI1841" s="99">
        <f>IF('HPDB FDT-1'!$AW1849="","",'HPDB FDT-1'!$AW1849)</f>
        <v/>
      </c>
      <c r="AK1841" s="113">
        <f>IF($U1841&lt;&gt;"",'HPDB FDT-1'!$AX1849,"")</f>
        <v/>
      </c>
      <c r="AL1841" s="113">
        <f>IF($U1841&lt;&gt;"",'HPDB FDT-1'!$AY1849,"")</f>
        <v/>
      </c>
      <c r="AM1841" s="113">
        <f>IF($U1841&lt;&gt;"",'HPDB FDT-1'!$AZ1849,"")</f>
        <v/>
      </c>
      <c r="AN1841" s="113">
        <f>IF($U1841&lt;&gt;"",'HPDB FDT-1'!$BA1849,"")</f>
        <v/>
      </c>
      <c r="AO1841" s="113">
        <f>IF($U1841&lt;&gt;"",'HPDB FDT-1'!$BB1849,"")</f>
        <v/>
      </c>
      <c r="AP1841" s="113">
        <f>IF($U1841&lt;&gt;"","RFS","")</f>
        <v/>
      </c>
      <c r="AR1841" s="113">
        <f>IF($U1841&lt;&gt;"","31","")</f>
        <v/>
      </c>
      <c r="AS1841" s="113">
        <f>IF($U1841&lt;&gt;"","FALSE","")</f>
        <v/>
      </c>
      <c r="AT1841" s="113">
        <f>IF($U1841&lt;&gt;"","TRUE","")</f>
        <v/>
      </c>
    </row>
    <row r="1842" ht="15" customHeight="1" thickBot="1">
      <c r="A1842" s="99">
        <f>IF($U1842&lt;&gt;"",'HPDB FDT-1'!$Q1850,"")</f>
        <v/>
      </c>
      <c r="B1842" s="99">
        <f>IF($U1842&lt;&gt;"",'HPDB FDT-1'!$R1850,"")</f>
        <v/>
      </c>
      <c r="C1842" s="99">
        <f>IF($U1842&lt;&gt;"",'HPDB FDT-1'!$S1850,"")</f>
        <v/>
      </c>
      <c r="D1842" s="115">
        <f>IF($U1842&lt;&gt;"",'HPDB FDT-1'!$T1850,"")</f>
        <v/>
      </c>
      <c r="E1842" s="99">
        <f>IF($U1842&lt;&gt;"","FTTH","")</f>
        <v/>
      </c>
      <c r="F1842" s="115">
        <f>IF($U1842&lt;&gt;"",'HPDB FDT-1'!$V1850,"")</f>
        <v/>
      </c>
      <c r="G1842" s="99">
        <f>IF($U1842&lt;&gt;"","General Retail","")</f>
        <v/>
      </c>
      <c r="H1842" s="99">
        <f>IF($U1842&lt;&gt;"",'CLUSTER FDT-1'!$A$2,"")</f>
        <v/>
      </c>
      <c r="J1842" s="99">
        <f>IF($U1842&lt;&gt;"",'CLUSTER FDT-1'!$A$2,"")</f>
        <v/>
      </c>
      <c r="K1842" s="99">
        <f>IF($U1842&lt;&gt;"",'CLUSTER FDT-1'!$A$2,"")</f>
        <v/>
      </c>
      <c r="L1842" s="99">
        <f>IF($U1842&lt;&gt;"",'HPDB FDT-1'!$AA1850,"")</f>
        <v/>
      </c>
      <c r="M1842" s="99">
        <f>IF($U1842&lt;&gt;"",'HPDB FDT-1'!$AB1850,"")</f>
        <v/>
      </c>
      <c r="N1842" s="113">
        <f>IF($U1842&lt;&gt;"",'HPDB FDT-1'!$AC1850,"")</f>
        <v/>
      </c>
      <c r="O1842" s="99">
        <f>IF('HPDB FDT-1'!$AD1850="","",'HPDB FDT-1'!$AD1850)</f>
        <v/>
      </c>
      <c r="T1842" s="99">
        <f>IF('HPDB FDT-1'!$AI1850="","",'HPDB FDT-1'!$AI1850)</f>
        <v/>
      </c>
      <c r="U1842" s="99">
        <f>IF('HPDB FDT-1'!$AJ1850="","",'HPDB FDT-1'!$AJ1850)</f>
        <v/>
      </c>
      <c r="V1842" s="113">
        <f>IF($U1842&lt;&gt;"","Single Dwelling Unit","")</f>
        <v/>
      </c>
      <c r="AB1842" s="113">
        <f>IF($U1842&lt;&gt;"","RFS","")</f>
        <v/>
      </c>
      <c r="AC1842" s="120">
        <f>IF($U1842&lt;&gt;"",'HPDB FDT-1'!$Q$3,"")</f>
        <v/>
      </c>
      <c r="AD1842" s="112">
        <f>IF($U1842&lt;&gt;"",'HPDB FDT-1'!$Q$4,"")</f>
        <v/>
      </c>
      <c r="AE1842" s="99">
        <f>IF($U1842&lt;&gt;"",'HPDB FDT-1'!$C$6,"")</f>
        <v/>
      </c>
      <c r="AF1842" s="120">
        <f>IF($U1842&lt;&gt;"",'HPDB FDT-1'!$AT1850,"")</f>
        <v/>
      </c>
      <c r="AG1842" s="100">
        <f>IF($A1842&lt;&gt;"",'CLUSTER FDT-1'!$H$2,"")</f>
        <v/>
      </c>
      <c r="AH1842" s="99">
        <f>IF('HPDB FDT-1'!$AV1850="","",'HPDB FDT-1'!$AV1850)</f>
        <v/>
      </c>
      <c r="AI1842" s="99">
        <f>IF('HPDB FDT-1'!$AW1850="","",'HPDB FDT-1'!$AW1850)</f>
        <v/>
      </c>
      <c r="AK1842" s="113">
        <f>IF($U1842&lt;&gt;"",'HPDB FDT-1'!$AX1850,"")</f>
        <v/>
      </c>
      <c r="AL1842" s="113">
        <f>IF($U1842&lt;&gt;"",'HPDB FDT-1'!$AY1850,"")</f>
        <v/>
      </c>
      <c r="AM1842" s="113">
        <f>IF($U1842&lt;&gt;"",'HPDB FDT-1'!$AZ1850,"")</f>
        <v/>
      </c>
      <c r="AN1842" s="113">
        <f>IF($U1842&lt;&gt;"",'HPDB FDT-1'!$BA1850,"")</f>
        <v/>
      </c>
      <c r="AO1842" s="113">
        <f>IF($U1842&lt;&gt;"",'HPDB FDT-1'!$BB1850,"")</f>
        <v/>
      </c>
      <c r="AP1842" s="113">
        <f>IF($U1842&lt;&gt;"","RFS","")</f>
        <v/>
      </c>
      <c r="AR1842" s="113">
        <f>IF($U1842&lt;&gt;"","31","")</f>
        <v/>
      </c>
      <c r="AS1842" s="113">
        <f>IF($U1842&lt;&gt;"","FALSE","")</f>
        <v/>
      </c>
      <c r="AT1842" s="113">
        <f>IF($U1842&lt;&gt;"","TRUE","")</f>
        <v/>
      </c>
    </row>
    <row r="1843" ht="15" customHeight="1" thickBot="1">
      <c r="A1843" s="99">
        <f>IF($U1843&lt;&gt;"",'HPDB FDT-1'!$Q1851,"")</f>
        <v/>
      </c>
      <c r="B1843" s="99">
        <f>IF($U1843&lt;&gt;"",'HPDB FDT-1'!$R1851,"")</f>
        <v/>
      </c>
      <c r="C1843" s="99">
        <f>IF($U1843&lt;&gt;"",'HPDB FDT-1'!$S1851,"")</f>
        <v/>
      </c>
      <c r="D1843" s="115">
        <f>IF($U1843&lt;&gt;"",'HPDB FDT-1'!$T1851,"")</f>
        <v/>
      </c>
      <c r="E1843" s="99">
        <f>IF($U1843&lt;&gt;"","FTTH","")</f>
        <v/>
      </c>
      <c r="F1843" s="115">
        <f>IF($U1843&lt;&gt;"",'HPDB FDT-1'!$V1851,"")</f>
        <v/>
      </c>
      <c r="G1843" s="99">
        <f>IF($U1843&lt;&gt;"","General Retail","")</f>
        <v/>
      </c>
      <c r="H1843" s="99">
        <f>IF($U1843&lt;&gt;"",'CLUSTER FDT-1'!$A$2,"")</f>
        <v/>
      </c>
      <c r="J1843" s="99">
        <f>IF($U1843&lt;&gt;"",'CLUSTER FDT-1'!$A$2,"")</f>
        <v/>
      </c>
      <c r="K1843" s="99">
        <f>IF($U1843&lt;&gt;"",'CLUSTER FDT-1'!$A$2,"")</f>
        <v/>
      </c>
      <c r="L1843" s="99">
        <f>IF($U1843&lt;&gt;"",'HPDB FDT-1'!$AA1851,"")</f>
        <v/>
      </c>
      <c r="M1843" s="99">
        <f>IF($U1843&lt;&gt;"",'HPDB FDT-1'!$AB1851,"")</f>
        <v/>
      </c>
      <c r="N1843" s="113">
        <f>IF($U1843&lt;&gt;"",'HPDB FDT-1'!$AC1851,"")</f>
        <v/>
      </c>
      <c r="O1843" s="99">
        <f>IF('HPDB FDT-1'!$AD1851="","",'HPDB FDT-1'!$AD1851)</f>
        <v/>
      </c>
      <c r="T1843" s="99">
        <f>IF('HPDB FDT-1'!$AI1851="","",'HPDB FDT-1'!$AI1851)</f>
        <v/>
      </c>
      <c r="U1843" s="99">
        <f>IF('HPDB FDT-1'!$AJ1851="","",'HPDB FDT-1'!$AJ1851)</f>
        <v/>
      </c>
      <c r="V1843" s="113">
        <f>IF($U1843&lt;&gt;"","Single Dwelling Unit","")</f>
        <v/>
      </c>
      <c r="AB1843" s="113">
        <f>IF($U1843&lt;&gt;"","RFS","")</f>
        <v/>
      </c>
      <c r="AC1843" s="120">
        <f>IF($U1843&lt;&gt;"",'HPDB FDT-1'!$Q$3,"")</f>
        <v/>
      </c>
      <c r="AD1843" s="112">
        <f>IF($U1843&lt;&gt;"",'HPDB FDT-1'!$Q$4,"")</f>
        <v/>
      </c>
      <c r="AE1843" s="99">
        <f>IF($U1843&lt;&gt;"",'HPDB FDT-1'!$C$6,"")</f>
        <v/>
      </c>
      <c r="AF1843" s="120">
        <f>IF($U1843&lt;&gt;"",'HPDB FDT-1'!$AT1851,"")</f>
        <v/>
      </c>
      <c r="AG1843" s="100">
        <f>IF($A1843&lt;&gt;"",'CLUSTER FDT-1'!$H$2,"")</f>
        <v/>
      </c>
      <c r="AH1843" s="99">
        <f>IF('HPDB FDT-1'!$AV1851="","",'HPDB FDT-1'!$AV1851)</f>
        <v/>
      </c>
      <c r="AI1843" s="99">
        <f>IF('HPDB FDT-1'!$AW1851="","",'HPDB FDT-1'!$AW1851)</f>
        <v/>
      </c>
      <c r="AK1843" s="113">
        <f>IF($U1843&lt;&gt;"",'HPDB FDT-1'!$AX1851,"")</f>
        <v/>
      </c>
      <c r="AL1843" s="113">
        <f>IF($U1843&lt;&gt;"",'HPDB FDT-1'!$AY1851,"")</f>
        <v/>
      </c>
      <c r="AM1843" s="113">
        <f>IF($U1843&lt;&gt;"",'HPDB FDT-1'!$AZ1851,"")</f>
        <v/>
      </c>
      <c r="AN1843" s="113">
        <f>IF($U1843&lt;&gt;"",'HPDB FDT-1'!$BA1851,"")</f>
        <v/>
      </c>
      <c r="AO1843" s="113">
        <f>IF($U1843&lt;&gt;"",'HPDB FDT-1'!$BB1851,"")</f>
        <v/>
      </c>
      <c r="AP1843" s="113">
        <f>IF($U1843&lt;&gt;"","RFS","")</f>
        <v/>
      </c>
      <c r="AR1843" s="113">
        <f>IF($U1843&lt;&gt;"","31","")</f>
        <v/>
      </c>
      <c r="AS1843" s="113">
        <f>IF($U1843&lt;&gt;"","FALSE","")</f>
        <v/>
      </c>
      <c r="AT1843" s="113">
        <f>IF($U1843&lt;&gt;"","TRUE","")</f>
        <v/>
      </c>
    </row>
    <row r="1844" ht="15" customHeight="1" thickBot="1">
      <c r="A1844" s="99">
        <f>IF($U1844&lt;&gt;"",'HPDB FDT-1'!$Q1852,"")</f>
        <v/>
      </c>
      <c r="B1844" s="99">
        <f>IF($U1844&lt;&gt;"",'HPDB FDT-1'!$R1852,"")</f>
        <v/>
      </c>
      <c r="C1844" s="99">
        <f>IF($U1844&lt;&gt;"",'HPDB FDT-1'!$S1852,"")</f>
        <v/>
      </c>
      <c r="D1844" s="115">
        <f>IF($U1844&lt;&gt;"",'HPDB FDT-1'!$T1852,"")</f>
        <v/>
      </c>
      <c r="E1844" s="99">
        <f>IF($U1844&lt;&gt;"","FTTH","")</f>
        <v/>
      </c>
      <c r="F1844" s="115">
        <f>IF($U1844&lt;&gt;"",'HPDB FDT-1'!$V1852,"")</f>
        <v/>
      </c>
      <c r="G1844" s="99">
        <f>IF($U1844&lt;&gt;"","General Retail","")</f>
        <v/>
      </c>
      <c r="H1844" s="99">
        <f>IF($U1844&lt;&gt;"",'CLUSTER FDT-1'!$A$2,"")</f>
        <v/>
      </c>
      <c r="J1844" s="99">
        <f>IF($U1844&lt;&gt;"",'CLUSTER FDT-1'!$A$2,"")</f>
        <v/>
      </c>
      <c r="K1844" s="99">
        <f>IF($U1844&lt;&gt;"",'CLUSTER FDT-1'!$A$2,"")</f>
        <v/>
      </c>
      <c r="L1844" s="99">
        <f>IF($U1844&lt;&gt;"",'HPDB FDT-1'!$AA1852,"")</f>
        <v/>
      </c>
      <c r="M1844" s="99">
        <f>IF($U1844&lt;&gt;"",'HPDB FDT-1'!$AB1852,"")</f>
        <v/>
      </c>
      <c r="N1844" s="113">
        <f>IF($U1844&lt;&gt;"",'HPDB FDT-1'!$AC1852,"")</f>
        <v/>
      </c>
      <c r="O1844" s="99">
        <f>IF('HPDB FDT-1'!$AD1852="","",'HPDB FDT-1'!$AD1852)</f>
        <v/>
      </c>
      <c r="T1844" s="99">
        <f>IF('HPDB FDT-1'!$AI1852="","",'HPDB FDT-1'!$AI1852)</f>
        <v/>
      </c>
      <c r="U1844" s="99">
        <f>IF('HPDB FDT-1'!$AJ1852="","",'HPDB FDT-1'!$AJ1852)</f>
        <v/>
      </c>
      <c r="V1844" s="113">
        <f>IF($U1844&lt;&gt;"","Single Dwelling Unit","")</f>
        <v/>
      </c>
      <c r="AB1844" s="113">
        <f>IF($U1844&lt;&gt;"","RFS","")</f>
        <v/>
      </c>
      <c r="AC1844" s="120">
        <f>IF($U1844&lt;&gt;"",'HPDB FDT-1'!$Q$3,"")</f>
        <v/>
      </c>
      <c r="AD1844" s="112">
        <f>IF($U1844&lt;&gt;"",'HPDB FDT-1'!$Q$4,"")</f>
        <v/>
      </c>
      <c r="AE1844" s="99">
        <f>IF($U1844&lt;&gt;"",'HPDB FDT-1'!$C$6,"")</f>
        <v/>
      </c>
      <c r="AF1844" s="120">
        <f>IF($U1844&lt;&gt;"",'HPDB FDT-1'!$AT1852,"")</f>
        <v/>
      </c>
      <c r="AG1844" s="100">
        <f>IF($A1844&lt;&gt;"",'CLUSTER FDT-1'!$H$2,"")</f>
        <v/>
      </c>
      <c r="AH1844" s="99">
        <f>IF('HPDB FDT-1'!$AV1852="","",'HPDB FDT-1'!$AV1852)</f>
        <v/>
      </c>
      <c r="AI1844" s="99">
        <f>IF('HPDB FDT-1'!$AW1852="","",'HPDB FDT-1'!$AW1852)</f>
        <v/>
      </c>
      <c r="AK1844" s="113">
        <f>IF($U1844&lt;&gt;"",'HPDB FDT-1'!$AX1852,"")</f>
        <v/>
      </c>
      <c r="AL1844" s="113">
        <f>IF($U1844&lt;&gt;"",'HPDB FDT-1'!$AY1852,"")</f>
        <v/>
      </c>
      <c r="AM1844" s="113">
        <f>IF($U1844&lt;&gt;"",'HPDB FDT-1'!$AZ1852,"")</f>
        <v/>
      </c>
      <c r="AN1844" s="113">
        <f>IF($U1844&lt;&gt;"",'HPDB FDT-1'!$BA1852,"")</f>
        <v/>
      </c>
      <c r="AO1844" s="113">
        <f>IF($U1844&lt;&gt;"",'HPDB FDT-1'!$BB1852,"")</f>
        <v/>
      </c>
      <c r="AP1844" s="113">
        <f>IF($U1844&lt;&gt;"","RFS","")</f>
        <v/>
      </c>
      <c r="AR1844" s="113">
        <f>IF($U1844&lt;&gt;"","31","")</f>
        <v/>
      </c>
      <c r="AS1844" s="113">
        <f>IF($U1844&lt;&gt;"","FALSE","")</f>
        <v/>
      </c>
      <c r="AT1844" s="113">
        <f>IF($U1844&lt;&gt;"","TRUE","")</f>
        <v/>
      </c>
    </row>
    <row r="1845" ht="15" customHeight="1" thickBot="1">
      <c r="A1845" s="99">
        <f>IF($U1845&lt;&gt;"",'HPDB FDT-1'!$Q1853,"")</f>
        <v/>
      </c>
      <c r="B1845" s="99">
        <f>IF($U1845&lt;&gt;"",'HPDB FDT-1'!$R1853,"")</f>
        <v/>
      </c>
      <c r="C1845" s="99">
        <f>IF($U1845&lt;&gt;"",'HPDB FDT-1'!$S1853,"")</f>
        <v/>
      </c>
      <c r="D1845" s="115">
        <f>IF($U1845&lt;&gt;"",'HPDB FDT-1'!$T1853,"")</f>
        <v/>
      </c>
      <c r="E1845" s="99">
        <f>IF($U1845&lt;&gt;"","FTTH","")</f>
        <v/>
      </c>
      <c r="F1845" s="115">
        <f>IF($U1845&lt;&gt;"",'HPDB FDT-1'!$V1853,"")</f>
        <v/>
      </c>
      <c r="G1845" s="99">
        <f>IF($U1845&lt;&gt;"","General Retail","")</f>
        <v/>
      </c>
      <c r="H1845" s="99">
        <f>IF($U1845&lt;&gt;"",'CLUSTER FDT-1'!$A$2,"")</f>
        <v/>
      </c>
      <c r="J1845" s="99">
        <f>IF($U1845&lt;&gt;"",'CLUSTER FDT-1'!$A$2,"")</f>
        <v/>
      </c>
      <c r="K1845" s="99">
        <f>IF($U1845&lt;&gt;"",'CLUSTER FDT-1'!$A$2,"")</f>
        <v/>
      </c>
      <c r="L1845" s="99">
        <f>IF($U1845&lt;&gt;"",'HPDB FDT-1'!$AA1853,"")</f>
        <v/>
      </c>
      <c r="M1845" s="99">
        <f>IF($U1845&lt;&gt;"",'HPDB FDT-1'!$AB1853,"")</f>
        <v/>
      </c>
      <c r="N1845" s="113">
        <f>IF($U1845&lt;&gt;"",'HPDB FDT-1'!$AC1853,"")</f>
        <v/>
      </c>
      <c r="O1845" s="99">
        <f>IF('HPDB FDT-1'!$AD1853="","",'HPDB FDT-1'!$AD1853)</f>
        <v/>
      </c>
      <c r="T1845" s="99">
        <f>IF('HPDB FDT-1'!$AI1853="","",'HPDB FDT-1'!$AI1853)</f>
        <v/>
      </c>
      <c r="U1845" s="99">
        <f>IF('HPDB FDT-1'!$AJ1853="","",'HPDB FDT-1'!$AJ1853)</f>
        <v/>
      </c>
      <c r="V1845" s="113">
        <f>IF($U1845&lt;&gt;"","Single Dwelling Unit","")</f>
        <v/>
      </c>
      <c r="AB1845" s="113">
        <f>IF($U1845&lt;&gt;"","RFS","")</f>
        <v/>
      </c>
      <c r="AC1845" s="120">
        <f>IF($U1845&lt;&gt;"",'HPDB FDT-1'!$Q$3,"")</f>
        <v/>
      </c>
      <c r="AD1845" s="112">
        <f>IF($U1845&lt;&gt;"",'HPDB FDT-1'!$Q$4,"")</f>
        <v/>
      </c>
      <c r="AE1845" s="99">
        <f>IF($U1845&lt;&gt;"",'HPDB FDT-1'!$C$6,"")</f>
        <v/>
      </c>
      <c r="AF1845" s="120">
        <f>IF($U1845&lt;&gt;"",'HPDB FDT-1'!$AT1853,"")</f>
        <v/>
      </c>
      <c r="AG1845" s="100">
        <f>IF($A1845&lt;&gt;"",'CLUSTER FDT-1'!$H$2,"")</f>
        <v/>
      </c>
      <c r="AH1845" s="99">
        <f>IF('HPDB FDT-1'!$AV1853="","",'HPDB FDT-1'!$AV1853)</f>
        <v/>
      </c>
      <c r="AI1845" s="99">
        <f>IF('HPDB FDT-1'!$AW1853="","",'HPDB FDT-1'!$AW1853)</f>
        <v/>
      </c>
      <c r="AK1845" s="113">
        <f>IF($U1845&lt;&gt;"",'HPDB FDT-1'!$AX1853,"")</f>
        <v/>
      </c>
      <c r="AL1845" s="113">
        <f>IF($U1845&lt;&gt;"",'HPDB FDT-1'!$AY1853,"")</f>
        <v/>
      </c>
      <c r="AM1845" s="113">
        <f>IF($U1845&lt;&gt;"",'HPDB FDT-1'!$AZ1853,"")</f>
        <v/>
      </c>
      <c r="AN1845" s="113">
        <f>IF($U1845&lt;&gt;"",'HPDB FDT-1'!$BA1853,"")</f>
        <v/>
      </c>
      <c r="AO1845" s="113">
        <f>IF($U1845&lt;&gt;"",'HPDB FDT-1'!$BB1853,"")</f>
        <v/>
      </c>
      <c r="AP1845" s="113">
        <f>IF($U1845&lt;&gt;"","RFS","")</f>
        <v/>
      </c>
      <c r="AR1845" s="113">
        <f>IF($U1845&lt;&gt;"","31","")</f>
        <v/>
      </c>
      <c r="AS1845" s="113">
        <f>IF($U1845&lt;&gt;"","FALSE","")</f>
        <v/>
      </c>
      <c r="AT1845" s="113">
        <f>IF($U1845&lt;&gt;"","TRUE","")</f>
        <v/>
      </c>
    </row>
    <row r="1846" ht="15" customHeight="1" thickBot="1">
      <c r="A1846" s="99">
        <f>IF($U1846&lt;&gt;"",'HPDB FDT-1'!$Q1854,"")</f>
        <v/>
      </c>
      <c r="B1846" s="99">
        <f>IF($U1846&lt;&gt;"",'HPDB FDT-1'!$R1854,"")</f>
        <v/>
      </c>
      <c r="C1846" s="99">
        <f>IF($U1846&lt;&gt;"",'HPDB FDT-1'!$S1854,"")</f>
        <v/>
      </c>
      <c r="D1846" s="115">
        <f>IF($U1846&lt;&gt;"",'HPDB FDT-1'!$T1854,"")</f>
        <v/>
      </c>
      <c r="E1846" s="99">
        <f>IF($U1846&lt;&gt;"","FTTH","")</f>
        <v/>
      </c>
      <c r="F1846" s="115">
        <f>IF($U1846&lt;&gt;"",'HPDB FDT-1'!$V1854,"")</f>
        <v/>
      </c>
      <c r="G1846" s="99">
        <f>IF($U1846&lt;&gt;"","General Retail","")</f>
        <v/>
      </c>
      <c r="H1846" s="99">
        <f>IF($U1846&lt;&gt;"",'CLUSTER FDT-1'!$A$2,"")</f>
        <v/>
      </c>
      <c r="J1846" s="99">
        <f>IF($U1846&lt;&gt;"",'CLUSTER FDT-1'!$A$2,"")</f>
        <v/>
      </c>
      <c r="K1846" s="99">
        <f>IF($U1846&lt;&gt;"",'CLUSTER FDT-1'!$A$2,"")</f>
        <v/>
      </c>
      <c r="L1846" s="99">
        <f>IF($U1846&lt;&gt;"",'HPDB FDT-1'!$AA1854,"")</f>
        <v/>
      </c>
      <c r="M1846" s="99">
        <f>IF($U1846&lt;&gt;"",'HPDB FDT-1'!$AB1854,"")</f>
        <v/>
      </c>
      <c r="N1846" s="113">
        <f>IF($U1846&lt;&gt;"",'HPDB FDT-1'!$AC1854,"")</f>
        <v/>
      </c>
      <c r="O1846" s="99">
        <f>IF('HPDB FDT-1'!$AD1854="","",'HPDB FDT-1'!$AD1854)</f>
        <v/>
      </c>
      <c r="T1846" s="99">
        <f>IF('HPDB FDT-1'!$AI1854="","",'HPDB FDT-1'!$AI1854)</f>
        <v/>
      </c>
      <c r="U1846" s="99">
        <f>IF('HPDB FDT-1'!$AJ1854="","",'HPDB FDT-1'!$AJ1854)</f>
        <v/>
      </c>
      <c r="V1846" s="113">
        <f>IF($U1846&lt;&gt;"","Single Dwelling Unit","")</f>
        <v/>
      </c>
      <c r="AB1846" s="113">
        <f>IF($U1846&lt;&gt;"","RFS","")</f>
        <v/>
      </c>
      <c r="AC1846" s="120">
        <f>IF($U1846&lt;&gt;"",'HPDB FDT-1'!$Q$3,"")</f>
        <v/>
      </c>
      <c r="AD1846" s="112">
        <f>IF($U1846&lt;&gt;"",'HPDB FDT-1'!$Q$4,"")</f>
        <v/>
      </c>
      <c r="AE1846" s="99">
        <f>IF($U1846&lt;&gt;"",'HPDB FDT-1'!$C$6,"")</f>
        <v/>
      </c>
      <c r="AF1846" s="120">
        <f>IF($U1846&lt;&gt;"",'HPDB FDT-1'!$AT1854,"")</f>
        <v/>
      </c>
      <c r="AG1846" s="100">
        <f>IF($A1846&lt;&gt;"",'CLUSTER FDT-1'!$H$2,"")</f>
        <v/>
      </c>
      <c r="AH1846" s="99">
        <f>IF('HPDB FDT-1'!$AV1854="","",'HPDB FDT-1'!$AV1854)</f>
        <v/>
      </c>
      <c r="AI1846" s="99">
        <f>IF('HPDB FDT-1'!$AW1854="","",'HPDB FDT-1'!$AW1854)</f>
        <v/>
      </c>
      <c r="AK1846" s="113">
        <f>IF($U1846&lt;&gt;"",'HPDB FDT-1'!$AX1854,"")</f>
        <v/>
      </c>
      <c r="AL1846" s="113">
        <f>IF($U1846&lt;&gt;"",'HPDB FDT-1'!$AY1854,"")</f>
        <v/>
      </c>
      <c r="AM1846" s="113">
        <f>IF($U1846&lt;&gt;"",'HPDB FDT-1'!$AZ1854,"")</f>
        <v/>
      </c>
      <c r="AN1846" s="113">
        <f>IF($U1846&lt;&gt;"",'HPDB FDT-1'!$BA1854,"")</f>
        <v/>
      </c>
      <c r="AO1846" s="113">
        <f>IF($U1846&lt;&gt;"",'HPDB FDT-1'!$BB1854,"")</f>
        <v/>
      </c>
      <c r="AP1846" s="113">
        <f>IF($U1846&lt;&gt;"","RFS","")</f>
        <v/>
      </c>
      <c r="AR1846" s="113">
        <f>IF($U1846&lt;&gt;"","31","")</f>
        <v/>
      </c>
      <c r="AS1846" s="113">
        <f>IF($U1846&lt;&gt;"","FALSE","")</f>
        <v/>
      </c>
      <c r="AT1846" s="113">
        <f>IF($U1846&lt;&gt;"","TRUE","")</f>
        <v/>
      </c>
    </row>
    <row r="1847" ht="15" customHeight="1" thickBot="1">
      <c r="A1847" s="99">
        <f>IF($U1847&lt;&gt;"",'HPDB FDT-1'!$Q1855,"")</f>
        <v/>
      </c>
      <c r="B1847" s="99">
        <f>IF($U1847&lt;&gt;"",'HPDB FDT-1'!$R1855,"")</f>
        <v/>
      </c>
      <c r="C1847" s="99">
        <f>IF($U1847&lt;&gt;"",'HPDB FDT-1'!$S1855,"")</f>
        <v/>
      </c>
      <c r="D1847" s="115">
        <f>IF($U1847&lt;&gt;"",'HPDB FDT-1'!$T1855,"")</f>
        <v/>
      </c>
      <c r="E1847" s="99">
        <f>IF($U1847&lt;&gt;"","FTTH","")</f>
        <v/>
      </c>
      <c r="F1847" s="115">
        <f>IF($U1847&lt;&gt;"",'HPDB FDT-1'!$V1855,"")</f>
        <v/>
      </c>
      <c r="G1847" s="99">
        <f>IF($U1847&lt;&gt;"","General Retail","")</f>
        <v/>
      </c>
      <c r="H1847" s="99">
        <f>IF($U1847&lt;&gt;"",'CLUSTER FDT-1'!$A$2,"")</f>
        <v/>
      </c>
      <c r="J1847" s="99">
        <f>IF($U1847&lt;&gt;"",'CLUSTER FDT-1'!$A$2,"")</f>
        <v/>
      </c>
      <c r="K1847" s="99">
        <f>IF($U1847&lt;&gt;"",'CLUSTER FDT-1'!$A$2,"")</f>
        <v/>
      </c>
      <c r="L1847" s="99">
        <f>IF($U1847&lt;&gt;"",'HPDB FDT-1'!$AA1855,"")</f>
        <v/>
      </c>
      <c r="M1847" s="99">
        <f>IF($U1847&lt;&gt;"",'HPDB FDT-1'!$AB1855,"")</f>
        <v/>
      </c>
      <c r="N1847" s="113">
        <f>IF($U1847&lt;&gt;"",'HPDB FDT-1'!$AC1855,"")</f>
        <v/>
      </c>
      <c r="O1847" s="99">
        <f>IF('HPDB FDT-1'!$AD1855="","",'HPDB FDT-1'!$AD1855)</f>
        <v/>
      </c>
      <c r="T1847" s="99">
        <f>IF('HPDB FDT-1'!$AI1855="","",'HPDB FDT-1'!$AI1855)</f>
        <v/>
      </c>
      <c r="U1847" s="99">
        <f>IF('HPDB FDT-1'!$AJ1855="","",'HPDB FDT-1'!$AJ1855)</f>
        <v/>
      </c>
      <c r="V1847" s="113">
        <f>IF($U1847&lt;&gt;"","Single Dwelling Unit","")</f>
        <v/>
      </c>
      <c r="AB1847" s="113">
        <f>IF($U1847&lt;&gt;"","RFS","")</f>
        <v/>
      </c>
      <c r="AC1847" s="120">
        <f>IF($U1847&lt;&gt;"",'HPDB FDT-1'!$Q$3,"")</f>
        <v/>
      </c>
      <c r="AD1847" s="112">
        <f>IF($U1847&lt;&gt;"",'HPDB FDT-1'!$Q$4,"")</f>
        <v/>
      </c>
      <c r="AE1847" s="99">
        <f>IF($U1847&lt;&gt;"",'HPDB FDT-1'!$C$6,"")</f>
        <v/>
      </c>
      <c r="AF1847" s="120">
        <f>IF($U1847&lt;&gt;"",'HPDB FDT-1'!$AT1855,"")</f>
        <v/>
      </c>
      <c r="AG1847" s="100">
        <f>IF($A1847&lt;&gt;"",'CLUSTER FDT-1'!$H$2,"")</f>
        <v/>
      </c>
      <c r="AH1847" s="99">
        <f>IF('HPDB FDT-1'!$AV1855="","",'HPDB FDT-1'!$AV1855)</f>
        <v/>
      </c>
      <c r="AI1847" s="99">
        <f>IF('HPDB FDT-1'!$AW1855="","",'HPDB FDT-1'!$AW1855)</f>
        <v/>
      </c>
      <c r="AK1847" s="113">
        <f>IF($U1847&lt;&gt;"",'HPDB FDT-1'!$AX1855,"")</f>
        <v/>
      </c>
      <c r="AL1847" s="113">
        <f>IF($U1847&lt;&gt;"",'HPDB FDT-1'!$AY1855,"")</f>
        <v/>
      </c>
      <c r="AM1847" s="113">
        <f>IF($U1847&lt;&gt;"",'HPDB FDT-1'!$AZ1855,"")</f>
        <v/>
      </c>
      <c r="AN1847" s="113">
        <f>IF($U1847&lt;&gt;"",'HPDB FDT-1'!$BA1855,"")</f>
        <v/>
      </c>
      <c r="AO1847" s="113">
        <f>IF($U1847&lt;&gt;"",'HPDB FDT-1'!$BB1855,"")</f>
        <v/>
      </c>
      <c r="AP1847" s="113">
        <f>IF($U1847&lt;&gt;"","RFS","")</f>
        <v/>
      </c>
      <c r="AR1847" s="113">
        <f>IF($U1847&lt;&gt;"","31","")</f>
        <v/>
      </c>
      <c r="AS1847" s="113">
        <f>IF($U1847&lt;&gt;"","FALSE","")</f>
        <v/>
      </c>
      <c r="AT1847" s="113">
        <f>IF($U1847&lt;&gt;"","TRUE","")</f>
        <v/>
      </c>
    </row>
    <row r="1848" ht="15" customHeight="1" thickBot="1">
      <c r="A1848" s="99">
        <f>IF($U1848&lt;&gt;"",'HPDB FDT-1'!$Q1856,"")</f>
        <v/>
      </c>
      <c r="B1848" s="99">
        <f>IF($U1848&lt;&gt;"",'HPDB FDT-1'!$R1856,"")</f>
        <v/>
      </c>
      <c r="C1848" s="99">
        <f>IF($U1848&lt;&gt;"",'HPDB FDT-1'!$S1856,"")</f>
        <v/>
      </c>
      <c r="D1848" s="115">
        <f>IF($U1848&lt;&gt;"",'HPDB FDT-1'!$T1856,"")</f>
        <v/>
      </c>
      <c r="E1848" s="99">
        <f>IF($U1848&lt;&gt;"","FTTH","")</f>
        <v/>
      </c>
      <c r="F1848" s="115">
        <f>IF($U1848&lt;&gt;"",'HPDB FDT-1'!$V1856,"")</f>
        <v/>
      </c>
      <c r="G1848" s="99">
        <f>IF($U1848&lt;&gt;"","General Retail","")</f>
        <v/>
      </c>
      <c r="H1848" s="99">
        <f>IF($U1848&lt;&gt;"",'CLUSTER FDT-1'!$A$2,"")</f>
        <v/>
      </c>
      <c r="J1848" s="99">
        <f>IF($U1848&lt;&gt;"",'CLUSTER FDT-1'!$A$2,"")</f>
        <v/>
      </c>
      <c r="K1848" s="99">
        <f>IF($U1848&lt;&gt;"",'CLUSTER FDT-1'!$A$2,"")</f>
        <v/>
      </c>
      <c r="L1848" s="99">
        <f>IF($U1848&lt;&gt;"",'HPDB FDT-1'!$AA1856,"")</f>
        <v/>
      </c>
      <c r="M1848" s="99">
        <f>IF($U1848&lt;&gt;"",'HPDB FDT-1'!$AB1856,"")</f>
        <v/>
      </c>
      <c r="N1848" s="113">
        <f>IF($U1848&lt;&gt;"",'HPDB FDT-1'!$AC1856,"")</f>
        <v/>
      </c>
      <c r="O1848" s="99">
        <f>IF('HPDB FDT-1'!$AD1856="","",'HPDB FDT-1'!$AD1856)</f>
        <v/>
      </c>
      <c r="T1848" s="99">
        <f>IF('HPDB FDT-1'!$AI1856="","",'HPDB FDT-1'!$AI1856)</f>
        <v/>
      </c>
      <c r="U1848" s="99">
        <f>IF('HPDB FDT-1'!$AJ1856="","",'HPDB FDT-1'!$AJ1856)</f>
        <v/>
      </c>
      <c r="V1848" s="113">
        <f>IF($U1848&lt;&gt;"","Single Dwelling Unit","")</f>
        <v/>
      </c>
      <c r="AB1848" s="113">
        <f>IF($U1848&lt;&gt;"","RFS","")</f>
        <v/>
      </c>
      <c r="AC1848" s="120">
        <f>IF($U1848&lt;&gt;"",'HPDB FDT-1'!$Q$3,"")</f>
        <v/>
      </c>
      <c r="AD1848" s="112">
        <f>IF($U1848&lt;&gt;"",'HPDB FDT-1'!$Q$4,"")</f>
        <v/>
      </c>
      <c r="AE1848" s="99">
        <f>IF($U1848&lt;&gt;"",'HPDB FDT-1'!$C$6,"")</f>
        <v/>
      </c>
      <c r="AF1848" s="120">
        <f>IF($U1848&lt;&gt;"",'HPDB FDT-1'!$AT1856,"")</f>
        <v/>
      </c>
      <c r="AG1848" s="100">
        <f>IF($A1848&lt;&gt;"",'CLUSTER FDT-1'!$H$2,"")</f>
        <v/>
      </c>
      <c r="AH1848" s="99">
        <f>IF('HPDB FDT-1'!$AV1856="","",'HPDB FDT-1'!$AV1856)</f>
        <v/>
      </c>
      <c r="AI1848" s="99">
        <f>IF('HPDB FDT-1'!$AW1856="","",'HPDB FDT-1'!$AW1856)</f>
        <v/>
      </c>
      <c r="AK1848" s="113">
        <f>IF($U1848&lt;&gt;"",'HPDB FDT-1'!$AX1856,"")</f>
        <v/>
      </c>
      <c r="AL1848" s="113">
        <f>IF($U1848&lt;&gt;"",'HPDB FDT-1'!$AY1856,"")</f>
        <v/>
      </c>
      <c r="AM1848" s="113">
        <f>IF($U1848&lt;&gt;"",'HPDB FDT-1'!$AZ1856,"")</f>
        <v/>
      </c>
      <c r="AN1848" s="113">
        <f>IF($U1848&lt;&gt;"",'HPDB FDT-1'!$BA1856,"")</f>
        <v/>
      </c>
      <c r="AO1848" s="113">
        <f>IF($U1848&lt;&gt;"",'HPDB FDT-1'!$BB1856,"")</f>
        <v/>
      </c>
      <c r="AP1848" s="113">
        <f>IF($U1848&lt;&gt;"","RFS","")</f>
        <v/>
      </c>
      <c r="AR1848" s="113">
        <f>IF($U1848&lt;&gt;"","31","")</f>
        <v/>
      </c>
      <c r="AS1848" s="113">
        <f>IF($U1848&lt;&gt;"","FALSE","")</f>
        <v/>
      </c>
      <c r="AT1848" s="113">
        <f>IF($U1848&lt;&gt;"","TRUE","")</f>
        <v/>
      </c>
    </row>
    <row r="1849" ht="15" customHeight="1" thickBot="1">
      <c r="A1849" s="99">
        <f>IF($U1849&lt;&gt;"",'HPDB FDT-1'!$Q1857,"")</f>
        <v/>
      </c>
      <c r="B1849" s="99">
        <f>IF($U1849&lt;&gt;"",'HPDB FDT-1'!$R1857,"")</f>
        <v/>
      </c>
      <c r="C1849" s="99">
        <f>IF($U1849&lt;&gt;"",'HPDB FDT-1'!$S1857,"")</f>
        <v/>
      </c>
      <c r="D1849" s="115">
        <f>IF($U1849&lt;&gt;"",'HPDB FDT-1'!$T1857,"")</f>
        <v/>
      </c>
      <c r="E1849" s="99">
        <f>IF($U1849&lt;&gt;"","FTTH","")</f>
        <v/>
      </c>
      <c r="F1849" s="115">
        <f>IF($U1849&lt;&gt;"",'HPDB FDT-1'!$V1857,"")</f>
        <v/>
      </c>
      <c r="G1849" s="99">
        <f>IF($U1849&lt;&gt;"","General Retail","")</f>
        <v/>
      </c>
      <c r="H1849" s="99">
        <f>IF($U1849&lt;&gt;"",'CLUSTER FDT-1'!$A$2,"")</f>
        <v/>
      </c>
      <c r="J1849" s="99">
        <f>IF($U1849&lt;&gt;"",'CLUSTER FDT-1'!$A$2,"")</f>
        <v/>
      </c>
      <c r="K1849" s="99">
        <f>IF($U1849&lt;&gt;"",'CLUSTER FDT-1'!$A$2,"")</f>
        <v/>
      </c>
      <c r="L1849" s="99">
        <f>IF($U1849&lt;&gt;"",'HPDB FDT-1'!$AA1857,"")</f>
        <v/>
      </c>
      <c r="M1849" s="99">
        <f>IF($U1849&lt;&gt;"",'HPDB FDT-1'!$AB1857,"")</f>
        <v/>
      </c>
      <c r="N1849" s="113">
        <f>IF($U1849&lt;&gt;"",'HPDB FDT-1'!$AC1857,"")</f>
        <v/>
      </c>
      <c r="O1849" s="99">
        <f>IF('HPDB FDT-1'!$AD1857="","",'HPDB FDT-1'!$AD1857)</f>
        <v/>
      </c>
      <c r="T1849" s="99">
        <f>IF('HPDB FDT-1'!$AI1857="","",'HPDB FDT-1'!$AI1857)</f>
        <v/>
      </c>
      <c r="U1849" s="99">
        <f>IF('HPDB FDT-1'!$AJ1857="","",'HPDB FDT-1'!$AJ1857)</f>
        <v/>
      </c>
      <c r="V1849" s="113">
        <f>IF($U1849&lt;&gt;"","Single Dwelling Unit","")</f>
        <v/>
      </c>
      <c r="AB1849" s="113">
        <f>IF($U1849&lt;&gt;"","RFS","")</f>
        <v/>
      </c>
      <c r="AC1849" s="120">
        <f>IF($U1849&lt;&gt;"",'HPDB FDT-1'!$Q$3,"")</f>
        <v/>
      </c>
      <c r="AD1849" s="112">
        <f>IF($U1849&lt;&gt;"",'HPDB FDT-1'!$Q$4,"")</f>
        <v/>
      </c>
      <c r="AE1849" s="99">
        <f>IF($U1849&lt;&gt;"",'HPDB FDT-1'!$C$6,"")</f>
        <v/>
      </c>
      <c r="AF1849" s="120">
        <f>IF($U1849&lt;&gt;"",'HPDB FDT-1'!$AT1857,"")</f>
        <v/>
      </c>
      <c r="AG1849" s="100">
        <f>IF($A1849&lt;&gt;"",'CLUSTER FDT-1'!$H$2,"")</f>
        <v/>
      </c>
      <c r="AH1849" s="99">
        <f>IF('HPDB FDT-1'!$AV1857="","",'HPDB FDT-1'!$AV1857)</f>
        <v/>
      </c>
      <c r="AI1849" s="99">
        <f>IF('HPDB FDT-1'!$AW1857="","",'HPDB FDT-1'!$AW1857)</f>
        <v/>
      </c>
      <c r="AK1849" s="113">
        <f>IF($U1849&lt;&gt;"",'HPDB FDT-1'!$AX1857,"")</f>
        <v/>
      </c>
      <c r="AL1849" s="113">
        <f>IF($U1849&lt;&gt;"",'HPDB FDT-1'!$AY1857,"")</f>
        <v/>
      </c>
      <c r="AM1849" s="113">
        <f>IF($U1849&lt;&gt;"",'HPDB FDT-1'!$AZ1857,"")</f>
        <v/>
      </c>
      <c r="AN1849" s="113">
        <f>IF($U1849&lt;&gt;"",'HPDB FDT-1'!$BA1857,"")</f>
        <v/>
      </c>
      <c r="AO1849" s="113">
        <f>IF($U1849&lt;&gt;"",'HPDB FDT-1'!$BB1857,"")</f>
        <v/>
      </c>
      <c r="AP1849" s="113">
        <f>IF($U1849&lt;&gt;"","RFS","")</f>
        <v/>
      </c>
      <c r="AR1849" s="113">
        <f>IF($U1849&lt;&gt;"","31","")</f>
        <v/>
      </c>
      <c r="AS1849" s="113">
        <f>IF($U1849&lt;&gt;"","FALSE","")</f>
        <v/>
      </c>
      <c r="AT1849" s="113">
        <f>IF($U1849&lt;&gt;"","TRUE","")</f>
        <v/>
      </c>
    </row>
    <row r="1850" ht="15" customHeight="1" thickBot="1">
      <c r="A1850" s="99">
        <f>IF($U1850&lt;&gt;"",'HPDB FDT-1'!$Q1858,"")</f>
        <v/>
      </c>
      <c r="B1850" s="99">
        <f>IF($U1850&lt;&gt;"",'HPDB FDT-1'!$R1858,"")</f>
        <v/>
      </c>
      <c r="C1850" s="99">
        <f>IF($U1850&lt;&gt;"",'HPDB FDT-1'!$S1858,"")</f>
        <v/>
      </c>
      <c r="D1850" s="115">
        <f>IF($U1850&lt;&gt;"",'HPDB FDT-1'!$T1858,"")</f>
        <v/>
      </c>
      <c r="E1850" s="99">
        <f>IF($U1850&lt;&gt;"","FTTH","")</f>
        <v/>
      </c>
      <c r="F1850" s="115">
        <f>IF($U1850&lt;&gt;"",'HPDB FDT-1'!$V1858,"")</f>
        <v/>
      </c>
      <c r="G1850" s="99">
        <f>IF($U1850&lt;&gt;"","General Retail","")</f>
        <v/>
      </c>
      <c r="H1850" s="99">
        <f>IF($U1850&lt;&gt;"",'CLUSTER FDT-1'!$A$2,"")</f>
        <v/>
      </c>
      <c r="J1850" s="99">
        <f>IF($U1850&lt;&gt;"",'CLUSTER FDT-1'!$A$2,"")</f>
        <v/>
      </c>
      <c r="K1850" s="99">
        <f>IF($U1850&lt;&gt;"",'CLUSTER FDT-1'!$A$2,"")</f>
        <v/>
      </c>
      <c r="L1850" s="99">
        <f>IF($U1850&lt;&gt;"",'HPDB FDT-1'!$AA1858,"")</f>
        <v/>
      </c>
      <c r="M1850" s="99">
        <f>IF($U1850&lt;&gt;"",'HPDB FDT-1'!$AB1858,"")</f>
        <v/>
      </c>
      <c r="N1850" s="113">
        <f>IF($U1850&lt;&gt;"",'HPDB FDT-1'!$AC1858,"")</f>
        <v/>
      </c>
      <c r="O1850" s="99">
        <f>IF('HPDB FDT-1'!$AD1858="","",'HPDB FDT-1'!$AD1858)</f>
        <v/>
      </c>
      <c r="T1850" s="99">
        <f>IF('HPDB FDT-1'!$AI1858="","",'HPDB FDT-1'!$AI1858)</f>
        <v/>
      </c>
      <c r="U1850" s="99">
        <f>IF('HPDB FDT-1'!$AJ1858="","",'HPDB FDT-1'!$AJ1858)</f>
        <v/>
      </c>
      <c r="V1850" s="113">
        <f>IF($U1850&lt;&gt;"","Single Dwelling Unit","")</f>
        <v/>
      </c>
      <c r="AB1850" s="113">
        <f>IF($U1850&lt;&gt;"","RFS","")</f>
        <v/>
      </c>
      <c r="AC1850" s="120">
        <f>IF($U1850&lt;&gt;"",'HPDB FDT-1'!$Q$3,"")</f>
        <v/>
      </c>
      <c r="AD1850" s="112">
        <f>IF($U1850&lt;&gt;"",'HPDB FDT-1'!$Q$4,"")</f>
        <v/>
      </c>
      <c r="AE1850" s="99">
        <f>IF($U1850&lt;&gt;"",'HPDB FDT-1'!$C$6,"")</f>
        <v/>
      </c>
      <c r="AF1850" s="120">
        <f>IF($U1850&lt;&gt;"",'HPDB FDT-1'!$AT1858,"")</f>
        <v/>
      </c>
      <c r="AG1850" s="100">
        <f>IF($A1850&lt;&gt;"",'CLUSTER FDT-1'!$H$2,"")</f>
        <v/>
      </c>
      <c r="AH1850" s="99">
        <f>IF('HPDB FDT-1'!$AV1858="","",'HPDB FDT-1'!$AV1858)</f>
        <v/>
      </c>
      <c r="AI1850" s="99">
        <f>IF('HPDB FDT-1'!$AW1858="","",'HPDB FDT-1'!$AW1858)</f>
        <v/>
      </c>
      <c r="AK1850" s="113">
        <f>IF($U1850&lt;&gt;"",'HPDB FDT-1'!$AX1858,"")</f>
        <v/>
      </c>
      <c r="AL1850" s="113">
        <f>IF($U1850&lt;&gt;"",'HPDB FDT-1'!$AY1858,"")</f>
        <v/>
      </c>
      <c r="AM1850" s="113">
        <f>IF($U1850&lt;&gt;"",'HPDB FDT-1'!$AZ1858,"")</f>
        <v/>
      </c>
      <c r="AN1850" s="113">
        <f>IF($U1850&lt;&gt;"",'HPDB FDT-1'!$BA1858,"")</f>
        <v/>
      </c>
      <c r="AO1850" s="113">
        <f>IF($U1850&lt;&gt;"",'HPDB FDT-1'!$BB1858,"")</f>
        <v/>
      </c>
      <c r="AP1850" s="113">
        <f>IF($U1850&lt;&gt;"","RFS","")</f>
        <v/>
      </c>
      <c r="AR1850" s="113">
        <f>IF($U1850&lt;&gt;"","31","")</f>
        <v/>
      </c>
      <c r="AS1850" s="113">
        <f>IF($U1850&lt;&gt;"","FALSE","")</f>
        <v/>
      </c>
      <c r="AT1850" s="113">
        <f>IF($U1850&lt;&gt;"","TRUE","")</f>
        <v/>
      </c>
    </row>
    <row r="1851" ht="15" customHeight="1" thickBot="1">
      <c r="A1851" s="99">
        <f>IF($U1851&lt;&gt;"",'HPDB FDT-1'!$Q1859,"")</f>
        <v/>
      </c>
      <c r="B1851" s="99">
        <f>IF($U1851&lt;&gt;"",'HPDB FDT-1'!$R1859,"")</f>
        <v/>
      </c>
      <c r="C1851" s="99">
        <f>IF($U1851&lt;&gt;"",'HPDB FDT-1'!$S1859,"")</f>
        <v/>
      </c>
      <c r="D1851" s="115">
        <f>IF($U1851&lt;&gt;"",'HPDB FDT-1'!$T1859,"")</f>
        <v/>
      </c>
      <c r="E1851" s="99">
        <f>IF($U1851&lt;&gt;"","FTTH","")</f>
        <v/>
      </c>
      <c r="F1851" s="115">
        <f>IF($U1851&lt;&gt;"",'HPDB FDT-1'!$V1859,"")</f>
        <v/>
      </c>
      <c r="G1851" s="99">
        <f>IF($U1851&lt;&gt;"","General Retail","")</f>
        <v/>
      </c>
      <c r="H1851" s="99">
        <f>IF($U1851&lt;&gt;"",'CLUSTER FDT-1'!$A$2,"")</f>
        <v/>
      </c>
      <c r="J1851" s="99">
        <f>IF($U1851&lt;&gt;"",'CLUSTER FDT-1'!$A$2,"")</f>
        <v/>
      </c>
      <c r="K1851" s="99">
        <f>IF($U1851&lt;&gt;"",'CLUSTER FDT-1'!$A$2,"")</f>
        <v/>
      </c>
      <c r="L1851" s="99">
        <f>IF($U1851&lt;&gt;"",'HPDB FDT-1'!$AA1859,"")</f>
        <v/>
      </c>
      <c r="M1851" s="99">
        <f>IF($U1851&lt;&gt;"",'HPDB FDT-1'!$AB1859,"")</f>
        <v/>
      </c>
      <c r="N1851" s="113">
        <f>IF($U1851&lt;&gt;"",'HPDB FDT-1'!$AC1859,"")</f>
        <v/>
      </c>
      <c r="O1851" s="99">
        <f>IF('HPDB FDT-1'!$AD1859="","",'HPDB FDT-1'!$AD1859)</f>
        <v/>
      </c>
      <c r="T1851" s="99">
        <f>IF('HPDB FDT-1'!$AI1859="","",'HPDB FDT-1'!$AI1859)</f>
        <v/>
      </c>
      <c r="U1851" s="99">
        <f>IF('HPDB FDT-1'!$AJ1859="","",'HPDB FDT-1'!$AJ1859)</f>
        <v/>
      </c>
      <c r="V1851" s="113">
        <f>IF($U1851&lt;&gt;"","Single Dwelling Unit","")</f>
        <v/>
      </c>
      <c r="AB1851" s="113">
        <f>IF($U1851&lt;&gt;"","RFS","")</f>
        <v/>
      </c>
      <c r="AC1851" s="120">
        <f>IF($U1851&lt;&gt;"",'HPDB FDT-1'!$Q$3,"")</f>
        <v/>
      </c>
      <c r="AD1851" s="112">
        <f>IF($U1851&lt;&gt;"",'HPDB FDT-1'!$Q$4,"")</f>
        <v/>
      </c>
      <c r="AE1851" s="99">
        <f>IF($U1851&lt;&gt;"",'HPDB FDT-1'!$C$6,"")</f>
        <v/>
      </c>
      <c r="AF1851" s="120">
        <f>IF($U1851&lt;&gt;"",'HPDB FDT-1'!$AT1859,"")</f>
        <v/>
      </c>
      <c r="AG1851" s="100">
        <f>IF($A1851&lt;&gt;"",'CLUSTER FDT-1'!$H$2,"")</f>
        <v/>
      </c>
      <c r="AH1851" s="99">
        <f>IF('HPDB FDT-1'!$AV1859="","",'HPDB FDT-1'!$AV1859)</f>
        <v/>
      </c>
      <c r="AI1851" s="99">
        <f>IF('HPDB FDT-1'!$AW1859="","",'HPDB FDT-1'!$AW1859)</f>
        <v/>
      </c>
      <c r="AK1851" s="113">
        <f>IF($U1851&lt;&gt;"",'HPDB FDT-1'!$AX1859,"")</f>
        <v/>
      </c>
      <c r="AL1851" s="113">
        <f>IF($U1851&lt;&gt;"",'HPDB FDT-1'!$AY1859,"")</f>
        <v/>
      </c>
      <c r="AM1851" s="113">
        <f>IF($U1851&lt;&gt;"",'HPDB FDT-1'!$AZ1859,"")</f>
        <v/>
      </c>
      <c r="AN1851" s="113">
        <f>IF($U1851&lt;&gt;"",'HPDB FDT-1'!$BA1859,"")</f>
        <v/>
      </c>
      <c r="AO1851" s="113">
        <f>IF($U1851&lt;&gt;"",'HPDB FDT-1'!$BB1859,"")</f>
        <v/>
      </c>
      <c r="AP1851" s="113">
        <f>IF($U1851&lt;&gt;"","RFS","")</f>
        <v/>
      </c>
      <c r="AR1851" s="113">
        <f>IF($U1851&lt;&gt;"","31","")</f>
        <v/>
      </c>
      <c r="AS1851" s="113">
        <f>IF($U1851&lt;&gt;"","FALSE","")</f>
        <v/>
      </c>
      <c r="AT1851" s="113">
        <f>IF($U1851&lt;&gt;"","TRUE","")</f>
        <v/>
      </c>
    </row>
    <row r="1852" ht="15" customHeight="1" thickBot="1">
      <c r="A1852" s="99">
        <f>IF($U1852&lt;&gt;"",'HPDB FDT-1'!$Q1860,"")</f>
        <v/>
      </c>
      <c r="B1852" s="99">
        <f>IF($U1852&lt;&gt;"",'HPDB FDT-1'!$R1860,"")</f>
        <v/>
      </c>
      <c r="C1852" s="99">
        <f>IF($U1852&lt;&gt;"",'HPDB FDT-1'!$S1860,"")</f>
        <v/>
      </c>
      <c r="D1852" s="115">
        <f>IF($U1852&lt;&gt;"",'HPDB FDT-1'!$T1860,"")</f>
        <v/>
      </c>
      <c r="E1852" s="99">
        <f>IF($U1852&lt;&gt;"","FTTH","")</f>
        <v/>
      </c>
      <c r="F1852" s="115">
        <f>IF($U1852&lt;&gt;"",'HPDB FDT-1'!$V1860,"")</f>
        <v/>
      </c>
      <c r="G1852" s="99">
        <f>IF($U1852&lt;&gt;"","General Retail","")</f>
        <v/>
      </c>
      <c r="H1852" s="99">
        <f>IF($U1852&lt;&gt;"",'CLUSTER FDT-1'!$A$2,"")</f>
        <v/>
      </c>
      <c r="J1852" s="99">
        <f>IF($U1852&lt;&gt;"",'CLUSTER FDT-1'!$A$2,"")</f>
        <v/>
      </c>
      <c r="K1852" s="99">
        <f>IF($U1852&lt;&gt;"",'CLUSTER FDT-1'!$A$2,"")</f>
        <v/>
      </c>
      <c r="L1852" s="99">
        <f>IF($U1852&lt;&gt;"",'HPDB FDT-1'!$AA1860,"")</f>
        <v/>
      </c>
      <c r="M1852" s="99">
        <f>IF($U1852&lt;&gt;"",'HPDB FDT-1'!$AB1860,"")</f>
        <v/>
      </c>
      <c r="N1852" s="113">
        <f>IF($U1852&lt;&gt;"",'HPDB FDT-1'!$AC1860,"")</f>
        <v/>
      </c>
      <c r="O1852" s="99">
        <f>IF('HPDB FDT-1'!$AD1860="","",'HPDB FDT-1'!$AD1860)</f>
        <v/>
      </c>
      <c r="T1852" s="99">
        <f>IF('HPDB FDT-1'!$AI1860="","",'HPDB FDT-1'!$AI1860)</f>
        <v/>
      </c>
      <c r="U1852" s="99">
        <f>IF('HPDB FDT-1'!$AJ1860="","",'HPDB FDT-1'!$AJ1860)</f>
        <v/>
      </c>
      <c r="V1852" s="113">
        <f>IF($U1852&lt;&gt;"","Single Dwelling Unit","")</f>
        <v/>
      </c>
      <c r="AB1852" s="113">
        <f>IF($U1852&lt;&gt;"","RFS","")</f>
        <v/>
      </c>
      <c r="AC1852" s="120">
        <f>IF($U1852&lt;&gt;"",'HPDB FDT-1'!$Q$3,"")</f>
        <v/>
      </c>
      <c r="AD1852" s="112">
        <f>IF($U1852&lt;&gt;"",'HPDB FDT-1'!$Q$4,"")</f>
        <v/>
      </c>
      <c r="AE1852" s="99">
        <f>IF($U1852&lt;&gt;"",'HPDB FDT-1'!$C$6,"")</f>
        <v/>
      </c>
      <c r="AF1852" s="120">
        <f>IF($U1852&lt;&gt;"",'HPDB FDT-1'!$AT1860,"")</f>
        <v/>
      </c>
      <c r="AG1852" s="100">
        <f>IF($A1852&lt;&gt;"",'CLUSTER FDT-1'!$H$2,"")</f>
        <v/>
      </c>
      <c r="AH1852" s="99">
        <f>IF('HPDB FDT-1'!$AV1860="","",'HPDB FDT-1'!$AV1860)</f>
        <v/>
      </c>
      <c r="AI1852" s="99">
        <f>IF('HPDB FDT-1'!$AW1860="","",'HPDB FDT-1'!$AW1860)</f>
        <v/>
      </c>
      <c r="AK1852" s="113">
        <f>IF($U1852&lt;&gt;"",'HPDB FDT-1'!$AX1860,"")</f>
        <v/>
      </c>
      <c r="AL1852" s="113">
        <f>IF($U1852&lt;&gt;"",'HPDB FDT-1'!$AY1860,"")</f>
        <v/>
      </c>
      <c r="AM1852" s="113">
        <f>IF($U1852&lt;&gt;"",'HPDB FDT-1'!$AZ1860,"")</f>
        <v/>
      </c>
      <c r="AN1852" s="113">
        <f>IF($U1852&lt;&gt;"",'HPDB FDT-1'!$BA1860,"")</f>
        <v/>
      </c>
      <c r="AO1852" s="113">
        <f>IF($U1852&lt;&gt;"",'HPDB FDT-1'!$BB1860,"")</f>
        <v/>
      </c>
      <c r="AP1852" s="113">
        <f>IF($U1852&lt;&gt;"","RFS","")</f>
        <v/>
      </c>
      <c r="AR1852" s="113">
        <f>IF($U1852&lt;&gt;"","31","")</f>
        <v/>
      </c>
      <c r="AS1852" s="113">
        <f>IF($U1852&lt;&gt;"","FALSE","")</f>
        <v/>
      </c>
      <c r="AT1852" s="113">
        <f>IF($U1852&lt;&gt;"","TRUE","")</f>
        <v/>
      </c>
    </row>
    <row r="1853" ht="15" customHeight="1" thickBot="1">
      <c r="A1853" s="99">
        <f>IF($U1853&lt;&gt;"",'HPDB FDT-1'!$Q1861,"")</f>
        <v/>
      </c>
      <c r="B1853" s="99">
        <f>IF($U1853&lt;&gt;"",'HPDB FDT-1'!$R1861,"")</f>
        <v/>
      </c>
      <c r="C1853" s="99">
        <f>IF($U1853&lt;&gt;"",'HPDB FDT-1'!$S1861,"")</f>
        <v/>
      </c>
      <c r="D1853" s="115">
        <f>IF($U1853&lt;&gt;"",'HPDB FDT-1'!$T1861,"")</f>
        <v/>
      </c>
      <c r="E1853" s="99">
        <f>IF($U1853&lt;&gt;"","FTTH","")</f>
        <v/>
      </c>
      <c r="F1853" s="115">
        <f>IF($U1853&lt;&gt;"",'HPDB FDT-1'!$V1861,"")</f>
        <v/>
      </c>
      <c r="G1853" s="99">
        <f>IF($U1853&lt;&gt;"","General Retail","")</f>
        <v/>
      </c>
      <c r="H1853" s="99">
        <f>IF($U1853&lt;&gt;"",'CLUSTER FDT-1'!$A$2,"")</f>
        <v/>
      </c>
      <c r="J1853" s="99">
        <f>IF($U1853&lt;&gt;"",'CLUSTER FDT-1'!$A$2,"")</f>
        <v/>
      </c>
      <c r="K1853" s="99">
        <f>IF($U1853&lt;&gt;"",'CLUSTER FDT-1'!$A$2,"")</f>
        <v/>
      </c>
      <c r="L1853" s="99">
        <f>IF($U1853&lt;&gt;"",'HPDB FDT-1'!$AA1861,"")</f>
        <v/>
      </c>
      <c r="M1853" s="99">
        <f>IF($U1853&lt;&gt;"",'HPDB FDT-1'!$AB1861,"")</f>
        <v/>
      </c>
      <c r="N1853" s="113">
        <f>IF($U1853&lt;&gt;"",'HPDB FDT-1'!$AC1861,"")</f>
        <v/>
      </c>
      <c r="O1853" s="99">
        <f>IF('HPDB FDT-1'!$AD1861="","",'HPDB FDT-1'!$AD1861)</f>
        <v/>
      </c>
      <c r="T1853" s="99">
        <f>IF('HPDB FDT-1'!$AI1861="","",'HPDB FDT-1'!$AI1861)</f>
        <v/>
      </c>
      <c r="U1853" s="99">
        <f>IF('HPDB FDT-1'!$AJ1861="","",'HPDB FDT-1'!$AJ1861)</f>
        <v/>
      </c>
      <c r="V1853" s="113">
        <f>IF($U1853&lt;&gt;"","Single Dwelling Unit","")</f>
        <v/>
      </c>
      <c r="AB1853" s="113">
        <f>IF($U1853&lt;&gt;"","RFS","")</f>
        <v/>
      </c>
      <c r="AC1853" s="120">
        <f>IF($U1853&lt;&gt;"",'HPDB FDT-1'!$Q$3,"")</f>
        <v/>
      </c>
      <c r="AD1853" s="112">
        <f>IF($U1853&lt;&gt;"",'HPDB FDT-1'!$Q$4,"")</f>
        <v/>
      </c>
      <c r="AE1853" s="99">
        <f>IF($U1853&lt;&gt;"",'HPDB FDT-1'!$C$6,"")</f>
        <v/>
      </c>
      <c r="AF1853" s="120">
        <f>IF($U1853&lt;&gt;"",'HPDB FDT-1'!$AT1861,"")</f>
        <v/>
      </c>
      <c r="AG1853" s="100">
        <f>IF($A1853&lt;&gt;"",'CLUSTER FDT-1'!$H$2,"")</f>
        <v/>
      </c>
      <c r="AH1853" s="99">
        <f>IF('HPDB FDT-1'!$AV1861="","",'HPDB FDT-1'!$AV1861)</f>
        <v/>
      </c>
      <c r="AI1853" s="99">
        <f>IF('HPDB FDT-1'!$AW1861="","",'HPDB FDT-1'!$AW1861)</f>
        <v/>
      </c>
      <c r="AK1853" s="113">
        <f>IF($U1853&lt;&gt;"",'HPDB FDT-1'!$AX1861,"")</f>
        <v/>
      </c>
      <c r="AL1853" s="113">
        <f>IF($U1853&lt;&gt;"",'HPDB FDT-1'!$AY1861,"")</f>
        <v/>
      </c>
      <c r="AM1853" s="113">
        <f>IF($U1853&lt;&gt;"",'HPDB FDT-1'!$AZ1861,"")</f>
        <v/>
      </c>
      <c r="AN1853" s="113">
        <f>IF($U1853&lt;&gt;"",'HPDB FDT-1'!$BA1861,"")</f>
        <v/>
      </c>
      <c r="AO1853" s="113">
        <f>IF($U1853&lt;&gt;"",'HPDB FDT-1'!$BB1861,"")</f>
        <v/>
      </c>
      <c r="AP1853" s="113">
        <f>IF($U1853&lt;&gt;"","RFS","")</f>
        <v/>
      </c>
      <c r="AR1853" s="113">
        <f>IF($U1853&lt;&gt;"","31","")</f>
        <v/>
      </c>
      <c r="AS1853" s="113">
        <f>IF($U1853&lt;&gt;"","FALSE","")</f>
        <v/>
      </c>
      <c r="AT1853" s="113">
        <f>IF($U1853&lt;&gt;"","TRUE","")</f>
        <v/>
      </c>
    </row>
    <row r="1854" ht="15" customHeight="1" thickBot="1">
      <c r="A1854" s="99">
        <f>IF($U1854&lt;&gt;"",'HPDB FDT-1'!$Q1862,"")</f>
        <v/>
      </c>
      <c r="B1854" s="99">
        <f>IF($U1854&lt;&gt;"",'HPDB FDT-1'!$R1862,"")</f>
        <v/>
      </c>
      <c r="C1854" s="99">
        <f>IF($U1854&lt;&gt;"",'HPDB FDT-1'!$S1862,"")</f>
        <v/>
      </c>
      <c r="D1854" s="115">
        <f>IF($U1854&lt;&gt;"",'HPDB FDT-1'!$T1862,"")</f>
        <v/>
      </c>
      <c r="E1854" s="99">
        <f>IF($U1854&lt;&gt;"","FTTH","")</f>
        <v/>
      </c>
      <c r="F1854" s="115">
        <f>IF($U1854&lt;&gt;"",'HPDB FDT-1'!$V1862,"")</f>
        <v/>
      </c>
      <c r="G1854" s="99">
        <f>IF($U1854&lt;&gt;"","General Retail","")</f>
        <v/>
      </c>
      <c r="H1854" s="99">
        <f>IF($U1854&lt;&gt;"",'CLUSTER FDT-1'!$A$2,"")</f>
        <v/>
      </c>
      <c r="J1854" s="99">
        <f>IF($U1854&lt;&gt;"",'CLUSTER FDT-1'!$A$2,"")</f>
        <v/>
      </c>
      <c r="K1854" s="99">
        <f>IF($U1854&lt;&gt;"",'CLUSTER FDT-1'!$A$2,"")</f>
        <v/>
      </c>
      <c r="L1854" s="99">
        <f>IF($U1854&lt;&gt;"",'HPDB FDT-1'!$AA1862,"")</f>
        <v/>
      </c>
      <c r="M1854" s="99">
        <f>IF($U1854&lt;&gt;"",'HPDB FDT-1'!$AB1862,"")</f>
        <v/>
      </c>
      <c r="N1854" s="113">
        <f>IF($U1854&lt;&gt;"",'HPDB FDT-1'!$AC1862,"")</f>
        <v/>
      </c>
      <c r="O1854" s="99">
        <f>IF('HPDB FDT-1'!$AD1862="","",'HPDB FDT-1'!$AD1862)</f>
        <v/>
      </c>
      <c r="T1854" s="99">
        <f>IF('HPDB FDT-1'!$AI1862="","",'HPDB FDT-1'!$AI1862)</f>
        <v/>
      </c>
      <c r="U1854" s="99">
        <f>IF('HPDB FDT-1'!$AJ1862="","",'HPDB FDT-1'!$AJ1862)</f>
        <v/>
      </c>
      <c r="V1854" s="113">
        <f>IF($U1854&lt;&gt;"","Single Dwelling Unit","")</f>
        <v/>
      </c>
      <c r="AB1854" s="113">
        <f>IF($U1854&lt;&gt;"","RFS","")</f>
        <v/>
      </c>
      <c r="AC1854" s="120">
        <f>IF($U1854&lt;&gt;"",'HPDB FDT-1'!$Q$3,"")</f>
        <v/>
      </c>
      <c r="AD1854" s="112">
        <f>IF($U1854&lt;&gt;"",'HPDB FDT-1'!$Q$4,"")</f>
        <v/>
      </c>
      <c r="AE1854" s="99">
        <f>IF($U1854&lt;&gt;"",'HPDB FDT-1'!$C$6,"")</f>
        <v/>
      </c>
      <c r="AF1854" s="120">
        <f>IF($U1854&lt;&gt;"",'HPDB FDT-1'!$AT1862,"")</f>
        <v/>
      </c>
      <c r="AG1854" s="100">
        <f>IF($A1854&lt;&gt;"",'CLUSTER FDT-1'!$H$2,"")</f>
        <v/>
      </c>
      <c r="AH1854" s="99">
        <f>IF('HPDB FDT-1'!$AV1862="","",'HPDB FDT-1'!$AV1862)</f>
        <v/>
      </c>
      <c r="AI1854" s="99">
        <f>IF('HPDB FDT-1'!$AW1862="","",'HPDB FDT-1'!$AW1862)</f>
        <v/>
      </c>
      <c r="AK1854" s="113">
        <f>IF($U1854&lt;&gt;"",'HPDB FDT-1'!$AX1862,"")</f>
        <v/>
      </c>
      <c r="AL1854" s="113">
        <f>IF($U1854&lt;&gt;"",'HPDB FDT-1'!$AY1862,"")</f>
        <v/>
      </c>
      <c r="AM1854" s="113">
        <f>IF($U1854&lt;&gt;"",'HPDB FDT-1'!$AZ1862,"")</f>
        <v/>
      </c>
      <c r="AN1854" s="113">
        <f>IF($U1854&lt;&gt;"",'HPDB FDT-1'!$BA1862,"")</f>
        <v/>
      </c>
      <c r="AO1854" s="113">
        <f>IF($U1854&lt;&gt;"",'HPDB FDT-1'!$BB1862,"")</f>
        <v/>
      </c>
      <c r="AP1854" s="113">
        <f>IF($U1854&lt;&gt;"","RFS","")</f>
        <v/>
      </c>
      <c r="AR1854" s="113">
        <f>IF($U1854&lt;&gt;"","31","")</f>
        <v/>
      </c>
      <c r="AS1854" s="113">
        <f>IF($U1854&lt;&gt;"","FALSE","")</f>
        <v/>
      </c>
      <c r="AT1854" s="113">
        <f>IF($U1854&lt;&gt;"","TRUE","")</f>
        <v/>
      </c>
    </row>
    <row r="1855" ht="15" customHeight="1" thickBot="1">
      <c r="A1855" s="99">
        <f>IF($U1855&lt;&gt;"",'HPDB FDT-1'!$Q1863,"")</f>
        <v/>
      </c>
      <c r="B1855" s="99">
        <f>IF($U1855&lt;&gt;"",'HPDB FDT-1'!$R1863,"")</f>
        <v/>
      </c>
      <c r="C1855" s="99">
        <f>IF($U1855&lt;&gt;"",'HPDB FDT-1'!$S1863,"")</f>
        <v/>
      </c>
      <c r="D1855" s="115">
        <f>IF($U1855&lt;&gt;"",'HPDB FDT-1'!$T1863,"")</f>
        <v/>
      </c>
      <c r="E1855" s="99">
        <f>IF($U1855&lt;&gt;"","FTTH","")</f>
        <v/>
      </c>
      <c r="F1855" s="115">
        <f>IF($U1855&lt;&gt;"",'HPDB FDT-1'!$V1863,"")</f>
        <v/>
      </c>
      <c r="G1855" s="99">
        <f>IF($U1855&lt;&gt;"","General Retail","")</f>
        <v/>
      </c>
      <c r="H1855" s="99">
        <f>IF($U1855&lt;&gt;"",'CLUSTER FDT-1'!$A$2,"")</f>
        <v/>
      </c>
      <c r="J1855" s="99">
        <f>IF($U1855&lt;&gt;"",'CLUSTER FDT-1'!$A$2,"")</f>
        <v/>
      </c>
      <c r="K1855" s="99">
        <f>IF($U1855&lt;&gt;"",'CLUSTER FDT-1'!$A$2,"")</f>
        <v/>
      </c>
      <c r="L1855" s="99">
        <f>IF($U1855&lt;&gt;"",'HPDB FDT-1'!$AA1863,"")</f>
        <v/>
      </c>
      <c r="M1855" s="99">
        <f>IF($U1855&lt;&gt;"",'HPDB FDT-1'!$AB1863,"")</f>
        <v/>
      </c>
      <c r="N1855" s="113">
        <f>IF($U1855&lt;&gt;"",'HPDB FDT-1'!$AC1863,"")</f>
        <v/>
      </c>
      <c r="O1855" s="99">
        <f>IF('HPDB FDT-1'!$AD1863="","",'HPDB FDT-1'!$AD1863)</f>
        <v/>
      </c>
      <c r="T1855" s="99">
        <f>IF('HPDB FDT-1'!$AI1863="","",'HPDB FDT-1'!$AI1863)</f>
        <v/>
      </c>
      <c r="U1855" s="99">
        <f>IF('HPDB FDT-1'!$AJ1863="","",'HPDB FDT-1'!$AJ1863)</f>
        <v/>
      </c>
      <c r="V1855" s="113">
        <f>IF($U1855&lt;&gt;"","Single Dwelling Unit","")</f>
        <v/>
      </c>
      <c r="AB1855" s="113">
        <f>IF($U1855&lt;&gt;"","RFS","")</f>
        <v/>
      </c>
      <c r="AC1855" s="120">
        <f>IF($U1855&lt;&gt;"",'HPDB FDT-1'!$Q$3,"")</f>
        <v/>
      </c>
      <c r="AD1855" s="112">
        <f>IF($U1855&lt;&gt;"",'HPDB FDT-1'!$Q$4,"")</f>
        <v/>
      </c>
      <c r="AE1855" s="99">
        <f>IF($U1855&lt;&gt;"",'HPDB FDT-1'!$C$6,"")</f>
        <v/>
      </c>
      <c r="AF1855" s="120">
        <f>IF($U1855&lt;&gt;"",'HPDB FDT-1'!$AT1863,"")</f>
        <v/>
      </c>
      <c r="AG1855" s="100">
        <f>IF($A1855&lt;&gt;"",'CLUSTER FDT-1'!$H$2,"")</f>
        <v/>
      </c>
      <c r="AH1855" s="99">
        <f>IF('HPDB FDT-1'!$AV1863="","",'HPDB FDT-1'!$AV1863)</f>
        <v/>
      </c>
      <c r="AI1855" s="99">
        <f>IF('HPDB FDT-1'!$AW1863="","",'HPDB FDT-1'!$AW1863)</f>
        <v/>
      </c>
      <c r="AK1855" s="113">
        <f>IF($U1855&lt;&gt;"",'HPDB FDT-1'!$AX1863,"")</f>
        <v/>
      </c>
      <c r="AL1855" s="113">
        <f>IF($U1855&lt;&gt;"",'HPDB FDT-1'!$AY1863,"")</f>
        <v/>
      </c>
      <c r="AM1855" s="113">
        <f>IF($U1855&lt;&gt;"",'HPDB FDT-1'!$AZ1863,"")</f>
        <v/>
      </c>
      <c r="AN1855" s="113">
        <f>IF($U1855&lt;&gt;"",'HPDB FDT-1'!$BA1863,"")</f>
        <v/>
      </c>
      <c r="AO1855" s="113">
        <f>IF($U1855&lt;&gt;"",'HPDB FDT-1'!$BB1863,"")</f>
        <v/>
      </c>
      <c r="AP1855" s="113">
        <f>IF($U1855&lt;&gt;"","RFS","")</f>
        <v/>
      </c>
      <c r="AR1855" s="113">
        <f>IF($U1855&lt;&gt;"","31","")</f>
        <v/>
      </c>
      <c r="AS1855" s="113">
        <f>IF($U1855&lt;&gt;"","FALSE","")</f>
        <v/>
      </c>
      <c r="AT1855" s="113">
        <f>IF($U1855&lt;&gt;"","TRUE","")</f>
        <v/>
      </c>
    </row>
    <row r="1856" ht="15" customHeight="1" thickBot="1">
      <c r="A1856" s="99">
        <f>IF($U1856&lt;&gt;"",'HPDB FDT-1'!$Q1864,"")</f>
        <v/>
      </c>
      <c r="B1856" s="99">
        <f>IF($U1856&lt;&gt;"",'HPDB FDT-1'!$R1864,"")</f>
        <v/>
      </c>
      <c r="C1856" s="99">
        <f>IF($U1856&lt;&gt;"",'HPDB FDT-1'!$S1864,"")</f>
        <v/>
      </c>
      <c r="D1856" s="115">
        <f>IF($U1856&lt;&gt;"",'HPDB FDT-1'!$T1864,"")</f>
        <v/>
      </c>
      <c r="E1856" s="99">
        <f>IF($U1856&lt;&gt;"","FTTH","")</f>
        <v/>
      </c>
      <c r="F1856" s="115">
        <f>IF($U1856&lt;&gt;"",'HPDB FDT-1'!$V1864,"")</f>
        <v/>
      </c>
      <c r="G1856" s="99">
        <f>IF($U1856&lt;&gt;"","General Retail","")</f>
        <v/>
      </c>
      <c r="H1856" s="99">
        <f>IF($U1856&lt;&gt;"",'CLUSTER FDT-1'!$A$2,"")</f>
        <v/>
      </c>
      <c r="J1856" s="99">
        <f>IF($U1856&lt;&gt;"",'CLUSTER FDT-1'!$A$2,"")</f>
        <v/>
      </c>
      <c r="K1856" s="99">
        <f>IF($U1856&lt;&gt;"",'CLUSTER FDT-1'!$A$2,"")</f>
        <v/>
      </c>
      <c r="L1856" s="99">
        <f>IF($U1856&lt;&gt;"",'HPDB FDT-1'!$AA1864,"")</f>
        <v/>
      </c>
      <c r="M1856" s="99">
        <f>IF($U1856&lt;&gt;"",'HPDB FDT-1'!$AB1864,"")</f>
        <v/>
      </c>
      <c r="N1856" s="113">
        <f>IF($U1856&lt;&gt;"",'HPDB FDT-1'!$AC1864,"")</f>
        <v/>
      </c>
      <c r="O1856" s="99">
        <f>IF('HPDB FDT-1'!$AD1864="","",'HPDB FDT-1'!$AD1864)</f>
        <v/>
      </c>
      <c r="T1856" s="99">
        <f>IF('HPDB FDT-1'!$AI1864="","",'HPDB FDT-1'!$AI1864)</f>
        <v/>
      </c>
      <c r="U1856" s="99">
        <f>IF('HPDB FDT-1'!$AJ1864="","",'HPDB FDT-1'!$AJ1864)</f>
        <v/>
      </c>
      <c r="V1856" s="113">
        <f>IF($U1856&lt;&gt;"","Single Dwelling Unit","")</f>
        <v/>
      </c>
      <c r="AB1856" s="113">
        <f>IF($U1856&lt;&gt;"","RFS","")</f>
        <v/>
      </c>
      <c r="AC1856" s="120">
        <f>IF($U1856&lt;&gt;"",'HPDB FDT-1'!$Q$3,"")</f>
        <v/>
      </c>
      <c r="AD1856" s="112">
        <f>IF($U1856&lt;&gt;"",'HPDB FDT-1'!$Q$4,"")</f>
        <v/>
      </c>
      <c r="AE1856" s="99">
        <f>IF($U1856&lt;&gt;"",'HPDB FDT-1'!$C$6,"")</f>
        <v/>
      </c>
      <c r="AF1856" s="120">
        <f>IF($U1856&lt;&gt;"",'HPDB FDT-1'!$AT1864,"")</f>
        <v/>
      </c>
      <c r="AG1856" s="100">
        <f>IF($A1856&lt;&gt;"",'CLUSTER FDT-1'!$H$2,"")</f>
        <v/>
      </c>
      <c r="AH1856" s="99">
        <f>IF('HPDB FDT-1'!$AV1864="","",'HPDB FDT-1'!$AV1864)</f>
        <v/>
      </c>
      <c r="AI1856" s="99">
        <f>IF('HPDB FDT-1'!$AW1864="","",'HPDB FDT-1'!$AW1864)</f>
        <v/>
      </c>
      <c r="AK1856" s="113">
        <f>IF($U1856&lt;&gt;"",'HPDB FDT-1'!$AX1864,"")</f>
        <v/>
      </c>
      <c r="AL1856" s="113">
        <f>IF($U1856&lt;&gt;"",'HPDB FDT-1'!$AY1864,"")</f>
        <v/>
      </c>
      <c r="AM1856" s="113">
        <f>IF($U1856&lt;&gt;"",'HPDB FDT-1'!$AZ1864,"")</f>
        <v/>
      </c>
      <c r="AN1856" s="113">
        <f>IF($U1856&lt;&gt;"",'HPDB FDT-1'!$BA1864,"")</f>
        <v/>
      </c>
      <c r="AO1856" s="113">
        <f>IF($U1856&lt;&gt;"",'HPDB FDT-1'!$BB1864,"")</f>
        <v/>
      </c>
      <c r="AP1856" s="113">
        <f>IF($U1856&lt;&gt;"","RFS","")</f>
        <v/>
      </c>
      <c r="AR1856" s="113">
        <f>IF($U1856&lt;&gt;"","31","")</f>
        <v/>
      </c>
      <c r="AS1856" s="113">
        <f>IF($U1856&lt;&gt;"","FALSE","")</f>
        <v/>
      </c>
      <c r="AT1856" s="113">
        <f>IF($U1856&lt;&gt;"","TRUE","")</f>
        <v/>
      </c>
    </row>
    <row r="1857" ht="15" customHeight="1" thickBot="1">
      <c r="A1857" s="99">
        <f>IF($U1857&lt;&gt;"",'HPDB FDT-1'!$Q1865,"")</f>
        <v/>
      </c>
      <c r="B1857" s="99">
        <f>IF($U1857&lt;&gt;"",'HPDB FDT-1'!$R1865,"")</f>
        <v/>
      </c>
      <c r="C1857" s="99">
        <f>IF($U1857&lt;&gt;"",'HPDB FDT-1'!$S1865,"")</f>
        <v/>
      </c>
      <c r="D1857" s="115">
        <f>IF($U1857&lt;&gt;"",'HPDB FDT-1'!$T1865,"")</f>
        <v/>
      </c>
      <c r="E1857" s="99">
        <f>IF($U1857&lt;&gt;"","FTTH","")</f>
        <v/>
      </c>
      <c r="F1857" s="115">
        <f>IF($U1857&lt;&gt;"",'HPDB FDT-1'!$V1865,"")</f>
        <v/>
      </c>
      <c r="G1857" s="99">
        <f>IF($U1857&lt;&gt;"","General Retail","")</f>
        <v/>
      </c>
      <c r="H1857" s="99">
        <f>IF($U1857&lt;&gt;"",'CLUSTER FDT-1'!$A$2,"")</f>
        <v/>
      </c>
      <c r="J1857" s="99">
        <f>IF($U1857&lt;&gt;"",'CLUSTER FDT-1'!$A$2,"")</f>
        <v/>
      </c>
      <c r="K1857" s="99">
        <f>IF($U1857&lt;&gt;"",'CLUSTER FDT-1'!$A$2,"")</f>
        <v/>
      </c>
      <c r="L1857" s="99">
        <f>IF($U1857&lt;&gt;"",'HPDB FDT-1'!$AA1865,"")</f>
        <v/>
      </c>
      <c r="M1857" s="99">
        <f>IF($U1857&lt;&gt;"",'HPDB FDT-1'!$AB1865,"")</f>
        <v/>
      </c>
      <c r="N1857" s="113">
        <f>IF($U1857&lt;&gt;"",'HPDB FDT-1'!$AC1865,"")</f>
        <v/>
      </c>
      <c r="O1857" s="99">
        <f>IF('HPDB FDT-1'!$AD1865="","",'HPDB FDT-1'!$AD1865)</f>
        <v/>
      </c>
      <c r="T1857" s="99">
        <f>IF('HPDB FDT-1'!$AI1865="","",'HPDB FDT-1'!$AI1865)</f>
        <v/>
      </c>
      <c r="U1857" s="99">
        <f>IF('HPDB FDT-1'!$AJ1865="","",'HPDB FDT-1'!$AJ1865)</f>
        <v/>
      </c>
      <c r="V1857" s="113">
        <f>IF($U1857&lt;&gt;"","Single Dwelling Unit","")</f>
        <v/>
      </c>
      <c r="AB1857" s="113">
        <f>IF($U1857&lt;&gt;"","RFS","")</f>
        <v/>
      </c>
      <c r="AC1857" s="120">
        <f>IF($U1857&lt;&gt;"",'HPDB FDT-1'!$Q$3,"")</f>
        <v/>
      </c>
      <c r="AD1857" s="112">
        <f>IF($U1857&lt;&gt;"",'HPDB FDT-1'!$Q$4,"")</f>
        <v/>
      </c>
      <c r="AE1857" s="99">
        <f>IF($U1857&lt;&gt;"",'HPDB FDT-1'!$C$6,"")</f>
        <v/>
      </c>
      <c r="AF1857" s="120">
        <f>IF($U1857&lt;&gt;"",'HPDB FDT-1'!$AT1865,"")</f>
        <v/>
      </c>
      <c r="AG1857" s="100">
        <f>IF($A1857&lt;&gt;"",'CLUSTER FDT-1'!$H$2,"")</f>
        <v/>
      </c>
      <c r="AH1857" s="99">
        <f>IF('HPDB FDT-1'!$AV1865="","",'HPDB FDT-1'!$AV1865)</f>
        <v/>
      </c>
      <c r="AI1857" s="99">
        <f>IF('HPDB FDT-1'!$AW1865="","",'HPDB FDT-1'!$AW1865)</f>
        <v/>
      </c>
      <c r="AK1857" s="113">
        <f>IF($U1857&lt;&gt;"",'HPDB FDT-1'!$AX1865,"")</f>
        <v/>
      </c>
      <c r="AL1857" s="113">
        <f>IF($U1857&lt;&gt;"",'HPDB FDT-1'!$AY1865,"")</f>
        <v/>
      </c>
      <c r="AM1857" s="113">
        <f>IF($U1857&lt;&gt;"",'HPDB FDT-1'!$AZ1865,"")</f>
        <v/>
      </c>
      <c r="AN1857" s="113">
        <f>IF($U1857&lt;&gt;"",'HPDB FDT-1'!$BA1865,"")</f>
        <v/>
      </c>
      <c r="AO1857" s="113">
        <f>IF($U1857&lt;&gt;"",'HPDB FDT-1'!$BB1865,"")</f>
        <v/>
      </c>
      <c r="AP1857" s="113">
        <f>IF($U1857&lt;&gt;"","RFS","")</f>
        <v/>
      </c>
      <c r="AR1857" s="113">
        <f>IF($U1857&lt;&gt;"","31","")</f>
        <v/>
      </c>
      <c r="AS1857" s="113">
        <f>IF($U1857&lt;&gt;"","FALSE","")</f>
        <v/>
      </c>
      <c r="AT1857" s="113">
        <f>IF($U1857&lt;&gt;"","TRUE","")</f>
        <v/>
      </c>
    </row>
    <row r="1858" ht="15" customHeight="1" thickBot="1">
      <c r="A1858" s="99">
        <f>IF($U1858&lt;&gt;"",'HPDB FDT-1'!$Q1866,"")</f>
        <v/>
      </c>
      <c r="B1858" s="99">
        <f>IF($U1858&lt;&gt;"",'HPDB FDT-1'!$R1866,"")</f>
        <v/>
      </c>
      <c r="C1858" s="99">
        <f>IF($U1858&lt;&gt;"",'HPDB FDT-1'!$S1866,"")</f>
        <v/>
      </c>
      <c r="D1858" s="115">
        <f>IF($U1858&lt;&gt;"",'HPDB FDT-1'!$T1866,"")</f>
        <v/>
      </c>
      <c r="E1858" s="99">
        <f>IF($U1858&lt;&gt;"","FTTH","")</f>
        <v/>
      </c>
      <c r="F1858" s="115">
        <f>IF($U1858&lt;&gt;"",'HPDB FDT-1'!$V1866,"")</f>
        <v/>
      </c>
      <c r="G1858" s="99">
        <f>IF($U1858&lt;&gt;"","General Retail","")</f>
        <v/>
      </c>
      <c r="H1858" s="99">
        <f>IF($U1858&lt;&gt;"",'CLUSTER FDT-1'!$A$2,"")</f>
        <v/>
      </c>
      <c r="J1858" s="99">
        <f>IF($U1858&lt;&gt;"",'CLUSTER FDT-1'!$A$2,"")</f>
        <v/>
      </c>
      <c r="K1858" s="99">
        <f>IF($U1858&lt;&gt;"",'CLUSTER FDT-1'!$A$2,"")</f>
        <v/>
      </c>
      <c r="L1858" s="99">
        <f>IF($U1858&lt;&gt;"",'HPDB FDT-1'!$AA1866,"")</f>
        <v/>
      </c>
      <c r="M1858" s="99">
        <f>IF($U1858&lt;&gt;"",'HPDB FDT-1'!$AB1866,"")</f>
        <v/>
      </c>
      <c r="N1858" s="113">
        <f>IF($U1858&lt;&gt;"",'HPDB FDT-1'!$AC1866,"")</f>
        <v/>
      </c>
      <c r="O1858" s="99">
        <f>IF('HPDB FDT-1'!$AD1866="","",'HPDB FDT-1'!$AD1866)</f>
        <v/>
      </c>
      <c r="T1858" s="99">
        <f>IF('HPDB FDT-1'!$AI1866="","",'HPDB FDT-1'!$AI1866)</f>
        <v/>
      </c>
      <c r="U1858" s="99">
        <f>IF('HPDB FDT-1'!$AJ1866="","",'HPDB FDT-1'!$AJ1866)</f>
        <v/>
      </c>
      <c r="V1858" s="113">
        <f>IF($U1858&lt;&gt;"","Single Dwelling Unit","")</f>
        <v/>
      </c>
      <c r="AB1858" s="113">
        <f>IF($U1858&lt;&gt;"","RFS","")</f>
        <v/>
      </c>
      <c r="AC1858" s="120">
        <f>IF($U1858&lt;&gt;"",'HPDB FDT-1'!$Q$3,"")</f>
        <v/>
      </c>
      <c r="AD1858" s="112">
        <f>IF($U1858&lt;&gt;"",'HPDB FDT-1'!$Q$4,"")</f>
        <v/>
      </c>
      <c r="AE1858" s="99">
        <f>IF($U1858&lt;&gt;"",'HPDB FDT-1'!$C$6,"")</f>
        <v/>
      </c>
      <c r="AF1858" s="120">
        <f>IF($U1858&lt;&gt;"",'HPDB FDT-1'!$AT1866,"")</f>
        <v/>
      </c>
      <c r="AG1858" s="100">
        <f>IF($A1858&lt;&gt;"",'CLUSTER FDT-1'!$H$2,"")</f>
        <v/>
      </c>
      <c r="AH1858" s="99">
        <f>IF('HPDB FDT-1'!$AV1866="","",'HPDB FDT-1'!$AV1866)</f>
        <v/>
      </c>
      <c r="AI1858" s="99">
        <f>IF('HPDB FDT-1'!$AW1866="","",'HPDB FDT-1'!$AW1866)</f>
        <v/>
      </c>
      <c r="AK1858" s="113">
        <f>IF($U1858&lt;&gt;"",'HPDB FDT-1'!$AX1866,"")</f>
        <v/>
      </c>
      <c r="AL1858" s="113">
        <f>IF($U1858&lt;&gt;"",'HPDB FDT-1'!$AY1866,"")</f>
        <v/>
      </c>
      <c r="AM1858" s="113">
        <f>IF($U1858&lt;&gt;"",'HPDB FDT-1'!$AZ1866,"")</f>
        <v/>
      </c>
      <c r="AN1858" s="113">
        <f>IF($U1858&lt;&gt;"",'HPDB FDT-1'!$BA1866,"")</f>
        <v/>
      </c>
      <c r="AO1858" s="113">
        <f>IF($U1858&lt;&gt;"",'HPDB FDT-1'!$BB1866,"")</f>
        <v/>
      </c>
      <c r="AP1858" s="113">
        <f>IF($U1858&lt;&gt;"","RFS","")</f>
        <v/>
      </c>
      <c r="AR1858" s="113">
        <f>IF($U1858&lt;&gt;"","31","")</f>
        <v/>
      </c>
      <c r="AS1858" s="113">
        <f>IF($U1858&lt;&gt;"","FALSE","")</f>
        <v/>
      </c>
      <c r="AT1858" s="113">
        <f>IF($U1858&lt;&gt;"","TRUE","")</f>
        <v/>
      </c>
    </row>
    <row r="1859" ht="15" customHeight="1" thickBot="1">
      <c r="A1859" s="99">
        <f>IF($U1859&lt;&gt;"",'HPDB FDT-1'!$Q1867,"")</f>
        <v/>
      </c>
      <c r="B1859" s="99">
        <f>IF($U1859&lt;&gt;"",'HPDB FDT-1'!$R1867,"")</f>
        <v/>
      </c>
      <c r="C1859" s="99">
        <f>IF($U1859&lt;&gt;"",'HPDB FDT-1'!$S1867,"")</f>
        <v/>
      </c>
      <c r="D1859" s="115">
        <f>IF($U1859&lt;&gt;"",'HPDB FDT-1'!$T1867,"")</f>
        <v/>
      </c>
      <c r="E1859" s="99">
        <f>IF($U1859&lt;&gt;"","FTTH","")</f>
        <v/>
      </c>
      <c r="F1859" s="115">
        <f>IF($U1859&lt;&gt;"",'HPDB FDT-1'!$V1867,"")</f>
        <v/>
      </c>
      <c r="G1859" s="99">
        <f>IF($U1859&lt;&gt;"","General Retail","")</f>
        <v/>
      </c>
      <c r="H1859" s="99">
        <f>IF($U1859&lt;&gt;"",'CLUSTER FDT-1'!$A$2,"")</f>
        <v/>
      </c>
      <c r="J1859" s="99">
        <f>IF($U1859&lt;&gt;"",'CLUSTER FDT-1'!$A$2,"")</f>
        <v/>
      </c>
      <c r="K1859" s="99">
        <f>IF($U1859&lt;&gt;"",'CLUSTER FDT-1'!$A$2,"")</f>
        <v/>
      </c>
      <c r="L1859" s="99">
        <f>IF($U1859&lt;&gt;"",'HPDB FDT-1'!$AA1867,"")</f>
        <v/>
      </c>
      <c r="M1859" s="99">
        <f>IF($U1859&lt;&gt;"",'HPDB FDT-1'!$AB1867,"")</f>
        <v/>
      </c>
      <c r="N1859" s="113">
        <f>IF($U1859&lt;&gt;"",'HPDB FDT-1'!$AC1867,"")</f>
        <v/>
      </c>
      <c r="O1859" s="99">
        <f>IF('HPDB FDT-1'!$AD1867="","",'HPDB FDT-1'!$AD1867)</f>
        <v/>
      </c>
      <c r="T1859" s="99">
        <f>IF('HPDB FDT-1'!$AI1867="","",'HPDB FDT-1'!$AI1867)</f>
        <v/>
      </c>
      <c r="U1859" s="99">
        <f>IF('HPDB FDT-1'!$AJ1867="","",'HPDB FDT-1'!$AJ1867)</f>
        <v/>
      </c>
      <c r="V1859" s="113">
        <f>IF($U1859&lt;&gt;"","Single Dwelling Unit","")</f>
        <v/>
      </c>
      <c r="AB1859" s="113">
        <f>IF($U1859&lt;&gt;"","RFS","")</f>
        <v/>
      </c>
      <c r="AC1859" s="120">
        <f>IF($U1859&lt;&gt;"",'HPDB FDT-1'!$Q$3,"")</f>
        <v/>
      </c>
      <c r="AD1859" s="112">
        <f>IF($U1859&lt;&gt;"",'HPDB FDT-1'!$Q$4,"")</f>
        <v/>
      </c>
      <c r="AE1859" s="99">
        <f>IF($U1859&lt;&gt;"",'HPDB FDT-1'!$C$6,"")</f>
        <v/>
      </c>
      <c r="AF1859" s="120">
        <f>IF($U1859&lt;&gt;"",'HPDB FDT-1'!$AT1867,"")</f>
        <v/>
      </c>
      <c r="AG1859" s="100">
        <f>IF($A1859&lt;&gt;"",'CLUSTER FDT-1'!$H$2,"")</f>
        <v/>
      </c>
      <c r="AH1859" s="99">
        <f>IF('HPDB FDT-1'!$AV1867="","",'HPDB FDT-1'!$AV1867)</f>
        <v/>
      </c>
      <c r="AI1859" s="99">
        <f>IF('HPDB FDT-1'!$AW1867="","",'HPDB FDT-1'!$AW1867)</f>
        <v/>
      </c>
      <c r="AK1859" s="113">
        <f>IF($U1859&lt;&gt;"",'HPDB FDT-1'!$AX1867,"")</f>
        <v/>
      </c>
      <c r="AL1859" s="113">
        <f>IF($U1859&lt;&gt;"",'HPDB FDT-1'!$AY1867,"")</f>
        <v/>
      </c>
      <c r="AM1859" s="113">
        <f>IF($U1859&lt;&gt;"",'HPDB FDT-1'!$AZ1867,"")</f>
        <v/>
      </c>
      <c r="AN1859" s="113">
        <f>IF($U1859&lt;&gt;"",'HPDB FDT-1'!$BA1867,"")</f>
        <v/>
      </c>
      <c r="AO1859" s="113">
        <f>IF($U1859&lt;&gt;"",'HPDB FDT-1'!$BB1867,"")</f>
        <v/>
      </c>
      <c r="AP1859" s="113">
        <f>IF($U1859&lt;&gt;"","RFS","")</f>
        <v/>
      </c>
      <c r="AR1859" s="113">
        <f>IF($U1859&lt;&gt;"","31","")</f>
        <v/>
      </c>
      <c r="AS1859" s="113">
        <f>IF($U1859&lt;&gt;"","FALSE","")</f>
        <v/>
      </c>
      <c r="AT1859" s="113">
        <f>IF($U1859&lt;&gt;"","TRUE","")</f>
        <v/>
      </c>
    </row>
    <row r="1860" ht="15" customHeight="1" thickBot="1">
      <c r="A1860" s="99">
        <f>IF($U1860&lt;&gt;"",'HPDB FDT-1'!$Q1868,"")</f>
        <v/>
      </c>
      <c r="B1860" s="99">
        <f>IF($U1860&lt;&gt;"",'HPDB FDT-1'!$R1868,"")</f>
        <v/>
      </c>
      <c r="C1860" s="99">
        <f>IF($U1860&lt;&gt;"",'HPDB FDT-1'!$S1868,"")</f>
        <v/>
      </c>
      <c r="D1860" s="115">
        <f>IF($U1860&lt;&gt;"",'HPDB FDT-1'!$T1868,"")</f>
        <v/>
      </c>
      <c r="E1860" s="99">
        <f>IF($U1860&lt;&gt;"","FTTH","")</f>
        <v/>
      </c>
      <c r="F1860" s="115">
        <f>IF($U1860&lt;&gt;"",'HPDB FDT-1'!$V1868,"")</f>
        <v/>
      </c>
      <c r="G1860" s="99">
        <f>IF($U1860&lt;&gt;"","General Retail","")</f>
        <v/>
      </c>
      <c r="H1860" s="99">
        <f>IF($U1860&lt;&gt;"",'CLUSTER FDT-1'!$A$2,"")</f>
        <v/>
      </c>
      <c r="J1860" s="99">
        <f>IF($U1860&lt;&gt;"",'CLUSTER FDT-1'!$A$2,"")</f>
        <v/>
      </c>
      <c r="K1860" s="99">
        <f>IF($U1860&lt;&gt;"",'CLUSTER FDT-1'!$A$2,"")</f>
        <v/>
      </c>
      <c r="L1860" s="99">
        <f>IF($U1860&lt;&gt;"",'HPDB FDT-1'!$AA1868,"")</f>
        <v/>
      </c>
      <c r="M1860" s="99">
        <f>IF($U1860&lt;&gt;"",'HPDB FDT-1'!$AB1868,"")</f>
        <v/>
      </c>
      <c r="N1860" s="113">
        <f>IF($U1860&lt;&gt;"",'HPDB FDT-1'!$AC1868,"")</f>
        <v/>
      </c>
      <c r="O1860" s="99">
        <f>IF('HPDB FDT-1'!$AD1868="","",'HPDB FDT-1'!$AD1868)</f>
        <v/>
      </c>
      <c r="T1860" s="99">
        <f>IF('HPDB FDT-1'!$AI1868="","",'HPDB FDT-1'!$AI1868)</f>
        <v/>
      </c>
      <c r="U1860" s="99">
        <f>IF('HPDB FDT-1'!$AJ1868="","",'HPDB FDT-1'!$AJ1868)</f>
        <v/>
      </c>
      <c r="V1860" s="113">
        <f>IF($U1860&lt;&gt;"","Single Dwelling Unit","")</f>
        <v/>
      </c>
      <c r="AB1860" s="113">
        <f>IF($U1860&lt;&gt;"","RFS","")</f>
        <v/>
      </c>
      <c r="AC1860" s="120">
        <f>IF($U1860&lt;&gt;"",'HPDB FDT-1'!$Q$3,"")</f>
        <v/>
      </c>
      <c r="AD1860" s="112">
        <f>IF($U1860&lt;&gt;"",'HPDB FDT-1'!$Q$4,"")</f>
        <v/>
      </c>
      <c r="AE1860" s="99">
        <f>IF($U1860&lt;&gt;"",'HPDB FDT-1'!$C$6,"")</f>
        <v/>
      </c>
      <c r="AF1860" s="120">
        <f>IF($U1860&lt;&gt;"",'HPDB FDT-1'!$AT1868,"")</f>
        <v/>
      </c>
      <c r="AG1860" s="100">
        <f>IF($A1860&lt;&gt;"",'CLUSTER FDT-1'!$H$2,"")</f>
        <v/>
      </c>
      <c r="AH1860" s="99">
        <f>IF('HPDB FDT-1'!$AV1868="","",'HPDB FDT-1'!$AV1868)</f>
        <v/>
      </c>
      <c r="AI1860" s="99">
        <f>IF('HPDB FDT-1'!$AW1868="","",'HPDB FDT-1'!$AW1868)</f>
        <v/>
      </c>
      <c r="AK1860" s="113">
        <f>IF($U1860&lt;&gt;"",'HPDB FDT-1'!$AX1868,"")</f>
        <v/>
      </c>
      <c r="AL1860" s="113">
        <f>IF($U1860&lt;&gt;"",'HPDB FDT-1'!$AY1868,"")</f>
        <v/>
      </c>
      <c r="AM1860" s="113">
        <f>IF($U1860&lt;&gt;"",'HPDB FDT-1'!$AZ1868,"")</f>
        <v/>
      </c>
      <c r="AN1860" s="113">
        <f>IF($U1860&lt;&gt;"",'HPDB FDT-1'!$BA1868,"")</f>
        <v/>
      </c>
      <c r="AO1860" s="113">
        <f>IF($U1860&lt;&gt;"",'HPDB FDT-1'!$BB1868,"")</f>
        <v/>
      </c>
      <c r="AP1860" s="113">
        <f>IF($U1860&lt;&gt;"","RFS","")</f>
        <v/>
      </c>
      <c r="AR1860" s="113">
        <f>IF($U1860&lt;&gt;"","31","")</f>
        <v/>
      </c>
      <c r="AS1860" s="113">
        <f>IF($U1860&lt;&gt;"","FALSE","")</f>
        <v/>
      </c>
      <c r="AT1860" s="113">
        <f>IF($U1860&lt;&gt;"","TRUE","")</f>
        <v/>
      </c>
    </row>
    <row r="1861" ht="15" customHeight="1" thickBot="1">
      <c r="A1861" s="99">
        <f>IF($U1861&lt;&gt;"",'HPDB FDT-1'!$Q1869,"")</f>
        <v/>
      </c>
      <c r="B1861" s="99">
        <f>IF($U1861&lt;&gt;"",'HPDB FDT-1'!$R1869,"")</f>
        <v/>
      </c>
      <c r="C1861" s="99">
        <f>IF($U1861&lt;&gt;"",'HPDB FDT-1'!$S1869,"")</f>
        <v/>
      </c>
      <c r="D1861" s="115">
        <f>IF($U1861&lt;&gt;"",'HPDB FDT-1'!$T1869,"")</f>
        <v/>
      </c>
      <c r="E1861" s="99">
        <f>IF($U1861&lt;&gt;"","FTTH","")</f>
        <v/>
      </c>
      <c r="F1861" s="115">
        <f>IF($U1861&lt;&gt;"",'HPDB FDT-1'!$V1869,"")</f>
        <v/>
      </c>
      <c r="G1861" s="99">
        <f>IF($U1861&lt;&gt;"","General Retail","")</f>
        <v/>
      </c>
      <c r="H1861" s="99">
        <f>IF($U1861&lt;&gt;"",'CLUSTER FDT-1'!$A$2,"")</f>
        <v/>
      </c>
      <c r="J1861" s="99">
        <f>IF($U1861&lt;&gt;"",'CLUSTER FDT-1'!$A$2,"")</f>
        <v/>
      </c>
      <c r="K1861" s="99">
        <f>IF($U1861&lt;&gt;"",'CLUSTER FDT-1'!$A$2,"")</f>
        <v/>
      </c>
      <c r="L1861" s="99">
        <f>IF($U1861&lt;&gt;"",'HPDB FDT-1'!$AA1869,"")</f>
        <v/>
      </c>
      <c r="M1861" s="99">
        <f>IF($U1861&lt;&gt;"",'HPDB FDT-1'!$AB1869,"")</f>
        <v/>
      </c>
      <c r="N1861" s="113">
        <f>IF($U1861&lt;&gt;"",'HPDB FDT-1'!$AC1869,"")</f>
        <v/>
      </c>
      <c r="O1861" s="99">
        <f>IF('HPDB FDT-1'!$AD1869="","",'HPDB FDT-1'!$AD1869)</f>
        <v/>
      </c>
      <c r="T1861" s="99">
        <f>IF('HPDB FDT-1'!$AI1869="","",'HPDB FDT-1'!$AI1869)</f>
        <v/>
      </c>
      <c r="U1861" s="99">
        <f>IF('HPDB FDT-1'!$AJ1869="","",'HPDB FDT-1'!$AJ1869)</f>
        <v/>
      </c>
      <c r="V1861" s="113">
        <f>IF($U1861&lt;&gt;"","Single Dwelling Unit","")</f>
        <v/>
      </c>
      <c r="AB1861" s="113">
        <f>IF($U1861&lt;&gt;"","RFS","")</f>
        <v/>
      </c>
      <c r="AC1861" s="120">
        <f>IF($U1861&lt;&gt;"",'HPDB FDT-1'!$Q$3,"")</f>
        <v/>
      </c>
      <c r="AD1861" s="112">
        <f>IF($U1861&lt;&gt;"",'HPDB FDT-1'!$Q$4,"")</f>
        <v/>
      </c>
      <c r="AE1861" s="99">
        <f>IF($U1861&lt;&gt;"",'HPDB FDT-1'!$C$6,"")</f>
        <v/>
      </c>
      <c r="AF1861" s="120">
        <f>IF($U1861&lt;&gt;"",'HPDB FDT-1'!$AT1869,"")</f>
        <v/>
      </c>
      <c r="AG1861" s="100">
        <f>IF($A1861&lt;&gt;"",'CLUSTER FDT-1'!$H$2,"")</f>
        <v/>
      </c>
      <c r="AH1861" s="99">
        <f>IF('HPDB FDT-1'!$AV1869="","",'HPDB FDT-1'!$AV1869)</f>
        <v/>
      </c>
      <c r="AI1861" s="99">
        <f>IF('HPDB FDT-1'!$AW1869="","",'HPDB FDT-1'!$AW1869)</f>
        <v/>
      </c>
      <c r="AK1861" s="113">
        <f>IF($U1861&lt;&gt;"",'HPDB FDT-1'!$AX1869,"")</f>
        <v/>
      </c>
      <c r="AL1861" s="113">
        <f>IF($U1861&lt;&gt;"",'HPDB FDT-1'!$AY1869,"")</f>
        <v/>
      </c>
      <c r="AM1861" s="113">
        <f>IF($U1861&lt;&gt;"",'HPDB FDT-1'!$AZ1869,"")</f>
        <v/>
      </c>
      <c r="AN1861" s="113">
        <f>IF($U1861&lt;&gt;"",'HPDB FDT-1'!$BA1869,"")</f>
        <v/>
      </c>
      <c r="AO1861" s="113">
        <f>IF($U1861&lt;&gt;"",'HPDB FDT-1'!$BB1869,"")</f>
        <v/>
      </c>
      <c r="AP1861" s="113">
        <f>IF($U1861&lt;&gt;"","RFS","")</f>
        <v/>
      </c>
      <c r="AR1861" s="113">
        <f>IF($U1861&lt;&gt;"","31","")</f>
        <v/>
      </c>
      <c r="AS1861" s="113">
        <f>IF($U1861&lt;&gt;"","FALSE","")</f>
        <v/>
      </c>
      <c r="AT1861" s="113">
        <f>IF($U1861&lt;&gt;"","TRUE","")</f>
        <v/>
      </c>
    </row>
    <row r="1862" ht="15" customHeight="1" thickBot="1">
      <c r="A1862" s="99">
        <f>IF($U1862&lt;&gt;"",'HPDB FDT-1'!$Q1870,"")</f>
        <v/>
      </c>
      <c r="B1862" s="99">
        <f>IF($U1862&lt;&gt;"",'HPDB FDT-1'!$R1870,"")</f>
        <v/>
      </c>
      <c r="C1862" s="99">
        <f>IF($U1862&lt;&gt;"",'HPDB FDT-1'!$S1870,"")</f>
        <v/>
      </c>
      <c r="D1862" s="115">
        <f>IF($U1862&lt;&gt;"",'HPDB FDT-1'!$T1870,"")</f>
        <v/>
      </c>
      <c r="E1862" s="99">
        <f>IF($U1862&lt;&gt;"","FTTH","")</f>
        <v/>
      </c>
      <c r="F1862" s="115">
        <f>IF($U1862&lt;&gt;"",'HPDB FDT-1'!$V1870,"")</f>
        <v/>
      </c>
      <c r="G1862" s="99">
        <f>IF($U1862&lt;&gt;"","General Retail","")</f>
        <v/>
      </c>
      <c r="H1862" s="99">
        <f>IF($U1862&lt;&gt;"",'CLUSTER FDT-1'!$A$2,"")</f>
        <v/>
      </c>
      <c r="J1862" s="99">
        <f>IF($U1862&lt;&gt;"",'CLUSTER FDT-1'!$A$2,"")</f>
        <v/>
      </c>
      <c r="K1862" s="99">
        <f>IF($U1862&lt;&gt;"",'CLUSTER FDT-1'!$A$2,"")</f>
        <v/>
      </c>
      <c r="L1862" s="99">
        <f>IF($U1862&lt;&gt;"",'HPDB FDT-1'!$AA1870,"")</f>
        <v/>
      </c>
      <c r="M1862" s="99">
        <f>IF($U1862&lt;&gt;"",'HPDB FDT-1'!$AB1870,"")</f>
        <v/>
      </c>
      <c r="N1862" s="113">
        <f>IF($U1862&lt;&gt;"",'HPDB FDT-1'!$AC1870,"")</f>
        <v/>
      </c>
      <c r="O1862" s="99">
        <f>IF('HPDB FDT-1'!$AD1870="","",'HPDB FDT-1'!$AD1870)</f>
        <v/>
      </c>
      <c r="T1862" s="99">
        <f>IF('HPDB FDT-1'!$AI1870="","",'HPDB FDT-1'!$AI1870)</f>
        <v/>
      </c>
      <c r="U1862" s="99">
        <f>IF('HPDB FDT-1'!$AJ1870="","",'HPDB FDT-1'!$AJ1870)</f>
        <v/>
      </c>
      <c r="V1862" s="113">
        <f>IF($U1862&lt;&gt;"","Single Dwelling Unit","")</f>
        <v/>
      </c>
      <c r="AB1862" s="113">
        <f>IF($U1862&lt;&gt;"","RFS","")</f>
        <v/>
      </c>
      <c r="AC1862" s="120">
        <f>IF($U1862&lt;&gt;"",'HPDB FDT-1'!$Q$3,"")</f>
        <v/>
      </c>
      <c r="AD1862" s="112">
        <f>IF($U1862&lt;&gt;"",'HPDB FDT-1'!$Q$4,"")</f>
        <v/>
      </c>
      <c r="AE1862" s="99">
        <f>IF($U1862&lt;&gt;"",'HPDB FDT-1'!$C$6,"")</f>
        <v/>
      </c>
      <c r="AF1862" s="120">
        <f>IF($U1862&lt;&gt;"",'HPDB FDT-1'!$AT1870,"")</f>
        <v/>
      </c>
      <c r="AG1862" s="100">
        <f>IF($A1862&lt;&gt;"",'CLUSTER FDT-1'!$H$2,"")</f>
        <v/>
      </c>
      <c r="AH1862" s="99">
        <f>IF('HPDB FDT-1'!$AV1870="","",'HPDB FDT-1'!$AV1870)</f>
        <v/>
      </c>
      <c r="AI1862" s="99">
        <f>IF('HPDB FDT-1'!$AW1870="","",'HPDB FDT-1'!$AW1870)</f>
        <v/>
      </c>
      <c r="AK1862" s="113">
        <f>IF($U1862&lt;&gt;"",'HPDB FDT-1'!$AX1870,"")</f>
        <v/>
      </c>
      <c r="AL1862" s="113">
        <f>IF($U1862&lt;&gt;"",'HPDB FDT-1'!$AY1870,"")</f>
        <v/>
      </c>
      <c r="AM1862" s="113">
        <f>IF($U1862&lt;&gt;"",'HPDB FDT-1'!$AZ1870,"")</f>
        <v/>
      </c>
      <c r="AN1862" s="113">
        <f>IF($U1862&lt;&gt;"",'HPDB FDT-1'!$BA1870,"")</f>
        <v/>
      </c>
      <c r="AO1862" s="113">
        <f>IF($U1862&lt;&gt;"",'HPDB FDT-1'!$BB1870,"")</f>
        <v/>
      </c>
      <c r="AP1862" s="113">
        <f>IF($U1862&lt;&gt;"","RFS","")</f>
        <v/>
      </c>
      <c r="AR1862" s="113">
        <f>IF($U1862&lt;&gt;"","31","")</f>
        <v/>
      </c>
      <c r="AS1862" s="113">
        <f>IF($U1862&lt;&gt;"","FALSE","")</f>
        <v/>
      </c>
      <c r="AT1862" s="113">
        <f>IF($U1862&lt;&gt;"","TRUE","")</f>
        <v/>
      </c>
    </row>
    <row r="1863" ht="15" customHeight="1" thickBot="1">
      <c r="A1863" s="99">
        <f>IF($U1863&lt;&gt;"",'HPDB FDT-1'!$Q1871,"")</f>
        <v/>
      </c>
      <c r="B1863" s="99">
        <f>IF($U1863&lt;&gt;"",'HPDB FDT-1'!$R1871,"")</f>
        <v/>
      </c>
      <c r="C1863" s="99">
        <f>IF($U1863&lt;&gt;"",'HPDB FDT-1'!$S1871,"")</f>
        <v/>
      </c>
      <c r="D1863" s="115">
        <f>IF($U1863&lt;&gt;"",'HPDB FDT-1'!$T1871,"")</f>
        <v/>
      </c>
      <c r="E1863" s="99">
        <f>IF($U1863&lt;&gt;"","FTTH","")</f>
        <v/>
      </c>
      <c r="F1863" s="115">
        <f>IF($U1863&lt;&gt;"",'HPDB FDT-1'!$V1871,"")</f>
        <v/>
      </c>
      <c r="G1863" s="99">
        <f>IF($U1863&lt;&gt;"","General Retail","")</f>
        <v/>
      </c>
      <c r="H1863" s="99">
        <f>IF($U1863&lt;&gt;"",'CLUSTER FDT-1'!$A$2,"")</f>
        <v/>
      </c>
      <c r="J1863" s="99">
        <f>IF($U1863&lt;&gt;"",'CLUSTER FDT-1'!$A$2,"")</f>
        <v/>
      </c>
      <c r="K1863" s="99">
        <f>IF($U1863&lt;&gt;"",'CLUSTER FDT-1'!$A$2,"")</f>
        <v/>
      </c>
      <c r="L1863" s="99">
        <f>IF($U1863&lt;&gt;"",'HPDB FDT-1'!$AA1871,"")</f>
        <v/>
      </c>
      <c r="M1863" s="99">
        <f>IF($U1863&lt;&gt;"",'HPDB FDT-1'!$AB1871,"")</f>
        <v/>
      </c>
      <c r="N1863" s="113">
        <f>IF($U1863&lt;&gt;"",'HPDB FDT-1'!$AC1871,"")</f>
        <v/>
      </c>
      <c r="O1863" s="99">
        <f>IF('HPDB FDT-1'!$AD1871="","",'HPDB FDT-1'!$AD1871)</f>
        <v/>
      </c>
      <c r="T1863" s="99">
        <f>IF('HPDB FDT-1'!$AI1871="","",'HPDB FDT-1'!$AI1871)</f>
        <v/>
      </c>
      <c r="U1863" s="99">
        <f>IF('HPDB FDT-1'!$AJ1871="","",'HPDB FDT-1'!$AJ1871)</f>
        <v/>
      </c>
      <c r="V1863" s="113">
        <f>IF($U1863&lt;&gt;"","Single Dwelling Unit","")</f>
        <v/>
      </c>
      <c r="AB1863" s="113">
        <f>IF($U1863&lt;&gt;"","RFS","")</f>
        <v/>
      </c>
      <c r="AC1863" s="120">
        <f>IF($U1863&lt;&gt;"",'HPDB FDT-1'!$Q$3,"")</f>
        <v/>
      </c>
      <c r="AD1863" s="112">
        <f>IF($U1863&lt;&gt;"",'HPDB FDT-1'!$Q$4,"")</f>
        <v/>
      </c>
      <c r="AE1863" s="99">
        <f>IF($U1863&lt;&gt;"",'HPDB FDT-1'!$C$6,"")</f>
        <v/>
      </c>
      <c r="AF1863" s="120">
        <f>IF($U1863&lt;&gt;"",'HPDB FDT-1'!$AT1871,"")</f>
        <v/>
      </c>
      <c r="AG1863" s="100">
        <f>IF($A1863&lt;&gt;"",'CLUSTER FDT-1'!$H$2,"")</f>
        <v/>
      </c>
      <c r="AH1863" s="99">
        <f>IF('HPDB FDT-1'!$AV1871="","",'HPDB FDT-1'!$AV1871)</f>
        <v/>
      </c>
      <c r="AI1863" s="99">
        <f>IF('HPDB FDT-1'!$AW1871="","",'HPDB FDT-1'!$AW1871)</f>
        <v/>
      </c>
      <c r="AK1863" s="113">
        <f>IF($U1863&lt;&gt;"",'HPDB FDT-1'!$AX1871,"")</f>
        <v/>
      </c>
      <c r="AL1863" s="113">
        <f>IF($U1863&lt;&gt;"",'HPDB FDT-1'!$AY1871,"")</f>
        <v/>
      </c>
      <c r="AM1863" s="113">
        <f>IF($U1863&lt;&gt;"",'HPDB FDT-1'!$AZ1871,"")</f>
        <v/>
      </c>
      <c r="AN1863" s="113">
        <f>IF($U1863&lt;&gt;"",'HPDB FDT-1'!$BA1871,"")</f>
        <v/>
      </c>
      <c r="AO1863" s="113">
        <f>IF($U1863&lt;&gt;"",'HPDB FDT-1'!$BB1871,"")</f>
        <v/>
      </c>
      <c r="AP1863" s="113">
        <f>IF($U1863&lt;&gt;"","RFS","")</f>
        <v/>
      </c>
      <c r="AR1863" s="113">
        <f>IF($U1863&lt;&gt;"","31","")</f>
        <v/>
      </c>
      <c r="AS1863" s="113">
        <f>IF($U1863&lt;&gt;"","FALSE","")</f>
        <v/>
      </c>
      <c r="AT1863" s="113">
        <f>IF($U1863&lt;&gt;"","TRUE","")</f>
        <v/>
      </c>
    </row>
    <row r="1864" ht="15" customHeight="1" thickBot="1">
      <c r="A1864" s="99">
        <f>IF($U1864&lt;&gt;"",'HPDB FDT-1'!$Q1872,"")</f>
        <v/>
      </c>
      <c r="B1864" s="99">
        <f>IF($U1864&lt;&gt;"",'HPDB FDT-1'!$R1872,"")</f>
        <v/>
      </c>
      <c r="C1864" s="99">
        <f>IF($U1864&lt;&gt;"",'HPDB FDT-1'!$S1872,"")</f>
        <v/>
      </c>
      <c r="D1864" s="115">
        <f>IF($U1864&lt;&gt;"",'HPDB FDT-1'!$T1872,"")</f>
        <v/>
      </c>
      <c r="E1864" s="99">
        <f>IF($U1864&lt;&gt;"","FTTH","")</f>
        <v/>
      </c>
      <c r="F1864" s="115">
        <f>IF($U1864&lt;&gt;"",'HPDB FDT-1'!$V1872,"")</f>
        <v/>
      </c>
      <c r="G1864" s="99">
        <f>IF($U1864&lt;&gt;"","General Retail","")</f>
        <v/>
      </c>
      <c r="H1864" s="99">
        <f>IF($U1864&lt;&gt;"",'CLUSTER FDT-1'!$A$2,"")</f>
        <v/>
      </c>
      <c r="J1864" s="99">
        <f>IF($U1864&lt;&gt;"",'CLUSTER FDT-1'!$A$2,"")</f>
        <v/>
      </c>
      <c r="K1864" s="99">
        <f>IF($U1864&lt;&gt;"",'CLUSTER FDT-1'!$A$2,"")</f>
        <v/>
      </c>
      <c r="L1864" s="99">
        <f>IF($U1864&lt;&gt;"",'HPDB FDT-1'!$AA1872,"")</f>
        <v/>
      </c>
      <c r="M1864" s="99">
        <f>IF($U1864&lt;&gt;"",'HPDB FDT-1'!$AB1872,"")</f>
        <v/>
      </c>
      <c r="N1864" s="113">
        <f>IF($U1864&lt;&gt;"",'HPDB FDT-1'!$AC1872,"")</f>
        <v/>
      </c>
      <c r="O1864" s="99">
        <f>IF('HPDB FDT-1'!$AD1872="","",'HPDB FDT-1'!$AD1872)</f>
        <v/>
      </c>
      <c r="T1864" s="99">
        <f>IF('HPDB FDT-1'!$AI1872="","",'HPDB FDT-1'!$AI1872)</f>
        <v/>
      </c>
      <c r="U1864" s="99">
        <f>IF('HPDB FDT-1'!$AJ1872="","",'HPDB FDT-1'!$AJ1872)</f>
        <v/>
      </c>
      <c r="V1864" s="113">
        <f>IF($U1864&lt;&gt;"","Single Dwelling Unit","")</f>
        <v/>
      </c>
      <c r="AB1864" s="113">
        <f>IF($U1864&lt;&gt;"","RFS","")</f>
        <v/>
      </c>
      <c r="AC1864" s="120">
        <f>IF($U1864&lt;&gt;"",'HPDB FDT-1'!$Q$3,"")</f>
        <v/>
      </c>
      <c r="AD1864" s="112">
        <f>IF($U1864&lt;&gt;"",'HPDB FDT-1'!$Q$4,"")</f>
        <v/>
      </c>
      <c r="AE1864" s="99">
        <f>IF($U1864&lt;&gt;"",'HPDB FDT-1'!$C$6,"")</f>
        <v/>
      </c>
      <c r="AF1864" s="120">
        <f>IF($U1864&lt;&gt;"",'HPDB FDT-1'!$AT1872,"")</f>
        <v/>
      </c>
      <c r="AG1864" s="100">
        <f>IF($A1864&lt;&gt;"",'CLUSTER FDT-1'!$H$2,"")</f>
        <v/>
      </c>
      <c r="AH1864" s="99">
        <f>IF('HPDB FDT-1'!$AV1872="","",'HPDB FDT-1'!$AV1872)</f>
        <v/>
      </c>
      <c r="AI1864" s="99">
        <f>IF('HPDB FDT-1'!$AW1872="","",'HPDB FDT-1'!$AW1872)</f>
        <v/>
      </c>
      <c r="AK1864" s="113">
        <f>IF($U1864&lt;&gt;"",'HPDB FDT-1'!$AX1872,"")</f>
        <v/>
      </c>
      <c r="AL1864" s="113">
        <f>IF($U1864&lt;&gt;"",'HPDB FDT-1'!$AY1872,"")</f>
        <v/>
      </c>
      <c r="AM1864" s="113">
        <f>IF($U1864&lt;&gt;"",'HPDB FDT-1'!$AZ1872,"")</f>
        <v/>
      </c>
      <c r="AN1864" s="113">
        <f>IF($U1864&lt;&gt;"",'HPDB FDT-1'!$BA1872,"")</f>
        <v/>
      </c>
      <c r="AO1864" s="113">
        <f>IF($U1864&lt;&gt;"",'HPDB FDT-1'!$BB1872,"")</f>
        <v/>
      </c>
      <c r="AP1864" s="113">
        <f>IF($U1864&lt;&gt;"","RFS","")</f>
        <v/>
      </c>
      <c r="AR1864" s="113">
        <f>IF($U1864&lt;&gt;"","31","")</f>
        <v/>
      </c>
      <c r="AS1864" s="113">
        <f>IF($U1864&lt;&gt;"","FALSE","")</f>
        <v/>
      </c>
      <c r="AT1864" s="113">
        <f>IF($U1864&lt;&gt;"","TRUE","")</f>
        <v/>
      </c>
    </row>
    <row r="1865" ht="15" customHeight="1" thickBot="1">
      <c r="A1865" s="99">
        <f>IF($U1865&lt;&gt;"",'HPDB FDT-1'!$Q1873,"")</f>
        <v/>
      </c>
      <c r="B1865" s="99">
        <f>IF($U1865&lt;&gt;"",'HPDB FDT-1'!$R1873,"")</f>
        <v/>
      </c>
      <c r="C1865" s="99">
        <f>IF($U1865&lt;&gt;"",'HPDB FDT-1'!$S1873,"")</f>
        <v/>
      </c>
      <c r="D1865" s="115">
        <f>IF($U1865&lt;&gt;"",'HPDB FDT-1'!$T1873,"")</f>
        <v/>
      </c>
      <c r="E1865" s="99">
        <f>IF($U1865&lt;&gt;"","FTTH","")</f>
        <v/>
      </c>
      <c r="F1865" s="115">
        <f>IF($U1865&lt;&gt;"",'HPDB FDT-1'!$V1873,"")</f>
        <v/>
      </c>
      <c r="G1865" s="99">
        <f>IF($U1865&lt;&gt;"","General Retail","")</f>
        <v/>
      </c>
      <c r="H1865" s="99">
        <f>IF($U1865&lt;&gt;"",'CLUSTER FDT-1'!$A$2,"")</f>
        <v/>
      </c>
      <c r="J1865" s="99">
        <f>IF($U1865&lt;&gt;"",'CLUSTER FDT-1'!$A$2,"")</f>
        <v/>
      </c>
      <c r="K1865" s="99">
        <f>IF($U1865&lt;&gt;"",'CLUSTER FDT-1'!$A$2,"")</f>
        <v/>
      </c>
      <c r="L1865" s="99">
        <f>IF($U1865&lt;&gt;"",'HPDB FDT-1'!$AA1873,"")</f>
        <v/>
      </c>
      <c r="M1865" s="99">
        <f>IF($U1865&lt;&gt;"",'HPDB FDT-1'!$AB1873,"")</f>
        <v/>
      </c>
      <c r="N1865" s="113">
        <f>IF($U1865&lt;&gt;"",'HPDB FDT-1'!$AC1873,"")</f>
        <v/>
      </c>
      <c r="O1865" s="99">
        <f>IF('HPDB FDT-1'!$AD1873="","",'HPDB FDT-1'!$AD1873)</f>
        <v/>
      </c>
      <c r="T1865" s="99">
        <f>IF('HPDB FDT-1'!$AI1873="","",'HPDB FDT-1'!$AI1873)</f>
        <v/>
      </c>
      <c r="U1865" s="99">
        <f>IF('HPDB FDT-1'!$AJ1873="","",'HPDB FDT-1'!$AJ1873)</f>
        <v/>
      </c>
      <c r="V1865" s="113">
        <f>IF($U1865&lt;&gt;"","Single Dwelling Unit","")</f>
        <v/>
      </c>
      <c r="AB1865" s="113">
        <f>IF($U1865&lt;&gt;"","RFS","")</f>
        <v/>
      </c>
      <c r="AC1865" s="120">
        <f>IF($U1865&lt;&gt;"",'HPDB FDT-1'!$Q$3,"")</f>
        <v/>
      </c>
      <c r="AD1865" s="112">
        <f>IF($U1865&lt;&gt;"",'HPDB FDT-1'!$Q$4,"")</f>
        <v/>
      </c>
      <c r="AE1865" s="99">
        <f>IF($U1865&lt;&gt;"",'HPDB FDT-1'!$C$6,"")</f>
        <v/>
      </c>
      <c r="AF1865" s="120">
        <f>IF($U1865&lt;&gt;"",'HPDB FDT-1'!$AT1873,"")</f>
        <v/>
      </c>
      <c r="AG1865" s="100">
        <f>IF($A1865&lt;&gt;"",'CLUSTER FDT-1'!$H$2,"")</f>
        <v/>
      </c>
      <c r="AH1865" s="99">
        <f>IF('HPDB FDT-1'!$AV1873="","",'HPDB FDT-1'!$AV1873)</f>
        <v/>
      </c>
      <c r="AI1865" s="99">
        <f>IF('HPDB FDT-1'!$AW1873="","",'HPDB FDT-1'!$AW1873)</f>
        <v/>
      </c>
      <c r="AK1865" s="113">
        <f>IF($U1865&lt;&gt;"",'HPDB FDT-1'!$AX1873,"")</f>
        <v/>
      </c>
      <c r="AL1865" s="113">
        <f>IF($U1865&lt;&gt;"",'HPDB FDT-1'!$AY1873,"")</f>
        <v/>
      </c>
      <c r="AM1865" s="113">
        <f>IF($U1865&lt;&gt;"",'HPDB FDT-1'!$AZ1873,"")</f>
        <v/>
      </c>
      <c r="AN1865" s="113">
        <f>IF($U1865&lt;&gt;"",'HPDB FDT-1'!$BA1873,"")</f>
        <v/>
      </c>
      <c r="AO1865" s="113">
        <f>IF($U1865&lt;&gt;"",'HPDB FDT-1'!$BB1873,"")</f>
        <v/>
      </c>
      <c r="AP1865" s="113">
        <f>IF($U1865&lt;&gt;"","RFS","")</f>
        <v/>
      </c>
      <c r="AR1865" s="113">
        <f>IF($U1865&lt;&gt;"","31","")</f>
        <v/>
      </c>
      <c r="AS1865" s="113">
        <f>IF($U1865&lt;&gt;"","FALSE","")</f>
        <v/>
      </c>
      <c r="AT1865" s="113">
        <f>IF($U1865&lt;&gt;"","TRUE","")</f>
        <v/>
      </c>
    </row>
    <row r="1866" ht="15" customHeight="1" thickBot="1">
      <c r="A1866" s="99">
        <f>IF($U1866&lt;&gt;"",'HPDB FDT-1'!$Q1874,"")</f>
        <v/>
      </c>
      <c r="B1866" s="99">
        <f>IF($U1866&lt;&gt;"",'HPDB FDT-1'!$R1874,"")</f>
        <v/>
      </c>
      <c r="C1866" s="99">
        <f>IF($U1866&lt;&gt;"",'HPDB FDT-1'!$S1874,"")</f>
        <v/>
      </c>
      <c r="D1866" s="115">
        <f>IF($U1866&lt;&gt;"",'HPDB FDT-1'!$T1874,"")</f>
        <v/>
      </c>
      <c r="E1866" s="99">
        <f>IF($U1866&lt;&gt;"","FTTH","")</f>
        <v/>
      </c>
      <c r="F1866" s="115">
        <f>IF($U1866&lt;&gt;"",'HPDB FDT-1'!$V1874,"")</f>
        <v/>
      </c>
      <c r="G1866" s="99">
        <f>IF($U1866&lt;&gt;"","General Retail","")</f>
        <v/>
      </c>
      <c r="H1866" s="99">
        <f>IF($U1866&lt;&gt;"",'CLUSTER FDT-1'!$A$2,"")</f>
        <v/>
      </c>
      <c r="J1866" s="99">
        <f>IF($U1866&lt;&gt;"",'CLUSTER FDT-1'!$A$2,"")</f>
        <v/>
      </c>
      <c r="K1866" s="99">
        <f>IF($U1866&lt;&gt;"",'CLUSTER FDT-1'!$A$2,"")</f>
        <v/>
      </c>
      <c r="L1866" s="99">
        <f>IF($U1866&lt;&gt;"",'HPDB FDT-1'!$AA1874,"")</f>
        <v/>
      </c>
      <c r="M1866" s="99">
        <f>IF($U1866&lt;&gt;"",'HPDB FDT-1'!$AB1874,"")</f>
        <v/>
      </c>
      <c r="N1866" s="113">
        <f>IF($U1866&lt;&gt;"",'HPDB FDT-1'!$AC1874,"")</f>
        <v/>
      </c>
      <c r="O1866" s="99">
        <f>IF('HPDB FDT-1'!$AD1874="","",'HPDB FDT-1'!$AD1874)</f>
        <v/>
      </c>
      <c r="T1866" s="99">
        <f>IF('HPDB FDT-1'!$AI1874="","",'HPDB FDT-1'!$AI1874)</f>
        <v/>
      </c>
      <c r="U1866" s="99">
        <f>IF('HPDB FDT-1'!$AJ1874="","",'HPDB FDT-1'!$AJ1874)</f>
        <v/>
      </c>
      <c r="V1866" s="113">
        <f>IF($U1866&lt;&gt;"","Single Dwelling Unit","")</f>
        <v/>
      </c>
      <c r="AB1866" s="113">
        <f>IF($U1866&lt;&gt;"","RFS","")</f>
        <v/>
      </c>
      <c r="AC1866" s="120">
        <f>IF($U1866&lt;&gt;"",'HPDB FDT-1'!$Q$3,"")</f>
        <v/>
      </c>
      <c r="AD1866" s="112">
        <f>IF($U1866&lt;&gt;"",'HPDB FDT-1'!$Q$4,"")</f>
        <v/>
      </c>
      <c r="AE1866" s="99">
        <f>IF($U1866&lt;&gt;"",'HPDB FDT-1'!$C$6,"")</f>
        <v/>
      </c>
      <c r="AF1866" s="120">
        <f>IF($U1866&lt;&gt;"",'HPDB FDT-1'!$AT1874,"")</f>
        <v/>
      </c>
      <c r="AG1866" s="100">
        <f>IF($A1866&lt;&gt;"",'CLUSTER FDT-1'!$H$2,"")</f>
        <v/>
      </c>
      <c r="AH1866" s="99">
        <f>IF('HPDB FDT-1'!$AV1874="","",'HPDB FDT-1'!$AV1874)</f>
        <v/>
      </c>
      <c r="AI1866" s="99">
        <f>IF('HPDB FDT-1'!$AW1874="","",'HPDB FDT-1'!$AW1874)</f>
        <v/>
      </c>
      <c r="AK1866" s="113">
        <f>IF($U1866&lt;&gt;"",'HPDB FDT-1'!$AX1874,"")</f>
        <v/>
      </c>
      <c r="AL1866" s="113">
        <f>IF($U1866&lt;&gt;"",'HPDB FDT-1'!$AY1874,"")</f>
        <v/>
      </c>
      <c r="AM1866" s="113">
        <f>IF($U1866&lt;&gt;"",'HPDB FDT-1'!$AZ1874,"")</f>
        <v/>
      </c>
      <c r="AN1866" s="113">
        <f>IF($U1866&lt;&gt;"",'HPDB FDT-1'!$BA1874,"")</f>
        <v/>
      </c>
      <c r="AO1866" s="113">
        <f>IF($U1866&lt;&gt;"",'HPDB FDT-1'!$BB1874,"")</f>
        <v/>
      </c>
      <c r="AP1866" s="113">
        <f>IF($U1866&lt;&gt;"","RFS","")</f>
        <v/>
      </c>
      <c r="AR1866" s="113">
        <f>IF($U1866&lt;&gt;"","31","")</f>
        <v/>
      </c>
      <c r="AS1866" s="113">
        <f>IF($U1866&lt;&gt;"","FALSE","")</f>
        <v/>
      </c>
      <c r="AT1866" s="113">
        <f>IF($U1866&lt;&gt;"","TRUE","")</f>
        <v/>
      </c>
    </row>
    <row r="1867" ht="15" customHeight="1" thickBot="1">
      <c r="A1867" s="99">
        <f>IF($U1867&lt;&gt;"",'HPDB FDT-1'!$Q1875,"")</f>
        <v/>
      </c>
      <c r="B1867" s="99">
        <f>IF($U1867&lt;&gt;"",'HPDB FDT-1'!$R1875,"")</f>
        <v/>
      </c>
      <c r="C1867" s="99">
        <f>IF($U1867&lt;&gt;"",'HPDB FDT-1'!$S1875,"")</f>
        <v/>
      </c>
      <c r="D1867" s="115">
        <f>IF($U1867&lt;&gt;"",'HPDB FDT-1'!$T1875,"")</f>
        <v/>
      </c>
      <c r="E1867" s="99">
        <f>IF($U1867&lt;&gt;"","FTTH","")</f>
        <v/>
      </c>
      <c r="F1867" s="115">
        <f>IF($U1867&lt;&gt;"",'HPDB FDT-1'!$V1875,"")</f>
        <v/>
      </c>
      <c r="G1867" s="99">
        <f>IF($U1867&lt;&gt;"","General Retail","")</f>
        <v/>
      </c>
      <c r="H1867" s="99">
        <f>IF($U1867&lt;&gt;"",'CLUSTER FDT-1'!$A$2,"")</f>
        <v/>
      </c>
      <c r="J1867" s="99">
        <f>IF($U1867&lt;&gt;"",'CLUSTER FDT-1'!$A$2,"")</f>
        <v/>
      </c>
      <c r="K1867" s="99">
        <f>IF($U1867&lt;&gt;"",'CLUSTER FDT-1'!$A$2,"")</f>
        <v/>
      </c>
      <c r="L1867" s="99">
        <f>IF($U1867&lt;&gt;"",'HPDB FDT-1'!$AA1875,"")</f>
        <v/>
      </c>
      <c r="M1867" s="99">
        <f>IF($U1867&lt;&gt;"",'HPDB FDT-1'!$AB1875,"")</f>
        <v/>
      </c>
      <c r="N1867" s="113">
        <f>IF($U1867&lt;&gt;"",'HPDB FDT-1'!$AC1875,"")</f>
        <v/>
      </c>
      <c r="O1867" s="99">
        <f>IF('HPDB FDT-1'!$AD1875="","",'HPDB FDT-1'!$AD1875)</f>
        <v/>
      </c>
      <c r="T1867" s="99">
        <f>IF('HPDB FDT-1'!$AI1875="","",'HPDB FDT-1'!$AI1875)</f>
        <v/>
      </c>
      <c r="U1867" s="99">
        <f>IF('HPDB FDT-1'!$AJ1875="","",'HPDB FDT-1'!$AJ1875)</f>
        <v/>
      </c>
      <c r="V1867" s="113">
        <f>IF($U1867&lt;&gt;"","Single Dwelling Unit","")</f>
        <v/>
      </c>
      <c r="AB1867" s="113">
        <f>IF($U1867&lt;&gt;"","RFS","")</f>
        <v/>
      </c>
      <c r="AC1867" s="120">
        <f>IF($U1867&lt;&gt;"",'HPDB FDT-1'!$Q$3,"")</f>
        <v/>
      </c>
      <c r="AD1867" s="112">
        <f>IF($U1867&lt;&gt;"",'HPDB FDT-1'!$Q$4,"")</f>
        <v/>
      </c>
      <c r="AE1867" s="99">
        <f>IF($U1867&lt;&gt;"",'HPDB FDT-1'!$C$6,"")</f>
        <v/>
      </c>
      <c r="AF1867" s="120">
        <f>IF($U1867&lt;&gt;"",'HPDB FDT-1'!$AT1875,"")</f>
        <v/>
      </c>
      <c r="AG1867" s="100">
        <f>IF($A1867&lt;&gt;"",'CLUSTER FDT-1'!$H$2,"")</f>
        <v/>
      </c>
      <c r="AH1867" s="99">
        <f>IF('HPDB FDT-1'!$AV1875="","",'HPDB FDT-1'!$AV1875)</f>
        <v/>
      </c>
      <c r="AI1867" s="99">
        <f>IF('HPDB FDT-1'!$AW1875="","",'HPDB FDT-1'!$AW1875)</f>
        <v/>
      </c>
      <c r="AK1867" s="113">
        <f>IF($U1867&lt;&gt;"",'HPDB FDT-1'!$AX1875,"")</f>
        <v/>
      </c>
      <c r="AL1867" s="113">
        <f>IF($U1867&lt;&gt;"",'HPDB FDT-1'!$AY1875,"")</f>
        <v/>
      </c>
      <c r="AM1867" s="113">
        <f>IF($U1867&lt;&gt;"",'HPDB FDT-1'!$AZ1875,"")</f>
        <v/>
      </c>
      <c r="AN1867" s="113">
        <f>IF($U1867&lt;&gt;"",'HPDB FDT-1'!$BA1875,"")</f>
        <v/>
      </c>
      <c r="AO1867" s="113">
        <f>IF($U1867&lt;&gt;"",'HPDB FDT-1'!$BB1875,"")</f>
        <v/>
      </c>
      <c r="AP1867" s="113">
        <f>IF($U1867&lt;&gt;"","RFS","")</f>
        <v/>
      </c>
      <c r="AR1867" s="113">
        <f>IF($U1867&lt;&gt;"","31","")</f>
        <v/>
      </c>
      <c r="AS1867" s="113">
        <f>IF($U1867&lt;&gt;"","FALSE","")</f>
        <v/>
      </c>
      <c r="AT1867" s="113">
        <f>IF($U1867&lt;&gt;"","TRUE","")</f>
        <v/>
      </c>
    </row>
    <row r="1868" ht="15" customHeight="1" thickBot="1">
      <c r="A1868" s="99">
        <f>IF($U1868&lt;&gt;"",'HPDB FDT-1'!$Q1876,"")</f>
        <v/>
      </c>
      <c r="B1868" s="99">
        <f>IF($U1868&lt;&gt;"",'HPDB FDT-1'!$R1876,"")</f>
        <v/>
      </c>
      <c r="C1868" s="99">
        <f>IF($U1868&lt;&gt;"",'HPDB FDT-1'!$S1876,"")</f>
        <v/>
      </c>
      <c r="D1868" s="115">
        <f>IF($U1868&lt;&gt;"",'HPDB FDT-1'!$T1876,"")</f>
        <v/>
      </c>
      <c r="E1868" s="99">
        <f>IF($U1868&lt;&gt;"","FTTH","")</f>
        <v/>
      </c>
      <c r="F1868" s="115">
        <f>IF($U1868&lt;&gt;"",'HPDB FDT-1'!$V1876,"")</f>
        <v/>
      </c>
      <c r="G1868" s="99">
        <f>IF($U1868&lt;&gt;"","General Retail","")</f>
        <v/>
      </c>
      <c r="H1868" s="99">
        <f>IF($U1868&lt;&gt;"",'CLUSTER FDT-1'!$A$2,"")</f>
        <v/>
      </c>
      <c r="J1868" s="99">
        <f>IF($U1868&lt;&gt;"",'CLUSTER FDT-1'!$A$2,"")</f>
        <v/>
      </c>
      <c r="K1868" s="99">
        <f>IF($U1868&lt;&gt;"",'CLUSTER FDT-1'!$A$2,"")</f>
        <v/>
      </c>
      <c r="L1868" s="99">
        <f>IF($U1868&lt;&gt;"",'HPDB FDT-1'!$AA1876,"")</f>
        <v/>
      </c>
      <c r="M1868" s="99">
        <f>IF($U1868&lt;&gt;"",'HPDB FDT-1'!$AB1876,"")</f>
        <v/>
      </c>
      <c r="N1868" s="113">
        <f>IF($U1868&lt;&gt;"",'HPDB FDT-1'!$AC1876,"")</f>
        <v/>
      </c>
      <c r="O1868" s="99">
        <f>IF('HPDB FDT-1'!$AD1876="","",'HPDB FDT-1'!$AD1876)</f>
        <v/>
      </c>
      <c r="T1868" s="99">
        <f>IF('HPDB FDT-1'!$AI1876="","",'HPDB FDT-1'!$AI1876)</f>
        <v/>
      </c>
      <c r="U1868" s="99">
        <f>IF('HPDB FDT-1'!$AJ1876="","",'HPDB FDT-1'!$AJ1876)</f>
        <v/>
      </c>
      <c r="V1868" s="113">
        <f>IF($U1868&lt;&gt;"","Single Dwelling Unit","")</f>
        <v/>
      </c>
      <c r="AB1868" s="113">
        <f>IF($U1868&lt;&gt;"","RFS","")</f>
        <v/>
      </c>
      <c r="AC1868" s="120">
        <f>IF($U1868&lt;&gt;"",'HPDB FDT-1'!$Q$3,"")</f>
        <v/>
      </c>
      <c r="AD1868" s="112">
        <f>IF($U1868&lt;&gt;"",'HPDB FDT-1'!$Q$4,"")</f>
        <v/>
      </c>
      <c r="AE1868" s="99">
        <f>IF($U1868&lt;&gt;"",'HPDB FDT-1'!$C$6,"")</f>
        <v/>
      </c>
      <c r="AF1868" s="120">
        <f>IF($U1868&lt;&gt;"",'HPDB FDT-1'!$AT1876,"")</f>
        <v/>
      </c>
      <c r="AG1868" s="100">
        <f>IF($A1868&lt;&gt;"",'CLUSTER FDT-1'!$H$2,"")</f>
        <v/>
      </c>
      <c r="AH1868" s="99">
        <f>IF('HPDB FDT-1'!$AV1876="","",'HPDB FDT-1'!$AV1876)</f>
        <v/>
      </c>
      <c r="AI1868" s="99">
        <f>IF('HPDB FDT-1'!$AW1876="","",'HPDB FDT-1'!$AW1876)</f>
        <v/>
      </c>
      <c r="AK1868" s="113">
        <f>IF($U1868&lt;&gt;"",'HPDB FDT-1'!$AX1876,"")</f>
        <v/>
      </c>
      <c r="AL1868" s="113">
        <f>IF($U1868&lt;&gt;"",'HPDB FDT-1'!$AY1876,"")</f>
        <v/>
      </c>
      <c r="AM1868" s="113">
        <f>IF($U1868&lt;&gt;"",'HPDB FDT-1'!$AZ1876,"")</f>
        <v/>
      </c>
      <c r="AN1868" s="113">
        <f>IF($U1868&lt;&gt;"",'HPDB FDT-1'!$BA1876,"")</f>
        <v/>
      </c>
      <c r="AO1868" s="113">
        <f>IF($U1868&lt;&gt;"",'HPDB FDT-1'!$BB1876,"")</f>
        <v/>
      </c>
      <c r="AP1868" s="113">
        <f>IF($U1868&lt;&gt;"","RFS","")</f>
        <v/>
      </c>
      <c r="AR1868" s="113">
        <f>IF($U1868&lt;&gt;"","31","")</f>
        <v/>
      </c>
      <c r="AS1868" s="113">
        <f>IF($U1868&lt;&gt;"","FALSE","")</f>
        <v/>
      </c>
      <c r="AT1868" s="113">
        <f>IF($U1868&lt;&gt;"","TRUE","")</f>
        <v/>
      </c>
    </row>
    <row r="1869" ht="15" customHeight="1" thickBot="1">
      <c r="A1869" s="99">
        <f>IF($U1869&lt;&gt;"",'HPDB FDT-1'!$Q1877,"")</f>
        <v/>
      </c>
      <c r="B1869" s="99">
        <f>IF($U1869&lt;&gt;"",'HPDB FDT-1'!$R1877,"")</f>
        <v/>
      </c>
      <c r="C1869" s="99">
        <f>IF($U1869&lt;&gt;"",'HPDB FDT-1'!$S1877,"")</f>
        <v/>
      </c>
      <c r="D1869" s="115">
        <f>IF($U1869&lt;&gt;"",'HPDB FDT-1'!$T1877,"")</f>
        <v/>
      </c>
      <c r="E1869" s="99">
        <f>IF($U1869&lt;&gt;"","FTTH","")</f>
        <v/>
      </c>
      <c r="F1869" s="115">
        <f>IF($U1869&lt;&gt;"",'HPDB FDT-1'!$V1877,"")</f>
        <v/>
      </c>
      <c r="G1869" s="99">
        <f>IF($U1869&lt;&gt;"","General Retail","")</f>
        <v/>
      </c>
      <c r="H1869" s="99">
        <f>IF($U1869&lt;&gt;"",'CLUSTER FDT-1'!$A$2,"")</f>
        <v/>
      </c>
      <c r="J1869" s="99">
        <f>IF($U1869&lt;&gt;"",'CLUSTER FDT-1'!$A$2,"")</f>
        <v/>
      </c>
      <c r="K1869" s="99">
        <f>IF($U1869&lt;&gt;"",'CLUSTER FDT-1'!$A$2,"")</f>
        <v/>
      </c>
      <c r="L1869" s="99">
        <f>IF($U1869&lt;&gt;"",'HPDB FDT-1'!$AA1877,"")</f>
        <v/>
      </c>
      <c r="M1869" s="99">
        <f>IF($U1869&lt;&gt;"",'HPDB FDT-1'!$AB1877,"")</f>
        <v/>
      </c>
      <c r="N1869" s="113">
        <f>IF($U1869&lt;&gt;"",'HPDB FDT-1'!$AC1877,"")</f>
        <v/>
      </c>
      <c r="O1869" s="99">
        <f>IF('HPDB FDT-1'!$AD1877="","",'HPDB FDT-1'!$AD1877)</f>
        <v/>
      </c>
      <c r="T1869" s="99">
        <f>IF('HPDB FDT-1'!$AI1877="","",'HPDB FDT-1'!$AI1877)</f>
        <v/>
      </c>
      <c r="U1869" s="99">
        <f>IF('HPDB FDT-1'!$AJ1877="","",'HPDB FDT-1'!$AJ1877)</f>
        <v/>
      </c>
      <c r="V1869" s="113">
        <f>IF($U1869&lt;&gt;"","Single Dwelling Unit","")</f>
        <v/>
      </c>
      <c r="AB1869" s="113">
        <f>IF($U1869&lt;&gt;"","RFS","")</f>
        <v/>
      </c>
      <c r="AC1869" s="120">
        <f>IF($U1869&lt;&gt;"",'HPDB FDT-1'!$Q$3,"")</f>
        <v/>
      </c>
      <c r="AD1869" s="112">
        <f>IF($U1869&lt;&gt;"",'HPDB FDT-1'!$Q$4,"")</f>
        <v/>
      </c>
      <c r="AE1869" s="99">
        <f>IF($U1869&lt;&gt;"",'HPDB FDT-1'!$C$6,"")</f>
        <v/>
      </c>
      <c r="AF1869" s="120">
        <f>IF($U1869&lt;&gt;"",'HPDB FDT-1'!$AT1877,"")</f>
        <v/>
      </c>
      <c r="AG1869" s="100">
        <f>IF($A1869&lt;&gt;"",'CLUSTER FDT-1'!$H$2,"")</f>
        <v/>
      </c>
      <c r="AH1869" s="99">
        <f>IF('HPDB FDT-1'!$AV1877="","",'HPDB FDT-1'!$AV1877)</f>
        <v/>
      </c>
      <c r="AI1869" s="99">
        <f>IF('HPDB FDT-1'!$AW1877="","",'HPDB FDT-1'!$AW1877)</f>
        <v/>
      </c>
      <c r="AK1869" s="113">
        <f>IF($U1869&lt;&gt;"",'HPDB FDT-1'!$AX1877,"")</f>
        <v/>
      </c>
      <c r="AL1869" s="113">
        <f>IF($U1869&lt;&gt;"",'HPDB FDT-1'!$AY1877,"")</f>
        <v/>
      </c>
      <c r="AM1869" s="113">
        <f>IF($U1869&lt;&gt;"",'HPDB FDT-1'!$AZ1877,"")</f>
        <v/>
      </c>
      <c r="AN1869" s="113">
        <f>IF($U1869&lt;&gt;"",'HPDB FDT-1'!$BA1877,"")</f>
        <v/>
      </c>
      <c r="AO1869" s="113">
        <f>IF($U1869&lt;&gt;"",'HPDB FDT-1'!$BB1877,"")</f>
        <v/>
      </c>
      <c r="AP1869" s="113">
        <f>IF($U1869&lt;&gt;"","RFS","")</f>
        <v/>
      </c>
      <c r="AR1869" s="113">
        <f>IF($U1869&lt;&gt;"","31","")</f>
        <v/>
      </c>
      <c r="AS1869" s="113">
        <f>IF($U1869&lt;&gt;"","FALSE","")</f>
        <v/>
      </c>
      <c r="AT1869" s="113">
        <f>IF($U1869&lt;&gt;"","TRUE","")</f>
        <v/>
      </c>
    </row>
    <row r="1870" ht="15" customHeight="1" thickBot="1">
      <c r="A1870" s="99">
        <f>IF($U1870&lt;&gt;"",'HPDB FDT-1'!$Q1878,"")</f>
        <v/>
      </c>
      <c r="B1870" s="99">
        <f>IF($U1870&lt;&gt;"",'HPDB FDT-1'!$R1878,"")</f>
        <v/>
      </c>
      <c r="C1870" s="99">
        <f>IF($U1870&lt;&gt;"",'HPDB FDT-1'!$S1878,"")</f>
        <v/>
      </c>
      <c r="D1870" s="115">
        <f>IF($U1870&lt;&gt;"",'HPDB FDT-1'!$T1878,"")</f>
        <v/>
      </c>
      <c r="E1870" s="99">
        <f>IF($U1870&lt;&gt;"","FTTH","")</f>
        <v/>
      </c>
      <c r="F1870" s="115">
        <f>IF($U1870&lt;&gt;"",'HPDB FDT-1'!$V1878,"")</f>
        <v/>
      </c>
      <c r="G1870" s="99">
        <f>IF($U1870&lt;&gt;"","General Retail","")</f>
        <v/>
      </c>
      <c r="H1870" s="99">
        <f>IF($U1870&lt;&gt;"",'CLUSTER FDT-1'!$A$2,"")</f>
        <v/>
      </c>
      <c r="J1870" s="99">
        <f>IF($U1870&lt;&gt;"",'CLUSTER FDT-1'!$A$2,"")</f>
        <v/>
      </c>
      <c r="K1870" s="99">
        <f>IF($U1870&lt;&gt;"",'CLUSTER FDT-1'!$A$2,"")</f>
        <v/>
      </c>
      <c r="L1870" s="99">
        <f>IF($U1870&lt;&gt;"",'HPDB FDT-1'!$AA1878,"")</f>
        <v/>
      </c>
      <c r="M1870" s="99">
        <f>IF($U1870&lt;&gt;"",'HPDB FDT-1'!$AB1878,"")</f>
        <v/>
      </c>
      <c r="N1870" s="113">
        <f>IF($U1870&lt;&gt;"",'HPDB FDT-1'!$AC1878,"")</f>
        <v/>
      </c>
      <c r="O1870" s="99">
        <f>IF('HPDB FDT-1'!$AD1878="","",'HPDB FDT-1'!$AD1878)</f>
        <v/>
      </c>
      <c r="T1870" s="99">
        <f>IF('HPDB FDT-1'!$AI1878="","",'HPDB FDT-1'!$AI1878)</f>
        <v/>
      </c>
      <c r="U1870" s="99">
        <f>IF('HPDB FDT-1'!$AJ1878="","",'HPDB FDT-1'!$AJ1878)</f>
        <v/>
      </c>
      <c r="V1870" s="113">
        <f>IF($U1870&lt;&gt;"","Single Dwelling Unit","")</f>
        <v/>
      </c>
      <c r="AB1870" s="113">
        <f>IF($U1870&lt;&gt;"","RFS","")</f>
        <v/>
      </c>
      <c r="AC1870" s="120">
        <f>IF($U1870&lt;&gt;"",'HPDB FDT-1'!$Q$3,"")</f>
        <v/>
      </c>
      <c r="AD1870" s="112">
        <f>IF($U1870&lt;&gt;"",'HPDB FDT-1'!$Q$4,"")</f>
        <v/>
      </c>
      <c r="AE1870" s="99">
        <f>IF($U1870&lt;&gt;"",'HPDB FDT-1'!$C$6,"")</f>
        <v/>
      </c>
      <c r="AF1870" s="120">
        <f>IF($U1870&lt;&gt;"",'HPDB FDT-1'!$AT1878,"")</f>
        <v/>
      </c>
      <c r="AG1870" s="100">
        <f>IF($A1870&lt;&gt;"",'CLUSTER FDT-1'!$H$2,"")</f>
        <v/>
      </c>
      <c r="AH1870" s="99">
        <f>IF('HPDB FDT-1'!$AV1878="","",'HPDB FDT-1'!$AV1878)</f>
        <v/>
      </c>
      <c r="AI1870" s="99">
        <f>IF('HPDB FDT-1'!$AW1878="","",'HPDB FDT-1'!$AW1878)</f>
        <v/>
      </c>
      <c r="AK1870" s="113">
        <f>IF($U1870&lt;&gt;"",'HPDB FDT-1'!$AX1878,"")</f>
        <v/>
      </c>
      <c r="AL1870" s="113">
        <f>IF($U1870&lt;&gt;"",'HPDB FDT-1'!$AY1878,"")</f>
        <v/>
      </c>
      <c r="AM1870" s="113">
        <f>IF($U1870&lt;&gt;"",'HPDB FDT-1'!$AZ1878,"")</f>
        <v/>
      </c>
      <c r="AN1870" s="113">
        <f>IF($U1870&lt;&gt;"",'HPDB FDT-1'!$BA1878,"")</f>
        <v/>
      </c>
      <c r="AO1870" s="113">
        <f>IF($U1870&lt;&gt;"",'HPDB FDT-1'!$BB1878,"")</f>
        <v/>
      </c>
      <c r="AP1870" s="113">
        <f>IF($U1870&lt;&gt;"","RFS","")</f>
        <v/>
      </c>
      <c r="AR1870" s="113">
        <f>IF($U1870&lt;&gt;"","31","")</f>
        <v/>
      </c>
      <c r="AS1870" s="113">
        <f>IF($U1870&lt;&gt;"","FALSE","")</f>
        <v/>
      </c>
      <c r="AT1870" s="113">
        <f>IF($U1870&lt;&gt;"","TRUE","")</f>
        <v/>
      </c>
    </row>
    <row r="1871" ht="15" customHeight="1" thickBot="1">
      <c r="A1871" s="99">
        <f>IF($U1871&lt;&gt;"",'HPDB FDT-1'!$Q1879,"")</f>
        <v/>
      </c>
      <c r="B1871" s="99">
        <f>IF($U1871&lt;&gt;"",'HPDB FDT-1'!$R1879,"")</f>
        <v/>
      </c>
      <c r="C1871" s="99">
        <f>IF($U1871&lt;&gt;"",'HPDB FDT-1'!$S1879,"")</f>
        <v/>
      </c>
      <c r="D1871" s="115">
        <f>IF($U1871&lt;&gt;"",'HPDB FDT-1'!$T1879,"")</f>
        <v/>
      </c>
      <c r="E1871" s="99">
        <f>IF($U1871&lt;&gt;"","FTTH","")</f>
        <v/>
      </c>
      <c r="F1871" s="115">
        <f>IF($U1871&lt;&gt;"",'HPDB FDT-1'!$V1879,"")</f>
        <v/>
      </c>
      <c r="G1871" s="99">
        <f>IF($U1871&lt;&gt;"","General Retail","")</f>
        <v/>
      </c>
      <c r="H1871" s="99">
        <f>IF($U1871&lt;&gt;"",'CLUSTER FDT-1'!$A$2,"")</f>
        <v/>
      </c>
      <c r="J1871" s="99">
        <f>IF($U1871&lt;&gt;"",'CLUSTER FDT-1'!$A$2,"")</f>
        <v/>
      </c>
      <c r="K1871" s="99">
        <f>IF($U1871&lt;&gt;"",'CLUSTER FDT-1'!$A$2,"")</f>
        <v/>
      </c>
      <c r="L1871" s="99">
        <f>IF($U1871&lt;&gt;"",'HPDB FDT-1'!$AA1879,"")</f>
        <v/>
      </c>
      <c r="M1871" s="99">
        <f>IF($U1871&lt;&gt;"",'HPDB FDT-1'!$AB1879,"")</f>
        <v/>
      </c>
      <c r="N1871" s="113">
        <f>IF($U1871&lt;&gt;"",'HPDB FDT-1'!$AC1879,"")</f>
        <v/>
      </c>
      <c r="O1871" s="99">
        <f>IF('HPDB FDT-1'!$AD1879="","",'HPDB FDT-1'!$AD1879)</f>
        <v/>
      </c>
      <c r="T1871" s="99">
        <f>IF('HPDB FDT-1'!$AI1879="","",'HPDB FDT-1'!$AI1879)</f>
        <v/>
      </c>
      <c r="U1871" s="99">
        <f>IF('HPDB FDT-1'!$AJ1879="","",'HPDB FDT-1'!$AJ1879)</f>
        <v/>
      </c>
      <c r="V1871" s="113">
        <f>IF($U1871&lt;&gt;"","Single Dwelling Unit","")</f>
        <v/>
      </c>
      <c r="AB1871" s="113">
        <f>IF($U1871&lt;&gt;"","RFS","")</f>
        <v/>
      </c>
      <c r="AC1871" s="120">
        <f>IF($U1871&lt;&gt;"",'HPDB FDT-1'!$Q$3,"")</f>
        <v/>
      </c>
      <c r="AD1871" s="112">
        <f>IF($U1871&lt;&gt;"",'HPDB FDT-1'!$Q$4,"")</f>
        <v/>
      </c>
      <c r="AE1871" s="99">
        <f>IF($U1871&lt;&gt;"",'HPDB FDT-1'!$C$6,"")</f>
        <v/>
      </c>
      <c r="AF1871" s="120">
        <f>IF($U1871&lt;&gt;"",'HPDB FDT-1'!$AT1879,"")</f>
        <v/>
      </c>
      <c r="AG1871" s="100">
        <f>IF($A1871&lt;&gt;"",'CLUSTER FDT-1'!$H$2,"")</f>
        <v/>
      </c>
      <c r="AH1871" s="99">
        <f>IF('HPDB FDT-1'!$AV1879="","",'HPDB FDT-1'!$AV1879)</f>
        <v/>
      </c>
      <c r="AI1871" s="99">
        <f>IF('HPDB FDT-1'!$AW1879="","",'HPDB FDT-1'!$AW1879)</f>
        <v/>
      </c>
      <c r="AK1871" s="113">
        <f>IF($U1871&lt;&gt;"",'HPDB FDT-1'!$AX1879,"")</f>
        <v/>
      </c>
      <c r="AL1871" s="113">
        <f>IF($U1871&lt;&gt;"",'HPDB FDT-1'!$AY1879,"")</f>
        <v/>
      </c>
      <c r="AM1871" s="113">
        <f>IF($U1871&lt;&gt;"",'HPDB FDT-1'!$AZ1879,"")</f>
        <v/>
      </c>
      <c r="AN1871" s="113">
        <f>IF($U1871&lt;&gt;"",'HPDB FDT-1'!$BA1879,"")</f>
        <v/>
      </c>
      <c r="AO1871" s="113">
        <f>IF($U1871&lt;&gt;"",'HPDB FDT-1'!$BB1879,"")</f>
        <v/>
      </c>
      <c r="AP1871" s="113">
        <f>IF($U1871&lt;&gt;"","RFS","")</f>
        <v/>
      </c>
      <c r="AR1871" s="113">
        <f>IF($U1871&lt;&gt;"","31","")</f>
        <v/>
      </c>
      <c r="AS1871" s="113">
        <f>IF($U1871&lt;&gt;"","FALSE","")</f>
        <v/>
      </c>
      <c r="AT1871" s="113">
        <f>IF($U1871&lt;&gt;"","TRUE","")</f>
        <v/>
      </c>
    </row>
    <row r="1872" ht="15" customHeight="1" thickBot="1">
      <c r="A1872" s="99">
        <f>IF($U1872&lt;&gt;"",'HPDB FDT-1'!$Q1880,"")</f>
        <v/>
      </c>
      <c r="B1872" s="99">
        <f>IF($U1872&lt;&gt;"",'HPDB FDT-1'!$R1880,"")</f>
        <v/>
      </c>
      <c r="C1872" s="99">
        <f>IF($U1872&lt;&gt;"",'HPDB FDT-1'!$S1880,"")</f>
        <v/>
      </c>
      <c r="D1872" s="115">
        <f>IF($U1872&lt;&gt;"",'HPDB FDT-1'!$T1880,"")</f>
        <v/>
      </c>
      <c r="E1872" s="99">
        <f>IF($U1872&lt;&gt;"","FTTH","")</f>
        <v/>
      </c>
      <c r="F1872" s="115">
        <f>IF($U1872&lt;&gt;"",'HPDB FDT-1'!$V1880,"")</f>
        <v/>
      </c>
      <c r="G1872" s="99">
        <f>IF($U1872&lt;&gt;"","General Retail","")</f>
        <v/>
      </c>
      <c r="H1872" s="99">
        <f>IF($U1872&lt;&gt;"",'CLUSTER FDT-1'!$A$2,"")</f>
        <v/>
      </c>
      <c r="J1872" s="99">
        <f>IF($U1872&lt;&gt;"",'CLUSTER FDT-1'!$A$2,"")</f>
        <v/>
      </c>
      <c r="K1872" s="99">
        <f>IF($U1872&lt;&gt;"",'CLUSTER FDT-1'!$A$2,"")</f>
        <v/>
      </c>
      <c r="L1872" s="99">
        <f>IF($U1872&lt;&gt;"",'HPDB FDT-1'!$AA1880,"")</f>
        <v/>
      </c>
      <c r="M1872" s="99">
        <f>IF($U1872&lt;&gt;"",'HPDB FDT-1'!$AB1880,"")</f>
        <v/>
      </c>
      <c r="N1872" s="113">
        <f>IF($U1872&lt;&gt;"",'HPDB FDT-1'!$AC1880,"")</f>
        <v/>
      </c>
      <c r="O1872" s="99">
        <f>IF('HPDB FDT-1'!$AD1880="","",'HPDB FDT-1'!$AD1880)</f>
        <v/>
      </c>
      <c r="T1872" s="99">
        <f>IF('HPDB FDT-1'!$AI1880="","",'HPDB FDT-1'!$AI1880)</f>
        <v/>
      </c>
      <c r="U1872" s="99">
        <f>IF('HPDB FDT-1'!$AJ1880="","",'HPDB FDT-1'!$AJ1880)</f>
        <v/>
      </c>
      <c r="V1872" s="113">
        <f>IF($U1872&lt;&gt;"","Single Dwelling Unit","")</f>
        <v/>
      </c>
      <c r="AB1872" s="113">
        <f>IF($U1872&lt;&gt;"","RFS","")</f>
        <v/>
      </c>
      <c r="AC1872" s="120">
        <f>IF($U1872&lt;&gt;"",'HPDB FDT-1'!$Q$3,"")</f>
        <v/>
      </c>
      <c r="AD1872" s="112">
        <f>IF($U1872&lt;&gt;"",'HPDB FDT-1'!$Q$4,"")</f>
        <v/>
      </c>
      <c r="AE1872" s="99">
        <f>IF($U1872&lt;&gt;"",'HPDB FDT-1'!$C$6,"")</f>
        <v/>
      </c>
      <c r="AF1872" s="120">
        <f>IF($U1872&lt;&gt;"",'HPDB FDT-1'!$AT1880,"")</f>
        <v/>
      </c>
      <c r="AG1872" s="100">
        <f>IF($A1872&lt;&gt;"",'CLUSTER FDT-1'!$H$2,"")</f>
        <v/>
      </c>
      <c r="AH1872" s="99">
        <f>IF('HPDB FDT-1'!$AV1880="","",'HPDB FDT-1'!$AV1880)</f>
        <v/>
      </c>
      <c r="AI1872" s="99">
        <f>IF('HPDB FDT-1'!$AW1880="","",'HPDB FDT-1'!$AW1880)</f>
        <v/>
      </c>
      <c r="AK1872" s="113">
        <f>IF($U1872&lt;&gt;"",'HPDB FDT-1'!$AX1880,"")</f>
        <v/>
      </c>
      <c r="AL1872" s="113">
        <f>IF($U1872&lt;&gt;"",'HPDB FDT-1'!$AY1880,"")</f>
        <v/>
      </c>
      <c r="AM1872" s="113">
        <f>IF($U1872&lt;&gt;"",'HPDB FDT-1'!$AZ1880,"")</f>
        <v/>
      </c>
      <c r="AN1872" s="113">
        <f>IF($U1872&lt;&gt;"",'HPDB FDT-1'!$BA1880,"")</f>
        <v/>
      </c>
      <c r="AO1872" s="113">
        <f>IF($U1872&lt;&gt;"",'HPDB FDT-1'!$BB1880,"")</f>
        <v/>
      </c>
      <c r="AP1872" s="113">
        <f>IF($U1872&lt;&gt;"","RFS","")</f>
        <v/>
      </c>
      <c r="AR1872" s="113">
        <f>IF($U1872&lt;&gt;"","31","")</f>
        <v/>
      </c>
      <c r="AS1872" s="113">
        <f>IF($U1872&lt;&gt;"","FALSE","")</f>
        <v/>
      </c>
      <c r="AT1872" s="113">
        <f>IF($U1872&lt;&gt;"","TRUE","")</f>
        <v/>
      </c>
    </row>
    <row r="1873" ht="15" customHeight="1" thickBot="1">
      <c r="A1873" s="99">
        <f>IF($U1873&lt;&gt;"",'HPDB FDT-1'!$Q1881,"")</f>
        <v/>
      </c>
      <c r="B1873" s="99">
        <f>IF($U1873&lt;&gt;"",'HPDB FDT-1'!$R1881,"")</f>
        <v/>
      </c>
      <c r="C1873" s="99">
        <f>IF($U1873&lt;&gt;"",'HPDB FDT-1'!$S1881,"")</f>
        <v/>
      </c>
      <c r="D1873" s="115">
        <f>IF($U1873&lt;&gt;"",'HPDB FDT-1'!$T1881,"")</f>
        <v/>
      </c>
      <c r="E1873" s="99">
        <f>IF($U1873&lt;&gt;"","FTTH","")</f>
        <v/>
      </c>
      <c r="F1873" s="115">
        <f>IF($U1873&lt;&gt;"",'HPDB FDT-1'!$V1881,"")</f>
        <v/>
      </c>
      <c r="G1873" s="99">
        <f>IF($U1873&lt;&gt;"","General Retail","")</f>
        <v/>
      </c>
      <c r="H1873" s="99">
        <f>IF($U1873&lt;&gt;"",'CLUSTER FDT-1'!$A$2,"")</f>
        <v/>
      </c>
      <c r="J1873" s="99">
        <f>IF($U1873&lt;&gt;"",'CLUSTER FDT-1'!$A$2,"")</f>
        <v/>
      </c>
      <c r="K1873" s="99">
        <f>IF($U1873&lt;&gt;"",'CLUSTER FDT-1'!$A$2,"")</f>
        <v/>
      </c>
      <c r="L1873" s="99">
        <f>IF($U1873&lt;&gt;"",'HPDB FDT-1'!$AA1881,"")</f>
        <v/>
      </c>
      <c r="M1873" s="99">
        <f>IF($U1873&lt;&gt;"",'HPDB FDT-1'!$AB1881,"")</f>
        <v/>
      </c>
      <c r="N1873" s="113">
        <f>IF($U1873&lt;&gt;"",'HPDB FDT-1'!$AC1881,"")</f>
        <v/>
      </c>
      <c r="O1873" s="99">
        <f>IF('HPDB FDT-1'!$AD1881="","",'HPDB FDT-1'!$AD1881)</f>
        <v/>
      </c>
      <c r="T1873" s="99">
        <f>IF('HPDB FDT-1'!$AI1881="","",'HPDB FDT-1'!$AI1881)</f>
        <v/>
      </c>
      <c r="U1873" s="99">
        <f>IF('HPDB FDT-1'!$AJ1881="","",'HPDB FDT-1'!$AJ1881)</f>
        <v/>
      </c>
      <c r="V1873" s="113">
        <f>IF($U1873&lt;&gt;"","Single Dwelling Unit","")</f>
        <v/>
      </c>
      <c r="AB1873" s="113">
        <f>IF($U1873&lt;&gt;"","RFS","")</f>
        <v/>
      </c>
      <c r="AC1873" s="120">
        <f>IF($U1873&lt;&gt;"",'HPDB FDT-1'!$Q$3,"")</f>
        <v/>
      </c>
      <c r="AD1873" s="112">
        <f>IF($U1873&lt;&gt;"",'HPDB FDT-1'!$Q$4,"")</f>
        <v/>
      </c>
      <c r="AE1873" s="99">
        <f>IF($U1873&lt;&gt;"",'HPDB FDT-1'!$C$6,"")</f>
        <v/>
      </c>
      <c r="AF1873" s="120">
        <f>IF($U1873&lt;&gt;"",'HPDB FDT-1'!$AT1881,"")</f>
        <v/>
      </c>
      <c r="AG1873" s="100">
        <f>IF($A1873&lt;&gt;"",'CLUSTER FDT-1'!$H$2,"")</f>
        <v/>
      </c>
      <c r="AH1873" s="99">
        <f>IF('HPDB FDT-1'!$AV1881="","",'HPDB FDT-1'!$AV1881)</f>
        <v/>
      </c>
      <c r="AI1873" s="99">
        <f>IF('HPDB FDT-1'!$AW1881="","",'HPDB FDT-1'!$AW1881)</f>
        <v/>
      </c>
      <c r="AK1873" s="113">
        <f>IF($U1873&lt;&gt;"",'HPDB FDT-1'!$AX1881,"")</f>
        <v/>
      </c>
      <c r="AL1873" s="113">
        <f>IF($U1873&lt;&gt;"",'HPDB FDT-1'!$AY1881,"")</f>
        <v/>
      </c>
      <c r="AM1873" s="113">
        <f>IF($U1873&lt;&gt;"",'HPDB FDT-1'!$AZ1881,"")</f>
        <v/>
      </c>
      <c r="AN1873" s="113">
        <f>IF($U1873&lt;&gt;"",'HPDB FDT-1'!$BA1881,"")</f>
        <v/>
      </c>
      <c r="AO1873" s="113">
        <f>IF($U1873&lt;&gt;"",'HPDB FDT-1'!$BB1881,"")</f>
        <v/>
      </c>
      <c r="AP1873" s="113">
        <f>IF($U1873&lt;&gt;"","RFS","")</f>
        <v/>
      </c>
      <c r="AR1873" s="113">
        <f>IF($U1873&lt;&gt;"","31","")</f>
        <v/>
      </c>
      <c r="AS1873" s="113">
        <f>IF($U1873&lt;&gt;"","FALSE","")</f>
        <v/>
      </c>
      <c r="AT1873" s="113">
        <f>IF($U1873&lt;&gt;"","TRUE","")</f>
        <v/>
      </c>
    </row>
    <row r="1874" ht="15" customHeight="1" thickBot="1">
      <c r="A1874" s="99">
        <f>IF($U1874&lt;&gt;"",'HPDB FDT-1'!$Q1882,"")</f>
        <v/>
      </c>
      <c r="B1874" s="99">
        <f>IF($U1874&lt;&gt;"",'HPDB FDT-1'!$R1882,"")</f>
        <v/>
      </c>
      <c r="C1874" s="99">
        <f>IF($U1874&lt;&gt;"",'HPDB FDT-1'!$S1882,"")</f>
        <v/>
      </c>
      <c r="D1874" s="115">
        <f>IF($U1874&lt;&gt;"",'HPDB FDT-1'!$T1882,"")</f>
        <v/>
      </c>
      <c r="E1874" s="99">
        <f>IF($U1874&lt;&gt;"","FTTH","")</f>
        <v/>
      </c>
      <c r="F1874" s="115">
        <f>IF($U1874&lt;&gt;"",'HPDB FDT-1'!$V1882,"")</f>
        <v/>
      </c>
      <c r="G1874" s="99">
        <f>IF($U1874&lt;&gt;"","General Retail","")</f>
        <v/>
      </c>
      <c r="H1874" s="99">
        <f>IF($U1874&lt;&gt;"",'CLUSTER FDT-1'!$A$2,"")</f>
        <v/>
      </c>
      <c r="J1874" s="99">
        <f>IF($U1874&lt;&gt;"",'CLUSTER FDT-1'!$A$2,"")</f>
        <v/>
      </c>
      <c r="K1874" s="99">
        <f>IF($U1874&lt;&gt;"",'CLUSTER FDT-1'!$A$2,"")</f>
        <v/>
      </c>
      <c r="L1874" s="99">
        <f>IF($U1874&lt;&gt;"",'HPDB FDT-1'!$AA1882,"")</f>
        <v/>
      </c>
      <c r="M1874" s="99">
        <f>IF($U1874&lt;&gt;"",'HPDB FDT-1'!$AB1882,"")</f>
        <v/>
      </c>
      <c r="N1874" s="113">
        <f>IF($U1874&lt;&gt;"",'HPDB FDT-1'!$AC1882,"")</f>
        <v/>
      </c>
      <c r="O1874" s="99">
        <f>IF('HPDB FDT-1'!$AD1882="","",'HPDB FDT-1'!$AD1882)</f>
        <v/>
      </c>
      <c r="T1874" s="99">
        <f>IF('HPDB FDT-1'!$AI1882="","",'HPDB FDT-1'!$AI1882)</f>
        <v/>
      </c>
      <c r="U1874" s="99">
        <f>IF('HPDB FDT-1'!$AJ1882="","",'HPDB FDT-1'!$AJ1882)</f>
        <v/>
      </c>
      <c r="V1874" s="113">
        <f>IF($U1874&lt;&gt;"","Single Dwelling Unit","")</f>
        <v/>
      </c>
      <c r="AB1874" s="113">
        <f>IF($U1874&lt;&gt;"","RFS","")</f>
        <v/>
      </c>
      <c r="AC1874" s="120">
        <f>IF($U1874&lt;&gt;"",'HPDB FDT-1'!$Q$3,"")</f>
        <v/>
      </c>
      <c r="AD1874" s="112">
        <f>IF($U1874&lt;&gt;"",'HPDB FDT-1'!$Q$4,"")</f>
        <v/>
      </c>
      <c r="AE1874" s="99">
        <f>IF($U1874&lt;&gt;"",'HPDB FDT-1'!$C$6,"")</f>
        <v/>
      </c>
      <c r="AF1874" s="120">
        <f>IF($U1874&lt;&gt;"",'HPDB FDT-1'!$AT1882,"")</f>
        <v/>
      </c>
      <c r="AG1874" s="100">
        <f>IF($A1874&lt;&gt;"",'CLUSTER FDT-1'!$H$2,"")</f>
        <v/>
      </c>
      <c r="AH1874" s="99">
        <f>IF('HPDB FDT-1'!$AV1882="","",'HPDB FDT-1'!$AV1882)</f>
        <v/>
      </c>
      <c r="AI1874" s="99">
        <f>IF('HPDB FDT-1'!$AW1882="","",'HPDB FDT-1'!$AW1882)</f>
        <v/>
      </c>
      <c r="AK1874" s="113">
        <f>IF($U1874&lt;&gt;"",'HPDB FDT-1'!$AX1882,"")</f>
        <v/>
      </c>
      <c r="AL1874" s="113">
        <f>IF($U1874&lt;&gt;"",'HPDB FDT-1'!$AY1882,"")</f>
        <v/>
      </c>
      <c r="AM1874" s="113">
        <f>IF($U1874&lt;&gt;"",'HPDB FDT-1'!$AZ1882,"")</f>
        <v/>
      </c>
      <c r="AN1874" s="113">
        <f>IF($U1874&lt;&gt;"",'HPDB FDT-1'!$BA1882,"")</f>
        <v/>
      </c>
      <c r="AO1874" s="113">
        <f>IF($U1874&lt;&gt;"",'HPDB FDT-1'!$BB1882,"")</f>
        <v/>
      </c>
      <c r="AP1874" s="113">
        <f>IF($U1874&lt;&gt;"","RFS","")</f>
        <v/>
      </c>
      <c r="AR1874" s="113">
        <f>IF($U1874&lt;&gt;"","31","")</f>
        <v/>
      </c>
      <c r="AS1874" s="113">
        <f>IF($U1874&lt;&gt;"","FALSE","")</f>
        <v/>
      </c>
      <c r="AT1874" s="113">
        <f>IF($U1874&lt;&gt;"","TRUE","")</f>
        <v/>
      </c>
    </row>
    <row r="1875" ht="15" customHeight="1" thickBot="1">
      <c r="A1875" s="99">
        <f>IF($U1875&lt;&gt;"",'HPDB FDT-1'!$Q1883,"")</f>
        <v/>
      </c>
      <c r="B1875" s="99">
        <f>IF($U1875&lt;&gt;"",'HPDB FDT-1'!$R1883,"")</f>
        <v/>
      </c>
      <c r="C1875" s="99">
        <f>IF($U1875&lt;&gt;"",'HPDB FDT-1'!$S1883,"")</f>
        <v/>
      </c>
      <c r="D1875" s="115">
        <f>IF($U1875&lt;&gt;"",'HPDB FDT-1'!$T1883,"")</f>
        <v/>
      </c>
      <c r="E1875" s="99">
        <f>IF($U1875&lt;&gt;"","FTTH","")</f>
        <v/>
      </c>
      <c r="F1875" s="115">
        <f>IF($U1875&lt;&gt;"",'HPDB FDT-1'!$V1883,"")</f>
        <v/>
      </c>
      <c r="G1875" s="99">
        <f>IF($U1875&lt;&gt;"","General Retail","")</f>
        <v/>
      </c>
      <c r="H1875" s="99">
        <f>IF($U1875&lt;&gt;"",'CLUSTER FDT-1'!$A$2,"")</f>
        <v/>
      </c>
      <c r="J1875" s="99">
        <f>IF($U1875&lt;&gt;"",'CLUSTER FDT-1'!$A$2,"")</f>
        <v/>
      </c>
      <c r="K1875" s="99">
        <f>IF($U1875&lt;&gt;"",'CLUSTER FDT-1'!$A$2,"")</f>
        <v/>
      </c>
      <c r="L1875" s="99">
        <f>IF($U1875&lt;&gt;"",'HPDB FDT-1'!$AA1883,"")</f>
        <v/>
      </c>
      <c r="M1875" s="99">
        <f>IF($U1875&lt;&gt;"",'HPDB FDT-1'!$AB1883,"")</f>
        <v/>
      </c>
      <c r="N1875" s="113">
        <f>IF($U1875&lt;&gt;"",'HPDB FDT-1'!$AC1883,"")</f>
        <v/>
      </c>
      <c r="O1875" s="99">
        <f>IF('HPDB FDT-1'!$AD1883="","",'HPDB FDT-1'!$AD1883)</f>
        <v/>
      </c>
      <c r="T1875" s="99">
        <f>IF('HPDB FDT-1'!$AI1883="","",'HPDB FDT-1'!$AI1883)</f>
        <v/>
      </c>
      <c r="U1875" s="99">
        <f>IF('HPDB FDT-1'!$AJ1883="","",'HPDB FDT-1'!$AJ1883)</f>
        <v/>
      </c>
      <c r="V1875" s="113">
        <f>IF($U1875&lt;&gt;"","Single Dwelling Unit","")</f>
        <v/>
      </c>
      <c r="AB1875" s="113">
        <f>IF($U1875&lt;&gt;"","RFS","")</f>
        <v/>
      </c>
      <c r="AC1875" s="120">
        <f>IF($U1875&lt;&gt;"",'HPDB FDT-1'!$Q$3,"")</f>
        <v/>
      </c>
      <c r="AD1875" s="112">
        <f>IF($U1875&lt;&gt;"",'HPDB FDT-1'!$Q$4,"")</f>
        <v/>
      </c>
      <c r="AE1875" s="99">
        <f>IF($U1875&lt;&gt;"",'HPDB FDT-1'!$C$6,"")</f>
        <v/>
      </c>
      <c r="AF1875" s="120">
        <f>IF($U1875&lt;&gt;"",'HPDB FDT-1'!$AT1883,"")</f>
        <v/>
      </c>
      <c r="AG1875" s="100">
        <f>IF($A1875&lt;&gt;"",'CLUSTER FDT-1'!$H$2,"")</f>
        <v/>
      </c>
      <c r="AH1875" s="99">
        <f>IF('HPDB FDT-1'!$AV1883="","",'HPDB FDT-1'!$AV1883)</f>
        <v/>
      </c>
      <c r="AI1875" s="99">
        <f>IF('HPDB FDT-1'!$AW1883="","",'HPDB FDT-1'!$AW1883)</f>
        <v/>
      </c>
      <c r="AK1875" s="113">
        <f>IF($U1875&lt;&gt;"",'HPDB FDT-1'!$AX1883,"")</f>
        <v/>
      </c>
      <c r="AL1875" s="113">
        <f>IF($U1875&lt;&gt;"",'HPDB FDT-1'!$AY1883,"")</f>
        <v/>
      </c>
      <c r="AM1875" s="113">
        <f>IF($U1875&lt;&gt;"",'HPDB FDT-1'!$AZ1883,"")</f>
        <v/>
      </c>
      <c r="AN1875" s="113">
        <f>IF($U1875&lt;&gt;"",'HPDB FDT-1'!$BA1883,"")</f>
        <v/>
      </c>
      <c r="AO1875" s="113">
        <f>IF($U1875&lt;&gt;"",'HPDB FDT-1'!$BB1883,"")</f>
        <v/>
      </c>
      <c r="AP1875" s="113">
        <f>IF($U1875&lt;&gt;"","RFS","")</f>
        <v/>
      </c>
      <c r="AR1875" s="113">
        <f>IF($U1875&lt;&gt;"","31","")</f>
        <v/>
      </c>
      <c r="AS1875" s="113">
        <f>IF($U1875&lt;&gt;"","FALSE","")</f>
        <v/>
      </c>
      <c r="AT1875" s="113">
        <f>IF($U1875&lt;&gt;"","TRUE","")</f>
        <v/>
      </c>
    </row>
    <row r="1876" ht="15" customHeight="1" thickBot="1">
      <c r="A1876" s="99">
        <f>IF($U1876&lt;&gt;"",'HPDB FDT-1'!$Q1884,"")</f>
        <v/>
      </c>
      <c r="B1876" s="99">
        <f>IF($U1876&lt;&gt;"",'HPDB FDT-1'!$R1884,"")</f>
        <v/>
      </c>
      <c r="C1876" s="99">
        <f>IF($U1876&lt;&gt;"",'HPDB FDT-1'!$S1884,"")</f>
        <v/>
      </c>
      <c r="D1876" s="115">
        <f>IF($U1876&lt;&gt;"",'HPDB FDT-1'!$T1884,"")</f>
        <v/>
      </c>
      <c r="E1876" s="99">
        <f>IF($U1876&lt;&gt;"","FTTH","")</f>
        <v/>
      </c>
      <c r="F1876" s="115">
        <f>IF($U1876&lt;&gt;"",'HPDB FDT-1'!$V1884,"")</f>
        <v/>
      </c>
      <c r="G1876" s="99">
        <f>IF($U1876&lt;&gt;"","General Retail","")</f>
        <v/>
      </c>
      <c r="H1876" s="99">
        <f>IF($U1876&lt;&gt;"",'CLUSTER FDT-1'!$A$2,"")</f>
        <v/>
      </c>
      <c r="J1876" s="99">
        <f>IF($U1876&lt;&gt;"",'CLUSTER FDT-1'!$A$2,"")</f>
        <v/>
      </c>
      <c r="K1876" s="99">
        <f>IF($U1876&lt;&gt;"",'CLUSTER FDT-1'!$A$2,"")</f>
        <v/>
      </c>
      <c r="L1876" s="99">
        <f>IF($U1876&lt;&gt;"",'HPDB FDT-1'!$AA1884,"")</f>
        <v/>
      </c>
      <c r="M1876" s="99">
        <f>IF($U1876&lt;&gt;"",'HPDB FDT-1'!$AB1884,"")</f>
        <v/>
      </c>
      <c r="N1876" s="113">
        <f>IF($U1876&lt;&gt;"",'HPDB FDT-1'!$AC1884,"")</f>
        <v/>
      </c>
      <c r="O1876" s="99">
        <f>IF('HPDB FDT-1'!$AD1884="","",'HPDB FDT-1'!$AD1884)</f>
        <v/>
      </c>
      <c r="T1876" s="99">
        <f>IF('HPDB FDT-1'!$AI1884="","",'HPDB FDT-1'!$AI1884)</f>
        <v/>
      </c>
      <c r="U1876" s="99">
        <f>IF('HPDB FDT-1'!$AJ1884="","",'HPDB FDT-1'!$AJ1884)</f>
        <v/>
      </c>
      <c r="V1876" s="113">
        <f>IF($U1876&lt;&gt;"","Single Dwelling Unit","")</f>
        <v/>
      </c>
      <c r="AB1876" s="113">
        <f>IF($U1876&lt;&gt;"","RFS","")</f>
        <v/>
      </c>
      <c r="AC1876" s="120">
        <f>IF($U1876&lt;&gt;"",'HPDB FDT-1'!$Q$3,"")</f>
        <v/>
      </c>
      <c r="AD1876" s="112">
        <f>IF($U1876&lt;&gt;"",'HPDB FDT-1'!$Q$4,"")</f>
        <v/>
      </c>
      <c r="AE1876" s="99">
        <f>IF($U1876&lt;&gt;"",'HPDB FDT-1'!$C$6,"")</f>
        <v/>
      </c>
      <c r="AF1876" s="120">
        <f>IF($U1876&lt;&gt;"",'HPDB FDT-1'!$AT1884,"")</f>
        <v/>
      </c>
      <c r="AG1876" s="100">
        <f>IF($A1876&lt;&gt;"",'CLUSTER FDT-1'!$H$2,"")</f>
        <v/>
      </c>
      <c r="AH1876" s="99">
        <f>IF('HPDB FDT-1'!$AV1884="","",'HPDB FDT-1'!$AV1884)</f>
        <v/>
      </c>
      <c r="AI1876" s="99">
        <f>IF('HPDB FDT-1'!$AW1884="","",'HPDB FDT-1'!$AW1884)</f>
        <v/>
      </c>
      <c r="AK1876" s="113">
        <f>IF($U1876&lt;&gt;"",'HPDB FDT-1'!$AX1884,"")</f>
        <v/>
      </c>
      <c r="AL1876" s="113">
        <f>IF($U1876&lt;&gt;"",'HPDB FDT-1'!$AY1884,"")</f>
        <v/>
      </c>
      <c r="AM1876" s="113">
        <f>IF($U1876&lt;&gt;"",'HPDB FDT-1'!$AZ1884,"")</f>
        <v/>
      </c>
      <c r="AN1876" s="113">
        <f>IF($U1876&lt;&gt;"",'HPDB FDT-1'!$BA1884,"")</f>
        <v/>
      </c>
      <c r="AO1876" s="113">
        <f>IF($U1876&lt;&gt;"",'HPDB FDT-1'!$BB1884,"")</f>
        <v/>
      </c>
      <c r="AP1876" s="113">
        <f>IF($U1876&lt;&gt;"","RFS","")</f>
        <v/>
      </c>
      <c r="AR1876" s="113">
        <f>IF($U1876&lt;&gt;"","31","")</f>
        <v/>
      </c>
      <c r="AS1876" s="113">
        <f>IF($U1876&lt;&gt;"","FALSE","")</f>
        <v/>
      </c>
      <c r="AT1876" s="113">
        <f>IF($U1876&lt;&gt;"","TRUE","")</f>
        <v/>
      </c>
    </row>
    <row r="1877" ht="15" customHeight="1" thickBot="1">
      <c r="A1877" s="99">
        <f>IF($U1877&lt;&gt;"",'HPDB FDT-1'!$Q1885,"")</f>
        <v/>
      </c>
      <c r="B1877" s="99">
        <f>IF($U1877&lt;&gt;"",'HPDB FDT-1'!$R1885,"")</f>
        <v/>
      </c>
      <c r="C1877" s="99">
        <f>IF($U1877&lt;&gt;"",'HPDB FDT-1'!$S1885,"")</f>
        <v/>
      </c>
      <c r="D1877" s="115">
        <f>IF($U1877&lt;&gt;"",'HPDB FDT-1'!$T1885,"")</f>
        <v/>
      </c>
      <c r="E1877" s="99">
        <f>IF($U1877&lt;&gt;"","FTTH","")</f>
        <v/>
      </c>
      <c r="F1877" s="115">
        <f>IF($U1877&lt;&gt;"",'HPDB FDT-1'!$V1885,"")</f>
        <v/>
      </c>
      <c r="G1877" s="99">
        <f>IF($U1877&lt;&gt;"","General Retail","")</f>
        <v/>
      </c>
      <c r="H1877" s="99">
        <f>IF($U1877&lt;&gt;"",'CLUSTER FDT-1'!$A$2,"")</f>
        <v/>
      </c>
      <c r="J1877" s="99">
        <f>IF($U1877&lt;&gt;"",'CLUSTER FDT-1'!$A$2,"")</f>
        <v/>
      </c>
      <c r="K1877" s="99">
        <f>IF($U1877&lt;&gt;"",'CLUSTER FDT-1'!$A$2,"")</f>
        <v/>
      </c>
      <c r="L1877" s="99">
        <f>IF($U1877&lt;&gt;"",'HPDB FDT-1'!$AA1885,"")</f>
        <v/>
      </c>
      <c r="M1877" s="99">
        <f>IF($U1877&lt;&gt;"",'HPDB FDT-1'!$AB1885,"")</f>
        <v/>
      </c>
      <c r="N1877" s="113">
        <f>IF($U1877&lt;&gt;"",'HPDB FDT-1'!$AC1885,"")</f>
        <v/>
      </c>
      <c r="O1877" s="99">
        <f>IF('HPDB FDT-1'!$AD1885="","",'HPDB FDT-1'!$AD1885)</f>
        <v/>
      </c>
      <c r="T1877" s="99">
        <f>IF('HPDB FDT-1'!$AI1885="","",'HPDB FDT-1'!$AI1885)</f>
        <v/>
      </c>
      <c r="U1877" s="99">
        <f>IF('HPDB FDT-1'!$AJ1885="","",'HPDB FDT-1'!$AJ1885)</f>
        <v/>
      </c>
      <c r="V1877" s="113">
        <f>IF($U1877&lt;&gt;"","Single Dwelling Unit","")</f>
        <v/>
      </c>
      <c r="AB1877" s="113">
        <f>IF($U1877&lt;&gt;"","RFS","")</f>
        <v/>
      </c>
      <c r="AC1877" s="120">
        <f>IF($U1877&lt;&gt;"",'HPDB FDT-1'!$Q$3,"")</f>
        <v/>
      </c>
      <c r="AD1877" s="112">
        <f>IF($U1877&lt;&gt;"",'HPDB FDT-1'!$Q$4,"")</f>
        <v/>
      </c>
      <c r="AE1877" s="99">
        <f>IF($U1877&lt;&gt;"",'HPDB FDT-1'!$C$6,"")</f>
        <v/>
      </c>
      <c r="AF1877" s="120">
        <f>IF($U1877&lt;&gt;"",'HPDB FDT-1'!$AT1885,"")</f>
        <v/>
      </c>
      <c r="AG1877" s="100">
        <f>IF($A1877&lt;&gt;"",'CLUSTER FDT-1'!$H$2,"")</f>
        <v/>
      </c>
      <c r="AH1877" s="99">
        <f>IF('HPDB FDT-1'!$AV1885="","",'HPDB FDT-1'!$AV1885)</f>
        <v/>
      </c>
      <c r="AI1877" s="99">
        <f>IF('HPDB FDT-1'!$AW1885="","",'HPDB FDT-1'!$AW1885)</f>
        <v/>
      </c>
      <c r="AK1877" s="113">
        <f>IF($U1877&lt;&gt;"",'HPDB FDT-1'!$AX1885,"")</f>
        <v/>
      </c>
      <c r="AL1877" s="113">
        <f>IF($U1877&lt;&gt;"",'HPDB FDT-1'!$AY1885,"")</f>
        <v/>
      </c>
      <c r="AM1877" s="113">
        <f>IF($U1877&lt;&gt;"",'HPDB FDT-1'!$AZ1885,"")</f>
        <v/>
      </c>
      <c r="AN1877" s="113">
        <f>IF($U1877&lt;&gt;"",'HPDB FDT-1'!$BA1885,"")</f>
        <v/>
      </c>
      <c r="AO1877" s="113">
        <f>IF($U1877&lt;&gt;"",'HPDB FDT-1'!$BB1885,"")</f>
        <v/>
      </c>
      <c r="AP1877" s="113">
        <f>IF($U1877&lt;&gt;"","RFS","")</f>
        <v/>
      </c>
      <c r="AR1877" s="113">
        <f>IF($U1877&lt;&gt;"","31","")</f>
        <v/>
      </c>
      <c r="AS1877" s="113">
        <f>IF($U1877&lt;&gt;"","FALSE","")</f>
        <v/>
      </c>
      <c r="AT1877" s="113">
        <f>IF($U1877&lt;&gt;"","TRUE","")</f>
        <v/>
      </c>
    </row>
    <row r="1878" ht="15" customHeight="1" thickBot="1">
      <c r="A1878" s="99">
        <f>IF($U1878&lt;&gt;"",'HPDB FDT-1'!$Q1886,"")</f>
        <v/>
      </c>
      <c r="B1878" s="99">
        <f>IF($U1878&lt;&gt;"",'HPDB FDT-1'!$R1886,"")</f>
        <v/>
      </c>
      <c r="C1878" s="99">
        <f>IF($U1878&lt;&gt;"",'HPDB FDT-1'!$S1886,"")</f>
        <v/>
      </c>
      <c r="D1878" s="115">
        <f>IF($U1878&lt;&gt;"",'HPDB FDT-1'!$T1886,"")</f>
        <v/>
      </c>
      <c r="E1878" s="99">
        <f>IF($U1878&lt;&gt;"","FTTH","")</f>
        <v/>
      </c>
      <c r="F1878" s="115">
        <f>IF($U1878&lt;&gt;"",'HPDB FDT-1'!$V1886,"")</f>
        <v/>
      </c>
      <c r="G1878" s="99">
        <f>IF($U1878&lt;&gt;"","General Retail","")</f>
        <v/>
      </c>
      <c r="H1878" s="99">
        <f>IF($U1878&lt;&gt;"",'CLUSTER FDT-1'!$A$2,"")</f>
        <v/>
      </c>
      <c r="J1878" s="99">
        <f>IF($U1878&lt;&gt;"",'CLUSTER FDT-1'!$A$2,"")</f>
        <v/>
      </c>
      <c r="K1878" s="99">
        <f>IF($U1878&lt;&gt;"",'CLUSTER FDT-1'!$A$2,"")</f>
        <v/>
      </c>
      <c r="L1878" s="99">
        <f>IF($U1878&lt;&gt;"",'HPDB FDT-1'!$AA1886,"")</f>
        <v/>
      </c>
      <c r="M1878" s="99">
        <f>IF($U1878&lt;&gt;"",'HPDB FDT-1'!$AB1886,"")</f>
        <v/>
      </c>
      <c r="N1878" s="113">
        <f>IF($U1878&lt;&gt;"",'HPDB FDT-1'!$AC1886,"")</f>
        <v/>
      </c>
      <c r="O1878" s="99">
        <f>IF('HPDB FDT-1'!$AD1886="","",'HPDB FDT-1'!$AD1886)</f>
        <v/>
      </c>
      <c r="T1878" s="99">
        <f>IF('HPDB FDT-1'!$AI1886="","",'HPDB FDT-1'!$AI1886)</f>
        <v/>
      </c>
      <c r="U1878" s="99">
        <f>IF('HPDB FDT-1'!$AJ1886="","",'HPDB FDT-1'!$AJ1886)</f>
        <v/>
      </c>
      <c r="V1878" s="113">
        <f>IF($U1878&lt;&gt;"","Single Dwelling Unit","")</f>
        <v/>
      </c>
      <c r="AB1878" s="113">
        <f>IF($U1878&lt;&gt;"","RFS","")</f>
        <v/>
      </c>
      <c r="AC1878" s="120">
        <f>IF($U1878&lt;&gt;"",'HPDB FDT-1'!$Q$3,"")</f>
        <v/>
      </c>
      <c r="AD1878" s="112">
        <f>IF($U1878&lt;&gt;"",'HPDB FDT-1'!$Q$4,"")</f>
        <v/>
      </c>
      <c r="AE1878" s="99">
        <f>IF($U1878&lt;&gt;"",'HPDB FDT-1'!$C$6,"")</f>
        <v/>
      </c>
      <c r="AF1878" s="120">
        <f>IF($U1878&lt;&gt;"",'HPDB FDT-1'!$AT1886,"")</f>
        <v/>
      </c>
      <c r="AG1878" s="100">
        <f>IF($A1878&lt;&gt;"",'CLUSTER FDT-1'!$H$2,"")</f>
        <v/>
      </c>
      <c r="AH1878" s="99">
        <f>IF('HPDB FDT-1'!$AV1886="","",'HPDB FDT-1'!$AV1886)</f>
        <v/>
      </c>
      <c r="AI1878" s="99">
        <f>IF('HPDB FDT-1'!$AW1886="","",'HPDB FDT-1'!$AW1886)</f>
        <v/>
      </c>
      <c r="AK1878" s="113">
        <f>IF($U1878&lt;&gt;"",'HPDB FDT-1'!$AX1886,"")</f>
        <v/>
      </c>
      <c r="AL1878" s="113">
        <f>IF($U1878&lt;&gt;"",'HPDB FDT-1'!$AY1886,"")</f>
        <v/>
      </c>
      <c r="AM1878" s="113">
        <f>IF($U1878&lt;&gt;"",'HPDB FDT-1'!$AZ1886,"")</f>
        <v/>
      </c>
      <c r="AN1878" s="113">
        <f>IF($U1878&lt;&gt;"",'HPDB FDT-1'!$BA1886,"")</f>
        <v/>
      </c>
      <c r="AO1878" s="113">
        <f>IF($U1878&lt;&gt;"",'HPDB FDT-1'!$BB1886,"")</f>
        <v/>
      </c>
      <c r="AP1878" s="113">
        <f>IF($U1878&lt;&gt;"","RFS","")</f>
        <v/>
      </c>
      <c r="AR1878" s="113">
        <f>IF($U1878&lt;&gt;"","31","")</f>
        <v/>
      </c>
      <c r="AS1878" s="113">
        <f>IF($U1878&lt;&gt;"","FALSE","")</f>
        <v/>
      </c>
      <c r="AT1878" s="113">
        <f>IF($U1878&lt;&gt;"","TRUE","")</f>
        <v/>
      </c>
    </row>
    <row r="1879" ht="15" customHeight="1" thickBot="1">
      <c r="A1879" s="99">
        <f>IF($U1879&lt;&gt;"",'HPDB FDT-1'!$Q1887,"")</f>
        <v/>
      </c>
      <c r="B1879" s="99">
        <f>IF($U1879&lt;&gt;"",'HPDB FDT-1'!$R1887,"")</f>
        <v/>
      </c>
      <c r="C1879" s="99">
        <f>IF($U1879&lt;&gt;"",'HPDB FDT-1'!$S1887,"")</f>
        <v/>
      </c>
      <c r="D1879" s="115">
        <f>IF($U1879&lt;&gt;"",'HPDB FDT-1'!$T1887,"")</f>
        <v/>
      </c>
      <c r="E1879" s="99">
        <f>IF($U1879&lt;&gt;"","FTTH","")</f>
        <v/>
      </c>
      <c r="F1879" s="115">
        <f>IF($U1879&lt;&gt;"",'HPDB FDT-1'!$V1887,"")</f>
        <v/>
      </c>
      <c r="G1879" s="99">
        <f>IF($U1879&lt;&gt;"","General Retail","")</f>
        <v/>
      </c>
      <c r="H1879" s="99">
        <f>IF($U1879&lt;&gt;"",'CLUSTER FDT-1'!$A$2,"")</f>
        <v/>
      </c>
      <c r="J1879" s="99">
        <f>IF($U1879&lt;&gt;"",'CLUSTER FDT-1'!$A$2,"")</f>
        <v/>
      </c>
      <c r="K1879" s="99">
        <f>IF($U1879&lt;&gt;"",'CLUSTER FDT-1'!$A$2,"")</f>
        <v/>
      </c>
      <c r="L1879" s="99">
        <f>IF($U1879&lt;&gt;"",'HPDB FDT-1'!$AA1887,"")</f>
        <v/>
      </c>
      <c r="M1879" s="99">
        <f>IF($U1879&lt;&gt;"",'HPDB FDT-1'!$AB1887,"")</f>
        <v/>
      </c>
      <c r="N1879" s="113">
        <f>IF($U1879&lt;&gt;"",'HPDB FDT-1'!$AC1887,"")</f>
        <v/>
      </c>
      <c r="O1879" s="99">
        <f>IF('HPDB FDT-1'!$AD1887="","",'HPDB FDT-1'!$AD1887)</f>
        <v/>
      </c>
      <c r="T1879" s="99">
        <f>IF('HPDB FDT-1'!$AI1887="","",'HPDB FDT-1'!$AI1887)</f>
        <v/>
      </c>
      <c r="U1879" s="99">
        <f>IF('HPDB FDT-1'!$AJ1887="","",'HPDB FDT-1'!$AJ1887)</f>
        <v/>
      </c>
      <c r="V1879" s="113">
        <f>IF($U1879&lt;&gt;"","Single Dwelling Unit","")</f>
        <v/>
      </c>
      <c r="AB1879" s="113">
        <f>IF($U1879&lt;&gt;"","RFS","")</f>
        <v/>
      </c>
      <c r="AC1879" s="120">
        <f>IF($U1879&lt;&gt;"",'HPDB FDT-1'!$Q$3,"")</f>
        <v/>
      </c>
      <c r="AD1879" s="112">
        <f>IF($U1879&lt;&gt;"",'HPDB FDT-1'!$Q$4,"")</f>
        <v/>
      </c>
      <c r="AE1879" s="99">
        <f>IF($U1879&lt;&gt;"",'HPDB FDT-1'!$C$6,"")</f>
        <v/>
      </c>
      <c r="AF1879" s="120">
        <f>IF($U1879&lt;&gt;"",'HPDB FDT-1'!$AT1887,"")</f>
        <v/>
      </c>
      <c r="AG1879" s="100">
        <f>IF($A1879&lt;&gt;"",'CLUSTER FDT-1'!$H$2,"")</f>
        <v/>
      </c>
      <c r="AH1879" s="99">
        <f>IF('HPDB FDT-1'!$AV1887="","",'HPDB FDT-1'!$AV1887)</f>
        <v/>
      </c>
      <c r="AI1879" s="99">
        <f>IF('HPDB FDT-1'!$AW1887="","",'HPDB FDT-1'!$AW1887)</f>
        <v/>
      </c>
      <c r="AK1879" s="113">
        <f>IF($U1879&lt;&gt;"",'HPDB FDT-1'!$AX1887,"")</f>
        <v/>
      </c>
      <c r="AL1879" s="113">
        <f>IF($U1879&lt;&gt;"",'HPDB FDT-1'!$AY1887,"")</f>
        <v/>
      </c>
      <c r="AM1879" s="113">
        <f>IF($U1879&lt;&gt;"",'HPDB FDT-1'!$AZ1887,"")</f>
        <v/>
      </c>
      <c r="AN1879" s="113">
        <f>IF($U1879&lt;&gt;"",'HPDB FDT-1'!$BA1887,"")</f>
        <v/>
      </c>
      <c r="AO1879" s="113">
        <f>IF($U1879&lt;&gt;"",'HPDB FDT-1'!$BB1887,"")</f>
        <v/>
      </c>
      <c r="AP1879" s="113">
        <f>IF($U1879&lt;&gt;"","RFS","")</f>
        <v/>
      </c>
      <c r="AR1879" s="113">
        <f>IF($U1879&lt;&gt;"","31","")</f>
        <v/>
      </c>
      <c r="AS1879" s="113">
        <f>IF($U1879&lt;&gt;"","FALSE","")</f>
        <v/>
      </c>
      <c r="AT1879" s="113">
        <f>IF($U1879&lt;&gt;"","TRUE","")</f>
        <v/>
      </c>
    </row>
    <row r="1880" ht="15" customHeight="1" thickBot="1">
      <c r="A1880" s="99">
        <f>IF($U1880&lt;&gt;"",'HPDB FDT-1'!$Q1888,"")</f>
        <v/>
      </c>
      <c r="B1880" s="99">
        <f>IF($U1880&lt;&gt;"",'HPDB FDT-1'!$R1888,"")</f>
        <v/>
      </c>
      <c r="C1880" s="99">
        <f>IF($U1880&lt;&gt;"",'HPDB FDT-1'!$S1888,"")</f>
        <v/>
      </c>
      <c r="D1880" s="115">
        <f>IF($U1880&lt;&gt;"",'HPDB FDT-1'!$T1888,"")</f>
        <v/>
      </c>
      <c r="E1880" s="99">
        <f>IF($U1880&lt;&gt;"","FTTH","")</f>
        <v/>
      </c>
      <c r="F1880" s="115">
        <f>IF($U1880&lt;&gt;"",'HPDB FDT-1'!$V1888,"")</f>
        <v/>
      </c>
      <c r="G1880" s="99">
        <f>IF($U1880&lt;&gt;"","General Retail","")</f>
        <v/>
      </c>
      <c r="H1880" s="99">
        <f>IF($U1880&lt;&gt;"",'CLUSTER FDT-1'!$A$2,"")</f>
        <v/>
      </c>
      <c r="J1880" s="99">
        <f>IF($U1880&lt;&gt;"",'CLUSTER FDT-1'!$A$2,"")</f>
        <v/>
      </c>
      <c r="K1880" s="99">
        <f>IF($U1880&lt;&gt;"",'CLUSTER FDT-1'!$A$2,"")</f>
        <v/>
      </c>
      <c r="L1880" s="99">
        <f>IF($U1880&lt;&gt;"",'HPDB FDT-1'!$AA1888,"")</f>
        <v/>
      </c>
      <c r="M1880" s="99">
        <f>IF($U1880&lt;&gt;"",'HPDB FDT-1'!$AB1888,"")</f>
        <v/>
      </c>
      <c r="N1880" s="113">
        <f>IF($U1880&lt;&gt;"",'HPDB FDT-1'!$AC1888,"")</f>
        <v/>
      </c>
      <c r="O1880" s="99">
        <f>IF('HPDB FDT-1'!$AD1888="","",'HPDB FDT-1'!$AD1888)</f>
        <v/>
      </c>
      <c r="T1880" s="99">
        <f>IF('HPDB FDT-1'!$AI1888="","",'HPDB FDT-1'!$AI1888)</f>
        <v/>
      </c>
      <c r="U1880" s="99">
        <f>IF('HPDB FDT-1'!$AJ1888="","",'HPDB FDT-1'!$AJ1888)</f>
        <v/>
      </c>
      <c r="V1880" s="113">
        <f>IF($U1880&lt;&gt;"","Single Dwelling Unit","")</f>
        <v/>
      </c>
      <c r="AB1880" s="113">
        <f>IF($U1880&lt;&gt;"","RFS","")</f>
        <v/>
      </c>
      <c r="AC1880" s="120">
        <f>IF($U1880&lt;&gt;"",'HPDB FDT-1'!$Q$3,"")</f>
        <v/>
      </c>
      <c r="AD1880" s="112">
        <f>IF($U1880&lt;&gt;"",'HPDB FDT-1'!$Q$4,"")</f>
        <v/>
      </c>
      <c r="AE1880" s="99">
        <f>IF($U1880&lt;&gt;"",'HPDB FDT-1'!$C$6,"")</f>
        <v/>
      </c>
      <c r="AF1880" s="120">
        <f>IF($U1880&lt;&gt;"",'HPDB FDT-1'!$AT1888,"")</f>
        <v/>
      </c>
      <c r="AG1880" s="100">
        <f>IF($A1880&lt;&gt;"",'CLUSTER FDT-1'!$H$2,"")</f>
        <v/>
      </c>
      <c r="AH1880" s="99">
        <f>IF('HPDB FDT-1'!$AV1888="","",'HPDB FDT-1'!$AV1888)</f>
        <v/>
      </c>
      <c r="AI1880" s="99">
        <f>IF('HPDB FDT-1'!$AW1888="","",'HPDB FDT-1'!$AW1888)</f>
        <v/>
      </c>
      <c r="AK1880" s="113">
        <f>IF($U1880&lt;&gt;"",'HPDB FDT-1'!$AX1888,"")</f>
        <v/>
      </c>
      <c r="AL1880" s="113">
        <f>IF($U1880&lt;&gt;"",'HPDB FDT-1'!$AY1888,"")</f>
        <v/>
      </c>
      <c r="AM1880" s="113">
        <f>IF($U1880&lt;&gt;"",'HPDB FDT-1'!$AZ1888,"")</f>
        <v/>
      </c>
      <c r="AN1880" s="113">
        <f>IF($U1880&lt;&gt;"",'HPDB FDT-1'!$BA1888,"")</f>
        <v/>
      </c>
      <c r="AO1880" s="113">
        <f>IF($U1880&lt;&gt;"",'HPDB FDT-1'!$BB1888,"")</f>
        <v/>
      </c>
      <c r="AP1880" s="113">
        <f>IF($U1880&lt;&gt;"","RFS","")</f>
        <v/>
      </c>
      <c r="AR1880" s="113">
        <f>IF($U1880&lt;&gt;"","31","")</f>
        <v/>
      </c>
      <c r="AS1880" s="113">
        <f>IF($U1880&lt;&gt;"","FALSE","")</f>
        <v/>
      </c>
      <c r="AT1880" s="113">
        <f>IF($U1880&lt;&gt;"","TRUE","")</f>
        <v/>
      </c>
    </row>
    <row r="1881" ht="15" customHeight="1" thickBot="1">
      <c r="A1881" s="99">
        <f>IF($U1881&lt;&gt;"",'HPDB FDT-1'!$Q1889,"")</f>
        <v/>
      </c>
      <c r="B1881" s="99">
        <f>IF($U1881&lt;&gt;"",'HPDB FDT-1'!$R1889,"")</f>
        <v/>
      </c>
      <c r="C1881" s="99">
        <f>IF($U1881&lt;&gt;"",'HPDB FDT-1'!$S1889,"")</f>
        <v/>
      </c>
      <c r="D1881" s="115">
        <f>IF($U1881&lt;&gt;"",'HPDB FDT-1'!$T1889,"")</f>
        <v/>
      </c>
      <c r="E1881" s="99">
        <f>IF($U1881&lt;&gt;"","FTTH","")</f>
        <v/>
      </c>
      <c r="F1881" s="115">
        <f>IF($U1881&lt;&gt;"",'HPDB FDT-1'!$V1889,"")</f>
        <v/>
      </c>
      <c r="G1881" s="99">
        <f>IF($U1881&lt;&gt;"","General Retail","")</f>
        <v/>
      </c>
      <c r="H1881" s="99">
        <f>IF($U1881&lt;&gt;"",'CLUSTER FDT-1'!$A$2,"")</f>
        <v/>
      </c>
      <c r="J1881" s="99">
        <f>IF($U1881&lt;&gt;"",'CLUSTER FDT-1'!$A$2,"")</f>
        <v/>
      </c>
      <c r="K1881" s="99">
        <f>IF($U1881&lt;&gt;"",'CLUSTER FDT-1'!$A$2,"")</f>
        <v/>
      </c>
      <c r="L1881" s="99">
        <f>IF($U1881&lt;&gt;"",'HPDB FDT-1'!$AA1889,"")</f>
        <v/>
      </c>
      <c r="M1881" s="99">
        <f>IF($U1881&lt;&gt;"",'HPDB FDT-1'!$AB1889,"")</f>
        <v/>
      </c>
      <c r="N1881" s="113">
        <f>IF($U1881&lt;&gt;"",'HPDB FDT-1'!$AC1889,"")</f>
        <v/>
      </c>
      <c r="O1881" s="99">
        <f>IF('HPDB FDT-1'!$AD1889="","",'HPDB FDT-1'!$AD1889)</f>
        <v/>
      </c>
      <c r="T1881" s="99">
        <f>IF('HPDB FDT-1'!$AI1889="","",'HPDB FDT-1'!$AI1889)</f>
        <v/>
      </c>
      <c r="U1881" s="99">
        <f>IF('HPDB FDT-1'!$AJ1889="","",'HPDB FDT-1'!$AJ1889)</f>
        <v/>
      </c>
      <c r="V1881" s="113">
        <f>IF($U1881&lt;&gt;"","Single Dwelling Unit","")</f>
        <v/>
      </c>
      <c r="AB1881" s="113">
        <f>IF($U1881&lt;&gt;"","RFS","")</f>
        <v/>
      </c>
      <c r="AC1881" s="120">
        <f>IF($U1881&lt;&gt;"",'HPDB FDT-1'!$Q$3,"")</f>
        <v/>
      </c>
      <c r="AD1881" s="112">
        <f>IF($U1881&lt;&gt;"",'HPDB FDT-1'!$Q$4,"")</f>
        <v/>
      </c>
      <c r="AE1881" s="99">
        <f>IF($U1881&lt;&gt;"",'HPDB FDT-1'!$C$6,"")</f>
        <v/>
      </c>
      <c r="AF1881" s="120">
        <f>IF($U1881&lt;&gt;"",'HPDB FDT-1'!$AT1889,"")</f>
        <v/>
      </c>
      <c r="AG1881" s="100">
        <f>IF($A1881&lt;&gt;"",'CLUSTER FDT-1'!$H$2,"")</f>
        <v/>
      </c>
      <c r="AH1881" s="99">
        <f>IF('HPDB FDT-1'!$AV1889="","",'HPDB FDT-1'!$AV1889)</f>
        <v/>
      </c>
      <c r="AI1881" s="99">
        <f>IF('HPDB FDT-1'!$AW1889="","",'HPDB FDT-1'!$AW1889)</f>
        <v/>
      </c>
      <c r="AK1881" s="113">
        <f>IF($U1881&lt;&gt;"",'HPDB FDT-1'!$AX1889,"")</f>
        <v/>
      </c>
      <c r="AL1881" s="113">
        <f>IF($U1881&lt;&gt;"",'HPDB FDT-1'!$AY1889,"")</f>
        <v/>
      </c>
      <c r="AM1881" s="113">
        <f>IF($U1881&lt;&gt;"",'HPDB FDT-1'!$AZ1889,"")</f>
        <v/>
      </c>
      <c r="AN1881" s="113">
        <f>IF($U1881&lt;&gt;"",'HPDB FDT-1'!$BA1889,"")</f>
        <v/>
      </c>
      <c r="AO1881" s="113">
        <f>IF($U1881&lt;&gt;"",'HPDB FDT-1'!$BB1889,"")</f>
        <v/>
      </c>
      <c r="AP1881" s="113">
        <f>IF($U1881&lt;&gt;"","RFS","")</f>
        <v/>
      </c>
      <c r="AR1881" s="113">
        <f>IF($U1881&lt;&gt;"","31","")</f>
        <v/>
      </c>
      <c r="AS1881" s="113">
        <f>IF($U1881&lt;&gt;"","FALSE","")</f>
        <v/>
      </c>
      <c r="AT1881" s="113">
        <f>IF($U1881&lt;&gt;"","TRUE","")</f>
        <v/>
      </c>
    </row>
    <row r="1882" ht="15" customHeight="1" thickBot="1">
      <c r="A1882" s="99">
        <f>IF($U1882&lt;&gt;"",'HPDB FDT-1'!$Q1890,"")</f>
        <v/>
      </c>
      <c r="B1882" s="99">
        <f>IF($U1882&lt;&gt;"",'HPDB FDT-1'!$R1890,"")</f>
        <v/>
      </c>
      <c r="C1882" s="99">
        <f>IF($U1882&lt;&gt;"",'HPDB FDT-1'!$S1890,"")</f>
        <v/>
      </c>
      <c r="D1882" s="115">
        <f>IF($U1882&lt;&gt;"",'HPDB FDT-1'!$T1890,"")</f>
        <v/>
      </c>
      <c r="E1882" s="99">
        <f>IF($U1882&lt;&gt;"","FTTH","")</f>
        <v/>
      </c>
      <c r="F1882" s="115">
        <f>IF($U1882&lt;&gt;"",'HPDB FDT-1'!$V1890,"")</f>
        <v/>
      </c>
      <c r="G1882" s="99">
        <f>IF($U1882&lt;&gt;"","General Retail","")</f>
        <v/>
      </c>
      <c r="H1882" s="99">
        <f>IF($U1882&lt;&gt;"",'CLUSTER FDT-1'!$A$2,"")</f>
        <v/>
      </c>
      <c r="J1882" s="99">
        <f>IF($U1882&lt;&gt;"",'CLUSTER FDT-1'!$A$2,"")</f>
        <v/>
      </c>
      <c r="K1882" s="99">
        <f>IF($U1882&lt;&gt;"",'CLUSTER FDT-1'!$A$2,"")</f>
        <v/>
      </c>
      <c r="L1882" s="99">
        <f>IF($U1882&lt;&gt;"",'HPDB FDT-1'!$AA1890,"")</f>
        <v/>
      </c>
      <c r="M1882" s="99">
        <f>IF($U1882&lt;&gt;"",'HPDB FDT-1'!$AB1890,"")</f>
        <v/>
      </c>
      <c r="N1882" s="113">
        <f>IF($U1882&lt;&gt;"",'HPDB FDT-1'!$AC1890,"")</f>
        <v/>
      </c>
      <c r="O1882" s="99">
        <f>IF('HPDB FDT-1'!$AD1890="","",'HPDB FDT-1'!$AD1890)</f>
        <v/>
      </c>
      <c r="T1882" s="99">
        <f>IF('HPDB FDT-1'!$AI1890="","",'HPDB FDT-1'!$AI1890)</f>
        <v/>
      </c>
      <c r="U1882" s="99">
        <f>IF('HPDB FDT-1'!$AJ1890="","",'HPDB FDT-1'!$AJ1890)</f>
        <v/>
      </c>
      <c r="V1882" s="113">
        <f>IF($U1882&lt;&gt;"","Single Dwelling Unit","")</f>
        <v/>
      </c>
      <c r="AB1882" s="113">
        <f>IF($U1882&lt;&gt;"","RFS","")</f>
        <v/>
      </c>
      <c r="AC1882" s="120">
        <f>IF($U1882&lt;&gt;"",'HPDB FDT-1'!$Q$3,"")</f>
        <v/>
      </c>
      <c r="AD1882" s="112">
        <f>IF($U1882&lt;&gt;"",'HPDB FDT-1'!$Q$4,"")</f>
        <v/>
      </c>
      <c r="AE1882" s="99">
        <f>IF($U1882&lt;&gt;"",'HPDB FDT-1'!$C$6,"")</f>
        <v/>
      </c>
      <c r="AF1882" s="120">
        <f>IF($U1882&lt;&gt;"",'HPDB FDT-1'!$AT1890,"")</f>
        <v/>
      </c>
      <c r="AG1882" s="100">
        <f>IF($A1882&lt;&gt;"",'CLUSTER FDT-1'!$H$2,"")</f>
        <v/>
      </c>
      <c r="AH1882" s="99">
        <f>IF('HPDB FDT-1'!$AV1890="","",'HPDB FDT-1'!$AV1890)</f>
        <v/>
      </c>
      <c r="AI1882" s="99">
        <f>IF('HPDB FDT-1'!$AW1890="","",'HPDB FDT-1'!$AW1890)</f>
        <v/>
      </c>
      <c r="AK1882" s="113">
        <f>IF($U1882&lt;&gt;"",'HPDB FDT-1'!$AX1890,"")</f>
        <v/>
      </c>
      <c r="AL1882" s="113">
        <f>IF($U1882&lt;&gt;"",'HPDB FDT-1'!$AY1890,"")</f>
        <v/>
      </c>
      <c r="AM1882" s="113">
        <f>IF($U1882&lt;&gt;"",'HPDB FDT-1'!$AZ1890,"")</f>
        <v/>
      </c>
      <c r="AN1882" s="113">
        <f>IF($U1882&lt;&gt;"",'HPDB FDT-1'!$BA1890,"")</f>
        <v/>
      </c>
      <c r="AO1882" s="113">
        <f>IF($U1882&lt;&gt;"",'HPDB FDT-1'!$BB1890,"")</f>
        <v/>
      </c>
      <c r="AP1882" s="113">
        <f>IF($U1882&lt;&gt;"","RFS","")</f>
        <v/>
      </c>
      <c r="AR1882" s="113">
        <f>IF($U1882&lt;&gt;"","31","")</f>
        <v/>
      </c>
      <c r="AS1882" s="113">
        <f>IF($U1882&lt;&gt;"","FALSE","")</f>
        <v/>
      </c>
      <c r="AT1882" s="113">
        <f>IF($U1882&lt;&gt;"","TRUE","")</f>
        <v/>
      </c>
    </row>
    <row r="1883" ht="15" customHeight="1" thickBot="1">
      <c r="A1883" s="99">
        <f>IF($U1883&lt;&gt;"",'HPDB FDT-1'!$Q1891,"")</f>
        <v/>
      </c>
      <c r="B1883" s="99">
        <f>IF($U1883&lt;&gt;"",'HPDB FDT-1'!$R1891,"")</f>
        <v/>
      </c>
      <c r="C1883" s="99">
        <f>IF($U1883&lt;&gt;"",'HPDB FDT-1'!$S1891,"")</f>
        <v/>
      </c>
      <c r="D1883" s="115">
        <f>IF($U1883&lt;&gt;"",'HPDB FDT-1'!$T1891,"")</f>
        <v/>
      </c>
      <c r="E1883" s="99">
        <f>IF($U1883&lt;&gt;"","FTTH","")</f>
        <v/>
      </c>
      <c r="F1883" s="115">
        <f>IF($U1883&lt;&gt;"",'HPDB FDT-1'!$V1891,"")</f>
        <v/>
      </c>
      <c r="G1883" s="99">
        <f>IF($U1883&lt;&gt;"","General Retail","")</f>
        <v/>
      </c>
      <c r="H1883" s="99">
        <f>IF($U1883&lt;&gt;"",'CLUSTER FDT-1'!$A$2,"")</f>
        <v/>
      </c>
      <c r="J1883" s="99">
        <f>IF($U1883&lt;&gt;"",'CLUSTER FDT-1'!$A$2,"")</f>
        <v/>
      </c>
      <c r="K1883" s="99">
        <f>IF($U1883&lt;&gt;"",'CLUSTER FDT-1'!$A$2,"")</f>
        <v/>
      </c>
      <c r="L1883" s="99">
        <f>IF($U1883&lt;&gt;"",'HPDB FDT-1'!$AA1891,"")</f>
        <v/>
      </c>
      <c r="M1883" s="99">
        <f>IF($U1883&lt;&gt;"",'HPDB FDT-1'!$AB1891,"")</f>
        <v/>
      </c>
      <c r="N1883" s="113">
        <f>IF($U1883&lt;&gt;"",'HPDB FDT-1'!$AC1891,"")</f>
        <v/>
      </c>
      <c r="O1883" s="99">
        <f>IF('HPDB FDT-1'!$AD1891="","",'HPDB FDT-1'!$AD1891)</f>
        <v/>
      </c>
      <c r="T1883" s="99">
        <f>IF('HPDB FDT-1'!$AI1891="","",'HPDB FDT-1'!$AI1891)</f>
        <v/>
      </c>
      <c r="U1883" s="99">
        <f>IF('HPDB FDT-1'!$AJ1891="","",'HPDB FDT-1'!$AJ1891)</f>
        <v/>
      </c>
      <c r="V1883" s="113">
        <f>IF($U1883&lt;&gt;"","Single Dwelling Unit","")</f>
        <v/>
      </c>
      <c r="AB1883" s="113">
        <f>IF($U1883&lt;&gt;"","RFS","")</f>
        <v/>
      </c>
      <c r="AC1883" s="120">
        <f>IF($U1883&lt;&gt;"",'HPDB FDT-1'!$Q$3,"")</f>
        <v/>
      </c>
      <c r="AD1883" s="112">
        <f>IF($U1883&lt;&gt;"",'HPDB FDT-1'!$Q$4,"")</f>
        <v/>
      </c>
      <c r="AE1883" s="99">
        <f>IF($U1883&lt;&gt;"",'HPDB FDT-1'!$C$6,"")</f>
        <v/>
      </c>
      <c r="AF1883" s="120">
        <f>IF($U1883&lt;&gt;"",'HPDB FDT-1'!$AT1891,"")</f>
        <v/>
      </c>
      <c r="AG1883" s="100">
        <f>IF($A1883&lt;&gt;"",'CLUSTER FDT-1'!$H$2,"")</f>
        <v/>
      </c>
      <c r="AH1883" s="99">
        <f>IF('HPDB FDT-1'!$AV1891="","",'HPDB FDT-1'!$AV1891)</f>
        <v/>
      </c>
      <c r="AI1883" s="99">
        <f>IF('HPDB FDT-1'!$AW1891="","",'HPDB FDT-1'!$AW1891)</f>
        <v/>
      </c>
      <c r="AK1883" s="113">
        <f>IF($U1883&lt;&gt;"",'HPDB FDT-1'!$AX1891,"")</f>
        <v/>
      </c>
      <c r="AL1883" s="113">
        <f>IF($U1883&lt;&gt;"",'HPDB FDT-1'!$AY1891,"")</f>
        <v/>
      </c>
      <c r="AM1883" s="113">
        <f>IF($U1883&lt;&gt;"",'HPDB FDT-1'!$AZ1891,"")</f>
        <v/>
      </c>
      <c r="AN1883" s="113">
        <f>IF($U1883&lt;&gt;"",'HPDB FDT-1'!$BA1891,"")</f>
        <v/>
      </c>
      <c r="AO1883" s="113">
        <f>IF($U1883&lt;&gt;"",'HPDB FDT-1'!$BB1891,"")</f>
        <v/>
      </c>
      <c r="AP1883" s="113">
        <f>IF($U1883&lt;&gt;"","RFS","")</f>
        <v/>
      </c>
      <c r="AR1883" s="113">
        <f>IF($U1883&lt;&gt;"","31","")</f>
        <v/>
      </c>
      <c r="AS1883" s="113">
        <f>IF($U1883&lt;&gt;"","FALSE","")</f>
        <v/>
      </c>
      <c r="AT1883" s="113">
        <f>IF($U1883&lt;&gt;"","TRUE","")</f>
        <v/>
      </c>
    </row>
    <row r="1884" ht="15" customHeight="1" thickBot="1">
      <c r="A1884" s="99">
        <f>IF($U1884&lt;&gt;"",'HPDB FDT-1'!$Q1892,"")</f>
        <v/>
      </c>
      <c r="B1884" s="99">
        <f>IF($U1884&lt;&gt;"",'HPDB FDT-1'!$R1892,"")</f>
        <v/>
      </c>
      <c r="C1884" s="99">
        <f>IF($U1884&lt;&gt;"",'HPDB FDT-1'!$S1892,"")</f>
        <v/>
      </c>
      <c r="D1884" s="115">
        <f>IF($U1884&lt;&gt;"",'HPDB FDT-1'!$T1892,"")</f>
        <v/>
      </c>
      <c r="E1884" s="99">
        <f>IF($U1884&lt;&gt;"","FTTH","")</f>
        <v/>
      </c>
      <c r="F1884" s="115">
        <f>IF($U1884&lt;&gt;"",'HPDB FDT-1'!$V1892,"")</f>
        <v/>
      </c>
      <c r="G1884" s="99">
        <f>IF($U1884&lt;&gt;"","General Retail","")</f>
        <v/>
      </c>
      <c r="H1884" s="99">
        <f>IF($U1884&lt;&gt;"",'CLUSTER FDT-1'!$A$2,"")</f>
        <v/>
      </c>
      <c r="J1884" s="99">
        <f>IF($U1884&lt;&gt;"",'CLUSTER FDT-1'!$A$2,"")</f>
        <v/>
      </c>
      <c r="K1884" s="99">
        <f>IF($U1884&lt;&gt;"",'CLUSTER FDT-1'!$A$2,"")</f>
        <v/>
      </c>
      <c r="L1884" s="99">
        <f>IF($U1884&lt;&gt;"",'HPDB FDT-1'!$AA1892,"")</f>
        <v/>
      </c>
      <c r="M1884" s="99">
        <f>IF($U1884&lt;&gt;"",'HPDB FDT-1'!$AB1892,"")</f>
        <v/>
      </c>
      <c r="N1884" s="113">
        <f>IF($U1884&lt;&gt;"",'HPDB FDT-1'!$AC1892,"")</f>
        <v/>
      </c>
      <c r="O1884" s="99">
        <f>IF('HPDB FDT-1'!$AD1892="","",'HPDB FDT-1'!$AD1892)</f>
        <v/>
      </c>
      <c r="T1884" s="99">
        <f>IF('HPDB FDT-1'!$AI1892="","",'HPDB FDT-1'!$AI1892)</f>
        <v/>
      </c>
      <c r="U1884" s="99">
        <f>IF('HPDB FDT-1'!$AJ1892="","",'HPDB FDT-1'!$AJ1892)</f>
        <v/>
      </c>
      <c r="V1884" s="113">
        <f>IF($U1884&lt;&gt;"","Single Dwelling Unit","")</f>
        <v/>
      </c>
      <c r="AB1884" s="113">
        <f>IF($U1884&lt;&gt;"","RFS","")</f>
        <v/>
      </c>
      <c r="AC1884" s="120">
        <f>IF($U1884&lt;&gt;"",'HPDB FDT-1'!$Q$3,"")</f>
        <v/>
      </c>
      <c r="AD1884" s="112">
        <f>IF($U1884&lt;&gt;"",'HPDB FDT-1'!$Q$4,"")</f>
        <v/>
      </c>
      <c r="AE1884" s="99">
        <f>IF($U1884&lt;&gt;"",'HPDB FDT-1'!$C$6,"")</f>
        <v/>
      </c>
      <c r="AF1884" s="120">
        <f>IF($U1884&lt;&gt;"",'HPDB FDT-1'!$AT1892,"")</f>
        <v/>
      </c>
      <c r="AG1884" s="100">
        <f>IF($A1884&lt;&gt;"",'CLUSTER FDT-1'!$H$2,"")</f>
        <v/>
      </c>
      <c r="AH1884" s="99">
        <f>IF('HPDB FDT-1'!$AV1892="","",'HPDB FDT-1'!$AV1892)</f>
        <v/>
      </c>
      <c r="AI1884" s="99">
        <f>IF('HPDB FDT-1'!$AW1892="","",'HPDB FDT-1'!$AW1892)</f>
        <v/>
      </c>
      <c r="AK1884" s="113">
        <f>IF($U1884&lt;&gt;"",'HPDB FDT-1'!$AX1892,"")</f>
        <v/>
      </c>
      <c r="AL1884" s="113">
        <f>IF($U1884&lt;&gt;"",'HPDB FDT-1'!$AY1892,"")</f>
        <v/>
      </c>
      <c r="AM1884" s="113">
        <f>IF($U1884&lt;&gt;"",'HPDB FDT-1'!$AZ1892,"")</f>
        <v/>
      </c>
      <c r="AN1884" s="113">
        <f>IF($U1884&lt;&gt;"",'HPDB FDT-1'!$BA1892,"")</f>
        <v/>
      </c>
      <c r="AO1884" s="113">
        <f>IF($U1884&lt;&gt;"",'HPDB FDT-1'!$BB1892,"")</f>
        <v/>
      </c>
      <c r="AP1884" s="113">
        <f>IF($U1884&lt;&gt;"","RFS","")</f>
        <v/>
      </c>
      <c r="AR1884" s="113">
        <f>IF($U1884&lt;&gt;"","31","")</f>
        <v/>
      </c>
      <c r="AS1884" s="113">
        <f>IF($U1884&lt;&gt;"","FALSE","")</f>
        <v/>
      </c>
      <c r="AT1884" s="113">
        <f>IF($U1884&lt;&gt;"","TRUE","")</f>
        <v/>
      </c>
    </row>
    <row r="1885" ht="15" customHeight="1" thickBot="1">
      <c r="A1885" s="99">
        <f>IF($U1885&lt;&gt;"",'HPDB FDT-1'!$Q1893,"")</f>
        <v/>
      </c>
      <c r="B1885" s="99">
        <f>IF($U1885&lt;&gt;"",'HPDB FDT-1'!$R1893,"")</f>
        <v/>
      </c>
      <c r="C1885" s="99">
        <f>IF($U1885&lt;&gt;"",'HPDB FDT-1'!$S1893,"")</f>
        <v/>
      </c>
      <c r="D1885" s="115">
        <f>IF($U1885&lt;&gt;"",'HPDB FDT-1'!$T1893,"")</f>
        <v/>
      </c>
      <c r="E1885" s="99">
        <f>IF($U1885&lt;&gt;"","FTTH","")</f>
        <v/>
      </c>
      <c r="F1885" s="115">
        <f>IF($U1885&lt;&gt;"",'HPDB FDT-1'!$V1893,"")</f>
        <v/>
      </c>
      <c r="G1885" s="99">
        <f>IF($U1885&lt;&gt;"","General Retail","")</f>
        <v/>
      </c>
      <c r="H1885" s="99">
        <f>IF($U1885&lt;&gt;"",'CLUSTER FDT-1'!$A$2,"")</f>
        <v/>
      </c>
      <c r="J1885" s="99">
        <f>IF($U1885&lt;&gt;"",'CLUSTER FDT-1'!$A$2,"")</f>
        <v/>
      </c>
      <c r="K1885" s="99">
        <f>IF($U1885&lt;&gt;"",'CLUSTER FDT-1'!$A$2,"")</f>
        <v/>
      </c>
      <c r="L1885" s="99">
        <f>IF($U1885&lt;&gt;"",'HPDB FDT-1'!$AA1893,"")</f>
        <v/>
      </c>
      <c r="M1885" s="99">
        <f>IF($U1885&lt;&gt;"",'HPDB FDT-1'!$AB1893,"")</f>
        <v/>
      </c>
      <c r="N1885" s="113">
        <f>IF($U1885&lt;&gt;"",'HPDB FDT-1'!$AC1893,"")</f>
        <v/>
      </c>
      <c r="O1885" s="99">
        <f>IF('HPDB FDT-1'!$AD1893="","",'HPDB FDT-1'!$AD1893)</f>
        <v/>
      </c>
      <c r="T1885" s="99">
        <f>IF('HPDB FDT-1'!$AI1893="","",'HPDB FDT-1'!$AI1893)</f>
        <v/>
      </c>
      <c r="U1885" s="99">
        <f>IF('HPDB FDT-1'!$AJ1893="","",'HPDB FDT-1'!$AJ1893)</f>
        <v/>
      </c>
      <c r="V1885" s="113">
        <f>IF($U1885&lt;&gt;"","Single Dwelling Unit","")</f>
        <v/>
      </c>
      <c r="AB1885" s="113">
        <f>IF($U1885&lt;&gt;"","RFS","")</f>
        <v/>
      </c>
      <c r="AC1885" s="120">
        <f>IF($U1885&lt;&gt;"",'HPDB FDT-1'!$Q$3,"")</f>
        <v/>
      </c>
      <c r="AD1885" s="112">
        <f>IF($U1885&lt;&gt;"",'HPDB FDT-1'!$Q$4,"")</f>
        <v/>
      </c>
      <c r="AE1885" s="99">
        <f>IF($U1885&lt;&gt;"",'HPDB FDT-1'!$C$6,"")</f>
        <v/>
      </c>
      <c r="AF1885" s="120">
        <f>IF($U1885&lt;&gt;"",'HPDB FDT-1'!$AT1893,"")</f>
        <v/>
      </c>
      <c r="AG1885" s="100">
        <f>IF($A1885&lt;&gt;"",'CLUSTER FDT-1'!$H$2,"")</f>
        <v/>
      </c>
      <c r="AH1885" s="99">
        <f>IF('HPDB FDT-1'!$AV1893="","",'HPDB FDT-1'!$AV1893)</f>
        <v/>
      </c>
      <c r="AI1885" s="99">
        <f>IF('HPDB FDT-1'!$AW1893="","",'HPDB FDT-1'!$AW1893)</f>
        <v/>
      </c>
      <c r="AK1885" s="113">
        <f>IF($U1885&lt;&gt;"",'HPDB FDT-1'!$AX1893,"")</f>
        <v/>
      </c>
      <c r="AL1885" s="113">
        <f>IF($U1885&lt;&gt;"",'HPDB FDT-1'!$AY1893,"")</f>
        <v/>
      </c>
      <c r="AM1885" s="113">
        <f>IF($U1885&lt;&gt;"",'HPDB FDT-1'!$AZ1893,"")</f>
        <v/>
      </c>
      <c r="AN1885" s="113">
        <f>IF($U1885&lt;&gt;"",'HPDB FDT-1'!$BA1893,"")</f>
        <v/>
      </c>
      <c r="AO1885" s="113">
        <f>IF($U1885&lt;&gt;"",'HPDB FDT-1'!$BB1893,"")</f>
        <v/>
      </c>
      <c r="AP1885" s="113">
        <f>IF($U1885&lt;&gt;"","RFS","")</f>
        <v/>
      </c>
      <c r="AR1885" s="113">
        <f>IF($U1885&lt;&gt;"","31","")</f>
        <v/>
      </c>
      <c r="AS1885" s="113">
        <f>IF($U1885&lt;&gt;"","FALSE","")</f>
        <v/>
      </c>
      <c r="AT1885" s="113">
        <f>IF($U1885&lt;&gt;"","TRUE","")</f>
        <v/>
      </c>
    </row>
    <row r="1886" ht="15" customHeight="1" thickBot="1">
      <c r="A1886" s="99">
        <f>IF($U1886&lt;&gt;"",'HPDB FDT-1'!$Q1894,"")</f>
        <v/>
      </c>
      <c r="B1886" s="99">
        <f>IF($U1886&lt;&gt;"",'HPDB FDT-1'!$R1894,"")</f>
        <v/>
      </c>
      <c r="C1886" s="99">
        <f>IF($U1886&lt;&gt;"",'HPDB FDT-1'!$S1894,"")</f>
        <v/>
      </c>
      <c r="D1886" s="115">
        <f>IF($U1886&lt;&gt;"",'HPDB FDT-1'!$T1894,"")</f>
        <v/>
      </c>
      <c r="E1886" s="99">
        <f>IF($U1886&lt;&gt;"","FTTH","")</f>
        <v/>
      </c>
      <c r="F1886" s="115">
        <f>IF($U1886&lt;&gt;"",'HPDB FDT-1'!$V1894,"")</f>
        <v/>
      </c>
      <c r="G1886" s="99">
        <f>IF($U1886&lt;&gt;"","General Retail","")</f>
        <v/>
      </c>
      <c r="H1886" s="99">
        <f>IF($U1886&lt;&gt;"",'CLUSTER FDT-1'!$A$2,"")</f>
        <v/>
      </c>
      <c r="J1886" s="99">
        <f>IF($U1886&lt;&gt;"",'CLUSTER FDT-1'!$A$2,"")</f>
        <v/>
      </c>
      <c r="K1886" s="99">
        <f>IF($U1886&lt;&gt;"",'CLUSTER FDT-1'!$A$2,"")</f>
        <v/>
      </c>
      <c r="L1886" s="99">
        <f>IF($U1886&lt;&gt;"",'HPDB FDT-1'!$AA1894,"")</f>
        <v/>
      </c>
      <c r="M1886" s="99">
        <f>IF($U1886&lt;&gt;"",'HPDB FDT-1'!$AB1894,"")</f>
        <v/>
      </c>
      <c r="N1886" s="113">
        <f>IF($U1886&lt;&gt;"",'HPDB FDT-1'!$AC1894,"")</f>
        <v/>
      </c>
      <c r="O1886" s="99">
        <f>IF('HPDB FDT-1'!$AD1894="","",'HPDB FDT-1'!$AD1894)</f>
        <v/>
      </c>
      <c r="T1886" s="99">
        <f>IF('HPDB FDT-1'!$AI1894="","",'HPDB FDT-1'!$AI1894)</f>
        <v/>
      </c>
      <c r="U1886" s="99">
        <f>IF('HPDB FDT-1'!$AJ1894="","",'HPDB FDT-1'!$AJ1894)</f>
        <v/>
      </c>
      <c r="V1886" s="113">
        <f>IF($U1886&lt;&gt;"","Single Dwelling Unit","")</f>
        <v/>
      </c>
      <c r="AB1886" s="113">
        <f>IF($U1886&lt;&gt;"","RFS","")</f>
        <v/>
      </c>
      <c r="AC1886" s="120">
        <f>IF($U1886&lt;&gt;"",'HPDB FDT-1'!$Q$3,"")</f>
        <v/>
      </c>
      <c r="AD1886" s="112">
        <f>IF($U1886&lt;&gt;"",'HPDB FDT-1'!$Q$4,"")</f>
        <v/>
      </c>
      <c r="AE1886" s="99">
        <f>IF($U1886&lt;&gt;"",'HPDB FDT-1'!$C$6,"")</f>
        <v/>
      </c>
      <c r="AF1886" s="120">
        <f>IF($U1886&lt;&gt;"",'HPDB FDT-1'!$AT1894,"")</f>
        <v/>
      </c>
      <c r="AG1886" s="100">
        <f>IF($A1886&lt;&gt;"",'CLUSTER FDT-1'!$H$2,"")</f>
        <v/>
      </c>
      <c r="AH1886" s="99">
        <f>IF('HPDB FDT-1'!$AV1894="","",'HPDB FDT-1'!$AV1894)</f>
        <v/>
      </c>
      <c r="AI1886" s="99">
        <f>IF('HPDB FDT-1'!$AW1894="","",'HPDB FDT-1'!$AW1894)</f>
        <v/>
      </c>
      <c r="AK1886" s="113">
        <f>IF($U1886&lt;&gt;"",'HPDB FDT-1'!$AX1894,"")</f>
        <v/>
      </c>
      <c r="AL1886" s="113">
        <f>IF($U1886&lt;&gt;"",'HPDB FDT-1'!$AY1894,"")</f>
        <v/>
      </c>
      <c r="AM1886" s="113">
        <f>IF($U1886&lt;&gt;"",'HPDB FDT-1'!$AZ1894,"")</f>
        <v/>
      </c>
      <c r="AN1886" s="113">
        <f>IF($U1886&lt;&gt;"",'HPDB FDT-1'!$BA1894,"")</f>
        <v/>
      </c>
      <c r="AO1886" s="113">
        <f>IF($U1886&lt;&gt;"",'HPDB FDT-1'!$BB1894,"")</f>
        <v/>
      </c>
      <c r="AP1886" s="113">
        <f>IF($U1886&lt;&gt;"","RFS","")</f>
        <v/>
      </c>
      <c r="AR1886" s="113">
        <f>IF($U1886&lt;&gt;"","31","")</f>
        <v/>
      </c>
      <c r="AS1886" s="113">
        <f>IF($U1886&lt;&gt;"","FALSE","")</f>
        <v/>
      </c>
      <c r="AT1886" s="113">
        <f>IF($U1886&lt;&gt;"","TRUE","")</f>
        <v/>
      </c>
    </row>
    <row r="1887" ht="15" customHeight="1" thickBot="1">
      <c r="A1887" s="99">
        <f>IF($U1887&lt;&gt;"",'HPDB FDT-1'!$Q1895,"")</f>
        <v/>
      </c>
      <c r="B1887" s="99">
        <f>IF($U1887&lt;&gt;"",'HPDB FDT-1'!$R1895,"")</f>
        <v/>
      </c>
      <c r="C1887" s="99">
        <f>IF($U1887&lt;&gt;"",'HPDB FDT-1'!$S1895,"")</f>
        <v/>
      </c>
      <c r="D1887" s="115">
        <f>IF($U1887&lt;&gt;"",'HPDB FDT-1'!$T1895,"")</f>
        <v/>
      </c>
      <c r="E1887" s="99">
        <f>IF($U1887&lt;&gt;"","FTTH","")</f>
        <v/>
      </c>
      <c r="F1887" s="115">
        <f>IF($U1887&lt;&gt;"",'HPDB FDT-1'!$V1895,"")</f>
        <v/>
      </c>
      <c r="G1887" s="99">
        <f>IF($U1887&lt;&gt;"","General Retail","")</f>
        <v/>
      </c>
      <c r="H1887" s="99">
        <f>IF($U1887&lt;&gt;"",'CLUSTER FDT-1'!$A$2,"")</f>
        <v/>
      </c>
      <c r="J1887" s="99">
        <f>IF($U1887&lt;&gt;"",'CLUSTER FDT-1'!$A$2,"")</f>
        <v/>
      </c>
      <c r="K1887" s="99">
        <f>IF($U1887&lt;&gt;"",'CLUSTER FDT-1'!$A$2,"")</f>
        <v/>
      </c>
      <c r="L1887" s="99">
        <f>IF($U1887&lt;&gt;"",'HPDB FDT-1'!$AA1895,"")</f>
        <v/>
      </c>
      <c r="M1887" s="99">
        <f>IF($U1887&lt;&gt;"",'HPDB FDT-1'!$AB1895,"")</f>
        <v/>
      </c>
      <c r="N1887" s="113">
        <f>IF($U1887&lt;&gt;"",'HPDB FDT-1'!$AC1895,"")</f>
        <v/>
      </c>
      <c r="O1887" s="99">
        <f>IF('HPDB FDT-1'!$AD1895="","",'HPDB FDT-1'!$AD1895)</f>
        <v/>
      </c>
      <c r="T1887" s="99">
        <f>IF('HPDB FDT-1'!$AI1895="","",'HPDB FDT-1'!$AI1895)</f>
        <v/>
      </c>
      <c r="U1887" s="99">
        <f>IF('HPDB FDT-1'!$AJ1895="","",'HPDB FDT-1'!$AJ1895)</f>
        <v/>
      </c>
      <c r="V1887" s="113">
        <f>IF($U1887&lt;&gt;"","Single Dwelling Unit","")</f>
        <v/>
      </c>
      <c r="AB1887" s="113">
        <f>IF($U1887&lt;&gt;"","RFS","")</f>
        <v/>
      </c>
      <c r="AC1887" s="120">
        <f>IF($U1887&lt;&gt;"",'HPDB FDT-1'!$Q$3,"")</f>
        <v/>
      </c>
      <c r="AD1887" s="112">
        <f>IF($U1887&lt;&gt;"",'HPDB FDT-1'!$Q$4,"")</f>
        <v/>
      </c>
      <c r="AE1887" s="99">
        <f>IF($U1887&lt;&gt;"",'HPDB FDT-1'!$C$6,"")</f>
        <v/>
      </c>
      <c r="AF1887" s="120">
        <f>IF($U1887&lt;&gt;"",'HPDB FDT-1'!$AT1895,"")</f>
        <v/>
      </c>
      <c r="AG1887" s="100">
        <f>IF($A1887&lt;&gt;"",'CLUSTER FDT-1'!$H$2,"")</f>
        <v/>
      </c>
      <c r="AH1887" s="99">
        <f>IF('HPDB FDT-1'!$AV1895="","",'HPDB FDT-1'!$AV1895)</f>
        <v/>
      </c>
      <c r="AI1887" s="99">
        <f>IF('HPDB FDT-1'!$AW1895="","",'HPDB FDT-1'!$AW1895)</f>
        <v/>
      </c>
      <c r="AK1887" s="113">
        <f>IF($U1887&lt;&gt;"",'HPDB FDT-1'!$AX1895,"")</f>
        <v/>
      </c>
      <c r="AL1887" s="113">
        <f>IF($U1887&lt;&gt;"",'HPDB FDT-1'!$AY1895,"")</f>
        <v/>
      </c>
      <c r="AM1887" s="113">
        <f>IF($U1887&lt;&gt;"",'HPDB FDT-1'!$AZ1895,"")</f>
        <v/>
      </c>
      <c r="AN1887" s="113">
        <f>IF($U1887&lt;&gt;"",'HPDB FDT-1'!$BA1895,"")</f>
        <v/>
      </c>
      <c r="AO1887" s="113">
        <f>IF($U1887&lt;&gt;"",'HPDB FDT-1'!$BB1895,"")</f>
        <v/>
      </c>
      <c r="AP1887" s="113">
        <f>IF($U1887&lt;&gt;"","RFS","")</f>
        <v/>
      </c>
      <c r="AR1887" s="113">
        <f>IF($U1887&lt;&gt;"","31","")</f>
        <v/>
      </c>
      <c r="AS1887" s="113">
        <f>IF($U1887&lt;&gt;"","FALSE","")</f>
        <v/>
      </c>
      <c r="AT1887" s="113">
        <f>IF($U1887&lt;&gt;"","TRUE","")</f>
        <v/>
      </c>
    </row>
    <row r="1888" ht="15" customHeight="1" thickBot="1">
      <c r="A1888" s="99">
        <f>IF($U1888&lt;&gt;"",'HPDB FDT-1'!$Q1896,"")</f>
        <v/>
      </c>
      <c r="B1888" s="99">
        <f>IF($U1888&lt;&gt;"",'HPDB FDT-1'!$R1896,"")</f>
        <v/>
      </c>
      <c r="C1888" s="99">
        <f>IF($U1888&lt;&gt;"",'HPDB FDT-1'!$S1896,"")</f>
        <v/>
      </c>
      <c r="D1888" s="115">
        <f>IF($U1888&lt;&gt;"",'HPDB FDT-1'!$T1896,"")</f>
        <v/>
      </c>
      <c r="E1888" s="99">
        <f>IF($U1888&lt;&gt;"","FTTH","")</f>
        <v/>
      </c>
      <c r="F1888" s="115">
        <f>IF($U1888&lt;&gt;"",'HPDB FDT-1'!$V1896,"")</f>
        <v/>
      </c>
      <c r="G1888" s="99">
        <f>IF($U1888&lt;&gt;"","General Retail","")</f>
        <v/>
      </c>
      <c r="H1888" s="99">
        <f>IF($U1888&lt;&gt;"",'CLUSTER FDT-1'!$A$2,"")</f>
        <v/>
      </c>
      <c r="J1888" s="99">
        <f>IF($U1888&lt;&gt;"",'CLUSTER FDT-1'!$A$2,"")</f>
        <v/>
      </c>
      <c r="K1888" s="99">
        <f>IF($U1888&lt;&gt;"",'CLUSTER FDT-1'!$A$2,"")</f>
        <v/>
      </c>
      <c r="L1888" s="99">
        <f>IF($U1888&lt;&gt;"",'HPDB FDT-1'!$AA1896,"")</f>
        <v/>
      </c>
      <c r="M1888" s="99">
        <f>IF($U1888&lt;&gt;"",'HPDB FDT-1'!$AB1896,"")</f>
        <v/>
      </c>
      <c r="N1888" s="113">
        <f>IF($U1888&lt;&gt;"",'HPDB FDT-1'!$AC1896,"")</f>
        <v/>
      </c>
      <c r="O1888" s="99">
        <f>IF('HPDB FDT-1'!$AD1896="","",'HPDB FDT-1'!$AD1896)</f>
        <v/>
      </c>
      <c r="T1888" s="99">
        <f>IF('HPDB FDT-1'!$AI1896="","",'HPDB FDT-1'!$AI1896)</f>
        <v/>
      </c>
      <c r="U1888" s="99">
        <f>IF('HPDB FDT-1'!$AJ1896="","",'HPDB FDT-1'!$AJ1896)</f>
        <v/>
      </c>
      <c r="V1888" s="113">
        <f>IF($U1888&lt;&gt;"","Single Dwelling Unit","")</f>
        <v/>
      </c>
      <c r="AB1888" s="113">
        <f>IF($U1888&lt;&gt;"","RFS","")</f>
        <v/>
      </c>
      <c r="AC1888" s="120">
        <f>IF($U1888&lt;&gt;"",'HPDB FDT-1'!$Q$3,"")</f>
        <v/>
      </c>
      <c r="AD1888" s="112">
        <f>IF($U1888&lt;&gt;"",'HPDB FDT-1'!$Q$4,"")</f>
        <v/>
      </c>
      <c r="AE1888" s="99">
        <f>IF($U1888&lt;&gt;"",'HPDB FDT-1'!$C$6,"")</f>
        <v/>
      </c>
      <c r="AF1888" s="120">
        <f>IF($U1888&lt;&gt;"",'HPDB FDT-1'!$AT1896,"")</f>
        <v/>
      </c>
      <c r="AG1888" s="100">
        <f>IF($A1888&lt;&gt;"",'CLUSTER FDT-1'!$H$2,"")</f>
        <v/>
      </c>
      <c r="AH1888" s="99">
        <f>IF('HPDB FDT-1'!$AV1896="","",'HPDB FDT-1'!$AV1896)</f>
        <v/>
      </c>
      <c r="AI1888" s="99">
        <f>IF('HPDB FDT-1'!$AW1896="","",'HPDB FDT-1'!$AW1896)</f>
        <v/>
      </c>
      <c r="AK1888" s="113">
        <f>IF($U1888&lt;&gt;"",'HPDB FDT-1'!$AX1896,"")</f>
        <v/>
      </c>
      <c r="AL1888" s="113">
        <f>IF($U1888&lt;&gt;"",'HPDB FDT-1'!$AY1896,"")</f>
        <v/>
      </c>
      <c r="AM1888" s="113">
        <f>IF($U1888&lt;&gt;"",'HPDB FDT-1'!$AZ1896,"")</f>
        <v/>
      </c>
      <c r="AN1888" s="113">
        <f>IF($U1888&lt;&gt;"",'HPDB FDT-1'!$BA1896,"")</f>
        <v/>
      </c>
      <c r="AO1888" s="113">
        <f>IF($U1888&lt;&gt;"",'HPDB FDT-1'!$BB1896,"")</f>
        <v/>
      </c>
      <c r="AP1888" s="113">
        <f>IF($U1888&lt;&gt;"","RFS","")</f>
        <v/>
      </c>
      <c r="AR1888" s="113">
        <f>IF($U1888&lt;&gt;"","31","")</f>
        <v/>
      </c>
      <c r="AS1888" s="113">
        <f>IF($U1888&lt;&gt;"","FALSE","")</f>
        <v/>
      </c>
      <c r="AT1888" s="113">
        <f>IF($U1888&lt;&gt;"","TRUE","")</f>
        <v/>
      </c>
    </row>
    <row r="1889" ht="15" customHeight="1" thickBot="1">
      <c r="A1889" s="99">
        <f>IF($U1889&lt;&gt;"",'HPDB FDT-1'!$Q1897,"")</f>
        <v/>
      </c>
      <c r="B1889" s="99">
        <f>IF($U1889&lt;&gt;"",'HPDB FDT-1'!$R1897,"")</f>
        <v/>
      </c>
      <c r="C1889" s="99">
        <f>IF($U1889&lt;&gt;"",'HPDB FDT-1'!$S1897,"")</f>
        <v/>
      </c>
      <c r="D1889" s="115">
        <f>IF($U1889&lt;&gt;"",'HPDB FDT-1'!$T1897,"")</f>
        <v/>
      </c>
      <c r="E1889" s="99">
        <f>IF($U1889&lt;&gt;"","FTTH","")</f>
        <v/>
      </c>
      <c r="F1889" s="115">
        <f>IF($U1889&lt;&gt;"",'HPDB FDT-1'!$V1897,"")</f>
        <v/>
      </c>
      <c r="G1889" s="99">
        <f>IF($U1889&lt;&gt;"","General Retail","")</f>
        <v/>
      </c>
      <c r="H1889" s="99">
        <f>IF($U1889&lt;&gt;"",'CLUSTER FDT-1'!$A$2,"")</f>
        <v/>
      </c>
      <c r="J1889" s="99">
        <f>IF($U1889&lt;&gt;"",'CLUSTER FDT-1'!$A$2,"")</f>
        <v/>
      </c>
      <c r="K1889" s="99">
        <f>IF($U1889&lt;&gt;"",'CLUSTER FDT-1'!$A$2,"")</f>
        <v/>
      </c>
      <c r="L1889" s="99">
        <f>IF($U1889&lt;&gt;"",'HPDB FDT-1'!$AA1897,"")</f>
        <v/>
      </c>
      <c r="M1889" s="99">
        <f>IF($U1889&lt;&gt;"",'HPDB FDT-1'!$AB1897,"")</f>
        <v/>
      </c>
      <c r="N1889" s="113">
        <f>IF($U1889&lt;&gt;"",'HPDB FDT-1'!$AC1897,"")</f>
        <v/>
      </c>
      <c r="O1889" s="99">
        <f>IF('HPDB FDT-1'!$AD1897="","",'HPDB FDT-1'!$AD1897)</f>
        <v/>
      </c>
      <c r="T1889" s="99">
        <f>IF('HPDB FDT-1'!$AI1897="","",'HPDB FDT-1'!$AI1897)</f>
        <v/>
      </c>
      <c r="U1889" s="99">
        <f>IF('HPDB FDT-1'!$AJ1897="","",'HPDB FDT-1'!$AJ1897)</f>
        <v/>
      </c>
      <c r="V1889" s="113">
        <f>IF($U1889&lt;&gt;"","Single Dwelling Unit","")</f>
        <v/>
      </c>
      <c r="AB1889" s="113">
        <f>IF($U1889&lt;&gt;"","RFS","")</f>
        <v/>
      </c>
      <c r="AC1889" s="120">
        <f>IF($U1889&lt;&gt;"",'HPDB FDT-1'!$Q$3,"")</f>
        <v/>
      </c>
      <c r="AD1889" s="112">
        <f>IF($U1889&lt;&gt;"",'HPDB FDT-1'!$Q$4,"")</f>
        <v/>
      </c>
      <c r="AE1889" s="99">
        <f>IF($U1889&lt;&gt;"",'HPDB FDT-1'!$C$6,"")</f>
        <v/>
      </c>
      <c r="AF1889" s="120">
        <f>IF($U1889&lt;&gt;"",'HPDB FDT-1'!$AT1897,"")</f>
        <v/>
      </c>
      <c r="AG1889" s="100">
        <f>IF($A1889&lt;&gt;"",'CLUSTER FDT-1'!$H$2,"")</f>
        <v/>
      </c>
      <c r="AH1889" s="99">
        <f>IF('HPDB FDT-1'!$AV1897="","",'HPDB FDT-1'!$AV1897)</f>
        <v/>
      </c>
      <c r="AI1889" s="99">
        <f>IF('HPDB FDT-1'!$AW1897="","",'HPDB FDT-1'!$AW1897)</f>
        <v/>
      </c>
      <c r="AK1889" s="113">
        <f>IF($U1889&lt;&gt;"",'HPDB FDT-1'!$AX1897,"")</f>
        <v/>
      </c>
      <c r="AL1889" s="113">
        <f>IF($U1889&lt;&gt;"",'HPDB FDT-1'!$AY1897,"")</f>
        <v/>
      </c>
      <c r="AM1889" s="113">
        <f>IF($U1889&lt;&gt;"",'HPDB FDT-1'!$AZ1897,"")</f>
        <v/>
      </c>
      <c r="AN1889" s="113">
        <f>IF($U1889&lt;&gt;"",'HPDB FDT-1'!$BA1897,"")</f>
        <v/>
      </c>
      <c r="AO1889" s="113">
        <f>IF($U1889&lt;&gt;"",'HPDB FDT-1'!$BB1897,"")</f>
        <v/>
      </c>
      <c r="AP1889" s="113">
        <f>IF($U1889&lt;&gt;"","RFS","")</f>
        <v/>
      </c>
      <c r="AR1889" s="113">
        <f>IF($U1889&lt;&gt;"","31","")</f>
        <v/>
      </c>
      <c r="AS1889" s="113">
        <f>IF($U1889&lt;&gt;"","FALSE","")</f>
        <v/>
      </c>
      <c r="AT1889" s="113">
        <f>IF($U1889&lt;&gt;"","TRUE","")</f>
        <v/>
      </c>
    </row>
    <row r="1890" ht="15" customHeight="1" thickBot="1">
      <c r="A1890" s="99">
        <f>IF($U1890&lt;&gt;"",'HPDB FDT-1'!$Q1898,"")</f>
        <v/>
      </c>
      <c r="B1890" s="99">
        <f>IF($U1890&lt;&gt;"",'HPDB FDT-1'!$R1898,"")</f>
        <v/>
      </c>
      <c r="C1890" s="99">
        <f>IF($U1890&lt;&gt;"",'HPDB FDT-1'!$S1898,"")</f>
        <v/>
      </c>
      <c r="D1890" s="115">
        <f>IF($U1890&lt;&gt;"",'HPDB FDT-1'!$T1898,"")</f>
        <v/>
      </c>
      <c r="E1890" s="99">
        <f>IF($U1890&lt;&gt;"","FTTH","")</f>
        <v/>
      </c>
      <c r="F1890" s="115">
        <f>IF($U1890&lt;&gt;"",'HPDB FDT-1'!$V1898,"")</f>
        <v/>
      </c>
      <c r="G1890" s="99">
        <f>IF($U1890&lt;&gt;"","General Retail","")</f>
        <v/>
      </c>
      <c r="H1890" s="99">
        <f>IF($U1890&lt;&gt;"",'CLUSTER FDT-1'!$A$2,"")</f>
        <v/>
      </c>
      <c r="J1890" s="99">
        <f>IF($U1890&lt;&gt;"",'CLUSTER FDT-1'!$A$2,"")</f>
        <v/>
      </c>
      <c r="K1890" s="99">
        <f>IF($U1890&lt;&gt;"",'CLUSTER FDT-1'!$A$2,"")</f>
        <v/>
      </c>
      <c r="L1890" s="99">
        <f>IF($U1890&lt;&gt;"",'HPDB FDT-1'!$AA1898,"")</f>
        <v/>
      </c>
      <c r="M1890" s="99">
        <f>IF($U1890&lt;&gt;"",'HPDB FDT-1'!$AB1898,"")</f>
        <v/>
      </c>
      <c r="N1890" s="113">
        <f>IF($U1890&lt;&gt;"",'HPDB FDT-1'!$AC1898,"")</f>
        <v/>
      </c>
      <c r="O1890" s="99">
        <f>IF('HPDB FDT-1'!$AD1898="","",'HPDB FDT-1'!$AD1898)</f>
        <v/>
      </c>
      <c r="T1890" s="99">
        <f>IF('HPDB FDT-1'!$AI1898="","",'HPDB FDT-1'!$AI1898)</f>
        <v/>
      </c>
      <c r="U1890" s="99">
        <f>IF('HPDB FDT-1'!$AJ1898="","",'HPDB FDT-1'!$AJ1898)</f>
        <v/>
      </c>
      <c r="V1890" s="113">
        <f>IF($U1890&lt;&gt;"","Single Dwelling Unit","")</f>
        <v/>
      </c>
      <c r="AB1890" s="113">
        <f>IF($U1890&lt;&gt;"","RFS","")</f>
        <v/>
      </c>
      <c r="AC1890" s="120">
        <f>IF($U1890&lt;&gt;"",'HPDB FDT-1'!$Q$3,"")</f>
        <v/>
      </c>
      <c r="AD1890" s="112">
        <f>IF($U1890&lt;&gt;"",'HPDB FDT-1'!$Q$4,"")</f>
        <v/>
      </c>
      <c r="AE1890" s="99">
        <f>IF($U1890&lt;&gt;"",'HPDB FDT-1'!$C$6,"")</f>
        <v/>
      </c>
      <c r="AF1890" s="120">
        <f>IF($U1890&lt;&gt;"",'HPDB FDT-1'!$AT1898,"")</f>
        <v/>
      </c>
      <c r="AG1890" s="100">
        <f>IF($A1890&lt;&gt;"",'CLUSTER FDT-1'!$H$2,"")</f>
        <v/>
      </c>
      <c r="AH1890" s="99">
        <f>IF('HPDB FDT-1'!$AV1898="","",'HPDB FDT-1'!$AV1898)</f>
        <v/>
      </c>
      <c r="AI1890" s="99">
        <f>IF('HPDB FDT-1'!$AW1898="","",'HPDB FDT-1'!$AW1898)</f>
        <v/>
      </c>
      <c r="AK1890" s="113">
        <f>IF($U1890&lt;&gt;"",'HPDB FDT-1'!$AX1898,"")</f>
        <v/>
      </c>
      <c r="AL1890" s="113">
        <f>IF($U1890&lt;&gt;"",'HPDB FDT-1'!$AY1898,"")</f>
        <v/>
      </c>
      <c r="AM1890" s="113">
        <f>IF($U1890&lt;&gt;"",'HPDB FDT-1'!$AZ1898,"")</f>
        <v/>
      </c>
      <c r="AN1890" s="113">
        <f>IF($U1890&lt;&gt;"",'HPDB FDT-1'!$BA1898,"")</f>
        <v/>
      </c>
      <c r="AO1890" s="113">
        <f>IF($U1890&lt;&gt;"",'HPDB FDT-1'!$BB1898,"")</f>
        <v/>
      </c>
      <c r="AP1890" s="113">
        <f>IF($U1890&lt;&gt;"","RFS","")</f>
        <v/>
      </c>
      <c r="AR1890" s="113">
        <f>IF($U1890&lt;&gt;"","31","")</f>
        <v/>
      </c>
      <c r="AS1890" s="113">
        <f>IF($U1890&lt;&gt;"","FALSE","")</f>
        <v/>
      </c>
      <c r="AT1890" s="113">
        <f>IF($U1890&lt;&gt;"","TRUE","")</f>
        <v/>
      </c>
    </row>
    <row r="1891" ht="15" customHeight="1" thickBot="1">
      <c r="A1891" s="99">
        <f>IF($U1891&lt;&gt;"",'HPDB FDT-1'!$Q1899,"")</f>
        <v/>
      </c>
      <c r="B1891" s="99">
        <f>IF($U1891&lt;&gt;"",'HPDB FDT-1'!$R1899,"")</f>
        <v/>
      </c>
      <c r="C1891" s="99">
        <f>IF($U1891&lt;&gt;"",'HPDB FDT-1'!$S1899,"")</f>
        <v/>
      </c>
      <c r="D1891" s="115">
        <f>IF($U1891&lt;&gt;"",'HPDB FDT-1'!$T1899,"")</f>
        <v/>
      </c>
      <c r="E1891" s="99">
        <f>IF($U1891&lt;&gt;"","FTTH","")</f>
        <v/>
      </c>
      <c r="F1891" s="115">
        <f>IF($U1891&lt;&gt;"",'HPDB FDT-1'!$V1899,"")</f>
        <v/>
      </c>
      <c r="G1891" s="99">
        <f>IF($U1891&lt;&gt;"","General Retail","")</f>
        <v/>
      </c>
      <c r="H1891" s="99">
        <f>IF($U1891&lt;&gt;"",'CLUSTER FDT-1'!$A$2,"")</f>
        <v/>
      </c>
      <c r="J1891" s="99">
        <f>IF($U1891&lt;&gt;"",'CLUSTER FDT-1'!$A$2,"")</f>
        <v/>
      </c>
      <c r="K1891" s="99">
        <f>IF($U1891&lt;&gt;"",'CLUSTER FDT-1'!$A$2,"")</f>
        <v/>
      </c>
      <c r="L1891" s="99">
        <f>IF($U1891&lt;&gt;"",'HPDB FDT-1'!$AA1899,"")</f>
        <v/>
      </c>
      <c r="M1891" s="99">
        <f>IF($U1891&lt;&gt;"",'HPDB FDT-1'!$AB1899,"")</f>
        <v/>
      </c>
      <c r="N1891" s="113">
        <f>IF($U1891&lt;&gt;"",'HPDB FDT-1'!$AC1899,"")</f>
        <v/>
      </c>
      <c r="O1891" s="99">
        <f>IF('HPDB FDT-1'!$AD1899="","",'HPDB FDT-1'!$AD1899)</f>
        <v/>
      </c>
      <c r="T1891" s="99">
        <f>IF('HPDB FDT-1'!$AI1899="","",'HPDB FDT-1'!$AI1899)</f>
        <v/>
      </c>
      <c r="U1891" s="99">
        <f>IF('HPDB FDT-1'!$AJ1899="","",'HPDB FDT-1'!$AJ1899)</f>
        <v/>
      </c>
      <c r="V1891" s="113">
        <f>IF($U1891&lt;&gt;"","Single Dwelling Unit","")</f>
        <v/>
      </c>
      <c r="AB1891" s="113">
        <f>IF($U1891&lt;&gt;"","RFS","")</f>
        <v/>
      </c>
      <c r="AC1891" s="120">
        <f>IF($U1891&lt;&gt;"",'HPDB FDT-1'!$Q$3,"")</f>
        <v/>
      </c>
      <c r="AD1891" s="112">
        <f>IF($U1891&lt;&gt;"",'HPDB FDT-1'!$Q$4,"")</f>
        <v/>
      </c>
      <c r="AE1891" s="99">
        <f>IF($U1891&lt;&gt;"",'HPDB FDT-1'!$C$6,"")</f>
        <v/>
      </c>
      <c r="AF1891" s="120">
        <f>IF($U1891&lt;&gt;"",'HPDB FDT-1'!$AT1899,"")</f>
        <v/>
      </c>
      <c r="AG1891" s="100">
        <f>IF($A1891&lt;&gt;"",'CLUSTER FDT-1'!$H$2,"")</f>
        <v/>
      </c>
      <c r="AH1891" s="99">
        <f>IF('HPDB FDT-1'!$AV1899="","",'HPDB FDT-1'!$AV1899)</f>
        <v/>
      </c>
      <c r="AI1891" s="99">
        <f>IF('HPDB FDT-1'!$AW1899="","",'HPDB FDT-1'!$AW1899)</f>
        <v/>
      </c>
      <c r="AK1891" s="113">
        <f>IF($U1891&lt;&gt;"",'HPDB FDT-1'!$AX1899,"")</f>
        <v/>
      </c>
      <c r="AL1891" s="113">
        <f>IF($U1891&lt;&gt;"",'HPDB FDT-1'!$AY1899,"")</f>
        <v/>
      </c>
      <c r="AM1891" s="113">
        <f>IF($U1891&lt;&gt;"",'HPDB FDT-1'!$AZ1899,"")</f>
        <v/>
      </c>
      <c r="AN1891" s="113">
        <f>IF($U1891&lt;&gt;"",'HPDB FDT-1'!$BA1899,"")</f>
        <v/>
      </c>
      <c r="AO1891" s="113">
        <f>IF($U1891&lt;&gt;"",'HPDB FDT-1'!$BB1899,"")</f>
        <v/>
      </c>
      <c r="AP1891" s="113">
        <f>IF($U1891&lt;&gt;"","RFS","")</f>
        <v/>
      </c>
      <c r="AR1891" s="113">
        <f>IF($U1891&lt;&gt;"","31","")</f>
        <v/>
      </c>
      <c r="AS1891" s="113">
        <f>IF($U1891&lt;&gt;"","FALSE","")</f>
        <v/>
      </c>
      <c r="AT1891" s="113">
        <f>IF($U1891&lt;&gt;"","TRUE","")</f>
        <v/>
      </c>
    </row>
    <row r="1892" ht="15" customHeight="1" thickBot="1">
      <c r="A1892" s="99">
        <f>IF($U1892&lt;&gt;"",'HPDB FDT-1'!$Q1900,"")</f>
        <v/>
      </c>
      <c r="B1892" s="99">
        <f>IF($U1892&lt;&gt;"",'HPDB FDT-1'!$R1900,"")</f>
        <v/>
      </c>
      <c r="C1892" s="99">
        <f>IF($U1892&lt;&gt;"",'HPDB FDT-1'!$S1900,"")</f>
        <v/>
      </c>
      <c r="D1892" s="115">
        <f>IF($U1892&lt;&gt;"",'HPDB FDT-1'!$T1900,"")</f>
        <v/>
      </c>
      <c r="E1892" s="99">
        <f>IF($U1892&lt;&gt;"","FTTH","")</f>
        <v/>
      </c>
      <c r="F1892" s="115">
        <f>IF($U1892&lt;&gt;"",'HPDB FDT-1'!$V1900,"")</f>
        <v/>
      </c>
      <c r="G1892" s="99">
        <f>IF($U1892&lt;&gt;"","General Retail","")</f>
        <v/>
      </c>
      <c r="H1892" s="99">
        <f>IF($U1892&lt;&gt;"",'CLUSTER FDT-1'!$A$2,"")</f>
        <v/>
      </c>
      <c r="J1892" s="99">
        <f>IF($U1892&lt;&gt;"",'CLUSTER FDT-1'!$A$2,"")</f>
        <v/>
      </c>
      <c r="K1892" s="99">
        <f>IF($U1892&lt;&gt;"",'CLUSTER FDT-1'!$A$2,"")</f>
        <v/>
      </c>
      <c r="L1892" s="99">
        <f>IF($U1892&lt;&gt;"",'HPDB FDT-1'!$AA1900,"")</f>
        <v/>
      </c>
      <c r="M1892" s="99">
        <f>IF($U1892&lt;&gt;"",'HPDB FDT-1'!$AB1900,"")</f>
        <v/>
      </c>
      <c r="N1892" s="113">
        <f>IF($U1892&lt;&gt;"",'HPDB FDT-1'!$AC1900,"")</f>
        <v/>
      </c>
      <c r="O1892" s="99">
        <f>IF('HPDB FDT-1'!$AD1900="","",'HPDB FDT-1'!$AD1900)</f>
        <v/>
      </c>
      <c r="T1892" s="99">
        <f>IF('HPDB FDT-1'!$AI1900="","",'HPDB FDT-1'!$AI1900)</f>
        <v/>
      </c>
      <c r="U1892" s="99">
        <f>IF('HPDB FDT-1'!$AJ1900="","",'HPDB FDT-1'!$AJ1900)</f>
        <v/>
      </c>
      <c r="V1892" s="113">
        <f>IF($U1892&lt;&gt;"","Single Dwelling Unit","")</f>
        <v/>
      </c>
      <c r="AB1892" s="113">
        <f>IF($U1892&lt;&gt;"","RFS","")</f>
        <v/>
      </c>
      <c r="AC1892" s="120">
        <f>IF($U1892&lt;&gt;"",'HPDB FDT-1'!$Q$3,"")</f>
        <v/>
      </c>
      <c r="AD1892" s="112">
        <f>IF($U1892&lt;&gt;"",'HPDB FDT-1'!$Q$4,"")</f>
        <v/>
      </c>
      <c r="AE1892" s="99">
        <f>IF($U1892&lt;&gt;"",'HPDB FDT-1'!$C$6,"")</f>
        <v/>
      </c>
      <c r="AF1892" s="120">
        <f>IF($U1892&lt;&gt;"",'HPDB FDT-1'!$AT1900,"")</f>
        <v/>
      </c>
      <c r="AG1892" s="100">
        <f>IF($A1892&lt;&gt;"",'CLUSTER FDT-1'!$H$2,"")</f>
        <v/>
      </c>
      <c r="AH1892" s="99">
        <f>IF('HPDB FDT-1'!$AV1900="","",'HPDB FDT-1'!$AV1900)</f>
        <v/>
      </c>
      <c r="AI1892" s="99">
        <f>IF('HPDB FDT-1'!$AW1900="","",'HPDB FDT-1'!$AW1900)</f>
        <v/>
      </c>
      <c r="AK1892" s="113">
        <f>IF($U1892&lt;&gt;"",'HPDB FDT-1'!$AX1900,"")</f>
        <v/>
      </c>
      <c r="AL1892" s="113">
        <f>IF($U1892&lt;&gt;"",'HPDB FDT-1'!$AY1900,"")</f>
        <v/>
      </c>
      <c r="AM1892" s="113">
        <f>IF($U1892&lt;&gt;"",'HPDB FDT-1'!$AZ1900,"")</f>
        <v/>
      </c>
      <c r="AN1892" s="113">
        <f>IF($U1892&lt;&gt;"",'HPDB FDT-1'!$BA1900,"")</f>
        <v/>
      </c>
      <c r="AO1892" s="113">
        <f>IF($U1892&lt;&gt;"",'HPDB FDT-1'!$BB1900,"")</f>
        <v/>
      </c>
      <c r="AP1892" s="113">
        <f>IF($U1892&lt;&gt;"","RFS","")</f>
        <v/>
      </c>
      <c r="AR1892" s="113">
        <f>IF($U1892&lt;&gt;"","31","")</f>
        <v/>
      </c>
      <c r="AS1892" s="113">
        <f>IF($U1892&lt;&gt;"","FALSE","")</f>
        <v/>
      </c>
      <c r="AT1892" s="113">
        <f>IF($U1892&lt;&gt;"","TRUE","")</f>
        <v/>
      </c>
    </row>
    <row r="1893" ht="15" customHeight="1" thickBot="1">
      <c r="A1893" s="99">
        <f>IF($U1893&lt;&gt;"",'HPDB FDT-1'!$Q1901,"")</f>
        <v/>
      </c>
      <c r="B1893" s="99">
        <f>IF($U1893&lt;&gt;"",'HPDB FDT-1'!$R1901,"")</f>
        <v/>
      </c>
      <c r="C1893" s="99">
        <f>IF($U1893&lt;&gt;"",'HPDB FDT-1'!$S1901,"")</f>
        <v/>
      </c>
      <c r="D1893" s="115">
        <f>IF($U1893&lt;&gt;"",'HPDB FDT-1'!$T1901,"")</f>
        <v/>
      </c>
      <c r="E1893" s="99">
        <f>IF($U1893&lt;&gt;"","FTTH","")</f>
        <v/>
      </c>
      <c r="F1893" s="115">
        <f>IF($U1893&lt;&gt;"",'HPDB FDT-1'!$V1901,"")</f>
        <v/>
      </c>
      <c r="G1893" s="99">
        <f>IF($U1893&lt;&gt;"","General Retail","")</f>
        <v/>
      </c>
      <c r="H1893" s="99">
        <f>IF($U1893&lt;&gt;"",'CLUSTER FDT-1'!$A$2,"")</f>
        <v/>
      </c>
      <c r="J1893" s="99">
        <f>IF($U1893&lt;&gt;"",'CLUSTER FDT-1'!$A$2,"")</f>
        <v/>
      </c>
      <c r="K1893" s="99">
        <f>IF($U1893&lt;&gt;"",'CLUSTER FDT-1'!$A$2,"")</f>
        <v/>
      </c>
      <c r="L1893" s="99">
        <f>IF($U1893&lt;&gt;"",'HPDB FDT-1'!$AA1901,"")</f>
        <v/>
      </c>
      <c r="M1893" s="99">
        <f>IF($U1893&lt;&gt;"",'HPDB FDT-1'!$AB1901,"")</f>
        <v/>
      </c>
      <c r="N1893" s="113">
        <f>IF($U1893&lt;&gt;"",'HPDB FDT-1'!$AC1901,"")</f>
        <v/>
      </c>
      <c r="O1893" s="99">
        <f>IF('HPDB FDT-1'!$AD1901="","",'HPDB FDT-1'!$AD1901)</f>
        <v/>
      </c>
      <c r="T1893" s="99">
        <f>IF('HPDB FDT-1'!$AI1901="","",'HPDB FDT-1'!$AI1901)</f>
        <v/>
      </c>
      <c r="U1893" s="99">
        <f>IF('HPDB FDT-1'!$AJ1901="","",'HPDB FDT-1'!$AJ1901)</f>
        <v/>
      </c>
      <c r="V1893" s="113">
        <f>IF($U1893&lt;&gt;"","Single Dwelling Unit","")</f>
        <v/>
      </c>
      <c r="AB1893" s="113">
        <f>IF($U1893&lt;&gt;"","RFS","")</f>
        <v/>
      </c>
      <c r="AC1893" s="120">
        <f>IF($U1893&lt;&gt;"",'HPDB FDT-1'!$Q$3,"")</f>
        <v/>
      </c>
      <c r="AD1893" s="112">
        <f>IF($U1893&lt;&gt;"",'HPDB FDT-1'!$Q$4,"")</f>
        <v/>
      </c>
      <c r="AE1893" s="99">
        <f>IF($U1893&lt;&gt;"",'HPDB FDT-1'!$C$6,"")</f>
        <v/>
      </c>
      <c r="AF1893" s="120">
        <f>IF($U1893&lt;&gt;"",'HPDB FDT-1'!$AT1901,"")</f>
        <v/>
      </c>
      <c r="AG1893" s="100">
        <f>IF($A1893&lt;&gt;"",'CLUSTER FDT-1'!$H$2,"")</f>
        <v/>
      </c>
      <c r="AH1893" s="99">
        <f>IF('HPDB FDT-1'!$AV1901="","",'HPDB FDT-1'!$AV1901)</f>
        <v/>
      </c>
      <c r="AI1893" s="99">
        <f>IF('HPDB FDT-1'!$AW1901="","",'HPDB FDT-1'!$AW1901)</f>
        <v/>
      </c>
      <c r="AK1893" s="113">
        <f>IF($U1893&lt;&gt;"",'HPDB FDT-1'!$AX1901,"")</f>
        <v/>
      </c>
      <c r="AL1893" s="113">
        <f>IF($U1893&lt;&gt;"",'HPDB FDT-1'!$AY1901,"")</f>
        <v/>
      </c>
      <c r="AM1893" s="113">
        <f>IF($U1893&lt;&gt;"",'HPDB FDT-1'!$AZ1901,"")</f>
        <v/>
      </c>
      <c r="AN1893" s="113">
        <f>IF($U1893&lt;&gt;"",'HPDB FDT-1'!$BA1901,"")</f>
        <v/>
      </c>
      <c r="AO1893" s="113">
        <f>IF($U1893&lt;&gt;"",'HPDB FDT-1'!$BB1901,"")</f>
        <v/>
      </c>
      <c r="AP1893" s="113">
        <f>IF($U1893&lt;&gt;"","RFS","")</f>
        <v/>
      </c>
      <c r="AR1893" s="113">
        <f>IF($U1893&lt;&gt;"","31","")</f>
        <v/>
      </c>
      <c r="AS1893" s="113">
        <f>IF($U1893&lt;&gt;"","FALSE","")</f>
        <v/>
      </c>
      <c r="AT1893" s="113">
        <f>IF($U1893&lt;&gt;"","TRUE","")</f>
        <v/>
      </c>
    </row>
    <row r="1894" ht="15" customHeight="1" thickBot="1">
      <c r="A1894" s="99">
        <f>IF($U1894&lt;&gt;"",'HPDB FDT-1'!$Q1902,"")</f>
        <v/>
      </c>
      <c r="B1894" s="99">
        <f>IF($U1894&lt;&gt;"",'HPDB FDT-1'!$R1902,"")</f>
        <v/>
      </c>
      <c r="C1894" s="99">
        <f>IF($U1894&lt;&gt;"",'HPDB FDT-1'!$S1902,"")</f>
        <v/>
      </c>
      <c r="D1894" s="115">
        <f>IF($U1894&lt;&gt;"",'HPDB FDT-1'!$T1902,"")</f>
        <v/>
      </c>
      <c r="E1894" s="99">
        <f>IF($U1894&lt;&gt;"","FTTH","")</f>
        <v/>
      </c>
      <c r="F1894" s="115">
        <f>IF($U1894&lt;&gt;"",'HPDB FDT-1'!$V1902,"")</f>
        <v/>
      </c>
      <c r="G1894" s="99">
        <f>IF($U1894&lt;&gt;"","General Retail","")</f>
        <v/>
      </c>
      <c r="H1894" s="99">
        <f>IF($U1894&lt;&gt;"",'CLUSTER FDT-1'!$A$2,"")</f>
        <v/>
      </c>
      <c r="J1894" s="99">
        <f>IF($U1894&lt;&gt;"",'CLUSTER FDT-1'!$A$2,"")</f>
        <v/>
      </c>
      <c r="K1894" s="99">
        <f>IF($U1894&lt;&gt;"",'CLUSTER FDT-1'!$A$2,"")</f>
        <v/>
      </c>
      <c r="L1894" s="99">
        <f>IF($U1894&lt;&gt;"",'HPDB FDT-1'!$AA1902,"")</f>
        <v/>
      </c>
      <c r="M1894" s="99">
        <f>IF($U1894&lt;&gt;"",'HPDB FDT-1'!$AB1902,"")</f>
        <v/>
      </c>
      <c r="N1894" s="113">
        <f>IF($U1894&lt;&gt;"",'HPDB FDT-1'!$AC1902,"")</f>
        <v/>
      </c>
      <c r="O1894" s="99">
        <f>IF('HPDB FDT-1'!$AD1902="","",'HPDB FDT-1'!$AD1902)</f>
        <v/>
      </c>
      <c r="T1894" s="99">
        <f>IF('HPDB FDT-1'!$AI1902="","",'HPDB FDT-1'!$AI1902)</f>
        <v/>
      </c>
      <c r="U1894" s="99">
        <f>IF('HPDB FDT-1'!$AJ1902="","",'HPDB FDT-1'!$AJ1902)</f>
        <v/>
      </c>
      <c r="V1894" s="113">
        <f>IF($U1894&lt;&gt;"","Single Dwelling Unit","")</f>
        <v/>
      </c>
      <c r="AB1894" s="113">
        <f>IF($U1894&lt;&gt;"","RFS","")</f>
        <v/>
      </c>
      <c r="AC1894" s="120">
        <f>IF($U1894&lt;&gt;"",'HPDB FDT-1'!$Q$3,"")</f>
        <v/>
      </c>
      <c r="AD1894" s="112">
        <f>IF($U1894&lt;&gt;"",'HPDB FDT-1'!$Q$4,"")</f>
        <v/>
      </c>
      <c r="AE1894" s="99">
        <f>IF($U1894&lt;&gt;"",'HPDB FDT-1'!$C$6,"")</f>
        <v/>
      </c>
      <c r="AF1894" s="120">
        <f>IF($U1894&lt;&gt;"",'HPDB FDT-1'!$AT1902,"")</f>
        <v/>
      </c>
      <c r="AG1894" s="100">
        <f>IF($A1894&lt;&gt;"",'CLUSTER FDT-1'!$H$2,"")</f>
        <v/>
      </c>
      <c r="AH1894" s="99">
        <f>IF('HPDB FDT-1'!$AV1902="","",'HPDB FDT-1'!$AV1902)</f>
        <v/>
      </c>
      <c r="AI1894" s="99">
        <f>IF('HPDB FDT-1'!$AW1902="","",'HPDB FDT-1'!$AW1902)</f>
        <v/>
      </c>
      <c r="AK1894" s="113">
        <f>IF($U1894&lt;&gt;"",'HPDB FDT-1'!$AX1902,"")</f>
        <v/>
      </c>
      <c r="AL1894" s="113">
        <f>IF($U1894&lt;&gt;"",'HPDB FDT-1'!$AY1902,"")</f>
        <v/>
      </c>
      <c r="AM1894" s="113">
        <f>IF($U1894&lt;&gt;"",'HPDB FDT-1'!$AZ1902,"")</f>
        <v/>
      </c>
      <c r="AN1894" s="113">
        <f>IF($U1894&lt;&gt;"",'HPDB FDT-1'!$BA1902,"")</f>
        <v/>
      </c>
      <c r="AO1894" s="113">
        <f>IF($U1894&lt;&gt;"",'HPDB FDT-1'!$BB1902,"")</f>
        <v/>
      </c>
      <c r="AP1894" s="113">
        <f>IF($U1894&lt;&gt;"","RFS","")</f>
        <v/>
      </c>
      <c r="AR1894" s="113">
        <f>IF($U1894&lt;&gt;"","31","")</f>
        <v/>
      </c>
      <c r="AS1894" s="113">
        <f>IF($U1894&lt;&gt;"","FALSE","")</f>
        <v/>
      </c>
      <c r="AT1894" s="113">
        <f>IF($U1894&lt;&gt;"","TRUE","")</f>
        <v/>
      </c>
    </row>
    <row r="1895" ht="15" customHeight="1" thickBot="1">
      <c r="A1895" s="99">
        <f>IF($U1895&lt;&gt;"",'HPDB FDT-1'!$Q1903,"")</f>
        <v/>
      </c>
      <c r="B1895" s="99">
        <f>IF($U1895&lt;&gt;"",'HPDB FDT-1'!$R1903,"")</f>
        <v/>
      </c>
      <c r="C1895" s="99">
        <f>IF($U1895&lt;&gt;"",'HPDB FDT-1'!$S1903,"")</f>
        <v/>
      </c>
      <c r="D1895" s="115">
        <f>IF($U1895&lt;&gt;"",'HPDB FDT-1'!$T1903,"")</f>
        <v/>
      </c>
      <c r="E1895" s="99">
        <f>IF($U1895&lt;&gt;"","FTTH","")</f>
        <v/>
      </c>
      <c r="F1895" s="115">
        <f>IF($U1895&lt;&gt;"",'HPDB FDT-1'!$V1903,"")</f>
        <v/>
      </c>
      <c r="G1895" s="99">
        <f>IF($U1895&lt;&gt;"","General Retail","")</f>
        <v/>
      </c>
      <c r="H1895" s="99">
        <f>IF($U1895&lt;&gt;"",'CLUSTER FDT-1'!$A$2,"")</f>
        <v/>
      </c>
      <c r="J1895" s="99">
        <f>IF($U1895&lt;&gt;"",'CLUSTER FDT-1'!$A$2,"")</f>
        <v/>
      </c>
      <c r="K1895" s="99">
        <f>IF($U1895&lt;&gt;"",'CLUSTER FDT-1'!$A$2,"")</f>
        <v/>
      </c>
      <c r="L1895" s="99">
        <f>IF($U1895&lt;&gt;"",'HPDB FDT-1'!$AA1903,"")</f>
        <v/>
      </c>
      <c r="M1895" s="99">
        <f>IF($U1895&lt;&gt;"",'HPDB FDT-1'!$AB1903,"")</f>
        <v/>
      </c>
      <c r="N1895" s="113">
        <f>IF($U1895&lt;&gt;"",'HPDB FDT-1'!$AC1903,"")</f>
        <v/>
      </c>
      <c r="O1895" s="99">
        <f>IF('HPDB FDT-1'!$AD1903="","",'HPDB FDT-1'!$AD1903)</f>
        <v/>
      </c>
      <c r="T1895" s="99">
        <f>IF('HPDB FDT-1'!$AI1903="","",'HPDB FDT-1'!$AI1903)</f>
        <v/>
      </c>
      <c r="U1895" s="99">
        <f>IF('HPDB FDT-1'!$AJ1903="","",'HPDB FDT-1'!$AJ1903)</f>
        <v/>
      </c>
      <c r="V1895" s="113">
        <f>IF($U1895&lt;&gt;"","Single Dwelling Unit","")</f>
        <v/>
      </c>
      <c r="AB1895" s="113">
        <f>IF($U1895&lt;&gt;"","RFS","")</f>
        <v/>
      </c>
      <c r="AC1895" s="120">
        <f>IF($U1895&lt;&gt;"",'HPDB FDT-1'!$Q$3,"")</f>
        <v/>
      </c>
      <c r="AD1895" s="112">
        <f>IF($U1895&lt;&gt;"",'HPDB FDT-1'!$Q$4,"")</f>
        <v/>
      </c>
      <c r="AE1895" s="99">
        <f>IF($U1895&lt;&gt;"",'HPDB FDT-1'!$C$6,"")</f>
        <v/>
      </c>
      <c r="AF1895" s="120">
        <f>IF($U1895&lt;&gt;"",'HPDB FDT-1'!$AT1903,"")</f>
        <v/>
      </c>
      <c r="AG1895" s="100">
        <f>IF($A1895&lt;&gt;"",'CLUSTER FDT-1'!$H$2,"")</f>
        <v/>
      </c>
      <c r="AH1895" s="99">
        <f>IF('HPDB FDT-1'!$AV1903="","",'HPDB FDT-1'!$AV1903)</f>
        <v/>
      </c>
      <c r="AI1895" s="99">
        <f>IF('HPDB FDT-1'!$AW1903="","",'HPDB FDT-1'!$AW1903)</f>
        <v/>
      </c>
      <c r="AK1895" s="113">
        <f>IF($U1895&lt;&gt;"",'HPDB FDT-1'!$AX1903,"")</f>
        <v/>
      </c>
      <c r="AL1895" s="113">
        <f>IF($U1895&lt;&gt;"",'HPDB FDT-1'!$AY1903,"")</f>
        <v/>
      </c>
      <c r="AM1895" s="113">
        <f>IF($U1895&lt;&gt;"",'HPDB FDT-1'!$AZ1903,"")</f>
        <v/>
      </c>
      <c r="AN1895" s="113">
        <f>IF($U1895&lt;&gt;"",'HPDB FDT-1'!$BA1903,"")</f>
        <v/>
      </c>
      <c r="AO1895" s="113">
        <f>IF($U1895&lt;&gt;"",'HPDB FDT-1'!$BB1903,"")</f>
        <v/>
      </c>
      <c r="AP1895" s="113">
        <f>IF($U1895&lt;&gt;"","RFS","")</f>
        <v/>
      </c>
      <c r="AR1895" s="113">
        <f>IF($U1895&lt;&gt;"","31","")</f>
        <v/>
      </c>
      <c r="AS1895" s="113">
        <f>IF($U1895&lt;&gt;"","FALSE","")</f>
        <v/>
      </c>
      <c r="AT1895" s="113">
        <f>IF($U1895&lt;&gt;"","TRUE","")</f>
        <v/>
      </c>
    </row>
    <row r="1896" ht="15" customHeight="1" thickBot="1">
      <c r="A1896" s="99">
        <f>IF($U1896&lt;&gt;"",'HPDB FDT-1'!$Q1904,"")</f>
        <v/>
      </c>
      <c r="B1896" s="99">
        <f>IF($U1896&lt;&gt;"",'HPDB FDT-1'!$R1904,"")</f>
        <v/>
      </c>
      <c r="C1896" s="99">
        <f>IF($U1896&lt;&gt;"",'HPDB FDT-1'!$S1904,"")</f>
        <v/>
      </c>
      <c r="D1896" s="115">
        <f>IF($U1896&lt;&gt;"",'HPDB FDT-1'!$T1904,"")</f>
        <v/>
      </c>
      <c r="E1896" s="99">
        <f>IF($U1896&lt;&gt;"","FTTH","")</f>
        <v/>
      </c>
      <c r="F1896" s="115">
        <f>IF($U1896&lt;&gt;"",'HPDB FDT-1'!$V1904,"")</f>
        <v/>
      </c>
      <c r="G1896" s="99">
        <f>IF($U1896&lt;&gt;"","General Retail","")</f>
        <v/>
      </c>
      <c r="H1896" s="99">
        <f>IF($U1896&lt;&gt;"",'CLUSTER FDT-1'!$A$2,"")</f>
        <v/>
      </c>
      <c r="J1896" s="99">
        <f>IF($U1896&lt;&gt;"",'CLUSTER FDT-1'!$A$2,"")</f>
        <v/>
      </c>
      <c r="K1896" s="99">
        <f>IF($U1896&lt;&gt;"",'CLUSTER FDT-1'!$A$2,"")</f>
        <v/>
      </c>
      <c r="L1896" s="99">
        <f>IF($U1896&lt;&gt;"",'HPDB FDT-1'!$AA1904,"")</f>
        <v/>
      </c>
      <c r="M1896" s="99">
        <f>IF($U1896&lt;&gt;"",'HPDB FDT-1'!$AB1904,"")</f>
        <v/>
      </c>
      <c r="N1896" s="113">
        <f>IF($U1896&lt;&gt;"",'HPDB FDT-1'!$AC1904,"")</f>
        <v/>
      </c>
      <c r="O1896" s="99">
        <f>IF('HPDB FDT-1'!$AD1904="","",'HPDB FDT-1'!$AD1904)</f>
        <v/>
      </c>
      <c r="T1896" s="99">
        <f>IF('HPDB FDT-1'!$AI1904="","",'HPDB FDT-1'!$AI1904)</f>
        <v/>
      </c>
      <c r="U1896" s="99">
        <f>IF('HPDB FDT-1'!$AJ1904="","",'HPDB FDT-1'!$AJ1904)</f>
        <v/>
      </c>
      <c r="V1896" s="113">
        <f>IF($U1896&lt;&gt;"","Single Dwelling Unit","")</f>
        <v/>
      </c>
      <c r="AB1896" s="113">
        <f>IF($U1896&lt;&gt;"","RFS","")</f>
        <v/>
      </c>
      <c r="AC1896" s="120">
        <f>IF($U1896&lt;&gt;"",'HPDB FDT-1'!$Q$3,"")</f>
        <v/>
      </c>
      <c r="AD1896" s="112">
        <f>IF($U1896&lt;&gt;"",'HPDB FDT-1'!$Q$4,"")</f>
        <v/>
      </c>
      <c r="AE1896" s="99">
        <f>IF($U1896&lt;&gt;"",'HPDB FDT-1'!$C$6,"")</f>
        <v/>
      </c>
      <c r="AF1896" s="120">
        <f>IF($U1896&lt;&gt;"",'HPDB FDT-1'!$AT1904,"")</f>
        <v/>
      </c>
      <c r="AG1896" s="100">
        <f>IF($A1896&lt;&gt;"",'CLUSTER FDT-1'!$H$2,"")</f>
        <v/>
      </c>
      <c r="AH1896" s="99">
        <f>IF('HPDB FDT-1'!$AV1904="","",'HPDB FDT-1'!$AV1904)</f>
        <v/>
      </c>
      <c r="AI1896" s="99">
        <f>IF('HPDB FDT-1'!$AW1904="","",'HPDB FDT-1'!$AW1904)</f>
        <v/>
      </c>
      <c r="AK1896" s="113">
        <f>IF($U1896&lt;&gt;"",'HPDB FDT-1'!$AX1904,"")</f>
        <v/>
      </c>
      <c r="AL1896" s="113">
        <f>IF($U1896&lt;&gt;"",'HPDB FDT-1'!$AY1904,"")</f>
        <v/>
      </c>
      <c r="AM1896" s="113">
        <f>IF($U1896&lt;&gt;"",'HPDB FDT-1'!$AZ1904,"")</f>
        <v/>
      </c>
      <c r="AN1896" s="113">
        <f>IF($U1896&lt;&gt;"",'HPDB FDT-1'!$BA1904,"")</f>
        <v/>
      </c>
      <c r="AO1896" s="113">
        <f>IF($U1896&lt;&gt;"",'HPDB FDT-1'!$BB1904,"")</f>
        <v/>
      </c>
      <c r="AP1896" s="113">
        <f>IF($U1896&lt;&gt;"","RFS","")</f>
        <v/>
      </c>
      <c r="AR1896" s="113">
        <f>IF($U1896&lt;&gt;"","31","")</f>
        <v/>
      </c>
      <c r="AS1896" s="113">
        <f>IF($U1896&lt;&gt;"","FALSE","")</f>
        <v/>
      </c>
      <c r="AT1896" s="113">
        <f>IF($U1896&lt;&gt;"","TRUE","")</f>
        <v/>
      </c>
    </row>
    <row r="1897" ht="15" customHeight="1" thickBot="1">
      <c r="A1897" s="99">
        <f>IF($U1897&lt;&gt;"",'HPDB FDT-1'!$Q1905,"")</f>
        <v/>
      </c>
      <c r="B1897" s="99">
        <f>IF($U1897&lt;&gt;"",'HPDB FDT-1'!$R1905,"")</f>
        <v/>
      </c>
      <c r="C1897" s="99">
        <f>IF($U1897&lt;&gt;"",'HPDB FDT-1'!$S1905,"")</f>
        <v/>
      </c>
      <c r="D1897" s="115">
        <f>IF($U1897&lt;&gt;"",'HPDB FDT-1'!$T1905,"")</f>
        <v/>
      </c>
      <c r="E1897" s="99">
        <f>IF($U1897&lt;&gt;"","FTTH","")</f>
        <v/>
      </c>
      <c r="F1897" s="115">
        <f>IF($U1897&lt;&gt;"",'HPDB FDT-1'!$V1905,"")</f>
        <v/>
      </c>
      <c r="G1897" s="99">
        <f>IF($U1897&lt;&gt;"","General Retail","")</f>
        <v/>
      </c>
      <c r="H1897" s="99">
        <f>IF($U1897&lt;&gt;"",'CLUSTER FDT-1'!$A$2,"")</f>
        <v/>
      </c>
      <c r="J1897" s="99">
        <f>IF($U1897&lt;&gt;"",'CLUSTER FDT-1'!$A$2,"")</f>
        <v/>
      </c>
      <c r="K1897" s="99">
        <f>IF($U1897&lt;&gt;"",'CLUSTER FDT-1'!$A$2,"")</f>
        <v/>
      </c>
      <c r="L1897" s="99">
        <f>IF($U1897&lt;&gt;"",'HPDB FDT-1'!$AA1905,"")</f>
        <v/>
      </c>
      <c r="M1897" s="99">
        <f>IF($U1897&lt;&gt;"",'HPDB FDT-1'!$AB1905,"")</f>
        <v/>
      </c>
      <c r="N1897" s="113">
        <f>IF($U1897&lt;&gt;"",'HPDB FDT-1'!$AC1905,"")</f>
        <v/>
      </c>
      <c r="O1897" s="99">
        <f>IF('HPDB FDT-1'!$AD1905="","",'HPDB FDT-1'!$AD1905)</f>
        <v/>
      </c>
      <c r="T1897" s="99">
        <f>IF('HPDB FDT-1'!$AI1905="","",'HPDB FDT-1'!$AI1905)</f>
        <v/>
      </c>
      <c r="U1897" s="99">
        <f>IF('HPDB FDT-1'!$AJ1905="","",'HPDB FDT-1'!$AJ1905)</f>
        <v/>
      </c>
      <c r="V1897" s="113">
        <f>IF($U1897&lt;&gt;"","Single Dwelling Unit","")</f>
        <v/>
      </c>
      <c r="AB1897" s="113">
        <f>IF($U1897&lt;&gt;"","RFS","")</f>
        <v/>
      </c>
      <c r="AC1897" s="120">
        <f>IF($U1897&lt;&gt;"",'HPDB FDT-1'!$Q$3,"")</f>
        <v/>
      </c>
      <c r="AD1897" s="112">
        <f>IF($U1897&lt;&gt;"",'HPDB FDT-1'!$Q$4,"")</f>
        <v/>
      </c>
      <c r="AE1897" s="99">
        <f>IF($U1897&lt;&gt;"",'HPDB FDT-1'!$C$6,"")</f>
        <v/>
      </c>
      <c r="AF1897" s="120">
        <f>IF($U1897&lt;&gt;"",'HPDB FDT-1'!$AT1905,"")</f>
        <v/>
      </c>
      <c r="AG1897" s="100">
        <f>IF($A1897&lt;&gt;"",'CLUSTER FDT-1'!$H$2,"")</f>
        <v/>
      </c>
      <c r="AH1897" s="99">
        <f>IF('HPDB FDT-1'!$AV1905="","",'HPDB FDT-1'!$AV1905)</f>
        <v/>
      </c>
      <c r="AI1897" s="99">
        <f>IF('HPDB FDT-1'!$AW1905="","",'HPDB FDT-1'!$AW1905)</f>
        <v/>
      </c>
      <c r="AK1897" s="113">
        <f>IF($U1897&lt;&gt;"",'HPDB FDT-1'!$AX1905,"")</f>
        <v/>
      </c>
      <c r="AL1897" s="113">
        <f>IF($U1897&lt;&gt;"",'HPDB FDT-1'!$AY1905,"")</f>
        <v/>
      </c>
      <c r="AM1897" s="113">
        <f>IF($U1897&lt;&gt;"",'HPDB FDT-1'!$AZ1905,"")</f>
        <v/>
      </c>
      <c r="AN1897" s="113">
        <f>IF($U1897&lt;&gt;"",'HPDB FDT-1'!$BA1905,"")</f>
        <v/>
      </c>
      <c r="AO1897" s="113">
        <f>IF($U1897&lt;&gt;"",'HPDB FDT-1'!$BB1905,"")</f>
        <v/>
      </c>
      <c r="AP1897" s="113">
        <f>IF($U1897&lt;&gt;"","RFS","")</f>
        <v/>
      </c>
      <c r="AR1897" s="113">
        <f>IF($U1897&lt;&gt;"","31","")</f>
        <v/>
      </c>
      <c r="AS1897" s="113">
        <f>IF($U1897&lt;&gt;"","FALSE","")</f>
        <v/>
      </c>
      <c r="AT1897" s="113">
        <f>IF($U1897&lt;&gt;"","TRUE","")</f>
        <v/>
      </c>
    </row>
    <row r="1898" ht="15" customHeight="1" thickBot="1">
      <c r="A1898" s="99">
        <f>IF($U1898&lt;&gt;"",'HPDB FDT-1'!$Q1906,"")</f>
        <v/>
      </c>
      <c r="B1898" s="99">
        <f>IF($U1898&lt;&gt;"",'HPDB FDT-1'!$R1906,"")</f>
        <v/>
      </c>
      <c r="C1898" s="99">
        <f>IF($U1898&lt;&gt;"",'HPDB FDT-1'!$S1906,"")</f>
        <v/>
      </c>
      <c r="D1898" s="115">
        <f>IF($U1898&lt;&gt;"",'HPDB FDT-1'!$T1906,"")</f>
        <v/>
      </c>
      <c r="E1898" s="99">
        <f>IF($U1898&lt;&gt;"","FTTH","")</f>
        <v/>
      </c>
      <c r="F1898" s="115">
        <f>IF($U1898&lt;&gt;"",'HPDB FDT-1'!$V1906,"")</f>
        <v/>
      </c>
      <c r="G1898" s="99">
        <f>IF($U1898&lt;&gt;"","General Retail","")</f>
        <v/>
      </c>
      <c r="H1898" s="99">
        <f>IF($U1898&lt;&gt;"",'CLUSTER FDT-1'!$A$2,"")</f>
        <v/>
      </c>
      <c r="J1898" s="99">
        <f>IF($U1898&lt;&gt;"",'CLUSTER FDT-1'!$A$2,"")</f>
        <v/>
      </c>
      <c r="K1898" s="99">
        <f>IF($U1898&lt;&gt;"",'CLUSTER FDT-1'!$A$2,"")</f>
        <v/>
      </c>
      <c r="L1898" s="99">
        <f>IF($U1898&lt;&gt;"",'HPDB FDT-1'!$AA1906,"")</f>
        <v/>
      </c>
      <c r="M1898" s="99">
        <f>IF($U1898&lt;&gt;"",'HPDB FDT-1'!$AB1906,"")</f>
        <v/>
      </c>
      <c r="N1898" s="113">
        <f>IF($U1898&lt;&gt;"",'HPDB FDT-1'!$AC1906,"")</f>
        <v/>
      </c>
      <c r="O1898" s="99">
        <f>IF('HPDB FDT-1'!$AD1906="","",'HPDB FDT-1'!$AD1906)</f>
        <v/>
      </c>
      <c r="T1898" s="99">
        <f>IF('HPDB FDT-1'!$AI1906="","",'HPDB FDT-1'!$AI1906)</f>
        <v/>
      </c>
      <c r="U1898" s="99">
        <f>IF('HPDB FDT-1'!$AJ1906="","",'HPDB FDT-1'!$AJ1906)</f>
        <v/>
      </c>
      <c r="V1898" s="113">
        <f>IF($U1898&lt;&gt;"","Single Dwelling Unit","")</f>
        <v/>
      </c>
      <c r="AB1898" s="113">
        <f>IF($U1898&lt;&gt;"","RFS","")</f>
        <v/>
      </c>
      <c r="AC1898" s="120">
        <f>IF($U1898&lt;&gt;"",'HPDB FDT-1'!$Q$3,"")</f>
        <v/>
      </c>
      <c r="AD1898" s="112">
        <f>IF($U1898&lt;&gt;"",'HPDB FDT-1'!$Q$4,"")</f>
        <v/>
      </c>
      <c r="AE1898" s="99">
        <f>IF($U1898&lt;&gt;"",'HPDB FDT-1'!$C$6,"")</f>
        <v/>
      </c>
      <c r="AF1898" s="120">
        <f>IF($U1898&lt;&gt;"",'HPDB FDT-1'!$AT1906,"")</f>
        <v/>
      </c>
      <c r="AG1898" s="100">
        <f>IF($A1898&lt;&gt;"",'CLUSTER FDT-1'!$H$2,"")</f>
        <v/>
      </c>
      <c r="AH1898" s="99">
        <f>IF('HPDB FDT-1'!$AV1906="","",'HPDB FDT-1'!$AV1906)</f>
        <v/>
      </c>
      <c r="AI1898" s="99">
        <f>IF('HPDB FDT-1'!$AW1906="","",'HPDB FDT-1'!$AW1906)</f>
        <v/>
      </c>
      <c r="AK1898" s="113">
        <f>IF($U1898&lt;&gt;"",'HPDB FDT-1'!$AX1906,"")</f>
        <v/>
      </c>
      <c r="AL1898" s="113">
        <f>IF($U1898&lt;&gt;"",'HPDB FDT-1'!$AY1906,"")</f>
        <v/>
      </c>
      <c r="AM1898" s="113">
        <f>IF($U1898&lt;&gt;"",'HPDB FDT-1'!$AZ1906,"")</f>
        <v/>
      </c>
      <c r="AN1898" s="113">
        <f>IF($U1898&lt;&gt;"",'HPDB FDT-1'!$BA1906,"")</f>
        <v/>
      </c>
      <c r="AO1898" s="113">
        <f>IF($U1898&lt;&gt;"",'HPDB FDT-1'!$BB1906,"")</f>
        <v/>
      </c>
      <c r="AP1898" s="113">
        <f>IF($U1898&lt;&gt;"","RFS","")</f>
        <v/>
      </c>
      <c r="AR1898" s="113">
        <f>IF($U1898&lt;&gt;"","31","")</f>
        <v/>
      </c>
      <c r="AS1898" s="113">
        <f>IF($U1898&lt;&gt;"","FALSE","")</f>
        <v/>
      </c>
      <c r="AT1898" s="113">
        <f>IF($U1898&lt;&gt;"","TRUE","")</f>
        <v/>
      </c>
    </row>
    <row r="1899" ht="15" customHeight="1" thickBot="1">
      <c r="A1899" s="99">
        <f>IF($U1899&lt;&gt;"",'HPDB FDT-1'!$Q1907,"")</f>
        <v/>
      </c>
      <c r="B1899" s="99">
        <f>IF($U1899&lt;&gt;"",'HPDB FDT-1'!$R1907,"")</f>
        <v/>
      </c>
      <c r="C1899" s="99">
        <f>IF($U1899&lt;&gt;"",'HPDB FDT-1'!$S1907,"")</f>
        <v/>
      </c>
      <c r="D1899" s="115">
        <f>IF($U1899&lt;&gt;"",'HPDB FDT-1'!$T1907,"")</f>
        <v/>
      </c>
      <c r="E1899" s="99">
        <f>IF($U1899&lt;&gt;"","FTTH","")</f>
        <v/>
      </c>
      <c r="F1899" s="115">
        <f>IF($U1899&lt;&gt;"",'HPDB FDT-1'!$V1907,"")</f>
        <v/>
      </c>
      <c r="G1899" s="99">
        <f>IF($U1899&lt;&gt;"","General Retail","")</f>
        <v/>
      </c>
      <c r="H1899" s="99">
        <f>IF($U1899&lt;&gt;"",'CLUSTER FDT-1'!$A$2,"")</f>
        <v/>
      </c>
      <c r="J1899" s="99">
        <f>IF($U1899&lt;&gt;"",'CLUSTER FDT-1'!$A$2,"")</f>
        <v/>
      </c>
      <c r="K1899" s="99">
        <f>IF($U1899&lt;&gt;"",'CLUSTER FDT-1'!$A$2,"")</f>
        <v/>
      </c>
      <c r="L1899" s="99">
        <f>IF($U1899&lt;&gt;"",'HPDB FDT-1'!$AA1907,"")</f>
        <v/>
      </c>
      <c r="M1899" s="99">
        <f>IF($U1899&lt;&gt;"",'HPDB FDT-1'!$AB1907,"")</f>
        <v/>
      </c>
      <c r="N1899" s="113">
        <f>IF($U1899&lt;&gt;"",'HPDB FDT-1'!$AC1907,"")</f>
        <v/>
      </c>
      <c r="O1899" s="99">
        <f>IF('HPDB FDT-1'!$AD1907="","",'HPDB FDT-1'!$AD1907)</f>
        <v/>
      </c>
      <c r="T1899" s="99">
        <f>IF('HPDB FDT-1'!$AI1907="","",'HPDB FDT-1'!$AI1907)</f>
        <v/>
      </c>
      <c r="U1899" s="99">
        <f>IF('HPDB FDT-1'!$AJ1907="","",'HPDB FDT-1'!$AJ1907)</f>
        <v/>
      </c>
      <c r="V1899" s="113">
        <f>IF($U1899&lt;&gt;"","Single Dwelling Unit","")</f>
        <v/>
      </c>
      <c r="AB1899" s="113">
        <f>IF($U1899&lt;&gt;"","RFS","")</f>
        <v/>
      </c>
      <c r="AC1899" s="120">
        <f>IF($U1899&lt;&gt;"",'HPDB FDT-1'!$Q$3,"")</f>
        <v/>
      </c>
      <c r="AD1899" s="112">
        <f>IF($U1899&lt;&gt;"",'HPDB FDT-1'!$Q$4,"")</f>
        <v/>
      </c>
      <c r="AE1899" s="99">
        <f>IF($U1899&lt;&gt;"",'HPDB FDT-1'!$C$6,"")</f>
        <v/>
      </c>
      <c r="AF1899" s="120">
        <f>IF($U1899&lt;&gt;"",'HPDB FDT-1'!$AT1907,"")</f>
        <v/>
      </c>
      <c r="AG1899" s="100">
        <f>IF($A1899&lt;&gt;"",'CLUSTER FDT-1'!$H$2,"")</f>
        <v/>
      </c>
      <c r="AH1899" s="99">
        <f>IF('HPDB FDT-1'!$AV1907="","",'HPDB FDT-1'!$AV1907)</f>
        <v/>
      </c>
      <c r="AI1899" s="99">
        <f>IF('HPDB FDT-1'!$AW1907="","",'HPDB FDT-1'!$AW1907)</f>
        <v/>
      </c>
      <c r="AK1899" s="113">
        <f>IF($U1899&lt;&gt;"",'HPDB FDT-1'!$AX1907,"")</f>
        <v/>
      </c>
      <c r="AL1899" s="113">
        <f>IF($U1899&lt;&gt;"",'HPDB FDT-1'!$AY1907,"")</f>
        <v/>
      </c>
      <c r="AM1899" s="113">
        <f>IF($U1899&lt;&gt;"",'HPDB FDT-1'!$AZ1907,"")</f>
        <v/>
      </c>
      <c r="AN1899" s="113">
        <f>IF($U1899&lt;&gt;"",'HPDB FDT-1'!$BA1907,"")</f>
        <v/>
      </c>
      <c r="AO1899" s="113">
        <f>IF($U1899&lt;&gt;"",'HPDB FDT-1'!$BB1907,"")</f>
        <v/>
      </c>
      <c r="AP1899" s="113">
        <f>IF($U1899&lt;&gt;"","RFS","")</f>
        <v/>
      </c>
      <c r="AR1899" s="113">
        <f>IF($U1899&lt;&gt;"","31","")</f>
        <v/>
      </c>
      <c r="AS1899" s="113">
        <f>IF($U1899&lt;&gt;"","FALSE","")</f>
        <v/>
      </c>
      <c r="AT1899" s="113">
        <f>IF($U1899&lt;&gt;"","TRUE","")</f>
        <v/>
      </c>
    </row>
    <row r="1900" ht="15" customHeight="1" thickBot="1">
      <c r="A1900" s="99">
        <f>IF($U1900&lt;&gt;"",'HPDB FDT-1'!$Q1908,"")</f>
        <v/>
      </c>
      <c r="B1900" s="99">
        <f>IF($U1900&lt;&gt;"",'HPDB FDT-1'!$R1908,"")</f>
        <v/>
      </c>
      <c r="C1900" s="99">
        <f>IF($U1900&lt;&gt;"",'HPDB FDT-1'!$S1908,"")</f>
        <v/>
      </c>
      <c r="D1900" s="115">
        <f>IF($U1900&lt;&gt;"",'HPDB FDT-1'!$T1908,"")</f>
        <v/>
      </c>
      <c r="E1900" s="99">
        <f>IF($U1900&lt;&gt;"","FTTH","")</f>
        <v/>
      </c>
      <c r="F1900" s="115">
        <f>IF($U1900&lt;&gt;"",'HPDB FDT-1'!$V1908,"")</f>
        <v/>
      </c>
      <c r="G1900" s="99">
        <f>IF($U1900&lt;&gt;"","General Retail","")</f>
        <v/>
      </c>
      <c r="H1900" s="99">
        <f>IF($U1900&lt;&gt;"",'CLUSTER FDT-1'!$A$2,"")</f>
        <v/>
      </c>
      <c r="J1900" s="99">
        <f>IF($U1900&lt;&gt;"",'CLUSTER FDT-1'!$A$2,"")</f>
        <v/>
      </c>
      <c r="K1900" s="99">
        <f>IF($U1900&lt;&gt;"",'CLUSTER FDT-1'!$A$2,"")</f>
        <v/>
      </c>
      <c r="L1900" s="99">
        <f>IF($U1900&lt;&gt;"",'HPDB FDT-1'!$AA1908,"")</f>
        <v/>
      </c>
      <c r="M1900" s="99">
        <f>IF($U1900&lt;&gt;"",'HPDB FDT-1'!$AB1908,"")</f>
        <v/>
      </c>
      <c r="N1900" s="113">
        <f>IF($U1900&lt;&gt;"",'HPDB FDT-1'!$AC1908,"")</f>
        <v/>
      </c>
      <c r="O1900" s="99">
        <f>IF('HPDB FDT-1'!$AD1908="","",'HPDB FDT-1'!$AD1908)</f>
        <v/>
      </c>
      <c r="T1900" s="99">
        <f>IF('HPDB FDT-1'!$AI1908="","",'HPDB FDT-1'!$AI1908)</f>
        <v/>
      </c>
      <c r="U1900" s="99">
        <f>IF('HPDB FDT-1'!$AJ1908="","",'HPDB FDT-1'!$AJ1908)</f>
        <v/>
      </c>
      <c r="V1900" s="113">
        <f>IF($U1900&lt;&gt;"","Single Dwelling Unit","")</f>
        <v/>
      </c>
      <c r="AB1900" s="113">
        <f>IF($U1900&lt;&gt;"","RFS","")</f>
        <v/>
      </c>
      <c r="AC1900" s="120">
        <f>IF($U1900&lt;&gt;"",'HPDB FDT-1'!$Q$3,"")</f>
        <v/>
      </c>
      <c r="AD1900" s="112">
        <f>IF($U1900&lt;&gt;"",'HPDB FDT-1'!$Q$4,"")</f>
        <v/>
      </c>
      <c r="AE1900" s="99">
        <f>IF($U1900&lt;&gt;"",'HPDB FDT-1'!$C$6,"")</f>
        <v/>
      </c>
      <c r="AF1900" s="120">
        <f>IF($U1900&lt;&gt;"",'HPDB FDT-1'!$AT1908,"")</f>
        <v/>
      </c>
      <c r="AG1900" s="100">
        <f>IF($A1900&lt;&gt;"",'CLUSTER FDT-1'!$H$2,"")</f>
        <v/>
      </c>
      <c r="AH1900" s="99">
        <f>IF('HPDB FDT-1'!$AV1908="","",'HPDB FDT-1'!$AV1908)</f>
        <v/>
      </c>
      <c r="AI1900" s="99">
        <f>IF('HPDB FDT-1'!$AW1908="","",'HPDB FDT-1'!$AW1908)</f>
        <v/>
      </c>
      <c r="AK1900" s="113">
        <f>IF($U1900&lt;&gt;"",'HPDB FDT-1'!$AX1908,"")</f>
        <v/>
      </c>
      <c r="AL1900" s="113">
        <f>IF($U1900&lt;&gt;"",'HPDB FDT-1'!$AY1908,"")</f>
        <v/>
      </c>
      <c r="AM1900" s="113">
        <f>IF($U1900&lt;&gt;"",'HPDB FDT-1'!$AZ1908,"")</f>
        <v/>
      </c>
      <c r="AN1900" s="113">
        <f>IF($U1900&lt;&gt;"",'HPDB FDT-1'!$BA1908,"")</f>
        <v/>
      </c>
      <c r="AO1900" s="113">
        <f>IF($U1900&lt;&gt;"",'HPDB FDT-1'!$BB1908,"")</f>
        <v/>
      </c>
      <c r="AP1900" s="113">
        <f>IF($U1900&lt;&gt;"","RFS","")</f>
        <v/>
      </c>
      <c r="AR1900" s="113">
        <f>IF($U1900&lt;&gt;"","31","")</f>
        <v/>
      </c>
      <c r="AS1900" s="113">
        <f>IF($U1900&lt;&gt;"","FALSE","")</f>
        <v/>
      </c>
      <c r="AT1900" s="113">
        <f>IF($U1900&lt;&gt;"","TRUE","")</f>
        <v/>
      </c>
    </row>
    <row r="1901" ht="15" customHeight="1" thickBot="1">
      <c r="A1901" s="99">
        <f>IF($U1901&lt;&gt;"",'HPDB FDT-1'!$Q1909,"")</f>
        <v/>
      </c>
      <c r="B1901" s="99">
        <f>IF($U1901&lt;&gt;"",'HPDB FDT-1'!$R1909,"")</f>
        <v/>
      </c>
      <c r="C1901" s="99">
        <f>IF($U1901&lt;&gt;"",'HPDB FDT-1'!$S1909,"")</f>
        <v/>
      </c>
      <c r="D1901" s="115">
        <f>IF($U1901&lt;&gt;"",'HPDB FDT-1'!$T1909,"")</f>
        <v/>
      </c>
      <c r="E1901" s="99">
        <f>IF($U1901&lt;&gt;"","FTTH","")</f>
        <v/>
      </c>
      <c r="F1901" s="115">
        <f>IF($U1901&lt;&gt;"",'HPDB FDT-1'!$V1909,"")</f>
        <v/>
      </c>
      <c r="G1901" s="99">
        <f>IF($U1901&lt;&gt;"","General Retail","")</f>
        <v/>
      </c>
      <c r="H1901" s="99">
        <f>IF($U1901&lt;&gt;"",'CLUSTER FDT-1'!$A$2,"")</f>
        <v/>
      </c>
      <c r="J1901" s="99">
        <f>IF($U1901&lt;&gt;"",'CLUSTER FDT-1'!$A$2,"")</f>
        <v/>
      </c>
      <c r="K1901" s="99">
        <f>IF($U1901&lt;&gt;"",'CLUSTER FDT-1'!$A$2,"")</f>
        <v/>
      </c>
      <c r="L1901" s="99">
        <f>IF($U1901&lt;&gt;"",'HPDB FDT-1'!$AA1909,"")</f>
        <v/>
      </c>
      <c r="M1901" s="99">
        <f>IF($U1901&lt;&gt;"",'HPDB FDT-1'!$AB1909,"")</f>
        <v/>
      </c>
      <c r="N1901" s="113">
        <f>IF($U1901&lt;&gt;"",'HPDB FDT-1'!$AC1909,"")</f>
        <v/>
      </c>
      <c r="O1901" s="99">
        <f>IF('HPDB FDT-1'!$AD1909="","",'HPDB FDT-1'!$AD1909)</f>
        <v/>
      </c>
      <c r="T1901" s="99">
        <f>IF('HPDB FDT-1'!$AI1909="","",'HPDB FDT-1'!$AI1909)</f>
        <v/>
      </c>
      <c r="U1901" s="99">
        <f>IF('HPDB FDT-1'!$AJ1909="","",'HPDB FDT-1'!$AJ1909)</f>
        <v/>
      </c>
      <c r="V1901" s="113">
        <f>IF($U1901&lt;&gt;"","Single Dwelling Unit","")</f>
        <v/>
      </c>
      <c r="AB1901" s="113">
        <f>IF($U1901&lt;&gt;"","RFS","")</f>
        <v/>
      </c>
      <c r="AC1901" s="120">
        <f>IF($U1901&lt;&gt;"",'HPDB FDT-1'!$Q$3,"")</f>
        <v/>
      </c>
      <c r="AD1901" s="112">
        <f>IF($U1901&lt;&gt;"",'HPDB FDT-1'!$Q$4,"")</f>
        <v/>
      </c>
      <c r="AE1901" s="99">
        <f>IF($U1901&lt;&gt;"",'HPDB FDT-1'!$C$6,"")</f>
        <v/>
      </c>
      <c r="AF1901" s="120">
        <f>IF($U1901&lt;&gt;"",'HPDB FDT-1'!$AT1909,"")</f>
        <v/>
      </c>
      <c r="AG1901" s="100">
        <f>IF($A1901&lt;&gt;"",'CLUSTER FDT-1'!$H$2,"")</f>
        <v/>
      </c>
      <c r="AH1901" s="99">
        <f>IF('HPDB FDT-1'!$AV1909="","",'HPDB FDT-1'!$AV1909)</f>
        <v/>
      </c>
      <c r="AI1901" s="99">
        <f>IF('HPDB FDT-1'!$AW1909="","",'HPDB FDT-1'!$AW1909)</f>
        <v/>
      </c>
      <c r="AK1901" s="113">
        <f>IF($U1901&lt;&gt;"",'HPDB FDT-1'!$AX1909,"")</f>
        <v/>
      </c>
      <c r="AL1901" s="113">
        <f>IF($U1901&lt;&gt;"",'HPDB FDT-1'!$AY1909,"")</f>
        <v/>
      </c>
      <c r="AM1901" s="113">
        <f>IF($U1901&lt;&gt;"",'HPDB FDT-1'!$AZ1909,"")</f>
        <v/>
      </c>
      <c r="AN1901" s="113">
        <f>IF($U1901&lt;&gt;"",'HPDB FDT-1'!$BA1909,"")</f>
        <v/>
      </c>
      <c r="AO1901" s="113">
        <f>IF($U1901&lt;&gt;"",'HPDB FDT-1'!$BB1909,"")</f>
        <v/>
      </c>
      <c r="AP1901" s="113">
        <f>IF($U1901&lt;&gt;"","RFS","")</f>
        <v/>
      </c>
      <c r="AR1901" s="113">
        <f>IF($U1901&lt;&gt;"","31","")</f>
        <v/>
      </c>
      <c r="AS1901" s="113">
        <f>IF($U1901&lt;&gt;"","FALSE","")</f>
        <v/>
      </c>
      <c r="AT1901" s="113">
        <f>IF($U1901&lt;&gt;"","TRUE","")</f>
        <v/>
      </c>
    </row>
    <row r="1902" ht="15" customHeight="1" thickBot="1">
      <c r="A1902" s="99">
        <f>IF($U1902&lt;&gt;"",'HPDB FDT-1'!$Q1910,"")</f>
        <v/>
      </c>
      <c r="B1902" s="99">
        <f>IF($U1902&lt;&gt;"",'HPDB FDT-1'!$R1910,"")</f>
        <v/>
      </c>
      <c r="C1902" s="99">
        <f>IF($U1902&lt;&gt;"",'HPDB FDT-1'!$S1910,"")</f>
        <v/>
      </c>
      <c r="D1902" s="115">
        <f>IF($U1902&lt;&gt;"",'HPDB FDT-1'!$T1910,"")</f>
        <v/>
      </c>
      <c r="E1902" s="99">
        <f>IF($U1902&lt;&gt;"","FTTH","")</f>
        <v/>
      </c>
      <c r="F1902" s="115">
        <f>IF($U1902&lt;&gt;"",'HPDB FDT-1'!$V1910,"")</f>
        <v/>
      </c>
      <c r="G1902" s="99">
        <f>IF($U1902&lt;&gt;"","General Retail","")</f>
        <v/>
      </c>
      <c r="H1902" s="99">
        <f>IF($U1902&lt;&gt;"",'CLUSTER FDT-1'!$A$2,"")</f>
        <v/>
      </c>
      <c r="J1902" s="99">
        <f>IF($U1902&lt;&gt;"",'CLUSTER FDT-1'!$A$2,"")</f>
        <v/>
      </c>
      <c r="K1902" s="99">
        <f>IF($U1902&lt;&gt;"",'CLUSTER FDT-1'!$A$2,"")</f>
        <v/>
      </c>
      <c r="L1902" s="99">
        <f>IF($U1902&lt;&gt;"",'HPDB FDT-1'!$AA1910,"")</f>
        <v/>
      </c>
      <c r="M1902" s="99">
        <f>IF($U1902&lt;&gt;"",'HPDB FDT-1'!$AB1910,"")</f>
        <v/>
      </c>
      <c r="N1902" s="113">
        <f>IF($U1902&lt;&gt;"",'HPDB FDT-1'!$AC1910,"")</f>
        <v/>
      </c>
      <c r="O1902" s="99">
        <f>IF('HPDB FDT-1'!$AD1910="","",'HPDB FDT-1'!$AD1910)</f>
        <v/>
      </c>
      <c r="T1902" s="99">
        <f>IF('HPDB FDT-1'!$AI1910="","",'HPDB FDT-1'!$AI1910)</f>
        <v/>
      </c>
      <c r="U1902" s="99">
        <f>IF('HPDB FDT-1'!$AJ1910="","",'HPDB FDT-1'!$AJ1910)</f>
        <v/>
      </c>
      <c r="V1902" s="113">
        <f>IF($U1902&lt;&gt;"","Single Dwelling Unit","")</f>
        <v/>
      </c>
      <c r="AB1902" s="113">
        <f>IF($U1902&lt;&gt;"","RFS","")</f>
        <v/>
      </c>
      <c r="AC1902" s="120">
        <f>IF($U1902&lt;&gt;"",'HPDB FDT-1'!$Q$3,"")</f>
        <v/>
      </c>
      <c r="AD1902" s="112">
        <f>IF($U1902&lt;&gt;"",'HPDB FDT-1'!$Q$4,"")</f>
        <v/>
      </c>
      <c r="AE1902" s="99">
        <f>IF($U1902&lt;&gt;"",'HPDB FDT-1'!$C$6,"")</f>
        <v/>
      </c>
      <c r="AF1902" s="120">
        <f>IF($U1902&lt;&gt;"",'HPDB FDT-1'!$AT1910,"")</f>
        <v/>
      </c>
      <c r="AG1902" s="100">
        <f>IF($A1902&lt;&gt;"",'CLUSTER FDT-1'!$H$2,"")</f>
        <v/>
      </c>
      <c r="AH1902" s="99">
        <f>IF('HPDB FDT-1'!$AV1910="","",'HPDB FDT-1'!$AV1910)</f>
        <v/>
      </c>
      <c r="AI1902" s="99">
        <f>IF('HPDB FDT-1'!$AW1910="","",'HPDB FDT-1'!$AW1910)</f>
        <v/>
      </c>
      <c r="AK1902" s="113">
        <f>IF($U1902&lt;&gt;"",'HPDB FDT-1'!$AX1910,"")</f>
        <v/>
      </c>
      <c r="AL1902" s="113">
        <f>IF($U1902&lt;&gt;"",'HPDB FDT-1'!$AY1910,"")</f>
        <v/>
      </c>
      <c r="AM1902" s="113">
        <f>IF($U1902&lt;&gt;"",'HPDB FDT-1'!$AZ1910,"")</f>
        <v/>
      </c>
      <c r="AN1902" s="113">
        <f>IF($U1902&lt;&gt;"",'HPDB FDT-1'!$BA1910,"")</f>
        <v/>
      </c>
      <c r="AO1902" s="113">
        <f>IF($U1902&lt;&gt;"",'HPDB FDT-1'!$BB1910,"")</f>
        <v/>
      </c>
      <c r="AP1902" s="113">
        <f>IF($U1902&lt;&gt;"","RFS","")</f>
        <v/>
      </c>
      <c r="AR1902" s="113">
        <f>IF($U1902&lt;&gt;"","31","")</f>
        <v/>
      </c>
      <c r="AS1902" s="113">
        <f>IF($U1902&lt;&gt;"","FALSE","")</f>
        <v/>
      </c>
      <c r="AT1902" s="113">
        <f>IF($U1902&lt;&gt;"","TRUE","")</f>
        <v/>
      </c>
    </row>
    <row r="1903" ht="15" customHeight="1" thickBot="1">
      <c r="A1903" s="99">
        <f>IF($U1903&lt;&gt;"",'HPDB FDT-1'!$Q1911,"")</f>
        <v/>
      </c>
      <c r="B1903" s="99">
        <f>IF($U1903&lt;&gt;"",'HPDB FDT-1'!$R1911,"")</f>
        <v/>
      </c>
      <c r="C1903" s="99">
        <f>IF($U1903&lt;&gt;"",'HPDB FDT-1'!$S1911,"")</f>
        <v/>
      </c>
      <c r="D1903" s="115">
        <f>IF($U1903&lt;&gt;"",'HPDB FDT-1'!$T1911,"")</f>
        <v/>
      </c>
      <c r="E1903" s="99">
        <f>IF($U1903&lt;&gt;"","FTTH","")</f>
        <v/>
      </c>
      <c r="F1903" s="115">
        <f>IF($U1903&lt;&gt;"",'HPDB FDT-1'!$V1911,"")</f>
        <v/>
      </c>
      <c r="G1903" s="99">
        <f>IF($U1903&lt;&gt;"","General Retail","")</f>
        <v/>
      </c>
      <c r="H1903" s="99">
        <f>IF($U1903&lt;&gt;"",'CLUSTER FDT-1'!$A$2,"")</f>
        <v/>
      </c>
      <c r="J1903" s="99">
        <f>IF($U1903&lt;&gt;"",'CLUSTER FDT-1'!$A$2,"")</f>
        <v/>
      </c>
      <c r="K1903" s="99">
        <f>IF($U1903&lt;&gt;"",'CLUSTER FDT-1'!$A$2,"")</f>
        <v/>
      </c>
      <c r="L1903" s="99">
        <f>IF($U1903&lt;&gt;"",'HPDB FDT-1'!$AA1911,"")</f>
        <v/>
      </c>
      <c r="M1903" s="99">
        <f>IF($U1903&lt;&gt;"",'HPDB FDT-1'!$AB1911,"")</f>
        <v/>
      </c>
      <c r="N1903" s="113">
        <f>IF($U1903&lt;&gt;"",'HPDB FDT-1'!$AC1911,"")</f>
        <v/>
      </c>
      <c r="O1903" s="99">
        <f>IF('HPDB FDT-1'!$AD1911="","",'HPDB FDT-1'!$AD1911)</f>
        <v/>
      </c>
      <c r="T1903" s="99">
        <f>IF('HPDB FDT-1'!$AI1911="","",'HPDB FDT-1'!$AI1911)</f>
        <v/>
      </c>
      <c r="U1903" s="99">
        <f>IF('HPDB FDT-1'!$AJ1911="","",'HPDB FDT-1'!$AJ1911)</f>
        <v/>
      </c>
      <c r="V1903" s="113">
        <f>IF($U1903&lt;&gt;"","Single Dwelling Unit","")</f>
        <v/>
      </c>
      <c r="AB1903" s="113">
        <f>IF($U1903&lt;&gt;"","RFS","")</f>
        <v/>
      </c>
      <c r="AC1903" s="120">
        <f>IF($U1903&lt;&gt;"",'HPDB FDT-1'!$Q$3,"")</f>
        <v/>
      </c>
      <c r="AD1903" s="112">
        <f>IF($U1903&lt;&gt;"",'HPDB FDT-1'!$Q$4,"")</f>
        <v/>
      </c>
      <c r="AE1903" s="99">
        <f>IF($U1903&lt;&gt;"",'HPDB FDT-1'!$C$6,"")</f>
        <v/>
      </c>
      <c r="AF1903" s="120">
        <f>IF($U1903&lt;&gt;"",'HPDB FDT-1'!$AT1911,"")</f>
        <v/>
      </c>
      <c r="AG1903" s="100">
        <f>IF($A1903&lt;&gt;"",'CLUSTER FDT-1'!$H$2,"")</f>
        <v/>
      </c>
      <c r="AH1903" s="99">
        <f>IF('HPDB FDT-1'!$AV1911="","",'HPDB FDT-1'!$AV1911)</f>
        <v/>
      </c>
      <c r="AI1903" s="99">
        <f>IF('HPDB FDT-1'!$AW1911="","",'HPDB FDT-1'!$AW1911)</f>
        <v/>
      </c>
      <c r="AK1903" s="113">
        <f>IF($U1903&lt;&gt;"",'HPDB FDT-1'!$AX1911,"")</f>
        <v/>
      </c>
      <c r="AL1903" s="113">
        <f>IF($U1903&lt;&gt;"",'HPDB FDT-1'!$AY1911,"")</f>
        <v/>
      </c>
      <c r="AM1903" s="113">
        <f>IF($U1903&lt;&gt;"",'HPDB FDT-1'!$AZ1911,"")</f>
        <v/>
      </c>
      <c r="AN1903" s="113">
        <f>IF($U1903&lt;&gt;"",'HPDB FDT-1'!$BA1911,"")</f>
        <v/>
      </c>
      <c r="AO1903" s="113">
        <f>IF($U1903&lt;&gt;"",'HPDB FDT-1'!$BB1911,"")</f>
        <v/>
      </c>
      <c r="AP1903" s="113">
        <f>IF($U1903&lt;&gt;"","RFS","")</f>
        <v/>
      </c>
      <c r="AR1903" s="113">
        <f>IF($U1903&lt;&gt;"","31","")</f>
        <v/>
      </c>
      <c r="AS1903" s="113">
        <f>IF($U1903&lt;&gt;"","FALSE","")</f>
        <v/>
      </c>
      <c r="AT1903" s="113">
        <f>IF($U1903&lt;&gt;"","TRUE","")</f>
        <v/>
      </c>
    </row>
    <row r="1904" ht="15" customHeight="1" thickBot="1">
      <c r="A1904" s="99">
        <f>IF($U1904&lt;&gt;"",'HPDB FDT-1'!$Q1912,"")</f>
        <v/>
      </c>
      <c r="B1904" s="99">
        <f>IF($U1904&lt;&gt;"",'HPDB FDT-1'!$R1912,"")</f>
        <v/>
      </c>
      <c r="C1904" s="99">
        <f>IF($U1904&lt;&gt;"",'HPDB FDT-1'!$S1912,"")</f>
        <v/>
      </c>
      <c r="D1904" s="115">
        <f>IF($U1904&lt;&gt;"",'HPDB FDT-1'!$T1912,"")</f>
        <v/>
      </c>
      <c r="E1904" s="99">
        <f>IF($U1904&lt;&gt;"","FTTH","")</f>
        <v/>
      </c>
      <c r="F1904" s="115">
        <f>IF($U1904&lt;&gt;"",'HPDB FDT-1'!$V1912,"")</f>
        <v/>
      </c>
      <c r="G1904" s="99">
        <f>IF($U1904&lt;&gt;"","General Retail","")</f>
        <v/>
      </c>
      <c r="H1904" s="99">
        <f>IF($U1904&lt;&gt;"",'CLUSTER FDT-1'!$A$2,"")</f>
        <v/>
      </c>
      <c r="J1904" s="99">
        <f>IF($U1904&lt;&gt;"",'CLUSTER FDT-1'!$A$2,"")</f>
        <v/>
      </c>
      <c r="K1904" s="99">
        <f>IF($U1904&lt;&gt;"",'CLUSTER FDT-1'!$A$2,"")</f>
        <v/>
      </c>
      <c r="L1904" s="99">
        <f>IF($U1904&lt;&gt;"",'HPDB FDT-1'!$AA1912,"")</f>
        <v/>
      </c>
      <c r="M1904" s="99">
        <f>IF($U1904&lt;&gt;"",'HPDB FDT-1'!$AB1912,"")</f>
        <v/>
      </c>
      <c r="N1904" s="113">
        <f>IF($U1904&lt;&gt;"",'HPDB FDT-1'!$AC1912,"")</f>
        <v/>
      </c>
      <c r="O1904" s="99">
        <f>IF('HPDB FDT-1'!$AD1912="","",'HPDB FDT-1'!$AD1912)</f>
        <v/>
      </c>
      <c r="T1904" s="99">
        <f>IF('HPDB FDT-1'!$AI1912="","",'HPDB FDT-1'!$AI1912)</f>
        <v/>
      </c>
      <c r="U1904" s="99">
        <f>IF('HPDB FDT-1'!$AJ1912="","",'HPDB FDT-1'!$AJ1912)</f>
        <v/>
      </c>
      <c r="V1904" s="113">
        <f>IF($U1904&lt;&gt;"","Single Dwelling Unit","")</f>
        <v/>
      </c>
      <c r="AB1904" s="113">
        <f>IF($U1904&lt;&gt;"","RFS","")</f>
        <v/>
      </c>
      <c r="AC1904" s="120">
        <f>IF($U1904&lt;&gt;"",'HPDB FDT-1'!$Q$3,"")</f>
        <v/>
      </c>
      <c r="AD1904" s="112">
        <f>IF($U1904&lt;&gt;"",'HPDB FDT-1'!$Q$4,"")</f>
        <v/>
      </c>
      <c r="AE1904" s="99">
        <f>IF($U1904&lt;&gt;"",'HPDB FDT-1'!$C$6,"")</f>
        <v/>
      </c>
      <c r="AF1904" s="120">
        <f>IF($U1904&lt;&gt;"",'HPDB FDT-1'!$AT1912,"")</f>
        <v/>
      </c>
      <c r="AG1904" s="100">
        <f>IF($A1904&lt;&gt;"",'CLUSTER FDT-1'!$H$2,"")</f>
        <v/>
      </c>
      <c r="AH1904" s="99">
        <f>IF('HPDB FDT-1'!$AV1912="","",'HPDB FDT-1'!$AV1912)</f>
        <v/>
      </c>
      <c r="AI1904" s="99">
        <f>IF('HPDB FDT-1'!$AW1912="","",'HPDB FDT-1'!$AW1912)</f>
        <v/>
      </c>
      <c r="AK1904" s="113">
        <f>IF($U1904&lt;&gt;"",'HPDB FDT-1'!$AX1912,"")</f>
        <v/>
      </c>
      <c r="AL1904" s="113">
        <f>IF($U1904&lt;&gt;"",'HPDB FDT-1'!$AY1912,"")</f>
        <v/>
      </c>
      <c r="AM1904" s="113">
        <f>IF($U1904&lt;&gt;"",'HPDB FDT-1'!$AZ1912,"")</f>
        <v/>
      </c>
      <c r="AN1904" s="113">
        <f>IF($U1904&lt;&gt;"",'HPDB FDT-1'!$BA1912,"")</f>
        <v/>
      </c>
      <c r="AO1904" s="113">
        <f>IF($U1904&lt;&gt;"",'HPDB FDT-1'!$BB1912,"")</f>
        <v/>
      </c>
      <c r="AP1904" s="113">
        <f>IF($U1904&lt;&gt;"","RFS","")</f>
        <v/>
      </c>
      <c r="AR1904" s="113">
        <f>IF($U1904&lt;&gt;"","31","")</f>
        <v/>
      </c>
      <c r="AS1904" s="113">
        <f>IF($U1904&lt;&gt;"","FALSE","")</f>
        <v/>
      </c>
      <c r="AT1904" s="113">
        <f>IF($U1904&lt;&gt;"","TRUE","")</f>
        <v/>
      </c>
    </row>
    <row r="1905" ht="15" customHeight="1" thickBot="1">
      <c r="A1905" s="99">
        <f>IF($U1905&lt;&gt;"",'HPDB FDT-1'!$Q1913,"")</f>
        <v/>
      </c>
      <c r="B1905" s="99">
        <f>IF($U1905&lt;&gt;"",'HPDB FDT-1'!$R1913,"")</f>
        <v/>
      </c>
      <c r="C1905" s="99">
        <f>IF($U1905&lt;&gt;"",'HPDB FDT-1'!$S1913,"")</f>
        <v/>
      </c>
      <c r="D1905" s="115">
        <f>IF($U1905&lt;&gt;"",'HPDB FDT-1'!$T1913,"")</f>
        <v/>
      </c>
      <c r="E1905" s="99">
        <f>IF($U1905&lt;&gt;"","FTTH","")</f>
        <v/>
      </c>
      <c r="F1905" s="115">
        <f>IF($U1905&lt;&gt;"",'HPDB FDT-1'!$V1913,"")</f>
        <v/>
      </c>
      <c r="G1905" s="99">
        <f>IF($U1905&lt;&gt;"","General Retail","")</f>
        <v/>
      </c>
      <c r="H1905" s="99">
        <f>IF($U1905&lt;&gt;"",'CLUSTER FDT-1'!$A$2,"")</f>
        <v/>
      </c>
      <c r="J1905" s="99">
        <f>IF($U1905&lt;&gt;"",'CLUSTER FDT-1'!$A$2,"")</f>
        <v/>
      </c>
      <c r="K1905" s="99">
        <f>IF($U1905&lt;&gt;"",'CLUSTER FDT-1'!$A$2,"")</f>
        <v/>
      </c>
      <c r="L1905" s="99">
        <f>IF($U1905&lt;&gt;"",'HPDB FDT-1'!$AA1913,"")</f>
        <v/>
      </c>
      <c r="M1905" s="99">
        <f>IF($U1905&lt;&gt;"",'HPDB FDT-1'!$AB1913,"")</f>
        <v/>
      </c>
      <c r="N1905" s="113">
        <f>IF($U1905&lt;&gt;"",'HPDB FDT-1'!$AC1913,"")</f>
        <v/>
      </c>
      <c r="O1905" s="99">
        <f>IF('HPDB FDT-1'!$AD1913="","",'HPDB FDT-1'!$AD1913)</f>
        <v/>
      </c>
      <c r="T1905" s="99">
        <f>IF('HPDB FDT-1'!$AI1913="","",'HPDB FDT-1'!$AI1913)</f>
        <v/>
      </c>
      <c r="U1905" s="99">
        <f>IF('HPDB FDT-1'!$AJ1913="","",'HPDB FDT-1'!$AJ1913)</f>
        <v/>
      </c>
      <c r="V1905" s="113">
        <f>IF($U1905&lt;&gt;"","Single Dwelling Unit","")</f>
        <v/>
      </c>
      <c r="AB1905" s="113">
        <f>IF($U1905&lt;&gt;"","RFS","")</f>
        <v/>
      </c>
      <c r="AC1905" s="120">
        <f>IF($U1905&lt;&gt;"",'HPDB FDT-1'!$Q$3,"")</f>
        <v/>
      </c>
      <c r="AD1905" s="112">
        <f>IF($U1905&lt;&gt;"",'HPDB FDT-1'!$Q$4,"")</f>
        <v/>
      </c>
      <c r="AE1905" s="99">
        <f>IF($U1905&lt;&gt;"",'HPDB FDT-1'!$C$6,"")</f>
        <v/>
      </c>
      <c r="AF1905" s="120">
        <f>IF($U1905&lt;&gt;"",'HPDB FDT-1'!$AT1913,"")</f>
        <v/>
      </c>
      <c r="AG1905" s="100">
        <f>IF($A1905&lt;&gt;"",'CLUSTER FDT-1'!$H$2,"")</f>
        <v/>
      </c>
      <c r="AH1905" s="99">
        <f>IF('HPDB FDT-1'!$AV1913="","",'HPDB FDT-1'!$AV1913)</f>
        <v/>
      </c>
      <c r="AI1905" s="99">
        <f>IF('HPDB FDT-1'!$AW1913="","",'HPDB FDT-1'!$AW1913)</f>
        <v/>
      </c>
      <c r="AK1905" s="113">
        <f>IF($U1905&lt;&gt;"",'HPDB FDT-1'!$AX1913,"")</f>
        <v/>
      </c>
      <c r="AL1905" s="113">
        <f>IF($U1905&lt;&gt;"",'HPDB FDT-1'!$AY1913,"")</f>
        <v/>
      </c>
      <c r="AM1905" s="113">
        <f>IF($U1905&lt;&gt;"",'HPDB FDT-1'!$AZ1913,"")</f>
        <v/>
      </c>
      <c r="AN1905" s="113">
        <f>IF($U1905&lt;&gt;"",'HPDB FDT-1'!$BA1913,"")</f>
        <v/>
      </c>
      <c r="AO1905" s="113">
        <f>IF($U1905&lt;&gt;"",'HPDB FDT-1'!$BB1913,"")</f>
        <v/>
      </c>
      <c r="AP1905" s="113">
        <f>IF($U1905&lt;&gt;"","RFS","")</f>
        <v/>
      </c>
      <c r="AR1905" s="113">
        <f>IF($U1905&lt;&gt;"","31","")</f>
        <v/>
      </c>
      <c r="AS1905" s="113">
        <f>IF($U1905&lt;&gt;"","FALSE","")</f>
        <v/>
      </c>
      <c r="AT1905" s="113">
        <f>IF($U1905&lt;&gt;"","TRUE","")</f>
        <v/>
      </c>
    </row>
    <row r="1906" ht="15" customHeight="1" thickBot="1">
      <c r="A1906" s="99">
        <f>IF($U1906&lt;&gt;"",'HPDB FDT-1'!$Q1914,"")</f>
        <v/>
      </c>
      <c r="B1906" s="99">
        <f>IF($U1906&lt;&gt;"",'HPDB FDT-1'!$R1914,"")</f>
        <v/>
      </c>
      <c r="C1906" s="99">
        <f>IF($U1906&lt;&gt;"",'HPDB FDT-1'!$S1914,"")</f>
        <v/>
      </c>
      <c r="D1906" s="115">
        <f>IF($U1906&lt;&gt;"",'HPDB FDT-1'!$T1914,"")</f>
        <v/>
      </c>
      <c r="E1906" s="99">
        <f>IF($U1906&lt;&gt;"","FTTH","")</f>
        <v/>
      </c>
      <c r="F1906" s="115">
        <f>IF($U1906&lt;&gt;"",'HPDB FDT-1'!$V1914,"")</f>
        <v/>
      </c>
      <c r="G1906" s="99">
        <f>IF($U1906&lt;&gt;"","General Retail","")</f>
        <v/>
      </c>
      <c r="H1906" s="99">
        <f>IF($U1906&lt;&gt;"",'CLUSTER FDT-1'!$A$2,"")</f>
        <v/>
      </c>
      <c r="J1906" s="99">
        <f>IF($U1906&lt;&gt;"",'CLUSTER FDT-1'!$A$2,"")</f>
        <v/>
      </c>
      <c r="K1906" s="99">
        <f>IF($U1906&lt;&gt;"",'CLUSTER FDT-1'!$A$2,"")</f>
        <v/>
      </c>
      <c r="L1906" s="99">
        <f>IF($U1906&lt;&gt;"",'HPDB FDT-1'!$AA1914,"")</f>
        <v/>
      </c>
      <c r="M1906" s="99">
        <f>IF($U1906&lt;&gt;"",'HPDB FDT-1'!$AB1914,"")</f>
        <v/>
      </c>
      <c r="N1906" s="113">
        <f>IF($U1906&lt;&gt;"",'HPDB FDT-1'!$AC1914,"")</f>
        <v/>
      </c>
      <c r="O1906" s="99">
        <f>IF('HPDB FDT-1'!$AD1914="","",'HPDB FDT-1'!$AD1914)</f>
        <v/>
      </c>
      <c r="T1906" s="99">
        <f>IF('HPDB FDT-1'!$AI1914="","",'HPDB FDT-1'!$AI1914)</f>
        <v/>
      </c>
      <c r="U1906" s="99">
        <f>IF('HPDB FDT-1'!$AJ1914="","",'HPDB FDT-1'!$AJ1914)</f>
        <v/>
      </c>
      <c r="V1906" s="113">
        <f>IF($U1906&lt;&gt;"","Single Dwelling Unit","")</f>
        <v/>
      </c>
      <c r="AB1906" s="113">
        <f>IF($U1906&lt;&gt;"","RFS","")</f>
        <v/>
      </c>
      <c r="AC1906" s="120">
        <f>IF($U1906&lt;&gt;"",'HPDB FDT-1'!$Q$3,"")</f>
        <v/>
      </c>
      <c r="AD1906" s="112">
        <f>IF($U1906&lt;&gt;"",'HPDB FDT-1'!$Q$4,"")</f>
        <v/>
      </c>
      <c r="AE1906" s="99">
        <f>IF($U1906&lt;&gt;"",'HPDB FDT-1'!$C$6,"")</f>
        <v/>
      </c>
      <c r="AF1906" s="120">
        <f>IF($U1906&lt;&gt;"",'HPDB FDT-1'!$AT1914,"")</f>
        <v/>
      </c>
      <c r="AG1906" s="100">
        <f>IF($A1906&lt;&gt;"",'CLUSTER FDT-1'!$H$2,"")</f>
        <v/>
      </c>
      <c r="AH1906" s="99">
        <f>IF('HPDB FDT-1'!$AV1914="","",'HPDB FDT-1'!$AV1914)</f>
        <v/>
      </c>
      <c r="AI1906" s="99">
        <f>IF('HPDB FDT-1'!$AW1914="","",'HPDB FDT-1'!$AW1914)</f>
        <v/>
      </c>
      <c r="AK1906" s="113">
        <f>IF($U1906&lt;&gt;"",'HPDB FDT-1'!$AX1914,"")</f>
        <v/>
      </c>
      <c r="AL1906" s="113">
        <f>IF($U1906&lt;&gt;"",'HPDB FDT-1'!$AY1914,"")</f>
        <v/>
      </c>
      <c r="AM1906" s="113">
        <f>IF($U1906&lt;&gt;"",'HPDB FDT-1'!$AZ1914,"")</f>
        <v/>
      </c>
      <c r="AN1906" s="113">
        <f>IF($U1906&lt;&gt;"",'HPDB FDT-1'!$BA1914,"")</f>
        <v/>
      </c>
      <c r="AO1906" s="113">
        <f>IF($U1906&lt;&gt;"",'HPDB FDT-1'!$BB1914,"")</f>
        <v/>
      </c>
      <c r="AP1906" s="113">
        <f>IF($U1906&lt;&gt;"","RFS","")</f>
        <v/>
      </c>
      <c r="AR1906" s="113">
        <f>IF($U1906&lt;&gt;"","31","")</f>
        <v/>
      </c>
      <c r="AS1906" s="113">
        <f>IF($U1906&lt;&gt;"","FALSE","")</f>
        <v/>
      </c>
      <c r="AT1906" s="113">
        <f>IF($U1906&lt;&gt;"","TRUE","")</f>
        <v/>
      </c>
    </row>
    <row r="1907" ht="15" customHeight="1" thickBot="1">
      <c r="A1907" s="99">
        <f>IF($U1907&lt;&gt;"",'HPDB FDT-1'!$Q1915,"")</f>
        <v/>
      </c>
      <c r="B1907" s="99">
        <f>IF($U1907&lt;&gt;"",'HPDB FDT-1'!$R1915,"")</f>
        <v/>
      </c>
      <c r="C1907" s="99">
        <f>IF($U1907&lt;&gt;"",'HPDB FDT-1'!$S1915,"")</f>
        <v/>
      </c>
      <c r="D1907" s="115">
        <f>IF($U1907&lt;&gt;"",'HPDB FDT-1'!$T1915,"")</f>
        <v/>
      </c>
      <c r="E1907" s="99">
        <f>IF($U1907&lt;&gt;"","FTTH","")</f>
        <v/>
      </c>
      <c r="F1907" s="115">
        <f>IF($U1907&lt;&gt;"",'HPDB FDT-1'!$V1915,"")</f>
        <v/>
      </c>
      <c r="G1907" s="99">
        <f>IF($U1907&lt;&gt;"","General Retail","")</f>
        <v/>
      </c>
      <c r="H1907" s="99">
        <f>IF($U1907&lt;&gt;"",'CLUSTER FDT-1'!$A$2,"")</f>
        <v/>
      </c>
      <c r="J1907" s="99">
        <f>IF($U1907&lt;&gt;"",'CLUSTER FDT-1'!$A$2,"")</f>
        <v/>
      </c>
      <c r="K1907" s="99">
        <f>IF($U1907&lt;&gt;"",'CLUSTER FDT-1'!$A$2,"")</f>
        <v/>
      </c>
      <c r="L1907" s="99">
        <f>IF($U1907&lt;&gt;"",'HPDB FDT-1'!$AA1915,"")</f>
        <v/>
      </c>
      <c r="M1907" s="99">
        <f>IF($U1907&lt;&gt;"",'HPDB FDT-1'!$AB1915,"")</f>
        <v/>
      </c>
      <c r="N1907" s="113">
        <f>IF($U1907&lt;&gt;"",'HPDB FDT-1'!$AC1915,"")</f>
        <v/>
      </c>
      <c r="O1907" s="99">
        <f>IF('HPDB FDT-1'!$AD1915="","",'HPDB FDT-1'!$AD1915)</f>
        <v/>
      </c>
      <c r="T1907" s="99">
        <f>IF('HPDB FDT-1'!$AI1915="","",'HPDB FDT-1'!$AI1915)</f>
        <v/>
      </c>
      <c r="U1907" s="99">
        <f>IF('HPDB FDT-1'!$AJ1915="","",'HPDB FDT-1'!$AJ1915)</f>
        <v/>
      </c>
      <c r="V1907" s="113">
        <f>IF($U1907&lt;&gt;"","Single Dwelling Unit","")</f>
        <v/>
      </c>
      <c r="AB1907" s="113">
        <f>IF($U1907&lt;&gt;"","RFS","")</f>
        <v/>
      </c>
      <c r="AC1907" s="120">
        <f>IF($U1907&lt;&gt;"",'HPDB FDT-1'!$Q$3,"")</f>
        <v/>
      </c>
      <c r="AD1907" s="112">
        <f>IF($U1907&lt;&gt;"",'HPDB FDT-1'!$Q$4,"")</f>
        <v/>
      </c>
      <c r="AE1907" s="99">
        <f>IF($U1907&lt;&gt;"",'HPDB FDT-1'!$C$6,"")</f>
        <v/>
      </c>
      <c r="AF1907" s="120">
        <f>IF($U1907&lt;&gt;"",'HPDB FDT-1'!$AT1915,"")</f>
        <v/>
      </c>
      <c r="AG1907" s="100">
        <f>IF($A1907&lt;&gt;"",'CLUSTER FDT-1'!$H$2,"")</f>
        <v/>
      </c>
      <c r="AH1907" s="99">
        <f>IF('HPDB FDT-1'!$AV1915="","",'HPDB FDT-1'!$AV1915)</f>
        <v/>
      </c>
      <c r="AI1907" s="99">
        <f>IF('HPDB FDT-1'!$AW1915="","",'HPDB FDT-1'!$AW1915)</f>
        <v/>
      </c>
      <c r="AK1907" s="113">
        <f>IF($U1907&lt;&gt;"",'HPDB FDT-1'!$AX1915,"")</f>
        <v/>
      </c>
      <c r="AL1907" s="113">
        <f>IF($U1907&lt;&gt;"",'HPDB FDT-1'!$AY1915,"")</f>
        <v/>
      </c>
      <c r="AM1907" s="113">
        <f>IF($U1907&lt;&gt;"",'HPDB FDT-1'!$AZ1915,"")</f>
        <v/>
      </c>
      <c r="AN1907" s="113">
        <f>IF($U1907&lt;&gt;"",'HPDB FDT-1'!$BA1915,"")</f>
        <v/>
      </c>
      <c r="AO1907" s="113">
        <f>IF($U1907&lt;&gt;"",'HPDB FDT-1'!$BB1915,"")</f>
        <v/>
      </c>
      <c r="AP1907" s="113">
        <f>IF($U1907&lt;&gt;"","RFS","")</f>
        <v/>
      </c>
      <c r="AR1907" s="113">
        <f>IF($U1907&lt;&gt;"","31","")</f>
        <v/>
      </c>
      <c r="AS1907" s="113">
        <f>IF($U1907&lt;&gt;"","FALSE","")</f>
        <v/>
      </c>
      <c r="AT1907" s="113">
        <f>IF($U1907&lt;&gt;"","TRUE","")</f>
        <v/>
      </c>
    </row>
    <row r="1908" ht="15" customHeight="1" thickBot="1">
      <c r="A1908" s="99">
        <f>IF($U1908&lt;&gt;"",'HPDB FDT-1'!$Q1916,"")</f>
        <v/>
      </c>
      <c r="B1908" s="99">
        <f>IF($U1908&lt;&gt;"",'HPDB FDT-1'!$R1916,"")</f>
        <v/>
      </c>
      <c r="C1908" s="99">
        <f>IF($U1908&lt;&gt;"",'HPDB FDT-1'!$S1916,"")</f>
        <v/>
      </c>
      <c r="D1908" s="115">
        <f>IF($U1908&lt;&gt;"",'HPDB FDT-1'!$T1916,"")</f>
        <v/>
      </c>
      <c r="E1908" s="99">
        <f>IF($U1908&lt;&gt;"","FTTH","")</f>
        <v/>
      </c>
      <c r="F1908" s="115">
        <f>IF($U1908&lt;&gt;"",'HPDB FDT-1'!$V1916,"")</f>
        <v/>
      </c>
      <c r="G1908" s="99">
        <f>IF($U1908&lt;&gt;"","General Retail","")</f>
        <v/>
      </c>
      <c r="H1908" s="99">
        <f>IF($U1908&lt;&gt;"",'CLUSTER FDT-1'!$A$2,"")</f>
        <v/>
      </c>
      <c r="J1908" s="99">
        <f>IF($U1908&lt;&gt;"",'CLUSTER FDT-1'!$A$2,"")</f>
        <v/>
      </c>
      <c r="K1908" s="99">
        <f>IF($U1908&lt;&gt;"",'CLUSTER FDT-1'!$A$2,"")</f>
        <v/>
      </c>
      <c r="L1908" s="99">
        <f>IF($U1908&lt;&gt;"",'HPDB FDT-1'!$AA1916,"")</f>
        <v/>
      </c>
      <c r="M1908" s="99">
        <f>IF($U1908&lt;&gt;"",'HPDB FDT-1'!$AB1916,"")</f>
        <v/>
      </c>
      <c r="N1908" s="113">
        <f>IF($U1908&lt;&gt;"",'HPDB FDT-1'!$AC1916,"")</f>
        <v/>
      </c>
      <c r="O1908" s="99">
        <f>IF('HPDB FDT-1'!$AD1916="","",'HPDB FDT-1'!$AD1916)</f>
        <v/>
      </c>
      <c r="T1908" s="99">
        <f>IF('HPDB FDT-1'!$AI1916="","",'HPDB FDT-1'!$AI1916)</f>
        <v/>
      </c>
      <c r="U1908" s="99">
        <f>IF('HPDB FDT-1'!$AJ1916="","",'HPDB FDT-1'!$AJ1916)</f>
        <v/>
      </c>
      <c r="V1908" s="113">
        <f>IF($U1908&lt;&gt;"","Single Dwelling Unit","")</f>
        <v/>
      </c>
      <c r="AB1908" s="113">
        <f>IF($U1908&lt;&gt;"","RFS","")</f>
        <v/>
      </c>
      <c r="AC1908" s="120">
        <f>IF($U1908&lt;&gt;"",'HPDB FDT-1'!$Q$3,"")</f>
        <v/>
      </c>
      <c r="AD1908" s="112">
        <f>IF($U1908&lt;&gt;"",'HPDB FDT-1'!$Q$4,"")</f>
        <v/>
      </c>
      <c r="AE1908" s="99">
        <f>IF($U1908&lt;&gt;"",'HPDB FDT-1'!$C$6,"")</f>
        <v/>
      </c>
      <c r="AF1908" s="120">
        <f>IF($U1908&lt;&gt;"",'HPDB FDT-1'!$AT1916,"")</f>
        <v/>
      </c>
      <c r="AG1908" s="100">
        <f>IF($A1908&lt;&gt;"",'CLUSTER FDT-1'!$H$2,"")</f>
        <v/>
      </c>
      <c r="AH1908" s="99">
        <f>IF('HPDB FDT-1'!$AV1916="","",'HPDB FDT-1'!$AV1916)</f>
        <v/>
      </c>
      <c r="AI1908" s="99">
        <f>IF('HPDB FDT-1'!$AW1916="","",'HPDB FDT-1'!$AW1916)</f>
        <v/>
      </c>
      <c r="AK1908" s="113">
        <f>IF($U1908&lt;&gt;"",'HPDB FDT-1'!$AX1916,"")</f>
        <v/>
      </c>
      <c r="AL1908" s="113">
        <f>IF($U1908&lt;&gt;"",'HPDB FDT-1'!$AY1916,"")</f>
        <v/>
      </c>
      <c r="AM1908" s="113">
        <f>IF($U1908&lt;&gt;"",'HPDB FDT-1'!$AZ1916,"")</f>
        <v/>
      </c>
      <c r="AN1908" s="113">
        <f>IF($U1908&lt;&gt;"",'HPDB FDT-1'!$BA1916,"")</f>
        <v/>
      </c>
      <c r="AO1908" s="113">
        <f>IF($U1908&lt;&gt;"",'HPDB FDT-1'!$BB1916,"")</f>
        <v/>
      </c>
      <c r="AP1908" s="113">
        <f>IF($U1908&lt;&gt;"","RFS","")</f>
        <v/>
      </c>
      <c r="AR1908" s="113">
        <f>IF($U1908&lt;&gt;"","31","")</f>
        <v/>
      </c>
      <c r="AS1908" s="113">
        <f>IF($U1908&lt;&gt;"","FALSE","")</f>
        <v/>
      </c>
      <c r="AT1908" s="113">
        <f>IF($U1908&lt;&gt;"","TRUE","")</f>
        <v/>
      </c>
    </row>
    <row r="1909" ht="15" customHeight="1" thickBot="1">
      <c r="A1909" s="99">
        <f>IF($U1909&lt;&gt;"",'HPDB FDT-1'!$Q1917,"")</f>
        <v/>
      </c>
      <c r="B1909" s="99">
        <f>IF($U1909&lt;&gt;"",'HPDB FDT-1'!$R1917,"")</f>
        <v/>
      </c>
      <c r="C1909" s="99">
        <f>IF($U1909&lt;&gt;"",'HPDB FDT-1'!$S1917,"")</f>
        <v/>
      </c>
      <c r="D1909" s="115">
        <f>IF($U1909&lt;&gt;"",'HPDB FDT-1'!$T1917,"")</f>
        <v/>
      </c>
      <c r="E1909" s="99">
        <f>IF($U1909&lt;&gt;"","FTTH","")</f>
        <v/>
      </c>
      <c r="F1909" s="115">
        <f>IF($U1909&lt;&gt;"",'HPDB FDT-1'!$V1917,"")</f>
        <v/>
      </c>
      <c r="G1909" s="99">
        <f>IF($U1909&lt;&gt;"","General Retail","")</f>
        <v/>
      </c>
      <c r="H1909" s="99">
        <f>IF($U1909&lt;&gt;"",'CLUSTER FDT-1'!$A$2,"")</f>
        <v/>
      </c>
      <c r="J1909" s="99">
        <f>IF($U1909&lt;&gt;"",'CLUSTER FDT-1'!$A$2,"")</f>
        <v/>
      </c>
      <c r="K1909" s="99">
        <f>IF($U1909&lt;&gt;"",'CLUSTER FDT-1'!$A$2,"")</f>
        <v/>
      </c>
      <c r="L1909" s="99">
        <f>IF($U1909&lt;&gt;"",'HPDB FDT-1'!$AA1917,"")</f>
        <v/>
      </c>
      <c r="M1909" s="99">
        <f>IF($U1909&lt;&gt;"",'HPDB FDT-1'!$AB1917,"")</f>
        <v/>
      </c>
      <c r="N1909" s="113">
        <f>IF($U1909&lt;&gt;"",'HPDB FDT-1'!$AC1917,"")</f>
        <v/>
      </c>
      <c r="O1909" s="99">
        <f>IF('HPDB FDT-1'!$AD1917="","",'HPDB FDT-1'!$AD1917)</f>
        <v/>
      </c>
      <c r="T1909" s="99">
        <f>IF('HPDB FDT-1'!$AI1917="","",'HPDB FDT-1'!$AI1917)</f>
        <v/>
      </c>
      <c r="U1909" s="99">
        <f>IF('HPDB FDT-1'!$AJ1917="","",'HPDB FDT-1'!$AJ1917)</f>
        <v/>
      </c>
      <c r="V1909" s="113">
        <f>IF($U1909&lt;&gt;"","Single Dwelling Unit","")</f>
        <v/>
      </c>
      <c r="AB1909" s="113">
        <f>IF($U1909&lt;&gt;"","RFS","")</f>
        <v/>
      </c>
      <c r="AC1909" s="120">
        <f>IF($U1909&lt;&gt;"",'HPDB FDT-1'!$Q$3,"")</f>
        <v/>
      </c>
      <c r="AD1909" s="112">
        <f>IF($U1909&lt;&gt;"",'HPDB FDT-1'!$Q$4,"")</f>
        <v/>
      </c>
      <c r="AE1909" s="99">
        <f>IF($U1909&lt;&gt;"",'HPDB FDT-1'!$C$6,"")</f>
        <v/>
      </c>
      <c r="AF1909" s="120">
        <f>IF($U1909&lt;&gt;"",'HPDB FDT-1'!$AT1917,"")</f>
        <v/>
      </c>
      <c r="AG1909" s="100">
        <f>IF($A1909&lt;&gt;"",'CLUSTER FDT-1'!$H$2,"")</f>
        <v/>
      </c>
      <c r="AH1909" s="99">
        <f>IF('HPDB FDT-1'!$AV1917="","",'HPDB FDT-1'!$AV1917)</f>
        <v/>
      </c>
      <c r="AI1909" s="99">
        <f>IF('HPDB FDT-1'!$AW1917="","",'HPDB FDT-1'!$AW1917)</f>
        <v/>
      </c>
      <c r="AK1909" s="113">
        <f>IF($U1909&lt;&gt;"",'HPDB FDT-1'!$AX1917,"")</f>
        <v/>
      </c>
      <c r="AL1909" s="113">
        <f>IF($U1909&lt;&gt;"",'HPDB FDT-1'!$AY1917,"")</f>
        <v/>
      </c>
      <c r="AM1909" s="113">
        <f>IF($U1909&lt;&gt;"",'HPDB FDT-1'!$AZ1917,"")</f>
        <v/>
      </c>
      <c r="AN1909" s="113">
        <f>IF($U1909&lt;&gt;"",'HPDB FDT-1'!$BA1917,"")</f>
        <v/>
      </c>
      <c r="AO1909" s="113">
        <f>IF($U1909&lt;&gt;"",'HPDB FDT-1'!$BB1917,"")</f>
        <v/>
      </c>
      <c r="AP1909" s="113">
        <f>IF($U1909&lt;&gt;"","RFS","")</f>
        <v/>
      </c>
      <c r="AR1909" s="113">
        <f>IF($U1909&lt;&gt;"","31","")</f>
        <v/>
      </c>
      <c r="AS1909" s="113">
        <f>IF($U1909&lt;&gt;"","FALSE","")</f>
        <v/>
      </c>
      <c r="AT1909" s="113">
        <f>IF($U1909&lt;&gt;"","TRUE","")</f>
        <v/>
      </c>
    </row>
    <row r="1910" ht="15" customHeight="1" thickBot="1">
      <c r="A1910" s="99">
        <f>IF($U1910&lt;&gt;"",'HPDB FDT-1'!$Q1918,"")</f>
        <v/>
      </c>
      <c r="B1910" s="99">
        <f>IF($U1910&lt;&gt;"",'HPDB FDT-1'!$R1918,"")</f>
        <v/>
      </c>
      <c r="C1910" s="99">
        <f>IF($U1910&lt;&gt;"",'HPDB FDT-1'!$S1918,"")</f>
        <v/>
      </c>
      <c r="D1910" s="115">
        <f>IF($U1910&lt;&gt;"",'HPDB FDT-1'!$T1918,"")</f>
        <v/>
      </c>
      <c r="E1910" s="99">
        <f>IF($U1910&lt;&gt;"","FTTH","")</f>
        <v/>
      </c>
      <c r="F1910" s="115">
        <f>IF($U1910&lt;&gt;"",'HPDB FDT-1'!$V1918,"")</f>
        <v/>
      </c>
      <c r="G1910" s="99">
        <f>IF($U1910&lt;&gt;"","General Retail","")</f>
        <v/>
      </c>
      <c r="H1910" s="99">
        <f>IF($U1910&lt;&gt;"",'CLUSTER FDT-1'!$A$2,"")</f>
        <v/>
      </c>
      <c r="J1910" s="99">
        <f>IF($U1910&lt;&gt;"",'CLUSTER FDT-1'!$A$2,"")</f>
        <v/>
      </c>
      <c r="K1910" s="99">
        <f>IF($U1910&lt;&gt;"",'CLUSTER FDT-1'!$A$2,"")</f>
        <v/>
      </c>
      <c r="L1910" s="99">
        <f>IF($U1910&lt;&gt;"",'HPDB FDT-1'!$AA1918,"")</f>
        <v/>
      </c>
      <c r="M1910" s="99">
        <f>IF($U1910&lt;&gt;"",'HPDB FDT-1'!$AB1918,"")</f>
        <v/>
      </c>
      <c r="N1910" s="113">
        <f>IF($U1910&lt;&gt;"",'HPDB FDT-1'!$AC1918,"")</f>
        <v/>
      </c>
      <c r="O1910" s="99">
        <f>IF('HPDB FDT-1'!$AD1918="","",'HPDB FDT-1'!$AD1918)</f>
        <v/>
      </c>
      <c r="T1910" s="99">
        <f>IF('HPDB FDT-1'!$AI1918="","",'HPDB FDT-1'!$AI1918)</f>
        <v/>
      </c>
      <c r="U1910" s="99">
        <f>IF('HPDB FDT-1'!$AJ1918="","",'HPDB FDT-1'!$AJ1918)</f>
        <v/>
      </c>
      <c r="V1910" s="113">
        <f>IF($U1910&lt;&gt;"","Single Dwelling Unit","")</f>
        <v/>
      </c>
      <c r="AB1910" s="113">
        <f>IF($U1910&lt;&gt;"","RFS","")</f>
        <v/>
      </c>
      <c r="AC1910" s="120">
        <f>IF($U1910&lt;&gt;"",'HPDB FDT-1'!$Q$3,"")</f>
        <v/>
      </c>
      <c r="AD1910" s="112">
        <f>IF($U1910&lt;&gt;"",'HPDB FDT-1'!$Q$4,"")</f>
        <v/>
      </c>
      <c r="AE1910" s="99">
        <f>IF($U1910&lt;&gt;"",'HPDB FDT-1'!$C$6,"")</f>
        <v/>
      </c>
      <c r="AF1910" s="120">
        <f>IF($U1910&lt;&gt;"",'HPDB FDT-1'!$AT1918,"")</f>
        <v/>
      </c>
      <c r="AG1910" s="100">
        <f>IF($A1910&lt;&gt;"",'CLUSTER FDT-1'!$H$2,"")</f>
        <v/>
      </c>
      <c r="AH1910" s="99">
        <f>IF('HPDB FDT-1'!$AV1918="","",'HPDB FDT-1'!$AV1918)</f>
        <v/>
      </c>
      <c r="AI1910" s="99">
        <f>IF('HPDB FDT-1'!$AW1918="","",'HPDB FDT-1'!$AW1918)</f>
        <v/>
      </c>
      <c r="AK1910" s="113">
        <f>IF($U1910&lt;&gt;"",'HPDB FDT-1'!$AX1918,"")</f>
        <v/>
      </c>
      <c r="AL1910" s="113">
        <f>IF($U1910&lt;&gt;"",'HPDB FDT-1'!$AY1918,"")</f>
        <v/>
      </c>
      <c r="AM1910" s="113">
        <f>IF($U1910&lt;&gt;"",'HPDB FDT-1'!$AZ1918,"")</f>
        <v/>
      </c>
      <c r="AN1910" s="113">
        <f>IF($U1910&lt;&gt;"",'HPDB FDT-1'!$BA1918,"")</f>
        <v/>
      </c>
      <c r="AO1910" s="113">
        <f>IF($U1910&lt;&gt;"",'HPDB FDT-1'!$BB1918,"")</f>
        <v/>
      </c>
      <c r="AP1910" s="113">
        <f>IF($U1910&lt;&gt;"","RFS","")</f>
        <v/>
      </c>
      <c r="AR1910" s="113">
        <f>IF($U1910&lt;&gt;"","31","")</f>
        <v/>
      </c>
      <c r="AS1910" s="113">
        <f>IF($U1910&lt;&gt;"","FALSE","")</f>
        <v/>
      </c>
      <c r="AT1910" s="113">
        <f>IF($U1910&lt;&gt;"","TRUE","")</f>
        <v/>
      </c>
    </row>
    <row r="1911" ht="15" customHeight="1" thickBot="1">
      <c r="A1911" s="99">
        <f>IF($U1911&lt;&gt;"",'HPDB FDT-1'!$Q1919,"")</f>
        <v/>
      </c>
      <c r="B1911" s="99">
        <f>IF($U1911&lt;&gt;"",'HPDB FDT-1'!$R1919,"")</f>
        <v/>
      </c>
      <c r="C1911" s="99">
        <f>IF($U1911&lt;&gt;"",'HPDB FDT-1'!$S1919,"")</f>
        <v/>
      </c>
      <c r="D1911" s="115">
        <f>IF($U1911&lt;&gt;"",'HPDB FDT-1'!$T1919,"")</f>
        <v/>
      </c>
      <c r="E1911" s="99">
        <f>IF($U1911&lt;&gt;"","FTTH","")</f>
        <v/>
      </c>
      <c r="F1911" s="115">
        <f>IF($U1911&lt;&gt;"",'HPDB FDT-1'!$V1919,"")</f>
        <v/>
      </c>
      <c r="G1911" s="99">
        <f>IF($U1911&lt;&gt;"","General Retail","")</f>
        <v/>
      </c>
      <c r="H1911" s="99">
        <f>IF($U1911&lt;&gt;"",'CLUSTER FDT-1'!$A$2,"")</f>
        <v/>
      </c>
      <c r="J1911" s="99">
        <f>IF($U1911&lt;&gt;"",'CLUSTER FDT-1'!$A$2,"")</f>
        <v/>
      </c>
      <c r="K1911" s="99">
        <f>IF($U1911&lt;&gt;"",'CLUSTER FDT-1'!$A$2,"")</f>
        <v/>
      </c>
      <c r="L1911" s="99">
        <f>IF($U1911&lt;&gt;"",'HPDB FDT-1'!$AA1919,"")</f>
        <v/>
      </c>
      <c r="M1911" s="99">
        <f>IF($U1911&lt;&gt;"",'HPDB FDT-1'!$AB1919,"")</f>
        <v/>
      </c>
      <c r="N1911" s="113">
        <f>IF($U1911&lt;&gt;"",'HPDB FDT-1'!$AC1919,"")</f>
        <v/>
      </c>
      <c r="O1911" s="99">
        <f>IF('HPDB FDT-1'!$AD1919="","",'HPDB FDT-1'!$AD1919)</f>
        <v/>
      </c>
      <c r="T1911" s="99">
        <f>IF('HPDB FDT-1'!$AI1919="","",'HPDB FDT-1'!$AI1919)</f>
        <v/>
      </c>
      <c r="U1911" s="99">
        <f>IF('HPDB FDT-1'!$AJ1919="","",'HPDB FDT-1'!$AJ1919)</f>
        <v/>
      </c>
      <c r="V1911" s="113">
        <f>IF($U1911&lt;&gt;"","Single Dwelling Unit","")</f>
        <v/>
      </c>
      <c r="AB1911" s="113">
        <f>IF($U1911&lt;&gt;"","RFS","")</f>
        <v/>
      </c>
      <c r="AC1911" s="120">
        <f>IF($U1911&lt;&gt;"",'HPDB FDT-1'!$Q$3,"")</f>
        <v/>
      </c>
      <c r="AD1911" s="112">
        <f>IF($U1911&lt;&gt;"",'HPDB FDT-1'!$Q$4,"")</f>
        <v/>
      </c>
      <c r="AE1911" s="99">
        <f>IF($U1911&lt;&gt;"",'HPDB FDT-1'!$C$6,"")</f>
        <v/>
      </c>
      <c r="AF1911" s="120">
        <f>IF($U1911&lt;&gt;"",'HPDB FDT-1'!$AT1919,"")</f>
        <v/>
      </c>
      <c r="AG1911" s="100">
        <f>IF($A1911&lt;&gt;"",'CLUSTER FDT-1'!$H$2,"")</f>
        <v/>
      </c>
      <c r="AH1911" s="99">
        <f>IF('HPDB FDT-1'!$AV1919="","",'HPDB FDT-1'!$AV1919)</f>
        <v/>
      </c>
      <c r="AI1911" s="99">
        <f>IF('HPDB FDT-1'!$AW1919="","",'HPDB FDT-1'!$AW1919)</f>
        <v/>
      </c>
      <c r="AK1911" s="113">
        <f>IF($U1911&lt;&gt;"",'HPDB FDT-1'!$AX1919,"")</f>
        <v/>
      </c>
      <c r="AL1911" s="113">
        <f>IF($U1911&lt;&gt;"",'HPDB FDT-1'!$AY1919,"")</f>
        <v/>
      </c>
      <c r="AM1911" s="113">
        <f>IF($U1911&lt;&gt;"",'HPDB FDT-1'!$AZ1919,"")</f>
        <v/>
      </c>
      <c r="AN1911" s="113">
        <f>IF($U1911&lt;&gt;"",'HPDB FDT-1'!$BA1919,"")</f>
        <v/>
      </c>
      <c r="AO1911" s="113">
        <f>IF($U1911&lt;&gt;"",'HPDB FDT-1'!$BB1919,"")</f>
        <v/>
      </c>
      <c r="AP1911" s="113">
        <f>IF($U1911&lt;&gt;"","RFS","")</f>
        <v/>
      </c>
      <c r="AR1911" s="113">
        <f>IF($U1911&lt;&gt;"","31","")</f>
        <v/>
      </c>
      <c r="AS1911" s="113">
        <f>IF($U1911&lt;&gt;"","FALSE","")</f>
        <v/>
      </c>
      <c r="AT1911" s="113">
        <f>IF($U1911&lt;&gt;"","TRUE","")</f>
        <v/>
      </c>
    </row>
    <row r="1912" ht="15" customHeight="1" thickBot="1">
      <c r="A1912" s="99">
        <f>IF($U1912&lt;&gt;"",'HPDB FDT-1'!$Q1920,"")</f>
        <v/>
      </c>
      <c r="B1912" s="99">
        <f>IF($U1912&lt;&gt;"",'HPDB FDT-1'!$R1920,"")</f>
        <v/>
      </c>
      <c r="C1912" s="99">
        <f>IF($U1912&lt;&gt;"",'HPDB FDT-1'!$S1920,"")</f>
        <v/>
      </c>
      <c r="D1912" s="115">
        <f>IF($U1912&lt;&gt;"",'HPDB FDT-1'!$T1920,"")</f>
        <v/>
      </c>
      <c r="E1912" s="99">
        <f>IF($U1912&lt;&gt;"","FTTH","")</f>
        <v/>
      </c>
      <c r="F1912" s="115">
        <f>IF($U1912&lt;&gt;"",'HPDB FDT-1'!$V1920,"")</f>
        <v/>
      </c>
      <c r="G1912" s="99">
        <f>IF($U1912&lt;&gt;"","General Retail","")</f>
        <v/>
      </c>
      <c r="H1912" s="99">
        <f>IF($U1912&lt;&gt;"",'CLUSTER FDT-1'!$A$2,"")</f>
        <v/>
      </c>
      <c r="J1912" s="99">
        <f>IF($U1912&lt;&gt;"",'CLUSTER FDT-1'!$A$2,"")</f>
        <v/>
      </c>
      <c r="K1912" s="99">
        <f>IF($U1912&lt;&gt;"",'CLUSTER FDT-1'!$A$2,"")</f>
        <v/>
      </c>
      <c r="L1912" s="99">
        <f>IF($U1912&lt;&gt;"",'HPDB FDT-1'!$AA1920,"")</f>
        <v/>
      </c>
      <c r="M1912" s="99">
        <f>IF($U1912&lt;&gt;"",'HPDB FDT-1'!$AB1920,"")</f>
        <v/>
      </c>
      <c r="N1912" s="113">
        <f>IF($U1912&lt;&gt;"",'HPDB FDT-1'!$AC1920,"")</f>
        <v/>
      </c>
      <c r="O1912" s="99">
        <f>IF('HPDB FDT-1'!$AD1920="","",'HPDB FDT-1'!$AD1920)</f>
        <v/>
      </c>
      <c r="T1912" s="99">
        <f>IF('HPDB FDT-1'!$AI1920="","",'HPDB FDT-1'!$AI1920)</f>
        <v/>
      </c>
      <c r="U1912" s="99">
        <f>IF('HPDB FDT-1'!$AJ1920="","",'HPDB FDT-1'!$AJ1920)</f>
        <v/>
      </c>
      <c r="V1912" s="113">
        <f>IF($U1912&lt;&gt;"","Single Dwelling Unit","")</f>
        <v/>
      </c>
      <c r="AB1912" s="113">
        <f>IF($U1912&lt;&gt;"","RFS","")</f>
        <v/>
      </c>
      <c r="AC1912" s="120">
        <f>IF($U1912&lt;&gt;"",'HPDB FDT-1'!$Q$3,"")</f>
        <v/>
      </c>
      <c r="AD1912" s="112">
        <f>IF($U1912&lt;&gt;"",'HPDB FDT-1'!$Q$4,"")</f>
        <v/>
      </c>
      <c r="AE1912" s="99">
        <f>IF($U1912&lt;&gt;"",'HPDB FDT-1'!$C$6,"")</f>
        <v/>
      </c>
      <c r="AF1912" s="120">
        <f>IF($U1912&lt;&gt;"",'HPDB FDT-1'!$AT1920,"")</f>
        <v/>
      </c>
      <c r="AG1912" s="100">
        <f>IF($A1912&lt;&gt;"",'CLUSTER FDT-1'!$H$2,"")</f>
        <v/>
      </c>
      <c r="AH1912" s="99">
        <f>IF('HPDB FDT-1'!$AV1920="","",'HPDB FDT-1'!$AV1920)</f>
        <v/>
      </c>
      <c r="AI1912" s="99">
        <f>IF('HPDB FDT-1'!$AW1920="","",'HPDB FDT-1'!$AW1920)</f>
        <v/>
      </c>
      <c r="AK1912" s="113">
        <f>IF($U1912&lt;&gt;"",'HPDB FDT-1'!$AX1920,"")</f>
        <v/>
      </c>
      <c r="AL1912" s="113">
        <f>IF($U1912&lt;&gt;"",'HPDB FDT-1'!$AY1920,"")</f>
        <v/>
      </c>
      <c r="AM1912" s="113">
        <f>IF($U1912&lt;&gt;"",'HPDB FDT-1'!$AZ1920,"")</f>
        <v/>
      </c>
      <c r="AN1912" s="113">
        <f>IF($U1912&lt;&gt;"",'HPDB FDT-1'!$BA1920,"")</f>
        <v/>
      </c>
      <c r="AO1912" s="113">
        <f>IF($U1912&lt;&gt;"",'HPDB FDT-1'!$BB1920,"")</f>
        <v/>
      </c>
      <c r="AP1912" s="113">
        <f>IF($U1912&lt;&gt;"","RFS","")</f>
        <v/>
      </c>
      <c r="AR1912" s="113">
        <f>IF($U1912&lt;&gt;"","31","")</f>
        <v/>
      </c>
      <c r="AS1912" s="113">
        <f>IF($U1912&lt;&gt;"","FALSE","")</f>
        <v/>
      </c>
      <c r="AT1912" s="113">
        <f>IF($U1912&lt;&gt;"","TRUE","")</f>
        <v/>
      </c>
    </row>
    <row r="1913" ht="15" customHeight="1" thickBot="1">
      <c r="A1913" s="99">
        <f>IF($U1913&lt;&gt;"",'HPDB FDT-1'!$Q1921,"")</f>
        <v/>
      </c>
      <c r="B1913" s="99">
        <f>IF($U1913&lt;&gt;"",'HPDB FDT-1'!$R1921,"")</f>
        <v/>
      </c>
      <c r="C1913" s="99">
        <f>IF($U1913&lt;&gt;"",'HPDB FDT-1'!$S1921,"")</f>
        <v/>
      </c>
      <c r="D1913" s="115">
        <f>IF($U1913&lt;&gt;"",'HPDB FDT-1'!$T1921,"")</f>
        <v/>
      </c>
      <c r="E1913" s="99">
        <f>IF($U1913&lt;&gt;"","FTTH","")</f>
        <v/>
      </c>
      <c r="F1913" s="115">
        <f>IF($U1913&lt;&gt;"",'HPDB FDT-1'!$V1921,"")</f>
        <v/>
      </c>
      <c r="G1913" s="99">
        <f>IF($U1913&lt;&gt;"","General Retail","")</f>
        <v/>
      </c>
      <c r="H1913" s="99">
        <f>IF($U1913&lt;&gt;"",'CLUSTER FDT-1'!$A$2,"")</f>
        <v/>
      </c>
      <c r="J1913" s="99">
        <f>IF($U1913&lt;&gt;"",'CLUSTER FDT-1'!$A$2,"")</f>
        <v/>
      </c>
      <c r="K1913" s="99">
        <f>IF($U1913&lt;&gt;"",'CLUSTER FDT-1'!$A$2,"")</f>
        <v/>
      </c>
      <c r="L1913" s="99">
        <f>IF($U1913&lt;&gt;"",'HPDB FDT-1'!$AA1921,"")</f>
        <v/>
      </c>
      <c r="M1913" s="99">
        <f>IF($U1913&lt;&gt;"",'HPDB FDT-1'!$AB1921,"")</f>
        <v/>
      </c>
      <c r="N1913" s="113">
        <f>IF($U1913&lt;&gt;"",'HPDB FDT-1'!$AC1921,"")</f>
        <v/>
      </c>
      <c r="O1913" s="99">
        <f>IF('HPDB FDT-1'!$AD1921="","",'HPDB FDT-1'!$AD1921)</f>
        <v/>
      </c>
      <c r="T1913" s="99">
        <f>IF('HPDB FDT-1'!$AI1921="","",'HPDB FDT-1'!$AI1921)</f>
        <v/>
      </c>
      <c r="U1913" s="99">
        <f>IF('HPDB FDT-1'!$AJ1921="","",'HPDB FDT-1'!$AJ1921)</f>
        <v/>
      </c>
      <c r="V1913" s="113">
        <f>IF($U1913&lt;&gt;"","Single Dwelling Unit","")</f>
        <v/>
      </c>
      <c r="AB1913" s="113">
        <f>IF($U1913&lt;&gt;"","RFS","")</f>
        <v/>
      </c>
      <c r="AC1913" s="120">
        <f>IF($U1913&lt;&gt;"",'HPDB FDT-1'!$Q$3,"")</f>
        <v/>
      </c>
      <c r="AD1913" s="112">
        <f>IF($U1913&lt;&gt;"",'HPDB FDT-1'!$Q$4,"")</f>
        <v/>
      </c>
      <c r="AE1913" s="99">
        <f>IF($U1913&lt;&gt;"",'HPDB FDT-1'!$C$6,"")</f>
        <v/>
      </c>
      <c r="AF1913" s="120">
        <f>IF($U1913&lt;&gt;"",'HPDB FDT-1'!$AT1921,"")</f>
        <v/>
      </c>
      <c r="AG1913" s="100">
        <f>IF($A1913&lt;&gt;"",'CLUSTER FDT-1'!$H$2,"")</f>
        <v/>
      </c>
      <c r="AH1913" s="99">
        <f>IF('HPDB FDT-1'!$AV1921="","",'HPDB FDT-1'!$AV1921)</f>
        <v/>
      </c>
      <c r="AI1913" s="99">
        <f>IF('HPDB FDT-1'!$AW1921="","",'HPDB FDT-1'!$AW1921)</f>
        <v/>
      </c>
      <c r="AK1913" s="113">
        <f>IF($U1913&lt;&gt;"",'HPDB FDT-1'!$AX1921,"")</f>
        <v/>
      </c>
      <c r="AL1913" s="113">
        <f>IF($U1913&lt;&gt;"",'HPDB FDT-1'!$AY1921,"")</f>
        <v/>
      </c>
      <c r="AM1913" s="113">
        <f>IF($U1913&lt;&gt;"",'HPDB FDT-1'!$AZ1921,"")</f>
        <v/>
      </c>
      <c r="AN1913" s="113">
        <f>IF($U1913&lt;&gt;"",'HPDB FDT-1'!$BA1921,"")</f>
        <v/>
      </c>
      <c r="AO1913" s="113">
        <f>IF($U1913&lt;&gt;"",'HPDB FDT-1'!$BB1921,"")</f>
        <v/>
      </c>
      <c r="AP1913" s="113">
        <f>IF($U1913&lt;&gt;"","RFS","")</f>
        <v/>
      </c>
      <c r="AR1913" s="113">
        <f>IF($U1913&lt;&gt;"","31","")</f>
        <v/>
      </c>
      <c r="AS1913" s="113">
        <f>IF($U1913&lt;&gt;"","FALSE","")</f>
        <v/>
      </c>
      <c r="AT1913" s="113">
        <f>IF($U1913&lt;&gt;"","TRUE","")</f>
        <v/>
      </c>
    </row>
    <row r="1914" ht="15" customHeight="1" thickBot="1">
      <c r="A1914" s="99">
        <f>IF($U1914&lt;&gt;"",'HPDB FDT-1'!$Q1922,"")</f>
        <v/>
      </c>
      <c r="B1914" s="99">
        <f>IF($U1914&lt;&gt;"",'HPDB FDT-1'!$R1922,"")</f>
        <v/>
      </c>
      <c r="C1914" s="99">
        <f>IF($U1914&lt;&gt;"",'HPDB FDT-1'!$S1922,"")</f>
        <v/>
      </c>
      <c r="D1914" s="115">
        <f>IF($U1914&lt;&gt;"",'HPDB FDT-1'!$T1922,"")</f>
        <v/>
      </c>
      <c r="E1914" s="99">
        <f>IF($U1914&lt;&gt;"","FTTH","")</f>
        <v/>
      </c>
      <c r="F1914" s="115">
        <f>IF($U1914&lt;&gt;"",'HPDB FDT-1'!$V1922,"")</f>
        <v/>
      </c>
      <c r="G1914" s="99">
        <f>IF($U1914&lt;&gt;"","General Retail","")</f>
        <v/>
      </c>
      <c r="H1914" s="99">
        <f>IF($U1914&lt;&gt;"",'CLUSTER FDT-1'!$A$2,"")</f>
        <v/>
      </c>
      <c r="J1914" s="99">
        <f>IF($U1914&lt;&gt;"",'CLUSTER FDT-1'!$A$2,"")</f>
        <v/>
      </c>
      <c r="K1914" s="99">
        <f>IF($U1914&lt;&gt;"",'CLUSTER FDT-1'!$A$2,"")</f>
        <v/>
      </c>
      <c r="L1914" s="99">
        <f>IF($U1914&lt;&gt;"",'HPDB FDT-1'!$AA1922,"")</f>
        <v/>
      </c>
      <c r="M1914" s="99">
        <f>IF($U1914&lt;&gt;"",'HPDB FDT-1'!$AB1922,"")</f>
        <v/>
      </c>
      <c r="N1914" s="113">
        <f>IF($U1914&lt;&gt;"",'HPDB FDT-1'!$AC1922,"")</f>
        <v/>
      </c>
      <c r="O1914" s="99">
        <f>IF('HPDB FDT-1'!$AD1922="","",'HPDB FDT-1'!$AD1922)</f>
        <v/>
      </c>
      <c r="T1914" s="99">
        <f>IF('HPDB FDT-1'!$AI1922="","",'HPDB FDT-1'!$AI1922)</f>
        <v/>
      </c>
      <c r="U1914" s="99">
        <f>IF('HPDB FDT-1'!$AJ1922="","",'HPDB FDT-1'!$AJ1922)</f>
        <v/>
      </c>
      <c r="V1914" s="113">
        <f>IF($U1914&lt;&gt;"","Single Dwelling Unit","")</f>
        <v/>
      </c>
      <c r="AB1914" s="113">
        <f>IF($U1914&lt;&gt;"","RFS","")</f>
        <v/>
      </c>
      <c r="AC1914" s="120">
        <f>IF($U1914&lt;&gt;"",'HPDB FDT-1'!$Q$3,"")</f>
        <v/>
      </c>
      <c r="AD1914" s="112">
        <f>IF($U1914&lt;&gt;"",'HPDB FDT-1'!$Q$4,"")</f>
        <v/>
      </c>
      <c r="AE1914" s="99">
        <f>IF($U1914&lt;&gt;"",'HPDB FDT-1'!$C$6,"")</f>
        <v/>
      </c>
      <c r="AF1914" s="120">
        <f>IF($U1914&lt;&gt;"",'HPDB FDT-1'!$AT1922,"")</f>
        <v/>
      </c>
      <c r="AG1914" s="100">
        <f>IF($A1914&lt;&gt;"",'CLUSTER FDT-1'!$H$2,"")</f>
        <v/>
      </c>
      <c r="AH1914" s="99">
        <f>IF('HPDB FDT-1'!$AV1922="","",'HPDB FDT-1'!$AV1922)</f>
        <v/>
      </c>
      <c r="AI1914" s="99">
        <f>IF('HPDB FDT-1'!$AW1922="","",'HPDB FDT-1'!$AW1922)</f>
        <v/>
      </c>
      <c r="AK1914" s="113">
        <f>IF($U1914&lt;&gt;"",'HPDB FDT-1'!$AX1922,"")</f>
        <v/>
      </c>
      <c r="AL1914" s="113">
        <f>IF($U1914&lt;&gt;"",'HPDB FDT-1'!$AY1922,"")</f>
        <v/>
      </c>
      <c r="AM1914" s="113">
        <f>IF($U1914&lt;&gt;"",'HPDB FDT-1'!$AZ1922,"")</f>
        <v/>
      </c>
      <c r="AN1914" s="113">
        <f>IF($U1914&lt;&gt;"",'HPDB FDT-1'!$BA1922,"")</f>
        <v/>
      </c>
      <c r="AO1914" s="113">
        <f>IF($U1914&lt;&gt;"",'HPDB FDT-1'!$BB1922,"")</f>
        <v/>
      </c>
      <c r="AP1914" s="113">
        <f>IF($U1914&lt;&gt;"","RFS","")</f>
        <v/>
      </c>
      <c r="AR1914" s="113">
        <f>IF($U1914&lt;&gt;"","31","")</f>
        <v/>
      </c>
      <c r="AS1914" s="113">
        <f>IF($U1914&lt;&gt;"","FALSE","")</f>
        <v/>
      </c>
      <c r="AT1914" s="113">
        <f>IF($U1914&lt;&gt;"","TRUE","")</f>
        <v/>
      </c>
    </row>
    <row r="1915" ht="15" customHeight="1" thickBot="1">
      <c r="A1915" s="99">
        <f>IF($U1915&lt;&gt;"",'HPDB FDT-1'!$Q1923,"")</f>
        <v/>
      </c>
      <c r="B1915" s="99">
        <f>IF($U1915&lt;&gt;"",'HPDB FDT-1'!$R1923,"")</f>
        <v/>
      </c>
      <c r="C1915" s="99">
        <f>IF($U1915&lt;&gt;"",'HPDB FDT-1'!$S1923,"")</f>
        <v/>
      </c>
      <c r="D1915" s="115">
        <f>IF($U1915&lt;&gt;"",'HPDB FDT-1'!$T1923,"")</f>
        <v/>
      </c>
      <c r="E1915" s="99">
        <f>IF($U1915&lt;&gt;"","FTTH","")</f>
        <v/>
      </c>
      <c r="F1915" s="115">
        <f>IF($U1915&lt;&gt;"",'HPDB FDT-1'!$V1923,"")</f>
        <v/>
      </c>
      <c r="G1915" s="99">
        <f>IF($U1915&lt;&gt;"","General Retail","")</f>
        <v/>
      </c>
      <c r="H1915" s="99">
        <f>IF($U1915&lt;&gt;"",'CLUSTER FDT-1'!$A$2,"")</f>
        <v/>
      </c>
      <c r="J1915" s="99">
        <f>IF($U1915&lt;&gt;"",'CLUSTER FDT-1'!$A$2,"")</f>
        <v/>
      </c>
      <c r="K1915" s="99">
        <f>IF($U1915&lt;&gt;"",'CLUSTER FDT-1'!$A$2,"")</f>
        <v/>
      </c>
      <c r="L1915" s="99">
        <f>IF($U1915&lt;&gt;"",'HPDB FDT-1'!$AA1923,"")</f>
        <v/>
      </c>
      <c r="M1915" s="99">
        <f>IF($U1915&lt;&gt;"",'HPDB FDT-1'!$AB1923,"")</f>
        <v/>
      </c>
      <c r="N1915" s="113">
        <f>IF($U1915&lt;&gt;"",'HPDB FDT-1'!$AC1923,"")</f>
        <v/>
      </c>
      <c r="O1915" s="99">
        <f>IF('HPDB FDT-1'!$AD1923="","",'HPDB FDT-1'!$AD1923)</f>
        <v/>
      </c>
      <c r="T1915" s="99">
        <f>IF('HPDB FDT-1'!$AI1923="","",'HPDB FDT-1'!$AI1923)</f>
        <v/>
      </c>
      <c r="U1915" s="99">
        <f>IF('HPDB FDT-1'!$AJ1923="","",'HPDB FDT-1'!$AJ1923)</f>
        <v/>
      </c>
      <c r="V1915" s="113">
        <f>IF($U1915&lt;&gt;"","Single Dwelling Unit","")</f>
        <v/>
      </c>
      <c r="AB1915" s="113">
        <f>IF($U1915&lt;&gt;"","RFS","")</f>
        <v/>
      </c>
      <c r="AC1915" s="120">
        <f>IF($U1915&lt;&gt;"",'HPDB FDT-1'!$Q$3,"")</f>
        <v/>
      </c>
      <c r="AD1915" s="112">
        <f>IF($U1915&lt;&gt;"",'HPDB FDT-1'!$Q$4,"")</f>
        <v/>
      </c>
      <c r="AE1915" s="99">
        <f>IF($U1915&lt;&gt;"",'HPDB FDT-1'!$C$6,"")</f>
        <v/>
      </c>
      <c r="AF1915" s="120">
        <f>IF($U1915&lt;&gt;"",'HPDB FDT-1'!$AT1923,"")</f>
        <v/>
      </c>
      <c r="AG1915" s="100">
        <f>IF($A1915&lt;&gt;"",'CLUSTER FDT-1'!$H$2,"")</f>
        <v/>
      </c>
      <c r="AH1915" s="99">
        <f>IF('HPDB FDT-1'!$AV1923="","",'HPDB FDT-1'!$AV1923)</f>
        <v/>
      </c>
      <c r="AI1915" s="99">
        <f>IF('HPDB FDT-1'!$AW1923="","",'HPDB FDT-1'!$AW1923)</f>
        <v/>
      </c>
      <c r="AK1915" s="113">
        <f>IF($U1915&lt;&gt;"",'HPDB FDT-1'!$AX1923,"")</f>
        <v/>
      </c>
      <c r="AL1915" s="113">
        <f>IF($U1915&lt;&gt;"",'HPDB FDT-1'!$AY1923,"")</f>
        <v/>
      </c>
      <c r="AM1915" s="113">
        <f>IF($U1915&lt;&gt;"",'HPDB FDT-1'!$AZ1923,"")</f>
        <v/>
      </c>
      <c r="AN1915" s="113">
        <f>IF($U1915&lt;&gt;"",'HPDB FDT-1'!$BA1923,"")</f>
        <v/>
      </c>
      <c r="AO1915" s="113">
        <f>IF($U1915&lt;&gt;"",'HPDB FDT-1'!$BB1923,"")</f>
        <v/>
      </c>
      <c r="AP1915" s="113">
        <f>IF($U1915&lt;&gt;"","RFS","")</f>
        <v/>
      </c>
      <c r="AR1915" s="113">
        <f>IF($U1915&lt;&gt;"","31","")</f>
        <v/>
      </c>
      <c r="AS1915" s="113">
        <f>IF($U1915&lt;&gt;"","FALSE","")</f>
        <v/>
      </c>
      <c r="AT1915" s="113">
        <f>IF($U1915&lt;&gt;"","TRUE","")</f>
        <v/>
      </c>
    </row>
    <row r="1916" ht="15" customHeight="1" thickBot="1">
      <c r="A1916" s="99">
        <f>IF($U1916&lt;&gt;"",'HPDB FDT-1'!$Q1924,"")</f>
        <v/>
      </c>
      <c r="B1916" s="99">
        <f>IF($U1916&lt;&gt;"",'HPDB FDT-1'!$R1924,"")</f>
        <v/>
      </c>
      <c r="C1916" s="99">
        <f>IF($U1916&lt;&gt;"",'HPDB FDT-1'!$S1924,"")</f>
        <v/>
      </c>
      <c r="D1916" s="115">
        <f>IF($U1916&lt;&gt;"",'HPDB FDT-1'!$T1924,"")</f>
        <v/>
      </c>
      <c r="E1916" s="99">
        <f>IF($U1916&lt;&gt;"","FTTH","")</f>
        <v/>
      </c>
      <c r="F1916" s="115">
        <f>IF($U1916&lt;&gt;"",'HPDB FDT-1'!$V1924,"")</f>
        <v/>
      </c>
      <c r="G1916" s="99">
        <f>IF($U1916&lt;&gt;"","General Retail","")</f>
        <v/>
      </c>
      <c r="H1916" s="99">
        <f>IF($U1916&lt;&gt;"",'CLUSTER FDT-1'!$A$2,"")</f>
        <v/>
      </c>
      <c r="J1916" s="99">
        <f>IF($U1916&lt;&gt;"",'CLUSTER FDT-1'!$A$2,"")</f>
        <v/>
      </c>
      <c r="K1916" s="99">
        <f>IF($U1916&lt;&gt;"",'CLUSTER FDT-1'!$A$2,"")</f>
        <v/>
      </c>
      <c r="L1916" s="99">
        <f>IF($U1916&lt;&gt;"",'HPDB FDT-1'!$AA1924,"")</f>
        <v/>
      </c>
      <c r="M1916" s="99">
        <f>IF($U1916&lt;&gt;"",'HPDB FDT-1'!$AB1924,"")</f>
        <v/>
      </c>
      <c r="N1916" s="113">
        <f>IF($U1916&lt;&gt;"",'HPDB FDT-1'!$AC1924,"")</f>
        <v/>
      </c>
      <c r="O1916" s="99">
        <f>IF('HPDB FDT-1'!$AD1924="","",'HPDB FDT-1'!$AD1924)</f>
        <v/>
      </c>
      <c r="T1916" s="99">
        <f>IF('HPDB FDT-1'!$AI1924="","",'HPDB FDT-1'!$AI1924)</f>
        <v/>
      </c>
      <c r="U1916" s="99">
        <f>IF('HPDB FDT-1'!$AJ1924="","",'HPDB FDT-1'!$AJ1924)</f>
        <v/>
      </c>
      <c r="V1916" s="113">
        <f>IF($U1916&lt;&gt;"","Single Dwelling Unit","")</f>
        <v/>
      </c>
      <c r="AB1916" s="113">
        <f>IF($U1916&lt;&gt;"","RFS","")</f>
        <v/>
      </c>
      <c r="AC1916" s="120">
        <f>IF($U1916&lt;&gt;"",'HPDB FDT-1'!$Q$3,"")</f>
        <v/>
      </c>
      <c r="AD1916" s="112">
        <f>IF($U1916&lt;&gt;"",'HPDB FDT-1'!$Q$4,"")</f>
        <v/>
      </c>
      <c r="AE1916" s="99">
        <f>IF($U1916&lt;&gt;"",'HPDB FDT-1'!$C$6,"")</f>
        <v/>
      </c>
      <c r="AF1916" s="120">
        <f>IF($U1916&lt;&gt;"",'HPDB FDT-1'!$AT1924,"")</f>
        <v/>
      </c>
      <c r="AG1916" s="100">
        <f>IF($A1916&lt;&gt;"",'CLUSTER FDT-1'!$H$2,"")</f>
        <v/>
      </c>
      <c r="AH1916" s="99">
        <f>IF('HPDB FDT-1'!$AV1924="","",'HPDB FDT-1'!$AV1924)</f>
        <v/>
      </c>
      <c r="AI1916" s="99">
        <f>IF('HPDB FDT-1'!$AW1924="","",'HPDB FDT-1'!$AW1924)</f>
        <v/>
      </c>
      <c r="AK1916" s="113">
        <f>IF($U1916&lt;&gt;"",'HPDB FDT-1'!$AX1924,"")</f>
        <v/>
      </c>
      <c r="AL1916" s="113">
        <f>IF($U1916&lt;&gt;"",'HPDB FDT-1'!$AY1924,"")</f>
        <v/>
      </c>
      <c r="AM1916" s="113">
        <f>IF($U1916&lt;&gt;"",'HPDB FDT-1'!$AZ1924,"")</f>
        <v/>
      </c>
      <c r="AN1916" s="113">
        <f>IF($U1916&lt;&gt;"",'HPDB FDT-1'!$BA1924,"")</f>
        <v/>
      </c>
      <c r="AO1916" s="113">
        <f>IF($U1916&lt;&gt;"",'HPDB FDT-1'!$BB1924,"")</f>
        <v/>
      </c>
      <c r="AP1916" s="113">
        <f>IF($U1916&lt;&gt;"","RFS","")</f>
        <v/>
      </c>
      <c r="AR1916" s="113">
        <f>IF($U1916&lt;&gt;"","31","")</f>
        <v/>
      </c>
      <c r="AS1916" s="113">
        <f>IF($U1916&lt;&gt;"","FALSE","")</f>
        <v/>
      </c>
      <c r="AT1916" s="113">
        <f>IF($U1916&lt;&gt;"","TRUE","")</f>
        <v/>
      </c>
    </row>
    <row r="1917" ht="15" customHeight="1" thickBot="1">
      <c r="A1917" s="99">
        <f>IF($U1917&lt;&gt;"",'HPDB FDT-1'!$Q1925,"")</f>
        <v/>
      </c>
      <c r="B1917" s="99">
        <f>IF($U1917&lt;&gt;"",'HPDB FDT-1'!$R1925,"")</f>
        <v/>
      </c>
      <c r="C1917" s="99">
        <f>IF($U1917&lt;&gt;"",'HPDB FDT-1'!$S1925,"")</f>
        <v/>
      </c>
      <c r="D1917" s="115">
        <f>IF($U1917&lt;&gt;"",'HPDB FDT-1'!$T1925,"")</f>
        <v/>
      </c>
      <c r="E1917" s="99">
        <f>IF($U1917&lt;&gt;"","FTTH","")</f>
        <v/>
      </c>
      <c r="F1917" s="115">
        <f>IF($U1917&lt;&gt;"",'HPDB FDT-1'!$V1925,"")</f>
        <v/>
      </c>
      <c r="G1917" s="99">
        <f>IF($U1917&lt;&gt;"","General Retail","")</f>
        <v/>
      </c>
      <c r="H1917" s="99">
        <f>IF($U1917&lt;&gt;"",'CLUSTER FDT-1'!$A$2,"")</f>
        <v/>
      </c>
      <c r="J1917" s="99">
        <f>IF($U1917&lt;&gt;"",'CLUSTER FDT-1'!$A$2,"")</f>
        <v/>
      </c>
      <c r="K1917" s="99">
        <f>IF($U1917&lt;&gt;"",'CLUSTER FDT-1'!$A$2,"")</f>
        <v/>
      </c>
      <c r="L1917" s="99">
        <f>IF($U1917&lt;&gt;"",'HPDB FDT-1'!$AA1925,"")</f>
        <v/>
      </c>
      <c r="M1917" s="99">
        <f>IF($U1917&lt;&gt;"",'HPDB FDT-1'!$AB1925,"")</f>
        <v/>
      </c>
      <c r="N1917" s="113">
        <f>IF($U1917&lt;&gt;"",'HPDB FDT-1'!$AC1925,"")</f>
        <v/>
      </c>
      <c r="O1917" s="99">
        <f>IF('HPDB FDT-1'!$AD1925="","",'HPDB FDT-1'!$AD1925)</f>
        <v/>
      </c>
      <c r="T1917" s="99">
        <f>IF('HPDB FDT-1'!$AI1925="","",'HPDB FDT-1'!$AI1925)</f>
        <v/>
      </c>
      <c r="U1917" s="99">
        <f>IF('HPDB FDT-1'!$AJ1925="","",'HPDB FDT-1'!$AJ1925)</f>
        <v/>
      </c>
      <c r="V1917" s="113">
        <f>IF($U1917&lt;&gt;"","Single Dwelling Unit","")</f>
        <v/>
      </c>
      <c r="AB1917" s="113">
        <f>IF($U1917&lt;&gt;"","RFS","")</f>
        <v/>
      </c>
      <c r="AC1917" s="120">
        <f>IF($U1917&lt;&gt;"",'HPDB FDT-1'!$Q$3,"")</f>
        <v/>
      </c>
      <c r="AD1917" s="112">
        <f>IF($U1917&lt;&gt;"",'HPDB FDT-1'!$Q$4,"")</f>
        <v/>
      </c>
      <c r="AE1917" s="99">
        <f>IF($U1917&lt;&gt;"",'HPDB FDT-1'!$C$6,"")</f>
        <v/>
      </c>
      <c r="AF1917" s="120">
        <f>IF($U1917&lt;&gt;"",'HPDB FDT-1'!$AT1925,"")</f>
        <v/>
      </c>
      <c r="AG1917" s="100">
        <f>IF($A1917&lt;&gt;"",'CLUSTER FDT-1'!$H$2,"")</f>
        <v/>
      </c>
      <c r="AH1917" s="99">
        <f>IF('HPDB FDT-1'!$AV1925="","",'HPDB FDT-1'!$AV1925)</f>
        <v/>
      </c>
      <c r="AI1917" s="99">
        <f>IF('HPDB FDT-1'!$AW1925="","",'HPDB FDT-1'!$AW1925)</f>
        <v/>
      </c>
      <c r="AK1917" s="113">
        <f>IF($U1917&lt;&gt;"",'HPDB FDT-1'!$AX1925,"")</f>
        <v/>
      </c>
      <c r="AL1917" s="113">
        <f>IF($U1917&lt;&gt;"",'HPDB FDT-1'!$AY1925,"")</f>
        <v/>
      </c>
      <c r="AM1917" s="113">
        <f>IF($U1917&lt;&gt;"",'HPDB FDT-1'!$AZ1925,"")</f>
        <v/>
      </c>
      <c r="AN1917" s="113">
        <f>IF($U1917&lt;&gt;"",'HPDB FDT-1'!$BA1925,"")</f>
        <v/>
      </c>
      <c r="AO1917" s="113">
        <f>IF($U1917&lt;&gt;"",'HPDB FDT-1'!$BB1925,"")</f>
        <v/>
      </c>
      <c r="AP1917" s="113">
        <f>IF($U1917&lt;&gt;"","RFS","")</f>
        <v/>
      </c>
      <c r="AR1917" s="113">
        <f>IF($U1917&lt;&gt;"","31","")</f>
        <v/>
      </c>
      <c r="AS1917" s="113">
        <f>IF($U1917&lt;&gt;"","FALSE","")</f>
        <v/>
      </c>
      <c r="AT1917" s="113">
        <f>IF($U1917&lt;&gt;"","TRUE","")</f>
        <v/>
      </c>
    </row>
    <row r="1918" ht="15" customHeight="1" thickBot="1">
      <c r="A1918" s="99">
        <f>IF($U1918&lt;&gt;"",'HPDB FDT-1'!$Q1926,"")</f>
        <v/>
      </c>
      <c r="B1918" s="99">
        <f>IF($U1918&lt;&gt;"",'HPDB FDT-1'!$R1926,"")</f>
        <v/>
      </c>
      <c r="C1918" s="99">
        <f>IF($U1918&lt;&gt;"",'HPDB FDT-1'!$S1926,"")</f>
        <v/>
      </c>
      <c r="D1918" s="115">
        <f>IF($U1918&lt;&gt;"",'HPDB FDT-1'!$T1926,"")</f>
        <v/>
      </c>
      <c r="E1918" s="99">
        <f>IF($U1918&lt;&gt;"","FTTH","")</f>
        <v/>
      </c>
      <c r="F1918" s="115">
        <f>IF($U1918&lt;&gt;"",'HPDB FDT-1'!$V1926,"")</f>
        <v/>
      </c>
      <c r="G1918" s="99">
        <f>IF($U1918&lt;&gt;"","General Retail","")</f>
        <v/>
      </c>
      <c r="H1918" s="99">
        <f>IF($U1918&lt;&gt;"",'CLUSTER FDT-1'!$A$2,"")</f>
        <v/>
      </c>
      <c r="J1918" s="99">
        <f>IF($U1918&lt;&gt;"",'CLUSTER FDT-1'!$A$2,"")</f>
        <v/>
      </c>
      <c r="K1918" s="99">
        <f>IF($U1918&lt;&gt;"",'CLUSTER FDT-1'!$A$2,"")</f>
        <v/>
      </c>
      <c r="L1918" s="99">
        <f>IF($U1918&lt;&gt;"",'HPDB FDT-1'!$AA1926,"")</f>
        <v/>
      </c>
      <c r="M1918" s="99">
        <f>IF($U1918&lt;&gt;"",'HPDB FDT-1'!$AB1926,"")</f>
        <v/>
      </c>
      <c r="N1918" s="113">
        <f>IF($U1918&lt;&gt;"",'HPDB FDT-1'!$AC1926,"")</f>
        <v/>
      </c>
      <c r="O1918" s="99">
        <f>IF('HPDB FDT-1'!$AD1926="","",'HPDB FDT-1'!$AD1926)</f>
        <v/>
      </c>
      <c r="T1918" s="99">
        <f>IF('HPDB FDT-1'!$AI1926="","",'HPDB FDT-1'!$AI1926)</f>
        <v/>
      </c>
      <c r="U1918" s="99">
        <f>IF('HPDB FDT-1'!$AJ1926="","",'HPDB FDT-1'!$AJ1926)</f>
        <v/>
      </c>
      <c r="V1918" s="113">
        <f>IF($U1918&lt;&gt;"","Single Dwelling Unit","")</f>
        <v/>
      </c>
      <c r="AB1918" s="113">
        <f>IF($U1918&lt;&gt;"","RFS","")</f>
        <v/>
      </c>
      <c r="AC1918" s="120">
        <f>IF($U1918&lt;&gt;"",'HPDB FDT-1'!$Q$3,"")</f>
        <v/>
      </c>
      <c r="AD1918" s="112">
        <f>IF($U1918&lt;&gt;"",'HPDB FDT-1'!$Q$4,"")</f>
        <v/>
      </c>
      <c r="AE1918" s="99">
        <f>IF($U1918&lt;&gt;"",'HPDB FDT-1'!$C$6,"")</f>
        <v/>
      </c>
      <c r="AF1918" s="120">
        <f>IF($U1918&lt;&gt;"",'HPDB FDT-1'!$AT1926,"")</f>
        <v/>
      </c>
      <c r="AG1918" s="100">
        <f>IF($A1918&lt;&gt;"",'CLUSTER FDT-1'!$H$2,"")</f>
        <v/>
      </c>
      <c r="AH1918" s="99">
        <f>IF('HPDB FDT-1'!$AV1926="","",'HPDB FDT-1'!$AV1926)</f>
        <v/>
      </c>
      <c r="AI1918" s="99">
        <f>IF('HPDB FDT-1'!$AW1926="","",'HPDB FDT-1'!$AW1926)</f>
        <v/>
      </c>
      <c r="AK1918" s="113">
        <f>IF($U1918&lt;&gt;"",'HPDB FDT-1'!$AX1926,"")</f>
        <v/>
      </c>
      <c r="AL1918" s="113">
        <f>IF($U1918&lt;&gt;"",'HPDB FDT-1'!$AY1926,"")</f>
        <v/>
      </c>
      <c r="AM1918" s="113">
        <f>IF($U1918&lt;&gt;"",'HPDB FDT-1'!$AZ1926,"")</f>
        <v/>
      </c>
      <c r="AN1918" s="113">
        <f>IF($U1918&lt;&gt;"",'HPDB FDT-1'!$BA1926,"")</f>
        <v/>
      </c>
      <c r="AO1918" s="113">
        <f>IF($U1918&lt;&gt;"",'HPDB FDT-1'!$BB1926,"")</f>
        <v/>
      </c>
      <c r="AP1918" s="113">
        <f>IF($U1918&lt;&gt;"","RFS","")</f>
        <v/>
      </c>
      <c r="AR1918" s="113">
        <f>IF($U1918&lt;&gt;"","31","")</f>
        <v/>
      </c>
      <c r="AS1918" s="113">
        <f>IF($U1918&lt;&gt;"","FALSE","")</f>
        <v/>
      </c>
      <c r="AT1918" s="113">
        <f>IF($U1918&lt;&gt;"","TRUE","")</f>
        <v/>
      </c>
    </row>
    <row r="1919" ht="15" customHeight="1" thickBot="1">
      <c r="A1919" s="99">
        <f>IF($U1919&lt;&gt;"",'HPDB FDT-1'!$Q1927,"")</f>
        <v/>
      </c>
      <c r="B1919" s="99">
        <f>IF($U1919&lt;&gt;"",'HPDB FDT-1'!$R1927,"")</f>
        <v/>
      </c>
      <c r="C1919" s="99">
        <f>IF($U1919&lt;&gt;"",'HPDB FDT-1'!$S1927,"")</f>
        <v/>
      </c>
      <c r="D1919" s="115">
        <f>IF($U1919&lt;&gt;"",'HPDB FDT-1'!$T1927,"")</f>
        <v/>
      </c>
      <c r="E1919" s="99">
        <f>IF($U1919&lt;&gt;"","FTTH","")</f>
        <v/>
      </c>
      <c r="F1919" s="115">
        <f>IF($U1919&lt;&gt;"",'HPDB FDT-1'!$V1927,"")</f>
        <v/>
      </c>
      <c r="G1919" s="99">
        <f>IF($U1919&lt;&gt;"","General Retail","")</f>
        <v/>
      </c>
      <c r="H1919" s="99">
        <f>IF($U1919&lt;&gt;"",'CLUSTER FDT-1'!$A$2,"")</f>
        <v/>
      </c>
      <c r="J1919" s="99">
        <f>IF($U1919&lt;&gt;"",'CLUSTER FDT-1'!$A$2,"")</f>
        <v/>
      </c>
      <c r="K1919" s="99">
        <f>IF($U1919&lt;&gt;"",'CLUSTER FDT-1'!$A$2,"")</f>
        <v/>
      </c>
      <c r="L1919" s="99">
        <f>IF($U1919&lt;&gt;"",'HPDB FDT-1'!$AA1927,"")</f>
        <v/>
      </c>
      <c r="M1919" s="99">
        <f>IF($U1919&lt;&gt;"",'HPDB FDT-1'!$AB1927,"")</f>
        <v/>
      </c>
      <c r="N1919" s="113">
        <f>IF($U1919&lt;&gt;"",'HPDB FDT-1'!$AC1927,"")</f>
        <v/>
      </c>
      <c r="O1919" s="99">
        <f>IF('HPDB FDT-1'!$AD1927="","",'HPDB FDT-1'!$AD1927)</f>
        <v/>
      </c>
      <c r="T1919" s="99">
        <f>IF('HPDB FDT-1'!$AI1927="","",'HPDB FDT-1'!$AI1927)</f>
        <v/>
      </c>
      <c r="U1919" s="99">
        <f>IF('HPDB FDT-1'!$AJ1927="","",'HPDB FDT-1'!$AJ1927)</f>
        <v/>
      </c>
      <c r="V1919" s="113">
        <f>IF($U1919&lt;&gt;"","Single Dwelling Unit","")</f>
        <v/>
      </c>
      <c r="AB1919" s="113">
        <f>IF($U1919&lt;&gt;"","RFS","")</f>
        <v/>
      </c>
      <c r="AC1919" s="120">
        <f>IF($U1919&lt;&gt;"",'HPDB FDT-1'!$Q$3,"")</f>
        <v/>
      </c>
      <c r="AD1919" s="112">
        <f>IF($U1919&lt;&gt;"",'HPDB FDT-1'!$Q$4,"")</f>
        <v/>
      </c>
      <c r="AE1919" s="99">
        <f>IF($U1919&lt;&gt;"",'HPDB FDT-1'!$C$6,"")</f>
        <v/>
      </c>
      <c r="AF1919" s="120">
        <f>IF($U1919&lt;&gt;"",'HPDB FDT-1'!$AT1927,"")</f>
        <v/>
      </c>
      <c r="AG1919" s="100">
        <f>IF($A1919&lt;&gt;"",'CLUSTER FDT-1'!$H$2,"")</f>
        <v/>
      </c>
      <c r="AH1919" s="99">
        <f>IF('HPDB FDT-1'!$AV1927="","",'HPDB FDT-1'!$AV1927)</f>
        <v/>
      </c>
      <c r="AI1919" s="99">
        <f>IF('HPDB FDT-1'!$AW1927="","",'HPDB FDT-1'!$AW1927)</f>
        <v/>
      </c>
      <c r="AK1919" s="113">
        <f>IF($U1919&lt;&gt;"",'HPDB FDT-1'!$AX1927,"")</f>
        <v/>
      </c>
      <c r="AL1919" s="113">
        <f>IF($U1919&lt;&gt;"",'HPDB FDT-1'!$AY1927,"")</f>
        <v/>
      </c>
      <c r="AM1919" s="113">
        <f>IF($U1919&lt;&gt;"",'HPDB FDT-1'!$AZ1927,"")</f>
        <v/>
      </c>
      <c r="AN1919" s="113">
        <f>IF($U1919&lt;&gt;"",'HPDB FDT-1'!$BA1927,"")</f>
        <v/>
      </c>
      <c r="AO1919" s="113">
        <f>IF($U1919&lt;&gt;"",'HPDB FDT-1'!$BB1927,"")</f>
        <v/>
      </c>
      <c r="AP1919" s="113">
        <f>IF($U1919&lt;&gt;"","RFS","")</f>
        <v/>
      </c>
      <c r="AR1919" s="113">
        <f>IF($U1919&lt;&gt;"","31","")</f>
        <v/>
      </c>
      <c r="AS1919" s="113">
        <f>IF($U1919&lt;&gt;"","FALSE","")</f>
        <v/>
      </c>
      <c r="AT1919" s="113">
        <f>IF($U1919&lt;&gt;"","TRUE","")</f>
        <v/>
      </c>
    </row>
    <row r="1920" ht="15" customHeight="1" thickBot="1">
      <c r="A1920" s="99">
        <f>IF($U1920&lt;&gt;"",'HPDB FDT-1'!$Q1928,"")</f>
        <v/>
      </c>
      <c r="B1920" s="99">
        <f>IF($U1920&lt;&gt;"",'HPDB FDT-1'!$R1928,"")</f>
        <v/>
      </c>
      <c r="C1920" s="99">
        <f>IF($U1920&lt;&gt;"",'HPDB FDT-1'!$S1928,"")</f>
        <v/>
      </c>
      <c r="D1920" s="115">
        <f>IF($U1920&lt;&gt;"",'HPDB FDT-1'!$T1928,"")</f>
        <v/>
      </c>
      <c r="E1920" s="99">
        <f>IF($U1920&lt;&gt;"","FTTH","")</f>
        <v/>
      </c>
      <c r="F1920" s="115">
        <f>IF($U1920&lt;&gt;"",'HPDB FDT-1'!$V1928,"")</f>
        <v/>
      </c>
      <c r="G1920" s="99">
        <f>IF($U1920&lt;&gt;"","General Retail","")</f>
        <v/>
      </c>
      <c r="H1920" s="99">
        <f>IF($U1920&lt;&gt;"",'CLUSTER FDT-1'!$A$2,"")</f>
        <v/>
      </c>
      <c r="J1920" s="99">
        <f>IF($U1920&lt;&gt;"",'CLUSTER FDT-1'!$A$2,"")</f>
        <v/>
      </c>
      <c r="K1920" s="99">
        <f>IF($U1920&lt;&gt;"",'CLUSTER FDT-1'!$A$2,"")</f>
        <v/>
      </c>
      <c r="L1920" s="99">
        <f>IF($U1920&lt;&gt;"",'HPDB FDT-1'!$AA1928,"")</f>
        <v/>
      </c>
      <c r="M1920" s="99">
        <f>IF($U1920&lt;&gt;"",'HPDB FDT-1'!$AB1928,"")</f>
        <v/>
      </c>
      <c r="N1920" s="113">
        <f>IF($U1920&lt;&gt;"",'HPDB FDT-1'!$AC1928,"")</f>
        <v/>
      </c>
      <c r="O1920" s="99">
        <f>IF('HPDB FDT-1'!$AD1928="","",'HPDB FDT-1'!$AD1928)</f>
        <v/>
      </c>
      <c r="T1920" s="99">
        <f>IF('HPDB FDT-1'!$AI1928="","",'HPDB FDT-1'!$AI1928)</f>
        <v/>
      </c>
      <c r="U1920" s="99">
        <f>IF('HPDB FDT-1'!$AJ1928="","",'HPDB FDT-1'!$AJ1928)</f>
        <v/>
      </c>
      <c r="V1920" s="113">
        <f>IF($U1920&lt;&gt;"","Single Dwelling Unit","")</f>
        <v/>
      </c>
      <c r="AB1920" s="113">
        <f>IF($U1920&lt;&gt;"","RFS","")</f>
        <v/>
      </c>
      <c r="AC1920" s="120">
        <f>IF($U1920&lt;&gt;"",'HPDB FDT-1'!$Q$3,"")</f>
        <v/>
      </c>
      <c r="AD1920" s="112">
        <f>IF($U1920&lt;&gt;"",'HPDB FDT-1'!$Q$4,"")</f>
        <v/>
      </c>
      <c r="AE1920" s="99">
        <f>IF($U1920&lt;&gt;"",'HPDB FDT-1'!$C$6,"")</f>
        <v/>
      </c>
      <c r="AF1920" s="120">
        <f>IF($U1920&lt;&gt;"",'HPDB FDT-1'!$AT1928,"")</f>
        <v/>
      </c>
      <c r="AG1920" s="100">
        <f>IF($A1920&lt;&gt;"",'CLUSTER FDT-1'!$H$2,"")</f>
        <v/>
      </c>
      <c r="AH1920" s="99">
        <f>IF('HPDB FDT-1'!$AV1928="","",'HPDB FDT-1'!$AV1928)</f>
        <v/>
      </c>
      <c r="AI1920" s="99">
        <f>IF('HPDB FDT-1'!$AW1928="","",'HPDB FDT-1'!$AW1928)</f>
        <v/>
      </c>
      <c r="AK1920" s="113">
        <f>IF($U1920&lt;&gt;"",'HPDB FDT-1'!$AX1928,"")</f>
        <v/>
      </c>
      <c r="AL1920" s="113">
        <f>IF($U1920&lt;&gt;"",'HPDB FDT-1'!$AY1928,"")</f>
        <v/>
      </c>
      <c r="AM1920" s="113">
        <f>IF($U1920&lt;&gt;"",'HPDB FDT-1'!$AZ1928,"")</f>
        <v/>
      </c>
      <c r="AN1920" s="113">
        <f>IF($U1920&lt;&gt;"",'HPDB FDT-1'!$BA1928,"")</f>
        <v/>
      </c>
      <c r="AO1920" s="113">
        <f>IF($U1920&lt;&gt;"",'HPDB FDT-1'!$BB1928,"")</f>
        <v/>
      </c>
      <c r="AP1920" s="113">
        <f>IF($U1920&lt;&gt;"","RFS","")</f>
        <v/>
      </c>
      <c r="AR1920" s="113">
        <f>IF($U1920&lt;&gt;"","31","")</f>
        <v/>
      </c>
      <c r="AS1920" s="113">
        <f>IF($U1920&lt;&gt;"","FALSE","")</f>
        <v/>
      </c>
      <c r="AT1920" s="113">
        <f>IF($U1920&lt;&gt;"","TRUE","")</f>
        <v/>
      </c>
    </row>
    <row r="1921" ht="15" customHeight="1" thickBot="1">
      <c r="A1921" s="99">
        <f>IF($U1921&lt;&gt;"",'HPDB FDT-1'!$Q1929,"")</f>
        <v/>
      </c>
      <c r="B1921" s="99">
        <f>IF($U1921&lt;&gt;"",'HPDB FDT-1'!$R1929,"")</f>
        <v/>
      </c>
      <c r="C1921" s="99">
        <f>IF($U1921&lt;&gt;"",'HPDB FDT-1'!$S1929,"")</f>
        <v/>
      </c>
      <c r="D1921" s="115">
        <f>IF($U1921&lt;&gt;"",'HPDB FDT-1'!$T1929,"")</f>
        <v/>
      </c>
      <c r="E1921" s="99">
        <f>IF($U1921&lt;&gt;"","FTTH","")</f>
        <v/>
      </c>
      <c r="F1921" s="115">
        <f>IF($U1921&lt;&gt;"",'HPDB FDT-1'!$V1929,"")</f>
        <v/>
      </c>
      <c r="G1921" s="99">
        <f>IF($U1921&lt;&gt;"","General Retail","")</f>
        <v/>
      </c>
      <c r="H1921" s="99">
        <f>IF($U1921&lt;&gt;"",'CLUSTER FDT-1'!$A$2,"")</f>
        <v/>
      </c>
      <c r="J1921" s="99">
        <f>IF($U1921&lt;&gt;"",'CLUSTER FDT-1'!$A$2,"")</f>
        <v/>
      </c>
      <c r="K1921" s="99">
        <f>IF($U1921&lt;&gt;"",'CLUSTER FDT-1'!$A$2,"")</f>
        <v/>
      </c>
      <c r="L1921" s="99">
        <f>IF($U1921&lt;&gt;"",'HPDB FDT-1'!$AA1929,"")</f>
        <v/>
      </c>
      <c r="M1921" s="99">
        <f>IF($U1921&lt;&gt;"",'HPDB FDT-1'!$AB1929,"")</f>
        <v/>
      </c>
      <c r="N1921" s="113">
        <f>IF($U1921&lt;&gt;"",'HPDB FDT-1'!$AC1929,"")</f>
        <v/>
      </c>
      <c r="O1921" s="99">
        <f>IF('HPDB FDT-1'!$AD1929="","",'HPDB FDT-1'!$AD1929)</f>
        <v/>
      </c>
      <c r="T1921" s="99">
        <f>IF('HPDB FDT-1'!$AI1929="","",'HPDB FDT-1'!$AI1929)</f>
        <v/>
      </c>
      <c r="U1921" s="99">
        <f>IF('HPDB FDT-1'!$AJ1929="","",'HPDB FDT-1'!$AJ1929)</f>
        <v/>
      </c>
      <c r="V1921" s="113">
        <f>IF($U1921&lt;&gt;"","Single Dwelling Unit","")</f>
        <v/>
      </c>
      <c r="AB1921" s="113">
        <f>IF($U1921&lt;&gt;"","RFS","")</f>
        <v/>
      </c>
      <c r="AC1921" s="120">
        <f>IF($U1921&lt;&gt;"",'HPDB FDT-1'!$Q$3,"")</f>
        <v/>
      </c>
      <c r="AD1921" s="112">
        <f>IF($U1921&lt;&gt;"",'HPDB FDT-1'!$Q$4,"")</f>
        <v/>
      </c>
      <c r="AE1921" s="99">
        <f>IF($U1921&lt;&gt;"",'HPDB FDT-1'!$C$6,"")</f>
        <v/>
      </c>
      <c r="AF1921" s="120">
        <f>IF($U1921&lt;&gt;"",'HPDB FDT-1'!$AT1929,"")</f>
        <v/>
      </c>
      <c r="AG1921" s="100">
        <f>IF($A1921&lt;&gt;"",'CLUSTER FDT-1'!$H$2,"")</f>
        <v/>
      </c>
      <c r="AH1921" s="99">
        <f>IF('HPDB FDT-1'!$AV1929="","",'HPDB FDT-1'!$AV1929)</f>
        <v/>
      </c>
      <c r="AI1921" s="99">
        <f>IF('HPDB FDT-1'!$AW1929="","",'HPDB FDT-1'!$AW1929)</f>
        <v/>
      </c>
      <c r="AK1921" s="113">
        <f>IF($U1921&lt;&gt;"",'HPDB FDT-1'!$AX1929,"")</f>
        <v/>
      </c>
      <c r="AL1921" s="113">
        <f>IF($U1921&lt;&gt;"",'HPDB FDT-1'!$AY1929,"")</f>
        <v/>
      </c>
      <c r="AM1921" s="113">
        <f>IF($U1921&lt;&gt;"",'HPDB FDT-1'!$AZ1929,"")</f>
        <v/>
      </c>
      <c r="AN1921" s="113">
        <f>IF($U1921&lt;&gt;"",'HPDB FDT-1'!$BA1929,"")</f>
        <v/>
      </c>
      <c r="AO1921" s="113">
        <f>IF($U1921&lt;&gt;"",'HPDB FDT-1'!$BB1929,"")</f>
        <v/>
      </c>
      <c r="AP1921" s="113">
        <f>IF($U1921&lt;&gt;"","RFS","")</f>
        <v/>
      </c>
      <c r="AR1921" s="113">
        <f>IF($U1921&lt;&gt;"","31","")</f>
        <v/>
      </c>
      <c r="AS1921" s="113">
        <f>IF($U1921&lt;&gt;"","FALSE","")</f>
        <v/>
      </c>
      <c r="AT1921" s="113">
        <f>IF($U1921&lt;&gt;"","TRUE","")</f>
        <v/>
      </c>
    </row>
    <row r="1922" ht="15" customHeight="1" thickBot="1">
      <c r="A1922" s="99">
        <f>IF($U1922&lt;&gt;"",'HPDB FDT-1'!$Q1930,"")</f>
        <v/>
      </c>
      <c r="B1922" s="99">
        <f>IF($U1922&lt;&gt;"",'HPDB FDT-1'!$R1930,"")</f>
        <v/>
      </c>
      <c r="C1922" s="99">
        <f>IF($U1922&lt;&gt;"",'HPDB FDT-1'!$S1930,"")</f>
        <v/>
      </c>
      <c r="D1922" s="115">
        <f>IF($U1922&lt;&gt;"",'HPDB FDT-1'!$T1930,"")</f>
        <v/>
      </c>
      <c r="E1922" s="99">
        <f>IF($U1922&lt;&gt;"","FTTH","")</f>
        <v/>
      </c>
      <c r="F1922" s="115">
        <f>IF($U1922&lt;&gt;"",'HPDB FDT-1'!$V1930,"")</f>
        <v/>
      </c>
      <c r="G1922" s="99">
        <f>IF($U1922&lt;&gt;"","General Retail","")</f>
        <v/>
      </c>
      <c r="H1922" s="99">
        <f>IF($U1922&lt;&gt;"",'CLUSTER FDT-1'!$A$2,"")</f>
        <v/>
      </c>
      <c r="J1922" s="99">
        <f>IF($U1922&lt;&gt;"",'CLUSTER FDT-1'!$A$2,"")</f>
        <v/>
      </c>
      <c r="K1922" s="99">
        <f>IF($U1922&lt;&gt;"",'CLUSTER FDT-1'!$A$2,"")</f>
        <v/>
      </c>
      <c r="L1922" s="99">
        <f>IF($U1922&lt;&gt;"",'HPDB FDT-1'!$AA1930,"")</f>
        <v/>
      </c>
      <c r="M1922" s="99">
        <f>IF($U1922&lt;&gt;"",'HPDB FDT-1'!$AB1930,"")</f>
        <v/>
      </c>
      <c r="N1922" s="113">
        <f>IF($U1922&lt;&gt;"",'HPDB FDT-1'!$AC1930,"")</f>
        <v/>
      </c>
      <c r="O1922" s="99">
        <f>IF('HPDB FDT-1'!$AD1930="","",'HPDB FDT-1'!$AD1930)</f>
        <v/>
      </c>
      <c r="T1922" s="99">
        <f>IF('HPDB FDT-1'!$AI1930="","",'HPDB FDT-1'!$AI1930)</f>
        <v/>
      </c>
      <c r="U1922" s="99">
        <f>IF('HPDB FDT-1'!$AJ1930="","",'HPDB FDT-1'!$AJ1930)</f>
        <v/>
      </c>
      <c r="V1922" s="113">
        <f>IF($U1922&lt;&gt;"","Single Dwelling Unit","")</f>
        <v/>
      </c>
      <c r="AB1922" s="113">
        <f>IF($U1922&lt;&gt;"","RFS","")</f>
        <v/>
      </c>
      <c r="AC1922" s="120">
        <f>IF($U1922&lt;&gt;"",'HPDB FDT-1'!$Q$3,"")</f>
        <v/>
      </c>
      <c r="AD1922" s="112">
        <f>IF($U1922&lt;&gt;"",'HPDB FDT-1'!$Q$4,"")</f>
        <v/>
      </c>
      <c r="AE1922" s="99">
        <f>IF($U1922&lt;&gt;"",'HPDB FDT-1'!$C$6,"")</f>
        <v/>
      </c>
      <c r="AF1922" s="120">
        <f>IF($U1922&lt;&gt;"",'HPDB FDT-1'!$AT1930,"")</f>
        <v/>
      </c>
      <c r="AG1922" s="100">
        <f>IF($A1922&lt;&gt;"",'CLUSTER FDT-1'!$H$2,"")</f>
        <v/>
      </c>
      <c r="AH1922" s="99">
        <f>IF('HPDB FDT-1'!$AV1930="","",'HPDB FDT-1'!$AV1930)</f>
        <v/>
      </c>
      <c r="AI1922" s="99">
        <f>IF('HPDB FDT-1'!$AW1930="","",'HPDB FDT-1'!$AW1930)</f>
        <v/>
      </c>
      <c r="AK1922" s="113">
        <f>IF($U1922&lt;&gt;"",'HPDB FDT-1'!$AX1930,"")</f>
        <v/>
      </c>
      <c r="AL1922" s="113">
        <f>IF($U1922&lt;&gt;"",'HPDB FDT-1'!$AY1930,"")</f>
        <v/>
      </c>
      <c r="AM1922" s="113">
        <f>IF($U1922&lt;&gt;"",'HPDB FDT-1'!$AZ1930,"")</f>
        <v/>
      </c>
      <c r="AN1922" s="113">
        <f>IF($U1922&lt;&gt;"",'HPDB FDT-1'!$BA1930,"")</f>
        <v/>
      </c>
      <c r="AO1922" s="113">
        <f>IF($U1922&lt;&gt;"",'HPDB FDT-1'!$BB1930,"")</f>
        <v/>
      </c>
      <c r="AP1922" s="113">
        <f>IF($U1922&lt;&gt;"","RFS","")</f>
        <v/>
      </c>
      <c r="AR1922" s="113">
        <f>IF($U1922&lt;&gt;"","31","")</f>
        <v/>
      </c>
      <c r="AS1922" s="113">
        <f>IF($U1922&lt;&gt;"","FALSE","")</f>
        <v/>
      </c>
      <c r="AT1922" s="113">
        <f>IF($U1922&lt;&gt;"","TRUE","")</f>
        <v/>
      </c>
    </row>
    <row r="1923" ht="15" customHeight="1" thickBot="1">
      <c r="A1923" s="99">
        <f>IF($U1923&lt;&gt;"",'HPDB FDT-1'!$Q1931,"")</f>
        <v/>
      </c>
      <c r="B1923" s="99">
        <f>IF($U1923&lt;&gt;"",'HPDB FDT-1'!$R1931,"")</f>
        <v/>
      </c>
      <c r="C1923" s="99">
        <f>IF($U1923&lt;&gt;"",'HPDB FDT-1'!$S1931,"")</f>
        <v/>
      </c>
      <c r="D1923" s="115">
        <f>IF($U1923&lt;&gt;"",'HPDB FDT-1'!$T1931,"")</f>
        <v/>
      </c>
      <c r="E1923" s="99">
        <f>IF($U1923&lt;&gt;"","FTTH","")</f>
        <v/>
      </c>
      <c r="F1923" s="115">
        <f>IF($U1923&lt;&gt;"",'HPDB FDT-1'!$V1931,"")</f>
        <v/>
      </c>
      <c r="G1923" s="99">
        <f>IF($U1923&lt;&gt;"","General Retail","")</f>
        <v/>
      </c>
      <c r="H1923" s="99">
        <f>IF($U1923&lt;&gt;"",'CLUSTER FDT-1'!$A$2,"")</f>
        <v/>
      </c>
      <c r="J1923" s="99">
        <f>IF($U1923&lt;&gt;"",'CLUSTER FDT-1'!$A$2,"")</f>
        <v/>
      </c>
      <c r="K1923" s="99">
        <f>IF($U1923&lt;&gt;"",'CLUSTER FDT-1'!$A$2,"")</f>
        <v/>
      </c>
      <c r="L1923" s="99">
        <f>IF($U1923&lt;&gt;"",'HPDB FDT-1'!$AA1931,"")</f>
        <v/>
      </c>
      <c r="M1923" s="99">
        <f>IF($U1923&lt;&gt;"",'HPDB FDT-1'!$AB1931,"")</f>
        <v/>
      </c>
      <c r="N1923" s="113">
        <f>IF($U1923&lt;&gt;"",'HPDB FDT-1'!$AC1931,"")</f>
        <v/>
      </c>
      <c r="O1923" s="99">
        <f>IF('HPDB FDT-1'!$AD1931="","",'HPDB FDT-1'!$AD1931)</f>
        <v/>
      </c>
      <c r="T1923" s="99">
        <f>IF('HPDB FDT-1'!$AI1931="","",'HPDB FDT-1'!$AI1931)</f>
        <v/>
      </c>
      <c r="U1923" s="99">
        <f>IF('HPDB FDT-1'!$AJ1931="","",'HPDB FDT-1'!$AJ1931)</f>
        <v/>
      </c>
      <c r="V1923" s="113">
        <f>IF($U1923&lt;&gt;"","Single Dwelling Unit","")</f>
        <v/>
      </c>
      <c r="AB1923" s="113">
        <f>IF($U1923&lt;&gt;"","RFS","")</f>
        <v/>
      </c>
      <c r="AC1923" s="120">
        <f>IF($U1923&lt;&gt;"",'HPDB FDT-1'!$Q$3,"")</f>
        <v/>
      </c>
      <c r="AD1923" s="112">
        <f>IF($U1923&lt;&gt;"",'HPDB FDT-1'!$Q$4,"")</f>
        <v/>
      </c>
      <c r="AE1923" s="99">
        <f>IF($U1923&lt;&gt;"",'HPDB FDT-1'!$C$6,"")</f>
        <v/>
      </c>
      <c r="AF1923" s="120">
        <f>IF($U1923&lt;&gt;"",'HPDB FDT-1'!$AT1931,"")</f>
        <v/>
      </c>
      <c r="AG1923" s="100">
        <f>IF($A1923&lt;&gt;"",'CLUSTER FDT-1'!$H$2,"")</f>
        <v/>
      </c>
      <c r="AH1923" s="99">
        <f>IF('HPDB FDT-1'!$AV1931="","",'HPDB FDT-1'!$AV1931)</f>
        <v/>
      </c>
      <c r="AI1923" s="99">
        <f>IF('HPDB FDT-1'!$AW1931="","",'HPDB FDT-1'!$AW1931)</f>
        <v/>
      </c>
      <c r="AK1923" s="113">
        <f>IF($U1923&lt;&gt;"",'HPDB FDT-1'!$AX1931,"")</f>
        <v/>
      </c>
      <c r="AL1923" s="113">
        <f>IF($U1923&lt;&gt;"",'HPDB FDT-1'!$AY1931,"")</f>
        <v/>
      </c>
      <c r="AM1923" s="113">
        <f>IF($U1923&lt;&gt;"",'HPDB FDT-1'!$AZ1931,"")</f>
        <v/>
      </c>
      <c r="AN1923" s="113">
        <f>IF($U1923&lt;&gt;"",'HPDB FDT-1'!$BA1931,"")</f>
        <v/>
      </c>
      <c r="AO1923" s="113">
        <f>IF($U1923&lt;&gt;"",'HPDB FDT-1'!$BB1931,"")</f>
        <v/>
      </c>
      <c r="AP1923" s="113">
        <f>IF($U1923&lt;&gt;"","RFS","")</f>
        <v/>
      </c>
      <c r="AR1923" s="113">
        <f>IF($U1923&lt;&gt;"","31","")</f>
        <v/>
      </c>
      <c r="AS1923" s="113">
        <f>IF($U1923&lt;&gt;"","FALSE","")</f>
        <v/>
      </c>
      <c r="AT1923" s="113">
        <f>IF($U1923&lt;&gt;"","TRUE","")</f>
        <v/>
      </c>
    </row>
    <row r="1924" ht="15" customHeight="1" thickBot="1">
      <c r="A1924" s="99">
        <f>IF($U1924&lt;&gt;"",'HPDB FDT-1'!$Q1932,"")</f>
        <v/>
      </c>
      <c r="B1924" s="99">
        <f>IF($U1924&lt;&gt;"",'HPDB FDT-1'!$R1932,"")</f>
        <v/>
      </c>
      <c r="C1924" s="99">
        <f>IF($U1924&lt;&gt;"",'HPDB FDT-1'!$S1932,"")</f>
        <v/>
      </c>
      <c r="D1924" s="115">
        <f>IF($U1924&lt;&gt;"",'HPDB FDT-1'!$T1932,"")</f>
        <v/>
      </c>
      <c r="E1924" s="99">
        <f>IF($U1924&lt;&gt;"","FTTH","")</f>
        <v/>
      </c>
      <c r="F1924" s="115">
        <f>IF($U1924&lt;&gt;"",'HPDB FDT-1'!$V1932,"")</f>
        <v/>
      </c>
      <c r="G1924" s="99">
        <f>IF($U1924&lt;&gt;"","General Retail","")</f>
        <v/>
      </c>
      <c r="H1924" s="99">
        <f>IF($U1924&lt;&gt;"",'CLUSTER FDT-1'!$A$2,"")</f>
        <v/>
      </c>
      <c r="J1924" s="99">
        <f>IF($U1924&lt;&gt;"",'CLUSTER FDT-1'!$A$2,"")</f>
        <v/>
      </c>
      <c r="K1924" s="99">
        <f>IF($U1924&lt;&gt;"",'CLUSTER FDT-1'!$A$2,"")</f>
        <v/>
      </c>
      <c r="L1924" s="99">
        <f>IF($U1924&lt;&gt;"",'HPDB FDT-1'!$AA1932,"")</f>
        <v/>
      </c>
      <c r="M1924" s="99">
        <f>IF($U1924&lt;&gt;"",'HPDB FDT-1'!$AB1932,"")</f>
        <v/>
      </c>
      <c r="N1924" s="113">
        <f>IF($U1924&lt;&gt;"",'HPDB FDT-1'!$AC1932,"")</f>
        <v/>
      </c>
      <c r="O1924" s="99">
        <f>IF('HPDB FDT-1'!$AD1932="","",'HPDB FDT-1'!$AD1932)</f>
        <v/>
      </c>
      <c r="T1924" s="99">
        <f>IF('HPDB FDT-1'!$AI1932="","",'HPDB FDT-1'!$AI1932)</f>
        <v/>
      </c>
      <c r="U1924" s="99">
        <f>IF('HPDB FDT-1'!$AJ1932="","",'HPDB FDT-1'!$AJ1932)</f>
        <v/>
      </c>
      <c r="V1924" s="113">
        <f>IF($U1924&lt;&gt;"","Single Dwelling Unit","")</f>
        <v/>
      </c>
      <c r="AB1924" s="113">
        <f>IF($U1924&lt;&gt;"","RFS","")</f>
        <v/>
      </c>
      <c r="AC1924" s="120">
        <f>IF($U1924&lt;&gt;"",'HPDB FDT-1'!$Q$3,"")</f>
        <v/>
      </c>
      <c r="AD1924" s="112">
        <f>IF($U1924&lt;&gt;"",'HPDB FDT-1'!$Q$4,"")</f>
        <v/>
      </c>
      <c r="AE1924" s="99">
        <f>IF($U1924&lt;&gt;"",'HPDB FDT-1'!$C$6,"")</f>
        <v/>
      </c>
      <c r="AF1924" s="120">
        <f>IF($U1924&lt;&gt;"",'HPDB FDT-1'!$AT1932,"")</f>
        <v/>
      </c>
      <c r="AG1924" s="100">
        <f>IF($A1924&lt;&gt;"",'CLUSTER FDT-1'!$H$2,"")</f>
        <v/>
      </c>
      <c r="AH1924" s="99">
        <f>IF('HPDB FDT-1'!$AV1932="","",'HPDB FDT-1'!$AV1932)</f>
        <v/>
      </c>
      <c r="AI1924" s="99">
        <f>IF('HPDB FDT-1'!$AW1932="","",'HPDB FDT-1'!$AW1932)</f>
        <v/>
      </c>
      <c r="AK1924" s="113">
        <f>IF($U1924&lt;&gt;"",'HPDB FDT-1'!$AX1932,"")</f>
        <v/>
      </c>
      <c r="AL1924" s="113">
        <f>IF($U1924&lt;&gt;"",'HPDB FDT-1'!$AY1932,"")</f>
        <v/>
      </c>
      <c r="AM1924" s="113">
        <f>IF($U1924&lt;&gt;"",'HPDB FDT-1'!$AZ1932,"")</f>
        <v/>
      </c>
      <c r="AN1924" s="113">
        <f>IF($U1924&lt;&gt;"",'HPDB FDT-1'!$BA1932,"")</f>
        <v/>
      </c>
      <c r="AO1924" s="113">
        <f>IF($U1924&lt;&gt;"",'HPDB FDT-1'!$BB1932,"")</f>
        <v/>
      </c>
      <c r="AP1924" s="113">
        <f>IF($U1924&lt;&gt;"","RFS","")</f>
        <v/>
      </c>
      <c r="AR1924" s="113">
        <f>IF($U1924&lt;&gt;"","31","")</f>
        <v/>
      </c>
      <c r="AS1924" s="113">
        <f>IF($U1924&lt;&gt;"","FALSE","")</f>
        <v/>
      </c>
      <c r="AT1924" s="113">
        <f>IF($U1924&lt;&gt;"","TRUE","")</f>
        <v/>
      </c>
    </row>
    <row r="1925" ht="15" customHeight="1" thickBot="1">
      <c r="A1925" s="99">
        <f>IF($U1925&lt;&gt;"",'HPDB FDT-1'!$Q1933,"")</f>
        <v/>
      </c>
      <c r="B1925" s="99">
        <f>IF($U1925&lt;&gt;"",'HPDB FDT-1'!$R1933,"")</f>
        <v/>
      </c>
      <c r="C1925" s="99">
        <f>IF($U1925&lt;&gt;"",'HPDB FDT-1'!$S1933,"")</f>
        <v/>
      </c>
      <c r="D1925" s="115">
        <f>IF($U1925&lt;&gt;"",'HPDB FDT-1'!$T1933,"")</f>
        <v/>
      </c>
      <c r="E1925" s="99">
        <f>IF($U1925&lt;&gt;"","FTTH","")</f>
        <v/>
      </c>
      <c r="F1925" s="115">
        <f>IF($U1925&lt;&gt;"",'HPDB FDT-1'!$V1933,"")</f>
        <v/>
      </c>
      <c r="G1925" s="99">
        <f>IF($U1925&lt;&gt;"","General Retail","")</f>
        <v/>
      </c>
      <c r="H1925" s="99">
        <f>IF($U1925&lt;&gt;"",'CLUSTER FDT-1'!$A$2,"")</f>
        <v/>
      </c>
      <c r="J1925" s="99">
        <f>IF($U1925&lt;&gt;"",'CLUSTER FDT-1'!$A$2,"")</f>
        <v/>
      </c>
      <c r="K1925" s="99">
        <f>IF($U1925&lt;&gt;"",'CLUSTER FDT-1'!$A$2,"")</f>
        <v/>
      </c>
      <c r="L1925" s="99">
        <f>IF($U1925&lt;&gt;"",'HPDB FDT-1'!$AA1933,"")</f>
        <v/>
      </c>
      <c r="M1925" s="99">
        <f>IF($U1925&lt;&gt;"",'HPDB FDT-1'!$AB1933,"")</f>
        <v/>
      </c>
      <c r="N1925" s="113">
        <f>IF($U1925&lt;&gt;"",'HPDB FDT-1'!$AC1933,"")</f>
        <v/>
      </c>
      <c r="O1925" s="99">
        <f>IF('HPDB FDT-1'!$AD1933="","",'HPDB FDT-1'!$AD1933)</f>
        <v/>
      </c>
      <c r="T1925" s="99">
        <f>IF('HPDB FDT-1'!$AI1933="","",'HPDB FDT-1'!$AI1933)</f>
        <v/>
      </c>
      <c r="U1925" s="99">
        <f>IF('HPDB FDT-1'!$AJ1933="","",'HPDB FDT-1'!$AJ1933)</f>
        <v/>
      </c>
      <c r="V1925" s="113">
        <f>IF($U1925&lt;&gt;"","Single Dwelling Unit","")</f>
        <v/>
      </c>
      <c r="AB1925" s="113">
        <f>IF($U1925&lt;&gt;"","RFS","")</f>
        <v/>
      </c>
      <c r="AC1925" s="120">
        <f>IF($U1925&lt;&gt;"",'HPDB FDT-1'!$Q$3,"")</f>
        <v/>
      </c>
      <c r="AD1925" s="112">
        <f>IF($U1925&lt;&gt;"",'HPDB FDT-1'!$Q$4,"")</f>
        <v/>
      </c>
      <c r="AE1925" s="99">
        <f>IF($U1925&lt;&gt;"",'HPDB FDT-1'!$C$6,"")</f>
        <v/>
      </c>
      <c r="AF1925" s="120">
        <f>IF($U1925&lt;&gt;"",'HPDB FDT-1'!$AT1933,"")</f>
        <v/>
      </c>
      <c r="AG1925" s="100">
        <f>IF($A1925&lt;&gt;"",'CLUSTER FDT-1'!$H$2,"")</f>
        <v/>
      </c>
      <c r="AH1925" s="99">
        <f>IF('HPDB FDT-1'!$AV1933="","",'HPDB FDT-1'!$AV1933)</f>
        <v/>
      </c>
      <c r="AI1925" s="99">
        <f>IF('HPDB FDT-1'!$AW1933="","",'HPDB FDT-1'!$AW1933)</f>
        <v/>
      </c>
      <c r="AK1925" s="113">
        <f>IF($U1925&lt;&gt;"",'HPDB FDT-1'!$AX1933,"")</f>
        <v/>
      </c>
      <c r="AL1925" s="113">
        <f>IF($U1925&lt;&gt;"",'HPDB FDT-1'!$AY1933,"")</f>
        <v/>
      </c>
      <c r="AM1925" s="113">
        <f>IF($U1925&lt;&gt;"",'HPDB FDT-1'!$AZ1933,"")</f>
        <v/>
      </c>
      <c r="AN1925" s="113">
        <f>IF($U1925&lt;&gt;"",'HPDB FDT-1'!$BA1933,"")</f>
        <v/>
      </c>
      <c r="AO1925" s="113">
        <f>IF($U1925&lt;&gt;"",'HPDB FDT-1'!$BB1933,"")</f>
        <v/>
      </c>
      <c r="AP1925" s="113">
        <f>IF($U1925&lt;&gt;"","RFS","")</f>
        <v/>
      </c>
      <c r="AR1925" s="113">
        <f>IF($U1925&lt;&gt;"","31","")</f>
        <v/>
      </c>
      <c r="AS1925" s="113">
        <f>IF($U1925&lt;&gt;"","FALSE","")</f>
        <v/>
      </c>
      <c r="AT1925" s="113">
        <f>IF($U1925&lt;&gt;"","TRUE","")</f>
        <v/>
      </c>
    </row>
    <row r="1926" ht="15" customHeight="1" thickBot="1">
      <c r="A1926" s="99">
        <f>IF($U1926&lt;&gt;"",'HPDB FDT-1'!$Q1934,"")</f>
        <v/>
      </c>
      <c r="B1926" s="99">
        <f>IF($U1926&lt;&gt;"",'HPDB FDT-1'!$R1934,"")</f>
        <v/>
      </c>
      <c r="C1926" s="99">
        <f>IF($U1926&lt;&gt;"",'HPDB FDT-1'!$S1934,"")</f>
        <v/>
      </c>
      <c r="D1926" s="115">
        <f>IF($U1926&lt;&gt;"",'HPDB FDT-1'!$T1934,"")</f>
        <v/>
      </c>
      <c r="E1926" s="99">
        <f>IF($U1926&lt;&gt;"","FTTH","")</f>
        <v/>
      </c>
      <c r="F1926" s="115">
        <f>IF($U1926&lt;&gt;"",'HPDB FDT-1'!$V1934,"")</f>
        <v/>
      </c>
      <c r="G1926" s="99">
        <f>IF($U1926&lt;&gt;"","General Retail","")</f>
        <v/>
      </c>
      <c r="H1926" s="99">
        <f>IF($U1926&lt;&gt;"",'CLUSTER FDT-1'!$A$2,"")</f>
        <v/>
      </c>
      <c r="J1926" s="99">
        <f>IF($U1926&lt;&gt;"",'CLUSTER FDT-1'!$A$2,"")</f>
        <v/>
      </c>
      <c r="K1926" s="99">
        <f>IF($U1926&lt;&gt;"",'CLUSTER FDT-1'!$A$2,"")</f>
        <v/>
      </c>
      <c r="L1926" s="99">
        <f>IF($U1926&lt;&gt;"",'HPDB FDT-1'!$AA1934,"")</f>
        <v/>
      </c>
      <c r="M1926" s="99">
        <f>IF($U1926&lt;&gt;"",'HPDB FDT-1'!$AB1934,"")</f>
        <v/>
      </c>
      <c r="N1926" s="113">
        <f>IF($U1926&lt;&gt;"",'HPDB FDT-1'!$AC1934,"")</f>
        <v/>
      </c>
      <c r="O1926" s="99">
        <f>IF('HPDB FDT-1'!$AD1934="","",'HPDB FDT-1'!$AD1934)</f>
        <v/>
      </c>
      <c r="T1926" s="99">
        <f>IF('HPDB FDT-1'!$AI1934="","",'HPDB FDT-1'!$AI1934)</f>
        <v/>
      </c>
      <c r="U1926" s="99">
        <f>IF('HPDB FDT-1'!$AJ1934="","",'HPDB FDT-1'!$AJ1934)</f>
        <v/>
      </c>
      <c r="V1926" s="113">
        <f>IF($U1926&lt;&gt;"","Single Dwelling Unit","")</f>
        <v/>
      </c>
      <c r="AB1926" s="113">
        <f>IF($U1926&lt;&gt;"","RFS","")</f>
        <v/>
      </c>
      <c r="AC1926" s="120">
        <f>IF($U1926&lt;&gt;"",'HPDB FDT-1'!$Q$3,"")</f>
        <v/>
      </c>
      <c r="AD1926" s="112">
        <f>IF($U1926&lt;&gt;"",'HPDB FDT-1'!$Q$4,"")</f>
        <v/>
      </c>
      <c r="AE1926" s="99">
        <f>IF($U1926&lt;&gt;"",'HPDB FDT-1'!$C$6,"")</f>
        <v/>
      </c>
      <c r="AF1926" s="120">
        <f>IF($U1926&lt;&gt;"",'HPDB FDT-1'!$AT1934,"")</f>
        <v/>
      </c>
      <c r="AG1926" s="100">
        <f>IF($A1926&lt;&gt;"",'CLUSTER FDT-1'!$H$2,"")</f>
        <v/>
      </c>
      <c r="AH1926" s="99">
        <f>IF('HPDB FDT-1'!$AV1934="","",'HPDB FDT-1'!$AV1934)</f>
        <v/>
      </c>
      <c r="AI1926" s="99">
        <f>IF('HPDB FDT-1'!$AW1934="","",'HPDB FDT-1'!$AW1934)</f>
        <v/>
      </c>
      <c r="AK1926" s="113">
        <f>IF($U1926&lt;&gt;"",'HPDB FDT-1'!$AX1934,"")</f>
        <v/>
      </c>
      <c r="AL1926" s="113">
        <f>IF($U1926&lt;&gt;"",'HPDB FDT-1'!$AY1934,"")</f>
        <v/>
      </c>
      <c r="AM1926" s="113">
        <f>IF($U1926&lt;&gt;"",'HPDB FDT-1'!$AZ1934,"")</f>
        <v/>
      </c>
      <c r="AN1926" s="113">
        <f>IF($U1926&lt;&gt;"",'HPDB FDT-1'!$BA1934,"")</f>
        <v/>
      </c>
      <c r="AO1926" s="113">
        <f>IF($U1926&lt;&gt;"",'HPDB FDT-1'!$BB1934,"")</f>
        <v/>
      </c>
      <c r="AP1926" s="113">
        <f>IF($U1926&lt;&gt;"","RFS","")</f>
        <v/>
      </c>
      <c r="AR1926" s="113">
        <f>IF($U1926&lt;&gt;"","31","")</f>
        <v/>
      </c>
      <c r="AS1926" s="113">
        <f>IF($U1926&lt;&gt;"","FALSE","")</f>
        <v/>
      </c>
      <c r="AT1926" s="113">
        <f>IF($U1926&lt;&gt;"","TRUE","")</f>
        <v/>
      </c>
    </row>
    <row r="1927" ht="15" customHeight="1" thickBot="1">
      <c r="A1927" s="99">
        <f>IF($U1927&lt;&gt;"",'HPDB FDT-1'!$Q1935,"")</f>
        <v/>
      </c>
      <c r="B1927" s="99">
        <f>IF($U1927&lt;&gt;"",'HPDB FDT-1'!$R1935,"")</f>
        <v/>
      </c>
      <c r="C1927" s="99">
        <f>IF($U1927&lt;&gt;"",'HPDB FDT-1'!$S1935,"")</f>
        <v/>
      </c>
      <c r="D1927" s="115">
        <f>IF($U1927&lt;&gt;"",'HPDB FDT-1'!$T1935,"")</f>
        <v/>
      </c>
      <c r="E1927" s="99">
        <f>IF($U1927&lt;&gt;"","FTTH","")</f>
        <v/>
      </c>
      <c r="F1927" s="115">
        <f>IF($U1927&lt;&gt;"",'HPDB FDT-1'!$V1935,"")</f>
        <v/>
      </c>
      <c r="G1927" s="99">
        <f>IF($U1927&lt;&gt;"","General Retail","")</f>
        <v/>
      </c>
      <c r="H1927" s="99">
        <f>IF($U1927&lt;&gt;"",'CLUSTER FDT-1'!$A$2,"")</f>
        <v/>
      </c>
      <c r="J1927" s="99">
        <f>IF($U1927&lt;&gt;"",'CLUSTER FDT-1'!$A$2,"")</f>
        <v/>
      </c>
      <c r="K1927" s="99">
        <f>IF($U1927&lt;&gt;"",'CLUSTER FDT-1'!$A$2,"")</f>
        <v/>
      </c>
      <c r="L1927" s="99">
        <f>IF($U1927&lt;&gt;"",'HPDB FDT-1'!$AA1935,"")</f>
        <v/>
      </c>
      <c r="M1927" s="99">
        <f>IF($U1927&lt;&gt;"",'HPDB FDT-1'!$AB1935,"")</f>
        <v/>
      </c>
      <c r="N1927" s="113">
        <f>IF($U1927&lt;&gt;"",'HPDB FDT-1'!$AC1935,"")</f>
        <v/>
      </c>
      <c r="O1927" s="99">
        <f>IF('HPDB FDT-1'!$AD1935="","",'HPDB FDT-1'!$AD1935)</f>
        <v/>
      </c>
      <c r="T1927" s="99">
        <f>IF('HPDB FDT-1'!$AI1935="","",'HPDB FDT-1'!$AI1935)</f>
        <v/>
      </c>
      <c r="U1927" s="99">
        <f>IF('HPDB FDT-1'!$AJ1935="","",'HPDB FDT-1'!$AJ1935)</f>
        <v/>
      </c>
      <c r="V1927" s="113">
        <f>IF($U1927&lt;&gt;"","Single Dwelling Unit","")</f>
        <v/>
      </c>
      <c r="AB1927" s="113">
        <f>IF($U1927&lt;&gt;"","RFS","")</f>
        <v/>
      </c>
      <c r="AC1927" s="120">
        <f>IF($U1927&lt;&gt;"",'HPDB FDT-1'!$Q$3,"")</f>
        <v/>
      </c>
      <c r="AD1927" s="112">
        <f>IF($U1927&lt;&gt;"",'HPDB FDT-1'!$Q$4,"")</f>
        <v/>
      </c>
      <c r="AE1927" s="99">
        <f>IF($U1927&lt;&gt;"",'HPDB FDT-1'!$C$6,"")</f>
        <v/>
      </c>
      <c r="AF1927" s="120">
        <f>IF($U1927&lt;&gt;"",'HPDB FDT-1'!$AT1935,"")</f>
        <v/>
      </c>
      <c r="AG1927" s="100">
        <f>IF($A1927&lt;&gt;"",'CLUSTER FDT-1'!$H$2,"")</f>
        <v/>
      </c>
      <c r="AH1927" s="99">
        <f>IF('HPDB FDT-1'!$AV1935="","",'HPDB FDT-1'!$AV1935)</f>
        <v/>
      </c>
      <c r="AI1927" s="99">
        <f>IF('HPDB FDT-1'!$AW1935="","",'HPDB FDT-1'!$AW1935)</f>
        <v/>
      </c>
      <c r="AK1927" s="113">
        <f>IF($U1927&lt;&gt;"",'HPDB FDT-1'!$AX1935,"")</f>
        <v/>
      </c>
      <c r="AL1927" s="113">
        <f>IF($U1927&lt;&gt;"",'HPDB FDT-1'!$AY1935,"")</f>
        <v/>
      </c>
      <c r="AM1927" s="113">
        <f>IF($U1927&lt;&gt;"",'HPDB FDT-1'!$AZ1935,"")</f>
        <v/>
      </c>
      <c r="AN1927" s="113">
        <f>IF($U1927&lt;&gt;"",'HPDB FDT-1'!$BA1935,"")</f>
        <v/>
      </c>
      <c r="AO1927" s="113">
        <f>IF($U1927&lt;&gt;"",'HPDB FDT-1'!$BB1935,"")</f>
        <v/>
      </c>
      <c r="AP1927" s="113">
        <f>IF($U1927&lt;&gt;"","RFS","")</f>
        <v/>
      </c>
      <c r="AR1927" s="113">
        <f>IF($U1927&lt;&gt;"","31","")</f>
        <v/>
      </c>
      <c r="AS1927" s="113">
        <f>IF($U1927&lt;&gt;"","FALSE","")</f>
        <v/>
      </c>
      <c r="AT1927" s="113">
        <f>IF($U1927&lt;&gt;"","TRUE","")</f>
        <v/>
      </c>
    </row>
    <row r="1928" ht="15" customHeight="1" thickBot="1">
      <c r="A1928" s="99">
        <f>IF($U1928&lt;&gt;"",'HPDB FDT-1'!$Q1936,"")</f>
        <v/>
      </c>
      <c r="B1928" s="99">
        <f>IF($U1928&lt;&gt;"",'HPDB FDT-1'!$R1936,"")</f>
        <v/>
      </c>
      <c r="C1928" s="99">
        <f>IF($U1928&lt;&gt;"",'HPDB FDT-1'!$S1936,"")</f>
        <v/>
      </c>
      <c r="D1928" s="115">
        <f>IF($U1928&lt;&gt;"",'HPDB FDT-1'!$T1936,"")</f>
        <v/>
      </c>
      <c r="E1928" s="99">
        <f>IF($U1928&lt;&gt;"","FTTH","")</f>
        <v/>
      </c>
      <c r="F1928" s="115">
        <f>IF($U1928&lt;&gt;"",'HPDB FDT-1'!$V1936,"")</f>
        <v/>
      </c>
      <c r="G1928" s="99">
        <f>IF($U1928&lt;&gt;"","General Retail","")</f>
        <v/>
      </c>
      <c r="H1928" s="99">
        <f>IF($U1928&lt;&gt;"",'CLUSTER FDT-1'!$A$2,"")</f>
        <v/>
      </c>
      <c r="J1928" s="99">
        <f>IF($U1928&lt;&gt;"",'CLUSTER FDT-1'!$A$2,"")</f>
        <v/>
      </c>
      <c r="K1928" s="99">
        <f>IF($U1928&lt;&gt;"",'CLUSTER FDT-1'!$A$2,"")</f>
        <v/>
      </c>
      <c r="L1928" s="99">
        <f>IF($U1928&lt;&gt;"",'HPDB FDT-1'!$AA1936,"")</f>
        <v/>
      </c>
      <c r="M1928" s="99">
        <f>IF($U1928&lt;&gt;"",'HPDB FDT-1'!$AB1936,"")</f>
        <v/>
      </c>
      <c r="N1928" s="113">
        <f>IF($U1928&lt;&gt;"",'HPDB FDT-1'!$AC1936,"")</f>
        <v/>
      </c>
      <c r="O1928" s="99">
        <f>IF('HPDB FDT-1'!$AD1936="","",'HPDB FDT-1'!$AD1936)</f>
        <v/>
      </c>
      <c r="T1928" s="99">
        <f>IF('HPDB FDT-1'!$AI1936="","",'HPDB FDT-1'!$AI1936)</f>
        <v/>
      </c>
      <c r="U1928" s="99">
        <f>IF('HPDB FDT-1'!$AJ1936="","",'HPDB FDT-1'!$AJ1936)</f>
        <v/>
      </c>
      <c r="V1928" s="113">
        <f>IF($U1928&lt;&gt;"","Single Dwelling Unit","")</f>
        <v/>
      </c>
      <c r="AB1928" s="113">
        <f>IF($U1928&lt;&gt;"","RFS","")</f>
        <v/>
      </c>
      <c r="AC1928" s="120">
        <f>IF($U1928&lt;&gt;"",'HPDB FDT-1'!$Q$3,"")</f>
        <v/>
      </c>
      <c r="AD1928" s="112">
        <f>IF($U1928&lt;&gt;"",'HPDB FDT-1'!$Q$4,"")</f>
        <v/>
      </c>
      <c r="AE1928" s="99">
        <f>IF($U1928&lt;&gt;"",'HPDB FDT-1'!$C$6,"")</f>
        <v/>
      </c>
      <c r="AF1928" s="120">
        <f>IF($U1928&lt;&gt;"",'HPDB FDT-1'!$AT1936,"")</f>
        <v/>
      </c>
      <c r="AG1928" s="100">
        <f>IF($A1928&lt;&gt;"",'CLUSTER FDT-1'!$H$2,"")</f>
        <v/>
      </c>
      <c r="AH1928" s="99">
        <f>IF('HPDB FDT-1'!$AV1936="","",'HPDB FDT-1'!$AV1936)</f>
        <v/>
      </c>
      <c r="AI1928" s="99">
        <f>IF('HPDB FDT-1'!$AW1936="","",'HPDB FDT-1'!$AW1936)</f>
        <v/>
      </c>
      <c r="AK1928" s="113">
        <f>IF($U1928&lt;&gt;"",'HPDB FDT-1'!$AX1936,"")</f>
        <v/>
      </c>
      <c r="AL1928" s="113">
        <f>IF($U1928&lt;&gt;"",'HPDB FDT-1'!$AY1936,"")</f>
        <v/>
      </c>
      <c r="AM1928" s="113">
        <f>IF($U1928&lt;&gt;"",'HPDB FDT-1'!$AZ1936,"")</f>
        <v/>
      </c>
      <c r="AN1928" s="113">
        <f>IF($U1928&lt;&gt;"",'HPDB FDT-1'!$BA1936,"")</f>
        <v/>
      </c>
      <c r="AO1928" s="113">
        <f>IF($U1928&lt;&gt;"",'HPDB FDT-1'!$BB1936,"")</f>
        <v/>
      </c>
      <c r="AP1928" s="113">
        <f>IF($U1928&lt;&gt;"","RFS","")</f>
        <v/>
      </c>
      <c r="AR1928" s="113">
        <f>IF($U1928&lt;&gt;"","31","")</f>
        <v/>
      </c>
      <c r="AS1928" s="113">
        <f>IF($U1928&lt;&gt;"","FALSE","")</f>
        <v/>
      </c>
      <c r="AT1928" s="113">
        <f>IF($U1928&lt;&gt;"","TRUE","")</f>
        <v/>
      </c>
    </row>
    <row r="1929" ht="15" customHeight="1" thickBot="1">
      <c r="A1929" s="99">
        <f>IF($U1929&lt;&gt;"",'HPDB FDT-1'!$Q1937,"")</f>
        <v/>
      </c>
      <c r="B1929" s="99">
        <f>IF($U1929&lt;&gt;"",'HPDB FDT-1'!$R1937,"")</f>
        <v/>
      </c>
      <c r="C1929" s="99">
        <f>IF($U1929&lt;&gt;"",'HPDB FDT-1'!$S1937,"")</f>
        <v/>
      </c>
      <c r="D1929" s="115">
        <f>IF($U1929&lt;&gt;"",'HPDB FDT-1'!$T1937,"")</f>
        <v/>
      </c>
      <c r="E1929" s="99">
        <f>IF($U1929&lt;&gt;"","FTTH","")</f>
        <v/>
      </c>
      <c r="F1929" s="115">
        <f>IF($U1929&lt;&gt;"",'HPDB FDT-1'!$V1937,"")</f>
        <v/>
      </c>
      <c r="G1929" s="99">
        <f>IF($U1929&lt;&gt;"","General Retail","")</f>
        <v/>
      </c>
      <c r="H1929" s="99">
        <f>IF($U1929&lt;&gt;"",'CLUSTER FDT-1'!$A$2,"")</f>
        <v/>
      </c>
      <c r="J1929" s="99">
        <f>IF($U1929&lt;&gt;"",'CLUSTER FDT-1'!$A$2,"")</f>
        <v/>
      </c>
      <c r="K1929" s="99">
        <f>IF($U1929&lt;&gt;"",'CLUSTER FDT-1'!$A$2,"")</f>
        <v/>
      </c>
      <c r="L1929" s="99">
        <f>IF($U1929&lt;&gt;"",'HPDB FDT-1'!$AA1937,"")</f>
        <v/>
      </c>
      <c r="M1929" s="99">
        <f>IF($U1929&lt;&gt;"",'HPDB FDT-1'!$AB1937,"")</f>
        <v/>
      </c>
      <c r="N1929" s="113">
        <f>IF($U1929&lt;&gt;"",'HPDB FDT-1'!$AC1937,"")</f>
        <v/>
      </c>
      <c r="O1929" s="99">
        <f>IF('HPDB FDT-1'!$AD1937="","",'HPDB FDT-1'!$AD1937)</f>
        <v/>
      </c>
      <c r="T1929" s="99">
        <f>IF('HPDB FDT-1'!$AI1937="","",'HPDB FDT-1'!$AI1937)</f>
        <v/>
      </c>
      <c r="U1929" s="99">
        <f>IF('HPDB FDT-1'!$AJ1937="","",'HPDB FDT-1'!$AJ1937)</f>
        <v/>
      </c>
      <c r="V1929" s="113">
        <f>IF($U1929&lt;&gt;"","Single Dwelling Unit","")</f>
        <v/>
      </c>
      <c r="AB1929" s="113">
        <f>IF($U1929&lt;&gt;"","RFS","")</f>
        <v/>
      </c>
      <c r="AC1929" s="120">
        <f>IF($U1929&lt;&gt;"",'HPDB FDT-1'!$Q$3,"")</f>
        <v/>
      </c>
      <c r="AD1929" s="112">
        <f>IF($U1929&lt;&gt;"",'HPDB FDT-1'!$Q$4,"")</f>
        <v/>
      </c>
      <c r="AE1929" s="99">
        <f>IF($U1929&lt;&gt;"",'HPDB FDT-1'!$C$6,"")</f>
        <v/>
      </c>
      <c r="AF1929" s="120">
        <f>IF($U1929&lt;&gt;"",'HPDB FDT-1'!$AT1937,"")</f>
        <v/>
      </c>
      <c r="AG1929" s="100">
        <f>IF($A1929&lt;&gt;"",'CLUSTER FDT-1'!$H$2,"")</f>
        <v/>
      </c>
      <c r="AH1929" s="99">
        <f>IF('HPDB FDT-1'!$AV1937="","",'HPDB FDT-1'!$AV1937)</f>
        <v/>
      </c>
      <c r="AI1929" s="99">
        <f>IF('HPDB FDT-1'!$AW1937="","",'HPDB FDT-1'!$AW1937)</f>
        <v/>
      </c>
      <c r="AK1929" s="113">
        <f>IF($U1929&lt;&gt;"",'HPDB FDT-1'!$AX1937,"")</f>
        <v/>
      </c>
      <c r="AL1929" s="113">
        <f>IF($U1929&lt;&gt;"",'HPDB FDT-1'!$AY1937,"")</f>
        <v/>
      </c>
      <c r="AM1929" s="113">
        <f>IF($U1929&lt;&gt;"",'HPDB FDT-1'!$AZ1937,"")</f>
        <v/>
      </c>
      <c r="AN1929" s="113">
        <f>IF($U1929&lt;&gt;"",'HPDB FDT-1'!$BA1937,"")</f>
        <v/>
      </c>
      <c r="AO1929" s="113">
        <f>IF($U1929&lt;&gt;"",'HPDB FDT-1'!$BB1937,"")</f>
        <v/>
      </c>
      <c r="AP1929" s="113">
        <f>IF($U1929&lt;&gt;"","RFS","")</f>
        <v/>
      </c>
      <c r="AR1929" s="113">
        <f>IF($U1929&lt;&gt;"","31","")</f>
        <v/>
      </c>
      <c r="AS1929" s="113">
        <f>IF($U1929&lt;&gt;"","FALSE","")</f>
        <v/>
      </c>
      <c r="AT1929" s="113">
        <f>IF($U1929&lt;&gt;"","TRUE","")</f>
        <v/>
      </c>
    </row>
    <row r="1930" ht="15" customHeight="1" thickBot="1">
      <c r="A1930" s="99">
        <f>IF($U1930&lt;&gt;"",'HPDB FDT-1'!$Q1938,"")</f>
        <v/>
      </c>
      <c r="B1930" s="99">
        <f>IF($U1930&lt;&gt;"",'HPDB FDT-1'!$R1938,"")</f>
        <v/>
      </c>
      <c r="C1930" s="99">
        <f>IF($U1930&lt;&gt;"",'HPDB FDT-1'!$S1938,"")</f>
        <v/>
      </c>
      <c r="D1930" s="115">
        <f>IF($U1930&lt;&gt;"",'HPDB FDT-1'!$T1938,"")</f>
        <v/>
      </c>
      <c r="E1930" s="99">
        <f>IF($U1930&lt;&gt;"","FTTH","")</f>
        <v/>
      </c>
      <c r="F1930" s="115">
        <f>IF($U1930&lt;&gt;"",'HPDB FDT-1'!$V1938,"")</f>
        <v/>
      </c>
      <c r="G1930" s="99">
        <f>IF($U1930&lt;&gt;"","General Retail","")</f>
        <v/>
      </c>
      <c r="H1930" s="99">
        <f>IF($U1930&lt;&gt;"",'CLUSTER FDT-1'!$A$2,"")</f>
        <v/>
      </c>
      <c r="J1930" s="99">
        <f>IF($U1930&lt;&gt;"",'CLUSTER FDT-1'!$A$2,"")</f>
        <v/>
      </c>
      <c r="K1930" s="99">
        <f>IF($U1930&lt;&gt;"",'CLUSTER FDT-1'!$A$2,"")</f>
        <v/>
      </c>
      <c r="L1930" s="99">
        <f>IF($U1930&lt;&gt;"",'HPDB FDT-1'!$AA1938,"")</f>
        <v/>
      </c>
      <c r="M1930" s="99">
        <f>IF($U1930&lt;&gt;"",'HPDB FDT-1'!$AB1938,"")</f>
        <v/>
      </c>
      <c r="N1930" s="113">
        <f>IF($U1930&lt;&gt;"",'HPDB FDT-1'!$AC1938,"")</f>
        <v/>
      </c>
      <c r="O1930" s="99">
        <f>IF('HPDB FDT-1'!$AD1938="","",'HPDB FDT-1'!$AD1938)</f>
        <v/>
      </c>
      <c r="T1930" s="99">
        <f>IF('HPDB FDT-1'!$AI1938="","",'HPDB FDT-1'!$AI1938)</f>
        <v/>
      </c>
      <c r="U1930" s="99">
        <f>IF('HPDB FDT-1'!$AJ1938="","",'HPDB FDT-1'!$AJ1938)</f>
        <v/>
      </c>
      <c r="V1930" s="113">
        <f>IF($U1930&lt;&gt;"","Single Dwelling Unit","")</f>
        <v/>
      </c>
      <c r="AB1930" s="113">
        <f>IF($U1930&lt;&gt;"","RFS","")</f>
        <v/>
      </c>
      <c r="AC1930" s="120">
        <f>IF($U1930&lt;&gt;"",'HPDB FDT-1'!$Q$3,"")</f>
        <v/>
      </c>
      <c r="AD1930" s="112">
        <f>IF($U1930&lt;&gt;"",'HPDB FDT-1'!$Q$4,"")</f>
        <v/>
      </c>
      <c r="AE1930" s="99">
        <f>IF($U1930&lt;&gt;"",'HPDB FDT-1'!$C$6,"")</f>
        <v/>
      </c>
      <c r="AF1930" s="120">
        <f>IF($U1930&lt;&gt;"",'HPDB FDT-1'!$AT1938,"")</f>
        <v/>
      </c>
      <c r="AG1930" s="100">
        <f>IF($A1930&lt;&gt;"",'CLUSTER FDT-1'!$H$2,"")</f>
        <v/>
      </c>
      <c r="AH1930" s="99">
        <f>IF('HPDB FDT-1'!$AV1938="","",'HPDB FDT-1'!$AV1938)</f>
        <v/>
      </c>
      <c r="AI1930" s="99">
        <f>IF('HPDB FDT-1'!$AW1938="","",'HPDB FDT-1'!$AW1938)</f>
        <v/>
      </c>
      <c r="AK1930" s="113">
        <f>IF($U1930&lt;&gt;"",'HPDB FDT-1'!$AX1938,"")</f>
        <v/>
      </c>
      <c r="AL1930" s="113">
        <f>IF($U1930&lt;&gt;"",'HPDB FDT-1'!$AY1938,"")</f>
        <v/>
      </c>
      <c r="AM1930" s="113">
        <f>IF($U1930&lt;&gt;"",'HPDB FDT-1'!$AZ1938,"")</f>
        <v/>
      </c>
      <c r="AN1930" s="113">
        <f>IF($U1930&lt;&gt;"",'HPDB FDT-1'!$BA1938,"")</f>
        <v/>
      </c>
      <c r="AO1930" s="113">
        <f>IF($U1930&lt;&gt;"",'HPDB FDT-1'!$BB1938,"")</f>
        <v/>
      </c>
      <c r="AP1930" s="113">
        <f>IF($U1930&lt;&gt;"","RFS","")</f>
        <v/>
      </c>
      <c r="AR1930" s="113">
        <f>IF($U1930&lt;&gt;"","31","")</f>
        <v/>
      </c>
      <c r="AS1930" s="113">
        <f>IF($U1930&lt;&gt;"","FALSE","")</f>
        <v/>
      </c>
      <c r="AT1930" s="113">
        <f>IF($U1930&lt;&gt;"","TRUE","")</f>
        <v/>
      </c>
    </row>
    <row r="1931" ht="15" customHeight="1" thickBot="1">
      <c r="A1931" s="99">
        <f>IF($U1931&lt;&gt;"",'HPDB FDT-1'!$Q1939,"")</f>
        <v/>
      </c>
      <c r="B1931" s="99">
        <f>IF($U1931&lt;&gt;"",'HPDB FDT-1'!$R1939,"")</f>
        <v/>
      </c>
      <c r="C1931" s="99">
        <f>IF($U1931&lt;&gt;"",'HPDB FDT-1'!$S1939,"")</f>
        <v/>
      </c>
      <c r="D1931" s="115">
        <f>IF($U1931&lt;&gt;"",'HPDB FDT-1'!$T1939,"")</f>
        <v/>
      </c>
      <c r="E1931" s="99">
        <f>IF($U1931&lt;&gt;"","FTTH","")</f>
        <v/>
      </c>
      <c r="F1931" s="115">
        <f>IF($U1931&lt;&gt;"",'HPDB FDT-1'!$V1939,"")</f>
        <v/>
      </c>
      <c r="G1931" s="99">
        <f>IF($U1931&lt;&gt;"","General Retail","")</f>
        <v/>
      </c>
      <c r="H1931" s="99">
        <f>IF($U1931&lt;&gt;"",'CLUSTER FDT-1'!$A$2,"")</f>
        <v/>
      </c>
      <c r="J1931" s="99">
        <f>IF($U1931&lt;&gt;"",'CLUSTER FDT-1'!$A$2,"")</f>
        <v/>
      </c>
      <c r="K1931" s="99">
        <f>IF($U1931&lt;&gt;"",'CLUSTER FDT-1'!$A$2,"")</f>
        <v/>
      </c>
      <c r="L1931" s="99">
        <f>IF($U1931&lt;&gt;"",'HPDB FDT-1'!$AA1939,"")</f>
        <v/>
      </c>
      <c r="M1931" s="99">
        <f>IF($U1931&lt;&gt;"",'HPDB FDT-1'!$AB1939,"")</f>
        <v/>
      </c>
      <c r="N1931" s="113">
        <f>IF($U1931&lt;&gt;"",'HPDB FDT-1'!$AC1939,"")</f>
        <v/>
      </c>
      <c r="O1931" s="99">
        <f>IF('HPDB FDT-1'!$AD1939="","",'HPDB FDT-1'!$AD1939)</f>
        <v/>
      </c>
      <c r="T1931" s="99">
        <f>IF('HPDB FDT-1'!$AI1939="","",'HPDB FDT-1'!$AI1939)</f>
        <v/>
      </c>
      <c r="U1931" s="99">
        <f>IF('HPDB FDT-1'!$AJ1939="","",'HPDB FDT-1'!$AJ1939)</f>
        <v/>
      </c>
      <c r="V1931" s="113">
        <f>IF($U1931&lt;&gt;"","Single Dwelling Unit","")</f>
        <v/>
      </c>
      <c r="AB1931" s="113">
        <f>IF($U1931&lt;&gt;"","RFS","")</f>
        <v/>
      </c>
      <c r="AC1931" s="120">
        <f>IF($U1931&lt;&gt;"",'HPDB FDT-1'!$Q$3,"")</f>
        <v/>
      </c>
      <c r="AD1931" s="112">
        <f>IF($U1931&lt;&gt;"",'HPDB FDT-1'!$Q$4,"")</f>
        <v/>
      </c>
      <c r="AE1931" s="99">
        <f>IF($U1931&lt;&gt;"",'HPDB FDT-1'!$C$6,"")</f>
        <v/>
      </c>
      <c r="AF1931" s="120">
        <f>IF($U1931&lt;&gt;"",'HPDB FDT-1'!$AT1939,"")</f>
        <v/>
      </c>
      <c r="AG1931" s="100">
        <f>IF($A1931&lt;&gt;"",'CLUSTER FDT-1'!$H$2,"")</f>
        <v/>
      </c>
      <c r="AH1931" s="99">
        <f>IF('HPDB FDT-1'!$AV1939="","",'HPDB FDT-1'!$AV1939)</f>
        <v/>
      </c>
      <c r="AI1931" s="99">
        <f>IF('HPDB FDT-1'!$AW1939="","",'HPDB FDT-1'!$AW1939)</f>
        <v/>
      </c>
      <c r="AK1931" s="113">
        <f>IF($U1931&lt;&gt;"",'HPDB FDT-1'!$AX1939,"")</f>
        <v/>
      </c>
      <c r="AL1931" s="113">
        <f>IF($U1931&lt;&gt;"",'HPDB FDT-1'!$AY1939,"")</f>
        <v/>
      </c>
      <c r="AM1931" s="113">
        <f>IF($U1931&lt;&gt;"",'HPDB FDT-1'!$AZ1939,"")</f>
        <v/>
      </c>
      <c r="AN1931" s="113">
        <f>IF($U1931&lt;&gt;"",'HPDB FDT-1'!$BA1939,"")</f>
        <v/>
      </c>
      <c r="AO1931" s="113">
        <f>IF($U1931&lt;&gt;"",'HPDB FDT-1'!$BB1939,"")</f>
        <v/>
      </c>
      <c r="AP1931" s="113">
        <f>IF($U1931&lt;&gt;"","RFS","")</f>
        <v/>
      </c>
      <c r="AR1931" s="113">
        <f>IF($U1931&lt;&gt;"","31","")</f>
        <v/>
      </c>
      <c r="AS1931" s="113">
        <f>IF($U1931&lt;&gt;"","FALSE","")</f>
        <v/>
      </c>
      <c r="AT1931" s="113">
        <f>IF($U1931&lt;&gt;"","TRUE","")</f>
        <v/>
      </c>
    </row>
    <row r="1932" ht="15" customHeight="1" thickBot="1">
      <c r="A1932" s="99">
        <f>IF($U1932&lt;&gt;"",'HPDB FDT-1'!$Q1940,"")</f>
        <v/>
      </c>
      <c r="B1932" s="99">
        <f>IF($U1932&lt;&gt;"",'HPDB FDT-1'!$R1940,"")</f>
        <v/>
      </c>
      <c r="C1932" s="99">
        <f>IF($U1932&lt;&gt;"",'HPDB FDT-1'!$S1940,"")</f>
        <v/>
      </c>
      <c r="D1932" s="115">
        <f>IF($U1932&lt;&gt;"",'HPDB FDT-1'!$T1940,"")</f>
        <v/>
      </c>
      <c r="E1932" s="99">
        <f>IF($U1932&lt;&gt;"","FTTH","")</f>
        <v/>
      </c>
      <c r="F1932" s="115">
        <f>IF($U1932&lt;&gt;"",'HPDB FDT-1'!$V1940,"")</f>
        <v/>
      </c>
      <c r="G1932" s="99">
        <f>IF($U1932&lt;&gt;"","General Retail","")</f>
        <v/>
      </c>
      <c r="H1932" s="99">
        <f>IF($U1932&lt;&gt;"",'CLUSTER FDT-1'!$A$2,"")</f>
        <v/>
      </c>
      <c r="J1932" s="99">
        <f>IF($U1932&lt;&gt;"",'CLUSTER FDT-1'!$A$2,"")</f>
        <v/>
      </c>
      <c r="K1932" s="99">
        <f>IF($U1932&lt;&gt;"",'CLUSTER FDT-1'!$A$2,"")</f>
        <v/>
      </c>
      <c r="L1932" s="99">
        <f>IF($U1932&lt;&gt;"",'HPDB FDT-1'!$AA1940,"")</f>
        <v/>
      </c>
      <c r="M1932" s="99">
        <f>IF($U1932&lt;&gt;"",'HPDB FDT-1'!$AB1940,"")</f>
        <v/>
      </c>
      <c r="N1932" s="113">
        <f>IF($U1932&lt;&gt;"",'HPDB FDT-1'!$AC1940,"")</f>
        <v/>
      </c>
      <c r="O1932" s="99">
        <f>IF('HPDB FDT-1'!$AD1940="","",'HPDB FDT-1'!$AD1940)</f>
        <v/>
      </c>
      <c r="T1932" s="99">
        <f>IF('HPDB FDT-1'!$AI1940="","",'HPDB FDT-1'!$AI1940)</f>
        <v/>
      </c>
      <c r="U1932" s="99">
        <f>IF('HPDB FDT-1'!$AJ1940="","",'HPDB FDT-1'!$AJ1940)</f>
        <v/>
      </c>
      <c r="V1932" s="113">
        <f>IF($U1932&lt;&gt;"","Single Dwelling Unit","")</f>
        <v/>
      </c>
      <c r="AB1932" s="113">
        <f>IF($U1932&lt;&gt;"","RFS","")</f>
        <v/>
      </c>
      <c r="AC1932" s="120">
        <f>IF($U1932&lt;&gt;"",'HPDB FDT-1'!$Q$3,"")</f>
        <v/>
      </c>
      <c r="AD1932" s="112">
        <f>IF($U1932&lt;&gt;"",'HPDB FDT-1'!$Q$4,"")</f>
        <v/>
      </c>
      <c r="AE1932" s="99">
        <f>IF($U1932&lt;&gt;"",'HPDB FDT-1'!$C$6,"")</f>
        <v/>
      </c>
      <c r="AF1932" s="120">
        <f>IF($U1932&lt;&gt;"",'HPDB FDT-1'!$AT1940,"")</f>
        <v/>
      </c>
      <c r="AG1932" s="100">
        <f>IF($A1932&lt;&gt;"",'CLUSTER FDT-1'!$H$2,"")</f>
        <v/>
      </c>
      <c r="AH1932" s="99">
        <f>IF('HPDB FDT-1'!$AV1940="","",'HPDB FDT-1'!$AV1940)</f>
        <v/>
      </c>
      <c r="AI1932" s="99">
        <f>IF('HPDB FDT-1'!$AW1940="","",'HPDB FDT-1'!$AW1940)</f>
        <v/>
      </c>
      <c r="AK1932" s="113">
        <f>IF($U1932&lt;&gt;"",'HPDB FDT-1'!$AX1940,"")</f>
        <v/>
      </c>
      <c r="AL1932" s="113">
        <f>IF($U1932&lt;&gt;"",'HPDB FDT-1'!$AY1940,"")</f>
        <v/>
      </c>
      <c r="AM1932" s="113">
        <f>IF($U1932&lt;&gt;"",'HPDB FDT-1'!$AZ1940,"")</f>
        <v/>
      </c>
      <c r="AN1932" s="113">
        <f>IF($U1932&lt;&gt;"",'HPDB FDT-1'!$BA1940,"")</f>
        <v/>
      </c>
      <c r="AO1932" s="113">
        <f>IF($U1932&lt;&gt;"",'HPDB FDT-1'!$BB1940,"")</f>
        <v/>
      </c>
      <c r="AP1932" s="113">
        <f>IF($U1932&lt;&gt;"","RFS","")</f>
        <v/>
      </c>
      <c r="AR1932" s="113">
        <f>IF($U1932&lt;&gt;"","31","")</f>
        <v/>
      </c>
      <c r="AS1932" s="113">
        <f>IF($U1932&lt;&gt;"","FALSE","")</f>
        <v/>
      </c>
      <c r="AT1932" s="113">
        <f>IF($U1932&lt;&gt;"","TRUE","")</f>
        <v/>
      </c>
    </row>
    <row r="1933" ht="15" customHeight="1" thickBot="1">
      <c r="A1933" s="99">
        <f>IF($U1933&lt;&gt;"",'HPDB FDT-1'!$Q1941,"")</f>
        <v/>
      </c>
      <c r="B1933" s="99">
        <f>IF($U1933&lt;&gt;"",'HPDB FDT-1'!$R1941,"")</f>
        <v/>
      </c>
      <c r="C1933" s="99">
        <f>IF($U1933&lt;&gt;"",'HPDB FDT-1'!$S1941,"")</f>
        <v/>
      </c>
      <c r="D1933" s="115">
        <f>IF($U1933&lt;&gt;"",'HPDB FDT-1'!$T1941,"")</f>
        <v/>
      </c>
      <c r="E1933" s="99">
        <f>IF($U1933&lt;&gt;"","FTTH","")</f>
        <v/>
      </c>
      <c r="F1933" s="115">
        <f>IF($U1933&lt;&gt;"",'HPDB FDT-1'!$V1941,"")</f>
        <v/>
      </c>
      <c r="G1933" s="99">
        <f>IF($U1933&lt;&gt;"","General Retail","")</f>
        <v/>
      </c>
      <c r="H1933" s="99">
        <f>IF($U1933&lt;&gt;"",'CLUSTER FDT-1'!$A$2,"")</f>
        <v/>
      </c>
      <c r="J1933" s="99">
        <f>IF($U1933&lt;&gt;"",'CLUSTER FDT-1'!$A$2,"")</f>
        <v/>
      </c>
      <c r="K1933" s="99">
        <f>IF($U1933&lt;&gt;"",'CLUSTER FDT-1'!$A$2,"")</f>
        <v/>
      </c>
      <c r="L1933" s="99">
        <f>IF($U1933&lt;&gt;"",'HPDB FDT-1'!$AA1941,"")</f>
        <v/>
      </c>
      <c r="M1933" s="99">
        <f>IF($U1933&lt;&gt;"",'HPDB FDT-1'!$AB1941,"")</f>
        <v/>
      </c>
      <c r="N1933" s="113">
        <f>IF($U1933&lt;&gt;"",'HPDB FDT-1'!$AC1941,"")</f>
        <v/>
      </c>
      <c r="O1933" s="99">
        <f>IF('HPDB FDT-1'!$AD1941="","",'HPDB FDT-1'!$AD1941)</f>
        <v/>
      </c>
      <c r="T1933" s="99">
        <f>IF('HPDB FDT-1'!$AI1941="","",'HPDB FDT-1'!$AI1941)</f>
        <v/>
      </c>
      <c r="U1933" s="99">
        <f>IF('HPDB FDT-1'!$AJ1941="","",'HPDB FDT-1'!$AJ1941)</f>
        <v/>
      </c>
      <c r="V1933" s="113">
        <f>IF($U1933&lt;&gt;"","Single Dwelling Unit","")</f>
        <v/>
      </c>
      <c r="AB1933" s="113">
        <f>IF($U1933&lt;&gt;"","RFS","")</f>
        <v/>
      </c>
      <c r="AC1933" s="120">
        <f>IF($U1933&lt;&gt;"",'HPDB FDT-1'!$Q$3,"")</f>
        <v/>
      </c>
      <c r="AD1933" s="112">
        <f>IF($U1933&lt;&gt;"",'HPDB FDT-1'!$Q$4,"")</f>
        <v/>
      </c>
      <c r="AE1933" s="99">
        <f>IF($U1933&lt;&gt;"",'HPDB FDT-1'!$C$6,"")</f>
        <v/>
      </c>
      <c r="AF1933" s="120">
        <f>IF($U1933&lt;&gt;"",'HPDB FDT-1'!$AT1941,"")</f>
        <v/>
      </c>
      <c r="AG1933" s="100">
        <f>IF($A1933&lt;&gt;"",'CLUSTER FDT-1'!$H$2,"")</f>
        <v/>
      </c>
      <c r="AH1933" s="99">
        <f>IF('HPDB FDT-1'!$AV1941="","",'HPDB FDT-1'!$AV1941)</f>
        <v/>
      </c>
      <c r="AI1933" s="99">
        <f>IF('HPDB FDT-1'!$AW1941="","",'HPDB FDT-1'!$AW1941)</f>
        <v/>
      </c>
      <c r="AK1933" s="113">
        <f>IF($U1933&lt;&gt;"",'HPDB FDT-1'!$AX1941,"")</f>
        <v/>
      </c>
      <c r="AL1933" s="113">
        <f>IF($U1933&lt;&gt;"",'HPDB FDT-1'!$AY1941,"")</f>
        <v/>
      </c>
      <c r="AM1933" s="113">
        <f>IF($U1933&lt;&gt;"",'HPDB FDT-1'!$AZ1941,"")</f>
        <v/>
      </c>
      <c r="AN1933" s="113">
        <f>IF($U1933&lt;&gt;"",'HPDB FDT-1'!$BA1941,"")</f>
        <v/>
      </c>
      <c r="AO1933" s="113">
        <f>IF($U1933&lt;&gt;"",'HPDB FDT-1'!$BB1941,"")</f>
        <v/>
      </c>
      <c r="AP1933" s="113">
        <f>IF($U1933&lt;&gt;"","RFS","")</f>
        <v/>
      </c>
      <c r="AR1933" s="113">
        <f>IF($U1933&lt;&gt;"","31","")</f>
        <v/>
      </c>
      <c r="AS1933" s="113">
        <f>IF($U1933&lt;&gt;"","FALSE","")</f>
        <v/>
      </c>
      <c r="AT1933" s="113">
        <f>IF($U1933&lt;&gt;"","TRUE","")</f>
        <v/>
      </c>
    </row>
    <row r="1934" ht="15" customHeight="1" thickBot="1">
      <c r="A1934" s="99">
        <f>IF($U1934&lt;&gt;"",'HPDB FDT-1'!$Q1942,"")</f>
        <v/>
      </c>
      <c r="B1934" s="99">
        <f>IF($U1934&lt;&gt;"",'HPDB FDT-1'!$R1942,"")</f>
        <v/>
      </c>
      <c r="C1934" s="99">
        <f>IF($U1934&lt;&gt;"",'HPDB FDT-1'!$S1942,"")</f>
        <v/>
      </c>
      <c r="D1934" s="115">
        <f>IF($U1934&lt;&gt;"",'HPDB FDT-1'!$T1942,"")</f>
        <v/>
      </c>
      <c r="E1934" s="99">
        <f>IF($U1934&lt;&gt;"","FTTH","")</f>
        <v/>
      </c>
      <c r="F1934" s="115">
        <f>IF($U1934&lt;&gt;"",'HPDB FDT-1'!$V1942,"")</f>
        <v/>
      </c>
      <c r="G1934" s="99">
        <f>IF($U1934&lt;&gt;"","General Retail","")</f>
        <v/>
      </c>
      <c r="H1934" s="99">
        <f>IF($U1934&lt;&gt;"",'CLUSTER FDT-1'!$A$2,"")</f>
        <v/>
      </c>
      <c r="J1934" s="99">
        <f>IF($U1934&lt;&gt;"",'CLUSTER FDT-1'!$A$2,"")</f>
        <v/>
      </c>
      <c r="K1934" s="99">
        <f>IF($U1934&lt;&gt;"",'CLUSTER FDT-1'!$A$2,"")</f>
        <v/>
      </c>
      <c r="L1934" s="99">
        <f>IF($U1934&lt;&gt;"",'HPDB FDT-1'!$AA1942,"")</f>
        <v/>
      </c>
      <c r="M1934" s="99">
        <f>IF($U1934&lt;&gt;"",'HPDB FDT-1'!$AB1942,"")</f>
        <v/>
      </c>
      <c r="N1934" s="113">
        <f>IF($U1934&lt;&gt;"",'HPDB FDT-1'!$AC1942,"")</f>
        <v/>
      </c>
      <c r="O1934" s="99">
        <f>IF('HPDB FDT-1'!$AD1942="","",'HPDB FDT-1'!$AD1942)</f>
        <v/>
      </c>
      <c r="T1934" s="99">
        <f>IF('HPDB FDT-1'!$AI1942="","",'HPDB FDT-1'!$AI1942)</f>
        <v/>
      </c>
      <c r="U1934" s="99">
        <f>IF('HPDB FDT-1'!$AJ1942="","",'HPDB FDT-1'!$AJ1942)</f>
        <v/>
      </c>
      <c r="V1934" s="113">
        <f>IF($U1934&lt;&gt;"","Single Dwelling Unit","")</f>
        <v/>
      </c>
      <c r="AB1934" s="113">
        <f>IF($U1934&lt;&gt;"","RFS","")</f>
        <v/>
      </c>
      <c r="AC1934" s="120">
        <f>IF($U1934&lt;&gt;"",'HPDB FDT-1'!$Q$3,"")</f>
        <v/>
      </c>
      <c r="AD1934" s="112">
        <f>IF($U1934&lt;&gt;"",'HPDB FDT-1'!$Q$4,"")</f>
        <v/>
      </c>
      <c r="AE1934" s="99">
        <f>IF($U1934&lt;&gt;"",'HPDB FDT-1'!$C$6,"")</f>
        <v/>
      </c>
      <c r="AF1934" s="120">
        <f>IF($U1934&lt;&gt;"",'HPDB FDT-1'!$AT1942,"")</f>
        <v/>
      </c>
      <c r="AG1934" s="100">
        <f>IF($A1934&lt;&gt;"",'CLUSTER FDT-1'!$H$2,"")</f>
        <v/>
      </c>
      <c r="AH1934" s="99">
        <f>IF('HPDB FDT-1'!$AV1942="","",'HPDB FDT-1'!$AV1942)</f>
        <v/>
      </c>
      <c r="AI1934" s="99">
        <f>IF('HPDB FDT-1'!$AW1942="","",'HPDB FDT-1'!$AW1942)</f>
        <v/>
      </c>
      <c r="AK1934" s="113">
        <f>IF($U1934&lt;&gt;"",'HPDB FDT-1'!$AX1942,"")</f>
        <v/>
      </c>
      <c r="AL1934" s="113">
        <f>IF($U1934&lt;&gt;"",'HPDB FDT-1'!$AY1942,"")</f>
        <v/>
      </c>
      <c r="AM1934" s="113">
        <f>IF($U1934&lt;&gt;"",'HPDB FDT-1'!$AZ1942,"")</f>
        <v/>
      </c>
      <c r="AN1934" s="113">
        <f>IF($U1934&lt;&gt;"",'HPDB FDT-1'!$BA1942,"")</f>
        <v/>
      </c>
      <c r="AO1934" s="113">
        <f>IF($U1934&lt;&gt;"",'HPDB FDT-1'!$BB1942,"")</f>
        <v/>
      </c>
      <c r="AP1934" s="113">
        <f>IF($U1934&lt;&gt;"","RFS","")</f>
        <v/>
      </c>
      <c r="AR1934" s="113">
        <f>IF($U1934&lt;&gt;"","31","")</f>
        <v/>
      </c>
      <c r="AS1934" s="113">
        <f>IF($U1934&lt;&gt;"","FALSE","")</f>
        <v/>
      </c>
      <c r="AT1934" s="113">
        <f>IF($U1934&lt;&gt;"","TRUE","")</f>
        <v/>
      </c>
    </row>
    <row r="1935" ht="15" customHeight="1" thickBot="1">
      <c r="A1935" s="99">
        <f>IF($U1935&lt;&gt;"",'HPDB FDT-1'!$Q1943,"")</f>
        <v/>
      </c>
      <c r="B1935" s="99">
        <f>IF($U1935&lt;&gt;"",'HPDB FDT-1'!$R1943,"")</f>
        <v/>
      </c>
      <c r="C1935" s="99">
        <f>IF($U1935&lt;&gt;"",'HPDB FDT-1'!$S1943,"")</f>
        <v/>
      </c>
      <c r="D1935" s="115">
        <f>IF($U1935&lt;&gt;"",'HPDB FDT-1'!$T1943,"")</f>
        <v/>
      </c>
      <c r="E1935" s="99">
        <f>IF($U1935&lt;&gt;"","FTTH","")</f>
        <v/>
      </c>
      <c r="F1935" s="115">
        <f>IF($U1935&lt;&gt;"",'HPDB FDT-1'!$V1943,"")</f>
        <v/>
      </c>
      <c r="G1935" s="99">
        <f>IF($U1935&lt;&gt;"","General Retail","")</f>
        <v/>
      </c>
      <c r="H1935" s="99">
        <f>IF($U1935&lt;&gt;"",'CLUSTER FDT-1'!$A$2,"")</f>
        <v/>
      </c>
      <c r="J1935" s="99">
        <f>IF($U1935&lt;&gt;"",'CLUSTER FDT-1'!$A$2,"")</f>
        <v/>
      </c>
      <c r="K1935" s="99">
        <f>IF($U1935&lt;&gt;"",'CLUSTER FDT-1'!$A$2,"")</f>
        <v/>
      </c>
      <c r="L1935" s="99">
        <f>IF($U1935&lt;&gt;"",'HPDB FDT-1'!$AA1943,"")</f>
        <v/>
      </c>
      <c r="M1935" s="99">
        <f>IF($U1935&lt;&gt;"",'HPDB FDT-1'!$AB1943,"")</f>
        <v/>
      </c>
      <c r="N1935" s="113">
        <f>IF($U1935&lt;&gt;"",'HPDB FDT-1'!$AC1943,"")</f>
        <v/>
      </c>
      <c r="O1935" s="99">
        <f>IF('HPDB FDT-1'!$AD1943="","",'HPDB FDT-1'!$AD1943)</f>
        <v/>
      </c>
      <c r="T1935" s="99">
        <f>IF('HPDB FDT-1'!$AI1943="","",'HPDB FDT-1'!$AI1943)</f>
        <v/>
      </c>
      <c r="U1935" s="99">
        <f>IF('HPDB FDT-1'!$AJ1943="","",'HPDB FDT-1'!$AJ1943)</f>
        <v/>
      </c>
      <c r="V1935" s="113">
        <f>IF($U1935&lt;&gt;"","Single Dwelling Unit","")</f>
        <v/>
      </c>
      <c r="AB1935" s="113">
        <f>IF($U1935&lt;&gt;"","RFS","")</f>
        <v/>
      </c>
      <c r="AC1935" s="120">
        <f>IF($U1935&lt;&gt;"",'HPDB FDT-1'!$Q$3,"")</f>
        <v/>
      </c>
      <c r="AD1935" s="112">
        <f>IF($U1935&lt;&gt;"",'HPDB FDT-1'!$Q$4,"")</f>
        <v/>
      </c>
      <c r="AE1935" s="99">
        <f>IF($U1935&lt;&gt;"",'HPDB FDT-1'!$C$6,"")</f>
        <v/>
      </c>
      <c r="AF1935" s="120">
        <f>IF($U1935&lt;&gt;"",'HPDB FDT-1'!$AT1943,"")</f>
        <v/>
      </c>
      <c r="AG1935" s="100">
        <f>IF($A1935&lt;&gt;"",'CLUSTER FDT-1'!$H$2,"")</f>
        <v/>
      </c>
      <c r="AH1935" s="99">
        <f>IF('HPDB FDT-1'!$AV1943="","",'HPDB FDT-1'!$AV1943)</f>
        <v/>
      </c>
      <c r="AI1935" s="99">
        <f>IF('HPDB FDT-1'!$AW1943="","",'HPDB FDT-1'!$AW1943)</f>
        <v/>
      </c>
      <c r="AK1935" s="113">
        <f>IF($U1935&lt;&gt;"",'HPDB FDT-1'!$AX1943,"")</f>
        <v/>
      </c>
      <c r="AL1935" s="113">
        <f>IF($U1935&lt;&gt;"",'HPDB FDT-1'!$AY1943,"")</f>
        <v/>
      </c>
      <c r="AM1935" s="113">
        <f>IF($U1935&lt;&gt;"",'HPDB FDT-1'!$AZ1943,"")</f>
        <v/>
      </c>
      <c r="AN1935" s="113">
        <f>IF($U1935&lt;&gt;"",'HPDB FDT-1'!$BA1943,"")</f>
        <v/>
      </c>
      <c r="AO1935" s="113">
        <f>IF($U1935&lt;&gt;"",'HPDB FDT-1'!$BB1943,"")</f>
        <v/>
      </c>
      <c r="AP1935" s="113">
        <f>IF($U1935&lt;&gt;"","RFS","")</f>
        <v/>
      </c>
      <c r="AR1935" s="113">
        <f>IF($U1935&lt;&gt;"","31","")</f>
        <v/>
      </c>
      <c r="AS1935" s="113">
        <f>IF($U1935&lt;&gt;"","FALSE","")</f>
        <v/>
      </c>
      <c r="AT1935" s="113">
        <f>IF($U1935&lt;&gt;"","TRUE","")</f>
        <v/>
      </c>
    </row>
    <row r="1936" ht="15" customHeight="1" thickBot="1">
      <c r="A1936" s="99">
        <f>IF($U1936&lt;&gt;"",'HPDB FDT-1'!$Q1944,"")</f>
        <v/>
      </c>
      <c r="B1936" s="99">
        <f>IF($U1936&lt;&gt;"",'HPDB FDT-1'!$R1944,"")</f>
        <v/>
      </c>
      <c r="C1936" s="99">
        <f>IF($U1936&lt;&gt;"",'HPDB FDT-1'!$S1944,"")</f>
        <v/>
      </c>
      <c r="D1936" s="115">
        <f>IF($U1936&lt;&gt;"",'HPDB FDT-1'!$T1944,"")</f>
        <v/>
      </c>
      <c r="E1936" s="99">
        <f>IF($U1936&lt;&gt;"","FTTH","")</f>
        <v/>
      </c>
      <c r="F1936" s="115">
        <f>IF($U1936&lt;&gt;"",'HPDB FDT-1'!$V1944,"")</f>
        <v/>
      </c>
      <c r="G1936" s="99">
        <f>IF($U1936&lt;&gt;"","General Retail","")</f>
        <v/>
      </c>
      <c r="H1936" s="99">
        <f>IF($U1936&lt;&gt;"",'CLUSTER FDT-1'!$A$2,"")</f>
        <v/>
      </c>
      <c r="J1936" s="99">
        <f>IF($U1936&lt;&gt;"",'CLUSTER FDT-1'!$A$2,"")</f>
        <v/>
      </c>
      <c r="K1936" s="99">
        <f>IF($U1936&lt;&gt;"",'CLUSTER FDT-1'!$A$2,"")</f>
        <v/>
      </c>
      <c r="L1936" s="99">
        <f>IF($U1936&lt;&gt;"",'HPDB FDT-1'!$AA1944,"")</f>
        <v/>
      </c>
      <c r="M1936" s="99">
        <f>IF($U1936&lt;&gt;"",'HPDB FDT-1'!$AB1944,"")</f>
        <v/>
      </c>
      <c r="N1936" s="113">
        <f>IF($U1936&lt;&gt;"",'HPDB FDT-1'!$AC1944,"")</f>
        <v/>
      </c>
      <c r="O1936" s="99">
        <f>IF('HPDB FDT-1'!$AD1944="","",'HPDB FDT-1'!$AD1944)</f>
        <v/>
      </c>
      <c r="T1936" s="99">
        <f>IF('HPDB FDT-1'!$AI1944="","",'HPDB FDT-1'!$AI1944)</f>
        <v/>
      </c>
      <c r="U1936" s="99">
        <f>IF('HPDB FDT-1'!$AJ1944="","",'HPDB FDT-1'!$AJ1944)</f>
        <v/>
      </c>
      <c r="V1936" s="113">
        <f>IF($U1936&lt;&gt;"","Single Dwelling Unit","")</f>
        <v/>
      </c>
      <c r="AB1936" s="113">
        <f>IF($U1936&lt;&gt;"","RFS","")</f>
        <v/>
      </c>
      <c r="AC1936" s="120">
        <f>IF($U1936&lt;&gt;"",'HPDB FDT-1'!$Q$3,"")</f>
        <v/>
      </c>
      <c r="AD1936" s="112">
        <f>IF($U1936&lt;&gt;"",'HPDB FDT-1'!$Q$4,"")</f>
        <v/>
      </c>
      <c r="AE1936" s="99">
        <f>IF($U1936&lt;&gt;"",'HPDB FDT-1'!$C$6,"")</f>
        <v/>
      </c>
      <c r="AF1936" s="120">
        <f>IF($U1936&lt;&gt;"",'HPDB FDT-1'!$AT1944,"")</f>
        <v/>
      </c>
      <c r="AG1936" s="100">
        <f>IF($A1936&lt;&gt;"",'CLUSTER FDT-1'!$H$2,"")</f>
        <v/>
      </c>
      <c r="AH1936" s="99">
        <f>IF('HPDB FDT-1'!$AV1944="","",'HPDB FDT-1'!$AV1944)</f>
        <v/>
      </c>
      <c r="AI1936" s="99">
        <f>IF('HPDB FDT-1'!$AW1944="","",'HPDB FDT-1'!$AW1944)</f>
        <v/>
      </c>
      <c r="AK1936" s="113">
        <f>IF($U1936&lt;&gt;"",'HPDB FDT-1'!$AX1944,"")</f>
        <v/>
      </c>
      <c r="AL1936" s="113">
        <f>IF($U1936&lt;&gt;"",'HPDB FDT-1'!$AY1944,"")</f>
        <v/>
      </c>
      <c r="AM1936" s="113">
        <f>IF($U1936&lt;&gt;"",'HPDB FDT-1'!$AZ1944,"")</f>
        <v/>
      </c>
      <c r="AN1936" s="113">
        <f>IF($U1936&lt;&gt;"",'HPDB FDT-1'!$BA1944,"")</f>
        <v/>
      </c>
      <c r="AO1936" s="113">
        <f>IF($U1936&lt;&gt;"",'HPDB FDT-1'!$BB1944,"")</f>
        <v/>
      </c>
      <c r="AP1936" s="113">
        <f>IF($U1936&lt;&gt;"","RFS","")</f>
        <v/>
      </c>
      <c r="AR1936" s="113">
        <f>IF($U1936&lt;&gt;"","31","")</f>
        <v/>
      </c>
      <c r="AS1936" s="113">
        <f>IF($U1936&lt;&gt;"","FALSE","")</f>
        <v/>
      </c>
      <c r="AT1936" s="113">
        <f>IF($U1936&lt;&gt;"","TRUE","")</f>
        <v/>
      </c>
    </row>
    <row r="1937" ht="15" customHeight="1" thickBot="1">
      <c r="A1937" s="99">
        <f>IF($U1937&lt;&gt;"",'HPDB FDT-1'!$Q1945,"")</f>
        <v/>
      </c>
      <c r="B1937" s="99">
        <f>IF($U1937&lt;&gt;"",'HPDB FDT-1'!$R1945,"")</f>
        <v/>
      </c>
      <c r="C1937" s="99">
        <f>IF($U1937&lt;&gt;"",'HPDB FDT-1'!$S1945,"")</f>
        <v/>
      </c>
      <c r="D1937" s="115">
        <f>IF($U1937&lt;&gt;"",'HPDB FDT-1'!$T1945,"")</f>
        <v/>
      </c>
      <c r="E1937" s="99">
        <f>IF($U1937&lt;&gt;"","FTTH","")</f>
        <v/>
      </c>
      <c r="F1937" s="115">
        <f>IF($U1937&lt;&gt;"",'HPDB FDT-1'!$V1945,"")</f>
        <v/>
      </c>
      <c r="G1937" s="99">
        <f>IF($U1937&lt;&gt;"","General Retail","")</f>
        <v/>
      </c>
      <c r="H1937" s="99">
        <f>IF($U1937&lt;&gt;"",'CLUSTER FDT-1'!$A$2,"")</f>
        <v/>
      </c>
      <c r="J1937" s="99">
        <f>IF($U1937&lt;&gt;"",'CLUSTER FDT-1'!$A$2,"")</f>
        <v/>
      </c>
      <c r="K1937" s="99">
        <f>IF($U1937&lt;&gt;"",'CLUSTER FDT-1'!$A$2,"")</f>
        <v/>
      </c>
      <c r="L1937" s="99">
        <f>IF($U1937&lt;&gt;"",'HPDB FDT-1'!$AA1945,"")</f>
        <v/>
      </c>
      <c r="M1937" s="99">
        <f>IF($U1937&lt;&gt;"",'HPDB FDT-1'!$AB1945,"")</f>
        <v/>
      </c>
      <c r="N1937" s="113">
        <f>IF($U1937&lt;&gt;"",'HPDB FDT-1'!$AC1945,"")</f>
        <v/>
      </c>
      <c r="O1937" s="99">
        <f>IF('HPDB FDT-1'!$AD1945="","",'HPDB FDT-1'!$AD1945)</f>
        <v/>
      </c>
      <c r="T1937" s="99">
        <f>IF('HPDB FDT-1'!$AI1945="","",'HPDB FDT-1'!$AI1945)</f>
        <v/>
      </c>
      <c r="U1937" s="99">
        <f>IF('HPDB FDT-1'!$AJ1945="","",'HPDB FDT-1'!$AJ1945)</f>
        <v/>
      </c>
      <c r="V1937" s="113">
        <f>IF($U1937&lt;&gt;"","Single Dwelling Unit","")</f>
        <v/>
      </c>
      <c r="AB1937" s="113">
        <f>IF($U1937&lt;&gt;"","RFS","")</f>
        <v/>
      </c>
      <c r="AC1937" s="120">
        <f>IF($U1937&lt;&gt;"",'HPDB FDT-1'!$Q$3,"")</f>
        <v/>
      </c>
      <c r="AD1937" s="112">
        <f>IF($U1937&lt;&gt;"",'HPDB FDT-1'!$Q$4,"")</f>
        <v/>
      </c>
      <c r="AE1937" s="99">
        <f>IF($U1937&lt;&gt;"",'HPDB FDT-1'!$C$6,"")</f>
        <v/>
      </c>
      <c r="AF1937" s="120">
        <f>IF($U1937&lt;&gt;"",'HPDB FDT-1'!$AT1945,"")</f>
        <v/>
      </c>
      <c r="AG1937" s="100">
        <f>IF($A1937&lt;&gt;"",'CLUSTER FDT-1'!$H$2,"")</f>
        <v/>
      </c>
      <c r="AH1937" s="99">
        <f>IF('HPDB FDT-1'!$AV1945="","",'HPDB FDT-1'!$AV1945)</f>
        <v/>
      </c>
      <c r="AI1937" s="99">
        <f>IF('HPDB FDT-1'!$AW1945="","",'HPDB FDT-1'!$AW1945)</f>
        <v/>
      </c>
      <c r="AK1937" s="113">
        <f>IF($U1937&lt;&gt;"",'HPDB FDT-1'!$AX1945,"")</f>
        <v/>
      </c>
      <c r="AL1937" s="113">
        <f>IF($U1937&lt;&gt;"",'HPDB FDT-1'!$AY1945,"")</f>
        <v/>
      </c>
      <c r="AM1937" s="113">
        <f>IF($U1937&lt;&gt;"",'HPDB FDT-1'!$AZ1945,"")</f>
        <v/>
      </c>
      <c r="AN1937" s="113">
        <f>IF($U1937&lt;&gt;"",'HPDB FDT-1'!$BA1945,"")</f>
        <v/>
      </c>
      <c r="AO1937" s="113">
        <f>IF($U1937&lt;&gt;"",'HPDB FDT-1'!$BB1945,"")</f>
        <v/>
      </c>
      <c r="AP1937" s="113">
        <f>IF($U1937&lt;&gt;"","RFS","")</f>
        <v/>
      </c>
      <c r="AR1937" s="113">
        <f>IF($U1937&lt;&gt;"","31","")</f>
        <v/>
      </c>
      <c r="AS1937" s="113">
        <f>IF($U1937&lt;&gt;"","FALSE","")</f>
        <v/>
      </c>
      <c r="AT1937" s="113">
        <f>IF($U1937&lt;&gt;"","TRUE","")</f>
        <v/>
      </c>
    </row>
    <row r="1938" ht="15" customHeight="1" thickBot="1">
      <c r="A1938" s="99">
        <f>IF($U1938&lt;&gt;"",'HPDB FDT-1'!$Q1946,"")</f>
        <v/>
      </c>
      <c r="B1938" s="99">
        <f>IF($U1938&lt;&gt;"",'HPDB FDT-1'!$R1946,"")</f>
        <v/>
      </c>
      <c r="C1938" s="99">
        <f>IF($U1938&lt;&gt;"",'HPDB FDT-1'!$S1946,"")</f>
        <v/>
      </c>
      <c r="D1938" s="115">
        <f>IF($U1938&lt;&gt;"",'HPDB FDT-1'!$T1946,"")</f>
        <v/>
      </c>
      <c r="E1938" s="99">
        <f>IF($U1938&lt;&gt;"","FTTH","")</f>
        <v/>
      </c>
      <c r="F1938" s="115">
        <f>IF($U1938&lt;&gt;"",'HPDB FDT-1'!$V1946,"")</f>
        <v/>
      </c>
      <c r="G1938" s="99">
        <f>IF($U1938&lt;&gt;"","General Retail","")</f>
        <v/>
      </c>
      <c r="H1938" s="99">
        <f>IF($U1938&lt;&gt;"",'CLUSTER FDT-1'!$A$2,"")</f>
        <v/>
      </c>
      <c r="J1938" s="99">
        <f>IF($U1938&lt;&gt;"",'CLUSTER FDT-1'!$A$2,"")</f>
        <v/>
      </c>
      <c r="K1938" s="99">
        <f>IF($U1938&lt;&gt;"",'CLUSTER FDT-1'!$A$2,"")</f>
        <v/>
      </c>
      <c r="L1938" s="99">
        <f>IF($U1938&lt;&gt;"",'HPDB FDT-1'!$AA1946,"")</f>
        <v/>
      </c>
      <c r="M1938" s="99">
        <f>IF($U1938&lt;&gt;"",'HPDB FDT-1'!$AB1946,"")</f>
        <v/>
      </c>
      <c r="N1938" s="113">
        <f>IF($U1938&lt;&gt;"",'HPDB FDT-1'!$AC1946,"")</f>
        <v/>
      </c>
      <c r="O1938" s="99">
        <f>IF('HPDB FDT-1'!$AD1946="","",'HPDB FDT-1'!$AD1946)</f>
        <v/>
      </c>
      <c r="T1938" s="99">
        <f>IF('HPDB FDT-1'!$AI1946="","",'HPDB FDT-1'!$AI1946)</f>
        <v/>
      </c>
      <c r="U1938" s="99">
        <f>IF('HPDB FDT-1'!$AJ1946="","",'HPDB FDT-1'!$AJ1946)</f>
        <v/>
      </c>
      <c r="V1938" s="113">
        <f>IF($U1938&lt;&gt;"","Single Dwelling Unit","")</f>
        <v/>
      </c>
      <c r="AB1938" s="113">
        <f>IF($U1938&lt;&gt;"","RFS","")</f>
        <v/>
      </c>
      <c r="AC1938" s="120">
        <f>IF($U1938&lt;&gt;"",'HPDB FDT-1'!$Q$3,"")</f>
        <v/>
      </c>
      <c r="AD1938" s="112">
        <f>IF($U1938&lt;&gt;"",'HPDB FDT-1'!$Q$4,"")</f>
        <v/>
      </c>
      <c r="AE1938" s="99">
        <f>IF($U1938&lt;&gt;"",'HPDB FDT-1'!$C$6,"")</f>
        <v/>
      </c>
      <c r="AF1938" s="120">
        <f>IF($U1938&lt;&gt;"",'HPDB FDT-1'!$AT1946,"")</f>
        <v/>
      </c>
      <c r="AG1938" s="100">
        <f>IF($A1938&lt;&gt;"",'CLUSTER FDT-1'!$H$2,"")</f>
        <v/>
      </c>
      <c r="AH1938" s="99">
        <f>IF('HPDB FDT-1'!$AV1946="","",'HPDB FDT-1'!$AV1946)</f>
        <v/>
      </c>
      <c r="AI1938" s="99">
        <f>IF('HPDB FDT-1'!$AW1946="","",'HPDB FDT-1'!$AW1946)</f>
        <v/>
      </c>
      <c r="AK1938" s="113">
        <f>IF($U1938&lt;&gt;"",'HPDB FDT-1'!$AX1946,"")</f>
        <v/>
      </c>
      <c r="AL1938" s="113">
        <f>IF($U1938&lt;&gt;"",'HPDB FDT-1'!$AY1946,"")</f>
        <v/>
      </c>
      <c r="AM1938" s="113">
        <f>IF($U1938&lt;&gt;"",'HPDB FDT-1'!$AZ1946,"")</f>
        <v/>
      </c>
      <c r="AN1938" s="113">
        <f>IF($U1938&lt;&gt;"",'HPDB FDT-1'!$BA1946,"")</f>
        <v/>
      </c>
      <c r="AO1938" s="113">
        <f>IF($U1938&lt;&gt;"",'HPDB FDT-1'!$BB1946,"")</f>
        <v/>
      </c>
      <c r="AP1938" s="113">
        <f>IF($U1938&lt;&gt;"","RFS","")</f>
        <v/>
      </c>
      <c r="AR1938" s="113">
        <f>IF($U1938&lt;&gt;"","31","")</f>
        <v/>
      </c>
      <c r="AS1938" s="113">
        <f>IF($U1938&lt;&gt;"","FALSE","")</f>
        <v/>
      </c>
      <c r="AT1938" s="113">
        <f>IF($U1938&lt;&gt;"","TRUE","")</f>
        <v/>
      </c>
    </row>
    <row r="1939" ht="15" customHeight="1" thickBot="1">
      <c r="A1939" s="99">
        <f>IF($U1939&lt;&gt;"",'HPDB FDT-1'!$Q1947,"")</f>
        <v/>
      </c>
      <c r="B1939" s="99">
        <f>IF($U1939&lt;&gt;"",'HPDB FDT-1'!$R1947,"")</f>
        <v/>
      </c>
      <c r="C1939" s="99">
        <f>IF($U1939&lt;&gt;"",'HPDB FDT-1'!$S1947,"")</f>
        <v/>
      </c>
      <c r="D1939" s="115">
        <f>IF($U1939&lt;&gt;"",'HPDB FDT-1'!$T1947,"")</f>
        <v/>
      </c>
      <c r="E1939" s="99">
        <f>IF($U1939&lt;&gt;"","FTTH","")</f>
        <v/>
      </c>
      <c r="F1939" s="115">
        <f>IF($U1939&lt;&gt;"",'HPDB FDT-1'!$V1947,"")</f>
        <v/>
      </c>
      <c r="G1939" s="99">
        <f>IF($U1939&lt;&gt;"","General Retail","")</f>
        <v/>
      </c>
      <c r="H1939" s="99">
        <f>IF($U1939&lt;&gt;"",'CLUSTER FDT-1'!$A$2,"")</f>
        <v/>
      </c>
      <c r="J1939" s="99">
        <f>IF($U1939&lt;&gt;"",'CLUSTER FDT-1'!$A$2,"")</f>
        <v/>
      </c>
      <c r="K1939" s="99">
        <f>IF($U1939&lt;&gt;"",'CLUSTER FDT-1'!$A$2,"")</f>
        <v/>
      </c>
      <c r="L1939" s="99">
        <f>IF($U1939&lt;&gt;"",'HPDB FDT-1'!$AA1947,"")</f>
        <v/>
      </c>
      <c r="M1939" s="99">
        <f>IF($U1939&lt;&gt;"",'HPDB FDT-1'!$AB1947,"")</f>
        <v/>
      </c>
      <c r="N1939" s="113">
        <f>IF($U1939&lt;&gt;"",'HPDB FDT-1'!$AC1947,"")</f>
        <v/>
      </c>
      <c r="O1939" s="99">
        <f>IF('HPDB FDT-1'!$AD1947="","",'HPDB FDT-1'!$AD1947)</f>
        <v/>
      </c>
      <c r="T1939" s="99">
        <f>IF('HPDB FDT-1'!$AI1947="","",'HPDB FDT-1'!$AI1947)</f>
        <v/>
      </c>
      <c r="U1939" s="99">
        <f>IF('HPDB FDT-1'!$AJ1947="","",'HPDB FDT-1'!$AJ1947)</f>
        <v/>
      </c>
      <c r="V1939" s="113">
        <f>IF($U1939&lt;&gt;"","Single Dwelling Unit","")</f>
        <v/>
      </c>
      <c r="AB1939" s="113">
        <f>IF($U1939&lt;&gt;"","RFS","")</f>
        <v/>
      </c>
      <c r="AC1939" s="120">
        <f>IF($U1939&lt;&gt;"",'HPDB FDT-1'!$Q$3,"")</f>
        <v/>
      </c>
      <c r="AD1939" s="112">
        <f>IF($U1939&lt;&gt;"",'HPDB FDT-1'!$Q$4,"")</f>
        <v/>
      </c>
      <c r="AE1939" s="99">
        <f>IF($U1939&lt;&gt;"",'HPDB FDT-1'!$C$6,"")</f>
        <v/>
      </c>
      <c r="AF1939" s="120">
        <f>IF($U1939&lt;&gt;"",'HPDB FDT-1'!$AT1947,"")</f>
        <v/>
      </c>
      <c r="AG1939" s="100">
        <f>IF($A1939&lt;&gt;"",'CLUSTER FDT-1'!$H$2,"")</f>
        <v/>
      </c>
      <c r="AH1939" s="99">
        <f>IF('HPDB FDT-1'!$AV1947="","",'HPDB FDT-1'!$AV1947)</f>
        <v/>
      </c>
      <c r="AI1939" s="99">
        <f>IF('HPDB FDT-1'!$AW1947="","",'HPDB FDT-1'!$AW1947)</f>
        <v/>
      </c>
      <c r="AK1939" s="113">
        <f>IF($U1939&lt;&gt;"",'HPDB FDT-1'!$AX1947,"")</f>
        <v/>
      </c>
      <c r="AL1939" s="113">
        <f>IF($U1939&lt;&gt;"",'HPDB FDT-1'!$AY1947,"")</f>
        <v/>
      </c>
      <c r="AM1939" s="113">
        <f>IF($U1939&lt;&gt;"",'HPDB FDT-1'!$AZ1947,"")</f>
        <v/>
      </c>
      <c r="AN1939" s="113">
        <f>IF($U1939&lt;&gt;"",'HPDB FDT-1'!$BA1947,"")</f>
        <v/>
      </c>
      <c r="AO1939" s="113">
        <f>IF($U1939&lt;&gt;"",'HPDB FDT-1'!$BB1947,"")</f>
        <v/>
      </c>
      <c r="AP1939" s="113">
        <f>IF($U1939&lt;&gt;"","RFS","")</f>
        <v/>
      </c>
      <c r="AR1939" s="113">
        <f>IF($U1939&lt;&gt;"","31","")</f>
        <v/>
      </c>
      <c r="AS1939" s="113">
        <f>IF($U1939&lt;&gt;"","FALSE","")</f>
        <v/>
      </c>
      <c r="AT1939" s="113">
        <f>IF($U1939&lt;&gt;"","TRUE","")</f>
        <v/>
      </c>
    </row>
    <row r="1940" ht="15" customHeight="1" thickBot="1">
      <c r="A1940" s="99">
        <f>IF($U1940&lt;&gt;"",'HPDB FDT-1'!$Q1948,"")</f>
        <v/>
      </c>
      <c r="B1940" s="99">
        <f>IF($U1940&lt;&gt;"",'HPDB FDT-1'!$R1948,"")</f>
        <v/>
      </c>
      <c r="C1940" s="99">
        <f>IF($U1940&lt;&gt;"",'HPDB FDT-1'!$S1948,"")</f>
        <v/>
      </c>
      <c r="D1940" s="115">
        <f>IF($U1940&lt;&gt;"",'HPDB FDT-1'!$T1948,"")</f>
        <v/>
      </c>
      <c r="E1940" s="99">
        <f>IF($U1940&lt;&gt;"","FTTH","")</f>
        <v/>
      </c>
      <c r="F1940" s="115">
        <f>IF($U1940&lt;&gt;"",'HPDB FDT-1'!$V1948,"")</f>
        <v/>
      </c>
      <c r="G1940" s="99">
        <f>IF($U1940&lt;&gt;"","General Retail","")</f>
        <v/>
      </c>
      <c r="H1940" s="99">
        <f>IF($U1940&lt;&gt;"",'CLUSTER FDT-1'!$A$2,"")</f>
        <v/>
      </c>
      <c r="J1940" s="99">
        <f>IF($U1940&lt;&gt;"",'CLUSTER FDT-1'!$A$2,"")</f>
        <v/>
      </c>
      <c r="K1940" s="99">
        <f>IF($U1940&lt;&gt;"",'CLUSTER FDT-1'!$A$2,"")</f>
        <v/>
      </c>
      <c r="L1940" s="99">
        <f>IF($U1940&lt;&gt;"",'HPDB FDT-1'!$AA1948,"")</f>
        <v/>
      </c>
      <c r="M1940" s="99">
        <f>IF($U1940&lt;&gt;"",'HPDB FDT-1'!$AB1948,"")</f>
        <v/>
      </c>
      <c r="N1940" s="113">
        <f>IF($U1940&lt;&gt;"",'HPDB FDT-1'!$AC1948,"")</f>
        <v/>
      </c>
      <c r="O1940" s="99">
        <f>IF('HPDB FDT-1'!$AD1948="","",'HPDB FDT-1'!$AD1948)</f>
        <v/>
      </c>
      <c r="T1940" s="99">
        <f>IF('HPDB FDT-1'!$AI1948="","",'HPDB FDT-1'!$AI1948)</f>
        <v/>
      </c>
      <c r="U1940" s="99">
        <f>IF('HPDB FDT-1'!$AJ1948="","",'HPDB FDT-1'!$AJ1948)</f>
        <v/>
      </c>
      <c r="V1940" s="113">
        <f>IF($U1940&lt;&gt;"","Single Dwelling Unit","")</f>
        <v/>
      </c>
      <c r="AB1940" s="113">
        <f>IF($U1940&lt;&gt;"","RFS","")</f>
        <v/>
      </c>
      <c r="AC1940" s="120">
        <f>IF($U1940&lt;&gt;"",'HPDB FDT-1'!$Q$3,"")</f>
        <v/>
      </c>
      <c r="AD1940" s="112">
        <f>IF($U1940&lt;&gt;"",'HPDB FDT-1'!$Q$4,"")</f>
        <v/>
      </c>
      <c r="AE1940" s="99">
        <f>IF($U1940&lt;&gt;"",'HPDB FDT-1'!$C$6,"")</f>
        <v/>
      </c>
      <c r="AF1940" s="120">
        <f>IF($U1940&lt;&gt;"",'HPDB FDT-1'!$AT1948,"")</f>
        <v/>
      </c>
      <c r="AG1940" s="100">
        <f>IF($A1940&lt;&gt;"",'CLUSTER FDT-1'!$H$2,"")</f>
        <v/>
      </c>
      <c r="AH1940" s="99">
        <f>IF('HPDB FDT-1'!$AV1948="","",'HPDB FDT-1'!$AV1948)</f>
        <v/>
      </c>
      <c r="AI1940" s="99">
        <f>IF('HPDB FDT-1'!$AW1948="","",'HPDB FDT-1'!$AW1948)</f>
        <v/>
      </c>
      <c r="AK1940" s="113">
        <f>IF($U1940&lt;&gt;"",'HPDB FDT-1'!$AX1948,"")</f>
        <v/>
      </c>
      <c r="AL1940" s="113">
        <f>IF($U1940&lt;&gt;"",'HPDB FDT-1'!$AY1948,"")</f>
        <v/>
      </c>
      <c r="AM1940" s="113">
        <f>IF($U1940&lt;&gt;"",'HPDB FDT-1'!$AZ1948,"")</f>
        <v/>
      </c>
      <c r="AN1940" s="113">
        <f>IF($U1940&lt;&gt;"",'HPDB FDT-1'!$BA1948,"")</f>
        <v/>
      </c>
      <c r="AO1940" s="113">
        <f>IF($U1940&lt;&gt;"",'HPDB FDT-1'!$BB1948,"")</f>
        <v/>
      </c>
      <c r="AP1940" s="113">
        <f>IF($U1940&lt;&gt;"","RFS","")</f>
        <v/>
      </c>
      <c r="AR1940" s="113">
        <f>IF($U1940&lt;&gt;"","31","")</f>
        <v/>
      </c>
      <c r="AS1940" s="113">
        <f>IF($U1940&lt;&gt;"","FALSE","")</f>
        <v/>
      </c>
      <c r="AT1940" s="113">
        <f>IF($U1940&lt;&gt;"","TRUE","")</f>
        <v/>
      </c>
    </row>
    <row r="1941" ht="15" customHeight="1" thickBot="1">
      <c r="A1941" s="99">
        <f>IF($U1941&lt;&gt;"",'HPDB FDT-1'!$Q1949,"")</f>
        <v/>
      </c>
      <c r="B1941" s="99">
        <f>IF($U1941&lt;&gt;"",'HPDB FDT-1'!$R1949,"")</f>
        <v/>
      </c>
      <c r="C1941" s="99">
        <f>IF($U1941&lt;&gt;"",'HPDB FDT-1'!$S1949,"")</f>
        <v/>
      </c>
      <c r="D1941" s="115">
        <f>IF($U1941&lt;&gt;"",'HPDB FDT-1'!$T1949,"")</f>
        <v/>
      </c>
      <c r="E1941" s="99">
        <f>IF($U1941&lt;&gt;"","FTTH","")</f>
        <v/>
      </c>
      <c r="F1941" s="115">
        <f>IF($U1941&lt;&gt;"",'HPDB FDT-1'!$V1949,"")</f>
        <v/>
      </c>
      <c r="G1941" s="99">
        <f>IF($U1941&lt;&gt;"","General Retail","")</f>
        <v/>
      </c>
      <c r="H1941" s="99">
        <f>IF($U1941&lt;&gt;"",'CLUSTER FDT-1'!$A$2,"")</f>
        <v/>
      </c>
      <c r="J1941" s="99">
        <f>IF($U1941&lt;&gt;"",'CLUSTER FDT-1'!$A$2,"")</f>
        <v/>
      </c>
      <c r="K1941" s="99">
        <f>IF($U1941&lt;&gt;"",'CLUSTER FDT-1'!$A$2,"")</f>
        <v/>
      </c>
      <c r="L1941" s="99">
        <f>IF($U1941&lt;&gt;"",'HPDB FDT-1'!$AA1949,"")</f>
        <v/>
      </c>
      <c r="M1941" s="99">
        <f>IF($U1941&lt;&gt;"",'HPDB FDT-1'!$AB1949,"")</f>
        <v/>
      </c>
      <c r="N1941" s="113">
        <f>IF($U1941&lt;&gt;"",'HPDB FDT-1'!$AC1949,"")</f>
        <v/>
      </c>
      <c r="O1941" s="99">
        <f>IF('HPDB FDT-1'!$AD1949="","",'HPDB FDT-1'!$AD1949)</f>
        <v/>
      </c>
      <c r="T1941" s="99">
        <f>IF('HPDB FDT-1'!$AI1949="","",'HPDB FDT-1'!$AI1949)</f>
        <v/>
      </c>
      <c r="U1941" s="99">
        <f>IF('HPDB FDT-1'!$AJ1949="","",'HPDB FDT-1'!$AJ1949)</f>
        <v/>
      </c>
      <c r="V1941" s="113">
        <f>IF($U1941&lt;&gt;"","Single Dwelling Unit","")</f>
        <v/>
      </c>
      <c r="AB1941" s="113">
        <f>IF($U1941&lt;&gt;"","RFS","")</f>
        <v/>
      </c>
      <c r="AC1941" s="120">
        <f>IF($U1941&lt;&gt;"",'HPDB FDT-1'!$Q$3,"")</f>
        <v/>
      </c>
      <c r="AD1941" s="112">
        <f>IF($U1941&lt;&gt;"",'HPDB FDT-1'!$Q$4,"")</f>
        <v/>
      </c>
      <c r="AE1941" s="99">
        <f>IF($U1941&lt;&gt;"",'HPDB FDT-1'!$C$6,"")</f>
        <v/>
      </c>
      <c r="AF1941" s="120">
        <f>IF($U1941&lt;&gt;"",'HPDB FDT-1'!$AT1949,"")</f>
        <v/>
      </c>
      <c r="AG1941" s="100">
        <f>IF($A1941&lt;&gt;"",'CLUSTER FDT-1'!$H$2,"")</f>
        <v/>
      </c>
      <c r="AH1941" s="99">
        <f>IF('HPDB FDT-1'!$AV1949="","",'HPDB FDT-1'!$AV1949)</f>
        <v/>
      </c>
      <c r="AI1941" s="99">
        <f>IF('HPDB FDT-1'!$AW1949="","",'HPDB FDT-1'!$AW1949)</f>
        <v/>
      </c>
      <c r="AK1941" s="113">
        <f>IF($U1941&lt;&gt;"",'HPDB FDT-1'!$AX1949,"")</f>
        <v/>
      </c>
      <c r="AL1941" s="113">
        <f>IF($U1941&lt;&gt;"",'HPDB FDT-1'!$AY1949,"")</f>
        <v/>
      </c>
      <c r="AM1941" s="113">
        <f>IF($U1941&lt;&gt;"",'HPDB FDT-1'!$AZ1949,"")</f>
        <v/>
      </c>
      <c r="AN1941" s="113">
        <f>IF($U1941&lt;&gt;"",'HPDB FDT-1'!$BA1949,"")</f>
        <v/>
      </c>
      <c r="AO1941" s="113">
        <f>IF($U1941&lt;&gt;"",'HPDB FDT-1'!$BB1949,"")</f>
        <v/>
      </c>
      <c r="AP1941" s="113">
        <f>IF($U1941&lt;&gt;"","RFS","")</f>
        <v/>
      </c>
      <c r="AR1941" s="113">
        <f>IF($U1941&lt;&gt;"","31","")</f>
        <v/>
      </c>
      <c r="AS1941" s="113">
        <f>IF($U1941&lt;&gt;"","FALSE","")</f>
        <v/>
      </c>
      <c r="AT1941" s="113">
        <f>IF($U1941&lt;&gt;"","TRUE","")</f>
        <v/>
      </c>
    </row>
    <row r="1942" ht="15" customHeight="1" thickBot="1">
      <c r="A1942" s="99">
        <f>IF($U1942&lt;&gt;"",'HPDB FDT-1'!$Q1950,"")</f>
        <v/>
      </c>
      <c r="B1942" s="99">
        <f>IF($U1942&lt;&gt;"",'HPDB FDT-1'!$R1950,"")</f>
        <v/>
      </c>
      <c r="C1942" s="99">
        <f>IF($U1942&lt;&gt;"",'HPDB FDT-1'!$S1950,"")</f>
        <v/>
      </c>
      <c r="D1942" s="115">
        <f>IF($U1942&lt;&gt;"",'HPDB FDT-1'!$T1950,"")</f>
        <v/>
      </c>
      <c r="E1942" s="99">
        <f>IF($U1942&lt;&gt;"","FTTH","")</f>
        <v/>
      </c>
      <c r="F1942" s="115">
        <f>IF($U1942&lt;&gt;"",'HPDB FDT-1'!$V1950,"")</f>
        <v/>
      </c>
      <c r="G1942" s="99">
        <f>IF($U1942&lt;&gt;"","General Retail","")</f>
        <v/>
      </c>
      <c r="H1942" s="99">
        <f>IF($U1942&lt;&gt;"",'CLUSTER FDT-1'!$A$2,"")</f>
        <v/>
      </c>
      <c r="J1942" s="99">
        <f>IF($U1942&lt;&gt;"",'CLUSTER FDT-1'!$A$2,"")</f>
        <v/>
      </c>
      <c r="K1942" s="99">
        <f>IF($U1942&lt;&gt;"",'CLUSTER FDT-1'!$A$2,"")</f>
        <v/>
      </c>
      <c r="L1942" s="99">
        <f>IF($U1942&lt;&gt;"",'HPDB FDT-1'!$AA1950,"")</f>
        <v/>
      </c>
      <c r="M1942" s="99">
        <f>IF($U1942&lt;&gt;"",'HPDB FDT-1'!$AB1950,"")</f>
        <v/>
      </c>
      <c r="N1942" s="113">
        <f>IF($U1942&lt;&gt;"",'HPDB FDT-1'!$AC1950,"")</f>
        <v/>
      </c>
      <c r="O1942" s="99">
        <f>IF('HPDB FDT-1'!$AD1950="","",'HPDB FDT-1'!$AD1950)</f>
        <v/>
      </c>
      <c r="T1942" s="99">
        <f>IF('HPDB FDT-1'!$AI1950="","",'HPDB FDT-1'!$AI1950)</f>
        <v/>
      </c>
      <c r="U1942" s="99">
        <f>IF('HPDB FDT-1'!$AJ1950="","",'HPDB FDT-1'!$AJ1950)</f>
        <v/>
      </c>
      <c r="V1942" s="113">
        <f>IF($U1942&lt;&gt;"","Single Dwelling Unit","")</f>
        <v/>
      </c>
      <c r="AB1942" s="113">
        <f>IF($U1942&lt;&gt;"","RFS","")</f>
        <v/>
      </c>
      <c r="AC1942" s="120">
        <f>IF($U1942&lt;&gt;"",'HPDB FDT-1'!$Q$3,"")</f>
        <v/>
      </c>
      <c r="AD1942" s="112">
        <f>IF($U1942&lt;&gt;"",'HPDB FDT-1'!$Q$4,"")</f>
        <v/>
      </c>
      <c r="AE1942" s="99">
        <f>IF($U1942&lt;&gt;"",'HPDB FDT-1'!$C$6,"")</f>
        <v/>
      </c>
      <c r="AF1942" s="120">
        <f>IF($U1942&lt;&gt;"",'HPDB FDT-1'!$AT1950,"")</f>
        <v/>
      </c>
      <c r="AG1942" s="100">
        <f>IF($A1942&lt;&gt;"",'CLUSTER FDT-1'!$H$2,"")</f>
        <v/>
      </c>
      <c r="AH1942" s="99">
        <f>IF('HPDB FDT-1'!$AV1950="","",'HPDB FDT-1'!$AV1950)</f>
        <v/>
      </c>
      <c r="AI1942" s="99">
        <f>IF('HPDB FDT-1'!$AW1950="","",'HPDB FDT-1'!$AW1950)</f>
        <v/>
      </c>
      <c r="AK1942" s="113">
        <f>IF($U1942&lt;&gt;"",'HPDB FDT-1'!$AX1950,"")</f>
        <v/>
      </c>
      <c r="AL1942" s="113">
        <f>IF($U1942&lt;&gt;"",'HPDB FDT-1'!$AY1950,"")</f>
        <v/>
      </c>
      <c r="AM1942" s="113">
        <f>IF($U1942&lt;&gt;"",'HPDB FDT-1'!$AZ1950,"")</f>
        <v/>
      </c>
      <c r="AN1942" s="113">
        <f>IF($U1942&lt;&gt;"",'HPDB FDT-1'!$BA1950,"")</f>
        <v/>
      </c>
      <c r="AO1942" s="113">
        <f>IF($U1942&lt;&gt;"",'HPDB FDT-1'!$BB1950,"")</f>
        <v/>
      </c>
      <c r="AP1942" s="113">
        <f>IF($U1942&lt;&gt;"","RFS","")</f>
        <v/>
      </c>
      <c r="AR1942" s="113">
        <f>IF($U1942&lt;&gt;"","31","")</f>
        <v/>
      </c>
      <c r="AS1942" s="113">
        <f>IF($U1942&lt;&gt;"","FALSE","")</f>
        <v/>
      </c>
      <c r="AT1942" s="113">
        <f>IF($U1942&lt;&gt;"","TRUE","")</f>
        <v/>
      </c>
    </row>
    <row r="1943" ht="15" customHeight="1" thickBot="1">
      <c r="A1943" s="99">
        <f>IF($U1943&lt;&gt;"",'HPDB FDT-1'!$Q1951,"")</f>
        <v/>
      </c>
      <c r="B1943" s="99">
        <f>IF($U1943&lt;&gt;"",'HPDB FDT-1'!$R1951,"")</f>
        <v/>
      </c>
      <c r="C1943" s="99">
        <f>IF($U1943&lt;&gt;"",'HPDB FDT-1'!$S1951,"")</f>
        <v/>
      </c>
      <c r="D1943" s="115">
        <f>IF($U1943&lt;&gt;"",'HPDB FDT-1'!$T1951,"")</f>
        <v/>
      </c>
      <c r="E1943" s="99">
        <f>IF($U1943&lt;&gt;"","FTTH","")</f>
        <v/>
      </c>
      <c r="F1943" s="115">
        <f>IF($U1943&lt;&gt;"",'HPDB FDT-1'!$V1951,"")</f>
        <v/>
      </c>
      <c r="G1943" s="99">
        <f>IF($U1943&lt;&gt;"","General Retail","")</f>
        <v/>
      </c>
      <c r="H1943" s="99">
        <f>IF($U1943&lt;&gt;"",'CLUSTER FDT-1'!$A$2,"")</f>
        <v/>
      </c>
      <c r="J1943" s="99">
        <f>IF($U1943&lt;&gt;"",'CLUSTER FDT-1'!$A$2,"")</f>
        <v/>
      </c>
      <c r="K1943" s="99">
        <f>IF($U1943&lt;&gt;"",'CLUSTER FDT-1'!$A$2,"")</f>
        <v/>
      </c>
      <c r="L1943" s="99">
        <f>IF($U1943&lt;&gt;"",'HPDB FDT-1'!$AA1951,"")</f>
        <v/>
      </c>
      <c r="M1943" s="99">
        <f>IF($U1943&lt;&gt;"",'HPDB FDT-1'!$AB1951,"")</f>
        <v/>
      </c>
      <c r="N1943" s="113">
        <f>IF($U1943&lt;&gt;"",'HPDB FDT-1'!$AC1951,"")</f>
        <v/>
      </c>
      <c r="O1943" s="99">
        <f>IF('HPDB FDT-1'!$AD1951="","",'HPDB FDT-1'!$AD1951)</f>
        <v/>
      </c>
      <c r="T1943" s="99">
        <f>IF('HPDB FDT-1'!$AI1951="","",'HPDB FDT-1'!$AI1951)</f>
        <v/>
      </c>
      <c r="U1943" s="99">
        <f>IF('HPDB FDT-1'!$AJ1951="","",'HPDB FDT-1'!$AJ1951)</f>
        <v/>
      </c>
      <c r="V1943" s="113">
        <f>IF($U1943&lt;&gt;"","Single Dwelling Unit","")</f>
        <v/>
      </c>
      <c r="AB1943" s="113">
        <f>IF($U1943&lt;&gt;"","RFS","")</f>
        <v/>
      </c>
      <c r="AC1943" s="120">
        <f>IF($U1943&lt;&gt;"",'HPDB FDT-1'!$Q$3,"")</f>
        <v/>
      </c>
      <c r="AD1943" s="112">
        <f>IF($U1943&lt;&gt;"",'HPDB FDT-1'!$Q$4,"")</f>
        <v/>
      </c>
      <c r="AE1943" s="99">
        <f>IF($U1943&lt;&gt;"",'HPDB FDT-1'!$C$6,"")</f>
        <v/>
      </c>
      <c r="AF1943" s="120">
        <f>IF($U1943&lt;&gt;"",'HPDB FDT-1'!$AT1951,"")</f>
        <v/>
      </c>
      <c r="AG1943" s="100">
        <f>IF($A1943&lt;&gt;"",'CLUSTER FDT-1'!$H$2,"")</f>
        <v/>
      </c>
      <c r="AH1943" s="99">
        <f>IF('HPDB FDT-1'!$AV1951="","",'HPDB FDT-1'!$AV1951)</f>
        <v/>
      </c>
      <c r="AI1943" s="99">
        <f>IF('HPDB FDT-1'!$AW1951="","",'HPDB FDT-1'!$AW1951)</f>
        <v/>
      </c>
      <c r="AK1943" s="113">
        <f>IF($U1943&lt;&gt;"",'HPDB FDT-1'!$AX1951,"")</f>
        <v/>
      </c>
      <c r="AL1943" s="113">
        <f>IF($U1943&lt;&gt;"",'HPDB FDT-1'!$AY1951,"")</f>
        <v/>
      </c>
      <c r="AM1943" s="113">
        <f>IF($U1943&lt;&gt;"",'HPDB FDT-1'!$AZ1951,"")</f>
        <v/>
      </c>
      <c r="AN1943" s="113">
        <f>IF($U1943&lt;&gt;"",'HPDB FDT-1'!$BA1951,"")</f>
        <v/>
      </c>
      <c r="AO1943" s="113">
        <f>IF($U1943&lt;&gt;"",'HPDB FDT-1'!$BB1951,"")</f>
        <v/>
      </c>
      <c r="AP1943" s="113">
        <f>IF($U1943&lt;&gt;"","RFS","")</f>
        <v/>
      </c>
      <c r="AR1943" s="113">
        <f>IF($U1943&lt;&gt;"","31","")</f>
        <v/>
      </c>
      <c r="AS1943" s="113">
        <f>IF($U1943&lt;&gt;"","FALSE","")</f>
        <v/>
      </c>
      <c r="AT1943" s="113">
        <f>IF($U1943&lt;&gt;"","TRUE","")</f>
        <v/>
      </c>
    </row>
    <row r="1944" ht="15" customHeight="1" thickBot="1">
      <c r="A1944" s="99">
        <f>IF($U1944&lt;&gt;"",'HPDB FDT-1'!$Q1952,"")</f>
        <v/>
      </c>
      <c r="B1944" s="99">
        <f>IF($U1944&lt;&gt;"",'HPDB FDT-1'!$R1952,"")</f>
        <v/>
      </c>
      <c r="C1944" s="99">
        <f>IF($U1944&lt;&gt;"",'HPDB FDT-1'!$S1952,"")</f>
        <v/>
      </c>
      <c r="D1944" s="115">
        <f>IF($U1944&lt;&gt;"",'HPDB FDT-1'!$T1952,"")</f>
        <v/>
      </c>
      <c r="E1944" s="99">
        <f>IF($U1944&lt;&gt;"","FTTH","")</f>
        <v/>
      </c>
      <c r="F1944" s="115">
        <f>IF($U1944&lt;&gt;"",'HPDB FDT-1'!$V1952,"")</f>
        <v/>
      </c>
      <c r="G1944" s="99">
        <f>IF($U1944&lt;&gt;"","General Retail","")</f>
        <v/>
      </c>
      <c r="H1944" s="99">
        <f>IF($U1944&lt;&gt;"",'CLUSTER FDT-1'!$A$2,"")</f>
        <v/>
      </c>
      <c r="J1944" s="99">
        <f>IF($U1944&lt;&gt;"",'CLUSTER FDT-1'!$A$2,"")</f>
        <v/>
      </c>
      <c r="K1944" s="99">
        <f>IF($U1944&lt;&gt;"",'CLUSTER FDT-1'!$A$2,"")</f>
        <v/>
      </c>
      <c r="L1944" s="99">
        <f>IF($U1944&lt;&gt;"",'HPDB FDT-1'!$AA1952,"")</f>
        <v/>
      </c>
      <c r="M1944" s="99">
        <f>IF($U1944&lt;&gt;"",'HPDB FDT-1'!$AB1952,"")</f>
        <v/>
      </c>
      <c r="N1944" s="113">
        <f>IF($U1944&lt;&gt;"",'HPDB FDT-1'!$AC1952,"")</f>
        <v/>
      </c>
      <c r="O1944" s="99">
        <f>IF('HPDB FDT-1'!$AD1952="","",'HPDB FDT-1'!$AD1952)</f>
        <v/>
      </c>
      <c r="T1944" s="99">
        <f>IF('HPDB FDT-1'!$AI1952="","",'HPDB FDT-1'!$AI1952)</f>
        <v/>
      </c>
      <c r="U1944" s="99">
        <f>IF('HPDB FDT-1'!$AJ1952="","",'HPDB FDT-1'!$AJ1952)</f>
        <v/>
      </c>
      <c r="V1944" s="113">
        <f>IF($U1944&lt;&gt;"","Single Dwelling Unit","")</f>
        <v/>
      </c>
      <c r="AB1944" s="113">
        <f>IF($U1944&lt;&gt;"","RFS","")</f>
        <v/>
      </c>
      <c r="AC1944" s="120">
        <f>IF($U1944&lt;&gt;"",'HPDB FDT-1'!$Q$3,"")</f>
        <v/>
      </c>
      <c r="AD1944" s="112">
        <f>IF($U1944&lt;&gt;"",'HPDB FDT-1'!$Q$4,"")</f>
        <v/>
      </c>
      <c r="AE1944" s="99">
        <f>IF($U1944&lt;&gt;"",'HPDB FDT-1'!$C$6,"")</f>
        <v/>
      </c>
      <c r="AF1944" s="120">
        <f>IF($U1944&lt;&gt;"",'HPDB FDT-1'!$AT1952,"")</f>
        <v/>
      </c>
      <c r="AG1944" s="100">
        <f>IF($A1944&lt;&gt;"",'CLUSTER FDT-1'!$H$2,"")</f>
        <v/>
      </c>
      <c r="AH1944" s="99">
        <f>IF('HPDB FDT-1'!$AV1952="","",'HPDB FDT-1'!$AV1952)</f>
        <v/>
      </c>
      <c r="AI1944" s="99">
        <f>IF('HPDB FDT-1'!$AW1952="","",'HPDB FDT-1'!$AW1952)</f>
        <v/>
      </c>
      <c r="AK1944" s="113">
        <f>IF($U1944&lt;&gt;"",'HPDB FDT-1'!$AX1952,"")</f>
        <v/>
      </c>
      <c r="AL1944" s="113">
        <f>IF($U1944&lt;&gt;"",'HPDB FDT-1'!$AY1952,"")</f>
        <v/>
      </c>
      <c r="AM1944" s="113">
        <f>IF($U1944&lt;&gt;"",'HPDB FDT-1'!$AZ1952,"")</f>
        <v/>
      </c>
      <c r="AN1944" s="113">
        <f>IF($U1944&lt;&gt;"",'HPDB FDT-1'!$BA1952,"")</f>
        <v/>
      </c>
      <c r="AO1944" s="113">
        <f>IF($U1944&lt;&gt;"",'HPDB FDT-1'!$BB1952,"")</f>
        <v/>
      </c>
      <c r="AP1944" s="113">
        <f>IF($U1944&lt;&gt;"","RFS","")</f>
        <v/>
      </c>
      <c r="AR1944" s="113">
        <f>IF($U1944&lt;&gt;"","31","")</f>
        <v/>
      </c>
      <c r="AS1944" s="113">
        <f>IF($U1944&lt;&gt;"","FALSE","")</f>
        <v/>
      </c>
      <c r="AT1944" s="113">
        <f>IF($U1944&lt;&gt;"","TRUE","")</f>
        <v/>
      </c>
    </row>
    <row r="1945" ht="15" customHeight="1" thickBot="1">
      <c r="A1945" s="99">
        <f>IF($U1945&lt;&gt;"",'HPDB FDT-1'!$Q1953,"")</f>
        <v/>
      </c>
      <c r="B1945" s="99">
        <f>IF($U1945&lt;&gt;"",'HPDB FDT-1'!$R1953,"")</f>
        <v/>
      </c>
      <c r="C1945" s="99">
        <f>IF($U1945&lt;&gt;"",'HPDB FDT-1'!$S1953,"")</f>
        <v/>
      </c>
      <c r="D1945" s="115">
        <f>IF($U1945&lt;&gt;"",'HPDB FDT-1'!$T1953,"")</f>
        <v/>
      </c>
      <c r="E1945" s="99">
        <f>IF($U1945&lt;&gt;"","FTTH","")</f>
        <v/>
      </c>
      <c r="F1945" s="115">
        <f>IF($U1945&lt;&gt;"",'HPDB FDT-1'!$V1953,"")</f>
        <v/>
      </c>
      <c r="G1945" s="99">
        <f>IF($U1945&lt;&gt;"","General Retail","")</f>
        <v/>
      </c>
      <c r="H1945" s="99">
        <f>IF($U1945&lt;&gt;"",'CLUSTER FDT-1'!$A$2,"")</f>
        <v/>
      </c>
      <c r="J1945" s="99">
        <f>IF($U1945&lt;&gt;"",'CLUSTER FDT-1'!$A$2,"")</f>
        <v/>
      </c>
      <c r="K1945" s="99">
        <f>IF($U1945&lt;&gt;"",'CLUSTER FDT-1'!$A$2,"")</f>
        <v/>
      </c>
      <c r="L1945" s="99">
        <f>IF($U1945&lt;&gt;"",'HPDB FDT-1'!$AA1953,"")</f>
        <v/>
      </c>
      <c r="M1945" s="99">
        <f>IF($U1945&lt;&gt;"",'HPDB FDT-1'!$AB1953,"")</f>
        <v/>
      </c>
      <c r="N1945" s="113">
        <f>IF($U1945&lt;&gt;"",'HPDB FDT-1'!$AC1953,"")</f>
        <v/>
      </c>
      <c r="O1945" s="99">
        <f>IF('HPDB FDT-1'!$AD1953="","",'HPDB FDT-1'!$AD1953)</f>
        <v/>
      </c>
      <c r="T1945" s="99">
        <f>IF('HPDB FDT-1'!$AI1953="","",'HPDB FDT-1'!$AI1953)</f>
        <v/>
      </c>
      <c r="U1945" s="99">
        <f>IF('HPDB FDT-1'!$AJ1953="","",'HPDB FDT-1'!$AJ1953)</f>
        <v/>
      </c>
      <c r="V1945" s="113">
        <f>IF($U1945&lt;&gt;"","Single Dwelling Unit","")</f>
        <v/>
      </c>
      <c r="AB1945" s="113">
        <f>IF($U1945&lt;&gt;"","RFS","")</f>
        <v/>
      </c>
      <c r="AC1945" s="120">
        <f>IF($U1945&lt;&gt;"",'HPDB FDT-1'!$Q$3,"")</f>
        <v/>
      </c>
      <c r="AD1945" s="112">
        <f>IF($U1945&lt;&gt;"",'HPDB FDT-1'!$Q$4,"")</f>
        <v/>
      </c>
      <c r="AE1945" s="99">
        <f>IF($U1945&lt;&gt;"",'HPDB FDT-1'!$C$6,"")</f>
        <v/>
      </c>
      <c r="AF1945" s="120">
        <f>IF($U1945&lt;&gt;"",'HPDB FDT-1'!$AT1953,"")</f>
        <v/>
      </c>
      <c r="AG1945" s="100">
        <f>IF($A1945&lt;&gt;"",'CLUSTER FDT-1'!$H$2,"")</f>
        <v/>
      </c>
      <c r="AH1945" s="99">
        <f>IF('HPDB FDT-1'!$AV1953="","",'HPDB FDT-1'!$AV1953)</f>
        <v/>
      </c>
      <c r="AI1945" s="99">
        <f>IF('HPDB FDT-1'!$AW1953="","",'HPDB FDT-1'!$AW1953)</f>
        <v/>
      </c>
      <c r="AK1945" s="113">
        <f>IF($U1945&lt;&gt;"",'HPDB FDT-1'!$AX1953,"")</f>
        <v/>
      </c>
      <c r="AL1945" s="113">
        <f>IF($U1945&lt;&gt;"",'HPDB FDT-1'!$AY1953,"")</f>
        <v/>
      </c>
      <c r="AM1945" s="113">
        <f>IF($U1945&lt;&gt;"",'HPDB FDT-1'!$AZ1953,"")</f>
        <v/>
      </c>
      <c r="AN1945" s="113">
        <f>IF($U1945&lt;&gt;"",'HPDB FDT-1'!$BA1953,"")</f>
        <v/>
      </c>
      <c r="AO1945" s="113">
        <f>IF($U1945&lt;&gt;"",'HPDB FDT-1'!$BB1953,"")</f>
        <v/>
      </c>
      <c r="AP1945" s="113">
        <f>IF($U1945&lt;&gt;"","RFS","")</f>
        <v/>
      </c>
      <c r="AR1945" s="113">
        <f>IF($U1945&lt;&gt;"","31","")</f>
        <v/>
      </c>
      <c r="AS1945" s="113">
        <f>IF($U1945&lt;&gt;"","FALSE","")</f>
        <v/>
      </c>
      <c r="AT1945" s="113">
        <f>IF($U1945&lt;&gt;"","TRUE","")</f>
        <v/>
      </c>
    </row>
    <row r="1946" ht="15" customHeight="1" thickBot="1">
      <c r="A1946" s="99">
        <f>IF($U1946&lt;&gt;"",'HPDB FDT-1'!$Q1954,"")</f>
        <v/>
      </c>
      <c r="B1946" s="99">
        <f>IF($U1946&lt;&gt;"",'HPDB FDT-1'!$R1954,"")</f>
        <v/>
      </c>
      <c r="C1946" s="99">
        <f>IF($U1946&lt;&gt;"",'HPDB FDT-1'!$S1954,"")</f>
        <v/>
      </c>
      <c r="D1946" s="115">
        <f>IF($U1946&lt;&gt;"",'HPDB FDT-1'!$T1954,"")</f>
        <v/>
      </c>
      <c r="E1946" s="99">
        <f>IF($U1946&lt;&gt;"","FTTH","")</f>
        <v/>
      </c>
      <c r="F1946" s="115">
        <f>IF($U1946&lt;&gt;"",'HPDB FDT-1'!$V1954,"")</f>
        <v/>
      </c>
      <c r="G1946" s="99">
        <f>IF($U1946&lt;&gt;"","General Retail","")</f>
        <v/>
      </c>
      <c r="H1946" s="99">
        <f>IF($U1946&lt;&gt;"",'CLUSTER FDT-1'!$A$2,"")</f>
        <v/>
      </c>
      <c r="J1946" s="99">
        <f>IF($U1946&lt;&gt;"",'CLUSTER FDT-1'!$A$2,"")</f>
        <v/>
      </c>
      <c r="K1946" s="99">
        <f>IF($U1946&lt;&gt;"",'CLUSTER FDT-1'!$A$2,"")</f>
        <v/>
      </c>
      <c r="L1946" s="99">
        <f>IF($U1946&lt;&gt;"",'HPDB FDT-1'!$AA1954,"")</f>
        <v/>
      </c>
      <c r="M1946" s="99">
        <f>IF($U1946&lt;&gt;"",'HPDB FDT-1'!$AB1954,"")</f>
        <v/>
      </c>
      <c r="N1946" s="113">
        <f>IF($U1946&lt;&gt;"",'HPDB FDT-1'!$AC1954,"")</f>
        <v/>
      </c>
      <c r="O1946" s="99">
        <f>IF('HPDB FDT-1'!$AD1954="","",'HPDB FDT-1'!$AD1954)</f>
        <v/>
      </c>
      <c r="T1946" s="99">
        <f>IF('HPDB FDT-1'!$AI1954="","",'HPDB FDT-1'!$AI1954)</f>
        <v/>
      </c>
      <c r="U1946" s="99">
        <f>IF('HPDB FDT-1'!$AJ1954="","",'HPDB FDT-1'!$AJ1954)</f>
        <v/>
      </c>
      <c r="V1946" s="113">
        <f>IF($U1946&lt;&gt;"","Single Dwelling Unit","")</f>
        <v/>
      </c>
      <c r="AB1946" s="113">
        <f>IF($U1946&lt;&gt;"","RFS","")</f>
        <v/>
      </c>
      <c r="AC1946" s="120">
        <f>IF($U1946&lt;&gt;"",'HPDB FDT-1'!$Q$3,"")</f>
        <v/>
      </c>
      <c r="AD1946" s="112">
        <f>IF($U1946&lt;&gt;"",'HPDB FDT-1'!$Q$4,"")</f>
        <v/>
      </c>
      <c r="AE1946" s="99">
        <f>IF($U1946&lt;&gt;"",'HPDB FDT-1'!$C$6,"")</f>
        <v/>
      </c>
      <c r="AF1946" s="120">
        <f>IF($U1946&lt;&gt;"",'HPDB FDT-1'!$AT1954,"")</f>
        <v/>
      </c>
      <c r="AG1946" s="100">
        <f>IF($A1946&lt;&gt;"",'CLUSTER FDT-1'!$H$2,"")</f>
        <v/>
      </c>
      <c r="AH1946" s="99">
        <f>IF('HPDB FDT-1'!$AV1954="","",'HPDB FDT-1'!$AV1954)</f>
        <v/>
      </c>
      <c r="AI1946" s="99">
        <f>IF('HPDB FDT-1'!$AW1954="","",'HPDB FDT-1'!$AW1954)</f>
        <v/>
      </c>
      <c r="AK1946" s="113">
        <f>IF($U1946&lt;&gt;"",'HPDB FDT-1'!$AX1954,"")</f>
        <v/>
      </c>
      <c r="AL1946" s="113">
        <f>IF($U1946&lt;&gt;"",'HPDB FDT-1'!$AY1954,"")</f>
        <v/>
      </c>
      <c r="AM1946" s="113">
        <f>IF($U1946&lt;&gt;"",'HPDB FDT-1'!$AZ1954,"")</f>
        <v/>
      </c>
      <c r="AN1946" s="113">
        <f>IF($U1946&lt;&gt;"",'HPDB FDT-1'!$BA1954,"")</f>
        <v/>
      </c>
      <c r="AO1946" s="113">
        <f>IF($U1946&lt;&gt;"",'HPDB FDT-1'!$BB1954,"")</f>
        <v/>
      </c>
      <c r="AP1946" s="113">
        <f>IF($U1946&lt;&gt;"","RFS","")</f>
        <v/>
      </c>
      <c r="AR1946" s="113">
        <f>IF($U1946&lt;&gt;"","31","")</f>
        <v/>
      </c>
      <c r="AS1946" s="113">
        <f>IF($U1946&lt;&gt;"","FALSE","")</f>
        <v/>
      </c>
      <c r="AT1946" s="113">
        <f>IF($U1946&lt;&gt;"","TRUE","")</f>
        <v/>
      </c>
    </row>
    <row r="1947" ht="15" customHeight="1" thickBot="1">
      <c r="A1947" s="99">
        <f>IF($U1947&lt;&gt;"",'HPDB FDT-1'!$Q1955,"")</f>
        <v/>
      </c>
      <c r="B1947" s="99">
        <f>IF($U1947&lt;&gt;"",'HPDB FDT-1'!$R1955,"")</f>
        <v/>
      </c>
      <c r="C1947" s="99">
        <f>IF($U1947&lt;&gt;"",'HPDB FDT-1'!$S1955,"")</f>
        <v/>
      </c>
      <c r="D1947" s="115">
        <f>IF($U1947&lt;&gt;"",'HPDB FDT-1'!$T1955,"")</f>
        <v/>
      </c>
      <c r="E1947" s="99">
        <f>IF($U1947&lt;&gt;"","FTTH","")</f>
        <v/>
      </c>
      <c r="F1947" s="115">
        <f>IF($U1947&lt;&gt;"",'HPDB FDT-1'!$V1955,"")</f>
        <v/>
      </c>
      <c r="G1947" s="99">
        <f>IF($U1947&lt;&gt;"","General Retail","")</f>
        <v/>
      </c>
      <c r="H1947" s="99">
        <f>IF($U1947&lt;&gt;"",'CLUSTER FDT-1'!$A$2,"")</f>
        <v/>
      </c>
      <c r="J1947" s="99">
        <f>IF($U1947&lt;&gt;"",'CLUSTER FDT-1'!$A$2,"")</f>
        <v/>
      </c>
      <c r="K1947" s="99">
        <f>IF($U1947&lt;&gt;"",'CLUSTER FDT-1'!$A$2,"")</f>
        <v/>
      </c>
      <c r="L1947" s="99">
        <f>IF($U1947&lt;&gt;"",'HPDB FDT-1'!$AA1955,"")</f>
        <v/>
      </c>
      <c r="M1947" s="99">
        <f>IF($U1947&lt;&gt;"",'HPDB FDT-1'!$AB1955,"")</f>
        <v/>
      </c>
      <c r="N1947" s="113">
        <f>IF($U1947&lt;&gt;"",'HPDB FDT-1'!$AC1955,"")</f>
        <v/>
      </c>
      <c r="O1947" s="99">
        <f>IF('HPDB FDT-1'!$AD1955="","",'HPDB FDT-1'!$AD1955)</f>
        <v/>
      </c>
      <c r="T1947" s="99">
        <f>IF('HPDB FDT-1'!$AI1955="","",'HPDB FDT-1'!$AI1955)</f>
        <v/>
      </c>
      <c r="U1947" s="99">
        <f>IF('HPDB FDT-1'!$AJ1955="","",'HPDB FDT-1'!$AJ1955)</f>
        <v/>
      </c>
      <c r="V1947" s="113">
        <f>IF($U1947&lt;&gt;"","Single Dwelling Unit","")</f>
        <v/>
      </c>
      <c r="AB1947" s="113">
        <f>IF($U1947&lt;&gt;"","RFS","")</f>
        <v/>
      </c>
      <c r="AC1947" s="120">
        <f>IF($U1947&lt;&gt;"",'HPDB FDT-1'!$Q$3,"")</f>
        <v/>
      </c>
      <c r="AD1947" s="112">
        <f>IF($U1947&lt;&gt;"",'HPDB FDT-1'!$Q$4,"")</f>
        <v/>
      </c>
      <c r="AE1947" s="99">
        <f>IF($U1947&lt;&gt;"",'HPDB FDT-1'!$C$6,"")</f>
        <v/>
      </c>
      <c r="AF1947" s="120">
        <f>IF($U1947&lt;&gt;"",'HPDB FDT-1'!$AT1955,"")</f>
        <v/>
      </c>
      <c r="AG1947" s="100">
        <f>IF($A1947&lt;&gt;"",'CLUSTER FDT-1'!$H$2,"")</f>
        <v/>
      </c>
      <c r="AH1947" s="99">
        <f>IF('HPDB FDT-1'!$AV1955="","",'HPDB FDT-1'!$AV1955)</f>
        <v/>
      </c>
      <c r="AI1947" s="99">
        <f>IF('HPDB FDT-1'!$AW1955="","",'HPDB FDT-1'!$AW1955)</f>
        <v/>
      </c>
      <c r="AK1947" s="113">
        <f>IF($U1947&lt;&gt;"",'HPDB FDT-1'!$AX1955,"")</f>
        <v/>
      </c>
      <c r="AL1947" s="113">
        <f>IF($U1947&lt;&gt;"",'HPDB FDT-1'!$AY1955,"")</f>
        <v/>
      </c>
      <c r="AM1947" s="113">
        <f>IF($U1947&lt;&gt;"",'HPDB FDT-1'!$AZ1955,"")</f>
        <v/>
      </c>
      <c r="AN1947" s="113">
        <f>IF($U1947&lt;&gt;"",'HPDB FDT-1'!$BA1955,"")</f>
        <v/>
      </c>
      <c r="AO1947" s="113">
        <f>IF($U1947&lt;&gt;"",'HPDB FDT-1'!$BB1955,"")</f>
        <v/>
      </c>
      <c r="AP1947" s="113">
        <f>IF($U1947&lt;&gt;"","RFS","")</f>
        <v/>
      </c>
      <c r="AR1947" s="113">
        <f>IF($U1947&lt;&gt;"","31","")</f>
        <v/>
      </c>
      <c r="AS1947" s="113">
        <f>IF($U1947&lt;&gt;"","FALSE","")</f>
        <v/>
      </c>
      <c r="AT1947" s="113">
        <f>IF($U1947&lt;&gt;"","TRUE","")</f>
        <v/>
      </c>
    </row>
    <row r="1948" ht="15" customHeight="1" thickBot="1">
      <c r="A1948" s="99">
        <f>IF($U1948&lt;&gt;"",'HPDB FDT-1'!$Q1956,"")</f>
        <v/>
      </c>
      <c r="B1948" s="99">
        <f>IF($U1948&lt;&gt;"",'HPDB FDT-1'!$R1956,"")</f>
        <v/>
      </c>
      <c r="C1948" s="99">
        <f>IF($U1948&lt;&gt;"",'HPDB FDT-1'!$S1956,"")</f>
        <v/>
      </c>
      <c r="D1948" s="115">
        <f>IF($U1948&lt;&gt;"",'HPDB FDT-1'!$T1956,"")</f>
        <v/>
      </c>
      <c r="E1948" s="99">
        <f>IF($U1948&lt;&gt;"","FTTH","")</f>
        <v/>
      </c>
      <c r="F1948" s="115">
        <f>IF($U1948&lt;&gt;"",'HPDB FDT-1'!$V1956,"")</f>
        <v/>
      </c>
      <c r="G1948" s="99">
        <f>IF($U1948&lt;&gt;"","General Retail","")</f>
        <v/>
      </c>
      <c r="H1948" s="99">
        <f>IF($U1948&lt;&gt;"",'CLUSTER FDT-1'!$A$2,"")</f>
        <v/>
      </c>
      <c r="J1948" s="99">
        <f>IF($U1948&lt;&gt;"",'CLUSTER FDT-1'!$A$2,"")</f>
        <v/>
      </c>
      <c r="K1948" s="99">
        <f>IF($U1948&lt;&gt;"",'CLUSTER FDT-1'!$A$2,"")</f>
        <v/>
      </c>
      <c r="L1948" s="99">
        <f>IF($U1948&lt;&gt;"",'HPDB FDT-1'!$AA1956,"")</f>
        <v/>
      </c>
      <c r="M1948" s="99">
        <f>IF($U1948&lt;&gt;"",'HPDB FDT-1'!$AB1956,"")</f>
        <v/>
      </c>
      <c r="N1948" s="113">
        <f>IF($U1948&lt;&gt;"",'HPDB FDT-1'!$AC1956,"")</f>
        <v/>
      </c>
      <c r="O1948" s="99">
        <f>IF('HPDB FDT-1'!$AD1956="","",'HPDB FDT-1'!$AD1956)</f>
        <v/>
      </c>
      <c r="T1948" s="99">
        <f>IF('HPDB FDT-1'!$AI1956="","",'HPDB FDT-1'!$AI1956)</f>
        <v/>
      </c>
      <c r="U1948" s="99">
        <f>IF('HPDB FDT-1'!$AJ1956="","",'HPDB FDT-1'!$AJ1956)</f>
        <v/>
      </c>
      <c r="V1948" s="113">
        <f>IF($U1948&lt;&gt;"","Single Dwelling Unit","")</f>
        <v/>
      </c>
      <c r="AB1948" s="113">
        <f>IF($U1948&lt;&gt;"","RFS","")</f>
        <v/>
      </c>
      <c r="AC1948" s="120">
        <f>IF($U1948&lt;&gt;"",'HPDB FDT-1'!$Q$3,"")</f>
        <v/>
      </c>
      <c r="AD1948" s="112">
        <f>IF($U1948&lt;&gt;"",'HPDB FDT-1'!$Q$4,"")</f>
        <v/>
      </c>
      <c r="AE1948" s="99">
        <f>IF($U1948&lt;&gt;"",'HPDB FDT-1'!$C$6,"")</f>
        <v/>
      </c>
      <c r="AF1948" s="120">
        <f>IF($U1948&lt;&gt;"",'HPDB FDT-1'!$AT1956,"")</f>
        <v/>
      </c>
      <c r="AG1948" s="100">
        <f>IF($A1948&lt;&gt;"",'CLUSTER FDT-1'!$H$2,"")</f>
        <v/>
      </c>
      <c r="AH1948" s="99">
        <f>IF('HPDB FDT-1'!$AV1956="","",'HPDB FDT-1'!$AV1956)</f>
        <v/>
      </c>
      <c r="AI1948" s="99">
        <f>IF('HPDB FDT-1'!$AW1956="","",'HPDB FDT-1'!$AW1956)</f>
        <v/>
      </c>
      <c r="AK1948" s="113">
        <f>IF($U1948&lt;&gt;"",'HPDB FDT-1'!$AX1956,"")</f>
        <v/>
      </c>
      <c r="AL1948" s="113">
        <f>IF($U1948&lt;&gt;"",'HPDB FDT-1'!$AY1956,"")</f>
        <v/>
      </c>
      <c r="AM1948" s="113">
        <f>IF($U1948&lt;&gt;"",'HPDB FDT-1'!$AZ1956,"")</f>
        <v/>
      </c>
      <c r="AN1948" s="113">
        <f>IF($U1948&lt;&gt;"",'HPDB FDT-1'!$BA1956,"")</f>
        <v/>
      </c>
      <c r="AO1948" s="113">
        <f>IF($U1948&lt;&gt;"",'HPDB FDT-1'!$BB1956,"")</f>
        <v/>
      </c>
      <c r="AP1948" s="113">
        <f>IF($U1948&lt;&gt;"","RFS","")</f>
        <v/>
      </c>
      <c r="AR1948" s="113">
        <f>IF($U1948&lt;&gt;"","31","")</f>
        <v/>
      </c>
      <c r="AS1948" s="113">
        <f>IF($U1948&lt;&gt;"","FALSE","")</f>
        <v/>
      </c>
      <c r="AT1948" s="113">
        <f>IF($U1948&lt;&gt;"","TRUE","")</f>
        <v/>
      </c>
    </row>
    <row r="1949" ht="15" customHeight="1" thickBot="1">
      <c r="A1949" s="99">
        <f>IF($U1949&lt;&gt;"",'HPDB FDT-1'!$Q1957,"")</f>
        <v/>
      </c>
      <c r="B1949" s="99">
        <f>IF($U1949&lt;&gt;"",'HPDB FDT-1'!$R1957,"")</f>
        <v/>
      </c>
      <c r="C1949" s="99">
        <f>IF($U1949&lt;&gt;"",'HPDB FDT-1'!$S1957,"")</f>
        <v/>
      </c>
      <c r="D1949" s="115">
        <f>IF($U1949&lt;&gt;"",'HPDB FDT-1'!$T1957,"")</f>
        <v/>
      </c>
      <c r="E1949" s="99">
        <f>IF($U1949&lt;&gt;"","FTTH","")</f>
        <v/>
      </c>
      <c r="F1949" s="115">
        <f>IF($U1949&lt;&gt;"",'HPDB FDT-1'!$V1957,"")</f>
        <v/>
      </c>
      <c r="G1949" s="99">
        <f>IF($U1949&lt;&gt;"","General Retail","")</f>
        <v/>
      </c>
      <c r="H1949" s="99">
        <f>IF($U1949&lt;&gt;"",'CLUSTER FDT-1'!$A$2,"")</f>
        <v/>
      </c>
      <c r="J1949" s="99">
        <f>IF($U1949&lt;&gt;"",'CLUSTER FDT-1'!$A$2,"")</f>
        <v/>
      </c>
      <c r="K1949" s="99">
        <f>IF($U1949&lt;&gt;"",'CLUSTER FDT-1'!$A$2,"")</f>
        <v/>
      </c>
      <c r="L1949" s="99">
        <f>IF($U1949&lt;&gt;"",'HPDB FDT-1'!$AA1957,"")</f>
        <v/>
      </c>
      <c r="M1949" s="99">
        <f>IF($U1949&lt;&gt;"",'HPDB FDT-1'!$AB1957,"")</f>
        <v/>
      </c>
      <c r="N1949" s="113">
        <f>IF($U1949&lt;&gt;"",'HPDB FDT-1'!$AC1957,"")</f>
        <v/>
      </c>
      <c r="O1949" s="99">
        <f>IF('HPDB FDT-1'!$AD1957="","",'HPDB FDT-1'!$AD1957)</f>
        <v/>
      </c>
      <c r="T1949" s="99">
        <f>IF('HPDB FDT-1'!$AI1957="","",'HPDB FDT-1'!$AI1957)</f>
        <v/>
      </c>
      <c r="U1949" s="99">
        <f>IF('HPDB FDT-1'!$AJ1957="","",'HPDB FDT-1'!$AJ1957)</f>
        <v/>
      </c>
      <c r="V1949" s="113">
        <f>IF($U1949&lt;&gt;"","Single Dwelling Unit","")</f>
        <v/>
      </c>
      <c r="AB1949" s="113">
        <f>IF($U1949&lt;&gt;"","RFS","")</f>
        <v/>
      </c>
      <c r="AC1949" s="120">
        <f>IF($U1949&lt;&gt;"",'HPDB FDT-1'!$Q$3,"")</f>
        <v/>
      </c>
      <c r="AD1949" s="112">
        <f>IF($U1949&lt;&gt;"",'HPDB FDT-1'!$Q$4,"")</f>
        <v/>
      </c>
      <c r="AE1949" s="99">
        <f>IF($U1949&lt;&gt;"",'HPDB FDT-1'!$C$6,"")</f>
        <v/>
      </c>
      <c r="AF1949" s="120">
        <f>IF($U1949&lt;&gt;"",'HPDB FDT-1'!$AT1957,"")</f>
        <v/>
      </c>
      <c r="AG1949" s="100">
        <f>IF($A1949&lt;&gt;"",'CLUSTER FDT-1'!$H$2,"")</f>
        <v/>
      </c>
      <c r="AH1949" s="99">
        <f>IF('HPDB FDT-1'!$AV1957="","",'HPDB FDT-1'!$AV1957)</f>
        <v/>
      </c>
      <c r="AI1949" s="99">
        <f>IF('HPDB FDT-1'!$AW1957="","",'HPDB FDT-1'!$AW1957)</f>
        <v/>
      </c>
      <c r="AK1949" s="113">
        <f>IF($U1949&lt;&gt;"",'HPDB FDT-1'!$AX1957,"")</f>
        <v/>
      </c>
      <c r="AL1949" s="113">
        <f>IF($U1949&lt;&gt;"",'HPDB FDT-1'!$AY1957,"")</f>
        <v/>
      </c>
      <c r="AM1949" s="113">
        <f>IF($U1949&lt;&gt;"",'HPDB FDT-1'!$AZ1957,"")</f>
        <v/>
      </c>
      <c r="AN1949" s="113">
        <f>IF($U1949&lt;&gt;"",'HPDB FDT-1'!$BA1957,"")</f>
        <v/>
      </c>
      <c r="AO1949" s="113">
        <f>IF($U1949&lt;&gt;"",'HPDB FDT-1'!$BB1957,"")</f>
        <v/>
      </c>
      <c r="AP1949" s="113">
        <f>IF($U1949&lt;&gt;"","RFS","")</f>
        <v/>
      </c>
      <c r="AR1949" s="113">
        <f>IF($U1949&lt;&gt;"","31","")</f>
        <v/>
      </c>
      <c r="AS1949" s="113">
        <f>IF($U1949&lt;&gt;"","FALSE","")</f>
        <v/>
      </c>
      <c r="AT1949" s="113">
        <f>IF($U1949&lt;&gt;"","TRUE","")</f>
        <v/>
      </c>
    </row>
    <row r="1950" ht="15" customHeight="1" thickBot="1">
      <c r="A1950" s="99">
        <f>IF($U1950&lt;&gt;"",'HPDB FDT-1'!$Q1958,"")</f>
        <v/>
      </c>
      <c r="B1950" s="99">
        <f>IF($U1950&lt;&gt;"",'HPDB FDT-1'!$R1958,"")</f>
        <v/>
      </c>
      <c r="C1950" s="99">
        <f>IF($U1950&lt;&gt;"",'HPDB FDT-1'!$S1958,"")</f>
        <v/>
      </c>
      <c r="D1950" s="115">
        <f>IF($U1950&lt;&gt;"",'HPDB FDT-1'!$T1958,"")</f>
        <v/>
      </c>
      <c r="E1950" s="99">
        <f>IF($U1950&lt;&gt;"","FTTH","")</f>
        <v/>
      </c>
      <c r="F1950" s="115">
        <f>IF($U1950&lt;&gt;"",'HPDB FDT-1'!$V1958,"")</f>
        <v/>
      </c>
      <c r="G1950" s="99">
        <f>IF($U1950&lt;&gt;"","General Retail","")</f>
        <v/>
      </c>
      <c r="H1950" s="99">
        <f>IF($U1950&lt;&gt;"",'CLUSTER FDT-1'!$A$2,"")</f>
        <v/>
      </c>
      <c r="J1950" s="99">
        <f>IF($U1950&lt;&gt;"",'CLUSTER FDT-1'!$A$2,"")</f>
        <v/>
      </c>
      <c r="K1950" s="99">
        <f>IF($U1950&lt;&gt;"",'CLUSTER FDT-1'!$A$2,"")</f>
        <v/>
      </c>
      <c r="L1950" s="99">
        <f>IF($U1950&lt;&gt;"",'HPDB FDT-1'!$AA1958,"")</f>
        <v/>
      </c>
      <c r="M1950" s="99">
        <f>IF($U1950&lt;&gt;"",'HPDB FDT-1'!$AB1958,"")</f>
        <v/>
      </c>
      <c r="N1950" s="113">
        <f>IF($U1950&lt;&gt;"",'HPDB FDT-1'!$AC1958,"")</f>
        <v/>
      </c>
      <c r="O1950" s="99">
        <f>IF('HPDB FDT-1'!$AD1958="","",'HPDB FDT-1'!$AD1958)</f>
        <v/>
      </c>
      <c r="T1950" s="99">
        <f>IF('HPDB FDT-1'!$AI1958="","",'HPDB FDT-1'!$AI1958)</f>
        <v/>
      </c>
      <c r="U1950" s="99">
        <f>IF('HPDB FDT-1'!$AJ1958="","",'HPDB FDT-1'!$AJ1958)</f>
        <v/>
      </c>
      <c r="V1950" s="113">
        <f>IF($U1950&lt;&gt;"","Single Dwelling Unit","")</f>
        <v/>
      </c>
      <c r="AB1950" s="113">
        <f>IF($U1950&lt;&gt;"","RFS","")</f>
        <v/>
      </c>
      <c r="AC1950" s="120">
        <f>IF($U1950&lt;&gt;"",'HPDB FDT-1'!$Q$3,"")</f>
        <v/>
      </c>
      <c r="AD1950" s="112">
        <f>IF($U1950&lt;&gt;"",'HPDB FDT-1'!$Q$4,"")</f>
        <v/>
      </c>
      <c r="AE1950" s="99">
        <f>IF($U1950&lt;&gt;"",'HPDB FDT-1'!$C$6,"")</f>
        <v/>
      </c>
      <c r="AF1950" s="120">
        <f>IF($U1950&lt;&gt;"",'HPDB FDT-1'!$AT1958,"")</f>
        <v/>
      </c>
      <c r="AG1950" s="100">
        <f>IF($A1950&lt;&gt;"",'CLUSTER FDT-1'!$H$2,"")</f>
        <v/>
      </c>
      <c r="AH1950" s="99">
        <f>IF('HPDB FDT-1'!$AV1958="","",'HPDB FDT-1'!$AV1958)</f>
        <v/>
      </c>
      <c r="AI1950" s="99">
        <f>IF('HPDB FDT-1'!$AW1958="","",'HPDB FDT-1'!$AW1958)</f>
        <v/>
      </c>
      <c r="AK1950" s="113">
        <f>IF($U1950&lt;&gt;"",'HPDB FDT-1'!$AX1958,"")</f>
        <v/>
      </c>
      <c r="AL1950" s="113">
        <f>IF($U1950&lt;&gt;"",'HPDB FDT-1'!$AY1958,"")</f>
        <v/>
      </c>
      <c r="AM1950" s="113">
        <f>IF($U1950&lt;&gt;"",'HPDB FDT-1'!$AZ1958,"")</f>
        <v/>
      </c>
      <c r="AN1950" s="113">
        <f>IF($U1950&lt;&gt;"",'HPDB FDT-1'!$BA1958,"")</f>
        <v/>
      </c>
      <c r="AO1950" s="113">
        <f>IF($U1950&lt;&gt;"",'HPDB FDT-1'!$BB1958,"")</f>
        <v/>
      </c>
      <c r="AP1950" s="113">
        <f>IF($U1950&lt;&gt;"","RFS","")</f>
        <v/>
      </c>
      <c r="AR1950" s="113">
        <f>IF($U1950&lt;&gt;"","31","")</f>
        <v/>
      </c>
      <c r="AS1950" s="113">
        <f>IF($U1950&lt;&gt;"","FALSE","")</f>
        <v/>
      </c>
      <c r="AT1950" s="113">
        <f>IF($U1950&lt;&gt;"","TRUE","")</f>
        <v/>
      </c>
    </row>
    <row r="1951" ht="15" customHeight="1" thickBot="1">
      <c r="A1951" s="99">
        <f>IF($U1951&lt;&gt;"",'HPDB FDT-1'!$Q1959,"")</f>
        <v/>
      </c>
      <c r="B1951" s="99">
        <f>IF($U1951&lt;&gt;"",'HPDB FDT-1'!$R1959,"")</f>
        <v/>
      </c>
      <c r="C1951" s="99">
        <f>IF($U1951&lt;&gt;"",'HPDB FDT-1'!$S1959,"")</f>
        <v/>
      </c>
      <c r="D1951" s="115">
        <f>IF($U1951&lt;&gt;"",'HPDB FDT-1'!$T1959,"")</f>
        <v/>
      </c>
      <c r="E1951" s="99">
        <f>IF($U1951&lt;&gt;"","FTTH","")</f>
        <v/>
      </c>
      <c r="F1951" s="115">
        <f>IF($U1951&lt;&gt;"",'HPDB FDT-1'!$V1959,"")</f>
        <v/>
      </c>
      <c r="G1951" s="99">
        <f>IF($U1951&lt;&gt;"","General Retail","")</f>
        <v/>
      </c>
      <c r="H1951" s="99">
        <f>IF($U1951&lt;&gt;"",'CLUSTER FDT-1'!$A$2,"")</f>
        <v/>
      </c>
      <c r="J1951" s="99">
        <f>IF($U1951&lt;&gt;"",'CLUSTER FDT-1'!$A$2,"")</f>
        <v/>
      </c>
      <c r="K1951" s="99">
        <f>IF($U1951&lt;&gt;"",'CLUSTER FDT-1'!$A$2,"")</f>
        <v/>
      </c>
      <c r="L1951" s="99">
        <f>IF($U1951&lt;&gt;"",'HPDB FDT-1'!$AA1959,"")</f>
        <v/>
      </c>
      <c r="M1951" s="99">
        <f>IF($U1951&lt;&gt;"",'HPDB FDT-1'!$AB1959,"")</f>
        <v/>
      </c>
      <c r="N1951" s="113">
        <f>IF($U1951&lt;&gt;"",'HPDB FDT-1'!$AC1959,"")</f>
        <v/>
      </c>
      <c r="O1951" s="99">
        <f>IF('HPDB FDT-1'!$AD1959="","",'HPDB FDT-1'!$AD1959)</f>
        <v/>
      </c>
      <c r="T1951" s="99">
        <f>IF('HPDB FDT-1'!$AI1959="","",'HPDB FDT-1'!$AI1959)</f>
        <v/>
      </c>
      <c r="U1951" s="99">
        <f>IF('HPDB FDT-1'!$AJ1959="","",'HPDB FDT-1'!$AJ1959)</f>
        <v/>
      </c>
      <c r="V1951" s="113">
        <f>IF($U1951&lt;&gt;"","Single Dwelling Unit","")</f>
        <v/>
      </c>
      <c r="AB1951" s="113">
        <f>IF($U1951&lt;&gt;"","RFS","")</f>
        <v/>
      </c>
      <c r="AC1951" s="120">
        <f>IF($U1951&lt;&gt;"",'HPDB FDT-1'!$Q$3,"")</f>
        <v/>
      </c>
      <c r="AD1951" s="112">
        <f>IF($U1951&lt;&gt;"",'HPDB FDT-1'!$Q$4,"")</f>
        <v/>
      </c>
      <c r="AE1951" s="99">
        <f>IF($U1951&lt;&gt;"",'HPDB FDT-1'!$C$6,"")</f>
        <v/>
      </c>
      <c r="AF1951" s="120">
        <f>IF($U1951&lt;&gt;"",'HPDB FDT-1'!$AT1959,"")</f>
        <v/>
      </c>
      <c r="AG1951" s="100">
        <f>IF($A1951&lt;&gt;"",'CLUSTER FDT-1'!$H$2,"")</f>
        <v/>
      </c>
      <c r="AH1951" s="99">
        <f>IF('HPDB FDT-1'!$AV1959="","",'HPDB FDT-1'!$AV1959)</f>
        <v/>
      </c>
      <c r="AI1951" s="99">
        <f>IF('HPDB FDT-1'!$AW1959="","",'HPDB FDT-1'!$AW1959)</f>
        <v/>
      </c>
      <c r="AK1951" s="113">
        <f>IF($U1951&lt;&gt;"",'HPDB FDT-1'!$AX1959,"")</f>
        <v/>
      </c>
      <c r="AL1951" s="113">
        <f>IF($U1951&lt;&gt;"",'HPDB FDT-1'!$AY1959,"")</f>
        <v/>
      </c>
      <c r="AM1951" s="113">
        <f>IF($U1951&lt;&gt;"",'HPDB FDT-1'!$AZ1959,"")</f>
        <v/>
      </c>
      <c r="AN1951" s="113">
        <f>IF($U1951&lt;&gt;"",'HPDB FDT-1'!$BA1959,"")</f>
        <v/>
      </c>
      <c r="AO1951" s="113">
        <f>IF($U1951&lt;&gt;"",'HPDB FDT-1'!$BB1959,"")</f>
        <v/>
      </c>
      <c r="AP1951" s="113">
        <f>IF($U1951&lt;&gt;"","RFS","")</f>
        <v/>
      </c>
      <c r="AR1951" s="113">
        <f>IF($U1951&lt;&gt;"","31","")</f>
        <v/>
      </c>
      <c r="AS1951" s="113">
        <f>IF($U1951&lt;&gt;"","FALSE","")</f>
        <v/>
      </c>
      <c r="AT1951" s="113">
        <f>IF($U1951&lt;&gt;"","TRUE","")</f>
        <v/>
      </c>
    </row>
    <row r="1952" ht="15" customHeight="1" thickBot="1">
      <c r="A1952" s="99">
        <f>IF($U1952&lt;&gt;"",'HPDB FDT-1'!$Q1960,"")</f>
        <v/>
      </c>
      <c r="B1952" s="99">
        <f>IF($U1952&lt;&gt;"",'HPDB FDT-1'!$R1960,"")</f>
        <v/>
      </c>
      <c r="C1952" s="99">
        <f>IF($U1952&lt;&gt;"",'HPDB FDT-1'!$S1960,"")</f>
        <v/>
      </c>
      <c r="D1952" s="115">
        <f>IF($U1952&lt;&gt;"",'HPDB FDT-1'!$T1960,"")</f>
        <v/>
      </c>
      <c r="E1952" s="99">
        <f>IF($U1952&lt;&gt;"","FTTH","")</f>
        <v/>
      </c>
      <c r="F1952" s="115">
        <f>IF($U1952&lt;&gt;"",'HPDB FDT-1'!$V1960,"")</f>
        <v/>
      </c>
      <c r="G1952" s="99">
        <f>IF($U1952&lt;&gt;"","General Retail","")</f>
        <v/>
      </c>
      <c r="H1952" s="99">
        <f>IF($U1952&lt;&gt;"",'CLUSTER FDT-1'!$A$2,"")</f>
        <v/>
      </c>
      <c r="J1952" s="99">
        <f>IF($U1952&lt;&gt;"",'CLUSTER FDT-1'!$A$2,"")</f>
        <v/>
      </c>
      <c r="K1952" s="99">
        <f>IF($U1952&lt;&gt;"",'CLUSTER FDT-1'!$A$2,"")</f>
        <v/>
      </c>
      <c r="L1952" s="99">
        <f>IF($U1952&lt;&gt;"",'HPDB FDT-1'!$AA1960,"")</f>
        <v/>
      </c>
      <c r="M1952" s="99">
        <f>IF($U1952&lt;&gt;"",'HPDB FDT-1'!$AB1960,"")</f>
        <v/>
      </c>
      <c r="N1952" s="113">
        <f>IF($U1952&lt;&gt;"",'HPDB FDT-1'!$AC1960,"")</f>
        <v/>
      </c>
      <c r="O1952" s="99">
        <f>IF('HPDB FDT-1'!$AD1960="","",'HPDB FDT-1'!$AD1960)</f>
        <v/>
      </c>
      <c r="T1952" s="99">
        <f>IF('HPDB FDT-1'!$AI1960="","",'HPDB FDT-1'!$AI1960)</f>
        <v/>
      </c>
      <c r="U1952" s="99">
        <f>IF('HPDB FDT-1'!$AJ1960="","",'HPDB FDT-1'!$AJ1960)</f>
        <v/>
      </c>
      <c r="V1952" s="113">
        <f>IF($U1952&lt;&gt;"","Single Dwelling Unit","")</f>
        <v/>
      </c>
      <c r="AB1952" s="113">
        <f>IF($U1952&lt;&gt;"","RFS","")</f>
        <v/>
      </c>
      <c r="AC1952" s="120">
        <f>IF($U1952&lt;&gt;"",'HPDB FDT-1'!$Q$3,"")</f>
        <v/>
      </c>
      <c r="AD1952" s="112">
        <f>IF($U1952&lt;&gt;"",'HPDB FDT-1'!$Q$4,"")</f>
        <v/>
      </c>
      <c r="AE1952" s="99">
        <f>IF($U1952&lt;&gt;"",'HPDB FDT-1'!$C$6,"")</f>
        <v/>
      </c>
      <c r="AF1952" s="120">
        <f>IF($U1952&lt;&gt;"",'HPDB FDT-1'!$AT1960,"")</f>
        <v/>
      </c>
      <c r="AG1952" s="100">
        <f>IF($A1952&lt;&gt;"",'CLUSTER FDT-1'!$H$2,"")</f>
        <v/>
      </c>
      <c r="AH1952" s="99">
        <f>IF('HPDB FDT-1'!$AV1960="","",'HPDB FDT-1'!$AV1960)</f>
        <v/>
      </c>
      <c r="AI1952" s="99">
        <f>IF('HPDB FDT-1'!$AW1960="","",'HPDB FDT-1'!$AW1960)</f>
        <v/>
      </c>
      <c r="AK1952" s="113">
        <f>IF($U1952&lt;&gt;"",'HPDB FDT-1'!$AX1960,"")</f>
        <v/>
      </c>
      <c r="AL1952" s="113">
        <f>IF($U1952&lt;&gt;"",'HPDB FDT-1'!$AY1960,"")</f>
        <v/>
      </c>
      <c r="AM1952" s="113">
        <f>IF($U1952&lt;&gt;"",'HPDB FDT-1'!$AZ1960,"")</f>
        <v/>
      </c>
      <c r="AN1952" s="113">
        <f>IF($U1952&lt;&gt;"",'HPDB FDT-1'!$BA1960,"")</f>
        <v/>
      </c>
      <c r="AO1952" s="113">
        <f>IF($U1952&lt;&gt;"",'HPDB FDT-1'!$BB1960,"")</f>
        <v/>
      </c>
      <c r="AP1952" s="113">
        <f>IF($U1952&lt;&gt;"","RFS","")</f>
        <v/>
      </c>
      <c r="AR1952" s="113">
        <f>IF($U1952&lt;&gt;"","31","")</f>
        <v/>
      </c>
      <c r="AS1952" s="113">
        <f>IF($U1952&lt;&gt;"","FALSE","")</f>
        <v/>
      </c>
      <c r="AT1952" s="113">
        <f>IF($U1952&lt;&gt;"","TRUE","")</f>
        <v/>
      </c>
    </row>
    <row r="1953" ht="15" customHeight="1" thickBot="1">
      <c r="A1953" s="99">
        <f>IF($U1953&lt;&gt;"",'HPDB FDT-1'!$Q1961,"")</f>
        <v/>
      </c>
      <c r="B1953" s="99">
        <f>IF($U1953&lt;&gt;"",'HPDB FDT-1'!$R1961,"")</f>
        <v/>
      </c>
      <c r="C1953" s="99">
        <f>IF($U1953&lt;&gt;"",'HPDB FDT-1'!$S1961,"")</f>
        <v/>
      </c>
      <c r="D1953" s="115">
        <f>IF($U1953&lt;&gt;"",'HPDB FDT-1'!$T1961,"")</f>
        <v/>
      </c>
      <c r="E1953" s="99">
        <f>IF($U1953&lt;&gt;"","FTTH","")</f>
        <v/>
      </c>
      <c r="F1953" s="115">
        <f>IF($U1953&lt;&gt;"",'HPDB FDT-1'!$V1961,"")</f>
        <v/>
      </c>
      <c r="G1953" s="99">
        <f>IF($U1953&lt;&gt;"","General Retail","")</f>
        <v/>
      </c>
      <c r="H1953" s="99">
        <f>IF($U1953&lt;&gt;"",'CLUSTER FDT-1'!$A$2,"")</f>
        <v/>
      </c>
      <c r="J1953" s="99">
        <f>IF($U1953&lt;&gt;"",'CLUSTER FDT-1'!$A$2,"")</f>
        <v/>
      </c>
      <c r="K1953" s="99">
        <f>IF($U1953&lt;&gt;"",'CLUSTER FDT-1'!$A$2,"")</f>
        <v/>
      </c>
      <c r="L1953" s="99">
        <f>IF($U1953&lt;&gt;"",'HPDB FDT-1'!$AA1961,"")</f>
        <v/>
      </c>
      <c r="M1953" s="99">
        <f>IF($U1953&lt;&gt;"",'HPDB FDT-1'!$AB1961,"")</f>
        <v/>
      </c>
      <c r="N1953" s="113">
        <f>IF($U1953&lt;&gt;"",'HPDB FDT-1'!$AC1961,"")</f>
        <v/>
      </c>
      <c r="O1953" s="99">
        <f>IF('HPDB FDT-1'!$AD1961="","",'HPDB FDT-1'!$AD1961)</f>
        <v/>
      </c>
      <c r="T1953" s="99">
        <f>IF('HPDB FDT-1'!$AI1961="","",'HPDB FDT-1'!$AI1961)</f>
        <v/>
      </c>
      <c r="U1953" s="99">
        <f>IF('HPDB FDT-1'!$AJ1961="","",'HPDB FDT-1'!$AJ1961)</f>
        <v/>
      </c>
      <c r="V1953" s="113">
        <f>IF($U1953&lt;&gt;"","Single Dwelling Unit","")</f>
        <v/>
      </c>
      <c r="AB1953" s="113">
        <f>IF($U1953&lt;&gt;"","RFS","")</f>
        <v/>
      </c>
      <c r="AC1953" s="120">
        <f>IF($U1953&lt;&gt;"",'HPDB FDT-1'!$Q$3,"")</f>
        <v/>
      </c>
      <c r="AD1953" s="112">
        <f>IF($U1953&lt;&gt;"",'HPDB FDT-1'!$Q$4,"")</f>
        <v/>
      </c>
      <c r="AE1953" s="99">
        <f>IF($U1953&lt;&gt;"",'HPDB FDT-1'!$C$6,"")</f>
        <v/>
      </c>
      <c r="AF1953" s="120">
        <f>IF($U1953&lt;&gt;"",'HPDB FDT-1'!$AT1961,"")</f>
        <v/>
      </c>
      <c r="AG1953" s="100">
        <f>IF($A1953&lt;&gt;"",'CLUSTER FDT-1'!$H$2,"")</f>
        <v/>
      </c>
      <c r="AH1953" s="99">
        <f>IF('HPDB FDT-1'!$AV1961="","",'HPDB FDT-1'!$AV1961)</f>
        <v/>
      </c>
      <c r="AI1953" s="99">
        <f>IF('HPDB FDT-1'!$AW1961="","",'HPDB FDT-1'!$AW1961)</f>
        <v/>
      </c>
      <c r="AK1953" s="113">
        <f>IF($U1953&lt;&gt;"",'HPDB FDT-1'!$AX1961,"")</f>
        <v/>
      </c>
      <c r="AL1953" s="113">
        <f>IF($U1953&lt;&gt;"",'HPDB FDT-1'!$AY1961,"")</f>
        <v/>
      </c>
      <c r="AM1953" s="113">
        <f>IF($U1953&lt;&gt;"",'HPDB FDT-1'!$AZ1961,"")</f>
        <v/>
      </c>
      <c r="AN1953" s="113">
        <f>IF($U1953&lt;&gt;"",'HPDB FDT-1'!$BA1961,"")</f>
        <v/>
      </c>
      <c r="AO1953" s="113">
        <f>IF($U1953&lt;&gt;"",'HPDB FDT-1'!$BB1961,"")</f>
        <v/>
      </c>
      <c r="AP1953" s="113">
        <f>IF($U1953&lt;&gt;"","RFS","")</f>
        <v/>
      </c>
      <c r="AR1953" s="113">
        <f>IF($U1953&lt;&gt;"","31","")</f>
        <v/>
      </c>
      <c r="AS1953" s="113">
        <f>IF($U1953&lt;&gt;"","FALSE","")</f>
        <v/>
      </c>
      <c r="AT1953" s="113">
        <f>IF($U1953&lt;&gt;"","TRUE","")</f>
        <v/>
      </c>
    </row>
    <row r="1954" ht="15" customHeight="1" thickBot="1">
      <c r="A1954" s="99">
        <f>IF($U1954&lt;&gt;"",'HPDB FDT-1'!$Q1962,"")</f>
        <v/>
      </c>
      <c r="B1954" s="99">
        <f>IF($U1954&lt;&gt;"",'HPDB FDT-1'!$R1962,"")</f>
        <v/>
      </c>
      <c r="C1954" s="99">
        <f>IF($U1954&lt;&gt;"",'HPDB FDT-1'!$S1962,"")</f>
        <v/>
      </c>
      <c r="D1954" s="115">
        <f>IF($U1954&lt;&gt;"",'HPDB FDT-1'!$T1962,"")</f>
        <v/>
      </c>
      <c r="E1954" s="99">
        <f>IF($U1954&lt;&gt;"","FTTH","")</f>
        <v/>
      </c>
      <c r="F1954" s="115">
        <f>IF($U1954&lt;&gt;"",'HPDB FDT-1'!$V1962,"")</f>
        <v/>
      </c>
      <c r="G1954" s="99">
        <f>IF($U1954&lt;&gt;"","General Retail","")</f>
        <v/>
      </c>
      <c r="H1954" s="99">
        <f>IF($U1954&lt;&gt;"",'CLUSTER FDT-1'!$A$2,"")</f>
        <v/>
      </c>
      <c r="J1954" s="99">
        <f>IF($U1954&lt;&gt;"",'CLUSTER FDT-1'!$A$2,"")</f>
        <v/>
      </c>
      <c r="K1954" s="99">
        <f>IF($U1954&lt;&gt;"",'CLUSTER FDT-1'!$A$2,"")</f>
        <v/>
      </c>
      <c r="L1954" s="99">
        <f>IF($U1954&lt;&gt;"",'HPDB FDT-1'!$AA1962,"")</f>
        <v/>
      </c>
      <c r="M1954" s="99">
        <f>IF($U1954&lt;&gt;"",'HPDB FDT-1'!$AB1962,"")</f>
        <v/>
      </c>
      <c r="N1954" s="113">
        <f>IF($U1954&lt;&gt;"",'HPDB FDT-1'!$AC1962,"")</f>
        <v/>
      </c>
      <c r="O1954" s="99">
        <f>IF('HPDB FDT-1'!$AD1962="","",'HPDB FDT-1'!$AD1962)</f>
        <v/>
      </c>
      <c r="T1954" s="99">
        <f>IF('HPDB FDT-1'!$AI1962="","",'HPDB FDT-1'!$AI1962)</f>
        <v/>
      </c>
      <c r="U1954" s="99">
        <f>IF('HPDB FDT-1'!$AJ1962="","",'HPDB FDT-1'!$AJ1962)</f>
        <v/>
      </c>
      <c r="V1954" s="113">
        <f>IF($U1954&lt;&gt;"","Single Dwelling Unit","")</f>
        <v/>
      </c>
      <c r="AB1954" s="113">
        <f>IF($U1954&lt;&gt;"","RFS","")</f>
        <v/>
      </c>
      <c r="AC1954" s="120">
        <f>IF($U1954&lt;&gt;"",'HPDB FDT-1'!$Q$3,"")</f>
        <v/>
      </c>
      <c r="AD1954" s="112">
        <f>IF($U1954&lt;&gt;"",'HPDB FDT-1'!$Q$4,"")</f>
        <v/>
      </c>
      <c r="AE1954" s="99">
        <f>IF($U1954&lt;&gt;"",'HPDB FDT-1'!$C$6,"")</f>
        <v/>
      </c>
      <c r="AF1954" s="120">
        <f>IF($U1954&lt;&gt;"",'HPDB FDT-1'!$AT1962,"")</f>
        <v/>
      </c>
      <c r="AG1954" s="100">
        <f>IF($A1954&lt;&gt;"",'CLUSTER FDT-1'!$H$2,"")</f>
        <v/>
      </c>
      <c r="AH1954" s="99">
        <f>IF('HPDB FDT-1'!$AV1962="","",'HPDB FDT-1'!$AV1962)</f>
        <v/>
      </c>
      <c r="AI1954" s="99">
        <f>IF('HPDB FDT-1'!$AW1962="","",'HPDB FDT-1'!$AW1962)</f>
        <v/>
      </c>
      <c r="AK1954" s="113">
        <f>IF($U1954&lt;&gt;"",'HPDB FDT-1'!$AX1962,"")</f>
        <v/>
      </c>
      <c r="AL1954" s="113">
        <f>IF($U1954&lt;&gt;"",'HPDB FDT-1'!$AY1962,"")</f>
        <v/>
      </c>
      <c r="AM1954" s="113">
        <f>IF($U1954&lt;&gt;"",'HPDB FDT-1'!$AZ1962,"")</f>
        <v/>
      </c>
      <c r="AN1954" s="113">
        <f>IF($U1954&lt;&gt;"",'HPDB FDT-1'!$BA1962,"")</f>
        <v/>
      </c>
      <c r="AO1954" s="113">
        <f>IF($U1954&lt;&gt;"",'HPDB FDT-1'!$BB1962,"")</f>
        <v/>
      </c>
      <c r="AP1954" s="113">
        <f>IF($U1954&lt;&gt;"","RFS","")</f>
        <v/>
      </c>
      <c r="AR1954" s="113">
        <f>IF($U1954&lt;&gt;"","31","")</f>
        <v/>
      </c>
      <c r="AS1954" s="113">
        <f>IF($U1954&lt;&gt;"","FALSE","")</f>
        <v/>
      </c>
      <c r="AT1954" s="113">
        <f>IF($U1954&lt;&gt;"","TRUE","")</f>
        <v/>
      </c>
    </row>
    <row r="1955" ht="15" customHeight="1" thickBot="1">
      <c r="A1955" s="99">
        <f>IF($U1955&lt;&gt;"",'HPDB FDT-1'!$Q1963,"")</f>
        <v/>
      </c>
      <c r="B1955" s="99">
        <f>IF($U1955&lt;&gt;"",'HPDB FDT-1'!$R1963,"")</f>
        <v/>
      </c>
      <c r="C1955" s="99">
        <f>IF($U1955&lt;&gt;"",'HPDB FDT-1'!$S1963,"")</f>
        <v/>
      </c>
      <c r="D1955" s="115">
        <f>IF($U1955&lt;&gt;"",'HPDB FDT-1'!$T1963,"")</f>
        <v/>
      </c>
      <c r="E1955" s="99">
        <f>IF($U1955&lt;&gt;"","FTTH","")</f>
        <v/>
      </c>
      <c r="F1955" s="115">
        <f>IF($U1955&lt;&gt;"",'HPDB FDT-1'!$V1963,"")</f>
        <v/>
      </c>
      <c r="G1955" s="99">
        <f>IF($U1955&lt;&gt;"","General Retail","")</f>
        <v/>
      </c>
      <c r="H1955" s="99">
        <f>IF($U1955&lt;&gt;"",'CLUSTER FDT-1'!$A$2,"")</f>
        <v/>
      </c>
      <c r="J1955" s="99">
        <f>IF($U1955&lt;&gt;"",'CLUSTER FDT-1'!$A$2,"")</f>
        <v/>
      </c>
      <c r="K1955" s="99">
        <f>IF($U1955&lt;&gt;"",'CLUSTER FDT-1'!$A$2,"")</f>
        <v/>
      </c>
      <c r="L1955" s="99">
        <f>IF($U1955&lt;&gt;"",'HPDB FDT-1'!$AA1963,"")</f>
        <v/>
      </c>
      <c r="M1955" s="99">
        <f>IF($U1955&lt;&gt;"",'HPDB FDT-1'!$AB1963,"")</f>
        <v/>
      </c>
      <c r="N1955" s="113">
        <f>IF($U1955&lt;&gt;"",'HPDB FDT-1'!$AC1963,"")</f>
        <v/>
      </c>
      <c r="O1955" s="99">
        <f>IF('HPDB FDT-1'!$AD1963="","",'HPDB FDT-1'!$AD1963)</f>
        <v/>
      </c>
      <c r="T1955" s="99">
        <f>IF('HPDB FDT-1'!$AI1963="","",'HPDB FDT-1'!$AI1963)</f>
        <v/>
      </c>
      <c r="U1955" s="99">
        <f>IF('HPDB FDT-1'!$AJ1963="","",'HPDB FDT-1'!$AJ1963)</f>
        <v/>
      </c>
      <c r="V1955" s="113">
        <f>IF($U1955&lt;&gt;"","Single Dwelling Unit","")</f>
        <v/>
      </c>
      <c r="AB1955" s="113">
        <f>IF($U1955&lt;&gt;"","RFS","")</f>
        <v/>
      </c>
      <c r="AC1955" s="120">
        <f>IF($U1955&lt;&gt;"",'HPDB FDT-1'!$Q$3,"")</f>
        <v/>
      </c>
      <c r="AD1955" s="112">
        <f>IF($U1955&lt;&gt;"",'HPDB FDT-1'!$Q$4,"")</f>
        <v/>
      </c>
      <c r="AE1955" s="99">
        <f>IF($U1955&lt;&gt;"",'HPDB FDT-1'!$C$6,"")</f>
        <v/>
      </c>
      <c r="AF1955" s="120">
        <f>IF($U1955&lt;&gt;"",'HPDB FDT-1'!$AT1963,"")</f>
        <v/>
      </c>
      <c r="AG1955" s="100">
        <f>IF($A1955&lt;&gt;"",'CLUSTER FDT-1'!$H$2,"")</f>
        <v/>
      </c>
      <c r="AH1955" s="99">
        <f>IF('HPDB FDT-1'!$AV1963="","",'HPDB FDT-1'!$AV1963)</f>
        <v/>
      </c>
      <c r="AI1955" s="99">
        <f>IF('HPDB FDT-1'!$AW1963="","",'HPDB FDT-1'!$AW1963)</f>
        <v/>
      </c>
      <c r="AK1955" s="113">
        <f>IF($U1955&lt;&gt;"",'HPDB FDT-1'!$AX1963,"")</f>
        <v/>
      </c>
      <c r="AL1955" s="113">
        <f>IF($U1955&lt;&gt;"",'HPDB FDT-1'!$AY1963,"")</f>
        <v/>
      </c>
      <c r="AM1955" s="113">
        <f>IF($U1955&lt;&gt;"",'HPDB FDT-1'!$AZ1963,"")</f>
        <v/>
      </c>
      <c r="AN1955" s="113">
        <f>IF($U1955&lt;&gt;"",'HPDB FDT-1'!$BA1963,"")</f>
        <v/>
      </c>
      <c r="AO1955" s="113">
        <f>IF($U1955&lt;&gt;"",'HPDB FDT-1'!$BB1963,"")</f>
        <v/>
      </c>
      <c r="AP1955" s="113">
        <f>IF($U1955&lt;&gt;"","RFS","")</f>
        <v/>
      </c>
      <c r="AR1955" s="113">
        <f>IF($U1955&lt;&gt;"","31","")</f>
        <v/>
      </c>
      <c r="AS1955" s="113">
        <f>IF($U1955&lt;&gt;"","FALSE","")</f>
        <v/>
      </c>
      <c r="AT1955" s="113">
        <f>IF($U1955&lt;&gt;"","TRUE","")</f>
        <v/>
      </c>
    </row>
    <row r="1956" ht="15" customHeight="1" thickBot="1">
      <c r="A1956" s="99">
        <f>IF($U1956&lt;&gt;"",'HPDB FDT-1'!$Q1964,"")</f>
        <v/>
      </c>
      <c r="B1956" s="99">
        <f>IF($U1956&lt;&gt;"",'HPDB FDT-1'!$R1964,"")</f>
        <v/>
      </c>
      <c r="C1956" s="99">
        <f>IF($U1956&lt;&gt;"",'HPDB FDT-1'!$S1964,"")</f>
        <v/>
      </c>
      <c r="D1956" s="115">
        <f>IF($U1956&lt;&gt;"",'HPDB FDT-1'!$T1964,"")</f>
        <v/>
      </c>
      <c r="E1956" s="99">
        <f>IF($U1956&lt;&gt;"","FTTH","")</f>
        <v/>
      </c>
      <c r="F1956" s="115">
        <f>IF($U1956&lt;&gt;"",'HPDB FDT-1'!$V1964,"")</f>
        <v/>
      </c>
      <c r="G1956" s="99">
        <f>IF($U1956&lt;&gt;"","General Retail","")</f>
        <v/>
      </c>
      <c r="H1956" s="99">
        <f>IF($U1956&lt;&gt;"",'CLUSTER FDT-1'!$A$2,"")</f>
        <v/>
      </c>
      <c r="J1956" s="99">
        <f>IF($U1956&lt;&gt;"",'CLUSTER FDT-1'!$A$2,"")</f>
        <v/>
      </c>
      <c r="K1956" s="99">
        <f>IF($U1956&lt;&gt;"",'CLUSTER FDT-1'!$A$2,"")</f>
        <v/>
      </c>
      <c r="L1956" s="99">
        <f>IF($U1956&lt;&gt;"",'HPDB FDT-1'!$AA1964,"")</f>
        <v/>
      </c>
      <c r="M1956" s="99">
        <f>IF($U1956&lt;&gt;"",'HPDB FDT-1'!$AB1964,"")</f>
        <v/>
      </c>
      <c r="N1956" s="113">
        <f>IF($U1956&lt;&gt;"",'HPDB FDT-1'!$AC1964,"")</f>
        <v/>
      </c>
      <c r="O1956" s="99">
        <f>IF('HPDB FDT-1'!$AD1964="","",'HPDB FDT-1'!$AD1964)</f>
        <v/>
      </c>
      <c r="T1956" s="99">
        <f>IF('HPDB FDT-1'!$AI1964="","",'HPDB FDT-1'!$AI1964)</f>
        <v/>
      </c>
      <c r="U1956" s="99">
        <f>IF('HPDB FDT-1'!$AJ1964="","",'HPDB FDT-1'!$AJ1964)</f>
        <v/>
      </c>
      <c r="V1956" s="113">
        <f>IF($U1956&lt;&gt;"","Single Dwelling Unit","")</f>
        <v/>
      </c>
      <c r="AB1956" s="113">
        <f>IF($U1956&lt;&gt;"","RFS","")</f>
        <v/>
      </c>
      <c r="AC1956" s="120">
        <f>IF($U1956&lt;&gt;"",'HPDB FDT-1'!$Q$3,"")</f>
        <v/>
      </c>
      <c r="AD1956" s="112">
        <f>IF($U1956&lt;&gt;"",'HPDB FDT-1'!$Q$4,"")</f>
        <v/>
      </c>
      <c r="AE1956" s="99">
        <f>IF($U1956&lt;&gt;"",'HPDB FDT-1'!$C$6,"")</f>
        <v/>
      </c>
      <c r="AF1956" s="120">
        <f>IF($U1956&lt;&gt;"",'HPDB FDT-1'!$AT1964,"")</f>
        <v/>
      </c>
      <c r="AG1956" s="100">
        <f>IF($A1956&lt;&gt;"",'CLUSTER FDT-1'!$H$2,"")</f>
        <v/>
      </c>
      <c r="AH1956" s="99">
        <f>IF('HPDB FDT-1'!$AV1964="","",'HPDB FDT-1'!$AV1964)</f>
        <v/>
      </c>
      <c r="AI1956" s="99">
        <f>IF('HPDB FDT-1'!$AW1964="","",'HPDB FDT-1'!$AW1964)</f>
        <v/>
      </c>
      <c r="AK1956" s="113">
        <f>IF($U1956&lt;&gt;"",'HPDB FDT-1'!$AX1964,"")</f>
        <v/>
      </c>
      <c r="AL1956" s="113">
        <f>IF($U1956&lt;&gt;"",'HPDB FDT-1'!$AY1964,"")</f>
        <v/>
      </c>
      <c r="AM1956" s="113">
        <f>IF($U1956&lt;&gt;"",'HPDB FDT-1'!$AZ1964,"")</f>
        <v/>
      </c>
      <c r="AN1956" s="113">
        <f>IF($U1956&lt;&gt;"",'HPDB FDT-1'!$BA1964,"")</f>
        <v/>
      </c>
      <c r="AO1956" s="113">
        <f>IF($U1956&lt;&gt;"",'HPDB FDT-1'!$BB1964,"")</f>
        <v/>
      </c>
      <c r="AP1956" s="113">
        <f>IF($U1956&lt;&gt;"","RFS","")</f>
        <v/>
      </c>
      <c r="AR1956" s="113">
        <f>IF($U1956&lt;&gt;"","31","")</f>
        <v/>
      </c>
      <c r="AS1956" s="113">
        <f>IF($U1956&lt;&gt;"","FALSE","")</f>
        <v/>
      </c>
      <c r="AT1956" s="113">
        <f>IF($U1956&lt;&gt;"","TRUE","")</f>
        <v/>
      </c>
    </row>
    <row r="1957" ht="15" customHeight="1" thickBot="1">
      <c r="A1957" s="99">
        <f>IF($U1957&lt;&gt;"",'HPDB FDT-1'!$Q1965,"")</f>
        <v/>
      </c>
      <c r="B1957" s="99">
        <f>IF($U1957&lt;&gt;"",'HPDB FDT-1'!$R1965,"")</f>
        <v/>
      </c>
      <c r="C1957" s="99">
        <f>IF($U1957&lt;&gt;"",'HPDB FDT-1'!$S1965,"")</f>
        <v/>
      </c>
      <c r="D1957" s="115">
        <f>IF($U1957&lt;&gt;"",'HPDB FDT-1'!$T1965,"")</f>
        <v/>
      </c>
      <c r="E1957" s="99">
        <f>IF($U1957&lt;&gt;"","FTTH","")</f>
        <v/>
      </c>
      <c r="F1957" s="115">
        <f>IF($U1957&lt;&gt;"",'HPDB FDT-1'!$V1965,"")</f>
        <v/>
      </c>
      <c r="G1957" s="99">
        <f>IF($U1957&lt;&gt;"","General Retail","")</f>
        <v/>
      </c>
      <c r="H1957" s="99">
        <f>IF($U1957&lt;&gt;"",'CLUSTER FDT-1'!$A$2,"")</f>
        <v/>
      </c>
      <c r="J1957" s="99">
        <f>IF($U1957&lt;&gt;"",'CLUSTER FDT-1'!$A$2,"")</f>
        <v/>
      </c>
      <c r="K1957" s="99">
        <f>IF($U1957&lt;&gt;"",'CLUSTER FDT-1'!$A$2,"")</f>
        <v/>
      </c>
      <c r="L1957" s="99">
        <f>IF($U1957&lt;&gt;"",'HPDB FDT-1'!$AA1965,"")</f>
        <v/>
      </c>
      <c r="M1957" s="99">
        <f>IF($U1957&lt;&gt;"",'HPDB FDT-1'!$AB1965,"")</f>
        <v/>
      </c>
      <c r="N1957" s="113">
        <f>IF($U1957&lt;&gt;"",'HPDB FDT-1'!$AC1965,"")</f>
        <v/>
      </c>
      <c r="O1957" s="99">
        <f>IF('HPDB FDT-1'!$AD1965="","",'HPDB FDT-1'!$AD1965)</f>
        <v/>
      </c>
      <c r="T1957" s="99">
        <f>IF('HPDB FDT-1'!$AI1965="","",'HPDB FDT-1'!$AI1965)</f>
        <v/>
      </c>
      <c r="U1957" s="99">
        <f>IF('HPDB FDT-1'!$AJ1965="","",'HPDB FDT-1'!$AJ1965)</f>
        <v/>
      </c>
      <c r="V1957" s="113">
        <f>IF($U1957&lt;&gt;"","Single Dwelling Unit","")</f>
        <v/>
      </c>
      <c r="AB1957" s="113">
        <f>IF($U1957&lt;&gt;"","RFS","")</f>
        <v/>
      </c>
      <c r="AC1957" s="120">
        <f>IF($U1957&lt;&gt;"",'HPDB FDT-1'!$Q$3,"")</f>
        <v/>
      </c>
      <c r="AD1957" s="112">
        <f>IF($U1957&lt;&gt;"",'HPDB FDT-1'!$Q$4,"")</f>
        <v/>
      </c>
      <c r="AE1957" s="99">
        <f>IF($U1957&lt;&gt;"",'HPDB FDT-1'!$C$6,"")</f>
        <v/>
      </c>
      <c r="AF1957" s="120">
        <f>IF($U1957&lt;&gt;"",'HPDB FDT-1'!$AT1965,"")</f>
        <v/>
      </c>
      <c r="AG1957" s="100">
        <f>IF($A1957&lt;&gt;"",'CLUSTER FDT-1'!$H$2,"")</f>
        <v/>
      </c>
      <c r="AH1957" s="99">
        <f>IF('HPDB FDT-1'!$AV1965="","",'HPDB FDT-1'!$AV1965)</f>
        <v/>
      </c>
      <c r="AI1957" s="99">
        <f>IF('HPDB FDT-1'!$AW1965="","",'HPDB FDT-1'!$AW1965)</f>
        <v/>
      </c>
      <c r="AK1957" s="113">
        <f>IF($U1957&lt;&gt;"",'HPDB FDT-1'!$AX1965,"")</f>
        <v/>
      </c>
      <c r="AL1957" s="113">
        <f>IF($U1957&lt;&gt;"",'HPDB FDT-1'!$AY1965,"")</f>
        <v/>
      </c>
      <c r="AM1957" s="113">
        <f>IF($U1957&lt;&gt;"",'HPDB FDT-1'!$AZ1965,"")</f>
        <v/>
      </c>
      <c r="AN1957" s="113">
        <f>IF($U1957&lt;&gt;"",'HPDB FDT-1'!$BA1965,"")</f>
        <v/>
      </c>
      <c r="AO1957" s="113">
        <f>IF($U1957&lt;&gt;"",'HPDB FDT-1'!$BB1965,"")</f>
        <v/>
      </c>
      <c r="AP1957" s="113">
        <f>IF($U1957&lt;&gt;"","RFS","")</f>
        <v/>
      </c>
      <c r="AR1957" s="113">
        <f>IF($U1957&lt;&gt;"","31","")</f>
        <v/>
      </c>
      <c r="AS1957" s="113">
        <f>IF($U1957&lt;&gt;"","FALSE","")</f>
        <v/>
      </c>
      <c r="AT1957" s="113">
        <f>IF($U1957&lt;&gt;"","TRUE","")</f>
        <v/>
      </c>
    </row>
    <row r="1958" ht="15" customHeight="1" thickBot="1">
      <c r="A1958" s="99">
        <f>IF($U1958&lt;&gt;"",'HPDB FDT-1'!$Q1966,"")</f>
        <v/>
      </c>
      <c r="B1958" s="99">
        <f>IF($U1958&lt;&gt;"",'HPDB FDT-1'!$R1966,"")</f>
        <v/>
      </c>
      <c r="C1958" s="99">
        <f>IF($U1958&lt;&gt;"",'HPDB FDT-1'!$S1966,"")</f>
        <v/>
      </c>
      <c r="D1958" s="115">
        <f>IF($U1958&lt;&gt;"",'HPDB FDT-1'!$T1966,"")</f>
        <v/>
      </c>
      <c r="E1958" s="99">
        <f>IF($U1958&lt;&gt;"","FTTH","")</f>
        <v/>
      </c>
      <c r="F1958" s="115">
        <f>IF($U1958&lt;&gt;"",'HPDB FDT-1'!$V1966,"")</f>
        <v/>
      </c>
      <c r="G1958" s="99">
        <f>IF($U1958&lt;&gt;"","General Retail","")</f>
        <v/>
      </c>
      <c r="H1958" s="99">
        <f>IF($U1958&lt;&gt;"",'CLUSTER FDT-1'!$A$2,"")</f>
        <v/>
      </c>
      <c r="J1958" s="99">
        <f>IF($U1958&lt;&gt;"",'CLUSTER FDT-1'!$A$2,"")</f>
        <v/>
      </c>
      <c r="K1958" s="99">
        <f>IF($U1958&lt;&gt;"",'CLUSTER FDT-1'!$A$2,"")</f>
        <v/>
      </c>
      <c r="L1958" s="99">
        <f>IF($U1958&lt;&gt;"",'HPDB FDT-1'!$AA1966,"")</f>
        <v/>
      </c>
      <c r="M1958" s="99">
        <f>IF($U1958&lt;&gt;"",'HPDB FDT-1'!$AB1966,"")</f>
        <v/>
      </c>
      <c r="N1958" s="113">
        <f>IF($U1958&lt;&gt;"",'HPDB FDT-1'!$AC1966,"")</f>
        <v/>
      </c>
      <c r="O1958" s="99">
        <f>IF('HPDB FDT-1'!$AD1966="","",'HPDB FDT-1'!$AD1966)</f>
        <v/>
      </c>
      <c r="T1958" s="99">
        <f>IF('HPDB FDT-1'!$AI1966="","",'HPDB FDT-1'!$AI1966)</f>
        <v/>
      </c>
      <c r="U1958" s="99">
        <f>IF('HPDB FDT-1'!$AJ1966="","",'HPDB FDT-1'!$AJ1966)</f>
        <v/>
      </c>
      <c r="V1958" s="113">
        <f>IF($U1958&lt;&gt;"","Single Dwelling Unit","")</f>
        <v/>
      </c>
      <c r="AB1958" s="113">
        <f>IF($U1958&lt;&gt;"","RFS","")</f>
        <v/>
      </c>
      <c r="AC1958" s="120">
        <f>IF($U1958&lt;&gt;"",'HPDB FDT-1'!$Q$3,"")</f>
        <v/>
      </c>
      <c r="AD1958" s="112">
        <f>IF($U1958&lt;&gt;"",'HPDB FDT-1'!$Q$4,"")</f>
        <v/>
      </c>
      <c r="AE1958" s="99">
        <f>IF($U1958&lt;&gt;"",'HPDB FDT-1'!$C$6,"")</f>
        <v/>
      </c>
      <c r="AF1958" s="120">
        <f>IF($U1958&lt;&gt;"",'HPDB FDT-1'!$AT1966,"")</f>
        <v/>
      </c>
      <c r="AG1958" s="100">
        <f>IF($A1958&lt;&gt;"",'CLUSTER FDT-1'!$H$2,"")</f>
        <v/>
      </c>
      <c r="AH1958" s="99">
        <f>IF('HPDB FDT-1'!$AV1966="","",'HPDB FDT-1'!$AV1966)</f>
        <v/>
      </c>
      <c r="AI1958" s="99">
        <f>IF('HPDB FDT-1'!$AW1966="","",'HPDB FDT-1'!$AW1966)</f>
        <v/>
      </c>
      <c r="AK1958" s="113">
        <f>IF($U1958&lt;&gt;"",'HPDB FDT-1'!$AX1966,"")</f>
        <v/>
      </c>
      <c r="AL1958" s="113">
        <f>IF($U1958&lt;&gt;"",'HPDB FDT-1'!$AY1966,"")</f>
        <v/>
      </c>
      <c r="AM1958" s="113">
        <f>IF($U1958&lt;&gt;"",'HPDB FDT-1'!$AZ1966,"")</f>
        <v/>
      </c>
      <c r="AN1958" s="113">
        <f>IF($U1958&lt;&gt;"",'HPDB FDT-1'!$BA1966,"")</f>
        <v/>
      </c>
      <c r="AO1958" s="113">
        <f>IF($U1958&lt;&gt;"",'HPDB FDT-1'!$BB1966,"")</f>
        <v/>
      </c>
      <c r="AP1958" s="113">
        <f>IF($U1958&lt;&gt;"","RFS","")</f>
        <v/>
      </c>
      <c r="AR1958" s="113">
        <f>IF($U1958&lt;&gt;"","31","")</f>
        <v/>
      </c>
      <c r="AS1958" s="113">
        <f>IF($U1958&lt;&gt;"","FALSE","")</f>
        <v/>
      </c>
      <c r="AT1958" s="113">
        <f>IF($U1958&lt;&gt;"","TRUE","")</f>
        <v/>
      </c>
    </row>
    <row r="1959" ht="15" customHeight="1" thickBot="1">
      <c r="A1959" s="99">
        <f>IF($U1959&lt;&gt;"",'HPDB FDT-1'!$Q1967,"")</f>
        <v/>
      </c>
      <c r="B1959" s="99">
        <f>IF($U1959&lt;&gt;"",'HPDB FDT-1'!$R1967,"")</f>
        <v/>
      </c>
      <c r="C1959" s="99">
        <f>IF($U1959&lt;&gt;"",'HPDB FDT-1'!$S1967,"")</f>
        <v/>
      </c>
      <c r="D1959" s="115">
        <f>IF($U1959&lt;&gt;"",'HPDB FDT-1'!$T1967,"")</f>
        <v/>
      </c>
      <c r="E1959" s="99">
        <f>IF($U1959&lt;&gt;"","FTTH","")</f>
        <v/>
      </c>
      <c r="F1959" s="115">
        <f>IF($U1959&lt;&gt;"",'HPDB FDT-1'!$V1967,"")</f>
        <v/>
      </c>
      <c r="G1959" s="99">
        <f>IF($U1959&lt;&gt;"","General Retail","")</f>
        <v/>
      </c>
      <c r="H1959" s="99">
        <f>IF($U1959&lt;&gt;"",'CLUSTER FDT-1'!$A$2,"")</f>
        <v/>
      </c>
      <c r="J1959" s="99">
        <f>IF($U1959&lt;&gt;"",'CLUSTER FDT-1'!$A$2,"")</f>
        <v/>
      </c>
      <c r="K1959" s="99">
        <f>IF($U1959&lt;&gt;"",'CLUSTER FDT-1'!$A$2,"")</f>
        <v/>
      </c>
      <c r="L1959" s="99">
        <f>IF($U1959&lt;&gt;"",'HPDB FDT-1'!$AA1967,"")</f>
        <v/>
      </c>
      <c r="M1959" s="99">
        <f>IF($U1959&lt;&gt;"",'HPDB FDT-1'!$AB1967,"")</f>
        <v/>
      </c>
      <c r="N1959" s="113">
        <f>IF($U1959&lt;&gt;"",'HPDB FDT-1'!$AC1967,"")</f>
        <v/>
      </c>
      <c r="O1959" s="99">
        <f>IF('HPDB FDT-1'!$AD1967="","",'HPDB FDT-1'!$AD1967)</f>
        <v/>
      </c>
      <c r="T1959" s="99">
        <f>IF('HPDB FDT-1'!$AI1967="","",'HPDB FDT-1'!$AI1967)</f>
        <v/>
      </c>
      <c r="U1959" s="99">
        <f>IF('HPDB FDT-1'!$AJ1967="","",'HPDB FDT-1'!$AJ1967)</f>
        <v/>
      </c>
      <c r="V1959" s="113">
        <f>IF($U1959&lt;&gt;"","Single Dwelling Unit","")</f>
        <v/>
      </c>
      <c r="AB1959" s="113">
        <f>IF($U1959&lt;&gt;"","RFS","")</f>
        <v/>
      </c>
      <c r="AC1959" s="120">
        <f>IF($U1959&lt;&gt;"",'HPDB FDT-1'!$Q$3,"")</f>
        <v/>
      </c>
      <c r="AD1959" s="112">
        <f>IF($U1959&lt;&gt;"",'HPDB FDT-1'!$Q$4,"")</f>
        <v/>
      </c>
      <c r="AE1959" s="99">
        <f>IF($U1959&lt;&gt;"",'HPDB FDT-1'!$C$6,"")</f>
        <v/>
      </c>
      <c r="AF1959" s="120">
        <f>IF($U1959&lt;&gt;"",'HPDB FDT-1'!$AT1967,"")</f>
        <v/>
      </c>
      <c r="AG1959" s="100">
        <f>IF($A1959&lt;&gt;"",'CLUSTER FDT-1'!$H$2,"")</f>
        <v/>
      </c>
      <c r="AH1959" s="99">
        <f>IF('HPDB FDT-1'!$AV1967="","",'HPDB FDT-1'!$AV1967)</f>
        <v/>
      </c>
      <c r="AI1959" s="99">
        <f>IF('HPDB FDT-1'!$AW1967="","",'HPDB FDT-1'!$AW1967)</f>
        <v/>
      </c>
      <c r="AK1959" s="113">
        <f>IF($U1959&lt;&gt;"",'HPDB FDT-1'!$AX1967,"")</f>
        <v/>
      </c>
      <c r="AL1959" s="113">
        <f>IF($U1959&lt;&gt;"",'HPDB FDT-1'!$AY1967,"")</f>
        <v/>
      </c>
      <c r="AM1959" s="113">
        <f>IF($U1959&lt;&gt;"",'HPDB FDT-1'!$AZ1967,"")</f>
        <v/>
      </c>
      <c r="AN1959" s="113">
        <f>IF($U1959&lt;&gt;"",'HPDB FDT-1'!$BA1967,"")</f>
        <v/>
      </c>
      <c r="AO1959" s="113">
        <f>IF($U1959&lt;&gt;"",'HPDB FDT-1'!$BB1967,"")</f>
        <v/>
      </c>
      <c r="AP1959" s="113">
        <f>IF($U1959&lt;&gt;"","RFS","")</f>
        <v/>
      </c>
      <c r="AR1959" s="113">
        <f>IF($U1959&lt;&gt;"","31","")</f>
        <v/>
      </c>
      <c r="AS1959" s="113">
        <f>IF($U1959&lt;&gt;"","FALSE","")</f>
        <v/>
      </c>
      <c r="AT1959" s="113">
        <f>IF($U1959&lt;&gt;"","TRUE","")</f>
        <v/>
      </c>
    </row>
    <row r="1960" ht="15" customHeight="1" thickBot="1">
      <c r="A1960" s="99">
        <f>IF($U1960&lt;&gt;"",'HPDB FDT-1'!$Q1968,"")</f>
        <v/>
      </c>
      <c r="B1960" s="99">
        <f>IF($U1960&lt;&gt;"",'HPDB FDT-1'!$R1968,"")</f>
        <v/>
      </c>
      <c r="C1960" s="99">
        <f>IF($U1960&lt;&gt;"",'HPDB FDT-1'!$S1968,"")</f>
        <v/>
      </c>
      <c r="D1960" s="115">
        <f>IF($U1960&lt;&gt;"",'HPDB FDT-1'!$T1968,"")</f>
        <v/>
      </c>
      <c r="E1960" s="99">
        <f>IF($U1960&lt;&gt;"","FTTH","")</f>
        <v/>
      </c>
      <c r="F1960" s="115">
        <f>IF($U1960&lt;&gt;"",'HPDB FDT-1'!$V1968,"")</f>
        <v/>
      </c>
      <c r="G1960" s="99">
        <f>IF($U1960&lt;&gt;"","General Retail","")</f>
        <v/>
      </c>
      <c r="H1960" s="99">
        <f>IF($U1960&lt;&gt;"",'CLUSTER FDT-1'!$A$2,"")</f>
        <v/>
      </c>
      <c r="J1960" s="99">
        <f>IF($U1960&lt;&gt;"",'CLUSTER FDT-1'!$A$2,"")</f>
        <v/>
      </c>
      <c r="K1960" s="99">
        <f>IF($U1960&lt;&gt;"",'CLUSTER FDT-1'!$A$2,"")</f>
        <v/>
      </c>
      <c r="L1960" s="99">
        <f>IF($U1960&lt;&gt;"",'HPDB FDT-1'!$AA1968,"")</f>
        <v/>
      </c>
      <c r="M1960" s="99">
        <f>IF($U1960&lt;&gt;"",'HPDB FDT-1'!$AB1968,"")</f>
        <v/>
      </c>
      <c r="N1960" s="113">
        <f>IF($U1960&lt;&gt;"",'HPDB FDT-1'!$AC1968,"")</f>
        <v/>
      </c>
      <c r="O1960" s="99">
        <f>IF('HPDB FDT-1'!$AD1968="","",'HPDB FDT-1'!$AD1968)</f>
        <v/>
      </c>
      <c r="T1960" s="99">
        <f>IF('HPDB FDT-1'!$AI1968="","",'HPDB FDT-1'!$AI1968)</f>
        <v/>
      </c>
      <c r="U1960" s="99">
        <f>IF('HPDB FDT-1'!$AJ1968="","",'HPDB FDT-1'!$AJ1968)</f>
        <v/>
      </c>
      <c r="V1960" s="113">
        <f>IF($U1960&lt;&gt;"","Single Dwelling Unit","")</f>
        <v/>
      </c>
      <c r="AB1960" s="113">
        <f>IF($U1960&lt;&gt;"","RFS","")</f>
        <v/>
      </c>
      <c r="AC1960" s="120">
        <f>IF($U1960&lt;&gt;"",'HPDB FDT-1'!$Q$3,"")</f>
        <v/>
      </c>
      <c r="AD1960" s="112">
        <f>IF($U1960&lt;&gt;"",'HPDB FDT-1'!$Q$4,"")</f>
        <v/>
      </c>
      <c r="AE1960" s="99">
        <f>IF($U1960&lt;&gt;"",'HPDB FDT-1'!$C$6,"")</f>
        <v/>
      </c>
      <c r="AF1960" s="120">
        <f>IF($U1960&lt;&gt;"",'HPDB FDT-1'!$AT1968,"")</f>
        <v/>
      </c>
      <c r="AG1960" s="100">
        <f>IF($A1960&lt;&gt;"",'CLUSTER FDT-1'!$H$2,"")</f>
        <v/>
      </c>
      <c r="AH1960" s="99">
        <f>IF('HPDB FDT-1'!$AV1968="","",'HPDB FDT-1'!$AV1968)</f>
        <v/>
      </c>
      <c r="AI1960" s="99">
        <f>IF('HPDB FDT-1'!$AW1968="","",'HPDB FDT-1'!$AW1968)</f>
        <v/>
      </c>
      <c r="AK1960" s="113">
        <f>IF($U1960&lt;&gt;"",'HPDB FDT-1'!$AX1968,"")</f>
        <v/>
      </c>
      <c r="AL1960" s="113">
        <f>IF($U1960&lt;&gt;"",'HPDB FDT-1'!$AY1968,"")</f>
        <v/>
      </c>
      <c r="AM1960" s="113">
        <f>IF($U1960&lt;&gt;"",'HPDB FDT-1'!$AZ1968,"")</f>
        <v/>
      </c>
      <c r="AN1960" s="113">
        <f>IF($U1960&lt;&gt;"",'HPDB FDT-1'!$BA1968,"")</f>
        <v/>
      </c>
      <c r="AO1960" s="113">
        <f>IF($U1960&lt;&gt;"",'HPDB FDT-1'!$BB1968,"")</f>
        <v/>
      </c>
      <c r="AP1960" s="113">
        <f>IF($U1960&lt;&gt;"","RFS","")</f>
        <v/>
      </c>
      <c r="AR1960" s="113">
        <f>IF($U1960&lt;&gt;"","31","")</f>
        <v/>
      </c>
      <c r="AS1960" s="113">
        <f>IF($U1960&lt;&gt;"","FALSE","")</f>
        <v/>
      </c>
      <c r="AT1960" s="113">
        <f>IF($U1960&lt;&gt;"","TRUE","")</f>
        <v/>
      </c>
    </row>
    <row r="1961" ht="15" customHeight="1" thickBot="1">
      <c r="A1961" s="99">
        <f>IF($U1961&lt;&gt;"",'HPDB FDT-1'!$Q1969,"")</f>
        <v/>
      </c>
      <c r="B1961" s="99">
        <f>IF($U1961&lt;&gt;"",'HPDB FDT-1'!$R1969,"")</f>
        <v/>
      </c>
      <c r="C1961" s="99">
        <f>IF($U1961&lt;&gt;"",'HPDB FDT-1'!$S1969,"")</f>
        <v/>
      </c>
      <c r="D1961" s="115">
        <f>IF($U1961&lt;&gt;"",'HPDB FDT-1'!$T1969,"")</f>
        <v/>
      </c>
      <c r="E1961" s="99">
        <f>IF($U1961&lt;&gt;"","FTTH","")</f>
        <v/>
      </c>
      <c r="F1961" s="115">
        <f>IF($U1961&lt;&gt;"",'HPDB FDT-1'!$V1969,"")</f>
        <v/>
      </c>
      <c r="G1961" s="99">
        <f>IF($U1961&lt;&gt;"","General Retail","")</f>
        <v/>
      </c>
      <c r="H1961" s="99">
        <f>IF($U1961&lt;&gt;"",'CLUSTER FDT-1'!$A$2,"")</f>
        <v/>
      </c>
      <c r="J1961" s="99">
        <f>IF($U1961&lt;&gt;"",'CLUSTER FDT-1'!$A$2,"")</f>
        <v/>
      </c>
      <c r="K1961" s="99">
        <f>IF($U1961&lt;&gt;"",'CLUSTER FDT-1'!$A$2,"")</f>
        <v/>
      </c>
      <c r="L1961" s="99">
        <f>IF($U1961&lt;&gt;"",'HPDB FDT-1'!$AA1969,"")</f>
        <v/>
      </c>
      <c r="M1961" s="99">
        <f>IF($U1961&lt;&gt;"",'HPDB FDT-1'!$AB1969,"")</f>
        <v/>
      </c>
      <c r="N1961" s="113">
        <f>IF($U1961&lt;&gt;"",'HPDB FDT-1'!$AC1969,"")</f>
        <v/>
      </c>
      <c r="O1961" s="99">
        <f>IF('HPDB FDT-1'!$AD1969="","",'HPDB FDT-1'!$AD1969)</f>
        <v/>
      </c>
      <c r="T1961" s="99">
        <f>IF('HPDB FDT-1'!$AI1969="","",'HPDB FDT-1'!$AI1969)</f>
        <v/>
      </c>
      <c r="U1961" s="99">
        <f>IF('HPDB FDT-1'!$AJ1969="","",'HPDB FDT-1'!$AJ1969)</f>
        <v/>
      </c>
      <c r="V1961" s="113">
        <f>IF($U1961&lt;&gt;"","Single Dwelling Unit","")</f>
        <v/>
      </c>
      <c r="AB1961" s="113">
        <f>IF($U1961&lt;&gt;"","RFS","")</f>
        <v/>
      </c>
      <c r="AC1961" s="120">
        <f>IF($U1961&lt;&gt;"",'HPDB FDT-1'!$Q$3,"")</f>
        <v/>
      </c>
      <c r="AD1961" s="112">
        <f>IF($U1961&lt;&gt;"",'HPDB FDT-1'!$Q$4,"")</f>
        <v/>
      </c>
      <c r="AE1961" s="99">
        <f>IF($U1961&lt;&gt;"",'HPDB FDT-1'!$C$6,"")</f>
        <v/>
      </c>
      <c r="AF1961" s="120">
        <f>IF($U1961&lt;&gt;"",'HPDB FDT-1'!$AT1969,"")</f>
        <v/>
      </c>
      <c r="AG1961" s="100">
        <f>IF($A1961&lt;&gt;"",'CLUSTER FDT-1'!$H$2,"")</f>
        <v/>
      </c>
      <c r="AH1961" s="99">
        <f>IF('HPDB FDT-1'!$AV1969="","",'HPDB FDT-1'!$AV1969)</f>
        <v/>
      </c>
      <c r="AI1961" s="99">
        <f>IF('HPDB FDT-1'!$AW1969="","",'HPDB FDT-1'!$AW1969)</f>
        <v/>
      </c>
      <c r="AK1961" s="113">
        <f>IF($U1961&lt;&gt;"",'HPDB FDT-1'!$AX1969,"")</f>
        <v/>
      </c>
      <c r="AL1961" s="113">
        <f>IF($U1961&lt;&gt;"",'HPDB FDT-1'!$AY1969,"")</f>
        <v/>
      </c>
      <c r="AM1961" s="113">
        <f>IF($U1961&lt;&gt;"",'HPDB FDT-1'!$AZ1969,"")</f>
        <v/>
      </c>
      <c r="AN1961" s="113">
        <f>IF($U1961&lt;&gt;"",'HPDB FDT-1'!$BA1969,"")</f>
        <v/>
      </c>
      <c r="AO1961" s="113">
        <f>IF($U1961&lt;&gt;"",'HPDB FDT-1'!$BB1969,"")</f>
        <v/>
      </c>
      <c r="AP1961" s="113">
        <f>IF($U1961&lt;&gt;"","RFS","")</f>
        <v/>
      </c>
      <c r="AR1961" s="113">
        <f>IF($U1961&lt;&gt;"","31","")</f>
        <v/>
      </c>
      <c r="AS1961" s="113">
        <f>IF($U1961&lt;&gt;"","FALSE","")</f>
        <v/>
      </c>
      <c r="AT1961" s="113">
        <f>IF($U1961&lt;&gt;"","TRUE","")</f>
        <v/>
      </c>
    </row>
    <row r="1962" ht="15" customHeight="1" thickBot="1">
      <c r="A1962" s="99">
        <f>IF($U1962&lt;&gt;"",'HPDB FDT-1'!$Q1970,"")</f>
        <v/>
      </c>
      <c r="B1962" s="99">
        <f>IF($U1962&lt;&gt;"",'HPDB FDT-1'!$R1970,"")</f>
        <v/>
      </c>
      <c r="C1962" s="99">
        <f>IF($U1962&lt;&gt;"",'HPDB FDT-1'!$S1970,"")</f>
        <v/>
      </c>
      <c r="D1962" s="115">
        <f>IF($U1962&lt;&gt;"",'HPDB FDT-1'!$T1970,"")</f>
        <v/>
      </c>
      <c r="E1962" s="99">
        <f>IF($U1962&lt;&gt;"","FTTH","")</f>
        <v/>
      </c>
      <c r="F1962" s="115">
        <f>IF($U1962&lt;&gt;"",'HPDB FDT-1'!$V1970,"")</f>
        <v/>
      </c>
      <c r="G1962" s="99">
        <f>IF($U1962&lt;&gt;"","General Retail","")</f>
        <v/>
      </c>
      <c r="H1962" s="99">
        <f>IF($U1962&lt;&gt;"",'CLUSTER FDT-1'!$A$2,"")</f>
        <v/>
      </c>
      <c r="J1962" s="99">
        <f>IF($U1962&lt;&gt;"",'CLUSTER FDT-1'!$A$2,"")</f>
        <v/>
      </c>
      <c r="K1962" s="99">
        <f>IF($U1962&lt;&gt;"",'CLUSTER FDT-1'!$A$2,"")</f>
        <v/>
      </c>
      <c r="L1962" s="99">
        <f>IF($U1962&lt;&gt;"",'HPDB FDT-1'!$AA1970,"")</f>
        <v/>
      </c>
      <c r="M1962" s="99">
        <f>IF($U1962&lt;&gt;"",'HPDB FDT-1'!$AB1970,"")</f>
        <v/>
      </c>
      <c r="N1962" s="113">
        <f>IF($U1962&lt;&gt;"",'HPDB FDT-1'!$AC1970,"")</f>
        <v/>
      </c>
      <c r="O1962" s="99">
        <f>IF('HPDB FDT-1'!$AD1970="","",'HPDB FDT-1'!$AD1970)</f>
        <v/>
      </c>
      <c r="T1962" s="99">
        <f>IF('HPDB FDT-1'!$AI1970="","",'HPDB FDT-1'!$AI1970)</f>
        <v/>
      </c>
      <c r="U1962" s="99">
        <f>IF('HPDB FDT-1'!$AJ1970="","",'HPDB FDT-1'!$AJ1970)</f>
        <v/>
      </c>
      <c r="V1962" s="113">
        <f>IF($U1962&lt;&gt;"","Single Dwelling Unit","")</f>
        <v/>
      </c>
      <c r="AB1962" s="113">
        <f>IF($U1962&lt;&gt;"","RFS","")</f>
        <v/>
      </c>
      <c r="AC1962" s="120">
        <f>IF($U1962&lt;&gt;"",'HPDB FDT-1'!$Q$3,"")</f>
        <v/>
      </c>
      <c r="AD1962" s="112">
        <f>IF($U1962&lt;&gt;"",'HPDB FDT-1'!$Q$4,"")</f>
        <v/>
      </c>
      <c r="AE1962" s="99">
        <f>IF($U1962&lt;&gt;"",'HPDB FDT-1'!$C$6,"")</f>
        <v/>
      </c>
      <c r="AF1962" s="120">
        <f>IF($U1962&lt;&gt;"",'HPDB FDT-1'!$AT1970,"")</f>
        <v/>
      </c>
      <c r="AG1962" s="100">
        <f>IF($A1962&lt;&gt;"",'CLUSTER FDT-1'!$H$2,"")</f>
        <v/>
      </c>
      <c r="AH1962" s="99">
        <f>IF('HPDB FDT-1'!$AV1970="","",'HPDB FDT-1'!$AV1970)</f>
        <v/>
      </c>
      <c r="AI1962" s="99">
        <f>IF('HPDB FDT-1'!$AW1970="","",'HPDB FDT-1'!$AW1970)</f>
        <v/>
      </c>
      <c r="AK1962" s="113">
        <f>IF($U1962&lt;&gt;"",'HPDB FDT-1'!$AX1970,"")</f>
        <v/>
      </c>
      <c r="AL1962" s="113">
        <f>IF($U1962&lt;&gt;"",'HPDB FDT-1'!$AY1970,"")</f>
        <v/>
      </c>
      <c r="AM1962" s="113">
        <f>IF($U1962&lt;&gt;"",'HPDB FDT-1'!$AZ1970,"")</f>
        <v/>
      </c>
      <c r="AN1962" s="113">
        <f>IF($U1962&lt;&gt;"",'HPDB FDT-1'!$BA1970,"")</f>
        <v/>
      </c>
      <c r="AO1962" s="113">
        <f>IF($U1962&lt;&gt;"",'HPDB FDT-1'!$BB1970,"")</f>
        <v/>
      </c>
      <c r="AP1962" s="113">
        <f>IF($U1962&lt;&gt;"","RFS","")</f>
        <v/>
      </c>
      <c r="AR1962" s="113">
        <f>IF($U1962&lt;&gt;"","31","")</f>
        <v/>
      </c>
      <c r="AS1962" s="113">
        <f>IF($U1962&lt;&gt;"","FALSE","")</f>
        <v/>
      </c>
      <c r="AT1962" s="113">
        <f>IF($U1962&lt;&gt;"","TRUE","")</f>
        <v/>
      </c>
    </row>
    <row r="1963" ht="15" customHeight="1" thickBot="1">
      <c r="A1963" s="99">
        <f>IF($U1963&lt;&gt;"",'HPDB FDT-1'!$Q1971,"")</f>
        <v/>
      </c>
      <c r="B1963" s="99">
        <f>IF($U1963&lt;&gt;"",'HPDB FDT-1'!$R1971,"")</f>
        <v/>
      </c>
      <c r="C1963" s="99">
        <f>IF($U1963&lt;&gt;"",'HPDB FDT-1'!$S1971,"")</f>
        <v/>
      </c>
      <c r="D1963" s="115">
        <f>IF($U1963&lt;&gt;"",'HPDB FDT-1'!$T1971,"")</f>
        <v/>
      </c>
      <c r="E1963" s="99">
        <f>IF($U1963&lt;&gt;"","FTTH","")</f>
        <v/>
      </c>
      <c r="F1963" s="115">
        <f>IF($U1963&lt;&gt;"",'HPDB FDT-1'!$V1971,"")</f>
        <v/>
      </c>
      <c r="G1963" s="99">
        <f>IF($U1963&lt;&gt;"","General Retail","")</f>
        <v/>
      </c>
      <c r="H1963" s="99">
        <f>IF($U1963&lt;&gt;"",'CLUSTER FDT-1'!$A$2,"")</f>
        <v/>
      </c>
      <c r="J1963" s="99">
        <f>IF($U1963&lt;&gt;"",'CLUSTER FDT-1'!$A$2,"")</f>
        <v/>
      </c>
      <c r="K1963" s="99">
        <f>IF($U1963&lt;&gt;"",'CLUSTER FDT-1'!$A$2,"")</f>
        <v/>
      </c>
      <c r="L1963" s="99">
        <f>IF($U1963&lt;&gt;"",'HPDB FDT-1'!$AA1971,"")</f>
        <v/>
      </c>
      <c r="M1963" s="99">
        <f>IF($U1963&lt;&gt;"",'HPDB FDT-1'!$AB1971,"")</f>
        <v/>
      </c>
      <c r="N1963" s="113">
        <f>IF($U1963&lt;&gt;"",'HPDB FDT-1'!$AC1971,"")</f>
        <v/>
      </c>
      <c r="O1963" s="99">
        <f>IF('HPDB FDT-1'!$AD1971="","",'HPDB FDT-1'!$AD1971)</f>
        <v/>
      </c>
      <c r="T1963" s="99">
        <f>IF('HPDB FDT-1'!$AI1971="","",'HPDB FDT-1'!$AI1971)</f>
        <v/>
      </c>
      <c r="U1963" s="99">
        <f>IF('HPDB FDT-1'!$AJ1971="","",'HPDB FDT-1'!$AJ1971)</f>
        <v/>
      </c>
      <c r="V1963" s="113">
        <f>IF($U1963&lt;&gt;"","Single Dwelling Unit","")</f>
        <v/>
      </c>
      <c r="AB1963" s="113">
        <f>IF($U1963&lt;&gt;"","RFS","")</f>
        <v/>
      </c>
      <c r="AC1963" s="120">
        <f>IF($U1963&lt;&gt;"",'HPDB FDT-1'!$Q$3,"")</f>
        <v/>
      </c>
      <c r="AD1963" s="112">
        <f>IF($U1963&lt;&gt;"",'HPDB FDT-1'!$Q$4,"")</f>
        <v/>
      </c>
      <c r="AE1963" s="99">
        <f>IF($U1963&lt;&gt;"",'HPDB FDT-1'!$C$6,"")</f>
        <v/>
      </c>
      <c r="AF1963" s="120">
        <f>IF($U1963&lt;&gt;"",'HPDB FDT-1'!$AT1971,"")</f>
        <v/>
      </c>
      <c r="AG1963" s="100">
        <f>IF($A1963&lt;&gt;"",'CLUSTER FDT-1'!$H$2,"")</f>
        <v/>
      </c>
      <c r="AH1963" s="99">
        <f>IF('HPDB FDT-1'!$AV1971="","",'HPDB FDT-1'!$AV1971)</f>
        <v/>
      </c>
      <c r="AI1963" s="99">
        <f>IF('HPDB FDT-1'!$AW1971="","",'HPDB FDT-1'!$AW1971)</f>
        <v/>
      </c>
      <c r="AK1963" s="113">
        <f>IF($U1963&lt;&gt;"",'HPDB FDT-1'!$AX1971,"")</f>
        <v/>
      </c>
      <c r="AL1963" s="113">
        <f>IF($U1963&lt;&gt;"",'HPDB FDT-1'!$AY1971,"")</f>
        <v/>
      </c>
      <c r="AM1963" s="113">
        <f>IF($U1963&lt;&gt;"",'HPDB FDT-1'!$AZ1971,"")</f>
        <v/>
      </c>
      <c r="AN1963" s="113">
        <f>IF($U1963&lt;&gt;"",'HPDB FDT-1'!$BA1971,"")</f>
        <v/>
      </c>
      <c r="AO1963" s="113">
        <f>IF($U1963&lt;&gt;"",'HPDB FDT-1'!$BB1971,"")</f>
        <v/>
      </c>
      <c r="AP1963" s="113">
        <f>IF($U1963&lt;&gt;"","RFS","")</f>
        <v/>
      </c>
      <c r="AR1963" s="113">
        <f>IF($U1963&lt;&gt;"","31","")</f>
        <v/>
      </c>
      <c r="AS1963" s="113">
        <f>IF($U1963&lt;&gt;"","FALSE","")</f>
        <v/>
      </c>
      <c r="AT1963" s="113">
        <f>IF($U1963&lt;&gt;"","TRUE","")</f>
        <v/>
      </c>
    </row>
    <row r="1964" ht="15" customHeight="1" thickBot="1">
      <c r="A1964" s="99">
        <f>IF($U1964&lt;&gt;"",'HPDB FDT-1'!$Q1972,"")</f>
        <v/>
      </c>
      <c r="B1964" s="99">
        <f>IF($U1964&lt;&gt;"",'HPDB FDT-1'!$R1972,"")</f>
        <v/>
      </c>
      <c r="C1964" s="99">
        <f>IF($U1964&lt;&gt;"",'HPDB FDT-1'!$S1972,"")</f>
        <v/>
      </c>
      <c r="D1964" s="115">
        <f>IF($U1964&lt;&gt;"",'HPDB FDT-1'!$T1972,"")</f>
        <v/>
      </c>
      <c r="E1964" s="99">
        <f>IF($U1964&lt;&gt;"","FTTH","")</f>
        <v/>
      </c>
      <c r="F1964" s="115">
        <f>IF($U1964&lt;&gt;"",'HPDB FDT-1'!$V1972,"")</f>
        <v/>
      </c>
      <c r="G1964" s="99">
        <f>IF($U1964&lt;&gt;"","General Retail","")</f>
        <v/>
      </c>
      <c r="H1964" s="99">
        <f>IF($U1964&lt;&gt;"",'CLUSTER FDT-1'!$A$2,"")</f>
        <v/>
      </c>
      <c r="J1964" s="99">
        <f>IF($U1964&lt;&gt;"",'CLUSTER FDT-1'!$A$2,"")</f>
        <v/>
      </c>
      <c r="K1964" s="99">
        <f>IF($U1964&lt;&gt;"",'CLUSTER FDT-1'!$A$2,"")</f>
        <v/>
      </c>
      <c r="L1964" s="99">
        <f>IF($U1964&lt;&gt;"",'HPDB FDT-1'!$AA1972,"")</f>
        <v/>
      </c>
      <c r="M1964" s="99">
        <f>IF($U1964&lt;&gt;"",'HPDB FDT-1'!$AB1972,"")</f>
        <v/>
      </c>
      <c r="N1964" s="113">
        <f>IF($U1964&lt;&gt;"",'HPDB FDT-1'!$AC1972,"")</f>
        <v/>
      </c>
      <c r="O1964" s="99">
        <f>IF('HPDB FDT-1'!$AD1972="","",'HPDB FDT-1'!$AD1972)</f>
        <v/>
      </c>
      <c r="T1964" s="99">
        <f>IF('HPDB FDT-1'!$AI1972="","",'HPDB FDT-1'!$AI1972)</f>
        <v/>
      </c>
      <c r="U1964" s="99">
        <f>IF('HPDB FDT-1'!$AJ1972="","",'HPDB FDT-1'!$AJ1972)</f>
        <v/>
      </c>
      <c r="V1964" s="113">
        <f>IF($U1964&lt;&gt;"","Single Dwelling Unit","")</f>
        <v/>
      </c>
      <c r="AB1964" s="113">
        <f>IF($U1964&lt;&gt;"","RFS","")</f>
        <v/>
      </c>
      <c r="AC1964" s="120">
        <f>IF($U1964&lt;&gt;"",'HPDB FDT-1'!$Q$3,"")</f>
        <v/>
      </c>
      <c r="AD1964" s="112">
        <f>IF($U1964&lt;&gt;"",'HPDB FDT-1'!$Q$4,"")</f>
        <v/>
      </c>
      <c r="AE1964" s="99">
        <f>IF($U1964&lt;&gt;"",'HPDB FDT-1'!$C$6,"")</f>
        <v/>
      </c>
      <c r="AF1964" s="120">
        <f>IF($U1964&lt;&gt;"",'HPDB FDT-1'!$AT1972,"")</f>
        <v/>
      </c>
      <c r="AG1964" s="100">
        <f>IF($A1964&lt;&gt;"",'CLUSTER FDT-1'!$H$2,"")</f>
        <v/>
      </c>
      <c r="AH1964" s="99">
        <f>IF('HPDB FDT-1'!$AV1972="","",'HPDB FDT-1'!$AV1972)</f>
        <v/>
      </c>
      <c r="AI1964" s="99">
        <f>IF('HPDB FDT-1'!$AW1972="","",'HPDB FDT-1'!$AW1972)</f>
        <v/>
      </c>
      <c r="AK1964" s="113">
        <f>IF($U1964&lt;&gt;"",'HPDB FDT-1'!$AX1972,"")</f>
        <v/>
      </c>
      <c r="AL1964" s="113">
        <f>IF($U1964&lt;&gt;"",'HPDB FDT-1'!$AY1972,"")</f>
        <v/>
      </c>
      <c r="AM1964" s="113">
        <f>IF($U1964&lt;&gt;"",'HPDB FDT-1'!$AZ1972,"")</f>
        <v/>
      </c>
      <c r="AN1964" s="113">
        <f>IF($U1964&lt;&gt;"",'HPDB FDT-1'!$BA1972,"")</f>
        <v/>
      </c>
      <c r="AO1964" s="113">
        <f>IF($U1964&lt;&gt;"",'HPDB FDT-1'!$BB1972,"")</f>
        <v/>
      </c>
      <c r="AP1964" s="113">
        <f>IF($U1964&lt;&gt;"","RFS","")</f>
        <v/>
      </c>
      <c r="AR1964" s="113">
        <f>IF($U1964&lt;&gt;"","31","")</f>
        <v/>
      </c>
      <c r="AS1964" s="113">
        <f>IF($U1964&lt;&gt;"","FALSE","")</f>
        <v/>
      </c>
      <c r="AT1964" s="113">
        <f>IF($U1964&lt;&gt;"","TRUE","")</f>
        <v/>
      </c>
    </row>
    <row r="1965" ht="15" customHeight="1" thickBot="1">
      <c r="A1965" s="99">
        <f>IF($U1965&lt;&gt;"",'HPDB FDT-1'!$Q1973,"")</f>
        <v/>
      </c>
      <c r="B1965" s="99">
        <f>IF($U1965&lt;&gt;"",'HPDB FDT-1'!$R1973,"")</f>
        <v/>
      </c>
      <c r="C1965" s="99">
        <f>IF($U1965&lt;&gt;"",'HPDB FDT-1'!$S1973,"")</f>
        <v/>
      </c>
      <c r="D1965" s="115">
        <f>IF($U1965&lt;&gt;"",'HPDB FDT-1'!$T1973,"")</f>
        <v/>
      </c>
      <c r="E1965" s="99">
        <f>IF($U1965&lt;&gt;"","FTTH","")</f>
        <v/>
      </c>
      <c r="F1965" s="115">
        <f>IF($U1965&lt;&gt;"",'HPDB FDT-1'!$V1973,"")</f>
        <v/>
      </c>
      <c r="G1965" s="99">
        <f>IF($U1965&lt;&gt;"","General Retail","")</f>
        <v/>
      </c>
      <c r="H1965" s="99">
        <f>IF($U1965&lt;&gt;"",'CLUSTER FDT-1'!$A$2,"")</f>
        <v/>
      </c>
      <c r="J1965" s="99">
        <f>IF($U1965&lt;&gt;"",'CLUSTER FDT-1'!$A$2,"")</f>
        <v/>
      </c>
      <c r="K1965" s="99">
        <f>IF($U1965&lt;&gt;"",'CLUSTER FDT-1'!$A$2,"")</f>
        <v/>
      </c>
      <c r="L1965" s="99">
        <f>IF($U1965&lt;&gt;"",'HPDB FDT-1'!$AA1973,"")</f>
        <v/>
      </c>
      <c r="M1965" s="99">
        <f>IF($U1965&lt;&gt;"",'HPDB FDT-1'!$AB1973,"")</f>
        <v/>
      </c>
      <c r="N1965" s="113">
        <f>IF($U1965&lt;&gt;"",'HPDB FDT-1'!$AC1973,"")</f>
        <v/>
      </c>
      <c r="O1965" s="99">
        <f>IF('HPDB FDT-1'!$AD1973="","",'HPDB FDT-1'!$AD1973)</f>
        <v/>
      </c>
      <c r="T1965" s="99">
        <f>IF('HPDB FDT-1'!$AI1973="","",'HPDB FDT-1'!$AI1973)</f>
        <v/>
      </c>
      <c r="U1965" s="99">
        <f>IF('HPDB FDT-1'!$AJ1973="","",'HPDB FDT-1'!$AJ1973)</f>
        <v/>
      </c>
      <c r="V1965" s="113">
        <f>IF($U1965&lt;&gt;"","Single Dwelling Unit","")</f>
        <v/>
      </c>
      <c r="AB1965" s="113">
        <f>IF($U1965&lt;&gt;"","RFS","")</f>
        <v/>
      </c>
      <c r="AC1965" s="120">
        <f>IF($U1965&lt;&gt;"",'HPDB FDT-1'!$Q$3,"")</f>
        <v/>
      </c>
      <c r="AD1965" s="112">
        <f>IF($U1965&lt;&gt;"",'HPDB FDT-1'!$Q$4,"")</f>
        <v/>
      </c>
      <c r="AE1965" s="99">
        <f>IF($U1965&lt;&gt;"",'HPDB FDT-1'!$C$6,"")</f>
        <v/>
      </c>
      <c r="AF1965" s="120">
        <f>IF($U1965&lt;&gt;"",'HPDB FDT-1'!$AT1973,"")</f>
        <v/>
      </c>
      <c r="AG1965" s="100">
        <f>IF($A1965&lt;&gt;"",'CLUSTER FDT-1'!$H$2,"")</f>
        <v/>
      </c>
      <c r="AH1965" s="99">
        <f>IF('HPDB FDT-1'!$AV1973="","",'HPDB FDT-1'!$AV1973)</f>
        <v/>
      </c>
      <c r="AI1965" s="99">
        <f>IF('HPDB FDT-1'!$AW1973="","",'HPDB FDT-1'!$AW1973)</f>
        <v/>
      </c>
      <c r="AK1965" s="113">
        <f>IF($U1965&lt;&gt;"",'HPDB FDT-1'!$AX1973,"")</f>
        <v/>
      </c>
      <c r="AL1965" s="113">
        <f>IF($U1965&lt;&gt;"",'HPDB FDT-1'!$AY1973,"")</f>
        <v/>
      </c>
      <c r="AM1965" s="113">
        <f>IF($U1965&lt;&gt;"",'HPDB FDT-1'!$AZ1973,"")</f>
        <v/>
      </c>
      <c r="AN1965" s="113">
        <f>IF($U1965&lt;&gt;"",'HPDB FDT-1'!$BA1973,"")</f>
        <v/>
      </c>
      <c r="AO1965" s="113">
        <f>IF($U1965&lt;&gt;"",'HPDB FDT-1'!$BB1973,"")</f>
        <v/>
      </c>
      <c r="AP1965" s="113">
        <f>IF($U1965&lt;&gt;"","RFS","")</f>
        <v/>
      </c>
      <c r="AR1965" s="113">
        <f>IF($U1965&lt;&gt;"","31","")</f>
        <v/>
      </c>
      <c r="AS1965" s="113">
        <f>IF($U1965&lt;&gt;"","FALSE","")</f>
        <v/>
      </c>
      <c r="AT1965" s="113">
        <f>IF($U1965&lt;&gt;"","TRUE","")</f>
        <v/>
      </c>
    </row>
    <row r="1966" ht="15" customHeight="1" thickBot="1">
      <c r="A1966" s="99">
        <f>IF($U1966&lt;&gt;"",'HPDB FDT-1'!$Q1974,"")</f>
        <v/>
      </c>
      <c r="B1966" s="99">
        <f>IF($U1966&lt;&gt;"",'HPDB FDT-1'!$R1974,"")</f>
        <v/>
      </c>
      <c r="C1966" s="99">
        <f>IF($U1966&lt;&gt;"",'HPDB FDT-1'!$S1974,"")</f>
        <v/>
      </c>
      <c r="D1966" s="115">
        <f>IF($U1966&lt;&gt;"",'HPDB FDT-1'!$T1974,"")</f>
        <v/>
      </c>
      <c r="E1966" s="99">
        <f>IF($U1966&lt;&gt;"","FTTH","")</f>
        <v/>
      </c>
      <c r="F1966" s="115">
        <f>IF($U1966&lt;&gt;"",'HPDB FDT-1'!$V1974,"")</f>
        <v/>
      </c>
      <c r="G1966" s="99">
        <f>IF($U1966&lt;&gt;"","General Retail","")</f>
        <v/>
      </c>
      <c r="H1966" s="99">
        <f>IF($U1966&lt;&gt;"",'CLUSTER FDT-1'!$A$2,"")</f>
        <v/>
      </c>
      <c r="J1966" s="99">
        <f>IF($U1966&lt;&gt;"",'CLUSTER FDT-1'!$A$2,"")</f>
        <v/>
      </c>
      <c r="K1966" s="99">
        <f>IF($U1966&lt;&gt;"",'CLUSTER FDT-1'!$A$2,"")</f>
        <v/>
      </c>
      <c r="L1966" s="99">
        <f>IF($U1966&lt;&gt;"",'HPDB FDT-1'!$AA1974,"")</f>
        <v/>
      </c>
      <c r="M1966" s="99">
        <f>IF($U1966&lt;&gt;"",'HPDB FDT-1'!$AB1974,"")</f>
        <v/>
      </c>
      <c r="N1966" s="113">
        <f>IF($U1966&lt;&gt;"",'HPDB FDT-1'!$AC1974,"")</f>
        <v/>
      </c>
      <c r="O1966" s="99">
        <f>IF('HPDB FDT-1'!$AD1974="","",'HPDB FDT-1'!$AD1974)</f>
        <v/>
      </c>
      <c r="T1966" s="99">
        <f>IF('HPDB FDT-1'!$AI1974="","",'HPDB FDT-1'!$AI1974)</f>
        <v/>
      </c>
      <c r="U1966" s="99">
        <f>IF('HPDB FDT-1'!$AJ1974="","",'HPDB FDT-1'!$AJ1974)</f>
        <v/>
      </c>
      <c r="V1966" s="113">
        <f>IF($U1966&lt;&gt;"","Single Dwelling Unit","")</f>
        <v/>
      </c>
      <c r="AB1966" s="113">
        <f>IF($U1966&lt;&gt;"","RFS","")</f>
        <v/>
      </c>
      <c r="AC1966" s="120">
        <f>IF($U1966&lt;&gt;"",'HPDB FDT-1'!$Q$3,"")</f>
        <v/>
      </c>
      <c r="AD1966" s="112">
        <f>IF($U1966&lt;&gt;"",'HPDB FDT-1'!$Q$4,"")</f>
        <v/>
      </c>
      <c r="AE1966" s="99">
        <f>IF($U1966&lt;&gt;"",'HPDB FDT-1'!$C$6,"")</f>
        <v/>
      </c>
      <c r="AF1966" s="120">
        <f>IF($U1966&lt;&gt;"",'HPDB FDT-1'!$AT1974,"")</f>
        <v/>
      </c>
      <c r="AG1966" s="100">
        <f>IF($A1966&lt;&gt;"",'CLUSTER FDT-1'!$H$2,"")</f>
        <v/>
      </c>
      <c r="AH1966" s="99">
        <f>IF('HPDB FDT-1'!$AV1974="","",'HPDB FDT-1'!$AV1974)</f>
        <v/>
      </c>
      <c r="AI1966" s="99">
        <f>IF('HPDB FDT-1'!$AW1974="","",'HPDB FDT-1'!$AW1974)</f>
        <v/>
      </c>
      <c r="AK1966" s="113">
        <f>IF($U1966&lt;&gt;"",'HPDB FDT-1'!$AX1974,"")</f>
        <v/>
      </c>
      <c r="AL1966" s="113">
        <f>IF($U1966&lt;&gt;"",'HPDB FDT-1'!$AY1974,"")</f>
        <v/>
      </c>
      <c r="AM1966" s="113">
        <f>IF($U1966&lt;&gt;"",'HPDB FDT-1'!$AZ1974,"")</f>
        <v/>
      </c>
      <c r="AN1966" s="113">
        <f>IF($U1966&lt;&gt;"",'HPDB FDT-1'!$BA1974,"")</f>
        <v/>
      </c>
      <c r="AO1966" s="113">
        <f>IF($U1966&lt;&gt;"",'HPDB FDT-1'!$BB1974,"")</f>
        <v/>
      </c>
      <c r="AP1966" s="113">
        <f>IF($U1966&lt;&gt;"","RFS","")</f>
        <v/>
      </c>
      <c r="AR1966" s="113">
        <f>IF($U1966&lt;&gt;"","31","")</f>
        <v/>
      </c>
      <c r="AS1966" s="113">
        <f>IF($U1966&lt;&gt;"","FALSE","")</f>
        <v/>
      </c>
      <c r="AT1966" s="113">
        <f>IF($U1966&lt;&gt;"","TRUE","")</f>
        <v/>
      </c>
    </row>
    <row r="1967" ht="15" customHeight="1" thickBot="1">
      <c r="A1967" s="99">
        <f>IF($U1967&lt;&gt;"",'HPDB FDT-1'!$Q1975,"")</f>
        <v/>
      </c>
      <c r="B1967" s="99">
        <f>IF($U1967&lt;&gt;"",'HPDB FDT-1'!$R1975,"")</f>
        <v/>
      </c>
      <c r="C1967" s="99">
        <f>IF($U1967&lt;&gt;"",'HPDB FDT-1'!$S1975,"")</f>
        <v/>
      </c>
      <c r="D1967" s="115">
        <f>IF($U1967&lt;&gt;"",'HPDB FDT-1'!$T1975,"")</f>
        <v/>
      </c>
      <c r="E1967" s="99">
        <f>IF($U1967&lt;&gt;"","FTTH","")</f>
        <v/>
      </c>
      <c r="F1967" s="115">
        <f>IF($U1967&lt;&gt;"",'HPDB FDT-1'!$V1975,"")</f>
        <v/>
      </c>
      <c r="G1967" s="99">
        <f>IF($U1967&lt;&gt;"","General Retail","")</f>
        <v/>
      </c>
      <c r="H1967" s="99">
        <f>IF($U1967&lt;&gt;"",'CLUSTER FDT-1'!$A$2,"")</f>
        <v/>
      </c>
      <c r="J1967" s="99">
        <f>IF($U1967&lt;&gt;"",'CLUSTER FDT-1'!$A$2,"")</f>
        <v/>
      </c>
      <c r="K1967" s="99">
        <f>IF($U1967&lt;&gt;"",'CLUSTER FDT-1'!$A$2,"")</f>
        <v/>
      </c>
      <c r="L1967" s="99">
        <f>IF($U1967&lt;&gt;"",'HPDB FDT-1'!$AA1975,"")</f>
        <v/>
      </c>
      <c r="M1967" s="99">
        <f>IF($U1967&lt;&gt;"",'HPDB FDT-1'!$AB1975,"")</f>
        <v/>
      </c>
      <c r="N1967" s="113">
        <f>IF($U1967&lt;&gt;"",'HPDB FDT-1'!$AC1975,"")</f>
        <v/>
      </c>
      <c r="O1967" s="99">
        <f>IF('HPDB FDT-1'!$AD1975="","",'HPDB FDT-1'!$AD1975)</f>
        <v/>
      </c>
      <c r="T1967" s="99">
        <f>IF('HPDB FDT-1'!$AI1975="","",'HPDB FDT-1'!$AI1975)</f>
        <v/>
      </c>
      <c r="U1967" s="99">
        <f>IF('HPDB FDT-1'!$AJ1975="","",'HPDB FDT-1'!$AJ1975)</f>
        <v/>
      </c>
      <c r="V1967" s="113">
        <f>IF($U1967&lt;&gt;"","Single Dwelling Unit","")</f>
        <v/>
      </c>
      <c r="AB1967" s="113">
        <f>IF($U1967&lt;&gt;"","RFS","")</f>
        <v/>
      </c>
      <c r="AC1967" s="120">
        <f>IF($U1967&lt;&gt;"",'HPDB FDT-1'!$Q$3,"")</f>
        <v/>
      </c>
      <c r="AD1967" s="112">
        <f>IF($U1967&lt;&gt;"",'HPDB FDT-1'!$Q$4,"")</f>
        <v/>
      </c>
      <c r="AE1967" s="99">
        <f>IF($U1967&lt;&gt;"",'HPDB FDT-1'!$C$6,"")</f>
        <v/>
      </c>
      <c r="AF1967" s="120">
        <f>IF($U1967&lt;&gt;"",'HPDB FDT-1'!$AT1975,"")</f>
        <v/>
      </c>
      <c r="AG1967" s="100">
        <f>IF($A1967&lt;&gt;"",'CLUSTER FDT-1'!$H$2,"")</f>
        <v/>
      </c>
      <c r="AH1967" s="99">
        <f>IF('HPDB FDT-1'!$AV1975="","",'HPDB FDT-1'!$AV1975)</f>
        <v/>
      </c>
      <c r="AI1967" s="99">
        <f>IF('HPDB FDT-1'!$AW1975="","",'HPDB FDT-1'!$AW1975)</f>
        <v/>
      </c>
      <c r="AK1967" s="113">
        <f>IF($U1967&lt;&gt;"",'HPDB FDT-1'!$AX1975,"")</f>
        <v/>
      </c>
      <c r="AL1967" s="113">
        <f>IF($U1967&lt;&gt;"",'HPDB FDT-1'!$AY1975,"")</f>
        <v/>
      </c>
      <c r="AM1967" s="113">
        <f>IF($U1967&lt;&gt;"",'HPDB FDT-1'!$AZ1975,"")</f>
        <v/>
      </c>
      <c r="AN1967" s="113">
        <f>IF($U1967&lt;&gt;"",'HPDB FDT-1'!$BA1975,"")</f>
        <v/>
      </c>
      <c r="AO1967" s="113">
        <f>IF($U1967&lt;&gt;"",'HPDB FDT-1'!$BB1975,"")</f>
        <v/>
      </c>
      <c r="AP1967" s="113">
        <f>IF($U1967&lt;&gt;"","RFS","")</f>
        <v/>
      </c>
      <c r="AR1967" s="113">
        <f>IF($U1967&lt;&gt;"","31","")</f>
        <v/>
      </c>
      <c r="AS1967" s="113">
        <f>IF($U1967&lt;&gt;"","FALSE","")</f>
        <v/>
      </c>
      <c r="AT1967" s="113">
        <f>IF($U1967&lt;&gt;"","TRUE","")</f>
        <v/>
      </c>
    </row>
    <row r="1968" ht="15" customHeight="1" thickBot="1">
      <c r="A1968" s="99">
        <f>IF($U1968&lt;&gt;"",'HPDB FDT-1'!$Q1976,"")</f>
        <v/>
      </c>
      <c r="B1968" s="99">
        <f>IF($U1968&lt;&gt;"",'HPDB FDT-1'!$R1976,"")</f>
        <v/>
      </c>
      <c r="C1968" s="99">
        <f>IF($U1968&lt;&gt;"",'HPDB FDT-1'!$S1976,"")</f>
        <v/>
      </c>
      <c r="D1968" s="115">
        <f>IF($U1968&lt;&gt;"",'HPDB FDT-1'!$T1976,"")</f>
        <v/>
      </c>
      <c r="E1968" s="99">
        <f>IF($U1968&lt;&gt;"","FTTH","")</f>
        <v/>
      </c>
      <c r="F1968" s="115">
        <f>IF($U1968&lt;&gt;"",'HPDB FDT-1'!$V1976,"")</f>
        <v/>
      </c>
      <c r="G1968" s="99">
        <f>IF($U1968&lt;&gt;"","General Retail","")</f>
        <v/>
      </c>
      <c r="H1968" s="99">
        <f>IF($U1968&lt;&gt;"",'CLUSTER FDT-1'!$A$2,"")</f>
        <v/>
      </c>
      <c r="J1968" s="99">
        <f>IF($U1968&lt;&gt;"",'CLUSTER FDT-1'!$A$2,"")</f>
        <v/>
      </c>
      <c r="K1968" s="99">
        <f>IF($U1968&lt;&gt;"",'CLUSTER FDT-1'!$A$2,"")</f>
        <v/>
      </c>
      <c r="L1968" s="99">
        <f>IF($U1968&lt;&gt;"",'HPDB FDT-1'!$AA1976,"")</f>
        <v/>
      </c>
      <c r="M1968" s="99">
        <f>IF($U1968&lt;&gt;"",'HPDB FDT-1'!$AB1976,"")</f>
        <v/>
      </c>
      <c r="N1968" s="113">
        <f>IF($U1968&lt;&gt;"",'HPDB FDT-1'!$AC1976,"")</f>
        <v/>
      </c>
      <c r="O1968" s="99">
        <f>IF('HPDB FDT-1'!$AD1976="","",'HPDB FDT-1'!$AD1976)</f>
        <v/>
      </c>
      <c r="T1968" s="99">
        <f>IF('HPDB FDT-1'!$AI1976="","",'HPDB FDT-1'!$AI1976)</f>
        <v/>
      </c>
      <c r="U1968" s="99">
        <f>IF('HPDB FDT-1'!$AJ1976="","",'HPDB FDT-1'!$AJ1976)</f>
        <v/>
      </c>
      <c r="V1968" s="113">
        <f>IF($U1968&lt;&gt;"","Single Dwelling Unit","")</f>
        <v/>
      </c>
      <c r="AB1968" s="113">
        <f>IF($U1968&lt;&gt;"","RFS","")</f>
        <v/>
      </c>
      <c r="AC1968" s="120">
        <f>IF($U1968&lt;&gt;"",'HPDB FDT-1'!$Q$3,"")</f>
        <v/>
      </c>
      <c r="AD1968" s="112">
        <f>IF($U1968&lt;&gt;"",'HPDB FDT-1'!$Q$4,"")</f>
        <v/>
      </c>
      <c r="AE1968" s="99">
        <f>IF($U1968&lt;&gt;"",'HPDB FDT-1'!$C$6,"")</f>
        <v/>
      </c>
      <c r="AF1968" s="120">
        <f>IF($U1968&lt;&gt;"",'HPDB FDT-1'!$AT1976,"")</f>
        <v/>
      </c>
      <c r="AG1968" s="100">
        <f>IF($A1968&lt;&gt;"",'CLUSTER FDT-1'!$H$2,"")</f>
        <v/>
      </c>
      <c r="AH1968" s="99">
        <f>IF('HPDB FDT-1'!$AV1976="","",'HPDB FDT-1'!$AV1976)</f>
        <v/>
      </c>
      <c r="AI1968" s="99">
        <f>IF('HPDB FDT-1'!$AW1976="","",'HPDB FDT-1'!$AW1976)</f>
        <v/>
      </c>
      <c r="AK1968" s="113">
        <f>IF($U1968&lt;&gt;"",'HPDB FDT-1'!$AX1976,"")</f>
        <v/>
      </c>
      <c r="AL1968" s="113">
        <f>IF($U1968&lt;&gt;"",'HPDB FDT-1'!$AY1976,"")</f>
        <v/>
      </c>
      <c r="AM1968" s="113">
        <f>IF($U1968&lt;&gt;"",'HPDB FDT-1'!$AZ1976,"")</f>
        <v/>
      </c>
      <c r="AN1968" s="113">
        <f>IF($U1968&lt;&gt;"",'HPDB FDT-1'!$BA1976,"")</f>
        <v/>
      </c>
      <c r="AO1968" s="113">
        <f>IF($U1968&lt;&gt;"",'HPDB FDT-1'!$BB1976,"")</f>
        <v/>
      </c>
      <c r="AP1968" s="113">
        <f>IF($U1968&lt;&gt;"","RFS","")</f>
        <v/>
      </c>
      <c r="AR1968" s="113">
        <f>IF($U1968&lt;&gt;"","31","")</f>
        <v/>
      </c>
      <c r="AS1968" s="113">
        <f>IF($U1968&lt;&gt;"","FALSE","")</f>
        <v/>
      </c>
      <c r="AT1968" s="113">
        <f>IF($U1968&lt;&gt;"","TRUE","")</f>
        <v/>
      </c>
    </row>
    <row r="1969" ht="15" customHeight="1" thickBot="1">
      <c r="A1969" s="99">
        <f>IF($U1969&lt;&gt;"",'HPDB FDT-1'!$Q1977,"")</f>
        <v/>
      </c>
      <c r="B1969" s="99">
        <f>IF($U1969&lt;&gt;"",'HPDB FDT-1'!$R1977,"")</f>
        <v/>
      </c>
      <c r="C1969" s="99">
        <f>IF($U1969&lt;&gt;"",'HPDB FDT-1'!$S1977,"")</f>
        <v/>
      </c>
      <c r="D1969" s="115">
        <f>IF($U1969&lt;&gt;"",'HPDB FDT-1'!$T1977,"")</f>
        <v/>
      </c>
      <c r="E1969" s="99">
        <f>IF($U1969&lt;&gt;"","FTTH","")</f>
        <v/>
      </c>
      <c r="F1969" s="115">
        <f>IF($U1969&lt;&gt;"",'HPDB FDT-1'!$V1977,"")</f>
        <v/>
      </c>
      <c r="G1969" s="99">
        <f>IF($U1969&lt;&gt;"","General Retail","")</f>
        <v/>
      </c>
      <c r="H1969" s="99">
        <f>IF($U1969&lt;&gt;"",'CLUSTER FDT-1'!$A$2,"")</f>
        <v/>
      </c>
      <c r="J1969" s="99">
        <f>IF($U1969&lt;&gt;"",'CLUSTER FDT-1'!$A$2,"")</f>
        <v/>
      </c>
      <c r="K1969" s="99">
        <f>IF($U1969&lt;&gt;"",'CLUSTER FDT-1'!$A$2,"")</f>
        <v/>
      </c>
      <c r="L1969" s="99">
        <f>IF($U1969&lt;&gt;"",'HPDB FDT-1'!$AA1977,"")</f>
        <v/>
      </c>
      <c r="M1969" s="99">
        <f>IF($U1969&lt;&gt;"",'HPDB FDT-1'!$AB1977,"")</f>
        <v/>
      </c>
      <c r="N1969" s="113">
        <f>IF($U1969&lt;&gt;"",'HPDB FDT-1'!$AC1977,"")</f>
        <v/>
      </c>
      <c r="O1969" s="99">
        <f>IF('HPDB FDT-1'!$AD1977="","",'HPDB FDT-1'!$AD1977)</f>
        <v/>
      </c>
      <c r="T1969" s="99">
        <f>IF('HPDB FDT-1'!$AI1977="","",'HPDB FDT-1'!$AI1977)</f>
        <v/>
      </c>
      <c r="U1969" s="99">
        <f>IF('HPDB FDT-1'!$AJ1977="","",'HPDB FDT-1'!$AJ1977)</f>
        <v/>
      </c>
      <c r="V1969" s="113">
        <f>IF($U1969&lt;&gt;"","Single Dwelling Unit","")</f>
        <v/>
      </c>
      <c r="AB1969" s="113">
        <f>IF($U1969&lt;&gt;"","RFS","")</f>
        <v/>
      </c>
      <c r="AC1969" s="120">
        <f>IF($U1969&lt;&gt;"",'HPDB FDT-1'!$Q$3,"")</f>
        <v/>
      </c>
      <c r="AD1969" s="112">
        <f>IF($U1969&lt;&gt;"",'HPDB FDT-1'!$Q$4,"")</f>
        <v/>
      </c>
      <c r="AE1969" s="99">
        <f>IF($U1969&lt;&gt;"",'HPDB FDT-1'!$C$6,"")</f>
        <v/>
      </c>
      <c r="AF1969" s="120">
        <f>IF($U1969&lt;&gt;"",'HPDB FDT-1'!$AT1977,"")</f>
        <v/>
      </c>
      <c r="AG1969" s="100">
        <f>IF($A1969&lt;&gt;"",'CLUSTER FDT-1'!$H$2,"")</f>
        <v/>
      </c>
      <c r="AH1969" s="99">
        <f>IF('HPDB FDT-1'!$AV1977="","",'HPDB FDT-1'!$AV1977)</f>
        <v/>
      </c>
      <c r="AI1969" s="99">
        <f>IF('HPDB FDT-1'!$AW1977="","",'HPDB FDT-1'!$AW1977)</f>
        <v/>
      </c>
      <c r="AK1969" s="113">
        <f>IF($U1969&lt;&gt;"",'HPDB FDT-1'!$AX1977,"")</f>
        <v/>
      </c>
      <c r="AL1969" s="113">
        <f>IF($U1969&lt;&gt;"",'HPDB FDT-1'!$AY1977,"")</f>
        <v/>
      </c>
      <c r="AM1969" s="113">
        <f>IF($U1969&lt;&gt;"",'HPDB FDT-1'!$AZ1977,"")</f>
        <v/>
      </c>
      <c r="AN1969" s="113">
        <f>IF($U1969&lt;&gt;"",'HPDB FDT-1'!$BA1977,"")</f>
        <v/>
      </c>
      <c r="AO1969" s="113">
        <f>IF($U1969&lt;&gt;"",'HPDB FDT-1'!$BB1977,"")</f>
        <v/>
      </c>
      <c r="AP1969" s="113">
        <f>IF($U1969&lt;&gt;"","RFS","")</f>
        <v/>
      </c>
      <c r="AR1969" s="113">
        <f>IF($U1969&lt;&gt;"","31","")</f>
        <v/>
      </c>
      <c r="AS1969" s="113">
        <f>IF($U1969&lt;&gt;"","FALSE","")</f>
        <v/>
      </c>
      <c r="AT1969" s="113">
        <f>IF($U1969&lt;&gt;"","TRUE","")</f>
        <v/>
      </c>
    </row>
    <row r="1970" ht="15" customHeight="1" thickBot="1">
      <c r="A1970" s="99">
        <f>IF($U1970&lt;&gt;"",'HPDB FDT-1'!$Q1978,"")</f>
        <v/>
      </c>
      <c r="B1970" s="99">
        <f>IF($U1970&lt;&gt;"",'HPDB FDT-1'!$R1978,"")</f>
        <v/>
      </c>
      <c r="C1970" s="99">
        <f>IF($U1970&lt;&gt;"",'HPDB FDT-1'!$S1978,"")</f>
        <v/>
      </c>
      <c r="D1970" s="115">
        <f>IF($U1970&lt;&gt;"",'HPDB FDT-1'!$T1978,"")</f>
        <v/>
      </c>
      <c r="E1970" s="99">
        <f>IF($U1970&lt;&gt;"","FTTH","")</f>
        <v/>
      </c>
      <c r="F1970" s="115">
        <f>IF($U1970&lt;&gt;"",'HPDB FDT-1'!$V1978,"")</f>
        <v/>
      </c>
      <c r="G1970" s="99">
        <f>IF($U1970&lt;&gt;"","General Retail","")</f>
        <v/>
      </c>
      <c r="H1970" s="99">
        <f>IF($U1970&lt;&gt;"",'CLUSTER FDT-1'!$A$2,"")</f>
        <v/>
      </c>
      <c r="J1970" s="99">
        <f>IF($U1970&lt;&gt;"",'CLUSTER FDT-1'!$A$2,"")</f>
        <v/>
      </c>
      <c r="K1970" s="99">
        <f>IF($U1970&lt;&gt;"",'CLUSTER FDT-1'!$A$2,"")</f>
        <v/>
      </c>
      <c r="L1970" s="99">
        <f>IF($U1970&lt;&gt;"",'HPDB FDT-1'!$AA1978,"")</f>
        <v/>
      </c>
      <c r="M1970" s="99">
        <f>IF($U1970&lt;&gt;"",'HPDB FDT-1'!$AB1978,"")</f>
        <v/>
      </c>
      <c r="N1970" s="113">
        <f>IF($U1970&lt;&gt;"",'HPDB FDT-1'!$AC1978,"")</f>
        <v/>
      </c>
      <c r="O1970" s="99">
        <f>IF('HPDB FDT-1'!$AD1978="","",'HPDB FDT-1'!$AD1978)</f>
        <v/>
      </c>
      <c r="T1970" s="99">
        <f>IF('HPDB FDT-1'!$AI1978="","",'HPDB FDT-1'!$AI1978)</f>
        <v/>
      </c>
      <c r="U1970" s="99">
        <f>IF('HPDB FDT-1'!$AJ1978="","",'HPDB FDT-1'!$AJ1978)</f>
        <v/>
      </c>
      <c r="V1970" s="113">
        <f>IF($U1970&lt;&gt;"","Single Dwelling Unit","")</f>
        <v/>
      </c>
      <c r="AB1970" s="113">
        <f>IF($U1970&lt;&gt;"","RFS","")</f>
        <v/>
      </c>
      <c r="AC1970" s="120">
        <f>IF($U1970&lt;&gt;"",'HPDB FDT-1'!$Q$3,"")</f>
        <v/>
      </c>
      <c r="AD1970" s="112">
        <f>IF($U1970&lt;&gt;"",'HPDB FDT-1'!$Q$4,"")</f>
        <v/>
      </c>
      <c r="AE1970" s="99">
        <f>IF($U1970&lt;&gt;"",'HPDB FDT-1'!$C$6,"")</f>
        <v/>
      </c>
      <c r="AF1970" s="120">
        <f>IF($U1970&lt;&gt;"",'HPDB FDT-1'!$AT1978,"")</f>
        <v/>
      </c>
      <c r="AG1970" s="100">
        <f>IF($A1970&lt;&gt;"",'CLUSTER FDT-1'!$H$2,"")</f>
        <v/>
      </c>
      <c r="AH1970" s="99">
        <f>IF('HPDB FDT-1'!$AV1978="","",'HPDB FDT-1'!$AV1978)</f>
        <v/>
      </c>
      <c r="AI1970" s="99">
        <f>IF('HPDB FDT-1'!$AW1978="","",'HPDB FDT-1'!$AW1978)</f>
        <v/>
      </c>
      <c r="AK1970" s="113">
        <f>IF($U1970&lt;&gt;"",'HPDB FDT-1'!$AX1978,"")</f>
        <v/>
      </c>
      <c r="AL1970" s="113">
        <f>IF($U1970&lt;&gt;"",'HPDB FDT-1'!$AY1978,"")</f>
        <v/>
      </c>
      <c r="AM1970" s="113">
        <f>IF($U1970&lt;&gt;"",'HPDB FDT-1'!$AZ1978,"")</f>
        <v/>
      </c>
      <c r="AN1970" s="113">
        <f>IF($U1970&lt;&gt;"",'HPDB FDT-1'!$BA1978,"")</f>
        <v/>
      </c>
      <c r="AO1970" s="113">
        <f>IF($U1970&lt;&gt;"",'HPDB FDT-1'!$BB1978,"")</f>
        <v/>
      </c>
      <c r="AP1970" s="113">
        <f>IF($U1970&lt;&gt;"","RFS","")</f>
        <v/>
      </c>
      <c r="AR1970" s="113">
        <f>IF($U1970&lt;&gt;"","31","")</f>
        <v/>
      </c>
      <c r="AS1970" s="113">
        <f>IF($U1970&lt;&gt;"","FALSE","")</f>
        <v/>
      </c>
      <c r="AT1970" s="113">
        <f>IF($U1970&lt;&gt;"","TRUE","")</f>
        <v/>
      </c>
    </row>
    <row r="1971" ht="15" customHeight="1" thickBot="1">
      <c r="A1971" s="99">
        <f>IF($U1971&lt;&gt;"",'HPDB FDT-1'!$Q1979,"")</f>
        <v/>
      </c>
      <c r="B1971" s="99">
        <f>IF($U1971&lt;&gt;"",'HPDB FDT-1'!$R1979,"")</f>
        <v/>
      </c>
      <c r="C1971" s="99">
        <f>IF($U1971&lt;&gt;"",'HPDB FDT-1'!$S1979,"")</f>
        <v/>
      </c>
      <c r="D1971" s="115">
        <f>IF($U1971&lt;&gt;"",'HPDB FDT-1'!$T1979,"")</f>
        <v/>
      </c>
      <c r="E1971" s="99">
        <f>IF($U1971&lt;&gt;"","FTTH","")</f>
        <v/>
      </c>
      <c r="F1971" s="115">
        <f>IF($U1971&lt;&gt;"",'HPDB FDT-1'!$V1979,"")</f>
        <v/>
      </c>
      <c r="G1971" s="99">
        <f>IF($U1971&lt;&gt;"","General Retail","")</f>
        <v/>
      </c>
      <c r="H1971" s="99">
        <f>IF($U1971&lt;&gt;"",'CLUSTER FDT-1'!$A$2,"")</f>
        <v/>
      </c>
      <c r="J1971" s="99">
        <f>IF($U1971&lt;&gt;"",'CLUSTER FDT-1'!$A$2,"")</f>
        <v/>
      </c>
      <c r="K1971" s="99">
        <f>IF($U1971&lt;&gt;"",'CLUSTER FDT-1'!$A$2,"")</f>
        <v/>
      </c>
      <c r="L1971" s="99">
        <f>IF($U1971&lt;&gt;"",'HPDB FDT-1'!$AA1979,"")</f>
        <v/>
      </c>
      <c r="M1971" s="99">
        <f>IF($U1971&lt;&gt;"",'HPDB FDT-1'!$AB1979,"")</f>
        <v/>
      </c>
      <c r="N1971" s="113">
        <f>IF($U1971&lt;&gt;"",'HPDB FDT-1'!$AC1979,"")</f>
        <v/>
      </c>
      <c r="O1971" s="99">
        <f>IF('HPDB FDT-1'!$AD1979="","",'HPDB FDT-1'!$AD1979)</f>
        <v/>
      </c>
      <c r="T1971" s="99">
        <f>IF('HPDB FDT-1'!$AI1979="","",'HPDB FDT-1'!$AI1979)</f>
        <v/>
      </c>
      <c r="U1971" s="99">
        <f>IF('HPDB FDT-1'!$AJ1979="","",'HPDB FDT-1'!$AJ1979)</f>
        <v/>
      </c>
      <c r="V1971" s="113">
        <f>IF($U1971&lt;&gt;"","Single Dwelling Unit","")</f>
        <v/>
      </c>
      <c r="AB1971" s="113">
        <f>IF($U1971&lt;&gt;"","RFS","")</f>
        <v/>
      </c>
      <c r="AC1971" s="120">
        <f>IF($U1971&lt;&gt;"",'HPDB FDT-1'!$Q$3,"")</f>
        <v/>
      </c>
      <c r="AD1971" s="112">
        <f>IF($U1971&lt;&gt;"",'HPDB FDT-1'!$Q$4,"")</f>
        <v/>
      </c>
      <c r="AE1971" s="99">
        <f>IF($U1971&lt;&gt;"",'HPDB FDT-1'!$C$6,"")</f>
        <v/>
      </c>
      <c r="AF1971" s="120">
        <f>IF($U1971&lt;&gt;"",'HPDB FDT-1'!$AT1979,"")</f>
        <v/>
      </c>
      <c r="AG1971" s="100">
        <f>IF($A1971&lt;&gt;"",'CLUSTER FDT-1'!$H$2,"")</f>
        <v/>
      </c>
      <c r="AH1971" s="99">
        <f>IF('HPDB FDT-1'!$AV1979="","",'HPDB FDT-1'!$AV1979)</f>
        <v/>
      </c>
      <c r="AI1971" s="99">
        <f>IF('HPDB FDT-1'!$AW1979="","",'HPDB FDT-1'!$AW1979)</f>
        <v/>
      </c>
      <c r="AK1971" s="113">
        <f>IF($U1971&lt;&gt;"",'HPDB FDT-1'!$AX1979,"")</f>
        <v/>
      </c>
      <c r="AL1971" s="113">
        <f>IF($U1971&lt;&gt;"",'HPDB FDT-1'!$AY1979,"")</f>
        <v/>
      </c>
      <c r="AM1971" s="113">
        <f>IF($U1971&lt;&gt;"",'HPDB FDT-1'!$AZ1979,"")</f>
        <v/>
      </c>
      <c r="AN1971" s="113">
        <f>IF($U1971&lt;&gt;"",'HPDB FDT-1'!$BA1979,"")</f>
        <v/>
      </c>
      <c r="AO1971" s="113">
        <f>IF($U1971&lt;&gt;"",'HPDB FDT-1'!$BB1979,"")</f>
        <v/>
      </c>
      <c r="AP1971" s="113">
        <f>IF($U1971&lt;&gt;"","RFS","")</f>
        <v/>
      </c>
      <c r="AR1971" s="113">
        <f>IF($U1971&lt;&gt;"","31","")</f>
        <v/>
      </c>
      <c r="AS1971" s="113">
        <f>IF($U1971&lt;&gt;"","FALSE","")</f>
        <v/>
      </c>
      <c r="AT1971" s="113">
        <f>IF($U1971&lt;&gt;"","TRUE","")</f>
        <v/>
      </c>
    </row>
    <row r="1972" ht="15" customHeight="1" thickBot="1">
      <c r="A1972" s="99">
        <f>IF($U1972&lt;&gt;"",'HPDB FDT-1'!$Q1980,"")</f>
        <v/>
      </c>
      <c r="B1972" s="99">
        <f>IF($U1972&lt;&gt;"",'HPDB FDT-1'!$R1980,"")</f>
        <v/>
      </c>
      <c r="C1972" s="99">
        <f>IF($U1972&lt;&gt;"",'HPDB FDT-1'!$S1980,"")</f>
        <v/>
      </c>
      <c r="D1972" s="115">
        <f>IF($U1972&lt;&gt;"",'HPDB FDT-1'!$T1980,"")</f>
        <v/>
      </c>
      <c r="E1972" s="99">
        <f>IF($U1972&lt;&gt;"","FTTH","")</f>
        <v/>
      </c>
      <c r="F1972" s="115">
        <f>IF($U1972&lt;&gt;"",'HPDB FDT-1'!$V1980,"")</f>
        <v/>
      </c>
      <c r="G1972" s="99">
        <f>IF($U1972&lt;&gt;"","General Retail","")</f>
        <v/>
      </c>
      <c r="H1972" s="99">
        <f>IF($U1972&lt;&gt;"",'CLUSTER FDT-1'!$A$2,"")</f>
        <v/>
      </c>
      <c r="J1972" s="99">
        <f>IF($U1972&lt;&gt;"",'CLUSTER FDT-1'!$A$2,"")</f>
        <v/>
      </c>
      <c r="K1972" s="99">
        <f>IF($U1972&lt;&gt;"",'CLUSTER FDT-1'!$A$2,"")</f>
        <v/>
      </c>
      <c r="L1972" s="99">
        <f>IF($U1972&lt;&gt;"",'HPDB FDT-1'!$AA1980,"")</f>
        <v/>
      </c>
      <c r="M1972" s="99">
        <f>IF($U1972&lt;&gt;"",'HPDB FDT-1'!$AB1980,"")</f>
        <v/>
      </c>
      <c r="N1972" s="113">
        <f>IF($U1972&lt;&gt;"",'HPDB FDT-1'!$AC1980,"")</f>
        <v/>
      </c>
      <c r="O1972" s="99">
        <f>IF('HPDB FDT-1'!$AD1980="","",'HPDB FDT-1'!$AD1980)</f>
        <v/>
      </c>
      <c r="T1972" s="99">
        <f>IF('HPDB FDT-1'!$AI1980="","",'HPDB FDT-1'!$AI1980)</f>
        <v/>
      </c>
      <c r="U1972" s="99">
        <f>IF('HPDB FDT-1'!$AJ1980="","",'HPDB FDT-1'!$AJ1980)</f>
        <v/>
      </c>
      <c r="V1972" s="113">
        <f>IF($U1972&lt;&gt;"","Single Dwelling Unit","")</f>
        <v/>
      </c>
      <c r="AB1972" s="113">
        <f>IF($U1972&lt;&gt;"","RFS","")</f>
        <v/>
      </c>
      <c r="AC1972" s="120">
        <f>IF($U1972&lt;&gt;"",'HPDB FDT-1'!$Q$3,"")</f>
        <v/>
      </c>
      <c r="AD1972" s="112">
        <f>IF($U1972&lt;&gt;"",'HPDB FDT-1'!$Q$4,"")</f>
        <v/>
      </c>
      <c r="AE1972" s="99">
        <f>IF($U1972&lt;&gt;"",'HPDB FDT-1'!$C$6,"")</f>
        <v/>
      </c>
      <c r="AF1972" s="120">
        <f>IF($U1972&lt;&gt;"",'HPDB FDT-1'!$AT1980,"")</f>
        <v/>
      </c>
      <c r="AG1972" s="100">
        <f>IF($A1972&lt;&gt;"",'CLUSTER FDT-1'!$H$2,"")</f>
        <v/>
      </c>
      <c r="AH1972" s="99">
        <f>IF('HPDB FDT-1'!$AV1980="","",'HPDB FDT-1'!$AV1980)</f>
        <v/>
      </c>
      <c r="AI1972" s="99">
        <f>IF('HPDB FDT-1'!$AW1980="","",'HPDB FDT-1'!$AW1980)</f>
        <v/>
      </c>
      <c r="AK1972" s="113">
        <f>IF($U1972&lt;&gt;"",'HPDB FDT-1'!$AX1980,"")</f>
        <v/>
      </c>
      <c r="AL1972" s="113">
        <f>IF($U1972&lt;&gt;"",'HPDB FDT-1'!$AY1980,"")</f>
        <v/>
      </c>
      <c r="AM1972" s="113">
        <f>IF($U1972&lt;&gt;"",'HPDB FDT-1'!$AZ1980,"")</f>
        <v/>
      </c>
      <c r="AN1972" s="113">
        <f>IF($U1972&lt;&gt;"",'HPDB FDT-1'!$BA1980,"")</f>
        <v/>
      </c>
      <c r="AO1972" s="113">
        <f>IF($U1972&lt;&gt;"",'HPDB FDT-1'!$BB1980,"")</f>
        <v/>
      </c>
      <c r="AP1972" s="113">
        <f>IF($U1972&lt;&gt;"","RFS","")</f>
        <v/>
      </c>
      <c r="AR1972" s="113">
        <f>IF($U1972&lt;&gt;"","31","")</f>
        <v/>
      </c>
      <c r="AS1972" s="113">
        <f>IF($U1972&lt;&gt;"","FALSE","")</f>
        <v/>
      </c>
      <c r="AT1972" s="113">
        <f>IF($U1972&lt;&gt;"","TRUE","")</f>
        <v/>
      </c>
    </row>
    <row r="1973" ht="15" customHeight="1" thickBot="1">
      <c r="A1973" s="99">
        <f>IF($U1973&lt;&gt;"",'HPDB FDT-1'!$Q1981,"")</f>
        <v/>
      </c>
      <c r="B1973" s="99">
        <f>IF($U1973&lt;&gt;"",'HPDB FDT-1'!$R1981,"")</f>
        <v/>
      </c>
      <c r="C1973" s="99">
        <f>IF($U1973&lt;&gt;"",'HPDB FDT-1'!$S1981,"")</f>
        <v/>
      </c>
      <c r="D1973" s="115">
        <f>IF($U1973&lt;&gt;"",'HPDB FDT-1'!$T1981,"")</f>
        <v/>
      </c>
      <c r="E1973" s="99">
        <f>IF($U1973&lt;&gt;"","FTTH","")</f>
        <v/>
      </c>
      <c r="F1973" s="115">
        <f>IF($U1973&lt;&gt;"",'HPDB FDT-1'!$V1981,"")</f>
        <v/>
      </c>
      <c r="G1973" s="99">
        <f>IF($U1973&lt;&gt;"","General Retail","")</f>
        <v/>
      </c>
      <c r="H1973" s="99">
        <f>IF($U1973&lt;&gt;"",'CLUSTER FDT-1'!$A$2,"")</f>
        <v/>
      </c>
      <c r="J1973" s="99">
        <f>IF($U1973&lt;&gt;"",'CLUSTER FDT-1'!$A$2,"")</f>
        <v/>
      </c>
      <c r="K1973" s="99">
        <f>IF($U1973&lt;&gt;"",'CLUSTER FDT-1'!$A$2,"")</f>
        <v/>
      </c>
      <c r="L1973" s="99">
        <f>IF($U1973&lt;&gt;"",'HPDB FDT-1'!$AA1981,"")</f>
        <v/>
      </c>
      <c r="M1973" s="99">
        <f>IF($U1973&lt;&gt;"",'HPDB FDT-1'!$AB1981,"")</f>
        <v/>
      </c>
      <c r="N1973" s="113">
        <f>IF($U1973&lt;&gt;"",'HPDB FDT-1'!$AC1981,"")</f>
        <v/>
      </c>
      <c r="O1973" s="99">
        <f>IF('HPDB FDT-1'!$AD1981="","",'HPDB FDT-1'!$AD1981)</f>
        <v/>
      </c>
      <c r="T1973" s="99">
        <f>IF('HPDB FDT-1'!$AI1981="","",'HPDB FDT-1'!$AI1981)</f>
        <v/>
      </c>
      <c r="U1973" s="99">
        <f>IF('HPDB FDT-1'!$AJ1981="","",'HPDB FDT-1'!$AJ1981)</f>
        <v/>
      </c>
      <c r="V1973" s="113">
        <f>IF($U1973&lt;&gt;"","Single Dwelling Unit","")</f>
        <v/>
      </c>
      <c r="AB1973" s="113">
        <f>IF($U1973&lt;&gt;"","RFS","")</f>
        <v/>
      </c>
      <c r="AC1973" s="120">
        <f>IF($U1973&lt;&gt;"",'HPDB FDT-1'!$Q$3,"")</f>
        <v/>
      </c>
      <c r="AD1973" s="112">
        <f>IF($U1973&lt;&gt;"",'HPDB FDT-1'!$Q$4,"")</f>
        <v/>
      </c>
      <c r="AE1973" s="99">
        <f>IF($U1973&lt;&gt;"",'HPDB FDT-1'!$C$6,"")</f>
        <v/>
      </c>
      <c r="AF1973" s="120">
        <f>IF($U1973&lt;&gt;"",'HPDB FDT-1'!$AT1981,"")</f>
        <v/>
      </c>
      <c r="AG1973" s="100">
        <f>IF($A1973&lt;&gt;"",'CLUSTER FDT-1'!$H$2,"")</f>
        <v/>
      </c>
      <c r="AH1973" s="99">
        <f>IF('HPDB FDT-1'!$AV1981="","",'HPDB FDT-1'!$AV1981)</f>
        <v/>
      </c>
      <c r="AI1973" s="99">
        <f>IF('HPDB FDT-1'!$AW1981="","",'HPDB FDT-1'!$AW1981)</f>
        <v/>
      </c>
      <c r="AK1973" s="113">
        <f>IF($U1973&lt;&gt;"",'HPDB FDT-1'!$AX1981,"")</f>
        <v/>
      </c>
      <c r="AL1973" s="113">
        <f>IF($U1973&lt;&gt;"",'HPDB FDT-1'!$AY1981,"")</f>
        <v/>
      </c>
      <c r="AM1973" s="113">
        <f>IF($U1973&lt;&gt;"",'HPDB FDT-1'!$AZ1981,"")</f>
        <v/>
      </c>
      <c r="AN1973" s="113">
        <f>IF($U1973&lt;&gt;"",'HPDB FDT-1'!$BA1981,"")</f>
        <v/>
      </c>
      <c r="AO1973" s="113">
        <f>IF($U1973&lt;&gt;"",'HPDB FDT-1'!$BB1981,"")</f>
        <v/>
      </c>
      <c r="AP1973" s="113">
        <f>IF($U1973&lt;&gt;"","RFS","")</f>
        <v/>
      </c>
      <c r="AR1973" s="113">
        <f>IF($U1973&lt;&gt;"","31","")</f>
        <v/>
      </c>
      <c r="AS1973" s="113">
        <f>IF($U1973&lt;&gt;"","FALSE","")</f>
        <v/>
      </c>
      <c r="AT1973" s="113">
        <f>IF($U1973&lt;&gt;"","TRUE","")</f>
        <v/>
      </c>
    </row>
    <row r="1974" ht="15" customHeight="1" thickBot="1">
      <c r="A1974" s="99">
        <f>IF($U1974&lt;&gt;"",'HPDB FDT-1'!$Q1982,"")</f>
        <v/>
      </c>
      <c r="B1974" s="99">
        <f>IF($U1974&lt;&gt;"",'HPDB FDT-1'!$R1982,"")</f>
        <v/>
      </c>
      <c r="C1974" s="99">
        <f>IF($U1974&lt;&gt;"",'HPDB FDT-1'!$S1982,"")</f>
        <v/>
      </c>
      <c r="D1974" s="115">
        <f>IF($U1974&lt;&gt;"",'HPDB FDT-1'!$T1982,"")</f>
        <v/>
      </c>
      <c r="E1974" s="99">
        <f>IF($U1974&lt;&gt;"","FTTH","")</f>
        <v/>
      </c>
      <c r="F1974" s="115">
        <f>IF($U1974&lt;&gt;"",'HPDB FDT-1'!$V1982,"")</f>
        <v/>
      </c>
      <c r="G1974" s="99">
        <f>IF($U1974&lt;&gt;"","General Retail","")</f>
        <v/>
      </c>
      <c r="H1974" s="99">
        <f>IF($U1974&lt;&gt;"",'CLUSTER FDT-1'!$A$2,"")</f>
        <v/>
      </c>
      <c r="J1974" s="99">
        <f>IF($U1974&lt;&gt;"",'CLUSTER FDT-1'!$A$2,"")</f>
        <v/>
      </c>
      <c r="K1974" s="99">
        <f>IF($U1974&lt;&gt;"",'CLUSTER FDT-1'!$A$2,"")</f>
        <v/>
      </c>
      <c r="L1974" s="99">
        <f>IF($U1974&lt;&gt;"",'HPDB FDT-1'!$AA1982,"")</f>
        <v/>
      </c>
      <c r="M1974" s="99">
        <f>IF($U1974&lt;&gt;"",'HPDB FDT-1'!$AB1982,"")</f>
        <v/>
      </c>
      <c r="N1974" s="113">
        <f>IF($U1974&lt;&gt;"",'HPDB FDT-1'!$AC1982,"")</f>
        <v/>
      </c>
      <c r="O1974" s="99">
        <f>IF('HPDB FDT-1'!$AD1982="","",'HPDB FDT-1'!$AD1982)</f>
        <v/>
      </c>
      <c r="T1974" s="99">
        <f>IF('HPDB FDT-1'!$AI1982="","",'HPDB FDT-1'!$AI1982)</f>
        <v/>
      </c>
      <c r="U1974" s="99">
        <f>IF('HPDB FDT-1'!$AJ1982="","",'HPDB FDT-1'!$AJ1982)</f>
        <v/>
      </c>
      <c r="V1974" s="113">
        <f>IF($U1974&lt;&gt;"","Single Dwelling Unit","")</f>
        <v/>
      </c>
      <c r="AB1974" s="113">
        <f>IF($U1974&lt;&gt;"","RFS","")</f>
        <v/>
      </c>
      <c r="AC1974" s="120">
        <f>IF($U1974&lt;&gt;"",'HPDB FDT-1'!$Q$3,"")</f>
        <v/>
      </c>
      <c r="AD1974" s="112">
        <f>IF($U1974&lt;&gt;"",'HPDB FDT-1'!$Q$4,"")</f>
        <v/>
      </c>
      <c r="AE1974" s="99">
        <f>IF($U1974&lt;&gt;"",'HPDB FDT-1'!$C$6,"")</f>
        <v/>
      </c>
      <c r="AF1974" s="120">
        <f>IF($U1974&lt;&gt;"",'HPDB FDT-1'!$AT1982,"")</f>
        <v/>
      </c>
      <c r="AG1974" s="100">
        <f>IF($A1974&lt;&gt;"",'CLUSTER FDT-1'!$H$2,"")</f>
        <v/>
      </c>
      <c r="AH1974" s="99">
        <f>IF('HPDB FDT-1'!$AV1982="","",'HPDB FDT-1'!$AV1982)</f>
        <v/>
      </c>
      <c r="AI1974" s="99">
        <f>IF('HPDB FDT-1'!$AW1982="","",'HPDB FDT-1'!$AW1982)</f>
        <v/>
      </c>
      <c r="AK1974" s="113">
        <f>IF($U1974&lt;&gt;"",'HPDB FDT-1'!$AX1982,"")</f>
        <v/>
      </c>
      <c r="AL1974" s="113">
        <f>IF($U1974&lt;&gt;"",'HPDB FDT-1'!$AY1982,"")</f>
        <v/>
      </c>
      <c r="AM1974" s="113">
        <f>IF($U1974&lt;&gt;"",'HPDB FDT-1'!$AZ1982,"")</f>
        <v/>
      </c>
      <c r="AN1974" s="113">
        <f>IF($U1974&lt;&gt;"",'HPDB FDT-1'!$BA1982,"")</f>
        <v/>
      </c>
      <c r="AO1974" s="113">
        <f>IF($U1974&lt;&gt;"",'HPDB FDT-1'!$BB1982,"")</f>
        <v/>
      </c>
      <c r="AP1974" s="113">
        <f>IF($U1974&lt;&gt;"","RFS","")</f>
        <v/>
      </c>
      <c r="AR1974" s="113">
        <f>IF($U1974&lt;&gt;"","31","")</f>
        <v/>
      </c>
      <c r="AS1974" s="113">
        <f>IF($U1974&lt;&gt;"","FALSE","")</f>
        <v/>
      </c>
      <c r="AT1974" s="113">
        <f>IF($U1974&lt;&gt;"","TRUE","")</f>
        <v/>
      </c>
    </row>
    <row r="1975" ht="15" customHeight="1" thickBot="1">
      <c r="A1975" s="99">
        <f>IF($U1975&lt;&gt;"",'HPDB FDT-1'!$Q1983,"")</f>
        <v/>
      </c>
      <c r="B1975" s="99">
        <f>IF($U1975&lt;&gt;"",'HPDB FDT-1'!$R1983,"")</f>
        <v/>
      </c>
      <c r="C1975" s="99">
        <f>IF($U1975&lt;&gt;"",'HPDB FDT-1'!$S1983,"")</f>
        <v/>
      </c>
      <c r="D1975" s="115">
        <f>IF($U1975&lt;&gt;"",'HPDB FDT-1'!$T1983,"")</f>
        <v/>
      </c>
      <c r="E1975" s="99">
        <f>IF($U1975&lt;&gt;"","FTTH","")</f>
        <v/>
      </c>
      <c r="F1975" s="115">
        <f>IF($U1975&lt;&gt;"",'HPDB FDT-1'!$V1983,"")</f>
        <v/>
      </c>
      <c r="G1975" s="99">
        <f>IF($U1975&lt;&gt;"","General Retail","")</f>
        <v/>
      </c>
      <c r="H1975" s="99">
        <f>IF($U1975&lt;&gt;"",'CLUSTER FDT-1'!$A$2,"")</f>
        <v/>
      </c>
      <c r="J1975" s="99">
        <f>IF($U1975&lt;&gt;"",'CLUSTER FDT-1'!$A$2,"")</f>
        <v/>
      </c>
      <c r="K1975" s="99">
        <f>IF($U1975&lt;&gt;"",'CLUSTER FDT-1'!$A$2,"")</f>
        <v/>
      </c>
      <c r="L1975" s="99">
        <f>IF($U1975&lt;&gt;"",'HPDB FDT-1'!$AA1983,"")</f>
        <v/>
      </c>
      <c r="M1975" s="99">
        <f>IF($U1975&lt;&gt;"",'HPDB FDT-1'!$AB1983,"")</f>
        <v/>
      </c>
      <c r="N1975" s="113">
        <f>IF($U1975&lt;&gt;"",'HPDB FDT-1'!$AC1983,"")</f>
        <v/>
      </c>
      <c r="O1975" s="99">
        <f>IF('HPDB FDT-1'!$AD1983="","",'HPDB FDT-1'!$AD1983)</f>
        <v/>
      </c>
      <c r="T1975" s="99">
        <f>IF('HPDB FDT-1'!$AI1983="","",'HPDB FDT-1'!$AI1983)</f>
        <v/>
      </c>
      <c r="U1975" s="99">
        <f>IF('HPDB FDT-1'!$AJ1983="","",'HPDB FDT-1'!$AJ1983)</f>
        <v/>
      </c>
      <c r="V1975" s="113">
        <f>IF($U1975&lt;&gt;"","Single Dwelling Unit","")</f>
        <v/>
      </c>
      <c r="AB1975" s="113">
        <f>IF($U1975&lt;&gt;"","RFS","")</f>
        <v/>
      </c>
      <c r="AC1975" s="120">
        <f>IF($U1975&lt;&gt;"",'HPDB FDT-1'!$Q$3,"")</f>
        <v/>
      </c>
      <c r="AD1975" s="112">
        <f>IF($U1975&lt;&gt;"",'HPDB FDT-1'!$Q$4,"")</f>
        <v/>
      </c>
      <c r="AE1975" s="99">
        <f>IF($U1975&lt;&gt;"",'HPDB FDT-1'!$C$6,"")</f>
        <v/>
      </c>
      <c r="AF1975" s="120">
        <f>IF($U1975&lt;&gt;"",'HPDB FDT-1'!$AT1983,"")</f>
        <v/>
      </c>
      <c r="AG1975" s="100">
        <f>IF($A1975&lt;&gt;"",'CLUSTER FDT-1'!$H$2,"")</f>
        <v/>
      </c>
      <c r="AH1975" s="99">
        <f>IF('HPDB FDT-1'!$AV1983="","",'HPDB FDT-1'!$AV1983)</f>
        <v/>
      </c>
      <c r="AI1975" s="99">
        <f>IF('HPDB FDT-1'!$AW1983="","",'HPDB FDT-1'!$AW1983)</f>
        <v/>
      </c>
      <c r="AK1975" s="113">
        <f>IF($U1975&lt;&gt;"",'HPDB FDT-1'!$AX1983,"")</f>
        <v/>
      </c>
      <c r="AL1975" s="113">
        <f>IF($U1975&lt;&gt;"",'HPDB FDT-1'!$AY1983,"")</f>
        <v/>
      </c>
      <c r="AM1975" s="113">
        <f>IF($U1975&lt;&gt;"",'HPDB FDT-1'!$AZ1983,"")</f>
        <v/>
      </c>
      <c r="AN1975" s="113">
        <f>IF($U1975&lt;&gt;"",'HPDB FDT-1'!$BA1983,"")</f>
        <v/>
      </c>
      <c r="AO1975" s="113">
        <f>IF($U1975&lt;&gt;"",'HPDB FDT-1'!$BB1983,"")</f>
        <v/>
      </c>
      <c r="AP1975" s="113">
        <f>IF($U1975&lt;&gt;"","RFS","")</f>
        <v/>
      </c>
      <c r="AR1975" s="113">
        <f>IF($U1975&lt;&gt;"","31","")</f>
        <v/>
      </c>
      <c r="AS1975" s="113">
        <f>IF($U1975&lt;&gt;"","FALSE","")</f>
        <v/>
      </c>
      <c r="AT1975" s="113">
        <f>IF($U1975&lt;&gt;"","TRUE","")</f>
        <v/>
      </c>
    </row>
    <row r="1976" ht="15" customHeight="1" thickBot="1">
      <c r="A1976" s="99">
        <f>IF($U1976&lt;&gt;"",'HPDB FDT-1'!$Q1984,"")</f>
        <v/>
      </c>
      <c r="B1976" s="99">
        <f>IF($U1976&lt;&gt;"",'HPDB FDT-1'!$R1984,"")</f>
        <v/>
      </c>
      <c r="C1976" s="99">
        <f>IF($U1976&lt;&gt;"",'HPDB FDT-1'!$S1984,"")</f>
        <v/>
      </c>
      <c r="D1976" s="115">
        <f>IF($U1976&lt;&gt;"",'HPDB FDT-1'!$T1984,"")</f>
        <v/>
      </c>
      <c r="E1976" s="99">
        <f>IF($U1976&lt;&gt;"","FTTH","")</f>
        <v/>
      </c>
      <c r="F1976" s="115">
        <f>IF($U1976&lt;&gt;"",'HPDB FDT-1'!$V1984,"")</f>
        <v/>
      </c>
      <c r="G1976" s="99">
        <f>IF($U1976&lt;&gt;"","General Retail","")</f>
        <v/>
      </c>
      <c r="H1976" s="99">
        <f>IF($U1976&lt;&gt;"",'CLUSTER FDT-1'!$A$2,"")</f>
        <v/>
      </c>
      <c r="J1976" s="99">
        <f>IF($U1976&lt;&gt;"",'CLUSTER FDT-1'!$A$2,"")</f>
        <v/>
      </c>
      <c r="K1976" s="99">
        <f>IF($U1976&lt;&gt;"",'CLUSTER FDT-1'!$A$2,"")</f>
        <v/>
      </c>
      <c r="L1976" s="99">
        <f>IF($U1976&lt;&gt;"",'HPDB FDT-1'!$AA1984,"")</f>
        <v/>
      </c>
      <c r="M1976" s="99">
        <f>IF($U1976&lt;&gt;"",'HPDB FDT-1'!$AB1984,"")</f>
        <v/>
      </c>
      <c r="N1976" s="113">
        <f>IF($U1976&lt;&gt;"",'HPDB FDT-1'!$AC1984,"")</f>
        <v/>
      </c>
      <c r="O1976" s="99">
        <f>IF('HPDB FDT-1'!$AD1984="","",'HPDB FDT-1'!$AD1984)</f>
        <v/>
      </c>
      <c r="T1976" s="99">
        <f>IF('HPDB FDT-1'!$AI1984="","",'HPDB FDT-1'!$AI1984)</f>
        <v/>
      </c>
      <c r="U1976" s="99">
        <f>IF('HPDB FDT-1'!$AJ1984="","",'HPDB FDT-1'!$AJ1984)</f>
        <v/>
      </c>
      <c r="V1976" s="113">
        <f>IF($U1976&lt;&gt;"","Single Dwelling Unit","")</f>
        <v/>
      </c>
      <c r="AB1976" s="113">
        <f>IF($U1976&lt;&gt;"","RFS","")</f>
        <v/>
      </c>
      <c r="AC1976" s="120">
        <f>IF($U1976&lt;&gt;"",'HPDB FDT-1'!$Q$3,"")</f>
        <v/>
      </c>
      <c r="AD1976" s="112">
        <f>IF($U1976&lt;&gt;"",'HPDB FDT-1'!$Q$4,"")</f>
        <v/>
      </c>
      <c r="AE1976" s="99">
        <f>IF($U1976&lt;&gt;"",'HPDB FDT-1'!$C$6,"")</f>
        <v/>
      </c>
      <c r="AF1976" s="120">
        <f>IF($U1976&lt;&gt;"",'HPDB FDT-1'!$AT1984,"")</f>
        <v/>
      </c>
      <c r="AG1976" s="100">
        <f>IF($A1976&lt;&gt;"",'CLUSTER FDT-1'!$H$2,"")</f>
        <v/>
      </c>
      <c r="AH1976" s="99">
        <f>IF('HPDB FDT-1'!$AV1984="","",'HPDB FDT-1'!$AV1984)</f>
        <v/>
      </c>
      <c r="AI1976" s="99">
        <f>IF('HPDB FDT-1'!$AW1984="","",'HPDB FDT-1'!$AW1984)</f>
        <v/>
      </c>
      <c r="AK1976" s="113">
        <f>IF($U1976&lt;&gt;"",'HPDB FDT-1'!$AX1984,"")</f>
        <v/>
      </c>
      <c r="AL1976" s="113">
        <f>IF($U1976&lt;&gt;"",'HPDB FDT-1'!$AY1984,"")</f>
        <v/>
      </c>
      <c r="AM1976" s="113">
        <f>IF($U1976&lt;&gt;"",'HPDB FDT-1'!$AZ1984,"")</f>
        <v/>
      </c>
      <c r="AN1976" s="113">
        <f>IF($U1976&lt;&gt;"",'HPDB FDT-1'!$BA1984,"")</f>
        <v/>
      </c>
      <c r="AO1976" s="113">
        <f>IF($U1976&lt;&gt;"",'HPDB FDT-1'!$BB1984,"")</f>
        <v/>
      </c>
      <c r="AP1976" s="113">
        <f>IF($U1976&lt;&gt;"","RFS","")</f>
        <v/>
      </c>
      <c r="AR1976" s="113">
        <f>IF($U1976&lt;&gt;"","31","")</f>
        <v/>
      </c>
      <c r="AS1976" s="113">
        <f>IF($U1976&lt;&gt;"","FALSE","")</f>
        <v/>
      </c>
      <c r="AT1976" s="113">
        <f>IF($U1976&lt;&gt;"","TRUE","")</f>
        <v/>
      </c>
    </row>
    <row r="1977" ht="15" customHeight="1" thickBot="1">
      <c r="A1977" s="99">
        <f>IF($U1977&lt;&gt;"",'HPDB FDT-1'!$Q1985,"")</f>
        <v/>
      </c>
      <c r="B1977" s="99">
        <f>IF($U1977&lt;&gt;"",'HPDB FDT-1'!$R1985,"")</f>
        <v/>
      </c>
      <c r="C1977" s="99">
        <f>IF($U1977&lt;&gt;"",'HPDB FDT-1'!$S1985,"")</f>
        <v/>
      </c>
      <c r="D1977" s="115">
        <f>IF($U1977&lt;&gt;"",'HPDB FDT-1'!$T1985,"")</f>
        <v/>
      </c>
      <c r="E1977" s="99">
        <f>IF($U1977&lt;&gt;"","FTTH","")</f>
        <v/>
      </c>
      <c r="F1977" s="115">
        <f>IF($U1977&lt;&gt;"",'HPDB FDT-1'!$V1985,"")</f>
        <v/>
      </c>
      <c r="G1977" s="99">
        <f>IF($U1977&lt;&gt;"","General Retail","")</f>
        <v/>
      </c>
      <c r="H1977" s="99">
        <f>IF($U1977&lt;&gt;"",'CLUSTER FDT-1'!$A$2,"")</f>
        <v/>
      </c>
      <c r="J1977" s="99">
        <f>IF($U1977&lt;&gt;"",'CLUSTER FDT-1'!$A$2,"")</f>
        <v/>
      </c>
      <c r="K1977" s="99">
        <f>IF($U1977&lt;&gt;"",'CLUSTER FDT-1'!$A$2,"")</f>
        <v/>
      </c>
      <c r="L1977" s="99">
        <f>IF($U1977&lt;&gt;"",'HPDB FDT-1'!$AA1985,"")</f>
        <v/>
      </c>
      <c r="M1977" s="99">
        <f>IF($U1977&lt;&gt;"",'HPDB FDT-1'!$AB1985,"")</f>
        <v/>
      </c>
      <c r="N1977" s="113">
        <f>IF($U1977&lt;&gt;"",'HPDB FDT-1'!$AC1985,"")</f>
        <v/>
      </c>
      <c r="O1977" s="99">
        <f>IF('HPDB FDT-1'!$AD1985="","",'HPDB FDT-1'!$AD1985)</f>
        <v/>
      </c>
      <c r="T1977" s="99">
        <f>IF('HPDB FDT-1'!$AI1985="","",'HPDB FDT-1'!$AI1985)</f>
        <v/>
      </c>
      <c r="U1977" s="99">
        <f>IF('HPDB FDT-1'!$AJ1985="","",'HPDB FDT-1'!$AJ1985)</f>
        <v/>
      </c>
      <c r="V1977" s="113">
        <f>IF($U1977&lt;&gt;"","Single Dwelling Unit","")</f>
        <v/>
      </c>
      <c r="AB1977" s="113">
        <f>IF($U1977&lt;&gt;"","RFS","")</f>
        <v/>
      </c>
      <c r="AC1977" s="120">
        <f>IF($U1977&lt;&gt;"",'HPDB FDT-1'!$Q$3,"")</f>
        <v/>
      </c>
      <c r="AD1977" s="112">
        <f>IF($U1977&lt;&gt;"",'HPDB FDT-1'!$Q$4,"")</f>
        <v/>
      </c>
      <c r="AE1977" s="99">
        <f>IF($U1977&lt;&gt;"",'HPDB FDT-1'!$C$6,"")</f>
        <v/>
      </c>
      <c r="AF1977" s="120">
        <f>IF($U1977&lt;&gt;"",'HPDB FDT-1'!$AT1985,"")</f>
        <v/>
      </c>
      <c r="AG1977" s="100">
        <f>IF($A1977&lt;&gt;"",'CLUSTER FDT-1'!$H$2,"")</f>
        <v/>
      </c>
      <c r="AH1977" s="99">
        <f>IF('HPDB FDT-1'!$AV1985="","",'HPDB FDT-1'!$AV1985)</f>
        <v/>
      </c>
      <c r="AI1977" s="99">
        <f>IF('HPDB FDT-1'!$AW1985="","",'HPDB FDT-1'!$AW1985)</f>
        <v/>
      </c>
      <c r="AK1977" s="113">
        <f>IF($U1977&lt;&gt;"",'HPDB FDT-1'!$AX1985,"")</f>
        <v/>
      </c>
      <c r="AL1977" s="113">
        <f>IF($U1977&lt;&gt;"",'HPDB FDT-1'!$AY1985,"")</f>
        <v/>
      </c>
      <c r="AM1977" s="113">
        <f>IF($U1977&lt;&gt;"",'HPDB FDT-1'!$AZ1985,"")</f>
        <v/>
      </c>
      <c r="AN1977" s="113">
        <f>IF($U1977&lt;&gt;"",'HPDB FDT-1'!$BA1985,"")</f>
        <v/>
      </c>
      <c r="AO1977" s="113">
        <f>IF($U1977&lt;&gt;"",'HPDB FDT-1'!$BB1985,"")</f>
        <v/>
      </c>
      <c r="AP1977" s="113">
        <f>IF($U1977&lt;&gt;"","RFS","")</f>
        <v/>
      </c>
      <c r="AR1977" s="113">
        <f>IF($U1977&lt;&gt;"","31","")</f>
        <v/>
      </c>
      <c r="AS1977" s="113">
        <f>IF($U1977&lt;&gt;"","FALSE","")</f>
        <v/>
      </c>
      <c r="AT1977" s="113">
        <f>IF($U1977&lt;&gt;"","TRUE","")</f>
        <v/>
      </c>
    </row>
    <row r="1978" ht="15" customHeight="1" thickBot="1">
      <c r="A1978" s="99">
        <f>IF($U1978&lt;&gt;"",'HPDB FDT-1'!$Q1986,"")</f>
        <v/>
      </c>
      <c r="B1978" s="99">
        <f>IF($U1978&lt;&gt;"",'HPDB FDT-1'!$R1986,"")</f>
        <v/>
      </c>
      <c r="C1978" s="99">
        <f>IF($U1978&lt;&gt;"",'HPDB FDT-1'!$S1986,"")</f>
        <v/>
      </c>
      <c r="D1978" s="115">
        <f>IF($U1978&lt;&gt;"",'HPDB FDT-1'!$T1986,"")</f>
        <v/>
      </c>
      <c r="E1978" s="99">
        <f>IF($U1978&lt;&gt;"","FTTH","")</f>
        <v/>
      </c>
      <c r="F1978" s="115">
        <f>IF($U1978&lt;&gt;"",'HPDB FDT-1'!$V1986,"")</f>
        <v/>
      </c>
      <c r="G1978" s="99">
        <f>IF($U1978&lt;&gt;"","General Retail","")</f>
        <v/>
      </c>
      <c r="H1978" s="99">
        <f>IF($U1978&lt;&gt;"",'CLUSTER FDT-1'!$A$2,"")</f>
        <v/>
      </c>
      <c r="J1978" s="99">
        <f>IF($U1978&lt;&gt;"",'CLUSTER FDT-1'!$A$2,"")</f>
        <v/>
      </c>
      <c r="K1978" s="99">
        <f>IF($U1978&lt;&gt;"",'CLUSTER FDT-1'!$A$2,"")</f>
        <v/>
      </c>
      <c r="L1978" s="99">
        <f>IF($U1978&lt;&gt;"",'HPDB FDT-1'!$AA1986,"")</f>
        <v/>
      </c>
      <c r="M1978" s="99">
        <f>IF($U1978&lt;&gt;"",'HPDB FDT-1'!$AB1986,"")</f>
        <v/>
      </c>
      <c r="N1978" s="113">
        <f>IF($U1978&lt;&gt;"",'HPDB FDT-1'!$AC1986,"")</f>
        <v/>
      </c>
      <c r="O1978" s="99">
        <f>IF('HPDB FDT-1'!$AD1986="","",'HPDB FDT-1'!$AD1986)</f>
        <v/>
      </c>
      <c r="T1978" s="99">
        <f>IF('HPDB FDT-1'!$AI1986="","",'HPDB FDT-1'!$AI1986)</f>
        <v/>
      </c>
      <c r="U1978" s="99">
        <f>IF('HPDB FDT-1'!$AJ1986="","",'HPDB FDT-1'!$AJ1986)</f>
        <v/>
      </c>
      <c r="V1978" s="113">
        <f>IF($U1978&lt;&gt;"","Single Dwelling Unit","")</f>
        <v/>
      </c>
      <c r="AB1978" s="113">
        <f>IF($U1978&lt;&gt;"","RFS","")</f>
        <v/>
      </c>
      <c r="AC1978" s="120">
        <f>IF($U1978&lt;&gt;"",'HPDB FDT-1'!$Q$3,"")</f>
        <v/>
      </c>
      <c r="AD1978" s="112">
        <f>IF($U1978&lt;&gt;"",'HPDB FDT-1'!$Q$4,"")</f>
        <v/>
      </c>
      <c r="AE1978" s="99">
        <f>IF($U1978&lt;&gt;"",'HPDB FDT-1'!$C$6,"")</f>
        <v/>
      </c>
      <c r="AF1978" s="120">
        <f>IF($U1978&lt;&gt;"",'HPDB FDT-1'!$AT1986,"")</f>
        <v/>
      </c>
      <c r="AG1978" s="100">
        <f>IF($A1978&lt;&gt;"",'CLUSTER FDT-1'!$H$2,"")</f>
        <v/>
      </c>
      <c r="AH1978" s="99">
        <f>IF('HPDB FDT-1'!$AV1986="","",'HPDB FDT-1'!$AV1986)</f>
        <v/>
      </c>
      <c r="AI1978" s="99">
        <f>IF('HPDB FDT-1'!$AW1986="","",'HPDB FDT-1'!$AW1986)</f>
        <v/>
      </c>
      <c r="AK1978" s="113">
        <f>IF($U1978&lt;&gt;"",'HPDB FDT-1'!$AX1986,"")</f>
        <v/>
      </c>
      <c r="AL1978" s="113">
        <f>IF($U1978&lt;&gt;"",'HPDB FDT-1'!$AY1986,"")</f>
        <v/>
      </c>
      <c r="AM1978" s="113">
        <f>IF($U1978&lt;&gt;"",'HPDB FDT-1'!$AZ1986,"")</f>
        <v/>
      </c>
      <c r="AN1978" s="113">
        <f>IF($U1978&lt;&gt;"",'HPDB FDT-1'!$BA1986,"")</f>
        <v/>
      </c>
      <c r="AO1978" s="113">
        <f>IF($U1978&lt;&gt;"",'HPDB FDT-1'!$BB1986,"")</f>
        <v/>
      </c>
      <c r="AP1978" s="113">
        <f>IF($U1978&lt;&gt;"","RFS","")</f>
        <v/>
      </c>
      <c r="AR1978" s="113">
        <f>IF($U1978&lt;&gt;"","31","")</f>
        <v/>
      </c>
      <c r="AS1978" s="113">
        <f>IF($U1978&lt;&gt;"","FALSE","")</f>
        <v/>
      </c>
      <c r="AT1978" s="113">
        <f>IF($U1978&lt;&gt;"","TRUE","")</f>
        <v/>
      </c>
    </row>
    <row r="1979" ht="15" customHeight="1" thickBot="1">
      <c r="A1979" s="99">
        <f>IF($U1979&lt;&gt;"",'HPDB FDT-1'!$Q1987,"")</f>
        <v/>
      </c>
      <c r="B1979" s="99">
        <f>IF($U1979&lt;&gt;"",'HPDB FDT-1'!$R1987,"")</f>
        <v/>
      </c>
      <c r="C1979" s="99">
        <f>IF($U1979&lt;&gt;"",'HPDB FDT-1'!$S1987,"")</f>
        <v/>
      </c>
      <c r="D1979" s="115">
        <f>IF($U1979&lt;&gt;"",'HPDB FDT-1'!$T1987,"")</f>
        <v/>
      </c>
      <c r="E1979" s="99">
        <f>IF($U1979&lt;&gt;"","FTTH","")</f>
        <v/>
      </c>
      <c r="F1979" s="115">
        <f>IF($U1979&lt;&gt;"",'HPDB FDT-1'!$V1987,"")</f>
        <v/>
      </c>
      <c r="G1979" s="99">
        <f>IF($U1979&lt;&gt;"","General Retail","")</f>
        <v/>
      </c>
      <c r="H1979" s="99">
        <f>IF($U1979&lt;&gt;"",'CLUSTER FDT-1'!$A$2,"")</f>
        <v/>
      </c>
      <c r="J1979" s="99">
        <f>IF($U1979&lt;&gt;"",'CLUSTER FDT-1'!$A$2,"")</f>
        <v/>
      </c>
      <c r="K1979" s="99">
        <f>IF($U1979&lt;&gt;"",'CLUSTER FDT-1'!$A$2,"")</f>
        <v/>
      </c>
      <c r="L1979" s="99">
        <f>IF($U1979&lt;&gt;"",'HPDB FDT-1'!$AA1987,"")</f>
        <v/>
      </c>
      <c r="M1979" s="99">
        <f>IF($U1979&lt;&gt;"",'HPDB FDT-1'!$AB1987,"")</f>
        <v/>
      </c>
      <c r="N1979" s="113">
        <f>IF($U1979&lt;&gt;"",'HPDB FDT-1'!$AC1987,"")</f>
        <v/>
      </c>
      <c r="O1979" s="99">
        <f>IF('HPDB FDT-1'!$AD1987="","",'HPDB FDT-1'!$AD1987)</f>
        <v/>
      </c>
      <c r="T1979" s="99">
        <f>IF('HPDB FDT-1'!$AI1987="","",'HPDB FDT-1'!$AI1987)</f>
        <v/>
      </c>
      <c r="U1979" s="99">
        <f>IF('HPDB FDT-1'!$AJ1987="","",'HPDB FDT-1'!$AJ1987)</f>
        <v/>
      </c>
      <c r="V1979" s="113">
        <f>IF($U1979&lt;&gt;"","Single Dwelling Unit","")</f>
        <v/>
      </c>
      <c r="AB1979" s="113">
        <f>IF($U1979&lt;&gt;"","RFS","")</f>
        <v/>
      </c>
      <c r="AC1979" s="120">
        <f>IF($U1979&lt;&gt;"",'HPDB FDT-1'!$Q$3,"")</f>
        <v/>
      </c>
      <c r="AD1979" s="112">
        <f>IF($U1979&lt;&gt;"",'HPDB FDT-1'!$Q$4,"")</f>
        <v/>
      </c>
      <c r="AE1979" s="99">
        <f>IF($U1979&lt;&gt;"",'HPDB FDT-1'!$C$6,"")</f>
        <v/>
      </c>
      <c r="AF1979" s="120">
        <f>IF($U1979&lt;&gt;"",'HPDB FDT-1'!$AT1987,"")</f>
        <v/>
      </c>
      <c r="AG1979" s="100">
        <f>IF($A1979&lt;&gt;"",'CLUSTER FDT-1'!$H$2,"")</f>
        <v/>
      </c>
      <c r="AH1979" s="99">
        <f>IF('HPDB FDT-1'!$AV1987="","",'HPDB FDT-1'!$AV1987)</f>
        <v/>
      </c>
      <c r="AI1979" s="99">
        <f>IF('HPDB FDT-1'!$AW1987="","",'HPDB FDT-1'!$AW1987)</f>
        <v/>
      </c>
      <c r="AK1979" s="113">
        <f>IF($U1979&lt;&gt;"",'HPDB FDT-1'!$AX1987,"")</f>
        <v/>
      </c>
      <c r="AL1979" s="113">
        <f>IF($U1979&lt;&gt;"",'HPDB FDT-1'!$AY1987,"")</f>
        <v/>
      </c>
      <c r="AM1979" s="113">
        <f>IF($U1979&lt;&gt;"",'HPDB FDT-1'!$AZ1987,"")</f>
        <v/>
      </c>
      <c r="AN1979" s="113">
        <f>IF($U1979&lt;&gt;"",'HPDB FDT-1'!$BA1987,"")</f>
        <v/>
      </c>
      <c r="AO1979" s="113">
        <f>IF($U1979&lt;&gt;"",'HPDB FDT-1'!$BB1987,"")</f>
        <v/>
      </c>
      <c r="AP1979" s="113">
        <f>IF($U1979&lt;&gt;"","RFS","")</f>
        <v/>
      </c>
      <c r="AR1979" s="113">
        <f>IF($U1979&lt;&gt;"","31","")</f>
        <v/>
      </c>
      <c r="AS1979" s="113">
        <f>IF($U1979&lt;&gt;"","FALSE","")</f>
        <v/>
      </c>
      <c r="AT1979" s="113">
        <f>IF($U1979&lt;&gt;"","TRUE","")</f>
        <v/>
      </c>
    </row>
    <row r="1980" ht="15" customHeight="1" thickBot="1">
      <c r="A1980" s="99">
        <f>IF($U1980&lt;&gt;"",'HPDB FDT-1'!$Q1988,"")</f>
        <v/>
      </c>
      <c r="B1980" s="99">
        <f>IF($U1980&lt;&gt;"",'HPDB FDT-1'!$R1988,"")</f>
        <v/>
      </c>
      <c r="C1980" s="99">
        <f>IF($U1980&lt;&gt;"",'HPDB FDT-1'!$S1988,"")</f>
        <v/>
      </c>
      <c r="D1980" s="115">
        <f>IF($U1980&lt;&gt;"",'HPDB FDT-1'!$T1988,"")</f>
        <v/>
      </c>
      <c r="E1980" s="99">
        <f>IF($U1980&lt;&gt;"","FTTH","")</f>
        <v/>
      </c>
      <c r="F1980" s="115">
        <f>IF($U1980&lt;&gt;"",'HPDB FDT-1'!$V1988,"")</f>
        <v/>
      </c>
      <c r="G1980" s="99">
        <f>IF($U1980&lt;&gt;"","General Retail","")</f>
        <v/>
      </c>
      <c r="H1980" s="99">
        <f>IF($U1980&lt;&gt;"",'CLUSTER FDT-1'!$A$2,"")</f>
        <v/>
      </c>
      <c r="J1980" s="99">
        <f>IF($U1980&lt;&gt;"",'CLUSTER FDT-1'!$A$2,"")</f>
        <v/>
      </c>
      <c r="K1980" s="99">
        <f>IF($U1980&lt;&gt;"",'CLUSTER FDT-1'!$A$2,"")</f>
        <v/>
      </c>
      <c r="L1980" s="99">
        <f>IF($U1980&lt;&gt;"",'HPDB FDT-1'!$AA1988,"")</f>
        <v/>
      </c>
      <c r="M1980" s="99">
        <f>IF($U1980&lt;&gt;"",'HPDB FDT-1'!$AB1988,"")</f>
        <v/>
      </c>
      <c r="N1980" s="113">
        <f>IF($U1980&lt;&gt;"",'HPDB FDT-1'!$AC1988,"")</f>
        <v/>
      </c>
      <c r="O1980" s="99">
        <f>IF('HPDB FDT-1'!$AD1988="","",'HPDB FDT-1'!$AD1988)</f>
        <v/>
      </c>
      <c r="T1980" s="99">
        <f>IF('HPDB FDT-1'!$AI1988="","",'HPDB FDT-1'!$AI1988)</f>
        <v/>
      </c>
      <c r="U1980" s="99">
        <f>IF('HPDB FDT-1'!$AJ1988="","",'HPDB FDT-1'!$AJ1988)</f>
        <v/>
      </c>
      <c r="V1980" s="113">
        <f>IF($U1980&lt;&gt;"","Single Dwelling Unit","")</f>
        <v/>
      </c>
      <c r="AB1980" s="113">
        <f>IF($U1980&lt;&gt;"","RFS","")</f>
        <v/>
      </c>
      <c r="AC1980" s="120">
        <f>IF($U1980&lt;&gt;"",'HPDB FDT-1'!$Q$3,"")</f>
        <v/>
      </c>
      <c r="AD1980" s="112">
        <f>IF($U1980&lt;&gt;"",'HPDB FDT-1'!$Q$4,"")</f>
        <v/>
      </c>
      <c r="AE1980" s="99">
        <f>IF($U1980&lt;&gt;"",'HPDB FDT-1'!$C$6,"")</f>
        <v/>
      </c>
      <c r="AF1980" s="120">
        <f>IF($U1980&lt;&gt;"",'HPDB FDT-1'!$AT1988,"")</f>
        <v/>
      </c>
      <c r="AG1980" s="100">
        <f>IF($A1980&lt;&gt;"",'CLUSTER FDT-1'!$H$2,"")</f>
        <v/>
      </c>
      <c r="AH1980" s="99">
        <f>IF('HPDB FDT-1'!$AV1988="","",'HPDB FDT-1'!$AV1988)</f>
        <v/>
      </c>
      <c r="AI1980" s="99">
        <f>IF('HPDB FDT-1'!$AW1988="","",'HPDB FDT-1'!$AW1988)</f>
        <v/>
      </c>
      <c r="AK1980" s="113">
        <f>IF($U1980&lt;&gt;"",'HPDB FDT-1'!$AX1988,"")</f>
        <v/>
      </c>
      <c r="AL1980" s="113">
        <f>IF($U1980&lt;&gt;"",'HPDB FDT-1'!$AY1988,"")</f>
        <v/>
      </c>
      <c r="AM1980" s="113">
        <f>IF($U1980&lt;&gt;"",'HPDB FDT-1'!$AZ1988,"")</f>
        <v/>
      </c>
      <c r="AN1980" s="113">
        <f>IF($U1980&lt;&gt;"",'HPDB FDT-1'!$BA1988,"")</f>
        <v/>
      </c>
      <c r="AO1980" s="113">
        <f>IF($U1980&lt;&gt;"",'HPDB FDT-1'!$BB1988,"")</f>
        <v/>
      </c>
      <c r="AP1980" s="113">
        <f>IF($U1980&lt;&gt;"","RFS","")</f>
        <v/>
      </c>
      <c r="AR1980" s="113">
        <f>IF($U1980&lt;&gt;"","31","")</f>
        <v/>
      </c>
      <c r="AS1980" s="113">
        <f>IF($U1980&lt;&gt;"","FALSE","")</f>
        <v/>
      </c>
      <c r="AT1980" s="113">
        <f>IF($U1980&lt;&gt;"","TRUE","")</f>
        <v/>
      </c>
    </row>
    <row r="1981" ht="15" customHeight="1" thickBot="1">
      <c r="A1981" s="99">
        <f>IF($U1981&lt;&gt;"",'HPDB FDT-1'!$Q1989,"")</f>
        <v/>
      </c>
      <c r="B1981" s="99">
        <f>IF($U1981&lt;&gt;"",'HPDB FDT-1'!$R1989,"")</f>
        <v/>
      </c>
      <c r="C1981" s="99">
        <f>IF($U1981&lt;&gt;"",'HPDB FDT-1'!$S1989,"")</f>
        <v/>
      </c>
      <c r="D1981" s="115">
        <f>IF($U1981&lt;&gt;"",'HPDB FDT-1'!$T1989,"")</f>
        <v/>
      </c>
      <c r="E1981" s="99">
        <f>IF($U1981&lt;&gt;"","FTTH","")</f>
        <v/>
      </c>
      <c r="F1981" s="115">
        <f>IF($U1981&lt;&gt;"",'HPDB FDT-1'!$V1989,"")</f>
        <v/>
      </c>
      <c r="G1981" s="99">
        <f>IF($U1981&lt;&gt;"","General Retail","")</f>
        <v/>
      </c>
      <c r="H1981" s="99">
        <f>IF($U1981&lt;&gt;"",'CLUSTER FDT-1'!$A$2,"")</f>
        <v/>
      </c>
      <c r="J1981" s="99">
        <f>IF($U1981&lt;&gt;"",'CLUSTER FDT-1'!$A$2,"")</f>
        <v/>
      </c>
      <c r="K1981" s="99">
        <f>IF($U1981&lt;&gt;"",'CLUSTER FDT-1'!$A$2,"")</f>
        <v/>
      </c>
      <c r="L1981" s="99">
        <f>IF($U1981&lt;&gt;"",'HPDB FDT-1'!$AA1989,"")</f>
        <v/>
      </c>
      <c r="M1981" s="99">
        <f>IF($U1981&lt;&gt;"",'HPDB FDT-1'!$AB1989,"")</f>
        <v/>
      </c>
      <c r="N1981" s="113">
        <f>IF($U1981&lt;&gt;"",'HPDB FDT-1'!$AC1989,"")</f>
        <v/>
      </c>
      <c r="O1981" s="99">
        <f>IF('HPDB FDT-1'!$AD1989="","",'HPDB FDT-1'!$AD1989)</f>
        <v/>
      </c>
      <c r="T1981" s="99">
        <f>IF('HPDB FDT-1'!$AI1989="","",'HPDB FDT-1'!$AI1989)</f>
        <v/>
      </c>
      <c r="U1981" s="99">
        <f>IF('HPDB FDT-1'!$AJ1989="","",'HPDB FDT-1'!$AJ1989)</f>
        <v/>
      </c>
      <c r="V1981" s="113">
        <f>IF($U1981&lt;&gt;"","Single Dwelling Unit","")</f>
        <v/>
      </c>
      <c r="AB1981" s="113">
        <f>IF($U1981&lt;&gt;"","RFS","")</f>
        <v/>
      </c>
      <c r="AC1981" s="120">
        <f>IF($U1981&lt;&gt;"",'HPDB FDT-1'!$Q$3,"")</f>
        <v/>
      </c>
      <c r="AD1981" s="112">
        <f>IF($U1981&lt;&gt;"",'HPDB FDT-1'!$Q$4,"")</f>
        <v/>
      </c>
      <c r="AE1981" s="99">
        <f>IF($U1981&lt;&gt;"",'HPDB FDT-1'!$C$6,"")</f>
        <v/>
      </c>
      <c r="AF1981" s="120">
        <f>IF($U1981&lt;&gt;"",'HPDB FDT-1'!$AT1989,"")</f>
        <v/>
      </c>
      <c r="AG1981" s="100">
        <f>IF($A1981&lt;&gt;"",'CLUSTER FDT-1'!$H$2,"")</f>
        <v/>
      </c>
      <c r="AH1981" s="99">
        <f>IF('HPDB FDT-1'!$AV1989="","",'HPDB FDT-1'!$AV1989)</f>
        <v/>
      </c>
      <c r="AI1981" s="99">
        <f>IF('HPDB FDT-1'!$AW1989="","",'HPDB FDT-1'!$AW1989)</f>
        <v/>
      </c>
      <c r="AK1981" s="113">
        <f>IF($U1981&lt;&gt;"",'HPDB FDT-1'!$AX1989,"")</f>
        <v/>
      </c>
      <c r="AL1981" s="113">
        <f>IF($U1981&lt;&gt;"",'HPDB FDT-1'!$AY1989,"")</f>
        <v/>
      </c>
      <c r="AM1981" s="113">
        <f>IF($U1981&lt;&gt;"",'HPDB FDT-1'!$AZ1989,"")</f>
        <v/>
      </c>
      <c r="AN1981" s="113">
        <f>IF($U1981&lt;&gt;"",'HPDB FDT-1'!$BA1989,"")</f>
        <v/>
      </c>
      <c r="AO1981" s="113">
        <f>IF($U1981&lt;&gt;"",'HPDB FDT-1'!$BB1989,"")</f>
        <v/>
      </c>
      <c r="AP1981" s="113">
        <f>IF($U1981&lt;&gt;"","RFS","")</f>
        <v/>
      </c>
      <c r="AR1981" s="113">
        <f>IF($U1981&lt;&gt;"","31","")</f>
        <v/>
      </c>
      <c r="AS1981" s="113">
        <f>IF($U1981&lt;&gt;"","FALSE","")</f>
        <v/>
      </c>
      <c r="AT1981" s="113">
        <f>IF($U1981&lt;&gt;"","TRUE","")</f>
        <v/>
      </c>
    </row>
    <row r="1982" ht="15" customHeight="1" thickBot="1">
      <c r="A1982" s="99">
        <f>IF($U1982&lt;&gt;"",'HPDB FDT-1'!$Q1990,"")</f>
        <v/>
      </c>
      <c r="B1982" s="99">
        <f>IF($U1982&lt;&gt;"",'HPDB FDT-1'!$R1990,"")</f>
        <v/>
      </c>
      <c r="C1982" s="99">
        <f>IF($U1982&lt;&gt;"",'HPDB FDT-1'!$S1990,"")</f>
        <v/>
      </c>
      <c r="D1982" s="115">
        <f>IF($U1982&lt;&gt;"",'HPDB FDT-1'!$T1990,"")</f>
        <v/>
      </c>
      <c r="E1982" s="99">
        <f>IF($U1982&lt;&gt;"","FTTH","")</f>
        <v/>
      </c>
      <c r="F1982" s="115">
        <f>IF($U1982&lt;&gt;"",'HPDB FDT-1'!$V1990,"")</f>
        <v/>
      </c>
      <c r="G1982" s="99">
        <f>IF($U1982&lt;&gt;"","General Retail","")</f>
        <v/>
      </c>
      <c r="H1982" s="99">
        <f>IF($U1982&lt;&gt;"",'CLUSTER FDT-1'!$A$2,"")</f>
        <v/>
      </c>
      <c r="J1982" s="99">
        <f>IF($U1982&lt;&gt;"",'CLUSTER FDT-1'!$A$2,"")</f>
        <v/>
      </c>
      <c r="K1982" s="99">
        <f>IF($U1982&lt;&gt;"",'CLUSTER FDT-1'!$A$2,"")</f>
        <v/>
      </c>
      <c r="L1982" s="99">
        <f>IF($U1982&lt;&gt;"",'HPDB FDT-1'!$AA1990,"")</f>
        <v/>
      </c>
      <c r="M1982" s="99">
        <f>IF($U1982&lt;&gt;"",'HPDB FDT-1'!$AB1990,"")</f>
        <v/>
      </c>
      <c r="N1982" s="113">
        <f>IF($U1982&lt;&gt;"",'HPDB FDT-1'!$AC1990,"")</f>
        <v/>
      </c>
      <c r="O1982" s="99">
        <f>IF('HPDB FDT-1'!$AD1990="","",'HPDB FDT-1'!$AD1990)</f>
        <v/>
      </c>
      <c r="T1982" s="99">
        <f>IF('HPDB FDT-1'!$AI1990="","",'HPDB FDT-1'!$AI1990)</f>
        <v/>
      </c>
      <c r="U1982" s="99">
        <f>IF('HPDB FDT-1'!$AJ1990="","",'HPDB FDT-1'!$AJ1990)</f>
        <v/>
      </c>
      <c r="V1982" s="113">
        <f>IF($U1982&lt;&gt;"","Single Dwelling Unit","")</f>
        <v/>
      </c>
      <c r="AB1982" s="113">
        <f>IF($U1982&lt;&gt;"","RFS","")</f>
        <v/>
      </c>
      <c r="AC1982" s="120">
        <f>IF($U1982&lt;&gt;"",'HPDB FDT-1'!$Q$3,"")</f>
        <v/>
      </c>
      <c r="AD1982" s="112">
        <f>IF($U1982&lt;&gt;"",'HPDB FDT-1'!$Q$4,"")</f>
        <v/>
      </c>
      <c r="AE1982" s="99">
        <f>IF($U1982&lt;&gt;"",'HPDB FDT-1'!$C$6,"")</f>
        <v/>
      </c>
      <c r="AF1982" s="120">
        <f>IF($U1982&lt;&gt;"",'HPDB FDT-1'!$AT1990,"")</f>
        <v/>
      </c>
      <c r="AG1982" s="100">
        <f>IF($A1982&lt;&gt;"",'CLUSTER FDT-1'!$H$2,"")</f>
        <v/>
      </c>
      <c r="AH1982" s="99">
        <f>IF('HPDB FDT-1'!$AV1990="","",'HPDB FDT-1'!$AV1990)</f>
        <v/>
      </c>
      <c r="AI1982" s="99">
        <f>IF('HPDB FDT-1'!$AW1990="","",'HPDB FDT-1'!$AW1990)</f>
        <v/>
      </c>
      <c r="AK1982" s="113">
        <f>IF($U1982&lt;&gt;"",'HPDB FDT-1'!$AX1990,"")</f>
        <v/>
      </c>
      <c r="AL1982" s="113">
        <f>IF($U1982&lt;&gt;"",'HPDB FDT-1'!$AY1990,"")</f>
        <v/>
      </c>
      <c r="AM1982" s="113">
        <f>IF($U1982&lt;&gt;"",'HPDB FDT-1'!$AZ1990,"")</f>
        <v/>
      </c>
      <c r="AN1982" s="113">
        <f>IF($U1982&lt;&gt;"",'HPDB FDT-1'!$BA1990,"")</f>
        <v/>
      </c>
      <c r="AO1982" s="113">
        <f>IF($U1982&lt;&gt;"",'HPDB FDT-1'!$BB1990,"")</f>
        <v/>
      </c>
      <c r="AP1982" s="113">
        <f>IF($U1982&lt;&gt;"","RFS","")</f>
        <v/>
      </c>
      <c r="AR1982" s="113">
        <f>IF($U1982&lt;&gt;"","31","")</f>
        <v/>
      </c>
      <c r="AS1982" s="113">
        <f>IF($U1982&lt;&gt;"","FALSE","")</f>
        <v/>
      </c>
      <c r="AT1982" s="113">
        <f>IF($U1982&lt;&gt;"","TRUE","")</f>
        <v/>
      </c>
    </row>
    <row r="1983" ht="15" customHeight="1" thickBot="1">
      <c r="A1983" s="99">
        <f>IF($U1983&lt;&gt;"",'HPDB FDT-1'!$Q1991,"")</f>
        <v/>
      </c>
      <c r="B1983" s="99">
        <f>IF($U1983&lt;&gt;"",'HPDB FDT-1'!$R1991,"")</f>
        <v/>
      </c>
      <c r="C1983" s="99">
        <f>IF($U1983&lt;&gt;"",'HPDB FDT-1'!$S1991,"")</f>
        <v/>
      </c>
      <c r="D1983" s="115">
        <f>IF($U1983&lt;&gt;"",'HPDB FDT-1'!$T1991,"")</f>
        <v/>
      </c>
      <c r="E1983" s="99">
        <f>IF($U1983&lt;&gt;"","FTTH","")</f>
        <v/>
      </c>
      <c r="F1983" s="115">
        <f>IF($U1983&lt;&gt;"",'HPDB FDT-1'!$V1991,"")</f>
        <v/>
      </c>
      <c r="G1983" s="99">
        <f>IF($U1983&lt;&gt;"","General Retail","")</f>
        <v/>
      </c>
      <c r="H1983" s="99">
        <f>IF($U1983&lt;&gt;"",'CLUSTER FDT-1'!$A$2,"")</f>
        <v/>
      </c>
      <c r="J1983" s="99">
        <f>IF($U1983&lt;&gt;"",'CLUSTER FDT-1'!$A$2,"")</f>
        <v/>
      </c>
      <c r="K1983" s="99">
        <f>IF($U1983&lt;&gt;"",'CLUSTER FDT-1'!$A$2,"")</f>
        <v/>
      </c>
      <c r="L1983" s="99">
        <f>IF($U1983&lt;&gt;"",'HPDB FDT-1'!$AA1991,"")</f>
        <v/>
      </c>
      <c r="M1983" s="99">
        <f>IF($U1983&lt;&gt;"",'HPDB FDT-1'!$AB1991,"")</f>
        <v/>
      </c>
      <c r="N1983" s="113">
        <f>IF($U1983&lt;&gt;"",'HPDB FDT-1'!$AC1991,"")</f>
        <v/>
      </c>
      <c r="O1983" s="99">
        <f>IF('HPDB FDT-1'!$AD1991="","",'HPDB FDT-1'!$AD1991)</f>
        <v/>
      </c>
      <c r="T1983" s="99">
        <f>IF('HPDB FDT-1'!$AI1991="","",'HPDB FDT-1'!$AI1991)</f>
        <v/>
      </c>
      <c r="U1983" s="99">
        <f>IF('HPDB FDT-1'!$AJ1991="","",'HPDB FDT-1'!$AJ1991)</f>
        <v/>
      </c>
      <c r="V1983" s="113">
        <f>IF($U1983&lt;&gt;"","Single Dwelling Unit","")</f>
        <v/>
      </c>
      <c r="AB1983" s="113">
        <f>IF($U1983&lt;&gt;"","RFS","")</f>
        <v/>
      </c>
      <c r="AC1983" s="120">
        <f>IF($U1983&lt;&gt;"",'HPDB FDT-1'!$Q$3,"")</f>
        <v/>
      </c>
      <c r="AD1983" s="112">
        <f>IF($U1983&lt;&gt;"",'HPDB FDT-1'!$Q$4,"")</f>
        <v/>
      </c>
      <c r="AE1983" s="99">
        <f>IF($U1983&lt;&gt;"",'HPDB FDT-1'!$C$6,"")</f>
        <v/>
      </c>
      <c r="AF1983" s="120">
        <f>IF($U1983&lt;&gt;"",'HPDB FDT-1'!$AT1991,"")</f>
        <v/>
      </c>
      <c r="AG1983" s="100">
        <f>IF($A1983&lt;&gt;"",'CLUSTER FDT-1'!$H$2,"")</f>
        <v/>
      </c>
      <c r="AH1983" s="99">
        <f>IF('HPDB FDT-1'!$AV1991="","",'HPDB FDT-1'!$AV1991)</f>
        <v/>
      </c>
      <c r="AI1983" s="99">
        <f>IF('HPDB FDT-1'!$AW1991="","",'HPDB FDT-1'!$AW1991)</f>
        <v/>
      </c>
      <c r="AK1983" s="113">
        <f>IF($U1983&lt;&gt;"",'HPDB FDT-1'!$AX1991,"")</f>
        <v/>
      </c>
      <c r="AL1983" s="113">
        <f>IF($U1983&lt;&gt;"",'HPDB FDT-1'!$AY1991,"")</f>
        <v/>
      </c>
      <c r="AM1983" s="113">
        <f>IF($U1983&lt;&gt;"",'HPDB FDT-1'!$AZ1991,"")</f>
        <v/>
      </c>
      <c r="AN1983" s="113">
        <f>IF($U1983&lt;&gt;"",'HPDB FDT-1'!$BA1991,"")</f>
        <v/>
      </c>
      <c r="AO1983" s="113">
        <f>IF($U1983&lt;&gt;"",'HPDB FDT-1'!$BB1991,"")</f>
        <v/>
      </c>
      <c r="AP1983" s="113">
        <f>IF($U1983&lt;&gt;"","RFS","")</f>
        <v/>
      </c>
      <c r="AR1983" s="113">
        <f>IF($U1983&lt;&gt;"","31","")</f>
        <v/>
      </c>
      <c r="AS1983" s="113">
        <f>IF($U1983&lt;&gt;"","FALSE","")</f>
        <v/>
      </c>
      <c r="AT1983" s="113">
        <f>IF($U1983&lt;&gt;"","TRUE","")</f>
        <v/>
      </c>
    </row>
    <row r="1984" ht="15" customHeight="1" thickBot="1">
      <c r="A1984" s="99">
        <f>IF($U1984&lt;&gt;"",'HPDB FDT-1'!$Q1992,"")</f>
        <v/>
      </c>
      <c r="B1984" s="99">
        <f>IF($U1984&lt;&gt;"",'HPDB FDT-1'!$R1992,"")</f>
        <v/>
      </c>
      <c r="C1984" s="99">
        <f>IF($U1984&lt;&gt;"",'HPDB FDT-1'!$S1992,"")</f>
        <v/>
      </c>
      <c r="D1984" s="115">
        <f>IF($U1984&lt;&gt;"",'HPDB FDT-1'!$T1992,"")</f>
        <v/>
      </c>
      <c r="E1984" s="99">
        <f>IF($U1984&lt;&gt;"","FTTH","")</f>
        <v/>
      </c>
      <c r="F1984" s="115">
        <f>IF($U1984&lt;&gt;"",'HPDB FDT-1'!$V1992,"")</f>
        <v/>
      </c>
      <c r="G1984" s="99">
        <f>IF($U1984&lt;&gt;"","General Retail","")</f>
        <v/>
      </c>
      <c r="H1984" s="99">
        <f>IF($U1984&lt;&gt;"",'CLUSTER FDT-1'!$A$2,"")</f>
        <v/>
      </c>
      <c r="J1984" s="99">
        <f>IF($U1984&lt;&gt;"",'CLUSTER FDT-1'!$A$2,"")</f>
        <v/>
      </c>
      <c r="K1984" s="99">
        <f>IF($U1984&lt;&gt;"",'CLUSTER FDT-1'!$A$2,"")</f>
        <v/>
      </c>
      <c r="L1984" s="99">
        <f>IF($U1984&lt;&gt;"",'HPDB FDT-1'!$AA1992,"")</f>
        <v/>
      </c>
      <c r="M1984" s="99">
        <f>IF($U1984&lt;&gt;"",'HPDB FDT-1'!$AB1992,"")</f>
        <v/>
      </c>
      <c r="N1984" s="113">
        <f>IF($U1984&lt;&gt;"",'HPDB FDT-1'!$AC1992,"")</f>
        <v/>
      </c>
      <c r="O1984" s="99">
        <f>IF('HPDB FDT-1'!$AD1992="","",'HPDB FDT-1'!$AD1992)</f>
        <v/>
      </c>
      <c r="T1984" s="99">
        <f>IF('HPDB FDT-1'!$AI1992="","",'HPDB FDT-1'!$AI1992)</f>
        <v/>
      </c>
      <c r="U1984" s="99">
        <f>IF('HPDB FDT-1'!$AJ1992="","",'HPDB FDT-1'!$AJ1992)</f>
        <v/>
      </c>
      <c r="V1984" s="113">
        <f>IF($U1984&lt;&gt;"","Single Dwelling Unit","")</f>
        <v/>
      </c>
      <c r="AB1984" s="113">
        <f>IF($U1984&lt;&gt;"","RFS","")</f>
        <v/>
      </c>
      <c r="AC1984" s="120">
        <f>IF($U1984&lt;&gt;"",'HPDB FDT-1'!$Q$3,"")</f>
        <v/>
      </c>
      <c r="AD1984" s="112">
        <f>IF($U1984&lt;&gt;"",'HPDB FDT-1'!$Q$4,"")</f>
        <v/>
      </c>
      <c r="AE1984" s="99">
        <f>IF($U1984&lt;&gt;"",'HPDB FDT-1'!$C$6,"")</f>
        <v/>
      </c>
      <c r="AF1984" s="120">
        <f>IF($U1984&lt;&gt;"",'HPDB FDT-1'!$AT1992,"")</f>
        <v/>
      </c>
      <c r="AG1984" s="100">
        <f>IF($A1984&lt;&gt;"",'CLUSTER FDT-1'!$H$2,"")</f>
        <v/>
      </c>
      <c r="AH1984" s="99">
        <f>IF('HPDB FDT-1'!$AV1992="","",'HPDB FDT-1'!$AV1992)</f>
        <v/>
      </c>
      <c r="AI1984" s="99">
        <f>IF('HPDB FDT-1'!$AW1992="","",'HPDB FDT-1'!$AW1992)</f>
        <v/>
      </c>
      <c r="AK1984" s="113">
        <f>IF($U1984&lt;&gt;"",'HPDB FDT-1'!$AX1992,"")</f>
        <v/>
      </c>
      <c r="AL1984" s="113">
        <f>IF($U1984&lt;&gt;"",'HPDB FDT-1'!$AY1992,"")</f>
        <v/>
      </c>
      <c r="AM1984" s="113">
        <f>IF($U1984&lt;&gt;"",'HPDB FDT-1'!$AZ1992,"")</f>
        <v/>
      </c>
      <c r="AN1984" s="113">
        <f>IF($U1984&lt;&gt;"",'HPDB FDT-1'!$BA1992,"")</f>
        <v/>
      </c>
      <c r="AO1984" s="113">
        <f>IF($U1984&lt;&gt;"",'HPDB FDT-1'!$BB1992,"")</f>
        <v/>
      </c>
      <c r="AP1984" s="113">
        <f>IF($U1984&lt;&gt;"","RFS","")</f>
        <v/>
      </c>
      <c r="AR1984" s="113">
        <f>IF($U1984&lt;&gt;"","31","")</f>
        <v/>
      </c>
      <c r="AS1984" s="113">
        <f>IF($U1984&lt;&gt;"","FALSE","")</f>
        <v/>
      </c>
      <c r="AT1984" s="113">
        <f>IF($U1984&lt;&gt;"","TRUE","")</f>
        <v/>
      </c>
    </row>
    <row r="1985" ht="15" customHeight="1" thickBot="1">
      <c r="A1985" s="99">
        <f>IF($U1985&lt;&gt;"",'HPDB FDT-1'!$Q1993,"")</f>
        <v/>
      </c>
      <c r="B1985" s="99">
        <f>IF($U1985&lt;&gt;"",'HPDB FDT-1'!$R1993,"")</f>
        <v/>
      </c>
      <c r="C1985" s="99">
        <f>IF($U1985&lt;&gt;"",'HPDB FDT-1'!$S1993,"")</f>
        <v/>
      </c>
      <c r="D1985" s="115">
        <f>IF($U1985&lt;&gt;"",'HPDB FDT-1'!$T1993,"")</f>
        <v/>
      </c>
      <c r="E1985" s="99">
        <f>IF($U1985&lt;&gt;"","FTTH","")</f>
        <v/>
      </c>
      <c r="F1985" s="115">
        <f>IF($U1985&lt;&gt;"",'HPDB FDT-1'!$V1993,"")</f>
        <v/>
      </c>
      <c r="G1985" s="99">
        <f>IF($U1985&lt;&gt;"","General Retail","")</f>
        <v/>
      </c>
      <c r="H1985" s="99">
        <f>IF($U1985&lt;&gt;"",'CLUSTER FDT-1'!$A$2,"")</f>
        <v/>
      </c>
      <c r="J1985" s="99">
        <f>IF($U1985&lt;&gt;"",'CLUSTER FDT-1'!$A$2,"")</f>
        <v/>
      </c>
      <c r="K1985" s="99">
        <f>IF($U1985&lt;&gt;"",'CLUSTER FDT-1'!$A$2,"")</f>
        <v/>
      </c>
      <c r="L1985" s="99">
        <f>IF($U1985&lt;&gt;"",'HPDB FDT-1'!$AA1993,"")</f>
        <v/>
      </c>
      <c r="M1985" s="99">
        <f>IF($U1985&lt;&gt;"",'HPDB FDT-1'!$AB1993,"")</f>
        <v/>
      </c>
      <c r="N1985" s="113">
        <f>IF($U1985&lt;&gt;"",'HPDB FDT-1'!$AC1993,"")</f>
        <v/>
      </c>
      <c r="O1985" s="99">
        <f>IF('HPDB FDT-1'!$AD1993="","",'HPDB FDT-1'!$AD1993)</f>
        <v/>
      </c>
      <c r="T1985" s="99">
        <f>IF('HPDB FDT-1'!$AI1993="","",'HPDB FDT-1'!$AI1993)</f>
        <v/>
      </c>
      <c r="U1985" s="99">
        <f>IF('HPDB FDT-1'!$AJ1993="","",'HPDB FDT-1'!$AJ1993)</f>
        <v/>
      </c>
      <c r="V1985" s="113">
        <f>IF($U1985&lt;&gt;"","Single Dwelling Unit","")</f>
        <v/>
      </c>
      <c r="AB1985" s="113">
        <f>IF($U1985&lt;&gt;"","RFS","")</f>
        <v/>
      </c>
      <c r="AC1985" s="120">
        <f>IF($U1985&lt;&gt;"",'HPDB FDT-1'!$Q$3,"")</f>
        <v/>
      </c>
      <c r="AD1985" s="112">
        <f>IF($U1985&lt;&gt;"",'HPDB FDT-1'!$Q$4,"")</f>
        <v/>
      </c>
      <c r="AE1985" s="99">
        <f>IF($U1985&lt;&gt;"",'HPDB FDT-1'!$C$6,"")</f>
        <v/>
      </c>
      <c r="AF1985" s="120">
        <f>IF($U1985&lt;&gt;"",'HPDB FDT-1'!$AT1993,"")</f>
        <v/>
      </c>
      <c r="AG1985" s="100">
        <f>IF($A1985&lt;&gt;"",'CLUSTER FDT-1'!$H$2,"")</f>
        <v/>
      </c>
      <c r="AH1985" s="99">
        <f>IF('HPDB FDT-1'!$AV1993="","",'HPDB FDT-1'!$AV1993)</f>
        <v/>
      </c>
      <c r="AI1985" s="99">
        <f>IF('HPDB FDT-1'!$AW1993="","",'HPDB FDT-1'!$AW1993)</f>
        <v/>
      </c>
      <c r="AK1985" s="113">
        <f>IF($U1985&lt;&gt;"",'HPDB FDT-1'!$AX1993,"")</f>
        <v/>
      </c>
      <c r="AL1985" s="113">
        <f>IF($U1985&lt;&gt;"",'HPDB FDT-1'!$AY1993,"")</f>
        <v/>
      </c>
      <c r="AM1985" s="113">
        <f>IF($U1985&lt;&gt;"",'HPDB FDT-1'!$AZ1993,"")</f>
        <v/>
      </c>
      <c r="AN1985" s="113">
        <f>IF($U1985&lt;&gt;"",'HPDB FDT-1'!$BA1993,"")</f>
        <v/>
      </c>
      <c r="AO1985" s="113">
        <f>IF($U1985&lt;&gt;"",'HPDB FDT-1'!$BB1993,"")</f>
        <v/>
      </c>
      <c r="AP1985" s="113">
        <f>IF($U1985&lt;&gt;"","RFS","")</f>
        <v/>
      </c>
      <c r="AR1985" s="113">
        <f>IF($U1985&lt;&gt;"","31","")</f>
        <v/>
      </c>
      <c r="AS1985" s="113">
        <f>IF($U1985&lt;&gt;"","FALSE","")</f>
        <v/>
      </c>
      <c r="AT1985" s="113">
        <f>IF($U1985&lt;&gt;"","TRUE","")</f>
        <v/>
      </c>
    </row>
    <row r="1986" ht="15" customHeight="1" thickBot="1">
      <c r="A1986" s="99">
        <f>IF($U1986&lt;&gt;"",'HPDB FDT-1'!$Q1994,"")</f>
        <v/>
      </c>
      <c r="B1986" s="99">
        <f>IF($U1986&lt;&gt;"",'HPDB FDT-1'!$R1994,"")</f>
        <v/>
      </c>
      <c r="C1986" s="99">
        <f>IF($U1986&lt;&gt;"",'HPDB FDT-1'!$S1994,"")</f>
        <v/>
      </c>
      <c r="D1986" s="115">
        <f>IF($U1986&lt;&gt;"",'HPDB FDT-1'!$T1994,"")</f>
        <v/>
      </c>
      <c r="E1986" s="99">
        <f>IF($U1986&lt;&gt;"","FTTH","")</f>
        <v/>
      </c>
      <c r="F1986" s="115">
        <f>IF($U1986&lt;&gt;"",'HPDB FDT-1'!$V1994,"")</f>
        <v/>
      </c>
      <c r="G1986" s="99">
        <f>IF($U1986&lt;&gt;"","General Retail","")</f>
        <v/>
      </c>
      <c r="H1986" s="99">
        <f>IF($U1986&lt;&gt;"",'CLUSTER FDT-1'!$A$2,"")</f>
        <v/>
      </c>
      <c r="J1986" s="99">
        <f>IF($U1986&lt;&gt;"",'CLUSTER FDT-1'!$A$2,"")</f>
        <v/>
      </c>
      <c r="K1986" s="99">
        <f>IF($U1986&lt;&gt;"",'CLUSTER FDT-1'!$A$2,"")</f>
        <v/>
      </c>
      <c r="L1986" s="99">
        <f>IF($U1986&lt;&gt;"",'HPDB FDT-1'!$AA1994,"")</f>
        <v/>
      </c>
      <c r="M1986" s="99">
        <f>IF($U1986&lt;&gt;"",'HPDB FDT-1'!$AB1994,"")</f>
        <v/>
      </c>
      <c r="N1986" s="113">
        <f>IF($U1986&lt;&gt;"",'HPDB FDT-1'!$AC1994,"")</f>
        <v/>
      </c>
      <c r="O1986" s="99">
        <f>IF('HPDB FDT-1'!$AD1994="","",'HPDB FDT-1'!$AD1994)</f>
        <v/>
      </c>
      <c r="T1986" s="99">
        <f>IF('HPDB FDT-1'!$AI1994="","",'HPDB FDT-1'!$AI1994)</f>
        <v/>
      </c>
      <c r="U1986" s="99">
        <f>IF('HPDB FDT-1'!$AJ1994="","",'HPDB FDT-1'!$AJ1994)</f>
        <v/>
      </c>
      <c r="V1986" s="113">
        <f>IF($U1986&lt;&gt;"","Single Dwelling Unit","")</f>
        <v/>
      </c>
      <c r="AB1986" s="113">
        <f>IF($U1986&lt;&gt;"","RFS","")</f>
        <v/>
      </c>
      <c r="AC1986" s="120">
        <f>IF($U1986&lt;&gt;"",'HPDB FDT-1'!$Q$3,"")</f>
        <v/>
      </c>
      <c r="AD1986" s="112">
        <f>IF($U1986&lt;&gt;"",'HPDB FDT-1'!$Q$4,"")</f>
        <v/>
      </c>
      <c r="AE1986" s="99">
        <f>IF($U1986&lt;&gt;"",'HPDB FDT-1'!$C$6,"")</f>
        <v/>
      </c>
      <c r="AF1986" s="120">
        <f>IF($U1986&lt;&gt;"",'HPDB FDT-1'!$AT1994,"")</f>
        <v/>
      </c>
      <c r="AG1986" s="100">
        <f>IF($A1986&lt;&gt;"",'CLUSTER FDT-1'!$H$2,"")</f>
        <v/>
      </c>
      <c r="AH1986" s="99">
        <f>IF('HPDB FDT-1'!$AV1994="","",'HPDB FDT-1'!$AV1994)</f>
        <v/>
      </c>
      <c r="AI1986" s="99">
        <f>IF('HPDB FDT-1'!$AW1994="","",'HPDB FDT-1'!$AW1994)</f>
        <v/>
      </c>
      <c r="AK1986" s="113">
        <f>IF($U1986&lt;&gt;"",'HPDB FDT-1'!$AX1994,"")</f>
        <v/>
      </c>
      <c r="AL1986" s="113">
        <f>IF($U1986&lt;&gt;"",'HPDB FDT-1'!$AY1994,"")</f>
        <v/>
      </c>
      <c r="AM1986" s="113">
        <f>IF($U1986&lt;&gt;"",'HPDB FDT-1'!$AZ1994,"")</f>
        <v/>
      </c>
      <c r="AN1986" s="113">
        <f>IF($U1986&lt;&gt;"",'HPDB FDT-1'!$BA1994,"")</f>
        <v/>
      </c>
      <c r="AO1986" s="113">
        <f>IF($U1986&lt;&gt;"",'HPDB FDT-1'!$BB1994,"")</f>
        <v/>
      </c>
      <c r="AP1986" s="113">
        <f>IF($U1986&lt;&gt;"","RFS","")</f>
        <v/>
      </c>
      <c r="AR1986" s="113">
        <f>IF($U1986&lt;&gt;"","31","")</f>
        <v/>
      </c>
      <c r="AS1986" s="113">
        <f>IF($U1986&lt;&gt;"","FALSE","")</f>
        <v/>
      </c>
      <c r="AT1986" s="113">
        <f>IF($U1986&lt;&gt;"","TRUE","")</f>
        <v/>
      </c>
    </row>
    <row r="1987" ht="15" customHeight="1" thickBot="1">
      <c r="A1987" s="99">
        <f>IF($U1987&lt;&gt;"",'HPDB FDT-1'!$Q1995,"")</f>
        <v/>
      </c>
      <c r="B1987" s="99">
        <f>IF($U1987&lt;&gt;"",'HPDB FDT-1'!$R1995,"")</f>
        <v/>
      </c>
      <c r="C1987" s="99">
        <f>IF($U1987&lt;&gt;"",'HPDB FDT-1'!$S1995,"")</f>
        <v/>
      </c>
      <c r="D1987" s="115">
        <f>IF($U1987&lt;&gt;"",'HPDB FDT-1'!$T1995,"")</f>
        <v/>
      </c>
      <c r="E1987" s="99">
        <f>IF($U1987&lt;&gt;"","FTTH","")</f>
        <v/>
      </c>
      <c r="F1987" s="115">
        <f>IF($U1987&lt;&gt;"",'HPDB FDT-1'!$V1995,"")</f>
        <v/>
      </c>
      <c r="G1987" s="99">
        <f>IF($U1987&lt;&gt;"","General Retail","")</f>
        <v/>
      </c>
      <c r="H1987" s="99">
        <f>IF($U1987&lt;&gt;"",'CLUSTER FDT-1'!$A$2,"")</f>
        <v/>
      </c>
      <c r="J1987" s="99">
        <f>IF($U1987&lt;&gt;"",'CLUSTER FDT-1'!$A$2,"")</f>
        <v/>
      </c>
      <c r="K1987" s="99">
        <f>IF($U1987&lt;&gt;"",'CLUSTER FDT-1'!$A$2,"")</f>
        <v/>
      </c>
      <c r="L1987" s="99">
        <f>IF($U1987&lt;&gt;"",'HPDB FDT-1'!$AA1995,"")</f>
        <v/>
      </c>
      <c r="M1987" s="99">
        <f>IF($U1987&lt;&gt;"",'HPDB FDT-1'!$AB1995,"")</f>
        <v/>
      </c>
      <c r="N1987" s="113">
        <f>IF($U1987&lt;&gt;"",'HPDB FDT-1'!$AC1995,"")</f>
        <v/>
      </c>
      <c r="O1987" s="99">
        <f>IF('HPDB FDT-1'!$AD1995="","",'HPDB FDT-1'!$AD1995)</f>
        <v/>
      </c>
      <c r="T1987" s="99">
        <f>IF('HPDB FDT-1'!$AI1995="","",'HPDB FDT-1'!$AI1995)</f>
        <v/>
      </c>
      <c r="U1987" s="99">
        <f>IF('HPDB FDT-1'!$AJ1995="","",'HPDB FDT-1'!$AJ1995)</f>
        <v/>
      </c>
      <c r="V1987" s="113">
        <f>IF($U1987&lt;&gt;"","Single Dwelling Unit","")</f>
        <v/>
      </c>
      <c r="AB1987" s="113">
        <f>IF($U1987&lt;&gt;"","RFS","")</f>
        <v/>
      </c>
      <c r="AC1987" s="120">
        <f>IF($U1987&lt;&gt;"",'HPDB FDT-1'!$Q$3,"")</f>
        <v/>
      </c>
      <c r="AD1987" s="112">
        <f>IF($U1987&lt;&gt;"",'HPDB FDT-1'!$Q$4,"")</f>
        <v/>
      </c>
      <c r="AE1987" s="99">
        <f>IF($U1987&lt;&gt;"",'HPDB FDT-1'!$C$6,"")</f>
        <v/>
      </c>
      <c r="AF1987" s="120">
        <f>IF($U1987&lt;&gt;"",'HPDB FDT-1'!$AT1995,"")</f>
        <v/>
      </c>
      <c r="AG1987" s="100">
        <f>IF($A1987&lt;&gt;"",'CLUSTER FDT-1'!$H$2,"")</f>
        <v/>
      </c>
      <c r="AH1987" s="99">
        <f>IF('HPDB FDT-1'!$AV1995="","",'HPDB FDT-1'!$AV1995)</f>
        <v/>
      </c>
      <c r="AI1987" s="99">
        <f>IF('HPDB FDT-1'!$AW1995="","",'HPDB FDT-1'!$AW1995)</f>
        <v/>
      </c>
      <c r="AK1987" s="113">
        <f>IF($U1987&lt;&gt;"",'HPDB FDT-1'!$AX1995,"")</f>
        <v/>
      </c>
      <c r="AL1987" s="113">
        <f>IF($U1987&lt;&gt;"",'HPDB FDT-1'!$AY1995,"")</f>
        <v/>
      </c>
      <c r="AM1987" s="113">
        <f>IF($U1987&lt;&gt;"",'HPDB FDT-1'!$AZ1995,"")</f>
        <v/>
      </c>
      <c r="AN1987" s="113">
        <f>IF($U1987&lt;&gt;"",'HPDB FDT-1'!$BA1995,"")</f>
        <v/>
      </c>
      <c r="AO1987" s="113">
        <f>IF($U1987&lt;&gt;"",'HPDB FDT-1'!$BB1995,"")</f>
        <v/>
      </c>
      <c r="AP1987" s="113">
        <f>IF($U1987&lt;&gt;"","RFS","")</f>
        <v/>
      </c>
      <c r="AR1987" s="113">
        <f>IF($U1987&lt;&gt;"","31","")</f>
        <v/>
      </c>
      <c r="AS1987" s="113">
        <f>IF($U1987&lt;&gt;"","FALSE","")</f>
        <v/>
      </c>
      <c r="AT1987" s="113">
        <f>IF($U1987&lt;&gt;"","TRUE","")</f>
        <v/>
      </c>
    </row>
    <row r="1988" ht="15" customHeight="1" thickBot="1">
      <c r="A1988" s="99">
        <f>IF($U1988&lt;&gt;"",'HPDB FDT-1'!$Q1996,"")</f>
        <v/>
      </c>
      <c r="B1988" s="99">
        <f>IF($U1988&lt;&gt;"",'HPDB FDT-1'!$R1996,"")</f>
        <v/>
      </c>
      <c r="C1988" s="99">
        <f>IF($U1988&lt;&gt;"",'HPDB FDT-1'!$S1996,"")</f>
        <v/>
      </c>
      <c r="D1988" s="115">
        <f>IF($U1988&lt;&gt;"",'HPDB FDT-1'!$T1996,"")</f>
        <v/>
      </c>
      <c r="E1988" s="99">
        <f>IF($U1988&lt;&gt;"","FTTH","")</f>
        <v/>
      </c>
      <c r="F1988" s="115">
        <f>IF($U1988&lt;&gt;"",'HPDB FDT-1'!$V1996,"")</f>
        <v/>
      </c>
      <c r="G1988" s="99">
        <f>IF($U1988&lt;&gt;"","General Retail","")</f>
        <v/>
      </c>
      <c r="H1988" s="99">
        <f>IF($U1988&lt;&gt;"",'CLUSTER FDT-1'!$A$2,"")</f>
        <v/>
      </c>
      <c r="J1988" s="99">
        <f>IF($U1988&lt;&gt;"",'CLUSTER FDT-1'!$A$2,"")</f>
        <v/>
      </c>
      <c r="K1988" s="99">
        <f>IF($U1988&lt;&gt;"",'CLUSTER FDT-1'!$A$2,"")</f>
        <v/>
      </c>
      <c r="L1988" s="99">
        <f>IF($U1988&lt;&gt;"",'HPDB FDT-1'!$AA1996,"")</f>
        <v/>
      </c>
      <c r="M1988" s="99">
        <f>IF($U1988&lt;&gt;"",'HPDB FDT-1'!$AB1996,"")</f>
        <v/>
      </c>
      <c r="N1988" s="113">
        <f>IF($U1988&lt;&gt;"",'HPDB FDT-1'!$AC1996,"")</f>
        <v/>
      </c>
      <c r="O1988" s="99">
        <f>IF('HPDB FDT-1'!$AD1996="","",'HPDB FDT-1'!$AD1996)</f>
        <v/>
      </c>
      <c r="T1988" s="99">
        <f>IF('HPDB FDT-1'!$AI1996="","",'HPDB FDT-1'!$AI1996)</f>
        <v/>
      </c>
      <c r="U1988" s="99">
        <f>IF('HPDB FDT-1'!$AJ1996="","",'HPDB FDT-1'!$AJ1996)</f>
        <v/>
      </c>
      <c r="V1988" s="113">
        <f>IF($U1988&lt;&gt;"","Single Dwelling Unit","")</f>
        <v/>
      </c>
      <c r="AB1988" s="113">
        <f>IF($U1988&lt;&gt;"","RFS","")</f>
        <v/>
      </c>
      <c r="AC1988" s="120">
        <f>IF($U1988&lt;&gt;"",'HPDB FDT-1'!$Q$3,"")</f>
        <v/>
      </c>
      <c r="AD1988" s="112">
        <f>IF($U1988&lt;&gt;"",'HPDB FDT-1'!$Q$4,"")</f>
        <v/>
      </c>
      <c r="AE1988" s="99">
        <f>IF($U1988&lt;&gt;"",'HPDB FDT-1'!$C$6,"")</f>
        <v/>
      </c>
      <c r="AF1988" s="120">
        <f>IF($U1988&lt;&gt;"",'HPDB FDT-1'!$AT1996,"")</f>
        <v/>
      </c>
      <c r="AG1988" s="100">
        <f>IF($A1988&lt;&gt;"",'CLUSTER FDT-1'!$H$2,"")</f>
        <v/>
      </c>
      <c r="AH1988" s="99">
        <f>IF('HPDB FDT-1'!$AV1996="","",'HPDB FDT-1'!$AV1996)</f>
        <v/>
      </c>
      <c r="AI1988" s="99">
        <f>IF('HPDB FDT-1'!$AW1996="","",'HPDB FDT-1'!$AW1996)</f>
        <v/>
      </c>
      <c r="AK1988" s="113">
        <f>IF($U1988&lt;&gt;"",'HPDB FDT-1'!$AX1996,"")</f>
        <v/>
      </c>
      <c r="AL1988" s="113">
        <f>IF($U1988&lt;&gt;"",'HPDB FDT-1'!$AY1996,"")</f>
        <v/>
      </c>
      <c r="AM1988" s="113">
        <f>IF($U1988&lt;&gt;"",'HPDB FDT-1'!$AZ1996,"")</f>
        <v/>
      </c>
      <c r="AN1988" s="113">
        <f>IF($U1988&lt;&gt;"",'HPDB FDT-1'!$BA1996,"")</f>
        <v/>
      </c>
      <c r="AO1988" s="113">
        <f>IF($U1988&lt;&gt;"",'HPDB FDT-1'!$BB1996,"")</f>
        <v/>
      </c>
      <c r="AP1988" s="113">
        <f>IF($U1988&lt;&gt;"","RFS","")</f>
        <v/>
      </c>
      <c r="AR1988" s="113">
        <f>IF($U1988&lt;&gt;"","31","")</f>
        <v/>
      </c>
      <c r="AS1988" s="113">
        <f>IF($U1988&lt;&gt;"","FALSE","")</f>
        <v/>
      </c>
      <c r="AT1988" s="113">
        <f>IF($U1988&lt;&gt;"","TRUE","")</f>
        <v/>
      </c>
    </row>
    <row r="1989" ht="15" customHeight="1" thickBot="1">
      <c r="A1989" s="99">
        <f>IF($U1989&lt;&gt;"",'HPDB FDT-1'!$Q1997,"")</f>
        <v/>
      </c>
      <c r="B1989" s="99">
        <f>IF($U1989&lt;&gt;"",'HPDB FDT-1'!$R1997,"")</f>
        <v/>
      </c>
      <c r="C1989" s="99">
        <f>IF($U1989&lt;&gt;"",'HPDB FDT-1'!$S1997,"")</f>
        <v/>
      </c>
      <c r="D1989" s="115">
        <f>IF($U1989&lt;&gt;"",'HPDB FDT-1'!$T1997,"")</f>
        <v/>
      </c>
      <c r="E1989" s="99">
        <f>IF($U1989&lt;&gt;"","FTTH","")</f>
        <v/>
      </c>
      <c r="F1989" s="115">
        <f>IF($U1989&lt;&gt;"",'HPDB FDT-1'!$V1997,"")</f>
        <v/>
      </c>
      <c r="G1989" s="99">
        <f>IF($U1989&lt;&gt;"","General Retail","")</f>
        <v/>
      </c>
      <c r="H1989" s="99">
        <f>IF($U1989&lt;&gt;"",'CLUSTER FDT-1'!$A$2,"")</f>
        <v/>
      </c>
      <c r="J1989" s="99">
        <f>IF($U1989&lt;&gt;"",'CLUSTER FDT-1'!$A$2,"")</f>
        <v/>
      </c>
      <c r="K1989" s="99">
        <f>IF($U1989&lt;&gt;"",'CLUSTER FDT-1'!$A$2,"")</f>
        <v/>
      </c>
      <c r="L1989" s="99">
        <f>IF($U1989&lt;&gt;"",'HPDB FDT-1'!$AA1997,"")</f>
        <v/>
      </c>
      <c r="M1989" s="99">
        <f>IF($U1989&lt;&gt;"",'HPDB FDT-1'!$AB1997,"")</f>
        <v/>
      </c>
      <c r="N1989" s="113">
        <f>IF($U1989&lt;&gt;"",'HPDB FDT-1'!$AC1997,"")</f>
        <v/>
      </c>
      <c r="O1989" s="99">
        <f>IF('HPDB FDT-1'!$AD1997="","",'HPDB FDT-1'!$AD1997)</f>
        <v/>
      </c>
      <c r="T1989" s="99">
        <f>IF('HPDB FDT-1'!$AI1997="","",'HPDB FDT-1'!$AI1997)</f>
        <v/>
      </c>
      <c r="U1989" s="99">
        <f>IF('HPDB FDT-1'!$AJ1997="","",'HPDB FDT-1'!$AJ1997)</f>
        <v/>
      </c>
      <c r="V1989" s="113">
        <f>IF($U1989&lt;&gt;"","Single Dwelling Unit","")</f>
        <v/>
      </c>
      <c r="AB1989" s="113">
        <f>IF($U1989&lt;&gt;"","RFS","")</f>
        <v/>
      </c>
      <c r="AC1989" s="120">
        <f>IF($U1989&lt;&gt;"",'HPDB FDT-1'!$Q$3,"")</f>
        <v/>
      </c>
      <c r="AD1989" s="112">
        <f>IF($U1989&lt;&gt;"",'HPDB FDT-1'!$Q$4,"")</f>
        <v/>
      </c>
      <c r="AE1989" s="99">
        <f>IF($U1989&lt;&gt;"",'HPDB FDT-1'!$C$6,"")</f>
        <v/>
      </c>
      <c r="AF1989" s="120">
        <f>IF($U1989&lt;&gt;"",'HPDB FDT-1'!$AT1997,"")</f>
        <v/>
      </c>
      <c r="AG1989" s="100">
        <f>IF($A1989&lt;&gt;"",'CLUSTER FDT-1'!$H$2,"")</f>
        <v/>
      </c>
      <c r="AH1989" s="99">
        <f>IF('HPDB FDT-1'!$AV1997="","",'HPDB FDT-1'!$AV1997)</f>
        <v/>
      </c>
      <c r="AI1989" s="99">
        <f>IF('HPDB FDT-1'!$AW1997="","",'HPDB FDT-1'!$AW1997)</f>
        <v/>
      </c>
      <c r="AK1989" s="113">
        <f>IF($U1989&lt;&gt;"",'HPDB FDT-1'!$AX1997,"")</f>
        <v/>
      </c>
      <c r="AL1989" s="113">
        <f>IF($U1989&lt;&gt;"",'HPDB FDT-1'!$AY1997,"")</f>
        <v/>
      </c>
      <c r="AM1989" s="113">
        <f>IF($U1989&lt;&gt;"",'HPDB FDT-1'!$AZ1997,"")</f>
        <v/>
      </c>
      <c r="AN1989" s="113">
        <f>IF($U1989&lt;&gt;"",'HPDB FDT-1'!$BA1997,"")</f>
        <v/>
      </c>
      <c r="AO1989" s="113">
        <f>IF($U1989&lt;&gt;"",'HPDB FDT-1'!$BB1997,"")</f>
        <v/>
      </c>
      <c r="AP1989" s="113">
        <f>IF($U1989&lt;&gt;"","RFS","")</f>
        <v/>
      </c>
      <c r="AR1989" s="113">
        <f>IF($U1989&lt;&gt;"","31","")</f>
        <v/>
      </c>
      <c r="AS1989" s="113">
        <f>IF($U1989&lt;&gt;"","FALSE","")</f>
        <v/>
      </c>
      <c r="AT1989" s="113">
        <f>IF($U1989&lt;&gt;"","TRUE","")</f>
        <v/>
      </c>
    </row>
    <row r="1990" ht="15" customHeight="1" thickBot="1">
      <c r="A1990" s="99">
        <f>IF($U1990&lt;&gt;"",'HPDB FDT-1'!$Q1998,"")</f>
        <v/>
      </c>
      <c r="B1990" s="99">
        <f>IF($U1990&lt;&gt;"",'HPDB FDT-1'!$R1998,"")</f>
        <v/>
      </c>
      <c r="C1990" s="99">
        <f>IF($U1990&lt;&gt;"",'HPDB FDT-1'!$S1998,"")</f>
        <v/>
      </c>
      <c r="D1990" s="115">
        <f>IF($U1990&lt;&gt;"",'HPDB FDT-1'!$T1998,"")</f>
        <v/>
      </c>
      <c r="E1990" s="99">
        <f>IF($U1990&lt;&gt;"","FTTH","")</f>
        <v/>
      </c>
      <c r="F1990" s="115">
        <f>IF($U1990&lt;&gt;"",'HPDB FDT-1'!$V1998,"")</f>
        <v/>
      </c>
      <c r="G1990" s="99">
        <f>IF($U1990&lt;&gt;"","General Retail","")</f>
        <v/>
      </c>
      <c r="H1990" s="99">
        <f>IF($U1990&lt;&gt;"",'CLUSTER FDT-1'!$A$2,"")</f>
        <v/>
      </c>
      <c r="J1990" s="99">
        <f>IF($U1990&lt;&gt;"",'CLUSTER FDT-1'!$A$2,"")</f>
        <v/>
      </c>
      <c r="K1990" s="99">
        <f>IF($U1990&lt;&gt;"",'CLUSTER FDT-1'!$A$2,"")</f>
        <v/>
      </c>
      <c r="L1990" s="99">
        <f>IF($U1990&lt;&gt;"",'HPDB FDT-1'!$AA1998,"")</f>
        <v/>
      </c>
      <c r="M1990" s="99">
        <f>IF($U1990&lt;&gt;"",'HPDB FDT-1'!$AB1998,"")</f>
        <v/>
      </c>
      <c r="N1990" s="113">
        <f>IF($U1990&lt;&gt;"",'HPDB FDT-1'!$AC1998,"")</f>
        <v/>
      </c>
      <c r="O1990" s="99">
        <f>IF('HPDB FDT-1'!$AD1998="","",'HPDB FDT-1'!$AD1998)</f>
        <v/>
      </c>
      <c r="T1990" s="99">
        <f>IF('HPDB FDT-1'!$AI1998="","",'HPDB FDT-1'!$AI1998)</f>
        <v/>
      </c>
      <c r="U1990" s="99">
        <f>IF('HPDB FDT-1'!$AJ1998="","",'HPDB FDT-1'!$AJ1998)</f>
        <v/>
      </c>
      <c r="V1990" s="113">
        <f>IF($U1990&lt;&gt;"","Single Dwelling Unit","")</f>
        <v/>
      </c>
      <c r="AB1990" s="113">
        <f>IF($U1990&lt;&gt;"","RFS","")</f>
        <v/>
      </c>
      <c r="AC1990" s="120">
        <f>IF($U1990&lt;&gt;"",'HPDB FDT-1'!$Q$3,"")</f>
        <v/>
      </c>
      <c r="AD1990" s="112">
        <f>IF($U1990&lt;&gt;"",'HPDB FDT-1'!$Q$4,"")</f>
        <v/>
      </c>
      <c r="AE1990" s="99">
        <f>IF($U1990&lt;&gt;"",'HPDB FDT-1'!$C$6,"")</f>
        <v/>
      </c>
      <c r="AF1990" s="120">
        <f>IF($U1990&lt;&gt;"",'HPDB FDT-1'!$AT1998,"")</f>
        <v/>
      </c>
      <c r="AG1990" s="100">
        <f>IF($A1990&lt;&gt;"",'CLUSTER FDT-1'!$H$2,"")</f>
        <v/>
      </c>
      <c r="AH1990" s="99">
        <f>IF('HPDB FDT-1'!$AV1998="","",'HPDB FDT-1'!$AV1998)</f>
        <v/>
      </c>
      <c r="AI1990" s="99">
        <f>IF('HPDB FDT-1'!$AW1998="","",'HPDB FDT-1'!$AW1998)</f>
        <v/>
      </c>
      <c r="AK1990" s="113">
        <f>IF($U1990&lt;&gt;"",'HPDB FDT-1'!$AX1998,"")</f>
        <v/>
      </c>
      <c r="AL1990" s="113">
        <f>IF($U1990&lt;&gt;"",'HPDB FDT-1'!$AY1998,"")</f>
        <v/>
      </c>
      <c r="AM1990" s="113">
        <f>IF($U1990&lt;&gt;"",'HPDB FDT-1'!$AZ1998,"")</f>
        <v/>
      </c>
      <c r="AN1990" s="113">
        <f>IF($U1990&lt;&gt;"",'HPDB FDT-1'!$BA1998,"")</f>
        <v/>
      </c>
      <c r="AO1990" s="113">
        <f>IF($U1990&lt;&gt;"",'HPDB FDT-1'!$BB1998,"")</f>
        <v/>
      </c>
      <c r="AP1990" s="113">
        <f>IF($U1990&lt;&gt;"","RFS","")</f>
        <v/>
      </c>
      <c r="AR1990" s="113">
        <f>IF($U1990&lt;&gt;"","31","")</f>
        <v/>
      </c>
      <c r="AS1990" s="113">
        <f>IF($U1990&lt;&gt;"","FALSE","")</f>
        <v/>
      </c>
      <c r="AT1990" s="113">
        <f>IF($U1990&lt;&gt;"","TRUE","")</f>
        <v/>
      </c>
    </row>
    <row r="1991" ht="15" customHeight="1" thickBot="1">
      <c r="A1991" s="99">
        <f>IF($U1991&lt;&gt;"",'HPDB FDT-1'!$Q1999,"")</f>
        <v/>
      </c>
      <c r="B1991" s="99">
        <f>IF($U1991&lt;&gt;"",'HPDB FDT-1'!$R1999,"")</f>
        <v/>
      </c>
      <c r="C1991" s="99">
        <f>IF($U1991&lt;&gt;"",'HPDB FDT-1'!$S1999,"")</f>
        <v/>
      </c>
      <c r="D1991" s="115">
        <f>IF($U1991&lt;&gt;"",'HPDB FDT-1'!$T1999,"")</f>
        <v/>
      </c>
      <c r="E1991" s="99">
        <f>IF($U1991&lt;&gt;"","FTTH","")</f>
        <v/>
      </c>
      <c r="F1991" s="115">
        <f>IF($U1991&lt;&gt;"",'HPDB FDT-1'!$V1999,"")</f>
        <v/>
      </c>
      <c r="G1991" s="99">
        <f>IF($U1991&lt;&gt;"","General Retail","")</f>
        <v/>
      </c>
      <c r="H1991" s="99">
        <f>IF($U1991&lt;&gt;"",'CLUSTER FDT-1'!$A$2,"")</f>
        <v/>
      </c>
      <c r="J1991" s="99">
        <f>IF($U1991&lt;&gt;"",'CLUSTER FDT-1'!$A$2,"")</f>
        <v/>
      </c>
      <c r="K1991" s="99">
        <f>IF($U1991&lt;&gt;"",'CLUSTER FDT-1'!$A$2,"")</f>
        <v/>
      </c>
      <c r="L1991" s="99">
        <f>IF($U1991&lt;&gt;"",'HPDB FDT-1'!$AA1999,"")</f>
        <v/>
      </c>
      <c r="M1991" s="99">
        <f>IF($U1991&lt;&gt;"",'HPDB FDT-1'!$AB1999,"")</f>
        <v/>
      </c>
      <c r="N1991" s="113">
        <f>IF($U1991&lt;&gt;"",'HPDB FDT-1'!$AC1999,"")</f>
        <v/>
      </c>
      <c r="O1991" s="99">
        <f>IF('HPDB FDT-1'!$AD1999="","",'HPDB FDT-1'!$AD1999)</f>
        <v/>
      </c>
      <c r="T1991" s="99">
        <f>IF('HPDB FDT-1'!$AI1999="","",'HPDB FDT-1'!$AI1999)</f>
        <v/>
      </c>
      <c r="U1991" s="99">
        <f>IF('HPDB FDT-1'!$AJ1999="","",'HPDB FDT-1'!$AJ1999)</f>
        <v/>
      </c>
      <c r="V1991" s="113">
        <f>IF($U1991&lt;&gt;"","Single Dwelling Unit","")</f>
        <v/>
      </c>
      <c r="AB1991" s="113">
        <f>IF($U1991&lt;&gt;"","RFS","")</f>
        <v/>
      </c>
      <c r="AC1991" s="120">
        <f>IF($U1991&lt;&gt;"",'HPDB FDT-1'!$Q$3,"")</f>
        <v/>
      </c>
      <c r="AD1991" s="112">
        <f>IF($U1991&lt;&gt;"",'HPDB FDT-1'!$Q$4,"")</f>
        <v/>
      </c>
      <c r="AE1991" s="99">
        <f>IF($U1991&lt;&gt;"",'HPDB FDT-1'!$C$6,"")</f>
        <v/>
      </c>
      <c r="AF1991" s="120">
        <f>IF($U1991&lt;&gt;"",'HPDB FDT-1'!$AT1999,"")</f>
        <v/>
      </c>
      <c r="AG1991" s="100">
        <f>IF($A1991&lt;&gt;"",'CLUSTER FDT-1'!$H$2,"")</f>
        <v/>
      </c>
      <c r="AH1991" s="99">
        <f>IF('HPDB FDT-1'!$AV1999="","",'HPDB FDT-1'!$AV1999)</f>
        <v/>
      </c>
      <c r="AI1991" s="99">
        <f>IF('HPDB FDT-1'!$AW1999="","",'HPDB FDT-1'!$AW1999)</f>
        <v/>
      </c>
      <c r="AK1991" s="113">
        <f>IF($U1991&lt;&gt;"",'HPDB FDT-1'!$AX1999,"")</f>
        <v/>
      </c>
      <c r="AL1991" s="113">
        <f>IF($U1991&lt;&gt;"",'HPDB FDT-1'!$AY1999,"")</f>
        <v/>
      </c>
      <c r="AM1991" s="113">
        <f>IF($U1991&lt;&gt;"",'HPDB FDT-1'!$AZ1999,"")</f>
        <v/>
      </c>
      <c r="AN1991" s="113">
        <f>IF($U1991&lt;&gt;"",'HPDB FDT-1'!$BA1999,"")</f>
        <v/>
      </c>
      <c r="AO1991" s="113">
        <f>IF($U1991&lt;&gt;"",'HPDB FDT-1'!$BB1999,"")</f>
        <v/>
      </c>
      <c r="AP1991" s="113">
        <f>IF($U1991&lt;&gt;"","RFS","")</f>
        <v/>
      </c>
      <c r="AR1991" s="113">
        <f>IF($U1991&lt;&gt;"","31","")</f>
        <v/>
      </c>
      <c r="AS1991" s="113">
        <f>IF($U1991&lt;&gt;"","FALSE","")</f>
        <v/>
      </c>
      <c r="AT1991" s="113">
        <f>IF($U1991&lt;&gt;"","TRUE","")</f>
        <v/>
      </c>
    </row>
    <row r="1992" ht="15" customHeight="1" thickBot="1">
      <c r="A1992" s="99">
        <f>IF($U1992&lt;&gt;"",'HPDB FDT-1'!$Q2000,"")</f>
        <v/>
      </c>
      <c r="B1992" s="99">
        <f>IF($U1992&lt;&gt;"",'HPDB FDT-1'!$R2000,"")</f>
        <v/>
      </c>
      <c r="C1992" s="99">
        <f>IF($U1992&lt;&gt;"",'HPDB FDT-1'!$S2000,"")</f>
        <v/>
      </c>
      <c r="D1992" s="115">
        <f>IF($U1992&lt;&gt;"",'HPDB FDT-1'!$T2000,"")</f>
        <v/>
      </c>
      <c r="E1992" s="99">
        <f>IF($U1992&lt;&gt;"","FTTH","")</f>
        <v/>
      </c>
      <c r="F1992" s="115">
        <f>IF($U1992&lt;&gt;"",'HPDB FDT-1'!$V2000,"")</f>
        <v/>
      </c>
      <c r="G1992" s="99">
        <f>IF($U1992&lt;&gt;"","General Retail","")</f>
        <v/>
      </c>
      <c r="H1992" s="99">
        <f>IF($U1992&lt;&gt;"",'CLUSTER FDT-1'!$A$2,"")</f>
        <v/>
      </c>
      <c r="J1992" s="99">
        <f>IF($U1992&lt;&gt;"",'CLUSTER FDT-1'!$A$2,"")</f>
        <v/>
      </c>
      <c r="K1992" s="99">
        <f>IF($U1992&lt;&gt;"",'CLUSTER FDT-1'!$A$2,"")</f>
        <v/>
      </c>
      <c r="L1992" s="99">
        <f>IF($U1992&lt;&gt;"",'HPDB FDT-1'!$AA2000,"")</f>
        <v/>
      </c>
      <c r="M1992" s="99">
        <f>IF($U1992&lt;&gt;"",'HPDB FDT-1'!$AB2000,"")</f>
        <v/>
      </c>
      <c r="N1992" s="113">
        <f>IF($U1992&lt;&gt;"",'HPDB FDT-1'!$AC2000,"")</f>
        <v/>
      </c>
      <c r="O1992" s="99">
        <f>IF('HPDB FDT-1'!$AD2000="","",'HPDB FDT-1'!$AD2000)</f>
        <v/>
      </c>
      <c r="T1992" s="99">
        <f>IF('HPDB FDT-1'!$AI2000="","",'HPDB FDT-1'!$AI2000)</f>
        <v/>
      </c>
      <c r="U1992" s="99">
        <f>IF('HPDB FDT-1'!$AJ2000="","",'HPDB FDT-1'!$AJ2000)</f>
        <v/>
      </c>
      <c r="V1992" s="113">
        <f>IF($U1992&lt;&gt;"","Single Dwelling Unit","")</f>
        <v/>
      </c>
      <c r="AB1992" s="113">
        <f>IF($U1992&lt;&gt;"","RFS","")</f>
        <v/>
      </c>
      <c r="AC1992" s="120">
        <f>IF($U1992&lt;&gt;"",'HPDB FDT-1'!$Q$3,"")</f>
        <v/>
      </c>
      <c r="AD1992" s="112">
        <f>IF($U1992&lt;&gt;"",'HPDB FDT-1'!$Q$4,"")</f>
        <v/>
      </c>
      <c r="AE1992" s="99">
        <f>IF($U1992&lt;&gt;"",'HPDB FDT-1'!$C$6,"")</f>
        <v/>
      </c>
      <c r="AF1992" s="120">
        <f>IF($U1992&lt;&gt;"",'HPDB FDT-1'!$AT2000,"")</f>
        <v/>
      </c>
      <c r="AG1992" s="100">
        <f>IF($A1992&lt;&gt;"",'CLUSTER FDT-1'!$H$2,"")</f>
        <v/>
      </c>
      <c r="AH1992" s="99">
        <f>IF('HPDB FDT-1'!$AV2000="","",'HPDB FDT-1'!$AV2000)</f>
        <v/>
      </c>
      <c r="AI1992" s="99">
        <f>IF('HPDB FDT-1'!$AW2000="","",'HPDB FDT-1'!$AW2000)</f>
        <v/>
      </c>
      <c r="AK1992" s="113">
        <f>IF($U1992&lt;&gt;"",'HPDB FDT-1'!$AX2000,"")</f>
        <v/>
      </c>
      <c r="AL1992" s="113">
        <f>IF($U1992&lt;&gt;"",'HPDB FDT-1'!$AY2000,"")</f>
        <v/>
      </c>
      <c r="AM1992" s="113">
        <f>IF($U1992&lt;&gt;"",'HPDB FDT-1'!$AZ2000,"")</f>
        <v/>
      </c>
      <c r="AN1992" s="113">
        <f>IF($U1992&lt;&gt;"",'HPDB FDT-1'!$BA2000,"")</f>
        <v/>
      </c>
      <c r="AO1992" s="113">
        <f>IF($U1992&lt;&gt;"",'HPDB FDT-1'!$BB2000,"")</f>
        <v/>
      </c>
      <c r="AP1992" s="113">
        <f>IF($U1992&lt;&gt;"","RFS","")</f>
        <v/>
      </c>
      <c r="AR1992" s="113">
        <f>IF($U1992&lt;&gt;"","31","")</f>
        <v/>
      </c>
      <c r="AS1992" s="113">
        <f>IF($U1992&lt;&gt;"","FALSE","")</f>
        <v/>
      </c>
      <c r="AT1992" s="113">
        <f>IF($U1992&lt;&gt;"","TRUE","")</f>
        <v/>
      </c>
    </row>
    <row r="1993" ht="15" customHeight="1" thickBot="1">
      <c r="A1993" s="99">
        <f>IF($U1993&lt;&gt;"",'HPDB FDT-1'!$Q2001,"")</f>
        <v/>
      </c>
      <c r="B1993" s="99">
        <f>IF($U1993&lt;&gt;"",'HPDB FDT-1'!$R2001,"")</f>
        <v/>
      </c>
      <c r="C1993" s="99">
        <f>IF($U1993&lt;&gt;"",'HPDB FDT-1'!$S2001,"")</f>
        <v/>
      </c>
      <c r="D1993" s="115">
        <f>IF($U1993&lt;&gt;"",'HPDB FDT-1'!$T2001,"")</f>
        <v/>
      </c>
      <c r="E1993" s="99">
        <f>IF($U1993&lt;&gt;"","FTTH","")</f>
        <v/>
      </c>
      <c r="F1993" s="115">
        <f>IF($U1993&lt;&gt;"",'HPDB FDT-1'!$V2001,"")</f>
        <v/>
      </c>
      <c r="G1993" s="99">
        <f>IF($U1993&lt;&gt;"","General Retail","")</f>
        <v/>
      </c>
      <c r="H1993" s="99">
        <f>IF($U1993&lt;&gt;"",'CLUSTER FDT-1'!$A$2,"")</f>
        <v/>
      </c>
      <c r="J1993" s="99">
        <f>IF($U1993&lt;&gt;"",'CLUSTER FDT-1'!$A$2,"")</f>
        <v/>
      </c>
      <c r="K1993" s="99">
        <f>IF($U1993&lt;&gt;"",'CLUSTER FDT-1'!$A$2,"")</f>
        <v/>
      </c>
      <c r="L1993" s="99">
        <f>IF($U1993&lt;&gt;"",'HPDB FDT-1'!$AA2001,"")</f>
        <v/>
      </c>
      <c r="M1993" s="99">
        <f>IF($U1993&lt;&gt;"",'HPDB FDT-1'!$AB2001,"")</f>
        <v/>
      </c>
      <c r="N1993" s="113">
        <f>IF($U1993&lt;&gt;"",'HPDB FDT-1'!$AC2001,"")</f>
        <v/>
      </c>
      <c r="O1993" s="99">
        <f>IF('HPDB FDT-1'!$AD2001="","",'HPDB FDT-1'!$AD2001)</f>
        <v/>
      </c>
      <c r="T1993" s="99">
        <f>IF('HPDB FDT-1'!$AI2001="","",'HPDB FDT-1'!$AI2001)</f>
        <v/>
      </c>
      <c r="U1993" s="99">
        <f>IF('HPDB FDT-1'!$AJ2001="","",'HPDB FDT-1'!$AJ2001)</f>
        <v/>
      </c>
      <c r="V1993" s="113">
        <f>IF($U1993&lt;&gt;"","Single Dwelling Unit","")</f>
        <v/>
      </c>
      <c r="AB1993" s="113">
        <f>IF($U1993&lt;&gt;"","RFS","")</f>
        <v/>
      </c>
      <c r="AC1993" s="120">
        <f>IF($U1993&lt;&gt;"",'HPDB FDT-1'!$Q$3,"")</f>
        <v/>
      </c>
      <c r="AD1993" s="112">
        <f>IF($U1993&lt;&gt;"",'HPDB FDT-1'!$Q$4,"")</f>
        <v/>
      </c>
      <c r="AE1993" s="99">
        <f>IF($U1993&lt;&gt;"",'HPDB FDT-1'!$C$6,"")</f>
        <v/>
      </c>
      <c r="AF1993" s="120">
        <f>IF($U1993&lt;&gt;"",'HPDB FDT-1'!$AT2001,"")</f>
        <v/>
      </c>
      <c r="AG1993" s="100">
        <f>IF($A1993&lt;&gt;"",'CLUSTER FDT-1'!$H$2,"")</f>
        <v/>
      </c>
      <c r="AH1993" s="99">
        <f>IF('HPDB FDT-1'!$AV2001="","",'HPDB FDT-1'!$AV2001)</f>
        <v/>
      </c>
      <c r="AI1993" s="99">
        <f>IF('HPDB FDT-1'!$AW2001="","",'HPDB FDT-1'!$AW2001)</f>
        <v/>
      </c>
      <c r="AK1993" s="113">
        <f>IF($U1993&lt;&gt;"",'HPDB FDT-1'!$AX2001,"")</f>
        <v/>
      </c>
      <c r="AL1993" s="113">
        <f>IF($U1993&lt;&gt;"",'HPDB FDT-1'!$AY2001,"")</f>
        <v/>
      </c>
      <c r="AM1993" s="113">
        <f>IF($U1993&lt;&gt;"",'HPDB FDT-1'!$AZ2001,"")</f>
        <v/>
      </c>
      <c r="AN1993" s="113">
        <f>IF($U1993&lt;&gt;"",'HPDB FDT-1'!$BA2001,"")</f>
        <v/>
      </c>
      <c r="AO1993" s="113">
        <f>IF($U1993&lt;&gt;"",'HPDB FDT-1'!$BB2001,"")</f>
        <v/>
      </c>
      <c r="AP1993" s="113">
        <f>IF($U1993&lt;&gt;"","RFS","")</f>
        <v/>
      </c>
      <c r="AR1993" s="113">
        <f>IF($U1993&lt;&gt;"","31","")</f>
        <v/>
      </c>
      <c r="AS1993" s="113">
        <f>IF($U1993&lt;&gt;"","FALSE","")</f>
        <v/>
      </c>
      <c r="AT1993" s="113">
        <f>IF($U1993&lt;&gt;"","TRUE","")</f>
        <v/>
      </c>
    </row>
    <row r="1994" ht="15" customHeight="1" thickBot="1">
      <c r="A1994" s="99">
        <f>IF($U1994&lt;&gt;"",'HPDB FDT-1'!$Q2002,"")</f>
        <v/>
      </c>
      <c r="B1994" s="99">
        <f>IF($U1994&lt;&gt;"",'HPDB FDT-1'!$R2002,"")</f>
        <v/>
      </c>
      <c r="C1994" s="99">
        <f>IF($U1994&lt;&gt;"",'HPDB FDT-1'!$S2002,"")</f>
        <v/>
      </c>
      <c r="D1994" s="115">
        <f>IF($U1994&lt;&gt;"",'HPDB FDT-1'!$T2002,"")</f>
        <v/>
      </c>
      <c r="E1994" s="99">
        <f>IF($U1994&lt;&gt;"","FTTH","")</f>
        <v/>
      </c>
      <c r="F1994" s="115">
        <f>IF($U1994&lt;&gt;"",'HPDB FDT-1'!$V2002,"")</f>
        <v/>
      </c>
      <c r="G1994" s="99">
        <f>IF($U1994&lt;&gt;"","General Retail","")</f>
        <v/>
      </c>
      <c r="H1994" s="99">
        <f>IF($U1994&lt;&gt;"",'CLUSTER FDT-1'!$A$2,"")</f>
        <v/>
      </c>
      <c r="J1994" s="99">
        <f>IF($U1994&lt;&gt;"",'CLUSTER FDT-1'!$A$2,"")</f>
        <v/>
      </c>
      <c r="K1994" s="99">
        <f>IF($U1994&lt;&gt;"",'CLUSTER FDT-1'!$A$2,"")</f>
        <v/>
      </c>
      <c r="L1994" s="99">
        <f>IF($U1994&lt;&gt;"",'HPDB FDT-1'!$AA2002,"")</f>
        <v/>
      </c>
      <c r="M1994" s="99">
        <f>IF($U1994&lt;&gt;"",'HPDB FDT-1'!$AB2002,"")</f>
        <v/>
      </c>
      <c r="N1994" s="113">
        <f>IF($U1994&lt;&gt;"",'HPDB FDT-1'!$AC2002,"")</f>
        <v/>
      </c>
      <c r="O1994" s="99">
        <f>IF('HPDB FDT-1'!$AD2002="","",'HPDB FDT-1'!$AD2002)</f>
        <v/>
      </c>
      <c r="T1994" s="99">
        <f>IF('HPDB FDT-1'!$AI2002="","",'HPDB FDT-1'!$AI2002)</f>
        <v/>
      </c>
      <c r="U1994" s="99">
        <f>IF('HPDB FDT-1'!$AJ2002="","",'HPDB FDT-1'!$AJ2002)</f>
        <v/>
      </c>
      <c r="V1994" s="113">
        <f>IF($U1994&lt;&gt;"","Single Dwelling Unit","")</f>
        <v/>
      </c>
      <c r="AB1994" s="113">
        <f>IF($U1994&lt;&gt;"","RFS","")</f>
        <v/>
      </c>
      <c r="AC1994" s="120">
        <f>IF($U1994&lt;&gt;"",'HPDB FDT-1'!$Q$3,"")</f>
        <v/>
      </c>
      <c r="AD1994" s="112">
        <f>IF($U1994&lt;&gt;"",'HPDB FDT-1'!$Q$4,"")</f>
        <v/>
      </c>
      <c r="AE1994" s="99">
        <f>IF($U1994&lt;&gt;"",'HPDB FDT-1'!$C$6,"")</f>
        <v/>
      </c>
      <c r="AF1994" s="120">
        <f>IF($U1994&lt;&gt;"",'HPDB FDT-1'!$AT2002,"")</f>
        <v/>
      </c>
      <c r="AG1994" s="100">
        <f>IF($A1994&lt;&gt;"",'CLUSTER FDT-1'!$H$2,"")</f>
        <v/>
      </c>
      <c r="AH1994" s="99">
        <f>IF('HPDB FDT-1'!$AV2002="","",'HPDB FDT-1'!$AV2002)</f>
        <v/>
      </c>
      <c r="AI1994" s="99">
        <f>IF('HPDB FDT-1'!$AW2002="","",'HPDB FDT-1'!$AW2002)</f>
        <v/>
      </c>
      <c r="AK1994" s="113">
        <f>IF($U1994&lt;&gt;"",'HPDB FDT-1'!$AX2002,"")</f>
        <v/>
      </c>
      <c r="AL1994" s="113">
        <f>IF($U1994&lt;&gt;"",'HPDB FDT-1'!$AY2002,"")</f>
        <v/>
      </c>
      <c r="AM1994" s="113">
        <f>IF($U1994&lt;&gt;"",'HPDB FDT-1'!$AZ2002,"")</f>
        <v/>
      </c>
      <c r="AN1994" s="113">
        <f>IF($U1994&lt;&gt;"",'HPDB FDT-1'!$BA2002,"")</f>
        <v/>
      </c>
      <c r="AO1994" s="113">
        <f>IF($U1994&lt;&gt;"",'HPDB FDT-1'!$BB2002,"")</f>
        <v/>
      </c>
      <c r="AP1994" s="113">
        <f>IF($U1994&lt;&gt;"","RFS","")</f>
        <v/>
      </c>
      <c r="AR1994" s="113">
        <f>IF($U1994&lt;&gt;"","31","")</f>
        <v/>
      </c>
      <c r="AS1994" s="113">
        <f>IF($U1994&lt;&gt;"","FALSE","")</f>
        <v/>
      </c>
      <c r="AT1994" s="113">
        <f>IF($U1994&lt;&gt;"","TRUE","")</f>
        <v/>
      </c>
    </row>
    <row r="1995" ht="15" customHeight="1" thickBot="1">
      <c r="A1995" s="99">
        <f>IF($U1995&lt;&gt;"",'HPDB FDT-1'!$Q2003,"")</f>
        <v/>
      </c>
      <c r="B1995" s="99">
        <f>IF($U1995&lt;&gt;"",'HPDB FDT-1'!$R2003,"")</f>
        <v/>
      </c>
      <c r="C1995" s="99">
        <f>IF($U1995&lt;&gt;"",'HPDB FDT-1'!$S2003,"")</f>
        <v/>
      </c>
      <c r="D1995" s="115">
        <f>IF($U1995&lt;&gt;"",'HPDB FDT-1'!$T2003,"")</f>
        <v/>
      </c>
      <c r="E1995" s="99">
        <f>IF($U1995&lt;&gt;"","FTTH","")</f>
        <v/>
      </c>
      <c r="F1995" s="115">
        <f>IF($U1995&lt;&gt;"",'HPDB FDT-1'!$V2003,"")</f>
        <v/>
      </c>
      <c r="G1995" s="99">
        <f>IF($U1995&lt;&gt;"","General Retail","")</f>
        <v/>
      </c>
      <c r="H1995" s="99">
        <f>IF($U1995&lt;&gt;"",'CLUSTER FDT-1'!$A$2,"")</f>
        <v/>
      </c>
      <c r="J1995" s="99">
        <f>IF($U1995&lt;&gt;"",'CLUSTER FDT-1'!$A$2,"")</f>
        <v/>
      </c>
      <c r="K1995" s="99">
        <f>IF($U1995&lt;&gt;"",'CLUSTER FDT-1'!$A$2,"")</f>
        <v/>
      </c>
      <c r="L1995" s="99">
        <f>IF($U1995&lt;&gt;"",'HPDB FDT-1'!$AA2003,"")</f>
        <v/>
      </c>
      <c r="M1995" s="99">
        <f>IF($U1995&lt;&gt;"",'HPDB FDT-1'!$AB2003,"")</f>
        <v/>
      </c>
      <c r="N1995" s="113">
        <f>IF($U1995&lt;&gt;"",'HPDB FDT-1'!$AC2003,"")</f>
        <v/>
      </c>
      <c r="O1995" s="99">
        <f>IF('HPDB FDT-1'!$AD2003="","",'HPDB FDT-1'!$AD2003)</f>
        <v/>
      </c>
      <c r="T1995" s="99">
        <f>IF('HPDB FDT-1'!$AI2003="","",'HPDB FDT-1'!$AI2003)</f>
        <v/>
      </c>
      <c r="U1995" s="99">
        <f>IF('HPDB FDT-1'!$AJ2003="","",'HPDB FDT-1'!$AJ2003)</f>
        <v/>
      </c>
      <c r="V1995" s="113">
        <f>IF($U1995&lt;&gt;"","Single Dwelling Unit","")</f>
        <v/>
      </c>
      <c r="AB1995" s="113">
        <f>IF($U1995&lt;&gt;"","RFS","")</f>
        <v/>
      </c>
      <c r="AC1995" s="120">
        <f>IF($U1995&lt;&gt;"",'HPDB FDT-1'!$Q$3,"")</f>
        <v/>
      </c>
      <c r="AD1995" s="112">
        <f>IF($U1995&lt;&gt;"",'HPDB FDT-1'!$Q$4,"")</f>
        <v/>
      </c>
      <c r="AE1995" s="99">
        <f>IF($U1995&lt;&gt;"",'HPDB FDT-1'!$C$6,"")</f>
        <v/>
      </c>
      <c r="AF1995" s="120">
        <f>IF($U1995&lt;&gt;"",'HPDB FDT-1'!$AT2003,"")</f>
        <v/>
      </c>
      <c r="AG1995" s="100">
        <f>IF($A1995&lt;&gt;"",'CLUSTER FDT-1'!$H$2,"")</f>
        <v/>
      </c>
      <c r="AH1995" s="99">
        <f>IF('HPDB FDT-1'!$AV2003="","",'HPDB FDT-1'!$AV2003)</f>
        <v/>
      </c>
      <c r="AI1995" s="99">
        <f>IF('HPDB FDT-1'!$AW2003="","",'HPDB FDT-1'!$AW2003)</f>
        <v/>
      </c>
      <c r="AK1995" s="113">
        <f>IF($U1995&lt;&gt;"",'HPDB FDT-1'!$AX2003,"")</f>
        <v/>
      </c>
      <c r="AL1995" s="113">
        <f>IF($U1995&lt;&gt;"",'HPDB FDT-1'!$AY2003,"")</f>
        <v/>
      </c>
      <c r="AM1995" s="113">
        <f>IF($U1995&lt;&gt;"",'HPDB FDT-1'!$AZ2003,"")</f>
        <v/>
      </c>
      <c r="AN1995" s="113">
        <f>IF($U1995&lt;&gt;"",'HPDB FDT-1'!$BA2003,"")</f>
        <v/>
      </c>
      <c r="AO1995" s="113">
        <f>IF($U1995&lt;&gt;"",'HPDB FDT-1'!$BB2003,"")</f>
        <v/>
      </c>
      <c r="AP1995" s="113">
        <f>IF($U1995&lt;&gt;"","RFS","")</f>
        <v/>
      </c>
      <c r="AR1995" s="113">
        <f>IF($U1995&lt;&gt;"","31","")</f>
        <v/>
      </c>
      <c r="AS1995" s="113">
        <f>IF($U1995&lt;&gt;"","FALSE","")</f>
        <v/>
      </c>
      <c r="AT1995" s="113">
        <f>IF($U1995&lt;&gt;"","TRUE","")</f>
        <v/>
      </c>
    </row>
    <row r="1996" ht="15" customHeight="1" thickBot="1">
      <c r="A1996" s="99">
        <f>IF($U1996&lt;&gt;"",'HPDB FDT-1'!$Q2004,"")</f>
        <v/>
      </c>
      <c r="B1996" s="99">
        <f>IF($U1996&lt;&gt;"",'HPDB FDT-1'!$R2004,"")</f>
        <v/>
      </c>
      <c r="C1996" s="99">
        <f>IF($U1996&lt;&gt;"",'HPDB FDT-1'!$S2004,"")</f>
        <v/>
      </c>
      <c r="D1996" s="115">
        <f>IF($U1996&lt;&gt;"",'HPDB FDT-1'!$T2004,"")</f>
        <v/>
      </c>
      <c r="E1996" s="99">
        <f>IF($U1996&lt;&gt;"","FTTH","")</f>
        <v/>
      </c>
      <c r="F1996" s="115">
        <f>IF($U1996&lt;&gt;"",'HPDB FDT-1'!$V2004,"")</f>
        <v/>
      </c>
      <c r="G1996" s="99">
        <f>IF($U1996&lt;&gt;"","General Retail","")</f>
        <v/>
      </c>
      <c r="H1996" s="99">
        <f>IF($U1996&lt;&gt;"",'CLUSTER FDT-1'!$A$2,"")</f>
        <v/>
      </c>
      <c r="J1996" s="99">
        <f>IF($U1996&lt;&gt;"",'CLUSTER FDT-1'!$A$2,"")</f>
        <v/>
      </c>
      <c r="K1996" s="99">
        <f>IF($U1996&lt;&gt;"",'CLUSTER FDT-1'!$A$2,"")</f>
        <v/>
      </c>
      <c r="L1996" s="99">
        <f>IF($U1996&lt;&gt;"",'HPDB FDT-1'!$AA2004,"")</f>
        <v/>
      </c>
      <c r="M1996" s="99">
        <f>IF($U1996&lt;&gt;"",'HPDB FDT-1'!$AB2004,"")</f>
        <v/>
      </c>
      <c r="N1996" s="113">
        <f>IF($U1996&lt;&gt;"",'HPDB FDT-1'!$AC2004,"")</f>
        <v/>
      </c>
      <c r="O1996" s="99">
        <f>IF('HPDB FDT-1'!$AD2004="","",'HPDB FDT-1'!$AD2004)</f>
        <v/>
      </c>
      <c r="T1996" s="99">
        <f>IF('HPDB FDT-1'!$AI2004="","",'HPDB FDT-1'!$AI2004)</f>
        <v/>
      </c>
      <c r="U1996" s="99">
        <f>IF('HPDB FDT-1'!$AJ2004="","",'HPDB FDT-1'!$AJ2004)</f>
        <v/>
      </c>
      <c r="V1996" s="113">
        <f>IF($U1996&lt;&gt;"","Single Dwelling Unit","")</f>
        <v/>
      </c>
      <c r="AB1996" s="113">
        <f>IF($U1996&lt;&gt;"","RFS","")</f>
        <v/>
      </c>
      <c r="AC1996" s="120">
        <f>IF($U1996&lt;&gt;"",'HPDB FDT-1'!$Q$3,"")</f>
        <v/>
      </c>
      <c r="AD1996" s="112">
        <f>IF($U1996&lt;&gt;"",'HPDB FDT-1'!$Q$4,"")</f>
        <v/>
      </c>
      <c r="AE1996" s="99">
        <f>IF($U1996&lt;&gt;"",'HPDB FDT-1'!$C$6,"")</f>
        <v/>
      </c>
      <c r="AF1996" s="120">
        <f>IF($U1996&lt;&gt;"",'HPDB FDT-1'!$AT2004,"")</f>
        <v/>
      </c>
      <c r="AG1996" s="100">
        <f>IF($A1996&lt;&gt;"",'CLUSTER FDT-1'!$H$2,"")</f>
        <v/>
      </c>
      <c r="AH1996" s="99">
        <f>IF('HPDB FDT-1'!$AV2004="","",'HPDB FDT-1'!$AV2004)</f>
        <v/>
      </c>
      <c r="AI1996" s="99">
        <f>IF('HPDB FDT-1'!$AW2004="","",'HPDB FDT-1'!$AW2004)</f>
        <v/>
      </c>
      <c r="AK1996" s="113">
        <f>IF($U1996&lt;&gt;"",'HPDB FDT-1'!$AX2004,"")</f>
        <v/>
      </c>
      <c r="AL1996" s="113">
        <f>IF($U1996&lt;&gt;"",'HPDB FDT-1'!$AY2004,"")</f>
        <v/>
      </c>
      <c r="AM1996" s="113">
        <f>IF($U1996&lt;&gt;"",'HPDB FDT-1'!$AZ2004,"")</f>
        <v/>
      </c>
      <c r="AN1996" s="113">
        <f>IF($U1996&lt;&gt;"",'HPDB FDT-1'!$BA2004,"")</f>
        <v/>
      </c>
      <c r="AO1996" s="113">
        <f>IF($U1996&lt;&gt;"",'HPDB FDT-1'!$BB2004,"")</f>
        <v/>
      </c>
      <c r="AP1996" s="113">
        <f>IF($U1996&lt;&gt;"","RFS","")</f>
        <v/>
      </c>
      <c r="AR1996" s="113">
        <f>IF($U1996&lt;&gt;"","31","")</f>
        <v/>
      </c>
      <c r="AS1996" s="113">
        <f>IF($U1996&lt;&gt;"","FALSE","")</f>
        <v/>
      </c>
      <c r="AT1996" s="113">
        <f>IF($U1996&lt;&gt;"","TRUE","")</f>
        <v/>
      </c>
    </row>
    <row r="1997" ht="15" customHeight="1" thickBot="1">
      <c r="A1997" s="99">
        <f>IF($U1997&lt;&gt;"",'HPDB FDT-1'!$Q2005,"")</f>
        <v/>
      </c>
      <c r="B1997" s="99">
        <f>IF($U1997&lt;&gt;"",'HPDB FDT-1'!$R2005,"")</f>
        <v/>
      </c>
      <c r="C1997" s="99">
        <f>IF($U1997&lt;&gt;"",'HPDB FDT-1'!$S2005,"")</f>
        <v/>
      </c>
      <c r="D1997" s="115">
        <f>IF($U1997&lt;&gt;"",'HPDB FDT-1'!$T2005,"")</f>
        <v/>
      </c>
      <c r="E1997" s="99">
        <f>IF($U1997&lt;&gt;"","FTTH","")</f>
        <v/>
      </c>
      <c r="F1997" s="115">
        <f>IF($U1997&lt;&gt;"",'HPDB FDT-1'!$V2005,"")</f>
        <v/>
      </c>
      <c r="G1997" s="99">
        <f>IF($U1997&lt;&gt;"","General Retail","")</f>
        <v/>
      </c>
      <c r="H1997" s="99">
        <f>IF($U1997&lt;&gt;"",'CLUSTER FDT-1'!$A$2,"")</f>
        <v/>
      </c>
      <c r="J1997" s="99">
        <f>IF($U1997&lt;&gt;"",'CLUSTER FDT-1'!$A$2,"")</f>
        <v/>
      </c>
      <c r="K1997" s="99">
        <f>IF($U1997&lt;&gt;"",'CLUSTER FDT-1'!$A$2,"")</f>
        <v/>
      </c>
      <c r="L1997" s="99">
        <f>IF($U1997&lt;&gt;"",'HPDB FDT-1'!$AA2005,"")</f>
        <v/>
      </c>
      <c r="M1997" s="99">
        <f>IF($U1997&lt;&gt;"",'HPDB FDT-1'!$AB2005,"")</f>
        <v/>
      </c>
      <c r="N1997" s="113">
        <f>IF($U1997&lt;&gt;"",'HPDB FDT-1'!$AC2005,"")</f>
        <v/>
      </c>
      <c r="O1997" s="99">
        <f>IF('HPDB FDT-1'!$AD2005="","",'HPDB FDT-1'!$AD2005)</f>
        <v/>
      </c>
      <c r="T1997" s="99">
        <f>IF('HPDB FDT-1'!$AI2005="","",'HPDB FDT-1'!$AI2005)</f>
        <v/>
      </c>
      <c r="U1997" s="99">
        <f>IF('HPDB FDT-1'!$AJ2005="","",'HPDB FDT-1'!$AJ2005)</f>
        <v/>
      </c>
      <c r="V1997" s="113">
        <f>IF($U1997&lt;&gt;"","Single Dwelling Unit","")</f>
        <v/>
      </c>
      <c r="AB1997" s="113">
        <f>IF($U1997&lt;&gt;"","RFS","")</f>
        <v/>
      </c>
      <c r="AC1997" s="120">
        <f>IF($U1997&lt;&gt;"",'HPDB FDT-1'!$Q$3,"")</f>
        <v/>
      </c>
      <c r="AD1997" s="112">
        <f>IF($U1997&lt;&gt;"",'HPDB FDT-1'!$Q$4,"")</f>
        <v/>
      </c>
      <c r="AE1997" s="99">
        <f>IF($U1997&lt;&gt;"",'HPDB FDT-1'!$C$6,"")</f>
        <v/>
      </c>
      <c r="AF1997" s="120">
        <f>IF($U1997&lt;&gt;"",'HPDB FDT-1'!$AT2005,"")</f>
        <v/>
      </c>
      <c r="AG1997" s="100">
        <f>IF($A1997&lt;&gt;"",'CLUSTER FDT-1'!$H$2,"")</f>
        <v/>
      </c>
      <c r="AH1997" s="99">
        <f>IF('HPDB FDT-1'!$AV2005="","",'HPDB FDT-1'!$AV2005)</f>
        <v/>
      </c>
      <c r="AI1997" s="99">
        <f>IF('HPDB FDT-1'!$AW2005="","",'HPDB FDT-1'!$AW2005)</f>
        <v/>
      </c>
      <c r="AK1997" s="113">
        <f>IF($U1997&lt;&gt;"",'HPDB FDT-1'!$AX2005,"")</f>
        <v/>
      </c>
      <c r="AL1997" s="113">
        <f>IF($U1997&lt;&gt;"",'HPDB FDT-1'!$AY2005,"")</f>
        <v/>
      </c>
      <c r="AM1997" s="113">
        <f>IF($U1997&lt;&gt;"",'HPDB FDT-1'!$AZ2005,"")</f>
        <v/>
      </c>
      <c r="AN1997" s="113">
        <f>IF($U1997&lt;&gt;"",'HPDB FDT-1'!$BA2005,"")</f>
        <v/>
      </c>
      <c r="AO1997" s="113">
        <f>IF($U1997&lt;&gt;"",'HPDB FDT-1'!$BB2005,"")</f>
        <v/>
      </c>
      <c r="AP1997" s="113">
        <f>IF($U1997&lt;&gt;"","RFS","")</f>
        <v/>
      </c>
      <c r="AR1997" s="113">
        <f>IF($U1997&lt;&gt;"","31","")</f>
        <v/>
      </c>
      <c r="AS1997" s="113">
        <f>IF($U1997&lt;&gt;"","FALSE","")</f>
        <v/>
      </c>
      <c r="AT1997" s="113">
        <f>IF($U1997&lt;&gt;"","TRUE","")</f>
        <v/>
      </c>
    </row>
    <row r="1998" ht="15" customHeight="1" thickBot="1">
      <c r="A1998" s="99">
        <f>IF($U1998&lt;&gt;"",'HPDB FDT-1'!$Q2006,"")</f>
        <v/>
      </c>
      <c r="B1998" s="99">
        <f>IF($U1998&lt;&gt;"",'HPDB FDT-1'!$R2006,"")</f>
        <v/>
      </c>
      <c r="C1998" s="99">
        <f>IF($U1998&lt;&gt;"",'HPDB FDT-1'!$S2006,"")</f>
        <v/>
      </c>
      <c r="D1998" s="115">
        <f>IF($U1998&lt;&gt;"",'HPDB FDT-1'!$T2006,"")</f>
        <v/>
      </c>
      <c r="E1998" s="99">
        <f>IF($U1998&lt;&gt;"","FTTH","")</f>
        <v/>
      </c>
      <c r="F1998" s="115">
        <f>IF($U1998&lt;&gt;"",'HPDB FDT-1'!$V2006,"")</f>
        <v/>
      </c>
      <c r="G1998" s="99">
        <f>IF($U1998&lt;&gt;"","General Retail","")</f>
        <v/>
      </c>
      <c r="H1998" s="99">
        <f>IF($U1998&lt;&gt;"",'CLUSTER FDT-1'!$A$2,"")</f>
        <v/>
      </c>
      <c r="J1998" s="99">
        <f>IF($U1998&lt;&gt;"",'CLUSTER FDT-1'!$A$2,"")</f>
        <v/>
      </c>
      <c r="K1998" s="99">
        <f>IF($U1998&lt;&gt;"",'CLUSTER FDT-1'!$A$2,"")</f>
        <v/>
      </c>
      <c r="L1998" s="99">
        <f>IF($U1998&lt;&gt;"",'HPDB FDT-1'!$AA2006,"")</f>
        <v/>
      </c>
      <c r="M1998" s="99">
        <f>IF($U1998&lt;&gt;"",'HPDB FDT-1'!$AB2006,"")</f>
        <v/>
      </c>
      <c r="N1998" s="113">
        <f>IF($U1998&lt;&gt;"",'HPDB FDT-1'!$AC2006,"")</f>
        <v/>
      </c>
      <c r="O1998" s="99">
        <f>IF('HPDB FDT-1'!$AD2006="","",'HPDB FDT-1'!$AD2006)</f>
        <v/>
      </c>
      <c r="T1998" s="99">
        <f>IF('HPDB FDT-1'!$AI2006="","",'HPDB FDT-1'!$AI2006)</f>
        <v/>
      </c>
      <c r="U1998" s="99">
        <f>IF('HPDB FDT-1'!$AJ2006="","",'HPDB FDT-1'!$AJ2006)</f>
        <v/>
      </c>
      <c r="V1998" s="113">
        <f>IF($U1998&lt;&gt;"","Single Dwelling Unit","")</f>
        <v/>
      </c>
      <c r="AB1998" s="113">
        <f>IF($U1998&lt;&gt;"","RFS","")</f>
        <v/>
      </c>
      <c r="AC1998" s="120">
        <f>IF($U1998&lt;&gt;"",'HPDB FDT-1'!$Q$3,"")</f>
        <v/>
      </c>
      <c r="AD1998" s="112">
        <f>IF($U1998&lt;&gt;"",'HPDB FDT-1'!$Q$4,"")</f>
        <v/>
      </c>
      <c r="AE1998" s="99">
        <f>IF($U1998&lt;&gt;"",'HPDB FDT-1'!$C$6,"")</f>
        <v/>
      </c>
      <c r="AF1998" s="120">
        <f>IF($U1998&lt;&gt;"",'HPDB FDT-1'!$AT2006,"")</f>
        <v/>
      </c>
      <c r="AG1998" s="100">
        <f>IF($A1998&lt;&gt;"",'CLUSTER FDT-1'!$H$2,"")</f>
        <v/>
      </c>
      <c r="AH1998" s="99">
        <f>IF('HPDB FDT-1'!$AV2006="","",'HPDB FDT-1'!$AV2006)</f>
        <v/>
      </c>
      <c r="AI1998" s="99">
        <f>IF('HPDB FDT-1'!$AW2006="","",'HPDB FDT-1'!$AW2006)</f>
        <v/>
      </c>
      <c r="AK1998" s="113">
        <f>IF($U1998&lt;&gt;"",'HPDB FDT-1'!$AX2006,"")</f>
        <v/>
      </c>
      <c r="AL1998" s="113">
        <f>IF($U1998&lt;&gt;"",'HPDB FDT-1'!$AY2006,"")</f>
        <v/>
      </c>
      <c r="AM1998" s="113">
        <f>IF($U1998&lt;&gt;"",'HPDB FDT-1'!$AZ2006,"")</f>
        <v/>
      </c>
      <c r="AN1998" s="113">
        <f>IF($U1998&lt;&gt;"",'HPDB FDT-1'!$BA2006,"")</f>
        <v/>
      </c>
      <c r="AO1998" s="113">
        <f>IF($U1998&lt;&gt;"",'HPDB FDT-1'!$BB2006,"")</f>
        <v/>
      </c>
      <c r="AP1998" s="113">
        <f>IF($U1998&lt;&gt;"","RFS","")</f>
        <v/>
      </c>
      <c r="AR1998" s="113">
        <f>IF($U1998&lt;&gt;"","31","")</f>
        <v/>
      </c>
      <c r="AS1998" s="113">
        <f>IF($U1998&lt;&gt;"","FALSE","")</f>
        <v/>
      </c>
      <c r="AT1998" s="113">
        <f>IF($U1998&lt;&gt;"","TRUE","")</f>
        <v/>
      </c>
    </row>
    <row r="1999" ht="15" customHeight="1" thickBot="1">
      <c r="A1999" s="99">
        <f>IF($U1999&lt;&gt;"",'HPDB FDT-1'!$Q2007,"")</f>
        <v/>
      </c>
      <c r="B1999" s="99">
        <f>IF($U1999&lt;&gt;"",'HPDB FDT-1'!$R2007,"")</f>
        <v/>
      </c>
      <c r="C1999" s="99">
        <f>IF($U1999&lt;&gt;"",'HPDB FDT-1'!$S2007,"")</f>
        <v/>
      </c>
      <c r="D1999" s="115">
        <f>IF($U1999&lt;&gt;"",'HPDB FDT-1'!$T2007,"")</f>
        <v/>
      </c>
      <c r="E1999" s="99">
        <f>IF($U1999&lt;&gt;"","FTTH","")</f>
        <v/>
      </c>
      <c r="F1999" s="115">
        <f>IF($U1999&lt;&gt;"",'HPDB FDT-1'!$V2007,"")</f>
        <v/>
      </c>
      <c r="G1999" s="99">
        <f>IF($U1999&lt;&gt;"","General Retail","")</f>
        <v/>
      </c>
      <c r="H1999" s="99">
        <f>IF($U1999&lt;&gt;"",'CLUSTER FDT-1'!$A$2,"")</f>
        <v/>
      </c>
      <c r="J1999" s="99">
        <f>IF($U1999&lt;&gt;"",'CLUSTER FDT-1'!$A$2,"")</f>
        <v/>
      </c>
      <c r="K1999" s="99">
        <f>IF($U1999&lt;&gt;"",'CLUSTER FDT-1'!$A$2,"")</f>
        <v/>
      </c>
      <c r="L1999" s="99">
        <f>IF($U1999&lt;&gt;"",'HPDB FDT-1'!$AA2007,"")</f>
        <v/>
      </c>
      <c r="M1999" s="99">
        <f>IF($U1999&lt;&gt;"",'HPDB FDT-1'!$AB2007,"")</f>
        <v/>
      </c>
      <c r="N1999" s="113">
        <f>IF($U1999&lt;&gt;"",'HPDB FDT-1'!$AC2007,"")</f>
        <v/>
      </c>
      <c r="O1999" s="99">
        <f>IF('HPDB FDT-1'!$AD2007="","",'HPDB FDT-1'!$AD2007)</f>
        <v/>
      </c>
      <c r="T1999" s="99">
        <f>IF('HPDB FDT-1'!$AI2007="","",'HPDB FDT-1'!$AI2007)</f>
        <v/>
      </c>
      <c r="U1999" s="99">
        <f>IF('HPDB FDT-1'!$AJ2007="","",'HPDB FDT-1'!$AJ2007)</f>
        <v/>
      </c>
      <c r="V1999" s="113">
        <f>IF($U1999&lt;&gt;"","Single Dwelling Unit","")</f>
        <v/>
      </c>
      <c r="AB1999" s="113">
        <f>IF($U1999&lt;&gt;"","RFS","")</f>
        <v/>
      </c>
      <c r="AC1999" s="120">
        <f>IF($U1999&lt;&gt;"",'HPDB FDT-1'!$Q$3,"")</f>
        <v/>
      </c>
      <c r="AD1999" s="112">
        <f>IF($U1999&lt;&gt;"",'HPDB FDT-1'!$Q$4,"")</f>
        <v/>
      </c>
      <c r="AE1999" s="99">
        <f>IF($U1999&lt;&gt;"",'HPDB FDT-1'!$C$6,"")</f>
        <v/>
      </c>
      <c r="AF1999" s="120">
        <f>IF($U1999&lt;&gt;"",'HPDB FDT-1'!$AT2007,"")</f>
        <v/>
      </c>
      <c r="AG1999" s="100">
        <f>IF($A1999&lt;&gt;"",'CLUSTER FDT-1'!$H$2,"")</f>
        <v/>
      </c>
      <c r="AH1999" s="99">
        <f>IF('HPDB FDT-1'!$AV2007="","",'HPDB FDT-1'!$AV2007)</f>
        <v/>
      </c>
      <c r="AI1999" s="99">
        <f>IF('HPDB FDT-1'!$AW2007="","",'HPDB FDT-1'!$AW2007)</f>
        <v/>
      </c>
      <c r="AK1999" s="113">
        <f>IF($U1999&lt;&gt;"",'HPDB FDT-1'!$AX2007,"")</f>
        <v/>
      </c>
      <c r="AL1999" s="113">
        <f>IF($U1999&lt;&gt;"",'HPDB FDT-1'!$AY2007,"")</f>
        <v/>
      </c>
      <c r="AM1999" s="113">
        <f>IF($U1999&lt;&gt;"",'HPDB FDT-1'!$AZ2007,"")</f>
        <v/>
      </c>
      <c r="AN1999" s="113">
        <f>IF($U1999&lt;&gt;"",'HPDB FDT-1'!$BA2007,"")</f>
        <v/>
      </c>
      <c r="AO1999" s="113">
        <f>IF($U1999&lt;&gt;"",'HPDB FDT-1'!$BB2007,"")</f>
        <v/>
      </c>
      <c r="AP1999" s="113">
        <f>IF($U1999&lt;&gt;"","RFS","")</f>
        <v/>
      </c>
      <c r="AR1999" s="113">
        <f>IF($U1999&lt;&gt;"","31","")</f>
        <v/>
      </c>
      <c r="AS1999" s="113">
        <f>IF($U1999&lt;&gt;"","FALSE","")</f>
        <v/>
      </c>
      <c r="AT1999" s="113">
        <f>IF($U1999&lt;&gt;"","TRUE","")</f>
        <v/>
      </c>
    </row>
    <row r="2000" ht="15" customHeight="1" thickBot="1">
      <c r="A2000" s="99">
        <f>IF($U2000&lt;&gt;"",'HPDB FDT-1'!$Q2008,"")</f>
        <v/>
      </c>
      <c r="B2000" s="99">
        <f>IF($U2000&lt;&gt;"",'HPDB FDT-1'!$R2008,"")</f>
        <v/>
      </c>
      <c r="C2000" s="99">
        <f>IF($U2000&lt;&gt;"",'HPDB FDT-1'!$S2008,"")</f>
        <v/>
      </c>
      <c r="D2000" s="115">
        <f>IF($U2000&lt;&gt;"",'HPDB FDT-1'!$T2008,"")</f>
        <v/>
      </c>
      <c r="E2000" s="99">
        <f>IF($U2000&lt;&gt;"","FTTH","")</f>
        <v/>
      </c>
      <c r="F2000" s="115">
        <f>IF($U2000&lt;&gt;"",'HPDB FDT-1'!$V2008,"")</f>
        <v/>
      </c>
      <c r="G2000" s="99">
        <f>IF($U2000&lt;&gt;"","General Retail","")</f>
        <v/>
      </c>
      <c r="H2000" s="99">
        <f>IF($U2000&lt;&gt;"",'CLUSTER FDT-1'!$A$2,"")</f>
        <v/>
      </c>
      <c r="J2000" s="99">
        <f>IF($U2000&lt;&gt;"",'CLUSTER FDT-1'!$A$2,"")</f>
        <v/>
      </c>
      <c r="K2000" s="99">
        <f>IF($U2000&lt;&gt;"",'CLUSTER FDT-1'!$A$2,"")</f>
        <v/>
      </c>
      <c r="L2000" s="99">
        <f>IF($U2000&lt;&gt;"",'HPDB FDT-1'!$AA2008,"")</f>
        <v/>
      </c>
      <c r="M2000" s="99">
        <f>IF($U2000&lt;&gt;"",'HPDB FDT-1'!$AB2008,"")</f>
        <v/>
      </c>
      <c r="N2000" s="113">
        <f>IF($U2000&lt;&gt;"",'HPDB FDT-1'!$AC2008,"")</f>
        <v/>
      </c>
      <c r="O2000" s="99">
        <f>IF('HPDB FDT-1'!$AD2008="","",'HPDB FDT-1'!$AD2008)</f>
        <v/>
      </c>
      <c r="T2000" s="99">
        <f>IF('HPDB FDT-1'!$AI2008="","",'HPDB FDT-1'!$AI2008)</f>
        <v/>
      </c>
      <c r="U2000" s="99">
        <f>IF('HPDB FDT-1'!$AJ2008="","",'HPDB FDT-1'!$AJ2008)</f>
        <v/>
      </c>
      <c r="V2000" s="113">
        <f>IF($U2000&lt;&gt;"","Single Dwelling Unit","")</f>
        <v/>
      </c>
      <c r="AB2000" s="113">
        <f>IF($U2000&lt;&gt;"","RFS","")</f>
        <v/>
      </c>
      <c r="AC2000" s="120">
        <f>IF($U2000&lt;&gt;"",'HPDB FDT-1'!$Q$3,"")</f>
        <v/>
      </c>
      <c r="AD2000" s="112">
        <f>IF($U2000&lt;&gt;"",'HPDB FDT-1'!$Q$4,"")</f>
        <v/>
      </c>
      <c r="AE2000" s="99">
        <f>IF($U2000&lt;&gt;"",'HPDB FDT-1'!$C$6,"")</f>
        <v/>
      </c>
      <c r="AF2000" s="120">
        <f>IF($U2000&lt;&gt;"",'HPDB FDT-1'!$AT2008,"")</f>
        <v/>
      </c>
      <c r="AG2000" s="100">
        <f>IF($A2000&lt;&gt;"",'CLUSTER FDT-1'!$H$2,"")</f>
        <v/>
      </c>
      <c r="AH2000" s="99">
        <f>IF('HPDB FDT-1'!$AV2008="","",'HPDB FDT-1'!$AV2008)</f>
        <v/>
      </c>
      <c r="AI2000" s="99">
        <f>IF('HPDB FDT-1'!$AW2008="","",'HPDB FDT-1'!$AW2008)</f>
        <v/>
      </c>
      <c r="AK2000" s="113">
        <f>IF($U2000&lt;&gt;"",'HPDB FDT-1'!$AX2008,"")</f>
        <v/>
      </c>
      <c r="AL2000" s="113">
        <f>IF($U2000&lt;&gt;"",'HPDB FDT-1'!$AY2008,"")</f>
        <v/>
      </c>
      <c r="AM2000" s="113">
        <f>IF($U2000&lt;&gt;"",'HPDB FDT-1'!$AZ2008,"")</f>
        <v/>
      </c>
      <c r="AN2000" s="113">
        <f>IF($U2000&lt;&gt;"",'HPDB FDT-1'!$BA2008,"")</f>
        <v/>
      </c>
      <c r="AO2000" s="113">
        <f>IF($U2000&lt;&gt;"",'HPDB FDT-1'!$BB2008,"")</f>
        <v/>
      </c>
      <c r="AP2000" s="113">
        <f>IF($U2000&lt;&gt;"","RFS","")</f>
        <v/>
      </c>
      <c r="AR2000" s="113">
        <f>IF($U2000&lt;&gt;"","31","")</f>
        <v/>
      </c>
      <c r="AS2000" s="113">
        <f>IF($U2000&lt;&gt;"","FALSE","")</f>
        <v/>
      </c>
      <c r="AT2000" s="113">
        <f>IF($U2000&lt;&gt;"","TRUE","")</f>
        <v/>
      </c>
    </row>
    <row r="2001" ht="15" customHeight="1" thickBot="1">
      <c r="A2001" s="99">
        <f>IF($U2001&lt;&gt;"",'HPDB FDT-1'!$Q2009,"")</f>
        <v/>
      </c>
      <c r="B2001" s="99">
        <f>IF($U2001&lt;&gt;"",'HPDB FDT-1'!$R2009,"")</f>
        <v/>
      </c>
      <c r="C2001" s="99">
        <f>IF($U2001&lt;&gt;"",'HPDB FDT-1'!$S2009,"")</f>
        <v/>
      </c>
      <c r="D2001" s="115">
        <f>IF($U2001&lt;&gt;"",'HPDB FDT-1'!$T2009,"")</f>
        <v/>
      </c>
      <c r="E2001" s="99">
        <f>IF($U2001&lt;&gt;"","FTTH","")</f>
        <v/>
      </c>
      <c r="F2001" s="115">
        <f>IF($U2001&lt;&gt;"",'HPDB FDT-1'!$V2009,"")</f>
        <v/>
      </c>
      <c r="G2001" s="99">
        <f>IF($U2001&lt;&gt;"","General Retail","")</f>
        <v/>
      </c>
      <c r="H2001" s="99">
        <f>IF($U2001&lt;&gt;"",'CLUSTER FDT-1'!$A$2,"")</f>
        <v/>
      </c>
      <c r="J2001" s="99">
        <f>IF($U2001&lt;&gt;"",'CLUSTER FDT-1'!$A$2,"")</f>
        <v/>
      </c>
      <c r="K2001" s="99">
        <f>IF($U2001&lt;&gt;"",'CLUSTER FDT-1'!$A$2,"")</f>
        <v/>
      </c>
      <c r="L2001" s="99">
        <f>IF($U2001&lt;&gt;"",'HPDB FDT-1'!$AA2009,"")</f>
        <v/>
      </c>
      <c r="M2001" s="99">
        <f>IF($U2001&lt;&gt;"",'HPDB FDT-1'!$AB2009,"")</f>
        <v/>
      </c>
      <c r="N2001" s="113">
        <f>IF($U2001&lt;&gt;"",'HPDB FDT-1'!$AC2009,"")</f>
        <v/>
      </c>
      <c r="O2001" s="99">
        <f>IF('HPDB FDT-1'!$AD2009="","",'HPDB FDT-1'!$AD2009)</f>
        <v/>
      </c>
      <c r="T2001" s="99">
        <f>IF('HPDB FDT-1'!$AI2009="","",'HPDB FDT-1'!$AI2009)</f>
        <v/>
      </c>
      <c r="U2001" s="99">
        <f>IF('HPDB FDT-1'!$AJ2009="","",'HPDB FDT-1'!$AJ2009)</f>
        <v/>
      </c>
      <c r="V2001" s="113">
        <f>IF($U2001&lt;&gt;"","Single Dwelling Unit","")</f>
        <v/>
      </c>
      <c r="AB2001" s="113">
        <f>IF($U2001&lt;&gt;"","RFS","")</f>
        <v/>
      </c>
      <c r="AC2001" s="120">
        <f>IF($U2001&lt;&gt;"",'HPDB FDT-1'!$Q$3,"")</f>
        <v/>
      </c>
      <c r="AD2001" s="112">
        <f>IF($U2001&lt;&gt;"",'HPDB FDT-1'!$Q$4,"")</f>
        <v/>
      </c>
      <c r="AE2001" s="99">
        <f>IF($U2001&lt;&gt;"",'HPDB FDT-1'!$C$6,"")</f>
        <v/>
      </c>
      <c r="AF2001" s="120">
        <f>IF($U2001&lt;&gt;"",'HPDB FDT-1'!$AT2009,"")</f>
        <v/>
      </c>
      <c r="AG2001" s="100">
        <f>IF($A2001&lt;&gt;"",'CLUSTER FDT-1'!$H$2,"")</f>
        <v/>
      </c>
      <c r="AH2001" s="99">
        <f>IF('HPDB FDT-1'!$AV2009="","",'HPDB FDT-1'!$AV2009)</f>
        <v/>
      </c>
      <c r="AI2001" s="99">
        <f>IF('HPDB FDT-1'!$AW2009="","",'HPDB FDT-1'!$AW2009)</f>
        <v/>
      </c>
      <c r="AK2001" s="113">
        <f>IF($U2001&lt;&gt;"",'HPDB FDT-1'!$AX2009,"")</f>
        <v/>
      </c>
      <c r="AL2001" s="113">
        <f>IF($U2001&lt;&gt;"",'HPDB FDT-1'!$AY2009,"")</f>
        <v/>
      </c>
      <c r="AM2001" s="113">
        <f>IF($U2001&lt;&gt;"",'HPDB FDT-1'!$AZ2009,"")</f>
        <v/>
      </c>
      <c r="AN2001" s="113">
        <f>IF($U2001&lt;&gt;"",'HPDB FDT-1'!$BA2009,"")</f>
        <v/>
      </c>
      <c r="AO2001" s="113">
        <f>IF($U2001&lt;&gt;"",'HPDB FDT-1'!$BB2009,"")</f>
        <v/>
      </c>
      <c r="AP2001" s="113">
        <f>IF($U2001&lt;&gt;"","RFS","")</f>
        <v/>
      </c>
      <c r="AR2001" s="113">
        <f>IF($U2001&lt;&gt;"","31","")</f>
        <v/>
      </c>
      <c r="AS2001" s="113">
        <f>IF($U2001&lt;&gt;"","FALSE","")</f>
        <v/>
      </c>
      <c r="AT2001" s="113">
        <f>IF($U2001&lt;&gt;"","TRUE","")</f>
        <v/>
      </c>
    </row>
    <row r="2002" ht="15" customHeight="1" thickBot="1">
      <c r="A2002" s="99">
        <f>IF($U2002&lt;&gt;"",'HPDB FDT-1'!$Q2010,"")</f>
        <v/>
      </c>
      <c r="B2002" s="99">
        <f>IF($U2002&lt;&gt;"",'HPDB FDT-1'!$R2010,"")</f>
        <v/>
      </c>
      <c r="C2002" s="99">
        <f>IF($U2002&lt;&gt;"",'HPDB FDT-1'!$S2010,"")</f>
        <v/>
      </c>
      <c r="D2002" s="115">
        <f>IF($U2002&lt;&gt;"",'HPDB FDT-1'!$T2010,"")</f>
        <v/>
      </c>
      <c r="E2002" s="99">
        <f>IF($U2002&lt;&gt;"","FTTH","")</f>
        <v/>
      </c>
      <c r="F2002" s="115">
        <f>IF($U2002&lt;&gt;"",'HPDB FDT-1'!$V2010,"")</f>
        <v/>
      </c>
      <c r="G2002" s="99">
        <f>IF($U2002&lt;&gt;"","General Retail","")</f>
        <v/>
      </c>
      <c r="H2002" s="99">
        <f>IF($U2002&lt;&gt;"",'CLUSTER FDT-1'!$A$2,"")</f>
        <v/>
      </c>
      <c r="J2002" s="99">
        <f>IF($U2002&lt;&gt;"",'CLUSTER FDT-1'!$A$2,"")</f>
        <v/>
      </c>
      <c r="K2002" s="99">
        <f>IF($U2002&lt;&gt;"",'CLUSTER FDT-1'!$A$2,"")</f>
        <v/>
      </c>
      <c r="L2002" s="99">
        <f>IF($U2002&lt;&gt;"",'HPDB FDT-1'!$AA2010,"")</f>
        <v/>
      </c>
      <c r="M2002" s="99">
        <f>IF($U2002&lt;&gt;"",'HPDB FDT-1'!$AB2010,"")</f>
        <v/>
      </c>
      <c r="N2002" s="113">
        <f>IF($U2002&lt;&gt;"",'HPDB FDT-1'!$AC2010,"")</f>
        <v/>
      </c>
      <c r="O2002" s="99">
        <f>IF('HPDB FDT-1'!$AD2010="","",'HPDB FDT-1'!$AD2010)</f>
        <v/>
      </c>
      <c r="T2002" s="99">
        <f>IF('HPDB FDT-1'!$AI2010="","",'HPDB FDT-1'!$AI2010)</f>
        <v/>
      </c>
      <c r="U2002" s="99">
        <f>IF('HPDB FDT-1'!$AJ2010="","",'HPDB FDT-1'!$AJ2010)</f>
        <v/>
      </c>
      <c r="V2002" s="113">
        <f>IF($U2002&lt;&gt;"","Single Dwelling Unit","")</f>
        <v/>
      </c>
      <c r="AB2002" s="113">
        <f>IF($U2002&lt;&gt;"","RFS","")</f>
        <v/>
      </c>
      <c r="AC2002" s="120">
        <f>IF($U2002&lt;&gt;"",'HPDB FDT-1'!$Q$3,"")</f>
        <v/>
      </c>
      <c r="AD2002" s="112">
        <f>IF($U2002&lt;&gt;"",'HPDB FDT-1'!$Q$4,"")</f>
        <v/>
      </c>
      <c r="AE2002" s="99">
        <f>IF($U2002&lt;&gt;"",'HPDB FDT-1'!$C$6,"")</f>
        <v/>
      </c>
      <c r="AF2002" s="120">
        <f>IF($U2002&lt;&gt;"",'HPDB FDT-1'!$AT2010,"")</f>
        <v/>
      </c>
      <c r="AG2002" s="100">
        <f>IF($A2002&lt;&gt;"",'CLUSTER FDT-1'!$H$2,"")</f>
        <v/>
      </c>
      <c r="AH2002" s="99">
        <f>IF('HPDB FDT-1'!$AV2010="","",'HPDB FDT-1'!$AV2010)</f>
        <v/>
      </c>
      <c r="AI2002" s="99">
        <f>IF('HPDB FDT-1'!$AW2010="","",'HPDB FDT-1'!$AW2010)</f>
        <v/>
      </c>
      <c r="AK2002" s="113">
        <f>IF($U2002&lt;&gt;"",'HPDB FDT-1'!$AX2010,"")</f>
        <v/>
      </c>
      <c r="AL2002" s="113">
        <f>IF($U2002&lt;&gt;"",'HPDB FDT-1'!$AY2010,"")</f>
        <v/>
      </c>
      <c r="AM2002" s="113">
        <f>IF($U2002&lt;&gt;"",'HPDB FDT-1'!$AZ2010,"")</f>
        <v/>
      </c>
      <c r="AN2002" s="113">
        <f>IF($U2002&lt;&gt;"",'HPDB FDT-1'!$BA2010,"")</f>
        <v/>
      </c>
      <c r="AO2002" s="113">
        <f>IF($U2002&lt;&gt;"",'HPDB FDT-1'!$BB2010,"")</f>
        <v/>
      </c>
      <c r="AP2002" s="113">
        <f>IF($U2002&lt;&gt;"","RFS","")</f>
        <v/>
      </c>
      <c r="AR2002" s="113">
        <f>IF($U2002&lt;&gt;"","31","")</f>
        <v/>
      </c>
      <c r="AS2002" s="113">
        <f>IF($U2002&lt;&gt;"","FALSE","")</f>
        <v/>
      </c>
      <c r="AT2002" s="113">
        <f>IF($U2002&lt;&gt;"","TRUE","")</f>
        <v/>
      </c>
    </row>
    <row r="2003" ht="15" customHeight="1" thickBot="1">
      <c r="A2003" s="99">
        <f>IF($U2003&lt;&gt;"",'HPDB FDT-1'!$Q2011,"")</f>
        <v/>
      </c>
      <c r="B2003" s="99">
        <f>IF($U2003&lt;&gt;"",'HPDB FDT-1'!$R2011,"")</f>
        <v/>
      </c>
      <c r="C2003" s="99">
        <f>IF($U2003&lt;&gt;"",'HPDB FDT-1'!$S2011,"")</f>
        <v/>
      </c>
      <c r="D2003" s="115">
        <f>IF($U2003&lt;&gt;"",'HPDB FDT-1'!$T2011,"")</f>
        <v/>
      </c>
      <c r="E2003" s="99">
        <f>IF($U2003&lt;&gt;"","FTTH","")</f>
        <v/>
      </c>
      <c r="F2003" s="115">
        <f>IF($U2003&lt;&gt;"",'HPDB FDT-1'!$V2011,"")</f>
        <v/>
      </c>
      <c r="G2003" s="99">
        <f>IF($U2003&lt;&gt;"","General Retail","")</f>
        <v/>
      </c>
      <c r="H2003" s="99">
        <f>IF($U2003&lt;&gt;"",'CLUSTER FDT-1'!$A$2,"")</f>
        <v/>
      </c>
      <c r="J2003" s="99">
        <f>IF($U2003&lt;&gt;"",'CLUSTER FDT-1'!$A$2,"")</f>
        <v/>
      </c>
      <c r="K2003" s="99">
        <f>IF($U2003&lt;&gt;"",'CLUSTER FDT-1'!$A$2,"")</f>
        <v/>
      </c>
      <c r="L2003" s="99">
        <f>IF($U2003&lt;&gt;"",'HPDB FDT-1'!$AA2011,"")</f>
        <v/>
      </c>
      <c r="M2003" s="99">
        <f>IF($U2003&lt;&gt;"",'HPDB FDT-1'!$AB2011,"")</f>
        <v/>
      </c>
      <c r="N2003" s="113">
        <f>IF($U2003&lt;&gt;"",'HPDB FDT-1'!$AC2011,"")</f>
        <v/>
      </c>
      <c r="O2003" s="99">
        <f>IF('HPDB FDT-1'!$AD2011="","",'HPDB FDT-1'!$AD2011)</f>
        <v/>
      </c>
      <c r="T2003" s="99">
        <f>IF('HPDB FDT-1'!$AI2011="","",'HPDB FDT-1'!$AI2011)</f>
        <v/>
      </c>
      <c r="U2003" s="99">
        <f>IF('HPDB FDT-1'!$AJ2011="","",'HPDB FDT-1'!$AJ2011)</f>
        <v/>
      </c>
      <c r="V2003" s="113">
        <f>IF($U2003&lt;&gt;"","Single Dwelling Unit","")</f>
        <v/>
      </c>
      <c r="AB2003" s="113">
        <f>IF($U2003&lt;&gt;"","RFS","")</f>
        <v/>
      </c>
      <c r="AC2003" s="120">
        <f>IF($U2003&lt;&gt;"",'HPDB FDT-1'!$Q$3,"")</f>
        <v/>
      </c>
      <c r="AD2003" s="112">
        <f>IF($U2003&lt;&gt;"",'HPDB FDT-1'!$Q$4,"")</f>
        <v/>
      </c>
      <c r="AE2003" s="99">
        <f>IF($U2003&lt;&gt;"",'HPDB FDT-1'!$C$6,"")</f>
        <v/>
      </c>
      <c r="AF2003" s="120">
        <f>IF($U2003&lt;&gt;"",'HPDB FDT-1'!$AT2011,"")</f>
        <v/>
      </c>
      <c r="AG2003" s="100">
        <f>IF($A2003&lt;&gt;"",'CLUSTER FDT-1'!$H$2,"")</f>
        <v/>
      </c>
      <c r="AH2003" s="99">
        <f>IF('HPDB FDT-1'!$AV2011="","",'HPDB FDT-1'!$AV2011)</f>
        <v/>
      </c>
      <c r="AI2003" s="99">
        <f>IF('HPDB FDT-1'!$AW2011="","",'HPDB FDT-1'!$AW2011)</f>
        <v/>
      </c>
      <c r="AK2003" s="113">
        <f>IF($U2003&lt;&gt;"",'HPDB FDT-1'!$AX2011,"")</f>
        <v/>
      </c>
      <c r="AL2003" s="113">
        <f>IF($U2003&lt;&gt;"",'HPDB FDT-1'!$AY2011,"")</f>
        <v/>
      </c>
      <c r="AM2003" s="113">
        <f>IF($U2003&lt;&gt;"",'HPDB FDT-1'!$AZ2011,"")</f>
        <v/>
      </c>
      <c r="AN2003" s="113">
        <f>IF($U2003&lt;&gt;"",'HPDB FDT-1'!$BA2011,"")</f>
        <v/>
      </c>
      <c r="AO2003" s="113">
        <f>IF($U2003&lt;&gt;"",'HPDB FDT-1'!$BB2011,"")</f>
        <v/>
      </c>
      <c r="AP2003" s="113">
        <f>IF($U2003&lt;&gt;"","RFS","")</f>
        <v/>
      </c>
      <c r="AR2003" s="113">
        <f>IF($U2003&lt;&gt;"","31","")</f>
        <v/>
      </c>
      <c r="AS2003" s="113">
        <f>IF($U2003&lt;&gt;"","FALSE","")</f>
        <v/>
      </c>
      <c r="AT2003" s="113">
        <f>IF($U2003&lt;&gt;"","TRUE","")</f>
        <v/>
      </c>
    </row>
    <row r="2004" ht="15" customHeight="1" thickBot="1">
      <c r="A2004" s="99">
        <f>IF($U2004&lt;&gt;"",'HPDB FDT-1'!$Q2012,"")</f>
        <v/>
      </c>
      <c r="B2004" s="99">
        <f>IF($U2004&lt;&gt;"",'HPDB FDT-1'!$R2012,"")</f>
        <v/>
      </c>
      <c r="C2004" s="99">
        <f>IF($U2004&lt;&gt;"",'HPDB FDT-1'!$S2012,"")</f>
        <v/>
      </c>
      <c r="D2004" s="115">
        <f>IF($U2004&lt;&gt;"",'HPDB FDT-1'!$T2012,"")</f>
        <v/>
      </c>
      <c r="E2004" s="99">
        <f>IF($U2004&lt;&gt;"","FTTH","")</f>
        <v/>
      </c>
      <c r="F2004" s="115">
        <f>IF($U2004&lt;&gt;"",'HPDB FDT-1'!$V2012,"")</f>
        <v/>
      </c>
      <c r="G2004" s="99">
        <f>IF($U2004&lt;&gt;"","General Retail","")</f>
        <v/>
      </c>
      <c r="H2004" s="99">
        <f>IF($U2004&lt;&gt;"",'CLUSTER FDT-1'!$A$2,"")</f>
        <v/>
      </c>
      <c r="J2004" s="99">
        <f>IF($U2004&lt;&gt;"",'CLUSTER FDT-1'!$A$2,"")</f>
        <v/>
      </c>
      <c r="K2004" s="99">
        <f>IF($U2004&lt;&gt;"",'CLUSTER FDT-1'!$A$2,"")</f>
        <v/>
      </c>
      <c r="L2004" s="99">
        <f>IF($U2004&lt;&gt;"",'HPDB FDT-1'!$AA2012,"")</f>
        <v/>
      </c>
      <c r="M2004" s="99">
        <f>IF($U2004&lt;&gt;"",'HPDB FDT-1'!$AB2012,"")</f>
        <v/>
      </c>
      <c r="N2004" s="113">
        <f>IF($U2004&lt;&gt;"",'HPDB FDT-1'!$AC2012,"")</f>
        <v/>
      </c>
      <c r="O2004" s="99">
        <f>IF('HPDB FDT-1'!$AD2012="","",'HPDB FDT-1'!$AD2012)</f>
        <v/>
      </c>
      <c r="T2004" s="99">
        <f>IF('HPDB FDT-1'!$AI2012="","",'HPDB FDT-1'!$AI2012)</f>
        <v/>
      </c>
      <c r="U2004" s="99">
        <f>IF('HPDB FDT-1'!$AJ2012="","",'HPDB FDT-1'!$AJ2012)</f>
        <v/>
      </c>
      <c r="V2004" s="113">
        <f>IF($U2004&lt;&gt;"","Single Dwelling Unit","")</f>
        <v/>
      </c>
      <c r="AB2004" s="113">
        <f>IF($U2004&lt;&gt;"","RFS","")</f>
        <v/>
      </c>
      <c r="AC2004" s="120">
        <f>IF($U2004&lt;&gt;"",'HPDB FDT-1'!$Q$3,"")</f>
        <v/>
      </c>
      <c r="AD2004" s="112">
        <f>IF($U2004&lt;&gt;"",'HPDB FDT-1'!$Q$4,"")</f>
        <v/>
      </c>
      <c r="AE2004" s="99">
        <f>IF($U2004&lt;&gt;"",'HPDB FDT-1'!$C$6,"")</f>
        <v/>
      </c>
      <c r="AF2004" s="120">
        <f>IF($U2004&lt;&gt;"",'HPDB FDT-1'!$AT2012,"")</f>
        <v/>
      </c>
      <c r="AG2004" s="100">
        <f>IF($A2004&lt;&gt;"",'CLUSTER FDT-1'!$H$2,"")</f>
        <v/>
      </c>
      <c r="AH2004" s="99">
        <f>IF('HPDB FDT-1'!$AV2012="","",'HPDB FDT-1'!$AV2012)</f>
        <v/>
      </c>
      <c r="AI2004" s="99">
        <f>IF('HPDB FDT-1'!$AW2012="","",'HPDB FDT-1'!$AW2012)</f>
        <v/>
      </c>
      <c r="AK2004" s="113">
        <f>IF($U2004&lt;&gt;"",'HPDB FDT-1'!$AX2012,"")</f>
        <v/>
      </c>
      <c r="AL2004" s="113">
        <f>IF($U2004&lt;&gt;"",'HPDB FDT-1'!$AY2012,"")</f>
        <v/>
      </c>
      <c r="AM2004" s="113">
        <f>IF($U2004&lt;&gt;"",'HPDB FDT-1'!$AZ2012,"")</f>
        <v/>
      </c>
      <c r="AN2004" s="113">
        <f>IF($U2004&lt;&gt;"",'HPDB FDT-1'!$BA2012,"")</f>
        <v/>
      </c>
      <c r="AO2004" s="113">
        <f>IF($U2004&lt;&gt;"",'HPDB FDT-1'!$BB2012,"")</f>
        <v/>
      </c>
      <c r="AP2004" s="113">
        <f>IF($U2004&lt;&gt;"","RFS","")</f>
        <v/>
      </c>
      <c r="AR2004" s="113">
        <f>IF($U2004&lt;&gt;"","31","")</f>
        <v/>
      </c>
      <c r="AS2004" s="113">
        <f>IF($U2004&lt;&gt;"","FALSE","")</f>
        <v/>
      </c>
      <c r="AT2004" s="113">
        <f>IF($U2004&lt;&gt;"","TRUE","")</f>
        <v/>
      </c>
    </row>
    <row r="2005" ht="15" customHeight="1" thickBot="1">
      <c r="A2005" s="99">
        <f>IF($U2005&lt;&gt;"",'HPDB FDT-1'!$Q2013,"")</f>
        <v/>
      </c>
      <c r="B2005" s="99">
        <f>IF($U2005&lt;&gt;"",'HPDB FDT-1'!$R2013,"")</f>
        <v/>
      </c>
      <c r="C2005" s="99">
        <f>IF($U2005&lt;&gt;"",'HPDB FDT-1'!$S2013,"")</f>
        <v/>
      </c>
      <c r="D2005" s="115">
        <f>IF($U2005&lt;&gt;"",'HPDB FDT-1'!$T2013,"")</f>
        <v/>
      </c>
      <c r="E2005" s="99">
        <f>IF($U2005&lt;&gt;"","FTTH","")</f>
        <v/>
      </c>
      <c r="F2005" s="115">
        <f>IF($U2005&lt;&gt;"",'HPDB FDT-1'!$V2013,"")</f>
        <v/>
      </c>
      <c r="G2005" s="99">
        <f>IF($U2005&lt;&gt;"","General Retail","")</f>
        <v/>
      </c>
      <c r="H2005" s="99">
        <f>IF($U2005&lt;&gt;"",'CLUSTER FDT-1'!$A$2,"")</f>
        <v/>
      </c>
      <c r="J2005" s="99">
        <f>IF($U2005&lt;&gt;"",'CLUSTER FDT-1'!$A$2,"")</f>
        <v/>
      </c>
      <c r="K2005" s="99">
        <f>IF($U2005&lt;&gt;"",'CLUSTER FDT-1'!$A$2,"")</f>
        <v/>
      </c>
      <c r="L2005" s="99">
        <f>IF($U2005&lt;&gt;"",'HPDB FDT-1'!$AA2013,"")</f>
        <v/>
      </c>
      <c r="M2005" s="99">
        <f>IF($U2005&lt;&gt;"",'HPDB FDT-1'!$AB2013,"")</f>
        <v/>
      </c>
      <c r="N2005" s="113">
        <f>IF($U2005&lt;&gt;"",'HPDB FDT-1'!$AC2013,"")</f>
        <v/>
      </c>
      <c r="O2005" s="99">
        <f>IF('HPDB FDT-1'!$AD2013="","",'HPDB FDT-1'!$AD2013)</f>
        <v/>
      </c>
      <c r="T2005" s="99">
        <f>IF('HPDB FDT-1'!$AI2013="","",'HPDB FDT-1'!$AI2013)</f>
        <v/>
      </c>
      <c r="U2005" s="99">
        <f>IF('HPDB FDT-1'!$AJ2013="","",'HPDB FDT-1'!$AJ2013)</f>
        <v/>
      </c>
      <c r="V2005" s="113">
        <f>IF($U2005&lt;&gt;"","Single Dwelling Unit","")</f>
        <v/>
      </c>
      <c r="AB2005" s="113">
        <f>IF($U2005&lt;&gt;"","RFS","")</f>
        <v/>
      </c>
      <c r="AC2005" s="120">
        <f>IF($U2005&lt;&gt;"",'HPDB FDT-1'!$Q$3,"")</f>
        <v/>
      </c>
      <c r="AD2005" s="112">
        <f>IF($U2005&lt;&gt;"",'HPDB FDT-1'!$Q$4,"")</f>
        <v/>
      </c>
      <c r="AE2005" s="99">
        <f>IF($U2005&lt;&gt;"",'HPDB FDT-1'!$C$6,"")</f>
        <v/>
      </c>
      <c r="AF2005" s="120">
        <f>IF($U2005&lt;&gt;"",'HPDB FDT-1'!$AT2013,"")</f>
        <v/>
      </c>
      <c r="AG2005" s="100">
        <f>IF($A2005&lt;&gt;"",'CLUSTER FDT-1'!$H$2,"")</f>
        <v/>
      </c>
      <c r="AH2005" s="99">
        <f>IF('HPDB FDT-1'!$AV2013="","",'HPDB FDT-1'!$AV2013)</f>
        <v/>
      </c>
      <c r="AI2005" s="99">
        <f>IF('HPDB FDT-1'!$AW2013="","",'HPDB FDT-1'!$AW2013)</f>
        <v/>
      </c>
      <c r="AK2005" s="113">
        <f>IF($U2005&lt;&gt;"",'HPDB FDT-1'!$AX2013,"")</f>
        <v/>
      </c>
      <c r="AL2005" s="113">
        <f>IF($U2005&lt;&gt;"",'HPDB FDT-1'!$AY2013,"")</f>
        <v/>
      </c>
      <c r="AM2005" s="113">
        <f>IF($U2005&lt;&gt;"",'HPDB FDT-1'!$AZ2013,"")</f>
        <v/>
      </c>
      <c r="AN2005" s="113">
        <f>IF($U2005&lt;&gt;"",'HPDB FDT-1'!$BA2013,"")</f>
        <v/>
      </c>
      <c r="AO2005" s="113">
        <f>IF($U2005&lt;&gt;"",'HPDB FDT-1'!$BB2013,"")</f>
        <v/>
      </c>
      <c r="AP2005" s="113">
        <f>IF($U2005&lt;&gt;"","RFS","")</f>
        <v/>
      </c>
      <c r="AR2005" s="113">
        <f>IF($U2005&lt;&gt;"","31","")</f>
        <v/>
      </c>
      <c r="AS2005" s="113">
        <f>IF($U2005&lt;&gt;"","FALSE","")</f>
        <v/>
      </c>
      <c r="AT2005" s="113">
        <f>IF($U2005&lt;&gt;"","TRUE","")</f>
        <v/>
      </c>
    </row>
    <row r="2006" ht="15" customHeight="1" thickBot="1">
      <c r="A2006" s="99">
        <f>IF($U2006&lt;&gt;"",'HPDB FDT-1'!$Q2014,"")</f>
        <v/>
      </c>
      <c r="B2006" s="99">
        <f>IF($U2006&lt;&gt;"",'HPDB FDT-1'!$R2014,"")</f>
        <v/>
      </c>
      <c r="C2006" s="99">
        <f>IF($U2006&lt;&gt;"",'HPDB FDT-1'!$S2014,"")</f>
        <v/>
      </c>
      <c r="D2006" s="115">
        <f>IF($U2006&lt;&gt;"",'HPDB FDT-1'!$T2014,"")</f>
        <v/>
      </c>
      <c r="E2006" s="99">
        <f>IF($U2006&lt;&gt;"","FTTH","")</f>
        <v/>
      </c>
      <c r="F2006" s="115">
        <f>IF($U2006&lt;&gt;"",'HPDB FDT-1'!$V2014,"")</f>
        <v/>
      </c>
      <c r="G2006" s="99">
        <f>IF($U2006&lt;&gt;"","General Retail","")</f>
        <v/>
      </c>
      <c r="H2006" s="99">
        <f>IF($U2006&lt;&gt;"",'CLUSTER FDT-1'!$A$2,"")</f>
        <v/>
      </c>
      <c r="J2006" s="99">
        <f>IF($U2006&lt;&gt;"",'CLUSTER FDT-1'!$A$2,"")</f>
        <v/>
      </c>
      <c r="K2006" s="99">
        <f>IF($U2006&lt;&gt;"",'CLUSTER FDT-1'!$A$2,"")</f>
        <v/>
      </c>
      <c r="L2006" s="99">
        <f>IF($U2006&lt;&gt;"",'HPDB FDT-1'!$AA2014,"")</f>
        <v/>
      </c>
      <c r="M2006" s="99">
        <f>IF($U2006&lt;&gt;"",'HPDB FDT-1'!$AB2014,"")</f>
        <v/>
      </c>
      <c r="N2006" s="113">
        <f>IF($U2006&lt;&gt;"",'HPDB FDT-1'!$AC2014,"")</f>
        <v/>
      </c>
      <c r="O2006" s="99">
        <f>IF('HPDB FDT-1'!$AD2014="","",'HPDB FDT-1'!$AD2014)</f>
        <v/>
      </c>
      <c r="T2006" s="99">
        <f>IF('HPDB FDT-1'!$AI2014="","",'HPDB FDT-1'!$AI2014)</f>
        <v/>
      </c>
      <c r="U2006" s="99">
        <f>IF('HPDB FDT-1'!$AJ2014="","",'HPDB FDT-1'!$AJ2014)</f>
        <v/>
      </c>
      <c r="V2006" s="113">
        <f>IF($U2006&lt;&gt;"","Single Dwelling Unit","")</f>
        <v/>
      </c>
      <c r="AB2006" s="113">
        <f>IF($U2006&lt;&gt;"","RFS","")</f>
        <v/>
      </c>
      <c r="AC2006" s="120">
        <f>IF($U2006&lt;&gt;"",'HPDB FDT-1'!$Q$3,"")</f>
        <v/>
      </c>
      <c r="AD2006" s="112">
        <f>IF($U2006&lt;&gt;"",'HPDB FDT-1'!$Q$4,"")</f>
        <v/>
      </c>
      <c r="AE2006" s="99">
        <f>IF($U2006&lt;&gt;"",'HPDB FDT-1'!$C$6,"")</f>
        <v/>
      </c>
      <c r="AF2006" s="120">
        <f>IF($U2006&lt;&gt;"",'HPDB FDT-1'!$AT2014,"")</f>
        <v/>
      </c>
      <c r="AG2006" s="100">
        <f>IF($A2006&lt;&gt;"",'CLUSTER FDT-1'!$H$2,"")</f>
        <v/>
      </c>
      <c r="AH2006" s="99">
        <f>IF('HPDB FDT-1'!$AV2014="","",'HPDB FDT-1'!$AV2014)</f>
        <v/>
      </c>
      <c r="AI2006" s="99">
        <f>IF('HPDB FDT-1'!$AW2014="","",'HPDB FDT-1'!$AW2014)</f>
        <v/>
      </c>
      <c r="AK2006" s="113">
        <f>IF($U2006&lt;&gt;"",'HPDB FDT-1'!$AX2014,"")</f>
        <v/>
      </c>
      <c r="AL2006" s="113">
        <f>IF($U2006&lt;&gt;"",'HPDB FDT-1'!$AY2014,"")</f>
        <v/>
      </c>
      <c r="AM2006" s="113">
        <f>IF($U2006&lt;&gt;"",'HPDB FDT-1'!$AZ2014,"")</f>
        <v/>
      </c>
      <c r="AN2006" s="113">
        <f>IF($U2006&lt;&gt;"",'HPDB FDT-1'!$BA2014,"")</f>
        <v/>
      </c>
      <c r="AO2006" s="113">
        <f>IF($U2006&lt;&gt;"",'HPDB FDT-1'!$BB2014,"")</f>
        <v/>
      </c>
      <c r="AP2006" s="113">
        <f>IF($U2006&lt;&gt;"","RFS","")</f>
        <v/>
      </c>
      <c r="AR2006" s="113">
        <f>IF($U2006&lt;&gt;"","31","")</f>
        <v/>
      </c>
      <c r="AS2006" s="113">
        <f>IF($U2006&lt;&gt;"","FALSE","")</f>
        <v/>
      </c>
      <c r="AT2006" s="113">
        <f>IF($U2006&lt;&gt;"","TRUE","")</f>
        <v/>
      </c>
    </row>
    <row r="2007" ht="15" customHeight="1" thickBot="1">
      <c r="A2007" s="99">
        <f>IF($U2007&lt;&gt;"",'HPDB FDT-1'!$Q2015,"")</f>
        <v/>
      </c>
      <c r="B2007" s="99">
        <f>IF($U2007&lt;&gt;"",'HPDB FDT-1'!$R2015,"")</f>
        <v/>
      </c>
      <c r="C2007" s="99">
        <f>IF($U2007&lt;&gt;"",'HPDB FDT-1'!$S2015,"")</f>
        <v/>
      </c>
      <c r="D2007" s="115">
        <f>IF($U2007&lt;&gt;"",'HPDB FDT-1'!$T2015,"")</f>
        <v/>
      </c>
      <c r="E2007" s="99">
        <f>IF($U2007&lt;&gt;"","FTTH","")</f>
        <v/>
      </c>
      <c r="F2007" s="115">
        <f>IF($U2007&lt;&gt;"",'HPDB FDT-1'!$V2015,"")</f>
        <v/>
      </c>
      <c r="G2007" s="99">
        <f>IF($U2007&lt;&gt;"","General Retail","")</f>
        <v/>
      </c>
      <c r="H2007" s="99">
        <f>IF($U2007&lt;&gt;"",'CLUSTER FDT-1'!$A$2,"")</f>
        <v/>
      </c>
      <c r="J2007" s="99">
        <f>IF($U2007&lt;&gt;"",'CLUSTER FDT-1'!$A$2,"")</f>
        <v/>
      </c>
      <c r="K2007" s="99">
        <f>IF($U2007&lt;&gt;"",'CLUSTER FDT-1'!$A$2,"")</f>
        <v/>
      </c>
      <c r="L2007" s="99">
        <f>IF($U2007&lt;&gt;"",'HPDB FDT-1'!$AA2015,"")</f>
        <v/>
      </c>
      <c r="M2007" s="99">
        <f>IF($U2007&lt;&gt;"",'HPDB FDT-1'!$AB2015,"")</f>
        <v/>
      </c>
      <c r="N2007" s="113">
        <f>IF($U2007&lt;&gt;"",'HPDB FDT-1'!$AC2015,"")</f>
        <v/>
      </c>
      <c r="O2007" s="99">
        <f>IF('HPDB FDT-1'!$AD2015="","",'HPDB FDT-1'!$AD2015)</f>
        <v/>
      </c>
      <c r="T2007" s="99">
        <f>IF('HPDB FDT-1'!$AI2015="","",'HPDB FDT-1'!$AI2015)</f>
        <v/>
      </c>
      <c r="U2007" s="99">
        <f>IF('HPDB FDT-1'!$AJ2015="","",'HPDB FDT-1'!$AJ2015)</f>
        <v/>
      </c>
      <c r="V2007" s="113">
        <f>IF($U2007&lt;&gt;"","Single Dwelling Unit","")</f>
        <v/>
      </c>
      <c r="AB2007" s="113">
        <f>IF($U2007&lt;&gt;"","RFS","")</f>
        <v/>
      </c>
      <c r="AC2007" s="120">
        <f>IF($U2007&lt;&gt;"",'HPDB FDT-1'!$Q$3,"")</f>
        <v/>
      </c>
      <c r="AD2007" s="112">
        <f>IF($U2007&lt;&gt;"",'HPDB FDT-1'!$Q$4,"")</f>
        <v/>
      </c>
      <c r="AE2007" s="99">
        <f>IF($U2007&lt;&gt;"",'HPDB FDT-1'!$C$6,"")</f>
        <v/>
      </c>
      <c r="AF2007" s="120">
        <f>IF($U2007&lt;&gt;"",'HPDB FDT-1'!$AT2015,"")</f>
        <v/>
      </c>
      <c r="AG2007" s="100">
        <f>IF($A2007&lt;&gt;"",'CLUSTER FDT-1'!$H$2,"")</f>
        <v/>
      </c>
      <c r="AH2007" s="99">
        <f>IF('HPDB FDT-1'!$AV2015="","",'HPDB FDT-1'!$AV2015)</f>
        <v/>
      </c>
      <c r="AI2007" s="99">
        <f>IF('HPDB FDT-1'!$AW2015="","",'HPDB FDT-1'!$AW2015)</f>
        <v/>
      </c>
      <c r="AK2007" s="113">
        <f>IF($U2007&lt;&gt;"",'HPDB FDT-1'!$AX2015,"")</f>
        <v/>
      </c>
      <c r="AL2007" s="113">
        <f>IF($U2007&lt;&gt;"",'HPDB FDT-1'!$AY2015,"")</f>
        <v/>
      </c>
      <c r="AM2007" s="113">
        <f>IF($U2007&lt;&gt;"",'HPDB FDT-1'!$AZ2015,"")</f>
        <v/>
      </c>
      <c r="AN2007" s="113">
        <f>IF($U2007&lt;&gt;"",'HPDB FDT-1'!$BA2015,"")</f>
        <v/>
      </c>
      <c r="AO2007" s="113">
        <f>IF($U2007&lt;&gt;"",'HPDB FDT-1'!$BB2015,"")</f>
        <v/>
      </c>
      <c r="AP2007" s="113">
        <f>IF($U2007&lt;&gt;"","RFS","")</f>
        <v/>
      </c>
      <c r="AR2007" s="113">
        <f>IF($U2007&lt;&gt;"","31","")</f>
        <v/>
      </c>
      <c r="AS2007" s="113">
        <f>IF($U2007&lt;&gt;"","FALSE","")</f>
        <v/>
      </c>
      <c r="AT2007" s="113">
        <f>IF($U2007&lt;&gt;"","TRUE","")</f>
        <v/>
      </c>
    </row>
    <row r="2008" ht="15" customHeight="1" thickBot="1">
      <c r="A2008" s="99">
        <f>IF($U2008&lt;&gt;"",'HPDB FDT-1'!$Q2016,"")</f>
        <v/>
      </c>
      <c r="B2008" s="99">
        <f>IF($U2008&lt;&gt;"",'HPDB FDT-1'!$R2016,"")</f>
        <v/>
      </c>
      <c r="C2008" s="99">
        <f>IF($U2008&lt;&gt;"",'HPDB FDT-1'!$S2016,"")</f>
        <v/>
      </c>
      <c r="D2008" s="115">
        <f>IF($U2008&lt;&gt;"",'HPDB FDT-1'!$T2016,"")</f>
        <v/>
      </c>
      <c r="E2008" s="99">
        <f>IF($U2008&lt;&gt;"","FTTH","")</f>
        <v/>
      </c>
      <c r="F2008" s="115">
        <f>IF($U2008&lt;&gt;"",'HPDB FDT-1'!$V2016,"")</f>
        <v/>
      </c>
      <c r="G2008" s="99">
        <f>IF($U2008&lt;&gt;"","General Retail","")</f>
        <v/>
      </c>
      <c r="H2008" s="99">
        <f>IF($U2008&lt;&gt;"",'CLUSTER FDT-1'!$A$2,"")</f>
        <v/>
      </c>
      <c r="J2008" s="99">
        <f>IF($U2008&lt;&gt;"",'CLUSTER FDT-1'!$A$2,"")</f>
        <v/>
      </c>
      <c r="K2008" s="99">
        <f>IF($U2008&lt;&gt;"",'CLUSTER FDT-1'!$A$2,"")</f>
        <v/>
      </c>
      <c r="L2008" s="99">
        <f>IF($U2008&lt;&gt;"",'HPDB FDT-1'!$AA2016,"")</f>
        <v/>
      </c>
      <c r="M2008" s="99">
        <f>IF($U2008&lt;&gt;"",'HPDB FDT-1'!$AB2016,"")</f>
        <v/>
      </c>
      <c r="N2008" s="113">
        <f>IF($U2008&lt;&gt;"",'HPDB FDT-1'!$AC2016,"")</f>
        <v/>
      </c>
      <c r="O2008" s="99">
        <f>IF('HPDB FDT-1'!$AD2016="","",'HPDB FDT-1'!$AD2016)</f>
        <v/>
      </c>
      <c r="T2008" s="99">
        <f>IF('HPDB FDT-1'!$AI2016="","",'HPDB FDT-1'!$AI2016)</f>
        <v/>
      </c>
      <c r="U2008" s="99">
        <f>IF('HPDB FDT-1'!$AJ2016="","",'HPDB FDT-1'!$AJ2016)</f>
        <v/>
      </c>
      <c r="V2008" s="113">
        <f>IF($U2008&lt;&gt;"","Single Dwelling Unit","")</f>
        <v/>
      </c>
      <c r="AB2008" s="113">
        <f>IF($U2008&lt;&gt;"","RFS","")</f>
        <v/>
      </c>
      <c r="AC2008" s="120">
        <f>IF($U2008&lt;&gt;"",'HPDB FDT-1'!$Q$3,"")</f>
        <v/>
      </c>
      <c r="AD2008" s="112">
        <f>IF($U2008&lt;&gt;"",'HPDB FDT-1'!$Q$4,"")</f>
        <v/>
      </c>
      <c r="AE2008" s="99">
        <f>IF($U2008&lt;&gt;"",'HPDB FDT-1'!$C$6,"")</f>
        <v/>
      </c>
      <c r="AF2008" s="120">
        <f>IF($U2008&lt;&gt;"",'HPDB FDT-1'!$AT2016,"")</f>
        <v/>
      </c>
      <c r="AG2008" s="100">
        <f>IF($A2008&lt;&gt;"",'CLUSTER FDT-1'!$H$2,"")</f>
        <v/>
      </c>
      <c r="AH2008" s="99">
        <f>IF('HPDB FDT-1'!$AV2016="","",'HPDB FDT-1'!$AV2016)</f>
        <v/>
      </c>
      <c r="AI2008" s="99">
        <f>IF('HPDB FDT-1'!$AW2016="","",'HPDB FDT-1'!$AW2016)</f>
        <v/>
      </c>
      <c r="AK2008" s="113">
        <f>IF($U2008&lt;&gt;"",'HPDB FDT-1'!$AX2016,"")</f>
        <v/>
      </c>
      <c r="AL2008" s="113">
        <f>IF($U2008&lt;&gt;"",'HPDB FDT-1'!$AY2016,"")</f>
        <v/>
      </c>
      <c r="AM2008" s="113">
        <f>IF($U2008&lt;&gt;"",'HPDB FDT-1'!$AZ2016,"")</f>
        <v/>
      </c>
      <c r="AN2008" s="113">
        <f>IF($U2008&lt;&gt;"",'HPDB FDT-1'!$BA2016,"")</f>
        <v/>
      </c>
      <c r="AO2008" s="113">
        <f>IF($U2008&lt;&gt;"",'HPDB FDT-1'!$BB2016,"")</f>
        <v/>
      </c>
      <c r="AP2008" s="113">
        <f>IF($U2008&lt;&gt;"","RFS","")</f>
        <v/>
      </c>
      <c r="AR2008" s="113">
        <f>IF($U2008&lt;&gt;"","31","")</f>
        <v/>
      </c>
      <c r="AS2008" s="113">
        <f>IF($U2008&lt;&gt;"","FALSE","")</f>
        <v/>
      </c>
      <c r="AT2008" s="113">
        <f>IF($U2008&lt;&gt;"","TRUE","")</f>
        <v/>
      </c>
    </row>
    <row r="2009" ht="15" customHeight="1" thickBot="1">
      <c r="A2009" s="99">
        <f>IF($U2009&lt;&gt;"",'HPDB FDT-1'!$Q2017,"")</f>
        <v/>
      </c>
      <c r="B2009" s="99">
        <f>IF($U2009&lt;&gt;"",'HPDB FDT-1'!$R2017,"")</f>
        <v/>
      </c>
      <c r="C2009" s="99">
        <f>IF($U2009&lt;&gt;"",'HPDB FDT-1'!$S2017,"")</f>
        <v/>
      </c>
      <c r="D2009" s="115">
        <f>IF($U2009&lt;&gt;"",'HPDB FDT-1'!$T2017,"")</f>
        <v/>
      </c>
      <c r="E2009" s="99">
        <f>IF($U2009&lt;&gt;"","FTTH","")</f>
        <v/>
      </c>
      <c r="F2009" s="115">
        <f>IF($U2009&lt;&gt;"",'HPDB FDT-1'!$V2017,"")</f>
        <v/>
      </c>
      <c r="G2009" s="99">
        <f>IF($U2009&lt;&gt;"","General Retail","")</f>
        <v/>
      </c>
      <c r="H2009" s="99">
        <f>IF($U2009&lt;&gt;"",'CLUSTER FDT-1'!$A$2,"")</f>
        <v/>
      </c>
      <c r="J2009" s="99">
        <f>IF($U2009&lt;&gt;"",'CLUSTER FDT-1'!$A$2,"")</f>
        <v/>
      </c>
      <c r="K2009" s="99">
        <f>IF($U2009&lt;&gt;"",'CLUSTER FDT-1'!$A$2,"")</f>
        <v/>
      </c>
      <c r="L2009" s="99">
        <f>IF($U2009&lt;&gt;"",'HPDB FDT-1'!$AA2017,"")</f>
        <v/>
      </c>
      <c r="M2009" s="99">
        <f>IF($U2009&lt;&gt;"",'HPDB FDT-1'!$AB2017,"")</f>
        <v/>
      </c>
      <c r="N2009" s="113">
        <f>IF($U2009&lt;&gt;"",'HPDB FDT-1'!$AC2017,"")</f>
        <v/>
      </c>
      <c r="O2009" s="99">
        <f>IF('HPDB FDT-1'!$AD2017="","",'HPDB FDT-1'!$AD2017)</f>
        <v/>
      </c>
      <c r="T2009" s="99">
        <f>IF('HPDB FDT-1'!$AI2017="","",'HPDB FDT-1'!$AI2017)</f>
        <v/>
      </c>
      <c r="U2009" s="99">
        <f>IF('HPDB FDT-1'!$AJ2017="","",'HPDB FDT-1'!$AJ2017)</f>
        <v/>
      </c>
      <c r="V2009" s="113">
        <f>IF($U2009&lt;&gt;"","Single Dwelling Unit","")</f>
        <v/>
      </c>
      <c r="AB2009" s="113">
        <f>IF($U2009&lt;&gt;"","RFS","")</f>
        <v/>
      </c>
      <c r="AC2009" s="120">
        <f>IF($U2009&lt;&gt;"",'HPDB FDT-1'!$Q$3,"")</f>
        <v/>
      </c>
      <c r="AD2009" s="112">
        <f>IF($U2009&lt;&gt;"",'HPDB FDT-1'!$Q$4,"")</f>
        <v/>
      </c>
      <c r="AE2009" s="99">
        <f>IF($U2009&lt;&gt;"",'HPDB FDT-1'!$C$6,"")</f>
        <v/>
      </c>
      <c r="AF2009" s="120">
        <f>IF($U2009&lt;&gt;"",'HPDB FDT-1'!$AT2017,"")</f>
        <v/>
      </c>
      <c r="AG2009" s="100">
        <f>IF($A2009&lt;&gt;"",'CLUSTER FDT-1'!$H$2,"")</f>
        <v/>
      </c>
      <c r="AH2009" s="99">
        <f>IF('HPDB FDT-1'!$AV2017="","",'HPDB FDT-1'!$AV2017)</f>
        <v/>
      </c>
      <c r="AI2009" s="99">
        <f>IF('HPDB FDT-1'!$AW2017="","",'HPDB FDT-1'!$AW2017)</f>
        <v/>
      </c>
      <c r="AK2009" s="113">
        <f>IF($U2009&lt;&gt;"",'HPDB FDT-1'!$AX2017,"")</f>
        <v/>
      </c>
      <c r="AL2009" s="113">
        <f>IF($U2009&lt;&gt;"",'HPDB FDT-1'!$AY2017,"")</f>
        <v/>
      </c>
      <c r="AM2009" s="113">
        <f>IF($U2009&lt;&gt;"",'HPDB FDT-1'!$AZ2017,"")</f>
        <v/>
      </c>
      <c r="AN2009" s="113">
        <f>IF($U2009&lt;&gt;"",'HPDB FDT-1'!$BA2017,"")</f>
        <v/>
      </c>
      <c r="AO2009" s="113">
        <f>IF($U2009&lt;&gt;"",'HPDB FDT-1'!$BB2017,"")</f>
        <v/>
      </c>
      <c r="AP2009" s="113">
        <f>IF($U2009&lt;&gt;"","RFS","")</f>
        <v/>
      </c>
      <c r="AR2009" s="113">
        <f>IF($U2009&lt;&gt;"","31","")</f>
        <v/>
      </c>
      <c r="AS2009" s="113">
        <f>IF($U2009&lt;&gt;"","FALSE","")</f>
        <v/>
      </c>
      <c r="AT2009" s="113">
        <f>IF($U2009&lt;&gt;"","TRUE","")</f>
        <v/>
      </c>
    </row>
    <row r="2010" ht="15" customHeight="1" thickBot="1">
      <c r="A2010" s="99">
        <f>IF($U2010&lt;&gt;"",'HPDB FDT-1'!$Q2018,"")</f>
        <v/>
      </c>
      <c r="B2010" s="99">
        <f>IF($U2010&lt;&gt;"",'HPDB FDT-1'!$R2018,"")</f>
        <v/>
      </c>
      <c r="C2010" s="99">
        <f>IF($U2010&lt;&gt;"",'HPDB FDT-1'!$S2018,"")</f>
        <v/>
      </c>
      <c r="D2010" s="115">
        <f>IF($U2010&lt;&gt;"",'HPDB FDT-1'!$T2018,"")</f>
        <v/>
      </c>
      <c r="E2010" s="99">
        <f>IF($U2010&lt;&gt;"","FTTH","")</f>
        <v/>
      </c>
      <c r="F2010" s="115">
        <f>IF($U2010&lt;&gt;"",'HPDB FDT-1'!$V2018,"")</f>
        <v/>
      </c>
      <c r="G2010" s="99">
        <f>IF($U2010&lt;&gt;"","General Retail","")</f>
        <v/>
      </c>
      <c r="H2010" s="99">
        <f>IF($U2010&lt;&gt;"",'CLUSTER FDT-1'!$A$2,"")</f>
        <v/>
      </c>
      <c r="J2010" s="99">
        <f>IF($U2010&lt;&gt;"",'CLUSTER FDT-1'!$A$2,"")</f>
        <v/>
      </c>
      <c r="K2010" s="99">
        <f>IF($U2010&lt;&gt;"",'CLUSTER FDT-1'!$A$2,"")</f>
        <v/>
      </c>
      <c r="L2010" s="99">
        <f>IF($U2010&lt;&gt;"",'HPDB FDT-1'!$AA2018,"")</f>
        <v/>
      </c>
      <c r="M2010" s="99">
        <f>IF($U2010&lt;&gt;"",'HPDB FDT-1'!$AB2018,"")</f>
        <v/>
      </c>
      <c r="N2010" s="113">
        <f>IF($U2010&lt;&gt;"",'HPDB FDT-1'!$AC2018,"")</f>
        <v/>
      </c>
      <c r="O2010" s="99">
        <f>IF('HPDB FDT-1'!$AD2018="","",'HPDB FDT-1'!$AD2018)</f>
        <v/>
      </c>
      <c r="T2010" s="99">
        <f>IF('HPDB FDT-1'!$AI2018="","",'HPDB FDT-1'!$AI2018)</f>
        <v/>
      </c>
      <c r="U2010" s="99">
        <f>IF('HPDB FDT-1'!$AJ2018="","",'HPDB FDT-1'!$AJ2018)</f>
        <v/>
      </c>
      <c r="V2010" s="113">
        <f>IF($U2010&lt;&gt;"","Single Dwelling Unit","")</f>
        <v/>
      </c>
      <c r="AB2010" s="113">
        <f>IF($U2010&lt;&gt;"","RFS","")</f>
        <v/>
      </c>
      <c r="AC2010" s="120">
        <f>IF($U2010&lt;&gt;"",'HPDB FDT-1'!$Q$3,"")</f>
        <v/>
      </c>
      <c r="AD2010" s="112">
        <f>IF($U2010&lt;&gt;"",'HPDB FDT-1'!$Q$4,"")</f>
        <v/>
      </c>
      <c r="AE2010" s="99">
        <f>IF($U2010&lt;&gt;"",'HPDB FDT-1'!$C$6,"")</f>
        <v/>
      </c>
      <c r="AF2010" s="120">
        <f>IF($U2010&lt;&gt;"",'HPDB FDT-1'!$AT2018,"")</f>
        <v/>
      </c>
      <c r="AG2010" s="100">
        <f>IF($A2010&lt;&gt;"",'CLUSTER FDT-1'!$H$2,"")</f>
        <v/>
      </c>
      <c r="AH2010" s="99">
        <f>IF('HPDB FDT-1'!$AV2018="","",'HPDB FDT-1'!$AV2018)</f>
        <v/>
      </c>
      <c r="AI2010" s="99">
        <f>IF('HPDB FDT-1'!$AW2018="","",'HPDB FDT-1'!$AW2018)</f>
        <v/>
      </c>
      <c r="AK2010" s="113">
        <f>IF($U2010&lt;&gt;"",'HPDB FDT-1'!$AX2018,"")</f>
        <v/>
      </c>
      <c r="AL2010" s="113">
        <f>IF($U2010&lt;&gt;"",'HPDB FDT-1'!$AY2018,"")</f>
        <v/>
      </c>
      <c r="AM2010" s="113">
        <f>IF($U2010&lt;&gt;"",'HPDB FDT-1'!$AZ2018,"")</f>
        <v/>
      </c>
      <c r="AN2010" s="113">
        <f>IF($U2010&lt;&gt;"",'HPDB FDT-1'!$BA2018,"")</f>
        <v/>
      </c>
      <c r="AO2010" s="113">
        <f>IF($U2010&lt;&gt;"",'HPDB FDT-1'!$BB2018,"")</f>
        <v/>
      </c>
      <c r="AP2010" s="113">
        <f>IF($U2010&lt;&gt;"","RFS","")</f>
        <v/>
      </c>
      <c r="AR2010" s="113">
        <f>IF($U2010&lt;&gt;"","31","")</f>
        <v/>
      </c>
      <c r="AS2010" s="113">
        <f>IF($U2010&lt;&gt;"","FALSE","")</f>
        <v/>
      </c>
      <c r="AT2010" s="113">
        <f>IF($U2010&lt;&gt;"","TRUE","")</f>
        <v/>
      </c>
    </row>
    <row r="2011" ht="15" customHeight="1" thickBot="1">
      <c r="A2011" s="99">
        <f>IF($U2011&lt;&gt;"",'HPDB FDT-1'!$Q2019,"")</f>
        <v/>
      </c>
      <c r="B2011" s="99">
        <f>IF($U2011&lt;&gt;"",'HPDB FDT-1'!$R2019,"")</f>
        <v/>
      </c>
      <c r="C2011" s="99">
        <f>IF($U2011&lt;&gt;"",'HPDB FDT-1'!$S2019,"")</f>
        <v/>
      </c>
      <c r="D2011" s="115">
        <f>IF($U2011&lt;&gt;"",'HPDB FDT-1'!$T2019,"")</f>
        <v/>
      </c>
      <c r="E2011" s="99">
        <f>IF($U2011&lt;&gt;"","FTTH","")</f>
        <v/>
      </c>
      <c r="F2011" s="115">
        <f>IF($U2011&lt;&gt;"",'HPDB FDT-1'!$V2019,"")</f>
        <v/>
      </c>
      <c r="G2011" s="99">
        <f>IF($U2011&lt;&gt;"","General Retail","")</f>
        <v/>
      </c>
      <c r="H2011" s="99">
        <f>IF($U2011&lt;&gt;"",'CLUSTER FDT-1'!$A$2,"")</f>
        <v/>
      </c>
      <c r="J2011" s="99">
        <f>IF($U2011&lt;&gt;"",'CLUSTER FDT-1'!$A$2,"")</f>
        <v/>
      </c>
      <c r="K2011" s="99">
        <f>IF($U2011&lt;&gt;"",'CLUSTER FDT-1'!$A$2,"")</f>
        <v/>
      </c>
      <c r="L2011" s="99">
        <f>IF($U2011&lt;&gt;"",'HPDB FDT-1'!$AA2019,"")</f>
        <v/>
      </c>
      <c r="M2011" s="99">
        <f>IF($U2011&lt;&gt;"",'HPDB FDT-1'!$AB2019,"")</f>
        <v/>
      </c>
      <c r="N2011" s="113">
        <f>IF($U2011&lt;&gt;"",'HPDB FDT-1'!$AC2019,"")</f>
        <v/>
      </c>
      <c r="O2011" s="99">
        <f>IF('HPDB FDT-1'!$AD2019="","",'HPDB FDT-1'!$AD2019)</f>
        <v/>
      </c>
      <c r="T2011" s="99">
        <f>IF('HPDB FDT-1'!$AI2019="","",'HPDB FDT-1'!$AI2019)</f>
        <v/>
      </c>
      <c r="U2011" s="99">
        <f>IF('HPDB FDT-1'!$AJ2019="","",'HPDB FDT-1'!$AJ2019)</f>
        <v/>
      </c>
      <c r="V2011" s="113">
        <f>IF($U2011&lt;&gt;"","Single Dwelling Unit","")</f>
        <v/>
      </c>
      <c r="AB2011" s="113">
        <f>IF($U2011&lt;&gt;"","RFS","")</f>
        <v/>
      </c>
      <c r="AC2011" s="120">
        <f>IF($U2011&lt;&gt;"",'HPDB FDT-1'!$Q$3,"")</f>
        <v/>
      </c>
      <c r="AD2011" s="112">
        <f>IF($U2011&lt;&gt;"",'HPDB FDT-1'!$Q$4,"")</f>
        <v/>
      </c>
      <c r="AE2011" s="99">
        <f>IF($U2011&lt;&gt;"",'HPDB FDT-1'!$C$6,"")</f>
        <v/>
      </c>
      <c r="AF2011" s="120">
        <f>IF($U2011&lt;&gt;"",'HPDB FDT-1'!$AT2019,"")</f>
        <v/>
      </c>
      <c r="AG2011" s="100">
        <f>IF($A2011&lt;&gt;"",'CLUSTER FDT-1'!$H$2,"")</f>
        <v/>
      </c>
      <c r="AH2011" s="99">
        <f>IF('HPDB FDT-1'!$AV2019="","",'HPDB FDT-1'!$AV2019)</f>
        <v/>
      </c>
      <c r="AI2011" s="99">
        <f>IF('HPDB FDT-1'!$AW2019="","",'HPDB FDT-1'!$AW2019)</f>
        <v/>
      </c>
      <c r="AK2011" s="113">
        <f>IF($U2011&lt;&gt;"",'HPDB FDT-1'!$AX2019,"")</f>
        <v/>
      </c>
      <c r="AL2011" s="113">
        <f>IF($U2011&lt;&gt;"",'HPDB FDT-1'!$AY2019,"")</f>
        <v/>
      </c>
      <c r="AM2011" s="113">
        <f>IF($U2011&lt;&gt;"",'HPDB FDT-1'!$AZ2019,"")</f>
        <v/>
      </c>
      <c r="AN2011" s="113">
        <f>IF($U2011&lt;&gt;"",'HPDB FDT-1'!$BA2019,"")</f>
        <v/>
      </c>
      <c r="AO2011" s="113">
        <f>IF($U2011&lt;&gt;"",'HPDB FDT-1'!$BB2019,"")</f>
        <v/>
      </c>
      <c r="AP2011" s="113">
        <f>IF($U2011&lt;&gt;"","RFS","")</f>
        <v/>
      </c>
      <c r="AR2011" s="113">
        <f>IF($U2011&lt;&gt;"","31","")</f>
        <v/>
      </c>
      <c r="AS2011" s="113">
        <f>IF($U2011&lt;&gt;"","FALSE","")</f>
        <v/>
      </c>
      <c r="AT2011" s="113">
        <f>IF($U2011&lt;&gt;"","TRUE","")</f>
        <v/>
      </c>
    </row>
    <row r="2012" ht="15" customHeight="1" thickBot="1">
      <c r="A2012" s="99">
        <f>IF($U2012&lt;&gt;"",'HPDB FDT-1'!$Q2020,"")</f>
        <v/>
      </c>
      <c r="B2012" s="99">
        <f>IF($U2012&lt;&gt;"",'HPDB FDT-1'!$R2020,"")</f>
        <v/>
      </c>
      <c r="C2012" s="99">
        <f>IF($U2012&lt;&gt;"",'HPDB FDT-1'!$S2020,"")</f>
        <v/>
      </c>
      <c r="D2012" s="115">
        <f>IF($U2012&lt;&gt;"",'HPDB FDT-1'!$T2020,"")</f>
        <v/>
      </c>
      <c r="E2012" s="99">
        <f>IF($U2012&lt;&gt;"","FTTH","")</f>
        <v/>
      </c>
      <c r="F2012" s="115">
        <f>IF($U2012&lt;&gt;"",'HPDB FDT-1'!$V2020,"")</f>
        <v/>
      </c>
      <c r="G2012" s="99">
        <f>IF($U2012&lt;&gt;"","General Retail","")</f>
        <v/>
      </c>
      <c r="H2012" s="99">
        <f>IF($U2012&lt;&gt;"",'CLUSTER FDT-1'!$A$2,"")</f>
        <v/>
      </c>
      <c r="J2012" s="99">
        <f>IF($U2012&lt;&gt;"",'CLUSTER FDT-1'!$A$2,"")</f>
        <v/>
      </c>
      <c r="K2012" s="99">
        <f>IF($U2012&lt;&gt;"",'CLUSTER FDT-1'!$A$2,"")</f>
        <v/>
      </c>
      <c r="L2012" s="99">
        <f>IF($U2012&lt;&gt;"",'HPDB FDT-1'!$AA2020,"")</f>
        <v/>
      </c>
      <c r="M2012" s="99">
        <f>IF($U2012&lt;&gt;"",'HPDB FDT-1'!$AB2020,"")</f>
        <v/>
      </c>
      <c r="N2012" s="113">
        <f>IF($U2012&lt;&gt;"",'HPDB FDT-1'!$AC2020,"")</f>
        <v/>
      </c>
      <c r="O2012" s="99">
        <f>IF('HPDB FDT-1'!$AD2020="","",'HPDB FDT-1'!$AD2020)</f>
        <v/>
      </c>
      <c r="T2012" s="99">
        <f>IF('HPDB FDT-1'!$AI2020="","",'HPDB FDT-1'!$AI2020)</f>
        <v/>
      </c>
      <c r="U2012" s="99">
        <f>IF('HPDB FDT-1'!$AJ2020="","",'HPDB FDT-1'!$AJ2020)</f>
        <v/>
      </c>
      <c r="V2012" s="113">
        <f>IF($U2012&lt;&gt;"","Single Dwelling Unit","")</f>
        <v/>
      </c>
      <c r="AB2012" s="113">
        <f>IF($U2012&lt;&gt;"","RFS","")</f>
        <v/>
      </c>
      <c r="AC2012" s="120">
        <f>IF($U2012&lt;&gt;"",'HPDB FDT-1'!$Q$3,"")</f>
        <v/>
      </c>
      <c r="AD2012" s="112">
        <f>IF($U2012&lt;&gt;"",'HPDB FDT-1'!$Q$4,"")</f>
        <v/>
      </c>
      <c r="AE2012" s="99">
        <f>IF($U2012&lt;&gt;"",'HPDB FDT-1'!$C$6,"")</f>
        <v/>
      </c>
      <c r="AF2012" s="120">
        <f>IF($U2012&lt;&gt;"",'HPDB FDT-1'!$AT2020,"")</f>
        <v/>
      </c>
      <c r="AG2012" s="100">
        <f>IF($A2012&lt;&gt;"",'CLUSTER FDT-1'!$H$2,"")</f>
        <v/>
      </c>
      <c r="AH2012" s="99">
        <f>IF('HPDB FDT-1'!$AV2020="","",'HPDB FDT-1'!$AV2020)</f>
        <v/>
      </c>
      <c r="AI2012" s="99">
        <f>IF('HPDB FDT-1'!$AW2020="","",'HPDB FDT-1'!$AW2020)</f>
        <v/>
      </c>
      <c r="AK2012" s="113">
        <f>IF($U2012&lt;&gt;"",'HPDB FDT-1'!$AX2020,"")</f>
        <v/>
      </c>
      <c r="AL2012" s="113">
        <f>IF($U2012&lt;&gt;"",'HPDB FDT-1'!$AY2020,"")</f>
        <v/>
      </c>
      <c r="AM2012" s="113">
        <f>IF($U2012&lt;&gt;"",'HPDB FDT-1'!$AZ2020,"")</f>
        <v/>
      </c>
      <c r="AN2012" s="113">
        <f>IF($U2012&lt;&gt;"",'HPDB FDT-1'!$BA2020,"")</f>
        <v/>
      </c>
      <c r="AO2012" s="113">
        <f>IF($U2012&lt;&gt;"",'HPDB FDT-1'!$BB2020,"")</f>
        <v/>
      </c>
      <c r="AP2012" s="113">
        <f>IF($U2012&lt;&gt;"","RFS","")</f>
        <v/>
      </c>
      <c r="AR2012" s="113">
        <f>IF($U2012&lt;&gt;"","31","")</f>
        <v/>
      </c>
      <c r="AS2012" s="113">
        <f>IF($U2012&lt;&gt;"","FALSE","")</f>
        <v/>
      </c>
      <c r="AT2012" s="113">
        <f>IF($U2012&lt;&gt;"","TRUE","")</f>
        <v/>
      </c>
    </row>
    <row r="2013" ht="15" customHeight="1" thickBot="1">
      <c r="A2013" s="99">
        <f>IF($U2013&lt;&gt;"",'HPDB FDT-1'!$Q2021,"")</f>
        <v/>
      </c>
      <c r="B2013" s="99">
        <f>IF($U2013&lt;&gt;"",'HPDB FDT-1'!$R2021,"")</f>
        <v/>
      </c>
      <c r="C2013" s="99">
        <f>IF($U2013&lt;&gt;"",'HPDB FDT-1'!$S2021,"")</f>
        <v/>
      </c>
      <c r="D2013" s="115">
        <f>IF($U2013&lt;&gt;"",'HPDB FDT-1'!$T2021,"")</f>
        <v/>
      </c>
      <c r="E2013" s="99">
        <f>IF($U2013&lt;&gt;"","FTTH","")</f>
        <v/>
      </c>
      <c r="F2013" s="115">
        <f>IF($U2013&lt;&gt;"",'HPDB FDT-1'!$V2021,"")</f>
        <v/>
      </c>
      <c r="G2013" s="99">
        <f>IF($U2013&lt;&gt;"","General Retail","")</f>
        <v/>
      </c>
      <c r="H2013" s="99">
        <f>IF($U2013&lt;&gt;"",'CLUSTER FDT-1'!$A$2,"")</f>
        <v/>
      </c>
      <c r="J2013" s="99">
        <f>IF($U2013&lt;&gt;"",'CLUSTER FDT-1'!$A$2,"")</f>
        <v/>
      </c>
      <c r="K2013" s="99">
        <f>IF($U2013&lt;&gt;"",'CLUSTER FDT-1'!$A$2,"")</f>
        <v/>
      </c>
      <c r="L2013" s="99">
        <f>IF($U2013&lt;&gt;"",'HPDB FDT-1'!$AA2021,"")</f>
        <v/>
      </c>
      <c r="M2013" s="99">
        <f>IF($U2013&lt;&gt;"",'HPDB FDT-1'!$AB2021,"")</f>
        <v/>
      </c>
      <c r="N2013" s="113">
        <f>IF($U2013&lt;&gt;"",'HPDB FDT-1'!$AC2021,"")</f>
        <v/>
      </c>
      <c r="O2013" s="99">
        <f>IF('HPDB FDT-1'!$AD2021="","",'HPDB FDT-1'!$AD2021)</f>
        <v/>
      </c>
      <c r="T2013" s="99">
        <f>IF('HPDB FDT-1'!$AI2021="","",'HPDB FDT-1'!$AI2021)</f>
        <v/>
      </c>
      <c r="U2013" s="99">
        <f>IF('HPDB FDT-1'!$AJ2021="","",'HPDB FDT-1'!$AJ2021)</f>
        <v/>
      </c>
      <c r="V2013" s="113">
        <f>IF($U2013&lt;&gt;"","Single Dwelling Unit","")</f>
        <v/>
      </c>
      <c r="AB2013" s="113">
        <f>IF($U2013&lt;&gt;"","RFS","")</f>
        <v/>
      </c>
      <c r="AC2013" s="120">
        <f>IF($U2013&lt;&gt;"",'HPDB FDT-1'!$Q$3,"")</f>
        <v/>
      </c>
      <c r="AD2013" s="112">
        <f>IF($U2013&lt;&gt;"",'HPDB FDT-1'!$Q$4,"")</f>
        <v/>
      </c>
      <c r="AE2013" s="99">
        <f>IF($U2013&lt;&gt;"",'HPDB FDT-1'!$C$6,"")</f>
        <v/>
      </c>
      <c r="AF2013" s="120">
        <f>IF($U2013&lt;&gt;"",'HPDB FDT-1'!$AT2021,"")</f>
        <v/>
      </c>
      <c r="AG2013" s="100">
        <f>IF($A2013&lt;&gt;"",'CLUSTER FDT-1'!$H$2,"")</f>
        <v/>
      </c>
      <c r="AH2013" s="99">
        <f>IF('HPDB FDT-1'!$AV2021="","",'HPDB FDT-1'!$AV2021)</f>
        <v/>
      </c>
      <c r="AI2013" s="99">
        <f>IF('HPDB FDT-1'!$AW2021="","",'HPDB FDT-1'!$AW2021)</f>
        <v/>
      </c>
      <c r="AK2013" s="113">
        <f>IF($U2013&lt;&gt;"",'HPDB FDT-1'!$AX2021,"")</f>
        <v/>
      </c>
      <c r="AL2013" s="113">
        <f>IF($U2013&lt;&gt;"",'HPDB FDT-1'!$AY2021,"")</f>
        <v/>
      </c>
      <c r="AM2013" s="113">
        <f>IF($U2013&lt;&gt;"",'HPDB FDT-1'!$AZ2021,"")</f>
        <v/>
      </c>
      <c r="AN2013" s="113">
        <f>IF($U2013&lt;&gt;"",'HPDB FDT-1'!$BA2021,"")</f>
        <v/>
      </c>
      <c r="AO2013" s="113">
        <f>IF($U2013&lt;&gt;"",'HPDB FDT-1'!$BB2021,"")</f>
        <v/>
      </c>
      <c r="AP2013" s="113">
        <f>IF($U2013&lt;&gt;"","RFS","")</f>
        <v/>
      </c>
      <c r="AR2013" s="113">
        <f>IF($U2013&lt;&gt;"","31","")</f>
        <v/>
      </c>
      <c r="AS2013" s="113">
        <f>IF($U2013&lt;&gt;"","FALSE","")</f>
        <v/>
      </c>
      <c r="AT2013" s="113">
        <f>IF($U2013&lt;&gt;"","TRUE","")</f>
        <v/>
      </c>
    </row>
    <row r="2014" ht="15" customHeight="1" thickBot="1">
      <c r="A2014" s="99">
        <f>IF($U2014&lt;&gt;"",'HPDB FDT-1'!$Q2022,"")</f>
        <v/>
      </c>
      <c r="B2014" s="99">
        <f>IF($U2014&lt;&gt;"",'HPDB FDT-1'!$R2022,"")</f>
        <v/>
      </c>
      <c r="C2014" s="99">
        <f>IF($U2014&lt;&gt;"",'HPDB FDT-1'!$S2022,"")</f>
        <v/>
      </c>
      <c r="D2014" s="115">
        <f>IF($U2014&lt;&gt;"",'HPDB FDT-1'!$T2022,"")</f>
        <v/>
      </c>
      <c r="E2014" s="99">
        <f>IF($U2014&lt;&gt;"","FTTH","")</f>
        <v/>
      </c>
      <c r="F2014" s="115">
        <f>IF($U2014&lt;&gt;"",'HPDB FDT-1'!$V2022,"")</f>
        <v/>
      </c>
      <c r="G2014" s="99">
        <f>IF($U2014&lt;&gt;"","General Retail","")</f>
        <v/>
      </c>
      <c r="H2014" s="99">
        <f>IF($U2014&lt;&gt;"",'CLUSTER FDT-1'!$A$2,"")</f>
        <v/>
      </c>
      <c r="J2014" s="99">
        <f>IF($U2014&lt;&gt;"",'CLUSTER FDT-1'!$A$2,"")</f>
        <v/>
      </c>
      <c r="K2014" s="99">
        <f>IF($U2014&lt;&gt;"",'CLUSTER FDT-1'!$A$2,"")</f>
        <v/>
      </c>
      <c r="L2014" s="99">
        <f>IF($U2014&lt;&gt;"",'HPDB FDT-1'!$AA2022,"")</f>
        <v/>
      </c>
      <c r="M2014" s="99">
        <f>IF($U2014&lt;&gt;"",'HPDB FDT-1'!$AB2022,"")</f>
        <v/>
      </c>
      <c r="N2014" s="113">
        <f>IF($U2014&lt;&gt;"",'HPDB FDT-1'!$AC2022,"")</f>
        <v/>
      </c>
      <c r="O2014" s="99">
        <f>IF('HPDB FDT-1'!$AD2022="","",'HPDB FDT-1'!$AD2022)</f>
        <v/>
      </c>
      <c r="T2014" s="99">
        <f>IF('HPDB FDT-1'!$AI2022="","",'HPDB FDT-1'!$AI2022)</f>
        <v/>
      </c>
      <c r="U2014" s="99">
        <f>IF('HPDB FDT-1'!$AJ2022="","",'HPDB FDT-1'!$AJ2022)</f>
        <v/>
      </c>
      <c r="V2014" s="113">
        <f>IF($U2014&lt;&gt;"","Single Dwelling Unit","")</f>
        <v/>
      </c>
      <c r="AB2014" s="113">
        <f>IF($U2014&lt;&gt;"","RFS","")</f>
        <v/>
      </c>
      <c r="AC2014" s="120">
        <f>IF($U2014&lt;&gt;"",'HPDB FDT-1'!$Q$3,"")</f>
        <v/>
      </c>
      <c r="AD2014" s="112">
        <f>IF($U2014&lt;&gt;"",'HPDB FDT-1'!$Q$4,"")</f>
        <v/>
      </c>
      <c r="AE2014" s="99">
        <f>IF($U2014&lt;&gt;"",'HPDB FDT-1'!$C$6,"")</f>
        <v/>
      </c>
      <c r="AF2014" s="120">
        <f>IF($U2014&lt;&gt;"",'HPDB FDT-1'!$AT2022,"")</f>
        <v/>
      </c>
      <c r="AG2014" s="100">
        <f>IF($A2014&lt;&gt;"",'CLUSTER FDT-1'!$H$2,"")</f>
        <v/>
      </c>
      <c r="AH2014" s="99">
        <f>IF('HPDB FDT-1'!$AV2022="","",'HPDB FDT-1'!$AV2022)</f>
        <v/>
      </c>
      <c r="AI2014" s="99">
        <f>IF('HPDB FDT-1'!$AW2022="","",'HPDB FDT-1'!$AW2022)</f>
        <v/>
      </c>
      <c r="AK2014" s="113">
        <f>IF($U2014&lt;&gt;"",'HPDB FDT-1'!$AX2022,"")</f>
        <v/>
      </c>
      <c r="AL2014" s="113">
        <f>IF($U2014&lt;&gt;"",'HPDB FDT-1'!$AY2022,"")</f>
        <v/>
      </c>
      <c r="AM2014" s="113">
        <f>IF($U2014&lt;&gt;"",'HPDB FDT-1'!$AZ2022,"")</f>
        <v/>
      </c>
      <c r="AN2014" s="113">
        <f>IF($U2014&lt;&gt;"",'HPDB FDT-1'!$BA2022,"")</f>
        <v/>
      </c>
      <c r="AO2014" s="113">
        <f>IF($U2014&lt;&gt;"",'HPDB FDT-1'!$BB2022,"")</f>
        <v/>
      </c>
      <c r="AP2014" s="113">
        <f>IF($U2014&lt;&gt;"","RFS","")</f>
        <v/>
      </c>
      <c r="AR2014" s="113">
        <f>IF($U2014&lt;&gt;"","31","")</f>
        <v/>
      </c>
      <c r="AS2014" s="113">
        <f>IF($U2014&lt;&gt;"","FALSE","")</f>
        <v/>
      </c>
      <c r="AT2014" s="113">
        <f>IF($U2014&lt;&gt;"","TRUE","")</f>
        <v/>
      </c>
    </row>
    <row r="2015" ht="15" customHeight="1" thickBot="1">
      <c r="A2015" s="99">
        <f>IF($U2015&lt;&gt;"",'HPDB FDT-1'!$Q2023,"")</f>
        <v/>
      </c>
      <c r="B2015" s="99">
        <f>IF($U2015&lt;&gt;"",'HPDB FDT-1'!$R2023,"")</f>
        <v/>
      </c>
      <c r="C2015" s="99">
        <f>IF($U2015&lt;&gt;"",'HPDB FDT-1'!$S2023,"")</f>
        <v/>
      </c>
      <c r="D2015" s="115">
        <f>IF($U2015&lt;&gt;"",'HPDB FDT-1'!$T2023,"")</f>
        <v/>
      </c>
      <c r="E2015" s="99">
        <f>IF($U2015&lt;&gt;"","FTTH","")</f>
        <v/>
      </c>
      <c r="F2015" s="115">
        <f>IF($U2015&lt;&gt;"",'HPDB FDT-1'!$V2023,"")</f>
        <v/>
      </c>
      <c r="G2015" s="99">
        <f>IF($U2015&lt;&gt;"","General Retail","")</f>
        <v/>
      </c>
      <c r="H2015" s="99">
        <f>IF($U2015&lt;&gt;"",'CLUSTER FDT-1'!$A$2,"")</f>
        <v/>
      </c>
      <c r="J2015" s="99">
        <f>IF($U2015&lt;&gt;"",'CLUSTER FDT-1'!$A$2,"")</f>
        <v/>
      </c>
      <c r="K2015" s="99">
        <f>IF($U2015&lt;&gt;"",'CLUSTER FDT-1'!$A$2,"")</f>
        <v/>
      </c>
      <c r="L2015" s="99">
        <f>IF($U2015&lt;&gt;"",'HPDB FDT-1'!$AA2023,"")</f>
        <v/>
      </c>
      <c r="M2015" s="99">
        <f>IF($U2015&lt;&gt;"",'HPDB FDT-1'!$AB2023,"")</f>
        <v/>
      </c>
      <c r="N2015" s="113">
        <f>IF($U2015&lt;&gt;"",'HPDB FDT-1'!$AC2023,"")</f>
        <v/>
      </c>
      <c r="O2015" s="99">
        <f>IF('HPDB FDT-1'!$AD2023="","",'HPDB FDT-1'!$AD2023)</f>
        <v/>
      </c>
      <c r="T2015" s="99">
        <f>IF('HPDB FDT-1'!$AI2023="","",'HPDB FDT-1'!$AI2023)</f>
        <v/>
      </c>
      <c r="U2015" s="99">
        <f>IF('HPDB FDT-1'!$AJ2023="","",'HPDB FDT-1'!$AJ2023)</f>
        <v/>
      </c>
      <c r="V2015" s="113">
        <f>IF($U2015&lt;&gt;"","Single Dwelling Unit","")</f>
        <v/>
      </c>
      <c r="AB2015" s="113">
        <f>IF($U2015&lt;&gt;"","RFS","")</f>
        <v/>
      </c>
      <c r="AC2015" s="120">
        <f>IF($U2015&lt;&gt;"",'HPDB FDT-1'!$Q$3,"")</f>
        <v/>
      </c>
      <c r="AD2015" s="112">
        <f>IF($U2015&lt;&gt;"",'HPDB FDT-1'!$Q$4,"")</f>
        <v/>
      </c>
      <c r="AE2015" s="99">
        <f>IF($U2015&lt;&gt;"",'HPDB FDT-1'!$C$6,"")</f>
        <v/>
      </c>
      <c r="AF2015" s="120">
        <f>IF($U2015&lt;&gt;"",'HPDB FDT-1'!$AT2023,"")</f>
        <v/>
      </c>
      <c r="AG2015" s="100">
        <f>IF($A2015&lt;&gt;"",'CLUSTER FDT-1'!$H$2,"")</f>
        <v/>
      </c>
      <c r="AH2015" s="99">
        <f>IF('HPDB FDT-1'!$AV2023="","",'HPDB FDT-1'!$AV2023)</f>
        <v/>
      </c>
      <c r="AI2015" s="99">
        <f>IF('HPDB FDT-1'!$AW2023="","",'HPDB FDT-1'!$AW2023)</f>
        <v/>
      </c>
      <c r="AK2015" s="113">
        <f>IF($U2015&lt;&gt;"",'HPDB FDT-1'!$AX2023,"")</f>
        <v/>
      </c>
      <c r="AL2015" s="113">
        <f>IF($U2015&lt;&gt;"",'HPDB FDT-1'!$AY2023,"")</f>
        <v/>
      </c>
      <c r="AM2015" s="113">
        <f>IF($U2015&lt;&gt;"",'HPDB FDT-1'!$AZ2023,"")</f>
        <v/>
      </c>
      <c r="AN2015" s="113">
        <f>IF($U2015&lt;&gt;"",'HPDB FDT-1'!$BA2023,"")</f>
        <v/>
      </c>
      <c r="AO2015" s="113">
        <f>IF($U2015&lt;&gt;"",'HPDB FDT-1'!$BB2023,"")</f>
        <v/>
      </c>
      <c r="AP2015" s="113">
        <f>IF($U2015&lt;&gt;"","RFS","")</f>
        <v/>
      </c>
      <c r="AR2015" s="113">
        <f>IF($U2015&lt;&gt;"","31","")</f>
        <v/>
      </c>
      <c r="AS2015" s="113">
        <f>IF($U2015&lt;&gt;"","FALSE","")</f>
        <v/>
      </c>
      <c r="AT2015" s="113">
        <f>IF($U2015&lt;&gt;"","TRUE","")</f>
        <v/>
      </c>
    </row>
    <row r="2016" ht="15" customHeight="1" thickBot="1">
      <c r="A2016" s="99">
        <f>IF($U2016&lt;&gt;"",'HPDB FDT-1'!$Q2024,"")</f>
        <v/>
      </c>
      <c r="B2016" s="99">
        <f>IF($U2016&lt;&gt;"",'HPDB FDT-1'!$R2024,"")</f>
        <v/>
      </c>
      <c r="C2016" s="99">
        <f>IF($U2016&lt;&gt;"",'HPDB FDT-1'!$S2024,"")</f>
        <v/>
      </c>
      <c r="D2016" s="115">
        <f>IF($U2016&lt;&gt;"",'HPDB FDT-1'!$T2024,"")</f>
        <v/>
      </c>
      <c r="E2016" s="99">
        <f>IF($U2016&lt;&gt;"","FTTH","")</f>
        <v/>
      </c>
      <c r="F2016" s="115">
        <f>IF($U2016&lt;&gt;"",'HPDB FDT-1'!$V2024,"")</f>
        <v/>
      </c>
      <c r="G2016" s="99">
        <f>IF($U2016&lt;&gt;"","General Retail","")</f>
        <v/>
      </c>
      <c r="H2016" s="99">
        <f>IF($U2016&lt;&gt;"",'CLUSTER FDT-1'!$A$2,"")</f>
        <v/>
      </c>
      <c r="J2016" s="99">
        <f>IF($U2016&lt;&gt;"",'CLUSTER FDT-1'!$A$2,"")</f>
        <v/>
      </c>
      <c r="K2016" s="99">
        <f>IF($U2016&lt;&gt;"",'CLUSTER FDT-1'!$A$2,"")</f>
        <v/>
      </c>
      <c r="L2016" s="99">
        <f>IF($U2016&lt;&gt;"",'HPDB FDT-1'!$AA2024,"")</f>
        <v/>
      </c>
      <c r="M2016" s="99">
        <f>IF($U2016&lt;&gt;"",'HPDB FDT-1'!$AB2024,"")</f>
        <v/>
      </c>
      <c r="N2016" s="113">
        <f>IF($U2016&lt;&gt;"",'HPDB FDT-1'!$AC2024,"")</f>
        <v/>
      </c>
      <c r="O2016" s="99">
        <f>IF('HPDB FDT-1'!$AD2024="","",'HPDB FDT-1'!$AD2024)</f>
        <v/>
      </c>
      <c r="T2016" s="99">
        <f>IF('HPDB FDT-1'!$AI2024="","",'HPDB FDT-1'!$AI2024)</f>
        <v/>
      </c>
      <c r="U2016" s="99">
        <f>IF('HPDB FDT-1'!$AJ2024="","",'HPDB FDT-1'!$AJ2024)</f>
        <v/>
      </c>
      <c r="V2016" s="113">
        <f>IF($U2016&lt;&gt;"","Single Dwelling Unit","")</f>
        <v/>
      </c>
      <c r="AB2016" s="113">
        <f>IF($U2016&lt;&gt;"","RFS","")</f>
        <v/>
      </c>
      <c r="AC2016" s="120">
        <f>IF($U2016&lt;&gt;"",'HPDB FDT-1'!$Q$3,"")</f>
        <v/>
      </c>
      <c r="AD2016" s="112">
        <f>IF($U2016&lt;&gt;"",'HPDB FDT-1'!$Q$4,"")</f>
        <v/>
      </c>
      <c r="AE2016" s="99">
        <f>IF($U2016&lt;&gt;"",'HPDB FDT-1'!$C$6,"")</f>
        <v/>
      </c>
      <c r="AF2016" s="120">
        <f>IF($U2016&lt;&gt;"",'HPDB FDT-1'!$AT2024,"")</f>
        <v/>
      </c>
      <c r="AG2016" s="100">
        <f>IF($A2016&lt;&gt;"",'CLUSTER FDT-1'!$H$2,"")</f>
        <v/>
      </c>
      <c r="AH2016" s="99">
        <f>IF('HPDB FDT-1'!$AV2024="","",'HPDB FDT-1'!$AV2024)</f>
        <v/>
      </c>
      <c r="AI2016" s="99">
        <f>IF('HPDB FDT-1'!$AW2024="","",'HPDB FDT-1'!$AW2024)</f>
        <v/>
      </c>
      <c r="AK2016" s="113">
        <f>IF($U2016&lt;&gt;"",'HPDB FDT-1'!$AX2024,"")</f>
        <v/>
      </c>
      <c r="AL2016" s="113">
        <f>IF($U2016&lt;&gt;"",'HPDB FDT-1'!$AY2024,"")</f>
        <v/>
      </c>
      <c r="AM2016" s="113">
        <f>IF($U2016&lt;&gt;"",'HPDB FDT-1'!$AZ2024,"")</f>
        <v/>
      </c>
      <c r="AN2016" s="113">
        <f>IF($U2016&lt;&gt;"",'HPDB FDT-1'!$BA2024,"")</f>
        <v/>
      </c>
      <c r="AO2016" s="113">
        <f>IF($U2016&lt;&gt;"",'HPDB FDT-1'!$BB2024,"")</f>
        <v/>
      </c>
      <c r="AP2016" s="113">
        <f>IF($U2016&lt;&gt;"","RFS","")</f>
        <v/>
      </c>
      <c r="AR2016" s="113">
        <f>IF($U2016&lt;&gt;"","31","")</f>
        <v/>
      </c>
      <c r="AS2016" s="113">
        <f>IF($U2016&lt;&gt;"","FALSE","")</f>
        <v/>
      </c>
      <c r="AT2016" s="113">
        <f>IF($U2016&lt;&gt;"","TRUE","")</f>
        <v/>
      </c>
    </row>
    <row r="2017" ht="15" customHeight="1" thickBot="1">
      <c r="A2017" s="99">
        <f>IF($U2017&lt;&gt;"",'HPDB FDT-1'!$Q2025,"")</f>
        <v/>
      </c>
      <c r="B2017" s="99">
        <f>IF($U2017&lt;&gt;"",'HPDB FDT-1'!$R2025,"")</f>
        <v/>
      </c>
      <c r="C2017" s="99">
        <f>IF($U2017&lt;&gt;"",'HPDB FDT-1'!$S2025,"")</f>
        <v/>
      </c>
      <c r="D2017" s="115">
        <f>IF($U2017&lt;&gt;"",'HPDB FDT-1'!$T2025,"")</f>
        <v/>
      </c>
      <c r="E2017" s="99">
        <f>IF($U2017&lt;&gt;"","FTTH","")</f>
        <v/>
      </c>
      <c r="F2017" s="115">
        <f>IF($U2017&lt;&gt;"",'HPDB FDT-1'!$V2025,"")</f>
        <v/>
      </c>
      <c r="G2017" s="99">
        <f>IF($U2017&lt;&gt;"","General Retail","")</f>
        <v/>
      </c>
      <c r="H2017" s="99">
        <f>IF($U2017&lt;&gt;"",'CLUSTER FDT-1'!$A$2,"")</f>
        <v/>
      </c>
      <c r="J2017" s="99">
        <f>IF($U2017&lt;&gt;"",'CLUSTER FDT-1'!$A$2,"")</f>
        <v/>
      </c>
      <c r="K2017" s="99">
        <f>IF($U2017&lt;&gt;"",'CLUSTER FDT-1'!$A$2,"")</f>
        <v/>
      </c>
      <c r="L2017" s="99">
        <f>IF($U2017&lt;&gt;"",'HPDB FDT-1'!$AA2025,"")</f>
        <v/>
      </c>
      <c r="M2017" s="99">
        <f>IF($U2017&lt;&gt;"",'HPDB FDT-1'!$AB2025,"")</f>
        <v/>
      </c>
      <c r="N2017" s="113">
        <f>IF($U2017&lt;&gt;"",'HPDB FDT-1'!$AC2025,"")</f>
        <v/>
      </c>
      <c r="O2017" s="99">
        <f>IF('HPDB FDT-1'!$AD2025="","",'HPDB FDT-1'!$AD2025)</f>
        <v/>
      </c>
      <c r="T2017" s="99">
        <f>IF('HPDB FDT-1'!$AI2025="","",'HPDB FDT-1'!$AI2025)</f>
        <v/>
      </c>
      <c r="U2017" s="99">
        <f>IF('HPDB FDT-1'!$AJ2025="","",'HPDB FDT-1'!$AJ2025)</f>
        <v/>
      </c>
      <c r="V2017" s="113">
        <f>IF($U2017&lt;&gt;"","Single Dwelling Unit","")</f>
        <v/>
      </c>
      <c r="AB2017" s="113">
        <f>IF($U2017&lt;&gt;"","RFS","")</f>
        <v/>
      </c>
      <c r="AC2017" s="120">
        <f>IF($U2017&lt;&gt;"",'HPDB FDT-1'!$Q$3,"")</f>
        <v/>
      </c>
      <c r="AD2017" s="112">
        <f>IF($U2017&lt;&gt;"",'HPDB FDT-1'!$Q$4,"")</f>
        <v/>
      </c>
      <c r="AE2017" s="99">
        <f>IF($U2017&lt;&gt;"",'HPDB FDT-1'!$C$6,"")</f>
        <v/>
      </c>
      <c r="AF2017" s="120">
        <f>IF($U2017&lt;&gt;"",'HPDB FDT-1'!$AT2025,"")</f>
        <v/>
      </c>
      <c r="AG2017" s="100">
        <f>IF($A2017&lt;&gt;"",'CLUSTER FDT-1'!$H$2,"")</f>
        <v/>
      </c>
      <c r="AH2017" s="99">
        <f>IF('HPDB FDT-1'!$AV2025="","",'HPDB FDT-1'!$AV2025)</f>
        <v/>
      </c>
      <c r="AI2017" s="99">
        <f>IF('HPDB FDT-1'!$AW2025="","",'HPDB FDT-1'!$AW2025)</f>
        <v/>
      </c>
      <c r="AK2017" s="113">
        <f>IF($U2017&lt;&gt;"",'HPDB FDT-1'!$AX2025,"")</f>
        <v/>
      </c>
      <c r="AL2017" s="113">
        <f>IF($U2017&lt;&gt;"",'HPDB FDT-1'!$AY2025,"")</f>
        <v/>
      </c>
      <c r="AM2017" s="113">
        <f>IF($U2017&lt;&gt;"",'HPDB FDT-1'!$AZ2025,"")</f>
        <v/>
      </c>
      <c r="AN2017" s="113">
        <f>IF($U2017&lt;&gt;"",'HPDB FDT-1'!$BA2025,"")</f>
        <v/>
      </c>
      <c r="AO2017" s="113">
        <f>IF($U2017&lt;&gt;"",'HPDB FDT-1'!$BB2025,"")</f>
        <v/>
      </c>
      <c r="AP2017" s="113">
        <f>IF($U2017&lt;&gt;"","RFS","")</f>
        <v/>
      </c>
      <c r="AR2017" s="113">
        <f>IF($U2017&lt;&gt;"","31","")</f>
        <v/>
      </c>
      <c r="AS2017" s="113">
        <f>IF($U2017&lt;&gt;"","FALSE","")</f>
        <v/>
      </c>
      <c r="AT2017" s="113">
        <f>IF($U2017&lt;&gt;"","TRUE","")</f>
        <v/>
      </c>
    </row>
    <row r="2018" ht="15" customHeight="1" thickBot="1">
      <c r="A2018" s="99">
        <f>IF($U2018&lt;&gt;"",'HPDB FDT-1'!$Q2026,"")</f>
        <v/>
      </c>
      <c r="B2018" s="99">
        <f>IF($U2018&lt;&gt;"",'HPDB FDT-1'!$R2026,"")</f>
        <v/>
      </c>
      <c r="C2018" s="99">
        <f>IF($U2018&lt;&gt;"",'HPDB FDT-1'!$S2026,"")</f>
        <v/>
      </c>
      <c r="D2018" s="115">
        <f>IF($U2018&lt;&gt;"",'HPDB FDT-1'!$T2026,"")</f>
        <v/>
      </c>
      <c r="E2018" s="99">
        <f>IF($U2018&lt;&gt;"","FTTH","")</f>
        <v/>
      </c>
      <c r="F2018" s="115">
        <f>IF($U2018&lt;&gt;"",'HPDB FDT-1'!$V2026,"")</f>
        <v/>
      </c>
      <c r="G2018" s="99">
        <f>IF($U2018&lt;&gt;"","General Retail","")</f>
        <v/>
      </c>
      <c r="H2018" s="99">
        <f>IF($U2018&lt;&gt;"",'CLUSTER FDT-1'!$A$2,"")</f>
        <v/>
      </c>
      <c r="J2018" s="99">
        <f>IF($U2018&lt;&gt;"",'CLUSTER FDT-1'!$A$2,"")</f>
        <v/>
      </c>
      <c r="K2018" s="99">
        <f>IF($U2018&lt;&gt;"",'CLUSTER FDT-1'!$A$2,"")</f>
        <v/>
      </c>
      <c r="L2018" s="99">
        <f>IF($U2018&lt;&gt;"",'HPDB FDT-1'!$AA2026,"")</f>
        <v/>
      </c>
      <c r="M2018" s="99">
        <f>IF($U2018&lt;&gt;"",'HPDB FDT-1'!$AB2026,"")</f>
        <v/>
      </c>
      <c r="N2018" s="113">
        <f>IF($U2018&lt;&gt;"",'HPDB FDT-1'!$AC2026,"")</f>
        <v/>
      </c>
      <c r="O2018" s="99">
        <f>IF('HPDB FDT-1'!$AD2026="","",'HPDB FDT-1'!$AD2026)</f>
        <v/>
      </c>
      <c r="T2018" s="99">
        <f>IF('HPDB FDT-1'!$AI2026="","",'HPDB FDT-1'!$AI2026)</f>
        <v/>
      </c>
      <c r="U2018" s="99">
        <f>IF('HPDB FDT-1'!$AJ2026="","",'HPDB FDT-1'!$AJ2026)</f>
        <v/>
      </c>
      <c r="V2018" s="113">
        <f>IF($U2018&lt;&gt;"","Single Dwelling Unit","")</f>
        <v/>
      </c>
      <c r="AB2018" s="113">
        <f>IF($U2018&lt;&gt;"","RFS","")</f>
        <v/>
      </c>
      <c r="AC2018" s="120">
        <f>IF($U2018&lt;&gt;"",'HPDB FDT-1'!$Q$3,"")</f>
        <v/>
      </c>
      <c r="AD2018" s="112">
        <f>IF($U2018&lt;&gt;"",'HPDB FDT-1'!$Q$4,"")</f>
        <v/>
      </c>
      <c r="AE2018" s="99">
        <f>IF($U2018&lt;&gt;"",'HPDB FDT-1'!$C$6,"")</f>
        <v/>
      </c>
      <c r="AF2018" s="120">
        <f>IF($U2018&lt;&gt;"",'HPDB FDT-1'!$AT2026,"")</f>
        <v/>
      </c>
      <c r="AG2018" s="100">
        <f>IF($A2018&lt;&gt;"",'CLUSTER FDT-1'!$H$2,"")</f>
        <v/>
      </c>
      <c r="AH2018" s="99">
        <f>IF('HPDB FDT-1'!$AV2026="","",'HPDB FDT-1'!$AV2026)</f>
        <v/>
      </c>
      <c r="AI2018" s="99">
        <f>IF('HPDB FDT-1'!$AW2026="","",'HPDB FDT-1'!$AW2026)</f>
        <v/>
      </c>
      <c r="AK2018" s="113">
        <f>IF($U2018&lt;&gt;"",'HPDB FDT-1'!$AX2026,"")</f>
        <v/>
      </c>
      <c r="AL2018" s="113">
        <f>IF($U2018&lt;&gt;"",'HPDB FDT-1'!$AY2026,"")</f>
        <v/>
      </c>
      <c r="AM2018" s="113">
        <f>IF($U2018&lt;&gt;"",'HPDB FDT-1'!$AZ2026,"")</f>
        <v/>
      </c>
      <c r="AN2018" s="113">
        <f>IF($U2018&lt;&gt;"",'HPDB FDT-1'!$BA2026,"")</f>
        <v/>
      </c>
      <c r="AO2018" s="113">
        <f>IF($U2018&lt;&gt;"",'HPDB FDT-1'!$BB2026,"")</f>
        <v/>
      </c>
      <c r="AP2018" s="113">
        <f>IF($U2018&lt;&gt;"","RFS","")</f>
        <v/>
      </c>
      <c r="AR2018" s="113">
        <f>IF($U2018&lt;&gt;"","31","")</f>
        <v/>
      </c>
      <c r="AS2018" s="113">
        <f>IF($U2018&lt;&gt;"","FALSE","")</f>
        <v/>
      </c>
      <c r="AT2018" s="113">
        <f>IF($U2018&lt;&gt;"","TRUE","")</f>
        <v/>
      </c>
    </row>
    <row r="2019" ht="15" customHeight="1" thickBot="1">
      <c r="A2019" s="99">
        <f>IF($U2019&lt;&gt;"",'HPDB FDT-1'!$Q2027,"")</f>
        <v/>
      </c>
      <c r="B2019" s="99">
        <f>IF($U2019&lt;&gt;"",'HPDB FDT-1'!$R2027,"")</f>
        <v/>
      </c>
      <c r="C2019" s="99">
        <f>IF($U2019&lt;&gt;"",'HPDB FDT-1'!$S2027,"")</f>
        <v/>
      </c>
      <c r="D2019" s="115">
        <f>IF($U2019&lt;&gt;"",'HPDB FDT-1'!$T2027,"")</f>
        <v/>
      </c>
      <c r="E2019" s="99">
        <f>IF($U2019&lt;&gt;"","FTTH","")</f>
        <v/>
      </c>
      <c r="F2019" s="115">
        <f>IF($U2019&lt;&gt;"",'HPDB FDT-1'!$V2027,"")</f>
        <v/>
      </c>
      <c r="G2019" s="99">
        <f>IF($U2019&lt;&gt;"","General Retail","")</f>
        <v/>
      </c>
      <c r="H2019" s="99">
        <f>IF($U2019&lt;&gt;"",'CLUSTER FDT-1'!$A$2,"")</f>
        <v/>
      </c>
      <c r="J2019" s="99">
        <f>IF($U2019&lt;&gt;"",'CLUSTER FDT-1'!$A$2,"")</f>
        <v/>
      </c>
      <c r="K2019" s="99">
        <f>IF($U2019&lt;&gt;"",'CLUSTER FDT-1'!$A$2,"")</f>
        <v/>
      </c>
      <c r="L2019" s="99">
        <f>IF($U2019&lt;&gt;"",'HPDB FDT-1'!$AA2027,"")</f>
        <v/>
      </c>
      <c r="M2019" s="99">
        <f>IF($U2019&lt;&gt;"",'HPDB FDT-1'!$AB2027,"")</f>
        <v/>
      </c>
      <c r="N2019" s="113">
        <f>IF($U2019&lt;&gt;"",'HPDB FDT-1'!$AC2027,"")</f>
        <v/>
      </c>
      <c r="O2019" s="99">
        <f>IF('HPDB FDT-1'!$AD2027="","",'HPDB FDT-1'!$AD2027)</f>
        <v/>
      </c>
      <c r="T2019" s="99">
        <f>IF('HPDB FDT-1'!$AI2027="","",'HPDB FDT-1'!$AI2027)</f>
        <v/>
      </c>
      <c r="U2019" s="99">
        <f>IF('HPDB FDT-1'!$AJ2027="","",'HPDB FDT-1'!$AJ2027)</f>
        <v/>
      </c>
      <c r="V2019" s="113">
        <f>IF($U2019&lt;&gt;"","Single Dwelling Unit","")</f>
        <v/>
      </c>
      <c r="AB2019" s="113">
        <f>IF($U2019&lt;&gt;"","RFS","")</f>
        <v/>
      </c>
      <c r="AC2019" s="120">
        <f>IF($U2019&lt;&gt;"",'HPDB FDT-1'!$Q$3,"")</f>
        <v/>
      </c>
      <c r="AD2019" s="112">
        <f>IF($U2019&lt;&gt;"",'HPDB FDT-1'!$Q$4,"")</f>
        <v/>
      </c>
      <c r="AE2019" s="99">
        <f>IF($U2019&lt;&gt;"",'HPDB FDT-1'!$C$6,"")</f>
        <v/>
      </c>
      <c r="AF2019" s="120">
        <f>IF($U2019&lt;&gt;"",'HPDB FDT-1'!$AT2027,"")</f>
        <v/>
      </c>
      <c r="AG2019" s="100">
        <f>IF($A2019&lt;&gt;"",'CLUSTER FDT-1'!$H$2,"")</f>
        <v/>
      </c>
      <c r="AH2019" s="99">
        <f>IF('HPDB FDT-1'!$AV2027="","",'HPDB FDT-1'!$AV2027)</f>
        <v/>
      </c>
      <c r="AI2019" s="99">
        <f>IF('HPDB FDT-1'!$AW2027="","",'HPDB FDT-1'!$AW2027)</f>
        <v/>
      </c>
      <c r="AK2019" s="113">
        <f>IF($U2019&lt;&gt;"",'HPDB FDT-1'!$AX2027,"")</f>
        <v/>
      </c>
      <c r="AL2019" s="113">
        <f>IF($U2019&lt;&gt;"",'HPDB FDT-1'!$AY2027,"")</f>
        <v/>
      </c>
      <c r="AM2019" s="113">
        <f>IF($U2019&lt;&gt;"",'HPDB FDT-1'!$AZ2027,"")</f>
        <v/>
      </c>
      <c r="AN2019" s="113">
        <f>IF($U2019&lt;&gt;"",'HPDB FDT-1'!$BA2027,"")</f>
        <v/>
      </c>
      <c r="AO2019" s="113">
        <f>IF($U2019&lt;&gt;"",'HPDB FDT-1'!$BB2027,"")</f>
        <v/>
      </c>
      <c r="AP2019" s="113">
        <f>IF($U2019&lt;&gt;"","RFS","")</f>
        <v/>
      </c>
      <c r="AR2019" s="113">
        <f>IF($U2019&lt;&gt;"","31","")</f>
        <v/>
      </c>
      <c r="AS2019" s="113">
        <f>IF($U2019&lt;&gt;"","FALSE","")</f>
        <v/>
      </c>
      <c r="AT2019" s="113">
        <f>IF($U2019&lt;&gt;"","TRUE","")</f>
        <v/>
      </c>
    </row>
    <row r="2020" ht="15" customHeight="1" thickBot="1">
      <c r="A2020" s="99">
        <f>IF($U2020&lt;&gt;"",'HPDB FDT-1'!$Q2028,"")</f>
        <v/>
      </c>
      <c r="B2020" s="99">
        <f>IF($U2020&lt;&gt;"",'HPDB FDT-1'!$R2028,"")</f>
        <v/>
      </c>
      <c r="C2020" s="99">
        <f>IF($U2020&lt;&gt;"",'HPDB FDT-1'!$S2028,"")</f>
        <v/>
      </c>
      <c r="D2020" s="115">
        <f>IF($U2020&lt;&gt;"",'HPDB FDT-1'!$T2028,"")</f>
        <v/>
      </c>
      <c r="E2020" s="99">
        <f>IF($U2020&lt;&gt;"","FTTH","")</f>
        <v/>
      </c>
      <c r="F2020" s="115">
        <f>IF($U2020&lt;&gt;"",'HPDB FDT-1'!$V2028,"")</f>
        <v/>
      </c>
      <c r="G2020" s="99">
        <f>IF($U2020&lt;&gt;"","General Retail","")</f>
        <v/>
      </c>
      <c r="H2020" s="99">
        <f>IF($U2020&lt;&gt;"",'CLUSTER FDT-1'!$A$2,"")</f>
        <v/>
      </c>
      <c r="J2020" s="99">
        <f>IF($U2020&lt;&gt;"",'CLUSTER FDT-1'!$A$2,"")</f>
        <v/>
      </c>
      <c r="K2020" s="99">
        <f>IF($U2020&lt;&gt;"",'CLUSTER FDT-1'!$A$2,"")</f>
        <v/>
      </c>
      <c r="L2020" s="99">
        <f>IF($U2020&lt;&gt;"",'HPDB FDT-1'!$AA2028,"")</f>
        <v/>
      </c>
      <c r="M2020" s="99">
        <f>IF($U2020&lt;&gt;"",'HPDB FDT-1'!$AB2028,"")</f>
        <v/>
      </c>
      <c r="N2020" s="113">
        <f>IF($U2020&lt;&gt;"",'HPDB FDT-1'!$AC2028,"")</f>
        <v/>
      </c>
      <c r="O2020" s="99">
        <f>IF('HPDB FDT-1'!$AD2028="","",'HPDB FDT-1'!$AD2028)</f>
        <v/>
      </c>
      <c r="T2020" s="99">
        <f>IF('HPDB FDT-1'!$AI2028="","",'HPDB FDT-1'!$AI2028)</f>
        <v/>
      </c>
      <c r="U2020" s="99">
        <f>IF('HPDB FDT-1'!$AJ2028="","",'HPDB FDT-1'!$AJ2028)</f>
        <v/>
      </c>
      <c r="V2020" s="113">
        <f>IF($U2020&lt;&gt;"","Single Dwelling Unit","")</f>
        <v/>
      </c>
      <c r="AB2020" s="113">
        <f>IF($U2020&lt;&gt;"","RFS","")</f>
        <v/>
      </c>
      <c r="AC2020" s="120">
        <f>IF($U2020&lt;&gt;"",'HPDB FDT-1'!$Q$3,"")</f>
        <v/>
      </c>
      <c r="AD2020" s="112">
        <f>IF($U2020&lt;&gt;"",'HPDB FDT-1'!$Q$4,"")</f>
        <v/>
      </c>
      <c r="AE2020" s="99">
        <f>IF($U2020&lt;&gt;"",'HPDB FDT-1'!$C$6,"")</f>
        <v/>
      </c>
      <c r="AF2020" s="120">
        <f>IF($U2020&lt;&gt;"",'HPDB FDT-1'!$AT2028,"")</f>
        <v/>
      </c>
      <c r="AG2020" s="100">
        <f>IF($A2020&lt;&gt;"",'CLUSTER FDT-1'!$H$2,"")</f>
        <v/>
      </c>
      <c r="AH2020" s="99">
        <f>IF('HPDB FDT-1'!$AV2028="","",'HPDB FDT-1'!$AV2028)</f>
        <v/>
      </c>
      <c r="AI2020" s="99">
        <f>IF('HPDB FDT-1'!$AW2028="","",'HPDB FDT-1'!$AW2028)</f>
        <v/>
      </c>
      <c r="AK2020" s="113">
        <f>IF($U2020&lt;&gt;"",'HPDB FDT-1'!$AX2028,"")</f>
        <v/>
      </c>
      <c r="AL2020" s="113">
        <f>IF($U2020&lt;&gt;"",'HPDB FDT-1'!$AY2028,"")</f>
        <v/>
      </c>
      <c r="AM2020" s="113">
        <f>IF($U2020&lt;&gt;"",'HPDB FDT-1'!$AZ2028,"")</f>
        <v/>
      </c>
      <c r="AN2020" s="113">
        <f>IF($U2020&lt;&gt;"",'HPDB FDT-1'!$BA2028,"")</f>
        <v/>
      </c>
      <c r="AO2020" s="113">
        <f>IF($U2020&lt;&gt;"",'HPDB FDT-1'!$BB2028,"")</f>
        <v/>
      </c>
      <c r="AP2020" s="113">
        <f>IF($U2020&lt;&gt;"","RFS","")</f>
        <v/>
      </c>
      <c r="AR2020" s="113">
        <f>IF($U2020&lt;&gt;"","31","")</f>
        <v/>
      </c>
      <c r="AS2020" s="113">
        <f>IF($U2020&lt;&gt;"","FALSE","")</f>
        <v/>
      </c>
      <c r="AT2020" s="113">
        <f>IF($U2020&lt;&gt;"","TRUE","")</f>
        <v/>
      </c>
    </row>
    <row r="2021" ht="15" customHeight="1" thickBot="1">
      <c r="A2021" s="99">
        <f>IF($U2021&lt;&gt;"",'HPDB FDT-1'!$Q2029,"")</f>
        <v/>
      </c>
      <c r="B2021" s="99">
        <f>IF($U2021&lt;&gt;"",'HPDB FDT-1'!$R2029,"")</f>
        <v/>
      </c>
      <c r="C2021" s="99">
        <f>IF($U2021&lt;&gt;"",'HPDB FDT-1'!$S2029,"")</f>
        <v/>
      </c>
      <c r="D2021" s="115">
        <f>IF($U2021&lt;&gt;"",'HPDB FDT-1'!$T2029,"")</f>
        <v/>
      </c>
      <c r="E2021" s="99">
        <f>IF($U2021&lt;&gt;"","FTTH","")</f>
        <v/>
      </c>
      <c r="F2021" s="115">
        <f>IF($U2021&lt;&gt;"",'HPDB FDT-1'!$V2029,"")</f>
        <v/>
      </c>
      <c r="G2021" s="99">
        <f>IF($U2021&lt;&gt;"","General Retail","")</f>
        <v/>
      </c>
      <c r="H2021" s="99">
        <f>IF($U2021&lt;&gt;"",'CLUSTER FDT-1'!$A$2,"")</f>
        <v/>
      </c>
      <c r="J2021" s="99">
        <f>IF($U2021&lt;&gt;"",'CLUSTER FDT-1'!$A$2,"")</f>
        <v/>
      </c>
      <c r="K2021" s="99">
        <f>IF($U2021&lt;&gt;"",'CLUSTER FDT-1'!$A$2,"")</f>
        <v/>
      </c>
      <c r="L2021" s="99">
        <f>IF($U2021&lt;&gt;"",'HPDB FDT-1'!$AA2029,"")</f>
        <v/>
      </c>
      <c r="M2021" s="99">
        <f>IF($U2021&lt;&gt;"",'HPDB FDT-1'!$AB2029,"")</f>
        <v/>
      </c>
      <c r="N2021" s="113">
        <f>IF($U2021&lt;&gt;"",'HPDB FDT-1'!$AC2029,"")</f>
        <v/>
      </c>
      <c r="O2021" s="99">
        <f>IF('HPDB FDT-1'!$AD2029="","",'HPDB FDT-1'!$AD2029)</f>
        <v/>
      </c>
      <c r="T2021" s="99">
        <f>IF('HPDB FDT-1'!$AI2029="","",'HPDB FDT-1'!$AI2029)</f>
        <v/>
      </c>
      <c r="U2021" s="99">
        <f>IF('HPDB FDT-1'!$AJ2029="","",'HPDB FDT-1'!$AJ2029)</f>
        <v/>
      </c>
      <c r="V2021" s="113">
        <f>IF($U2021&lt;&gt;"","Single Dwelling Unit","")</f>
        <v/>
      </c>
      <c r="AB2021" s="113">
        <f>IF($U2021&lt;&gt;"","RFS","")</f>
        <v/>
      </c>
      <c r="AC2021" s="120">
        <f>IF($U2021&lt;&gt;"",'HPDB FDT-1'!$Q$3,"")</f>
        <v/>
      </c>
      <c r="AD2021" s="112">
        <f>IF($U2021&lt;&gt;"",'HPDB FDT-1'!$Q$4,"")</f>
        <v/>
      </c>
      <c r="AE2021" s="99">
        <f>IF($U2021&lt;&gt;"",'HPDB FDT-1'!$C$6,"")</f>
        <v/>
      </c>
      <c r="AF2021" s="120">
        <f>IF($U2021&lt;&gt;"",'HPDB FDT-1'!$AT2029,"")</f>
        <v/>
      </c>
      <c r="AG2021" s="100">
        <f>IF($A2021&lt;&gt;"",'CLUSTER FDT-1'!$H$2,"")</f>
        <v/>
      </c>
      <c r="AH2021" s="99">
        <f>IF('HPDB FDT-1'!$AV2029="","",'HPDB FDT-1'!$AV2029)</f>
        <v/>
      </c>
      <c r="AI2021" s="99">
        <f>IF('HPDB FDT-1'!$AW2029="","",'HPDB FDT-1'!$AW2029)</f>
        <v/>
      </c>
      <c r="AK2021" s="113">
        <f>IF($U2021&lt;&gt;"",'HPDB FDT-1'!$AX2029,"")</f>
        <v/>
      </c>
      <c r="AL2021" s="113">
        <f>IF($U2021&lt;&gt;"",'HPDB FDT-1'!$AY2029,"")</f>
        <v/>
      </c>
      <c r="AM2021" s="113">
        <f>IF($U2021&lt;&gt;"",'HPDB FDT-1'!$AZ2029,"")</f>
        <v/>
      </c>
      <c r="AN2021" s="113">
        <f>IF($U2021&lt;&gt;"",'HPDB FDT-1'!$BA2029,"")</f>
        <v/>
      </c>
      <c r="AO2021" s="113">
        <f>IF($U2021&lt;&gt;"",'HPDB FDT-1'!$BB2029,"")</f>
        <v/>
      </c>
      <c r="AP2021" s="113">
        <f>IF($U2021&lt;&gt;"","RFS","")</f>
        <v/>
      </c>
      <c r="AR2021" s="113">
        <f>IF($U2021&lt;&gt;"","31","")</f>
        <v/>
      </c>
      <c r="AS2021" s="113">
        <f>IF($U2021&lt;&gt;"","FALSE","")</f>
        <v/>
      </c>
      <c r="AT2021" s="113">
        <f>IF($U2021&lt;&gt;"","TRUE","")</f>
        <v/>
      </c>
    </row>
    <row r="2022" ht="15" customHeight="1" thickBot="1">
      <c r="A2022" s="99">
        <f>IF($U2022&lt;&gt;"",'HPDB FDT-1'!$Q2030,"")</f>
        <v/>
      </c>
      <c r="B2022" s="99">
        <f>IF($U2022&lt;&gt;"",'HPDB FDT-1'!$R2030,"")</f>
        <v/>
      </c>
      <c r="C2022" s="99">
        <f>IF($U2022&lt;&gt;"",'HPDB FDT-1'!$S2030,"")</f>
        <v/>
      </c>
      <c r="D2022" s="115">
        <f>IF($U2022&lt;&gt;"",'HPDB FDT-1'!$T2030,"")</f>
        <v/>
      </c>
      <c r="E2022" s="99">
        <f>IF($U2022&lt;&gt;"","FTTH","")</f>
        <v/>
      </c>
      <c r="F2022" s="115">
        <f>IF($U2022&lt;&gt;"",'HPDB FDT-1'!$V2030,"")</f>
        <v/>
      </c>
      <c r="G2022" s="99">
        <f>IF($U2022&lt;&gt;"","General Retail","")</f>
        <v/>
      </c>
      <c r="H2022" s="99">
        <f>IF($U2022&lt;&gt;"",'CLUSTER FDT-1'!$A$2,"")</f>
        <v/>
      </c>
      <c r="J2022" s="99">
        <f>IF($U2022&lt;&gt;"",'CLUSTER FDT-1'!$A$2,"")</f>
        <v/>
      </c>
      <c r="K2022" s="99">
        <f>IF($U2022&lt;&gt;"",'CLUSTER FDT-1'!$A$2,"")</f>
        <v/>
      </c>
      <c r="L2022" s="99">
        <f>IF($U2022&lt;&gt;"",'HPDB FDT-1'!$AA2030,"")</f>
        <v/>
      </c>
      <c r="M2022" s="99">
        <f>IF($U2022&lt;&gt;"",'HPDB FDT-1'!$AB2030,"")</f>
        <v/>
      </c>
      <c r="N2022" s="113">
        <f>IF($U2022&lt;&gt;"",'HPDB FDT-1'!$AC2030,"")</f>
        <v/>
      </c>
      <c r="O2022" s="99">
        <f>IF('HPDB FDT-1'!$AD2030="","",'HPDB FDT-1'!$AD2030)</f>
        <v/>
      </c>
      <c r="T2022" s="99">
        <f>IF('HPDB FDT-1'!$AI2030="","",'HPDB FDT-1'!$AI2030)</f>
        <v/>
      </c>
      <c r="U2022" s="99">
        <f>IF('HPDB FDT-1'!$AJ2030="","",'HPDB FDT-1'!$AJ2030)</f>
        <v/>
      </c>
      <c r="V2022" s="113">
        <f>IF($U2022&lt;&gt;"","Single Dwelling Unit","")</f>
        <v/>
      </c>
      <c r="AB2022" s="113">
        <f>IF($U2022&lt;&gt;"","RFS","")</f>
        <v/>
      </c>
      <c r="AC2022" s="120">
        <f>IF($U2022&lt;&gt;"",'HPDB FDT-1'!$Q$3,"")</f>
        <v/>
      </c>
      <c r="AD2022" s="112">
        <f>IF($U2022&lt;&gt;"",'HPDB FDT-1'!$Q$4,"")</f>
        <v/>
      </c>
      <c r="AE2022" s="99">
        <f>IF($U2022&lt;&gt;"",'HPDB FDT-1'!$C$6,"")</f>
        <v/>
      </c>
      <c r="AF2022" s="120">
        <f>IF($U2022&lt;&gt;"",'HPDB FDT-1'!$AT2030,"")</f>
        <v/>
      </c>
      <c r="AG2022" s="100">
        <f>IF($A2022&lt;&gt;"",'CLUSTER FDT-1'!$H$2,"")</f>
        <v/>
      </c>
      <c r="AH2022" s="99">
        <f>IF('HPDB FDT-1'!$AV2030="","",'HPDB FDT-1'!$AV2030)</f>
        <v/>
      </c>
      <c r="AI2022" s="99">
        <f>IF('HPDB FDT-1'!$AW2030="","",'HPDB FDT-1'!$AW2030)</f>
        <v/>
      </c>
      <c r="AK2022" s="113">
        <f>IF($U2022&lt;&gt;"",'HPDB FDT-1'!$AX2030,"")</f>
        <v/>
      </c>
      <c r="AL2022" s="113">
        <f>IF($U2022&lt;&gt;"",'HPDB FDT-1'!$AY2030,"")</f>
        <v/>
      </c>
      <c r="AM2022" s="113">
        <f>IF($U2022&lt;&gt;"",'HPDB FDT-1'!$AZ2030,"")</f>
        <v/>
      </c>
      <c r="AN2022" s="113">
        <f>IF($U2022&lt;&gt;"",'HPDB FDT-1'!$BA2030,"")</f>
        <v/>
      </c>
      <c r="AO2022" s="113">
        <f>IF($U2022&lt;&gt;"",'HPDB FDT-1'!$BB2030,"")</f>
        <v/>
      </c>
      <c r="AP2022" s="113">
        <f>IF($U2022&lt;&gt;"","RFS","")</f>
        <v/>
      </c>
      <c r="AR2022" s="113">
        <f>IF($U2022&lt;&gt;"","31","")</f>
        <v/>
      </c>
      <c r="AS2022" s="113">
        <f>IF($U2022&lt;&gt;"","FALSE","")</f>
        <v/>
      </c>
      <c r="AT2022" s="113">
        <f>IF($U2022&lt;&gt;"","TRUE","")</f>
        <v/>
      </c>
    </row>
    <row r="2023" ht="15" customHeight="1" thickBot="1">
      <c r="A2023" s="99">
        <f>IF($U2023&lt;&gt;"",'HPDB FDT-1'!$Q2031,"")</f>
        <v/>
      </c>
      <c r="B2023" s="99">
        <f>IF($U2023&lt;&gt;"",'HPDB FDT-1'!$R2031,"")</f>
        <v/>
      </c>
      <c r="C2023" s="99">
        <f>IF($U2023&lt;&gt;"",'HPDB FDT-1'!$S2031,"")</f>
        <v/>
      </c>
      <c r="D2023" s="115">
        <f>IF($U2023&lt;&gt;"",'HPDB FDT-1'!$T2031,"")</f>
        <v/>
      </c>
      <c r="E2023" s="99">
        <f>IF($U2023&lt;&gt;"","FTTH","")</f>
        <v/>
      </c>
      <c r="F2023" s="115">
        <f>IF($U2023&lt;&gt;"",'HPDB FDT-1'!$V2031,"")</f>
        <v/>
      </c>
      <c r="G2023" s="99">
        <f>IF($U2023&lt;&gt;"","General Retail","")</f>
        <v/>
      </c>
      <c r="H2023" s="99">
        <f>IF($U2023&lt;&gt;"",'CLUSTER FDT-1'!$A$2,"")</f>
        <v/>
      </c>
      <c r="J2023" s="99">
        <f>IF($U2023&lt;&gt;"",'CLUSTER FDT-1'!$A$2,"")</f>
        <v/>
      </c>
      <c r="K2023" s="99">
        <f>IF($U2023&lt;&gt;"",'CLUSTER FDT-1'!$A$2,"")</f>
        <v/>
      </c>
      <c r="L2023" s="99">
        <f>IF($U2023&lt;&gt;"",'HPDB FDT-1'!$AA2031,"")</f>
        <v/>
      </c>
      <c r="M2023" s="99">
        <f>IF($U2023&lt;&gt;"",'HPDB FDT-1'!$AB2031,"")</f>
        <v/>
      </c>
      <c r="N2023" s="113">
        <f>IF($U2023&lt;&gt;"",'HPDB FDT-1'!$AC2031,"")</f>
        <v/>
      </c>
      <c r="O2023" s="99">
        <f>IF('HPDB FDT-1'!$AD2031="","",'HPDB FDT-1'!$AD2031)</f>
        <v/>
      </c>
      <c r="T2023" s="99">
        <f>IF('HPDB FDT-1'!$AI2031="","",'HPDB FDT-1'!$AI2031)</f>
        <v/>
      </c>
      <c r="U2023" s="99">
        <f>IF('HPDB FDT-1'!$AJ2031="","",'HPDB FDT-1'!$AJ2031)</f>
        <v/>
      </c>
      <c r="V2023" s="113">
        <f>IF($U2023&lt;&gt;"","Single Dwelling Unit","")</f>
        <v/>
      </c>
      <c r="AB2023" s="113">
        <f>IF($U2023&lt;&gt;"","RFS","")</f>
        <v/>
      </c>
      <c r="AC2023" s="120">
        <f>IF($U2023&lt;&gt;"",'HPDB FDT-1'!$Q$3,"")</f>
        <v/>
      </c>
      <c r="AD2023" s="112">
        <f>IF($U2023&lt;&gt;"",'HPDB FDT-1'!$Q$4,"")</f>
        <v/>
      </c>
      <c r="AE2023" s="99">
        <f>IF($U2023&lt;&gt;"",'HPDB FDT-1'!$C$6,"")</f>
        <v/>
      </c>
      <c r="AF2023" s="120">
        <f>IF($U2023&lt;&gt;"",'HPDB FDT-1'!$AT2031,"")</f>
        <v/>
      </c>
      <c r="AG2023" s="100">
        <f>IF($A2023&lt;&gt;"",'CLUSTER FDT-1'!$H$2,"")</f>
        <v/>
      </c>
      <c r="AH2023" s="99">
        <f>IF('HPDB FDT-1'!$AV2031="","",'HPDB FDT-1'!$AV2031)</f>
        <v/>
      </c>
      <c r="AI2023" s="99">
        <f>IF('HPDB FDT-1'!$AW2031="","",'HPDB FDT-1'!$AW2031)</f>
        <v/>
      </c>
      <c r="AK2023" s="113">
        <f>IF($U2023&lt;&gt;"",'HPDB FDT-1'!$AX2031,"")</f>
        <v/>
      </c>
      <c r="AL2023" s="113">
        <f>IF($U2023&lt;&gt;"",'HPDB FDT-1'!$AY2031,"")</f>
        <v/>
      </c>
      <c r="AM2023" s="113">
        <f>IF($U2023&lt;&gt;"",'HPDB FDT-1'!$AZ2031,"")</f>
        <v/>
      </c>
      <c r="AN2023" s="113">
        <f>IF($U2023&lt;&gt;"",'HPDB FDT-1'!$BA2031,"")</f>
        <v/>
      </c>
      <c r="AO2023" s="113">
        <f>IF($U2023&lt;&gt;"",'HPDB FDT-1'!$BB2031,"")</f>
        <v/>
      </c>
      <c r="AP2023" s="113">
        <f>IF($U2023&lt;&gt;"","RFS","")</f>
        <v/>
      </c>
      <c r="AR2023" s="113">
        <f>IF($U2023&lt;&gt;"","31","")</f>
        <v/>
      </c>
      <c r="AS2023" s="113">
        <f>IF($U2023&lt;&gt;"","FALSE","")</f>
        <v/>
      </c>
      <c r="AT2023" s="113">
        <f>IF($U2023&lt;&gt;"","TRUE","")</f>
        <v/>
      </c>
    </row>
    <row r="2024" ht="15" customHeight="1" thickBot="1">
      <c r="A2024" s="99">
        <f>IF($U2024&lt;&gt;"",'HPDB FDT-1'!$Q2032,"")</f>
        <v/>
      </c>
      <c r="B2024" s="99">
        <f>IF($U2024&lt;&gt;"",'HPDB FDT-1'!$R2032,"")</f>
        <v/>
      </c>
      <c r="C2024" s="99">
        <f>IF($U2024&lt;&gt;"",'HPDB FDT-1'!$S2032,"")</f>
        <v/>
      </c>
      <c r="D2024" s="115">
        <f>IF($U2024&lt;&gt;"",'HPDB FDT-1'!$T2032,"")</f>
        <v/>
      </c>
      <c r="E2024" s="99">
        <f>IF($U2024&lt;&gt;"","FTTH","")</f>
        <v/>
      </c>
      <c r="F2024" s="115">
        <f>IF($U2024&lt;&gt;"",'HPDB FDT-1'!$V2032,"")</f>
        <v/>
      </c>
      <c r="G2024" s="99">
        <f>IF($U2024&lt;&gt;"","General Retail","")</f>
        <v/>
      </c>
      <c r="H2024" s="99">
        <f>IF($U2024&lt;&gt;"",'CLUSTER FDT-1'!$A$2,"")</f>
        <v/>
      </c>
      <c r="J2024" s="99">
        <f>IF($U2024&lt;&gt;"",'CLUSTER FDT-1'!$A$2,"")</f>
        <v/>
      </c>
      <c r="K2024" s="99">
        <f>IF($U2024&lt;&gt;"",'CLUSTER FDT-1'!$A$2,"")</f>
        <v/>
      </c>
      <c r="L2024" s="99">
        <f>IF($U2024&lt;&gt;"",'HPDB FDT-1'!$AA2032,"")</f>
        <v/>
      </c>
      <c r="M2024" s="99">
        <f>IF($U2024&lt;&gt;"",'HPDB FDT-1'!$AB2032,"")</f>
        <v/>
      </c>
      <c r="N2024" s="113">
        <f>IF($U2024&lt;&gt;"",'HPDB FDT-1'!$AC2032,"")</f>
        <v/>
      </c>
      <c r="O2024" s="99">
        <f>IF('HPDB FDT-1'!$AD2032="","",'HPDB FDT-1'!$AD2032)</f>
        <v/>
      </c>
      <c r="T2024" s="99">
        <f>IF('HPDB FDT-1'!$AI2032="","",'HPDB FDT-1'!$AI2032)</f>
        <v/>
      </c>
      <c r="U2024" s="99">
        <f>IF('HPDB FDT-1'!$AJ2032="","",'HPDB FDT-1'!$AJ2032)</f>
        <v/>
      </c>
      <c r="V2024" s="113">
        <f>IF($U2024&lt;&gt;"","Single Dwelling Unit","")</f>
        <v/>
      </c>
      <c r="AB2024" s="113">
        <f>IF($U2024&lt;&gt;"","RFS","")</f>
        <v/>
      </c>
      <c r="AC2024" s="120">
        <f>IF($U2024&lt;&gt;"",'HPDB FDT-1'!$Q$3,"")</f>
        <v/>
      </c>
      <c r="AD2024" s="112">
        <f>IF($U2024&lt;&gt;"",'HPDB FDT-1'!$Q$4,"")</f>
        <v/>
      </c>
      <c r="AE2024" s="99">
        <f>IF($U2024&lt;&gt;"",'HPDB FDT-1'!$C$6,"")</f>
        <v/>
      </c>
      <c r="AF2024" s="120">
        <f>IF($U2024&lt;&gt;"",'HPDB FDT-1'!$AT2032,"")</f>
        <v/>
      </c>
      <c r="AG2024" s="100">
        <f>IF($A2024&lt;&gt;"",'CLUSTER FDT-1'!$H$2,"")</f>
        <v/>
      </c>
      <c r="AH2024" s="99">
        <f>IF('HPDB FDT-1'!$AV2032="","",'HPDB FDT-1'!$AV2032)</f>
        <v/>
      </c>
      <c r="AI2024" s="99">
        <f>IF('HPDB FDT-1'!$AW2032="","",'HPDB FDT-1'!$AW2032)</f>
        <v/>
      </c>
      <c r="AK2024" s="113">
        <f>IF($U2024&lt;&gt;"",'HPDB FDT-1'!$AX2032,"")</f>
        <v/>
      </c>
      <c r="AL2024" s="113">
        <f>IF($U2024&lt;&gt;"",'HPDB FDT-1'!$AY2032,"")</f>
        <v/>
      </c>
      <c r="AM2024" s="113">
        <f>IF($U2024&lt;&gt;"",'HPDB FDT-1'!$AZ2032,"")</f>
        <v/>
      </c>
      <c r="AN2024" s="113">
        <f>IF($U2024&lt;&gt;"",'HPDB FDT-1'!$BA2032,"")</f>
        <v/>
      </c>
      <c r="AO2024" s="113">
        <f>IF($U2024&lt;&gt;"",'HPDB FDT-1'!$BB2032,"")</f>
        <v/>
      </c>
      <c r="AP2024" s="113">
        <f>IF($U2024&lt;&gt;"","RFS","")</f>
        <v/>
      </c>
      <c r="AR2024" s="113">
        <f>IF($U2024&lt;&gt;"","31","")</f>
        <v/>
      </c>
      <c r="AS2024" s="113">
        <f>IF($U2024&lt;&gt;"","FALSE","")</f>
        <v/>
      </c>
      <c r="AT2024" s="113">
        <f>IF($U2024&lt;&gt;"","TRUE","")</f>
        <v/>
      </c>
    </row>
    <row r="2025" ht="15" customHeight="1" thickBot="1">
      <c r="A2025" s="99">
        <f>IF($U2025&lt;&gt;"",'HPDB FDT-1'!$Q2033,"")</f>
        <v/>
      </c>
      <c r="B2025" s="99">
        <f>IF($U2025&lt;&gt;"",'HPDB FDT-1'!$R2033,"")</f>
        <v/>
      </c>
      <c r="C2025" s="99">
        <f>IF($U2025&lt;&gt;"",'HPDB FDT-1'!$S2033,"")</f>
        <v/>
      </c>
      <c r="D2025" s="115">
        <f>IF($U2025&lt;&gt;"",'HPDB FDT-1'!$T2033,"")</f>
        <v/>
      </c>
      <c r="E2025" s="99">
        <f>IF($U2025&lt;&gt;"","FTTH","")</f>
        <v/>
      </c>
      <c r="F2025" s="115">
        <f>IF($U2025&lt;&gt;"",'HPDB FDT-1'!$V2033,"")</f>
        <v/>
      </c>
      <c r="G2025" s="99">
        <f>IF($U2025&lt;&gt;"","General Retail","")</f>
        <v/>
      </c>
      <c r="H2025" s="99">
        <f>IF($U2025&lt;&gt;"",'CLUSTER FDT-1'!$A$2,"")</f>
        <v/>
      </c>
      <c r="J2025" s="99">
        <f>IF($U2025&lt;&gt;"",'CLUSTER FDT-1'!$A$2,"")</f>
        <v/>
      </c>
      <c r="K2025" s="99">
        <f>IF($U2025&lt;&gt;"",'CLUSTER FDT-1'!$A$2,"")</f>
        <v/>
      </c>
      <c r="L2025" s="99">
        <f>IF($U2025&lt;&gt;"",'HPDB FDT-1'!$AA2033,"")</f>
        <v/>
      </c>
      <c r="M2025" s="99">
        <f>IF($U2025&lt;&gt;"",'HPDB FDT-1'!$AB2033,"")</f>
        <v/>
      </c>
      <c r="N2025" s="113">
        <f>IF($U2025&lt;&gt;"",'HPDB FDT-1'!$AC2033,"")</f>
        <v/>
      </c>
      <c r="O2025" s="99">
        <f>IF('HPDB FDT-1'!$AD2033="","",'HPDB FDT-1'!$AD2033)</f>
        <v/>
      </c>
      <c r="T2025" s="99">
        <f>IF('HPDB FDT-1'!$AI2033="","",'HPDB FDT-1'!$AI2033)</f>
        <v/>
      </c>
      <c r="U2025" s="99">
        <f>IF('HPDB FDT-1'!$AJ2033="","",'HPDB FDT-1'!$AJ2033)</f>
        <v/>
      </c>
      <c r="V2025" s="113">
        <f>IF($U2025&lt;&gt;"","Single Dwelling Unit","")</f>
        <v/>
      </c>
      <c r="AB2025" s="113">
        <f>IF($U2025&lt;&gt;"","RFS","")</f>
        <v/>
      </c>
      <c r="AC2025" s="120">
        <f>IF($U2025&lt;&gt;"",'HPDB FDT-1'!$Q$3,"")</f>
        <v/>
      </c>
      <c r="AD2025" s="112">
        <f>IF($U2025&lt;&gt;"",'HPDB FDT-1'!$Q$4,"")</f>
        <v/>
      </c>
      <c r="AE2025" s="99">
        <f>IF($U2025&lt;&gt;"",'HPDB FDT-1'!$C$6,"")</f>
        <v/>
      </c>
      <c r="AF2025" s="120">
        <f>IF($U2025&lt;&gt;"",'HPDB FDT-1'!$AT2033,"")</f>
        <v/>
      </c>
      <c r="AG2025" s="100">
        <f>IF($A2025&lt;&gt;"",'CLUSTER FDT-1'!$H$2,"")</f>
        <v/>
      </c>
      <c r="AH2025" s="99">
        <f>IF('HPDB FDT-1'!$AV2033="","",'HPDB FDT-1'!$AV2033)</f>
        <v/>
      </c>
      <c r="AI2025" s="99">
        <f>IF('HPDB FDT-1'!$AW2033="","",'HPDB FDT-1'!$AW2033)</f>
        <v/>
      </c>
      <c r="AK2025" s="113">
        <f>IF($U2025&lt;&gt;"",'HPDB FDT-1'!$AX2033,"")</f>
        <v/>
      </c>
      <c r="AL2025" s="113">
        <f>IF($U2025&lt;&gt;"",'HPDB FDT-1'!$AY2033,"")</f>
        <v/>
      </c>
      <c r="AM2025" s="113">
        <f>IF($U2025&lt;&gt;"",'HPDB FDT-1'!$AZ2033,"")</f>
        <v/>
      </c>
      <c r="AN2025" s="113">
        <f>IF($U2025&lt;&gt;"",'HPDB FDT-1'!$BA2033,"")</f>
        <v/>
      </c>
      <c r="AO2025" s="113">
        <f>IF($U2025&lt;&gt;"",'HPDB FDT-1'!$BB2033,"")</f>
        <v/>
      </c>
      <c r="AP2025" s="113">
        <f>IF($U2025&lt;&gt;"","RFS","")</f>
        <v/>
      </c>
      <c r="AR2025" s="113">
        <f>IF($U2025&lt;&gt;"","31","")</f>
        <v/>
      </c>
      <c r="AS2025" s="113">
        <f>IF($U2025&lt;&gt;"","FALSE","")</f>
        <v/>
      </c>
      <c r="AT2025" s="113">
        <f>IF($U2025&lt;&gt;"","TRUE","")</f>
        <v/>
      </c>
    </row>
    <row r="2026" ht="15" customHeight="1" thickBot="1">
      <c r="A2026" s="99">
        <f>IF($U2026&lt;&gt;"",'HPDB FDT-1'!$Q2034,"")</f>
        <v/>
      </c>
      <c r="B2026" s="99">
        <f>IF($U2026&lt;&gt;"",'HPDB FDT-1'!$R2034,"")</f>
        <v/>
      </c>
      <c r="C2026" s="99">
        <f>IF($U2026&lt;&gt;"",'HPDB FDT-1'!$S2034,"")</f>
        <v/>
      </c>
      <c r="D2026" s="115">
        <f>IF($U2026&lt;&gt;"",'HPDB FDT-1'!$T2034,"")</f>
        <v/>
      </c>
      <c r="E2026" s="99">
        <f>IF($U2026&lt;&gt;"","FTTH","")</f>
        <v/>
      </c>
      <c r="F2026" s="115">
        <f>IF($U2026&lt;&gt;"",'HPDB FDT-1'!$V2034,"")</f>
        <v/>
      </c>
      <c r="G2026" s="99">
        <f>IF($U2026&lt;&gt;"","General Retail","")</f>
        <v/>
      </c>
      <c r="H2026" s="99">
        <f>IF($U2026&lt;&gt;"",'CLUSTER FDT-1'!$A$2,"")</f>
        <v/>
      </c>
      <c r="J2026" s="99">
        <f>IF($U2026&lt;&gt;"",'CLUSTER FDT-1'!$A$2,"")</f>
        <v/>
      </c>
      <c r="K2026" s="99">
        <f>IF($U2026&lt;&gt;"",'CLUSTER FDT-1'!$A$2,"")</f>
        <v/>
      </c>
      <c r="L2026" s="99">
        <f>IF($U2026&lt;&gt;"",'HPDB FDT-1'!$AA2034,"")</f>
        <v/>
      </c>
      <c r="M2026" s="99">
        <f>IF($U2026&lt;&gt;"",'HPDB FDT-1'!$AB2034,"")</f>
        <v/>
      </c>
      <c r="N2026" s="113">
        <f>IF($U2026&lt;&gt;"",'HPDB FDT-1'!$AC2034,"")</f>
        <v/>
      </c>
      <c r="O2026" s="99">
        <f>IF('HPDB FDT-1'!$AD2034="","",'HPDB FDT-1'!$AD2034)</f>
        <v/>
      </c>
      <c r="T2026" s="99">
        <f>IF('HPDB FDT-1'!$AI2034="","",'HPDB FDT-1'!$AI2034)</f>
        <v/>
      </c>
      <c r="U2026" s="99">
        <f>IF('HPDB FDT-1'!$AJ2034="","",'HPDB FDT-1'!$AJ2034)</f>
        <v/>
      </c>
      <c r="V2026" s="113">
        <f>IF($U2026&lt;&gt;"","Single Dwelling Unit","")</f>
        <v/>
      </c>
      <c r="AB2026" s="113">
        <f>IF($U2026&lt;&gt;"","RFS","")</f>
        <v/>
      </c>
      <c r="AC2026" s="120">
        <f>IF($U2026&lt;&gt;"",'HPDB FDT-1'!$Q$3,"")</f>
        <v/>
      </c>
      <c r="AD2026" s="112">
        <f>IF($U2026&lt;&gt;"",'HPDB FDT-1'!$Q$4,"")</f>
        <v/>
      </c>
      <c r="AE2026" s="99">
        <f>IF($U2026&lt;&gt;"",'HPDB FDT-1'!$C$6,"")</f>
        <v/>
      </c>
      <c r="AF2026" s="120">
        <f>IF($U2026&lt;&gt;"",'HPDB FDT-1'!$AT2034,"")</f>
        <v/>
      </c>
      <c r="AG2026" s="100">
        <f>IF($A2026&lt;&gt;"",'CLUSTER FDT-1'!$H$2,"")</f>
        <v/>
      </c>
      <c r="AH2026" s="99">
        <f>IF('HPDB FDT-1'!$AV2034="","",'HPDB FDT-1'!$AV2034)</f>
        <v/>
      </c>
      <c r="AI2026" s="99">
        <f>IF('HPDB FDT-1'!$AW2034="","",'HPDB FDT-1'!$AW2034)</f>
        <v/>
      </c>
      <c r="AK2026" s="113">
        <f>IF($U2026&lt;&gt;"",'HPDB FDT-1'!$AX2034,"")</f>
        <v/>
      </c>
      <c r="AL2026" s="113">
        <f>IF($U2026&lt;&gt;"",'HPDB FDT-1'!$AY2034,"")</f>
        <v/>
      </c>
      <c r="AM2026" s="113">
        <f>IF($U2026&lt;&gt;"",'HPDB FDT-1'!$AZ2034,"")</f>
        <v/>
      </c>
      <c r="AN2026" s="113">
        <f>IF($U2026&lt;&gt;"",'HPDB FDT-1'!$BA2034,"")</f>
        <v/>
      </c>
      <c r="AO2026" s="113">
        <f>IF($U2026&lt;&gt;"",'HPDB FDT-1'!$BB2034,"")</f>
        <v/>
      </c>
      <c r="AP2026" s="113">
        <f>IF($U2026&lt;&gt;"","RFS","")</f>
        <v/>
      </c>
      <c r="AR2026" s="113">
        <f>IF($U2026&lt;&gt;"","31","")</f>
        <v/>
      </c>
      <c r="AS2026" s="113">
        <f>IF($U2026&lt;&gt;"","FALSE","")</f>
        <v/>
      </c>
      <c r="AT2026" s="113">
        <f>IF($U2026&lt;&gt;"","TRUE","")</f>
        <v/>
      </c>
    </row>
    <row r="2027" ht="15" customHeight="1" thickBot="1">
      <c r="A2027" s="99">
        <f>IF($U2027&lt;&gt;"",'HPDB FDT-1'!$Q2035,"")</f>
        <v/>
      </c>
      <c r="B2027" s="99">
        <f>IF($U2027&lt;&gt;"",'HPDB FDT-1'!$R2035,"")</f>
        <v/>
      </c>
      <c r="C2027" s="99">
        <f>IF($U2027&lt;&gt;"",'HPDB FDT-1'!$S2035,"")</f>
        <v/>
      </c>
      <c r="D2027" s="115">
        <f>IF($U2027&lt;&gt;"",'HPDB FDT-1'!$T2035,"")</f>
        <v/>
      </c>
      <c r="E2027" s="99">
        <f>IF($U2027&lt;&gt;"","FTTH","")</f>
        <v/>
      </c>
      <c r="F2027" s="115">
        <f>IF($U2027&lt;&gt;"",'HPDB FDT-1'!$V2035,"")</f>
        <v/>
      </c>
      <c r="G2027" s="99">
        <f>IF($U2027&lt;&gt;"","General Retail","")</f>
        <v/>
      </c>
      <c r="H2027" s="99">
        <f>IF($U2027&lt;&gt;"",'CLUSTER FDT-1'!$A$2,"")</f>
        <v/>
      </c>
      <c r="J2027" s="99">
        <f>IF($U2027&lt;&gt;"",'CLUSTER FDT-1'!$A$2,"")</f>
        <v/>
      </c>
      <c r="K2027" s="99">
        <f>IF($U2027&lt;&gt;"",'CLUSTER FDT-1'!$A$2,"")</f>
        <v/>
      </c>
      <c r="L2027" s="99">
        <f>IF($U2027&lt;&gt;"",'HPDB FDT-1'!$AA2035,"")</f>
        <v/>
      </c>
      <c r="M2027" s="99">
        <f>IF($U2027&lt;&gt;"",'HPDB FDT-1'!$AB2035,"")</f>
        <v/>
      </c>
      <c r="N2027" s="113">
        <f>IF($U2027&lt;&gt;"",'HPDB FDT-1'!$AC2035,"")</f>
        <v/>
      </c>
      <c r="O2027" s="99">
        <f>IF('HPDB FDT-1'!$AD2035="","",'HPDB FDT-1'!$AD2035)</f>
        <v/>
      </c>
      <c r="T2027" s="99">
        <f>IF('HPDB FDT-1'!$AI2035="","",'HPDB FDT-1'!$AI2035)</f>
        <v/>
      </c>
      <c r="U2027" s="99">
        <f>IF('HPDB FDT-1'!$AJ2035="","",'HPDB FDT-1'!$AJ2035)</f>
        <v/>
      </c>
      <c r="V2027" s="113">
        <f>IF($U2027&lt;&gt;"","Single Dwelling Unit","")</f>
        <v/>
      </c>
      <c r="AB2027" s="113">
        <f>IF($U2027&lt;&gt;"","RFS","")</f>
        <v/>
      </c>
      <c r="AC2027" s="120">
        <f>IF($U2027&lt;&gt;"",'HPDB FDT-1'!$Q$3,"")</f>
        <v/>
      </c>
      <c r="AD2027" s="112">
        <f>IF($U2027&lt;&gt;"",'HPDB FDT-1'!$Q$4,"")</f>
        <v/>
      </c>
      <c r="AE2027" s="99">
        <f>IF($U2027&lt;&gt;"",'HPDB FDT-1'!$C$6,"")</f>
        <v/>
      </c>
      <c r="AF2027" s="120">
        <f>IF($U2027&lt;&gt;"",'HPDB FDT-1'!$AT2035,"")</f>
        <v/>
      </c>
      <c r="AG2027" s="100">
        <f>IF($A2027&lt;&gt;"",'CLUSTER FDT-1'!$H$2,"")</f>
        <v/>
      </c>
      <c r="AH2027" s="99">
        <f>IF('HPDB FDT-1'!$AV2035="","",'HPDB FDT-1'!$AV2035)</f>
        <v/>
      </c>
      <c r="AI2027" s="99">
        <f>IF('HPDB FDT-1'!$AW2035="","",'HPDB FDT-1'!$AW2035)</f>
        <v/>
      </c>
      <c r="AK2027" s="113">
        <f>IF($U2027&lt;&gt;"",'HPDB FDT-1'!$AX2035,"")</f>
        <v/>
      </c>
      <c r="AL2027" s="113">
        <f>IF($U2027&lt;&gt;"",'HPDB FDT-1'!$AY2035,"")</f>
        <v/>
      </c>
      <c r="AM2027" s="113">
        <f>IF($U2027&lt;&gt;"",'HPDB FDT-1'!$AZ2035,"")</f>
        <v/>
      </c>
      <c r="AN2027" s="113">
        <f>IF($U2027&lt;&gt;"",'HPDB FDT-1'!$BA2035,"")</f>
        <v/>
      </c>
      <c r="AO2027" s="113">
        <f>IF($U2027&lt;&gt;"",'HPDB FDT-1'!$BB2035,"")</f>
        <v/>
      </c>
      <c r="AP2027" s="113">
        <f>IF($U2027&lt;&gt;"","RFS","")</f>
        <v/>
      </c>
      <c r="AR2027" s="113">
        <f>IF($U2027&lt;&gt;"","31","")</f>
        <v/>
      </c>
      <c r="AS2027" s="113">
        <f>IF($U2027&lt;&gt;"","FALSE","")</f>
        <v/>
      </c>
      <c r="AT2027" s="113">
        <f>IF($U2027&lt;&gt;"","TRUE","")</f>
        <v/>
      </c>
    </row>
    <row r="2028" ht="15" customHeight="1" thickBot="1">
      <c r="A2028" s="99">
        <f>IF($U2028&lt;&gt;"",'HPDB FDT-1'!$Q2036,"")</f>
        <v/>
      </c>
      <c r="B2028" s="99">
        <f>IF($U2028&lt;&gt;"",'HPDB FDT-1'!$R2036,"")</f>
        <v/>
      </c>
      <c r="C2028" s="99">
        <f>IF($U2028&lt;&gt;"",'HPDB FDT-1'!$S2036,"")</f>
        <v/>
      </c>
      <c r="D2028" s="115">
        <f>IF($U2028&lt;&gt;"",'HPDB FDT-1'!$T2036,"")</f>
        <v/>
      </c>
      <c r="E2028" s="99">
        <f>IF($U2028&lt;&gt;"","FTTH","")</f>
        <v/>
      </c>
      <c r="F2028" s="115">
        <f>IF($U2028&lt;&gt;"",'HPDB FDT-1'!$V2036,"")</f>
        <v/>
      </c>
      <c r="G2028" s="99">
        <f>IF($U2028&lt;&gt;"","General Retail","")</f>
        <v/>
      </c>
      <c r="H2028" s="99">
        <f>IF($U2028&lt;&gt;"",'CLUSTER FDT-1'!$A$2,"")</f>
        <v/>
      </c>
      <c r="J2028" s="99">
        <f>IF($U2028&lt;&gt;"",'CLUSTER FDT-1'!$A$2,"")</f>
        <v/>
      </c>
      <c r="K2028" s="99">
        <f>IF($U2028&lt;&gt;"",'CLUSTER FDT-1'!$A$2,"")</f>
        <v/>
      </c>
      <c r="L2028" s="99">
        <f>IF($U2028&lt;&gt;"",'HPDB FDT-1'!$AA2036,"")</f>
        <v/>
      </c>
      <c r="M2028" s="99">
        <f>IF($U2028&lt;&gt;"",'HPDB FDT-1'!$AB2036,"")</f>
        <v/>
      </c>
      <c r="N2028" s="113">
        <f>IF($U2028&lt;&gt;"",'HPDB FDT-1'!$AC2036,"")</f>
        <v/>
      </c>
      <c r="O2028" s="99">
        <f>IF('HPDB FDT-1'!$AD2036="","",'HPDB FDT-1'!$AD2036)</f>
        <v/>
      </c>
      <c r="T2028" s="99">
        <f>IF('HPDB FDT-1'!$AI2036="","",'HPDB FDT-1'!$AI2036)</f>
        <v/>
      </c>
      <c r="U2028" s="99">
        <f>IF('HPDB FDT-1'!$AJ2036="","",'HPDB FDT-1'!$AJ2036)</f>
        <v/>
      </c>
      <c r="V2028" s="113">
        <f>IF($U2028&lt;&gt;"","Single Dwelling Unit","")</f>
        <v/>
      </c>
      <c r="AB2028" s="113">
        <f>IF($U2028&lt;&gt;"","RFS","")</f>
        <v/>
      </c>
      <c r="AC2028" s="120">
        <f>IF($U2028&lt;&gt;"",'HPDB FDT-1'!$Q$3,"")</f>
        <v/>
      </c>
      <c r="AD2028" s="112">
        <f>IF($U2028&lt;&gt;"",'HPDB FDT-1'!$Q$4,"")</f>
        <v/>
      </c>
      <c r="AE2028" s="99">
        <f>IF($U2028&lt;&gt;"",'HPDB FDT-1'!$C$6,"")</f>
        <v/>
      </c>
      <c r="AF2028" s="120">
        <f>IF($U2028&lt;&gt;"",'HPDB FDT-1'!$AT2036,"")</f>
        <v/>
      </c>
      <c r="AG2028" s="100">
        <f>IF($A2028&lt;&gt;"",'CLUSTER FDT-1'!$H$2,"")</f>
        <v/>
      </c>
      <c r="AH2028" s="99">
        <f>IF('HPDB FDT-1'!$AV2036="","",'HPDB FDT-1'!$AV2036)</f>
        <v/>
      </c>
      <c r="AI2028" s="99">
        <f>IF('HPDB FDT-1'!$AW2036="","",'HPDB FDT-1'!$AW2036)</f>
        <v/>
      </c>
      <c r="AK2028" s="113">
        <f>IF($U2028&lt;&gt;"",'HPDB FDT-1'!$AX2036,"")</f>
        <v/>
      </c>
      <c r="AL2028" s="113">
        <f>IF($U2028&lt;&gt;"",'HPDB FDT-1'!$AY2036,"")</f>
        <v/>
      </c>
      <c r="AM2028" s="113">
        <f>IF($U2028&lt;&gt;"",'HPDB FDT-1'!$AZ2036,"")</f>
        <v/>
      </c>
      <c r="AN2028" s="113">
        <f>IF($U2028&lt;&gt;"",'HPDB FDT-1'!$BA2036,"")</f>
        <v/>
      </c>
      <c r="AO2028" s="113">
        <f>IF($U2028&lt;&gt;"",'HPDB FDT-1'!$BB2036,"")</f>
        <v/>
      </c>
      <c r="AP2028" s="113">
        <f>IF($U2028&lt;&gt;"","RFS","")</f>
        <v/>
      </c>
      <c r="AR2028" s="113">
        <f>IF($U2028&lt;&gt;"","31","")</f>
        <v/>
      </c>
      <c r="AS2028" s="113">
        <f>IF($U2028&lt;&gt;"","FALSE","")</f>
        <v/>
      </c>
      <c r="AT2028" s="113">
        <f>IF($U2028&lt;&gt;"","TRUE","")</f>
        <v/>
      </c>
    </row>
    <row r="2029" ht="15" customHeight="1" thickBot="1">
      <c r="A2029" s="99">
        <f>IF($U2029&lt;&gt;"",'HPDB FDT-1'!$Q2037,"")</f>
        <v/>
      </c>
      <c r="B2029" s="99">
        <f>IF($U2029&lt;&gt;"",'HPDB FDT-1'!$R2037,"")</f>
        <v/>
      </c>
      <c r="C2029" s="99">
        <f>IF($U2029&lt;&gt;"",'HPDB FDT-1'!$S2037,"")</f>
        <v/>
      </c>
      <c r="D2029" s="115">
        <f>IF($U2029&lt;&gt;"",'HPDB FDT-1'!$T2037,"")</f>
        <v/>
      </c>
      <c r="E2029" s="99">
        <f>IF($U2029&lt;&gt;"","FTTH","")</f>
        <v/>
      </c>
      <c r="F2029" s="115">
        <f>IF($U2029&lt;&gt;"",'HPDB FDT-1'!$V2037,"")</f>
        <v/>
      </c>
      <c r="G2029" s="99">
        <f>IF($U2029&lt;&gt;"","General Retail","")</f>
        <v/>
      </c>
      <c r="H2029" s="99">
        <f>IF($U2029&lt;&gt;"",'CLUSTER FDT-1'!$A$2,"")</f>
        <v/>
      </c>
      <c r="J2029" s="99">
        <f>IF($U2029&lt;&gt;"",'CLUSTER FDT-1'!$A$2,"")</f>
        <v/>
      </c>
      <c r="K2029" s="99">
        <f>IF($U2029&lt;&gt;"",'CLUSTER FDT-1'!$A$2,"")</f>
        <v/>
      </c>
      <c r="L2029" s="99">
        <f>IF($U2029&lt;&gt;"",'HPDB FDT-1'!$AA2037,"")</f>
        <v/>
      </c>
      <c r="M2029" s="99">
        <f>IF($U2029&lt;&gt;"",'HPDB FDT-1'!$AB2037,"")</f>
        <v/>
      </c>
      <c r="N2029" s="113">
        <f>IF($U2029&lt;&gt;"",'HPDB FDT-1'!$AC2037,"")</f>
        <v/>
      </c>
      <c r="O2029" s="99">
        <f>IF('HPDB FDT-1'!$AD2037="","",'HPDB FDT-1'!$AD2037)</f>
        <v/>
      </c>
      <c r="T2029" s="99">
        <f>IF('HPDB FDT-1'!$AI2037="","",'HPDB FDT-1'!$AI2037)</f>
        <v/>
      </c>
      <c r="U2029" s="99">
        <f>IF('HPDB FDT-1'!$AJ2037="","",'HPDB FDT-1'!$AJ2037)</f>
        <v/>
      </c>
      <c r="V2029" s="113">
        <f>IF($U2029&lt;&gt;"","Single Dwelling Unit","")</f>
        <v/>
      </c>
      <c r="AB2029" s="113">
        <f>IF($U2029&lt;&gt;"","RFS","")</f>
        <v/>
      </c>
      <c r="AC2029" s="120">
        <f>IF($U2029&lt;&gt;"",'HPDB FDT-1'!$Q$3,"")</f>
        <v/>
      </c>
      <c r="AD2029" s="112">
        <f>IF($U2029&lt;&gt;"",'HPDB FDT-1'!$Q$4,"")</f>
        <v/>
      </c>
      <c r="AE2029" s="99">
        <f>IF($U2029&lt;&gt;"",'HPDB FDT-1'!$C$6,"")</f>
        <v/>
      </c>
      <c r="AF2029" s="120">
        <f>IF($U2029&lt;&gt;"",'HPDB FDT-1'!$AT2037,"")</f>
        <v/>
      </c>
      <c r="AG2029" s="100">
        <f>IF($A2029&lt;&gt;"",'CLUSTER FDT-1'!$H$2,"")</f>
        <v/>
      </c>
      <c r="AH2029" s="99">
        <f>IF('HPDB FDT-1'!$AV2037="","",'HPDB FDT-1'!$AV2037)</f>
        <v/>
      </c>
      <c r="AI2029" s="99">
        <f>IF('HPDB FDT-1'!$AW2037="","",'HPDB FDT-1'!$AW2037)</f>
        <v/>
      </c>
      <c r="AK2029" s="113">
        <f>IF($U2029&lt;&gt;"",'HPDB FDT-1'!$AX2037,"")</f>
        <v/>
      </c>
      <c r="AL2029" s="113">
        <f>IF($U2029&lt;&gt;"",'HPDB FDT-1'!$AY2037,"")</f>
        <v/>
      </c>
      <c r="AM2029" s="113">
        <f>IF($U2029&lt;&gt;"",'HPDB FDT-1'!$AZ2037,"")</f>
        <v/>
      </c>
      <c r="AN2029" s="113">
        <f>IF($U2029&lt;&gt;"",'HPDB FDT-1'!$BA2037,"")</f>
        <v/>
      </c>
      <c r="AO2029" s="113">
        <f>IF($U2029&lt;&gt;"",'HPDB FDT-1'!$BB2037,"")</f>
        <v/>
      </c>
      <c r="AP2029" s="113">
        <f>IF($U2029&lt;&gt;"","RFS","")</f>
        <v/>
      </c>
      <c r="AR2029" s="113">
        <f>IF($U2029&lt;&gt;"","31","")</f>
        <v/>
      </c>
      <c r="AS2029" s="113">
        <f>IF($U2029&lt;&gt;"","FALSE","")</f>
        <v/>
      </c>
      <c r="AT2029" s="113">
        <f>IF($U2029&lt;&gt;"","TRUE","")</f>
        <v/>
      </c>
    </row>
    <row r="2030" ht="15" customHeight="1" thickBot="1">
      <c r="A2030" s="99">
        <f>IF($U2030&lt;&gt;"",'HPDB FDT-1'!$Q2038,"")</f>
        <v/>
      </c>
      <c r="B2030" s="99">
        <f>IF($U2030&lt;&gt;"",'HPDB FDT-1'!$R2038,"")</f>
        <v/>
      </c>
      <c r="C2030" s="99">
        <f>IF($U2030&lt;&gt;"",'HPDB FDT-1'!$S2038,"")</f>
        <v/>
      </c>
      <c r="D2030" s="115">
        <f>IF($U2030&lt;&gt;"",'HPDB FDT-1'!$T2038,"")</f>
        <v/>
      </c>
      <c r="E2030" s="99">
        <f>IF($U2030&lt;&gt;"","FTTH","")</f>
        <v/>
      </c>
      <c r="F2030" s="115">
        <f>IF($U2030&lt;&gt;"",'HPDB FDT-1'!$V2038,"")</f>
        <v/>
      </c>
      <c r="G2030" s="99">
        <f>IF($U2030&lt;&gt;"","General Retail","")</f>
        <v/>
      </c>
      <c r="H2030" s="99">
        <f>IF($U2030&lt;&gt;"",'CLUSTER FDT-1'!$A$2,"")</f>
        <v/>
      </c>
      <c r="J2030" s="99">
        <f>IF($U2030&lt;&gt;"",'CLUSTER FDT-1'!$A$2,"")</f>
        <v/>
      </c>
      <c r="K2030" s="99">
        <f>IF($U2030&lt;&gt;"",'CLUSTER FDT-1'!$A$2,"")</f>
        <v/>
      </c>
      <c r="L2030" s="99">
        <f>IF($U2030&lt;&gt;"",'HPDB FDT-1'!$AA2038,"")</f>
        <v/>
      </c>
      <c r="M2030" s="99">
        <f>IF($U2030&lt;&gt;"",'HPDB FDT-1'!$AB2038,"")</f>
        <v/>
      </c>
      <c r="N2030" s="113">
        <f>IF($U2030&lt;&gt;"",'HPDB FDT-1'!$AC2038,"")</f>
        <v/>
      </c>
      <c r="O2030" s="99">
        <f>IF('HPDB FDT-1'!$AD2038="","",'HPDB FDT-1'!$AD2038)</f>
        <v/>
      </c>
      <c r="T2030" s="99">
        <f>IF('HPDB FDT-1'!$AI2038="","",'HPDB FDT-1'!$AI2038)</f>
        <v/>
      </c>
      <c r="U2030" s="99">
        <f>IF('HPDB FDT-1'!$AJ2038="","",'HPDB FDT-1'!$AJ2038)</f>
        <v/>
      </c>
      <c r="V2030" s="113">
        <f>IF($U2030&lt;&gt;"","Single Dwelling Unit","")</f>
        <v/>
      </c>
      <c r="AB2030" s="113">
        <f>IF($U2030&lt;&gt;"","RFS","")</f>
        <v/>
      </c>
      <c r="AC2030" s="120">
        <f>IF($U2030&lt;&gt;"",'HPDB FDT-1'!$Q$3,"")</f>
        <v/>
      </c>
      <c r="AD2030" s="112">
        <f>IF($U2030&lt;&gt;"",'HPDB FDT-1'!$Q$4,"")</f>
        <v/>
      </c>
      <c r="AE2030" s="99">
        <f>IF($U2030&lt;&gt;"",'HPDB FDT-1'!$C$6,"")</f>
        <v/>
      </c>
      <c r="AF2030" s="120">
        <f>IF($U2030&lt;&gt;"",'HPDB FDT-1'!$AT2038,"")</f>
        <v/>
      </c>
      <c r="AG2030" s="100">
        <f>IF($A2030&lt;&gt;"",'CLUSTER FDT-1'!$H$2,"")</f>
        <v/>
      </c>
      <c r="AH2030" s="99">
        <f>IF('HPDB FDT-1'!$AV2038="","",'HPDB FDT-1'!$AV2038)</f>
        <v/>
      </c>
      <c r="AI2030" s="99">
        <f>IF('HPDB FDT-1'!$AW2038="","",'HPDB FDT-1'!$AW2038)</f>
        <v/>
      </c>
      <c r="AK2030" s="113">
        <f>IF($U2030&lt;&gt;"",'HPDB FDT-1'!$AX2038,"")</f>
        <v/>
      </c>
      <c r="AL2030" s="113">
        <f>IF($U2030&lt;&gt;"",'HPDB FDT-1'!$AY2038,"")</f>
        <v/>
      </c>
      <c r="AM2030" s="113">
        <f>IF($U2030&lt;&gt;"",'HPDB FDT-1'!$AZ2038,"")</f>
        <v/>
      </c>
      <c r="AN2030" s="113">
        <f>IF($U2030&lt;&gt;"",'HPDB FDT-1'!$BA2038,"")</f>
        <v/>
      </c>
      <c r="AO2030" s="113">
        <f>IF($U2030&lt;&gt;"",'HPDB FDT-1'!$BB2038,"")</f>
        <v/>
      </c>
      <c r="AP2030" s="113">
        <f>IF($U2030&lt;&gt;"","RFS","")</f>
        <v/>
      </c>
      <c r="AR2030" s="113">
        <f>IF($U2030&lt;&gt;"","31","")</f>
        <v/>
      </c>
      <c r="AS2030" s="113">
        <f>IF($U2030&lt;&gt;"","FALSE","")</f>
        <v/>
      </c>
      <c r="AT2030" s="113">
        <f>IF($U2030&lt;&gt;"","TRUE","")</f>
        <v/>
      </c>
    </row>
    <row r="2031" ht="15" customHeight="1" thickBot="1">
      <c r="A2031" s="99">
        <f>IF($U2031&lt;&gt;"",'HPDB FDT-1'!$Q2039,"")</f>
        <v/>
      </c>
      <c r="B2031" s="99">
        <f>IF($U2031&lt;&gt;"",'HPDB FDT-1'!$R2039,"")</f>
        <v/>
      </c>
      <c r="C2031" s="99">
        <f>IF($U2031&lt;&gt;"",'HPDB FDT-1'!$S2039,"")</f>
        <v/>
      </c>
      <c r="D2031" s="115">
        <f>IF($U2031&lt;&gt;"",'HPDB FDT-1'!$T2039,"")</f>
        <v/>
      </c>
      <c r="E2031" s="99">
        <f>IF($U2031&lt;&gt;"","FTTH","")</f>
        <v/>
      </c>
      <c r="F2031" s="115">
        <f>IF($U2031&lt;&gt;"",'HPDB FDT-1'!$V2039,"")</f>
        <v/>
      </c>
      <c r="G2031" s="99">
        <f>IF($U2031&lt;&gt;"","General Retail","")</f>
        <v/>
      </c>
      <c r="H2031" s="99">
        <f>IF($U2031&lt;&gt;"",'CLUSTER FDT-1'!$A$2,"")</f>
        <v/>
      </c>
      <c r="J2031" s="99">
        <f>IF($U2031&lt;&gt;"",'CLUSTER FDT-1'!$A$2,"")</f>
        <v/>
      </c>
      <c r="K2031" s="99">
        <f>IF($U2031&lt;&gt;"",'CLUSTER FDT-1'!$A$2,"")</f>
        <v/>
      </c>
      <c r="L2031" s="99">
        <f>IF($U2031&lt;&gt;"",'HPDB FDT-1'!$AA2039,"")</f>
        <v/>
      </c>
      <c r="M2031" s="99">
        <f>IF($U2031&lt;&gt;"",'HPDB FDT-1'!$AB2039,"")</f>
        <v/>
      </c>
      <c r="N2031" s="113">
        <f>IF($U2031&lt;&gt;"",'HPDB FDT-1'!$AC2039,"")</f>
        <v/>
      </c>
      <c r="O2031" s="99">
        <f>IF('HPDB FDT-1'!$AD2039="","",'HPDB FDT-1'!$AD2039)</f>
        <v/>
      </c>
      <c r="T2031" s="99">
        <f>IF('HPDB FDT-1'!$AI2039="","",'HPDB FDT-1'!$AI2039)</f>
        <v/>
      </c>
      <c r="U2031" s="99">
        <f>IF('HPDB FDT-1'!$AJ2039="","",'HPDB FDT-1'!$AJ2039)</f>
        <v/>
      </c>
      <c r="V2031" s="113">
        <f>IF($U2031&lt;&gt;"","Single Dwelling Unit","")</f>
        <v/>
      </c>
      <c r="AB2031" s="113">
        <f>IF($U2031&lt;&gt;"","RFS","")</f>
        <v/>
      </c>
      <c r="AC2031" s="120">
        <f>IF($U2031&lt;&gt;"",'HPDB FDT-1'!$Q$3,"")</f>
        <v/>
      </c>
      <c r="AD2031" s="112">
        <f>IF($U2031&lt;&gt;"",'HPDB FDT-1'!$Q$4,"")</f>
        <v/>
      </c>
      <c r="AE2031" s="99">
        <f>IF($U2031&lt;&gt;"",'HPDB FDT-1'!$C$6,"")</f>
        <v/>
      </c>
      <c r="AF2031" s="120">
        <f>IF($U2031&lt;&gt;"",'HPDB FDT-1'!$AT2039,"")</f>
        <v/>
      </c>
      <c r="AG2031" s="100">
        <f>IF($A2031&lt;&gt;"",'CLUSTER FDT-1'!$H$2,"")</f>
        <v/>
      </c>
      <c r="AH2031" s="99">
        <f>IF('HPDB FDT-1'!$AV2039="","",'HPDB FDT-1'!$AV2039)</f>
        <v/>
      </c>
      <c r="AI2031" s="99">
        <f>IF('HPDB FDT-1'!$AW2039="","",'HPDB FDT-1'!$AW2039)</f>
        <v/>
      </c>
      <c r="AK2031" s="113">
        <f>IF($U2031&lt;&gt;"",'HPDB FDT-1'!$AX2039,"")</f>
        <v/>
      </c>
      <c r="AL2031" s="113">
        <f>IF($U2031&lt;&gt;"",'HPDB FDT-1'!$AY2039,"")</f>
        <v/>
      </c>
      <c r="AM2031" s="113">
        <f>IF($U2031&lt;&gt;"",'HPDB FDT-1'!$AZ2039,"")</f>
        <v/>
      </c>
      <c r="AN2031" s="113">
        <f>IF($U2031&lt;&gt;"",'HPDB FDT-1'!$BA2039,"")</f>
        <v/>
      </c>
      <c r="AO2031" s="113">
        <f>IF($U2031&lt;&gt;"",'HPDB FDT-1'!$BB2039,"")</f>
        <v/>
      </c>
      <c r="AP2031" s="113">
        <f>IF($U2031&lt;&gt;"","RFS","")</f>
        <v/>
      </c>
      <c r="AR2031" s="113">
        <f>IF($U2031&lt;&gt;"","31","")</f>
        <v/>
      </c>
      <c r="AS2031" s="113">
        <f>IF($U2031&lt;&gt;"","FALSE","")</f>
        <v/>
      </c>
      <c r="AT2031" s="113">
        <f>IF($U2031&lt;&gt;"","TRUE","")</f>
        <v/>
      </c>
    </row>
    <row r="2032" ht="15" customHeight="1" thickBot="1">
      <c r="A2032" s="99">
        <f>IF($U2032&lt;&gt;"",'HPDB FDT-1'!$Q2040,"")</f>
        <v/>
      </c>
      <c r="B2032" s="99">
        <f>IF($U2032&lt;&gt;"",'HPDB FDT-1'!$R2040,"")</f>
        <v/>
      </c>
      <c r="C2032" s="99">
        <f>IF($U2032&lt;&gt;"",'HPDB FDT-1'!$S2040,"")</f>
        <v/>
      </c>
      <c r="D2032" s="115">
        <f>IF($U2032&lt;&gt;"",'HPDB FDT-1'!$T2040,"")</f>
        <v/>
      </c>
      <c r="E2032" s="99">
        <f>IF($U2032&lt;&gt;"","FTTH","")</f>
        <v/>
      </c>
      <c r="F2032" s="115">
        <f>IF($U2032&lt;&gt;"",'HPDB FDT-1'!$V2040,"")</f>
        <v/>
      </c>
      <c r="G2032" s="99">
        <f>IF($U2032&lt;&gt;"","General Retail","")</f>
        <v/>
      </c>
      <c r="H2032" s="99">
        <f>IF($U2032&lt;&gt;"",'CLUSTER FDT-1'!$A$2,"")</f>
        <v/>
      </c>
      <c r="J2032" s="99">
        <f>IF($U2032&lt;&gt;"",'CLUSTER FDT-1'!$A$2,"")</f>
        <v/>
      </c>
      <c r="K2032" s="99">
        <f>IF($U2032&lt;&gt;"",'CLUSTER FDT-1'!$A$2,"")</f>
        <v/>
      </c>
      <c r="L2032" s="99">
        <f>IF($U2032&lt;&gt;"",'HPDB FDT-1'!$AA2040,"")</f>
        <v/>
      </c>
      <c r="M2032" s="99">
        <f>IF($U2032&lt;&gt;"",'HPDB FDT-1'!$AB2040,"")</f>
        <v/>
      </c>
      <c r="N2032" s="113">
        <f>IF($U2032&lt;&gt;"",'HPDB FDT-1'!$AC2040,"")</f>
        <v/>
      </c>
      <c r="O2032" s="99">
        <f>IF('HPDB FDT-1'!$AD2040="","",'HPDB FDT-1'!$AD2040)</f>
        <v/>
      </c>
      <c r="T2032" s="99">
        <f>IF('HPDB FDT-1'!$AI2040="","",'HPDB FDT-1'!$AI2040)</f>
        <v/>
      </c>
      <c r="U2032" s="99">
        <f>IF('HPDB FDT-1'!$AJ2040="","",'HPDB FDT-1'!$AJ2040)</f>
        <v/>
      </c>
      <c r="V2032" s="113">
        <f>IF($U2032&lt;&gt;"","Single Dwelling Unit","")</f>
        <v/>
      </c>
      <c r="AB2032" s="113">
        <f>IF($U2032&lt;&gt;"","RFS","")</f>
        <v/>
      </c>
      <c r="AC2032" s="120">
        <f>IF($U2032&lt;&gt;"",'HPDB FDT-1'!$Q$3,"")</f>
        <v/>
      </c>
      <c r="AD2032" s="112">
        <f>IF($U2032&lt;&gt;"",'HPDB FDT-1'!$Q$4,"")</f>
        <v/>
      </c>
      <c r="AE2032" s="99">
        <f>IF($U2032&lt;&gt;"",'HPDB FDT-1'!$C$6,"")</f>
        <v/>
      </c>
      <c r="AF2032" s="120">
        <f>IF($U2032&lt;&gt;"",'HPDB FDT-1'!$AT2040,"")</f>
        <v/>
      </c>
      <c r="AG2032" s="100">
        <f>IF($A2032&lt;&gt;"",'CLUSTER FDT-1'!$H$2,"")</f>
        <v/>
      </c>
      <c r="AH2032" s="99">
        <f>IF('HPDB FDT-1'!$AV2040="","",'HPDB FDT-1'!$AV2040)</f>
        <v/>
      </c>
      <c r="AI2032" s="99">
        <f>IF('HPDB FDT-1'!$AW2040="","",'HPDB FDT-1'!$AW2040)</f>
        <v/>
      </c>
      <c r="AK2032" s="113">
        <f>IF($U2032&lt;&gt;"",'HPDB FDT-1'!$AX2040,"")</f>
        <v/>
      </c>
      <c r="AL2032" s="113">
        <f>IF($U2032&lt;&gt;"",'HPDB FDT-1'!$AY2040,"")</f>
        <v/>
      </c>
      <c r="AM2032" s="113">
        <f>IF($U2032&lt;&gt;"",'HPDB FDT-1'!$AZ2040,"")</f>
        <v/>
      </c>
      <c r="AN2032" s="113">
        <f>IF($U2032&lt;&gt;"",'HPDB FDT-1'!$BA2040,"")</f>
        <v/>
      </c>
      <c r="AO2032" s="113">
        <f>IF($U2032&lt;&gt;"",'HPDB FDT-1'!$BB2040,"")</f>
        <v/>
      </c>
      <c r="AP2032" s="113">
        <f>IF($U2032&lt;&gt;"","RFS","")</f>
        <v/>
      </c>
      <c r="AR2032" s="113">
        <f>IF($U2032&lt;&gt;"","31","")</f>
        <v/>
      </c>
      <c r="AS2032" s="113">
        <f>IF($U2032&lt;&gt;"","FALSE","")</f>
        <v/>
      </c>
      <c r="AT2032" s="113">
        <f>IF($U2032&lt;&gt;"","TRUE","")</f>
        <v/>
      </c>
    </row>
    <row r="2033" ht="15" customHeight="1" thickBot="1">
      <c r="A2033" s="99">
        <f>IF($U2033&lt;&gt;"",'HPDB FDT-1'!$Q2041,"")</f>
        <v/>
      </c>
      <c r="B2033" s="99">
        <f>IF($U2033&lt;&gt;"",'HPDB FDT-1'!$R2041,"")</f>
        <v/>
      </c>
      <c r="C2033" s="99">
        <f>IF($U2033&lt;&gt;"",'HPDB FDT-1'!$S2041,"")</f>
        <v/>
      </c>
      <c r="D2033" s="115">
        <f>IF($U2033&lt;&gt;"",'HPDB FDT-1'!$T2041,"")</f>
        <v/>
      </c>
      <c r="E2033" s="99">
        <f>IF($U2033&lt;&gt;"","FTTH","")</f>
        <v/>
      </c>
      <c r="F2033" s="115">
        <f>IF($U2033&lt;&gt;"",'HPDB FDT-1'!$V2041,"")</f>
        <v/>
      </c>
      <c r="G2033" s="99">
        <f>IF($U2033&lt;&gt;"","General Retail","")</f>
        <v/>
      </c>
      <c r="H2033" s="99">
        <f>IF($U2033&lt;&gt;"",'CLUSTER FDT-1'!$A$2,"")</f>
        <v/>
      </c>
      <c r="J2033" s="99">
        <f>IF($U2033&lt;&gt;"",'CLUSTER FDT-1'!$A$2,"")</f>
        <v/>
      </c>
      <c r="K2033" s="99">
        <f>IF($U2033&lt;&gt;"",'CLUSTER FDT-1'!$A$2,"")</f>
        <v/>
      </c>
      <c r="L2033" s="99">
        <f>IF($U2033&lt;&gt;"",'HPDB FDT-1'!$AA2041,"")</f>
        <v/>
      </c>
      <c r="M2033" s="99">
        <f>IF($U2033&lt;&gt;"",'HPDB FDT-1'!$AB2041,"")</f>
        <v/>
      </c>
      <c r="N2033" s="113">
        <f>IF($U2033&lt;&gt;"",'HPDB FDT-1'!$AC2041,"")</f>
        <v/>
      </c>
      <c r="O2033" s="99">
        <f>IF('HPDB FDT-1'!$AD2041="","",'HPDB FDT-1'!$AD2041)</f>
        <v/>
      </c>
      <c r="T2033" s="99">
        <f>IF('HPDB FDT-1'!$AI2041="","",'HPDB FDT-1'!$AI2041)</f>
        <v/>
      </c>
      <c r="U2033" s="99">
        <f>IF('HPDB FDT-1'!$AJ2041="","",'HPDB FDT-1'!$AJ2041)</f>
        <v/>
      </c>
      <c r="V2033" s="113">
        <f>IF($U2033&lt;&gt;"","Single Dwelling Unit","")</f>
        <v/>
      </c>
      <c r="AB2033" s="113">
        <f>IF($U2033&lt;&gt;"","RFS","")</f>
        <v/>
      </c>
      <c r="AC2033" s="120">
        <f>IF($U2033&lt;&gt;"",'HPDB FDT-1'!$Q$3,"")</f>
        <v/>
      </c>
      <c r="AD2033" s="112">
        <f>IF($U2033&lt;&gt;"",'HPDB FDT-1'!$Q$4,"")</f>
        <v/>
      </c>
      <c r="AE2033" s="99">
        <f>IF($U2033&lt;&gt;"",'HPDB FDT-1'!$C$6,"")</f>
        <v/>
      </c>
      <c r="AF2033" s="120">
        <f>IF($U2033&lt;&gt;"",'HPDB FDT-1'!$AT2041,"")</f>
        <v/>
      </c>
      <c r="AG2033" s="100">
        <f>IF($A2033&lt;&gt;"",'CLUSTER FDT-1'!$H$2,"")</f>
        <v/>
      </c>
      <c r="AH2033" s="99">
        <f>IF('HPDB FDT-1'!$AV2041="","",'HPDB FDT-1'!$AV2041)</f>
        <v/>
      </c>
      <c r="AI2033" s="99">
        <f>IF('HPDB FDT-1'!$AW2041="","",'HPDB FDT-1'!$AW2041)</f>
        <v/>
      </c>
      <c r="AK2033" s="113">
        <f>IF($U2033&lt;&gt;"",'HPDB FDT-1'!$AX2041,"")</f>
        <v/>
      </c>
      <c r="AL2033" s="113">
        <f>IF($U2033&lt;&gt;"",'HPDB FDT-1'!$AY2041,"")</f>
        <v/>
      </c>
      <c r="AM2033" s="113">
        <f>IF($U2033&lt;&gt;"",'HPDB FDT-1'!$AZ2041,"")</f>
        <v/>
      </c>
      <c r="AN2033" s="113">
        <f>IF($U2033&lt;&gt;"",'HPDB FDT-1'!$BA2041,"")</f>
        <v/>
      </c>
      <c r="AO2033" s="113">
        <f>IF($U2033&lt;&gt;"",'HPDB FDT-1'!$BB2041,"")</f>
        <v/>
      </c>
      <c r="AP2033" s="113">
        <f>IF($U2033&lt;&gt;"","RFS","")</f>
        <v/>
      </c>
      <c r="AR2033" s="113">
        <f>IF($U2033&lt;&gt;"","31","")</f>
        <v/>
      </c>
      <c r="AS2033" s="113">
        <f>IF($U2033&lt;&gt;"","FALSE","")</f>
        <v/>
      </c>
      <c r="AT2033" s="113">
        <f>IF($U2033&lt;&gt;"","TRUE","")</f>
        <v/>
      </c>
    </row>
    <row r="2034" ht="15" customHeight="1" thickBot="1">
      <c r="A2034" s="99">
        <f>IF($U2034&lt;&gt;"",'HPDB FDT-1'!$Q2042,"")</f>
        <v/>
      </c>
      <c r="B2034" s="99">
        <f>IF($U2034&lt;&gt;"",'HPDB FDT-1'!$R2042,"")</f>
        <v/>
      </c>
      <c r="C2034" s="99">
        <f>IF($U2034&lt;&gt;"",'HPDB FDT-1'!$S2042,"")</f>
        <v/>
      </c>
      <c r="D2034" s="115">
        <f>IF($U2034&lt;&gt;"",'HPDB FDT-1'!$T2042,"")</f>
        <v/>
      </c>
      <c r="E2034" s="99">
        <f>IF($U2034&lt;&gt;"","FTTH","")</f>
        <v/>
      </c>
      <c r="F2034" s="115">
        <f>IF($U2034&lt;&gt;"",'HPDB FDT-1'!$V2042,"")</f>
        <v/>
      </c>
      <c r="G2034" s="99">
        <f>IF($U2034&lt;&gt;"","General Retail","")</f>
        <v/>
      </c>
      <c r="H2034" s="99">
        <f>IF($U2034&lt;&gt;"",'CLUSTER FDT-1'!$A$2,"")</f>
        <v/>
      </c>
      <c r="J2034" s="99">
        <f>IF($U2034&lt;&gt;"",'CLUSTER FDT-1'!$A$2,"")</f>
        <v/>
      </c>
      <c r="K2034" s="99">
        <f>IF($U2034&lt;&gt;"",'CLUSTER FDT-1'!$A$2,"")</f>
        <v/>
      </c>
      <c r="L2034" s="99">
        <f>IF($U2034&lt;&gt;"",'HPDB FDT-1'!$AA2042,"")</f>
        <v/>
      </c>
      <c r="M2034" s="99">
        <f>IF($U2034&lt;&gt;"",'HPDB FDT-1'!$AB2042,"")</f>
        <v/>
      </c>
      <c r="N2034" s="113">
        <f>IF($U2034&lt;&gt;"",'HPDB FDT-1'!$AC2042,"")</f>
        <v/>
      </c>
      <c r="O2034" s="99">
        <f>IF('HPDB FDT-1'!$AD2042="","",'HPDB FDT-1'!$AD2042)</f>
        <v/>
      </c>
      <c r="T2034" s="99">
        <f>IF('HPDB FDT-1'!$AI2042="","",'HPDB FDT-1'!$AI2042)</f>
        <v/>
      </c>
      <c r="U2034" s="99">
        <f>IF('HPDB FDT-1'!$AJ2042="","",'HPDB FDT-1'!$AJ2042)</f>
        <v/>
      </c>
      <c r="V2034" s="113">
        <f>IF($U2034&lt;&gt;"","Single Dwelling Unit","")</f>
        <v/>
      </c>
      <c r="AB2034" s="113">
        <f>IF($U2034&lt;&gt;"","RFS","")</f>
        <v/>
      </c>
      <c r="AC2034" s="120">
        <f>IF($U2034&lt;&gt;"",'HPDB FDT-1'!$Q$3,"")</f>
        <v/>
      </c>
      <c r="AD2034" s="112">
        <f>IF($U2034&lt;&gt;"",'HPDB FDT-1'!$Q$4,"")</f>
        <v/>
      </c>
      <c r="AE2034" s="99">
        <f>IF($U2034&lt;&gt;"",'HPDB FDT-1'!$C$6,"")</f>
        <v/>
      </c>
      <c r="AF2034" s="120">
        <f>IF($U2034&lt;&gt;"",'HPDB FDT-1'!$AT2042,"")</f>
        <v/>
      </c>
      <c r="AG2034" s="100">
        <f>IF($A2034&lt;&gt;"",'CLUSTER FDT-1'!$H$2,"")</f>
        <v/>
      </c>
      <c r="AH2034" s="99">
        <f>IF('HPDB FDT-1'!$AV2042="","",'HPDB FDT-1'!$AV2042)</f>
        <v/>
      </c>
      <c r="AI2034" s="99">
        <f>IF('HPDB FDT-1'!$AW2042="","",'HPDB FDT-1'!$AW2042)</f>
        <v/>
      </c>
      <c r="AK2034" s="113">
        <f>IF($U2034&lt;&gt;"",'HPDB FDT-1'!$AX2042,"")</f>
        <v/>
      </c>
      <c r="AL2034" s="113">
        <f>IF($U2034&lt;&gt;"",'HPDB FDT-1'!$AY2042,"")</f>
        <v/>
      </c>
      <c r="AM2034" s="113">
        <f>IF($U2034&lt;&gt;"",'HPDB FDT-1'!$AZ2042,"")</f>
        <v/>
      </c>
      <c r="AN2034" s="113">
        <f>IF($U2034&lt;&gt;"",'HPDB FDT-1'!$BA2042,"")</f>
        <v/>
      </c>
      <c r="AO2034" s="113">
        <f>IF($U2034&lt;&gt;"",'HPDB FDT-1'!$BB2042,"")</f>
        <v/>
      </c>
      <c r="AP2034" s="113">
        <f>IF($U2034&lt;&gt;"","RFS","")</f>
        <v/>
      </c>
      <c r="AR2034" s="113">
        <f>IF($U2034&lt;&gt;"","31","")</f>
        <v/>
      </c>
      <c r="AS2034" s="113">
        <f>IF($U2034&lt;&gt;"","FALSE","")</f>
        <v/>
      </c>
      <c r="AT2034" s="113">
        <f>IF($U2034&lt;&gt;"","TRUE","")</f>
        <v/>
      </c>
    </row>
    <row r="2035" ht="15" customHeight="1" thickBot="1">
      <c r="A2035" s="99">
        <f>IF($U2035&lt;&gt;"",'HPDB FDT-1'!$Q2043,"")</f>
        <v/>
      </c>
      <c r="B2035" s="99">
        <f>IF($U2035&lt;&gt;"",'HPDB FDT-1'!$R2043,"")</f>
        <v/>
      </c>
      <c r="C2035" s="99">
        <f>IF($U2035&lt;&gt;"",'HPDB FDT-1'!$S2043,"")</f>
        <v/>
      </c>
      <c r="D2035" s="115">
        <f>IF($U2035&lt;&gt;"",'HPDB FDT-1'!$T2043,"")</f>
        <v/>
      </c>
      <c r="E2035" s="99">
        <f>IF($U2035&lt;&gt;"","FTTH","")</f>
        <v/>
      </c>
      <c r="F2035" s="115">
        <f>IF($U2035&lt;&gt;"",'HPDB FDT-1'!$V2043,"")</f>
        <v/>
      </c>
      <c r="G2035" s="99">
        <f>IF($U2035&lt;&gt;"","General Retail","")</f>
        <v/>
      </c>
      <c r="H2035" s="99">
        <f>IF($U2035&lt;&gt;"",'CLUSTER FDT-1'!$A$2,"")</f>
        <v/>
      </c>
      <c r="J2035" s="99">
        <f>IF($U2035&lt;&gt;"",'CLUSTER FDT-1'!$A$2,"")</f>
        <v/>
      </c>
      <c r="K2035" s="99">
        <f>IF($U2035&lt;&gt;"",'CLUSTER FDT-1'!$A$2,"")</f>
        <v/>
      </c>
      <c r="L2035" s="99">
        <f>IF($U2035&lt;&gt;"",'HPDB FDT-1'!$AA2043,"")</f>
        <v/>
      </c>
      <c r="M2035" s="99">
        <f>IF($U2035&lt;&gt;"",'HPDB FDT-1'!$AB2043,"")</f>
        <v/>
      </c>
      <c r="N2035" s="113">
        <f>IF($U2035&lt;&gt;"",'HPDB FDT-1'!$AC2043,"")</f>
        <v/>
      </c>
      <c r="O2035" s="99">
        <f>IF('HPDB FDT-1'!$AD2043="","",'HPDB FDT-1'!$AD2043)</f>
        <v/>
      </c>
      <c r="T2035" s="99">
        <f>IF('HPDB FDT-1'!$AI2043="","",'HPDB FDT-1'!$AI2043)</f>
        <v/>
      </c>
      <c r="U2035" s="99">
        <f>IF('HPDB FDT-1'!$AJ2043="","",'HPDB FDT-1'!$AJ2043)</f>
        <v/>
      </c>
      <c r="V2035" s="113">
        <f>IF($U2035&lt;&gt;"","Single Dwelling Unit","")</f>
        <v/>
      </c>
      <c r="AB2035" s="113">
        <f>IF($U2035&lt;&gt;"","RFS","")</f>
        <v/>
      </c>
      <c r="AC2035" s="120">
        <f>IF($U2035&lt;&gt;"",'HPDB FDT-1'!$Q$3,"")</f>
        <v/>
      </c>
      <c r="AD2035" s="112">
        <f>IF($U2035&lt;&gt;"",'HPDB FDT-1'!$Q$4,"")</f>
        <v/>
      </c>
      <c r="AE2035" s="99">
        <f>IF($U2035&lt;&gt;"",'HPDB FDT-1'!$C$6,"")</f>
        <v/>
      </c>
      <c r="AF2035" s="120">
        <f>IF($U2035&lt;&gt;"",'HPDB FDT-1'!$AT2043,"")</f>
        <v/>
      </c>
      <c r="AG2035" s="100">
        <f>IF($A2035&lt;&gt;"",'CLUSTER FDT-1'!$H$2,"")</f>
        <v/>
      </c>
      <c r="AH2035" s="99">
        <f>IF('HPDB FDT-1'!$AV2043="","",'HPDB FDT-1'!$AV2043)</f>
        <v/>
      </c>
      <c r="AI2035" s="99">
        <f>IF('HPDB FDT-1'!$AW2043="","",'HPDB FDT-1'!$AW2043)</f>
        <v/>
      </c>
      <c r="AK2035" s="113">
        <f>IF($U2035&lt;&gt;"",'HPDB FDT-1'!$AX2043,"")</f>
        <v/>
      </c>
      <c r="AL2035" s="113">
        <f>IF($U2035&lt;&gt;"",'HPDB FDT-1'!$AY2043,"")</f>
        <v/>
      </c>
      <c r="AM2035" s="113">
        <f>IF($U2035&lt;&gt;"",'HPDB FDT-1'!$AZ2043,"")</f>
        <v/>
      </c>
      <c r="AN2035" s="113">
        <f>IF($U2035&lt;&gt;"",'HPDB FDT-1'!$BA2043,"")</f>
        <v/>
      </c>
      <c r="AO2035" s="113">
        <f>IF($U2035&lt;&gt;"",'HPDB FDT-1'!$BB2043,"")</f>
        <v/>
      </c>
      <c r="AP2035" s="113">
        <f>IF($U2035&lt;&gt;"","RFS","")</f>
        <v/>
      </c>
      <c r="AR2035" s="113">
        <f>IF($U2035&lt;&gt;"","31","")</f>
        <v/>
      </c>
      <c r="AS2035" s="113">
        <f>IF($U2035&lt;&gt;"","FALSE","")</f>
        <v/>
      </c>
      <c r="AT2035" s="113">
        <f>IF($U2035&lt;&gt;"","TRUE","")</f>
        <v/>
      </c>
    </row>
    <row r="2036" ht="15" customHeight="1" thickBot="1">
      <c r="A2036" s="99">
        <f>IF($U2036&lt;&gt;"",'HPDB FDT-1'!$Q2044,"")</f>
        <v/>
      </c>
      <c r="B2036" s="99">
        <f>IF($U2036&lt;&gt;"",'HPDB FDT-1'!$R2044,"")</f>
        <v/>
      </c>
      <c r="C2036" s="99">
        <f>IF($U2036&lt;&gt;"",'HPDB FDT-1'!$S2044,"")</f>
        <v/>
      </c>
      <c r="D2036" s="115">
        <f>IF($U2036&lt;&gt;"",'HPDB FDT-1'!$T2044,"")</f>
        <v/>
      </c>
      <c r="E2036" s="99">
        <f>IF($U2036&lt;&gt;"","FTTH","")</f>
        <v/>
      </c>
      <c r="F2036" s="115">
        <f>IF($U2036&lt;&gt;"",'HPDB FDT-1'!$V2044,"")</f>
        <v/>
      </c>
      <c r="G2036" s="99">
        <f>IF($U2036&lt;&gt;"","General Retail","")</f>
        <v/>
      </c>
      <c r="H2036" s="99">
        <f>IF($U2036&lt;&gt;"",'CLUSTER FDT-1'!$A$2,"")</f>
        <v/>
      </c>
      <c r="J2036" s="99">
        <f>IF($U2036&lt;&gt;"",'CLUSTER FDT-1'!$A$2,"")</f>
        <v/>
      </c>
      <c r="K2036" s="99">
        <f>IF($U2036&lt;&gt;"",'CLUSTER FDT-1'!$A$2,"")</f>
        <v/>
      </c>
      <c r="L2036" s="99">
        <f>IF($U2036&lt;&gt;"",'HPDB FDT-1'!$AA2044,"")</f>
        <v/>
      </c>
      <c r="M2036" s="99">
        <f>IF($U2036&lt;&gt;"",'HPDB FDT-1'!$AB2044,"")</f>
        <v/>
      </c>
      <c r="N2036" s="113">
        <f>IF($U2036&lt;&gt;"",'HPDB FDT-1'!$AC2044,"")</f>
        <v/>
      </c>
      <c r="O2036" s="99">
        <f>IF('HPDB FDT-1'!$AD2044="","",'HPDB FDT-1'!$AD2044)</f>
        <v/>
      </c>
      <c r="T2036" s="99">
        <f>IF('HPDB FDT-1'!$AI2044="","",'HPDB FDT-1'!$AI2044)</f>
        <v/>
      </c>
      <c r="U2036" s="99">
        <f>IF('HPDB FDT-1'!$AJ2044="","",'HPDB FDT-1'!$AJ2044)</f>
        <v/>
      </c>
      <c r="V2036" s="113">
        <f>IF($U2036&lt;&gt;"","Single Dwelling Unit","")</f>
        <v/>
      </c>
      <c r="AB2036" s="113">
        <f>IF($U2036&lt;&gt;"","RFS","")</f>
        <v/>
      </c>
      <c r="AC2036" s="120">
        <f>IF($U2036&lt;&gt;"",'HPDB FDT-1'!$Q$3,"")</f>
        <v/>
      </c>
      <c r="AD2036" s="112">
        <f>IF($U2036&lt;&gt;"",'HPDB FDT-1'!$Q$4,"")</f>
        <v/>
      </c>
      <c r="AE2036" s="99">
        <f>IF($U2036&lt;&gt;"",'HPDB FDT-1'!$C$6,"")</f>
        <v/>
      </c>
      <c r="AF2036" s="120">
        <f>IF($U2036&lt;&gt;"",'HPDB FDT-1'!$AT2044,"")</f>
        <v/>
      </c>
      <c r="AG2036" s="100">
        <f>IF($A2036&lt;&gt;"",'CLUSTER FDT-1'!$H$2,"")</f>
        <v/>
      </c>
      <c r="AH2036" s="99">
        <f>IF('HPDB FDT-1'!$AV2044="","",'HPDB FDT-1'!$AV2044)</f>
        <v/>
      </c>
      <c r="AI2036" s="99">
        <f>IF('HPDB FDT-1'!$AW2044="","",'HPDB FDT-1'!$AW2044)</f>
        <v/>
      </c>
      <c r="AK2036" s="113">
        <f>IF($U2036&lt;&gt;"",'HPDB FDT-1'!$AX2044,"")</f>
        <v/>
      </c>
      <c r="AL2036" s="113">
        <f>IF($U2036&lt;&gt;"",'HPDB FDT-1'!$AY2044,"")</f>
        <v/>
      </c>
      <c r="AM2036" s="113">
        <f>IF($U2036&lt;&gt;"",'HPDB FDT-1'!$AZ2044,"")</f>
        <v/>
      </c>
      <c r="AN2036" s="113">
        <f>IF($U2036&lt;&gt;"",'HPDB FDT-1'!$BA2044,"")</f>
        <v/>
      </c>
      <c r="AO2036" s="113">
        <f>IF($U2036&lt;&gt;"",'HPDB FDT-1'!$BB2044,"")</f>
        <v/>
      </c>
      <c r="AP2036" s="113">
        <f>IF($U2036&lt;&gt;"","RFS","")</f>
        <v/>
      </c>
      <c r="AR2036" s="113">
        <f>IF($U2036&lt;&gt;"","31","")</f>
        <v/>
      </c>
      <c r="AS2036" s="113">
        <f>IF($U2036&lt;&gt;"","FALSE","")</f>
        <v/>
      </c>
      <c r="AT2036" s="113">
        <f>IF($U2036&lt;&gt;"","TRUE","")</f>
        <v/>
      </c>
    </row>
    <row r="2037" ht="15" customHeight="1" thickBot="1">
      <c r="A2037" s="99">
        <f>IF($U2037&lt;&gt;"",'HPDB FDT-1'!$Q2045,"")</f>
        <v/>
      </c>
      <c r="B2037" s="99">
        <f>IF($U2037&lt;&gt;"",'HPDB FDT-1'!$R2045,"")</f>
        <v/>
      </c>
      <c r="C2037" s="99">
        <f>IF($U2037&lt;&gt;"",'HPDB FDT-1'!$S2045,"")</f>
        <v/>
      </c>
      <c r="D2037" s="115">
        <f>IF($U2037&lt;&gt;"",'HPDB FDT-1'!$T2045,"")</f>
        <v/>
      </c>
      <c r="E2037" s="99">
        <f>IF($U2037&lt;&gt;"","FTTH","")</f>
        <v/>
      </c>
      <c r="F2037" s="115">
        <f>IF($U2037&lt;&gt;"",'HPDB FDT-1'!$V2045,"")</f>
        <v/>
      </c>
      <c r="G2037" s="99">
        <f>IF($U2037&lt;&gt;"","General Retail","")</f>
        <v/>
      </c>
      <c r="H2037" s="99">
        <f>IF($U2037&lt;&gt;"",'CLUSTER FDT-1'!$A$2,"")</f>
        <v/>
      </c>
      <c r="J2037" s="99">
        <f>IF($U2037&lt;&gt;"",'CLUSTER FDT-1'!$A$2,"")</f>
        <v/>
      </c>
      <c r="K2037" s="99">
        <f>IF($U2037&lt;&gt;"",'CLUSTER FDT-1'!$A$2,"")</f>
        <v/>
      </c>
      <c r="L2037" s="99">
        <f>IF($U2037&lt;&gt;"",'HPDB FDT-1'!$AA2045,"")</f>
        <v/>
      </c>
      <c r="M2037" s="99">
        <f>IF($U2037&lt;&gt;"",'HPDB FDT-1'!$AB2045,"")</f>
        <v/>
      </c>
      <c r="N2037" s="113">
        <f>IF($U2037&lt;&gt;"",'HPDB FDT-1'!$AC2045,"")</f>
        <v/>
      </c>
      <c r="O2037" s="99">
        <f>IF('HPDB FDT-1'!$AD2045="","",'HPDB FDT-1'!$AD2045)</f>
        <v/>
      </c>
      <c r="T2037" s="99">
        <f>IF('HPDB FDT-1'!$AI2045="","",'HPDB FDT-1'!$AI2045)</f>
        <v/>
      </c>
      <c r="U2037" s="99">
        <f>IF('HPDB FDT-1'!$AJ2045="","",'HPDB FDT-1'!$AJ2045)</f>
        <v/>
      </c>
      <c r="V2037" s="113">
        <f>IF($U2037&lt;&gt;"","Single Dwelling Unit","")</f>
        <v/>
      </c>
      <c r="AB2037" s="113">
        <f>IF($U2037&lt;&gt;"","RFS","")</f>
        <v/>
      </c>
      <c r="AC2037" s="120">
        <f>IF($U2037&lt;&gt;"",'HPDB FDT-1'!$Q$3,"")</f>
        <v/>
      </c>
      <c r="AD2037" s="112">
        <f>IF($U2037&lt;&gt;"",'HPDB FDT-1'!$Q$4,"")</f>
        <v/>
      </c>
      <c r="AE2037" s="99">
        <f>IF($U2037&lt;&gt;"",'HPDB FDT-1'!$C$6,"")</f>
        <v/>
      </c>
      <c r="AF2037" s="120">
        <f>IF($U2037&lt;&gt;"",'HPDB FDT-1'!$AT2045,"")</f>
        <v/>
      </c>
      <c r="AG2037" s="100">
        <f>IF($A2037&lt;&gt;"",'CLUSTER FDT-1'!$H$2,"")</f>
        <v/>
      </c>
      <c r="AH2037" s="99">
        <f>IF('HPDB FDT-1'!$AV2045="","",'HPDB FDT-1'!$AV2045)</f>
        <v/>
      </c>
      <c r="AI2037" s="99">
        <f>IF('HPDB FDT-1'!$AW2045="","",'HPDB FDT-1'!$AW2045)</f>
        <v/>
      </c>
      <c r="AK2037" s="113">
        <f>IF($U2037&lt;&gt;"",'HPDB FDT-1'!$AX2045,"")</f>
        <v/>
      </c>
      <c r="AL2037" s="113">
        <f>IF($U2037&lt;&gt;"",'HPDB FDT-1'!$AY2045,"")</f>
        <v/>
      </c>
      <c r="AM2037" s="113">
        <f>IF($U2037&lt;&gt;"",'HPDB FDT-1'!$AZ2045,"")</f>
        <v/>
      </c>
      <c r="AN2037" s="113">
        <f>IF($U2037&lt;&gt;"",'HPDB FDT-1'!$BA2045,"")</f>
        <v/>
      </c>
      <c r="AO2037" s="113">
        <f>IF($U2037&lt;&gt;"",'HPDB FDT-1'!$BB2045,"")</f>
        <v/>
      </c>
      <c r="AP2037" s="113">
        <f>IF($U2037&lt;&gt;"","RFS","")</f>
        <v/>
      </c>
      <c r="AR2037" s="113">
        <f>IF($U2037&lt;&gt;"","31","")</f>
        <v/>
      </c>
      <c r="AS2037" s="113">
        <f>IF($U2037&lt;&gt;"","FALSE","")</f>
        <v/>
      </c>
      <c r="AT2037" s="113">
        <f>IF($U2037&lt;&gt;"","TRUE","")</f>
        <v/>
      </c>
    </row>
    <row r="2038" ht="15" customHeight="1" thickBot="1">
      <c r="A2038" s="99">
        <f>IF($U2038&lt;&gt;"",'HPDB FDT-1'!$Q2046,"")</f>
        <v/>
      </c>
      <c r="B2038" s="99">
        <f>IF($U2038&lt;&gt;"",'HPDB FDT-1'!$R2046,"")</f>
        <v/>
      </c>
      <c r="C2038" s="99">
        <f>IF($U2038&lt;&gt;"",'HPDB FDT-1'!$S2046,"")</f>
        <v/>
      </c>
      <c r="D2038" s="115">
        <f>IF($U2038&lt;&gt;"",'HPDB FDT-1'!$T2046,"")</f>
        <v/>
      </c>
      <c r="E2038" s="99">
        <f>IF($U2038&lt;&gt;"","FTTH","")</f>
        <v/>
      </c>
      <c r="F2038" s="115">
        <f>IF($U2038&lt;&gt;"",'HPDB FDT-1'!$V2046,"")</f>
        <v/>
      </c>
      <c r="G2038" s="99">
        <f>IF($U2038&lt;&gt;"","General Retail","")</f>
        <v/>
      </c>
      <c r="H2038" s="99">
        <f>IF($U2038&lt;&gt;"",'CLUSTER FDT-1'!$A$2,"")</f>
        <v/>
      </c>
      <c r="J2038" s="99">
        <f>IF($U2038&lt;&gt;"",'CLUSTER FDT-1'!$A$2,"")</f>
        <v/>
      </c>
      <c r="K2038" s="99">
        <f>IF($U2038&lt;&gt;"",'CLUSTER FDT-1'!$A$2,"")</f>
        <v/>
      </c>
      <c r="L2038" s="99">
        <f>IF($U2038&lt;&gt;"",'HPDB FDT-1'!$AA2046,"")</f>
        <v/>
      </c>
      <c r="M2038" s="99">
        <f>IF($U2038&lt;&gt;"",'HPDB FDT-1'!$AB2046,"")</f>
        <v/>
      </c>
      <c r="N2038" s="113">
        <f>IF($U2038&lt;&gt;"",'HPDB FDT-1'!$AC2046,"")</f>
        <v/>
      </c>
      <c r="O2038" s="99">
        <f>IF('HPDB FDT-1'!$AD2046="","",'HPDB FDT-1'!$AD2046)</f>
        <v/>
      </c>
      <c r="T2038" s="99">
        <f>IF('HPDB FDT-1'!$AI2046="","",'HPDB FDT-1'!$AI2046)</f>
        <v/>
      </c>
      <c r="U2038" s="99">
        <f>IF('HPDB FDT-1'!$AJ2046="","",'HPDB FDT-1'!$AJ2046)</f>
        <v/>
      </c>
      <c r="V2038" s="113">
        <f>IF($U2038&lt;&gt;"","Single Dwelling Unit","")</f>
        <v/>
      </c>
      <c r="AB2038" s="113">
        <f>IF($U2038&lt;&gt;"","RFS","")</f>
        <v/>
      </c>
      <c r="AC2038" s="120">
        <f>IF($U2038&lt;&gt;"",'HPDB FDT-1'!$Q$3,"")</f>
        <v/>
      </c>
      <c r="AD2038" s="112">
        <f>IF($U2038&lt;&gt;"",'HPDB FDT-1'!$Q$4,"")</f>
        <v/>
      </c>
      <c r="AE2038" s="99">
        <f>IF($U2038&lt;&gt;"",'HPDB FDT-1'!$C$6,"")</f>
        <v/>
      </c>
      <c r="AF2038" s="120">
        <f>IF($U2038&lt;&gt;"",'HPDB FDT-1'!$AT2046,"")</f>
        <v/>
      </c>
      <c r="AG2038" s="100">
        <f>IF($A2038&lt;&gt;"",'CLUSTER FDT-1'!$H$2,"")</f>
        <v/>
      </c>
      <c r="AH2038" s="99">
        <f>IF('HPDB FDT-1'!$AV2046="","",'HPDB FDT-1'!$AV2046)</f>
        <v/>
      </c>
      <c r="AI2038" s="99">
        <f>IF('HPDB FDT-1'!$AW2046="","",'HPDB FDT-1'!$AW2046)</f>
        <v/>
      </c>
      <c r="AK2038" s="113">
        <f>IF($U2038&lt;&gt;"",'HPDB FDT-1'!$AX2046,"")</f>
        <v/>
      </c>
      <c r="AL2038" s="113">
        <f>IF($U2038&lt;&gt;"",'HPDB FDT-1'!$AY2046,"")</f>
        <v/>
      </c>
      <c r="AM2038" s="113">
        <f>IF($U2038&lt;&gt;"",'HPDB FDT-1'!$AZ2046,"")</f>
        <v/>
      </c>
      <c r="AN2038" s="113">
        <f>IF($U2038&lt;&gt;"",'HPDB FDT-1'!$BA2046,"")</f>
        <v/>
      </c>
      <c r="AO2038" s="113">
        <f>IF($U2038&lt;&gt;"",'HPDB FDT-1'!$BB2046,"")</f>
        <v/>
      </c>
      <c r="AP2038" s="113">
        <f>IF($U2038&lt;&gt;"","RFS","")</f>
        <v/>
      </c>
      <c r="AR2038" s="113">
        <f>IF($U2038&lt;&gt;"","31","")</f>
        <v/>
      </c>
      <c r="AS2038" s="113">
        <f>IF($U2038&lt;&gt;"","FALSE","")</f>
        <v/>
      </c>
      <c r="AT2038" s="113">
        <f>IF($U2038&lt;&gt;"","TRUE","")</f>
        <v/>
      </c>
    </row>
    <row r="2039" ht="15" customHeight="1" thickBot="1">
      <c r="A2039" s="99">
        <f>IF($U2039&lt;&gt;"",'HPDB FDT-1'!$Q2047,"")</f>
        <v/>
      </c>
      <c r="B2039" s="99">
        <f>IF($U2039&lt;&gt;"",'HPDB FDT-1'!$R2047,"")</f>
        <v/>
      </c>
      <c r="C2039" s="99">
        <f>IF($U2039&lt;&gt;"",'HPDB FDT-1'!$S2047,"")</f>
        <v/>
      </c>
      <c r="D2039" s="115">
        <f>IF($U2039&lt;&gt;"",'HPDB FDT-1'!$T2047,"")</f>
        <v/>
      </c>
      <c r="E2039" s="99">
        <f>IF($U2039&lt;&gt;"","FTTH","")</f>
        <v/>
      </c>
      <c r="F2039" s="115">
        <f>IF($U2039&lt;&gt;"",'HPDB FDT-1'!$V2047,"")</f>
        <v/>
      </c>
      <c r="G2039" s="99">
        <f>IF($U2039&lt;&gt;"","General Retail","")</f>
        <v/>
      </c>
      <c r="H2039" s="99">
        <f>IF($U2039&lt;&gt;"",'CLUSTER FDT-1'!$A$2,"")</f>
        <v/>
      </c>
      <c r="J2039" s="99">
        <f>IF($U2039&lt;&gt;"",'CLUSTER FDT-1'!$A$2,"")</f>
        <v/>
      </c>
      <c r="K2039" s="99">
        <f>IF($U2039&lt;&gt;"",'CLUSTER FDT-1'!$A$2,"")</f>
        <v/>
      </c>
      <c r="L2039" s="99">
        <f>IF($U2039&lt;&gt;"",'HPDB FDT-1'!$AA2047,"")</f>
        <v/>
      </c>
      <c r="M2039" s="99">
        <f>IF($U2039&lt;&gt;"",'HPDB FDT-1'!$AB2047,"")</f>
        <v/>
      </c>
      <c r="N2039" s="113">
        <f>IF($U2039&lt;&gt;"",'HPDB FDT-1'!$AC2047,"")</f>
        <v/>
      </c>
      <c r="O2039" s="99">
        <f>IF('HPDB FDT-1'!$AD2047="","",'HPDB FDT-1'!$AD2047)</f>
        <v/>
      </c>
      <c r="T2039" s="99">
        <f>IF('HPDB FDT-1'!$AI2047="","",'HPDB FDT-1'!$AI2047)</f>
        <v/>
      </c>
      <c r="U2039" s="99">
        <f>IF('HPDB FDT-1'!$AJ2047="","",'HPDB FDT-1'!$AJ2047)</f>
        <v/>
      </c>
      <c r="V2039" s="113">
        <f>IF($U2039&lt;&gt;"","Single Dwelling Unit","")</f>
        <v/>
      </c>
      <c r="AB2039" s="113">
        <f>IF($U2039&lt;&gt;"","RFS","")</f>
        <v/>
      </c>
      <c r="AC2039" s="120">
        <f>IF($U2039&lt;&gt;"",'HPDB FDT-1'!$Q$3,"")</f>
        <v/>
      </c>
      <c r="AD2039" s="112">
        <f>IF($U2039&lt;&gt;"",'HPDB FDT-1'!$Q$4,"")</f>
        <v/>
      </c>
      <c r="AE2039" s="99">
        <f>IF($U2039&lt;&gt;"",'HPDB FDT-1'!$C$6,"")</f>
        <v/>
      </c>
      <c r="AF2039" s="120">
        <f>IF($U2039&lt;&gt;"",'HPDB FDT-1'!$AT2047,"")</f>
        <v/>
      </c>
      <c r="AG2039" s="100">
        <f>IF($A2039&lt;&gt;"",'CLUSTER FDT-1'!$H$2,"")</f>
        <v/>
      </c>
      <c r="AH2039" s="99">
        <f>IF('HPDB FDT-1'!$AV2047="","",'HPDB FDT-1'!$AV2047)</f>
        <v/>
      </c>
      <c r="AI2039" s="99">
        <f>IF('HPDB FDT-1'!$AW2047="","",'HPDB FDT-1'!$AW2047)</f>
        <v/>
      </c>
      <c r="AK2039" s="113">
        <f>IF($U2039&lt;&gt;"",'HPDB FDT-1'!$AX2047,"")</f>
        <v/>
      </c>
      <c r="AL2039" s="113">
        <f>IF($U2039&lt;&gt;"",'HPDB FDT-1'!$AY2047,"")</f>
        <v/>
      </c>
      <c r="AM2039" s="113">
        <f>IF($U2039&lt;&gt;"",'HPDB FDT-1'!$AZ2047,"")</f>
        <v/>
      </c>
      <c r="AN2039" s="113">
        <f>IF($U2039&lt;&gt;"",'HPDB FDT-1'!$BA2047,"")</f>
        <v/>
      </c>
      <c r="AO2039" s="113">
        <f>IF($U2039&lt;&gt;"",'HPDB FDT-1'!$BB2047,"")</f>
        <v/>
      </c>
      <c r="AP2039" s="113">
        <f>IF($U2039&lt;&gt;"","RFS","")</f>
        <v/>
      </c>
      <c r="AR2039" s="113">
        <f>IF($U2039&lt;&gt;"","31","")</f>
        <v/>
      </c>
      <c r="AS2039" s="113">
        <f>IF($U2039&lt;&gt;"","FALSE","")</f>
        <v/>
      </c>
      <c r="AT2039" s="113">
        <f>IF($U2039&lt;&gt;"","TRUE","")</f>
        <v/>
      </c>
    </row>
    <row r="2040" ht="15" customHeight="1" thickBot="1">
      <c r="A2040" s="99">
        <f>IF($U2040&lt;&gt;"",'HPDB FDT-1'!$Q2048,"")</f>
        <v/>
      </c>
      <c r="B2040" s="99">
        <f>IF($U2040&lt;&gt;"",'HPDB FDT-1'!$R2048,"")</f>
        <v/>
      </c>
      <c r="C2040" s="99">
        <f>IF($U2040&lt;&gt;"",'HPDB FDT-1'!$S2048,"")</f>
        <v/>
      </c>
      <c r="D2040" s="115">
        <f>IF($U2040&lt;&gt;"",'HPDB FDT-1'!$T2048,"")</f>
        <v/>
      </c>
      <c r="E2040" s="99">
        <f>IF($U2040&lt;&gt;"","FTTH","")</f>
        <v/>
      </c>
      <c r="F2040" s="115">
        <f>IF($U2040&lt;&gt;"",'HPDB FDT-1'!$V2048,"")</f>
        <v/>
      </c>
      <c r="G2040" s="99">
        <f>IF($U2040&lt;&gt;"","General Retail","")</f>
        <v/>
      </c>
      <c r="H2040" s="99">
        <f>IF($U2040&lt;&gt;"",'CLUSTER FDT-1'!$A$2,"")</f>
        <v/>
      </c>
      <c r="J2040" s="99">
        <f>IF($U2040&lt;&gt;"",'CLUSTER FDT-1'!$A$2,"")</f>
        <v/>
      </c>
      <c r="K2040" s="99">
        <f>IF($U2040&lt;&gt;"",'CLUSTER FDT-1'!$A$2,"")</f>
        <v/>
      </c>
      <c r="L2040" s="99">
        <f>IF($U2040&lt;&gt;"",'HPDB FDT-1'!$AA2048,"")</f>
        <v/>
      </c>
      <c r="M2040" s="99">
        <f>IF($U2040&lt;&gt;"",'HPDB FDT-1'!$AB2048,"")</f>
        <v/>
      </c>
      <c r="N2040" s="113">
        <f>IF($U2040&lt;&gt;"",'HPDB FDT-1'!$AC2048,"")</f>
        <v/>
      </c>
      <c r="O2040" s="99">
        <f>IF('HPDB FDT-1'!$AD2048="","",'HPDB FDT-1'!$AD2048)</f>
        <v/>
      </c>
      <c r="T2040" s="99">
        <f>IF('HPDB FDT-1'!$AI2048="","",'HPDB FDT-1'!$AI2048)</f>
        <v/>
      </c>
      <c r="U2040" s="99">
        <f>IF('HPDB FDT-1'!$AJ2048="","",'HPDB FDT-1'!$AJ2048)</f>
        <v/>
      </c>
      <c r="V2040" s="113">
        <f>IF($U2040&lt;&gt;"","Single Dwelling Unit","")</f>
        <v/>
      </c>
      <c r="AB2040" s="113">
        <f>IF($U2040&lt;&gt;"","RFS","")</f>
        <v/>
      </c>
      <c r="AC2040" s="120">
        <f>IF($U2040&lt;&gt;"",'HPDB FDT-1'!$Q$3,"")</f>
        <v/>
      </c>
      <c r="AD2040" s="112">
        <f>IF($U2040&lt;&gt;"",'HPDB FDT-1'!$Q$4,"")</f>
        <v/>
      </c>
      <c r="AE2040" s="99">
        <f>IF($U2040&lt;&gt;"",'HPDB FDT-1'!$C$6,"")</f>
        <v/>
      </c>
      <c r="AF2040" s="120">
        <f>IF($U2040&lt;&gt;"",'HPDB FDT-1'!$AT2048,"")</f>
        <v/>
      </c>
      <c r="AG2040" s="100">
        <f>IF($A2040&lt;&gt;"",'CLUSTER FDT-1'!$H$2,"")</f>
        <v/>
      </c>
      <c r="AH2040" s="99">
        <f>IF('HPDB FDT-1'!$AV2048="","",'HPDB FDT-1'!$AV2048)</f>
        <v/>
      </c>
      <c r="AI2040" s="99">
        <f>IF('HPDB FDT-1'!$AW2048="","",'HPDB FDT-1'!$AW2048)</f>
        <v/>
      </c>
      <c r="AK2040" s="113">
        <f>IF($U2040&lt;&gt;"",'HPDB FDT-1'!$AX2048,"")</f>
        <v/>
      </c>
      <c r="AL2040" s="113">
        <f>IF($U2040&lt;&gt;"",'HPDB FDT-1'!$AY2048,"")</f>
        <v/>
      </c>
      <c r="AM2040" s="113">
        <f>IF($U2040&lt;&gt;"",'HPDB FDT-1'!$AZ2048,"")</f>
        <v/>
      </c>
      <c r="AN2040" s="113">
        <f>IF($U2040&lt;&gt;"",'HPDB FDT-1'!$BA2048,"")</f>
        <v/>
      </c>
      <c r="AO2040" s="113">
        <f>IF($U2040&lt;&gt;"",'HPDB FDT-1'!$BB2048,"")</f>
        <v/>
      </c>
      <c r="AP2040" s="113">
        <f>IF($U2040&lt;&gt;"","RFS","")</f>
        <v/>
      </c>
      <c r="AR2040" s="113">
        <f>IF($U2040&lt;&gt;"","31","")</f>
        <v/>
      </c>
      <c r="AS2040" s="113">
        <f>IF($U2040&lt;&gt;"","FALSE","")</f>
        <v/>
      </c>
      <c r="AT2040" s="113">
        <f>IF($U2040&lt;&gt;"","TRUE","")</f>
        <v/>
      </c>
    </row>
    <row r="2041" ht="15" customHeight="1" thickBot="1">
      <c r="A2041" s="99">
        <f>IF($U2041&lt;&gt;"",'HPDB FDT-1'!$Q2049,"")</f>
        <v/>
      </c>
      <c r="B2041" s="99">
        <f>IF($U2041&lt;&gt;"",'HPDB FDT-1'!$R2049,"")</f>
        <v/>
      </c>
      <c r="C2041" s="99">
        <f>IF($U2041&lt;&gt;"",'HPDB FDT-1'!$S2049,"")</f>
        <v/>
      </c>
      <c r="D2041" s="115">
        <f>IF($U2041&lt;&gt;"",'HPDB FDT-1'!$T2049,"")</f>
        <v/>
      </c>
      <c r="E2041" s="99">
        <f>IF($U2041&lt;&gt;"","FTTH","")</f>
        <v/>
      </c>
      <c r="F2041" s="115">
        <f>IF($U2041&lt;&gt;"",'HPDB FDT-1'!$V2049,"")</f>
        <v/>
      </c>
      <c r="G2041" s="99">
        <f>IF($U2041&lt;&gt;"","General Retail","")</f>
        <v/>
      </c>
      <c r="H2041" s="99">
        <f>IF($U2041&lt;&gt;"",'CLUSTER FDT-1'!$A$2,"")</f>
        <v/>
      </c>
      <c r="J2041" s="99">
        <f>IF($U2041&lt;&gt;"",'CLUSTER FDT-1'!$A$2,"")</f>
        <v/>
      </c>
      <c r="K2041" s="99">
        <f>IF($U2041&lt;&gt;"",'CLUSTER FDT-1'!$A$2,"")</f>
        <v/>
      </c>
      <c r="L2041" s="99">
        <f>IF($U2041&lt;&gt;"",'HPDB FDT-1'!$AA2049,"")</f>
        <v/>
      </c>
      <c r="M2041" s="99">
        <f>IF($U2041&lt;&gt;"",'HPDB FDT-1'!$AB2049,"")</f>
        <v/>
      </c>
      <c r="N2041" s="113">
        <f>IF($U2041&lt;&gt;"",'HPDB FDT-1'!$AC2049,"")</f>
        <v/>
      </c>
      <c r="O2041" s="99">
        <f>IF('HPDB FDT-1'!$AD2049="","",'HPDB FDT-1'!$AD2049)</f>
        <v/>
      </c>
      <c r="T2041" s="99">
        <f>IF('HPDB FDT-1'!$AI2049="","",'HPDB FDT-1'!$AI2049)</f>
        <v/>
      </c>
      <c r="U2041" s="99">
        <f>IF('HPDB FDT-1'!$AJ2049="","",'HPDB FDT-1'!$AJ2049)</f>
        <v/>
      </c>
      <c r="V2041" s="113">
        <f>IF($U2041&lt;&gt;"","Single Dwelling Unit","")</f>
        <v/>
      </c>
      <c r="AB2041" s="113">
        <f>IF($U2041&lt;&gt;"","RFS","")</f>
        <v/>
      </c>
      <c r="AC2041" s="120">
        <f>IF($U2041&lt;&gt;"",'HPDB FDT-1'!$Q$3,"")</f>
        <v/>
      </c>
      <c r="AD2041" s="112">
        <f>IF($U2041&lt;&gt;"",'HPDB FDT-1'!$Q$4,"")</f>
        <v/>
      </c>
      <c r="AE2041" s="99">
        <f>IF($U2041&lt;&gt;"",'HPDB FDT-1'!$C$6,"")</f>
        <v/>
      </c>
      <c r="AF2041" s="120">
        <f>IF($U2041&lt;&gt;"",'HPDB FDT-1'!$AT2049,"")</f>
        <v/>
      </c>
      <c r="AG2041" s="100">
        <f>IF($A2041&lt;&gt;"",'CLUSTER FDT-1'!$H$2,"")</f>
        <v/>
      </c>
      <c r="AH2041" s="99">
        <f>IF('HPDB FDT-1'!$AV2049="","",'HPDB FDT-1'!$AV2049)</f>
        <v/>
      </c>
      <c r="AI2041" s="99">
        <f>IF('HPDB FDT-1'!$AW2049="","",'HPDB FDT-1'!$AW2049)</f>
        <v/>
      </c>
      <c r="AK2041" s="113">
        <f>IF($U2041&lt;&gt;"",'HPDB FDT-1'!$AX2049,"")</f>
        <v/>
      </c>
      <c r="AL2041" s="113">
        <f>IF($U2041&lt;&gt;"",'HPDB FDT-1'!$AY2049,"")</f>
        <v/>
      </c>
      <c r="AM2041" s="113">
        <f>IF($U2041&lt;&gt;"",'HPDB FDT-1'!$AZ2049,"")</f>
        <v/>
      </c>
      <c r="AN2041" s="113">
        <f>IF($U2041&lt;&gt;"",'HPDB FDT-1'!$BA2049,"")</f>
        <v/>
      </c>
      <c r="AO2041" s="113">
        <f>IF($U2041&lt;&gt;"",'HPDB FDT-1'!$BB2049,"")</f>
        <v/>
      </c>
      <c r="AP2041" s="113">
        <f>IF($U2041&lt;&gt;"","RFS","")</f>
        <v/>
      </c>
      <c r="AR2041" s="113">
        <f>IF($U2041&lt;&gt;"","31","")</f>
        <v/>
      </c>
      <c r="AS2041" s="113">
        <f>IF($U2041&lt;&gt;"","FALSE","")</f>
        <v/>
      </c>
      <c r="AT2041" s="113">
        <f>IF($U2041&lt;&gt;"","TRUE","")</f>
        <v/>
      </c>
    </row>
    <row r="2042" ht="15" customHeight="1" thickBot="1">
      <c r="A2042" s="99">
        <f>IF($U2042&lt;&gt;"",'HPDB FDT-1'!$Q2050,"")</f>
        <v/>
      </c>
      <c r="B2042" s="99">
        <f>IF($U2042&lt;&gt;"",'HPDB FDT-1'!$R2050,"")</f>
        <v/>
      </c>
      <c r="C2042" s="99">
        <f>IF($U2042&lt;&gt;"",'HPDB FDT-1'!$S2050,"")</f>
        <v/>
      </c>
      <c r="D2042" s="115">
        <f>IF($U2042&lt;&gt;"",'HPDB FDT-1'!$T2050,"")</f>
        <v/>
      </c>
      <c r="E2042" s="99">
        <f>IF($U2042&lt;&gt;"","FTTH","")</f>
        <v/>
      </c>
      <c r="F2042" s="115">
        <f>IF($U2042&lt;&gt;"",'HPDB FDT-1'!$V2050,"")</f>
        <v/>
      </c>
      <c r="G2042" s="99">
        <f>IF($U2042&lt;&gt;"","General Retail","")</f>
        <v/>
      </c>
      <c r="H2042" s="99">
        <f>IF($U2042&lt;&gt;"",'CLUSTER FDT-1'!$A$2,"")</f>
        <v/>
      </c>
      <c r="J2042" s="99">
        <f>IF($U2042&lt;&gt;"",'CLUSTER FDT-1'!$A$2,"")</f>
        <v/>
      </c>
      <c r="K2042" s="99">
        <f>IF($U2042&lt;&gt;"",'CLUSTER FDT-1'!$A$2,"")</f>
        <v/>
      </c>
      <c r="L2042" s="99">
        <f>IF($U2042&lt;&gt;"",'HPDB FDT-1'!$AA2050,"")</f>
        <v/>
      </c>
      <c r="M2042" s="99">
        <f>IF($U2042&lt;&gt;"",'HPDB FDT-1'!$AB2050,"")</f>
        <v/>
      </c>
      <c r="N2042" s="113">
        <f>IF($U2042&lt;&gt;"",'HPDB FDT-1'!$AC2050,"")</f>
        <v/>
      </c>
      <c r="O2042" s="99">
        <f>IF('HPDB FDT-1'!$AD2050="","",'HPDB FDT-1'!$AD2050)</f>
        <v/>
      </c>
      <c r="T2042" s="99">
        <f>IF('HPDB FDT-1'!$AI2050="","",'HPDB FDT-1'!$AI2050)</f>
        <v/>
      </c>
      <c r="U2042" s="99">
        <f>IF('HPDB FDT-1'!$AJ2050="","",'HPDB FDT-1'!$AJ2050)</f>
        <v/>
      </c>
      <c r="V2042" s="113">
        <f>IF($U2042&lt;&gt;"","Single Dwelling Unit","")</f>
        <v/>
      </c>
      <c r="AB2042" s="113">
        <f>IF($U2042&lt;&gt;"","RFS","")</f>
        <v/>
      </c>
      <c r="AC2042" s="120">
        <f>IF($U2042&lt;&gt;"",'HPDB FDT-1'!$Q$3,"")</f>
        <v/>
      </c>
      <c r="AD2042" s="112">
        <f>IF($U2042&lt;&gt;"",'HPDB FDT-1'!$Q$4,"")</f>
        <v/>
      </c>
      <c r="AE2042" s="99">
        <f>IF($U2042&lt;&gt;"",'HPDB FDT-1'!$C$6,"")</f>
        <v/>
      </c>
      <c r="AF2042" s="120">
        <f>IF($U2042&lt;&gt;"",'HPDB FDT-1'!$AT2050,"")</f>
        <v/>
      </c>
      <c r="AG2042" s="100">
        <f>IF($A2042&lt;&gt;"",'CLUSTER FDT-1'!$H$2,"")</f>
        <v/>
      </c>
      <c r="AH2042" s="99">
        <f>IF('HPDB FDT-1'!$AV2050="","",'HPDB FDT-1'!$AV2050)</f>
        <v/>
      </c>
      <c r="AI2042" s="99">
        <f>IF('HPDB FDT-1'!$AW2050="","",'HPDB FDT-1'!$AW2050)</f>
        <v/>
      </c>
      <c r="AK2042" s="113">
        <f>IF($U2042&lt;&gt;"",'HPDB FDT-1'!$AX2050,"")</f>
        <v/>
      </c>
      <c r="AL2042" s="113">
        <f>IF($U2042&lt;&gt;"",'HPDB FDT-1'!$AY2050,"")</f>
        <v/>
      </c>
      <c r="AM2042" s="113">
        <f>IF($U2042&lt;&gt;"",'HPDB FDT-1'!$AZ2050,"")</f>
        <v/>
      </c>
      <c r="AN2042" s="113">
        <f>IF($U2042&lt;&gt;"",'HPDB FDT-1'!$BA2050,"")</f>
        <v/>
      </c>
      <c r="AO2042" s="113">
        <f>IF($U2042&lt;&gt;"",'HPDB FDT-1'!$BB2050,"")</f>
        <v/>
      </c>
      <c r="AP2042" s="113">
        <f>IF($U2042&lt;&gt;"","RFS","")</f>
        <v/>
      </c>
      <c r="AR2042" s="113">
        <f>IF($U2042&lt;&gt;"","31","")</f>
        <v/>
      </c>
      <c r="AS2042" s="113">
        <f>IF($U2042&lt;&gt;"","FALSE","")</f>
        <v/>
      </c>
      <c r="AT2042" s="113">
        <f>IF($U2042&lt;&gt;"","TRUE","")</f>
        <v/>
      </c>
    </row>
    <row r="2043" ht="15" customHeight="1" thickBot="1">
      <c r="A2043" s="99">
        <f>IF($U2043&lt;&gt;"",'HPDB FDT-1'!$Q2051,"")</f>
        <v/>
      </c>
      <c r="B2043" s="99">
        <f>IF($U2043&lt;&gt;"",'HPDB FDT-1'!$R2051,"")</f>
        <v/>
      </c>
      <c r="C2043" s="99">
        <f>IF($U2043&lt;&gt;"",'HPDB FDT-1'!$S2051,"")</f>
        <v/>
      </c>
      <c r="D2043" s="115">
        <f>IF($U2043&lt;&gt;"",'HPDB FDT-1'!$T2051,"")</f>
        <v/>
      </c>
      <c r="E2043" s="99">
        <f>IF($U2043&lt;&gt;"","FTTH","")</f>
        <v/>
      </c>
      <c r="F2043" s="115">
        <f>IF($U2043&lt;&gt;"",'HPDB FDT-1'!$V2051,"")</f>
        <v/>
      </c>
      <c r="G2043" s="99">
        <f>IF($U2043&lt;&gt;"","General Retail","")</f>
        <v/>
      </c>
      <c r="H2043" s="99">
        <f>IF($U2043&lt;&gt;"",'CLUSTER FDT-1'!$A$2,"")</f>
        <v/>
      </c>
      <c r="J2043" s="99">
        <f>IF($U2043&lt;&gt;"",'CLUSTER FDT-1'!$A$2,"")</f>
        <v/>
      </c>
      <c r="K2043" s="99">
        <f>IF($U2043&lt;&gt;"",'CLUSTER FDT-1'!$A$2,"")</f>
        <v/>
      </c>
      <c r="L2043" s="99">
        <f>IF($U2043&lt;&gt;"",'HPDB FDT-1'!$AA2051,"")</f>
        <v/>
      </c>
      <c r="M2043" s="99">
        <f>IF($U2043&lt;&gt;"",'HPDB FDT-1'!$AB2051,"")</f>
        <v/>
      </c>
      <c r="N2043" s="113">
        <f>IF($U2043&lt;&gt;"",'HPDB FDT-1'!$AC2051,"")</f>
        <v/>
      </c>
      <c r="O2043" s="99">
        <f>IF('HPDB FDT-1'!$AD2051="","",'HPDB FDT-1'!$AD2051)</f>
        <v/>
      </c>
      <c r="T2043" s="99">
        <f>IF('HPDB FDT-1'!$AI2051="","",'HPDB FDT-1'!$AI2051)</f>
        <v/>
      </c>
      <c r="U2043" s="99">
        <f>IF('HPDB FDT-1'!$AJ2051="","",'HPDB FDT-1'!$AJ2051)</f>
        <v/>
      </c>
      <c r="V2043" s="113">
        <f>IF($U2043&lt;&gt;"","Single Dwelling Unit","")</f>
        <v/>
      </c>
      <c r="AB2043" s="113">
        <f>IF($U2043&lt;&gt;"","RFS","")</f>
        <v/>
      </c>
      <c r="AC2043" s="120">
        <f>IF($U2043&lt;&gt;"",'HPDB FDT-1'!$Q$3,"")</f>
        <v/>
      </c>
      <c r="AD2043" s="112">
        <f>IF($U2043&lt;&gt;"",'HPDB FDT-1'!$Q$4,"")</f>
        <v/>
      </c>
      <c r="AE2043" s="99">
        <f>IF($U2043&lt;&gt;"",'HPDB FDT-1'!$C$6,"")</f>
        <v/>
      </c>
      <c r="AF2043" s="120">
        <f>IF($U2043&lt;&gt;"",'HPDB FDT-1'!$AT2051,"")</f>
        <v/>
      </c>
      <c r="AG2043" s="100">
        <f>IF($A2043&lt;&gt;"",'CLUSTER FDT-1'!$H$2,"")</f>
        <v/>
      </c>
      <c r="AH2043" s="99">
        <f>IF('HPDB FDT-1'!$AV2051="","",'HPDB FDT-1'!$AV2051)</f>
        <v/>
      </c>
      <c r="AI2043" s="99">
        <f>IF('HPDB FDT-1'!$AW2051="","",'HPDB FDT-1'!$AW2051)</f>
        <v/>
      </c>
      <c r="AK2043" s="113">
        <f>IF($U2043&lt;&gt;"",'HPDB FDT-1'!$AX2051,"")</f>
        <v/>
      </c>
      <c r="AL2043" s="113">
        <f>IF($U2043&lt;&gt;"",'HPDB FDT-1'!$AY2051,"")</f>
        <v/>
      </c>
      <c r="AM2043" s="113">
        <f>IF($U2043&lt;&gt;"",'HPDB FDT-1'!$AZ2051,"")</f>
        <v/>
      </c>
      <c r="AN2043" s="113">
        <f>IF($U2043&lt;&gt;"",'HPDB FDT-1'!$BA2051,"")</f>
        <v/>
      </c>
      <c r="AO2043" s="113">
        <f>IF($U2043&lt;&gt;"",'HPDB FDT-1'!$BB2051,"")</f>
        <v/>
      </c>
      <c r="AP2043" s="113">
        <f>IF($U2043&lt;&gt;"","RFS","")</f>
        <v/>
      </c>
      <c r="AR2043" s="113">
        <f>IF($U2043&lt;&gt;"","31","")</f>
        <v/>
      </c>
      <c r="AS2043" s="113">
        <f>IF($U2043&lt;&gt;"","FALSE","")</f>
        <v/>
      </c>
      <c r="AT2043" s="113">
        <f>IF($U2043&lt;&gt;"","TRUE","")</f>
        <v/>
      </c>
    </row>
    <row r="2044" ht="15" customHeight="1" thickBot="1">
      <c r="A2044" s="99">
        <f>IF($U2044&lt;&gt;"",'HPDB FDT-1'!$Q2052,"")</f>
        <v/>
      </c>
      <c r="B2044" s="99">
        <f>IF($U2044&lt;&gt;"",'HPDB FDT-1'!$R2052,"")</f>
        <v/>
      </c>
      <c r="C2044" s="99">
        <f>IF($U2044&lt;&gt;"",'HPDB FDT-1'!$S2052,"")</f>
        <v/>
      </c>
      <c r="D2044" s="115">
        <f>IF($U2044&lt;&gt;"",'HPDB FDT-1'!$T2052,"")</f>
        <v/>
      </c>
      <c r="E2044" s="99">
        <f>IF($U2044&lt;&gt;"","FTTH","")</f>
        <v/>
      </c>
      <c r="F2044" s="115">
        <f>IF($U2044&lt;&gt;"",'HPDB FDT-1'!$V2052,"")</f>
        <v/>
      </c>
      <c r="G2044" s="99">
        <f>IF($U2044&lt;&gt;"","General Retail","")</f>
        <v/>
      </c>
      <c r="H2044" s="99">
        <f>IF($U2044&lt;&gt;"",'CLUSTER FDT-1'!$A$2,"")</f>
        <v/>
      </c>
      <c r="J2044" s="99">
        <f>IF($U2044&lt;&gt;"",'CLUSTER FDT-1'!$A$2,"")</f>
        <v/>
      </c>
      <c r="K2044" s="99">
        <f>IF($U2044&lt;&gt;"",'CLUSTER FDT-1'!$A$2,"")</f>
        <v/>
      </c>
      <c r="L2044" s="99">
        <f>IF($U2044&lt;&gt;"",'HPDB FDT-1'!$AA2052,"")</f>
        <v/>
      </c>
      <c r="M2044" s="99">
        <f>IF($U2044&lt;&gt;"",'HPDB FDT-1'!$AB2052,"")</f>
        <v/>
      </c>
      <c r="N2044" s="113">
        <f>IF($U2044&lt;&gt;"",'HPDB FDT-1'!$AC2052,"")</f>
        <v/>
      </c>
      <c r="O2044" s="99">
        <f>IF('HPDB FDT-1'!$AD2052="","",'HPDB FDT-1'!$AD2052)</f>
        <v/>
      </c>
      <c r="T2044" s="99">
        <f>IF('HPDB FDT-1'!$AI2052="","",'HPDB FDT-1'!$AI2052)</f>
        <v/>
      </c>
      <c r="U2044" s="99">
        <f>IF('HPDB FDT-1'!$AJ2052="","",'HPDB FDT-1'!$AJ2052)</f>
        <v/>
      </c>
      <c r="V2044" s="113">
        <f>IF($U2044&lt;&gt;"","Single Dwelling Unit","")</f>
        <v/>
      </c>
      <c r="AB2044" s="113">
        <f>IF($U2044&lt;&gt;"","RFS","")</f>
        <v/>
      </c>
      <c r="AC2044" s="120">
        <f>IF($U2044&lt;&gt;"",'HPDB FDT-1'!$Q$3,"")</f>
        <v/>
      </c>
      <c r="AD2044" s="112">
        <f>IF($U2044&lt;&gt;"",'HPDB FDT-1'!$Q$4,"")</f>
        <v/>
      </c>
      <c r="AE2044" s="99">
        <f>IF($U2044&lt;&gt;"",'HPDB FDT-1'!$C$6,"")</f>
        <v/>
      </c>
      <c r="AF2044" s="120">
        <f>IF($U2044&lt;&gt;"",'HPDB FDT-1'!$AT2052,"")</f>
        <v/>
      </c>
      <c r="AG2044" s="100">
        <f>IF($A2044&lt;&gt;"",'CLUSTER FDT-1'!$H$2,"")</f>
        <v/>
      </c>
      <c r="AH2044" s="99">
        <f>IF('HPDB FDT-1'!$AV2052="","",'HPDB FDT-1'!$AV2052)</f>
        <v/>
      </c>
      <c r="AI2044" s="99">
        <f>IF('HPDB FDT-1'!$AW2052="","",'HPDB FDT-1'!$AW2052)</f>
        <v/>
      </c>
      <c r="AK2044" s="113">
        <f>IF($U2044&lt;&gt;"",'HPDB FDT-1'!$AX2052,"")</f>
        <v/>
      </c>
      <c r="AL2044" s="113">
        <f>IF($U2044&lt;&gt;"",'HPDB FDT-1'!$AY2052,"")</f>
        <v/>
      </c>
      <c r="AM2044" s="113">
        <f>IF($U2044&lt;&gt;"",'HPDB FDT-1'!$AZ2052,"")</f>
        <v/>
      </c>
      <c r="AN2044" s="113">
        <f>IF($U2044&lt;&gt;"",'HPDB FDT-1'!$BA2052,"")</f>
        <v/>
      </c>
      <c r="AO2044" s="113">
        <f>IF($U2044&lt;&gt;"",'HPDB FDT-1'!$BB2052,"")</f>
        <v/>
      </c>
      <c r="AP2044" s="113">
        <f>IF($U2044&lt;&gt;"","RFS","")</f>
        <v/>
      </c>
      <c r="AR2044" s="113">
        <f>IF($U2044&lt;&gt;"","31","")</f>
        <v/>
      </c>
      <c r="AS2044" s="113">
        <f>IF($U2044&lt;&gt;"","FALSE","")</f>
        <v/>
      </c>
      <c r="AT2044" s="113">
        <f>IF($U2044&lt;&gt;"","TRUE","")</f>
        <v/>
      </c>
    </row>
    <row r="2045" ht="15" customHeight="1" thickBot="1">
      <c r="A2045" s="99">
        <f>IF($U2045&lt;&gt;"",'HPDB FDT-1'!$Q2053,"")</f>
        <v/>
      </c>
      <c r="B2045" s="99">
        <f>IF($U2045&lt;&gt;"",'HPDB FDT-1'!$R2053,"")</f>
        <v/>
      </c>
      <c r="C2045" s="99">
        <f>IF($U2045&lt;&gt;"",'HPDB FDT-1'!$S2053,"")</f>
        <v/>
      </c>
      <c r="D2045" s="115">
        <f>IF($U2045&lt;&gt;"",'HPDB FDT-1'!$T2053,"")</f>
        <v/>
      </c>
      <c r="E2045" s="99">
        <f>IF($U2045&lt;&gt;"","FTTH","")</f>
        <v/>
      </c>
      <c r="F2045" s="115">
        <f>IF($U2045&lt;&gt;"",'HPDB FDT-1'!$V2053,"")</f>
        <v/>
      </c>
      <c r="G2045" s="99">
        <f>IF($U2045&lt;&gt;"","General Retail","")</f>
        <v/>
      </c>
      <c r="H2045" s="99">
        <f>IF($U2045&lt;&gt;"",'CLUSTER FDT-1'!$A$2,"")</f>
        <v/>
      </c>
      <c r="J2045" s="99">
        <f>IF($U2045&lt;&gt;"",'CLUSTER FDT-1'!$A$2,"")</f>
        <v/>
      </c>
      <c r="K2045" s="99">
        <f>IF($U2045&lt;&gt;"",'CLUSTER FDT-1'!$A$2,"")</f>
        <v/>
      </c>
      <c r="L2045" s="99">
        <f>IF($U2045&lt;&gt;"",'HPDB FDT-1'!$AA2053,"")</f>
        <v/>
      </c>
      <c r="M2045" s="99">
        <f>IF($U2045&lt;&gt;"",'HPDB FDT-1'!$AB2053,"")</f>
        <v/>
      </c>
      <c r="N2045" s="113">
        <f>IF($U2045&lt;&gt;"",'HPDB FDT-1'!$AC2053,"")</f>
        <v/>
      </c>
      <c r="O2045" s="99">
        <f>IF('HPDB FDT-1'!$AD2053="","",'HPDB FDT-1'!$AD2053)</f>
        <v/>
      </c>
      <c r="T2045" s="99">
        <f>IF('HPDB FDT-1'!$AI2053="","",'HPDB FDT-1'!$AI2053)</f>
        <v/>
      </c>
      <c r="U2045" s="99">
        <f>IF('HPDB FDT-1'!$AJ2053="","",'HPDB FDT-1'!$AJ2053)</f>
        <v/>
      </c>
      <c r="V2045" s="113">
        <f>IF($U2045&lt;&gt;"","Single Dwelling Unit","")</f>
        <v/>
      </c>
      <c r="AB2045" s="113">
        <f>IF($U2045&lt;&gt;"","RFS","")</f>
        <v/>
      </c>
      <c r="AC2045" s="120">
        <f>IF($U2045&lt;&gt;"",'HPDB FDT-1'!$Q$3,"")</f>
        <v/>
      </c>
      <c r="AD2045" s="112">
        <f>IF($U2045&lt;&gt;"",'HPDB FDT-1'!$Q$4,"")</f>
        <v/>
      </c>
      <c r="AE2045" s="99">
        <f>IF($U2045&lt;&gt;"",'HPDB FDT-1'!$C$6,"")</f>
        <v/>
      </c>
      <c r="AF2045" s="120">
        <f>IF($U2045&lt;&gt;"",'HPDB FDT-1'!$AT2053,"")</f>
        <v/>
      </c>
      <c r="AG2045" s="100">
        <f>IF($A2045&lt;&gt;"",'CLUSTER FDT-1'!$H$2,"")</f>
        <v/>
      </c>
      <c r="AH2045" s="99">
        <f>IF('HPDB FDT-1'!$AV2053="","",'HPDB FDT-1'!$AV2053)</f>
        <v/>
      </c>
      <c r="AI2045" s="99">
        <f>IF('HPDB FDT-1'!$AW2053="","",'HPDB FDT-1'!$AW2053)</f>
        <v/>
      </c>
      <c r="AK2045" s="113">
        <f>IF($U2045&lt;&gt;"",'HPDB FDT-1'!$AX2053,"")</f>
        <v/>
      </c>
      <c r="AL2045" s="113">
        <f>IF($U2045&lt;&gt;"",'HPDB FDT-1'!$AY2053,"")</f>
        <v/>
      </c>
      <c r="AM2045" s="113">
        <f>IF($U2045&lt;&gt;"",'HPDB FDT-1'!$AZ2053,"")</f>
        <v/>
      </c>
      <c r="AN2045" s="113">
        <f>IF($U2045&lt;&gt;"",'HPDB FDT-1'!$BA2053,"")</f>
        <v/>
      </c>
      <c r="AO2045" s="113">
        <f>IF($U2045&lt;&gt;"",'HPDB FDT-1'!$BB2053,"")</f>
        <v/>
      </c>
      <c r="AP2045" s="113">
        <f>IF($U2045&lt;&gt;"","RFS","")</f>
        <v/>
      </c>
      <c r="AR2045" s="113">
        <f>IF($U2045&lt;&gt;"","31","")</f>
        <v/>
      </c>
      <c r="AS2045" s="113">
        <f>IF($U2045&lt;&gt;"","FALSE","")</f>
        <v/>
      </c>
      <c r="AT2045" s="113">
        <f>IF($U2045&lt;&gt;"","TRUE","")</f>
        <v/>
      </c>
    </row>
    <row r="2046" ht="15" customHeight="1" thickBot="1">
      <c r="A2046" s="99">
        <f>IF($U2046&lt;&gt;"",'HPDB FDT-1'!$Q2054,"")</f>
        <v/>
      </c>
      <c r="B2046" s="99">
        <f>IF($U2046&lt;&gt;"",'HPDB FDT-1'!$R2054,"")</f>
        <v/>
      </c>
      <c r="C2046" s="99">
        <f>IF($U2046&lt;&gt;"",'HPDB FDT-1'!$S2054,"")</f>
        <v/>
      </c>
      <c r="D2046" s="115">
        <f>IF($U2046&lt;&gt;"",'HPDB FDT-1'!$T2054,"")</f>
        <v/>
      </c>
      <c r="E2046" s="99">
        <f>IF($U2046&lt;&gt;"","FTTH","")</f>
        <v/>
      </c>
      <c r="F2046" s="115">
        <f>IF($U2046&lt;&gt;"",'HPDB FDT-1'!$V2054,"")</f>
        <v/>
      </c>
      <c r="G2046" s="99">
        <f>IF($U2046&lt;&gt;"","General Retail","")</f>
        <v/>
      </c>
      <c r="H2046" s="99">
        <f>IF($U2046&lt;&gt;"",'CLUSTER FDT-1'!$A$2,"")</f>
        <v/>
      </c>
      <c r="J2046" s="99">
        <f>IF($U2046&lt;&gt;"",'CLUSTER FDT-1'!$A$2,"")</f>
        <v/>
      </c>
      <c r="K2046" s="99">
        <f>IF($U2046&lt;&gt;"",'CLUSTER FDT-1'!$A$2,"")</f>
        <v/>
      </c>
      <c r="L2046" s="99">
        <f>IF($U2046&lt;&gt;"",'HPDB FDT-1'!$AA2054,"")</f>
        <v/>
      </c>
      <c r="M2046" s="99">
        <f>IF($U2046&lt;&gt;"",'HPDB FDT-1'!$AB2054,"")</f>
        <v/>
      </c>
      <c r="N2046" s="113">
        <f>IF($U2046&lt;&gt;"",'HPDB FDT-1'!$AC2054,"")</f>
        <v/>
      </c>
      <c r="O2046" s="99">
        <f>IF('HPDB FDT-1'!$AD2054="","",'HPDB FDT-1'!$AD2054)</f>
        <v/>
      </c>
      <c r="T2046" s="99">
        <f>IF('HPDB FDT-1'!$AI2054="","",'HPDB FDT-1'!$AI2054)</f>
        <v/>
      </c>
      <c r="U2046" s="99">
        <f>IF('HPDB FDT-1'!$AJ2054="","",'HPDB FDT-1'!$AJ2054)</f>
        <v/>
      </c>
      <c r="V2046" s="113">
        <f>IF($U2046&lt;&gt;"","Single Dwelling Unit","")</f>
        <v/>
      </c>
      <c r="AB2046" s="113">
        <f>IF($U2046&lt;&gt;"","RFS","")</f>
        <v/>
      </c>
      <c r="AC2046" s="120">
        <f>IF($U2046&lt;&gt;"",'HPDB FDT-1'!$Q$3,"")</f>
        <v/>
      </c>
      <c r="AD2046" s="112">
        <f>IF($U2046&lt;&gt;"",'HPDB FDT-1'!$Q$4,"")</f>
        <v/>
      </c>
      <c r="AE2046" s="99">
        <f>IF($U2046&lt;&gt;"",'HPDB FDT-1'!$C$6,"")</f>
        <v/>
      </c>
      <c r="AF2046" s="120">
        <f>IF($U2046&lt;&gt;"",'HPDB FDT-1'!$AT2054,"")</f>
        <v/>
      </c>
      <c r="AG2046" s="100">
        <f>IF($A2046&lt;&gt;"",'CLUSTER FDT-1'!$H$2,"")</f>
        <v/>
      </c>
      <c r="AH2046" s="99">
        <f>IF('HPDB FDT-1'!$AV2054="","",'HPDB FDT-1'!$AV2054)</f>
        <v/>
      </c>
      <c r="AI2046" s="99">
        <f>IF('HPDB FDT-1'!$AW2054="","",'HPDB FDT-1'!$AW2054)</f>
        <v/>
      </c>
      <c r="AK2046" s="113">
        <f>IF($U2046&lt;&gt;"",'HPDB FDT-1'!$AX2054,"")</f>
        <v/>
      </c>
      <c r="AL2046" s="113">
        <f>IF($U2046&lt;&gt;"",'HPDB FDT-1'!$AY2054,"")</f>
        <v/>
      </c>
      <c r="AM2046" s="113">
        <f>IF($U2046&lt;&gt;"",'HPDB FDT-1'!$AZ2054,"")</f>
        <v/>
      </c>
      <c r="AN2046" s="113">
        <f>IF($U2046&lt;&gt;"",'HPDB FDT-1'!$BA2054,"")</f>
        <v/>
      </c>
      <c r="AO2046" s="113">
        <f>IF($U2046&lt;&gt;"",'HPDB FDT-1'!$BB2054,"")</f>
        <v/>
      </c>
      <c r="AP2046" s="113">
        <f>IF($U2046&lt;&gt;"","RFS","")</f>
        <v/>
      </c>
      <c r="AR2046" s="113">
        <f>IF($U2046&lt;&gt;"","31","")</f>
        <v/>
      </c>
      <c r="AS2046" s="113">
        <f>IF($U2046&lt;&gt;"","FALSE","")</f>
        <v/>
      </c>
      <c r="AT2046" s="113">
        <f>IF($U2046&lt;&gt;"","TRUE","")</f>
        <v/>
      </c>
    </row>
    <row r="2047" ht="15" customHeight="1" thickBot="1">
      <c r="A2047" s="99">
        <f>IF($U2047&lt;&gt;"",'HPDB FDT-1'!$Q2055,"")</f>
        <v/>
      </c>
      <c r="B2047" s="99">
        <f>IF($U2047&lt;&gt;"",'HPDB FDT-1'!$R2055,"")</f>
        <v/>
      </c>
      <c r="C2047" s="99">
        <f>IF($U2047&lt;&gt;"",'HPDB FDT-1'!$S2055,"")</f>
        <v/>
      </c>
      <c r="D2047" s="115">
        <f>IF($U2047&lt;&gt;"",'HPDB FDT-1'!$T2055,"")</f>
        <v/>
      </c>
      <c r="E2047" s="99">
        <f>IF($U2047&lt;&gt;"","FTTH","")</f>
        <v/>
      </c>
      <c r="F2047" s="115">
        <f>IF($U2047&lt;&gt;"",'HPDB FDT-1'!$V2055,"")</f>
        <v/>
      </c>
      <c r="G2047" s="99">
        <f>IF($U2047&lt;&gt;"","General Retail","")</f>
        <v/>
      </c>
      <c r="H2047" s="99">
        <f>IF($U2047&lt;&gt;"",'CLUSTER FDT-1'!$A$2,"")</f>
        <v/>
      </c>
      <c r="J2047" s="99">
        <f>IF($U2047&lt;&gt;"",'CLUSTER FDT-1'!$A$2,"")</f>
        <v/>
      </c>
      <c r="K2047" s="99">
        <f>IF($U2047&lt;&gt;"",'CLUSTER FDT-1'!$A$2,"")</f>
        <v/>
      </c>
      <c r="L2047" s="99">
        <f>IF($U2047&lt;&gt;"",'HPDB FDT-1'!$AA2055,"")</f>
        <v/>
      </c>
      <c r="M2047" s="99">
        <f>IF($U2047&lt;&gt;"",'HPDB FDT-1'!$AB2055,"")</f>
        <v/>
      </c>
      <c r="N2047" s="113">
        <f>IF($U2047&lt;&gt;"",'HPDB FDT-1'!$AC2055,"")</f>
        <v/>
      </c>
      <c r="O2047" s="99">
        <f>IF('HPDB FDT-1'!$AD2055="","",'HPDB FDT-1'!$AD2055)</f>
        <v/>
      </c>
      <c r="T2047" s="99">
        <f>IF('HPDB FDT-1'!$AI2055="","",'HPDB FDT-1'!$AI2055)</f>
        <v/>
      </c>
      <c r="U2047" s="99">
        <f>IF('HPDB FDT-1'!$AJ2055="","",'HPDB FDT-1'!$AJ2055)</f>
        <v/>
      </c>
      <c r="V2047" s="113">
        <f>IF($U2047&lt;&gt;"","Single Dwelling Unit","")</f>
        <v/>
      </c>
      <c r="AB2047" s="113">
        <f>IF($U2047&lt;&gt;"","RFS","")</f>
        <v/>
      </c>
      <c r="AC2047" s="120">
        <f>IF($U2047&lt;&gt;"",'HPDB FDT-1'!$Q$3,"")</f>
        <v/>
      </c>
      <c r="AD2047" s="112">
        <f>IF($U2047&lt;&gt;"",'HPDB FDT-1'!$Q$4,"")</f>
        <v/>
      </c>
      <c r="AE2047" s="99">
        <f>IF($U2047&lt;&gt;"",'HPDB FDT-1'!$C$6,"")</f>
        <v/>
      </c>
      <c r="AF2047" s="120">
        <f>IF($U2047&lt;&gt;"",'HPDB FDT-1'!$AT2055,"")</f>
        <v/>
      </c>
      <c r="AG2047" s="100">
        <f>IF($A2047&lt;&gt;"",'CLUSTER FDT-1'!$H$2,"")</f>
        <v/>
      </c>
      <c r="AH2047" s="99">
        <f>IF('HPDB FDT-1'!$AV2055="","",'HPDB FDT-1'!$AV2055)</f>
        <v/>
      </c>
      <c r="AI2047" s="99">
        <f>IF('HPDB FDT-1'!$AW2055="","",'HPDB FDT-1'!$AW2055)</f>
        <v/>
      </c>
      <c r="AK2047" s="113">
        <f>IF($U2047&lt;&gt;"",'HPDB FDT-1'!$AX2055,"")</f>
        <v/>
      </c>
      <c r="AL2047" s="113">
        <f>IF($U2047&lt;&gt;"",'HPDB FDT-1'!$AY2055,"")</f>
        <v/>
      </c>
      <c r="AM2047" s="113">
        <f>IF($U2047&lt;&gt;"",'HPDB FDT-1'!$AZ2055,"")</f>
        <v/>
      </c>
      <c r="AN2047" s="113">
        <f>IF($U2047&lt;&gt;"",'HPDB FDT-1'!$BA2055,"")</f>
        <v/>
      </c>
      <c r="AO2047" s="113">
        <f>IF($U2047&lt;&gt;"",'HPDB FDT-1'!$BB2055,"")</f>
        <v/>
      </c>
      <c r="AP2047" s="113">
        <f>IF($U2047&lt;&gt;"","RFS","")</f>
        <v/>
      </c>
      <c r="AR2047" s="113">
        <f>IF($U2047&lt;&gt;"","31","")</f>
        <v/>
      </c>
      <c r="AS2047" s="113">
        <f>IF($U2047&lt;&gt;"","FALSE","")</f>
        <v/>
      </c>
      <c r="AT2047" s="113">
        <f>IF($U2047&lt;&gt;"","TRUE","")</f>
        <v/>
      </c>
    </row>
    <row r="2048" ht="15" customHeight="1" thickBot="1">
      <c r="A2048" s="99">
        <f>IF($U2048&lt;&gt;"",'HPDB FDT-1'!$Q2056,"")</f>
        <v/>
      </c>
      <c r="B2048" s="99">
        <f>IF($U2048&lt;&gt;"",'HPDB FDT-1'!$R2056,"")</f>
        <v/>
      </c>
      <c r="C2048" s="99">
        <f>IF($U2048&lt;&gt;"",'HPDB FDT-1'!$S2056,"")</f>
        <v/>
      </c>
      <c r="D2048" s="115">
        <f>IF($U2048&lt;&gt;"",'HPDB FDT-1'!$T2056,"")</f>
        <v/>
      </c>
      <c r="E2048" s="99">
        <f>IF($U2048&lt;&gt;"","FTTH","")</f>
        <v/>
      </c>
      <c r="F2048" s="115">
        <f>IF($U2048&lt;&gt;"",'HPDB FDT-1'!$V2056,"")</f>
        <v/>
      </c>
      <c r="G2048" s="99">
        <f>IF($U2048&lt;&gt;"","General Retail","")</f>
        <v/>
      </c>
      <c r="H2048" s="99">
        <f>IF($U2048&lt;&gt;"",'CLUSTER FDT-1'!$A$2,"")</f>
        <v/>
      </c>
      <c r="J2048" s="99">
        <f>IF($U2048&lt;&gt;"",'CLUSTER FDT-1'!$A$2,"")</f>
        <v/>
      </c>
      <c r="K2048" s="99">
        <f>IF($U2048&lt;&gt;"",'CLUSTER FDT-1'!$A$2,"")</f>
        <v/>
      </c>
      <c r="L2048" s="99">
        <f>IF($U2048&lt;&gt;"",'HPDB FDT-1'!$AA2056,"")</f>
        <v/>
      </c>
      <c r="M2048" s="99">
        <f>IF($U2048&lt;&gt;"",'HPDB FDT-1'!$AB2056,"")</f>
        <v/>
      </c>
      <c r="N2048" s="113">
        <f>IF($U2048&lt;&gt;"",'HPDB FDT-1'!$AC2056,"")</f>
        <v/>
      </c>
      <c r="O2048" s="99">
        <f>IF('HPDB FDT-1'!$AD2056="","",'HPDB FDT-1'!$AD2056)</f>
        <v/>
      </c>
      <c r="T2048" s="99">
        <f>IF('HPDB FDT-1'!$AI2056="","",'HPDB FDT-1'!$AI2056)</f>
        <v/>
      </c>
      <c r="U2048" s="99">
        <f>IF('HPDB FDT-1'!$AJ2056="","",'HPDB FDT-1'!$AJ2056)</f>
        <v/>
      </c>
      <c r="V2048" s="113">
        <f>IF($U2048&lt;&gt;"","Single Dwelling Unit","")</f>
        <v/>
      </c>
      <c r="AB2048" s="113">
        <f>IF($U2048&lt;&gt;"","RFS","")</f>
        <v/>
      </c>
      <c r="AC2048" s="120">
        <f>IF($U2048&lt;&gt;"",'HPDB FDT-1'!$Q$3,"")</f>
        <v/>
      </c>
      <c r="AD2048" s="112">
        <f>IF($U2048&lt;&gt;"",'HPDB FDT-1'!$Q$4,"")</f>
        <v/>
      </c>
      <c r="AE2048" s="99">
        <f>IF($U2048&lt;&gt;"",'HPDB FDT-1'!$C$6,"")</f>
        <v/>
      </c>
      <c r="AF2048" s="120">
        <f>IF($U2048&lt;&gt;"",'HPDB FDT-1'!$AT2056,"")</f>
        <v/>
      </c>
      <c r="AG2048" s="100">
        <f>IF($A2048&lt;&gt;"",'CLUSTER FDT-1'!$H$2,"")</f>
        <v/>
      </c>
      <c r="AH2048" s="99">
        <f>IF('HPDB FDT-1'!$AV2056="","",'HPDB FDT-1'!$AV2056)</f>
        <v/>
      </c>
      <c r="AI2048" s="99">
        <f>IF('HPDB FDT-1'!$AW2056="","",'HPDB FDT-1'!$AW2056)</f>
        <v/>
      </c>
      <c r="AK2048" s="113">
        <f>IF($U2048&lt;&gt;"",'HPDB FDT-1'!$AX2056,"")</f>
        <v/>
      </c>
      <c r="AL2048" s="113">
        <f>IF($U2048&lt;&gt;"",'HPDB FDT-1'!$AY2056,"")</f>
        <v/>
      </c>
      <c r="AM2048" s="113">
        <f>IF($U2048&lt;&gt;"",'HPDB FDT-1'!$AZ2056,"")</f>
        <v/>
      </c>
      <c r="AN2048" s="113">
        <f>IF($U2048&lt;&gt;"",'HPDB FDT-1'!$BA2056,"")</f>
        <v/>
      </c>
      <c r="AO2048" s="113">
        <f>IF($U2048&lt;&gt;"",'HPDB FDT-1'!$BB2056,"")</f>
        <v/>
      </c>
      <c r="AP2048" s="113">
        <f>IF($U2048&lt;&gt;"","RFS","")</f>
        <v/>
      </c>
      <c r="AR2048" s="113">
        <f>IF($U2048&lt;&gt;"","31","")</f>
        <v/>
      </c>
      <c r="AS2048" s="113">
        <f>IF($U2048&lt;&gt;"","FALSE","")</f>
        <v/>
      </c>
      <c r="AT2048" s="113">
        <f>IF($U2048&lt;&gt;"","TRUE","")</f>
        <v/>
      </c>
    </row>
    <row r="2049" ht="15" customHeight="1" thickBot="1">
      <c r="A2049" s="99">
        <f>IF($U2049&lt;&gt;"",'HPDB FDT-1'!$Q2057,"")</f>
        <v/>
      </c>
      <c r="B2049" s="99">
        <f>IF($U2049&lt;&gt;"",'HPDB FDT-1'!$R2057,"")</f>
        <v/>
      </c>
      <c r="C2049" s="99">
        <f>IF($U2049&lt;&gt;"",'HPDB FDT-1'!$S2057,"")</f>
        <v/>
      </c>
      <c r="D2049" s="115">
        <f>IF($U2049&lt;&gt;"",'HPDB FDT-1'!$T2057,"")</f>
        <v/>
      </c>
      <c r="E2049" s="99">
        <f>IF($U2049&lt;&gt;"","FTTH","")</f>
        <v/>
      </c>
      <c r="F2049" s="115">
        <f>IF($U2049&lt;&gt;"",'HPDB FDT-1'!$V2057,"")</f>
        <v/>
      </c>
      <c r="G2049" s="99">
        <f>IF($U2049&lt;&gt;"","General Retail","")</f>
        <v/>
      </c>
      <c r="H2049" s="99">
        <f>IF($U2049&lt;&gt;"",'CLUSTER FDT-1'!$A$2,"")</f>
        <v/>
      </c>
      <c r="J2049" s="99">
        <f>IF($U2049&lt;&gt;"",'CLUSTER FDT-1'!$A$2,"")</f>
        <v/>
      </c>
      <c r="K2049" s="99">
        <f>IF($U2049&lt;&gt;"",'CLUSTER FDT-1'!$A$2,"")</f>
        <v/>
      </c>
      <c r="L2049" s="99">
        <f>IF($U2049&lt;&gt;"",'HPDB FDT-1'!$AA2057,"")</f>
        <v/>
      </c>
      <c r="M2049" s="99">
        <f>IF($U2049&lt;&gt;"",'HPDB FDT-1'!$AB2057,"")</f>
        <v/>
      </c>
      <c r="N2049" s="113">
        <f>IF($U2049&lt;&gt;"",'HPDB FDT-1'!$AC2057,"")</f>
        <v/>
      </c>
      <c r="O2049" s="99">
        <f>IF('HPDB FDT-1'!$AD2057="","",'HPDB FDT-1'!$AD2057)</f>
        <v/>
      </c>
      <c r="T2049" s="99">
        <f>IF('HPDB FDT-1'!$AI2057="","",'HPDB FDT-1'!$AI2057)</f>
        <v/>
      </c>
      <c r="U2049" s="99">
        <f>IF('HPDB FDT-1'!$AJ2057="","",'HPDB FDT-1'!$AJ2057)</f>
        <v/>
      </c>
      <c r="V2049" s="113">
        <f>IF($U2049&lt;&gt;"","Single Dwelling Unit","")</f>
        <v/>
      </c>
      <c r="AB2049" s="113">
        <f>IF($U2049&lt;&gt;"","RFS","")</f>
        <v/>
      </c>
      <c r="AC2049" s="120">
        <f>IF($U2049&lt;&gt;"",'HPDB FDT-1'!$Q$3,"")</f>
        <v/>
      </c>
      <c r="AD2049" s="112">
        <f>IF($U2049&lt;&gt;"",'HPDB FDT-1'!$Q$4,"")</f>
        <v/>
      </c>
      <c r="AE2049" s="99">
        <f>IF($U2049&lt;&gt;"",'HPDB FDT-1'!$C$6,"")</f>
        <v/>
      </c>
      <c r="AF2049" s="120">
        <f>IF($U2049&lt;&gt;"",'HPDB FDT-1'!$AT2057,"")</f>
        <v/>
      </c>
      <c r="AG2049" s="100">
        <f>IF($A2049&lt;&gt;"",'CLUSTER FDT-1'!$H$2,"")</f>
        <v/>
      </c>
      <c r="AH2049" s="99">
        <f>IF('HPDB FDT-1'!$AV2057="","",'HPDB FDT-1'!$AV2057)</f>
        <v/>
      </c>
      <c r="AI2049" s="99">
        <f>IF('HPDB FDT-1'!$AW2057="","",'HPDB FDT-1'!$AW2057)</f>
        <v/>
      </c>
      <c r="AK2049" s="113">
        <f>IF($U2049&lt;&gt;"",'HPDB FDT-1'!$AX2057,"")</f>
        <v/>
      </c>
      <c r="AL2049" s="113">
        <f>IF($U2049&lt;&gt;"",'HPDB FDT-1'!$AY2057,"")</f>
        <v/>
      </c>
      <c r="AM2049" s="113">
        <f>IF($U2049&lt;&gt;"",'HPDB FDT-1'!$AZ2057,"")</f>
        <v/>
      </c>
      <c r="AN2049" s="113">
        <f>IF($U2049&lt;&gt;"",'HPDB FDT-1'!$BA2057,"")</f>
        <v/>
      </c>
      <c r="AO2049" s="113">
        <f>IF($U2049&lt;&gt;"",'HPDB FDT-1'!$BB2057,"")</f>
        <v/>
      </c>
      <c r="AP2049" s="113">
        <f>IF($U2049&lt;&gt;"","RFS","")</f>
        <v/>
      </c>
      <c r="AR2049" s="113">
        <f>IF($U2049&lt;&gt;"","31","")</f>
        <v/>
      </c>
      <c r="AS2049" s="113">
        <f>IF($U2049&lt;&gt;"","FALSE","")</f>
        <v/>
      </c>
      <c r="AT2049" s="113">
        <f>IF($U2049&lt;&gt;"","TRUE","")</f>
        <v/>
      </c>
    </row>
    <row r="2050" ht="15" customHeight="1" thickBot="1">
      <c r="A2050" s="99">
        <f>IF($U2050&lt;&gt;"",'HPDB FDT-1'!$Q2058,"")</f>
        <v/>
      </c>
      <c r="B2050" s="99">
        <f>IF($U2050&lt;&gt;"",'HPDB FDT-1'!$R2058,"")</f>
        <v/>
      </c>
      <c r="C2050" s="99">
        <f>IF($U2050&lt;&gt;"",'HPDB FDT-1'!$S2058,"")</f>
        <v/>
      </c>
      <c r="D2050" s="115">
        <f>IF($U2050&lt;&gt;"",'HPDB FDT-1'!$T2058,"")</f>
        <v/>
      </c>
      <c r="E2050" s="99">
        <f>IF($U2050&lt;&gt;"","FTTH","")</f>
        <v/>
      </c>
      <c r="F2050" s="115">
        <f>IF($U2050&lt;&gt;"",'HPDB FDT-1'!$V2058,"")</f>
        <v/>
      </c>
      <c r="G2050" s="99">
        <f>IF($U2050&lt;&gt;"","General Retail","")</f>
        <v/>
      </c>
      <c r="H2050" s="99">
        <f>IF($U2050&lt;&gt;"",'CLUSTER FDT-1'!$A$2,"")</f>
        <v/>
      </c>
      <c r="J2050" s="99">
        <f>IF($U2050&lt;&gt;"",'CLUSTER FDT-1'!$A$2,"")</f>
        <v/>
      </c>
      <c r="K2050" s="99">
        <f>IF($U2050&lt;&gt;"",'CLUSTER FDT-1'!$A$2,"")</f>
        <v/>
      </c>
      <c r="L2050" s="99">
        <f>IF($U2050&lt;&gt;"",'HPDB FDT-1'!$AA2058,"")</f>
        <v/>
      </c>
      <c r="M2050" s="99">
        <f>IF($U2050&lt;&gt;"",'HPDB FDT-1'!$AB2058,"")</f>
        <v/>
      </c>
      <c r="N2050" s="113">
        <f>IF($U2050&lt;&gt;"",'HPDB FDT-1'!$AC2058,"")</f>
        <v/>
      </c>
      <c r="O2050" s="99">
        <f>IF('HPDB FDT-1'!$AD2058="","",'HPDB FDT-1'!$AD2058)</f>
        <v/>
      </c>
      <c r="T2050" s="99">
        <f>IF('HPDB FDT-1'!$AI2058="","",'HPDB FDT-1'!$AI2058)</f>
        <v/>
      </c>
      <c r="U2050" s="99">
        <f>IF('HPDB FDT-1'!$AJ2058="","",'HPDB FDT-1'!$AJ2058)</f>
        <v/>
      </c>
      <c r="V2050" s="113">
        <f>IF($U2050&lt;&gt;"","Single Dwelling Unit","")</f>
        <v/>
      </c>
      <c r="AB2050" s="113">
        <f>IF($U2050&lt;&gt;"","RFS","")</f>
        <v/>
      </c>
      <c r="AC2050" s="120">
        <f>IF($U2050&lt;&gt;"",'HPDB FDT-1'!$Q$3,"")</f>
        <v/>
      </c>
      <c r="AD2050" s="112">
        <f>IF($U2050&lt;&gt;"",'HPDB FDT-1'!$Q$4,"")</f>
        <v/>
      </c>
      <c r="AE2050" s="99">
        <f>IF($U2050&lt;&gt;"",'HPDB FDT-1'!$C$6,"")</f>
        <v/>
      </c>
      <c r="AF2050" s="120">
        <f>IF($U2050&lt;&gt;"",'HPDB FDT-1'!$AT2058,"")</f>
        <v/>
      </c>
      <c r="AG2050" s="100">
        <f>IF($A2050&lt;&gt;"",'CLUSTER FDT-1'!$H$2,"")</f>
        <v/>
      </c>
      <c r="AH2050" s="99">
        <f>IF('HPDB FDT-1'!$AV2058="","",'HPDB FDT-1'!$AV2058)</f>
        <v/>
      </c>
      <c r="AI2050" s="99">
        <f>IF('HPDB FDT-1'!$AW2058="","",'HPDB FDT-1'!$AW2058)</f>
        <v/>
      </c>
      <c r="AK2050" s="113">
        <f>IF($U2050&lt;&gt;"",'HPDB FDT-1'!$AX2058,"")</f>
        <v/>
      </c>
      <c r="AL2050" s="113">
        <f>IF($U2050&lt;&gt;"",'HPDB FDT-1'!$AY2058,"")</f>
        <v/>
      </c>
      <c r="AM2050" s="113">
        <f>IF($U2050&lt;&gt;"",'HPDB FDT-1'!$AZ2058,"")</f>
        <v/>
      </c>
      <c r="AN2050" s="113">
        <f>IF($U2050&lt;&gt;"",'HPDB FDT-1'!$BA2058,"")</f>
        <v/>
      </c>
      <c r="AO2050" s="113">
        <f>IF($U2050&lt;&gt;"",'HPDB FDT-1'!$BB2058,"")</f>
        <v/>
      </c>
      <c r="AP2050" s="113">
        <f>IF($U2050&lt;&gt;"","RFS","")</f>
        <v/>
      </c>
      <c r="AR2050" s="113">
        <f>IF($U2050&lt;&gt;"","31","")</f>
        <v/>
      </c>
      <c r="AS2050" s="113">
        <f>IF($U2050&lt;&gt;"","FALSE","")</f>
        <v/>
      </c>
      <c r="AT2050" s="113">
        <f>IF($U2050&lt;&gt;"","TRUE","")</f>
        <v/>
      </c>
    </row>
    <row r="2051" ht="15" customHeight="1" thickBot="1">
      <c r="A2051" s="99">
        <f>IF($U2051&lt;&gt;"",'HPDB FDT-1'!$Q2059,"")</f>
        <v/>
      </c>
      <c r="B2051" s="99">
        <f>IF($U2051&lt;&gt;"",'HPDB FDT-1'!$R2059,"")</f>
        <v/>
      </c>
      <c r="C2051" s="99">
        <f>IF($U2051&lt;&gt;"",'HPDB FDT-1'!$S2059,"")</f>
        <v/>
      </c>
      <c r="D2051" s="115">
        <f>IF($U2051&lt;&gt;"",'HPDB FDT-1'!$T2059,"")</f>
        <v/>
      </c>
      <c r="E2051" s="99">
        <f>IF($U2051&lt;&gt;"","FTTH","")</f>
        <v/>
      </c>
      <c r="F2051" s="115">
        <f>IF($U2051&lt;&gt;"",'HPDB FDT-1'!$V2059,"")</f>
        <v/>
      </c>
      <c r="G2051" s="99">
        <f>IF($U2051&lt;&gt;"","General Retail","")</f>
        <v/>
      </c>
      <c r="H2051" s="99">
        <f>IF($U2051&lt;&gt;"",'CLUSTER FDT-1'!$A$2,"")</f>
        <v/>
      </c>
      <c r="J2051" s="99">
        <f>IF($U2051&lt;&gt;"",'CLUSTER FDT-1'!$A$2,"")</f>
        <v/>
      </c>
      <c r="K2051" s="99">
        <f>IF($U2051&lt;&gt;"",'CLUSTER FDT-1'!$A$2,"")</f>
        <v/>
      </c>
      <c r="L2051" s="99">
        <f>IF($U2051&lt;&gt;"",'HPDB FDT-1'!$AA2059,"")</f>
        <v/>
      </c>
      <c r="M2051" s="99">
        <f>IF($U2051&lt;&gt;"",'HPDB FDT-1'!$AB2059,"")</f>
        <v/>
      </c>
      <c r="N2051" s="113">
        <f>IF($U2051&lt;&gt;"",'HPDB FDT-1'!$AC2059,"")</f>
        <v/>
      </c>
      <c r="O2051" s="99">
        <f>IF('HPDB FDT-1'!$AD2059="","",'HPDB FDT-1'!$AD2059)</f>
        <v/>
      </c>
      <c r="T2051" s="99">
        <f>IF('HPDB FDT-1'!$AI2059="","",'HPDB FDT-1'!$AI2059)</f>
        <v/>
      </c>
      <c r="U2051" s="99">
        <f>IF('HPDB FDT-1'!$AJ2059="","",'HPDB FDT-1'!$AJ2059)</f>
        <v/>
      </c>
      <c r="V2051" s="113">
        <f>IF($U2051&lt;&gt;"","Single Dwelling Unit","")</f>
        <v/>
      </c>
      <c r="AB2051" s="113">
        <f>IF($U2051&lt;&gt;"","RFS","")</f>
        <v/>
      </c>
      <c r="AC2051" s="120">
        <f>IF($U2051&lt;&gt;"",'HPDB FDT-1'!$Q$3,"")</f>
        <v/>
      </c>
      <c r="AD2051" s="112">
        <f>IF($U2051&lt;&gt;"",'HPDB FDT-1'!$Q$4,"")</f>
        <v/>
      </c>
      <c r="AE2051" s="99">
        <f>IF($U2051&lt;&gt;"",'HPDB FDT-1'!$C$6,"")</f>
        <v/>
      </c>
      <c r="AF2051" s="120">
        <f>IF($U2051&lt;&gt;"",'HPDB FDT-1'!$AT2059,"")</f>
        <v/>
      </c>
      <c r="AG2051" s="100">
        <f>IF($A2051&lt;&gt;"",'CLUSTER FDT-1'!$H$2,"")</f>
        <v/>
      </c>
      <c r="AH2051" s="99">
        <f>IF('HPDB FDT-1'!$AV2059="","",'HPDB FDT-1'!$AV2059)</f>
        <v/>
      </c>
      <c r="AI2051" s="99">
        <f>IF('HPDB FDT-1'!$AW2059="","",'HPDB FDT-1'!$AW2059)</f>
        <v/>
      </c>
      <c r="AK2051" s="113">
        <f>IF($U2051&lt;&gt;"",'HPDB FDT-1'!$AX2059,"")</f>
        <v/>
      </c>
      <c r="AL2051" s="113">
        <f>IF($U2051&lt;&gt;"",'HPDB FDT-1'!$AY2059,"")</f>
        <v/>
      </c>
      <c r="AM2051" s="113">
        <f>IF($U2051&lt;&gt;"",'HPDB FDT-1'!$AZ2059,"")</f>
        <v/>
      </c>
      <c r="AN2051" s="113">
        <f>IF($U2051&lt;&gt;"",'HPDB FDT-1'!$BA2059,"")</f>
        <v/>
      </c>
      <c r="AO2051" s="113">
        <f>IF($U2051&lt;&gt;"",'HPDB FDT-1'!$BB2059,"")</f>
        <v/>
      </c>
      <c r="AP2051" s="113">
        <f>IF($U2051&lt;&gt;"","RFS","")</f>
        <v/>
      </c>
      <c r="AR2051" s="113">
        <f>IF($U2051&lt;&gt;"","31","")</f>
        <v/>
      </c>
      <c r="AS2051" s="113">
        <f>IF($U2051&lt;&gt;"","FALSE","")</f>
        <v/>
      </c>
      <c r="AT2051" s="113">
        <f>IF($U2051&lt;&gt;"","TRUE","")</f>
        <v/>
      </c>
    </row>
    <row r="2052" ht="15" customHeight="1" thickBot="1">
      <c r="A2052" s="99">
        <f>IF($U2052&lt;&gt;"",'HPDB FDT-1'!$Q2060,"")</f>
        <v/>
      </c>
      <c r="B2052" s="99">
        <f>IF($U2052&lt;&gt;"",'HPDB FDT-1'!$R2060,"")</f>
        <v/>
      </c>
      <c r="C2052" s="99">
        <f>IF($U2052&lt;&gt;"",'HPDB FDT-1'!$S2060,"")</f>
        <v/>
      </c>
      <c r="D2052" s="115">
        <f>IF($U2052&lt;&gt;"",'HPDB FDT-1'!$T2060,"")</f>
        <v/>
      </c>
      <c r="E2052" s="99">
        <f>IF($U2052&lt;&gt;"","FTTH","")</f>
        <v/>
      </c>
      <c r="F2052" s="115">
        <f>IF($U2052&lt;&gt;"",'HPDB FDT-1'!$V2060,"")</f>
        <v/>
      </c>
      <c r="G2052" s="99">
        <f>IF($U2052&lt;&gt;"","General Retail","")</f>
        <v/>
      </c>
      <c r="H2052" s="99">
        <f>IF($U2052&lt;&gt;"",'CLUSTER FDT-1'!$A$2,"")</f>
        <v/>
      </c>
      <c r="J2052" s="99">
        <f>IF($U2052&lt;&gt;"",'CLUSTER FDT-1'!$A$2,"")</f>
        <v/>
      </c>
      <c r="K2052" s="99">
        <f>IF($U2052&lt;&gt;"",'CLUSTER FDT-1'!$A$2,"")</f>
        <v/>
      </c>
      <c r="L2052" s="99">
        <f>IF($U2052&lt;&gt;"",'HPDB FDT-1'!$AA2060,"")</f>
        <v/>
      </c>
      <c r="M2052" s="99">
        <f>IF($U2052&lt;&gt;"",'HPDB FDT-1'!$AB2060,"")</f>
        <v/>
      </c>
      <c r="N2052" s="113">
        <f>IF($U2052&lt;&gt;"",'HPDB FDT-1'!$AC2060,"")</f>
        <v/>
      </c>
      <c r="O2052" s="99">
        <f>IF('HPDB FDT-1'!$AD2060="","",'HPDB FDT-1'!$AD2060)</f>
        <v/>
      </c>
      <c r="T2052" s="99">
        <f>IF('HPDB FDT-1'!$AI2060="","",'HPDB FDT-1'!$AI2060)</f>
        <v/>
      </c>
      <c r="U2052" s="99">
        <f>IF('HPDB FDT-1'!$AJ2060="","",'HPDB FDT-1'!$AJ2060)</f>
        <v/>
      </c>
      <c r="V2052" s="113">
        <f>IF($U2052&lt;&gt;"","Single Dwelling Unit","")</f>
        <v/>
      </c>
      <c r="AB2052" s="113">
        <f>IF($U2052&lt;&gt;"","RFS","")</f>
        <v/>
      </c>
      <c r="AC2052" s="120">
        <f>IF($U2052&lt;&gt;"",'HPDB FDT-1'!$Q$3,"")</f>
        <v/>
      </c>
      <c r="AD2052" s="112">
        <f>IF($U2052&lt;&gt;"",'HPDB FDT-1'!$Q$4,"")</f>
        <v/>
      </c>
      <c r="AE2052" s="99">
        <f>IF($U2052&lt;&gt;"",'HPDB FDT-1'!$C$6,"")</f>
        <v/>
      </c>
      <c r="AF2052" s="120">
        <f>IF($U2052&lt;&gt;"",'HPDB FDT-1'!$AT2060,"")</f>
        <v/>
      </c>
      <c r="AG2052" s="100">
        <f>IF($A2052&lt;&gt;"",'CLUSTER FDT-1'!$H$2,"")</f>
        <v/>
      </c>
      <c r="AH2052" s="99">
        <f>IF('HPDB FDT-1'!$AV2060="","",'HPDB FDT-1'!$AV2060)</f>
        <v/>
      </c>
      <c r="AI2052" s="99">
        <f>IF('HPDB FDT-1'!$AW2060="","",'HPDB FDT-1'!$AW2060)</f>
        <v/>
      </c>
      <c r="AK2052" s="113">
        <f>IF($U2052&lt;&gt;"",'HPDB FDT-1'!$AX2060,"")</f>
        <v/>
      </c>
      <c r="AL2052" s="113">
        <f>IF($U2052&lt;&gt;"",'HPDB FDT-1'!$AY2060,"")</f>
        <v/>
      </c>
      <c r="AM2052" s="113">
        <f>IF($U2052&lt;&gt;"",'HPDB FDT-1'!$AZ2060,"")</f>
        <v/>
      </c>
      <c r="AN2052" s="113">
        <f>IF($U2052&lt;&gt;"",'HPDB FDT-1'!$BA2060,"")</f>
        <v/>
      </c>
      <c r="AO2052" s="113">
        <f>IF($U2052&lt;&gt;"",'HPDB FDT-1'!$BB2060,"")</f>
        <v/>
      </c>
      <c r="AP2052" s="113">
        <f>IF($U2052&lt;&gt;"","RFS","")</f>
        <v/>
      </c>
      <c r="AR2052" s="113">
        <f>IF($U2052&lt;&gt;"","31","")</f>
        <v/>
      </c>
      <c r="AS2052" s="113">
        <f>IF($U2052&lt;&gt;"","FALSE","")</f>
        <v/>
      </c>
      <c r="AT2052" s="113">
        <f>IF($U2052&lt;&gt;"","TRUE","")</f>
        <v/>
      </c>
    </row>
    <row r="2053" ht="15" customHeight="1" thickBot="1">
      <c r="A2053" s="99">
        <f>IF($U2053&lt;&gt;"",'HPDB FDT-1'!$Q2061,"")</f>
        <v/>
      </c>
      <c r="B2053" s="99">
        <f>IF($U2053&lt;&gt;"",'HPDB FDT-1'!$R2061,"")</f>
        <v/>
      </c>
      <c r="C2053" s="99">
        <f>IF($U2053&lt;&gt;"",'HPDB FDT-1'!$S2061,"")</f>
        <v/>
      </c>
      <c r="D2053" s="115">
        <f>IF($U2053&lt;&gt;"",'HPDB FDT-1'!$T2061,"")</f>
        <v/>
      </c>
      <c r="E2053" s="99">
        <f>IF($U2053&lt;&gt;"","FTTH","")</f>
        <v/>
      </c>
      <c r="F2053" s="115">
        <f>IF($U2053&lt;&gt;"",'HPDB FDT-1'!$V2061,"")</f>
        <v/>
      </c>
      <c r="G2053" s="99">
        <f>IF($U2053&lt;&gt;"","General Retail","")</f>
        <v/>
      </c>
      <c r="H2053" s="99">
        <f>IF($U2053&lt;&gt;"",'CLUSTER FDT-1'!$A$2,"")</f>
        <v/>
      </c>
      <c r="J2053" s="99">
        <f>IF($U2053&lt;&gt;"",'CLUSTER FDT-1'!$A$2,"")</f>
        <v/>
      </c>
      <c r="K2053" s="99">
        <f>IF($U2053&lt;&gt;"",'CLUSTER FDT-1'!$A$2,"")</f>
        <v/>
      </c>
      <c r="L2053" s="99">
        <f>IF($U2053&lt;&gt;"",'HPDB FDT-1'!$AA2061,"")</f>
        <v/>
      </c>
      <c r="M2053" s="99">
        <f>IF($U2053&lt;&gt;"",'HPDB FDT-1'!$AB2061,"")</f>
        <v/>
      </c>
      <c r="N2053" s="113">
        <f>IF($U2053&lt;&gt;"",'HPDB FDT-1'!$AC2061,"")</f>
        <v/>
      </c>
      <c r="O2053" s="99">
        <f>IF('HPDB FDT-1'!$AD2061="","",'HPDB FDT-1'!$AD2061)</f>
        <v/>
      </c>
      <c r="T2053" s="99">
        <f>IF('HPDB FDT-1'!$AI2061="","",'HPDB FDT-1'!$AI2061)</f>
        <v/>
      </c>
      <c r="U2053" s="99">
        <f>IF('HPDB FDT-1'!$AJ2061="","",'HPDB FDT-1'!$AJ2061)</f>
        <v/>
      </c>
      <c r="V2053" s="113">
        <f>IF($U2053&lt;&gt;"","Single Dwelling Unit","")</f>
        <v/>
      </c>
      <c r="AB2053" s="113">
        <f>IF($U2053&lt;&gt;"","RFS","")</f>
        <v/>
      </c>
      <c r="AC2053" s="120">
        <f>IF($U2053&lt;&gt;"",'HPDB FDT-1'!$Q$3,"")</f>
        <v/>
      </c>
      <c r="AD2053" s="112">
        <f>IF($U2053&lt;&gt;"",'HPDB FDT-1'!$Q$4,"")</f>
        <v/>
      </c>
      <c r="AE2053" s="99">
        <f>IF($U2053&lt;&gt;"",'HPDB FDT-1'!$C$6,"")</f>
        <v/>
      </c>
      <c r="AF2053" s="120">
        <f>IF($U2053&lt;&gt;"",'HPDB FDT-1'!$AT2061,"")</f>
        <v/>
      </c>
      <c r="AG2053" s="100">
        <f>IF($A2053&lt;&gt;"",'CLUSTER FDT-1'!$H$2,"")</f>
        <v/>
      </c>
      <c r="AH2053" s="99">
        <f>IF('HPDB FDT-1'!$AV2061="","",'HPDB FDT-1'!$AV2061)</f>
        <v/>
      </c>
      <c r="AI2053" s="99">
        <f>IF('HPDB FDT-1'!$AW2061="","",'HPDB FDT-1'!$AW2061)</f>
        <v/>
      </c>
      <c r="AK2053" s="113">
        <f>IF($U2053&lt;&gt;"",'HPDB FDT-1'!$AX2061,"")</f>
        <v/>
      </c>
      <c r="AL2053" s="113">
        <f>IF($U2053&lt;&gt;"",'HPDB FDT-1'!$AY2061,"")</f>
        <v/>
      </c>
      <c r="AM2053" s="113">
        <f>IF($U2053&lt;&gt;"",'HPDB FDT-1'!$AZ2061,"")</f>
        <v/>
      </c>
      <c r="AN2053" s="113">
        <f>IF($U2053&lt;&gt;"",'HPDB FDT-1'!$BA2061,"")</f>
        <v/>
      </c>
      <c r="AO2053" s="113">
        <f>IF($U2053&lt;&gt;"",'HPDB FDT-1'!$BB2061,"")</f>
        <v/>
      </c>
      <c r="AP2053" s="113">
        <f>IF($U2053&lt;&gt;"","RFS","")</f>
        <v/>
      </c>
      <c r="AR2053" s="113">
        <f>IF($U2053&lt;&gt;"","31","")</f>
        <v/>
      </c>
      <c r="AS2053" s="113">
        <f>IF($U2053&lt;&gt;"","FALSE","")</f>
        <v/>
      </c>
      <c r="AT2053" s="113">
        <f>IF($U2053&lt;&gt;"","TRUE","")</f>
        <v/>
      </c>
    </row>
    <row r="2054" ht="15" customHeight="1" thickBot="1">
      <c r="A2054" s="99">
        <f>IF($U2054&lt;&gt;"",'HPDB FDT-1'!$Q2062,"")</f>
        <v/>
      </c>
      <c r="B2054" s="99">
        <f>IF($U2054&lt;&gt;"",'HPDB FDT-1'!$R2062,"")</f>
        <v/>
      </c>
      <c r="C2054" s="99">
        <f>IF($U2054&lt;&gt;"",'HPDB FDT-1'!$S2062,"")</f>
        <v/>
      </c>
      <c r="D2054" s="115">
        <f>IF($U2054&lt;&gt;"",'HPDB FDT-1'!$T2062,"")</f>
        <v/>
      </c>
      <c r="E2054" s="99">
        <f>IF($U2054&lt;&gt;"","FTTH","")</f>
        <v/>
      </c>
      <c r="F2054" s="115">
        <f>IF($U2054&lt;&gt;"",'HPDB FDT-1'!$V2062,"")</f>
        <v/>
      </c>
      <c r="G2054" s="99">
        <f>IF($U2054&lt;&gt;"","General Retail","")</f>
        <v/>
      </c>
      <c r="H2054" s="99">
        <f>IF($U2054&lt;&gt;"",'CLUSTER FDT-1'!$A$2,"")</f>
        <v/>
      </c>
      <c r="J2054" s="99">
        <f>IF($U2054&lt;&gt;"",'CLUSTER FDT-1'!$A$2,"")</f>
        <v/>
      </c>
      <c r="K2054" s="99">
        <f>IF($U2054&lt;&gt;"",'CLUSTER FDT-1'!$A$2,"")</f>
        <v/>
      </c>
      <c r="L2054" s="99">
        <f>IF($U2054&lt;&gt;"",'HPDB FDT-1'!$AA2062,"")</f>
        <v/>
      </c>
      <c r="M2054" s="99">
        <f>IF($U2054&lt;&gt;"",'HPDB FDT-1'!$AB2062,"")</f>
        <v/>
      </c>
      <c r="N2054" s="113">
        <f>IF($U2054&lt;&gt;"",'HPDB FDT-1'!$AC2062,"")</f>
        <v/>
      </c>
      <c r="O2054" s="99">
        <f>IF('HPDB FDT-1'!$AD2062="","",'HPDB FDT-1'!$AD2062)</f>
        <v/>
      </c>
      <c r="T2054" s="99">
        <f>IF('HPDB FDT-1'!$AI2062="","",'HPDB FDT-1'!$AI2062)</f>
        <v/>
      </c>
      <c r="U2054" s="99">
        <f>IF('HPDB FDT-1'!$AJ2062="","",'HPDB FDT-1'!$AJ2062)</f>
        <v/>
      </c>
      <c r="V2054" s="113">
        <f>IF($U2054&lt;&gt;"","Single Dwelling Unit","")</f>
        <v/>
      </c>
      <c r="AB2054" s="113">
        <f>IF($U2054&lt;&gt;"","RFS","")</f>
        <v/>
      </c>
      <c r="AC2054" s="120">
        <f>IF($U2054&lt;&gt;"",'HPDB FDT-1'!$Q$3,"")</f>
        <v/>
      </c>
      <c r="AD2054" s="112">
        <f>IF($U2054&lt;&gt;"",'HPDB FDT-1'!$Q$4,"")</f>
        <v/>
      </c>
      <c r="AE2054" s="99">
        <f>IF($U2054&lt;&gt;"",'HPDB FDT-1'!$C$6,"")</f>
        <v/>
      </c>
      <c r="AF2054" s="120">
        <f>IF($U2054&lt;&gt;"",'HPDB FDT-1'!$AT2062,"")</f>
        <v/>
      </c>
      <c r="AG2054" s="100">
        <f>IF($A2054&lt;&gt;"",'CLUSTER FDT-1'!$H$2,"")</f>
        <v/>
      </c>
      <c r="AH2054" s="99">
        <f>IF('HPDB FDT-1'!$AV2062="","",'HPDB FDT-1'!$AV2062)</f>
        <v/>
      </c>
      <c r="AI2054" s="99">
        <f>IF('HPDB FDT-1'!$AW2062="","",'HPDB FDT-1'!$AW2062)</f>
        <v/>
      </c>
      <c r="AK2054" s="113">
        <f>IF($U2054&lt;&gt;"",'HPDB FDT-1'!$AX2062,"")</f>
        <v/>
      </c>
      <c r="AL2054" s="113">
        <f>IF($U2054&lt;&gt;"",'HPDB FDT-1'!$AY2062,"")</f>
        <v/>
      </c>
      <c r="AM2054" s="113">
        <f>IF($U2054&lt;&gt;"",'HPDB FDT-1'!$AZ2062,"")</f>
        <v/>
      </c>
      <c r="AN2054" s="113">
        <f>IF($U2054&lt;&gt;"",'HPDB FDT-1'!$BA2062,"")</f>
        <v/>
      </c>
      <c r="AO2054" s="113">
        <f>IF($U2054&lt;&gt;"",'HPDB FDT-1'!$BB2062,"")</f>
        <v/>
      </c>
      <c r="AP2054" s="113">
        <f>IF($U2054&lt;&gt;"","RFS","")</f>
        <v/>
      </c>
      <c r="AR2054" s="113">
        <f>IF($U2054&lt;&gt;"","31","")</f>
        <v/>
      </c>
      <c r="AS2054" s="113">
        <f>IF($U2054&lt;&gt;"","FALSE","")</f>
        <v/>
      </c>
      <c r="AT2054" s="113">
        <f>IF($U2054&lt;&gt;"","TRUE","")</f>
        <v/>
      </c>
    </row>
    <row r="2055" ht="15" customHeight="1" thickBot="1">
      <c r="A2055" s="99">
        <f>IF($U2055&lt;&gt;"",'HPDB FDT-1'!$Q2063,"")</f>
        <v/>
      </c>
      <c r="B2055" s="99">
        <f>IF($U2055&lt;&gt;"",'HPDB FDT-1'!$R2063,"")</f>
        <v/>
      </c>
      <c r="C2055" s="99">
        <f>IF($U2055&lt;&gt;"",'HPDB FDT-1'!$S2063,"")</f>
        <v/>
      </c>
      <c r="D2055" s="115">
        <f>IF($U2055&lt;&gt;"",'HPDB FDT-1'!$T2063,"")</f>
        <v/>
      </c>
      <c r="E2055" s="99">
        <f>IF($U2055&lt;&gt;"","FTTH","")</f>
        <v/>
      </c>
      <c r="F2055" s="115">
        <f>IF($U2055&lt;&gt;"",'HPDB FDT-1'!$V2063,"")</f>
        <v/>
      </c>
      <c r="G2055" s="99">
        <f>IF($U2055&lt;&gt;"","General Retail","")</f>
        <v/>
      </c>
      <c r="H2055" s="99">
        <f>IF($U2055&lt;&gt;"",'CLUSTER FDT-1'!$A$2,"")</f>
        <v/>
      </c>
      <c r="J2055" s="99">
        <f>IF($U2055&lt;&gt;"",'CLUSTER FDT-1'!$A$2,"")</f>
        <v/>
      </c>
      <c r="K2055" s="99">
        <f>IF($U2055&lt;&gt;"",'CLUSTER FDT-1'!$A$2,"")</f>
        <v/>
      </c>
      <c r="L2055" s="99">
        <f>IF($U2055&lt;&gt;"",'HPDB FDT-1'!$AA2063,"")</f>
        <v/>
      </c>
      <c r="M2055" s="99">
        <f>IF($U2055&lt;&gt;"",'HPDB FDT-1'!$AB2063,"")</f>
        <v/>
      </c>
      <c r="N2055" s="113">
        <f>IF($U2055&lt;&gt;"",'HPDB FDT-1'!$AC2063,"")</f>
        <v/>
      </c>
      <c r="O2055" s="99">
        <f>IF('HPDB FDT-1'!$AD2063="","",'HPDB FDT-1'!$AD2063)</f>
        <v/>
      </c>
      <c r="T2055" s="99">
        <f>IF('HPDB FDT-1'!$AI2063="","",'HPDB FDT-1'!$AI2063)</f>
        <v/>
      </c>
      <c r="U2055" s="99">
        <f>IF('HPDB FDT-1'!$AJ2063="","",'HPDB FDT-1'!$AJ2063)</f>
        <v/>
      </c>
      <c r="V2055" s="113">
        <f>IF($U2055&lt;&gt;"","Single Dwelling Unit","")</f>
        <v/>
      </c>
      <c r="AB2055" s="113">
        <f>IF($U2055&lt;&gt;"","RFS","")</f>
        <v/>
      </c>
      <c r="AC2055" s="120">
        <f>IF($U2055&lt;&gt;"",'HPDB FDT-1'!$Q$3,"")</f>
        <v/>
      </c>
      <c r="AD2055" s="112">
        <f>IF($U2055&lt;&gt;"",'HPDB FDT-1'!$Q$4,"")</f>
        <v/>
      </c>
      <c r="AE2055" s="99">
        <f>IF($U2055&lt;&gt;"",'HPDB FDT-1'!$C$6,"")</f>
        <v/>
      </c>
      <c r="AF2055" s="120">
        <f>IF($U2055&lt;&gt;"",'HPDB FDT-1'!$AT2063,"")</f>
        <v/>
      </c>
      <c r="AG2055" s="100">
        <f>IF($A2055&lt;&gt;"",'CLUSTER FDT-1'!$H$2,"")</f>
        <v/>
      </c>
      <c r="AH2055" s="99">
        <f>IF('HPDB FDT-1'!$AV2063="","",'HPDB FDT-1'!$AV2063)</f>
        <v/>
      </c>
      <c r="AI2055" s="99">
        <f>IF('HPDB FDT-1'!$AW2063="","",'HPDB FDT-1'!$AW2063)</f>
        <v/>
      </c>
      <c r="AK2055" s="113">
        <f>IF($U2055&lt;&gt;"",'HPDB FDT-1'!$AX2063,"")</f>
        <v/>
      </c>
      <c r="AL2055" s="113">
        <f>IF($U2055&lt;&gt;"",'HPDB FDT-1'!$AY2063,"")</f>
        <v/>
      </c>
      <c r="AM2055" s="113">
        <f>IF($U2055&lt;&gt;"",'HPDB FDT-1'!$AZ2063,"")</f>
        <v/>
      </c>
      <c r="AN2055" s="113">
        <f>IF($U2055&lt;&gt;"",'HPDB FDT-1'!$BA2063,"")</f>
        <v/>
      </c>
      <c r="AO2055" s="113">
        <f>IF($U2055&lt;&gt;"",'HPDB FDT-1'!$BB2063,"")</f>
        <v/>
      </c>
      <c r="AP2055" s="113">
        <f>IF($U2055&lt;&gt;"","RFS","")</f>
        <v/>
      </c>
      <c r="AR2055" s="113">
        <f>IF($U2055&lt;&gt;"","31","")</f>
        <v/>
      </c>
      <c r="AS2055" s="113">
        <f>IF($U2055&lt;&gt;"","FALSE","")</f>
        <v/>
      </c>
      <c r="AT2055" s="113">
        <f>IF($U2055&lt;&gt;"","TRUE","")</f>
        <v/>
      </c>
    </row>
    <row r="2056" ht="15" customHeight="1" thickBot="1">
      <c r="A2056" s="99">
        <f>IF($U2056&lt;&gt;"",'HPDB FDT-1'!$Q2064,"")</f>
        <v/>
      </c>
      <c r="B2056" s="99">
        <f>IF($U2056&lt;&gt;"",'HPDB FDT-1'!$R2064,"")</f>
        <v/>
      </c>
      <c r="C2056" s="99">
        <f>IF($U2056&lt;&gt;"",'HPDB FDT-1'!$S2064,"")</f>
        <v/>
      </c>
      <c r="D2056" s="115">
        <f>IF($U2056&lt;&gt;"",'HPDB FDT-1'!$T2064,"")</f>
        <v/>
      </c>
      <c r="E2056" s="99">
        <f>IF($U2056&lt;&gt;"","FTTH","")</f>
        <v/>
      </c>
      <c r="F2056" s="115">
        <f>IF($U2056&lt;&gt;"",'HPDB FDT-1'!$V2064,"")</f>
        <v/>
      </c>
      <c r="G2056" s="99">
        <f>IF($U2056&lt;&gt;"","General Retail","")</f>
        <v/>
      </c>
      <c r="H2056" s="99">
        <f>IF($U2056&lt;&gt;"",'CLUSTER FDT-1'!$A$2,"")</f>
        <v/>
      </c>
      <c r="J2056" s="99">
        <f>IF($U2056&lt;&gt;"",'CLUSTER FDT-1'!$A$2,"")</f>
        <v/>
      </c>
      <c r="K2056" s="99">
        <f>IF($U2056&lt;&gt;"",'CLUSTER FDT-1'!$A$2,"")</f>
        <v/>
      </c>
      <c r="L2056" s="99">
        <f>IF($U2056&lt;&gt;"",'HPDB FDT-1'!$AA2064,"")</f>
        <v/>
      </c>
      <c r="M2056" s="99">
        <f>IF($U2056&lt;&gt;"",'HPDB FDT-1'!$AB2064,"")</f>
        <v/>
      </c>
      <c r="N2056" s="113">
        <f>IF($U2056&lt;&gt;"",'HPDB FDT-1'!$AC2064,"")</f>
        <v/>
      </c>
      <c r="O2056" s="99">
        <f>IF('HPDB FDT-1'!$AD2064="","",'HPDB FDT-1'!$AD2064)</f>
        <v/>
      </c>
      <c r="T2056" s="99">
        <f>IF('HPDB FDT-1'!$AI2064="","",'HPDB FDT-1'!$AI2064)</f>
        <v/>
      </c>
      <c r="U2056" s="99">
        <f>IF('HPDB FDT-1'!$AJ2064="","",'HPDB FDT-1'!$AJ2064)</f>
        <v/>
      </c>
      <c r="V2056" s="113">
        <f>IF($U2056&lt;&gt;"","Single Dwelling Unit","")</f>
        <v/>
      </c>
      <c r="AB2056" s="113">
        <f>IF($U2056&lt;&gt;"","RFS","")</f>
        <v/>
      </c>
      <c r="AC2056" s="120">
        <f>IF($U2056&lt;&gt;"",'HPDB FDT-1'!$Q$3,"")</f>
        <v/>
      </c>
      <c r="AD2056" s="112">
        <f>IF($U2056&lt;&gt;"",'HPDB FDT-1'!$Q$4,"")</f>
        <v/>
      </c>
      <c r="AE2056" s="99">
        <f>IF($U2056&lt;&gt;"",'HPDB FDT-1'!$C$6,"")</f>
        <v/>
      </c>
      <c r="AF2056" s="120">
        <f>IF($U2056&lt;&gt;"",'HPDB FDT-1'!$AT2064,"")</f>
        <v/>
      </c>
      <c r="AG2056" s="100">
        <f>IF($A2056&lt;&gt;"",'CLUSTER FDT-1'!$H$2,"")</f>
        <v/>
      </c>
      <c r="AH2056" s="99">
        <f>IF('HPDB FDT-1'!$AV2064="","",'HPDB FDT-1'!$AV2064)</f>
        <v/>
      </c>
      <c r="AI2056" s="99">
        <f>IF('HPDB FDT-1'!$AW2064="","",'HPDB FDT-1'!$AW2064)</f>
        <v/>
      </c>
      <c r="AK2056" s="113">
        <f>IF($U2056&lt;&gt;"",'HPDB FDT-1'!$AX2064,"")</f>
        <v/>
      </c>
      <c r="AL2056" s="113">
        <f>IF($U2056&lt;&gt;"",'HPDB FDT-1'!$AY2064,"")</f>
        <v/>
      </c>
      <c r="AM2056" s="113">
        <f>IF($U2056&lt;&gt;"",'HPDB FDT-1'!$AZ2064,"")</f>
        <v/>
      </c>
      <c r="AN2056" s="113">
        <f>IF($U2056&lt;&gt;"",'HPDB FDT-1'!$BA2064,"")</f>
        <v/>
      </c>
      <c r="AO2056" s="113">
        <f>IF($U2056&lt;&gt;"",'HPDB FDT-1'!$BB2064,"")</f>
        <v/>
      </c>
      <c r="AP2056" s="113">
        <f>IF($U2056&lt;&gt;"","RFS","")</f>
        <v/>
      </c>
      <c r="AR2056" s="113">
        <f>IF($U2056&lt;&gt;"","31","")</f>
        <v/>
      </c>
      <c r="AS2056" s="113">
        <f>IF($U2056&lt;&gt;"","FALSE","")</f>
        <v/>
      </c>
      <c r="AT2056" s="113">
        <f>IF($U2056&lt;&gt;"","TRUE","")</f>
        <v/>
      </c>
    </row>
    <row r="2057" ht="15" customHeight="1" thickBot="1">
      <c r="A2057" s="99">
        <f>IF($U2057&lt;&gt;"",'HPDB FDT-1'!$Q2065,"")</f>
        <v/>
      </c>
      <c r="B2057" s="99">
        <f>IF($U2057&lt;&gt;"",'HPDB FDT-1'!$R2065,"")</f>
        <v/>
      </c>
      <c r="C2057" s="99">
        <f>IF($U2057&lt;&gt;"",'HPDB FDT-1'!$S2065,"")</f>
        <v/>
      </c>
      <c r="D2057" s="115">
        <f>IF($U2057&lt;&gt;"",'HPDB FDT-1'!$T2065,"")</f>
        <v/>
      </c>
      <c r="E2057" s="99">
        <f>IF($U2057&lt;&gt;"","FTTH","")</f>
        <v/>
      </c>
      <c r="F2057" s="115">
        <f>IF($U2057&lt;&gt;"",'HPDB FDT-1'!$V2065,"")</f>
        <v/>
      </c>
      <c r="G2057" s="99">
        <f>IF($U2057&lt;&gt;"","General Retail","")</f>
        <v/>
      </c>
      <c r="H2057" s="99">
        <f>IF($U2057&lt;&gt;"",'CLUSTER FDT-1'!$A$2,"")</f>
        <v/>
      </c>
      <c r="J2057" s="99">
        <f>IF($U2057&lt;&gt;"",'CLUSTER FDT-1'!$A$2,"")</f>
        <v/>
      </c>
      <c r="K2057" s="99">
        <f>IF($U2057&lt;&gt;"",'CLUSTER FDT-1'!$A$2,"")</f>
        <v/>
      </c>
      <c r="L2057" s="99">
        <f>IF($U2057&lt;&gt;"",'HPDB FDT-1'!$AA2065,"")</f>
        <v/>
      </c>
      <c r="M2057" s="99">
        <f>IF($U2057&lt;&gt;"",'HPDB FDT-1'!$AB2065,"")</f>
        <v/>
      </c>
      <c r="N2057" s="113">
        <f>IF($U2057&lt;&gt;"",'HPDB FDT-1'!$AC2065,"")</f>
        <v/>
      </c>
      <c r="O2057" s="99">
        <f>IF('HPDB FDT-1'!$AD2065="","",'HPDB FDT-1'!$AD2065)</f>
        <v/>
      </c>
      <c r="T2057" s="99">
        <f>IF('HPDB FDT-1'!$AI2065="","",'HPDB FDT-1'!$AI2065)</f>
        <v/>
      </c>
      <c r="U2057" s="99">
        <f>IF('HPDB FDT-1'!$AJ2065="","",'HPDB FDT-1'!$AJ2065)</f>
        <v/>
      </c>
      <c r="V2057" s="113">
        <f>IF($U2057&lt;&gt;"","Single Dwelling Unit","")</f>
        <v/>
      </c>
      <c r="AB2057" s="113">
        <f>IF($U2057&lt;&gt;"","RFS","")</f>
        <v/>
      </c>
      <c r="AC2057" s="120">
        <f>IF($U2057&lt;&gt;"",'HPDB FDT-1'!$Q$3,"")</f>
        <v/>
      </c>
      <c r="AD2057" s="112">
        <f>IF($U2057&lt;&gt;"",'HPDB FDT-1'!$Q$4,"")</f>
        <v/>
      </c>
      <c r="AE2057" s="99">
        <f>IF($U2057&lt;&gt;"",'HPDB FDT-1'!$C$6,"")</f>
        <v/>
      </c>
      <c r="AF2057" s="120">
        <f>IF($U2057&lt;&gt;"",'HPDB FDT-1'!$AT2065,"")</f>
        <v/>
      </c>
      <c r="AG2057" s="100">
        <f>IF($A2057&lt;&gt;"",'CLUSTER FDT-1'!$H$2,"")</f>
        <v/>
      </c>
      <c r="AH2057" s="99">
        <f>IF('HPDB FDT-1'!$AV2065="","",'HPDB FDT-1'!$AV2065)</f>
        <v/>
      </c>
      <c r="AI2057" s="99">
        <f>IF('HPDB FDT-1'!$AW2065="","",'HPDB FDT-1'!$AW2065)</f>
        <v/>
      </c>
      <c r="AK2057" s="113">
        <f>IF($U2057&lt;&gt;"",'HPDB FDT-1'!$AX2065,"")</f>
        <v/>
      </c>
      <c r="AL2057" s="113">
        <f>IF($U2057&lt;&gt;"",'HPDB FDT-1'!$AY2065,"")</f>
        <v/>
      </c>
      <c r="AM2057" s="113">
        <f>IF($U2057&lt;&gt;"",'HPDB FDT-1'!$AZ2065,"")</f>
        <v/>
      </c>
      <c r="AN2057" s="113">
        <f>IF($U2057&lt;&gt;"",'HPDB FDT-1'!$BA2065,"")</f>
        <v/>
      </c>
      <c r="AO2057" s="113">
        <f>IF($U2057&lt;&gt;"",'HPDB FDT-1'!$BB2065,"")</f>
        <v/>
      </c>
      <c r="AP2057" s="113">
        <f>IF($U2057&lt;&gt;"","RFS","")</f>
        <v/>
      </c>
      <c r="AR2057" s="113">
        <f>IF($U2057&lt;&gt;"","31","")</f>
        <v/>
      </c>
      <c r="AS2057" s="113">
        <f>IF($U2057&lt;&gt;"","FALSE","")</f>
        <v/>
      </c>
      <c r="AT2057" s="113">
        <f>IF($U2057&lt;&gt;"","TRUE","")</f>
        <v/>
      </c>
    </row>
    <row r="2058" ht="15" customHeight="1" thickBot="1">
      <c r="A2058" s="99">
        <f>IF($U2058&lt;&gt;"",'HPDB FDT-1'!$Q2066,"")</f>
        <v/>
      </c>
      <c r="B2058" s="99">
        <f>IF($U2058&lt;&gt;"",'HPDB FDT-1'!$R2066,"")</f>
        <v/>
      </c>
      <c r="C2058" s="99">
        <f>IF($U2058&lt;&gt;"",'HPDB FDT-1'!$S2066,"")</f>
        <v/>
      </c>
      <c r="D2058" s="115">
        <f>IF($U2058&lt;&gt;"",'HPDB FDT-1'!$T2066,"")</f>
        <v/>
      </c>
      <c r="E2058" s="99">
        <f>IF($U2058&lt;&gt;"","FTTH","")</f>
        <v/>
      </c>
      <c r="F2058" s="115">
        <f>IF($U2058&lt;&gt;"",'HPDB FDT-1'!$V2066,"")</f>
        <v/>
      </c>
      <c r="G2058" s="99">
        <f>IF($U2058&lt;&gt;"","General Retail","")</f>
        <v/>
      </c>
      <c r="H2058" s="99">
        <f>IF($U2058&lt;&gt;"",'CLUSTER FDT-1'!$A$2,"")</f>
        <v/>
      </c>
      <c r="J2058" s="99">
        <f>IF($U2058&lt;&gt;"",'CLUSTER FDT-1'!$A$2,"")</f>
        <v/>
      </c>
      <c r="K2058" s="99">
        <f>IF($U2058&lt;&gt;"",'CLUSTER FDT-1'!$A$2,"")</f>
        <v/>
      </c>
      <c r="L2058" s="99">
        <f>IF($U2058&lt;&gt;"",'HPDB FDT-1'!$AA2066,"")</f>
        <v/>
      </c>
      <c r="M2058" s="99">
        <f>IF($U2058&lt;&gt;"",'HPDB FDT-1'!$AB2066,"")</f>
        <v/>
      </c>
      <c r="N2058" s="113">
        <f>IF($U2058&lt;&gt;"",'HPDB FDT-1'!$AC2066,"")</f>
        <v/>
      </c>
      <c r="O2058" s="99">
        <f>IF('HPDB FDT-1'!$AD2066="","",'HPDB FDT-1'!$AD2066)</f>
        <v/>
      </c>
      <c r="T2058" s="99">
        <f>IF('HPDB FDT-1'!$AI2066="","",'HPDB FDT-1'!$AI2066)</f>
        <v/>
      </c>
      <c r="U2058" s="99">
        <f>IF('HPDB FDT-1'!$AJ2066="","",'HPDB FDT-1'!$AJ2066)</f>
        <v/>
      </c>
      <c r="V2058" s="113">
        <f>IF($U2058&lt;&gt;"","Single Dwelling Unit","")</f>
        <v/>
      </c>
      <c r="AB2058" s="113">
        <f>IF($U2058&lt;&gt;"","RFS","")</f>
        <v/>
      </c>
      <c r="AC2058" s="120">
        <f>IF($U2058&lt;&gt;"",'HPDB FDT-1'!$Q$3,"")</f>
        <v/>
      </c>
      <c r="AD2058" s="112">
        <f>IF($U2058&lt;&gt;"",'HPDB FDT-1'!$Q$4,"")</f>
        <v/>
      </c>
      <c r="AE2058" s="99">
        <f>IF($U2058&lt;&gt;"",'HPDB FDT-1'!$C$6,"")</f>
        <v/>
      </c>
      <c r="AF2058" s="120">
        <f>IF($U2058&lt;&gt;"",'HPDB FDT-1'!$AT2066,"")</f>
        <v/>
      </c>
      <c r="AG2058" s="100">
        <f>IF($A2058&lt;&gt;"",'CLUSTER FDT-1'!$H$2,"")</f>
        <v/>
      </c>
      <c r="AH2058" s="99">
        <f>IF('HPDB FDT-1'!$AV2066="","",'HPDB FDT-1'!$AV2066)</f>
        <v/>
      </c>
      <c r="AI2058" s="99">
        <f>IF('HPDB FDT-1'!$AW2066="","",'HPDB FDT-1'!$AW2066)</f>
        <v/>
      </c>
      <c r="AK2058" s="113">
        <f>IF($U2058&lt;&gt;"",'HPDB FDT-1'!$AX2066,"")</f>
        <v/>
      </c>
      <c r="AL2058" s="113">
        <f>IF($U2058&lt;&gt;"",'HPDB FDT-1'!$AY2066,"")</f>
        <v/>
      </c>
      <c r="AM2058" s="113">
        <f>IF($U2058&lt;&gt;"",'HPDB FDT-1'!$AZ2066,"")</f>
        <v/>
      </c>
      <c r="AN2058" s="113">
        <f>IF($U2058&lt;&gt;"",'HPDB FDT-1'!$BA2066,"")</f>
        <v/>
      </c>
      <c r="AO2058" s="113">
        <f>IF($U2058&lt;&gt;"",'HPDB FDT-1'!$BB2066,"")</f>
        <v/>
      </c>
      <c r="AP2058" s="113">
        <f>IF($U2058&lt;&gt;"","RFS","")</f>
        <v/>
      </c>
      <c r="AR2058" s="113">
        <f>IF($U2058&lt;&gt;"","31","")</f>
        <v/>
      </c>
      <c r="AS2058" s="113">
        <f>IF($U2058&lt;&gt;"","FALSE","")</f>
        <v/>
      </c>
      <c r="AT2058" s="113">
        <f>IF($U2058&lt;&gt;"","TRUE","")</f>
        <v/>
      </c>
    </row>
    <row r="2059" ht="15" customHeight="1" thickBot="1">
      <c r="A2059" s="99">
        <f>IF($U2059&lt;&gt;"",'HPDB FDT-1'!$Q2067,"")</f>
        <v/>
      </c>
      <c r="B2059" s="99">
        <f>IF($U2059&lt;&gt;"",'HPDB FDT-1'!$R2067,"")</f>
        <v/>
      </c>
      <c r="C2059" s="99">
        <f>IF($U2059&lt;&gt;"",'HPDB FDT-1'!$S2067,"")</f>
        <v/>
      </c>
      <c r="D2059" s="115">
        <f>IF($U2059&lt;&gt;"",'HPDB FDT-1'!$T2067,"")</f>
        <v/>
      </c>
      <c r="E2059" s="99">
        <f>IF($U2059&lt;&gt;"","FTTH","")</f>
        <v/>
      </c>
      <c r="F2059" s="115">
        <f>IF($U2059&lt;&gt;"",'HPDB FDT-1'!$V2067,"")</f>
        <v/>
      </c>
      <c r="G2059" s="99">
        <f>IF($U2059&lt;&gt;"","General Retail","")</f>
        <v/>
      </c>
      <c r="H2059" s="99">
        <f>IF($U2059&lt;&gt;"",'CLUSTER FDT-1'!$A$2,"")</f>
        <v/>
      </c>
      <c r="J2059" s="99">
        <f>IF($U2059&lt;&gt;"",'CLUSTER FDT-1'!$A$2,"")</f>
        <v/>
      </c>
      <c r="K2059" s="99">
        <f>IF($U2059&lt;&gt;"",'CLUSTER FDT-1'!$A$2,"")</f>
        <v/>
      </c>
      <c r="L2059" s="99">
        <f>IF($U2059&lt;&gt;"",'HPDB FDT-1'!$AA2067,"")</f>
        <v/>
      </c>
      <c r="M2059" s="99">
        <f>IF($U2059&lt;&gt;"",'HPDB FDT-1'!$AB2067,"")</f>
        <v/>
      </c>
      <c r="N2059" s="113">
        <f>IF($U2059&lt;&gt;"",'HPDB FDT-1'!$AC2067,"")</f>
        <v/>
      </c>
      <c r="O2059" s="99">
        <f>IF('HPDB FDT-1'!$AD2067="","",'HPDB FDT-1'!$AD2067)</f>
        <v/>
      </c>
      <c r="T2059" s="99">
        <f>IF('HPDB FDT-1'!$AI2067="","",'HPDB FDT-1'!$AI2067)</f>
        <v/>
      </c>
      <c r="U2059" s="99">
        <f>IF('HPDB FDT-1'!$AJ2067="","",'HPDB FDT-1'!$AJ2067)</f>
        <v/>
      </c>
      <c r="V2059" s="113">
        <f>IF($U2059&lt;&gt;"","Single Dwelling Unit","")</f>
        <v/>
      </c>
      <c r="AB2059" s="113">
        <f>IF($U2059&lt;&gt;"","RFS","")</f>
        <v/>
      </c>
      <c r="AC2059" s="120">
        <f>IF($U2059&lt;&gt;"",'HPDB FDT-1'!$Q$3,"")</f>
        <v/>
      </c>
      <c r="AD2059" s="112">
        <f>IF($U2059&lt;&gt;"",'HPDB FDT-1'!$Q$4,"")</f>
        <v/>
      </c>
      <c r="AE2059" s="99">
        <f>IF($U2059&lt;&gt;"",'HPDB FDT-1'!$C$6,"")</f>
        <v/>
      </c>
      <c r="AF2059" s="120">
        <f>IF($U2059&lt;&gt;"",'HPDB FDT-1'!$AT2067,"")</f>
        <v/>
      </c>
      <c r="AG2059" s="100">
        <f>IF($A2059&lt;&gt;"",'CLUSTER FDT-1'!$H$2,"")</f>
        <v/>
      </c>
      <c r="AH2059" s="99">
        <f>IF('HPDB FDT-1'!$AV2067="","",'HPDB FDT-1'!$AV2067)</f>
        <v/>
      </c>
      <c r="AI2059" s="99">
        <f>IF('HPDB FDT-1'!$AW2067="","",'HPDB FDT-1'!$AW2067)</f>
        <v/>
      </c>
      <c r="AK2059" s="113">
        <f>IF($U2059&lt;&gt;"",'HPDB FDT-1'!$AX2067,"")</f>
        <v/>
      </c>
      <c r="AL2059" s="113">
        <f>IF($U2059&lt;&gt;"",'HPDB FDT-1'!$AY2067,"")</f>
        <v/>
      </c>
      <c r="AM2059" s="113">
        <f>IF($U2059&lt;&gt;"",'HPDB FDT-1'!$AZ2067,"")</f>
        <v/>
      </c>
      <c r="AN2059" s="113">
        <f>IF($U2059&lt;&gt;"",'HPDB FDT-1'!$BA2067,"")</f>
        <v/>
      </c>
      <c r="AO2059" s="113">
        <f>IF($U2059&lt;&gt;"",'HPDB FDT-1'!$BB2067,"")</f>
        <v/>
      </c>
      <c r="AP2059" s="113">
        <f>IF($U2059&lt;&gt;"","RFS","")</f>
        <v/>
      </c>
      <c r="AR2059" s="113">
        <f>IF($U2059&lt;&gt;"","31","")</f>
        <v/>
      </c>
      <c r="AS2059" s="113">
        <f>IF($U2059&lt;&gt;"","FALSE","")</f>
        <v/>
      </c>
      <c r="AT2059" s="113">
        <f>IF($U2059&lt;&gt;"","TRUE","")</f>
        <v/>
      </c>
    </row>
    <row r="2060" ht="15" customHeight="1" thickBot="1">
      <c r="A2060" s="99">
        <f>IF($U2060&lt;&gt;"",'HPDB FDT-1'!$Q2068,"")</f>
        <v/>
      </c>
      <c r="B2060" s="99">
        <f>IF($U2060&lt;&gt;"",'HPDB FDT-1'!$R2068,"")</f>
        <v/>
      </c>
      <c r="C2060" s="99">
        <f>IF($U2060&lt;&gt;"",'HPDB FDT-1'!$S2068,"")</f>
        <v/>
      </c>
      <c r="D2060" s="115">
        <f>IF($U2060&lt;&gt;"",'HPDB FDT-1'!$T2068,"")</f>
        <v/>
      </c>
      <c r="E2060" s="99">
        <f>IF($U2060&lt;&gt;"","FTTH","")</f>
        <v/>
      </c>
      <c r="F2060" s="115">
        <f>IF($U2060&lt;&gt;"",'HPDB FDT-1'!$V2068,"")</f>
        <v/>
      </c>
      <c r="G2060" s="99">
        <f>IF($U2060&lt;&gt;"","General Retail","")</f>
        <v/>
      </c>
      <c r="H2060" s="99">
        <f>IF($U2060&lt;&gt;"",'CLUSTER FDT-1'!$A$2,"")</f>
        <v/>
      </c>
      <c r="J2060" s="99">
        <f>IF($U2060&lt;&gt;"",'CLUSTER FDT-1'!$A$2,"")</f>
        <v/>
      </c>
      <c r="K2060" s="99">
        <f>IF($U2060&lt;&gt;"",'CLUSTER FDT-1'!$A$2,"")</f>
        <v/>
      </c>
      <c r="L2060" s="99">
        <f>IF($U2060&lt;&gt;"",'HPDB FDT-1'!$AA2068,"")</f>
        <v/>
      </c>
      <c r="M2060" s="99">
        <f>IF($U2060&lt;&gt;"",'HPDB FDT-1'!$AB2068,"")</f>
        <v/>
      </c>
      <c r="N2060" s="113">
        <f>IF($U2060&lt;&gt;"",'HPDB FDT-1'!$AC2068,"")</f>
        <v/>
      </c>
      <c r="O2060" s="99">
        <f>IF('HPDB FDT-1'!$AD2068="","",'HPDB FDT-1'!$AD2068)</f>
        <v/>
      </c>
      <c r="T2060" s="99">
        <f>IF('HPDB FDT-1'!$AI2068="","",'HPDB FDT-1'!$AI2068)</f>
        <v/>
      </c>
      <c r="U2060" s="99">
        <f>IF('HPDB FDT-1'!$AJ2068="","",'HPDB FDT-1'!$AJ2068)</f>
        <v/>
      </c>
      <c r="V2060" s="113">
        <f>IF($U2060&lt;&gt;"","Single Dwelling Unit","")</f>
        <v/>
      </c>
      <c r="AB2060" s="113">
        <f>IF($U2060&lt;&gt;"","RFS","")</f>
        <v/>
      </c>
      <c r="AC2060" s="120">
        <f>IF($U2060&lt;&gt;"",'HPDB FDT-1'!$Q$3,"")</f>
        <v/>
      </c>
      <c r="AD2060" s="112">
        <f>IF($U2060&lt;&gt;"",'HPDB FDT-1'!$Q$4,"")</f>
        <v/>
      </c>
      <c r="AE2060" s="99">
        <f>IF($U2060&lt;&gt;"",'HPDB FDT-1'!$C$6,"")</f>
        <v/>
      </c>
      <c r="AF2060" s="120">
        <f>IF($U2060&lt;&gt;"",'HPDB FDT-1'!$AT2068,"")</f>
        <v/>
      </c>
      <c r="AG2060" s="100">
        <f>IF($A2060&lt;&gt;"",'CLUSTER FDT-1'!$H$2,"")</f>
        <v/>
      </c>
      <c r="AH2060" s="99">
        <f>IF('HPDB FDT-1'!$AV2068="","",'HPDB FDT-1'!$AV2068)</f>
        <v/>
      </c>
      <c r="AI2060" s="99">
        <f>IF('HPDB FDT-1'!$AW2068="","",'HPDB FDT-1'!$AW2068)</f>
        <v/>
      </c>
      <c r="AK2060" s="113">
        <f>IF($U2060&lt;&gt;"",'HPDB FDT-1'!$AX2068,"")</f>
        <v/>
      </c>
      <c r="AL2060" s="113">
        <f>IF($U2060&lt;&gt;"",'HPDB FDT-1'!$AY2068,"")</f>
        <v/>
      </c>
      <c r="AM2060" s="113">
        <f>IF($U2060&lt;&gt;"",'HPDB FDT-1'!$AZ2068,"")</f>
        <v/>
      </c>
      <c r="AN2060" s="113">
        <f>IF($U2060&lt;&gt;"",'HPDB FDT-1'!$BA2068,"")</f>
        <v/>
      </c>
      <c r="AO2060" s="113">
        <f>IF($U2060&lt;&gt;"",'HPDB FDT-1'!$BB2068,"")</f>
        <v/>
      </c>
      <c r="AP2060" s="113">
        <f>IF($U2060&lt;&gt;"","RFS","")</f>
        <v/>
      </c>
      <c r="AR2060" s="113">
        <f>IF($U2060&lt;&gt;"","31","")</f>
        <v/>
      </c>
      <c r="AS2060" s="113">
        <f>IF($U2060&lt;&gt;"","FALSE","")</f>
        <v/>
      </c>
      <c r="AT2060" s="113">
        <f>IF($U2060&lt;&gt;"","TRUE","")</f>
        <v/>
      </c>
    </row>
    <row r="2061" ht="15" customHeight="1" thickBot="1">
      <c r="A2061" s="99">
        <f>IF($U2061&lt;&gt;"",'HPDB FDT-1'!$Q2069,"")</f>
        <v/>
      </c>
      <c r="B2061" s="99">
        <f>IF($U2061&lt;&gt;"",'HPDB FDT-1'!$R2069,"")</f>
        <v/>
      </c>
      <c r="C2061" s="99">
        <f>IF($U2061&lt;&gt;"",'HPDB FDT-1'!$S2069,"")</f>
        <v/>
      </c>
      <c r="D2061" s="115">
        <f>IF($U2061&lt;&gt;"",'HPDB FDT-1'!$T2069,"")</f>
        <v/>
      </c>
      <c r="E2061" s="99">
        <f>IF($U2061&lt;&gt;"","FTTH","")</f>
        <v/>
      </c>
      <c r="F2061" s="115">
        <f>IF($U2061&lt;&gt;"",'HPDB FDT-1'!$V2069,"")</f>
        <v/>
      </c>
      <c r="G2061" s="99">
        <f>IF($U2061&lt;&gt;"","General Retail","")</f>
        <v/>
      </c>
      <c r="H2061" s="99">
        <f>IF($U2061&lt;&gt;"",'CLUSTER FDT-1'!$A$2,"")</f>
        <v/>
      </c>
      <c r="J2061" s="99">
        <f>IF($U2061&lt;&gt;"",'CLUSTER FDT-1'!$A$2,"")</f>
        <v/>
      </c>
      <c r="K2061" s="99">
        <f>IF($U2061&lt;&gt;"",'CLUSTER FDT-1'!$A$2,"")</f>
        <v/>
      </c>
      <c r="L2061" s="99">
        <f>IF($U2061&lt;&gt;"",'HPDB FDT-1'!$AA2069,"")</f>
        <v/>
      </c>
      <c r="M2061" s="99">
        <f>IF($U2061&lt;&gt;"",'HPDB FDT-1'!$AB2069,"")</f>
        <v/>
      </c>
      <c r="N2061" s="113">
        <f>IF($U2061&lt;&gt;"",'HPDB FDT-1'!$AC2069,"")</f>
        <v/>
      </c>
      <c r="O2061" s="99">
        <f>IF('HPDB FDT-1'!$AD2069="","",'HPDB FDT-1'!$AD2069)</f>
        <v/>
      </c>
      <c r="T2061" s="99">
        <f>IF('HPDB FDT-1'!$AI2069="","",'HPDB FDT-1'!$AI2069)</f>
        <v/>
      </c>
      <c r="U2061" s="99">
        <f>IF('HPDB FDT-1'!$AJ2069="","",'HPDB FDT-1'!$AJ2069)</f>
        <v/>
      </c>
      <c r="V2061" s="113">
        <f>IF($U2061&lt;&gt;"","Single Dwelling Unit","")</f>
        <v/>
      </c>
      <c r="AB2061" s="113">
        <f>IF($U2061&lt;&gt;"","RFS","")</f>
        <v/>
      </c>
      <c r="AC2061" s="120">
        <f>IF($U2061&lt;&gt;"",'HPDB FDT-1'!$Q$3,"")</f>
        <v/>
      </c>
      <c r="AD2061" s="112">
        <f>IF($U2061&lt;&gt;"",'HPDB FDT-1'!$Q$4,"")</f>
        <v/>
      </c>
      <c r="AE2061" s="99">
        <f>IF($U2061&lt;&gt;"",'HPDB FDT-1'!$C$6,"")</f>
        <v/>
      </c>
      <c r="AF2061" s="120">
        <f>IF($U2061&lt;&gt;"",'HPDB FDT-1'!$AT2069,"")</f>
        <v/>
      </c>
      <c r="AG2061" s="100">
        <f>IF($A2061&lt;&gt;"",'CLUSTER FDT-1'!$H$2,"")</f>
        <v/>
      </c>
      <c r="AH2061" s="99">
        <f>IF('HPDB FDT-1'!$AV2069="","",'HPDB FDT-1'!$AV2069)</f>
        <v/>
      </c>
      <c r="AI2061" s="99">
        <f>IF('HPDB FDT-1'!$AW2069="","",'HPDB FDT-1'!$AW2069)</f>
        <v/>
      </c>
      <c r="AK2061" s="113">
        <f>IF($U2061&lt;&gt;"",'HPDB FDT-1'!$AX2069,"")</f>
        <v/>
      </c>
      <c r="AL2061" s="113">
        <f>IF($U2061&lt;&gt;"",'HPDB FDT-1'!$AY2069,"")</f>
        <v/>
      </c>
      <c r="AM2061" s="113">
        <f>IF($U2061&lt;&gt;"",'HPDB FDT-1'!$AZ2069,"")</f>
        <v/>
      </c>
      <c r="AN2061" s="113">
        <f>IF($U2061&lt;&gt;"",'HPDB FDT-1'!$BA2069,"")</f>
        <v/>
      </c>
      <c r="AO2061" s="113">
        <f>IF($U2061&lt;&gt;"",'HPDB FDT-1'!$BB2069,"")</f>
        <v/>
      </c>
      <c r="AP2061" s="113">
        <f>IF($U2061&lt;&gt;"","RFS","")</f>
        <v/>
      </c>
      <c r="AR2061" s="113">
        <f>IF($U2061&lt;&gt;"","31","")</f>
        <v/>
      </c>
      <c r="AS2061" s="113">
        <f>IF($U2061&lt;&gt;"","FALSE","")</f>
        <v/>
      </c>
      <c r="AT2061" s="113">
        <f>IF($U2061&lt;&gt;"","TRUE","")</f>
        <v/>
      </c>
    </row>
    <row r="2062" ht="15" customHeight="1" thickBot="1">
      <c r="A2062" s="99">
        <f>IF($U2062&lt;&gt;"",'HPDB FDT-1'!$Q2070,"")</f>
        <v/>
      </c>
      <c r="B2062" s="99">
        <f>IF($U2062&lt;&gt;"",'HPDB FDT-1'!$R2070,"")</f>
        <v/>
      </c>
      <c r="C2062" s="99">
        <f>IF($U2062&lt;&gt;"",'HPDB FDT-1'!$S2070,"")</f>
        <v/>
      </c>
      <c r="D2062" s="115">
        <f>IF($U2062&lt;&gt;"",'HPDB FDT-1'!$T2070,"")</f>
        <v/>
      </c>
      <c r="E2062" s="99">
        <f>IF($U2062&lt;&gt;"","FTTH","")</f>
        <v/>
      </c>
      <c r="F2062" s="115">
        <f>IF($U2062&lt;&gt;"",'HPDB FDT-1'!$V2070,"")</f>
        <v/>
      </c>
      <c r="G2062" s="99">
        <f>IF($U2062&lt;&gt;"","General Retail","")</f>
        <v/>
      </c>
      <c r="H2062" s="99">
        <f>IF($U2062&lt;&gt;"",'CLUSTER FDT-1'!$A$2,"")</f>
        <v/>
      </c>
      <c r="J2062" s="99">
        <f>IF($U2062&lt;&gt;"",'CLUSTER FDT-1'!$A$2,"")</f>
        <v/>
      </c>
      <c r="K2062" s="99">
        <f>IF($U2062&lt;&gt;"",'CLUSTER FDT-1'!$A$2,"")</f>
        <v/>
      </c>
      <c r="L2062" s="99">
        <f>IF($U2062&lt;&gt;"",'HPDB FDT-1'!$AA2070,"")</f>
        <v/>
      </c>
      <c r="M2062" s="99">
        <f>IF($U2062&lt;&gt;"",'HPDB FDT-1'!$AB2070,"")</f>
        <v/>
      </c>
      <c r="N2062" s="113">
        <f>IF($U2062&lt;&gt;"",'HPDB FDT-1'!$AC2070,"")</f>
        <v/>
      </c>
      <c r="O2062" s="99">
        <f>IF('HPDB FDT-1'!$AD2070="","",'HPDB FDT-1'!$AD2070)</f>
        <v/>
      </c>
      <c r="T2062" s="99">
        <f>IF('HPDB FDT-1'!$AI2070="","",'HPDB FDT-1'!$AI2070)</f>
        <v/>
      </c>
      <c r="U2062" s="99">
        <f>IF('HPDB FDT-1'!$AJ2070="","",'HPDB FDT-1'!$AJ2070)</f>
        <v/>
      </c>
      <c r="V2062" s="113">
        <f>IF($U2062&lt;&gt;"","Single Dwelling Unit","")</f>
        <v/>
      </c>
      <c r="AB2062" s="113">
        <f>IF($U2062&lt;&gt;"","RFS","")</f>
        <v/>
      </c>
      <c r="AC2062" s="120">
        <f>IF($U2062&lt;&gt;"",'HPDB FDT-1'!$Q$3,"")</f>
        <v/>
      </c>
      <c r="AD2062" s="112">
        <f>IF($U2062&lt;&gt;"",'HPDB FDT-1'!$Q$4,"")</f>
        <v/>
      </c>
      <c r="AE2062" s="99">
        <f>IF($U2062&lt;&gt;"",'HPDB FDT-1'!$C$6,"")</f>
        <v/>
      </c>
      <c r="AF2062" s="120">
        <f>IF($U2062&lt;&gt;"",'HPDB FDT-1'!$AT2070,"")</f>
        <v/>
      </c>
      <c r="AG2062" s="100">
        <f>IF($A2062&lt;&gt;"",'CLUSTER FDT-1'!$H$2,"")</f>
        <v/>
      </c>
      <c r="AH2062" s="99">
        <f>IF('HPDB FDT-1'!$AV2070="","",'HPDB FDT-1'!$AV2070)</f>
        <v/>
      </c>
      <c r="AI2062" s="99">
        <f>IF('HPDB FDT-1'!$AW2070="","",'HPDB FDT-1'!$AW2070)</f>
        <v/>
      </c>
      <c r="AK2062" s="113">
        <f>IF($U2062&lt;&gt;"",'HPDB FDT-1'!$AX2070,"")</f>
        <v/>
      </c>
      <c r="AL2062" s="113">
        <f>IF($U2062&lt;&gt;"",'HPDB FDT-1'!$AY2070,"")</f>
        <v/>
      </c>
      <c r="AM2062" s="113">
        <f>IF($U2062&lt;&gt;"",'HPDB FDT-1'!$AZ2070,"")</f>
        <v/>
      </c>
      <c r="AN2062" s="113">
        <f>IF($U2062&lt;&gt;"",'HPDB FDT-1'!$BA2070,"")</f>
        <v/>
      </c>
      <c r="AO2062" s="113">
        <f>IF($U2062&lt;&gt;"",'HPDB FDT-1'!$BB2070,"")</f>
        <v/>
      </c>
      <c r="AP2062" s="113">
        <f>IF($U2062&lt;&gt;"","RFS","")</f>
        <v/>
      </c>
      <c r="AR2062" s="113">
        <f>IF($U2062&lt;&gt;"","31","")</f>
        <v/>
      </c>
      <c r="AS2062" s="113">
        <f>IF($U2062&lt;&gt;"","FALSE","")</f>
        <v/>
      </c>
      <c r="AT2062" s="113">
        <f>IF($U2062&lt;&gt;"","TRUE","")</f>
        <v/>
      </c>
    </row>
    <row r="2063" ht="15" customHeight="1" thickBot="1">
      <c r="A2063" s="99">
        <f>IF($U2063&lt;&gt;"",'HPDB FDT-1'!$Q2071,"")</f>
        <v/>
      </c>
      <c r="B2063" s="99">
        <f>IF($U2063&lt;&gt;"",'HPDB FDT-1'!$R2071,"")</f>
        <v/>
      </c>
      <c r="C2063" s="99">
        <f>IF($U2063&lt;&gt;"",'HPDB FDT-1'!$S2071,"")</f>
        <v/>
      </c>
      <c r="D2063" s="115">
        <f>IF($U2063&lt;&gt;"",'HPDB FDT-1'!$T2071,"")</f>
        <v/>
      </c>
      <c r="E2063" s="99">
        <f>IF($U2063&lt;&gt;"","FTTH","")</f>
        <v/>
      </c>
      <c r="F2063" s="115">
        <f>IF($U2063&lt;&gt;"",'HPDB FDT-1'!$V2071,"")</f>
        <v/>
      </c>
      <c r="G2063" s="99">
        <f>IF($U2063&lt;&gt;"","General Retail","")</f>
        <v/>
      </c>
      <c r="H2063" s="99">
        <f>IF($U2063&lt;&gt;"",'CLUSTER FDT-1'!$A$2,"")</f>
        <v/>
      </c>
      <c r="J2063" s="99">
        <f>IF($U2063&lt;&gt;"",'CLUSTER FDT-1'!$A$2,"")</f>
        <v/>
      </c>
      <c r="K2063" s="99">
        <f>IF($U2063&lt;&gt;"",'CLUSTER FDT-1'!$A$2,"")</f>
        <v/>
      </c>
      <c r="L2063" s="99">
        <f>IF($U2063&lt;&gt;"",'HPDB FDT-1'!$AA2071,"")</f>
        <v/>
      </c>
      <c r="M2063" s="99">
        <f>IF($U2063&lt;&gt;"",'HPDB FDT-1'!$AB2071,"")</f>
        <v/>
      </c>
      <c r="N2063" s="113">
        <f>IF($U2063&lt;&gt;"",'HPDB FDT-1'!$AC2071,"")</f>
        <v/>
      </c>
      <c r="O2063" s="99">
        <f>IF('HPDB FDT-1'!$AD2071="","",'HPDB FDT-1'!$AD2071)</f>
        <v/>
      </c>
      <c r="T2063" s="99">
        <f>IF('HPDB FDT-1'!$AI2071="","",'HPDB FDT-1'!$AI2071)</f>
        <v/>
      </c>
      <c r="U2063" s="99">
        <f>IF('HPDB FDT-1'!$AJ2071="","",'HPDB FDT-1'!$AJ2071)</f>
        <v/>
      </c>
      <c r="V2063" s="113">
        <f>IF($U2063&lt;&gt;"","Single Dwelling Unit","")</f>
        <v/>
      </c>
      <c r="AB2063" s="113">
        <f>IF($U2063&lt;&gt;"","RFS","")</f>
        <v/>
      </c>
      <c r="AC2063" s="120">
        <f>IF($U2063&lt;&gt;"",'HPDB FDT-1'!$Q$3,"")</f>
        <v/>
      </c>
      <c r="AD2063" s="112">
        <f>IF($U2063&lt;&gt;"",'HPDB FDT-1'!$Q$4,"")</f>
        <v/>
      </c>
      <c r="AE2063" s="99">
        <f>IF($U2063&lt;&gt;"",'HPDB FDT-1'!$C$6,"")</f>
        <v/>
      </c>
      <c r="AF2063" s="120">
        <f>IF($U2063&lt;&gt;"",'HPDB FDT-1'!$AT2071,"")</f>
        <v/>
      </c>
      <c r="AG2063" s="100">
        <f>IF($A2063&lt;&gt;"",'CLUSTER FDT-1'!$H$2,"")</f>
        <v/>
      </c>
      <c r="AH2063" s="99">
        <f>IF('HPDB FDT-1'!$AV2071="","",'HPDB FDT-1'!$AV2071)</f>
        <v/>
      </c>
      <c r="AI2063" s="99">
        <f>IF('HPDB FDT-1'!$AW2071="","",'HPDB FDT-1'!$AW2071)</f>
        <v/>
      </c>
      <c r="AK2063" s="113">
        <f>IF($U2063&lt;&gt;"",'HPDB FDT-1'!$AX2071,"")</f>
        <v/>
      </c>
      <c r="AL2063" s="113">
        <f>IF($U2063&lt;&gt;"",'HPDB FDT-1'!$AY2071,"")</f>
        <v/>
      </c>
      <c r="AM2063" s="113">
        <f>IF($U2063&lt;&gt;"",'HPDB FDT-1'!$AZ2071,"")</f>
        <v/>
      </c>
      <c r="AN2063" s="113">
        <f>IF($U2063&lt;&gt;"",'HPDB FDT-1'!$BA2071,"")</f>
        <v/>
      </c>
      <c r="AO2063" s="113">
        <f>IF($U2063&lt;&gt;"",'HPDB FDT-1'!$BB2071,"")</f>
        <v/>
      </c>
      <c r="AP2063" s="113">
        <f>IF($U2063&lt;&gt;"","RFS","")</f>
        <v/>
      </c>
      <c r="AR2063" s="113">
        <f>IF($U2063&lt;&gt;"","31","")</f>
        <v/>
      </c>
      <c r="AS2063" s="113">
        <f>IF($U2063&lt;&gt;"","FALSE","")</f>
        <v/>
      </c>
      <c r="AT2063" s="113">
        <f>IF($U2063&lt;&gt;"","TRUE","")</f>
        <v/>
      </c>
    </row>
    <row r="2064" ht="15" customHeight="1" thickBot="1">
      <c r="A2064" s="99">
        <f>IF($U2064&lt;&gt;"",'HPDB FDT-1'!$Q2072,"")</f>
        <v/>
      </c>
      <c r="B2064" s="99">
        <f>IF($U2064&lt;&gt;"",'HPDB FDT-1'!$R2072,"")</f>
        <v/>
      </c>
      <c r="C2064" s="99">
        <f>IF($U2064&lt;&gt;"",'HPDB FDT-1'!$S2072,"")</f>
        <v/>
      </c>
      <c r="D2064" s="115">
        <f>IF($U2064&lt;&gt;"",'HPDB FDT-1'!$T2072,"")</f>
        <v/>
      </c>
      <c r="E2064" s="99">
        <f>IF($U2064&lt;&gt;"","FTTH","")</f>
        <v/>
      </c>
      <c r="F2064" s="115">
        <f>IF($U2064&lt;&gt;"",'HPDB FDT-1'!$V2072,"")</f>
        <v/>
      </c>
      <c r="G2064" s="99">
        <f>IF($U2064&lt;&gt;"","General Retail","")</f>
        <v/>
      </c>
      <c r="H2064" s="99">
        <f>IF($U2064&lt;&gt;"",'CLUSTER FDT-1'!$A$2,"")</f>
        <v/>
      </c>
      <c r="J2064" s="99">
        <f>IF($U2064&lt;&gt;"",'CLUSTER FDT-1'!$A$2,"")</f>
        <v/>
      </c>
      <c r="K2064" s="99">
        <f>IF($U2064&lt;&gt;"",'CLUSTER FDT-1'!$A$2,"")</f>
        <v/>
      </c>
      <c r="L2064" s="99">
        <f>IF($U2064&lt;&gt;"",'HPDB FDT-1'!$AA2072,"")</f>
        <v/>
      </c>
      <c r="M2064" s="99">
        <f>IF($U2064&lt;&gt;"",'HPDB FDT-1'!$AB2072,"")</f>
        <v/>
      </c>
      <c r="N2064" s="113">
        <f>IF($U2064&lt;&gt;"",'HPDB FDT-1'!$AC2072,"")</f>
        <v/>
      </c>
      <c r="O2064" s="99">
        <f>IF('HPDB FDT-1'!$AD2072="","",'HPDB FDT-1'!$AD2072)</f>
        <v/>
      </c>
      <c r="T2064" s="99">
        <f>IF('HPDB FDT-1'!$AI2072="","",'HPDB FDT-1'!$AI2072)</f>
        <v/>
      </c>
      <c r="U2064" s="99">
        <f>IF('HPDB FDT-1'!$AJ2072="","",'HPDB FDT-1'!$AJ2072)</f>
        <v/>
      </c>
      <c r="V2064" s="113">
        <f>IF($U2064&lt;&gt;"","Single Dwelling Unit","")</f>
        <v/>
      </c>
      <c r="AB2064" s="113">
        <f>IF($U2064&lt;&gt;"","RFS","")</f>
        <v/>
      </c>
      <c r="AC2064" s="120">
        <f>IF($U2064&lt;&gt;"",'HPDB FDT-1'!$Q$3,"")</f>
        <v/>
      </c>
      <c r="AD2064" s="112">
        <f>IF($U2064&lt;&gt;"",'HPDB FDT-1'!$Q$4,"")</f>
        <v/>
      </c>
      <c r="AE2064" s="99">
        <f>IF($U2064&lt;&gt;"",'HPDB FDT-1'!$C$6,"")</f>
        <v/>
      </c>
      <c r="AF2064" s="120">
        <f>IF($U2064&lt;&gt;"",'HPDB FDT-1'!$AT2072,"")</f>
        <v/>
      </c>
      <c r="AG2064" s="100">
        <f>IF($A2064&lt;&gt;"",'CLUSTER FDT-1'!$H$2,"")</f>
        <v/>
      </c>
      <c r="AH2064" s="99">
        <f>IF('HPDB FDT-1'!$AV2072="","",'HPDB FDT-1'!$AV2072)</f>
        <v/>
      </c>
      <c r="AI2064" s="99">
        <f>IF('HPDB FDT-1'!$AW2072="","",'HPDB FDT-1'!$AW2072)</f>
        <v/>
      </c>
      <c r="AK2064" s="113">
        <f>IF($U2064&lt;&gt;"",'HPDB FDT-1'!$AX2072,"")</f>
        <v/>
      </c>
      <c r="AL2064" s="113">
        <f>IF($U2064&lt;&gt;"",'HPDB FDT-1'!$AY2072,"")</f>
        <v/>
      </c>
      <c r="AM2064" s="113">
        <f>IF($U2064&lt;&gt;"",'HPDB FDT-1'!$AZ2072,"")</f>
        <v/>
      </c>
      <c r="AN2064" s="113">
        <f>IF($U2064&lt;&gt;"",'HPDB FDT-1'!$BA2072,"")</f>
        <v/>
      </c>
      <c r="AO2064" s="113">
        <f>IF($U2064&lt;&gt;"",'HPDB FDT-1'!$BB2072,"")</f>
        <v/>
      </c>
      <c r="AP2064" s="113">
        <f>IF($U2064&lt;&gt;"","RFS","")</f>
        <v/>
      </c>
      <c r="AR2064" s="113">
        <f>IF($U2064&lt;&gt;"","31","")</f>
        <v/>
      </c>
      <c r="AS2064" s="113">
        <f>IF($U2064&lt;&gt;"","FALSE","")</f>
        <v/>
      </c>
      <c r="AT2064" s="113">
        <f>IF($U2064&lt;&gt;"","TRUE","")</f>
        <v/>
      </c>
    </row>
    <row r="2065" ht="15" customHeight="1" thickBot="1">
      <c r="A2065" s="99">
        <f>IF($U2065&lt;&gt;"",'HPDB FDT-1'!$Q2073,"")</f>
        <v/>
      </c>
      <c r="B2065" s="99">
        <f>IF($U2065&lt;&gt;"",'HPDB FDT-1'!$R2073,"")</f>
        <v/>
      </c>
      <c r="C2065" s="99">
        <f>IF($U2065&lt;&gt;"",'HPDB FDT-1'!$S2073,"")</f>
        <v/>
      </c>
      <c r="D2065" s="115">
        <f>IF($U2065&lt;&gt;"",'HPDB FDT-1'!$T2073,"")</f>
        <v/>
      </c>
      <c r="E2065" s="99">
        <f>IF($U2065&lt;&gt;"","FTTH","")</f>
        <v/>
      </c>
      <c r="F2065" s="115">
        <f>IF($U2065&lt;&gt;"",'HPDB FDT-1'!$V2073,"")</f>
        <v/>
      </c>
      <c r="G2065" s="99">
        <f>IF($U2065&lt;&gt;"","General Retail","")</f>
        <v/>
      </c>
      <c r="H2065" s="99">
        <f>IF($U2065&lt;&gt;"",'CLUSTER FDT-1'!$A$2,"")</f>
        <v/>
      </c>
      <c r="J2065" s="99">
        <f>IF($U2065&lt;&gt;"",'CLUSTER FDT-1'!$A$2,"")</f>
        <v/>
      </c>
      <c r="K2065" s="99">
        <f>IF($U2065&lt;&gt;"",'CLUSTER FDT-1'!$A$2,"")</f>
        <v/>
      </c>
      <c r="L2065" s="99">
        <f>IF($U2065&lt;&gt;"",'HPDB FDT-1'!$AA2073,"")</f>
        <v/>
      </c>
      <c r="M2065" s="99">
        <f>IF($U2065&lt;&gt;"",'HPDB FDT-1'!$AB2073,"")</f>
        <v/>
      </c>
      <c r="N2065" s="113">
        <f>IF($U2065&lt;&gt;"",'HPDB FDT-1'!$AC2073,"")</f>
        <v/>
      </c>
      <c r="O2065" s="99">
        <f>IF('HPDB FDT-1'!$AD2073="","",'HPDB FDT-1'!$AD2073)</f>
        <v/>
      </c>
      <c r="T2065" s="99">
        <f>IF('HPDB FDT-1'!$AI2073="","",'HPDB FDT-1'!$AI2073)</f>
        <v/>
      </c>
      <c r="U2065" s="99">
        <f>IF('HPDB FDT-1'!$AJ2073="","",'HPDB FDT-1'!$AJ2073)</f>
        <v/>
      </c>
      <c r="V2065" s="113">
        <f>IF($U2065&lt;&gt;"","Single Dwelling Unit","")</f>
        <v/>
      </c>
      <c r="AB2065" s="113">
        <f>IF($U2065&lt;&gt;"","RFS","")</f>
        <v/>
      </c>
      <c r="AC2065" s="120">
        <f>IF($U2065&lt;&gt;"",'HPDB FDT-1'!$Q$3,"")</f>
        <v/>
      </c>
      <c r="AD2065" s="112">
        <f>IF($U2065&lt;&gt;"",'HPDB FDT-1'!$Q$4,"")</f>
        <v/>
      </c>
      <c r="AE2065" s="99">
        <f>IF($U2065&lt;&gt;"",'HPDB FDT-1'!$C$6,"")</f>
        <v/>
      </c>
      <c r="AF2065" s="120">
        <f>IF($U2065&lt;&gt;"",'HPDB FDT-1'!$AT2073,"")</f>
        <v/>
      </c>
      <c r="AG2065" s="100">
        <f>IF($A2065&lt;&gt;"",'CLUSTER FDT-1'!$H$2,"")</f>
        <v/>
      </c>
      <c r="AH2065" s="99">
        <f>IF('HPDB FDT-1'!$AV2073="","",'HPDB FDT-1'!$AV2073)</f>
        <v/>
      </c>
      <c r="AI2065" s="99">
        <f>IF('HPDB FDT-1'!$AW2073="","",'HPDB FDT-1'!$AW2073)</f>
        <v/>
      </c>
      <c r="AK2065" s="113">
        <f>IF($U2065&lt;&gt;"",'HPDB FDT-1'!$AX2073,"")</f>
        <v/>
      </c>
      <c r="AL2065" s="113">
        <f>IF($U2065&lt;&gt;"",'HPDB FDT-1'!$AY2073,"")</f>
        <v/>
      </c>
      <c r="AM2065" s="113">
        <f>IF($U2065&lt;&gt;"",'HPDB FDT-1'!$AZ2073,"")</f>
        <v/>
      </c>
      <c r="AN2065" s="113">
        <f>IF($U2065&lt;&gt;"",'HPDB FDT-1'!$BA2073,"")</f>
        <v/>
      </c>
      <c r="AO2065" s="113">
        <f>IF($U2065&lt;&gt;"",'HPDB FDT-1'!$BB2073,"")</f>
        <v/>
      </c>
      <c r="AP2065" s="113">
        <f>IF($U2065&lt;&gt;"","RFS","")</f>
        <v/>
      </c>
      <c r="AR2065" s="113">
        <f>IF($U2065&lt;&gt;"","31","")</f>
        <v/>
      </c>
      <c r="AS2065" s="113">
        <f>IF($U2065&lt;&gt;"","FALSE","")</f>
        <v/>
      </c>
      <c r="AT2065" s="113">
        <f>IF($U2065&lt;&gt;"","TRUE","")</f>
        <v/>
      </c>
    </row>
    <row r="2066" ht="15" customHeight="1" thickBot="1">
      <c r="A2066" s="99">
        <f>IF($U2066&lt;&gt;"",'HPDB FDT-1'!$Q2074,"")</f>
        <v/>
      </c>
      <c r="B2066" s="99">
        <f>IF($U2066&lt;&gt;"",'HPDB FDT-1'!$R2074,"")</f>
        <v/>
      </c>
      <c r="C2066" s="99">
        <f>IF($U2066&lt;&gt;"",'HPDB FDT-1'!$S2074,"")</f>
        <v/>
      </c>
      <c r="D2066" s="115">
        <f>IF($U2066&lt;&gt;"",'HPDB FDT-1'!$T2074,"")</f>
        <v/>
      </c>
      <c r="E2066" s="99">
        <f>IF($U2066&lt;&gt;"","FTTH","")</f>
        <v/>
      </c>
      <c r="F2066" s="115">
        <f>IF($U2066&lt;&gt;"",'HPDB FDT-1'!$V2074,"")</f>
        <v/>
      </c>
      <c r="G2066" s="99">
        <f>IF($U2066&lt;&gt;"","General Retail","")</f>
        <v/>
      </c>
      <c r="H2066" s="99">
        <f>IF($U2066&lt;&gt;"",'CLUSTER FDT-1'!$A$2,"")</f>
        <v/>
      </c>
      <c r="J2066" s="99">
        <f>IF($U2066&lt;&gt;"",'CLUSTER FDT-1'!$A$2,"")</f>
        <v/>
      </c>
      <c r="K2066" s="99">
        <f>IF($U2066&lt;&gt;"",'CLUSTER FDT-1'!$A$2,"")</f>
        <v/>
      </c>
      <c r="L2066" s="99">
        <f>IF($U2066&lt;&gt;"",'HPDB FDT-1'!$AA2074,"")</f>
        <v/>
      </c>
      <c r="M2066" s="99">
        <f>IF($U2066&lt;&gt;"",'HPDB FDT-1'!$AB2074,"")</f>
        <v/>
      </c>
      <c r="N2066" s="113">
        <f>IF($U2066&lt;&gt;"",'HPDB FDT-1'!$AC2074,"")</f>
        <v/>
      </c>
      <c r="O2066" s="99">
        <f>IF('HPDB FDT-1'!$AD2074="","",'HPDB FDT-1'!$AD2074)</f>
        <v/>
      </c>
      <c r="T2066" s="99">
        <f>IF('HPDB FDT-1'!$AI2074="","",'HPDB FDT-1'!$AI2074)</f>
        <v/>
      </c>
      <c r="U2066" s="99">
        <f>IF('HPDB FDT-1'!$AJ2074="","",'HPDB FDT-1'!$AJ2074)</f>
        <v/>
      </c>
      <c r="V2066" s="113">
        <f>IF($U2066&lt;&gt;"","Single Dwelling Unit","")</f>
        <v/>
      </c>
      <c r="AB2066" s="113">
        <f>IF($U2066&lt;&gt;"","RFS","")</f>
        <v/>
      </c>
      <c r="AC2066" s="120">
        <f>IF($U2066&lt;&gt;"",'HPDB FDT-1'!$Q$3,"")</f>
        <v/>
      </c>
      <c r="AD2066" s="112">
        <f>IF($U2066&lt;&gt;"",'HPDB FDT-1'!$Q$4,"")</f>
        <v/>
      </c>
      <c r="AE2066" s="99">
        <f>IF($U2066&lt;&gt;"",'HPDB FDT-1'!$C$6,"")</f>
        <v/>
      </c>
      <c r="AF2066" s="120">
        <f>IF($U2066&lt;&gt;"",'HPDB FDT-1'!$AT2074,"")</f>
        <v/>
      </c>
      <c r="AG2066" s="100">
        <f>IF($A2066&lt;&gt;"",'CLUSTER FDT-1'!$H$2,"")</f>
        <v/>
      </c>
      <c r="AH2066" s="99">
        <f>IF('HPDB FDT-1'!$AV2074="","",'HPDB FDT-1'!$AV2074)</f>
        <v/>
      </c>
      <c r="AI2066" s="99">
        <f>IF('HPDB FDT-1'!$AW2074="","",'HPDB FDT-1'!$AW2074)</f>
        <v/>
      </c>
      <c r="AK2066" s="113">
        <f>IF($U2066&lt;&gt;"",'HPDB FDT-1'!$AX2074,"")</f>
        <v/>
      </c>
      <c r="AL2066" s="113">
        <f>IF($U2066&lt;&gt;"",'HPDB FDT-1'!$AY2074,"")</f>
        <v/>
      </c>
      <c r="AM2066" s="113">
        <f>IF($U2066&lt;&gt;"",'HPDB FDT-1'!$AZ2074,"")</f>
        <v/>
      </c>
      <c r="AN2066" s="113">
        <f>IF($U2066&lt;&gt;"",'HPDB FDT-1'!$BA2074,"")</f>
        <v/>
      </c>
      <c r="AO2066" s="113">
        <f>IF($U2066&lt;&gt;"",'HPDB FDT-1'!$BB2074,"")</f>
        <v/>
      </c>
      <c r="AP2066" s="113">
        <f>IF($U2066&lt;&gt;"","RFS","")</f>
        <v/>
      </c>
      <c r="AR2066" s="113">
        <f>IF($U2066&lt;&gt;"","31","")</f>
        <v/>
      </c>
      <c r="AS2066" s="113">
        <f>IF($U2066&lt;&gt;"","FALSE","")</f>
        <v/>
      </c>
      <c r="AT2066" s="113">
        <f>IF($U2066&lt;&gt;"","TRUE","")</f>
        <v/>
      </c>
    </row>
    <row r="2067" ht="15" customHeight="1" thickBot="1">
      <c r="A2067" s="99">
        <f>IF($U2067&lt;&gt;"",'HPDB FDT-1'!$Q2075,"")</f>
        <v/>
      </c>
      <c r="B2067" s="99">
        <f>IF($U2067&lt;&gt;"",'HPDB FDT-1'!$R2075,"")</f>
        <v/>
      </c>
      <c r="C2067" s="99">
        <f>IF($U2067&lt;&gt;"",'HPDB FDT-1'!$S2075,"")</f>
        <v/>
      </c>
      <c r="D2067" s="115">
        <f>IF($U2067&lt;&gt;"",'HPDB FDT-1'!$T2075,"")</f>
        <v/>
      </c>
      <c r="E2067" s="99">
        <f>IF($U2067&lt;&gt;"","FTTH","")</f>
        <v/>
      </c>
      <c r="F2067" s="115">
        <f>IF($U2067&lt;&gt;"",'HPDB FDT-1'!$V2075,"")</f>
        <v/>
      </c>
      <c r="G2067" s="99">
        <f>IF($U2067&lt;&gt;"","General Retail","")</f>
        <v/>
      </c>
      <c r="H2067" s="99">
        <f>IF($U2067&lt;&gt;"",'CLUSTER FDT-1'!$A$2,"")</f>
        <v/>
      </c>
      <c r="J2067" s="99">
        <f>IF($U2067&lt;&gt;"",'CLUSTER FDT-1'!$A$2,"")</f>
        <v/>
      </c>
      <c r="K2067" s="99">
        <f>IF($U2067&lt;&gt;"",'CLUSTER FDT-1'!$A$2,"")</f>
        <v/>
      </c>
      <c r="L2067" s="99">
        <f>IF($U2067&lt;&gt;"",'HPDB FDT-1'!$AA2075,"")</f>
        <v/>
      </c>
      <c r="M2067" s="99">
        <f>IF($U2067&lt;&gt;"",'HPDB FDT-1'!$AB2075,"")</f>
        <v/>
      </c>
      <c r="N2067" s="113">
        <f>IF($U2067&lt;&gt;"",'HPDB FDT-1'!$AC2075,"")</f>
        <v/>
      </c>
      <c r="O2067" s="99">
        <f>IF('HPDB FDT-1'!$AD2075="","",'HPDB FDT-1'!$AD2075)</f>
        <v/>
      </c>
      <c r="T2067" s="99">
        <f>IF('HPDB FDT-1'!$AI2075="","",'HPDB FDT-1'!$AI2075)</f>
        <v/>
      </c>
      <c r="U2067" s="99">
        <f>IF('HPDB FDT-1'!$AJ2075="","",'HPDB FDT-1'!$AJ2075)</f>
        <v/>
      </c>
      <c r="V2067" s="113">
        <f>IF($U2067&lt;&gt;"","Single Dwelling Unit","")</f>
        <v/>
      </c>
      <c r="AB2067" s="113">
        <f>IF($U2067&lt;&gt;"","RFS","")</f>
        <v/>
      </c>
      <c r="AC2067" s="120">
        <f>IF($U2067&lt;&gt;"",'HPDB FDT-1'!$Q$3,"")</f>
        <v/>
      </c>
      <c r="AD2067" s="112">
        <f>IF($U2067&lt;&gt;"",'HPDB FDT-1'!$Q$4,"")</f>
        <v/>
      </c>
      <c r="AE2067" s="99">
        <f>IF($U2067&lt;&gt;"",'HPDB FDT-1'!$C$6,"")</f>
        <v/>
      </c>
      <c r="AF2067" s="120">
        <f>IF($U2067&lt;&gt;"",'HPDB FDT-1'!$AT2075,"")</f>
        <v/>
      </c>
      <c r="AG2067" s="100">
        <f>IF($A2067&lt;&gt;"",'CLUSTER FDT-1'!$H$2,"")</f>
        <v/>
      </c>
      <c r="AH2067" s="99">
        <f>IF('HPDB FDT-1'!$AV2075="","",'HPDB FDT-1'!$AV2075)</f>
        <v/>
      </c>
      <c r="AI2067" s="99">
        <f>IF('HPDB FDT-1'!$AW2075="","",'HPDB FDT-1'!$AW2075)</f>
        <v/>
      </c>
      <c r="AK2067" s="113">
        <f>IF($U2067&lt;&gt;"",'HPDB FDT-1'!$AX2075,"")</f>
        <v/>
      </c>
      <c r="AL2067" s="113">
        <f>IF($U2067&lt;&gt;"",'HPDB FDT-1'!$AY2075,"")</f>
        <v/>
      </c>
      <c r="AM2067" s="113">
        <f>IF($U2067&lt;&gt;"",'HPDB FDT-1'!$AZ2075,"")</f>
        <v/>
      </c>
      <c r="AN2067" s="113">
        <f>IF($U2067&lt;&gt;"",'HPDB FDT-1'!$BA2075,"")</f>
        <v/>
      </c>
      <c r="AO2067" s="113">
        <f>IF($U2067&lt;&gt;"",'HPDB FDT-1'!$BB2075,"")</f>
        <v/>
      </c>
      <c r="AP2067" s="113">
        <f>IF($U2067&lt;&gt;"","RFS","")</f>
        <v/>
      </c>
      <c r="AR2067" s="113">
        <f>IF($U2067&lt;&gt;"","31","")</f>
        <v/>
      </c>
      <c r="AS2067" s="113">
        <f>IF($U2067&lt;&gt;"","FALSE","")</f>
        <v/>
      </c>
      <c r="AT2067" s="113">
        <f>IF($U2067&lt;&gt;"","TRUE","")</f>
        <v/>
      </c>
    </row>
    <row r="2068" ht="15" customHeight="1" thickBot="1">
      <c r="A2068" s="99">
        <f>IF($U2068&lt;&gt;"",'HPDB FDT-1'!$Q2076,"")</f>
        <v/>
      </c>
      <c r="B2068" s="99">
        <f>IF($U2068&lt;&gt;"",'HPDB FDT-1'!$R2076,"")</f>
        <v/>
      </c>
      <c r="C2068" s="99">
        <f>IF($U2068&lt;&gt;"",'HPDB FDT-1'!$S2076,"")</f>
        <v/>
      </c>
      <c r="D2068" s="115">
        <f>IF($U2068&lt;&gt;"",'HPDB FDT-1'!$T2076,"")</f>
        <v/>
      </c>
      <c r="E2068" s="99">
        <f>IF($U2068&lt;&gt;"","FTTH","")</f>
        <v/>
      </c>
      <c r="F2068" s="115">
        <f>IF($U2068&lt;&gt;"",'HPDB FDT-1'!$V2076,"")</f>
        <v/>
      </c>
      <c r="G2068" s="99">
        <f>IF($U2068&lt;&gt;"","General Retail","")</f>
        <v/>
      </c>
      <c r="H2068" s="99">
        <f>IF($U2068&lt;&gt;"",'CLUSTER FDT-1'!$A$2,"")</f>
        <v/>
      </c>
      <c r="J2068" s="99">
        <f>IF($U2068&lt;&gt;"",'CLUSTER FDT-1'!$A$2,"")</f>
        <v/>
      </c>
      <c r="K2068" s="99">
        <f>IF($U2068&lt;&gt;"",'CLUSTER FDT-1'!$A$2,"")</f>
        <v/>
      </c>
      <c r="L2068" s="99">
        <f>IF($U2068&lt;&gt;"",'HPDB FDT-1'!$AA2076,"")</f>
        <v/>
      </c>
      <c r="M2068" s="99">
        <f>IF($U2068&lt;&gt;"",'HPDB FDT-1'!$AB2076,"")</f>
        <v/>
      </c>
      <c r="N2068" s="113">
        <f>IF($U2068&lt;&gt;"",'HPDB FDT-1'!$AC2076,"")</f>
        <v/>
      </c>
      <c r="O2068" s="99">
        <f>IF('HPDB FDT-1'!$AD2076="","",'HPDB FDT-1'!$AD2076)</f>
        <v/>
      </c>
      <c r="T2068" s="99">
        <f>IF('HPDB FDT-1'!$AI2076="","",'HPDB FDT-1'!$AI2076)</f>
        <v/>
      </c>
      <c r="U2068" s="99">
        <f>IF('HPDB FDT-1'!$AJ2076="","",'HPDB FDT-1'!$AJ2076)</f>
        <v/>
      </c>
      <c r="V2068" s="113">
        <f>IF($U2068&lt;&gt;"","Single Dwelling Unit","")</f>
        <v/>
      </c>
      <c r="AB2068" s="113">
        <f>IF($U2068&lt;&gt;"","RFS","")</f>
        <v/>
      </c>
      <c r="AC2068" s="120">
        <f>IF($U2068&lt;&gt;"",'HPDB FDT-1'!$Q$3,"")</f>
        <v/>
      </c>
      <c r="AD2068" s="112">
        <f>IF($U2068&lt;&gt;"",'HPDB FDT-1'!$Q$4,"")</f>
        <v/>
      </c>
      <c r="AE2068" s="99">
        <f>IF($U2068&lt;&gt;"",'HPDB FDT-1'!$C$6,"")</f>
        <v/>
      </c>
      <c r="AF2068" s="120">
        <f>IF($U2068&lt;&gt;"",'HPDB FDT-1'!$AT2076,"")</f>
        <v/>
      </c>
      <c r="AG2068" s="100">
        <f>IF($A2068&lt;&gt;"",'CLUSTER FDT-1'!$H$2,"")</f>
        <v/>
      </c>
      <c r="AH2068" s="99">
        <f>IF('HPDB FDT-1'!$AV2076="","",'HPDB FDT-1'!$AV2076)</f>
        <v/>
      </c>
      <c r="AI2068" s="99">
        <f>IF('HPDB FDT-1'!$AW2076="","",'HPDB FDT-1'!$AW2076)</f>
        <v/>
      </c>
      <c r="AK2068" s="113">
        <f>IF($U2068&lt;&gt;"",'HPDB FDT-1'!$AX2076,"")</f>
        <v/>
      </c>
      <c r="AL2068" s="113">
        <f>IF($U2068&lt;&gt;"",'HPDB FDT-1'!$AY2076,"")</f>
        <v/>
      </c>
      <c r="AM2068" s="113">
        <f>IF($U2068&lt;&gt;"",'HPDB FDT-1'!$AZ2076,"")</f>
        <v/>
      </c>
      <c r="AN2068" s="113">
        <f>IF($U2068&lt;&gt;"",'HPDB FDT-1'!$BA2076,"")</f>
        <v/>
      </c>
      <c r="AO2068" s="113">
        <f>IF($U2068&lt;&gt;"",'HPDB FDT-1'!$BB2076,"")</f>
        <v/>
      </c>
      <c r="AP2068" s="113">
        <f>IF($U2068&lt;&gt;"","RFS","")</f>
        <v/>
      </c>
      <c r="AR2068" s="113">
        <f>IF($U2068&lt;&gt;"","31","")</f>
        <v/>
      </c>
      <c r="AS2068" s="113">
        <f>IF($U2068&lt;&gt;"","FALSE","")</f>
        <v/>
      </c>
      <c r="AT2068" s="113">
        <f>IF($U2068&lt;&gt;"","TRUE","")</f>
        <v/>
      </c>
    </row>
    <row r="2069" ht="15" customHeight="1" thickBot="1">
      <c r="A2069" s="99">
        <f>IF($U2069&lt;&gt;"",'HPDB FDT-1'!$Q2077,"")</f>
        <v/>
      </c>
      <c r="B2069" s="99">
        <f>IF($U2069&lt;&gt;"",'HPDB FDT-1'!$R2077,"")</f>
        <v/>
      </c>
      <c r="C2069" s="99">
        <f>IF($U2069&lt;&gt;"",'HPDB FDT-1'!$S2077,"")</f>
        <v/>
      </c>
      <c r="D2069" s="115">
        <f>IF($U2069&lt;&gt;"",'HPDB FDT-1'!$T2077,"")</f>
        <v/>
      </c>
      <c r="E2069" s="99">
        <f>IF($U2069&lt;&gt;"","FTTH","")</f>
        <v/>
      </c>
      <c r="F2069" s="115">
        <f>IF($U2069&lt;&gt;"",'HPDB FDT-1'!$V2077,"")</f>
        <v/>
      </c>
      <c r="G2069" s="99">
        <f>IF($U2069&lt;&gt;"","General Retail","")</f>
        <v/>
      </c>
      <c r="H2069" s="99">
        <f>IF($U2069&lt;&gt;"",'CLUSTER FDT-1'!$A$2,"")</f>
        <v/>
      </c>
      <c r="J2069" s="99">
        <f>IF($U2069&lt;&gt;"",'CLUSTER FDT-1'!$A$2,"")</f>
        <v/>
      </c>
      <c r="K2069" s="99">
        <f>IF($U2069&lt;&gt;"",'CLUSTER FDT-1'!$A$2,"")</f>
        <v/>
      </c>
      <c r="L2069" s="99">
        <f>IF($U2069&lt;&gt;"",'HPDB FDT-1'!$AA2077,"")</f>
        <v/>
      </c>
      <c r="M2069" s="99">
        <f>IF($U2069&lt;&gt;"",'HPDB FDT-1'!$AB2077,"")</f>
        <v/>
      </c>
      <c r="N2069" s="113">
        <f>IF($U2069&lt;&gt;"",'HPDB FDT-1'!$AC2077,"")</f>
        <v/>
      </c>
      <c r="O2069" s="99">
        <f>IF('HPDB FDT-1'!$AD2077="","",'HPDB FDT-1'!$AD2077)</f>
        <v/>
      </c>
      <c r="T2069" s="99">
        <f>IF('HPDB FDT-1'!$AI2077="","",'HPDB FDT-1'!$AI2077)</f>
        <v/>
      </c>
      <c r="U2069" s="99">
        <f>IF('HPDB FDT-1'!$AJ2077="","",'HPDB FDT-1'!$AJ2077)</f>
        <v/>
      </c>
      <c r="V2069" s="113">
        <f>IF($U2069&lt;&gt;"","Single Dwelling Unit","")</f>
        <v/>
      </c>
      <c r="AB2069" s="113">
        <f>IF($U2069&lt;&gt;"","RFS","")</f>
        <v/>
      </c>
      <c r="AC2069" s="120">
        <f>IF($U2069&lt;&gt;"",'HPDB FDT-1'!$Q$3,"")</f>
        <v/>
      </c>
      <c r="AD2069" s="112">
        <f>IF($U2069&lt;&gt;"",'HPDB FDT-1'!$Q$4,"")</f>
        <v/>
      </c>
      <c r="AE2069" s="99">
        <f>IF($U2069&lt;&gt;"",'HPDB FDT-1'!$C$6,"")</f>
        <v/>
      </c>
      <c r="AF2069" s="120">
        <f>IF($U2069&lt;&gt;"",'HPDB FDT-1'!$AT2077,"")</f>
        <v/>
      </c>
      <c r="AG2069" s="100">
        <f>IF($A2069&lt;&gt;"",'CLUSTER FDT-1'!$H$2,"")</f>
        <v/>
      </c>
      <c r="AH2069" s="99">
        <f>IF('HPDB FDT-1'!$AV2077="","",'HPDB FDT-1'!$AV2077)</f>
        <v/>
      </c>
      <c r="AI2069" s="99">
        <f>IF('HPDB FDT-1'!$AW2077="","",'HPDB FDT-1'!$AW2077)</f>
        <v/>
      </c>
      <c r="AK2069" s="113">
        <f>IF($U2069&lt;&gt;"",'HPDB FDT-1'!$AX2077,"")</f>
        <v/>
      </c>
      <c r="AL2069" s="113">
        <f>IF($U2069&lt;&gt;"",'HPDB FDT-1'!$AY2077,"")</f>
        <v/>
      </c>
      <c r="AM2069" s="113">
        <f>IF($U2069&lt;&gt;"",'HPDB FDT-1'!$AZ2077,"")</f>
        <v/>
      </c>
      <c r="AN2069" s="113">
        <f>IF($U2069&lt;&gt;"",'HPDB FDT-1'!$BA2077,"")</f>
        <v/>
      </c>
      <c r="AO2069" s="113">
        <f>IF($U2069&lt;&gt;"",'HPDB FDT-1'!$BB2077,"")</f>
        <v/>
      </c>
      <c r="AP2069" s="113">
        <f>IF($U2069&lt;&gt;"","RFS","")</f>
        <v/>
      </c>
      <c r="AR2069" s="113">
        <f>IF($U2069&lt;&gt;"","31","")</f>
        <v/>
      </c>
      <c r="AS2069" s="113">
        <f>IF($U2069&lt;&gt;"","FALSE","")</f>
        <v/>
      </c>
      <c r="AT2069" s="113">
        <f>IF($U2069&lt;&gt;"","TRUE","")</f>
        <v/>
      </c>
    </row>
    <row r="2070" ht="15" customHeight="1" thickBot="1">
      <c r="A2070" s="99">
        <f>IF($U2070&lt;&gt;"",'HPDB FDT-1'!$Q2078,"")</f>
        <v/>
      </c>
      <c r="B2070" s="99">
        <f>IF($U2070&lt;&gt;"",'HPDB FDT-1'!$R2078,"")</f>
        <v/>
      </c>
      <c r="C2070" s="99">
        <f>IF($U2070&lt;&gt;"",'HPDB FDT-1'!$S2078,"")</f>
        <v/>
      </c>
      <c r="D2070" s="115">
        <f>IF($U2070&lt;&gt;"",'HPDB FDT-1'!$T2078,"")</f>
        <v/>
      </c>
      <c r="E2070" s="99">
        <f>IF($U2070&lt;&gt;"","FTTH","")</f>
        <v/>
      </c>
      <c r="F2070" s="115">
        <f>IF($U2070&lt;&gt;"",'HPDB FDT-1'!$V2078,"")</f>
        <v/>
      </c>
      <c r="G2070" s="99">
        <f>IF($U2070&lt;&gt;"","General Retail","")</f>
        <v/>
      </c>
      <c r="H2070" s="99">
        <f>IF($U2070&lt;&gt;"",'CLUSTER FDT-1'!$A$2,"")</f>
        <v/>
      </c>
      <c r="J2070" s="99">
        <f>IF($U2070&lt;&gt;"",'CLUSTER FDT-1'!$A$2,"")</f>
        <v/>
      </c>
      <c r="K2070" s="99">
        <f>IF($U2070&lt;&gt;"",'CLUSTER FDT-1'!$A$2,"")</f>
        <v/>
      </c>
      <c r="L2070" s="99">
        <f>IF($U2070&lt;&gt;"",'HPDB FDT-1'!$AA2078,"")</f>
        <v/>
      </c>
      <c r="M2070" s="99">
        <f>IF($U2070&lt;&gt;"",'HPDB FDT-1'!$AB2078,"")</f>
        <v/>
      </c>
      <c r="N2070" s="113">
        <f>IF($U2070&lt;&gt;"",'HPDB FDT-1'!$AC2078,"")</f>
        <v/>
      </c>
      <c r="O2070" s="99">
        <f>IF('HPDB FDT-1'!$AD2078="","",'HPDB FDT-1'!$AD2078)</f>
        <v/>
      </c>
      <c r="T2070" s="99">
        <f>IF('HPDB FDT-1'!$AI2078="","",'HPDB FDT-1'!$AI2078)</f>
        <v/>
      </c>
      <c r="U2070" s="99">
        <f>IF('HPDB FDT-1'!$AJ2078="","",'HPDB FDT-1'!$AJ2078)</f>
        <v/>
      </c>
      <c r="V2070" s="113">
        <f>IF($U2070&lt;&gt;"","Single Dwelling Unit","")</f>
        <v/>
      </c>
      <c r="AB2070" s="113">
        <f>IF($U2070&lt;&gt;"","RFS","")</f>
        <v/>
      </c>
      <c r="AC2070" s="120">
        <f>IF($U2070&lt;&gt;"",'HPDB FDT-1'!$Q$3,"")</f>
        <v/>
      </c>
      <c r="AD2070" s="112">
        <f>IF($U2070&lt;&gt;"",'HPDB FDT-1'!$Q$4,"")</f>
        <v/>
      </c>
      <c r="AE2070" s="99">
        <f>IF($U2070&lt;&gt;"",'HPDB FDT-1'!$C$6,"")</f>
        <v/>
      </c>
      <c r="AF2070" s="120">
        <f>IF($U2070&lt;&gt;"",'HPDB FDT-1'!$AT2078,"")</f>
        <v/>
      </c>
      <c r="AG2070" s="100">
        <f>IF($A2070&lt;&gt;"",'CLUSTER FDT-1'!$H$2,"")</f>
        <v/>
      </c>
      <c r="AH2070" s="99">
        <f>IF('HPDB FDT-1'!$AV2078="","",'HPDB FDT-1'!$AV2078)</f>
        <v/>
      </c>
      <c r="AI2070" s="99">
        <f>IF('HPDB FDT-1'!$AW2078="","",'HPDB FDT-1'!$AW2078)</f>
        <v/>
      </c>
      <c r="AK2070" s="113">
        <f>IF($U2070&lt;&gt;"",'HPDB FDT-1'!$AX2078,"")</f>
        <v/>
      </c>
      <c r="AL2070" s="113">
        <f>IF($U2070&lt;&gt;"",'HPDB FDT-1'!$AY2078,"")</f>
        <v/>
      </c>
      <c r="AM2070" s="113">
        <f>IF($U2070&lt;&gt;"",'HPDB FDT-1'!$AZ2078,"")</f>
        <v/>
      </c>
      <c r="AN2070" s="113">
        <f>IF($U2070&lt;&gt;"",'HPDB FDT-1'!$BA2078,"")</f>
        <v/>
      </c>
      <c r="AO2070" s="113">
        <f>IF($U2070&lt;&gt;"",'HPDB FDT-1'!$BB2078,"")</f>
        <v/>
      </c>
      <c r="AP2070" s="113">
        <f>IF($U2070&lt;&gt;"","RFS","")</f>
        <v/>
      </c>
      <c r="AR2070" s="113">
        <f>IF($U2070&lt;&gt;"","31","")</f>
        <v/>
      </c>
      <c r="AS2070" s="113">
        <f>IF($U2070&lt;&gt;"","FALSE","")</f>
        <v/>
      </c>
      <c r="AT2070" s="113">
        <f>IF($U2070&lt;&gt;"","TRUE","")</f>
        <v/>
      </c>
    </row>
    <row r="2071" ht="15" customHeight="1" thickBot="1">
      <c r="A2071" s="99">
        <f>IF($U2071&lt;&gt;"",'HPDB FDT-1'!$Q2079,"")</f>
        <v/>
      </c>
      <c r="B2071" s="99">
        <f>IF($U2071&lt;&gt;"",'HPDB FDT-1'!$R2079,"")</f>
        <v/>
      </c>
      <c r="C2071" s="99">
        <f>IF($U2071&lt;&gt;"",'HPDB FDT-1'!$S2079,"")</f>
        <v/>
      </c>
      <c r="D2071" s="115">
        <f>IF($U2071&lt;&gt;"",'HPDB FDT-1'!$T2079,"")</f>
        <v/>
      </c>
      <c r="E2071" s="99">
        <f>IF($U2071&lt;&gt;"","FTTH","")</f>
        <v/>
      </c>
      <c r="F2071" s="115">
        <f>IF($U2071&lt;&gt;"",'HPDB FDT-1'!$V2079,"")</f>
        <v/>
      </c>
      <c r="G2071" s="99">
        <f>IF($U2071&lt;&gt;"","General Retail","")</f>
        <v/>
      </c>
      <c r="H2071" s="99">
        <f>IF($U2071&lt;&gt;"",'CLUSTER FDT-1'!$A$2,"")</f>
        <v/>
      </c>
      <c r="J2071" s="99">
        <f>IF($U2071&lt;&gt;"",'CLUSTER FDT-1'!$A$2,"")</f>
        <v/>
      </c>
      <c r="K2071" s="99">
        <f>IF($U2071&lt;&gt;"",'CLUSTER FDT-1'!$A$2,"")</f>
        <v/>
      </c>
      <c r="L2071" s="99">
        <f>IF($U2071&lt;&gt;"",'HPDB FDT-1'!$AA2079,"")</f>
        <v/>
      </c>
      <c r="M2071" s="99">
        <f>IF($U2071&lt;&gt;"",'HPDB FDT-1'!$AB2079,"")</f>
        <v/>
      </c>
      <c r="N2071" s="113">
        <f>IF($U2071&lt;&gt;"",'HPDB FDT-1'!$AC2079,"")</f>
        <v/>
      </c>
      <c r="O2071" s="99">
        <f>IF('HPDB FDT-1'!$AD2079="","",'HPDB FDT-1'!$AD2079)</f>
        <v/>
      </c>
      <c r="T2071" s="99">
        <f>IF('HPDB FDT-1'!$AI2079="","",'HPDB FDT-1'!$AI2079)</f>
        <v/>
      </c>
      <c r="U2071" s="99">
        <f>IF('HPDB FDT-1'!$AJ2079="","",'HPDB FDT-1'!$AJ2079)</f>
        <v/>
      </c>
      <c r="V2071" s="113">
        <f>IF($U2071&lt;&gt;"","Single Dwelling Unit","")</f>
        <v/>
      </c>
      <c r="AB2071" s="113">
        <f>IF($U2071&lt;&gt;"","RFS","")</f>
        <v/>
      </c>
      <c r="AC2071" s="120">
        <f>IF($U2071&lt;&gt;"",'HPDB FDT-1'!$Q$3,"")</f>
        <v/>
      </c>
      <c r="AD2071" s="112">
        <f>IF($U2071&lt;&gt;"",'HPDB FDT-1'!$Q$4,"")</f>
        <v/>
      </c>
      <c r="AE2071" s="99">
        <f>IF($U2071&lt;&gt;"",'HPDB FDT-1'!$C$6,"")</f>
        <v/>
      </c>
      <c r="AF2071" s="120">
        <f>IF($U2071&lt;&gt;"",'HPDB FDT-1'!$AT2079,"")</f>
        <v/>
      </c>
      <c r="AG2071" s="100">
        <f>IF($A2071&lt;&gt;"",'CLUSTER FDT-1'!$H$2,"")</f>
        <v/>
      </c>
      <c r="AH2071" s="99">
        <f>IF('HPDB FDT-1'!$AV2079="","",'HPDB FDT-1'!$AV2079)</f>
        <v/>
      </c>
      <c r="AI2071" s="99">
        <f>IF('HPDB FDT-1'!$AW2079="","",'HPDB FDT-1'!$AW2079)</f>
        <v/>
      </c>
      <c r="AK2071" s="113">
        <f>IF($U2071&lt;&gt;"",'HPDB FDT-1'!$AX2079,"")</f>
        <v/>
      </c>
      <c r="AL2071" s="113">
        <f>IF($U2071&lt;&gt;"",'HPDB FDT-1'!$AY2079,"")</f>
        <v/>
      </c>
      <c r="AM2071" s="113">
        <f>IF($U2071&lt;&gt;"",'HPDB FDT-1'!$AZ2079,"")</f>
        <v/>
      </c>
      <c r="AN2071" s="113">
        <f>IF($U2071&lt;&gt;"",'HPDB FDT-1'!$BA2079,"")</f>
        <v/>
      </c>
      <c r="AO2071" s="113">
        <f>IF($U2071&lt;&gt;"",'HPDB FDT-1'!$BB2079,"")</f>
        <v/>
      </c>
      <c r="AP2071" s="113">
        <f>IF($U2071&lt;&gt;"","RFS","")</f>
        <v/>
      </c>
      <c r="AR2071" s="113">
        <f>IF($U2071&lt;&gt;"","31","")</f>
        <v/>
      </c>
      <c r="AS2071" s="113">
        <f>IF($U2071&lt;&gt;"","FALSE","")</f>
        <v/>
      </c>
      <c r="AT2071" s="113">
        <f>IF($U2071&lt;&gt;"","TRUE","")</f>
        <v/>
      </c>
    </row>
    <row r="2072" ht="15" customHeight="1" thickBot="1">
      <c r="A2072" s="99">
        <f>IF($U2072&lt;&gt;"",'HPDB FDT-1'!$Q2080,"")</f>
        <v/>
      </c>
      <c r="B2072" s="99">
        <f>IF($U2072&lt;&gt;"",'HPDB FDT-1'!$R2080,"")</f>
        <v/>
      </c>
      <c r="C2072" s="99">
        <f>IF($U2072&lt;&gt;"",'HPDB FDT-1'!$S2080,"")</f>
        <v/>
      </c>
      <c r="D2072" s="115">
        <f>IF($U2072&lt;&gt;"",'HPDB FDT-1'!$T2080,"")</f>
        <v/>
      </c>
      <c r="E2072" s="99">
        <f>IF($U2072&lt;&gt;"","FTTH","")</f>
        <v/>
      </c>
      <c r="F2072" s="115">
        <f>IF($U2072&lt;&gt;"",'HPDB FDT-1'!$V2080,"")</f>
        <v/>
      </c>
      <c r="G2072" s="99">
        <f>IF($U2072&lt;&gt;"","General Retail","")</f>
        <v/>
      </c>
      <c r="H2072" s="99">
        <f>IF($U2072&lt;&gt;"",'CLUSTER FDT-1'!$A$2,"")</f>
        <v/>
      </c>
      <c r="J2072" s="99">
        <f>IF($U2072&lt;&gt;"",'CLUSTER FDT-1'!$A$2,"")</f>
        <v/>
      </c>
      <c r="K2072" s="99">
        <f>IF($U2072&lt;&gt;"",'CLUSTER FDT-1'!$A$2,"")</f>
        <v/>
      </c>
      <c r="L2072" s="99">
        <f>IF($U2072&lt;&gt;"",'HPDB FDT-1'!$AA2080,"")</f>
        <v/>
      </c>
      <c r="M2072" s="99">
        <f>IF($U2072&lt;&gt;"",'HPDB FDT-1'!$AB2080,"")</f>
        <v/>
      </c>
      <c r="N2072" s="113">
        <f>IF($U2072&lt;&gt;"",'HPDB FDT-1'!$AC2080,"")</f>
        <v/>
      </c>
      <c r="O2072" s="99">
        <f>IF('HPDB FDT-1'!$AD2080="","",'HPDB FDT-1'!$AD2080)</f>
        <v/>
      </c>
      <c r="T2072" s="99">
        <f>IF('HPDB FDT-1'!$AI2080="","",'HPDB FDT-1'!$AI2080)</f>
        <v/>
      </c>
      <c r="U2072" s="99">
        <f>IF('HPDB FDT-1'!$AJ2080="","",'HPDB FDT-1'!$AJ2080)</f>
        <v/>
      </c>
      <c r="V2072" s="113">
        <f>IF($U2072&lt;&gt;"","Single Dwelling Unit","")</f>
        <v/>
      </c>
      <c r="AB2072" s="113">
        <f>IF($U2072&lt;&gt;"","RFS","")</f>
        <v/>
      </c>
      <c r="AC2072" s="120">
        <f>IF($U2072&lt;&gt;"",'HPDB FDT-1'!$Q$3,"")</f>
        <v/>
      </c>
      <c r="AD2072" s="112">
        <f>IF($U2072&lt;&gt;"",'HPDB FDT-1'!$Q$4,"")</f>
        <v/>
      </c>
      <c r="AE2072" s="99">
        <f>IF($U2072&lt;&gt;"",'HPDB FDT-1'!$C$6,"")</f>
        <v/>
      </c>
      <c r="AF2072" s="120">
        <f>IF($U2072&lt;&gt;"",'HPDB FDT-1'!$AT2080,"")</f>
        <v/>
      </c>
      <c r="AG2072" s="100">
        <f>IF($A2072&lt;&gt;"",'CLUSTER FDT-1'!$H$2,"")</f>
        <v/>
      </c>
      <c r="AH2072" s="99">
        <f>IF('HPDB FDT-1'!$AV2080="","",'HPDB FDT-1'!$AV2080)</f>
        <v/>
      </c>
      <c r="AI2072" s="99">
        <f>IF('HPDB FDT-1'!$AW2080="","",'HPDB FDT-1'!$AW2080)</f>
        <v/>
      </c>
      <c r="AK2072" s="113">
        <f>IF($U2072&lt;&gt;"",'HPDB FDT-1'!$AX2080,"")</f>
        <v/>
      </c>
      <c r="AL2072" s="113">
        <f>IF($U2072&lt;&gt;"",'HPDB FDT-1'!$AY2080,"")</f>
        <v/>
      </c>
      <c r="AM2072" s="113">
        <f>IF($U2072&lt;&gt;"",'HPDB FDT-1'!$AZ2080,"")</f>
        <v/>
      </c>
      <c r="AN2072" s="113">
        <f>IF($U2072&lt;&gt;"",'HPDB FDT-1'!$BA2080,"")</f>
        <v/>
      </c>
      <c r="AO2072" s="113">
        <f>IF($U2072&lt;&gt;"",'HPDB FDT-1'!$BB2080,"")</f>
        <v/>
      </c>
      <c r="AP2072" s="113">
        <f>IF($U2072&lt;&gt;"","RFS","")</f>
        <v/>
      </c>
      <c r="AR2072" s="113">
        <f>IF($U2072&lt;&gt;"","31","")</f>
        <v/>
      </c>
      <c r="AS2072" s="113">
        <f>IF($U2072&lt;&gt;"","FALSE","")</f>
        <v/>
      </c>
      <c r="AT2072" s="113">
        <f>IF($U2072&lt;&gt;"","TRUE","")</f>
        <v/>
      </c>
    </row>
    <row r="2073" ht="15" customHeight="1" thickBot="1">
      <c r="A2073" s="99">
        <f>IF($U2073&lt;&gt;"",'HPDB FDT-1'!$Q2081,"")</f>
        <v/>
      </c>
      <c r="B2073" s="99">
        <f>IF($U2073&lt;&gt;"",'HPDB FDT-1'!$R2081,"")</f>
        <v/>
      </c>
      <c r="C2073" s="99">
        <f>IF($U2073&lt;&gt;"",'HPDB FDT-1'!$S2081,"")</f>
        <v/>
      </c>
      <c r="D2073" s="115">
        <f>IF($U2073&lt;&gt;"",'HPDB FDT-1'!$T2081,"")</f>
        <v/>
      </c>
      <c r="E2073" s="99">
        <f>IF($U2073&lt;&gt;"","FTTH","")</f>
        <v/>
      </c>
      <c r="F2073" s="115">
        <f>IF($U2073&lt;&gt;"",'HPDB FDT-1'!$V2081,"")</f>
        <v/>
      </c>
      <c r="G2073" s="99">
        <f>IF($U2073&lt;&gt;"","General Retail","")</f>
        <v/>
      </c>
      <c r="H2073" s="99">
        <f>IF($U2073&lt;&gt;"",'CLUSTER FDT-1'!$A$2,"")</f>
        <v/>
      </c>
      <c r="J2073" s="99">
        <f>IF($U2073&lt;&gt;"",'CLUSTER FDT-1'!$A$2,"")</f>
        <v/>
      </c>
      <c r="K2073" s="99">
        <f>IF($U2073&lt;&gt;"",'CLUSTER FDT-1'!$A$2,"")</f>
        <v/>
      </c>
      <c r="L2073" s="99">
        <f>IF($U2073&lt;&gt;"",'HPDB FDT-1'!$AA2081,"")</f>
        <v/>
      </c>
      <c r="M2073" s="99">
        <f>IF($U2073&lt;&gt;"",'HPDB FDT-1'!$AB2081,"")</f>
        <v/>
      </c>
      <c r="N2073" s="113">
        <f>IF($U2073&lt;&gt;"",'HPDB FDT-1'!$AC2081,"")</f>
        <v/>
      </c>
      <c r="O2073" s="99">
        <f>IF('HPDB FDT-1'!$AD2081="","",'HPDB FDT-1'!$AD2081)</f>
        <v/>
      </c>
      <c r="T2073" s="99">
        <f>IF('HPDB FDT-1'!$AI2081="","",'HPDB FDT-1'!$AI2081)</f>
        <v/>
      </c>
      <c r="U2073" s="99">
        <f>IF('HPDB FDT-1'!$AJ2081="","",'HPDB FDT-1'!$AJ2081)</f>
        <v/>
      </c>
      <c r="V2073" s="113">
        <f>IF($U2073&lt;&gt;"","Single Dwelling Unit","")</f>
        <v/>
      </c>
      <c r="AB2073" s="113">
        <f>IF($U2073&lt;&gt;"","RFS","")</f>
        <v/>
      </c>
      <c r="AC2073" s="120">
        <f>IF($U2073&lt;&gt;"",'HPDB FDT-1'!$Q$3,"")</f>
        <v/>
      </c>
      <c r="AD2073" s="112">
        <f>IF($U2073&lt;&gt;"",'HPDB FDT-1'!$Q$4,"")</f>
        <v/>
      </c>
      <c r="AE2073" s="99">
        <f>IF($U2073&lt;&gt;"",'HPDB FDT-1'!$C$6,"")</f>
        <v/>
      </c>
      <c r="AF2073" s="120">
        <f>IF($U2073&lt;&gt;"",'HPDB FDT-1'!$AT2081,"")</f>
        <v/>
      </c>
      <c r="AG2073" s="100">
        <f>IF($A2073&lt;&gt;"",'CLUSTER FDT-1'!$H$2,"")</f>
        <v/>
      </c>
      <c r="AH2073" s="99">
        <f>IF('HPDB FDT-1'!$AV2081="","",'HPDB FDT-1'!$AV2081)</f>
        <v/>
      </c>
      <c r="AI2073" s="99">
        <f>IF('HPDB FDT-1'!$AW2081="","",'HPDB FDT-1'!$AW2081)</f>
        <v/>
      </c>
      <c r="AK2073" s="113">
        <f>IF($U2073&lt;&gt;"",'HPDB FDT-1'!$AX2081,"")</f>
        <v/>
      </c>
      <c r="AL2073" s="113">
        <f>IF($U2073&lt;&gt;"",'HPDB FDT-1'!$AY2081,"")</f>
        <v/>
      </c>
      <c r="AM2073" s="113">
        <f>IF($U2073&lt;&gt;"",'HPDB FDT-1'!$AZ2081,"")</f>
        <v/>
      </c>
      <c r="AN2073" s="113">
        <f>IF($U2073&lt;&gt;"",'HPDB FDT-1'!$BA2081,"")</f>
        <v/>
      </c>
      <c r="AO2073" s="113">
        <f>IF($U2073&lt;&gt;"",'HPDB FDT-1'!$BB2081,"")</f>
        <v/>
      </c>
      <c r="AP2073" s="113">
        <f>IF($U2073&lt;&gt;"","RFS","")</f>
        <v/>
      </c>
      <c r="AR2073" s="113">
        <f>IF($U2073&lt;&gt;"","31","")</f>
        <v/>
      </c>
      <c r="AS2073" s="113">
        <f>IF($U2073&lt;&gt;"","FALSE","")</f>
        <v/>
      </c>
      <c r="AT2073" s="113">
        <f>IF($U2073&lt;&gt;"","TRUE","")</f>
        <v/>
      </c>
    </row>
    <row r="2074" ht="15" customHeight="1" thickBot="1">
      <c r="A2074" s="99">
        <f>IF($U2074&lt;&gt;"",'HPDB FDT-1'!$Q2082,"")</f>
        <v/>
      </c>
      <c r="B2074" s="99">
        <f>IF($U2074&lt;&gt;"",'HPDB FDT-1'!$R2082,"")</f>
        <v/>
      </c>
      <c r="C2074" s="99">
        <f>IF($U2074&lt;&gt;"",'HPDB FDT-1'!$S2082,"")</f>
        <v/>
      </c>
      <c r="D2074" s="115">
        <f>IF($U2074&lt;&gt;"",'HPDB FDT-1'!$T2082,"")</f>
        <v/>
      </c>
      <c r="E2074" s="99">
        <f>IF($U2074&lt;&gt;"","FTTH","")</f>
        <v/>
      </c>
      <c r="F2074" s="115">
        <f>IF($U2074&lt;&gt;"",'HPDB FDT-1'!$V2082,"")</f>
        <v/>
      </c>
      <c r="G2074" s="99">
        <f>IF($U2074&lt;&gt;"","General Retail","")</f>
        <v/>
      </c>
      <c r="H2074" s="99">
        <f>IF($U2074&lt;&gt;"",'CLUSTER FDT-1'!$A$2,"")</f>
        <v/>
      </c>
      <c r="J2074" s="99">
        <f>IF($U2074&lt;&gt;"",'CLUSTER FDT-1'!$A$2,"")</f>
        <v/>
      </c>
      <c r="K2074" s="99">
        <f>IF($U2074&lt;&gt;"",'CLUSTER FDT-1'!$A$2,"")</f>
        <v/>
      </c>
      <c r="L2074" s="99">
        <f>IF($U2074&lt;&gt;"",'HPDB FDT-1'!$AA2082,"")</f>
        <v/>
      </c>
      <c r="M2074" s="99">
        <f>IF($U2074&lt;&gt;"",'HPDB FDT-1'!$AB2082,"")</f>
        <v/>
      </c>
      <c r="N2074" s="113">
        <f>IF($U2074&lt;&gt;"",'HPDB FDT-1'!$AC2082,"")</f>
        <v/>
      </c>
      <c r="O2074" s="99">
        <f>IF('HPDB FDT-1'!$AD2082="","",'HPDB FDT-1'!$AD2082)</f>
        <v/>
      </c>
      <c r="T2074" s="99">
        <f>IF('HPDB FDT-1'!$AI2082="","",'HPDB FDT-1'!$AI2082)</f>
        <v/>
      </c>
      <c r="U2074" s="99">
        <f>IF('HPDB FDT-1'!$AJ2082="","",'HPDB FDT-1'!$AJ2082)</f>
        <v/>
      </c>
      <c r="V2074" s="113">
        <f>IF($U2074&lt;&gt;"","Single Dwelling Unit","")</f>
        <v/>
      </c>
      <c r="AB2074" s="113">
        <f>IF($U2074&lt;&gt;"","RFS","")</f>
        <v/>
      </c>
      <c r="AC2074" s="120">
        <f>IF($U2074&lt;&gt;"",'HPDB FDT-1'!$Q$3,"")</f>
        <v/>
      </c>
      <c r="AD2074" s="112">
        <f>IF($U2074&lt;&gt;"",'HPDB FDT-1'!$Q$4,"")</f>
        <v/>
      </c>
      <c r="AE2074" s="99">
        <f>IF($U2074&lt;&gt;"",'HPDB FDT-1'!$C$6,"")</f>
        <v/>
      </c>
      <c r="AF2074" s="120">
        <f>IF($U2074&lt;&gt;"",'HPDB FDT-1'!$AT2082,"")</f>
        <v/>
      </c>
      <c r="AG2074" s="100">
        <f>IF($A2074&lt;&gt;"",'CLUSTER FDT-1'!$H$2,"")</f>
        <v/>
      </c>
      <c r="AH2074" s="99">
        <f>IF('HPDB FDT-1'!$AV2082="","",'HPDB FDT-1'!$AV2082)</f>
        <v/>
      </c>
      <c r="AI2074" s="99">
        <f>IF('HPDB FDT-1'!$AW2082="","",'HPDB FDT-1'!$AW2082)</f>
        <v/>
      </c>
      <c r="AK2074" s="113">
        <f>IF($U2074&lt;&gt;"",'HPDB FDT-1'!$AX2082,"")</f>
        <v/>
      </c>
      <c r="AL2074" s="113">
        <f>IF($U2074&lt;&gt;"",'HPDB FDT-1'!$AY2082,"")</f>
        <v/>
      </c>
      <c r="AM2074" s="113">
        <f>IF($U2074&lt;&gt;"",'HPDB FDT-1'!$AZ2082,"")</f>
        <v/>
      </c>
      <c r="AN2074" s="113">
        <f>IF($U2074&lt;&gt;"",'HPDB FDT-1'!$BA2082,"")</f>
        <v/>
      </c>
      <c r="AO2074" s="113">
        <f>IF($U2074&lt;&gt;"",'HPDB FDT-1'!$BB2082,"")</f>
        <v/>
      </c>
      <c r="AP2074" s="113">
        <f>IF($U2074&lt;&gt;"","RFS","")</f>
        <v/>
      </c>
      <c r="AR2074" s="113">
        <f>IF($U2074&lt;&gt;"","31","")</f>
        <v/>
      </c>
      <c r="AS2074" s="113">
        <f>IF($U2074&lt;&gt;"","FALSE","")</f>
        <v/>
      </c>
      <c r="AT2074" s="113">
        <f>IF($U2074&lt;&gt;"","TRUE","")</f>
        <v/>
      </c>
    </row>
    <row r="2075" ht="15" customHeight="1" thickBot="1">
      <c r="A2075" s="99">
        <f>IF($U2075&lt;&gt;"",'HPDB FDT-1'!$Q2083,"")</f>
        <v/>
      </c>
      <c r="B2075" s="99">
        <f>IF($U2075&lt;&gt;"",'HPDB FDT-1'!$R2083,"")</f>
        <v/>
      </c>
      <c r="C2075" s="99">
        <f>IF($U2075&lt;&gt;"",'HPDB FDT-1'!$S2083,"")</f>
        <v/>
      </c>
      <c r="D2075" s="115">
        <f>IF($U2075&lt;&gt;"",'HPDB FDT-1'!$T2083,"")</f>
        <v/>
      </c>
      <c r="E2075" s="99">
        <f>IF($U2075&lt;&gt;"","FTTH","")</f>
        <v/>
      </c>
      <c r="F2075" s="115">
        <f>IF($U2075&lt;&gt;"",'HPDB FDT-1'!$V2083,"")</f>
        <v/>
      </c>
      <c r="G2075" s="99">
        <f>IF($U2075&lt;&gt;"","General Retail","")</f>
        <v/>
      </c>
      <c r="H2075" s="99">
        <f>IF($U2075&lt;&gt;"",'CLUSTER FDT-1'!$A$2,"")</f>
        <v/>
      </c>
      <c r="J2075" s="99">
        <f>IF($U2075&lt;&gt;"",'CLUSTER FDT-1'!$A$2,"")</f>
        <v/>
      </c>
      <c r="K2075" s="99">
        <f>IF($U2075&lt;&gt;"",'CLUSTER FDT-1'!$A$2,"")</f>
        <v/>
      </c>
      <c r="L2075" s="99">
        <f>IF($U2075&lt;&gt;"",'HPDB FDT-1'!$AA2083,"")</f>
        <v/>
      </c>
      <c r="M2075" s="99">
        <f>IF($U2075&lt;&gt;"",'HPDB FDT-1'!$AB2083,"")</f>
        <v/>
      </c>
      <c r="N2075" s="113">
        <f>IF($U2075&lt;&gt;"",'HPDB FDT-1'!$AC2083,"")</f>
        <v/>
      </c>
      <c r="O2075" s="99">
        <f>IF('HPDB FDT-1'!$AD2083="","",'HPDB FDT-1'!$AD2083)</f>
        <v/>
      </c>
      <c r="T2075" s="99">
        <f>IF('HPDB FDT-1'!$AI2083="","",'HPDB FDT-1'!$AI2083)</f>
        <v/>
      </c>
      <c r="U2075" s="99">
        <f>IF('HPDB FDT-1'!$AJ2083="","",'HPDB FDT-1'!$AJ2083)</f>
        <v/>
      </c>
      <c r="V2075" s="113">
        <f>IF($U2075&lt;&gt;"","Single Dwelling Unit","")</f>
        <v/>
      </c>
      <c r="AB2075" s="113">
        <f>IF($U2075&lt;&gt;"","RFS","")</f>
        <v/>
      </c>
      <c r="AC2075" s="120">
        <f>IF($U2075&lt;&gt;"",'HPDB FDT-1'!$Q$3,"")</f>
        <v/>
      </c>
      <c r="AD2075" s="112">
        <f>IF($U2075&lt;&gt;"",'HPDB FDT-1'!$Q$4,"")</f>
        <v/>
      </c>
      <c r="AE2075" s="99">
        <f>IF($U2075&lt;&gt;"",'HPDB FDT-1'!$C$6,"")</f>
        <v/>
      </c>
      <c r="AF2075" s="120">
        <f>IF($U2075&lt;&gt;"",'HPDB FDT-1'!$AT2083,"")</f>
        <v/>
      </c>
      <c r="AG2075" s="100">
        <f>IF($A2075&lt;&gt;"",'CLUSTER FDT-1'!$H$2,"")</f>
        <v/>
      </c>
      <c r="AH2075" s="99">
        <f>IF('HPDB FDT-1'!$AV2083="","",'HPDB FDT-1'!$AV2083)</f>
        <v/>
      </c>
      <c r="AI2075" s="99">
        <f>IF('HPDB FDT-1'!$AW2083="","",'HPDB FDT-1'!$AW2083)</f>
        <v/>
      </c>
      <c r="AK2075" s="113">
        <f>IF($U2075&lt;&gt;"",'HPDB FDT-1'!$AX2083,"")</f>
        <v/>
      </c>
      <c r="AL2075" s="113">
        <f>IF($U2075&lt;&gt;"",'HPDB FDT-1'!$AY2083,"")</f>
        <v/>
      </c>
      <c r="AM2075" s="113">
        <f>IF($U2075&lt;&gt;"",'HPDB FDT-1'!$AZ2083,"")</f>
        <v/>
      </c>
      <c r="AN2075" s="113">
        <f>IF($U2075&lt;&gt;"",'HPDB FDT-1'!$BA2083,"")</f>
        <v/>
      </c>
      <c r="AO2075" s="113">
        <f>IF($U2075&lt;&gt;"",'HPDB FDT-1'!$BB2083,"")</f>
        <v/>
      </c>
      <c r="AP2075" s="113">
        <f>IF($U2075&lt;&gt;"","RFS","")</f>
        <v/>
      </c>
      <c r="AR2075" s="113">
        <f>IF($U2075&lt;&gt;"","31","")</f>
        <v/>
      </c>
      <c r="AS2075" s="113">
        <f>IF($U2075&lt;&gt;"","FALSE","")</f>
        <v/>
      </c>
      <c r="AT2075" s="113">
        <f>IF($U2075&lt;&gt;"","TRUE","")</f>
        <v/>
      </c>
    </row>
    <row r="2076" ht="15" customHeight="1" thickBot="1">
      <c r="A2076" s="99">
        <f>IF($U2076&lt;&gt;"",'HPDB FDT-1'!$Q2084,"")</f>
        <v/>
      </c>
      <c r="B2076" s="99">
        <f>IF($U2076&lt;&gt;"",'HPDB FDT-1'!$R2084,"")</f>
        <v/>
      </c>
      <c r="C2076" s="99">
        <f>IF($U2076&lt;&gt;"",'HPDB FDT-1'!$S2084,"")</f>
        <v/>
      </c>
      <c r="D2076" s="115">
        <f>IF($U2076&lt;&gt;"",'HPDB FDT-1'!$T2084,"")</f>
        <v/>
      </c>
      <c r="E2076" s="99">
        <f>IF($U2076&lt;&gt;"","FTTH","")</f>
        <v/>
      </c>
      <c r="F2076" s="115">
        <f>IF($U2076&lt;&gt;"",'HPDB FDT-1'!$V2084,"")</f>
        <v/>
      </c>
      <c r="G2076" s="99">
        <f>IF($U2076&lt;&gt;"","General Retail","")</f>
        <v/>
      </c>
      <c r="H2076" s="99">
        <f>IF($U2076&lt;&gt;"",'CLUSTER FDT-1'!$A$2,"")</f>
        <v/>
      </c>
      <c r="J2076" s="99">
        <f>IF($U2076&lt;&gt;"",'CLUSTER FDT-1'!$A$2,"")</f>
        <v/>
      </c>
      <c r="K2076" s="99">
        <f>IF($U2076&lt;&gt;"",'CLUSTER FDT-1'!$A$2,"")</f>
        <v/>
      </c>
      <c r="L2076" s="99">
        <f>IF($U2076&lt;&gt;"",'HPDB FDT-1'!$AA2084,"")</f>
        <v/>
      </c>
      <c r="M2076" s="99">
        <f>IF($U2076&lt;&gt;"",'HPDB FDT-1'!$AB2084,"")</f>
        <v/>
      </c>
      <c r="N2076" s="113">
        <f>IF($U2076&lt;&gt;"",'HPDB FDT-1'!$AC2084,"")</f>
        <v/>
      </c>
      <c r="O2076" s="99">
        <f>IF('HPDB FDT-1'!$AD2084="","",'HPDB FDT-1'!$AD2084)</f>
        <v/>
      </c>
      <c r="T2076" s="99">
        <f>IF('HPDB FDT-1'!$AI2084="","",'HPDB FDT-1'!$AI2084)</f>
        <v/>
      </c>
      <c r="U2076" s="99">
        <f>IF('HPDB FDT-1'!$AJ2084="","",'HPDB FDT-1'!$AJ2084)</f>
        <v/>
      </c>
      <c r="V2076" s="113">
        <f>IF($U2076&lt;&gt;"","Single Dwelling Unit","")</f>
        <v/>
      </c>
      <c r="AB2076" s="113">
        <f>IF($U2076&lt;&gt;"","RFS","")</f>
        <v/>
      </c>
      <c r="AC2076" s="120">
        <f>IF($U2076&lt;&gt;"",'HPDB FDT-1'!$Q$3,"")</f>
        <v/>
      </c>
      <c r="AD2076" s="112">
        <f>IF($U2076&lt;&gt;"",'HPDB FDT-1'!$Q$4,"")</f>
        <v/>
      </c>
      <c r="AE2076" s="99">
        <f>IF($U2076&lt;&gt;"",'HPDB FDT-1'!$C$6,"")</f>
        <v/>
      </c>
      <c r="AF2076" s="120">
        <f>IF($U2076&lt;&gt;"",'HPDB FDT-1'!$AT2084,"")</f>
        <v/>
      </c>
      <c r="AG2076" s="100">
        <f>IF($A2076&lt;&gt;"",'CLUSTER FDT-1'!$H$2,"")</f>
        <v/>
      </c>
      <c r="AH2076" s="99">
        <f>IF('HPDB FDT-1'!$AV2084="","",'HPDB FDT-1'!$AV2084)</f>
        <v/>
      </c>
      <c r="AI2076" s="99">
        <f>IF('HPDB FDT-1'!$AW2084="","",'HPDB FDT-1'!$AW2084)</f>
        <v/>
      </c>
      <c r="AK2076" s="113">
        <f>IF($U2076&lt;&gt;"",'HPDB FDT-1'!$AX2084,"")</f>
        <v/>
      </c>
      <c r="AL2076" s="113">
        <f>IF($U2076&lt;&gt;"",'HPDB FDT-1'!$AY2084,"")</f>
        <v/>
      </c>
      <c r="AM2076" s="113">
        <f>IF($U2076&lt;&gt;"",'HPDB FDT-1'!$AZ2084,"")</f>
        <v/>
      </c>
      <c r="AN2076" s="113">
        <f>IF($U2076&lt;&gt;"",'HPDB FDT-1'!$BA2084,"")</f>
        <v/>
      </c>
      <c r="AO2076" s="113">
        <f>IF($U2076&lt;&gt;"",'HPDB FDT-1'!$BB2084,"")</f>
        <v/>
      </c>
      <c r="AP2076" s="113">
        <f>IF($U2076&lt;&gt;"","RFS","")</f>
        <v/>
      </c>
      <c r="AR2076" s="113">
        <f>IF($U2076&lt;&gt;"","31","")</f>
        <v/>
      </c>
      <c r="AS2076" s="113">
        <f>IF($U2076&lt;&gt;"","FALSE","")</f>
        <v/>
      </c>
      <c r="AT2076" s="113">
        <f>IF($U2076&lt;&gt;"","TRUE","")</f>
        <v/>
      </c>
    </row>
    <row r="2077" ht="15" customHeight="1" thickBot="1">
      <c r="A2077" s="99">
        <f>IF($U2077&lt;&gt;"",'HPDB FDT-1'!$Q2085,"")</f>
        <v/>
      </c>
      <c r="B2077" s="99">
        <f>IF($U2077&lt;&gt;"",'HPDB FDT-1'!$R2085,"")</f>
        <v/>
      </c>
      <c r="C2077" s="99">
        <f>IF($U2077&lt;&gt;"",'HPDB FDT-1'!$S2085,"")</f>
        <v/>
      </c>
      <c r="D2077" s="115">
        <f>IF($U2077&lt;&gt;"",'HPDB FDT-1'!$T2085,"")</f>
        <v/>
      </c>
      <c r="E2077" s="99">
        <f>IF($U2077&lt;&gt;"","FTTH","")</f>
        <v/>
      </c>
      <c r="F2077" s="115">
        <f>IF($U2077&lt;&gt;"",'HPDB FDT-1'!$V2085,"")</f>
        <v/>
      </c>
      <c r="G2077" s="99">
        <f>IF($U2077&lt;&gt;"","General Retail","")</f>
        <v/>
      </c>
      <c r="H2077" s="99">
        <f>IF($U2077&lt;&gt;"",'CLUSTER FDT-1'!$A$2,"")</f>
        <v/>
      </c>
      <c r="J2077" s="99">
        <f>IF($U2077&lt;&gt;"",'CLUSTER FDT-1'!$A$2,"")</f>
        <v/>
      </c>
      <c r="K2077" s="99">
        <f>IF($U2077&lt;&gt;"",'CLUSTER FDT-1'!$A$2,"")</f>
        <v/>
      </c>
      <c r="L2077" s="99">
        <f>IF($U2077&lt;&gt;"",'HPDB FDT-1'!$AA2085,"")</f>
        <v/>
      </c>
      <c r="M2077" s="99">
        <f>IF($U2077&lt;&gt;"",'HPDB FDT-1'!$AB2085,"")</f>
        <v/>
      </c>
      <c r="N2077" s="113">
        <f>IF($U2077&lt;&gt;"",'HPDB FDT-1'!$AC2085,"")</f>
        <v/>
      </c>
      <c r="O2077" s="99">
        <f>IF('HPDB FDT-1'!$AD2085="","",'HPDB FDT-1'!$AD2085)</f>
        <v/>
      </c>
      <c r="T2077" s="99">
        <f>IF('HPDB FDT-1'!$AI2085="","",'HPDB FDT-1'!$AI2085)</f>
        <v/>
      </c>
      <c r="U2077" s="99">
        <f>IF('HPDB FDT-1'!$AJ2085="","",'HPDB FDT-1'!$AJ2085)</f>
        <v/>
      </c>
      <c r="V2077" s="113">
        <f>IF($U2077&lt;&gt;"","Single Dwelling Unit","")</f>
        <v/>
      </c>
      <c r="AB2077" s="113">
        <f>IF($U2077&lt;&gt;"","RFS","")</f>
        <v/>
      </c>
      <c r="AC2077" s="120">
        <f>IF($U2077&lt;&gt;"",'HPDB FDT-1'!$Q$3,"")</f>
        <v/>
      </c>
      <c r="AD2077" s="112">
        <f>IF($U2077&lt;&gt;"",'HPDB FDT-1'!$Q$4,"")</f>
        <v/>
      </c>
      <c r="AE2077" s="99">
        <f>IF($U2077&lt;&gt;"",'HPDB FDT-1'!$C$6,"")</f>
        <v/>
      </c>
      <c r="AF2077" s="120">
        <f>IF($U2077&lt;&gt;"",'HPDB FDT-1'!$AT2085,"")</f>
        <v/>
      </c>
      <c r="AG2077" s="100">
        <f>IF($A2077&lt;&gt;"",'CLUSTER FDT-1'!$H$2,"")</f>
        <v/>
      </c>
      <c r="AH2077" s="99">
        <f>IF('HPDB FDT-1'!$AV2085="","",'HPDB FDT-1'!$AV2085)</f>
        <v/>
      </c>
      <c r="AI2077" s="99">
        <f>IF('HPDB FDT-1'!$AW2085="","",'HPDB FDT-1'!$AW2085)</f>
        <v/>
      </c>
      <c r="AK2077" s="113">
        <f>IF($U2077&lt;&gt;"",'HPDB FDT-1'!$AX2085,"")</f>
        <v/>
      </c>
      <c r="AL2077" s="113">
        <f>IF($U2077&lt;&gt;"",'HPDB FDT-1'!$AY2085,"")</f>
        <v/>
      </c>
      <c r="AM2077" s="113">
        <f>IF($U2077&lt;&gt;"",'HPDB FDT-1'!$AZ2085,"")</f>
        <v/>
      </c>
      <c r="AN2077" s="113">
        <f>IF($U2077&lt;&gt;"",'HPDB FDT-1'!$BA2085,"")</f>
        <v/>
      </c>
      <c r="AO2077" s="113">
        <f>IF($U2077&lt;&gt;"",'HPDB FDT-1'!$BB2085,"")</f>
        <v/>
      </c>
      <c r="AP2077" s="113">
        <f>IF($U2077&lt;&gt;"","RFS","")</f>
        <v/>
      </c>
      <c r="AR2077" s="113">
        <f>IF($U2077&lt;&gt;"","31","")</f>
        <v/>
      </c>
      <c r="AS2077" s="113">
        <f>IF($U2077&lt;&gt;"","FALSE","")</f>
        <v/>
      </c>
      <c r="AT2077" s="113">
        <f>IF($U2077&lt;&gt;"","TRUE","")</f>
        <v/>
      </c>
    </row>
    <row r="2078" ht="15" customHeight="1" thickBot="1">
      <c r="A2078" s="99">
        <f>IF($U2078&lt;&gt;"",'HPDB FDT-1'!$Q2086,"")</f>
        <v/>
      </c>
      <c r="B2078" s="99">
        <f>IF($U2078&lt;&gt;"",'HPDB FDT-1'!$R2086,"")</f>
        <v/>
      </c>
      <c r="C2078" s="99">
        <f>IF($U2078&lt;&gt;"",'HPDB FDT-1'!$S2086,"")</f>
        <v/>
      </c>
      <c r="D2078" s="115">
        <f>IF($U2078&lt;&gt;"",'HPDB FDT-1'!$T2086,"")</f>
        <v/>
      </c>
      <c r="E2078" s="99">
        <f>IF($U2078&lt;&gt;"","FTTH","")</f>
        <v/>
      </c>
      <c r="F2078" s="115">
        <f>IF($U2078&lt;&gt;"",'HPDB FDT-1'!$V2086,"")</f>
        <v/>
      </c>
      <c r="G2078" s="99">
        <f>IF($U2078&lt;&gt;"","General Retail","")</f>
        <v/>
      </c>
      <c r="H2078" s="99">
        <f>IF($U2078&lt;&gt;"",'CLUSTER FDT-1'!$A$2,"")</f>
        <v/>
      </c>
      <c r="J2078" s="99">
        <f>IF($U2078&lt;&gt;"",'CLUSTER FDT-1'!$A$2,"")</f>
        <v/>
      </c>
      <c r="K2078" s="99">
        <f>IF($U2078&lt;&gt;"",'CLUSTER FDT-1'!$A$2,"")</f>
        <v/>
      </c>
      <c r="L2078" s="99">
        <f>IF($U2078&lt;&gt;"",'HPDB FDT-1'!$AA2086,"")</f>
        <v/>
      </c>
      <c r="M2078" s="99">
        <f>IF($U2078&lt;&gt;"",'HPDB FDT-1'!$AB2086,"")</f>
        <v/>
      </c>
      <c r="N2078" s="113">
        <f>IF($U2078&lt;&gt;"",'HPDB FDT-1'!$AC2086,"")</f>
        <v/>
      </c>
      <c r="O2078" s="99">
        <f>IF('HPDB FDT-1'!$AD2086="","",'HPDB FDT-1'!$AD2086)</f>
        <v/>
      </c>
      <c r="T2078" s="99">
        <f>IF('HPDB FDT-1'!$AI2086="","",'HPDB FDT-1'!$AI2086)</f>
        <v/>
      </c>
      <c r="U2078" s="99">
        <f>IF('HPDB FDT-1'!$AJ2086="","",'HPDB FDT-1'!$AJ2086)</f>
        <v/>
      </c>
      <c r="V2078" s="113">
        <f>IF($U2078&lt;&gt;"","Single Dwelling Unit","")</f>
        <v/>
      </c>
      <c r="AB2078" s="113">
        <f>IF($U2078&lt;&gt;"","RFS","")</f>
        <v/>
      </c>
      <c r="AC2078" s="120">
        <f>IF($U2078&lt;&gt;"",'HPDB FDT-1'!$Q$3,"")</f>
        <v/>
      </c>
      <c r="AD2078" s="112">
        <f>IF($U2078&lt;&gt;"",'HPDB FDT-1'!$Q$4,"")</f>
        <v/>
      </c>
      <c r="AE2078" s="99">
        <f>IF($U2078&lt;&gt;"",'HPDB FDT-1'!$C$6,"")</f>
        <v/>
      </c>
      <c r="AF2078" s="120">
        <f>IF($U2078&lt;&gt;"",'HPDB FDT-1'!$AT2086,"")</f>
        <v/>
      </c>
      <c r="AG2078" s="100">
        <f>IF($A2078&lt;&gt;"",'CLUSTER FDT-1'!$H$2,"")</f>
        <v/>
      </c>
      <c r="AH2078" s="99">
        <f>IF('HPDB FDT-1'!$AV2086="","",'HPDB FDT-1'!$AV2086)</f>
        <v/>
      </c>
      <c r="AI2078" s="99">
        <f>IF('HPDB FDT-1'!$AW2086="","",'HPDB FDT-1'!$AW2086)</f>
        <v/>
      </c>
      <c r="AK2078" s="113">
        <f>IF($U2078&lt;&gt;"",'HPDB FDT-1'!$AX2086,"")</f>
        <v/>
      </c>
      <c r="AL2078" s="113">
        <f>IF($U2078&lt;&gt;"",'HPDB FDT-1'!$AY2086,"")</f>
        <v/>
      </c>
      <c r="AM2078" s="113">
        <f>IF($U2078&lt;&gt;"",'HPDB FDT-1'!$AZ2086,"")</f>
        <v/>
      </c>
      <c r="AN2078" s="113">
        <f>IF($U2078&lt;&gt;"",'HPDB FDT-1'!$BA2086,"")</f>
        <v/>
      </c>
      <c r="AO2078" s="113">
        <f>IF($U2078&lt;&gt;"",'HPDB FDT-1'!$BB2086,"")</f>
        <v/>
      </c>
      <c r="AP2078" s="113">
        <f>IF($U2078&lt;&gt;"","RFS","")</f>
        <v/>
      </c>
      <c r="AR2078" s="113">
        <f>IF($U2078&lt;&gt;"","31","")</f>
        <v/>
      </c>
      <c r="AS2078" s="113">
        <f>IF($U2078&lt;&gt;"","FALSE","")</f>
        <v/>
      </c>
      <c r="AT2078" s="113">
        <f>IF($U2078&lt;&gt;"","TRUE","")</f>
        <v/>
      </c>
    </row>
    <row r="2079" ht="15" customHeight="1" thickBot="1">
      <c r="A2079" s="99">
        <f>IF($U2079&lt;&gt;"",'HPDB FDT-1'!$Q2087,"")</f>
        <v/>
      </c>
      <c r="B2079" s="99">
        <f>IF($U2079&lt;&gt;"",'HPDB FDT-1'!$R2087,"")</f>
        <v/>
      </c>
      <c r="C2079" s="99">
        <f>IF($U2079&lt;&gt;"",'HPDB FDT-1'!$S2087,"")</f>
        <v/>
      </c>
      <c r="D2079" s="115">
        <f>IF($U2079&lt;&gt;"",'HPDB FDT-1'!$T2087,"")</f>
        <v/>
      </c>
      <c r="E2079" s="99">
        <f>IF($U2079&lt;&gt;"","FTTH","")</f>
        <v/>
      </c>
      <c r="F2079" s="115">
        <f>IF($U2079&lt;&gt;"",'HPDB FDT-1'!$V2087,"")</f>
        <v/>
      </c>
      <c r="G2079" s="99">
        <f>IF($U2079&lt;&gt;"","General Retail","")</f>
        <v/>
      </c>
      <c r="H2079" s="99">
        <f>IF($U2079&lt;&gt;"",'CLUSTER FDT-1'!$A$2,"")</f>
        <v/>
      </c>
      <c r="J2079" s="99">
        <f>IF($U2079&lt;&gt;"",'CLUSTER FDT-1'!$A$2,"")</f>
        <v/>
      </c>
      <c r="K2079" s="99">
        <f>IF($U2079&lt;&gt;"",'CLUSTER FDT-1'!$A$2,"")</f>
        <v/>
      </c>
      <c r="L2079" s="99">
        <f>IF($U2079&lt;&gt;"",'HPDB FDT-1'!$AA2087,"")</f>
        <v/>
      </c>
      <c r="M2079" s="99">
        <f>IF($U2079&lt;&gt;"",'HPDB FDT-1'!$AB2087,"")</f>
        <v/>
      </c>
      <c r="N2079" s="113">
        <f>IF($U2079&lt;&gt;"",'HPDB FDT-1'!$AC2087,"")</f>
        <v/>
      </c>
      <c r="O2079" s="99">
        <f>IF('HPDB FDT-1'!$AD2087="","",'HPDB FDT-1'!$AD2087)</f>
        <v/>
      </c>
      <c r="T2079" s="99">
        <f>IF('HPDB FDT-1'!$AI2087="","",'HPDB FDT-1'!$AI2087)</f>
        <v/>
      </c>
      <c r="U2079" s="99">
        <f>IF('HPDB FDT-1'!$AJ2087="","",'HPDB FDT-1'!$AJ2087)</f>
        <v/>
      </c>
      <c r="V2079" s="113">
        <f>IF($U2079&lt;&gt;"","Single Dwelling Unit","")</f>
        <v/>
      </c>
      <c r="AB2079" s="113">
        <f>IF($U2079&lt;&gt;"","RFS","")</f>
        <v/>
      </c>
      <c r="AC2079" s="120">
        <f>IF($U2079&lt;&gt;"",'HPDB FDT-1'!$Q$3,"")</f>
        <v/>
      </c>
      <c r="AD2079" s="112">
        <f>IF($U2079&lt;&gt;"",'HPDB FDT-1'!$Q$4,"")</f>
        <v/>
      </c>
      <c r="AE2079" s="99">
        <f>IF($U2079&lt;&gt;"",'HPDB FDT-1'!$C$6,"")</f>
        <v/>
      </c>
      <c r="AF2079" s="120">
        <f>IF($U2079&lt;&gt;"",'HPDB FDT-1'!$AT2087,"")</f>
        <v/>
      </c>
      <c r="AG2079" s="100">
        <f>IF($A2079&lt;&gt;"",'CLUSTER FDT-1'!$H$2,"")</f>
        <v/>
      </c>
      <c r="AH2079" s="99">
        <f>IF('HPDB FDT-1'!$AV2087="","",'HPDB FDT-1'!$AV2087)</f>
        <v/>
      </c>
      <c r="AI2079" s="99">
        <f>IF('HPDB FDT-1'!$AW2087="","",'HPDB FDT-1'!$AW2087)</f>
        <v/>
      </c>
      <c r="AK2079" s="113">
        <f>IF($U2079&lt;&gt;"",'HPDB FDT-1'!$AX2087,"")</f>
        <v/>
      </c>
      <c r="AL2079" s="113">
        <f>IF($U2079&lt;&gt;"",'HPDB FDT-1'!$AY2087,"")</f>
        <v/>
      </c>
      <c r="AM2079" s="113">
        <f>IF($U2079&lt;&gt;"",'HPDB FDT-1'!$AZ2087,"")</f>
        <v/>
      </c>
      <c r="AN2079" s="113">
        <f>IF($U2079&lt;&gt;"",'HPDB FDT-1'!$BA2087,"")</f>
        <v/>
      </c>
      <c r="AO2079" s="113">
        <f>IF($U2079&lt;&gt;"",'HPDB FDT-1'!$BB2087,"")</f>
        <v/>
      </c>
      <c r="AP2079" s="113">
        <f>IF($U2079&lt;&gt;"","RFS","")</f>
        <v/>
      </c>
      <c r="AR2079" s="113">
        <f>IF($U2079&lt;&gt;"","31","")</f>
        <v/>
      </c>
      <c r="AS2079" s="113">
        <f>IF($U2079&lt;&gt;"","FALSE","")</f>
        <v/>
      </c>
      <c r="AT2079" s="113">
        <f>IF($U2079&lt;&gt;"","TRUE","")</f>
        <v/>
      </c>
    </row>
    <row r="2080" ht="15" customHeight="1" thickBot="1">
      <c r="A2080" s="99">
        <f>IF($U2080&lt;&gt;"",'HPDB FDT-1'!$Q2088,"")</f>
        <v/>
      </c>
      <c r="B2080" s="99">
        <f>IF($U2080&lt;&gt;"",'HPDB FDT-1'!$R2088,"")</f>
        <v/>
      </c>
      <c r="C2080" s="99">
        <f>IF($U2080&lt;&gt;"",'HPDB FDT-1'!$S2088,"")</f>
        <v/>
      </c>
      <c r="D2080" s="115">
        <f>IF($U2080&lt;&gt;"",'HPDB FDT-1'!$T2088,"")</f>
        <v/>
      </c>
      <c r="E2080" s="99">
        <f>IF($U2080&lt;&gt;"","FTTH","")</f>
        <v/>
      </c>
      <c r="F2080" s="115">
        <f>IF($U2080&lt;&gt;"",'HPDB FDT-1'!$V2088,"")</f>
        <v/>
      </c>
      <c r="G2080" s="99">
        <f>IF($U2080&lt;&gt;"","General Retail","")</f>
        <v/>
      </c>
      <c r="H2080" s="99">
        <f>IF($U2080&lt;&gt;"",'CLUSTER FDT-1'!$A$2,"")</f>
        <v/>
      </c>
      <c r="J2080" s="99">
        <f>IF($U2080&lt;&gt;"",'CLUSTER FDT-1'!$A$2,"")</f>
        <v/>
      </c>
      <c r="K2080" s="99">
        <f>IF($U2080&lt;&gt;"",'CLUSTER FDT-1'!$A$2,"")</f>
        <v/>
      </c>
      <c r="L2080" s="99">
        <f>IF($U2080&lt;&gt;"",'HPDB FDT-1'!$AA2088,"")</f>
        <v/>
      </c>
      <c r="M2080" s="99">
        <f>IF($U2080&lt;&gt;"",'HPDB FDT-1'!$AB2088,"")</f>
        <v/>
      </c>
      <c r="N2080" s="113">
        <f>IF($U2080&lt;&gt;"",'HPDB FDT-1'!$AC2088,"")</f>
        <v/>
      </c>
      <c r="O2080" s="99">
        <f>IF('HPDB FDT-1'!$AD2088="","",'HPDB FDT-1'!$AD2088)</f>
        <v/>
      </c>
      <c r="T2080" s="99">
        <f>IF('HPDB FDT-1'!$AI2088="","",'HPDB FDT-1'!$AI2088)</f>
        <v/>
      </c>
      <c r="U2080" s="99">
        <f>IF('HPDB FDT-1'!$AJ2088="","",'HPDB FDT-1'!$AJ2088)</f>
        <v/>
      </c>
      <c r="V2080" s="113">
        <f>IF($U2080&lt;&gt;"","Single Dwelling Unit","")</f>
        <v/>
      </c>
      <c r="AB2080" s="113">
        <f>IF($U2080&lt;&gt;"","RFS","")</f>
        <v/>
      </c>
      <c r="AC2080" s="120">
        <f>IF($U2080&lt;&gt;"",'HPDB FDT-1'!$Q$3,"")</f>
        <v/>
      </c>
      <c r="AD2080" s="112">
        <f>IF($U2080&lt;&gt;"",'HPDB FDT-1'!$Q$4,"")</f>
        <v/>
      </c>
      <c r="AE2080" s="99">
        <f>IF($U2080&lt;&gt;"",'HPDB FDT-1'!$C$6,"")</f>
        <v/>
      </c>
      <c r="AF2080" s="120">
        <f>IF($U2080&lt;&gt;"",'HPDB FDT-1'!$AT2088,"")</f>
        <v/>
      </c>
      <c r="AG2080" s="100">
        <f>IF($A2080&lt;&gt;"",'CLUSTER FDT-1'!$H$2,"")</f>
        <v/>
      </c>
      <c r="AH2080" s="99">
        <f>IF('HPDB FDT-1'!$AV2088="","",'HPDB FDT-1'!$AV2088)</f>
        <v/>
      </c>
      <c r="AI2080" s="99">
        <f>IF('HPDB FDT-1'!$AW2088="","",'HPDB FDT-1'!$AW2088)</f>
        <v/>
      </c>
      <c r="AK2080" s="113">
        <f>IF($U2080&lt;&gt;"",'HPDB FDT-1'!$AX2088,"")</f>
        <v/>
      </c>
      <c r="AL2080" s="113">
        <f>IF($U2080&lt;&gt;"",'HPDB FDT-1'!$AY2088,"")</f>
        <v/>
      </c>
      <c r="AM2080" s="113">
        <f>IF($U2080&lt;&gt;"",'HPDB FDT-1'!$AZ2088,"")</f>
        <v/>
      </c>
      <c r="AN2080" s="113">
        <f>IF($U2080&lt;&gt;"",'HPDB FDT-1'!$BA2088,"")</f>
        <v/>
      </c>
      <c r="AO2080" s="113">
        <f>IF($U2080&lt;&gt;"",'HPDB FDT-1'!$BB2088,"")</f>
        <v/>
      </c>
      <c r="AP2080" s="113">
        <f>IF($U2080&lt;&gt;"","RFS","")</f>
        <v/>
      </c>
      <c r="AR2080" s="113">
        <f>IF($U2080&lt;&gt;"","31","")</f>
        <v/>
      </c>
      <c r="AS2080" s="113">
        <f>IF($U2080&lt;&gt;"","FALSE","")</f>
        <v/>
      </c>
      <c r="AT2080" s="113">
        <f>IF($U2080&lt;&gt;"","TRUE","")</f>
        <v/>
      </c>
    </row>
    <row r="2081" ht="15" customHeight="1" thickBot="1">
      <c r="A2081" s="99">
        <f>IF($U2081&lt;&gt;"",'HPDB FDT-1'!$Q2089,"")</f>
        <v/>
      </c>
      <c r="B2081" s="99">
        <f>IF($U2081&lt;&gt;"",'HPDB FDT-1'!$R2089,"")</f>
        <v/>
      </c>
      <c r="C2081" s="99">
        <f>IF($U2081&lt;&gt;"",'HPDB FDT-1'!$S2089,"")</f>
        <v/>
      </c>
      <c r="D2081" s="115">
        <f>IF($U2081&lt;&gt;"",'HPDB FDT-1'!$T2089,"")</f>
        <v/>
      </c>
      <c r="E2081" s="99">
        <f>IF($U2081&lt;&gt;"","FTTH","")</f>
        <v/>
      </c>
      <c r="F2081" s="115">
        <f>IF($U2081&lt;&gt;"",'HPDB FDT-1'!$V2089,"")</f>
        <v/>
      </c>
      <c r="G2081" s="99">
        <f>IF($U2081&lt;&gt;"","General Retail","")</f>
        <v/>
      </c>
      <c r="H2081" s="99">
        <f>IF($U2081&lt;&gt;"",'CLUSTER FDT-1'!$A$2,"")</f>
        <v/>
      </c>
      <c r="J2081" s="99">
        <f>IF($U2081&lt;&gt;"",'CLUSTER FDT-1'!$A$2,"")</f>
        <v/>
      </c>
      <c r="K2081" s="99">
        <f>IF($U2081&lt;&gt;"",'CLUSTER FDT-1'!$A$2,"")</f>
        <v/>
      </c>
      <c r="L2081" s="99">
        <f>IF($U2081&lt;&gt;"",'HPDB FDT-1'!$AA2089,"")</f>
        <v/>
      </c>
      <c r="M2081" s="99">
        <f>IF($U2081&lt;&gt;"",'HPDB FDT-1'!$AB2089,"")</f>
        <v/>
      </c>
      <c r="N2081" s="113">
        <f>IF($U2081&lt;&gt;"",'HPDB FDT-1'!$AC2089,"")</f>
        <v/>
      </c>
      <c r="O2081" s="99">
        <f>IF('HPDB FDT-1'!$AD2089="","",'HPDB FDT-1'!$AD2089)</f>
        <v/>
      </c>
      <c r="T2081" s="99">
        <f>IF('HPDB FDT-1'!$AI2089="","",'HPDB FDT-1'!$AI2089)</f>
        <v/>
      </c>
      <c r="U2081" s="99">
        <f>IF('HPDB FDT-1'!$AJ2089="","",'HPDB FDT-1'!$AJ2089)</f>
        <v/>
      </c>
      <c r="V2081" s="113">
        <f>IF($U2081&lt;&gt;"","Single Dwelling Unit","")</f>
        <v/>
      </c>
      <c r="AB2081" s="113">
        <f>IF($U2081&lt;&gt;"","RFS","")</f>
        <v/>
      </c>
      <c r="AC2081" s="120">
        <f>IF($U2081&lt;&gt;"",'HPDB FDT-1'!$Q$3,"")</f>
        <v/>
      </c>
      <c r="AD2081" s="112">
        <f>IF($U2081&lt;&gt;"",'HPDB FDT-1'!$Q$4,"")</f>
        <v/>
      </c>
      <c r="AE2081" s="99">
        <f>IF($U2081&lt;&gt;"",'HPDB FDT-1'!$C$6,"")</f>
        <v/>
      </c>
      <c r="AF2081" s="120">
        <f>IF($U2081&lt;&gt;"",'HPDB FDT-1'!$AT2089,"")</f>
        <v/>
      </c>
      <c r="AG2081" s="100">
        <f>IF($A2081&lt;&gt;"",'CLUSTER FDT-1'!$H$2,"")</f>
        <v/>
      </c>
      <c r="AH2081" s="99">
        <f>IF('HPDB FDT-1'!$AV2089="","",'HPDB FDT-1'!$AV2089)</f>
        <v/>
      </c>
      <c r="AI2081" s="99">
        <f>IF('HPDB FDT-1'!$AW2089="","",'HPDB FDT-1'!$AW2089)</f>
        <v/>
      </c>
      <c r="AK2081" s="113">
        <f>IF($U2081&lt;&gt;"",'HPDB FDT-1'!$AX2089,"")</f>
        <v/>
      </c>
      <c r="AL2081" s="113">
        <f>IF($U2081&lt;&gt;"",'HPDB FDT-1'!$AY2089,"")</f>
        <v/>
      </c>
      <c r="AM2081" s="113">
        <f>IF($U2081&lt;&gt;"",'HPDB FDT-1'!$AZ2089,"")</f>
        <v/>
      </c>
      <c r="AN2081" s="113">
        <f>IF($U2081&lt;&gt;"",'HPDB FDT-1'!$BA2089,"")</f>
        <v/>
      </c>
      <c r="AO2081" s="113">
        <f>IF($U2081&lt;&gt;"",'HPDB FDT-1'!$BB2089,"")</f>
        <v/>
      </c>
      <c r="AP2081" s="113">
        <f>IF($U2081&lt;&gt;"","RFS","")</f>
        <v/>
      </c>
      <c r="AR2081" s="113">
        <f>IF($U2081&lt;&gt;"","31","")</f>
        <v/>
      </c>
      <c r="AS2081" s="113">
        <f>IF($U2081&lt;&gt;"","FALSE","")</f>
        <v/>
      </c>
      <c r="AT2081" s="113">
        <f>IF($U2081&lt;&gt;"","TRUE","")</f>
        <v/>
      </c>
    </row>
    <row r="2082" ht="15" customHeight="1" thickBot="1">
      <c r="A2082" s="99">
        <f>IF($U2082&lt;&gt;"",'HPDB FDT-1'!$Q2090,"")</f>
        <v/>
      </c>
      <c r="B2082" s="99">
        <f>IF($U2082&lt;&gt;"",'HPDB FDT-1'!$R2090,"")</f>
        <v/>
      </c>
      <c r="C2082" s="99">
        <f>IF($U2082&lt;&gt;"",'HPDB FDT-1'!$S2090,"")</f>
        <v/>
      </c>
      <c r="D2082" s="115">
        <f>IF($U2082&lt;&gt;"",'HPDB FDT-1'!$T2090,"")</f>
        <v/>
      </c>
      <c r="E2082" s="99">
        <f>IF($U2082&lt;&gt;"","FTTH","")</f>
        <v/>
      </c>
      <c r="F2082" s="115">
        <f>IF($U2082&lt;&gt;"",'HPDB FDT-1'!$V2090,"")</f>
        <v/>
      </c>
      <c r="G2082" s="99">
        <f>IF($U2082&lt;&gt;"","General Retail","")</f>
        <v/>
      </c>
      <c r="H2082" s="99">
        <f>IF($U2082&lt;&gt;"",'CLUSTER FDT-1'!$A$2,"")</f>
        <v/>
      </c>
      <c r="J2082" s="99">
        <f>IF($U2082&lt;&gt;"",'CLUSTER FDT-1'!$A$2,"")</f>
        <v/>
      </c>
      <c r="K2082" s="99">
        <f>IF($U2082&lt;&gt;"",'CLUSTER FDT-1'!$A$2,"")</f>
        <v/>
      </c>
      <c r="L2082" s="99">
        <f>IF($U2082&lt;&gt;"",'HPDB FDT-1'!$AA2090,"")</f>
        <v/>
      </c>
      <c r="M2082" s="99">
        <f>IF($U2082&lt;&gt;"",'HPDB FDT-1'!$AB2090,"")</f>
        <v/>
      </c>
      <c r="N2082" s="113">
        <f>IF($U2082&lt;&gt;"",'HPDB FDT-1'!$AC2090,"")</f>
        <v/>
      </c>
      <c r="O2082" s="99">
        <f>IF('HPDB FDT-1'!$AD2090="","",'HPDB FDT-1'!$AD2090)</f>
        <v/>
      </c>
      <c r="T2082" s="99">
        <f>IF('HPDB FDT-1'!$AI2090="","",'HPDB FDT-1'!$AI2090)</f>
        <v/>
      </c>
      <c r="U2082" s="99">
        <f>IF('HPDB FDT-1'!$AJ2090="","",'HPDB FDT-1'!$AJ2090)</f>
        <v/>
      </c>
      <c r="V2082" s="113">
        <f>IF($U2082&lt;&gt;"","Single Dwelling Unit","")</f>
        <v/>
      </c>
      <c r="AB2082" s="113">
        <f>IF($U2082&lt;&gt;"","RFS","")</f>
        <v/>
      </c>
      <c r="AC2082" s="120">
        <f>IF($U2082&lt;&gt;"",'HPDB FDT-1'!$Q$3,"")</f>
        <v/>
      </c>
      <c r="AD2082" s="112">
        <f>IF($U2082&lt;&gt;"",'HPDB FDT-1'!$Q$4,"")</f>
        <v/>
      </c>
      <c r="AE2082" s="99">
        <f>IF($U2082&lt;&gt;"",'HPDB FDT-1'!$C$6,"")</f>
        <v/>
      </c>
      <c r="AF2082" s="120">
        <f>IF($U2082&lt;&gt;"",'HPDB FDT-1'!$AT2090,"")</f>
        <v/>
      </c>
      <c r="AG2082" s="100">
        <f>IF($A2082&lt;&gt;"",'CLUSTER FDT-1'!$H$2,"")</f>
        <v/>
      </c>
      <c r="AH2082" s="99">
        <f>IF('HPDB FDT-1'!$AV2090="","",'HPDB FDT-1'!$AV2090)</f>
        <v/>
      </c>
      <c r="AI2082" s="99">
        <f>IF('HPDB FDT-1'!$AW2090="","",'HPDB FDT-1'!$AW2090)</f>
        <v/>
      </c>
      <c r="AK2082" s="113">
        <f>IF($U2082&lt;&gt;"",'HPDB FDT-1'!$AX2090,"")</f>
        <v/>
      </c>
      <c r="AL2082" s="113">
        <f>IF($U2082&lt;&gt;"",'HPDB FDT-1'!$AY2090,"")</f>
        <v/>
      </c>
      <c r="AM2082" s="113">
        <f>IF($U2082&lt;&gt;"",'HPDB FDT-1'!$AZ2090,"")</f>
        <v/>
      </c>
      <c r="AN2082" s="113">
        <f>IF($U2082&lt;&gt;"",'HPDB FDT-1'!$BA2090,"")</f>
        <v/>
      </c>
      <c r="AO2082" s="113">
        <f>IF($U2082&lt;&gt;"",'HPDB FDT-1'!$BB2090,"")</f>
        <v/>
      </c>
      <c r="AP2082" s="113">
        <f>IF($U2082&lt;&gt;"","RFS","")</f>
        <v/>
      </c>
      <c r="AR2082" s="113">
        <f>IF($U2082&lt;&gt;"","31","")</f>
        <v/>
      </c>
      <c r="AS2082" s="113">
        <f>IF($U2082&lt;&gt;"","FALSE","")</f>
        <v/>
      </c>
      <c r="AT2082" s="113">
        <f>IF($U2082&lt;&gt;"","TRUE","")</f>
        <v/>
      </c>
    </row>
    <row r="2083" ht="15" customHeight="1" thickBot="1">
      <c r="A2083" s="99">
        <f>IF($U2083&lt;&gt;"",'HPDB FDT-1'!$Q2091,"")</f>
        <v/>
      </c>
      <c r="B2083" s="99">
        <f>IF($U2083&lt;&gt;"",'HPDB FDT-1'!$R2091,"")</f>
        <v/>
      </c>
      <c r="C2083" s="99">
        <f>IF($U2083&lt;&gt;"",'HPDB FDT-1'!$S2091,"")</f>
        <v/>
      </c>
      <c r="D2083" s="115">
        <f>IF($U2083&lt;&gt;"",'HPDB FDT-1'!$T2091,"")</f>
        <v/>
      </c>
      <c r="E2083" s="99">
        <f>IF($U2083&lt;&gt;"","FTTH","")</f>
        <v/>
      </c>
      <c r="F2083" s="115">
        <f>IF($U2083&lt;&gt;"",'HPDB FDT-1'!$V2091,"")</f>
        <v/>
      </c>
      <c r="G2083" s="99">
        <f>IF($U2083&lt;&gt;"","General Retail","")</f>
        <v/>
      </c>
      <c r="H2083" s="99">
        <f>IF($U2083&lt;&gt;"",'CLUSTER FDT-1'!$A$2,"")</f>
        <v/>
      </c>
      <c r="J2083" s="99">
        <f>IF($U2083&lt;&gt;"",'CLUSTER FDT-1'!$A$2,"")</f>
        <v/>
      </c>
      <c r="K2083" s="99">
        <f>IF($U2083&lt;&gt;"",'CLUSTER FDT-1'!$A$2,"")</f>
        <v/>
      </c>
      <c r="L2083" s="99">
        <f>IF($U2083&lt;&gt;"",'HPDB FDT-1'!$AA2091,"")</f>
        <v/>
      </c>
      <c r="M2083" s="99">
        <f>IF($U2083&lt;&gt;"",'HPDB FDT-1'!$AB2091,"")</f>
        <v/>
      </c>
      <c r="N2083" s="113">
        <f>IF($U2083&lt;&gt;"",'HPDB FDT-1'!$AC2091,"")</f>
        <v/>
      </c>
      <c r="O2083" s="99">
        <f>IF('HPDB FDT-1'!$AD2091="","",'HPDB FDT-1'!$AD2091)</f>
        <v/>
      </c>
      <c r="T2083" s="99">
        <f>IF('HPDB FDT-1'!$AI2091="","",'HPDB FDT-1'!$AI2091)</f>
        <v/>
      </c>
      <c r="U2083" s="99">
        <f>IF('HPDB FDT-1'!$AJ2091="","",'HPDB FDT-1'!$AJ2091)</f>
        <v/>
      </c>
      <c r="V2083" s="113">
        <f>IF($U2083&lt;&gt;"","Single Dwelling Unit","")</f>
        <v/>
      </c>
      <c r="AB2083" s="113">
        <f>IF($U2083&lt;&gt;"","RFS","")</f>
        <v/>
      </c>
      <c r="AC2083" s="120">
        <f>IF($U2083&lt;&gt;"",'HPDB FDT-1'!$Q$3,"")</f>
        <v/>
      </c>
      <c r="AD2083" s="112">
        <f>IF($U2083&lt;&gt;"",'HPDB FDT-1'!$Q$4,"")</f>
        <v/>
      </c>
      <c r="AE2083" s="99">
        <f>IF($U2083&lt;&gt;"",'HPDB FDT-1'!$C$6,"")</f>
        <v/>
      </c>
      <c r="AF2083" s="120">
        <f>IF($U2083&lt;&gt;"",'HPDB FDT-1'!$AT2091,"")</f>
        <v/>
      </c>
      <c r="AG2083" s="100">
        <f>IF($A2083&lt;&gt;"",'CLUSTER FDT-1'!$H$2,"")</f>
        <v/>
      </c>
      <c r="AH2083" s="99">
        <f>IF('HPDB FDT-1'!$AV2091="","",'HPDB FDT-1'!$AV2091)</f>
        <v/>
      </c>
      <c r="AI2083" s="99">
        <f>IF('HPDB FDT-1'!$AW2091="","",'HPDB FDT-1'!$AW2091)</f>
        <v/>
      </c>
      <c r="AK2083" s="113">
        <f>IF($U2083&lt;&gt;"",'HPDB FDT-1'!$AX2091,"")</f>
        <v/>
      </c>
      <c r="AL2083" s="113">
        <f>IF($U2083&lt;&gt;"",'HPDB FDT-1'!$AY2091,"")</f>
        <v/>
      </c>
      <c r="AM2083" s="113">
        <f>IF($U2083&lt;&gt;"",'HPDB FDT-1'!$AZ2091,"")</f>
        <v/>
      </c>
      <c r="AN2083" s="113">
        <f>IF($U2083&lt;&gt;"",'HPDB FDT-1'!$BA2091,"")</f>
        <v/>
      </c>
      <c r="AO2083" s="113">
        <f>IF($U2083&lt;&gt;"",'HPDB FDT-1'!$BB2091,"")</f>
        <v/>
      </c>
      <c r="AP2083" s="113">
        <f>IF($U2083&lt;&gt;"","RFS","")</f>
        <v/>
      </c>
      <c r="AR2083" s="113">
        <f>IF($U2083&lt;&gt;"","31","")</f>
        <v/>
      </c>
      <c r="AS2083" s="113">
        <f>IF($U2083&lt;&gt;"","FALSE","")</f>
        <v/>
      </c>
      <c r="AT2083" s="113">
        <f>IF($U2083&lt;&gt;"","TRUE","")</f>
        <v/>
      </c>
    </row>
    <row r="2084" ht="15" customHeight="1" thickBot="1">
      <c r="A2084" s="99">
        <f>IF($U2084&lt;&gt;"",'HPDB FDT-1'!$Q2092,"")</f>
        <v/>
      </c>
      <c r="B2084" s="99">
        <f>IF($U2084&lt;&gt;"",'HPDB FDT-1'!$R2092,"")</f>
        <v/>
      </c>
      <c r="C2084" s="99">
        <f>IF($U2084&lt;&gt;"",'HPDB FDT-1'!$S2092,"")</f>
        <v/>
      </c>
      <c r="D2084" s="115">
        <f>IF($U2084&lt;&gt;"",'HPDB FDT-1'!$T2092,"")</f>
        <v/>
      </c>
      <c r="E2084" s="99">
        <f>IF($U2084&lt;&gt;"","FTTH","")</f>
        <v/>
      </c>
      <c r="F2084" s="115">
        <f>IF($U2084&lt;&gt;"",'HPDB FDT-1'!$V2092,"")</f>
        <v/>
      </c>
      <c r="G2084" s="99">
        <f>IF($U2084&lt;&gt;"","General Retail","")</f>
        <v/>
      </c>
      <c r="H2084" s="99">
        <f>IF($U2084&lt;&gt;"",'CLUSTER FDT-1'!$A$2,"")</f>
        <v/>
      </c>
      <c r="J2084" s="99">
        <f>IF($U2084&lt;&gt;"",'CLUSTER FDT-1'!$A$2,"")</f>
        <v/>
      </c>
      <c r="K2084" s="99">
        <f>IF($U2084&lt;&gt;"",'CLUSTER FDT-1'!$A$2,"")</f>
        <v/>
      </c>
      <c r="L2084" s="99">
        <f>IF($U2084&lt;&gt;"",'HPDB FDT-1'!$AA2092,"")</f>
        <v/>
      </c>
      <c r="M2084" s="99">
        <f>IF($U2084&lt;&gt;"",'HPDB FDT-1'!$AB2092,"")</f>
        <v/>
      </c>
      <c r="N2084" s="113">
        <f>IF($U2084&lt;&gt;"",'HPDB FDT-1'!$AC2092,"")</f>
        <v/>
      </c>
      <c r="O2084" s="99">
        <f>IF('HPDB FDT-1'!$AD2092="","",'HPDB FDT-1'!$AD2092)</f>
        <v/>
      </c>
      <c r="T2084" s="99">
        <f>IF('HPDB FDT-1'!$AI2092="","",'HPDB FDT-1'!$AI2092)</f>
        <v/>
      </c>
      <c r="U2084" s="99">
        <f>IF('HPDB FDT-1'!$AJ2092="","",'HPDB FDT-1'!$AJ2092)</f>
        <v/>
      </c>
      <c r="V2084" s="113">
        <f>IF($U2084&lt;&gt;"","Single Dwelling Unit","")</f>
        <v/>
      </c>
      <c r="AB2084" s="113">
        <f>IF($U2084&lt;&gt;"","RFS","")</f>
        <v/>
      </c>
      <c r="AC2084" s="120">
        <f>IF($U2084&lt;&gt;"",'HPDB FDT-1'!$Q$3,"")</f>
        <v/>
      </c>
      <c r="AD2084" s="112">
        <f>IF($U2084&lt;&gt;"",'HPDB FDT-1'!$Q$4,"")</f>
        <v/>
      </c>
      <c r="AE2084" s="99">
        <f>IF($U2084&lt;&gt;"",'HPDB FDT-1'!$C$6,"")</f>
        <v/>
      </c>
      <c r="AF2084" s="120">
        <f>IF($U2084&lt;&gt;"",'HPDB FDT-1'!$AT2092,"")</f>
        <v/>
      </c>
      <c r="AG2084" s="100">
        <f>IF($A2084&lt;&gt;"",'CLUSTER FDT-1'!$H$2,"")</f>
        <v/>
      </c>
      <c r="AH2084" s="99">
        <f>IF('HPDB FDT-1'!$AV2092="","",'HPDB FDT-1'!$AV2092)</f>
        <v/>
      </c>
      <c r="AI2084" s="99">
        <f>IF('HPDB FDT-1'!$AW2092="","",'HPDB FDT-1'!$AW2092)</f>
        <v/>
      </c>
      <c r="AK2084" s="113">
        <f>IF($U2084&lt;&gt;"",'HPDB FDT-1'!$AX2092,"")</f>
        <v/>
      </c>
      <c r="AL2084" s="113">
        <f>IF($U2084&lt;&gt;"",'HPDB FDT-1'!$AY2092,"")</f>
        <v/>
      </c>
      <c r="AM2084" s="113">
        <f>IF($U2084&lt;&gt;"",'HPDB FDT-1'!$AZ2092,"")</f>
        <v/>
      </c>
      <c r="AN2084" s="113">
        <f>IF($U2084&lt;&gt;"",'HPDB FDT-1'!$BA2092,"")</f>
        <v/>
      </c>
      <c r="AO2084" s="113">
        <f>IF($U2084&lt;&gt;"",'HPDB FDT-1'!$BB2092,"")</f>
        <v/>
      </c>
      <c r="AP2084" s="113">
        <f>IF($U2084&lt;&gt;"","RFS","")</f>
        <v/>
      </c>
      <c r="AR2084" s="113">
        <f>IF($U2084&lt;&gt;"","31","")</f>
        <v/>
      </c>
      <c r="AS2084" s="113">
        <f>IF($U2084&lt;&gt;"","FALSE","")</f>
        <v/>
      </c>
      <c r="AT2084" s="113">
        <f>IF($U2084&lt;&gt;"","TRUE","")</f>
        <v/>
      </c>
    </row>
    <row r="2085" ht="15" customHeight="1" thickBot="1">
      <c r="A2085" s="99">
        <f>IF($U2085&lt;&gt;"",'HPDB FDT-1'!$Q2093,"")</f>
        <v/>
      </c>
      <c r="B2085" s="99">
        <f>IF($U2085&lt;&gt;"",'HPDB FDT-1'!$R2093,"")</f>
        <v/>
      </c>
      <c r="C2085" s="99">
        <f>IF($U2085&lt;&gt;"",'HPDB FDT-1'!$S2093,"")</f>
        <v/>
      </c>
      <c r="D2085" s="115">
        <f>IF($U2085&lt;&gt;"",'HPDB FDT-1'!$T2093,"")</f>
        <v/>
      </c>
      <c r="E2085" s="99">
        <f>IF($U2085&lt;&gt;"","FTTH","")</f>
        <v/>
      </c>
      <c r="F2085" s="115">
        <f>IF($U2085&lt;&gt;"",'HPDB FDT-1'!$V2093,"")</f>
        <v/>
      </c>
      <c r="G2085" s="99">
        <f>IF($U2085&lt;&gt;"","General Retail","")</f>
        <v/>
      </c>
      <c r="H2085" s="99">
        <f>IF($U2085&lt;&gt;"",'CLUSTER FDT-1'!$A$2,"")</f>
        <v/>
      </c>
      <c r="J2085" s="99">
        <f>IF($U2085&lt;&gt;"",'CLUSTER FDT-1'!$A$2,"")</f>
        <v/>
      </c>
      <c r="K2085" s="99">
        <f>IF($U2085&lt;&gt;"",'CLUSTER FDT-1'!$A$2,"")</f>
        <v/>
      </c>
      <c r="L2085" s="99">
        <f>IF($U2085&lt;&gt;"",'HPDB FDT-1'!$AA2093,"")</f>
        <v/>
      </c>
      <c r="M2085" s="99">
        <f>IF($U2085&lt;&gt;"",'HPDB FDT-1'!$AB2093,"")</f>
        <v/>
      </c>
      <c r="N2085" s="113">
        <f>IF($U2085&lt;&gt;"",'HPDB FDT-1'!$AC2093,"")</f>
        <v/>
      </c>
      <c r="O2085" s="99">
        <f>IF('HPDB FDT-1'!$AD2093="","",'HPDB FDT-1'!$AD2093)</f>
        <v/>
      </c>
      <c r="T2085" s="99">
        <f>IF('HPDB FDT-1'!$AI2093="","",'HPDB FDT-1'!$AI2093)</f>
        <v/>
      </c>
      <c r="U2085" s="99">
        <f>IF('HPDB FDT-1'!$AJ2093="","",'HPDB FDT-1'!$AJ2093)</f>
        <v/>
      </c>
      <c r="V2085" s="113">
        <f>IF($U2085&lt;&gt;"","Single Dwelling Unit","")</f>
        <v/>
      </c>
      <c r="AB2085" s="113">
        <f>IF($U2085&lt;&gt;"","RFS","")</f>
        <v/>
      </c>
      <c r="AC2085" s="120">
        <f>IF($U2085&lt;&gt;"",'HPDB FDT-1'!$Q$3,"")</f>
        <v/>
      </c>
      <c r="AD2085" s="112">
        <f>IF($U2085&lt;&gt;"",'HPDB FDT-1'!$Q$4,"")</f>
        <v/>
      </c>
      <c r="AE2085" s="99">
        <f>IF($U2085&lt;&gt;"",'HPDB FDT-1'!$C$6,"")</f>
        <v/>
      </c>
      <c r="AF2085" s="120">
        <f>IF($U2085&lt;&gt;"",'HPDB FDT-1'!$AT2093,"")</f>
        <v/>
      </c>
      <c r="AG2085" s="100">
        <f>IF($A2085&lt;&gt;"",'CLUSTER FDT-1'!$H$2,"")</f>
        <v/>
      </c>
      <c r="AH2085" s="99">
        <f>IF('HPDB FDT-1'!$AV2093="","",'HPDB FDT-1'!$AV2093)</f>
        <v/>
      </c>
      <c r="AI2085" s="99">
        <f>IF('HPDB FDT-1'!$AW2093="","",'HPDB FDT-1'!$AW2093)</f>
        <v/>
      </c>
      <c r="AK2085" s="113">
        <f>IF($U2085&lt;&gt;"",'HPDB FDT-1'!$AX2093,"")</f>
        <v/>
      </c>
      <c r="AL2085" s="113">
        <f>IF($U2085&lt;&gt;"",'HPDB FDT-1'!$AY2093,"")</f>
        <v/>
      </c>
      <c r="AM2085" s="113">
        <f>IF($U2085&lt;&gt;"",'HPDB FDT-1'!$AZ2093,"")</f>
        <v/>
      </c>
      <c r="AN2085" s="113">
        <f>IF($U2085&lt;&gt;"",'HPDB FDT-1'!$BA2093,"")</f>
        <v/>
      </c>
      <c r="AO2085" s="113">
        <f>IF($U2085&lt;&gt;"",'HPDB FDT-1'!$BB2093,"")</f>
        <v/>
      </c>
      <c r="AP2085" s="113">
        <f>IF($U2085&lt;&gt;"","RFS","")</f>
        <v/>
      </c>
      <c r="AR2085" s="113">
        <f>IF($U2085&lt;&gt;"","31","")</f>
        <v/>
      </c>
      <c r="AS2085" s="113">
        <f>IF($U2085&lt;&gt;"","FALSE","")</f>
        <v/>
      </c>
      <c r="AT2085" s="113">
        <f>IF($U2085&lt;&gt;"","TRUE","")</f>
        <v/>
      </c>
    </row>
    <row r="2086" ht="15" customHeight="1" thickBot="1">
      <c r="A2086" s="99">
        <f>IF($U2086&lt;&gt;"",'HPDB FDT-1'!$Q2094,"")</f>
        <v/>
      </c>
      <c r="B2086" s="99">
        <f>IF($U2086&lt;&gt;"",'HPDB FDT-1'!$R2094,"")</f>
        <v/>
      </c>
      <c r="C2086" s="99">
        <f>IF($U2086&lt;&gt;"",'HPDB FDT-1'!$S2094,"")</f>
        <v/>
      </c>
      <c r="D2086" s="115">
        <f>IF($U2086&lt;&gt;"",'HPDB FDT-1'!$T2094,"")</f>
        <v/>
      </c>
      <c r="E2086" s="99">
        <f>IF($U2086&lt;&gt;"","FTTH","")</f>
        <v/>
      </c>
      <c r="F2086" s="115">
        <f>IF($U2086&lt;&gt;"",'HPDB FDT-1'!$V2094,"")</f>
        <v/>
      </c>
      <c r="G2086" s="99">
        <f>IF($U2086&lt;&gt;"","General Retail","")</f>
        <v/>
      </c>
      <c r="H2086" s="99">
        <f>IF($U2086&lt;&gt;"",'CLUSTER FDT-1'!$A$2,"")</f>
        <v/>
      </c>
      <c r="J2086" s="99">
        <f>IF($U2086&lt;&gt;"",'CLUSTER FDT-1'!$A$2,"")</f>
        <v/>
      </c>
      <c r="K2086" s="99">
        <f>IF($U2086&lt;&gt;"",'CLUSTER FDT-1'!$A$2,"")</f>
        <v/>
      </c>
      <c r="L2086" s="99">
        <f>IF($U2086&lt;&gt;"",'HPDB FDT-1'!$AA2094,"")</f>
        <v/>
      </c>
      <c r="M2086" s="99">
        <f>IF($U2086&lt;&gt;"",'HPDB FDT-1'!$AB2094,"")</f>
        <v/>
      </c>
      <c r="N2086" s="113">
        <f>IF($U2086&lt;&gt;"",'HPDB FDT-1'!$AC2094,"")</f>
        <v/>
      </c>
      <c r="O2086" s="99">
        <f>IF('HPDB FDT-1'!$AD2094="","",'HPDB FDT-1'!$AD2094)</f>
        <v/>
      </c>
      <c r="T2086" s="99">
        <f>IF('HPDB FDT-1'!$AI2094="","",'HPDB FDT-1'!$AI2094)</f>
        <v/>
      </c>
      <c r="U2086" s="99">
        <f>IF('HPDB FDT-1'!$AJ2094="","",'HPDB FDT-1'!$AJ2094)</f>
        <v/>
      </c>
      <c r="V2086" s="113">
        <f>IF($U2086&lt;&gt;"","Single Dwelling Unit","")</f>
        <v/>
      </c>
      <c r="AB2086" s="113">
        <f>IF($U2086&lt;&gt;"","RFS","")</f>
        <v/>
      </c>
      <c r="AC2086" s="120">
        <f>IF($U2086&lt;&gt;"",'HPDB FDT-1'!$Q$3,"")</f>
        <v/>
      </c>
      <c r="AD2086" s="112">
        <f>IF($U2086&lt;&gt;"",'HPDB FDT-1'!$Q$4,"")</f>
        <v/>
      </c>
      <c r="AE2086" s="99">
        <f>IF($U2086&lt;&gt;"",'HPDB FDT-1'!$C$6,"")</f>
        <v/>
      </c>
      <c r="AF2086" s="120">
        <f>IF($U2086&lt;&gt;"",'HPDB FDT-1'!$AT2094,"")</f>
        <v/>
      </c>
      <c r="AG2086" s="100">
        <f>IF($A2086&lt;&gt;"",'CLUSTER FDT-1'!$H$2,"")</f>
        <v/>
      </c>
      <c r="AH2086" s="99">
        <f>IF('HPDB FDT-1'!$AV2094="","",'HPDB FDT-1'!$AV2094)</f>
        <v/>
      </c>
      <c r="AI2086" s="99">
        <f>IF('HPDB FDT-1'!$AW2094="","",'HPDB FDT-1'!$AW2094)</f>
        <v/>
      </c>
      <c r="AK2086" s="113">
        <f>IF($U2086&lt;&gt;"",'HPDB FDT-1'!$AX2094,"")</f>
        <v/>
      </c>
      <c r="AL2086" s="113">
        <f>IF($U2086&lt;&gt;"",'HPDB FDT-1'!$AY2094,"")</f>
        <v/>
      </c>
      <c r="AM2086" s="113">
        <f>IF($U2086&lt;&gt;"",'HPDB FDT-1'!$AZ2094,"")</f>
        <v/>
      </c>
      <c r="AN2086" s="113">
        <f>IF($U2086&lt;&gt;"",'HPDB FDT-1'!$BA2094,"")</f>
        <v/>
      </c>
      <c r="AO2086" s="113">
        <f>IF($U2086&lt;&gt;"",'HPDB FDT-1'!$BB2094,"")</f>
        <v/>
      </c>
      <c r="AP2086" s="113">
        <f>IF($U2086&lt;&gt;"","RFS","")</f>
        <v/>
      </c>
      <c r="AR2086" s="113">
        <f>IF($U2086&lt;&gt;"","31","")</f>
        <v/>
      </c>
      <c r="AS2086" s="113">
        <f>IF($U2086&lt;&gt;"","FALSE","")</f>
        <v/>
      </c>
      <c r="AT2086" s="113">
        <f>IF($U2086&lt;&gt;"","TRUE","")</f>
        <v/>
      </c>
    </row>
    <row r="2087" ht="15" customHeight="1" thickBot="1">
      <c r="A2087" s="99">
        <f>IF($U2087&lt;&gt;"",'HPDB FDT-1'!$Q2095,"")</f>
        <v/>
      </c>
      <c r="B2087" s="99">
        <f>IF($U2087&lt;&gt;"",'HPDB FDT-1'!$R2095,"")</f>
        <v/>
      </c>
      <c r="C2087" s="99">
        <f>IF($U2087&lt;&gt;"",'HPDB FDT-1'!$S2095,"")</f>
        <v/>
      </c>
      <c r="D2087" s="115">
        <f>IF($U2087&lt;&gt;"",'HPDB FDT-1'!$T2095,"")</f>
        <v/>
      </c>
      <c r="E2087" s="99">
        <f>IF($U2087&lt;&gt;"","FTTH","")</f>
        <v/>
      </c>
      <c r="F2087" s="115">
        <f>IF($U2087&lt;&gt;"",'HPDB FDT-1'!$V2095,"")</f>
        <v/>
      </c>
      <c r="G2087" s="99">
        <f>IF($U2087&lt;&gt;"","General Retail","")</f>
        <v/>
      </c>
      <c r="H2087" s="99">
        <f>IF($U2087&lt;&gt;"",'CLUSTER FDT-1'!$A$2,"")</f>
        <v/>
      </c>
      <c r="J2087" s="99">
        <f>IF($U2087&lt;&gt;"",'CLUSTER FDT-1'!$A$2,"")</f>
        <v/>
      </c>
      <c r="K2087" s="99">
        <f>IF($U2087&lt;&gt;"",'CLUSTER FDT-1'!$A$2,"")</f>
        <v/>
      </c>
      <c r="L2087" s="99">
        <f>IF($U2087&lt;&gt;"",'HPDB FDT-1'!$AA2095,"")</f>
        <v/>
      </c>
      <c r="M2087" s="99">
        <f>IF($U2087&lt;&gt;"",'HPDB FDT-1'!$AB2095,"")</f>
        <v/>
      </c>
      <c r="N2087" s="113">
        <f>IF($U2087&lt;&gt;"",'HPDB FDT-1'!$AC2095,"")</f>
        <v/>
      </c>
      <c r="O2087" s="99">
        <f>IF('HPDB FDT-1'!$AD2095="","",'HPDB FDT-1'!$AD2095)</f>
        <v/>
      </c>
      <c r="T2087" s="99">
        <f>IF('HPDB FDT-1'!$AI2095="","",'HPDB FDT-1'!$AI2095)</f>
        <v/>
      </c>
      <c r="U2087" s="99">
        <f>IF('HPDB FDT-1'!$AJ2095="","",'HPDB FDT-1'!$AJ2095)</f>
        <v/>
      </c>
      <c r="V2087" s="113">
        <f>IF($U2087&lt;&gt;"","Single Dwelling Unit","")</f>
        <v/>
      </c>
      <c r="AB2087" s="113">
        <f>IF($U2087&lt;&gt;"","RFS","")</f>
        <v/>
      </c>
      <c r="AC2087" s="120">
        <f>IF($U2087&lt;&gt;"",'HPDB FDT-1'!$Q$3,"")</f>
        <v/>
      </c>
      <c r="AD2087" s="112">
        <f>IF($U2087&lt;&gt;"",'HPDB FDT-1'!$Q$4,"")</f>
        <v/>
      </c>
      <c r="AE2087" s="99">
        <f>IF($U2087&lt;&gt;"",'HPDB FDT-1'!$C$6,"")</f>
        <v/>
      </c>
      <c r="AF2087" s="120">
        <f>IF($U2087&lt;&gt;"",'HPDB FDT-1'!$AT2095,"")</f>
        <v/>
      </c>
      <c r="AG2087" s="100">
        <f>IF($A2087&lt;&gt;"",'CLUSTER FDT-1'!$H$2,"")</f>
        <v/>
      </c>
      <c r="AH2087" s="99">
        <f>IF('HPDB FDT-1'!$AV2095="","",'HPDB FDT-1'!$AV2095)</f>
        <v/>
      </c>
      <c r="AI2087" s="99">
        <f>IF('HPDB FDT-1'!$AW2095="","",'HPDB FDT-1'!$AW2095)</f>
        <v/>
      </c>
      <c r="AK2087" s="113">
        <f>IF($U2087&lt;&gt;"",'HPDB FDT-1'!$AX2095,"")</f>
        <v/>
      </c>
      <c r="AL2087" s="113">
        <f>IF($U2087&lt;&gt;"",'HPDB FDT-1'!$AY2095,"")</f>
        <v/>
      </c>
      <c r="AM2087" s="113">
        <f>IF($U2087&lt;&gt;"",'HPDB FDT-1'!$AZ2095,"")</f>
        <v/>
      </c>
      <c r="AN2087" s="113">
        <f>IF($U2087&lt;&gt;"",'HPDB FDT-1'!$BA2095,"")</f>
        <v/>
      </c>
      <c r="AO2087" s="113">
        <f>IF($U2087&lt;&gt;"",'HPDB FDT-1'!$BB2095,"")</f>
        <v/>
      </c>
      <c r="AP2087" s="113">
        <f>IF($U2087&lt;&gt;"","RFS","")</f>
        <v/>
      </c>
      <c r="AR2087" s="113">
        <f>IF($U2087&lt;&gt;"","31","")</f>
        <v/>
      </c>
      <c r="AS2087" s="113">
        <f>IF($U2087&lt;&gt;"","FALSE","")</f>
        <v/>
      </c>
      <c r="AT2087" s="113">
        <f>IF($U2087&lt;&gt;"","TRUE","")</f>
        <v/>
      </c>
    </row>
    <row r="2088" ht="15" customHeight="1" thickBot="1">
      <c r="A2088" s="99">
        <f>IF($U2088&lt;&gt;"",'HPDB FDT-1'!$Q2096,"")</f>
        <v/>
      </c>
      <c r="B2088" s="99">
        <f>IF($U2088&lt;&gt;"",'HPDB FDT-1'!$R2096,"")</f>
        <v/>
      </c>
      <c r="C2088" s="99">
        <f>IF($U2088&lt;&gt;"",'HPDB FDT-1'!$S2096,"")</f>
        <v/>
      </c>
      <c r="D2088" s="115">
        <f>IF($U2088&lt;&gt;"",'HPDB FDT-1'!$T2096,"")</f>
        <v/>
      </c>
      <c r="E2088" s="99">
        <f>IF($U2088&lt;&gt;"","FTTH","")</f>
        <v/>
      </c>
      <c r="F2088" s="115">
        <f>IF($U2088&lt;&gt;"",'HPDB FDT-1'!$V2096,"")</f>
        <v/>
      </c>
      <c r="G2088" s="99">
        <f>IF($U2088&lt;&gt;"","General Retail","")</f>
        <v/>
      </c>
      <c r="H2088" s="99">
        <f>IF($U2088&lt;&gt;"",'CLUSTER FDT-1'!$A$2,"")</f>
        <v/>
      </c>
      <c r="J2088" s="99">
        <f>IF($U2088&lt;&gt;"",'CLUSTER FDT-1'!$A$2,"")</f>
        <v/>
      </c>
      <c r="K2088" s="99">
        <f>IF($U2088&lt;&gt;"",'CLUSTER FDT-1'!$A$2,"")</f>
        <v/>
      </c>
      <c r="L2088" s="99">
        <f>IF($U2088&lt;&gt;"",'HPDB FDT-1'!$AA2096,"")</f>
        <v/>
      </c>
      <c r="M2088" s="99">
        <f>IF($U2088&lt;&gt;"",'HPDB FDT-1'!$AB2096,"")</f>
        <v/>
      </c>
      <c r="N2088" s="113">
        <f>IF($U2088&lt;&gt;"",'HPDB FDT-1'!$AC2096,"")</f>
        <v/>
      </c>
      <c r="O2088" s="99">
        <f>IF('HPDB FDT-1'!$AD2096="","",'HPDB FDT-1'!$AD2096)</f>
        <v/>
      </c>
      <c r="T2088" s="99">
        <f>IF('HPDB FDT-1'!$AI2096="","",'HPDB FDT-1'!$AI2096)</f>
        <v/>
      </c>
      <c r="U2088" s="99">
        <f>IF('HPDB FDT-1'!$AJ2096="","",'HPDB FDT-1'!$AJ2096)</f>
        <v/>
      </c>
      <c r="V2088" s="113">
        <f>IF($U2088&lt;&gt;"","Single Dwelling Unit","")</f>
        <v/>
      </c>
      <c r="AB2088" s="113">
        <f>IF($U2088&lt;&gt;"","RFS","")</f>
        <v/>
      </c>
      <c r="AC2088" s="120">
        <f>IF($U2088&lt;&gt;"",'HPDB FDT-1'!$Q$3,"")</f>
        <v/>
      </c>
      <c r="AD2088" s="112">
        <f>IF($U2088&lt;&gt;"",'HPDB FDT-1'!$Q$4,"")</f>
        <v/>
      </c>
      <c r="AE2088" s="99">
        <f>IF($U2088&lt;&gt;"",'HPDB FDT-1'!$C$6,"")</f>
        <v/>
      </c>
      <c r="AF2088" s="120">
        <f>IF($U2088&lt;&gt;"",'HPDB FDT-1'!$AT2096,"")</f>
        <v/>
      </c>
      <c r="AG2088" s="100">
        <f>IF($A2088&lt;&gt;"",'CLUSTER FDT-1'!$H$2,"")</f>
        <v/>
      </c>
      <c r="AH2088" s="99">
        <f>IF('HPDB FDT-1'!$AV2096="","",'HPDB FDT-1'!$AV2096)</f>
        <v/>
      </c>
      <c r="AI2088" s="99">
        <f>IF('HPDB FDT-1'!$AW2096="","",'HPDB FDT-1'!$AW2096)</f>
        <v/>
      </c>
      <c r="AK2088" s="113">
        <f>IF($U2088&lt;&gt;"",'HPDB FDT-1'!$AX2096,"")</f>
        <v/>
      </c>
      <c r="AL2088" s="113">
        <f>IF($U2088&lt;&gt;"",'HPDB FDT-1'!$AY2096,"")</f>
        <v/>
      </c>
      <c r="AM2088" s="113">
        <f>IF($U2088&lt;&gt;"",'HPDB FDT-1'!$AZ2096,"")</f>
        <v/>
      </c>
      <c r="AN2088" s="113">
        <f>IF($U2088&lt;&gt;"",'HPDB FDT-1'!$BA2096,"")</f>
        <v/>
      </c>
      <c r="AO2088" s="113">
        <f>IF($U2088&lt;&gt;"",'HPDB FDT-1'!$BB2096,"")</f>
        <v/>
      </c>
      <c r="AP2088" s="113">
        <f>IF($U2088&lt;&gt;"","RFS","")</f>
        <v/>
      </c>
      <c r="AR2088" s="113">
        <f>IF($U2088&lt;&gt;"","31","")</f>
        <v/>
      </c>
      <c r="AS2088" s="113">
        <f>IF($U2088&lt;&gt;"","FALSE","")</f>
        <v/>
      </c>
      <c r="AT2088" s="113">
        <f>IF($U2088&lt;&gt;"","TRUE","")</f>
        <v/>
      </c>
    </row>
    <row r="2089" ht="15" customHeight="1" thickBot="1">
      <c r="A2089" s="99">
        <f>IF($U2089&lt;&gt;"",'HPDB FDT-1'!$Q2097,"")</f>
        <v/>
      </c>
      <c r="B2089" s="99">
        <f>IF($U2089&lt;&gt;"",'HPDB FDT-1'!$R2097,"")</f>
        <v/>
      </c>
      <c r="C2089" s="99">
        <f>IF($U2089&lt;&gt;"",'HPDB FDT-1'!$S2097,"")</f>
        <v/>
      </c>
      <c r="D2089" s="115">
        <f>IF($U2089&lt;&gt;"",'HPDB FDT-1'!$T2097,"")</f>
        <v/>
      </c>
      <c r="E2089" s="99">
        <f>IF($U2089&lt;&gt;"","FTTH","")</f>
        <v/>
      </c>
      <c r="F2089" s="115">
        <f>IF($U2089&lt;&gt;"",'HPDB FDT-1'!$V2097,"")</f>
        <v/>
      </c>
      <c r="G2089" s="99">
        <f>IF($U2089&lt;&gt;"","General Retail","")</f>
        <v/>
      </c>
      <c r="H2089" s="99">
        <f>IF($U2089&lt;&gt;"",'CLUSTER FDT-1'!$A$2,"")</f>
        <v/>
      </c>
      <c r="J2089" s="99">
        <f>IF($U2089&lt;&gt;"",'CLUSTER FDT-1'!$A$2,"")</f>
        <v/>
      </c>
      <c r="K2089" s="99">
        <f>IF($U2089&lt;&gt;"",'CLUSTER FDT-1'!$A$2,"")</f>
        <v/>
      </c>
      <c r="L2089" s="99">
        <f>IF($U2089&lt;&gt;"",'HPDB FDT-1'!$AA2097,"")</f>
        <v/>
      </c>
      <c r="M2089" s="99">
        <f>IF($U2089&lt;&gt;"",'HPDB FDT-1'!$AB2097,"")</f>
        <v/>
      </c>
      <c r="N2089" s="113">
        <f>IF($U2089&lt;&gt;"",'HPDB FDT-1'!$AC2097,"")</f>
        <v/>
      </c>
      <c r="O2089" s="99">
        <f>IF('HPDB FDT-1'!$AD2097="","",'HPDB FDT-1'!$AD2097)</f>
        <v/>
      </c>
      <c r="T2089" s="99">
        <f>IF('HPDB FDT-1'!$AI2097="","",'HPDB FDT-1'!$AI2097)</f>
        <v/>
      </c>
      <c r="U2089" s="99">
        <f>IF('HPDB FDT-1'!$AJ2097="","",'HPDB FDT-1'!$AJ2097)</f>
        <v/>
      </c>
      <c r="V2089" s="113">
        <f>IF($U2089&lt;&gt;"","Single Dwelling Unit","")</f>
        <v/>
      </c>
      <c r="AB2089" s="113">
        <f>IF($U2089&lt;&gt;"","RFS","")</f>
        <v/>
      </c>
      <c r="AC2089" s="120">
        <f>IF($U2089&lt;&gt;"",'HPDB FDT-1'!$Q$3,"")</f>
        <v/>
      </c>
      <c r="AD2089" s="112">
        <f>IF($U2089&lt;&gt;"",'HPDB FDT-1'!$Q$4,"")</f>
        <v/>
      </c>
      <c r="AE2089" s="99">
        <f>IF($U2089&lt;&gt;"",'HPDB FDT-1'!$C$6,"")</f>
        <v/>
      </c>
      <c r="AF2089" s="120">
        <f>IF($U2089&lt;&gt;"",'HPDB FDT-1'!$AT2097,"")</f>
        <v/>
      </c>
      <c r="AG2089" s="100">
        <f>IF($A2089&lt;&gt;"",'CLUSTER FDT-1'!$H$2,"")</f>
        <v/>
      </c>
      <c r="AH2089" s="99">
        <f>IF('HPDB FDT-1'!$AV2097="","",'HPDB FDT-1'!$AV2097)</f>
        <v/>
      </c>
      <c r="AI2089" s="99">
        <f>IF('HPDB FDT-1'!$AW2097="","",'HPDB FDT-1'!$AW2097)</f>
        <v/>
      </c>
      <c r="AK2089" s="113">
        <f>IF($U2089&lt;&gt;"",'HPDB FDT-1'!$AX2097,"")</f>
        <v/>
      </c>
      <c r="AL2089" s="113">
        <f>IF($U2089&lt;&gt;"",'HPDB FDT-1'!$AY2097,"")</f>
        <v/>
      </c>
      <c r="AM2089" s="113">
        <f>IF($U2089&lt;&gt;"",'HPDB FDT-1'!$AZ2097,"")</f>
        <v/>
      </c>
      <c r="AN2089" s="113">
        <f>IF($U2089&lt;&gt;"",'HPDB FDT-1'!$BA2097,"")</f>
        <v/>
      </c>
      <c r="AO2089" s="113">
        <f>IF($U2089&lt;&gt;"",'HPDB FDT-1'!$BB2097,"")</f>
        <v/>
      </c>
      <c r="AP2089" s="113">
        <f>IF($U2089&lt;&gt;"","RFS","")</f>
        <v/>
      </c>
      <c r="AR2089" s="113">
        <f>IF($U2089&lt;&gt;"","31","")</f>
        <v/>
      </c>
      <c r="AS2089" s="113">
        <f>IF($U2089&lt;&gt;"","FALSE","")</f>
        <v/>
      </c>
      <c r="AT2089" s="113">
        <f>IF($U2089&lt;&gt;"","TRUE","")</f>
        <v/>
      </c>
    </row>
    <row r="2090" ht="15" customHeight="1" thickBot="1">
      <c r="A2090" s="99">
        <f>IF($U2090&lt;&gt;"",'HPDB FDT-1'!$Q2098,"")</f>
        <v/>
      </c>
      <c r="B2090" s="99">
        <f>IF($U2090&lt;&gt;"",'HPDB FDT-1'!$R2098,"")</f>
        <v/>
      </c>
      <c r="C2090" s="99">
        <f>IF($U2090&lt;&gt;"",'HPDB FDT-1'!$S2098,"")</f>
        <v/>
      </c>
      <c r="D2090" s="115">
        <f>IF($U2090&lt;&gt;"",'HPDB FDT-1'!$T2098,"")</f>
        <v/>
      </c>
      <c r="E2090" s="99">
        <f>IF($U2090&lt;&gt;"","FTTH","")</f>
        <v/>
      </c>
      <c r="F2090" s="115">
        <f>IF($U2090&lt;&gt;"",'HPDB FDT-1'!$V2098,"")</f>
        <v/>
      </c>
      <c r="G2090" s="99">
        <f>IF($U2090&lt;&gt;"","General Retail","")</f>
        <v/>
      </c>
      <c r="H2090" s="99">
        <f>IF($U2090&lt;&gt;"",'CLUSTER FDT-1'!$A$2,"")</f>
        <v/>
      </c>
      <c r="J2090" s="99">
        <f>IF($U2090&lt;&gt;"",'CLUSTER FDT-1'!$A$2,"")</f>
        <v/>
      </c>
      <c r="K2090" s="99">
        <f>IF($U2090&lt;&gt;"",'CLUSTER FDT-1'!$A$2,"")</f>
        <v/>
      </c>
      <c r="L2090" s="99">
        <f>IF($U2090&lt;&gt;"",'HPDB FDT-1'!$AA2098,"")</f>
        <v/>
      </c>
      <c r="M2090" s="99">
        <f>IF($U2090&lt;&gt;"",'HPDB FDT-1'!$AB2098,"")</f>
        <v/>
      </c>
      <c r="N2090" s="113">
        <f>IF($U2090&lt;&gt;"",'HPDB FDT-1'!$AC2098,"")</f>
        <v/>
      </c>
      <c r="O2090" s="99">
        <f>IF('HPDB FDT-1'!$AD2098="","",'HPDB FDT-1'!$AD2098)</f>
        <v/>
      </c>
      <c r="T2090" s="99">
        <f>IF('HPDB FDT-1'!$AI2098="","",'HPDB FDT-1'!$AI2098)</f>
        <v/>
      </c>
      <c r="U2090" s="99">
        <f>IF('HPDB FDT-1'!$AJ2098="","",'HPDB FDT-1'!$AJ2098)</f>
        <v/>
      </c>
      <c r="V2090" s="113">
        <f>IF($U2090&lt;&gt;"","Single Dwelling Unit","")</f>
        <v/>
      </c>
      <c r="AB2090" s="113">
        <f>IF($U2090&lt;&gt;"","RFS","")</f>
        <v/>
      </c>
      <c r="AC2090" s="120">
        <f>IF($U2090&lt;&gt;"",'HPDB FDT-1'!$Q$3,"")</f>
        <v/>
      </c>
      <c r="AD2090" s="112">
        <f>IF($U2090&lt;&gt;"",'HPDB FDT-1'!$Q$4,"")</f>
        <v/>
      </c>
      <c r="AE2090" s="99">
        <f>IF($U2090&lt;&gt;"",'HPDB FDT-1'!$C$6,"")</f>
        <v/>
      </c>
      <c r="AF2090" s="120">
        <f>IF($U2090&lt;&gt;"",'HPDB FDT-1'!$AT2098,"")</f>
        <v/>
      </c>
      <c r="AG2090" s="100">
        <f>IF($A2090&lt;&gt;"",'CLUSTER FDT-1'!$H$2,"")</f>
        <v/>
      </c>
      <c r="AH2090" s="99">
        <f>IF('HPDB FDT-1'!$AV2098="","",'HPDB FDT-1'!$AV2098)</f>
        <v/>
      </c>
      <c r="AI2090" s="99">
        <f>IF('HPDB FDT-1'!$AW2098="","",'HPDB FDT-1'!$AW2098)</f>
        <v/>
      </c>
      <c r="AK2090" s="113">
        <f>IF($U2090&lt;&gt;"",'HPDB FDT-1'!$AX2098,"")</f>
        <v/>
      </c>
      <c r="AL2090" s="113">
        <f>IF($U2090&lt;&gt;"",'HPDB FDT-1'!$AY2098,"")</f>
        <v/>
      </c>
      <c r="AM2090" s="113">
        <f>IF($U2090&lt;&gt;"",'HPDB FDT-1'!$AZ2098,"")</f>
        <v/>
      </c>
      <c r="AN2090" s="113">
        <f>IF($U2090&lt;&gt;"",'HPDB FDT-1'!$BA2098,"")</f>
        <v/>
      </c>
      <c r="AO2090" s="113">
        <f>IF($U2090&lt;&gt;"",'HPDB FDT-1'!$BB2098,"")</f>
        <v/>
      </c>
      <c r="AP2090" s="113">
        <f>IF($U2090&lt;&gt;"","RFS","")</f>
        <v/>
      </c>
      <c r="AR2090" s="113">
        <f>IF($U2090&lt;&gt;"","31","")</f>
        <v/>
      </c>
      <c r="AS2090" s="113">
        <f>IF($U2090&lt;&gt;"","FALSE","")</f>
        <v/>
      </c>
      <c r="AT2090" s="113">
        <f>IF($U2090&lt;&gt;"","TRUE","")</f>
        <v/>
      </c>
    </row>
    <row r="2091" ht="15" customHeight="1" thickBot="1">
      <c r="A2091" s="99">
        <f>IF($U2091&lt;&gt;"",'HPDB FDT-1'!$Q2099,"")</f>
        <v/>
      </c>
      <c r="B2091" s="99">
        <f>IF($U2091&lt;&gt;"",'HPDB FDT-1'!$R2099,"")</f>
        <v/>
      </c>
      <c r="C2091" s="99">
        <f>IF($U2091&lt;&gt;"",'HPDB FDT-1'!$S2099,"")</f>
        <v/>
      </c>
      <c r="D2091" s="115">
        <f>IF($U2091&lt;&gt;"",'HPDB FDT-1'!$T2099,"")</f>
        <v/>
      </c>
      <c r="E2091" s="99">
        <f>IF($U2091&lt;&gt;"","FTTH","")</f>
        <v/>
      </c>
      <c r="F2091" s="115">
        <f>IF($U2091&lt;&gt;"",'HPDB FDT-1'!$V2099,"")</f>
        <v/>
      </c>
      <c r="G2091" s="99">
        <f>IF($U2091&lt;&gt;"","General Retail","")</f>
        <v/>
      </c>
      <c r="H2091" s="99">
        <f>IF($U2091&lt;&gt;"",'CLUSTER FDT-1'!$A$2,"")</f>
        <v/>
      </c>
      <c r="J2091" s="99">
        <f>IF($U2091&lt;&gt;"",'CLUSTER FDT-1'!$A$2,"")</f>
        <v/>
      </c>
      <c r="K2091" s="99">
        <f>IF($U2091&lt;&gt;"",'CLUSTER FDT-1'!$A$2,"")</f>
        <v/>
      </c>
      <c r="L2091" s="99">
        <f>IF($U2091&lt;&gt;"",'HPDB FDT-1'!$AA2099,"")</f>
        <v/>
      </c>
      <c r="M2091" s="99">
        <f>IF($U2091&lt;&gt;"",'HPDB FDT-1'!$AB2099,"")</f>
        <v/>
      </c>
      <c r="N2091" s="113">
        <f>IF($U2091&lt;&gt;"",'HPDB FDT-1'!$AC2099,"")</f>
        <v/>
      </c>
      <c r="O2091" s="99">
        <f>IF('HPDB FDT-1'!$AD2099="","",'HPDB FDT-1'!$AD2099)</f>
        <v/>
      </c>
      <c r="T2091" s="99">
        <f>IF('HPDB FDT-1'!$AI2099="","",'HPDB FDT-1'!$AI2099)</f>
        <v/>
      </c>
      <c r="U2091" s="99">
        <f>IF('HPDB FDT-1'!$AJ2099="","",'HPDB FDT-1'!$AJ2099)</f>
        <v/>
      </c>
      <c r="V2091" s="113">
        <f>IF($U2091&lt;&gt;"","Single Dwelling Unit","")</f>
        <v/>
      </c>
      <c r="AB2091" s="113">
        <f>IF($U2091&lt;&gt;"","RFS","")</f>
        <v/>
      </c>
      <c r="AC2091" s="120">
        <f>IF($U2091&lt;&gt;"",'HPDB FDT-1'!$Q$3,"")</f>
        <v/>
      </c>
      <c r="AD2091" s="112">
        <f>IF($U2091&lt;&gt;"",'HPDB FDT-1'!$Q$4,"")</f>
        <v/>
      </c>
      <c r="AE2091" s="99">
        <f>IF($U2091&lt;&gt;"",'HPDB FDT-1'!$C$6,"")</f>
        <v/>
      </c>
      <c r="AF2091" s="120">
        <f>IF($U2091&lt;&gt;"",'HPDB FDT-1'!$AT2099,"")</f>
        <v/>
      </c>
      <c r="AG2091" s="100">
        <f>IF($A2091&lt;&gt;"",'CLUSTER FDT-1'!$H$2,"")</f>
        <v/>
      </c>
      <c r="AH2091" s="99">
        <f>IF('HPDB FDT-1'!$AV2099="","",'HPDB FDT-1'!$AV2099)</f>
        <v/>
      </c>
      <c r="AI2091" s="99">
        <f>IF('HPDB FDT-1'!$AW2099="","",'HPDB FDT-1'!$AW2099)</f>
        <v/>
      </c>
      <c r="AK2091" s="113">
        <f>IF($U2091&lt;&gt;"",'HPDB FDT-1'!$AX2099,"")</f>
        <v/>
      </c>
      <c r="AL2091" s="113">
        <f>IF($U2091&lt;&gt;"",'HPDB FDT-1'!$AY2099,"")</f>
        <v/>
      </c>
      <c r="AM2091" s="113">
        <f>IF($U2091&lt;&gt;"",'HPDB FDT-1'!$AZ2099,"")</f>
        <v/>
      </c>
      <c r="AN2091" s="113">
        <f>IF($U2091&lt;&gt;"",'HPDB FDT-1'!$BA2099,"")</f>
        <v/>
      </c>
      <c r="AO2091" s="113">
        <f>IF($U2091&lt;&gt;"",'HPDB FDT-1'!$BB2099,"")</f>
        <v/>
      </c>
      <c r="AP2091" s="113">
        <f>IF($U2091&lt;&gt;"","RFS","")</f>
        <v/>
      </c>
      <c r="AR2091" s="113">
        <f>IF($U2091&lt;&gt;"","31","")</f>
        <v/>
      </c>
      <c r="AS2091" s="113">
        <f>IF($U2091&lt;&gt;"","FALSE","")</f>
        <v/>
      </c>
      <c r="AT2091" s="113">
        <f>IF($U2091&lt;&gt;"","TRUE","")</f>
        <v/>
      </c>
    </row>
    <row r="2092" ht="15" customHeight="1" thickBot="1">
      <c r="A2092" s="99">
        <f>IF($U2092&lt;&gt;"",'HPDB FDT-1'!$Q2100,"")</f>
        <v/>
      </c>
      <c r="B2092" s="99">
        <f>IF($U2092&lt;&gt;"",'HPDB FDT-1'!$R2100,"")</f>
        <v/>
      </c>
      <c r="C2092" s="99">
        <f>IF($U2092&lt;&gt;"",'HPDB FDT-1'!$S2100,"")</f>
        <v/>
      </c>
      <c r="D2092" s="115">
        <f>IF($U2092&lt;&gt;"",'HPDB FDT-1'!$T2100,"")</f>
        <v/>
      </c>
      <c r="E2092" s="99">
        <f>IF($U2092&lt;&gt;"","FTTH","")</f>
        <v/>
      </c>
      <c r="F2092" s="115">
        <f>IF($U2092&lt;&gt;"",'HPDB FDT-1'!$V2100,"")</f>
        <v/>
      </c>
      <c r="G2092" s="99">
        <f>IF($U2092&lt;&gt;"","General Retail","")</f>
        <v/>
      </c>
      <c r="H2092" s="99">
        <f>IF($U2092&lt;&gt;"",'CLUSTER FDT-1'!$A$2,"")</f>
        <v/>
      </c>
      <c r="J2092" s="99">
        <f>IF($U2092&lt;&gt;"",'CLUSTER FDT-1'!$A$2,"")</f>
        <v/>
      </c>
      <c r="K2092" s="99">
        <f>IF($U2092&lt;&gt;"",'CLUSTER FDT-1'!$A$2,"")</f>
        <v/>
      </c>
      <c r="L2092" s="99">
        <f>IF($U2092&lt;&gt;"",'HPDB FDT-1'!$AA2100,"")</f>
        <v/>
      </c>
      <c r="M2092" s="99">
        <f>IF($U2092&lt;&gt;"",'HPDB FDT-1'!$AB2100,"")</f>
        <v/>
      </c>
      <c r="N2092" s="113">
        <f>IF($U2092&lt;&gt;"",'HPDB FDT-1'!$AC2100,"")</f>
        <v/>
      </c>
      <c r="O2092" s="99">
        <f>IF('HPDB FDT-1'!$AD2100="","",'HPDB FDT-1'!$AD2100)</f>
        <v/>
      </c>
      <c r="T2092" s="99">
        <f>IF('HPDB FDT-1'!$AI2100="","",'HPDB FDT-1'!$AI2100)</f>
        <v/>
      </c>
      <c r="U2092" s="99">
        <f>IF('HPDB FDT-1'!$AJ2100="","",'HPDB FDT-1'!$AJ2100)</f>
        <v/>
      </c>
      <c r="V2092" s="113">
        <f>IF($U2092&lt;&gt;"","Single Dwelling Unit","")</f>
        <v/>
      </c>
      <c r="AB2092" s="113">
        <f>IF($U2092&lt;&gt;"","RFS","")</f>
        <v/>
      </c>
      <c r="AC2092" s="120">
        <f>IF($U2092&lt;&gt;"",'HPDB FDT-1'!$Q$3,"")</f>
        <v/>
      </c>
      <c r="AD2092" s="112">
        <f>IF($U2092&lt;&gt;"",'HPDB FDT-1'!$Q$4,"")</f>
        <v/>
      </c>
      <c r="AE2092" s="99">
        <f>IF($U2092&lt;&gt;"",'HPDB FDT-1'!$C$6,"")</f>
        <v/>
      </c>
      <c r="AF2092" s="120">
        <f>IF($U2092&lt;&gt;"",'HPDB FDT-1'!$AT2100,"")</f>
        <v/>
      </c>
      <c r="AG2092" s="100">
        <f>IF($A2092&lt;&gt;"",'CLUSTER FDT-1'!$H$2,"")</f>
        <v/>
      </c>
      <c r="AH2092" s="99">
        <f>IF('HPDB FDT-1'!$AV2100="","",'HPDB FDT-1'!$AV2100)</f>
        <v/>
      </c>
      <c r="AI2092" s="99">
        <f>IF('HPDB FDT-1'!$AW2100="","",'HPDB FDT-1'!$AW2100)</f>
        <v/>
      </c>
      <c r="AK2092" s="113">
        <f>IF($U2092&lt;&gt;"",'HPDB FDT-1'!$AX2100,"")</f>
        <v/>
      </c>
      <c r="AL2092" s="113">
        <f>IF($U2092&lt;&gt;"",'HPDB FDT-1'!$AY2100,"")</f>
        <v/>
      </c>
      <c r="AM2092" s="113">
        <f>IF($U2092&lt;&gt;"",'HPDB FDT-1'!$AZ2100,"")</f>
        <v/>
      </c>
      <c r="AN2092" s="113">
        <f>IF($U2092&lt;&gt;"",'HPDB FDT-1'!$BA2100,"")</f>
        <v/>
      </c>
      <c r="AO2092" s="113">
        <f>IF($U2092&lt;&gt;"",'HPDB FDT-1'!$BB2100,"")</f>
        <v/>
      </c>
      <c r="AP2092" s="113">
        <f>IF($U2092&lt;&gt;"","RFS","")</f>
        <v/>
      </c>
      <c r="AR2092" s="113">
        <f>IF($U2092&lt;&gt;"","31","")</f>
        <v/>
      </c>
      <c r="AS2092" s="113">
        <f>IF($U2092&lt;&gt;"","FALSE","")</f>
        <v/>
      </c>
      <c r="AT2092" s="113">
        <f>IF($U2092&lt;&gt;"","TRUE","")</f>
        <v/>
      </c>
    </row>
    <row r="2093" ht="15" customHeight="1" thickBot="1">
      <c r="A2093" s="99">
        <f>IF($U2093&lt;&gt;"",'HPDB FDT-1'!$Q2101,"")</f>
        <v/>
      </c>
      <c r="B2093" s="99">
        <f>IF($U2093&lt;&gt;"",'HPDB FDT-1'!$R2101,"")</f>
        <v/>
      </c>
      <c r="C2093" s="99">
        <f>IF($U2093&lt;&gt;"",'HPDB FDT-1'!$S2101,"")</f>
        <v/>
      </c>
      <c r="D2093" s="115">
        <f>IF($U2093&lt;&gt;"",'HPDB FDT-1'!$T2101,"")</f>
        <v/>
      </c>
      <c r="E2093" s="99">
        <f>IF($U2093&lt;&gt;"","FTTH","")</f>
        <v/>
      </c>
      <c r="F2093" s="115">
        <f>IF($U2093&lt;&gt;"",'HPDB FDT-1'!$V2101,"")</f>
        <v/>
      </c>
      <c r="G2093" s="99">
        <f>IF($U2093&lt;&gt;"","General Retail","")</f>
        <v/>
      </c>
      <c r="H2093" s="99">
        <f>IF($U2093&lt;&gt;"",'CLUSTER FDT-1'!$A$2,"")</f>
        <v/>
      </c>
      <c r="J2093" s="99">
        <f>IF($U2093&lt;&gt;"",'CLUSTER FDT-1'!$A$2,"")</f>
        <v/>
      </c>
      <c r="K2093" s="99">
        <f>IF($U2093&lt;&gt;"",'CLUSTER FDT-1'!$A$2,"")</f>
        <v/>
      </c>
      <c r="L2093" s="99">
        <f>IF($U2093&lt;&gt;"",'HPDB FDT-1'!$AA2101,"")</f>
        <v/>
      </c>
      <c r="M2093" s="99">
        <f>IF($U2093&lt;&gt;"",'HPDB FDT-1'!$AB2101,"")</f>
        <v/>
      </c>
      <c r="N2093" s="113">
        <f>IF($U2093&lt;&gt;"",'HPDB FDT-1'!$AC2101,"")</f>
        <v/>
      </c>
      <c r="O2093" s="99">
        <f>IF('HPDB FDT-1'!$AD2101="","",'HPDB FDT-1'!$AD2101)</f>
        <v/>
      </c>
      <c r="T2093" s="99">
        <f>IF('HPDB FDT-1'!$AI2101="","",'HPDB FDT-1'!$AI2101)</f>
        <v/>
      </c>
      <c r="U2093" s="99">
        <f>IF('HPDB FDT-1'!$AJ2101="","",'HPDB FDT-1'!$AJ2101)</f>
        <v/>
      </c>
      <c r="V2093" s="113">
        <f>IF($U2093&lt;&gt;"","Single Dwelling Unit","")</f>
        <v/>
      </c>
      <c r="AB2093" s="113">
        <f>IF($U2093&lt;&gt;"","RFS","")</f>
        <v/>
      </c>
      <c r="AC2093" s="120">
        <f>IF($U2093&lt;&gt;"",'HPDB FDT-1'!$Q$3,"")</f>
        <v/>
      </c>
      <c r="AD2093" s="112">
        <f>IF($U2093&lt;&gt;"",'HPDB FDT-1'!$Q$4,"")</f>
        <v/>
      </c>
      <c r="AE2093" s="99">
        <f>IF($U2093&lt;&gt;"",'HPDB FDT-1'!$C$6,"")</f>
        <v/>
      </c>
      <c r="AF2093" s="120">
        <f>IF($U2093&lt;&gt;"",'HPDB FDT-1'!$AT2101,"")</f>
        <v/>
      </c>
      <c r="AG2093" s="100">
        <f>IF($A2093&lt;&gt;"",'CLUSTER FDT-1'!$H$2,"")</f>
        <v/>
      </c>
      <c r="AH2093" s="99">
        <f>IF('HPDB FDT-1'!$AV2101="","",'HPDB FDT-1'!$AV2101)</f>
        <v/>
      </c>
      <c r="AI2093" s="99">
        <f>IF('HPDB FDT-1'!$AW2101="","",'HPDB FDT-1'!$AW2101)</f>
        <v/>
      </c>
      <c r="AK2093" s="113">
        <f>IF($U2093&lt;&gt;"",'HPDB FDT-1'!$AX2101,"")</f>
        <v/>
      </c>
      <c r="AL2093" s="113">
        <f>IF($U2093&lt;&gt;"",'HPDB FDT-1'!$AY2101,"")</f>
        <v/>
      </c>
      <c r="AM2093" s="113">
        <f>IF($U2093&lt;&gt;"",'HPDB FDT-1'!$AZ2101,"")</f>
        <v/>
      </c>
      <c r="AN2093" s="113">
        <f>IF($U2093&lt;&gt;"",'HPDB FDT-1'!$BA2101,"")</f>
        <v/>
      </c>
      <c r="AO2093" s="113">
        <f>IF($U2093&lt;&gt;"",'HPDB FDT-1'!$BB2101,"")</f>
        <v/>
      </c>
      <c r="AP2093" s="113">
        <f>IF($U2093&lt;&gt;"","RFS","")</f>
        <v/>
      </c>
      <c r="AR2093" s="113">
        <f>IF($U2093&lt;&gt;"","31","")</f>
        <v/>
      </c>
      <c r="AS2093" s="113">
        <f>IF($U2093&lt;&gt;"","FALSE","")</f>
        <v/>
      </c>
      <c r="AT2093" s="113">
        <f>IF($U2093&lt;&gt;"","TRUE","")</f>
        <v/>
      </c>
    </row>
    <row r="2094" ht="15" customHeight="1" thickBot="1">
      <c r="A2094" s="99">
        <f>IF($U2094&lt;&gt;"",'HPDB FDT-1'!$Q2102,"")</f>
        <v/>
      </c>
      <c r="B2094" s="99">
        <f>IF($U2094&lt;&gt;"",'HPDB FDT-1'!$R2102,"")</f>
        <v/>
      </c>
      <c r="C2094" s="99">
        <f>IF($U2094&lt;&gt;"",'HPDB FDT-1'!$S2102,"")</f>
        <v/>
      </c>
      <c r="D2094" s="115">
        <f>IF($U2094&lt;&gt;"",'HPDB FDT-1'!$T2102,"")</f>
        <v/>
      </c>
      <c r="E2094" s="99">
        <f>IF($U2094&lt;&gt;"","FTTH","")</f>
        <v/>
      </c>
      <c r="F2094" s="115">
        <f>IF($U2094&lt;&gt;"",'HPDB FDT-1'!$V2102,"")</f>
        <v/>
      </c>
      <c r="G2094" s="99">
        <f>IF($U2094&lt;&gt;"","General Retail","")</f>
        <v/>
      </c>
      <c r="H2094" s="99">
        <f>IF($U2094&lt;&gt;"",'CLUSTER FDT-1'!$A$2,"")</f>
        <v/>
      </c>
      <c r="J2094" s="99">
        <f>IF($U2094&lt;&gt;"",'CLUSTER FDT-1'!$A$2,"")</f>
        <v/>
      </c>
      <c r="K2094" s="99">
        <f>IF($U2094&lt;&gt;"",'CLUSTER FDT-1'!$A$2,"")</f>
        <v/>
      </c>
      <c r="L2094" s="99">
        <f>IF($U2094&lt;&gt;"",'HPDB FDT-1'!$AA2102,"")</f>
        <v/>
      </c>
      <c r="M2094" s="99">
        <f>IF($U2094&lt;&gt;"",'HPDB FDT-1'!$AB2102,"")</f>
        <v/>
      </c>
      <c r="N2094" s="113">
        <f>IF($U2094&lt;&gt;"",'HPDB FDT-1'!$AC2102,"")</f>
        <v/>
      </c>
      <c r="O2094" s="99">
        <f>IF('HPDB FDT-1'!$AD2102="","",'HPDB FDT-1'!$AD2102)</f>
        <v/>
      </c>
      <c r="T2094" s="99">
        <f>IF('HPDB FDT-1'!$AI2102="","",'HPDB FDT-1'!$AI2102)</f>
        <v/>
      </c>
      <c r="U2094" s="99">
        <f>IF('HPDB FDT-1'!$AJ2102="","",'HPDB FDT-1'!$AJ2102)</f>
        <v/>
      </c>
      <c r="V2094" s="113">
        <f>IF($U2094&lt;&gt;"","Single Dwelling Unit","")</f>
        <v/>
      </c>
      <c r="AB2094" s="113">
        <f>IF($U2094&lt;&gt;"","RFS","")</f>
        <v/>
      </c>
      <c r="AC2094" s="120">
        <f>IF($U2094&lt;&gt;"",'HPDB FDT-1'!$Q$3,"")</f>
        <v/>
      </c>
      <c r="AD2094" s="112">
        <f>IF($U2094&lt;&gt;"",'HPDB FDT-1'!$Q$4,"")</f>
        <v/>
      </c>
      <c r="AE2094" s="99">
        <f>IF($U2094&lt;&gt;"",'HPDB FDT-1'!$C$6,"")</f>
        <v/>
      </c>
      <c r="AF2094" s="120">
        <f>IF($U2094&lt;&gt;"",'HPDB FDT-1'!$AT2102,"")</f>
        <v/>
      </c>
      <c r="AG2094" s="100">
        <f>IF($A2094&lt;&gt;"",'CLUSTER FDT-1'!$H$2,"")</f>
        <v/>
      </c>
      <c r="AH2094" s="99">
        <f>IF('HPDB FDT-1'!$AV2102="","",'HPDB FDT-1'!$AV2102)</f>
        <v/>
      </c>
      <c r="AI2094" s="99">
        <f>IF('HPDB FDT-1'!$AW2102="","",'HPDB FDT-1'!$AW2102)</f>
        <v/>
      </c>
      <c r="AK2094" s="113">
        <f>IF($U2094&lt;&gt;"",'HPDB FDT-1'!$AX2102,"")</f>
        <v/>
      </c>
      <c r="AL2094" s="113">
        <f>IF($U2094&lt;&gt;"",'HPDB FDT-1'!$AY2102,"")</f>
        <v/>
      </c>
      <c r="AM2094" s="113">
        <f>IF($U2094&lt;&gt;"",'HPDB FDT-1'!$AZ2102,"")</f>
        <v/>
      </c>
      <c r="AN2094" s="113">
        <f>IF($U2094&lt;&gt;"",'HPDB FDT-1'!$BA2102,"")</f>
        <v/>
      </c>
      <c r="AO2094" s="113">
        <f>IF($U2094&lt;&gt;"",'HPDB FDT-1'!$BB2102,"")</f>
        <v/>
      </c>
      <c r="AP2094" s="113">
        <f>IF($U2094&lt;&gt;"","RFS","")</f>
        <v/>
      </c>
      <c r="AR2094" s="113">
        <f>IF($U2094&lt;&gt;"","31","")</f>
        <v/>
      </c>
      <c r="AS2094" s="113">
        <f>IF($U2094&lt;&gt;"","FALSE","")</f>
        <v/>
      </c>
      <c r="AT2094" s="113">
        <f>IF($U2094&lt;&gt;"","TRUE","")</f>
        <v/>
      </c>
    </row>
    <row r="2095" ht="15" customHeight="1" thickBot="1">
      <c r="A2095" s="99">
        <f>IF($U2095&lt;&gt;"",'HPDB FDT-1'!$Q2103,"")</f>
        <v/>
      </c>
      <c r="B2095" s="99">
        <f>IF($U2095&lt;&gt;"",'HPDB FDT-1'!$R2103,"")</f>
        <v/>
      </c>
      <c r="C2095" s="99">
        <f>IF($U2095&lt;&gt;"",'HPDB FDT-1'!$S2103,"")</f>
        <v/>
      </c>
      <c r="D2095" s="115">
        <f>IF($U2095&lt;&gt;"",'HPDB FDT-1'!$T2103,"")</f>
        <v/>
      </c>
      <c r="E2095" s="99">
        <f>IF($U2095&lt;&gt;"","FTTH","")</f>
        <v/>
      </c>
      <c r="F2095" s="115">
        <f>IF($U2095&lt;&gt;"",'HPDB FDT-1'!$V2103,"")</f>
        <v/>
      </c>
      <c r="G2095" s="99">
        <f>IF($U2095&lt;&gt;"","General Retail","")</f>
        <v/>
      </c>
      <c r="H2095" s="99">
        <f>IF($U2095&lt;&gt;"",'CLUSTER FDT-1'!$A$2,"")</f>
        <v/>
      </c>
      <c r="J2095" s="99">
        <f>IF($U2095&lt;&gt;"",'CLUSTER FDT-1'!$A$2,"")</f>
        <v/>
      </c>
      <c r="K2095" s="99">
        <f>IF($U2095&lt;&gt;"",'CLUSTER FDT-1'!$A$2,"")</f>
        <v/>
      </c>
      <c r="L2095" s="99">
        <f>IF($U2095&lt;&gt;"",'HPDB FDT-1'!$AA2103,"")</f>
        <v/>
      </c>
      <c r="M2095" s="99">
        <f>IF($U2095&lt;&gt;"",'HPDB FDT-1'!$AB2103,"")</f>
        <v/>
      </c>
      <c r="N2095" s="113">
        <f>IF($U2095&lt;&gt;"",'HPDB FDT-1'!$AC2103,"")</f>
        <v/>
      </c>
      <c r="O2095" s="99">
        <f>IF('HPDB FDT-1'!$AD2103="","",'HPDB FDT-1'!$AD2103)</f>
        <v/>
      </c>
      <c r="T2095" s="99">
        <f>IF('HPDB FDT-1'!$AI2103="","",'HPDB FDT-1'!$AI2103)</f>
        <v/>
      </c>
      <c r="U2095" s="99">
        <f>IF('HPDB FDT-1'!$AJ2103="","",'HPDB FDT-1'!$AJ2103)</f>
        <v/>
      </c>
      <c r="V2095" s="113">
        <f>IF($U2095&lt;&gt;"","Single Dwelling Unit","")</f>
        <v/>
      </c>
      <c r="AB2095" s="113">
        <f>IF($U2095&lt;&gt;"","RFS","")</f>
        <v/>
      </c>
      <c r="AC2095" s="120">
        <f>IF($U2095&lt;&gt;"",'HPDB FDT-1'!$Q$3,"")</f>
        <v/>
      </c>
      <c r="AD2095" s="112">
        <f>IF($U2095&lt;&gt;"",'HPDB FDT-1'!$Q$4,"")</f>
        <v/>
      </c>
      <c r="AE2095" s="99">
        <f>IF($U2095&lt;&gt;"",'HPDB FDT-1'!$C$6,"")</f>
        <v/>
      </c>
      <c r="AF2095" s="120">
        <f>IF($U2095&lt;&gt;"",'HPDB FDT-1'!$AT2103,"")</f>
        <v/>
      </c>
      <c r="AG2095" s="100">
        <f>IF($A2095&lt;&gt;"",'CLUSTER FDT-1'!$H$2,"")</f>
        <v/>
      </c>
      <c r="AH2095" s="99">
        <f>IF('HPDB FDT-1'!$AV2103="","",'HPDB FDT-1'!$AV2103)</f>
        <v/>
      </c>
      <c r="AI2095" s="99">
        <f>IF('HPDB FDT-1'!$AW2103="","",'HPDB FDT-1'!$AW2103)</f>
        <v/>
      </c>
      <c r="AK2095" s="113">
        <f>IF($U2095&lt;&gt;"",'HPDB FDT-1'!$AX2103,"")</f>
        <v/>
      </c>
      <c r="AL2095" s="113">
        <f>IF($U2095&lt;&gt;"",'HPDB FDT-1'!$AY2103,"")</f>
        <v/>
      </c>
      <c r="AM2095" s="113">
        <f>IF($U2095&lt;&gt;"",'HPDB FDT-1'!$AZ2103,"")</f>
        <v/>
      </c>
      <c r="AN2095" s="113">
        <f>IF($U2095&lt;&gt;"",'HPDB FDT-1'!$BA2103,"")</f>
        <v/>
      </c>
      <c r="AO2095" s="113">
        <f>IF($U2095&lt;&gt;"",'HPDB FDT-1'!$BB2103,"")</f>
        <v/>
      </c>
      <c r="AP2095" s="113">
        <f>IF($U2095&lt;&gt;"","RFS","")</f>
        <v/>
      </c>
      <c r="AR2095" s="113">
        <f>IF($U2095&lt;&gt;"","31","")</f>
        <v/>
      </c>
      <c r="AS2095" s="113">
        <f>IF($U2095&lt;&gt;"","FALSE","")</f>
        <v/>
      </c>
      <c r="AT2095" s="113">
        <f>IF($U2095&lt;&gt;"","TRUE","")</f>
        <v/>
      </c>
    </row>
    <row r="2096" ht="15" customHeight="1" thickBot="1">
      <c r="A2096" s="99">
        <f>IF($U2096&lt;&gt;"",'HPDB FDT-1'!$Q2104,"")</f>
        <v/>
      </c>
      <c r="B2096" s="99">
        <f>IF($U2096&lt;&gt;"",'HPDB FDT-1'!$R2104,"")</f>
        <v/>
      </c>
      <c r="C2096" s="99">
        <f>IF($U2096&lt;&gt;"",'HPDB FDT-1'!$S2104,"")</f>
        <v/>
      </c>
      <c r="D2096" s="115">
        <f>IF($U2096&lt;&gt;"",'HPDB FDT-1'!$T2104,"")</f>
        <v/>
      </c>
      <c r="E2096" s="99">
        <f>IF($U2096&lt;&gt;"","FTTH","")</f>
        <v/>
      </c>
      <c r="F2096" s="115">
        <f>IF($U2096&lt;&gt;"",'HPDB FDT-1'!$V2104,"")</f>
        <v/>
      </c>
      <c r="G2096" s="99">
        <f>IF($U2096&lt;&gt;"","General Retail","")</f>
        <v/>
      </c>
      <c r="H2096" s="99">
        <f>IF($U2096&lt;&gt;"",'CLUSTER FDT-1'!$A$2,"")</f>
        <v/>
      </c>
      <c r="J2096" s="99">
        <f>IF($U2096&lt;&gt;"",'CLUSTER FDT-1'!$A$2,"")</f>
        <v/>
      </c>
      <c r="K2096" s="99">
        <f>IF($U2096&lt;&gt;"",'CLUSTER FDT-1'!$A$2,"")</f>
        <v/>
      </c>
      <c r="L2096" s="99">
        <f>IF($U2096&lt;&gt;"",'HPDB FDT-1'!$AA2104,"")</f>
        <v/>
      </c>
      <c r="M2096" s="99">
        <f>IF($U2096&lt;&gt;"",'HPDB FDT-1'!$AB2104,"")</f>
        <v/>
      </c>
      <c r="N2096" s="113">
        <f>IF($U2096&lt;&gt;"",'HPDB FDT-1'!$AC2104,"")</f>
        <v/>
      </c>
      <c r="O2096" s="99">
        <f>IF('HPDB FDT-1'!$AD2104="","",'HPDB FDT-1'!$AD2104)</f>
        <v/>
      </c>
      <c r="T2096" s="99">
        <f>IF('HPDB FDT-1'!$AI2104="","",'HPDB FDT-1'!$AI2104)</f>
        <v/>
      </c>
      <c r="U2096" s="99">
        <f>IF('HPDB FDT-1'!$AJ2104="","",'HPDB FDT-1'!$AJ2104)</f>
        <v/>
      </c>
      <c r="V2096" s="113">
        <f>IF($U2096&lt;&gt;"","Single Dwelling Unit","")</f>
        <v/>
      </c>
      <c r="AB2096" s="113">
        <f>IF($U2096&lt;&gt;"","RFS","")</f>
        <v/>
      </c>
      <c r="AC2096" s="120">
        <f>IF($U2096&lt;&gt;"",'HPDB FDT-1'!$Q$3,"")</f>
        <v/>
      </c>
      <c r="AD2096" s="112">
        <f>IF($U2096&lt;&gt;"",'HPDB FDT-1'!$Q$4,"")</f>
        <v/>
      </c>
      <c r="AE2096" s="99">
        <f>IF($U2096&lt;&gt;"",'HPDB FDT-1'!$C$6,"")</f>
        <v/>
      </c>
      <c r="AF2096" s="120">
        <f>IF($U2096&lt;&gt;"",'HPDB FDT-1'!$AT2104,"")</f>
        <v/>
      </c>
      <c r="AG2096" s="100">
        <f>IF($A2096&lt;&gt;"",'CLUSTER FDT-1'!$H$2,"")</f>
        <v/>
      </c>
      <c r="AH2096" s="99">
        <f>IF('HPDB FDT-1'!$AV2104="","",'HPDB FDT-1'!$AV2104)</f>
        <v/>
      </c>
      <c r="AI2096" s="99">
        <f>IF('HPDB FDT-1'!$AW2104="","",'HPDB FDT-1'!$AW2104)</f>
        <v/>
      </c>
      <c r="AK2096" s="113">
        <f>IF($U2096&lt;&gt;"",'HPDB FDT-1'!$AX2104,"")</f>
        <v/>
      </c>
      <c r="AL2096" s="113">
        <f>IF($U2096&lt;&gt;"",'HPDB FDT-1'!$AY2104,"")</f>
        <v/>
      </c>
      <c r="AM2096" s="113">
        <f>IF($U2096&lt;&gt;"",'HPDB FDT-1'!$AZ2104,"")</f>
        <v/>
      </c>
      <c r="AN2096" s="113">
        <f>IF($U2096&lt;&gt;"",'HPDB FDT-1'!$BA2104,"")</f>
        <v/>
      </c>
      <c r="AO2096" s="113">
        <f>IF($U2096&lt;&gt;"",'HPDB FDT-1'!$BB2104,"")</f>
        <v/>
      </c>
      <c r="AP2096" s="113">
        <f>IF($U2096&lt;&gt;"","RFS","")</f>
        <v/>
      </c>
      <c r="AR2096" s="113">
        <f>IF($U2096&lt;&gt;"","31","")</f>
        <v/>
      </c>
      <c r="AS2096" s="113">
        <f>IF($U2096&lt;&gt;"","FALSE","")</f>
        <v/>
      </c>
      <c r="AT2096" s="113">
        <f>IF($U2096&lt;&gt;"","TRUE","")</f>
        <v/>
      </c>
    </row>
    <row r="2097" ht="15" customHeight="1" thickBot="1">
      <c r="A2097" s="99">
        <f>IF($U2097&lt;&gt;"",'HPDB FDT-1'!$Q2105,"")</f>
        <v/>
      </c>
      <c r="B2097" s="99">
        <f>IF($U2097&lt;&gt;"",'HPDB FDT-1'!$R2105,"")</f>
        <v/>
      </c>
      <c r="C2097" s="99">
        <f>IF($U2097&lt;&gt;"",'HPDB FDT-1'!$S2105,"")</f>
        <v/>
      </c>
      <c r="D2097" s="115">
        <f>IF($U2097&lt;&gt;"",'HPDB FDT-1'!$T2105,"")</f>
        <v/>
      </c>
      <c r="E2097" s="99">
        <f>IF($U2097&lt;&gt;"","FTTH","")</f>
        <v/>
      </c>
      <c r="F2097" s="115">
        <f>IF($U2097&lt;&gt;"",'HPDB FDT-1'!$V2105,"")</f>
        <v/>
      </c>
      <c r="G2097" s="99">
        <f>IF($U2097&lt;&gt;"","General Retail","")</f>
        <v/>
      </c>
      <c r="H2097" s="99">
        <f>IF($U2097&lt;&gt;"",'CLUSTER FDT-1'!$A$2,"")</f>
        <v/>
      </c>
      <c r="J2097" s="99">
        <f>IF($U2097&lt;&gt;"",'CLUSTER FDT-1'!$A$2,"")</f>
        <v/>
      </c>
      <c r="K2097" s="99">
        <f>IF($U2097&lt;&gt;"",'CLUSTER FDT-1'!$A$2,"")</f>
        <v/>
      </c>
      <c r="L2097" s="99">
        <f>IF($U2097&lt;&gt;"",'HPDB FDT-1'!$AA2105,"")</f>
        <v/>
      </c>
      <c r="M2097" s="99">
        <f>IF($U2097&lt;&gt;"",'HPDB FDT-1'!$AB2105,"")</f>
        <v/>
      </c>
      <c r="N2097" s="113">
        <f>IF($U2097&lt;&gt;"",'HPDB FDT-1'!$AC2105,"")</f>
        <v/>
      </c>
      <c r="O2097" s="99">
        <f>IF('HPDB FDT-1'!$AD2105="","",'HPDB FDT-1'!$AD2105)</f>
        <v/>
      </c>
      <c r="T2097" s="99">
        <f>IF('HPDB FDT-1'!$AI2105="","",'HPDB FDT-1'!$AI2105)</f>
        <v/>
      </c>
      <c r="U2097" s="99">
        <f>IF('HPDB FDT-1'!$AJ2105="","",'HPDB FDT-1'!$AJ2105)</f>
        <v/>
      </c>
      <c r="V2097" s="113">
        <f>IF($U2097&lt;&gt;"","Single Dwelling Unit","")</f>
        <v/>
      </c>
      <c r="AB2097" s="113">
        <f>IF($U2097&lt;&gt;"","RFS","")</f>
        <v/>
      </c>
      <c r="AC2097" s="120">
        <f>IF($U2097&lt;&gt;"",'HPDB FDT-1'!$Q$3,"")</f>
        <v/>
      </c>
      <c r="AD2097" s="112">
        <f>IF($U2097&lt;&gt;"",'HPDB FDT-1'!$Q$4,"")</f>
        <v/>
      </c>
      <c r="AE2097" s="99">
        <f>IF($U2097&lt;&gt;"",'HPDB FDT-1'!$C$6,"")</f>
        <v/>
      </c>
      <c r="AF2097" s="120">
        <f>IF($U2097&lt;&gt;"",'HPDB FDT-1'!$AT2105,"")</f>
        <v/>
      </c>
      <c r="AG2097" s="100">
        <f>IF($A2097&lt;&gt;"",'CLUSTER FDT-1'!$H$2,"")</f>
        <v/>
      </c>
      <c r="AH2097" s="99">
        <f>IF('HPDB FDT-1'!$AV2105="","",'HPDB FDT-1'!$AV2105)</f>
        <v/>
      </c>
      <c r="AI2097" s="99">
        <f>IF('HPDB FDT-1'!$AW2105="","",'HPDB FDT-1'!$AW2105)</f>
        <v/>
      </c>
      <c r="AK2097" s="113">
        <f>IF($U2097&lt;&gt;"",'HPDB FDT-1'!$AX2105,"")</f>
        <v/>
      </c>
      <c r="AL2097" s="113">
        <f>IF($U2097&lt;&gt;"",'HPDB FDT-1'!$AY2105,"")</f>
        <v/>
      </c>
      <c r="AM2097" s="113">
        <f>IF($U2097&lt;&gt;"",'HPDB FDT-1'!$AZ2105,"")</f>
        <v/>
      </c>
      <c r="AN2097" s="113">
        <f>IF($U2097&lt;&gt;"",'HPDB FDT-1'!$BA2105,"")</f>
        <v/>
      </c>
      <c r="AO2097" s="113">
        <f>IF($U2097&lt;&gt;"",'HPDB FDT-1'!$BB2105,"")</f>
        <v/>
      </c>
      <c r="AP2097" s="113">
        <f>IF($U2097&lt;&gt;"","RFS","")</f>
        <v/>
      </c>
      <c r="AR2097" s="113">
        <f>IF($U2097&lt;&gt;"","31","")</f>
        <v/>
      </c>
      <c r="AS2097" s="113">
        <f>IF($U2097&lt;&gt;"","FALSE","")</f>
        <v/>
      </c>
      <c r="AT2097" s="113">
        <f>IF($U2097&lt;&gt;"","TRUE","")</f>
        <v/>
      </c>
    </row>
    <row r="2098" ht="15" customHeight="1" thickBot="1">
      <c r="A2098" s="99">
        <f>IF($U2098&lt;&gt;"",'HPDB FDT-1'!$Q2106,"")</f>
        <v/>
      </c>
      <c r="B2098" s="99">
        <f>IF($U2098&lt;&gt;"",'HPDB FDT-1'!$R2106,"")</f>
        <v/>
      </c>
      <c r="C2098" s="99">
        <f>IF($U2098&lt;&gt;"",'HPDB FDT-1'!$S2106,"")</f>
        <v/>
      </c>
      <c r="D2098" s="115">
        <f>IF($U2098&lt;&gt;"",'HPDB FDT-1'!$T2106,"")</f>
        <v/>
      </c>
      <c r="E2098" s="99">
        <f>IF($U2098&lt;&gt;"","FTTH","")</f>
        <v/>
      </c>
      <c r="F2098" s="115">
        <f>IF($U2098&lt;&gt;"",'HPDB FDT-1'!$V2106,"")</f>
        <v/>
      </c>
      <c r="G2098" s="99">
        <f>IF($U2098&lt;&gt;"","General Retail","")</f>
        <v/>
      </c>
      <c r="H2098" s="99">
        <f>IF($U2098&lt;&gt;"",'CLUSTER FDT-1'!$A$2,"")</f>
        <v/>
      </c>
      <c r="J2098" s="99">
        <f>IF($U2098&lt;&gt;"",'CLUSTER FDT-1'!$A$2,"")</f>
        <v/>
      </c>
      <c r="K2098" s="99">
        <f>IF($U2098&lt;&gt;"",'CLUSTER FDT-1'!$A$2,"")</f>
        <v/>
      </c>
      <c r="L2098" s="99">
        <f>IF($U2098&lt;&gt;"",'HPDB FDT-1'!$AA2106,"")</f>
        <v/>
      </c>
      <c r="M2098" s="99">
        <f>IF($U2098&lt;&gt;"",'HPDB FDT-1'!$AB2106,"")</f>
        <v/>
      </c>
      <c r="N2098" s="113">
        <f>IF($U2098&lt;&gt;"",'HPDB FDT-1'!$AC2106,"")</f>
        <v/>
      </c>
      <c r="O2098" s="99">
        <f>IF('HPDB FDT-1'!$AD2106="","",'HPDB FDT-1'!$AD2106)</f>
        <v/>
      </c>
      <c r="T2098" s="99">
        <f>IF('HPDB FDT-1'!$AI2106="","",'HPDB FDT-1'!$AI2106)</f>
        <v/>
      </c>
      <c r="U2098" s="99">
        <f>IF('HPDB FDT-1'!$AJ2106="","",'HPDB FDT-1'!$AJ2106)</f>
        <v/>
      </c>
      <c r="V2098" s="113">
        <f>IF($U2098&lt;&gt;"","Single Dwelling Unit","")</f>
        <v/>
      </c>
      <c r="AB2098" s="113">
        <f>IF($U2098&lt;&gt;"","RFS","")</f>
        <v/>
      </c>
      <c r="AC2098" s="120">
        <f>IF($U2098&lt;&gt;"",'HPDB FDT-1'!$Q$3,"")</f>
        <v/>
      </c>
      <c r="AD2098" s="112">
        <f>IF($U2098&lt;&gt;"",'HPDB FDT-1'!$Q$4,"")</f>
        <v/>
      </c>
      <c r="AE2098" s="99">
        <f>IF($U2098&lt;&gt;"",'HPDB FDT-1'!$C$6,"")</f>
        <v/>
      </c>
      <c r="AF2098" s="120">
        <f>IF($U2098&lt;&gt;"",'HPDB FDT-1'!$AT2106,"")</f>
        <v/>
      </c>
      <c r="AG2098" s="100">
        <f>IF($A2098&lt;&gt;"",'CLUSTER FDT-1'!$H$2,"")</f>
        <v/>
      </c>
      <c r="AH2098" s="99">
        <f>IF('HPDB FDT-1'!$AV2106="","",'HPDB FDT-1'!$AV2106)</f>
        <v/>
      </c>
      <c r="AI2098" s="99">
        <f>IF('HPDB FDT-1'!$AW2106="","",'HPDB FDT-1'!$AW2106)</f>
        <v/>
      </c>
      <c r="AK2098" s="113">
        <f>IF($U2098&lt;&gt;"",'HPDB FDT-1'!$AX2106,"")</f>
        <v/>
      </c>
      <c r="AL2098" s="113">
        <f>IF($U2098&lt;&gt;"",'HPDB FDT-1'!$AY2106,"")</f>
        <v/>
      </c>
      <c r="AM2098" s="113">
        <f>IF($U2098&lt;&gt;"",'HPDB FDT-1'!$AZ2106,"")</f>
        <v/>
      </c>
      <c r="AN2098" s="113">
        <f>IF($U2098&lt;&gt;"",'HPDB FDT-1'!$BA2106,"")</f>
        <v/>
      </c>
      <c r="AO2098" s="113">
        <f>IF($U2098&lt;&gt;"",'HPDB FDT-1'!$BB2106,"")</f>
        <v/>
      </c>
      <c r="AP2098" s="113">
        <f>IF($U2098&lt;&gt;"","RFS","")</f>
        <v/>
      </c>
      <c r="AR2098" s="113">
        <f>IF($U2098&lt;&gt;"","31","")</f>
        <v/>
      </c>
      <c r="AS2098" s="113">
        <f>IF($U2098&lt;&gt;"","FALSE","")</f>
        <v/>
      </c>
      <c r="AT2098" s="113">
        <f>IF($U2098&lt;&gt;"","TRUE","")</f>
        <v/>
      </c>
    </row>
    <row r="2099" ht="15" customHeight="1" thickBot="1">
      <c r="A2099" s="99">
        <f>IF($U2099&lt;&gt;"",'HPDB FDT-1'!$Q2107,"")</f>
        <v/>
      </c>
      <c r="B2099" s="99">
        <f>IF($U2099&lt;&gt;"",'HPDB FDT-1'!$R2107,"")</f>
        <v/>
      </c>
      <c r="C2099" s="99">
        <f>IF($U2099&lt;&gt;"",'HPDB FDT-1'!$S2107,"")</f>
        <v/>
      </c>
      <c r="D2099" s="115">
        <f>IF($U2099&lt;&gt;"",'HPDB FDT-1'!$T2107,"")</f>
        <v/>
      </c>
      <c r="E2099" s="99">
        <f>IF($U2099&lt;&gt;"","FTTH","")</f>
        <v/>
      </c>
      <c r="F2099" s="115">
        <f>IF($U2099&lt;&gt;"",'HPDB FDT-1'!$V2107,"")</f>
        <v/>
      </c>
      <c r="G2099" s="99">
        <f>IF($U2099&lt;&gt;"","General Retail","")</f>
        <v/>
      </c>
      <c r="H2099" s="99">
        <f>IF($U2099&lt;&gt;"",'CLUSTER FDT-1'!$A$2,"")</f>
        <v/>
      </c>
      <c r="J2099" s="99">
        <f>IF($U2099&lt;&gt;"",'CLUSTER FDT-1'!$A$2,"")</f>
        <v/>
      </c>
      <c r="K2099" s="99">
        <f>IF($U2099&lt;&gt;"",'CLUSTER FDT-1'!$A$2,"")</f>
        <v/>
      </c>
      <c r="L2099" s="99">
        <f>IF($U2099&lt;&gt;"",'HPDB FDT-1'!$AA2107,"")</f>
        <v/>
      </c>
      <c r="M2099" s="99">
        <f>IF($U2099&lt;&gt;"",'HPDB FDT-1'!$AB2107,"")</f>
        <v/>
      </c>
      <c r="N2099" s="113">
        <f>IF($U2099&lt;&gt;"",'HPDB FDT-1'!$AC2107,"")</f>
        <v/>
      </c>
      <c r="O2099" s="99">
        <f>IF('HPDB FDT-1'!$AD2107="","",'HPDB FDT-1'!$AD2107)</f>
        <v/>
      </c>
      <c r="T2099" s="99">
        <f>IF('HPDB FDT-1'!$AI2107="","",'HPDB FDT-1'!$AI2107)</f>
        <v/>
      </c>
      <c r="U2099" s="99">
        <f>IF('HPDB FDT-1'!$AJ2107="","",'HPDB FDT-1'!$AJ2107)</f>
        <v/>
      </c>
      <c r="V2099" s="113">
        <f>IF($U2099&lt;&gt;"","Single Dwelling Unit","")</f>
        <v/>
      </c>
      <c r="AB2099" s="113">
        <f>IF($U2099&lt;&gt;"","RFS","")</f>
        <v/>
      </c>
      <c r="AC2099" s="120">
        <f>IF($U2099&lt;&gt;"",'HPDB FDT-1'!$Q$3,"")</f>
        <v/>
      </c>
      <c r="AD2099" s="112">
        <f>IF($U2099&lt;&gt;"",'HPDB FDT-1'!$Q$4,"")</f>
        <v/>
      </c>
      <c r="AE2099" s="99">
        <f>IF($U2099&lt;&gt;"",'HPDB FDT-1'!$C$6,"")</f>
        <v/>
      </c>
      <c r="AF2099" s="120">
        <f>IF($U2099&lt;&gt;"",'HPDB FDT-1'!$AT2107,"")</f>
        <v/>
      </c>
      <c r="AG2099" s="100">
        <f>IF($A2099&lt;&gt;"",'CLUSTER FDT-1'!$H$2,"")</f>
        <v/>
      </c>
      <c r="AH2099" s="99">
        <f>IF('HPDB FDT-1'!$AV2107="","",'HPDB FDT-1'!$AV2107)</f>
        <v/>
      </c>
      <c r="AI2099" s="99">
        <f>IF('HPDB FDT-1'!$AW2107="","",'HPDB FDT-1'!$AW2107)</f>
        <v/>
      </c>
      <c r="AK2099" s="113">
        <f>IF($U2099&lt;&gt;"",'HPDB FDT-1'!$AX2107,"")</f>
        <v/>
      </c>
      <c r="AL2099" s="113">
        <f>IF($U2099&lt;&gt;"",'HPDB FDT-1'!$AY2107,"")</f>
        <v/>
      </c>
      <c r="AM2099" s="113">
        <f>IF($U2099&lt;&gt;"",'HPDB FDT-1'!$AZ2107,"")</f>
        <v/>
      </c>
      <c r="AN2099" s="113">
        <f>IF($U2099&lt;&gt;"",'HPDB FDT-1'!$BA2107,"")</f>
        <v/>
      </c>
      <c r="AO2099" s="113">
        <f>IF($U2099&lt;&gt;"",'HPDB FDT-1'!$BB2107,"")</f>
        <v/>
      </c>
      <c r="AP2099" s="113">
        <f>IF($U2099&lt;&gt;"","RFS","")</f>
        <v/>
      </c>
      <c r="AR2099" s="113">
        <f>IF($U2099&lt;&gt;"","31","")</f>
        <v/>
      </c>
      <c r="AS2099" s="113">
        <f>IF($U2099&lt;&gt;"","FALSE","")</f>
        <v/>
      </c>
      <c r="AT2099" s="113">
        <f>IF($U2099&lt;&gt;"","TRUE","")</f>
        <v/>
      </c>
    </row>
    <row r="2100" ht="15" customHeight="1" thickBot="1">
      <c r="A2100" s="99">
        <f>IF($U2100&lt;&gt;"",'HPDB FDT-1'!$Q2108,"")</f>
        <v/>
      </c>
      <c r="B2100" s="99">
        <f>IF($U2100&lt;&gt;"",'HPDB FDT-1'!$R2108,"")</f>
        <v/>
      </c>
      <c r="C2100" s="99">
        <f>IF($U2100&lt;&gt;"",'HPDB FDT-1'!$S2108,"")</f>
        <v/>
      </c>
      <c r="D2100" s="115">
        <f>IF($U2100&lt;&gt;"",'HPDB FDT-1'!$T2108,"")</f>
        <v/>
      </c>
      <c r="E2100" s="99">
        <f>IF($U2100&lt;&gt;"","FTTH","")</f>
        <v/>
      </c>
      <c r="F2100" s="115">
        <f>IF($U2100&lt;&gt;"",'HPDB FDT-1'!$V2108,"")</f>
        <v/>
      </c>
      <c r="G2100" s="99">
        <f>IF($U2100&lt;&gt;"","General Retail","")</f>
        <v/>
      </c>
      <c r="H2100" s="99">
        <f>IF($U2100&lt;&gt;"",'CLUSTER FDT-1'!$A$2,"")</f>
        <v/>
      </c>
      <c r="J2100" s="99">
        <f>IF($U2100&lt;&gt;"",'CLUSTER FDT-1'!$A$2,"")</f>
        <v/>
      </c>
      <c r="K2100" s="99">
        <f>IF($U2100&lt;&gt;"",'CLUSTER FDT-1'!$A$2,"")</f>
        <v/>
      </c>
      <c r="L2100" s="99">
        <f>IF($U2100&lt;&gt;"",'HPDB FDT-1'!$AA2108,"")</f>
        <v/>
      </c>
      <c r="M2100" s="99">
        <f>IF($U2100&lt;&gt;"",'HPDB FDT-1'!$AB2108,"")</f>
        <v/>
      </c>
      <c r="N2100" s="113">
        <f>IF($U2100&lt;&gt;"",'HPDB FDT-1'!$AC2108,"")</f>
        <v/>
      </c>
      <c r="O2100" s="99">
        <f>IF('HPDB FDT-1'!$AD2108="","",'HPDB FDT-1'!$AD2108)</f>
        <v/>
      </c>
      <c r="T2100" s="99">
        <f>IF('HPDB FDT-1'!$AI2108="","",'HPDB FDT-1'!$AI2108)</f>
        <v/>
      </c>
      <c r="U2100" s="99">
        <f>IF('HPDB FDT-1'!$AJ2108="","",'HPDB FDT-1'!$AJ2108)</f>
        <v/>
      </c>
      <c r="V2100" s="113">
        <f>IF($U2100&lt;&gt;"","Single Dwelling Unit","")</f>
        <v/>
      </c>
      <c r="AB2100" s="113">
        <f>IF($U2100&lt;&gt;"","RFS","")</f>
        <v/>
      </c>
      <c r="AC2100" s="120">
        <f>IF($U2100&lt;&gt;"",'HPDB FDT-1'!$Q$3,"")</f>
        <v/>
      </c>
      <c r="AD2100" s="112">
        <f>IF($U2100&lt;&gt;"",'HPDB FDT-1'!$Q$4,"")</f>
        <v/>
      </c>
      <c r="AE2100" s="99">
        <f>IF($U2100&lt;&gt;"",'HPDB FDT-1'!$C$6,"")</f>
        <v/>
      </c>
      <c r="AF2100" s="120">
        <f>IF($U2100&lt;&gt;"",'HPDB FDT-1'!$AT2108,"")</f>
        <v/>
      </c>
      <c r="AG2100" s="100">
        <f>IF($A2100&lt;&gt;"",'CLUSTER FDT-1'!$H$2,"")</f>
        <v/>
      </c>
      <c r="AH2100" s="99">
        <f>IF('HPDB FDT-1'!$AV2108="","",'HPDB FDT-1'!$AV2108)</f>
        <v/>
      </c>
      <c r="AI2100" s="99">
        <f>IF('HPDB FDT-1'!$AW2108="","",'HPDB FDT-1'!$AW2108)</f>
        <v/>
      </c>
      <c r="AK2100" s="113">
        <f>IF($U2100&lt;&gt;"",'HPDB FDT-1'!$AX2108,"")</f>
        <v/>
      </c>
      <c r="AL2100" s="113">
        <f>IF($U2100&lt;&gt;"",'HPDB FDT-1'!$AY2108,"")</f>
        <v/>
      </c>
      <c r="AM2100" s="113">
        <f>IF($U2100&lt;&gt;"",'HPDB FDT-1'!$AZ2108,"")</f>
        <v/>
      </c>
      <c r="AN2100" s="113">
        <f>IF($U2100&lt;&gt;"",'HPDB FDT-1'!$BA2108,"")</f>
        <v/>
      </c>
      <c r="AO2100" s="113">
        <f>IF($U2100&lt;&gt;"",'HPDB FDT-1'!$BB2108,"")</f>
        <v/>
      </c>
      <c r="AP2100" s="113">
        <f>IF($U2100&lt;&gt;"","RFS","")</f>
        <v/>
      </c>
      <c r="AR2100" s="113">
        <f>IF($U2100&lt;&gt;"","31","")</f>
        <v/>
      </c>
      <c r="AS2100" s="113">
        <f>IF($U2100&lt;&gt;"","FALSE","")</f>
        <v/>
      </c>
      <c r="AT2100" s="113">
        <f>IF($U2100&lt;&gt;"","TRUE","")</f>
        <v/>
      </c>
    </row>
    <row r="2101" ht="15" customHeight="1" thickBot="1">
      <c r="A2101" s="99">
        <f>IF($U2101&lt;&gt;"",'HPDB FDT-1'!$Q2109,"")</f>
        <v/>
      </c>
      <c r="B2101" s="99">
        <f>IF($U2101&lt;&gt;"",'HPDB FDT-1'!$R2109,"")</f>
        <v/>
      </c>
      <c r="C2101" s="99">
        <f>IF($U2101&lt;&gt;"",'HPDB FDT-1'!$S2109,"")</f>
        <v/>
      </c>
      <c r="D2101" s="115">
        <f>IF($U2101&lt;&gt;"",'HPDB FDT-1'!$T2109,"")</f>
        <v/>
      </c>
      <c r="E2101" s="99">
        <f>IF($U2101&lt;&gt;"","FTTH","")</f>
        <v/>
      </c>
      <c r="F2101" s="115">
        <f>IF($U2101&lt;&gt;"",'HPDB FDT-1'!$V2109,"")</f>
        <v/>
      </c>
      <c r="G2101" s="99">
        <f>IF($U2101&lt;&gt;"","General Retail","")</f>
        <v/>
      </c>
      <c r="H2101" s="99">
        <f>IF($U2101&lt;&gt;"",'CLUSTER FDT-1'!$A$2,"")</f>
        <v/>
      </c>
      <c r="J2101" s="99">
        <f>IF($U2101&lt;&gt;"",'CLUSTER FDT-1'!$A$2,"")</f>
        <v/>
      </c>
      <c r="K2101" s="99">
        <f>IF($U2101&lt;&gt;"",'CLUSTER FDT-1'!$A$2,"")</f>
        <v/>
      </c>
      <c r="L2101" s="99">
        <f>IF($U2101&lt;&gt;"",'HPDB FDT-1'!$AA2109,"")</f>
        <v/>
      </c>
      <c r="M2101" s="99">
        <f>IF($U2101&lt;&gt;"",'HPDB FDT-1'!$AB2109,"")</f>
        <v/>
      </c>
      <c r="N2101" s="113">
        <f>IF($U2101&lt;&gt;"",'HPDB FDT-1'!$AC2109,"")</f>
        <v/>
      </c>
      <c r="O2101" s="99">
        <f>IF('HPDB FDT-1'!$AD2109="","",'HPDB FDT-1'!$AD2109)</f>
        <v/>
      </c>
      <c r="T2101" s="99">
        <f>IF('HPDB FDT-1'!$AI2109="","",'HPDB FDT-1'!$AI2109)</f>
        <v/>
      </c>
      <c r="U2101" s="99">
        <f>IF('HPDB FDT-1'!$AJ2109="","",'HPDB FDT-1'!$AJ2109)</f>
        <v/>
      </c>
      <c r="V2101" s="113">
        <f>IF($U2101&lt;&gt;"","Single Dwelling Unit","")</f>
        <v/>
      </c>
      <c r="AB2101" s="113">
        <f>IF($U2101&lt;&gt;"","RFS","")</f>
        <v/>
      </c>
      <c r="AC2101" s="120">
        <f>IF($U2101&lt;&gt;"",'HPDB FDT-1'!$Q$3,"")</f>
        <v/>
      </c>
      <c r="AD2101" s="112">
        <f>IF($U2101&lt;&gt;"",'HPDB FDT-1'!$Q$4,"")</f>
        <v/>
      </c>
      <c r="AE2101" s="99">
        <f>IF($U2101&lt;&gt;"",'HPDB FDT-1'!$C$6,"")</f>
        <v/>
      </c>
      <c r="AF2101" s="120">
        <f>IF($U2101&lt;&gt;"",'HPDB FDT-1'!$AT2109,"")</f>
        <v/>
      </c>
      <c r="AG2101" s="100">
        <f>IF($A2101&lt;&gt;"",'CLUSTER FDT-1'!$H$2,"")</f>
        <v/>
      </c>
      <c r="AH2101" s="99">
        <f>IF('HPDB FDT-1'!$AV2109="","",'HPDB FDT-1'!$AV2109)</f>
        <v/>
      </c>
      <c r="AI2101" s="99">
        <f>IF('HPDB FDT-1'!$AW2109="","",'HPDB FDT-1'!$AW2109)</f>
        <v/>
      </c>
      <c r="AK2101" s="113">
        <f>IF($U2101&lt;&gt;"",'HPDB FDT-1'!$AX2109,"")</f>
        <v/>
      </c>
      <c r="AL2101" s="113">
        <f>IF($U2101&lt;&gt;"",'HPDB FDT-1'!$AY2109,"")</f>
        <v/>
      </c>
      <c r="AM2101" s="113">
        <f>IF($U2101&lt;&gt;"",'HPDB FDT-1'!$AZ2109,"")</f>
        <v/>
      </c>
      <c r="AN2101" s="113">
        <f>IF($U2101&lt;&gt;"",'HPDB FDT-1'!$BA2109,"")</f>
        <v/>
      </c>
      <c r="AO2101" s="113">
        <f>IF($U2101&lt;&gt;"",'HPDB FDT-1'!$BB2109,"")</f>
        <v/>
      </c>
      <c r="AP2101" s="113">
        <f>IF($U2101&lt;&gt;"","RFS","")</f>
        <v/>
      </c>
      <c r="AR2101" s="113">
        <f>IF($U2101&lt;&gt;"","31","")</f>
        <v/>
      </c>
      <c r="AS2101" s="113">
        <f>IF($U2101&lt;&gt;"","FALSE","")</f>
        <v/>
      </c>
      <c r="AT2101" s="113">
        <f>IF($U2101&lt;&gt;"","TRUE","")</f>
        <v/>
      </c>
    </row>
    <row r="2102" ht="15" customHeight="1" thickBot="1">
      <c r="A2102" s="99">
        <f>IF($U2102&lt;&gt;"",'HPDB FDT-1'!$Q2110,"")</f>
        <v/>
      </c>
      <c r="B2102" s="99">
        <f>IF($U2102&lt;&gt;"",'HPDB FDT-1'!$R2110,"")</f>
        <v/>
      </c>
      <c r="C2102" s="99">
        <f>IF($U2102&lt;&gt;"",'HPDB FDT-1'!$S2110,"")</f>
        <v/>
      </c>
      <c r="D2102" s="115">
        <f>IF($U2102&lt;&gt;"",'HPDB FDT-1'!$T2110,"")</f>
        <v/>
      </c>
      <c r="E2102" s="99">
        <f>IF($U2102&lt;&gt;"","FTTH","")</f>
        <v/>
      </c>
      <c r="F2102" s="115">
        <f>IF($U2102&lt;&gt;"",'HPDB FDT-1'!$V2110,"")</f>
        <v/>
      </c>
      <c r="G2102" s="99">
        <f>IF($U2102&lt;&gt;"","General Retail","")</f>
        <v/>
      </c>
      <c r="H2102" s="99">
        <f>IF($U2102&lt;&gt;"",'CLUSTER FDT-1'!$A$2,"")</f>
        <v/>
      </c>
      <c r="J2102" s="99">
        <f>IF($U2102&lt;&gt;"",'CLUSTER FDT-1'!$A$2,"")</f>
        <v/>
      </c>
      <c r="K2102" s="99">
        <f>IF($U2102&lt;&gt;"",'CLUSTER FDT-1'!$A$2,"")</f>
        <v/>
      </c>
      <c r="L2102" s="99">
        <f>IF($U2102&lt;&gt;"",'HPDB FDT-1'!$AA2110,"")</f>
        <v/>
      </c>
      <c r="M2102" s="99">
        <f>IF($U2102&lt;&gt;"",'HPDB FDT-1'!$AB2110,"")</f>
        <v/>
      </c>
      <c r="N2102" s="113">
        <f>IF($U2102&lt;&gt;"",'HPDB FDT-1'!$AC2110,"")</f>
        <v/>
      </c>
      <c r="O2102" s="99">
        <f>IF('HPDB FDT-1'!$AD2110="","",'HPDB FDT-1'!$AD2110)</f>
        <v/>
      </c>
      <c r="T2102" s="99">
        <f>IF('HPDB FDT-1'!$AI2110="","",'HPDB FDT-1'!$AI2110)</f>
        <v/>
      </c>
      <c r="U2102" s="99">
        <f>IF('HPDB FDT-1'!$AJ2110="","",'HPDB FDT-1'!$AJ2110)</f>
        <v/>
      </c>
      <c r="V2102" s="113">
        <f>IF($U2102&lt;&gt;"","Single Dwelling Unit","")</f>
        <v/>
      </c>
      <c r="AB2102" s="113">
        <f>IF($U2102&lt;&gt;"","RFS","")</f>
        <v/>
      </c>
      <c r="AC2102" s="120">
        <f>IF($U2102&lt;&gt;"",'HPDB FDT-1'!$Q$3,"")</f>
        <v/>
      </c>
      <c r="AD2102" s="112">
        <f>IF($U2102&lt;&gt;"",'HPDB FDT-1'!$Q$4,"")</f>
        <v/>
      </c>
      <c r="AE2102" s="99">
        <f>IF($U2102&lt;&gt;"",'HPDB FDT-1'!$C$6,"")</f>
        <v/>
      </c>
      <c r="AF2102" s="120">
        <f>IF($U2102&lt;&gt;"",'HPDB FDT-1'!$AT2110,"")</f>
        <v/>
      </c>
      <c r="AG2102" s="100">
        <f>IF($A2102&lt;&gt;"",'CLUSTER FDT-1'!$H$2,"")</f>
        <v/>
      </c>
      <c r="AH2102" s="99">
        <f>IF('HPDB FDT-1'!$AV2110="","",'HPDB FDT-1'!$AV2110)</f>
        <v/>
      </c>
      <c r="AI2102" s="99">
        <f>IF('HPDB FDT-1'!$AW2110="","",'HPDB FDT-1'!$AW2110)</f>
        <v/>
      </c>
      <c r="AK2102" s="113">
        <f>IF($U2102&lt;&gt;"",'HPDB FDT-1'!$AX2110,"")</f>
        <v/>
      </c>
      <c r="AL2102" s="113">
        <f>IF($U2102&lt;&gt;"",'HPDB FDT-1'!$AY2110,"")</f>
        <v/>
      </c>
      <c r="AM2102" s="113">
        <f>IF($U2102&lt;&gt;"",'HPDB FDT-1'!$AZ2110,"")</f>
        <v/>
      </c>
      <c r="AN2102" s="113">
        <f>IF($U2102&lt;&gt;"",'HPDB FDT-1'!$BA2110,"")</f>
        <v/>
      </c>
      <c r="AO2102" s="113">
        <f>IF($U2102&lt;&gt;"",'HPDB FDT-1'!$BB2110,"")</f>
        <v/>
      </c>
      <c r="AP2102" s="113">
        <f>IF($U2102&lt;&gt;"","RFS","")</f>
        <v/>
      </c>
      <c r="AR2102" s="113">
        <f>IF($U2102&lt;&gt;"","31","")</f>
        <v/>
      </c>
      <c r="AS2102" s="113">
        <f>IF($U2102&lt;&gt;"","FALSE","")</f>
        <v/>
      </c>
      <c r="AT2102" s="113">
        <f>IF($U2102&lt;&gt;"","TRUE","")</f>
        <v/>
      </c>
    </row>
    <row r="2103" ht="15" customHeight="1" thickBot="1">
      <c r="A2103" s="99">
        <f>IF($U2103&lt;&gt;"",'HPDB FDT-1'!$Q2111,"")</f>
        <v/>
      </c>
      <c r="B2103" s="99">
        <f>IF($U2103&lt;&gt;"",'HPDB FDT-1'!$R2111,"")</f>
        <v/>
      </c>
      <c r="C2103" s="99">
        <f>IF($U2103&lt;&gt;"",'HPDB FDT-1'!$S2111,"")</f>
        <v/>
      </c>
      <c r="D2103" s="115">
        <f>IF($U2103&lt;&gt;"",'HPDB FDT-1'!$T2111,"")</f>
        <v/>
      </c>
      <c r="E2103" s="99">
        <f>IF($U2103&lt;&gt;"","FTTH","")</f>
        <v/>
      </c>
      <c r="F2103" s="115">
        <f>IF($U2103&lt;&gt;"",'HPDB FDT-1'!$V2111,"")</f>
        <v/>
      </c>
      <c r="G2103" s="99">
        <f>IF($U2103&lt;&gt;"","General Retail","")</f>
        <v/>
      </c>
      <c r="H2103" s="99">
        <f>IF($U2103&lt;&gt;"",'CLUSTER FDT-1'!$A$2,"")</f>
        <v/>
      </c>
      <c r="J2103" s="99">
        <f>IF($U2103&lt;&gt;"",'CLUSTER FDT-1'!$A$2,"")</f>
        <v/>
      </c>
      <c r="K2103" s="99">
        <f>IF($U2103&lt;&gt;"",'CLUSTER FDT-1'!$A$2,"")</f>
        <v/>
      </c>
      <c r="L2103" s="99">
        <f>IF($U2103&lt;&gt;"",'HPDB FDT-1'!$AA2111,"")</f>
        <v/>
      </c>
      <c r="M2103" s="99">
        <f>IF($U2103&lt;&gt;"",'HPDB FDT-1'!$AB2111,"")</f>
        <v/>
      </c>
      <c r="N2103" s="113">
        <f>IF($U2103&lt;&gt;"",'HPDB FDT-1'!$AC2111,"")</f>
        <v/>
      </c>
      <c r="O2103" s="99">
        <f>IF('HPDB FDT-1'!$AD2111="","",'HPDB FDT-1'!$AD2111)</f>
        <v/>
      </c>
      <c r="T2103" s="99">
        <f>IF('HPDB FDT-1'!$AI2111="","",'HPDB FDT-1'!$AI2111)</f>
        <v/>
      </c>
      <c r="U2103" s="99">
        <f>IF('HPDB FDT-1'!$AJ2111="","",'HPDB FDT-1'!$AJ2111)</f>
        <v/>
      </c>
      <c r="V2103" s="113">
        <f>IF($U2103&lt;&gt;"","Single Dwelling Unit","")</f>
        <v/>
      </c>
      <c r="AB2103" s="113">
        <f>IF($U2103&lt;&gt;"","RFS","")</f>
        <v/>
      </c>
      <c r="AC2103" s="120">
        <f>IF($U2103&lt;&gt;"",'HPDB FDT-1'!$Q$3,"")</f>
        <v/>
      </c>
      <c r="AD2103" s="112">
        <f>IF($U2103&lt;&gt;"",'HPDB FDT-1'!$Q$4,"")</f>
        <v/>
      </c>
      <c r="AE2103" s="99">
        <f>IF($U2103&lt;&gt;"",'HPDB FDT-1'!$C$6,"")</f>
        <v/>
      </c>
      <c r="AF2103" s="120">
        <f>IF($U2103&lt;&gt;"",'HPDB FDT-1'!$AT2111,"")</f>
        <v/>
      </c>
      <c r="AG2103" s="100">
        <f>IF($A2103&lt;&gt;"",'CLUSTER FDT-1'!$H$2,"")</f>
        <v/>
      </c>
      <c r="AH2103" s="99">
        <f>IF('HPDB FDT-1'!$AV2111="","",'HPDB FDT-1'!$AV2111)</f>
        <v/>
      </c>
      <c r="AI2103" s="99">
        <f>IF('HPDB FDT-1'!$AW2111="","",'HPDB FDT-1'!$AW2111)</f>
        <v/>
      </c>
      <c r="AK2103" s="113">
        <f>IF($U2103&lt;&gt;"",'HPDB FDT-1'!$AX2111,"")</f>
        <v/>
      </c>
      <c r="AL2103" s="113">
        <f>IF($U2103&lt;&gt;"",'HPDB FDT-1'!$AY2111,"")</f>
        <v/>
      </c>
      <c r="AM2103" s="113">
        <f>IF($U2103&lt;&gt;"",'HPDB FDT-1'!$AZ2111,"")</f>
        <v/>
      </c>
      <c r="AN2103" s="113">
        <f>IF($U2103&lt;&gt;"",'HPDB FDT-1'!$BA2111,"")</f>
        <v/>
      </c>
      <c r="AO2103" s="113">
        <f>IF($U2103&lt;&gt;"",'HPDB FDT-1'!$BB2111,"")</f>
        <v/>
      </c>
      <c r="AP2103" s="113">
        <f>IF($U2103&lt;&gt;"","RFS","")</f>
        <v/>
      </c>
      <c r="AR2103" s="113">
        <f>IF($U2103&lt;&gt;"","31","")</f>
        <v/>
      </c>
      <c r="AS2103" s="113">
        <f>IF($U2103&lt;&gt;"","FALSE","")</f>
        <v/>
      </c>
      <c r="AT2103" s="113">
        <f>IF($U2103&lt;&gt;"","TRUE","")</f>
        <v/>
      </c>
    </row>
    <row r="2104" ht="15" customHeight="1" thickBot="1">
      <c r="A2104" s="99">
        <f>IF($U2104&lt;&gt;"",'HPDB FDT-1'!$Q2112,"")</f>
        <v/>
      </c>
      <c r="B2104" s="99">
        <f>IF($U2104&lt;&gt;"",'HPDB FDT-1'!$R2112,"")</f>
        <v/>
      </c>
      <c r="C2104" s="99">
        <f>IF($U2104&lt;&gt;"",'HPDB FDT-1'!$S2112,"")</f>
        <v/>
      </c>
      <c r="D2104" s="115">
        <f>IF($U2104&lt;&gt;"",'HPDB FDT-1'!$T2112,"")</f>
        <v/>
      </c>
      <c r="E2104" s="99">
        <f>IF($U2104&lt;&gt;"","FTTH","")</f>
        <v/>
      </c>
      <c r="F2104" s="115">
        <f>IF($U2104&lt;&gt;"",'HPDB FDT-1'!$V2112,"")</f>
        <v/>
      </c>
      <c r="G2104" s="99">
        <f>IF($U2104&lt;&gt;"","General Retail","")</f>
        <v/>
      </c>
      <c r="H2104" s="99">
        <f>IF($U2104&lt;&gt;"",'CLUSTER FDT-1'!$A$2,"")</f>
        <v/>
      </c>
      <c r="J2104" s="99">
        <f>IF($U2104&lt;&gt;"",'CLUSTER FDT-1'!$A$2,"")</f>
        <v/>
      </c>
      <c r="K2104" s="99">
        <f>IF($U2104&lt;&gt;"",'CLUSTER FDT-1'!$A$2,"")</f>
        <v/>
      </c>
      <c r="L2104" s="99">
        <f>IF($U2104&lt;&gt;"",'HPDB FDT-1'!$AA2112,"")</f>
        <v/>
      </c>
      <c r="M2104" s="99">
        <f>IF($U2104&lt;&gt;"",'HPDB FDT-1'!$AB2112,"")</f>
        <v/>
      </c>
      <c r="N2104" s="113">
        <f>IF($U2104&lt;&gt;"",'HPDB FDT-1'!$AC2112,"")</f>
        <v/>
      </c>
      <c r="O2104" s="99">
        <f>IF('HPDB FDT-1'!$AD2112="","",'HPDB FDT-1'!$AD2112)</f>
        <v/>
      </c>
      <c r="T2104" s="99">
        <f>IF('HPDB FDT-1'!$AI2112="","",'HPDB FDT-1'!$AI2112)</f>
        <v/>
      </c>
      <c r="U2104" s="99">
        <f>IF('HPDB FDT-1'!$AJ2112="","",'HPDB FDT-1'!$AJ2112)</f>
        <v/>
      </c>
      <c r="V2104" s="113">
        <f>IF($U2104&lt;&gt;"","Single Dwelling Unit","")</f>
        <v/>
      </c>
      <c r="AB2104" s="113">
        <f>IF($U2104&lt;&gt;"","RFS","")</f>
        <v/>
      </c>
      <c r="AC2104" s="120">
        <f>IF($U2104&lt;&gt;"",'HPDB FDT-1'!$Q$3,"")</f>
        <v/>
      </c>
      <c r="AD2104" s="112">
        <f>IF($U2104&lt;&gt;"",'HPDB FDT-1'!$Q$4,"")</f>
        <v/>
      </c>
      <c r="AE2104" s="99">
        <f>IF($U2104&lt;&gt;"",'HPDB FDT-1'!$C$6,"")</f>
        <v/>
      </c>
      <c r="AF2104" s="120">
        <f>IF($U2104&lt;&gt;"",'HPDB FDT-1'!$AT2112,"")</f>
        <v/>
      </c>
      <c r="AG2104" s="100">
        <f>IF($A2104&lt;&gt;"",'CLUSTER FDT-1'!$H$2,"")</f>
        <v/>
      </c>
      <c r="AH2104" s="99">
        <f>IF('HPDB FDT-1'!$AV2112="","",'HPDB FDT-1'!$AV2112)</f>
        <v/>
      </c>
      <c r="AI2104" s="99">
        <f>IF('HPDB FDT-1'!$AW2112="","",'HPDB FDT-1'!$AW2112)</f>
        <v/>
      </c>
      <c r="AK2104" s="113">
        <f>IF($U2104&lt;&gt;"",'HPDB FDT-1'!$AX2112,"")</f>
        <v/>
      </c>
      <c r="AL2104" s="113">
        <f>IF($U2104&lt;&gt;"",'HPDB FDT-1'!$AY2112,"")</f>
        <v/>
      </c>
      <c r="AM2104" s="113">
        <f>IF($U2104&lt;&gt;"",'HPDB FDT-1'!$AZ2112,"")</f>
        <v/>
      </c>
      <c r="AN2104" s="113">
        <f>IF($U2104&lt;&gt;"",'HPDB FDT-1'!$BA2112,"")</f>
        <v/>
      </c>
      <c r="AO2104" s="113">
        <f>IF($U2104&lt;&gt;"",'HPDB FDT-1'!$BB2112,"")</f>
        <v/>
      </c>
      <c r="AP2104" s="113">
        <f>IF($U2104&lt;&gt;"","RFS","")</f>
        <v/>
      </c>
      <c r="AR2104" s="113">
        <f>IF($U2104&lt;&gt;"","31","")</f>
        <v/>
      </c>
      <c r="AS2104" s="113">
        <f>IF($U2104&lt;&gt;"","FALSE","")</f>
        <v/>
      </c>
      <c r="AT2104" s="113">
        <f>IF($U2104&lt;&gt;"","TRUE","")</f>
        <v/>
      </c>
    </row>
    <row r="2105" ht="15" customHeight="1" thickBot="1">
      <c r="A2105" s="99">
        <f>IF($U2105&lt;&gt;"",'HPDB FDT-1'!$Q2113,"")</f>
        <v/>
      </c>
      <c r="B2105" s="99">
        <f>IF($U2105&lt;&gt;"",'HPDB FDT-1'!$R2113,"")</f>
        <v/>
      </c>
      <c r="C2105" s="99">
        <f>IF($U2105&lt;&gt;"",'HPDB FDT-1'!$S2113,"")</f>
        <v/>
      </c>
      <c r="D2105" s="115">
        <f>IF($U2105&lt;&gt;"",'HPDB FDT-1'!$T2113,"")</f>
        <v/>
      </c>
      <c r="E2105" s="99">
        <f>IF($U2105&lt;&gt;"","FTTH","")</f>
        <v/>
      </c>
      <c r="F2105" s="115">
        <f>IF($U2105&lt;&gt;"",'HPDB FDT-1'!$V2113,"")</f>
        <v/>
      </c>
      <c r="G2105" s="99">
        <f>IF($U2105&lt;&gt;"","General Retail","")</f>
        <v/>
      </c>
      <c r="H2105" s="99">
        <f>IF($U2105&lt;&gt;"",'CLUSTER FDT-1'!$A$2,"")</f>
        <v/>
      </c>
      <c r="J2105" s="99">
        <f>IF($U2105&lt;&gt;"",'CLUSTER FDT-1'!$A$2,"")</f>
        <v/>
      </c>
      <c r="K2105" s="99">
        <f>IF($U2105&lt;&gt;"",'CLUSTER FDT-1'!$A$2,"")</f>
        <v/>
      </c>
      <c r="L2105" s="99">
        <f>IF($U2105&lt;&gt;"",'HPDB FDT-1'!$AA2113,"")</f>
        <v/>
      </c>
      <c r="M2105" s="99">
        <f>IF($U2105&lt;&gt;"",'HPDB FDT-1'!$AB2113,"")</f>
        <v/>
      </c>
      <c r="N2105" s="113">
        <f>IF($U2105&lt;&gt;"",'HPDB FDT-1'!$AC2113,"")</f>
        <v/>
      </c>
      <c r="O2105" s="99">
        <f>IF('HPDB FDT-1'!$AD2113="","",'HPDB FDT-1'!$AD2113)</f>
        <v/>
      </c>
      <c r="T2105" s="99">
        <f>IF('HPDB FDT-1'!$AI2113="","",'HPDB FDT-1'!$AI2113)</f>
        <v/>
      </c>
      <c r="U2105" s="99">
        <f>IF('HPDB FDT-1'!$AJ2113="","",'HPDB FDT-1'!$AJ2113)</f>
        <v/>
      </c>
      <c r="V2105" s="113">
        <f>IF($U2105&lt;&gt;"","Single Dwelling Unit","")</f>
        <v/>
      </c>
      <c r="AB2105" s="113">
        <f>IF($U2105&lt;&gt;"","RFS","")</f>
        <v/>
      </c>
      <c r="AC2105" s="120">
        <f>IF($U2105&lt;&gt;"",'HPDB FDT-1'!$Q$3,"")</f>
        <v/>
      </c>
      <c r="AD2105" s="112">
        <f>IF($U2105&lt;&gt;"",'HPDB FDT-1'!$Q$4,"")</f>
        <v/>
      </c>
      <c r="AE2105" s="99">
        <f>IF($U2105&lt;&gt;"",'HPDB FDT-1'!$C$6,"")</f>
        <v/>
      </c>
      <c r="AF2105" s="120">
        <f>IF($U2105&lt;&gt;"",'HPDB FDT-1'!$AT2113,"")</f>
        <v/>
      </c>
      <c r="AG2105" s="100">
        <f>IF($A2105&lt;&gt;"",'CLUSTER FDT-1'!$H$2,"")</f>
        <v/>
      </c>
      <c r="AH2105" s="99">
        <f>IF('HPDB FDT-1'!$AV2113="","",'HPDB FDT-1'!$AV2113)</f>
        <v/>
      </c>
      <c r="AI2105" s="99">
        <f>IF('HPDB FDT-1'!$AW2113="","",'HPDB FDT-1'!$AW2113)</f>
        <v/>
      </c>
      <c r="AK2105" s="113">
        <f>IF($U2105&lt;&gt;"",'HPDB FDT-1'!$AX2113,"")</f>
        <v/>
      </c>
      <c r="AL2105" s="113">
        <f>IF($U2105&lt;&gt;"",'HPDB FDT-1'!$AY2113,"")</f>
        <v/>
      </c>
      <c r="AM2105" s="113">
        <f>IF($U2105&lt;&gt;"",'HPDB FDT-1'!$AZ2113,"")</f>
        <v/>
      </c>
      <c r="AN2105" s="113">
        <f>IF($U2105&lt;&gt;"",'HPDB FDT-1'!$BA2113,"")</f>
        <v/>
      </c>
      <c r="AO2105" s="113">
        <f>IF($U2105&lt;&gt;"",'HPDB FDT-1'!$BB2113,"")</f>
        <v/>
      </c>
      <c r="AP2105" s="113">
        <f>IF($U2105&lt;&gt;"","RFS","")</f>
        <v/>
      </c>
      <c r="AR2105" s="113">
        <f>IF($U2105&lt;&gt;"","31","")</f>
        <v/>
      </c>
      <c r="AS2105" s="113">
        <f>IF($U2105&lt;&gt;"","FALSE","")</f>
        <v/>
      </c>
      <c r="AT2105" s="113">
        <f>IF($U2105&lt;&gt;"","TRUE","")</f>
        <v/>
      </c>
    </row>
    <row r="2106" ht="15" customHeight="1" thickBot="1">
      <c r="A2106" s="99">
        <f>IF($U2106&lt;&gt;"",'HPDB FDT-1'!$Q2114,"")</f>
        <v/>
      </c>
      <c r="B2106" s="99">
        <f>IF($U2106&lt;&gt;"",'HPDB FDT-1'!$R2114,"")</f>
        <v/>
      </c>
      <c r="C2106" s="99">
        <f>IF($U2106&lt;&gt;"",'HPDB FDT-1'!$S2114,"")</f>
        <v/>
      </c>
      <c r="D2106" s="115">
        <f>IF($U2106&lt;&gt;"",'HPDB FDT-1'!$T2114,"")</f>
        <v/>
      </c>
      <c r="E2106" s="99">
        <f>IF($U2106&lt;&gt;"","FTTH","")</f>
        <v/>
      </c>
      <c r="F2106" s="115">
        <f>IF($U2106&lt;&gt;"",'HPDB FDT-1'!$V2114,"")</f>
        <v/>
      </c>
      <c r="G2106" s="99">
        <f>IF($U2106&lt;&gt;"","General Retail","")</f>
        <v/>
      </c>
      <c r="H2106" s="99">
        <f>IF($U2106&lt;&gt;"",'CLUSTER FDT-1'!$A$2,"")</f>
        <v/>
      </c>
      <c r="J2106" s="99">
        <f>IF($U2106&lt;&gt;"",'CLUSTER FDT-1'!$A$2,"")</f>
        <v/>
      </c>
      <c r="K2106" s="99">
        <f>IF($U2106&lt;&gt;"",'CLUSTER FDT-1'!$A$2,"")</f>
        <v/>
      </c>
      <c r="L2106" s="99">
        <f>IF($U2106&lt;&gt;"",'HPDB FDT-1'!$AA2114,"")</f>
        <v/>
      </c>
      <c r="M2106" s="99">
        <f>IF($U2106&lt;&gt;"",'HPDB FDT-1'!$AB2114,"")</f>
        <v/>
      </c>
      <c r="N2106" s="113">
        <f>IF($U2106&lt;&gt;"",'HPDB FDT-1'!$AC2114,"")</f>
        <v/>
      </c>
      <c r="O2106" s="99">
        <f>IF('HPDB FDT-1'!$AD2114="","",'HPDB FDT-1'!$AD2114)</f>
        <v/>
      </c>
      <c r="T2106" s="99">
        <f>IF('HPDB FDT-1'!$AI2114="","",'HPDB FDT-1'!$AI2114)</f>
        <v/>
      </c>
      <c r="U2106" s="99">
        <f>IF('HPDB FDT-1'!$AJ2114="","",'HPDB FDT-1'!$AJ2114)</f>
        <v/>
      </c>
      <c r="V2106" s="113">
        <f>IF($U2106&lt;&gt;"","Single Dwelling Unit","")</f>
        <v/>
      </c>
      <c r="AB2106" s="113">
        <f>IF($U2106&lt;&gt;"","RFS","")</f>
        <v/>
      </c>
      <c r="AC2106" s="120">
        <f>IF($U2106&lt;&gt;"",'HPDB FDT-1'!$Q$3,"")</f>
        <v/>
      </c>
      <c r="AD2106" s="112">
        <f>IF($U2106&lt;&gt;"",'HPDB FDT-1'!$Q$4,"")</f>
        <v/>
      </c>
      <c r="AE2106" s="99">
        <f>IF($U2106&lt;&gt;"",'HPDB FDT-1'!$C$6,"")</f>
        <v/>
      </c>
      <c r="AF2106" s="120">
        <f>IF($U2106&lt;&gt;"",'HPDB FDT-1'!$AT2114,"")</f>
        <v/>
      </c>
      <c r="AG2106" s="100">
        <f>IF($A2106&lt;&gt;"",'CLUSTER FDT-1'!$H$2,"")</f>
        <v/>
      </c>
      <c r="AH2106" s="99">
        <f>IF('HPDB FDT-1'!$AV2114="","",'HPDB FDT-1'!$AV2114)</f>
        <v/>
      </c>
      <c r="AI2106" s="99">
        <f>IF('HPDB FDT-1'!$AW2114="","",'HPDB FDT-1'!$AW2114)</f>
        <v/>
      </c>
      <c r="AK2106" s="113">
        <f>IF($U2106&lt;&gt;"",'HPDB FDT-1'!$AX2114,"")</f>
        <v/>
      </c>
      <c r="AL2106" s="113">
        <f>IF($U2106&lt;&gt;"",'HPDB FDT-1'!$AY2114,"")</f>
        <v/>
      </c>
      <c r="AM2106" s="113">
        <f>IF($U2106&lt;&gt;"",'HPDB FDT-1'!$AZ2114,"")</f>
        <v/>
      </c>
      <c r="AN2106" s="113">
        <f>IF($U2106&lt;&gt;"",'HPDB FDT-1'!$BA2114,"")</f>
        <v/>
      </c>
      <c r="AO2106" s="113">
        <f>IF($U2106&lt;&gt;"",'HPDB FDT-1'!$BB2114,"")</f>
        <v/>
      </c>
      <c r="AP2106" s="113">
        <f>IF($U2106&lt;&gt;"","RFS","")</f>
        <v/>
      </c>
      <c r="AR2106" s="113">
        <f>IF($U2106&lt;&gt;"","31","")</f>
        <v/>
      </c>
      <c r="AS2106" s="113">
        <f>IF($U2106&lt;&gt;"","FALSE","")</f>
        <v/>
      </c>
      <c r="AT2106" s="113">
        <f>IF($U2106&lt;&gt;"","TRUE","")</f>
        <v/>
      </c>
    </row>
    <row r="2107" ht="15" customHeight="1" thickBot="1">
      <c r="A2107" s="99">
        <f>IF($U2107&lt;&gt;"",'HPDB FDT-1'!$Q2115,"")</f>
        <v/>
      </c>
      <c r="B2107" s="99">
        <f>IF($U2107&lt;&gt;"",'HPDB FDT-1'!$R2115,"")</f>
        <v/>
      </c>
      <c r="C2107" s="99">
        <f>IF($U2107&lt;&gt;"",'HPDB FDT-1'!$S2115,"")</f>
        <v/>
      </c>
      <c r="D2107" s="115">
        <f>IF($U2107&lt;&gt;"",'HPDB FDT-1'!$T2115,"")</f>
        <v/>
      </c>
      <c r="E2107" s="99">
        <f>IF($U2107&lt;&gt;"","FTTH","")</f>
        <v/>
      </c>
      <c r="F2107" s="115">
        <f>IF($U2107&lt;&gt;"",'HPDB FDT-1'!$V2115,"")</f>
        <v/>
      </c>
      <c r="G2107" s="99">
        <f>IF($U2107&lt;&gt;"","General Retail","")</f>
        <v/>
      </c>
      <c r="H2107" s="99">
        <f>IF($U2107&lt;&gt;"",'CLUSTER FDT-1'!$A$2,"")</f>
        <v/>
      </c>
      <c r="J2107" s="99">
        <f>IF($U2107&lt;&gt;"",'CLUSTER FDT-1'!$A$2,"")</f>
        <v/>
      </c>
      <c r="K2107" s="99">
        <f>IF($U2107&lt;&gt;"",'CLUSTER FDT-1'!$A$2,"")</f>
        <v/>
      </c>
      <c r="L2107" s="99">
        <f>IF($U2107&lt;&gt;"",'HPDB FDT-1'!$AA2115,"")</f>
        <v/>
      </c>
      <c r="M2107" s="99">
        <f>IF($U2107&lt;&gt;"",'HPDB FDT-1'!$AB2115,"")</f>
        <v/>
      </c>
      <c r="N2107" s="113">
        <f>IF($U2107&lt;&gt;"",'HPDB FDT-1'!$AC2115,"")</f>
        <v/>
      </c>
      <c r="O2107" s="99">
        <f>IF('HPDB FDT-1'!$AD2115="","",'HPDB FDT-1'!$AD2115)</f>
        <v/>
      </c>
      <c r="T2107" s="99">
        <f>IF('HPDB FDT-1'!$AI2115="","",'HPDB FDT-1'!$AI2115)</f>
        <v/>
      </c>
      <c r="U2107" s="99">
        <f>IF('HPDB FDT-1'!$AJ2115="","",'HPDB FDT-1'!$AJ2115)</f>
        <v/>
      </c>
      <c r="V2107" s="113">
        <f>IF($U2107&lt;&gt;"","Single Dwelling Unit","")</f>
        <v/>
      </c>
      <c r="AB2107" s="113">
        <f>IF($U2107&lt;&gt;"","RFS","")</f>
        <v/>
      </c>
      <c r="AC2107" s="120">
        <f>IF($U2107&lt;&gt;"",'HPDB FDT-1'!$Q$3,"")</f>
        <v/>
      </c>
      <c r="AD2107" s="112">
        <f>IF($U2107&lt;&gt;"",'HPDB FDT-1'!$Q$4,"")</f>
        <v/>
      </c>
      <c r="AE2107" s="99">
        <f>IF($U2107&lt;&gt;"",'HPDB FDT-1'!$C$6,"")</f>
        <v/>
      </c>
      <c r="AF2107" s="120">
        <f>IF($U2107&lt;&gt;"",'HPDB FDT-1'!$AT2115,"")</f>
        <v/>
      </c>
      <c r="AG2107" s="100">
        <f>IF($A2107&lt;&gt;"",'CLUSTER FDT-1'!$H$2,"")</f>
        <v/>
      </c>
      <c r="AH2107" s="99">
        <f>IF('HPDB FDT-1'!$AV2115="","",'HPDB FDT-1'!$AV2115)</f>
        <v/>
      </c>
      <c r="AI2107" s="99">
        <f>IF('HPDB FDT-1'!$AW2115="","",'HPDB FDT-1'!$AW2115)</f>
        <v/>
      </c>
      <c r="AK2107" s="113">
        <f>IF($U2107&lt;&gt;"",'HPDB FDT-1'!$AX2115,"")</f>
        <v/>
      </c>
      <c r="AL2107" s="113">
        <f>IF($U2107&lt;&gt;"",'HPDB FDT-1'!$AY2115,"")</f>
        <v/>
      </c>
      <c r="AM2107" s="113">
        <f>IF($U2107&lt;&gt;"",'HPDB FDT-1'!$AZ2115,"")</f>
        <v/>
      </c>
      <c r="AN2107" s="113">
        <f>IF($U2107&lt;&gt;"",'HPDB FDT-1'!$BA2115,"")</f>
        <v/>
      </c>
      <c r="AO2107" s="113">
        <f>IF($U2107&lt;&gt;"",'HPDB FDT-1'!$BB2115,"")</f>
        <v/>
      </c>
      <c r="AP2107" s="113">
        <f>IF($U2107&lt;&gt;"","RFS","")</f>
        <v/>
      </c>
      <c r="AR2107" s="113">
        <f>IF($U2107&lt;&gt;"","31","")</f>
        <v/>
      </c>
      <c r="AS2107" s="113">
        <f>IF($U2107&lt;&gt;"","FALSE","")</f>
        <v/>
      </c>
      <c r="AT2107" s="113">
        <f>IF($U2107&lt;&gt;"","TRUE","")</f>
        <v/>
      </c>
    </row>
    <row r="2108" ht="15" customHeight="1" thickBot="1">
      <c r="A2108" s="99">
        <f>IF($U2108&lt;&gt;"",'HPDB FDT-1'!$Q2116,"")</f>
        <v/>
      </c>
      <c r="B2108" s="99">
        <f>IF($U2108&lt;&gt;"",'HPDB FDT-1'!$R2116,"")</f>
        <v/>
      </c>
      <c r="C2108" s="99">
        <f>IF($U2108&lt;&gt;"",'HPDB FDT-1'!$S2116,"")</f>
        <v/>
      </c>
      <c r="D2108" s="115">
        <f>IF($U2108&lt;&gt;"",'HPDB FDT-1'!$T2116,"")</f>
        <v/>
      </c>
      <c r="E2108" s="99">
        <f>IF($U2108&lt;&gt;"","FTTH","")</f>
        <v/>
      </c>
      <c r="F2108" s="115">
        <f>IF($U2108&lt;&gt;"",'HPDB FDT-1'!$V2116,"")</f>
        <v/>
      </c>
      <c r="G2108" s="99">
        <f>IF($U2108&lt;&gt;"","General Retail","")</f>
        <v/>
      </c>
      <c r="H2108" s="99">
        <f>IF($U2108&lt;&gt;"",'CLUSTER FDT-1'!$A$2,"")</f>
        <v/>
      </c>
      <c r="J2108" s="99">
        <f>IF($U2108&lt;&gt;"",'CLUSTER FDT-1'!$A$2,"")</f>
        <v/>
      </c>
      <c r="K2108" s="99">
        <f>IF($U2108&lt;&gt;"",'CLUSTER FDT-1'!$A$2,"")</f>
        <v/>
      </c>
      <c r="L2108" s="99">
        <f>IF($U2108&lt;&gt;"",'HPDB FDT-1'!$AA2116,"")</f>
        <v/>
      </c>
      <c r="M2108" s="99">
        <f>IF($U2108&lt;&gt;"",'HPDB FDT-1'!$AB2116,"")</f>
        <v/>
      </c>
      <c r="N2108" s="113">
        <f>IF($U2108&lt;&gt;"",'HPDB FDT-1'!$AC2116,"")</f>
        <v/>
      </c>
      <c r="O2108" s="99">
        <f>IF('HPDB FDT-1'!$AD2116="","",'HPDB FDT-1'!$AD2116)</f>
        <v/>
      </c>
      <c r="T2108" s="99">
        <f>IF('HPDB FDT-1'!$AI2116="","",'HPDB FDT-1'!$AI2116)</f>
        <v/>
      </c>
      <c r="U2108" s="99">
        <f>IF('HPDB FDT-1'!$AJ2116="","",'HPDB FDT-1'!$AJ2116)</f>
        <v/>
      </c>
      <c r="V2108" s="113">
        <f>IF($U2108&lt;&gt;"","Single Dwelling Unit","")</f>
        <v/>
      </c>
      <c r="AB2108" s="113">
        <f>IF($U2108&lt;&gt;"","RFS","")</f>
        <v/>
      </c>
      <c r="AC2108" s="120">
        <f>IF($U2108&lt;&gt;"",'HPDB FDT-1'!$Q$3,"")</f>
        <v/>
      </c>
      <c r="AD2108" s="112">
        <f>IF($U2108&lt;&gt;"",'HPDB FDT-1'!$Q$4,"")</f>
        <v/>
      </c>
      <c r="AE2108" s="99">
        <f>IF($U2108&lt;&gt;"",'HPDB FDT-1'!$C$6,"")</f>
        <v/>
      </c>
      <c r="AF2108" s="120">
        <f>IF($U2108&lt;&gt;"",'HPDB FDT-1'!$AT2116,"")</f>
        <v/>
      </c>
      <c r="AG2108" s="100">
        <f>IF($A2108&lt;&gt;"",'CLUSTER FDT-1'!$H$2,"")</f>
        <v/>
      </c>
      <c r="AH2108" s="99">
        <f>IF('HPDB FDT-1'!$AV2116="","",'HPDB FDT-1'!$AV2116)</f>
        <v/>
      </c>
      <c r="AI2108" s="99">
        <f>IF('HPDB FDT-1'!$AW2116="","",'HPDB FDT-1'!$AW2116)</f>
        <v/>
      </c>
      <c r="AK2108" s="113">
        <f>IF($U2108&lt;&gt;"",'HPDB FDT-1'!$AX2116,"")</f>
        <v/>
      </c>
      <c r="AL2108" s="113">
        <f>IF($U2108&lt;&gt;"",'HPDB FDT-1'!$AY2116,"")</f>
        <v/>
      </c>
      <c r="AM2108" s="113">
        <f>IF($U2108&lt;&gt;"",'HPDB FDT-1'!$AZ2116,"")</f>
        <v/>
      </c>
      <c r="AN2108" s="113">
        <f>IF($U2108&lt;&gt;"",'HPDB FDT-1'!$BA2116,"")</f>
        <v/>
      </c>
      <c r="AO2108" s="113">
        <f>IF($U2108&lt;&gt;"",'HPDB FDT-1'!$BB2116,"")</f>
        <v/>
      </c>
      <c r="AP2108" s="113">
        <f>IF($U2108&lt;&gt;"","RFS","")</f>
        <v/>
      </c>
      <c r="AR2108" s="113">
        <f>IF($U2108&lt;&gt;"","31","")</f>
        <v/>
      </c>
      <c r="AS2108" s="113">
        <f>IF($U2108&lt;&gt;"","FALSE","")</f>
        <v/>
      </c>
      <c r="AT2108" s="113">
        <f>IF($U2108&lt;&gt;"","TRUE","")</f>
        <v/>
      </c>
    </row>
    <row r="2109" ht="15" customHeight="1" thickBot="1">
      <c r="A2109" s="99">
        <f>IF($U2109&lt;&gt;"",'HPDB FDT-1'!$Q2117,"")</f>
        <v/>
      </c>
      <c r="B2109" s="99">
        <f>IF($U2109&lt;&gt;"",'HPDB FDT-1'!$R2117,"")</f>
        <v/>
      </c>
      <c r="C2109" s="99">
        <f>IF($U2109&lt;&gt;"",'HPDB FDT-1'!$S2117,"")</f>
        <v/>
      </c>
      <c r="D2109" s="115">
        <f>IF($U2109&lt;&gt;"",'HPDB FDT-1'!$T2117,"")</f>
        <v/>
      </c>
      <c r="E2109" s="99">
        <f>IF($U2109&lt;&gt;"","FTTH","")</f>
        <v/>
      </c>
      <c r="F2109" s="115">
        <f>IF($U2109&lt;&gt;"",'HPDB FDT-1'!$V2117,"")</f>
        <v/>
      </c>
      <c r="G2109" s="99">
        <f>IF($U2109&lt;&gt;"","General Retail","")</f>
        <v/>
      </c>
      <c r="H2109" s="99">
        <f>IF($U2109&lt;&gt;"",'CLUSTER FDT-1'!$A$2,"")</f>
        <v/>
      </c>
      <c r="J2109" s="99">
        <f>IF($U2109&lt;&gt;"",'CLUSTER FDT-1'!$A$2,"")</f>
        <v/>
      </c>
      <c r="K2109" s="99">
        <f>IF($U2109&lt;&gt;"",'CLUSTER FDT-1'!$A$2,"")</f>
        <v/>
      </c>
      <c r="L2109" s="99">
        <f>IF($U2109&lt;&gt;"",'HPDB FDT-1'!$AA2117,"")</f>
        <v/>
      </c>
      <c r="M2109" s="99">
        <f>IF($U2109&lt;&gt;"",'HPDB FDT-1'!$AB2117,"")</f>
        <v/>
      </c>
      <c r="N2109" s="113">
        <f>IF($U2109&lt;&gt;"",'HPDB FDT-1'!$AC2117,"")</f>
        <v/>
      </c>
      <c r="O2109" s="99">
        <f>IF('HPDB FDT-1'!$AD2117="","",'HPDB FDT-1'!$AD2117)</f>
        <v/>
      </c>
      <c r="T2109" s="99">
        <f>IF('HPDB FDT-1'!$AI2117="","",'HPDB FDT-1'!$AI2117)</f>
        <v/>
      </c>
      <c r="U2109" s="99">
        <f>IF('HPDB FDT-1'!$AJ2117="","",'HPDB FDT-1'!$AJ2117)</f>
        <v/>
      </c>
      <c r="V2109" s="113">
        <f>IF($U2109&lt;&gt;"","Single Dwelling Unit","")</f>
        <v/>
      </c>
      <c r="AB2109" s="113">
        <f>IF($U2109&lt;&gt;"","RFS","")</f>
        <v/>
      </c>
      <c r="AC2109" s="120">
        <f>IF($U2109&lt;&gt;"",'HPDB FDT-1'!$Q$3,"")</f>
        <v/>
      </c>
      <c r="AD2109" s="112">
        <f>IF($U2109&lt;&gt;"",'HPDB FDT-1'!$Q$4,"")</f>
        <v/>
      </c>
      <c r="AE2109" s="99">
        <f>IF($U2109&lt;&gt;"",'HPDB FDT-1'!$C$6,"")</f>
        <v/>
      </c>
      <c r="AF2109" s="120">
        <f>IF($U2109&lt;&gt;"",'HPDB FDT-1'!$AT2117,"")</f>
        <v/>
      </c>
      <c r="AG2109" s="100">
        <f>IF($A2109&lt;&gt;"",'CLUSTER FDT-1'!$H$2,"")</f>
        <v/>
      </c>
      <c r="AH2109" s="99">
        <f>IF('HPDB FDT-1'!$AV2117="","",'HPDB FDT-1'!$AV2117)</f>
        <v/>
      </c>
      <c r="AI2109" s="99">
        <f>IF('HPDB FDT-1'!$AW2117="","",'HPDB FDT-1'!$AW2117)</f>
        <v/>
      </c>
      <c r="AK2109" s="113">
        <f>IF($U2109&lt;&gt;"",'HPDB FDT-1'!$AX2117,"")</f>
        <v/>
      </c>
      <c r="AL2109" s="113">
        <f>IF($U2109&lt;&gt;"",'HPDB FDT-1'!$AY2117,"")</f>
        <v/>
      </c>
      <c r="AM2109" s="113">
        <f>IF($U2109&lt;&gt;"",'HPDB FDT-1'!$AZ2117,"")</f>
        <v/>
      </c>
      <c r="AN2109" s="113">
        <f>IF($U2109&lt;&gt;"",'HPDB FDT-1'!$BA2117,"")</f>
        <v/>
      </c>
      <c r="AO2109" s="113">
        <f>IF($U2109&lt;&gt;"",'HPDB FDT-1'!$BB2117,"")</f>
        <v/>
      </c>
      <c r="AP2109" s="113">
        <f>IF($U2109&lt;&gt;"","RFS","")</f>
        <v/>
      </c>
      <c r="AR2109" s="113">
        <f>IF($U2109&lt;&gt;"","31","")</f>
        <v/>
      </c>
      <c r="AS2109" s="113">
        <f>IF($U2109&lt;&gt;"","FALSE","")</f>
        <v/>
      </c>
      <c r="AT2109" s="113">
        <f>IF($U2109&lt;&gt;"","TRUE","")</f>
        <v/>
      </c>
    </row>
    <row r="2110" ht="15" customHeight="1" thickBot="1">
      <c r="A2110" s="99">
        <f>IF($U2110&lt;&gt;"",'HPDB FDT-1'!$Q2118,"")</f>
        <v/>
      </c>
      <c r="B2110" s="99">
        <f>IF($U2110&lt;&gt;"",'HPDB FDT-1'!$R2118,"")</f>
        <v/>
      </c>
      <c r="C2110" s="99">
        <f>IF($U2110&lt;&gt;"",'HPDB FDT-1'!$S2118,"")</f>
        <v/>
      </c>
      <c r="D2110" s="115">
        <f>IF($U2110&lt;&gt;"",'HPDB FDT-1'!$T2118,"")</f>
        <v/>
      </c>
      <c r="E2110" s="99">
        <f>IF($U2110&lt;&gt;"","FTTH","")</f>
        <v/>
      </c>
      <c r="F2110" s="115">
        <f>IF($U2110&lt;&gt;"",'HPDB FDT-1'!$V2118,"")</f>
        <v/>
      </c>
      <c r="G2110" s="99">
        <f>IF($U2110&lt;&gt;"","General Retail","")</f>
        <v/>
      </c>
      <c r="H2110" s="99">
        <f>IF($U2110&lt;&gt;"",'CLUSTER FDT-1'!$A$2,"")</f>
        <v/>
      </c>
      <c r="J2110" s="99">
        <f>IF($U2110&lt;&gt;"",'CLUSTER FDT-1'!$A$2,"")</f>
        <v/>
      </c>
      <c r="K2110" s="99">
        <f>IF($U2110&lt;&gt;"",'CLUSTER FDT-1'!$A$2,"")</f>
        <v/>
      </c>
      <c r="L2110" s="99">
        <f>IF($U2110&lt;&gt;"",'HPDB FDT-1'!$AA2118,"")</f>
        <v/>
      </c>
      <c r="M2110" s="99">
        <f>IF($U2110&lt;&gt;"",'HPDB FDT-1'!$AB2118,"")</f>
        <v/>
      </c>
      <c r="N2110" s="113">
        <f>IF($U2110&lt;&gt;"",'HPDB FDT-1'!$AC2118,"")</f>
        <v/>
      </c>
      <c r="O2110" s="99">
        <f>IF('HPDB FDT-1'!$AD2118="","",'HPDB FDT-1'!$AD2118)</f>
        <v/>
      </c>
      <c r="T2110" s="99">
        <f>IF('HPDB FDT-1'!$AI2118="","",'HPDB FDT-1'!$AI2118)</f>
        <v/>
      </c>
      <c r="U2110" s="99">
        <f>IF('HPDB FDT-1'!$AJ2118="","",'HPDB FDT-1'!$AJ2118)</f>
        <v/>
      </c>
      <c r="V2110" s="113">
        <f>IF($U2110&lt;&gt;"","Single Dwelling Unit","")</f>
        <v/>
      </c>
      <c r="AB2110" s="113">
        <f>IF($U2110&lt;&gt;"","RFS","")</f>
        <v/>
      </c>
      <c r="AC2110" s="120">
        <f>IF($U2110&lt;&gt;"",'HPDB FDT-1'!$Q$3,"")</f>
        <v/>
      </c>
      <c r="AD2110" s="112">
        <f>IF($U2110&lt;&gt;"",'HPDB FDT-1'!$Q$4,"")</f>
        <v/>
      </c>
      <c r="AE2110" s="99">
        <f>IF($U2110&lt;&gt;"",'HPDB FDT-1'!$C$6,"")</f>
        <v/>
      </c>
      <c r="AF2110" s="120">
        <f>IF($U2110&lt;&gt;"",'HPDB FDT-1'!$AT2118,"")</f>
        <v/>
      </c>
      <c r="AG2110" s="100">
        <f>IF($A2110&lt;&gt;"",'CLUSTER FDT-1'!$H$2,"")</f>
        <v/>
      </c>
      <c r="AH2110" s="99">
        <f>IF('HPDB FDT-1'!$AV2118="","",'HPDB FDT-1'!$AV2118)</f>
        <v/>
      </c>
      <c r="AI2110" s="99">
        <f>IF('HPDB FDT-1'!$AW2118="","",'HPDB FDT-1'!$AW2118)</f>
        <v/>
      </c>
      <c r="AK2110" s="113">
        <f>IF($U2110&lt;&gt;"",'HPDB FDT-1'!$AX2118,"")</f>
        <v/>
      </c>
      <c r="AL2110" s="113">
        <f>IF($U2110&lt;&gt;"",'HPDB FDT-1'!$AY2118,"")</f>
        <v/>
      </c>
      <c r="AM2110" s="113">
        <f>IF($U2110&lt;&gt;"",'HPDB FDT-1'!$AZ2118,"")</f>
        <v/>
      </c>
      <c r="AN2110" s="113">
        <f>IF($U2110&lt;&gt;"",'HPDB FDT-1'!$BA2118,"")</f>
        <v/>
      </c>
      <c r="AO2110" s="113">
        <f>IF($U2110&lt;&gt;"",'HPDB FDT-1'!$BB2118,"")</f>
        <v/>
      </c>
      <c r="AP2110" s="113">
        <f>IF($U2110&lt;&gt;"","RFS","")</f>
        <v/>
      </c>
      <c r="AR2110" s="113">
        <f>IF($U2110&lt;&gt;"","31","")</f>
        <v/>
      </c>
      <c r="AS2110" s="113">
        <f>IF($U2110&lt;&gt;"","FALSE","")</f>
        <v/>
      </c>
      <c r="AT2110" s="113">
        <f>IF($U2110&lt;&gt;"","TRUE","")</f>
        <v/>
      </c>
    </row>
    <row r="2111" ht="15" customHeight="1" thickBot="1">
      <c r="A2111" s="99">
        <f>IF($U2111&lt;&gt;"",'HPDB FDT-1'!$Q2119,"")</f>
        <v/>
      </c>
      <c r="B2111" s="99">
        <f>IF($U2111&lt;&gt;"",'HPDB FDT-1'!$R2119,"")</f>
        <v/>
      </c>
      <c r="C2111" s="99">
        <f>IF($U2111&lt;&gt;"",'HPDB FDT-1'!$S2119,"")</f>
        <v/>
      </c>
      <c r="D2111" s="115">
        <f>IF($U2111&lt;&gt;"",'HPDB FDT-1'!$T2119,"")</f>
        <v/>
      </c>
      <c r="E2111" s="99">
        <f>IF($U2111&lt;&gt;"","FTTH","")</f>
        <v/>
      </c>
      <c r="F2111" s="115">
        <f>IF($U2111&lt;&gt;"",'HPDB FDT-1'!$V2119,"")</f>
        <v/>
      </c>
      <c r="G2111" s="99">
        <f>IF($U2111&lt;&gt;"","General Retail","")</f>
        <v/>
      </c>
      <c r="H2111" s="99">
        <f>IF($U2111&lt;&gt;"",'CLUSTER FDT-1'!$A$2,"")</f>
        <v/>
      </c>
      <c r="J2111" s="99">
        <f>IF($U2111&lt;&gt;"",'CLUSTER FDT-1'!$A$2,"")</f>
        <v/>
      </c>
      <c r="K2111" s="99">
        <f>IF($U2111&lt;&gt;"",'CLUSTER FDT-1'!$A$2,"")</f>
        <v/>
      </c>
      <c r="L2111" s="99">
        <f>IF($U2111&lt;&gt;"",'HPDB FDT-1'!$AA2119,"")</f>
        <v/>
      </c>
      <c r="M2111" s="99">
        <f>IF($U2111&lt;&gt;"",'HPDB FDT-1'!$AB2119,"")</f>
        <v/>
      </c>
      <c r="N2111" s="113">
        <f>IF($U2111&lt;&gt;"",'HPDB FDT-1'!$AC2119,"")</f>
        <v/>
      </c>
      <c r="O2111" s="99">
        <f>IF('HPDB FDT-1'!$AD2119="","",'HPDB FDT-1'!$AD2119)</f>
        <v/>
      </c>
      <c r="T2111" s="99">
        <f>IF('HPDB FDT-1'!$AI2119="","",'HPDB FDT-1'!$AI2119)</f>
        <v/>
      </c>
      <c r="U2111" s="99">
        <f>IF('HPDB FDT-1'!$AJ2119="","",'HPDB FDT-1'!$AJ2119)</f>
        <v/>
      </c>
      <c r="V2111" s="113">
        <f>IF($U2111&lt;&gt;"","Single Dwelling Unit","")</f>
        <v/>
      </c>
      <c r="AB2111" s="113">
        <f>IF($U2111&lt;&gt;"","RFS","")</f>
        <v/>
      </c>
      <c r="AC2111" s="120">
        <f>IF($U2111&lt;&gt;"",'HPDB FDT-1'!$Q$3,"")</f>
        <v/>
      </c>
      <c r="AD2111" s="112">
        <f>IF($U2111&lt;&gt;"",'HPDB FDT-1'!$Q$4,"")</f>
        <v/>
      </c>
      <c r="AE2111" s="99">
        <f>IF($U2111&lt;&gt;"",'HPDB FDT-1'!$C$6,"")</f>
        <v/>
      </c>
      <c r="AF2111" s="120">
        <f>IF($U2111&lt;&gt;"",'HPDB FDT-1'!$AT2119,"")</f>
        <v/>
      </c>
      <c r="AG2111" s="100">
        <f>IF($A2111&lt;&gt;"",'CLUSTER FDT-1'!$H$2,"")</f>
        <v/>
      </c>
      <c r="AH2111" s="99">
        <f>IF('HPDB FDT-1'!$AV2119="","",'HPDB FDT-1'!$AV2119)</f>
        <v/>
      </c>
      <c r="AI2111" s="99">
        <f>IF('HPDB FDT-1'!$AW2119="","",'HPDB FDT-1'!$AW2119)</f>
        <v/>
      </c>
      <c r="AK2111" s="113">
        <f>IF($U2111&lt;&gt;"",'HPDB FDT-1'!$AX2119,"")</f>
        <v/>
      </c>
      <c r="AL2111" s="113">
        <f>IF($U2111&lt;&gt;"",'HPDB FDT-1'!$AY2119,"")</f>
        <v/>
      </c>
      <c r="AM2111" s="113">
        <f>IF($U2111&lt;&gt;"",'HPDB FDT-1'!$AZ2119,"")</f>
        <v/>
      </c>
      <c r="AN2111" s="113">
        <f>IF($U2111&lt;&gt;"",'HPDB FDT-1'!$BA2119,"")</f>
        <v/>
      </c>
      <c r="AO2111" s="113">
        <f>IF($U2111&lt;&gt;"",'HPDB FDT-1'!$BB2119,"")</f>
        <v/>
      </c>
      <c r="AP2111" s="113">
        <f>IF($U2111&lt;&gt;"","RFS","")</f>
        <v/>
      </c>
      <c r="AR2111" s="113">
        <f>IF($U2111&lt;&gt;"","31","")</f>
        <v/>
      </c>
      <c r="AS2111" s="113">
        <f>IF($U2111&lt;&gt;"","FALSE","")</f>
        <v/>
      </c>
      <c r="AT2111" s="113">
        <f>IF($U2111&lt;&gt;"","TRUE","")</f>
        <v/>
      </c>
    </row>
    <row r="2112" ht="15" customHeight="1" thickBot="1">
      <c r="A2112" s="99">
        <f>IF($U2112&lt;&gt;"",'HPDB FDT-1'!$Q2120,"")</f>
        <v/>
      </c>
      <c r="B2112" s="99">
        <f>IF($U2112&lt;&gt;"",'HPDB FDT-1'!$R2120,"")</f>
        <v/>
      </c>
      <c r="C2112" s="99">
        <f>IF($U2112&lt;&gt;"",'HPDB FDT-1'!$S2120,"")</f>
        <v/>
      </c>
      <c r="D2112" s="115">
        <f>IF($U2112&lt;&gt;"",'HPDB FDT-1'!$T2120,"")</f>
        <v/>
      </c>
      <c r="E2112" s="99">
        <f>IF($U2112&lt;&gt;"","FTTH","")</f>
        <v/>
      </c>
      <c r="F2112" s="115">
        <f>IF($U2112&lt;&gt;"",'HPDB FDT-1'!$V2120,"")</f>
        <v/>
      </c>
      <c r="G2112" s="99">
        <f>IF($U2112&lt;&gt;"","General Retail","")</f>
        <v/>
      </c>
      <c r="H2112" s="99">
        <f>IF($U2112&lt;&gt;"",'CLUSTER FDT-1'!$A$2,"")</f>
        <v/>
      </c>
      <c r="J2112" s="99">
        <f>IF($U2112&lt;&gt;"",'CLUSTER FDT-1'!$A$2,"")</f>
        <v/>
      </c>
      <c r="K2112" s="99">
        <f>IF($U2112&lt;&gt;"",'CLUSTER FDT-1'!$A$2,"")</f>
        <v/>
      </c>
      <c r="L2112" s="99">
        <f>IF($U2112&lt;&gt;"",'HPDB FDT-1'!$AA2120,"")</f>
        <v/>
      </c>
      <c r="M2112" s="99">
        <f>IF($U2112&lt;&gt;"",'HPDB FDT-1'!$AB2120,"")</f>
        <v/>
      </c>
      <c r="N2112" s="113">
        <f>IF($U2112&lt;&gt;"",'HPDB FDT-1'!$AC2120,"")</f>
        <v/>
      </c>
      <c r="O2112" s="99">
        <f>IF('HPDB FDT-1'!$AD2120="","",'HPDB FDT-1'!$AD2120)</f>
        <v/>
      </c>
      <c r="T2112" s="99">
        <f>IF('HPDB FDT-1'!$AI2120="","",'HPDB FDT-1'!$AI2120)</f>
        <v/>
      </c>
      <c r="U2112" s="99">
        <f>IF('HPDB FDT-1'!$AJ2120="","",'HPDB FDT-1'!$AJ2120)</f>
        <v/>
      </c>
      <c r="V2112" s="113">
        <f>IF($U2112&lt;&gt;"","Single Dwelling Unit","")</f>
        <v/>
      </c>
      <c r="AB2112" s="113">
        <f>IF($U2112&lt;&gt;"","RFS","")</f>
        <v/>
      </c>
      <c r="AC2112" s="120">
        <f>IF($U2112&lt;&gt;"",'HPDB FDT-1'!$Q$3,"")</f>
        <v/>
      </c>
      <c r="AD2112" s="112">
        <f>IF($U2112&lt;&gt;"",'HPDB FDT-1'!$Q$4,"")</f>
        <v/>
      </c>
      <c r="AE2112" s="99">
        <f>IF($U2112&lt;&gt;"",'HPDB FDT-1'!$C$6,"")</f>
        <v/>
      </c>
      <c r="AF2112" s="120">
        <f>IF($U2112&lt;&gt;"",'HPDB FDT-1'!$AT2120,"")</f>
        <v/>
      </c>
      <c r="AG2112" s="100">
        <f>IF($A2112&lt;&gt;"",'CLUSTER FDT-1'!$H$2,"")</f>
        <v/>
      </c>
      <c r="AH2112" s="99">
        <f>IF('HPDB FDT-1'!$AV2120="","",'HPDB FDT-1'!$AV2120)</f>
        <v/>
      </c>
      <c r="AI2112" s="99">
        <f>IF('HPDB FDT-1'!$AW2120="","",'HPDB FDT-1'!$AW2120)</f>
        <v/>
      </c>
      <c r="AK2112" s="113">
        <f>IF($U2112&lt;&gt;"",'HPDB FDT-1'!$AX2120,"")</f>
        <v/>
      </c>
      <c r="AL2112" s="113">
        <f>IF($U2112&lt;&gt;"",'HPDB FDT-1'!$AY2120,"")</f>
        <v/>
      </c>
      <c r="AM2112" s="113">
        <f>IF($U2112&lt;&gt;"",'HPDB FDT-1'!$AZ2120,"")</f>
        <v/>
      </c>
      <c r="AN2112" s="113">
        <f>IF($U2112&lt;&gt;"",'HPDB FDT-1'!$BA2120,"")</f>
        <v/>
      </c>
      <c r="AO2112" s="113">
        <f>IF($U2112&lt;&gt;"",'HPDB FDT-1'!$BB2120,"")</f>
        <v/>
      </c>
      <c r="AP2112" s="113">
        <f>IF($U2112&lt;&gt;"","RFS","")</f>
        <v/>
      </c>
      <c r="AR2112" s="113">
        <f>IF($U2112&lt;&gt;"","31","")</f>
        <v/>
      </c>
      <c r="AS2112" s="113">
        <f>IF($U2112&lt;&gt;"","FALSE","")</f>
        <v/>
      </c>
      <c r="AT2112" s="113">
        <f>IF($U2112&lt;&gt;"","TRUE","")</f>
        <v/>
      </c>
    </row>
    <row r="2113" ht="15" customHeight="1" thickBot="1">
      <c r="A2113" s="99">
        <f>IF($U2113&lt;&gt;"",'HPDB FDT-1'!$Q2121,"")</f>
        <v/>
      </c>
      <c r="B2113" s="99">
        <f>IF($U2113&lt;&gt;"",'HPDB FDT-1'!$R2121,"")</f>
        <v/>
      </c>
      <c r="C2113" s="99">
        <f>IF($U2113&lt;&gt;"",'HPDB FDT-1'!$S2121,"")</f>
        <v/>
      </c>
      <c r="D2113" s="115">
        <f>IF($U2113&lt;&gt;"",'HPDB FDT-1'!$T2121,"")</f>
        <v/>
      </c>
      <c r="E2113" s="99">
        <f>IF($U2113&lt;&gt;"","FTTH","")</f>
        <v/>
      </c>
      <c r="F2113" s="115">
        <f>IF($U2113&lt;&gt;"",'HPDB FDT-1'!$V2121,"")</f>
        <v/>
      </c>
      <c r="G2113" s="99">
        <f>IF($U2113&lt;&gt;"","General Retail","")</f>
        <v/>
      </c>
      <c r="H2113" s="99">
        <f>IF($U2113&lt;&gt;"",'CLUSTER FDT-1'!$A$2,"")</f>
        <v/>
      </c>
      <c r="J2113" s="99">
        <f>IF($U2113&lt;&gt;"",'CLUSTER FDT-1'!$A$2,"")</f>
        <v/>
      </c>
      <c r="K2113" s="99">
        <f>IF($U2113&lt;&gt;"",'CLUSTER FDT-1'!$A$2,"")</f>
        <v/>
      </c>
      <c r="L2113" s="99">
        <f>IF($U2113&lt;&gt;"",'HPDB FDT-1'!$AA2121,"")</f>
        <v/>
      </c>
      <c r="M2113" s="99">
        <f>IF($U2113&lt;&gt;"",'HPDB FDT-1'!$AB2121,"")</f>
        <v/>
      </c>
      <c r="N2113" s="113">
        <f>IF($U2113&lt;&gt;"",'HPDB FDT-1'!$AC2121,"")</f>
        <v/>
      </c>
      <c r="O2113" s="99">
        <f>IF('HPDB FDT-1'!$AD2121="","",'HPDB FDT-1'!$AD2121)</f>
        <v/>
      </c>
      <c r="T2113" s="99">
        <f>IF('HPDB FDT-1'!$AI2121="","",'HPDB FDT-1'!$AI2121)</f>
        <v/>
      </c>
      <c r="U2113" s="99">
        <f>IF('HPDB FDT-1'!$AJ2121="","",'HPDB FDT-1'!$AJ2121)</f>
        <v/>
      </c>
      <c r="V2113" s="113">
        <f>IF($U2113&lt;&gt;"","Single Dwelling Unit","")</f>
        <v/>
      </c>
      <c r="AB2113" s="113">
        <f>IF($U2113&lt;&gt;"","RFS","")</f>
        <v/>
      </c>
      <c r="AC2113" s="120">
        <f>IF($U2113&lt;&gt;"",'HPDB FDT-1'!$Q$3,"")</f>
        <v/>
      </c>
      <c r="AD2113" s="112">
        <f>IF($U2113&lt;&gt;"",'HPDB FDT-1'!$Q$4,"")</f>
        <v/>
      </c>
      <c r="AE2113" s="99">
        <f>IF($U2113&lt;&gt;"",'HPDB FDT-1'!$C$6,"")</f>
        <v/>
      </c>
      <c r="AF2113" s="120">
        <f>IF($U2113&lt;&gt;"",'HPDB FDT-1'!$AT2121,"")</f>
        <v/>
      </c>
      <c r="AG2113" s="100">
        <f>IF($A2113&lt;&gt;"",'CLUSTER FDT-1'!$H$2,"")</f>
        <v/>
      </c>
      <c r="AH2113" s="99">
        <f>IF('HPDB FDT-1'!$AV2121="","",'HPDB FDT-1'!$AV2121)</f>
        <v/>
      </c>
      <c r="AI2113" s="99">
        <f>IF('HPDB FDT-1'!$AW2121="","",'HPDB FDT-1'!$AW2121)</f>
        <v/>
      </c>
      <c r="AK2113" s="113">
        <f>IF($U2113&lt;&gt;"",'HPDB FDT-1'!$AX2121,"")</f>
        <v/>
      </c>
      <c r="AL2113" s="113">
        <f>IF($U2113&lt;&gt;"",'HPDB FDT-1'!$AY2121,"")</f>
        <v/>
      </c>
      <c r="AM2113" s="113">
        <f>IF($U2113&lt;&gt;"",'HPDB FDT-1'!$AZ2121,"")</f>
        <v/>
      </c>
      <c r="AN2113" s="113">
        <f>IF($U2113&lt;&gt;"",'HPDB FDT-1'!$BA2121,"")</f>
        <v/>
      </c>
      <c r="AO2113" s="113">
        <f>IF($U2113&lt;&gt;"",'HPDB FDT-1'!$BB2121,"")</f>
        <v/>
      </c>
      <c r="AP2113" s="113">
        <f>IF($U2113&lt;&gt;"","RFS","")</f>
        <v/>
      </c>
      <c r="AR2113" s="113">
        <f>IF($U2113&lt;&gt;"","31","")</f>
        <v/>
      </c>
      <c r="AS2113" s="113">
        <f>IF($U2113&lt;&gt;"","FALSE","")</f>
        <v/>
      </c>
      <c r="AT2113" s="113">
        <f>IF($U2113&lt;&gt;"","TRUE","")</f>
        <v/>
      </c>
    </row>
    <row r="2114" ht="15" customHeight="1" thickBot="1">
      <c r="A2114" s="99">
        <f>IF($U2114&lt;&gt;"",'HPDB FDT-1'!$Q2122,"")</f>
        <v/>
      </c>
      <c r="B2114" s="99">
        <f>IF($U2114&lt;&gt;"",'HPDB FDT-1'!$R2122,"")</f>
        <v/>
      </c>
      <c r="C2114" s="99">
        <f>IF($U2114&lt;&gt;"",'HPDB FDT-1'!$S2122,"")</f>
        <v/>
      </c>
      <c r="D2114" s="115">
        <f>IF($U2114&lt;&gt;"",'HPDB FDT-1'!$T2122,"")</f>
        <v/>
      </c>
      <c r="E2114" s="99">
        <f>IF($U2114&lt;&gt;"","FTTH","")</f>
        <v/>
      </c>
      <c r="F2114" s="115">
        <f>IF($U2114&lt;&gt;"",'HPDB FDT-1'!$V2122,"")</f>
        <v/>
      </c>
      <c r="G2114" s="99">
        <f>IF($U2114&lt;&gt;"","General Retail","")</f>
        <v/>
      </c>
      <c r="H2114" s="99">
        <f>IF($U2114&lt;&gt;"",'CLUSTER FDT-1'!$A$2,"")</f>
        <v/>
      </c>
      <c r="J2114" s="99">
        <f>IF($U2114&lt;&gt;"",'CLUSTER FDT-1'!$A$2,"")</f>
        <v/>
      </c>
      <c r="K2114" s="99">
        <f>IF($U2114&lt;&gt;"",'CLUSTER FDT-1'!$A$2,"")</f>
        <v/>
      </c>
      <c r="L2114" s="99">
        <f>IF($U2114&lt;&gt;"",'HPDB FDT-1'!$AA2122,"")</f>
        <v/>
      </c>
      <c r="M2114" s="99">
        <f>IF($U2114&lt;&gt;"",'HPDB FDT-1'!$AB2122,"")</f>
        <v/>
      </c>
      <c r="N2114" s="113">
        <f>IF($U2114&lt;&gt;"",'HPDB FDT-1'!$AC2122,"")</f>
        <v/>
      </c>
      <c r="O2114" s="99">
        <f>IF('HPDB FDT-1'!$AD2122="","",'HPDB FDT-1'!$AD2122)</f>
        <v/>
      </c>
      <c r="T2114" s="99">
        <f>IF('HPDB FDT-1'!$AI2122="","",'HPDB FDT-1'!$AI2122)</f>
        <v/>
      </c>
      <c r="U2114" s="99">
        <f>IF('HPDB FDT-1'!$AJ2122="","",'HPDB FDT-1'!$AJ2122)</f>
        <v/>
      </c>
      <c r="V2114" s="113">
        <f>IF($U2114&lt;&gt;"","Single Dwelling Unit","")</f>
        <v/>
      </c>
      <c r="AB2114" s="113">
        <f>IF($U2114&lt;&gt;"","RFS","")</f>
        <v/>
      </c>
      <c r="AC2114" s="120">
        <f>IF($U2114&lt;&gt;"",'HPDB FDT-1'!$Q$3,"")</f>
        <v/>
      </c>
      <c r="AD2114" s="112">
        <f>IF($U2114&lt;&gt;"",'HPDB FDT-1'!$Q$4,"")</f>
        <v/>
      </c>
      <c r="AE2114" s="99">
        <f>IF($U2114&lt;&gt;"",'HPDB FDT-1'!$C$6,"")</f>
        <v/>
      </c>
      <c r="AF2114" s="120">
        <f>IF($U2114&lt;&gt;"",'HPDB FDT-1'!$AT2122,"")</f>
        <v/>
      </c>
      <c r="AG2114" s="100">
        <f>IF($A2114&lt;&gt;"",'CLUSTER FDT-1'!$H$2,"")</f>
        <v/>
      </c>
      <c r="AH2114" s="99">
        <f>IF('HPDB FDT-1'!$AV2122="","",'HPDB FDT-1'!$AV2122)</f>
        <v/>
      </c>
      <c r="AI2114" s="99">
        <f>IF('HPDB FDT-1'!$AW2122="","",'HPDB FDT-1'!$AW2122)</f>
        <v/>
      </c>
      <c r="AK2114" s="113">
        <f>IF($U2114&lt;&gt;"",'HPDB FDT-1'!$AX2122,"")</f>
        <v/>
      </c>
      <c r="AL2114" s="113">
        <f>IF($U2114&lt;&gt;"",'HPDB FDT-1'!$AY2122,"")</f>
        <v/>
      </c>
      <c r="AM2114" s="113">
        <f>IF($U2114&lt;&gt;"",'HPDB FDT-1'!$AZ2122,"")</f>
        <v/>
      </c>
      <c r="AN2114" s="113">
        <f>IF($U2114&lt;&gt;"",'HPDB FDT-1'!$BA2122,"")</f>
        <v/>
      </c>
      <c r="AO2114" s="113">
        <f>IF($U2114&lt;&gt;"",'HPDB FDT-1'!$BB2122,"")</f>
        <v/>
      </c>
      <c r="AP2114" s="113">
        <f>IF($U2114&lt;&gt;"","RFS","")</f>
        <v/>
      </c>
      <c r="AR2114" s="113">
        <f>IF($U2114&lt;&gt;"","31","")</f>
        <v/>
      </c>
      <c r="AS2114" s="113">
        <f>IF($U2114&lt;&gt;"","FALSE","")</f>
        <v/>
      </c>
      <c r="AT2114" s="113">
        <f>IF($U2114&lt;&gt;"","TRUE","")</f>
        <v/>
      </c>
    </row>
    <row r="2115" ht="15" customHeight="1" thickBot="1">
      <c r="A2115" s="99">
        <f>IF($U2115&lt;&gt;"",'HPDB FDT-1'!$Q2123,"")</f>
        <v/>
      </c>
      <c r="B2115" s="99">
        <f>IF($U2115&lt;&gt;"",'HPDB FDT-1'!$R2123,"")</f>
        <v/>
      </c>
      <c r="C2115" s="99">
        <f>IF($U2115&lt;&gt;"",'HPDB FDT-1'!$S2123,"")</f>
        <v/>
      </c>
      <c r="D2115" s="115">
        <f>IF($U2115&lt;&gt;"",'HPDB FDT-1'!$T2123,"")</f>
        <v/>
      </c>
      <c r="E2115" s="99">
        <f>IF($U2115&lt;&gt;"","FTTH","")</f>
        <v/>
      </c>
      <c r="F2115" s="115">
        <f>IF($U2115&lt;&gt;"",'HPDB FDT-1'!$V2123,"")</f>
        <v/>
      </c>
      <c r="G2115" s="99">
        <f>IF($U2115&lt;&gt;"","General Retail","")</f>
        <v/>
      </c>
      <c r="H2115" s="99">
        <f>IF($U2115&lt;&gt;"",'CLUSTER FDT-1'!$A$2,"")</f>
        <v/>
      </c>
      <c r="J2115" s="99">
        <f>IF($U2115&lt;&gt;"",'CLUSTER FDT-1'!$A$2,"")</f>
        <v/>
      </c>
      <c r="K2115" s="99">
        <f>IF($U2115&lt;&gt;"",'CLUSTER FDT-1'!$A$2,"")</f>
        <v/>
      </c>
      <c r="L2115" s="99">
        <f>IF($U2115&lt;&gt;"",'HPDB FDT-1'!$AA2123,"")</f>
        <v/>
      </c>
      <c r="M2115" s="99">
        <f>IF($U2115&lt;&gt;"",'HPDB FDT-1'!$AB2123,"")</f>
        <v/>
      </c>
      <c r="N2115" s="113">
        <f>IF($U2115&lt;&gt;"",'HPDB FDT-1'!$AC2123,"")</f>
        <v/>
      </c>
      <c r="O2115" s="99">
        <f>IF('HPDB FDT-1'!$AD2123="","",'HPDB FDT-1'!$AD2123)</f>
        <v/>
      </c>
      <c r="T2115" s="99">
        <f>IF('HPDB FDT-1'!$AI2123="","",'HPDB FDT-1'!$AI2123)</f>
        <v/>
      </c>
      <c r="U2115" s="99">
        <f>IF('HPDB FDT-1'!$AJ2123="","",'HPDB FDT-1'!$AJ2123)</f>
        <v/>
      </c>
      <c r="V2115" s="113">
        <f>IF($U2115&lt;&gt;"","Single Dwelling Unit","")</f>
        <v/>
      </c>
      <c r="AB2115" s="113">
        <f>IF($U2115&lt;&gt;"","RFS","")</f>
        <v/>
      </c>
      <c r="AC2115" s="120">
        <f>IF($U2115&lt;&gt;"",'HPDB FDT-1'!$Q$3,"")</f>
        <v/>
      </c>
      <c r="AD2115" s="112">
        <f>IF($U2115&lt;&gt;"",'HPDB FDT-1'!$Q$4,"")</f>
        <v/>
      </c>
      <c r="AE2115" s="99">
        <f>IF($U2115&lt;&gt;"",'HPDB FDT-1'!$C$6,"")</f>
        <v/>
      </c>
      <c r="AF2115" s="120">
        <f>IF($U2115&lt;&gt;"",'HPDB FDT-1'!$AT2123,"")</f>
        <v/>
      </c>
      <c r="AG2115" s="100">
        <f>IF($A2115&lt;&gt;"",'CLUSTER FDT-1'!$H$2,"")</f>
        <v/>
      </c>
      <c r="AH2115" s="99">
        <f>IF('HPDB FDT-1'!$AV2123="","",'HPDB FDT-1'!$AV2123)</f>
        <v/>
      </c>
      <c r="AI2115" s="99">
        <f>IF('HPDB FDT-1'!$AW2123="","",'HPDB FDT-1'!$AW2123)</f>
        <v/>
      </c>
      <c r="AK2115" s="113">
        <f>IF($U2115&lt;&gt;"",'HPDB FDT-1'!$AX2123,"")</f>
        <v/>
      </c>
      <c r="AL2115" s="113">
        <f>IF($U2115&lt;&gt;"",'HPDB FDT-1'!$AY2123,"")</f>
        <v/>
      </c>
      <c r="AM2115" s="113">
        <f>IF($U2115&lt;&gt;"",'HPDB FDT-1'!$AZ2123,"")</f>
        <v/>
      </c>
      <c r="AN2115" s="113">
        <f>IF($U2115&lt;&gt;"",'HPDB FDT-1'!$BA2123,"")</f>
        <v/>
      </c>
      <c r="AO2115" s="113">
        <f>IF($U2115&lt;&gt;"",'HPDB FDT-1'!$BB2123,"")</f>
        <v/>
      </c>
      <c r="AP2115" s="113">
        <f>IF($U2115&lt;&gt;"","RFS","")</f>
        <v/>
      </c>
      <c r="AR2115" s="113">
        <f>IF($U2115&lt;&gt;"","31","")</f>
        <v/>
      </c>
      <c r="AS2115" s="113">
        <f>IF($U2115&lt;&gt;"","FALSE","")</f>
        <v/>
      </c>
      <c r="AT2115" s="113">
        <f>IF($U2115&lt;&gt;"","TRUE","")</f>
        <v/>
      </c>
    </row>
    <row r="2116" ht="15" customHeight="1" thickBot="1">
      <c r="A2116" s="99">
        <f>IF($U2116&lt;&gt;"",'HPDB FDT-1'!$Q2124,"")</f>
        <v/>
      </c>
      <c r="B2116" s="99">
        <f>IF($U2116&lt;&gt;"",'HPDB FDT-1'!$R2124,"")</f>
        <v/>
      </c>
      <c r="C2116" s="99">
        <f>IF($U2116&lt;&gt;"",'HPDB FDT-1'!$S2124,"")</f>
        <v/>
      </c>
      <c r="D2116" s="115">
        <f>IF($U2116&lt;&gt;"",'HPDB FDT-1'!$T2124,"")</f>
        <v/>
      </c>
      <c r="E2116" s="99">
        <f>IF($U2116&lt;&gt;"","FTTH","")</f>
        <v/>
      </c>
      <c r="F2116" s="115">
        <f>IF($U2116&lt;&gt;"",'HPDB FDT-1'!$V2124,"")</f>
        <v/>
      </c>
      <c r="G2116" s="99">
        <f>IF($U2116&lt;&gt;"","General Retail","")</f>
        <v/>
      </c>
      <c r="H2116" s="99">
        <f>IF($U2116&lt;&gt;"",'CLUSTER FDT-1'!$A$2,"")</f>
        <v/>
      </c>
      <c r="J2116" s="99">
        <f>IF($U2116&lt;&gt;"",'CLUSTER FDT-1'!$A$2,"")</f>
        <v/>
      </c>
      <c r="K2116" s="99">
        <f>IF($U2116&lt;&gt;"",'CLUSTER FDT-1'!$A$2,"")</f>
        <v/>
      </c>
      <c r="L2116" s="99">
        <f>IF($U2116&lt;&gt;"",'HPDB FDT-1'!$AA2124,"")</f>
        <v/>
      </c>
      <c r="M2116" s="99">
        <f>IF($U2116&lt;&gt;"",'HPDB FDT-1'!$AB2124,"")</f>
        <v/>
      </c>
      <c r="N2116" s="113">
        <f>IF($U2116&lt;&gt;"",'HPDB FDT-1'!$AC2124,"")</f>
        <v/>
      </c>
      <c r="O2116" s="99">
        <f>IF('HPDB FDT-1'!$AD2124="","",'HPDB FDT-1'!$AD2124)</f>
        <v/>
      </c>
      <c r="T2116" s="99">
        <f>IF('HPDB FDT-1'!$AI2124="","",'HPDB FDT-1'!$AI2124)</f>
        <v/>
      </c>
      <c r="U2116" s="99">
        <f>IF('HPDB FDT-1'!$AJ2124="","",'HPDB FDT-1'!$AJ2124)</f>
        <v/>
      </c>
      <c r="V2116" s="113">
        <f>IF($U2116&lt;&gt;"","Single Dwelling Unit","")</f>
        <v/>
      </c>
      <c r="AB2116" s="113">
        <f>IF($U2116&lt;&gt;"","RFS","")</f>
        <v/>
      </c>
      <c r="AC2116" s="120">
        <f>IF($U2116&lt;&gt;"",'HPDB FDT-1'!$Q$3,"")</f>
        <v/>
      </c>
      <c r="AD2116" s="112">
        <f>IF($U2116&lt;&gt;"",'HPDB FDT-1'!$Q$4,"")</f>
        <v/>
      </c>
      <c r="AE2116" s="99">
        <f>IF($U2116&lt;&gt;"",'HPDB FDT-1'!$C$6,"")</f>
        <v/>
      </c>
      <c r="AF2116" s="120">
        <f>IF($U2116&lt;&gt;"",'HPDB FDT-1'!$AT2124,"")</f>
        <v/>
      </c>
      <c r="AG2116" s="100">
        <f>IF($A2116&lt;&gt;"",'CLUSTER FDT-1'!$H$2,"")</f>
        <v/>
      </c>
      <c r="AH2116" s="99">
        <f>IF('HPDB FDT-1'!$AV2124="","",'HPDB FDT-1'!$AV2124)</f>
        <v/>
      </c>
      <c r="AI2116" s="99">
        <f>IF('HPDB FDT-1'!$AW2124="","",'HPDB FDT-1'!$AW2124)</f>
        <v/>
      </c>
      <c r="AK2116" s="113">
        <f>IF($U2116&lt;&gt;"",'HPDB FDT-1'!$AX2124,"")</f>
        <v/>
      </c>
      <c r="AL2116" s="113">
        <f>IF($U2116&lt;&gt;"",'HPDB FDT-1'!$AY2124,"")</f>
        <v/>
      </c>
      <c r="AM2116" s="113">
        <f>IF($U2116&lt;&gt;"",'HPDB FDT-1'!$AZ2124,"")</f>
        <v/>
      </c>
      <c r="AN2116" s="113">
        <f>IF($U2116&lt;&gt;"",'HPDB FDT-1'!$BA2124,"")</f>
        <v/>
      </c>
      <c r="AO2116" s="113">
        <f>IF($U2116&lt;&gt;"",'HPDB FDT-1'!$BB2124,"")</f>
        <v/>
      </c>
      <c r="AP2116" s="113">
        <f>IF($U2116&lt;&gt;"","RFS","")</f>
        <v/>
      </c>
      <c r="AR2116" s="113">
        <f>IF($U2116&lt;&gt;"","31","")</f>
        <v/>
      </c>
      <c r="AS2116" s="113">
        <f>IF($U2116&lt;&gt;"","FALSE","")</f>
        <v/>
      </c>
      <c r="AT2116" s="113">
        <f>IF($U2116&lt;&gt;"","TRUE","")</f>
        <v/>
      </c>
    </row>
    <row r="2117" ht="15" customHeight="1" thickBot="1">
      <c r="A2117" s="99">
        <f>IF($U2117&lt;&gt;"",'HPDB FDT-1'!$Q2125,"")</f>
        <v/>
      </c>
      <c r="B2117" s="99">
        <f>IF($U2117&lt;&gt;"",'HPDB FDT-1'!$R2125,"")</f>
        <v/>
      </c>
      <c r="C2117" s="99">
        <f>IF($U2117&lt;&gt;"",'HPDB FDT-1'!$S2125,"")</f>
        <v/>
      </c>
      <c r="D2117" s="115">
        <f>IF($U2117&lt;&gt;"",'HPDB FDT-1'!$T2125,"")</f>
        <v/>
      </c>
      <c r="E2117" s="99">
        <f>IF($U2117&lt;&gt;"","FTTH","")</f>
        <v/>
      </c>
      <c r="F2117" s="115">
        <f>IF($U2117&lt;&gt;"",'HPDB FDT-1'!$V2125,"")</f>
        <v/>
      </c>
      <c r="G2117" s="99">
        <f>IF($U2117&lt;&gt;"","General Retail","")</f>
        <v/>
      </c>
      <c r="H2117" s="99">
        <f>IF($U2117&lt;&gt;"",'CLUSTER FDT-1'!$A$2,"")</f>
        <v/>
      </c>
      <c r="J2117" s="99">
        <f>IF($U2117&lt;&gt;"",'CLUSTER FDT-1'!$A$2,"")</f>
        <v/>
      </c>
      <c r="K2117" s="99">
        <f>IF($U2117&lt;&gt;"",'CLUSTER FDT-1'!$A$2,"")</f>
        <v/>
      </c>
      <c r="L2117" s="99">
        <f>IF($U2117&lt;&gt;"",'HPDB FDT-1'!$AA2125,"")</f>
        <v/>
      </c>
      <c r="M2117" s="99">
        <f>IF($U2117&lt;&gt;"",'HPDB FDT-1'!$AB2125,"")</f>
        <v/>
      </c>
      <c r="N2117" s="113">
        <f>IF($U2117&lt;&gt;"",'HPDB FDT-1'!$AC2125,"")</f>
        <v/>
      </c>
      <c r="O2117" s="99">
        <f>IF('HPDB FDT-1'!$AD2125="","",'HPDB FDT-1'!$AD2125)</f>
        <v/>
      </c>
      <c r="T2117" s="99">
        <f>IF('HPDB FDT-1'!$AI2125="","",'HPDB FDT-1'!$AI2125)</f>
        <v/>
      </c>
      <c r="U2117" s="99">
        <f>IF('HPDB FDT-1'!$AJ2125="","",'HPDB FDT-1'!$AJ2125)</f>
        <v/>
      </c>
      <c r="V2117" s="113">
        <f>IF($U2117&lt;&gt;"","Single Dwelling Unit","")</f>
        <v/>
      </c>
      <c r="AB2117" s="113">
        <f>IF($U2117&lt;&gt;"","RFS","")</f>
        <v/>
      </c>
      <c r="AC2117" s="120">
        <f>IF($U2117&lt;&gt;"",'HPDB FDT-1'!$Q$3,"")</f>
        <v/>
      </c>
      <c r="AD2117" s="112">
        <f>IF($U2117&lt;&gt;"",'HPDB FDT-1'!$Q$4,"")</f>
        <v/>
      </c>
      <c r="AE2117" s="99">
        <f>IF($U2117&lt;&gt;"",'HPDB FDT-1'!$C$6,"")</f>
        <v/>
      </c>
      <c r="AF2117" s="120">
        <f>IF($U2117&lt;&gt;"",'HPDB FDT-1'!$AT2125,"")</f>
        <v/>
      </c>
      <c r="AG2117" s="100">
        <f>IF($A2117&lt;&gt;"",'CLUSTER FDT-1'!$H$2,"")</f>
        <v/>
      </c>
      <c r="AH2117" s="99">
        <f>IF('HPDB FDT-1'!$AV2125="","",'HPDB FDT-1'!$AV2125)</f>
        <v/>
      </c>
      <c r="AI2117" s="99">
        <f>IF('HPDB FDT-1'!$AW2125="","",'HPDB FDT-1'!$AW2125)</f>
        <v/>
      </c>
      <c r="AK2117" s="113">
        <f>IF($U2117&lt;&gt;"",'HPDB FDT-1'!$AX2125,"")</f>
        <v/>
      </c>
      <c r="AL2117" s="113">
        <f>IF($U2117&lt;&gt;"",'HPDB FDT-1'!$AY2125,"")</f>
        <v/>
      </c>
      <c r="AM2117" s="113">
        <f>IF($U2117&lt;&gt;"",'HPDB FDT-1'!$AZ2125,"")</f>
        <v/>
      </c>
      <c r="AN2117" s="113">
        <f>IF($U2117&lt;&gt;"",'HPDB FDT-1'!$BA2125,"")</f>
        <v/>
      </c>
      <c r="AO2117" s="113">
        <f>IF($U2117&lt;&gt;"",'HPDB FDT-1'!$BB2125,"")</f>
        <v/>
      </c>
      <c r="AP2117" s="113">
        <f>IF($U2117&lt;&gt;"","RFS","")</f>
        <v/>
      </c>
      <c r="AR2117" s="113">
        <f>IF($U2117&lt;&gt;"","31","")</f>
        <v/>
      </c>
      <c r="AS2117" s="113">
        <f>IF($U2117&lt;&gt;"","FALSE","")</f>
        <v/>
      </c>
      <c r="AT2117" s="113">
        <f>IF($U2117&lt;&gt;"","TRUE","")</f>
        <v/>
      </c>
    </row>
    <row r="2118" ht="15" customHeight="1" thickBot="1">
      <c r="A2118" s="99">
        <f>IF($U2118&lt;&gt;"",'HPDB FDT-1'!$Q2126,"")</f>
        <v/>
      </c>
      <c r="B2118" s="99">
        <f>IF($U2118&lt;&gt;"",'HPDB FDT-1'!$R2126,"")</f>
        <v/>
      </c>
      <c r="C2118" s="99">
        <f>IF($U2118&lt;&gt;"",'HPDB FDT-1'!$S2126,"")</f>
        <v/>
      </c>
      <c r="D2118" s="115">
        <f>IF($U2118&lt;&gt;"",'HPDB FDT-1'!$T2126,"")</f>
        <v/>
      </c>
      <c r="E2118" s="99">
        <f>IF($U2118&lt;&gt;"","FTTH","")</f>
        <v/>
      </c>
      <c r="F2118" s="115">
        <f>IF($U2118&lt;&gt;"",'HPDB FDT-1'!$V2126,"")</f>
        <v/>
      </c>
      <c r="G2118" s="99">
        <f>IF($U2118&lt;&gt;"","General Retail","")</f>
        <v/>
      </c>
      <c r="H2118" s="99">
        <f>IF($U2118&lt;&gt;"",'CLUSTER FDT-1'!$A$2,"")</f>
        <v/>
      </c>
      <c r="J2118" s="99">
        <f>IF($U2118&lt;&gt;"",'CLUSTER FDT-1'!$A$2,"")</f>
        <v/>
      </c>
      <c r="K2118" s="99">
        <f>IF($U2118&lt;&gt;"",'CLUSTER FDT-1'!$A$2,"")</f>
        <v/>
      </c>
      <c r="L2118" s="99">
        <f>IF($U2118&lt;&gt;"",'HPDB FDT-1'!$AA2126,"")</f>
        <v/>
      </c>
      <c r="M2118" s="99">
        <f>IF($U2118&lt;&gt;"",'HPDB FDT-1'!$AB2126,"")</f>
        <v/>
      </c>
      <c r="N2118" s="113">
        <f>IF($U2118&lt;&gt;"",'HPDB FDT-1'!$AC2126,"")</f>
        <v/>
      </c>
      <c r="O2118" s="99">
        <f>IF('HPDB FDT-1'!$AD2126="","",'HPDB FDT-1'!$AD2126)</f>
        <v/>
      </c>
      <c r="T2118" s="99">
        <f>IF('HPDB FDT-1'!$AI2126="","",'HPDB FDT-1'!$AI2126)</f>
        <v/>
      </c>
      <c r="U2118" s="99">
        <f>IF('HPDB FDT-1'!$AJ2126="","",'HPDB FDT-1'!$AJ2126)</f>
        <v/>
      </c>
      <c r="V2118" s="113">
        <f>IF($U2118&lt;&gt;"","Single Dwelling Unit","")</f>
        <v/>
      </c>
      <c r="AB2118" s="113">
        <f>IF($U2118&lt;&gt;"","RFS","")</f>
        <v/>
      </c>
      <c r="AC2118" s="120">
        <f>IF($U2118&lt;&gt;"",'HPDB FDT-1'!$Q$3,"")</f>
        <v/>
      </c>
      <c r="AD2118" s="112">
        <f>IF($U2118&lt;&gt;"",'HPDB FDT-1'!$Q$4,"")</f>
        <v/>
      </c>
      <c r="AE2118" s="99">
        <f>IF($U2118&lt;&gt;"",'HPDB FDT-1'!$C$6,"")</f>
        <v/>
      </c>
      <c r="AF2118" s="120">
        <f>IF($U2118&lt;&gt;"",'HPDB FDT-1'!$AT2126,"")</f>
        <v/>
      </c>
      <c r="AG2118" s="100">
        <f>IF($A2118&lt;&gt;"",'CLUSTER FDT-1'!$H$2,"")</f>
        <v/>
      </c>
      <c r="AH2118" s="99">
        <f>IF('HPDB FDT-1'!$AV2126="","",'HPDB FDT-1'!$AV2126)</f>
        <v/>
      </c>
      <c r="AI2118" s="99">
        <f>IF('HPDB FDT-1'!$AW2126="","",'HPDB FDT-1'!$AW2126)</f>
        <v/>
      </c>
      <c r="AK2118" s="113">
        <f>IF($U2118&lt;&gt;"",'HPDB FDT-1'!$AX2126,"")</f>
        <v/>
      </c>
      <c r="AL2118" s="113">
        <f>IF($U2118&lt;&gt;"",'HPDB FDT-1'!$AY2126,"")</f>
        <v/>
      </c>
      <c r="AM2118" s="113">
        <f>IF($U2118&lt;&gt;"",'HPDB FDT-1'!$AZ2126,"")</f>
        <v/>
      </c>
      <c r="AN2118" s="113">
        <f>IF($U2118&lt;&gt;"",'HPDB FDT-1'!$BA2126,"")</f>
        <v/>
      </c>
      <c r="AO2118" s="113">
        <f>IF($U2118&lt;&gt;"",'HPDB FDT-1'!$BB2126,"")</f>
        <v/>
      </c>
      <c r="AP2118" s="113">
        <f>IF($U2118&lt;&gt;"","RFS","")</f>
        <v/>
      </c>
      <c r="AR2118" s="113">
        <f>IF($U2118&lt;&gt;"","31","")</f>
        <v/>
      </c>
      <c r="AS2118" s="113">
        <f>IF($U2118&lt;&gt;"","FALSE","")</f>
        <v/>
      </c>
      <c r="AT2118" s="113">
        <f>IF($U2118&lt;&gt;"","TRUE","")</f>
        <v/>
      </c>
    </row>
    <row r="2119" ht="15" customHeight="1" thickBot="1">
      <c r="A2119" s="99">
        <f>IF($U2119&lt;&gt;"",'HPDB FDT-1'!$Q2127,"")</f>
        <v/>
      </c>
      <c r="B2119" s="99">
        <f>IF($U2119&lt;&gt;"",'HPDB FDT-1'!$R2127,"")</f>
        <v/>
      </c>
      <c r="C2119" s="99">
        <f>IF($U2119&lt;&gt;"",'HPDB FDT-1'!$S2127,"")</f>
        <v/>
      </c>
      <c r="D2119" s="115">
        <f>IF($U2119&lt;&gt;"",'HPDB FDT-1'!$T2127,"")</f>
        <v/>
      </c>
      <c r="E2119" s="99">
        <f>IF($U2119&lt;&gt;"","FTTH","")</f>
        <v/>
      </c>
      <c r="F2119" s="115">
        <f>IF($U2119&lt;&gt;"",'HPDB FDT-1'!$V2127,"")</f>
        <v/>
      </c>
      <c r="G2119" s="99">
        <f>IF($U2119&lt;&gt;"","General Retail","")</f>
        <v/>
      </c>
      <c r="H2119" s="99">
        <f>IF($U2119&lt;&gt;"",'CLUSTER FDT-1'!$A$2,"")</f>
        <v/>
      </c>
      <c r="J2119" s="99">
        <f>IF($U2119&lt;&gt;"",'CLUSTER FDT-1'!$A$2,"")</f>
        <v/>
      </c>
      <c r="K2119" s="99">
        <f>IF($U2119&lt;&gt;"",'CLUSTER FDT-1'!$A$2,"")</f>
        <v/>
      </c>
      <c r="L2119" s="99">
        <f>IF($U2119&lt;&gt;"",'HPDB FDT-1'!$AA2127,"")</f>
        <v/>
      </c>
      <c r="M2119" s="99">
        <f>IF($U2119&lt;&gt;"",'HPDB FDT-1'!$AB2127,"")</f>
        <v/>
      </c>
      <c r="N2119" s="113">
        <f>IF($U2119&lt;&gt;"",'HPDB FDT-1'!$AC2127,"")</f>
        <v/>
      </c>
      <c r="O2119" s="99">
        <f>IF('HPDB FDT-1'!$AD2127="","",'HPDB FDT-1'!$AD2127)</f>
        <v/>
      </c>
      <c r="T2119" s="99">
        <f>IF('HPDB FDT-1'!$AI2127="","",'HPDB FDT-1'!$AI2127)</f>
        <v/>
      </c>
      <c r="U2119" s="99">
        <f>IF('HPDB FDT-1'!$AJ2127="","",'HPDB FDT-1'!$AJ2127)</f>
        <v/>
      </c>
      <c r="V2119" s="113">
        <f>IF($U2119&lt;&gt;"","Single Dwelling Unit","")</f>
        <v/>
      </c>
      <c r="AB2119" s="113">
        <f>IF($U2119&lt;&gt;"","RFS","")</f>
        <v/>
      </c>
      <c r="AC2119" s="120">
        <f>IF($U2119&lt;&gt;"",'HPDB FDT-1'!$Q$3,"")</f>
        <v/>
      </c>
      <c r="AD2119" s="112">
        <f>IF($U2119&lt;&gt;"",'HPDB FDT-1'!$Q$4,"")</f>
        <v/>
      </c>
      <c r="AE2119" s="99">
        <f>IF($U2119&lt;&gt;"",'HPDB FDT-1'!$C$6,"")</f>
        <v/>
      </c>
      <c r="AF2119" s="120">
        <f>IF($U2119&lt;&gt;"",'HPDB FDT-1'!$AT2127,"")</f>
        <v/>
      </c>
      <c r="AG2119" s="100">
        <f>IF($A2119&lt;&gt;"",'CLUSTER FDT-1'!$H$2,"")</f>
        <v/>
      </c>
      <c r="AH2119" s="99">
        <f>IF('HPDB FDT-1'!$AV2127="","",'HPDB FDT-1'!$AV2127)</f>
        <v/>
      </c>
      <c r="AI2119" s="99">
        <f>IF('HPDB FDT-1'!$AW2127="","",'HPDB FDT-1'!$AW2127)</f>
        <v/>
      </c>
      <c r="AK2119" s="113">
        <f>IF($U2119&lt;&gt;"",'HPDB FDT-1'!$AX2127,"")</f>
        <v/>
      </c>
      <c r="AL2119" s="113">
        <f>IF($U2119&lt;&gt;"",'HPDB FDT-1'!$AY2127,"")</f>
        <v/>
      </c>
      <c r="AM2119" s="113">
        <f>IF($U2119&lt;&gt;"",'HPDB FDT-1'!$AZ2127,"")</f>
        <v/>
      </c>
      <c r="AN2119" s="113">
        <f>IF($U2119&lt;&gt;"",'HPDB FDT-1'!$BA2127,"")</f>
        <v/>
      </c>
      <c r="AO2119" s="113">
        <f>IF($U2119&lt;&gt;"",'HPDB FDT-1'!$BB2127,"")</f>
        <v/>
      </c>
      <c r="AP2119" s="113">
        <f>IF($U2119&lt;&gt;"","RFS","")</f>
        <v/>
      </c>
      <c r="AR2119" s="113">
        <f>IF($U2119&lt;&gt;"","31","")</f>
        <v/>
      </c>
      <c r="AS2119" s="113">
        <f>IF($U2119&lt;&gt;"","FALSE","")</f>
        <v/>
      </c>
      <c r="AT2119" s="113">
        <f>IF($U2119&lt;&gt;"","TRUE","")</f>
        <v/>
      </c>
    </row>
    <row r="2120" ht="15" customHeight="1" thickBot="1">
      <c r="A2120" s="99">
        <f>IF($U2120&lt;&gt;"",'HPDB FDT-1'!$Q2128,"")</f>
        <v/>
      </c>
      <c r="B2120" s="99">
        <f>IF($U2120&lt;&gt;"",'HPDB FDT-1'!$R2128,"")</f>
        <v/>
      </c>
      <c r="C2120" s="99">
        <f>IF($U2120&lt;&gt;"",'HPDB FDT-1'!$S2128,"")</f>
        <v/>
      </c>
      <c r="D2120" s="115">
        <f>IF($U2120&lt;&gt;"",'HPDB FDT-1'!$T2128,"")</f>
        <v/>
      </c>
      <c r="E2120" s="99">
        <f>IF($U2120&lt;&gt;"","FTTH","")</f>
        <v/>
      </c>
      <c r="F2120" s="115">
        <f>IF($U2120&lt;&gt;"",'HPDB FDT-1'!$V2128,"")</f>
        <v/>
      </c>
      <c r="G2120" s="99">
        <f>IF($U2120&lt;&gt;"","General Retail","")</f>
        <v/>
      </c>
      <c r="H2120" s="99">
        <f>IF($U2120&lt;&gt;"",'CLUSTER FDT-1'!$A$2,"")</f>
        <v/>
      </c>
      <c r="J2120" s="99">
        <f>IF($U2120&lt;&gt;"",'CLUSTER FDT-1'!$A$2,"")</f>
        <v/>
      </c>
      <c r="K2120" s="99">
        <f>IF($U2120&lt;&gt;"",'CLUSTER FDT-1'!$A$2,"")</f>
        <v/>
      </c>
      <c r="L2120" s="99">
        <f>IF($U2120&lt;&gt;"",'HPDB FDT-1'!$AA2128,"")</f>
        <v/>
      </c>
      <c r="M2120" s="99">
        <f>IF($U2120&lt;&gt;"",'HPDB FDT-1'!$AB2128,"")</f>
        <v/>
      </c>
      <c r="N2120" s="113">
        <f>IF($U2120&lt;&gt;"",'HPDB FDT-1'!$AC2128,"")</f>
        <v/>
      </c>
      <c r="O2120" s="99">
        <f>IF('HPDB FDT-1'!$AD2128="","",'HPDB FDT-1'!$AD2128)</f>
        <v/>
      </c>
      <c r="T2120" s="99">
        <f>IF('HPDB FDT-1'!$AI2128="","",'HPDB FDT-1'!$AI2128)</f>
        <v/>
      </c>
      <c r="U2120" s="99">
        <f>IF('HPDB FDT-1'!$AJ2128="","",'HPDB FDT-1'!$AJ2128)</f>
        <v/>
      </c>
      <c r="V2120" s="113">
        <f>IF($U2120&lt;&gt;"","Single Dwelling Unit","")</f>
        <v/>
      </c>
      <c r="AB2120" s="113">
        <f>IF($U2120&lt;&gt;"","RFS","")</f>
        <v/>
      </c>
      <c r="AC2120" s="120">
        <f>IF($U2120&lt;&gt;"",'HPDB FDT-1'!$Q$3,"")</f>
        <v/>
      </c>
      <c r="AD2120" s="112">
        <f>IF($U2120&lt;&gt;"",'HPDB FDT-1'!$Q$4,"")</f>
        <v/>
      </c>
      <c r="AE2120" s="99">
        <f>IF($U2120&lt;&gt;"",'HPDB FDT-1'!$C$6,"")</f>
        <v/>
      </c>
      <c r="AF2120" s="120">
        <f>IF($U2120&lt;&gt;"",'HPDB FDT-1'!$AT2128,"")</f>
        <v/>
      </c>
      <c r="AG2120" s="100">
        <f>IF($A2120&lt;&gt;"",'CLUSTER FDT-1'!$H$2,"")</f>
        <v/>
      </c>
      <c r="AH2120" s="99">
        <f>IF('HPDB FDT-1'!$AV2128="","",'HPDB FDT-1'!$AV2128)</f>
        <v/>
      </c>
      <c r="AI2120" s="99">
        <f>IF('HPDB FDT-1'!$AW2128="","",'HPDB FDT-1'!$AW2128)</f>
        <v/>
      </c>
      <c r="AK2120" s="113">
        <f>IF($U2120&lt;&gt;"",'HPDB FDT-1'!$AX2128,"")</f>
        <v/>
      </c>
      <c r="AL2120" s="113">
        <f>IF($U2120&lt;&gt;"",'HPDB FDT-1'!$AY2128,"")</f>
        <v/>
      </c>
      <c r="AM2120" s="113">
        <f>IF($U2120&lt;&gt;"",'HPDB FDT-1'!$AZ2128,"")</f>
        <v/>
      </c>
      <c r="AN2120" s="113">
        <f>IF($U2120&lt;&gt;"",'HPDB FDT-1'!$BA2128,"")</f>
        <v/>
      </c>
      <c r="AO2120" s="113">
        <f>IF($U2120&lt;&gt;"",'HPDB FDT-1'!$BB2128,"")</f>
        <v/>
      </c>
      <c r="AP2120" s="113">
        <f>IF($U2120&lt;&gt;"","RFS","")</f>
        <v/>
      </c>
      <c r="AR2120" s="113">
        <f>IF($U2120&lt;&gt;"","31","")</f>
        <v/>
      </c>
      <c r="AS2120" s="113">
        <f>IF($U2120&lt;&gt;"","FALSE","")</f>
        <v/>
      </c>
      <c r="AT2120" s="113">
        <f>IF($U2120&lt;&gt;"","TRUE","")</f>
        <v/>
      </c>
    </row>
    <row r="2121" ht="15" customHeight="1" thickBot="1">
      <c r="A2121" s="99">
        <f>IF($U2121&lt;&gt;"",'HPDB FDT-1'!$Q2129,"")</f>
        <v/>
      </c>
      <c r="B2121" s="99">
        <f>IF($U2121&lt;&gt;"",'HPDB FDT-1'!$R2129,"")</f>
        <v/>
      </c>
      <c r="C2121" s="99">
        <f>IF($U2121&lt;&gt;"",'HPDB FDT-1'!$S2129,"")</f>
        <v/>
      </c>
      <c r="D2121" s="115">
        <f>IF($U2121&lt;&gt;"",'HPDB FDT-1'!$T2129,"")</f>
        <v/>
      </c>
      <c r="E2121" s="99">
        <f>IF($U2121&lt;&gt;"","FTTH","")</f>
        <v/>
      </c>
      <c r="F2121" s="115">
        <f>IF($U2121&lt;&gt;"",'HPDB FDT-1'!$V2129,"")</f>
        <v/>
      </c>
      <c r="G2121" s="99">
        <f>IF($U2121&lt;&gt;"","General Retail","")</f>
        <v/>
      </c>
      <c r="H2121" s="99">
        <f>IF($U2121&lt;&gt;"",'CLUSTER FDT-1'!$A$2,"")</f>
        <v/>
      </c>
      <c r="J2121" s="99">
        <f>IF($U2121&lt;&gt;"",'CLUSTER FDT-1'!$A$2,"")</f>
        <v/>
      </c>
      <c r="K2121" s="99">
        <f>IF($U2121&lt;&gt;"",'CLUSTER FDT-1'!$A$2,"")</f>
        <v/>
      </c>
      <c r="L2121" s="99">
        <f>IF($U2121&lt;&gt;"",'HPDB FDT-1'!$AA2129,"")</f>
        <v/>
      </c>
      <c r="M2121" s="99">
        <f>IF($U2121&lt;&gt;"",'HPDB FDT-1'!$AB2129,"")</f>
        <v/>
      </c>
      <c r="N2121" s="113">
        <f>IF($U2121&lt;&gt;"",'HPDB FDT-1'!$AC2129,"")</f>
        <v/>
      </c>
      <c r="O2121" s="99">
        <f>IF('HPDB FDT-1'!$AD2129="","",'HPDB FDT-1'!$AD2129)</f>
        <v/>
      </c>
      <c r="T2121" s="99">
        <f>IF('HPDB FDT-1'!$AI2129="","",'HPDB FDT-1'!$AI2129)</f>
        <v/>
      </c>
      <c r="U2121" s="99">
        <f>IF('HPDB FDT-1'!$AJ2129="","",'HPDB FDT-1'!$AJ2129)</f>
        <v/>
      </c>
      <c r="V2121" s="113">
        <f>IF($U2121&lt;&gt;"","Single Dwelling Unit","")</f>
        <v/>
      </c>
      <c r="AB2121" s="113">
        <f>IF($U2121&lt;&gt;"","RFS","")</f>
        <v/>
      </c>
      <c r="AC2121" s="120">
        <f>IF($U2121&lt;&gt;"",'HPDB FDT-1'!$Q$3,"")</f>
        <v/>
      </c>
      <c r="AD2121" s="112">
        <f>IF($U2121&lt;&gt;"",'HPDB FDT-1'!$Q$4,"")</f>
        <v/>
      </c>
      <c r="AE2121" s="99">
        <f>IF($U2121&lt;&gt;"",'HPDB FDT-1'!$C$6,"")</f>
        <v/>
      </c>
      <c r="AF2121" s="120">
        <f>IF($U2121&lt;&gt;"",'HPDB FDT-1'!$AT2129,"")</f>
        <v/>
      </c>
      <c r="AG2121" s="100">
        <f>IF($A2121&lt;&gt;"",'CLUSTER FDT-1'!$H$2,"")</f>
        <v/>
      </c>
      <c r="AH2121" s="99">
        <f>IF('HPDB FDT-1'!$AV2129="","",'HPDB FDT-1'!$AV2129)</f>
        <v/>
      </c>
      <c r="AI2121" s="99">
        <f>IF('HPDB FDT-1'!$AW2129="","",'HPDB FDT-1'!$AW2129)</f>
        <v/>
      </c>
      <c r="AK2121" s="113">
        <f>IF($U2121&lt;&gt;"",'HPDB FDT-1'!$AX2129,"")</f>
        <v/>
      </c>
      <c r="AL2121" s="113">
        <f>IF($U2121&lt;&gt;"",'HPDB FDT-1'!$AY2129,"")</f>
        <v/>
      </c>
      <c r="AM2121" s="113">
        <f>IF($U2121&lt;&gt;"",'HPDB FDT-1'!$AZ2129,"")</f>
        <v/>
      </c>
      <c r="AN2121" s="113">
        <f>IF($U2121&lt;&gt;"",'HPDB FDT-1'!$BA2129,"")</f>
        <v/>
      </c>
      <c r="AO2121" s="113">
        <f>IF($U2121&lt;&gt;"",'HPDB FDT-1'!$BB2129,"")</f>
        <v/>
      </c>
      <c r="AP2121" s="113">
        <f>IF($U2121&lt;&gt;"","RFS","")</f>
        <v/>
      </c>
      <c r="AR2121" s="113">
        <f>IF($U2121&lt;&gt;"","31","")</f>
        <v/>
      </c>
      <c r="AS2121" s="113">
        <f>IF($U2121&lt;&gt;"","FALSE","")</f>
        <v/>
      </c>
      <c r="AT2121" s="113">
        <f>IF($U2121&lt;&gt;"","TRUE","")</f>
        <v/>
      </c>
    </row>
    <row r="2122" ht="15" customHeight="1" thickBot="1">
      <c r="A2122" s="99">
        <f>IF($U2122&lt;&gt;"",'HPDB FDT-1'!$Q2130,"")</f>
        <v/>
      </c>
      <c r="B2122" s="99">
        <f>IF($U2122&lt;&gt;"",'HPDB FDT-1'!$R2130,"")</f>
        <v/>
      </c>
      <c r="C2122" s="99">
        <f>IF($U2122&lt;&gt;"",'HPDB FDT-1'!$S2130,"")</f>
        <v/>
      </c>
      <c r="D2122" s="115">
        <f>IF($U2122&lt;&gt;"",'HPDB FDT-1'!$T2130,"")</f>
        <v/>
      </c>
      <c r="E2122" s="99">
        <f>IF($U2122&lt;&gt;"","FTTH","")</f>
        <v/>
      </c>
      <c r="F2122" s="115">
        <f>IF($U2122&lt;&gt;"",'HPDB FDT-1'!$V2130,"")</f>
        <v/>
      </c>
      <c r="G2122" s="99">
        <f>IF($U2122&lt;&gt;"","General Retail","")</f>
        <v/>
      </c>
      <c r="H2122" s="99">
        <f>IF($U2122&lt;&gt;"",'CLUSTER FDT-1'!$A$2,"")</f>
        <v/>
      </c>
      <c r="J2122" s="99">
        <f>IF($U2122&lt;&gt;"",'CLUSTER FDT-1'!$A$2,"")</f>
        <v/>
      </c>
      <c r="K2122" s="99">
        <f>IF($U2122&lt;&gt;"",'CLUSTER FDT-1'!$A$2,"")</f>
        <v/>
      </c>
      <c r="L2122" s="99">
        <f>IF($U2122&lt;&gt;"",'HPDB FDT-1'!$AA2130,"")</f>
        <v/>
      </c>
      <c r="M2122" s="99">
        <f>IF($U2122&lt;&gt;"",'HPDB FDT-1'!$AB2130,"")</f>
        <v/>
      </c>
      <c r="N2122" s="113">
        <f>IF($U2122&lt;&gt;"",'HPDB FDT-1'!$AC2130,"")</f>
        <v/>
      </c>
      <c r="O2122" s="99">
        <f>IF('HPDB FDT-1'!$AD2130="","",'HPDB FDT-1'!$AD2130)</f>
        <v/>
      </c>
      <c r="T2122" s="99">
        <f>IF('HPDB FDT-1'!$AI2130="","",'HPDB FDT-1'!$AI2130)</f>
        <v/>
      </c>
      <c r="U2122" s="99">
        <f>IF('HPDB FDT-1'!$AJ2130="","",'HPDB FDT-1'!$AJ2130)</f>
        <v/>
      </c>
      <c r="V2122" s="113">
        <f>IF($U2122&lt;&gt;"","Single Dwelling Unit","")</f>
        <v/>
      </c>
      <c r="AB2122" s="113">
        <f>IF($U2122&lt;&gt;"","RFS","")</f>
        <v/>
      </c>
      <c r="AC2122" s="120">
        <f>IF($U2122&lt;&gt;"",'HPDB FDT-1'!$Q$3,"")</f>
        <v/>
      </c>
      <c r="AD2122" s="112">
        <f>IF($U2122&lt;&gt;"",'HPDB FDT-1'!$Q$4,"")</f>
        <v/>
      </c>
      <c r="AE2122" s="99">
        <f>IF($U2122&lt;&gt;"",'HPDB FDT-1'!$C$6,"")</f>
        <v/>
      </c>
      <c r="AF2122" s="120">
        <f>IF($U2122&lt;&gt;"",'HPDB FDT-1'!$AT2130,"")</f>
        <v/>
      </c>
      <c r="AG2122" s="100">
        <f>IF($A2122&lt;&gt;"",'CLUSTER FDT-1'!$H$2,"")</f>
        <v/>
      </c>
      <c r="AH2122" s="99">
        <f>IF('HPDB FDT-1'!$AV2130="","",'HPDB FDT-1'!$AV2130)</f>
        <v/>
      </c>
      <c r="AI2122" s="99">
        <f>IF('HPDB FDT-1'!$AW2130="","",'HPDB FDT-1'!$AW2130)</f>
        <v/>
      </c>
      <c r="AK2122" s="113">
        <f>IF($U2122&lt;&gt;"",'HPDB FDT-1'!$AX2130,"")</f>
        <v/>
      </c>
      <c r="AL2122" s="113">
        <f>IF($U2122&lt;&gt;"",'HPDB FDT-1'!$AY2130,"")</f>
        <v/>
      </c>
      <c r="AM2122" s="113">
        <f>IF($U2122&lt;&gt;"",'HPDB FDT-1'!$AZ2130,"")</f>
        <v/>
      </c>
      <c r="AN2122" s="113">
        <f>IF($U2122&lt;&gt;"",'HPDB FDT-1'!$BA2130,"")</f>
        <v/>
      </c>
      <c r="AO2122" s="113">
        <f>IF($U2122&lt;&gt;"",'HPDB FDT-1'!$BB2130,"")</f>
        <v/>
      </c>
      <c r="AP2122" s="113">
        <f>IF($U2122&lt;&gt;"","RFS","")</f>
        <v/>
      </c>
      <c r="AR2122" s="113">
        <f>IF($U2122&lt;&gt;"","31","")</f>
        <v/>
      </c>
      <c r="AS2122" s="113">
        <f>IF($U2122&lt;&gt;"","FALSE","")</f>
        <v/>
      </c>
      <c r="AT2122" s="113">
        <f>IF($U2122&lt;&gt;"","TRUE","")</f>
        <v/>
      </c>
    </row>
    <row r="2123" ht="15" customHeight="1" thickBot="1">
      <c r="A2123" s="99">
        <f>IF($U2123&lt;&gt;"",'HPDB FDT-1'!$Q2131,"")</f>
        <v/>
      </c>
      <c r="B2123" s="99">
        <f>IF($U2123&lt;&gt;"",'HPDB FDT-1'!$R2131,"")</f>
        <v/>
      </c>
      <c r="C2123" s="99">
        <f>IF($U2123&lt;&gt;"",'HPDB FDT-1'!$S2131,"")</f>
        <v/>
      </c>
      <c r="D2123" s="115">
        <f>IF($U2123&lt;&gt;"",'HPDB FDT-1'!$T2131,"")</f>
        <v/>
      </c>
      <c r="E2123" s="99">
        <f>IF($U2123&lt;&gt;"","FTTH","")</f>
        <v/>
      </c>
      <c r="F2123" s="115">
        <f>IF($U2123&lt;&gt;"",'HPDB FDT-1'!$V2131,"")</f>
        <v/>
      </c>
      <c r="G2123" s="99">
        <f>IF($U2123&lt;&gt;"","General Retail","")</f>
        <v/>
      </c>
      <c r="H2123" s="99">
        <f>IF($U2123&lt;&gt;"",'CLUSTER FDT-1'!$A$2,"")</f>
        <v/>
      </c>
      <c r="J2123" s="99">
        <f>IF($U2123&lt;&gt;"",'CLUSTER FDT-1'!$A$2,"")</f>
        <v/>
      </c>
      <c r="K2123" s="99">
        <f>IF($U2123&lt;&gt;"",'CLUSTER FDT-1'!$A$2,"")</f>
        <v/>
      </c>
      <c r="L2123" s="99">
        <f>IF($U2123&lt;&gt;"",'HPDB FDT-1'!$AA2131,"")</f>
        <v/>
      </c>
      <c r="M2123" s="99">
        <f>IF($U2123&lt;&gt;"",'HPDB FDT-1'!$AB2131,"")</f>
        <v/>
      </c>
      <c r="N2123" s="113">
        <f>IF($U2123&lt;&gt;"",'HPDB FDT-1'!$AC2131,"")</f>
        <v/>
      </c>
      <c r="O2123" s="99">
        <f>IF('HPDB FDT-1'!$AD2131="","",'HPDB FDT-1'!$AD2131)</f>
        <v/>
      </c>
      <c r="T2123" s="99">
        <f>IF('HPDB FDT-1'!$AI2131="","",'HPDB FDT-1'!$AI2131)</f>
        <v/>
      </c>
      <c r="U2123" s="99">
        <f>IF('HPDB FDT-1'!$AJ2131="","",'HPDB FDT-1'!$AJ2131)</f>
        <v/>
      </c>
      <c r="V2123" s="113">
        <f>IF($U2123&lt;&gt;"","Single Dwelling Unit","")</f>
        <v/>
      </c>
      <c r="AB2123" s="113">
        <f>IF($U2123&lt;&gt;"","RFS","")</f>
        <v/>
      </c>
      <c r="AC2123" s="120">
        <f>IF($U2123&lt;&gt;"",'HPDB FDT-1'!$Q$3,"")</f>
        <v/>
      </c>
      <c r="AD2123" s="112">
        <f>IF($U2123&lt;&gt;"",'HPDB FDT-1'!$Q$4,"")</f>
        <v/>
      </c>
      <c r="AE2123" s="99">
        <f>IF($U2123&lt;&gt;"",'HPDB FDT-1'!$C$6,"")</f>
        <v/>
      </c>
      <c r="AF2123" s="120">
        <f>IF($U2123&lt;&gt;"",'HPDB FDT-1'!$AT2131,"")</f>
        <v/>
      </c>
      <c r="AG2123" s="100">
        <f>IF($A2123&lt;&gt;"",'CLUSTER FDT-1'!$H$2,"")</f>
        <v/>
      </c>
      <c r="AH2123" s="99">
        <f>IF('HPDB FDT-1'!$AV2131="","",'HPDB FDT-1'!$AV2131)</f>
        <v/>
      </c>
      <c r="AI2123" s="99">
        <f>IF('HPDB FDT-1'!$AW2131="","",'HPDB FDT-1'!$AW2131)</f>
        <v/>
      </c>
      <c r="AK2123" s="113">
        <f>IF($U2123&lt;&gt;"",'HPDB FDT-1'!$AX2131,"")</f>
        <v/>
      </c>
      <c r="AL2123" s="113">
        <f>IF($U2123&lt;&gt;"",'HPDB FDT-1'!$AY2131,"")</f>
        <v/>
      </c>
      <c r="AM2123" s="113">
        <f>IF($U2123&lt;&gt;"",'HPDB FDT-1'!$AZ2131,"")</f>
        <v/>
      </c>
      <c r="AN2123" s="113">
        <f>IF($U2123&lt;&gt;"",'HPDB FDT-1'!$BA2131,"")</f>
        <v/>
      </c>
      <c r="AO2123" s="113">
        <f>IF($U2123&lt;&gt;"",'HPDB FDT-1'!$BB2131,"")</f>
        <v/>
      </c>
      <c r="AP2123" s="113">
        <f>IF($U2123&lt;&gt;"","RFS","")</f>
        <v/>
      </c>
      <c r="AR2123" s="113">
        <f>IF($U2123&lt;&gt;"","31","")</f>
        <v/>
      </c>
      <c r="AS2123" s="113">
        <f>IF($U2123&lt;&gt;"","FALSE","")</f>
        <v/>
      </c>
      <c r="AT2123" s="113">
        <f>IF($U2123&lt;&gt;"","TRUE","")</f>
        <v/>
      </c>
    </row>
    <row r="2124" ht="15" customHeight="1" thickBot="1">
      <c r="A2124" s="99">
        <f>IF($U2124&lt;&gt;"",'HPDB FDT-1'!$Q2132,"")</f>
        <v/>
      </c>
      <c r="B2124" s="99">
        <f>IF($U2124&lt;&gt;"",'HPDB FDT-1'!$R2132,"")</f>
        <v/>
      </c>
      <c r="C2124" s="99">
        <f>IF($U2124&lt;&gt;"",'HPDB FDT-1'!$S2132,"")</f>
        <v/>
      </c>
      <c r="D2124" s="115">
        <f>IF($U2124&lt;&gt;"",'HPDB FDT-1'!$T2132,"")</f>
        <v/>
      </c>
      <c r="E2124" s="99">
        <f>IF($U2124&lt;&gt;"","FTTH","")</f>
        <v/>
      </c>
      <c r="F2124" s="115">
        <f>IF($U2124&lt;&gt;"",'HPDB FDT-1'!$V2132,"")</f>
        <v/>
      </c>
      <c r="G2124" s="99">
        <f>IF($U2124&lt;&gt;"","General Retail","")</f>
        <v/>
      </c>
      <c r="H2124" s="99">
        <f>IF($U2124&lt;&gt;"",'CLUSTER FDT-1'!$A$2,"")</f>
        <v/>
      </c>
      <c r="J2124" s="99">
        <f>IF($U2124&lt;&gt;"",'CLUSTER FDT-1'!$A$2,"")</f>
        <v/>
      </c>
      <c r="K2124" s="99">
        <f>IF($U2124&lt;&gt;"",'CLUSTER FDT-1'!$A$2,"")</f>
        <v/>
      </c>
      <c r="L2124" s="99">
        <f>IF($U2124&lt;&gt;"",'HPDB FDT-1'!$AA2132,"")</f>
        <v/>
      </c>
      <c r="M2124" s="99">
        <f>IF($U2124&lt;&gt;"",'HPDB FDT-1'!$AB2132,"")</f>
        <v/>
      </c>
      <c r="N2124" s="113">
        <f>IF($U2124&lt;&gt;"",'HPDB FDT-1'!$AC2132,"")</f>
        <v/>
      </c>
      <c r="O2124" s="99">
        <f>IF('HPDB FDT-1'!$AD2132="","",'HPDB FDT-1'!$AD2132)</f>
        <v/>
      </c>
      <c r="T2124" s="99">
        <f>IF('HPDB FDT-1'!$AI2132="","",'HPDB FDT-1'!$AI2132)</f>
        <v/>
      </c>
      <c r="U2124" s="99">
        <f>IF('HPDB FDT-1'!$AJ2132="","",'HPDB FDT-1'!$AJ2132)</f>
        <v/>
      </c>
      <c r="V2124" s="113">
        <f>IF($U2124&lt;&gt;"","Single Dwelling Unit","")</f>
        <v/>
      </c>
      <c r="AB2124" s="113">
        <f>IF($U2124&lt;&gt;"","RFS","")</f>
        <v/>
      </c>
      <c r="AC2124" s="120">
        <f>IF($U2124&lt;&gt;"",'HPDB FDT-1'!$Q$3,"")</f>
        <v/>
      </c>
      <c r="AD2124" s="112">
        <f>IF($U2124&lt;&gt;"",'HPDB FDT-1'!$Q$4,"")</f>
        <v/>
      </c>
      <c r="AE2124" s="99">
        <f>IF($U2124&lt;&gt;"",'HPDB FDT-1'!$C$6,"")</f>
        <v/>
      </c>
      <c r="AF2124" s="120">
        <f>IF($U2124&lt;&gt;"",'HPDB FDT-1'!$AT2132,"")</f>
        <v/>
      </c>
      <c r="AG2124" s="100">
        <f>IF($A2124&lt;&gt;"",'CLUSTER FDT-1'!$H$2,"")</f>
        <v/>
      </c>
      <c r="AH2124" s="99">
        <f>IF('HPDB FDT-1'!$AV2132="","",'HPDB FDT-1'!$AV2132)</f>
        <v/>
      </c>
      <c r="AI2124" s="99">
        <f>IF('HPDB FDT-1'!$AW2132="","",'HPDB FDT-1'!$AW2132)</f>
        <v/>
      </c>
      <c r="AK2124" s="113">
        <f>IF($U2124&lt;&gt;"",'HPDB FDT-1'!$AX2132,"")</f>
        <v/>
      </c>
      <c r="AL2124" s="113">
        <f>IF($U2124&lt;&gt;"",'HPDB FDT-1'!$AY2132,"")</f>
        <v/>
      </c>
      <c r="AM2124" s="113">
        <f>IF($U2124&lt;&gt;"",'HPDB FDT-1'!$AZ2132,"")</f>
        <v/>
      </c>
      <c r="AN2124" s="113">
        <f>IF($U2124&lt;&gt;"",'HPDB FDT-1'!$BA2132,"")</f>
        <v/>
      </c>
      <c r="AO2124" s="113">
        <f>IF($U2124&lt;&gt;"",'HPDB FDT-1'!$BB2132,"")</f>
        <v/>
      </c>
      <c r="AP2124" s="113">
        <f>IF($U2124&lt;&gt;"","RFS","")</f>
        <v/>
      </c>
      <c r="AR2124" s="113">
        <f>IF($U2124&lt;&gt;"","31","")</f>
        <v/>
      </c>
      <c r="AS2124" s="113">
        <f>IF($U2124&lt;&gt;"","FALSE","")</f>
        <v/>
      </c>
      <c r="AT2124" s="113">
        <f>IF($U2124&lt;&gt;"","TRUE","")</f>
        <v/>
      </c>
    </row>
    <row r="2125" ht="15" customHeight="1" thickBot="1">
      <c r="A2125" s="99">
        <f>IF($U2125&lt;&gt;"",'HPDB FDT-1'!$Q2133,"")</f>
        <v/>
      </c>
      <c r="B2125" s="99">
        <f>IF($U2125&lt;&gt;"",'HPDB FDT-1'!$R2133,"")</f>
        <v/>
      </c>
      <c r="C2125" s="99">
        <f>IF($U2125&lt;&gt;"",'HPDB FDT-1'!$S2133,"")</f>
        <v/>
      </c>
      <c r="D2125" s="115">
        <f>IF($U2125&lt;&gt;"",'HPDB FDT-1'!$T2133,"")</f>
        <v/>
      </c>
      <c r="E2125" s="99">
        <f>IF($U2125&lt;&gt;"","FTTH","")</f>
        <v/>
      </c>
      <c r="F2125" s="115">
        <f>IF($U2125&lt;&gt;"",'HPDB FDT-1'!$V2133,"")</f>
        <v/>
      </c>
      <c r="G2125" s="99">
        <f>IF($U2125&lt;&gt;"","General Retail","")</f>
        <v/>
      </c>
      <c r="H2125" s="99">
        <f>IF($U2125&lt;&gt;"",'CLUSTER FDT-1'!$A$2,"")</f>
        <v/>
      </c>
      <c r="J2125" s="99">
        <f>IF($U2125&lt;&gt;"",'CLUSTER FDT-1'!$A$2,"")</f>
        <v/>
      </c>
      <c r="K2125" s="99">
        <f>IF($U2125&lt;&gt;"",'CLUSTER FDT-1'!$A$2,"")</f>
        <v/>
      </c>
      <c r="L2125" s="99">
        <f>IF($U2125&lt;&gt;"",'HPDB FDT-1'!$AA2133,"")</f>
        <v/>
      </c>
      <c r="M2125" s="99">
        <f>IF($U2125&lt;&gt;"",'HPDB FDT-1'!$AB2133,"")</f>
        <v/>
      </c>
      <c r="N2125" s="113">
        <f>IF($U2125&lt;&gt;"",'HPDB FDT-1'!$AC2133,"")</f>
        <v/>
      </c>
      <c r="O2125" s="99">
        <f>IF('HPDB FDT-1'!$AD2133="","",'HPDB FDT-1'!$AD2133)</f>
        <v/>
      </c>
      <c r="T2125" s="99">
        <f>IF('HPDB FDT-1'!$AI2133="","",'HPDB FDT-1'!$AI2133)</f>
        <v/>
      </c>
      <c r="U2125" s="99">
        <f>IF('HPDB FDT-1'!$AJ2133="","",'HPDB FDT-1'!$AJ2133)</f>
        <v/>
      </c>
      <c r="V2125" s="113">
        <f>IF($U2125&lt;&gt;"","Single Dwelling Unit","")</f>
        <v/>
      </c>
      <c r="AB2125" s="113">
        <f>IF($U2125&lt;&gt;"","RFS","")</f>
        <v/>
      </c>
      <c r="AC2125" s="120">
        <f>IF($U2125&lt;&gt;"",'HPDB FDT-1'!$Q$3,"")</f>
        <v/>
      </c>
      <c r="AD2125" s="112">
        <f>IF($U2125&lt;&gt;"",'HPDB FDT-1'!$Q$4,"")</f>
        <v/>
      </c>
      <c r="AE2125" s="99">
        <f>IF($U2125&lt;&gt;"",'HPDB FDT-1'!$C$6,"")</f>
        <v/>
      </c>
      <c r="AF2125" s="120">
        <f>IF($U2125&lt;&gt;"",'HPDB FDT-1'!$AT2133,"")</f>
        <v/>
      </c>
      <c r="AG2125" s="100">
        <f>IF($A2125&lt;&gt;"",'CLUSTER FDT-1'!$H$2,"")</f>
        <v/>
      </c>
      <c r="AH2125" s="99">
        <f>IF('HPDB FDT-1'!$AV2133="","",'HPDB FDT-1'!$AV2133)</f>
        <v/>
      </c>
      <c r="AI2125" s="99">
        <f>IF('HPDB FDT-1'!$AW2133="","",'HPDB FDT-1'!$AW2133)</f>
        <v/>
      </c>
      <c r="AK2125" s="113">
        <f>IF($U2125&lt;&gt;"",'HPDB FDT-1'!$AX2133,"")</f>
        <v/>
      </c>
      <c r="AL2125" s="113">
        <f>IF($U2125&lt;&gt;"",'HPDB FDT-1'!$AY2133,"")</f>
        <v/>
      </c>
      <c r="AM2125" s="113">
        <f>IF($U2125&lt;&gt;"",'HPDB FDT-1'!$AZ2133,"")</f>
        <v/>
      </c>
      <c r="AN2125" s="113">
        <f>IF($U2125&lt;&gt;"",'HPDB FDT-1'!$BA2133,"")</f>
        <v/>
      </c>
      <c r="AO2125" s="113">
        <f>IF($U2125&lt;&gt;"",'HPDB FDT-1'!$BB2133,"")</f>
        <v/>
      </c>
      <c r="AP2125" s="113">
        <f>IF($U2125&lt;&gt;"","RFS","")</f>
        <v/>
      </c>
      <c r="AR2125" s="113">
        <f>IF($U2125&lt;&gt;"","31","")</f>
        <v/>
      </c>
      <c r="AS2125" s="113">
        <f>IF($U2125&lt;&gt;"","FALSE","")</f>
        <v/>
      </c>
      <c r="AT2125" s="113">
        <f>IF($U2125&lt;&gt;"","TRUE","")</f>
        <v/>
      </c>
    </row>
    <row r="2126" ht="15" customHeight="1" thickBot="1">
      <c r="A2126" s="99">
        <f>IF($U2126&lt;&gt;"",'HPDB FDT-1'!$Q2134,"")</f>
        <v/>
      </c>
      <c r="B2126" s="99">
        <f>IF($U2126&lt;&gt;"",'HPDB FDT-1'!$R2134,"")</f>
        <v/>
      </c>
      <c r="C2126" s="99">
        <f>IF($U2126&lt;&gt;"",'HPDB FDT-1'!$S2134,"")</f>
        <v/>
      </c>
      <c r="D2126" s="115">
        <f>IF($U2126&lt;&gt;"",'HPDB FDT-1'!$T2134,"")</f>
        <v/>
      </c>
      <c r="E2126" s="99">
        <f>IF($U2126&lt;&gt;"","FTTH","")</f>
        <v/>
      </c>
      <c r="F2126" s="115">
        <f>IF($U2126&lt;&gt;"",'HPDB FDT-1'!$V2134,"")</f>
        <v/>
      </c>
      <c r="G2126" s="99">
        <f>IF($U2126&lt;&gt;"","General Retail","")</f>
        <v/>
      </c>
      <c r="H2126" s="99">
        <f>IF($U2126&lt;&gt;"",'CLUSTER FDT-1'!$A$2,"")</f>
        <v/>
      </c>
      <c r="J2126" s="99">
        <f>IF($U2126&lt;&gt;"",'CLUSTER FDT-1'!$A$2,"")</f>
        <v/>
      </c>
      <c r="K2126" s="99">
        <f>IF($U2126&lt;&gt;"",'CLUSTER FDT-1'!$A$2,"")</f>
        <v/>
      </c>
      <c r="L2126" s="99">
        <f>IF($U2126&lt;&gt;"",'HPDB FDT-1'!$AA2134,"")</f>
        <v/>
      </c>
      <c r="M2126" s="99">
        <f>IF($U2126&lt;&gt;"",'HPDB FDT-1'!$AB2134,"")</f>
        <v/>
      </c>
      <c r="N2126" s="113">
        <f>IF($U2126&lt;&gt;"",'HPDB FDT-1'!$AC2134,"")</f>
        <v/>
      </c>
      <c r="O2126" s="99">
        <f>IF('HPDB FDT-1'!$AD2134="","",'HPDB FDT-1'!$AD2134)</f>
        <v/>
      </c>
      <c r="T2126" s="99">
        <f>IF('HPDB FDT-1'!$AI2134="","",'HPDB FDT-1'!$AI2134)</f>
        <v/>
      </c>
      <c r="U2126" s="99">
        <f>IF('HPDB FDT-1'!$AJ2134="","",'HPDB FDT-1'!$AJ2134)</f>
        <v/>
      </c>
      <c r="V2126" s="113">
        <f>IF($U2126&lt;&gt;"","Single Dwelling Unit","")</f>
        <v/>
      </c>
      <c r="AB2126" s="113">
        <f>IF($U2126&lt;&gt;"","RFS","")</f>
        <v/>
      </c>
      <c r="AC2126" s="120">
        <f>IF($U2126&lt;&gt;"",'HPDB FDT-1'!$Q$3,"")</f>
        <v/>
      </c>
      <c r="AD2126" s="112">
        <f>IF($U2126&lt;&gt;"",'HPDB FDT-1'!$Q$4,"")</f>
        <v/>
      </c>
      <c r="AE2126" s="99">
        <f>IF($U2126&lt;&gt;"",'HPDB FDT-1'!$C$6,"")</f>
        <v/>
      </c>
      <c r="AF2126" s="120">
        <f>IF($U2126&lt;&gt;"",'HPDB FDT-1'!$AT2134,"")</f>
        <v/>
      </c>
      <c r="AG2126" s="100">
        <f>IF($A2126&lt;&gt;"",'CLUSTER FDT-1'!$H$2,"")</f>
        <v/>
      </c>
      <c r="AH2126" s="99">
        <f>IF('HPDB FDT-1'!$AV2134="","",'HPDB FDT-1'!$AV2134)</f>
        <v/>
      </c>
      <c r="AI2126" s="99">
        <f>IF('HPDB FDT-1'!$AW2134="","",'HPDB FDT-1'!$AW2134)</f>
        <v/>
      </c>
      <c r="AK2126" s="113">
        <f>IF($U2126&lt;&gt;"",'HPDB FDT-1'!$AX2134,"")</f>
        <v/>
      </c>
      <c r="AL2126" s="113">
        <f>IF($U2126&lt;&gt;"",'HPDB FDT-1'!$AY2134,"")</f>
        <v/>
      </c>
      <c r="AM2126" s="113">
        <f>IF($U2126&lt;&gt;"",'HPDB FDT-1'!$AZ2134,"")</f>
        <v/>
      </c>
      <c r="AN2126" s="113">
        <f>IF($U2126&lt;&gt;"",'HPDB FDT-1'!$BA2134,"")</f>
        <v/>
      </c>
      <c r="AO2126" s="113">
        <f>IF($U2126&lt;&gt;"",'HPDB FDT-1'!$BB2134,"")</f>
        <v/>
      </c>
      <c r="AP2126" s="113">
        <f>IF($U2126&lt;&gt;"","RFS","")</f>
        <v/>
      </c>
      <c r="AR2126" s="113">
        <f>IF($U2126&lt;&gt;"","31","")</f>
        <v/>
      </c>
      <c r="AS2126" s="113">
        <f>IF($U2126&lt;&gt;"","FALSE","")</f>
        <v/>
      </c>
      <c r="AT2126" s="113">
        <f>IF($U2126&lt;&gt;"","TRUE","")</f>
        <v/>
      </c>
    </row>
    <row r="2127" ht="15" customHeight="1" thickBot="1">
      <c r="A2127" s="99">
        <f>IF($U2127&lt;&gt;"",'HPDB FDT-1'!$Q2135,"")</f>
        <v/>
      </c>
      <c r="B2127" s="99">
        <f>IF($U2127&lt;&gt;"",'HPDB FDT-1'!$R2135,"")</f>
        <v/>
      </c>
      <c r="C2127" s="99">
        <f>IF($U2127&lt;&gt;"",'HPDB FDT-1'!$S2135,"")</f>
        <v/>
      </c>
      <c r="D2127" s="115">
        <f>IF($U2127&lt;&gt;"",'HPDB FDT-1'!$T2135,"")</f>
        <v/>
      </c>
      <c r="E2127" s="99">
        <f>IF($U2127&lt;&gt;"","FTTH","")</f>
        <v/>
      </c>
      <c r="F2127" s="115">
        <f>IF($U2127&lt;&gt;"",'HPDB FDT-1'!$V2135,"")</f>
        <v/>
      </c>
      <c r="G2127" s="99">
        <f>IF($U2127&lt;&gt;"","General Retail","")</f>
        <v/>
      </c>
      <c r="H2127" s="99">
        <f>IF($U2127&lt;&gt;"",'CLUSTER FDT-1'!$A$2,"")</f>
        <v/>
      </c>
      <c r="J2127" s="99">
        <f>IF($U2127&lt;&gt;"",'CLUSTER FDT-1'!$A$2,"")</f>
        <v/>
      </c>
      <c r="K2127" s="99">
        <f>IF($U2127&lt;&gt;"",'CLUSTER FDT-1'!$A$2,"")</f>
        <v/>
      </c>
      <c r="L2127" s="99">
        <f>IF($U2127&lt;&gt;"",'HPDB FDT-1'!$AA2135,"")</f>
        <v/>
      </c>
      <c r="M2127" s="99">
        <f>IF($U2127&lt;&gt;"",'HPDB FDT-1'!$AB2135,"")</f>
        <v/>
      </c>
      <c r="N2127" s="113">
        <f>IF($U2127&lt;&gt;"",'HPDB FDT-1'!$AC2135,"")</f>
        <v/>
      </c>
      <c r="O2127" s="99">
        <f>IF('HPDB FDT-1'!$AD2135="","",'HPDB FDT-1'!$AD2135)</f>
        <v/>
      </c>
      <c r="T2127" s="99">
        <f>IF('HPDB FDT-1'!$AI2135="","",'HPDB FDT-1'!$AI2135)</f>
        <v/>
      </c>
      <c r="U2127" s="99">
        <f>IF('HPDB FDT-1'!$AJ2135="","",'HPDB FDT-1'!$AJ2135)</f>
        <v/>
      </c>
      <c r="V2127" s="113">
        <f>IF($U2127&lt;&gt;"","Single Dwelling Unit","")</f>
        <v/>
      </c>
      <c r="AB2127" s="113">
        <f>IF($U2127&lt;&gt;"","RFS","")</f>
        <v/>
      </c>
      <c r="AC2127" s="120">
        <f>IF($U2127&lt;&gt;"",'HPDB FDT-1'!$Q$3,"")</f>
        <v/>
      </c>
      <c r="AD2127" s="112">
        <f>IF($U2127&lt;&gt;"",'HPDB FDT-1'!$Q$4,"")</f>
        <v/>
      </c>
      <c r="AE2127" s="99">
        <f>IF($U2127&lt;&gt;"",'HPDB FDT-1'!$C$6,"")</f>
        <v/>
      </c>
      <c r="AF2127" s="120">
        <f>IF($U2127&lt;&gt;"",'HPDB FDT-1'!$AT2135,"")</f>
        <v/>
      </c>
      <c r="AG2127" s="100">
        <f>IF($A2127&lt;&gt;"",'CLUSTER FDT-1'!$H$2,"")</f>
        <v/>
      </c>
      <c r="AH2127" s="99">
        <f>IF('HPDB FDT-1'!$AV2135="","",'HPDB FDT-1'!$AV2135)</f>
        <v/>
      </c>
      <c r="AI2127" s="99">
        <f>IF('HPDB FDT-1'!$AW2135="","",'HPDB FDT-1'!$AW2135)</f>
        <v/>
      </c>
      <c r="AK2127" s="113">
        <f>IF($U2127&lt;&gt;"",'HPDB FDT-1'!$AX2135,"")</f>
        <v/>
      </c>
      <c r="AL2127" s="113">
        <f>IF($U2127&lt;&gt;"",'HPDB FDT-1'!$AY2135,"")</f>
        <v/>
      </c>
      <c r="AM2127" s="113">
        <f>IF($U2127&lt;&gt;"",'HPDB FDT-1'!$AZ2135,"")</f>
        <v/>
      </c>
      <c r="AN2127" s="113">
        <f>IF($U2127&lt;&gt;"",'HPDB FDT-1'!$BA2135,"")</f>
        <v/>
      </c>
      <c r="AO2127" s="113">
        <f>IF($U2127&lt;&gt;"",'HPDB FDT-1'!$BB2135,"")</f>
        <v/>
      </c>
      <c r="AP2127" s="113">
        <f>IF($U2127&lt;&gt;"","RFS","")</f>
        <v/>
      </c>
      <c r="AR2127" s="113">
        <f>IF($U2127&lt;&gt;"","31","")</f>
        <v/>
      </c>
      <c r="AS2127" s="113">
        <f>IF($U2127&lt;&gt;"","FALSE","")</f>
        <v/>
      </c>
      <c r="AT2127" s="113">
        <f>IF($U2127&lt;&gt;"","TRUE","")</f>
        <v/>
      </c>
    </row>
    <row r="2128" ht="15" customHeight="1" thickBot="1">
      <c r="A2128" s="99">
        <f>IF($U2128&lt;&gt;"",'HPDB FDT-1'!$Q2136,"")</f>
        <v/>
      </c>
      <c r="B2128" s="99">
        <f>IF($U2128&lt;&gt;"",'HPDB FDT-1'!$R2136,"")</f>
        <v/>
      </c>
      <c r="C2128" s="99">
        <f>IF($U2128&lt;&gt;"",'HPDB FDT-1'!$S2136,"")</f>
        <v/>
      </c>
      <c r="D2128" s="115">
        <f>IF($U2128&lt;&gt;"",'HPDB FDT-1'!$T2136,"")</f>
        <v/>
      </c>
      <c r="E2128" s="99">
        <f>IF($U2128&lt;&gt;"","FTTH","")</f>
        <v/>
      </c>
      <c r="F2128" s="115">
        <f>IF($U2128&lt;&gt;"",'HPDB FDT-1'!$V2136,"")</f>
        <v/>
      </c>
      <c r="G2128" s="99">
        <f>IF($U2128&lt;&gt;"","General Retail","")</f>
        <v/>
      </c>
      <c r="H2128" s="99">
        <f>IF($U2128&lt;&gt;"",'CLUSTER FDT-1'!$A$2,"")</f>
        <v/>
      </c>
      <c r="J2128" s="99">
        <f>IF($U2128&lt;&gt;"",'CLUSTER FDT-1'!$A$2,"")</f>
        <v/>
      </c>
      <c r="K2128" s="99">
        <f>IF($U2128&lt;&gt;"",'CLUSTER FDT-1'!$A$2,"")</f>
        <v/>
      </c>
      <c r="L2128" s="99">
        <f>IF($U2128&lt;&gt;"",'HPDB FDT-1'!$AA2136,"")</f>
        <v/>
      </c>
      <c r="M2128" s="99">
        <f>IF($U2128&lt;&gt;"",'HPDB FDT-1'!$AB2136,"")</f>
        <v/>
      </c>
      <c r="N2128" s="113">
        <f>IF($U2128&lt;&gt;"",'HPDB FDT-1'!$AC2136,"")</f>
        <v/>
      </c>
      <c r="O2128" s="99">
        <f>IF('HPDB FDT-1'!$AD2136="","",'HPDB FDT-1'!$AD2136)</f>
        <v/>
      </c>
      <c r="T2128" s="99">
        <f>IF('HPDB FDT-1'!$AI2136="","",'HPDB FDT-1'!$AI2136)</f>
        <v/>
      </c>
      <c r="U2128" s="99">
        <f>IF('HPDB FDT-1'!$AJ2136="","",'HPDB FDT-1'!$AJ2136)</f>
        <v/>
      </c>
      <c r="V2128" s="113">
        <f>IF($U2128&lt;&gt;"","Single Dwelling Unit","")</f>
        <v/>
      </c>
      <c r="AB2128" s="113">
        <f>IF($U2128&lt;&gt;"","RFS","")</f>
        <v/>
      </c>
      <c r="AC2128" s="120">
        <f>IF($U2128&lt;&gt;"",'HPDB FDT-1'!$Q$3,"")</f>
        <v/>
      </c>
      <c r="AD2128" s="112">
        <f>IF($U2128&lt;&gt;"",'HPDB FDT-1'!$Q$4,"")</f>
        <v/>
      </c>
      <c r="AE2128" s="99">
        <f>IF($U2128&lt;&gt;"",'HPDB FDT-1'!$C$6,"")</f>
        <v/>
      </c>
      <c r="AF2128" s="120">
        <f>IF($U2128&lt;&gt;"",'HPDB FDT-1'!$AT2136,"")</f>
        <v/>
      </c>
      <c r="AG2128" s="100">
        <f>IF($A2128&lt;&gt;"",'CLUSTER FDT-1'!$H$2,"")</f>
        <v/>
      </c>
      <c r="AH2128" s="99">
        <f>IF('HPDB FDT-1'!$AV2136="","",'HPDB FDT-1'!$AV2136)</f>
        <v/>
      </c>
      <c r="AI2128" s="99">
        <f>IF('HPDB FDT-1'!$AW2136="","",'HPDB FDT-1'!$AW2136)</f>
        <v/>
      </c>
      <c r="AK2128" s="113">
        <f>IF($U2128&lt;&gt;"",'HPDB FDT-1'!$AX2136,"")</f>
        <v/>
      </c>
      <c r="AL2128" s="113">
        <f>IF($U2128&lt;&gt;"",'HPDB FDT-1'!$AY2136,"")</f>
        <v/>
      </c>
      <c r="AM2128" s="113">
        <f>IF($U2128&lt;&gt;"",'HPDB FDT-1'!$AZ2136,"")</f>
        <v/>
      </c>
      <c r="AN2128" s="113">
        <f>IF($U2128&lt;&gt;"",'HPDB FDT-1'!$BA2136,"")</f>
        <v/>
      </c>
      <c r="AO2128" s="113">
        <f>IF($U2128&lt;&gt;"",'HPDB FDT-1'!$BB2136,"")</f>
        <v/>
      </c>
      <c r="AP2128" s="113">
        <f>IF($U2128&lt;&gt;"","RFS","")</f>
        <v/>
      </c>
      <c r="AR2128" s="113">
        <f>IF($U2128&lt;&gt;"","31","")</f>
        <v/>
      </c>
      <c r="AS2128" s="113">
        <f>IF($U2128&lt;&gt;"","FALSE","")</f>
        <v/>
      </c>
      <c r="AT2128" s="113">
        <f>IF($U2128&lt;&gt;"","TRUE","")</f>
        <v/>
      </c>
    </row>
    <row r="2129" ht="15" customHeight="1" thickBot="1">
      <c r="A2129" s="99">
        <f>IF($U2129&lt;&gt;"",'HPDB FDT-1'!$Q2137,"")</f>
        <v/>
      </c>
      <c r="B2129" s="99">
        <f>IF($U2129&lt;&gt;"",'HPDB FDT-1'!$R2137,"")</f>
        <v/>
      </c>
      <c r="C2129" s="99">
        <f>IF($U2129&lt;&gt;"",'HPDB FDT-1'!$S2137,"")</f>
        <v/>
      </c>
      <c r="D2129" s="115">
        <f>IF($U2129&lt;&gt;"",'HPDB FDT-1'!$T2137,"")</f>
        <v/>
      </c>
      <c r="E2129" s="99">
        <f>IF($U2129&lt;&gt;"","FTTH","")</f>
        <v/>
      </c>
      <c r="F2129" s="115">
        <f>IF($U2129&lt;&gt;"",'HPDB FDT-1'!$V2137,"")</f>
        <v/>
      </c>
      <c r="G2129" s="99">
        <f>IF($U2129&lt;&gt;"","General Retail","")</f>
        <v/>
      </c>
      <c r="H2129" s="99">
        <f>IF($U2129&lt;&gt;"",'CLUSTER FDT-1'!$A$2,"")</f>
        <v/>
      </c>
      <c r="J2129" s="99">
        <f>IF($U2129&lt;&gt;"",'CLUSTER FDT-1'!$A$2,"")</f>
        <v/>
      </c>
      <c r="K2129" s="99">
        <f>IF($U2129&lt;&gt;"",'CLUSTER FDT-1'!$A$2,"")</f>
        <v/>
      </c>
      <c r="L2129" s="99">
        <f>IF($U2129&lt;&gt;"",'HPDB FDT-1'!$AA2137,"")</f>
        <v/>
      </c>
      <c r="M2129" s="99">
        <f>IF($U2129&lt;&gt;"",'HPDB FDT-1'!$AB2137,"")</f>
        <v/>
      </c>
      <c r="N2129" s="113">
        <f>IF($U2129&lt;&gt;"",'HPDB FDT-1'!$AC2137,"")</f>
        <v/>
      </c>
      <c r="O2129" s="99">
        <f>IF('HPDB FDT-1'!$AD2137="","",'HPDB FDT-1'!$AD2137)</f>
        <v/>
      </c>
      <c r="T2129" s="99">
        <f>IF('HPDB FDT-1'!$AI2137="","",'HPDB FDT-1'!$AI2137)</f>
        <v/>
      </c>
      <c r="U2129" s="99">
        <f>IF('HPDB FDT-1'!$AJ2137="","",'HPDB FDT-1'!$AJ2137)</f>
        <v/>
      </c>
      <c r="V2129" s="113">
        <f>IF($U2129&lt;&gt;"","Single Dwelling Unit","")</f>
        <v/>
      </c>
      <c r="AB2129" s="113">
        <f>IF($U2129&lt;&gt;"","RFS","")</f>
        <v/>
      </c>
      <c r="AC2129" s="120">
        <f>IF($U2129&lt;&gt;"",'HPDB FDT-1'!$Q$3,"")</f>
        <v/>
      </c>
      <c r="AD2129" s="112">
        <f>IF($U2129&lt;&gt;"",'HPDB FDT-1'!$Q$4,"")</f>
        <v/>
      </c>
      <c r="AE2129" s="99">
        <f>IF($U2129&lt;&gt;"",'HPDB FDT-1'!$C$6,"")</f>
        <v/>
      </c>
      <c r="AF2129" s="120">
        <f>IF($U2129&lt;&gt;"",'HPDB FDT-1'!$AT2137,"")</f>
        <v/>
      </c>
      <c r="AG2129" s="100">
        <f>IF($A2129&lt;&gt;"",'CLUSTER FDT-1'!$H$2,"")</f>
        <v/>
      </c>
      <c r="AH2129" s="99">
        <f>IF('HPDB FDT-1'!$AV2137="","",'HPDB FDT-1'!$AV2137)</f>
        <v/>
      </c>
      <c r="AI2129" s="99">
        <f>IF('HPDB FDT-1'!$AW2137="","",'HPDB FDT-1'!$AW2137)</f>
        <v/>
      </c>
      <c r="AK2129" s="113">
        <f>IF($U2129&lt;&gt;"",'HPDB FDT-1'!$AX2137,"")</f>
        <v/>
      </c>
      <c r="AL2129" s="113">
        <f>IF($U2129&lt;&gt;"",'HPDB FDT-1'!$AY2137,"")</f>
        <v/>
      </c>
      <c r="AM2129" s="113">
        <f>IF($U2129&lt;&gt;"",'HPDB FDT-1'!$AZ2137,"")</f>
        <v/>
      </c>
      <c r="AN2129" s="113">
        <f>IF($U2129&lt;&gt;"",'HPDB FDT-1'!$BA2137,"")</f>
        <v/>
      </c>
      <c r="AO2129" s="113">
        <f>IF($U2129&lt;&gt;"",'HPDB FDT-1'!$BB2137,"")</f>
        <v/>
      </c>
      <c r="AP2129" s="113">
        <f>IF($U2129&lt;&gt;"","RFS","")</f>
        <v/>
      </c>
      <c r="AR2129" s="113">
        <f>IF($U2129&lt;&gt;"","31","")</f>
        <v/>
      </c>
      <c r="AS2129" s="113">
        <f>IF($U2129&lt;&gt;"","FALSE","")</f>
        <v/>
      </c>
      <c r="AT2129" s="113">
        <f>IF($U2129&lt;&gt;"","TRUE","")</f>
        <v/>
      </c>
    </row>
    <row r="2130" ht="15" customHeight="1" thickBot="1">
      <c r="A2130" s="99">
        <f>IF($U2130&lt;&gt;"",'HPDB FDT-1'!$Q2138,"")</f>
        <v/>
      </c>
      <c r="B2130" s="99">
        <f>IF($U2130&lt;&gt;"",'HPDB FDT-1'!$R2138,"")</f>
        <v/>
      </c>
      <c r="C2130" s="99">
        <f>IF($U2130&lt;&gt;"",'HPDB FDT-1'!$S2138,"")</f>
        <v/>
      </c>
      <c r="D2130" s="115">
        <f>IF($U2130&lt;&gt;"",'HPDB FDT-1'!$T2138,"")</f>
        <v/>
      </c>
      <c r="E2130" s="99">
        <f>IF($U2130&lt;&gt;"","FTTH","")</f>
        <v/>
      </c>
      <c r="F2130" s="115">
        <f>IF($U2130&lt;&gt;"",'HPDB FDT-1'!$V2138,"")</f>
        <v/>
      </c>
      <c r="G2130" s="99">
        <f>IF($U2130&lt;&gt;"","General Retail","")</f>
        <v/>
      </c>
      <c r="H2130" s="99">
        <f>IF($U2130&lt;&gt;"",'CLUSTER FDT-1'!$A$2,"")</f>
        <v/>
      </c>
      <c r="J2130" s="99">
        <f>IF($U2130&lt;&gt;"",'CLUSTER FDT-1'!$A$2,"")</f>
        <v/>
      </c>
      <c r="K2130" s="99">
        <f>IF($U2130&lt;&gt;"",'CLUSTER FDT-1'!$A$2,"")</f>
        <v/>
      </c>
      <c r="L2130" s="99">
        <f>IF($U2130&lt;&gt;"",'HPDB FDT-1'!$AA2138,"")</f>
        <v/>
      </c>
      <c r="M2130" s="99">
        <f>IF($U2130&lt;&gt;"",'HPDB FDT-1'!$AB2138,"")</f>
        <v/>
      </c>
      <c r="N2130" s="113">
        <f>IF($U2130&lt;&gt;"",'HPDB FDT-1'!$AC2138,"")</f>
        <v/>
      </c>
      <c r="O2130" s="99">
        <f>IF('HPDB FDT-1'!$AD2138="","",'HPDB FDT-1'!$AD2138)</f>
        <v/>
      </c>
      <c r="T2130" s="99">
        <f>IF('HPDB FDT-1'!$AI2138="","",'HPDB FDT-1'!$AI2138)</f>
        <v/>
      </c>
      <c r="U2130" s="99">
        <f>IF('HPDB FDT-1'!$AJ2138="","",'HPDB FDT-1'!$AJ2138)</f>
        <v/>
      </c>
      <c r="V2130" s="113">
        <f>IF($U2130&lt;&gt;"","Single Dwelling Unit","")</f>
        <v/>
      </c>
      <c r="AB2130" s="113">
        <f>IF($U2130&lt;&gt;"","RFS","")</f>
        <v/>
      </c>
      <c r="AC2130" s="120">
        <f>IF($U2130&lt;&gt;"",'HPDB FDT-1'!$Q$3,"")</f>
        <v/>
      </c>
      <c r="AD2130" s="112">
        <f>IF($U2130&lt;&gt;"",'HPDB FDT-1'!$Q$4,"")</f>
        <v/>
      </c>
      <c r="AE2130" s="99">
        <f>IF($U2130&lt;&gt;"",'HPDB FDT-1'!$C$6,"")</f>
        <v/>
      </c>
      <c r="AF2130" s="120">
        <f>IF($U2130&lt;&gt;"",'HPDB FDT-1'!$AT2138,"")</f>
        <v/>
      </c>
      <c r="AG2130" s="100">
        <f>IF($A2130&lt;&gt;"",'CLUSTER FDT-1'!$H$2,"")</f>
        <v/>
      </c>
      <c r="AH2130" s="99">
        <f>IF('HPDB FDT-1'!$AV2138="","",'HPDB FDT-1'!$AV2138)</f>
        <v/>
      </c>
      <c r="AI2130" s="99">
        <f>IF('HPDB FDT-1'!$AW2138="","",'HPDB FDT-1'!$AW2138)</f>
        <v/>
      </c>
      <c r="AK2130" s="113">
        <f>IF($U2130&lt;&gt;"",'HPDB FDT-1'!$AX2138,"")</f>
        <v/>
      </c>
      <c r="AL2130" s="113">
        <f>IF($U2130&lt;&gt;"",'HPDB FDT-1'!$AY2138,"")</f>
        <v/>
      </c>
      <c r="AM2130" s="113">
        <f>IF($U2130&lt;&gt;"",'HPDB FDT-1'!$AZ2138,"")</f>
        <v/>
      </c>
      <c r="AN2130" s="113">
        <f>IF($U2130&lt;&gt;"",'HPDB FDT-1'!$BA2138,"")</f>
        <v/>
      </c>
      <c r="AO2130" s="113">
        <f>IF($U2130&lt;&gt;"",'HPDB FDT-1'!$BB2138,"")</f>
        <v/>
      </c>
      <c r="AP2130" s="113">
        <f>IF($U2130&lt;&gt;"","RFS","")</f>
        <v/>
      </c>
      <c r="AR2130" s="113">
        <f>IF($U2130&lt;&gt;"","31","")</f>
        <v/>
      </c>
      <c r="AS2130" s="113">
        <f>IF($U2130&lt;&gt;"","FALSE","")</f>
        <v/>
      </c>
      <c r="AT2130" s="113">
        <f>IF($U2130&lt;&gt;"","TRUE","")</f>
        <v/>
      </c>
    </row>
    <row r="2131" ht="15" customHeight="1" thickBot="1">
      <c r="A2131" s="99">
        <f>IF($U2131&lt;&gt;"",'HPDB FDT-1'!$Q2139,"")</f>
        <v/>
      </c>
      <c r="B2131" s="99">
        <f>IF($U2131&lt;&gt;"",'HPDB FDT-1'!$R2139,"")</f>
        <v/>
      </c>
      <c r="C2131" s="99">
        <f>IF($U2131&lt;&gt;"",'HPDB FDT-1'!$S2139,"")</f>
        <v/>
      </c>
      <c r="D2131" s="115">
        <f>IF($U2131&lt;&gt;"",'HPDB FDT-1'!$T2139,"")</f>
        <v/>
      </c>
      <c r="E2131" s="99">
        <f>IF($U2131&lt;&gt;"","FTTH","")</f>
        <v/>
      </c>
      <c r="F2131" s="115">
        <f>IF($U2131&lt;&gt;"",'HPDB FDT-1'!$V2139,"")</f>
        <v/>
      </c>
      <c r="G2131" s="99">
        <f>IF($U2131&lt;&gt;"","General Retail","")</f>
        <v/>
      </c>
      <c r="H2131" s="99">
        <f>IF($U2131&lt;&gt;"",'CLUSTER FDT-1'!$A$2,"")</f>
        <v/>
      </c>
      <c r="J2131" s="99">
        <f>IF($U2131&lt;&gt;"",'CLUSTER FDT-1'!$A$2,"")</f>
        <v/>
      </c>
      <c r="K2131" s="99">
        <f>IF($U2131&lt;&gt;"",'CLUSTER FDT-1'!$A$2,"")</f>
        <v/>
      </c>
      <c r="L2131" s="99">
        <f>IF($U2131&lt;&gt;"",'HPDB FDT-1'!$AA2139,"")</f>
        <v/>
      </c>
      <c r="M2131" s="99">
        <f>IF($U2131&lt;&gt;"",'HPDB FDT-1'!$AB2139,"")</f>
        <v/>
      </c>
      <c r="N2131" s="113">
        <f>IF($U2131&lt;&gt;"",'HPDB FDT-1'!$AC2139,"")</f>
        <v/>
      </c>
      <c r="O2131" s="99">
        <f>IF('HPDB FDT-1'!$AD2139="","",'HPDB FDT-1'!$AD2139)</f>
        <v/>
      </c>
      <c r="T2131" s="99">
        <f>IF('HPDB FDT-1'!$AI2139="","",'HPDB FDT-1'!$AI2139)</f>
        <v/>
      </c>
      <c r="U2131" s="99">
        <f>IF('HPDB FDT-1'!$AJ2139="","",'HPDB FDT-1'!$AJ2139)</f>
        <v/>
      </c>
      <c r="V2131" s="113">
        <f>IF($U2131&lt;&gt;"","Single Dwelling Unit","")</f>
        <v/>
      </c>
      <c r="AB2131" s="113">
        <f>IF($U2131&lt;&gt;"","RFS","")</f>
        <v/>
      </c>
      <c r="AC2131" s="120">
        <f>IF($U2131&lt;&gt;"",'HPDB FDT-1'!$Q$3,"")</f>
        <v/>
      </c>
      <c r="AD2131" s="112">
        <f>IF($U2131&lt;&gt;"",'HPDB FDT-1'!$Q$4,"")</f>
        <v/>
      </c>
      <c r="AE2131" s="99">
        <f>IF($U2131&lt;&gt;"",'HPDB FDT-1'!$C$6,"")</f>
        <v/>
      </c>
      <c r="AF2131" s="120">
        <f>IF($U2131&lt;&gt;"",'HPDB FDT-1'!$AT2139,"")</f>
        <v/>
      </c>
      <c r="AG2131" s="100">
        <f>IF($A2131&lt;&gt;"",'CLUSTER FDT-1'!$H$2,"")</f>
        <v/>
      </c>
      <c r="AH2131" s="99">
        <f>IF('HPDB FDT-1'!$AV2139="","",'HPDB FDT-1'!$AV2139)</f>
        <v/>
      </c>
      <c r="AI2131" s="99">
        <f>IF('HPDB FDT-1'!$AW2139="","",'HPDB FDT-1'!$AW2139)</f>
        <v/>
      </c>
      <c r="AK2131" s="113">
        <f>IF($U2131&lt;&gt;"",'HPDB FDT-1'!$AX2139,"")</f>
        <v/>
      </c>
      <c r="AL2131" s="113">
        <f>IF($U2131&lt;&gt;"",'HPDB FDT-1'!$AY2139,"")</f>
        <v/>
      </c>
      <c r="AM2131" s="113">
        <f>IF($U2131&lt;&gt;"",'HPDB FDT-1'!$AZ2139,"")</f>
        <v/>
      </c>
      <c r="AN2131" s="113">
        <f>IF($U2131&lt;&gt;"",'HPDB FDT-1'!$BA2139,"")</f>
        <v/>
      </c>
      <c r="AO2131" s="113">
        <f>IF($U2131&lt;&gt;"",'HPDB FDT-1'!$BB2139,"")</f>
        <v/>
      </c>
      <c r="AP2131" s="113">
        <f>IF($U2131&lt;&gt;"","RFS","")</f>
        <v/>
      </c>
      <c r="AR2131" s="113">
        <f>IF($U2131&lt;&gt;"","31","")</f>
        <v/>
      </c>
      <c r="AS2131" s="113">
        <f>IF($U2131&lt;&gt;"","FALSE","")</f>
        <v/>
      </c>
      <c r="AT2131" s="113">
        <f>IF($U2131&lt;&gt;"","TRUE","")</f>
        <v/>
      </c>
    </row>
    <row r="2132" ht="15" customHeight="1" thickBot="1">
      <c r="A2132" s="99">
        <f>IF($U2132&lt;&gt;"",'HPDB FDT-1'!$Q2140,"")</f>
        <v/>
      </c>
      <c r="B2132" s="99">
        <f>IF($U2132&lt;&gt;"",'HPDB FDT-1'!$R2140,"")</f>
        <v/>
      </c>
      <c r="C2132" s="99">
        <f>IF($U2132&lt;&gt;"",'HPDB FDT-1'!$S2140,"")</f>
        <v/>
      </c>
      <c r="D2132" s="115">
        <f>IF($U2132&lt;&gt;"",'HPDB FDT-1'!$T2140,"")</f>
        <v/>
      </c>
      <c r="E2132" s="99">
        <f>IF($U2132&lt;&gt;"","FTTH","")</f>
        <v/>
      </c>
      <c r="F2132" s="115">
        <f>IF($U2132&lt;&gt;"",'HPDB FDT-1'!$V2140,"")</f>
        <v/>
      </c>
      <c r="G2132" s="99">
        <f>IF($U2132&lt;&gt;"","General Retail","")</f>
        <v/>
      </c>
      <c r="H2132" s="99">
        <f>IF($U2132&lt;&gt;"",'CLUSTER FDT-1'!$A$2,"")</f>
        <v/>
      </c>
      <c r="J2132" s="99">
        <f>IF($U2132&lt;&gt;"",'CLUSTER FDT-1'!$A$2,"")</f>
        <v/>
      </c>
      <c r="K2132" s="99">
        <f>IF($U2132&lt;&gt;"",'CLUSTER FDT-1'!$A$2,"")</f>
        <v/>
      </c>
      <c r="L2132" s="99">
        <f>IF($U2132&lt;&gt;"",'HPDB FDT-1'!$AA2140,"")</f>
        <v/>
      </c>
      <c r="M2132" s="99">
        <f>IF($U2132&lt;&gt;"",'HPDB FDT-1'!$AB2140,"")</f>
        <v/>
      </c>
      <c r="N2132" s="113">
        <f>IF($U2132&lt;&gt;"",'HPDB FDT-1'!$AC2140,"")</f>
        <v/>
      </c>
      <c r="O2132" s="99">
        <f>IF('HPDB FDT-1'!$AD2140="","",'HPDB FDT-1'!$AD2140)</f>
        <v/>
      </c>
      <c r="T2132" s="99">
        <f>IF('HPDB FDT-1'!$AI2140="","",'HPDB FDT-1'!$AI2140)</f>
        <v/>
      </c>
      <c r="U2132" s="99">
        <f>IF('HPDB FDT-1'!$AJ2140="","",'HPDB FDT-1'!$AJ2140)</f>
        <v/>
      </c>
      <c r="V2132" s="113">
        <f>IF($U2132&lt;&gt;"","Single Dwelling Unit","")</f>
        <v/>
      </c>
      <c r="AB2132" s="113">
        <f>IF($U2132&lt;&gt;"","RFS","")</f>
        <v/>
      </c>
      <c r="AC2132" s="120">
        <f>IF($U2132&lt;&gt;"",'HPDB FDT-1'!$Q$3,"")</f>
        <v/>
      </c>
      <c r="AD2132" s="112">
        <f>IF($U2132&lt;&gt;"",'HPDB FDT-1'!$Q$4,"")</f>
        <v/>
      </c>
      <c r="AE2132" s="99">
        <f>IF($U2132&lt;&gt;"",'HPDB FDT-1'!$C$6,"")</f>
        <v/>
      </c>
      <c r="AF2132" s="120">
        <f>IF($U2132&lt;&gt;"",'HPDB FDT-1'!$AT2140,"")</f>
        <v/>
      </c>
      <c r="AG2132" s="100">
        <f>IF($A2132&lt;&gt;"",'CLUSTER FDT-1'!$H$2,"")</f>
        <v/>
      </c>
      <c r="AH2132" s="99">
        <f>IF('HPDB FDT-1'!$AV2140="","",'HPDB FDT-1'!$AV2140)</f>
        <v/>
      </c>
      <c r="AI2132" s="99">
        <f>IF('HPDB FDT-1'!$AW2140="","",'HPDB FDT-1'!$AW2140)</f>
        <v/>
      </c>
      <c r="AK2132" s="113">
        <f>IF($U2132&lt;&gt;"",'HPDB FDT-1'!$AX2140,"")</f>
        <v/>
      </c>
      <c r="AL2132" s="113">
        <f>IF($U2132&lt;&gt;"",'HPDB FDT-1'!$AY2140,"")</f>
        <v/>
      </c>
      <c r="AM2132" s="113">
        <f>IF($U2132&lt;&gt;"",'HPDB FDT-1'!$AZ2140,"")</f>
        <v/>
      </c>
      <c r="AN2132" s="113">
        <f>IF($U2132&lt;&gt;"",'HPDB FDT-1'!$BA2140,"")</f>
        <v/>
      </c>
      <c r="AO2132" s="113">
        <f>IF($U2132&lt;&gt;"",'HPDB FDT-1'!$BB2140,"")</f>
        <v/>
      </c>
      <c r="AP2132" s="113">
        <f>IF($U2132&lt;&gt;"","RFS","")</f>
        <v/>
      </c>
      <c r="AR2132" s="113">
        <f>IF($U2132&lt;&gt;"","31","")</f>
        <v/>
      </c>
      <c r="AS2132" s="113">
        <f>IF($U2132&lt;&gt;"","FALSE","")</f>
        <v/>
      </c>
      <c r="AT2132" s="113">
        <f>IF($U2132&lt;&gt;"","TRUE","")</f>
        <v/>
      </c>
    </row>
    <row r="2133" ht="15" customHeight="1" thickBot="1">
      <c r="A2133" s="99">
        <f>IF($U2133&lt;&gt;"",'HPDB FDT-1'!$Q2141,"")</f>
        <v/>
      </c>
      <c r="B2133" s="99">
        <f>IF($U2133&lt;&gt;"",'HPDB FDT-1'!$R2141,"")</f>
        <v/>
      </c>
      <c r="C2133" s="99">
        <f>IF($U2133&lt;&gt;"",'HPDB FDT-1'!$S2141,"")</f>
        <v/>
      </c>
      <c r="D2133" s="115">
        <f>IF($U2133&lt;&gt;"",'HPDB FDT-1'!$T2141,"")</f>
        <v/>
      </c>
      <c r="E2133" s="99">
        <f>IF($U2133&lt;&gt;"","FTTH","")</f>
        <v/>
      </c>
      <c r="F2133" s="115">
        <f>IF($U2133&lt;&gt;"",'HPDB FDT-1'!$V2141,"")</f>
        <v/>
      </c>
      <c r="G2133" s="99">
        <f>IF($U2133&lt;&gt;"","General Retail","")</f>
        <v/>
      </c>
      <c r="H2133" s="99">
        <f>IF($U2133&lt;&gt;"",'CLUSTER FDT-1'!$A$2,"")</f>
        <v/>
      </c>
      <c r="J2133" s="99">
        <f>IF($U2133&lt;&gt;"",'CLUSTER FDT-1'!$A$2,"")</f>
        <v/>
      </c>
      <c r="K2133" s="99">
        <f>IF($U2133&lt;&gt;"",'CLUSTER FDT-1'!$A$2,"")</f>
        <v/>
      </c>
      <c r="L2133" s="99">
        <f>IF($U2133&lt;&gt;"",'HPDB FDT-1'!$AA2141,"")</f>
        <v/>
      </c>
      <c r="M2133" s="99">
        <f>IF($U2133&lt;&gt;"",'HPDB FDT-1'!$AB2141,"")</f>
        <v/>
      </c>
      <c r="N2133" s="113">
        <f>IF($U2133&lt;&gt;"",'HPDB FDT-1'!$AC2141,"")</f>
        <v/>
      </c>
      <c r="O2133" s="99">
        <f>IF('HPDB FDT-1'!$AD2141="","",'HPDB FDT-1'!$AD2141)</f>
        <v/>
      </c>
      <c r="T2133" s="99">
        <f>IF('HPDB FDT-1'!$AI2141="","",'HPDB FDT-1'!$AI2141)</f>
        <v/>
      </c>
      <c r="U2133" s="99">
        <f>IF('HPDB FDT-1'!$AJ2141="","",'HPDB FDT-1'!$AJ2141)</f>
        <v/>
      </c>
      <c r="V2133" s="113">
        <f>IF($U2133&lt;&gt;"","Single Dwelling Unit","")</f>
        <v/>
      </c>
      <c r="AB2133" s="113">
        <f>IF($U2133&lt;&gt;"","RFS","")</f>
        <v/>
      </c>
      <c r="AC2133" s="120">
        <f>IF($U2133&lt;&gt;"",'HPDB FDT-1'!$Q$3,"")</f>
        <v/>
      </c>
      <c r="AD2133" s="112">
        <f>IF($U2133&lt;&gt;"",'HPDB FDT-1'!$Q$4,"")</f>
        <v/>
      </c>
      <c r="AE2133" s="99">
        <f>IF($U2133&lt;&gt;"",'HPDB FDT-1'!$C$6,"")</f>
        <v/>
      </c>
      <c r="AF2133" s="120">
        <f>IF($U2133&lt;&gt;"",'HPDB FDT-1'!$AT2141,"")</f>
        <v/>
      </c>
      <c r="AG2133" s="100">
        <f>IF($A2133&lt;&gt;"",'CLUSTER FDT-1'!$H$2,"")</f>
        <v/>
      </c>
      <c r="AH2133" s="99">
        <f>IF('HPDB FDT-1'!$AV2141="","",'HPDB FDT-1'!$AV2141)</f>
        <v/>
      </c>
      <c r="AI2133" s="99">
        <f>IF('HPDB FDT-1'!$AW2141="","",'HPDB FDT-1'!$AW2141)</f>
        <v/>
      </c>
      <c r="AK2133" s="113">
        <f>IF($U2133&lt;&gt;"",'HPDB FDT-1'!$AX2141,"")</f>
        <v/>
      </c>
      <c r="AL2133" s="113">
        <f>IF($U2133&lt;&gt;"",'HPDB FDT-1'!$AY2141,"")</f>
        <v/>
      </c>
      <c r="AM2133" s="113">
        <f>IF($U2133&lt;&gt;"",'HPDB FDT-1'!$AZ2141,"")</f>
        <v/>
      </c>
      <c r="AN2133" s="113">
        <f>IF($U2133&lt;&gt;"",'HPDB FDT-1'!$BA2141,"")</f>
        <v/>
      </c>
      <c r="AO2133" s="113">
        <f>IF($U2133&lt;&gt;"",'HPDB FDT-1'!$BB2141,"")</f>
        <v/>
      </c>
      <c r="AP2133" s="113">
        <f>IF($U2133&lt;&gt;"","RFS","")</f>
        <v/>
      </c>
      <c r="AR2133" s="113">
        <f>IF($U2133&lt;&gt;"","31","")</f>
        <v/>
      </c>
      <c r="AS2133" s="113">
        <f>IF($U2133&lt;&gt;"","FALSE","")</f>
        <v/>
      </c>
      <c r="AT2133" s="113">
        <f>IF($U2133&lt;&gt;"","TRUE","")</f>
        <v/>
      </c>
    </row>
    <row r="2134" ht="15" customHeight="1" thickBot="1">
      <c r="A2134" s="99">
        <f>IF($U2134&lt;&gt;"",'HPDB FDT-1'!$Q2142,"")</f>
        <v/>
      </c>
      <c r="B2134" s="99">
        <f>IF($U2134&lt;&gt;"",'HPDB FDT-1'!$R2142,"")</f>
        <v/>
      </c>
      <c r="C2134" s="99">
        <f>IF($U2134&lt;&gt;"",'HPDB FDT-1'!$S2142,"")</f>
        <v/>
      </c>
      <c r="D2134" s="115">
        <f>IF($U2134&lt;&gt;"",'HPDB FDT-1'!$T2142,"")</f>
        <v/>
      </c>
      <c r="E2134" s="99">
        <f>IF($U2134&lt;&gt;"","FTTH","")</f>
        <v/>
      </c>
      <c r="F2134" s="115">
        <f>IF($U2134&lt;&gt;"",'HPDB FDT-1'!$V2142,"")</f>
        <v/>
      </c>
      <c r="G2134" s="99">
        <f>IF($U2134&lt;&gt;"","General Retail","")</f>
        <v/>
      </c>
      <c r="H2134" s="99">
        <f>IF($U2134&lt;&gt;"",'CLUSTER FDT-1'!$A$2,"")</f>
        <v/>
      </c>
      <c r="J2134" s="99">
        <f>IF($U2134&lt;&gt;"",'CLUSTER FDT-1'!$A$2,"")</f>
        <v/>
      </c>
      <c r="K2134" s="99">
        <f>IF($U2134&lt;&gt;"",'CLUSTER FDT-1'!$A$2,"")</f>
        <v/>
      </c>
      <c r="L2134" s="99">
        <f>IF($U2134&lt;&gt;"",'HPDB FDT-1'!$AA2142,"")</f>
        <v/>
      </c>
      <c r="M2134" s="99">
        <f>IF($U2134&lt;&gt;"",'HPDB FDT-1'!$AB2142,"")</f>
        <v/>
      </c>
      <c r="N2134" s="113">
        <f>IF($U2134&lt;&gt;"",'HPDB FDT-1'!$AC2142,"")</f>
        <v/>
      </c>
      <c r="O2134" s="99">
        <f>IF('HPDB FDT-1'!$AD2142="","",'HPDB FDT-1'!$AD2142)</f>
        <v/>
      </c>
      <c r="T2134" s="99">
        <f>IF('HPDB FDT-1'!$AI2142="","",'HPDB FDT-1'!$AI2142)</f>
        <v/>
      </c>
      <c r="U2134" s="99">
        <f>IF('HPDB FDT-1'!$AJ2142="","",'HPDB FDT-1'!$AJ2142)</f>
        <v/>
      </c>
      <c r="V2134" s="113">
        <f>IF($U2134&lt;&gt;"","Single Dwelling Unit","")</f>
        <v/>
      </c>
      <c r="AB2134" s="113">
        <f>IF($U2134&lt;&gt;"","RFS","")</f>
        <v/>
      </c>
      <c r="AC2134" s="120">
        <f>IF($U2134&lt;&gt;"",'HPDB FDT-1'!$Q$3,"")</f>
        <v/>
      </c>
      <c r="AD2134" s="112">
        <f>IF($U2134&lt;&gt;"",'HPDB FDT-1'!$Q$4,"")</f>
        <v/>
      </c>
      <c r="AE2134" s="99">
        <f>IF($U2134&lt;&gt;"",'HPDB FDT-1'!$C$6,"")</f>
        <v/>
      </c>
      <c r="AF2134" s="120">
        <f>IF($U2134&lt;&gt;"",'HPDB FDT-1'!$AT2142,"")</f>
        <v/>
      </c>
      <c r="AG2134" s="100">
        <f>IF($A2134&lt;&gt;"",'CLUSTER FDT-1'!$H$2,"")</f>
        <v/>
      </c>
      <c r="AH2134" s="99">
        <f>IF('HPDB FDT-1'!$AV2142="","",'HPDB FDT-1'!$AV2142)</f>
        <v/>
      </c>
      <c r="AI2134" s="99">
        <f>IF('HPDB FDT-1'!$AW2142="","",'HPDB FDT-1'!$AW2142)</f>
        <v/>
      </c>
      <c r="AK2134" s="113">
        <f>IF($U2134&lt;&gt;"",'HPDB FDT-1'!$AX2142,"")</f>
        <v/>
      </c>
      <c r="AL2134" s="113">
        <f>IF($U2134&lt;&gt;"",'HPDB FDT-1'!$AY2142,"")</f>
        <v/>
      </c>
      <c r="AM2134" s="113">
        <f>IF($U2134&lt;&gt;"",'HPDB FDT-1'!$AZ2142,"")</f>
        <v/>
      </c>
      <c r="AN2134" s="113">
        <f>IF($U2134&lt;&gt;"",'HPDB FDT-1'!$BA2142,"")</f>
        <v/>
      </c>
      <c r="AO2134" s="113">
        <f>IF($U2134&lt;&gt;"",'HPDB FDT-1'!$BB2142,"")</f>
        <v/>
      </c>
      <c r="AP2134" s="113">
        <f>IF($U2134&lt;&gt;"","RFS","")</f>
        <v/>
      </c>
      <c r="AR2134" s="113">
        <f>IF($U2134&lt;&gt;"","31","")</f>
        <v/>
      </c>
      <c r="AS2134" s="113">
        <f>IF($U2134&lt;&gt;"","FALSE","")</f>
        <v/>
      </c>
      <c r="AT2134" s="113">
        <f>IF($U2134&lt;&gt;"","TRUE","")</f>
        <v/>
      </c>
    </row>
    <row r="2135" ht="15" customHeight="1" thickBot="1">
      <c r="A2135" s="99">
        <f>IF($U2135&lt;&gt;"",'HPDB FDT-1'!$Q2143,"")</f>
        <v/>
      </c>
      <c r="B2135" s="99">
        <f>IF($U2135&lt;&gt;"",'HPDB FDT-1'!$R2143,"")</f>
        <v/>
      </c>
      <c r="C2135" s="99">
        <f>IF($U2135&lt;&gt;"",'HPDB FDT-1'!$S2143,"")</f>
        <v/>
      </c>
      <c r="D2135" s="115">
        <f>IF($U2135&lt;&gt;"",'HPDB FDT-1'!$T2143,"")</f>
        <v/>
      </c>
      <c r="E2135" s="99">
        <f>IF($U2135&lt;&gt;"","FTTH","")</f>
        <v/>
      </c>
      <c r="F2135" s="115">
        <f>IF($U2135&lt;&gt;"",'HPDB FDT-1'!$V2143,"")</f>
        <v/>
      </c>
      <c r="G2135" s="99">
        <f>IF($U2135&lt;&gt;"","General Retail","")</f>
        <v/>
      </c>
      <c r="H2135" s="99">
        <f>IF($U2135&lt;&gt;"",'CLUSTER FDT-1'!$A$2,"")</f>
        <v/>
      </c>
      <c r="J2135" s="99">
        <f>IF($U2135&lt;&gt;"",'CLUSTER FDT-1'!$A$2,"")</f>
        <v/>
      </c>
      <c r="K2135" s="99">
        <f>IF($U2135&lt;&gt;"",'CLUSTER FDT-1'!$A$2,"")</f>
        <v/>
      </c>
      <c r="L2135" s="99">
        <f>IF($U2135&lt;&gt;"",'HPDB FDT-1'!$AA2143,"")</f>
        <v/>
      </c>
      <c r="M2135" s="99">
        <f>IF($U2135&lt;&gt;"",'HPDB FDT-1'!$AB2143,"")</f>
        <v/>
      </c>
      <c r="N2135" s="113">
        <f>IF($U2135&lt;&gt;"",'HPDB FDT-1'!$AC2143,"")</f>
        <v/>
      </c>
      <c r="O2135" s="99">
        <f>IF('HPDB FDT-1'!$AD2143="","",'HPDB FDT-1'!$AD2143)</f>
        <v/>
      </c>
      <c r="T2135" s="99">
        <f>IF('HPDB FDT-1'!$AI2143="","",'HPDB FDT-1'!$AI2143)</f>
        <v/>
      </c>
      <c r="U2135" s="99">
        <f>IF('HPDB FDT-1'!$AJ2143="","",'HPDB FDT-1'!$AJ2143)</f>
        <v/>
      </c>
      <c r="V2135" s="113">
        <f>IF($U2135&lt;&gt;"","Single Dwelling Unit","")</f>
        <v/>
      </c>
      <c r="AB2135" s="113">
        <f>IF($U2135&lt;&gt;"","RFS","")</f>
        <v/>
      </c>
      <c r="AC2135" s="120">
        <f>IF($U2135&lt;&gt;"",'HPDB FDT-1'!$Q$3,"")</f>
        <v/>
      </c>
      <c r="AD2135" s="112">
        <f>IF($U2135&lt;&gt;"",'HPDB FDT-1'!$Q$4,"")</f>
        <v/>
      </c>
      <c r="AE2135" s="99">
        <f>IF($U2135&lt;&gt;"",'HPDB FDT-1'!$C$6,"")</f>
        <v/>
      </c>
      <c r="AF2135" s="120">
        <f>IF($U2135&lt;&gt;"",'HPDB FDT-1'!$AT2143,"")</f>
        <v/>
      </c>
      <c r="AG2135" s="100">
        <f>IF($A2135&lt;&gt;"",'CLUSTER FDT-1'!$H$2,"")</f>
        <v/>
      </c>
      <c r="AH2135" s="99">
        <f>IF('HPDB FDT-1'!$AV2143="","",'HPDB FDT-1'!$AV2143)</f>
        <v/>
      </c>
      <c r="AI2135" s="99">
        <f>IF('HPDB FDT-1'!$AW2143="","",'HPDB FDT-1'!$AW2143)</f>
        <v/>
      </c>
      <c r="AK2135" s="113">
        <f>IF($U2135&lt;&gt;"",'HPDB FDT-1'!$AX2143,"")</f>
        <v/>
      </c>
      <c r="AL2135" s="113">
        <f>IF($U2135&lt;&gt;"",'HPDB FDT-1'!$AY2143,"")</f>
        <v/>
      </c>
      <c r="AM2135" s="113">
        <f>IF($U2135&lt;&gt;"",'HPDB FDT-1'!$AZ2143,"")</f>
        <v/>
      </c>
      <c r="AN2135" s="113">
        <f>IF($U2135&lt;&gt;"",'HPDB FDT-1'!$BA2143,"")</f>
        <v/>
      </c>
      <c r="AO2135" s="113">
        <f>IF($U2135&lt;&gt;"",'HPDB FDT-1'!$BB2143,"")</f>
        <v/>
      </c>
      <c r="AP2135" s="113">
        <f>IF($U2135&lt;&gt;"","RFS","")</f>
        <v/>
      </c>
      <c r="AR2135" s="113">
        <f>IF($U2135&lt;&gt;"","31","")</f>
        <v/>
      </c>
      <c r="AS2135" s="113">
        <f>IF($U2135&lt;&gt;"","FALSE","")</f>
        <v/>
      </c>
      <c r="AT2135" s="113">
        <f>IF($U2135&lt;&gt;"","TRUE","")</f>
        <v/>
      </c>
    </row>
    <row r="2136" ht="15" customHeight="1" thickBot="1">
      <c r="A2136" s="99">
        <f>IF($U2136&lt;&gt;"",'HPDB FDT-1'!$Q2144,"")</f>
        <v/>
      </c>
      <c r="B2136" s="99">
        <f>IF($U2136&lt;&gt;"",'HPDB FDT-1'!$R2144,"")</f>
        <v/>
      </c>
      <c r="C2136" s="99">
        <f>IF($U2136&lt;&gt;"",'HPDB FDT-1'!$S2144,"")</f>
        <v/>
      </c>
      <c r="D2136" s="115">
        <f>IF($U2136&lt;&gt;"",'HPDB FDT-1'!$T2144,"")</f>
        <v/>
      </c>
      <c r="E2136" s="99">
        <f>IF($U2136&lt;&gt;"","FTTH","")</f>
        <v/>
      </c>
      <c r="F2136" s="115">
        <f>IF($U2136&lt;&gt;"",'HPDB FDT-1'!$V2144,"")</f>
        <v/>
      </c>
      <c r="G2136" s="99">
        <f>IF($U2136&lt;&gt;"","General Retail","")</f>
        <v/>
      </c>
      <c r="H2136" s="99">
        <f>IF($U2136&lt;&gt;"",'CLUSTER FDT-1'!$A$2,"")</f>
        <v/>
      </c>
      <c r="J2136" s="99">
        <f>IF($U2136&lt;&gt;"",'CLUSTER FDT-1'!$A$2,"")</f>
        <v/>
      </c>
      <c r="K2136" s="99">
        <f>IF($U2136&lt;&gt;"",'CLUSTER FDT-1'!$A$2,"")</f>
        <v/>
      </c>
      <c r="L2136" s="99">
        <f>IF($U2136&lt;&gt;"",'HPDB FDT-1'!$AA2144,"")</f>
        <v/>
      </c>
      <c r="M2136" s="99">
        <f>IF($U2136&lt;&gt;"",'HPDB FDT-1'!$AB2144,"")</f>
        <v/>
      </c>
      <c r="N2136" s="113">
        <f>IF($U2136&lt;&gt;"",'HPDB FDT-1'!$AC2144,"")</f>
        <v/>
      </c>
      <c r="O2136" s="99">
        <f>IF('HPDB FDT-1'!$AD2144="","",'HPDB FDT-1'!$AD2144)</f>
        <v/>
      </c>
      <c r="T2136" s="99">
        <f>IF('HPDB FDT-1'!$AI2144="","",'HPDB FDT-1'!$AI2144)</f>
        <v/>
      </c>
      <c r="U2136" s="99">
        <f>IF('HPDB FDT-1'!$AJ2144="","",'HPDB FDT-1'!$AJ2144)</f>
        <v/>
      </c>
      <c r="V2136" s="113">
        <f>IF($U2136&lt;&gt;"","Single Dwelling Unit","")</f>
        <v/>
      </c>
      <c r="AB2136" s="113">
        <f>IF($U2136&lt;&gt;"","RFS","")</f>
        <v/>
      </c>
      <c r="AC2136" s="120">
        <f>IF($U2136&lt;&gt;"",'HPDB FDT-1'!$Q$3,"")</f>
        <v/>
      </c>
      <c r="AD2136" s="112">
        <f>IF($U2136&lt;&gt;"",'HPDB FDT-1'!$Q$4,"")</f>
        <v/>
      </c>
      <c r="AE2136" s="99">
        <f>IF($U2136&lt;&gt;"",'HPDB FDT-1'!$C$6,"")</f>
        <v/>
      </c>
      <c r="AF2136" s="120">
        <f>IF($U2136&lt;&gt;"",'HPDB FDT-1'!$AT2144,"")</f>
        <v/>
      </c>
      <c r="AG2136" s="100">
        <f>IF($A2136&lt;&gt;"",'CLUSTER FDT-1'!$H$2,"")</f>
        <v/>
      </c>
      <c r="AH2136" s="99">
        <f>IF('HPDB FDT-1'!$AV2144="","",'HPDB FDT-1'!$AV2144)</f>
        <v/>
      </c>
      <c r="AI2136" s="99">
        <f>IF('HPDB FDT-1'!$AW2144="","",'HPDB FDT-1'!$AW2144)</f>
        <v/>
      </c>
      <c r="AK2136" s="113">
        <f>IF($U2136&lt;&gt;"",'HPDB FDT-1'!$AX2144,"")</f>
        <v/>
      </c>
      <c r="AL2136" s="113">
        <f>IF($U2136&lt;&gt;"",'HPDB FDT-1'!$AY2144,"")</f>
        <v/>
      </c>
      <c r="AM2136" s="113">
        <f>IF($U2136&lt;&gt;"",'HPDB FDT-1'!$AZ2144,"")</f>
        <v/>
      </c>
      <c r="AN2136" s="113">
        <f>IF($U2136&lt;&gt;"",'HPDB FDT-1'!$BA2144,"")</f>
        <v/>
      </c>
      <c r="AO2136" s="113">
        <f>IF($U2136&lt;&gt;"",'HPDB FDT-1'!$BB2144,"")</f>
        <v/>
      </c>
      <c r="AP2136" s="113">
        <f>IF($U2136&lt;&gt;"","RFS","")</f>
        <v/>
      </c>
      <c r="AR2136" s="113">
        <f>IF($U2136&lt;&gt;"","31","")</f>
        <v/>
      </c>
      <c r="AS2136" s="113">
        <f>IF($U2136&lt;&gt;"","FALSE","")</f>
        <v/>
      </c>
      <c r="AT2136" s="113">
        <f>IF($U2136&lt;&gt;"","TRUE","")</f>
        <v/>
      </c>
    </row>
    <row r="2137" ht="15" customHeight="1" thickBot="1">
      <c r="A2137" s="99">
        <f>IF($U2137&lt;&gt;"",'HPDB FDT-1'!$Q2145,"")</f>
        <v/>
      </c>
      <c r="B2137" s="99">
        <f>IF($U2137&lt;&gt;"",'HPDB FDT-1'!$R2145,"")</f>
        <v/>
      </c>
      <c r="C2137" s="99">
        <f>IF($U2137&lt;&gt;"",'HPDB FDT-1'!$S2145,"")</f>
        <v/>
      </c>
      <c r="D2137" s="115">
        <f>IF($U2137&lt;&gt;"",'HPDB FDT-1'!$T2145,"")</f>
        <v/>
      </c>
      <c r="E2137" s="99">
        <f>IF($U2137&lt;&gt;"","FTTH","")</f>
        <v/>
      </c>
      <c r="F2137" s="115">
        <f>IF($U2137&lt;&gt;"",'HPDB FDT-1'!$V2145,"")</f>
        <v/>
      </c>
      <c r="G2137" s="99">
        <f>IF($U2137&lt;&gt;"","General Retail","")</f>
        <v/>
      </c>
      <c r="H2137" s="99">
        <f>IF($U2137&lt;&gt;"",'CLUSTER FDT-1'!$A$2,"")</f>
        <v/>
      </c>
      <c r="J2137" s="99">
        <f>IF($U2137&lt;&gt;"",'CLUSTER FDT-1'!$A$2,"")</f>
        <v/>
      </c>
      <c r="K2137" s="99">
        <f>IF($U2137&lt;&gt;"",'CLUSTER FDT-1'!$A$2,"")</f>
        <v/>
      </c>
      <c r="L2137" s="99">
        <f>IF($U2137&lt;&gt;"",'HPDB FDT-1'!$AA2145,"")</f>
        <v/>
      </c>
      <c r="M2137" s="99">
        <f>IF($U2137&lt;&gt;"",'HPDB FDT-1'!$AB2145,"")</f>
        <v/>
      </c>
      <c r="N2137" s="113">
        <f>IF($U2137&lt;&gt;"",'HPDB FDT-1'!$AC2145,"")</f>
        <v/>
      </c>
      <c r="O2137" s="99">
        <f>IF('HPDB FDT-1'!$AD2145="","",'HPDB FDT-1'!$AD2145)</f>
        <v/>
      </c>
      <c r="T2137" s="99">
        <f>IF('HPDB FDT-1'!$AI2145="","",'HPDB FDT-1'!$AI2145)</f>
        <v/>
      </c>
      <c r="U2137" s="99">
        <f>IF('HPDB FDT-1'!$AJ2145="","",'HPDB FDT-1'!$AJ2145)</f>
        <v/>
      </c>
      <c r="V2137" s="113">
        <f>IF($U2137&lt;&gt;"","Single Dwelling Unit","")</f>
        <v/>
      </c>
      <c r="AB2137" s="113">
        <f>IF($U2137&lt;&gt;"","RFS","")</f>
        <v/>
      </c>
      <c r="AC2137" s="120">
        <f>IF($U2137&lt;&gt;"",'HPDB FDT-1'!$Q$3,"")</f>
        <v/>
      </c>
      <c r="AD2137" s="112">
        <f>IF($U2137&lt;&gt;"",'HPDB FDT-1'!$Q$4,"")</f>
        <v/>
      </c>
      <c r="AE2137" s="99">
        <f>IF($U2137&lt;&gt;"",'HPDB FDT-1'!$C$6,"")</f>
        <v/>
      </c>
      <c r="AF2137" s="120">
        <f>IF($U2137&lt;&gt;"",'HPDB FDT-1'!$AT2145,"")</f>
        <v/>
      </c>
      <c r="AG2137" s="100">
        <f>IF($A2137&lt;&gt;"",'CLUSTER FDT-1'!$H$2,"")</f>
        <v/>
      </c>
      <c r="AH2137" s="99">
        <f>IF('HPDB FDT-1'!$AV2145="","",'HPDB FDT-1'!$AV2145)</f>
        <v/>
      </c>
      <c r="AI2137" s="99">
        <f>IF('HPDB FDT-1'!$AW2145="","",'HPDB FDT-1'!$AW2145)</f>
        <v/>
      </c>
      <c r="AK2137" s="113">
        <f>IF($U2137&lt;&gt;"",'HPDB FDT-1'!$AX2145,"")</f>
        <v/>
      </c>
      <c r="AL2137" s="113">
        <f>IF($U2137&lt;&gt;"",'HPDB FDT-1'!$AY2145,"")</f>
        <v/>
      </c>
      <c r="AM2137" s="113">
        <f>IF($U2137&lt;&gt;"",'HPDB FDT-1'!$AZ2145,"")</f>
        <v/>
      </c>
      <c r="AN2137" s="113">
        <f>IF($U2137&lt;&gt;"",'HPDB FDT-1'!$BA2145,"")</f>
        <v/>
      </c>
      <c r="AO2137" s="113">
        <f>IF($U2137&lt;&gt;"",'HPDB FDT-1'!$BB2145,"")</f>
        <v/>
      </c>
      <c r="AP2137" s="113">
        <f>IF($U2137&lt;&gt;"","RFS","")</f>
        <v/>
      </c>
      <c r="AR2137" s="113">
        <f>IF($U2137&lt;&gt;"","31","")</f>
        <v/>
      </c>
      <c r="AS2137" s="113">
        <f>IF($U2137&lt;&gt;"","FALSE","")</f>
        <v/>
      </c>
      <c r="AT2137" s="113">
        <f>IF($U2137&lt;&gt;"","TRUE","")</f>
        <v/>
      </c>
    </row>
    <row r="2138" ht="15" customHeight="1" thickBot="1">
      <c r="A2138" s="99">
        <f>IF($U2138&lt;&gt;"",'HPDB FDT-1'!$Q2146,"")</f>
        <v/>
      </c>
      <c r="B2138" s="99">
        <f>IF($U2138&lt;&gt;"",'HPDB FDT-1'!$R2146,"")</f>
        <v/>
      </c>
      <c r="C2138" s="99">
        <f>IF($U2138&lt;&gt;"",'HPDB FDT-1'!$S2146,"")</f>
        <v/>
      </c>
      <c r="D2138" s="115">
        <f>IF($U2138&lt;&gt;"",'HPDB FDT-1'!$T2146,"")</f>
        <v/>
      </c>
      <c r="E2138" s="99">
        <f>IF($U2138&lt;&gt;"","FTTH","")</f>
        <v/>
      </c>
      <c r="F2138" s="115">
        <f>IF($U2138&lt;&gt;"",'HPDB FDT-1'!$V2146,"")</f>
        <v/>
      </c>
      <c r="G2138" s="99">
        <f>IF($U2138&lt;&gt;"","General Retail","")</f>
        <v/>
      </c>
      <c r="H2138" s="99">
        <f>IF($U2138&lt;&gt;"",'CLUSTER FDT-1'!$A$2,"")</f>
        <v/>
      </c>
      <c r="J2138" s="99">
        <f>IF($U2138&lt;&gt;"",'CLUSTER FDT-1'!$A$2,"")</f>
        <v/>
      </c>
      <c r="K2138" s="99">
        <f>IF($U2138&lt;&gt;"",'CLUSTER FDT-1'!$A$2,"")</f>
        <v/>
      </c>
      <c r="L2138" s="99">
        <f>IF($U2138&lt;&gt;"",'HPDB FDT-1'!$AA2146,"")</f>
        <v/>
      </c>
      <c r="M2138" s="99">
        <f>IF($U2138&lt;&gt;"",'HPDB FDT-1'!$AB2146,"")</f>
        <v/>
      </c>
      <c r="N2138" s="113">
        <f>IF($U2138&lt;&gt;"",'HPDB FDT-1'!$AC2146,"")</f>
        <v/>
      </c>
      <c r="O2138" s="99">
        <f>IF('HPDB FDT-1'!$AD2146="","",'HPDB FDT-1'!$AD2146)</f>
        <v/>
      </c>
      <c r="T2138" s="99">
        <f>IF('HPDB FDT-1'!$AI2146="","",'HPDB FDT-1'!$AI2146)</f>
        <v/>
      </c>
      <c r="U2138" s="99">
        <f>IF('HPDB FDT-1'!$AJ2146="","",'HPDB FDT-1'!$AJ2146)</f>
        <v/>
      </c>
      <c r="V2138" s="113">
        <f>IF($U2138&lt;&gt;"","Single Dwelling Unit","")</f>
        <v/>
      </c>
      <c r="AB2138" s="113">
        <f>IF($U2138&lt;&gt;"","RFS","")</f>
        <v/>
      </c>
      <c r="AC2138" s="120">
        <f>IF($U2138&lt;&gt;"",'HPDB FDT-1'!$Q$3,"")</f>
        <v/>
      </c>
      <c r="AD2138" s="112">
        <f>IF($U2138&lt;&gt;"",'HPDB FDT-1'!$Q$4,"")</f>
        <v/>
      </c>
      <c r="AE2138" s="99">
        <f>IF($U2138&lt;&gt;"",'HPDB FDT-1'!$C$6,"")</f>
        <v/>
      </c>
      <c r="AF2138" s="120">
        <f>IF($U2138&lt;&gt;"",'HPDB FDT-1'!$AT2146,"")</f>
        <v/>
      </c>
      <c r="AG2138" s="100">
        <f>IF($A2138&lt;&gt;"",'CLUSTER FDT-1'!$H$2,"")</f>
        <v/>
      </c>
      <c r="AH2138" s="99">
        <f>IF('HPDB FDT-1'!$AV2146="","",'HPDB FDT-1'!$AV2146)</f>
        <v/>
      </c>
      <c r="AI2138" s="99">
        <f>IF('HPDB FDT-1'!$AW2146="","",'HPDB FDT-1'!$AW2146)</f>
        <v/>
      </c>
      <c r="AK2138" s="113">
        <f>IF($U2138&lt;&gt;"",'HPDB FDT-1'!$AX2146,"")</f>
        <v/>
      </c>
      <c r="AL2138" s="113">
        <f>IF($U2138&lt;&gt;"",'HPDB FDT-1'!$AY2146,"")</f>
        <v/>
      </c>
      <c r="AM2138" s="113">
        <f>IF($U2138&lt;&gt;"",'HPDB FDT-1'!$AZ2146,"")</f>
        <v/>
      </c>
      <c r="AN2138" s="113">
        <f>IF($U2138&lt;&gt;"",'HPDB FDT-1'!$BA2146,"")</f>
        <v/>
      </c>
      <c r="AO2138" s="113">
        <f>IF($U2138&lt;&gt;"",'HPDB FDT-1'!$BB2146,"")</f>
        <v/>
      </c>
      <c r="AP2138" s="113">
        <f>IF($U2138&lt;&gt;"","RFS","")</f>
        <v/>
      </c>
      <c r="AR2138" s="113">
        <f>IF($U2138&lt;&gt;"","31","")</f>
        <v/>
      </c>
      <c r="AS2138" s="113">
        <f>IF($U2138&lt;&gt;"","FALSE","")</f>
        <v/>
      </c>
      <c r="AT2138" s="113">
        <f>IF($U2138&lt;&gt;"","TRUE","")</f>
        <v/>
      </c>
    </row>
    <row r="2139" ht="15" customHeight="1" thickBot="1">
      <c r="A2139" s="99">
        <f>IF($U2139&lt;&gt;"",'HPDB FDT-1'!$Q2147,"")</f>
        <v/>
      </c>
      <c r="B2139" s="99">
        <f>IF($U2139&lt;&gt;"",'HPDB FDT-1'!$R2147,"")</f>
        <v/>
      </c>
      <c r="C2139" s="99">
        <f>IF($U2139&lt;&gt;"",'HPDB FDT-1'!$S2147,"")</f>
        <v/>
      </c>
      <c r="D2139" s="115">
        <f>IF($U2139&lt;&gt;"",'HPDB FDT-1'!$T2147,"")</f>
        <v/>
      </c>
      <c r="E2139" s="99">
        <f>IF($U2139&lt;&gt;"","FTTH","")</f>
        <v/>
      </c>
      <c r="F2139" s="115">
        <f>IF($U2139&lt;&gt;"",'HPDB FDT-1'!$V2147,"")</f>
        <v/>
      </c>
      <c r="G2139" s="99">
        <f>IF($U2139&lt;&gt;"","General Retail","")</f>
        <v/>
      </c>
      <c r="H2139" s="99">
        <f>IF($U2139&lt;&gt;"",'CLUSTER FDT-1'!$A$2,"")</f>
        <v/>
      </c>
      <c r="J2139" s="99">
        <f>IF($U2139&lt;&gt;"",'CLUSTER FDT-1'!$A$2,"")</f>
        <v/>
      </c>
      <c r="K2139" s="99">
        <f>IF($U2139&lt;&gt;"",'CLUSTER FDT-1'!$A$2,"")</f>
        <v/>
      </c>
      <c r="L2139" s="99">
        <f>IF($U2139&lt;&gt;"",'HPDB FDT-1'!$AA2147,"")</f>
        <v/>
      </c>
      <c r="M2139" s="99">
        <f>IF($U2139&lt;&gt;"",'HPDB FDT-1'!$AB2147,"")</f>
        <v/>
      </c>
      <c r="N2139" s="113">
        <f>IF($U2139&lt;&gt;"",'HPDB FDT-1'!$AC2147,"")</f>
        <v/>
      </c>
      <c r="O2139" s="99">
        <f>IF('HPDB FDT-1'!$AD2147="","",'HPDB FDT-1'!$AD2147)</f>
        <v/>
      </c>
      <c r="T2139" s="99">
        <f>IF('HPDB FDT-1'!$AI2147="","",'HPDB FDT-1'!$AI2147)</f>
        <v/>
      </c>
      <c r="U2139" s="99">
        <f>IF('HPDB FDT-1'!$AJ2147="","",'HPDB FDT-1'!$AJ2147)</f>
        <v/>
      </c>
      <c r="V2139" s="113">
        <f>IF($U2139&lt;&gt;"","Single Dwelling Unit","")</f>
        <v/>
      </c>
      <c r="AB2139" s="113">
        <f>IF($U2139&lt;&gt;"","RFS","")</f>
        <v/>
      </c>
      <c r="AC2139" s="120">
        <f>IF($U2139&lt;&gt;"",'HPDB FDT-1'!$Q$3,"")</f>
        <v/>
      </c>
      <c r="AD2139" s="112">
        <f>IF($U2139&lt;&gt;"",'HPDB FDT-1'!$Q$4,"")</f>
        <v/>
      </c>
      <c r="AE2139" s="99">
        <f>IF($U2139&lt;&gt;"",'HPDB FDT-1'!$C$6,"")</f>
        <v/>
      </c>
      <c r="AF2139" s="120">
        <f>IF($U2139&lt;&gt;"",'HPDB FDT-1'!$AT2147,"")</f>
        <v/>
      </c>
      <c r="AG2139" s="100">
        <f>IF($A2139&lt;&gt;"",'CLUSTER FDT-1'!$H$2,"")</f>
        <v/>
      </c>
      <c r="AH2139" s="99">
        <f>IF('HPDB FDT-1'!$AV2147="","",'HPDB FDT-1'!$AV2147)</f>
        <v/>
      </c>
      <c r="AI2139" s="99">
        <f>IF('HPDB FDT-1'!$AW2147="","",'HPDB FDT-1'!$AW2147)</f>
        <v/>
      </c>
      <c r="AK2139" s="113">
        <f>IF($U2139&lt;&gt;"",'HPDB FDT-1'!$AX2147,"")</f>
        <v/>
      </c>
      <c r="AL2139" s="113">
        <f>IF($U2139&lt;&gt;"",'HPDB FDT-1'!$AY2147,"")</f>
        <v/>
      </c>
      <c r="AM2139" s="113">
        <f>IF($U2139&lt;&gt;"",'HPDB FDT-1'!$AZ2147,"")</f>
        <v/>
      </c>
      <c r="AN2139" s="113">
        <f>IF($U2139&lt;&gt;"",'HPDB FDT-1'!$BA2147,"")</f>
        <v/>
      </c>
      <c r="AO2139" s="113">
        <f>IF($U2139&lt;&gt;"",'HPDB FDT-1'!$BB2147,"")</f>
        <v/>
      </c>
      <c r="AP2139" s="113">
        <f>IF($U2139&lt;&gt;"","RFS","")</f>
        <v/>
      </c>
      <c r="AR2139" s="113">
        <f>IF($U2139&lt;&gt;"","31","")</f>
        <v/>
      </c>
      <c r="AS2139" s="113">
        <f>IF($U2139&lt;&gt;"","FALSE","")</f>
        <v/>
      </c>
      <c r="AT2139" s="113">
        <f>IF($U2139&lt;&gt;"","TRUE","")</f>
        <v/>
      </c>
    </row>
    <row r="2140" ht="15" customHeight="1" thickBot="1">
      <c r="A2140" s="99">
        <f>IF($U2140&lt;&gt;"",'HPDB FDT-1'!$Q2148,"")</f>
        <v/>
      </c>
      <c r="B2140" s="99">
        <f>IF($U2140&lt;&gt;"",'HPDB FDT-1'!$R2148,"")</f>
        <v/>
      </c>
      <c r="C2140" s="99">
        <f>IF($U2140&lt;&gt;"",'HPDB FDT-1'!$S2148,"")</f>
        <v/>
      </c>
      <c r="D2140" s="115">
        <f>IF($U2140&lt;&gt;"",'HPDB FDT-1'!$T2148,"")</f>
        <v/>
      </c>
      <c r="E2140" s="99">
        <f>IF($U2140&lt;&gt;"","FTTH","")</f>
        <v/>
      </c>
      <c r="F2140" s="115">
        <f>IF($U2140&lt;&gt;"",'HPDB FDT-1'!$V2148,"")</f>
        <v/>
      </c>
      <c r="G2140" s="99">
        <f>IF($U2140&lt;&gt;"","General Retail","")</f>
        <v/>
      </c>
      <c r="H2140" s="99">
        <f>IF($U2140&lt;&gt;"",'CLUSTER FDT-1'!$A$2,"")</f>
        <v/>
      </c>
      <c r="J2140" s="99">
        <f>IF($U2140&lt;&gt;"",'CLUSTER FDT-1'!$A$2,"")</f>
        <v/>
      </c>
      <c r="K2140" s="99">
        <f>IF($U2140&lt;&gt;"",'CLUSTER FDT-1'!$A$2,"")</f>
        <v/>
      </c>
      <c r="L2140" s="99">
        <f>IF($U2140&lt;&gt;"",'HPDB FDT-1'!$AA2148,"")</f>
        <v/>
      </c>
      <c r="M2140" s="99">
        <f>IF($U2140&lt;&gt;"",'HPDB FDT-1'!$AB2148,"")</f>
        <v/>
      </c>
      <c r="N2140" s="113">
        <f>IF($U2140&lt;&gt;"",'HPDB FDT-1'!$AC2148,"")</f>
        <v/>
      </c>
      <c r="O2140" s="99">
        <f>IF('HPDB FDT-1'!$AD2148="","",'HPDB FDT-1'!$AD2148)</f>
        <v/>
      </c>
      <c r="T2140" s="99">
        <f>IF('HPDB FDT-1'!$AI2148="","",'HPDB FDT-1'!$AI2148)</f>
        <v/>
      </c>
      <c r="U2140" s="99">
        <f>IF('HPDB FDT-1'!$AJ2148="","",'HPDB FDT-1'!$AJ2148)</f>
        <v/>
      </c>
      <c r="V2140" s="113">
        <f>IF($U2140&lt;&gt;"","Single Dwelling Unit","")</f>
        <v/>
      </c>
      <c r="AB2140" s="113">
        <f>IF($U2140&lt;&gt;"","RFS","")</f>
        <v/>
      </c>
      <c r="AC2140" s="120">
        <f>IF($U2140&lt;&gt;"",'HPDB FDT-1'!$Q$3,"")</f>
        <v/>
      </c>
      <c r="AD2140" s="112">
        <f>IF($U2140&lt;&gt;"",'HPDB FDT-1'!$Q$4,"")</f>
        <v/>
      </c>
      <c r="AE2140" s="99">
        <f>IF($U2140&lt;&gt;"",'HPDB FDT-1'!$C$6,"")</f>
        <v/>
      </c>
      <c r="AF2140" s="120">
        <f>IF($U2140&lt;&gt;"",'HPDB FDT-1'!$AT2148,"")</f>
        <v/>
      </c>
      <c r="AG2140" s="100">
        <f>IF($A2140&lt;&gt;"",'CLUSTER FDT-1'!$H$2,"")</f>
        <v/>
      </c>
      <c r="AH2140" s="99">
        <f>IF('HPDB FDT-1'!$AV2148="","",'HPDB FDT-1'!$AV2148)</f>
        <v/>
      </c>
      <c r="AI2140" s="99">
        <f>IF('HPDB FDT-1'!$AW2148="","",'HPDB FDT-1'!$AW2148)</f>
        <v/>
      </c>
      <c r="AK2140" s="113">
        <f>IF($U2140&lt;&gt;"",'HPDB FDT-1'!$AX2148,"")</f>
        <v/>
      </c>
      <c r="AL2140" s="113">
        <f>IF($U2140&lt;&gt;"",'HPDB FDT-1'!$AY2148,"")</f>
        <v/>
      </c>
      <c r="AM2140" s="113">
        <f>IF($U2140&lt;&gt;"",'HPDB FDT-1'!$AZ2148,"")</f>
        <v/>
      </c>
      <c r="AN2140" s="113">
        <f>IF($U2140&lt;&gt;"",'HPDB FDT-1'!$BA2148,"")</f>
        <v/>
      </c>
      <c r="AO2140" s="113">
        <f>IF($U2140&lt;&gt;"",'HPDB FDT-1'!$BB2148,"")</f>
        <v/>
      </c>
      <c r="AP2140" s="113">
        <f>IF($U2140&lt;&gt;"","RFS","")</f>
        <v/>
      </c>
      <c r="AR2140" s="113">
        <f>IF($U2140&lt;&gt;"","31","")</f>
        <v/>
      </c>
      <c r="AS2140" s="113">
        <f>IF($U2140&lt;&gt;"","FALSE","")</f>
        <v/>
      </c>
      <c r="AT2140" s="113">
        <f>IF($U2140&lt;&gt;"","TRUE","")</f>
        <v/>
      </c>
    </row>
    <row r="2141" ht="15" customHeight="1" thickBot="1">
      <c r="A2141" s="99">
        <f>IF($U2141&lt;&gt;"",'HPDB FDT-1'!$Q2149,"")</f>
        <v/>
      </c>
      <c r="B2141" s="99">
        <f>IF($U2141&lt;&gt;"",'HPDB FDT-1'!$R2149,"")</f>
        <v/>
      </c>
      <c r="C2141" s="99">
        <f>IF($U2141&lt;&gt;"",'HPDB FDT-1'!$S2149,"")</f>
        <v/>
      </c>
      <c r="D2141" s="115">
        <f>IF($U2141&lt;&gt;"",'HPDB FDT-1'!$T2149,"")</f>
        <v/>
      </c>
      <c r="E2141" s="99">
        <f>IF($U2141&lt;&gt;"","FTTH","")</f>
        <v/>
      </c>
      <c r="F2141" s="115">
        <f>IF($U2141&lt;&gt;"",'HPDB FDT-1'!$V2149,"")</f>
        <v/>
      </c>
      <c r="G2141" s="99">
        <f>IF($U2141&lt;&gt;"","General Retail","")</f>
        <v/>
      </c>
      <c r="H2141" s="99">
        <f>IF($U2141&lt;&gt;"",'CLUSTER FDT-1'!$A$2,"")</f>
        <v/>
      </c>
      <c r="J2141" s="99">
        <f>IF($U2141&lt;&gt;"",'CLUSTER FDT-1'!$A$2,"")</f>
        <v/>
      </c>
      <c r="K2141" s="99">
        <f>IF($U2141&lt;&gt;"",'CLUSTER FDT-1'!$A$2,"")</f>
        <v/>
      </c>
      <c r="L2141" s="99">
        <f>IF($U2141&lt;&gt;"",'HPDB FDT-1'!$AA2149,"")</f>
        <v/>
      </c>
      <c r="M2141" s="99">
        <f>IF($U2141&lt;&gt;"",'HPDB FDT-1'!$AB2149,"")</f>
        <v/>
      </c>
      <c r="N2141" s="113">
        <f>IF($U2141&lt;&gt;"",'HPDB FDT-1'!$AC2149,"")</f>
        <v/>
      </c>
      <c r="O2141" s="99">
        <f>IF('HPDB FDT-1'!$AD2149="","",'HPDB FDT-1'!$AD2149)</f>
        <v/>
      </c>
      <c r="T2141" s="99">
        <f>IF('HPDB FDT-1'!$AI2149="","",'HPDB FDT-1'!$AI2149)</f>
        <v/>
      </c>
      <c r="U2141" s="99">
        <f>IF('HPDB FDT-1'!$AJ2149="","",'HPDB FDT-1'!$AJ2149)</f>
        <v/>
      </c>
      <c r="V2141" s="113">
        <f>IF($U2141&lt;&gt;"","Single Dwelling Unit","")</f>
        <v/>
      </c>
      <c r="AB2141" s="113">
        <f>IF($U2141&lt;&gt;"","RFS","")</f>
        <v/>
      </c>
      <c r="AC2141" s="120">
        <f>IF($U2141&lt;&gt;"",'HPDB FDT-1'!$Q$3,"")</f>
        <v/>
      </c>
      <c r="AD2141" s="112">
        <f>IF($U2141&lt;&gt;"",'HPDB FDT-1'!$Q$4,"")</f>
        <v/>
      </c>
      <c r="AE2141" s="99">
        <f>IF($U2141&lt;&gt;"",'HPDB FDT-1'!$C$6,"")</f>
        <v/>
      </c>
      <c r="AF2141" s="120">
        <f>IF($U2141&lt;&gt;"",'HPDB FDT-1'!$AT2149,"")</f>
        <v/>
      </c>
      <c r="AG2141" s="100">
        <f>IF($A2141&lt;&gt;"",'CLUSTER FDT-1'!$H$2,"")</f>
        <v/>
      </c>
      <c r="AH2141" s="99">
        <f>IF('HPDB FDT-1'!$AV2149="","",'HPDB FDT-1'!$AV2149)</f>
        <v/>
      </c>
      <c r="AI2141" s="99">
        <f>IF('HPDB FDT-1'!$AW2149="","",'HPDB FDT-1'!$AW2149)</f>
        <v/>
      </c>
      <c r="AK2141" s="113">
        <f>IF($U2141&lt;&gt;"",'HPDB FDT-1'!$AX2149,"")</f>
        <v/>
      </c>
      <c r="AL2141" s="113">
        <f>IF($U2141&lt;&gt;"",'HPDB FDT-1'!$AY2149,"")</f>
        <v/>
      </c>
      <c r="AM2141" s="113">
        <f>IF($U2141&lt;&gt;"",'HPDB FDT-1'!$AZ2149,"")</f>
        <v/>
      </c>
      <c r="AN2141" s="113">
        <f>IF($U2141&lt;&gt;"",'HPDB FDT-1'!$BA2149,"")</f>
        <v/>
      </c>
      <c r="AO2141" s="113">
        <f>IF($U2141&lt;&gt;"",'HPDB FDT-1'!$BB2149,"")</f>
        <v/>
      </c>
      <c r="AP2141" s="113">
        <f>IF($U2141&lt;&gt;"","RFS","")</f>
        <v/>
      </c>
      <c r="AR2141" s="113">
        <f>IF($U2141&lt;&gt;"","31","")</f>
        <v/>
      </c>
      <c r="AS2141" s="113">
        <f>IF($U2141&lt;&gt;"","FALSE","")</f>
        <v/>
      </c>
      <c r="AT2141" s="113">
        <f>IF($U2141&lt;&gt;"","TRUE","")</f>
        <v/>
      </c>
    </row>
    <row r="2142" ht="15" customHeight="1" thickBot="1">
      <c r="A2142" s="99">
        <f>IF($U2142&lt;&gt;"",'HPDB FDT-1'!$Q2150,"")</f>
        <v/>
      </c>
      <c r="B2142" s="99">
        <f>IF($U2142&lt;&gt;"",'HPDB FDT-1'!$R2150,"")</f>
        <v/>
      </c>
      <c r="C2142" s="99">
        <f>IF($U2142&lt;&gt;"",'HPDB FDT-1'!$S2150,"")</f>
        <v/>
      </c>
      <c r="D2142" s="115">
        <f>IF($U2142&lt;&gt;"",'HPDB FDT-1'!$T2150,"")</f>
        <v/>
      </c>
      <c r="E2142" s="99">
        <f>IF($U2142&lt;&gt;"","FTTH","")</f>
        <v/>
      </c>
      <c r="F2142" s="115">
        <f>IF($U2142&lt;&gt;"",'HPDB FDT-1'!$V2150,"")</f>
        <v/>
      </c>
      <c r="G2142" s="99">
        <f>IF($U2142&lt;&gt;"","General Retail","")</f>
        <v/>
      </c>
      <c r="H2142" s="99">
        <f>IF($U2142&lt;&gt;"",'CLUSTER FDT-1'!$A$2,"")</f>
        <v/>
      </c>
      <c r="J2142" s="99">
        <f>IF($U2142&lt;&gt;"",'CLUSTER FDT-1'!$A$2,"")</f>
        <v/>
      </c>
      <c r="K2142" s="99">
        <f>IF($U2142&lt;&gt;"",'CLUSTER FDT-1'!$A$2,"")</f>
        <v/>
      </c>
      <c r="L2142" s="99">
        <f>IF($U2142&lt;&gt;"",'HPDB FDT-1'!$AA2150,"")</f>
        <v/>
      </c>
      <c r="M2142" s="99">
        <f>IF($U2142&lt;&gt;"",'HPDB FDT-1'!$AB2150,"")</f>
        <v/>
      </c>
      <c r="N2142" s="113">
        <f>IF($U2142&lt;&gt;"",'HPDB FDT-1'!$AC2150,"")</f>
        <v/>
      </c>
      <c r="O2142" s="99">
        <f>IF('HPDB FDT-1'!$AD2150="","",'HPDB FDT-1'!$AD2150)</f>
        <v/>
      </c>
      <c r="T2142" s="99">
        <f>IF('HPDB FDT-1'!$AI2150="","",'HPDB FDT-1'!$AI2150)</f>
        <v/>
      </c>
      <c r="U2142" s="99">
        <f>IF('HPDB FDT-1'!$AJ2150="","",'HPDB FDT-1'!$AJ2150)</f>
        <v/>
      </c>
      <c r="V2142" s="113">
        <f>IF($U2142&lt;&gt;"","Single Dwelling Unit","")</f>
        <v/>
      </c>
      <c r="AB2142" s="113">
        <f>IF($U2142&lt;&gt;"","RFS","")</f>
        <v/>
      </c>
      <c r="AC2142" s="120">
        <f>IF($U2142&lt;&gt;"",'HPDB FDT-1'!$Q$3,"")</f>
        <v/>
      </c>
      <c r="AD2142" s="112">
        <f>IF($U2142&lt;&gt;"",'HPDB FDT-1'!$Q$4,"")</f>
        <v/>
      </c>
      <c r="AE2142" s="99">
        <f>IF($U2142&lt;&gt;"",'HPDB FDT-1'!$C$6,"")</f>
        <v/>
      </c>
      <c r="AF2142" s="120">
        <f>IF($U2142&lt;&gt;"",'HPDB FDT-1'!$AT2150,"")</f>
        <v/>
      </c>
      <c r="AG2142" s="100">
        <f>IF($A2142&lt;&gt;"",'CLUSTER FDT-1'!$H$2,"")</f>
        <v/>
      </c>
      <c r="AH2142" s="99">
        <f>IF('HPDB FDT-1'!$AV2150="","",'HPDB FDT-1'!$AV2150)</f>
        <v/>
      </c>
      <c r="AI2142" s="99">
        <f>IF('HPDB FDT-1'!$AW2150="","",'HPDB FDT-1'!$AW2150)</f>
        <v/>
      </c>
      <c r="AK2142" s="113">
        <f>IF($U2142&lt;&gt;"",'HPDB FDT-1'!$AX2150,"")</f>
        <v/>
      </c>
      <c r="AL2142" s="113">
        <f>IF($U2142&lt;&gt;"",'HPDB FDT-1'!$AY2150,"")</f>
        <v/>
      </c>
      <c r="AM2142" s="113">
        <f>IF($U2142&lt;&gt;"",'HPDB FDT-1'!$AZ2150,"")</f>
        <v/>
      </c>
      <c r="AN2142" s="113">
        <f>IF($U2142&lt;&gt;"",'HPDB FDT-1'!$BA2150,"")</f>
        <v/>
      </c>
      <c r="AO2142" s="113">
        <f>IF($U2142&lt;&gt;"",'HPDB FDT-1'!$BB2150,"")</f>
        <v/>
      </c>
      <c r="AP2142" s="113">
        <f>IF($U2142&lt;&gt;"","RFS","")</f>
        <v/>
      </c>
      <c r="AR2142" s="113">
        <f>IF($U2142&lt;&gt;"","31","")</f>
        <v/>
      </c>
      <c r="AS2142" s="113">
        <f>IF($U2142&lt;&gt;"","FALSE","")</f>
        <v/>
      </c>
      <c r="AT2142" s="113">
        <f>IF($U2142&lt;&gt;"","TRUE","")</f>
        <v/>
      </c>
    </row>
    <row r="2143" ht="15" customHeight="1" thickBot="1">
      <c r="A2143" s="99">
        <f>IF($U2143&lt;&gt;"",'HPDB FDT-1'!$Q2151,"")</f>
        <v/>
      </c>
      <c r="B2143" s="99">
        <f>IF($U2143&lt;&gt;"",'HPDB FDT-1'!$R2151,"")</f>
        <v/>
      </c>
      <c r="C2143" s="99">
        <f>IF($U2143&lt;&gt;"",'HPDB FDT-1'!$S2151,"")</f>
        <v/>
      </c>
      <c r="D2143" s="115">
        <f>IF($U2143&lt;&gt;"",'HPDB FDT-1'!$T2151,"")</f>
        <v/>
      </c>
      <c r="E2143" s="99">
        <f>IF($U2143&lt;&gt;"","FTTH","")</f>
        <v/>
      </c>
      <c r="F2143" s="115">
        <f>IF($U2143&lt;&gt;"",'HPDB FDT-1'!$V2151,"")</f>
        <v/>
      </c>
      <c r="G2143" s="99">
        <f>IF($U2143&lt;&gt;"","General Retail","")</f>
        <v/>
      </c>
      <c r="H2143" s="99">
        <f>IF($U2143&lt;&gt;"",'CLUSTER FDT-1'!$A$2,"")</f>
        <v/>
      </c>
      <c r="J2143" s="99">
        <f>IF($U2143&lt;&gt;"",'CLUSTER FDT-1'!$A$2,"")</f>
        <v/>
      </c>
      <c r="K2143" s="99">
        <f>IF($U2143&lt;&gt;"",'CLUSTER FDT-1'!$A$2,"")</f>
        <v/>
      </c>
      <c r="L2143" s="99">
        <f>IF($U2143&lt;&gt;"",'HPDB FDT-1'!$AA2151,"")</f>
        <v/>
      </c>
      <c r="M2143" s="99">
        <f>IF($U2143&lt;&gt;"",'HPDB FDT-1'!$AB2151,"")</f>
        <v/>
      </c>
      <c r="N2143" s="113">
        <f>IF($U2143&lt;&gt;"",'HPDB FDT-1'!$AC2151,"")</f>
        <v/>
      </c>
      <c r="O2143" s="99">
        <f>IF('HPDB FDT-1'!$AD2151="","",'HPDB FDT-1'!$AD2151)</f>
        <v/>
      </c>
      <c r="T2143" s="99">
        <f>IF('HPDB FDT-1'!$AI2151="","",'HPDB FDT-1'!$AI2151)</f>
        <v/>
      </c>
      <c r="U2143" s="99">
        <f>IF('HPDB FDT-1'!$AJ2151="","",'HPDB FDT-1'!$AJ2151)</f>
        <v/>
      </c>
      <c r="V2143" s="113">
        <f>IF($U2143&lt;&gt;"","Single Dwelling Unit","")</f>
        <v/>
      </c>
      <c r="AB2143" s="113">
        <f>IF($U2143&lt;&gt;"","RFS","")</f>
        <v/>
      </c>
      <c r="AC2143" s="120">
        <f>IF($U2143&lt;&gt;"",'HPDB FDT-1'!$Q$3,"")</f>
        <v/>
      </c>
      <c r="AD2143" s="112">
        <f>IF($U2143&lt;&gt;"",'HPDB FDT-1'!$Q$4,"")</f>
        <v/>
      </c>
      <c r="AE2143" s="99">
        <f>IF($U2143&lt;&gt;"",'HPDB FDT-1'!$C$6,"")</f>
        <v/>
      </c>
      <c r="AF2143" s="120">
        <f>IF($U2143&lt;&gt;"",'HPDB FDT-1'!$AT2151,"")</f>
        <v/>
      </c>
      <c r="AG2143" s="100">
        <f>IF($A2143&lt;&gt;"",'CLUSTER FDT-1'!$H$2,"")</f>
        <v/>
      </c>
      <c r="AH2143" s="99">
        <f>IF('HPDB FDT-1'!$AV2151="","",'HPDB FDT-1'!$AV2151)</f>
        <v/>
      </c>
      <c r="AI2143" s="99">
        <f>IF('HPDB FDT-1'!$AW2151="","",'HPDB FDT-1'!$AW2151)</f>
        <v/>
      </c>
      <c r="AK2143" s="113">
        <f>IF($U2143&lt;&gt;"",'HPDB FDT-1'!$AX2151,"")</f>
        <v/>
      </c>
      <c r="AL2143" s="113">
        <f>IF($U2143&lt;&gt;"",'HPDB FDT-1'!$AY2151,"")</f>
        <v/>
      </c>
      <c r="AM2143" s="113">
        <f>IF($U2143&lt;&gt;"",'HPDB FDT-1'!$AZ2151,"")</f>
        <v/>
      </c>
      <c r="AN2143" s="113">
        <f>IF($U2143&lt;&gt;"",'HPDB FDT-1'!$BA2151,"")</f>
        <v/>
      </c>
      <c r="AO2143" s="113">
        <f>IF($U2143&lt;&gt;"",'HPDB FDT-1'!$BB2151,"")</f>
        <v/>
      </c>
      <c r="AP2143" s="113">
        <f>IF($U2143&lt;&gt;"","RFS","")</f>
        <v/>
      </c>
      <c r="AR2143" s="113">
        <f>IF($U2143&lt;&gt;"","31","")</f>
        <v/>
      </c>
      <c r="AS2143" s="113">
        <f>IF($U2143&lt;&gt;"","FALSE","")</f>
        <v/>
      </c>
      <c r="AT2143" s="113">
        <f>IF($U2143&lt;&gt;"","TRUE","")</f>
        <v/>
      </c>
    </row>
    <row r="2144" ht="15" customHeight="1" thickBot="1">
      <c r="A2144" s="99">
        <f>IF($U2144&lt;&gt;"",'HPDB FDT-1'!$Q2152,"")</f>
        <v/>
      </c>
      <c r="B2144" s="99">
        <f>IF($U2144&lt;&gt;"",'HPDB FDT-1'!$R2152,"")</f>
        <v/>
      </c>
      <c r="C2144" s="99">
        <f>IF($U2144&lt;&gt;"",'HPDB FDT-1'!$S2152,"")</f>
        <v/>
      </c>
      <c r="D2144" s="115">
        <f>IF($U2144&lt;&gt;"",'HPDB FDT-1'!$T2152,"")</f>
        <v/>
      </c>
      <c r="E2144" s="99">
        <f>IF($U2144&lt;&gt;"","FTTH","")</f>
        <v/>
      </c>
      <c r="F2144" s="115">
        <f>IF($U2144&lt;&gt;"",'HPDB FDT-1'!$V2152,"")</f>
        <v/>
      </c>
      <c r="G2144" s="99">
        <f>IF($U2144&lt;&gt;"","General Retail","")</f>
        <v/>
      </c>
      <c r="H2144" s="99">
        <f>IF($U2144&lt;&gt;"",'CLUSTER FDT-1'!$A$2,"")</f>
        <v/>
      </c>
      <c r="J2144" s="99">
        <f>IF($U2144&lt;&gt;"",'CLUSTER FDT-1'!$A$2,"")</f>
        <v/>
      </c>
      <c r="K2144" s="99">
        <f>IF($U2144&lt;&gt;"",'CLUSTER FDT-1'!$A$2,"")</f>
        <v/>
      </c>
      <c r="L2144" s="99">
        <f>IF($U2144&lt;&gt;"",'HPDB FDT-1'!$AA2152,"")</f>
        <v/>
      </c>
      <c r="M2144" s="99">
        <f>IF($U2144&lt;&gt;"",'HPDB FDT-1'!$AB2152,"")</f>
        <v/>
      </c>
      <c r="N2144" s="113">
        <f>IF($U2144&lt;&gt;"",'HPDB FDT-1'!$AC2152,"")</f>
        <v/>
      </c>
      <c r="O2144" s="99">
        <f>IF('HPDB FDT-1'!$AD2152="","",'HPDB FDT-1'!$AD2152)</f>
        <v/>
      </c>
      <c r="T2144" s="99">
        <f>IF('HPDB FDT-1'!$AI2152="","",'HPDB FDT-1'!$AI2152)</f>
        <v/>
      </c>
      <c r="U2144" s="99">
        <f>IF('HPDB FDT-1'!$AJ2152="","",'HPDB FDT-1'!$AJ2152)</f>
        <v/>
      </c>
      <c r="V2144" s="113">
        <f>IF($U2144&lt;&gt;"","Single Dwelling Unit","")</f>
        <v/>
      </c>
      <c r="AB2144" s="113">
        <f>IF($U2144&lt;&gt;"","RFS","")</f>
        <v/>
      </c>
      <c r="AC2144" s="120">
        <f>IF($U2144&lt;&gt;"",'HPDB FDT-1'!$Q$3,"")</f>
        <v/>
      </c>
      <c r="AD2144" s="112">
        <f>IF($U2144&lt;&gt;"",'HPDB FDT-1'!$Q$4,"")</f>
        <v/>
      </c>
      <c r="AE2144" s="99">
        <f>IF($U2144&lt;&gt;"",'HPDB FDT-1'!$C$6,"")</f>
        <v/>
      </c>
      <c r="AF2144" s="120">
        <f>IF($U2144&lt;&gt;"",'HPDB FDT-1'!$AT2152,"")</f>
        <v/>
      </c>
      <c r="AG2144" s="100">
        <f>IF($A2144&lt;&gt;"",'CLUSTER FDT-1'!$H$2,"")</f>
        <v/>
      </c>
      <c r="AH2144" s="99">
        <f>IF('HPDB FDT-1'!$AV2152="","",'HPDB FDT-1'!$AV2152)</f>
        <v/>
      </c>
      <c r="AI2144" s="99">
        <f>IF('HPDB FDT-1'!$AW2152="","",'HPDB FDT-1'!$AW2152)</f>
        <v/>
      </c>
      <c r="AK2144" s="113">
        <f>IF($U2144&lt;&gt;"",'HPDB FDT-1'!$AX2152,"")</f>
        <v/>
      </c>
      <c r="AL2144" s="113">
        <f>IF($U2144&lt;&gt;"",'HPDB FDT-1'!$AY2152,"")</f>
        <v/>
      </c>
      <c r="AM2144" s="113">
        <f>IF($U2144&lt;&gt;"",'HPDB FDT-1'!$AZ2152,"")</f>
        <v/>
      </c>
      <c r="AN2144" s="113">
        <f>IF($U2144&lt;&gt;"",'HPDB FDT-1'!$BA2152,"")</f>
        <v/>
      </c>
      <c r="AO2144" s="113">
        <f>IF($U2144&lt;&gt;"",'HPDB FDT-1'!$BB2152,"")</f>
        <v/>
      </c>
      <c r="AP2144" s="113">
        <f>IF($U2144&lt;&gt;"","RFS","")</f>
        <v/>
      </c>
      <c r="AR2144" s="113">
        <f>IF($U2144&lt;&gt;"","31","")</f>
        <v/>
      </c>
      <c r="AS2144" s="113">
        <f>IF($U2144&lt;&gt;"","FALSE","")</f>
        <v/>
      </c>
      <c r="AT2144" s="113">
        <f>IF($U2144&lt;&gt;"","TRUE","")</f>
        <v/>
      </c>
    </row>
    <row r="2145" ht="15" customHeight="1" thickBot="1">
      <c r="A2145" s="99">
        <f>IF($U2145&lt;&gt;"",'HPDB FDT-1'!$Q2153,"")</f>
        <v/>
      </c>
      <c r="B2145" s="99">
        <f>IF($U2145&lt;&gt;"",'HPDB FDT-1'!$R2153,"")</f>
        <v/>
      </c>
      <c r="C2145" s="99">
        <f>IF($U2145&lt;&gt;"",'HPDB FDT-1'!$S2153,"")</f>
        <v/>
      </c>
      <c r="D2145" s="115">
        <f>IF($U2145&lt;&gt;"",'HPDB FDT-1'!$T2153,"")</f>
        <v/>
      </c>
      <c r="E2145" s="99">
        <f>IF($U2145&lt;&gt;"","FTTH","")</f>
        <v/>
      </c>
      <c r="F2145" s="115">
        <f>IF($U2145&lt;&gt;"",'HPDB FDT-1'!$V2153,"")</f>
        <v/>
      </c>
      <c r="G2145" s="99">
        <f>IF($U2145&lt;&gt;"","General Retail","")</f>
        <v/>
      </c>
      <c r="H2145" s="99">
        <f>IF($U2145&lt;&gt;"",'CLUSTER FDT-1'!$A$2,"")</f>
        <v/>
      </c>
      <c r="J2145" s="99">
        <f>IF($U2145&lt;&gt;"",'CLUSTER FDT-1'!$A$2,"")</f>
        <v/>
      </c>
      <c r="K2145" s="99">
        <f>IF($U2145&lt;&gt;"",'CLUSTER FDT-1'!$A$2,"")</f>
        <v/>
      </c>
      <c r="L2145" s="99">
        <f>IF($U2145&lt;&gt;"",'HPDB FDT-1'!$AA2153,"")</f>
        <v/>
      </c>
      <c r="M2145" s="99">
        <f>IF($U2145&lt;&gt;"",'HPDB FDT-1'!$AB2153,"")</f>
        <v/>
      </c>
      <c r="N2145" s="113">
        <f>IF($U2145&lt;&gt;"",'HPDB FDT-1'!$AC2153,"")</f>
        <v/>
      </c>
      <c r="O2145" s="99">
        <f>IF('HPDB FDT-1'!$AD2153="","",'HPDB FDT-1'!$AD2153)</f>
        <v/>
      </c>
      <c r="T2145" s="99">
        <f>IF('HPDB FDT-1'!$AI2153="","",'HPDB FDT-1'!$AI2153)</f>
        <v/>
      </c>
      <c r="U2145" s="99">
        <f>IF('HPDB FDT-1'!$AJ2153="","",'HPDB FDT-1'!$AJ2153)</f>
        <v/>
      </c>
      <c r="V2145" s="113">
        <f>IF($U2145&lt;&gt;"","Single Dwelling Unit","")</f>
        <v/>
      </c>
      <c r="AB2145" s="113">
        <f>IF($U2145&lt;&gt;"","RFS","")</f>
        <v/>
      </c>
      <c r="AC2145" s="120">
        <f>IF($U2145&lt;&gt;"",'HPDB FDT-1'!$Q$3,"")</f>
        <v/>
      </c>
      <c r="AD2145" s="112">
        <f>IF($U2145&lt;&gt;"",'HPDB FDT-1'!$Q$4,"")</f>
        <v/>
      </c>
      <c r="AE2145" s="99">
        <f>IF($U2145&lt;&gt;"",'HPDB FDT-1'!$C$6,"")</f>
        <v/>
      </c>
      <c r="AF2145" s="120">
        <f>IF($U2145&lt;&gt;"",'HPDB FDT-1'!$AT2153,"")</f>
        <v/>
      </c>
      <c r="AG2145" s="100">
        <f>IF($A2145&lt;&gt;"",'CLUSTER FDT-1'!$H$2,"")</f>
        <v/>
      </c>
      <c r="AH2145" s="99">
        <f>IF('HPDB FDT-1'!$AV2153="","",'HPDB FDT-1'!$AV2153)</f>
        <v/>
      </c>
      <c r="AI2145" s="99">
        <f>IF('HPDB FDT-1'!$AW2153="","",'HPDB FDT-1'!$AW2153)</f>
        <v/>
      </c>
      <c r="AK2145" s="113">
        <f>IF($U2145&lt;&gt;"",'HPDB FDT-1'!$AX2153,"")</f>
        <v/>
      </c>
      <c r="AL2145" s="113">
        <f>IF($U2145&lt;&gt;"",'HPDB FDT-1'!$AY2153,"")</f>
        <v/>
      </c>
      <c r="AM2145" s="113">
        <f>IF($U2145&lt;&gt;"",'HPDB FDT-1'!$AZ2153,"")</f>
        <v/>
      </c>
      <c r="AN2145" s="113">
        <f>IF($U2145&lt;&gt;"",'HPDB FDT-1'!$BA2153,"")</f>
        <v/>
      </c>
      <c r="AO2145" s="113">
        <f>IF($U2145&lt;&gt;"",'HPDB FDT-1'!$BB2153,"")</f>
        <v/>
      </c>
      <c r="AP2145" s="113">
        <f>IF($U2145&lt;&gt;"","RFS","")</f>
        <v/>
      </c>
      <c r="AR2145" s="113">
        <f>IF($U2145&lt;&gt;"","31","")</f>
        <v/>
      </c>
      <c r="AS2145" s="113">
        <f>IF($U2145&lt;&gt;"","FALSE","")</f>
        <v/>
      </c>
      <c r="AT2145" s="113">
        <f>IF($U2145&lt;&gt;"","TRUE","")</f>
        <v/>
      </c>
    </row>
    <row r="2146" ht="15" customHeight="1" thickBot="1">
      <c r="A2146" s="99">
        <f>IF($U2146&lt;&gt;"",'HPDB FDT-1'!$Q2154,"")</f>
        <v/>
      </c>
      <c r="B2146" s="99">
        <f>IF($U2146&lt;&gt;"",'HPDB FDT-1'!$R2154,"")</f>
        <v/>
      </c>
      <c r="C2146" s="99">
        <f>IF($U2146&lt;&gt;"",'HPDB FDT-1'!$S2154,"")</f>
        <v/>
      </c>
      <c r="D2146" s="115">
        <f>IF($U2146&lt;&gt;"",'HPDB FDT-1'!$T2154,"")</f>
        <v/>
      </c>
      <c r="E2146" s="99">
        <f>IF($U2146&lt;&gt;"","FTTH","")</f>
        <v/>
      </c>
      <c r="F2146" s="115">
        <f>IF($U2146&lt;&gt;"",'HPDB FDT-1'!$V2154,"")</f>
        <v/>
      </c>
      <c r="G2146" s="99">
        <f>IF($U2146&lt;&gt;"","General Retail","")</f>
        <v/>
      </c>
      <c r="H2146" s="99">
        <f>IF($U2146&lt;&gt;"",'CLUSTER FDT-1'!$A$2,"")</f>
        <v/>
      </c>
      <c r="J2146" s="99">
        <f>IF($U2146&lt;&gt;"",'CLUSTER FDT-1'!$A$2,"")</f>
        <v/>
      </c>
      <c r="K2146" s="99">
        <f>IF($U2146&lt;&gt;"",'CLUSTER FDT-1'!$A$2,"")</f>
        <v/>
      </c>
      <c r="L2146" s="99">
        <f>IF($U2146&lt;&gt;"",'HPDB FDT-1'!$AA2154,"")</f>
        <v/>
      </c>
      <c r="M2146" s="99">
        <f>IF($U2146&lt;&gt;"",'HPDB FDT-1'!$AB2154,"")</f>
        <v/>
      </c>
      <c r="N2146" s="113">
        <f>IF($U2146&lt;&gt;"",'HPDB FDT-1'!$AC2154,"")</f>
        <v/>
      </c>
      <c r="O2146" s="99">
        <f>IF('HPDB FDT-1'!$AD2154="","",'HPDB FDT-1'!$AD2154)</f>
        <v/>
      </c>
      <c r="T2146" s="99">
        <f>IF('HPDB FDT-1'!$AI2154="","",'HPDB FDT-1'!$AI2154)</f>
        <v/>
      </c>
      <c r="U2146" s="99">
        <f>IF('HPDB FDT-1'!$AJ2154="","",'HPDB FDT-1'!$AJ2154)</f>
        <v/>
      </c>
      <c r="V2146" s="113">
        <f>IF($U2146&lt;&gt;"","Single Dwelling Unit","")</f>
        <v/>
      </c>
      <c r="AB2146" s="113">
        <f>IF($U2146&lt;&gt;"","RFS","")</f>
        <v/>
      </c>
      <c r="AC2146" s="120">
        <f>IF($U2146&lt;&gt;"",'HPDB FDT-1'!$Q$3,"")</f>
        <v/>
      </c>
      <c r="AD2146" s="112">
        <f>IF($U2146&lt;&gt;"",'HPDB FDT-1'!$Q$4,"")</f>
        <v/>
      </c>
      <c r="AE2146" s="99">
        <f>IF($U2146&lt;&gt;"",'HPDB FDT-1'!$C$6,"")</f>
        <v/>
      </c>
      <c r="AF2146" s="120">
        <f>IF($U2146&lt;&gt;"",'HPDB FDT-1'!$AT2154,"")</f>
        <v/>
      </c>
      <c r="AG2146" s="100">
        <f>IF($A2146&lt;&gt;"",'CLUSTER FDT-1'!$H$2,"")</f>
        <v/>
      </c>
      <c r="AH2146" s="99">
        <f>IF('HPDB FDT-1'!$AV2154="","",'HPDB FDT-1'!$AV2154)</f>
        <v/>
      </c>
      <c r="AI2146" s="99">
        <f>IF('HPDB FDT-1'!$AW2154="","",'HPDB FDT-1'!$AW2154)</f>
        <v/>
      </c>
      <c r="AK2146" s="113">
        <f>IF($U2146&lt;&gt;"",'HPDB FDT-1'!$AX2154,"")</f>
        <v/>
      </c>
      <c r="AL2146" s="113">
        <f>IF($U2146&lt;&gt;"",'HPDB FDT-1'!$AY2154,"")</f>
        <v/>
      </c>
      <c r="AM2146" s="113">
        <f>IF($U2146&lt;&gt;"",'HPDB FDT-1'!$AZ2154,"")</f>
        <v/>
      </c>
      <c r="AN2146" s="113">
        <f>IF($U2146&lt;&gt;"",'HPDB FDT-1'!$BA2154,"")</f>
        <v/>
      </c>
      <c r="AO2146" s="113">
        <f>IF($U2146&lt;&gt;"",'HPDB FDT-1'!$BB2154,"")</f>
        <v/>
      </c>
      <c r="AP2146" s="113">
        <f>IF($U2146&lt;&gt;"","RFS","")</f>
        <v/>
      </c>
      <c r="AR2146" s="113">
        <f>IF($U2146&lt;&gt;"","31","")</f>
        <v/>
      </c>
      <c r="AS2146" s="113">
        <f>IF($U2146&lt;&gt;"","FALSE","")</f>
        <v/>
      </c>
      <c r="AT2146" s="113">
        <f>IF($U2146&lt;&gt;"","TRUE","")</f>
        <v/>
      </c>
    </row>
    <row r="2147" ht="15" customHeight="1" thickBot="1">
      <c r="A2147" s="99">
        <f>IF($U2147&lt;&gt;"",'HPDB FDT-1'!$Q2155,"")</f>
        <v/>
      </c>
      <c r="B2147" s="99">
        <f>IF($U2147&lt;&gt;"",'HPDB FDT-1'!$R2155,"")</f>
        <v/>
      </c>
      <c r="C2147" s="99">
        <f>IF($U2147&lt;&gt;"",'HPDB FDT-1'!$S2155,"")</f>
        <v/>
      </c>
      <c r="D2147" s="115">
        <f>IF($U2147&lt;&gt;"",'HPDB FDT-1'!$T2155,"")</f>
        <v/>
      </c>
      <c r="E2147" s="99">
        <f>IF($U2147&lt;&gt;"","FTTH","")</f>
        <v/>
      </c>
      <c r="F2147" s="115">
        <f>IF($U2147&lt;&gt;"",'HPDB FDT-1'!$V2155,"")</f>
        <v/>
      </c>
      <c r="G2147" s="99">
        <f>IF($U2147&lt;&gt;"","General Retail","")</f>
        <v/>
      </c>
      <c r="H2147" s="99">
        <f>IF($U2147&lt;&gt;"",'CLUSTER FDT-1'!$A$2,"")</f>
        <v/>
      </c>
      <c r="J2147" s="99">
        <f>IF($U2147&lt;&gt;"",'CLUSTER FDT-1'!$A$2,"")</f>
        <v/>
      </c>
      <c r="K2147" s="99">
        <f>IF($U2147&lt;&gt;"",'CLUSTER FDT-1'!$A$2,"")</f>
        <v/>
      </c>
      <c r="L2147" s="99">
        <f>IF($U2147&lt;&gt;"",'HPDB FDT-1'!$AA2155,"")</f>
        <v/>
      </c>
      <c r="M2147" s="99">
        <f>IF($U2147&lt;&gt;"",'HPDB FDT-1'!$AB2155,"")</f>
        <v/>
      </c>
      <c r="N2147" s="113">
        <f>IF($U2147&lt;&gt;"",'HPDB FDT-1'!$AC2155,"")</f>
        <v/>
      </c>
      <c r="O2147" s="99">
        <f>IF('HPDB FDT-1'!$AD2155="","",'HPDB FDT-1'!$AD2155)</f>
        <v/>
      </c>
      <c r="T2147" s="99">
        <f>IF('HPDB FDT-1'!$AI2155="","",'HPDB FDT-1'!$AI2155)</f>
        <v/>
      </c>
      <c r="U2147" s="99">
        <f>IF('HPDB FDT-1'!$AJ2155="","",'HPDB FDT-1'!$AJ2155)</f>
        <v/>
      </c>
      <c r="V2147" s="113">
        <f>IF($U2147&lt;&gt;"","Single Dwelling Unit","")</f>
        <v/>
      </c>
      <c r="AB2147" s="113">
        <f>IF($U2147&lt;&gt;"","RFS","")</f>
        <v/>
      </c>
      <c r="AC2147" s="120">
        <f>IF($U2147&lt;&gt;"",'HPDB FDT-1'!$Q$3,"")</f>
        <v/>
      </c>
      <c r="AD2147" s="112">
        <f>IF($U2147&lt;&gt;"",'HPDB FDT-1'!$Q$4,"")</f>
        <v/>
      </c>
      <c r="AE2147" s="99">
        <f>IF($U2147&lt;&gt;"",'HPDB FDT-1'!$C$6,"")</f>
        <v/>
      </c>
      <c r="AF2147" s="120">
        <f>IF($U2147&lt;&gt;"",'HPDB FDT-1'!$AT2155,"")</f>
        <v/>
      </c>
      <c r="AG2147" s="100">
        <f>IF($A2147&lt;&gt;"",'CLUSTER FDT-1'!$H$2,"")</f>
        <v/>
      </c>
      <c r="AH2147" s="99">
        <f>IF('HPDB FDT-1'!$AV2155="","",'HPDB FDT-1'!$AV2155)</f>
        <v/>
      </c>
      <c r="AI2147" s="99">
        <f>IF('HPDB FDT-1'!$AW2155="","",'HPDB FDT-1'!$AW2155)</f>
        <v/>
      </c>
      <c r="AK2147" s="113">
        <f>IF($U2147&lt;&gt;"",'HPDB FDT-1'!$AX2155,"")</f>
        <v/>
      </c>
      <c r="AL2147" s="113">
        <f>IF($U2147&lt;&gt;"",'HPDB FDT-1'!$AY2155,"")</f>
        <v/>
      </c>
      <c r="AM2147" s="113">
        <f>IF($U2147&lt;&gt;"",'HPDB FDT-1'!$AZ2155,"")</f>
        <v/>
      </c>
      <c r="AN2147" s="113">
        <f>IF($U2147&lt;&gt;"",'HPDB FDT-1'!$BA2155,"")</f>
        <v/>
      </c>
      <c r="AO2147" s="113">
        <f>IF($U2147&lt;&gt;"",'HPDB FDT-1'!$BB2155,"")</f>
        <v/>
      </c>
      <c r="AP2147" s="113">
        <f>IF($U2147&lt;&gt;"","RFS","")</f>
        <v/>
      </c>
      <c r="AR2147" s="113">
        <f>IF($U2147&lt;&gt;"","31","")</f>
        <v/>
      </c>
      <c r="AS2147" s="113">
        <f>IF($U2147&lt;&gt;"","FALSE","")</f>
        <v/>
      </c>
      <c r="AT2147" s="113">
        <f>IF($U2147&lt;&gt;"","TRUE","")</f>
        <v/>
      </c>
    </row>
    <row r="2148" ht="15" customHeight="1" thickBot="1">
      <c r="A2148" s="99">
        <f>IF($U2148&lt;&gt;"",'HPDB FDT-1'!$Q2156,"")</f>
        <v/>
      </c>
      <c r="B2148" s="99">
        <f>IF($U2148&lt;&gt;"",'HPDB FDT-1'!$R2156,"")</f>
        <v/>
      </c>
      <c r="C2148" s="99">
        <f>IF($U2148&lt;&gt;"",'HPDB FDT-1'!$S2156,"")</f>
        <v/>
      </c>
      <c r="D2148" s="115">
        <f>IF($U2148&lt;&gt;"",'HPDB FDT-1'!$T2156,"")</f>
        <v/>
      </c>
      <c r="E2148" s="99">
        <f>IF($U2148&lt;&gt;"","FTTH","")</f>
        <v/>
      </c>
      <c r="F2148" s="115">
        <f>IF($U2148&lt;&gt;"",'HPDB FDT-1'!$V2156,"")</f>
        <v/>
      </c>
      <c r="G2148" s="99">
        <f>IF($U2148&lt;&gt;"","General Retail","")</f>
        <v/>
      </c>
      <c r="H2148" s="99">
        <f>IF($U2148&lt;&gt;"",'CLUSTER FDT-1'!$A$2,"")</f>
        <v/>
      </c>
      <c r="J2148" s="99">
        <f>IF($U2148&lt;&gt;"",'CLUSTER FDT-1'!$A$2,"")</f>
        <v/>
      </c>
      <c r="K2148" s="99">
        <f>IF($U2148&lt;&gt;"",'CLUSTER FDT-1'!$A$2,"")</f>
        <v/>
      </c>
      <c r="L2148" s="99">
        <f>IF($U2148&lt;&gt;"",'HPDB FDT-1'!$AA2156,"")</f>
        <v/>
      </c>
      <c r="M2148" s="99">
        <f>IF($U2148&lt;&gt;"",'HPDB FDT-1'!$AB2156,"")</f>
        <v/>
      </c>
      <c r="N2148" s="113">
        <f>IF($U2148&lt;&gt;"",'HPDB FDT-1'!$AC2156,"")</f>
        <v/>
      </c>
      <c r="O2148" s="99">
        <f>IF('HPDB FDT-1'!$AD2156="","",'HPDB FDT-1'!$AD2156)</f>
        <v/>
      </c>
      <c r="T2148" s="99">
        <f>IF('HPDB FDT-1'!$AI2156="","",'HPDB FDT-1'!$AI2156)</f>
        <v/>
      </c>
      <c r="U2148" s="99">
        <f>IF('HPDB FDT-1'!$AJ2156="","",'HPDB FDT-1'!$AJ2156)</f>
        <v/>
      </c>
      <c r="V2148" s="113">
        <f>IF($U2148&lt;&gt;"","Single Dwelling Unit","")</f>
        <v/>
      </c>
      <c r="AB2148" s="113">
        <f>IF($U2148&lt;&gt;"","RFS","")</f>
        <v/>
      </c>
      <c r="AC2148" s="120">
        <f>IF($U2148&lt;&gt;"",'HPDB FDT-1'!$Q$3,"")</f>
        <v/>
      </c>
      <c r="AD2148" s="112">
        <f>IF($U2148&lt;&gt;"",'HPDB FDT-1'!$Q$4,"")</f>
        <v/>
      </c>
      <c r="AE2148" s="99">
        <f>IF($U2148&lt;&gt;"",'HPDB FDT-1'!$C$6,"")</f>
        <v/>
      </c>
      <c r="AF2148" s="120">
        <f>IF($U2148&lt;&gt;"",'HPDB FDT-1'!$AT2156,"")</f>
        <v/>
      </c>
      <c r="AG2148" s="100">
        <f>IF($A2148&lt;&gt;"",'CLUSTER FDT-1'!$H$2,"")</f>
        <v/>
      </c>
      <c r="AH2148" s="99">
        <f>IF('HPDB FDT-1'!$AV2156="","",'HPDB FDT-1'!$AV2156)</f>
        <v/>
      </c>
      <c r="AI2148" s="99">
        <f>IF('HPDB FDT-1'!$AW2156="","",'HPDB FDT-1'!$AW2156)</f>
        <v/>
      </c>
      <c r="AK2148" s="113">
        <f>IF($U2148&lt;&gt;"",'HPDB FDT-1'!$AX2156,"")</f>
        <v/>
      </c>
      <c r="AL2148" s="113">
        <f>IF($U2148&lt;&gt;"",'HPDB FDT-1'!$AY2156,"")</f>
        <v/>
      </c>
      <c r="AM2148" s="113">
        <f>IF($U2148&lt;&gt;"",'HPDB FDT-1'!$AZ2156,"")</f>
        <v/>
      </c>
      <c r="AN2148" s="113">
        <f>IF($U2148&lt;&gt;"",'HPDB FDT-1'!$BA2156,"")</f>
        <v/>
      </c>
      <c r="AO2148" s="113">
        <f>IF($U2148&lt;&gt;"",'HPDB FDT-1'!$BB2156,"")</f>
        <v/>
      </c>
      <c r="AP2148" s="113">
        <f>IF($U2148&lt;&gt;"","RFS","")</f>
        <v/>
      </c>
      <c r="AR2148" s="113">
        <f>IF($U2148&lt;&gt;"","31","")</f>
        <v/>
      </c>
      <c r="AS2148" s="113">
        <f>IF($U2148&lt;&gt;"","FALSE","")</f>
        <v/>
      </c>
      <c r="AT2148" s="113">
        <f>IF($U2148&lt;&gt;"","TRUE","")</f>
        <v/>
      </c>
    </row>
    <row r="2149" ht="15" customHeight="1" thickBot="1">
      <c r="A2149" s="99">
        <f>IF($U2149&lt;&gt;"",'HPDB FDT-1'!$Q2157,"")</f>
        <v/>
      </c>
      <c r="B2149" s="99">
        <f>IF($U2149&lt;&gt;"",'HPDB FDT-1'!$R2157,"")</f>
        <v/>
      </c>
      <c r="C2149" s="99">
        <f>IF($U2149&lt;&gt;"",'HPDB FDT-1'!$S2157,"")</f>
        <v/>
      </c>
      <c r="D2149" s="115">
        <f>IF($U2149&lt;&gt;"",'HPDB FDT-1'!$T2157,"")</f>
        <v/>
      </c>
      <c r="E2149" s="99">
        <f>IF($U2149&lt;&gt;"","FTTH","")</f>
        <v/>
      </c>
      <c r="F2149" s="115">
        <f>IF($U2149&lt;&gt;"",'HPDB FDT-1'!$V2157,"")</f>
        <v/>
      </c>
      <c r="G2149" s="99">
        <f>IF($U2149&lt;&gt;"","General Retail","")</f>
        <v/>
      </c>
      <c r="H2149" s="99">
        <f>IF($U2149&lt;&gt;"",'CLUSTER FDT-1'!$A$2,"")</f>
        <v/>
      </c>
      <c r="J2149" s="99">
        <f>IF($U2149&lt;&gt;"",'CLUSTER FDT-1'!$A$2,"")</f>
        <v/>
      </c>
      <c r="K2149" s="99">
        <f>IF($U2149&lt;&gt;"",'CLUSTER FDT-1'!$A$2,"")</f>
        <v/>
      </c>
      <c r="L2149" s="99">
        <f>IF($U2149&lt;&gt;"",'HPDB FDT-1'!$AA2157,"")</f>
        <v/>
      </c>
      <c r="M2149" s="99">
        <f>IF($U2149&lt;&gt;"",'HPDB FDT-1'!$AB2157,"")</f>
        <v/>
      </c>
      <c r="N2149" s="113">
        <f>IF($U2149&lt;&gt;"",'HPDB FDT-1'!$AC2157,"")</f>
        <v/>
      </c>
      <c r="O2149" s="99">
        <f>IF('HPDB FDT-1'!$AD2157="","",'HPDB FDT-1'!$AD2157)</f>
        <v/>
      </c>
      <c r="T2149" s="99">
        <f>IF('HPDB FDT-1'!$AI2157="","",'HPDB FDT-1'!$AI2157)</f>
        <v/>
      </c>
      <c r="U2149" s="99">
        <f>IF('HPDB FDT-1'!$AJ2157="","",'HPDB FDT-1'!$AJ2157)</f>
        <v/>
      </c>
      <c r="V2149" s="113">
        <f>IF($U2149&lt;&gt;"","Single Dwelling Unit","")</f>
        <v/>
      </c>
      <c r="AB2149" s="113">
        <f>IF($U2149&lt;&gt;"","RFS","")</f>
        <v/>
      </c>
      <c r="AC2149" s="120">
        <f>IF($U2149&lt;&gt;"",'HPDB FDT-1'!$Q$3,"")</f>
        <v/>
      </c>
      <c r="AD2149" s="112">
        <f>IF($U2149&lt;&gt;"",'HPDB FDT-1'!$Q$4,"")</f>
        <v/>
      </c>
      <c r="AE2149" s="99">
        <f>IF($U2149&lt;&gt;"",'HPDB FDT-1'!$C$6,"")</f>
        <v/>
      </c>
      <c r="AF2149" s="120">
        <f>IF($U2149&lt;&gt;"",'HPDB FDT-1'!$AT2157,"")</f>
        <v/>
      </c>
      <c r="AG2149" s="100">
        <f>IF($A2149&lt;&gt;"",'CLUSTER FDT-1'!$H$2,"")</f>
        <v/>
      </c>
      <c r="AH2149" s="99">
        <f>IF('HPDB FDT-1'!$AV2157="","",'HPDB FDT-1'!$AV2157)</f>
        <v/>
      </c>
      <c r="AI2149" s="99">
        <f>IF('HPDB FDT-1'!$AW2157="","",'HPDB FDT-1'!$AW2157)</f>
        <v/>
      </c>
      <c r="AK2149" s="113">
        <f>IF($U2149&lt;&gt;"",'HPDB FDT-1'!$AX2157,"")</f>
        <v/>
      </c>
      <c r="AL2149" s="113">
        <f>IF($U2149&lt;&gt;"",'HPDB FDT-1'!$AY2157,"")</f>
        <v/>
      </c>
      <c r="AM2149" s="113">
        <f>IF($U2149&lt;&gt;"",'HPDB FDT-1'!$AZ2157,"")</f>
        <v/>
      </c>
      <c r="AN2149" s="113">
        <f>IF($U2149&lt;&gt;"",'HPDB FDT-1'!$BA2157,"")</f>
        <v/>
      </c>
      <c r="AO2149" s="113">
        <f>IF($U2149&lt;&gt;"",'HPDB FDT-1'!$BB2157,"")</f>
        <v/>
      </c>
      <c r="AP2149" s="113">
        <f>IF($U2149&lt;&gt;"","RFS","")</f>
        <v/>
      </c>
      <c r="AR2149" s="113">
        <f>IF($U2149&lt;&gt;"","31","")</f>
        <v/>
      </c>
      <c r="AS2149" s="113">
        <f>IF($U2149&lt;&gt;"","FALSE","")</f>
        <v/>
      </c>
      <c r="AT2149" s="113">
        <f>IF($U2149&lt;&gt;"","TRUE","")</f>
        <v/>
      </c>
    </row>
    <row r="2150" ht="15" customHeight="1" thickBot="1">
      <c r="A2150" s="99">
        <f>IF($U2150&lt;&gt;"",'HPDB FDT-1'!$Q2158,"")</f>
        <v/>
      </c>
      <c r="B2150" s="99">
        <f>IF($U2150&lt;&gt;"",'HPDB FDT-1'!$R2158,"")</f>
        <v/>
      </c>
      <c r="C2150" s="99">
        <f>IF($U2150&lt;&gt;"",'HPDB FDT-1'!$S2158,"")</f>
        <v/>
      </c>
      <c r="D2150" s="115">
        <f>IF($U2150&lt;&gt;"",'HPDB FDT-1'!$T2158,"")</f>
        <v/>
      </c>
      <c r="E2150" s="99">
        <f>IF($U2150&lt;&gt;"","FTTH","")</f>
        <v/>
      </c>
      <c r="F2150" s="115">
        <f>IF($U2150&lt;&gt;"",'HPDB FDT-1'!$V2158,"")</f>
        <v/>
      </c>
      <c r="G2150" s="99">
        <f>IF($U2150&lt;&gt;"","General Retail","")</f>
        <v/>
      </c>
      <c r="H2150" s="99">
        <f>IF($U2150&lt;&gt;"",'CLUSTER FDT-1'!$A$2,"")</f>
        <v/>
      </c>
      <c r="J2150" s="99">
        <f>IF($U2150&lt;&gt;"",'CLUSTER FDT-1'!$A$2,"")</f>
        <v/>
      </c>
      <c r="K2150" s="99">
        <f>IF($U2150&lt;&gt;"",'CLUSTER FDT-1'!$A$2,"")</f>
        <v/>
      </c>
      <c r="L2150" s="99">
        <f>IF($U2150&lt;&gt;"",'HPDB FDT-1'!$AA2158,"")</f>
        <v/>
      </c>
      <c r="M2150" s="99">
        <f>IF($U2150&lt;&gt;"",'HPDB FDT-1'!$AB2158,"")</f>
        <v/>
      </c>
      <c r="N2150" s="113">
        <f>IF($U2150&lt;&gt;"",'HPDB FDT-1'!$AC2158,"")</f>
        <v/>
      </c>
      <c r="O2150" s="99">
        <f>IF('HPDB FDT-1'!$AD2158="","",'HPDB FDT-1'!$AD2158)</f>
        <v/>
      </c>
      <c r="T2150" s="99">
        <f>IF('HPDB FDT-1'!$AI2158="","",'HPDB FDT-1'!$AI2158)</f>
        <v/>
      </c>
      <c r="U2150" s="99">
        <f>IF('HPDB FDT-1'!$AJ2158="","",'HPDB FDT-1'!$AJ2158)</f>
        <v/>
      </c>
      <c r="V2150" s="113">
        <f>IF($U2150&lt;&gt;"","Single Dwelling Unit","")</f>
        <v/>
      </c>
      <c r="AB2150" s="113">
        <f>IF($U2150&lt;&gt;"","RFS","")</f>
        <v/>
      </c>
      <c r="AC2150" s="120">
        <f>IF($U2150&lt;&gt;"",'HPDB FDT-1'!$Q$3,"")</f>
        <v/>
      </c>
      <c r="AD2150" s="112">
        <f>IF($U2150&lt;&gt;"",'HPDB FDT-1'!$Q$4,"")</f>
        <v/>
      </c>
      <c r="AE2150" s="99">
        <f>IF($U2150&lt;&gt;"",'HPDB FDT-1'!$C$6,"")</f>
        <v/>
      </c>
      <c r="AF2150" s="120">
        <f>IF($U2150&lt;&gt;"",'HPDB FDT-1'!$AT2158,"")</f>
        <v/>
      </c>
      <c r="AG2150" s="100">
        <f>IF($A2150&lt;&gt;"",'CLUSTER FDT-1'!$H$2,"")</f>
        <v/>
      </c>
      <c r="AH2150" s="99">
        <f>IF('HPDB FDT-1'!$AV2158="","",'HPDB FDT-1'!$AV2158)</f>
        <v/>
      </c>
      <c r="AI2150" s="99">
        <f>IF('HPDB FDT-1'!$AW2158="","",'HPDB FDT-1'!$AW2158)</f>
        <v/>
      </c>
      <c r="AK2150" s="113">
        <f>IF($U2150&lt;&gt;"",'HPDB FDT-1'!$AX2158,"")</f>
        <v/>
      </c>
      <c r="AL2150" s="113">
        <f>IF($U2150&lt;&gt;"",'HPDB FDT-1'!$AY2158,"")</f>
        <v/>
      </c>
      <c r="AM2150" s="113">
        <f>IF($U2150&lt;&gt;"",'HPDB FDT-1'!$AZ2158,"")</f>
        <v/>
      </c>
      <c r="AN2150" s="113">
        <f>IF($U2150&lt;&gt;"",'HPDB FDT-1'!$BA2158,"")</f>
        <v/>
      </c>
      <c r="AO2150" s="113">
        <f>IF($U2150&lt;&gt;"",'HPDB FDT-1'!$BB2158,"")</f>
        <v/>
      </c>
      <c r="AP2150" s="113">
        <f>IF($U2150&lt;&gt;"","RFS","")</f>
        <v/>
      </c>
      <c r="AR2150" s="113">
        <f>IF($U2150&lt;&gt;"","31","")</f>
        <v/>
      </c>
      <c r="AS2150" s="113">
        <f>IF($U2150&lt;&gt;"","FALSE","")</f>
        <v/>
      </c>
      <c r="AT2150" s="113">
        <f>IF($U2150&lt;&gt;"","TRUE","")</f>
        <v/>
      </c>
    </row>
    <row r="2151" ht="15" customHeight="1" thickBot="1">
      <c r="A2151" s="99">
        <f>IF($U2151&lt;&gt;"",'HPDB FDT-1'!$Q2159,"")</f>
        <v/>
      </c>
      <c r="B2151" s="99">
        <f>IF($U2151&lt;&gt;"",'HPDB FDT-1'!$R2159,"")</f>
        <v/>
      </c>
      <c r="C2151" s="99">
        <f>IF($U2151&lt;&gt;"",'HPDB FDT-1'!$S2159,"")</f>
        <v/>
      </c>
      <c r="D2151" s="115">
        <f>IF($U2151&lt;&gt;"",'HPDB FDT-1'!$T2159,"")</f>
        <v/>
      </c>
      <c r="E2151" s="99">
        <f>IF($U2151&lt;&gt;"","FTTH","")</f>
        <v/>
      </c>
      <c r="F2151" s="115">
        <f>IF($U2151&lt;&gt;"",'HPDB FDT-1'!$V2159,"")</f>
        <v/>
      </c>
      <c r="G2151" s="99">
        <f>IF($U2151&lt;&gt;"","General Retail","")</f>
        <v/>
      </c>
      <c r="H2151" s="99">
        <f>IF($U2151&lt;&gt;"",'CLUSTER FDT-1'!$A$2,"")</f>
        <v/>
      </c>
      <c r="J2151" s="99">
        <f>IF($U2151&lt;&gt;"",'CLUSTER FDT-1'!$A$2,"")</f>
        <v/>
      </c>
      <c r="K2151" s="99">
        <f>IF($U2151&lt;&gt;"",'CLUSTER FDT-1'!$A$2,"")</f>
        <v/>
      </c>
      <c r="L2151" s="99">
        <f>IF($U2151&lt;&gt;"",'HPDB FDT-1'!$AA2159,"")</f>
        <v/>
      </c>
      <c r="M2151" s="99">
        <f>IF($U2151&lt;&gt;"",'HPDB FDT-1'!$AB2159,"")</f>
        <v/>
      </c>
      <c r="N2151" s="113">
        <f>IF($U2151&lt;&gt;"",'HPDB FDT-1'!$AC2159,"")</f>
        <v/>
      </c>
      <c r="O2151" s="99">
        <f>IF('HPDB FDT-1'!$AD2159="","",'HPDB FDT-1'!$AD2159)</f>
        <v/>
      </c>
      <c r="T2151" s="99">
        <f>IF('HPDB FDT-1'!$AI2159="","",'HPDB FDT-1'!$AI2159)</f>
        <v/>
      </c>
      <c r="U2151" s="99">
        <f>IF('HPDB FDT-1'!$AJ2159="","",'HPDB FDT-1'!$AJ2159)</f>
        <v/>
      </c>
      <c r="V2151" s="113">
        <f>IF($U2151&lt;&gt;"","Single Dwelling Unit","")</f>
        <v/>
      </c>
      <c r="AB2151" s="113">
        <f>IF($U2151&lt;&gt;"","RFS","")</f>
        <v/>
      </c>
      <c r="AC2151" s="120">
        <f>IF($U2151&lt;&gt;"",'HPDB FDT-1'!$Q$3,"")</f>
        <v/>
      </c>
      <c r="AD2151" s="112">
        <f>IF($U2151&lt;&gt;"",'HPDB FDT-1'!$Q$4,"")</f>
        <v/>
      </c>
      <c r="AE2151" s="99">
        <f>IF($U2151&lt;&gt;"",'HPDB FDT-1'!$C$6,"")</f>
        <v/>
      </c>
      <c r="AF2151" s="120">
        <f>IF($U2151&lt;&gt;"",'HPDB FDT-1'!$AT2159,"")</f>
        <v/>
      </c>
      <c r="AG2151" s="100">
        <f>IF($A2151&lt;&gt;"",'CLUSTER FDT-1'!$H$2,"")</f>
        <v/>
      </c>
      <c r="AH2151" s="99">
        <f>IF('HPDB FDT-1'!$AV2159="","",'HPDB FDT-1'!$AV2159)</f>
        <v/>
      </c>
      <c r="AI2151" s="99">
        <f>IF('HPDB FDT-1'!$AW2159="","",'HPDB FDT-1'!$AW2159)</f>
        <v/>
      </c>
      <c r="AK2151" s="113">
        <f>IF($U2151&lt;&gt;"",'HPDB FDT-1'!$AX2159,"")</f>
        <v/>
      </c>
      <c r="AL2151" s="113">
        <f>IF($U2151&lt;&gt;"",'HPDB FDT-1'!$AY2159,"")</f>
        <v/>
      </c>
      <c r="AM2151" s="113">
        <f>IF($U2151&lt;&gt;"",'HPDB FDT-1'!$AZ2159,"")</f>
        <v/>
      </c>
      <c r="AN2151" s="113">
        <f>IF($U2151&lt;&gt;"",'HPDB FDT-1'!$BA2159,"")</f>
        <v/>
      </c>
      <c r="AO2151" s="113">
        <f>IF($U2151&lt;&gt;"",'HPDB FDT-1'!$BB2159,"")</f>
        <v/>
      </c>
      <c r="AP2151" s="113">
        <f>IF($U2151&lt;&gt;"","RFS","")</f>
        <v/>
      </c>
      <c r="AR2151" s="113">
        <f>IF($U2151&lt;&gt;"","31","")</f>
        <v/>
      </c>
      <c r="AS2151" s="113">
        <f>IF($U2151&lt;&gt;"","FALSE","")</f>
        <v/>
      </c>
      <c r="AT2151" s="113">
        <f>IF($U2151&lt;&gt;"","TRUE","")</f>
        <v/>
      </c>
    </row>
    <row r="2152" ht="15" customHeight="1" thickBot="1">
      <c r="A2152" s="99">
        <f>IF($U2152&lt;&gt;"",'HPDB FDT-1'!$Q2160,"")</f>
        <v/>
      </c>
      <c r="B2152" s="99">
        <f>IF($U2152&lt;&gt;"",'HPDB FDT-1'!$R2160,"")</f>
        <v/>
      </c>
      <c r="C2152" s="99">
        <f>IF($U2152&lt;&gt;"",'HPDB FDT-1'!$S2160,"")</f>
        <v/>
      </c>
      <c r="D2152" s="115">
        <f>IF($U2152&lt;&gt;"",'HPDB FDT-1'!$T2160,"")</f>
        <v/>
      </c>
      <c r="E2152" s="99">
        <f>IF($U2152&lt;&gt;"","FTTH","")</f>
        <v/>
      </c>
      <c r="F2152" s="115">
        <f>IF($U2152&lt;&gt;"",'HPDB FDT-1'!$V2160,"")</f>
        <v/>
      </c>
      <c r="G2152" s="99">
        <f>IF($U2152&lt;&gt;"","General Retail","")</f>
        <v/>
      </c>
      <c r="H2152" s="99">
        <f>IF($U2152&lt;&gt;"",'CLUSTER FDT-1'!$A$2,"")</f>
        <v/>
      </c>
      <c r="J2152" s="99">
        <f>IF($U2152&lt;&gt;"",'CLUSTER FDT-1'!$A$2,"")</f>
        <v/>
      </c>
      <c r="K2152" s="99">
        <f>IF($U2152&lt;&gt;"",'CLUSTER FDT-1'!$A$2,"")</f>
        <v/>
      </c>
      <c r="L2152" s="99">
        <f>IF($U2152&lt;&gt;"",'HPDB FDT-1'!$AA2160,"")</f>
        <v/>
      </c>
      <c r="M2152" s="99">
        <f>IF($U2152&lt;&gt;"",'HPDB FDT-1'!$AB2160,"")</f>
        <v/>
      </c>
      <c r="N2152" s="113">
        <f>IF($U2152&lt;&gt;"",'HPDB FDT-1'!$AC2160,"")</f>
        <v/>
      </c>
      <c r="O2152" s="99">
        <f>IF('HPDB FDT-1'!$AD2160="","",'HPDB FDT-1'!$AD2160)</f>
        <v/>
      </c>
      <c r="T2152" s="99">
        <f>IF('HPDB FDT-1'!$AI2160="","",'HPDB FDT-1'!$AI2160)</f>
        <v/>
      </c>
      <c r="U2152" s="99">
        <f>IF('HPDB FDT-1'!$AJ2160="","",'HPDB FDT-1'!$AJ2160)</f>
        <v/>
      </c>
      <c r="V2152" s="113">
        <f>IF($U2152&lt;&gt;"","Single Dwelling Unit","")</f>
        <v/>
      </c>
      <c r="AB2152" s="113">
        <f>IF($U2152&lt;&gt;"","RFS","")</f>
        <v/>
      </c>
      <c r="AC2152" s="120">
        <f>IF($U2152&lt;&gt;"",'HPDB FDT-1'!$Q$3,"")</f>
        <v/>
      </c>
      <c r="AD2152" s="112">
        <f>IF($U2152&lt;&gt;"",'HPDB FDT-1'!$Q$4,"")</f>
        <v/>
      </c>
      <c r="AE2152" s="99">
        <f>IF($U2152&lt;&gt;"",'HPDB FDT-1'!$C$6,"")</f>
        <v/>
      </c>
      <c r="AF2152" s="120">
        <f>IF($U2152&lt;&gt;"",'HPDB FDT-1'!$AT2160,"")</f>
        <v/>
      </c>
      <c r="AG2152" s="100">
        <f>IF($A2152&lt;&gt;"",'CLUSTER FDT-1'!$H$2,"")</f>
        <v/>
      </c>
      <c r="AH2152" s="99">
        <f>IF('HPDB FDT-1'!$AV2160="","",'HPDB FDT-1'!$AV2160)</f>
        <v/>
      </c>
      <c r="AI2152" s="99">
        <f>IF('HPDB FDT-1'!$AW2160="","",'HPDB FDT-1'!$AW2160)</f>
        <v/>
      </c>
      <c r="AK2152" s="113">
        <f>IF($U2152&lt;&gt;"",'HPDB FDT-1'!$AX2160,"")</f>
        <v/>
      </c>
      <c r="AL2152" s="113">
        <f>IF($U2152&lt;&gt;"",'HPDB FDT-1'!$AY2160,"")</f>
        <v/>
      </c>
      <c r="AM2152" s="113">
        <f>IF($U2152&lt;&gt;"",'HPDB FDT-1'!$AZ2160,"")</f>
        <v/>
      </c>
      <c r="AN2152" s="113">
        <f>IF($U2152&lt;&gt;"",'HPDB FDT-1'!$BA2160,"")</f>
        <v/>
      </c>
      <c r="AO2152" s="113">
        <f>IF($U2152&lt;&gt;"",'HPDB FDT-1'!$BB2160,"")</f>
        <v/>
      </c>
      <c r="AP2152" s="113">
        <f>IF($U2152&lt;&gt;"","RFS","")</f>
        <v/>
      </c>
      <c r="AR2152" s="113">
        <f>IF($U2152&lt;&gt;"","31","")</f>
        <v/>
      </c>
      <c r="AS2152" s="113">
        <f>IF($U2152&lt;&gt;"","FALSE","")</f>
        <v/>
      </c>
      <c r="AT2152" s="113">
        <f>IF($U2152&lt;&gt;"","TRUE","")</f>
        <v/>
      </c>
    </row>
    <row r="2153" ht="15" customHeight="1" thickBot="1">
      <c r="A2153" s="99">
        <f>IF($U2153&lt;&gt;"",'HPDB FDT-1'!$Q2161,"")</f>
        <v/>
      </c>
      <c r="B2153" s="99">
        <f>IF($U2153&lt;&gt;"",'HPDB FDT-1'!$R2161,"")</f>
        <v/>
      </c>
      <c r="C2153" s="99">
        <f>IF($U2153&lt;&gt;"",'HPDB FDT-1'!$S2161,"")</f>
        <v/>
      </c>
      <c r="D2153" s="115">
        <f>IF($U2153&lt;&gt;"",'HPDB FDT-1'!$T2161,"")</f>
        <v/>
      </c>
      <c r="E2153" s="99">
        <f>IF($U2153&lt;&gt;"","FTTH","")</f>
        <v/>
      </c>
      <c r="F2153" s="115">
        <f>IF($U2153&lt;&gt;"",'HPDB FDT-1'!$V2161,"")</f>
        <v/>
      </c>
      <c r="G2153" s="99">
        <f>IF($U2153&lt;&gt;"","General Retail","")</f>
        <v/>
      </c>
      <c r="H2153" s="99">
        <f>IF($U2153&lt;&gt;"",'CLUSTER FDT-1'!$A$2,"")</f>
        <v/>
      </c>
      <c r="J2153" s="99">
        <f>IF($U2153&lt;&gt;"",'CLUSTER FDT-1'!$A$2,"")</f>
        <v/>
      </c>
      <c r="K2153" s="99">
        <f>IF($U2153&lt;&gt;"",'CLUSTER FDT-1'!$A$2,"")</f>
        <v/>
      </c>
      <c r="L2153" s="99">
        <f>IF($U2153&lt;&gt;"",'HPDB FDT-1'!$AA2161,"")</f>
        <v/>
      </c>
      <c r="M2153" s="99">
        <f>IF($U2153&lt;&gt;"",'HPDB FDT-1'!$AB2161,"")</f>
        <v/>
      </c>
      <c r="N2153" s="113">
        <f>IF($U2153&lt;&gt;"",'HPDB FDT-1'!$AC2161,"")</f>
        <v/>
      </c>
      <c r="O2153" s="99">
        <f>IF('HPDB FDT-1'!$AD2161="","",'HPDB FDT-1'!$AD2161)</f>
        <v/>
      </c>
      <c r="T2153" s="99">
        <f>IF('HPDB FDT-1'!$AI2161="","",'HPDB FDT-1'!$AI2161)</f>
        <v/>
      </c>
      <c r="U2153" s="99">
        <f>IF('HPDB FDT-1'!$AJ2161="","",'HPDB FDT-1'!$AJ2161)</f>
        <v/>
      </c>
      <c r="V2153" s="113">
        <f>IF($U2153&lt;&gt;"","Single Dwelling Unit","")</f>
        <v/>
      </c>
      <c r="AB2153" s="113">
        <f>IF($U2153&lt;&gt;"","RFS","")</f>
        <v/>
      </c>
      <c r="AC2153" s="120">
        <f>IF($U2153&lt;&gt;"",'HPDB FDT-1'!$Q$3,"")</f>
        <v/>
      </c>
      <c r="AD2153" s="112">
        <f>IF($U2153&lt;&gt;"",'HPDB FDT-1'!$Q$4,"")</f>
        <v/>
      </c>
      <c r="AE2153" s="99">
        <f>IF($U2153&lt;&gt;"",'HPDB FDT-1'!$C$6,"")</f>
        <v/>
      </c>
      <c r="AF2153" s="120">
        <f>IF($U2153&lt;&gt;"",'HPDB FDT-1'!$AT2161,"")</f>
        <v/>
      </c>
      <c r="AG2153" s="100">
        <f>IF($A2153&lt;&gt;"",'CLUSTER FDT-1'!$H$2,"")</f>
        <v/>
      </c>
      <c r="AH2153" s="99">
        <f>IF('HPDB FDT-1'!$AV2161="","",'HPDB FDT-1'!$AV2161)</f>
        <v/>
      </c>
      <c r="AI2153" s="99">
        <f>IF('HPDB FDT-1'!$AW2161="","",'HPDB FDT-1'!$AW2161)</f>
        <v/>
      </c>
      <c r="AK2153" s="113">
        <f>IF($U2153&lt;&gt;"",'HPDB FDT-1'!$AX2161,"")</f>
        <v/>
      </c>
      <c r="AL2153" s="113">
        <f>IF($U2153&lt;&gt;"",'HPDB FDT-1'!$AY2161,"")</f>
        <v/>
      </c>
      <c r="AM2153" s="113">
        <f>IF($U2153&lt;&gt;"",'HPDB FDT-1'!$AZ2161,"")</f>
        <v/>
      </c>
      <c r="AN2153" s="113">
        <f>IF($U2153&lt;&gt;"",'HPDB FDT-1'!$BA2161,"")</f>
        <v/>
      </c>
      <c r="AO2153" s="113">
        <f>IF($U2153&lt;&gt;"",'HPDB FDT-1'!$BB2161,"")</f>
        <v/>
      </c>
      <c r="AP2153" s="113">
        <f>IF($U2153&lt;&gt;"","RFS","")</f>
        <v/>
      </c>
      <c r="AR2153" s="113">
        <f>IF($U2153&lt;&gt;"","31","")</f>
        <v/>
      </c>
      <c r="AS2153" s="113">
        <f>IF($U2153&lt;&gt;"","FALSE","")</f>
        <v/>
      </c>
      <c r="AT2153" s="113">
        <f>IF($U2153&lt;&gt;"","TRUE","")</f>
        <v/>
      </c>
    </row>
    <row r="2154" ht="15" customHeight="1" thickBot="1">
      <c r="A2154" s="99">
        <f>IF($U2154&lt;&gt;"",'HPDB FDT-1'!$Q2162,"")</f>
        <v/>
      </c>
      <c r="B2154" s="99">
        <f>IF($U2154&lt;&gt;"",'HPDB FDT-1'!$R2162,"")</f>
        <v/>
      </c>
      <c r="C2154" s="99">
        <f>IF($U2154&lt;&gt;"",'HPDB FDT-1'!$S2162,"")</f>
        <v/>
      </c>
      <c r="D2154" s="115">
        <f>IF($U2154&lt;&gt;"",'HPDB FDT-1'!$T2162,"")</f>
        <v/>
      </c>
      <c r="E2154" s="99">
        <f>IF($U2154&lt;&gt;"","FTTH","")</f>
        <v/>
      </c>
      <c r="F2154" s="115">
        <f>IF($U2154&lt;&gt;"",'HPDB FDT-1'!$V2162,"")</f>
        <v/>
      </c>
      <c r="G2154" s="99">
        <f>IF($U2154&lt;&gt;"","General Retail","")</f>
        <v/>
      </c>
      <c r="H2154" s="99">
        <f>IF($U2154&lt;&gt;"",'CLUSTER FDT-1'!$A$2,"")</f>
        <v/>
      </c>
      <c r="J2154" s="99">
        <f>IF($U2154&lt;&gt;"",'CLUSTER FDT-1'!$A$2,"")</f>
        <v/>
      </c>
      <c r="K2154" s="99">
        <f>IF($U2154&lt;&gt;"",'CLUSTER FDT-1'!$A$2,"")</f>
        <v/>
      </c>
      <c r="L2154" s="99">
        <f>IF($U2154&lt;&gt;"",'HPDB FDT-1'!$AA2162,"")</f>
        <v/>
      </c>
      <c r="M2154" s="99">
        <f>IF($U2154&lt;&gt;"",'HPDB FDT-1'!$AB2162,"")</f>
        <v/>
      </c>
      <c r="N2154" s="113">
        <f>IF($U2154&lt;&gt;"",'HPDB FDT-1'!$AC2162,"")</f>
        <v/>
      </c>
      <c r="O2154" s="99">
        <f>IF('HPDB FDT-1'!$AD2162="","",'HPDB FDT-1'!$AD2162)</f>
        <v/>
      </c>
      <c r="T2154" s="99">
        <f>IF('HPDB FDT-1'!$AI2162="","",'HPDB FDT-1'!$AI2162)</f>
        <v/>
      </c>
      <c r="U2154" s="99">
        <f>IF('HPDB FDT-1'!$AJ2162="","",'HPDB FDT-1'!$AJ2162)</f>
        <v/>
      </c>
      <c r="V2154" s="113">
        <f>IF($U2154&lt;&gt;"","Single Dwelling Unit","")</f>
        <v/>
      </c>
      <c r="AB2154" s="113">
        <f>IF($U2154&lt;&gt;"","RFS","")</f>
        <v/>
      </c>
      <c r="AC2154" s="120">
        <f>IF($U2154&lt;&gt;"",'HPDB FDT-1'!$Q$3,"")</f>
        <v/>
      </c>
      <c r="AD2154" s="112">
        <f>IF($U2154&lt;&gt;"",'HPDB FDT-1'!$Q$4,"")</f>
        <v/>
      </c>
      <c r="AE2154" s="99">
        <f>IF($U2154&lt;&gt;"",'HPDB FDT-1'!$C$6,"")</f>
        <v/>
      </c>
      <c r="AF2154" s="120">
        <f>IF($U2154&lt;&gt;"",'HPDB FDT-1'!$AT2162,"")</f>
        <v/>
      </c>
      <c r="AG2154" s="100">
        <f>IF($A2154&lt;&gt;"",'CLUSTER FDT-1'!$H$2,"")</f>
        <v/>
      </c>
      <c r="AH2154" s="99">
        <f>IF('HPDB FDT-1'!$AV2162="","",'HPDB FDT-1'!$AV2162)</f>
        <v/>
      </c>
      <c r="AI2154" s="99">
        <f>IF('HPDB FDT-1'!$AW2162="","",'HPDB FDT-1'!$AW2162)</f>
        <v/>
      </c>
      <c r="AK2154" s="113">
        <f>IF($U2154&lt;&gt;"",'HPDB FDT-1'!$AX2162,"")</f>
        <v/>
      </c>
      <c r="AL2154" s="113">
        <f>IF($U2154&lt;&gt;"",'HPDB FDT-1'!$AY2162,"")</f>
        <v/>
      </c>
      <c r="AM2154" s="113">
        <f>IF($U2154&lt;&gt;"",'HPDB FDT-1'!$AZ2162,"")</f>
        <v/>
      </c>
      <c r="AN2154" s="113">
        <f>IF($U2154&lt;&gt;"",'HPDB FDT-1'!$BA2162,"")</f>
        <v/>
      </c>
      <c r="AO2154" s="113">
        <f>IF($U2154&lt;&gt;"",'HPDB FDT-1'!$BB2162,"")</f>
        <v/>
      </c>
      <c r="AP2154" s="113">
        <f>IF($U2154&lt;&gt;"","RFS","")</f>
        <v/>
      </c>
      <c r="AR2154" s="113">
        <f>IF($U2154&lt;&gt;"","31","")</f>
        <v/>
      </c>
      <c r="AS2154" s="113">
        <f>IF($U2154&lt;&gt;"","FALSE","")</f>
        <v/>
      </c>
      <c r="AT2154" s="113">
        <f>IF($U2154&lt;&gt;"","TRUE","")</f>
        <v/>
      </c>
    </row>
    <row r="2155" ht="15" customHeight="1" thickBot="1">
      <c r="A2155" s="99">
        <f>IF($U2155&lt;&gt;"",'HPDB FDT-1'!$Q2163,"")</f>
        <v/>
      </c>
      <c r="B2155" s="99">
        <f>IF($U2155&lt;&gt;"",'HPDB FDT-1'!$R2163,"")</f>
        <v/>
      </c>
      <c r="C2155" s="99">
        <f>IF($U2155&lt;&gt;"",'HPDB FDT-1'!$S2163,"")</f>
        <v/>
      </c>
      <c r="D2155" s="115">
        <f>IF($U2155&lt;&gt;"",'HPDB FDT-1'!$T2163,"")</f>
        <v/>
      </c>
      <c r="E2155" s="99">
        <f>IF($U2155&lt;&gt;"","FTTH","")</f>
        <v/>
      </c>
      <c r="F2155" s="115">
        <f>IF($U2155&lt;&gt;"",'HPDB FDT-1'!$V2163,"")</f>
        <v/>
      </c>
      <c r="G2155" s="99">
        <f>IF($U2155&lt;&gt;"","General Retail","")</f>
        <v/>
      </c>
      <c r="H2155" s="99">
        <f>IF($U2155&lt;&gt;"",'CLUSTER FDT-1'!$A$2,"")</f>
        <v/>
      </c>
      <c r="J2155" s="99">
        <f>IF($U2155&lt;&gt;"",'CLUSTER FDT-1'!$A$2,"")</f>
        <v/>
      </c>
      <c r="K2155" s="99">
        <f>IF($U2155&lt;&gt;"",'CLUSTER FDT-1'!$A$2,"")</f>
        <v/>
      </c>
      <c r="L2155" s="99">
        <f>IF($U2155&lt;&gt;"",'HPDB FDT-1'!$AA2163,"")</f>
        <v/>
      </c>
      <c r="M2155" s="99">
        <f>IF($U2155&lt;&gt;"",'HPDB FDT-1'!$AB2163,"")</f>
        <v/>
      </c>
      <c r="N2155" s="113">
        <f>IF($U2155&lt;&gt;"",'HPDB FDT-1'!$AC2163,"")</f>
        <v/>
      </c>
      <c r="O2155" s="99">
        <f>IF('HPDB FDT-1'!$AD2163="","",'HPDB FDT-1'!$AD2163)</f>
        <v/>
      </c>
      <c r="T2155" s="99">
        <f>IF('HPDB FDT-1'!$AI2163="","",'HPDB FDT-1'!$AI2163)</f>
        <v/>
      </c>
      <c r="U2155" s="99">
        <f>IF('HPDB FDT-1'!$AJ2163="","",'HPDB FDT-1'!$AJ2163)</f>
        <v/>
      </c>
      <c r="V2155" s="113">
        <f>IF($U2155&lt;&gt;"","Single Dwelling Unit","")</f>
        <v/>
      </c>
      <c r="AB2155" s="113">
        <f>IF($U2155&lt;&gt;"","RFS","")</f>
        <v/>
      </c>
      <c r="AC2155" s="120">
        <f>IF($U2155&lt;&gt;"",'HPDB FDT-1'!$Q$3,"")</f>
        <v/>
      </c>
      <c r="AD2155" s="112">
        <f>IF($U2155&lt;&gt;"",'HPDB FDT-1'!$Q$4,"")</f>
        <v/>
      </c>
      <c r="AE2155" s="99">
        <f>IF($U2155&lt;&gt;"",'HPDB FDT-1'!$C$6,"")</f>
        <v/>
      </c>
      <c r="AF2155" s="120">
        <f>IF($U2155&lt;&gt;"",'HPDB FDT-1'!$AT2163,"")</f>
        <v/>
      </c>
      <c r="AG2155" s="100">
        <f>IF($A2155&lt;&gt;"",'CLUSTER FDT-1'!$H$2,"")</f>
        <v/>
      </c>
      <c r="AH2155" s="99">
        <f>IF('HPDB FDT-1'!$AV2163="","",'HPDB FDT-1'!$AV2163)</f>
        <v/>
      </c>
      <c r="AI2155" s="99">
        <f>IF('HPDB FDT-1'!$AW2163="","",'HPDB FDT-1'!$AW2163)</f>
        <v/>
      </c>
      <c r="AK2155" s="113">
        <f>IF($U2155&lt;&gt;"",'HPDB FDT-1'!$AX2163,"")</f>
        <v/>
      </c>
      <c r="AL2155" s="113">
        <f>IF($U2155&lt;&gt;"",'HPDB FDT-1'!$AY2163,"")</f>
        <v/>
      </c>
      <c r="AM2155" s="113">
        <f>IF($U2155&lt;&gt;"",'HPDB FDT-1'!$AZ2163,"")</f>
        <v/>
      </c>
      <c r="AN2155" s="113">
        <f>IF($U2155&lt;&gt;"",'HPDB FDT-1'!$BA2163,"")</f>
        <v/>
      </c>
      <c r="AO2155" s="113">
        <f>IF($U2155&lt;&gt;"",'HPDB FDT-1'!$BB2163,"")</f>
        <v/>
      </c>
      <c r="AP2155" s="113">
        <f>IF($U2155&lt;&gt;"","RFS","")</f>
        <v/>
      </c>
      <c r="AR2155" s="113">
        <f>IF($U2155&lt;&gt;"","31","")</f>
        <v/>
      </c>
      <c r="AS2155" s="113">
        <f>IF($U2155&lt;&gt;"","FALSE","")</f>
        <v/>
      </c>
      <c r="AT2155" s="113">
        <f>IF($U2155&lt;&gt;"","TRUE","")</f>
        <v/>
      </c>
    </row>
    <row r="2156" ht="15" customHeight="1" thickBot="1">
      <c r="A2156" s="99">
        <f>IF($U2156&lt;&gt;"",'HPDB FDT-1'!$Q2164,"")</f>
        <v/>
      </c>
      <c r="B2156" s="99">
        <f>IF($U2156&lt;&gt;"",'HPDB FDT-1'!$R2164,"")</f>
        <v/>
      </c>
      <c r="C2156" s="99">
        <f>IF($U2156&lt;&gt;"",'HPDB FDT-1'!$S2164,"")</f>
        <v/>
      </c>
      <c r="D2156" s="115">
        <f>IF($U2156&lt;&gt;"",'HPDB FDT-1'!$T2164,"")</f>
        <v/>
      </c>
      <c r="E2156" s="99">
        <f>IF($U2156&lt;&gt;"","FTTH","")</f>
        <v/>
      </c>
      <c r="F2156" s="115">
        <f>IF($U2156&lt;&gt;"",'HPDB FDT-1'!$V2164,"")</f>
        <v/>
      </c>
      <c r="G2156" s="99">
        <f>IF($U2156&lt;&gt;"","General Retail","")</f>
        <v/>
      </c>
      <c r="H2156" s="99">
        <f>IF($U2156&lt;&gt;"",'CLUSTER FDT-1'!$A$2,"")</f>
        <v/>
      </c>
      <c r="J2156" s="99">
        <f>IF($U2156&lt;&gt;"",'CLUSTER FDT-1'!$A$2,"")</f>
        <v/>
      </c>
      <c r="K2156" s="99">
        <f>IF($U2156&lt;&gt;"",'CLUSTER FDT-1'!$A$2,"")</f>
        <v/>
      </c>
      <c r="L2156" s="99">
        <f>IF($U2156&lt;&gt;"",'HPDB FDT-1'!$AA2164,"")</f>
        <v/>
      </c>
      <c r="M2156" s="99">
        <f>IF($U2156&lt;&gt;"",'HPDB FDT-1'!$AB2164,"")</f>
        <v/>
      </c>
      <c r="N2156" s="113">
        <f>IF($U2156&lt;&gt;"",'HPDB FDT-1'!$AC2164,"")</f>
        <v/>
      </c>
      <c r="O2156" s="99">
        <f>IF('HPDB FDT-1'!$AD2164="","",'HPDB FDT-1'!$AD2164)</f>
        <v/>
      </c>
      <c r="T2156" s="99">
        <f>IF('HPDB FDT-1'!$AI2164="","",'HPDB FDT-1'!$AI2164)</f>
        <v/>
      </c>
      <c r="U2156" s="99">
        <f>IF('HPDB FDT-1'!$AJ2164="","",'HPDB FDT-1'!$AJ2164)</f>
        <v/>
      </c>
      <c r="V2156" s="113">
        <f>IF($U2156&lt;&gt;"","Single Dwelling Unit","")</f>
        <v/>
      </c>
      <c r="AB2156" s="113">
        <f>IF($U2156&lt;&gt;"","RFS","")</f>
        <v/>
      </c>
      <c r="AC2156" s="120">
        <f>IF($U2156&lt;&gt;"",'HPDB FDT-1'!$Q$3,"")</f>
        <v/>
      </c>
      <c r="AD2156" s="112">
        <f>IF($U2156&lt;&gt;"",'HPDB FDT-1'!$Q$4,"")</f>
        <v/>
      </c>
      <c r="AE2156" s="99">
        <f>IF($U2156&lt;&gt;"",'HPDB FDT-1'!$C$6,"")</f>
        <v/>
      </c>
      <c r="AF2156" s="120">
        <f>IF($U2156&lt;&gt;"",'HPDB FDT-1'!$AT2164,"")</f>
        <v/>
      </c>
      <c r="AG2156" s="100">
        <f>IF($A2156&lt;&gt;"",'CLUSTER FDT-1'!$H$2,"")</f>
        <v/>
      </c>
      <c r="AH2156" s="99">
        <f>IF('HPDB FDT-1'!$AV2164="","",'HPDB FDT-1'!$AV2164)</f>
        <v/>
      </c>
      <c r="AI2156" s="99">
        <f>IF('HPDB FDT-1'!$AW2164="","",'HPDB FDT-1'!$AW2164)</f>
        <v/>
      </c>
      <c r="AK2156" s="113">
        <f>IF($U2156&lt;&gt;"",'HPDB FDT-1'!$AX2164,"")</f>
        <v/>
      </c>
      <c r="AL2156" s="113">
        <f>IF($U2156&lt;&gt;"",'HPDB FDT-1'!$AY2164,"")</f>
        <v/>
      </c>
      <c r="AM2156" s="113">
        <f>IF($U2156&lt;&gt;"",'HPDB FDT-1'!$AZ2164,"")</f>
        <v/>
      </c>
      <c r="AN2156" s="113">
        <f>IF($U2156&lt;&gt;"",'HPDB FDT-1'!$BA2164,"")</f>
        <v/>
      </c>
      <c r="AO2156" s="113">
        <f>IF($U2156&lt;&gt;"",'HPDB FDT-1'!$BB2164,"")</f>
        <v/>
      </c>
      <c r="AP2156" s="113">
        <f>IF($U2156&lt;&gt;"","RFS","")</f>
        <v/>
      </c>
      <c r="AR2156" s="113">
        <f>IF($U2156&lt;&gt;"","31","")</f>
        <v/>
      </c>
      <c r="AS2156" s="113">
        <f>IF($U2156&lt;&gt;"","FALSE","")</f>
        <v/>
      </c>
      <c r="AT2156" s="113">
        <f>IF($U2156&lt;&gt;"","TRUE","")</f>
        <v/>
      </c>
    </row>
    <row r="2157" ht="15" customHeight="1" thickBot="1">
      <c r="A2157" s="99">
        <f>IF($U2157&lt;&gt;"",'HPDB FDT-1'!$Q2165,"")</f>
        <v/>
      </c>
      <c r="B2157" s="99">
        <f>IF($U2157&lt;&gt;"",'HPDB FDT-1'!$R2165,"")</f>
        <v/>
      </c>
      <c r="C2157" s="99">
        <f>IF($U2157&lt;&gt;"",'HPDB FDT-1'!$S2165,"")</f>
        <v/>
      </c>
      <c r="D2157" s="115">
        <f>IF($U2157&lt;&gt;"",'HPDB FDT-1'!$T2165,"")</f>
        <v/>
      </c>
      <c r="E2157" s="99">
        <f>IF($U2157&lt;&gt;"","FTTH","")</f>
        <v/>
      </c>
      <c r="F2157" s="115">
        <f>IF($U2157&lt;&gt;"",'HPDB FDT-1'!$V2165,"")</f>
        <v/>
      </c>
      <c r="G2157" s="99">
        <f>IF($U2157&lt;&gt;"","General Retail","")</f>
        <v/>
      </c>
      <c r="H2157" s="99">
        <f>IF($U2157&lt;&gt;"",'CLUSTER FDT-1'!$A$2,"")</f>
        <v/>
      </c>
      <c r="J2157" s="99">
        <f>IF($U2157&lt;&gt;"",'CLUSTER FDT-1'!$A$2,"")</f>
        <v/>
      </c>
      <c r="K2157" s="99">
        <f>IF($U2157&lt;&gt;"",'CLUSTER FDT-1'!$A$2,"")</f>
        <v/>
      </c>
      <c r="L2157" s="99">
        <f>IF($U2157&lt;&gt;"",'HPDB FDT-1'!$AA2165,"")</f>
        <v/>
      </c>
      <c r="M2157" s="99">
        <f>IF($U2157&lt;&gt;"",'HPDB FDT-1'!$AB2165,"")</f>
        <v/>
      </c>
      <c r="N2157" s="113">
        <f>IF($U2157&lt;&gt;"",'HPDB FDT-1'!$AC2165,"")</f>
        <v/>
      </c>
      <c r="O2157" s="99">
        <f>IF('HPDB FDT-1'!$AD2165="","",'HPDB FDT-1'!$AD2165)</f>
        <v/>
      </c>
      <c r="T2157" s="99">
        <f>IF('HPDB FDT-1'!$AI2165="","",'HPDB FDT-1'!$AI2165)</f>
        <v/>
      </c>
      <c r="U2157" s="99">
        <f>IF('HPDB FDT-1'!$AJ2165="","",'HPDB FDT-1'!$AJ2165)</f>
        <v/>
      </c>
      <c r="V2157" s="113">
        <f>IF($U2157&lt;&gt;"","Single Dwelling Unit","")</f>
        <v/>
      </c>
      <c r="AB2157" s="113">
        <f>IF($U2157&lt;&gt;"","RFS","")</f>
        <v/>
      </c>
      <c r="AC2157" s="120">
        <f>IF($U2157&lt;&gt;"",'HPDB FDT-1'!$Q$3,"")</f>
        <v/>
      </c>
      <c r="AD2157" s="112">
        <f>IF($U2157&lt;&gt;"",'HPDB FDT-1'!$Q$4,"")</f>
        <v/>
      </c>
      <c r="AE2157" s="99">
        <f>IF($U2157&lt;&gt;"",'HPDB FDT-1'!$C$6,"")</f>
        <v/>
      </c>
      <c r="AF2157" s="120">
        <f>IF($U2157&lt;&gt;"",'HPDB FDT-1'!$AT2165,"")</f>
        <v/>
      </c>
      <c r="AG2157" s="100">
        <f>IF($A2157&lt;&gt;"",'CLUSTER FDT-1'!$H$2,"")</f>
        <v/>
      </c>
      <c r="AH2157" s="99">
        <f>IF('HPDB FDT-1'!$AV2165="","",'HPDB FDT-1'!$AV2165)</f>
        <v/>
      </c>
      <c r="AI2157" s="99">
        <f>IF('HPDB FDT-1'!$AW2165="","",'HPDB FDT-1'!$AW2165)</f>
        <v/>
      </c>
      <c r="AK2157" s="113">
        <f>IF($U2157&lt;&gt;"",'HPDB FDT-1'!$AX2165,"")</f>
        <v/>
      </c>
      <c r="AL2157" s="113">
        <f>IF($U2157&lt;&gt;"",'HPDB FDT-1'!$AY2165,"")</f>
        <v/>
      </c>
      <c r="AM2157" s="113">
        <f>IF($U2157&lt;&gt;"",'HPDB FDT-1'!$AZ2165,"")</f>
        <v/>
      </c>
      <c r="AN2157" s="113">
        <f>IF($U2157&lt;&gt;"",'HPDB FDT-1'!$BA2165,"")</f>
        <v/>
      </c>
      <c r="AO2157" s="113">
        <f>IF($U2157&lt;&gt;"",'HPDB FDT-1'!$BB2165,"")</f>
        <v/>
      </c>
      <c r="AP2157" s="113">
        <f>IF($U2157&lt;&gt;"","RFS","")</f>
        <v/>
      </c>
      <c r="AR2157" s="113">
        <f>IF($U2157&lt;&gt;"","31","")</f>
        <v/>
      </c>
      <c r="AS2157" s="113">
        <f>IF($U2157&lt;&gt;"","FALSE","")</f>
        <v/>
      </c>
      <c r="AT2157" s="113">
        <f>IF($U2157&lt;&gt;"","TRUE","")</f>
        <v/>
      </c>
    </row>
    <row r="2158" ht="15" customHeight="1" thickBot="1">
      <c r="A2158" s="99">
        <f>IF($U2158&lt;&gt;"",'HPDB FDT-1'!$Q2166,"")</f>
        <v/>
      </c>
      <c r="B2158" s="99">
        <f>IF($U2158&lt;&gt;"",'HPDB FDT-1'!$R2166,"")</f>
        <v/>
      </c>
      <c r="C2158" s="99">
        <f>IF($U2158&lt;&gt;"",'HPDB FDT-1'!$S2166,"")</f>
        <v/>
      </c>
      <c r="D2158" s="115">
        <f>IF($U2158&lt;&gt;"",'HPDB FDT-1'!$T2166,"")</f>
        <v/>
      </c>
      <c r="E2158" s="99">
        <f>IF($U2158&lt;&gt;"","FTTH","")</f>
        <v/>
      </c>
      <c r="F2158" s="115">
        <f>IF($U2158&lt;&gt;"",'HPDB FDT-1'!$V2166,"")</f>
        <v/>
      </c>
      <c r="G2158" s="99">
        <f>IF($U2158&lt;&gt;"","General Retail","")</f>
        <v/>
      </c>
      <c r="H2158" s="99">
        <f>IF($U2158&lt;&gt;"",'CLUSTER FDT-1'!$A$2,"")</f>
        <v/>
      </c>
      <c r="J2158" s="99">
        <f>IF($U2158&lt;&gt;"",'CLUSTER FDT-1'!$A$2,"")</f>
        <v/>
      </c>
      <c r="K2158" s="99">
        <f>IF($U2158&lt;&gt;"",'CLUSTER FDT-1'!$A$2,"")</f>
        <v/>
      </c>
      <c r="L2158" s="99">
        <f>IF($U2158&lt;&gt;"",'HPDB FDT-1'!$AA2166,"")</f>
        <v/>
      </c>
      <c r="M2158" s="99">
        <f>IF($U2158&lt;&gt;"",'HPDB FDT-1'!$AB2166,"")</f>
        <v/>
      </c>
      <c r="N2158" s="113">
        <f>IF($U2158&lt;&gt;"",'HPDB FDT-1'!$AC2166,"")</f>
        <v/>
      </c>
      <c r="O2158" s="99">
        <f>IF('HPDB FDT-1'!$AD2166="","",'HPDB FDT-1'!$AD2166)</f>
        <v/>
      </c>
      <c r="T2158" s="99">
        <f>IF('HPDB FDT-1'!$AI2166="","",'HPDB FDT-1'!$AI2166)</f>
        <v/>
      </c>
      <c r="U2158" s="99">
        <f>IF('HPDB FDT-1'!$AJ2166="","",'HPDB FDT-1'!$AJ2166)</f>
        <v/>
      </c>
      <c r="V2158" s="113">
        <f>IF($U2158&lt;&gt;"","Single Dwelling Unit","")</f>
        <v/>
      </c>
      <c r="AB2158" s="113">
        <f>IF($U2158&lt;&gt;"","RFS","")</f>
        <v/>
      </c>
      <c r="AC2158" s="120">
        <f>IF($U2158&lt;&gt;"",'HPDB FDT-1'!$Q$3,"")</f>
        <v/>
      </c>
      <c r="AD2158" s="112">
        <f>IF($U2158&lt;&gt;"",'HPDB FDT-1'!$Q$4,"")</f>
        <v/>
      </c>
      <c r="AE2158" s="99">
        <f>IF($U2158&lt;&gt;"",'HPDB FDT-1'!$C$6,"")</f>
        <v/>
      </c>
      <c r="AF2158" s="120">
        <f>IF($U2158&lt;&gt;"",'HPDB FDT-1'!$AT2166,"")</f>
        <v/>
      </c>
      <c r="AG2158" s="100">
        <f>IF($A2158&lt;&gt;"",'CLUSTER FDT-1'!$H$2,"")</f>
        <v/>
      </c>
      <c r="AH2158" s="99">
        <f>IF('HPDB FDT-1'!$AV2166="","",'HPDB FDT-1'!$AV2166)</f>
        <v/>
      </c>
      <c r="AI2158" s="99">
        <f>IF('HPDB FDT-1'!$AW2166="","",'HPDB FDT-1'!$AW2166)</f>
        <v/>
      </c>
      <c r="AK2158" s="113">
        <f>IF($U2158&lt;&gt;"",'HPDB FDT-1'!$AX2166,"")</f>
        <v/>
      </c>
      <c r="AL2158" s="113">
        <f>IF($U2158&lt;&gt;"",'HPDB FDT-1'!$AY2166,"")</f>
        <v/>
      </c>
      <c r="AM2158" s="113">
        <f>IF($U2158&lt;&gt;"",'HPDB FDT-1'!$AZ2166,"")</f>
        <v/>
      </c>
      <c r="AN2158" s="113">
        <f>IF($U2158&lt;&gt;"",'HPDB FDT-1'!$BA2166,"")</f>
        <v/>
      </c>
      <c r="AO2158" s="113">
        <f>IF($U2158&lt;&gt;"",'HPDB FDT-1'!$BB2166,"")</f>
        <v/>
      </c>
      <c r="AP2158" s="113">
        <f>IF($U2158&lt;&gt;"","RFS","")</f>
        <v/>
      </c>
      <c r="AR2158" s="113">
        <f>IF($U2158&lt;&gt;"","31","")</f>
        <v/>
      </c>
      <c r="AS2158" s="113">
        <f>IF($U2158&lt;&gt;"","FALSE","")</f>
        <v/>
      </c>
      <c r="AT2158" s="113">
        <f>IF($U2158&lt;&gt;"","TRUE","")</f>
        <v/>
      </c>
    </row>
    <row r="2159" ht="15" customHeight="1" thickBot="1">
      <c r="A2159" s="99">
        <f>IF($U2159&lt;&gt;"",'HPDB FDT-1'!$Q2167,"")</f>
        <v/>
      </c>
      <c r="B2159" s="99">
        <f>IF($U2159&lt;&gt;"",'HPDB FDT-1'!$R2167,"")</f>
        <v/>
      </c>
      <c r="C2159" s="99">
        <f>IF($U2159&lt;&gt;"",'HPDB FDT-1'!$S2167,"")</f>
        <v/>
      </c>
      <c r="D2159" s="115">
        <f>IF($U2159&lt;&gt;"",'HPDB FDT-1'!$T2167,"")</f>
        <v/>
      </c>
      <c r="E2159" s="99">
        <f>IF($U2159&lt;&gt;"","FTTH","")</f>
        <v/>
      </c>
      <c r="F2159" s="115">
        <f>IF($U2159&lt;&gt;"",'HPDB FDT-1'!$V2167,"")</f>
        <v/>
      </c>
      <c r="G2159" s="99">
        <f>IF($U2159&lt;&gt;"","General Retail","")</f>
        <v/>
      </c>
      <c r="H2159" s="99">
        <f>IF($U2159&lt;&gt;"",'CLUSTER FDT-1'!$A$2,"")</f>
        <v/>
      </c>
      <c r="J2159" s="99">
        <f>IF($U2159&lt;&gt;"",'CLUSTER FDT-1'!$A$2,"")</f>
        <v/>
      </c>
      <c r="K2159" s="99">
        <f>IF($U2159&lt;&gt;"",'CLUSTER FDT-1'!$A$2,"")</f>
        <v/>
      </c>
      <c r="L2159" s="99">
        <f>IF($U2159&lt;&gt;"",'HPDB FDT-1'!$AA2167,"")</f>
        <v/>
      </c>
      <c r="M2159" s="99">
        <f>IF($U2159&lt;&gt;"",'HPDB FDT-1'!$AB2167,"")</f>
        <v/>
      </c>
      <c r="N2159" s="113">
        <f>IF($U2159&lt;&gt;"",'HPDB FDT-1'!$AC2167,"")</f>
        <v/>
      </c>
      <c r="O2159" s="99">
        <f>IF('HPDB FDT-1'!$AD2167="","",'HPDB FDT-1'!$AD2167)</f>
        <v/>
      </c>
      <c r="T2159" s="99">
        <f>IF('HPDB FDT-1'!$AI2167="","",'HPDB FDT-1'!$AI2167)</f>
        <v/>
      </c>
      <c r="U2159" s="99">
        <f>IF('HPDB FDT-1'!$AJ2167="","",'HPDB FDT-1'!$AJ2167)</f>
        <v/>
      </c>
      <c r="V2159" s="113">
        <f>IF($U2159&lt;&gt;"","Single Dwelling Unit","")</f>
        <v/>
      </c>
      <c r="AB2159" s="113">
        <f>IF($U2159&lt;&gt;"","RFS","")</f>
        <v/>
      </c>
      <c r="AC2159" s="120">
        <f>IF($U2159&lt;&gt;"",'HPDB FDT-1'!$Q$3,"")</f>
        <v/>
      </c>
      <c r="AD2159" s="112">
        <f>IF($U2159&lt;&gt;"",'HPDB FDT-1'!$Q$4,"")</f>
        <v/>
      </c>
      <c r="AE2159" s="99">
        <f>IF($U2159&lt;&gt;"",'HPDB FDT-1'!$C$6,"")</f>
        <v/>
      </c>
      <c r="AF2159" s="120">
        <f>IF($U2159&lt;&gt;"",'HPDB FDT-1'!$AT2167,"")</f>
        <v/>
      </c>
      <c r="AG2159" s="100">
        <f>IF($A2159&lt;&gt;"",'CLUSTER FDT-1'!$H$2,"")</f>
        <v/>
      </c>
      <c r="AH2159" s="99">
        <f>IF('HPDB FDT-1'!$AV2167="","",'HPDB FDT-1'!$AV2167)</f>
        <v/>
      </c>
      <c r="AI2159" s="99">
        <f>IF('HPDB FDT-1'!$AW2167="","",'HPDB FDT-1'!$AW2167)</f>
        <v/>
      </c>
      <c r="AK2159" s="113">
        <f>IF($U2159&lt;&gt;"",'HPDB FDT-1'!$AX2167,"")</f>
        <v/>
      </c>
      <c r="AL2159" s="113">
        <f>IF($U2159&lt;&gt;"",'HPDB FDT-1'!$AY2167,"")</f>
        <v/>
      </c>
      <c r="AM2159" s="113">
        <f>IF($U2159&lt;&gt;"",'HPDB FDT-1'!$AZ2167,"")</f>
        <v/>
      </c>
      <c r="AN2159" s="113">
        <f>IF($U2159&lt;&gt;"",'HPDB FDT-1'!$BA2167,"")</f>
        <v/>
      </c>
      <c r="AO2159" s="113">
        <f>IF($U2159&lt;&gt;"",'HPDB FDT-1'!$BB2167,"")</f>
        <v/>
      </c>
      <c r="AP2159" s="113">
        <f>IF($U2159&lt;&gt;"","RFS","")</f>
        <v/>
      </c>
      <c r="AR2159" s="113">
        <f>IF($U2159&lt;&gt;"","31","")</f>
        <v/>
      </c>
      <c r="AS2159" s="113">
        <f>IF($U2159&lt;&gt;"","FALSE","")</f>
        <v/>
      </c>
      <c r="AT2159" s="113">
        <f>IF($U2159&lt;&gt;"","TRUE","")</f>
        <v/>
      </c>
    </row>
    <row r="2160" ht="15" customHeight="1" thickBot="1">
      <c r="A2160" s="99">
        <f>IF($U2160&lt;&gt;"",'HPDB FDT-1'!$Q2168,"")</f>
        <v/>
      </c>
      <c r="B2160" s="99">
        <f>IF($U2160&lt;&gt;"",'HPDB FDT-1'!$R2168,"")</f>
        <v/>
      </c>
      <c r="C2160" s="99">
        <f>IF($U2160&lt;&gt;"",'HPDB FDT-1'!$S2168,"")</f>
        <v/>
      </c>
      <c r="D2160" s="115">
        <f>IF($U2160&lt;&gt;"",'HPDB FDT-1'!$T2168,"")</f>
        <v/>
      </c>
      <c r="E2160" s="99">
        <f>IF($U2160&lt;&gt;"","FTTH","")</f>
        <v/>
      </c>
      <c r="F2160" s="115">
        <f>IF($U2160&lt;&gt;"",'HPDB FDT-1'!$V2168,"")</f>
        <v/>
      </c>
      <c r="G2160" s="99">
        <f>IF($U2160&lt;&gt;"","General Retail","")</f>
        <v/>
      </c>
      <c r="H2160" s="99">
        <f>IF($U2160&lt;&gt;"",'CLUSTER FDT-1'!$A$2,"")</f>
        <v/>
      </c>
      <c r="J2160" s="99">
        <f>IF($U2160&lt;&gt;"",'CLUSTER FDT-1'!$A$2,"")</f>
        <v/>
      </c>
      <c r="K2160" s="99">
        <f>IF($U2160&lt;&gt;"",'CLUSTER FDT-1'!$A$2,"")</f>
        <v/>
      </c>
      <c r="L2160" s="99">
        <f>IF($U2160&lt;&gt;"",'HPDB FDT-1'!$AA2168,"")</f>
        <v/>
      </c>
      <c r="M2160" s="99">
        <f>IF($U2160&lt;&gt;"",'HPDB FDT-1'!$AB2168,"")</f>
        <v/>
      </c>
      <c r="N2160" s="113">
        <f>IF($U2160&lt;&gt;"",'HPDB FDT-1'!$AC2168,"")</f>
        <v/>
      </c>
      <c r="O2160" s="99">
        <f>IF('HPDB FDT-1'!$AD2168="","",'HPDB FDT-1'!$AD2168)</f>
        <v/>
      </c>
      <c r="T2160" s="99">
        <f>IF('HPDB FDT-1'!$AI2168="","",'HPDB FDT-1'!$AI2168)</f>
        <v/>
      </c>
      <c r="U2160" s="99">
        <f>IF('HPDB FDT-1'!$AJ2168="","",'HPDB FDT-1'!$AJ2168)</f>
        <v/>
      </c>
      <c r="V2160" s="113">
        <f>IF($U2160&lt;&gt;"","Single Dwelling Unit","")</f>
        <v/>
      </c>
      <c r="AB2160" s="113">
        <f>IF($U2160&lt;&gt;"","RFS","")</f>
        <v/>
      </c>
      <c r="AC2160" s="120">
        <f>IF($U2160&lt;&gt;"",'HPDB FDT-1'!$Q$3,"")</f>
        <v/>
      </c>
      <c r="AD2160" s="112">
        <f>IF($U2160&lt;&gt;"",'HPDB FDT-1'!$Q$4,"")</f>
        <v/>
      </c>
      <c r="AE2160" s="99">
        <f>IF($U2160&lt;&gt;"",'HPDB FDT-1'!$C$6,"")</f>
        <v/>
      </c>
      <c r="AF2160" s="120">
        <f>IF($U2160&lt;&gt;"",'HPDB FDT-1'!$AT2168,"")</f>
        <v/>
      </c>
      <c r="AG2160" s="100">
        <f>IF($A2160&lt;&gt;"",'CLUSTER FDT-1'!$H$2,"")</f>
        <v/>
      </c>
      <c r="AH2160" s="99">
        <f>IF('HPDB FDT-1'!$AV2168="","",'HPDB FDT-1'!$AV2168)</f>
        <v/>
      </c>
      <c r="AI2160" s="99">
        <f>IF('HPDB FDT-1'!$AW2168="","",'HPDB FDT-1'!$AW2168)</f>
        <v/>
      </c>
      <c r="AK2160" s="113">
        <f>IF($U2160&lt;&gt;"",'HPDB FDT-1'!$AX2168,"")</f>
        <v/>
      </c>
      <c r="AL2160" s="113">
        <f>IF($U2160&lt;&gt;"",'HPDB FDT-1'!$AY2168,"")</f>
        <v/>
      </c>
      <c r="AM2160" s="113">
        <f>IF($U2160&lt;&gt;"",'HPDB FDT-1'!$AZ2168,"")</f>
        <v/>
      </c>
      <c r="AN2160" s="113">
        <f>IF($U2160&lt;&gt;"",'HPDB FDT-1'!$BA2168,"")</f>
        <v/>
      </c>
      <c r="AO2160" s="113">
        <f>IF($U2160&lt;&gt;"",'HPDB FDT-1'!$BB2168,"")</f>
        <v/>
      </c>
      <c r="AP2160" s="113">
        <f>IF($U2160&lt;&gt;"","RFS","")</f>
        <v/>
      </c>
      <c r="AR2160" s="113">
        <f>IF($U2160&lt;&gt;"","31","")</f>
        <v/>
      </c>
      <c r="AS2160" s="113">
        <f>IF($U2160&lt;&gt;"","FALSE","")</f>
        <v/>
      </c>
      <c r="AT2160" s="113">
        <f>IF($U2160&lt;&gt;"","TRUE","")</f>
        <v/>
      </c>
    </row>
    <row r="2161" ht="15" customHeight="1" thickBot="1">
      <c r="A2161" s="99">
        <f>IF($U2161&lt;&gt;"",'HPDB FDT-1'!$Q2169,"")</f>
        <v/>
      </c>
      <c r="B2161" s="99">
        <f>IF($U2161&lt;&gt;"",'HPDB FDT-1'!$R2169,"")</f>
        <v/>
      </c>
      <c r="C2161" s="99">
        <f>IF($U2161&lt;&gt;"",'HPDB FDT-1'!$S2169,"")</f>
        <v/>
      </c>
      <c r="D2161" s="115">
        <f>IF($U2161&lt;&gt;"",'HPDB FDT-1'!$T2169,"")</f>
        <v/>
      </c>
      <c r="E2161" s="99">
        <f>IF($U2161&lt;&gt;"","FTTH","")</f>
        <v/>
      </c>
      <c r="F2161" s="115">
        <f>IF($U2161&lt;&gt;"",'HPDB FDT-1'!$V2169,"")</f>
        <v/>
      </c>
      <c r="G2161" s="99">
        <f>IF($U2161&lt;&gt;"","General Retail","")</f>
        <v/>
      </c>
      <c r="H2161" s="99">
        <f>IF($U2161&lt;&gt;"",'CLUSTER FDT-1'!$A$2,"")</f>
        <v/>
      </c>
      <c r="J2161" s="99">
        <f>IF($U2161&lt;&gt;"",'CLUSTER FDT-1'!$A$2,"")</f>
        <v/>
      </c>
      <c r="K2161" s="99">
        <f>IF($U2161&lt;&gt;"",'CLUSTER FDT-1'!$A$2,"")</f>
        <v/>
      </c>
      <c r="L2161" s="99">
        <f>IF($U2161&lt;&gt;"",'HPDB FDT-1'!$AA2169,"")</f>
        <v/>
      </c>
      <c r="M2161" s="99">
        <f>IF($U2161&lt;&gt;"",'HPDB FDT-1'!$AB2169,"")</f>
        <v/>
      </c>
      <c r="N2161" s="113">
        <f>IF($U2161&lt;&gt;"",'HPDB FDT-1'!$AC2169,"")</f>
        <v/>
      </c>
      <c r="O2161" s="99">
        <f>IF('HPDB FDT-1'!$AD2169="","",'HPDB FDT-1'!$AD2169)</f>
        <v/>
      </c>
      <c r="T2161" s="99">
        <f>IF('HPDB FDT-1'!$AI2169="","",'HPDB FDT-1'!$AI2169)</f>
        <v/>
      </c>
      <c r="U2161" s="99">
        <f>IF('HPDB FDT-1'!$AJ2169="","",'HPDB FDT-1'!$AJ2169)</f>
        <v/>
      </c>
      <c r="V2161" s="113">
        <f>IF($U2161&lt;&gt;"","Single Dwelling Unit","")</f>
        <v/>
      </c>
      <c r="AB2161" s="113">
        <f>IF($U2161&lt;&gt;"","RFS","")</f>
        <v/>
      </c>
      <c r="AC2161" s="120">
        <f>IF($U2161&lt;&gt;"",'HPDB FDT-1'!$Q$3,"")</f>
        <v/>
      </c>
      <c r="AD2161" s="112">
        <f>IF($U2161&lt;&gt;"",'HPDB FDT-1'!$Q$4,"")</f>
        <v/>
      </c>
      <c r="AE2161" s="99">
        <f>IF($U2161&lt;&gt;"",'HPDB FDT-1'!$C$6,"")</f>
        <v/>
      </c>
      <c r="AF2161" s="120">
        <f>IF($U2161&lt;&gt;"",'HPDB FDT-1'!$AT2169,"")</f>
        <v/>
      </c>
      <c r="AG2161" s="100">
        <f>IF($A2161&lt;&gt;"",'CLUSTER FDT-1'!$H$2,"")</f>
        <v/>
      </c>
      <c r="AH2161" s="99">
        <f>IF('HPDB FDT-1'!$AV2169="","",'HPDB FDT-1'!$AV2169)</f>
        <v/>
      </c>
      <c r="AI2161" s="99">
        <f>IF('HPDB FDT-1'!$AW2169="","",'HPDB FDT-1'!$AW2169)</f>
        <v/>
      </c>
      <c r="AK2161" s="113">
        <f>IF($U2161&lt;&gt;"",'HPDB FDT-1'!$AX2169,"")</f>
        <v/>
      </c>
      <c r="AL2161" s="113">
        <f>IF($U2161&lt;&gt;"",'HPDB FDT-1'!$AY2169,"")</f>
        <v/>
      </c>
      <c r="AM2161" s="113">
        <f>IF($U2161&lt;&gt;"",'HPDB FDT-1'!$AZ2169,"")</f>
        <v/>
      </c>
      <c r="AN2161" s="113">
        <f>IF($U2161&lt;&gt;"",'HPDB FDT-1'!$BA2169,"")</f>
        <v/>
      </c>
      <c r="AO2161" s="113">
        <f>IF($U2161&lt;&gt;"",'HPDB FDT-1'!$BB2169,"")</f>
        <v/>
      </c>
      <c r="AP2161" s="113">
        <f>IF($U2161&lt;&gt;"","RFS","")</f>
        <v/>
      </c>
      <c r="AR2161" s="113">
        <f>IF($U2161&lt;&gt;"","31","")</f>
        <v/>
      </c>
      <c r="AS2161" s="113">
        <f>IF($U2161&lt;&gt;"","FALSE","")</f>
        <v/>
      </c>
      <c r="AT2161" s="113">
        <f>IF($U2161&lt;&gt;"","TRUE","")</f>
        <v/>
      </c>
    </row>
    <row r="2162" ht="15" customHeight="1" thickBot="1">
      <c r="A2162" s="99">
        <f>IF($U2162&lt;&gt;"",'HPDB FDT-1'!$Q2170,"")</f>
        <v/>
      </c>
      <c r="B2162" s="99">
        <f>IF($U2162&lt;&gt;"",'HPDB FDT-1'!$R2170,"")</f>
        <v/>
      </c>
      <c r="C2162" s="99">
        <f>IF($U2162&lt;&gt;"",'HPDB FDT-1'!$S2170,"")</f>
        <v/>
      </c>
      <c r="D2162" s="115">
        <f>IF($U2162&lt;&gt;"",'HPDB FDT-1'!$T2170,"")</f>
        <v/>
      </c>
      <c r="E2162" s="99">
        <f>IF($U2162&lt;&gt;"","FTTH","")</f>
        <v/>
      </c>
      <c r="F2162" s="115">
        <f>IF($U2162&lt;&gt;"",'HPDB FDT-1'!$V2170,"")</f>
        <v/>
      </c>
      <c r="G2162" s="99">
        <f>IF($U2162&lt;&gt;"","General Retail","")</f>
        <v/>
      </c>
      <c r="H2162" s="99">
        <f>IF($U2162&lt;&gt;"",'CLUSTER FDT-1'!$A$2,"")</f>
        <v/>
      </c>
      <c r="J2162" s="99">
        <f>IF($U2162&lt;&gt;"",'CLUSTER FDT-1'!$A$2,"")</f>
        <v/>
      </c>
      <c r="K2162" s="99">
        <f>IF($U2162&lt;&gt;"",'CLUSTER FDT-1'!$A$2,"")</f>
        <v/>
      </c>
      <c r="L2162" s="99">
        <f>IF($U2162&lt;&gt;"",'HPDB FDT-1'!$AA2170,"")</f>
        <v/>
      </c>
      <c r="M2162" s="99">
        <f>IF($U2162&lt;&gt;"",'HPDB FDT-1'!$AB2170,"")</f>
        <v/>
      </c>
      <c r="N2162" s="113">
        <f>IF($U2162&lt;&gt;"",'HPDB FDT-1'!$AC2170,"")</f>
        <v/>
      </c>
      <c r="O2162" s="99">
        <f>IF('HPDB FDT-1'!$AD2170="","",'HPDB FDT-1'!$AD2170)</f>
        <v/>
      </c>
      <c r="T2162" s="99">
        <f>IF('HPDB FDT-1'!$AI2170="","",'HPDB FDT-1'!$AI2170)</f>
        <v/>
      </c>
      <c r="U2162" s="99">
        <f>IF('HPDB FDT-1'!$AJ2170="","",'HPDB FDT-1'!$AJ2170)</f>
        <v/>
      </c>
      <c r="V2162" s="113">
        <f>IF($U2162&lt;&gt;"","Single Dwelling Unit","")</f>
        <v/>
      </c>
      <c r="AB2162" s="113">
        <f>IF($U2162&lt;&gt;"","RFS","")</f>
        <v/>
      </c>
      <c r="AC2162" s="120">
        <f>IF($U2162&lt;&gt;"",'HPDB FDT-1'!$Q$3,"")</f>
        <v/>
      </c>
      <c r="AD2162" s="112">
        <f>IF($U2162&lt;&gt;"",'HPDB FDT-1'!$Q$4,"")</f>
        <v/>
      </c>
      <c r="AE2162" s="99">
        <f>IF($U2162&lt;&gt;"",'HPDB FDT-1'!$C$6,"")</f>
        <v/>
      </c>
      <c r="AF2162" s="120">
        <f>IF($U2162&lt;&gt;"",'HPDB FDT-1'!$AT2170,"")</f>
        <v/>
      </c>
      <c r="AG2162" s="100">
        <f>IF($A2162&lt;&gt;"",'CLUSTER FDT-1'!$H$2,"")</f>
        <v/>
      </c>
      <c r="AH2162" s="99">
        <f>IF('HPDB FDT-1'!$AV2170="","",'HPDB FDT-1'!$AV2170)</f>
        <v/>
      </c>
      <c r="AI2162" s="99">
        <f>IF('HPDB FDT-1'!$AW2170="","",'HPDB FDT-1'!$AW2170)</f>
        <v/>
      </c>
      <c r="AK2162" s="113">
        <f>IF($U2162&lt;&gt;"",'HPDB FDT-1'!$AX2170,"")</f>
        <v/>
      </c>
      <c r="AL2162" s="113">
        <f>IF($U2162&lt;&gt;"",'HPDB FDT-1'!$AY2170,"")</f>
        <v/>
      </c>
      <c r="AM2162" s="113">
        <f>IF($U2162&lt;&gt;"",'HPDB FDT-1'!$AZ2170,"")</f>
        <v/>
      </c>
      <c r="AN2162" s="113">
        <f>IF($U2162&lt;&gt;"",'HPDB FDT-1'!$BA2170,"")</f>
        <v/>
      </c>
      <c r="AO2162" s="113">
        <f>IF($U2162&lt;&gt;"",'HPDB FDT-1'!$BB2170,"")</f>
        <v/>
      </c>
      <c r="AP2162" s="113">
        <f>IF($U2162&lt;&gt;"","RFS","")</f>
        <v/>
      </c>
      <c r="AR2162" s="113">
        <f>IF($U2162&lt;&gt;"","31","")</f>
        <v/>
      </c>
      <c r="AS2162" s="113">
        <f>IF($U2162&lt;&gt;"","FALSE","")</f>
        <v/>
      </c>
      <c r="AT2162" s="113">
        <f>IF($U2162&lt;&gt;"","TRUE","")</f>
        <v/>
      </c>
    </row>
    <row r="2163" ht="15" customHeight="1" thickBot="1">
      <c r="A2163" s="99">
        <f>IF($U2163&lt;&gt;"",'HPDB FDT-1'!$Q2171,"")</f>
        <v/>
      </c>
      <c r="B2163" s="99">
        <f>IF($U2163&lt;&gt;"",'HPDB FDT-1'!$R2171,"")</f>
        <v/>
      </c>
      <c r="C2163" s="99">
        <f>IF($U2163&lt;&gt;"",'HPDB FDT-1'!$S2171,"")</f>
        <v/>
      </c>
      <c r="D2163" s="115">
        <f>IF($U2163&lt;&gt;"",'HPDB FDT-1'!$T2171,"")</f>
        <v/>
      </c>
      <c r="E2163" s="99">
        <f>IF($U2163&lt;&gt;"","FTTH","")</f>
        <v/>
      </c>
      <c r="F2163" s="115">
        <f>IF($U2163&lt;&gt;"",'HPDB FDT-1'!$V2171,"")</f>
        <v/>
      </c>
      <c r="G2163" s="99">
        <f>IF($U2163&lt;&gt;"","General Retail","")</f>
        <v/>
      </c>
      <c r="H2163" s="99">
        <f>IF($U2163&lt;&gt;"",'CLUSTER FDT-1'!$A$2,"")</f>
        <v/>
      </c>
      <c r="J2163" s="99">
        <f>IF($U2163&lt;&gt;"",'CLUSTER FDT-1'!$A$2,"")</f>
        <v/>
      </c>
      <c r="K2163" s="99">
        <f>IF($U2163&lt;&gt;"",'CLUSTER FDT-1'!$A$2,"")</f>
        <v/>
      </c>
      <c r="L2163" s="99">
        <f>IF($U2163&lt;&gt;"",'HPDB FDT-1'!$AA2171,"")</f>
        <v/>
      </c>
      <c r="M2163" s="99">
        <f>IF($U2163&lt;&gt;"",'HPDB FDT-1'!$AB2171,"")</f>
        <v/>
      </c>
      <c r="N2163" s="113">
        <f>IF($U2163&lt;&gt;"",'HPDB FDT-1'!$AC2171,"")</f>
        <v/>
      </c>
      <c r="O2163" s="99">
        <f>IF('HPDB FDT-1'!$AD2171="","",'HPDB FDT-1'!$AD2171)</f>
        <v/>
      </c>
      <c r="T2163" s="99">
        <f>IF('HPDB FDT-1'!$AI2171="","",'HPDB FDT-1'!$AI2171)</f>
        <v/>
      </c>
      <c r="U2163" s="99">
        <f>IF('HPDB FDT-1'!$AJ2171="","",'HPDB FDT-1'!$AJ2171)</f>
        <v/>
      </c>
      <c r="V2163" s="113">
        <f>IF($U2163&lt;&gt;"","Single Dwelling Unit","")</f>
        <v/>
      </c>
      <c r="AB2163" s="113">
        <f>IF($U2163&lt;&gt;"","RFS","")</f>
        <v/>
      </c>
      <c r="AC2163" s="120">
        <f>IF($U2163&lt;&gt;"",'HPDB FDT-1'!$Q$3,"")</f>
        <v/>
      </c>
      <c r="AD2163" s="112">
        <f>IF($U2163&lt;&gt;"",'HPDB FDT-1'!$Q$4,"")</f>
        <v/>
      </c>
      <c r="AE2163" s="99">
        <f>IF($U2163&lt;&gt;"",'HPDB FDT-1'!$C$6,"")</f>
        <v/>
      </c>
      <c r="AF2163" s="120">
        <f>IF($U2163&lt;&gt;"",'HPDB FDT-1'!$AT2171,"")</f>
        <v/>
      </c>
      <c r="AG2163" s="100">
        <f>IF($A2163&lt;&gt;"",'CLUSTER FDT-1'!$H$2,"")</f>
        <v/>
      </c>
      <c r="AH2163" s="99">
        <f>IF('HPDB FDT-1'!$AV2171="","",'HPDB FDT-1'!$AV2171)</f>
        <v/>
      </c>
      <c r="AI2163" s="99">
        <f>IF('HPDB FDT-1'!$AW2171="","",'HPDB FDT-1'!$AW2171)</f>
        <v/>
      </c>
      <c r="AK2163" s="113">
        <f>IF($U2163&lt;&gt;"",'HPDB FDT-1'!$AX2171,"")</f>
        <v/>
      </c>
      <c r="AL2163" s="113">
        <f>IF($U2163&lt;&gt;"",'HPDB FDT-1'!$AY2171,"")</f>
        <v/>
      </c>
      <c r="AM2163" s="113">
        <f>IF($U2163&lt;&gt;"",'HPDB FDT-1'!$AZ2171,"")</f>
        <v/>
      </c>
      <c r="AN2163" s="113">
        <f>IF($U2163&lt;&gt;"",'HPDB FDT-1'!$BA2171,"")</f>
        <v/>
      </c>
      <c r="AO2163" s="113">
        <f>IF($U2163&lt;&gt;"",'HPDB FDT-1'!$BB2171,"")</f>
        <v/>
      </c>
      <c r="AP2163" s="113">
        <f>IF($U2163&lt;&gt;"","RFS","")</f>
        <v/>
      </c>
      <c r="AR2163" s="113">
        <f>IF($U2163&lt;&gt;"","31","")</f>
        <v/>
      </c>
      <c r="AS2163" s="113">
        <f>IF($U2163&lt;&gt;"","FALSE","")</f>
        <v/>
      </c>
      <c r="AT2163" s="113">
        <f>IF($U2163&lt;&gt;"","TRUE","")</f>
        <v/>
      </c>
    </row>
    <row r="2164" ht="15" customHeight="1" thickBot="1">
      <c r="A2164" s="99">
        <f>IF($U2164&lt;&gt;"",'HPDB FDT-1'!$Q2172,"")</f>
        <v/>
      </c>
      <c r="B2164" s="99">
        <f>IF($U2164&lt;&gt;"",'HPDB FDT-1'!$R2172,"")</f>
        <v/>
      </c>
      <c r="C2164" s="99">
        <f>IF($U2164&lt;&gt;"",'HPDB FDT-1'!$S2172,"")</f>
        <v/>
      </c>
      <c r="D2164" s="115">
        <f>IF($U2164&lt;&gt;"",'HPDB FDT-1'!$T2172,"")</f>
        <v/>
      </c>
      <c r="E2164" s="99">
        <f>IF($U2164&lt;&gt;"","FTTH","")</f>
        <v/>
      </c>
      <c r="F2164" s="115">
        <f>IF($U2164&lt;&gt;"",'HPDB FDT-1'!$V2172,"")</f>
        <v/>
      </c>
      <c r="G2164" s="99">
        <f>IF($U2164&lt;&gt;"","General Retail","")</f>
        <v/>
      </c>
      <c r="H2164" s="99">
        <f>IF($U2164&lt;&gt;"",'CLUSTER FDT-1'!$A$2,"")</f>
        <v/>
      </c>
      <c r="J2164" s="99">
        <f>IF($U2164&lt;&gt;"",'CLUSTER FDT-1'!$A$2,"")</f>
        <v/>
      </c>
      <c r="K2164" s="99">
        <f>IF($U2164&lt;&gt;"",'CLUSTER FDT-1'!$A$2,"")</f>
        <v/>
      </c>
      <c r="L2164" s="99">
        <f>IF($U2164&lt;&gt;"",'HPDB FDT-1'!$AA2172,"")</f>
        <v/>
      </c>
      <c r="M2164" s="99">
        <f>IF($U2164&lt;&gt;"",'HPDB FDT-1'!$AB2172,"")</f>
        <v/>
      </c>
      <c r="N2164" s="113">
        <f>IF($U2164&lt;&gt;"",'HPDB FDT-1'!$AC2172,"")</f>
        <v/>
      </c>
      <c r="O2164" s="99">
        <f>IF('HPDB FDT-1'!$AD2172="","",'HPDB FDT-1'!$AD2172)</f>
        <v/>
      </c>
      <c r="T2164" s="99">
        <f>IF('HPDB FDT-1'!$AI2172="","",'HPDB FDT-1'!$AI2172)</f>
        <v/>
      </c>
      <c r="U2164" s="99">
        <f>IF('HPDB FDT-1'!$AJ2172="","",'HPDB FDT-1'!$AJ2172)</f>
        <v/>
      </c>
      <c r="V2164" s="113">
        <f>IF($U2164&lt;&gt;"","Single Dwelling Unit","")</f>
        <v/>
      </c>
      <c r="AB2164" s="113">
        <f>IF($U2164&lt;&gt;"","RFS","")</f>
        <v/>
      </c>
      <c r="AC2164" s="120">
        <f>IF($U2164&lt;&gt;"",'HPDB FDT-1'!$Q$3,"")</f>
        <v/>
      </c>
      <c r="AD2164" s="112">
        <f>IF($U2164&lt;&gt;"",'HPDB FDT-1'!$Q$4,"")</f>
        <v/>
      </c>
      <c r="AE2164" s="99">
        <f>IF($U2164&lt;&gt;"",'HPDB FDT-1'!$C$6,"")</f>
        <v/>
      </c>
      <c r="AF2164" s="120">
        <f>IF($U2164&lt;&gt;"",'HPDB FDT-1'!$AT2172,"")</f>
        <v/>
      </c>
      <c r="AG2164" s="100">
        <f>IF($A2164&lt;&gt;"",'CLUSTER FDT-1'!$H$2,"")</f>
        <v/>
      </c>
      <c r="AH2164" s="99">
        <f>IF('HPDB FDT-1'!$AV2172="","",'HPDB FDT-1'!$AV2172)</f>
        <v/>
      </c>
      <c r="AI2164" s="99">
        <f>IF('HPDB FDT-1'!$AW2172="","",'HPDB FDT-1'!$AW2172)</f>
        <v/>
      </c>
      <c r="AK2164" s="113">
        <f>IF($U2164&lt;&gt;"",'HPDB FDT-1'!$AX2172,"")</f>
        <v/>
      </c>
      <c r="AL2164" s="113">
        <f>IF($U2164&lt;&gt;"",'HPDB FDT-1'!$AY2172,"")</f>
        <v/>
      </c>
      <c r="AM2164" s="113">
        <f>IF($U2164&lt;&gt;"",'HPDB FDT-1'!$AZ2172,"")</f>
        <v/>
      </c>
      <c r="AN2164" s="113">
        <f>IF($U2164&lt;&gt;"",'HPDB FDT-1'!$BA2172,"")</f>
        <v/>
      </c>
      <c r="AO2164" s="113">
        <f>IF($U2164&lt;&gt;"",'HPDB FDT-1'!$BB2172,"")</f>
        <v/>
      </c>
      <c r="AP2164" s="113">
        <f>IF($U2164&lt;&gt;"","RFS","")</f>
        <v/>
      </c>
      <c r="AR2164" s="113">
        <f>IF($U2164&lt;&gt;"","31","")</f>
        <v/>
      </c>
      <c r="AS2164" s="113">
        <f>IF($U2164&lt;&gt;"","FALSE","")</f>
        <v/>
      </c>
      <c r="AT2164" s="113">
        <f>IF($U2164&lt;&gt;"","TRUE","")</f>
        <v/>
      </c>
    </row>
    <row r="2165" ht="15" customHeight="1" thickBot="1">
      <c r="A2165" s="99">
        <f>IF($U2165&lt;&gt;"",'HPDB FDT-1'!$Q2173,"")</f>
        <v/>
      </c>
      <c r="B2165" s="99">
        <f>IF($U2165&lt;&gt;"",'HPDB FDT-1'!$R2173,"")</f>
        <v/>
      </c>
      <c r="C2165" s="99">
        <f>IF($U2165&lt;&gt;"",'HPDB FDT-1'!$S2173,"")</f>
        <v/>
      </c>
      <c r="D2165" s="115">
        <f>IF($U2165&lt;&gt;"",'HPDB FDT-1'!$T2173,"")</f>
        <v/>
      </c>
      <c r="E2165" s="99">
        <f>IF($U2165&lt;&gt;"","FTTH","")</f>
        <v/>
      </c>
      <c r="F2165" s="115">
        <f>IF($U2165&lt;&gt;"",'HPDB FDT-1'!$V2173,"")</f>
        <v/>
      </c>
      <c r="G2165" s="99">
        <f>IF($U2165&lt;&gt;"","General Retail","")</f>
        <v/>
      </c>
      <c r="H2165" s="99">
        <f>IF($U2165&lt;&gt;"",'CLUSTER FDT-1'!$A$2,"")</f>
        <v/>
      </c>
      <c r="J2165" s="99">
        <f>IF($U2165&lt;&gt;"",'CLUSTER FDT-1'!$A$2,"")</f>
        <v/>
      </c>
      <c r="K2165" s="99">
        <f>IF($U2165&lt;&gt;"",'CLUSTER FDT-1'!$A$2,"")</f>
        <v/>
      </c>
      <c r="L2165" s="99">
        <f>IF($U2165&lt;&gt;"",'HPDB FDT-1'!$AA2173,"")</f>
        <v/>
      </c>
      <c r="M2165" s="99">
        <f>IF($U2165&lt;&gt;"",'HPDB FDT-1'!$AB2173,"")</f>
        <v/>
      </c>
      <c r="N2165" s="113">
        <f>IF($U2165&lt;&gt;"",'HPDB FDT-1'!$AC2173,"")</f>
        <v/>
      </c>
      <c r="O2165" s="99">
        <f>IF('HPDB FDT-1'!$AD2173="","",'HPDB FDT-1'!$AD2173)</f>
        <v/>
      </c>
      <c r="T2165" s="99">
        <f>IF('HPDB FDT-1'!$AI2173="","",'HPDB FDT-1'!$AI2173)</f>
        <v/>
      </c>
      <c r="U2165" s="99">
        <f>IF('HPDB FDT-1'!$AJ2173="","",'HPDB FDT-1'!$AJ2173)</f>
        <v/>
      </c>
      <c r="V2165" s="113">
        <f>IF($U2165&lt;&gt;"","Single Dwelling Unit","")</f>
        <v/>
      </c>
      <c r="AB2165" s="113">
        <f>IF($U2165&lt;&gt;"","RFS","")</f>
        <v/>
      </c>
      <c r="AC2165" s="120">
        <f>IF($U2165&lt;&gt;"",'HPDB FDT-1'!$Q$3,"")</f>
        <v/>
      </c>
      <c r="AD2165" s="112">
        <f>IF($U2165&lt;&gt;"",'HPDB FDT-1'!$Q$4,"")</f>
        <v/>
      </c>
      <c r="AE2165" s="99">
        <f>IF($U2165&lt;&gt;"",'HPDB FDT-1'!$C$6,"")</f>
        <v/>
      </c>
      <c r="AF2165" s="120">
        <f>IF($U2165&lt;&gt;"",'HPDB FDT-1'!$AT2173,"")</f>
        <v/>
      </c>
      <c r="AG2165" s="100">
        <f>IF($A2165&lt;&gt;"",'CLUSTER FDT-1'!$H$2,"")</f>
        <v/>
      </c>
      <c r="AH2165" s="99">
        <f>IF('HPDB FDT-1'!$AV2173="","",'HPDB FDT-1'!$AV2173)</f>
        <v/>
      </c>
      <c r="AI2165" s="99">
        <f>IF('HPDB FDT-1'!$AW2173="","",'HPDB FDT-1'!$AW2173)</f>
        <v/>
      </c>
      <c r="AK2165" s="113">
        <f>IF($U2165&lt;&gt;"",'HPDB FDT-1'!$AX2173,"")</f>
        <v/>
      </c>
      <c r="AL2165" s="113">
        <f>IF($U2165&lt;&gt;"",'HPDB FDT-1'!$AY2173,"")</f>
        <v/>
      </c>
      <c r="AM2165" s="113">
        <f>IF($U2165&lt;&gt;"",'HPDB FDT-1'!$AZ2173,"")</f>
        <v/>
      </c>
      <c r="AN2165" s="113">
        <f>IF($U2165&lt;&gt;"",'HPDB FDT-1'!$BA2173,"")</f>
        <v/>
      </c>
      <c r="AO2165" s="113">
        <f>IF($U2165&lt;&gt;"",'HPDB FDT-1'!$BB2173,"")</f>
        <v/>
      </c>
      <c r="AP2165" s="113">
        <f>IF($U2165&lt;&gt;"","RFS","")</f>
        <v/>
      </c>
      <c r="AR2165" s="113">
        <f>IF($U2165&lt;&gt;"","31","")</f>
        <v/>
      </c>
      <c r="AS2165" s="113">
        <f>IF($U2165&lt;&gt;"","FALSE","")</f>
        <v/>
      </c>
      <c r="AT2165" s="113">
        <f>IF($U2165&lt;&gt;"","TRUE","")</f>
        <v/>
      </c>
    </row>
    <row r="2166" ht="15" customHeight="1" thickBot="1">
      <c r="A2166" s="99">
        <f>IF($U2166&lt;&gt;"",'HPDB FDT-1'!$Q2174,"")</f>
        <v/>
      </c>
      <c r="B2166" s="99">
        <f>IF($U2166&lt;&gt;"",'HPDB FDT-1'!$R2174,"")</f>
        <v/>
      </c>
      <c r="C2166" s="99">
        <f>IF($U2166&lt;&gt;"",'HPDB FDT-1'!$S2174,"")</f>
        <v/>
      </c>
      <c r="D2166" s="115">
        <f>IF($U2166&lt;&gt;"",'HPDB FDT-1'!$T2174,"")</f>
        <v/>
      </c>
      <c r="E2166" s="99">
        <f>IF($U2166&lt;&gt;"","FTTH","")</f>
        <v/>
      </c>
      <c r="F2166" s="115">
        <f>IF($U2166&lt;&gt;"",'HPDB FDT-1'!$V2174,"")</f>
        <v/>
      </c>
      <c r="G2166" s="99">
        <f>IF($U2166&lt;&gt;"","General Retail","")</f>
        <v/>
      </c>
      <c r="H2166" s="99">
        <f>IF($U2166&lt;&gt;"",'CLUSTER FDT-1'!$A$2,"")</f>
        <v/>
      </c>
      <c r="J2166" s="99">
        <f>IF($U2166&lt;&gt;"",'CLUSTER FDT-1'!$A$2,"")</f>
        <v/>
      </c>
      <c r="K2166" s="99">
        <f>IF($U2166&lt;&gt;"",'CLUSTER FDT-1'!$A$2,"")</f>
        <v/>
      </c>
      <c r="L2166" s="99">
        <f>IF($U2166&lt;&gt;"",'HPDB FDT-1'!$AA2174,"")</f>
        <v/>
      </c>
      <c r="M2166" s="99">
        <f>IF($U2166&lt;&gt;"",'HPDB FDT-1'!$AB2174,"")</f>
        <v/>
      </c>
      <c r="N2166" s="113">
        <f>IF($U2166&lt;&gt;"",'HPDB FDT-1'!$AC2174,"")</f>
        <v/>
      </c>
      <c r="O2166" s="99">
        <f>IF('HPDB FDT-1'!$AD2174="","",'HPDB FDT-1'!$AD2174)</f>
        <v/>
      </c>
      <c r="T2166" s="99">
        <f>IF('HPDB FDT-1'!$AI2174="","",'HPDB FDT-1'!$AI2174)</f>
        <v/>
      </c>
      <c r="U2166" s="99">
        <f>IF('HPDB FDT-1'!$AJ2174="","",'HPDB FDT-1'!$AJ2174)</f>
        <v/>
      </c>
      <c r="V2166" s="113">
        <f>IF($U2166&lt;&gt;"","Single Dwelling Unit","")</f>
        <v/>
      </c>
      <c r="AB2166" s="113">
        <f>IF($U2166&lt;&gt;"","RFS","")</f>
        <v/>
      </c>
      <c r="AC2166" s="120">
        <f>IF($U2166&lt;&gt;"",'HPDB FDT-1'!$Q$3,"")</f>
        <v/>
      </c>
      <c r="AD2166" s="112">
        <f>IF($U2166&lt;&gt;"",'HPDB FDT-1'!$Q$4,"")</f>
        <v/>
      </c>
      <c r="AE2166" s="99">
        <f>IF($U2166&lt;&gt;"",'HPDB FDT-1'!$C$6,"")</f>
        <v/>
      </c>
      <c r="AF2166" s="120">
        <f>IF($U2166&lt;&gt;"",'HPDB FDT-1'!$AT2174,"")</f>
        <v/>
      </c>
      <c r="AG2166" s="100">
        <f>IF($A2166&lt;&gt;"",'CLUSTER FDT-1'!$H$2,"")</f>
        <v/>
      </c>
      <c r="AH2166" s="99">
        <f>IF('HPDB FDT-1'!$AV2174="","",'HPDB FDT-1'!$AV2174)</f>
        <v/>
      </c>
      <c r="AI2166" s="99">
        <f>IF('HPDB FDT-1'!$AW2174="","",'HPDB FDT-1'!$AW2174)</f>
        <v/>
      </c>
      <c r="AK2166" s="113">
        <f>IF($U2166&lt;&gt;"",'HPDB FDT-1'!$AX2174,"")</f>
        <v/>
      </c>
      <c r="AL2166" s="113">
        <f>IF($U2166&lt;&gt;"",'HPDB FDT-1'!$AY2174,"")</f>
        <v/>
      </c>
      <c r="AM2166" s="113">
        <f>IF($U2166&lt;&gt;"",'HPDB FDT-1'!$AZ2174,"")</f>
        <v/>
      </c>
      <c r="AN2166" s="113">
        <f>IF($U2166&lt;&gt;"",'HPDB FDT-1'!$BA2174,"")</f>
        <v/>
      </c>
      <c r="AO2166" s="113">
        <f>IF($U2166&lt;&gt;"",'HPDB FDT-1'!$BB2174,"")</f>
        <v/>
      </c>
      <c r="AP2166" s="113">
        <f>IF($U2166&lt;&gt;"","RFS","")</f>
        <v/>
      </c>
      <c r="AR2166" s="113">
        <f>IF($U2166&lt;&gt;"","31","")</f>
        <v/>
      </c>
      <c r="AS2166" s="113">
        <f>IF($U2166&lt;&gt;"","FALSE","")</f>
        <v/>
      </c>
      <c r="AT2166" s="113">
        <f>IF($U2166&lt;&gt;"","TRUE","")</f>
        <v/>
      </c>
    </row>
    <row r="2167" ht="15" customHeight="1" thickBot="1">
      <c r="A2167" s="99">
        <f>IF($U2167&lt;&gt;"",'HPDB FDT-1'!$Q2175,"")</f>
        <v/>
      </c>
      <c r="B2167" s="99">
        <f>IF($U2167&lt;&gt;"",'HPDB FDT-1'!$R2175,"")</f>
        <v/>
      </c>
      <c r="C2167" s="99">
        <f>IF($U2167&lt;&gt;"",'HPDB FDT-1'!$S2175,"")</f>
        <v/>
      </c>
      <c r="D2167" s="115">
        <f>IF($U2167&lt;&gt;"",'HPDB FDT-1'!$T2175,"")</f>
        <v/>
      </c>
      <c r="E2167" s="99">
        <f>IF($U2167&lt;&gt;"","FTTH","")</f>
        <v/>
      </c>
      <c r="F2167" s="115">
        <f>IF($U2167&lt;&gt;"",'HPDB FDT-1'!$V2175,"")</f>
        <v/>
      </c>
      <c r="G2167" s="99">
        <f>IF($U2167&lt;&gt;"","General Retail","")</f>
        <v/>
      </c>
      <c r="H2167" s="99">
        <f>IF($U2167&lt;&gt;"",'CLUSTER FDT-1'!$A$2,"")</f>
        <v/>
      </c>
      <c r="J2167" s="99">
        <f>IF($U2167&lt;&gt;"",'CLUSTER FDT-1'!$A$2,"")</f>
        <v/>
      </c>
      <c r="K2167" s="99">
        <f>IF($U2167&lt;&gt;"",'CLUSTER FDT-1'!$A$2,"")</f>
        <v/>
      </c>
      <c r="L2167" s="99">
        <f>IF($U2167&lt;&gt;"",'HPDB FDT-1'!$AA2175,"")</f>
        <v/>
      </c>
      <c r="M2167" s="99">
        <f>IF($U2167&lt;&gt;"",'HPDB FDT-1'!$AB2175,"")</f>
        <v/>
      </c>
      <c r="N2167" s="113">
        <f>IF($U2167&lt;&gt;"",'HPDB FDT-1'!$AC2175,"")</f>
        <v/>
      </c>
      <c r="O2167" s="99">
        <f>IF('HPDB FDT-1'!$AD2175="","",'HPDB FDT-1'!$AD2175)</f>
        <v/>
      </c>
      <c r="T2167" s="99">
        <f>IF('HPDB FDT-1'!$AI2175="","",'HPDB FDT-1'!$AI2175)</f>
        <v/>
      </c>
      <c r="U2167" s="99">
        <f>IF('HPDB FDT-1'!$AJ2175="","",'HPDB FDT-1'!$AJ2175)</f>
        <v/>
      </c>
      <c r="V2167" s="113">
        <f>IF($U2167&lt;&gt;"","Single Dwelling Unit","")</f>
        <v/>
      </c>
      <c r="AB2167" s="113">
        <f>IF($U2167&lt;&gt;"","RFS","")</f>
        <v/>
      </c>
      <c r="AC2167" s="120">
        <f>IF($U2167&lt;&gt;"",'HPDB FDT-1'!$Q$3,"")</f>
        <v/>
      </c>
      <c r="AD2167" s="112">
        <f>IF($U2167&lt;&gt;"",'HPDB FDT-1'!$Q$4,"")</f>
        <v/>
      </c>
      <c r="AE2167" s="99">
        <f>IF($U2167&lt;&gt;"",'HPDB FDT-1'!$C$6,"")</f>
        <v/>
      </c>
      <c r="AF2167" s="120">
        <f>IF($U2167&lt;&gt;"",'HPDB FDT-1'!$AT2175,"")</f>
        <v/>
      </c>
      <c r="AG2167" s="100">
        <f>IF($A2167&lt;&gt;"",'CLUSTER FDT-1'!$H$2,"")</f>
        <v/>
      </c>
      <c r="AH2167" s="99">
        <f>IF('HPDB FDT-1'!$AV2175="","",'HPDB FDT-1'!$AV2175)</f>
        <v/>
      </c>
      <c r="AI2167" s="99">
        <f>IF('HPDB FDT-1'!$AW2175="","",'HPDB FDT-1'!$AW2175)</f>
        <v/>
      </c>
      <c r="AK2167" s="113">
        <f>IF($U2167&lt;&gt;"",'HPDB FDT-1'!$AX2175,"")</f>
        <v/>
      </c>
      <c r="AL2167" s="113">
        <f>IF($U2167&lt;&gt;"",'HPDB FDT-1'!$AY2175,"")</f>
        <v/>
      </c>
      <c r="AM2167" s="113">
        <f>IF($U2167&lt;&gt;"",'HPDB FDT-1'!$AZ2175,"")</f>
        <v/>
      </c>
      <c r="AN2167" s="113">
        <f>IF($U2167&lt;&gt;"",'HPDB FDT-1'!$BA2175,"")</f>
        <v/>
      </c>
      <c r="AO2167" s="113">
        <f>IF($U2167&lt;&gt;"",'HPDB FDT-1'!$BB2175,"")</f>
        <v/>
      </c>
      <c r="AP2167" s="113">
        <f>IF($U2167&lt;&gt;"","RFS","")</f>
        <v/>
      </c>
      <c r="AR2167" s="113">
        <f>IF($U2167&lt;&gt;"","31","")</f>
        <v/>
      </c>
      <c r="AS2167" s="113">
        <f>IF($U2167&lt;&gt;"","FALSE","")</f>
        <v/>
      </c>
      <c r="AT2167" s="113">
        <f>IF($U2167&lt;&gt;"","TRUE","")</f>
        <v/>
      </c>
    </row>
    <row r="2168" ht="15" customHeight="1" thickBot="1">
      <c r="A2168" s="99">
        <f>IF($U2168&lt;&gt;"",'HPDB FDT-1'!$Q2176,"")</f>
        <v/>
      </c>
      <c r="B2168" s="99">
        <f>IF($U2168&lt;&gt;"",'HPDB FDT-1'!$R2176,"")</f>
        <v/>
      </c>
      <c r="C2168" s="99">
        <f>IF($U2168&lt;&gt;"",'HPDB FDT-1'!$S2176,"")</f>
        <v/>
      </c>
      <c r="D2168" s="115">
        <f>IF($U2168&lt;&gt;"",'HPDB FDT-1'!$T2176,"")</f>
        <v/>
      </c>
      <c r="E2168" s="99">
        <f>IF($U2168&lt;&gt;"","FTTH","")</f>
        <v/>
      </c>
      <c r="F2168" s="115">
        <f>IF($U2168&lt;&gt;"",'HPDB FDT-1'!$V2176,"")</f>
        <v/>
      </c>
      <c r="G2168" s="99">
        <f>IF($U2168&lt;&gt;"","General Retail","")</f>
        <v/>
      </c>
      <c r="H2168" s="99">
        <f>IF($U2168&lt;&gt;"",'CLUSTER FDT-1'!$A$2,"")</f>
        <v/>
      </c>
      <c r="J2168" s="99">
        <f>IF($U2168&lt;&gt;"",'CLUSTER FDT-1'!$A$2,"")</f>
        <v/>
      </c>
      <c r="K2168" s="99">
        <f>IF($U2168&lt;&gt;"",'CLUSTER FDT-1'!$A$2,"")</f>
        <v/>
      </c>
      <c r="L2168" s="99">
        <f>IF($U2168&lt;&gt;"",'HPDB FDT-1'!$AA2176,"")</f>
        <v/>
      </c>
      <c r="M2168" s="99">
        <f>IF($U2168&lt;&gt;"",'HPDB FDT-1'!$AB2176,"")</f>
        <v/>
      </c>
      <c r="N2168" s="113">
        <f>IF($U2168&lt;&gt;"",'HPDB FDT-1'!$AC2176,"")</f>
        <v/>
      </c>
      <c r="O2168" s="99">
        <f>IF('HPDB FDT-1'!$AD2176="","",'HPDB FDT-1'!$AD2176)</f>
        <v/>
      </c>
      <c r="T2168" s="99">
        <f>IF('HPDB FDT-1'!$AI2176="","",'HPDB FDT-1'!$AI2176)</f>
        <v/>
      </c>
      <c r="U2168" s="99">
        <f>IF('HPDB FDT-1'!$AJ2176="","",'HPDB FDT-1'!$AJ2176)</f>
        <v/>
      </c>
      <c r="V2168" s="113">
        <f>IF($U2168&lt;&gt;"","Single Dwelling Unit","")</f>
        <v/>
      </c>
      <c r="AB2168" s="113">
        <f>IF($U2168&lt;&gt;"","RFS","")</f>
        <v/>
      </c>
      <c r="AC2168" s="120">
        <f>IF($U2168&lt;&gt;"",'HPDB FDT-1'!$Q$3,"")</f>
        <v/>
      </c>
      <c r="AD2168" s="112">
        <f>IF($U2168&lt;&gt;"",'HPDB FDT-1'!$Q$4,"")</f>
        <v/>
      </c>
      <c r="AE2168" s="99">
        <f>IF($U2168&lt;&gt;"",'HPDB FDT-1'!$C$6,"")</f>
        <v/>
      </c>
      <c r="AF2168" s="120">
        <f>IF($U2168&lt;&gt;"",'HPDB FDT-1'!$AT2176,"")</f>
        <v/>
      </c>
      <c r="AG2168" s="100">
        <f>IF($A2168&lt;&gt;"",'CLUSTER FDT-1'!$H$2,"")</f>
        <v/>
      </c>
      <c r="AH2168" s="99">
        <f>IF('HPDB FDT-1'!$AV2176="","",'HPDB FDT-1'!$AV2176)</f>
        <v/>
      </c>
      <c r="AI2168" s="99">
        <f>IF('HPDB FDT-1'!$AW2176="","",'HPDB FDT-1'!$AW2176)</f>
        <v/>
      </c>
      <c r="AK2168" s="113">
        <f>IF($U2168&lt;&gt;"",'HPDB FDT-1'!$AX2176,"")</f>
        <v/>
      </c>
      <c r="AL2168" s="113">
        <f>IF($U2168&lt;&gt;"",'HPDB FDT-1'!$AY2176,"")</f>
        <v/>
      </c>
      <c r="AM2168" s="113">
        <f>IF($U2168&lt;&gt;"",'HPDB FDT-1'!$AZ2176,"")</f>
        <v/>
      </c>
      <c r="AN2168" s="113">
        <f>IF($U2168&lt;&gt;"",'HPDB FDT-1'!$BA2176,"")</f>
        <v/>
      </c>
      <c r="AO2168" s="113">
        <f>IF($U2168&lt;&gt;"",'HPDB FDT-1'!$BB2176,"")</f>
        <v/>
      </c>
      <c r="AP2168" s="113">
        <f>IF($U2168&lt;&gt;"","RFS","")</f>
        <v/>
      </c>
      <c r="AR2168" s="113">
        <f>IF($U2168&lt;&gt;"","31","")</f>
        <v/>
      </c>
      <c r="AS2168" s="113">
        <f>IF($U2168&lt;&gt;"","FALSE","")</f>
        <v/>
      </c>
      <c r="AT2168" s="113">
        <f>IF($U2168&lt;&gt;"","TRUE","")</f>
        <v/>
      </c>
    </row>
    <row r="2169" ht="15" customHeight="1" thickBot="1">
      <c r="A2169" s="99">
        <f>IF($U2169&lt;&gt;"",'HPDB FDT-1'!$Q2177,"")</f>
        <v/>
      </c>
      <c r="B2169" s="99">
        <f>IF($U2169&lt;&gt;"",'HPDB FDT-1'!$R2177,"")</f>
        <v/>
      </c>
      <c r="C2169" s="99">
        <f>IF($U2169&lt;&gt;"",'HPDB FDT-1'!$S2177,"")</f>
        <v/>
      </c>
      <c r="D2169" s="115">
        <f>IF($U2169&lt;&gt;"",'HPDB FDT-1'!$T2177,"")</f>
        <v/>
      </c>
      <c r="E2169" s="99">
        <f>IF($U2169&lt;&gt;"","FTTH","")</f>
        <v/>
      </c>
      <c r="F2169" s="115">
        <f>IF($U2169&lt;&gt;"",'HPDB FDT-1'!$V2177,"")</f>
        <v/>
      </c>
      <c r="G2169" s="99">
        <f>IF($U2169&lt;&gt;"","General Retail","")</f>
        <v/>
      </c>
      <c r="H2169" s="99">
        <f>IF($U2169&lt;&gt;"",'CLUSTER FDT-1'!$A$2,"")</f>
        <v/>
      </c>
      <c r="J2169" s="99">
        <f>IF($U2169&lt;&gt;"",'CLUSTER FDT-1'!$A$2,"")</f>
        <v/>
      </c>
      <c r="K2169" s="99">
        <f>IF($U2169&lt;&gt;"",'CLUSTER FDT-1'!$A$2,"")</f>
        <v/>
      </c>
      <c r="L2169" s="99">
        <f>IF($U2169&lt;&gt;"",'HPDB FDT-1'!$AA2177,"")</f>
        <v/>
      </c>
      <c r="M2169" s="99">
        <f>IF($U2169&lt;&gt;"",'HPDB FDT-1'!$AB2177,"")</f>
        <v/>
      </c>
      <c r="N2169" s="113">
        <f>IF($U2169&lt;&gt;"",'HPDB FDT-1'!$AC2177,"")</f>
        <v/>
      </c>
      <c r="O2169" s="99">
        <f>IF('HPDB FDT-1'!$AD2177="","",'HPDB FDT-1'!$AD2177)</f>
        <v/>
      </c>
      <c r="T2169" s="99">
        <f>IF('HPDB FDT-1'!$AI2177="","",'HPDB FDT-1'!$AI2177)</f>
        <v/>
      </c>
      <c r="U2169" s="99">
        <f>IF('HPDB FDT-1'!$AJ2177="","",'HPDB FDT-1'!$AJ2177)</f>
        <v/>
      </c>
      <c r="V2169" s="113">
        <f>IF($U2169&lt;&gt;"","Single Dwelling Unit","")</f>
        <v/>
      </c>
      <c r="AB2169" s="113">
        <f>IF($U2169&lt;&gt;"","RFS","")</f>
        <v/>
      </c>
      <c r="AC2169" s="120">
        <f>IF($U2169&lt;&gt;"",'HPDB FDT-1'!$Q$3,"")</f>
        <v/>
      </c>
      <c r="AD2169" s="112">
        <f>IF($U2169&lt;&gt;"",'HPDB FDT-1'!$Q$4,"")</f>
        <v/>
      </c>
      <c r="AE2169" s="99">
        <f>IF($U2169&lt;&gt;"",'HPDB FDT-1'!$C$6,"")</f>
        <v/>
      </c>
      <c r="AF2169" s="120">
        <f>IF($U2169&lt;&gt;"",'HPDB FDT-1'!$AT2177,"")</f>
        <v/>
      </c>
      <c r="AG2169" s="100">
        <f>IF($A2169&lt;&gt;"",'CLUSTER FDT-1'!$H$2,"")</f>
        <v/>
      </c>
      <c r="AH2169" s="99">
        <f>IF('HPDB FDT-1'!$AV2177="","",'HPDB FDT-1'!$AV2177)</f>
        <v/>
      </c>
      <c r="AI2169" s="99">
        <f>IF('HPDB FDT-1'!$AW2177="","",'HPDB FDT-1'!$AW2177)</f>
        <v/>
      </c>
      <c r="AK2169" s="113">
        <f>IF($U2169&lt;&gt;"",'HPDB FDT-1'!$AX2177,"")</f>
        <v/>
      </c>
      <c r="AL2169" s="113">
        <f>IF($U2169&lt;&gt;"",'HPDB FDT-1'!$AY2177,"")</f>
        <v/>
      </c>
      <c r="AM2169" s="113">
        <f>IF($U2169&lt;&gt;"",'HPDB FDT-1'!$AZ2177,"")</f>
        <v/>
      </c>
      <c r="AN2169" s="113">
        <f>IF($U2169&lt;&gt;"",'HPDB FDT-1'!$BA2177,"")</f>
        <v/>
      </c>
      <c r="AO2169" s="113">
        <f>IF($U2169&lt;&gt;"",'HPDB FDT-1'!$BB2177,"")</f>
        <v/>
      </c>
      <c r="AP2169" s="113">
        <f>IF($U2169&lt;&gt;"","RFS","")</f>
        <v/>
      </c>
      <c r="AR2169" s="113">
        <f>IF($U2169&lt;&gt;"","31","")</f>
        <v/>
      </c>
      <c r="AS2169" s="113">
        <f>IF($U2169&lt;&gt;"","FALSE","")</f>
        <v/>
      </c>
      <c r="AT2169" s="113">
        <f>IF($U2169&lt;&gt;"","TRUE","")</f>
        <v/>
      </c>
    </row>
    <row r="2170" ht="15" customHeight="1" thickBot="1">
      <c r="A2170" s="99">
        <f>IF($U2170&lt;&gt;"",'HPDB FDT-1'!$Q2178,"")</f>
        <v/>
      </c>
      <c r="B2170" s="99">
        <f>IF($U2170&lt;&gt;"",'HPDB FDT-1'!$R2178,"")</f>
        <v/>
      </c>
      <c r="C2170" s="99">
        <f>IF($U2170&lt;&gt;"",'HPDB FDT-1'!$S2178,"")</f>
        <v/>
      </c>
      <c r="D2170" s="115">
        <f>IF($U2170&lt;&gt;"",'HPDB FDT-1'!$T2178,"")</f>
        <v/>
      </c>
      <c r="E2170" s="99">
        <f>IF($U2170&lt;&gt;"","FTTH","")</f>
        <v/>
      </c>
      <c r="F2170" s="115">
        <f>IF($U2170&lt;&gt;"",'HPDB FDT-1'!$V2178,"")</f>
        <v/>
      </c>
      <c r="G2170" s="99">
        <f>IF($U2170&lt;&gt;"","General Retail","")</f>
        <v/>
      </c>
      <c r="H2170" s="99">
        <f>IF($U2170&lt;&gt;"",'CLUSTER FDT-1'!$A$2,"")</f>
        <v/>
      </c>
      <c r="J2170" s="99">
        <f>IF($U2170&lt;&gt;"",'CLUSTER FDT-1'!$A$2,"")</f>
        <v/>
      </c>
      <c r="K2170" s="99">
        <f>IF($U2170&lt;&gt;"",'CLUSTER FDT-1'!$A$2,"")</f>
        <v/>
      </c>
      <c r="L2170" s="99">
        <f>IF($U2170&lt;&gt;"",'HPDB FDT-1'!$AA2178,"")</f>
        <v/>
      </c>
      <c r="M2170" s="99">
        <f>IF($U2170&lt;&gt;"",'HPDB FDT-1'!$AB2178,"")</f>
        <v/>
      </c>
      <c r="N2170" s="113">
        <f>IF($U2170&lt;&gt;"",'HPDB FDT-1'!$AC2178,"")</f>
        <v/>
      </c>
      <c r="O2170" s="99">
        <f>IF('HPDB FDT-1'!$AD2178="","",'HPDB FDT-1'!$AD2178)</f>
        <v/>
      </c>
      <c r="T2170" s="99">
        <f>IF('HPDB FDT-1'!$AI2178="","",'HPDB FDT-1'!$AI2178)</f>
        <v/>
      </c>
      <c r="U2170" s="99">
        <f>IF('HPDB FDT-1'!$AJ2178="","",'HPDB FDT-1'!$AJ2178)</f>
        <v/>
      </c>
      <c r="V2170" s="113">
        <f>IF($U2170&lt;&gt;"","Single Dwelling Unit","")</f>
        <v/>
      </c>
      <c r="AB2170" s="113">
        <f>IF($U2170&lt;&gt;"","RFS","")</f>
        <v/>
      </c>
      <c r="AC2170" s="120">
        <f>IF($U2170&lt;&gt;"",'HPDB FDT-1'!$Q$3,"")</f>
        <v/>
      </c>
      <c r="AD2170" s="112">
        <f>IF($U2170&lt;&gt;"",'HPDB FDT-1'!$Q$4,"")</f>
        <v/>
      </c>
      <c r="AE2170" s="99">
        <f>IF($U2170&lt;&gt;"",'HPDB FDT-1'!$C$6,"")</f>
        <v/>
      </c>
      <c r="AF2170" s="120">
        <f>IF($U2170&lt;&gt;"",'HPDB FDT-1'!$AT2178,"")</f>
        <v/>
      </c>
      <c r="AG2170" s="100">
        <f>IF($A2170&lt;&gt;"",'CLUSTER FDT-1'!$H$2,"")</f>
        <v/>
      </c>
      <c r="AH2170" s="99">
        <f>IF('HPDB FDT-1'!$AV2178="","",'HPDB FDT-1'!$AV2178)</f>
        <v/>
      </c>
      <c r="AI2170" s="99">
        <f>IF('HPDB FDT-1'!$AW2178="","",'HPDB FDT-1'!$AW2178)</f>
        <v/>
      </c>
      <c r="AK2170" s="113">
        <f>IF($U2170&lt;&gt;"",'HPDB FDT-1'!$AX2178,"")</f>
        <v/>
      </c>
      <c r="AL2170" s="113">
        <f>IF($U2170&lt;&gt;"",'HPDB FDT-1'!$AY2178,"")</f>
        <v/>
      </c>
      <c r="AM2170" s="113">
        <f>IF($U2170&lt;&gt;"",'HPDB FDT-1'!$AZ2178,"")</f>
        <v/>
      </c>
      <c r="AN2170" s="113">
        <f>IF($U2170&lt;&gt;"",'HPDB FDT-1'!$BA2178,"")</f>
        <v/>
      </c>
      <c r="AO2170" s="113">
        <f>IF($U2170&lt;&gt;"",'HPDB FDT-1'!$BB2178,"")</f>
        <v/>
      </c>
      <c r="AP2170" s="113">
        <f>IF($U2170&lt;&gt;"","RFS","")</f>
        <v/>
      </c>
      <c r="AR2170" s="113">
        <f>IF($U2170&lt;&gt;"","31","")</f>
        <v/>
      </c>
      <c r="AS2170" s="113">
        <f>IF($U2170&lt;&gt;"","FALSE","")</f>
        <v/>
      </c>
      <c r="AT2170" s="113">
        <f>IF($U2170&lt;&gt;"","TRUE","")</f>
        <v/>
      </c>
    </row>
    <row r="2171" ht="15" customHeight="1" thickBot="1">
      <c r="A2171" s="99">
        <f>IF($U2171&lt;&gt;"",'HPDB FDT-1'!$Q2179,"")</f>
        <v/>
      </c>
      <c r="B2171" s="99">
        <f>IF($U2171&lt;&gt;"",'HPDB FDT-1'!$R2179,"")</f>
        <v/>
      </c>
      <c r="C2171" s="99">
        <f>IF($U2171&lt;&gt;"",'HPDB FDT-1'!$S2179,"")</f>
        <v/>
      </c>
      <c r="D2171" s="115">
        <f>IF($U2171&lt;&gt;"",'HPDB FDT-1'!$T2179,"")</f>
        <v/>
      </c>
      <c r="E2171" s="99">
        <f>IF($U2171&lt;&gt;"","FTTH","")</f>
        <v/>
      </c>
      <c r="F2171" s="115">
        <f>IF($U2171&lt;&gt;"",'HPDB FDT-1'!$V2179,"")</f>
        <v/>
      </c>
      <c r="G2171" s="99">
        <f>IF($U2171&lt;&gt;"","General Retail","")</f>
        <v/>
      </c>
      <c r="H2171" s="99">
        <f>IF($U2171&lt;&gt;"",'CLUSTER FDT-1'!$A$2,"")</f>
        <v/>
      </c>
      <c r="J2171" s="99">
        <f>IF($U2171&lt;&gt;"",'CLUSTER FDT-1'!$A$2,"")</f>
        <v/>
      </c>
      <c r="K2171" s="99">
        <f>IF($U2171&lt;&gt;"",'CLUSTER FDT-1'!$A$2,"")</f>
        <v/>
      </c>
      <c r="L2171" s="99">
        <f>IF($U2171&lt;&gt;"",'HPDB FDT-1'!$AA2179,"")</f>
        <v/>
      </c>
      <c r="M2171" s="99">
        <f>IF($U2171&lt;&gt;"",'HPDB FDT-1'!$AB2179,"")</f>
        <v/>
      </c>
      <c r="N2171" s="113">
        <f>IF($U2171&lt;&gt;"",'HPDB FDT-1'!$AC2179,"")</f>
        <v/>
      </c>
      <c r="O2171" s="99">
        <f>IF('HPDB FDT-1'!$AD2179="","",'HPDB FDT-1'!$AD2179)</f>
        <v/>
      </c>
      <c r="T2171" s="99">
        <f>IF('HPDB FDT-1'!$AI2179="","",'HPDB FDT-1'!$AI2179)</f>
        <v/>
      </c>
      <c r="U2171" s="99">
        <f>IF('HPDB FDT-1'!$AJ2179="","",'HPDB FDT-1'!$AJ2179)</f>
        <v/>
      </c>
      <c r="V2171" s="113">
        <f>IF($U2171&lt;&gt;"","Single Dwelling Unit","")</f>
        <v/>
      </c>
      <c r="AB2171" s="113">
        <f>IF($U2171&lt;&gt;"","RFS","")</f>
        <v/>
      </c>
      <c r="AC2171" s="120">
        <f>IF($U2171&lt;&gt;"",'HPDB FDT-1'!$Q$3,"")</f>
        <v/>
      </c>
      <c r="AD2171" s="112">
        <f>IF($U2171&lt;&gt;"",'HPDB FDT-1'!$Q$4,"")</f>
        <v/>
      </c>
      <c r="AE2171" s="99">
        <f>IF($U2171&lt;&gt;"",'HPDB FDT-1'!$C$6,"")</f>
        <v/>
      </c>
      <c r="AF2171" s="120">
        <f>IF($U2171&lt;&gt;"",'HPDB FDT-1'!$AT2179,"")</f>
        <v/>
      </c>
      <c r="AG2171" s="100">
        <f>IF($A2171&lt;&gt;"",'CLUSTER FDT-1'!$H$2,"")</f>
        <v/>
      </c>
      <c r="AH2171" s="99">
        <f>IF('HPDB FDT-1'!$AV2179="","",'HPDB FDT-1'!$AV2179)</f>
        <v/>
      </c>
      <c r="AI2171" s="99">
        <f>IF('HPDB FDT-1'!$AW2179="","",'HPDB FDT-1'!$AW2179)</f>
        <v/>
      </c>
      <c r="AK2171" s="113">
        <f>IF($U2171&lt;&gt;"",'HPDB FDT-1'!$AX2179,"")</f>
        <v/>
      </c>
      <c r="AL2171" s="113">
        <f>IF($U2171&lt;&gt;"",'HPDB FDT-1'!$AY2179,"")</f>
        <v/>
      </c>
      <c r="AM2171" s="113">
        <f>IF($U2171&lt;&gt;"",'HPDB FDT-1'!$AZ2179,"")</f>
        <v/>
      </c>
      <c r="AN2171" s="113">
        <f>IF($U2171&lt;&gt;"",'HPDB FDT-1'!$BA2179,"")</f>
        <v/>
      </c>
      <c r="AO2171" s="113">
        <f>IF($U2171&lt;&gt;"",'HPDB FDT-1'!$BB2179,"")</f>
        <v/>
      </c>
      <c r="AP2171" s="113">
        <f>IF($U2171&lt;&gt;"","RFS","")</f>
        <v/>
      </c>
      <c r="AR2171" s="113">
        <f>IF($U2171&lt;&gt;"","31","")</f>
        <v/>
      </c>
      <c r="AS2171" s="113">
        <f>IF($U2171&lt;&gt;"","FALSE","")</f>
        <v/>
      </c>
      <c r="AT2171" s="113">
        <f>IF($U2171&lt;&gt;"","TRUE","")</f>
        <v/>
      </c>
    </row>
    <row r="2172" ht="15" customHeight="1" thickBot="1">
      <c r="A2172" s="99">
        <f>IF($U2172&lt;&gt;"",'HPDB FDT-1'!$Q2180,"")</f>
        <v/>
      </c>
      <c r="B2172" s="99">
        <f>IF($U2172&lt;&gt;"",'HPDB FDT-1'!$R2180,"")</f>
        <v/>
      </c>
      <c r="C2172" s="99">
        <f>IF($U2172&lt;&gt;"",'HPDB FDT-1'!$S2180,"")</f>
        <v/>
      </c>
      <c r="D2172" s="115">
        <f>IF($U2172&lt;&gt;"",'HPDB FDT-1'!$T2180,"")</f>
        <v/>
      </c>
      <c r="E2172" s="99">
        <f>IF($U2172&lt;&gt;"","FTTH","")</f>
        <v/>
      </c>
      <c r="F2172" s="115">
        <f>IF($U2172&lt;&gt;"",'HPDB FDT-1'!$V2180,"")</f>
        <v/>
      </c>
      <c r="G2172" s="99">
        <f>IF($U2172&lt;&gt;"","General Retail","")</f>
        <v/>
      </c>
      <c r="H2172" s="99">
        <f>IF($U2172&lt;&gt;"",'CLUSTER FDT-1'!$A$2,"")</f>
        <v/>
      </c>
      <c r="J2172" s="99">
        <f>IF($U2172&lt;&gt;"",'CLUSTER FDT-1'!$A$2,"")</f>
        <v/>
      </c>
      <c r="K2172" s="99">
        <f>IF($U2172&lt;&gt;"",'CLUSTER FDT-1'!$A$2,"")</f>
        <v/>
      </c>
      <c r="L2172" s="99">
        <f>IF($U2172&lt;&gt;"",'HPDB FDT-1'!$AA2180,"")</f>
        <v/>
      </c>
      <c r="M2172" s="99">
        <f>IF($U2172&lt;&gt;"",'HPDB FDT-1'!$AB2180,"")</f>
        <v/>
      </c>
      <c r="N2172" s="113">
        <f>IF($U2172&lt;&gt;"",'HPDB FDT-1'!$AC2180,"")</f>
        <v/>
      </c>
      <c r="O2172" s="99">
        <f>IF('HPDB FDT-1'!$AD2180="","",'HPDB FDT-1'!$AD2180)</f>
        <v/>
      </c>
      <c r="T2172" s="99">
        <f>IF('HPDB FDT-1'!$AI2180="","",'HPDB FDT-1'!$AI2180)</f>
        <v/>
      </c>
      <c r="U2172" s="99">
        <f>IF('HPDB FDT-1'!$AJ2180="","",'HPDB FDT-1'!$AJ2180)</f>
        <v/>
      </c>
      <c r="V2172" s="113">
        <f>IF($U2172&lt;&gt;"","Single Dwelling Unit","")</f>
        <v/>
      </c>
      <c r="AB2172" s="113">
        <f>IF($U2172&lt;&gt;"","RFS","")</f>
        <v/>
      </c>
      <c r="AC2172" s="120">
        <f>IF($U2172&lt;&gt;"",'HPDB FDT-1'!$Q$3,"")</f>
        <v/>
      </c>
      <c r="AD2172" s="112">
        <f>IF($U2172&lt;&gt;"",'HPDB FDT-1'!$Q$4,"")</f>
        <v/>
      </c>
      <c r="AE2172" s="99">
        <f>IF($U2172&lt;&gt;"",'HPDB FDT-1'!$C$6,"")</f>
        <v/>
      </c>
      <c r="AF2172" s="120">
        <f>IF($U2172&lt;&gt;"",'HPDB FDT-1'!$AT2180,"")</f>
        <v/>
      </c>
      <c r="AG2172" s="100">
        <f>IF($A2172&lt;&gt;"",'CLUSTER FDT-1'!$H$2,"")</f>
        <v/>
      </c>
      <c r="AH2172" s="99">
        <f>IF('HPDB FDT-1'!$AV2180="","",'HPDB FDT-1'!$AV2180)</f>
        <v/>
      </c>
      <c r="AI2172" s="99">
        <f>IF('HPDB FDT-1'!$AW2180="","",'HPDB FDT-1'!$AW2180)</f>
        <v/>
      </c>
      <c r="AK2172" s="113">
        <f>IF($U2172&lt;&gt;"",'HPDB FDT-1'!$AX2180,"")</f>
        <v/>
      </c>
      <c r="AL2172" s="113">
        <f>IF($U2172&lt;&gt;"",'HPDB FDT-1'!$AY2180,"")</f>
        <v/>
      </c>
      <c r="AM2172" s="113">
        <f>IF($U2172&lt;&gt;"",'HPDB FDT-1'!$AZ2180,"")</f>
        <v/>
      </c>
      <c r="AN2172" s="113">
        <f>IF($U2172&lt;&gt;"",'HPDB FDT-1'!$BA2180,"")</f>
        <v/>
      </c>
      <c r="AO2172" s="113">
        <f>IF($U2172&lt;&gt;"",'HPDB FDT-1'!$BB2180,"")</f>
        <v/>
      </c>
      <c r="AP2172" s="113">
        <f>IF($U2172&lt;&gt;"","RFS","")</f>
        <v/>
      </c>
      <c r="AR2172" s="113">
        <f>IF($U2172&lt;&gt;"","31","")</f>
        <v/>
      </c>
      <c r="AS2172" s="113">
        <f>IF($U2172&lt;&gt;"","FALSE","")</f>
        <v/>
      </c>
      <c r="AT2172" s="113">
        <f>IF($U2172&lt;&gt;"","TRUE","")</f>
        <v/>
      </c>
    </row>
    <row r="2173" ht="15" customHeight="1" thickBot="1">
      <c r="A2173" s="99">
        <f>IF($U2173&lt;&gt;"",'HPDB FDT-1'!$Q2181,"")</f>
        <v/>
      </c>
      <c r="B2173" s="99">
        <f>IF($U2173&lt;&gt;"",'HPDB FDT-1'!$R2181,"")</f>
        <v/>
      </c>
      <c r="C2173" s="99">
        <f>IF($U2173&lt;&gt;"",'HPDB FDT-1'!$S2181,"")</f>
        <v/>
      </c>
      <c r="D2173" s="115">
        <f>IF($U2173&lt;&gt;"",'HPDB FDT-1'!$T2181,"")</f>
        <v/>
      </c>
      <c r="E2173" s="99">
        <f>IF($U2173&lt;&gt;"","FTTH","")</f>
        <v/>
      </c>
      <c r="F2173" s="115">
        <f>IF($U2173&lt;&gt;"",'HPDB FDT-1'!$V2181,"")</f>
        <v/>
      </c>
      <c r="G2173" s="99">
        <f>IF($U2173&lt;&gt;"","General Retail","")</f>
        <v/>
      </c>
      <c r="H2173" s="99">
        <f>IF($U2173&lt;&gt;"",'CLUSTER FDT-1'!$A$2,"")</f>
        <v/>
      </c>
      <c r="J2173" s="99">
        <f>IF($U2173&lt;&gt;"",'CLUSTER FDT-1'!$A$2,"")</f>
        <v/>
      </c>
      <c r="K2173" s="99">
        <f>IF($U2173&lt;&gt;"",'CLUSTER FDT-1'!$A$2,"")</f>
        <v/>
      </c>
      <c r="L2173" s="99">
        <f>IF($U2173&lt;&gt;"",'HPDB FDT-1'!$AA2181,"")</f>
        <v/>
      </c>
      <c r="M2173" s="99">
        <f>IF($U2173&lt;&gt;"",'HPDB FDT-1'!$AB2181,"")</f>
        <v/>
      </c>
      <c r="N2173" s="113">
        <f>IF($U2173&lt;&gt;"",'HPDB FDT-1'!$AC2181,"")</f>
        <v/>
      </c>
      <c r="O2173" s="99">
        <f>IF('HPDB FDT-1'!$AD2181="","",'HPDB FDT-1'!$AD2181)</f>
        <v/>
      </c>
      <c r="T2173" s="99">
        <f>IF('HPDB FDT-1'!$AI2181="","",'HPDB FDT-1'!$AI2181)</f>
        <v/>
      </c>
      <c r="U2173" s="99">
        <f>IF('HPDB FDT-1'!$AJ2181="","",'HPDB FDT-1'!$AJ2181)</f>
        <v/>
      </c>
      <c r="V2173" s="113">
        <f>IF($U2173&lt;&gt;"","Single Dwelling Unit","")</f>
        <v/>
      </c>
      <c r="AB2173" s="113">
        <f>IF($U2173&lt;&gt;"","RFS","")</f>
        <v/>
      </c>
      <c r="AC2173" s="120">
        <f>IF($U2173&lt;&gt;"",'HPDB FDT-1'!$Q$3,"")</f>
        <v/>
      </c>
      <c r="AD2173" s="112">
        <f>IF($U2173&lt;&gt;"",'HPDB FDT-1'!$Q$4,"")</f>
        <v/>
      </c>
      <c r="AE2173" s="99">
        <f>IF($U2173&lt;&gt;"",'HPDB FDT-1'!$C$6,"")</f>
        <v/>
      </c>
      <c r="AF2173" s="120">
        <f>IF($U2173&lt;&gt;"",'HPDB FDT-1'!$AT2181,"")</f>
        <v/>
      </c>
      <c r="AG2173" s="100">
        <f>IF($A2173&lt;&gt;"",'CLUSTER FDT-1'!$H$2,"")</f>
        <v/>
      </c>
      <c r="AH2173" s="99">
        <f>IF('HPDB FDT-1'!$AV2181="","",'HPDB FDT-1'!$AV2181)</f>
        <v/>
      </c>
      <c r="AI2173" s="99">
        <f>IF('HPDB FDT-1'!$AW2181="","",'HPDB FDT-1'!$AW2181)</f>
        <v/>
      </c>
      <c r="AK2173" s="113">
        <f>IF($U2173&lt;&gt;"",'HPDB FDT-1'!$AX2181,"")</f>
        <v/>
      </c>
      <c r="AL2173" s="113">
        <f>IF($U2173&lt;&gt;"",'HPDB FDT-1'!$AY2181,"")</f>
        <v/>
      </c>
      <c r="AM2173" s="113">
        <f>IF($U2173&lt;&gt;"",'HPDB FDT-1'!$AZ2181,"")</f>
        <v/>
      </c>
      <c r="AN2173" s="113">
        <f>IF($U2173&lt;&gt;"",'HPDB FDT-1'!$BA2181,"")</f>
        <v/>
      </c>
      <c r="AO2173" s="113">
        <f>IF($U2173&lt;&gt;"",'HPDB FDT-1'!$BB2181,"")</f>
        <v/>
      </c>
      <c r="AP2173" s="113">
        <f>IF($U2173&lt;&gt;"","RFS","")</f>
        <v/>
      </c>
      <c r="AR2173" s="113">
        <f>IF($U2173&lt;&gt;"","31","")</f>
        <v/>
      </c>
      <c r="AS2173" s="113">
        <f>IF($U2173&lt;&gt;"","FALSE","")</f>
        <v/>
      </c>
      <c r="AT2173" s="113">
        <f>IF($U2173&lt;&gt;"","TRUE","")</f>
        <v/>
      </c>
    </row>
    <row r="2174" ht="15" customHeight="1" thickBot="1">
      <c r="A2174" s="99">
        <f>IF($U2174&lt;&gt;"",'HPDB FDT-1'!$Q2182,"")</f>
        <v/>
      </c>
      <c r="B2174" s="99">
        <f>IF($U2174&lt;&gt;"",'HPDB FDT-1'!$R2182,"")</f>
        <v/>
      </c>
      <c r="C2174" s="99">
        <f>IF($U2174&lt;&gt;"",'HPDB FDT-1'!$S2182,"")</f>
        <v/>
      </c>
      <c r="D2174" s="115">
        <f>IF($U2174&lt;&gt;"",'HPDB FDT-1'!$T2182,"")</f>
        <v/>
      </c>
      <c r="E2174" s="99">
        <f>IF($U2174&lt;&gt;"","FTTH","")</f>
        <v/>
      </c>
      <c r="F2174" s="115">
        <f>IF($U2174&lt;&gt;"",'HPDB FDT-1'!$V2182,"")</f>
        <v/>
      </c>
      <c r="G2174" s="99">
        <f>IF($U2174&lt;&gt;"","General Retail","")</f>
        <v/>
      </c>
      <c r="H2174" s="99">
        <f>IF($U2174&lt;&gt;"",'CLUSTER FDT-1'!$A$2,"")</f>
        <v/>
      </c>
      <c r="J2174" s="99">
        <f>IF($U2174&lt;&gt;"",'CLUSTER FDT-1'!$A$2,"")</f>
        <v/>
      </c>
      <c r="K2174" s="99">
        <f>IF($U2174&lt;&gt;"",'CLUSTER FDT-1'!$A$2,"")</f>
        <v/>
      </c>
      <c r="L2174" s="99">
        <f>IF($U2174&lt;&gt;"",'HPDB FDT-1'!$AA2182,"")</f>
        <v/>
      </c>
      <c r="M2174" s="99">
        <f>IF($U2174&lt;&gt;"",'HPDB FDT-1'!$AB2182,"")</f>
        <v/>
      </c>
      <c r="N2174" s="113">
        <f>IF($U2174&lt;&gt;"",'HPDB FDT-1'!$AC2182,"")</f>
        <v/>
      </c>
      <c r="O2174" s="99">
        <f>IF('HPDB FDT-1'!$AD2182="","",'HPDB FDT-1'!$AD2182)</f>
        <v/>
      </c>
      <c r="T2174" s="99">
        <f>IF('HPDB FDT-1'!$AI2182="","",'HPDB FDT-1'!$AI2182)</f>
        <v/>
      </c>
      <c r="U2174" s="99">
        <f>IF('HPDB FDT-1'!$AJ2182="","",'HPDB FDT-1'!$AJ2182)</f>
        <v/>
      </c>
      <c r="V2174" s="113">
        <f>IF($U2174&lt;&gt;"","Single Dwelling Unit","")</f>
        <v/>
      </c>
      <c r="AB2174" s="113">
        <f>IF($U2174&lt;&gt;"","RFS","")</f>
        <v/>
      </c>
      <c r="AC2174" s="120">
        <f>IF($U2174&lt;&gt;"",'HPDB FDT-1'!$Q$3,"")</f>
        <v/>
      </c>
      <c r="AD2174" s="112">
        <f>IF($U2174&lt;&gt;"",'HPDB FDT-1'!$Q$4,"")</f>
        <v/>
      </c>
      <c r="AE2174" s="99">
        <f>IF($U2174&lt;&gt;"",'HPDB FDT-1'!$C$6,"")</f>
        <v/>
      </c>
      <c r="AF2174" s="120">
        <f>IF($U2174&lt;&gt;"",'HPDB FDT-1'!$AT2182,"")</f>
        <v/>
      </c>
      <c r="AG2174" s="100">
        <f>IF($A2174&lt;&gt;"",'CLUSTER FDT-1'!$H$2,"")</f>
        <v/>
      </c>
      <c r="AH2174" s="99">
        <f>IF('HPDB FDT-1'!$AV2182="","",'HPDB FDT-1'!$AV2182)</f>
        <v/>
      </c>
      <c r="AI2174" s="99">
        <f>IF('HPDB FDT-1'!$AW2182="","",'HPDB FDT-1'!$AW2182)</f>
        <v/>
      </c>
      <c r="AK2174" s="113">
        <f>IF($U2174&lt;&gt;"",'HPDB FDT-1'!$AX2182,"")</f>
        <v/>
      </c>
      <c r="AL2174" s="113">
        <f>IF($U2174&lt;&gt;"",'HPDB FDT-1'!$AY2182,"")</f>
        <v/>
      </c>
      <c r="AM2174" s="113">
        <f>IF($U2174&lt;&gt;"",'HPDB FDT-1'!$AZ2182,"")</f>
        <v/>
      </c>
      <c r="AN2174" s="113">
        <f>IF($U2174&lt;&gt;"",'HPDB FDT-1'!$BA2182,"")</f>
        <v/>
      </c>
      <c r="AO2174" s="113">
        <f>IF($U2174&lt;&gt;"",'HPDB FDT-1'!$BB2182,"")</f>
        <v/>
      </c>
      <c r="AP2174" s="113">
        <f>IF($U2174&lt;&gt;"","RFS","")</f>
        <v/>
      </c>
      <c r="AR2174" s="113">
        <f>IF($U2174&lt;&gt;"","31","")</f>
        <v/>
      </c>
      <c r="AS2174" s="113">
        <f>IF($U2174&lt;&gt;"","FALSE","")</f>
        <v/>
      </c>
      <c r="AT2174" s="113">
        <f>IF($U2174&lt;&gt;"","TRUE","")</f>
        <v/>
      </c>
    </row>
    <row r="2175" ht="15" customHeight="1" thickBot="1">
      <c r="A2175" s="99">
        <f>IF($U2175&lt;&gt;"",'HPDB FDT-1'!$Q2183,"")</f>
        <v/>
      </c>
      <c r="B2175" s="99">
        <f>IF($U2175&lt;&gt;"",'HPDB FDT-1'!$R2183,"")</f>
        <v/>
      </c>
      <c r="C2175" s="99">
        <f>IF($U2175&lt;&gt;"",'HPDB FDT-1'!$S2183,"")</f>
        <v/>
      </c>
      <c r="D2175" s="115">
        <f>IF($U2175&lt;&gt;"",'HPDB FDT-1'!$T2183,"")</f>
        <v/>
      </c>
      <c r="E2175" s="99">
        <f>IF($U2175&lt;&gt;"","FTTH","")</f>
        <v/>
      </c>
      <c r="F2175" s="115">
        <f>IF($U2175&lt;&gt;"",'HPDB FDT-1'!$V2183,"")</f>
        <v/>
      </c>
      <c r="G2175" s="99">
        <f>IF($U2175&lt;&gt;"","General Retail","")</f>
        <v/>
      </c>
      <c r="H2175" s="99">
        <f>IF($U2175&lt;&gt;"",'CLUSTER FDT-1'!$A$2,"")</f>
        <v/>
      </c>
      <c r="J2175" s="99">
        <f>IF($U2175&lt;&gt;"",'CLUSTER FDT-1'!$A$2,"")</f>
        <v/>
      </c>
      <c r="K2175" s="99">
        <f>IF($U2175&lt;&gt;"",'CLUSTER FDT-1'!$A$2,"")</f>
        <v/>
      </c>
      <c r="L2175" s="99">
        <f>IF($U2175&lt;&gt;"",'HPDB FDT-1'!$AA2183,"")</f>
        <v/>
      </c>
      <c r="M2175" s="99">
        <f>IF($U2175&lt;&gt;"",'HPDB FDT-1'!$AB2183,"")</f>
        <v/>
      </c>
      <c r="N2175" s="113">
        <f>IF($U2175&lt;&gt;"",'HPDB FDT-1'!$AC2183,"")</f>
        <v/>
      </c>
      <c r="O2175" s="99">
        <f>IF('HPDB FDT-1'!$AD2183="","",'HPDB FDT-1'!$AD2183)</f>
        <v/>
      </c>
      <c r="T2175" s="99">
        <f>IF('HPDB FDT-1'!$AI2183="","",'HPDB FDT-1'!$AI2183)</f>
        <v/>
      </c>
      <c r="U2175" s="99">
        <f>IF('HPDB FDT-1'!$AJ2183="","",'HPDB FDT-1'!$AJ2183)</f>
        <v/>
      </c>
      <c r="V2175" s="113">
        <f>IF($U2175&lt;&gt;"","Single Dwelling Unit","")</f>
        <v/>
      </c>
      <c r="AB2175" s="113">
        <f>IF($U2175&lt;&gt;"","RFS","")</f>
        <v/>
      </c>
      <c r="AC2175" s="120">
        <f>IF($U2175&lt;&gt;"",'HPDB FDT-1'!$Q$3,"")</f>
        <v/>
      </c>
      <c r="AD2175" s="112">
        <f>IF($U2175&lt;&gt;"",'HPDB FDT-1'!$Q$4,"")</f>
        <v/>
      </c>
      <c r="AE2175" s="99">
        <f>IF($U2175&lt;&gt;"",'HPDB FDT-1'!$C$6,"")</f>
        <v/>
      </c>
      <c r="AF2175" s="120">
        <f>IF($U2175&lt;&gt;"",'HPDB FDT-1'!$AT2183,"")</f>
        <v/>
      </c>
      <c r="AG2175" s="100">
        <f>IF($A2175&lt;&gt;"",'CLUSTER FDT-1'!$H$2,"")</f>
        <v/>
      </c>
      <c r="AH2175" s="99">
        <f>IF('HPDB FDT-1'!$AV2183="","",'HPDB FDT-1'!$AV2183)</f>
        <v/>
      </c>
      <c r="AI2175" s="99">
        <f>IF('HPDB FDT-1'!$AW2183="","",'HPDB FDT-1'!$AW2183)</f>
        <v/>
      </c>
      <c r="AK2175" s="113">
        <f>IF($U2175&lt;&gt;"",'HPDB FDT-1'!$AX2183,"")</f>
        <v/>
      </c>
      <c r="AL2175" s="113">
        <f>IF($U2175&lt;&gt;"",'HPDB FDT-1'!$AY2183,"")</f>
        <v/>
      </c>
      <c r="AM2175" s="113">
        <f>IF($U2175&lt;&gt;"",'HPDB FDT-1'!$AZ2183,"")</f>
        <v/>
      </c>
      <c r="AN2175" s="113">
        <f>IF($U2175&lt;&gt;"",'HPDB FDT-1'!$BA2183,"")</f>
        <v/>
      </c>
      <c r="AO2175" s="113">
        <f>IF($U2175&lt;&gt;"",'HPDB FDT-1'!$BB2183,"")</f>
        <v/>
      </c>
      <c r="AP2175" s="113">
        <f>IF($U2175&lt;&gt;"","RFS","")</f>
        <v/>
      </c>
      <c r="AR2175" s="113">
        <f>IF($U2175&lt;&gt;"","31","")</f>
        <v/>
      </c>
      <c r="AS2175" s="113">
        <f>IF($U2175&lt;&gt;"","FALSE","")</f>
        <v/>
      </c>
      <c r="AT2175" s="113">
        <f>IF($U2175&lt;&gt;"","TRUE","")</f>
        <v/>
      </c>
    </row>
    <row r="2176" ht="15" customHeight="1" thickBot="1">
      <c r="A2176" s="99">
        <f>IF($U2176&lt;&gt;"",'HPDB FDT-1'!$Q2184,"")</f>
        <v/>
      </c>
      <c r="B2176" s="99">
        <f>IF($U2176&lt;&gt;"",'HPDB FDT-1'!$R2184,"")</f>
        <v/>
      </c>
      <c r="C2176" s="99">
        <f>IF($U2176&lt;&gt;"",'HPDB FDT-1'!$S2184,"")</f>
        <v/>
      </c>
      <c r="D2176" s="115">
        <f>IF($U2176&lt;&gt;"",'HPDB FDT-1'!$T2184,"")</f>
        <v/>
      </c>
      <c r="E2176" s="99">
        <f>IF($U2176&lt;&gt;"","FTTH","")</f>
        <v/>
      </c>
      <c r="F2176" s="115">
        <f>IF($U2176&lt;&gt;"",'HPDB FDT-1'!$V2184,"")</f>
        <v/>
      </c>
      <c r="G2176" s="99">
        <f>IF($U2176&lt;&gt;"","General Retail","")</f>
        <v/>
      </c>
      <c r="H2176" s="99">
        <f>IF($U2176&lt;&gt;"",'CLUSTER FDT-1'!$A$2,"")</f>
        <v/>
      </c>
      <c r="J2176" s="99">
        <f>IF($U2176&lt;&gt;"",'CLUSTER FDT-1'!$A$2,"")</f>
        <v/>
      </c>
      <c r="K2176" s="99">
        <f>IF($U2176&lt;&gt;"",'CLUSTER FDT-1'!$A$2,"")</f>
        <v/>
      </c>
      <c r="L2176" s="99">
        <f>IF($U2176&lt;&gt;"",'HPDB FDT-1'!$AA2184,"")</f>
        <v/>
      </c>
      <c r="M2176" s="99">
        <f>IF($U2176&lt;&gt;"",'HPDB FDT-1'!$AB2184,"")</f>
        <v/>
      </c>
      <c r="N2176" s="113">
        <f>IF($U2176&lt;&gt;"",'HPDB FDT-1'!$AC2184,"")</f>
        <v/>
      </c>
      <c r="O2176" s="99">
        <f>IF('HPDB FDT-1'!$AD2184="","",'HPDB FDT-1'!$AD2184)</f>
        <v/>
      </c>
      <c r="T2176" s="99">
        <f>IF('HPDB FDT-1'!$AI2184="","",'HPDB FDT-1'!$AI2184)</f>
        <v/>
      </c>
      <c r="U2176" s="99">
        <f>IF('HPDB FDT-1'!$AJ2184="","",'HPDB FDT-1'!$AJ2184)</f>
        <v/>
      </c>
      <c r="V2176" s="113">
        <f>IF($U2176&lt;&gt;"","Single Dwelling Unit","")</f>
        <v/>
      </c>
      <c r="AB2176" s="113">
        <f>IF($U2176&lt;&gt;"","RFS","")</f>
        <v/>
      </c>
      <c r="AC2176" s="120">
        <f>IF($U2176&lt;&gt;"",'HPDB FDT-1'!$Q$3,"")</f>
        <v/>
      </c>
      <c r="AD2176" s="112">
        <f>IF($U2176&lt;&gt;"",'HPDB FDT-1'!$Q$4,"")</f>
        <v/>
      </c>
      <c r="AE2176" s="99">
        <f>IF($U2176&lt;&gt;"",'HPDB FDT-1'!$C$6,"")</f>
        <v/>
      </c>
      <c r="AF2176" s="120">
        <f>IF($U2176&lt;&gt;"",'HPDB FDT-1'!$AT2184,"")</f>
        <v/>
      </c>
      <c r="AG2176" s="100">
        <f>IF($A2176&lt;&gt;"",'CLUSTER FDT-1'!$H$2,"")</f>
        <v/>
      </c>
      <c r="AH2176" s="99">
        <f>IF('HPDB FDT-1'!$AV2184="","",'HPDB FDT-1'!$AV2184)</f>
        <v/>
      </c>
      <c r="AI2176" s="99">
        <f>IF('HPDB FDT-1'!$AW2184="","",'HPDB FDT-1'!$AW2184)</f>
        <v/>
      </c>
      <c r="AK2176" s="113">
        <f>IF($U2176&lt;&gt;"",'HPDB FDT-1'!$AX2184,"")</f>
        <v/>
      </c>
      <c r="AL2176" s="113">
        <f>IF($U2176&lt;&gt;"",'HPDB FDT-1'!$AY2184,"")</f>
        <v/>
      </c>
      <c r="AM2176" s="113">
        <f>IF($U2176&lt;&gt;"",'HPDB FDT-1'!$AZ2184,"")</f>
        <v/>
      </c>
      <c r="AN2176" s="113">
        <f>IF($U2176&lt;&gt;"",'HPDB FDT-1'!$BA2184,"")</f>
        <v/>
      </c>
      <c r="AO2176" s="113">
        <f>IF($U2176&lt;&gt;"",'HPDB FDT-1'!$BB2184,"")</f>
        <v/>
      </c>
      <c r="AP2176" s="113">
        <f>IF($U2176&lt;&gt;"","RFS","")</f>
        <v/>
      </c>
      <c r="AR2176" s="113">
        <f>IF($U2176&lt;&gt;"","31","")</f>
        <v/>
      </c>
      <c r="AS2176" s="113">
        <f>IF($U2176&lt;&gt;"","FALSE","")</f>
        <v/>
      </c>
      <c r="AT2176" s="113">
        <f>IF($U2176&lt;&gt;"","TRUE","")</f>
        <v/>
      </c>
    </row>
    <row r="2177" ht="15" customHeight="1" thickBot="1">
      <c r="A2177" s="99">
        <f>IF($U2177&lt;&gt;"",'HPDB FDT-1'!$Q2185,"")</f>
        <v/>
      </c>
      <c r="B2177" s="99">
        <f>IF($U2177&lt;&gt;"",'HPDB FDT-1'!$R2185,"")</f>
        <v/>
      </c>
      <c r="C2177" s="99">
        <f>IF($U2177&lt;&gt;"",'HPDB FDT-1'!$S2185,"")</f>
        <v/>
      </c>
      <c r="D2177" s="115">
        <f>IF($U2177&lt;&gt;"",'HPDB FDT-1'!$T2185,"")</f>
        <v/>
      </c>
      <c r="E2177" s="99">
        <f>IF($U2177&lt;&gt;"","FTTH","")</f>
        <v/>
      </c>
      <c r="F2177" s="115">
        <f>IF($U2177&lt;&gt;"",'HPDB FDT-1'!$V2185,"")</f>
        <v/>
      </c>
      <c r="G2177" s="99">
        <f>IF($U2177&lt;&gt;"","General Retail","")</f>
        <v/>
      </c>
      <c r="H2177" s="99">
        <f>IF($U2177&lt;&gt;"",'CLUSTER FDT-1'!$A$2,"")</f>
        <v/>
      </c>
      <c r="J2177" s="99">
        <f>IF($U2177&lt;&gt;"",'CLUSTER FDT-1'!$A$2,"")</f>
        <v/>
      </c>
      <c r="K2177" s="99">
        <f>IF($U2177&lt;&gt;"",'CLUSTER FDT-1'!$A$2,"")</f>
        <v/>
      </c>
      <c r="L2177" s="99">
        <f>IF($U2177&lt;&gt;"",'HPDB FDT-1'!$AA2185,"")</f>
        <v/>
      </c>
      <c r="M2177" s="99">
        <f>IF($U2177&lt;&gt;"",'HPDB FDT-1'!$AB2185,"")</f>
        <v/>
      </c>
      <c r="N2177" s="113">
        <f>IF($U2177&lt;&gt;"",'HPDB FDT-1'!$AC2185,"")</f>
        <v/>
      </c>
      <c r="O2177" s="99">
        <f>IF('HPDB FDT-1'!$AD2185="","",'HPDB FDT-1'!$AD2185)</f>
        <v/>
      </c>
      <c r="T2177" s="99">
        <f>IF('HPDB FDT-1'!$AI2185="","",'HPDB FDT-1'!$AI2185)</f>
        <v/>
      </c>
      <c r="U2177" s="99">
        <f>IF('HPDB FDT-1'!$AJ2185="","",'HPDB FDT-1'!$AJ2185)</f>
        <v/>
      </c>
      <c r="V2177" s="113">
        <f>IF($U2177&lt;&gt;"","Single Dwelling Unit","")</f>
        <v/>
      </c>
      <c r="AB2177" s="113">
        <f>IF($U2177&lt;&gt;"","RFS","")</f>
        <v/>
      </c>
      <c r="AC2177" s="120">
        <f>IF($U2177&lt;&gt;"",'HPDB FDT-1'!$Q$3,"")</f>
        <v/>
      </c>
      <c r="AD2177" s="112">
        <f>IF($U2177&lt;&gt;"",'HPDB FDT-1'!$Q$4,"")</f>
        <v/>
      </c>
      <c r="AE2177" s="99">
        <f>IF($U2177&lt;&gt;"",'HPDB FDT-1'!$C$6,"")</f>
        <v/>
      </c>
      <c r="AF2177" s="120">
        <f>IF($U2177&lt;&gt;"",'HPDB FDT-1'!$AT2185,"")</f>
        <v/>
      </c>
      <c r="AG2177" s="100">
        <f>IF($A2177&lt;&gt;"",'CLUSTER FDT-1'!$H$2,"")</f>
        <v/>
      </c>
      <c r="AH2177" s="99">
        <f>IF('HPDB FDT-1'!$AV2185="","",'HPDB FDT-1'!$AV2185)</f>
        <v/>
      </c>
      <c r="AI2177" s="99">
        <f>IF('HPDB FDT-1'!$AW2185="","",'HPDB FDT-1'!$AW2185)</f>
        <v/>
      </c>
      <c r="AK2177" s="113">
        <f>IF($U2177&lt;&gt;"",'HPDB FDT-1'!$AX2185,"")</f>
        <v/>
      </c>
      <c r="AL2177" s="113">
        <f>IF($U2177&lt;&gt;"",'HPDB FDT-1'!$AY2185,"")</f>
        <v/>
      </c>
      <c r="AM2177" s="113">
        <f>IF($U2177&lt;&gt;"",'HPDB FDT-1'!$AZ2185,"")</f>
        <v/>
      </c>
      <c r="AN2177" s="113">
        <f>IF($U2177&lt;&gt;"",'HPDB FDT-1'!$BA2185,"")</f>
        <v/>
      </c>
      <c r="AO2177" s="113">
        <f>IF($U2177&lt;&gt;"",'HPDB FDT-1'!$BB2185,"")</f>
        <v/>
      </c>
      <c r="AP2177" s="113">
        <f>IF($U2177&lt;&gt;"","RFS","")</f>
        <v/>
      </c>
      <c r="AR2177" s="113">
        <f>IF($U2177&lt;&gt;"","31","")</f>
        <v/>
      </c>
      <c r="AS2177" s="113">
        <f>IF($U2177&lt;&gt;"","FALSE","")</f>
        <v/>
      </c>
      <c r="AT2177" s="113">
        <f>IF($U2177&lt;&gt;"","TRUE","")</f>
        <v/>
      </c>
    </row>
    <row r="2178" ht="15" customHeight="1" thickBot="1">
      <c r="A2178" s="99">
        <f>IF($U2178&lt;&gt;"",'HPDB FDT-1'!$Q2186,"")</f>
        <v/>
      </c>
      <c r="B2178" s="99">
        <f>IF($U2178&lt;&gt;"",'HPDB FDT-1'!$R2186,"")</f>
        <v/>
      </c>
      <c r="C2178" s="99">
        <f>IF($U2178&lt;&gt;"",'HPDB FDT-1'!$S2186,"")</f>
        <v/>
      </c>
      <c r="D2178" s="115">
        <f>IF($U2178&lt;&gt;"",'HPDB FDT-1'!$T2186,"")</f>
        <v/>
      </c>
      <c r="E2178" s="99">
        <f>IF($U2178&lt;&gt;"","FTTH","")</f>
        <v/>
      </c>
      <c r="F2178" s="115">
        <f>IF($U2178&lt;&gt;"",'HPDB FDT-1'!$V2186,"")</f>
        <v/>
      </c>
      <c r="G2178" s="99">
        <f>IF($U2178&lt;&gt;"","General Retail","")</f>
        <v/>
      </c>
      <c r="H2178" s="99">
        <f>IF($U2178&lt;&gt;"",'CLUSTER FDT-1'!$A$2,"")</f>
        <v/>
      </c>
      <c r="J2178" s="99">
        <f>IF($U2178&lt;&gt;"",'CLUSTER FDT-1'!$A$2,"")</f>
        <v/>
      </c>
      <c r="K2178" s="99">
        <f>IF($U2178&lt;&gt;"",'CLUSTER FDT-1'!$A$2,"")</f>
        <v/>
      </c>
      <c r="L2178" s="99">
        <f>IF($U2178&lt;&gt;"",'HPDB FDT-1'!$AA2186,"")</f>
        <v/>
      </c>
      <c r="M2178" s="99">
        <f>IF($U2178&lt;&gt;"",'HPDB FDT-1'!$AB2186,"")</f>
        <v/>
      </c>
      <c r="N2178" s="113">
        <f>IF($U2178&lt;&gt;"",'HPDB FDT-1'!$AC2186,"")</f>
        <v/>
      </c>
      <c r="O2178" s="99">
        <f>IF('HPDB FDT-1'!$AD2186="","",'HPDB FDT-1'!$AD2186)</f>
        <v/>
      </c>
      <c r="T2178" s="99">
        <f>IF('HPDB FDT-1'!$AI2186="","",'HPDB FDT-1'!$AI2186)</f>
        <v/>
      </c>
      <c r="U2178" s="99">
        <f>IF('HPDB FDT-1'!$AJ2186="","",'HPDB FDT-1'!$AJ2186)</f>
        <v/>
      </c>
      <c r="V2178" s="113">
        <f>IF($U2178&lt;&gt;"","Single Dwelling Unit","")</f>
        <v/>
      </c>
      <c r="AB2178" s="113">
        <f>IF($U2178&lt;&gt;"","RFS","")</f>
        <v/>
      </c>
      <c r="AC2178" s="120">
        <f>IF($U2178&lt;&gt;"",'HPDB FDT-1'!$Q$3,"")</f>
        <v/>
      </c>
      <c r="AD2178" s="112">
        <f>IF($U2178&lt;&gt;"",'HPDB FDT-1'!$Q$4,"")</f>
        <v/>
      </c>
      <c r="AE2178" s="99">
        <f>IF($U2178&lt;&gt;"",'HPDB FDT-1'!$C$6,"")</f>
        <v/>
      </c>
      <c r="AF2178" s="120">
        <f>IF($U2178&lt;&gt;"",'HPDB FDT-1'!$AT2186,"")</f>
        <v/>
      </c>
      <c r="AG2178" s="100">
        <f>IF($A2178&lt;&gt;"",'CLUSTER FDT-1'!$H$2,"")</f>
        <v/>
      </c>
      <c r="AH2178" s="99">
        <f>IF('HPDB FDT-1'!$AV2186="","",'HPDB FDT-1'!$AV2186)</f>
        <v/>
      </c>
      <c r="AI2178" s="99">
        <f>IF('HPDB FDT-1'!$AW2186="","",'HPDB FDT-1'!$AW2186)</f>
        <v/>
      </c>
      <c r="AK2178" s="113">
        <f>IF($U2178&lt;&gt;"",'HPDB FDT-1'!$AX2186,"")</f>
        <v/>
      </c>
      <c r="AL2178" s="113">
        <f>IF($U2178&lt;&gt;"",'HPDB FDT-1'!$AY2186,"")</f>
        <v/>
      </c>
      <c r="AM2178" s="113">
        <f>IF($U2178&lt;&gt;"",'HPDB FDT-1'!$AZ2186,"")</f>
        <v/>
      </c>
      <c r="AN2178" s="113">
        <f>IF($U2178&lt;&gt;"",'HPDB FDT-1'!$BA2186,"")</f>
        <v/>
      </c>
      <c r="AO2178" s="113">
        <f>IF($U2178&lt;&gt;"",'HPDB FDT-1'!$BB2186,"")</f>
        <v/>
      </c>
      <c r="AP2178" s="113">
        <f>IF($U2178&lt;&gt;"","RFS","")</f>
        <v/>
      </c>
      <c r="AR2178" s="113">
        <f>IF($U2178&lt;&gt;"","31","")</f>
        <v/>
      </c>
      <c r="AS2178" s="113">
        <f>IF($U2178&lt;&gt;"","FALSE","")</f>
        <v/>
      </c>
      <c r="AT2178" s="113">
        <f>IF($U2178&lt;&gt;"","TRUE","")</f>
        <v/>
      </c>
    </row>
    <row r="2179" ht="15" customHeight="1" thickBot="1">
      <c r="A2179" s="99">
        <f>IF($U2179&lt;&gt;"",'HPDB FDT-1'!$Q2187,"")</f>
        <v/>
      </c>
      <c r="B2179" s="99">
        <f>IF($U2179&lt;&gt;"",'HPDB FDT-1'!$R2187,"")</f>
        <v/>
      </c>
      <c r="C2179" s="99">
        <f>IF($U2179&lt;&gt;"",'HPDB FDT-1'!$S2187,"")</f>
        <v/>
      </c>
      <c r="D2179" s="115">
        <f>IF($U2179&lt;&gt;"",'HPDB FDT-1'!$T2187,"")</f>
        <v/>
      </c>
      <c r="E2179" s="99">
        <f>IF($U2179&lt;&gt;"","FTTH","")</f>
        <v/>
      </c>
      <c r="F2179" s="115">
        <f>IF($U2179&lt;&gt;"",'HPDB FDT-1'!$V2187,"")</f>
        <v/>
      </c>
      <c r="G2179" s="99">
        <f>IF($U2179&lt;&gt;"","General Retail","")</f>
        <v/>
      </c>
      <c r="H2179" s="99">
        <f>IF($U2179&lt;&gt;"",'CLUSTER FDT-1'!$A$2,"")</f>
        <v/>
      </c>
      <c r="J2179" s="99">
        <f>IF($U2179&lt;&gt;"",'CLUSTER FDT-1'!$A$2,"")</f>
        <v/>
      </c>
      <c r="K2179" s="99">
        <f>IF($U2179&lt;&gt;"",'CLUSTER FDT-1'!$A$2,"")</f>
        <v/>
      </c>
      <c r="L2179" s="99">
        <f>IF($U2179&lt;&gt;"",'HPDB FDT-1'!$AA2187,"")</f>
        <v/>
      </c>
      <c r="M2179" s="99">
        <f>IF($U2179&lt;&gt;"",'HPDB FDT-1'!$AB2187,"")</f>
        <v/>
      </c>
      <c r="N2179" s="113">
        <f>IF($U2179&lt;&gt;"",'HPDB FDT-1'!$AC2187,"")</f>
        <v/>
      </c>
      <c r="O2179" s="99">
        <f>IF('HPDB FDT-1'!$AD2187="","",'HPDB FDT-1'!$AD2187)</f>
        <v/>
      </c>
      <c r="T2179" s="99">
        <f>IF('HPDB FDT-1'!$AI2187="","",'HPDB FDT-1'!$AI2187)</f>
        <v/>
      </c>
      <c r="U2179" s="99">
        <f>IF('HPDB FDT-1'!$AJ2187="","",'HPDB FDT-1'!$AJ2187)</f>
        <v/>
      </c>
      <c r="V2179" s="113">
        <f>IF($U2179&lt;&gt;"","Single Dwelling Unit","")</f>
        <v/>
      </c>
      <c r="AB2179" s="113">
        <f>IF($U2179&lt;&gt;"","RFS","")</f>
        <v/>
      </c>
      <c r="AC2179" s="120">
        <f>IF($U2179&lt;&gt;"",'HPDB FDT-1'!$Q$3,"")</f>
        <v/>
      </c>
      <c r="AD2179" s="112">
        <f>IF($U2179&lt;&gt;"",'HPDB FDT-1'!$Q$4,"")</f>
        <v/>
      </c>
      <c r="AE2179" s="99">
        <f>IF($U2179&lt;&gt;"",'HPDB FDT-1'!$C$6,"")</f>
        <v/>
      </c>
      <c r="AF2179" s="120">
        <f>IF($U2179&lt;&gt;"",'HPDB FDT-1'!$AT2187,"")</f>
        <v/>
      </c>
      <c r="AG2179" s="100">
        <f>IF($A2179&lt;&gt;"",'CLUSTER FDT-1'!$H$2,"")</f>
        <v/>
      </c>
      <c r="AH2179" s="99">
        <f>IF('HPDB FDT-1'!$AV2187="","",'HPDB FDT-1'!$AV2187)</f>
        <v/>
      </c>
      <c r="AI2179" s="99">
        <f>IF('HPDB FDT-1'!$AW2187="","",'HPDB FDT-1'!$AW2187)</f>
        <v/>
      </c>
      <c r="AK2179" s="113">
        <f>IF($U2179&lt;&gt;"",'HPDB FDT-1'!$AX2187,"")</f>
        <v/>
      </c>
      <c r="AL2179" s="113">
        <f>IF($U2179&lt;&gt;"",'HPDB FDT-1'!$AY2187,"")</f>
        <v/>
      </c>
      <c r="AM2179" s="113">
        <f>IF($U2179&lt;&gt;"",'HPDB FDT-1'!$AZ2187,"")</f>
        <v/>
      </c>
      <c r="AN2179" s="113">
        <f>IF($U2179&lt;&gt;"",'HPDB FDT-1'!$BA2187,"")</f>
        <v/>
      </c>
      <c r="AO2179" s="113">
        <f>IF($U2179&lt;&gt;"",'HPDB FDT-1'!$BB2187,"")</f>
        <v/>
      </c>
      <c r="AP2179" s="113">
        <f>IF($U2179&lt;&gt;"","RFS","")</f>
        <v/>
      </c>
      <c r="AR2179" s="113">
        <f>IF($U2179&lt;&gt;"","31","")</f>
        <v/>
      </c>
      <c r="AS2179" s="113">
        <f>IF($U2179&lt;&gt;"","FALSE","")</f>
        <v/>
      </c>
      <c r="AT2179" s="113">
        <f>IF($U2179&lt;&gt;"","TRUE","")</f>
        <v/>
      </c>
    </row>
    <row r="2180" ht="15" customHeight="1" thickBot="1">
      <c r="A2180" s="99">
        <f>IF($U2180&lt;&gt;"",'HPDB FDT-1'!$Q2188,"")</f>
        <v/>
      </c>
      <c r="B2180" s="99">
        <f>IF($U2180&lt;&gt;"",'HPDB FDT-1'!$R2188,"")</f>
        <v/>
      </c>
      <c r="C2180" s="99">
        <f>IF($U2180&lt;&gt;"",'HPDB FDT-1'!$S2188,"")</f>
        <v/>
      </c>
      <c r="D2180" s="115">
        <f>IF($U2180&lt;&gt;"",'HPDB FDT-1'!$T2188,"")</f>
        <v/>
      </c>
      <c r="E2180" s="99">
        <f>IF($U2180&lt;&gt;"","FTTH","")</f>
        <v/>
      </c>
      <c r="F2180" s="115">
        <f>IF($U2180&lt;&gt;"",'HPDB FDT-1'!$V2188,"")</f>
        <v/>
      </c>
      <c r="G2180" s="99">
        <f>IF($U2180&lt;&gt;"","General Retail","")</f>
        <v/>
      </c>
      <c r="H2180" s="99">
        <f>IF($U2180&lt;&gt;"",'CLUSTER FDT-1'!$A$2,"")</f>
        <v/>
      </c>
      <c r="J2180" s="99">
        <f>IF($U2180&lt;&gt;"",'CLUSTER FDT-1'!$A$2,"")</f>
        <v/>
      </c>
      <c r="K2180" s="99">
        <f>IF($U2180&lt;&gt;"",'CLUSTER FDT-1'!$A$2,"")</f>
        <v/>
      </c>
      <c r="L2180" s="99">
        <f>IF($U2180&lt;&gt;"",'HPDB FDT-1'!$AA2188,"")</f>
        <v/>
      </c>
      <c r="M2180" s="99">
        <f>IF($U2180&lt;&gt;"",'HPDB FDT-1'!$AB2188,"")</f>
        <v/>
      </c>
      <c r="N2180" s="113">
        <f>IF($U2180&lt;&gt;"",'HPDB FDT-1'!$AC2188,"")</f>
        <v/>
      </c>
      <c r="O2180" s="99">
        <f>IF('HPDB FDT-1'!$AD2188="","",'HPDB FDT-1'!$AD2188)</f>
        <v/>
      </c>
      <c r="T2180" s="99">
        <f>IF('HPDB FDT-1'!$AI2188="","",'HPDB FDT-1'!$AI2188)</f>
        <v/>
      </c>
      <c r="U2180" s="99">
        <f>IF('HPDB FDT-1'!$AJ2188="","",'HPDB FDT-1'!$AJ2188)</f>
        <v/>
      </c>
      <c r="V2180" s="113">
        <f>IF($U2180&lt;&gt;"","Single Dwelling Unit","")</f>
        <v/>
      </c>
      <c r="AB2180" s="113">
        <f>IF($U2180&lt;&gt;"","RFS","")</f>
        <v/>
      </c>
      <c r="AC2180" s="120">
        <f>IF($U2180&lt;&gt;"",'HPDB FDT-1'!$Q$3,"")</f>
        <v/>
      </c>
      <c r="AD2180" s="112">
        <f>IF($U2180&lt;&gt;"",'HPDB FDT-1'!$Q$4,"")</f>
        <v/>
      </c>
      <c r="AE2180" s="99">
        <f>IF($U2180&lt;&gt;"",'HPDB FDT-1'!$C$6,"")</f>
        <v/>
      </c>
      <c r="AF2180" s="120">
        <f>IF($U2180&lt;&gt;"",'HPDB FDT-1'!$AT2188,"")</f>
        <v/>
      </c>
      <c r="AG2180" s="100">
        <f>IF($A2180&lt;&gt;"",'CLUSTER FDT-1'!$H$2,"")</f>
        <v/>
      </c>
      <c r="AH2180" s="99">
        <f>IF('HPDB FDT-1'!$AV2188="","",'HPDB FDT-1'!$AV2188)</f>
        <v/>
      </c>
      <c r="AI2180" s="99">
        <f>IF('HPDB FDT-1'!$AW2188="","",'HPDB FDT-1'!$AW2188)</f>
        <v/>
      </c>
      <c r="AK2180" s="113">
        <f>IF($U2180&lt;&gt;"",'HPDB FDT-1'!$AX2188,"")</f>
        <v/>
      </c>
      <c r="AL2180" s="113">
        <f>IF($U2180&lt;&gt;"",'HPDB FDT-1'!$AY2188,"")</f>
        <v/>
      </c>
      <c r="AM2180" s="113">
        <f>IF($U2180&lt;&gt;"",'HPDB FDT-1'!$AZ2188,"")</f>
        <v/>
      </c>
      <c r="AN2180" s="113">
        <f>IF($U2180&lt;&gt;"",'HPDB FDT-1'!$BA2188,"")</f>
        <v/>
      </c>
      <c r="AO2180" s="113">
        <f>IF($U2180&lt;&gt;"",'HPDB FDT-1'!$BB2188,"")</f>
        <v/>
      </c>
      <c r="AP2180" s="113">
        <f>IF($U2180&lt;&gt;"","RFS","")</f>
        <v/>
      </c>
      <c r="AR2180" s="113">
        <f>IF($U2180&lt;&gt;"","31","")</f>
        <v/>
      </c>
      <c r="AS2180" s="113">
        <f>IF($U2180&lt;&gt;"","FALSE","")</f>
        <v/>
      </c>
      <c r="AT2180" s="113">
        <f>IF($U2180&lt;&gt;"","TRUE","")</f>
        <v/>
      </c>
    </row>
    <row r="2181" ht="15" customHeight="1" thickBot="1">
      <c r="A2181" s="99">
        <f>IF($U2181&lt;&gt;"",'HPDB FDT-1'!$Q2189,"")</f>
        <v/>
      </c>
      <c r="B2181" s="99">
        <f>IF($U2181&lt;&gt;"",'HPDB FDT-1'!$R2189,"")</f>
        <v/>
      </c>
      <c r="C2181" s="99">
        <f>IF($U2181&lt;&gt;"",'HPDB FDT-1'!$S2189,"")</f>
        <v/>
      </c>
      <c r="D2181" s="115">
        <f>IF($U2181&lt;&gt;"",'HPDB FDT-1'!$T2189,"")</f>
        <v/>
      </c>
      <c r="E2181" s="99">
        <f>IF($U2181&lt;&gt;"","FTTH","")</f>
        <v/>
      </c>
      <c r="F2181" s="115">
        <f>IF($U2181&lt;&gt;"",'HPDB FDT-1'!$V2189,"")</f>
        <v/>
      </c>
      <c r="G2181" s="99">
        <f>IF($U2181&lt;&gt;"","General Retail","")</f>
        <v/>
      </c>
      <c r="H2181" s="99">
        <f>IF($U2181&lt;&gt;"",'CLUSTER FDT-1'!$A$2,"")</f>
        <v/>
      </c>
      <c r="J2181" s="99">
        <f>IF($U2181&lt;&gt;"",'CLUSTER FDT-1'!$A$2,"")</f>
        <v/>
      </c>
      <c r="K2181" s="99">
        <f>IF($U2181&lt;&gt;"",'CLUSTER FDT-1'!$A$2,"")</f>
        <v/>
      </c>
      <c r="L2181" s="99">
        <f>IF($U2181&lt;&gt;"",'HPDB FDT-1'!$AA2189,"")</f>
        <v/>
      </c>
      <c r="M2181" s="99">
        <f>IF($U2181&lt;&gt;"",'HPDB FDT-1'!$AB2189,"")</f>
        <v/>
      </c>
      <c r="N2181" s="113">
        <f>IF($U2181&lt;&gt;"",'HPDB FDT-1'!$AC2189,"")</f>
        <v/>
      </c>
      <c r="O2181" s="99">
        <f>IF('HPDB FDT-1'!$AD2189="","",'HPDB FDT-1'!$AD2189)</f>
        <v/>
      </c>
      <c r="T2181" s="99">
        <f>IF('HPDB FDT-1'!$AI2189="","",'HPDB FDT-1'!$AI2189)</f>
        <v/>
      </c>
      <c r="U2181" s="99">
        <f>IF('HPDB FDT-1'!$AJ2189="","",'HPDB FDT-1'!$AJ2189)</f>
        <v/>
      </c>
      <c r="V2181" s="113">
        <f>IF($U2181&lt;&gt;"","Single Dwelling Unit","")</f>
        <v/>
      </c>
      <c r="AB2181" s="113">
        <f>IF($U2181&lt;&gt;"","RFS","")</f>
        <v/>
      </c>
      <c r="AC2181" s="120">
        <f>IF($U2181&lt;&gt;"",'HPDB FDT-1'!$Q$3,"")</f>
        <v/>
      </c>
      <c r="AD2181" s="112">
        <f>IF($U2181&lt;&gt;"",'HPDB FDT-1'!$Q$4,"")</f>
        <v/>
      </c>
      <c r="AE2181" s="99">
        <f>IF($U2181&lt;&gt;"",'HPDB FDT-1'!$C$6,"")</f>
        <v/>
      </c>
      <c r="AF2181" s="120">
        <f>IF($U2181&lt;&gt;"",'HPDB FDT-1'!$AT2189,"")</f>
        <v/>
      </c>
      <c r="AG2181" s="100">
        <f>IF($A2181&lt;&gt;"",'CLUSTER FDT-1'!$H$2,"")</f>
        <v/>
      </c>
      <c r="AH2181" s="99">
        <f>IF('HPDB FDT-1'!$AV2189="","",'HPDB FDT-1'!$AV2189)</f>
        <v/>
      </c>
      <c r="AI2181" s="99">
        <f>IF('HPDB FDT-1'!$AW2189="","",'HPDB FDT-1'!$AW2189)</f>
        <v/>
      </c>
      <c r="AK2181" s="113">
        <f>IF($U2181&lt;&gt;"",'HPDB FDT-1'!$AX2189,"")</f>
        <v/>
      </c>
      <c r="AL2181" s="113">
        <f>IF($U2181&lt;&gt;"",'HPDB FDT-1'!$AY2189,"")</f>
        <v/>
      </c>
      <c r="AM2181" s="113">
        <f>IF($U2181&lt;&gt;"",'HPDB FDT-1'!$AZ2189,"")</f>
        <v/>
      </c>
      <c r="AN2181" s="113">
        <f>IF($U2181&lt;&gt;"",'HPDB FDT-1'!$BA2189,"")</f>
        <v/>
      </c>
      <c r="AO2181" s="113">
        <f>IF($U2181&lt;&gt;"",'HPDB FDT-1'!$BB2189,"")</f>
        <v/>
      </c>
      <c r="AP2181" s="113">
        <f>IF($U2181&lt;&gt;"","RFS","")</f>
        <v/>
      </c>
      <c r="AR2181" s="113">
        <f>IF($U2181&lt;&gt;"","31","")</f>
        <v/>
      </c>
      <c r="AS2181" s="113">
        <f>IF($U2181&lt;&gt;"","FALSE","")</f>
        <v/>
      </c>
      <c r="AT2181" s="113">
        <f>IF($U2181&lt;&gt;"","TRUE","")</f>
        <v/>
      </c>
    </row>
    <row r="2182" ht="15" customHeight="1" thickBot="1">
      <c r="A2182" s="99">
        <f>IF($U2182&lt;&gt;"",'HPDB FDT-1'!$Q2190,"")</f>
        <v/>
      </c>
      <c r="B2182" s="99">
        <f>IF($U2182&lt;&gt;"",'HPDB FDT-1'!$R2190,"")</f>
        <v/>
      </c>
      <c r="C2182" s="99">
        <f>IF($U2182&lt;&gt;"",'HPDB FDT-1'!$S2190,"")</f>
        <v/>
      </c>
      <c r="D2182" s="115">
        <f>IF($U2182&lt;&gt;"",'HPDB FDT-1'!$T2190,"")</f>
        <v/>
      </c>
      <c r="E2182" s="99">
        <f>IF($U2182&lt;&gt;"","FTTH","")</f>
        <v/>
      </c>
      <c r="F2182" s="115">
        <f>IF($U2182&lt;&gt;"",'HPDB FDT-1'!$V2190,"")</f>
        <v/>
      </c>
      <c r="G2182" s="99">
        <f>IF($U2182&lt;&gt;"","General Retail","")</f>
        <v/>
      </c>
      <c r="H2182" s="99">
        <f>IF($U2182&lt;&gt;"",'CLUSTER FDT-1'!$A$2,"")</f>
        <v/>
      </c>
      <c r="J2182" s="99">
        <f>IF($U2182&lt;&gt;"",'CLUSTER FDT-1'!$A$2,"")</f>
        <v/>
      </c>
      <c r="K2182" s="99">
        <f>IF($U2182&lt;&gt;"",'CLUSTER FDT-1'!$A$2,"")</f>
        <v/>
      </c>
      <c r="L2182" s="99">
        <f>IF($U2182&lt;&gt;"",'HPDB FDT-1'!$AA2190,"")</f>
        <v/>
      </c>
      <c r="M2182" s="99">
        <f>IF($U2182&lt;&gt;"",'HPDB FDT-1'!$AB2190,"")</f>
        <v/>
      </c>
      <c r="N2182" s="113">
        <f>IF($U2182&lt;&gt;"",'HPDB FDT-1'!$AC2190,"")</f>
        <v/>
      </c>
      <c r="O2182" s="99">
        <f>IF('HPDB FDT-1'!$AD2190="","",'HPDB FDT-1'!$AD2190)</f>
        <v/>
      </c>
      <c r="T2182" s="99">
        <f>IF('HPDB FDT-1'!$AI2190="","",'HPDB FDT-1'!$AI2190)</f>
        <v/>
      </c>
      <c r="U2182" s="99">
        <f>IF('HPDB FDT-1'!$AJ2190="","",'HPDB FDT-1'!$AJ2190)</f>
        <v/>
      </c>
      <c r="V2182" s="113">
        <f>IF($U2182&lt;&gt;"","Single Dwelling Unit","")</f>
        <v/>
      </c>
      <c r="AB2182" s="113">
        <f>IF($U2182&lt;&gt;"","RFS","")</f>
        <v/>
      </c>
      <c r="AC2182" s="120">
        <f>IF($U2182&lt;&gt;"",'HPDB FDT-1'!$Q$3,"")</f>
        <v/>
      </c>
      <c r="AD2182" s="112">
        <f>IF($U2182&lt;&gt;"",'HPDB FDT-1'!$Q$4,"")</f>
        <v/>
      </c>
      <c r="AE2182" s="99">
        <f>IF($U2182&lt;&gt;"",'HPDB FDT-1'!$C$6,"")</f>
        <v/>
      </c>
      <c r="AF2182" s="120">
        <f>IF($U2182&lt;&gt;"",'HPDB FDT-1'!$AT2190,"")</f>
        <v/>
      </c>
      <c r="AG2182" s="100">
        <f>IF($A2182&lt;&gt;"",'CLUSTER FDT-1'!$H$2,"")</f>
        <v/>
      </c>
      <c r="AH2182" s="99">
        <f>IF('HPDB FDT-1'!$AV2190="","",'HPDB FDT-1'!$AV2190)</f>
        <v/>
      </c>
      <c r="AI2182" s="99">
        <f>IF('HPDB FDT-1'!$AW2190="","",'HPDB FDT-1'!$AW2190)</f>
        <v/>
      </c>
      <c r="AK2182" s="113">
        <f>IF($U2182&lt;&gt;"",'HPDB FDT-1'!$AX2190,"")</f>
        <v/>
      </c>
      <c r="AL2182" s="113">
        <f>IF($U2182&lt;&gt;"",'HPDB FDT-1'!$AY2190,"")</f>
        <v/>
      </c>
      <c r="AM2182" s="113">
        <f>IF($U2182&lt;&gt;"",'HPDB FDT-1'!$AZ2190,"")</f>
        <v/>
      </c>
      <c r="AN2182" s="113">
        <f>IF($U2182&lt;&gt;"",'HPDB FDT-1'!$BA2190,"")</f>
        <v/>
      </c>
      <c r="AO2182" s="113">
        <f>IF($U2182&lt;&gt;"",'HPDB FDT-1'!$BB2190,"")</f>
        <v/>
      </c>
      <c r="AP2182" s="113">
        <f>IF($U2182&lt;&gt;"","RFS","")</f>
        <v/>
      </c>
      <c r="AR2182" s="113">
        <f>IF($U2182&lt;&gt;"","31","")</f>
        <v/>
      </c>
      <c r="AS2182" s="113">
        <f>IF($U2182&lt;&gt;"","FALSE","")</f>
        <v/>
      </c>
      <c r="AT2182" s="113">
        <f>IF($U2182&lt;&gt;"","TRUE","")</f>
        <v/>
      </c>
    </row>
    <row r="2183" ht="15" customHeight="1" thickBot="1">
      <c r="A2183" s="99">
        <f>IF($U2183&lt;&gt;"",'HPDB FDT-1'!$Q2191,"")</f>
        <v/>
      </c>
      <c r="B2183" s="99">
        <f>IF($U2183&lt;&gt;"",'HPDB FDT-1'!$R2191,"")</f>
        <v/>
      </c>
      <c r="C2183" s="99">
        <f>IF($U2183&lt;&gt;"",'HPDB FDT-1'!$S2191,"")</f>
        <v/>
      </c>
      <c r="D2183" s="115">
        <f>IF($U2183&lt;&gt;"",'HPDB FDT-1'!$T2191,"")</f>
        <v/>
      </c>
      <c r="E2183" s="99">
        <f>IF($U2183&lt;&gt;"","FTTH","")</f>
        <v/>
      </c>
      <c r="F2183" s="115">
        <f>IF($U2183&lt;&gt;"",'HPDB FDT-1'!$V2191,"")</f>
        <v/>
      </c>
      <c r="G2183" s="99">
        <f>IF($U2183&lt;&gt;"","General Retail","")</f>
        <v/>
      </c>
      <c r="H2183" s="99">
        <f>IF($U2183&lt;&gt;"",'CLUSTER FDT-1'!$A$2,"")</f>
        <v/>
      </c>
      <c r="J2183" s="99">
        <f>IF($U2183&lt;&gt;"",'CLUSTER FDT-1'!$A$2,"")</f>
        <v/>
      </c>
      <c r="K2183" s="99">
        <f>IF($U2183&lt;&gt;"",'CLUSTER FDT-1'!$A$2,"")</f>
        <v/>
      </c>
      <c r="L2183" s="99">
        <f>IF($U2183&lt;&gt;"",'HPDB FDT-1'!$AA2191,"")</f>
        <v/>
      </c>
      <c r="M2183" s="99">
        <f>IF($U2183&lt;&gt;"",'HPDB FDT-1'!$AB2191,"")</f>
        <v/>
      </c>
      <c r="N2183" s="113">
        <f>IF($U2183&lt;&gt;"",'HPDB FDT-1'!$AC2191,"")</f>
        <v/>
      </c>
      <c r="O2183" s="99">
        <f>IF('HPDB FDT-1'!$AD2191="","",'HPDB FDT-1'!$AD2191)</f>
        <v/>
      </c>
      <c r="T2183" s="99">
        <f>IF('HPDB FDT-1'!$AI2191="","",'HPDB FDT-1'!$AI2191)</f>
        <v/>
      </c>
      <c r="U2183" s="99">
        <f>IF('HPDB FDT-1'!$AJ2191="","",'HPDB FDT-1'!$AJ2191)</f>
        <v/>
      </c>
      <c r="V2183" s="113">
        <f>IF($U2183&lt;&gt;"","Single Dwelling Unit","")</f>
        <v/>
      </c>
      <c r="AB2183" s="113">
        <f>IF($U2183&lt;&gt;"","RFS","")</f>
        <v/>
      </c>
      <c r="AC2183" s="120">
        <f>IF($U2183&lt;&gt;"",'HPDB FDT-1'!$Q$3,"")</f>
        <v/>
      </c>
      <c r="AD2183" s="112">
        <f>IF($U2183&lt;&gt;"",'HPDB FDT-1'!$Q$4,"")</f>
        <v/>
      </c>
      <c r="AE2183" s="99">
        <f>IF($U2183&lt;&gt;"",'HPDB FDT-1'!$C$6,"")</f>
        <v/>
      </c>
      <c r="AF2183" s="120">
        <f>IF($U2183&lt;&gt;"",'HPDB FDT-1'!$AT2191,"")</f>
        <v/>
      </c>
      <c r="AG2183" s="100">
        <f>IF($A2183&lt;&gt;"",'CLUSTER FDT-1'!$H$2,"")</f>
        <v/>
      </c>
      <c r="AH2183" s="99">
        <f>IF('HPDB FDT-1'!$AV2191="","",'HPDB FDT-1'!$AV2191)</f>
        <v/>
      </c>
      <c r="AI2183" s="99">
        <f>IF('HPDB FDT-1'!$AW2191="","",'HPDB FDT-1'!$AW2191)</f>
        <v/>
      </c>
      <c r="AK2183" s="113">
        <f>IF($U2183&lt;&gt;"",'HPDB FDT-1'!$AX2191,"")</f>
        <v/>
      </c>
      <c r="AL2183" s="113">
        <f>IF($U2183&lt;&gt;"",'HPDB FDT-1'!$AY2191,"")</f>
        <v/>
      </c>
      <c r="AM2183" s="113">
        <f>IF($U2183&lt;&gt;"",'HPDB FDT-1'!$AZ2191,"")</f>
        <v/>
      </c>
      <c r="AN2183" s="113">
        <f>IF($U2183&lt;&gt;"",'HPDB FDT-1'!$BA2191,"")</f>
        <v/>
      </c>
      <c r="AO2183" s="113">
        <f>IF($U2183&lt;&gt;"",'HPDB FDT-1'!$BB2191,"")</f>
        <v/>
      </c>
      <c r="AP2183" s="113">
        <f>IF($U2183&lt;&gt;"","RFS","")</f>
        <v/>
      </c>
      <c r="AR2183" s="113">
        <f>IF($U2183&lt;&gt;"","31","")</f>
        <v/>
      </c>
      <c r="AS2183" s="113">
        <f>IF($U2183&lt;&gt;"","FALSE","")</f>
        <v/>
      </c>
      <c r="AT2183" s="113">
        <f>IF($U2183&lt;&gt;"","TRUE","")</f>
        <v/>
      </c>
    </row>
    <row r="2184" ht="15" customHeight="1" thickBot="1">
      <c r="A2184" s="99">
        <f>IF($U2184&lt;&gt;"",'HPDB FDT-1'!$Q2192,"")</f>
        <v/>
      </c>
      <c r="B2184" s="99">
        <f>IF($U2184&lt;&gt;"",'HPDB FDT-1'!$R2192,"")</f>
        <v/>
      </c>
      <c r="C2184" s="99">
        <f>IF($U2184&lt;&gt;"",'HPDB FDT-1'!$S2192,"")</f>
        <v/>
      </c>
      <c r="D2184" s="115">
        <f>IF($U2184&lt;&gt;"",'HPDB FDT-1'!$T2192,"")</f>
        <v/>
      </c>
      <c r="E2184" s="99">
        <f>IF($U2184&lt;&gt;"","FTTH","")</f>
        <v/>
      </c>
      <c r="F2184" s="115">
        <f>IF($U2184&lt;&gt;"",'HPDB FDT-1'!$V2192,"")</f>
        <v/>
      </c>
      <c r="G2184" s="99">
        <f>IF($U2184&lt;&gt;"","General Retail","")</f>
        <v/>
      </c>
      <c r="H2184" s="99">
        <f>IF($U2184&lt;&gt;"",'CLUSTER FDT-1'!$A$2,"")</f>
        <v/>
      </c>
      <c r="J2184" s="99">
        <f>IF($U2184&lt;&gt;"",'CLUSTER FDT-1'!$A$2,"")</f>
        <v/>
      </c>
      <c r="K2184" s="99">
        <f>IF($U2184&lt;&gt;"",'CLUSTER FDT-1'!$A$2,"")</f>
        <v/>
      </c>
      <c r="L2184" s="99">
        <f>IF($U2184&lt;&gt;"",'HPDB FDT-1'!$AA2192,"")</f>
        <v/>
      </c>
      <c r="M2184" s="99">
        <f>IF($U2184&lt;&gt;"",'HPDB FDT-1'!$AB2192,"")</f>
        <v/>
      </c>
      <c r="N2184" s="113">
        <f>IF($U2184&lt;&gt;"",'HPDB FDT-1'!$AC2192,"")</f>
        <v/>
      </c>
      <c r="O2184" s="99">
        <f>IF('HPDB FDT-1'!$AD2192="","",'HPDB FDT-1'!$AD2192)</f>
        <v/>
      </c>
      <c r="T2184" s="99">
        <f>IF('HPDB FDT-1'!$AI2192="","",'HPDB FDT-1'!$AI2192)</f>
        <v/>
      </c>
      <c r="U2184" s="99">
        <f>IF('HPDB FDT-1'!$AJ2192="","",'HPDB FDT-1'!$AJ2192)</f>
        <v/>
      </c>
      <c r="V2184" s="113">
        <f>IF($U2184&lt;&gt;"","Single Dwelling Unit","")</f>
        <v/>
      </c>
      <c r="AB2184" s="113">
        <f>IF($U2184&lt;&gt;"","RFS","")</f>
        <v/>
      </c>
      <c r="AC2184" s="120">
        <f>IF($U2184&lt;&gt;"",'HPDB FDT-1'!$Q$3,"")</f>
        <v/>
      </c>
      <c r="AD2184" s="112">
        <f>IF($U2184&lt;&gt;"",'HPDB FDT-1'!$Q$4,"")</f>
        <v/>
      </c>
      <c r="AE2184" s="99">
        <f>IF($U2184&lt;&gt;"",'HPDB FDT-1'!$C$6,"")</f>
        <v/>
      </c>
      <c r="AF2184" s="120">
        <f>IF($U2184&lt;&gt;"",'HPDB FDT-1'!$AT2192,"")</f>
        <v/>
      </c>
      <c r="AG2184" s="100">
        <f>IF($A2184&lt;&gt;"",'CLUSTER FDT-1'!$H$2,"")</f>
        <v/>
      </c>
      <c r="AH2184" s="99">
        <f>IF('HPDB FDT-1'!$AV2192="","",'HPDB FDT-1'!$AV2192)</f>
        <v/>
      </c>
      <c r="AI2184" s="99">
        <f>IF('HPDB FDT-1'!$AW2192="","",'HPDB FDT-1'!$AW2192)</f>
        <v/>
      </c>
      <c r="AK2184" s="113">
        <f>IF($U2184&lt;&gt;"",'HPDB FDT-1'!$AX2192,"")</f>
        <v/>
      </c>
      <c r="AL2184" s="113">
        <f>IF($U2184&lt;&gt;"",'HPDB FDT-1'!$AY2192,"")</f>
        <v/>
      </c>
      <c r="AM2184" s="113">
        <f>IF($U2184&lt;&gt;"",'HPDB FDT-1'!$AZ2192,"")</f>
        <v/>
      </c>
      <c r="AN2184" s="113">
        <f>IF($U2184&lt;&gt;"",'HPDB FDT-1'!$BA2192,"")</f>
        <v/>
      </c>
      <c r="AO2184" s="113">
        <f>IF($U2184&lt;&gt;"",'HPDB FDT-1'!$BB2192,"")</f>
        <v/>
      </c>
      <c r="AP2184" s="113">
        <f>IF($U2184&lt;&gt;"","RFS","")</f>
        <v/>
      </c>
      <c r="AR2184" s="113">
        <f>IF($U2184&lt;&gt;"","31","")</f>
        <v/>
      </c>
      <c r="AS2184" s="113">
        <f>IF($U2184&lt;&gt;"","FALSE","")</f>
        <v/>
      </c>
      <c r="AT2184" s="113">
        <f>IF($U2184&lt;&gt;"","TRUE","")</f>
        <v/>
      </c>
    </row>
    <row r="2185" ht="15" customHeight="1" thickBot="1">
      <c r="A2185" s="99">
        <f>IF($U2185&lt;&gt;"",'HPDB FDT-1'!$Q2193,"")</f>
        <v/>
      </c>
      <c r="B2185" s="99">
        <f>IF($U2185&lt;&gt;"",'HPDB FDT-1'!$R2193,"")</f>
        <v/>
      </c>
      <c r="C2185" s="99">
        <f>IF($U2185&lt;&gt;"",'HPDB FDT-1'!$S2193,"")</f>
        <v/>
      </c>
      <c r="D2185" s="115">
        <f>IF($U2185&lt;&gt;"",'HPDB FDT-1'!$T2193,"")</f>
        <v/>
      </c>
      <c r="E2185" s="99">
        <f>IF($U2185&lt;&gt;"","FTTH","")</f>
        <v/>
      </c>
      <c r="F2185" s="115">
        <f>IF($U2185&lt;&gt;"",'HPDB FDT-1'!$V2193,"")</f>
        <v/>
      </c>
      <c r="G2185" s="99">
        <f>IF($U2185&lt;&gt;"","General Retail","")</f>
        <v/>
      </c>
      <c r="H2185" s="99">
        <f>IF($U2185&lt;&gt;"",'CLUSTER FDT-1'!$A$2,"")</f>
        <v/>
      </c>
      <c r="J2185" s="99">
        <f>IF($U2185&lt;&gt;"",'CLUSTER FDT-1'!$A$2,"")</f>
        <v/>
      </c>
      <c r="K2185" s="99">
        <f>IF($U2185&lt;&gt;"",'CLUSTER FDT-1'!$A$2,"")</f>
        <v/>
      </c>
      <c r="L2185" s="99">
        <f>IF($U2185&lt;&gt;"",'HPDB FDT-1'!$AA2193,"")</f>
        <v/>
      </c>
      <c r="M2185" s="99">
        <f>IF($U2185&lt;&gt;"",'HPDB FDT-1'!$AB2193,"")</f>
        <v/>
      </c>
      <c r="N2185" s="113">
        <f>IF($U2185&lt;&gt;"",'HPDB FDT-1'!$AC2193,"")</f>
        <v/>
      </c>
      <c r="O2185" s="99">
        <f>IF('HPDB FDT-1'!$AD2193="","",'HPDB FDT-1'!$AD2193)</f>
        <v/>
      </c>
      <c r="T2185" s="99">
        <f>IF('HPDB FDT-1'!$AI2193="","",'HPDB FDT-1'!$AI2193)</f>
        <v/>
      </c>
      <c r="U2185" s="99">
        <f>IF('HPDB FDT-1'!$AJ2193="","",'HPDB FDT-1'!$AJ2193)</f>
        <v/>
      </c>
      <c r="V2185" s="113">
        <f>IF($U2185&lt;&gt;"","Single Dwelling Unit","")</f>
        <v/>
      </c>
      <c r="AB2185" s="113">
        <f>IF($U2185&lt;&gt;"","RFS","")</f>
        <v/>
      </c>
      <c r="AC2185" s="120">
        <f>IF($U2185&lt;&gt;"",'HPDB FDT-1'!$Q$3,"")</f>
        <v/>
      </c>
      <c r="AD2185" s="112">
        <f>IF($U2185&lt;&gt;"",'HPDB FDT-1'!$Q$4,"")</f>
        <v/>
      </c>
      <c r="AE2185" s="99">
        <f>IF($U2185&lt;&gt;"",'HPDB FDT-1'!$C$6,"")</f>
        <v/>
      </c>
      <c r="AF2185" s="120">
        <f>IF($U2185&lt;&gt;"",'HPDB FDT-1'!$AT2193,"")</f>
        <v/>
      </c>
      <c r="AG2185" s="100">
        <f>IF($A2185&lt;&gt;"",'CLUSTER FDT-1'!$H$2,"")</f>
        <v/>
      </c>
      <c r="AH2185" s="99">
        <f>IF('HPDB FDT-1'!$AV2193="","",'HPDB FDT-1'!$AV2193)</f>
        <v/>
      </c>
      <c r="AI2185" s="99">
        <f>IF('HPDB FDT-1'!$AW2193="","",'HPDB FDT-1'!$AW2193)</f>
        <v/>
      </c>
      <c r="AK2185" s="113">
        <f>IF($U2185&lt;&gt;"",'HPDB FDT-1'!$AX2193,"")</f>
        <v/>
      </c>
      <c r="AL2185" s="113">
        <f>IF($U2185&lt;&gt;"",'HPDB FDT-1'!$AY2193,"")</f>
        <v/>
      </c>
      <c r="AM2185" s="113">
        <f>IF($U2185&lt;&gt;"",'HPDB FDT-1'!$AZ2193,"")</f>
        <v/>
      </c>
      <c r="AN2185" s="113">
        <f>IF($U2185&lt;&gt;"",'HPDB FDT-1'!$BA2193,"")</f>
        <v/>
      </c>
      <c r="AO2185" s="113">
        <f>IF($U2185&lt;&gt;"",'HPDB FDT-1'!$BB2193,"")</f>
        <v/>
      </c>
      <c r="AP2185" s="113">
        <f>IF($U2185&lt;&gt;"","RFS","")</f>
        <v/>
      </c>
      <c r="AR2185" s="113">
        <f>IF($U2185&lt;&gt;"","31","")</f>
        <v/>
      </c>
      <c r="AS2185" s="113">
        <f>IF($U2185&lt;&gt;"","FALSE","")</f>
        <v/>
      </c>
      <c r="AT2185" s="113">
        <f>IF($U2185&lt;&gt;"","TRUE","")</f>
        <v/>
      </c>
    </row>
    <row r="2186" ht="15" customHeight="1" thickBot="1">
      <c r="A2186" s="99">
        <f>IF($U2186&lt;&gt;"",'HPDB FDT-1'!$Q2194,"")</f>
        <v/>
      </c>
      <c r="B2186" s="99">
        <f>IF($U2186&lt;&gt;"",'HPDB FDT-1'!$R2194,"")</f>
        <v/>
      </c>
      <c r="C2186" s="99">
        <f>IF($U2186&lt;&gt;"",'HPDB FDT-1'!$S2194,"")</f>
        <v/>
      </c>
      <c r="D2186" s="115">
        <f>IF($U2186&lt;&gt;"",'HPDB FDT-1'!$T2194,"")</f>
        <v/>
      </c>
      <c r="E2186" s="99">
        <f>IF($U2186&lt;&gt;"","FTTH","")</f>
        <v/>
      </c>
      <c r="F2186" s="115">
        <f>IF($U2186&lt;&gt;"",'HPDB FDT-1'!$V2194,"")</f>
        <v/>
      </c>
      <c r="G2186" s="99">
        <f>IF($U2186&lt;&gt;"","General Retail","")</f>
        <v/>
      </c>
      <c r="H2186" s="99">
        <f>IF($U2186&lt;&gt;"",'CLUSTER FDT-1'!$A$2,"")</f>
        <v/>
      </c>
      <c r="J2186" s="99">
        <f>IF($U2186&lt;&gt;"",'CLUSTER FDT-1'!$A$2,"")</f>
        <v/>
      </c>
      <c r="K2186" s="99">
        <f>IF($U2186&lt;&gt;"",'CLUSTER FDT-1'!$A$2,"")</f>
        <v/>
      </c>
      <c r="L2186" s="99">
        <f>IF($U2186&lt;&gt;"",'HPDB FDT-1'!$AA2194,"")</f>
        <v/>
      </c>
      <c r="M2186" s="99">
        <f>IF($U2186&lt;&gt;"",'HPDB FDT-1'!$AB2194,"")</f>
        <v/>
      </c>
      <c r="N2186" s="113">
        <f>IF($U2186&lt;&gt;"",'HPDB FDT-1'!$AC2194,"")</f>
        <v/>
      </c>
      <c r="O2186" s="99">
        <f>IF('HPDB FDT-1'!$AD2194="","",'HPDB FDT-1'!$AD2194)</f>
        <v/>
      </c>
      <c r="T2186" s="99">
        <f>IF('HPDB FDT-1'!$AI2194="","",'HPDB FDT-1'!$AI2194)</f>
        <v/>
      </c>
      <c r="U2186" s="99">
        <f>IF('HPDB FDT-1'!$AJ2194="","",'HPDB FDT-1'!$AJ2194)</f>
        <v/>
      </c>
      <c r="V2186" s="113">
        <f>IF($U2186&lt;&gt;"","Single Dwelling Unit","")</f>
        <v/>
      </c>
      <c r="AB2186" s="113">
        <f>IF($U2186&lt;&gt;"","RFS","")</f>
        <v/>
      </c>
      <c r="AC2186" s="120">
        <f>IF($U2186&lt;&gt;"",'HPDB FDT-1'!$Q$3,"")</f>
        <v/>
      </c>
      <c r="AD2186" s="112">
        <f>IF($U2186&lt;&gt;"",'HPDB FDT-1'!$Q$4,"")</f>
        <v/>
      </c>
      <c r="AE2186" s="99">
        <f>IF($U2186&lt;&gt;"",'HPDB FDT-1'!$C$6,"")</f>
        <v/>
      </c>
      <c r="AF2186" s="120">
        <f>IF($U2186&lt;&gt;"",'HPDB FDT-1'!$AT2194,"")</f>
        <v/>
      </c>
      <c r="AG2186" s="100">
        <f>IF($A2186&lt;&gt;"",'CLUSTER FDT-1'!$H$2,"")</f>
        <v/>
      </c>
      <c r="AH2186" s="99">
        <f>IF('HPDB FDT-1'!$AV2194="","",'HPDB FDT-1'!$AV2194)</f>
        <v/>
      </c>
      <c r="AI2186" s="99">
        <f>IF('HPDB FDT-1'!$AW2194="","",'HPDB FDT-1'!$AW2194)</f>
        <v/>
      </c>
      <c r="AK2186" s="113">
        <f>IF($U2186&lt;&gt;"",'HPDB FDT-1'!$AX2194,"")</f>
        <v/>
      </c>
      <c r="AL2186" s="113">
        <f>IF($U2186&lt;&gt;"",'HPDB FDT-1'!$AY2194,"")</f>
        <v/>
      </c>
      <c r="AM2186" s="113">
        <f>IF($U2186&lt;&gt;"",'HPDB FDT-1'!$AZ2194,"")</f>
        <v/>
      </c>
      <c r="AN2186" s="113">
        <f>IF($U2186&lt;&gt;"",'HPDB FDT-1'!$BA2194,"")</f>
        <v/>
      </c>
      <c r="AO2186" s="113">
        <f>IF($U2186&lt;&gt;"",'HPDB FDT-1'!$BB2194,"")</f>
        <v/>
      </c>
      <c r="AP2186" s="113">
        <f>IF($U2186&lt;&gt;"","RFS","")</f>
        <v/>
      </c>
      <c r="AR2186" s="113">
        <f>IF($U2186&lt;&gt;"","31","")</f>
        <v/>
      </c>
      <c r="AS2186" s="113">
        <f>IF($U2186&lt;&gt;"","FALSE","")</f>
        <v/>
      </c>
      <c r="AT2186" s="113">
        <f>IF($U2186&lt;&gt;"","TRUE","")</f>
        <v/>
      </c>
    </row>
    <row r="2187" ht="15" customHeight="1" thickBot="1">
      <c r="A2187" s="99">
        <f>IF($U2187&lt;&gt;"",'HPDB FDT-1'!$Q2195,"")</f>
        <v/>
      </c>
      <c r="B2187" s="99">
        <f>IF($U2187&lt;&gt;"",'HPDB FDT-1'!$R2195,"")</f>
        <v/>
      </c>
      <c r="C2187" s="99">
        <f>IF($U2187&lt;&gt;"",'HPDB FDT-1'!$S2195,"")</f>
        <v/>
      </c>
      <c r="D2187" s="115">
        <f>IF($U2187&lt;&gt;"",'HPDB FDT-1'!$T2195,"")</f>
        <v/>
      </c>
      <c r="E2187" s="99">
        <f>IF($U2187&lt;&gt;"","FTTH","")</f>
        <v/>
      </c>
      <c r="F2187" s="115">
        <f>IF($U2187&lt;&gt;"",'HPDB FDT-1'!$V2195,"")</f>
        <v/>
      </c>
      <c r="G2187" s="99">
        <f>IF($U2187&lt;&gt;"","General Retail","")</f>
        <v/>
      </c>
      <c r="H2187" s="99">
        <f>IF($U2187&lt;&gt;"",'CLUSTER FDT-1'!$A$2,"")</f>
        <v/>
      </c>
      <c r="J2187" s="99">
        <f>IF($U2187&lt;&gt;"",'CLUSTER FDT-1'!$A$2,"")</f>
        <v/>
      </c>
      <c r="K2187" s="99">
        <f>IF($U2187&lt;&gt;"",'CLUSTER FDT-1'!$A$2,"")</f>
        <v/>
      </c>
      <c r="L2187" s="99">
        <f>IF($U2187&lt;&gt;"",'HPDB FDT-1'!$AA2195,"")</f>
        <v/>
      </c>
      <c r="M2187" s="99">
        <f>IF($U2187&lt;&gt;"",'HPDB FDT-1'!$AB2195,"")</f>
        <v/>
      </c>
      <c r="N2187" s="113">
        <f>IF($U2187&lt;&gt;"",'HPDB FDT-1'!$AC2195,"")</f>
        <v/>
      </c>
      <c r="O2187" s="99">
        <f>IF('HPDB FDT-1'!$AD2195="","",'HPDB FDT-1'!$AD2195)</f>
        <v/>
      </c>
      <c r="T2187" s="99">
        <f>IF('HPDB FDT-1'!$AI2195="","",'HPDB FDT-1'!$AI2195)</f>
        <v/>
      </c>
      <c r="U2187" s="99">
        <f>IF('HPDB FDT-1'!$AJ2195="","",'HPDB FDT-1'!$AJ2195)</f>
        <v/>
      </c>
      <c r="V2187" s="113">
        <f>IF($U2187&lt;&gt;"","Single Dwelling Unit","")</f>
        <v/>
      </c>
      <c r="AB2187" s="113">
        <f>IF($U2187&lt;&gt;"","RFS","")</f>
        <v/>
      </c>
      <c r="AC2187" s="120">
        <f>IF($U2187&lt;&gt;"",'HPDB FDT-1'!$Q$3,"")</f>
        <v/>
      </c>
      <c r="AD2187" s="112">
        <f>IF($U2187&lt;&gt;"",'HPDB FDT-1'!$Q$4,"")</f>
        <v/>
      </c>
      <c r="AE2187" s="99">
        <f>IF($U2187&lt;&gt;"",'HPDB FDT-1'!$C$6,"")</f>
        <v/>
      </c>
      <c r="AF2187" s="120">
        <f>IF($U2187&lt;&gt;"",'HPDB FDT-1'!$AT2195,"")</f>
        <v/>
      </c>
      <c r="AG2187" s="100">
        <f>IF($A2187&lt;&gt;"",'CLUSTER FDT-1'!$H$2,"")</f>
        <v/>
      </c>
      <c r="AH2187" s="99">
        <f>IF('HPDB FDT-1'!$AV2195="","",'HPDB FDT-1'!$AV2195)</f>
        <v/>
      </c>
      <c r="AI2187" s="99">
        <f>IF('HPDB FDT-1'!$AW2195="","",'HPDB FDT-1'!$AW2195)</f>
        <v/>
      </c>
      <c r="AK2187" s="113">
        <f>IF($U2187&lt;&gt;"",'HPDB FDT-1'!$AX2195,"")</f>
        <v/>
      </c>
      <c r="AL2187" s="113">
        <f>IF($U2187&lt;&gt;"",'HPDB FDT-1'!$AY2195,"")</f>
        <v/>
      </c>
      <c r="AM2187" s="113">
        <f>IF($U2187&lt;&gt;"",'HPDB FDT-1'!$AZ2195,"")</f>
        <v/>
      </c>
      <c r="AN2187" s="113">
        <f>IF($U2187&lt;&gt;"",'HPDB FDT-1'!$BA2195,"")</f>
        <v/>
      </c>
      <c r="AO2187" s="113">
        <f>IF($U2187&lt;&gt;"",'HPDB FDT-1'!$BB2195,"")</f>
        <v/>
      </c>
      <c r="AP2187" s="113">
        <f>IF($U2187&lt;&gt;"","RFS","")</f>
        <v/>
      </c>
      <c r="AR2187" s="113">
        <f>IF($U2187&lt;&gt;"","31","")</f>
        <v/>
      </c>
      <c r="AS2187" s="113">
        <f>IF($U2187&lt;&gt;"","FALSE","")</f>
        <v/>
      </c>
      <c r="AT2187" s="113">
        <f>IF($U2187&lt;&gt;"","TRUE","")</f>
        <v/>
      </c>
    </row>
    <row r="2188" ht="15" customHeight="1" thickBot="1">
      <c r="A2188" s="99">
        <f>IF($U2188&lt;&gt;"",'HPDB FDT-1'!$Q2196,"")</f>
        <v/>
      </c>
      <c r="B2188" s="99">
        <f>IF($U2188&lt;&gt;"",'HPDB FDT-1'!$R2196,"")</f>
        <v/>
      </c>
      <c r="C2188" s="99">
        <f>IF($U2188&lt;&gt;"",'HPDB FDT-1'!$S2196,"")</f>
        <v/>
      </c>
      <c r="D2188" s="115">
        <f>IF($U2188&lt;&gt;"",'HPDB FDT-1'!$T2196,"")</f>
        <v/>
      </c>
      <c r="E2188" s="99">
        <f>IF($U2188&lt;&gt;"","FTTH","")</f>
        <v/>
      </c>
      <c r="F2188" s="115">
        <f>IF($U2188&lt;&gt;"",'HPDB FDT-1'!$V2196,"")</f>
        <v/>
      </c>
      <c r="G2188" s="99">
        <f>IF($U2188&lt;&gt;"","General Retail","")</f>
        <v/>
      </c>
      <c r="H2188" s="99">
        <f>IF($U2188&lt;&gt;"",'CLUSTER FDT-1'!$A$2,"")</f>
        <v/>
      </c>
      <c r="J2188" s="99">
        <f>IF($U2188&lt;&gt;"",'CLUSTER FDT-1'!$A$2,"")</f>
        <v/>
      </c>
      <c r="K2188" s="99">
        <f>IF($U2188&lt;&gt;"",'CLUSTER FDT-1'!$A$2,"")</f>
        <v/>
      </c>
      <c r="L2188" s="99">
        <f>IF($U2188&lt;&gt;"",'HPDB FDT-1'!$AA2196,"")</f>
        <v/>
      </c>
      <c r="M2188" s="99">
        <f>IF($U2188&lt;&gt;"",'HPDB FDT-1'!$AB2196,"")</f>
        <v/>
      </c>
      <c r="N2188" s="113">
        <f>IF($U2188&lt;&gt;"",'HPDB FDT-1'!$AC2196,"")</f>
        <v/>
      </c>
      <c r="O2188" s="99">
        <f>IF('HPDB FDT-1'!$AD2196="","",'HPDB FDT-1'!$AD2196)</f>
        <v/>
      </c>
      <c r="T2188" s="99">
        <f>IF('HPDB FDT-1'!$AI2196="","",'HPDB FDT-1'!$AI2196)</f>
        <v/>
      </c>
      <c r="U2188" s="99">
        <f>IF('HPDB FDT-1'!$AJ2196="","",'HPDB FDT-1'!$AJ2196)</f>
        <v/>
      </c>
      <c r="V2188" s="113">
        <f>IF($U2188&lt;&gt;"","Single Dwelling Unit","")</f>
        <v/>
      </c>
      <c r="AB2188" s="113">
        <f>IF($U2188&lt;&gt;"","RFS","")</f>
        <v/>
      </c>
      <c r="AC2188" s="120">
        <f>IF($U2188&lt;&gt;"",'HPDB FDT-1'!$Q$3,"")</f>
        <v/>
      </c>
      <c r="AD2188" s="112">
        <f>IF($U2188&lt;&gt;"",'HPDB FDT-1'!$Q$4,"")</f>
        <v/>
      </c>
      <c r="AE2188" s="99">
        <f>IF($U2188&lt;&gt;"",'HPDB FDT-1'!$C$6,"")</f>
        <v/>
      </c>
      <c r="AF2188" s="120">
        <f>IF($U2188&lt;&gt;"",'HPDB FDT-1'!$AT2196,"")</f>
        <v/>
      </c>
      <c r="AG2188" s="100">
        <f>IF($A2188&lt;&gt;"",'CLUSTER FDT-1'!$H$2,"")</f>
        <v/>
      </c>
      <c r="AH2188" s="99">
        <f>IF('HPDB FDT-1'!$AV2196="","",'HPDB FDT-1'!$AV2196)</f>
        <v/>
      </c>
      <c r="AI2188" s="99">
        <f>IF('HPDB FDT-1'!$AW2196="","",'HPDB FDT-1'!$AW2196)</f>
        <v/>
      </c>
      <c r="AK2188" s="113">
        <f>IF($U2188&lt;&gt;"",'HPDB FDT-1'!$AX2196,"")</f>
        <v/>
      </c>
      <c r="AL2188" s="113">
        <f>IF($U2188&lt;&gt;"",'HPDB FDT-1'!$AY2196,"")</f>
        <v/>
      </c>
      <c r="AM2188" s="113">
        <f>IF($U2188&lt;&gt;"",'HPDB FDT-1'!$AZ2196,"")</f>
        <v/>
      </c>
      <c r="AN2188" s="113">
        <f>IF($U2188&lt;&gt;"",'HPDB FDT-1'!$BA2196,"")</f>
        <v/>
      </c>
      <c r="AO2188" s="113">
        <f>IF($U2188&lt;&gt;"",'HPDB FDT-1'!$BB2196,"")</f>
        <v/>
      </c>
      <c r="AP2188" s="113">
        <f>IF($U2188&lt;&gt;"","RFS","")</f>
        <v/>
      </c>
      <c r="AR2188" s="113">
        <f>IF($U2188&lt;&gt;"","31","")</f>
        <v/>
      </c>
      <c r="AS2188" s="113">
        <f>IF($U2188&lt;&gt;"","FALSE","")</f>
        <v/>
      </c>
      <c r="AT2188" s="113">
        <f>IF($U2188&lt;&gt;"","TRUE","")</f>
        <v/>
      </c>
    </row>
    <row r="2189" ht="15" customHeight="1" thickBot="1">
      <c r="A2189" s="99">
        <f>IF($U2189&lt;&gt;"",'HPDB FDT-1'!$Q2197,"")</f>
        <v/>
      </c>
      <c r="B2189" s="99">
        <f>IF($U2189&lt;&gt;"",'HPDB FDT-1'!$R2197,"")</f>
        <v/>
      </c>
      <c r="C2189" s="99">
        <f>IF($U2189&lt;&gt;"",'HPDB FDT-1'!$S2197,"")</f>
        <v/>
      </c>
      <c r="D2189" s="115">
        <f>IF($U2189&lt;&gt;"",'HPDB FDT-1'!$T2197,"")</f>
        <v/>
      </c>
      <c r="E2189" s="99">
        <f>IF($U2189&lt;&gt;"","FTTH","")</f>
        <v/>
      </c>
      <c r="F2189" s="115">
        <f>IF($U2189&lt;&gt;"",'HPDB FDT-1'!$V2197,"")</f>
        <v/>
      </c>
      <c r="G2189" s="99">
        <f>IF($U2189&lt;&gt;"","General Retail","")</f>
        <v/>
      </c>
      <c r="H2189" s="99">
        <f>IF($U2189&lt;&gt;"",'CLUSTER FDT-1'!$A$2,"")</f>
        <v/>
      </c>
      <c r="J2189" s="99">
        <f>IF($U2189&lt;&gt;"",'CLUSTER FDT-1'!$A$2,"")</f>
        <v/>
      </c>
      <c r="K2189" s="99">
        <f>IF($U2189&lt;&gt;"",'CLUSTER FDT-1'!$A$2,"")</f>
        <v/>
      </c>
      <c r="L2189" s="99">
        <f>IF($U2189&lt;&gt;"",'HPDB FDT-1'!$AA2197,"")</f>
        <v/>
      </c>
      <c r="M2189" s="99">
        <f>IF($U2189&lt;&gt;"",'HPDB FDT-1'!$AB2197,"")</f>
        <v/>
      </c>
      <c r="N2189" s="113">
        <f>IF($U2189&lt;&gt;"",'HPDB FDT-1'!$AC2197,"")</f>
        <v/>
      </c>
      <c r="O2189" s="99">
        <f>IF('HPDB FDT-1'!$AD2197="","",'HPDB FDT-1'!$AD2197)</f>
        <v/>
      </c>
      <c r="T2189" s="99">
        <f>IF('HPDB FDT-1'!$AI2197="","",'HPDB FDT-1'!$AI2197)</f>
        <v/>
      </c>
      <c r="U2189" s="99">
        <f>IF('HPDB FDT-1'!$AJ2197="","",'HPDB FDT-1'!$AJ2197)</f>
        <v/>
      </c>
      <c r="V2189" s="113">
        <f>IF($U2189&lt;&gt;"","Single Dwelling Unit","")</f>
        <v/>
      </c>
      <c r="AB2189" s="113">
        <f>IF($U2189&lt;&gt;"","RFS","")</f>
        <v/>
      </c>
      <c r="AC2189" s="120">
        <f>IF($U2189&lt;&gt;"",'HPDB FDT-1'!$Q$3,"")</f>
        <v/>
      </c>
      <c r="AD2189" s="112">
        <f>IF($U2189&lt;&gt;"",'HPDB FDT-1'!$Q$4,"")</f>
        <v/>
      </c>
      <c r="AE2189" s="99">
        <f>IF($U2189&lt;&gt;"",'HPDB FDT-1'!$C$6,"")</f>
        <v/>
      </c>
      <c r="AF2189" s="120">
        <f>IF($U2189&lt;&gt;"",'HPDB FDT-1'!$AT2197,"")</f>
        <v/>
      </c>
      <c r="AG2189" s="100">
        <f>IF($A2189&lt;&gt;"",'CLUSTER FDT-1'!$H$2,"")</f>
        <v/>
      </c>
      <c r="AH2189" s="99">
        <f>IF('HPDB FDT-1'!$AV2197="","",'HPDB FDT-1'!$AV2197)</f>
        <v/>
      </c>
      <c r="AI2189" s="99">
        <f>IF('HPDB FDT-1'!$AW2197="","",'HPDB FDT-1'!$AW2197)</f>
        <v/>
      </c>
      <c r="AK2189" s="113">
        <f>IF($U2189&lt;&gt;"",'HPDB FDT-1'!$AX2197,"")</f>
        <v/>
      </c>
      <c r="AL2189" s="113">
        <f>IF($U2189&lt;&gt;"",'HPDB FDT-1'!$AY2197,"")</f>
        <v/>
      </c>
      <c r="AM2189" s="113">
        <f>IF($U2189&lt;&gt;"",'HPDB FDT-1'!$AZ2197,"")</f>
        <v/>
      </c>
      <c r="AN2189" s="113">
        <f>IF($U2189&lt;&gt;"",'HPDB FDT-1'!$BA2197,"")</f>
        <v/>
      </c>
      <c r="AO2189" s="113">
        <f>IF($U2189&lt;&gt;"",'HPDB FDT-1'!$BB2197,"")</f>
        <v/>
      </c>
      <c r="AP2189" s="113">
        <f>IF($U2189&lt;&gt;"","RFS","")</f>
        <v/>
      </c>
      <c r="AR2189" s="113">
        <f>IF($U2189&lt;&gt;"","31","")</f>
        <v/>
      </c>
      <c r="AS2189" s="113">
        <f>IF($U2189&lt;&gt;"","FALSE","")</f>
        <v/>
      </c>
      <c r="AT2189" s="113">
        <f>IF($U2189&lt;&gt;"","TRUE","")</f>
        <v/>
      </c>
    </row>
    <row r="2190" ht="15" customHeight="1" thickBot="1">
      <c r="A2190" s="99">
        <f>IF($U2190&lt;&gt;"",'HPDB FDT-1'!$Q2198,"")</f>
        <v/>
      </c>
      <c r="B2190" s="99">
        <f>IF($U2190&lt;&gt;"",'HPDB FDT-1'!$R2198,"")</f>
        <v/>
      </c>
      <c r="C2190" s="99">
        <f>IF($U2190&lt;&gt;"",'HPDB FDT-1'!$S2198,"")</f>
        <v/>
      </c>
      <c r="D2190" s="115">
        <f>IF($U2190&lt;&gt;"",'HPDB FDT-1'!$T2198,"")</f>
        <v/>
      </c>
      <c r="E2190" s="99">
        <f>IF($U2190&lt;&gt;"","FTTH","")</f>
        <v/>
      </c>
      <c r="F2190" s="115">
        <f>IF($U2190&lt;&gt;"",'HPDB FDT-1'!$V2198,"")</f>
        <v/>
      </c>
      <c r="G2190" s="99">
        <f>IF($U2190&lt;&gt;"","General Retail","")</f>
        <v/>
      </c>
      <c r="H2190" s="99">
        <f>IF($U2190&lt;&gt;"",'CLUSTER FDT-1'!$A$2,"")</f>
        <v/>
      </c>
      <c r="J2190" s="99">
        <f>IF($U2190&lt;&gt;"",'CLUSTER FDT-1'!$A$2,"")</f>
        <v/>
      </c>
      <c r="K2190" s="99">
        <f>IF($U2190&lt;&gt;"",'CLUSTER FDT-1'!$A$2,"")</f>
        <v/>
      </c>
      <c r="L2190" s="99">
        <f>IF($U2190&lt;&gt;"",'HPDB FDT-1'!$AA2198,"")</f>
        <v/>
      </c>
      <c r="M2190" s="99">
        <f>IF($U2190&lt;&gt;"",'HPDB FDT-1'!$AB2198,"")</f>
        <v/>
      </c>
      <c r="N2190" s="113">
        <f>IF($U2190&lt;&gt;"",'HPDB FDT-1'!$AC2198,"")</f>
        <v/>
      </c>
      <c r="O2190" s="99">
        <f>IF('HPDB FDT-1'!$AD2198="","",'HPDB FDT-1'!$AD2198)</f>
        <v/>
      </c>
      <c r="T2190" s="99">
        <f>IF('HPDB FDT-1'!$AI2198="","",'HPDB FDT-1'!$AI2198)</f>
        <v/>
      </c>
      <c r="U2190" s="99">
        <f>IF('HPDB FDT-1'!$AJ2198="","",'HPDB FDT-1'!$AJ2198)</f>
        <v/>
      </c>
      <c r="V2190" s="113">
        <f>IF($U2190&lt;&gt;"","Single Dwelling Unit","")</f>
        <v/>
      </c>
      <c r="AB2190" s="113">
        <f>IF($U2190&lt;&gt;"","RFS","")</f>
        <v/>
      </c>
      <c r="AC2190" s="120">
        <f>IF($U2190&lt;&gt;"",'HPDB FDT-1'!$Q$3,"")</f>
        <v/>
      </c>
      <c r="AD2190" s="112">
        <f>IF($U2190&lt;&gt;"",'HPDB FDT-1'!$Q$4,"")</f>
        <v/>
      </c>
      <c r="AE2190" s="99">
        <f>IF($U2190&lt;&gt;"",'HPDB FDT-1'!$C$6,"")</f>
        <v/>
      </c>
      <c r="AF2190" s="120">
        <f>IF($U2190&lt;&gt;"",'HPDB FDT-1'!$AT2198,"")</f>
        <v/>
      </c>
      <c r="AG2190" s="100">
        <f>IF($A2190&lt;&gt;"",'CLUSTER FDT-1'!$H$2,"")</f>
        <v/>
      </c>
      <c r="AH2190" s="99">
        <f>IF('HPDB FDT-1'!$AV2198="","",'HPDB FDT-1'!$AV2198)</f>
        <v/>
      </c>
      <c r="AI2190" s="99">
        <f>IF('HPDB FDT-1'!$AW2198="","",'HPDB FDT-1'!$AW2198)</f>
        <v/>
      </c>
      <c r="AK2190" s="113">
        <f>IF($U2190&lt;&gt;"",'HPDB FDT-1'!$AX2198,"")</f>
        <v/>
      </c>
      <c r="AL2190" s="113">
        <f>IF($U2190&lt;&gt;"",'HPDB FDT-1'!$AY2198,"")</f>
        <v/>
      </c>
      <c r="AM2190" s="113">
        <f>IF($U2190&lt;&gt;"",'HPDB FDT-1'!$AZ2198,"")</f>
        <v/>
      </c>
      <c r="AN2190" s="113">
        <f>IF($U2190&lt;&gt;"",'HPDB FDT-1'!$BA2198,"")</f>
        <v/>
      </c>
      <c r="AO2190" s="113">
        <f>IF($U2190&lt;&gt;"",'HPDB FDT-1'!$BB2198,"")</f>
        <v/>
      </c>
      <c r="AP2190" s="113">
        <f>IF($U2190&lt;&gt;"","RFS","")</f>
        <v/>
      </c>
      <c r="AR2190" s="113">
        <f>IF($U2190&lt;&gt;"","31","")</f>
        <v/>
      </c>
      <c r="AS2190" s="113">
        <f>IF($U2190&lt;&gt;"","FALSE","")</f>
        <v/>
      </c>
      <c r="AT2190" s="113">
        <f>IF($U2190&lt;&gt;"","TRUE","")</f>
        <v/>
      </c>
    </row>
    <row r="2191" ht="15" customHeight="1" thickBot="1">
      <c r="A2191" s="99">
        <f>IF($U2191&lt;&gt;"",'HPDB FDT-1'!$Q2199,"")</f>
        <v/>
      </c>
      <c r="B2191" s="99">
        <f>IF($U2191&lt;&gt;"",'HPDB FDT-1'!$R2199,"")</f>
        <v/>
      </c>
      <c r="C2191" s="99">
        <f>IF($U2191&lt;&gt;"",'HPDB FDT-1'!$S2199,"")</f>
        <v/>
      </c>
      <c r="D2191" s="115">
        <f>IF($U2191&lt;&gt;"",'HPDB FDT-1'!$T2199,"")</f>
        <v/>
      </c>
      <c r="E2191" s="99">
        <f>IF($U2191&lt;&gt;"","FTTH","")</f>
        <v/>
      </c>
      <c r="F2191" s="115">
        <f>IF($U2191&lt;&gt;"",'HPDB FDT-1'!$V2199,"")</f>
        <v/>
      </c>
      <c r="G2191" s="99">
        <f>IF($U2191&lt;&gt;"","General Retail","")</f>
        <v/>
      </c>
      <c r="H2191" s="99">
        <f>IF($U2191&lt;&gt;"",'CLUSTER FDT-1'!$A$2,"")</f>
        <v/>
      </c>
      <c r="J2191" s="99">
        <f>IF($U2191&lt;&gt;"",'CLUSTER FDT-1'!$A$2,"")</f>
        <v/>
      </c>
      <c r="K2191" s="99">
        <f>IF($U2191&lt;&gt;"",'CLUSTER FDT-1'!$A$2,"")</f>
        <v/>
      </c>
      <c r="L2191" s="99">
        <f>IF($U2191&lt;&gt;"",'HPDB FDT-1'!$AA2199,"")</f>
        <v/>
      </c>
      <c r="M2191" s="99">
        <f>IF($U2191&lt;&gt;"",'HPDB FDT-1'!$AB2199,"")</f>
        <v/>
      </c>
      <c r="N2191" s="113">
        <f>IF($U2191&lt;&gt;"",'HPDB FDT-1'!$AC2199,"")</f>
        <v/>
      </c>
      <c r="O2191" s="99">
        <f>IF('HPDB FDT-1'!$AD2199="","",'HPDB FDT-1'!$AD2199)</f>
        <v/>
      </c>
      <c r="T2191" s="99">
        <f>IF('HPDB FDT-1'!$AI2199="","",'HPDB FDT-1'!$AI2199)</f>
        <v/>
      </c>
      <c r="U2191" s="99">
        <f>IF('HPDB FDT-1'!$AJ2199="","",'HPDB FDT-1'!$AJ2199)</f>
        <v/>
      </c>
      <c r="V2191" s="113">
        <f>IF($U2191&lt;&gt;"","Single Dwelling Unit","")</f>
        <v/>
      </c>
      <c r="AB2191" s="113">
        <f>IF($U2191&lt;&gt;"","RFS","")</f>
        <v/>
      </c>
      <c r="AC2191" s="120">
        <f>IF($U2191&lt;&gt;"",'HPDB FDT-1'!$Q$3,"")</f>
        <v/>
      </c>
      <c r="AD2191" s="112">
        <f>IF($U2191&lt;&gt;"",'HPDB FDT-1'!$Q$4,"")</f>
        <v/>
      </c>
      <c r="AE2191" s="99">
        <f>IF($U2191&lt;&gt;"",'HPDB FDT-1'!$C$6,"")</f>
        <v/>
      </c>
      <c r="AF2191" s="120">
        <f>IF($U2191&lt;&gt;"",'HPDB FDT-1'!$AT2199,"")</f>
        <v/>
      </c>
      <c r="AG2191" s="100">
        <f>IF($A2191&lt;&gt;"",'CLUSTER FDT-1'!$H$2,"")</f>
        <v/>
      </c>
      <c r="AH2191" s="99">
        <f>IF('HPDB FDT-1'!$AV2199="","",'HPDB FDT-1'!$AV2199)</f>
        <v/>
      </c>
      <c r="AI2191" s="99">
        <f>IF('HPDB FDT-1'!$AW2199="","",'HPDB FDT-1'!$AW2199)</f>
        <v/>
      </c>
      <c r="AK2191" s="113">
        <f>IF($U2191&lt;&gt;"",'HPDB FDT-1'!$AX2199,"")</f>
        <v/>
      </c>
      <c r="AL2191" s="113">
        <f>IF($U2191&lt;&gt;"",'HPDB FDT-1'!$AY2199,"")</f>
        <v/>
      </c>
      <c r="AM2191" s="113">
        <f>IF($U2191&lt;&gt;"",'HPDB FDT-1'!$AZ2199,"")</f>
        <v/>
      </c>
      <c r="AN2191" s="113">
        <f>IF($U2191&lt;&gt;"",'HPDB FDT-1'!$BA2199,"")</f>
        <v/>
      </c>
      <c r="AO2191" s="113">
        <f>IF($U2191&lt;&gt;"",'HPDB FDT-1'!$BB2199,"")</f>
        <v/>
      </c>
      <c r="AP2191" s="113">
        <f>IF($U2191&lt;&gt;"","RFS","")</f>
        <v/>
      </c>
      <c r="AR2191" s="113">
        <f>IF($U2191&lt;&gt;"","31","")</f>
        <v/>
      </c>
      <c r="AS2191" s="113">
        <f>IF($U2191&lt;&gt;"","FALSE","")</f>
        <v/>
      </c>
      <c r="AT2191" s="113">
        <f>IF($U2191&lt;&gt;"","TRUE","")</f>
        <v/>
      </c>
    </row>
    <row r="2192" ht="15" customHeight="1" thickBot="1">
      <c r="A2192" s="99">
        <f>IF($U2192&lt;&gt;"",'HPDB FDT-1'!$Q2200,"")</f>
        <v/>
      </c>
      <c r="B2192" s="99">
        <f>IF($U2192&lt;&gt;"",'HPDB FDT-1'!$R2200,"")</f>
        <v/>
      </c>
      <c r="C2192" s="99">
        <f>IF($U2192&lt;&gt;"",'HPDB FDT-1'!$S2200,"")</f>
        <v/>
      </c>
      <c r="D2192" s="115">
        <f>IF($U2192&lt;&gt;"",'HPDB FDT-1'!$T2200,"")</f>
        <v/>
      </c>
      <c r="E2192" s="99">
        <f>IF($U2192&lt;&gt;"","FTTH","")</f>
        <v/>
      </c>
      <c r="F2192" s="115">
        <f>IF($U2192&lt;&gt;"",'HPDB FDT-1'!$V2200,"")</f>
        <v/>
      </c>
      <c r="G2192" s="99">
        <f>IF($U2192&lt;&gt;"","General Retail","")</f>
        <v/>
      </c>
      <c r="H2192" s="99">
        <f>IF($U2192&lt;&gt;"",'CLUSTER FDT-1'!$A$2,"")</f>
        <v/>
      </c>
      <c r="J2192" s="99">
        <f>IF($U2192&lt;&gt;"",'CLUSTER FDT-1'!$A$2,"")</f>
        <v/>
      </c>
      <c r="K2192" s="99">
        <f>IF($U2192&lt;&gt;"",'CLUSTER FDT-1'!$A$2,"")</f>
        <v/>
      </c>
      <c r="L2192" s="99">
        <f>IF($U2192&lt;&gt;"",'HPDB FDT-1'!$AA2200,"")</f>
        <v/>
      </c>
      <c r="M2192" s="99">
        <f>IF($U2192&lt;&gt;"",'HPDB FDT-1'!$AB2200,"")</f>
        <v/>
      </c>
      <c r="N2192" s="113">
        <f>IF($U2192&lt;&gt;"",'HPDB FDT-1'!$AC2200,"")</f>
        <v/>
      </c>
      <c r="O2192" s="99">
        <f>IF('HPDB FDT-1'!$AD2200="","",'HPDB FDT-1'!$AD2200)</f>
        <v/>
      </c>
      <c r="T2192" s="99">
        <f>IF('HPDB FDT-1'!$AI2200="","",'HPDB FDT-1'!$AI2200)</f>
        <v/>
      </c>
      <c r="U2192" s="99">
        <f>IF('HPDB FDT-1'!$AJ2200="","",'HPDB FDT-1'!$AJ2200)</f>
        <v/>
      </c>
      <c r="V2192" s="113">
        <f>IF($U2192&lt;&gt;"","Single Dwelling Unit","")</f>
        <v/>
      </c>
      <c r="AB2192" s="113">
        <f>IF($U2192&lt;&gt;"","RFS","")</f>
        <v/>
      </c>
      <c r="AC2192" s="120">
        <f>IF($U2192&lt;&gt;"",'HPDB FDT-1'!$Q$3,"")</f>
        <v/>
      </c>
      <c r="AD2192" s="112">
        <f>IF($U2192&lt;&gt;"",'HPDB FDT-1'!$Q$4,"")</f>
        <v/>
      </c>
      <c r="AE2192" s="99">
        <f>IF($U2192&lt;&gt;"",'HPDB FDT-1'!$C$6,"")</f>
        <v/>
      </c>
      <c r="AF2192" s="120">
        <f>IF($U2192&lt;&gt;"",'HPDB FDT-1'!$AT2200,"")</f>
        <v/>
      </c>
      <c r="AG2192" s="100">
        <f>IF($A2192&lt;&gt;"",'CLUSTER FDT-1'!$H$2,"")</f>
        <v/>
      </c>
      <c r="AH2192" s="99">
        <f>IF('HPDB FDT-1'!$AV2200="","",'HPDB FDT-1'!$AV2200)</f>
        <v/>
      </c>
      <c r="AI2192" s="99">
        <f>IF('HPDB FDT-1'!$AW2200="","",'HPDB FDT-1'!$AW2200)</f>
        <v/>
      </c>
      <c r="AK2192" s="113">
        <f>IF($U2192&lt;&gt;"",'HPDB FDT-1'!$AX2200,"")</f>
        <v/>
      </c>
      <c r="AL2192" s="113">
        <f>IF($U2192&lt;&gt;"",'HPDB FDT-1'!$AY2200,"")</f>
        <v/>
      </c>
      <c r="AM2192" s="113">
        <f>IF($U2192&lt;&gt;"",'HPDB FDT-1'!$AZ2200,"")</f>
        <v/>
      </c>
      <c r="AN2192" s="113">
        <f>IF($U2192&lt;&gt;"",'HPDB FDT-1'!$BA2200,"")</f>
        <v/>
      </c>
      <c r="AO2192" s="113">
        <f>IF($U2192&lt;&gt;"",'HPDB FDT-1'!$BB2200,"")</f>
        <v/>
      </c>
      <c r="AP2192" s="113">
        <f>IF($U2192&lt;&gt;"","RFS","")</f>
        <v/>
      </c>
      <c r="AR2192" s="113">
        <f>IF($U2192&lt;&gt;"","31","")</f>
        <v/>
      </c>
      <c r="AS2192" s="113">
        <f>IF($U2192&lt;&gt;"","FALSE","")</f>
        <v/>
      </c>
      <c r="AT2192" s="113">
        <f>IF($U2192&lt;&gt;"","TRUE","")</f>
        <v/>
      </c>
    </row>
    <row r="2193" ht="15" customHeight="1" thickBot="1">
      <c r="A2193" s="99">
        <f>IF($U2193&lt;&gt;"",'HPDB FDT-1'!$Q2201,"")</f>
        <v/>
      </c>
      <c r="B2193" s="99">
        <f>IF($U2193&lt;&gt;"",'HPDB FDT-1'!$R2201,"")</f>
        <v/>
      </c>
      <c r="C2193" s="99">
        <f>IF($U2193&lt;&gt;"",'HPDB FDT-1'!$S2201,"")</f>
        <v/>
      </c>
      <c r="D2193" s="115">
        <f>IF($U2193&lt;&gt;"",'HPDB FDT-1'!$T2201,"")</f>
        <v/>
      </c>
      <c r="E2193" s="99">
        <f>IF($U2193&lt;&gt;"","FTTH","")</f>
        <v/>
      </c>
      <c r="F2193" s="115">
        <f>IF($U2193&lt;&gt;"",'HPDB FDT-1'!$V2201,"")</f>
        <v/>
      </c>
      <c r="G2193" s="99">
        <f>IF($U2193&lt;&gt;"","General Retail","")</f>
        <v/>
      </c>
      <c r="H2193" s="99">
        <f>IF($U2193&lt;&gt;"",'CLUSTER FDT-1'!$A$2,"")</f>
        <v/>
      </c>
      <c r="J2193" s="99">
        <f>IF($U2193&lt;&gt;"",'CLUSTER FDT-1'!$A$2,"")</f>
        <v/>
      </c>
      <c r="K2193" s="99">
        <f>IF($U2193&lt;&gt;"",'CLUSTER FDT-1'!$A$2,"")</f>
        <v/>
      </c>
      <c r="L2193" s="99">
        <f>IF($U2193&lt;&gt;"",'HPDB FDT-1'!$AA2201,"")</f>
        <v/>
      </c>
      <c r="M2193" s="99">
        <f>IF($U2193&lt;&gt;"",'HPDB FDT-1'!$AB2201,"")</f>
        <v/>
      </c>
      <c r="N2193" s="113">
        <f>IF($U2193&lt;&gt;"",'HPDB FDT-1'!$AC2201,"")</f>
        <v/>
      </c>
      <c r="O2193" s="99">
        <f>IF('HPDB FDT-1'!$AD2201="","",'HPDB FDT-1'!$AD2201)</f>
        <v/>
      </c>
      <c r="T2193" s="99">
        <f>IF('HPDB FDT-1'!$AI2201="","",'HPDB FDT-1'!$AI2201)</f>
        <v/>
      </c>
      <c r="U2193" s="99">
        <f>IF('HPDB FDT-1'!$AJ2201="","",'HPDB FDT-1'!$AJ2201)</f>
        <v/>
      </c>
      <c r="V2193" s="113">
        <f>IF($U2193&lt;&gt;"","Single Dwelling Unit","")</f>
        <v/>
      </c>
      <c r="AB2193" s="113">
        <f>IF($U2193&lt;&gt;"","RFS","")</f>
        <v/>
      </c>
      <c r="AC2193" s="120">
        <f>IF($U2193&lt;&gt;"",'HPDB FDT-1'!$Q$3,"")</f>
        <v/>
      </c>
      <c r="AD2193" s="112">
        <f>IF($U2193&lt;&gt;"",'HPDB FDT-1'!$Q$4,"")</f>
        <v/>
      </c>
      <c r="AE2193" s="99">
        <f>IF($U2193&lt;&gt;"",'HPDB FDT-1'!$C$6,"")</f>
        <v/>
      </c>
      <c r="AF2193" s="120">
        <f>IF($U2193&lt;&gt;"",'HPDB FDT-1'!$AT2201,"")</f>
        <v/>
      </c>
      <c r="AG2193" s="100">
        <f>IF($A2193&lt;&gt;"",'CLUSTER FDT-1'!$H$2,"")</f>
        <v/>
      </c>
      <c r="AH2193" s="99">
        <f>IF('HPDB FDT-1'!$AV2201="","",'HPDB FDT-1'!$AV2201)</f>
        <v/>
      </c>
      <c r="AI2193" s="99">
        <f>IF('HPDB FDT-1'!$AW2201="","",'HPDB FDT-1'!$AW2201)</f>
        <v/>
      </c>
      <c r="AK2193" s="113">
        <f>IF($U2193&lt;&gt;"",'HPDB FDT-1'!$AX2201,"")</f>
        <v/>
      </c>
      <c r="AL2193" s="113">
        <f>IF($U2193&lt;&gt;"",'HPDB FDT-1'!$AY2201,"")</f>
        <v/>
      </c>
      <c r="AM2193" s="113">
        <f>IF($U2193&lt;&gt;"",'HPDB FDT-1'!$AZ2201,"")</f>
        <v/>
      </c>
      <c r="AN2193" s="113">
        <f>IF($U2193&lt;&gt;"",'HPDB FDT-1'!$BA2201,"")</f>
        <v/>
      </c>
      <c r="AO2193" s="113">
        <f>IF($U2193&lt;&gt;"",'HPDB FDT-1'!$BB2201,"")</f>
        <v/>
      </c>
      <c r="AP2193" s="113">
        <f>IF($U2193&lt;&gt;"","RFS","")</f>
        <v/>
      </c>
      <c r="AR2193" s="113">
        <f>IF($U2193&lt;&gt;"","31","")</f>
        <v/>
      </c>
      <c r="AS2193" s="113">
        <f>IF($U2193&lt;&gt;"","FALSE","")</f>
        <v/>
      </c>
      <c r="AT2193" s="113">
        <f>IF($U2193&lt;&gt;"","TRUE","")</f>
        <v/>
      </c>
    </row>
    <row r="2194" ht="15" customHeight="1" thickBot="1">
      <c r="A2194" s="99">
        <f>IF($U2194&lt;&gt;"",'HPDB FDT-1'!$Q2202,"")</f>
        <v/>
      </c>
      <c r="B2194" s="99">
        <f>IF($U2194&lt;&gt;"",'HPDB FDT-1'!$R2202,"")</f>
        <v/>
      </c>
      <c r="C2194" s="99">
        <f>IF($U2194&lt;&gt;"",'HPDB FDT-1'!$S2202,"")</f>
        <v/>
      </c>
      <c r="D2194" s="115">
        <f>IF($U2194&lt;&gt;"",'HPDB FDT-1'!$T2202,"")</f>
        <v/>
      </c>
      <c r="E2194" s="99">
        <f>IF($U2194&lt;&gt;"","FTTH","")</f>
        <v/>
      </c>
      <c r="F2194" s="115">
        <f>IF($U2194&lt;&gt;"",'HPDB FDT-1'!$V2202,"")</f>
        <v/>
      </c>
      <c r="G2194" s="99">
        <f>IF($U2194&lt;&gt;"","General Retail","")</f>
        <v/>
      </c>
      <c r="H2194" s="99">
        <f>IF($U2194&lt;&gt;"",'CLUSTER FDT-1'!$A$2,"")</f>
        <v/>
      </c>
      <c r="J2194" s="99">
        <f>IF($U2194&lt;&gt;"",'CLUSTER FDT-1'!$A$2,"")</f>
        <v/>
      </c>
      <c r="K2194" s="99">
        <f>IF($U2194&lt;&gt;"",'CLUSTER FDT-1'!$A$2,"")</f>
        <v/>
      </c>
      <c r="L2194" s="99">
        <f>IF($U2194&lt;&gt;"",'HPDB FDT-1'!$AA2202,"")</f>
        <v/>
      </c>
      <c r="M2194" s="99">
        <f>IF($U2194&lt;&gt;"",'HPDB FDT-1'!$AB2202,"")</f>
        <v/>
      </c>
      <c r="N2194" s="113">
        <f>IF($U2194&lt;&gt;"",'HPDB FDT-1'!$AC2202,"")</f>
        <v/>
      </c>
      <c r="O2194" s="99">
        <f>IF('HPDB FDT-1'!$AD2202="","",'HPDB FDT-1'!$AD2202)</f>
        <v/>
      </c>
      <c r="T2194" s="99">
        <f>IF('HPDB FDT-1'!$AI2202="","",'HPDB FDT-1'!$AI2202)</f>
        <v/>
      </c>
      <c r="U2194" s="99">
        <f>IF('HPDB FDT-1'!$AJ2202="","",'HPDB FDT-1'!$AJ2202)</f>
        <v/>
      </c>
      <c r="V2194" s="113">
        <f>IF($U2194&lt;&gt;"","Single Dwelling Unit","")</f>
        <v/>
      </c>
      <c r="AB2194" s="113">
        <f>IF($U2194&lt;&gt;"","RFS","")</f>
        <v/>
      </c>
      <c r="AC2194" s="120">
        <f>IF($U2194&lt;&gt;"",'HPDB FDT-1'!$Q$3,"")</f>
        <v/>
      </c>
      <c r="AD2194" s="112">
        <f>IF($U2194&lt;&gt;"",'HPDB FDT-1'!$Q$4,"")</f>
        <v/>
      </c>
      <c r="AE2194" s="99">
        <f>IF($U2194&lt;&gt;"",'HPDB FDT-1'!$C$6,"")</f>
        <v/>
      </c>
      <c r="AF2194" s="120">
        <f>IF($U2194&lt;&gt;"",'HPDB FDT-1'!$AT2202,"")</f>
        <v/>
      </c>
      <c r="AG2194" s="100">
        <f>IF($A2194&lt;&gt;"",'CLUSTER FDT-1'!$H$2,"")</f>
        <v/>
      </c>
      <c r="AH2194" s="99">
        <f>IF('HPDB FDT-1'!$AV2202="","",'HPDB FDT-1'!$AV2202)</f>
        <v/>
      </c>
      <c r="AI2194" s="99">
        <f>IF('HPDB FDT-1'!$AW2202="","",'HPDB FDT-1'!$AW2202)</f>
        <v/>
      </c>
      <c r="AK2194" s="113">
        <f>IF($U2194&lt;&gt;"",'HPDB FDT-1'!$AX2202,"")</f>
        <v/>
      </c>
      <c r="AL2194" s="113">
        <f>IF($U2194&lt;&gt;"",'HPDB FDT-1'!$AY2202,"")</f>
        <v/>
      </c>
      <c r="AM2194" s="113">
        <f>IF($U2194&lt;&gt;"",'HPDB FDT-1'!$AZ2202,"")</f>
        <v/>
      </c>
      <c r="AN2194" s="113">
        <f>IF($U2194&lt;&gt;"",'HPDB FDT-1'!$BA2202,"")</f>
        <v/>
      </c>
      <c r="AO2194" s="113">
        <f>IF($U2194&lt;&gt;"",'HPDB FDT-1'!$BB2202,"")</f>
        <v/>
      </c>
      <c r="AP2194" s="113">
        <f>IF($U2194&lt;&gt;"","RFS","")</f>
        <v/>
      </c>
      <c r="AR2194" s="113">
        <f>IF($U2194&lt;&gt;"","31","")</f>
        <v/>
      </c>
      <c r="AS2194" s="113">
        <f>IF($U2194&lt;&gt;"","FALSE","")</f>
        <v/>
      </c>
      <c r="AT2194" s="113">
        <f>IF($U2194&lt;&gt;"","TRUE","")</f>
        <v/>
      </c>
    </row>
    <row r="2195" ht="15" customHeight="1" thickBot="1">
      <c r="A2195" s="99">
        <f>IF($U2195&lt;&gt;"",'HPDB FDT-1'!$Q2203,"")</f>
        <v/>
      </c>
      <c r="B2195" s="99">
        <f>IF($U2195&lt;&gt;"",'HPDB FDT-1'!$R2203,"")</f>
        <v/>
      </c>
      <c r="C2195" s="99">
        <f>IF($U2195&lt;&gt;"",'HPDB FDT-1'!$S2203,"")</f>
        <v/>
      </c>
      <c r="D2195" s="115">
        <f>IF($U2195&lt;&gt;"",'HPDB FDT-1'!$T2203,"")</f>
        <v/>
      </c>
      <c r="E2195" s="99">
        <f>IF($U2195&lt;&gt;"","FTTH","")</f>
        <v/>
      </c>
      <c r="F2195" s="115">
        <f>IF($U2195&lt;&gt;"",'HPDB FDT-1'!$V2203,"")</f>
        <v/>
      </c>
      <c r="G2195" s="99">
        <f>IF($U2195&lt;&gt;"","General Retail","")</f>
        <v/>
      </c>
      <c r="H2195" s="99">
        <f>IF($U2195&lt;&gt;"",'CLUSTER FDT-1'!$A$2,"")</f>
        <v/>
      </c>
      <c r="J2195" s="99">
        <f>IF($U2195&lt;&gt;"",'CLUSTER FDT-1'!$A$2,"")</f>
        <v/>
      </c>
      <c r="K2195" s="99">
        <f>IF($U2195&lt;&gt;"",'CLUSTER FDT-1'!$A$2,"")</f>
        <v/>
      </c>
      <c r="L2195" s="99">
        <f>IF($U2195&lt;&gt;"",'HPDB FDT-1'!$AA2203,"")</f>
        <v/>
      </c>
      <c r="M2195" s="99">
        <f>IF($U2195&lt;&gt;"",'HPDB FDT-1'!$AB2203,"")</f>
        <v/>
      </c>
      <c r="N2195" s="113">
        <f>IF($U2195&lt;&gt;"",'HPDB FDT-1'!$AC2203,"")</f>
        <v/>
      </c>
      <c r="O2195" s="99">
        <f>IF('HPDB FDT-1'!$AD2203="","",'HPDB FDT-1'!$AD2203)</f>
        <v/>
      </c>
      <c r="T2195" s="99">
        <f>IF('HPDB FDT-1'!$AI2203="","",'HPDB FDT-1'!$AI2203)</f>
        <v/>
      </c>
      <c r="U2195" s="99">
        <f>IF('HPDB FDT-1'!$AJ2203="","",'HPDB FDT-1'!$AJ2203)</f>
        <v/>
      </c>
      <c r="V2195" s="113">
        <f>IF($U2195&lt;&gt;"","Single Dwelling Unit","")</f>
        <v/>
      </c>
      <c r="AB2195" s="113">
        <f>IF($U2195&lt;&gt;"","RFS","")</f>
        <v/>
      </c>
      <c r="AC2195" s="120">
        <f>IF($U2195&lt;&gt;"",'HPDB FDT-1'!$Q$3,"")</f>
        <v/>
      </c>
      <c r="AD2195" s="112">
        <f>IF($U2195&lt;&gt;"",'HPDB FDT-1'!$Q$4,"")</f>
        <v/>
      </c>
      <c r="AE2195" s="99">
        <f>IF($U2195&lt;&gt;"",'HPDB FDT-1'!$C$6,"")</f>
        <v/>
      </c>
      <c r="AF2195" s="120">
        <f>IF($U2195&lt;&gt;"",'HPDB FDT-1'!$AT2203,"")</f>
        <v/>
      </c>
      <c r="AG2195" s="100">
        <f>IF($A2195&lt;&gt;"",'CLUSTER FDT-1'!$H$2,"")</f>
        <v/>
      </c>
      <c r="AH2195" s="99">
        <f>IF('HPDB FDT-1'!$AV2203="","",'HPDB FDT-1'!$AV2203)</f>
        <v/>
      </c>
      <c r="AI2195" s="99">
        <f>IF('HPDB FDT-1'!$AW2203="","",'HPDB FDT-1'!$AW2203)</f>
        <v/>
      </c>
      <c r="AK2195" s="113">
        <f>IF($U2195&lt;&gt;"",'HPDB FDT-1'!$AX2203,"")</f>
        <v/>
      </c>
      <c r="AL2195" s="113">
        <f>IF($U2195&lt;&gt;"",'HPDB FDT-1'!$AY2203,"")</f>
        <v/>
      </c>
      <c r="AM2195" s="113">
        <f>IF($U2195&lt;&gt;"",'HPDB FDT-1'!$AZ2203,"")</f>
        <v/>
      </c>
      <c r="AN2195" s="113">
        <f>IF($U2195&lt;&gt;"",'HPDB FDT-1'!$BA2203,"")</f>
        <v/>
      </c>
      <c r="AO2195" s="113">
        <f>IF($U2195&lt;&gt;"",'HPDB FDT-1'!$BB2203,"")</f>
        <v/>
      </c>
      <c r="AP2195" s="113">
        <f>IF($U2195&lt;&gt;"","RFS","")</f>
        <v/>
      </c>
      <c r="AR2195" s="113">
        <f>IF($U2195&lt;&gt;"","31","")</f>
        <v/>
      </c>
      <c r="AS2195" s="113">
        <f>IF($U2195&lt;&gt;"","FALSE","")</f>
        <v/>
      </c>
      <c r="AT2195" s="113">
        <f>IF($U2195&lt;&gt;"","TRUE","")</f>
        <v/>
      </c>
    </row>
    <row r="2196" ht="15" customHeight="1" thickBot="1">
      <c r="A2196" s="99">
        <f>IF($U2196&lt;&gt;"",'HPDB FDT-1'!$Q2204,"")</f>
        <v/>
      </c>
      <c r="B2196" s="99">
        <f>IF($U2196&lt;&gt;"",'HPDB FDT-1'!$R2204,"")</f>
        <v/>
      </c>
      <c r="C2196" s="99">
        <f>IF($U2196&lt;&gt;"",'HPDB FDT-1'!$S2204,"")</f>
        <v/>
      </c>
      <c r="D2196" s="115">
        <f>IF($U2196&lt;&gt;"",'HPDB FDT-1'!$T2204,"")</f>
        <v/>
      </c>
      <c r="E2196" s="99">
        <f>IF($U2196&lt;&gt;"","FTTH","")</f>
        <v/>
      </c>
      <c r="F2196" s="115">
        <f>IF($U2196&lt;&gt;"",'HPDB FDT-1'!$V2204,"")</f>
        <v/>
      </c>
      <c r="G2196" s="99">
        <f>IF($U2196&lt;&gt;"","General Retail","")</f>
        <v/>
      </c>
      <c r="H2196" s="99">
        <f>IF($U2196&lt;&gt;"",'CLUSTER FDT-1'!$A$2,"")</f>
        <v/>
      </c>
      <c r="J2196" s="99">
        <f>IF($U2196&lt;&gt;"",'CLUSTER FDT-1'!$A$2,"")</f>
        <v/>
      </c>
      <c r="K2196" s="99">
        <f>IF($U2196&lt;&gt;"",'CLUSTER FDT-1'!$A$2,"")</f>
        <v/>
      </c>
      <c r="L2196" s="99">
        <f>IF($U2196&lt;&gt;"",'HPDB FDT-1'!$AA2204,"")</f>
        <v/>
      </c>
      <c r="M2196" s="99">
        <f>IF($U2196&lt;&gt;"",'HPDB FDT-1'!$AB2204,"")</f>
        <v/>
      </c>
      <c r="N2196" s="113">
        <f>IF($U2196&lt;&gt;"",'HPDB FDT-1'!$AC2204,"")</f>
        <v/>
      </c>
      <c r="O2196" s="99">
        <f>IF('HPDB FDT-1'!$AD2204="","",'HPDB FDT-1'!$AD2204)</f>
        <v/>
      </c>
      <c r="T2196" s="99">
        <f>IF('HPDB FDT-1'!$AI2204="","",'HPDB FDT-1'!$AI2204)</f>
        <v/>
      </c>
      <c r="U2196" s="99">
        <f>IF('HPDB FDT-1'!$AJ2204="","",'HPDB FDT-1'!$AJ2204)</f>
        <v/>
      </c>
      <c r="V2196" s="113">
        <f>IF($U2196&lt;&gt;"","Single Dwelling Unit","")</f>
        <v/>
      </c>
      <c r="AB2196" s="113">
        <f>IF($U2196&lt;&gt;"","RFS","")</f>
        <v/>
      </c>
      <c r="AC2196" s="120">
        <f>IF($U2196&lt;&gt;"",'HPDB FDT-1'!$Q$3,"")</f>
        <v/>
      </c>
      <c r="AD2196" s="112">
        <f>IF($U2196&lt;&gt;"",'HPDB FDT-1'!$Q$4,"")</f>
        <v/>
      </c>
      <c r="AE2196" s="99">
        <f>IF($U2196&lt;&gt;"",'HPDB FDT-1'!$C$6,"")</f>
        <v/>
      </c>
      <c r="AF2196" s="120">
        <f>IF($U2196&lt;&gt;"",'HPDB FDT-1'!$AT2204,"")</f>
        <v/>
      </c>
      <c r="AG2196" s="100">
        <f>IF($A2196&lt;&gt;"",'CLUSTER FDT-1'!$H$2,"")</f>
        <v/>
      </c>
      <c r="AH2196" s="99">
        <f>IF('HPDB FDT-1'!$AV2204="","",'HPDB FDT-1'!$AV2204)</f>
        <v/>
      </c>
      <c r="AI2196" s="99">
        <f>IF('HPDB FDT-1'!$AW2204="","",'HPDB FDT-1'!$AW2204)</f>
        <v/>
      </c>
      <c r="AK2196" s="113">
        <f>IF($U2196&lt;&gt;"",'HPDB FDT-1'!$AX2204,"")</f>
        <v/>
      </c>
      <c r="AL2196" s="113">
        <f>IF($U2196&lt;&gt;"",'HPDB FDT-1'!$AY2204,"")</f>
        <v/>
      </c>
      <c r="AM2196" s="113">
        <f>IF($U2196&lt;&gt;"",'HPDB FDT-1'!$AZ2204,"")</f>
        <v/>
      </c>
      <c r="AN2196" s="113">
        <f>IF($U2196&lt;&gt;"",'HPDB FDT-1'!$BA2204,"")</f>
        <v/>
      </c>
      <c r="AO2196" s="113">
        <f>IF($U2196&lt;&gt;"",'HPDB FDT-1'!$BB2204,"")</f>
        <v/>
      </c>
      <c r="AP2196" s="113">
        <f>IF($U2196&lt;&gt;"","RFS","")</f>
        <v/>
      </c>
      <c r="AR2196" s="113">
        <f>IF($U2196&lt;&gt;"","31","")</f>
        <v/>
      </c>
      <c r="AS2196" s="113">
        <f>IF($U2196&lt;&gt;"","FALSE","")</f>
        <v/>
      </c>
      <c r="AT2196" s="113">
        <f>IF($U2196&lt;&gt;"","TRUE","")</f>
        <v/>
      </c>
    </row>
    <row r="2197" ht="15" customHeight="1" thickBot="1">
      <c r="A2197" s="99">
        <f>IF($U2197&lt;&gt;"",'HPDB FDT-1'!$Q2205,"")</f>
        <v/>
      </c>
      <c r="B2197" s="99">
        <f>IF($U2197&lt;&gt;"",'HPDB FDT-1'!$R2205,"")</f>
        <v/>
      </c>
      <c r="C2197" s="99">
        <f>IF($U2197&lt;&gt;"",'HPDB FDT-1'!$S2205,"")</f>
        <v/>
      </c>
      <c r="D2197" s="115">
        <f>IF($U2197&lt;&gt;"",'HPDB FDT-1'!$T2205,"")</f>
        <v/>
      </c>
      <c r="E2197" s="99">
        <f>IF($U2197&lt;&gt;"","FTTH","")</f>
        <v/>
      </c>
      <c r="F2197" s="115">
        <f>IF($U2197&lt;&gt;"",'HPDB FDT-1'!$V2205,"")</f>
        <v/>
      </c>
      <c r="G2197" s="99">
        <f>IF($U2197&lt;&gt;"","General Retail","")</f>
        <v/>
      </c>
      <c r="H2197" s="99">
        <f>IF($U2197&lt;&gt;"",'CLUSTER FDT-1'!$A$2,"")</f>
        <v/>
      </c>
      <c r="J2197" s="99">
        <f>IF($U2197&lt;&gt;"",'CLUSTER FDT-1'!$A$2,"")</f>
        <v/>
      </c>
      <c r="K2197" s="99">
        <f>IF($U2197&lt;&gt;"",'CLUSTER FDT-1'!$A$2,"")</f>
        <v/>
      </c>
      <c r="L2197" s="99">
        <f>IF($U2197&lt;&gt;"",'HPDB FDT-1'!$AA2205,"")</f>
        <v/>
      </c>
      <c r="M2197" s="99">
        <f>IF($U2197&lt;&gt;"",'HPDB FDT-1'!$AB2205,"")</f>
        <v/>
      </c>
      <c r="N2197" s="113">
        <f>IF($U2197&lt;&gt;"",'HPDB FDT-1'!$AC2205,"")</f>
        <v/>
      </c>
      <c r="O2197" s="99">
        <f>IF('HPDB FDT-1'!$AD2205="","",'HPDB FDT-1'!$AD2205)</f>
        <v/>
      </c>
      <c r="T2197" s="99">
        <f>IF('HPDB FDT-1'!$AI2205="","",'HPDB FDT-1'!$AI2205)</f>
        <v/>
      </c>
      <c r="U2197" s="99">
        <f>IF('HPDB FDT-1'!$AJ2205="","",'HPDB FDT-1'!$AJ2205)</f>
        <v/>
      </c>
      <c r="V2197" s="113">
        <f>IF($U2197&lt;&gt;"","Single Dwelling Unit","")</f>
        <v/>
      </c>
      <c r="AB2197" s="113">
        <f>IF($U2197&lt;&gt;"","RFS","")</f>
        <v/>
      </c>
      <c r="AC2197" s="120">
        <f>IF($U2197&lt;&gt;"",'HPDB FDT-1'!$Q$3,"")</f>
        <v/>
      </c>
      <c r="AD2197" s="112">
        <f>IF($U2197&lt;&gt;"",'HPDB FDT-1'!$Q$4,"")</f>
        <v/>
      </c>
      <c r="AE2197" s="99">
        <f>IF($U2197&lt;&gt;"",'HPDB FDT-1'!$C$6,"")</f>
        <v/>
      </c>
      <c r="AF2197" s="120">
        <f>IF($U2197&lt;&gt;"",'HPDB FDT-1'!$AT2205,"")</f>
        <v/>
      </c>
      <c r="AG2197" s="100">
        <f>IF($A2197&lt;&gt;"",'CLUSTER FDT-1'!$H$2,"")</f>
        <v/>
      </c>
      <c r="AH2197" s="99">
        <f>IF('HPDB FDT-1'!$AV2205="","",'HPDB FDT-1'!$AV2205)</f>
        <v/>
      </c>
      <c r="AI2197" s="99">
        <f>IF('HPDB FDT-1'!$AW2205="","",'HPDB FDT-1'!$AW2205)</f>
        <v/>
      </c>
      <c r="AK2197" s="113">
        <f>IF($U2197&lt;&gt;"",'HPDB FDT-1'!$AX2205,"")</f>
        <v/>
      </c>
      <c r="AL2197" s="113">
        <f>IF($U2197&lt;&gt;"",'HPDB FDT-1'!$AY2205,"")</f>
        <v/>
      </c>
      <c r="AM2197" s="113">
        <f>IF($U2197&lt;&gt;"",'HPDB FDT-1'!$AZ2205,"")</f>
        <v/>
      </c>
      <c r="AN2197" s="113">
        <f>IF($U2197&lt;&gt;"",'HPDB FDT-1'!$BA2205,"")</f>
        <v/>
      </c>
      <c r="AO2197" s="113">
        <f>IF($U2197&lt;&gt;"",'HPDB FDT-1'!$BB2205,"")</f>
        <v/>
      </c>
      <c r="AP2197" s="113">
        <f>IF($U2197&lt;&gt;"","RFS","")</f>
        <v/>
      </c>
      <c r="AR2197" s="113">
        <f>IF($U2197&lt;&gt;"","31","")</f>
        <v/>
      </c>
      <c r="AS2197" s="113">
        <f>IF($U2197&lt;&gt;"","FALSE","")</f>
        <v/>
      </c>
      <c r="AT2197" s="113">
        <f>IF($U2197&lt;&gt;"","TRUE","")</f>
        <v/>
      </c>
    </row>
    <row r="2198" ht="15" customHeight="1" thickBot="1">
      <c r="A2198" s="99">
        <f>IF($U2198&lt;&gt;"",'HPDB FDT-1'!$Q2206,"")</f>
        <v/>
      </c>
      <c r="B2198" s="99">
        <f>IF($U2198&lt;&gt;"",'HPDB FDT-1'!$R2206,"")</f>
        <v/>
      </c>
      <c r="C2198" s="99">
        <f>IF($U2198&lt;&gt;"",'HPDB FDT-1'!$S2206,"")</f>
        <v/>
      </c>
      <c r="D2198" s="115">
        <f>IF($U2198&lt;&gt;"",'HPDB FDT-1'!$T2206,"")</f>
        <v/>
      </c>
      <c r="E2198" s="99">
        <f>IF($U2198&lt;&gt;"","FTTH","")</f>
        <v/>
      </c>
      <c r="F2198" s="115">
        <f>IF($U2198&lt;&gt;"",'HPDB FDT-1'!$V2206,"")</f>
        <v/>
      </c>
      <c r="G2198" s="99">
        <f>IF($U2198&lt;&gt;"","General Retail","")</f>
        <v/>
      </c>
      <c r="H2198" s="99">
        <f>IF($U2198&lt;&gt;"",'CLUSTER FDT-1'!$A$2,"")</f>
        <v/>
      </c>
      <c r="J2198" s="99">
        <f>IF($U2198&lt;&gt;"",'CLUSTER FDT-1'!$A$2,"")</f>
        <v/>
      </c>
      <c r="K2198" s="99">
        <f>IF($U2198&lt;&gt;"",'CLUSTER FDT-1'!$A$2,"")</f>
        <v/>
      </c>
      <c r="L2198" s="99">
        <f>IF($U2198&lt;&gt;"",'HPDB FDT-1'!$AA2206,"")</f>
        <v/>
      </c>
      <c r="M2198" s="99">
        <f>IF($U2198&lt;&gt;"",'HPDB FDT-1'!$AB2206,"")</f>
        <v/>
      </c>
      <c r="N2198" s="113">
        <f>IF($U2198&lt;&gt;"",'HPDB FDT-1'!$AC2206,"")</f>
        <v/>
      </c>
      <c r="O2198" s="99">
        <f>IF('HPDB FDT-1'!$AD2206="","",'HPDB FDT-1'!$AD2206)</f>
        <v/>
      </c>
      <c r="T2198" s="99">
        <f>IF('HPDB FDT-1'!$AI2206="","",'HPDB FDT-1'!$AI2206)</f>
        <v/>
      </c>
      <c r="U2198" s="99">
        <f>IF('HPDB FDT-1'!$AJ2206="","",'HPDB FDT-1'!$AJ2206)</f>
        <v/>
      </c>
      <c r="V2198" s="113">
        <f>IF($U2198&lt;&gt;"","Single Dwelling Unit","")</f>
        <v/>
      </c>
      <c r="AB2198" s="113">
        <f>IF($U2198&lt;&gt;"","RFS","")</f>
        <v/>
      </c>
      <c r="AC2198" s="120">
        <f>IF($U2198&lt;&gt;"",'HPDB FDT-1'!$Q$3,"")</f>
        <v/>
      </c>
      <c r="AD2198" s="112">
        <f>IF($U2198&lt;&gt;"",'HPDB FDT-1'!$Q$4,"")</f>
        <v/>
      </c>
      <c r="AE2198" s="99">
        <f>IF($U2198&lt;&gt;"",'HPDB FDT-1'!$C$6,"")</f>
        <v/>
      </c>
      <c r="AF2198" s="120">
        <f>IF($U2198&lt;&gt;"",'HPDB FDT-1'!$AT2206,"")</f>
        <v/>
      </c>
      <c r="AG2198" s="100">
        <f>IF($A2198&lt;&gt;"",'CLUSTER FDT-1'!$H$2,"")</f>
        <v/>
      </c>
      <c r="AH2198" s="99">
        <f>IF('HPDB FDT-1'!$AV2206="","",'HPDB FDT-1'!$AV2206)</f>
        <v/>
      </c>
      <c r="AI2198" s="99">
        <f>IF('HPDB FDT-1'!$AW2206="","",'HPDB FDT-1'!$AW2206)</f>
        <v/>
      </c>
      <c r="AK2198" s="113">
        <f>IF($U2198&lt;&gt;"",'HPDB FDT-1'!$AX2206,"")</f>
        <v/>
      </c>
      <c r="AL2198" s="113">
        <f>IF($U2198&lt;&gt;"",'HPDB FDT-1'!$AY2206,"")</f>
        <v/>
      </c>
      <c r="AM2198" s="113">
        <f>IF($U2198&lt;&gt;"",'HPDB FDT-1'!$AZ2206,"")</f>
        <v/>
      </c>
      <c r="AN2198" s="113">
        <f>IF($U2198&lt;&gt;"",'HPDB FDT-1'!$BA2206,"")</f>
        <v/>
      </c>
      <c r="AO2198" s="113">
        <f>IF($U2198&lt;&gt;"",'HPDB FDT-1'!$BB2206,"")</f>
        <v/>
      </c>
      <c r="AP2198" s="113">
        <f>IF($U2198&lt;&gt;"","RFS","")</f>
        <v/>
      </c>
      <c r="AR2198" s="113">
        <f>IF($U2198&lt;&gt;"","31","")</f>
        <v/>
      </c>
      <c r="AS2198" s="113">
        <f>IF($U2198&lt;&gt;"","FALSE","")</f>
        <v/>
      </c>
      <c r="AT2198" s="113">
        <f>IF($U2198&lt;&gt;"","TRUE","")</f>
        <v/>
      </c>
    </row>
    <row r="2199" ht="15" customHeight="1" thickBot="1">
      <c r="A2199" s="99">
        <f>IF($U2199&lt;&gt;"",'HPDB FDT-1'!$Q2207,"")</f>
        <v/>
      </c>
      <c r="B2199" s="99">
        <f>IF($U2199&lt;&gt;"",'HPDB FDT-1'!$R2207,"")</f>
        <v/>
      </c>
      <c r="C2199" s="99">
        <f>IF($U2199&lt;&gt;"",'HPDB FDT-1'!$S2207,"")</f>
        <v/>
      </c>
      <c r="D2199" s="115">
        <f>IF($U2199&lt;&gt;"",'HPDB FDT-1'!$T2207,"")</f>
        <v/>
      </c>
      <c r="E2199" s="99">
        <f>IF($U2199&lt;&gt;"","FTTH","")</f>
        <v/>
      </c>
      <c r="F2199" s="115">
        <f>IF($U2199&lt;&gt;"",'HPDB FDT-1'!$V2207,"")</f>
        <v/>
      </c>
      <c r="G2199" s="99">
        <f>IF($U2199&lt;&gt;"","General Retail","")</f>
        <v/>
      </c>
      <c r="H2199" s="99">
        <f>IF($U2199&lt;&gt;"",'CLUSTER FDT-1'!$A$2,"")</f>
        <v/>
      </c>
      <c r="J2199" s="99">
        <f>IF($U2199&lt;&gt;"",'CLUSTER FDT-1'!$A$2,"")</f>
        <v/>
      </c>
      <c r="K2199" s="99">
        <f>IF($U2199&lt;&gt;"",'CLUSTER FDT-1'!$A$2,"")</f>
        <v/>
      </c>
      <c r="L2199" s="99">
        <f>IF($U2199&lt;&gt;"",'HPDB FDT-1'!$AA2207,"")</f>
        <v/>
      </c>
      <c r="M2199" s="99">
        <f>IF($U2199&lt;&gt;"",'HPDB FDT-1'!$AB2207,"")</f>
        <v/>
      </c>
      <c r="N2199" s="113">
        <f>IF($U2199&lt;&gt;"",'HPDB FDT-1'!$AC2207,"")</f>
        <v/>
      </c>
      <c r="O2199" s="99">
        <f>IF('HPDB FDT-1'!$AD2207="","",'HPDB FDT-1'!$AD2207)</f>
        <v/>
      </c>
      <c r="T2199" s="99">
        <f>IF('HPDB FDT-1'!$AI2207="","",'HPDB FDT-1'!$AI2207)</f>
        <v/>
      </c>
      <c r="U2199" s="99">
        <f>IF('HPDB FDT-1'!$AJ2207="","",'HPDB FDT-1'!$AJ2207)</f>
        <v/>
      </c>
      <c r="V2199" s="113">
        <f>IF($U2199&lt;&gt;"","Single Dwelling Unit","")</f>
        <v/>
      </c>
      <c r="AB2199" s="113">
        <f>IF($U2199&lt;&gt;"","RFS","")</f>
        <v/>
      </c>
      <c r="AC2199" s="120">
        <f>IF($U2199&lt;&gt;"",'HPDB FDT-1'!$Q$3,"")</f>
        <v/>
      </c>
      <c r="AD2199" s="112">
        <f>IF($U2199&lt;&gt;"",'HPDB FDT-1'!$Q$4,"")</f>
        <v/>
      </c>
      <c r="AE2199" s="99">
        <f>IF($U2199&lt;&gt;"",'HPDB FDT-1'!$C$6,"")</f>
        <v/>
      </c>
      <c r="AF2199" s="120">
        <f>IF($U2199&lt;&gt;"",'HPDB FDT-1'!$AT2207,"")</f>
        <v/>
      </c>
      <c r="AG2199" s="100">
        <f>IF($A2199&lt;&gt;"",'CLUSTER FDT-1'!$H$2,"")</f>
        <v/>
      </c>
      <c r="AH2199" s="99">
        <f>IF('HPDB FDT-1'!$AV2207="","",'HPDB FDT-1'!$AV2207)</f>
        <v/>
      </c>
      <c r="AI2199" s="99">
        <f>IF('HPDB FDT-1'!$AW2207="","",'HPDB FDT-1'!$AW2207)</f>
        <v/>
      </c>
      <c r="AK2199" s="113">
        <f>IF($U2199&lt;&gt;"",'HPDB FDT-1'!$AX2207,"")</f>
        <v/>
      </c>
      <c r="AL2199" s="113">
        <f>IF($U2199&lt;&gt;"",'HPDB FDT-1'!$AY2207,"")</f>
        <v/>
      </c>
      <c r="AM2199" s="113">
        <f>IF($U2199&lt;&gt;"",'HPDB FDT-1'!$AZ2207,"")</f>
        <v/>
      </c>
      <c r="AN2199" s="113">
        <f>IF($U2199&lt;&gt;"",'HPDB FDT-1'!$BA2207,"")</f>
        <v/>
      </c>
      <c r="AO2199" s="113">
        <f>IF($U2199&lt;&gt;"",'HPDB FDT-1'!$BB2207,"")</f>
        <v/>
      </c>
      <c r="AP2199" s="113">
        <f>IF($U2199&lt;&gt;"","RFS","")</f>
        <v/>
      </c>
      <c r="AR2199" s="113">
        <f>IF($U2199&lt;&gt;"","31","")</f>
        <v/>
      </c>
      <c r="AS2199" s="113">
        <f>IF($U2199&lt;&gt;"","FALSE","")</f>
        <v/>
      </c>
      <c r="AT2199" s="113">
        <f>IF($U2199&lt;&gt;"","TRUE","")</f>
        <v/>
      </c>
    </row>
    <row r="2200" ht="15" customHeight="1" thickBot="1">
      <c r="A2200" s="99">
        <f>IF($U2200&lt;&gt;"",'HPDB FDT-1'!$Q2208,"")</f>
        <v/>
      </c>
      <c r="B2200" s="99">
        <f>IF($U2200&lt;&gt;"",'HPDB FDT-1'!$R2208,"")</f>
        <v/>
      </c>
      <c r="C2200" s="99">
        <f>IF($U2200&lt;&gt;"",'HPDB FDT-1'!$S2208,"")</f>
        <v/>
      </c>
      <c r="D2200" s="115">
        <f>IF($U2200&lt;&gt;"",'HPDB FDT-1'!$T2208,"")</f>
        <v/>
      </c>
      <c r="E2200" s="99">
        <f>IF($U2200&lt;&gt;"","FTTH","")</f>
        <v/>
      </c>
      <c r="F2200" s="115">
        <f>IF($U2200&lt;&gt;"",'HPDB FDT-1'!$V2208,"")</f>
        <v/>
      </c>
      <c r="G2200" s="99">
        <f>IF($U2200&lt;&gt;"","General Retail","")</f>
        <v/>
      </c>
      <c r="H2200" s="99">
        <f>IF($U2200&lt;&gt;"",'CLUSTER FDT-1'!$A$2,"")</f>
        <v/>
      </c>
      <c r="J2200" s="99">
        <f>IF($U2200&lt;&gt;"",'CLUSTER FDT-1'!$A$2,"")</f>
        <v/>
      </c>
      <c r="K2200" s="99">
        <f>IF($U2200&lt;&gt;"",'CLUSTER FDT-1'!$A$2,"")</f>
        <v/>
      </c>
      <c r="L2200" s="99">
        <f>IF($U2200&lt;&gt;"",'HPDB FDT-1'!$AA2208,"")</f>
        <v/>
      </c>
      <c r="M2200" s="99">
        <f>IF($U2200&lt;&gt;"",'HPDB FDT-1'!$AB2208,"")</f>
        <v/>
      </c>
      <c r="N2200" s="113">
        <f>IF($U2200&lt;&gt;"",'HPDB FDT-1'!$AC2208,"")</f>
        <v/>
      </c>
      <c r="O2200" s="99">
        <f>IF('HPDB FDT-1'!$AD2208="","",'HPDB FDT-1'!$AD2208)</f>
        <v/>
      </c>
      <c r="T2200" s="99">
        <f>IF('HPDB FDT-1'!$AI2208="","",'HPDB FDT-1'!$AI2208)</f>
        <v/>
      </c>
      <c r="U2200" s="99">
        <f>IF('HPDB FDT-1'!$AJ2208="","",'HPDB FDT-1'!$AJ2208)</f>
        <v/>
      </c>
      <c r="V2200" s="113">
        <f>IF($U2200&lt;&gt;"","Single Dwelling Unit","")</f>
        <v/>
      </c>
      <c r="AB2200" s="113">
        <f>IF($U2200&lt;&gt;"","RFS","")</f>
        <v/>
      </c>
      <c r="AC2200" s="120">
        <f>IF($U2200&lt;&gt;"",'HPDB FDT-1'!$Q$3,"")</f>
        <v/>
      </c>
      <c r="AD2200" s="112">
        <f>IF($U2200&lt;&gt;"",'HPDB FDT-1'!$Q$4,"")</f>
        <v/>
      </c>
      <c r="AE2200" s="99">
        <f>IF($U2200&lt;&gt;"",'HPDB FDT-1'!$C$6,"")</f>
        <v/>
      </c>
      <c r="AF2200" s="120">
        <f>IF($U2200&lt;&gt;"",'HPDB FDT-1'!$AT2208,"")</f>
        <v/>
      </c>
      <c r="AG2200" s="100">
        <f>IF($A2200&lt;&gt;"",'CLUSTER FDT-1'!$H$2,"")</f>
        <v/>
      </c>
      <c r="AH2200" s="99">
        <f>IF('HPDB FDT-1'!$AV2208="","",'HPDB FDT-1'!$AV2208)</f>
        <v/>
      </c>
      <c r="AI2200" s="99">
        <f>IF('HPDB FDT-1'!$AW2208="","",'HPDB FDT-1'!$AW2208)</f>
        <v/>
      </c>
      <c r="AK2200" s="113">
        <f>IF($U2200&lt;&gt;"",'HPDB FDT-1'!$AX2208,"")</f>
        <v/>
      </c>
      <c r="AL2200" s="113">
        <f>IF($U2200&lt;&gt;"",'HPDB FDT-1'!$AY2208,"")</f>
        <v/>
      </c>
      <c r="AM2200" s="113">
        <f>IF($U2200&lt;&gt;"",'HPDB FDT-1'!$AZ2208,"")</f>
        <v/>
      </c>
      <c r="AN2200" s="113">
        <f>IF($U2200&lt;&gt;"",'HPDB FDT-1'!$BA2208,"")</f>
        <v/>
      </c>
      <c r="AO2200" s="113">
        <f>IF($U2200&lt;&gt;"",'HPDB FDT-1'!$BB2208,"")</f>
        <v/>
      </c>
      <c r="AP2200" s="113">
        <f>IF($U2200&lt;&gt;"","RFS","")</f>
        <v/>
      </c>
      <c r="AR2200" s="113">
        <f>IF($U2200&lt;&gt;"","31","")</f>
        <v/>
      </c>
      <c r="AS2200" s="113">
        <f>IF($U2200&lt;&gt;"","FALSE","")</f>
        <v/>
      </c>
      <c r="AT2200" s="113">
        <f>IF($U2200&lt;&gt;"","TRUE","")</f>
        <v/>
      </c>
    </row>
    <row r="2201" ht="15" customHeight="1" thickBot="1">
      <c r="A2201" s="99">
        <f>IF($U2201&lt;&gt;"",'HPDB FDT-1'!$Q2209,"")</f>
        <v/>
      </c>
      <c r="B2201" s="99">
        <f>IF($U2201&lt;&gt;"",'HPDB FDT-1'!$R2209,"")</f>
        <v/>
      </c>
      <c r="C2201" s="99">
        <f>IF($U2201&lt;&gt;"",'HPDB FDT-1'!$S2209,"")</f>
        <v/>
      </c>
      <c r="D2201" s="115">
        <f>IF($U2201&lt;&gt;"",'HPDB FDT-1'!$T2209,"")</f>
        <v/>
      </c>
      <c r="E2201" s="99">
        <f>IF($U2201&lt;&gt;"","FTTH","")</f>
        <v/>
      </c>
      <c r="F2201" s="115">
        <f>IF($U2201&lt;&gt;"",'HPDB FDT-1'!$V2209,"")</f>
        <v/>
      </c>
      <c r="G2201" s="99">
        <f>IF($U2201&lt;&gt;"","General Retail","")</f>
        <v/>
      </c>
      <c r="H2201" s="99">
        <f>IF($U2201&lt;&gt;"",'CLUSTER FDT-1'!$A$2,"")</f>
        <v/>
      </c>
      <c r="J2201" s="99">
        <f>IF($U2201&lt;&gt;"",'CLUSTER FDT-1'!$A$2,"")</f>
        <v/>
      </c>
      <c r="K2201" s="99">
        <f>IF($U2201&lt;&gt;"",'CLUSTER FDT-1'!$A$2,"")</f>
        <v/>
      </c>
      <c r="L2201" s="99">
        <f>IF($U2201&lt;&gt;"",'HPDB FDT-1'!$AA2209,"")</f>
        <v/>
      </c>
      <c r="M2201" s="99">
        <f>IF($U2201&lt;&gt;"",'HPDB FDT-1'!$AB2209,"")</f>
        <v/>
      </c>
      <c r="N2201" s="113">
        <f>IF($U2201&lt;&gt;"",'HPDB FDT-1'!$AC2209,"")</f>
        <v/>
      </c>
      <c r="O2201" s="99">
        <f>IF('HPDB FDT-1'!$AD2209="","",'HPDB FDT-1'!$AD2209)</f>
        <v/>
      </c>
      <c r="T2201" s="99">
        <f>IF('HPDB FDT-1'!$AI2209="","",'HPDB FDT-1'!$AI2209)</f>
        <v/>
      </c>
      <c r="U2201" s="99">
        <f>IF('HPDB FDT-1'!$AJ2209="","",'HPDB FDT-1'!$AJ2209)</f>
        <v/>
      </c>
      <c r="V2201" s="113">
        <f>IF($U2201&lt;&gt;"","Single Dwelling Unit","")</f>
        <v/>
      </c>
      <c r="AB2201" s="113">
        <f>IF($U2201&lt;&gt;"","RFS","")</f>
        <v/>
      </c>
      <c r="AC2201" s="120">
        <f>IF($U2201&lt;&gt;"",'HPDB FDT-1'!$Q$3,"")</f>
        <v/>
      </c>
      <c r="AD2201" s="112">
        <f>IF($U2201&lt;&gt;"",'HPDB FDT-1'!$Q$4,"")</f>
        <v/>
      </c>
      <c r="AE2201" s="99">
        <f>IF($U2201&lt;&gt;"",'HPDB FDT-1'!$C$6,"")</f>
        <v/>
      </c>
      <c r="AF2201" s="120">
        <f>IF($U2201&lt;&gt;"",'HPDB FDT-1'!$AT2209,"")</f>
        <v/>
      </c>
      <c r="AG2201" s="100">
        <f>IF($A2201&lt;&gt;"",'CLUSTER FDT-1'!$H$2,"")</f>
        <v/>
      </c>
      <c r="AH2201" s="99">
        <f>IF('HPDB FDT-1'!$AV2209="","",'HPDB FDT-1'!$AV2209)</f>
        <v/>
      </c>
      <c r="AI2201" s="99">
        <f>IF('HPDB FDT-1'!$AW2209="","",'HPDB FDT-1'!$AW2209)</f>
        <v/>
      </c>
      <c r="AK2201" s="113">
        <f>IF($U2201&lt;&gt;"",'HPDB FDT-1'!$AX2209,"")</f>
        <v/>
      </c>
      <c r="AL2201" s="113">
        <f>IF($U2201&lt;&gt;"",'HPDB FDT-1'!$AY2209,"")</f>
        <v/>
      </c>
      <c r="AM2201" s="113">
        <f>IF($U2201&lt;&gt;"",'HPDB FDT-1'!$AZ2209,"")</f>
        <v/>
      </c>
      <c r="AN2201" s="113">
        <f>IF($U2201&lt;&gt;"",'HPDB FDT-1'!$BA2209,"")</f>
        <v/>
      </c>
      <c r="AO2201" s="113">
        <f>IF($U2201&lt;&gt;"",'HPDB FDT-1'!$BB2209,"")</f>
        <v/>
      </c>
      <c r="AP2201" s="113">
        <f>IF($U2201&lt;&gt;"","RFS","")</f>
        <v/>
      </c>
      <c r="AR2201" s="113">
        <f>IF($U2201&lt;&gt;"","31","")</f>
        <v/>
      </c>
      <c r="AS2201" s="113">
        <f>IF($U2201&lt;&gt;"","FALSE","")</f>
        <v/>
      </c>
      <c r="AT2201" s="113">
        <f>IF($U2201&lt;&gt;"","TRUE","")</f>
        <v/>
      </c>
    </row>
    <row r="2202" ht="15" customHeight="1" thickBot="1">
      <c r="A2202" s="99">
        <f>IF($U2202&lt;&gt;"",'HPDB FDT-1'!$Q2210,"")</f>
        <v/>
      </c>
      <c r="B2202" s="99">
        <f>IF($U2202&lt;&gt;"",'HPDB FDT-1'!$R2210,"")</f>
        <v/>
      </c>
      <c r="C2202" s="99">
        <f>IF($U2202&lt;&gt;"",'HPDB FDT-1'!$S2210,"")</f>
        <v/>
      </c>
      <c r="D2202" s="115">
        <f>IF($U2202&lt;&gt;"",'HPDB FDT-1'!$T2210,"")</f>
        <v/>
      </c>
      <c r="E2202" s="99">
        <f>IF($U2202&lt;&gt;"","FTTH","")</f>
        <v/>
      </c>
      <c r="F2202" s="115">
        <f>IF($U2202&lt;&gt;"",'HPDB FDT-1'!$V2210,"")</f>
        <v/>
      </c>
      <c r="G2202" s="99">
        <f>IF($U2202&lt;&gt;"","General Retail","")</f>
        <v/>
      </c>
      <c r="H2202" s="99">
        <f>IF($U2202&lt;&gt;"",'CLUSTER FDT-1'!$A$2,"")</f>
        <v/>
      </c>
      <c r="J2202" s="99">
        <f>IF($U2202&lt;&gt;"",'CLUSTER FDT-1'!$A$2,"")</f>
        <v/>
      </c>
      <c r="K2202" s="99">
        <f>IF($U2202&lt;&gt;"",'CLUSTER FDT-1'!$A$2,"")</f>
        <v/>
      </c>
      <c r="L2202" s="99">
        <f>IF($U2202&lt;&gt;"",'HPDB FDT-1'!$AA2210,"")</f>
        <v/>
      </c>
      <c r="M2202" s="99">
        <f>IF($U2202&lt;&gt;"",'HPDB FDT-1'!$AB2210,"")</f>
        <v/>
      </c>
      <c r="N2202" s="113">
        <f>IF($U2202&lt;&gt;"",'HPDB FDT-1'!$AC2210,"")</f>
        <v/>
      </c>
      <c r="O2202" s="99">
        <f>IF('HPDB FDT-1'!$AD2210="","",'HPDB FDT-1'!$AD2210)</f>
        <v/>
      </c>
      <c r="T2202" s="99">
        <f>IF('HPDB FDT-1'!$AI2210="","",'HPDB FDT-1'!$AI2210)</f>
        <v/>
      </c>
      <c r="U2202" s="99">
        <f>IF('HPDB FDT-1'!$AJ2210="","",'HPDB FDT-1'!$AJ2210)</f>
        <v/>
      </c>
      <c r="V2202" s="113">
        <f>IF($U2202&lt;&gt;"","Single Dwelling Unit","")</f>
        <v/>
      </c>
      <c r="AB2202" s="113">
        <f>IF($U2202&lt;&gt;"","RFS","")</f>
        <v/>
      </c>
      <c r="AC2202" s="120">
        <f>IF($U2202&lt;&gt;"",'HPDB FDT-1'!$Q$3,"")</f>
        <v/>
      </c>
      <c r="AD2202" s="112">
        <f>IF($U2202&lt;&gt;"",'HPDB FDT-1'!$Q$4,"")</f>
        <v/>
      </c>
      <c r="AE2202" s="99">
        <f>IF($U2202&lt;&gt;"",'HPDB FDT-1'!$C$6,"")</f>
        <v/>
      </c>
      <c r="AF2202" s="120">
        <f>IF($U2202&lt;&gt;"",'HPDB FDT-1'!$AT2210,"")</f>
        <v/>
      </c>
      <c r="AG2202" s="100">
        <f>IF($A2202&lt;&gt;"",'CLUSTER FDT-1'!$H$2,"")</f>
        <v/>
      </c>
      <c r="AH2202" s="99">
        <f>IF('HPDB FDT-1'!$AV2210="","",'HPDB FDT-1'!$AV2210)</f>
        <v/>
      </c>
      <c r="AI2202" s="99">
        <f>IF('HPDB FDT-1'!$AW2210="","",'HPDB FDT-1'!$AW2210)</f>
        <v/>
      </c>
      <c r="AK2202" s="113">
        <f>IF($U2202&lt;&gt;"",'HPDB FDT-1'!$AX2210,"")</f>
        <v/>
      </c>
      <c r="AL2202" s="113">
        <f>IF($U2202&lt;&gt;"",'HPDB FDT-1'!$AY2210,"")</f>
        <v/>
      </c>
      <c r="AM2202" s="113">
        <f>IF($U2202&lt;&gt;"",'HPDB FDT-1'!$AZ2210,"")</f>
        <v/>
      </c>
      <c r="AN2202" s="113">
        <f>IF($U2202&lt;&gt;"",'HPDB FDT-1'!$BA2210,"")</f>
        <v/>
      </c>
      <c r="AO2202" s="113">
        <f>IF($U2202&lt;&gt;"",'HPDB FDT-1'!$BB2210,"")</f>
        <v/>
      </c>
      <c r="AP2202" s="113">
        <f>IF($U2202&lt;&gt;"","RFS","")</f>
        <v/>
      </c>
      <c r="AR2202" s="113">
        <f>IF($U2202&lt;&gt;"","31","")</f>
        <v/>
      </c>
      <c r="AS2202" s="113">
        <f>IF($U2202&lt;&gt;"","FALSE","")</f>
        <v/>
      </c>
      <c r="AT2202" s="113">
        <f>IF($U2202&lt;&gt;"","TRUE","")</f>
        <v/>
      </c>
    </row>
    <row r="2203" ht="15" customHeight="1" thickBot="1">
      <c r="A2203" s="99">
        <f>IF($U2203&lt;&gt;"",'HPDB FDT-1'!$Q2211,"")</f>
        <v/>
      </c>
      <c r="B2203" s="99">
        <f>IF($U2203&lt;&gt;"",'HPDB FDT-1'!$R2211,"")</f>
        <v/>
      </c>
      <c r="C2203" s="99">
        <f>IF($U2203&lt;&gt;"",'HPDB FDT-1'!$S2211,"")</f>
        <v/>
      </c>
      <c r="D2203" s="115">
        <f>IF($U2203&lt;&gt;"",'HPDB FDT-1'!$T2211,"")</f>
        <v/>
      </c>
      <c r="E2203" s="99">
        <f>IF($U2203&lt;&gt;"","FTTH","")</f>
        <v/>
      </c>
      <c r="F2203" s="115">
        <f>IF($U2203&lt;&gt;"",'HPDB FDT-1'!$V2211,"")</f>
        <v/>
      </c>
      <c r="G2203" s="99">
        <f>IF($U2203&lt;&gt;"","General Retail","")</f>
        <v/>
      </c>
      <c r="H2203" s="99">
        <f>IF($U2203&lt;&gt;"",'CLUSTER FDT-1'!$A$2,"")</f>
        <v/>
      </c>
      <c r="J2203" s="99">
        <f>IF($U2203&lt;&gt;"",'CLUSTER FDT-1'!$A$2,"")</f>
        <v/>
      </c>
      <c r="K2203" s="99">
        <f>IF($U2203&lt;&gt;"",'CLUSTER FDT-1'!$A$2,"")</f>
        <v/>
      </c>
      <c r="L2203" s="99">
        <f>IF($U2203&lt;&gt;"",'HPDB FDT-1'!$AA2211,"")</f>
        <v/>
      </c>
      <c r="M2203" s="99">
        <f>IF($U2203&lt;&gt;"",'HPDB FDT-1'!$AB2211,"")</f>
        <v/>
      </c>
      <c r="N2203" s="113">
        <f>IF($U2203&lt;&gt;"",'HPDB FDT-1'!$AC2211,"")</f>
        <v/>
      </c>
      <c r="O2203" s="99">
        <f>IF('HPDB FDT-1'!$AD2211="","",'HPDB FDT-1'!$AD2211)</f>
        <v/>
      </c>
      <c r="T2203" s="99">
        <f>IF('HPDB FDT-1'!$AI2211="","",'HPDB FDT-1'!$AI2211)</f>
        <v/>
      </c>
      <c r="U2203" s="99">
        <f>IF('HPDB FDT-1'!$AJ2211="","",'HPDB FDT-1'!$AJ2211)</f>
        <v/>
      </c>
      <c r="V2203" s="113">
        <f>IF($U2203&lt;&gt;"","Single Dwelling Unit","")</f>
        <v/>
      </c>
      <c r="AB2203" s="113">
        <f>IF($U2203&lt;&gt;"","RFS","")</f>
        <v/>
      </c>
      <c r="AC2203" s="120">
        <f>IF($U2203&lt;&gt;"",'HPDB FDT-1'!$Q$3,"")</f>
        <v/>
      </c>
      <c r="AD2203" s="112">
        <f>IF($U2203&lt;&gt;"",'HPDB FDT-1'!$Q$4,"")</f>
        <v/>
      </c>
      <c r="AE2203" s="99">
        <f>IF($U2203&lt;&gt;"",'HPDB FDT-1'!$C$6,"")</f>
        <v/>
      </c>
      <c r="AF2203" s="120">
        <f>IF($U2203&lt;&gt;"",'HPDB FDT-1'!$AT2211,"")</f>
        <v/>
      </c>
      <c r="AG2203" s="100">
        <f>IF($A2203&lt;&gt;"",'CLUSTER FDT-1'!$H$2,"")</f>
        <v/>
      </c>
      <c r="AH2203" s="99">
        <f>IF('HPDB FDT-1'!$AV2211="","",'HPDB FDT-1'!$AV2211)</f>
        <v/>
      </c>
      <c r="AI2203" s="99">
        <f>IF('HPDB FDT-1'!$AW2211="","",'HPDB FDT-1'!$AW2211)</f>
        <v/>
      </c>
      <c r="AK2203" s="113">
        <f>IF($U2203&lt;&gt;"",'HPDB FDT-1'!$AX2211,"")</f>
        <v/>
      </c>
      <c r="AL2203" s="113">
        <f>IF($U2203&lt;&gt;"",'HPDB FDT-1'!$AY2211,"")</f>
        <v/>
      </c>
      <c r="AM2203" s="113">
        <f>IF($U2203&lt;&gt;"",'HPDB FDT-1'!$AZ2211,"")</f>
        <v/>
      </c>
      <c r="AN2203" s="113">
        <f>IF($U2203&lt;&gt;"",'HPDB FDT-1'!$BA2211,"")</f>
        <v/>
      </c>
      <c r="AO2203" s="113">
        <f>IF($U2203&lt;&gt;"",'HPDB FDT-1'!$BB2211,"")</f>
        <v/>
      </c>
      <c r="AP2203" s="113">
        <f>IF($U2203&lt;&gt;"","RFS","")</f>
        <v/>
      </c>
      <c r="AR2203" s="113">
        <f>IF($U2203&lt;&gt;"","31","")</f>
        <v/>
      </c>
      <c r="AS2203" s="113">
        <f>IF($U2203&lt;&gt;"","FALSE","")</f>
        <v/>
      </c>
      <c r="AT2203" s="113">
        <f>IF($U2203&lt;&gt;"","TRUE","")</f>
        <v/>
      </c>
    </row>
    <row r="2204" ht="15" customHeight="1" thickBot="1">
      <c r="A2204" s="99">
        <f>IF($U2204&lt;&gt;"",'HPDB FDT-1'!$Q2212,"")</f>
        <v/>
      </c>
      <c r="B2204" s="99">
        <f>IF($U2204&lt;&gt;"",'HPDB FDT-1'!$R2212,"")</f>
        <v/>
      </c>
      <c r="C2204" s="99">
        <f>IF($U2204&lt;&gt;"",'HPDB FDT-1'!$S2212,"")</f>
        <v/>
      </c>
      <c r="D2204" s="115">
        <f>IF($U2204&lt;&gt;"",'HPDB FDT-1'!$T2212,"")</f>
        <v/>
      </c>
      <c r="E2204" s="99">
        <f>IF($U2204&lt;&gt;"","FTTH","")</f>
        <v/>
      </c>
      <c r="F2204" s="115">
        <f>IF($U2204&lt;&gt;"",'HPDB FDT-1'!$V2212,"")</f>
        <v/>
      </c>
      <c r="G2204" s="99">
        <f>IF($U2204&lt;&gt;"","General Retail","")</f>
        <v/>
      </c>
      <c r="H2204" s="99">
        <f>IF($U2204&lt;&gt;"",'CLUSTER FDT-1'!$A$2,"")</f>
        <v/>
      </c>
      <c r="J2204" s="99">
        <f>IF($U2204&lt;&gt;"",'CLUSTER FDT-1'!$A$2,"")</f>
        <v/>
      </c>
      <c r="K2204" s="99">
        <f>IF($U2204&lt;&gt;"",'CLUSTER FDT-1'!$A$2,"")</f>
        <v/>
      </c>
      <c r="L2204" s="99">
        <f>IF($U2204&lt;&gt;"",'HPDB FDT-1'!$AA2212,"")</f>
        <v/>
      </c>
      <c r="M2204" s="99">
        <f>IF($U2204&lt;&gt;"",'HPDB FDT-1'!$AB2212,"")</f>
        <v/>
      </c>
      <c r="N2204" s="113">
        <f>IF($U2204&lt;&gt;"",'HPDB FDT-1'!$AC2212,"")</f>
        <v/>
      </c>
      <c r="O2204" s="99">
        <f>IF('HPDB FDT-1'!$AD2212="","",'HPDB FDT-1'!$AD2212)</f>
        <v/>
      </c>
      <c r="T2204" s="99">
        <f>IF('HPDB FDT-1'!$AI2212="","",'HPDB FDT-1'!$AI2212)</f>
        <v/>
      </c>
      <c r="U2204" s="99">
        <f>IF('HPDB FDT-1'!$AJ2212="","",'HPDB FDT-1'!$AJ2212)</f>
        <v/>
      </c>
      <c r="V2204" s="113">
        <f>IF($U2204&lt;&gt;"","Single Dwelling Unit","")</f>
        <v/>
      </c>
      <c r="AB2204" s="113">
        <f>IF($U2204&lt;&gt;"","RFS","")</f>
        <v/>
      </c>
      <c r="AC2204" s="120">
        <f>IF($U2204&lt;&gt;"",'HPDB FDT-1'!$Q$3,"")</f>
        <v/>
      </c>
      <c r="AD2204" s="112">
        <f>IF($U2204&lt;&gt;"",'HPDB FDT-1'!$Q$4,"")</f>
        <v/>
      </c>
      <c r="AE2204" s="99">
        <f>IF($U2204&lt;&gt;"",'HPDB FDT-1'!$C$6,"")</f>
        <v/>
      </c>
      <c r="AF2204" s="120">
        <f>IF($U2204&lt;&gt;"",'HPDB FDT-1'!$AT2212,"")</f>
        <v/>
      </c>
      <c r="AG2204" s="100">
        <f>IF($A2204&lt;&gt;"",'CLUSTER FDT-1'!$H$2,"")</f>
        <v/>
      </c>
      <c r="AH2204" s="99">
        <f>IF('HPDB FDT-1'!$AV2212="","",'HPDB FDT-1'!$AV2212)</f>
        <v/>
      </c>
      <c r="AI2204" s="99">
        <f>IF('HPDB FDT-1'!$AW2212="","",'HPDB FDT-1'!$AW2212)</f>
        <v/>
      </c>
      <c r="AK2204" s="113">
        <f>IF($U2204&lt;&gt;"",'HPDB FDT-1'!$AX2212,"")</f>
        <v/>
      </c>
      <c r="AL2204" s="113">
        <f>IF($U2204&lt;&gt;"",'HPDB FDT-1'!$AY2212,"")</f>
        <v/>
      </c>
      <c r="AM2204" s="113">
        <f>IF($U2204&lt;&gt;"",'HPDB FDT-1'!$AZ2212,"")</f>
        <v/>
      </c>
      <c r="AN2204" s="113">
        <f>IF($U2204&lt;&gt;"",'HPDB FDT-1'!$BA2212,"")</f>
        <v/>
      </c>
      <c r="AO2204" s="113">
        <f>IF($U2204&lt;&gt;"",'HPDB FDT-1'!$BB2212,"")</f>
        <v/>
      </c>
      <c r="AP2204" s="113">
        <f>IF($U2204&lt;&gt;"","RFS","")</f>
        <v/>
      </c>
      <c r="AR2204" s="113">
        <f>IF($U2204&lt;&gt;"","31","")</f>
        <v/>
      </c>
      <c r="AS2204" s="113">
        <f>IF($U2204&lt;&gt;"","FALSE","")</f>
        <v/>
      </c>
      <c r="AT2204" s="113">
        <f>IF($U2204&lt;&gt;"","TRUE","")</f>
        <v/>
      </c>
    </row>
    <row r="2205" ht="15" customHeight="1" thickBot="1">
      <c r="A2205" s="99">
        <f>IF($U2205&lt;&gt;"",'HPDB FDT-1'!$Q2213,"")</f>
        <v/>
      </c>
      <c r="B2205" s="99">
        <f>IF($U2205&lt;&gt;"",'HPDB FDT-1'!$R2213,"")</f>
        <v/>
      </c>
      <c r="C2205" s="99">
        <f>IF($U2205&lt;&gt;"",'HPDB FDT-1'!$S2213,"")</f>
        <v/>
      </c>
      <c r="D2205" s="115">
        <f>IF($U2205&lt;&gt;"",'HPDB FDT-1'!$T2213,"")</f>
        <v/>
      </c>
      <c r="E2205" s="99">
        <f>IF($U2205&lt;&gt;"","FTTH","")</f>
        <v/>
      </c>
      <c r="F2205" s="115">
        <f>IF($U2205&lt;&gt;"",'HPDB FDT-1'!$V2213,"")</f>
        <v/>
      </c>
      <c r="G2205" s="99">
        <f>IF($U2205&lt;&gt;"","General Retail","")</f>
        <v/>
      </c>
      <c r="H2205" s="99">
        <f>IF($U2205&lt;&gt;"",'CLUSTER FDT-1'!$A$2,"")</f>
        <v/>
      </c>
      <c r="J2205" s="99">
        <f>IF($U2205&lt;&gt;"",'CLUSTER FDT-1'!$A$2,"")</f>
        <v/>
      </c>
      <c r="K2205" s="99">
        <f>IF($U2205&lt;&gt;"",'CLUSTER FDT-1'!$A$2,"")</f>
        <v/>
      </c>
      <c r="L2205" s="99">
        <f>IF($U2205&lt;&gt;"",'HPDB FDT-1'!$AA2213,"")</f>
        <v/>
      </c>
      <c r="M2205" s="99">
        <f>IF($U2205&lt;&gt;"",'HPDB FDT-1'!$AB2213,"")</f>
        <v/>
      </c>
      <c r="N2205" s="113">
        <f>IF($U2205&lt;&gt;"",'HPDB FDT-1'!$AC2213,"")</f>
        <v/>
      </c>
      <c r="O2205" s="99">
        <f>IF('HPDB FDT-1'!$AD2213="","",'HPDB FDT-1'!$AD2213)</f>
        <v/>
      </c>
      <c r="T2205" s="99">
        <f>IF('HPDB FDT-1'!$AI2213="","",'HPDB FDT-1'!$AI2213)</f>
        <v/>
      </c>
      <c r="U2205" s="99">
        <f>IF('HPDB FDT-1'!$AJ2213="","",'HPDB FDT-1'!$AJ2213)</f>
        <v/>
      </c>
      <c r="V2205" s="113">
        <f>IF($U2205&lt;&gt;"","Single Dwelling Unit","")</f>
        <v/>
      </c>
      <c r="AB2205" s="113">
        <f>IF($U2205&lt;&gt;"","RFS","")</f>
        <v/>
      </c>
      <c r="AC2205" s="120">
        <f>IF($U2205&lt;&gt;"",'HPDB FDT-1'!$Q$3,"")</f>
        <v/>
      </c>
      <c r="AD2205" s="112">
        <f>IF($U2205&lt;&gt;"",'HPDB FDT-1'!$Q$4,"")</f>
        <v/>
      </c>
      <c r="AE2205" s="99">
        <f>IF($U2205&lt;&gt;"",'HPDB FDT-1'!$C$6,"")</f>
        <v/>
      </c>
      <c r="AF2205" s="120">
        <f>IF($U2205&lt;&gt;"",'HPDB FDT-1'!$AT2213,"")</f>
        <v/>
      </c>
      <c r="AG2205" s="100">
        <f>IF($A2205&lt;&gt;"",'CLUSTER FDT-1'!$H$2,"")</f>
        <v/>
      </c>
      <c r="AH2205" s="99">
        <f>IF('HPDB FDT-1'!$AV2213="","",'HPDB FDT-1'!$AV2213)</f>
        <v/>
      </c>
      <c r="AI2205" s="99">
        <f>IF('HPDB FDT-1'!$AW2213="","",'HPDB FDT-1'!$AW2213)</f>
        <v/>
      </c>
      <c r="AK2205" s="113">
        <f>IF($U2205&lt;&gt;"",'HPDB FDT-1'!$AX2213,"")</f>
        <v/>
      </c>
      <c r="AL2205" s="113">
        <f>IF($U2205&lt;&gt;"",'HPDB FDT-1'!$AY2213,"")</f>
        <v/>
      </c>
      <c r="AM2205" s="113">
        <f>IF($U2205&lt;&gt;"",'HPDB FDT-1'!$AZ2213,"")</f>
        <v/>
      </c>
      <c r="AN2205" s="113">
        <f>IF($U2205&lt;&gt;"",'HPDB FDT-1'!$BA2213,"")</f>
        <v/>
      </c>
      <c r="AO2205" s="113">
        <f>IF($U2205&lt;&gt;"",'HPDB FDT-1'!$BB2213,"")</f>
        <v/>
      </c>
      <c r="AP2205" s="113">
        <f>IF($U2205&lt;&gt;"","RFS","")</f>
        <v/>
      </c>
      <c r="AR2205" s="113">
        <f>IF($U2205&lt;&gt;"","31","")</f>
        <v/>
      </c>
      <c r="AS2205" s="113">
        <f>IF($U2205&lt;&gt;"","FALSE","")</f>
        <v/>
      </c>
      <c r="AT2205" s="113">
        <f>IF($U2205&lt;&gt;"","TRUE","")</f>
        <v/>
      </c>
    </row>
    <row r="2206" ht="15" customHeight="1" thickBot="1">
      <c r="A2206" s="99">
        <f>IF($U2206&lt;&gt;"",'HPDB FDT-1'!$Q2214,"")</f>
        <v/>
      </c>
      <c r="B2206" s="99">
        <f>IF($U2206&lt;&gt;"",'HPDB FDT-1'!$R2214,"")</f>
        <v/>
      </c>
      <c r="C2206" s="99">
        <f>IF($U2206&lt;&gt;"",'HPDB FDT-1'!$S2214,"")</f>
        <v/>
      </c>
      <c r="D2206" s="115">
        <f>IF($U2206&lt;&gt;"",'HPDB FDT-1'!$T2214,"")</f>
        <v/>
      </c>
      <c r="E2206" s="99">
        <f>IF($U2206&lt;&gt;"","FTTH","")</f>
        <v/>
      </c>
      <c r="F2206" s="115">
        <f>IF($U2206&lt;&gt;"",'HPDB FDT-1'!$V2214,"")</f>
        <v/>
      </c>
      <c r="G2206" s="99">
        <f>IF($U2206&lt;&gt;"","General Retail","")</f>
        <v/>
      </c>
      <c r="H2206" s="99">
        <f>IF($U2206&lt;&gt;"",'CLUSTER FDT-1'!$A$2,"")</f>
        <v/>
      </c>
      <c r="J2206" s="99">
        <f>IF($U2206&lt;&gt;"",'CLUSTER FDT-1'!$A$2,"")</f>
        <v/>
      </c>
      <c r="K2206" s="99">
        <f>IF($U2206&lt;&gt;"",'CLUSTER FDT-1'!$A$2,"")</f>
        <v/>
      </c>
      <c r="L2206" s="99">
        <f>IF($U2206&lt;&gt;"",'HPDB FDT-1'!$AA2214,"")</f>
        <v/>
      </c>
      <c r="M2206" s="99">
        <f>IF($U2206&lt;&gt;"",'HPDB FDT-1'!$AB2214,"")</f>
        <v/>
      </c>
      <c r="N2206" s="113">
        <f>IF($U2206&lt;&gt;"",'HPDB FDT-1'!$AC2214,"")</f>
        <v/>
      </c>
      <c r="O2206" s="99">
        <f>IF('HPDB FDT-1'!$AD2214="","",'HPDB FDT-1'!$AD2214)</f>
        <v/>
      </c>
      <c r="T2206" s="99">
        <f>IF('HPDB FDT-1'!$AI2214="","",'HPDB FDT-1'!$AI2214)</f>
        <v/>
      </c>
      <c r="U2206" s="99">
        <f>IF('HPDB FDT-1'!$AJ2214="","",'HPDB FDT-1'!$AJ2214)</f>
        <v/>
      </c>
      <c r="V2206" s="113">
        <f>IF($U2206&lt;&gt;"","Single Dwelling Unit","")</f>
        <v/>
      </c>
      <c r="AB2206" s="113">
        <f>IF($U2206&lt;&gt;"","RFS","")</f>
        <v/>
      </c>
      <c r="AC2206" s="120">
        <f>IF($U2206&lt;&gt;"",'HPDB FDT-1'!$Q$3,"")</f>
        <v/>
      </c>
      <c r="AD2206" s="112">
        <f>IF($U2206&lt;&gt;"",'HPDB FDT-1'!$Q$4,"")</f>
        <v/>
      </c>
      <c r="AE2206" s="99">
        <f>IF($U2206&lt;&gt;"",'HPDB FDT-1'!$C$6,"")</f>
        <v/>
      </c>
      <c r="AF2206" s="120">
        <f>IF($U2206&lt;&gt;"",'HPDB FDT-1'!$AT2214,"")</f>
        <v/>
      </c>
      <c r="AG2206" s="100">
        <f>IF($A2206&lt;&gt;"",'CLUSTER FDT-1'!$H$2,"")</f>
        <v/>
      </c>
      <c r="AH2206" s="99">
        <f>IF('HPDB FDT-1'!$AV2214="","",'HPDB FDT-1'!$AV2214)</f>
        <v/>
      </c>
      <c r="AI2206" s="99">
        <f>IF('HPDB FDT-1'!$AW2214="","",'HPDB FDT-1'!$AW2214)</f>
        <v/>
      </c>
      <c r="AK2206" s="113">
        <f>IF($U2206&lt;&gt;"",'HPDB FDT-1'!$AX2214,"")</f>
        <v/>
      </c>
      <c r="AL2206" s="113">
        <f>IF($U2206&lt;&gt;"",'HPDB FDT-1'!$AY2214,"")</f>
        <v/>
      </c>
      <c r="AM2206" s="113">
        <f>IF($U2206&lt;&gt;"",'HPDB FDT-1'!$AZ2214,"")</f>
        <v/>
      </c>
      <c r="AN2206" s="113">
        <f>IF($U2206&lt;&gt;"",'HPDB FDT-1'!$BA2214,"")</f>
        <v/>
      </c>
      <c r="AO2206" s="113">
        <f>IF($U2206&lt;&gt;"",'HPDB FDT-1'!$BB2214,"")</f>
        <v/>
      </c>
      <c r="AP2206" s="113">
        <f>IF($U2206&lt;&gt;"","RFS","")</f>
        <v/>
      </c>
      <c r="AR2206" s="113">
        <f>IF($U2206&lt;&gt;"","31","")</f>
        <v/>
      </c>
      <c r="AS2206" s="113">
        <f>IF($U2206&lt;&gt;"","FALSE","")</f>
        <v/>
      </c>
      <c r="AT2206" s="113">
        <f>IF($U2206&lt;&gt;"","TRUE","")</f>
        <v/>
      </c>
    </row>
    <row r="2207" ht="15" customHeight="1" thickBot="1">
      <c r="A2207" s="99">
        <f>IF($U2207&lt;&gt;"",'HPDB FDT-1'!$Q2215,"")</f>
        <v/>
      </c>
      <c r="B2207" s="99">
        <f>IF($U2207&lt;&gt;"",'HPDB FDT-1'!$R2215,"")</f>
        <v/>
      </c>
      <c r="C2207" s="99">
        <f>IF($U2207&lt;&gt;"",'HPDB FDT-1'!$S2215,"")</f>
        <v/>
      </c>
      <c r="D2207" s="115">
        <f>IF($U2207&lt;&gt;"",'HPDB FDT-1'!$T2215,"")</f>
        <v/>
      </c>
      <c r="E2207" s="99">
        <f>IF($U2207&lt;&gt;"","FTTH","")</f>
        <v/>
      </c>
      <c r="F2207" s="115">
        <f>IF($U2207&lt;&gt;"",'HPDB FDT-1'!$V2215,"")</f>
        <v/>
      </c>
      <c r="G2207" s="99">
        <f>IF($U2207&lt;&gt;"","General Retail","")</f>
        <v/>
      </c>
      <c r="H2207" s="99">
        <f>IF($U2207&lt;&gt;"",'CLUSTER FDT-1'!$A$2,"")</f>
        <v/>
      </c>
      <c r="J2207" s="99">
        <f>IF($U2207&lt;&gt;"",'CLUSTER FDT-1'!$A$2,"")</f>
        <v/>
      </c>
      <c r="K2207" s="99">
        <f>IF($U2207&lt;&gt;"",'CLUSTER FDT-1'!$A$2,"")</f>
        <v/>
      </c>
      <c r="L2207" s="99">
        <f>IF($U2207&lt;&gt;"",'HPDB FDT-1'!$AA2215,"")</f>
        <v/>
      </c>
      <c r="M2207" s="99">
        <f>IF($U2207&lt;&gt;"",'HPDB FDT-1'!$AB2215,"")</f>
        <v/>
      </c>
      <c r="N2207" s="113">
        <f>IF($U2207&lt;&gt;"",'HPDB FDT-1'!$AC2215,"")</f>
        <v/>
      </c>
      <c r="O2207" s="99">
        <f>IF('HPDB FDT-1'!$AD2215="","",'HPDB FDT-1'!$AD2215)</f>
        <v/>
      </c>
      <c r="T2207" s="99">
        <f>IF('HPDB FDT-1'!$AI2215="","",'HPDB FDT-1'!$AI2215)</f>
        <v/>
      </c>
      <c r="U2207" s="99">
        <f>IF('HPDB FDT-1'!$AJ2215="","",'HPDB FDT-1'!$AJ2215)</f>
        <v/>
      </c>
      <c r="V2207" s="113">
        <f>IF($U2207&lt;&gt;"","Single Dwelling Unit","")</f>
        <v/>
      </c>
      <c r="AB2207" s="113">
        <f>IF($U2207&lt;&gt;"","RFS","")</f>
        <v/>
      </c>
      <c r="AC2207" s="120">
        <f>IF($U2207&lt;&gt;"",'HPDB FDT-1'!$Q$3,"")</f>
        <v/>
      </c>
      <c r="AD2207" s="112">
        <f>IF($U2207&lt;&gt;"",'HPDB FDT-1'!$Q$4,"")</f>
        <v/>
      </c>
      <c r="AE2207" s="99">
        <f>IF($U2207&lt;&gt;"",'HPDB FDT-1'!$C$6,"")</f>
        <v/>
      </c>
      <c r="AF2207" s="120">
        <f>IF($U2207&lt;&gt;"",'HPDB FDT-1'!$AT2215,"")</f>
        <v/>
      </c>
      <c r="AG2207" s="100">
        <f>IF($A2207&lt;&gt;"",'CLUSTER FDT-1'!$H$2,"")</f>
        <v/>
      </c>
      <c r="AH2207" s="99">
        <f>IF('HPDB FDT-1'!$AV2215="","",'HPDB FDT-1'!$AV2215)</f>
        <v/>
      </c>
      <c r="AI2207" s="99">
        <f>IF('HPDB FDT-1'!$AW2215="","",'HPDB FDT-1'!$AW2215)</f>
        <v/>
      </c>
      <c r="AK2207" s="113">
        <f>IF($U2207&lt;&gt;"",'HPDB FDT-1'!$AX2215,"")</f>
        <v/>
      </c>
      <c r="AL2207" s="113">
        <f>IF($U2207&lt;&gt;"",'HPDB FDT-1'!$AY2215,"")</f>
        <v/>
      </c>
      <c r="AM2207" s="113">
        <f>IF($U2207&lt;&gt;"",'HPDB FDT-1'!$AZ2215,"")</f>
        <v/>
      </c>
      <c r="AN2207" s="113">
        <f>IF($U2207&lt;&gt;"",'HPDB FDT-1'!$BA2215,"")</f>
        <v/>
      </c>
      <c r="AO2207" s="113">
        <f>IF($U2207&lt;&gt;"",'HPDB FDT-1'!$BB2215,"")</f>
        <v/>
      </c>
      <c r="AP2207" s="113">
        <f>IF($U2207&lt;&gt;"","RFS","")</f>
        <v/>
      </c>
      <c r="AR2207" s="113">
        <f>IF($U2207&lt;&gt;"","31","")</f>
        <v/>
      </c>
      <c r="AS2207" s="113">
        <f>IF($U2207&lt;&gt;"","FALSE","")</f>
        <v/>
      </c>
      <c r="AT2207" s="113">
        <f>IF($U2207&lt;&gt;"","TRUE","")</f>
        <v/>
      </c>
    </row>
    <row r="2208" ht="15" customHeight="1" thickBot="1">
      <c r="A2208" s="99">
        <f>IF($U2208&lt;&gt;"",'HPDB FDT-1'!$Q2216,"")</f>
        <v/>
      </c>
      <c r="B2208" s="99">
        <f>IF($U2208&lt;&gt;"",'HPDB FDT-1'!$R2216,"")</f>
        <v/>
      </c>
      <c r="C2208" s="99">
        <f>IF($U2208&lt;&gt;"",'HPDB FDT-1'!$S2216,"")</f>
        <v/>
      </c>
      <c r="D2208" s="115">
        <f>IF($U2208&lt;&gt;"",'HPDB FDT-1'!$T2216,"")</f>
        <v/>
      </c>
      <c r="E2208" s="99">
        <f>IF($U2208&lt;&gt;"","FTTH","")</f>
        <v/>
      </c>
      <c r="F2208" s="115">
        <f>IF($U2208&lt;&gt;"",'HPDB FDT-1'!$V2216,"")</f>
        <v/>
      </c>
      <c r="G2208" s="99">
        <f>IF($U2208&lt;&gt;"","General Retail","")</f>
        <v/>
      </c>
      <c r="H2208" s="99">
        <f>IF($U2208&lt;&gt;"",'CLUSTER FDT-1'!$A$2,"")</f>
        <v/>
      </c>
      <c r="J2208" s="99">
        <f>IF($U2208&lt;&gt;"",'CLUSTER FDT-1'!$A$2,"")</f>
        <v/>
      </c>
      <c r="K2208" s="99">
        <f>IF($U2208&lt;&gt;"",'CLUSTER FDT-1'!$A$2,"")</f>
        <v/>
      </c>
      <c r="L2208" s="99">
        <f>IF($U2208&lt;&gt;"",'HPDB FDT-1'!$AA2216,"")</f>
        <v/>
      </c>
      <c r="M2208" s="99">
        <f>IF($U2208&lt;&gt;"",'HPDB FDT-1'!$AB2216,"")</f>
        <v/>
      </c>
      <c r="N2208" s="113">
        <f>IF($U2208&lt;&gt;"",'HPDB FDT-1'!$AC2216,"")</f>
        <v/>
      </c>
      <c r="O2208" s="99">
        <f>IF('HPDB FDT-1'!$AD2216="","",'HPDB FDT-1'!$AD2216)</f>
        <v/>
      </c>
      <c r="T2208" s="99">
        <f>IF('HPDB FDT-1'!$AI2216="","",'HPDB FDT-1'!$AI2216)</f>
        <v/>
      </c>
      <c r="U2208" s="99">
        <f>IF('HPDB FDT-1'!$AJ2216="","",'HPDB FDT-1'!$AJ2216)</f>
        <v/>
      </c>
      <c r="V2208" s="113">
        <f>IF($U2208&lt;&gt;"","Single Dwelling Unit","")</f>
        <v/>
      </c>
      <c r="AB2208" s="113">
        <f>IF($U2208&lt;&gt;"","RFS","")</f>
        <v/>
      </c>
      <c r="AC2208" s="120">
        <f>IF($U2208&lt;&gt;"",'HPDB FDT-1'!$Q$3,"")</f>
        <v/>
      </c>
      <c r="AD2208" s="112">
        <f>IF($U2208&lt;&gt;"",'HPDB FDT-1'!$Q$4,"")</f>
        <v/>
      </c>
      <c r="AE2208" s="99">
        <f>IF($U2208&lt;&gt;"",'HPDB FDT-1'!$C$6,"")</f>
        <v/>
      </c>
      <c r="AF2208" s="120">
        <f>IF($U2208&lt;&gt;"",'HPDB FDT-1'!$AT2216,"")</f>
        <v/>
      </c>
      <c r="AG2208" s="100">
        <f>IF($A2208&lt;&gt;"",'CLUSTER FDT-1'!$H$2,"")</f>
        <v/>
      </c>
      <c r="AH2208" s="99">
        <f>IF('HPDB FDT-1'!$AV2216="","",'HPDB FDT-1'!$AV2216)</f>
        <v/>
      </c>
      <c r="AI2208" s="99">
        <f>IF('HPDB FDT-1'!$AW2216="","",'HPDB FDT-1'!$AW2216)</f>
        <v/>
      </c>
      <c r="AK2208" s="113">
        <f>IF($U2208&lt;&gt;"",'HPDB FDT-1'!$AX2216,"")</f>
        <v/>
      </c>
      <c r="AL2208" s="113">
        <f>IF($U2208&lt;&gt;"",'HPDB FDT-1'!$AY2216,"")</f>
        <v/>
      </c>
      <c r="AM2208" s="113">
        <f>IF($U2208&lt;&gt;"",'HPDB FDT-1'!$AZ2216,"")</f>
        <v/>
      </c>
      <c r="AN2208" s="113">
        <f>IF($U2208&lt;&gt;"",'HPDB FDT-1'!$BA2216,"")</f>
        <v/>
      </c>
      <c r="AO2208" s="113">
        <f>IF($U2208&lt;&gt;"",'HPDB FDT-1'!$BB2216,"")</f>
        <v/>
      </c>
      <c r="AP2208" s="113">
        <f>IF($U2208&lt;&gt;"","RFS","")</f>
        <v/>
      </c>
      <c r="AR2208" s="113">
        <f>IF($U2208&lt;&gt;"","31","")</f>
        <v/>
      </c>
      <c r="AS2208" s="113">
        <f>IF($U2208&lt;&gt;"","FALSE","")</f>
        <v/>
      </c>
      <c r="AT2208" s="113">
        <f>IF($U2208&lt;&gt;"","TRUE","")</f>
        <v/>
      </c>
    </row>
    <row r="2209" ht="15" customHeight="1" thickBot="1">
      <c r="A2209" s="99">
        <f>IF($U2209&lt;&gt;"",'HPDB FDT-1'!$Q2217,"")</f>
        <v/>
      </c>
      <c r="B2209" s="99">
        <f>IF($U2209&lt;&gt;"",'HPDB FDT-1'!$R2217,"")</f>
        <v/>
      </c>
      <c r="C2209" s="99">
        <f>IF($U2209&lt;&gt;"",'HPDB FDT-1'!$S2217,"")</f>
        <v/>
      </c>
      <c r="D2209" s="115">
        <f>IF($U2209&lt;&gt;"",'HPDB FDT-1'!$T2217,"")</f>
        <v/>
      </c>
      <c r="E2209" s="99">
        <f>IF($U2209&lt;&gt;"","FTTH","")</f>
        <v/>
      </c>
      <c r="F2209" s="115">
        <f>IF($U2209&lt;&gt;"",'HPDB FDT-1'!$V2217,"")</f>
        <v/>
      </c>
      <c r="G2209" s="99">
        <f>IF($U2209&lt;&gt;"","General Retail","")</f>
        <v/>
      </c>
      <c r="H2209" s="99">
        <f>IF($U2209&lt;&gt;"",'CLUSTER FDT-1'!$A$2,"")</f>
        <v/>
      </c>
      <c r="J2209" s="99">
        <f>IF($U2209&lt;&gt;"",'CLUSTER FDT-1'!$A$2,"")</f>
        <v/>
      </c>
      <c r="K2209" s="99">
        <f>IF($U2209&lt;&gt;"",'CLUSTER FDT-1'!$A$2,"")</f>
        <v/>
      </c>
      <c r="L2209" s="99">
        <f>IF($U2209&lt;&gt;"",'HPDB FDT-1'!$AA2217,"")</f>
        <v/>
      </c>
      <c r="M2209" s="99">
        <f>IF($U2209&lt;&gt;"",'HPDB FDT-1'!$AB2217,"")</f>
        <v/>
      </c>
      <c r="N2209" s="113">
        <f>IF($U2209&lt;&gt;"",'HPDB FDT-1'!$AC2217,"")</f>
        <v/>
      </c>
      <c r="O2209" s="99">
        <f>IF('HPDB FDT-1'!$AD2217="","",'HPDB FDT-1'!$AD2217)</f>
        <v/>
      </c>
      <c r="T2209" s="99">
        <f>IF('HPDB FDT-1'!$AI2217="","",'HPDB FDT-1'!$AI2217)</f>
        <v/>
      </c>
      <c r="U2209" s="99">
        <f>IF('HPDB FDT-1'!$AJ2217="","",'HPDB FDT-1'!$AJ2217)</f>
        <v/>
      </c>
      <c r="V2209" s="113">
        <f>IF($U2209&lt;&gt;"","Single Dwelling Unit","")</f>
        <v/>
      </c>
      <c r="AB2209" s="113">
        <f>IF($U2209&lt;&gt;"","RFS","")</f>
        <v/>
      </c>
      <c r="AC2209" s="120">
        <f>IF($U2209&lt;&gt;"",'HPDB FDT-1'!$Q$3,"")</f>
        <v/>
      </c>
      <c r="AD2209" s="112">
        <f>IF($U2209&lt;&gt;"",'HPDB FDT-1'!$Q$4,"")</f>
        <v/>
      </c>
      <c r="AE2209" s="99">
        <f>IF($U2209&lt;&gt;"",'HPDB FDT-1'!$C$6,"")</f>
        <v/>
      </c>
      <c r="AF2209" s="120">
        <f>IF($U2209&lt;&gt;"",'HPDB FDT-1'!$AT2217,"")</f>
        <v/>
      </c>
      <c r="AG2209" s="100">
        <f>IF($A2209&lt;&gt;"",'CLUSTER FDT-1'!$H$2,"")</f>
        <v/>
      </c>
      <c r="AH2209" s="99">
        <f>IF('HPDB FDT-1'!$AV2217="","",'HPDB FDT-1'!$AV2217)</f>
        <v/>
      </c>
      <c r="AI2209" s="99">
        <f>IF('HPDB FDT-1'!$AW2217="","",'HPDB FDT-1'!$AW2217)</f>
        <v/>
      </c>
      <c r="AK2209" s="113">
        <f>IF($U2209&lt;&gt;"",'HPDB FDT-1'!$AX2217,"")</f>
        <v/>
      </c>
      <c r="AL2209" s="113">
        <f>IF($U2209&lt;&gt;"",'HPDB FDT-1'!$AY2217,"")</f>
        <v/>
      </c>
      <c r="AM2209" s="113">
        <f>IF($U2209&lt;&gt;"",'HPDB FDT-1'!$AZ2217,"")</f>
        <v/>
      </c>
      <c r="AN2209" s="113">
        <f>IF($U2209&lt;&gt;"",'HPDB FDT-1'!$BA2217,"")</f>
        <v/>
      </c>
      <c r="AO2209" s="113">
        <f>IF($U2209&lt;&gt;"",'HPDB FDT-1'!$BB2217,"")</f>
        <v/>
      </c>
      <c r="AP2209" s="113">
        <f>IF($U2209&lt;&gt;"","RFS","")</f>
        <v/>
      </c>
      <c r="AR2209" s="113">
        <f>IF($U2209&lt;&gt;"","31","")</f>
        <v/>
      </c>
      <c r="AS2209" s="113">
        <f>IF($U2209&lt;&gt;"","FALSE","")</f>
        <v/>
      </c>
      <c r="AT2209" s="113">
        <f>IF($U2209&lt;&gt;"","TRUE","")</f>
        <v/>
      </c>
    </row>
    <row r="2210" ht="15" customHeight="1" thickBot="1">
      <c r="A2210" s="99">
        <f>IF($U2210&lt;&gt;"",'HPDB FDT-1'!$Q2218,"")</f>
        <v/>
      </c>
      <c r="B2210" s="99">
        <f>IF($U2210&lt;&gt;"",'HPDB FDT-1'!$R2218,"")</f>
        <v/>
      </c>
      <c r="C2210" s="99">
        <f>IF($U2210&lt;&gt;"",'HPDB FDT-1'!$S2218,"")</f>
        <v/>
      </c>
      <c r="D2210" s="115">
        <f>IF($U2210&lt;&gt;"",'HPDB FDT-1'!$T2218,"")</f>
        <v/>
      </c>
      <c r="E2210" s="99">
        <f>IF($U2210&lt;&gt;"","FTTH","")</f>
        <v/>
      </c>
      <c r="F2210" s="115">
        <f>IF($U2210&lt;&gt;"",'HPDB FDT-1'!$V2218,"")</f>
        <v/>
      </c>
      <c r="G2210" s="99">
        <f>IF($U2210&lt;&gt;"","General Retail","")</f>
        <v/>
      </c>
      <c r="H2210" s="99">
        <f>IF($U2210&lt;&gt;"",'CLUSTER FDT-1'!$A$2,"")</f>
        <v/>
      </c>
      <c r="J2210" s="99">
        <f>IF($U2210&lt;&gt;"",'CLUSTER FDT-1'!$A$2,"")</f>
        <v/>
      </c>
      <c r="K2210" s="99">
        <f>IF($U2210&lt;&gt;"",'CLUSTER FDT-1'!$A$2,"")</f>
        <v/>
      </c>
      <c r="L2210" s="99">
        <f>IF($U2210&lt;&gt;"",'HPDB FDT-1'!$AA2218,"")</f>
        <v/>
      </c>
      <c r="M2210" s="99">
        <f>IF($U2210&lt;&gt;"",'HPDB FDT-1'!$AB2218,"")</f>
        <v/>
      </c>
      <c r="N2210" s="113">
        <f>IF($U2210&lt;&gt;"",'HPDB FDT-1'!$AC2218,"")</f>
        <v/>
      </c>
      <c r="O2210" s="99">
        <f>IF('HPDB FDT-1'!$AD2218="","",'HPDB FDT-1'!$AD2218)</f>
        <v/>
      </c>
      <c r="T2210" s="99">
        <f>IF('HPDB FDT-1'!$AI2218="","",'HPDB FDT-1'!$AI2218)</f>
        <v/>
      </c>
      <c r="U2210" s="99">
        <f>IF('HPDB FDT-1'!$AJ2218="","",'HPDB FDT-1'!$AJ2218)</f>
        <v/>
      </c>
      <c r="V2210" s="113">
        <f>IF($U2210&lt;&gt;"","Single Dwelling Unit","")</f>
        <v/>
      </c>
      <c r="AB2210" s="113">
        <f>IF($U2210&lt;&gt;"","RFS","")</f>
        <v/>
      </c>
      <c r="AC2210" s="120">
        <f>IF($U2210&lt;&gt;"",'HPDB FDT-1'!$Q$3,"")</f>
        <v/>
      </c>
      <c r="AD2210" s="112">
        <f>IF($U2210&lt;&gt;"",'HPDB FDT-1'!$Q$4,"")</f>
        <v/>
      </c>
      <c r="AE2210" s="99">
        <f>IF($U2210&lt;&gt;"",'HPDB FDT-1'!$C$6,"")</f>
        <v/>
      </c>
      <c r="AF2210" s="120">
        <f>IF($U2210&lt;&gt;"",'HPDB FDT-1'!$AT2218,"")</f>
        <v/>
      </c>
      <c r="AG2210" s="100">
        <f>IF($A2210&lt;&gt;"",'CLUSTER FDT-1'!$H$2,"")</f>
        <v/>
      </c>
      <c r="AH2210" s="99">
        <f>IF('HPDB FDT-1'!$AV2218="","",'HPDB FDT-1'!$AV2218)</f>
        <v/>
      </c>
      <c r="AI2210" s="99">
        <f>IF('HPDB FDT-1'!$AW2218="","",'HPDB FDT-1'!$AW2218)</f>
        <v/>
      </c>
      <c r="AK2210" s="113">
        <f>IF($U2210&lt;&gt;"",'HPDB FDT-1'!$AX2218,"")</f>
        <v/>
      </c>
      <c r="AL2210" s="113">
        <f>IF($U2210&lt;&gt;"",'HPDB FDT-1'!$AY2218,"")</f>
        <v/>
      </c>
      <c r="AM2210" s="113">
        <f>IF($U2210&lt;&gt;"",'HPDB FDT-1'!$AZ2218,"")</f>
        <v/>
      </c>
      <c r="AN2210" s="113">
        <f>IF($U2210&lt;&gt;"",'HPDB FDT-1'!$BA2218,"")</f>
        <v/>
      </c>
      <c r="AO2210" s="113">
        <f>IF($U2210&lt;&gt;"",'HPDB FDT-1'!$BB2218,"")</f>
        <v/>
      </c>
      <c r="AP2210" s="113">
        <f>IF($U2210&lt;&gt;"","RFS","")</f>
        <v/>
      </c>
      <c r="AR2210" s="113">
        <f>IF($U2210&lt;&gt;"","31","")</f>
        <v/>
      </c>
      <c r="AS2210" s="113">
        <f>IF($U2210&lt;&gt;"","FALSE","")</f>
        <v/>
      </c>
      <c r="AT2210" s="113">
        <f>IF($U2210&lt;&gt;"","TRUE","")</f>
        <v/>
      </c>
    </row>
    <row r="2211" ht="15" customHeight="1" thickBot="1">
      <c r="A2211" s="99">
        <f>IF($U2211&lt;&gt;"",'HPDB FDT-1'!$Q2219,"")</f>
        <v/>
      </c>
      <c r="B2211" s="99">
        <f>IF($U2211&lt;&gt;"",'HPDB FDT-1'!$R2219,"")</f>
        <v/>
      </c>
      <c r="C2211" s="99">
        <f>IF($U2211&lt;&gt;"",'HPDB FDT-1'!$S2219,"")</f>
        <v/>
      </c>
      <c r="D2211" s="115">
        <f>IF($U2211&lt;&gt;"",'HPDB FDT-1'!$T2219,"")</f>
        <v/>
      </c>
      <c r="E2211" s="99">
        <f>IF($U2211&lt;&gt;"","FTTH","")</f>
        <v/>
      </c>
      <c r="F2211" s="115">
        <f>IF($U2211&lt;&gt;"",'HPDB FDT-1'!$V2219,"")</f>
        <v/>
      </c>
      <c r="G2211" s="99">
        <f>IF($U2211&lt;&gt;"","General Retail","")</f>
        <v/>
      </c>
      <c r="H2211" s="99">
        <f>IF($U2211&lt;&gt;"",'CLUSTER FDT-1'!$A$2,"")</f>
        <v/>
      </c>
      <c r="J2211" s="99">
        <f>IF($U2211&lt;&gt;"",'CLUSTER FDT-1'!$A$2,"")</f>
        <v/>
      </c>
      <c r="K2211" s="99">
        <f>IF($U2211&lt;&gt;"",'CLUSTER FDT-1'!$A$2,"")</f>
        <v/>
      </c>
      <c r="L2211" s="99">
        <f>IF($U2211&lt;&gt;"",'HPDB FDT-1'!$AA2219,"")</f>
        <v/>
      </c>
      <c r="M2211" s="99">
        <f>IF($U2211&lt;&gt;"",'HPDB FDT-1'!$AB2219,"")</f>
        <v/>
      </c>
      <c r="N2211" s="113">
        <f>IF($U2211&lt;&gt;"",'HPDB FDT-1'!$AC2219,"")</f>
        <v/>
      </c>
      <c r="O2211" s="99">
        <f>IF('HPDB FDT-1'!$AD2219="","",'HPDB FDT-1'!$AD2219)</f>
        <v/>
      </c>
      <c r="T2211" s="99">
        <f>IF('HPDB FDT-1'!$AI2219="","",'HPDB FDT-1'!$AI2219)</f>
        <v/>
      </c>
      <c r="U2211" s="99">
        <f>IF('HPDB FDT-1'!$AJ2219="","",'HPDB FDT-1'!$AJ2219)</f>
        <v/>
      </c>
      <c r="V2211" s="113">
        <f>IF($U2211&lt;&gt;"","Single Dwelling Unit","")</f>
        <v/>
      </c>
      <c r="AB2211" s="113">
        <f>IF($U2211&lt;&gt;"","RFS","")</f>
        <v/>
      </c>
      <c r="AC2211" s="120">
        <f>IF($U2211&lt;&gt;"",'HPDB FDT-1'!$Q$3,"")</f>
        <v/>
      </c>
      <c r="AD2211" s="112">
        <f>IF($U2211&lt;&gt;"",'HPDB FDT-1'!$Q$4,"")</f>
        <v/>
      </c>
      <c r="AE2211" s="99">
        <f>IF($U2211&lt;&gt;"",'HPDB FDT-1'!$C$6,"")</f>
        <v/>
      </c>
      <c r="AF2211" s="120">
        <f>IF($U2211&lt;&gt;"",'HPDB FDT-1'!$AT2219,"")</f>
        <v/>
      </c>
      <c r="AG2211" s="100">
        <f>IF($A2211&lt;&gt;"",'CLUSTER FDT-1'!$H$2,"")</f>
        <v/>
      </c>
      <c r="AH2211" s="99">
        <f>IF('HPDB FDT-1'!$AV2219="","",'HPDB FDT-1'!$AV2219)</f>
        <v/>
      </c>
      <c r="AI2211" s="99">
        <f>IF('HPDB FDT-1'!$AW2219="","",'HPDB FDT-1'!$AW2219)</f>
        <v/>
      </c>
      <c r="AK2211" s="113">
        <f>IF($U2211&lt;&gt;"",'HPDB FDT-1'!$AX2219,"")</f>
        <v/>
      </c>
      <c r="AL2211" s="113">
        <f>IF($U2211&lt;&gt;"",'HPDB FDT-1'!$AY2219,"")</f>
        <v/>
      </c>
      <c r="AM2211" s="113">
        <f>IF($U2211&lt;&gt;"",'HPDB FDT-1'!$AZ2219,"")</f>
        <v/>
      </c>
      <c r="AN2211" s="113">
        <f>IF($U2211&lt;&gt;"",'HPDB FDT-1'!$BA2219,"")</f>
        <v/>
      </c>
      <c r="AO2211" s="113">
        <f>IF($U2211&lt;&gt;"",'HPDB FDT-1'!$BB2219,"")</f>
        <v/>
      </c>
      <c r="AP2211" s="113">
        <f>IF($U2211&lt;&gt;"","RFS","")</f>
        <v/>
      </c>
      <c r="AR2211" s="113">
        <f>IF($U2211&lt;&gt;"","31","")</f>
        <v/>
      </c>
      <c r="AS2211" s="113">
        <f>IF($U2211&lt;&gt;"","FALSE","")</f>
        <v/>
      </c>
      <c r="AT2211" s="113">
        <f>IF($U2211&lt;&gt;"","TRUE","")</f>
        <v/>
      </c>
    </row>
    <row r="2212" ht="15" customHeight="1" thickBot="1">
      <c r="A2212" s="99">
        <f>IF($U2212&lt;&gt;"",'HPDB FDT-1'!$Q2220,"")</f>
        <v/>
      </c>
      <c r="B2212" s="99">
        <f>IF($U2212&lt;&gt;"",'HPDB FDT-1'!$R2220,"")</f>
        <v/>
      </c>
      <c r="C2212" s="99">
        <f>IF($U2212&lt;&gt;"",'HPDB FDT-1'!$S2220,"")</f>
        <v/>
      </c>
      <c r="D2212" s="115">
        <f>IF($U2212&lt;&gt;"",'HPDB FDT-1'!$T2220,"")</f>
        <v/>
      </c>
      <c r="E2212" s="99">
        <f>IF($U2212&lt;&gt;"","FTTH","")</f>
        <v/>
      </c>
      <c r="F2212" s="115">
        <f>IF($U2212&lt;&gt;"",'HPDB FDT-1'!$V2220,"")</f>
        <v/>
      </c>
      <c r="G2212" s="99">
        <f>IF($U2212&lt;&gt;"","General Retail","")</f>
        <v/>
      </c>
      <c r="H2212" s="99">
        <f>IF($U2212&lt;&gt;"",'CLUSTER FDT-1'!$A$2,"")</f>
        <v/>
      </c>
      <c r="J2212" s="99">
        <f>IF($U2212&lt;&gt;"",'CLUSTER FDT-1'!$A$2,"")</f>
        <v/>
      </c>
      <c r="K2212" s="99">
        <f>IF($U2212&lt;&gt;"",'CLUSTER FDT-1'!$A$2,"")</f>
        <v/>
      </c>
      <c r="L2212" s="99">
        <f>IF($U2212&lt;&gt;"",'HPDB FDT-1'!$AA2220,"")</f>
        <v/>
      </c>
      <c r="M2212" s="99">
        <f>IF($U2212&lt;&gt;"",'HPDB FDT-1'!$AB2220,"")</f>
        <v/>
      </c>
      <c r="N2212" s="113">
        <f>IF($U2212&lt;&gt;"",'HPDB FDT-1'!$AC2220,"")</f>
        <v/>
      </c>
      <c r="O2212" s="99">
        <f>IF('HPDB FDT-1'!$AD2220="","",'HPDB FDT-1'!$AD2220)</f>
        <v/>
      </c>
      <c r="T2212" s="99">
        <f>IF('HPDB FDT-1'!$AI2220="","",'HPDB FDT-1'!$AI2220)</f>
        <v/>
      </c>
      <c r="U2212" s="99">
        <f>IF('HPDB FDT-1'!$AJ2220="","",'HPDB FDT-1'!$AJ2220)</f>
        <v/>
      </c>
      <c r="V2212" s="113">
        <f>IF($U2212&lt;&gt;"","Single Dwelling Unit","")</f>
        <v/>
      </c>
      <c r="AB2212" s="113">
        <f>IF($U2212&lt;&gt;"","RFS","")</f>
        <v/>
      </c>
      <c r="AC2212" s="120">
        <f>IF($U2212&lt;&gt;"",'HPDB FDT-1'!$Q$3,"")</f>
        <v/>
      </c>
      <c r="AD2212" s="112">
        <f>IF($U2212&lt;&gt;"",'HPDB FDT-1'!$Q$4,"")</f>
        <v/>
      </c>
      <c r="AE2212" s="99">
        <f>IF($U2212&lt;&gt;"",'HPDB FDT-1'!$C$6,"")</f>
        <v/>
      </c>
      <c r="AF2212" s="120">
        <f>IF($U2212&lt;&gt;"",'HPDB FDT-1'!$AT2220,"")</f>
        <v/>
      </c>
      <c r="AG2212" s="100">
        <f>IF($A2212&lt;&gt;"",'CLUSTER FDT-1'!$H$2,"")</f>
        <v/>
      </c>
      <c r="AH2212" s="99">
        <f>IF('HPDB FDT-1'!$AV2220="","",'HPDB FDT-1'!$AV2220)</f>
        <v/>
      </c>
      <c r="AI2212" s="99">
        <f>IF('HPDB FDT-1'!$AW2220="","",'HPDB FDT-1'!$AW2220)</f>
        <v/>
      </c>
      <c r="AK2212" s="113">
        <f>IF($U2212&lt;&gt;"",'HPDB FDT-1'!$AX2220,"")</f>
        <v/>
      </c>
      <c r="AL2212" s="113">
        <f>IF($U2212&lt;&gt;"",'HPDB FDT-1'!$AY2220,"")</f>
        <v/>
      </c>
      <c r="AM2212" s="113">
        <f>IF($U2212&lt;&gt;"",'HPDB FDT-1'!$AZ2220,"")</f>
        <v/>
      </c>
      <c r="AN2212" s="113">
        <f>IF($U2212&lt;&gt;"",'HPDB FDT-1'!$BA2220,"")</f>
        <v/>
      </c>
      <c r="AO2212" s="113">
        <f>IF($U2212&lt;&gt;"",'HPDB FDT-1'!$BB2220,"")</f>
        <v/>
      </c>
      <c r="AP2212" s="113">
        <f>IF($U2212&lt;&gt;"","RFS","")</f>
        <v/>
      </c>
      <c r="AR2212" s="113">
        <f>IF($U2212&lt;&gt;"","31","")</f>
        <v/>
      </c>
      <c r="AS2212" s="113">
        <f>IF($U2212&lt;&gt;"","FALSE","")</f>
        <v/>
      </c>
      <c r="AT2212" s="113">
        <f>IF($U2212&lt;&gt;"","TRUE","")</f>
        <v/>
      </c>
    </row>
    <row r="2213" ht="15" customHeight="1" thickBot="1">
      <c r="A2213" s="99">
        <f>IF($U2213&lt;&gt;"",'HPDB FDT-1'!$Q2221,"")</f>
        <v/>
      </c>
      <c r="B2213" s="99">
        <f>IF($U2213&lt;&gt;"",'HPDB FDT-1'!$R2221,"")</f>
        <v/>
      </c>
      <c r="C2213" s="99">
        <f>IF($U2213&lt;&gt;"",'HPDB FDT-1'!$S2221,"")</f>
        <v/>
      </c>
      <c r="D2213" s="115">
        <f>IF($U2213&lt;&gt;"",'HPDB FDT-1'!$T2221,"")</f>
        <v/>
      </c>
      <c r="E2213" s="99">
        <f>IF($U2213&lt;&gt;"","FTTH","")</f>
        <v/>
      </c>
      <c r="F2213" s="115">
        <f>IF($U2213&lt;&gt;"",'HPDB FDT-1'!$V2221,"")</f>
        <v/>
      </c>
      <c r="G2213" s="99">
        <f>IF($U2213&lt;&gt;"","General Retail","")</f>
        <v/>
      </c>
      <c r="H2213" s="99">
        <f>IF($U2213&lt;&gt;"",'CLUSTER FDT-1'!$A$2,"")</f>
        <v/>
      </c>
      <c r="J2213" s="99">
        <f>IF($U2213&lt;&gt;"",'CLUSTER FDT-1'!$A$2,"")</f>
        <v/>
      </c>
      <c r="K2213" s="99">
        <f>IF($U2213&lt;&gt;"",'CLUSTER FDT-1'!$A$2,"")</f>
        <v/>
      </c>
      <c r="L2213" s="99">
        <f>IF($U2213&lt;&gt;"",'HPDB FDT-1'!$AA2221,"")</f>
        <v/>
      </c>
      <c r="M2213" s="99">
        <f>IF($U2213&lt;&gt;"",'HPDB FDT-1'!$AB2221,"")</f>
        <v/>
      </c>
      <c r="N2213" s="113">
        <f>IF($U2213&lt;&gt;"",'HPDB FDT-1'!$AC2221,"")</f>
        <v/>
      </c>
      <c r="O2213" s="99">
        <f>IF('HPDB FDT-1'!$AD2221="","",'HPDB FDT-1'!$AD2221)</f>
        <v/>
      </c>
      <c r="T2213" s="99">
        <f>IF('HPDB FDT-1'!$AI2221="","",'HPDB FDT-1'!$AI2221)</f>
        <v/>
      </c>
      <c r="U2213" s="99">
        <f>IF('HPDB FDT-1'!$AJ2221="","",'HPDB FDT-1'!$AJ2221)</f>
        <v/>
      </c>
      <c r="V2213" s="113">
        <f>IF($U2213&lt;&gt;"","Single Dwelling Unit","")</f>
        <v/>
      </c>
      <c r="AB2213" s="113">
        <f>IF($U2213&lt;&gt;"","RFS","")</f>
        <v/>
      </c>
      <c r="AC2213" s="120">
        <f>IF($U2213&lt;&gt;"",'HPDB FDT-1'!$Q$3,"")</f>
        <v/>
      </c>
      <c r="AD2213" s="112">
        <f>IF($U2213&lt;&gt;"",'HPDB FDT-1'!$Q$4,"")</f>
        <v/>
      </c>
      <c r="AE2213" s="99">
        <f>IF($U2213&lt;&gt;"",'HPDB FDT-1'!$C$6,"")</f>
        <v/>
      </c>
      <c r="AF2213" s="120">
        <f>IF($U2213&lt;&gt;"",'HPDB FDT-1'!$AT2221,"")</f>
        <v/>
      </c>
      <c r="AG2213" s="100">
        <f>IF($A2213&lt;&gt;"",'CLUSTER FDT-1'!$H$2,"")</f>
        <v/>
      </c>
      <c r="AH2213" s="99">
        <f>IF('HPDB FDT-1'!$AV2221="","",'HPDB FDT-1'!$AV2221)</f>
        <v/>
      </c>
      <c r="AI2213" s="99">
        <f>IF('HPDB FDT-1'!$AW2221="","",'HPDB FDT-1'!$AW2221)</f>
        <v/>
      </c>
      <c r="AK2213" s="113">
        <f>IF($U2213&lt;&gt;"",'HPDB FDT-1'!$AX2221,"")</f>
        <v/>
      </c>
      <c r="AL2213" s="113">
        <f>IF($U2213&lt;&gt;"",'HPDB FDT-1'!$AY2221,"")</f>
        <v/>
      </c>
      <c r="AM2213" s="113">
        <f>IF($U2213&lt;&gt;"",'HPDB FDT-1'!$AZ2221,"")</f>
        <v/>
      </c>
      <c r="AN2213" s="113">
        <f>IF($U2213&lt;&gt;"",'HPDB FDT-1'!$BA2221,"")</f>
        <v/>
      </c>
      <c r="AO2213" s="113">
        <f>IF($U2213&lt;&gt;"",'HPDB FDT-1'!$BB2221,"")</f>
        <v/>
      </c>
      <c r="AP2213" s="113">
        <f>IF($U2213&lt;&gt;"","RFS","")</f>
        <v/>
      </c>
      <c r="AR2213" s="113">
        <f>IF($U2213&lt;&gt;"","31","")</f>
        <v/>
      </c>
      <c r="AS2213" s="113">
        <f>IF($U2213&lt;&gt;"","FALSE","")</f>
        <v/>
      </c>
      <c r="AT2213" s="113">
        <f>IF($U2213&lt;&gt;"","TRUE","")</f>
        <v/>
      </c>
    </row>
    <row r="2214" ht="15" customHeight="1" thickBot="1">
      <c r="A2214" s="99">
        <f>IF($U2214&lt;&gt;"",'HPDB FDT-1'!$Q2222,"")</f>
        <v/>
      </c>
      <c r="B2214" s="99">
        <f>IF($U2214&lt;&gt;"",'HPDB FDT-1'!$R2222,"")</f>
        <v/>
      </c>
      <c r="C2214" s="99">
        <f>IF($U2214&lt;&gt;"",'HPDB FDT-1'!$S2222,"")</f>
        <v/>
      </c>
      <c r="D2214" s="115">
        <f>IF($U2214&lt;&gt;"",'HPDB FDT-1'!$T2222,"")</f>
        <v/>
      </c>
      <c r="E2214" s="99">
        <f>IF($U2214&lt;&gt;"","FTTH","")</f>
        <v/>
      </c>
      <c r="F2214" s="115">
        <f>IF($U2214&lt;&gt;"",'HPDB FDT-1'!$V2222,"")</f>
        <v/>
      </c>
      <c r="G2214" s="99">
        <f>IF($U2214&lt;&gt;"","General Retail","")</f>
        <v/>
      </c>
      <c r="H2214" s="99">
        <f>IF($U2214&lt;&gt;"",'CLUSTER FDT-1'!$A$2,"")</f>
        <v/>
      </c>
      <c r="J2214" s="99">
        <f>IF($U2214&lt;&gt;"",'CLUSTER FDT-1'!$A$2,"")</f>
        <v/>
      </c>
      <c r="K2214" s="99">
        <f>IF($U2214&lt;&gt;"",'CLUSTER FDT-1'!$A$2,"")</f>
        <v/>
      </c>
      <c r="L2214" s="99">
        <f>IF($U2214&lt;&gt;"",'HPDB FDT-1'!$AA2222,"")</f>
        <v/>
      </c>
      <c r="M2214" s="99">
        <f>IF($U2214&lt;&gt;"",'HPDB FDT-1'!$AB2222,"")</f>
        <v/>
      </c>
      <c r="N2214" s="113">
        <f>IF($U2214&lt;&gt;"",'HPDB FDT-1'!$AC2222,"")</f>
        <v/>
      </c>
      <c r="O2214" s="99">
        <f>IF('HPDB FDT-1'!$AD2222="","",'HPDB FDT-1'!$AD2222)</f>
        <v/>
      </c>
      <c r="T2214" s="99">
        <f>IF('HPDB FDT-1'!$AI2222="","",'HPDB FDT-1'!$AI2222)</f>
        <v/>
      </c>
      <c r="U2214" s="99">
        <f>IF('HPDB FDT-1'!$AJ2222="","",'HPDB FDT-1'!$AJ2222)</f>
        <v/>
      </c>
      <c r="V2214" s="113">
        <f>IF($U2214&lt;&gt;"","Single Dwelling Unit","")</f>
        <v/>
      </c>
      <c r="AB2214" s="113">
        <f>IF($U2214&lt;&gt;"","RFS","")</f>
        <v/>
      </c>
      <c r="AC2214" s="120">
        <f>IF($U2214&lt;&gt;"",'HPDB FDT-1'!$Q$3,"")</f>
        <v/>
      </c>
      <c r="AD2214" s="112">
        <f>IF($U2214&lt;&gt;"",'HPDB FDT-1'!$Q$4,"")</f>
        <v/>
      </c>
      <c r="AE2214" s="99">
        <f>IF($U2214&lt;&gt;"",'HPDB FDT-1'!$C$6,"")</f>
        <v/>
      </c>
      <c r="AF2214" s="120">
        <f>IF($U2214&lt;&gt;"",'HPDB FDT-1'!$AT2222,"")</f>
        <v/>
      </c>
      <c r="AG2214" s="100">
        <f>IF($A2214&lt;&gt;"",'CLUSTER FDT-1'!$H$2,"")</f>
        <v/>
      </c>
      <c r="AH2214" s="99">
        <f>IF('HPDB FDT-1'!$AV2222="","",'HPDB FDT-1'!$AV2222)</f>
        <v/>
      </c>
      <c r="AI2214" s="99">
        <f>IF('HPDB FDT-1'!$AW2222="","",'HPDB FDT-1'!$AW2222)</f>
        <v/>
      </c>
      <c r="AK2214" s="113">
        <f>IF($U2214&lt;&gt;"",'HPDB FDT-1'!$AX2222,"")</f>
        <v/>
      </c>
      <c r="AL2214" s="113">
        <f>IF($U2214&lt;&gt;"",'HPDB FDT-1'!$AY2222,"")</f>
        <v/>
      </c>
      <c r="AM2214" s="113">
        <f>IF($U2214&lt;&gt;"",'HPDB FDT-1'!$AZ2222,"")</f>
        <v/>
      </c>
      <c r="AN2214" s="113">
        <f>IF($U2214&lt;&gt;"",'HPDB FDT-1'!$BA2222,"")</f>
        <v/>
      </c>
      <c r="AO2214" s="113">
        <f>IF($U2214&lt;&gt;"",'HPDB FDT-1'!$BB2222,"")</f>
        <v/>
      </c>
      <c r="AP2214" s="113">
        <f>IF($U2214&lt;&gt;"","RFS","")</f>
        <v/>
      </c>
      <c r="AR2214" s="113">
        <f>IF($U2214&lt;&gt;"","31","")</f>
        <v/>
      </c>
      <c r="AS2214" s="113">
        <f>IF($U2214&lt;&gt;"","FALSE","")</f>
        <v/>
      </c>
      <c r="AT2214" s="113">
        <f>IF($U2214&lt;&gt;"","TRUE","")</f>
        <v/>
      </c>
    </row>
    <row r="2215" ht="15" customHeight="1" thickBot="1">
      <c r="A2215" s="99">
        <f>IF($U2215&lt;&gt;"",'HPDB FDT-1'!$Q2223,"")</f>
        <v/>
      </c>
      <c r="B2215" s="99">
        <f>IF($U2215&lt;&gt;"",'HPDB FDT-1'!$R2223,"")</f>
        <v/>
      </c>
      <c r="C2215" s="99">
        <f>IF($U2215&lt;&gt;"",'HPDB FDT-1'!$S2223,"")</f>
        <v/>
      </c>
      <c r="D2215" s="115">
        <f>IF($U2215&lt;&gt;"",'HPDB FDT-1'!$T2223,"")</f>
        <v/>
      </c>
      <c r="E2215" s="99">
        <f>IF($U2215&lt;&gt;"","FTTH","")</f>
        <v/>
      </c>
      <c r="F2215" s="115">
        <f>IF($U2215&lt;&gt;"",'HPDB FDT-1'!$V2223,"")</f>
        <v/>
      </c>
      <c r="G2215" s="99">
        <f>IF($U2215&lt;&gt;"","General Retail","")</f>
        <v/>
      </c>
      <c r="H2215" s="99">
        <f>IF($U2215&lt;&gt;"",'CLUSTER FDT-1'!$A$2,"")</f>
        <v/>
      </c>
      <c r="J2215" s="99">
        <f>IF($U2215&lt;&gt;"",'CLUSTER FDT-1'!$A$2,"")</f>
        <v/>
      </c>
      <c r="K2215" s="99">
        <f>IF($U2215&lt;&gt;"",'CLUSTER FDT-1'!$A$2,"")</f>
        <v/>
      </c>
      <c r="L2215" s="99">
        <f>IF($U2215&lt;&gt;"",'HPDB FDT-1'!$AA2223,"")</f>
        <v/>
      </c>
      <c r="M2215" s="99">
        <f>IF($U2215&lt;&gt;"",'HPDB FDT-1'!$AB2223,"")</f>
        <v/>
      </c>
      <c r="N2215" s="113">
        <f>IF($U2215&lt;&gt;"",'HPDB FDT-1'!$AC2223,"")</f>
        <v/>
      </c>
      <c r="O2215" s="99">
        <f>IF('HPDB FDT-1'!$AD2223="","",'HPDB FDT-1'!$AD2223)</f>
        <v/>
      </c>
      <c r="T2215" s="99">
        <f>IF('HPDB FDT-1'!$AI2223="","",'HPDB FDT-1'!$AI2223)</f>
        <v/>
      </c>
      <c r="U2215" s="99">
        <f>IF('HPDB FDT-1'!$AJ2223="","",'HPDB FDT-1'!$AJ2223)</f>
        <v/>
      </c>
      <c r="V2215" s="113">
        <f>IF($U2215&lt;&gt;"","Single Dwelling Unit","")</f>
        <v/>
      </c>
      <c r="AB2215" s="113">
        <f>IF($U2215&lt;&gt;"","RFS","")</f>
        <v/>
      </c>
      <c r="AC2215" s="120">
        <f>IF($U2215&lt;&gt;"",'HPDB FDT-1'!$Q$3,"")</f>
        <v/>
      </c>
      <c r="AD2215" s="112">
        <f>IF($U2215&lt;&gt;"",'HPDB FDT-1'!$Q$4,"")</f>
        <v/>
      </c>
      <c r="AE2215" s="99">
        <f>IF($U2215&lt;&gt;"",'HPDB FDT-1'!$C$6,"")</f>
        <v/>
      </c>
      <c r="AF2215" s="120">
        <f>IF($U2215&lt;&gt;"",'HPDB FDT-1'!$AT2223,"")</f>
        <v/>
      </c>
      <c r="AG2215" s="100">
        <f>IF($A2215&lt;&gt;"",'CLUSTER FDT-1'!$H$2,"")</f>
        <v/>
      </c>
      <c r="AH2215" s="99">
        <f>IF('HPDB FDT-1'!$AV2223="","",'HPDB FDT-1'!$AV2223)</f>
        <v/>
      </c>
      <c r="AI2215" s="99">
        <f>IF('HPDB FDT-1'!$AW2223="","",'HPDB FDT-1'!$AW2223)</f>
        <v/>
      </c>
      <c r="AK2215" s="113">
        <f>IF($U2215&lt;&gt;"",'HPDB FDT-1'!$AX2223,"")</f>
        <v/>
      </c>
      <c r="AL2215" s="113">
        <f>IF($U2215&lt;&gt;"",'HPDB FDT-1'!$AY2223,"")</f>
        <v/>
      </c>
      <c r="AM2215" s="113">
        <f>IF($U2215&lt;&gt;"",'HPDB FDT-1'!$AZ2223,"")</f>
        <v/>
      </c>
      <c r="AN2215" s="113">
        <f>IF($U2215&lt;&gt;"",'HPDB FDT-1'!$BA2223,"")</f>
        <v/>
      </c>
      <c r="AO2215" s="113">
        <f>IF($U2215&lt;&gt;"",'HPDB FDT-1'!$BB2223,"")</f>
        <v/>
      </c>
      <c r="AP2215" s="113">
        <f>IF($U2215&lt;&gt;"","RFS","")</f>
        <v/>
      </c>
      <c r="AR2215" s="113">
        <f>IF($U2215&lt;&gt;"","31","")</f>
        <v/>
      </c>
      <c r="AS2215" s="113">
        <f>IF($U2215&lt;&gt;"","FALSE","")</f>
        <v/>
      </c>
      <c r="AT2215" s="113">
        <f>IF($U2215&lt;&gt;"","TRUE","")</f>
        <v/>
      </c>
    </row>
    <row r="2216" ht="15" customHeight="1" thickBot="1">
      <c r="A2216" s="99">
        <f>IF($U2216&lt;&gt;"",'HPDB FDT-1'!$Q2224,"")</f>
        <v/>
      </c>
      <c r="B2216" s="99">
        <f>IF($U2216&lt;&gt;"",'HPDB FDT-1'!$R2224,"")</f>
        <v/>
      </c>
      <c r="C2216" s="99">
        <f>IF($U2216&lt;&gt;"",'HPDB FDT-1'!$S2224,"")</f>
        <v/>
      </c>
      <c r="D2216" s="115">
        <f>IF($U2216&lt;&gt;"",'HPDB FDT-1'!$T2224,"")</f>
        <v/>
      </c>
      <c r="E2216" s="99">
        <f>IF($U2216&lt;&gt;"","FTTH","")</f>
        <v/>
      </c>
      <c r="F2216" s="115">
        <f>IF($U2216&lt;&gt;"",'HPDB FDT-1'!$V2224,"")</f>
        <v/>
      </c>
      <c r="G2216" s="99">
        <f>IF($U2216&lt;&gt;"","General Retail","")</f>
        <v/>
      </c>
      <c r="H2216" s="99">
        <f>IF($U2216&lt;&gt;"",'CLUSTER FDT-1'!$A$2,"")</f>
        <v/>
      </c>
      <c r="J2216" s="99">
        <f>IF($U2216&lt;&gt;"",'CLUSTER FDT-1'!$A$2,"")</f>
        <v/>
      </c>
      <c r="K2216" s="99">
        <f>IF($U2216&lt;&gt;"",'CLUSTER FDT-1'!$A$2,"")</f>
        <v/>
      </c>
      <c r="L2216" s="99">
        <f>IF($U2216&lt;&gt;"",'HPDB FDT-1'!$AA2224,"")</f>
        <v/>
      </c>
      <c r="M2216" s="99">
        <f>IF($U2216&lt;&gt;"",'HPDB FDT-1'!$AB2224,"")</f>
        <v/>
      </c>
      <c r="N2216" s="113">
        <f>IF($U2216&lt;&gt;"",'HPDB FDT-1'!$AC2224,"")</f>
        <v/>
      </c>
      <c r="O2216" s="99">
        <f>IF('HPDB FDT-1'!$AD2224="","",'HPDB FDT-1'!$AD2224)</f>
        <v/>
      </c>
      <c r="T2216" s="99">
        <f>IF('HPDB FDT-1'!$AI2224="","",'HPDB FDT-1'!$AI2224)</f>
        <v/>
      </c>
      <c r="U2216" s="99">
        <f>IF('HPDB FDT-1'!$AJ2224="","",'HPDB FDT-1'!$AJ2224)</f>
        <v/>
      </c>
      <c r="V2216" s="113">
        <f>IF($U2216&lt;&gt;"","Single Dwelling Unit","")</f>
        <v/>
      </c>
      <c r="AB2216" s="113">
        <f>IF($U2216&lt;&gt;"","RFS","")</f>
        <v/>
      </c>
      <c r="AC2216" s="120">
        <f>IF($U2216&lt;&gt;"",'HPDB FDT-1'!$Q$3,"")</f>
        <v/>
      </c>
      <c r="AD2216" s="112">
        <f>IF($U2216&lt;&gt;"",'HPDB FDT-1'!$Q$4,"")</f>
        <v/>
      </c>
      <c r="AE2216" s="99">
        <f>IF($U2216&lt;&gt;"",'HPDB FDT-1'!$C$6,"")</f>
        <v/>
      </c>
      <c r="AF2216" s="120">
        <f>IF($U2216&lt;&gt;"",'HPDB FDT-1'!$AT2224,"")</f>
        <v/>
      </c>
      <c r="AG2216" s="100">
        <f>IF($A2216&lt;&gt;"",'CLUSTER FDT-1'!$H$2,"")</f>
        <v/>
      </c>
      <c r="AH2216" s="99">
        <f>IF('HPDB FDT-1'!$AV2224="","",'HPDB FDT-1'!$AV2224)</f>
        <v/>
      </c>
      <c r="AI2216" s="99">
        <f>IF('HPDB FDT-1'!$AW2224="","",'HPDB FDT-1'!$AW2224)</f>
        <v/>
      </c>
      <c r="AK2216" s="113">
        <f>IF($U2216&lt;&gt;"",'HPDB FDT-1'!$AX2224,"")</f>
        <v/>
      </c>
      <c r="AL2216" s="113">
        <f>IF($U2216&lt;&gt;"",'HPDB FDT-1'!$AY2224,"")</f>
        <v/>
      </c>
      <c r="AM2216" s="113">
        <f>IF($U2216&lt;&gt;"",'HPDB FDT-1'!$AZ2224,"")</f>
        <v/>
      </c>
      <c r="AN2216" s="113">
        <f>IF($U2216&lt;&gt;"",'HPDB FDT-1'!$BA2224,"")</f>
        <v/>
      </c>
      <c r="AO2216" s="113">
        <f>IF($U2216&lt;&gt;"",'HPDB FDT-1'!$BB2224,"")</f>
        <v/>
      </c>
      <c r="AP2216" s="113">
        <f>IF($U2216&lt;&gt;"","RFS","")</f>
        <v/>
      </c>
      <c r="AR2216" s="113">
        <f>IF($U2216&lt;&gt;"","31","")</f>
        <v/>
      </c>
      <c r="AS2216" s="113">
        <f>IF($U2216&lt;&gt;"","FALSE","")</f>
        <v/>
      </c>
      <c r="AT2216" s="113">
        <f>IF($U2216&lt;&gt;"","TRUE","")</f>
        <v/>
      </c>
    </row>
    <row r="2217" ht="15" customHeight="1" thickBot="1">
      <c r="A2217" s="99">
        <f>IF($U2217&lt;&gt;"",'HPDB FDT-1'!$Q2225,"")</f>
        <v/>
      </c>
      <c r="B2217" s="99">
        <f>IF($U2217&lt;&gt;"",'HPDB FDT-1'!$R2225,"")</f>
        <v/>
      </c>
      <c r="C2217" s="99">
        <f>IF($U2217&lt;&gt;"",'HPDB FDT-1'!$S2225,"")</f>
        <v/>
      </c>
      <c r="D2217" s="115">
        <f>IF($U2217&lt;&gt;"",'HPDB FDT-1'!$T2225,"")</f>
        <v/>
      </c>
      <c r="E2217" s="99">
        <f>IF($U2217&lt;&gt;"","FTTH","")</f>
        <v/>
      </c>
      <c r="F2217" s="115">
        <f>IF($U2217&lt;&gt;"",'HPDB FDT-1'!$V2225,"")</f>
        <v/>
      </c>
      <c r="G2217" s="99">
        <f>IF($U2217&lt;&gt;"","General Retail","")</f>
        <v/>
      </c>
      <c r="H2217" s="99">
        <f>IF($U2217&lt;&gt;"",'CLUSTER FDT-1'!$A$2,"")</f>
        <v/>
      </c>
      <c r="J2217" s="99">
        <f>IF($U2217&lt;&gt;"",'CLUSTER FDT-1'!$A$2,"")</f>
        <v/>
      </c>
      <c r="K2217" s="99">
        <f>IF($U2217&lt;&gt;"",'CLUSTER FDT-1'!$A$2,"")</f>
        <v/>
      </c>
      <c r="L2217" s="99">
        <f>IF($U2217&lt;&gt;"",'HPDB FDT-1'!$AA2225,"")</f>
        <v/>
      </c>
      <c r="M2217" s="99">
        <f>IF($U2217&lt;&gt;"",'HPDB FDT-1'!$AB2225,"")</f>
        <v/>
      </c>
      <c r="N2217" s="113">
        <f>IF($U2217&lt;&gt;"",'HPDB FDT-1'!$AC2225,"")</f>
        <v/>
      </c>
      <c r="O2217" s="99">
        <f>IF('HPDB FDT-1'!$AD2225="","",'HPDB FDT-1'!$AD2225)</f>
        <v/>
      </c>
      <c r="T2217" s="99">
        <f>IF('HPDB FDT-1'!$AI2225="","",'HPDB FDT-1'!$AI2225)</f>
        <v/>
      </c>
      <c r="U2217" s="99">
        <f>IF('HPDB FDT-1'!$AJ2225="","",'HPDB FDT-1'!$AJ2225)</f>
        <v/>
      </c>
      <c r="V2217" s="113">
        <f>IF($U2217&lt;&gt;"","Single Dwelling Unit","")</f>
        <v/>
      </c>
      <c r="AB2217" s="113">
        <f>IF($U2217&lt;&gt;"","RFS","")</f>
        <v/>
      </c>
      <c r="AC2217" s="120">
        <f>IF($U2217&lt;&gt;"",'HPDB FDT-1'!$Q$3,"")</f>
        <v/>
      </c>
      <c r="AD2217" s="112">
        <f>IF($U2217&lt;&gt;"",'HPDB FDT-1'!$Q$4,"")</f>
        <v/>
      </c>
      <c r="AE2217" s="99">
        <f>IF($U2217&lt;&gt;"",'HPDB FDT-1'!$C$6,"")</f>
        <v/>
      </c>
      <c r="AF2217" s="120">
        <f>IF($U2217&lt;&gt;"",'HPDB FDT-1'!$AT2225,"")</f>
        <v/>
      </c>
      <c r="AG2217" s="100">
        <f>IF($A2217&lt;&gt;"",'CLUSTER FDT-1'!$H$2,"")</f>
        <v/>
      </c>
      <c r="AH2217" s="99">
        <f>IF('HPDB FDT-1'!$AV2225="","",'HPDB FDT-1'!$AV2225)</f>
        <v/>
      </c>
      <c r="AI2217" s="99">
        <f>IF('HPDB FDT-1'!$AW2225="","",'HPDB FDT-1'!$AW2225)</f>
        <v/>
      </c>
      <c r="AK2217" s="113">
        <f>IF($U2217&lt;&gt;"",'HPDB FDT-1'!$AX2225,"")</f>
        <v/>
      </c>
      <c r="AL2217" s="113">
        <f>IF($U2217&lt;&gt;"",'HPDB FDT-1'!$AY2225,"")</f>
        <v/>
      </c>
      <c r="AM2217" s="113">
        <f>IF($U2217&lt;&gt;"",'HPDB FDT-1'!$AZ2225,"")</f>
        <v/>
      </c>
      <c r="AN2217" s="113">
        <f>IF($U2217&lt;&gt;"",'HPDB FDT-1'!$BA2225,"")</f>
        <v/>
      </c>
      <c r="AO2217" s="113">
        <f>IF($U2217&lt;&gt;"",'HPDB FDT-1'!$BB2225,"")</f>
        <v/>
      </c>
      <c r="AP2217" s="113">
        <f>IF($U2217&lt;&gt;"","RFS","")</f>
        <v/>
      </c>
      <c r="AR2217" s="113">
        <f>IF($U2217&lt;&gt;"","31","")</f>
        <v/>
      </c>
      <c r="AS2217" s="113">
        <f>IF($U2217&lt;&gt;"","FALSE","")</f>
        <v/>
      </c>
      <c r="AT2217" s="113">
        <f>IF($U2217&lt;&gt;"","TRUE","")</f>
        <v/>
      </c>
    </row>
    <row r="2218" ht="15" customHeight="1" thickBot="1">
      <c r="A2218" s="99">
        <f>IF($U2218&lt;&gt;"",'HPDB FDT-1'!$Q2226,"")</f>
        <v/>
      </c>
      <c r="B2218" s="99">
        <f>IF($U2218&lt;&gt;"",'HPDB FDT-1'!$R2226,"")</f>
        <v/>
      </c>
      <c r="C2218" s="99">
        <f>IF($U2218&lt;&gt;"",'HPDB FDT-1'!$S2226,"")</f>
        <v/>
      </c>
      <c r="D2218" s="115">
        <f>IF($U2218&lt;&gt;"",'HPDB FDT-1'!$T2226,"")</f>
        <v/>
      </c>
      <c r="E2218" s="99">
        <f>IF($U2218&lt;&gt;"","FTTH","")</f>
        <v/>
      </c>
      <c r="F2218" s="115">
        <f>IF($U2218&lt;&gt;"",'HPDB FDT-1'!$V2226,"")</f>
        <v/>
      </c>
      <c r="G2218" s="99">
        <f>IF($U2218&lt;&gt;"","General Retail","")</f>
        <v/>
      </c>
      <c r="H2218" s="99">
        <f>IF($U2218&lt;&gt;"",'CLUSTER FDT-1'!$A$2,"")</f>
        <v/>
      </c>
      <c r="J2218" s="99">
        <f>IF($U2218&lt;&gt;"",'CLUSTER FDT-1'!$A$2,"")</f>
        <v/>
      </c>
      <c r="K2218" s="99">
        <f>IF($U2218&lt;&gt;"",'CLUSTER FDT-1'!$A$2,"")</f>
        <v/>
      </c>
      <c r="L2218" s="99">
        <f>IF($U2218&lt;&gt;"",'HPDB FDT-1'!$AA2226,"")</f>
        <v/>
      </c>
      <c r="M2218" s="99">
        <f>IF($U2218&lt;&gt;"",'HPDB FDT-1'!$AB2226,"")</f>
        <v/>
      </c>
      <c r="N2218" s="113">
        <f>IF($U2218&lt;&gt;"",'HPDB FDT-1'!$AC2226,"")</f>
        <v/>
      </c>
      <c r="O2218" s="99">
        <f>IF('HPDB FDT-1'!$AD2226="","",'HPDB FDT-1'!$AD2226)</f>
        <v/>
      </c>
      <c r="T2218" s="99">
        <f>IF('HPDB FDT-1'!$AI2226="","",'HPDB FDT-1'!$AI2226)</f>
        <v/>
      </c>
      <c r="U2218" s="99">
        <f>IF('HPDB FDT-1'!$AJ2226="","",'HPDB FDT-1'!$AJ2226)</f>
        <v/>
      </c>
      <c r="V2218" s="113">
        <f>IF($U2218&lt;&gt;"","Single Dwelling Unit","")</f>
        <v/>
      </c>
      <c r="AB2218" s="113">
        <f>IF($U2218&lt;&gt;"","RFS","")</f>
        <v/>
      </c>
      <c r="AC2218" s="120">
        <f>IF($U2218&lt;&gt;"",'HPDB FDT-1'!$Q$3,"")</f>
        <v/>
      </c>
      <c r="AD2218" s="112">
        <f>IF($U2218&lt;&gt;"",'HPDB FDT-1'!$Q$4,"")</f>
        <v/>
      </c>
      <c r="AE2218" s="99">
        <f>IF($U2218&lt;&gt;"",'HPDB FDT-1'!$C$6,"")</f>
        <v/>
      </c>
      <c r="AF2218" s="120">
        <f>IF($U2218&lt;&gt;"",'HPDB FDT-1'!$AT2226,"")</f>
        <v/>
      </c>
      <c r="AG2218" s="100">
        <f>IF($A2218&lt;&gt;"",'CLUSTER FDT-1'!$H$2,"")</f>
        <v/>
      </c>
      <c r="AH2218" s="99">
        <f>IF('HPDB FDT-1'!$AV2226="","",'HPDB FDT-1'!$AV2226)</f>
        <v/>
      </c>
      <c r="AI2218" s="99">
        <f>IF('HPDB FDT-1'!$AW2226="","",'HPDB FDT-1'!$AW2226)</f>
        <v/>
      </c>
      <c r="AK2218" s="113">
        <f>IF($U2218&lt;&gt;"",'HPDB FDT-1'!$AX2226,"")</f>
        <v/>
      </c>
      <c r="AL2218" s="113">
        <f>IF($U2218&lt;&gt;"",'HPDB FDT-1'!$AY2226,"")</f>
        <v/>
      </c>
      <c r="AM2218" s="113">
        <f>IF($U2218&lt;&gt;"",'HPDB FDT-1'!$AZ2226,"")</f>
        <v/>
      </c>
      <c r="AN2218" s="113">
        <f>IF($U2218&lt;&gt;"",'HPDB FDT-1'!$BA2226,"")</f>
        <v/>
      </c>
      <c r="AO2218" s="113">
        <f>IF($U2218&lt;&gt;"",'HPDB FDT-1'!$BB2226,"")</f>
        <v/>
      </c>
      <c r="AP2218" s="113">
        <f>IF($U2218&lt;&gt;"","RFS","")</f>
        <v/>
      </c>
      <c r="AR2218" s="113">
        <f>IF($U2218&lt;&gt;"","31","")</f>
        <v/>
      </c>
      <c r="AS2218" s="113">
        <f>IF($U2218&lt;&gt;"","FALSE","")</f>
        <v/>
      </c>
      <c r="AT2218" s="113">
        <f>IF($U2218&lt;&gt;"","TRUE","")</f>
        <v/>
      </c>
    </row>
    <row r="2219" ht="15" customHeight="1" thickBot="1">
      <c r="A2219" s="99">
        <f>IF($U2219&lt;&gt;"",'HPDB FDT-1'!$Q2227,"")</f>
        <v/>
      </c>
      <c r="B2219" s="99">
        <f>IF($U2219&lt;&gt;"",'HPDB FDT-1'!$R2227,"")</f>
        <v/>
      </c>
      <c r="C2219" s="99">
        <f>IF($U2219&lt;&gt;"",'HPDB FDT-1'!$S2227,"")</f>
        <v/>
      </c>
      <c r="D2219" s="115">
        <f>IF($U2219&lt;&gt;"",'HPDB FDT-1'!$T2227,"")</f>
        <v/>
      </c>
      <c r="E2219" s="99">
        <f>IF($U2219&lt;&gt;"","FTTH","")</f>
        <v/>
      </c>
      <c r="F2219" s="115">
        <f>IF($U2219&lt;&gt;"",'HPDB FDT-1'!$V2227,"")</f>
        <v/>
      </c>
      <c r="G2219" s="99">
        <f>IF($U2219&lt;&gt;"","General Retail","")</f>
        <v/>
      </c>
      <c r="H2219" s="99">
        <f>IF($U2219&lt;&gt;"",'CLUSTER FDT-1'!$A$2,"")</f>
        <v/>
      </c>
      <c r="J2219" s="99">
        <f>IF($U2219&lt;&gt;"",'CLUSTER FDT-1'!$A$2,"")</f>
        <v/>
      </c>
      <c r="K2219" s="99">
        <f>IF($U2219&lt;&gt;"",'CLUSTER FDT-1'!$A$2,"")</f>
        <v/>
      </c>
      <c r="L2219" s="99">
        <f>IF($U2219&lt;&gt;"",'HPDB FDT-1'!$AA2227,"")</f>
        <v/>
      </c>
      <c r="M2219" s="99">
        <f>IF($U2219&lt;&gt;"",'HPDB FDT-1'!$AB2227,"")</f>
        <v/>
      </c>
      <c r="N2219" s="113">
        <f>IF($U2219&lt;&gt;"",'HPDB FDT-1'!$AC2227,"")</f>
        <v/>
      </c>
      <c r="O2219" s="99">
        <f>IF('HPDB FDT-1'!$AD2227="","",'HPDB FDT-1'!$AD2227)</f>
        <v/>
      </c>
      <c r="T2219" s="99">
        <f>IF('HPDB FDT-1'!$AI2227="","",'HPDB FDT-1'!$AI2227)</f>
        <v/>
      </c>
      <c r="U2219" s="99">
        <f>IF('HPDB FDT-1'!$AJ2227="","",'HPDB FDT-1'!$AJ2227)</f>
        <v/>
      </c>
      <c r="V2219" s="113">
        <f>IF($U2219&lt;&gt;"","Single Dwelling Unit","")</f>
        <v/>
      </c>
      <c r="AB2219" s="113">
        <f>IF($U2219&lt;&gt;"","RFS","")</f>
        <v/>
      </c>
      <c r="AC2219" s="120">
        <f>IF($U2219&lt;&gt;"",'HPDB FDT-1'!$Q$3,"")</f>
        <v/>
      </c>
      <c r="AD2219" s="112">
        <f>IF($U2219&lt;&gt;"",'HPDB FDT-1'!$Q$4,"")</f>
        <v/>
      </c>
      <c r="AE2219" s="99">
        <f>IF($U2219&lt;&gt;"",'HPDB FDT-1'!$C$6,"")</f>
        <v/>
      </c>
      <c r="AF2219" s="120">
        <f>IF($U2219&lt;&gt;"",'HPDB FDT-1'!$AT2227,"")</f>
        <v/>
      </c>
      <c r="AG2219" s="100">
        <f>IF($A2219&lt;&gt;"",'CLUSTER FDT-1'!$H$2,"")</f>
        <v/>
      </c>
      <c r="AH2219" s="99">
        <f>IF('HPDB FDT-1'!$AV2227="","",'HPDB FDT-1'!$AV2227)</f>
        <v/>
      </c>
      <c r="AI2219" s="99">
        <f>IF('HPDB FDT-1'!$AW2227="","",'HPDB FDT-1'!$AW2227)</f>
        <v/>
      </c>
      <c r="AK2219" s="113">
        <f>IF($U2219&lt;&gt;"",'HPDB FDT-1'!$AX2227,"")</f>
        <v/>
      </c>
      <c r="AL2219" s="113">
        <f>IF($U2219&lt;&gt;"",'HPDB FDT-1'!$AY2227,"")</f>
        <v/>
      </c>
      <c r="AM2219" s="113">
        <f>IF($U2219&lt;&gt;"",'HPDB FDT-1'!$AZ2227,"")</f>
        <v/>
      </c>
      <c r="AN2219" s="113">
        <f>IF($U2219&lt;&gt;"",'HPDB FDT-1'!$BA2227,"")</f>
        <v/>
      </c>
      <c r="AO2219" s="113">
        <f>IF($U2219&lt;&gt;"",'HPDB FDT-1'!$BB2227,"")</f>
        <v/>
      </c>
      <c r="AP2219" s="113">
        <f>IF($U2219&lt;&gt;"","RFS","")</f>
        <v/>
      </c>
      <c r="AR2219" s="113">
        <f>IF($U2219&lt;&gt;"","31","")</f>
        <v/>
      </c>
      <c r="AS2219" s="113">
        <f>IF($U2219&lt;&gt;"","FALSE","")</f>
        <v/>
      </c>
      <c r="AT2219" s="113">
        <f>IF($U2219&lt;&gt;"","TRUE","")</f>
        <v/>
      </c>
    </row>
    <row r="2220" ht="15" customHeight="1" thickBot="1">
      <c r="A2220" s="99">
        <f>IF($U2220&lt;&gt;"",'HPDB FDT-1'!$Q2228,"")</f>
        <v/>
      </c>
      <c r="B2220" s="99">
        <f>IF($U2220&lt;&gt;"",'HPDB FDT-1'!$R2228,"")</f>
        <v/>
      </c>
      <c r="C2220" s="99">
        <f>IF($U2220&lt;&gt;"",'HPDB FDT-1'!$S2228,"")</f>
        <v/>
      </c>
      <c r="D2220" s="115">
        <f>IF($U2220&lt;&gt;"",'HPDB FDT-1'!$T2228,"")</f>
        <v/>
      </c>
      <c r="E2220" s="99">
        <f>IF($U2220&lt;&gt;"","FTTH","")</f>
        <v/>
      </c>
      <c r="F2220" s="115">
        <f>IF($U2220&lt;&gt;"",'HPDB FDT-1'!$V2228,"")</f>
        <v/>
      </c>
      <c r="G2220" s="99">
        <f>IF($U2220&lt;&gt;"","General Retail","")</f>
        <v/>
      </c>
      <c r="H2220" s="99">
        <f>IF($U2220&lt;&gt;"",'CLUSTER FDT-1'!$A$2,"")</f>
        <v/>
      </c>
      <c r="J2220" s="99">
        <f>IF($U2220&lt;&gt;"",'CLUSTER FDT-1'!$A$2,"")</f>
        <v/>
      </c>
      <c r="K2220" s="99">
        <f>IF($U2220&lt;&gt;"",'CLUSTER FDT-1'!$A$2,"")</f>
        <v/>
      </c>
      <c r="L2220" s="99">
        <f>IF($U2220&lt;&gt;"",'HPDB FDT-1'!$AA2228,"")</f>
        <v/>
      </c>
      <c r="M2220" s="99">
        <f>IF($U2220&lt;&gt;"",'HPDB FDT-1'!$AB2228,"")</f>
        <v/>
      </c>
      <c r="N2220" s="113">
        <f>IF($U2220&lt;&gt;"",'HPDB FDT-1'!$AC2228,"")</f>
        <v/>
      </c>
      <c r="O2220" s="99">
        <f>IF('HPDB FDT-1'!$AD2228="","",'HPDB FDT-1'!$AD2228)</f>
        <v/>
      </c>
      <c r="T2220" s="99">
        <f>IF('HPDB FDT-1'!$AI2228="","",'HPDB FDT-1'!$AI2228)</f>
        <v/>
      </c>
      <c r="U2220" s="99">
        <f>IF('HPDB FDT-1'!$AJ2228="","",'HPDB FDT-1'!$AJ2228)</f>
        <v/>
      </c>
      <c r="V2220" s="113">
        <f>IF($U2220&lt;&gt;"","Single Dwelling Unit","")</f>
        <v/>
      </c>
      <c r="AB2220" s="113">
        <f>IF($U2220&lt;&gt;"","RFS","")</f>
        <v/>
      </c>
      <c r="AC2220" s="120">
        <f>IF($U2220&lt;&gt;"",'HPDB FDT-1'!$Q$3,"")</f>
        <v/>
      </c>
      <c r="AD2220" s="112">
        <f>IF($U2220&lt;&gt;"",'HPDB FDT-1'!$Q$4,"")</f>
        <v/>
      </c>
      <c r="AE2220" s="99">
        <f>IF($U2220&lt;&gt;"",'HPDB FDT-1'!$C$6,"")</f>
        <v/>
      </c>
      <c r="AF2220" s="120">
        <f>IF($U2220&lt;&gt;"",'HPDB FDT-1'!$AT2228,"")</f>
        <v/>
      </c>
      <c r="AG2220" s="100">
        <f>IF($A2220&lt;&gt;"",'CLUSTER FDT-1'!$H$2,"")</f>
        <v/>
      </c>
      <c r="AH2220" s="99">
        <f>IF('HPDB FDT-1'!$AV2228="","",'HPDB FDT-1'!$AV2228)</f>
        <v/>
      </c>
      <c r="AI2220" s="99">
        <f>IF('HPDB FDT-1'!$AW2228="","",'HPDB FDT-1'!$AW2228)</f>
        <v/>
      </c>
      <c r="AK2220" s="113">
        <f>IF($U2220&lt;&gt;"",'HPDB FDT-1'!$AX2228,"")</f>
        <v/>
      </c>
      <c r="AL2220" s="113">
        <f>IF($U2220&lt;&gt;"",'HPDB FDT-1'!$AY2228,"")</f>
        <v/>
      </c>
      <c r="AM2220" s="113">
        <f>IF($U2220&lt;&gt;"",'HPDB FDT-1'!$AZ2228,"")</f>
        <v/>
      </c>
      <c r="AN2220" s="113">
        <f>IF($U2220&lt;&gt;"",'HPDB FDT-1'!$BA2228,"")</f>
        <v/>
      </c>
      <c r="AO2220" s="113">
        <f>IF($U2220&lt;&gt;"",'HPDB FDT-1'!$BB2228,"")</f>
        <v/>
      </c>
      <c r="AP2220" s="113">
        <f>IF($U2220&lt;&gt;"","RFS","")</f>
        <v/>
      </c>
      <c r="AR2220" s="113">
        <f>IF($U2220&lt;&gt;"","31","")</f>
        <v/>
      </c>
      <c r="AS2220" s="113">
        <f>IF($U2220&lt;&gt;"","FALSE","")</f>
        <v/>
      </c>
      <c r="AT2220" s="113">
        <f>IF($U2220&lt;&gt;"","TRUE","")</f>
        <v/>
      </c>
    </row>
    <row r="2221" ht="15" customHeight="1" thickBot="1">
      <c r="A2221" s="99">
        <f>IF($U2221&lt;&gt;"",'HPDB FDT-1'!$Q2229,"")</f>
        <v/>
      </c>
      <c r="B2221" s="99">
        <f>IF($U2221&lt;&gt;"",'HPDB FDT-1'!$R2229,"")</f>
        <v/>
      </c>
      <c r="C2221" s="99">
        <f>IF($U2221&lt;&gt;"",'HPDB FDT-1'!$S2229,"")</f>
        <v/>
      </c>
      <c r="D2221" s="115">
        <f>IF($U2221&lt;&gt;"",'HPDB FDT-1'!$T2229,"")</f>
        <v/>
      </c>
      <c r="E2221" s="99">
        <f>IF($U2221&lt;&gt;"","FTTH","")</f>
        <v/>
      </c>
      <c r="F2221" s="115">
        <f>IF($U2221&lt;&gt;"",'HPDB FDT-1'!$V2229,"")</f>
        <v/>
      </c>
      <c r="G2221" s="99">
        <f>IF($U2221&lt;&gt;"","General Retail","")</f>
        <v/>
      </c>
      <c r="H2221" s="99">
        <f>IF($U2221&lt;&gt;"",'CLUSTER FDT-1'!$A$2,"")</f>
        <v/>
      </c>
      <c r="J2221" s="99">
        <f>IF($U2221&lt;&gt;"",'CLUSTER FDT-1'!$A$2,"")</f>
        <v/>
      </c>
      <c r="K2221" s="99">
        <f>IF($U2221&lt;&gt;"",'CLUSTER FDT-1'!$A$2,"")</f>
        <v/>
      </c>
      <c r="L2221" s="99">
        <f>IF($U2221&lt;&gt;"",'HPDB FDT-1'!$AA2229,"")</f>
        <v/>
      </c>
      <c r="M2221" s="99">
        <f>IF($U2221&lt;&gt;"",'HPDB FDT-1'!$AB2229,"")</f>
        <v/>
      </c>
      <c r="N2221" s="113">
        <f>IF($U2221&lt;&gt;"",'HPDB FDT-1'!$AC2229,"")</f>
        <v/>
      </c>
      <c r="O2221" s="99">
        <f>IF('HPDB FDT-1'!$AD2229="","",'HPDB FDT-1'!$AD2229)</f>
        <v/>
      </c>
      <c r="T2221" s="99">
        <f>IF('HPDB FDT-1'!$AI2229="","",'HPDB FDT-1'!$AI2229)</f>
        <v/>
      </c>
      <c r="U2221" s="99">
        <f>IF('HPDB FDT-1'!$AJ2229="","",'HPDB FDT-1'!$AJ2229)</f>
        <v/>
      </c>
      <c r="V2221" s="113">
        <f>IF($U2221&lt;&gt;"","Single Dwelling Unit","")</f>
        <v/>
      </c>
      <c r="AB2221" s="113">
        <f>IF($U2221&lt;&gt;"","RFS","")</f>
        <v/>
      </c>
      <c r="AC2221" s="120">
        <f>IF($U2221&lt;&gt;"",'HPDB FDT-1'!$Q$3,"")</f>
        <v/>
      </c>
      <c r="AD2221" s="112">
        <f>IF($U2221&lt;&gt;"",'HPDB FDT-1'!$Q$4,"")</f>
        <v/>
      </c>
      <c r="AE2221" s="99">
        <f>IF($U2221&lt;&gt;"",'HPDB FDT-1'!$C$6,"")</f>
        <v/>
      </c>
      <c r="AF2221" s="120">
        <f>IF($U2221&lt;&gt;"",'HPDB FDT-1'!$AT2229,"")</f>
        <v/>
      </c>
      <c r="AG2221" s="100">
        <f>IF($A2221&lt;&gt;"",'CLUSTER FDT-1'!$H$2,"")</f>
        <v/>
      </c>
      <c r="AH2221" s="99">
        <f>IF('HPDB FDT-1'!$AV2229="","",'HPDB FDT-1'!$AV2229)</f>
        <v/>
      </c>
      <c r="AI2221" s="99">
        <f>IF('HPDB FDT-1'!$AW2229="","",'HPDB FDT-1'!$AW2229)</f>
        <v/>
      </c>
      <c r="AK2221" s="113">
        <f>IF($U2221&lt;&gt;"",'HPDB FDT-1'!$AX2229,"")</f>
        <v/>
      </c>
      <c r="AL2221" s="113">
        <f>IF($U2221&lt;&gt;"",'HPDB FDT-1'!$AY2229,"")</f>
        <v/>
      </c>
      <c r="AM2221" s="113">
        <f>IF($U2221&lt;&gt;"",'HPDB FDT-1'!$AZ2229,"")</f>
        <v/>
      </c>
      <c r="AN2221" s="113">
        <f>IF($U2221&lt;&gt;"",'HPDB FDT-1'!$BA2229,"")</f>
        <v/>
      </c>
      <c r="AO2221" s="113">
        <f>IF($U2221&lt;&gt;"",'HPDB FDT-1'!$BB2229,"")</f>
        <v/>
      </c>
      <c r="AP2221" s="113">
        <f>IF($U2221&lt;&gt;"","RFS","")</f>
        <v/>
      </c>
      <c r="AR2221" s="113">
        <f>IF($U2221&lt;&gt;"","31","")</f>
        <v/>
      </c>
      <c r="AS2221" s="113">
        <f>IF($U2221&lt;&gt;"","FALSE","")</f>
        <v/>
      </c>
      <c r="AT2221" s="113">
        <f>IF($U2221&lt;&gt;"","TRUE","")</f>
        <v/>
      </c>
    </row>
    <row r="2222" ht="15" customHeight="1" thickBot="1">
      <c r="A2222" s="99">
        <f>IF($U2222&lt;&gt;"",'HPDB FDT-1'!$Q2230,"")</f>
        <v/>
      </c>
      <c r="B2222" s="99">
        <f>IF($U2222&lt;&gt;"",'HPDB FDT-1'!$R2230,"")</f>
        <v/>
      </c>
      <c r="C2222" s="99">
        <f>IF($U2222&lt;&gt;"",'HPDB FDT-1'!$S2230,"")</f>
        <v/>
      </c>
      <c r="D2222" s="115">
        <f>IF($U2222&lt;&gt;"",'HPDB FDT-1'!$T2230,"")</f>
        <v/>
      </c>
      <c r="E2222" s="99">
        <f>IF($U2222&lt;&gt;"","FTTH","")</f>
        <v/>
      </c>
      <c r="F2222" s="115">
        <f>IF($U2222&lt;&gt;"",'HPDB FDT-1'!$V2230,"")</f>
        <v/>
      </c>
      <c r="G2222" s="99">
        <f>IF($U2222&lt;&gt;"","General Retail","")</f>
        <v/>
      </c>
      <c r="H2222" s="99">
        <f>IF($U2222&lt;&gt;"",'CLUSTER FDT-1'!$A$2,"")</f>
        <v/>
      </c>
      <c r="J2222" s="99">
        <f>IF($U2222&lt;&gt;"",'CLUSTER FDT-1'!$A$2,"")</f>
        <v/>
      </c>
      <c r="K2222" s="99">
        <f>IF($U2222&lt;&gt;"",'CLUSTER FDT-1'!$A$2,"")</f>
        <v/>
      </c>
      <c r="L2222" s="99">
        <f>IF($U2222&lt;&gt;"",'HPDB FDT-1'!$AA2230,"")</f>
        <v/>
      </c>
      <c r="M2222" s="99">
        <f>IF($U2222&lt;&gt;"",'HPDB FDT-1'!$AB2230,"")</f>
        <v/>
      </c>
      <c r="N2222" s="113">
        <f>IF($U2222&lt;&gt;"",'HPDB FDT-1'!$AC2230,"")</f>
        <v/>
      </c>
      <c r="O2222" s="99">
        <f>IF('HPDB FDT-1'!$AD2230="","",'HPDB FDT-1'!$AD2230)</f>
        <v/>
      </c>
      <c r="T2222" s="99">
        <f>IF('HPDB FDT-1'!$AI2230="","",'HPDB FDT-1'!$AI2230)</f>
        <v/>
      </c>
      <c r="U2222" s="99">
        <f>IF('HPDB FDT-1'!$AJ2230="","",'HPDB FDT-1'!$AJ2230)</f>
        <v/>
      </c>
      <c r="V2222" s="113">
        <f>IF($U2222&lt;&gt;"","Single Dwelling Unit","")</f>
        <v/>
      </c>
      <c r="AB2222" s="113">
        <f>IF($U2222&lt;&gt;"","RFS","")</f>
        <v/>
      </c>
      <c r="AC2222" s="120">
        <f>IF($U2222&lt;&gt;"",'HPDB FDT-1'!$Q$3,"")</f>
        <v/>
      </c>
      <c r="AD2222" s="112">
        <f>IF($U2222&lt;&gt;"",'HPDB FDT-1'!$Q$4,"")</f>
        <v/>
      </c>
      <c r="AE2222" s="99">
        <f>IF($U2222&lt;&gt;"",'HPDB FDT-1'!$C$6,"")</f>
        <v/>
      </c>
      <c r="AF2222" s="120">
        <f>IF($U2222&lt;&gt;"",'HPDB FDT-1'!$AT2230,"")</f>
        <v/>
      </c>
      <c r="AG2222" s="100">
        <f>IF($A2222&lt;&gt;"",'CLUSTER FDT-1'!$H$2,"")</f>
        <v/>
      </c>
      <c r="AH2222" s="99">
        <f>IF('HPDB FDT-1'!$AV2230="","",'HPDB FDT-1'!$AV2230)</f>
        <v/>
      </c>
      <c r="AI2222" s="99">
        <f>IF('HPDB FDT-1'!$AW2230="","",'HPDB FDT-1'!$AW2230)</f>
        <v/>
      </c>
      <c r="AK2222" s="113">
        <f>IF($U2222&lt;&gt;"",'HPDB FDT-1'!$AX2230,"")</f>
        <v/>
      </c>
      <c r="AL2222" s="113">
        <f>IF($U2222&lt;&gt;"",'HPDB FDT-1'!$AY2230,"")</f>
        <v/>
      </c>
      <c r="AM2222" s="113">
        <f>IF($U2222&lt;&gt;"",'HPDB FDT-1'!$AZ2230,"")</f>
        <v/>
      </c>
      <c r="AN2222" s="113">
        <f>IF($U2222&lt;&gt;"",'HPDB FDT-1'!$BA2230,"")</f>
        <v/>
      </c>
      <c r="AO2222" s="113">
        <f>IF($U2222&lt;&gt;"",'HPDB FDT-1'!$BB2230,"")</f>
        <v/>
      </c>
      <c r="AP2222" s="113">
        <f>IF($U2222&lt;&gt;"","RFS","")</f>
        <v/>
      </c>
      <c r="AR2222" s="113">
        <f>IF($U2222&lt;&gt;"","31","")</f>
        <v/>
      </c>
      <c r="AS2222" s="113">
        <f>IF($U2222&lt;&gt;"","FALSE","")</f>
        <v/>
      </c>
      <c r="AT2222" s="113">
        <f>IF($U2222&lt;&gt;"","TRUE","")</f>
        <v/>
      </c>
    </row>
    <row r="2223" ht="15" customHeight="1" thickBot="1">
      <c r="A2223" s="99">
        <f>IF($U2223&lt;&gt;"",'HPDB FDT-1'!$Q2231,"")</f>
        <v/>
      </c>
      <c r="B2223" s="99">
        <f>IF($U2223&lt;&gt;"",'HPDB FDT-1'!$R2231,"")</f>
        <v/>
      </c>
      <c r="C2223" s="99">
        <f>IF($U2223&lt;&gt;"",'HPDB FDT-1'!$S2231,"")</f>
        <v/>
      </c>
      <c r="D2223" s="115">
        <f>IF($U2223&lt;&gt;"",'HPDB FDT-1'!$T2231,"")</f>
        <v/>
      </c>
      <c r="E2223" s="99">
        <f>IF($U2223&lt;&gt;"","FTTH","")</f>
        <v/>
      </c>
      <c r="F2223" s="115">
        <f>IF($U2223&lt;&gt;"",'HPDB FDT-1'!$V2231,"")</f>
        <v/>
      </c>
      <c r="G2223" s="99">
        <f>IF($U2223&lt;&gt;"","General Retail","")</f>
        <v/>
      </c>
      <c r="H2223" s="99">
        <f>IF($U2223&lt;&gt;"",'CLUSTER FDT-1'!$A$2,"")</f>
        <v/>
      </c>
      <c r="J2223" s="99">
        <f>IF($U2223&lt;&gt;"",'CLUSTER FDT-1'!$A$2,"")</f>
        <v/>
      </c>
      <c r="K2223" s="99">
        <f>IF($U2223&lt;&gt;"",'CLUSTER FDT-1'!$A$2,"")</f>
        <v/>
      </c>
      <c r="L2223" s="99">
        <f>IF($U2223&lt;&gt;"",'HPDB FDT-1'!$AA2231,"")</f>
        <v/>
      </c>
      <c r="M2223" s="99">
        <f>IF($U2223&lt;&gt;"",'HPDB FDT-1'!$AB2231,"")</f>
        <v/>
      </c>
      <c r="N2223" s="113">
        <f>IF($U2223&lt;&gt;"",'HPDB FDT-1'!$AC2231,"")</f>
        <v/>
      </c>
      <c r="O2223" s="99">
        <f>IF('HPDB FDT-1'!$AD2231="","",'HPDB FDT-1'!$AD2231)</f>
        <v/>
      </c>
      <c r="T2223" s="99">
        <f>IF('HPDB FDT-1'!$AI2231="","",'HPDB FDT-1'!$AI2231)</f>
        <v/>
      </c>
      <c r="U2223" s="99">
        <f>IF('HPDB FDT-1'!$AJ2231="","",'HPDB FDT-1'!$AJ2231)</f>
        <v/>
      </c>
      <c r="V2223" s="113">
        <f>IF($U2223&lt;&gt;"","Single Dwelling Unit","")</f>
        <v/>
      </c>
      <c r="AB2223" s="113">
        <f>IF($U2223&lt;&gt;"","RFS","")</f>
        <v/>
      </c>
      <c r="AC2223" s="120">
        <f>IF($U2223&lt;&gt;"",'HPDB FDT-1'!$Q$3,"")</f>
        <v/>
      </c>
      <c r="AD2223" s="112">
        <f>IF($U2223&lt;&gt;"",'HPDB FDT-1'!$Q$4,"")</f>
        <v/>
      </c>
      <c r="AE2223" s="99">
        <f>IF($U2223&lt;&gt;"",'HPDB FDT-1'!$C$6,"")</f>
        <v/>
      </c>
      <c r="AF2223" s="120">
        <f>IF($U2223&lt;&gt;"",'HPDB FDT-1'!$AT2231,"")</f>
        <v/>
      </c>
      <c r="AG2223" s="100">
        <f>IF($A2223&lt;&gt;"",'CLUSTER FDT-1'!$H$2,"")</f>
        <v/>
      </c>
      <c r="AH2223" s="99">
        <f>IF('HPDB FDT-1'!$AV2231="","",'HPDB FDT-1'!$AV2231)</f>
        <v/>
      </c>
      <c r="AI2223" s="99">
        <f>IF('HPDB FDT-1'!$AW2231="","",'HPDB FDT-1'!$AW2231)</f>
        <v/>
      </c>
      <c r="AK2223" s="113">
        <f>IF($U2223&lt;&gt;"",'HPDB FDT-1'!$AX2231,"")</f>
        <v/>
      </c>
      <c r="AL2223" s="113">
        <f>IF($U2223&lt;&gt;"",'HPDB FDT-1'!$AY2231,"")</f>
        <v/>
      </c>
      <c r="AM2223" s="113">
        <f>IF($U2223&lt;&gt;"",'HPDB FDT-1'!$AZ2231,"")</f>
        <v/>
      </c>
      <c r="AN2223" s="113">
        <f>IF($U2223&lt;&gt;"",'HPDB FDT-1'!$BA2231,"")</f>
        <v/>
      </c>
      <c r="AO2223" s="113">
        <f>IF($U2223&lt;&gt;"",'HPDB FDT-1'!$BB2231,"")</f>
        <v/>
      </c>
      <c r="AP2223" s="113">
        <f>IF($U2223&lt;&gt;"","RFS","")</f>
        <v/>
      </c>
      <c r="AR2223" s="113">
        <f>IF($U2223&lt;&gt;"","31","")</f>
        <v/>
      </c>
      <c r="AS2223" s="113">
        <f>IF($U2223&lt;&gt;"","FALSE","")</f>
        <v/>
      </c>
      <c r="AT2223" s="113">
        <f>IF($U2223&lt;&gt;"","TRUE","")</f>
        <v/>
      </c>
    </row>
    <row r="2224" ht="15" customHeight="1" thickBot="1">
      <c r="A2224" s="99">
        <f>IF($U2224&lt;&gt;"",'HPDB FDT-1'!$Q2232,"")</f>
        <v/>
      </c>
      <c r="B2224" s="99">
        <f>IF($U2224&lt;&gt;"",'HPDB FDT-1'!$R2232,"")</f>
        <v/>
      </c>
      <c r="C2224" s="99">
        <f>IF($U2224&lt;&gt;"",'HPDB FDT-1'!$S2232,"")</f>
        <v/>
      </c>
      <c r="D2224" s="115">
        <f>IF($U2224&lt;&gt;"",'HPDB FDT-1'!$T2232,"")</f>
        <v/>
      </c>
      <c r="E2224" s="99">
        <f>IF($U2224&lt;&gt;"","FTTH","")</f>
        <v/>
      </c>
      <c r="F2224" s="115">
        <f>IF($U2224&lt;&gt;"",'HPDB FDT-1'!$V2232,"")</f>
        <v/>
      </c>
      <c r="G2224" s="99">
        <f>IF($U2224&lt;&gt;"","General Retail","")</f>
        <v/>
      </c>
      <c r="H2224" s="99">
        <f>IF($U2224&lt;&gt;"",'CLUSTER FDT-1'!$A$2,"")</f>
        <v/>
      </c>
      <c r="J2224" s="99">
        <f>IF($U2224&lt;&gt;"",'CLUSTER FDT-1'!$A$2,"")</f>
        <v/>
      </c>
      <c r="K2224" s="99">
        <f>IF($U2224&lt;&gt;"",'CLUSTER FDT-1'!$A$2,"")</f>
        <v/>
      </c>
      <c r="L2224" s="99">
        <f>IF($U2224&lt;&gt;"",'HPDB FDT-1'!$AA2232,"")</f>
        <v/>
      </c>
      <c r="M2224" s="99">
        <f>IF($U2224&lt;&gt;"",'HPDB FDT-1'!$AB2232,"")</f>
        <v/>
      </c>
      <c r="N2224" s="113">
        <f>IF($U2224&lt;&gt;"",'HPDB FDT-1'!$AC2232,"")</f>
        <v/>
      </c>
      <c r="O2224" s="99">
        <f>IF('HPDB FDT-1'!$AD2232="","",'HPDB FDT-1'!$AD2232)</f>
        <v/>
      </c>
      <c r="T2224" s="99">
        <f>IF('HPDB FDT-1'!$AI2232="","",'HPDB FDT-1'!$AI2232)</f>
        <v/>
      </c>
      <c r="U2224" s="99">
        <f>IF('HPDB FDT-1'!$AJ2232="","",'HPDB FDT-1'!$AJ2232)</f>
        <v/>
      </c>
      <c r="V2224" s="113">
        <f>IF($U2224&lt;&gt;"","Single Dwelling Unit","")</f>
        <v/>
      </c>
      <c r="AB2224" s="113">
        <f>IF($U2224&lt;&gt;"","RFS","")</f>
        <v/>
      </c>
      <c r="AC2224" s="120">
        <f>IF($U2224&lt;&gt;"",'HPDB FDT-1'!$Q$3,"")</f>
        <v/>
      </c>
      <c r="AD2224" s="112">
        <f>IF($U2224&lt;&gt;"",'HPDB FDT-1'!$Q$4,"")</f>
        <v/>
      </c>
      <c r="AE2224" s="99">
        <f>IF($U2224&lt;&gt;"",'HPDB FDT-1'!$C$6,"")</f>
        <v/>
      </c>
      <c r="AF2224" s="120">
        <f>IF($U2224&lt;&gt;"",'HPDB FDT-1'!$AT2232,"")</f>
        <v/>
      </c>
      <c r="AG2224" s="100">
        <f>IF($A2224&lt;&gt;"",'CLUSTER FDT-1'!$H$2,"")</f>
        <v/>
      </c>
      <c r="AH2224" s="99">
        <f>IF('HPDB FDT-1'!$AV2232="","",'HPDB FDT-1'!$AV2232)</f>
        <v/>
      </c>
      <c r="AI2224" s="99">
        <f>IF('HPDB FDT-1'!$AW2232="","",'HPDB FDT-1'!$AW2232)</f>
        <v/>
      </c>
      <c r="AK2224" s="113">
        <f>IF($U2224&lt;&gt;"",'HPDB FDT-1'!$AX2232,"")</f>
        <v/>
      </c>
      <c r="AL2224" s="113">
        <f>IF($U2224&lt;&gt;"",'HPDB FDT-1'!$AY2232,"")</f>
        <v/>
      </c>
      <c r="AM2224" s="113">
        <f>IF($U2224&lt;&gt;"",'HPDB FDT-1'!$AZ2232,"")</f>
        <v/>
      </c>
      <c r="AN2224" s="113">
        <f>IF($U2224&lt;&gt;"",'HPDB FDT-1'!$BA2232,"")</f>
        <v/>
      </c>
      <c r="AO2224" s="113">
        <f>IF($U2224&lt;&gt;"",'HPDB FDT-1'!$BB2232,"")</f>
        <v/>
      </c>
      <c r="AP2224" s="113">
        <f>IF($U2224&lt;&gt;"","RFS","")</f>
        <v/>
      </c>
      <c r="AR2224" s="113">
        <f>IF($U2224&lt;&gt;"","31","")</f>
        <v/>
      </c>
      <c r="AS2224" s="113">
        <f>IF($U2224&lt;&gt;"","FALSE","")</f>
        <v/>
      </c>
      <c r="AT2224" s="113">
        <f>IF($U2224&lt;&gt;"","TRUE","")</f>
        <v/>
      </c>
    </row>
    <row r="2225" ht="15" customHeight="1" thickBot="1">
      <c r="A2225" s="99">
        <f>IF($U2225&lt;&gt;"",'HPDB FDT-1'!$Q2233,"")</f>
        <v/>
      </c>
      <c r="B2225" s="99">
        <f>IF($U2225&lt;&gt;"",'HPDB FDT-1'!$R2233,"")</f>
        <v/>
      </c>
      <c r="C2225" s="99">
        <f>IF($U2225&lt;&gt;"",'HPDB FDT-1'!$S2233,"")</f>
        <v/>
      </c>
      <c r="D2225" s="115">
        <f>IF($U2225&lt;&gt;"",'HPDB FDT-1'!$T2233,"")</f>
        <v/>
      </c>
      <c r="E2225" s="99">
        <f>IF($U2225&lt;&gt;"","FTTH","")</f>
        <v/>
      </c>
      <c r="F2225" s="115">
        <f>IF($U2225&lt;&gt;"",'HPDB FDT-1'!$V2233,"")</f>
        <v/>
      </c>
      <c r="G2225" s="99">
        <f>IF($U2225&lt;&gt;"","General Retail","")</f>
        <v/>
      </c>
      <c r="H2225" s="99">
        <f>IF($U2225&lt;&gt;"",'CLUSTER FDT-1'!$A$2,"")</f>
        <v/>
      </c>
      <c r="J2225" s="99">
        <f>IF($U2225&lt;&gt;"",'CLUSTER FDT-1'!$A$2,"")</f>
        <v/>
      </c>
      <c r="K2225" s="99">
        <f>IF($U2225&lt;&gt;"",'CLUSTER FDT-1'!$A$2,"")</f>
        <v/>
      </c>
      <c r="L2225" s="99">
        <f>IF($U2225&lt;&gt;"",'HPDB FDT-1'!$AA2233,"")</f>
        <v/>
      </c>
      <c r="M2225" s="99">
        <f>IF($U2225&lt;&gt;"",'HPDB FDT-1'!$AB2233,"")</f>
        <v/>
      </c>
      <c r="N2225" s="113">
        <f>IF($U2225&lt;&gt;"",'HPDB FDT-1'!$AC2233,"")</f>
        <v/>
      </c>
      <c r="O2225" s="99">
        <f>IF('HPDB FDT-1'!$AD2233="","",'HPDB FDT-1'!$AD2233)</f>
        <v/>
      </c>
      <c r="T2225" s="99">
        <f>IF('HPDB FDT-1'!$AI2233="","",'HPDB FDT-1'!$AI2233)</f>
        <v/>
      </c>
      <c r="U2225" s="99">
        <f>IF('HPDB FDT-1'!$AJ2233="","",'HPDB FDT-1'!$AJ2233)</f>
        <v/>
      </c>
      <c r="V2225" s="113">
        <f>IF($U2225&lt;&gt;"","Single Dwelling Unit","")</f>
        <v/>
      </c>
      <c r="AB2225" s="113">
        <f>IF($U2225&lt;&gt;"","RFS","")</f>
        <v/>
      </c>
      <c r="AC2225" s="120">
        <f>IF($U2225&lt;&gt;"",'HPDB FDT-1'!$Q$3,"")</f>
        <v/>
      </c>
      <c r="AD2225" s="112">
        <f>IF($U2225&lt;&gt;"",'HPDB FDT-1'!$Q$4,"")</f>
        <v/>
      </c>
      <c r="AE2225" s="99">
        <f>IF($U2225&lt;&gt;"",'HPDB FDT-1'!$C$6,"")</f>
        <v/>
      </c>
      <c r="AF2225" s="120">
        <f>IF($U2225&lt;&gt;"",'HPDB FDT-1'!$AT2233,"")</f>
        <v/>
      </c>
      <c r="AG2225" s="100">
        <f>IF($A2225&lt;&gt;"",'CLUSTER FDT-1'!$H$2,"")</f>
        <v/>
      </c>
      <c r="AH2225" s="99">
        <f>IF('HPDB FDT-1'!$AV2233="","",'HPDB FDT-1'!$AV2233)</f>
        <v/>
      </c>
      <c r="AI2225" s="99">
        <f>IF('HPDB FDT-1'!$AW2233="","",'HPDB FDT-1'!$AW2233)</f>
        <v/>
      </c>
      <c r="AK2225" s="113">
        <f>IF($U2225&lt;&gt;"",'HPDB FDT-1'!$AX2233,"")</f>
        <v/>
      </c>
      <c r="AL2225" s="113">
        <f>IF($U2225&lt;&gt;"",'HPDB FDT-1'!$AY2233,"")</f>
        <v/>
      </c>
      <c r="AM2225" s="113">
        <f>IF($U2225&lt;&gt;"",'HPDB FDT-1'!$AZ2233,"")</f>
        <v/>
      </c>
      <c r="AN2225" s="113">
        <f>IF($U2225&lt;&gt;"",'HPDB FDT-1'!$BA2233,"")</f>
        <v/>
      </c>
      <c r="AO2225" s="113">
        <f>IF($U2225&lt;&gt;"",'HPDB FDT-1'!$BB2233,"")</f>
        <v/>
      </c>
      <c r="AP2225" s="113">
        <f>IF($U2225&lt;&gt;"","RFS","")</f>
        <v/>
      </c>
      <c r="AR2225" s="113">
        <f>IF($U2225&lt;&gt;"","31","")</f>
        <v/>
      </c>
      <c r="AS2225" s="113">
        <f>IF($U2225&lt;&gt;"","FALSE","")</f>
        <v/>
      </c>
      <c r="AT2225" s="113">
        <f>IF($U2225&lt;&gt;"","TRUE","")</f>
        <v/>
      </c>
    </row>
    <row r="2226" ht="15" customHeight="1" thickBot="1">
      <c r="A2226" s="99">
        <f>IF($U2226&lt;&gt;"",'HPDB FDT-1'!$Q2234,"")</f>
        <v/>
      </c>
      <c r="B2226" s="99">
        <f>IF($U2226&lt;&gt;"",'HPDB FDT-1'!$R2234,"")</f>
        <v/>
      </c>
      <c r="C2226" s="99">
        <f>IF($U2226&lt;&gt;"",'HPDB FDT-1'!$S2234,"")</f>
        <v/>
      </c>
      <c r="D2226" s="115">
        <f>IF($U2226&lt;&gt;"",'HPDB FDT-1'!$T2234,"")</f>
        <v/>
      </c>
      <c r="E2226" s="99">
        <f>IF($U2226&lt;&gt;"","FTTH","")</f>
        <v/>
      </c>
      <c r="F2226" s="115">
        <f>IF($U2226&lt;&gt;"",'HPDB FDT-1'!$V2234,"")</f>
        <v/>
      </c>
      <c r="G2226" s="99">
        <f>IF($U2226&lt;&gt;"","General Retail","")</f>
        <v/>
      </c>
      <c r="H2226" s="99">
        <f>IF($U2226&lt;&gt;"",'CLUSTER FDT-1'!$A$2,"")</f>
        <v/>
      </c>
      <c r="J2226" s="99">
        <f>IF($U2226&lt;&gt;"",'CLUSTER FDT-1'!$A$2,"")</f>
        <v/>
      </c>
      <c r="K2226" s="99">
        <f>IF($U2226&lt;&gt;"",'CLUSTER FDT-1'!$A$2,"")</f>
        <v/>
      </c>
      <c r="L2226" s="99">
        <f>IF($U2226&lt;&gt;"",'HPDB FDT-1'!$AA2234,"")</f>
        <v/>
      </c>
      <c r="M2226" s="99">
        <f>IF($U2226&lt;&gt;"",'HPDB FDT-1'!$AB2234,"")</f>
        <v/>
      </c>
      <c r="N2226" s="113">
        <f>IF($U2226&lt;&gt;"",'HPDB FDT-1'!$AC2234,"")</f>
        <v/>
      </c>
      <c r="O2226" s="99">
        <f>IF('HPDB FDT-1'!$AD2234="","",'HPDB FDT-1'!$AD2234)</f>
        <v/>
      </c>
      <c r="T2226" s="99">
        <f>IF('HPDB FDT-1'!$AI2234="","",'HPDB FDT-1'!$AI2234)</f>
        <v/>
      </c>
      <c r="U2226" s="99">
        <f>IF('HPDB FDT-1'!$AJ2234="","",'HPDB FDT-1'!$AJ2234)</f>
        <v/>
      </c>
      <c r="V2226" s="113">
        <f>IF($U2226&lt;&gt;"","Single Dwelling Unit","")</f>
        <v/>
      </c>
      <c r="AB2226" s="113">
        <f>IF($U2226&lt;&gt;"","RFS","")</f>
        <v/>
      </c>
      <c r="AC2226" s="120">
        <f>IF($U2226&lt;&gt;"",'HPDB FDT-1'!$Q$3,"")</f>
        <v/>
      </c>
      <c r="AD2226" s="112">
        <f>IF($U2226&lt;&gt;"",'HPDB FDT-1'!$Q$4,"")</f>
        <v/>
      </c>
      <c r="AE2226" s="99">
        <f>IF($U2226&lt;&gt;"",'HPDB FDT-1'!$C$6,"")</f>
        <v/>
      </c>
      <c r="AF2226" s="120">
        <f>IF($U2226&lt;&gt;"",'HPDB FDT-1'!$AT2234,"")</f>
        <v/>
      </c>
      <c r="AG2226" s="100">
        <f>IF($A2226&lt;&gt;"",'CLUSTER FDT-1'!$H$2,"")</f>
        <v/>
      </c>
      <c r="AH2226" s="99">
        <f>IF('HPDB FDT-1'!$AV2234="","",'HPDB FDT-1'!$AV2234)</f>
        <v/>
      </c>
      <c r="AI2226" s="99">
        <f>IF('HPDB FDT-1'!$AW2234="","",'HPDB FDT-1'!$AW2234)</f>
        <v/>
      </c>
      <c r="AK2226" s="113">
        <f>IF($U2226&lt;&gt;"",'HPDB FDT-1'!$AX2234,"")</f>
        <v/>
      </c>
      <c r="AL2226" s="113">
        <f>IF($U2226&lt;&gt;"",'HPDB FDT-1'!$AY2234,"")</f>
        <v/>
      </c>
      <c r="AM2226" s="113">
        <f>IF($U2226&lt;&gt;"",'HPDB FDT-1'!$AZ2234,"")</f>
        <v/>
      </c>
      <c r="AN2226" s="113">
        <f>IF($U2226&lt;&gt;"",'HPDB FDT-1'!$BA2234,"")</f>
        <v/>
      </c>
      <c r="AO2226" s="113">
        <f>IF($U2226&lt;&gt;"",'HPDB FDT-1'!$BB2234,"")</f>
        <v/>
      </c>
      <c r="AP2226" s="113">
        <f>IF($U2226&lt;&gt;"","RFS","")</f>
        <v/>
      </c>
      <c r="AR2226" s="113">
        <f>IF($U2226&lt;&gt;"","31","")</f>
        <v/>
      </c>
      <c r="AS2226" s="113">
        <f>IF($U2226&lt;&gt;"","FALSE","")</f>
        <v/>
      </c>
      <c r="AT2226" s="113">
        <f>IF($U2226&lt;&gt;"","TRUE","")</f>
        <v/>
      </c>
    </row>
    <row r="2227" ht="15" customHeight="1" thickBot="1">
      <c r="A2227" s="99">
        <f>IF($U2227&lt;&gt;"",'HPDB FDT-1'!$Q2235,"")</f>
        <v/>
      </c>
      <c r="B2227" s="99">
        <f>IF($U2227&lt;&gt;"",'HPDB FDT-1'!$R2235,"")</f>
        <v/>
      </c>
      <c r="C2227" s="99">
        <f>IF($U2227&lt;&gt;"",'HPDB FDT-1'!$S2235,"")</f>
        <v/>
      </c>
      <c r="D2227" s="115">
        <f>IF($U2227&lt;&gt;"",'HPDB FDT-1'!$T2235,"")</f>
        <v/>
      </c>
      <c r="E2227" s="99">
        <f>IF($U2227&lt;&gt;"","FTTH","")</f>
        <v/>
      </c>
      <c r="F2227" s="115">
        <f>IF($U2227&lt;&gt;"",'HPDB FDT-1'!$V2235,"")</f>
        <v/>
      </c>
      <c r="G2227" s="99">
        <f>IF($U2227&lt;&gt;"","General Retail","")</f>
        <v/>
      </c>
      <c r="H2227" s="99">
        <f>IF($U2227&lt;&gt;"",'CLUSTER FDT-1'!$A$2,"")</f>
        <v/>
      </c>
      <c r="J2227" s="99">
        <f>IF($U2227&lt;&gt;"",'CLUSTER FDT-1'!$A$2,"")</f>
        <v/>
      </c>
      <c r="K2227" s="99">
        <f>IF($U2227&lt;&gt;"",'CLUSTER FDT-1'!$A$2,"")</f>
        <v/>
      </c>
      <c r="L2227" s="99">
        <f>IF($U2227&lt;&gt;"",'HPDB FDT-1'!$AA2235,"")</f>
        <v/>
      </c>
      <c r="M2227" s="99">
        <f>IF($U2227&lt;&gt;"",'HPDB FDT-1'!$AB2235,"")</f>
        <v/>
      </c>
      <c r="N2227" s="113">
        <f>IF($U2227&lt;&gt;"",'HPDB FDT-1'!$AC2235,"")</f>
        <v/>
      </c>
      <c r="O2227" s="99">
        <f>IF('HPDB FDT-1'!$AD2235="","",'HPDB FDT-1'!$AD2235)</f>
        <v/>
      </c>
      <c r="T2227" s="99">
        <f>IF('HPDB FDT-1'!$AI2235="","",'HPDB FDT-1'!$AI2235)</f>
        <v/>
      </c>
      <c r="U2227" s="99">
        <f>IF('HPDB FDT-1'!$AJ2235="","",'HPDB FDT-1'!$AJ2235)</f>
        <v/>
      </c>
      <c r="V2227" s="113">
        <f>IF($U2227&lt;&gt;"","Single Dwelling Unit","")</f>
        <v/>
      </c>
      <c r="AB2227" s="113">
        <f>IF($U2227&lt;&gt;"","RFS","")</f>
        <v/>
      </c>
      <c r="AC2227" s="120">
        <f>IF($U2227&lt;&gt;"",'HPDB FDT-1'!$Q$3,"")</f>
        <v/>
      </c>
      <c r="AD2227" s="112">
        <f>IF($U2227&lt;&gt;"",'HPDB FDT-1'!$Q$4,"")</f>
        <v/>
      </c>
      <c r="AE2227" s="99">
        <f>IF($U2227&lt;&gt;"",'HPDB FDT-1'!$C$6,"")</f>
        <v/>
      </c>
      <c r="AF2227" s="120">
        <f>IF($U2227&lt;&gt;"",'HPDB FDT-1'!$AT2235,"")</f>
        <v/>
      </c>
      <c r="AG2227" s="100">
        <f>IF($A2227&lt;&gt;"",'CLUSTER FDT-1'!$H$2,"")</f>
        <v/>
      </c>
      <c r="AH2227" s="99">
        <f>IF('HPDB FDT-1'!$AV2235="","",'HPDB FDT-1'!$AV2235)</f>
        <v/>
      </c>
      <c r="AI2227" s="99">
        <f>IF('HPDB FDT-1'!$AW2235="","",'HPDB FDT-1'!$AW2235)</f>
        <v/>
      </c>
      <c r="AK2227" s="113">
        <f>IF($U2227&lt;&gt;"",'HPDB FDT-1'!$AX2235,"")</f>
        <v/>
      </c>
      <c r="AL2227" s="113">
        <f>IF($U2227&lt;&gt;"",'HPDB FDT-1'!$AY2235,"")</f>
        <v/>
      </c>
      <c r="AM2227" s="113">
        <f>IF($U2227&lt;&gt;"",'HPDB FDT-1'!$AZ2235,"")</f>
        <v/>
      </c>
      <c r="AN2227" s="113">
        <f>IF($U2227&lt;&gt;"",'HPDB FDT-1'!$BA2235,"")</f>
        <v/>
      </c>
      <c r="AO2227" s="113">
        <f>IF($U2227&lt;&gt;"",'HPDB FDT-1'!$BB2235,"")</f>
        <v/>
      </c>
      <c r="AP2227" s="113">
        <f>IF($U2227&lt;&gt;"","RFS","")</f>
        <v/>
      </c>
      <c r="AR2227" s="113">
        <f>IF($U2227&lt;&gt;"","31","")</f>
        <v/>
      </c>
      <c r="AS2227" s="113">
        <f>IF($U2227&lt;&gt;"","FALSE","")</f>
        <v/>
      </c>
      <c r="AT2227" s="113">
        <f>IF($U2227&lt;&gt;"","TRUE","")</f>
        <v/>
      </c>
    </row>
    <row r="2228" ht="15" customHeight="1" thickBot="1">
      <c r="A2228" s="99">
        <f>IF($U2228&lt;&gt;"",'HPDB FDT-1'!$Q2236,"")</f>
        <v/>
      </c>
      <c r="B2228" s="99">
        <f>IF($U2228&lt;&gt;"",'HPDB FDT-1'!$R2236,"")</f>
        <v/>
      </c>
      <c r="C2228" s="99">
        <f>IF($U2228&lt;&gt;"",'HPDB FDT-1'!$S2236,"")</f>
        <v/>
      </c>
      <c r="D2228" s="115">
        <f>IF($U2228&lt;&gt;"",'HPDB FDT-1'!$T2236,"")</f>
        <v/>
      </c>
      <c r="E2228" s="99">
        <f>IF($U2228&lt;&gt;"","FTTH","")</f>
        <v/>
      </c>
      <c r="F2228" s="115">
        <f>IF($U2228&lt;&gt;"",'HPDB FDT-1'!$V2236,"")</f>
        <v/>
      </c>
      <c r="G2228" s="99">
        <f>IF($U2228&lt;&gt;"","General Retail","")</f>
        <v/>
      </c>
      <c r="H2228" s="99">
        <f>IF($U2228&lt;&gt;"",'CLUSTER FDT-1'!$A$2,"")</f>
        <v/>
      </c>
      <c r="J2228" s="99">
        <f>IF($U2228&lt;&gt;"",'CLUSTER FDT-1'!$A$2,"")</f>
        <v/>
      </c>
      <c r="K2228" s="99">
        <f>IF($U2228&lt;&gt;"",'CLUSTER FDT-1'!$A$2,"")</f>
        <v/>
      </c>
      <c r="L2228" s="99">
        <f>IF($U2228&lt;&gt;"",'HPDB FDT-1'!$AA2236,"")</f>
        <v/>
      </c>
      <c r="M2228" s="99">
        <f>IF($U2228&lt;&gt;"",'HPDB FDT-1'!$AB2236,"")</f>
        <v/>
      </c>
      <c r="N2228" s="113">
        <f>IF($U2228&lt;&gt;"",'HPDB FDT-1'!$AC2236,"")</f>
        <v/>
      </c>
      <c r="O2228" s="99">
        <f>IF('HPDB FDT-1'!$AD2236="","",'HPDB FDT-1'!$AD2236)</f>
        <v/>
      </c>
      <c r="T2228" s="99">
        <f>IF('HPDB FDT-1'!$AI2236="","",'HPDB FDT-1'!$AI2236)</f>
        <v/>
      </c>
      <c r="U2228" s="99">
        <f>IF('HPDB FDT-1'!$AJ2236="","",'HPDB FDT-1'!$AJ2236)</f>
        <v/>
      </c>
      <c r="V2228" s="113">
        <f>IF($U2228&lt;&gt;"","Single Dwelling Unit","")</f>
        <v/>
      </c>
      <c r="AB2228" s="113">
        <f>IF($U2228&lt;&gt;"","RFS","")</f>
        <v/>
      </c>
      <c r="AC2228" s="120">
        <f>IF($U2228&lt;&gt;"",'HPDB FDT-1'!$Q$3,"")</f>
        <v/>
      </c>
      <c r="AD2228" s="112">
        <f>IF($U2228&lt;&gt;"",'HPDB FDT-1'!$Q$4,"")</f>
        <v/>
      </c>
      <c r="AE2228" s="99">
        <f>IF($U2228&lt;&gt;"",'HPDB FDT-1'!$C$6,"")</f>
        <v/>
      </c>
      <c r="AF2228" s="120">
        <f>IF($U2228&lt;&gt;"",'HPDB FDT-1'!$AT2236,"")</f>
        <v/>
      </c>
      <c r="AG2228" s="100">
        <f>IF($A2228&lt;&gt;"",'CLUSTER FDT-1'!$H$2,"")</f>
        <v/>
      </c>
      <c r="AH2228" s="99">
        <f>IF('HPDB FDT-1'!$AV2236="","",'HPDB FDT-1'!$AV2236)</f>
        <v/>
      </c>
      <c r="AI2228" s="99">
        <f>IF('HPDB FDT-1'!$AW2236="","",'HPDB FDT-1'!$AW2236)</f>
        <v/>
      </c>
      <c r="AK2228" s="113">
        <f>IF($U2228&lt;&gt;"",'HPDB FDT-1'!$AX2236,"")</f>
        <v/>
      </c>
      <c r="AL2228" s="113">
        <f>IF($U2228&lt;&gt;"",'HPDB FDT-1'!$AY2236,"")</f>
        <v/>
      </c>
      <c r="AM2228" s="113">
        <f>IF($U2228&lt;&gt;"",'HPDB FDT-1'!$AZ2236,"")</f>
        <v/>
      </c>
      <c r="AN2228" s="113">
        <f>IF($U2228&lt;&gt;"",'HPDB FDT-1'!$BA2236,"")</f>
        <v/>
      </c>
      <c r="AO2228" s="113">
        <f>IF($U2228&lt;&gt;"",'HPDB FDT-1'!$BB2236,"")</f>
        <v/>
      </c>
      <c r="AP2228" s="113">
        <f>IF($U2228&lt;&gt;"","RFS","")</f>
        <v/>
      </c>
      <c r="AR2228" s="113">
        <f>IF($U2228&lt;&gt;"","31","")</f>
        <v/>
      </c>
      <c r="AS2228" s="113">
        <f>IF($U2228&lt;&gt;"","FALSE","")</f>
        <v/>
      </c>
      <c r="AT2228" s="113">
        <f>IF($U2228&lt;&gt;"","TRUE","")</f>
        <v/>
      </c>
    </row>
    <row r="2229" ht="15" customHeight="1" thickBot="1">
      <c r="A2229" s="99">
        <f>IF($U2229&lt;&gt;"",'HPDB FDT-1'!$Q2237,"")</f>
        <v/>
      </c>
      <c r="B2229" s="99">
        <f>IF($U2229&lt;&gt;"",'HPDB FDT-1'!$R2237,"")</f>
        <v/>
      </c>
      <c r="C2229" s="99">
        <f>IF($U2229&lt;&gt;"",'HPDB FDT-1'!$S2237,"")</f>
        <v/>
      </c>
      <c r="D2229" s="115">
        <f>IF($U2229&lt;&gt;"",'HPDB FDT-1'!$T2237,"")</f>
        <v/>
      </c>
      <c r="E2229" s="99">
        <f>IF($U2229&lt;&gt;"","FTTH","")</f>
        <v/>
      </c>
      <c r="F2229" s="115">
        <f>IF($U2229&lt;&gt;"",'HPDB FDT-1'!$V2237,"")</f>
        <v/>
      </c>
      <c r="G2229" s="99">
        <f>IF($U2229&lt;&gt;"","General Retail","")</f>
        <v/>
      </c>
      <c r="H2229" s="99">
        <f>IF($U2229&lt;&gt;"",'CLUSTER FDT-1'!$A$2,"")</f>
        <v/>
      </c>
      <c r="J2229" s="99">
        <f>IF($U2229&lt;&gt;"",'CLUSTER FDT-1'!$A$2,"")</f>
        <v/>
      </c>
      <c r="K2229" s="99">
        <f>IF($U2229&lt;&gt;"",'CLUSTER FDT-1'!$A$2,"")</f>
        <v/>
      </c>
      <c r="L2229" s="99">
        <f>IF($U2229&lt;&gt;"",'HPDB FDT-1'!$AA2237,"")</f>
        <v/>
      </c>
      <c r="M2229" s="99">
        <f>IF($U2229&lt;&gt;"",'HPDB FDT-1'!$AB2237,"")</f>
        <v/>
      </c>
      <c r="N2229" s="113">
        <f>IF($U2229&lt;&gt;"",'HPDB FDT-1'!$AC2237,"")</f>
        <v/>
      </c>
      <c r="O2229" s="99">
        <f>IF('HPDB FDT-1'!$AD2237="","",'HPDB FDT-1'!$AD2237)</f>
        <v/>
      </c>
      <c r="T2229" s="99">
        <f>IF('HPDB FDT-1'!$AI2237="","",'HPDB FDT-1'!$AI2237)</f>
        <v/>
      </c>
      <c r="U2229" s="99">
        <f>IF('HPDB FDT-1'!$AJ2237="","",'HPDB FDT-1'!$AJ2237)</f>
        <v/>
      </c>
      <c r="V2229" s="113">
        <f>IF($U2229&lt;&gt;"","Single Dwelling Unit","")</f>
        <v/>
      </c>
      <c r="AB2229" s="113">
        <f>IF($U2229&lt;&gt;"","RFS","")</f>
        <v/>
      </c>
      <c r="AC2229" s="120">
        <f>IF($U2229&lt;&gt;"",'HPDB FDT-1'!$Q$3,"")</f>
        <v/>
      </c>
      <c r="AD2229" s="112">
        <f>IF($U2229&lt;&gt;"",'HPDB FDT-1'!$Q$4,"")</f>
        <v/>
      </c>
      <c r="AE2229" s="99">
        <f>IF($U2229&lt;&gt;"",'HPDB FDT-1'!$C$6,"")</f>
        <v/>
      </c>
      <c r="AF2229" s="120">
        <f>IF($U2229&lt;&gt;"",'HPDB FDT-1'!$AT2237,"")</f>
        <v/>
      </c>
      <c r="AG2229" s="100">
        <f>IF($A2229&lt;&gt;"",'CLUSTER FDT-1'!$H$2,"")</f>
        <v/>
      </c>
      <c r="AH2229" s="99">
        <f>IF('HPDB FDT-1'!$AV2237="","",'HPDB FDT-1'!$AV2237)</f>
        <v/>
      </c>
      <c r="AI2229" s="99">
        <f>IF('HPDB FDT-1'!$AW2237="","",'HPDB FDT-1'!$AW2237)</f>
        <v/>
      </c>
      <c r="AK2229" s="113">
        <f>IF($U2229&lt;&gt;"",'HPDB FDT-1'!$AX2237,"")</f>
        <v/>
      </c>
      <c r="AL2229" s="113">
        <f>IF($U2229&lt;&gt;"",'HPDB FDT-1'!$AY2237,"")</f>
        <v/>
      </c>
      <c r="AM2229" s="113">
        <f>IF($U2229&lt;&gt;"",'HPDB FDT-1'!$AZ2237,"")</f>
        <v/>
      </c>
      <c r="AN2229" s="113">
        <f>IF($U2229&lt;&gt;"",'HPDB FDT-1'!$BA2237,"")</f>
        <v/>
      </c>
      <c r="AO2229" s="113">
        <f>IF($U2229&lt;&gt;"",'HPDB FDT-1'!$BB2237,"")</f>
        <v/>
      </c>
      <c r="AP2229" s="113">
        <f>IF($U2229&lt;&gt;"","RFS","")</f>
        <v/>
      </c>
      <c r="AR2229" s="113">
        <f>IF($U2229&lt;&gt;"","31","")</f>
        <v/>
      </c>
      <c r="AS2229" s="113">
        <f>IF($U2229&lt;&gt;"","FALSE","")</f>
        <v/>
      </c>
      <c r="AT2229" s="113">
        <f>IF($U2229&lt;&gt;"","TRUE","")</f>
        <v/>
      </c>
    </row>
    <row r="2230" ht="15" customHeight="1" thickBot="1">
      <c r="A2230" s="99">
        <f>IF($U2230&lt;&gt;"",'HPDB FDT-1'!$Q2238,"")</f>
        <v/>
      </c>
      <c r="B2230" s="99">
        <f>IF($U2230&lt;&gt;"",'HPDB FDT-1'!$R2238,"")</f>
        <v/>
      </c>
      <c r="C2230" s="99">
        <f>IF($U2230&lt;&gt;"",'HPDB FDT-1'!$S2238,"")</f>
        <v/>
      </c>
      <c r="D2230" s="115">
        <f>IF($U2230&lt;&gt;"",'HPDB FDT-1'!$T2238,"")</f>
        <v/>
      </c>
      <c r="E2230" s="99">
        <f>IF($U2230&lt;&gt;"","FTTH","")</f>
        <v/>
      </c>
      <c r="F2230" s="115">
        <f>IF($U2230&lt;&gt;"",'HPDB FDT-1'!$V2238,"")</f>
        <v/>
      </c>
      <c r="G2230" s="99">
        <f>IF($U2230&lt;&gt;"","General Retail","")</f>
        <v/>
      </c>
      <c r="H2230" s="99">
        <f>IF($U2230&lt;&gt;"",'CLUSTER FDT-1'!$A$2,"")</f>
        <v/>
      </c>
      <c r="J2230" s="99">
        <f>IF($U2230&lt;&gt;"",'CLUSTER FDT-1'!$A$2,"")</f>
        <v/>
      </c>
      <c r="K2230" s="99">
        <f>IF($U2230&lt;&gt;"",'CLUSTER FDT-1'!$A$2,"")</f>
        <v/>
      </c>
      <c r="L2230" s="99">
        <f>IF($U2230&lt;&gt;"",'HPDB FDT-1'!$AA2238,"")</f>
        <v/>
      </c>
      <c r="M2230" s="99">
        <f>IF($U2230&lt;&gt;"",'HPDB FDT-1'!$AB2238,"")</f>
        <v/>
      </c>
      <c r="N2230" s="113">
        <f>IF($U2230&lt;&gt;"",'HPDB FDT-1'!$AC2238,"")</f>
        <v/>
      </c>
      <c r="O2230" s="99">
        <f>IF('HPDB FDT-1'!$AD2238="","",'HPDB FDT-1'!$AD2238)</f>
        <v/>
      </c>
      <c r="T2230" s="99">
        <f>IF('HPDB FDT-1'!$AI2238="","",'HPDB FDT-1'!$AI2238)</f>
        <v/>
      </c>
      <c r="U2230" s="99">
        <f>IF('HPDB FDT-1'!$AJ2238="","",'HPDB FDT-1'!$AJ2238)</f>
        <v/>
      </c>
      <c r="V2230" s="113">
        <f>IF($U2230&lt;&gt;"","Single Dwelling Unit","")</f>
        <v/>
      </c>
      <c r="AB2230" s="113">
        <f>IF($U2230&lt;&gt;"","RFS","")</f>
        <v/>
      </c>
      <c r="AC2230" s="120">
        <f>IF($U2230&lt;&gt;"",'HPDB FDT-1'!$Q$3,"")</f>
        <v/>
      </c>
      <c r="AD2230" s="112">
        <f>IF($U2230&lt;&gt;"",'HPDB FDT-1'!$Q$4,"")</f>
        <v/>
      </c>
      <c r="AE2230" s="99">
        <f>IF($U2230&lt;&gt;"",'HPDB FDT-1'!$C$6,"")</f>
        <v/>
      </c>
      <c r="AF2230" s="120">
        <f>IF($U2230&lt;&gt;"",'HPDB FDT-1'!$AT2238,"")</f>
        <v/>
      </c>
      <c r="AG2230" s="100">
        <f>IF($A2230&lt;&gt;"",'CLUSTER FDT-1'!$H$2,"")</f>
        <v/>
      </c>
      <c r="AH2230" s="99">
        <f>IF('HPDB FDT-1'!$AV2238="","",'HPDB FDT-1'!$AV2238)</f>
        <v/>
      </c>
      <c r="AI2230" s="99">
        <f>IF('HPDB FDT-1'!$AW2238="","",'HPDB FDT-1'!$AW2238)</f>
        <v/>
      </c>
      <c r="AK2230" s="113">
        <f>IF($U2230&lt;&gt;"",'HPDB FDT-1'!$AX2238,"")</f>
        <v/>
      </c>
      <c r="AL2230" s="113">
        <f>IF($U2230&lt;&gt;"",'HPDB FDT-1'!$AY2238,"")</f>
        <v/>
      </c>
      <c r="AM2230" s="113">
        <f>IF($U2230&lt;&gt;"",'HPDB FDT-1'!$AZ2238,"")</f>
        <v/>
      </c>
      <c r="AN2230" s="113">
        <f>IF($U2230&lt;&gt;"",'HPDB FDT-1'!$BA2238,"")</f>
        <v/>
      </c>
      <c r="AO2230" s="113">
        <f>IF($U2230&lt;&gt;"",'HPDB FDT-1'!$BB2238,"")</f>
        <v/>
      </c>
      <c r="AP2230" s="113">
        <f>IF($U2230&lt;&gt;"","RFS","")</f>
        <v/>
      </c>
      <c r="AR2230" s="113">
        <f>IF($U2230&lt;&gt;"","31","")</f>
        <v/>
      </c>
      <c r="AS2230" s="113">
        <f>IF($U2230&lt;&gt;"","FALSE","")</f>
        <v/>
      </c>
      <c r="AT2230" s="113">
        <f>IF($U2230&lt;&gt;"","TRUE","")</f>
        <v/>
      </c>
    </row>
    <row r="2231" ht="15" customHeight="1" thickBot="1">
      <c r="A2231" s="99">
        <f>IF($U2231&lt;&gt;"",'HPDB FDT-1'!$Q2239,"")</f>
        <v/>
      </c>
      <c r="B2231" s="99">
        <f>IF($U2231&lt;&gt;"",'HPDB FDT-1'!$R2239,"")</f>
        <v/>
      </c>
      <c r="C2231" s="99">
        <f>IF($U2231&lt;&gt;"",'HPDB FDT-1'!$S2239,"")</f>
        <v/>
      </c>
      <c r="D2231" s="115">
        <f>IF($U2231&lt;&gt;"",'HPDB FDT-1'!$T2239,"")</f>
        <v/>
      </c>
      <c r="E2231" s="99">
        <f>IF($U2231&lt;&gt;"","FTTH","")</f>
        <v/>
      </c>
      <c r="F2231" s="115">
        <f>IF($U2231&lt;&gt;"",'HPDB FDT-1'!$V2239,"")</f>
        <v/>
      </c>
      <c r="G2231" s="99">
        <f>IF($U2231&lt;&gt;"","General Retail","")</f>
        <v/>
      </c>
      <c r="H2231" s="99">
        <f>IF($U2231&lt;&gt;"",'CLUSTER FDT-1'!$A$2,"")</f>
        <v/>
      </c>
      <c r="J2231" s="99">
        <f>IF($U2231&lt;&gt;"",'CLUSTER FDT-1'!$A$2,"")</f>
        <v/>
      </c>
      <c r="K2231" s="99">
        <f>IF($U2231&lt;&gt;"",'CLUSTER FDT-1'!$A$2,"")</f>
        <v/>
      </c>
      <c r="L2231" s="99">
        <f>IF($U2231&lt;&gt;"",'HPDB FDT-1'!$AA2239,"")</f>
        <v/>
      </c>
      <c r="M2231" s="99">
        <f>IF($U2231&lt;&gt;"",'HPDB FDT-1'!$AB2239,"")</f>
        <v/>
      </c>
      <c r="N2231" s="113">
        <f>IF($U2231&lt;&gt;"",'HPDB FDT-1'!$AC2239,"")</f>
        <v/>
      </c>
      <c r="O2231" s="99">
        <f>IF('HPDB FDT-1'!$AD2239="","",'HPDB FDT-1'!$AD2239)</f>
        <v/>
      </c>
      <c r="T2231" s="99">
        <f>IF('HPDB FDT-1'!$AI2239="","",'HPDB FDT-1'!$AI2239)</f>
        <v/>
      </c>
      <c r="U2231" s="99">
        <f>IF('HPDB FDT-1'!$AJ2239="","",'HPDB FDT-1'!$AJ2239)</f>
        <v/>
      </c>
      <c r="V2231" s="113">
        <f>IF($U2231&lt;&gt;"","Single Dwelling Unit","")</f>
        <v/>
      </c>
      <c r="AB2231" s="113">
        <f>IF($U2231&lt;&gt;"","RFS","")</f>
        <v/>
      </c>
      <c r="AC2231" s="120">
        <f>IF($U2231&lt;&gt;"",'HPDB FDT-1'!$Q$3,"")</f>
        <v/>
      </c>
      <c r="AD2231" s="112">
        <f>IF($U2231&lt;&gt;"",'HPDB FDT-1'!$Q$4,"")</f>
        <v/>
      </c>
      <c r="AE2231" s="99">
        <f>IF($U2231&lt;&gt;"",'HPDB FDT-1'!$C$6,"")</f>
        <v/>
      </c>
      <c r="AF2231" s="120">
        <f>IF($U2231&lt;&gt;"",'HPDB FDT-1'!$AT2239,"")</f>
        <v/>
      </c>
      <c r="AG2231" s="100">
        <f>IF($A2231&lt;&gt;"",'CLUSTER FDT-1'!$H$2,"")</f>
        <v/>
      </c>
      <c r="AH2231" s="99">
        <f>IF('HPDB FDT-1'!$AV2239="","",'HPDB FDT-1'!$AV2239)</f>
        <v/>
      </c>
      <c r="AI2231" s="99">
        <f>IF('HPDB FDT-1'!$AW2239="","",'HPDB FDT-1'!$AW2239)</f>
        <v/>
      </c>
      <c r="AK2231" s="113">
        <f>IF($U2231&lt;&gt;"",'HPDB FDT-1'!$AX2239,"")</f>
        <v/>
      </c>
      <c r="AL2231" s="113">
        <f>IF($U2231&lt;&gt;"",'HPDB FDT-1'!$AY2239,"")</f>
        <v/>
      </c>
      <c r="AM2231" s="113">
        <f>IF($U2231&lt;&gt;"",'HPDB FDT-1'!$AZ2239,"")</f>
        <v/>
      </c>
      <c r="AN2231" s="113">
        <f>IF($U2231&lt;&gt;"",'HPDB FDT-1'!$BA2239,"")</f>
        <v/>
      </c>
      <c r="AO2231" s="113">
        <f>IF($U2231&lt;&gt;"",'HPDB FDT-1'!$BB2239,"")</f>
        <v/>
      </c>
      <c r="AP2231" s="113">
        <f>IF($U2231&lt;&gt;"","RFS","")</f>
        <v/>
      </c>
      <c r="AR2231" s="113">
        <f>IF($U2231&lt;&gt;"","31","")</f>
        <v/>
      </c>
      <c r="AS2231" s="113">
        <f>IF($U2231&lt;&gt;"","FALSE","")</f>
        <v/>
      </c>
      <c r="AT2231" s="113">
        <f>IF($U2231&lt;&gt;"","TRUE","")</f>
        <v/>
      </c>
    </row>
    <row r="2232" ht="15" customHeight="1" thickBot="1">
      <c r="A2232" s="99">
        <f>IF($U2232&lt;&gt;"",'HPDB FDT-1'!$Q2240,"")</f>
        <v/>
      </c>
      <c r="B2232" s="99">
        <f>IF($U2232&lt;&gt;"",'HPDB FDT-1'!$R2240,"")</f>
        <v/>
      </c>
      <c r="C2232" s="99">
        <f>IF($U2232&lt;&gt;"",'HPDB FDT-1'!$S2240,"")</f>
        <v/>
      </c>
      <c r="D2232" s="115">
        <f>IF($U2232&lt;&gt;"",'HPDB FDT-1'!$T2240,"")</f>
        <v/>
      </c>
      <c r="E2232" s="99">
        <f>IF($U2232&lt;&gt;"","FTTH","")</f>
        <v/>
      </c>
      <c r="F2232" s="115">
        <f>IF($U2232&lt;&gt;"",'HPDB FDT-1'!$V2240,"")</f>
        <v/>
      </c>
      <c r="G2232" s="99">
        <f>IF($U2232&lt;&gt;"","General Retail","")</f>
        <v/>
      </c>
      <c r="H2232" s="99">
        <f>IF($U2232&lt;&gt;"",'CLUSTER FDT-1'!$A$2,"")</f>
        <v/>
      </c>
      <c r="J2232" s="99">
        <f>IF($U2232&lt;&gt;"",'CLUSTER FDT-1'!$A$2,"")</f>
        <v/>
      </c>
      <c r="K2232" s="99">
        <f>IF($U2232&lt;&gt;"",'CLUSTER FDT-1'!$A$2,"")</f>
        <v/>
      </c>
      <c r="L2232" s="99">
        <f>IF($U2232&lt;&gt;"",'HPDB FDT-1'!$AA2240,"")</f>
        <v/>
      </c>
      <c r="M2232" s="99">
        <f>IF($U2232&lt;&gt;"",'HPDB FDT-1'!$AB2240,"")</f>
        <v/>
      </c>
      <c r="N2232" s="113">
        <f>IF($U2232&lt;&gt;"",'HPDB FDT-1'!$AC2240,"")</f>
        <v/>
      </c>
      <c r="O2232" s="99">
        <f>IF('HPDB FDT-1'!$AD2240="","",'HPDB FDT-1'!$AD2240)</f>
        <v/>
      </c>
      <c r="T2232" s="99">
        <f>IF('HPDB FDT-1'!$AI2240="","",'HPDB FDT-1'!$AI2240)</f>
        <v/>
      </c>
      <c r="U2232" s="99">
        <f>IF('HPDB FDT-1'!$AJ2240="","",'HPDB FDT-1'!$AJ2240)</f>
        <v/>
      </c>
      <c r="V2232" s="113">
        <f>IF($U2232&lt;&gt;"","Single Dwelling Unit","")</f>
        <v/>
      </c>
      <c r="AB2232" s="113">
        <f>IF($U2232&lt;&gt;"","RFS","")</f>
        <v/>
      </c>
      <c r="AC2232" s="120">
        <f>IF($U2232&lt;&gt;"",'HPDB FDT-1'!$Q$3,"")</f>
        <v/>
      </c>
      <c r="AD2232" s="112">
        <f>IF($U2232&lt;&gt;"",'HPDB FDT-1'!$Q$4,"")</f>
        <v/>
      </c>
      <c r="AE2232" s="99">
        <f>IF($U2232&lt;&gt;"",'HPDB FDT-1'!$C$6,"")</f>
        <v/>
      </c>
      <c r="AF2232" s="120">
        <f>IF($U2232&lt;&gt;"",'HPDB FDT-1'!$AT2240,"")</f>
        <v/>
      </c>
      <c r="AG2232" s="100">
        <f>IF($A2232&lt;&gt;"",'CLUSTER FDT-1'!$H$2,"")</f>
        <v/>
      </c>
      <c r="AH2232" s="99">
        <f>IF('HPDB FDT-1'!$AV2240="","",'HPDB FDT-1'!$AV2240)</f>
        <v/>
      </c>
      <c r="AI2232" s="99">
        <f>IF('HPDB FDT-1'!$AW2240="","",'HPDB FDT-1'!$AW2240)</f>
        <v/>
      </c>
      <c r="AK2232" s="113">
        <f>IF($U2232&lt;&gt;"",'HPDB FDT-1'!$AX2240,"")</f>
        <v/>
      </c>
      <c r="AL2232" s="113">
        <f>IF($U2232&lt;&gt;"",'HPDB FDT-1'!$AY2240,"")</f>
        <v/>
      </c>
      <c r="AM2232" s="113">
        <f>IF($U2232&lt;&gt;"",'HPDB FDT-1'!$AZ2240,"")</f>
        <v/>
      </c>
      <c r="AN2232" s="113">
        <f>IF($U2232&lt;&gt;"",'HPDB FDT-1'!$BA2240,"")</f>
        <v/>
      </c>
      <c r="AO2232" s="113">
        <f>IF($U2232&lt;&gt;"",'HPDB FDT-1'!$BB2240,"")</f>
        <v/>
      </c>
      <c r="AP2232" s="113">
        <f>IF($U2232&lt;&gt;"","RFS","")</f>
        <v/>
      </c>
      <c r="AR2232" s="113">
        <f>IF($U2232&lt;&gt;"","31","")</f>
        <v/>
      </c>
      <c r="AS2232" s="113">
        <f>IF($U2232&lt;&gt;"","FALSE","")</f>
        <v/>
      </c>
      <c r="AT2232" s="113">
        <f>IF($U2232&lt;&gt;"","TRUE","")</f>
        <v/>
      </c>
    </row>
    <row r="2233" ht="15" customHeight="1" thickBot="1">
      <c r="A2233" s="99">
        <f>IF($U2233&lt;&gt;"",'HPDB FDT-1'!$Q2241,"")</f>
        <v/>
      </c>
      <c r="B2233" s="99">
        <f>IF($U2233&lt;&gt;"",'HPDB FDT-1'!$R2241,"")</f>
        <v/>
      </c>
      <c r="C2233" s="99">
        <f>IF($U2233&lt;&gt;"",'HPDB FDT-1'!$S2241,"")</f>
        <v/>
      </c>
      <c r="D2233" s="115">
        <f>IF($U2233&lt;&gt;"",'HPDB FDT-1'!$T2241,"")</f>
        <v/>
      </c>
      <c r="E2233" s="99">
        <f>IF($U2233&lt;&gt;"","FTTH","")</f>
        <v/>
      </c>
      <c r="F2233" s="115">
        <f>IF($U2233&lt;&gt;"",'HPDB FDT-1'!$V2241,"")</f>
        <v/>
      </c>
      <c r="G2233" s="99">
        <f>IF($U2233&lt;&gt;"","General Retail","")</f>
        <v/>
      </c>
      <c r="H2233" s="99">
        <f>IF($U2233&lt;&gt;"",'CLUSTER FDT-1'!$A$2,"")</f>
        <v/>
      </c>
      <c r="J2233" s="99">
        <f>IF($U2233&lt;&gt;"",'CLUSTER FDT-1'!$A$2,"")</f>
        <v/>
      </c>
      <c r="K2233" s="99">
        <f>IF($U2233&lt;&gt;"",'CLUSTER FDT-1'!$A$2,"")</f>
        <v/>
      </c>
      <c r="L2233" s="99">
        <f>IF($U2233&lt;&gt;"",'HPDB FDT-1'!$AA2241,"")</f>
        <v/>
      </c>
      <c r="M2233" s="99">
        <f>IF($U2233&lt;&gt;"",'HPDB FDT-1'!$AB2241,"")</f>
        <v/>
      </c>
      <c r="N2233" s="113">
        <f>IF($U2233&lt;&gt;"",'HPDB FDT-1'!$AC2241,"")</f>
        <v/>
      </c>
      <c r="O2233" s="99">
        <f>IF('HPDB FDT-1'!$AD2241="","",'HPDB FDT-1'!$AD2241)</f>
        <v/>
      </c>
      <c r="T2233" s="99">
        <f>IF('HPDB FDT-1'!$AI2241="","",'HPDB FDT-1'!$AI2241)</f>
        <v/>
      </c>
      <c r="U2233" s="99">
        <f>IF('HPDB FDT-1'!$AJ2241="","",'HPDB FDT-1'!$AJ2241)</f>
        <v/>
      </c>
      <c r="V2233" s="113">
        <f>IF($U2233&lt;&gt;"","Single Dwelling Unit","")</f>
        <v/>
      </c>
      <c r="AB2233" s="113">
        <f>IF($U2233&lt;&gt;"","RFS","")</f>
        <v/>
      </c>
      <c r="AC2233" s="120">
        <f>IF($U2233&lt;&gt;"",'HPDB FDT-1'!$Q$3,"")</f>
        <v/>
      </c>
      <c r="AD2233" s="112">
        <f>IF($U2233&lt;&gt;"",'HPDB FDT-1'!$Q$4,"")</f>
        <v/>
      </c>
      <c r="AE2233" s="99">
        <f>IF($U2233&lt;&gt;"",'HPDB FDT-1'!$C$6,"")</f>
        <v/>
      </c>
      <c r="AF2233" s="120">
        <f>IF($U2233&lt;&gt;"",'HPDB FDT-1'!$AT2241,"")</f>
        <v/>
      </c>
      <c r="AG2233" s="100">
        <f>IF($A2233&lt;&gt;"",'CLUSTER FDT-1'!$H$2,"")</f>
        <v/>
      </c>
      <c r="AH2233" s="99">
        <f>IF('HPDB FDT-1'!$AV2241="","",'HPDB FDT-1'!$AV2241)</f>
        <v/>
      </c>
      <c r="AI2233" s="99">
        <f>IF('HPDB FDT-1'!$AW2241="","",'HPDB FDT-1'!$AW2241)</f>
        <v/>
      </c>
      <c r="AK2233" s="113">
        <f>IF($U2233&lt;&gt;"",'HPDB FDT-1'!$AX2241,"")</f>
        <v/>
      </c>
      <c r="AL2233" s="113">
        <f>IF($U2233&lt;&gt;"",'HPDB FDT-1'!$AY2241,"")</f>
        <v/>
      </c>
      <c r="AM2233" s="113">
        <f>IF($U2233&lt;&gt;"",'HPDB FDT-1'!$AZ2241,"")</f>
        <v/>
      </c>
      <c r="AN2233" s="113">
        <f>IF($U2233&lt;&gt;"",'HPDB FDT-1'!$BA2241,"")</f>
        <v/>
      </c>
      <c r="AO2233" s="113">
        <f>IF($U2233&lt;&gt;"",'HPDB FDT-1'!$BB2241,"")</f>
        <v/>
      </c>
      <c r="AP2233" s="113">
        <f>IF($U2233&lt;&gt;"","RFS","")</f>
        <v/>
      </c>
      <c r="AR2233" s="113">
        <f>IF($U2233&lt;&gt;"","31","")</f>
        <v/>
      </c>
      <c r="AS2233" s="113">
        <f>IF($U2233&lt;&gt;"","FALSE","")</f>
        <v/>
      </c>
      <c r="AT2233" s="113">
        <f>IF($U2233&lt;&gt;"","TRUE","")</f>
        <v/>
      </c>
    </row>
    <row r="2234" ht="15" customHeight="1" thickBot="1">
      <c r="A2234" s="99">
        <f>IF($U2234&lt;&gt;"",'HPDB FDT-1'!$Q2242,"")</f>
        <v/>
      </c>
      <c r="B2234" s="99">
        <f>IF($U2234&lt;&gt;"",'HPDB FDT-1'!$R2242,"")</f>
        <v/>
      </c>
      <c r="C2234" s="99">
        <f>IF($U2234&lt;&gt;"",'HPDB FDT-1'!$S2242,"")</f>
        <v/>
      </c>
      <c r="D2234" s="115">
        <f>IF($U2234&lt;&gt;"",'HPDB FDT-1'!$T2242,"")</f>
        <v/>
      </c>
      <c r="E2234" s="99">
        <f>IF($U2234&lt;&gt;"","FTTH","")</f>
        <v/>
      </c>
      <c r="F2234" s="115">
        <f>IF($U2234&lt;&gt;"",'HPDB FDT-1'!$V2242,"")</f>
        <v/>
      </c>
      <c r="G2234" s="99">
        <f>IF($U2234&lt;&gt;"","General Retail","")</f>
        <v/>
      </c>
      <c r="H2234" s="99">
        <f>IF($U2234&lt;&gt;"",'CLUSTER FDT-1'!$A$2,"")</f>
        <v/>
      </c>
      <c r="J2234" s="99">
        <f>IF($U2234&lt;&gt;"",'CLUSTER FDT-1'!$A$2,"")</f>
        <v/>
      </c>
      <c r="K2234" s="99">
        <f>IF($U2234&lt;&gt;"",'CLUSTER FDT-1'!$A$2,"")</f>
        <v/>
      </c>
      <c r="L2234" s="99">
        <f>IF($U2234&lt;&gt;"",'HPDB FDT-1'!$AA2242,"")</f>
        <v/>
      </c>
      <c r="M2234" s="99">
        <f>IF($U2234&lt;&gt;"",'HPDB FDT-1'!$AB2242,"")</f>
        <v/>
      </c>
      <c r="N2234" s="113">
        <f>IF($U2234&lt;&gt;"",'HPDB FDT-1'!$AC2242,"")</f>
        <v/>
      </c>
      <c r="O2234" s="99">
        <f>IF('HPDB FDT-1'!$AD2242="","",'HPDB FDT-1'!$AD2242)</f>
        <v/>
      </c>
      <c r="T2234" s="99">
        <f>IF('HPDB FDT-1'!$AI2242="","",'HPDB FDT-1'!$AI2242)</f>
        <v/>
      </c>
      <c r="U2234" s="99">
        <f>IF('HPDB FDT-1'!$AJ2242="","",'HPDB FDT-1'!$AJ2242)</f>
        <v/>
      </c>
      <c r="V2234" s="113">
        <f>IF($U2234&lt;&gt;"","Single Dwelling Unit","")</f>
        <v/>
      </c>
      <c r="AB2234" s="113">
        <f>IF($U2234&lt;&gt;"","RFS","")</f>
        <v/>
      </c>
      <c r="AC2234" s="120">
        <f>IF($U2234&lt;&gt;"",'HPDB FDT-1'!$Q$3,"")</f>
        <v/>
      </c>
      <c r="AD2234" s="112">
        <f>IF($U2234&lt;&gt;"",'HPDB FDT-1'!$Q$4,"")</f>
        <v/>
      </c>
      <c r="AE2234" s="99">
        <f>IF($U2234&lt;&gt;"",'HPDB FDT-1'!$C$6,"")</f>
        <v/>
      </c>
      <c r="AF2234" s="120">
        <f>IF($U2234&lt;&gt;"",'HPDB FDT-1'!$AT2242,"")</f>
        <v/>
      </c>
      <c r="AG2234" s="100">
        <f>IF($A2234&lt;&gt;"",'CLUSTER FDT-1'!$H$2,"")</f>
        <v/>
      </c>
      <c r="AH2234" s="99">
        <f>IF('HPDB FDT-1'!$AV2242="","",'HPDB FDT-1'!$AV2242)</f>
        <v/>
      </c>
      <c r="AI2234" s="99">
        <f>IF('HPDB FDT-1'!$AW2242="","",'HPDB FDT-1'!$AW2242)</f>
        <v/>
      </c>
      <c r="AK2234" s="113">
        <f>IF($U2234&lt;&gt;"",'HPDB FDT-1'!$AX2242,"")</f>
        <v/>
      </c>
      <c r="AL2234" s="113">
        <f>IF($U2234&lt;&gt;"",'HPDB FDT-1'!$AY2242,"")</f>
        <v/>
      </c>
      <c r="AM2234" s="113">
        <f>IF($U2234&lt;&gt;"",'HPDB FDT-1'!$AZ2242,"")</f>
        <v/>
      </c>
      <c r="AN2234" s="113">
        <f>IF($U2234&lt;&gt;"",'HPDB FDT-1'!$BA2242,"")</f>
        <v/>
      </c>
      <c r="AO2234" s="113">
        <f>IF($U2234&lt;&gt;"",'HPDB FDT-1'!$BB2242,"")</f>
        <v/>
      </c>
      <c r="AP2234" s="113">
        <f>IF($U2234&lt;&gt;"","RFS","")</f>
        <v/>
      </c>
      <c r="AR2234" s="113">
        <f>IF($U2234&lt;&gt;"","31","")</f>
        <v/>
      </c>
      <c r="AS2234" s="113">
        <f>IF($U2234&lt;&gt;"","FALSE","")</f>
        <v/>
      </c>
      <c r="AT2234" s="113">
        <f>IF($U2234&lt;&gt;"","TRUE","")</f>
        <v/>
      </c>
    </row>
    <row r="2235" ht="15" customHeight="1" thickBot="1">
      <c r="A2235" s="99">
        <f>IF($U2235&lt;&gt;"",'HPDB FDT-1'!$Q2243,"")</f>
        <v/>
      </c>
      <c r="B2235" s="99">
        <f>IF($U2235&lt;&gt;"",'HPDB FDT-1'!$R2243,"")</f>
        <v/>
      </c>
      <c r="C2235" s="99">
        <f>IF($U2235&lt;&gt;"",'HPDB FDT-1'!$S2243,"")</f>
        <v/>
      </c>
      <c r="D2235" s="115">
        <f>IF($U2235&lt;&gt;"",'HPDB FDT-1'!$T2243,"")</f>
        <v/>
      </c>
      <c r="E2235" s="99">
        <f>IF($U2235&lt;&gt;"","FTTH","")</f>
        <v/>
      </c>
      <c r="F2235" s="115">
        <f>IF($U2235&lt;&gt;"",'HPDB FDT-1'!$V2243,"")</f>
        <v/>
      </c>
      <c r="G2235" s="99">
        <f>IF($U2235&lt;&gt;"","General Retail","")</f>
        <v/>
      </c>
      <c r="H2235" s="99">
        <f>IF($U2235&lt;&gt;"",'CLUSTER FDT-1'!$A$2,"")</f>
        <v/>
      </c>
      <c r="J2235" s="99">
        <f>IF($U2235&lt;&gt;"",'CLUSTER FDT-1'!$A$2,"")</f>
        <v/>
      </c>
      <c r="K2235" s="99">
        <f>IF($U2235&lt;&gt;"",'CLUSTER FDT-1'!$A$2,"")</f>
        <v/>
      </c>
      <c r="L2235" s="99">
        <f>IF($U2235&lt;&gt;"",'HPDB FDT-1'!$AA2243,"")</f>
        <v/>
      </c>
      <c r="M2235" s="99">
        <f>IF($U2235&lt;&gt;"",'HPDB FDT-1'!$AB2243,"")</f>
        <v/>
      </c>
      <c r="N2235" s="113">
        <f>IF($U2235&lt;&gt;"",'HPDB FDT-1'!$AC2243,"")</f>
        <v/>
      </c>
      <c r="O2235" s="99">
        <f>IF('HPDB FDT-1'!$AD2243="","",'HPDB FDT-1'!$AD2243)</f>
        <v/>
      </c>
      <c r="T2235" s="99">
        <f>IF('HPDB FDT-1'!$AI2243="","",'HPDB FDT-1'!$AI2243)</f>
        <v/>
      </c>
      <c r="U2235" s="99">
        <f>IF('HPDB FDT-1'!$AJ2243="","",'HPDB FDT-1'!$AJ2243)</f>
        <v/>
      </c>
      <c r="V2235" s="113">
        <f>IF($U2235&lt;&gt;"","Single Dwelling Unit","")</f>
        <v/>
      </c>
      <c r="AB2235" s="113">
        <f>IF($U2235&lt;&gt;"","RFS","")</f>
        <v/>
      </c>
      <c r="AC2235" s="120">
        <f>IF($U2235&lt;&gt;"",'HPDB FDT-1'!$Q$3,"")</f>
        <v/>
      </c>
      <c r="AD2235" s="112">
        <f>IF($U2235&lt;&gt;"",'HPDB FDT-1'!$Q$4,"")</f>
        <v/>
      </c>
      <c r="AE2235" s="99">
        <f>IF($U2235&lt;&gt;"",'HPDB FDT-1'!$C$6,"")</f>
        <v/>
      </c>
      <c r="AF2235" s="120">
        <f>IF($U2235&lt;&gt;"",'HPDB FDT-1'!$AT2243,"")</f>
        <v/>
      </c>
      <c r="AG2235" s="100">
        <f>IF($A2235&lt;&gt;"",'CLUSTER FDT-1'!$H$2,"")</f>
        <v/>
      </c>
      <c r="AH2235" s="99">
        <f>IF('HPDB FDT-1'!$AV2243="","",'HPDB FDT-1'!$AV2243)</f>
        <v/>
      </c>
      <c r="AI2235" s="99">
        <f>IF('HPDB FDT-1'!$AW2243="","",'HPDB FDT-1'!$AW2243)</f>
        <v/>
      </c>
      <c r="AK2235" s="113">
        <f>IF($U2235&lt;&gt;"",'HPDB FDT-1'!$AX2243,"")</f>
        <v/>
      </c>
      <c r="AL2235" s="113">
        <f>IF($U2235&lt;&gt;"",'HPDB FDT-1'!$AY2243,"")</f>
        <v/>
      </c>
      <c r="AM2235" s="113">
        <f>IF($U2235&lt;&gt;"",'HPDB FDT-1'!$AZ2243,"")</f>
        <v/>
      </c>
      <c r="AN2235" s="113">
        <f>IF($U2235&lt;&gt;"",'HPDB FDT-1'!$BA2243,"")</f>
        <v/>
      </c>
      <c r="AO2235" s="113">
        <f>IF($U2235&lt;&gt;"",'HPDB FDT-1'!$BB2243,"")</f>
        <v/>
      </c>
      <c r="AP2235" s="113">
        <f>IF($U2235&lt;&gt;"","RFS","")</f>
        <v/>
      </c>
      <c r="AR2235" s="113">
        <f>IF($U2235&lt;&gt;"","31","")</f>
        <v/>
      </c>
      <c r="AS2235" s="113">
        <f>IF($U2235&lt;&gt;"","FALSE","")</f>
        <v/>
      </c>
      <c r="AT2235" s="113">
        <f>IF($U2235&lt;&gt;"","TRUE","")</f>
        <v/>
      </c>
    </row>
    <row r="2236" ht="15" customHeight="1" thickBot="1">
      <c r="A2236" s="99">
        <f>IF($U2236&lt;&gt;"",'HPDB FDT-1'!$Q2244,"")</f>
        <v/>
      </c>
      <c r="B2236" s="99">
        <f>IF($U2236&lt;&gt;"",'HPDB FDT-1'!$R2244,"")</f>
        <v/>
      </c>
      <c r="C2236" s="99">
        <f>IF($U2236&lt;&gt;"",'HPDB FDT-1'!$S2244,"")</f>
        <v/>
      </c>
      <c r="D2236" s="115">
        <f>IF($U2236&lt;&gt;"",'HPDB FDT-1'!$T2244,"")</f>
        <v/>
      </c>
      <c r="E2236" s="99">
        <f>IF($U2236&lt;&gt;"","FTTH","")</f>
        <v/>
      </c>
      <c r="F2236" s="115">
        <f>IF($U2236&lt;&gt;"",'HPDB FDT-1'!$V2244,"")</f>
        <v/>
      </c>
      <c r="G2236" s="99">
        <f>IF($U2236&lt;&gt;"","General Retail","")</f>
        <v/>
      </c>
      <c r="H2236" s="99">
        <f>IF($U2236&lt;&gt;"",'CLUSTER FDT-1'!$A$2,"")</f>
        <v/>
      </c>
      <c r="J2236" s="99">
        <f>IF($U2236&lt;&gt;"",'CLUSTER FDT-1'!$A$2,"")</f>
        <v/>
      </c>
      <c r="K2236" s="99">
        <f>IF($U2236&lt;&gt;"",'CLUSTER FDT-1'!$A$2,"")</f>
        <v/>
      </c>
      <c r="L2236" s="99">
        <f>IF($U2236&lt;&gt;"",'HPDB FDT-1'!$AA2244,"")</f>
        <v/>
      </c>
      <c r="M2236" s="99">
        <f>IF($U2236&lt;&gt;"",'HPDB FDT-1'!$AB2244,"")</f>
        <v/>
      </c>
      <c r="N2236" s="113">
        <f>IF($U2236&lt;&gt;"",'HPDB FDT-1'!$AC2244,"")</f>
        <v/>
      </c>
      <c r="O2236" s="99">
        <f>IF('HPDB FDT-1'!$AD2244="","",'HPDB FDT-1'!$AD2244)</f>
        <v/>
      </c>
      <c r="T2236" s="99">
        <f>IF('HPDB FDT-1'!$AI2244="","",'HPDB FDT-1'!$AI2244)</f>
        <v/>
      </c>
      <c r="U2236" s="99">
        <f>IF('HPDB FDT-1'!$AJ2244="","",'HPDB FDT-1'!$AJ2244)</f>
        <v/>
      </c>
      <c r="V2236" s="113">
        <f>IF($U2236&lt;&gt;"","Single Dwelling Unit","")</f>
        <v/>
      </c>
      <c r="AB2236" s="113">
        <f>IF($U2236&lt;&gt;"","RFS","")</f>
        <v/>
      </c>
      <c r="AC2236" s="120">
        <f>IF($U2236&lt;&gt;"",'HPDB FDT-1'!$Q$3,"")</f>
        <v/>
      </c>
      <c r="AD2236" s="112">
        <f>IF($U2236&lt;&gt;"",'HPDB FDT-1'!$Q$4,"")</f>
        <v/>
      </c>
      <c r="AE2236" s="99">
        <f>IF($U2236&lt;&gt;"",'HPDB FDT-1'!$C$6,"")</f>
        <v/>
      </c>
      <c r="AF2236" s="120">
        <f>IF($U2236&lt;&gt;"",'HPDB FDT-1'!$AT2244,"")</f>
        <v/>
      </c>
      <c r="AG2236" s="100">
        <f>IF($A2236&lt;&gt;"",'CLUSTER FDT-1'!$H$2,"")</f>
        <v/>
      </c>
      <c r="AH2236" s="99">
        <f>IF('HPDB FDT-1'!$AV2244="","",'HPDB FDT-1'!$AV2244)</f>
        <v/>
      </c>
      <c r="AI2236" s="99">
        <f>IF('HPDB FDT-1'!$AW2244="","",'HPDB FDT-1'!$AW2244)</f>
        <v/>
      </c>
      <c r="AK2236" s="113">
        <f>IF($U2236&lt;&gt;"",'HPDB FDT-1'!$AX2244,"")</f>
        <v/>
      </c>
      <c r="AL2236" s="113">
        <f>IF($U2236&lt;&gt;"",'HPDB FDT-1'!$AY2244,"")</f>
        <v/>
      </c>
      <c r="AM2236" s="113">
        <f>IF($U2236&lt;&gt;"",'HPDB FDT-1'!$AZ2244,"")</f>
        <v/>
      </c>
      <c r="AN2236" s="113">
        <f>IF($U2236&lt;&gt;"",'HPDB FDT-1'!$BA2244,"")</f>
        <v/>
      </c>
      <c r="AO2236" s="113">
        <f>IF($U2236&lt;&gt;"",'HPDB FDT-1'!$BB2244,"")</f>
        <v/>
      </c>
      <c r="AP2236" s="113">
        <f>IF($U2236&lt;&gt;"","RFS","")</f>
        <v/>
      </c>
      <c r="AR2236" s="113">
        <f>IF($U2236&lt;&gt;"","31","")</f>
        <v/>
      </c>
      <c r="AS2236" s="113">
        <f>IF($U2236&lt;&gt;"","FALSE","")</f>
        <v/>
      </c>
      <c r="AT2236" s="113">
        <f>IF($U2236&lt;&gt;"","TRUE","")</f>
        <v/>
      </c>
    </row>
    <row r="2237" ht="15" customHeight="1" thickBot="1">
      <c r="A2237" s="99">
        <f>IF($U2237&lt;&gt;"",'HPDB FDT-1'!$Q2245,"")</f>
        <v/>
      </c>
      <c r="B2237" s="99">
        <f>IF($U2237&lt;&gt;"",'HPDB FDT-1'!$R2245,"")</f>
        <v/>
      </c>
      <c r="C2237" s="99">
        <f>IF($U2237&lt;&gt;"",'HPDB FDT-1'!$S2245,"")</f>
        <v/>
      </c>
      <c r="D2237" s="115">
        <f>IF($U2237&lt;&gt;"",'HPDB FDT-1'!$T2245,"")</f>
        <v/>
      </c>
      <c r="E2237" s="99">
        <f>IF($U2237&lt;&gt;"","FTTH","")</f>
        <v/>
      </c>
      <c r="F2237" s="115">
        <f>IF($U2237&lt;&gt;"",'HPDB FDT-1'!$V2245,"")</f>
        <v/>
      </c>
      <c r="G2237" s="99">
        <f>IF($U2237&lt;&gt;"","General Retail","")</f>
        <v/>
      </c>
      <c r="H2237" s="99">
        <f>IF($U2237&lt;&gt;"",'CLUSTER FDT-1'!$A$2,"")</f>
        <v/>
      </c>
      <c r="J2237" s="99">
        <f>IF($U2237&lt;&gt;"",'CLUSTER FDT-1'!$A$2,"")</f>
        <v/>
      </c>
      <c r="K2237" s="99">
        <f>IF($U2237&lt;&gt;"",'CLUSTER FDT-1'!$A$2,"")</f>
        <v/>
      </c>
      <c r="L2237" s="99">
        <f>IF($U2237&lt;&gt;"",'HPDB FDT-1'!$AA2245,"")</f>
        <v/>
      </c>
      <c r="M2237" s="99">
        <f>IF($U2237&lt;&gt;"",'HPDB FDT-1'!$AB2245,"")</f>
        <v/>
      </c>
      <c r="N2237" s="113">
        <f>IF($U2237&lt;&gt;"",'HPDB FDT-1'!$AC2245,"")</f>
        <v/>
      </c>
      <c r="O2237" s="99">
        <f>IF('HPDB FDT-1'!$AD2245="","",'HPDB FDT-1'!$AD2245)</f>
        <v/>
      </c>
      <c r="T2237" s="99">
        <f>IF('HPDB FDT-1'!$AI2245="","",'HPDB FDT-1'!$AI2245)</f>
        <v/>
      </c>
      <c r="U2237" s="99">
        <f>IF('HPDB FDT-1'!$AJ2245="","",'HPDB FDT-1'!$AJ2245)</f>
        <v/>
      </c>
      <c r="V2237" s="113">
        <f>IF($U2237&lt;&gt;"","Single Dwelling Unit","")</f>
        <v/>
      </c>
      <c r="AB2237" s="113">
        <f>IF($U2237&lt;&gt;"","RFS","")</f>
        <v/>
      </c>
      <c r="AC2237" s="120">
        <f>IF($U2237&lt;&gt;"",'HPDB FDT-1'!$Q$3,"")</f>
        <v/>
      </c>
      <c r="AD2237" s="112">
        <f>IF($U2237&lt;&gt;"",'HPDB FDT-1'!$Q$4,"")</f>
        <v/>
      </c>
      <c r="AE2237" s="99">
        <f>IF($U2237&lt;&gt;"",'HPDB FDT-1'!$C$6,"")</f>
        <v/>
      </c>
      <c r="AF2237" s="120">
        <f>IF($U2237&lt;&gt;"",'HPDB FDT-1'!$AT2245,"")</f>
        <v/>
      </c>
      <c r="AG2237" s="100">
        <f>IF($A2237&lt;&gt;"",'CLUSTER FDT-1'!$H$2,"")</f>
        <v/>
      </c>
      <c r="AH2237" s="99">
        <f>IF('HPDB FDT-1'!$AV2245="","",'HPDB FDT-1'!$AV2245)</f>
        <v/>
      </c>
      <c r="AI2237" s="99">
        <f>IF('HPDB FDT-1'!$AW2245="","",'HPDB FDT-1'!$AW2245)</f>
        <v/>
      </c>
      <c r="AK2237" s="113">
        <f>IF($U2237&lt;&gt;"",'HPDB FDT-1'!$AX2245,"")</f>
        <v/>
      </c>
      <c r="AL2237" s="113">
        <f>IF($U2237&lt;&gt;"",'HPDB FDT-1'!$AY2245,"")</f>
        <v/>
      </c>
      <c r="AM2237" s="113">
        <f>IF($U2237&lt;&gt;"",'HPDB FDT-1'!$AZ2245,"")</f>
        <v/>
      </c>
      <c r="AN2237" s="113">
        <f>IF($U2237&lt;&gt;"",'HPDB FDT-1'!$BA2245,"")</f>
        <v/>
      </c>
      <c r="AO2237" s="113">
        <f>IF($U2237&lt;&gt;"",'HPDB FDT-1'!$BB2245,"")</f>
        <v/>
      </c>
      <c r="AP2237" s="113">
        <f>IF($U2237&lt;&gt;"","RFS","")</f>
        <v/>
      </c>
      <c r="AR2237" s="113">
        <f>IF($U2237&lt;&gt;"","31","")</f>
        <v/>
      </c>
      <c r="AS2237" s="113">
        <f>IF($U2237&lt;&gt;"","FALSE","")</f>
        <v/>
      </c>
      <c r="AT2237" s="113">
        <f>IF($U2237&lt;&gt;"","TRUE","")</f>
        <v/>
      </c>
    </row>
    <row r="2238" ht="15" customHeight="1" thickBot="1">
      <c r="A2238" s="99">
        <f>IF($U2238&lt;&gt;"",'HPDB FDT-1'!$Q2246,"")</f>
        <v/>
      </c>
      <c r="B2238" s="99">
        <f>IF($U2238&lt;&gt;"",'HPDB FDT-1'!$R2246,"")</f>
        <v/>
      </c>
      <c r="C2238" s="99">
        <f>IF($U2238&lt;&gt;"",'HPDB FDT-1'!$S2246,"")</f>
        <v/>
      </c>
      <c r="D2238" s="115">
        <f>IF($U2238&lt;&gt;"",'HPDB FDT-1'!$T2246,"")</f>
        <v/>
      </c>
      <c r="E2238" s="99">
        <f>IF($U2238&lt;&gt;"","FTTH","")</f>
        <v/>
      </c>
      <c r="F2238" s="115">
        <f>IF($U2238&lt;&gt;"",'HPDB FDT-1'!$V2246,"")</f>
        <v/>
      </c>
      <c r="G2238" s="99">
        <f>IF($U2238&lt;&gt;"","General Retail","")</f>
        <v/>
      </c>
      <c r="H2238" s="99">
        <f>IF($U2238&lt;&gt;"",'CLUSTER FDT-1'!$A$2,"")</f>
        <v/>
      </c>
      <c r="J2238" s="99">
        <f>IF($U2238&lt;&gt;"",'CLUSTER FDT-1'!$A$2,"")</f>
        <v/>
      </c>
      <c r="K2238" s="99">
        <f>IF($U2238&lt;&gt;"",'CLUSTER FDT-1'!$A$2,"")</f>
        <v/>
      </c>
      <c r="L2238" s="99">
        <f>IF($U2238&lt;&gt;"",'HPDB FDT-1'!$AA2246,"")</f>
        <v/>
      </c>
      <c r="M2238" s="99">
        <f>IF($U2238&lt;&gt;"",'HPDB FDT-1'!$AB2246,"")</f>
        <v/>
      </c>
      <c r="N2238" s="113">
        <f>IF($U2238&lt;&gt;"",'HPDB FDT-1'!$AC2246,"")</f>
        <v/>
      </c>
      <c r="O2238" s="99">
        <f>IF('HPDB FDT-1'!$AD2246="","",'HPDB FDT-1'!$AD2246)</f>
        <v/>
      </c>
      <c r="T2238" s="99">
        <f>IF('HPDB FDT-1'!$AI2246="","",'HPDB FDT-1'!$AI2246)</f>
        <v/>
      </c>
      <c r="U2238" s="99">
        <f>IF('HPDB FDT-1'!$AJ2246="","",'HPDB FDT-1'!$AJ2246)</f>
        <v/>
      </c>
      <c r="V2238" s="113">
        <f>IF($U2238&lt;&gt;"","Single Dwelling Unit","")</f>
        <v/>
      </c>
      <c r="AB2238" s="113">
        <f>IF($U2238&lt;&gt;"","RFS","")</f>
        <v/>
      </c>
      <c r="AC2238" s="120">
        <f>IF($U2238&lt;&gt;"",'HPDB FDT-1'!$Q$3,"")</f>
        <v/>
      </c>
      <c r="AD2238" s="112">
        <f>IF($U2238&lt;&gt;"",'HPDB FDT-1'!$Q$4,"")</f>
        <v/>
      </c>
      <c r="AE2238" s="99">
        <f>IF($U2238&lt;&gt;"",'HPDB FDT-1'!$C$6,"")</f>
        <v/>
      </c>
      <c r="AF2238" s="120">
        <f>IF($U2238&lt;&gt;"",'HPDB FDT-1'!$AT2246,"")</f>
        <v/>
      </c>
      <c r="AG2238" s="100">
        <f>IF($A2238&lt;&gt;"",'CLUSTER FDT-1'!$H$2,"")</f>
        <v/>
      </c>
      <c r="AH2238" s="99">
        <f>IF('HPDB FDT-1'!$AV2246="","",'HPDB FDT-1'!$AV2246)</f>
        <v/>
      </c>
      <c r="AI2238" s="99">
        <f>IF('HPDB FDT-1'!$AW2246="","",'HPDB FDT-1'!$AW2246)</f>
        <v/>
      </c>
      <c r="AK2238" s="113">
        <f>IF($U2238&lt;&gt;"",'HPDB FDT-1'!$AX2246,"")</f>
        <v/>
      </c>
      <c r="AL2238" s="113">
        <f>IF($U2238&lt;&gt;"",'HPDB FDT-1'!$AY2246,"")</f>
        <v/>
      </c>
      <c r="AM2238" s="113">
        <f>IF($U2238&lt;&gt;"",'HPDB FDT-1'!$AZ2246,"")</f>
        <v/>
      </c>
      <c r="AN2238" s="113">
        <f>IF($U2238&lt;&gt;"",'HPDB FDT-1'!$BA2246,"")</f>
        <v/>
      </c>
      <c r="AO2238" s="113">
        <f>IF($U2238&lt;&gt;"",'HPDB FDT-1'!$BB2246,"")</f>
        <v/>
      </c>
      <c r="AP2238" s="113">
        <f>IF($U2238&lt;&gt;"","RFS","")</f>
        <v/>
      </c>
      <c r="AR2238" s="113">
        <f>IF($U2238&lt;&gt;"","31","")</f>
        <v/>
      </c>
      <c r="AS2238" s="113">
        <f>IF($U2238&lt;&gt;"","FALSE","")</f>
        <v/>
      </c>
      <c r="AT2238" s="113">
        <f>IF($U2238&lt;&gt;"","TRUE","")</f>
        <v/>
      </c>
    </row>
    <row r="2239" ht="15" customHeight="1" thickBot="1">
      <c r="A2239" s="99">
        <f>IF($U2239&lt;&gt;"",'HPDB FDT-1'!$Q2247,"")</f>
        <v/>
      </c>
      <c r="B2239" s="99">
        <f>IF($U2239&lt;&gt;"",'HPDB FDT-1'!$R2247,"")</f>
        <v/>
      </c>
      <c r="C2239" s="99">
        <f>IF($U2239&lt;&gt;"",'HPDB FDT-1'!$S2247,"")</f>
        <v/>
      </c>
      <c r="D2239" s="115">
        <f>IF($U2239&lt;&gt;"",'HPDB FDT-1'!$T2247,"")</f>
        <v/>
      </c>
      <c r="E2239" s="99">
        <f>IF($U2239&lt;&gt;"","FTTH","")</f>
        <v/>
      </c>
      <c r="F2239" s="115">
        <f>IF($U2239&lt;&gt;"",'HPDB FDT-1'!$V2247,"")</f>
        <v/>
      </c>
      <c r="G2239" s="99">
        <f>IF($U2239&lt;&gt;"","General Retail","")</f>
        <v/>
      </c>
      <c r="H2239" s="99">
        <f>IF($U2239&lt;&gt;"",'CLUSTER FDT-1'!$A$2,"")</f>
        <v/>
      </c>
      <c r="J2239" s="99">
        <f>IF($U2239&lt;&gt;"",'CLUSTER FDT-1'!$A$2,"")</f>
        <v/>
      </c>
      <c r="K2239" s="99">
        <f>IF($U2239&lt;&gt;"",'CLUSTER FDT-1'!$A$2,"")</f>
        <v/>
      </c>
      <c r="L2239" s="99">
        <f>IF($U2239&lt;&gt;"",'HPDB FDT-1'!$AA2247,"")</f>
        <v/>
      </c>
      <c r="M2239" s="99">
        <f>IF($U2239&lt;&gt;"",'HPDB FDT-1'!$AB2247,"")</f>
        <v/>
      </c>
      <c r="N2239" s="113">
        <f>IF($U2239&lt;&gt;"",'HPDB FDT-1'!$AC2247,"")</f>
        <v/>
      </c>
      <c r="O2239" s="99">
        <f>IF('HPDB FDT-1'!$AD2247="","",'HPDB FDT-1'!$AD2247)</f>
        <v/>
      </c>
      <c r="T2239" s="99">
        <f>IF('HPDB FDT-1'!$AI2247="","",'HPDB FDT-1'!$AI2247)</f>
        <v/>
      </c>
      <c r="U2239" s="99">
        <f>IF('HPDB FDT-1'!$AJ2247="","",'HPDB FDT-1'!$AJ2247)</f>
        <v/>
      </c>
      <c r="V2239" s="113">
        <f>IF($U2239&lt;&gt;"","Single Dwelling Unit","")</f>
        <v/>
      </c>
      <c r="AB2239" s="113">
        <f>IF($U2239&lt;&gt;"","RFS","")</f>
        <v/>
      </c>
      <c r="AC2239" s="120">
        <f>IF($U2239&lt;&gt;"",'HPDB FDT-1'!$Q$3,"")</f>
        <v/>
      </c>
      <c r="AD2239" s="112">
        <f>IF($U2239&lt;&gt;"",'HPDB FDT-1'!$Q$4,"")</f>
        <v/>
      </c>
      <c r="AE2239" s="99">
        <f>IF($U2239&lt;&gt;"",'HPDB FDT-1'!$C$6,"")</f>
        <v/>
      </c>
      <c r="AF2239" s="120">
        <f>IF($U2239&lt;&gt;"",'HPDB FDT-1'!$AT2247,"")</f>
        <v/>
      </c>
      <c r="AG2239" s="100">
        <f>IF($A2239&lt;&gt;"",'CLUSTER FDT-1'!$H$2,"")</f>
        <v/>
      </c>
      <c r="AH2239" s="99">
        <f>IF('HPDB FDT-1'!$AV2247="","",'HPDB FDT-1'!$AV2247)</f>
        <v/>
      </c>
      <c r="AI2239" s="99">
        <f>IF('HPDB FDT-1'!$AW2247="","",'HPDB FDT-1'!$AW2247)</f>
        <v/>
      </c>
      <c r="AK2239" s="113">
        <f>IF($U2239&lt;&gt;"",'HPDB FDT-1'!$AX2247,"")</f>
        <v/>
      </c>
      <c r="AL2239" s="113">
        <f>IF($U2239&lt;&gt;"",'HPDB FDT-1'!$AY2247,"")</f>
        <v/>
      </c>
      <c r="AM2239" s="113">
        <f>IF($U2239&lt;&gt;"",'HPDB FDT-1'!$AZ2247,"")</f>
        <v/>
      </c>
      <c r="AN2239" s="113">
        <f>IF($U2239&lt;&gt;"",'HPDB FDT-1'!$BA2247,"")</f>
        <v/>
      </c>
      <c r="AO2239" s="113">
        <f>IF($U2239&lt;&gt;"",'HPDB FDT-1'!$BB2247,"")</f>
        <v/>
      </c>
      <c r="AP2239" s="113">
        <f>IF($U2239&lt;&gt;"","RFS","")</f>
        <v/>
      </c>
      <c r="AR2239" s="113">
        <f>IF($U2239&lt;&gt;"","31","")</f>
        <v/>
      </c>
      <c r="AS2239" s="113">
        <f>IF($U2239&lt;&gt;"","FALSE","")</f>
        <v/>
      </c>
      <c r="AT2239" s="113">
        <f>IF($U2239&lt;&gt;"","TRUE","")</f>
        <v/>
      </c>
    </row>
    <row r="2240" ht="15" customHeight="1" thickBot="1">
      <c r="A2240" s="99">
        <f>IF($U2240&lt;&gt;"",'HPDB FDT-1'!$Q2248,"")</f>
        <v/>
      </c>
      <c r="B2240" s="99">
        <f>IF($U2240&lt;&gt;"",'HPDB FDT-1'!$R2248,"")</f>
        <v/>
      </c>
      <c r="C2240" s="99">
        <f>IF($U2240&lt;&gt;"",'HPDB FDT-1'!$S2248,"")</f>
        <v/>
      </c>
      <c r="D2240" s="115">
        <f>IF($U2240&lt;&gt;"",'HPDB FDT-1'!$T2248,"")</f>
        <v/>
      </c>
      <c r="E2240" s="99">
        <f>IF($U2240&lt;&gt;"","FTTH","")</f>
        <v/>
      </c>
      <c r="F2240" s="115">
        <f>IF($U2240&lt;&gt;"",'HPDB FDT-1'!$V2248,"")</f>
        <v/>
      </c>
      <c r="G2240" s="99">
        <f>IF($U2240&lt;&gt;"","General Retail","")</f>
        <v/>
      </c>
      <c r="H2240" s="99">
        <f>IF($U2240&lt;&gt;"",'CLUSTER FDT-1'!$A$2,"")</f>
        <v/>
      </c>
      <c r="J2240" s="99">
        <f>IF($U2240&lt;&gt;"",'CLUSTER FDT-1'!$A$2,"")</f>
        <v/>
      </c>
      <c r="K2240" s="99">
        <f>IF($U2240&lt;&gt;"",'CLUSTER FDT-1'!$A$2,"")</f>
        <v/>
      </c>
      <c r="L2240" s="99">
        <f>IF($U2240&lt;&gt;"",'HPDB FDT-1'!$AA2248,"")</f>
        <v/>
      </c>
      <c r="M2240" s="99">
        <f>IF($U2240&lt;&gt;"",'HPDB FDT-1'!$AB2248,"")</f>
        <v/>
      </c>
      <c r="N2240" s="113">
        <f>IF($U2240&lt;&gt;"",'HPDB FDT-1'!$AC2248,"")</f>
        <v/>
      </c>
      <c r="O2240" s="99">
        <f>IF('HPDB FDT-1'!$AD2248="","",'HPDB FDT-1'!$AD2248)</f>
        <v/>
      </c>
      <c r="T2240" s="99">
        <f>IF('HPDB FDT-1'!$AI2248="","",'HPDB FDT-1'!$AI2248)</f>
        <v/>
      </c>
      <c r="U2240" s="99">
        <f>IF('HPDB FDT-1'!$AJ2248="","",'HPDB FDT-1'!$AJ2248)</f>
        <v/>
      </c>
      <c r="V2240" s="113">
        <f>IF($U2240&lt;&gt;"","Single Dwelling Unit","")</f>
        <v/>
      </c>
      <c r="AB2240" s="113">
        <f>IF($U2240&lt;&gt;"","RFS","")</f>
        <v/>
      </c>
      <c r="AC2240" s="120">
        <f>IF($U2240&lt;&gt;"",'HPDB FDT-1'!$Q$3,"")</f>
        <v/>
      </c>
      <c r="AD2240" s="112">
        <f>IF($U2240&lt;&gt;"",'HPDB FDT-1'!$Q$4,"")</f>
        <v/>
      </c>
      <c r="AE2240" s="99">
        <f>IF($U2240&lt;&gt;"",'HPDB FDT-1'!$C$6,"")</f>
        <v/>
      </c>
      <c r="AF2240" s="120">
        <f>IF($U2240&lt;&gt;"",'HPDB FDT-1'!$AT2248,"")</f>
        <v/>
      </c>
      <c r="AG2240" s="100">
        <f>IF($A2240&lt;&gt;"",'CLUSTER FDT-1'!$H$2,"")</f>
        <v/>
      </c>
      <c r="AH2240" s="99">
        <f>IF('HPDB FDT-1'!$AV2248="","",'HPDB FDT-1'!$AV2248)</f>
        <v/>
      </c>
      <c r="AI2240" s="99">
        <f>IF('HPDB FDT-1'!$AW2248="","",'HPDB FDT-1'!$AW2248)</f>
        <v/>
      </c>
      <c r="AK2240" s="113">
        <f>IF($U2240&lt;&gt;"",'HPDB FDT-1'!$AX2248,"")</f>
        <v/>
      </c>
      <c r="AL2240" s="113">
        <f>IF($U2240&lt;&gt;"",'HPDB FDT-1'!$AY2248,"")</f>
        <v/>
      </c>
      <c r="AM2240" s="113">
        <f>IF($U2240&lt;&gt;"",'HPDB FDT-1'!$AZ2248,"")</f>
        <v/>
      </c>
      <c r="AN2240" s="113">
        <f>IF($U2240&lt;&gt;"",'HPDB FDT-1'!$BA2248,"")</f>
        <v/>
      </c>
      <c r="AO2240" s="113">
        <f>IF($U2240&lt;&gt;"",'HPDB FDT-1'!$BB2248,"")</f>
        <v/>
      </c>
      <c r="AP2240" s="113">
        <f>IF($U2240&lt;&gt;"","RFS","")</f>
        <v/>
      </c>
      <c r="AR2240" s="113">
        <f>IF($U2240&lt;&gt;"","31","")</f>
        <v/>
      </c>
      <c r="AS2240" s="113">
        <f>IF($U2240&lt;&gt;"","FALSE","")</f>
        <v/>
      </c>
      <c r="AT2240" s="113">
        <f>IF($U2240&lt;&gt;"","TRUE","")</f>
        <v/>
      </c>
    </row>
    <row r="2241" ht="15" customHeight="1" thickBot="1">
      <c r="A2241" s="99">
        <f>IF($U2241&lt;&gt;"",'HPDB FDT-1'!$Q2249,"")</f>
        <v/>
      </c>
      <c r="B2241" s="99">
        <f>IF($U2241&lt;&gt;"",'HPDB FDT-1'!$R2249,"")</f>
        <v/>
      </c>
      <c r="C2241" s="99">
        <f>IF($U2241&lt;&gt;"",'HPDB FDT-1'!$S2249,"")</f>
        <v/>
      </c>
      <c r="D2241" s="115">
        <f>IF($U2241&lt;&gt;"",'HPDB FDT-1'!$T2249,"")</f>
        <v/>
      </c>
      <c r="E2241" s="99">
        <f>IF($U2241&lt;&gt;"","FTTH","")</f>
        <v/>
      </c>
      <c r="F2241" s="115">
        <f>IF($U2241&lt;&gt;"",'HPDB FDT-1'!$V2249,"")</f>
        <v/>
      </c>
      <c r="G2241" s="99">
        <f>IF($U2241&lt;&gt;"","General Retail","")</f>
        <v/>
      </c>
      <c r="H2241" s="99">
        <f>IF($U2241&lt;&gt;"",'CLUSTER FDT-1'!$A$2,"")</f>
        <v/>
      </c>
      <c r="J2241" s="99">
        <f>IF($U2241&lt;&gt;"",'CLUSTER FDT-1'!$A$2,"")</f>
        <v/>
      </c>
      <c r="K2241" s="99">
        <f>IF($U2241&lt;&gt;"",'CLUSTER FDT-1'!$A$2,"")</f>
        <v/>
      </c>
      <c r="L2241" s="99">
        <f>IF($U2241&lt;&gt;"",'HPDB FDT-1'!$AA2249,"")</f>
        <v/>
      </c>
      <c r="M2241" s="99">
        <f>IF($U2241&lt;&gt;"",'HPDB FDT-1'!$AB2249,"")</f>
        <v/>
      </c>
      <c r="N2241" s="113">
        <f>IF($U2241&lt;&gt;"",'HPDB FDT-1'!$AC2249,"")</f>
        <v/>
      </c>
      <c r="O2241" s="99">
        <f>IF('HPDB FDT-1'!$AD2249="","",'HPDB FDT-1'!$AD2249)</f>
        <v/>
      </c>
      <c r="T2241" s="99">
        <f>IF('HPDB FDT-1'!$AI2249="","",'HPDB FDT-1'!$AI2249)</f>
        <v/>
      </c>
      <c r="U2241" s="99">
        <f>IF('HPDB FDT-1'!$AJ2249="","",'HPDB FDT-1'!$AJ2249)</f>
        <v/>
      </c>
      <c r="V2241" s="113">
        <f>IF($U2241&lt;&gt;"","Single Dwelling Unit","")</f>
        <v/>
      </c>
      <c r="AB2241" s="113">
        <f>IF($U2241&lt;&gt;"","RFS","")</f>
        <v/>
      </c>
      <c r="AC2241" s="120">
        <f>IF($U2241&lt;&gt;"",'HPDB FDT-1'!$Q$3,"")</f>
        <v/>
      </c>
      <c r="AD2241" s="112">
        <f>IF($U2241&lt;&gt;"",'HPDB FDT-1'!$Q$4,"")</f>
        <v/>
      </c>
      <c r="AE2241" s="99">
        <f>IF($U2241&lt;&gt;"",'HPDB FDT-1'!$C$6,"")</f>
        <v/>
      </c>
      <c r="AF2241" s="120">
        <f>IF($U2241&lt;&gt;"",'HPDB FDT-1'!$AT2249,"")</f>
        <v/>
      </c>
      <c r="AG2241" s="100">
        <f>IF($A2241&lt;&gt;"",'CLUSTER FDT-1'!$H$2,"")</f>
        <v/>
      </c>
      <c r="AH2241" s="99">
        <f>IF('HPDB FDT-1'!$AV2249="","",'HPDB FDT-1'!$AV2249)</f>
        <v/>
      </c>
      <c r="AI2241" s="99">
        <f>IF('HPDB FDT-1'!$AW2249="","",'HPDB FDT-1'!$AW2249)</f>
        <v/>
      </c>
      <c r="AK2241" s="113">
        <f>IF($U2241&lt;&gt;"",'HPDB FDT-1'!$AX2249,"")</f>
        <v/>
      </c>
      <c r="AL2241" s="113">
        <f>IF($U2241&lt;&gt;"",'HPDB FDT-1'!$AY2249,"")</f>
        <v/>
      </c>
      <c r="AM2241" s="113">
        <f>IF($U2241&lt;&gt;"",'HPDB FDT-1'!$AZ2249,"")</f>
        <v/>
      </c>
      <c r="AN2241" s="113">
        <f>IF($U2241&lt;&gt;"",'HPDB FDT-1'!$BA2249,"")</f>
        <v/>
      </c>
      <c r="AO2241" s="113">
        <f>IF($U2241&lt;&gt;"",'HPDB FDT-1'!$BB2249,"")</f>
        <v/>
      </c>
      <c r="AP2241" s="113">
        <f>IF($U2241&lt;&gt;"","RFS","")</f>
        <v/>
      </c>
      <c r="AR2241" s="113">
        <f>IF($U2241&lt;&gt;"","31","")</f>
        <v/>
      </c>
      <c r="AS2241" s="113">
        <f>IF($U2241&lt;&gt;"","FALSE","")</f>
        <v/>
      </c>
      <c r="AT2241" s="113">
        <f>IF($U2241&lt;&gt;"","TRUE","")</f>
        <v/>
      </c>
    </row>
    <row r="2242" ht="15" customHeight="1" thickBot="1">
      <c r="A2242" s="99">
        <f>IF($U2242&lt;&gt;"",'HPDB FDT-1'!$Q2250,"")</f>
        <v/>
      </c>
      <c r="B2242" s="99">
        <f>IF($U2242&lt;&gt;"",'HPDB FDT-1'!$R2250,"")</f>
        <v/>
      </c>
      <c r="C2242" s="99">
        <f>IF($U2242&lt;&gt;"",'HPDB FDT-1'!$S2250,"")</f>
        <v/>
      </c>
      <c r="D2242" s="115">
        <f>IF($U2242&lt;&gt;"",'HPDB FDT-1'!$T2250,"")</f>
        <v/>
      </c>
      <c r="E2242" s="99">
        <f>IF($U2242&lt;&gt;"","FTTH","")</f>
        <v/>
      </c>
      <c r="F2242" s="115">
        <f>IF($U2242&lt;&gt;"",'HPDB FDT-1'!$V2250,"")</f>
        <v/>
      </c>
      <c r="G2242" s="99">
        <f>IF($U2242&lt;&gt;"","General Retail","")</f>
        <v/>
      </c>
      <c r="H2242" s="99">
        <f>IF($U2242&lt;&gt;"",'CLUSTER FDT-1'!$A$2,"")</f>
        <v/>
      </c>
      <c r="J2242" s="99">
        <f>IF($U2242&lt;&gt;"",'CLUSTER FDT-1'!$A$2,"")</f>
        <v/>
      </c>
      <c r="K2242" s="99">
        <f>IF($U2242&lt;&gt;"",'CLUSTER FDT-1'!$A$2,"")</f>
        <v/>
      </c>
      <c r="L2242" s="99">
        <f>IF($U2242&lt;&gt;"",'HPDB FDT-1'!$AA2250,"")</f>
        <v/>
      </c>
      <c r="M2242" s="99">
        <f>IF($U2242&lt;&gt;"",'HPDB FDT-1'!$AB2250,"")</f>
        <v/>
      </c>
      <c r="N2242" s="113">
        <f>IF($U2242&lt;&gt;"",'HPDB FDT-1'!$AC2250,"")</f>
        <v/>
      </c>
      <c r="O2242" s="99">
        <f>IF('HPDB FDT-1'!$AD2250="","",'HPDB FDT-1'!$AD2250)</f>
        <v/>
      </c>
      <c r="T2242" s="99">
        <f>IF('HPDB FDT-1'!$AI2250="","",'HPDB FDT-1'!$AI2250)</f>
        <v/>
      </c>
      <c r="U2242" s="99">
        <f>IF('HPDB FDT-1'!$AJ2250="","",'HPDB FDT-1'!$AJ2250)</f>
        <v/>
      </c>
      <c r="V2242" s="113">
        <f>IF($U2242&lt;&gt;"","Single Dwelling Unit","")</f>
        <v/>
      </c>
      <c r="AB2242" s="113">
        <f>IF($U2242&lt;&gt;"","RFS","")</f>
        <v/>
      </c>
      <c r="AC2242" s="120">
        <f>IF($U2242&lt;&gt;"",'HPDB FDT-1'!$Q$3,"")</f>
        <v/>
      </c>
      <c r="AD2242" s="112">
        <f>IF($U2242&lt;&gt;"",'HPDB FDT-1'!$Q$4,"")</f>
        <v/>
      </c>
      <c r="AE2242" s="99">
        <f>IF($U2242&lt;&gt;"",'HPDB FDT-1'!$C$6,"")</f>
        <v/>
      </c>
      <c r="AF2242" s="120">
        <f>IF($U2242&lt;&gt;"",'HPDB FDT-1'!$AT2250,"")</f>
        <v/>
      </c>
      <c r="AG2242" s="100">
        <f>IF($A2242&lt;&gt;"",'CLUSTER FDT-1'!$H$2,"")</f>
        <v/>
      </c>
      <c r="AH2242" s="99">
        <f>IF('HPDB FDT-1'!$AV2250="","",'HPDB FDT-1'!$AV2250)</f>
        <v/>
      </c>
      <c r="AI2242" s="99">
        <f>IF('HPDB FDT-1'!$AW2250="","",'HPDB FDT-1'!$AW2250)</f>
        <v/>
      </c>
      <c r="AK2242" s="113">
        <f>IF($U2242&lt;&gt;"",'HPDB FDT-1'!$AX2250,"")</f>
        <v/>
      </c>
      <c r="AL2242" s="113">
        <f>IF($U2242&lt;&gt;"",'HPDB FDT-1'!$AY2250,"")</f>
        <v/>
      </c>
      <c r="AM2242" s="113">
        <f>IF($U2242&lt;&gt;"",'HPDB FDT-1'!$AZ2250,"")</f>
        <v/>
      </c>
      <c r="AN2242" s="113">
        <f>IF($U2242&lt;&gt;"",'HPDB FDT-1'!$BA2250,"")</f>
        <v/>
      </c>
      <c r="AO2242" s="113">
        <f>IF($U2242&lt;&gt;"",'HPDB FDT-1'!$BB2250,"")</f>
        <v/>
      </c>
      <c r="AP2242" s="113">
        <f>IF($U2242&lt;&gt;"","RFS","")</f>
        <v/>
      </c>
      <c r="AR2242" s="113">
        <f>IF($U2242&lt;&gt;"","31","")</f>
        <v/>
      </c>
      <c r="AS2242" s="113">
        <f>IF($U2242&lt;&gt;"","FALSE","")</f>
        <v/>
      </c>
      <c r="AT2242" s="113">
        <f>IF($U2242&lt;&gt;"","TRUE","")</f>
        <v/>
      </c>
    </row>
    <row r="2243" ht="15" customHeight="1" thickBot="1">
      <c r="A2243" s="99">
        <f>IF($U2243&lt;&gt;"",'HPDB FDT-1'!$Q2251,"")</f>
        <v/>
      </c>
      <c r="B2243" s="99">
        <f>IF($U2243&lt;&gt;"",'HPDB FDT-1'!$R2251,"")</f>
        <v/>
      </c>
      <c r="C2243" s="99">
        <f>IF($U2243&lt;&gt;"",'HPDB FDT-1'!$S2251,"")</f>
        <v/>
      </c>
      <c r="D2243" s="115">
        <f>IF($U2243&lt;&gt;"",'HPDB FDT-1'!$T2251,"")</f>
        <v/>
      </c>
      <c r="E2243" s="99">
        <f>IF($U2243&lt;&gt;"","FTTH","")</f>
        <v/>
      </c>
      <c r="F2243" s="115">
        <f>IF($U2243&lt;&gt;"",'HPDB FDT-1'!$V2251,"")</f>
        <v/>
      </c>
      <c r="G2243" s="99">
        <f>IF($U2243&lt;&gt;"","General Retail","")</f>
        <v/>
      </c>
      <c r="H2243" s="99">
        <f>IF($U2243&lt;&gt;"",'CLUSTER FDT-1'!$A$2,"")</f>
        <v/>
      </c>
      <c r="J2243" s="99">
        <f>IF($U2243&lt;&gt;"",'CLUSTER FDT-1'!$A$2,"")</f>
        <v/>
      </c>
      <c r="K2243" s="99">
        <f>IF($U2243&lt;&gt;"",'CLUSTER FDT-1'!$A$2,"")</f>
        <v/>
      </c>
      <c r="L2243" s="99">
        <f>IF($U2243&lt;&gt;"",'HPDB FDT-1'!$AA2251,"")</f>
        <v/>
      </c>
      <c r="M2243" s="99">
        <f>IF($U2243&lt;&gt;"",'HPDB FDT-1'!$AB2251,"")</f>
        <v/>
      </c>
      <c r="N2243" s="113">
        <f>IF($U2243&lt;&gt;"",'HPDB FDT-1'!$AC2251,"")</f>
        <v/>
      </c>
      <c r="O2243" s="99">
        <f>IF('HPDB FDT-1'!$AD2251="","",'HPDB FDT-1'!$AD2251)</f>
        <v/>
      </c>
      <c r="T2243" s="99">
        <f>IF('HPDB FDT-1'!$AI2251="","",'HPDB FDT-1'!$AI2251)</f>
        <v/>
      </c>
      <c r="U2243" s="99">
        <f>IF('HPDB FDT-1'!$AJ2251="","",'HPDB FDT-1'!$AJ2251)</f>
        <v/>
      </c>
      <c r="V2243" s="113">
        <f>IF($U2243&lt;&gt;"","Single Dwelling Unit","")</f>
        <v/>
      </c>
      <c r="AB2243" s="113">
        <f>IF($U2243&lt;&gt;"","RFS","")</f>
        <v/>
      </c>
      <c r="AC2243" s="120">
        <f>IF($U2243&lt;&gt;"",'HPDB FDT-1'!$Q$3,"")</f>
        <v/>
      </c>
      <c r="AD2243" s="112">
        <f>IF($U2243&lt;&gt;"",'HPDB FDT-1'!$Q$4,"")</f>
        <v/>
      </c>
      <c r="AE2243" s="99">
        <f>IF($U2243&lt;&gt;"",'HPDB FDT-1'!$C$6,"")</f>
        <v/>
      </c>
      <c r="AF2243" s="120">
        <f>IF($U2243&lt;&gt;"",'HPDB FDT-1'!$AT2251,"")</f>
        <v/>
      </c>
      <c r="AG2243" s="100">
        <f>IF($A2243&lt;&gt;"",'CLUSTER FDT-1'!$H$2,"")</f>
        <v/>
      </c>
      <c r="AH2243" s="99">
        <f>IF('HPDB FDT-1'!$AV2251="","",'HPDB FDT-1'!$AV2251)</f>
        <v/>
      </c>
      <c r="AI2243" s="99">
        <f>IF('HPDB FDT-1'!$AW2251="","",'HPDB FDT-1'!$AW2251)</f>
        <v/>
      </c>
      <c r="AK2243" s="113">
        <f>IF($U2243&lt;&gt;"",'HPDB FDT-1'!$AX2251,"")</f>
        <v/>
      </c>
      <c r="AL2243" s="113">
        <f>IF($U2243&lt;&gt;"",'HPDB FDT-1'!$AY2251,"")</f>
        <v/>
      </c>
      <c r="AM2243" s="113">
        <f>IF($U2243&lt;&gt;"",'HPDB FDT-1'!$AZ2251,"")</f>
        <v/>
      </c>
      <c r="AN2243" s="113">
        <f>IF($U2243&lt;&gt;"",'HPDB FDT-1'!$BA2251,"")</f>
        <v/>
      </c>
      <c r="AO2243" s="113">
        <f>IF($U2243&lt;&gt;"",'HPDB FDT-1'!$BB2251,"")</f>
        <v/>
      </c>
      <c r="AP2243" s="113">
        <f>IF($U2243&lt;&gt;"","RFS","")</f>
        <v/>
      </c>
      <c r="AR2243" s="113">
        <f>IF($U2243&lt;&gt;"","31","")</f>
        <v/>
      </c>
      <c r="AS2243" s="113">
        <f>IF($U2243&lt;&gt;"","FALSE","")</f>
        <v/>
      </c>
      <c r="AT2243" s="113">
        <f>IF($U2243&lt;&gt;"","TRUE","")</f>
        <v/>
      </c>
    </row>
    <row r="2244" ht="15" customHeight="1" thickBot="1">
      <c r="A2244" s="99">
        <f>IF($U2244&lt;&gt;"",'HPDB FDT-1'!$Q2252,"")</f>
        <v/>
      </c>
      <c r="B2244" s="99">
        <f>IF($U2244&lt;&gt;"",'HPDB FDT-1'!$R2252,"")</f>
        <v/>
      </c>
      <c r="C2244" s="99">
        <f>IF($U2244&lt;&gt;"",'HPDB FDT-1'!$S2252,"")</f>
        <v/>
      </c>
      <c r="D2244" s="115">
        <f>IF($U2244&lt;&gt;"",'HPDB FDT-1'!$T2252,"")</f>
        <v/>
      </c>
      <c r="E2244" s="99">
        <f>IF($U2244&lt;&gt;"","FTTH","")</f>
        <v/>
      </c>
      <c r="F2244" s="115">
        <f>IF($U2244&lt;&gt;"",'HPDB FDT-1'!$V2252,"")</f>
        <v/>
      </c>
      <c r="G2244" s="99">
        <f>IF($U2244&lt;&gt;"","General Retail","")</f>
        <v/>
      </c>
      <c r="H2244" s="99">
        <f>IF($U2244&lt;&gt;"",'CLUSTER FDT-1'!$A$2,"")</f>
        <v/>
      </c>
      <c r="J2244" s="99">
        <f>IF($U2244&lt;&gt;"",'CLUSTER FDT-1'!$A$2,"")</f>
        <v/>
      </c>
      <c r="K2244" s="99">
        <f>IF($U2244&lt;&gt;"",'CLUSTER FDT-1'!$A$2,"")</f>
        <v/>
      </c>
      <c r="L2244" s="99">
        <f>IF($U2244&lt;&gt;"",'HPDB FDT-1'!$AA2252,"")</f>
        <v/>
      </c>
      <c r="M2244" s="99">
        <f>IF($U2244&lt;&gt;"",'HPDB FDT-1'!$AB2252,"")</f>
        <v/>
      </c>
      <c r="N2244" s="113">
        <f>IF($U2244&lt;&gt;"",'HPDB FDT-1'!$AC2252,"")</f>
        <v/>
      </c>
      <c r="O2244" s="99">
        <f>IF('HPDB FDT-1'!$AD2252="","",'HPDB FDT-1'!$AD2252)</f>
        <v/>
      </c>
      <c r="T2244" s="99">
        <f>IF('HPDB FDT-1'!$AI2252="","",'HPDB FDT-1'!$AI2252)</f>
        <v/>
      </c>
      <c r="U2244" s="99">
        <f>IF('HPDB FDT-1'!$AJ2252="","",'HPDB FDT-1'!$AJ2252)</f>
        <v/>
      </c>
      <c r="V2244" s="113">
        <f>IF($U2244&lt;&gt;"","Single Dwelling Unit","")</f>
        <v/>
      </c>
      <c r="AB2244" s="113">
        <f>IF($U2244&lt;&gt;"","RFS","")</f>
        <v/>
      </c>
      <c r="AC2244" s="120">
        <f>IF($U2244&lt;&gt;"",'HPDB FDT-1'!$Q$3,"")</f>
        <v/>
      </c>
      <c r="AD2244" s="112">
        <f>IF($U2244&lt;&gt;"",'HPDB FDT-1'!$Q$4,"")</f>
        <v/>
      </c>
      <c r="AE2244" s="99">
        <f>IF($U2244&lt;&gt;"",'HPDB FDT-1'!$C$6,"")</f>
        <v/>
      </c>
      <c r="AF2244" s="120">
        <f>IF($U2244&lt;&gt;"",'HPDB FDT-1'!$AT2252,"")</f>
        <v/>
      </c>
      <c r="AG2244" s="100">
        <f>IF($A2244&lt;&gt;"",'CLUSTER FDT-1'!$H$2,"")</f>
        <v/>
      </c>
      <c r="AH2244" s="99">
        <f>IF('HPDB FDT-1'!$AV2252="","",'HPDB FDT-1'!$AV2252)</f>
        <v/>
      </c>
      <c r="AI2244" s="99">
        <f>IF('HPDB FDT-1'!$AW2252="","",'HPDB FDT-1'!$AW2252)</f>
        <v/>
      </c>
      <c r="AK2244" s="113">
        <f>IF($U2244&lt;&gt;"",'HPDB FDT-1'!$AX2252,"")</f>
        <v/>
      </c>
      <c r="AL2244" s="113">
        <f>IF($U2244&lt;&gt;"",'HPDB FDT-1'!$AY2252,"")</f>
        <v/>
      </c>
      <c r="AM2244" s="113">
        <f>IF($U2244&lt;&gt;"",'HPDB FDT-1'!$AZ2252,"")</f>
        <v/>
      </c>
      <c r="AN2244" s="113">
        <f>IF($U2244&lt;&gt;"",'HPDB FDT-1'!$BA2252,"")</f>
        <v/>
      </c>
      <c r="AO2244" s="113">
        <f>IF($U2244&lt;&gt;"",'HPDB FDT-1'!$BB2252,"")</f>
        <v/>
      </c>
      <c r="AP2244" s="113">
        <f>IF($U2244&lt;&gt;"","RFS","")</f>
        <v/>
      </c>
      <c r="AR2244" s="113">
        <f>IF($U2244&lt;&gt;"","31","")</f>
        <v/>
      </c>
      <c r="AS2244" s="113">
        <f>IF($U2244&lt;&gt;"","FALSE","")</f>
        <v/>
      </c>
      <c r="AT2244" s="113">
        <f>IF($U2244&lt;&gt;"","TRUE","")</f>
        <v/>
      </c>
    </row>
    <row r="2245" ht="15" customHeight="1" thickBot="1">
      <c r="A2245" s="99">
        <f>IF($U2245&lt;&gt;"",'HPDB FDT-1'!$Q2253,"")</f>
        <v/>
      </c>
      <c r="B2245" s="99">
        <f>IF($U2245&lt;&gt;"",'HPDB FDT-1'!$R2253,"")</f>
        <v/>
      </c>
      <c r="C2245" s="99">
        <f>IF($U2245&lt;&gt;"",'HPDB FDT-1'!$S2253,"")</f>
        <v/>
      </c>
      <c r="D2245" s="115">
        <f>IF($U2245&lt;&gt;"",'HPDB FDT-1'!$T2253,"")</f>
        <v/>
      </c>
      <c r="E2245" s="99">
        <f>IF($U2245&lt;&gt;"","FTTH","")</f>
        <v/>
      </c>
      <c r="F2245" s="115">
        <f>IF($U2245&lt;&gt;"",'HPDB FDT-1'!$V2253,"")</f>
        <v/>
      </c>
      <c r="G2245" s="99">
        <f>IF($U2245&lt;&gt;"","General Retail","")</f>
        <v/>
      </c>
      <c r="H2245" s="99">
        <f>IF($U2245&lt;&gt;"",'CLUSTER FDT-1'!$A$2,"")</f>
        <v/>
      </c>
      <c r="J2245" s="99">
        <f>IF($U2245&lt;&gt;"",'CLUSTER FDT-1'!$A$2,"")</f>
        <v/>
      </c>
      <c r="K2245" s="99">
        <f>IF($U2245&lt;&gt;"",'CLUSTER FDT-1'!$A$2,"")</f>
        <v/>
      </c>
      <c r="L2245" s="99">
        <f>IF($U2245&lt;&gt;"",'HPDB FDT-1'!$AA2253,"")</f>
        <v/>
      </c>
      <c r="M2245" s="99">
        <f>IF($U2245&lt;&gt;"",'HPDB FDT-1'!$AB2253,"")</f>
        <v/>
      </c>
      <c r="N2245" s="113">
        <f>IF($U2245&lt;&gt;"",'HPDB FDT-1'!$AC2253,"")</f>
        <v/>
      </c>
      <c r="O2245" s="99">
        <f>IF('HPDB FDT-1'!$AD2253="","",'HPDB FDT-1'!$AD2253)</f>
        <v/>
      </c>
      <c r="T2245" s="99">
        <f>IF('HPDB FDT-1'!$AI2253="","",'HPDB FDT-1'!$AI2253)</f>
        <v/>
      </c>
      <c r="U2245" s="99">
        <f>IF('HPDB FDT-1'!$AJ2253="","",'HPDB FDT-1'!$AJ2253)</f>
        <v/>
      </c>
      <c r="V2245" s="113">
        <f>IF($U2245&lt;&gt;"","Single Dwelling Unit","")</f>
        <v/>
      </c>
      <c r="AB2245" s="113">
        <f>IF($U2245&lt;&gt;"","RFS","")</f>
        <v/>
      </c>
      <c r="AC2245" s="120">
        <f>IF($U2245&lt;&gt;"",'HPDB FDT-1'!$Q$3,"")</f>
        <v/>
      </c>
      <c r="AD2245" s="112">
        <f>IF($U2245&lt;&gt;"",'HPDB FDT-1'!$Q$4,"")</f>
        <v/>
      </c>
      <c r="AE2245" s="99">
        <f>IF($U2245&lt;&gt;"",'HPDB FDT-1'!$C$6,"")</f>
        <v/>
      </c>
      <c r="AF2245" s="120">
        <f>IF($U2245&lt;&gt;"",'HPDB FDT-1'!$AT2253,"")</f>
        <v/>
      </c>
      <c r="AG2245" s="100">
        <f>IF($A2245&lt;&gt;"",'CLUSTER FDT-1'!$H$2,"")</f>
        <v/>
      </c>
      <c r="AH2245" s="99">
        <f>IF('HPDB FDT-1'!$AV2253="","",'HPDB FDT-1'!$AV2253)</f>
        <v/>
      </c>
      <c r="AI2245" s="99">
        <f>IF('HPDB FDT-1'!$AW2253="","",'HPDB FDT-1'!$AW2253)</f>
        <v/>
      </c>
      <c r="AK2245" s="113">
        <f>IF($U2245&lt;&gt;"",'HPDB FDT-1'!$AX2253,"")</f>
        <v/>
      </c>
      <c r="AL2245" s="113">
        <f>IF($U2245&lt;&gt;"",'HPDB FDT-1'!$AY2253,"")</f>
        <v/>
      </c>
      <c r="AM2245" s="113">
        <f>IF($U2245&lt;&gt;"",'HPDB FDT-1'!$AZ2253,"")</f>
        <v/>
      </c>
      <c r="AN2245" s="113">
        <f>IF($U2245&lt;&gt;"",'HPDB FDT-1'!$BA2253,"")</f>
        <v/>
      </c>
      <c r="AO2245" s="113">
        <f>IF($U2245&lt;&gt;"",'HPDB FDT-1'!$BB2253,"")</f>
        <v/>
      </c>
      <c r="AP2245" s="113">
        <f>IF($U2245&lt;&gt;"","RFS","")</f>
        <v/>
      </c>
      <c r="AR2245" s="113">
        <f>IF($U2245&lt;&gt;"","31","")</f>
        <v/>
      </c>
      <c r="AS2245" s="113">
        <f>IF($U2245&lt;&gt;"","FALSE","")</f>
        <v/>
      </c>
      <c r="AT2245" s="113">
        <f>IF($U2245&lt;&gt;"","TRUE","")</f>
        <v/>
      </c>
    </row>
    <row r="2246" ht="15" customHeight="1" thickBot="1">
      <c r="A2246" s="99">
        <f>IF($U2246&lt;&gt;"",'HPDB FDT-1'!$Q2254,"")</f>
        <v/>
      </c>
      <c r="B2246" s="99">
        <f>IF($U2246&lt;&gt;"",'HPDB FDT-1'!$R2254,"")</f>
        <v/>
      </c>
      <c r="C2246" s="99">
        <f>IF($U2246&lt;&gt;"",'HPDB FDT-1'!$S2254,"")</f>
        <v/>
      </c>
      <c r="D2246" s="115">
        <f>IF($U2246&lt;&gt;"",'HPDB FDT-1'!$T2254,"")</f>
        <v/>
      </c>
      <c r="E2246" s="99">
        <f>IF($U2246&lt;&gt;"","FTTH","")</f>
        <v/>
      </c>
      <c r="F2246" s="115">
        <f>IF($U2246&lt;&gt;"",'HPDB FDT-1'!$V2254,"")</f>
        <v/>
      </c>
      <c r="G2246" s="99">
        <f>IF($U2246&lt;&gt;"","General Retail","")</f>
        <v/>
      </c>
      <c r="H2246" s="99">
        <f>IF($U2246&lt;&gt;"",'CLUSTER FDT-1'!$A$2,"")</f>
        <v/>
      </c>
      <c r="J2246" s="99">
        <f>IF($U2246&lt;&gt;"",'CLUSTER FDT-1'!$A$2,"")</f>
        <v/>
      </c>
      <c r="K2246" s="99">
        <f>IF($U2246&lt;&gt;"",'CLUSTER FDT-1'!$A$2,"")</f>
        <v/>
      </c>
      <c r="L2246" s="99">
        <f>IF($U2246&lt;&gt;"",'HPDB FDT-1'!$AA2254,"")</f>
        <v/>
      </c>
      <c r="M2246" s="99">
        <f>IF($U2246&lt;&gt;"",'HPDB FDT-1'!$AB2254,"")</f>
        <v/>
      </c>
      <c r="N2246" s="113">
        <f>IF($U2246&lt;&gt;"",'HPDB FDT-1'!$AC2254,"")</f>
        <v/>
      </c>
      <c r="O2246" s="99">
        <f>IF('HPDB FDT-1'!$AD2254="","",'HPDB FDT-1'!$AD2254)</f>
        <v/>
      </c>
      <c r="T2246" s="99">
        <f>IF('HPDB FDT-1'!$AI2254="","",'HPDB FDT-1'!$AI2254)</f>
        <v/>
      </c>
      <c r="U2246" s="99">
        <f>IF('HPDB FDT-1'!$AJ2254="","",'HPDB FDT-1'!$AJ2254)</f>
        <v/>
      </c>
      <c r="V2246" s="113">
        <f>IF($U2246&lt;&gt;"","Single Dwelling Unit","")</f>
        <v/>
      </c>
      <c r="AB2246" s="113">
        <f>IF($U2246&lt;&gt;"","RFS","")</f>
        <v/>
      </c>
      <c r="AC2246" s="120">
        <f>IF($U2246&lt;&gt;"",'HPDB FDT-1'!$Q$3,"")</f>
        <v/>
      </c>
      <c r="AD2246" s="112">
        <f>IF($U2246&lt;&gt;"",'HPDB FDT-1'!$Q$4,"")</f>
        <v/>
      </c>
      <c r="AE2246" s="99">
        <f>IF($U2246&lt;&gt;"",'HPDB FDT-1'!$C$6,"")</f>
        <v/>
      </c>
      <c r="AF2246" s="120">
        <f>IF($U2246&lt;&gt;"",'HPDB FDT-1'!$AT2254,"")</f>
        <v/>
      </c>
      <c r="AG2246" s="100">
        <f>IF($A2246&lt;&gt;"",'CLUSTER FDT-1'!$H$2,"")</f>
        <v/>
      </c>
      <c r="AH2246" s="99">
        <f>IF('HPDB FDT-1'!$AV2254="","",'HPDB FDT-1'!$AV2254)</f>
        <v/>
      </c>
      <c r="AI2246" s="99">
        <f>IF('HPDB FDT-1'!$AW2254="","",'HPDB FDT-1'!$AW2254)</f>
        <v/>
      </c>
      <c r="AK2246" s="113">
        <f>IF($U2246&lt;&gt;"",'HPDB FDT-1'!$AX2254,"")</f>
        <v/>
      </c>
      <c r="AL2246" s="113">
        <f>IF($U2246&lt;&gt;"",'HPDB FDT-1'!$AY2254,"")</f>
        <v/>
      </c>
      <c r="AM2246" s="113">
        <f>IF($U2246&lt;&gt;"",'HPDB FDT-1'!$AZ2254,"")</f>
        <v/>
      </c>
      <c r="AN2246" s="113">
        <f>IF($U2246&lt;&gt;"",'HPDB FDT-1'!$BA2254,"")</f>
        <v/>
      </c>
      <c r="AO2246" s="113">
        <f>IF($U2246&lt;&gt;"",'HPDB FDT-1'!$BB2254,"")</f>
        <v/>
      </c>
      <c r="AP2246" s="113">
        <f>IF($U2246&lt;&gt;"","RFS","")</f>
        <v/>
      </c>
      <c r="AR2246" s="113">
        <f>IF($U2246&lt;&gt;"","31","")</f>
        <v/>
      </c>
      <c r="AS2246" s="113">
        <f>IF($U2246&lt;&gt;"","FALSE","")</f>
        <v/>
      </c>
      <c r="AT2246" s="113">
        <f>IF($U2246&lt;&gt;"","TRUE","")</f>
        <v/>
      </c>
    </row>
    <row r="2247" ht="15" customHeight="1" thickBot="1">
      <c r="A2247" s="99">
        <f>IF($U2247&lt;&gt;"",'HPDB FDT-1'!$Q2255,"")</f>
        <v/>
      </c>
      <c r="B2247" s="99">
        <f>IF($U2247&lt;&gt;"",'HPDB FDT-1'!$R2255,"")</f>
        <v/>
      </c>
      <c r="C2247" s="99">
        <f>IF($U2247&lt;&gt;"",'HPDB FDT-1'!$S2255,"")</f>
        <v/>
      </c>
      <c r="D2247" s="115">
        <f>IF($U2247&lt;&gt;"",'HPDB FDT-1'!$T2255,"")</f>
        <v/>
      </c>
      <c r="E2247" s="99">
        <f>IF($U2247&lt;&gt;"","FTTH","")</f>
        <v/>
      </c>
      <c r="F2247" s="115">
        <f>IF($U2247&lt;&gt;"",'HPDB FDT-1'!$V2255,"")</f>
        <v/>
      </c>
      <c r="G2247" s="99">
        <f>IF($U2247&lt;&gt;"","General Retail","")</f>
        <v/>
      </c>
      <c r="H2247" s="99">
        <f>IF($U2247&lt;&gt;"",'CLUSTER FDT-1'!$A$2,"")</f>
        <v/>
      </c>
      <c r="J2247" s="99">
        <f>IF($U2247&lt;&gt;"",'CLUSTER FDT-1'!$A$2,"")</f>
        <v/>
      </c>
      <c r="K2247" s="99">
        <f>IF($U2247&lt;&gt;"",'CLUSTER FDT-1'!$A$2,"")</f>
        <v/>
      </c>
      <c r="L2247" s="99">
        <f>IF($U2247&lt;&gt;"",'HPDB FDT-1'!$AA2255,"")</f>
        <v/>
      </c>
      <c r="M2247" s="99">
        <f>IF($U2247&lt;&gt;"",'HPDB FDT-1'!$AB2255,"")</f>
        <v/>
      </c>
      <c r="N2247" s="113">
        <f>IF($U2247&lt;&gt;"",'HPDB FDT-1'!$AC2255,"")</f>
        <v/>
      </c>
      <c r="O2247" s="99">
        <f>IF('HPDB FDT-1'!$AD2255="","",'HPDB FDT-1'!$AD2255)</f>
        <v/>
      </c>
      <c r="T2247" s="99">
        <f>IF('HPDB FDT-1'!$AI2255="","",'HPDB FDT-1'!$AI2255)</f>
        <v/>
      </c>
      <c r="U2247" s="99">
        <f>IF('HPDB FDT-1'!$AJ2255="","",'HPDB FDT-1'!$AJ2255)</f>
        <v/>
      </c>
      <c r="V2247" s="113">
        <f>IF($U2247&lt;&gt;"","Single Dwelling Unit","")</f>
        <v/>
      </c>
      <c r="AB2247" s="113">
        <f>IF($U2247&lt;&gt;"","RFS","")</f>
        <v/>
      </c>
      <c r="AC2247" s="120">
        <f>IF($U2247&lt;&gt;"",'HPDB FDT-1'!$Q$3,"")</f>
        <v/>
      </c>
      <c r="AD2247" s="112">
        <f>IF($U2247&lt;&gt;"",'HPDB FDT-1'!$Q$4,"")</f>
        <v/>
      </c>
      <c r="AE2247" s="99">
        <f>IF($U2247&lt;&gt;"",'HPDB FDT-1'!$C$6,"")</f>
        <v/>
      </c>
      <c r="AF2247" s="120">
        <f>IF($U2247&lt;&gt;"",'HPDB FDT-1'!$AT2255,"")</f>
        <v/>
      </c>
      <c r="AG2247" s="100">
        <f>IF($A2247&lt;&gt;"",'CLUSTER FDT-1'!$H$2,"")</f>
        <v/>
      </c>
      <c r="AH2247" s="99">
        <f>IF('HPDB FDT-1'!$AV2255="","",'HPDB FDT-1'!$AV2255)</f>
        <v/>
      </c>
      <c r="AI2247" s="99">
        <f>IF('HPDB FDT-1'!$AW2255="","",'HPDB FDT-1'!$AW2255)</f>
        <v/>
      </c>
      <c r="AK2247" s="113">
        <f>IF($U2247&lt;&gt;"",'HPDB FDT-1'!$AX2255,"")</f>
        <v/>
      </c>
      <c r="AL2247" s="113">
        <f>IF($U2247&lt;&gt;"",'HPDB FDT-1'!$AY2255,"")</f>
        <v/>
      </c>
      <c r="AM2247" s="113">
        <f>IF($U2247&lt;&gt;"",'HPDB FDT-1'!$AZ2255,"")</f>
        <v/>
      </c>
      <c r="AN2247" s="113">
        <f>IF($U2247&lt;&gt;"",'HPDB FDT-1'!$BA2255,"")</f>
        <v/>
      </c>
      <c r="AO2247" s="113">
        <f>IF($U2247&lt;&gt;"",'HPDB FDT-1'!$BB2255,"")</f>
        <v/>
      </c>
      <c r="AP2247" s="113">
        <f>IF($U2247&lt;&gt;"","RFS","")</f>
        <v/>
      </c>
      <c r="AR2247" s="113">
        <f>IF($U2247&lt;&gt;"","31","")</f>
        <v/>
      </c>
      <c r="AS2247" s="113">
        <f>IF($U2247&lt;&gt;"","FALSE","")</f>
        <v/>
      </c>
      <c r="AT2247" s="113">
        <f>IF($U2247&lt;&gt;"","TRUE","")</f>
        <v/>
      </c>
    </row>
    <row r="2248" ht="15" customHeight="1" thickBot="1">
      <c r="A2248" s="99">
        <f>IF($U2248&lt;&gt;"",'HPDB FDT-1'!$Q2256,"")</f>
        <v/>
      </c>
      <c r="B2248" s="99">
        <f>IF($U2248&lt;&gt;"",'HPDB FDT-1'!$R2256,"")</f>
        <v/>
      </c>
      <c r="C2248" s="99">
        <f>IF($U2248&lt;&gt;"",'HPDB FDT-1'!$S2256,"")</f>
        <v/>
      </c>
      <c r="D2248" s="115">
        <f>IF($U2248&lt;&gt;"",'HPDB FDT-1'!$T2256,"")</f>
        <v/>
      </c>
      <c r="E2248" s="99">
        <f>IF($U2248&lt;&gt;"","FTTH","")</f>
        <v/>
      </c>
      <c r="F2248" s="115">
        <f>IF($U2248&lt;&gt;"",'HPDB FDT-1'!$V2256,"")</f>
        <v/>
      </c>
      <c r="G2248" s="99">
        <f>IF($U2248&lt;&gt;"","General Retail","")</f>
        <v/>
      </c>
      <c r="H2248" s="99">
        <f>IF($U2248&lt;&gt;"",'CLUSTER FDT-1'!$A$2,"")</f>
        <v/>
      </c>
      <c r="J2248" s="99">
        <f>IF($U2248&lt;&gt;"",'CLUSTER FDT-1'!$A$2,"")</f>
        <v/>
      </c>
      <c r="K2248" s="99">
        <f>IF($U2248&lt;&gt;"",'CLUSTER FDT-1'!$A$2,"")</f>
        <v/>
      </c>
      <c r="L2248" s="99">
        <f>IF($U2248&lt;&gt;"",'HPDB FDT-1'!$AA2256,"")</f>
        <v/>
      </c>
      <c r="M2248" s="99">
        <f>IF($U2248&lt;&gt;"",'HPDB FDT-1'!$AB2256,"")</f>
        <v/>
      </c>
      <c r="N2248" s="113">
        <f>IF($U2248&lt;&gt;"",'HPDB FDT-1'!$AC2256,"")</f>
        <v/>
      </c>
      <c r="O2248" s="99">
        <f>IF('HPDB FDT-1'!$AD2256="","",'HPDB FDT-1'!$AD2256)</f>
        <v/>
      </c>
      <c r="T2248" s="99">
        <f>IF('HPDB FDT-1'!$AI2256="","",'HPDB FDT-1'!$AI2256)</f>
        <v/>
      </c>
      <c r="U2248" s="99">
        <f>IF('HPDB FDT-1'!$AJ2256="","",'HPDB FDT-1'!$AJ2256)</f>
        <v/>
      </c>
      <c r="V2248" s="113">
        <f>IF($U2248&lt;&gt;"","Single Dwelling Unit","")</f>
        <v/>
      </c>
      <c r="AB2248" s="113">
        <f>IF($U2248&lt;&gt;"","RFS","")</f>
        <v/>
      </c>
      <c r="AC2248" s="120">
        <f>IF($U2248&lt;&gt;"",'HPDB FDT-1'!$Q$3,"")</f>
        <v/>
      </c>
      <c r="AD2248" s="112">
        <f>IF($U2248&lt;&gt;"",'HPDB FDT-1'!$Q$4,"")</f>
        <v/>
      </c>
      <c r="AE2248" s="99">
        <f>IF($U2248&lt;&gt;"",'HPDB FDT-1'!$C$6,"")</f>
        <v/>
      </c>
      <c r="AF2248" s="120">
        <f>IF($U2248&lt;&gt;"",'HPDB FDT-1'!$AT2256,"")</f>
        <v/>
      </c>
      <c r="AG2248" s="100">
        <f>IF($A2248&lt;&gt;"",'CLUSTER FDT-1'!$H$2,"")</f>
        <v/>
      </c>
      <c r="AH2248" s="99">
        <f>IF('HPDB FDT-1'!$AV2256="","",'HPDB FDT-1'!$AV2256)</f>
        <v/>
      </c>
      <c r="AI2248" s="99">
        <f>IF('HPDB FDT-1'!$AW2256="","",'HPDB FDT-1'!$AW2256)</f>
        <v/>
      </c>
      <c r="AK2248" s="113">
        <f>IF($U2248&lt;&gt;"",'HPDB FDT-1'!$AX2256,"")</f>
        <v/>
      </c>
      <c r="AL2248" s="113">
        <f>IF($U2248&lt;&gt;"",'HPDB FDT-1'!$AY2256,"")</f>
        <v/>
      </c>
      <c r="AM2248" s="113">
        <f>IF($U2248&lt;&gt;"",'HPDB FDT-1'!$AZ2256,"")</f>
        <v/>
      </c>
      <c r="AN2248" s="113">
        <f>IF($U2248&lt;&gt;"",'HPDB FDT-1'!$BA2256,"")</f>
        <v/>
      </c>
      <c r="AO2248" s="113">
        <f>IF($U2248&lt;&gt;"",'HPDB FDT-1'!$BB2256,"")</f>
        <v/>
      </c>
      <c r="AP2248" s="113">
        <f>IF($U2248&lt;&gt;"","RFS","")</f>
        <v/>
      </c>
      <c r="AR2248" s="113">
        <f>IF($U2248&lt;&gt;"","31","")</f>
        <v/>
      </c>
      <c r="AS2248" s="113">
        <f>IF($U2248&lt;&gt;"","FALSE","")</f>
        <v/>
      </c>
      <c r="AT2248" s="113">
        <f>IF($U2248&lt;&gt;"","TRUE","")</f>
        <v/>
      </c>
    </row>
    <row r="2249" ht="15" customHeight="1" thickBot="1">
      <c r="A2249" s="99">
        <f>IF($U2249&lt;&gt;"",'HPDB FDT-1'!$Q2257,"")</f>
        <v/>
      </c>
      <c r="B2249" s="99">
        <f>IF($U2249&lt;&gt;"",'HPDB FDT-1'!$R2257,"")</f>
        <v/>
      </c>
      <c r="C2249" s="99">
        <f>IF($U2249&lt;&gt;"",'HPDB FDT-1'!$S2257,"")</f>
        <v/>
      </c>
      <c r="D2249" s="115">
        <f>IF($U2249&lt;&gt;"",'HPDB FDT-1'!$T2257,"")</f>
        <v/>
      </c>
      <c r="E2249" s="99">
        <f>IF($U2249&lt;&gt;"","FTTH","")</f>
        <v/>
      </c>
      <c r="F2249" s="115">
        <f>IF($U2249&lt;&gt;"",'HPDB FDT-1'!$V2257,"")</f>
        <v/>
      </c>
      <c r="G2249" s="99">
        <f>IF($U2249&lt;&gt;"","General Retail","")</f>
        <v/>
      </c>
      <c r="H2249" s="99">
        <f>IF($U2249&lt;&gt;"",'CLUSTER FDT-1'!$A$2,"")</f>
        <v/>
      </c>
      <c r="J2249" s="99">
        <f>IF($U2249&lt;&gt;"",'CLUSTER FDT-1'!$A$2,"")</f>
        <v/>
      </c>
      <c r="K2249" s="99">
        <f>IF($U2249&lt;&gt;"",'CLUSTER FDT-1'!$A$2,"")</f>
        <v/>
      </c>
      <c r="L2249" s="99">
        <f>IF($U2249&lt;&gt;"",'HPDB FDT-1'!$AA2257,"")</f>
        <v/>
      </c>
      <c r="M2249" s="99">
        <f>IF($U2249&lt;&gt;"",'HPDB FDT-1'!$AB2257,"")</f>
        <v/>
      </c>
      <c r="N2249" s="113">
        <f>IF($U2249&lt;&gt;"",'HPDB FDT-1'!$AC2257,"")</f>
        <v/>
      </c>
      <c r="O2249" s="99">
        <f>IF('HPDB FDT-1'!$AD2257="","",'HPDB FDT-1'!$AD2257)</f>
        <v/>
      </c>
      <c r="T2249" s="99">
        <f>IF('HPDB FDT-1'!$AI2257="","",'HPDB FDT-1'!$AI2257)</f>
        <v/>
      </c>
      <c r="U2249" s="99">
        <f>IF('HPDB FDT-1'!$AJ2257="","",'HPDB FDT-1'!$AJ2257)</f>
        <v/>
      </c>
      <c r="V2249" s="113">
        <f>IF($U2249&lt;&gt;"","Single Dwelling Unit","")</f>
        <v/>
      </c>
      <c r="AB2249" s="113">
        <f>IF($U2249&lt;&gt;"","RFS","")</f>
        <v/>
      </c>
      <c r="AC2249" s="120">
        <f>IF($U2249&lt;&gt;"",'HPDB FDT-1'!$Q$3,"")</f>
        <v/>
      </c>
      <c r="AD2249" s="112">
        <f>IF($U2249&lt;&gt;"",'HPDB FDT-1'!$Q$4,"")</f>
        <v/>
      </c>
      <c r="AE2249" s="99">
        <f>IF($U2249&lt;&gt;"",'HPDB FDT-1'!$C$6,"")</f>
        <v/>
      </c>
      <c r="AF2249" s="120">
        <f>IF($U2249&lt;&gt;"",'HPDB FDT-1'!$AT2257,"")</f>
        <v/>
      </c>
      <c r="AG2249" s="100">
        <f>IF($A2249&lt;&gt;"",'CLUSTER FDT-1'!$H$2,"")</f>
        <v/>
      </c>
      <c r="AH2249" s="99">
        <f>IF('HPDB FDT-1'!$AV2257="","",'HPDB FDT-1'!$AV2257)</f>
        <v/>
      </c>
      <c r="AI2249" s="99">
        <f>IF('HPDB FDT-1'!$AW2257="","",'HPDB FDT-1'!$AW2257)</f>
        <v/>
      </c>
      <c r="AK2249" s="113">
        <f>IF($U2249&lt;&gt;"",'HPDB FDT-1'!$AX2257,"")</f>
        <v/>
      </c>
      <c r="AL2249" s="113">
        <f>IF($U2249&lt;&gt;"",'HPDB FDT-1'!$AY2257,"")</f>
        <v/>
      </c>
      <c r="AM2249" s="113">
        <f>IF($U2249&lt;&gt;"",'HPDB FDT-1'!$AZ2257,"")</f>
        <v/>
      </c>
      <c r="AN2249" s="113">
        <f>IF($U2249&lt;&gt;"",'HPDB FDT-1'!$BA2257,"")</f>
        <v/>
      </c>
      <c r="AO2249" s="113">
        <f>IF($U2249&lt;&gt;"",'HPDB FDT-1'!$BB2257,"")</f>
        <v/>
      </c>
      <c r="AP2249" s="113">
        <f>IF($U2249&lt;&gt;"","RFS","")</f>
        <v/>
      </c>
      <c r="AR2249" s="113">
        <f>IF($U2249&lt;&gt;"","31","")</f>
        <v/>
      </c>
      <c r="AS2249" s="113">
        <f>IF($U2249&lt;&gt;"","FALSE","")</f>
        <v/>
      </c>
      <c r="AT2249" s="113">
        <f>IF($U2249&lt;&gt;"","TRUE","")</f>
        <v/>
      </c>
    </row>
    <row r="2250" ht="15" customHeight="1" thickBot="1">
      <c r="A2250" s="99">
        <f>IF($U2250&lt;&gt;"",'HPDB FDT-1'!$Q2258,"")</f>
        <v/>
      </c>
      <c r="B2250" s="99">
        <f>IF($U2250&lt;&gt;"",'HPDB FDT-1'!$R2258,"")</f>
        <v/>
      </c>
      <c r="C2250" s="99">
        <f>IF($U2250&lt;&gt;"",'HPDB FDT-1'!$S2258,"")</f>
        <v/>
      </c>
      <c r="D2250" s="115">
        <f>IF($U2250&lt;&gt;"",'HPDB FDT-1'!$T2258,"")</f>
        <v/>
      </c>
      <c r="E2250" s="99">
        <f>IF($U2250&lt;&gt;"","FTTH","")</f>
        <v/>
      </c>
      <c r="F2250" s="115">
        <f>IF($U2250&lt;&gt;"",'HPDB FDT-1'!$V2258,"")</f>
        <v/>
      </c>
      <c r="G2250" s="99">
        <f>IF($U2250&lt;&gt;"","General Retail","")</f>
        <v/>
      </c>
      <c r="H2250" s="99">
        <f>IF($U2250&lt;&gt;"",'CLUSTER FDT-1'!$A$2,"")</f>
        <v/>
      </c>
      <c r="J2250" s="99">
        <f>IF($U2250&lt;&gt;"",'CLUSTER FDT-1'!$A$2,"")</f>
        <v/>
      </c>
      <c r="K2250" s="99">
        <f>IF($U2250&lt;&gt;"",'CLUSTER FDT-1'!$A$2,"")</f>
        <v/>
      </c>
      <c r="L2250" s="99">
        <f>IF($U2250&lt;&gt;"",'HPDB FDT-1'!$AA2258,"")</f>
        <v/>
      </c>
      <c r="M2250" s="99">
        <f>IF($U2250&lt;&gt;"",'HPDB FDT-1'!$AB2258,"")</f>
        <v/>
      </c>
      <c r="N2250" s="113">
        <f>IF($U2250&lt;&gt;"",'HPDB FDT-1'!$AC2258,"")</f>
        <v/>
      </c>
      <c r="O2250" s="99">
        <f>IF('HPDB FDT-1'!$AD2258="","",'HPDB FDT-1'!$AD2258)</f>
        <v/>
      </c>
      <c r="T2250" s="99">
        <f>IF('HPDB FDT-1'!$AI2258="","",'HPDB FDT-1'!$AI2258)</f>
        <v/>
      </c>
      <c r="U2250" s="99">
        <f>IF('HPDB FDT-1'!$AJ2258="","",'HPDB FDT-1'!$AJ2258)</f>
        <v/>
      </c>
      <c r="V2250" s="113">
        <f>IF($U2250&lt;&gt;"","Single Dwelling Unit","")</f>
        <v/>
      </c>
      <c r="AB2250" s="113">
        <f>IF($U2250&lt;&gt;"","RFS","")</f>
        <v/>
      </c>
      <c r="AC2250" s="120">
        <f>IF($U2250&lt;&gt;"",'HPDB FDT-1'!$Q$3,"")</f>
        <v/>
      </c>
      <c r="AD2250" s="112">
        <f>IF($U2250&lt;&gt;"",'HPDB FDT-1'!$Q$4,"")</f>
        <v/>
      </c>
      <c r="AE2250" s="99">
        <f>IF($U2250&lt;&gt;"",'HPDB FDT-1'!$C$6,"")</f>
        <v/>
      </c>
      <c r="AF2250" s="120">
        <f>IF($U2250&lt;&gt;"",'HPDB FDT-1'!$AT2258,"")</f>
        <v/>
      </c>
      <c r="AG2250" s="100">
        <f>IF($A2250&lt;&gt;"",'CLUSTER FDT-1'!$H$2,"")</f>
        <v/>
      </c>
      <c r="AH2250" s="99">
        <f>IF('HPDB FDT-1'!$AV2258="","",'HPDB FDT-1'!$AV2258)</f>
        <v/>
      </c>
      <c r="AI2250" s="99">
        <f>IF('HPDB FDT-1'!$AW2258="","",'HPDB FDT-1'!$AW2258)</f>
        <v/>
      </c>
      <c r="AK2250" s="113">
        <f>IF($U2250&lt;&gt;"",'HPDB FDT-1'!$AX2258,"")</f>
        <v/>
      </c>
      <c r="AL2250" s="113">
        <f>IF($U2250&lt;&gt;"",'HPDB FDT-1'!$AY2258,"")</f>
        <v/>
      </c>
      <c r="AM2250" s="113">
        <f>IF($U2250&lt;&gt;"",'HPDB FDT-1'!$AZ2258,"")</f>
        <v/>
      </c>
      <c r="AN2250" s="113">
        <f>IF($U2250&lt;&gt;"",'HPDB FDT-1'!$BA2258,"")</f>
        <v/>
      </c>
      <c r="AO2250" s="113">
        <f>IF($U2250&lt;&gt;"",'HPDB FDT-1'!$BB2258,"")</f>
        <v/>
      </c>
      <c r="AP2250" s="113">
        <f>IF($U2250&lt;&gt;"","RFS","")</f>
        <v/>
      </c>
      <c r="AR2250" s="113">
        <f>IF($U2250&lt;&gt;"","31","")</f>
        <v/>
      </c>
      <c r="AS2250" s="113">
        <f>IF($U2250&lt;&gt;"","FALSE","")</f>
        <v/>
      </c>
      <c r="AT2250" s="113">
        <f>IF($U2250&lt;&gt;"","TRUE","")</f>
        <v/>
      </c>
    </row>
    <row r="2251" ht="15" customHeight="1" thickBot="1">
      <c r="A2251" s="99">
        <f>IF($U2251&lt;&gt;"",'HPDB FDT-1'!$Q2259,"")</f>
        <v/>
      </c>
      <c r="B2251" s="99">
        <f>IF($U2251&lt;&gt;"",'HPDB FDT-1'!$R2259,"")</f>
        <v/>
      </c>
      <c r="C2251" s="99">
        <f>IF($U2251&lt;&gt;"",'HPDB FDT-1'!$S2259,"")</f>
        <v/>
      </c>
      <c r="D2251" s="115">
        <f>IF($U2251&lt;&gt;"",'HPDB FDT-1'!$T2259,"")</f>
        <v/>
      </c>
      <c r="E2251" s="99">
        <f>IF($U2251&lt;&gt;"","FTTH","")</f>
        <v/>
      </c>
      <c r="F2251" s="115">
        <f>IF($U2251&lt;&gt;"",'HPDB FDT-1'!$V2259,"")</f>
        <v/>
      </c>
      <c r="G2251" s="99">
        <f>IF($U2251&lt;&gt;"","General Retail","")</f>
        <v/>
      </c>
      <c r="H2251" s="99">
        <f>IF($U2251&lt;&gt;"",'CLUSTER FDT-1'!$A$2,"")</f>
        <v/>
      </c>
      <c r="J2251" s="99">
        <f>IF($U2251&lt;&gt;"",'CLUSTER FDT-1'!$A$2,"")</f>
        <v/>
      </c>
      <c r="K2251" s="99">
        <f>IF($U2251&lt;&gt;"",'CLUSTER FDT-1'!$A$2,"")</f>
        <v/>
      </c>
      <c r="L2251" s="99">
        <f>IF($U2251&lt;&gt;"",'HPDB FDT-1'!$AA2259,"")</f>
        <v/>
      </c>
      <c r="M2251" s="99">
        <f>IF($U2251&lt;&gt;"",'HPDB FDT-1'!$AB2259,"")</f>
        <v/>
      </c>
      <c r="N2251" s="113">
        <f>IF($U2251&lt;&gt;"",'HPDB FDT-1'!$AC2259,"")</f>
        <v/>
      </c>
      <c r="O2251" s="99">
        <f>IF('HPDB FDT-1'!$AD2259="","",'HPDB FDT-1'!$AD2259)</f>
        <v/>
      </c>
      <c r="T2251" s="99">
        <f>IF('HPDB FDT-1'!$AI2259="","",'HPDB FDT-1'!$AI2259)</f>
        <v/>
      </c>
      <c r="U2251" s="99">
        <f>IF('HPDB FDT-1'!$AJ2259="","",'HPDB FDT-1'!$AJ2259)</f>
        <v/>
      </c>
      <c r="V2251" s="113">
        <f>IF($U2251&lt;&gt;"","Single Dwelling Unit","")</f>
        <v/>
      </c>
      <c r="AB2251" s="113">
        <f>IF($U2251&lt;&gt;"","RFS","")</f>
        <v/>
      </c>
      <c r="AC2251" s="120">
        <f>IF($U2251&lt;&gt;"",'HPDB FDT-1'!$Q$3,"")</f>
        <v/>
      </c>
      <c r="AD2251" s="112">
        <f>IF($U2251&lt;&gt;"",'HPDB FDT-1'!$Q$4,"")</f>
        <v/>
      </c>
      <c r="AE2251" s="99">
        <f>IF($U2251&lt;&gt;"",'HPDB FDT-1'!$C$6,"")</f>
        <v/>
      </c>
      <c r="AF2251" s="120">
        <f>IF($U2251&lt;&gt;"",'HPDB FDT-1'!$AT2259,"")</f>
        <v/>
      </c>
      <c r="AG2251" s="100">
        <f>IF($A2251&lt;&gt;"",'CLUSTER FDT-1'!$H$2,"")</f>
        <v/>
      </c>
      <c r="AH2251" s="99">
        <f>IF('HPDB FDT-1'!$AV2259="","",'HPDB FDT-1'!$AV2259)</f>
        <v/>
      </c>
      <c r="AI2251" s="99">
        <f>IF('HPDB FDT-1'!$AW2259="","",'HPDB FDT-1'!$AW2259)</f>
        <v/>
      </c>
      <c r="AK2251" s="113">
        <f>IF($U2251&lt;&gt;"",'HPDB FDT-1'!$AX2259,"")</f>
        <v/>
      </c>
      <c r="AL2251" s="113">
        <f>IF($U2251&lt;&gt;"",'HPDB FDT-1'!$AY2259,"")</f>
        <v/>
      </c>
      <c r="AM2251" s="113">
        <f>IF($U2251&lt;&gt;"",'HPDB FDT-1'!$AZ2259,"")</f>
        <v/>
      </c>
      <c r="AN2251" s="113">
        <f>IF($U2251&lt;&gt;"",'HPDB FDT-1'!$BA2259,"")</f>
        <v/>
      </c>
      <c r="AO2251" s="113">
        <f>IF($U2251&lt;&gt;"",'HPDB FDT-1'!$BB2259,"")</f>
        <v/>
      </c>
      <c r="AP2251" s="113">
        <f>IF($U2251&lt;&gt;"","RFS","")</f>
        <v/>
      </c>
      <c r="AR2251" s="113">
        <f>IF($U2251&lt;&gt;"","31","")</f>
        <v/>
      </c>
      <c r="AS2251" s="113">
        <f>IF($U2251&lt;&gt;"","FALSE","")</f>
        <v/>
      </c>
      <c r="AT2251" s="113">
        <f>IF($U2251&lt;&gt;"","TRUE","")</f>
        <v/>
      </c>
    </row>
    <row r="2252" ht="15" customHeight="1" thickBot="1">
      <c r="A2252" s="99">
        <f>IF($U2252&lt;&gt;"",'HPDB FDT-1'!$Q2260,"")</f>
        <v/>
      </c>
      <c r="B2252" s="99">
        <f>IF($U2252&lt;&gt;"",'HPDB FDT-1'!$R2260,"")</f>
        <v/>
      </c>
      <c r="C2252" s="99">
        <f>IF($U2252&lt;&gt;"",'HPDB FDT-1'!$S2260,"")</f>
        <v/>
      </c>
      <c r="D2252" s="115">
        <f>IF($U2252&lt;&gt;"",'HPDB FDT-1'!$T2260,"")</f>
        <v/>
      </c>
      <c r="E2252" s="99">
        <f>IF($U2252&lt;&gt;"","FTTH","")</f>
        <v/>
      </c>
      <c r="F2252" s="115">
        <f>IF($U2252&lt;&gt;"",'HPDB FDT-1'!$V2260,"")</f>
        <v/>
      </c>
      <c r="G2252" s="99">
        <f>IF($U2252&lt;&gt;"","General Retail","")</f>
        <v/>
      </c>
      <c r="H2252" s="99">
        <f>IF($U2252&lt;&gt;"",'CLUSTER FDT-1'!$A$2,"")</f>
        <v/>
      </c>
      <c r="J2252" s="99">
        <f>IF($U2252&lt;&gt;"",'CLUSTER FDT-1'!$A$2,"")</f>
        <v/>
      </c>
      <c r="K2252" s="99">
        <f>IF($U2252&lt;&gt;"",'CLUSTER FDT-1'!$A$2,"")</f>
        <v/>
      </c>
      <c r="L2252" s="99">
        <f>IF($U2252&lt;&gt;"",'HPDB FDT-1'!$AA2260,"")</f>
        <v/>
      </c>
      <c r="M2252" s="99">
        <f>IF($U2252&lt;&gt;"",'HPDB FDT-1'!$AB2260,"")</f>
        <v/>
      </c>
      <c r="N2252" s="113">
        <f>IF($U2252&lt;&gt;"",'HPDB FDT-1'!$AC2260,"")</f>
        <v/>
      </c>
      <c r="O2252" s="99">
        <f>IF('HPDB FDT-1'!$AD2260="","",'HPDB FDT-1'!$AD2260)</f>
        <v/>
      </c>
      <c r="T2252" s="99">
        <f>IF('HPDB FDT-1'!$AI2260="","",'HPDB FDT-1'!$AI2260)</f>
        <v/>
      </c>
      <c r="U2252" s="99">
        <f>IF('HPDB FDT-1'!$AJ2260="","",'HPDB FDT-1'!$AJ2260)</f>
        <v/>
      </c>
      <c r="V2252" s="113">
        <f>IF($U2252&lt;&gt;"","Single Dwelling Unit","")</f>
        <v/>
      </c>
      <c r="AB2252" s="113">
        <f>IF($U2252&lt;&gt;"","RFS","")</f>
        <v/>
      </c>
      <c r="AC2252" s="120">
        <f>IF($U2252&lt;&gt;"",'HPDB FDT-1'!$Q$3,"")</f>
        <v/>
      </c>
      <c r="AD2252" s="112">
        <f>IF($U2252&lt;&gt;"",'HPDB FDT-1'!$Q$4,"")</f>
        <v/>
      </c>
      <c r="AE2252" s="99">
        <f>IF($U2252&lt;&gt;"",'HPDB FDT-1'!$C$6,"")</f>
        <v/>
      </c>
      <c r="AF2252" s="120">
        <f>IF($U2252&lt;&gt;"",'HPDB FDT-1'!$AT2260,"")</f>
        <v/>
      </c>
      <c r="AG2252" s="100">
        <f>IF($A2252&lt;&gt;"",'CLUSTER FDT-1'!$H$2,"")</f>
        <v/>
      </c>
      <c r="AH2252" s="99">
        <f>IF('HPDB FDT-1'!$AV2260="","",'HPDB FDT-1'!$AV2260)</f>
        <v/>
      </c>
      <c r="AI2252" s="99">
        <f>IF('HPDB FDT-1'!$AW2260="","",'HPDB FDT-1'!$AW2260)</f>
        <v/>
      </c>
      <c r="AK2252" s="113">
        <f>IF($U2252&lt;&gt;"",'HPDB FDT-1'!$AX2260,"")</f>
        <v/>
      </c>
      <c r="AL2252" s="113">
        <f>IF($U2252&lt;&gt;"",'HPDB FDT-1'!$AY2260,"")</f>
        <v/>
      </c>
      <c r="AM2252" s="113">
        <f>IF($U2252&lt;&gt;"",'HPDB FDT-1'!$AZ2260,"")</f>
        <v/>
      </c>
      <c r="AN2252" s="113">
        <f>IF($U2252&lt;&gt;"",'HPDB FDT-1'!$BA2260,"")</f>
        <v/>
      </c>
      <c r="AO2252" s="113">
        <f>IF($U2252&lt;&gt;"",'HPDB FDT-1'!$BB2260,"")</f>
        <v/>
      </c>
      <c r="AP2252" s="113">
        <f>IF($U2252&lt;&gt;"","RFS","")</f>
        <v/>
      </c>
      <c r="AR2252" s="113">
        <f>IF($U2252&lt;&gt;"","31","")</f>
        <v/>
      </c>
      <c r="AS2252" s="113">
        <f>IF($U2252&lt;&gt;"","FALSE","")</f>
        <v/>
      </c>
      <c r="AT2252" s="113">
        <f>IF($U2252&lt;&gt;"","TRUE","")</f>
        <v/>
      </c>
    </row>
    <row r="2253" ht="15" customHeight="1" thickBot="1">
      <c r="A2253" s="99">
        <f>IF($U2253&lt;&gt;"",'HPDB FDT-1'!$Q2261,"")</f>
        <v/>
      </c>
      <c r="B2253" s="99">
        <f>IF($U2253&lt;&gt;"",'HPDB FDT-1'!$R2261,"")</f>
        <v/>
      </c>
      <c r="C2253" s="99">
        <f>IF($U2253&lt;&gt;"",'HPDB FDT-1'!$S2261,"")</f>
        <v/>
      </c>
      <c r="D2253" s="115">
        <f>IF($U2253&lt;&gt;"",'HPDB FDT-1'!$T2261,"")</f>
        <v/>
      </c>
      <c r="E2253" s="99">
        <f>IF($U2253&lt;&gt;"","FTTH","")</f>
        <v/>
      </c>
      <c r="F2253" s="115">
        <f>IF($U2253&lt;&gt;"",'HPDB FDT-1'!$V2261,"")</f>
        <v/>
      </c>
      <c r="G2253" s="99">
        <f>IF($U2253&lt;&gt;"","General Retail","")</f>
        <v/>
      </c>
      <c r="H2253" s="99">
        <f>IF($U2253&lt;&gt;"",'CLUSTER FDT-1'!$A$2,"")</f>
        <v/>
      </c>
      <c r="J2253" s="99">
        <f>IF($U2253&lt;&gt;"",'CLUSTER FDT-1'!$A$2,"")</f>
        <v/>
      </c>
      <c r="K2253" s="99">
        <f>IF($U2253&lt;&gt;"",'CLUSTER FDT-1'!$A$2,"")</f>
        <v/>
      </c>
      <c r="L2253" s="99">
        <f>IF($U2253&lt;&gt;"",'HPDB FDT-1'!$AA2261,"")</f>
        <v/>
      </c>
      <c r="M2253" s="99">
        <f>IF($U2253&lt;&gt;"",'HPDB FDT-1'!$AB2261,"")</f>
        <v/>
      </c>
      <c r="N2253" s="113">
        <f>IF($U2253&lt;&gt;"",'HPDB FDT-1'!$AC2261,"")</f>
        <v/>
      </c>
      <c r="O2253" s="99">
        <f>IF('HPDB FDT-1'!$AD2261="","",'HPDB FDT-1'!$AD2261)</f>
        <v/>
      </c>
      <c r="T2253" s="99">
        <f>IF('HPDB FDT-1'!$AI2261="","",'HPDB FDT-1'!$AI2261)</f>
        <v/>
      </c>
      <c r="U2253" s="99">
        <f>IF('HPDB FDT-1'!$AJ2261="","",'HPDB FDT-1'!$AJ2261)</f>
        <v/>
      </c>
      <c r="V2253" s="113">
        <f>IF($U2253&lt;&gt;"","Single Dwelling Unit","")</f>
        <v/>
      </c>
      <c r="AB2253" s="113">
        <f>IF($U2253&lt;&gt;"","RFS","")</f>
        <v/>
      </c>
      <c r="AC2253" s="120">
        <f>IF($U2253&lt;&gt;"",'HPDB FDT-1'!$Q$3,"")</f>
        <v/>
      </c>
      <c r="AD2253" s="112">
        <f>IF($U2253&lt;&gt;"",'HPDB FDT-1'!$Q$4,"")</f>
        <v/>
      </c>
      <c r="AE2253" s="99">
        <f>IF($U2253&lt;&gt;"",'HPDB FDT-1'!$C$6,"")</f>
        <v/>
      </c>
      <c r="AF2253" s="120">
        <f>IF($U2253&lt;&gt;"",'HPDB FDT-1'!$AT2261,"")</f>
        <v/>
      </c>
      <c r="AG2253" s="100">
        <f>IF($A2253&lt;&gt;"",'CLUSTER FDT-1'!$H$2,"")</f>
        <v/>
      </c>
      <c r="AH2253" s="99">
        <f>IF('HPDB FDT-1'!$AV2261="","",'HPDB FDT-1'!$AV2261)</f>
        <v/>
      </c>
      <c r="AI2253" s="99">
        <f>IF('HPDB FDT-1'!$AW2261="","",'HPDB FDT-1'!$AW2261)</f>
        <v/>
      </c>
      <c r="AK2253" s="113">
        <f>IF($U2253&lt;&gt;"",'HPDB FDT-1'!$AX2261,"")</f>
        <v/>
      </c>
      <c r="AL2253" s="113">
        <f>IF($U2253&lt;&gt;"",'HPDB FDT-1'!$AY2261,"")</f>
        <v/>
      </c>
      <c r="AM2253" s="113">
        <f>IF($U2253&lt;&gt;"",'HPDB FDT-1'!$AZ2261,"")</f>
        <v/>
      </c>
      <c r="AN2253" s="113">
        <f>IF($U2253&lt;&gt;"",'HPDB FDT-1'!$BA2261,"")</f>
        <v/>
      </c>
      <c r="AO2253" s="113">
        <f>IF($U2253&lt;&gt;"",'HPDB FDT-1'!$BB2261,"")</f>
        <v/>
      </c>
      <c r="AP2253" s="113">
        <f>IF($U2253&lt;&gt;"","RFS","")</f>
        <v/>
      </c>
      <c r="AR2253" s="113">
        <f>IF($U2253&lt;&gt;"","31","")</f>
        <v/>
      </c>
      <c r="AS2253" s="113">
        <f>IF($U2253&lt;&gt;"","FALSE","")</f>
        <v/>
      </c>
      <c r="AT2253" s="113">
        <f>IF($U2253&lt;&gt;"","TRUE","")</f>
        <v/>
      </c>
    </row>
    <row r="2254" ht="15" customHeight="1" thickBot="1">
      <c r="A2254" s="99">
        <f>IF($U2254&lt;&gt;"",'HPDB FDT-1'!$Q2262,"")</f>
        <v/>
      </c>
      <c r="B2254" s="99">
        <f>IF($U2254&lt;&gt;"",'HPDB FDT-1'!$R2262,"")</f>
        <v/>
      </c>
      <c r="C2254" s="99">
        <f>IF($U2254&lt;&gt;"",'HPDB FDT-1'!$S2262,"")</f>
        <v/>
      </c>
      <c r="D2254" s="115">
        <f>IF($U2254&lt;&gt;"",'HPDB FDT-1'!$T2262,"")</f>
        <v/>
      </c>
      <c r="E2254" s="99">
        <f>IF($U2254&lt;&gt;"","FTTH","")</f>
        <v/>
      </c>
      <c r="F2254" s="115">
        <f>IF($U2254&lt;&gt;"",'HPDB FDT-1'!$V2262,"")</f>
        <v/>
      </c>
      <c r="G2254" s="99">
        <f>IF($U2254&lt;&gt;"","General Retail","")</f>
        <v/>
      </c>
      <c r="H2254" s="99">
        <f>IF($U2254&lt;&gt;"",'CLUSTER FDT-1'!$A$2,"")</f>
        <v/>
      </c>
      <c r="J2254" s="99">
        <f>IF($U2254&lt;&gt;"",'CLUSTER FDT-1'!$A$2,"")</f>
        <v/>
      </c>
      <c r="K2254" s="99">
        <f>IF($U2254&lt;&gt;"",'CLUSTER FDT-1'!$A$2,"")</f>
        <v/>
      </c>
      <c r="L2254" s="99">
        <f>IF($U2254&lt;&gt;"",'HPDB FDT-1'!$AA2262,"")</f>
        <v/>
      </c>
      <c r="M2254" s="99">
        <f>IF($U2254&lt;&gt;"",'HPDB FDT-1'!$AB2262,"")</f>
        <v/>
      </c>
      <c r="N2254" s="113">
        <f>IF($U2254&lt;&gt;"",'HPDB FDT-1'!$AC2262,"")</f>
        <v/>
      </c>
      <c r="O2254" s="99">
        <f>IF('HPDB FDT-1'!$AD2262="","",'HPDB FDT-1'!$AD2262)</f>
        <v/>
      </c>
      <c r="T2254" s="99">
        <f>IF('HPDB FDT-1'!$AI2262="","",'HPDB FDT-1'!$AI2262)</f>
        <v/>
      </c>
      <c r="U2254" s="99">
        <f>IF('HPDB FDT-1'!$AJ2262="","",'HPDB FDT-1'!$AJ2262)</f>
        <v/>
      </c>
      <c r="V2254" s="113">
        <f>IF($U2254&lt;&gt;"","Single Dwelling Unit","")</f>
        <v/>
      </c>
      <c r="AB2254" s="113">
        <f>IF($U2254&lt;&gt;"","RFS","")</f>
        <v/>
      </c>
      <c r="AC2254" s="120">
        <f>IF($U2254&lt;&gt;"",'HPDB FDT-1'!$Q$3,"")</f>
        <v/>
      </c>
      <c r="AD2254" s="112">
        <f>IF($U2254&lt;&gt;"",'HPDB FDT-1'!$Q$4,"")</f>
        <v/>
      </c>
      <c r="AE2254" s="99">
        <f>IF($U2254&lt;&gt;"",'HPDB FDT-1'!$C$6,"")</f>
        <v/>
      </c>
      <c r="AF2254" s="120">
        <f>IF($U2254&lt;&gt;"",'HPDB FDT-1'!$AT2262,"")</f>
        <v/>
      </c>
      <c r="AG2254" s="100">
        <f>IF($A2254&lt;&gt;"",'CLUSTER FDT-1'!$H$2,"")</f>
        <v/>
      </c>
      <c r="AH2254" s="99">
        <f>IF('HPDB FDT-1'!$AV2262="","",'HPDB FDT-1'!$AV2262)</f>
        <v/>
      </c>
      <c r="AI2254" s="99">
        <f>IF('HPDB FDT-1'!$AW2262="","",'HPDB FDT-1'!$AW2262)</f>
        <v/>
      </c>
      <c r="AK2254" s="113">
        <f>IF($U2254&lt;&gt;"",'HPDB FDT-1'!$AX2262,"")</f>
        <v/>
      </c>
      <c r="AL2254" s="113">
        <f>IF($U2254&lt;&gt;"",'HPDB FDT-1'!$AY2262,"")</f>
        <v/>
      </c>
      <c r="AM2254" s="113">
        <f>IF($U2254&lt;&gt;"",'HPDB FDT-1'!$AZ2262,"")</f>
        <v/>
      </c>
      <c r="AN2254" s="113">
        <f>IF($U2254&lt;&gt;"",'HPDB FDT-1'!$BA2262,"")</f>
        <v/>
      </c>
      <c r="AO2254" s="113">
        <f>IF($U2254&lt;&gt;"",'HPDB FDT-1'!$BB2262,"")</f>
        <v/>
      </c>
      <c r="AP2254" s="113">
        <f>IF($U2254&lt;&gt;"","RFS","")</f>
        <v/>
      </c>
      <c r="AR2254" s="113">
        <f>IF($U2254&lt;&gt;"","31","")</f>
        <v/>
      </c>
      <c r="AS2254" s="113">
        <f>IF($U2254&lt;&gt;"","FALSE","")</f>
        <v/>
      </c>
      <c r="AT2254" s="113">
        <f>IF($U2254&lt;&gt;"","TRUE","")</f>
        <v/>
      </c>
    </row>
    <row r="2255" ht="15" customHeight="1" thickBot="1">
      <c r="A2255" s="99">
        <f>IF($U2255&lt;&gt;"",'HPDB FDT-1'!$Q2263,"")</f>
        <v/>
      </c>
      <c r="B2255" s="99">
        <f>IF($U2255&lt;&gt;"",'HPDB FDT-1'!$R2263,"")</f>
        <v/>
      </c>
      <c r="C2255" s="99">
        <f>IF($U2255&lt;&gt;"",'HPDB FDT-1'!$S2263,"")</f>
        <v/>
      </c>
      <c r="D2255" s="115">
        <f>IF($U2255&lt;&gt;"",'HPDB FDT-1'!$T2263,"")</f>
        <v/>
      </c>
      <c r="E2255" s="99">
        <f>IF($U2255&lt;&gt;"","FTTH","")</f>
        <v/>
      </c>
      <c r="F2255" s="115">
        <f>IF($U2255&lt;&gt;"",'HPDB FDT-1'!$V2263,"")</f>
        <v/>
      </c>
      <c r="G2255" s="99">
        <f>IF($U2255&lt;&gt;"","General Retail","")</f>
        <v/>
      </c>
      <c r="H2255" s="99">
        <f>IF($U2255&lt;&gt;"",'CLUSTER FDT-1'!$A$2,"")</f>
        <v/>
      </c>
      <c r="J2255" s="99">
        <f>IF($U2255&lt;&gt;"",'CLUSTER FDT-1'!$A$2,"")</f>
        <v/>
      </c>
      <c r="K2255" s="99">
        <f>IF($U2255&lt;&gt;"",'CLUSTER FDT-1'!$A$2,"")</f>
        <v/>
      </c>
      <c r="L2255" s="99">
        <f>IF($U2255&lt;&gt;"",'HPDB FDT-1'!$AA2263,"")</f>
        <v/>
      </c>
      <c r="M2255" s="99">
        <f>IF($U2255&lt;&gt;"",'HPDB FDT-1'!$AB2263,"")</f>
        <v/>
      </c>
      <c r="N2255" s="113">
        <f>IF($U2255&lt;&gt;"",'HPDB FDT-1'!$AC2263,"")</f>
        <v/>
      </c>
      <c r="O2255" s="99">
        <f>IF('HPDB FDT-1'!$AD2263="","",'HPDB FDT-1'!$AD2263)</f>
        <v/>
      </c>
      <c r="T2255" s="99">
        <f>IF('HPDB FDT-1'!$AI2263="","",'HPDB FDT-1'!$AI2263)</f>
        <v/>
      </c>
      <c r="U2255" s="99">
        <f>IF('HPDB FDT-1'!$AJ2263="","",'HPDB FDT-1'!$AJ2263)</f>
        <v/>
      </c>
      <c r="V2255" s="113">
        <f>IF($U2255&lt;&gt;"","Single Dwelling Unit","")</f>
        <v/>
      </c>
      <c r="AB2255" s="113">
        <f>IF($U2255&lt;&gt;"","RFS","")</f>
        <v/>
      </c>
      <c r="AC2255" s="120">
        <f>IF($U2255&lt;&gt;"",'HPDB FDT-1'!$Q$3,"")</f>
        <v/>
      </c>
      <c r="AD2255" s="112">
        <f>IF($U2255&lt;&gt;"",'HPDB FDT-1'!$Q$4,"")</f>
        <v/>
      </c>
      <c r="AE2255" s="99">
        <f>IF($U2255&lt;&gt;"",'HPDB FDT-1'!$C$6,"")</f>
        <v/>
      </c>
      <c r="AF2255" s="120">
        <f>IF($U2255&lt;&gt;"",'HPDB FDT-1'!$AT2263,"")</f>
        <v/>
      </c>
      <c r="AG2255" s="100">
        <f>IF($A2255&lt;&gt;"",'CLUSTER FDT-1'!$H$2,"")</f>
        <v/>
      </c>
      <c r="AH2255" s="99">
        <f>IF('HPDB FDT-1'!$AV2263="","",'HPDB FDT-1'!$AV2263)</f>
        <v/>
      </c>
      <c r="AI2255" s="99">
        <f>IF('HPDB FDT-1'!$AW2263="","",'HPDB FDT-1'!$AW2263)</f>
        <v/>
      </c>
      <c r="AK2255" s="113">
        <f>IF($U2255&lt;&gt;"",'HPDB FDT-1'!$AX2263,"")</f>
        <v/>
      </c>
      <c r="AL2255" s="113">
        <f>IF($U2255&lt;&gt;"",'HPDB FDT-1'!$AY2263,"")</f>
        <v/>
      </c>
      <c r="AM2255" s="113">
        <f>IF($U2255&lt;&gt;"",'HPDB FDT-1'!$AZ2263,"")</f>
        <v/>
      </c>
      <c r="AN2255" s="113">
        <f>IF($U2255&lt;&gt;"",'HPDB FDT-1'!$BA2263,"")</f>
        <v/>
      </c>
      <c r="AO2255" s="113">
        <f>IF($U2255&lt;&gt;"",'HPDB FDT-1'!$BB2263,"")</f>
        <v/>
      </c>
      <c r="AP2255" s="113">
        <f>IF($U2255&lt;&gt;"","RFS","")</f>
        <v/>
      </c>
      <c r="AR2255" s="113">
        <f>IF($U2255&lt;&gt;"","31","")</f>
        <v/>
      </c>
      <c r="AS2255" s="113">
        <f>IF($U2255&lt;&gt;"","FALSE","")</f>
        <v/>
      </c>
      <c r="AT2255" s="113">
        <f>IF($U2255&lt;&gt;"","TRUE","")</f>
        <v/>
      </c>
    </row>
    <row r="2256" ht="15" customHeight="1" thickBot="1">
      <c r="A2256" s="99">
        <f>IF($U2256&lt;&gt;"",'HPDB FDT-1'!$Q2264,"")</f>
        <v/>
      </c>
      <c r="B2256" s="99">
        <f>IF($U2256&lt;&gt;"",'HPDB FDT-1'!$R2264,"")</f>
        <v/>
      </c>
      <c r="C2256" s="99">
        <f>IF($U2256&lt;&gt;"",'HPDB FDT-1'!$S2264,"")</f>
        <v/>
      </c>
      <c r="D2256" s="115">
        <f>IF($U2256&lt;&gt;"",'HPDB FDT-1'!$T2264,"")</f>
        <v/>
      </c>
      <c r="E2256" s="99">
        <f>IF($U2256&lt;&gt;"","FTTH","")</f>
        <v/>
      </c>
      <c r="F2256" s="115">
        <f>IF($U2256&lt;&gt;"",'HPDB FDT-1'!$V2264,"")</f>
        <v/>
      </c>
      <c r="G2256" s="99">
        <f>IF($U2256&lt;&gt;"","General Retail","")</f>
        <v/>
      </c>
      <c r="H2256" s="99">
        <f>IF($U2256&lt;&gt;"",'CLUSTER FDT-1'!$A$2,"")</f>
        <v/>
      </c>
      <c r="J2256" s="99">
        <f>IF($U2256&lt;&gt;"",'CLUSTER FDT-1'!$A$2,"")</f>
        <v/>
      </c>
      <c r="K2256" s="99">
        <f>IF($U2256&lt;&gt;"",'CLUSTER FDT-1'!$A$2,"")</f>
        <v/>
      </c>
      <c r="L2256" s="99">
        <f>IF($U2256&lt;&gt;"",'HPDB FDT-1'!$AA2264,"")</f>
        <v/>
      </c>
      <c r="M2256" s="99">
        <f>IF($U2256&lt;&gt;"",'HPDB FDT-1'!$AB2264,"")</f>
        <v/>
      </c>
      <c r="N2256" s="113">
        <f>IF($U2256&lt;&gt;"",'HPDB FDT-1'!$AC2264,"")</f>
        <v/>
      </c>
      <c r="O2256" s="99">
        <f>IF('HPDB FDT-1'!$AD2264="","",'HPDB FDT-1'!$AD2264)</f>
        <v/>
      </c>
      <c r="T2256" s="99">
        <f>IF('HPDB FDT-1'!$AI2264="","",'HPDB FDT-1'!$AI2264)</f>
        <v/>
      </c>
      <c r="U2256" s="99">
        <f>IF('HPDB FDT-1'!$AJ2264="","",'HPDB FDT-1'!$AJ2264)</f>
        <v/>
      </c>
      <c r="V2256" s="113">
        <f>IF($U2256&lt;&gt;"","Single Dwelling Unit","")</f>
        <v/>
      </c>
      <c r="AB2256" s="113">
        <f>IF($U2256&lt;&gt;"","RFS","")</f>
        <v/>
      </c>
      <c r="AC2256" s="120">
        <f>IF($U2256&lt;&gt;"",'HPDB FDT-1'!$Q$3,"")</f>
        <v/>
      </c>
      <c r="AD2256" s="112">
        <f>IF($U2256&lt;&gt;"",'HPDB FDT-1'!$Q$4,"")</f>
        <v/>
      </c>
      <c r="AE2256" s="99">
        <f>IF($U2256&lt;&gt;"",'HPDB FDT-1'!$C$6,"")</f>
        <v/>
      </c>
      <c r="AF2256" s="120">
        <f>IF($U2256&lt;&gt;"",'HPDB FDT-1'!$AT2264,"")</f>
        <v/>
      </c>
      <c r="AG2256" s="100">
        <f>IF($A2256&lt;&gt;"",'CLUSTER FDT-1'!$H$2,"")</f>
        <v/>
      </c>
      <c r="AH2256" s="99">
        <f>IF('HPDB FDT-1'!$AV2264="","",'HPDB FDT-1'!$AV2264)</f>
        <v/>
      </c>
      <c r="AI2256" s="99">
        <f>IF('HPDB FDT-1'!$AW2264="","",'HPDB FDT-1'!$AW2264)</f>
        <v/>
      </c>
      <c r="AK2256" s="113">
        <f>IF($U2256&lt;&gt;"",'HPDB FDT-1'!$AX2264,"")</f>
        <v/>
      </c>
      <c r="AL2256" s="113">
        <f>IF($U2256&lt;&gt;"",'HPDB FDT-1'!$AY2264,"")</f>
        <v/>
      </c>
      <c r="AM2256" s="113">
        <f>IF($U2256&lt;&gt;"",'HPDB FDT-1'!$AZ2264,"")</f>
        <v/>
      </c>
      <c r="AN2256" s="113">
        <f>IF($U2256&lt;&gt;"",'HPDB FDT-1'!$BA2264,"")</f>
        <v/>
      </c>
      <c r="AO2256" s="113">
        <f>IF($U2256&lt;&gt;"",'HPDB FDT-1'!$BB2264,"")</f>
        <v/>
      </c>
      <c r="AP2256" s="113">
        <f>IF($U2256&lt;&gt;"","RFS","")</f>
        <v/>
      </c>
      <c r="AR2256" s="113">
        <f>IF($U2256&lt;&gt;"","31","")</f>
        <v/>
      </c>
      <c r="AS2256" s="113">
        <f>IF($U2256&lt;&gt;"","FALSE","")</f>
        <v/>
      </c>
      <c r="AT2256" s="113">
        <f>IF($U2256&lt;&gt;"","TRUE","")</f>
        <v/>
      </c>
    </row>
    <row r="2257" ht="15" customHeight="1" thickBot="1">
      <c r="A2257" s="99">
        <f>IF($U2257&lt;&gt;"",'HPDB FDT-1'!$Q2265,"")</f>
        <v/>
      </c>
      <c r="B2257" s="99">
        <f>IF($U2257&lt;&gt;"",'HPDB FDT-1'!$R2265,"")</f>
        <v/>
      </c>
      <c r="C2257" s="99">
        <f>IF($U2257&lt;&gt;"",'HPDB FDT-1'!$S2265,"")</f>
        <v/>
      </c>
      <c r="D2257" s="115">
        <f>IF($U2257&lt;&gt;"",'HPDB FDT-1'!$T2265,"")</f>
        <v/>
      </c>
      <c r="E2257" s="99">
        <f>IF($U2257&lt;&gt;"","FTTH","")</f>
        <v/>
      </c>
      <c r="F2257" s="115">
        <f>IF($U2257&lt;&gt;"",'HPDB FDT-1'!$V2265,"")</f>
        <v/>
      </c>
      <c r="G2257" s="99">
        <f>IF($U2257&lt;&gt;"","General Retail","")</f>
        <v/>
      </c>
      <c r="H2257" s="99">
        <f>IF($U2257&lt;&gt;"",'CLUSTER FDT-1'!$A$2,"")</f>
        <v/>
      </c>
      <c r="J2257" s="99">
        <f>IF($U2257&lt;&gt;"",'CLUSTER FDT-1'!$A$2,"")</f>
        <v/>
      </c>
      <c r="K2257" s="99">
        <f>IF($U2257&lt;&gt;"",'CLUSTER FDT-1'!$A$2,"")</f>
        <v/>
      </c>
      <c r="L2257" s="99">
        <f>IF($U2257&lt;&gt;"",'HPDB FDT-1'!$AA2265,"")</f>
        <v/>
      </c>
      <c r="M2257" s="99">
        <f>IF($U2257&lt;&gt;"",'HPDB FDT-1'!$AB2265,"")</f>
        <v/>
      </c>
      <c r="N2257" s="113">
        <f>IF($U2257&lt;&gt;"",'HPDB FDT-1'!$AC2265,"")</f>
        <v/>
      </c>
      <c r="O2257" s="99">
        <f>IF('HPDB FDT-1'!$AD2265="","",'HPDB FDT-1'!$AD2265)</f>
        <v/>
      </c>
      <c r="T2257" s="99">
        <f>IF('HPDB FDT-1'!$AI2265="","",'HPDB FDT-1'!$AI2265)</f>
        <v/>
      </c>
      <c r="U2257" s="99">
        <f>IF('HPDB FDT-1'!$AJ2265="","",'HPDB FDT-1'!$AJ2265)</f>
        <v/>
      </c>
      <c r="V2257" s="113">
        <f>IF($U2257&lt;&gt;"","Single Dwelling Unit","")</f>
        <v/>
      </c>
      <c r="AB2257" s="113">
        <f>IF($U2257&lt;&gt;"","RFS","")</f>
        <v/>
      </c>
      <c r="AC2257" s="120">
        <f>IF($U2257&lt;&gt;"",'HPDB FDT-1'!$Q$3,"")</f>
        <v/>
      </c>
      <c r="AD2257" s="112">
        <f>IF($U2257&lt;&gt;"",'HPDB FDT-1'!$Q$4,"")</f>
        <v/>
      </c>
      <c r="AE2257" s="99">
        <f>IF($U2257&lt;&gt;"",'HPDB FDT-1'!$C$6,"")</f>
        <v/>
      </c>
      <c r="AF2257" s="120">
        <f>IF($U2257&lt;&gt;"",'HPDB FDT-1'!$AT2265,"")</f>
        <v/>
      </c>
      <c r="AG2257" s="100">
        <f>IF($A2257&lt;&gt;"",'CLUSTER FDT-1'!$H$2,"")</f>
        <v/>
      </c>
      <c r="AH2257" s="99">
        <f>IF('HPDB FDT-1'!$AV2265="","",'HPDB FDT-1'!$AV2265)</f>
        <v/>
      </c>
      <c r="AI2257" s="99">
        <f>IF('HPDB FDT-1'!$AW2265="","",'HPDB FDT-1'!$AW2265)</f>
        <v/>
      </c>
      <c r="AK2257" s="113">
        <f>IF($U2257&lt;&gt;"",'HPDB FDT-1'!$AX2265,"")</f>
        <v/>
      </c>
      <c r="AL2257" s="113">
        <f>IF($U2257&lt;&gt;"",'HPDB FDT-1'!$AY2265,"")</f>
        <v/>
      </c>
      <c r="AM2257" s="113">
        <f>IF($U2257&lt;&gt;"",'HPDB FDT-1'!$AZ2265,"")</f>
        <v/>
      </c>
      <c r="AN2257" s="113">
        <f>IF($U2257&lt;&gt;"",'HPDB FDT-1'!$BA2265,"")</f>
        <v/>
      </c>
      <c r="AO2257" s="113">
        <f>IF($U2257&lt;&gt;"",'HPDB FDT-1'!$BB2265,"")</f>
        <v/>
      </c>
      <c r="AP2257" s="113">
        <f>IF($U2257&lt;&gt;"","RFS","")</f>
        <v/>
      </c>
      <c r="AR2257" s="113">
        <f>IF($U2257&lt;&gt;"","31","")</f>
        <v/>
      </c>
      <c r="AS2257" s="113">
        <f>IF($U2257&lt;&gt;"","FALSE","")</f>
        <v/>
      </c>
      <c r="AT2257" s="113">
        <f>IF($U2257&lt;&gt;"","TRUE","")</f>
        <v/>
      </c>
    </row>
    <row r="2258" ht="15" customHeight="1" thickBot="1">
      <c r="A2258" s="99">
        <f>IF($U2258&lt;&gt;"",'HPDB FDT-1'!$Q2266,"")</f>
        <v/>
      </c>
      <c r="B2258" s="99">
        <f>IF($U2258&lt;&gt;"",'HPDB FDT-1'!$R2266,"")</f>
        <v/>
      </c>
      <c r="C2258" s="99">
        <f>IF($U2258&lt;&gt;"",'HPDB FDT-1'!$S2266,"")</f>
        <v/>
      </c>
      <c r="D2258" s="115">
        <f>IF($U2258&lt;&gt;"",'HPDB FDT-1'!$T2266,"")</f>
        <v/>
      </c>
      <c r="E2258" s="99">
        <f>IF($U2258&lt;&gt;"","FTTH","")</f>
        <v/>
      </c>
      <c r="F2258" s="115">
        <f>IF($U2258&lt;&gt;"",'HPDB FDT-1'!$V2266,"")</f>
        <v/>
      </c>
      <c r="G2258" s="99">
        <f>IF($U2258&lt;&gt;"","General Retail","")</f>
        <v/>
      </c>
      <c r="H2258" s="99">
        <f>IF($U2258&lt;&gt;"",'CLUSTER FDT-1'!$A$2,"")</f>
        <v/>
      </c>
      <c r="J2258" s="99">
        <f>IF($U2258&lt;&gt;"",'CLUSTER FDT-1'!$A$2,"")</f>
        <v/>
      </c>
      <c r="K2258" s="99">
        <f>IF($U2258&lt;&gt;"",'CLUSTER FDT-1'!$A$2,"")</f>
        <v/>
      </c>
      <c r="L2258" s="99">
        <f>IF($U2258&lt;&gt;"",'HPDB FDT-1'!$AA2266,"")</f>
        <v/>
      </c>
      <c r="M2258" s="99">
        <f>IF($U2258&lt;&gt;"",'HPDB FDT-1'!$AB2266,"")</f>
        <v/>
      </c>
      <c r="N2258" s="113">
        <f>IF($U2258&lt;&gt;"",'HPDB FDT-1'!$AC2266,"")</f>
        <v/>
      </c>
      <c r="O2258" s="99">
        <f>IF('HPDB FDT-1'!$AD2266="","",'HPDB FDT-1'!$AD2266)</f>
        <v/>
      </c>
      <c r="T2258" s="99">
        <f>IF('HPDB FDT-1'!$AI2266="","",'HPDB FDT-1'!$AI2266)</f>
        <v/>
      </c>
      <c r="U2258" s="99">
        <f>IF('HPDB FDT-1'!$AJ2266="","",'HPDB FDT-1'!$AJ2266)</f>
        <v/>
      </c>
      <c r="V2258" s="113">
        <f>IF($U2258&lt;&gt;"","Single Dwelling Unit","")</f>
        <v/>
      </c>
      <c r="AB2258" s="113">
        <f>IF($U2258&lt;&gt;"","RFS","")</f>
        <v/>
      </c>
      <c r="AC2258" s="120">
        <f>IF($U2258&lt;&gt;"",'HPDB FDT-1'!$Q$3,"")</f>
        <v/>
      </c>
      <c r="AD2258" s="112">
        <f>IF($U2258&lt;&gt;"",'HPDB FDT-1'!$Q$4,"")</f>
        <v/>
      </c>
      <c r="AE2258" s="99">
        <f>IF($U2258&lt;&gt;"",'HPDB FDT-1'!$C$6,"")</f>
        <v/>
      </c>
      <c r="AF2258" s="120">
        <f>IF($U2258&lt;&gt;"",'HPDB FDT-1'!$AT2266,"")</f>
        <v/>
      </c>
      <c r="AG2258" s="100">
        <f>IF($A2258&lt;&gt;"",'CLUSTER FDT-1'!$H$2,"")</f>
        <v/>
      </c>
      <c r="AH2258" s="99">
        <f>IF('HPDB FDT-1'!$AV2266="","",'HPDB FDT-1'!$AV2266)</f>
        <v/>
      </c>
      <c r="AI2258" s="99">
        <f>IF('HPDB FDT-1'!$AW2266="","",'HPDB FDT-1'!$AW2266)</f>
        <v/>
      </c>
      <c r="AK2258" s="113">
        <f>IF($U2258&lt;&gt;"",'HPDB FDT-1'!$AX2266,"")</f>
        <v/>
      </c>
      <c r="AL2258" s="113">
        <f>IF($U2258&lt;&gt;"",'HPDB FDT-1'!$AY2266,"")</f>
        <v/>
      </c>
      <c r="AM2258" s="113">
        <f>IF($U2258&lt;&gt;"",'HPDB FDT-1'!$AZ2266,"")</f>
        <v/>
      </c>
      <c r="AN2258" s="113">
        <f>IF($U2258&lt;&gt;"",'HPDB FDT-1'!$BA2266,"")</f>
        <v/>
      </c>
      <c r="AO2258" s="113">
        <f>IF($U2258&lt;&gt;"",'HPDB FDT-1'!$BB2266,"")</f>
        <v/>
      </c>
      <c r="AP2258" s="113">
        <f>IF($U2258&lt;&gt;"","RFS","")</f>
        <v/>
      </c>
      <c r="AR2258" s="113">
        <f>IF($U2258&lt;&gt;"","31","")</f>
        <v/>
      </c>
      <c r="AS2258" s="113">
        <f>IF($U2258&lt;&gt;"","FALSE","")</f>
        <v/>
      </c>
      <c r="AT2258" s="113">
        <f>IF($U2258&lt;&gt;"","TRUE","")</f>
        <v/>
      </c>
    </row>
    <row r="2259" ht="15" customHeight="1" thickBot="1">
      <c r="A2259" s="99">
        <f>IF($U2259&lt;&gt;"",'HPDB FDT-1'!$Q2267,"")</f>
        <v/>
      </c>
      <c r="B2259" s="99">
        <f>IF($U2259&lt;&gt;"",'HPDB FDT-1'!$R2267,"")</f>
        <v/>
      </c>
      <c r="C2259" s="99">
        <f>IF($U2259&lt;&gt;"",'HPDB FDT-1'!$S2267,"")</f>
        <v/>
      </c>
      <c r="D2259" s="115">
        <f>IF($U2259&lt;&gt;"",'HPDB FDT-1'!$T2267,"")</f>
        <v/>
      </c>
      <c r="E2259" s="99">
        <f>IF($U2259&lt;&gt;"","FTTH","")</f>
        <v/>
      </c>
      <c r="F2259" s="115">
        <f>IF($U2259&lt;&gt;"",'HPDB FDT-1'!$V2267,"")</f>
        <v/>
      </c>
      <c r="G2259" s="99">
        <f>IF($U2259&lt;&gt;"","General Retail","")</f>
        <v/>
      </c>
      <c r="H2259" s="99">
        <f>IF($U2259&lt;&gt;"",'CLUSTER FDT-1'!$A$2,"")</f>
        <v/>
      </c>
      <c r="J2259" s="99">
        <f>IF($U2259&lt;&gt;"",'CLUSTER FDT-1'!$A$2,"")</f>
        <v/>
      </c>
      <c r="K2259" s="99">
        <f>IF($U2259&lt;&gt;"",'CLUSTER FDT-1'!$A$2,"")</f>
        <v/>
      </c>
      <c r="L2259" s="99">
        <f>IF($U2259&lt;&gt;"",'HPDB FDT-1'!$AA2267,"")</f>
        <v/>
      </c>
      <c r="M2259" s="99">
        <f>IF($U2259&lt;&gt;"",'HPDB FDT-1'!$AB2267,"")</f>
        <v/>
      </c>
      <c r="N2259" s="113">
        <f>IF($U2259&lt;&gt;"",'HPDB FDT-1'!$AC2267,"")</f>
        <v/>
      </c>
      <c r="O2259" s="99">
        <f>IF('HPDB FDT-1'!$AD2267="","",'HPDB FDT-1'!$AD2267)</f>
        <v/>
      </c>
      <c r="T2259" s="99">
        <f>IF('HPDB FDT-1'!$AI2267="","",'HPDB FDT-1'!$AI2267)</f>
        <v/>
      </c>
      <c r="U2259" s="99">
        <f>IF('HPDB FDT-1'!$AJ2267="","",'HPDB FDT-1'!$AJ2267)</f>
        <v/>
      </c>
      <c r="V2259" s="113">
        <f>IF($U2259&lt;&gt;"","Single Dwelling Unit","")</f>
        <v/>
      </c>
      <c r="AB2259" s="113">
        <f>IF($U2259&lt;&gt;"","RFS","")</f>
        <v/>
      </c>
      <c r="AC2259" s="120">
        <f>IF($U2259&lt;&gt;"",'HPDB FDT-1'!$Q$3,"")</f>
        <v/>
      </c>
      <c r="AD2259" s="112">
        <f>IF($U2259&lt;&gt;"",'HPDB FDT-1'!$Q$4,"")</f>
        <v/>
      </c>
      <c r="AE2259" s="99">
        <f>IF($U2259&lt;&gt;"",'HPDB FDT-1'!$C$6,"")</f>
        <v/>
      </c>
      <c r="AF2259" s="120">
        <f>IF($U2259&lt;&gt;"",'HPDB FDT-1'!$AT2267,"")</f>
        <v/>
      </c>
      <c r="AG2259" s="100">
        <f>IF($A2259&lt;&gt;"",'CLUSTER FDT-1'!$H$2,"")</f>
        <v/>
      </c>
      <c r="AH2259" s="99">
        <f>IF('HPDB FDT-1'!$AV2267="","",'HPDB FDT-1'!$AV2267)</f>
        <v/>
      </c>
      <c r="AI2259" s="99">
        <f>IF('HPDB FDT-1'!$AW2267="","",'HPDB FDT-1'!$AW2267)</f>
        <v/>
      </c>
      <c r="AK2259" s="113">
        <f>IF($U2259&lt;&gt;"",'HPDB FDT-1'!$AX2267,"")</f>
        <v/>
      </c>
      <c r="AL2259" s="113">
        <f>IF($U2259&lt;&gt;"",'HPDB FDT-1'!$AY2267,"")</f>
        <v/>
      </c>
      <c r="AM2259" s="113">
        <f>IF($U2259&lt;&gt;"",'HPDB FDT-1'!$AZ2267,"")</f>
        <v/>
      </c>
      <c r="AN2259" s="113">
        <f>IF($U2259&lt;&gt;"",'HPDB FDT-1'!$BA2267,"")</f>
        <v/>
      </c>
      <c r="AO2259" s="113">
        <f>IF($U2259&lt;&gt;"",'HPDB FDT-1'!$BB2267,"")</f>
        <v/>
      </c>
      <c r="AP2259" s="113">
        <f>IF($U2259&lt;&gt;"","RFS","")</f>
        <v/>
      </c>
      <c r="AR2259" s="113">
        <f>IF($U2259&lt;&gt;"","31","")</f>
        <v/>
      </c>
      <c r="AS2259" s="113">
        <f>IF($U2259&lt;&gt;"","FALSE","")</f>
        <v/>
      </c>
      <c r="AT2259" s="113">
        <f>IF($U2259&lt;&gt;"","TRUE","")</f>
        <v/>
      </c>
    </row>
    <row r="2260" ht="15" customHeight="1" thickBot="1">
      <c r="A2260" s="99">
        <f>IF($U2260&lt;&gt;"",'HPDB FDT-1'!$Q2268,"")</f>
        <v/>
      </c>
      <c r="B2260" s="99">
        <f>IF($U2260&lt;&gt;"",'HPDB FDT-1'!$R2268,"")</f>
        <v/>
      </c>
      <c r="C2260" s="99">
        <f>IF($U2260&lt;&gt;"",'HPDB FDT-1'!$S2268,"")</f>
        <v/>
      </c>
      <c r="D2260" s="115">
        <f>IF($U2260&lt;&gt;"",'HPDB FDT-1'!$T2268,"")</f>
        <v/>
      </c>
      <c r="E2260" s="99">
        <f>IF($U2260&lt;&gt;"","FTTH","")</f>
        <v/>
      </c>
      <c r="F2260" s="115">
        <f>IF($U2260&lt;&gt;"",'HPDB FDT-1'!$V2268,"")</f>
        <v/>
      </c>
      <c r="G2260" s="99">
        <f>IF($U2260&lt;&gt;"","General Retail","")</f>
        <v/>
      </c>
      <c r="H2260" s="99">
        <f>IF($U2260&lt;&gt;"",'CLUSTER FDT-1'!$A$2,"")</f>
        <v/>
      </c>
      <c r="J2260" s="99">
        <f>IF($U2260&lt;&gt;"",'CLUSTER FDT-1'!$A$2,"")</f>
        <v/>
      </c>
      <c r="K2260" s="99">
        <f>IF($U2260&lt;&gt;"",'CLUSTER FDT-1'!$A$2,"")</f>
        <v/>
      </c>
      <c r="L2260" s="99">
        <f>IF($U2260&lt;&gt;"",'HPDB FDT-1'!$AA2268,"")</f>
        <v/>
      </c>
      <c r="M2260" s="99">
        <f>IF($U2260&lt;&gt;"",'HPDB FDT-1'!$AB2268,"")</f>
        <v/>
      </c>
      <c r="N2260" s="113">
        <f>IF($U2260&lt;&gt;"",'HPDB FDT-1'!$AC2268,"")</f>
        <v/>
      </c>
      <c r="O2260" s="99">
        <f>IF('HPDB FDT-1'!$AD2268="","",'HPDB FDT-1'!$AD2268)</f>
        <v/>
      </c>
      <c r="T2260" s="99">
        <f>IF('HPDB FDT-1'!$AI2268="","",'HPDB FDT-1'!$AI2268)</f>
        <v/>
      </c>
      <c r="U2260" s="99">
        <f>IF('HPDB FDT-1'!$AJ2268="","",'HPDB FDT-1'!$AJ2268)</f>
        <v/>
      </c>
      <c r="V2260" s="113">
        <f>IF($U2260&lt;&gt;"","Single Dwelling Unit","")</f>
        <v/>
      </c>
      <c r="AB2260" s="113">
        <f>IF($U2260&lt;&gt;"","RFS","")</f>
        <v/>
      </c>
      <c r="AC2260" s="120">
        <f>IF($U2260&lt;&gt;"",'HPDB FDT-1'!$Q$3,"")</f>
        <v/>
      </c>
      <c r="AD2260" s="112">
        <f>IF($U2260&lt;&gt;"",'HPDB FDT-1'!$Q$4,"")</f>
        <v/>
      </c>
      <c r="AE2260" s="99">
        <f>IF($U2260&lt;&gt;"",'HPDB FDT-1'!$C$6,"")</f>
        <v/>
      </c>
      <c r="AF2260" s="120">
        <f>IF($U2260&lt;&gt;"",'HPDB FDT-1'!$AT2268,"")</f>
        <v/>
      </c>
      <c r="AG2260" s="100">
        <f>IF($A2260&lt;&gt;"",'CLUSTER FDT-1'!$H$2,"")</f>
        <v/>
      </c>
      <c r="AH2260" s="99">
        <f>IF('HPDB FDT-1'!$AV2268="","",'HPDB FDT-1'!$AV2268)</f>
        <v/>
      </c>
      <c r="AI2260" s="99">
        <f>IF('HPDB FDT-1'!$AW2268="","",'HPDB FDT-1'!$AW2268)</f>
        <v/>
      </c>
      <c r="AK2260" s="113">
        <f>IF($U2260&lt;&gt;"",'HPDB FDT-1'!$AX2268,"")</f>
        <v/>
      </c>
      <c r="AL2260" s="113">
        <f>IF($U2260&lt;&gt;"",'HPDB FDT-1'!$AY2268,"")</f>
        <v/>
      </c>
      <c r="AM2260" s="113">
        <f>IF($U2260&lt;&gt;"",'HPDB FDT-1'!$AZ2268,"")</f>
        <v/>
      </c>
      <c r="AN2260" s="113">
        <f>IF($U2260&lt;&gt;"",'HPDB FDT-1'!$BA2268,"")</f>
        <v/>
      </c>
      <c r="AO2260" s="113">
        <f>IF($U2260&lt;&gt;"",'HPDB FDT-1'!$BB2268,"")</f>
        <v/>
      </c>
      <c r="AP2260" s="113">
        <f>IF($U2260&lt;&gt;"","RFS","")</f>
        <v/>
      </c>
      <c r="AR2260" s="113">
        <f>IF($U2260&lt;&gt;"","31","")</f>
        <v/>
      </c>
      <c r="AS2260" s="113">
        <f>IF($U2260&lt;&gt;"","FALSE","")</f>
        <v/>
      </c>
      <c r="AT2260" s="113">
        <f>IF($U2260&lt;&gt;"","TRUE","")</f>
        <v/>
      </c>
    </row>
    <row r="2261" ht="15" customHeight="1" thickBot="1">
      <c r="A2261" s="99">
        <f>IF($U2261&lt;&gt;"",'HPDB FDT-1'!$Q2269,"")</f>
        <v/>
      </c>
      <c r="B2261" s="99">
        <f>IF($U2261&lt;&gt;"",'HPDB FDT-1'!$R2269,"")</f>
        <v/>
      </c>
      <c r="C2261" s="99">
        <f>IF($U2261&lt;&gt;"",'HPDB FDT-1'!$S2269,"")</f>
        <v/>
      </c>
      <c r="D2261" s="115">
        <f>IF($U2261&lt;&gt;"",'HPDB FDT-1'!$T2269,"")</f>
        <v/>
      </c>
      <c r="E2261" s="99">
        <f>IF($U2261&lt;&gt;"","FTTH","")</f>
        <v/>
      </c>
      <c r="F2261" s="115">
        <f>IF($U2261&lt;&gt;"",'HPDB FDT-1'!$V2269,"")</f>
        <v/>
      </c>
      <c r="G2261" s="99">
        <f>IF($U2261&lt;&gt;"","General Retail","")</f>
        <v/>
      </c>
      <c r="H2261" s="99">
        <f>IF($U2261&lt;&gt;"",'CLUSTER FDT-1'!$A$2,"")</f>
        <v/>
      </c>
      <c r="J2261" s="99">
        <f>IF($U2261&lt;&gt;"",'CLUSTER FDT-1'!$A$2,"")</f>
        <v/>
      </c>
      <c r="K2261" s="99">
        <f>IF($U2261&lt;&gt;"",'CLUSTER FDT-1'!$A$2,"")</f>
        <v/>
      </c>
      <c r="L2261" s="99">
        <f>IF($U2261&lt;&gt;"",'HPDB FDT-1'!$AA2269,"")</f>
        <v/>
      </c>
      <c r="M2261" s="99">
        <f>IF($U2261&lt;&gt;"",'HPDB FDT-1'!$AB2269,"")</f>
        <v/>
      </c>
      <c r="N2261" s="113">
        <f>IF($U2261&lt;&gt;"",'HPDB FDT-1'!$AC2269,"")</f>
        <v/>
      </c>
      <c r="O2261" s="99">
        <f>IF('HPDB FDT-1'!$AD2269="","",'HPDB FDT-1'!$AD2269)</f>
        <v/>
      </c>
      <c r="T2261" s="99">
        <f>IF('HPDB FDT-1'!$AI2269="","",'HPDB FDT-1'!$AI2269)</f>
        <v/>
      </c>
      <c r="U2261" s="99">
        <f>IF('HPDB FDT-1'!$AJ2269="","",'HPDB FDT-1'!$AJ2269)</f>
        <v/>
      </c>
      <c r="V2261" s="113">
        <f>IF($U2261&lt;&gt;"","Single Dwelling Unit","")</f>
        <v/>
      </c>
      <c r="AB2261" s="113">
        <f>IF($U2261&lt;&gt;"","RFS","")</f>
        <v/>
      </c>
      <c r="AC2261" s="120">
        <f>IF($U2261&lt;&gt;"",'HPDB FDT-1'!$Q$3,"")</f>
        <v/>
      </c>
      <c r="AD2261" s="112">
        <f>IF($U2261&lt;&gt;"",'HPDB FDT-1'!$Q$4,"")</f>
        <v/>
      </c>
      <c r="AE2261" s="99">
        <f>IF($U2261&lt;&gt;"",'HPDB FDT-1'!$C$6,"")</f>
        <v/>
      </c>
      <c r="AF2261" s="120">
        <f>IF($U2261&lt;&gt;"",'HPDB FDT-1'!$AT2269,"")</f>
        <v/>
      </c>
      <c r="AG2261" s="100">
        <f>IF($A2261&lt;&gt;"",'CLUSTER FDT-1'!$H$2,"")</f>
        <v/>
      </c>
      <c r="AH2261" s="99">
        <f>IF('HPDB FDT-1'!$AV2269="","",'HPDB FDT-1'!$AV2269)</f>
        <v/>
      </c>
      <c r="AI2261" s="99">
        <f>IF('HPDB FDT-1'!$AW2269="","",'HPDB FDT-1'!$AW2269)</f>
        <v/>
      </c>
      <c r="AK2261" s="113">
        <f>IF($U2261&lt;&gt;"",'HPDB FDT-1'!$AX2269,"")</f>
        <v/>
      </c>
      <c r="AL2261" s="113">
        <f>IF($U2261&lt;&gt;"",'HPDB FDT-1'!$AY2269,"")</f>
        <v/>
      </c>
      <c r="AM2261" s="113">
        <f>IF($U2261&lt;&gt;"",'HPDB FDT-1'!$AZ2269,"")</f>
        <v/>
      </c>
      <c r="AN2261" s="113">
        <f>IF($U2261&lt;&gt;"",'HPDB FDT-1'!$BA2269,"")</f>
        <v/>
      </c>
      <c r="AO2261" s="113">
        <f>IF($U2261&lt;&gt;"",'HPDB FDT-1'!$BB2269,"")</f>
        <v/>
      </c>
      <c r="AP2261" s="113">
        <f>IF($U2261&lt;&gt;"","RFS","")</f>
        <v/>
      </c>
      <c r="AR2261" s="113">
        <f>IF($U2261&lt;&gt;"","31","")</f>
        <v/>
      </c>
      <c r="AS2261" s="113">
        <f>IF($U2261&lt;&gt;"","FALSE","")</f>
        <v/>
      </c>
      <c r="AT2261" s="113">
        <f>IF($U2261&lt;&gt;"","TRUE","")</f>
        <v/>
      </c>
    </row>
    <row r="2262" ht="15" customHeight="1" thickBot="1">
      <c r="A2262" s="99">
        <f>IF($U2262&lt;&gt;"",'HPDB FDT-1'!$Q2270,"")</f>
        <v/>
      </c>
      <c r="B2262" s="99">
        <f>IF($U2262&lt;&gt;"",'HPDB FDT-1'!$R2270,"")</f>
        <v/>
      </c>
      <c r="C2262" s="99">
        <f>IF($U2262&lt;&gt;"",'HPDB FDT-1'!$S2270,"")</f>
        <v/>
      </c>
      <c r="D2262" s="115">
        <f>IF($U2262&lt;&gt;"",'HPDB FDT-1'!$T2270,"")</f>
        <v/>
      </c>
      <c r="E2262" s="99">
        <f>IF($U2262&lt;&gt;"","FTTH","")</f>
        <v/>
      </c>
      <c r="F2262" s="115">
        <f>IF($U2262&lt;&gt;"",'HPDB FDT-1'!$V2270,"")</f>
        <v/>
      </c>
      <c r="G2262" s="99">
        <f>IF($U2262&lt;&gt;"","General Retail","")</f>
        <v/>
      </c>
      <c r="H2262" s="99">
        <f>IF($U2262&lt;&gt;"",'CLUSTER FDT-1'!$A$2,"")</f>
        <v/>
      </c>
      <c r="J2262" s="99">
        <f>IF($U2262&lt;&gt;"",'CLUSTER FDT-1'!$A$2,"")</f>
        <v/>
      </c>
      <c r="K2262" s="99">
        <f>IF($U2262&lt;&gt;"",'CLUSTER FDT-1'!$A$2,"")</f>
        <v/>
      </c>
      <c r="L2262" s="99">
        <f>IF($U2262&lt;&gt;"",'HPDB FDT-1'!$AA2270,"")</f>
        <v/>
      </c>
      <c r="M2262" s="99">
        <f>IF($U2262&lt;&gt;"",'HPDB FDT-1'!$AB2270,"")</f>
        <v/>
      </c>
      <c r="N2262" s="113">
        <f>IF($U2262&lt;&gt;"",'HPDB FDT-1'!$AC2270,"")</f>
        <v/>
      </c>
      <c r="O2262" s="99">
        <f>IF('HPDB FDT-1'!$AD2270="","",'HPDB FDT-1'!$AD2270)</f>
        <v/>
      </c>
      <c r="T2262" s="99">
        <f>IF('HPDB FDT-1'!$AI2270="","",'HPDB FDT-1'!$AI2270)</f>
        <v/>
      </c>
      <c r="U2262" s="99">
        <f>IF('HPDB FDT-1'!$AJ2270="","",'HPDB FDT-1'!$AJ2270)</f>
        <v/>
      </c>
      <c r="V2262" s="113">
        <f>IF($U2262&lt;&gt;"","Single Dwelling Unit","")</f>
        <v/>
      </c>
      <c r="AB2262" s="113">
        <f>IF($U2262&lt;&gt;"","RFS","")</f>
        <v/>
      </c>
      <c r="AC2262" s="120">
        <f>IF($U2262&lt;&gt;"",'HPDB FDT-1'!$Q$3,"")</f>
        <v/>
      </c>
      <c r="AD2262" s="112">
        <f>IF($U2262&lt;&gt;"",'HPDB FDT-1'!$Q$4,"")</f>
        <v/>
      </c>
      <c r="AE2262" s="99">
        <f>IF($U2262&lt;&gt;"",'HPDB FDT-1'!$C$6,"")</f>
        <v/>
      </c>
      <c r="AF2262" s="120">
        <f>IF($U2262&lt;&gt;"",'HPDB FDT-1'!$AT2270,"")</f>
        <v/>
      </c>
      <c r="AG2262" s="100">
        <f>IF($A2262&lt;&gt;"",'CLUSTER FDT-1'!$H$2,"")</f>
        <v/>
      </c>
      <c r="AH2262" s="99">
        <f>IF('HPDB FDT-1'!$AV2270="","",'HPDB FDT-1'!$AV2270)</f>
        <v/>
      </c>
      <c r="AI2262" s="99">
        <f>IF('HPDB FDT-1'!$AW2270="","",'HPDB FDT-1'!$AW2270)</f>
        <v/>
      </c>
      <c r="AK2262" s="113">
        <f>IF($U2262&lt;&gt;"",'HPDB FDT-1'!$AX2270,"")</f>
        <v/>
      </c>
      <c r="AL2262" s="113">
        <f>IF($U2262&lt;&gt;"",'HPDB FDT-1'!$AY2270,"")</f>
        <v/>
      </c>
      <c r="AM2262" s="113">
        <f>IF($U2262&lt;&gt;"",'HPDB FDT-1'!$AZ2270,"")</f>
        <v/>
      </c>
      <c r="AN2262" s="113">
        <f>IF($U2262&lt;&gt;"",'HPDB FDT-1'!$BA2270,"")</f>
        <v/>
      </c>
      <c r="AO2262" s="113">
        <f>IF($U2262&lt;&gt;"",'HPDB FDT-1'!$BB2270,"")</f>
        <v/>
      </c>
      <c r="AP2262" s="113">
        <f>IF($U2262&lt;&gt;"","RFS","")</f>
        <v/>
      </c>
      <c r="AR2262" s="113">
        <f>IF($U2262&lt;&gt;"","31","")</f>
        <v/>
      </c>
      <c r="AS2262" s="113">
        <f>IF($U2262&lt;&gt;"","FALSE","")</f>
        <v/>
      </c>
      <c r="AT2262" s="113">
        <f>IF($U2262&lt;&gt;"","TRUE","")</f>
        <v/>
      </c>
    </row>
    <row r="2263" ht="15" customHeight="1" thickBot="1">
      <c r="A2263" s="99">
        <f>IF($U2263&lt;&gt;"",'HPDB FDT-1'!$Q2271,"")</f>
        <v/>
      </c>
      <c r="B2263" s="99">
        <f>IF($U2263&lt;&gt;"",'HPDB FDT-1'!$R2271,"")</f>
        <v/>
      </c>
      <c r="C2263" s="99">
        <f>IF($U2263&lt;&gt;"",'HPDB FDT-1'!$S2271,"")</f>
        <v/>
      </c>
      <c r="D2263" s="115">
        <f>IF($U2263&lt;&gt;"",'HPDB FDT-1'!$T2271,"")</f>
        <v/>
      </c>
      <c r="E2263" s="99">
        <f>IF($U2263&lt;&gt;"","FTTH","")</f>
        <v/>
      </c>
      <c r="F2263" s="115">
        <f>IF($U2263&lt;&gt;"",'HPDB FDT-1'!$V2271,"")</f>
        <v/>
      </c>
      <c r="G2263" s="99">
        <f>IF($U2263&lt;&gt;"","General Retail","")</f>
        <v/>
      </c>
      <c r="H2263" s="99">
        <f>IF($U2263&lt;&gt;"",'CLUSTER FDT-1'!$A$2,"")</f>
        <v/>
      </c>
      <c r="J2263" s="99">
        <f>IF($U2263&lt;&gt;"",'CLUSTER FDT-1'!$A$2,"")</f>
        <v/>
      </c>
      <c r="K2263" s="99">
        <f>IF($U2263&lt;&gt;"",'CLUSTER FDT-1'!$A$2,"")</f>
        <v/>
      </c>
      <c r="L2263" s="99">
        <f>IF($U2263&lt;&gt;"",'HPDB FDT-1'!$AA2271,"")</f>
        <v/>
      </c>
      <c r="M2263" s="99">
        <f>IF($U2263&lt;&gt;"",'HPDB FDT-1'!$AB2271,"")</f>
        <v/>
      </c>
      <c r="N2263" s="113">
        <f>IF($U2263&lt;&gt;"",'HPDB FDT-1'!$AC2271,"")</f>
        <v/>
      </c>
      <c r="O2263" s="99">
        <f>IF('HPDB FDT-1'!$AD2271="","",'HPDB FDT-1'!$AD2271)</f>
        <v/>
      </c>
      <c r="T2263" s="99">
        <f>IF('HPDB FDT-1'!$AI2271="","",'HPDB FDT-1'!$AI2271)</f>
        <v/>
      </c>
      <c r="U2263" s="99">
        <f>IF('HPDB FDT-1'!$AJ2271="","",'HPDB FDT-1'!$AJ2271)</f>
        <v/>
      </c>
      <c r="V2263" s="113">
        <f>IF($U2263&lt;&gt;"","Single Dwelling Unit","")</f>
        <v/>
      </c>
      <c r="AB2263" s="113">
        <f>IF($U2263&lt;&gt;"","RFS","")</f>
        <v/>
      </c>
      <c r="AC2263" s="120">
        <f>IF($U2263&lt;&gt;"",'HPDB FDT-1'!$Q$3,"")</f>
        <v/>
      </c>
      <c r="AD2263" s="112">
        <f>IF($U2263&lt;&gt;"",'HPDB FDT-1'!$Q$4,"")</f>
        <v/>
      </c>
      <c r="AE2263" s="99">
        <f>IF($U2263&lt;&gt;"",'HPDB FDT-1'!$C$6,"")</f>
        <v/>
      </c>
      <c r="AF2263" s="120">
        <f>IF($U2263&lt;&gt;"",'HPDB FDT-1'!$AT2271,"")</f>
        <v/>
      </c>
      <c r="AG2263" s="100">
        <f>IF($A2263&lt;&gt;"",'CLUSTER FDT-1'!$H$2,"")</f>
        <v/>
      </c>
      <c r="AH2263" s="99">
        <f>IF('HPDB FDT-1'!$AV2271="","",'HPDB FDT-1'!$AV2271)</f>
        <v/>
      </c>
      <c r="AI2263" s="99">
        <f>IF('HPDB FDT-1'!$AW2271="","",'HPDB FDT-1'!$AW2271)</f>
        <v/>
      </c>
      <c r="AK2263" s="113">
        <f>IF($U2263&lt;&gt;"",'HPDB FDT-1'!$AX2271,"")</f>
        <v/>
      </c>
      <c r="AL2263" s="113">
        <f>IF($U2263&lt;&gt;"",'HPDB FDT-1'!$AY2271,"")</f>
        <v/>
      </c>
      <c r="AM2263" s="113">
        <f>IF($U2263&lt;&gt;"",'HPDB FDT-1'!$AZ2271,"")</f>
        <v/>
      </c>
      <c r="AN2263" s="113">
        <f>IF($U2263&lt;&gt;"",'HPDB FDT-1'!$BA2271,"")</f>
        <v/>
      </c>
      <c r="AO2263" s="113">
        <f>IF($U2263&lt;&gt;"",'HPDB FDT-1'!$BB2271,"")</f>
        <v/>
      </c>
      <c r="AP2263" s="113">
        <f>IF($U2263&lt;&gt;"","RFS","")</f>
        <v/>
      </c>
      <c r="AR2263" s="113">
        <f>IF($U2263&lt;&gt;"","31","")</f>
        <v/>
      </c>
      <c r="AS2263" s="113">
        <f>IF($U2263&lt;&gt;"","FALSE","")</f>
        <v/>
      </c>
      <c r="AT2263" s="113">
        <f>IF($U2263&lt;&gt;"","TRUE","")</f>
        <v/>
      </c>
    </row>
    <row r="2264" ht="15" customHeight="1" thickBot="1">
      <c r="A2264" s="99">
        <f>IF($U2264&lt;&gt;"",'HPDB FDT-1'!$Q2272,"")</f>
        <v/>
      </c>
      <c r="B2264" s="99">
        <f>IF($U2264&lt;&gt;"",'HPDB FDT-1'!$R2272,"")</f>
        <v/>
      </c>
      <c r="C2264" s="99">
        <f>IF($U2264&lt;&gt;"",'HPDB FDT-1'!$S2272,"")</f>
        <v/>
      </c>
      <c r="D2264" s="115">
        <f>IF($U2264&lt;&gt;"",'HPDB FDT-1'!$T2272,"")</f>
        <v/>
      </c>
      <c r="E2264" s="99">
        <f>IF($U2264&lt;&gt;"","FTTH","")</f>
        <v/>
      </c>
      <c r="F2264" s="115">
        <f>IF($U2264&lt;&gt;"",'HPDB FDT-1'!$V2272,"")</f>
        <v/>
      </c>
      <c r="G2264" s="99">
        <f>IF($U2264&lt;&gt;"","General Retail","")</f>
        <v/>
      </c>
      <c r="H2264" s="99">
        <f>IF($U2264&lt;&gt;"",'CLUSTER FDT-1'!$A$2,"")</f>
        <v/>
      </c>
      <c r="J2264" s="99">
        <f>IF($U2264&lt;&gt;"",'CLUSTER FDT-1'!$A$2,"")</f>
        <v/>
      </c>
      <c r="K2264" s="99">
        <f>IF($U2264&lt;&gt;"",'CLUSTER FDT-1'!$A$2,"")</f>
        <v/>
      </c>
      <c r="L2264" s="99">
        <f>IF($U2264&lt;&gt;"",'HPDB FDT-1'!$AA2272,"")</f>
        <v/>
      </c>
      <c r="M2264" s="99">
        <f>IF($U2264&lt;&gt;"",'HPDB FDT-1'!$AB2272,"")</f>
        <v/>
      </c>
      <c r="N2264" s="113">
        <f>IF($U2264&lt;&gt;"",'HPDB FDT-1'!$AC2272,"")</f>
        <v/>
      </c>
      <c r="O2264" s="99">
        <f>IF('HPDB FDT-1'!$AD2272="","",'HPDB FDT-1'!$AD2272)</f>
        <v/>
      </c>
      <c r="T2264" s="99">
        <f>IF('HPDB FDT-1'!$AI2272="","",'HPDB FDT-1'!$AI2272)</f>
        <v/>
      </c>
      <c r="U2264" s="99">
        <f>IF('HPDB FDT-1'!$AJ2272="","",'HPDB FDT-1'!$AJ2272)</f>
        <v/>
      </c>
      <c r="V2264" s="113">
        <f>IF($U2264&lt;&gt;"","Single Dwelling Unit","")</f>
        <v/>
      </c>
      <c r="AB2264" s="113">
        <f>IF($U2264&lt;&gt;"","RFS","")</f>
        <v/>
      </c>
      <c r="AC2264" s="120">
        <f>IF($U2264&lt;&gt;"",'HPDB FDT-1'!$Q$3,"")</f>
        <v/>
      </c>
      <c r="AD2264" s="112">
        <f>IF($U2264&lt;&gt;"",'HPDB FDT-1'!$Q$4,"")</f>
        <v/>
      </c>
      <c r="AE2264" s="99">
        <f>IF($U2264&lt;&gt;"",'HPDB FDT-1'!$C$6,"")</f>
        <v/>
      </c>
      <c r="AF2264" s="120">
        <f>IF($U2264&lt;&gt;"",'HPDB FDT-1'!$AT2272,"")</f>
        <v/>
      </c>
      <c r="AG2264" s="100">
        <f>IF($A2264&lt;&gt;"",'CLUSTER FDT-1'!$H$2,"")</f>
        <v/>
      </c>
      <c r="AH2264" s="99">
        <f>IF('HPDB FDT-1'!$AV2272="","",'HPDB FDT-1'!$AV2272)</f>
        <v/>
      </c>
      <c r="AI2264" s="99">
        <f>IF('HPDB FDT-1'!$AW2272="","",'HPDB FDT-1'!$AW2272)</f>
        <v/>
      </c>
      <c r="AK2264" s="113">
        <f>IF($U2264&lt;&gt;"",'HPDB FDT-1'!$AX2272,"")</f>
        <v/>
      </c>
      <c r="AL2264" s="113">
        <f>IF($U2264&lt;&gt;"",'HPDB FDT-1'!$AY2272,"")</f>
        <v/>
      </c>
      <c r="AM2264" s="113">
        <f>IF($U2264&lt;&gt;"",'HPDB FDT-1'!$AZ2272,"")</f>
        <v/>
      </c>
      <c r="AN2264" s="113">
        <f>IF($U2264&lt;&gt;"",'HPDB FDT-1'!$BA2272,"")</f>
        <v/>
      </c>
      <c r="AO2264" s="113">
        <f>IF($U2264&lt;&gt;"",'HPDB FDT-1'!$BB2272,"")</f>
        <v/>
      </c>
      <c r="AP2264" s="113">
        <f>IF($U2264&lt;&gt;"","RFS","")</f>
        <v/>
      </c>
      <c r="AR2264" s="113">
        <f>IF($U2264&lt;&gt;"","31","")</f>
        <v/>
      </c>
      <c r="AS2264" s="113">
        <f>IF($U2264&lt;&gt;"","FALSE","")</f>
        <v/>
      </c>
      <c r="AT2264" s="113">
        <f>IF($U2264&lt;&gt;"","TRUE","")</f>
        <v/>
      </c>
    </row>
    <row r="2265" ht="15" customHeight="1" thickBot="1">
      <c r="A2265" s="99">
        <f>IF($U2265&lt;&gt;"",'HPDB FDT-1'!$Q2273,"")</f>
        <v/>
      </c>
      <c r="B2265" s="99">
        <f>IF($U2265&lt;&gt;"",'HPDB FDT-1'!$R2273,"")</f>
        <v/>
      </c>
      <c r="C2265" s="99">
        <f>IF($U2265&lt;&gt;"",'HPDB FDT-1'!$S2273,"")</f>
        <v/>
      </c>
      <c r="D2265" s="115">
        <f>IF($U2265&lt;&gt;"",'HPDB FDT-1'!$T2273,"")</f>
        <v/>
      </c>
      <c r="E2265" s="99">
        <f>IF($U2265&lt;&gt;"","FTTH","")</f>
        <v/>
      </c>
      <c r="F2265" s="115">
        <f>IF($U2265&lt;&gt;"",'HPDB FDT-1'!$V2273,"")</f>
        <v/>
      </c>
      <c r="G2265" s="99">
        <f>IF($U2265&lt;&gt;"","General Retail","")</f>
        <v/>
      </c>
      <c r="H2265" s="99">
        <f>IF($U2265&lt;&gt;"",'CLUSTER FDT-1'!$A$2,"")</f>
        <v/>
      </c>
      <c r="J2265" s="99">
        <f>IF($U2265&lt;&gt;"",'CLUSTER FDT-1'!$A$2,"")</f>
        <v/>
      </c>
      <c r="K2265" s="99">
        <f>IF($U2265&lt;&gt;"",'CLUSTER FDT-1'!$A$2,"")</f>
        <v/>
      </c>
      <c r="L2265" s="99">
        <f>IF($U2265&lt;&gt;"",'HPDB FDT-1'!$AA2273,"")</f>
        <v/>
      </c>
      <c r="M2265" s="99">
        <f>IF($U2265&lt;&gt;"",'HPDB FDT-1'!$AB2273,"")</f>
        <v/>
      </c>
      <c r="N2265" s="113">
        <f>IF($U2265&lt;&gt;"",'HPDB FDT-1'!$AC2273,"")</f>
        <v/>
      </c>
      <c r="O2265" s="99">
        <f>IF('HPDB FDT-1'!$AD2273="","",'HPDB FDT-1'!$AD2273)</f>
        <v/>
      </c>
      <c r="T2265" s="99">
        <f>IF('HPDB FDT-1'!$AI2273="","",'HPDB FDT-1'!$AI2273)</f>
        <v/>
      </c>
      <c r="U2265" s="99">
        <f>IF('HPDB FDT-1'!$AJ2273="","",'HPDB FDT-1'!$AJ2273)</f>
        <v/>
      </c>
      <c r="V2265" s="113">
        <f>IF($U2265&lt;&gt;"","Single Dwelling Unit","")</f>
        <v/>
      </c>
      <c r="AB2265" s="113">
        <f>IF($U2265&lt;&gt;"","RFS","")</f>
        <v/>
      </c>
      <c r="AC2265" s="120">
        <f>IF($U2265&lt;&gt;"",'HPDB FDT-1'!$Q$3,"")</f>
        <v/>
      </c>
      <c r="AD2265" s="112">
        <f>IF($U2265&lt;&gt;"",'HPDB FDT-1'!$Q$4,"")</f>
        <v/>
      </c>
      <c r="AE2265" s="99">
        <f>IF($U2265&lt;&gt;"",'HPDB FDT-1'!$C$6,"")</f>
        <v/>
      </c>
      <c r="AF2265" s="120">
        <f>IF($U2265&lt;&gt;"",'HPDB FDT-1'!$AT2273,"")</f>
        <v/>
      </c>
      <c r="AG2265" s="100">
        <f>IF($A2265&lt;&gt;"",'CLUSTER FDT-1'!$H$2,"")</f>
        <v/>
      </c>
      <c r="AH2265" s="99">
        <f>IF('HPDB FDT-1'!$AV2273="","",'HPDB FDT-1'!$AV2273)</f>
        <v/>
      </c>
      <c r="AI2265" s="99">
        <f>IF('HPDB FDT-1'!$AW2273="","",'HPDB FDT-1'!$AW2273)</f>
        <v/>
      </c>
      <c r="AK2265" s="113">
        <f>IF($U2265&lt;&gt;"",'HPDB FDT-1'!$AX2273,"")</f>
        <v/>
      </c>
      <c r="AL2265" s="113">
        <f>IF($U2265&lt;&gt;"",'HPDB FDT-1'!$AY2273,"")</f>
        <v/>
      </c>
      <c r="AM2265" s="113">
        <f>IF($U2265&lt;&gt;"",'HPDB FDT-1'!$AZ2273,"")</f>
        <v/>
      </c>
      <c r="AN2265" s="113">
        <f>IF($U2265&lt;&gt;"",'HPDB FDT-1'!$BA2273,"")</f>
        <v/>
      </c>
      <c r="AO2265" s="113">
        <f>IF($U2265&lt;&gt;"",'HPDB FDT-1'!$BB2273,"")</f>
        <v/>
      </c>
      <c r="AP2265" s="113">
        <f>IF($U2265&lt;&gt;"","RFS","")</f>
        <v/>
      </c>
      <c r="AR2265" s="113">
        <f>IF($U2265&lt;&gt;"","31","")</f>
        <v/>
      </c>
      <c r="AS2265" s="113">
        <f>IF($U2265&lt;&gt;"","FALSE","")</f>
        <v/>
      </c>
      <c r="AT2265" s="113">
        <f>IF($U2265&lt;&gt;"","TRUE","")</f>
        <v/>
      </c>
    </row>
    <row r="2266" ht="15" customHeight="1" thickBot="1">
      <c r="A2266" s="99">
        <f>IF($U2266&lt;&gt;"",'HPDB FDT-1'!$Q2274,"")</f>
        <v/>
      </c>
      <c r="B2266" s="99">
        <f>IF($U2266&lt;&gt;"",'HPDB FDT-1'!$R2274,"")</f>
        <v/>
      </c>
      <c r="C2266" s="99">
        <f>IF($U2266&lt;&gt;"",'HPDB FDT-1'!$S2274,"")</f>
        <v/>
      </c>
      <c r="D2266" s="115">
        <f>IF($U2266&lt;&gt;"",'HPDB FDT-1'!$T2274,"")</f>
        <v/>
      </c>
      <c r="E2266" s="99">
        <f>IF($U2266&lt;&gt;"","FTTH","")</f>
        <v/>
      </c>
      <c r="F2266" s="115">
        <f>IF($U2266&lt;&gt;"",'HPDB FDT-1'!$V2274,"")</f>
        <v/>
      </c>
      <c r="G2266" s="99">
        <f>IF($U2266&lt;&gt;"","General Retail","")</f>
        <v/>
      </c>
      <c r="H2266" s="99">
        <f>IF($U2266&lt;&gt;"",'CLUSTER FDT-1'!$A$2,"")</f>
        <v/>
      </c>
      <c r="J2266" s="99">
        <f>IF($U2266&lt;&gt;"",'CLUSTER FDT-1'!$A$2,"")</f>
        <v/>
      </c>
      <c r="K2266" s="99">
        <f>IF($U2266&lt;&gt;"",'CLUSTER FDT-1'!$A$2,"")</f>
        <v/>
      </c>
      <c r="L2266" s="99">
        <f>IF($U2266&lt;&gt;"",'HPDB FDT-1'!$AA2274,"")</f>
        <v/>
      </c>
      <c r="M2266" s="99">
        <f>IF($U2266&lt;&gt;"",'HPDB FDT-1'!$AB2274,"")</f>
        <v/>
      </c>
      <c r="N2266" s="113">
        <f>IF($U2266&lt;&gt;"",'HPDB FDT-1'!$AC2274,"")</f>
        <v/>
      </c>
      <c r="O2266" s="99">
        <f>IF('HPDB FDT-1'!$AD2274="","",'HPDB FDT-1'!$AD2274)</f>
        <v/>
      </c>
      <c r="T2266" s="99">
        <f>IF('HPDB FDT-1'!$AI2274="","",'HPDB FDT-1'!$AI2274)</f>
        <v/>
      </c>
      <c r="U2266" s="99">
        <f>IF('HPDB FDT-1'!$AJ2274="","",'HPDB FDT-1'!$AJ2274)</f>
        <v/>
      </c>
      <c r="V2266" s="113">
        <f>IF($U2266&lt;&gt;"","Single Dwelling Unit","")</f>
        <v/>
      </c>
      <c r="AB2266" s="113">
        <f>IF($U2266&lt;&gt;"","RFS","")</f>
        <v/>
      </c>
      <c r="AC2266" s="120">
        <f>IF($U2266&lt;&gt;"",'HPDB FDT-1'!$Q$3,"")</f>
        <v/>
      </c>
      <c r="AD2266" s="112">
        <f>IF($U2266&lt;&gt;"",'HPDB FDT-1'!$Q$4,"")</f>
        <v/>
      </c>
      <c r="AE2266" s="99">
        <f>IF($U2266&lt;&gt;"",'HPDB FDT-1'!$C$6,"")</f>
        <v/>
      </c>
      <c r="AF2266" s="120">
        <f>IF($U2266&lt;&gt;"",'HPDB FDT-1'!$AT2274,"")</f>
        <v/>
      </c>
      <c r="AG2266" s="100">
        <f>IF($A2266&lt;&gt;"",'CLUSTER FDT-1'!$H$2,"")</f>
        <v/>
      </c>
      <c r="AH2266" s="99">
        <f>IF('HPDB FDT-1'!$AV2274="","",'HPDB FDT-1'!$AV2274)</f>
        <v/>
      </c>
      <c r="AI2266" s="99">
        <f>IF('HPDB FDT-1'!$AW2274="","",'HPDB FDT-1'!$AW2274)</f>
        <v/>
      </c>
      <c r="AK2266" s="113">
        <f>IF($U2266&lt;&gt;"",'HPDB FDT-1'!$AX2274,"")</f>
        <v/>
      </c>
      <c r="AL2266" s="113">
        <f>IF($U2266&lt;&gt;"",'HPDB FDT-1'!$AY2274,"")</f>
        <v/>
      </c>
      <c r="AM2266" s="113">
        <f>IF($U2266&lt;&gt;"",'HPDB FDT-1'!$AZ2274,"")</f>
        <v/>
      </c>
      <c r="AN2266" s="113">
        <f>IF($U2266&lt;&gt;"",'HPDB FDT-1'!$BA2274,"")</f>
        <v/>
      </c>
      <c r="AO2266" s="113">
        <f>IF($U2266&lt;&gt;"",'HPDB FDT-1'!$BB2274,"")</f>
        <v/>
      </c>
      <c r="AP2266" s="113">
        <f>IF($U2266&lt;&gt;"","RFS","")</f>
        <v/>
      </c>
      <c r="AR2266" s="113">
        <f>IF($U2266&lt;&gt;"","31","")</f>
        <v/>
      </c>
      <c r="AS2266" s="113">
        <f>IF($U2266&lt;&gt;"","FALSE","")</f>
        <v/>
      </c>
      <c r="AT2266" s="113">
        <f>IF($U2266&lt;&gt;"","TRUE","")</f>
        <v/>
      </c>
    </row>
    <row r="2267" ht="15" customHeight="1" thickBot="1">
      <c r="A2267" s="99">
        <f>IF($U2267&lt;&gt;"",'HPDB FDT-1'!$Q2275,"")</f>
        <v/>
      </c>
      <c r="B2267" s="99">
        <f>IF($U2267&lt;&gt;"",'HPDB FDT-1'!$R2275,"")</f>
        <v/>
      </c>
      <c r="C2267" s="99">
        <f>IF($U2267&lt;&gt;"",'HPDB FDT-1'!$S2275,"")</f>
        <v/>
      </c>
      <c r="D2267" s="115">
        <f>IF($U2267&lt;&gt;"",'HPDB FDT-1'!$T2275,"")</f>
        <v/>
      </c>
      <c r="E2267" s="99">
        <f>IF($U2267&lt;&gt;"","FTTH","")</f>
        <v/>
      </c>
      <c r="F2267" s="115">
        <f>IF($U2267&lt;&gt;"",'HPDB FDT-1'!$V2275,"")</f>
        <v/>
      </c>
      <c r="G2267" s="99">
        <f>IF($U2267&lt;&gt;"","General Retail","")</f>
        <v/>
      </c>
      <c r="H2267" s="99">
        <f>IF($U2267&lt;&gt;"",'CLUSTER FDT-1'!$A$2,"")</f>
        <v/>
      </c>
      <c r="J2267" s="99">
        <f>IF($U2267&lt;&gt;"",'CLUSTER FDT-1'!$A$2,"")</f>
        <v/>
      </c>
      <c r="K2267" s="99">
        <f>IF($U2267&lt;&gt;"",'CLUSTER FDT-1'!$A$2,"")</f>
        <v/>
      </c>
      <c r="L2267" s="99">
        <f>IF($U2267&lt;&gt;"",'HPDB FDT-1'!$AA2275,"")</f>
        <v/>
      </c>
      <c r="M2267" s="99">
        <f>IF($U2267&lt;&gt;"",'HPDB FDT-1'!$AB2275,"")</f>
        <v/>
      </c>
      <c r="N2267" s="113">
        <f>IF($U2267&lt;&gt;"",'HPDB FDT-1'!$AC2275,"")</f>
        <v/>
      </c>
      <c r="O2267" s="99">
        <f>IF('HPDB FDT-1'!$AD2275="","",'HPDB FDT-1'!$AD2275)</f>
        <v/>
      </c>
      <c r="T2267" s="99">
        <f>IF('HPDB FDT-1'!$AI2275="","",'HPDB FDT-1'!$AI2275)</f>
        <v/>
      </c>
      <c r="U2267" s="99">
        <f>IF('HPDB FDT-1'!$AJ2275="","",'HPDB FDT-1'!$AJ2275)</f>
        <v/>
      </c>
      <c r="V2267" s="113">
        <f>IF($U2267&lt;&gt;"","Single Dwelling Unit","")</f>
        <v/>
      </c>
      <c r="AB2267" s="113">
        <f>IF($U2267&lt;&gt;"","RFS","")</f>
        <v/>
      </c>
      <c r="AC2267" s="120">
        <f>IF($U2267&lt;&gt;"",'HPDB FDT-1'!$Q$3,"")</f>
        <v/>
      </c>
      <c r="AD2267" s="112">
        <f>IF($U2267&lt;&gt;"",'HPDB FDT-1'!$Q$4,"")</f>
        <v/>
      </c>
      <c r="AE2267" s="99">
        <f>IF($U2267&lt;&gt;"",'HPDB FDT-1'!$C$6,"")</f>
        <v/>
      </c>
      <c r="AF2267" s="120">
        <f>IF($U2267&lt;&gt;"",'HPDB FDT-1'!$AT2275,"")</f>
        <v/>
      </c>
      <c r="AG2267" s="100">
        <f>IF($A2267&lt;&gt;"",'CLUSTER FDT-1'!$H$2,"")</f>
        <v/>
      </c>
      <c r="AH2267" s="99">
        <f>IF('HPDB FDT-1'!$AV2275="","",'HPDB FDT-1'!$AV2275)</f>
        <v/>
      </c>
      <c r="AI2267" s="99">
        <f>IF('HPDB FDT-1'!$AW2275="","",'HPDB FDT-1'!$AW2275)</f>
        <v/>
      </c>
      <c r="AK2267" s="113">
        <f>IF($U2267&lt;&gt;"",'HPDB FDT-1'!$AX2275,"")</f>
        <v/>
      </c>
      <c r="AL2267" s="113">
        <f>IF($U2267&lt;&gt;"",'HPDB FDT-1'!$AY2275,"")</f>
        <v/>
      </c>
      <c r="AM2267" s="113">
        <f>IF($U2267&lt;&gt;"",'HPDB FDT-1'!$AZ2275,"")</f>
        <v/>
      </c>
      <c r="AN2267" s="113">
        <f>IF($U2267&lt;&gt;"",'HPDB FDT-1'!$BA2275,"")</f>
        <v/>
      </c>
      <c r="AO2267" s="113">
        <f>IF($U2267&lt;&gt;"",'HPDB FDT-1'!$BB2275,"")</f>
        <v/>
      </c>
      <c r="AP2267" s="113">
        <f>IF($U2267&lt;&gt;"","RFS","")</f>
        <v/>
      </c>
      <c r="AR2267" s="113">
        <f>IF($U2267&lt;&gt;"","31","")</f>
        <v/>
      </c>
      <c r="AS2267" s="113">
        <f>IF($U2267&lt;&gt;"","FALSE","")</f>
        <v/>
      </c>
      <c r="AT2267" s="113">
        <f>IF($U2267&lt;&gt;"","TRUE","")</f>
        <v/>
      </c>
    </row>
    <row r="2268" ht="15" customHeight="1" thickBot="1">
      <c r="A2268" s="99">
        <f>IF($U2268&lt;&gt;"",'HPDB FDT-1'!$Q2276,"")</f>
        <v/>
      </c>
      <c r="B2268" s="99">
        <f>IF($U2268&lt;&gt;"",'HPDB FDT-1'!$R2276,"")</f>
        <v/>
      </c>
      <c r="C2268" s="99">
        <f>IF($U2268&lt;&gt;"",'HPDB FDT-1'!$S2276,"")</f>
        <v/>
      </c>
      <c r="D2268" s="115">
        <f>IF($U2268&lt;&gt;"",'HPDB FDT-1'!$T2276,"")</f>
        <v/>
      </c>
      <c r="E2268" s="99">
        <f>IF($U2268&lt;&gt;"","FTTH","")</f>
        <v/>
      </c>
      <c r="F2268" s="115">
        <f>IF($U2268&lt;&gt;"",'HPDB FDT-1'!$V2276,"")</f>
        <v/>
      </c>
      <c r="G2268" s="99">
        <f>IF($U2268&lt;&gt;"","General Retail","")</f>
        <v/>
      </c>
      <c r="H2268" s="99">
        <f>IF($U2268&lt;&gt;"",'CLUSTER FDT-1'!$A$2,"")</f>
        <v/>
      </c>
      <c r="J2268" s="99">
        <f>IF($U2268&lt;&gt;"",'CLUSTER FDT-1'!$A$2,"")</f>
        <v/>
      </c>
      <c r="K2268" s="99">
        <f>IF($U2268&lt;&gt;"",'CLUSTER FDT-1'!$A$2,"")</f>
        <v/>
      </c>
      <c r="L2268" s="99">
        <f>IF($U2268&lt;&gt;"",'HPDB FDT-1'!$AA2276,"")</f>
        <v/>
      </c>
      <c r="M2268" s="99">
        <f>IF($U2268&lt;&gt;"",'HPDB FDT-1'!$AB2276,"")</f>
        <v/>
      </c>
      <c r="N2268" s="113">
        <f>IF($U2268&lt;&gt;"",'HPDB FDT-1'!$AC2276,"")</f>
        <v/>
      </c>
      <c r="O2268" s="99">
        <f>IF('HPDB FDT-1'!$AD2276="","",'HPDB FDT-1'!$AD2276)</f>
        <v/>
      </c>
      <c r="T2268" s="99">
        <f>IF('HPDB FDT-1'!$AI2276="","",'HPDB FDT-1'!$AI2276)</f>
        <v/>
      </c>
      <c r="U2268" s="99">
        <f>IF('HPDB FDT-1'!$AJ2276="","",'HPDB FDT-1'!$AJ2276)</f>
        <v/>
      </c>
      <c r="V2268" s="113">
        <f>IF($U2268&lt;&gt;"","Single Dwelling Unit","")</f>
        <v/>
      </c>
      <c r="AB2268" s="113">
        <f>IF($U2268&lt;&gt;"","RFS","")</f>
        <v/>
      </c>
      <c r="AC2268" s="120">
        <f>IF($U2268&lt;&gt;"",'HPDB FDT-1'!$Q$3,"")</f>
        <v/>
      </c>
      <c r="AD2268" s="112">
        <f>IF($U2268&lt;&gt;"",'HPDB FDT-1'!$Q$4,"")</f>
        <v/>
      </c>
      <c r="AE2268" s="99">
        <f>IF($U2268&lt;&gt;"",'HPDB FDT-1'!$C$6,"")</f>
        <v/>
      </c>
      <c r="AF2268" s="120">
        <f>IF($U2268&lt;&gt;"",'HPDB FDT-1'!$AT2276,"")</f>
        <v/>
      </c>
      <c r="AG2268" s="100">
        <f>IF($A2268&lt;&gt;"",'CLUSTER FDT-1'!$H$2,"")</f>
        <v/>
      </c>
      <c r="AH2268" s="99">
        <f>IF('HPDB FDT-1'!$AV2276="","",'HPDB FDT-1'!$AV2276)</f>
        <v/>
      </c>
      <c r="AI2268" s="99">
        <f>IF('HPDB FDT-1'!$AW2276="","",'HPDB FDT-1'!$AW2276)</f>
        <v/>
      </c>
      <c r="AK2268" s="113">
        <f>IF($U2268&lt;&gt;"",'HPDB FDT-1'!$AX2276,"")</f>
        <v/>
      </c>
      <c r="AL2268" s="113">
        <f>IF($U2268&lt;&gt;"",'HPDB FDT-1'!$AY2276,"")</f>
        <v/>
      </c>
      <c r="AM2268" s="113">
        <f>IF($U2268&lt;&gt;"",'HPDB FDT-1'!$AZ2276,"")</f>
        <v/>
      </c>
      <c r="AN2268" s="113">
        <f>IF($U2268&lt;&gt;"",'HPDB FDT-1'!$BA2276,"")</f>
        <v/>
      </c>
      <c r="AO2268" s="113">
        <f>IF($U2268&lt;&gt;"",'HPDB FDT-1'!$BB2276,"")</f>
        <v/>
      </c>
      <c r="AP2268" s="113">
        <f>IF($U2268&lt;&gt;"","RFS","")</f>
        <v/>
      </c>
      <c r="AR2268" s="113">
        <f>IF($U2268&lt;&gt;"","31","")</f>
        <v/>
      </c>
      <c r="AS2268" s="113">
        <f>IF($U2268&lt;&gt;"","FALSE","")</f>
        <v/>
      </c>
      <c r="AT2268" s="113">
        <f>IF($U2268&lt;&gt;"","TRUE","")</f>
        <v/>
      </c>
    </row>
    <row r="2269" ht="15" customHeight="1" thickBot="1">
      <c r="A2269" s="99">
        <f>IF($U2269&lt;&gt;"",'HPDB FDT-1'!$Q2277,"")</f>
        <v/>
      </c>
      <c r="B2269" s="99">
        <f>IF($U2269&lt;&gt;"",'HPDB FDT-1'!$R2277,"")</f>
        <v/>
      </c>
      <c r="C2269" s="99">
        <f>IF($U2269&lt;&gt;"",'HPDB FDT-1'!$S2277,"")</f>
        <v/>
      </c>
      <c r="D2269" s="115">
        <f>IF($U2269&lt;&gt;"",'HPDB FDT-1'!$T2277,"")</f>
        <v/>
      </c>
      <c r="E2269" s="99">
        <f>IF($U2269&lt;&gt;"","FTTH","")</f>
        <v/>
      </c>
      <c r="F2269" s="115">
        <f>IF($U2269&lt;&gt;"",'HPDB FDT-1'!$V2277,"")</f>
        <v/>
      </c>
      <c r="G2269" s="99">
        <f>IF($U2269&lt;&gt;"","General Retail","")</f>
        <v/>
      </c>
      <c r="H2269" s="99">
        <f>IF($U2269&lt;&gt;"",'CLUSTER FDT-1'!$A$2,"")</f>
        <v/>
      </c>
      <c r="J2269" s="99">
        <f>IF($U2269&lt;&gt;"",'CLUSTER FDT-1'!$A$2,"")</f>
        <v/>
      </c>
      <c r="K2269" s="99">
        <f>IF($U2269&lt;&gt;"",'CLUSTER FDT-1'!$A$2,"")</f>
        <v/>
      </c>
      <c r="L2269" s="99">
        <f>IF($U2269&lt;&gt;"",'HPDB FDT-1'!$AA2277,"")</f>
        <v/>
      </c>
      <c r="M2269" s="99">
        <f>IF($U2269&lt;&gt;"",'HPDB FDT-1'!$AB2277,"")</f>
        <v/>
      </c>
      <c r="N2269" s="113">
        <f>IF($U2269&lt;&gt;"",'HPDB FDT-1'!$AC2277,"")</f>
        <v/>
      </c>
      <c r="O2269" s="99">
        <f>IF('HPDB FDT-1'!$AD2277="","",'HPDB FDT-1'!$AD2277)</f>
        <v/>
      </c>
      <c r="T2269" s="99">
        <f>IF('HPDB FDT-1'!$AI2277="","",'HPDB FDT-1'!$AI2277)</f>
        <v/>
      </c>
      <c r="U2269" s="99">
        <f>IF('HPDB FDT-1'!$AJ2277="","",'HPDB FDT-1'!$AJ2277)</f>
        <v/>
      </c>
      <c r="V2269" s="113">
        <f>IF($U2269&lt;&gt;"","Single Dwelling Unit","")</f>
        <v/>
      </c>
      <c r="AB2269" s="113">
        <f>IF($U2269&lt;&gt;"","RFS","")</f>
        <v/>
      </c>
      <c r="AC2269" s="120">
        <f>IF($U2269&lt;&gt;"",'HPDB FDT-1'!$Q$3,"")</f>
        <v/>
      </c>
      <c r="AD2269" s="112">
        <f>IF($U2269&lt;&gt;"",'HPDB FDT-1'!$Q$4,"")</f>
        <v/>
      </c>
      <c r="AE2269" s="99">
        <f>IF($U2269&lt;&gt;"",'HPDB FDT-1'!$C$6,"")</f>
        <v/>
      </c>
      <c r="AF2269" s="120">
        <f>IF($U2269&lt;&gt;"",'HPDB FDT-1'!$AT2277,"")</f>
        <v/>
      </c>
      <c r="AG2269" s="100">
        <f>IF($A2269&lt;&gt;"",'CLUSTER FDT-1'!$H$2,"")</f>
        <v/>
      </c>
      <c r="AH2269" s="99">
        <f>IF('HPDB FDT-1'!$AV2277="","",'HPDB FDT-1'!$AV2277)</f>
        <v/>
      </c>
      <c r="AI2269" s="99">
        <f>IF('HPDB FDT-1'!$AW2277="","",'HPDB FDT-1'!$AW2277)</f>
        <v/>
      </c>
      <c r="AK2269" s="113">
        <f>IF($U2269&lt;&gt;"",'HPDB FDT-1'!$AX2277,"")</f>
        <v/>
      </c>
      <c r="AL2269" s="113">
        <f>IF($U2269&lt;&gt;"",'HPDB FDT-1'!$AY2277,"")</f>
        <v/>
      </c>
      <c r="AM2269" s="113">
        <f>IF($U2269&lt;&gt;"",'HPDB FDT-1'!$AZ2277,"")</f>
        <v/>
      </c>
      <c r="AN2269" s="113">
        <f>IF($U2269&lt;&gt;"",'HPDB FDT-1'!$BA2277,"")</f>
        <v/>
      </c>
      <c r="AO2269" s="113">
        <f>IF($U2269&lt;&gt;"",'HPDB FDT-1'!$BB2277,"")</f>
        <v/>
      </c>
      <c r="AP2269" s="113">
        <f>IF($U2269&lt;&gt;"","RFS","")</f>
        <v/>
      </c>
      <c r="AR2269" s="113">
        <f>IF($U2269&lt;&gt;"","31","")</f>
        <v/>
      </c>
      <c r="AS2269" s="113">
        <f>IF($U2269&lt;&gt;"","FALSE","")</f>
        <v/>
      </c>
      <c r="AT2269" s="113">
        <f>IF($U2269&lt;&gt;"","TRUE","")</f>
        <v/>
      </c>
    </row>
    <row r="2270" ht="15" customHeight="1" thickBot="1">
      <c r="A2270" s="99">
        <f>IF($U2270&lt;&gt;"",'HPDB FDT-1'!$Q2278,"")</f>
        <v/>
      </c>
      <c r="B2270" s="99">
        <f>IF($U2270&lt;&gt;"",'HPDB FDT-1'!$R2278,"")</f>
        <v/>
      </c>
      <c r="C2270" s="99">
        <f>IF($U2270&lt;&gt;"",'HPDB FDT-1'!$S2278,"")</f>
        <v/>
      </c>
      <c r="D2270" s="115">
        <f>IF($U2270&lt;&gt;"",'HPDB FDT-1'!$T2278,"")</f>
        <v/>
      </c>
      <c r="E2270" s="99">
        <f>IF($U2270&lt;&gt;"","FTTH","")</f>
        <v/>
      </c>
      <c r="F2270" s="115">
        <f>IF($U2270&lt;&gt;"",'HPDB FDT-1'!$V2278,"")</f>
        <v/>
      </c>
      <c r="G2270" s="99">
        <f>IF($U2270&lt;&gt;"","General Retail","")</f>
        <v/>
      </c>
      <c r="H2270" s="99">
        <f>IF($U2270&lt;&gt;"",'CLUSTER FDT-1'!$A$2,"")</f>
        <v/>
      </c>
      <c r="J2270" s="99">
        <f>IF($U2270&lt;&gt;"",'CLUSTER FDT-1'!$A$2,"")</f>
        <v/>
      </c>
      <c r="K2270" s="99">
        <f>IF($U2270&lt;&gt;"",'CLUSTER FDT-1'!$A$2,"")</f>
        <v/>
      </c>
      <c r="L2270" s="99">
        <f>IF($U2270&lt;&gt;"",'HPDB FDT-1'!$AA2278,"")</f>
        <v/>
      </c>
      <c r="M2270" s="99">
        <f>IF($U2270&lt;&gt;"",'HPDB FDT-1'!$AB2278,"")</f>
        <v/>
      </c>
      <c r="N2270" s="113">
        <f>IF($U2270&lt;&gt;"",'HPDB FDT-1'!$AC2278,"")</f>
        <v/>
      </c>
      <c r="O2270" s="99">
        <f>IF('HPDB FDT-1'!$AD2278="","",'HPDB FDT-1'!$AD2278)</f>
        <v/>
      </c>
      <c r="T2270" s="99">
        <f>IF('HPDB FDT-1'!$AI2278="","",'HPDB FDT-1'!$AI2278)</f>
        <v/>
      </c>
      <c r="U2270" s="99">
        <f>IF('HPDB FDT-1'!$AJ2278="","",'HPDB FDT-1'!$AJ2278)</f>
        <v/>
      </c>
      <c r="V2270" s="113">
        <f>IF($U2270&lt;&gt;"","Single Dwelling Unit","")</f>
        <v/>
      </c>
      <c r="AB2270" s="113">
        <f>IF($U2270&lt;&gt;"","RFS","")</f>
        <v/>
      </c>
      <c r="AC2270" s="120">
        <f>IF($U2270&lt;&gt;"",'HPDB FDT-1'!$Q$3,"")</f>
        <v/>
      </c>
      <c r="AD2270" s="112">
        <f>IF($U2270&lt;&gt;"",'HPDB FDT-1'!$Q$4,"")</f>
        <v/>
      </c>
      <c r="AE2270" s="99">
        <f>IF($U2270&lt;&gt;"",'HPDB FDT-1'!$C$6,"")</f>
        <v/>
      </c>
      <c r="AF2270" s="120">
        <f>IF($U2270&lt;&gt;"",'HPDB FDT-1'!$AT2278,"")</f>
        <v/>
      </c>
      <c r="AG2270" s="100">
        <f>IF($A2270&lt;&gt;"",'CLUSTER FDT-1'!$H$2,"")</f>
        <v/>
      </c>
      <c r="AH2270" s="99">
        <f>IF('HPDB FDT-1'!$AV2278="","",'HPDB FDT-1'!$AV2278)</f>
        <v/>
      </c>
      <c r="AI2270" s="99">
        <f>IF('HPDB FDT-1'!$AW2278="","",'HPDB FDT-1'!$AW2278)</f>
        <v/>
      </c>
      <c r="AK2270" s="113">
        <f>IF($U2270&lt;&gt;"",'HPDB FDT-1'!$AX2278,"")</f>
        <v/>
      </c>
      <c r="AL2270" s="113">
        <f>IF($U2270&lt;&gt;"",'HPDB FDT-1'!$AY2278,"")</f>
        <v/>
      </c>
      <c r="AM2270" s="113">
        <f>IF($U2270&lt;&gt;"",'HPDB FDT-1'!$AZ2278,"")</f>
        <v/>
      </c>
      <c r="AN2270" s="113">
        <f>IF($U2270&lt;&gt;"",'HPDB FDT-1'!$BA2278,"")</f>
        <v/>
      </c>
      <c r="AO2270" s="113">
        <f>IF($U2270&lt;&gt;"",'HPDB FDT-1'!$BB2278,"")</f>
        <v/>
      </c>
      <c r="AP2270" s="113">
        <f>IF($U2270&lt;&gt;"","RFS","")</f>
        <v/>
      </c>
      <c r="AR2270" s="113">
        <f>IF($U2270&lt;&gt;"","31","")</f>
        <v/>
      </c>
      <c r="AS2270" s="113">
        <f>IF($U2270&lt;&gt;"","FALSE","")</f>
        <v/>
      </c>
      <c r="AT2270" s="113">
        <f>IF($U2270&lt;&gt;"","TRUE","")</f>
        <v/>
      </c>
    </row>
    <row r="2271" ht="15" customHeight="1" thickBot="1">
      <c r="A2271" s="99">
        <f>IF($U2271&lt;&gt;"",'HPDB FDT-1'!$Q2279,"")</f>
        <v/>
      </c>
      <c r="B2271" s="99">
        <f>IF($U2271&lt;&gt;"",'HPDB FDT-1'!$R2279,"")</f>
        <v/>
      </c>
      <c r="C2271" s="99">
        <f>IF($U2271&lt;&gt;"",'HPDB FDT-1'!$S2279,"")</f>
        <v/>
      </c>
      <c r="D2271" s="115">
        <f>IF($U2271&lt;&gt;"",'HPDB FDT-1'!$T2279,"")</f>
        <v/>
      </c>
      <c r="E2271" s="99">
        <f>IF($U2271&lt;&gt;"","FTTH","")</f>
        <v/>
      </c>
      <c r="F2271" s="115">
        <f>IF($U2271&lt;&gt;"",'HPDB FDT-1'!$V2279,"")</f>
        <v/>
      </c>
      <c r="G2271" s="99">
        <f>IF($U2271&lt;&gt;"","General Retail","")</f>
        <v/>
      </c>
      <c r="H2271" s="99">
        <f>IF($U2271&lt;&gt;"",'CLUSTER FDT-1'!$A$2,"")</f>
        <v/>
      </c>
      <c r="J2271" s="99">
        <f>IF($U2271&lt;&gt;"",'CLUSTER FDT-1'!$A$2,"")</f>
        <v/>
      </c>
      <c r="K2271" s="99">
        <f>IF($U2271&lt;&gt;"",'CLUSTER FDT-1'!$A$2,"")</f>
        <v/>
      </c>
      <c r="L2271" s="99">
        <f>IF($U2271&lt;&gt;"",'HPDB FDT-1'!$AA2279,"")</f>
        <v/>
      </c>
      <c r="M2271" s="99">
        <f>IF($U2271&lt;&gt;"",'HPDB FDT-1'!$AB2279,"")</f>
        <v/>
      </c>
      <c r="N2271" s="113">
        <f>IF($U2271&lt;&gt;"",'HPDB FDT-1'!$AC2279,"")</f>
        <v/>
      </c>
      <c r="O2271" s="99">
        <f>IF('HPDB FDT-1'!$AD2279="","",'HPDB FDT-1'!$AD2279)</f>
        <v/>
      </c>
      <c r="T2271" s="99">
        <f>IF('HPDB FDT-1'!$AI2279="","",'HPDB FDT-1'!$AI2279)</f>
        <v/>
      </c>
      <c r="U2271" s="99">
        <f>IF('HPDB FDT-1'!$AJ2279="","",'HPDB FDT-1'!$AJ2279)</f>
        <v/>
      </c>
      <c r="V2271" s="113">
        <f>IF($U2271&lt;&gt;"","Single Dwelling Unit","")</f>
        <v/>
      </c>
      <c r="AB2271" s="113">
        <f>IF($U2271&lt;&gt;"","RFS","")</f>
        <v/>
      </c>
      <c r="AC2271" s="120">
        <f>IF($U2271&lt;&gt;"",'HPDB FDT-1'!$Q$3,"")</f>
        <v/>
      </c>
      <c r="AD2271" s="112">
        <f>IF($U2271&lt;&gt;"",'HPDB FDT-1'!$Q$4,"")</f>
        <v/>
      </c>
      <c r="AE2271" s="99">
        <f>IF($U2271&lt;&gt;"",'HPDB FDT-1'!$C$6,"")</f>
        <v/>
      </c>
      <c r="AF2271" s="120">
        <f>IF($U2271&lt;&gt;"",'HPDB FDT-1'!$AT2279,"")</f>
        <v/>
      </c>
      <c r="AG2271" s="100">
        <f>IF($A2271&lt;&gt;"",'CLUSTER FDT-1'!$H$2,"")</f>
        <v/>
      </c>
      <c r="AH2271" s="99">
        <f>IF('HPDB FDT-1'!$AV2279="","",'HPDB FDT-1'!$AV2279)</f>
        <v/>
      </c>
      <c r="AI2271" s="99">
        <f>IF('HPDB FDT-1'!$AW2279="","",'HPDB FDT-1'!$AW2279)</f>
        <v/>
      </c>
      <c r="AK2271" s="113">
        <f>IF($U2271&lt;&gt;"",'HPDB FDT-1'!$AX2279,"")</f>
        <v/>
      </c>
      <c r="AL2271" s="113">
        <f>IF($U2271&lt;&gt;"",'HPDB FDT-1'!$AY2279,"")</f>
        <v/>
      </c>
      <c r="AM2271" s="113">
        <f>IF($U2271&lt;&gt;"",'HPDB FDT-1'!$AZ2279,"")</f>
        <v/>
      </c>
      <c r="AN2271" s="113">
        <f>IF($U2271&lt;&gt;"",'HPDB FDT-1'!$BA2279,"")</f>
        <v/>
      </c>
      <c r="AO2271" s="113">
        <f>IF($U2271&lt;&gt;"",'HPDB FDT-1'!$BB2279,"")</f>
        <v/>
      </c>
      <c r="AP2271" s="113">
        <f>IF($U2271&lt;&gt;"","RFS","")</f>
        <v/>
      </c>
      <c r="AR2271" s="113">
        <f>IF($U2271&lt;&gt;"","31","")</f>
        <v/>
      </c>
      <c r="AS2271" s="113">
        <f>IF($U2271&lt;&gt;"","FALSE","")</f>
        <v/>
      </c>
      <c r="AT2271" s="113">
        <f>IF($U2271&lt;&gt;"","TRUE","")</f>
        <v/>
      </c>
    </row>
    <row r="2272" ht="15" customHeight="1" thickBot="1">
      <c r="A2272" s="99">
        <f>IF($U2272&lt;&gt;"",'HPDB FDT-1'!$Q2280,"")</f>
        <v/>
      </c>
      <c r="B2272" s="99">
        <f>IF($U2272&lt;&gt;"",'HPDB FDT-1'!$R2280,"")</f>
        <v/>
      </c>
      <c r="C2272" s="99">
        <f>IF($U2272&lt;&gt;"",'HPDB FDT-1'!$S2280,"")</f>
        <v/>
      </c>
      <c r="D2272" s="115">
        <f>IF($U2272&lt;&gt;"",'HPDB FDT-1'!$T2280,"")</f>
        <v/>
      </c>
      <c r="E2272" s="99">
        <f>IF($U2272&lt;&gt;"","FTTH","")</f>
        <v/>
      </c>
      <c r="F2272" s="115">
        <f>IF($U2272&lt;&gt;"",'HPDB FDT-1'!$V2280,"")</f>
        <v/>
      </c>
      <c r="G2272" s="99">
        <f>IF($U2272&lt;&gt;"","General Retail","")</f>
        <v/>
      </c>
      <c r="H2272" s="99">
        <f>IF($U2272&lt;&gt;"",'CLUSTER FDT-1'!$A$2,"")</f>
        <v/>
      </c>
      <c r="J2272" s="99">
        <f>IF($U2272&lt;&gt;"",'CLUSTER FDT-1'!$A$2,"")</f>
        <v/>
      </c>
      <c r="K2272" s="99">
        <f>IF($U2272&lt;&gt;"",'CLUSTER FDT-1'!$A$2,"")</f>
        <v/>
      </c>
      <c r="L2272" s="99">
        <f>IF($U2272&lt;&gt;"",'HPDB FDT-1'!$AA2280,"")</f>
        <v/>
      </c>
      <c r="M2272" s="99">
        <f>IF($U2272&lt;&gt;"",'HPDB FDT-1'!$AB2280,"")</f>
        <v/>
      </c>
      <c r="N2272" s="113">
        <f>IF($U2272&lt;&gt;"",'HPDB FDT-1'!$AC2280,"")</f>
        <v/>
      </c>
      <c r="O2272" s="99">
        <f>IF('HPDB FDT-1'!$AD2280="","",'HPDB FDT-1'!$AD2280)</f>
        <v/>
      </c>
      <c r="T2272" s="99">
        <f>IF('HPDB FDT-1'!$AI2280="","",'HPDB FDT-1'!$AI2280)</f>
        <v/>
      </c>
      <c r="U2272" s="99">
        <f>IF('HPDB FDT-1'!$AJ2280="","",'HPDB FDT-1'!$AJ2280)</f>
        <v/>
      </c>
      <c r="V2272" s="113">
        <f>IF($U2272&lt;&gt;"","Single Dwelling Unit","")</f>
        <v/>
      </c>
      <c r="AB2272" s="113">
        <f>IF($U2272&lt;&gt;"","RFS","")</f>
        <v/>
      </c>
      <c r="AC2272" s="120">
        <f>IF($U2272&lt;&gt;"",'HPDB FDT-1'!$Q$3,"")</f>
        <v/>
      </c>
      <c r="AD2272" s="112">
        <f>IF($U2272&lt;&gt;"",'HPDB FDT-1'!$Q$4,"")</f>
        <v/>
      </c>
      <c r="AE2272" s="99">
        <f>IF($U2272&lt;&gt;"",'HPDB FDT-1'!$C$6,"")</f>
        <v/>
      </c>
      <c r="AF2272" s="120">
        <f>IF($U2272&lt;&gt;"",'HPDB FDT-1'!$AT2280,"")</f>
        <v/>
      </c>
      <c r="AG2272" s="100">
        <f>IF($A2272&lt;&gt;"",'CLUSTER FDT-1'!$H$2,"")</f>
        <v/>
      </c>
      <c r="AH2272" s="99">
        <f>IF('HPDB FDT-1'!$AV2280="","",'HPDB FDT-1'!$AV2280)</f>
        <v/>
      </c>
      <c r="AI2272" s="99">
        <f>IF('HPDB FDT-1'!$AW2280="","",'HPDB FDT-1'!$AW2280)</f>
        <v/>
      </c>
      <c r="AK2272" s="113">
        <f>IF($U2272&lt;&gt;"",'HPDB FDT-1'!$AX2280,"")</f>
        <v/>
      </c>
      <c r="AL2272" s="113">
        <f>IF($U2272&lt;&gt;"",'HPDB FDT-1'!$AY2280,"")</f>
        <v/>
      </c>
      <c r="AM2272" s="113">
        <f>IF($U2272&lt;&gt;"",'HPDB FDT-1'!$AZ2280,"")</f>
        <v/>
      </c>
      <c r="AN2272" s="113">
        <f>IF($U2272&lt;&gt;"",'HPDB FDT-1'!$BA2280,"")</f>
        <v/>
      </c>
      <c r="AO2272" s="113">
        <f>IF($U2272&lt;&gt;"",'HPDB FDT-1'!$BB2280,"")</f>
        <v/>
      </c>
      <c r="AP2272" s="113">
        <f>IF($U2272&lt;&gt;"","RFS","")</f>
        <v/>
      </c>
      <c r="AR2272" s="113">
        <f>IF($U2272&lt;&gt;"","31","")</f>
        <v/>
      </c>
      <c r="AS2272" s="113">
        <f>IF($U2272&lt;&gt;"","FALSE","")</f>
        <v/>
      </c>
      <c r="AT2272" s="113">
        <f>IF($U2272&lt;&gt;"","TRUE","")</f>
        <v/>
      </c>
    </row>
    <row r="2273" ht="15" customHeight="1" thickBot="1">
      <c r="A2273" s="99">
        <f>IF($U2273&lt;&gt;"",'HPDB FDT-1'!$Q2281,"")</f>
        <v/>
      </c>
      <c r="B2273" s="99">
        <f>IF($U2273&lt;&gt;"",'HPDB FDT-1'!$R2281,"")</f>
        <v/>
      </c>
      <c r="C2273" s="99">
        <f>IF($U2273&lt;&gt;"",'HPDB FDT-1'!$S2281,"")</f>
        <v/>
      </c>
      <c r="D2273" s="115">
        <f>IF($U2273&lt;&gt;"",'HPDB FDT-1'!$T2281,"")</f>
        <v/>
      </c>
      <c r="E2273" s="99">
        <f>IF($U2273&lt;&gt;"","FTTH","")</f>
        <v/>
      </c>
      <c r="F2273" s="115">
        <f>IF($U2273&lt;&gt;"",'HPDB FDT-1'!$V2281,"")</f>
        <v/>
      </c>
      <c r="G2273" s="99">
        <f>IF($U2273&lt;&gt;"","General Retail","")</f>
        <v/>
      </c>
      <c r="H2273" s="99">
        <f>IF($U2273&lt;&gt;"",'CLUSTER FDT-1'!$A$2,"")</f>
        <v/>
      </c>
      <c r="J2273" s="99">
        <f>IF($U2273&lt;&gt;"",'CLUSTER FDT-1'!$A$2,"")</f>
        <v/>
      </c>
      <c r="K2273" s="99">
        <f>IF($U2273&lt;&gt;"",'CLUSTER FDT-1'!$A$2,"")</f>
        <v/>
      </c>
      <c r="L2273" s="99">
        <f>IF($U2273&lt;&gt;"",'HPDB FDT-1'!$AA2281,"")</f>
        <v/>
      </c>
      <c r="M2273" s="99">
        <f>IF($U2273&lt;&gt;"",'HPDB FDT-1'!$AB2281,"")</f>
        <v/>
      </c>
      <c r="N2273" s="113">
        <f>IF($U2273&lt;&gt;"",'HPDB FDT-1'!$AC2281,"")</f>
        <v/>
      </c>
      <c r="O2273" s="99">
        <f>IF('HPDB FDT-1'!$AD2281="","",'HPDB FDT-1'!$AD2281)</f>
        <v/>
      </c>
      <c r="T2273" s="99">
        <f>IF('HPDB FDT-1'!$AI2281="","",'HPDB FDT-1'!$AI2281)</f>
        <v/>
      </c>
      <c r="U2273" s="99">
        <f>IF('HPDB FDT-1'!$AJ2281="","",'HPDB FDT-1'!$AJ2281)</f>
        <v/>
      </c>
      <c r="V2273" s="113">
        <f>IF($U2273&lt;&gt;"","Single Dwelling Unit","")</f>
        <v/>
      </c>
      <c r="AB2273" s="113">
        <f>IF($U2273&lt;&gt;"","RFS","")</f>
        <v/>
      </c>
      <c r="AC2273" s="120">
        <f>IF($U2273&lt;&gt;"",'HPDB FDT-1'!$Q$3,"")</f>
        <v/>
      </c>
      <c r="AD2273" s="112">
        <f>IF($U2273&lt;&gt;"",'HPDB FDT-1'!$Q$4,"")</f>
        <v/>
      </c>
      <c r="AE2273" s="99">
        <f>IF($U2273&lt;&gt;"",'HPDB FDT-1'!$C$6,"")</f>
        <v/>
      </c>
      <c r="AF2273" s="120">
        <f>IF($U2273&lt;&gt;"",'HPDB FDT-1'!$AT2281,"")</f>
        <v/>
      </c>
      <c r="AG2273" s="100">
        <f>IF($A2273&lt;&gt;"",'CLUSTER FDT-1'!$H$2,"")</f>
        <v/>
      </c>
      <c r="AH2273" s="99">
        <f>IF('HPDB FDT-1'!$AV2281="","",'HPDB FDT-1'!$AV2281)</f>
        <v/>
      </c>
      <c r="AI2273" s="99">
        <f>IF('HPDB FDT-1'!$AW2281="","",'HPDB FDT-1'!$AW2281)</f>
        <v/>
      </c>
      <c r="AK2273" s="113">
        <f>IF($U2273&lt;&gt;"",'HPDB FDT-1'!$AX2281,"")</f>
        <v/>
      </c>
      <c r="AL2273" s="113">
        <f>IF($U2273&lt;&gt;"",'HPDB FDT-1'!$AY2281,"")</f>
        <v/>
      </c>
      <c r="AM2273" s="113">
        <f>IF($U2273&lt;&gt;"",'HPDB FDT-1'!$AZ2281,"")</f>
        <v/>
      </c>
      <c r="AN2273" s="113">
        <f>IF($U2273&lt;&gt;"",'HPDB FDT-1'!$BA2281,"")</f>
        <v/>
      </c>
      <c r="AO2273" s="113">
        <f>IF($U2273&lt;&gt;"",'HPDB FDT-1'!$BB2281,"")</f>
        <v/>
      </c>
      <c r="AP2273" s="113">
        <f>IF($U2273&lt;&gt;"","RFS","")</f>
        <v/>
      </c>
      <c r="AR2273" s="113">
        <f>IF($U2273&lt;&gt;"","31","")</f>
        <v/>
      </c>
      <c r="AS2273" s="113">
        <f>IF($U2273&lt;&gt;"","FALSE","")</f>
        <v/>
      </c>
      <c r="AT2273" s="113">
        <f>IF($U2273&lt;&gt;"","TRUE","")</f>
        <v/>
      </c>
    </row>
    <row r="2274" ht="15" customHeight="1" thickBot="1">
      <c r="A2274" s="99">
        <f>IF($U2274&lt;&gt;"",'HPDB FDT-1'!$Q2282,"")</f>
        <v/>
      </c>
      <c r="B2274" s="99">
        <f>IF($U2274&lt;&gt;"",'HPDB FDT-1'!$R2282,"")</f>
        <v/>
      </c>
      <c r="C2274" s="99">
        <f>IF($U2274&lt;&gt;"",'HPDB FDT-1'!$S2282,"")</f>
        <v/>
      </c>
      <c r="D2274" s="115">
        <f>IF($U2274&lt;&gt;"",'HPDB FDT-1'!$T2282,"")</f>
        <v/>
      </c>
      <c r="E2274" s="99">
        <f>IF($U2274&lt;&gt;"","FTTH","")</f>
        <v/>
      </c>
      <c r="F2274" s="115">
        <f>IF($U2274&lt;&gt;"",'HPDB FDT-1'!$V2282,"")</f>
        <v/>
      </c>
      <c r="G2274" s="99">
        <f>IF($U2274&lt;&gt;"","General Retail","")</f>
        <v/>
      </c>
      <c r="H2274" s="99">
        <f>IF($U2274&lt;&gt;"",'CLUSTER FDT-1'!$A$2,"")</f>
        <v/>
      </c>
      <c r="J2274" s="99">
        <f>IF($U2274&lt;&gt;"",'CLUSTER FDT-1'!$A$2,"")</f>
        <v/>
      </c>
      <c r="K2274" s="99">
        <f>IF($U2274&lt;&gt;"",'CLUSTER FDT-1'!$A$2,"")</f>
        <v/>
      </c>
      <c r="L2274" s="99">
        <f>IF($U2274&lt;&gt;"",'HPDB FDT-1'!$AA2282,"")</f>
        <v/>
      </c>
      <c r="M2274" s="99">
        <f>IF($U2274&lt;&gt;"",'HPDB FDT-1'!$AB2282,"")</f>
        <v/>
      </c>
      <c r="N2274" s="113">
        <f>IF($U2274&lt;&gt;"",'HPDB FDT-1'!$AC2282,"")</f>
        <v/>
      </c>
      <c r="O2274" s="99">
        <f>IF('HPDB FDT-1'!$AD2282="","",'HPDB FDT-1'!$AD2282)</f>
        <v/>
      </c>
      <c r="T2274" s="99">
        <f>IF('HPDB FDT-1'!$AI2282="","",'HPDB FDT-1'!$AI2282)</f>
        <v/>
      </c>
      <c r="U2274" s="99">
        <f>IF('HPDB FDT-1'!$AJ2282="","",'HPDB FDT-1'!$AJ2282)</f>
        <v/>
      </c>
      <c r="V2274" s="113">
        <f>IF($U2274&lt;&gt;"","Single Dwelling Unit","")</f>
        <v/>
      </c>
      <c r="AB2274" s="113">
        <f>IF($U2274&lt;&gt;"","RFS","")</f>
        <v/>
      </c>
      <c r="AC2274" s="120">
        <f>IF($U2274&lt;&gt;"",'HPDB FDT-1'!$Q$3,"")</f>
        <v/>
      </c>
      <c r="AD2274" s="112">
        <f>IF($U2274&lt;&gt;"",'HPDB FDT-1'!$Q$4,"")</f>
        <v/>
      </c>
      <c r="AE2274" s="99">
        <f>IF($U2274&lt;&gt;"",'HPDB FDT-1'!$C$6,"")</f>
        <v/>
      </c>
      <c r="AF2274" s="120">
        <f>IF($U2274&lt;&gt;"",'HPDB FDT-1'!$AT2282,"")</f>
        <v/>
      </c>
      <c r="AG2274" s="100">
        <f>IF($A2274&lt;&gt;"",'CLUSTER FDT-1'!$H$2,"")</f>
        <v/>
      </c>
      <c r="AH2274" s="99">
        <f>IF('HPDB FDT-1'!$AV2282="","",'HPDB FDT-1'!$AV2282)</f>
        <v/>
      </c>
      <c r="AI2274" s="99">
        <f>IF('HPDB FDT-1'!$AW2282="","",'HPDB FDT-1'!$AW2282)</f>
        <v/>
      </c>
      <c r="AK2274" s="113">
        <f>IF($U2274&lt;&gt;"",'HPDB FDT-1'!$AX2282,"")</f>
        <v/>
      </c>
      <c r="AL2274" s="113">
        <f>IF($U2274&lt;&gt;"",'HPDB FDT-1'!$AY2282,"")</f>
        <v/>
      </c>
      <c r="AM2274" s="113">
        <f>IF($U2274&lt;&gt;"",'HPDB FDT-1'!$AZ2282,"")</f>
        <v/>
      </c>
      <c r="AN2274" s="113">
        <f>IF($U2274&lt;&gt;"",'HPDB FDT-1'!$BA2282,"")</f>
        <v/>
      </c>
      <c r="AO2274" s="113">
        <f>IF($U2274&lt;&gt;"",'HPDB FDT-1'!$BB2282,"")</f>
        <v/>
      </c>
      <c r="AP2274" s="113">
        <f>IF($U2274&lt;&gt;"","RFS","")</f>
        <v/>
      </c>
      <c r="AR2274" s="113">
        <f>IF($U2274&lt;&gt;"","31","")</f>
        <v/>
      </c>
      <c r="AS2274" s="113">
        <f>IF($U2274&lt;&gt;"","FALSE","")</f>
        <v/>
      </c>
      <c r="AT2274" s="113">
        <f>IF($U2274&lt;&gt;"","TRUE","")</f>
        <v/>
      </c>
    </row>
    <row r="2275" ht="15" customHeight="1" thickBot="1">
      <c r="A2275" s="99">
        <f>IF($U2275&lt;&gt;"",'HPDB FDT-1'!$Q2283,"")</f>
        <v/>
      </c>
      <c r="B2275" s="99">
        <f>IF($U2275&lt;&gt;"",'HPDB FDT-1'!$R2283,"")</f>
        <v/>
      </c>
      <c r="C2275" s="99">
        <f>IF($U2275&lt;&gt;"",'HPDB FDT-1'!$S2283,"")</f>
        <v/>
      </c>
      <c r="D2275" s="115">
        <f>IF($U2275&lt;&gt;"",'HPDB FDT-1'!$T2283,"")</f>
        <v/>
      </c>
      <c r="E2275" s="99">
        <f>IF($U2275&lt;&gt;"","FTTH","")</f>
        <v/>
      </c>
      <c r="F2275" s="115">
        <f>IF($U2275&lt;&gt;"",'HPDB FDT-1'!$V2283,"")</f>
        <v/>
      </c>
      <c r="G2275" s="99">
        <f>IF($U2275&lt;&gt;"","General Retail","")</f>
        <v/>
      </c>
      <c r="H2275" s="99">
        <f>IF($U2275&lt;&gt;"",'CLUSTER FDT-1'!$A$2,"")</f>
        <v/>
      </c>
      <c r="J2275" s="99">
        <f>IF($U2275&lt;&gt;"",'CLUSTER FDT-1'!$A$2,"")</f>
        <v/>
      </c>
      <c r="K2275" s="99">
        <f>IF($U2275&lt;&gt;"",'CLUSTER FDT-1'!$A$2,"")</f>
        <v/>
      </c>
      <c r="L2275" s="99">
        <f>IF($U2275&lt;&gt;"",'HPDB FDT-1'!$AA2283,"")</f>
        <v/>
      </c>
      <c r="M2275" s="99">
        <f>IF($U2275&lt;&gt;"",'HPDB FDT-1'!$AB2283,"")</f>
        <v/>
      </c>
      <c r="N2275" s="113">
        <f>IF($U2275&lt;&gt;"",'HPDB FDT-1'!$AC2283,"")</f>
        <v/>
      </c>
      <c r="O2275" s="99">
        <f>IF('HPDB FDT-1'!$AD2283="","",'HPDB FDT-1'!$AD2283)</f>
        <v/>
      </c>
      <c r="T2275" s="99">
        <f>IF('HPDB FDT-1'!$AI2283="","",'HPDB FDT-1'!$AI2283)</f>
        <v/>
      </c>
      <c r="U2275" s="99">
        <f>IF('HPDB FDT-1'!$AJ2283="","",'HPDB FDT-1'!$AJ2283)</f>
        <v/>
      </c>
      <c r="V2275" s="113">
        <f>IF($U2275&lt;&gt;"","Single Dwelling Unit","")</f>
        <v/>
      </c>
      <c r="AB2275" s="113">
        <f>IF($U2275&lt;&gt;"","RFS","")</f>
        <v/>
      </c>
      <c r="AC2275" s="120">
        <f>IF($U2275&lt;&gt;"",'HPDB FDT-1'!$Q$3,"")</f>
        <v/>
      </c>
      <c r="AD2275" s="112">
        <f>IF($U2275&lt;&gt;"",'HPDB FDT-1'!$Q$4,"")</f>
        <v/>
      </c>
      <c r="AE2275" s="99">
        <f>IF($U2275&lt;&gt;"",'HPDB FDT-1'!$C$6,"")</f>
        <v/>
      </c>
      <c r="AF2275" s="120">
        <f>IF($U2275&lt;&gt;"",'HPDB FDT-1'!$AT2283,"")</f>
        <v/>
      </c>
      <c r="AG2275" s="100">
        <f>IF($A2275&lt;&gt;"",'CLUSTER FDT-1'!$H$2,"")</f>
        <v/>
      </c>
      <c r="AH2275" s="99">
        <f>IF('HPDB FDT-1'!$AV2283="","",'HPDB FDT-1'!$AV2283)</f>
        <v/>
      </c>
      <c r="AI2275" s="99">
        <f>IF('HPDB FDT-1'!$AW2283="","",'HPDB FDT-1'!$AW2283)</f>
        <v/>
      </c>
      <c r="AK2275" s="113">
        <f>IF($U2275&lt;&gt;"",'HPDB FDT-1'!$AX2283,"")</f>
        <v/>
      </c>
      <c r="AL2275" s="113">
        <f>IF($U2275&lt;&gt;"",'HPDB FDT-1'!$AY2283,"")</f>
        <v/>
      </c>
      <c r="AM2275" s="113">
        <f>IF($U2275&lt;&gt;"",'HPDB FDT-1'!$AZ2283,"")</f>
        <v/>
      </c>
      <c r="AN2275" s="113">
        <f>IF($U2275&lt;&gt;"",'HPDB FDT-1'!$BA2283,"")</f>
        <v/>
      </c>
      <c r="AO2275" s="113">
        <f>IF($U2275&lt;&gt;"",'HPDB FDT-1'!$BB2283,"")</f>
        <v/>
      </c>
      <c r="AP2275" s="113">
        <f>IF($U2275&lt;&gt;"","RFS","")</f>
        <v/>
      </c>
      <c r="AR2275" s="113">
        <f>IF($U2275&lt;&gt;"","31","")</f>
        <v/>
      </c>
      <c r="AS2275" s="113">
        <f>IF($U2275&lt;&gt;"","FALSE","")</f>
        <v/>
      </c>
      <c r="AT2275" s="113">
        <f>IF($U2275&lt;&gt;"","TRUE","")</f>
        <v/>
      </c>
    </row>
    <row r="2276" ht="15" customHeight="1" thickBot="1">
      <c r="A2276" s="99">
        <f>IF($U2276&lt;&gt;"",'HPDB FDT-1'!$Q2284,"")</f>
        <v/>
      </c>
      <c r="B2276" s="99">
        <f>IF($U2276&lt;&gt;"",'HPDB FDT-1'!$R2284,"")</f>
        <v/>
      </c>
      <c r="C2276" s="99">
        <f>IF($U2276&lt;&gt;"",'HPDB FDT-1'!$S2284,"")</f>
        <v/>
      </c>
      <c r="D2276" s="115">
        <f>IF($U2276&lt;&gt;"",'HPDB FDT-1'!$T2284,"")</f>
        <v/>
      </c>
      <c r="E2276" s="99">
        <f>IF($U2276&lt;&gt;"","FTTH","")</f>
        <v/>
      </c>
      <c r="F2276" s="115">
        <f>IF($U2276&lt;&gt;"",'HPDB FDT-1'!$V2284,"")</f>
        <v/>
      </c>
      <c r="G2276" s="99">
        <f>IF($U2276&lt;&gt;"","General Retail","")</f>
        <v/>
      </c>
      <c r="H2276" s="99">
        <f>IF($U2276&lt;&gt;"",'CLUSTER FDT-1'!$A$2,"")</f>
        <v/>
      </c>
      <c r="J2276" s="99">
        <f>IF($U2276&lt;&gt;"",'CLUSTER FDT-1'!$A$2,"")</f>
        <v/>
      </c>
      <c r="K2276" s="99">
        <f>IF($U2276&lt;&gt;"",'CLUSTER FDT-1'!$A$2,"")</f>
        <v/>
      </c>
      <c r="L2276" s="99">
        <f>IF($U2276&lt;&gt;"",'HPDB FDT-1'!$AA2284,"")</f>
        <v/>
      </c>
      <c r="M2276" s="99">
        <f>IF($U2276&lt;&gt;"",'HPDB FDT-1'!$AB2284,"")</f>
        <v/>
      </c>
      <c r="N2276" s="113">
        <f>IF($U2276&lt;&gt;"",'HPDB FDT-1'!$AC2284,"")</f>
        <v/>
      </c>
      <c r="O2276" s="99">
        <f>IF('HPDB FDT-1'!$AD2284="","",'HPDB FDT-1'!$AD2284)</f>
        <v/>
      </c>
      <c r="T2276" s="99">
        <f>IF('HPDB FDT-1'!$AI2284="","",'HPDB FDT-1'!$AI2284)</f>
        <v/>
      </c>
      <c r="U2276" s="99">
        <f>IF('HPDB FDT-1'!$AJ2284="","",'HPDB FDT-1'!$AJ2284)</f>
        <v/>
      </c>
      <c r="V2276" s="113">
        <f>IF($U2276&lt;&gt;"","Single Dwelling Unit","")</f>
        <v/>
      </c>
      <c r="AB2276" s="113">
        <f>IF($U2276&lt;&gt;"","RFS","")</f>
        <v/>
      </c>
      <c r="AC2276" s="120">
        <f>IF($U2276&lt;&gt;"",'HPDB FDT-1'!$Q$3,"")</f>
        <v/>
      </c>
      <c r="AD2276" s="112">
        <f>IF($U2276&lt;&gt;"",'HPDB FDT-1'!$Q$4,"")</f>
        <v/>
      </c>
      <c r="AE2276" s="99">
        <f>IF($U2276&lt;&gt;"",'HPDB FDT-1'!$C$6,"")</f>
        <v/>
      </c>
      <c r="AF2276" s="120">
        <f>IF($U2276&lt;&gt;"",'HPDB FDT-1'!$AT2284,"")</f>
        <v/>
      </c>
      <c r="AG2276" s="100">
        <f>IF($A2276&lt;&gt;"",'CLUSTER FDT-1'!$H$2,"")</f>
        <v/>
      </c>
      <c r="AH2276" s="99">
        <f>IF('HPDB FDT-1'!$AV2284="","",'HPDB FDT-1'!$AV2284)</f>
        <v/>
      </c>
      <c r="AI2276" s="99">
        <f>IF('HPDB FDT-1'!$AW2284="","",'HPDB FDT-1'!$AW2284)</f>
        <v/>
      </c>
      <c r="AK2276" s="113">
        <f>IF($U2276&lt;&gt;"",'HPDB FDT-1'!$AX2284,"")</f>
        <v/>
      </c>
      <c r="AL2276" s="113">
        <f>IF($U2276&lt;&gt;"",'HPDB FDT-1'!$AY2284,"")</f>
        <v/>
      </c>
      <c r="AM2276" s="113">
        <f>IF($U2276&lt;&gt;"",'HPDB FDT-1'!$AZ2284,"")</f>
        <v/>
      </c>
      <c r="AN2276" s="113">
        <f>IF($U2276&lt;&gt;"",'HPDB FDT-1'!$BA2284,"")</f>
        <v/>
      </c>
      <c r="AO2276" s="113">
        <f>IF($U2276&lt;&gt;"",'HPDB FDT-1'!$BB2284,"")</f>
        <v/>
      </c>
      <c r="AP2276" s="113">
        <f>IF($U2276&lt;&gt;"","RFS","")</f>
        <v/>
      </c>
      <c r="AR2276" s="113">
        <f>IF($U2276&lt;&gt;"","31","")</f>
        <v/>
      </c>
      <c r="AS2276" s="113">
        <f>IF($U2276&lt;&gt;"","FALSE","")</f>
        <v/>
      </c>
      <c r="AT2276" s="113">
        <f>IF($U2276&lt;&gt;"","TRUE","")</f>
        <v/>
      </c>
    </row>
    <row r="2277" ht="15" customHeight="1" thickBot="1">
      <c r="A2277" s="99">
        <f>IF($U2277&lt;&gt;"",'HPDB FDT-1'!$Q2285,"")</f>
        <v/>
      </c>
      <c r="B2277" s="99">
        <f>IF($U2277&lt;&gt;"",'HPDB FDT-1'!$R2285,"")</f>
        <v/>
      </c>
      <c r="C2277" s="99">
        <f>IF($U2277&lt;&gt;"",'HPDB FDT-1'!$S2285,"")</f>
        <v/>
      </c>
      <c r="D2277" s="115">
        <f>IF($U2277&lt;&gt;"",'HPDB FDT-1'!$T2285,"")</f>
        <v/>
      </c>
      <c r="E2277" s="99">
        <f>IF($U2277&lt;&gt;"","FTTH","")</f>
        <v/>
      </c>
      <c r="F2277" s="115">
        <f>IF($U2277&lt;&gt;"",'HPDB FDT-1'!$V2285,"")</f>
        <v/>
      </c>
      <c r="G2277" s="99">
        <f>IF($U2277&lt;&gt;"","General Retail","")</f>
        <v/>
      </c>
      <c r="H2277" s="99">
        <f>IF($U2277&lt;&gt;"",'CLUSTER FDT-1'!$A$2,"")</f>
        <v/>
      </c>
      <c r="J2277" s="99">
        <f>IF($U2277&lt;&gt;"",'CLUSTER FDT-1'!$A$2,"")</f>
        <v/>
      </c>
      <c r="K2277" s="99">
        <f>IF($U2277&lt;&gt;"",'CLUSTER FDT-1'!$A$2,"")</f>
        <v/>
      </c>
      <c r="L2277" s="99">
        <f>IF($U2277&lt;&gt;"",'HPDB FDT-1'!$AA2285,"")</f>
        <v/>
      </c>
      <c r="M2277" s="99">
        <f>IF($U2277&lt;&gt;"",'HPDB FDT-1'!$AB2285,"")</f>
        <v/>
      </c>
      <c r="N2277" s="113">
        <f>IF($U2277&lt;&gt;"",'HPDB FDT-1'!$AC2285,"")</f>
        <v/>
      </c>
      <c r="O2277" s="99">
        <f>IF('HPDB FDT-1'!$AD2285="","",'HPDB FDT-1'!$AD2285)</f>
        <v/>
      </c>
      <c r="T2277" s="99">
        <f>IF('HPDB FDT-1'!$AI2285="","",'HPDB FDT-1'!$AI2285)</f>
        <v/>
      </c>
      <c r="U2277" s="99">
        <f>IF('HPDB FDT-1'!$AJ2285="","",'HPDB FDT-1'!$AJ2285)</f>
        <v/>
      </c>
      <c r="V2277" s="113">
        <f>IF($U2277&lt;&gt;"","Single Dwelling Unit","")</f>
        <v/>
      </c>
      <c r="AB2277" s="113">
        <f>IF($U2277&lt;&gt;"","RFS","")</f>
        <v/>
      </c>
      <c r="AC2277" s="120">
        <f>IF($U2277&lt;&gt;"",'HPDB FDT-1'!$Q$3,"")</f>
        <v/>
      </c>
      <c r="AD2277" s="112">
        <f>IF($U2277&lt;&gt;"",'HPDB FDT-1'!$Q$4,"")</f>
        <v/>
      </c>
      <c r="AE2277" s="99">
        <f>IF($U2277&lt;&gt;"",'HPDB FDT-1'!$C$6,"")</f>
        <v/>
      </c>
      <c r="AF2277" s="120">
        <f>IF($U2277&lt;&gt;"",'HPDB FDT-1'!$AT2285,"")</f>
        <v/>
      </c>
      <c r="AG2277" s="100">
        <f>IF($A2277&lt;&gt;"",'CLUSTER FDT-1'!$H$2,"")</f>
        <v/>
      </c>
      <c r="AH2277" s="99">
        <f>IF('HPDB FDT-1'!$AV2285="","",'HPDB FDT-1'!$AV2285)</f>
        <v/>
      </c>
      <c r="AI2277" s="99">
        <f>IF('HPDB FDT-1'!$AW2285="","",'HPDB FDT-1'!$AW2285)</f>
        <v/>
      </c>
      <c r="AK2277" s="113">
        <f>IF($U2277&lt;&gt;"",'HPDB FDT-1'!$AX2285,"")</f>
        <v/>
      </c>
      <c r="AL2277" s="113">
        <f>IF($U2277&lt;&gt;"",'HPDB FDT-1'!$AY2285,"")</f>
        <v/>
      </c>
      <c r="AM2277" s="113">
        <f>IF($U2277&lt;&gt;"",'HPDB FDT-1'!$AZ2285,"")</f>
        <v/>
      </c>
      <c r="AN2277" s="113">
        <f>IF($U2277&lt;&gt;"",'HPDB FDT-1'!$BA2285,"")</f>
        <v/>
      </c>
      <c r="AO2277" s="113">
        <f>IF($U2277&lt;&gt;"",'HPDB FDT-1'!$BB2285,"")</f>
        <v/>
      </c>
      <c r="AP2277" s="113">
        <f>IF($U2277&lt;&gt;"","RFS","")</f>
        <v/>
      </c>
      <c r="AR2277" s="113">
        <f>IF($U2277&lt;&gt;"","31","")</f>
        <v/>
      </c>
      <c r="AS2277" s="113">
        <f>IF($U2277&lt;&gt;"","FALSE","")</f>
        <v/>
      </c>
      <c r="AT2277" s="113">
        <f>IF($U2277&lt;&gt;"","TRUE","")</f>
        <v/>
      </c>
    </row>
    <row r="2278" ht="15" customHeight="1" thickBot="1">
      <c r="A2278" s="99">
        <f>IF($U2278&lt;&gt;"",'HPDB FDT-1'!$Q2286,"")</f>
        <v/>
      </c>
      <c r="B2278" s="99">
        <f>IF($U2278&lt;&gt;"",'HPDB FDT-1'!$R2286,"")</f>
        <v/>
      </c>
      <c r="C2278" s="99">
        <f>IF($U2278&lt;&gt;"",'HPDB FDT-1'!$S2286,"")</f>
        <v/>
      </c>
      <c r="D2278" s="115">
        <f>IF($U2278&lt;&gt;"",'HPDB FDT-1'!$T2286,"")</f>
        <v/>
      </c>
      <c r="E2278" s="99">
        <f>IF($U2278&lt;&gt;"","FTTH","")</f>
        <v/>
      </c>
      <c r="F2278" s="115">
        <f>IF($U2278&lt;&gt;"",'HPDB FDT-1'!$V2286,"")</f>
        <v/>
      </c>
      <c r="G2278" s="99">
        <f>IF($U2278&lt;&gt;"","General Retail","")</f>
        <v/>
      </c>
      <c r="H2278" s="99">
        <f>IF($U2278&lt;&gt;"",'CLUSTER FDT-1'!$A$2,"")</f>
        <v/>
      </c>
      <c r="J2278" s="99">
        <f>IF($U2278&lt;&gt;"",'CLUSTER FDT-1'!$A$2,"")</f>
        <v/>
      </c>
      <c r="K2278" s="99">
        <f>IF($U2278&lt;&gt;"",'CLUSTER FDT-1'!$A$2,"")</f>
        <v/>
      </c>
      <c r="L2278" s="99">
        <f>IF($U2278&lt;&gt;"",'HPDB FDT-1'!$AA2286,"")</f>
        <v/>
      </c>
      <c r="M2278" s="99">
        <f>IF($U2278&lt;&gt;"",'HPDB FDT-1'!$AB2286,"")</f>
        <v/>
      </c>
      <c r="N2278" s="113">
        <f>IF($U2278&lt;&gt;"",'HPDB FDT-1'!$AC2286,"")</f>
        <v/>
      </c>
      <c r="O2278" s="99">
        <f>IF('HPDB FDT-1'!$AD2286="","",'HPDB FDT-1'!$AD2286)</f>
        <v/>
      </c>
      <c r="T2278" s="99">
        <f>IF('HPDB FDT-1'!$AI2286="","",'HPDB FDT-1'!$AI2286)</f>
        <v/>
      </c>
      <c r="U2278" s="99">
        <f>IF('HPDB FDT-1'!$AJ2286="","",'HPDB FDT-1'!$AJ2286)</f>
        <v/>
      </c>
      <c r="V2278" s="113">
        <f>IF($U2278&lt;&gt;"","Single Dwelling Unit","")</f>
        <v/>
      </c>
      <c r="AB2278" s="113">
        <f>IF($U2278&lt;&gt;"","RFS","")</f>
        <v/>
      </c>
      <c r="AC2278" s="120">
        <f>IF($U2278&lt;&gt;"",'HPDB FDT-1'!$Q$3,"")</f>
        <v/>
      </c>
      <c r="AD2278" s="112">
        <f>IF($U2278&lt;&gt;"",'HPDB FDT-1'!$Q$4,"")</f>
        <v/>
      </c>
      <c r="AE2278" s="99">
        <f>IF($U2278&lt;&gt;"",'HPDB FDT-1'!$C$6,"")</f>
        <v/>
      </c>
      <c r="AF2278" s="120">
        <f>IF($U2278&lt;&gt;"",'HPDB FDT-1'!$AT2286,"")</f>
        <v/>
      </c>
      <c r="AG2278" s="100">
        <f>IF($A2278&lt;&gt;"",'CLUSTER FDT-1'!$H$2,"")</f>
        <v/>
      </c>
      <c r="AH2278" s="99">
        <f>IF('HPDB FDT-1'!$AV2286="","",'HPDB FDT-1'!$AV2286)</f>
        <v/>
      </c>
      <c r="AI2278" s="99">
        <f>IF('HPDB FDT-1'!$AW2286="","",'HPDB FDT-1'!$AW2286)</f>
        <v/>
      </c>
      <c r="AK2278" s="113">
        <f>IF($U2278&lt;&gt;"",'HPDB FDT-1'!$AX2286,"")</f>
        <v/>
      </c>
      <c r="AL2278" s="113">
        <f>IF($U2278&lt;&gt;"",'HPDB FDT-1'!$AY2286,"")</f>
        <v/>
      </c>
      <c r="AM2278" s="113">
        <f>IF($U2278&lt;&gt;"",'HPDB FDT-1'!$AZ2286,"")</f>
        <v/>
      </c>
      <c r="AN2278" s="113">
        <f>IF($U2278&lt;&gt;"",'HPDB FDT-1'!$BA2286,"")</f>
        <v/>
      </c>
      <c r="AO2278" s="113">
        <f>IF($U2278&lt;&gt;"",'HPDB FDT-1'!$BB2286,"")</f>
        <v/>
      </c>
      <c r="AP2278" s="113">
        <f>IF($U2278&lt;&gt;"","RFS","")</f>
        <v/>
      </c>
      <c r="AR2278" s="113">
        <f>IF($U2278&lt;&gt;"","31","")</f>
        <v/>
      </c>
      <c r="AS2278" s="113">
        <f>IF($U2278&lt;&gt;"","FALSE","")</f>
        <v/>
      </c>
      <c r="AT2278" s="113">
        <f>IF($U2278&lt;&gt;"","TRUE","")</f>
        <v/>
      </c>
    </row>
    <row r="2279" ht="15" customHeight="1" thickBot="1">
      <c r="A2279" s="99">
        <f>IF($U2279&lt;&gt;"",'HPDB FDT-1'!$Q2287,"")</f>
        <v/>
      </c>
      <c r="B2279" s="99">
        <f>IF($U2279&lt;&gt;"",'HPDB FDT-1'!$R2287,"")</f>
        <v/>
      </c>
      <c r="C2279" s="99">
        <f>IF($U2279&lt;&gt;"",'HPDB FDT-1'!$S2287,"")</f>
        <v/>
      </c>
      <c r="D2279" s="115">
        <f>IF($U2279&lt;&gt;"",'HPDB FDT-1'!$T2287,"")</f>
        <v/>
      </c>
      <c r="E2279" s="99">
        <f>IF($U2279&lt;&gt;"","FTTH","")</f>
        <v/>
      </c>
      <c r="F2279" s="115">
        <f>IF($U2279&lt;&gt;"",'HPDB FDT-1'!$V2287,"")</f>
        <v/>
      </c>
      <c r="G2279" s="99">
        <f>IF($U2279&lt;&gt;"","General Retail","")</f>
        <v/>
      </c>
      <c r="H2279" s="99">
        <f>IF($U2279&lt;&gt;"",'CLUSTER FDT-1'!$A$2,"")</f>
        <v/>
      </c>
      <c r="J2279" s="99">
        <f>IF($U2279&lt;&gt;"",'CLUSTER FDT-1'!$A$2,"")</f>
        <v/>
      </c>
      <c r="K2279" s="99">
        <f>IF($U2279&lt;&gt;"",'CLUSTER FDT-1'!$A$2,"")</f>
        <v/>
      </c>
      <c r="L2279" s="99">
        <f>IF($U2279&lt;&gt;"",'HPDB FDT-1'!$AA2287,"")</f>
        <v/>
      </c>
      <c r="M2279" s="99">
        <f>IF($U2279&lt;&gt;"",'HPDB FDT-1'!$AB2287,"")</f>
        <v/>
      </c>
      <c r="N2279" s="113">
        <f>IF($U2279&lt;&gt;"",'HPDB FDT-1'!$AC2287,"")</f>
        <v/>
      </c>
      <c r="O2279" s="99">
        <f>IF('HPDB FDT-1'!$AD2287="","",'HPDB FDT-1'!$AD2287)</f>
        <v/>
      </c>
      <c r="T2279" s="99">
        <f>IF('HPDB FDT-1'!$AI2287="","",'HPDB FDT-1'!$AI2287)</f>
        <v/>
      </c>
      <c r="U2279" s="99">
        <f>IF('HPDB FDT-1'!$AJ2287="","",'HPDB FDT-1'!$AJ2287)</f>
        <v/>
      </c>
      <c r="V2279" s="113">
        <f>IF($U2279&lt;&gt;"","Single Dwelling Unit","")</f>
        <v/>
      </c>
      <c r="AB2279" s="113">
        <f>IF($U2279&lt;&gt;"","RFS","")</f>
        <v/>
      </c>
      <c r="AC2279" s="120">
        <f>IF($U2279&lt;&gt;"",'HPDB FDT-1'!$Q$3,"")</f>
        <v/>
      </c>
      <c r="AD2279" s="112">
        <f>IF($U2279&lt;&gt;"",'HPDB FDT-1'!$Q$4,"")</f>
        <v/>
      </c>
      <c r="AE2279" s="99">
        <f>IF($U2279&lt;&gt;"",'HPDB FDT-1'!$C$6,"")</f>
        <v/>
      </c>
      <c r="AF2279" s="120">
        <f>IF($U2279&lt;&gt;"",'HPDB FDT-1'!$AT2287,"")</f>
        <v/>
      </c>
      <c r="AG2279" s="100">
        <f>IF($A2279&lt;&gt;"",'CLUSTER FDT-1'!$H$2,"")</f>
        <v/>
      </c>
      <c r="AH2279" s="99">
        <f>IF('HPDB FDT-1'!$AV2287="","",'HPDB FDT-1'!$AV2287)</f>
        <v/>
      </c>
      <c r="AI2279" s="99">
        <f>IF('HPDB FDT-1'!$AW2287="","",'HPDB FDT-1'!$AW2287)</f>
        <v/>
      </c>
      <c r="AK2279" s="113">
        <f>IF($U2279&lt;&gt;"",'HPDB FDT-1'!$AX2287,"")</f>
        <v/>
      </c>
      <c r="AL2279" s="113">
        <f>IF($U2279&lt;&gt;"",'HPDB FDT-1'!$AY2287,"")</f>
        <v/>
      </c>
      <c r="AM2279" s="113">
        <f>IF($U2279&lt;&gt;"",'HPDB FDT-1'!$AZ2287,"")</f>
        <v/>
      </c>
      <c r="AN2279" s="113">
        <f>IF($U2279&lt;&gt;"",'HPDB FDT-1'!$BA2287,"")</f>
        <v/>
      </c>
      <c r="AO2279" s="113">
        <f>IF($U2279&lt;&gt;"",'HPDB FDT-1'!$BB2287,"")</f>
        <v/>
      </c>
      <c r="AP2279" s="113">
        <f>IF($U2279&lt;&gt;"","RFS","")</f>
        <v/>
      </c>
      <c r="AR2279" s="113">
        <f>IF($U2279&lt;&gt;"","31","")</f>
        <v/>
      </c>
      <c r="AS2279" s="113">
        <f>IF($U2279&lt;&gt;"","FALSE","")</f>
        <v/>
      </c>
      <c r="AT2279" s="113">
        <f>IF($U2279&lt;&gt;"","TRUE","")</f>
        <v/>
      </c>
    </row>
    <row r="2280" ht="15" customHeight="1" thickBot="1">
      <c r="A2280" s="99">
        <f>IF($U2280&lt;&gt;"",'HPDB FDT-1'!$Q2288,"")</f>
        <v/>
      </c>
      <c r="B2280" s="99">
        <f>IF($U2280&lt;&gt;"",'HPDB FDT-1'!$R2288,"")</f>
        <v/>
      </c>
      <c r="C2280" s="99">
        <f>IF($U2280&lt;&gt;"",'HPDB FDT-1'!$S2288,"")</f>
        <v/>
      </c>
      <c r="D2280" s="115">
        <f>IF($U2280&lt;&gt;"",'HPDB FDT-1'!$T2288,"")</f>
        <v/>
      </c>
      <c r="E2280" s="99">
        <f>IF($U2280&lt;&gt;"","FTTH","")</f>
        <v/>
      </c>
      <c r="F2280" s="115">
        <f>IF($U2280&lt;&gt;"",'HPDB FDT-1'!$V2288,"")</f>
        <v/>
      </c>
      <c r="G2280" s="99">
        <f>IF($U2280&lt;&gt;"","General Retail","")</f>
        <v/>
      </c>
      <c r="H2280" s="99">
        <f>IF($U2280&lt;&gt;"",'CLUSTER FDT-1'!$A$2,"")</f>
        <v/>
      </c>
      <c r="J2280" s="99">
        <f>IF($U2280&lt;&gt;"",'CLUSTER FDT-1'!$A$2,"")</f>
        <v/>
      </c>
      <c r="K2280" s="99">
        <f>IF($U2280&lt;&gt;"",'CLUSTER FDT-1'!$A$2,"")</f>
        <v/>
      </c>
      <c r="L2280" s="99">
        <f>IF($U2280&lt;&gt;"",'HPDB FDT-1'!$AA2288,"")</f>
        <v/>
      </c>
      <c r="M2280" s="99">
        <f>IF($U2280&lt;&gt;"",'HPDB FDT-1'!$AB2288,"")</f>
        <v/>
      </c>
      <c r="N2280" s="113">
        <f>IF($U2280&lt;&gt;"",'HPDB FDT-1'!$AC2288,"")</f>
        <v/>
      </c>
      <c r="O2280" s="99">
        <f>IF('HPDB FDT-1'!$AD2288="","",'HPDB FDT-1'!$AD2288)</f>
        <v/>
      </c>
      <c r="T2280" s="99">
        <f>IF('HPDB FDT-1'!$AI2288="","",'HPDB FDT-1'!$AI2288)</f>
        <v/>
      </c>
      <c r="U2280" s="99">
        <f>IF('HPDB FDT-1'!$AJ2288="","",'HPDB FDT-1'!$AJ2288)</f>
        <v/>
      </c>
      <c r="V2280" s="113">
        <f>IF($U2280&lt;&gt;"","Single Dwelling Unit","")</f>
        <v/>
      </c>
      <c r="AB2280" s="113">
        <f>IF($U2280&lt;&gt;"","RFS","")</f>
        <v/>
      </c>
      <c r="AC2280" s="120">
        <f>IF($U2280&lt;&gt;"",'HPDB FDT-1'!$Q$3,"")</f>
        <v/>
      </c>
      <c r="AD2280" s="112">
        <f>IF($U2280&lt;&gt;"",'HPDB FDT-1'!$Q$4,"")</f>
        <v/>
      </c>
      <c r="AE2280" s="99">
        <f>IF($U2280&lt;&gt;"",'HPDB FDT-1'!$C$6,"")</f>
        <v/>
      </c>
      <c r="AF2280" s="120">
        <f>IF($U2280&lt;&gt;"",'HPDB FDT-1'!$AT2288,"")</f>
        <v/>
      </c>
      <c r="AG2280" s="100">
        <f>IF($A2280&lt;&gt;"",'CLUSTER FDT-1'!$H$2,"")</f>
        <v/>
      </c>
      <c r="AH2280" s="99">
        <f>IF('HPDB FDT-1'!$AV2288="","",'HPDB FDT-1'!$AV2288)</f>
        <v/>
      </c>
      <c r="AI2280" s="99">
        <f>IF('HPDB FDT-1'!$AW2288="","",'HPDB FDT-1'!$AW2288)</f>
        <v/>
      </c>
      <c r="AK2280" s="113">
        <f>IF($U2280&lt;&gt;"",'HPDB FDT-1'!$AX2288,"")</f>
        <v/>
      </c>
      <c r="AL2280" s="113">
        <f>IF($U2280&lt;&gt;"",'HPDB FDT-1'!$AY2288,"")</f>
        <v/>
      </c>
      <c r="AM2280" s="113">
        <f>IF($U2280&lt;&gt;"",'HPDB FDT-1'!$AZ2288,"")</f>
        <v/>
      </c>
      <c r="AN2280" s="113">
        <f>IF($U2280&lt;&gt;"",'HPDB FDT-1'!$BA2288,"")</f>
        <v/>
      </c>
      <c r="AO2280" s="113">
        <f>IF($U2280&lt;&gt;"",'HPDB FDT-1'!$BB2288,"")</f>
        <v/>
      </c>
      <c r="AP2280" s="113">
        <f>IF($U2280&lt;&gt;"","RFS","")</f>
        <v/>
      </c>
      <c r="AR2280" s="113">
        <f>IF($U2280&lt;&gt;"","31","")</f>
        <v/>
      </c>
      <c r="AS2280" s="113">
        <f>IF($U2280&lt;&gt;"","FALSE","")</f>
        <v/>
      </c>
      <c r="AT2280" s="113">
        <f>IF($U2280&lt;&gt;"","TRUE","")</f>
        <v/>
      </c>
    </row>
    <row r="2281" ht="15" customHeight="1" thickBot="1">
      <c r="A2281" s="99">
        <f>IF($U2281&lt;&gt;"",'HPDB FDT-1'!$Q2289,"")</f>
        <v/>
      </c>
      <c r="B2281" s="99">
        <f>IF($U2281&lt;&gt;"",'HPDB FDT-1'!$R2289,"")</f>
        <v/>
      </c>
      <c r="C2281" s="99">
        <f>IF($U2281&lt;&gt;"",'HPDB FDT-1'!$S2289,"")</f>
        <v/>
      </c>
      <c r="D2281" s="115">
        <f>IF($U2281&lt;&gt;"",'HPDB FDT-1'!$T2289,"")</f>
        <v/>
      </c>
      <c r="E2281" s="99">
        <f>IF($U2281&lt;&gt;"","FTTH","")</f>
        <v/>
      </c>
      <c r="F2281" s="115">
        <f>IF($U2281&lt;&gt;"",'HPDB FDT-1'!$V2289,"")</f>
        <v/>
      </c>
      <c r="G2281" s="99">
        <f>IF($U2281&lt;&gt;"","General Retail","")</f>
        <v/>
      </c>
      <c r="H2281" s="99">
        <f>IF($U2281&lt;&gt;"",'CLUSTER FDT-1'!$A$2,"")</f>
        <v/>
      </c>
      <c r="J2281" s="99">
        <f>IF($U2281&lt;&gt;"",'CLUSTER FDT-1'!$A$2,"")</f>
        <v/>
      </c>
      <c r="K2281" s="99">
        <f>IF($U2281&lt;&gt;"",'CLUSTER FDT-1'!$A$2,"")</f>
        <v/>
      </c>
      <c r="L2281" s="99">
        <f>IF($U2281&lt;&gt;"",'HPDB FDT-1'!$AA2289,"")</f>
        <v/>
      </c>
      <c r="M2281" s="99">
        <f>IF($U2281&lt;&gt;"",'HPDB FDT-1'!$AB2289,"")</f>
        <v/>
      </c>
      <c r="N2281" s="113">
        <f>IF($U2281&lt;&gt;"",'HPDB FDT-1'!$AC2289,"")</f>
        <v/>
      </c>
      <c r="O2281" s="99">
        <f>IF('HPDB FDT-1'!$AD2289="","",'HPDB FDT-1'!$AD2289)</f>
        <v/>
      </c>
      <c r="T2281" s="99">
        <f>IF('HPDB FDT-1'!$AI2289="","",'HPDB FDT-1'!$AI2289)</f>
        <v/>
      </c>
      <c r="U2281" s="99">
        <f>IF('HPDB FDT-1'!$AJ2289="","",'HPDB FDT-1'!$AJ2289)</f>
        <v/>
      </c>
      <c r="V2281" s="113">
        <f>IF($U2281&lt;&gt;"","Single Dwelling Unit","")</f>
        <v/>
      </c>
      <c r="AB2281" s="113">
        <f>IF($U2281&lt;&gt;"","RFS","")</f>
        <v/>
      </c>
      <c r="AC2281" s="120">
        <f>IF($U2281&lt;&gt;"",'HPDB FDT-1'!$Q$3,"")</f>
        <v/>
      </c>
      <c r="AD2281" s="112">
        <f>IF($U2281&lt;&gt;"",'HPDB FDT-1'!$Q$4,"")</f>
        <v/>
      </c>
      <c r="AE2281" s="99">
        <f>IF($U2281&lt;&gt;"",'HPDB FDT-1'!$C$6,"")</f>
        <v/>
      </c>
      <c r="AF2281" s="120">
        <f>IF($U2281&lt;&gt;"",'HPDB FDT-1'!$AT2289,"")</f>
        <v/>
      </c>
      <c r="AG2281" s="100">
        <f>IF($A2281&lt;&gt;"",'CLUSTER FDT-1'!$H$2,"")</f>
        <v/>
      </c>
      <c r="AH2281" s="99">
        <f>IF('HPDB FDT-1'!$AV2289="","",'HPDB FDT-1'!$AV2289)</f>
        <v/>
      </c>
      <c r="AI2281" s="99">
        <f>IF('HPDB FDT-1'!$AW2289="","",'HPDB FDT-1'!$AW2289)</f>
        <v/>
      </c>
      <c r="AK2281" s="113">
        <f>IF($U2281&lt;&gt;"",'HPDB FDT-1'!$AX2289,"")</f>
        <v/>
      </c>
      <c r="AL2281" s="113">
        <f>IF($U2281&lt;&gt;"",'HPDB FDT-1'!$AY2289,"")</f>
        <v/>
      </c>
      <c r="AM2281" s="113">
        <f>IF($U2281&lt;&gt;"",'HPDB FDT-1'!$AZ2289,"")</f>
        <v/>
      </c>
      <c r="AN2281" s="113">
        <f>IF($U2281&lt;&gt;"",'HPDB FDT-1'!$BA2289,"")</f>
        <v/>
      </c>
      <c r="AO2281" s="113">
        <f>IF($U2281&lt;&gt;"",'HPDB FDT-1'!$BB2289,"")</f>
        <v/>
      </c>
      <c r="AP2281" s="113">
        <f>IF($U2281&lt;&gt;"","RFS","")</f>
        <v/>
      </c>
      <c r="AR2281" s="113">
        <f>IF($U2281&lt;&gt;"","31","")</f>
        <v/>
      </c>
      <c r="AS2281" s="113">
        <f>IF($U2281&lt;&gt;"","FALSE","")</f>
        <v/>
      </c>
      <c r="AT2281" s="113">
        <f>IF($U2281&lt;&gt;"","TRUE","")</f>
        <v/>
      </c>
    </row>
    <row r="2282" ht="15" customHeight="1" thickBot="1">
      <c r="A2282" s="99">
        <f>IF($U2282&lt;&gt;"",'HPDB FDT-1'!$Q2290,"")</f>
        <v/>
      </c>
      <c r="B2282" s="99">
        <f>IF($U2282&lt;&gt;"",'HPDB FDT-1'!$R2290,"")</f>
        <v/>
      </c>
      <c r="C2282" s="99">
        <f>IF($U2282&lt;&gt;"",'HPDB FDT-1'!$S2290,"")</f>
        <v/>
      </c>
      <c r="D2282" s="115">
        <f>IF($U2282&lt;&gt;"",'HPDB FDT-1'!$T2290,"")</f>
        <v/>
      </c>
      <c r="E2282" s="99">
        <f>IF($U2282&lt;&gt;"","FTTH","")</f>
        <v/>
      </c>
      <c r="F2282" s="115">
        <f>IF($U2282&lt;&gt;"",'HPDB FDT-1'!$V2290,"")</f>
        <v/>
      </c>
      <c r="G2282" s="99">
        <f>IF($U2282&lt;&gt;"","General Retail","")</f>
        <v/>
      </c>
      <c r="H2282" s="99">
        <f>IF($U2282&lt;&gt;"",'CLUSTER FDT-1'!$A$2,"")</f>
        <v/>
      </c>
      <c r="J2282" s="99">
        <f>IF($U2282&lt;&gt;"",'CLUSTER FDT-1'!$A$2,"")</f>
        <v/>
      </c>
      <c r="K2282" s="99">
        <f>IF($U2282&lt;&gt;"",'CLUSTER FDT-1'!$A$2,"")</f>
        <v/>
      </c>
      <c r="L2282" s="99">
        <f>IF($U2282&lt;&gt;"",'HPDB FDT-1'!$AA2290,"")</f>
        <v/>
      </c>
      <c r="M2282" s="99">
        <f>IF($U2282&lt;&gt;"",'HPDB FDT-1'!$AB2290,"")</f>
        <v/>
      </c>
      <c r="N2282" s="113">
        <f>IF($U2282&lt;&gt;"",'HPDB FDT-1'!$AC2290,"")</f>
        <v/>
      </c>
      <c r="O2282" s="99">
        <f>IF('HPDB FDT-1'!$AD2290="","",'HPDB FDT-1'!$AD2290)</f>
        <v/>
      </c>
      <c r="T2282" s="99">
        <f>IF('HPDB FDT-1'!$AI2290="","",'HPDB FDT-1'!$AI2290)</f>
        <v/>
      </c>
      <c r="U2282" s="99">
        <f>IF('HPDB FDT-1'!$AJ2290="","",'HPDB FDT-1'!$AJ2290)</f>
        <v/>
      </c>
      <c r="V2282" s="113">
        <f>IF($U2282&lt;&gt;"","Single Dwelling Unit","")</f>
        <v/>
      </c>
      <c r="AB2282" s="113">
        <f>IF($U2282&lt;&gt;"","RFS","")</f>
        <v/>
      </c>
      <c r="AC2282" s="120">
        <f>IF($U2282&lt;&gt;"",'HPDB FDT-1'!$Q$3,"")</f>
        <v/>
      </c>
      <c r="AD2282" s="112">
        <f>IF($U2282&lt;&gt;"",'HPDB FDT-1'!$Q$4,"")</f>
        <v/>
      </c>
      <c r="AE2282" s="99">
        <f>IF($U2282&lt;&gt;"",'HPDB FDT-1'!$C$6,"")</f>
        <v/>
      </c>
      <c r="AF2282" s="120">
        <f>IF($U2282&lt;&gt;"",'HPDB FDT-1'!$AT2290,"")</f>
        <v/>
      </c>
      <c r="AG2282" s="100">
        <f>IF($A2282&lt;&gt;"",'CLUSTER FDT-1'!$H$2,"")</f>
        <v/>
      </c>
      <c r="AH2282" s="99">
        <f>IF('HPDB FDT-1'!$AV2290="","",'HPDB FDT-1'!$AV2290)</f>
        <v/>
      </c>
      <c r="AI2282" s="99">
        <f>IF('HPDB FDT-1'!$AW2290="","",'HPDB FDT-1'!$AW2290)</f>
        <v/>
      </c>
      <c r="AK2282" s="113">
        <f>IF($U2282&lt;&gt;"",'HPDB FDT-1'!$AX2290,"")</f>
        <v/>
      </c>
      <c r="AL2282" s="113">
        <f>IF($U2282&lt;&gt;"",'HPDB FDT-1'!$AY2290,"")</f>
        <v/>
      </c>
      <c r="AM2282" s="113">
        <f>IF($U2282&lt;&gt;"",'HPDB FDT-1'!$AZ2290,"")</f>
        <v/>
      </c>
      <c r="AN2282" s="113">
        <f>IF($U2282&lt;&gt;"",'HPDB FDT-1'!$BA2290,"")</f>
        <v/>
      </c>
      <c r="AO2282" s="113">
        <f>IF($U2282&lt;&gt;"",'HPDB FDT-1'!$BB2290,"")</f>
        <v/>
      </c>
      <c r="AP2282" s="113">
        <f>IF($U2282&lt;&gt;"","RFS","")</f>
        <v/>
      </c>
      <c r="AR2282" s="113">
        <f>IF($U2282&lt;&gt;"","31","")</f>
        <v/>
      </c>
      <c r="AS2282" s="113">
        <f>IF($U2282&lt;&gt;"","FALSE","")</f>
        <v/>
      </c>
      <c r="AT2282" s="113">
        <f>IF($U2282&lt;&gt;"","TRUE","")</f>
        <v/>
      </c>
    </row>
    <row r="2283" ht="15" customHeight="1" thickBot="1">
      <c r="A2283" s="99">
        <f>IF($U2283&lt;&gt;"",'HPDB FDT-1'!$Q2291,"")</f>
        <v/>
      </c>
      <c r="B2283" s="99">
        <f>IF($U2283&lt;&gt;"",'HPDB FDT-1'!$R2291,"")</f>
        <v/>
      </c>
      <c r="C2283" s="99">
        <f>IF($U2283&lt;&gt;"",'HPDB FDT-1'!$S2291,"")</f>
        <v/>
      </c>
      <c r="D2283" s="115">
        <f>IF($U2283&lt;&gt;"",'HPDB FDT-1'!$T2291,"")</f>
        <v/>
      </c>
      <c r="E2283" s="99">
        <f>IF($U2283&lt;&gt;"","FTTH","")</f>
        <v/>
      </c>
      <c r="F2283" s="115">
        <f>IF($U2283&lt;&gt;"",'HPDB FDT-1'!$V2291,"")</f>
        <v/>
      </c>
      <c r="G2283" s="99">
        <f>IF($U2283&lt;&gt;"","General Retail","")</f>
        <v/>
      </c>
      <c r="H2283" s="99">
        <f>IF($U2283&lt;&gt;"",'CLUSTER FDT-1'!$A$2,"")</f>
        <v/>
      </c>
      <c r="J2283" s="99">
        <f>IF($U2283&lt;&gt;"",'CLUSTER FDT-1'!$A$2,"")</f>
        <v/>
      </c>
      <c r="K2283" s="99">
        <f>IF($U2283&lt;&gt;"",'CLUSTER FDT-1'!$A$2,"")</f>
        <v/>
      </c>
      <c r="L2283" s="99">
        <f>IF($U2283&lt;&gt;"",'HPDB FDT-1'!$AA2291,"")</f>
        <v/>
      </c>
      <c r="M2283" s="99">
        <f>IF($U2283&lt;&gt;"",'HPDB FDT-1'!$AB2291,"")</f>
        <v/>
      </c>
      <c r="N2283" s="113">
        <f>IF($U2283&lt;&gt;"",'HPDB FDT-1'!$AC2291,"")</f>
        <v/>
      </c>
      <c r="O2283" s="99">
        <f>IF('HPDB FDT-1'!$AD2291="","",'HPDB FDT-1'!$AD2291)</f>
        <v/>
      </c>
      <c r="T2283" s="99">
        <f>IF('HPDB FDT-1'!$AI2291="","",'HPDB FDT-1'!$AI2291)</f>
        <v/>
      </c>
      <c r="U2283" s="99">
        <f>IF('HPDB FDT-1'!$AJ2291="","",'HPDB FDT-1'!$AJ2291)</f>
        <v/>
      </c>
      <c r="V2283" s="113">
        <f>IF($U2283&lt;&gt;"","Single Dwelling Unit","")</f>
        <v/>
      </c>
      <c r="AB2283" s="113">
        <f>IF($U2283&lt;&gt;"","RFS","")</f>
        <v/>
      </c>
      <c r="AC2283" s="120">
        <f>IF($U2283&lt;&gt;"",'HPDB FDT-1'!$Q$3,"")</f>
        <v/>
      </c>
      <c r="AD2283" s="112">
        <f>IF($U2283&lt;&gt;"",'HPDB FDT-1'!$Q$4,"")</f>
        <v/>
      </c>
      <c r="AE2283" s="99">
        <f>IF($U2283&lt;&gt;"",'HPDB FDT-1'!$C$6,"")</f>
        <v/>
      </c>
      <c r="AF2283" s="120">
        <f>IF($U2283&lt;&gt;"",'HPDB FDT-1'!$AT2291,"")</f>
        <v/>
      </c>
      <c r="AG2283" s="100">
        <f>IF($A2283&lt;&gt;"",'CLUSTER FDT-1'!$H$2,"")</f>
        <v/>
      </c>
      <c r="AH2283" s="99">
        <f>IF('HPDB FDT-1'!$AV2291="","",'HPDB FDT-1'!$AV2291)</f>
        <v/>
      </c>
      <c r="AI2283" s="99">
        <f>IF('HPDB FDT-1'!$AW2291="","",'HPDB FDT-1'!$AW2291)</f>
        <v/>
      </c>
      <c r="AK2283" s="113">
        <f>IF($U2283&lt;&gt;"",'HPDB FDT-1'!$AX2291,"")</f>
        <v/>
      </c>
      <c r="AL2283" s="113">
        <f>IF($U2283&lt;&gt;"",'HPDB FDT-1'!$AY2291,"")</f>
        <v/>
      </c>
      <c r="AM2283" s="113">
        <f>IF($U2283&lt;&gt;"",'HPDB FDT-1'!$AZ2291,"")</f>
        <v/>
      </c>
      <c r="AN2283" s="113">
        <f>IF($U2283&lt;&gt;"",'HPDB FDT-1'!$BA2291,"")</f>
        <v/>
      </c>
      <c r="AO2283" s="113">
        <f>IF($U2283&lt;&gt;"",'HPDB FDT-1'!$BB2291,"")</f>
        <v/>
      </c>
      <c r="AP2283" s="113">
        <f>IF($U2283&lt;&gt;"","RFS","")</f>
        <v/>
      </c>
      <c r="AR2283" s="113">
        <f>IF($U2283&lt;&gt;"","31","")</f>
        <v/>
      </c>
      <c r="AS2283" s="113">
        <f>IF($U2283&lt;&gt;"","FALSE","")</f>
        <v/>
      </c>
      <c r="AT2283" s="113">
        <f>IF($U2283&lt;&gt;"","TRUE","")</f>
        <v/>
      </c>
    </row>
    <row r="2284" ht="15" customHeight="1" thickBot="1">
      <c r="A2284" s="99">
        <f>IF($U2284&lt;&gt;"",'HPDB FDT-1'!$Q2292,"")</f>
        <v/>
      </c>
      <c r="B2284" s="99">
        <f>IF($U2284&lt;&gt;"",'HPDB FDT-1'!$R2292,"")</f>
        <v/>
      </c>
      <c r="C2284" s="99">
        <f>IF($U2284&lt;&gt;"",'HPDB FDT-1'!$S2292,"")</f>
        <v/>
      </c>
      <c r="D2284" s="115">
        <f>IF($U2284&lt;&gt;"",'HPDB FDT-1'!$T2292,"")</f>
        <v/>
      </c>
      <c r="E2284" s="99">
        <f>IF($U2284&lt;&gt;"","FTTH","")</f>
        <v/>
      </c>
      <c r="F2284" s="115">
        <f>IF($U2284&lt;&gt;"",'HPDB FDT-1'!$V2292,"")</f>
        <v/>
      </c>
      <c r="G2284" s="99">
        <f>IF($U2284&lt;&gt;"","General Retail","")</f>
        <v/>
      </c>
      <c r="H2284" s="99">
        <f>IF($U2284&lt;&gt;"",'CLUSTER FDT-1'!$A$2,"")</f>
        <v/>
      </c>
      <c r="J2284" s="99">
        <f>IF($U2284&lt;&gt;"",'CLUSTER FDT-1'!$A$2,"")</f>
        <v/>
      </c>
      <c r="K2284" s="99">
        <f>IF($U2284&lt;&gt;"",'CLUSTER FDT-1'!$A$2,"")</f>
        <v/>
      </c>
      <c r="L2284" s="99">
        <f>IF($U2284&lt;&gt;"",'HPDB FDT-1'!$AA2292,"")</f>
        <v/>
      </c>
      <c r="M2284" s="99">
        <f>IF($U2284&lt;&gt;"",'HPDB FDT-1'!$AB2292,"")</f>
        <v/>
      </c>
      <c r="N2284" s="113">
        <f>IF($U2284&lt;&gt;"",'HPDB FDT-1'!$AC2292,"")</f>
        <v/>
      </c>
      <c r="O2284" s="99">
        <f>IF('HPDB FDT-1'!$AD2292="","",'HPDB FDT-1'!$AD2292)</f>
        <v/>
      </c>
      <c r="T2284" s="99">
        <f>IF('HPDB FDT-1'!$AI2292="","",'HPDB FDT-1'!$AI2292)</f>
        <v/>
      </c>
      <c r="U2284" s="99">
        <f>IF('HPDB FDT-1'!$AJ2292="","",'HPDB FDT-1'!$AJ2292)</f>
        <v/>
      </c>
      <c r="V2284" s="113">
        <f>IF($U2284&lt;&gt;"","Single Dwelling Unit","")</f>
        <v/>
      </c>
      <c r="AB2284" s="113">
        <f>IF($U2284&lt;&gt;"","RFS","")</f>
        <v/>
      </c>
      <c r="AC2284" s="120">
        <f>IF($U2284&lt;&gt;"",'HPDB FDT-1'!$Q$3,"")</f>
        <v/>
      </c>
      <c r="AD2284" s="112">
        <f>IF($U2284&lt;&gt;"",'HPDB FDT-1'!$Q$4,"")</f>
        <v/>
      </c>
      <c r="AE2284" s="99">
        <f>IF($U2284&lt;&gt;"",'HPDB FDT-1'!$C$6,"")</f>
        <v/>
      </c>
      <c r="AF2284" s="120">
        <f>IF($U2284&lt;&gt;"",'HPDB FDT-1'!$AT2292,"")</f>
        <v/>
      </c>
      <c r="AG2284" s="100">
        <f>IF($A2284&lt;&gt;"",'CLUSTER FDT-1'!$H$2,"")</f>
        <v/>
      </c>
      <c r="AH2284" s="99">
        <f>IF('HPDB FDT-1'!$AV2292="","",'HPDB FDT-1'!$AV2292)</f>
        <v/>
      </c>
      <c r="AI2284" s="99">
        <f>IF('HPDB FDT-1'!$AW2292="","",'HPDB FDT-1'!$AW2292)</f>
        <v/>
      </c>
      <c r="AK2284" s="113">
        <f>IF($U2284&lt;&gt;"",'HPDB FDT-1'!$AX2292,"")</f>
        <v/>
      </c>
      <c r="AL2284" s="113">
        <f>IF($U2284&lt;&gt;"",'HPDB FDT-1'!$AY2292,"")</f>
        <v/>
      </c>
      <c r="AM2284" s="113">
        <f>IF($U2284&lt;&gt;"",'HPDB FDT-1'!$AZ2292,"")</f>
        <v/>
      </c>
      <c r="AN2284" s="113">
        <f>IF($U2284&lt;&gt;"",'HPDB FDT-1'!$BA2292,"")</f>
        <v/>
      </c>
      <c r="AO2284" s="113">
        <f>IF($U2284&lt;&gt;"",'HPDB FDT-1'!$BB2292,"")</f>
        <v/>
      </c>
      <c r="AP2284" s="113">
        <f>IF($U2284&lt;&gt;"","RFS","")</f>
        <v/>
      </c>
      <c r="AR2284" s="113">
        <f>IF($U2284&lt;&gt;"","31","")</f>
        <v/>
      </c>
      <c r="AS2284" s="113">
        <f>IF($U2284&lt;&gt;"","FALSE","")</f>
        <v/>
      </c>
      <c r="AT2284" s="113">
        <f>IF($U2284&lt;&gt;"","TRUE","")</f>
        <v/>
      </c>
    </row>
    <row r="2285" ht="15" customHeight="1" thickBot="1">
      <c r="A2285" s="99">
        <f>IF($U2285&lt;&gt;"",'HPDB FDT-1'!$Q2293,"")</f>
        <v/>
      </c>
      <c r="B2285" s="99">
        <f>IF($U2285&lt;&gt;"",'HPDB FDT-1'!$R2293,"")</f>
        <v/>
      </c>
      <c r="C2285" s="99">
        <f>IF($U2285&lt;&gt;"",'HPDB FDT-1'!$S2293,"")</f>
        <v/>
      </c>
      <c r="D2285" s="115">
        <f>IF($U2285&lt;&gt;"",'HPDB FDT-1'!$T2293,"")</f>
        <v/>
      </c>
      <c r="E2285" s="99">
        <f>IF($U2285&lt;&gt;"","FTTH","")</f>
        <v/>
      </c>
      <c r="F2285" s="115">
        <f>IF($U2285&lt;&gt;"",'HPDB FDT-1'!$V2293,"")</f>
        <v/>
      </c>
      <c r="G2285" s="99">
        <f>IF($U2285&lt;&gt;"","General Retail","")</f>
        <v/>
      </c>
      <c r="H2285" s="99">
        <f>IF($U2285&lt;&gt;"",'CLUSTER FDT-1'!$A$2,"")</f>
        <v/>
      </c>
      <c r="J2285" s="99">
        <f>IF($U2285&lt;&gt;"",'CLUSTER FDT-1'!$A$2,"")</f>
        <v/>
      </c>
      <c r="K2285" s="99">
        <f>IF($U2285&lt;&gt;"",'CLUSTER FDT-1'!$A$2,"")</f>
        <v/>
      </c>
      <c r="L2285" s="99">
        <f>IF($U2285&lt;&gt;"",'HPDB FDT-1'!$AA2293,"")</f>
        <v/>
      </c>
      <c r="M2285" s="99">
        <f>IF($U2285&lt;&gt;"",'HPDB FDT-1'!$AB2293,"")</f>
        <v/>
      </c>
      <c r="N2285" s="113">
        <f>IF($U2285&lt;&gt;"",'HPDB FDT-1'!$AC2293,"")</f>
        <v/>
      </c>
      <c r="O2285" s="99">
        <f>IF('HPDB FDT-1'!$AD2293="","",'HPDB FDT-1'!$AD2293)</f>
        <v/>
      </c>
      <c r="T2285" s="99">
        <f>IF('HPDB FDT-1'!$AI2293="","",'HPDB FDT-1'!$AI2293)</f>
        <v/>
      </c>
      <c r="U2285" s="99">
        <f>IF('HPDB FDT-1'!$AJ2293="","",'HPDB FDT-1'!$AJ2293)</f>
        <v/>
      </c>
      <c r="V2285" s="113">
        <f>IF($U2285&lt;&gt;"","Single Dwelling Unit","")</f>
        <v/>
      </c>
      <c r="AB2285" s="113">
        <f>IF($U2285&lt;&gt;"","RFS","")</f>
        <v/>
      </c>
      <c r="AC2285" s="120">
        <f>IF($U2285&lt;&gt;"",'HPDB FDT-1'!$Q$3,"")</f>
        <v/>
      </c>
      <c r="AD2285" s="112">
        <f>IF($U2285&lt;&gt;"",'HPDB FDT-1'!$Q$4,"")</f>
        <v/>
      </c>
      <c r="AE2285" s="99">
        <f>IF($U2285&lt;&gt;"",'HPDB FDT-1'!$C$6,"")</f>
        <v/>
      </c>
      <c r="AF2285" s="120">
        <f>IF($U2285&lt;&gt;"",'HPDB FDT-1'!$AT2293,"")</f>
        <v/>
      </c>
      <c r="AG2285" s="100">
        <f>IF($A2285&lt;&gt;"",'CLUSTER FDT-1'!$H$2,"")</f>
        <v/>
      </c>
      <c r="AH2285" s="99">
        <f>IF('HPDB FDT-1'!$AV2293="","",'HPDB FDT-1'!$AV2293)</f>
        <v/>
      </c>
      <c r="AI2285" s="99">
        <f>IF('HPDB FDT-1'!$AW2293="","",'HPDB FDT-1'!$AW2293)</f>
        <v/>
      </c>
      <c r="AK2285" s="113">
        <f>IF($U2285&lt;&gt;"",'HPDB FDT-1'!$AX2293,"")</f>
        <v/>
      </c>
      <c r="AL2285" s="113">
        <f>IF($U2285&lt;&gt;"",'HPDB FDT-1'!$AY2293,"")</f>
        <v/>
      </c>
      <c r="AM2285" s="113">
        <f>IF($U2285&lt;&gt;"",'HPDB FDT-1'!$AZ2293,"")</f>
        <v/>
      </c>
      <c r="AN2285" s="113">
        <f>IF($U2285&lt;&gt;"",'HPDB FDT-1'!$BA2293,"")</f>
        <v/>
      </c>
      <c r="AO2285" s="113">
        <f>IF($U2285&lt;&gt;"",'HPDB FDT-1'!$BB2293,"")</f>
        <v/>
      </c>
      <c r="AP2285" s="113">
        <f>IF($U2285&lt;&gt;"","RFS","")</f>
        <v/>
      </c>
      <c r="AR2285" s="113">
        <f>IF($U2285&lt;&gt;"","31","")</f>
        <v/>
      </c>
      <c r="AS2285" s="113">
        <f>IF($U2285&lt;&gt;"","FALSE","")</f>
        <v/>
      </c>
      <c r="AT2285" s="113">
        <f>IF($U2285&lt;&gt;"","TRUE","")</f>
        <v/>
      </c>
    </row>
    <row r="2286" ht="15" customHeight="1" thickBot="1">
      <c r="A2286" s="99">
        <f>IF($U2286&lt;&gt;"",'HPDB FDT-1'!$Q2294,"")</f>
        <v/>
      </c>
      <c r="B2286" s="99">
        <f>IF($U2286&lt;&gt;"",'HPDB FDT-1'!$R2294,"")</f>
        <v/>
      </c>
      <c r="C2286" s="99">
        <f>IF($U2286&lt;&gt;"",'HPDB FDT-1'!$S2294,"")</f>
        <v/>
      </c>
      <c r="D2286" s="115">
        <f>IF($U2286&lt;&gt;"",'HPDB FDT-1'!$T2294,"")</f>
        <v/>
      </c>
      <c r="E2286" s="99">
        <f>IF($U2286&lt;&gt;"","FTTH","")</f>
        <v/>
      </c>
      <c r="F2286" s="115">
        <f>IF($U2286&lt;&gt;"",'HPDB FDT-1'!$V2294,"")</f>
        <v/>
      </c>
      <c r="G2286" s="99">
        <f>IF($U2286&lt;&gt;"","General Retail","")</f>
        <v/>
      </c>
      <c r="H2286" s="99">
        <f>IF($U2286&lt;&gt;"",'CLUSTER FDT-1'!$A$2,"")</f>
        <v/>
      </c>
      <c r="J2286" s="99">
        <f>IF($U2286&lt;&gt;"",'CLUSTER FDT-1'!$A$2,"")</f>
        <v/>
      </c>
      <c r="K2286" s="99">
        <f>IF($U2286&lt;&gt;"",'CLUSTER FDT-1'!$A$2,"")</f>
        <v/>
      </c>
      <c r="L2286" s="99">
        <f>IF($U2286&lt;&gt;"",'HPDB FDT-1'!$AA2294,"")</f>
        <v/>
      </c>
      <c r="M2286" s="99">
        <f>IF($U2286&lt;&gt;"",'HPDB FDT-1'!$AB2294,"")</f>
        <v/>
      </c>
      <c r="N2286" s="113">
        <f>IF($U2286&lt;&gt;"",'HPDB FDT-1'!$AC2294,"")</f>
        <v/>
      </c>
      <c r="O2286" s="99">
        <f>IF('HPDB FDT-1'!$AD2294="","",'HPDB FDT-1'!$AD2294)</f>
        <v/>
      </c>
      <c r="T2286" s="99">
        <f>IF('HPDB FDT-1'!$AI2294="","",'HPDB FDT-1'!$AI2294)</f>
        <v/>
      </c>
      <c r="U2286" s="99">
        <f>IF('HPDB FDT-1'!$AJ2294="","",'HPDB FDT-1'!$AJ2294)</f>
        <v/>
      </c>
      <c r="V2286" s="113">
        <f>IF($U2286&lt;&gt;"","Single Dwelling Unit","")</f>
        <v/>
      </c>
      <c r="AB2286" s="113">
        <f>IF($U2286&lt;&gt;"","RFS","")</f>
        <v/>
      </c>
      <c r="AC2286" s="120">
        <f>IF($U2286&lt;&gt;"",'HPDB FDT-1'!$Q$3,"")</f>
        <v/>
      </c>
      <c r="AD2286" s="112">
        <f>IF($U2286&lt;&gt;"",'HPDB FDT-1'!$Q$4,"")</f>
        <v/>
      </c>
      <c r="AE2286" s="99">
        <f>IF($U2286&lt;&gt;"",'HPDB FDT-1'!$C$6,"")</f>
        <v/>
      </c>
      <c r="AF2286" s="120">
        <f>IF($U2286&lt;&gt;"",'HPDB FDT-1'!$AT2294,"")</f>
        <v/>
      </c>
      <c r="AG2286" s="100">
        <f>IF($A2286&lt;&gt;"",'CLUSTER FDT-1'!$H$2,"")</f>
        <v/>
      </c>
      <c r="AH2286" s="99">
        <f>IF('HPDB FDT-1'!$AV2294="","",'HPDB FDT-1'!$AV2294)</f>
        <v/>
      </c>
      <c r="AI2286" s="99">
        <f>IF('HPDB FDT-1'!$AW2294="","",'HPDB FDT-1'!$AW2294)</f>
        <v/>
      </c>
      <c r="AK2286" s="113">
        <f>IF($U2286&lt;&gt;"",'HPDB FDT-1'!$AX2294,"")</f>
        <v/>
      </c>
      <c r="AL2286" s="113">
        <f>IF($U2286&lt;&gt;"",'HPDB FDT-1'!$AY2294,"")</f>
        <v/>
      </c>
      <c r="AM2286" s="113">
        <f>IF($U2286&lt;&gt;"",'HPDB FDT-1'!$AZ2294,"")</f>
        <v/>
      </c>
      <c r="AN2286" s="113">
        <f>IF($U2286&lt;&gt;"",'HPDB FDT-1'!$BA2294,"")</f>
        <v/>
      </c>
      <c r="AO2286" s="113">
        <f>IF($U2286&lt;&gt;"",'HPDB FDT-1'!$BB2294,"")</f>
        <v/>
      </c>
      <c r="AP2286" s="113">
        <f>IF($U2286&lt;&gt;"","RFS","")</f>
        <v/>
      </c>
      <c r="AR2286" s="113">
        <f>IF($U2286&lt;&gt;"","31","")</f>
        <v/>
      </c>
      <c r="AS2286" s="113">
        <f>IF($U2286&lt;&gt;"","FALSE","")</f>
        <v/>
      </c>
      <c r="AT2286" s="113">
        <f>IF($U2286&lt;&gt;"","TRUE","")</f>
        <v/>
      </c>
    </row>
    <row r="2287" ht="15" customHeight="1" thickBot="1">
      <c r="A2287" s="99">
        <f>IF($U2287&lt;&gt;"",'HPDB FDT-1'!$Q2295,"")</f>
        <v/>
      </c>
      <c r="B2287" s="99">
        <f>IF($U2287&lt;&gt;"",'HPDB FDT-1'!$R2295,"")</f>
        <v/>
      </c>
      <c r="C2287" s="99">
        <f>IF($U2287&lt;&gt;"",'HPDB FDT-1'!$S2295,"")</f>
        <v/>
      </c>
      <c r="D2287" s="115">
        <f>IF($U2287&lt;&gt;"",'HPDB FDT-1'!$T2295,"")</f>
        <v/>
      </c>
      <c r="E2287" s="99">
        <f>IF($U2287&lt;&gt;"","FTTH","")</f>
        <v/>
      </c>
      <c r="F2287" s="115">
        <f>IF($U2287&lt;&gt;"",'HPDB FDT-1'!$V2295,"")</f>
        <v/>
      </c>
      <c r="G2287" s="99">
        <f>IF($U2287&lt;&gt;"","General Retail","")</f>
        <v/>
      </c>
      <c r="H2287" s="99">
        <f>IF($U2287&lt;&gt;"",'CLUSTER FDT-1'!$A$2,"")</f>
        <v/>
      </c>
      <c r="J2287" s="99">
        <f>IF($U2287&lt;&gt;"",'CLUSTER FDT-1'!$A$2,"")</f>
        <v/>
      </c>
      <c r="K2287" s="99">
        <f>IF($U2287&lt;&gt;"",'CLUSTER FDT-1'!$A$2,"")</f>
        <v/>
      </c>
      <c r="L2287" s="99">
        <f>IF($U2287&lt;&gt;"",'HPDB FDT-1'!$AA2295,"")</f>
        <v/>
      </c>
      <c r="M2287" s="99">
        <f>IF($U2287&lt;&gt;"",'HPDB FDT-1'!$AB2295,"")</f>
        <v/>
      </c>
      <c r="N2287" s="113">
        <f>IF($U2287&lt;&gt;"",'HPDB FDT-1'!$AC2295,"")</f>
        <v/>
      </c>
      <c r="O2287" s="99">
        <f>IF('HPDB FDT-1'!$AD2295="","",'HPDB FDT-1'!$AD2295)</f>
        <v/>
      </c>
      <c r="T2287" s="99">
        <f>IF('HPDB FDT-1'!$AI2295="","",'HPDB FDT-1'!$AI2295)</f>
        <v/>
      </c>
      <c r="U2287" s="99">
        <f>IF('HPDB FDT-1'!$AJ2295="","",'HPDB FDT-1'!$AJ2295)</f>
        <v/>
      </c>
      <c r="V2287" s="113">
        <f>IF($U2287&lt;&gt;"","Single Dwelling Unit","")</f>
        <v/>
      </c>
      <c r="AB2287" s="113">
        <f>IF($U2287&lt;&gt;"","RFS","")</f>
        <v/>
      </c>
      <c r="AC2287" s="120">
        <f>IF($U2287&lt;&gt;"",'HPDB FDT-1'!$Q$3,"")</f>
        <v/>
      </c>
      <c r="AD2287" s="112">
        <f>IF($U2287&lt;&gt;"",'HPDB FDT-1'!$Q$4,"")</f>
        <v/>
      </c>
      <c r="AE2287" s="99">
        <f>IF($U2287&lt;&gt;"",'HPDB FDT-1'!$C$6,"")</f>
        <v/>
      </c>
      <c r="AF2287" s="120">
        <f>IF($U2287&lt;&gt;"",'HPDB FDT-1'!$AT2295,"")</f>
        <v/>
      </c>
      <c r="AG2287" s="100">
        <f>IF($A2287&lt;&gt;"",'CLUSTER FDT-1'!$H$2,"")</f>
        <v/>
      </c>
      <c r="AH2287" s="99">
        <f>IF('HPDB FDT-1'!$AV2295="","",'HPDB FDT-1'!$AV2295)</f>
        <v/>
      </c>
      <c r="AI2287" s="99">
        <f>IF('HPDB FDT-1'!$AW2295="","",'HPDB FDT-1'!$AW2295)</f>
        <v/>
      </c>
      <c r="AK2287" s="113">
        <f>IF($U2287&lt;&gt;"",'HPDB FDT-1'!$AX2295,"")</f>
        <v/>
      </c>
      <c r="AL2287" s="113">
        <f>IF($U2287&lt;&gt;"",'HPDB FDT-1'!$AY2295,"")</f>
        <v/>
      </c>
      <c r="AM2287" s="113">
        <f>IF($U2287&lt;&gt;"",'HPDB FDT-1'!$AZ2295,"")</f>
        <v/>
      </c>
      <c r="AN2287" s="113">
        <f>IF($U2287&lt;&gt;"",'HPDB FDT-1'!$BA2295,"")</f>
        <v/>
      </c>
      <c r="AO2287" s="113">
        <f>IF($U2287&lt;&gt;"",'HPDB FDT-1'!$BB2295,"")</f>
        <v/>
      </c>
      <c r="AP2287" s="113">
        <f>IF($U2287&lt;&gt;"","RFS","")</f>
        <v/>
      </c>
      <c r="AR2287" s="113">
        <f>IF($U2287&lt;&gt;"","31","")</f>
        <v/>
      </c>
      <c r="AS2287" s="113">
        <f>IF($U2287&lt;&gt;"","FALSE","")</f>
        <v/>
      </c>
      <c r="AT2287" s="113">
        <f>IF($U2287&lt;&gt;"","TRUE","")</f>
        <v/>
      </c>
    </row>
    <row r="2288" ht="15" customHeight="1" thickBot="1">
      <c r="A2288" s="99">
        <f>IF($U2288&lt;&gt;"",'HPDB FDT-1'!$Q2296,"")</f>
        <v/>
      </c>
      <c r="B2288" s="99">
        <f>IF($U2288&lt;&gt;"",'HPDB FDT-1'!$R2296,"")</f>
        <v/>
      </c>
      <c r="C2288" s="99">
        <f>IF($U2288&lt;&gt;"",'HPDB FDT-1'!$S2296,"")</f>
        <v/>
      </c>
      <c r="D2288" s="115">
        <f>IF($U2288&lt;&gt;"",'HPDB FDT-1'!$T2296,"")</f>
        <v/>
      </c>
      <c r="E2288" s="99">
        <f>IF($U2288&lt;&gt;"","FTTH","")</f>
        <v/>
      </c>
      <c r="F2288" s="115">
        <f>IF($U2288&lt;&gt;"",'HPDB FDT-1'!$V2296,"")</f>
        <v/>
      </c>
      <c r="G2288" s="99">
        <f>IF($U2288&lt;&gt;"","General Retail","")</f>
        <v/>
      </c>
      <c r="H2288" s="99">
        <f>IF($U2288&lt;&gt;"",'CLUSTER FDT-1'!$A$2,"")</f>
        <v/>
      </c>
      <c r="J2288" s="99">
        <f>IF($U2288&lt;&gt;"",'CLUSTER FDT-1'!$A$2,"")</f>
        <v/>
      </c>
      <c r="K2288" s="99">
        <f>IF($U2288&lt;&gt;"",'CLUSTER FDT-1'!$A$2,"")</f>
        <v/>
      </c>
      <c r="L2288" s="99">
        <f>IF($U2288&lt;&gt;"",'HPDB FDT-1'!$AA2296,"")</f>
        <v/>
      </c>
      <c r="M2288" s="99">
        <f>IF($U2288&lt;&gt;"",'HPDB FDT-1'!$AB2296,"")</f>
        <v/>
      </c>
      <c r="N2288" s="113">
        <f>IF($U2288&lt;&gt;"",'HPDB FDT-1'!$AC2296,"")</f>
        <v/>
      </c>
      <c r="O2288" s="99">
        <f>IF('HPDB FDT-1'!$AD2296="","",'HPDB FDT-1'!$AD2296)</f>
        <v/>
      </c>
      <c r="T2288" s="99">
        <f>IF('HPDB FDT-1'!$AI2296="","",'HPDB FDT-1'!$AI2296)</f>
        <v/>
      </c>
      <c r="U2288" s="99">
        <f>IF('HPDB FDT-1'!$AJ2296="","",'HPDB FDT-1'!$AJ2296)</f>
        <v/>
      </c>
      <c r="V2288" s="113">
        <f>IF($U2288&lt;&gt;"","Single Dwelling Unit","")</f>
        <v/>
      </c>
      <c r="AB2288" s="113">
        <f>IF($U2288&lt;&gt;"","RFS","")</f>
        <v/>
      </c>
      <c r="AC2288" s="120">
        <f>IF($U2288&lt;&gt;"",'HPDB FDT-1'!$Q$3,"")</f>
        <v/>
      </c>
      <c r="AD2288" s="112">
        <f>IF($U2288&lt;&gt;"",'HPDB FDT-1'!$Q$4,"")</f>
        <v/>
      </c>
      <c r="AE2288" s="99">
        <f>IF($U2288&lt;&gt;"",'HPDB FDT-1'!$C$6,"")</f>
        <v/>
      </c>
      <c r="AF2288" s="120">
        <f>IF($U2288&lt;&gt;"",'HPDB FDT-1'!$AT2296,"")</f>
        <v/>
      </c>
      <c r="AG2288" s="100">
        <f>IF($A2288&lt;&gt;"",'CLUSTER FDT-1'!$H$2,"")</f>
        <v/>
      </c>
      <c r="AH2288" s="99">
        <f>IF('HPDB FDT-1'!$AV2296="","",'HPDB FDT-1'!$AV2296)</f>
        <v/>
      </c>
      <c r="AI2288" s="99">
        <f>IF('HPDB FDT-1'!$AW2296="","",'HPDB FDT-1'!$AW2296)</f>
        <v/>
      </c>
      <c r="AK2288" s="113">
        <f>IF($U2288&lt;&gt;"",'HPDB FDT-1'!$AX2296,"")</f>
        <v/>
      </c>
      <c r="AL2288" s="113">
        <f>IF($U2288&lt;&gt;"",'HPDB FDT-1'!$AY2296,"")</f>
        <v/>
      </c>
      <c r="AM2288" s="113">
        <f>IF($U2288&lt;&gt;"",'HPDB FDT-1'!$AZ2296,"")</f>
        <v/>
      </c>
      <c r="AN2288" s="113">
        <f>IF($U2288&lt;&gt;"",'HPDB FDT-1'!$BA2296,"")</f>
        <v/>
      </c>
      <c r="AO2288" s="113">
        <f>IF($U2288&lt;&gt;"",'HPDB FDT-1'!$BB2296,"")</f>
        <v/>
      </c>
      <c r="AP2288" s="113">
        <f>IF($U2288&lt;&gt;"","RFS","")</f>
        <v/>
      </c>
      <c r="AR2288" s="113">
        <f>IF($U2288&lt;&gt;"","31","")</f>
        <v/>
      </c>
      <c r="AS2288" s="113">
        <f>IF($U2288&lt;&gt;"","FALSE","")</f>
        <v/>
      </c>
      <c r="AT2288" s="113">
        <f>IF($U2288&lt;&gt;"","TRUE","")</f>
        <v/>
      </c>
    </row>
    <row r="2289" ht="15" customHeight="1" thickBot="1">
      <c r="A2289" s="99">
        <f>IF($U2289&lt;&gt;"",'HPDB FDT-1'!$Q2297,"")</f>
        <v/>
      </c>
      <c r="B2289" s="99">
        <f>IF($U2289&lt;&gt;"",'HPDB FDT-1'!$R2297,"")</f>
        <v/>
      </c>
      <c r="C2289" s="99">
        <f>IF($U2289&lt;&gt;"",'HPDB FDT-1'!$S2297,"")</f>
        <v/>
      </c>
      <c r="D2289" s="115">
        <f>IF($U2289&lt;&gt;"",'HPDB FDT-1'!$T2297,"")</f>
        <v/>
      </c>
      <c r="E2289" s="99">
        <f>IF($U2289&lt;&gt;"","FTTH","")</f>
        <v/>
      </c>
      <c r="F2289" s="115">
        <f>IF($U2289&lt;&gt;"",'HPDB FDT-1'!$V2297,"")</f>
        <v/>
      </c>
      <c r="G2289" s="99">
        <f>IF($U2289&lt;&gt;"","General Retail","")</f>
        <v/>
      </c>
      <c r="H2289" s="99">
        <f>IF($U2289&lt;&gt;"",'CLUSTER FDT-1'!$A$2,"")</f>
        <v/>
      </c>
      <c r="J2289" s="99">
        <f>IF($U2289&lt;&gt;"",'CLUSTER FDT-1'!$A$2,"")</f>
        <v/>
      </c>
      <c r="K2289" s="99">
        <f>IF($U2289&lt;&gt;"",'CLUSTER FDT-1'!$A$2,"")</f>
        <v/>
      </c>
      <c r="L2289" s="99">
        <f>IF($U2289&lt;&gt;"",'HPDB FDT-1'!$AA2297,"")</f>
        <v/>
      </c>
      <c r="M2289" s="99">
        <f>IF($U2289&lt;&gt;"",'HPDB FDT-1'!$AB2297,"")</f>
        <v/>
      </c>
      <c r="N2289" s="113">
        <f>IF($U2289&lt;&gt;"",'HPDB FDT-1'!$AC2297,"")</f>
        <v/>
      </c>
      <c r="O2289" s="99">
        <f>IF('HPDB FDT-1'!$AD2297="","",'HPDB FDT-1'!$AD2297)</f>
        <v/>
      </c>
      <c r="T2289" s="99">
        <f>IF('HPDB FDT-1'!$AI2297="","",'HPDB FDT-1'!$AI2297)</f>
        <v/>
      </c>
      <c r="U2289" s="99">
        <f>IF('HPDB FDT-1'!$AJ2297="","",'HPDB FDT-1'!$AJ2297)</f>
        <v/>
      </c>
      <c r="V2289" s="113">
        <f>IF($U2289&lt;&gt;"","Single Dwelling Unit","")</f>
        <v/>
      </c>
      <c r="AB2289" s="113">
        <f>IF($U2289&lt;&gt;"","RFS","")</f>
        <v/>
      </c>
      <c r="AC2289" s="120">
        <f>IF($U2289&lt;&gt;"",'HPDB FDT-1'!$Q$3,"")</f>
        <v/>
      </c>
      <c r="AD2289" s="112">
        <f>IF($U2289&lt;&gt;"",'HPDB FDT-1'!$Q$4,"")</f>
        <v/>
      </c>
      <c r="AE2289" s="99">
        <f>IF($U2289&lt;&gt;"",'HPDB FDT-1'!$C$6,"")</f>
        <v/>
      </c>
      <c r="AF2289" s="120">
        <f>IF($U2289&lt;&gt;"",'HPDB FDT-1'!$AT2297,"")</f>
        <v/>
      </c>
      <c r="AG2289" s="100">
        <f>IF($A2289&lt;&gt;"",'CLUSTER FDT-1'!$H$2,"")</f>
        <v/>
      </c>
      <c r="AH2289" s="99">
        <f>IF('HPDB FDT-1'!$AV2297="","",'HPDB FDT-1'!$AV2297)</f>
        <v/>
      </c>
      <c r="AI2289" s="99">
        <f>IF('HPDB FDT-1'!$AW2297="","",'HPDB FDT-1'!$AW2297)</f>
        <v/>
      </c>
      <c r="AK2289" s="113">
        <f>IF($U2289&lt;&gt;"",'HPDB FDT-1'!$AX2297,"")</f>
        <v/>
      </c>
      <c r="AL2289" s="113">
        <f>IF($U2289&lt;&gt;"",'HPDB FDT-1'!$AY2297,"")</f>
        <v/>
      </c>
      <c r="AM2289" s="113">
        <f>IF($U2289&lt;&gt;"",'HPDB FDT-1'!$AZ2297,"")</f>
        <v/>
      </c>
      <c r="AN2289" s="113">
        <f>IF($U2289&lt;&gt;"",'HPDB FDT-1'!$BA2297,"")</f>
        <v/>
      </c>
      <c r="AO2289" s="113">
        <f>IF($U2289&lt;&gt;"",'HPDB FDT-1'!$BB2297,"")</f>
        <v/>
      </c>
      <c r="AP2289" s="113">
        <f>IF($U2289&lt;&gt;"","RFS","")</f>
        <v/>
      </c>
      <c r="AR2289" s="113">
        <f>IF($U2289&lt;&gt;"","31","")</f>
        <v/>
      </c>
      <c r="AS2289" s="113">
        <f>IF($U2289&lt;&gt;"","FALSE","")</f>
        <v/>
      </c>
      <c r="AT2289" s="113">
        <f>IF($U2289&lt;&gt;"","TRUE","")</f>
        <v/>
      </c>
    </row>
    <row r="2290" ht="15" customHeight="1" thickBot="1">
      <c r="A2290" s="99">
        <f>IF($U2290&lt;&gt;"",'HPDB FDT-1'!$Q2298,"")</f>
        <v/>
      </c>
      <c r="B2290" s="99">
        <f>IF($U2290&lt;&gt;"",'HPDB FDT-1'!$R2298,"")</f>
        <v/>
      </c>
      <c r="C2290" s="99">
        <f>IF($U2290&lt;&gt;"",'HPDB FDT-1'!$S2298,"")</f>
        <v/>
      </c>
      <c r="D2290" s="115">
        <f>IF($U2290&lt;&gt;"",'HPDB FDT-1'!$T2298,"")</f>
        <v/>
      </c>
      <c r="E2290" s="99">
        <f>IF($U2290&lt;&gt;"","FTTH","")</f>
        <v/>
      </c>
      <c r="F2290" s="115">
        <f>IF($U2290&lt;&gt;"",'HPDB FDT-1'!$V2298,"")</f>
        <v/>
      </c>
      <c r="G2290" s="99">
        <f>IF($U2290&lt;&gt;"","General Retail","")</f>
        <v/>
      </c>
      <c r="H2290" s="99">
        <f>IF($U2290&lt;&gt;"",'CLUSTER FDT-1'!$A$2,"")</f>
        <v/>
      </c>
      <c r="J2290" s="99">
        <f>IF($U2290&lt;&gt;"",'CLUSTER FDT-1'!$A$2,"")</f>
        <v/>
      </c>
      <c r="K2290" s="99">
        <f>IF($U2290&lt;&gt;"",'CLUSTER FDT-1'!$A$2,"")</f>
        <v/>
      </c>
      <c r="L2290" s="99">
        <f>IF($U2290&lt;&gt;"",'HPDB FDT-1'!$AA2298,"")</f>
        <v/>
      </c>
      <c r="M2290" s="99">
        <f>IF($U2290&lt;&gt;"",'HPDB FDT-1'!$AB2298,"")</f>
        <v/>
      </c>
      <c r="N2290" s="113">
        <f>IF($U2290&lt;&gt;"",'HPDB FDT-1'!$AC2298,"")</f>
        <v/>
      </c>
      <c r="O2290" s="99">
        <f>IF('HPDB FDT-1'!$AD2298="","",'HPDB FDT-1'!$AD2298)</f>
        <v/>
      </c>
      <c r="T2290" s="99">
        <f>IF('HPDB FDT-1'!$AI2298="","",'HPDB FDT-1'!$AI2298)</f>
        <v/>
      </c>
      <c r="U2290" s="99">
        <f>IF('HPDB FDT-1'!$AJ2298="","",'HPDB FDT-1'!$AJ2298)</f>
        <v/>
      </c>
      <c r="V2290" s="113">
        <f>IF($U2290&lt;&gt;"","Single Dwelling Unit","")</f>
        <v/>
      </c>
      <c r="AB2290" s="113">
        <f>IF($U2290&lt;&gt;"","RFS","")</f>
        <v/>
      </c>
      <c r="AC2290" s="120">
        <f>IF($U2290&lt;&gt;"",'HPDB FDT-1'!$Q$3,"")</f>
        <v/>
      </c>
      <c r="AD2290" s="112">
        <f>IF($U2290&lt;&gt;"",'HPDB FDT-1'!$Q$4,"")</f>
        <v/>
      </c>
      <c r="AE2290" s="99">
        <f>IF($U2290&lt;&gt;"",'HPDB FDT-1'!$C$6,"")</f>
        <v/>
      </c>
      <c r="AF2290" s="120">
        <f>IF($U2290&lt;&gt;"",'HPDB FDT-1'!$AT2298,"")</f>
        <v/>
      </c>
      <c r="AG2290" s="100">
        <f>IF($A2290&lt;&gt;"",'CLUSTER FDT-1'!$H$2,"")</f>
        <v/>
      </c>
      <c r="AH2290" s="99">
        <f>IF('HPDB FDT-1'!$AV2298="","",'HPDB FDT-1'!$AV2298)</f>
        <v/>
      </c>
      <c r="AI2290" s="99">
        <f>IF('HPDB FDT-1'!$AW2298="","",'HPDB FDT-1'!$AW2298)</f>
        <v/>
      </c>
      <c r="AK2290" s="113">
        <f>IF($U2290&lt;&gt;"",'HPDB FDT-1'!$AX2298,"")</f>
        <v/>
      </c>
      <c r="AL2290" s="113">
        <f>IF($U2290&lt;&gt;"",'HPDB FDT-1'!$AY2298,"")</f>
        <v/>
      </c>
      <c r="AM2290" s="113">
        <f>IF($U2290&lt;&gt;"",'HPDB FDT-1'!$AZ2298,"")</f>
        <v/>
      </c>
      <c r="AN2290" s="113">
        <f>IF($U2290&lt;&gt;"",'HPDB FDT-1'!$BA2298,"")</f>
        <v/>
      </c>
      <c r="AO2290" s="113">
        <f>IF($U2290&lt;&gt;"",'HPDB FDT-1'!$BB2298,"")</f>
        <v/>
      </c>
      <c r="AP2290" s="113">
        <f>IF($U2290&lt;&gt;"","RFS","")</f>
        <v/>
      </c>
      <c r="AR2290" s="113">
        <f>IF($U2290&lt;&gt;"","31","")</f>
        <v/>
      </c>
      <c r="AS2290" s="113">
        <f>IF($U2290&lt;&gt;"","FALSE","")</f>
        <v/>
      </c>
      <c r="AT2290" s="113">
        <f>IF($U2290&lt;&gt;"","TRUE","")</f>
        <v/>
      </c>
    </row>
    <row r="2291" ht="15" customHeight="1" thickBot="1">
      <c r="A2291" s="99">
        <f>IF($U2291&lt;&gt;"",'HPDB FDT-1'!$Q2299,"")</f>
        <v/>
      </c>
      <c r="B2291" s="99">
        <f>IF($U2291&lt;&gt;"",'HPDB FDT-1'!$R2299,"")</f>
        <v/>
      </c>
      <c r="C2291" s="99">
        <f>IF($U2291&lt;&gt;"",'HPDB FDT-1'!$S2299,"")</f>
        <v/>
      </c>
      <c r="D2291" s="115">
        <f>IF($U2291&lt;&gt;"",'HPDB FDT-1'!$T2299,"")</f>
        <v/>
      </c>
      <c r="E2291" s="99">
        <f>IF($U2291&lt;&gt;"","FTTH","")</f>
        <v/>
      </c>
      <c r="F2291" s="115">
        <f>IF($U2291&lt;&gt;"",'HPDB FDT-1'!$V2299,"")</f>
        <v/>
      </c>
      <c r="G2291" s="99">
        <f>IF($U2291&lt;&gt;"","General Retail","")</f>
        <v/>
      </c>
      <c r="H2291" s="99">
        <f>IF($U2291&lt;&gt;"",'CLUSTER FDT-1'!$A$2,"")</f>
        <v/>
      </c>
      <c r="J2291" s="99">
        <f>IF($U2291&lt;&gt;"",'CLUSTER FDT-1'!$A$2,"")</f>
        <v/>
      </c>
      <c r="K2291" s="99">
        <f>IF($U2291&lt;&gt;"",'CLUSTER FDT-1'!$A$2,"")</f>
        <v/>
      </c>
      <c r="L2291" s="99">
        <f>IF($U2291&lt;&gt;"",'HPDB FDT-1'!$AA2299,"")</f>
        <v/>
      </c>
      <c r="M2291" s="99">
        <f>IF($U2291&lt;&gt;"",'HPDB FDT-1'!$AB2299,"")</f>
        <v/>
      </c>
      <c r="N2291" s="113">
        <f>IF($U2291&lt;&gt;"",'HPDB FDT-1'!$AC2299,"")</f>
        <v/>
      </c>
      <c r="O2291" s="99">
        <f>IF('HPDB FDT-1'!$AD2299="","",'HPDB FDT-1'!$AD2299)</f>
        <v/>
      </c>
      <c r="T2291" s="99">
        <f>IF('HPDB FDT-1'!$AI2299="","",'HPDB FDT-1'!$AI2299)</f>
        <v/>
      </c>
      <c r="U2291" s="99">
        <f>IF('HPDB FDT-1'!$AJ2299="","",'HPDB FDT-1'!$AJ2299)</f>
        <v/>
      </c>
      <c r="V2291" s="113">
        <f>IF($U2291&lt;&gt;"","Single Dwelling Unit","")</f>
        <v/>
      </c>
      <c r="AB2291" s="113">
        <f>IF($U2291&lt;&gt;"","RFS","")</f>
        <v/>
      </c>
      <c r="AC2291" s="120">
        <f>IF($U2291&lt;&gt;"",'HPDB FDT-1'!$Q$3,"")</f>
        <v/>
      </c>
      <c r="AD2291" s="112">
        <f>IF($U2291&lt;&gt;"",'HPDB FDT-1'!$Q$4,"")</f>
        <v/>
      </c>
      <c r="AE2291" s="99">
        <f>IF($U2291&lt;&gt;"",'HPDB FDT-1'!$C$6,"")</f>
        <v/>
      </c>
      <c r="AF2291" s="120">
        <f>IF($U2291&lt;&gt;"",'HPDB FDT-1'!$AT2299,"")</f>
        <v/>
      </c>
      <c r="AG2291" s="100">
        <f>IF($A2291&lt;&gt;"",'CLUSTER FDT-1'!$H$2,"")</f>
        <v/>
      </c>
      <c r="AH2291" s="99">
        <f>IF('HPDB FDT-1'!$AV2299="","",'HPDB FDT-1'!$AV2299)</f>
        <v/>
      </c>
      <c r="AI2291" s="99">
        <f>IF('HPDB FDT-1'!$AW2299="","",'HPDB FDT-1'!$AW2299)</f>
        <v/>
      </c>
      <c r="AK2291" s="113">
        <f>IF($U2291&lt;&gt;"",'HPDB FDT-1'!$AX2299,"")</f>
        <v/>
      </c>
      <c r="AL2291" s="113">
        <f>IF($U2291&lt;&gt;"",'HPDB FDT-1'!$AY2299,"")</f>
        <v/>
      </c>
      <c r="AM2291" s="113">
        <f>IF($U2291&lt;&gt;"",'HPDB FDT-1'!$AZ2299,"")</f>
        <v/>
      </c>
      <c r="AN2291" s="113">
        <f>IF($U2291&lt;&gt;"",'HPDB FDT-1'!$BA2299,"")</f>
        <v/>
      </c>
      <c r="AO2291" s="113">
        <f>IF($U2291&lt;&gt;"",'HPDB FDT-1'!$BB2299,"")</f>
        <v/>
      </c>
      <c r="AP2291" s="113">
        <f>IF($U2291&lt;&gt;"","RFS","")</f>
        <v/>
      </c>
      <c r="AR2291" s="113">
        <f>IF($U2291&lt;&gt;"","31","")</f>
        <v/>
      </c>
      <c r="AS2291" s="113">
        <f>IF($U2291&lt;&gt;"","FALSE","")</f>
        <v/>
      </c>
      <c r="AT2291" s="113">
        <f>IF($U2291&lt;&gt;"","TRUE","")</f>
        <v/>
      </c>
    </row>
    <row r="2292" ht="15" customHeight="1" thickBot="1">
      <c r="A2292" s="99">
        <f>IF($U2292&lt;&gt;"",'HPDB FDT-1'!$Q2300,"")</f>
        <v/>
      </c>
      <c r="B2292" s="99">
        <f>IF($U2292&lt;&gt;"",'HPDB FDT-1'!$R2300,"")</f>
        <v/>
      </c>
      <c r="C2292" s="99">
        <f>IF($U2292&lt;&gt;"",'HPDB FDT-1'!$S2300,"")</f>
        <v/>
      </c>
      <c r="D2292" s="115">
        <f>IF($U2292&lt;&gt;"",'HPDB FDT-1'!$T2300,"")</f>
        <v/>
      </c>
      <c r="E2292" s="99">
        <f>IF($U2292&lt;&gt;"","FTTH","")</f>
        <v/>
      </c>
      <c r="F2292" s="115">
        <f>IF($U2292&lt;&gt;"",'HPDB FDT-1'!$V2300,"")</f>
        <v/>
      </c>
      <c r="G2292" s="99">
        <f>IF($U2292&lt;&gt;"","General Retail","")</f>
        <v/>
      </c>
      <c r="H2292" s="99">
        <f>IF($U2292&lt;&gt;"",'CLUSTER FDT-1'!$A$2,"")</f>
        <v/>
      </c>
      <c r="J2292" s="99">
        <f>IF($U2292&lt;&gt;"",'CLUSTER FDT-1'!$A$2,"")</f>
        <v/>
      </c>
      <c r="K2292" s="99">
        <f>IF($U2292&lt;&gt;"",'CLUSTER FDT-1'!$A$2,"")</f>
        <v/>
      </c>
      <c r="L2292" s="99">
        <f>IF($U2292&lt;&gt;"",'HPDB FDT-1'!$AA2300,"")</f>
        <v/>
      </c>
      <c r="M2292" s="99">
        <f>IF($U2292&lt;&gt;"",'HPDB FDT-1'!$AB2300,"")</f>
        <v/>
      </c>
      <c r="N2292" s="113">
        <f>IF($U2292&lt;&gt;"",'HPDB FDT-1'!$AC2300,"")</f>
        <v/>
      </c>
      <c r="O2292" s="99">
        <f>IF('HPDB FDT-1'!$AD2300="","",'HPDB FDT-1'!$AD2300)</f>
        <v/>
      </c>
      <c r="T2292" s="99">
        <f>IF('HPDB FDT-1'!$AI2300="","",'HPDB FDT-1'!$AI2300)</f>
        <v/>
      </c>
      <c r="U2292" s="99">
        <f>IF('HPDB FDT-1'!$AJ2300="","",'HPDB FDT-1'!$AJ2300)</f>
        <v/>
      </c>
      <c r="V2292" s="113">
        <f>IF($U2292&lt;&gt;"","Single Dwelling Unit","")</f>
        <v/>
      </c>
      <c r="AB2292" s="113">
        <f>IF($U2292&lt;&gt;"","RFS","")</f>
        <v/>
      </c>
      <c r="AC2292" s="120">
        <f>IF($U2292&lt;&gt;"",'HPDB FDT-1'!$Q$3,"")</f>
        <v/>
      </c>
      <c r="AD2292" s="112">
        <f>IF($U2292&lt;&gt;"",'HPDB FDT-1'!$Q$4,"")</f>
        <v/>
      </c>
      <c r="AE2292" s="99">
        <f>IF($U2292&lt;&gt;"",'HPDB FDT-1'!$C$6,"")</f>
        <v/>
      </c>
      <c r="AF2292" s="120">
        <f>IF($U2292&lt;&gt;"",'HPDB FDT-1'!$AT2300,"")</f>
        <v/>
      </c>
      <c r="AG2292" s="100">
        <f>IF($A2292&lt;&gt;"",'CLUSTER FDT-1'!$H$2,"")</f>
        <v/>
      </c>
      <c r="AH2292" s="99">
        <f>IF('HPDB FDT-1'!$AV2300="","",'HPDB FDT-1'!$AV2300)</f>
        <v/>
      </c>
      <c r="AI2292" s="99">
        <f>IF('HPDB FDT-1'!$AW2300="","",'HPDB FDT-1'!$AW2300)</f>
        <v/>
      </c>
      <c r="AK2292" s="113">
        <f>IF($U2292&lt;&gt;"",'HPDB FDT-1'!$AX2300,"")</f>
        <v/>
      </c>
      <c r="AL2292" s="113">
        <f>IF($U2292&lt;&gt;"",'HPDB FDT-1'!$AY2300,"")</f>
        <v/>
      </c>
      <c r="AM2292" s="113">
        <f>IF($U2292&lt;&gt;"",'HPDB FDT-1'!$AZ2300,"")</f>
        <v/>
      </c>
      <c r="AN2292" s="113">
        <f>IF($U2292&lt;&gt;"",'HPDB FDT-1'!$BA2300,"")</f>
        <v/>
      </c>
      <c r="AO2292" s="113">
        <f>IF($U2292&lt;&gt;"",'HPDB FDT-1'!$BB2300,"")</f>
        <v/>
      </c>
      <c r="AP2292" s="113">
        <f>IF($U2292&lt;&gt;"","RFS","")</f>
        <v/>
      </c>
      <c r="AR2292" s="113">
        <f>IF($U2292&lt;&gt;"","31","")</f>
        <v/>
      </c>
      <c r="AS2292" s="113">
        <f>IF($U2292&lt;&gt;"","FALSE","")</f>
        <v/>
      </c>
      <c r="AT2292" s="113">
        <f>IF($U2292&lt;&gt;"","TRUE","")</f>
        <v/>
      </c>
    </row>
    <row r="2293" ht="15" customHeight="1" thickBot="1">
      <c r="A2293" s="99">
        <f>IF($U2293&lt;&gt;"",'HPDB FDT-1'!$Q2301,"")</f>
        <v/>
      </c>
      <c r="B2293" s="99">
        <f>IF($U2293&lt;&gt;"",'HPDB FDT-1'!$R2301,"")</f>
        <v/>
      </c>
      <c r="C2293" s="99">
        <f>IF($U2293&lt;&gt;"",'HPDB FDT-1'!$S2301,"")</f>
        <v/>
      </c>
      <c r="D2293" s="115">
        <f>IF($U2293&lt;&gt;"",'HPDB FDT-1'!$T2301,"")</f>
        <v/>
      </c>
      <c r="E2293" s="99">
        <f>IF($U2293&lt;&gt;"","FTTH","")</f>
        <v/>
      </c>
      <c r="F2293" s="115">
        <f>IF($U2293&lt;&gt;"",'HPDB FDT-1'!$V2301,"")</f>
        <v/>
      </c>
      <c r="G2293" s="99">
        <f>IF($U2293&lt;&gt;"","General Retail","")</f>
        <v/>
      </c>
      <c r="H2293" s="99">
        <f>IF($U2293&lt;&gt;"",'CLUSTER FDT-1'!$A$2,"")</f>
        <v/>
      </c>
      <c r="J2293" s="99">
        <f>IF($U2293&lt;&gt;"",'CLUSTER FDT-1'!$A$2,"")</f>
        <v/>
      </c>
      <c r="K2293" s="99">
        <f>IF($U2293&lt;&gt;"",'CLUSTER FDT-1'!$A$2,"")</f>
        <v/>
      </c>
      <c r="L2293" s="99">
        <f>IF($U2293&lt;&gt;"",'HPDB FDT-1'!$AA2301,"")</f>
        <v/>
      </c>
      <c r="M2293" s="99">
        <f>IF($U2293&lt;&gt;"",'HPDB FDT-1'!$AB2301,"")</f>
        <v/>
      </c>
      <c r="N2293" s="113">
        <f>IF($U2293&lt;&gt;"",'HPDB FDT-1'!$AC2301,"")</f>
        <v/>
      </c>
      <c r="O2293" s="99">
        <f>IF('HPDB FDT-1'!$AD2301="","",'HPDB FDT-1'!$AD2301)</f>
        <v/>
      </c>
      <c r="T2293" s="99">
        <f>IF('HPDB FDT-1'!$AI2301="","",'HPDB FDT-1'!$AI2301)</f>
        <v/>
      </c>
      <c r="U2293" s="99">
        <f>IF('HPDB FDT-1'!$AJ2301="","",'HPDB FDT-1'!$AJ2301)</f>
        <v/>
      </c>
      <c r="V2293" s="113">
        <f>IF($U2293&lt;&gt;"","Single Dwelling Unit","")</f>
        <v/>
      </c>
      <c r="AB2293" s="113">
        <f>IF($U2293&lt;&gt;"","RFS","")</f>
        <v/>
      </c>
      <c r="AC2293" s="120">
        <f>IF($U2293&lt;&gt;"",'HPDB FDT-1'!$Q$3,"")</f>
        <v/>
      </c>
      <c r="AD2293" s="112">
        <f>IF($U2293&lt;&gt;"",'HPDB FDT-1'!$Q$4,"")</f>
        <v/>
      </c>
      <c r="AE2293" s="99">
        <f>IF($U2293&lt;&gt;"",'HPDB FDT-1'!$C$6,"")</f>
        <v/>
      </c>
      <c r="AF2293" s="120">
        <f>IF($U2293&lt;&gt;"",'HPDB FDT-1'!$AT2301,"")</f>
        <v/>
      </c>
      <c r="AG2293" s="100">
        <f>IF($A2293&lt;&gt;"",'CLUSTER FDT-1'!$H$2,"")</f>
        <v/>
      </c>
      <c r="AH2293" s="99">
        <f>IF('HPDB FDT-1'!$AV2301="","",'HPDB FDT-1'!$AV2301)</f>
        <v/>
      </c>
      <c r="AI2293" s="99">
        <f>IF('HPDB FDT-1'!$AW2301="","",'HPDB FDT-1'!$AW2301)</f>
        <v/>
      </c>
      <c r="AK2293" s="113">
        <f>IF($U2293&lt;&gt;"",'HPDB FDT-1'!$AX2301,"")</f>
        <v/>
      </c>
      <c r="AL2293" s="113">
        <f>IF($U2293&lt;&gt;"",'HPDB FDT-1'!$AY2301,"")</f>
        <v/>
      </c>
      <c r="AM2293" s="113">
        <f>IF($U2293&lt;&gt;"",'HPDB FDT-1'!$AZ2301,"")</f>
        <v/>
      </c>
      <c r="AN2293" s="113">
        <f>IF($U2293&lt;&gt;"",'HPDB FDT-1'!$BA2301,"")</f>
        <v/>
      </c>
      <c r="AO2293" s="113">
        <f>IF($U2293&lt;&gt;"",'HPDB FDT-1'!$BB2301,"")</f>
        <v/>
      </c>
      <c r="AP2293" s="113">
        <f>IF($U2293&lt;&gt;"","RFS","")</f>
        <v/>
      </c>
      <c r="AR2293" s="113">
        <f>IF($U2293&lt;&gt;"","31","")</f>
        <v/>
      </c>
      <c r="AS2293" s="113">
        <f>IF($U2293&lt;&gt;"","FALSE","")</f>
        <v/>
      </c>
      <c r="AT2293" s="113">
        <f>IF($U2293&lt;&gt;"","TRUE","")</f>
        <v/>
      </c>
    </row>
    <row r="2294" ht="15" customHeight="1" thickBot="1">
      <c r="A2294" s="99">
        <f>IF($U2294&lt;&gt;"",'HPDB FDT-1'!$Q2302,"")</f>
        <v/>
      </c>
      <c r="B2294" s="99">
        <f>IF($U2294&lt;&gt;"",'HPDB FDT-1'!$R2302,"")</f>
        <v/>
      </c>
      <c r="C2294" s="99">
        <f>IF($U2294&lt;&gt;"",'HPDB FDT-1'!$S2302,"")</f>
        <v/>
      </c>
      <c r="D2294" s="115">
        <f>IF($U2294&lt;&gt;"",'HPDB FDT-1'!$T2302,"")</f>
        <v/>
      </c>
      <c r="E2294" s="99">
        <f>IF($U2294&lt;&gt;"","FTTH","")</f>
        <v/>
      </c>
      <c r="F2294" s="115">
        <f>IF($U2294&lt;&gt;"",'HPDB FDT-1'!$V2302,"")</f>
        <v/>
      </c>
      <c r="G2294" s="99">
        <f>IF($U2294&lt;&gt;"","General Retail","")</f>
        <v/>
      </c>
      <c r="H2294" s="99">
        <f>IF($U2294&lt;&gt;"",'CLUSTER FDT-1'!$A$2,"")</f>
        <v/>
      </c>
      <c r="J2294" s="99">
        <f>IF($U2294&lt;&gt;"",'CLUSTER FDT-1'!$A$2,"")</f>
        <v/>
      </c>
      <c r="K2294" s="99">
        <f>IF($U2294&lt;&gt;"",'CLUSTER FDT-1'!$A$2,"")</f>
        <v/>
      </c>
      <c r="L2294" s="99">
        <f>IF($U2294&lt;&gt;"",'HPDB FDT-1'!$AA2302,"")</f>
        <v/>
      </c>
      <c r="M2294" s="99">
        <f>IF($U2294&lt;&gt;"",'HPDB FDT-1'!$AB2302,"")</f>
        <v/>
      </c>
      <c r="N2294" s="113">
        <f>IF($U2294&lt;&gt;"",'HPDB FDT-1'!$AC2302,"")</f>
        <v/>
      </c>
      <c r="O2294" s="99">
        <f>IF('HPDB FDT-1'!$AD2302="","",'HPDB FDT-1'!$AD2302)</f>
        <v/>
      </c>
      <c r="T2294" s="99">
        <f>IF('HPDB FDT-1'!$AI2302="","",'HPDB FDT-1'!$AI2302)</f>
        <v/>
      </c>
      <c r="U2294" s="99">
        <f>IF('HPDB FDT-1'!$AJ2302="","",'HPDB FDT-1'!$AJ2302)</f>
        <v/>
      </c>
      <c r="V2294" s="113">
        <f>IF($U2294&lt;&gt;"","Single Dwelling Unit","")</f>
        <v/>
      </c>
      <c r="AB2294" s="113">
        <f>IF($U2294&lt;&gt;"","RFS","")</f>
        <v/>
      </c>
      <c r="AC2294" s="120">
        <f>IF($U2294&lt;&gt;"",'HPDB FDT-1'!$Q$3,"")</f>
        <v/>
      </c>
      <c r="AD2294" s="112">
        <f>IF($U2294&lt;&gt;"",'HPDB FDT-1'!$Q$4,"")</f>
        <v/>
      </c>
      <c r="AE2294" s="99">
        <f>IF($U2294&lt;&gt;"",'HPDB FDT-1'!$C$6,"")</f>
        <v/>
      </c>
      <c r="AF2294" s="120">
        <f>IF($U2294&lt;&gt;"",'HPDB FDT-1'!$AT2302,"")</f>
        <v/>
      </c>
      <c r="AG2294" s="100">
        <f>IF($A2294&lt;&gt;"",'CLUSTER FDT-1'!$H$2,"")</f>
        <v/>
      </c>
      <c r="AH2294" s="99">
        <f>IF('HPDB FDT-1'!$AV2302="","",'HPDB FDT-1'!$AV2302)</f>
        <v/>
      </c>
      <c r="AI2294" s="99">
        <f>IF('HPDB FDT-1'!$AW2302="","",'HPDB FDT-1'!$AW2302)</f>
        <v/>
      </c>
      <c r="AK2294" s="113">
        <f>IF($U2294&lt;&gt;"",'HPDB FDT-1'!$AX2302,"")</f>
        <v/>
      </c>
      <c r="AL2294" s="113">
        <f>IF($U2294&lt;&gt;"",'HPDB FDT-1'!$AY2302,"")</f>
        <v/>
      </c>
      <c r="AM2294" s="113">
        <f>IF($U2294&lt;&gt;"",'HPDB FDT-1'!$AZ2302,"")</f>
        <v/>
      </c>
      <c r="AN2294" s="113">
        <f>IF($U2294&lt;&gt;"",'HPDB FDT-1'!$BA2302,"")</f>
        <v/>
      </c>
      <c r="AO2294" s="113">
        <f>IF($U2294&lt;&gt;"",'HPDB FDT-1'!$BB2302,"")</f>
        <v/>
      </c>
      <c r="AP2294" s="113">
        <f>IF($U2294&lt;&gt;"","RFS","")</f>
        <v/>
      </c>
      <c r="AR2294" s="113">
        <f>IF($U2294&lt;&gt;"","31","")</f>
        <v/>
      </c>
      <c r="AS2294" s="113">
        <f>IF($U2294&lt;&gt;"","FALSE","")</f>
        <v/>
      </c>
      <c r="AT2294" s="113">
        <f>IF($U2294&lt;&gt;"","TRUE","")</f>
        <v/>
      </c>
    </row>
    <row r="2295" ht="15" customHeight="1" thickBot="1">
      <c r="A2295" s="99">
        <f>IF($U2295&lt;&gt;"",'HPDB FDT-1'!$Q2303,"")</f>
        <v/>
      </c>
      <c r="B2295" s="99">
        <f>IF($U2295&lt;&gt;"",'HPDB FDT-1'!$R2303,"")</f>
        <v/>
      </c>
      <c r="C2295" s="99">
        <f>IF($U2295&lt;&gt;"",'HPDB FDT-1'!$S2303,"")</f>
        <v/>
      </c>
      <c r="D2295" s="115">
        <f>IF($U2295&lt;&gt;"",'HPDB FDT-1'!$T2303,"")</f>
        <v/>
      </c>
      <c r="E2295" s="99">
        <f>IF($U2295&lt;&gt;"","FTTH","")</f>
        <v/>
      </c>
      <c r="F2295" s="115">
        <f>IF($U2295&lt;&gt;"",'HPDB FDT-1'!$V2303,"")</f>
        <v/>
      </c>
      <c r="G2295" s="99">
        <f>IF($U2295&lt;&gt;"","General Retail","")</f>
        <v/>
      </c>
      <c r="H2295" s="99">
        <f>IF($U2295&lt;&gt;"",'CLUSTER FDT-1'!$A$2,"")</f>
        <v/>
      </c>
      <c r="J2295" s="99">
        <f>IF($U2295&lt;&gt;"",'CLUSTER FDT-1'!$A$2,"")</f>
        <v/>
      </c>
      <c r="K2295" s="99">
        <f>IF($U2295&lt;&gt;"",'CLUSTER FDT-1'!$A$2,"")</f>
        <v/>
      </c>
      <c r="L2295" s="99">
        <f>IF($U2295&lt;&gt;"",'HPDB FDT-1'!$AA2303,"")</f>
        <v/>
      </c>
      <c r="M2295" s="99">
        <f>IF($U2295&lt;&gt;"",'HPDB FDT-1'!$AB2303,"")</f>
        <v/>
      </c>
      <c r="N2295" s="113">
        <f>IF($U2295&lt;&gt;"",'HPDB FDT-1'!$AC2303,"")</f>
        <v/>
      </c>
      <c r="O2295" s="99">
        <f>IF('HPDB FDT-1'!$AD2303="","",'HPDB FDT-1'!$AD2303)</f>
        <v/>
      </c>
      <c r="T2295" s="99">
        <f>IF('HPDB FDT-1'!$AI2303="","",'HPDB FDT-1'!$AI2303)</f>
        <v/>
      </c>
      <c r="U2295" s="99">
        <f>IF('HPDB FDT-1'!$AJ2303="","",'HPDB FDT-1'!$AJ2303)</f>
        <v/>
      </c>
      <c r="V2295" s="113">
        <f>IF($U2295&lt;&gt;"","Single Dwelling Unit","")</f>
        <v/>
      </c>
      <c r="AB2295" s="113">
        <f>IF($U2295&lt;&gt;"","RFS","")</f>
        <v/>
      </c>
      <c r="AC2295" s="120">
        <f>IF($U2295&lt;&gt;"",'HPDB FDT-1'!$Q$3,"")</f>
        <v/>
      </c>
      <c r="AD2295" s="112">
        <f>IF($U2295&lt;&gt;"",'HPDB FDT-1'!$Q$4,"")</f>
        <v/>
      </c>
      <c r="AE2295" s="99">
        <f>IF($U2295&lt;&gt;"",'HPDB FDT-1'!$C$6,"")</f>
        <v/>
      </c>
      <c r="AF2295" s="120">
        <f>IF($U2295&lt;&gt;"",'HPDB FDT-1'!$AT2303,"")</f>
        <v/>
      </c>
      <c r="AG2295" s="100">
        <f>IF($A2295&lt;&gt;"",'CLUSTER FDT-1'!$H$2,"")</f>
        <v/>
      </c>
      <c r="AH2295" s="99">
        <f>IF('HPDB FDT-1'!$AV2303="","",'HPDB FDT-1'!$AV2303)</f>
        <v/>
      </c>
      <c r="AI2295" s="99">
        <f>IF('HPDB FDT-1'!$AW2303="","",'HPDB FDT-1'!$AW2303)</f>
        <v/>
      </c>
      <c r="AK2295" s="113">
        <f>IF($U2295&lt;&gt;"",'HPDB FDT-1'!$AX2303,"")</f>
        <v/>
      </c>
      <c r="AL2295" s="113">
        <f>IF($U2295&lt;&gt;"",'HPDB FDT-1'!$AY2303,"")</f>
        <v/>
      </c>
      <c r="AM2295" s="113">
        <f>IF($U2295&lt;&gt;"",'HPDB FDT-1'!$AZ2303,"")</f>
        <v/>
      </c>
      <c r="AN2295" s="113">
        <f>IF($U2295&lt;&gt;"",'HPDB FDT-1'!$BA2303,"")</f>
        <v/>
      </c>
      <c r="AO2295" s="113">
        <f>IF($U2295&lt;&gt;"",'HPDB FDT-1'!$BB2303,"")</f>
        <v/>
      </c>
      <c r="AP2295" s="113">
        <f>IF($U2295&lt;&gt;"","RFS","")</f>
        <v/>
      </c>
      <c r="AR2295" s="113">
        <f>IF($U2295&lt;&gt;"","31","")</f>
        <v/>
      </c>
      <c r="AS2295" s="113">
        <f>IF($U2295&lt;&gt;"","FALSE","")</f>
        <v/>
      </c>
      <c r="AT2295" s="113">
        <f>IF($U2295&lt;&gt;"","TRUE","")</f>
        <v/>
      </c>
    </row>
    <row r="2296" ht="15" customHeight="1" thickBot="1">
      <c r="A2296" s="99">
        <f>IF($U2296&lt;&gt;"",'HPDB FDT-1'!$Q2304,"")</f>
        <v/>
      </c>
      <c r="B2296" s="99">
        <f>IF($U2296&lt;&gt;"",'HPDB FDT-1'!$R2304,"")</f>
        <v/>
      </c>
      <c r="C2296" s="99">
        <f>IF($U2296&lt;&gt;"",'HPDB FDT-1'!$S2304,"")</f>
        <v/>
      </c>
      <c r="D2296" s="115">
        <f>IF($U2296&lt;&gt;"",'HPDB FDT-1'!$T2304,"")</f>
        <v/>
      </c>
      <c r="E2296" s="99">
        <f>IF($U2296&lt;&gt;"","FTTH","")</f>
        <v/>
      </c>
      <c r="F2296" s="115">
        <f>IF($U2296&lt;&gt;"",'HPDB FDT-1'!$V2304,"")</f>
        <v/>
      </c>
      <c r="G2296" s="99">
        <f>IF($U2296&lt;&gt;"","General Retail","")</f>
        <v/>
      </c>
      <c r="H2296" s="99">
        <f>IF($U2296&lt;&gt;"",'CLUSTER FDT-1'!$A$2,"")</f>
        <v/>
      </c>
      <c r="J2296" s="99">
        <f>IF($U2296&lt;&gt;"",'CLUSTER FDT-1'!$A$2,"")</f>
        <v/>
      </c>
      <c r="K2296" s="99">
        <f>IF($U2296&lt;&gt;"",'CLUSTER FDT-1'!$A$2,"")</f>
        <v/>
      </c>
      <c r="L2296" s="99">
        <f>IF($U2296&lt;&gt;"",'HPDB FDT-1'!$AA2304,"")</f>
        <v/>
      </c>
      <c r="M2296" s="99">
        <f>IF($U2296&lt;&gt;"",'HPDB FDT-1'!$AB2304,"")</f>
        <v/>
      </c>
      <c r="N2296" s="113">
        <f>IF($U2296&lt;&gt;"",'HPDB FDT-1'!$AC2304,"")</f>
        <v/>
      </c>
      <c r="O2296" s="99">
        <f>IF('HPDB FDT-1'!$AD2304="","",'HPDB FDT-1'!$AD2304)</f>
        <v/>
      </c>
      <c r="T2296" s="99">
        <f>IF('HPDB FDT-1'!$AI2304="","",'HPDB FDT-1'!$AI2304)</f>
        <v/>
      </c>
      <c r="U2296" s="99">
        <f>IF('HPDB FDT-1'!$AJ2304="","",'HPDB FDT-1'!$AJ2304)</f>
        <v/>
      </c>
      <c r="V2296" s="113">
        <f>IF($U2296&lt;&gt;"","Single Dwelling Unit","")</f>
        <v/>
      </c>
      <c r="AB2296" s="113">
        <f>IF($U2296&lt;&gt;"","RFS","")</f>
        <v/>
      </c>
      <c r="AC2296" s="120">
        <f>IF($U2296&lt;&gt;"",'HPDB FDT-1'!$Q$3,"")</f>
        <v/>
      </c>
      <c r="AD2296" s="112">
        <f>IF($U2296&lt;&gt;"",'HPDB FDT-1'!$Q$4,"")</f>
        <v/>
      </c>
      <c r="AE2296" s="99">
        <f>IF($U2296&lt;&gt;"",'HPDB FDT-1'!$C$6,"")</f>
        <v/>
      </c>
      <c r="AF2296" s="120">
        <f>IF($U2296&lt;&gt;"",'HPDB FDT-1'!$AT2304,"")</f>
        <v/>
      </c>
      <c r="AG2296" s="100">
        <f>IF($A2296&lt;&gt;"",'CLUSTER FDT-1'!$H$2,"")</f>
        <v/>
      </c>
      <c r="AH2296" s="99">
        <f>IF('HPDB FDT-1'!$AV2304="","",'HPDB FDT-1'!$AV2304)</f>
        <v/>
      </c>
      <c r="AI2296" s="99">
        <f>IF('HPDB FDT-1'!$AW2304="","",'HPDB FDT-1'!$AW2304)</f>
        <v/>
      </c>
      <c r="AK2296" s="113">
        <f>IF($U2296&lt;&gt;"",'HPDB FDT-1'!$AX2304,"")</f>
        <v/>
      </c>
      <c r="AL2296" s="113">
        <f>IF($U2296&lt;&gt;"",'HPDB FDT-1'!$AY2304,"")</f>
        <v/>
      </c>
      <c r="AM2296" s="113">
        <f>IF($U2296&lt;&gt;"",'HPDB FDT-1'!$AZ2304,"")</f>
        <v/>
      </c>
      <c r="AN2296" s="113">
        <f>IF($U2296&lt;&gt;"",'HPDB FDT-1'!$BA2304,"")</f>
        <v/>
      </c>
      <c r="AO2296" s="113">
        <f>IF($U2296&lt;&gt;"",'HPDB FDT-1'!$BB2304,"")</f>
        <v/>
      </c>
      <c r="AP2296" s="113">
        <f>IF($U2296&lt;&gt;"","RFS","")</f>
        <v/>
      </c>
      <c r="AR2296" s="113">
        <f>IF($U2296&lt;&gt;"","31","")</f>
        <v/>
      </c>
      <c r="AS2296" s="113">
        <f>IF($U2296&lt;&gt;"","FALSE","")</f>
        <v/>
      </c>
      <c r="AT2296" s="113">
        <f>IF($U2296&lt;&gt;"","TRUE","")</f>
        <v/>
      </c>
    </row>
    <row r="2297" ht="15" customHeight="1" thickBot="1">
      <c r="A2297" s="99">
        <f>IF($U2297&lt;&gt;"",'HPDB FDT-1'!$Q2305,"")</f>
        <v/>
      </c>
      <c r="B2297" s="99">
        <f>IF($U2297&lt;&gt;"",'HPDB FDT-1'!$R2305,"")</f>
        <v/>
      </c>
      <c r="C2297" s="99">
        <f>IF($U2297&lt;&gt;"",'HPDB FDT-1'!$S2305,"")</f>
        <v/>
      </c>
      <c r="D2297" s="115">
        <f>IF($U2297&lt;&gt;"",'HPDB FDT-1'!$T2305,"")</f>
        <v/>
      </c>
      <c r="E2297" s="99">
        <f>IF($U2297&lt;&gt;"","FTTH","")</f>
        <v/>
      </c>
      <c r="F2297" s="115">
        <f>IF($U2297&lt;&gt;"",'HPDB FDT-1'!$V2305,"")</f>
        <v/>
      </c>
      <c r="G2297" s="99">
        <f>IF($U2297&lt;&gt;"","General Retail","")</f>
        <v/>
      </c>
      <c r="H2297" s="99">
        <f>IF($U2297&lt;&gt;"",'CLUSTER FDT-1'!$A$2,"")</f>
        <v/>
      </c>
      <c r="J2297" s="99">
        <f>IF($U2297&lt;&gt;"",'CLUSTER FDT-1'!$A$2,"")</f>
        <v/>
      </c>
      <c r="K2297" s="99">
        <f>IF($U2297&lt;&gt;"",'CLUSTER FDT-1'!$A$2,"")</f>
        <v/>
      </c>
      <c r="L2297" s="99">
        <f>IF($U2297&lt;&gt;"",'HPDB FDT-1'!$AA2305,"")</f>
        <v/>
      </c>
      <c r="M2297" s="99">
        <f>IF($U2297&lt;&gt;"",'HPDB FDT-1'!$AB2305,"")</f>
        <v/>
      </c>
      <c r="N2297" s="113">
        <f>IF($U2297&lt;&gt;"",'HPDB FDT-1'!$AC2305,"")</f>
        <v/>
      </c>
      <c r="O2297" s="99">
        <f>IF('HPDB FDT-1'!$AD2305="","",'HPDB FDT-1'!$AD2305)</f>
        <v/>
      </c>
      <c r="T2297" s="99">
        <f>IF('HPDB FDT-1'!$AI2305="","",'HPDB FDT-1'!$AI2305)</f>
        <v/>
      </c>
      <c r="U2297" s="99">
        <f>IF('HPDB FDT-1'!$AJ2305="","",'HPDB FDT-1'!$AJ2305)</f>
        <v/>
      </c>
      <c r="V2297" s="113">
        <f>IF($U2297&lt;&gt;"","Single Dwelling Unit","")</f>
        <v/>
      </c>
      <c r="AB2297" s="113">
        <f>IF($U2297&lt;&gt;"","RFS","")</f>
        <v/>
      </c>
      <c r="AC2297" s="120">
        <f>IF($U2297&lt;&gt;"",'HPDB FDT-1'!$Q$3,"")</f>
        <v/>
      </c>
      <c r="AD2297" s="112">
        <f>IF($U2297&lt;&gt;"",'HPDB FDT-1'!$Q$4,"")</f>
        <v/>
      </c>
      <c r="AE2297" s="99">
        <f>IF($U2297&lt;&gt;"",'HPDB FDT-1'!$C$6,"")</f>
        <v/>
      </c>
      <c r="AF2297" s="120">
        <f>IF($U2297&lt;&gt;"",'HPDB FDT-1'!$AT2305,"")</f>
        <v/>
      </c>
      <c r="AG2297" s="100">
        <f>IF($A2297&lt;&gt;"",'CLUSTER FDT-1'!$H$2,"")</f>
        <v/>
      </c>
      <c r="AH2297" s="99">
        <f>IF('HPDB FDT-1'!$AV2305="","",'HPDB FDT-1'!$AV2305)</f>
        <v/>
      </c>
      <c r="AI2297" s="99">
        <f>IF('HPDB FDT-1'!$AW2305="","",'HPDB FDT-1'!$AW2305)</f>
        <v/>
      </c>
      <c r="AK2297" s="113">
        <f>IF($U2297&lt;&gt;"",'HPDB FDT-1'!$AX2305,"")</f>
        <v/>
      </c>
      <c r="AL2297" s="113">
        <f>IF($U2297&lt;&gt;"",'HPDB FDT-1'!$AY2305,"")</f>
        <v/>
      </c>
      <c r="AM2297" s="113">
        <f>IF($U2297&lt;&gt;"",'HPDB FDT-1'!$AZ2305,"")</f>
        <v/>
      </c>
      <c r="AN2297" s="113">
        <f>IF($U2297&lt;&gt;"",'HPDB FDT-1'!$BA2305,"")</f>
        <v/>
      </c>
      <c r="AO2297" s="113">
        <f>IF($U2297&lt;&gt;"",'HPDB FDT-1'!$BB2305,"")</f>
        <v/>
      </c>
      <c r="AP2297" s="113">
        <f>IF($U2297&lt;&gt;"","RFS","")</f>
        <v/>
      </c>
      <c r="AR2297" s="113">
        <f>IF($U2297&lt;&gt;"","31","")</f>
        <v/>
      </c>
      <c r="AS2297" s="113">
        <f>IF($U2297&lt;&gt;"","FALSE","")</f>
        <v/>
      </c>
      <c r="AT2297" s="113">
        <f>IF($U2297&lt;&gt;"","TRUE","")</f>
        <v/>
      </c>
    </row>
    <row r="2298" ht="15" customHeight="1" thickBot="1">
      <c r="A2298" s="99">
        <f>IF($U2298&lt;&gt;"",'HPDB FDT-1'!$Q2306,"")</f>
        <v/>
      </c>
      <c r="B2298" s="99">
        <f>IF($U2298&lt;&gt;"",'HPDB FDT-1'!$R2306,"")</f>
        <v/>
      </c>
      <c r="C2298" s="99">
        <f>IF($U2298&lt;&gt;"",'HPDB FDT-1'!$S2306,"")</f>
        <v/>
      </c>
      <c r="D2298" s="115">
        <f>IF($U2298&lt;&gt;"",'HPDB FDT-1'!$T2306,"")</f>
        <v/>
      </c>
      <c r="E2298" s="99">
        <f>IF($U2298&lt;&gt;"","FTTH","")</f>
        <v/>
      </c>
      <c r="F2298" s="115">
        <f>IF($U2298&lt;&gt;"",'HPDB FDT-1'!$V2306,"")</f>
        <v/>
      </c>
      <c r="G2298" s="99">
        <f>IF($U2298&lt;&gt;"","General Retail","")</f>
        <v/>
      </c>
      <c r="H2298" s="99">
        <f>IF($U2298&lt;&gt;"",'CLUSTER FDT-1'!$A$2,"")</f>
        <v/>
      </c>
      <c r="J2298" s="99">
        <f>IF($U2298&lt;&gt;"",'CLUSTER FDT-1'!$A$2,"")</f>
        <v/>
      </c>
      <c r="K2298" s="99">
        <f>IF($U2298&lt;&gt;"",'CLUSTER FDT-1'!$A$2,"")</f>
        <v/>
      </c>
      <c r="L2298" s="99">
        <f>IF($U2298&lt;&gt;"",'HPDB FDT-1'!$AA2306,"")</f>
        <v/>
      </c>
      <c r="M2298" s="99">
        <f>IF($U2298&lt;&gt;"",'HPDB FDT-1'!$AB2306,"")</f>
        <v/>
      </c>
      <c r="N2298" s="113">
        <f>IF($U2298&lt;&gt;"",'HPDB FDT-1'!$AC2306,"")</f>
        <v/>
      </c>
      <c r="O2298" s="99">
        <f>IF('HPDB FDT-1'!$AD2306="","",'HPDB FDT-1'!$AD2306)</f>
        <v/>
      </c>
      <c r="T2298" s="99">
        <f>IF('HPDB FDT-1'!$AI2306="","",'HPDB FDT-1'!$AI2306)</f>
        <v/>
      </c>
      <c r="U2298" s="99">
        <f>IF('HPDB FDT-1'!$AJ2306="","",'HPDB FDT-1'!$AJ2306)</f>
        <v/>
      </c>
      <c r="V2298" s="113">
        <f>IF($U2298&lt;&gt;"","Single Dwelling Unit","")</f>
        <v/>
      </c>
      <c r="AB2298" s="113">
        <f>IF($U2298&lt;&gt;"","RFS","")</f>
        <v/>
      </c>
      <c r="AC2298" s="120">
        <f>IF($U2298&lt;&gt;"",'HPDB FDT-1'!$Q$3,"")</f>
        <v/>
      </c>
      <c r="AD2298" s="112">
        <f>IF($U2298&lt;&gt;"",'HPDB FDT-1'!$Q$4,"")</f>
        <v/>
      </c>
      <c r="AE2298" s="99">
        <f>IF($U2298&lt;&gt;"",'HPDB FDT-1'!$C$6,"")</f>
        <v/>
      </c>
      <c r="AF2298" s="120">
        <f>IF($U2298&lt;&gt;"",'HPDB FDT-1'!$AT2306,"")</f>
        <v/>
      </c>
      <c r="AG2298" s="100">
        <f>IF($A2298&lt;&gt;"",'CLUSTER FDT-1'!$H$2,"")</f>
        <v/>
      </c>
      <c r="AH2298" s="99">
        <f>IF('HPDB FDT-1'!$AV2306="","",'HPDB FDT-1'!$AV2306)</f>
        <v/>
      </c>
      <c r="AI2298" s="99">
        <f>IF('HPDB FDT-1'!$AW2306="","",'HPDB FDT-1'!$AW2306)</f>
        <v/>
      </c>
      <c r="AK2298" s="113">
        <f>IF($U2298&lt;&gt;"",'HPDB FDT-1'!$AX2306,"")</f>
        <v/>
      </c>
      <c r="AL2298" s="113">
        <f>IF($U2298&lt;&gt;"",'HPDB FDT-1'!$AY2306,"")</f>
        <v/>
      </c>
      <c r="AM2298" s="113">
        <f>IF($U2298&lt;&gt;"",'HPDB FDT-1'!$AZ2306,"")</f>
        <v/>
      </c>
      <c r="AN2298" s="113">
        <f>IF($U2298&lt;&gt;"",'HPDB FDT-1'!$BA2306,"")</f>
        <v/>
      </c>
      <c r="AO2298" s="113">
        <f>IF($U2298&lt;&gt;"",'HPDB FDT-1'!$BB2306,"")</f>
        <v/>
      </c>
      <c r="AP2298" s="113">
        <f>IF($U2298&lt;&gt;"","RFS","")</f>
        <v/>
      </c>
      <c r="AR2298" s="113">
        <f>IF($U2298&lt;&gt;"","31","")</f>
        <v/>
      </c>
      <c r="AS2298" s="113">
        <f>IF($U2298&lt;&gt;"","FALSE","")</f>
        <v/>
      </c>
      <c r="AT2298" s="113">
        <f>IF($U2298&lt;&gt;"","TRUE","")</f>
        <v/>
      </c>
    </row>
    <row r="2299" ht="15" customHeight="1" thickBot="1">
      <c r="A2299" s="99">
        <f>IF($U2299&lt;&gt;"",'HPDB FDT-1'!$Q2307,"")</f>
        <v/>
      </c>
      <c r="B2299" s="99">
        <f>IF($U2299&lt;&gt;"",'HPDB FDT-1'!$R2307,"")</f>
        <v/>
      </c>
      <c r="C2299" s="99">
        <f>IF($U2299&lt;&gt;"",'HPDB FDT-1'!$S2307,"")</f>
        <v/>
      </c>
      <c r="D2299" s="115">
        <f>IF($U2299&lt;&gt;"",'HPDB FDT-1'!$T2307,"")</f>
        <v/>
      </c>
      <c r="E2299" s="99">
        <f>IF($U2299&lt;&gt;"","FTTH","")</f>
        <v/>
      </c>
      <c r="F2299" s="115">
        <f>IF($U2299&lt;&gt;"",'HPDB FDT-1'!$V2307,"")</f>
        <v/>
      </c>
      <c r="G2299" s="99">
        <f>IF($U2299&lt;&gt;"","General Retail","")</f>
        <v/>
      </c>
      <c r="H2299" s="99">
        <f>IF($U2299&lt;&gt;"",'CLUSTER FDT-1'!$A$2,"")</f>
        <v/>
      </c>
      <c r="J2299" s="99">
        <f>IF($U2299&lt;&gt;"",'CLUSTER FDT-1'!$A$2,"")</f>
        <v/>
      </c>
      <c r="K2299" s="99">
        <f>IF($U2299&lt;&gt;"",'CLUSTER FDT-1'!$A$2,"")</f>
        <v/>
      </c>
      <c r="L2299" s="99">
        <f>IF($U2299&lt;&gt;"",'HPDB FDT-1'!$AA2307,"")</f>
        <v/>
      </c>
      <c r="M2299" s="99">
        <f>IF($U2299&lt;&gt;"",'HPDB FDT-1'!$AB2307,"")</f>
        <v/>
      </c>
      <c r="N2299" s="113">
        <f>IF($U2299&lt;&gt;"",'HPDB FDT-1'!$AC2307,"")</f>
        <v/>
      </c>
      <c r="O2299" s="99">
        <f>IF('HPDB FDT-1'!$AD2307="","",'HPDB FDT-1'!$AD2307)</f>
        <v/>
      </c>
      <c r="T2299" s="99">
        <f>IF('HPDB FDT-1'!$AI2307="","",'HPDB FDT-1'!$AI2307)</f>
        <v/>
      </c>
      <c r="U2299" s="99">
        <f>IF('HPDB FDT-1'!$AJ2307="","",'HPDB FDT-1'!$AJ2307)</f>
        <v/>
      </c>
      <c r="V2299" s="113">
        <f>IF($U2299&lt;&gt;"","Single Dwelling Unit","")</f>
        <v/>
      </c>
      <c r="AB2299" s="113">
        <f>IF($U2299&lt;&gt;"","RFS","")</f>
        <v/>
      </c>
      <c r="AC2299" s="120">
        <f>IF($U2299&lt;&gt;"",'HPDB FDT-1'!$Q$3,"")</f>
        <v/>
      </c>
      <c r="AD2299" s="112">
        <f>IF($U2299&lt;&gt;"",'HPDB FDT-1'!$Q$4,"")</f>
        <v/>
      </c>
      <c r="AE2299" s="99">
        <f>IF($U2299&lt;&gt;"",'HPDB FDT-1'!$C$6,"")</f>
        <v/>
      </c>
      <c r="AF2299" s="120">
        <f>IF($U2299&lt;&gt;"",'HPDB FDT-1'!$AT2307,"")</f>
        <v/>
      </c>
      <c r="AG2299" s="100">
        <f>IF($A2299&lt;&gt;"",'CLUSTER FDT-1'!$H$2,"")</f>
        <v/>
      </c>
      <c r="AH2299" s="99">
        <f>IF('HPDB FDT-1'!$AV2307="","",'HPDB FDT-1'!$AV2307)</f>
        <v/>
      </c>
      <c r="AI2299" s="99">
        <f>IF('HPDB FDT-1'!$AW2307="","",'HPDB FDT-1'!$AW2307)</f>
        <v/>
      </c>
      <c r="AK2299" s="113">
        <f>IF($U2299&lt;&gt;"",'HPDB FDT-1'!$AX2307,"")</f>
        <v/>
      </c>
      <c r="AL2299" s="113">
        <f>IF($U2299&lt;&gt;"",'HPDB FDT-1'!$AY2307,"")</f>
        <v/>
      </c>
      <c r="AM2299" s="113">
        <f>IF($U2299&lt;&gt;"",'HPDB FDT-1'!$AZ2307,"")</f>
        <v/>
      </c>
      <c r="AN2299" s="113">
        <f>IF($U2299&lt;&gt;"",'HPDB FDT-1'!$BA2307,"")</f>
        <v/>
      </c>
      <c r="AO2299" s="113">
        <f>IF($U2299&lt;&gt;"",'HPDB FDT-1'!$BB2307,"")</f>
        <v/>
      </c>
      <c r="AP2299" s="113">
        <f>IF($U2299&lt;&gt;"","RFS","")</f>
        <v/>
      </c>
      <c r="AR2299" s="113">
        <f>IF($U2299&lt;&gt;"","31","")</f>
        <v/>
      </c>
      <c r="AS2299" s="113">
        <f>IF($U2299&lt;&gt;"","FALSE","")</f>
        <v/>
      </c>
      <c r="AT2299" s="113">
        <f>IF($U2299&lt;&gt;"","TRUE","")</f>
        <v/>
      </c>
    </row>
    <row r="2300" ht="15" customHeight="1" thickBot="1">
      <c r="A2300" s="99">
        <f>IF($U2300&lt;&gt;"",'HPDB FDT-1'!$Q2308,"")</f>
        <v/>
      </c>
      <c r="B2300" s="99">
        <f>IF($U2300&lt;&gt;"",'HPDB FDT-1'!$R2308,"")</f>
        <v/>
      </c>
      <c r="C2300" s="99">
        <f>IF($U2300&lt;&gt;"",'HPDB FDT-1'!$S2308,"")</f>
        <v/>
      </c>
      <c r="D2300" s="115">
        <f>IF($U2300&lt;&gt;"",'HPDB FDT-1'!$T2308,"")</f>
        <v/>
      </c>
      <c r="E2300" s="99">
        <f>IF($U2300&lt;&gt;"","FTTH","")</f>
        <v/>
      </c>
      <c r="F2300" s="115">
        <f>IF($U2300&lt;&gt;"",'HPDB FDT-1'!$V2308,"")</f>
        <v/>
      </c>
      <c r="G2300" s="99">
        <f>IF($U2300&lt;&gt;"","General Retail","")</f>
        <v/>
      </c>
      <c r="H2300" s="99">
        <f>IF($U2300&lt;&gt;"",'CLUSTER FDT-1'!$A$2,"")</f>
        <v/>
      </c>
      <c r="J2300" s="99">
        <f>IF($U2300&lt;&gt;"",'CLUSTER FDT-1'!$A$2,"")</f>
        <v/>
      </c>
      <c r="K2300" s="99">
        <f>IF($U2300&lt;&gt;"",'CLUSTER FDT-1'!$A$2,"")</f>
        <v/>
      </c>
      <c r="L2300" s="99">
        <f>IF($U2300&lt;&gt;"",'HPDB FDT-1'!$AA2308,"")</f>
        <v/>
      </c>
      <c r="M2300" s="99">
        <f>IF($U2300&lt;&gt;"",'HPDB FDT-1'!$AB2308,"")</f>
        <v/>
      </c>
      <c r="N2300" s="113">
        <f>IF($U2300&lt;&gt;"",'HPDB FDT-1'!$AC2308,"")</f>
        <v/>
      </c>
      <c r="O2300" s="99">
        <f>IF('HPDB FDT-1'!$AD2308="","",'HPDB FDT-1'!$AD2308)</f>
        <v/>
      </c>
      <c r="T2300" s="99">
        <f>IF('HPDB FDT-1'!$AI2308="","",'HPDB FDT-1'!$AI2308)</f>
        <v/>
      </c>
      <c r="U2300" s="99">
        <f>IF('HPDB FDT-1'!$AJ2308="","",'HPDB FDT-1'!$AJ2308)</f>
        <v/>
      </c>
      <c r="V2300" s="113">
        <f>IF($U2300&lt;&gt;"","Single Dwelling Unit","")</f>
        <v/>
      </c>
      <c r="AB2300" s="113">
        <f>IF($U2300&lt;&gt;"","RFS","")</f>
        <v/>
      </c>
      <c r="AC2300" s="120">
        <f>IF($U2300&lt;&gt;"",'HPDB FDT-1'!$Q$3,"")</f>
        <v/>
      </c>
      <c r="AD2300" s="112">
        <f>IF($U2300&lt;&gt;"",'HPDB FDT-1'!$Q$4,"")</f>
        <v/>
      </c>
      <c r="AE2300" s="99">
        <f>IF($U2300&lt;&gt;"",'HPDB FDT-1'!$C$6,"")</f>
        <v/>
      </c>
      <c r="AF2300" s="120">
        <f>IF($U2300&lt;&gt;"",'HPDB FDT-1'!$AT2308,"")</f>
        <v/>
      </c>
      <c r="AG2300" s="100">
        <f>IF($A2300&lt;&gt;"",'CLUSTER FDT-1'!$H$2,"")</f>
        <v/>
      </c>
      <c r="AH2300" s="99">
        <f>IF('HPDB FDT-1'!$AV2308="","",'HPDB FDT-1'!$AV2308)</f>
        <v/>
      </c>
      <c r="AI2300" s="99">
        <f>IF('HPDB FDT-1'!$AW2308="","",'HPDB FDT-1'!$AW2308)</f>
        <v/>
      </c>
      <c r="AK2300" s="113">
        <f>IF($U2300&lt;&gt;"",'HPDB FDT-1'!$AX2308,"")</f>
        <v/>
      </c>
      <c r="AL2300" s="113">
        <f>IF($U2300&lt;&gt;"",'HPDB FDT-1'!$AY2308,"")</f>
        <v/>
      </c>
      <c r="AM2300" s="113">
        <f>IF($U2300&lt;&gt;"",'HPDB FDT-1'!$AZ2308,"")</f>
        <v/>
      </c>
      <c r="AN2300" s="113">
        <f>IF($U2300&lt;&gt;"",'HPDB FDT-1'!$BA2308,"")</f>
        <v/>
      </c>
      <c r="AO2300" s="113">
        <f>IF($U2300&lt;&gt;"",'HPDB FDT-1'!$BB2308,"")</f>
        <v/>
      </c>
      <c r="AP2300" s="113">
        <f>IF($U2300&lt;&gt;"","RFS","")</f>
        <v/>
      </c>
      <c r="AR2300" s="113">
        <f>IF($U2300&lt;&gt;"","31","")</f>
        <v/>
      </c>
      <c r="AS2300" s="113">
        <f>IF($U2300&lt;&gt;"","FALSE","")</f>
        <v/>
      </c>
      <c r="AT2300" s="113">
        <f>IF($U2300&lt;&gt;"","TRUE","")</f>
        <v/>
      </c>
    </row>
    <row r="2301" ht="15" customHeight="1" thickBot="1">
      <c r="A2301" s="99">
        <f>IF($U2301&lt;&gt;"",'HPDB FDT-1'!$Q2309,"")</f>
        <v/>
      </c>
      <c r="B2301" s="99">
        <f>IF($U2301&lt;&gt;"",'HPDB FDT-1'!$R2309,"")</f>
        <v/>
      </c>
      <c r="C2301" s="99">
        <f>IF($U2301&lt;&gt;"",'HPDB FDT-1'!$S2309,"")</f>
        <v/>
      </c>
      <c r="D2301" s="115">
        <f>IF($U2301&lt;&gt;"",'HPDB FDT-1'!$T2309,"")</f>
        <v/>
      </c>
      <c r="E2301" s="99">
        <f>IF($U2301&lt;&gt;"","FTTH","")</f>
        <v/>
      </c>
      <c r="F2301" s="115">
        <f>IF($U2301&lt;&gt;"",'HPDB FDT-1'!$V2309,"")</f>
        <v/>
      </c>
      <c r="G2301" s="99">
        <f>IF($U2301&lt;&gt;"","General Retail","")</f>
        <v/>
      </c>
      <c r="H2301" s="99">
        <f>IF($U2301&lt;&gt;"",'CLUSTER FDT-1'!$A$2,"")</f>
        <v/>
      </c>
      <c r="J2301" s="99">
        <f>IF($U2301&lt;&gt;"",'CLUSTER FDT-1'!$A$2,"")</f>
        <v/>
      </c>
      <c r="K2301" s="99">
        <f>IF($U2301&lt;&gt;"",'CLUSTER FDT-1'!$A$2,"")</f>
        <v/>
      </c>
      <c r="L2301" s="99">
        <f>IF($U2301&lt;&gt;"",'HPDB FDT-1'!$AA2309,"")</f>
        <v/>
      </c>
      <c r="M2301" s="99">
        <f>IF($U2301&lt;&gt;"",'HPDB FDT-1'!$AB2309,"")</f>
        <v/>
      </c>
      <c r="N2301" s="113">
        <f>IF($U2301&lt;&gt;"",'HPDB FDT-1'!$AC2309,"")</f>
        <v/>
      </c>
      <c r="O2301" s="99">
        <f>IF('HPDB FDT-1'!$AD2309="","",'HPDB FDT-1'!$AD2309)</f>
        <v/>
      </c>
      <c r="T2301" s="99">
        <f>IF('HPDB FDT-1'!$AI2309="","",'HPDB FDT-1'!$AI2309)</f>
        <v/>
      </c>
      <c r="U2301" s="99">
        <f>IF('HPDB FDT-1'!$AJ2309="","",'HPDB FDT-1'!$AJ2309)</f>
        <v/>
      </c>
      <c r="V2301" s="113">
        <f>IF($U2301&lt;&gt;"","Single Dwelling Unit","")</f>
        <v/>
      </c>
      <c r="AB2301" s="113">
        <f>IF($U2301&lt;&gt;"","RFS","")</f>
        <v/>
      </c>
      <c r="AC2301" s="120">
        <f>IF($U2301&lt;&gt;"",'HPDB FDT-1'!$Q$3,"")</f>
        <v/>
      </c>
      <c r="AD2301" s="112">
        <f>IF($U2301&lt;&gt;"",'HPDB FDT-1'!$Q$4,"")</f>
        <v/>
      </c>
      <c r="AE2301" s="99">
        <f>IF($U2301&lt;&gt;"",'HPDB FDT-1'!$C$6,"")</f>
        <v/>
      </c>
      <c r="AF2301" s="120">
        <f>IF($U2301&lt;&gt;"",'HPDB FDT-1'!$AT2309,"")</f>
        <v/>
      </c>
      <c r="AG2301" s="100">
        <f>IF($A2301&lt;&gt;"",'CLUSTER FDT-1'!$H$2,"")</f>
        <v/>
      </c>
      <c r="AH2301" s="99">
        <f>IF('HPDB FDT-1'!$AV2309="","",'HPDB FDT-1'!$AV2309)</f>
        <v/>
      </c>
      <c r="AI2301" s="99">
        <f>IF('HPDB FDT-1'!$AW2309="","",'HPDB FDT-1'!$AW2309)</f>
        <v/>
      </c>
      <c r="AK2301" s="113">
        <f>IF($U2301&lt;&gt;"",'HPDB FDT-1'!$AX2309,"")</f>
        <v/>
      </c>
      <c r="AL2301" s="113">
        <f>IF($U2301&lt;&gt;"",'HPDB FDT-1'!$AY2309,"")</f>
        <v/>
      </c>
      <c r="AM2301" s="113">
        <f>IF($U2301&lt;&gt;"",'HPDB FDT-1'!$AZ2309,"")</f>
        <v/>
      </c>
      <c r="AN2301" s="113">
        <f>IF($U2301&lt;&gt;"",'HPDB FDT-1'!$BA2309,"")</f>
        <v/>
      </c>
      <c r="AO2301" s="113">
        <f>IF($U2301&lt;&gt;"",'HPDB FDT-1'!$BB2309,"")</f>
        <v/>
      </c>
      <c r="AP2301" s="113">
        <f>IF($U2301&lt;&gt;"","RFS","")</f>
        <v/>
      </c>
      <c r="AR2301" s="113">
        <f>IF($U2301&lt;&gt;"","31","")</f>
        <v/>
      </c>
      <c r="AS2301" s="113">
        <f>IF($U2301&lt;&gt;"","FALSE","")</f>
        <v/>
      </c>
      <c r="AT2301" s="113">
        <f>IF($U2301&lt;&gt;"","TRUE","")</f>
        <v/>
      </c>
    </row>
    <row r="2302" ht="15" customHeight="1" thickBot="1">
      <c r="A2302" s="99">
        <f>IF($U2302&lt;&gt;"",'HPDB FDT-1'!$Q2310,"")</f>
        <v/>
      </c>
      <c r="B2302" s="99">
        <f>IF($U2302&lt;&gt;"",'HPDB FDT-1'!$R2310,"")</f>
        <v/>
      </c>
      <c r="C2302" s="99">
        <f>IF($U2302&lt;&gt;"",'HPDB FDT-1'!$S2310,"")</f>
        <v/>
      </c>
      <c r="D2302" s="115">
        <f>IF($U2302&lt;&gt;"",'HPDB FDT-1'!$T2310,"")</f>
        <v/>
      </c>
      <c r="E2302" s="99">
        <f>IF($U2302&lt;&gt;"","FTTH","")</f>
        <v/>
      </c>
      <c r="F2302" s="115">
        <f>IF($U2302&lt;&gt;"",'HPDB FDT-1'!$V2310,"")</f>
        <v/>
      </c>
      <c r="G2302" s="99">
        <f>IF($U2302&lt;&gt;"","General Retail","")</f>
        <v/>
      </c>
      <c r="H2302" s="99">
        <f>IF($U2302&lt;&gt;"",'CLUSTER FDT-1'!$A$2,"")</f>
        <v/>
      </c>
      <c r="J2302" s="99">
        <f>IF($U2302&lt;&gt;"",'CLUSTER FDT-1'!$A$2,"")</f>
        <v/>
      </c>
      <c r="K2302" s="99">
        <f>IF($U2302&lt;&gt;"",'CLUSTER FDT-1'!$A$2,"")</f>
        <v/>
      </c>
      <c r="L2302" s="99">
        <f>IF($U2302&lt;&gt;"",'HPDB FDT-1'!$AA2310,"")</f>
        <v/>
      </c>
      <c r="M2302" s="99">
        <f>IF($U2302&lt;&gt;"",'HPDB FDT-1'!$AB2310,"")</f>
        <v/>
      </c>
      <c r="N2302" s="113">
        <f>IF($U2302&lt;&gt;"",'HPDB FDT-1'!$AC2310,"")</f>
        <v/>
      </c>
      <c r="O2302" s="99">
        <f>IF('HPDB FDT-1'!$AD2310="","",'HPDB FDT-1'!$AD2310)</f>
        <v/>
      </c>
      <c r="T2302" s="99">
        <f>IF('HPDB FDT-1'!$AI2310="","",'HPDB FDT-1'!$AI2310)</f>
        <v/>
      </c>
      <c r="U2302" s="99">
        <f>IF('HPDB FDT-1'!$AJ2310="","",'HPDB FDT-1'!$AJ2310)</f>
        <v/>
      </c>
      <c r="V2302" s="113">
        <f>IF($U2302&lt;&gt;"","Single Dwelling Unit","")</f>
        <v/>
      </c>
      <c r="AB2302" s="113">
        <f>IF($U2302&lt;&gt;"","RFS","")</f>
        <v/>
      </c>
      <c r="AC2302" s="120">
        <f>IF($U2302&lt;&gt;"",'HPDB FDT-1'!$Q$3,"")</f>
        <v/>
      </c>
      <c r="AD2302" s="112">
        <f>IF($U2302&lt;&gt;"",'HPDB FDT-1'!$Q$4,"")</f>
        <v/>
      </c>
      <c r="AE2302" s="99">
        <f>IF($U2302&lt;&gt;"",'HPDB FDT-1'!$C$6,"")</f>
        <v/>
      </c>
      <c r="AF2302" s="120">
        <f>IF($U2302&lt;&gt;"",'HPDB FDT-1'!$AT2310,"")</f>
        <v/>
      </c>
      <c r="AG2302" s="100">
        <f>IF($A2302&lt;&gt;"",'CLUSTER FDT-1'!$H$2,"")</f>
        <v/>
      </c>
      <c r="AH2302" s="99">
        <f>IF('HPDB FDT-1'!$AV2310="","",'HPDB FDT-1'!$AV2310)</f>
        <v/>
      </c>
      <c r="AI2302" s="99">
        <f>IF('HPDB FDT-1'!$AW2310="","",'HPDB FDT-1'!$AW2310)</f>
        <v/>
      </c>
      <c r="AK2302" s="113">
        <f>IF($U2302&lt;&gt;"",'HPDB FDT-1'!$AX2310,"")</f>
        <v/>
      </c>
      <c r="AL2302" s="113">
        <f>IF($U2302&lt;&gt;"",'HPDB FDT-1'!$AY2310,"")</f>
        <v/>
      </c>
      <c r="AM2302" s="113">
        <f>IF($U2302&lt;&gt;"",'HPDB FDT-1'!$AZ2310,"")</f>
        <v/>
      </c>
      <c r="AN2302" s="113">
        <f>IF($U2302&lt;&gt;"",'HPDB FDT-1'!$BA2310,"")</f>
        <v/>
      </c>
      <c r="AO2302" s="113">
        <f>IF($U2302&lt;&gt;"",'HPDB FDT-1'!$BB2310,"")</f>
        <v/>
      </c>
      <c r="AP2302" s="113">
        <f>IF($U2302&lt;&gt;"","RFS","")</f>
        <v/>
      </c>
      <c r="AR2302" s="113">
        <f>IF($U2302&lt;&gt;"","31","")</f>
        <v/>
      </c>
      <c r="AS2302" s="113">
        <f>IF($U2302&lt;&gt;"","FALSE","")</f>
        <v/>
      </c>
      <c r="AT2302" s="113">
        <f>IF($U2302&lt;&gt;"","TRUE","")</f>
        <v/>
      </c>
    </row>
    <row r="2303" ht="15" customHeight="1" thickBot="1">
      <c r="A2303" s="99">
        <f>IF($U2303&lt;&gt;"",'HPDB FDT-1'!$Q2311,"")</f>
        <v/>
      </c>
      <c r="B2303" s="99">
        <f>IF($U2303&lt;&gt;"",'HPDB FDT-1'!$R2311,"")</f>
        <v/>
      </c>
      <c r="C2303" s="99">
        <f>IF($U2303&lt;&gt;"",'HPDB FDT-1'!$S2311,"")</f>
        <v/>
      </c>
      <c r="D2303" s="115">
        <f>IF($U2303&lt;&gt;"",'HPDB FDT-1'!$T2311,"")</f>
        <v/>
      </c>
      <c r="E2303" s="99">
        <f>IF($U2303&lt;&gt;"","FTTH","")</f>
        <v/>
      </c>
      <c r="F2303" s="115">
        <f>IF($U2303&lt;&gt;"",'HPDB FDT-1'!$V2311,"")</f>
        <v/>
      </c>
      <c r="G2303" s="99">
        <f>IF($U2303&lt;&gt;"","General Retail","")</f>
        <v/>
      </c>
      <c r="H2303" s="99">
        <f>IF($U2303&lt;&gt;"",'CLUSTER FDT-1'!$A$2,"")</f>
        <v/>
      </c>
      <c r="J2303" s="99">
        <f>IF($U2303&lt;&gt;"",'CLUSTER FDT-1'!$A$2,"")</f>
        <v/>
      </c>
      <c r="K2303" s="99">
        <f>IF($U2303&lt;&gt;"",'CLUSTER FDT-1'!$A$2,"")</f>
        <v/>
      </c>
      <c r="L2303" s="99">
        <f>IF($U2303&lt;&gt;"",'HPDB FDT-1'!$AA2311,"")</f>
        <v/>
      </c>
      <c r="M2303" s="99">
        <f>IF($U2303&lt;&gt;"",'HPDB FDT-1'!$AB2311,"")</f>
        <v/>
      </c>
      <c r="N2303" s="113">
        <f>IF($U2303&lt;&gt;"",'HPDB FDT-1'!$AC2311,"")</f>
        <v/>
      </c>
      <c r="O2303" s="99">
        <f>IF('HPDB FDT-1'!$AD2311="","",'HPDB FDT-1'!$AD2311)</f>
        <v/>
      </c>
      <c r="T2303" s="99">
        <f>IF('HPDB FDT-1'!$AI2311="","",'HPDB FDT-1'!$AI2311)</f>
        <v/>
      </c>
      <c r="U2303" s="99">
        <f>IF('HPDB FDT-1'!$AJ2311="","",'HPDB FDT-1'!$AJ2311)</f>
        <v/>
      </c>
      <c r="V2303" s="113">
        <f>IF($U2303&lt;&gt;"","Single Dwelling Unit","")</f>
        <v/>
      </c>
      <c r="AB2303" s="113">
        <f>IF($U2303&lt;&gt;"","RFS","")</f>
        <v/>
      </c>
      <c r="AC2303" s="120">
        <f>IF($U2303&lt;&gt;"",'HPDB FDT-1'!$Q$3,"")</f>
        <v/>
      </c>
      <c r="AD2303" s="112">
        <f>IF($U2303&lt;&gt;"",'HPDB FDT-1'!$Q$4,"")</f>
        <v/>
      </c>
      <c r="AE2303" s="99">
        <f>IF($U2303&lt;&gt;"",'HPDB FDT-1'!$C$6,"")</f>
        <v/>
      </c>
      <c r="AF2303" s="120">
        <f>IF($U2303&lt;&gt;"",'HPDB FDT-1'!$AT2311,"")</f>
        <v/>
      </c>
      <c r="AG2303" s="100">
        <f>IF($A2303&lt;&gt;"",'CLUSTER FDT-1'!$H$2,"")</f>
        <v/>
      </c>
      <c r="AH2303" s="99">
        <f>IF('HPDB FDT-1'!$AV2311="","",'HPDB FDT-1'!$AV2311)</f>
        <v/>
      </c>
      <c r="AI2303" s="99">
        <f>IF('HPDB FDT-1'!$AW2311="","",'HPDB FDT-1'!$AW2311)</f>
        <v/>
      </c>
      <c r="AK2303" s="113">
        <f>IF($U2303&lt;&gt;"",'HPDB FDT-1'!$AX2311,"")</f>
        <v/>
      </c>
      <c r="AL2303" s="113">
        <f>IF($U2303&lt;&gt;"",'HPDB FDT-1'!$AY2311,"")</f>
        <v/>
      </c>
      <c r="AM2303" s="113">
        <f>IF($U2303&lt;&gt;"",'HPDB FDT-1'!$AZ2311,"")</f>
        <v/>
      </c>
      <c r="AN2303" s="113">
        <f>IF($U2303&lt;&gt;"",'HPDB FDT-1'!$BA2311,"")</f>
        <v/>
      </c>
      <c r="AO2303" s="113">
        <f>IF($U2303&lt;&gt;"",'HPDB FDT-1'!$BB2311,"")</f>
        <v/>
      </c>
      <c r="AP2303" s="113">
        <f>IF($U2303&lt;&gt;"","RFS","")</f>
        <v/>
      </c>
      <c r="AR2303" s="113">
        <f>IF($U2303&lt;&gt;"","31","")</f>
        <v/>
      </c>
      <c r="AS2303" s="113">
        <f>IF($U2303&lt;&gt;"","FALSE","")</f>
        <v/>
      </c>
      <c r="AT2303" s="113">
        <f>IF($U2303&lt;&gt;"","TRUE","")</f>
        <v/>
      </c>
    </row>
    <row r="2304" ht="15" customHeight="1" thickBot="1">
      <c r="A2304" s="99">
        <f>IF($U2304&lt;&gt;"",'HPDB FDT-1'!$Q2312,"")</f>
        <v/>
      </c>
      <c r="B2304" s="99">
        <f>IF($U2304&lt;&gt;"",'HPDB FDT-1'!$R2312,"")</f>
        <v/>
      </c>
      <c r="C2304" s="99">
        <f>IF($U2304&lt;&gt;"",'HPDB FDT-1'!$S2312,"")</f>
        <v/>
      </c>
      <c r="D2304" s="115">
        <f>IF($U2304&lt;&gt;"",'HPDB FDT-1'!$T2312,"")</f>
        <v/>
      </c>
      <c r="E2304" s="99">
        <f>IF($U2304&lt;&gt;"","FTTH","")</f>
        <v/>
      </c>
      <c r="F2304" s="115">
        <f>IF($U2304&lt;&gt;"",'HPDB FDT-1'!$V2312,"")</f>
        <v/>
      </c>
      <c r="G2304" s="99">
        <f>IF($U2304&lt;&gt;"","General Retail","")</f>
        <v/>
      </c>
      <c r="H2304" s="99">
        <f>IF($U2304&lt;&gt;"",'CLUSTER FDT-1'!$A$2,"")</f>
        <v/>
      </c>
      <c r="J2304" s="99">
        <f>IF($U2304&lt;&gt;"",'CLUSTER FDT-1'!$A$2,"")</f>
        <v/>
      </c>
      <c r="K2304" s="99">
        <f>IF($U2304&lt;&gt;"",'CLUSTER FDT-1'!$A$2,"")</f>
        <v/>
      </c>
      <c r="L2304" s="99">
        <f>IF($U2304&lt;&gt;"",'HPDB FDT-1'!$AA2312,"")</f>
        <v/>
      </c>
      <c r="M2304" s="99">
        <f>IF($U2304&lt;&gt;"",'HPDB FDT-1'!$AB2312,"")</f>
        <v/>
      </c>
      <c r="N2304" s="113">
        <f>IF($U2304&lt;&gt;"",'HPDB FDT-1'!$AC2312,"")</f>
        <v/>
      </c>
      <c r="O2304" s="99">
        <f>IF('HPDB FDT-1'!$AD2312="","",'HPDB FDT-1'!$AD2312)</f>
        <v/>
      </c>
      <c r="T2304" s="99">
        <f>IF('HPDB FDT-1'!$AI2312="","",'HPDB FDT-1'!$AI2312)</f>
        <v/>
      </c>
      <c r="U2304" s="99">
        <f>IF('HPDB FDT-1'!$AJ2312="","",'HPDB FDT-1'!$AJ2312)</f>
        <v/>
      </c>
      <c r="V2304" s="113">
        <f>IF($U2304&lt;&gt;"","Single Dwelling Unit","")</f>
        <v/>
      </c>
      <c r="AB2304" s="113">
        <f>IF($U2304&lt;&gt;"","RFS","")</f>
        <v/>
      </c>
      <c r="AC2304" s="120">
        <f>IF($U2304&lt;&gt;"",'HPDB FDT-1'!$Q$3,"")</f>
        <v/>
      </c>
      <c r="AD2304" s="112">
        <f>IF($U2304&lt;&gt;"",'HPDB FDT-1'!$Q$4,"")</f>
        <v/>
      </c>
      <c r="AE2304" s="99">
        <f>IF($U2304&lt;&gt;"",'HPDB FDT-1'!$C$6,"")</f>
        <v/>
      </c>
      <c r="AF2304" s="120">
        <f>IF($U2304&lt;&gt;"",'HPDB FDT-1'!$AT2312,"")</f>
        <v/>
      </c>
      <c r="AG2304" s="100">
        <f>IF($A2304&lt;&gt;"",'CLUSTER FDT-1'!$H$2,"")</f>
        <v/>
      </c>
      <c r="AH2304" s="99">
        <f>IF('HPDB FDT-1'!$AV2312="","",'HPDB FDT-1'!$AV2312)</f>
        <v/>
      </c>
      <c r="AI2304" s="99">
        <f>IF('HPDB FDT-1'!$AW2312="","",'HPDB FDT-1'!$AW2312)</f>
        <v/>
      </c>
      <c r="AK2304" s="113">
        <f>IF($U2304&lt;&gt;"",'HPDB FDT-1'!$AX2312,"")</f>
        <v/>
      </c>
      <c r="AL2304" s="113">
        <f>IF($U2304&lt;&gt;"",'HPDB FDT-1'!$AY2312,"")</f>
        <v/>
      </c>
      <c r="AM2304" s="113">
        <f>IF($U2304&lt;&gt;"",'HPDB FDT-1'!$AZ2312,"")</f>
        <v/>
      </c>
      <c r="AN2304" s="113">
        <f>IF($U2304&lt;&gt;"",'HPDB FDT-1'!$BA2312,"")</f>
        <v/>
      </c>
      <c r="AO2304" s="113">
        <f>IF($U2304&lt;&gt;"",'HPDB FDT-1'!$BB2312,"")</f>
        <v/>
      </c>
      <c r="AP2304" s="113">
        <f>IF($U2304&lt;&gt;"","RFS","")</f>
        <v/>
      </c>
      <c r="AR2304" s="113">
        <f>IF($U2304&lt;&gt;"","31","")</f>
        <v/>
      </c>
      <c r="AS2304" s="113">
        <f>IF($U2304&lt;&gt;"","FALSE","")</f>
        <v/>
      </c>
      <c r="AT2304" s="113">
        <f>IF($U2304&lt;&gt;"","TRUE","")</f>
        <v/>
      </c>
    </row>
    <row r="2305" ht="15" customHeight="1" thickBot="1">
      <c r="A2305" s="99">
        <f>IF($U2305&lt;&gt;"",'HPDB FDT-1'!$Q2313,"")</f>
        <v/>
      </c>
      <c r="B2305" s="99">
        <f>IF($U2305&lt;&gt;"",'HPDB FDT-1'!$R2313,"")</f>
        <v/>
      </c>
      <c r="C2305" s="99">
        <f>IF($U2305&lt;&gt;"",'HPDB FDT-1'!$S2313,"")</f>
        <v/>
      </c>
      <c r="D2305" s="115">
        <f>IF($U2305&lt;&gt;"",'HPDB FDT-1'!$T2313,"")</f>
        <v/>
      </c>
      <c r="E2305" s="99">
        <f>IF($U2305&lt;&gt;"","FTTH","")</f>
        <v/>
      </c>
      <c r="F2305" s="115">
        <f>IF($U2305&lt;&gt;"",'HPDB FDT-1'!$V2313,"")</f>
        <v/>
      </c>
      <c r="G2305" s="99">
        <f>IF($U2305&lt;&gt;"","General Retail","")</f>
        <v/>
      </c>
      <c r="H2305" s="99">
        <f>IF($U2305&lt;&gt;"",'CLUSTER FDT-1'!$A$2,"")</f>
        <v/>
      </c>
      <c r="J2305" s="99">
        <f>IF($U2305&lt;&gt;"",'CLUSTER FDT-1'!$A$2,"")</f>
        <v/>
      </c>
      <c r="K2305" s="99">
        <f>IF($U2305&lt;&gt;"",'CLUSTER FDT-1'!$A$2,"")</f>
        <v/>
      </c>
      <c r="L2305" s="99">
        <f>IF($U2305&lt;&gt;"",'HPDB FDT-1'!$AA2313,"")</f>
        <v/>
      </c>
      <c r="M2305" s="99">
        <f>IF($U2305&lt;&gt;"",'HPDB FDT-1'!$AB2313,"")</f>
        <v/>
      </c>
      <c r="N2305" s="113">
        <f>IF($U2305&lt;&gt;"",'HPDB FDT-1'!$AC2313,"")</f>
        <v/>
      </c>
      <c r="O2305" s="99">
        <f>IF('HPDB FDT-1'!$AD2313="","",'HPDB FDT-1'!$AD2313)</f>
        <v/>
      </c>
      <c r="T2305" s="99">
        <f>IF('HPDB FDT-1'!$AI2313="","",'HPDB FDT-1'!$AI2313)</f>
        <v/>
      </c>
      <c r="U2305" s="99">
        <f>IF('HPDB FDT-1'!$AJ2313="","",'HPDB FDT-1'!$AJ2313)</f>
        <v/>
      </c>
      <c r="V2305" s="113">
        <f>IF($U2305&lt;&gt;"","Single Dwelling Unit","")</f>
        <v/>
      </c>
      <c r="AB2305" s="113">
        <f>IF($U2305&lt;&gt;"","RFS","")</f>
        <v/>
      </c>
      <c r="AC2305" s="120">
        <f>IF($U2305&lt;&gt;"",'HPDB FDT-1'!$Q$3,"")</f>
        <v/>
      </c>
      <c r="AD2305" s="112">
        <f>IF($U2305&lt;&gt;"",'HPDB FDT-1'!$Q$4,"")</f>
        <v/>
      </c>
      <c r="AE2305" s="99">
        <f>IF($U2305&lt;&gt;"",'HPDB FDT-1'!$C$6,"")</f>
        <v/>
      </c>
      <c r="AF2305" s="120">
        <f>IF($U2305&lt;&gt;"",'HPDB FDT-1'!$AT2313,"")</f>
        <v/>
      </c>
      <c r="AG2305" s="100">
        <f>IF($A2305&lt;&gt;"",'CLUSTER FDT-1'!$H$2,"")</f>
        <v/>
      </c>
      <c r="AH2305" s="99">
        <f>IF('HPDB FDT-1'!$AV2313="","",'HPDB FDT-1'!$AV2313)</f>
        <v/>
      </c>
      <c r="AI2305" s="99">
        <f>IF('HPDB FDT-1'!$AW2313="","",'HPDB FDT-1'!$AW2313)</f>
        <v/>
      </c>
      <c r="AK2305" s="113">
        <f>IF($U2305&lt;&gt;"",'HPDB FDT-1'!$AX2313,"")</f>
        <v/>
      </c>
      <c r="AL2305" s="113">
        <f>IF($U2305&lt;&gt;"",'HPDB FDT-1'!$AY2313,"")</f>
        <v/>
      </c>
      <c r="AM2305" s="113">
        <f>IF($U2305&lt;&gt;"",'HPDB FDT-1'!$AZ2313,"")</f>
        <v/>
      </c>
      <c r="AN2305" s="113">
        <f>IF($U2305&lt;&gt;"",'HPDB FDT-1'!$BA2313,"")</f>
        <v/>
      </c>
      <c r="AO2305" s="113">
        <f>IF($U2305&lt;&gt;"",'HPDB FDT-1'!$BB2313,"")</f>
        <v/>
      </c>
      <c r="AP2305" s="113">
        <f>IF($U2305&lt;&gt;"","RFS","")</f>
        <v/>
      </c>
      <c r="AR2305" s="113">
        <f>IF($U2305&lt;&gt;"","31","")</f>
        <v/>
      </c>
      <c r="AS2305" s="113">
        <f>IF($U2305&lt;&gt;"","FALSE","")</f>
        <v/>
      </c>
      <c r="AT2305" s="113">
        <f>IF($U2305&lt;&gt;"","TRUE","")</f>
        <v/>
      </c>
    </row>
    <row r="2306" ht="15" customHeight="1" thickBot="1">
      <c r="A2306" s="99">
        <f>IF($U2306&lt;&gt;"",'HPDB FDT-1'!$Q2314,"")</f>
        <v/>
      </c>
      <c r="B2306" s="99">
        <f>IF($U2306&lt;&gt;"",'HPDB FDT-1'!$R2314,"")</f>
        <v/>
      </c>
      <c r="C2306" s="99">
        <f>IF($U2306&lt;&gt;"",'HPDB FDT-1'!$S2314,"")</f>
        <v/>
      </c>
      <c r="D2306" s="115">
        <f>IF($U2306&lt;&gt;"",'HPDB FDT-1'!$T2314,"")</f>
        <v/>
      </c>
      <c r="E2306" s="99">
        <f>IF($U2306&lt;&gt;"","FTTH","")</f>
        <v/>
      </c>
      <c r="F2306" s="115">
        <f>IF($U2306&lt;&gt;"",'HPDB FDT-1'!$V2314,"")</f>
        <v/>
      </c>
      <c r="G2306" s="99">
        <f>IF($U2306&lt;&gt;"","General Retail","")</f>
        <v/>
      </c>
      <c r="H2306" s="99">
        <f>IF($U2306&lt;&gt;"",'CLUSTER FDT-1'!$A$2,"")</f>
        <v/>
      </c>
      <c r="J2306" s="99">
        <f>IF($U2306&lt;&gt;"",'CLUSTER FDT-1'!$A$2,"")</f>
        <v/>
      </c>
      <c r="K2306" s="99">
        <f>IF($U2306&lt;&gt;"",'CLUSTER FDT-1'!$A$2,"")</f>
        <v/>
      </c>
      <c r="L2306" s="99">
        <f>IF($U2306&lt;&gt;"",'HPDB FDT-1'!$AA2314,"")</f>
        <v/>
      </c>
      <c r="M2306" s="99">
        <f>IF($U2306&lt;&gt;"",'HPDB FDT-1'!$AB2314,"")</f>
        <v/>
      </c>
      <c r="N2306" s="113">
        <f>IF($U2306&lt;&gt;"",'HPDB FDT-1'!$AC2314,"")</f>
        <v/>
      </c>
      <c r="O2306" s="99">
        <f>IF('HPDB FDT-1'!$AD2314="","",'HPDB FDT-1'!$AD2314)</f>
        <v/>
      </c>
      <c r="T2306" s="99">
        <f>IF('HPDB FDT-1'!$AI2314="","",'HPDB FDT-1'!$AI2314)</f>
        <v/>
      </c>
      <c r="U2306" s="99">
        <f>IF('HPDB FDT-1'!$AJ2314="","",'HPDB FDT-1'!$AJ2314)</f>
        <v/>
      </c>
      <c r="V2306" s="113">
        <f>IF($U2306&lt;&gt;"","Single Dwelling Unit","")</f>
        <v/>
      </c>
      <c r="AB2306" s="113">
        <f>IF($U2306&lt;&gt;"","RFS","")</f>
        <v/>
      </c>
      <c r="AC2306" s="120">
        <f>IF($U2306&lt;&gt;"",'HPDB FDT-1'!$Q$3,"")</f>
        <v/>
      </c>
      <c r="AD2306" s="112">
        <f>IF($U2306&lt;&gt;"",'HPDB FDT-1'!$Q$4,"")</f>
        <v/>
      </c>
      <c r="AE2306" s="99">
        <f>IF($U2306&lt;&gt;"",'HPDB FDT-1'!$C$6,"")</f>
        <v/>
      </c>
      <c r="AF2306" s="120">
        <f>IF($U2306&lt;&gt;"",'HPDB FDT-1'!$AT2314,"")</f>
        <v/>
      </c>
      <c r="AG2306" s="100">
        <f>IF($A2306&lt;&gt;"",'CLUSTER FDT-1'!$H$2,"")</f>
        <v/>
      </c>
      <c r="AH2306" s="99">
        <f>IF('HPDB FDT-1'!$AV2314="","",'HPDB FDT-1'!$AV2314)</f>
        <v/>
      </c>
      <c r="AI2306" s="99">
        <f>IF('HPDB FDT-1'!$AW2314="","",'HPDB FDT-1'!$AW2314)</f>
        <v/>
      </c>
      <c r="AK2306" s="113">
        <f>IF($U2306&lt;&gt;"",'HPDB FDT-1'!$AX2314,"")</f>
        <v/>
      </c>
      <c r="AL2306" s="113">
        <f>IF($U2306&lt;&gt;"",'HPDB FDT-1'!$AY2314,"")</f>
        <v/>
      </c>
      <c r="AM2306" s="113">
        <f>IF($U2306&lt;&gt;"",'HPDB FDT-1'!$AZ2314,"")</f>
        <v/>
      </c>
      <c r="AN2306" s="113">
        <f>IF($U2306&lt;&gt;"",'HPDB FDT-1'!$BA2314,"")</f>
        <v/>
      </c>
      <c r="AO2306" s="113">
        <f>IF($U2306&lt;&gt;"",'HPDB FDT-1'!$BB2314,"")</f>
        <v/>
      </c>
      <c r="AP2306" s="113">
        <f>IF($U2306&lt;&gt;"","RFS","")</f>
        <v/>
      </c>
      <c r="AR2306" s="113">
        <f>IF($U2306&lt;&gt;"","31","")</f>
        <v/>
      </c>
      <c r="AS2306" s="113">
        <f>IF($U2306&lt;&gt;"","FALSE","")</f>
        <v/>
      </c>
      <c r="AT2306" s="113">
        <f>IF($U2306&lt;&gt;"","TRUE","")</f>
        <v/>
      </c>
    </row>
    <row r="2307" ht="15" customHeight="1" thickBot="1">
      <c r="A2307" s="99">
        <f>IF($U2307&lt;&gt;"",'HPDB FDT-1'!$Q2315,"")</f>
        <v/>
      </c>
      <c r="B2307" s="99">
        <f>IF($U2307&lt;&gt;"",'HPDB FDT-1'!$R2315,"")</f>
        <v/>
      </c>
      <c r="C2307" s="99">
        <f>IF($U2307&lt;&gt;"",'HPDB FDT-1'!$S2315,"")</f>
        <v/>
      </c>
      <c r="D2307" s="115">
        <f>IF($U2307&lt;&gt;"",'HPDB FDT-1'!$T2315,"")</f>
        <v/>
      </c>
      <c r="E2307" s="99">
        <f>IF($U2307&lt;&gt;"","FTTH","")</f>
        <v/>
      </c>
      <c r="F2307" s="115">
        <f>IF($U2307&lt;&gt;"",'HPDB FDT-1'!$V2315,"")</f>
        <v/>
      </c>
      <c r="G2307" s="99">
        <f>IF($U2307&lt;&gt;"","General Retail","")</f>
        <v/>
      </c>
      <c r="H2307" s="99">
        <f>IF($U2307&lt;&gt;"",'CLUSTER FDT-1'!$A$2,"")</f>
        <v/>
      </c>
      <c r="J2307" s="99">
        <f>IF($U2307&lt;&gt;"",'CLUSTER FDT-1'!$A$2,"")</f>
        <v/>
      </c>
      <c r="K2307" s="99">
        <f>IF($U2307&lt;&gt;"",'CLUSTER FDT-1'!$A$2,"")</f>
        <v/>
      </c>
      <c r="L2307" s="99">
        <f>IF($U2307&lt;&gt;"",'HPDB FDT-1'!$AA2315,"")</f>
        <v/>
      </c>
      <c r="M2307" s="99">
        <f>IF($U2307&lt;&gt;"",'HPDB FDT-1'!$AB2315,"")</f>
        <v/>
      </c>
      <c r="N2307" s="113">
        <f>IF($U2307&lt;&gt;"",'HPDB FDT-1'!$AC2315,"")</f>
        <v/>
      </c>
      <c r="O2307" s="99">
        <f>IF('HPDB FDT-1'!$AD2315="","",'HPDB FDT-1'!$AD2315)</f>
        <v/>
      </c>
      <c r="T2307" s="99">
        <f>IF('HPDB FDT-1'!$AI2315="","",'HPDB FDT-1'!$AI2315)</f>
        <v/>
      </c>
      <c r="U2307" s="99">
        <f>IF('HPDB FDT-1'!$AJ2315="","",'HPDB FDT-1'!$AJ2315)</f>
        <v/>
      </c>
      <c r="V2307" s="113">
        <f>IF($U2307&lt;&gt;"","Single Dwelling Unit","")</f>
        <v/>
      </c>
      <c r="AB2307" s="113">
        <f>IF($U2307&lt;&gt;"","RFS","")</f>
        <v/>
      </c>
      <c r="AC2307" s="120">
        <f>IF($U2307&lt;&gt;"",'HPDB FDT-1'!$Q$3,"")</f>
        <v/>
      </c>
      <c r="AD2307" s="112">
        <f>IF($U2307&lt;&gt;"",'HPDB FDT-1'!$Q$4,"")</f>
        <v/>
      </c>
      <c r="AE2307" s="99">
        <f>IF($U2307&lt;&gt;"",'HPDB FDT-1'!$C$6,"")</f>
        <v/>
      </c>
      <c r="AF2307" s="120">
        <f>IF($U2307&lt;&gt;"",'HPDB FDT-1'!$AT2315,"")</f>
        <v/>
      </c>
      <c r="AG2307" s="100">
        <f>IF($A2307&lt;&gt;"",'CLUSTER FDT-1'!$H$2,"")</f>
        <v/>
      </c>
      <c r="AH2307" s="99">
        <f>IF('HPDB FDT-1'!$AV2315="","",'HPDB FDT-1'!$AV2315)</f>
        <v/>
      </c>
      <c r="AI2307" s="99">
        <f>IF('HPDB FDT-1'!$AW2315="","",'HPDB FDT-1'!$AW2315)</f>
        <v/>
      </c>
      <c r="AK2307" s="113">
        <f>IF($U2307&lt;&gt;"",'HPDB FDT-1'!$AX2315,"")</f>
        <v/>
      </c>
      <c r="AL2307" s="113">
        <f>IF($U2307&lt;&gt;"",'HPDB FDT-1'!$AY2315,"")</f>
        <v/>
      </c>
      <c r="AM2307" s="113">
        <f>IF($U2307&lt;&gt;"",'HPDB FDT-1'!$AZ2315,"")</f>
        <v/>
      </c>
      <c r="AN2307" s="113">
        <f>IF($U2307&lt;&gt;"",'HPDB FDT-1'!$BA2315,"")</f>
        <v/>
      </c>
      <c r="AO2307" s="113">
        <f>IF($U2307&lt;&gt;"",'HPDB FDT-1'!$BB2315,"")</f>
        <v/>
      </c>
      <c r="AP2307" s="113">
        <f>IF($U2307&lt;&gt;"","RFS","")</f>
        <v/>
      </c>
      <c r="AR2307" s="113">
        <f>IF($U2307&lt;&gt;"","31","")</f>
        <v/>
      </c>
      <c r="AS2307" s="113">
        <f>IF($U2307&lt;&gt;"","FALSE","")</f>
        <v/>
      </c>
      <c r="AT2307" s="113">
        <f>IF($U2307&lt;&gt;"","TRUE","")</f>
        <v/>
      </c>
    </row>
    <row r="2308" ht="15" customHeight="1" thickBot="1">
      <c r="A2308" s="99">
        <f>IF($U2308&lt;&gt;"",'HPDB FDT-1'!$Q2316,"")</f>
        <v/>
      </c>
      <c r="B2308" s="99">
        <f>IF($U2308&lt;&gt;"",'HPDB FDT-1'!$R2316,"")</f>
        <v/>
      </c>
      <c r="C2308" s="99">
        <f>IF($U2308&lt;&gt;"",'HPDB FDT-1'!$S2316,"")</f>
        <v/>
      </c>
      <c r="D2308" s="115">
        <f>IF($U2308&lt;&gt;"",'HPDB FDT-1'!$T2316,"")</f>
        <v/>
      </c>
      <c r="E2308" s="99">
        <f>IF($U2308&lt;&gt;"","FTTH","")</f>
        <v/>
      </c>
      <c r="F2308" s="115">
        <f>IF($U2308&lt;&gt;"",'HPDB FDT-1'!$V2316,"")</f>
        <v/>
      </c>
      <c r="G2308" s="99">
        <f>IF($U2308&lt;&gt;"","General Retail","")</f>
        <v/>
      </c>
      <c r="H2308" s="99">
        <f>IF($U2308&lt;&gt;"",'CLUSTER FDT-1'!$A$2,"")</f>
        <v/>
      </c>
      <c r="J2308" s="99">
        <f>IF($U2308&lt;&gt;"",'CLUSTER FDT-1'!$A$2,"")</f>
        <v/>
      </c>
      <c r="K2308" s="99">
        <f>IF($U2308&lt;&gt;"",'CLUSTER FDT-1'!$A$2,"")</f>
        <v/>
      </c>
      <c r="L2308" s="99">
        <f>IF($U2308&lt;&gt;"",'HPDB FDT-1'!$AA2316,"")</f>
        <v/>
      </c>
      <c r="M2308" s="99">
        <f>IF($U2308&lt;&gt;"",'HPDB FDT-1'!$AB2316,"")</f>
        <v/>
      </c>
      <c r="N2308" s="113">
        <f>IF($U2308&lt;&gt;"",'HPDB FDT-1'!$AC2316,"")</f>
        <v/>
      </c>
      <c r="O2308" s="99">
        <f>IF('HPDB FDT-1'!$AD2316="","",'HPDB FDT-1'!$AD2316)</f>
        <v/>
      </c>
      <c r="T2308" s="99">
        <f>IF('HPDB FDT-1'!$AI2316="","",'HPDB FDT-1'!$AI2316)</f>
        <v/>
      </c>
      <c r="U2308" s="99">
        <f>IF('HPDB FDT-1'!$AJ2316="","",'HPDB FDT-1'!$AJ2316)</f>
        <v/>
      </c>
      <c r="V2308" s="113">
        <f>IF($U2308&lt;&gt;"","Single Dwelling Unit","")</f>
        <v/>
      </c>
      <c r="AB2308" s="113">
        <f>IF($U2308&lt;&gt;"","RFS","")</f>
        <v/>
      </c>
      <c r="AC2308" s="120">
        <f>IF($U2308&lt;&gt;"",'HPDB FDT-1'!$Q$3,"")</f>
        <v/>
      </c>
      <c r="AD2308" s="112">
        <f>IF($U2308&lt;&gt;"",'HPDB FDT-1'!$Q$4,"")</f>
        <v/>
      </c>
      <c r="AE2308" s="99">
        <f>IF($U2308&lt;&gt;"",'HPDB FDT-1'!$C$6,"")</f>
        <v/>
      </c>
      <c r="AF2308" s="120">
        <f>IF($U2308&lt;&gt;"",'HPDB FDT-1'!$AT2316,"")</f>
        <v/>
      </c>
      <c r="AG2308" s="100">
        <f>IF($A2308&lt;&gt;"",'CLUSTER FDT-1'!$H$2,"")</f>
        <v/>
      </c>
      <c r="AH2308" s="99">
        <f>IF('HPDB FDT-1'!$AV2316="","",'HPDB FDT-1'!$AV2316)</f>
        <v/>
      </c>
      <c r="AI2308" s="99">
        <f>IF('HPDB FDT-1'!$AW2316="","",'HPDB FDT-1'!$AW2316)</f>
        <v/>
      </c>
      <c r="AK2308" s="113">
        <f>IF($U2308&lt;&gt;"",'HPDB FDT-1'!$AX2316,"")</f>
        <v/>
      </c>
      <c r="AL2308" s="113">
        <f>IF($U2308&lt;&gt;"",'HPDB FDT-1'!$AY2316,"")</f>
        <v/>
      </c>
      <c r="AM2308" s="113">
        <f>IF($U2308&lt;&gt;"",'HPDB FDT-1'!$AZ2316,"")</f>
        <v/>
      </c>
      <c r="AN2308" s="113">
        <f>IF($U2308&lt;&gt;"",'HPDB FDT-1'!$BA2316,"")</f>
        <v/>
      </c>
      <c r="AO2308" s="113">
        <f>IF($U2308&lt;&gt;"",'HPDB FDT-1'!$BB2316,"")</f>
        <v/>
      </c>
      <c r="AP2308" s="113">
        <f>IF($U2308&lt;&gt;"","RFS","")</f>
        <v/>
      </c>
      <c r="AR2308" s="113">
        <f>IF($U2308&lt;&gt;"","31","")</f>
        <v/>
      </c>
      <c r="AS2308" s="113">
        <f>IF($U2308&lt;&gt;"","FALSE","")</f>
        <v/>
      </c>
      <c r="AT2308" s="113">
        <f>IF($U2308&lt;&gt;"","TRUE","")</f>
        <v/>
      </c>
    </row>
    <row r="2309" ht="15" customHeight="1" thickBot="1">
      <c r="A2309" s="99">
        <f>IF($U2309&lt;&gt;"",'HPDB FDT-1'!$Q2317,"")</f>
        <v/>
      </c>
      <c r="B2309" s="99">
        <f>IF($U2309&lt;&gt;"",'HPDB FDT-1'!$R2317,"")</f>
        <v/>
      </c>
      <c r="C2309" s="99">
        <f>IF($U2309&lt;&gt;"",'HPDB FDT-1'!$S2317,"")</f>
        <v/>
      </c>
      <c r="D2309" s="115">
        <f>IF($U2309&lt;&gt;"",'HPDB FDT-1'!$T2317,"")</f>
        <v/>
      </c>
      <c r="E2309" s="99">
        <f>IF($U2309&lt;&gt;"","FTTH","")</f>
        <v/>
      </c>
      <c r="F2309" s="115">
        <f>IF($U2309&lt;&gt;"",'HPDB FDT-1'!$V2317,"")</f>
        <v/>
      </c>
      <c r="G2309" s="99">
        <f>IF($U2309&lt;&gt;"","General Retail","")</f>
        <v/>
      </c>
      <c r="H2309" s="99">
        <f>IF($U2309&lt;&gt;"",'CLUSTER FDT-1'!$A$2,"")</f>
        <v/>
      </c>
      <c r="J2309" s="99">
        <f>IF($U2309&lt;&gt;"",'CLUSTER FDT-1'!$A$2,"")</f>
        <v/>
      </c>
      <c r="K2309" s="99">
        <f>IF($U2309&lt;&gt;"",'CLUSTER FDT-1'!$A$2,"")</f>
        <v/>
      </c>
      <c r="L2309" s="99">
        <f>IF($U2309&lt;&gt;"",'HPDB FDT-1'!$AA2317,"")</f>
        <v/>
      </c>
      <c r="M2309" s="99">
        <f>IF($U2309&lt;&gt;"",'HPDB FDT-1'!$AB2317,"")</f>
        <v/>
      </c>
      <c r="N2309" s="113">
        <f>IF($U2309&lt;&gt;"",'HPDB FDT-1'!$AC2317,"")</f>
        <v/>
      </c>
      <c r="O2309" s="99">
        <f>IF('HPDB FDT-1'!$AD2317="","",'HPDB FDT-1'!$AD2317)</f>
        <v/>
      </c>
      <c r="T2309" s="99">
        <f>IF('HPDB FDT-1'!$AI2317="","",'HPDB FDT-1'!$AI2317)</f>
        <v/>
      </c>
      <c r="U2309" s="99">
        <f>IF('HPDB FDT-1'!$AJ2317="","",'HPDB FDT-1'!$AJ2317)</f>
        <v/>
      </c>
      <c r="V2309" s="113">
        <f>IF($U2309&lt;&gt;"","Single Dwelling Unit","")</f>
        <v/>
      </c>
      <c r="AB2309" s="113">
        <f>IF($U2309&lt;&gt;"","RFS","")</f>
        <v/>
      </c>
      <c r="AC2309" s="120">
        <f>IF($U2309&lt;&gt;"",'HPDB FDT-1'!$Q$3,"")</f>
        <v/>
      </c>
      <c r="AD2309" s="112">
        <f>IF($U2309&lt;&gt;"",'HPDB FDT-1'!$Q$4,"")</f>
        <v/>
      </c>
      <c r="AE2309" s="99">
        <f>IF($U2309&lt;&gt;"",'HPDB FDT-1'!$C$6,"")</f>
        <v/>
      </c>
      <c r="AF2309" s="120">
        <f>IF($U2309&lt;&gt;"",'HPDB FDT-1'!$AT2317,"")</f>
        <v/>
      </c>
      <c r="AG2309" s="100">
        <f>IF($A2309&lt;&gt;"",'CLUSTER FDT-1'!$H$2,"")</f>
        <v/>
      </c>
      <c r="AH2309" s="99">
        <f>IF('HPDB FDT-1'!$AV2317="","",'HPDB FDT-1'!$AV2317)</f>
        <v/>
      </c>
      <c r="AI2309" s="99">
        <f>IF('HPDB FDT-1'!$AW2317="","",'HPDB FDT-1'!$AW2317)</f>
        <v/>
      </c>
      <c r="AK2309" s="113">
        <f>IF($U2309&lt;&gt;"",'HPDB FDT-1'!$AX2317,"")</f>
        <v/>
      </c>
      <c r="AL2309" s="113">
        <f>IF($U2309&lt;&gt;"",'HPDB FDT-1'!$AY2317,"")</f>
        <v/>
      </c>
      <c r="AM2309" s="113">
        <f>IF($U2309&lt;&gt;"",'HPDB FDT-1'!$AZ2317,"")</f>
        <v/>
      </c>
      <c r="AN2309" s="113">
        <f>IF($U2309&lt;&gt;"",'HPDB FDT-1'!$BA2317,"")</f>
        <v/>
      </c>
      <c r="AO2309" s="113">
        <f>IF($U2309&lt;&gt;"",'HPDB FDT-1'!$BB2317,"")</f>
        <v/>
      </c>
      <c r="AP2309" s="113">
        <f>IF($U2309&lt;&gt;"","RFS","")</f>
        <v/>
      </c>
      <c r="AR2309" s="113">
        <f>IF($U2309&lt;&gt;"","31","")</f>
        <v/>
      </c>
      <c r="AS2309" s="113">
        <f>IF($U2309&lt;&gt;"","FALSE","")</f>
        <v/>
      </c>
      <c r="AT2309" s="113">
        <f>IF($U2309&lt;&gt;"","TRUE","")</f>
        <v/>
      </c>
    </row>
    <row r="2310" ht="15" customHeight="1" thickBot="1">
      <c r="A2310" s="99">
        <f>IF($U2310&lt;&gt;"",'HPDB FDT-1'!$Q2318,"")</f>
        <v/>
      </c>
      <c r="B2310" s="99">
        <f>IF($U2310&lt;&gt;"",'HPDB FDT-1'!$R2318,"")</f>
        <v/>
      </c>
      <c r="C2310" s="99">
        <f>IF($U2310&lt;&gt;"",'HPDB FDT-1'!$S2318,"")</f>
        <v/>
      </c>
      <c r="D2310" s="115">
        <f>IF($U2310&lt;&gt;"",'HPDB FDT-1'!$T2318,"")</f>
        <v/>
      </c>
      <c r="E2310" s="99">
        <f>IF($U2310&lt;&gt;"","FTTH","")</f>
        <v/>
      </c>
      <c r="F2310" s="115">
        <f>IF($U2310&lt;&gt;"",'HPDB FDT-1'!$V2318,"")</f>
        <v/>
      </c>
      <c r="G2310" s="99">
        <f>IF($U2310&lt;&gt;"","General Retail","")</f>
        <v/>
      </c>
      <c r="H2310" s="99">
        <f>IF($U2310&lt;&gt;"",'CLUSTER FDT-1'!$A$2,"")</f>
        <v/>
      </c>
      <c r="J2310" s="99">
        <f>IF($U2310&lt;&gt;"",'CLUSTER FDT-1'!$A$2,"")</f>
        <v/>
      </c>
      <c r="K2310" s="99">
        <f>IF($U2310&lt;&gt;"",'CLUSTER FDT-1'!$A$2,"")</f>
        <v/>
      </c>
      <c r="L2310" s="99">
        <f>IF($U2310&lt;&gt;"",'HPDB FDT-1'!$AA2318,"")</f>
        <v/>
      </c>
      <c r="M2310" s="99">
        <f>IF($U2310&lt;&gt;"",'HPDB FDT-1'!$AB2318,"")</f>
        <v/>
      </c>
      <c r="N2310" s="113">
        <f>IF($U2310&lt;&gt;"",'HPDB FDT-1'!$AC2318,"")</f>
        <v/>
      </c>
      <c r="O2310" s="99">
        <f>IF('HPDB FDT-1'!$AD2318="","",'HPDB FDT-1'!$AD2318)</f>
        <v/>
      </c>
      <c r="T2310" s="99">
        <f>IF('HPDB FDT-1'!$AI2318="","",'HPDB FDT-1'!$AI2318)</f>
        <v/>
      </c>
      <c r="U2310" s="99">
        <f>IF('HPDB FDT-1'!$AJ2318="","",'HPDB FDT-1'!$AJ2318)</f>
        <v/>
      </c>
      <c r="V2310" s="113">
        <f>IF($U2310&lt;&gt;"","Single Dwelling Unit","")</f>
        <v/>
      </c>
      <c r="AB2310" s="113">
        <f>IF($U2310&lt;&gt;"","RFS","")</f>
        <v/>
      </c>
      <c r="AC2310" s="120">
        <f>IF($U2310&lt;&gt;"",'HPDB FDT-1'!$Q$3,"")</f>
        <v/>
      </c>
      <c r="AD2310" s="112">
        <f>IF($U2310&lt;&gt;"",'HPDB FDT-1'!$Q$4,"")</f>
        <v/>
      </c>
      <c r="AE2310" s="99">
        <f>IF($U2310&lt;&gt;"",'HPDB FDT-1'!$C$6,"")</f>
        <v/>
      </c>
      <c r="AF2310" s="120">
        <f>IF($U2310&lt;&gt;"",'HPDB FDT-1'!$AT2318,"")</f>
        <v/>
      </c>
      <c r="AG2310" s="100">
        <f>IF($A2310&lt;&gt;"",'CLUSTER FDT-1'!$H$2,"")</f>
        <v/>
      </c>
      <c r="AH2310" s="99">
        <f>IF('HPDB FDT-1'!$AV2318="","",'HPDB FDT-1'!$AV2318)</f>
        <v/>
      </c>
      <c r="AI2310" s="99">
        <f>IF('HPDB FDT-1'!$AW2318="","",'HPDB FDT-1'!$AW2318)</f>
        <v/>
      </c>
      <c r="AK2310" s="113">
        <f>IF($U2310&lt;&gt;"",'HPDB FDT-1'!$AX2318,"")</f>
        <v/>
      </c>
      <c r="AL2310" s="113">
        <f>IF($U2310&lt;&gt;"",'HPDB FDT-1'!$AY2318,"")</f>
        <v/>
      </c>
      <c r="AM2310" s="113">
        <f>IF($U2310&lt;&gt;"",'HPDB FDT-1'!$AZ2318,"")</f>
        <v/>
      </c>
      <c r="AN2310" s="113">
        <f>IF($U2310&lt;&gt;"",'HPDB FDT-1'!$BA2318,"")</f>
        <v/>
      </c>
      <c r="AO2310" s="113">
        <f>IF($U2310&lt;&gt;"",'HPDB FDT-1'!$BB2318,"")</f>
        <v/>
      </c>
      <c r="AP2310" s="113">
        <f>IF($U2310&lt;&gt;"","RFS","")</f>
        <v/>
      </c>
      <c r="AR2310" s="113">
        <f>IF($U2310&lt;&gt;"","31","")</f>
        <v/>
      </c>
      <c r="AS2310" s="113">
        <f>IF($U2310&lt;&gt;"","FALSE","")</f>
        <v/>
      </c>
      <c r="AT2310" s="113">
        <f>IF($U2310&lt;&gt;"","TRUE","")</f>
        <v/>
      </c>
    </row>
    <row r="2311" ht="15" customHeight="1" thickBot="1">
      <c r="A2311" s="99">
        <f>IF($U2311&lt;&gt;"",'HPDB FDT-1'!$Q2319,"")</f>
        <v/>
      </c>
      <c r="B2311" s="99">
        <f>IF($U2311&lt;&gt;"",'HPDB FDT-1'!$R2319,"")</f>
        <v/>
      </c>
      <c r="C2311" s="99">
        <f>IF($U2311&lt;&gt;"",'HPDB FDT-1'!$S2319,"")</f>
        <v/>
      </c>
      <c r="D2311" s="115">
        <f>IF($U2311&lt;&gt;"",'HPDB FDT-1'!$T2319,"")</f>
        <v/>
      </c>
      <c r="E2311" s="99">
        <f>IF($U2311&lt;&gt;"","FTTH","")</f>
        <v/>
      </c>
      <c r="F2311" s="115">
        <f>IF($U2311&lt;&gt;"",'HPDB FDT-1'!$V2319,"")</f>
        <v/>
      </c>
      <c r="G2311" s="99">
        <f>IF($U2311&lt;&gt;"","General Retail","")</f>
        <v/>
      </c>
      <c r="H2311" s="99">
        <f>IF($U2311&lt;&gt;"",'CLUSTER FDT-1'!$A$2,"")</f>
        <v/>
      </c>
      <c r="J2311" s="99">
        <f>IF($U2311&lt;&gt;"",'CLUSTER FDT-1'!$A$2,"")</f>
        <v/>
      </c>
      <c r="K2311" s="99">
        <f>IF($U2311&lt;&gt;"",'CLUSTER FDT-1'!$A$2,"")</f>
        <v/>
      </c>
      <c r="L2311" s="99">
        <f>IF($U2311&lt;&gt;"",'HPDB FDT-1'!$AA2319,"")</f>
        <v/>
      </c>
      <c r="M2311" s="99">
        <f>IF($U2311&lt;&gt;"",'HPDB FDT-1'!$AB2319,"")</f>
        <v/>
      </c>
      <c r="N2311" s="113">
        <f>IF($U2311&lt;&gt;"",'HPDB FDT-1'!$AC2319,"")</f>
        <v/>
      </c>
      <c r="O2311" s="99">
        <f>IF('HPDB FDT-1'!$AD2319="","",'HPDB FDT-1'!$AD2319)</f>
        <v/>
      </c>
      <c r="T2311" s="99">
        <f>IF('HPDB FDT-1'!$AI2319="","",'HPDB FDT-1'!$AI2319)</f>
        <v/>
      </c>
      <c r="U2311" s="99">
        <f>IF('HPDB FDT-1'!$AJ2319="","",'HPDB FDT-1'!$AJ2319)</f>
        <v/>
      </c>
      <c r="V2311" s="113">
        <f>IF($U2311&lt;&gt;"","Single Dwelling Unit","")</f>
        <v/>
      </c>
      <c r="AB2311" s="113">
        <f>IF($U2311&lt;&gt;"","RFS","")</f>
        <v/>
      </c>
      <c r="AC2311" s="120">
        <f>IF($U2311&lt;&gt;"",'HPDB FDT-1'!$Q$3,"")</f>
        <v/>
      </c>
      <c r="AD2311" s="112">
        <f>IF($U2311&lt;&gt;"",'HPDB FDT-1'!$Q$4,"")</f>
        <v/>
      </c>
      <c r="AE2311" s="99">
        <f>IF($U2311&lt;&gt;"",'HPDB FDT-1'!$C$6,"")</f>
        <v/>
      </c>
      <c r="AF2311" s="120">
        <f>IF($U2311&lt;&gt;"",'HPDB FDT-1'!$AT2319,"")</f>
        <v/>
      </c>
      <c r="AG2311" s="100">
        <f>IF($A2311&lt;&gt;"",'CLUSTER FDT-1'!$H$2,"")</f>
        <v/>
      </c>
      <c r="AH2311" s="99">
        <f>IF('HPDB FDT-1'!$AV2319="","",'HPDB FDT-1'!$AV2319)</f>
        <v/>
      </c>
      <c r="AI2311" s="99">
        <f>IF('HPDB FDT-1'!$AW2319="","",'HPDB FDT-1'!$AW2319)</f>
        <v/>
      </c>
      <c r="AK2311" s="113">
        <f>IF($U2311&lt;&gt;"",'HPDB FDT-1'!$AX2319,"")</f>
        <v/>
      </c>
      <c r="AL2311" s="113">
        <f>IF($U2311&lt;&gt;"",'HPDB FDT-1'!$AY2319,"")</f>
        <v/>
      </c>
      <c r="AM2311" s="113">
        <f>IF($U2311&lt;&gt;"",'HPDB FDT-1'!$AZ2319,"")</f>
        <v/>
      </c>
      <c r="AN2311" s="113">
        <f>IF($U2311&lt;&gt;"",'HPDB FDT-1'!$BA2319,"")</f>
        <v/>
      </c>
      <c r="AO2311" s="113">
        <f>IF($U2311&lt;&gt;"",'HPDB FDT-1'!$BB2319,"")</f>
        <v/>
      </c>
      <c r="AP2311" s="113">
        <f>IF($U2311&lt;&gt;"","RFS","")</f>
        <v/>
      </c>
      <c r="AR2311" s="113">
        <f>IF($U2311&lt;&gt;"","31","")</f>
        <v/>
      </c>
      <c r="AS2311" s="113">
        <f>IF($U2311&lt;&gt;"","FALSE","")</f>
        <v/>
      </c>
      <c r="AT2311" s="113">
        <f>IF($U2311&lt;&gt;"","TRUE","")</f>
        <v/>
      </c>
    </row>
    <row r="2312" ht="15" customHeight="1" thickBot="1">
      <c r="A2312" s="99">
        <f>IF($U2312&lt;&gt;"",'HPDB FDT-1'!$Q2320,"")</f>
        <v/>
      </c>
      <c r="B2312" s="99">
        <f>IF($U2312&lt;&gt;"",'HPDB FDT-1'!$R2320,"")</f>
        <v/>
      </c>
      <c r="C2312" s="99">
        <f>IF($U2312&lt;&gt;"",'HPDB FDT-1'!$S2320,"")</f>
        <v/>
      </c>
      <c r="D2312" s="115">
        <f>IF($U2312&lt;&gt;"",'HPDB FDT-1'!$T2320,"")</f>
        <v/>
      </c>
      <c r="E2312" s="99">
        <f>IF($U2312&lt;&gt;"","FTTH","")</f>
        <v/>
      </c>
      <c r="F2312" s="115">
        <f>IF($U2312&lt;&gt;"",'HPDB FDT-1'!$V2320,"")</f>
        <v/>
      </c>
      <c r="G2312" s="99">
        <f>IF($U2312&lt;&gt;"","General Retail","")</f>
        <v/>
      </c>
      <c r="H2312" s="99">
        <f>IF($U2312&lt;&gt;"",'CLUSTER FDT-1'!$A$2,"")</f>
        <v/>
      </c>
      <c r="J2312" s="99">
        <f>IF($U2312&lt;&gt;"",'CLUSTER FDT-1'!$A$2,"")</f>
        <v/>
      </c>
      <c r="K2312" s="99">
        <f>IF($U2312&lt;&gt;"",'CLUSTER FDT-1'!$A$2,"")</f>
        <v/>
      </c>
      <c r="L2312" s="99">
        <f>IF($U2312&lt;&gt;"",'HPDB FDT-1'!$AA2320,"")</f>
        <v/>
      </c>
      <c r="M2312" s="99">
        <f>IF($U2312&lt;&gt;"",'HPDB FDT-1'!$AB2320,"")</f>
        <v/>
      </c>
      <c r="N2312" s="113">
        <f>IF($U2312&lt;&gt;"",'HPDB FDT-1'!$AC2320,"")</f>
        <v/>
      </c>
      <c r="O2312" s="99">
        <f>IF('HPDB FDT-1'!$AD2320="","",'HPDB FDT-1'!$AD2320)</f>
        <v/>
      </c>
      <c r="T2312" s="99">
        <f>IF('HPDB FDT-1'!$AI2320="","",'HPDB FDT-1'!$AI2320)</f>
        <v/>
      </c>
      <c r="U2312" s="99">
        <f>IF('HPDB FDT-1'!$AJ2320="","",'HPDB FDT-1'!$AJ2320)</f>
        <v/>
      </c>
      <c r="V2312" s="113">
        <f>IF($U2312&lt;&gt;"","Single Dwelling Unit","")</f>
        <v/>
      </c>
      <c r="AB2312" s="113">
        <f>IF($U2312&lt;&gt;"","RFS","")</f>
        <v/>
      </c>
      <c r="AC2312" s="120">
        <f>IF($U2312&lt;&gt;"",'HPDB FDT-1'!$Q$3,"")</f>
        <v/>
      </c>
      <c r="AD2312" s="112">
        <f>IF($U2312&lt;&gt;"",'HPDB FDT-1'!$Q$4,"")</f>
        <v/>
      </c>
      <c r="AE2312" s="99">
        <f>IF($U2312&lt;&gt;"",'HPDB FDT-1'!$C$6,"")</f>
        <v/>
      </c>
      <c r="AF2312" s="120">
        <f>IF($U2312&lt;&gt;"",'HPDB FDT-1'!$AT2320,"")</f>
        <v/>
      </c>
      <c r="AG2312" s="100">
        <f>IF($A2312&lt;&gt;"",'CLUSTER FDT-1'!$H$2,"")</f>
        <v/>
      </c>
      <c r="AH2312" s="99">
        <f>IF('HPDB FDT-1'!$AV2320="","",'HPDB FDT-1'!$AV2320)</f>
        <v/>
      </c>
      <c r="AI2312" s="99">
        <f>IF('HPDB FDT-1'!$AW2320="","",'HPDB FDT-1'!$AW2320)</f>
        <v/>
      </c>
      <c r="AK2312" s="113">
        <f>IF($U2312&lt;&gt;"",'HPDB FDT-1'!$AX2320,"")</f>
        <v/>
      </c>
      <c r="AL2312" s="113">
        <f>IF($U2312&lt;&gt;"",'HPDB FDT-1'!$AY2320,"")</f>
        <v/>
      </c>
      <c r="AM2312" s="113">
        <f>IF($U2312&lt;&gt;"",'HPDB FDT-1'!$AZ2320,"")</f>
        <v/>
      </c>
      <c r="AN2312" s="113">
        <f>IF($U2312&lt;&gt;"",'HPDB FDT-1'!$BA2320,"")</f>
        <v/>
      </c>
      <c r="AO2312" s="113">
        <f>IF($U2312&lt;&gt;"",'HPDB FDT-1'!$BB2320,"")</f>
        <v/>
      </c>
      <c r="AP2312" s="113">
        <f>IF($U2312&lt;&gt;"","RFS","")</f>
        <v/>
      </c>
      <c r="AR2312" s="113">
        <f>IF($U2312&lt;&gt;"","31","")</f>
        <v/>
      </c>
      <c r="AS2312" s="113">
        <f>IF($U2312&lt;&gt;"","FALSE","")</f>
        <v/>
      </c>
      <c r="AT2312" s="113">
        <f>IF($U2312&lt;&gt;"","TRUE","")</f>
        <v/>
      </c>
    </row>
    <row r="2313" ht="15" customHeight="1" thickBot="1">
      <c r="A2313" s="99">
        <f>IF($U2313&lt;&gt;"",'HPDB FDT-1'!$Q2321,"")</f>
        <v/>
      </c>
      <c r="B2313" s="99">
        <f>IF($U2313&lt;&gt;"",'HPDB FDT-1'!$R2321,"")</f>
        <v/>
      </c>
      <c r="C2313" s="99">
        <f>IF($U2313&lt;&gt;"",'HPDB FDT-1'!$S2321,"")</f>
        <v/>
      </c>
      <c r="D2313" s="115">
        <f>IF($U2313&lt;&gt;"",'HPDB FDT-1'!$T2321,"")</f>
        <v/>
      </c>
      <c r="E2313" s="99">
        <f>IF($U2313&lt;&gt;"","FTTH","")</f>
        <v/>
      </c>
      <c r="F2313" s="115">
        <f>IF($U2313&lt;&gt;"",'HPDB FDT-1'!$V2321,"")</f>
        <v/>
      </c>
      <c r="G2313" s="99">
        <f>IF($U2313&lt;&gt;"","General Retail","")</f>
        <v/>
      </c>
      <c r="H2313" s="99">
        <f>IF($U2313&lt;&gt;"",'CLUSTER FDT-1'!$A$2,"")</f>
        <v/>
      </c>
      <c r="J2313" s="99">
        <f>IF($U2313&lt;&gt;"",'CLUSTER FDT-1'!$A$2,"")</f>
        <v/>
      </c>
      <c r="K2313" s="99">
        <f>IF($U2313&lt;&gt;"",'CLUSTER FDT-1'!$A$2,"")</f>
        <v/>
      </c>
      <c r="L2313" s="99">
        <f>IF($U2313&lt;&gt;"",'HPDB FDT-1'!$AA2321,"")</f>
        <v/>
      </c>
      <c r="M2313" s="99">
        <f>IF($U2313&lt;&gt;"",'HPDB FDT-1'!$AB2321,"")</f>
        <v/>
      </c>
      <c r="N2313" s="113">
        <f>IF($U2313&lt;&gt;"",'HPDB FDT-1'!$AC2321,"")</f>
        <v/>
      </c>
      <c r="O2313" s="99">
        <f>IF('HPDB FDT-1'!$AD2321="","",'HPDB FDT-1'!$AD2321)</f>
        <v/>
      </c>
      <c r="T2313" s="99">
        <f>IF('HPDB FDT-1'!$AI2321="","",'HPDB FDT-1'!$AI2321)</f>
        <v/>
      </c>
      <c r="U2313" s="99">
        <f>IF('HPDB FDT-1'!$AJ2321="","",'HPDB FDT-1'!$AJ2321)</f>
        <v/>
      </c>
      <c r="V2313" s="113">
        <f>IF($U2313&lt;&gt;"","Single Dwelling Unit","")</f>
        <v/>
      </c>
      <c r="AB2313" s="113">
        <f>IF($U2313&lt;&gt;"","RFS","")</f>
        <v/>
      </c>
      <c r="AC2313" s="120">
        <f>IF($U2313&lt;&gt;"",'HPDB FDT-1'!$Q$3,"")</f>
        <v/>
      </c>
      <c r="AD2313" s="112">
        <f>IF($U2313&lt;&gt;"",'HPDB FDT-1'!$Q$4,"")</f>
        <v/>
      </c>
      <c r="AE2313" s="99">
        <f>IF($U2313&lt;&gt;"",'HPDB FDT-1'!$C$6,"")</f>
        <v/>
      </c>
      <c r="AF2313" s="120">
        <f>IF($U2313&lt;&gt;"",'HPDB FDT-1'!$AT2321,"")</f>
        <v/>
      </c>
      <c r="AG2313" s="100">
        <f>IF($A2313&lt;&gt;"",'CLUSTER FDT-1'!$H$2,"")</f>
        <v/>
      </c>
      <c r="AH2313" s="99">
        <f>IF('HPDB FDT-1'!$AV2321="","",'HPDB FDT-1'!$AV2321)</f>
        <v/>
      </c>
      <c r="AI2313" s="99">
        <f>IF('HPDB FDT-1'!$AW2321="","",'HPDB FDT-1'!$AW2321)</f>
        <v/>
      </c>
      <c r="AK2313" s="113">
        <f>IF($U2313&lt;&gt;"",'HPDB FDT-1'!$AX2321,"")</f>
        <v/>
      </c>
      <c r="AL2313" s="113">
        <f>IF($U2313&lt;&gt;"",'HPDB FDT-1'!$AY2321,"")</f>
        <v/>
      </c>
      <c r="AM2313" s="113">
        <f>IF($U2313&lt;&gt;"",'HPDB FDT-1'!$AZ2321,"")</f>
        <v/>
      </c>
      <c r="AN2313" s="113">
        <f>IF($U2313&lt;&gt;"",'HPDB FDT-1'!$BA2321,"")</f>
        <v/>
      </c>
      <c r="AO2313" s="113">
        <f>IF($U2313&lt;&gt;"",'HPDB FDT-1'!$BB2321,"")</f>
        <v/>
      </c>
      <c r="AP2313" s="113">
        <f>IF($U2313&lt;&gt;"","RFS","")</f>
        <v/>
      </c>
      <c r="AR2313" s="113">
        <f>IF($U2313&lt;&gt;"","31","")</f>
        <v/>
      </c>
      <c r="AS2313" s="113">
        <f>IF($U2313&lt;&gt;"","FALSE","")</f>
        <v/>
      </c>
      <c r="AT2313" s="113">
        <f>IF($U2313&lt;&gt;"","TRUE","")</f>
        <v/>
      </c>
    </row>
    <row r="2314" ht="15" customHeight="1" thickBot="1">
      <c r="A2314" s="99">
        <f>IF($U2314&lt;&gt;"",'HPDB FDT-1'!$Q2322,"")</f>
        <v/>
      </c>
      <c r="B2314" s="99">
        <f>IF($U2314&lt;&gt;"",'HPDB FDT-1'!$R2322,"")</f>
        <v/>
      </c>
      <c r="C2314" s="99">
        <f>IF($U2314&lt;&gt;"",'HPDB FDT-1'!$S2322,"")</f>
        <v/>
      </c>
      <c r="D2314" s="115">
        <f>IF($U2314&lt;&gt;"",'HPDB FDT-1'!$T2322,"")</f>
        <v/>
      </c>
      <c r="E2314" s="99">
        <f>IF($U2314&lt;&gt;"","FTTH","")</f>
        <v/>
      </c>
      <c r="F2314" s="115">
        <f>IF($U2314&lt;&gt;"",'HPDB FDT-1'!$V2322,"")</f>
        <v/>
      </c>
      <c r="G2314" s="99">
        <f>IF($U2314&lt;&gt;"","General Retail","")</f>
        <v/>
      </c>
      <c r="H2314" s="99">
        <f>IF($U2314&lt;&gt;"",'CLUSTER FDT-1'!$A$2,"")</f>
        <v/>
      </c>
      <c r="J2314" s="99">
        <f>IF($U2314&lt;&gt;"",'CLUSTER FDT-1'!$A$2,"")</f>
        <v/>
      </c>
      <c r="K2314" s="99">
        <f>IF($U2314&lt;&gt;"",'CLUSTER FDT-1'!$A$2,"")</f>
        <v/>
      </c>
      <c r="L2314" s="99">
        <f>IF($U2314&lt;&gt;"",'HPDB FDT-1'!$AA2322,"")</f>
        <v/>
      </c>
      <c r="M2314" s="99">
        <f>IF($U2314&lt;&gt;"",'HPDB FDT-1'!$AB2322,"")</f>
        <v/>
      </c>
      <c r="N2314" s="113">
        <f>IF($U2314&lt;&gt;"",'HPDB FDT-1'!$AC2322,"")</f>
        <v/>
      </c>
      <c r="O2314" s="99">
        <f>IF('HPDB FDT-1'!$AD2322="","",'HPDB FDT-1'!$AD2322)</f>
        <v/>
      </c>
      <c r="T2314" s="99">
        <f>IF('HPDB FDT-1'!$AI2322="","",'HPDB FDT-1'!$AI2322)</f>
        <v/>
      </c>
      <c r="U2314" s="99">
        <f>IF('HPDB FDT-1'!$AJ2322="","",'HPDB FDT-1'!$AJ2322)</f>
        <v/>
      </c>
      <c r="V2314" s="113">
        <f>IF($U2314&lt;&gt;"","Single Dwelling Unit","")</f>
        <v/>
      </c>
      <c r="AB2314" s="113">
        <f>IF($U2314&lt;&gt;"","RFS","")</f>
        <v/>
      </c>
      <c r="AC2314" s="120">
        <f>IF($U2314&lt;&gt;"",'HPDB FDT-1'!$Q$3,"")</f>
        <v/>
      </c>
      <c r="AD2314" s="112">
        <f>IF($U2314&lt;&gt;"",'HPDB FDT-1'!$Q$4,"")</f>
        <v/>
      </c>
      <c r="AE2314" s="99">
        <f>IF($U2314&lt;&gt;"",'HPDB FDT-1'!$C$6,"")</f>
        <v/>
      </c>
      <c r="AF2314" s="120">
        <f>IF($U2314&lt;&gt;"",'HPDB FDT-1'!$AT2322,"")</f>
        <v/>
      </c>
      <c r="AG2314" s="100">
        <f>IF($A2314&lt;&gt;"",'CLUSTER FDT-1'!$H$2,"")</f>
        <v/>
      </c>
      <c r="AH2314" s="99">
        <f>IF('HPDB FDT-1'!$AV2322="","",'HPDB FDT-1'!$AV2322)</f>
        <v/>
      </c>
      <c r="AI2314" s="99">
        <f>IF('HPDB FDT-1'!$AW2322="","",'HPDB FDT-1'!$AW2322)</f>
        <v/>
      </c>
      <c r="AK2314" s="113">
        <f>IF($U2314&lt;&gt;"",'HPDB FDT-1'!$AX2322,"")</f>
        <v/>
      </c>
      <c r="AL2314" s="113">
        <f>IF($U2314&lt;&gt;"",'HPDB FDT-1'!$AY2322,"")</f>
        <v/>
      </c>
      <c r="AM2314" s="113">
        <f>IF($U2314&lt;&gt;"",'HPDB FDT-1'!$AZ2322,"")</f>
        <v/>
      </c>
      <c r="AN2314" s="113">
        <f>IF($U2314&lt;&gt;"",'HPDB FDT-1'!$BA2322,"")</f>
        <v/>
      </c>
      <c r="AO2314" s="113">
        <f>IF($U2314&lt;&gt;"",'HPDB FDT-1'!$BB2322,"")</f>
        <v/>
      </c>
      <c r="AP2314" s="113">
        <f>IF($U2314&lt;&gt;"","RFS","")</f>
        <v/>
      </c>
      <c r="AR2314" s="113">
        <f>IF($U2314&lt;&gt;"","31","")</f>
        <v/>
      </c>
      <c r="AS2314" s="113">
        <f>IF($U2314&lt;&gt;"","FALSE","")</f>
        <v/>
      </c>
      <c r="AT2314" s="113">
        <f>IF($U2314&lt;&gt;"","TRUE","")</f>
        <v/>
      </c>
    </row>
    <row r="2315" ht="15" customHeight="1" thickBot="1">
      <c r="A2315" s="99">
        <f>IF($U2315&lt;&gt;"",'HPDB FDT-1'!$Q2323,"")</f>
        <v/>
      </c>
      <c r="B2315" s="99">
        <f>IF($U2315&lt;&gt;"",'HPDB FDT-1'!$R2323,"")</f>
        <v/>
      </c>
      <c r="C2315" s="99">
        <f>IF($U2315&lt;&gt;"",'HPDB FDT-1'!$S2323,"")</f>
        <v/>
      </c>
      <c r="D2315" s="115">
        <f>IF($U2315&lt;&gt;"",'HPDB FDT-1'!$T2323,"")</f>
        <v/>
      </c>
      <c r="E2315" s="99">
        <f>IF($U2315&lt;&gt;"","FTTH","")</f>
        <v/>
      </c>
      <c r="F2315" s="115">
        <f>IF($U2315&lt;&gt;"",'HPDB FDT-1'!$V2323,"")</f>
        <v/>
      </c>
      <c r="G2315" s="99">
        <f>IF($U2315&lt;&gt;"","General Retail","")</f>
        <v/>
      </c>
      <c r="H2315" s="99">
        <f>IF($U2315&lt;&gt;"",'CLUSTER FDT-1'!$A$2,"")</f>
        <v/>
      </c>
      <c r="J2315" s="99">
        <f>IF($U2315&lt;&gt;"",'CLUSTER FDT-1'!$A$2,"")</f>
        <v/>
      </c>
      <c r="K2315" s="99">
        <f>IF($U2315&lt;&gt;"",'CLUSTER FDT-1'!$A$2,"")</f>
        <v/>
      </c>
      <c r="L2315" s="99">
        <f>IF($U2315&lt;&gt;"",'HPDB FDT-1'!$AA2323,"")</f>
        <v/>
      </c>
      <c r="M2315" s="99">
        <f>IF($U2315&lt;&gt;"",'HPDB FDT-1'!$AB2323,"")</f>
        <v/>
      </c>
      <c r="N2315" s="113">
        <f>IF($U2315&lt;&gt;"",'HPDB FDT-1'!$AC2323,"")</f>
        <v/>
      </c>
      <c r="O2315" s="99">
        <f>IF('HPDB FDT-1'!$AD2323="","",'HPDB FDT-1'!$AD2323)</f>
        <v/>
      </c>
      <c r="T2315" s="99">
        <f>IF('HPDB FDT-1'!$AI2323="","",'HPDB FDT-1'!$AI2323)</f>
        <v/>
      </c>
      <c r="U2315" s="99">
        <f>IF('HPDB FDT-1'!$AJ2323="","",'HPDB FDT-1'!$AJ2323)</f>
        <v/>
      </c>
      <c r="V2315" s="113">
        <f>IF($U2315&lt;&gt;"","Single Dwelling Unit","")</f>
        <v/>
      </c>
      <c r="AB2315" s="113">
        <f>IF($U2315&lt;&gt;"","RFS","")</f>
        <v/>
      </c>
      <c r="AC2315" s="120">
        <f>IF($U2315&lt;&gt;"",'HPDB FDT-1'!$Q$3,"")</f>
        <v/>
      </c>
      <c r="AD2315" s="112">
        <f>IF($U2315&lt;&gt;"",'HPDB FDT-1'!$Q$4,"")</f>
        <v/>
      </c>
      <c r="AE2315" s="99">
        <f>IF($U2315&lt;&gt;"",'HPDB FDT-1'!$C$6,"")</f>
        <v/>
      </c>
      <c r="AF2315" s="120">
        <f>IF($U2315&lt;&gt;"",'HPDB FDT-1'!$AT2323,"")</f>
        <v/>
      </c>
      <c r="AG2315" s="100">
        <f>IF($A2315&lt;&gt;"",'CLUSTER FDT-1'!$H$2,"")</f>
        <v/>
      </c>
      <c r="AH2315" s="99">
        <f>IF('HPDB FDT-1'!$AV2323="","",'HPDB FDT-1'!$AV2323)</f>
        <v/>
      </c>
      <c r="AI2315" s="99">
        <f>IF('HPDB FDT-1'!$AW2323="","",'HPDB FDT-1'!$AW2323)</f>
        <v/>
      </c>
      <c r="AK2315" s="113">
        <f>IF($U2315&lt;&gt;"",'HPDB FDT-1'!$AX2323,"")</f>
        <v/>
      </c>
      <c r="AL2315" s="113">
        <f>IF($U2315&lt;&gt;"",'HPDB FDT-1'!$AY2323,"")</f>
        <v/>
      </c>
      <c r="AM2315" s="113">
        <f>IF($U2315&lt;&gt;"",'HPDB FDT-1'!$AZ2323,"")</f>
        <v/>
      </c>
      <c r="AN2315" s="113">
        <f>IF($U2315&lt;&gt;"",'HPDB FDT-1'!$BA2323,"")</f>
        <v/>
      </c>
      <c r="AO2315" s="113">
        <f>IF($U2315&lt;&gt;"",'HPDB FDT-1'!$BB2323,"")</f>
        <v/>
      </c>
      <c r="AP2315" s="113">
        <f>IF($U2315&lt;&gt;"","RFS","")</f>
        <v/>
      </c>
      <c r="AR2315" s="113">
        <f>IF($U2315&lt;&gt;"","31","")</f>
        <v/>
      </c>
      <c r="AS2315" s="113">
        <f>IF($U2315&lt;&gt;"","FALSE","")</f>
        <v/>
      </c>
      <c r="AT2315" s="113">
        <f>IF($U2315&lt;&gt;"","TRUE","")</f>
        <v/>
      </c>
    </row>
    <row r="2316" ht="15" customHeight="1" thickBot="1">
      <c r="A2316" s="99">
        <f>IF($U2316&lt;&gt;"",'HPDB FDT-1'!$Q2324,"")</f>
        <v/>
      </c>
      <c r="B2316" s="99">
        <f>IF($U2316&lt;&gt;"",'HPDB FDT-1'!$R2324,"")</f>
        <v/>
      </c>
      <c r="C2316" s="99">
        <f>IF($U2316&lt;&gt;"",'HPDB FDT-1'!$S2324,"")</f>
        <v/>
      </c>
      <c r="D2316" s="115">
        <f>IF($U2316&lt;&gt;"",'HPDB FDT-1'!$T2324,"")</f>
        <v/>
      </c>
      <c r="E2316" s="99">
        <f>IF($U2316&lt;&gt;"","FTTH","")</f>
        <v/>
      </c>
      <c r="F2316" s="115">
        <f>IF($U2316&lt;&gt;"",'HPDB FDT-1'!$V2324,"")</f>
        <v/>
      </c>
      <c r="G2316" s="99">
        <f>IF($U2316&lt;&gt;"","General Retail","")</f>
        <v/>
      </c>
      <c r="H2316" s="99">
        <f>IF($U2316&lt;&gt;"",'CLUSTER FDT-1'!$A$2,"")</f>
        <v/>
      </c>
      <c r="J2316" s="99">
        <f>IF($U2316&lt;&gt;"",'CLUSTER FDT-1'!$A$2,"")</f>
        <v/>
      </c>
      <c r="K2316" s="99">
        <f>IF($U2316&lt;&gt;"",'CLUSTER FDT-1'!$A$2,"")</f>
        <v/>
      </c>
      <c r="L2316" s="99">
        <f>IF($U2316&lt;&gt;"",'HPDB FDT-1'!$AA2324,"")</f>
        <v/>
      </c>
      <c r="M2316" s="99">
        <f>IF($U2316&lt;&gt;"",'HPDB FDT-1'!$AB2324,"")</f>
        <v/>
      </c>
      <c r="N2316" s="113">
        <f>IF($U2316&lt;&gt;"",'HPDB FDT-1'!$AC2324,"")</f>
        <v/>
      </c>
      <c r="O2316" s="99">
        <f>IF('HPDB FDT-1'!$AD2324="","",'HPDB FDT-1'!$AD2324)</f>
        <v/>
      </c>
      <c r="T2316" s="99">
        <f>IF('HPDB FDT-1'!$AI2324="","",'HPDB FDT-1'!$AI2324)</f>
        <v/>
      </c>
      <c r="U2316" s="99">
        <f>IF('HPDB FDT-1'!$AJ2324="","",'HPDB FDT-1'!$AJ2324)</f>
        <v/>
      </c>
      <c r="V2316" s="113">
        <f>IF($U2316&lt;&gt;"","Single Dwelling Unit","")</f>
        <v/>
      </c>
      <c r="AB2316" s="113">
        <f>IF($U2316&lt;&gt;"","RFS","")</f>
        <v/>
      </c>
      <c r="AC2316" s="120">
        <f>IF($U2316&lt;&gt;"",'HPDB FDT-1'!$Q$3,"")</f>
        <v/>
      </c>
      <c r="AD2316" s="112">
        <f>IF($U2316&lt;&gt;"",'HPDB FDT-1'!$Q$4,"")</f>
        <v/>
      </c>
      <c r="AE2316" s="99">
        <f>IF($U2316&lt;&gt;"",'HPDB FDT-1'!$C$6,"")</f>
        <v/>
      </c>
      <c r="AF2316" s="120">
        <f>IF($U2316&lt;&gt;"",'HPDB FDT-1'!$AT2324,"")</f>
        <v/>
      </c>
      <c r="AG2316" s="100">
        <f>IF($A2316&lt;&gt;"",'CLUSTER FDT-1'!$H$2,"")</f>
        <v/>
      </c>
      <c r="AH2316" s="99">
        <f>IF('HPDB FDT-1'!$AV2324="","",'HPDB FDT-1'!$AV2324)</f>
        <v/>
      </c>
      <c r="AI2316" s="99">
        <f>IF('HPDB FDT-1'!$AW2324="","",'HPDB FDT-1'!$AW2324)</f>
        <v/>
      </c>
      <c r="AK2316" s="113">
        <f>IF($U2316&lt;&gt;"",'HPDB FDT-1'!$AX2324,"")</f>
        <v/>
      </c>
      <c r="AL2316" s="113">
        <f>IF($U2316&lt;&gt;"",'HPDB FDT-1'!$AY2324,"")</f>
        <v/>
      </c>
      <c r="AM2316" s="113">
        <f>IF($U2316&lt;&gt;"",'HPDB FDT-1'!$AZ2324,"")</f>
        <v/>
      </c>
      <c r="AN2316" s="113">
        <f>IF($U2316&lt;&gt;"",'HPDB FDT-1'!$BA2324,"")</f>
        <v/>
      </c>
      <c r="AO2316" s="113">
        <f>IF($U2316&lt;&gt;"",'HPDB FDT-1'!$BB2324,"")</f>
        <v/>
      </c>
      <c r="AP2316" s="113">
        <f>IF($U2316&lt;&gt;"","RFS","")</f>
        <v/>
      </c>
      <c r="AR2316" s="113">
        <f>IF($U2316&lt;&gt;"","31","")</f>
        <v/>
      </c>
      <c r="AS2316" s="113">
        <f>IF($U2316&lt;&gt;"","FALSE","")</f>
        <v/>
      </c>
      <c r="AT2316" s="113">
        <f>IF($U2316&lt;&gt;"","TRUE","")</f>
        <v/>
      </c>
    </row>
    <row r="2317" ht="15" customHeight="1" thickBot="1">
      <c r="A2317" s="99">
        <f>IF($U2317&lt;&gt;"",'HPDB FDT-1'!$Q2325,"")</f>
        <v/>
      </c>
      <c r="B2317" s="99">
        <f>IF($U2317&lt;&gt;"",'HPDB FDT-1'!$R2325,"")</f>
        <v/>
      </c>
      <c r="C2317" s="99">
        <f>IF($U2317&lt;&gt;"",'HPDB FDT-1'!$S2325,"")</f>
        <v/>
      </c>
      <c r="D2317" s="115">
        <f>IF($U2317&lt;&gt;"",'HPDB FDT-1'!$T2325,"")</f>
        <v/>
      </c>
      <c r="E2317" s="99">
        <f>IF($U2317&lt;&gt;"","FTTH","")</f>
        <v/>
      </c>
      <c r="F2317" s="115">
        <f>IF($U2317&lt;&gt;"",'HPDB FDT-1'!$V2325,"")</f>
        <v/>
      </c>
      <c r="G2317" s="99">
        <f>IF($U2317&lt;&gt;"","General Retail","")</f>
        <v/>
      </c>
      <c r="H2317" s="99">
        <f>IF($U2317&lt;&gt;"",'CLUSTER FDT-1'!$A$2,"")</f>
        <v/>
      </c>
      <c r="J2317" s="99">
        <f>IF($U2317&lt;&gt;"",'CLUSTER FDT-1'!$A$2,"")</f>
        <v/>
      </c>
      <c r="K2317" s="99">
        <f>IF($U2317&lt;&gt;"",'CLUSTER FDT-1'!$A$2,"")</f>
        <v/>
      </c>
      <c r="L2317" s="99">
        <f>IF($U2317&lt;&gt;"",'HPDB FDT-1'!$AA2325,"")</f>
        <v/>
      </c>
      <c r="M2317" s="99">
        <f>IF($U2317&lt;&gt;"",'HPDB FDT-1'!$AB2325,"")</f>
        <v/>
      </c>
      <c r="N2317" s="113">
        <f>IF($U2317&lt;&gt;"",'HPDB FDT-1'!$AC2325,"")</f>
        <v/>
      </c>
      <c r="O2317" s="99">
        <f>IF('HPDB FDT-1'!$AD2325="","",'HPDB FDT-1'!$AD2325)</f>
        <v/>
      </c>
      <c r="T2317" s="99">
        <f>IF('HPDB FDT-1'!$AI2325="","",'HPDB FDT-1'!$AI2325)</f>
        <v/>
      </c>
      <c r="U2317" s="99">
        <f>IF('HPDB FDT-1'!$AJ2325="","",'HPDB FDT-1'!$AJ2325)</f>
        <v/>
      </c>
      <c r="V2317" s="113">
        <f>IF($U2317&lt;&gt;"","Single Dwelling Unit","")</f>
        <v/>
      </c>
      <c r="AB2317" s="113">
        <f>IF($U2317&lt;&gt;"","RFS","")</f>
        <v/>
      </c>
      <c r="AC2317" s="120">
        <f>IF($U2317&lt;&gt;"",'HPDB FDT-1'!$Q$3,"")</f>
        <v/>
      </c>
      <c r="AD2317" s="112">
        <f>IF($U2317&lt;&gt;"",'HPDB FDT-1'!$Q$4,"")</f>
        <v/>
      </c>
      <c r="AE2317" s="99">
        <f>IF($U2317&lt;&gt;"",'HPDB FDT-1'!$C$6,"")</f>
        <v/>
      </c>
      <c r="AF2317" s="120">
        <f>IF($U2317&lt;&gt;"",'HPDB FDT-1'!$AT2325,"")</f>
        <v/>
      </c>
      <c r="AG2317" s="100">
        <f>IF($A2317&lt;&gt;"",'CLUSTER FDT-1'!$H$2,"")</f>
        <v/>
      </c>
      <c r="AH2317" s="99">
        <f>IF('HPDB FDT-1'!$AV2325="","",'HPDB FDT-1'!$AV2325)</f>
        <v/>
      </c>
      <c r="AI2317" s="99">
        <f>IF('HPDB FDT-1'!$AW2325="","",'HPDB FDT-1'!$AW2325)</f>
        <v/>
      </c>
      <c r="AK2317" s="113">
        <f>IF($U2317&lt;&gt;"",'HPDB FDT-1'!$AX2325,"")</f>
        <v/>
      </c>
      <c r="AL2317" s="113">
        <f>IF($U2317&lt;&gt;"",'HPDB FDT-1'!$AY2325,"")</f>
        <v/>
      </c>
      <c r="AM2317" s="113">
        <f>IF($U2317&lt;&gt;"",'HPDB FDT-1'!$AZ2325,"")</f>
        <v/>
      </c>
      <c r="AN2317" s="113">
        <f>IF($U2317&lt;&gt;"",'HPDB FDT-1'!$BA2325,"")</f>
        <v/>
      </c>
      <c r="AO2317" s="113">
        <f>IF($U2317&lt;&gt;"",'HPDB FDT-1'!$BB2325,"")</f>
        <v/>
      </c>
      <c r="AP2317" s="113">
        <f>IF($U2317&lt;&gt;"","RFS","")</f>
        <v/>
      </c>
      <c r="AR2317" s="113">
        <f>IF($U2317&lt;&gt;"","31","")</f>
        <v/>
      </c>
      <c r="AS2317" s="113">
        <f>IF($U2317&lt;&gt;"","FALSE","")</f>
        <v/>
      </c>
      <c r="AT2317" s="113">
        <f>IF($U2317&lt;&gt;"","TRUE","")</f>
        <v/>
      </c>
    </row>
    <row r="2318" ht="15" customHeight="1" thickBot="1">
      <c r="A2318" s="99">
        <f>IF($U2318&lt;&gt;"",'HPDB FDT-1'!$Q2326,"")</f>
        <v/>
      </c>
      <c r="B2318" s="99">
        <f>IF($U2318&lt;&gt;"",'HPDB FDT-1'!$R2326,"")</f>
        <v/>
      </c>
      <c r="C2318" s="99">
        <f>IF($U2318&lt;&gt;"",'HPDB FDT-1'!$S2326,"")</f>
        <v/>
      </c>
      <c r="D2318" s="115">
        <f>IF($U2318&lt;&gt;"",'HPDB FDT-1'!$T2326,"")</f>
        <v/>
      </c>
      <c r="E2318" s="99">
        <f>IF($U2318&lt;&gt;"","FTTH","")</f>
        <v/>
      </c>
      <c r="F2318" s="115">
        <f>IF($U2318&lt;&gt;"",'HPDB FDT-1'!$V2326,"")</f>
        <v/>
      </c>
      <c r="G2318" s="99">
        <f>IF($U2318&lt;&gt;"","General Retail","")</f>
        <v/>
      </c>
      <c r="H2318" s="99">
        <f>IF($U2318&lt;&gt;"",'CLUSTER FDT-1'!$A$2,"")</f>
        <v/>
      </c>
      <c r="J2318" s="99">
        <f>IF($U2318&lt;&gt;"",'CLUSTER FDT-1'!$A$2,"")</f>
        <v/>
      </c>
      <c r="K2318" s="99">
        <f>IF($U2318&lt;&gt;"",'CLUSTER FDT-1'!$A$2,"")</f>
        <v/>
      </c>
      <c r="L2318" s="99">
        <f>IF($U2318&lt;&gt;"",'HPDB FDT-1'!$AA2326,"")</f>
        <v/>
      </c>
      <c r="M2318" s="99">
        <f>IF($U2318&lt;&gt;"",'HPDB FDT-1'!$AB2326,"")</f>
        <v/>
      </c>
      <c r="N2318" s="113">
        <f>IF($U2318&lt;&gt;"",'HPDB FDT-1'!$AC2326,"")</f>
        <v/>
      </c>
      <c r="O2318" s="99">
        <f>IF('HPDB FDT-1'!$AD2326="","",'HPDB FDT-1'!$AD2326)</f>
        <v/>
      </c>
      <c r="T2318" s="99">
        <f>IF('HPDB FDT-1'!$AI2326="","",'HPDB FDT-1'!$AI2326)</f>
        <v/>
      </c>
      <c r="U2318" s="99">
        <f>IF('HPDB FDT-1'!$AJ2326="","",'HPDB FDT-1'!$AJ2326)</f>
        <v/>
      </c>
      <c r="V2318" s="113">
        <f>IF($U2318&lt;&gt;"","Single Dwelling Unit","")</f>
        <v/>
      </c>
      <c r="AB2318" s="113">
        <f>IF($U2318&lt;&gt;"","RFS","")</f>
        <v/>
      </c>
      <c r="AC2318" s="120">
        <f>IF($U2318&lt;&gt;"",'HPDB FDT-1'!$Q$3,"")</f>
        <v/>
      </c>
      <c r="AD2318" s="112">
        <f>IF($U2318&lt;&gt;"",'HPDB FDT-1'!$Q$4,"")</f>
        <v/>
      </c>
      <c r="AE2318" s="99">
        <f>IF($U2318&lt;&gt;"",'HPDB FDT-1'!$C$6,"")</f>
        <v/>
      </c>
      <c r="AF2318" s="120">
        <f>IF($U2318&lt;&gt;"",'HPDB FDT-1'!$AT2326,"")</f>
        <v/>
      </c>
      <c r="AG2318" s="100">
        <f>IF($A2318&lt;&gt;"",'CLUSTER FDT-1'!$H$2,"")</f>
        <v/>
      </c>
      <c r="AH2318" s="99">
        <f>IF('HPDB FDT-1'!$AV2326="","",'HPDB FDT-1'!$AV2326)</f>
        <v/>
      </c>
      <c r="AI2318" s="99">
        <f>IF('HPDB FDT-1'!$AW2326="","",'HPDB FDT-1'!$AW2326)</f>
        <v/>
      </c>
      <c r="AK2318" s="113">
        <f>IF($U2318&lt;&gt;"",'HPDB FDT-1'!$AX2326,"")</f>
        <v/>
      </c>
      <c r="AL2318" s="113">
        <f>IF($U2318&lt;&gt;"",'HPDB FDT-1'!$AY2326,"")</f>
        <v/>
      </c>
      <c r="AM2318" s="113">
        <f>IF($U2318&lt;&gt;"",'HPDB FDT-1'!$AZ2326,"")</f>
        <v/>
      </c>
      <c r="AN2318" s="113">
        <f>IF($U2318&lt;&gt;"",'HPDB FDT-1'!$BA2326,"")</f>
        <v/>
      </c>
      <c r="AO2318" s="113">
        <f>IF($U2318&lt;&gt;"",'HPDB FDT-1'!$BB2326,"")</f>
        <v/>
      </c>
      <c r="AP2318" s="113">
        <f>IF($U2318&lt;&gt;"","RFS","")</f>
        <v/>
      </c>
      <c r="AR2318" s="113">
        <f>IF($U2318&lt;&gt;"","31","")</f>
        <v/>
      </c>
      <c r="AS2318" s="113">
        <f>IF($U2318&lt;&gt;"","FALSE","")</f>
        <v/>
      </c>
      <c r="AT2318" s="113">
        <f>IF($U2318&lt;&gt;"","TRUE","")</f>
        <v/>
      </c>
    </row>
    <row r="2319" ht="15" customHeight="1" thickBot="1">
      <c r="A2319" s="99">
        <f>IF($U2319&lt;&gt;"",'HPDB FDT-1'!$Q2327,"")</f>
        <v/>
      </c>
      <c r="B2319" s="99">
        <f>IF($U2319&lt;&gt;"",'HPDB FDT-1'!$R2327,"")</f>
        <v/>
      </c>
      <c r="C2319" s="99">
        <f>IF($U2319&lt;&gt;"",'HPDB FDT-1'!$S2327,"")</f>
        <v/>
      </c>
      <c r="D2319" s="115">
        <f>IF($U2319&lt;&gt;"",'HPDB FDT-1'!$T2327,"")</f>
        <v/>
      </c>
      <c r="E2319" s="99">
        <f>IF($U2319&lt;&gt;"","FTTH","")</f>
        <v/>
      </c>
      <c r="F2319" s="115">
        <f>IF($U2319&lt;&gt;"",'HPDB FDT-1'!$V2327,"")</f>
        <v/>
      </c>
      <c r="G2319" s="99">
        <f>IF($U2319&lt;&gt;"","General Retail","")</f>
        <v/>
      </c>
      <c r="H2319" s="99">
        <f>IF($U2319&lt;&gt;"",'CLUSTER FDT-1'!$A$2,"")</f>
        <v/>
      </c>
      <c r="J2319" s="99">
        <f>IF($U2319&lt;&gt;"",'CLUSTER FDT-1'!$A$2,"")</f>
        <v/>
      </c>
      <c r="K2319" s="99">
        <f>IF($U2319&lt;&gt;"",'CLUSTER FDT-1'!$A$2,"")</f>
        <v/>
      </c>
      <c r="L2319" s="99">
        <f>IF($U2319&lt;&gt;"",'HPDB FDT-1'!$AA2327,"")</f>
        <v/>
      </c>
      <c r="M2319" s="99">
        <f>IF($U2319&lt;&gt;"",'HPDB FDT-1'!$AB2327,"")</f>
        <v/>
      </c>
      <c r="N2319" s="113">
        <f>IF($U2319&lt;&gt;"",'HPDB FDT-1'!$AC2327,"")</f>
        <v/>
      </c>
      <c r="O2319" s="99">
        <f>IF('HPDB FDT-1'!$AD2327="","",'HPDB FDT-1'!$AD2327)</f>
        <v/>
      </c>
      <c r="T2319" s="99">
        <f>IF('HPDB FDT-1'!$AI2327="","",'HPDB FDT-1'!$AI2327)</f>
        <v/>
      </c>
      <c r="U2319" s="99">
        <f>IF('HPDB FDT-1'!$AJ2327="","",'HPDB FDT-1'!$AJ2327)</f>
        <v/>
      </c>
      <c r="V2319" s="113">
        <f>IF($U2319&lt;&gt;"","Single Dwelling Unit","")</f>
        <v/>
      </c>
      <c r="AB2319" s="113">
        <f>IF($U2319&lt;&gt;"","RFS","")</f>
        <v/>
      </c>
      <c r="AC2319" s="120">
        <f>IF($U2319&lt;&gt;"",'HPDB FDT-1'!$Q$3,"")</f>
        <v/>
      </c>
      <c r="AD2319" s="112">
        <f>IF($U2319&lt;&gt;"",'HPDB FDT-1'!$Q$4,"")</f>
        <v/>
      </c>
      <c r="AE2319" s="99">
        <f>IF($U2319&lt;&gt;"",'HPDB FDT-1'!$C$6,"")</f>
        <v/>
      </c>
      <c r="AF2319" s="120">
        <f>IF($U2319&lt;&gt;"",'HPDB FDT-1'!$AT2327,"")</f>
        <v/>
      </c>
      <c r="AG2319" s="100">
        <f>IF($A2319&lt;&gt;"",'CLUSTER FDT-1'!$H$2,"")</f>
        <v/>
      </c>
      <c r="AH2319" s="99">
        <f>IF('HPDB FDT-1'!$AV2327="","",'HPDB FDT-1'!$AV2327)</f>
        <v/>
      </c>
      <c r="AI2319" s="99">
        <f>IF('HPDB FDT-1'!$AW2327="","",'HPDB FDT-1'!$AW2327)</f>
        <v/>
      </c>
      <c r="AK2319" s="113">
        <f>IF($U2319&lt;&gt;"",'HPDB FDT-1'!$AX2327,"")</f>
        <v/>
      </c>
      <c r="AL2319" s="113">
        <f>IF($U2319&lt;&gt;"",'HPDB FDT-1'!$AY2327,"")</f>
        <v/>
      </c>
      <c r="AM2319" s="113">
        <f>IF($U2319&lt;&gt;"",'HPDB FDT-1'!$AZ2327,"")</f>
        <v/>
      </c>
      <c r="AN2319" s="113">
        <f>IF($U2319&lt;&gt;"",'HPDB FDT-1'!$BA2327,"")</f>
        <v/>
      </c>
      <c r="AO2319" s="113">
        <f>IF($U2319&lt;&gt;"",'HPDB FDT-1'!$BB2327,"")</f>
        <v/>
      </c>
      <c r="AP2319" s="113">
        <f>IF($U2319&lt;&gt;"","RFS","")</f>
        <v/>
      </c>
      <c r="AR2319" s="113">
        <f>IF($U2319&lt;&gt;"","31","")</f>
        <v/>
      </c>
      <c r="AS2319" s="113">
        <f>IF($U2319&lt;&gt;"","FALSE","")</f>
        <v/>
      </c>
      <c r="AT2319" s="113">
        <f>IF($U2319&lt;&gt;"","TRUE","")</f>
        <v/>
      </c>
    </row>
    <row r="2320" ht="15" customHeight="1" thickBot="1">
      <c r="A2320" s="99">
        <f>IF($U2320&lt;&gt;"",'HPDB FDT-1'!$Q2328,"")</f>
        <v/>
      </c>
      <c r="B2320" s="99">
        <f>IF($U2320&lt;&gt;"",'HPDB FDT-1'!$R2328,"")</f>
        <v/>
      </c>
      <c r="C2320" s="99">
        <f>IF($U2320&lt;&gt;"",'HPDB FDT-1'!$S2328,"")</f>
        <v/>
      </c>
      <c r="D2320" s="115">
        <f>IF($U2320&lt;&gt;"",'HPDB FDT-1'!$T2328,"")</f>
        <v/>
      </c>
      <c r="E2320" s="99">
        <f>IF($U2320&lt;&gt;"","FTTH","")</f>
        <v/>
      </c>
      <c r="F2320" s="115">
        <f>IF($U2320&lt;&gt;"",'HPDB FDT-1'!$V2328,"")</f>
        <v/>
      </c>
      <c r="G2320" s="99">
        <f>IF($U2320&lt;&gt;"","General Retail","")</f>
        <v/>
      </c>
      <c r="H2320" s="99">
        <f>IF($U2320&lt;&gt;"",'CLUSTER FDT-1'!$A$2,"")</f>
        <v/>
      </c>
      <c r="J2320" s="99">
        <f>IF($U2320&lt;&gt;"",'CLUSTER FDT-1'!$A$2,"")</f>
        <v/>
      </c>
      <c r="K2320" s="99">
        <f>IF($U2320&lt;&gt;"",'CLUSTER FDT-1'!$A$2,"")</f>
        <v/>
      </c>
      <c r="L2320" s="99">
        <f>IF($U2320&lt;&gt;"",'HPDB FDT-1'!$AA2328,"")</f>
        <v/>
      </c>
      <c r="M2320" s="99">
        <f>IF($U2320&lt;&gt;"",'HPDB FDT-1'!$AB2328,"")</f>
        <v/>
      </c>
      <c r="N2320" s="113">
        <f>IF($U2320&lt;&gt;"",'HPDB FDT-1'!$AC2328,"")</f>
        <v/>
      </c>
      <c r="O2320" s="99">
        <f>IF('HPDB FDT-1'!$AD2328="","",'HPDB FDT-1'!$AD2328)</f>
        <v/>
      </c>
      <c r="T2320" s="99">
        <f>IF('HPDB FDT-1'!$AI2328="","",'HPDB FDT-1'!$AI2328)</f>
        <v/>
      </c>
      <c r="U2320" s="99">
        <f>IF('HPDB FDT-1'!$AJ2328="","",'HPDB FDT-1'!$AJ2328)</f>
        <v/>
      </c>
      <c r="V2320" s="113">
        <f>IF($U2320&lt;&gt;"","Single Dwelling Unit","")</f>
        <v/>
      </c>
      <c r="AB2320" s="113">
        <f>IF($U2320&lt;&gt;"","RFS","")</f>
        <v/>
      </c>
      <c r="AC2320" s="120">
        <f>IF($U2320&lt;&gt;"",'HPDB FDT-1'!$Q$3,"")</f>
        <v/>
      </c>
      <c r="AD2320" s="112">
        <f>IF($U2320&lt;&gt;"",'HPDB FDT-1'!$Q$4,"")</f>
        <v/>
      </c>
      <c r="AE2320" s="99">
        <f>IF($U2320&lt;&gt;"",'HPDB FDT-1'!$C$6,"")</f>
        <v/>
      </c>
      <c r="AF2320" s="120">
        <f>IF($U2320&lt;&gt;"",'HPDB FDT-1'!$AT2328,"")</f>
        <v/>
      </c>
      <c r="AG2320" s="100">
        <f>IF($A2320&lt;&gt;"",'CLUSTER FDT-1'!$H$2,"")</f>
        <v/>
      </c>
      <c r="AH2320" s="99">
        <f>IF('HPDB FDT-1'!$AV2328="","",'HPDB FDT-1'!$AV2328)</f>
        <v/>
      </c>
      <c r="AI2320" s="99">
        <f>IF('HPDB FDT-1'!$AW2328="","",'HPDB FDT-1'!$AW2328)</f>
        <v/>
      </c>
      <c r="AK2320" s="113">
        <f>IF($U2320&lt;&gt;"",'HPDB FDT-1'!$AX2328,"")</f>
        <v/>
      </c>
      <c r="AL2320" s="113">
        <f>IF($U2320&lt;&gt;"",'HPDB FDT-1'!$AY2328,"")</f>
        <v/>
      </c>
      <c r="AM2320" s="113">
        <f>IF($U2320&lt;&gt;"",'HPDB FDT-1'!$AZ2328,"")</f>
        <v/>
      </c>
      <c r="AN2320" s="113">
        <f>IF($U2320&lt;&gt;"",'HPDB FDT-1'!$BA2328,"")</f>
        <v/>
      </c>
      <c r="AO2320" s="113">
        <f>IF($U2320&lt;&gt;"",'HPDB FDT-1'!$BB2328,"")</f>
        <v/>
      </c>
      <c r="AP2320" s="113">
        <f>IF($U2320&lt;&gt;"","RFS","")</f>
        <v/>
      </c>
      <c r="AR2320" s="113">
        <f>IF($U2320&lt;&gt;"","31","")</f>
        <v/>
      </c>
      <c r="AS2320" s="113">
        <f>IF($U2320&lt;&gt;"","FALSE","")</f>
        <v/>
      </c>
      <c r="AT2320" s="113">
        <f>IF($U2320&lt;&gt;"","TRUE","")</f>
        <v/>
      </c>
    </row>
    <row r="2321" ht="15" customHeight="1" thickBot="1">
      <c r="A2321" s="99">
        <f>IF($U2321&lt;&gt;"",'HPDB FDT-1'!$Q2329,"")</f>
        <v/>
      </c>
      <c r="B2321" s="99">
        <f>IF($U2321&lt;&gt;"",'HPDB FDT-1'!$R2329,"")</f>
        <v/>
      </c>
      <c r="C2321" s="99">
        <f>IF($U2321&lt;&gt;"",'HPDB FDT-1'!$S2329,"")</f>
        <v/>
      </c>
      <c r="D2321" s="115">
        <f>IF($U2321&lt;&gt;"",'HPDB FDT-1'!$T2329,"")</f>
        <v/>
      </c>
      <c r="E2321" s="99">
        <f>IF($U2321&lt;&gt;"","FTTH","")</f>
        <v/>
      </c>
      <c r="F2321" s="115">
        <f>IF($U2321&lt;&gt;"",'HPDB FDT-1'!$V2329,"")</f>
        <v/>
      </c>
      <c r="G2321" s="99">
        <f>IF($U2321&lt;&gt;"","General Retail","")</f>
        <v/>
      </c>
      <c r="H2321" s="99">
        <f>IF($U2321&lt;&gt;"",'CLUSTER FDT-1'!$A$2,"")</f>
        <v/>
      </c>
      <c r="J2321" s="99">
        <f>IF($U2321&lt;&gt;"",'CLUSTER FDT-1'!$A$2,"")</f>
        <v/>
      </c>
      <c r="K2321" s="99">
        <f>IF($U2321&lt;&gt;"",'CLUSTER FDT-1'!$A$2,"")</f>
        <v/>
      </c>
      <c r="L2321" s="99">
        <f>IF($U2321&lt;&gt;"",'HPDB FDT-1'!$AA2329,"")</f>
        <v/>
      </c>
      <c r="M2321" s="99">
        <f>IF($U2321&lt;&gt;"",'HPDB FDT-1'!$AB2329,"")</f>
        <v/>
      </c>
      <c r="N2321" s="113">
        <f>IF($U2321&lt;&gt;"",'HPDB FDT-1'!$AC2329,"")</f>
        <v/>
      </c>
      <c r="O2321" s="99">
        <f>IF('HPDB FDT-1'!$AD2329="","",'HPDB FDT-1'!$AD2329)</f>
        <v/>
      </c>
      <c r="T2321" s="99">
        <f>IF('HPDB FDT-1'!$AI2329="","",'HPDB FDT-1'!$AI2329)</f>
        <v/>
      </c>
      <c r="U2321" s="99">
        <f>IF('HPDB FDT-1'!$AJ2329="","",'HPDB FDT-1'!$AJ2329)</f>
        <v/>
      </c>
      <c r="V2321" s="113">
        <f>IF($U2321&lt;&gt;"","Single Dwelling Unit","")</f>
        <v/>
      </c>
      <c r="AB2321" s="113">
        <f>IF($U2321&lt;&gt;"","RFS","")</f>
        <v/>
      </c>
      <c r="AC2321" s="120">
        <f>IF($U2321&lt;&gt;"",'HPDB FDT-1'!$Q$3,"")</f>
        <v/>
      </c>
      <c r="AD2321" s="112">
        <f>IF($U2321&lt;&gt;"",'HPDB FDT-1'!$Q$4,"")</f>
        <v/>
      </c>
      <c r="AE2321" s="99">
        <f>IF($U2321&lt;&gt;"",'HPDB FDT-1'!$C$6,"")</f>
        <v/>
      </c>
      <c r="AF2321" s="120">
        <f>IF($U2321&lt;&gt;"",'HPDB FDT-1'!$AT2329,"")</f>
        <v/>
      </c>
      <c r="AG2321" s="100">
        <f>IF($A2321&lt;&gt;"",'CLUSTER FDT-1'!$H$2,"")</f>
        <v/>
      </c>
      <c r="AH2321" s="99">
        <f>IF('HPDB FDT-1'!$AV2329="","",'HPDB FDT-1'!$AV2329)</f>
        <v/>
      </c>
      <c r="AI2321" s="99">
        <f>IF('HPDB FDT-1'!$AW2329="","",'HPDB FDT-1'!$AW2329)</f>
        <v/>
      </c>
      <c r="AK2321" s="113">
        <f>IF($U2321&lt;&gt;"",'HPDB FDT-1'!$AX2329,"")</f>
        <v/>
      </c>
      <c r="AL2321" s="113">
        <f>IF($U2321&lt;&gt;"",'HPDB FDT-1'!$AY2329,"")</f>
        <v/>
      </c>
      <c r="AM2321" s="113">
        <f>IF($U2321&lt;&gt;"",'HPDB FDT-1'!$AZ2329,"")</f>
        <v/>
      </c>
      <c r="AN2321" s="113">
        <f>IF($U2321&lt;&gt;"",'HPDB FDT-1'!$BA2329,"")</f>
        <v/>
      </c>
      <c r="AO2321" s="113">
        <f>IF($U2321&lt;&gt;"",'HPDB FDT-1'!$BB2329,"")</f>
        <v/>
      </c>
      <c r="AP2321" s="113">
        <f>IF($U2321&lt;&gt;"","RFS","")</f>
        <v/>
      </c>
      <c r="AR2321" s="113">
        <f>IF($U2321&lt;&gt;"","31","")</f>
        <v/>
      </c>
      <c r="AS2321" s="113">
        <f>IF($U2321&lt;&gt;"","FALSE","")</f>
        <v/>
      </c>
      <c r="AT2321" s="113">
        <f>IF($U2321&lt;&gt;"","TRUE","")</f>
        <v/>
      </c>
    </row>
    <row r="2322" ht="15" customHeight="1" thickBot="1">
      <c r="A2322" s="99">
        <f>IF($U2322&lt;&gt;"",'HPDB FDT-1'!$Q2330,"")</f>
        <v/>
      </c>
      <c r="B2322" s="99">
        <f>IF($U2322&lt;&gt;"",'HPDB FDT-1'!$R2330,"")</f>
        <v/>
      </c>
      <c r="C2322" s="99">
        <f>IF($U2322&lt;&gt;"",'HPDB FDT-1'!$S2330,"")</f>
        <v/>
      </c>
      <c r="D2322" s="115">
        <f>IF($U2322&lt;&gt;"",'HPDB FDT-1'!$T2330,"")</f>
        <v/>
      </c>
      <c r="E2322" s="99">
        <f>IF($U2322&lt;&gt;"","FTTH","")</f>
        <v/>
      </c>
      <c r="F2322" s="115">
        <f>IF($U2322&lt;&gt;"",'HPDB FDT-1'!$V2330,"")</f>
        <v/>
      </c>
      <c r="G2322" s="99">
        <f>IF($U2322&lt;&gt;"","General Retail","")</f>
        <v/>
      </c>
      <c r="H2322" s="99">
        <f>IF($U2322&lt;&gt;"",'CLUSTER FDT-1'!$A$2,"")</f>
        <v/>
      </c>
      <c r="J2322" s="99">
        <f>IF($U2322&lt;&gt;"",'CLUSTER FDT-1'!$A$2,"")</f>
        <v/>
      </c>
      <c r="K2322" s="99">
        <f>IF($U2322&lt;&gt;"",'CLUSTER FDT-1'!$A$2,"")</f>
        <v/>
      </c>
      <c r="L2322" s="99">
        <f>IF($U2322&lt;&gt;"",'HPDB FDT-1'!$AA2330,"")</f>
        <v/>
      </c>
      <c r="M2322" s="99">
        <f>IF($U2322&lt;&gt;"",'HPDB FDT-1'!$AB2330,"")</f>
        <v/>
      </c>
      <c r="N2322" s="113">
        <f>IF($U2322&lt;&gt;"",'HPDB FDT-1'!$AC2330,"")</f>
        <v/>
      </c>
      <c r="O2322" s="99">
        <f>IF('HPDB FDT-1'!$AD2330="","",'HPDB FDT-1'!$AD2330)</f>
        <v/>
      </c>
      <c r="T2322" s="99">
        <f>IF('HPDB FDT-1'!$AI2330="","",'HPDB FDT-1'!$AI2330)</f>
        <v/>
      </c>
      <c r="U2322" s="99">
        <f>IF('HPDB FDT-1'!$AJ2330="","",'HPDB FDT-1'!$AJ2330)</f>
        <v/>
      </c>
      <c r="V2322" s="113">
        <f>IF($U2322&lt;&gt;"","Single Dwelling Unit","")</f>
        <v/>
      </c>
      <c r="AB2322" s="113">
        <f>IF($U2322&lt;&gt;"","RFS","")</f>
        <v/>
      </c>
      <c r="AC2322" s="120">
        <f>IF($U2322&lt;&gt;"",'HPDB FDT-1'!$Q$3,"")</f>
        <v/>
      </c>
      <c r="AD2322" s="112">
        <f>IF($U2322&lt;&gt;"",'HPDB FDT-1'!$Q$4,"")</f>
        <v/>
      </c>
      <c r="AE2322" s="99">
        <f>IF($U2322&lt;&gt;"",'HPDB FDT-1'!$C$6,"")</f>
        <v/>
      </c>
      <c r="AF2322" s="120">
        <f>IF($U2322&lt;&gt;"",'HPDB FDT-1'!$AT2330,"")</f>
        <v/>
      </c>
      <c r="AG2322" s="100">
        <f>IF($A2322&lt;&gt;"",'CLUSTER FDT-1'!$H$2,"")</f>
        <v/>
      </c>
      <c r="AH2322" s="99">
        <f>IF('HPDB FDT-1'!$AV2330="","",'HPDB FDT-1'!$AV2330)</f>
        <v/>
      </c>
      <c r="AI2322" s="99">
        <f>IF('HPDB FDT-1'!$AW2330="","",'HPDB FDT-1'!$AW2330)</f>
        <v/>
      </c>
      <c r="AK2322" s="113">
        <f>IF($U2322&lt;&gt;"",'HPDB FDT-1'!$AX2330,"")</f>
        <v/>
      </c>
      <c r="AL2322" s="113">
        <f>IF($U2322&lt;&gt;"",'HPDB FDT-1'!$AY2330,"")</f>
        <v/>
      </c>
      <c r="AM2322" s="113">
        <f>IF($U2322&lt;&gt;"",'HPDB FDT-1'!$AZ2330,"")</f>
        <v/>
      </c>
      <c r="AN2322" s="113">
        <f>IF($U2322&lt;&gt;"",'HPDB FDT-1'!$BA2330,"")</f>
        <v/>
      </c>
      <c r="AO2322" s="113">
        <f>IF($U2322&lt;&gt;"",'HPDB FDT-1'!$BB2330,"")</f>
        <v/>
      </c>
      <c r="AP2322" s="113">
        <f>IF($U2322&lt;&gt;"","RFS","")</f>
        <v/>
      </c>
      <c r="AR2322" s="113">
        <f>IF($U2322&lt;&gt;"","31","")</f>
        <v/>
      </c>
      <c r="AS2322" s="113">
        <f>IF($U2322&lt;&gt;"","FALSE","")</f>
        <v/>
      </c>
      <c r="AT2322" s="113">
        <f>IF($U2322&lt;&gt;"","TRUE","")</f>
        <v/>
      </c>
    </row>
    <row r="2323" ht="15" customHeight="1" thickBot="1">
      <c r="A2323" s="99">
        <f>IF($U2323&lt;&gt;"",'HPDB FDT-1'!$Q2331,"")</f>
        <v/>
      </c>
      <c r="B2323" s="99">
        <f>IF($U2323&lt;&gt;"",'HPDB FDT-1'!$R2331,"")</f>
        <v/>
      </c>
      <c r="C2323" s="99">
        <f>IF($U2323&lt;&gt;"",'HPDB FDT-1'!$S2331,"")</f>
        <v/>
      </c>
      <c r="D2323" s="115">
        <f>IF($U2323&lt;&gt;"",'HPDB FDT-1'!$T2331,"")</f>
        <v/>
      </c>
      <c r="E2323" s="99">
        <f>IF($U2323&lt;&gt;"","FTTH","")</f>
        <v/>
      </c>
      <c r="F2323" s="115">
        <f>IF($U2323&lt;&gt;"",'HPDB FDT-1'!$V2331,"")</f>
        <v/>
      </c>
      <c r="G2323" s="99">
        <f>IF($U2323&lt;&gt;"","General Retail","")</f>
        <v/>
      </c>
      <c r="H2323" s="99">
        <f>IF($U2323&lt;&gt;"",'CLUSTER FDT-1'!$A$2,"")</f>
        <v/>
      </c>
      <c r="J2323" s="99">
        <f>IF($U2323&lt;&gt;"",'CLUSTER FDT-1'!$A$2,"")</f>
        <v/>
      </c>
      <c r="K2323" s="99">
        <f>IF($U2323&lt;&gt;"",'CLUSTER FDT-1'!$A$2,"")</f>
        <v/>
      </c>
      <c r="L2323" s="99">
        <f>IF($U2323&lt;&gt;"",'HPDB FDT-1'!$AA2331,"")</f>
        <v/>
      </c>
      <c r="M2323" s="99">
        <f>IF($U2323&lt;&gt;"",'HPDB FDT-1'!$AB2331,"")</f>
        <v/>
      </c>
      <c r="N2323" s="113">
        <f>IF($U2323&lt;&gt;"",'HPDB FDT-1'!$AC2331,"")</f>
        <v/>
      </c>
      <c r="O2323" s="99">
        <f>IF('HPDB FDT-1'!$AD2331="","",'HPDB FDT-1'!$AD2331)</f>
        <v/>
      </c>
      <c r="T2323" s="99">
        <f>IF('HPDB FDT-1'!$AI2331="","",'HPDB FDT-1'!$AI2331)</f>
        <v/>
      </c>
      <c r="U2323" s="99">
        <f>IF('HPDB FDT-1'!$AJ2331="","",'HPDB FDT-1'!$AJ2331)</f>
        <v/>
      </c>
      <c r="V2323" s="113">
        <f>IF($U2323&lt;&gt;"","Single Dwelling Unit","")</f>
        <v/>
      </c>
      <c r="AB2323" s="113">
        <f>IF($U2323&lt;&gt;"","RFS","")</f>
        <v/>
      </c>
      <c r="AC2323" s="120">
        <f>IF($U2323&lt;&gt;"",'HPDB FDT-1'!$Q$3,"")</f>
        <v/>
      </c>
      <c r="AD2323" s="112">
        <f>IF($U2323&lt;&gt;"",'HPDB FDT-1'!$Q$4,"")</f>
        <v/>
      </c>
      <c r="AE2323" s="99">
        <f>IF($U2323&lt;&gt;"",'HPDB FDT-1'!$C$6,"")</f>
        <v/>
      </c>
      <c r="AF2323" s="120">
        <f>IF($U2323&lt;&gt;"",'HPDB FDT-1'!$AT2331,"")</f>
        <v/>
      </c>
      <c r="AG2323" s="100">
        <f>IF($A2323&lt;&gt;"",'CLUSTER FDT-1'!$H$2,"")</f>
        <v/>
      </c>
      <c r="AH2323" s="99">
        <f>IF('HPDB FDT-1'!$AV2331="","",'HPDB FDT-1'!$AV2331)</f>
        <v/>
      </c>
      <c r="AI2323" s="99">
        <f>IF('HPDB FDT-1'!$AW2331="","",'HPDB FDT-1'!$AW2331)</f>
        <v/>
      </c>
      <c r="AK2323" s="113">
        <f>IF($U2323&lt;&gt;"",'HPDB FDT-1'!$AX2331,"")</f>
        <v/>
      </c>
      <c r="AL2323" s="113">
        <f>IF($U2323&lt;&gt;"",'HPDB FDT-1'!$AY2331,"")</f>
        <v/>
      </c>
      <c r="AM2323" s="113">
        <f>IF($U2323&lt;&gt;"",'HPDB FDT-1'!$AZ2331,"")</f>
        <v/>
      </c>
      <c r="AN2323" s="113">
        <f>IF($U2323&lt;&gt;"",'HPDB FDT-1'!$BA2331,"")</f>
        <v/>
      </c>
      <c r="AO2323" s="113">
        <f>IF($U2323&lt;&gt;"",'HPDB FDT-1'!$BB2331,"")</f>
        <v/>
      </c>
      <c r="AP2323" s="113">
        <f>IF($U2323&lt;&gt;"","RFS","")</f>
        <v/>
      </c>
      <c r="AR2323" s="113">
        <f>IF($U2323&lt;&gt;"","31","")</f>
        <v/>
      </c>
      <c r="AS2323" s="113">
        <f>IF($U2323&lt;&gt;"","FALSE","")</f>
        <v/>
      </c>
      <c r="AT2323" s="113">
        <f>IF($U2323&lt;&gt;"","TRUE","")</f>
        <v/>
      </c>
    </row>
    <row r="2324" ht="15" customHeight="1" thickBot="1">
      <c r="A2324" s="99">
        <f>IF($U2324&lt;&gt;"",'HPDB FDT-1'!$Q2332,"")</f>
        <v/>
      </c>
      <c r="B2324" s="99">
        <f>IF($U2324&lt;&gt;"",'HPDB FDT-1'!$R2332,"")</f>
        <v/>
      </c>
      <c r="C2324" s="99">
        <f>IF($U2324&lt;&gt;"",'HPDB FDT-1'!$S2332,"")</f>
        <v/>
      </c>
      <c r="D2324" s="115">
        <f>IF($U2324&lt;&gt;"",'HPDB FDT-1'!$T2332,"")</f>
        <v/>
      </c>
      <c r="E2324" s="99">
        <f>IF($U2324&lt;&gt;"","FTTH","")</f>
        <v/>
      </c>
      <c r="F2324" s="115">
        <f>IF($U2324&lt;&gt;"",'HPDB FDT-1'!$V2332,"")</f>
        <v/>
      </c>
      <c r="G2324" s="99">
        <f>IF($U2324&lt;&gt;"","General Retail","")</f>
        <v/>
      </c>
      <c r="H2324" s="99">
        <f>IF($U2324&lt;&gt;"",'CLUSTER FDT-1'!$A$2,"")</f>
        <v/>
      </c>
      <c r="J2324" s="99">
        <f>IF($U2324&lt;&gt;"",'CLUSTER FDT-1'!$A$2,"")</f>
        <v/>
      </c>
      <c r="K2324" s="99">
        <f>IF($U2324&lt;&gt;"",'CLUSTER FDT-1'!$A$2,"")</f>
        <v/>
      </c>
      <c r="L2324" s="99">
        <f>IF($U2324&lt;&gt;"",'HPDB FDT-1'!$AA2332,"")</f>
        <v/>
      </c>
      <c r="M2324" s="99">
        <f>IF($U2324&lt;&gt;"",'HPDB FDT-1'!$AB2332,"")</f>
        <v/>
      </c>
      <c r="N2324" s="113">
        <f>IF($U2324&lt;&gt;"",'HPDB FDT-1'!$AC2332,"")</f>
        <v/>
      </c>
      <c r="O2324" s="99">
        <f>IF('HPDB FDT-1'!$AD2332="","",'HPDB FDT-1'!$AD2332)</f>
        <v/>
      </c>
      <c r="T2324" s="99">
        <f>IF('HPDB FDT-1'!$AI2332="","",'HPDB FDT-1'!$AI2332)</f>
        <v/>
      </c>
      <c r="U2324" s="99">
        <f>IF('HPDB FDT-1'!$AJ2332="","",'HPDB FDT-1'!$AJ2332)</f>
        <v/>
      </c>
      <c r="V2324" s="113">
        <f>IF($U2324&lt;&gt;"","Single Dwelling Unit","")</f>
        <v/>
      </c>
      <c r="AB2324" s="113">
        <f>IF($U2324&lt;&gt;"","RFS","")</f>
        <v/>
      </c>
      <c r="AC2324" s="120">
        <f>IF($U2324&lt;&gt;"",'HPDB FDT-1'!$Q$3,"")</f>
        <v/>
      </c>
      <c r="AD2324" s="112">
        <f>IF($U2324&lt;&gt;"",'HPDB FDT-1'!$Q$4,"")</f>
        <v/>
      </c>
      <c r="AE2324" s="99">
        <f>IF($U2324&lt;&gt;"",'HPDB FDT-1'!$C$6,"")</f>
        <v/>
      </c>
      <c r="AF2324" s="120">
        <f>IF($U2324&lt;&gt;"",'HPDB FDT-1'!$AT2332,"")</f>
        <v/>
      </c>
      <c r="AG2324" s="100">
        <f>IF($A2324&lt;&gt;"",'CLUSTER FDT-1'!$H$2,"")</f>
        <v/>
      </c>
      <c r="AH2324" s="99">
        <f>IF('HPDB FDT-1'!$AV2332="","",'HPDB FDT-1'!$AV2332)</f>
        <v/>
      </c>
      <c r="AI2324" s="99">
        <f>IF('HPDB FDT-1'!$AW2332="","",'HPDB FDT-1'!$AW2332)</f>
        <v/>
      </c>
      <c r="AK2324" s="113">
        <f>IF($U2324&lt;&gt;"",'HPDB FDT-1'!$AX2332,"")</f>
        <v/>
      </c>
      <c r="AL2324" s="113">
        <f>IF($U2324&lt;&gt;"",'HPDB FDT-1'!$AY2332,"")</f>
        <v/>
      </c>
      <c r="AM2324" s="113">
        <f>IF($U2324&lt;&gt;"",'HPDB FDT-1'!$AZ2332,"")</f>
        <v/>
      </c>
      <c r="AN2324" s="113">
        <f>IF($U2324&lt;&gt;"",'HPDB FDT-1'!$BA2332,"")</f>
        <v/>
      </c>
      <c r="AO2324" s="113">
        <f>IF($U2324&lt;&gt;"",'HPDB FDT-1'!$BB2332,"")</f>
        <v/>
      </c>
      <c r="AP2324" s="113">
        <f>IF($U2324&lt;&gt;"","RFS","")</f>
        <v/>
      </c>
      <c r="AR2324" s="113">
        <f>IF($U2324&lt;&gt;"","31","")</f>
        <v/>
      </c>
      <c r="AS2324" s="113">
        <f>IF($U2324&lt;&gt;"","FALSE","")</f>
        <v/>
      </c>
      <c r="AT2324" s="113">
        <f>IF($U2324&lt;&gt;"","TRUE","")</f>
        <v/>
      </c>
    </row>
    <row r="2325" ht="15" customHeight="1" thickBot="1">
      <c r="A2325" s="99">
        <f>IF($U2325&lt;&gt;"",'HPDB FDT-1'!$Q2333,"")</f>
        <v/>
      </c>
      <c r="B2325" s="99">
        <f>IF($U2325&lt;&gt;"",'HPDB FDT-1'!$R2333,"")</f>
        <v/>
      </c>
      <c r="C2325" s="99">
        <f>IF($U2325&lt;&gt;"",'HPDB FDT-1'!$S2333,"")</f>
        <v/>
      </c>
      <c r="D2325" s="115">
        <f>IF($U2325&lt;&gt;"",'HPDB FDT-1'!$T2333,"")</f>
        <v/>
      </c>
      <c r="E2325" s="99">
        <f>IF($U2325&lt;&gt;"","FTTH","")</f>
        <v/>
      </c>
      <c r="F2325" s="115">
        <f>IF($U2325&lt;&gt;"",'HPDB FDT-1'!$V2333,"")</f>
        <v/>
      </c>
      <c r="G2325" s="99">
        <f>IF($U2325&lt;&gt;"","General Retail","")</f>
        <v/>
      </c>
      <c r="H2325" s="99">
        <f>IF($U2325&lt;&gt;"",'CLUSTER FDT-1'!$A$2,"")</f>
        <v/>
      </c>
      <c r="J2325" s="99">
        <f>IF($U2325&lt;&gt;"",'CLUSTER FDT-1'!$A$2,"")</f>
        <v/>
      </c>
      <c r="K2325" s="99">
        <f>IF($U2325&lt;&gt;"",'CLUSTER FDT-1'!$A$2,"")</f>
        <v/>
      </c>
      <c r="L2325" s="99">
        <f>IF($U2325&lt;&gt;"",'HPDB FDT-1'!$AA2333,"")</f>
        <v/>
      </c>
      <c r="M2325" s="99">
        <f>IF($U2325&lt;&gt;"",'HPDB FDT-1'!$AB2333,"")</f>
        <v/>
      </c>
      <c r="N2325" s="113">
        <f>IF($U2325&lt;&gt;"",'HPDB FDT-1'!$AC2333,"")</f>
        <v/>
      </c>
      <c r="O2325" s="99">
        <f>IF('HPDB FDT-1'!$AD2333="","",'HPDB FDT-1'!$AD2333)</f>
        <v/>
      </c>
      <c r="T2325" s="99">
        <f>IF('HPDB FDT-1'!$AI2333="","",'HPDB FDT-1'!$AI2333)</f>
        <v/>
      </c>
      <c r="U2325" s="99">
        <f>IF('HPDB FDT-1'!$AJ2333="","",'HPDB FDT-1'!$AJ2333)</f>
        <v/>
      </c>
      <c r="V2325" s="113">
        <f>IF($U2325&lt;&gt;"","Single Dwelling Unit","")</f>
        <v/>
      </c>
      <c r="AB2325" s="113">
        <f>IF($U2325&lt;&gt;"","RFS","")</f>
        <v/>
      </c>
      <c r="AC2325" s="120">
        <f>IF($U2325&lt;&gt;"",'HPDB FDT-1'!$Q$3,"")</f>
        <v/>
      </c>
      <c r="AD2325" s="112">
        <f>IF($U2325&lt;&gt;"",'HPDB FDT-1'!$Q$4,"")</f>
        <v/>
      </c>
      <c r="AE2325" s="99">
        <f>IF($U2325&lt;&gt;"",'HPDB FDT-1'!$C$6,"")</f>
        <v/>
      </c>
      <c r="AF2325" s="120">
        <f>IF($U2325&lt;&gt;"",'HPDB FDT-1'!$AT2333,"")</f>
        <v/>
      </c>
      <c r="AG2325" s="100">
        <f>IF($A2325&lt;&gt;"",'CLUSTER FDT-1'!$H$2,"")</f>
        <v/>
      </c>
      <c r="AH2325" s="99">
        <f>IF('HPDB FDT-1'!$AV2333="","",'HPDB FDT-1'!$AV2333)</f>
        <v/>
      </c>
      <c r="AI2325" s="99">
        <f>IF('HPDB FDT-1'!$AW2333="","",'HPDB FDT-1'!$AW2333)</f>
        <v/>
      </c>
      <c r="AK2325" s="113">
        <f>IF($U2325&lt;&gt;"",'HPDB FDT-1'!$AX2333,"")</f>
        <v/>
      </c>
      <c r="AL2325" s="113">
        <f>IF($U2325&lt;&gt;"",'HPDB FDT-1'!$AY2333,"")</f>
        <v/>
      </c>
      <c r="AM2325" s="113">
        <f>IF($U2325&lt;&gt;"",'HPDB FDT-1'!$AZ2333,"")</f>
        <v/>
      </c>
      <c r="AN2325" s="113">
        <f>IF($U2325&lt;&gt;"",'HPDB FDT-1'!$BA2333,"")</f>
        <v/>
      </c>
      <c r="AO2325" s="113">
        <f>IF($U2325&lt;&gt;"",'HPDB FDT-1'!$BB2333,"")</f>
        <v/>
      </c>
      <c r="AP2325" s="113">
        <f>IF($U2325&lt;&gt;"","RFS","")</f>
        <v/>
      </c>
      <c r="AR2325" s="113">
        <f>IF($U2325&lt;&gt;"","31","")</f>
        <v/>
      </c>
      <c r="AS2325" s="113">
        <f>IF($U2325&lt;&gt;"","FALSE","")</f>
        <v/>
      </c>
      <c r="AT2325" s="113">
        <f>IF($U2325&lt;&gt;"","TRUE","")</f>
        <v/>
      </c>
    </row>
    <row r="2326" ht="15" customHeight="1" thickBot="1">
      <c r="A2326" s="99">
        <f>IF($U2326&lt;&gt;"",'HPDB FDT-1'!$Q2334,"")</f>
        <v/>
      </c>
      <c r="B2326" s="99">
        <f>IF($U2326&lt;&gt;"",'HPDB FDT-1'!$R2334,"")</f>
        <v/>
      </c>
      <c r="C2326" s="99">
        <f>IF($U2326&lt;&gt;"",'HPDB FDT-1'!$S2334,"")</f>
        <v/>
      </c>
      <c r="D2326" s="115">
        <f>IF($U2326&lt;&gt;"",'HPDB FDT-1'!$T2334,"")</f>
        <v/>
      </c>
      <c r="E2326" s="99">
        <f>IF($U2326&lt;&gt;"","FTTH","")</f>
        <v/>
      </c>
      <c r="F2326" s="115">
        <f>IF($U2326&lt;&gt;"",'HPDB FDT-1'!$V2334,"")</f>
        <v/>
      </c>
      <c r="G2326" s="99">
        <f>IF($U2326&lt;&gt;"","General Retail","")</f>
        <v/>
      </c>
      <c r="H2326" s="99">
        <f>IF($U2326&lt;&gt;"",'CLUSTER FDT-1'!$A$2,"")</f>
        <v/>
      </c>
      <c r="J2326" s="99">
        <f>IF($U2326&lt;&gt;"",'CLUSTER FDT-1'!$A$2,"")</f>
        <v/>
      </c>
      <c r="K2326" s="99">
        <f>IF($U2326&lt;&gt;"",'CLUSTER FDT-1'!$A$2,"")</f>
        <v/>
      </c>
      <c r="L2326" s="99">
        <f>IF($U2326&lt;&gt;"",'HPDB FDT-1'!$AA2334,"")</f>
        <v/>
      </c>
      <c r="M2326" s="99">
        <f>IF($U2326&lt;&gt;"",'HPDB FDT-1'!$AB2334,"")</f>
        <v/>
      </c>
      <c r="N2326" s="113">
        <f>IF($U2326&lt;&gt;"",'HPDB FDT-1'!$AC2334,"")</f>
        <v/>
      </c>
      <c r="O2326" s="99">
        <f>IF('HPDB FDT-1'!$AD2334="","",'HPDB FDT-1'!$AD2334)</f>
        <v/>
      </c>
      <c r="T2326" s="99">
        <f>IF('HPDB FDT-1'!$AI2334="","",'HPDB FDT-1'!$AI2334)</f>
        <v/>
      </c>
      <c r="U2326" s="99">
        <f>IF('HPDB FDT-1'!$AJ2334="","",'HPDB FDT-1'!$AJ2334)</f>
        <v/>
      </c>
      <c r="V2326" s="113">
        <f>IF($U2326&lt;&gt;"","Single Dwelling Unit","")</f>
        <v/>
      </c>
      <c r="AB2326" s="113">
        <f>IF($U2326&lt;&gt;"","RFS","")</f>
        <v/>
      </c>
      <c r="AC2326" s="120">
        <f>IF($U2326&lt;&gt;"",'HPDB FDT-1'!$Q$3,"")</f>
        <v/>
      </c>
      <c r="AD2326" s="112">
        <f>IF($U2326&lt;&gt;"",'HPDB FDT-1'!$Q$4,"")</f>
        <v/>
      </c>
      <c r="AE2326" s="99">
        <f>IF($U2326&lt;&gt;"",'HPDB FDT-1'!$C$6,"")</f>
        <v/>
      </c>
      <c r="AF2326" s="120">
        <f>IF($U2326&lt;&gt;"",'HPDB FDT-1'!$AT2334,"")</f>
        <v/>
      </c>
      <c r="AG2326" s="100">
        <f>IF($A2326&lt;&gt;"",'CLUSTER FDT-1'!$H$2,"")</f>
        <v/>
      </c>
      <c r="AH2326" s="99">
        <f>IF('HPDB FDT-1'!$AV2334="","",'HPDB FDT-1'!$AV2334)</f>
        <v/>
      </c>
      <c r="AI2326" s="99">
        <f>IF('HPDB FDT-1'!$AW2334="","",'HPDB FDT-1'!$AW2334)</f>
        <v/>
      </c>
      <c r="AK2326" s="113">
        <f>IF($U2326&lt;&gt;"",'HPDB FDT-1'!$AX2334,"")</f>
        <v/>
      </c>
      <c r="AL2326" s="113">
        <f>IF($U2326&lt;&gt;"",'HPDB FDT-1'!$AY2334,"")</f>
        <v/>
      </c>
      <c r="AM2326" s="113">
        <f>IF($U2326&lt;&gt;"",'HPDB FDT-1'!$AZ2334,"")</f>
        <v/>
      </c>
      <c r="AN2326" s="113">
        <f>IF($U2326&lt;&gt;"",'HPDB FDT-1'!$BA2334,"")</f>
        <v/>
      </c>
      <c r="AO2326" s="113">
        <f>IF($U2326&lt;&gt;"",'HPDB FDT-1'!$BB2334,"")</f>
        <v/>
      </c>
      <c r="AP2326" s="113">
        <f>IF($U2326&lt;&gt;"","RFS","")</f>
        <v/>
      </c>
      <c r="AR2326" s="113">
        <f>IF($U2326&lt;&gt;"","31","")</f>
        <v/>
      </c>
      <c r="AS2326" s="113">
        <f>IF($U2326&lt;&gt;"","FALSE","")</f>
        <v/>
      </c>
      <c r="AT2326" s="113">
        <f>IF($U2326&lt;&gt;"","TRUE","")</f>
        <v/>
      </c>
    </row>
    <row r="2327" ht="15" customHeight="1" thickBot="1">
      <c r="A2327" s="99">
        <f>IF($U2327&lt;&gt;"",'HPDB FDT-1'!$Q2335,"")</f>
        <v/>
      </c>
      <c r="B2327" s="99">
        <f>IF($U2327&lt;&gt;"",'HPDB FDT-1'!$R2335,"")</f>
        <v/>
      </c>
      <c r="C2327" s="99">
        <f>IF($U2327&lt;&gt;"",'HPDB FDT-1'!$S2335,"")</f>
        <v/>
      </c>
      <c r="D2327" s="115">
        <f>IF($U2327&lt;&gt;"",'HPDB FDT-1'!$T2335,"")</f>
        <v/>
      </c>
      <c r="E2327" s="99">
        <f>IF($U2327&lt;&gt;"","FTTH","")</f>
        <v/>
      </c>
      <c r="F2327" s="115">
        <f>IF($U2327&lt;&gt;"",'HPDB FDT-1'!$V2335,"")</f>
        <v/>
      </c>
      <c r="G2327" s="99">
        <f>IF($U2327&lt;&gt;"","General Retail","")</f>
        <v/>
      </c>
      <c r="H2327" s="99">
        <f>IF($U2327&lt;&gt;"",'CLUSTER FDT-1'!$A$2,"")</f>
        <v/>
      </c>
      <c r="J2327" s="99">
        <f>IF($U2327&lt;&gt;"",'CLUSTER FDT-1'!$A$2,"")</f>
        <v/>
      </c>
      <c r="K2327" s="99">
        <f>IF($U2327&lt;&gt;"",'CLUSTER FDT-1'!$A$2,"")</f>
        <v/>
      </c>
      <c r="L2327" s="99">
        <f>IF($U2327&lt;&gt;"",'HPDB FDT-1'!$AA2335,"")</f>
        <v/>
      </c>
      <c r="M2327" s="99">
        <f>IF($U2327&lt;&gt;"",'HPDB FDT-1'!$AB2335,"")</f>
        <v/>
      </c>
      <c r="N2327" s="113">
        <f>IF($U2327&lt;&gt;"",'HPDB FDT-1'!$AC2335,"")</f>
        <v/>
      </c>
      <c r="O2327" s="99">
        <f>IF('HPDB FDT-1'!$AD2335="","",'HPDB FDT-1'!$AD2335)</f>
        <v/>
      </c>
      <c r="T2327" s="99">
        <f>IF('HPDB FDT-1'!$AI2335="","",'HPDB FDT-1'!$AI2335)</f>
        <v/>
      </c>
      <c r="U2327" s="99">
        <f>IF('HPDB FDT-1'!$AJ2335="","",'HPDB FDT-1'!$AJ2335)</f>
        <v/>
      </c>
      <c r="V2327" s="113">
        <f>IF($U2327&lt;&gt;"","Single Dwelling Unit","")</f>
        <v/>
      </c>
      <c r="AB2327" s="113">
        <f>IF($U2327&lt;&gt;"","RFS","")</f>
        <v/>
      </c>
      <c r="AC2327" s="120">
        <f>IF($U2327&lt;&gt;"",'HPDB FDT-1'!$Q$3,"")</f>
        <v/>
      </c>
      <c r="AD2327" s="112">
        <f>IF($U2327&lt;&gt;"",'HPDB FDT-1'!$Q$4,"")</f>
        <v/>
      </c>
      <c r="AE2327" s="99">
        <f>IF($U2327&lt;&gt;"",'HPDB FDT-1'!$C$6,"")</f>
        <v/>
      </c>
      <c r="AF2327" s="120">
        <f>IF($U2327&lt;&gt;"",'HPDB FDT-1'!$AT2335,"")</f>
        <v/>
      </c>
      <c r="AG2327" s="100">
        <f>IF($A2327&lt;&gt;"",'CLUSTER FDT-1'!$H$2,"")</f>
        <v/>
      </c>
      <c r="AH2327" s="99">
        <f>IF('HPDB FDT-1'!$AV2335="","",'HPDB FDT-1'!$AV2335)</f>
        <v/>
      </c>
      <c r="AI2327" s="99">
        <f>IF('HPDB FDT-1'!$AW2335="","",'HPDB FDT-1'!$AW2335)</f>
        <v/>
      </c>
      <c r="AK2327" s="113">
        <f>IF($U2327&lt;&gt;"",'HPDB FDT-1'!$AX2335,"")</f>
        <v/>
      </c>
      <c r="AL2327" s="113">
        <f>IF($U2327&lt;&gt;"",'HPDB FDT-1'!$AY2335,"")</f>
        <v/>
      </c>
      <c r="AM2327" s="113">
        <f>IF($U2327&lt;&gt;"",'HPDB FDT-1'!$AZ2335,"")</f>
        <v/>
      </c>
      <c r="AN2327" s="113">
        <f>IF($U2327&lt;&gt;"",'HPDB FDT-1'!$BA2335,"")</f>
        <v/>
      </c>
      <c r="AO2327" s="113">
        <f>IF($U2327&lt;&gt;"",'HPDB FDT-1'!$BB2335,"")</f>
        <v/>
      </c>
      <c r="AP2327" s="113">
        <f>IF($U2327&lt;&gt;"","RFS","")</f>
        <v/>
      </c>
      <c r="AR2327" s="113">
        <f>IF($U2327&lt;&gt;"","31","")</f>
        <v/>
      </c>
      <c r="AS2327" s="113">
        <f>IF($U2327&lt;&gt;"","FALSE","")</f>
        <v/>
      </c>
      <c r="AT2327" s="113">
        <f>IF($U2327&lt;&gt;"","TRUE","")</f>
        <v/>
      </c>
    </row>
    <row r="2328" ht="15" customHeight="1" thickBot="1">
      <c r="A2328" s="99">
        <f>IF($U2328&lt;&gt;"",'HPDB FDT-1'!$Q2336,"")</f>
        <v/>
      </c>
      <c r="B2328" s="99">
        <f>IF($U2328&lt;&gt;"",'HPDB FDT-1'!$R2336,"")</f>
        <v/>
      </c>
      <c r="C2328" s="99">
        <f>IF($U2328&lt;&gt;"",'HPDB FDT-1'!$S2336,"")</f>
        <v/>
      </c>
      <c r="D2328" s="115">
        <f>IF($U2328&lt;&gt;"",'HPDB FDT-1'!$T2336,"")</f>
        <v/>
      </c>
      <c r="E2328" s="99">
        <f>IF($U2328&lt;&gt;"","FTTH","")</f>
        <v/>
      </c>
      <c r="F2328" s="115">
        <f>IF($U2328&lt;&gt;"",'HPDB FDT-1'!$V2336,"")</f>
        <v/>
      </c>
      <c r="G2328" s="99">
        <f>IF($U2328&lt;&gt;"","General Retail","")</f>
        <v/>
      </c>
      <c r="H2328" s="99">
        <f>IF($U2328&lt;&gt;"",'CLUSTER FDT-1'!$A$2,"")</f>
        <v/>
      </c>
      <c r="J2328" s="99">
        <f>IF($U2328&lt;&gt;"",'CLUSTER FDT-1'!$A$2,"")</f>
        <v/>
      </c>
      <c r="K2328" s="99">
        <f>IF($U2328&lt;&gt;"",'CLUSTER FDT-1'!$A$2,"")</f>
        <v/>
      </c>
      <c r="L2328" s="99">
        <f>IF($U2328&lt;&gt;"",'HPDB FDT-1'!$AA2336,"")</f>
        <v/>
      </c>
      <c r="M2328" s="99">
        <f>IF($U2328&lt;&gt;"",'HPDB FDT-1'!$AB2336,"")</f>
        <v/>
      </c>
      <c r="N2328" s="113">
        <f>IF($U2328&lt;&gt;"",'HPDB FDT-1'!$AC2336,"")</f>
        <v/>
      </c>
      <c r="O2328" s="99">
        <f>IF('HPDB FDT-1'!$AD2336="","",'HPDB FDT-1'!$AD2336)</f>
        <v/>
      </c>
      <c r="T2328" s="99">
        <f>IF('HPDB FDT-1'!$AI2336="","",'HPDB FDT-1'!$AI2336)</f>
        <v/>
      </c>
      <c r="U2328" s="99">
        <f>IF('HPDB FDT-1'!$AJ2336="","",'HPDB FDT-1'!$AJ2336)</f>
        <v/>
      </c>
      <c r="V2328" s="113">
        <f>IF($U2328&lt;&gt;"","Single Dwelling Unit","")</f>
        <v/>
      </c>
      <c r="AB2328" s="113">
        <f>IF($U2328&lt;&gt;"","RFS","")</f>
        <v/>
      </c>
      <c r="AC2328" s="120">
        <f>IF($U2328&lt;&gt;"",'HPDB FDT-1'!$Q$3,"")</f>
        <v/>
      </c>
      <c r="AD2328" s="112">
        <f>IF($U2328&lt;&gt;"",'HPDB FDT-1'!$Q$4,"")</f>
        <v/>
      </c>
      <c r="AE2328" s="99">
        <f>IF($U2328&lt;&gt;"",'HPDB FDT-1'!$C$6,"")</f>
        <v/>
      </c>
      <c r="AF2328" s="120">
        <f>IF($U2328&lt;&gt;"",'HPDB FDT-1'!$AT2336,"")</f>
        <v/>
      </c>
      <c r="AG2328" s="100">
        <f>IF($A2328&lt;&gt;"",'CLUSTER FDT-1'!$H$2,"")</f>
        <v/>
      </c>
      <c r="AH2328" s="99">
        <f>IF('HPDB FDT-1'!$AV2336="","",'HPDB FDT-1'!$AV2336)</f>
        <v/>
      </c>
      <c r="AI2328" s="99">
        <f>IF('HPDB FDT-1'!$AW2336="","",'HPDB FDT-1'!$AW2336)</f>
        <v/>
      </c>
      <c r="AK2328" s="113">
        <f>IF($U2328&lt;&gt;"",'HPDB FDT-1'!$AX2336,"")</f>
        <v/>
      </c>
      <c r="AL2328" s="113">
        <f>IF($U2328&lt;&gt;"",'HPDB FDT-1'!$AY2336,"")</f>
        <v/>
      </c>
      <c r="AM2328" s="113">
        <f>IF($U2328&lt;&gt;"",'HPDB FDT-1'!$AZ2336,"")</f>
        <v/>
      </c>
      <c r="AN2328" s="113">
        <f>IF($U2328&lt;&gt;"",'HPDB FDT-1'!$BA2336,"")</f>
        <v/>
      </c>
      <c r="AO2328" s="113">
        <f>IF($U2328&lt;&gt;"",'HPDB FDT-1'!$BB2336,"")</f>
        <v/>
      </c>
      <c r="AP2328" s="113">
        <f>IF($U2328&lt;&gt;"","RFS","")</f>
        <v/>
      </c>
      <c r="AR2328" s="113">
        <f>IF($U2328&lt;&gt;"","31","")</f>
        <v/>
      </c>
      <c r="AS2328" s="113">
        <f>IF($U2328&lt;&gt;"","FALSE","")</f>
        <v/>
      </c>
      <c r="AT2328" s="113">
        <f>IF($U2328&lt;&gt;"","TRUE","")</f>
        <v/>
      </c>
    </row>
    <row r="2329" ht="15" customHeight="1" thickBot="1">
      <c r="A2329" s="99">
        <f>IF($U2329&lt;&gt;"",'HPDB FDT-1'!$Q2337,"")</f>
        <v/>
      </c>
      <c r="B2329" s="99">
        <f>IF($U2329&lt;&gt;"",'HPDB FDT-1'!$R2337,"")</f>
        <v/>
      </c>
      <c r="C2329" s="99">
        <f>IF($U2329&lt;&gt;"",'HPDB FDT-1'!$S2337,"")</f>
        <v/>
      </c>
      <c r="D2329" s="115">
        <f>IF($U2329&lt;&gt;"",'HPDB FDT-1'!$T2337,"")</f>
        <v/>
      </c>
      <c r="E2329" s="99">
        <f>IF($U2329&lt;&gt;"","FTTH","")</f>
        <v/>
      </c>
      <c r="F2329" s="115">
        <f>IF($U2329&lt;&gt;"",'HPDB FDT-1'!$V2337,"")</f>
        <v/>
      </c>
      <c r="G2329" s="99">
        <f>IF($U2329&lt;&gt;"","General Retail","")</f>
        <v/>
      </c>
      <c r="H2329" s="99">
        <f>IF($U2329&lt;&gt;"",'CLUSTER FDT-1'!$A$2,"")</f>
        <v/>
      </c>
      <c r="J2329" s="99">
        <f>IF($U2329&lt;&gt;"",'CLUSTER FDT-1'!$A$2,"")</f>
        <v/>
      </c>
      <c r="K2329" s="99">
        <f>IF($U2329&lt;&gt;"",'CLUSTER FDT-1'!$A$2,"")</f>
        <v/>
      </c>
      <c r="L2329" s="99">
        <f>IF($U2329&lt;&gt;"",'HPDB FDT-1'!$AA2337,"")</f>
        <v/>
      </c>
      <c r="M2329" s="99">
        <f>IF($U2329&lt;&gt;"",'HPDB FDT-1'!$AB2337,"")</f>
        <v/>
      </c>
      <c r="N2329" s="113">
        <f>IF($U2329&lt;&gt;"",'HPDB FDT-1'!$AC2337,"")</f>
        <v/>
      </c>
      <c r="O2329" s="99">
        <f>IF('HPDB FDT-1'!$AD2337="","",'HPDB FDT-1'!$AD2337)</f>
        <v/>
      </c>
      <c r="T2329" s="99">
        <f>IF('HPDB FDT-1'!$AI2337="","",'HPDB FDT-1'!$AI2337)</f>
        <v/>
      </c>
      <c r="U2329" s="99">
        <f>IF('HPDB FDT-1'!$AJ2337="","",'HPDB FDT-1'!$AJ2337)</f>
        <v/>
      </c>
      <c r="V2329" s="113">
        <f>IF($U2329&lt;&gt;"","Single Dwelling Unit","")</f>
        <v/>
      </c>
      <c r="AB2329" s="113">
        <f>IF($U2329&lt;&gt;"","RFS","")</f>
        <v/>
      </c>
      <c r="AC2329" s="120">
        <f>IF($U2329&lt;&gt;"",'HPDB FDT-1'!$Q$3,"")</f>
        <v/>
      </c>
      <c r="AD2329" s="112">
        <f>IF($U2329&lt;&gt;"",'HPDB FDT-1'!$Q$4,"")</f>
        <v/>
      </c>
      <c r="AE2329" s="99">
        <f>IF($U2329&lt;&gt;"",'HPDB FDT-1'!$C$6,"")</f>
        <v/>
      </c>
      <c r="AF2329" s="120">
        <f>IF($U2329&lt;&gt;"",'HPDB FDT-1'!$AT2337,"")</f>
        <v/>
      </c>
      <c r="AG2329" s="100">
        <f>IF($A2329&lt;&gt;"",'CLUSTER FDT-1'!$H$2,"")</f>
        <v/>
      </c>
      <c r="AH2329" s="99">
        <f>IF('HPDB FDT-1'!$AV2337="","",'HPDB FDT-1'!$AV2337)</f>
        <v/>
      </c>
      <c r="AI2329" s="99">
        <f>IF('HPDB FDT-1'!$AW2337="","",'HPDB FDT-1'!$AW2337)</f>
        <v/>
      </c>
      <c r="AK2329" s="113">
        <f>IF($U2329&lt;&gt;"",'HPDB FDT-1'!$AX2337,"")</f>
        <v/>
      </c>
      <c r="AL2329" s="113">
        <f>IF($U2329&lt;&gt;"",'HPDB FDT-1'!$AY2337,"")</f>
        <v/>
      </c>
      <c r="AM2329" s="113">
        <f>IF($U2329&lt;&gt;"",'HPDB FDT-1'!$AZ2337,"")</f>
        <v/>
      </c>
      <c r="AN2329" s="113">
        <f>IF($U2329&lt;&gt;"",'HPDB FDT-1'!$BA2337,"")</f>
        <v/>
      </c>
      <c r="AO2329" s="113">
        <f>IF($U2329&lt;&gt;"",'HPDB FDT-1'!$BB2337,"")</f>
        <v/>
      </c>
      <c r="AP2329" s="113">
        <f>IF($U2329&lt;&gt;"","RFS","")</f>
        <v/>
      </c>
      <c r="AR2329" s="113">
        <f>IF($U2329&lt;&gt;"","31","")</f>
        <v/>
      </c>
      <c r="AS2329" s="113">
        <f>IF($U2329&lt;&gt;"","FALSE","")</f>
        <v/>
      </c>
      <c r="AT2329" s="113">
        <f>IF($U2329&lt;&gt;"","TRUE","")</f>
        <v/>
      </c>
    </row>
    <row r="2330" ht="15" customHeight="1" thickBot="1">
      <c r="A2330" s="99">
        <f>IF($U2330&lt;&gt;"",'HPDB FDT-1'!$Q2338,"")</f>
        <v/>
      </c>
      <c r="B2330" s="99">
        <f>IF($U2330&lt;&gt;"",'HPDB FDT-1'!$R2338,"")</f>
        <v/>
      </c>
      <c r="C2330" s="99">
        <f>IF($U2330&lt;&gt;"",'HPDB FDT-1'!$S2338,"")</f>
        <v/>
      </c>
      <c r="D2330" s="115">
        <f>IF($U2330&lt;&gt;"",'HPDB FDT-1'!$T2338,"")</f>
        <v/>
      </c>
      <c r="E2330" s="99">
        <f>IF($U2330&lt;&gt;"","FTTH","")</f>
        <v/>
      </c>
      <c r="F2330" s="115">
        <f>IF($U2330&lt;&gt;"",'HPDB FDT-1'!$V2338,"")</f>
        <v/>
      </c>
      <c r="G2330" s="99">
        <f>IF($U2330&lt;&gt;"","General Retail","")</f>
        <v/>
      </c>
      <c r="H2330" s="99">
        <f>IF($U2330&lt;&gt;"",'CLUSTER FDT-1'!$A$2,"")</f>
        <v/>
      </c>
      <c r="J2330" s="99">
        <f>IF($U2330&lt;&gt;"",'CLUSTER FDT-1'!$A$2,"")</f>
        <v/>
      </c>
      <c r="K2330" s="99">
        <f>IF($U2330&lt;&gt;"",'CLUSTER FDT-1'!$A$2,"")</f>
        <v/>
      </c>
      <c r="L2330" s="99">
        <f>IF($U2330&lt;&gt;"",'HPDB FDT-1'!$AA2338,"")</f>
        <v/>
      </c>
      <c r="M2330" s="99">
        <f>IF($U2330&lt;&gt;"",'HPDB FDT-1'!$AB2338,"")</f>
        <v/>
      </c>
      <c r="N2330" s="113">
        <f>IF($U2330&lt;&gt;"",'HPDB FDT-1'!$AC2338,"")</f>
        <v/>
      </c>
      <c r="O2330" s="99">
        <f>IF('HPDB FDT-1'!$AD2338="","",'HPDB FDT-1'!$AD2338)</f>
        <v/>
      </c>
      <c r="T2330" s="99">
        <f>IF('HPDB FDT-1'!$AI2338="","",'HPDB FDT-1'!$AI2338)</f>
        <v/>
      </c>
      <c r="U2330" s="99">
        <f>IF('HPDB FDT-1'!$AJ2338="","",'HPDB FDT-1'!$AJ2338)</f>
        <v/>
      </c>
      <c r="V2330" s="113">
        <f>IF($U2330&lt;&gt;"","Single Dwelling Unit","")</f>
        <v/>
      </c>
      <c r="AB2330" s="113">
        <f>IF($U2330&lt;&gt;"","RFS","")</f>
        <v/>
      </c>
      <c r="AC2330" s="120">
        <f>IF($U2330&lt;&gt;"",'HPDB FDT-1'!$Q$3,"")</f>
        <v/>
      </c>
      <c r="AD2330" s="112">
        <f>IF($U2330&lt;&gt;"",'HPDB FDT-1'!$Q$4,"")</f>
        <v/>
      </c>
      <c r="AE2330" s="99">
        <f>IF($U2330&lt;&gt;"",'HPDB FDT-1'!$C$6,"")</f>
        <v/>
      </c>
      <c r="AF2330" s="120">
        <f>IF($U2330&lt;&gt;"",'HPDB FDT-1'!$AT2338,"")</f>
        <v/>
      </c>
      <c r="AG2330" s="100">
        <f>IF($A2330&lt;&gt;"",'CLUSTER FDT-1'!$H$2,"")</f>
        <v/>
      </c>
      <c r="AH2330" s="99">
        <f>IF('HPDB FDT-1'!$AV2338="","",'HPDB FDT-1'!$AV2338)</f>
        <v/>
      </c>
      <c r="AI2330" s="99">
        <f>IF('HPDB FDT-1'!$AW2338="","",'HPDB FDT-1'!$AW2338)</f>
        <v/>
      </c>
      <c r="AK2330" s="113">
        <f>IF($U2330&lt;&gt;"",'HPDB FDT-1'!$AX2338,"")</f>
        <v/>
      </c>
      <c r="AL2330" s="113">
        <f>IF($U2330&lt;&gt;"",'HPDB FDT-1'!$AY2338,"")</f>
        <v/>
      </c>
      <c r="AM2330" s="113">
        <f>IF($U2330&lt;&gt;"",'HPDB FDT-1'!$AZ2338,"")</f>
        <v/>
      </c>
      <c r="AN2330" s="113">
        <f>IF($U2330&lt;&gt;"",'HPDB FDT-1'!$BA2338,"")</f>
        <v/>
      </c>
      <c r="AO2330" s="113">
        <f>IF($U2330&lt;&gt;"",'HPDB FDT-1'!$BB2338,"")</f>
        <v/>
      </c>
      <c r="AP2330" s="113">
        <f>IF($U2330&lt;&gt;"","RFS","")</f>
        <v/>
      </c>
      <c r="AR2330" s="113">
        <f>IF($U2330&lt;&gt;"","31","")</f>
        <v/>
      </c>
      <c r="AS2330" s="113">
        <f>IF($U2330&lt;&gt;"","FALSE","")</f>
        <v/>
      </c>
      <c r="AT2330" s="113">
        <f>IF($U2330&lt;&gt;"","TRUE","")</f>
        <v/>
      </c>
    </row>
    <row r="2331" ht="15" customHeight="1" thickBot="1">
      <c r="A2331" s="99">
        <f>IF($U2331&lt;&gt;"",'HPDB FDT-1'!$Q2339,"")</f>
        <v/>
      </c>
      <c r="B2331" s="99">
        <f>IF($U2331&lt;&gt;"",'HPDB FDT-1'!$R2339,"")</f>
        <v/>
      </c>
      <c r="C2331" s="99">
        <f>IF($U2331&lt;&gt;"",'HPDB FDT-1'!$S2339,"")</f>
        <v/>
      </c>
      <c r="D2331" s="115">
        <f>IF($U2331&lt;&gt;"",'HPDB FDT-1'!$T2339,"")</f>
        <v/>
      </c>
      <c r="E2331" s="99">
        <f>IF($U2331&lt;&gt;"","FTTH","")</f>
        <v/>
      </c>
      <c r="F2331" s="115">
        <f>IF($U2331&lt;&gt;"",'HPDB FDT-1'!$V2339,"")</f>
        <v/>
      </c>
      <c r="G2331" s="99">
        <f>IF($U2331&lt;&gt;"","General Retail","")</f>
        <v/>
      </c>
      <c r="H2331" s="99">
        <f>IF($U2331&lt;&gt;"",'CLUSTER FDT-1'!$A$2,"")</f>
        <v/>
      </c>
      <c r="J2331" s="99">
        <f>IF($U2331&lt;&gt;"",'CLUSTER FDT-1'!$A$2,"")</f>
        <v/>
      </c>
      <c r="K2331" s="99">
        <f>IF($U2331&lt;&gt;"",'CLUSTER FDT-1'!$A$2,"")</f>
        <v/>
      </c>
      <c r="L2331" s="99">
        <f>IF($U2331&lt;&gt;"",'HPDB FDT-1'!$AA2339,"")</f>
        <v/>
      </c>
      <c r="M2331" s="99">
        <f>IF($U2331&lt;&gt;"",'HPDB FDT-1'!$AB2339,"")</f>
        <v/>
      </c>
      <c r="N2331" s="113">
        <f>IF($U2331&lt;&gt;"",'HPDB FDT-1'!$AC2339,"")</f>
        <v/>
      </c>
      <c r="O2331" s="99">
        <f>IF('HPDB FDT-1'!$AD2339="","",'HPDB FDT-1'!$AD2339)</f>
        <v/>
      </c>
      <c r="T2331" s="99">
        <f>IF('HPDB FDT-1'!$AI2339="","",'HPDB FDT-1'!$AI2339)</f>
        <v/>
      </c>
      <c r="U2331" s="99">
        <f>IF('HPDB FDT-1'!$AJ2339="","",'HPDB FDT-1'!$AJ2339)</f>
        <v/>
      </c>
      <c r="V2331" s="113">
        <f>IF($U2331&lt;&gt;"","Single Dwelling Unit","")</f>
        <v/>
      </c>
      <c r="AB2331" s="113">
        <f>IF($U2331&lt;&gt;"","RFS","")</f>
        <v/>
      </c>
      <c r="AC2331" s="120">
        <f>IF($U2331&lt;&gt;"",'HPDB FDT-1'!$Q$3,"")</f>
        <v/>
      </c>
      <c r="AD2331" s="112">
        <f>IF($U2331&lt;&gt;"",'HPDB FDT-1'!$Q$4,"")</f>
        <v/>
      </c>
      <c r="AE2331" s="99">
        <f>IF($U2331&lt;&gt;"",'HPDB FDT-1'!$C$6,"")</f>
        <v/>
      </c>
      <c r="AF2331" s="120">
        <f>IF($U2331&lt;&gt;"",'HPDB FDT-1'!$AT2339,"")</f>
        <v/>
      </c>
      <c r="AG2331" s="100">
        <f>IF($A2331&lt;&gt;"",'CLUSTER FDT-1'!$H$2,"")</f>
        <v/>
      </c>
      <c r="AH2331" s="99">
        <f>IF('HPDB FDT-1'!$AV2339="","",'HPDB FDT-1'!$AV2339)</f>
        <v/>
      </c>
      <c r="AI2331" s="99">
        <f>IF('HPDB FDT-1'!$AW2339="","",'HPDB FDT-1'!$AW2339)</f>
        <v/>
      </c>
      <c r="AK2331" s="113">
        <f>IF($U2331&lt;&gt;"",'HPDB FDT-1'!$AX2339,"")</f>
        <v/>
      </c>
      <c r="AL2331" s="113">
        <f>IF($U2331&lt;&gt;"",'HPDB FDT-1'!$AY2339,"")</f>
        <v/>
      </c>
      <c r="AM2331" s="113">
        <f>IF($U2331&lt;&gt;"",'HPDB FDT-1'!$AZ2339,"")</f>
        <v/>
      </c>
      <c r="AN2331" s="113">
        <f>IF($U2331&lt;&gt;"",'HPDB FDT-1'!$BA2339,"")</f>
        <v/>
      </c>
      <c r="AO2331" s="113">
        <f>IF($U2331&lt;&gt;"",'HPDB FDT-1'!$BB2339,"")</f>
        <v/>
      </c>
      <c r="AP2331" s="113">
        <f>IF($U2331&lt;&gt;"","RFS","")</f>
        <v/>
      </c>
      <c r="AR2331" s="113">
        <f>IF($U2331&lt;&gt;"","31","")</f>
        <v/>
      </c>
      <c r="AS2331" s="113">
        <f>IF($U2331&lt;&gt;"","FALSE","")</f>
        <v/>
      </c>
      <c r="AT2331" s="113">
        <f>IF($U2331&lt;&gt;"","TRUE","")</f>
        <v/>
      </c>
    </row>
    <row r="2332" ht="15" customHeight="1" thickBot="1">
      <c r="A2332" s="99">
        <f>IF($U2332&lt;&gt;"",'HPDB FDT-1'!$Q2340,"")</f>
        <v/>
      </c>
      <c r="B2332" s="99">
        <f>IF($U2332&lt;&gt;"",'HPDB FDT-1'!$R2340,"")</f>
        <v/>
      </c>
      <c r="C2332" s="99">
        <f>IF($U2332&lt;&gt;"",'HPDB FDT-1'!$S2340,"")</f>
        <v/>
      </c>
      <c r="D2332" s="115">
        <f>IF($U2332&lt;&gt;"",'HPDB FDT-1'!$T2340,"")</f>
        <v/>
      </c>
      <c r="E2332" s="99">
        <f>IF($U2332&lt;&gt;"","FTTH","")</f>
        <v/>
      </c>
      <c r="F2332" s="115">
        <f>IF($U2332&lt;&gt;"",'HPDB FDT-1'!$V2340,"")</f>
        <v/>
      </c>
      <c r="G2332" s="99">
        <f>IF($U2332&lt;&gt;"","General Retail","")</f>
        <v/>
      </c>
      <c r="H2332" s="99">
        <f>IF($U2332&lt;&gt;"",'CLUSTER FDT-1'!$A$2,"")</f>
        <v/>
      </c>
      <c r="J2332" s="99">
        <f>IF($U2332&lt;&gt;"",'CLUSTER FDT-1'!$A$2,"")</f>
        <v/>
      </c>
      <c r="K2332" s="99">
        <f>IF($U2332&lt;&gt;"",'CLUSTER FDT-1'!$A$2,"")</f>
        <v/>
      </c>
      <c r="L2332" s="99">
        <f>IF($U2332&lt;&gt;"",'HPDB FDT-1'!$AA2340,"")</f>
        <v/>
      </c>
      <c r="M2332" s="99">
        <f>IF($U2332&lt;&gt;"",'HPDB FDT-1'!$AB2340,"")</f>
        <v/>
      </c>
      <c r="N2332" s="113">
        <f>IF($U2332&lt;&gt;"",'HPDB FDT-1'!$AC2340,"")</f>
        <v/>
      </c>
      <c r="O2332" s="99">
        <f>IF('HPDB FDT-1'!$AD2340="","",'HPDB FDT-1'!$AD2340)</f>
        <v/>
      </c>
      <c r="T2332" s="99">
        <f>IF('HPDB FDT-1'!$AI2340="","",'HPDB FDT-1'!$AI2340)</f>
        <v/>
      </c>
      <c r="U2332" s="99">
        <f>IF('HPDB FDT-1'!$AJ2340="","",'HPDB FDT-1'!$AJ2340)</f>
        <v/>
      </c>
      <c r="V2332" s="113">
        <f>IF($U2332&lt;&gt;"","Single Dwelling Unit","")</f>
        <v/>
      </c>
      <c r="AB2332" s="113">
        <f>IF($U2332&lt;&gt;"","RFS","")</f>
        <v/>
      </c>
      <c r="AC2332" s="120">
        <f>IF($U2332&lt;&gt;"",'HPDB FDT-1'!$Q$3,"")</f>
        <v/>
      </c>
      <c r="AD2332" s="112">
        <f>IF($U2332&lt;&gt;"",'HPDB FDT-1'!$Q$4,"")</f>
        <v/>
      </c>
      <c r="AE2332" s="99">
        <f>IF($U2332&lt;&gt;"",'HPDB FDT-1'!$C$6,"")</f>
        <v/>
      </c>
      <c r="AF2332" s="120">
        <f>IF($U2332&lt;&gt;"",'HPDB FDT-1'!$AT2340,"")</f>
        <v/>
      </c>
      <c r="AG2332" s="100">
        <f>IF($A2332&lt;&gt;"",'CLUSTER FDT-1'!$H$2,"")</f>
        <v/>
      </c>
      <c r="AH2332" s="99">
        <f>IF('HPDB FDT-1'!$AV2340="","",'HPDB FDT-1'!$AV2340)</f>
        <v/>
      </c>
      <c r="AI2332" s="99">
        <f>IF('HPDB FDT-1'!$AW2340="","",'HPDB FDT-1'!$AW2340)</f>
        <v/>
      </c>
      <c r="AK2332" s="113">
        <f>IF($U2332&lt;&gt;"",'HPDB FDT-1'!$AX2340,"")</f>
        <v/>
      </c>
      <c r="AL2332" s="113">
        <f>IF($U2332&lt;&gt;"",'HPDB FDT-1'!$AY2340,"")</f>
        <v/>
      </c>
      <c r="AM2332" s="113">
        <f>IF($U2332&lt;&gt;"",'HPDB FDT-1'!$AZ2340,"")</f>
        <v/>
      </c>
      <c r="AN2332" s="113">
        <f>IF($U2332&lt;&gt;"",'HPDB FDT-1'!$BA2340,"")</f>
        <v/>
      </c>
      <c r="AO2332" s="113">
        <f>IF($U2332&lt;&gt;"",'HPDB FDT-1'!$BB2340,"")</f>
        <v/>
      </c>
      <c r="AP2332" s="113">
        <f>IF($U2332&lt;&gt;"","RFS","")</f>
        <v/>
      </c>
      <c r="AR2332" s="113">
        <f>IF($U2332&lt;&gt;"","31","")</f>
        <v/>
      </c>
      <c r="AS2332" s="113">
        <f>IF($U2332&lt;&gt;"","FALSE","")</f>
        <v/>
      </c>
      <c r="AT2332" s="113">
        <f>IF($U2332&lt;&gt;"","TRUE","")</f>
        <v/>
      </c>
    </row>
    <row r="2333" ht="15" customHeight="1" thickBot="1">
      <c r="A2333" s="99">
        <f>IF($U2333&lt;&gt;"",'HPDB FDT-1'!$Q2341,"")</f>
        <v/>
      </c>
      <c r="B2333" s="99">
        <f>IF($U2333&lt;&gt;"",'HPDB FDT-1'!$R2341,"")</f>
        <v/>
      </c>
      <c r="C2333" s="99">
        <f>IF($U2333&lt;&gt;"",'HPDB FDT-1'!$S2341,"")</f>
        <v/>
      </c>
      <c r="D2333" s="115">
        <f>IF($U2333&lt;&gt;"",'HPDB FDT-1'!$T2341,"")</f>
        <v/>
      </c>
      <c r="E2333" s="99">
        <f>IF($U2333&lt;&gt;"","FTTH","")</f>
        <v/>
      </c>
      <c r="F2333" s="115">
        <f>IF($U2333&lt;&gt;"",'HPDB FDT-1'!$V2341,"")</f>
        <v/>
      </c>
      <c r="G2333" s="99">
        <f>IF($U2333&lt;&gt;"","General Retail","")</f>
        <v/>
      </c>
      <c r="H2333" s="99">
        <f>IF($U2333&lt;&gt;"",'CLUSTER FDT-1'!$A$2,"")</f>
        <v/>
      </c>
      <c r="J2333" s="99">
        <f>IF($U2333&lt;&gt;"",'CLUSTER FDT-1'!$A$2,"")</f>
        <v/>
      </c>
      <c r="K2333" s="99">
        <f>IF($U2333&lt;&gt;"",'CLUSTER FDT-1'!$A$2,"")</f>
        <v/>
      </c>
      <c r="L2333" s="99">
        <f>IF($U2333&lt;&gt;"",'HPDB FDT-1'!$AA2341,"")</f>
        <v/>
      </c>
      <c r="M2333" s="99">
        <f>IF($U2333&lt;&gt;"",'HPDB FDT-1'!$AB2341,"")</f>
        <v/>
      </c>
      <c r="N2333" s="113">
        <f>IF($U2333&lt;&gt;"",'HPDB FDT-1'!$AC2341,"")</f>
        <v/>
      </c>
      <c r="O2333" s="99">
        <f>IF('HPDB FDT-1'!$AD2341="","",'HPDB FDT-1'!$AD2341)</f>
        <v/>
      </c>
      <c r="T2333" s="99">
        <f>IF('HPDB FDT-1'!$AI2341="","",'HPDB FDT-1'!$AI2341)</f>
        <v/>
      </c>
      <c r="U2333" s="99">
        <f>IF('HPDB FDT-1'!$AJ2341="","",'HPDB FDT-1'!$AJ2341)</f>
        <v/>
      </c>
      <c r="V2333" s="113">
        <f>IF($U2333&lt;&gt;"","Single Dwelling Unit","")</f>
        <v/>
      </c>
      <c r="AB2333" s="113">
        <f>IF($U2333&lt;&gt;"","RFS","")</f>
        <v/>
      </c>
      <c r="AC2333" s="120">
        <f>IF($U2333&lt;&gt;"",'HPDB FDT-1'!$Q$3,"")</f>
        <v/>
      </c>
      <c r="AD2333" s="112">
        <f>IF($U2333&lt;&gt;"",'HPDB FDT-1'!$Q$4,"")</f>
        <v/>
      </c>
      <c r="AE2333" s="99">
        <f>IF($U2333&lt;&gt;"",'HPDB FDT-1'!$C$6,"")</f>
        <v/>
      </c>
      <c r="AF2333" s="120">
        <f>IF($U2333&lt;&gt;"",'HPDB FDT-1'!$AT2341,"")</f>
        <v/>
      </c>
      <c r="AG2333" s="100">
        <f>IF($A2333&lt;&gt;"",'CLUSTER FDT-1'!$H$2,"")</f>
        <v/>
      </c>
      <c r="AH2333" s="99">
        <f>IF('HPDB FDT-1'!$AV2341="","",'HPDB FDT-1'!$AV2341)</f>
        <v/>
      </c>
      <c r="AI2333" s="99">
        <f>IF('HPDB FDT-1'!$AW2341="","",'HPDB FDT-1'!$AW2341)</f>
        <v/>
      </c>
      <c r="AK2333" s="113">
        <f>IF($U2333&lt;&gt;"",'HPDB FDT-1'!$AX2341,"")</f>
        <v/>
      </c>
      <c r="AL2333" s="113">
        <f>IF($U2333&lt;&gt;"",'HPDB FDT-1'!$AY2341,"")</f>
        <v/>
      </c>
      <c r="AM2333" s="113">
        <f>IF($U2333&lt;&gt;"",'HPDB FDT-1'!$AZ2341,"")</f>
        <v/>
      </c>
      <c r="AN2333" s="113">
        <f>IF($U2333&lt;&gt;"",'HPDB FDT-1'!$BA2341,"")</f>
        <v/>
      </c>
      <c r="AO2333" s="113">
        <f>IF($U2333&lt;&gt;"",'HPDB FDT-1'!$BB2341,"")</f>
        <v/>
      </c>
      <c r="AP2333" s="113">
        <f>IF($U2333&lt;&gt;"","RFS","")</f>
        <v/>
      </c>
      <c r="AR2333" s="113">
        <f>IF($U2333&lt;&gt;"","31","")</f>
        <v/>
      </c>
      <c r="AS2333" s="113">
        <f>IF($U2333&lt;&gt;"","FALSE","")</f>
        <v/>
      </c>
      <c r="AT2333" s="113">
        <f>IF($U2333&lt;&gt;"","TRUE","")</f>
        <v/>
      </c>
    </row>
    <row r="2334" ht="15" customHeight="1" thickBot="1">
      <c r="A2334" s="99">
        <f>IF($U2334&lt;&gt;"",'HPDB FDT-1'!$Q2342,"")</f>
        <v/>
      </c>
      <c r="B2334" s="99">
        <f>IF($U2334&lt;&gt;"",'HPDB FDT-1'!$R2342,"")</f>
        <v/>
      </c>
      <c r="C2334" s="99">
        <f>IF($U2334&lt;&gt;"",'HPDB FDT-1'!$S2342,"")</f>
        <v/>
      </c>
      <c r="D2334" s="115">
        <f>IF($U2334&lt;&gt;"",'HPDB FDT-1'!$T2342,"")</f>
        <v/>
      </c>
      <c r="E2334" s="99">
        <f>IF($U2334&lt;&gt;"","FTTH","")</f>
        <v/>
      </c>
      <c r="F2334" s="115">
        <f>IF($U2334&lt;&gt;"",'HPDB FDT-1'!$V2342,"")</f>
        <v/>
      </c>
      <c r="G2334" s="99">
        <f>IF($U2334&lt;&gt;"","General Retail","")</f>
        <v/>
      </c>
      <c r="H2334" s="99">
        <f>IF($U2334&lt;&gt;"",'CLUSTER FDT-1'!$A$2,"")</f>
        <v/>
      </c>
      <c r="J2334" s="99">
        <f>IF($U2334&lt;&gt;"",'CLUSTER FDT-1'!$A$2,"")</f>
        <v/>
      </c>
      <c r="K2334" s="99">
        <f>IF($U2334&lt;&gt;"",'CLUSTER FDT-1'!$A$2,"")</f>
        <v/>
      </c>
      <c r="L2334" s="99">
        <f>IF($U2334&lt;&gt;"",'HPDB FDT-1'!$AA2342,"")</f>
        <v/>
      </c>
      <c r="M2334" s="99">
        <f>IF($U2334&lt;&gt;"",'HPDB FDT-1'!$AB2342,"")</f>
        <v/>
      </c>
      <c r="N2334" s="113">
        <f>IF($U2334&lt;&gt;"",'HPDB FDT-1'!$AC2342,"")</f>
        <v/>
      </c>
      <c r="O2334" s="99">
        <f>IF('HPDB FDT-1'!$AD2342="","",'HPDB FDT-1'!$AD2342)</f>
        <v/>
      </c>
      <c r="T2334" s="99">
        <f>IF('HPDB FDT-1'!$AI2342="","",'HPDB FDT-1'!$AI2342)</f>
        <v/>
      </c>
      <c r="U2334" s="99">
        <f>IF('HPDB FDT-1'!$AJ2342="","",'HPDB FDT-1'!$AJ2342)</f>
        <v/>
      </c>
      <c r="V2334" s="113">
        <f>IF($U2334&lt;&gt;"","Single Dwelling Unit","")</f>
        <v/>
      </c>
      <c r="AB2334" s="113">
        <f>IF($U2334&lt;&gt;"","RFS","")</f>
        <v/>
      </c>
      <c r="AC2334" s="120">
        <f>IF($U2334&lt;&gt;"",'HPDB FDT-1'!$Q$3,"")</f>
        <v/>
      </c>
      <c r="AD2334" s="112">
        <f>IF($U2334&lt;&gt;"",'HPDB FDT-1'!$Q$4,"")</f>
        <v/>
      </c>
      <c r="AE2334" s="99">
        <f>IF($U2334&lt;&gt;"",'HPDB FDT-1'!$C$6,"")</f>
        <v/>
      </c>
      <c r="AF2334" s="120">
        <f>IF($U2334&lt;&gt;"",'HPDB FDT-1'!$AT2342,"")</f>
        <v/>
      </c>
      <c r="AG2334" s="100">
        <f>IF($A2334&lt;&gt;"",'CLUSTER FDT-1'!$H$2,"")</f>
        <v/>
      </c>
      <c r="AH2334" s="99">
        <f>IF('HPDB FDT-1'!$AV2342="","",'HPDB FDT-1'!$AV2342)</f>
        <v/>
      </c>
      <c r="AI2334" s="99">
        <f>IF('HPDB FDT-1'!$AW2342="","",'HPDB FDT-1'!$AW2342)</f>
        <v/>
      </c>
      <c r="AK2334" s="113">
        <f>IF($U2334&lt;&gt;"",'HPDB FDT-1'!$AX2342,"")</f>
        <v/>
      </c>
      <c r="AL2334" s="113">
        <f>IF($U2334&lt;&gt;"",'HPDB FDT-1'!$AY2342,"")</f>
        <v/>
      </c>
      <c r="AM2334" s="113">
        <f>IF($U2334&lt;&gt;"",'HPDB FDT-1'!$AZ2342,"")</f>
        <v/>
      </c>
      <c r="AN2334" s="113">
        <f>IF($U2334&lt;&gt;"",'HPDB FDT-1'!$BA2342,"")</f>
        <v/>
      </c>
      <c r="AO2334" s="113">
        <f>IF($U2334&lt;&gt;"",'HPDB FDT-1'!$BB2342,"")</f>
        <v/>
      </c>
      <c r="AP2334" s="113">
        <f>IF($U2334&lt;&gt;"","RFS","")</f>
        <v/>
      </c>
      <c r="AR2334" s="113">
        <f>IF($U2334&lt;&gt;"","31","")</f>
        <v/>
      </c>
      <c r="AS2334" s="113">
        <f>IF($U2334&lt;&gt;"","FALSE","")</f>
        <v/>
      </c>
      <c r="AT2334" s="113">
        <f>IF($U2334&lt;&gt;"","TRUE","")</f>
        <v/>
      </c>
    </row>
    <row r="2335" ht="15" customHeight="1" thickBot="1">
      <c r="A2335" s="99">
        <f>IF($U2335&lt;&gt;"",'HPDB FDT-1'!$Q2343,"")</f>
        <v/>
      </c>
      <c r="B2335" s="99">
        <f>IF($U2335&lt;&gt;"",'HPDB FDT-1'!$R2343,"")</f>
        <v/>
      </c>
      <c r="C2335" s="99">
        <f>IF($U2335&lt;&gt;"",'HPDB FDT-1'!$S2343,"")</f>
        <v/>
      </c>
      <c r="D2335" s="115">
        <f>IF($U2335&lt;&gt;"",'HPDB FDT-1'!$T2343,"")</f>
        <v/>
      </c>
      <c r="E2335" s="99">
        <f>IF($U2335&lt;&gt;"","FTTH","")</f>
        <v/>
      </c>
      <c r="F2335" s="115">
        <f>IF($U2335&lt;&gt;"",'HPDB FDT-1'!$V2343,"")</f>
        <v/>
      </c>
      <c r="G2335" s="99">
        <f>IF($U2335&lt;&gt;"","General Retail","")</f>
        <v/>
      </c>
      <c r="H2335" s="99">
        <f>IF($U2335&lt;&gt;"",'CLUSTER FDT-1'!$A$2,"")</f>
        <v/>
      </c>
      <c r="J2335" s="99">
        <f>IF($U2335&lt;&gt;"",'CLUSTER FDT-1'!$A$2,"")</f>
        <v/>
      </c>
      <c r="K2335" s="99">
        <f>IF($U2335&lt;&gt;"",'CLUSTER FDT-1'!$A$2,"")</f>
        <v/>
      </c>
      <c r="L2335" s="99">
        <f>IF($U2335&lt;&gt;"",'HPDB FDT-1'!$AA2343,"")</f>
        <v/>
      </c>
      <c r="M2335" s="99">
        <f>IF($U2335&lt;&gt;"",'HPDB FDT-1'!$AB2343,"")</f>
        <v/>
      </c>
      <c r="N2335" s="113">
        <f>IF($U2335&lt;&gt;"",'HPDB FDT-1'!$AC2343,"")</f>
        <v/>
      </c>
      <c r="O2335" s="99">
        <f>IF('HPDB FDT-1'!$AD2343="","",'HPDB FDT-1'!$AD2343)</f>
        <v/>
      </c>
      <c r="T2335" s="99">
        <f>IF('HPDB FDT-1'!$AI2343="","",'HPDB FDT-1'!$AI2343)</f>
        <v/>
      </c>
      <c r="U2335" s="99">
        <f>IF('HPDB FDT-1'!$AJ2343="","",'HPDB FDT-1'!$AJ2343)</f>
        <v/>
      </c>
      <c r="V2335" s="113">
        <f>IF($U2335&lt;&gt;"","Single Dwelling Unit","")</f>
        <v/>
      </c>
      <c r="AB2335" s="113">
        <f>IF($U2335&lt;&gt;"","RFS","")</f>
        <v/>
      </c>
      <c r="AC2335" s="120">
        <f>IF($U2335&lt;&gt;"",'HPDB FDT-1'!$Q$3,"")</f>
        <v/>
      </c>
      <c r="AD2335" s="112">
        <f>IF($U2335&lt;&gt;"",'HPDB FDT-1'!$Q$4,"")</f>
        <v/>
      </c>
      <c r="AE2335" s="99">
        <f>IF($U2335&lt;&gt;"",'HPDB FDT-1'!$C$6,"")</f>
        <v/>
      </c>
      <c r="AF2335" s="120">
        <f>IF($U2335&lt;&gt;"",'HPDB FDT-1'!$AT2343,"")</f>
        <v/>
      </c>
      <c r="AG2335" s="100">
        <f>IF($A2335&lt;&gt;"",'CLUSTER FDT-1'!$H$2,"")</f>
        <v/>
      </c>
      <c r="AH2335" s="99">
        <f>IF('HPDB FDT-1'!$AV2343="","",'HPDB FDT-1'!$AV2343)</f>
        <v/>
      </c>
      <c r="AI2335" s="99">
        <f>IF('HPDB FDT-1'!$AW2343="","",'HPDB FDT-1'!$AW2343)</f>
        <v/>
      </c>
      <c r="AK2335" s="113">
        <f>IF($U2335&lt;&gt;"",'HPDB FDT-1'!$AX2343,"")</f>
        <v/>
      </c>
      <c r="AL2335" s="113">
        <f>IF($U2335&lt;&gt;"",'HPDB FDT-1'!$AY2343,"")</f>
        <v/>
      </c>
      <c r="AM2335" s="113">
        <f>IF($U2335&lt;&gt;"",'HPDB FDT-1'!$AZ2343,"")</f>
        <v/>
      </c>
      <c r="AN2335" s="113">
        <f>IF($U2335&lt;&gt;"",'HPDB FDT-1'!$BA2343,"")</f>
        <v/>
      </c>
      <c r="AO2335" s="113">
        <f>IF($U2335&lt;&gt;"",'HPDB FDT-1'!$BB2343,"")</f>
        <v/>
      </c>
      <c r="AP2335" s="113">
        <f>IF($U2335&lt;&gt;"","RFS","")</f>
        <v/>
      </c>
      <c r="AR2335" s="113">
        <f>IF($U2335&lt;&gt;"","31","")</f>
        <v/>
      </c>
      <c r="AS2335" s="113">
        <f>IF($U2335&lt;&gt;"","FALSE","")</f>
        <v/>
      </c>
      <c r="AT2335" s="113">
        <f>IF($U2335&lt;&gt;"","TRUE","")</f>
        <v/>
      </c>
    </row>
    <row r="2336" ht="15" customHeight="1" thickBot="1">
      <c r="A2336" s="99">
        <f>IF($U2336&lt;&gt;"",'HPDB FDT-1'!$Q2344,"")</f>
        <v/>
      </c>
      <c r="B2336" s="99">
        <f>IF($U2336&lt;&gt;"",'HPDB FDT-1'!$R2344,"")</f>
        <v/>
      </c>
      <c r="C2336" s="99">
        <f>IF($U2336&lt;&gt;"",'HPDB FDT-1'!$S2344,"")</f>
        <v/>
      </c>
      <c r="D2336" s="115">
        <f>IF($U2336&lt;&gt;"",'HPDB FDT-1'!$T2344,"")</f>
        <v/>
      </c>
      <c r="E2336" s="99">
        <f>IF($U2336&lt;&gt;"","FTTH","")</f>
        <v/>
      </c>
      <c r="F2336" s="115">
        <f>IF($U2336&lt;&gt;"",'HPDB FDT-1'!$V2344,"")</f>
        <v/>
      </c>
      <c r="G2336" s="99">
        <f>IF($U2336&lt;&gt;"","General Retail","")</f>
        <v/>
      </c>
      <c r="H2336" s="99">
        <f>IF($U2336&lt;&gt;"",'CLUSTER FDT-1'!$A$2,"")</f>
        <v/>
      </c>
      <c r="J2336" s="99">
        <f>IF($U2336&lt;&gt;"",'CLUSTER FDT-1'!$A$2,"")</f>
        <v/>
      </c>
      <c r="K2336" s="99">
        <f>IF($U2336&lt;&gt;"",'CLUSTER FDT-1'!$A$2,"")</f>
        <v/>
      </c>
      <c r="L2336" s="99">
        <f>IF($U2336&lt;&gt;"",'HPDB FDT-1'!$AA2344,"")</f>
        <v/>
      </c>
      <c r="M2336" s="99">
        <f>IF($U2336&lt;&gt;"",'HPDB FDT-1'!$AB2344,"")</f>
        <v/>
      </c>
      <c r="N2336" s="113">
        <f>IF($U2336&lt;&gt;"",'HPDB FDT-1'!$AC2344,"")</f>
        <v/>
      </c>
      <c r="O2336" s="99">
        <f>IF('HPDB FDT-1'!$AD2344="","",'HPDB FDT-1'!$AD2344)</f>
        <v/>
      </c>
      <c r="T2336" s="99">
        <f>IF('HPDB FDT-1'!$AI2344="","",'HPDB FDT-1'!$AI2344)</f>
        <v/>
      </c>
      <c r="U2336" s="99">
        <f>IF('HPDB FDT-1'!$AJ2344="","",'HPDB FDT-1'!$AJ2344)</f>
        <v/>
      </c>
      <c r="V2336" s="113">
        <f>IF($U2336&lt;&gt;"","Single Dwelling Unit","")</f>
        <v/>
      </c>
      <c r="AB2336" s="113">
        <f>IF($U2336&lt;&gt;"","RFS","")</f>
        <v/>
      </c>
      <c r="AC2336" s="120">
        <f>IF($U2336&lt;&gt;"",'HPDB FDT-1'!$Q$3,"")</f>
        <v/>
      </c>
      <c r="AD2336" s="112">
        <f>IF($U2336&lt;&gt;"",'HPDB FDT-1'!$Q$4,"")</f>
        <v/>
      </c>
      <c r="AE2336" s="99">
        <f>IF($U2336&lt;&gt;"",'HPDB FDT-1'!$C$6,"")</f>
        <v/>
      </c>
      <c r="AF2336" s="120">
        <f>IF($U2336&lt;&gt;"",'HPDB FDT-1'!$AT2344,"")</f>
        <v/>
      </c>
      <c r="AG2336" s="100">
        <f>IF($A2336&lt;&gt;"",'CLUSTER FDT-1'!$H$2,"")</f>
        <v/>
      </c>
      <c r="AH2336" s="99">
        <f>IF('HPDB FDT-1'!$AV2344="","",'HPDB FDT-1'!$AV2344)</f>
        <v/>
      </c>
      <c r="AI2336" s="99">
        <f>IF('HPDB FDT-1'!$AW2344="","",'HPDB FDT-1'!$AW2344)</f>
        <v/>
      </c>
      <c r="AK2336" s="113">
        <f>IF($U2336&lt;&gt;"",'HPDB FDT-1'!$AX2344,"")</f>
        <v/>
      </c>
      <c r="AL2336" s="113">
        <f>IF($U2336&lt;&gt;"",'HPDB FDT-1'!$AY2344,"")</f>
        <v/>
      </c>
      <c r="AM2336" s="113">
        <f>IF($U2336&lt;&gt;"",'HPDB FDT-1'!$AZ2344,"")</f>
        <v/>
      </c>
      <c r="AN2336" s="113">
        <f>IF($U2336&lt;&gt;"",'HPDB FDT-1'!$BA2344,"")</f>
        <v/>
      </c>
      <c r="AO2336" s="113">
        <f>IF($U2336&lt;&gt;"",'HPDB FDT-1'!$BB2344,"")</f>
        <v/>
      </c>
      <c r="AP2336" s="113">
        <f>IF($U2336&lt;&gt;"","RFS","")</f>
        <v/>
      </c>
      <c r="AR2336" s="113">
        <f>IF($U2336&lt;&gt;"","31","")</f>
        <v/>
      </c>
      <c r="AS2336" s="113">
        <f>IF($U2336&lt;&gt;"","FALSE","")</f>
        <v/>
      </c>
      <c r="AT2336" s="113">
        <f>IF($U2336&lt;&gt;"","TRUE","")</f>
        <v/>
      </c>
    </row>
    <row r="2337" ht="15" customHeight="1" thickBot="1">
      <c r="A2337" s="99">
        <f>IF($U2337&lt;&gt;"",'HPDB FDT-1'!$Q2345,"")</f>
        <v/>
      </c>
      <c r="B2337" s="99">
        <f>IF($U2337&lt;&gt;"",'HPDB FDT-1'!$R2345,"")</f>
        <v/>
      </c>
      <c r="C2337" s="99">
        <f>IF($U2337&lt;&gt;"",'HPDB FDT-1'!$S2345,"")</f>
        <v/>
      </c>
      <c r="D2337" s="115">
        <f>IF($U2337&lt;&gt;"",'HPDB FDT-1'!$T2345,"")</f>
        <v/>
      </c>
      <c r="E2337" s="99">
        <f>IF($U2337&lt;&gt;"","FTTH","")</f>
        <v/>
      </c>
      <c r="F2337" s="115">
        <f>IF($U2337&lt;&gt;"",'HPDB FDT-1'!$V2345,"")</f>
        <v/>
      </c>
      <c r="G2337" s="99">
        <f>IF($U2337&lt;&gt;"","General Retail","")</f>
        <v/>
      </c>
      <c r="H2337" s="99">
        <f>IF($U2337&lt;&gt;"",'CLUSTER FDT-1'!$A$2,"")</f>
        <v/>
      </c>
      <c r="J2337" s="99">
        <f>IF($U2337&lt;&gt;"",'CLUSTER FDT-1'!$A$2,"")</f>
        <v/>
      </c>
      <c r="K2337" s="99">
        <f>IF($U2337&lt;&gt;"",'CLUSTER FDT-1'!$A$2,"")</f>
        <v/>
      </c>
      <c r="L2337" s="99">
        <f>IF($U2337&lt;&gt;"",'HPDB FDT-1'!$AA2345,"")</f>
        <v/>
      </c>
      <c r="M2337" s="99">
        <f>IF($U2337&lt;&gt;"",'HPDB FDT-1'!$AB2345,"")</f>
        <v/>
      </c>
      <c r="N2337" s="113">
        <f>IF($U2337&lt;&gt;"",'HPDB FDT-1'!$AC2345,"")</f>
        <v/>
      </c>
      <c r="O2337" s="99">
        <f>IF('HPDB FDT-1'!$AD2345="","",'HPDB FDT-1'!$AD2345)</f>
        <v/>
      </c>
      <c r="T2337" s="99">
        <f>IF('HPDB FDT-1'!$AI2345="","",'HPDB FDT-1'!$AI2345)</f>
        <v/>
      </c>
      <c r="U2337" s="99">
        <f>IF('HPDB FDT-1'!$AJ2345="","",'HPDB FDT-1'!$AJ2345)</f>
        <v/>
      </c>
      <c r="V2337" s="113">
        <f>IF($U2337&lt;&gt;"","Single Dwelling Unit","")</f>
        <v/>
      </c>
      <c r="AB2337" s="113">
        <f>IF($U2337&lt;&gt;"","RFS","")</f>
        <v/>
      </c>
      <c r="AC2337" s="120">
        <f>IF($U2337&lt;&gt;"",'HPDB FDT-1'!$Q$3,"")</f>
        <v/>
      </c>
      <c r="AD2337" s="112">
        <f>IF($U2337&lt;&gt;"",'HPDB FDT-1'!$Q$4,"")</f>
        <v/>
      </c>
      <c r="AE2337" s="99">
        <f>IF($U2337&lt;&gt;"",'HPDB FDT-1'!$C$6,"")</f>
        <v/>
      </c>
      <c r="AF2337" s="120">
        <f>IF($U2337&lt;&gt;"",'HPDB FDT-1'!$AT2345,"")</f>
        <v/>
      </c>
      <c r="AG2337" s="100">
        <f>IF($A2337&lt;&gt;"",'CLUSTER FDT-1'!$H$2,"")</f>
        <v/>
      </c>
      <c r="AH2337" s="99">
        <f>IF('HPDB FDT-1'!$AV2345="","",'HPDB FDT-1'!$AV2345)</f>
        <v/>
      </c>
      <c r="AI2337" s="99">
        <f>IF('HPDB FDT-1'!$AW2345="","",'HPDB FDT-1'!$AW2345)</f>
        <v/>
      </c>
      <c r="AK2337" s="113">
        <f>IF($U2337&lt;&gt;"",'HPDB FDT-1'!$AX2345,"")</f>
        <v/>
      </c>
      <c r="AL2337" s="113">
        <f>IF($U2337&lt;&gt;"",'HPDB FDT-1'!$AY2345,"")</f>
        <v/>
      </c>
      <c r="AM2337" s="113">
        <f>IF($U2337&lt;&gt;"",'HPDB FDT-1'!$AZ2345,"")</f>
        <v/>
      </c>
      <c r="AN2337" s="113">
        <f>IF($U2337&lt;&gt;"",'HPDB FDT-1'!$BA2345,"")</f>
        <v/>
      </c>
      <c r="AO2337" s="113">
        <f>IF($U2337&lt;&gt;"",'HPDB FDT-1'!$BB2345,"")</f>
        <v/>
      </c>
      <c r="AP2337" s="113">
        <f>IF($U2337&lt;&gt;"","RFS","")</f>
        <v/>
      </c>
      <c r="AR2337" s="113">
        <f>IF($U2337&lt;&gt;"","31","")</f>
        <v/>
      </c>
      <c r="AS2337" s="113">
        <f>IF($U2337&lt;&gt;"","FALSE","")</f>
        <v/>
      </c>
      <c r="AT2337" s="113">
        <f>IF($U2337&lt;&gt;"","TRUE","")</f>
        <v/>
      </c>
    </row>
    <row r="2338" ht="15" customHeight="1" thickBot="1">
      <c r="A2338" s="99">
        <f>IF($U2338&lt;&gt;"",'HPDB FDT-1'!$Q2346,"")</f>
        <v/>
      </c>
      <c r="B2338" s="99">
        <f>IF($U2338&lt;&gt;"",'HPDB FDT-1'!$R2346,"")</f>
        <v/>
      </c>
      <c r="C2338" s="99">
        <f>IF($U2338&lt;&gt;"",'HPDB FDT-1'!$S2346,"")</f>
        <v/>
      </c>
      <c r="D2338" s="115">
        <f>IF($U2338&lt;&gt;"",'HPDB FDT-1'!$T2346,"")</f>
        <v/>
      </c>
      <c r="E2338" s="99">
        <f>IF($U2338&lt;&gt;"","FTTH","")</f>
        <v/>
      </c>
      <c r="F2338" s="115">
        <f>IF($U2338&lt;&gt;"",'HPDB FDT-1'!$V2346,"")</f>
        <v/>
      </c>
      <c r="G2338" s="99">
        <f>IF($U2338&lt;&gt;"","General Retail","")</f>
        <v/>
      </c>
      <c r="H2338" s="99">
        <f>IF($U2338&lt;&gt;"",'CLUSTER FDT-1'!$A$2,"")</f>
        <v/>
      </c>
      <c r="J2338" s="99">
        <f>IF($U2338&lt;&gt;"",'CLUSTER FDT-1'!$A$2,"")</f>
        <v/>
      </c>
      <c r="K2338" s="99">
        <f>IF($U2338&lt;&gt;"",'CLUSTER FDT-1'!$A$2,"")</f>
        <v/>
      </c>
      <c r="L2338" s="99">
        <f>IF($U2338&lt;&gt;"",'HPDB FDT-1'!$AA2346,"")</f>
        <v/>
      </c>
      <c r="M2338" s="99">
        <f>IF($U2338&lt;&gt;"",'HPDB FDT-1'!$AB2346,"")</f>
        <v/>
      </c>
      <c r="N2338" s="113">
        <f>IF($U2338&lt;&gt;"",'HPDB FDT-1'!$AC2346,"")</f>
        <v/>
      </c>
      <c r="O2338" s="99">
        <f>IF('HPDB FDT-1'!$AD2346="","",'HPDB FDT-1'!$AD2346)</f>
        <v/>
      </c>
      <c r="T2338" s="99">
        <f>IF('HPDB FDT-1'!$AI2346="","",'HPDB FDT-1'!$AI2346)</f>
        <v/>
      </c>
      <c r="U2338" s="99">
        <f>IF('HPDB FDT-1'!$AJ2346="","",'HPDB FDT-1'!$AJ2346)</f>
        <v/>
      </c>
      <c r="V2338" s="113">
        <f>IF($U2338&lt;&gt;"","Single Dwelling Unit","")</f>
        <v/>
      </c>
      <c r="AB2338" s="113">
        <f>IF($U2338&lt;&gt;"","RFS","")</f>
        <v/>
      </c>
      <c r="AC2338" s="120">
        <f>IF($U2338&lt;&gt;"",'HPDB FDT-1'!$Q$3,"")</f>
        <v/>
      </c>
      <c r="AD2338" s="112">
        <f>IF($U2338&lt;&gt;"",'HPDB FDT-1'!$Q$4,"")</f>
        <v/>
      </c>
      <c r="AE2338" s="99">
        <f>IF($U2338&lt;&gt;"",'HPDB FDT-1'!$C$6,"")</f>
        <v/>
      </c>
      <c r="AF2338" s="120">
        <f>IF($U2338&lt;&gt;"",'HPDB FDT-1'!$AT2346,"")</f>
        <v/>
      </c>
      <c r="AG2338" s="100">
        <f>IF($A2338&lt;&gt;"",'CLUSTER FDT-1'!$H$2,"")</f>
        <v/>
      </c>
      <c r="AH2338" s="99">
        <f>IF('HPDB FDT-1'!$AV2346="","",'HPDB FDT-1'!$AV2346)</f>
        <v/>
      </c>
      <c r="AI2338" s="99">
        <f>IF('HPDB FDT-1'!$AW2346="","",'HPDB FDT-1'!$AW2346)</f>
        <v/>
      </c>
      <c r="AK2338" s="113">
        <f>IF($U2338&lt;&gt;"",'HPDB FDT-1'!$AX2346,"")</f>
        <v/>
      </c>
      <c r="AL2338" s="113">
        <f>IF($U2338&lt;&gt;"",'HPDB FDT-1'!$AY2346,"")</f>
        <v/>
      </c>
      <c r="AM2338" s="113">
        <f>IF($U2338&lt;&gt;"",'HPDB FDT-1'!$AZ2346,"")</f>
        <v/>
      </c>
      <c r="AN2338" s="113">
        <f>IF($U2338&lt;&gt;"",'HPDB FDT-1'!$BA2346,"")</f>
        <v/>
      </c>
      <c r="AO2338" s="113">
        <f>IF($U2338&lt;&gt;"",'HPDB FDT-1'!$BB2346,"")</f>
        <v/>
      </c>
      <c r="AP2338" s="113">
        <f>IF($U2338&lt;&gt;"","RFS","")</f>
        <v/>
      </c>
      <c r="AR2338" s="113">
        <f>IF($U2338&lt;&gt;"","31","")</f>
        <v/>
      </c>
      <c r="AS2338" s="113">
        <f>IF($U2338&lt;&gt;"","FALSE","")</f>
        <v/>
      </c>
      <c r="AT2338" s="113">
        <f>IF($U2338&lt;&gt;"","TRUE","")</f>
        <v/>
      </c>
    </row>
    <row r="2339" ht="15" customHeight="1" thickBot="1">
      <c r="A2339" s="99">
        <f>IF($U2339&lt;&gt;"",'HPDB FDT-1'!$Q2347,"")</f>
        <v/>
      </c>
      <c r="B2339" s="99">
        <f>IF($U2339&lt;&gt;"",'HPDB FDT-1'!$R2347,"")</f>
        <v/>
      </c>
      <c r="C2339" s="99">
        <f>IF($U2339&lt;&gt;"",'HPDB FDT-1'!$S2347,"")</f>
        <v/>
      </c>
      <c r="D2339" s="115">
        <f>IF($U2339&lt;&gt;"",'HPDB FDT-1'!$T2347,"")</f>
        <v/>
      </c>
      <c r="E2339" s="99">
        <f>IF($U2339&lt;&gt;"","FTTH","")</f>
        <v/>
      </c>
      <c r="F2339" s="115">
        <f>IF($U2339&lt;&gt;"",'HPDB FDT-1'!$V2347,"")</f>
        <v/>
      </c>
      <c r="G2339" s="99">
        <f>IF($U2339&lt;&gt;"","General Retail","")</f>
        <v/>
      </c>
      <c r="H2339" s="99">
        <f>IF($U2339&lt;&gt;"",'CLUSTER FDT-1'!$A$2,"")</f>
        <v/>
      </c>
      <c r="J2339" s="99">
        <f>IF($U2339&lt;&gt;"",'CLUSTER FDT-1'!$A$2,"")</f>
        <v/>
      </c>
      <c r="K2339" s="99">
        <f>IF($U2339&lt;&gt;"",'CLUSTER FDT-1'!$A$2,"")</f>
        <v/>
      </c>
      <c r="L2339" s="99">
        <f>IF($U2339&lt;&gt;"",'HPDB FDT-1'!$AA2347,"")</f>
        <v/>
      </c>
      <c r="M2339" s="99">
        <f>IF($U2339&lt;&gt;"",'HPDB FDT-1'!$AB2347,"")</f>
        <v/>
      </c>
      <c r="N2339" s="113">
        <f>IF($U2339&lt;&gt;"",'HPDB FDT-1'!$AC2347,"")</f>
        <v/>
      </c>
      <c r="O2339" s="99">
        <f>IF('HPDB FDT-1'!$AD2347="","",'HPDB FDT-1'!$AD2347)</f>
        <v/>
      </c>
      <c r="T2339" s="99">
        <f>IF('HPDB FDT-1'!$AI2347="","",'HPDB FDT-1'!$AI2347)</f>
        <v/>
      </c>
      <c r="U2339" s="99">
        <f>IF('HPDB FDT-1'!$AJ2347="","",'HPDB FDT-1'!$AJ2347)</f>
        <v/>
      </c>
      <c r="V2339" s="113">
        <f>IF($U2339&lt;&gt;"","Single Dwelling Unit","")</f>
        <v/>
      </c>
      <c r="AB2339" s="113">
        <f>IF($U2339&lt;&gt;"","RFS","")</f>
        <v/>
      </c>
      <c r="AC2339" s="120">
        <f>IF($U2339&lt;&gt;"",'HPDB FDT-1'!$Q$3,"")</f>
        <v/>
      </c>
      <c r="AD2339" s="112">
        <f>IF($U2339&lt;&gt;"",'HPDB FDT-1'!$Q$4,"")</f>
        <v/>
      </c>
      <c r="AE2339" s="99">
        <f>IF($U2339&lt;&gt;"",'HPDB FDT-1'!$C$6,"")</f>
        <v/>
      </c>
      <c r="AF2339" s="120">
        <f>IF($U2339&lt;&gt;"",'HPDB FDT-1'!$AT2347,"")</f>
        <v/>
      </c>
      <c r="AG2339" s="100">
        <f>IF($A2339&lt;&gt;"",'CLUSTER FDT-1'!$H$2,"")</f>
        <v/>
      </c>
      <c r="AH2339" s="99">
        <f>IF('HPDB FDT-1'!$AV2347="","",'HPDB FDT-1'!$AV2347)</f>
        <v/>
      </c>
      <c r="AI2339" s="99">
        <f>IF('HPDB FDT-1'!$AW2347="","",'HPDB FDT-1'!$AW2347)</f>
        <v/>
      </c>
      <c r="AK2339" s="113">
        <f>IF($U2339&lt;&gt;"",'HPDB FDT-1'!$AX2347,"")</f>
        <v/>
      </c>
      <c r="AL2339" s="113">
        <f>IF($U2339&lt;&gt;"",'HPDB FDT-1'!$AY2347,"")</f>
        <v/>
      </c>
      <c r="AM2339" s="113">
        <f>IF($U2339&lt;&gt;"",'HPDB FDT-1'!$AZ2347,"")</f>
        <v/>
      </c>
      <c r="AN2339" s="113">
        <f>IF($U2339&lt;&gt;"",'HPDB FDT-1'!$BA2347,"")</f>
        <v/>
      </c>
      <c r="AO2339" s="113">
        <f>IF($U2339&lt;&gt;"",'HPDB FDT-1'!$BB2347,"")</f>
        <v/>
      </c>
      <c r="AP2339" s="113">
        <f>IF($U2339&lt;&gt;"","RFS","")</f>
        <v/>
      </c>
      <c r="AR2339" s="113">
        <f>IF($U2339&lt;&gt;"","31","")</f>
        <v/>
      </c>
      <c r="AS2339" s="113">
        <f>IF($U2339&lt;&gt;"","FALSE","")</f>
        <v/>
      </c>
      <c r="AT2339" s="113">
        <f>IF($U2339&lt;&gt;"","TRUE","")</f>
        <v/>
      </c>
    </row>
    <row r="2340" ht="15" customHeight="1" thickBot="1">
      <c r="A2340" s="99">
        <f>IF($U2340&lt;&gt;"",'HPDB FDT-1'!$Q2348,"")</f>
        <v/>
      </c>
      <c r="B2340" s="99">
        <f>IF($U2340&lt;&gt;"",'HPDB FDT-1'!$R2348,"")</f>
        <v/>
      </c>
      <c r="C2340" s="99">
        <f>IF($U2340&lt;&gt;"",'HPDB FDT-1'!$S2348,"")</f>
        <v/>
      </c>
      <c r="D2340" s="115">
        <f>IF($U2340&lt;&gt;"",'HPDB FDT-1'!$T2348,"")</f>
        <v/>
      </c>
      <c r="E2340" s="99">
        <f>IF($U2340&lt;&gt;"","FTTH","")</f>
        <v/>
      </c>
      <c r="F2340" s="115">
        <f>IF($U2340&lt;&gt;"",'HPDB FDT-1'!$V2348,"")</f>
        <v/>
      </c>
      <c r="G2340" s="99">
        <f>IF($U2340&lt;&gt;"","General Retail","")</f>
        <v/>
      </c>
      <c r="H2340" s="99">
        <f>IF($U2340&lt;&gt;"",'CLUSTER FDT-1'!$A$2,"")</f>
        <v/>
      </c>
      <c r="J2340" s="99">
        <f>IF($U2340&lt;&gt;"",'CLUSTER FDT-1'!$A$2,"")</f>
        <v/>
      </c>
      <c r="K2340" s="99">
        <f>IF($U2340&lt;&gt;"",'CLUSTER FDT-1'!$A$2,"")</f>
        <v/>
      </c>
      <c r="L2340" s="99">
        <f>IF($U2340&lt;&gt;"",'HPDB FDT-1'!$AA2348,"")</f>
        <v/>
      </c>
      <c r="M2340" s="99">
        <f>IF($U2340&lt;&gt;"",'HPDB FDT-1'!$AB2348,"")</f>
        <v/>
      </c>
      <c r="N2340" s="113">
        <f>IF($U2340&lt;&gt;"",'HPDB FDT-1'!$AC2348,"")</f>
        <v/>
      </c>
      <c r="O2340" s="99">
        <f>IF('HPDB FDT-1'!$AD2348="","",'HPDB FDT-1'!$AD2348)</f>
        <v/>
      </c>
      <c r="T2340" s="99">
        <f>IF('HPDB FDT-1'!$AI2348="","",'HPDB FDT-1'!$AI2348)</f>
        <v/>
      </c>
      <c r="U2340" s="99">
        <f>IF('HPDB FDT-1'!$AJ2348="","",'HPDB FDT-1'!$AJ2348)</f>
        <v/>
      </c>
      <c r="V2340" s="113">
        <f>IF($U2340&lt;&gt;"","Single Dwelling Unit","")</f>
        <v/>
      </c>
      <c r="AB2340" s="113">
        <f>IF($U2340&lt;&gt;"","RFS","")</f>
        <v/>
      </c>
      <c r="AC2340" s="120">
        <f>IF($U2340&lt;&gt;"",'HPDB FDT-1'!$Q$3,"")</f>
        <v/>
      </c>
      <c r="AD2340" s="112">
        <f>IF($U2340&lt;&gt;"",'HPDB FDT-1'!$Q$4,"")</f>
        <v/>
      </c>
      <c r="AE2340" s="99">
        <f>IF($U2340&lt;&gt;"",'HPDB FDT-1'!$C$6,"")</f>
        <v/>
      </c>
      <c r="AF2340" s="120">
        <f>IF($U2340&lt;&gt;"",'HPDB FDT-1'!$AT2348,"")</f>
        <v/>
      </c>
      <c r="AG2340" s="100">
        <f>IF($A2340&lt;&gt;"",'CLUSTER FDT-1'!$H$2,"")</f>
        <v/>
      </c>
      <c r="AH2340" s="99">
        <f>IF('HPDB FDT-1'!$AV2348="","",'HPDB FDT-1'!$AV2348)</f>
        <v/>
      </c>
      <c r="AI2340" s="99">
        <f>IF('HPDB FDT-1'!$AW2348="","",'HPDB FDT-1'!$AW2348)</f>
        <v/>
      </c>
      <c r="AK2340" s="113">
        <f>IF($U2340&lt;&gt;"",'HPDB FDT-1'!$AX2348,"")</f>
        <v/>
      </c>
      <c r="AL2340" s="113">
        <f>IF($U2340&lt;&gt;"",'HPDB FDT-1'!$AY2348,"")</f>
        <v/>
      </c>
      <c r="AM2340" s="113">
        <f>IF($U2340&lt;&gt;"",'HPDB FDT-1'!$AZ2348,"")</f>
        <v/>
      </c>
      <c r="AN2340" s="113">
        <f>IF($U2340&lt;&gt;"",'HPDB FDT-1'!$BA2348,"")</f>
        <v/>
      </c>
      <c r="AO2340" s="113">
        <f>IF($U2340&lt;&gt;"",'HPDB FDT-1'!$BB2348,"")</f>
        <v/>
      </c>
      <c r="AP2340" s="113">
        <f>IF($U2340&lt;&gt;"","RFS","")</f>
        <v/>
      </c>
      <c r="AR2340" s="113">
        <f>IF($U2340&lt;&gt;"","31","")</f>
        <v/>
      </c>
      <c r="AS2340" s="113">
        <f>IF($U2340&lt;&gt;"","FALSE","")</f>
        <v/>
      </c>
      <c r="AT2340" s="113">
        <f>IF($U2340&lt;&gt;"","TRUE","")</f>
        <v/>
      </c>
    </row>
    <row r="2341" ht="15" customHeight="1" thickBot="1">
      <c r="A2341" s="99">
        <f>IF($U2341&lt;&gt;"",'HPDB FDT-1'!$Q2349,"")</f>
        <v/>
      </c>
      <c r="B2341" s="99">
        <f>IF($U2341&lt;&gt;"",'HPDB FDT-1'!$R2349,"")</f>
        <v/>
      </c>
      <c r="C2341" s="99">
        <f>IF($U2341&lt;&gt;"",'HPDB FDT-1'!$S2349,"")</f>
        <v/>
      </c>
      <c r="D2341" s="115">
        <f>IF($U2341&lt;&gt;"",'HPDB FDT-1'!$T2349,"")</f>
        <v/>
      </c>
      <c r="E2341" s="99">
        <f>IF($U2341&lt;&gt;"","FTTH","")</f>
        <v/>
      </c>
      <c r="F2341" s="115">
        <f>IF($U2341&lt;&gt;"",'HPDB FDT-1'!$V2349,"")</f>
        <v/>
      </c>
      <c r="G2341" s="99">
        <f>IF($U2341&lt;&gt;"","General Retail","")</f>
        <v/>
      </c>
      <c r="H2341" s="99">
        <f>IF($U2341&lt;&gt;"",'CLUSTER FDT-1'!$A$2,"")</f>
        <v/>
      </c>
      <c r="J2341" s="99">
        <f>IF($U2341&lt;&gt;"",'CLUSTER FDT-1'!$A$2,"")</f>
        <v/>
      </c>
      <c r="K2341" s="99">
        <f>IF($U2341&lt;&gt;"",'CLUSTER FDT-1'!$A$2,"")</f>
        <v/>
      </c>
      <c r="L2341" s="99">
        <f>IF($U2341&lt;&gt;"",'HPDB FDT-1'!$AA2349,"")</f>
        <v/>
      </c>
      <c r="M2341" s="99">
        <f>IF($U2341&lt;&gt;"",'HPDB FDT-1'!$AB2349,"")</f>
        <v/>
      </c>
      <c r="N2341" s="113">
        <f>IF($U2341&lt;&gt;"",'HPDB FDT-1'!$AC2349,"")</f>
        <v/>
      </c>
      <c r="O2341" s="99">
        <f>IF('HPDB FDT-1'!$AD2349="","",'HPDB FDT-1'!$AD2349)</f>
        <v/>
      </c>
      <c r="T2341" s="99">
        <f>IF('HPDB FDT-1'!$AI2349="","",'HPDB FDT-1'!$AI2349)</f>
        <v/>
      </c>
      <c r="U2341" s="99">
        <f>IF('HPDB FDT-1'!$AJ2349="","",'HPDB FDT-1'!$AJ2349)</f>
        <v/>
      </c>
      <c r="V2341" s="113">
        <f>IF($U2341&lt;&gt;"","Single Dwelling Unit","")</f>
        <v/>
      </c>
      <c r="AB2341" s="113">
        <f>IF($U2341&lt;&gt;"","RFS","")</f>
        <v/>
      </c>
      <c r="AC2341" s="120">
        <f>IF($U2341&lt;&gt;"",'HPDB FDT-1'!$Q$3,"")</f>
        <v/>
      </c>
      <c r="AD2341" s="112">
        <f>IF($U2341&lt;&gt;"",'HPDB FDT-1'!$Q$4,"")</f>
        <v/>
      </c>
      <c r="AE2341" s="99">
        <f>IF($U2341&lt;&gt;"",'HPDB FDT-1'!$C$6,"")</f>
        <v/>
      </c>
      <c r="AF2341" s="120">
        <f>IF($U2341&lt;&gt;"",'HPDB FDT-1'!$AT2349,"")</f>
        <v/>
      </c>
      <c r="AG2341" s="100">
        <f>IF($A2341&lt;&gt;"",'CLUSTER FDT-1'!$H$2,"")</f>
        <v/>
      </c>
      <c r="AH2341" s="99">
        <f>IF('HPDB FDT-1'!$AV2349="","",'HPDB FDT-1'!$AV2349)</f>
        <v/>
      </c>
      <c r="AI2341" s="99">
        <f>IF('HPDB FDT-1'!$AW2349="","",'HPDB FDT-1'!$AW2349)</f>
        <v/>
      </c>
      <c r="AK2341" s="113">
        <f>IF($U2341&lt;&gt;"",'HPDB FDT-1'!$AX2349,"")</f>
        <v/>
      </c>
      <c r="AL2341" s="113">
        <f>IF($U2341&lt;&gt;"",'HPDB FDT-1'!$AY2349,"")</f>
        <v/>
      </c>
      <c r="AM2341" s="113">
        <f>IF($U2341&lt;&gt;"",'HPDB FDT-1'!$AZ2349,"")</f>
        <v/>
      </c>
      <c r="AN2341" s="113">
        <f>IF($U2341&lt;&gt;"",'HPDB FDT-1'!$BA2349,"")</f>
        <v/>
      </c>
      <c r="AO2341" s="113">
        <f>IF($U2341&lt;&gt;"",'HPDB FDT-1'!$BB2349,"")</f>
        <v/>
      </c>
      <c r="AP2341" s="113">
        <f>IF($U2341&lt;&gt;"","RFS","")</f>
        <v/>
      </c>
      <c r="AR2341" s="113">
        <f>IF($U2341&lt;&gt;"","31","")</f>
        <v/>
      </c>
      <c r="AS2341" s="113">
        <f>IF($U2341&lt;&gt;"","FALSE","")</f>
        <v/>
      </c>
      <c r="AT2341" s="113">
        <f>IF($U2341&lt;&gt;"","TRUE","")</f>
        <v/>
      </c>
    </row>
    <row r="2342" ht="15" customHeight="1" thickBot="1">
      <c r="A2342" s="99">
        <f>IF($U2342&lt;&gt;"",'HPDB FDT-1'!$Q2350,"")</f>
        <v/>
      </c>
      <c r="B2342" s="99">
        <f>IF($U2342&lt;&gt;"",'HPDB FDT-1'!$R2350,"")</f>
        <v/>
      </c>
      <c r="C2342" s="99">
        <f>IF($U2342&lt;&gt;"",'HPDB FDT-1'!$S2350,"")</f>
        <v/>
      </c>
      <c r="D2342" s="115">
        <f>IF($U2342&lt;&gt;"",'HPDB FDT-1'!$T2350,"")</f>
        <v/>
      </c>
      <c r="E2342" s="99">
        <f>IF($U2342&lt;&gt;"","FTTH","")</f>
        <v/>
      </c>
      <c r="F2342" s="115">
        <f>IF($U2342&lt;&gt;"",'HPDB FDT-1'!$V2350,"")</f>
        <v/>
      </c>
      <c r="G2342" s="99">
        <f>IF($U2342&lt;&gt;"","General Retail","")</f>
        <v/>
      </c>
      <c r="H2342" s="99">
        <f>IF($U2342&lt;&gt;"",'CLUSTER FDT-1'!$A$2,"")</f>
        <v/>
      </c>
      <c r="J2342" s="99">
        <f>IF($U2342&lt;&gt;"",'CLUSTER FDT-1'!$A$2,"")</f>
        <v/>
      </c>
      <c r="K2342" s="99">
        <f>IF($U2342&lt;&gt;"",'CLUSTER FDT-1'!$A$2,"")</f>
        <v/>
      </c>
      <c r="L2342" s="99">
        <f>IF($U2342&lt;&gt;"",'HPDB FDT-1'!$AA2350,"")</f>
        <v/>
      </c>
      <c r="M2342" s="99">
        <f>IF($U2342&lt;&gt;"",'HPDB FDT-1'!$AB2350,"")</f>
        <v/>
      </c>
      <c r="N2342" s="113">
        <f>IF($U2342&lt;&gt;"",'HPDB FDT-1'!$AC2350,"")</f>
        <v/>
      </c>
      <c r="O2342" s="99">
        <f>IF('HPDB FDT-1'!$AD2350="","",'HPDB FDT-1'!$AD2350)</f>
        <v/>
      </c>
      <c r="T2342" s="99">
        <f>IF('HPDB FDT-1'!$AI2350="","",'HPDB FDT-1'!$AI2350)</f>
        <v/>
      </c>
      <c r="U2342" s="99">
        <f>IF('HPDB FDT-1'!$AJ2350="","",'HPDB FDT-1'!$AJ2350)</f>
        <v/>
      </c>
      <c r="V2342" s="113">
        <f>IF($U2342&lt;&gt;"","Single Dwelling Unit","")</f>
        <v/>
      </c>
      <c r="AB2342" s="113">
        <f>IF($U2342&lt;&gt;"","RFS","")</f>
        <v/>
      </c>
      <c r="AC2342" s="120">
        <f>IF($U2342&lt;&gt;"",'HPDB FDT-1'!$Q$3,"")</f>
        <v/>
      </c>
      <c r="AD2342" s="112">
        <f>IF($U2342&lt;&gt;"",'HPDB FDT-1'!$Q$4,"")</f>
        <v/>
      </c>
      <c r="AE2342" s="99">
        <f>IF($U2342&lt;&gt;"",'HPDB FDT-1'!$C$6,"")</f>
        <v/>
      </c>
      <c r="AF2342" s="120">
        <f>IF($U2342&lt;&gt;"",'HPDB FDT-1'!$AT2350,"")</f>
        <v/>
      </c>
      <c r="AG2342" s="100">
        <f>IF($A2342&lt;&gt;"",'CLUSTER FDT-1'!$H$2,"")</f>
        <v/>
      </c>
      <c r="AH2342" s="99">
        <f>IF('HPDB FDT-1'!$AV2350="","",'HPDB FDT-1'!$AV2350)</f>
        <v/>
      </c>
      <c r="AI2342" s="99">
        <f>IF('HPDB FDT-1'!$AW2350="","",'HPDB FDT-1'!$AW2350)</f>
        <v/>
      </c>
      <c r="AK2342" s="113">
        <f>IF($U2342&lt;&gt;"",'HPDB FDT-1'!$AX2350,"")</f>
        <v/>
      </c>
      <c r="AL2342" s="113">
        <f>IF($U2342&lt;&gt;"",'HPDB FDT-1'!$AY2350,"")</f>
        <v/>
      </c>
      <c r="AM2342" s="113">
        <f>IF($U2342&lt;&gt;"",'HPDB FDT-1'!$AZ2350,"")</f>
        <v/>
      </c>
      <c r="AN2342" s="113">
        <f>IF($U2342&lt;&gt;"",'HPDB FDT-1'!$BA2350,"")</f>
        <v/>
      </c>
      <c r="AO2342" s="113">
        <f>IF($U2342&lt;&gt;"",'HPDB FDT-1'!$BB2350,"")</f>
        <v/>
      </c>
      <c r="AP2342" s="113">
        <f>IF($U2342&lt;&gt;"","RFS","")</f>
        <v/>
      </c>
      <c r="AR2342" s="113">
        <f>IF($U2342&lt;&gt;"","31","")</f>
        <v/>
      </c>
      <c r="AS2342" s="113">
        <f>IF($U2342&lt;&gt;"","FALSE","")</f>
        <v/>
      </c>
      <c r="AT2342" s="113">
        <f>IF($U2342&lt;&gt;"","TRUE","")</f>
        <v/>
      </c>
    </row>
    <row r="2343" ht="15" customHeight="1" thickBot="1">
      <c r="A2343" s="99">
        <f>IF($U2343&lt;&gt;"",'HPDB FDT-1'!$Q2351,"")</f>
        <v/>
      </c>
      <c r="B2343" s="99">
        <f>IF($U2343&lt;&gt;"",'HPDB FDT-1'!$R2351,"")</f>
        <v/>
      </c>
      <c r="C2343" s="99">
        <f>IF($U2343&lt;&gt;"",'HPDB FDT-1'!$S2351,"")</f>
        <v/>
      </c>
      <c r="D2343" s="115">
        <f>IF($U2343&lt;&gt;"",'HPDB FDT-1'!$T2351,"")</f>
        <v/>
      </c>
      <c r="E2343" s="99">
        <f>IF($U2343&lt;&gt;"","FTTH","")</f>
        <v/>
      </c>
      <c r="F2343" s="115">
        <f>IF($U2343&lt;&gt;"",'HPDB FDT-1'!$V2351,"")</f>
        <v/>
      </c>
      <c r="G2343" s="99">
        <f>IF($U2343&lt;&gt;"","General Retail","")</f>
        <v/>
      </c>
      <c r="H2343" s="99">
        <f>IF($U2343&lt;&gt;"",'CLUSTER FDT-1'!$A$2,"")</f>
        <v/>
      </c>
      <c r="J2343" s="99">
        <f>IF($U2343&lt;&gt;"",'CLUSTER FDT-1'!$A$2,"")</f>
        <v/>
      </c>
      <c r="K2343" s="99">
        <f>IF($U2343&lt;&gt;"",'CLUSTER FDT-1'!$A$2,"")</f>
        <v/>
      </c>
      <c r="L2343" s="99">
        <f>IF($U2343&lt;&gt;"",'HPDB FDT-1'!$AA2351,"")</f>
        <v/>
      </c>
      <c r="M2343" s="99">
        <f>IF($U2343&lt;&gt;"",'HPDB FDT-1'!$AB2351,"")</f>
        <v/>
      </c>
      <c r="N2343" s="113">
        <f>IF($U2343&lt;&gt;"",'HPDB FDT-1'!$AC2351,"")</f>
        <v/>
      </c>
      <c r="O2343" s="99">
        <f>IF('HPDB FDT-1'!$AD2351="","",'HPDB FDT-1'!$AD2351)</f>
        <v/>
      </c>
      <c r="T2343" s="99">
        <f>IF('HPDB FDT-1'!$AI2351="","",'HPDB FDT-1'!$AI2351)</f>
        <v/>
      </c>
      <c r="U2343" s="99">
        <f>IF('HPDB FDT-1'!$AJ2351="","",'HPDB FDT-1'!$AJ2351)</f>
        <v/>
      </c>
      <c r="V2343" s="113">
        <f>IF($U2343&lt;&gt;"","Single Dwelling Unit","")</f>
        <v/>
      </c>
      <c r="AB2343" s="113">
        <f>IF($U2343&lt;&gt;"","RFS","")</f>
        <v/>
      </c>
      <c r="AC2343" s="120">
        <f>IF($U2343&lt;&gt;"",'HPDB FDT-1'!$Q$3,"")</f>
        <v/>
      </c>
      <c r="AD2343" s="112">
        <f>IF($U2343&lt;&gt;"",'HPDB FDT-1'!$Q$4,"")</f>
        <v/>
      </c>
      <c r="AE2343" s="99">
        <f>IF($U2343&lt;&gt;"",'HPDB FDT-1'!$C$6,"")</f>
        <v/>
      </c>
      <c r="AF2343" s="120">
        <f>IF($U2343&lt;&gt;"",'HPDB FDT-1'!$AT2351,"")</f>
        <v/>
      </c>
      <c r="AG2343" s="100">
        <f>IF($A2343&lt;&gt;"",'CLUSTER FDT-1'!$H$2,"")</f>
        <v/>
      </c>
      <c r="AH2343" s="99">
        <f>IF('HPDB FDT-1'!$AV2351="","",'HPDB FDT-1'!$AV2351)</f>
        <v/>
      </c>
      <c r="AI2343" s="99">
        <f>IF('HPDB FDT-1'!$AW2351="","",'HPDB FDT-1'!$AW2351)</f>
        <v/>
      </c>
      <c r="AK2343" s="113">
        <f>IF($U2343&lt;&gt;"",'HPDB FDT-1'!$AX2351,"")</f>
        <v/>
      </c>
      <c r="AL2343" s="113">
        <f>IF($U2343&lt;&gt;"",'HPDB FDT-1'!$AY2351,"")</f>
        <v/>
      </c>
      <c r="AM2343" s="113">
        <f>IF($U2343&lt;&gt;"",'HPDB FDT-1'!$AZ2351,"")</f>
        <v/>
      </c>
      <c r="AN2343" s="113">
        <f>IF($U2343&lt;&gt;"",'HPDB FDT-1'!$BA2351,"")</f>
        <v/>
      </c>
      <c r="AO2343" s="113">
        <f>IF($U2343&lt;&gt;"",'HPDB FDT-1'!$BB2351,"")</f>
        <v/>
      </c>
      <c r="AP2343" s="113">
        <f>IF($U2343&lt;&gt;"","RFS","")</f>
        <v/>
      </c>
      <c r="AR2343" s="113">
        <f>IF($U2343&lt;&gt;"","31","")</f>
        <v/>
      </c>
      <c r="AS2343" s="113">
        <f>IF($U2343&lt;&gt;"","FALSE","")</f>
        <v/>
      </c>
      <c r="AT2343" s="113">
        <f>IF($U2343&lt;&gt;"","TRUE","")</f>
        <v/>
      </c>
    </row>
    <row r="2344" ht="15" customHeight="1" thickBot="1">
      <c r="A2344" s="99">
        <f>IF($U2344&lt;&gt;"",'HPDB FDT-1'!$Q2352,"")</f>
        <v/>
      </c>
      <c r="B2344" s="99">
        <f>IF($U2344&lt;&gt;"",'HPDB FDT-1'!$R2352,"")</f>
        <v/>
      </c>
      <c r="C2344" s="99">
        <f>IF($U2344&lt;&gt;"",'HPDB FDT-1'!$S2352,"")</f>
        <v/>
      </c>
      <c r="D2344" s="115">
        <f>IF($U2344&lt;&gt;"",'HPDB FDT-1'!$T2352,"")</f>
        <v/>
      </c>
      <c r="E2344" s="99">
        <f>IF($U2344&lt;&gt;"","FTTH","")</f>
        <v/>
      </c>
      <c r="F2344" s="115">
        <f>IF($U2344&lt;&gt;"",'HPDB FDT-1'!$V2352,"")</f>
        <v/>
      </c>
      <c r="G2344" s="99">
        <f>IF($U2344&lt;&gt;"","General Retail","")</f>
        <v/>
      </c>
      <c r="H2344" s="99">
        <f>IF($U2344&lt;&gt;"",'CLUSTER FDT-1'!$A$2,"")</f>
        <v/>
      </c>
      <c r="J2344" s="99">
        <f>IF($U2344&lt;&gt;"",'CLUSTER FDT-1'!$A$2,"")</f>
        <v/>
      </c>
      <c r="K2344" s="99">
        <f>IF($U2344&lt;&gt;"",'CLUSTER FDT-1'!$A$2,"")</f>
        <v/>
      </c>
      <c r="L2344" s="99">
        <f>IF($U2344&lt;&gt;"",'HPDB FDT-1'!$AA2352,"")</f>
        <v/>
      </c>
      <c r="M2344" s="99">
        <f>IF($U2344&lt;&gt;"",'HPDB FDT-1'!$AB2352,"")</f>
        <v/>
      </c>
      <c r="N2344" s="113">
        <f>IF($U2344&lt;&gt;"",'HPDB FDT-1'!$AC2352,"")</f>
        <v/>
      </c>
      <c r="O2344" s="99">
        <f>IF('HPDB FDT-1'!$AD2352="","",'HPDB FDT-1'!$AD2352)</f>
        <v/>
      </c>
      <c r="T2344" s="99">
        <f>IF('HPDB FDT-1'!$AI2352="","",'HPDB FDT-1'!$AI2352)</f>
        <v/>
      </c>
      <c r="U2344" s="99">
        <f>IF('HPDB FDT-1'!$AJ2352="","",'HPDB FDT-1'!$AJ2352)</f>
        <v/>
      </c>
      <c r="V2344" s="113">
        <f>IF($U2344&lt;&gt;"","Single Dwelling Unit","")</f>
        <v/>
      </c>
      <c r="AB2344" s="113">
        <f>IF($U2344&lt;&gt;"","RFS","")</f>
        <v/>
      </c>
      <c r="AC2344" s="120">
        <f>IF($U2344&lt;&gt;"",'HPDB FDT-1'!$Q$3,"")</f>
        <v/>
      </c>
      <c r="AD2344" s="112">
        <f>IF($U2344&lt;&gt;"",'HPDB FDT-1'!$Q$4,"")</f>
        <v/>
      </c>
      <c r="AE2344" s="99">
        <f>IF($U2344&lt;&gt;"",'HPDB FDT-1'!$C$6,"")</f>
        <v/>
      </c>
      <c r="AF2344" s="120">
        <f>IF($U2344&lt;&gt;"",'HPDB FDT-1'!$AT2352,"")</f>
        <v/>
      </c>
      <c r="AG2344" s="100">
        <f>IF($A2344&lt;&gt;"",'CLUSTER FDT-1'!$H$2,"")</f>
        <v/>
      </c>
      <c r="AH2344" s="99">
        <f>IF('HPDB FDT-1'!$AV2352="","",'HPDB FDT-1'!$AV2352)</f>
        <v/>
      </c>
      <c r="AI2344" s="99">
        <f>IF('HPDB FDT-1'!$AW2352="","",'HPDB FDT-1'!$AW2352)</f>
        <v/>
      </c>
      <c r="AK2344" s="113">
        <f>IF($U2344&lt;&gt;"",'HPDB FDT-1'!$AX2352,"")</f>
        <v/>
      </c>
      <c r="AL2344" s="113">
        <f>IF($U2344&lt;&gt;"",'HPDB FDT-1'!$AY2352,"")</f>
        <v/>
      </c>
      <c r="AM2344" s="113">
        <f>IF($U2344&lt;&gt;"",'HPDB FDT-1'!$AZ2352,"")</f>
        <v/>
      </c>
      <c r="AN2344" s="113">
        <f>IF($U2344&lt;&gt;"",'HPDB FDT-1'!$BA2352,"")</f>
        <v/>
      </c>
      <c r="AO2344" s="113">
        <f>IF($U2344&lt;&gt;"",'HPDB FDT-1'!$BB2352,"")</f>
        <v/>
      </c>
      <c r="AP2344" s="113">
        <f>IF($U2344&lt;&gt;"","RFS","")</f>
        <v/>
      </c>
      <c r="AR2344" s="113">
        <f>IF($U2344&lt;&gt;"","31","")</f>
        <v/>
      </c>
      <c r="AS2344" s="113">
        <f>IF($U2344&lt;&gt;"","FALSE","")</f>
        <v/>
      </c>
      <c r="AT2344" s="113">
        <f>IF($U2344&lt;&gt;"","TRUE","")</f>
        <v/>
      </c>
    </row>
    <row r="2345" ht="15" customHeight="1" thickBot="1">
      <c r="A2345" s="99">
        <f>IF($U2345&lt;&gt;"",'HPDB FDT-1'!$Q2353,"")</f>
        <v/>
      </c>
      <c r="B2345" s="99">
        <f>IF($U2345&lt;&gt;"",'HPDB FDT-1'!$R2353,"")</f>
        <v/>
      </c>
      <c r="C2345" s="99">
        <f>IF($U2345&lt;&gt;"",'HPDB FDT-1'!$S2353,"")</f>
        <v/>
      </c>
      <c r="D2345" s="115">
        <f>IF($U2345&lt;&gt;"",'HPDB FDT-1'!$T2353,"")</f>
        <v/>
      </c>
      <c r="E2345" s="99">
        <f>IF($U2345&lt;&gt;"","FTTH","")</f>
        <v/>
      </c>
      <c r="F2345" s="115">
        <f>IF($U2345&lt;&gt;"",'HPDB FDT-1'!$V2353,"")</f>
        <v/>
      </c>
      <c r="G2345" s="99">
        <f>IF($U2345&lt;&gt;"","General Retail","")</f>
        <v/>
      </c>
      <c r="H2345" s="99">
        <f>IF($U2345&lt;&gt;"",'CLUSTER FDT-1'!$A$2,"")</f>
        <v/>
      </c>
      <c r="J2345" s="99">
        <f>IF($U2345&lt;&gt;"",'CLUSTER FDT-1'!$A$2,"")</f>
        <v/>
      </c>
      <c r="K2345" s="99">
        <f>IF($U2345&lt;&gt;"",'CLUSTER FDT-1'!$A$2,"")</f>
        <v/>
      </c>
      <c r="L2345" s="99">
        <f>IF($U2345&lt;&gt;"",'HPDB FDT-1'!$AA2353,"")</f>
        <v/>
      </c>
      <c r="M2345" s="99">
        <f>IF($U2345&lt;&gt;"",'HPDB FDT-1'!$AB2353,"")</f>
        <v/>
      </c>
      <c r="N2345" s="113">
        <f>IF($U2345&lt;&gt;"",'HPDB FDT-1'!$AC2353,"")</f>
        <v/>
      </c>
      <c r="O2345" s="99">
        <f>IF('HPDB FDT-1'!$AD2353="","",'HPDB FDT-1'!$AD2353)</f>
        <v/>
      </c>
      <c r="T2345" s="99">
        <f>IF('HPDB FDT-1'!$AI2353="","",'HPDB FDT-1'!$AI2353)</f>
        <v/>
      </c>
      <c r="U2345" s="99">
        <f>IF('HPDB FDT-1'!$AJ2353="","",'HPDB FDT-1'!$AJ2353)</f>
        <v/>
      </c>
      <c r="V2345" s="113">
        <f>IF($U2345&lt;&gt;"","Single Dwelling Unit","")</f>
        <v/>
      </c>
      <c r="AB2345" s="113">
        <f>IF($U2345&lt;&gt;"","RFS","")</f>
        <v/>
      </c>
      <c r="AC2345" s="120">
        <f>IF($U2345&lt;&gt;"",'HPDB FDT-1'!$Q$3,"")</f>
        <v/>
      </c>
      <c r="AD2345" s="112">
        <f>IF($U2345&lt;&gt;"",'HPDB FDT-1'!$Q$4,"")</f>
        <v/>
      </c>
      <c r="AE2345" s="99">
        <f>IF($U2345&lt;&gt;"",'HPDB FDT-1'!$C$6,"")</f>
        <v/>
      </c>
      <c r="AF2345" s="120">
        <f>IF($U2345&lt;&gt;"",'HPDB FDT-1'!$AT2353,"")</f>
        <v/>
      </c>
      <c r="AG2345" s="100">
        <f>IF($A2345&lt;&gt;"",'CLUSTER FDT-1'!$H$2,"")</f>
        <v/>
      </c>
      <c r="AH2345" s="99">
        <f>IF('HPDB FDT-1'!$AV2353="","",'HPDB FDT-1'!$AV2353)</f>
        <v/>
      </c>
      <c r="AI2345" s="99">
        <f>IF('HPDB FDT-1'!$AW2353="","",'HPDB FDT-1'!$AW2353)</f>
        <v/>
      </c>
      <c r="AK2345" s="113">
        <f>IF($U2345&lt;&gt;"",'HPDB FDT-1'!$AX2353,"")</f>
        <v/>
      </c>
      <c r="AL2345" s="113">
        <f>IF($U2345&lt;&gt;"",'HPDB FDT-1'!$AY2353,"")</f>
        <v/>
      </c>
      <c r="AM2345" s="113">
        <f>IF($U2345&lt;&gt;"",'HPDB FDT-1'!$AZ2353,"")</f>
        <v/>
      </c>
      <c r="AN2345" s="113">
        <f>IF($U2345&lt;&gt;"",'HPDB FDT-1'!$BA2353,"")</f>
        <v/>
      </c>
      <c r="AO2345" s="113">
        <f>IF($U2345&lt;&gt;"",'HPDB FDT-1'!$BB2353,"")</f>
        <v/>
      </c>
      <c r="AP2345" s="113">
        <f>IF($U2345&lt;&gt;"","RFS","")</f>
        <v/>
      </c>
      <c r="AR2345" s="113">
        <f>IF($U2345&lt;&gt;"","31","")</f>
        <v/>
      </c>
      <c r="AS2345" s="113">
        <f>IF($U2345&lt;&gt;"","FALSE","")</f>
        <v/>
      </c>
      <c r="AT2345" s="113">
        <f>IF($U2345&lt;&gt;"","TRUE","")</f>
        <v/>
      </c>
    </row>
    <row r="2346" ht="15" customHeight="1" thickBot="1">
      <c r="A2346" s="99">
        <f>IF($U2346&lt;&gt;"",'HPDB FDT-1'!$Q2354,"")</f>
        <v/>
      </c>
      <c r="B2346" s="99">
        <f>IF($U2346&lt;&gt;"",'HPDB FDT-1'!$R2354,"")</f>
        <v/>
      </c>
      <c r="C2346" s="99">
        <f>IF($U2346&lt;&gt;"",'HPDB FDT-1'!$S2354,"")</f>
        <v/>
      </c>
      <c r="D2346" s="115">
        <f>IF($U2346&lt;&gt;"",'HPDB FDT-1'!$T2354,"")</f>
        <v/>
      </c>
      <c r="E2346" s="99">
        <f>IF($U2346&lt;&gt;"","FTTH","")</f>
        <v/>
      </c>
      <c r="F2346" s="115">
        <f>IF($U2346&lt;&gt;"",'HPDB FDT-1'!$V2354,"")</f>
        <v/>
      </c>
      <c r="G2346" s="99">
        <f>IF($U2346&lt;&gt;"","General Retail","")</f>
        <v/>
      </c>
      <c r="H2346" s="99">
        <f>IF($U2346&lt;&gt;"",'CLUSTER FDT-1'!$A$2,"")</f>
        <v/>
      </c>
      <c r="J2346" s="99">
        <f>IF($U2346&lt;&gt;"",'CLUSTER FDT-1'!$A$2,"")</f>
        <v/>
      </c>
      <c r="K2346" s="99">
        <f>IF($U2346&lt;&gt;"",'CLUSTER FDT-1'!$A$2,"")</f>
        <v/>
      </c>
      <c r="L2346" s="99">
        <f>IF($U2346&lt;&gt;"",'HPDB FDT-1'!$AA2354,"")</f>
        <v/>
      </c>
      <c r="M2346" s="99">
        <f>IF($U2346&lt;&gt;"",'HPDB FDT-1'!$AB2354,"")</f>
        <v/>
      </c>
      <c r="N2346" s="113">
        <f>IF($U2346&lt;&gt;"",'HPDB FDT-1'!$AC2354,"")</f>
        <v/>
      </c>
      <c r="O2346" s="99">
        <f>IF('HPDB FDT-1'!$AD2354="","",'HPDB FDT-1'!$AD2354)</f>
        <v/>
      </c>
      <c r="T2346" s="99">
        <f>IF('HPDB FDT-1'!$AI2354="","",'HPDB FDT-1'!$AI2354)</f>
        <v/>
      </c>
      <c r="U2346" s="99">
        <f>IF('HPDB FDT-1'!$AJ2354="","",'HPDB FDT-1'!$AJ2354)</f>
        <v/>
      </c>
      <c r="V2346" s="113">
        <f>IF($U2346&lt;&gt;"","Single Dwelling Unit","")</f>
        <v/>
      </c>
      <c r="AB2346" s="113">
        <f>IF($U2346&lt;&gt;"","RFS","")</f>
        <v/>
      </c>
      <c r="AC2346" s="120">
        <f>IF($U2346&lt;&gt;"",'HPDB FDT-1'!$Q$3,"")</f>
        <v/>
      </c>
      <c r="AD2346" s="112">
        <f>IF($U2346&lt;&gt;"",'HPDB FDT-1'!$Q$4,"")</f>
        <v/>
      </c>
      <c r="AE2346" s="99">
        <f>IF($U2346&lt;&gt;"",'HPDB FDT-1'!$C$6,"")</f>
        <v/>
      </c>
      <c r="AF2346" s="120">
        <f>IF($U2346&lt;&gt;"",'HPDB FDT-1'!$AT2354,"")</f>
        <v/>
      </c>
      <c r="AG2346" s="100">
        <f>IF($A2346&lt;&gt;"",'CLUSTER FDT-1'!$H$2,"")</f>
        <v/>
      </c>
      <c r="AH2346" s="99">
        <f>IF('HPDB FDT-1'!$AV2354="","",'HPDB FDT-1'!$AV2354)</f>
        <v/>
      </c>
      <c r="AI2346" s="99">
        <f>IF('HPDB FDT-1'!$AW2354="","",'HPDB FDT-1'!$AW2354)</f>
        <v/>
      </c>
      <c r="AK2346" s="113">
        <f>IF($U2346&lt;&gt;"",'HPDB FDT-1'!$AX2354,"")</f>
        <v/>
      </c>
      <c r="AL2346" s="113">
        <f>IF($U2346&lt;&gt;"",'HPDB FDT-1'!$AY2354,"")</f>
        <v/>
      </c>
      <c r="AM2346" s="113">
        <f>IF($U2346&lt;&gt;"",'HPDB FDT-1'!$AZ2354,"")</f>
        <v/>
      </c>
      <c r="AN2346" s="113">
        <f>IF($U2346&lt;&gt;"",'HPDB FDT-1'!$BA2354,"")</f>
        <v/>
      </c>
      <c r="AO2346" s="113">
        <f>IF($U2346&lt;&gt;"",'HPDB FDT-1'!$BB2354,"")</f>
        <v/>
      </c>
      <c r="AP2346" s="113">
        <f>IF($U2346&lt;&gt;"","RFS","")</f>
        <v/>
      </c>
      <c r="AR2346" s="113">
        <f>IF($U2346&lt;&gt;"","31","")</f>
        <v/>
      </c>
      <c r="AS2346" s="113">
        <f>IF($U2346&lt;&gt;"","FALSE","")</f>
        <v/>
      </c>
      <c r="AT2346" s="113">
        <f>IF($U2346&lt;&gt;"","TRUE","")</f>
        <v/>
      </c>
    </row>
    <row r="2347" ht="15" customHeight="1" thickBot="1">
      <c r="A2347" s="99">
        <f>IF($U2347&lt;&gt;"",'HPDB FDT-1'!$Q2355,"")</f>
        <v/>
      </c>
      <c r="B2347" s="99">
        <f>IF($U2347&lt;&gt;"",'HPDB FDT-1'!$R2355,"")</f>
        <v/>
      </c>
      <c r="C2347" s="99">
        <f>IF($U2347&lt;&gt;"",'HPDB FDT-1'!$S2355,"")</f>
        <v/>
      </c>
      <c r="D2347" s="115">
        <f>IF($U2347&lt;&gt;"",'HPDB FDT-1'!$T2355,"")</f>
        <v/>
      </c>
      <c r="E2347" s="99">
        <f>IF($U2347&lt;&gt;"","FTTH","")</f>
        <v/>
      </c>
      <c r="F2347" s="115">
        <f>IF($U2347&lt;&gt;"",'HPDB FDT-1'!$V2355,"")</f>
        <v/>
      </c>
      <c r="G2347" s="99">
        <f>IF($U2347&lt;&gt;"","General Retail","")</f>
        <v/>
      </c>
      <c r="H2347" s="99">
        <f>IF($U2347&lt;&gt;"",'CLUSTER FDT-1'!$A$2,"")</f>
        <v/>
      </c>
      <c r="J2347" s="99">
        <f>IF($U2347&lt;&gt;"",'CLUSTER FDT-1'!$A$2,"")</f>
        <v/>
      </c>
      <c r="K2347" s="99">
        <f>IF($U2347&lt;&gt;"",'CLUSTER FDT-1'!$A$2,"")</f>
        <v/>
      </c>
      <c r="L2347" s="99">
        <f>IF($U2347&lt;&gt;"",'HPDB FDT-1'!$AA2355,"")</f>
        <v/>
      </c>
      <c r="M2347" s="99">
        <f>IF($U2347&lt;&gt;"",'HPDB FDT-1'!$AB2355,"")</f>
        <v/>
      </c>
      <c r="N2347" s="113">
        <f>IF($U2347&lt;&gt;"",'HPDB FDT-1'!$AC2355,"")</f>
        <v/>
      </c>
      <c r="O2347" s="99">
        <f>IF('HPDB FDT-1'!$AD2355="","",'HPDB FDT-1'!$AD2355)</f>
        <v/>
      </c>
      <c r="T2347" s="99">
        <f>IF('HPDB FDT-1'!$AI2355="","",'HPDB FDT-1'!$AI2355)</f>
        <v/>
      </c>
      <c r="U2347" s="99">
        <f>IF('HPDB FDT-1'!$AJ2355="","",'HPDB FDT-1'!$AJ2355)</f>
        <v/>
      </c>
      <c r="V2347" s="113">
        <f>IF($U2347&lt;&gt;"","Single Dwelling Unit","")</f>
        <v/>
      </c>
      <c r="AB2347" s="113">
        <f>IF($U2347&lt;&gt;"","RFS","")</f>
        <v/>
      </c>
      <c r="AC2347" s="120">
        <f>IF($U2347&lt;&gt;"",'HPDB FDT-1'!$Q$3,"")</f>
        <v/>
      </c>
      <c r="AD2347" s="112">
        <f>IF($U2347&lt;&gt;"",'HPDB FDT-1'!$Q$4,"")</f>
        <v/>
      </c>
      <c r="AE2347" s="99">
        <f>IF($U2347&lt;&gt;"",'HPDB FDT-1'!$C$6,"")</f>
        <v/>
      </c>
      <c r="AF2347" s="120">
        <f>IF($U2347&lt;&gt;"",'HPDB FDT-1'!$AT2355,"")</f>
        <v/>
      </c>
      <c r="AG2347" s="100">
        <f>IF($A2347&lt;&gt;"",'CLUSTER FDT-1'!$H$2,"")</f>
        <v/>
      </c>
      <c r="AH2347" s="99">
        <f>IF('HPDB FDT-1'!$AV2355="","",'HPDB FDT-1'!$AV2355)</f>
        <v/>
      </c>
      <c r="AI2347" s="99">
        <f>IF('HPDB FDT-1'!$AW2355="","",'HPDB FDT-1'!$AW2355)</f>
        <v/>
      </c>
      <c r="AK2347" s="113">
        <f>IF($U2347&lt;&gt;"",'HPDB FDT-1'!$AX2355,"")</f>
        <v/>
      </c>
      <c r="AL2347" s="113">
        <f>IF($U2347&lt;&gt;"",'HPDB FDT-1'!$AY2355,"")</f>
        <v/>
      </c>
      <c r="AM2347" s="113">
        <f>IF($U2347&lt;&gt;"",'HPDB FDT-1'!$AZ2355,"")</f>
        <v/>
      </c>
      <c r="AN2347" s="113">
        <f>IF($U2347&lt;&gt;"",'HPDB FDT-1'!$BA2355,"")</f>
        <v/>
      </c>
      <c r="AO2347" s="113">
        <f>IF($U2347&lt;&gt;"",'HPDB FDT-1'!$BB2355,"")</f>
        <v/>
      </c>
      <c r="AP2347" s="113">
        <f>IF($U2347&lt;&gt;"","RFS","")</f>
        <v/>
      </c>
      <c r="AR2347" s="113">
        <f>IF($U2347&lt;&gt;"","31","")</f>
        <v/>
      </c>
      <c r="AS2347" s="113">
        <f>IF($U2347&lt;&gt;"","FALSE","")</f>
        <v/>
      </c>
      <c r="AT2347" s="113">
        <f>IF($U2347&lt;&gt;"","TRUE","")</f>
        <v/>
      </c>
    </row>
    <row r="2348" ht="15" customHeight="1" thickBot="1">
      <c r="A2348" s="99">
        <f>IF($U2348&lt;&gt;"",'HPDB FDT-1'!$Q2356,"")</f>
        <v/>
      </c>
      <c r="B2348" s="99">
        <f>IF($U2348&lt;&gt;"",'HPDB FDT-1'!$R2356,"")</f>
        <v/>
      </c>
      <c r="C2348" s="99">
        <f>IF($U2348&lt;&gt;"",'HPDB FDT-1'!$S2356,"")</f>
        <v/>
      </c>
      <c r="D2348" s="115">
        <f>IF($U2348&lt;&gt;"",'HPDB FDT-1'!$T2356,"")</f>
        <v/>
      </c>
      <c r="E2348" s="99">
        <f>IF($U2348&lt;&gt;"","FTTH","")</f>
        <v/>
      </c>
      <c r="F2348" s="115">
        <f>IF($U2348&lt;&gt;"",'HPDB FDT-1'!$V2356,"")</f>
        <v/>
      </c>
      <c r="G2348" s="99">
        <f>IF($U2348&lt;&gt;"","General Retail","")</f>
        <v/>
      </c>
      <c r="H2348" s="99">
        <f>IF($U2348&lt;&gt;"",'CLUSTER FDT-1'!$A$2,"")</f>
        <v/>
      </c>
      <c r="J2348" s="99">
        <f>IF($U2348&lt;&gt;"",'CLUSTER FDT-1'!$A$2,"")</f>
        <v/>
      </c>
      <c r="K2348" s="99">
        <f>IF($U2348&lt;&gt;"",'CLUSTER FDT-1'!$A$2,"")</f>
        <v/>
      </c>
      <c r="L2348" s="99">
        <f>IF($U2348&lt;&gt;"",'HPDB FDT-1'!$AA2356,"")</f>
        <v/>
      </c>
      <c r="M2348" s="99">
        <f>IF($U2348&lt;&gt;"",'HPDB FDT-1'!$AB2356,"")</f>
        <v/>
      </c>
      <c r="N2348" s="113">
        <f>IF($U2348&lt;&gt;"",'HPDB FDT-1'!$AC2356,"")</f>
        <v/>
      </c>
      <c r="O2348" s="99">
        <f>IF('HPDB FDT-1'!$AD2356="","",'HPDB FDT-1'!$AD2356)</f>
        <v/>
      </c>
      <c r="T2348" s="99">
        <f>IF('HPDB FDT-1'!$AI2356="","",'HPDB FDT-1'!$AI2356)</f>
        <v/>
      </c>
      <c r="U2348" s="99">
        <f>IF('HPDB FDT-1'!$AJ2356="","",'HPDB FDT-1'!$AJ2356)</f>
        <v/>
      </c>
      <c r="V2348" s="113">
        <f>IF($U2348&lt;&gt;"","Single Dwelling Unit","")</f>
        <v/>
      </c>
      <c r="AB2348" s="113">
        <f>IF($U2348&lt;&gt;"","RFS","")</f>
        <v/>
      </c>
      <c r="AC2348" s="120">
        <f>IF($U2348&lt;&gt;"",'HPDB FDT-1'!$Q$3,"")</f>
        <v/>
      </c>
      <c r="AD2348" s="112">
        <f>IF($U2348&lt;&gt;"",'HPDB FDT-1'!$Q$4,"")</f>
        <v/>
      </c>
      <c r="AE2348" s="99">
        <f>IF($U2348&lt;&gt;"",'HPDB FDT-1'!$C$6,"")</f>
        <v/>
      </c>
      <c r="AF2348" s="120">
        <f>IF($U2348&lt;&gt;"",'HPDB FDT-1'!$AT2356,"")</f>
        <v/>
      </c>
      <c r="AG2348" s="100">
        <f>IF($A2348&lt;&gt;"",'CLUSTER FDT-1'!$H$2,"")</f>
        <v/>
      </c>
      <c r="AH2348" s="99">
        <f>IF('HPDB FDT-1'!$AV2356="","",'HPDB FDT-1'!$AV2356)</f>
        <v/>
      </c>
      <c r="AI2348" s="99">
        <f>IF('HPDB FDT-1'!$AW2356="","",'HPDB FDT-1'!$AW2356)</f>
        <v/>
      </c>
      <c r="AK2348" s="113">
        <f>IF($U2348&lt;&gt;"",'HPDB FDT-1'!$AX2356,"")</f>
        <v/>
      </c>
      <c r="AL2348" s="113">
        <f>IF($U2348&lt;&gt;"",'HPDB FDT-1'!$AY2356,"")</f>
        <v/>
      </c>
      <c r="AM2348" s="113">
        <f>IF($U2348&lt;&gt;"",'HPDB FDT-1'!$AZ2356,"")</f>
        <v/>
      </c>
      <c r="AN2348" s="113">
        <f>IF($U2348&lt;&gt;"",'HPDB FDT-1'!$BA2356,"")</f>
        <v/>
      </c>
      <c r="AO2348" s="113">
        <f>IF($U2348&lt;&gt;"",'HPDB FDT-1'!$BB2356,"")</f>
        <v/>
      </c>
      <c r="AP2348" s="113">
        <f>IF($U2348&lt;&gt;"","RFS","")</f>
        <v/>
      </c>
      <c r="AR2348" s="113">
        <f>IF($U2348&lt;&gt;"","31","")</f>
        <v/>
      </c>
      <c r="AS2348" s="113">
        <f>IF($U2348&lt;&gt;"","FALSE","")</f>
        <v/>
      </c>
      <c r="AT2348" s="113">
        <f>IF($U2348&lt;&gt;"","TRUE","")</f>
        <v/>
      </c>
    </row>
    <row r="2349" ht="15" customHeight="1" thickBot="1">
      <c r="A2349" s="99">
        <f>IF($U2349&lt;&gt;"",'HPDB FDT-1'!$Q2357,"")</f>
        <v/>
      </c>
      <c r="B2349" s="99">
        <f>IF($U2349&lt;&gt;"",'HPDB FDT-1'!$R2357,"")</f>
        <v/>
      </c>
      <c r="C2349" s="99">
        <f>IF($U2349&lt;&gt;"",'HPDB FDT-1'!$S2357,"")</f>
        <v/>
      </c>
      <c r="D2349" s="115">
        <f>IF($U2349&lt;&gt;"",'HPDB FDT-1'!$T2357,"")</f>
        <v/>
      </c>
      <c r="E2349" s="99">
        <f>IF($U2349&lt;&gt;"","FTTH","")</f>
        <v/>
      </c>
      <c r="F2349" s="115">
        <f>IF($U2349&lt;&gt;"",'HPDB FDT-1'!$V2357,"")</f>
        <v/>
      </c>
      <c r="G2349" s="99">
        <f>IF($U2349&lt;&gt;"","General Retail","")</f>
        <v/>
      </c>
      <c r="H2349" s="99">
        <f>IF($U2349&lt;&gt;"",'CLUSTER FDT-1'!$A$2,"")</f>
        <v/>
      </c>
      <c r="J2349" s="99">
        <f>IF($U2349&lt;&gt;"",'CLUSTER FDT-1'!$A$2,"")</f>
        <v/>
      </c>
      <c r="K2349" s="99">
        <f>IF($U2349&lt;&gt;"",'CLUSTER FDT-1'!$A$2,"")</f>
        <v/>
      </c>
      <c r="L2349" s="99">
        <f>IF($U2349&lt;&gt;"",'HPDB FDT-1'!$AA2357,"")</f>
        <v/>
      </c>
      <c r="M2349" s="99">
        <f>IF($U2349&lt;&gt;"",'HPDB FDT-1'!$AB2357,"")</f>
        <v/>
      </c>
      <c r="N2349" s="113">
        <f>IF($U2349&lt;&gt;"",'HPDB FDT-1'!$AC2357,"")</f>
        <v/>
      </c>
      <c r="O2349" s="99">
        <f>IF('HPDB FDT-1'!$AD2357="","",'HPDB FDT-1'!$AD2357)</f>
        <v/>
      </c>
      <c r="T2349" s="99">
        <f>IF('HPDB FDT-1'!$AI2357="","",'HPDB FDT-1'!$AI2357)</f>
        <v/>
      </c>
      <c r="U2349" s="99">
        <f>IF('HPDB FDT-1'!$AJ2357="","",'HPDB FDT-1'!$AJ2357)</f>
        <v/>
      </c>
      <c r="V2349" s="113">
        <f>IF($U2349&lt;&gt;"","Single Dwelling Unit","")</f>
        <v/>
      </c>
      <c r="AB2349" s="113">
        <f>IF($U2349&lt;&gt;"","RFS","")</f>
        <v/>
      </c>
      <c r="AC2349" s="120">
        <f>IF($U2349&lt;&gt;"",'HPDB FDT-1'!$Q$3,"")</f>
        <v/>
      </c>
      <c r="AD2349" s="112">
        <f>IF($U2349&lt;&gt;"",'HPDB FDT-1'!$Q$4,"")</f>
        <v/>
      </c>
      <c r="AE2349" s="99">
        <f>IF($U2349&lt;&gt;"",'HPDB FDT-1'!$C$6,"")</f>
        <v/>
      </c>
      <c r="AF2349" s="120">
        <f>IF($U2349&lt;&gt;"",'HPDB FDT-1'!$AT2357,"")</f>
        <v/>
      </c>
      <c r="AG2349" s="100">
        <f>IF($A2349&lt;&gt;"",'CLUSTER FDT-1'!$H$2,"")</f>
        <v/>
      </c>
      <c r="AH2349" s="99">
        <f>IF('HPDB FDT-1'!$AV2357="","",'HPDB FDT-1'!$AV2357)</f>
        <v/>
      </c>
      <c r="AI2349" s="99">
        <f>IF('HPDB FDT-1'!$AW2357="","",'HPDB FDT-1'!$AW2357)</f>
        <v/>
      </c>
      <c r="AK2349" s="113">
        <f>IF($U2349&lt;&gt;"",'HPDB FDT-1'!$AX2357,"")</f>
        <v/>
      </c>
      <c r="AL2349" s="113">
        <f>IF($U2349&lt;&gt;"",'HPDB FDT-1'!$AY2357,"")</f>
        <v/>
      </c>
      <c r="AM2349" s="113">
        <f>IF($U2349&lt;&gt;"",'HPDB FDT-1'!$AZ2357,"")</f>
        <v/>
      </c>
      <c r="AN2349" s="113">
        <f>IF($U2349&lt;&gt;"",'HPDB FDT-1'!$BA2357,"")</f>
        <v/>
      </c>
      <c r="AO2349" s="113">
        <f>IF($U2349&lt;&gt;"",'HPDB FDT-1'!$BB2357,"")</f>
        <v/>
      </c>
      <c r="AP2349" s="113">
        <f>IF($U2349&lt;&gt;"","RFS","")</f>
        <v/>
      </c>
      <c r="AR2349" s="113">
        <f>IF($U2349&lt;&gt;"","31","")</f>
        <v/>
      </c>
      <c r="AS2349" s="113">
        <f>IF($U2349&lt;&gt;"","FALSE","")</f>
        <v/>
      </c>
      <c r="AT2349" s="113">
        <f>IF($U2349&lt;&gt;"","TRUE","")</f>
        <v/>
      </c>
    </row>
    <row r="2350" ht="15" customHeight="1" thickBot="1">
      <c r="A2350" s="99">
        <f>IF($U2350&lt;&gt;"",'HPDB FDT-1'!$Q2358,"")</f>
        <v/>
      </c>
      <c r="B2350" s="99">
        <f>IF($U2350&lt;&gt;"",'HPDB FDT-1'!$R2358,"")</f>
        <v/>
      </c>
      <c r="C2350" s="99">
        <f>IF($U2350&lt;&gt;"",'HPDB FDT-1'!$S2358,"")</f>
        <v/>
      </c>
      <c r="D2350" s="115">
        <f>IF($U2350&lt;&gt;"",'HPDB FDT-1'!$T2358,"")</f>
        <v/>
      </c>
      <c r="E2350" s="99">
        <f>IF($U2350&lt;&gt;"","FTTH","")</f>
        <v/>
      </c>
      <c r="F2350" s="115">
        <f>IF($U2350&lt;&gt;"",'HPDB FDT-1'!$V2358,"")</f>
        <v/>
      </c>
      <c r="G2350" s="99">
        <f>IF($U2350&lt;&gt;"","General Retail","")</f>
        <v/>
      </c>
      <c r="H2350" s="99">
        <f>IF($U2350&lt;&gt;"",'CLUSTER FDT-1'!$A$2,"")</f>
        <v/>
      </c>
      <c r="J2350" s="99">
        <f>IF($U2350&lt;&gt;"",'CLUSTER FDT-1'!$A$2,"")</f>
        <v/>
      </c>
      <c r="K2350" s="99">
        <f>IF($U2350&lt;&gt;"",'CLUSTER FDT-1'!$A$2,"")</f>
        <v/>
      </c>
      <c r="L2350" s="99">
        <f>IF($U2350&lt;&gt;"",'HPDB FDT-1'!$AA2358,"")</f>
        <v/>
      </c>
      <c r="M2350" s="99">
        <f>IF($U2350&lt;&gt;"",'HPDB FDT-1'!$AB2358,"")</f>
        <v/>
      </c>
      <c r="N2350" s="113">
        <f>IF($U2350&lt;&gt;"",'HPDB FDT-1'!$AC2358,"")</f>
        <v/>
      </c>
      <c r="O2350" s="99">
        <f>IF('HPDB FDT-1'!$AD2358="","",'HPDB FDT-1'!$AD2358)</f>
        <v/>
      </c>
      <c r="T2350" s="99">
        <f>IF('HPDB FDT-1'!$AI2358="","",'HPDB FDT-1'!$AI2358)</f>
        <v/>
      </c>
      <c r="U2350" s="99">
        <f>IF('HPDB FDT-1'!$AJ2358="","",'HPDB FDT-1'!$AJ2358)</f>
        <v/>
      </c>
      <c r="V2350" s="113">
        <f>IF($U2350&lt;&gt;"","Single Dwelling Unit","")</f>
        <v/>
      </c>
      <c r="AB2350" s="113">
        <f>IF($U2350&lt;&gt;"","RFS","")</f>
        <v/>
      </c>
      <c r="AC2350" s="120">
        <f>IF($U2350&lt;&gt;"",'HPDB FDT-1'!$Q$3,"")</f>
        <v/>
      </c>
      <c r="AD2350" s="112">
        <f>IF($U2350&lt;&gt;"",'HPDB FDT-1'!$Q$4,"")</f>
        <v/>
      </c>
      <c r="AE2350" s="99">
        <f>IF($U2350&lt;&gt;"",'HPDB FDT-1'!$C$6,"")</f>
        <v/>
      </c>
      <c r="AF2350" s="120">
        <f>IF($U2350&lt;&gt;"",'HPDB FDT-1'!$AT2358,"")</f>
        <v/>
      </c>
      <c r="AG2350" s="100">
        <f>IF($A2350&lt;&gt;"",'CLUSTER FDT-1'!$H$2,"")</f>
        <v/>
      </c>
      <c r="AH2350" s="99">
        <f>IF('HPDB FDT-1'!$AV2358="","",'HPDB FDT-1'!$AV2358)</f>
        <v/>
      </c>
      <c r="AI2350" s="99">
        <f>IF('HPDB FDT-1'!$AW2358="","",'HPDB FDT-1'!$AW2358)</f>
        <v/>
      </c>
      <c r="AK2350" s="113">
        <f>IF($U2350&lt;&gt;"",'HPDB FDT-1'!$AX2358,"")</f>
        <v/>
      </c>
      <c r="AL2350" s="113">
        <f>IF($U2350&lt;&gt;"",'HPDB FDT-1'!$AY2358,"")</f>
        <v/>
      </c>
      <c r="AM2350" s="113">
        <f>IF($U2350&lt;&gt;"",'HPDB FDT-1'!$AZ2358,"")</f>
        <v/>
      </c>
      <c r="AN2350" s="113">
        <f>IF($U2350&lt;&gt;"",'HPDB FDT-1'!$BA2358,"")</f>
        <v/>
      </c>
      <c r="AO2350" s="113">
        <f>IF($U2350&lt;&gt;"",'HPDB FDT-1'!$BB2358,"")</f>
        <v/>
      </c>
      <c r="AP2350" s="113">
        <f>IF($U2350&lt;&gt;"","RFS","")</f>
        <v/>
      </c>
      <c r="AR2350" s="113">
        <f>IF($U2350&lt;&gt;"","31","")</f>
        <v/>
      </c>
      <c r="AS2350" s="113">
        <f>IF($U2350&lt;&gt;"","FALSE","")</f>
        <v/>
      </c>
      <c r="AT2350" s="113">
        <f>IF($U2350&lt;&gt;"","TRUE","")</f>
        <v/>
      </c>
    </row>
    <row r="2351" ht="15" customHeight="1" thickBot="1">
      <c r="A2351" s="99">
        <f>IF($U2351&lt;&gt;"",'HPDB FDT-1'!$Q2359,"")</f>
        <v/>
      </c>
      <c r="B2351" s="99">
        <f>IF($U2351&lt;&gt;"",'HPDB FDT-1'!$R2359,"")</f>
        <v/>
      </c>
      <c r="C2351" s="99">
        <f>IF($U2351&lt;&gt;"",'HPDB FDT-1'!$S2359,"")</f>
        <v/>
      </c>
      <c r="D2351" s="115">
        <f>IF($U2351&lt;&gt;"",'HPDB FDT-1'!$T2359,"")</f>
        <v/>
      </c>
      <c r="E2351" s="99">
        <f>IF($U2351&lt;&gt;"","FTTH","")</f>
        <v/>
      </c>
      <c r="F2351" s="115">
        <f>IF($U2351&lt;&gt;"",'HPDB FDT-1'!$V2359,"")</f>
        <v/>
      </c>
      <c r="G2351" s="99">
        <f>IF($U2351&lt;&gt;"","General Retail","")</f>
        <v/>
      </c>
      <c r="H2351" s="99">
        <f>IF($U2351&lt;&gt;"",'CLUSTER FDT-1'!$A$2,"")</f>
        <v/>
      </c>
      <c r="J2351" s="99">
        <f>IF($U2351&lt;&gt;"",'CLUSTER FDT-1'!$A$2,"")</f>
        <v/>
      </c>
      <c r="K2351" s="99">
        <f>IF($U2351&lt;&gt;"",'CLUSTER FDT-1'!$A$2,"")</f>
        <v/>
      </c>
      <c r="L2351" s="99">
        <f>IF($U2351&lt;&gt;"",'HPDB FDT-1'!$AA2359,"")</f>
        <v/>
      </c>
      <c r="M2351" s="99">
        <f>IF($U2351&lt;&gt;"",'HPDB FDT-1'!$AB2359,"")</f>
        <v/>
      </c>
      <c r="N2351" s="113">
        <f>IF($U2351&lt;&gt;"",'HPDB FDT-1'!$AC2359,"")</f>
        <v/>
      </c>
      <c r="O2351" s="99">
        <f>IF('HPDB FDT-1'!$AD2359="","",'HPDB FDT-1'!$AD2359)</f>
        <v/>
      </c>
      <c r="T2351" s="99">
        <f>IF('HPDB FDT-1'!$AI2359="","",'HPDB FDT-1'!$AI2359)</f>
        <v/>
      </c>
      <c r="U2351" s="99">
        <f>IF('HPDB FDT-1'!$AJ2359="","",'HPDB FDT-1'!$AJ2359)</f>
        <v/>
      </c>
      <c r="V2351" s="113">
        <f>IF($U2351&lt;&gt;"","Single Dwelling Unit","")</f>
        <v/>
      </c>
      <c r="AB2351" s="113">
        <f>IF($U2351&lt;&gt;"","RFS","")</f>
        <v/>
      </c>
      <c r="AC2351" s="120">
        <f>IF($U2351&lt;&gt;"",'HPDB FDT-1'!$Q$3,"")</f>
        <v/>
      </c>
      <c r="AD2351" s="112">
        <f>IF($U2351&lt;&gt;"",'HPDB FDT-1'!$Q$4,"")</f>
        <v/>
      </c>
      <c r="AE2351" s="99">
        <f>IF($U2351&lt;&gt;"",'HPDB FDT-1'!$C$6,"")</f>
        <v/>
      </c>
      <c r="AF2351" s="120">
        <f>IF($U2351&lt;&gt;"",'HPDB FDT-1'!$AT2359,"")</f>
        <v/>
      </c>
      <c r="AG2351" s="100">
        <f>IF($A2351&lt;&gt;"",'CLUSTER FDT-1'!$H$2,"")</f>
        <v/>
      </c>
      <c r="AH2351" s="99">
        <f>IF('HPDB FDT-1'!$AV2359="","",'HPDB FDT-1'!$AV2359)</f>
        <v/>
      </c>
      <c r="AI2351" s="99">
        <f>IF('HPDB FDT-1'!$AW2359="","",'HPDB FDT-1'!$AW2359)</f>
        <v/>
      </c>
      <c r="AK2351" s="113">
        <f>IF($U2351&lt;&gt;"",'HPDB FDT-1'!$AX2359,"")</f>
        <v/>
      </c>
      <c r="AL2351" s="113">
        <f>IF($U2351&lt;&gt;"",'HPDB FDT-1'!$AY2359,"")</f>
        <v/>
      </c>
      <c r="AM2351" s="113">
        <f>IF($U2351&lt;&gt;"",'HPDB FDT-1'!$AZ2359,"")</f>
        <v/>
      </c>
      <c r="AN2351" s="113">
        <f>IF($U2351&lt;&gt;"",'HPDB FDT-1'!$BA2359,"")</f>
        <v/>
      </c>
      <c r="AO2351" s="113">
        <f>IF($U2351&lt;&gt;"",'HPDB FDT-1'!$BB2359,"")</f>
        <v/>
      </c>
      <c r="AP2351" s="113">
        <f>IF($U2351&lt;&gt;"","RFS","")</f>
        <v/>
      </c>
      <c r="AR2351" s="113">
        <f>IF($U2351&lt;&gt;"","31","")</f>
        <v/>
      </c>
      <c r="AS2351" s="113">
        <f>IF($U2351&lt;&gt;"","FALSE","")</f>
        <v/>
      </c>
      <c r="AT2351" s="113">
        <f>IF($U2351&lt;&gt;"","TRUE","")</f>
        <v/>
      </c>
    </row>
    <row r="2352" ht="15" customHeight="1" thickBot="1">
      <c r="A2352" s="99">
        <f>IF($U2352&lt;&gt;"",'HPDB FDT-1'!$Q2360,"")</f>
        <v/>
      </c>
      <c r="B2352" s="99">
        <f>IF($U2352&lt;&gt;"",'HPDB FDT-1'!$R2360,"")</f>
        <v/>
      </c>
      <c r="C2352" s="99">
        <f>IF($U2352&lt;&gt;"",'HPDB FDT-1'!$S2360,"")</f>
        <v/>
      </c>
      <c r="D2352" s="115">
        <f>IF($U2352&lt;&gt;"",'HPDB FDT-1'!$T2360,"")</f>
        <v/>
      </c>
      <c r="E2352" s="99">
        <f>IF($U2352&lt;&gt;"","FTTH","")</f>
        <v/>
      </c>
      <c r="F2352" s="115">
        <f>IF($U2352&lt;&gt;"",'HPDB FDT-1'!$V2360,"")</f>
        <v/>
      </c>
      <c r="G2352" s="99">
        <f>IF($U2352&lt;&gt;"","General Retail","")</f>
        <v/>
      </c>
      <c r="H2352" s="99">
        <f>IF($U2352&lt;&gt;"",'CLUSTER FDT-1'!$A$2,"")</f>
        <v/>
      </c>
      <c r="J2352" s="99">
        <f>IF($U2352&lt;&gt;"",'CLUSTER FDT-1'!$A$2,"")</f>
        <v/>
      </c>
      <c r="K2352" s="99">
        <f>IF($U2352&lt;&gt;"",'CLUSTER FDT-1'!$A$2,"")</f>
        <v/>
      </c>
      <c r="L2352" s="99">
        <f>IF($U2352&lt;&gt;"",'HPDB FDT-1'!$AA2360,"")</f>
        <v/>
      </c>
      <c r="M2352" s="99">
        <f>IF($U2352&lt;&gt;"",'HPDB FDT-1'!$AB2360,"")</f>
        <v/>
      </c>
      <c r="N2352" s="113">
        <f>IF($U2352&lt;&gt;"",'HPDB FDT-1'!$AC2360,"")</f>
        <v/>
      </c>
      <c r="O2352" s="99">
        <f>IF('HPDB FDT-1'!$AD2360="","",'HPDB FDT-1'!$AD2360)</f>
        <v/>
      </c>
      <c r="T2352" s="99">
        <f>IF('HPDB FDT-1'!$AI2360="","",'HPDB FDT-1'!$AI2360)</f>
        <v/>
      </c>
      <c r="U2352" s="99">
        <f>IF('HPDB FDT-1'!$AJ2360="","",'HPDB FDT-1'!$AJ2360)</f>
        <v/>
      </c>
      <c r="V2352" s="113">
        <f>IF($U2352&lt;&gt;"","Single Dwelling Unit","")</f>
        <v/>
      </c>
      <c r="AB2352" s="113">
        <f>IF($U2352&lt;&gt;"","RFS","")</f>
        <v/>
      </c>
      <c r="AC2352" s="120">
        <f>IF($U2352&lt;&gt;"",'HPDB FDT-1'!$Q$3,"")</f>
        <v/>
      </c>
      <c r="AD2352" s="112">
        <f>IF($U2352&lt;&gt;"",'HPDB FDT-1'!$Q$4,"")</f>
        <v/>
      </c>
      <c r="AE2352" s="99">
        <f>IF($U2352&lt;&gt;"",'HPDB FDT-1'!$C$6,"")</f>
        <v/>
      </c>
      <c r="AF2352" s="120">
        <f>IF($U2352&lt;&gt;"",'HPDB FDT-1'!$AT2360,"")</f>
        <v/>
      </c>
      <c r="AG2352" s="100">
        <f>IF($A2352&lt;&gt;"",'CLUSTER FDT-1'!$H$2,"")</f>
        <v/>
      </c>
      <c r="AH2352" s="99">
        <f>IF('HPDB FDT-1'!$AV2360="","",'HPDB FDT-1'!$AV2360)</f>
        <v/>
      </c>
      <c r="AI2352" s="99">
        <f>IF('HPDB FDT-1'!$AW2360="","",'HPDB FDT-1'!$AW2360)</f>
        <v/>
      </c>
      <c r="AK2352" s="113">
        <f>IF($U2352&lt;&gt;"",'HPDB FDT-1'!$AX2360,"")</f>
        <v/>
      </c>
      <c r="AL2352" s="113">
        <f>IF($U2352&lt;&gt;"",'HPDB FDT-1'!$AY2360,"")</f>
        <v/>
      </c>
      <c r="AM2352" s="113">
        <f>IF($U2352&lt;&gt;"",'HPDB FDT-1'!$AZ2360,"")</f>
        <v/>
      </c>
      <c r="AN2352" s="113">
        <f>IF($U2352&lt;&gt;"",'HPDB FDT-1'!$BA2360,"")</f>
        <v/>
      </c>
      <c r="AO2352" s="113">
        <f>IF($U2352&lt;&gt;"",'HPDB FDT-1'!$BB2360,"")</f>
        <v/>
      </c>
      <c r="AP2352" s="113">
        <f>IF($U2352&lt;&gt;"","RFS","")</f>
        <v/>
      </c>
      <c r="AR2352" s="113">
        <f>IF($U2352&lt;&gt;"","31","")</f>
        <v/>
      </c>
      <c r="AS2352" s="113">
        <f>IF($U2352&lt;&gt;"","FALSE","")</f>
        <v/>
      </c>
      <c r="AT2352" s="113">
        <f>IF($U2352&lt;&gt;"","TRUE","")</f>
        <v/>
      </c>
    </row>
    <row r="2353" ht="15" customHeight="1" thickBot="1">
      <c r="A2353" s="99">
        <f>IF($U2353&lt;&gt;"",'HPDB FDT-1'!$Q2361,"")</f>
        <v/>
      </c>
      <c r="B2353" s="99">
        <f>IF($U2353&lt;&gt;"",'HPDB FDT-1'!$R2361,"")</f>
        <v/>
      </c>
      <c r="C2353" s="99">
        <f>IF($U2353&lt;&gt;"",'HPDB FDT-1'!$S2361,"")</f>
        <v/>
      </c>
      <c r="D2353" s="115">
        <f>IF($U2353&lt;&gt;"",'HPDB FDT-1'!$T2361,"")</f>
        <v/>
      </c>
      <c r="E2353" s="99">
        <f>IF($U2353&lt;&gt;"","FTTH","")</f>
        <v/>
      </c>
      <c r="F2353" s="115">
        <f>IF($U2353&lt;&gt;"",'HPDB FDT-1'!$V2361,"")</f>
        <v/>
      </c>
      <c r="G2353" s="99">
        <f>IF($U2353&lt;&gt;"","General Retail","")</f>
        <v/>
      </c>
      <c r="H2353" s="99">
        <f>IF($U2353&lt;&gt;"",'CLUSTER FDT-1'!$A$2,"")</f>
        <v/>
      </c>
      <c r="J2353" s="99">
        <f>IF($U2353&lt;&gt;"",'CLUSTER FDT-1'!$A$2,"")</f>
        <v/>
      </c>
      <c r="K2353" s="99">
        <f>IF($U2353&lt;&gt;"",'CLUSTER FDT-1'!$A$2,"")</f>
        <v/>
      </c>
      <c r="L2353" s="99">
        <f>IF($U2353&lt;&gt;"",'HPDB FDT-1'!$AA2361,"")</f>
        <v/>
      </c>
      <c r="M2353" s="99">
        <f>IF($U2353&lt;&gt;"",'HPDB FDT-1'!$AB2361,"")</f>
        <v/>
      </c>
      <c r="N2353" s="113">
        <f>IF($U2353&lt;&gt;"",'HPDB FDT-1'!$AC2361,"")</f>
        <v/>
      </c>
      <c r="O2353" s="99">
        <f>IF('HPDB FDT-1'!$AD2361="","",'HPDB FDT-1'!$AD2361)</f>
        <v/>
      </c>
      <c r="T2353" s="99">
        <f>IF('HPDB FDT-1'!$AI2361="","",'HPDB FDT-1'!$AI2361)</f>
        <v/>
      </c>
      <c r="U2353" s="99">
        <f>IF('HPDB FDT-1'!$AJ2361="","",'HPDB FDT-1'!$AJ2361)</f>
        <v/>
      </c>
      <c r="V2353" s="113">
        <f>IF($U2353&lt;&gt;"","Single Dwelling Unit","")</f>
        <v/>
      </c>
      <c r="AB2353" s="113">
        <f>IF($U2353&lt;&gt;"","RFS","")</f>
        <v/>
      </c>
      <c r="AC2353" s="120">
        <f>IF($U2353&lt;&gt;"",'HPDB FDT-1'!$Q$3,"")</f>
        <v/>
      </c>
      <c r="AD2353" s="112">
        <f>IF($U2353&lt;&gt;"",'HPDB FDT-1'!$Q$4,"")</f>
        <v/>
      </c>
      <c r="AE2353" s="99">
        <f>IF($U2353&lt;&gt;"",'HPDB FDT-1'!$C$6,"")</f>
        <v/>
      </c>
      <c r="AF2353" s="120">
        <f>IF($U2353&lt;&gt;"",'HPDB FDT-1'!$AT2361,"")</f>
        <v/>
      </c>
      <c r="AG2353" s="100">
        <f>IF($A2353&lt;&gt;"",'CLUSTER FDT-1'!$H$2,"")</f>
        <v/>
      </c>
      <c r="AH2353" s="99">
        <f>IF('HPDB FDT-1'!$AV2361="","",'HPDB FDT-1'!$AV2361)</f>
        <v/>
      </c>
      <c r="AI2353" s="99">
        <f>IF('HPDB FDT-1'!$AW2361="","",'HPDB FDT-1'!$AW2361)</f>
        <v/>
      </c>
      <c r="AK2353" s="113">
        <f>IF($U2353&lt;&gt;"",'HPDB FDT-1'!$AX2361,"")</f>
        <v/>
      </c>
      <c r="AL2353" s="113">
        <f>IF($U2353&lt;&gt;"",'HPDB FDT-1'!$AY2361,"")</f>
        <v/>
      </c>
      <c r="AM2353" s="113">
        <f>IF($U2353&lt;&gt;"",'HPDB FDT-1'!$AZ2361,"")</f>
        <v/>
      </c>
      <c r="AN2353" s="113">
        <f>IF($U2353&lt;&gt;"",'HPDB FDT-1'!$BA2361,"")</f>
        <v/>
      </c>
      <c r="AO2353" s="113">
        <f>IF($U2353&lt;&gt;"",'HPDB FDT-1'!$BB2361,"")</f>
        <v/>
      </c>
      <c r="AP2353" s="113">
        <f>IF($U2353&lt;&gt;"","RFS","")</f>
        <v/>
      </c>
      <c r="AR2353" s="113">
        <f>IF($U2353&lt;&gt;"","31","")</f>
        <v/>
      </c>
      <c r="AS2353" s="113">
        <f>IF($U2353&lt;&gt;"","FALSE","")</f>
        <v/>
      </c>
      <c r="AT2353" s="113">
        <f>IF($U2353&lt;&gt;"","TRUE","")</f>
        <v/>
      </c>
    </row>
    <row r="2354" ht="15" customHeight="1" thickBot="1">
      <c r="A2354" s="99">
        <f>IF($U2354&lt;&gt;"",'HPDB FDT-1'!$Q2362,"")</f>
        <v/>
      </c>
      <c r="B2354" s="99">
        <f>IF($U2354&lt;&gt;"",'HPDB FDT-1'!$R2362,"")</f>
        <v/>
      </c>
      <c r="C2354" s="99">
        <f>IF($U2354&lt;&gt;"",'HPDB FDT-1'!$S2362,"")</f>
        <v/>
      </c>
      <c r="D2354" s="115">
        <f>IF($U2354&lt;&gt;"",'HPDB FDT-1'!$T2362,"")</f>
        <v/>
      </c>
      <c r="E2354" s="99">
        <f>IF($U2354&lt;&gt;"","FTTH","")</f>
        <v/>
      </c>
      <c r="F2354" s="115">
        <f>IF($U2354&lt;&gt;"",'HPDB FDT-1'!$V2362,"")</f>
        <v/>
      </c>
      <c r="G2354" s="99">
        <f>IF($U2354&lt;&gt;"","General Retail","")</f>
        <v/>
      </c>
      <c r="H2354" s="99">
        <f>IF($U2354&lt;&gt;"",'CLUSTER FDT-1'!$A$2,"")</f>
        <v/>
      </c>
      <c r="J2354" s="99">
        <f>IF($U2354&lt;&gt;"",'CLUSTER FDT-1'!$A$2,"")</f>
        <v/>
      </c>
      <c r="K2354" s="99">
        <f>IF($U2354&lt;&gt;"",'CLUSTER FDT-1'!$A$2,"")</f>
        <v/>
      </c>
      <c r="L2354" s="99">
        <f>IF($U2354&lt;&gt;"",'HPDB FDT-1'!$AA2362,"")</f>
        <v/>
      </c>
      <c r="M2354" s="99">
        <f>IF($U2354&lt;&gt;"",'HPDB FDT-1'!$AB2362,"")</f>
        <v/>
      </c>
      <c r="N2354" s="113">
        <f>IF($U2354&lt;&gt;"",'HPDB FDT-1'!$AC2362,"")</f>
        <v/>
      </c>
      <c r="O2354" s="99">
        <f>IF('HPDB FDT-1'!$AD2362="","",'HPDB FDT-1'!$AD2362)</f>
        <v/>
      </c>
      <c r="T2354" s="99">
        <f>IF('HPDB FDT-1'!$AI2362="","",'HPDB FDT-1'!$AI2362)</f>
        <v/>
      </c>
      <c r="U2354" s="99">
        <f>IF('HPDB FDT-1'!$AJ2362="","",'HPDB FDT-1'!$AJ2362)</f>
        <v/>
      </c>
      <c r="V2354" s="113">
        <f>IF($U2354&lt;&gt;"","Single Dwelling Unit","")</f>
        <v/>
      </c>
      <c r="AB2354" s="113">
        <f>IF($U2354&lt;&gt;"","RFS","")</f>
        <v/>
      </c>
      <c r="AC2354" s="120">
        <f>IF($U2354&lt;&gt;"",'HPDB FDT-1'!$Q$3,"")</f>
        <v/>
      </c>
      <c r="AD2354" s="112">
        <f>IF($U2354&lt;&gt;"",'HPDB FDT-1'!$Q$4,"")</f>
        <v/>
      </c>
      <c r="AE2354" s="99">
        <f>IF($U2354&lt;&gt;"",'HPDB FDT-1'!$C$6,"")</f>
        <v/>
      </c>
      <c r="AF2354" s="120">
        <f>IF($U2354&lt;&gt;"",'HPDB FDT-1'!$AT2362,"")</f>
        <v/>
      </c>
      <c r="AG2354" s="100">
        <f>IF($A2354&lt;&gt;"",'CLUSTER FDT-1'!$H$2,"")</f>
        <v/>
      </c>
      <c r="AH2354" s="99">
        <f>IF('HPDB FDT-1'!$AV2362="","",'HPDB FDT-1'!$AV2362)</f>
        <v/>
      </c>
      <c r="AI2354" s="99">
        <f>IF('HPDB FDT-1'!$AW2362="","",'HPDB FDT-1'!$AW2362)</f>
        <v/>
      </c>
      <c r="AK2354" s="113">
        <f>IF($U2354&lt;&gt;"",'HPDB FDT-1'!$AX2362,"")</f>
        <v/>
      </c>
      <c r="AL2354" s="113">
        <f>IF($U2354&lt;&gt;"",'HPDB FDT-1'!$AY2362,"")</f>
        <v/>
      </c>
      <c r="AM2354" s="113">
        <f>IF($U2354&lt;&gt;"",'HPDB FDT-1'!$AZ2362,"")</f>
        <v/>
      </c>
      <c r="AN2354" s="113">
        <f>IF($U2354&lt;&gt;"",'HPDB FDT-1'!$BA2362,"")</f>
        <v/>
      </c>
      <c r="AO2354" s="113">
        <f>IF($U2354&lt;&gt;"",'HPDB FDT-1'!$BB2362,"")</f>
        <v/>
      </c>
      <c r="AP2354" s="113">
        <f>IF($U2354&lt;&gt;"","RFS","")</f>
        <v/>
      </c>
      <c r="AR2354" s="113">
        <f>IF($U2354&lt;&gt;"","31","")</f>
        <v/>
      </c>
      <c r="AS2354" s="113">
        <f>IF($U2354&lt;&gt;"","FALSE","")</f>
        <v/>
      </c>
      <c r="AT2354" s="113">
        <f>IF($U2354&lt;&gt;"","TRUE","")</f>
        <v/>
      </c>
    </row>
    <row r="2355" ht="15" customHeight="1" thickBot="1">
      <c r="A2355" s="99">
        <f>IF($U2355&lt;&gt;"",'HPDB FDT-1'!$Q2363,"")</f>
        <v/>
      </c>
      <c r="B2355" s="99">
        <f>IF($U2355&lt;&gt;"",'HPDB FDT-1'!$R2363,"")</f>
        <v/>
      </c>
      <c r="C2355" s="99">
        <f>IF($U2355&lt;&gt;"",'HPDB FDT-1'!$S2363,"")</f>
        <v/>
      </c>
      <c r="D2355" s="115">
        <f>IF($U2355&lt;&gt;"",'HPDB FDT-1'!$T2363,"")</f>
        <v/>
      </c>
      <c r="E2355" s="99">
        <f>IF($U2355&lt;&gt;"","FTTH","")</f>
        <v/>
      </c>
      <c r="F2355" s="115">
        <f>IF($U2355&lt;&gt;"",'HPDB FDT-1'!$V2363,"")</f>
        <v/>
      </c>
      <c r="G2355" s="99">
        <f>IF($U2355&lt;&gt;"","General Retail","")</f>
        <v/>
      </c>
      <c r="H2355" s="99">
        <f>IF($U2355&lt;&gt;"",'CLUSTER FDT-1'!$A$2,"")</f>
        <v/>
      </c>
      <c r="J2355" s="99">
        <f>IF($U2355&lt;&gt;"",'CLUSTER FDT-1'!$A$2,"")</f>
        <v/>
      </c>
      <c r="K2355" s="99">
        <f>IF($U2355&lt;&gt;"",'CLUSTER FDT-1'!$A$2,"")</f>
        <v/>
      </c>
      <c r="L2355" s="99">
        <f>IF($U2355&lt;&gt;"",'HPDB FDT-1'!$AA2363,"")</f>
        <v/>
      </c>
      <c r="M2355" s="99">
        <f>IF($U2355&lt;&gt;"",'HPDB FDT-1'!$AB2363,"")</f>
        <v/>
      </c>
      <c r="N2355" s="113">
        <f>IF($U2355&lt;&gt;"",'HPDB FDT-1'!$AC2363,"")</f>
        <v/>
      </c>
      <c r="O2355" s="99">
        <f>IF('HPDB FDT-1'!$AD2363="","",'HPDB FDT-1'!$AD2363)</f>
        <v/>
      </c>
      <c r="T2355" s="99">
        <f>IF('HPDB FDT-1'!$AI2363="","",'HPDB FDT-1'!$AI2363)</f>
        <v/>
      </c>
      <c r="U2355" s="99">
        <f>IF('HPDB FDT-1'!$AJ2363="","",'HPDB FDT-1'!$AJ2363)</f>
        <v/>
      </c>
      <c r="V2355" s="113">
        <f>IF($U2355&lt;&gt;"","Single Dwelling Unit","")</f>
        <v/>
      </c>
      <c r="AB2355" s="113">
        <f>IF($U2355&lt;&gt;"","RFS","")</f>
        <v/>
      </c>
      <c r="AC2355" s="120">
        <f>IF($U2355&lt;&gt;"",'HPDB FDT-1'!$Q$3,"")</f>
        <v/>
      </c>
      <c r="AD2355" s="112">
        <f>IF($U2355&lt;&gt;"",'HPDB FDT-1'!$Q$4,"")</f>
        <v/>
      </c>
      <c r="AE2355" s="99">
        <f>IF($U2355&lt;&gt;"",'HPDB FDT-1'!$C$6,"")</f>
        <v/>
      </c>
      <c r="AF2355" s="120">
        <f>IF($U2355&lt;&gt;"",'HPDB FDT-1'!$AT2363,"")</f>
        <v/>
      </c>
      <c r="AG2355" s="100">
        <f>IF($A2355&lt;&gt;"",'CLUSTER FDT-1'!$H$2,"")</f>
        <v/>
      </c>
      <c r="AH2355" s="99">
        <f>IF('HPDB FDT-1'!$AV2363="","",'HPDB FDT-1'!$AV2363)</f>
        <v/>
      </c>
      <c r="AI2355" s="99">
        <f>IF('HPDB FDT-1'!$AW2363="","",'HPDB FDT-1'!$AW2363)</f>
        <v/>
      </c>
      <c r="AK2355" s="113">
        <f>IF($U2355&lt;&gt;"",'HPDB FDT-1'!$AX2363,"")</f>
        <v/>
      </c>
      <c r="AL2355" s="113">
        <f>IF($U2355&lt;&gt;"",'HPDB FDT-1'!$AY2363,"")</f>
        <v/>
      </c>
      <c r="AM2355" s="113">
        <f>IF($U2355&lt;&gt;"",'HPDB FDT-1'!$AZ2363,"")</f>
        <v/>
      </c>
      <c r="AN2355" s="113">
        <f>IF($U2355&lt;&gt;"",'HPDB FDT-1'!$BA2363,"")</f>
        <v/>
      </c>
      <c r="AO2355" s="113">
        <f>IF($U2355&lt;&gt;"",'HPDB FDT-1'!$BB2363,"")</f>
        <v/>
      </c>
      <c r="AP2355" s="113">
        <f>IF($U2355&lt;&gt;"","RFS","")</f>
        <v/>
      </c>
      <c r="AR2355" s="113">
        <f>IF($U2355&lt;&gt;"","31","")</f>
        <v/>
      </c>
      <c r="AS2355" s="113">
        <f>IF($U2355&lt;&gt;"","FALSE","")</f>
        <v/>
      </c>
      <c r="AT2355" s="113">
        <f>IF($U2355&lt;&gt;"","TRUE","")</f>
        <v/>
      </c>
    </row>
    <row r="2356" ht="15" customHeight="1" thickBot="1">
      <c r="A2356" s="99">
        <f>IF($U2356&lt;&gt;"",'HPDB FDT-1'!$Q2364,"")</f>
        <v/>
      </c>
      <c r="B2356" s="99">
        <f>IF($U2356&lt;&gt;"",'HPDB FDT-1'!$R2364,"")</f>
        <v/>
      </c>
      <c r="C2356" s="99">
        <f>IF($U2356&lt;&gt;"",'HPDB FDT-1'!$S2364,"")</f>
        <v/>
      </c>
      <c r="D2356" s="115">
        <f>IF($U2356&lt;&gt;"",'HPDB FDT-1'!$T2364,"")</f>
        <v/>
      </c>
      <c r="E2356" s="99">
        <f>IF($U2356&lt;&gt;"","FTTH","")</f>
        <v/>
      </c>
      <c r="F2356" s="115">
        <f>IF($U2356&lt;&gt;"",'HPDB FDT-1'!$V2364,"")</f>
        <v/>
      </c>
      <c r="G2356" s="99">
        <f>IF($U2356&lt;&gt;"","General Retail","")</f>
        <v/>
      </c>
      <c r="H2356" s="99">
        <f>IF($U2356&lt;&gt;"",'CLUSTER FDT-1'!$A$2,"")</f>
        <v/>
      </c>
      <c r="J2356" s="99">
        <f>IF($U2356&lt;&gt;"",'CLUSTER FDT-1'!$A$2,"")</f>
        <v/>
      </c>
      <c r="K2356" s="99">
        <f>IF($U2356&lt;&gt;"",'CLUSTER FDT-1'!$A$2,"")</f>
        <v/>
      </c>
      <c r="L2356" s="99">
        <f>IF($U2356&lt;&gt;"",'HPDB FDT-1'!$AA2364,"")</f>
        <v/>
      </c>
      <c r="M2356" s="99">
        <f>IF($U2356&lt;&gt;"",'HPDB FDT-1'!$AB2364,"")</f>
        <v/>
      </c>
      <c r="N2356" s="113">
        <f>IF($U2356&lt;&gt;"",'HPDB FDT-1'!$AC2364,"")</f>
        <v/>
      </c>
      <c r="O2356" s="99">
        <f>IF('HPDB FDT-1'!$AD2364="","",'HPDB FDT-1'!$AD2364)</f>
        <v/>
      </c>
      <c r="T2356" s="99">
        <f>IF('HPDB FDT-1'!$AI2364="","",'HPDB FDT-1'!$AI2364)</f>
        <v/>
      </c>
      <c r="U2356" s="99">
        <f>IF('HPDB FDT-1'!$AJ2364="","",'HPDB FDT-1'!$AJ2364)</f>
        <v/>
      </c>
      <c r="V2356" s="113">
        <f>IF($U2356&lt;&gt;"","Single Dwelling Unit","")</f>
        <v/>
      </c>
      <c r="AB2356" s="113">
        <f>IF($U2356&lt;&gt;"","RFS","")</f>
        <v/>
      </c>
      <c r="AC2356" s="120">
        <f>IF($U2356&lt;&gt;"",'HPDB FDT-1'!$Q$3,"")</f>
        <v/>
      </c>
      <c r="AD2356" s="112">
        <f>IF($U2356&lt;&gt;"",'HPDB FDT-1'!$Q$4,"")</f>
        <v/>
      </c>
      <c r="AE2356" s="99">
        <f>IF($U2356&lt;&gt;"",'HPDB FDT-1'!$C$6,"")</f>
        <v/>
      </c>
      <c r="AF2356" s="120">
        <f>IF($U2356&lt;&gt;"",'HPDB FDT-1'!$AT2364,"")</f>
        <v/>
      </c>
      <c r="AG2356" s="100">
        <f>IF($A2356&lt;&gt;"",'CLUSTER FDT-1'!$H$2,"")</f>
        <v/>
      </c>
      <c r="AH2356" s="99">
        <f>IF('HPDB FDT-1'!$AV2364="","",'HPDB FDT-1'!$AV2364)</f>
        <v/>
      </c>
      <c r="AI2356" s="99">
        <f>IF('HPDB FDT-1'!$AW2364="","",'HPDB FDT-1'!$AW2364)</f>
        <v/>
      </c>
      <c r="AK2356" s="113">
        <f>IF($U2356&lt;&gt;"",'HPDB FDT-1'!$AX2364,"")</f>
        <v/>
      </c>
      <c r="AL2356" s="113">
        <f>IF($U2356&lt;&gt;"",'HPDB FDT-1'!$AY2364,"")</f>
        <v/>
      </c>
      <c r="AM2356" s="113">
        <f>IF($U2356&lt;&gt;"",'HPDB FDT-1'!$AZ2364,"")</f>
        <v/>
      </c>
      <c r="AN2356" s="113">
        <f>IF($U2356&lt;&gt;"",'HPDB FDT-1'!$BA2364,"")</f>
        <v/>
      </c>
      <c r="AO2356" s="113">
        <f>IF($U2356&lt;&gt;"",'HPDB FDT-1'!$BB2364,"")</f>
        <v/>
      </c>
      <c r="AP2356" s="113">
        <f>IF($U2356&lt;&gt;"","RFS","")</f>
        <v/>
      </c>
      <c r="AR2356" s="113">
        <f>IF($U2356&lt;&gt;"","31","")</f>
        <v/>
      </c>
      <c r="AS2356" s="113">
        <f>IF($U2356&lt;&gt;"","FALSE","")</f>
        <v/>
      </c>
      <c r="AT2356" s="113">
        <f>IF($U2356&lt;&gt;"","TRUE","")</f>
        <v/>
      </c>
    </row>
    <row r="2357" ht="15" customHeight="1" thickBot="1">
      <c r="A2357" s="99">
        <f>IF($U2357&lt;&gt;"",'HPDB FDT-1'!$Q2365,"")</f>
        <v/>
      </c>
      <c r="B2357" s="99">
        <f>IF($U2357&lt;&gt;"",'HPDB FDT-1'!$R2365,"")</f>
        <v/>
      </c>
      <c r="C2357" s="99">
        <f>IF($U2357&lt;&gt;"",'HPDB FDT-1'!$S2365,"")</f>
        <v/>
      </c>
      <c r="D2357" s="115">
        <f>IF($U2357&lt;&gt;"",'HPDB FDT-1'!$T2365,"")</f>
        <v/>
      </c>
      <c r="E2357" s="99">
        <f>IF($U2357&lt;&gt;"","FTTH","")</f>
        <v/>
      </c>
      <c r="F2357" s="115">
        <f>IF($U2357&lt;&gt;"",'HPDB FDT-1'!$V2365,"")</f>
        <v/>
      </c>
      <c r="G2357" s="99">
        <f>IF($U2357&lt;&gt;"","General Retail","")</f>
        <v/>
      </c>
      <c r="H2357" s="99">
        <f>IF($U2357&lt;&gt;"",'CLUSTER FDT-1'!$A$2,"")</f>
        <v/>
      </c>
      <c r="J2357" s="99">
        <f>IF($U2357&lt;&gt;"",'CLUSTER FDT-1'!$A$2,"")</f>
        <v/>
      </c>
      <c r="K2357" s="99">
        <f>IF($U2357&lt;&gt;"",'CLUSTER FDT-1'!$A$2,"")</f>
        <v/>
      </c>
      <c r="L2357" s="99">
        <f>IF($U2357&lt;&gt;"",'HPDB FDT-1'!$AA2365,"")</f>
        <v/>
      </c>
      <c r="M2357" s="99">
        <f>IF($U2357&lt;&gt;"",'HPDB FDT-1'!$AB2365,"")</f>
        <v/>
      </c>
      <c r="N2357" s="113">
        <f>IF($U2357&lt;&gt;"",'HPDB FDT-1'!$AC2365,"")</f>
        <v/>
      </c>
      <c r="O2357" s="99">
        <f>IF('HPDB FDT-1'!$AD2365="","",'HPDB FDT-1'!$AD2365)</f>
        <v/>
      </c>
      <c r="T2357" s="99">
        <f>IF('HPDB FDT-1'!$AI2365="","",'HPDB FDT-1'!$AI2365)</f>
        <v/>
      </c>
      <c r="U2357" s="99">
        <f>IF('HPDB FDT-1'!$AJ2365="","",'HPDB FDT-1'!$AJ2365)</f>
        <v/>
      </c>
      <c r="V2357" s="113">
        <f>IF($U2357&lt;&gt;"","Single Dwelling Unit","")</f>
        <v/>
      </c>
      <c r="AB2357" s="113">
        <f>IF($U2357&lt;&gt;"","RFS","")</f>
        <v/>
      </c>
      <c r="AC2357" s="120">
        <f>IF($U2357&lt;&gt;"",'HPDB FDT-1'!$Q$3,"")</f>
        <v/>
      </c>
      <c r="AD2357" s="112">
        <f>IF($U2357&lt;&gt;"",'HPDB FDT-1'!$Q$4,"")</f>
        <v/>
      </c>
      <c r="AE2357" s="99">
        <f>IF($U2357&lt;&gt;"",'HPDB FDT-1'!$C$6,"")</f>
        <v/>
      </c>
      <c r="AF2357" s="120">
        <f>IF($U2357&lt;&gt;"",'HPDB FDT-1'!$AT2365,"")</f>
        <v/>
      </c>
      <c r="AG2357" s="100">
        <f>IF($A2357&lt;&gt;"",'CLUSTER FDT-1'!$H$2,"")</f>
        <v/>
      </c>
      <c r="AH2357" s="99">
        <f>IF('HPDB FDT-1'!$AV2365="","",'HPDB FDT-1'!$AV2365)</f>
        <v/>
      </c>
      <c r="AI2357" s="99">
        <f>IF('HPDB FDT-1'!$AW2365="","",'HPDB FDT-1'!$AW2365)</f>
        <v/>
      </c>
      <c r="AK2357" s="113">
        <f>IF($U2357&lt;&gt;"",'HPDB FDT-1'!$AX2365,"")</f>
        <v/>
      </c>
      <c r="AL2357" s="113">
        <f>IF($U2357&lt;&gt;"",'HPDB FDT-1'!$AY2365,"")</f>
        <v/>
      </c>
      <c r="AM2357" s="113">
        <f>IF($U2357&lt;&gt;"",'HPDB FDT-1'!$AZ2365,"")</f>
        <v/>
      </c>
      <c r="AN2357" s="113">
        <f>IF($U2357&lt;&gt;"",'HPDB FDT-1'!$BA2365,"")</f>
        <v/>
      </c>
      <c r="AO2357" s="113">
        <f>IF($U2357&lt;&gt;"",'HPDB FDT-1'!$BB2365,"")</f>
        <v/>
      </c>
      <c r="AP2357" s="113">
        <f>IF($U2357&lt;&gt;"","RFS","")</f>
        <v/>
      </c>
      <c r="AR2357" s="113">
        <f>IF($U2357&lt;&gt;"","31","")</f>
        <v/>
      </c>
      <c r="AS2357" s="113">
        <f>IF($U2357&lt;&gt;"","FALSE","")</f>
        <v/>
      </c>
      <c r="AT2357" s="113">
        <f>IF($U2357&lt;&gt;"","TRUE","")</f>
        <v/>
      </c>
    </row>
    <row r="2358" ht="15" customHeight="1" thickBot="1">
      <c r="A2358" s="99">
        <f>IF($U2358&lt;&gt;"",'HPDB FDT-1'!$Q2366,"")</f>
        <v/>
      </c>
      <c r="B2358" s="99">
        <f>IF($U2358&lt;&gt;"",'HPDB FDT-1'!$R2366,"")</f>
        <v/>
      </c>
      <c r="C2358" s="99">
        <f>IF($U2358&lt;&gt;"",'HPDB FDT-1'!$S2366,"")</f>
        <v/>
      </c>
      <c r="D2358" s="115">
        <f>IF($U2358&lt;&gt;"",'HPDB FDT-1'!$T2366,"")</f>
        <v/>
      </c>
      <c r="E2358" s="99">
        <f>IF($U2358&lt;&gt;"","FTTH","")</f>
        <v/>
      </c>
      <c r="F2358" s="115">
        <f>IF($U2358&lt;&gt;"",'HPDB FDT-1'!$V2366,"")</f>
        <v/>
      </c>
      <c r="G2358" s="99">
        <f>IF($U2358&lt;&gt;"","General Retail","")</f>
        <v/>
      </c>
      <c r="H2358" s="99">
        <f>IF($U2358&lt;&gt;"",'CLUSTER FDT-1'!$A$2,"")</f>
        <v/>
      </c>
      <c r="J2358" s="99">
        <f>IF($U2358&lt;&gt;"",'CLUSTER FDT-1'!$A$2,"")</f>
        <v/>
      </c>
      <c r="K2358" s="99">
        <f>IF($U2358&lt;&gt;"",'CLUSTER FDT-1'!$A$2,"")</f>
        <v/>
      </c>
      <c r="L2358" s="99">
        <f>IF($U2358&lt;&gt;"",'HPDB FDT-1'!$AA2366,"")</f>
        <v/>
      </c>
      <c r="M2358" s="99">
        <f>IF($U2358&lt;&gt;"",'HPDB FDT-1'!$AB2366,"")</f>
        <v/>
      </c>
      <c r="N2358" s="113">
        <f>IF($U2358&lt;&gt;"",'HPDB FDT-1'!$AC2366,"")</f>
        <v/>
      </c>
      <c r="O2358" s="99">
        <f>IF('HPDB FDT-1'!$AD2366="","",'HPDB FDT-1'!$AD2366)</f>
        <v/>
      </c>
      <c r="T2358" s="99">
        <f>IF('HPDB FDT-1'!$AI2366="","",'HPDB FDT-1'!$AI2366)</f>
        <v/>
      </c>
      <c r="U2358" s="99">
        <f>IF('HPDB FDT-1'!$AJ2366="","",'HPDB FDT-1'!$AJ2366)</f>
        <v/>
      </c>
      <c r="V2358" s="113">
        <f>IF($U2358&lt;&gt;"","Single Dwelling Unit","")</f>
        <v/>
      </c>
      <c r="AB2358" s="113">
        <f>IF($U2358&lt;&gt;"","RFS","")</f>
        <v/>
      </c>
      <c r="AC2358" s="120">
        <f>IF($U2358&lt;&gt;"",'HPDB FDT-1'!$Q$3,"")</f>
        <v/>
      </c>
      <c r="AD2358" s="112">
        <f>IF($U2358&lt;&gt;"",'HPDB FDT-1'!$Q$4,"")</f>
        <v/>
      </c>
      <c r="AE2358" s="99">
        <f>IF($U2358&lt;&gt;"",'HPDB FDT-1'!$C$6,"")</f>
        <v/>
      </c>
      <c r="AF2358" s="120">
        <f>IF($U2358&lt;&gt;"",'HPDB FDT-1'!$AT2366,"")</f>
        <v/>
      </c>
      <c r="AG2358" s="100">
        <f>IF($A2358&lt;&gt;"",'CLUSTER FDT-1'!$H$2,"")</f>
        <v/>
      </c>
      <c r="AH2358" s="99">
        <f>IF('HPDB FDT-1'!$AV2366="","",'HPDB FDT-1'!$AV2366)</f>
        <v/>
      </c>
      <c r="AI2358" s="99">
        <f>IF('HPDB FDT-1'!$AW2366="","",'HPDB FDT-1'!$AW2366)</f>
        <v/>
      </c>
      <c r="AK2358" s="113">
        <f>IF($U2358&lt;&gt;"",'HPDB FDT-1'!$AX2366,"")</f>
        <v/>
      </c>
      <c r="AL2358" s="113">
        <f>IF($U2358&lt;&gt;"",'HPDB FDT-1'!$AY2366,"")</f>
        <v/>
      </c>
      <c r="AM2358" s="113">
        <f>IF($U2358&lt;&gt;"",'HPDB FDT-1'!$AZ2366,"")</f>
        <v/>
      </c>
      <c r="AN2358" s="113">
        <f>IF($U2358&lt;&gt;"",'HPDB FDT-1'!$BA2366,"")</f>
        <v/>
      </c>
      <c r="AO2358" s="113">
        <f>IF($U2358&lt;&gt;"",'HPDB FDT-1'!$BB2366,"")</f>
        <v/>
      </c>
      <c r="AP2358" s="113">
        <f>IF($U2358&lt;&gt;"","RFS","")</f>
        <v/>
      </c>
      <c r="AR2358" s="113">
        <f>IF($U2358&lt;&gt;"","31","")</f>
        <v/>
      </c>
      <c r="AS2358" s="113">
        <f>IF($U2358&lt;&gt;"","FALSE","")</f>
        <v/>
      </c>
      <c r="AT2358" s="113">
        <f>IF($U2358&lt;&gt;"","TRUE","")</f>
        <v/>
      </c>
    </row>
    <row r="2359" ht="15" customHeight="1" thickBot="1">
      <c r="A2359" s="99">
        <f>IF($U2359&lt;&gt;"",'HPDB FDT-1'!$Q2367,"")</f>
        <v/>
      </c>
      <c r="B2359" s="99">
        <f>IF($U2359&lt;&gt;"",'HPDB FDT-1'!$R2367,"")</f>
        <v/>
      </c>
      <c r="C2359" s="99">
        <f>IF($U2359&lt;&gt;"",'HPDB FDT-1'!$S2367,"")</f>
        <v/>
      </c>
      <c r="D2359" s="115">
        <f>IF($U2359&lt;&gt;"",'HPDB FDT-1'!$T2367,"")</f>
        <v/>
      </c>
      <c r="E2359" s="99">
        <f>IF($U2359&lt;&gt;"","FTTH","")</f>
        <v/>
      </c>
      <c r="F2359" s="115">
        <f>IF($U2359&lt;&gt;"",'HPDB FDT-1'!$V2367,"")</f>
        <v/>
      </c>
      <c r="G2359" s="99">
        <f>IF($U2359&lt;&gt;"","General Retail","")</f>
        <v/>
      </c>
      <c r="H2359" s="99">
        <f>IF($U2359&lt;&gt;"",'CLUSTER FDT-1'!$A$2,"")</f>
        <v/>
      </c>
      <c r="J2359" s="99">
        <f>IF($U2359&lt;&gt;"",'CLUSTER FDT-1'!$A$2,"")</f>
        <v/>
      </c>
      <c r="K2359" s="99">
        <f>IF($U2359&lt;&gt;"",'CLUSTER FDT-1'!$A$2,"")</f>
        <v/>
      </c>
      <c r="L2359" s="99">
        <f>IF($U2359&lt;&gt;"",'HPDB FDT-1'!$AA2367,"")</f>
        <v/>
      </c>
      <c r="M2359" s="99">
        <f>IF($U2359&lt;&gt;"",'HPDB FDT-1'!$AB2367,"")</f>
        <v/>
      </c>
      <c r="N2359" s="113">
        <f>IF($U2359&lt;&gt;"",'HPDB FDT-1'!$AC2367,"")</f>
        <v/>
      </c>
      <c r="O2359" s="99">
        <f>IF('HPDB FDT-1'!$AD2367="","",'HPDB FDT-1'!$AD2367)</f>
        <v/>
      </c>
      <c r="T2359" s="99">
        <f>IF('HPDB FDT-1'!$AI2367="","",'HPDB FDT-1'!$AI2367)</f>
        <v/>
      </c>
      <c r="U2359" s="99">
        <f>IF('HPDB FDT-1'!$AJ2367="","",'HPDB FDT-1'!$AJ2367)</f>
        <v/>
      </c>
      <c r="V2359" s="113">
        <f>IF($U2359&lt;&gt;"","Single Dwelling Unit","")</f>
        <v/>
      </c>
      <c r="AB2359" s="113">
        <f>IF($U2359&lt;&gt;"","RFS","")</f>
        <v/>
      </c>
      <c r="AC2359" s="120">
        <f>IF($U2359&lt;&gt;"",'HPDB FDT-1'!$Q$3,"")</f>
        <v/>
      </c>
      <c r="AD2359" s="112">
        <f>IF($U2359&lt;&gt;"",'HPDB FDT-1'!$Q$4,"")</f>
        <v/>
      </c>
      <c r="AE2359" s="99">
        <f>IF($U2359&lt;&gt;"",'HPDB FDT-1'!$C$6,"")</f>
        <v/>
      </c>
      <c r="AF2359" s="120">
        <f>IF($U2359&lt;&gt;"",'HPDB FDT-1'!$AT2367,"")</f>
        <v/>
      </c>
      <c r="AG2359" s="100">
        <f>IF($A2359&lt;&gt;"",'CLUSTER FDT-1'!$H$2,"")</f>
        <v/>
      </c>
      <c r="AH2359" s="99">
        <f>IF('HPDB FDT-1'!$AV2367="","",'HPDB FDT-1'!$AV2367)</f>
        <v/>
      </c>
      <c r="AI2359" s="99">
        <f>IF('HPDB FDT-1'!$AW2367="","",'HPDB FDT-1'!$AW2367)</f>
        <v/>
      </c>
      <c r="AK2359" s="113">
        <f>IF($U2359&lt;&gt;"",'HPDB FDT-1'!$AX2367,"")</f>
        <v/>
      </c>
      <c r="AL2359" s="113">
        <f>IF($U2359&lt;&gt;"",'HPDB FDT-1'!$AY2367,"")</f>
        <v/>
      </c>
      <c r="AM2359" s="113">
        <f>IF($U2359&lt;&gt;"",'HPDB FDT-1'!$AZ2367,"")</f>
        <v/>
      </c>
      <c r="AN2359" s="113">
        <f>IF($U2359&lt;&gt;"",'HPDB FDT-1'!$BA2367,"")</f>
        <v/>
      </c>
      <c r="AO2359" s="113">
        <f>IF($U2359&lt;&gt;"",'HPDB FDT-1'!$BB2367,"")</f>
        <v/>
      </c>
      <c r="AP2359" s="113">
        <f>IF($U2359&lt;&gt;"","RFS","")</f>
        <v/>
      </c>
      <c r="AR2359" s="113">
        <f>IF($U2359&lt;&gt;"","31","")</f>
        <v/>
      </c>
      <c r="AS2359" s="113">
        <f>IF($U2359&lt;&gt;"","FALSE","")</f>
        <v/>
      </c>
      <c r="AT2359" s="113">
        <f>IF($U2359&lt;&gt;"","TRUE","")</f>
        <v/>
      </c>
    </row>
    <row r="2360" ht="15" customHeight="1" thickBot="1">
      <c r="A2360" s="99">
        <f>IF($U2360&lt;&gt;"",'HPDB FDT-1'!$Q2368,"")</f>
        <v/>
      </c>
      <c r="B2360" s="99">
        <f>IF($U2360&lt;&gt;"",'HPDB FDT-1'!$R2368,"")</f>
        <v/>
      </c>
      <c r="C2360" s="99">
        <f>IF($U2360&lt;&gt;"",'HPDB FDT-1'!$S2368,"")</f>
        <v/>
      </c>
      <c r="D2360" s="115">
        <f>IF($U2360&lt;&gt;"",'HPDB FDT-1'!$T2368,"")</f>
        <v/>
      </c>
      <c r="E2360" s="99">
        <f>IF($U2360&lt;&gt;"","FTTH","")</f>
        <v/>
      </c>
      <c r="F2360" s="115">
        <f>IF($U2360&lt;&gt;"",'HPDB FDT-1'!$V2368,"")</f>
        <v/>
      </c>
      <c r="G2360" s="99">
        <f>IF($U2360&lt;&gt;"","General Retail","")</f>
        <v/>
      </c>
      <c r="H2360" s="99">
        <f>IF($U2360&lt;&gt;"",'CLUSTER FDT-1'!$A$2,"")</f>
        <v/>
      </c>
      <c r="J2360" s="99">
        <f>IF($U2360&lt;&gt;"",'CLUSTER FDT-1'!$A$2,"")</f>
        <v/>
      </c>
      <c r="K2360" s="99">
        <f>IF($U2360&lt;&gt;"",'CLUSTER FDT-1'!$A$2,"")</f>
        <v/>
      </c>
      <c r="L2360" s="99">
        <f>IF($U2360&lt;&gt;"",'HPDB FDT-1'!$AA2368,"")</f>
        <v/>
      </c>
      <c r="M2360" s="99">
        <f>IF($U2360&lt;&gt;"",'HPDB FDT-1'!$AB2368,"")</f>
        <v/>
      </c>
      <c r="N2360" s="113">
        <f>IF($U2360&lt;&gt;"",'HPDB FDT-1'!$AC2368,"")</f>
        <v/>
      </c>
      <c r="O2360" s="99">
        <f>IF('HPDB FDT-1'!$AD2368="","",'HPDB FDT-1'!$AD2368)</f>
        <v/>
      </c>
      <c r="T2360" s="99">
        <f>IF('HPDB FDT-1'!$AI2368="","",'HPDB FDT-1'!$AI2368)</f>
        <v/>
      </c>
      <c r="U2360" s="99">
        <f>IF('HPDB FDT-1'!$AJ2368="","",'HPDB FDT-1'!$AJ2368)</f>
        <v/>
      </c>
      <c r="V2360" s="113">
        <f>IF($U2360&lt;&gt;"","Single Dwelling Unit","")</f>
        <v/>
      </c>
      <c r="AB2360" s="113">
        <f>IF($U2360&lt;&gt;"","RFS","")</f>
        <v/>
      </c>
      <c r="AC2360" s="120">
        <f>IF($U2360&lt;&gt;"",'HPDB FDT-1'!$Q$3,"")</f>
        <v/>
      </c>
      <c r="AD2360" s="112">
        <f>IF($U2360&lt;&gt;"",'HPDB FDT-1'!$Q$4,"")</f>
        <v/>
      </c>
      <c r="AE2360" s="99">
        <f>IF($U2360&lt;&gt;"",'HPDB FDT-1'!$C$6,"")</f>
        <v/>
      </c>
      <c r="AF2360" s="120">
        <f>IF($U2360&lt;&gt;"",'HPDB FDT-1'!$AT2368,"")</f>
        <v/>
      </c>
      <c r="AG2360" s="100">
        <f>IF($A2360&lt;&gt;"",'CLUSTER FDT-1'!$H$2,"")</f>
        <v/>
      </c>
      <c r="AH2360" s="99">
        <f>IF('HPDB FDT-1'!$AV2368="","",'HPDB FDT-1'!$AV2368)</f>
        <v/>
      </c>
      <c r="AI2360" s="99">
        <f>IF('HPDB FDT-1'!$AW2368="","",'HPDB FDT-1'!$AW2368)</f>
        <v/>
      </c>
      <c r="AK2360" s="113">
        <f>IF($U2360&lt;&gt;"",'HPDB FDT-1'!$AX2368,"")</f>
        <v/>
      </c>
      <c r="AL2360" s="113">
        <f>IF($U2360&lt;&gt;"",'HPDB FDT-1'!$AY2368,"")</f>
        <v/>
      </c>
      <c r="AM2360" s="113">
        <f>IF($U2360&lt;&gt;"",'HPDB FDT-1'!$AZ2368,"")</f>
        <v/>
      </c>
      <c r="AN2360" s="113">
        <f>IF($U2360&lt;&gt;"",'HPDB FDT-1'!$BA2368,"")</f>
        <v/>
      </c>
      <c r="AO2360" s="113">
        <f>IF($U2360&lt;&gt;"",'HPDB FDT-1'!$BB2368,"")</f>
        <v/>
      </c>
      <c r="AP2360" s="113">
        <f>IF($U2360&lt;&gt;"","RFS","")</f>
        <v/>
      </c>
      <c r="AR2360" s="113">
        <f>IF($U2360&lt;&gt;"","31","")</f>
        <v/>
      </c>
      <c r="AS2360" s="113">
        <f>IF($U2360&lt;&gt;"","FALSE","")</f>
        <v/>
      </c>
      <c r="AT2360" s="113">
        <f>IF($U2360&lt;&gt;"","TRUE","")</f>
        <v/>
      </c>
    </row>
    <row r="2361" ht="15" customHeight="1" thickBot="1">
      <c r="A2361" s="99">
        <f>IF($U2361&lt;&gt;"",'HPDB FDT-1'!$Q2369,"")</f>
        <v/>
      </c>
      <c r="B2361" s="99">
        <f>IF($U2361&lt;&gt;"",'HPDB FDT-1'!$R2369,"")</f>
        <v/>
      </c>
      <c r="C2361" s="99">
        <f>IF($U2361&lt;&gt;"",'HPDB FDT-1'!$S2369,"")</f>
        <v/>
      </c>
      <c r="D2361" s="115">
        <f>IF($U2361&lt;&gt;"",'HPDB FDT-1'!$T2369,"")</f>
        <v/>
      </c>
      <c r="E2361" s="99">
        <f>IF($U2361&lt;&gt;"","FTTH","")</f>
        <v/>
      </c>
      <c r="F2361" s="115">
        <f>IF($U2361&lt;&gt;"",'HPDB FDT-1'!$V2369,"")</f>
        <v/>
      </c>
      <c r="G2361" s="99">
        <f>IF($U2361&lt;&gt;"","General Retail","")</f>
        <v/>
      </c>
      <c r="H2361" s="99">
        <f>IF($U2361&lt;&gt;"",'CLUSTER FDT-1'!$A$2,"")</f>
        <v/>
      </c>
      <c r="J2361" s="99">
        <f>IF($U2361&lt;&gt;"",'CLUSTER FDT-1'!$A$2,"")</f>
        <v/>
      </c>
      <c r="K2361" s="99">
        <f>IF($U2361&lt;&gt;"",'CLUSTER FDT-1'!$A$2,"")</f>
        <v/>
      </c>
      <c r="L2361" s="99">
        <f>IF($U2361&lt;&gt;"",'HPDB FDT-1'!$AA2369,"")</f>
        <v/>
      </c>
      <c r="M2361" s="99">
        <f>IF($U2361&lt;&gt;"",'HPDB FDT-1'!$AB2369,"")</f>
        <v/>
      </c>
      <c r="N2361" s="113">
        <f>IF($U2361&lt;&gt;"",'HPDB FDT-1'!$AC2369,"")</f>
        <v/>
      </c>
      <c r="O2361" s="99">
        <f>IF('HPDB FDT-1'!$AD2369="","",'HPDB FDT-1'!$AD2369)</f>
        <v/>
      </c>
      <c r="T2361" s="99">
        <f>IF('HPDB FDT-1'!$AI2369="","",'HPDB FDT-1'!$AI2369)</f>
        <v/>
      </c>
      <c r="U2361" s="99">
        <f>IF('HPDB FDT-1'!$AJ2369="","",'HPDB FDT-1'!$AJ2369)</f>
        <v/>
      </c>
      <c r="V2361" s="113">
        <f>IF($U2361&lt;&gt;"","Single Dwelling Unit","")</f>
        <v/>
      </c>
      <c r="AB2361" s="113">
        <f>IF($U2361&lt;&gt;"","RFS","")</f>
        <v/>
      </c>
      <c r="AC2361" s="120">
        <f>IF($U2361&lt;&gt;"",'HPDB FDT-1'!$Q$3,"")</f>
        <v/>
      </c>
      <c r="AD2361" s="112">
        <f>IF($U2361&lt;&gt;"",'HPDB FDT-1'!$Q$4,"")</f>
        <v/>
      </c>
      <c r="AE2361" s="99">
        <f>IF($U2361&lt;&gt;"",'HPDB FDT-1'!$C$6,"")</f>
        <v/>
      </c>
      <c r="AF2361" s="120">
        <f>IF($U2361&lt;&gt;"",'HPDB FDT-1'!$AT2369,"")</f>
        <v/>
      </c>
      <c r="AG2361" s="100">
        <f>IF($A2361&lt;&gt;"",'CLUSTER FDT-1'!$H$2,"")</f>
        <v/>
      </c>
      <c r="AH2361" s="99">
        <f>IF('HPDB FDT-1'!$AV2369="","",'HPDB FDT-1'!$AV2369)</f>
        <v/>
      </c>
      <c r="AI2361" s="99">
        <f>IF('HPDB FDT-1'!$AW2369="","",'HPDB FDT-1'!$AW2369)</f>
        <v/>
      </c>
      <c r="AK2361" s="113">
        <f>IF($U2361&lt;&gt;"",'HPDB FDT-1'!$AX2369,"")</f>
        <v/>
      </c>
      <c r="AL2361" s="113">
        <f>IF($U2361&lt;&gt;"",'HPDB FDT-1'!$AY2369,"")</f>
        <v/>
      </c>
      <c r="AM2361" s="113">
        <f>IF($U2361&lt;&gt;"",'HPDB FDT-1'!$AZ2369,"")</f>
        <v/>
      </c>
      <c r="AN2361" s="113">
        <f>IF($U2361&lt;&gt;"",'HPDB FDT-1'!$BA2369,"")</f>
        <v/>
      </c>
      <c r="AO2361" s="113">
        <f>IF($U2361&lt;&gt;"",'HPDB FDT-1'!$BB2369,"")</f>
        <v/>
      </c>
      <c r="AP2361" s="113">
        <f>IF($U2361&lt;&gt;"","RFS","")</f>
        <v/>
      </c>
      <c r="AR2361" s="113">
        <f>IF($U2361&lt;&gt;"","31","")</f>
        <v/>
      </c>
      <c r="AS2361" s="113">
        <f>IF($U2361&lt;&gt;"","FALSE","")</f>
        <v/>
      </c>
      <c r="AT2361" s="113">
        <f>IF($U2361&lt;&gt;"","TRUE","")</f>
        <v/>
      </c>
    </row>
    <row r="2362" ht="15" customHeight="1" thickBot="1">
      <c r="A2362" s="99">
        <f>IF($U2362&lt;&gt;"",'HPDB FDT-1'!$Q2370,"")</f>
        <v/>
      </c>
      <c r="B2362" s="99">
        <f>IF($U2362&lt;&gt;"",'HPDB FDT-1'!$R2370,"")</f>
        <v/>
      </c>
      <c r="C2362" s="99">
        <f>IF($U2362&lt;&gt;"",'HPDB FDT-1'!$S2370,"")</f>
        <v/>
      </c>
      <c r="D2362" s="115">
        <f>IF($U2362&lt;&gt;"",'HPDB FDT-1'!$T2370,"")</f>
        <v/>
      </c>
      <c r="E2362" s="99">
        <f>IF($U2362&lt;&gt;"","FTTH","")</f>
        <v/>
      </c>
      <c r="F2362" s="115">
        <f>IF($U2362&lt;&gt;"",'HPDB FDT-1'!$V2370,"")</f>
        <v/>
      </c>
      <c r="G2362" s="99">
        <f>IF($U2362&lt;&gt;"","General Retail","")</f>
        <v/>
      </c>
      <c r="H2362" s="99">
        <f>IF($U2362&lt;&gt;"",'CLUSTER FDT-1'!$A$2,"")</f>
        <v/>
      </c>
      <c r="J2362" s="99">
        <f>IF($U2362&lt;&gt;"",'CLUSTER FDT-1'!$A$2,"")</f>
        <v/>
      </c>
      <c r="K2362" s="99">
        <f>IF($U2362&lt;&gt;"",'CLUSTER FDT-1'!$A$2,"")</f>
        <v/>
      </c>
      <c r="L2362" s="99">
        <f>IF($U2362&lt;&gt;"",'HPDB FDT-1'!$AA2370,"")</f>
        <v/>
      </c>
      <c r="M2362" s="99">
        <f>IF($U2362&lt;&gt;"",'HPDB FDT-1'!$AB2370,"")</f>
        <v/>
      </c>
      <c r="N2362" s="113">
        <f>IF($U2362&lt;&gt;"",'HPDB FDT-1'!$AC2370,"")</f>
        <v/>
      </c>
      <c r="O2362" s="99">
        <f>IF('HPDB FDT-1'!$AD2370="","",'HPDB FDT-1'!$AD2370)</f>
        <v/>
      </c>
      <c r="T2362" s="99">
        <f>IF('HPDB FDT-1'!$AI2370="","",'HPDB FDT-1'!$AI2370)</f>
        <v/>
      </c>
      <c r="U2362" s="99">
        <f>IF('HPDB FDT-1'!$AJ2370="","",'HPDB FDT-1'!$AJ2370)</f>
        <v/>
      </c>
      <c r="V2362" s="113">
        <f>IF($U2362&lt;&gt;"","Single Dwelling Unit","")</f>
        <v/>
      </c>
      <c r="AB2362" s="113">
        <f>IF($U2362&lt;&gt;"","RFS","")</f>
        <v/>
      </c>
      <c r="AC2362" s="120">
        <f>IF($U2362&lt;&gt;"",'HPDB FDT-1'!$Q$3,"")</f>
        <v/>
      </c>
      <c r="AD2362" s="112">
        <f>IF($U2362&lt;&gt;"",'HPDB FDT-1'!$Q$4,"")</f>
        <v/>
      </c>
      <c r="AE2362" s="99">
        <f>IF($U2362&lt;&gt;"",'HPDB FDT-1'!$C$6,"")</f>
        <v/>
      </c>
      <c r="AF2362" s="120">
        <f>IF($U2362&lt;&gt;"",'HPDB FDT-1'!$AT2370,"")</f>
        <v/>
      </c>
      <c r="AG2362" s="100">
        <f>IF($A2362&lt;&gt;"",'CLUSTER FDT-1'!$H$2,"")</f>
        <v/>
      </c>
      <c r="AH2362" s="99">
        <f>IF('HPDB FDT-1'!$AV2370="","",'HPDB FDT-1'!$AV2370)</f>
        <v/>
      </c>
      <c r="AI2362" s="99">
        <f>IF('HPDB FDT-1'!$AW2370="","",'HPDB FDT-1'!$AW2370)</f>
        <v/>
      </c>
      <c r="AK2362" s="113">
        <f>IF($U2362&lt;&gt;"",'HPDB FDT-1'!$AX2370,"")</f>
        <v/>
      </c>
      <c r="AL2362" s="113">
        <f>IF($U2362&lt;&gt;"",'HPDB FDT-1'!$AY2370,"")</f>
        <v/>
      </c>
      <c r="AM2362" s="113">
        <f>IF($U2362&lt;&gt;"",'HPDB FDT-1'!$AZ2370,"")</f>
        <v/>
      </c>
      <c r="AN2362" s="113">
        <f>IF($U2362&lt;&gt;"",'HPDB FDT-1'!$BA2370,"")</f>
        <v/>
      </c>
      <c r="AO2362" s="113">
        <f>IF($U2362&lt;&gt;"",'HPDB FDT-1'!$BB2370,"")</f>
        <v/>
      </c>
      <c r="AP2362" s="113">
        <f>IF($U2362&lt;&gt;"","RFS","")</f>
        <v/>
      </c>
      <c r="AR2362" s="113">
        <f>IF($U2362&lt;&gt;"","31","")</f>
        <v/>
      </c>
      <c r="AS2362" s="113">
        <f>IF($U2362&lt;&gt;"","FALSE","")</f>
        <v/>
      </c>
      <c r="AT2362" s="113">
        <f>IF($U2362&lt;&gt;"","TRUE","")</f>
        <v/>
      </c>
    </row>
    <row r="2363" ht="15" customHeight="1" thickBot="1">
      <c r="A2363" s="99">
        <f>IF($U2363&lt;&gt;"",'HPDB FDT-1'!$Q2371,"")</f>
        <v/>
      </c>
      <c r="B2363" s="99">
        <f>IF($U2363&lt;&gt;"",'HPDB FDT-1'!$R2371,"")</f>
        <v/>
      </c>
      <c r="C2363" s="99">
        <f>IF($U2363&lt;&gt;"",'HPDB FDT-1'!$S2371,"")</f>
        <v/>
      </c>
      <c r="D2363" s="115">
        <f>IF($U2363&lt;&gt;"",'HPDB FDT-1'!$T2371,"")</f>
        <v/>
      </c>
      <c r="E2363" s="99">
        <f>IF($U2363&lt;&gt;"","FTTH","")</f>
        <v/>
      </c>
      <c r="F2363" s="115">
        <f>IF($U2363&lt;&gt;"",'HPDB FDT-1'!$V2371,"")</f>
        <v/>
      </c>
      <c r="G2363" s="99">
        <f>IF($U2363&lt;&gt;"","General Retail","")</f>
        <v/>
      </c>
      <c r="H2363" s="99">
        <f>IF($U2363&lt;&gt;"",'CLUSTER FDT-1'!$A$2,"")</f>
        <v/>
      </c>
      <c r="J2363" s="99">
        <f>IF($U2363&lt;&gt;"",'CLUSTER FDT-1'!$A$2,"")</f>
        <v/>
      </c>
      <c r="K2363" s="99">
        <f>IF($U2363&lt;&gt;"",'CLUSTER FDT-1'!$A$2,"")</f>
        <v/>
      </c>
      <c r="L2363" s="99">
        <f>IF($U2363&lt;&gt;"",'HPDB FDT-1'!$AA2371,"")</f>
        <v/>
      </c>
      <c r="M2363" s="99">
        <f>IF($U2363&lt;&gt;"",'HPDB FDT-1'!$AB2371,"")</f>
        <v/>
      </c>
      <c r="N2363" s="113">
        <f>IF($U2363&lt;&gt;"",'HPDB FDT-1'!$AC2371,"")</f>
        <v/>
      </c>
      <c r="O2363" s="99">
        <f>IF('HPDB FDT-1'!$AD2371="","",'HPDB FDT-1'!$AD2371)</f>
        <v/>
      </c>
      <c r="T2363" s="99">
        <f>IF('HPDB FDT-1'!$AI2371="","",'HPDB FDT-1'!$AI2371)</f>
        <v/>
      </c>
      <c r="U2363" s="99">
        <f>IF('HPDB FDT-1'!$AJ2371="","",'HPDB FDT-1'!$AJ2371)</f>
        <v/>
      </c>
      <c r="V2363" s="113">
        <f>IF($U2363&lt;&gt;"","Single Dwelling Unit","")</f>
        <v/>
      </c>
      <c r="AB2363" s="113">
        <f>IF($U2363&lt;&gt;"","RFS","")</f>
        <v/>
      </c>
      <c r="AC2363" s="120">
        <f>IF($U2363&lt;&gt;"",'HPDB FDT-1'!$Q$3,"")</f>
        <v/>
      </c>
      <c r="AD2363" s="112">
        <f>IF($U2363&lt;&gt;"",'HPDB FDT-1'!$Q$4,"")</f>
        <v/>
      </c>
      <c r="AE2363" s="99">
        <f>IF($U2363&lt;&gt;"",'HPDB FDT-1'!$C$6,"")</f>
        <v/>
      </c>
      <c r="AF2363" s="120">
        <f>IF($U2363&lt;&gt;"",'HPDB FDT-1'!$AT2371,"")</f>
        <v/>
      </c>
      <c r="AG2363" s="100">
        <f>IF($A2363&lt;&gt;"",'CLUSTER FDT-1'!$H$2,"")</f>
        <v/>
      </c>
      <c r="AH2363" s="99">
        <f>IF('HPDB FDT-1'!$AV2371="","",'HPDB FDT-1'!$AV2371)</f>
        <v/>
      </c>
      <c r="AI2363" s="99">
        <f>IF('HPDB FDT-1'!$AW2371="","",'HPDB FDT-1'!$AW2371)</f>
        <v/>
      </c>
      <c r="AK2363" s="113">
        <f>IF($U2363&lt;&gt;"",'HPDB FDT-1'!$AX2371,"")</f>
        <v/>
      </c>
      <c r="AL2363" s="113">
        <f>IF($U2363&lt;&gt;"",'HPDB FDT-1'!$AY2371,"")</f>
        <v/>
      </c>
      <c r="AM2363" s="113">
        <f>IF($U2363&lt;&gt;"",'HPDB FDT-1'!$AZ2371,"")</f>
        <v/>
      </c>
      <c r="AN2363" s="113">
        <f>IF($U2363&lt;&gt;"",'HPDB FDT-1'!$BA2371,"")</f>
        <v/>
      </c>
      <c r="AO2363" s="113">
        <f>IF($U2363&lt;&gt;"",'HPDB FDT-1'!$BB2371,"")</f>
        <v/>
      </c>
      <c r="AP2363" s="113">
        <f>IF($U2363&lt;&gt;"","RFS","")</f>
        <v/>
      </c>
      <c r="AR2363" s="113">
        <f>IF($U2363&lt;&gt;"","31","")</f>
        <v/>
      </c>
      <c r="AS2363" s="113">
        <f>IF($U2363&lt;&gt;"","FALSE","")</f>
        <v/>
      </c>
      <c r="AT2363" s="113">
        <f>IF($U2363&lt;&gt;"","TRUE","")</f>
        <v/>
      </c>
    </row>
    <row r="2364" ht="15" customHeight="1" thickBot="1">
      <c r="A2364" s="99">
        <f>IF($U2364&lt;&gt;"",'HPDB FDT-1'!$Q2372,"")</f>
        <v/>
      </c>
      <c r="B2364" s="99">
        <f>IF($U2364&lt;&gt;"",'HPDB FDT-1'!$R2372,"")</f>
        <v/>
      </c>
      <c r="C2364" s="99">
        <f>IF($U2364&lt;&gt;"",'HPDB FDT-1'!$S2372,"")</f>
        <v/>
      </c>
      <c r="D2364" s="115">
        <f>IF($U2364&lt;&gt;"",'HPDB FDT-1'!$T2372,"")</f>
        <v/>
      </c>
      <c r="E2364" s="99">
        <f>IF($U2364&lt;&gt;"","FTTH","")</f>
        <v/>
      </c>
      <c r="F2364" s="115">
        <f>IF($U2364&lt;&gt;"",'HPDB FDT-1'!$V2372,"")</f>
        <v/>
      </c>
      <c r="G2364" s="99">
        <f>IF($U2364&lt;&gt;"","General Retail","")</f>
        <v/>
      </c>
      <c r="H2364" s="99">
        <f>IF($U2364&lt;&gt;"",'CLUSTER FDT-1'!$A$2,"")</f>
        <v/>
      </c>
      <c r="J2364" s="99">
        <f>IF($U2364&lt;&gt;"",'CLUSTER FDT-1'!$A$2,"")</f>
        <v/>
      </c>
      <c r="K2364" s="99">
        <f>IF($U2364&lt;&gt;"",'CLUSTER FDT-1'!$A$2,"")</f>
        <v/>
      </c>
      <c r="L2364" s="99">
        <f>IF($U2364&lt;&gt;"",'HPDB FDT-1'!$AA2372,"")</f>
        <v/>
      </c>
      <c r="M2364" s="99">
        <f>IF($U2364&lt;&gt;"",'HPDB FDT-1'!$AB2372,"")</f>
        <v/>
      </c>
      <c r="N2364" s="113">
        <f>IF($U2364&lt;&gt;"",'HPDB FDT-1'!$AC2372,"")</f>
        <v/>
      </c>
      <c r="O2364" s="99">
        <f>IF('HPDB FDT-1'!$AD2372="","",'HPDB FDT-1'!$AD2372)</f>
        <v/>
      </c>
      <c r="T2364" s="99">
        <f>IF('HPDB FDT-1'!$AI2372="","",'HPDB FDT-1'!$AI2372)</f>
        <v/>
      </c>
      <c r="U2364" s="99">
        <f>IF('HPDB FDT-1'!$AJ2372="","",'HPDB FDT-1'!$AJ2372)</f>
        <v/>
      </c>
      <c r="V2364" s="113">
        <f>IF($U2364&lt;&gt;"","Single Dwelling Unit","")</f>
        <v/>
      </c>
      <c r="AB2364" s="113">
        <f>IF($U2364&lt;&gt;"","RFS","")</f>
        <v/>
      </c>
      <c r="AC2364" s="120">
        <f>IF($U2364&lt;&gt;"",'HPDB FDT-1'!$Q$3,"")</f>
        <v/>
      </c>
      <c r="AD2364" s="112">
        <f>IF($U2364&lt;&gt;"",'HPDB FDT-1'!$Q$4,"")</f>
        <v/>
      </c>
      <c r="AE2364" s="99">
        <f>IF($U2364&lt;&gt;"",'HPDB FDT-1'!$C$6,"")</f>
        <v/>
      </c>
      <c r="AF2364" s="120">
        <f>IF($U2364&lt;&gt;"",'HPDB FDT-1'!$AT2372,"")</f>
        <v/>
      </c>
      <c r="AG2364" s="100">
        <f>IF($A2364&lt;&gt;"",'CLUSTER FDT-1'!$H$2,"")</f>
        <v/>
      </c>
      <c r="AH2364" s="99">
        <f>IF('HPDB FDT-1'!$AV2372="","",'HPDB FDT-1'!$AV2372)</f>
        <v/>
      </c>
      <c r="AI2364" s="99">
        <f>IF('HPDB FDT-1'!$AW2372="","",'HPDB FDT-1'!$AW2372)</f>
        <v/>
      </c>
      <c r="AK2364" s="113">
        <f>IF($U2364&lt;&gt;"",'HPDB FDT-1'!$AX2372,"")</f>
        <v/>
      </c>
      <c r="AL2364" s="113">
        <f>IF($U2364&lt;&gt;"",'HPDB FDT-1'!$AY2372,"")</f>
        <v/>
      </c>
      <c r="AM2364" s="113">
        <f>IF($U2364&lt;&gt;"",'HPDB FDT-1'!$AZ2372,"")</f>
        <v/>
      </c>
      <c r="AN2364" s="113">
        <f>IF($U2364&lt;&gt;"",'HPDB FDT-1'!$BA2372,"")</f>
        <v/>
      </c>
      <c r="AO2364" s="113">
        <f>IF($U2364&lt;&gt;"",'HPDB FDT-1'!$BB2372,"")</f>
        <v/>
      </c>
      <c r="AP2364" s="113">
        <f>IF($U2364&lt;&gt;"","RFS","")</f>
        <v/>
      </c>
      <c r="AR2364" s="113">
        <f>IF($U2364&lt;&gt;"","31","")</f>
        <v/>
      </c>
      <c r="AS2364" s="113">
        <f>IF($U2364&lt;&gt;"","FALSE","")</f>
        <v/>
      </c>
      <c r="AT2364" s="113">
        <f>IF($U2364&lt;&gt;"","TRUE","")</f>
        <v/>
      </c>
    </row>
    <row r="2365" ht="15" customHeight="1" thickBot="1">
      <c r="A2365" s="99">
        <f>IF($U2365&lt;&gt;"",'HPDB FDT-1'!$Q2373,"")</f>
        <v/>
      </c>
      <c r="B2365" s="99">
        <f>IF($U2365&lt;&gt;"",'HPDB FDT-1'!$R2373,"")</f>
        <v/>
      </c>
      <c r="C2365" s="99">
        <f>IF($U2365&lt;&gt;"",'HPDB FDT-1'!$S2373,"")</f>
        <v/>
      </c>
      <c r="D2365" s="115">
        <f>IF($U2365&lt;&gt;"",'HPDB FDT-1'!$T2373,"")</f>
        <v/>
      </c>
      <c r="E2365" s="99">
        <f>IF($U2365&lt;&gt;"","FTTH","")</f>
        <v/>
      </c>
      <c r="F2365" s="115">
        <f>IF($U2365&lt;&gt;"",'HPDB FDT-1'!$V2373,"")</f>
        <v/>
      </c>
      <c r="G2365" s="99">
        <f>IF($U2365&lt;&gt;"","General Retail","")</f>
        <v/>
      </c>
      <c r="H2365" s="99">
        <f>IF($U2365&lt;&gt;"",'CLUSTER FDT-1'!$A$2,"")</f>
        <v/>
      </c>
      <c r="J2365" s="99">
        <f>IF($U2365&lt;&gt;"",'CLUSTER FDT-1'!$A$2,"")</f>
        <v/>
      </c>
      <c r="K2365" s="99">
        <f>IF($U2365&lt;&gt;"",'CLUSTER FDT-1'!$A$2,"")</f>
        <v/>
      </c>
      <c r="L2365" s="99">
        <f>IF($U2365&lt;&gt;"",'HPDB FDT-1'!$AA2373,"")</f>
        <v/>
      </c>
      <c r="M2365" s="99">
        <f>IF($U2365&lt;&gt;"",'HPDB FDT-1'!$AB2373,"")</f>
        <v/>
      </c>
      <c r="N2365" s="113">
        <f>IF($U2365&lt;&gt;"",'HPDB FDT-1'!$AC2373,"")</f>
        <v/>
      </c>
      <c r="O2365" s="99">
        <f>IF('HPDB FDT-1'!$AD2373="","",'HPDB FDT-1'!$AD2373)</f>
        <v/>
      </c>
      <c r="T2365" s="99">
        <f>IF('HPDB FDT-1'!$AI2373="","",'HPDB FDT-1'!$AI2373)</f>
        <v/>
      </c>
      <c r="U2365" s="99">
        <f>IF('HPDB FDT-1'!$AJ2373="","",'HPDB FDT-1'!$AJ2373)</f>
        <v/>
      </c>
      <c r="V2365" s="113">
        <f>IF($U2365&lt;&gt;"","Single Dwelling Unit","")</f>
        <v/>
      </c>
      <c r="AB2365" s="113">
        <f>IF($U2365&lt;&gt;"","RFS","")</f>
        <v/>
      </c>
      <c r="AC2365" s="120">
        <f>IF($U2365&lt;&gt;"",'HPDB FDT-1'!$Q$3,"")</f>
        <v/>
      </c>
      <c r="AD2365" s="112">
        <f>IF($U2365&lt;&gt;"",'HPDB FDT-1'!$Q$4,"")</f>
        <v/>
      </c>
      <c r="AE2365" s="99">
        <f>IF($U2365&lt;&gt;"",'HPDB FDT-1'!$C$6,"")</f>
        <v/>
      </c>
      <c r="AF2365" s="120">
        <f>IF($U2365&lt;&gt;"",'HPDB FDT-1'!$AT2373,"")</f>
        <v/>
      </c>
      <c r="AG2365" s="100">
        <f>IF($A2365&lt;&gt;"",'CLUSTER FDT-1'!$H$2,"")</f>
        <v/>
      </c>
      <c r="AH2365" s="99">
        <f>IF('HPDB FDT-1'!$AV2373="","",'HPDB FDT-1'!$AV2373)</f>
        <v/>
      </c>
      <c r="AI2365" s="99">
        <f>IF('HPDB FDT-1'!$AW2373="","",'HPDB FDT-1'!$AW2373)</f>
        <v/>
      </c>
      <c r="AK2365" s="113">
        <f>IF($U2365&lt;&gt;"",'HPDB FDT-1'!$AX2373,"")</f>
        <v/>
      </c>
      <c r="AL2365" s="113">
        <f>IF($U2365&lt;&gt;"",'HPDB FDT-1'!$AY2373,"")</f>
        <v/>
      </c>
      <c r="AM2365" s="113">
        <f>IF($U2365&lt;&gt;"",'HPDB FDT-1'!$AZ2373,"")</f>
        <v/>
      </c>
      <c r="AN2365" s="113">
        <f>IF($U2365&lt;&gt;"",'HPDB FDT-1'!$BA2373,"")</f>
        <v/>
      </c>
      <c r="AO2365" s="113">
        <f>IF($U2365&lt;&gt;"",'HPDB FDT-1'!$BB2373,"")</f>
        <v/>
      </c>
      <c r="AP2365" s="113">
        <f>IF($U2365&lt;&gt;"","RFS","")</f>
        <v/>
      </c>
      <c r="AR2365" s="113">
        <f>IF($U2365&lt;&gt;"","31","")</f>
        <v/>
      </c>
      <c r="AS2365" s="113">
        <f>IF($U2365&lt;&gt;"","FALSE","")</f>
        <v/>
      </c>
      <c r="AT2365" s="113">
        <f>IF($U2365&lt;&gt;"","TRUE","")</f>
        <v/>
      </c>
    </row>
    <row r="2366" ht="15" customHeight="1" thickBot="1">
      <c r="A2366" s="99">
        <f>IF($U2366&lt;&gt;"",'HPDB FDT-1'!$Q2374,"")</f>
        <v/>
      </c>
      <c r="B2366" s="99">
        <f>IF($U2366&lt;&gt;"",'HPDB FDT-1'!$R2374,"")</f>
        <v/>
      </c>
      <c r="C2366" s="99">
        <f>IF($U2366&lt;&gt;"",'HPDB FDT-1'!$S2374,"")</f>
        <v/>
      </c>
      <c r="D2366" s="115">
        <f>IF($U2366&lt;&gt;"",'HPDB FDT-1'!$T2374,"")</f>
        <v/>
      </c>
      <c r="E2366" s="99">
        <f>IF($U2366&lt;&gt;"","FTTH","")</f>
        <v/>
      </c>
      <c r="F2366" s="115">
        <f>IF($U2366&lt;&gt;"",'HPDB FDT-1'!$V2374,"")</f>
        <v/>
      </c>
      <c r="G2366" s="99">
        <f>IF($U2366&lt;&gt;"","General Retail","")</f>
        <v/>
      </c>
      <c r="H2366" s="99">
        <f>IF($U2366&lt;&gt;"",'CLUSTER FDT-1'!$A$2,"")</f>
        <v/>
      </c>
      <c r="J2366" s="99">
        <f>IF($U2366&lt;&gt;"",'CLUSTER FDT-1'!$A$2,"")</f>
        <v/>
      </c>
      <c r="K2366" s="99">
        <f>IF($U2366&lt;&gt;"",'CLUSTER FDT-1'!$A$2,"")</f>
        <v/>
      </c>
      <c r="L2366" s="99">
        <f>IF($U2366&lt;&gt;"",'HPDB FDT-1'!$AA2374,"")</f>
        <v/>
      </c>
      <c r="M2366" s="99">
        <f>IF($U2366&lt;&gt;"",'HPDB FDT-1'!$AB2374,"")</f>
        <v/>
      </c>
      <c r="N2366" s="113">
        <f>IF($U2366&lt;&gt;"",'HPDB FDT-1'!$AC2374,"")</f>
        <v/>
      </c>
      <c r="O2366" s="99">
        <f>IF('HPDB FDT-1'!$AD2374="","",'HPDB FDT-1'!$AD2374)</f>
        <v/>
      </c>
      <c r="T2366" s="99">
        <f>IF('HPDB FDT-1'!$AI2374="","",'HPDB FDT-1'!$AI2374)</f>
        <v/>
      </c>
      <c r="U2366" s="99">
        <f>IF('HPDB FDT-1'!$AJ2374="","",'HPDB FDT-1'!$AJ2374)</f>
        <v/>
      </c>
      <c r="V2366" s="113">
        <f>IF($U2366&lt;&gt;"","Single Dwelling Unit","")</f>
        <v/>
      </c>
      <c r="AB2366" s="113">
        <f>IF($U2366&lt;&gt;"","RFS","")</f>
        <v/>
      </c>
      <c r="AC2366" s="120">
        <f>IF($U2366&lt;&gt;"",'HPDB FDT-1'!$Q$3,"")</f>
        <v/>
      </c>
      <c r="AD2366" s="112">
        <f>IF($U2366&lt;&gt;"",'HPDB FDT-1'!$Q$4,"")</f>
        <v/>
      </c>
      <c r="AE2366" s="99">
        <f>IF($U2366&lt;&gt;"",'HPDB FDT-1'!$C$6,"")</f>
        <v/>
      </c>
      <c r="AF2366" s="120">
        <f>IF($U2366&lt;&gt;"",'HPDB FDT-1'!$AT2374,"")</f>
        <v/>
      </c>
      <c r="AG2366" s="100">
        <f>IF($A2366&lt;&gt;"",'CLUSTER FDT-1'!$H$2,"")</f>
        <v/>
      </c>
      <c r="AH2366" s="99">
        <f>IF('HPDB FDT-1'!$AV2374="","",'HPDB FDT-1'!$AV2374)</f>
        <v/>
      </c>
      <c r="AI2366" s="99">
        <f>IF('HPDB FDT-1'!$AW2374="","",'HPDB FDT-1'!$AW2374)</f>
        <v/>
      </c>
      <c r="AK2366" s="113">
        <f>IF($U2366&lt;&gt;"",'HPDB FDT-1'!$AX2374,"")</f>
        <v/>
      </c>
      <c r="AL2366" s="113">
        <f>IF($U2366&lt;&gt;"",'HPDB FDT-1'!$AY2374,"")</f>
        <v/>
      </c>
      <c r="AM2366" s="113">
        <f>IF($U2366&lt;&gt;"",'HPDB FDT-1'!$AZ2374,"")</f>
        <v/>
      </c>
      <c r="AN2366" s="113">
        <f>IF($U2366&lt;&gt;"",'HPDB FDT-1'!$BA2374,"")</f>
        <v/>
      </c>
      <c r="AO2366" s="113">
        <f>IF($U2366&lt;&gt;"",'HPDB FDT-1'!$BB2374,"")</f>
        <v/>
      </c>
      <c r="AP2366" s="113">
        <f>IF($U2366&lt;&gt;"","RFS","")</f>
        <v/>
      </c>
      <c r="AR2366" s="113">
        <f>IF($U2366&lt;&gt;"","31","")</f>
        <v/>
      </c>
      <c r="AS2366" s="113">
        <f>IF($U2366&lt;&gt;"","FALSE","")</f>
        <v/>
      </c>
      <c r="AT2366" s="113">
        <f>IF($U2366&lt;&gt;"","TRUE","")</f>
        <v/>
      </c>
    </row>
    <row r="2367" ht="15" customHeight="1" thickBot="1">
      <c r="A2367" s="99">
        <f>IF($U2367&lt;&gt;"",'HPDB FDT-1'!$Q2375,"")</f>
        <v/>
      </c>
      <c r="B2367" s="99">
        <f>IF($U2367&lt;&gt;"",'HPDB FDT-1'!$R2375,"")</f>
        <v/>
      </c>
      <c r="C2367" s="99">
        <f>IF($U2367&lt;&gt;"",'HPDB FDT-1'!$S2375,"")</f>
        <v/>
      </c>
      <c r="D2367" s="115">
        <f>IF($U2367&lt;&gt;"",'HPDB FDT-1'!$T2375,"")</f>
        <v/>
      </c>
      <c r="E2367" s="99">
        <f>IF($U2367&lt;&gt;"","FTTH","")</f>
        <v/>
      </c>
      <c r="F2367" s="115">
        <f>IF($U2367&lt;&gt;"",'HPDB FDT-1'!$V2375,"")</f>
        <v/>
      </c>
      <c r="G2367" s="99">
        <f>IF($U2367&lt;&gt;"","General Retail","")</f>
        <v/>
      </c>
      <c r="H2367" s="99">
        <f>IF($U2367&lt;&gt;"",'CLUSTER FDT-1'!$A$2,"")</f>
        <v/>
      </c>
      <c r="J2367" s="99">
        <f>IF($U2367&lt;&gt;"",'CLUSTER FDT-1'!$A$2,"")</f>
        <v/>
      </c>
      <c r="K2367" s="99">
        <f>IF($U2367&lt;&gt;"",'CLUSTER FDT-1'!$A$2,"")</f>
        <v/>
      </c>
      <c r="L2367" s="99">
        <f>IF($U2367&lt;&gt;"",'HPDB FDT-1'!$AA2375,"")</f>
        <v/>
      </c>
      <c r="M2367" s="99">
        <f>IF($U2367&lt;&gt;"",'HPDB FDT-1'!$AB2375,"")</f>
        <v/>
      </c>
      <c r="N2367" s="113">
        <f>IF($U2367&lt;&gt;"",'HPDB FDT-1'!$AC2375,"")</f>
        <v/>
      </c>
      <c r="O2367" s="99">
        <f>IF('HPDB FDT-1'!$AD2375="","",'HPDB FDT-1'!$AD2375)</f>
        <v/>
      </c>
      <c r="T2367" s="99">
        <f>IF('HPDB FDT-1'!$AI2375="","",'HPDB FDT-1'!$AI2375)</f>
        <v/>
      </c>
      <c r="U2367" s="99">
        <f>IF('HPDB FDT-1'!$AJ2375="","",'HPDB FDT-1'!$AJ2375)</f>
        <v/>
      </c>
      <c r="V2367" s="113">
        <f>IF($U2367&lt;&gt;"","Single Dwelling Unit","")</f>
        <v/>
      </c>
      <c r="AB2367" s="113">
        <f>IF($U2367&lt;&gt;"","RFS","")</f>
        <v/>
      </c>
      <c r="AC2367" s="120">
        <f>IF($U2367&lt;&gt;"",'HPDB FDT-1'!$Q$3,"")</f>
        <v/>
      </c>
      <c r="AD2367" s="112">
        <f>IF($U2367&lt;&gt;"",'HPDB FDT-1'!$Q$4,"")</f>
        <v/>
      </c>
      <c r="AE2367" s="99">
        <f>IF($U2367&lt;&gt;"",'HPDB FDT-1'!$C$6,"")</f>
        <v/>
      </c>
      <c r="AF2367" s="120">
        <f>IF($U2367&lt;&gt;"",'HPDB FDT-1'!$AT2375,"")</f>
        <v/>
      </c>
      <c r="AG2367" s="100">
        <f>IF($A2367&lt;&gt;"",'CLUSTER FDT-1'!$H$2,"")</f>
        <v/>
      </c>
      <c r="AH2367" s="99">
        <f>IF('HPDB FDT-1'!$AV2375="","",'HPDB FDT-1'!$AV2375)</f>
        <v/>
      </c>
      <c r="AI2367" s="99">
        <f>IF('HPDB FDT-1'!$AW2375="","",'HPDB FDT-1'!$AW2375)</f>
        <v/>
      </c>
      <c r="AK2367" s="113">
        <f>IF($U2367&lt;&gt;"",'HPDB FDT-1'!$AX2375,"")</f>
        <v/>
      </c>
      <c r="AL2367" s="113">
        <f>IF($U2367&lt;&gt;"",'HPDB FDT-1'!$AY2375,"")</f>
        <v/>
      </c>
      <c r="AM2367" s="113">
        <f>IF($U2367&lt;&gt;"",'HPDB FDT-1'!$AZ2375,"")</f>
        <v/>
      </c>
      <c r="AN2367" s="113">
        <f>IF($U2367&lt;&gt;"",'HPDB FDT-1'!$BA2375,"")</f>
        <v/>
      </c>
      <c r="AO2367" s="113">
        <f>IF($U2367&lt;&gt;"",'HPDB FDT-1'!$BB2375,"")</f>
        <v/>
      </c>
      <c r="AP2367" s="113">
        <f>IF($U2367&lt;&gt;"","RFS","")</f>
        <v/>
      </c>
      <c r="AR2367" s="113">
        <f>IF($U2367&lt;&gt;"","31","")</f>
        <v/>
      </c>
      <c r="AS2367" s="113">
        <f>IF($U2367&lt;&gt;"","FALSE","")</f>
        <v/>
      </c>
      <c r="AT2367" s="113">
        <f>IF($U2367&lt;&gt;"","TRUE","")</f>
        <v/>
      </c>
    </row>
    <row r="2368" ht="15" customHeight="1" thickBot="1">
      <c r="A2368" s="99">
        <f>IF($U2368&lt;&gt;"",'HPDB FDT-1'!$Q2376,"")</f>
        <v/>
      </c>
      <c r="B2368" s="99">
        <f>IF($U2368&lt;&gt;"",'HPDB FDT-1'!$R2376,"")</f>
        <v/>
      </c>
      <c r="C2368" s="99">
        <f>IF($U2368&lt;&gt;"",'HPDB FDT-1'!$S2376,"")</f>
        <v/>
      </c>
      <c r="D2368" s="115">
        <f>IF($U2368&lt;&gt;"",'HPDB FDT-1'!$T2376,"")</f>
        <v/>
      </c>
      <c r="E2368" s="99">
        <f>IF($U2368&lt;&gt;"","FTTH","")</f>
        <v/>
      </c>
      <c r="F2368" s="115">
        <f>IF($U2368&lt;&gt;"",'HPDB FDT-1'!$V2376,"")</f>
        <v/>
      </c>
      <c r="G2368" s="99">
        <f>IF($U2368&lt;&gt;"","General Retail","")</f>
        <v/>
      </c>
      <c r="H2368" s="99">
        <f>IF($U2368&lt;&gt;"",'CLUSTER FDT-1'!$A$2,"")</f>
        <v/>
      </c>
      <c r="J2368" s="99">
        <f>IF($U2368&lt;&gt;"",'CLUSTER FDT-1'!$A$2,"")</f>
        <v/>
      </c>
      <c r="K2368" s="99">
        <f>IF($U2368&lt;&gt;"",'CLUSTER FDT-1'!$A$2,"")</f>
        <v/>
      </c>
      <c r="L2368" s="99">
        <f>IF($U2368&lt;&gt;"",'HPDB FDT-1'!$AA2376,"")</f>
        <v/>
      </c>
      <c r="M2368" s="99">
        <f>IF($U2368&lt;&gt;"",'HPDB FDT-1'!$AB2376,"")</f>
        <v/>
      </c>
      <c r="N2368" s="113">
        <f>IF($U2368&lt;&gt;"",'HPDB FDT-1'!$AC2376,"")</f>
        <v/>
      </c>
      <c r="O2368" s="99">
        <f>IF('HPDB FDT-1'!$AD2376="","",'HPDB FDT-1'!$AD2376)</f>
        <v/>
      </c>
      <c r="T2368" s="99">
        <f>IF('HPDB FDT-1'!$AI2376="","",'HPDB FDT-1'!$AI2376)</f>
        <v/>
      </c>
      <c r="U2368" s="99">
        <f>IF('HPDB FDT-1'!$AJ2376="","",'HPDB FDT-1'!$AJ2376)</f>
        <v/>
      </c>
      <c r="V2368" s="113">
        <f>IF($U2368&lt;&gt;"","Single Dwelling Unit","")</f>
        <v/>
      </c>
      <c r="AB2368" s="113">
        <f>IF($U2368&lt;&gt;"","RFS","")</f>
        <v/>
      </c>
      <c r="AC2368" s="120">
        <f>IF($U2368&lt;&gt;"",'HPDB FDT-1'!$Q$3,"")</f>
        <v/>
      </c>
      <c r="AD2368" s="112">
        <f>IF($U2368&lt;&gt;"",'HPDB FDT-1'!$Q$4,"")</f>
        <v/>
      </c>
      <c r="AE2368" s="99">
        <f>IF($U2368&lt;&gt;"",'HPDB FDT-1'!$C$6,"")</f>
        <v/>
      </c>
      <c r="AF2368" s="120">
        <f>IF($U2368&lt;&gt;"",'HPDB FDT-1'!$AT2376,"")</f>
        <v/>
      </c>
      <c r="AG2368" s="100">
        <f>IF($A2368&lt;&gt;"",'CLUSTER FDT-1'!$H$2,"")</f>
        <v/>
      </c>
      <c r="AH2368" s="99">
        <f>IF('HPDB FDT-1'!$AV2376="","",'HPDB FDT-1'!$AV2376)</f>
        <v/>
      </c>
      <c r="AI2368" s="99">
        <f>IF('HPDB FDT-1'!$AW2376="","",'HPDB FDT-1'!$AW2376)</f>
        <v/>
      </c>
      <c r="AK2368" s="113">
        <f>IF($U2368&lt;&gt;"",'HPDB FDT-1'!$AX2376,"")</f>
        <v/>
      </c>
      <c r="AL2368" s="113">
        <f>IF($U2368&lt;&gt;"",'HPDB FDT-1'!$AY2376,"")</f>
        <v/>
      </c>
      <c r="AM2368" s="113">
        <f>IF($U2368&lt;&gt;"",'HPDB FDT-1'!$AZ2376,"")</f>
        <v/>
      </c>
      <c r="AN2368" s="113">
        <f>IF($U2368&lt;&gt;"",'HPDB FDT-1'!$BA2376,"")</f>
        <v/>
      </c>
      <c r="AO2368" s="113">
        <f>IF($U2368&lt;&gt;"",'HPDB FDT-1'!$BB2376,"")</f>
        <v/>
      </c>
      <c r="AP2368" s="113">
        <f>IF($U2368&lt;&gt;"","RFS","")</f>
        <v/>
      </c>
      <c r="AR2368" s="113">
        <f>IF($U2368&lt;&gt;"","31","")</f>
        <v/>
      </c>
      <c r="AS2368" s="113">
        <f>IF($U2368&lt;&gt;"","FALSE","")</f>
        <v/>
      </c>
      <c r="AT2368" s="113">
        <f>IF($U2368&lt;&gt;"","TRUE","")</f>
        <v/>
      </c>
    </row>
    <row r="2369" ht="15" customHeight="1" thickBot="1">
      <c r="A2369" s="99">
        <f>IF($U2369&lt;&gt;"",'HPDB FDT-1'!$Q2377,"")</f>
        <v/>
      </c>
      <c r="B2369" s="99">
        <f>IF($U2369&lt;&gt;"",'HPDB FDT-1'!$R2377,"")</f>
        <v/>
      </c>
      <c r="C2369" s="99">
        <f>IF($U2369&lt;&gt;"",'HPDB FDT-1'!$S2377,"")</f>
        <v/>
      </c>
      <c r="D2369" s="115">
        <f>IF($U2369&lt;&gt;"",'HPDB FDT-1'!$T2377,"")</f>
        <v/>
      </c>
      <c r="E2369" s="99">
        <f>IF($U2369&lt;&gt;"","FTTH","")</f>
        <v/>
      </c>
      <c r="F2369" s="115">
        <f>IF($U2369&lt;&gt;"",'HPDB FDT-1'!$V2377,"")</f>
        <v/>
      </c>
      <c r="G2369" s="99">
        <f>IF($U2369&lt;&gt;"","General Retail","")</f>
        <v/>
      </c>
      <c r="H2369" s="99">
        <f>IF($U2369&lt;&gt;"",'CLUSTER FDT-1'!$A$2,"")</f>
        <v/>
      </c>
      <c r="J2369" s="99">
        <f>IF($U2369&lt;&gt;"",'CLUSTER FDT-1'!$A$2,"")</f>
        <v/>
      </c>
      <c r="K2369" s="99">
        <f>IF($U2369&lt;&gt;"",'CLUSTER FDT-1'!$A$2,"")</f>
        <v/>
      </c>
      <c r="L2369" s="99">
        <f>IF($U2369&lt;&gt;"",'HPDB FDT-1'!$AA2377,"")</f>
        <v/>
      </c>
      <c r="M2369" s="99">
        <f>IF($U2369&lt;&gt;"",'HPDB FDT-1'!$AB2377,"")</f>
        <v/>
      </c>
      <c r="N2369" s="113">
        <f>IF($U2369&lt;&gt;"",'HPDB FDT-1'!$AC2377,"")</f>
        <v/>
      </c>
      <c r="O2369" s="99">
        <f>IF('HPDB FDT-1'!$AD2377="","",'HPDB FDT-1'!$AD2377)</f>
        <v/>
      </c>
      <c r="T2369" s="99">
        <f>IF('HPDB FDT-1'!$AI2377="","",'HPDB FDT-1'!$AI2377)</f>
        <v/>
      </c>
      <c r="U2369" s="99">
        <f>IF('HPDB FDT-1'!$AJ2377="","",'HPDB FDT-1'!$AJ2377)</f>
        <v/>
      </c>
      <c r="V2369" s="113">
        <f>IF($U2369&lt;&gt;"","Single Dwelling Unit","")</f>
        <v/>
      </c>
      <c r="AB2369" s="113">
        <f>IF($U2369&lt;&gt;"","RFS","")</f>
        <v/>
      </c>
      <c r="AC2369" s="120">
        <f>IF($U2369&lt;&gt;"",'HPDB FDT-1'!$Q$3,"")</f>
        <v/>
      </c>
      <c r="AD2369" s="112">
        <f>IF($U2369&lt;&gt;"",'HPDB FDT-1'!$Q$4,"")</f>
        <v/>
      </c>
      <c r="AE2369" s="99">
        <f>IF($U2369&lt;&gt;"",'HPDB FDT-1'!$C$6,"")</f>
        <v/>
      </c>
      <c r="AF2369" s="120">
        <f>IF($U2369&lt;&gt;"",'HPDB FDT-1'!$AT2377,"")</f>
        <v/>
      </c>
      <c r="AG2369" s="100">
        <f>IF($A2369&lt;&gt;"",'CLUSTER FDT-1'!$H$2,"")</f>
        <v/>
      </c>
      <c r="AH2369" s="99">
        <f>IF('HPDB FDT-1'!$AV2377="","",'HPDB FDT-1'!$AV2377)</f>
        <v/>
      </c>
      <c r="AI2369" s="99">
        <f>IF('HPDB FDT-1'!$AW2377="","",'HPDB FDT-1'!$AW2377)</f>
        <v/>
      </c>
      <c r="AK2369" s="113">
        <f>IF($U2369&lt;&gt;"",'HPDB FDT-1'!$AX2377,"")</f>
        <v/>
      </c>
      <c r="AL2369" s="113">
        <f>IF($U2369&lt;&gt;"",'HPDB FDT-1'!$AY2377,"")</f>
        <v/>
      </c>
      <c r="AM2369" s="113">
        <f>IF($U2369&lt;&gt;"",'HPDB FDT-1'!$AZ2377,"")</f>
        <v/>
      </c>
      <c r="AN2369" s="113">
        <f>IF($U2369&lt;&gt;"",'HPDB FDT-1'!$BA2377,"")</f>
        <v/>
      </c>
      <c r="AO2369" s="113">
        <f>IF($U2369&lt;&gt;"",'HPDB FDT-1'!$BB2377,"")</f>
        <v/>
      </c>
      <c r="AP2369" s="113">
        <f>IF($U2369&lt;&gt;"","RFS","")</f>
        <v/>
      </c>
      <c r="AR2369" s="113">
        <f>IF($U2369&lt;&gt;"","31","")</f>
        <v/>
      </c>
      <c r="AS2369" s="113">
        <f>IF($U2369&lt;&gt;"","FALSE","")</f>
        <v/>
      </c>
      <c r="AT2369" s="113">
        <f>IF($U2369&lt;&gt;"","TRUE","")</f>
        <v/>
      </c>
    </row>
    <row r="2370" ht="15" customHeight="1" thickBot="1">
      <c r="A2370" s="99">
        <f>IF($U2370&lt;&gt;"",'HPDB FDT-1'!$Q2378,"")</f>
        <v/>
      </c>
      <c r="B2370" s="99">
        <f>IF($U2370&lt;&gt;"",'HPDB FDT-1'!$R2378,"")</f>
        <v/>
      </c>
      <c r="C2370" s="99">
        <f>IF($U2370&lt;&gt;"",'HPDB FDT-1'!$S2378,"")</f>
        <v/>
      </c>
      <c r="D2370" s="115">
        <f>IF($U2370&lt;&gt;"",'HPDB FDT-1'!$T2378,"")</f>
        <v/>
      </c>
      <c r="E2370" s="99">
        <f>IF($U2370&lt;&gt;"","FTTH","")</f>
        <v/>
      </c>
      <c r="F2370" s="115">
        <f>IF($U2370&lt;&gt;"",'HPDB FDT-1'!$V2378,"")</f>
        <v/>
      </c>
      <c r="G2370" s="99">
        <f>IF($U2370&lt;&gt;"","General Retail","")</f>
        <v/>
      </c>
      <c r="H2370" s="99">
        <f>IF($U2370&lt;&gt;"",'CLUSTER FDT-1'!$A$2,"")</f>
        <v/>
      </c>
      <c r="J2370" s="99">
        <f>IF($U2370&lt;&gt;"",'CLUSTER FDT-1'!$A$2,"")</f>
        <v/>
      </c>
      <c r="K2370" s="99">
        <f>IF($U2370&lt;&gt;"",'CLUSTER FDT-1'!$A$2,"")</f>
        <v/>
      </c>
      <c r="L2370" s="99">
        <f>IF($U2370&lt;&gt;"",'HPDB FDT-1'!$AA2378,"")</f>
        <v/>
      </c>
      <c r="M2370" s="99">
        <f>IF($U2370&lt;&gt;"",'HPDB FDT-1'!$AB2378,"")</f>
        <v/>
      </c>
      <c r="N2370" s="113">
        <f>IF($U2370&lt;&gt;"",'HPDB FDT-1'!$AC2378,"")</f>
        <v/>
      </c>
      <c r="O2370" s="99">
        <f>IF('HPDB FDT-1'!$AD2378="","",'HPDB FDT-1'!$AD2378)</f>
        <v/>
      </c>
      <c r="T2370" s="99">
        <f>IF('HPDB FDT-1'!$AI2378="","",'HPDB FDT-1'!$AI2378)</f>
        <v/>
      </c>
      <c r="U2370" s="99">
        <f>IF('HPDB FDT-1'!$AJ2378="","",'HPDB FDT-1'!$AJ2378)</f>
        <v/>
      </c>
      <c r="V2370" s="113">
        <f>IF($U2370&lt;&gt;"","Single Dwelling Unit","")</f>
        <v/>
      </c>
      <c r="AB2370" s="113">
        <f>IF($U2370&lt;&gt;"","RFS","")</f>
        <v/>
      </c>
      <c r="AC2370" s="120">
        <f>IF($U2370&lt;&gt;"",'HPDB FDT-1'!$Q$3,"")</f>
        <v/>
      </c>
      <c r="AD2370" s="112">
        <f>IF($U2370&lt;&gt;"",'HPDB FDT-1'!$Q$4,"")</f>
        <v/>
      </c>
      <c r="AE2370" s="99">
        <f>IF($U2370&lt;&gt;"",'HPDB FDT-1'!$C$6,"")</f>
        <v/>
      </c>
      <c r="AF2370" s="120">
        <f>IF($U2370&lt;&gt;"",'HPDB FDT-1'!$AT2378,"")</f>
        <v/>
      </c>
      <c r="AG2370" s="100">
        <f>IF($A2370&lt;&gt;"",'CLUSTER FDT-1'!$H$2,"")</f>
        <v/>
      </c>
      <c r="AH2370" s="99">
        <f>IF('HPDB FDT-1'!$AV2378="","",'HPDB FDT-1'!$AV2378)</f>
        <v/>
      </c>
      <c r="AI2370" s="99">
        <f>IF('HPDB FDT-1'!$AW2378="","",'HPDB FDT-1'!$AW2378)</f>
        <v/>
      </c>
      <c r="AK2370" s="113">
        <f>IF($U2370&lt;&gt;"",'HPDB FDT-1'!$AX2378,"")</f>
        <v/>
      </c>
      <c r="AL2370" s="113">
        <f>IF($U2370&lt;&gt;"",'HPDB FDT-1'!$AY2378,"")</f>
        <v/>
      </c>
      <c r="AM2370" s="113">
        <f>IF($U2370&lt;&gt;"",'HPDB FDT-1'!$AZ2378,"")</f>
        <v/>
      </c>
      <c r="AN2370" s="113">
        <f>IF($U2370&lt;&gt;"",'HPDB FDT-1'!$BA2378,"")</f>
        <v/>
      </c>
      <c r="AO2370" s="113">
        <f>IF($U2370&lt;&gt;"",'HPDB FDT-1'!$BB2378,"")</f>
        <v/>
      </c>
      <c r="AP2370" s="113">
        <f>IF($U2370&lt;&gt;"","RFS","")</f>
        <v/>
      </c>
      <c r="AR2370" s="113">
        <f>IF($U2370&lt;&gt;"","31","")</f>
        <v/>
      </c>
      <c r="AS2370" s="113">
        <f>IF($U2370&lt;&gt;"","FALSE","")</f>
        <v/>
      </c>
      <c r="AT2370" s="113">
        <f>IF($U2370&lt;&gt;"","TRUE","")</f>
        <v/>
      </c>
    </row>
    <row r="2371" ht="15" customHeight="1" thickBot="1">
      <c r="A2371" s="99">
        <f>IF($U2371&lt;&gt;"",'HPDB FDT-1'!$Q2379,"")</f>
        <v/>
      </c>
      <c r="B2371" s="99">
        <f>IF($U2371&lt;&gt;"",'HPDB FDT-1'!$R2379,"")</f>
        <v/>
      </c>
      <c r="C2371" s="99">
        <f>IF($U2371&lt;&gt;"",'HPDB FDT-1'!$S2379,"")</f>
        <v/>
      </c>
      <c r="D2371" s="115">
        <f>IF($U2371&lt;&gt;"",'HPDB FDT-1'!$T2379,"")</f>
        <v/>
      </c>
      <c r="E2371" s="99">
        <f>IF($U2371&lt;&gt;"","FTTH","")</f>
        <v/>
      </c>
      <c r="F2371" s="115">
        <f>IF($U2371&lt;&gt;"",'HPDB FDT-1'!$V2379,"")</f>
        <v/>
      </c>
      <c r="G2371" s="99">
        <f>IF($U2371&lt;&gt;"","General Retail","")</f>
        <v/>
      </c>
      <c r="H2371" s="99">
        <f>IF($U2371&lt;&gt;"",'CLUSTER FDT-1'!$A$2,"")</f>
        <v/>
      </c>
      <c r="J2371" s="99">
        <f>IF($U2371&lt;&gt;"",'CLUSTER FDT-1'!$A$2,"")</f>
        <v/>
      </c>
      <c r="K2371" s="99">
        <f>IF($U2371&lt;&gt;"",'CLUSTER FDT-1'!$A$2,"")</f>
        <v/>
      </c>
      <c r="L2371" s="99">
        <f>IF($U2371&lt;&gt;"",'HPDB FDT-1'!$AA2379,"")</f>
        <v/>
      </c>
      <c r="M2371" s="99">
        <f>IF($U2371&lt;&gt;"",'HPDB FDT-1'!$AB2379,"")</f>
        <v/>
      </c>
      <c r="N2371" s="113">
        <f>IF($U2371&lt;&gt;"",'HPDB FDT-1'!$AC2379,"")</f>
        <v/>
      </c>
      <c r="O2371" s="99">
        <f>IF('HPDB FDT-1'!$AD2379="","",'HPDB FDT-1'!$AD2379)</f>
        <v/>
      </c>
      <c r="T2371" s="99">
        <f>IF('HPDB FDT-1'!$AI2379="","",'HPDB FDT-1'!$AI2379)</f>
        <v/>
      </c>
      <c r="U2371" s="99">
        <f>IF('HPDB FDT-1'!$AJ2379="","",'HPDB FDT-1'!$AJ2379)</f>
        <v/>
      </c>
      <c r="V2371" s="113">
        <f>IF($U2371&lt;&gt;"","Single Dwelling Unit","")</f>
        <v/>
      </c>
      <c r="AB2371" s="113">
        <f>IF($U2371&lt;&gt;"","RFS","")</f>
        <v/>
      </c>
      <c r="AC2371" s="120">
        <f>IF($U2371&lt;&gt;"",'HPDB FDT-1'!$Q$3,"")</f>
        <v/>
      </c>
      <c r="AD2371" s="112">
        <f>IF($U2371&lt;&gt;"",'HPDB FDT-1'!$Q$4,"")</f>
        <v/>
      </c>
      <c r="AE2371" s="99">
        <f>IF($U2371&lt;&gt;"",'HPDB FDT-1'!$C$6,"")</f>
        <v/>
      </c>
      <c r="AF2371" s="120">
        <f>IF($U2371&lt;&gt;"",'HPDB FDT-1'!$AT2379,"")</f>
        <v/>
      </c>
      <c r="AG2371" s="100">
        <f>IF($A2371&lt;&gt;"",'CLUSTER FDT-1'!$H$2,"")</f>
        <v/>
      </c>
      <c r="AH2371" s="99">
        <f>IF('HPDB FDT-1'!$AV2379="","",'HPDB FDT-1'!$AV2379)</f>
        <v/>
      </c>
      <c r="AI2371" s="99">
        <f>IF('HPDB FDT-1'!$AW2379="","",'HPDB FDT-1'!$AW2379)</f>
        <v/>
      </c>
      <c r="AK2371" s="113">
        <f>IF($U2371&lt;&gt;"",'HPDB FDT-1'!$AX2379,"")</f>
        <v/>
      </c>
      <c r="AL2371" s="113">
        <f>IF($U2371&lt;&gt;"",'HPDB FDT-1'!$AY2379,"")</f>
        <v/>
      </c>
      <c r="AM2371" s="113">
        <f>IF($U2371&lt;&gt;"",'HPDB FDT-1'!$AZ2379,"")</f>
        <v/>
      </c>
      <c r="AN2371" s="113">
        <f>IF($U2371&lt;&gt;"",'HPDB FDT-1'!$BA2379,"")</f>
        <v/>
      </c>
      <c r="AO2371" s="113">
        <f>IF($U2371&lt;&gt;"",'HPDB FDT-1'!$BB2379,"")</f>
        <v/>
      </c>
      <c r="AP2371" s="113">
        <f>IF($U2371&lt;&gt;"","RFS","")</f>
        <v/>
      </c>
      <c r="AR2371" s="113">
        <f>IF($U2371&lt;&gt;"","31","")</f>
        <v/>
      </c>
      <c r="AS2371" s="113">
        <f>IF($U2371&lt;&gt;"","FALSE","")</f>
        <v/>
      </c>
      <c r="AT2371" s="113">
        <f>IF($U2371&lt;&gt;"","TRUE","")</f>
        <v/>
      </c>
    </row>
    <row r="2372" ht="15" customHeight="1" thickBot="1">
      <c r="A2372" s="99">
        <f>IF($U2372&lt;&gt;"",'HPDB FDT-1'!$Q2380,"")</f>
        <v/>
      </c>
      <c r="B2372" s="99">
        <f>IF($U2372&lt;&gt;"",'HPDB FDT-1'!$R2380,"")</f>
        <v/>
      </c>
      <c r="C2372" s="99">
        <f>IF($U2372&lt;&gt;"",'HPDB FDT-1'!$S2380,"")</f>
        <v/>
      </c>
      <c r="D2372" s="115">
        <f>IF($U2372&lt;&gt;"",'HPDB FDT-1'!$T2380,"")</f>
        <v/>
      </c>
      <c r="E2372" s="99">
        <f>IF($U2372&lt;&gt;"","FTTH","")</f>
        <v/>
      </c>
      <c r="F2372" s="115">
        <f>IF($U2372&lt;&gt;"",'HPDB FDT-1'!$V2380,"")</f>
        <v/>
      </c>
      <c r="G2372" s="99">
        <f>IF($U2372&lt;&gt;"","General Retail","")</f>
        <v/>
      </c>
      <c r="H2372" s="99">
        <f>IF($U2372&lt;&gt;"",'CLUSTER FDT-1'!$A$2,"")</f>
        <v/>
      </c>
      <c r="J2372" s="99">
        <f>IF($U2372&lt;&gt;"",'CLUSTER FDT-1'!$A$2,"")</f>
        <v/>
      </c>
      <c r="K2372" s="99">
        <f>IF($U2372&lt;&gt;"",'CLUSTER FDT-1'!$A$2,"")</f>
        <v/>
      </c>
      <c r="L2372" s="99">
        <f>IF($U2372&lt;&gt;"",'HPDB FDT-1'!$AA2380,"")</f>
        <v/>
      </c>
      <c r="M2372" s="99">
        <f>IF($U2372&lt;&gt;"",'HPDB FDT-1'!$AB2380,"")</f>
        <v/>
      </c>
      <c r="N2372" s="113">
        <f>IF($U2372&lt;&gt;"",'HPDB FDT-1'!$AC2380,"")</f>
        <v/>
      </c>
      <c r="O2372" s="99">
        <f>IF('HPDB FDT-1'!$AD2380="","",'HPDB FDT-1'!$AD2380)</f>
        <v/>
      </c>
      <c r="T2372" s="99">
        <f>IF('HPDB FDT-1'!$AI2380="","",'HPDB FDT-1'!$AI2380)</f>
        <v/>
      </c>
      <c r="U2372" s="99">
        <f>IF('HPDB FDT-1'!$AJ2380="","",'HPDB FDT-1'!$AJ2380)</f>
        <v/>
      </c>
      <c r="V2372" s="113">
        <f>IF($U2372&lt;&gt;"","Single Dwelling Unit","")</f>
        <v/>
      </c>
      <c r="AB2372" s="113">
        <f>IF($U2372&lt;&gt;"","RFS","")</f>
        <v/>
      </c>
      <c r="AC2372" s="120">
        <f>IF($U2372&lt;&gt;"",'HPDB FDT-1'!$Q$3,"")</f>
        <v/>
      </c>
      <c r="AD2372" s="112">
        <f>IF($U2372&lt;&gt;"",'HPDB FDT-1'!$Q$4,"")</f>
        <v/>
      </c>
      <c r="AE2372" s="99">
        <f>IF($U2372&lt;&gt;"",'HPDB FDT-1'!$C$6,"")</f>
        <v/>
      </c>
      <c r="AF2372" s="120">
        <f>IF($U2372&lt;&gt;"",'HPDB FDT-1'!$AT2380,"")</f>
        <v/>
      </c>
      <c r="AG2372" s="100">
        <f>IF($A2372&lt;&gt;"",'CLUSTER FDT-1'!$H$2,"")</f>
        <v/>
      </c>
      <c r="AH2372" s="99">
        <f>IF('HPDB FDT-1'!$AV2380="","",'HPDB FDT-1'!$AV2380)</f>
        <v/>
      </c>
      <c r="AI2372" s="99">
        <f>IF('HPDB FDT-1'!$AW2380="","",'HPDB FDT-1'!$AW2380)</f>
        <v/>
      </c>
      <c r="AK2372" s="113">
        <f>IF($U2372&lt;&gt;"",'HPDB FDT-1'!$AX2380,"")</f>
        <v/>
      </c>
      <c r="AL2372" s="113">
        <f>IF($U2372&lt;&gt;"",'HPDB FDT-1'!$AY2380,"")</f>
        <v/>
      </c>
      <c r="AM2372" s="113">
        <f>IF($U2372&lt;&gt;"",'HPDB FDT-1'!$AZ2380,"")</f>
        <v/>
      </c>
      <c r="AN2372" s="113">
        <f>IF($U2372&lt;&gt;"",'HPDB FDT-1'!$BA2380,"")</f>
        <v/>
      </c>
      <c r="AO2372" s="113">
        <f>IF($U2372&lt;&gt;"",'HPDB FDT-1'!$BB2380,"")</f>
        <v/>
      </c>
      <c r="AP2372" s="113">
        <f>IF($U2372&lt;&gt;"","RFS","")</f>
        <v/>
      </c>
      <c r="AR2372" s="113">
        <f>IF($U2372&lt;&gt;"","31","")</f>
        <v/>
      </c>
      <c r="AS2372" s="113">
        <f>IF($U2372&lt;&gt;"","FALSE","")</f>
        <v/>
      </c>
      <c r="AT2372" s="113">
        <f>IF($U2372&lt;&gt;"","TRUE","")</f>
        <v/>
      </c>
    </row>
    <row r="2373" ht="15" customHeight="1" thickBot="1">
      <c r="A2373" s="99">
        <f>IF($U2373&lt;&gt;"",'HPDB FDT-1'!$Q2381,"")</f>
        <v/>
      </c>
      <c r="B2373" s="99">
        <f>IF($U2373&lt;&gt;"",'HPDB FDT-1'!$R2381,"")</f>
        <v/>
      </c>
      <c r="C2373" s="99">
        <f>IF($U2373&lt;&gt;"",'HPDB FDT-1'!$S2381,"")</f>
        <v/>
      </c>
      <c r="D2373" s="115">
        <f>IF($U2373&lt;&gt;"",'HPDB FDT-1'!$T2381,"")</f>
        <v/>
      </c>
      <c r="E2373" s="99">
        <f>IF($U2373&lt;&gt;"","FTTH","")</f>
        <v/>
      </c>
      <c r="F2373" s="115">
        <f>IF($U2373&lt;&gt;"",'HPDB FDT-1'!$V2381,"")</f>
        <v/>
      </c>
      <c r="G2373" s="99">
        <f>IF($U2373&lt;&gt;"","General Retail","")</f>
        <v/>
      </c>
      <c r="H2373" s="99">
        <f>IF($U2373&lt;&gt;"",'CLUSTER FDT-1'!$A$2,"")</f>
        <v/>
      </c>
      <c r="J2373" s="99">
        <f>IF($U2373&lt;&gt;"",'CLUSTER FDT-1'!$A$2,"")</f>
        <v/>
      </c>
      <c r="K2373" s="99">
        <f>IF($U2373&lt;&gt;"",'CLUSTER FDT-1'!$A$2,"")</f>
        <v/>
      </c>
      <c r="L2373" s="99">
        <f>IF($U2373&lt;&gt;"",'HPDB FDT-1'!$AA2381,"")</f>
        <v/>
      </c>
      <c r="M2373" s="99">
        <f>IF($U2373&lt;&gt;"",'HPDB FDT-1'!$AB2381,"")</f>
        <v/>
      </c>
      <c r="N2373" s="113">
        <f>IF($U2373&lt;&gt;"",'HPDB FDT-1'!$AC2381,"")</f>
        <v/>
      </c>
      <c r="O2373" s="99">
        <f>IF('HPDB FDT-1'!$AD2381="","",'HPDB FDT-1'!$AD2381)</f>
        <v/>
      </c>
      <c r="T2373" s="99">
        <f>IF('HPDB FDT-1'!$AI2381="","",'HPDB FDT-1'!$AI2381)</f>
        <v/>
      </c>
      <c r="U2373" s="99">
        <f>IF('HPDB FDT-1'!$AJ2381="","",'HPDB FDT-1'!$AJ2381)</f>
        <v/>
      </c>
      <c r="V2373" s="113">
        <f>IF($U2373&lt;&gt;"","Single Dwelling Unit","")</f>
        <v/>
      </c>
      <c r="AB2373" s="113">
        <f>IF($U2373&lt;&gt;"","RFS","")</f>
        <v/>
      </c>
      <c r="AC2373" s="120">
        <f>IF($U2373&lt;&gt;"",'HPDB FDT-1'!$Q$3,"")</f>
        <v/>
      </c>
      <c r="AD2373" s="112">
        <f>IF($U2373&lt;&gt;"",'HPDB FDT-1'!$Q$4,"")</f>
        <v/>
      </c>
      <c r="AE2373" s="99">
        <f>IF($U2373&lt;&gt;"",'HPDB FDT-1'!$C$6,"")</f>
        <v/>
      </c>
      <c r="AF2373" s="120">
        <f>IF($U2373&lt;&gt;"",'HPDB FDT-1'!$AT2381,"")</f>
        <v/>
      </c>
      <c r="AG2373" s="100">
        <f>IF($A2373&lt;&gt;"",'CLUSTER FDT-1'!$H$2,"")</f>
        <v/>
      </c>
      <c r="AH2373" s="99">
        <f>IF('HPDB FDT-1'!$AV2381="","",'HPDB FDT-1'!$AV2381)</f>
        <v/>
      </c>
      <c r="AI2373" s="99">
        <f>IF('HPDB FDT-1'!$AW2381="","",'HPDB FDT-1'!$AW2381)</f>
        <v/>
      </c>
      <c r="AK2373" s="113">
        <f>IF($U2373&lt;&gt;"",'HPDB FDT-1'!$AX2381,"")</f>
        <v/>
      </c>
      <c r="AL2373" s="113">
        <f>IF($U2373&lt;&gt;"",'HPDB FDT-1'!$AY2381,"")</f>
        <v/>
      </c>
      <c r="AM2373" s="113">
        <f>IF($U2373&lt;&gt;"",'HPDB FDT-1'!$AZ2381,"")</f>
        <v/>
      </c>
      <c r="AN2373" s="113">
        <f>IF($U2373&lt;&gt;"",'HPDB FDT-1'!$BA2381,"")</f>
        <v/>
      </c>
      <c r="AO2373" s="113">
        <f>IF($U2373&lt;&gt;"",'HPDB FDT-1'!$BB2381,"")</f>
        <v/>
      </c>
      <c r="AP2373" s="113">
        <f>IF($U2373&lt;&gt;"","RFS","")</f>
        <v/>
      </c>
      <c r="AR2373" s="113">
        <f>IF($U2373&lt;&gt;"","31","")</f>
        <v/>
      </c>
      <c r="AS2373" s="113">
        <f>IF($U2373&lt;&gt;"","FALSE","")</f>
        <v/>
      </c>
      <c r="AT2373" s="113">
        <f>IF($U2373&lt;&gt;"","TRUE","")</f>
        <v/>
      </c>
    </row>
    <row r="2374" ht="15" customHeight="1" thickBot="1">
      <c r="A2374" s="99">
        <f>IF($U2374&lt;&gt;"",'HPDB FDT-1'!$Q2382,"")</f>
        <v/>
      </c>
      <c r="B2374" s="99">
        <f>IF($U2374&lt;&gt;"",'HPDB FDT-1'!$R2382,"")</f>
        <v/>
      </c>
      <c r="C2374" s="99">
        <f>IF($U2374&lt;&gt;"",'HPDB FDT-1'!$S2382,"")</f>
        <v/>
      </c>
      <c r="D2374" s="115">
        <f>IF($U2374&lt;&gt;"",'HPDB FDT-1'!$T2382,"")</f>
        <v/>
      </c>
      <c r="E2374" s="99">
        <f>IF($U2374&lt;&gt;"","FTTH","")</f>
        <v/>
      </c>
      <c r="F2374" s="115">
        <f>IF($U2374&lt;&gt;"",'HPDB FDT-1'!$V2382,"")</f>
        <v/>
      </c>
      <c r="G2374" s="99">
        <f>IF($U2374&lt;&gt;"","General Retail","")</f>
        <v/>
      </c>
      <c r="H2374" s="99">
        <f>IF($U2374&lt;&gt;"",'CLUSTER FDT-1'!$A$2,"")</f>
        <v/>
      </c>
      <c r="J2374" s="99">
        <f>IF($U2374&lt;&gt;"",'CLUSTER FDT-1'!$A$2,"")</f>
        <v/>
      </c>
      <c r="K2374" s="99">
        <f>IF($U2374&lt;&gt;"",'CLUSTER FDT-1'!$A$2,"")</f>
        <v/>
      </c>
      <c r="L2374" s="99">
        <f>IF($U2374&lt;&gt;"",'HPDB FDT-1'!$AA2382,"")</f>
        <v/>
      </c>
      <c r="M2374" s="99">
        <f>IF($U2374&lt;&gt;"",'HPDB FDT-1'!$AB2382,"")</f>
        <v/>
      </c>
      <c r="N2374" s="113">
        <f>IF($U2374&lt;&gt;"",'HPDB FDT-1'!$AC2382,"")</f>
        <v/>
      </c>
      <c r="O2374" s="99">
        <f>IF('HPDB FDT-1'!$AD2382="","",'HPDB FDT-1'!$AD2382)</f>
        <v/>
      </c>
      <c r="T2374" s="99">
        <f>IF('HPDB FDT-1'!$AI2382="","",'HPDB FDT-1'!$AI2382)</f>
        <v/>
      </c>
      <c r="U2374" s="99">
        <f>IF('HPDB FDT-1'!$AJ2382="","",'HPDB FDT-1'!$AJ2382)</f>
        <v/>
      </c>
      <c r="V2374" s="113">
        <f>IF($U2374&lt;&gt;"","Single Dwelling Unit","")</f>
        <v/>
      </c>
      <c r="AB2374" s="113">
        <f>IF($U2374&lt;&gt;"","RFS","")</f>
        <v/>
      </c>
      <c r="AC2374" s="120">
        <f>IF($U2374&lt;&gt;"",'HPDB FDT-1'!$Q$3,"")</f>
        <v/>
      </c>
      <c r="AD2374" s="112">
        <f>IF($U2374&lt;&gt;"",'HPDB FDT-1'!$Q$4,"")</f>
        <v/>
      </c>
      <c r="AE2374" s="99">
        <f>IF($U2374&lt;&gt;"",'HPDB FDT-1'!$C$6,"")</f>
        <v/>
      </c>
      <c r="AF2374" s="120">
        <f>IF($U2374&lt;&gt;"",'HPDB FDT-1'!$AT2382,"")</f>
        <v/>
      </c>
      <c r="AG2374" s="100">
        <f>IF($A2374&lt;&gt;"",'CLUSTER FDT-1'!$H$2,"")</f>
        <v/>
      </c>
      <c r="AH2374" s="99">
        <f>IF('HPDB FDT-1'!$AV2382="","",'HPDB FDT-1'!$AV2382)</f>
        <v/>
      </c>
      <c r="AI2374" s="99">
        <f>IF('HPDB FDT-1'!$AW2382="","",'HPDB FDT-1'!$AW2382)</f>
        <v/>
      </c>
      <c r="AK2374" s="113">
        <f>IF($U2374&lt;&gt;"",'HPDB FDT-1'!$AX2382,"")</f>
        <v/>
      </c>
      <c r="AL2374" s="113">
        <f>IF($U2374&lt;&gt;"",'HPDB FDT-1'!$AY2382,"")</f>
        <v/>
      </c>
      <c r="AM2374" s="113">
        <f>IF($U2374&lt;&gt;"",'HPDB FDT-1'!$AZ2382,"")</f>
        <v/>
      </c>
      <c r="AN2374" s="113">
        <f>IF($U2374&lt;&gt;"",'HPDB FDT-1'!$BA2382,"")</f>
        <v/>
      </c>
      <c r="AO2374" s="113">
        <f>IF($U2374&lt;&gt;"",'HPDB FDT-1'!$BB2382,"")</f>
        <v/>
      </c>
      <c r="AP2374" s="113">
        <f>IF($U2374&lt;&gt;"","RFS","")</f>
        <v/>
      </c>
      <c r="AR2374" s="113">
        <f>IF($U2374&lt;&gt;"","31","")</f>
        <v/>
      </c>
      <c r="AS2374" s="113">
        <f>IF($U2374&lt;&gt;"","FALSE","")</f>
        <v/>
      </c>
      <c r="AT2374" s="113">
        <f>IF($U2374&lt;&gt;"","TRUE","")</f>
        <v/>
      </c>
    </row>
    <row r="2375" ht="15" customHeight="1" thickBot="1">
      <c r="A2375" s="99">
        <f>IF($U2375&lt;&gt;"",'HPDB FDT-1'!$Q2383,"")</f>
        <v/>
      </c>
      <c r="B2375" s="99">
        <f>IF($U2375&lt;&gt;"",'HPDB FDT-1'!$R2383,"")</f>
        <v/>
      </c>
      <c r="C2375" s="99">
        <f>IF($U2375&lt;&gt;"",'HPDB FDT-1'!$S2383,"")</f>
        <v/>
      </c>
      <c r="D2375" s="115">
        <f>IF($U2375&lt;&gt;"",'HPDB FDT-1'!$T2383,"")</f>
        <v/>
      </c>
      <c r="E2375" s="99">
        <f>IF($U2375&lt;&gt;"","FTTH","")</f>
        <v/>
      </c>
      <c r="F2375" s="115">
        <f>IF($U2375&lt;&gt;"",'HPDB FDT-1'!$V2383,"")</f>
        <v/>
      </c>
      <c r="G2375" s="99">
        <f>IF($U2375&lt;&gt;"","General Retail","")</f>
        <v/>
      </c>
      <c r="H2375" s="99">
        <f>IF($U2375&lt;&gt;"",'CLUSTER FDT-1'!$A$2,"")</f>
        <v/>
      </c>
      <c r="J2375" s="99">
        <f>IF($U2375&lt;&gt;"",'CLUSTER FDT-1'!$A$2,"")</f>
        <v/>
      </c>
      <c r="K2375" s="99">
        <f>IF($U2375&lt;&gt;"",'CLUSTER FDT-1'!$A$2,"")</f>
        <v/>
      </c>
      <c r="L2375" s="99">
        <f>IF($U2375&lt;&gt;"",'HPDB FDT-1'!$AA2383,"")</f>
        <v/>
      </c>
      <c r="M2375" s="99">
        <f>IF($U2375&lt;&gt;"",'HPDB FDT-1'!$AB2383,"")</f>
        <v/>
      </c>
      <c r="N2375" s="113">
        <f>IF($U2375&lt;&gt;"",'HPDB FDT-1'!$AC2383,"")</f>
        <v/>
      </c>
      <c r="O2375" s="99">
        <f>IF('HPDB FDT-1'!$AD2383="","",'HPDB FDT-1'!$AD2383)</f>
        <v/>
      </c>
      <c r="T2375" s="99">
        <f>IF('HPDB FDT-1'!$AI2383="","",'HPDB FDT-1'!$AI2383)</f>
        <v/>
      </c>
      <c r="U2375" s="99">
        <f>IF('HPDB FDT-1'!$AJ2383="","",'HPDB FDT-1'!$AJ2383)</f>
        <v/>
      </c>
      <c r="V2375" s="113">
        <f>IF($U2375&lt;&gt;"","Single Dwelling Unit","")</f>
        <v/>
      </c>
      <c r="AB2375" s="113">
        <f>IF($U2375&lt;&gt;"","RFS","")</f>
        <v/>
      </c>
      <c r="AC2375" s="120">
        <f>IF($U2375&lt;&gt;"",'HPDB FDT-1'!$Q$3,"")</f>
        <v/>
      </c>
      <c r="AD2375" s="112">
        <f>IF($U2375&lt;&gt;"",'HPDB FDT-1'!$Q$4,"")</f>
        <v/>
      </c>
      <c r="AE2375" s="99">
        <f>IF($U2375&lt;&gt;"",'HPDB FDT-1'!$C$6,"")</f>
        <v/>
      </c>
      <c r="AF2375" s="120">
        <f>IF($U2375&lt;&gt;"",'HPDB FDT-1'!$AT2383,"")</f>
        <v/>
      </c>
      <c r="AG2375" s="100">
        <f>IF($A2375&lt;&gt;"",'CLUSTER FDT-1'!$H$2,"")</f>
        <v/>
      </c>
      <c r="AH2375" s="99">
        <f>IF('HPDB FDT-1'!$AV2383="","",'HPDB FDT-1'!$AV2383)</f>
        <v/>
      </c>
      <c r="AI2375" s="99">
        <f>IF('HPDB FDT-1'!$AW2383="","",'HPDB FDT-1'!$AW2383)</f>
        <v/>
      </c>
      <c r="AK2375" s="113">
        <f>IF($U2375&lt;&gt;"",'HPDB FDT-1'!$AX2383,"")</f>
        <v/>
      </c>
      <c r="AL2375" s="113">
        <f>IF($U2375&lt;&gt;"",'HPDB FDT-1'!$AY2383,"")</f>
        <v/>
      </c>
      <c r="AM2375" s="113">
        <f>IF($U2375&lt;&gt;"",'HPDB FDT-1'!$AZ2383,"")</f>
        <v/>
      </c>
      <c r="AN2375" s="113">
        <f>IF($U2375&lt;&gt;"",'HPDB FDT-1'!$BA2383,"")</f>
        <v/>
      </c>
      <c r="AO2375" s="113">
        <f>IF($U2375&lt;&gt;"",'HPDB FDT-1'!$BB2383,"")</f>
        <v/>
      </c>
      <c r="AP2375" s="113">
        <f>IF($U2375&lt;&gt;"","RFS","")</f>
        <v/>
      </c>
      <c r="AR2375" s="113">
        <f>IF($U2375&lt;&gt;"","31","")</f>
        <v/>
      </c>
      <c r="AS2375" s="113">
        <f>IF($U2375&lt;&gt;"","FALSE","")</f>
        <v/>
      </c>
      <c r="AT2375" s="113">
        <f>IF($U2375&lt;&gt;"","TRUE","")</f>
        <v/>
      </c>
    </row>
    <row r="2376" ht="15" customHeight="1" thickBot="1">
      <c r="A2376" s="99">
        <f>IF($U2376&lt;&gt;"",'HPDB FDT-1'!$Q2384,"")</f>
        <v/>
      </c>
      <c r="B2376" s="99">
        <f>IF($U2376&lt;&gt;"",'HPDB FDT-1'!$R2384,"")</f>
        <v/>
      </c>
      <c r="C2376" s="99">
        <f>IF($U2376&lt;&gt;"",'HPDB FDT-1'!$S2384,"")</f>
        <v/>
      </c>
      <c r="D2376" s="115">
        <f>IF($U2376&lt;&gt;"",'HPDB FDT-1'!$T2384,"")</f>
        <v/>
      </c>
      <c r="E2376" s="99">
        <f>IF($U2376&lt;&gt;"","FTTH","")</f>
        <v/>
      </c>
      <c r="F2376" s="115">
        <f>IF($U2376&lt;&gt;"",'HPDB FDT-1'!$V2384,"")</f>
        <v/>
      </c>
      <c r="G2376" s="99">
        <f>IF($U2376&lt;&gt;"","General Retail","")</f>
        <v/>
      </c>
      <c r="H2376" s="99">
        <f>IF($U2376&lt;&gt;"",'CLUSTER FDT-1'!$A$2,"")</f>
        <v/>
      </c>
      <c r="J2376" s="99">
        <f>IF($U2376&lt;&gt;"",'CLUSTER FDT-1'!$A$2,"")</f>
        <v/>
      </c>
      <c r="K2376" s="99">
        <f>IF($U2376&lt;&gt;"",'CLUSTER FDT-1'!$A$2,"")</f>
        <v/>
      </c>
      <c r="L2376" s="99">
        <f>IF($U2376&lt;&gt;"",'HPDB FDT-1'!$AA2384,"")</f>
        <v/>
      </c>
      <c r="M2376" s="99">
        <f>IF($U2376&lt;&gt;"",'HPDB FDT-1'!$AB2384,"")</f>
        <v/>
      </c>
      <c r="N2376" s="113">
        <f>IF($U2376&lt;&gt;"",'HPDB FDT-1'!$AC2384,"")</f>
        <v/>
      </c>
      <c r="O2376" s="99">
        <f>IF('HPDB FDT-1'!$AD2384="","",'HPDB FDT-1'!$AD2384)</f>
        <v/>
      </c>
      <c r="T2376" s="99">
        <f>IF('HPDB FDT-1'!$AI2384="","",'HPDB FDT-1'!$AI2384)</f>
        <v/>
      </c>
      <c r="U2376" s="99">
        <f>IF('HPDB FDT-1'!$AJ2384="","",'HPDB FDT-1'!$AJ2384)</f>
        <v/>
      </c>
      <c r="V2376" s="113">
        <f>IF($U2376&lt;&gt;"","Single Dwelling Unit","")</f>
        <v/>
      </c>
      <c r="AB2376" s="113">
        <f>IF($U2376&lt;&gt;"","RFS","")</f>
        <v/>
      </c>
      <c r="AC2376" s="120">
        <f>IF($U2376&lt;&gt;"",'HPDB FDT-1'!$Q$3,"")</f>
        <v/>
      </c>
      <c r="AD2376" s="112">
        <f>IF($U2376&lt;&gt;"",'HPDB FDT-1'!$Q$4,"")</f>
        <v/>
      </c>
      <c r="AE2376" s="99">
        <f>IF($U2376&lt;&gt;"",'HPDB FDT-1'!$C$6,"")</f>
        <v/>
      </c>
      <c r="AF2376" s="120">
        <f>IF($U2376&lt;&gt;"",'HPDB FDT-1'!$AT2384,"")</f>
        <v/>
      </c>
      <c r="AG2376" s="100">
        <f>IF($A2376&lt;&gt;"",'CLUSTER FDT-1'!$H$2,"")</f>
        <v/>
      </c>
      <c r="AH2376" s="99">
        <f>IF('HPDB FDT-1'!$AV2384="","",'HPDB FDT-1'!$AV2384)</f>
        <v/>
      </c>
      <c r="AI2376" s="99">
        <f>IF('HPDB FDT-1'!$AW2384="","",'HPDB FDT-1'!$AW2384)</f>
        <v/>
      </c>
      <c r="AK2376" s="113">
        <f>IF($U2376&lt;&gt;"",'HPDB FDT-1'!$AX2384,"")</f>
        <v/>
      </c>
      <c r="AL2376" s="113">
        <f>IF($U2376&lt;&gt;"",'HPDB FDT-1'!$AY2384,"")</f>
        <v/>
      </c>
      <c r="AM2376" s="113">
        <f>IF($U2376&lt;&gt;"",'HPDB FDT-1'!$AZ2384,"")</f>
        <v/>
      </c>
      <c r="AN2376" s="113">
        <f>IF($U2376&lt;&gt;"",'HPDB FDT-1'!$BA2384,"")</f>
        <v/>
      </c>
      <c r="AO2376" s="113">
        <f>IF($U2376&lt;&gt;"",'HPDB FDT-1'!$BB2384,"")</f>
        <v/>
      </c>
      <c r="AP2376" s="113">
        <f>IF($U2376&lt;&gt;"","RFS","")</f>
        <v/>
      </c>
      <c r="AR2376" s="113">
        <f>IF($U2376&lt;&gt;"","31","")</f>
        <v/>
      </c>
      <c r="AS2376" s="113">
        <f>IF($U2376&lt;&gt;"","FALSE","")</f>
        <v/>
      </c>
      <c r="AT2376" s="113">
        <f>IF($U2376&lt;&gt;"","TRUE","")</f>
        <v/>
      </c>
    </row>
    <row r="2377" ht="15" customHeight="1" thickBot="1">
      <c r="A2377" s="99">
        <f>IF($U2377&lt;&gt;"",'HPDB FDT-1'!$Q2385,"")</f>
        <v/>
      </c>
      <c r="B2377" s="99">
        <f>IF($U2377&lt;&gt;"",'HPDB FDT-1'!$R2385,"")</f>
        <v/>
      </c>
      <c r="C2377" s="99">
        <f>IF($U2377&lt;&gt;"",'HPDB FDT-1'!$S2385,"")</f>
        <v/>
      </c>
      <c r="D2377" s="115">
        <f>IF($U2377&lt;&gt;"",'HPDB FDT-1'!$T2385,"")</f>
        <v/>
      </c>
      <c r="E2377" s="99">
        <f>IF($U2377&lt;&gt;"","FTTH","")</f>
        <v/>
      </c>
      <c r="F2377" s="115">
        <f>IF($U2377&lt;&gt;"",'HPDB FDT-1'!$V2385,"")</f>
        <v/>
      </c>
      <c r="G2377" s="99">
        <f>IF($U2377&lt;&gt;"","General Retail","")</f>
        <v/>
      </c>
      <c r="H2377" s="99">
        <f>IF($U2377&lt;&gt;"",'CLUSTER FDT-1'!$A$2,"")</f>
        <v/>
      </c>
      <c r="J2377" s="99">
        <f>IF($U2377&lt;&gt;"",'CLUSTER FDT-1'!$A$2,"")</f>
        <v/>
      </c>
      <c r="K2377" s="99">
        <f>IF($U2377&lt;&gt;"",'CLUSTER FDT-1'!$A$2,"")</f>
        <v/>
      </c>
      <c r="L2377" s="99">
        <f>IF($U2377&lt;&gt;"",'HPDB FDT-1'!$AA2385,"")</f>
        <v/>
      </c>
      <c r="M2377" s="99">
        <f>IF($U2377&lt;&gt;"",'HPDB FDT-1'!$AB2385,"")</f>
        <v/>
      </c>
      <c r="N2377" s="113">
        <f>IF($U2377&lt;&gt;"",'HPDB FDT-1'!$AC2385,"")</f>
        <v/>
      </c>
      <c r="O2377" s="99">
        <f>IF('HPDB FDT-1'!$AD2385="","",'HPDB FDT-1'!$AD2385)</f>
        <v/>
      </c>
      <c r="T2377" s="99">
        <f>IF('HPDB FDT-1'!$AI2385="","",'HPDB FDT-1'!$AI2385)</f>
        <v/>
      </c>
      <c r="U2377" s="99">
        <f>IF('HPDB FDT-1'!$AJ2385="","",'HPDB FDT-1'!$AJ2385)</f>
        <v/>
      </c>
      <c r="V2377" s="113">
        <f>IF($U2377&lt;&gt;"","Single Dwelling Unit","")</f>
        <v/>
      </c>
      <c r="AB2377" s="113">
        <f>IF($U2377&lt;&gt;"","RFS","")</f>
        <v/>
      </c>
      <c r="AC2377" s="120">
        <f>IF($U2377&lt;&gt;"",'HPDB FDT-1'!$Q$3,"")</f>
        <v/>
      </c>
      <c r="AD2377" s="112">
        <f>IF($U2377&lt;&gt;"",'HPDB FDT-1'!$Q$4,"")</f>
        <v/>
      </c>
      <c r="AE2377" s="99">
        <f>IF($U2377&lt;&gt;"",'HPDB FDT-1'!$C$6,"")</f>
        <v/>
      </c>
      <c r="AF2377" s="120">
        <f>IF($U2377&lt;&gt;"",'HPDB FDT-1'!$AT2385,"")</f>
        <v/>
      </c>
      <c r="AG2377" s="100">
        <f>IF($A2377&lt;&gt;"",'CLUSTER FDT-1'!$H$2,"")</f>
        <v/>
      </c>
      <c r="AH2377" s="99">
        <f>IF('HPDB FDT-1'!$AV2385="","",'HPDB FDT-1'!$AV2385)</f>
        <v/>
      </c>
      <c r="AI2377" s="99">
        <f>IF('HPDB FDT-1'!$AW2385="","",'HPDB FDT-1'!$AW2385)</f>
        <v/>
      </c>
      <c r="AK2377" s="113">
        <f>IF($U2377&lt;&gt;"",'HPDB FDT-1'!$AX2385,"")</f>
        <v/>
      </c>
      <c r="AL2377" s="113">
        <f>IF($U2377&lt;&gt;"",'HPDB FDT-1'!$AY2385,"")</f>
        <v/>
      </c>
      <c r="AM2377" s="113">
        <f>IF($U2377&lt;&gt;"",'HPDB FDT-1'!$AZ2385,"")</f>
        <v/>
      </c>
      <c r="AN2377" s="113">
        <f>IF($U2377&lt;&gt;"",'HPDB FDT-1'!$BA2385,"")</f>
        <v/>
      </c>
      <c r="AO2377" s="113">
        <f>IF($U2377&lt;&gt;"",'HPDB FDT-1'!$BB2385,"")</f>
        <v/>
      </c>
      <c r="AP2377" s="113">
        <f>IF($U2377&lt;&gt;"","RFS","")</f>
        <v/>
      </c>
      <c r="AR2377" s="113">
        <f>IF($U2377&lt;&gt;"","31","")</f>
        <v/>
      </c>
      <c r="AS2377" s="113">
        <f>IF($U2377&lt;&gt;"","FALSE","")</f>
        <v/>
      </c>
      <c r="AT2377" s="113">
        <f>IF($U2377&lt;&gt;"","TRUE","")</f>
        <v/>
      </c>
    </row>
    <row r="2378" ht="15" customHeight="1" thickBot="1">
      <c r="A2378" s="99">
        <f>IF($U2378&lt;&gt;"",'HPDB FDT-1'!$Q2386,"")</f>
        <v/>
      </c>
      <c r="B2378" s="99">
        <f>IF($U2378&lt;&gt;"",'HPDB FDT-1'!$R2386,"")</f>
        <v/>
      </c>
      <c r="C2378" s="99">
        <f>IF($U2378&lt;&gt;"",'HPDB FDT-1'!$S2386,"")</f>
        <v/>
      </c>
      <c r="D2378" s="115">
        <f>IF($U2378&lt;&gt;"",'HPDB FDT-1'!$T2386,"")</f>
        <v/>
      </c>
      <c r="E2378" s="99">
        <f>IF($U2378&lt;&gt;"","FTTH","")</f>
        <v/>
      </c>
      <c r="F2378" s="115">
        <f>IF($U2378&lt;&gt;"",'HPDB FDT-1'!$V2386,"")</f>
        <v/>
      </c>
      <c r="G2378" s="99">
        <f>IF($U2378&lt;&gt;"","General Retail","")</f>
        <v/>
      </c>
      <c r="H2378" s="99">
        <f>IF($U2378&lt;&gt;"",'CLUSTER FDT-1'!$A$2,"")</f>
        <v/>
      </c>
      <c r="J2378" s="99">
        <f>IF($U2378&lt;&gt;"",'CLUSTER FDT-1'!$A$2,"")</f>
        <v/>
      </c>
      <c r="K2378" s="99">
        <f>IF($U2378&lt;&gt;"",'CLUSTER FDT-1'!$A$2,"")</f>
        <v/>
      </c>
      <c r="L2378" s="99">
        <f>IF($U2378&lt;&gt;"",'HPDB FDT-1'!$AA2386,"")</f>
        <v/>
      </c>
      <c r="M2378" s="99">
        <f>IF($U2378&lt;&gt;"",'HPDB FDT-1'!$AB2386,"")</f>
        <v/>
      </c>
      <c r="N2378" s="113">
        <f>IF($U2378&lt;&gt;"",'HPDB FDT-1'!$AC2386,"")</f>
        <v/>
      </c>
      <c r="O2378" s="99">
        <f>IF('HPDB FDT-1'!$AD2386="","",'HPDB FDT-1'!$AD2386)</f>
        <v/>
      </c>
      <c r="T2378" s="99">
        <f>IF('HPDB FDT-1'!$AI2386="","",'HPDB FDT-1'!$AI2386)</f>
        <v/>
      </c>
      <c r="U2378" s="99">
        <f>IF('HPDB FDT-1'!$AJ2386="","",'HPDB FDT-1'!$AJ2386)</f>
        <v/>
      </c>
      <c r="V2378" s="113">
        <f>IF($U2378&lt;&gt;"","Single Dwelling Unit","")</f>
        <v/>
      </c>
      <c r="AB2378" s="113">
        <f>IF($U2378&lt;&gt;"","RFS","")</f>
        <v/>
      </c>
      <c r="AC2378" s="120">
        <f>IF($U2378&lt;&gt;"",'HPDB FDT-1'!$Q$3,"")</f>
        <v/>
      </c>
      <c r="AD2378" s="112">
        <f>IF($U2378&lt;&gt;"",'HPDB FDT-1'!$Q$4,"")</f>
        <v/>
      </c>
      <c r="AE2378" s="99">
        <f>IF($U2378&lt;&gt;"",'HPDB FDT-1'!$C$6,"")</f>
        <v/>
      </c>
      <c r="AF2378" s="120">
        <f>IF($U2378&lt;&gt;"",'HPDB FDT-1'!$AT2386,"")</f>
        <v/>
      </c>
      <c r="AG2378" s="100">
        <f>IF($A2378&lt;&gt;"",'CLUSTER FDT-1'!$H$2,"")</f>
        <v/>
      </c>
      <c r="AH2378" s="99">
        <f>IF('HPDB FDT-1'!$AV2386="","",'HPDB FDT-1'!$AV2386)</f>
        <v/>
      </c>
      <c r="AI2378" s="99">
        <f>IF('HPDB FDT-1'!$AW2386="","",'HPDB FDT-1'!$AW2386)</f>
        <v/>
      </c>
      <c r="AK2378" s="113">
        <f>IF($U2378&lt;&gt;"",'HPDB FDT-1'!$AX2386,"")</f>
        <v/>
      </c>
      <c r="AL2378" s="113">
        <f>IF($U2378&lt;&gt;"",'HPDB FDT-1'!$AY2386,"")</f>
        <v/>
      </c>
      <c r="AM2378" s="113">
        <f>IF($U2378&lt;&gt;"",'HPDB FDT-1'!$AZ2386,"")</f>
        <v/>
      </c>
      <c r="AN2378" s="113">
        <f>IF($U2378&lt;&gt;"",'HPDB FDT-1'!$BA2386,"")</f>
        <v/>
      </c>
      <c r="AO2378" s="113">
        <f>IF($U2378&lt;&gt;"",'HPDB FDT-1'!$BB2386,"")</f>
        <v/>
      </c>
      <c r="AP2378" s="113">
        <f>IF($U2378&lt;&gt;"","RFS","")</f>
        <v/>
      </c>
      <c r="AR2378" s="113">
        <f>IF($U2378&lt;&gt;"","31","")</f>
        <v/>
      </c>
      <c r="AS2378" s="113">
        <f>IF($U2378&lt;&gt;"","FALSE","")</f>
        <v/>
      </c>
      <c r="AT2378" s="113">
        <f>IF($U2378&lt;&gt;"","TRUE","")</f>
        <v/>
      </c>
    </row>
    <row r="2379" ht="15" customHeight="1" thickBot="1">
      <c r="A2379" s="99">
        <f>IF($U2379&lt;&gt;"",'HPDB FDT-1'!$Q2387,"")</f>
        <v/>
      </c>
      <c r="B2379" s="99">
        <f>IF($U2379&lt;&gt;"",'HPDB FDT-1'!$R2387,"")</f>
        <v/>
      </c>
      <c r="C2379" s="99">
        <f>IF($U2379&lt;&gt;"",'HPDB FDT-1'!$S2387,"")</f>
        <v/>
      </c>
      <c r="D2379" s="115">
        <f>IF($U2379&lt;&gt;"",'HPDB FDT-1'!$T2387,"")</f>
        <v/>
      </c>
      <c r="E2379" s="99">
        <f>IF($U2379&lt;&gt;"","FTTH","")</f>
        <v/>
      </c>
      <c r="F2379" s="115">
        <f>IF($U2379&lt;&gt;"",'HPDB FDT-1'!$V2387,"")</f>
        <v/>
      </c>
      <c r="G2379" s="99">
        <f>IF($U2379&lt;&gt;"","General Retail","")</f>
        <v/>
      </c>
      <c r="H2379" s="99">
        <f>IF($U2379&lt;&gt;"",'CLUSTER FDT-1'!$A$2,"")</f>
        <v/>
      </c>
      <c r="J2379" s="99">
        <f>IF($U2379&lt;&gt;"",'CLUSTER FDT-1'!$A$2,"")</f>
        <v/>
      </c>
      <c r="K2379" s="99">
        <f>IF($U2379&lt;&gt;"",'CLUSTER FDT-1'!$A$2,"")</f>
        <v/>
      </c>
      <c r="L2379" s="99">
        <f>IF($U2379&lt;&gt;"",'HPDB FDT-1'!$AA2387,"")</f>
        <v/>
      </c>
      <c r="M2379" s="99">
        <f>IF($U2379&lt;&gt;"",'HPDB FDT-1'!$AB2387,"")</f>
        <v/>
      </c>
      <c r="N2379" s="113">
        <f>IF($U2379&lt;&gt;"",'HPDB FDT-1'!$AC2387,"")</f>
        <v/>
      </c>
      <c r="O2379" s="99">
        <f>IF('HPDB FDT-1'!$AD2387="","",'HPDB FDT-1'!$AD2387)</f>
        <v/>
      </c>
      <c r="T2379" s="99">
        <f>IF('HPDB FDT-1'!$AI2387="","",'HPDB FDT-1'!$AI2387)</f>
        <v/>
      </c>
      <c r="U2379" s="99">
        <f>IF('HPDB FDT-1'!$AJ2387="","",'HPDB FDT-1'!$AJ2387)</f>
        <v/>
      </c>
      <c r="V2379" s="113">
        <f>IF($U2379&lt;&gt;"","Single Dwelling Unit","")</f>
        <v/>
      </c>
      <c r="AB2379" s="113">
        <f>IF($U2379&lt;&gt;"","RFS","")</f>
        <v/>
      </c>
      <c r="AC2379" s="120">
        <f>IF($U2379&lt;&gt;"",'HPDB FDT-1'!$Q$3,"")</f>
        <v/>
      </c>
      <c r="AD2379" s="112">
        <f>IF($U2379&lt;&gt;"",'HPDB FDT-1'!$Q$4,"")</f>
        <v/>
      </c>
      <c r="AE2379" s="99">
        <f>IF($U2379&lt;&gt;"",'HPDB FDT-1'!$C$6,"")</f>
        <v/>
      </c>
      <c r="AF2379" s="120">
        <f>IF($U2379&lt;&gt;"",'HPDB FDT-1'!$AT2387,"")</f>
        <v/>
      </c>
      <c r="AG2379" s="100">
        <f>IF($A2379&lt;&gt;"",'CLUSTER FDT-1'!$H$2,"")</f>
        <v/>
      </c>
      <c r="AH2379" s="99">
        <f>IF('HPDB FDT-1'!$AV2387="","",'HPDB FDT-1'!$AV2387)</f>
        <v/>
      </c>
      <c r="AI2379" s="99">
        <f>IF('HPDB FDT-1'!$AW2387="","",'HPDB FDT-1'!$AW2387)</f>
        <v/>
      </c>
      <c r="AK2379" s="113">
        <f>IF($U2379&lt;&gt;"",'HPDB FDT-1'!$AX2387,"")</f>
        <v/>
      </c>
      <c r="AL2379" s="113">
        <f>IF($U2379&lt;&gt;"",'HPDB FDT-1'!$AY2387,"")</f>
        <v/>
      </c>
      <c r="AM2379" s="113">
        <f>IF($U2379&lt;&gt;"",'HPDB FDT-1'!$AZ2387,"")</f>
        <v/>
      </c>
      <c r="AN2379" s="113">
        <f>IF($U2379&lt;&gt;"",'HPDB FDT-1'!$BA2387,"")</f>
        <v/>
      </c>
      <c r="AO2379" s="113">
        <f>IF($U2379&lt;&gt;"",'HPDB FDT-1'!$BB2387,"")</f>
        <v/>
      </c>
      <c r="AP2379" s="113">
        <f>IF($U2379&lt;&gt;"","RFS","")</f>
        <v/>
      </c>
      <c r="AR2379" s="113">
        <f>IF($U2379&lt;&gt;"","31","")</f>
        <v/>
      </c>
      <c r="AS2379" s="113">
        <f>IF($U2379&lt;&gt;"","FALSE","")</f>
        <v/>
      </c>
      <c r="AT2379" s="113">
        <f>IF($U2379&lt;&gt;"","TRUE","")</f>
        <v/>
      </c>
    </row>
    <row r="2380" ht="15" customHeight="1" thickBot="1">
      <c r="A2380" s="99">
        <f>IF($U2380&lt;&gt;"",'HPDB FDT-1'!$Q2388,"")</f>
        <v/>
      </c>
      <c r="B2380" s="99">
        <f>IF($U2380&lt;&gt;"",'HPDB FDT-1'!$R2388,"")</f>
        <v/>
      </c>
      <c r="C2380" s="99">
        <f>IF($U2380&lt;&gt;"",'HPDB FDT-1'!$S2388,"")</f>
        <v/>
      </c>
      <c r="D2380" s="115">
        <f>IF($U2380&lt;&gt;"",'HPDB FDT-1'!$T2388,"")</f>
        <v/>
      </c>
      <c r="E2380" s="99">
        <f>IF($U2380&lt;&gt;"","FTTH","")</f>
        <v/>
      </c>
      <c r="F2380" s="115">
        <f>IF($U2380&lt;&gt;"",'HPDB FDT-1'!$V2388,"")</f>
        <v/>
      </c>
      <c r="G2380" s="99">
        <f>IF($U2380&lt;&gt;"","General Retail","")</f>
        <v/>
      </c>
      <c r="H2380" s="99">
        <f>IF($U2380&lt;&gt;"",'CLUSTER FDT-1'!$A$2,"")</f>
        <v/>
      </c>
      <c r="J2380" s="99">
        <f>IF($U2380&lt;&gt;"",'CLUSTER FDT-1'!$A$2,"")</f>
        <v/>
      </c>
      <c r="K2380" s="99">
        <f>IF($U2380&lt;&gt;"",'CLUSTER FDT-1'!$A$2,"")</f>
        <v/>
      </c>
      <c r="L2380" s="99">
        <f>IF($U2380&lt;&gt;"",'HPDB FDT-1'!$AA2388,"")</f>
        <v/>
      </c>
      <c r="M2380" s="99">
        <f>IF($U2380&lt;&gt;"",'HPDB FDT-1'!$AB2388,"")</f>
        <v/>
      </c>
      <c r="N2380" s="113">
        <f>IF($U2380&lt;&gt;"",'HPDB FDT-1'!$AC2388,"")</f>
        <v/>
      </c>
      <c r="O2380" s="99">
        <f>IF('HPDB FDT-1'!$AD2388="","",'HPDB FDT-1'!$AD2388)</f>
        <v/>
      </c>
      <c r="T2380" s="99">
        <f>IF('HPDB FDT-1'!$AI2388="","",'HPDB FDT-1'!$AI2388)</f>
        <v/>
      </c>
      <c r="U2380" s="99">
        <f>IF('HPDB FDT-1'!$AJ2388="","",'HPDB FDT-1'!$AJ2388)</f>
        <v/>
      </c>
      <c r="V2380" s="113">
        <f>IF($U2380&lt;&gt;"","Single Dwelling Unit","")</f>
        <v/>
      </c>
      <c r="AB2380" s="113">
        <f>IF($U2380&lt;&gt;"","RFS","")</f>
        <v/>
      </c>
      <c r="AC2380" s="120">
        <f>IF($U2380&lt;&gt;"",'HPDB FDT-1'!$Q$3,"")</f>
        <v/>
      </c>
      <c r="AD2380" s="112">
        <f>IF($U2380&lt;&gt;"",'HPDB FDT-1'!$Q$4,"")</f>
        <v/>
      </c>
      <c r="AE2380" s="99">
        <f>IF($U2380&lt;&gt;"",'HPDB FDT-1'!$C$6,"")</f>
        <v/>
      </c>
      <c r="AF2380" s="120">
        <f>IF($U2380&lt;&gt;"",'HPDB FDT-1'!$AT2388,"")</f>
        <v/>
      </c>
      <c r="AG2380" s="100">
        <f>IF($A2380&lt;&gt;"",'CLUSTER FDT-1'!$H$2,"")</f>
        <v/>
      </c>
      <c r="AH2380" s="99">
        <f>IF('HPDB FDT-1'!$AV2388="","",'HPDB FDT-1'!$AV2388)</f>
        <v/>
      </c>
      <c r="AI2380" s="99">
        <f>IF('HPDB FDT-1'!$AW2388="","",'HPDB FDT-1'!$AW2388)</f>
        <v/>
      </c>
      <c r="AK2380" s="113">
        <f>IF($U2380&lt;&gt;"",'HPDB FDT-1'!$AX2388,"")</f>
        <v/>
      </c>
      <c r="AL2380" s="113">
        <f>IF($U2380&lt;&gt;"",'HPDB FDT-1'!$AY2388,"")</f>
        <v/>
      </c>
      <c r="AM2380" s="113">
        <f>IF($U2380&lt;&gt;"",'HPDB FDT-1'!$AZ2388,"")</f>
        <v/>
      </c>
      <c r="AN2380" s="113">
        <f>IF($U2380&lt;&gt;"",'HPDB FDT-1'!$BA2388,"")</f>
        <v/>
      </c>
      <c r="AO2380" s="113">
        <f>IF($U2380&lt;&gt;"",'HPDB FDT-1'!$BB2388,"")</f>
        <v/>
      </c>
      <c r="AP2380" s="113">
        <f>IF($U2380&lt;&gt;"","RFS","")</f>
        <v/>
      </c>
      <c r="AR2380" s="113">
        <f>IF($U2380&lt;&gt;"","31","")</f>
        <v/>
      </c>
      <c r="AS2380" s="113">
        <f>IF($U2380&lt;&gt;"","FALSE","")</f>
        <v/>
      </c>
      <c r="AT2380" s="113">
        <f>IF($U2380&lt;&gt;"","TRUE","")</f>
        <v/>
      </c>
    </row>
    <row r="2381" ht="15" customHeight="1" thickBot="1">
      <c r="A2381" s="99">
        <f>IF($U2381&lt;&gt;"",'HPDB FDT-1'!$Q2389,"")</f>
        <v/>
      </c>
      <c r="B2381" s="99">
        <f>IF($U2381&lt;&gt;"",'HPDB FDT-1'!$R2389,"")</f>
        <v/>
      </c>
      <c r="C2381" s="99">
        <f>IF($U2381&lt;&gt;"",'HPDB FDT-1'!$S2389,"")</f>
        <v/>
      </c>
      <c r="D2381" s="115">
        <f>IF($U2381&lt;&gt;"",'HPDB FDT-1'!$T2389,"")</f>
        <v/>
      </c>
      <c r="E2381" s="99">
        <f>IF($U2381&lt;&gt;"","FTTH","")</f>
        <v/>
      </c>
      <c r="F2381" s="115">
        <f>IF($U2381&lt;&gt;"",'HPDB FDT-1'!$V2389,"")</f>
        <v/>
      </c>
      <c r="G2381" s="99">
        <f>IF($U2381&lt;&gt;"","General Retail","")</f>
        <v/>
      </c>
      <c r="H2381" s="99">
        <f>IF($U2381&lt;&gt;"",'CLUSTER FDT-1'!$A$2,"")</f>
        <v/>
      </c>
      <c r="J2381" s="99">
        <f>IF($U2381&lt;&gt;"",'CLUSTER FDT-1'!$A$2,"")</f>
        <v/>
      </c>
      <c r="K2381" s="99">
        <f>IF($U2381&lt;&gt;"",'CLUSTER FDT-1'!$A$2,"")</f>
        <v/>
      </c>
      <c r="L2381" s="99">
        <f>IF($U2381&lt;&gt;"",'HPDB FDT-1'!$AA2389,"")</f>
        <v/>
      </c>
      <c r="M2381" s="99">
        <f>IF($U2381&lt;&gt;"",'HPDB FDT-1'!$AB2389,"")</f>
        <v/>
      </c>
      <c r="N2381" s="113">
        <f>IF($U2381&lt;&gt;"",'HPDB FDT-1'!$AC2389,"")</f>
        <v/>
      </c>
      <c r="O2381" s="99">
        <f>IF('HPDB FDT-1'!$AD2389="","",'HPDB FDT-1'!$AD2389)</f>
        <v/>
      </c>
      <c r="T2381" s="99">
        <f>IF('HPDB FDT-1'!$AI2389="","",'HPDB FDT-1'!$AI2389)</f>
        <v/>
      </c>
      <c r="U2381" s="99">
        <f>IF('HPDB FDT-1'!$AJ2389="","",'HPDB FDT-1'!$AJ2389)</f>
        <v/>
      </c>
      <c r="V2381" s="113">
        <f>IF($U2381&lt;&gt;"","Single Dwelling Unit","")</f>
        <v/>
      </c>
      <c r="AB2381" s="113">
        <f>IF($U2381&lt;&gt;"","RFS","")</f>
        <v/>
      </c>
      <c r="AC2381" s="120">
        <f>IF($U2381&lt;&gt;"",'HPDB FDT-1'!$Q$3,"")</f>
        <v/>
      </c>
      <c r="AD2381" s="112">
        <f>IF($U2381&lt;&gt;"",'HPDB FDT-1'!$Q$4,"")</f>
        <v/>
      </c>
      <c r="AE2381" s="99">
        <f>IF($U2381&lt;&gt;"",'HPDB FDT-1'!$C$6,"")</f>
        <v/>
      </c>
      <c r="AF2381" s="120">
        <f>IF($U2381&lt;&gt;"",'HPDB FDT-1'!$AT2389,"")</f>
        <v/>
      </c>
      <c r="AG2381" s="100">
        <f>IF($A2381&lt;&gt;"",'CLUSTER FDT-1'!$H$2,"")</f>
        <v/>
      </c>
      <c r="AH2381" s="99">
        <f>IF('HPDB FDT-1'!$AV2389="","",'HPDB FDT-1'!$AV2389)</f>
        <v/>
      </c>
      <c r="AI2381" s="99">
        <f>IF('HPDB FDT-1'!$AW2389="","",'HPDB FDT-1'!$AW2389)</f>
        <v/>
      </c>
      <c r="AK2381" s="113">
        <f>IF($U2381&lt;&gt;"",'HPDB FDT-1'!$AX2389,"")</f>
        <v/>
      </c>
      <c r="AL2381" s="113">
        <f>IF($U2381&lt;&gt;"",'HPDB FDT-1'!$AY2389,"")</f>
        <v/>
      </c>
      <c r="AM2381" s="113">
        <f>IF($U2381&lt;&gt;"",'HPDB FDT-1'!$AZ2389,"")</f>
        <v/>
      </c>
      <c r="AN2381" s="113">
        <f>IF($U2381&lt;&gt;"",'HPDB FDT-1'!$BA2389,"")</f>
        <v/>
      </c>
      <c r="AO2381" s="113">
        <f>IF($U2381&lt;&gt;"",'HPDB FDT-1'!$BB2389,"")</f>
        <v/>
      </c>
      <c r="AP2381" s="113">
        <f>IF($U2381&lt;&gt;"","RFS","")</f>
        <v/>
      </c>
      <c r="AR2381" s="113">
        <f>IF($U2381&lt;&gt;"","31","")</f>
        <v/>
      </c>
      <c r="AS2381" s="113">
        <f>IF($U2381&lt;&gt;"","FALSE","")</f>
        <v/>
      </c>
      <c r="AT2381" s="113">
        <f>IF($U2381&lt;&gt;"","TRUE","")</f>
        <v/>
      </c>
    </row>
    <row r="2382" ht="15" customHeight="1" thickBot="1">
      <c r="A2382" s="99">
        <f>IF($U2382&lt;&gt;"",'HPDB FDT-1'!$Q2390,"")</f>
        <v/>
      </c>
      <c r="B2382" s="99">
        <f>IF($U2382&lt;&gt;"",'HPDB FDT-1'!$R2390,"")</f>
        <v/>
      </c>
      <c r="C2382" s="99">
        <f>IF($U2382&lt;&gt;"",'HPDB FDT-1'!$S2390,"")</f>
        <v/>
      </c>
      <c r="D2382" s="115">
        <f>IF($U2382&lt;&gt;"",'HPDB FDT-1'!$T2390,"")</f>
        <v/>
      </c>
      <c r="E2382" s="99">
        <f>IF($U2382&lt;&gt;"","FTTH","")</f>
        <v/>
      </c>
      <c r="F2382" s="115">
        <f>IF($U2382&lt;&gt;"",'HPDB FDT-1'!$V2390,"")</f>
        <v/>
      </c>
      <c r="G2382" s="99">
        <f>IF($U2382&lt;&gt;"","General Retail","")</f>
        <v/>
      </c>
      <c r="H2382" s="99">
        <f>IF($U2382&lt;&gt;"",'CLUSTER FDT-1'!$A$2,"")</f>
        <v/>
      </c>
      <c r="J2382" s="99">
        <f>IF($U2382&lt;&gt;"",'CLUSTER FDT-1'!$A$2,"")</f>
        <v/>
      </c>
      <c r="K2382" s="99">
        <f>IF($U2382&lt;&gt;"",'CLUSTER FDT-1'!$A$2,"")</f>
        <v/>
      </c>
      <c r="L2382" s="99">
        <f>IF($U2382&lt;&gt;"",'HPDB FDT-1'!$AA2390,"")</f>
        <v/>
      </c>
      <c r="M2382" s="99">
        <f>IF($U2382&lt;&gt;"",'HPDB FDT-1'!$AB2390,"")</f>
        <v/>
      </c>
      <c r="N2382" s="113">
        <f>IF($U2382&lt;&gt;"",'HPDB FDT-1'!$AC2390,"")</f>
        <v/>
      </c>
      <c r="O2382" s="99">
        <f>IF('HPDB FDT-1'!$AD2390="","",'HPDB FDT-1'!$AD2390)</f>
        <v/>
      </c>
      <c r="T2382" s="99">
        <f>IF('HPDB FDT-1'!$AI2390="","",'HPDB FDT-1'!$AI2390)</f>
        <v/>
      </c>
      <c r="U2382" s="99">
        <f>IF('HPDB FDT-1'!$AJ2390="","",'HPDB FDT-1'!$AJ2390)</f>
        <v/>
      </c>
      <c r="V2382" s="113">
        <f>IF($U2382&lt;&gt;"","Single Dwelling Unit","")</f>
        <v/>
      </c>
      <c r="AB2382" s="113">
        <f>IF($U2382&lt;&gt;"","RFS","")</f>
        <v/>
      </c>
      <c r="AC2382" s="120">
        <f>IF($U2382&lt;&gt;"",'HPDB FDT-1'!$Q$3,"")</f>
        <v/>
      </c>
      <c r="AD2382" s="112">
        <f>IF($U2382&lt;&gt;"",'HPDB FDT-1'!$Q$4,"")</f>
        <v/>
      </c>
      <c r="AE2382" s="99">
        <f>IF($U2382&lt;&gt;"",'HPDB FDT-1'!$C$6,"")</f>
        <v/>
      </c>
      <c r="AF2382" s="120">
        <f>IF($U2382&lt;&gt;"",'HPDB FDT-1'!$AT2390,"")</f>
        <v/>
      </c>
      <c r="AG2382" s="100">
        <f>IF($A2382&lt;&gt;"",'CLUSTER FDT-1'!$H$2,"")</f>
        <v/>
      </c>
      <c r="AH2382" s="99">
        <f>IF('HPDB FDT-1'!$AV2390="","",'HPDB FDT-1'!$AV2390)</f>
        <v/>
      </c>
      <c r="AI2382" s="99">
        <f>IF('HPDB FDT-1'!$AW2390="","",'HPDB FDT-1'!$AW2390)</f>
        <v/>
      </c>
      <c r="AK2382" s="113">
        <f>IF($U2382&lt;&gt;"",'HPDB FDT-1'!$AX2390,"")</f>
        <v/>
      </c>
      <c r="AL2382" s="113">
        <f>IF($U2382&lt;&gt;"",'HPDB FDT-1'!$AY2390,"")</f>
        <v/>
      </c>
      <c r="AM2382" s="113">
        <f>IF($U2382&lt;&gt;"",'HPDB FDT-1'!$AZ2390,"")</f>
        <v/>
      </c>
      <c r="AN2382" s="113">
        <f>IF($U2382&lt;&gt;"",'HPDB FDT-1'!$BA2390,"")</f>
        <v/>
      </c>
      <c r="AO2382" s="113">
        <f>IF($U2382&lt;&gt;"",'HPDB FDT-1'!$BB2390,"")</f>
        <v/>
      </c>
      <c r="AP2382" s="113">
        <f>IF($U2382&lt;&gt;"","RFS","")</f>
        <v/>
      </c>
      <c r="AR2382" s="113">
        <f>IF($U2382&lt;&gt;"","31","")</f>
        <v/>
      </c>
      <c r="AS2382" s="113">
        <f>IF($U2382&lt;&gt;"","FALSE","")</f>
        <v/>
      </c>
      <c r="AT2382" s="113">
        <f>IF($U2382&lt;&gt;"","TRUE","")</f>
        <v/>
      </c>
    </row>
    <row r="2383" ht="15" customHeight="1" thickBot="1">
      <c r="A2383" s="99">
        <f>IF($U2383&lt;&gt;"",'HPDB FDT-1'!$Q2391,"")</f>
        <v/>
      </c>
      <c r="B2383" s="99">
        <f>IF($U2383&lt;&gt;"",'HPDB FDT-1'!$R2391,"")</f>
        <v/>
      </c>
      <c r="C2383" s="99">
        <f>IF($U2383&lt;&gt;"",'HPDB FDT-1'!$S2391,"")</f>
        <v/>
      </c>
      <c r="D2383" s="115">
        <f>IF($U2383&lt;&gt;"",'HPDB FDT-1'!$T2391,"")</f>
        <v/>
      </c>
      <c r="E2383" s="99">
        <f>IF($U2383&lt;&gt;"","FTTH","")</f>
        <v/>
      </c>
      <c r="F2383" s="115">
        <f>IF($U2383&lt;&gt;"",'HPDB FDT-1'!$V2391,"")</f>
        <v/>
      </c>
      <c r="G2383" s="99">
        <f>IF($U2383&lt;&gt;"","General Retail","")</f>
        <v/>
      </c>
      <c r="H2383" s="99">
        <f>IF($U2383&lt;&gt;"",'CLUSTER FDT-1'!$A$2,"")</f>
        <v/>
      </c>
      <c r="J2383" s="99">
        <f>IF($U2383&lt;&gt;"",'CLUSTER FDT-1'!$A$2,"")</f>
        <v/>
      </c>
      <c r="K2383" s="99">
        <f>IF($U2383&lt;&gt;"",'CLUSTER FDT-1'!$A$2,"")</f>
        <v/>
      </c>
      <c r="L2383" s="99">
        <f>IF($U2383&lt;&gt;"",'HPDB FDT-1'!$AA2391,"")</f>
        <v/>
      </c>
      <c r="M2383" s="99">
        <f>IF($U2383&lt;&gt;"",'HPDB FDT-1'!$AB2391,"")</f>
        <v/>
      </c>
      <c r="N2383" s="113">
        <f>IF($U2383&lt;&gt;"",'HPDB FDT-1'!$AC2391,"")</f>
        <v/>
      </c>
      <c r="O2383" s="99">
        <f>IF('HPDB FDT-1'!$AD2391="","",'HPDB FDT-1'!$AD2391)</f>
        <v/>
      </c>
      <c r="T2383" s="99">
        <f>IF('HPDB FDT-1'!$AI2391="","",'HPDB FDT-1'!$AI2391)</f>
        <v/>
      </c>
      <c r="U2383" s="99">
        <f>IF('HPDB FDT-1'!$AJ2391="","",'HPDB FDT-1'!$AJ2391)</f>
        <v/>
      </c>
      <c r="V2383" s="113">
        <f>IF($U2383&lt;&gt;"","Single Dwelling Unit","")</f>
        <v/>
      </c>
      <c r="AB2383" s="113">
        <f>IF($U2383&lt;&gt;"","RFS","")</f>
        <v/>
      </c>
      <c r="AC2383" s="120">
        <f>IF($U2383&lt;&gt;"",'HPDB FDT-1'!$Q$3,"")</f>
        <v/>
      </c>
      <c r="AD2383" s="112">
        <f>IF($U2383&lt;&gt;"",'HPDB FDT-1'!$Q$4,"")</f>
        <v/>
      </c>
      <c r="AE2383" s="99">
        <f>IF($U2383&lt;&gt;"",'HPDB FDT-1'!$C$6,"")</f>
        <v/>
      </c>
      <c r="AF2383" s="120">
        <f>IF($U2383&lt;&gt;"",'HPDB FDT-1'!$AT2391,"")</f>
        <v/>
      </c>
      <c r="AG2383" s="100">
        <f>IF($A2383&lt;&gt;"",'CLUSTER FDT-1'!$H$2,"")</f>
        <v/>
      </c>
      <c r="AH2383" s="99">
        <f>IF('HPDB FDT-1'!$AV2391="","",'HPDB FDT-1'!$AV2391)</f>
        <v/>
      </c>
      <c r="AI2383" s="99">
        <f>IF('HPDB FDT-1'!$AW2391="","",'HPDB FDT-1'!$AW2391)</f>
        <v/>
      </c>
      <c r="AK2383" s="113">
        <f>IF($U2383&lt;&gt;"",'HPDB FDT-1'!$AX2391,"")</f>
        <v/>
      </c>
      <c r="AL2383" s="113">
        <f>IF($U2383&lt;&gt;"",'HPDB FDT-1'!$AY2391,"")</f>
        <v/>
      </c>
      <c r="AM2383" s="113">
        <f>IF($U2383&lt;&gt;"",'HPDB FDT-1'!$AZ2391,"")</f>
        <v/>
      </c>
      <c r="AN2383" s="113">
        <f>IF($U2383&lt;&gt;"",'HPDB FDT-1'!$BA2391,"")</f>
        <v/>
      </c>
      <c r="AO2383" s="113">
        <f>IF($U2383&lt;&gt;"",'HPDB FDT-1'!$BB2391,"")</f>
        <v/>
      </c>
      <c r="AP2383" s="113">
        <f>IF($U2383&lt;&gt;"","RFS","")</f>
        <v/>
      </c>
      <c r="AR2383" s="113">
        <f>IF($U2383&lt;&gt;"","31","")</f>
        <v/>
      </c>
      <c r="AS2383" s="113">
        <f>IF($U2383&lt;&gt;"","FALSE","")</f>
        <v/>
      </c>
      <c r="AT2383" s="113">
        <f>IF($U2383&lt;&gt;"","TRUE","")</f>
        <v/>
      </c>
    </row>
    <row r="2384" ht="15" customHeight="1" thickBot="1">
      <c r="A2384" s="99">
        <f>IF($U2384&lt;&gt;"",'HPDB FDT-1'!$Q2392,"")</f>
        <v/>
      </c>
      <c r="B2384" s="99">
        <f>IF($U2384&lt;&gt;"",'HPDB FDT-1'!$R2392,"")</f>
        <v/>
      </c>
      <c r="C2384" s="99">
        <f>IF($U2384&lt;&gt;"",'HPDB FDT-1'!$S2392,"")</f>
        <v/>
      </c>
      <c r="D2384" s="115">
        <f>IF($U2384&lt;&gt;"",'HPDB FDT-1'!$T2392,"")</f>
        <v/>
      </c>
      <c r="E2384" s="99">
        <f>IF($U2384&lt;&gt;"","FTTH","")</f>
        <v/>
      </c>
      <c r="F2384" s="115">
        <f>IF($U2384&lt;&gt;"",'HPDB FDT-1'!$V2392,"")</f>
        <v/>
      </c>
      <c r="G2384" s="99">
        <f>IF($U2384&lt;&gt;"","General Retail","")</f>
        <v/>
      </c>
      <c r="H2384" s="99">
        <f>IF($U2384&lt;&gt;"",'CLUSTER FDT-1'!$A$2,"")</f>
        <v/>
      </c>
      <c r="J2384" s="99">
        <f>IF($U2384&lt;&gt;"",'CLUSTER FDT-1'!$A$2,"")</f>
        <v/>
      </c>
      <c r="K2384" s="99">
        <f>IF($U2384&lt;&gt;"",'CLUSTER FDT-1'!$A$2,"")</f>
        <v/>
      </c>
      <c r="L2384" s="99">
        <f>IF($U2384&lt;&gt;"",'HPDB FDT-1'!$AA2392,"")</f>
        <v/>
      </c>
      <c r="M2384" s="99">
        <f>IF($U2384&lt;&gt;"",'HPDB FDT-1'!$AB2392,"")</f>
        <v/>
      </c>
      <c r="N2384" s="113">
        <f>IF($U2384&lt;&gt;"",'HPDB FDT-1'!$AC2392,"")</f>
        <v/>
      </c>
      <c r="O2384" s="99">
        <f>IF('HPDB FDT-1'!$AD2392="","",'HPDB FDT-1'!$AD2392)</f>
        <v/>
      </c>
      <c r="T2384" s="99">
        <f>IF('HPDB FDT-1'!$AI2392="","",'HPDB FDT-1'!$AI2392)</f>
        <v/>
      </c>
      <c r="U2384" s="99">
        <f>IF('HPDB FDT-1'!$AJ2392="","",'HPDB FDT-1'!$AJ2392)</f>
        <v/>
      </c>
      <c r="V2384" s="113">
        <f>IF($U2384&lt;&gt;"","Single Dwelling Unit","")</f>
        <v/>
      </c>
      <c r="AB2384" s="113">
        <f>IF($U2384&lt;&gt;"","RFS","")</f>
        <v/>
      </c>
      <c r="AC2384" s="120">
        <f>IF($U2384&lt;&gt;"",'HPDB FDT-1'!$Q$3,"")</f>
        <v/>
      </c>
      <c r="AD2384" s="112">
        <f>IF($U2384&lt;&gt;"",'HPDB FDT-1'!$Q$4,"")</f>
        <v/>
      </c>
      <c r="AE2384" s="99">
        <f>IF($U2384&lt;&gt;"",'HPDB FDT-1'!$C$6,"")</f>
        <v/>
      </c>
      <c r="AF2384" s="120">
        <f>IF($U2384&lt;&gt;"",'HPDB FDT-1'!$AT2392,"")</f>
        <v/>
      </c>
      <c r="AG2384" s="100">
        <f>IF($A2384&lt;&gt;"",'CLUSTER FDT-1'!$H$2,"")</f>
        <v/>
      </c>
      <c r="AH2384" s="99">
        <f>IF('HPDB FDT-1'!$AV2392="","",'HPDB FDT-1'!$AV2392)</f>
        <v/>
      </c>
      <c r="AI2384" s="99">
        <f>IF('HPDB FDT-1'!$AW2392="","",'HPDB FDT-1'!$AW2392)</f>
        <v/>
      </c>
      <c r="AK2384" s="113">
        <f>IF($U2384&lt;&gt;"",'HPDB FDT-1'!$AX2392,"")</f>
        <v/>
      </c>
      <c r="AL2384" s="113">
        <f>IF($U2384&lt;&gt;"",'HPDB FDT-1'!$AY2392,"")</f>
        <v/>
      </c>
      <c r="AM2384" s="113">
        <f>IF($U2384&lt;&gt;"",'HPDB FDT-1'!$AZ2392,"")</f>
        <v/>
      </c>
      <c r="AN2384" s="113">
        <f>IF($U2384&lt;&gt;"",'HPDB FDT-1'!$BA2392,"")</f>
        <v/>
      </c>
      <c r="AO2384" s="113">
        <f>IF($U2384&lt;&gt;"",'HPDB FDT-1'!$BB2392,"")</f>
        <v/>
      </c>
      <c r="AP2384" s="113">
        <f>IF($U2384&lt;&gt;"","RFS","")</f>
        <v/>
      </c>
      <c r="AR2384" s="113">
        <f>IF($U2384&lt;&gt;"","31","")</f>
        <v/>
      </c>
      <c r="AS2384" s="113">
        <f>IF($U2384&lt;&gt;"","FALSE","")</f>
        <v/>
      </c>
      <c r="AT2384" s="113">
        <f>IF($U2384&lt;&gt;"","TRUE","")</f>
        <v/>
      </c>
    </row>
    <row r="2385" ht="15" customHeight="1" thickBot="1">
      <c r="A2385" s="99">
        <f>IF($U2385&lt;&gt;"",'HPDB FDT-1'!$Q2393,"")</f>
        <v/>
      </c>
      <c r="B2385" s="99">
        <f>IF($U2385&lt;&gt;"",'HPDB FDT-1'!$R2393,"")</f>
        <v/>
      </c>
      <c r="C2385" s="99">
        <f>IF($U2385&lt;&gt;"",'HPDB FDT-1'!$S2393,"")</f>
        <v/>
      </c>
      <c r="D2385" s="115">
        <f>IF($U2385&lt;&gt;"",'HPDB FDT-1'!$T2393,"")</f>
        <v/>
      </c>
      <c r="E2385" s="99">
        <f>IF($U2385&lt;&gt;"","FTTH","")</f>
        <v/>
      </c>
      <c r="F2385" s="115">
        <f>IF($U2385&lt;&gt;"",'HPDB FDT-1'!$V2393,"")</f>
        <v/>
      </c>
      <c r="G2385" s="99">
        <f>IF($U2385&lt;&gt;"","General Retail","")</f>
        <v/>
      </c>
      <c r="H2385" s="99">
        <f>IF($U2385&lt;&gt;"",'CLUSTER FDT-1'!$A$2,"")</f>
        <v/>
      </c>
      <c r="J2385" s="99">
        <f>IF($U2385&lt;&gt;"",'CLUSTER FDT-1'!$A$2,"")</f>
        <v/>
      </c>
      <c r="K2385" s="99">
        <f>IF($U2385&lt;&gt;"",'CLUSTER FDT-1'!$A$2,"")</f>
        <v/>
      </c>
      <c r="L2385" s="99">
        <f>IF($U2385&lt;&gt;"",'HPDB FDT-1'!$AA2393,"")</f>
        <v/>
      </c>
      <c r="M2385" s="99">
        <f>IF($U2385&lt;&gt;"",'HPDB FDT-1'!$AB2393,"")</f>
        <v/>
      </c>
      <c r="N2385" s="113">
        <f>IF($U2385&lt;&gt;"",'HPDB FDT-1'!$AC2393,"")</f>
        <v/>
      </c>
      <c r="O2385" s="99">
        <f>IF('HPDB FDT-1'!$AD2393="","",'HPDB FDT-1'!$AD2393)</f>
        <v/>
      </c>
      <c r="T2385" s="99">
        <f>IF('HPDB FDT-1'!$AI2393="","",'HPDB FDT-1'!$AI2393)</f>
        <v/>
      </c>
      <c r="U2385" s="99">
        <f>IF('HPDB FDT-1'!$AJ2393="","",'HPDB FDT-1'!$AJ2393)</f>
        <v/>
      </c>
      <c r="V2385" s="113">
        <f>IF($U2385&lt;&gt;"","Single Dwelling Unit","")</f>
        <v/>
      </c>
      <c r="AB2385" s="113">
        <f>IF($U2385&lt;&gt;"","RFS","")</f>
        <v/>
      </c>
      <c r="AC2385" s="120">
        <f>IF($U2385&lt;&gt;"",'HPDB FDT-1'!$Q$3,"")</f>
        <v/>
      </c>
      <c r="AD2385" s="112">
        <f>IF($U2385&lt;&gt;"",'HPDB FDT-1'!$Q$4,"")</f>
        <v/>
      </c>
      <c r="AE2385" s="99">
        <f>IF($U2385&lt;&gt;"",'HPDB FDT-1'!$C$6,"")</f>
        <v/>
      </c>
      <c r="AF2385" s="120">
        <f>IF($U2385&lt;&gt;"",'HPDB FDT-1'!$AT2393,"")</f>
        <v/>
      </c>
      <c r="AG2385" s="100">
        <f>IF($A2385&lt;&gt;"",'CLUSTER FDT-1'!$H$2,"")</f>
        <v/>
      </c>
      <c r="AH2385" s="99">
        <f>IF('HPDB FDT-1'!$AV2393="","",'HPDB FDT-1'!$AV2393)</f>
        <v/>
      </c>
      <c r="AI2385" s="99">
        <f>IF('HPDB FDT-1'!$AW2393="","",'HPDB FDT-1'!$AW2393)</f>
        <v/>
      </c>
      <c r="AK2385" s="113">
        <f>IF($U2385&lt;&gt;"",'HPDB FDT-1'!$AX2393,"")</f>
        <v/>
      </c>
      <c r="AL2385" s="113">
        <f>IF($U2385&lt;&gt;"",'HPDB FDT-1'!$AY2393,"")</f>
        <v/>
      </c>
      <c r="AM2385" s="113">
        <f>IF($U2385&lt;&gt;"",'HPDB FDT-1'!$AZ2393,"")</f>
        <v/>
      </c>
      <c r="AN2385" s="113">
        <f>IF($U2385&lt;&gt;"",'HPDB FDT-1'!$BA2393,"")</f>
        <v/>
      </c>
      <c r="AO2385" s="113">
        <f>IF($U2385&lt;&gt;"",'HPDB FDT-1'!$BB2393,"")</f>
        <v/>
      </c>
      <c r="AP2385" s="113">
        <f>IF($U2385&lt;&gt;"","RFS","")</f>
        <v/>
      </c>
      <c r="AR2385" s="113">
        <f>IF($U2385&lt;&gt;"","31","")</f>
        <v/>
      </c>
      <c r="AS2385" s="113">
        <f>IF($U2385&lt;&gt;"","FALSE","")</f>
        <v/>
      </c>
      <c r="AT2385" s="113">
        <f>IF($U2385&lt;&gt;"","TRUE","")</f>
        <v/>
      </c>
    </row>
    <row r="2386" ht="15" customHeight="1" thickBot="1">
      <c r="A2386" s="99">
        <f>IF($U2386&lt;&gt;"",'HPDB FDT-1'!$Q2394,"")</f>
        <v/>
      </c>
      <c r="B2386" s="99">
        <f>IF($U2386&lt;&gt;"",'HPDB FDT-1'!$R2394,"")</f>
        <v/>
      </c>
      <c r="C2386" s="99">
        <f>IF($U2386&lt;&gt;"",'HPDB FDT-1'!$S2394,"")</f>
        <v/>
      </c>
      <c r="D2386" s="115">
        <f>IF($U2386&lt;&gt;"",'HPDB FDT-1'!$T2394,"")</f>
        <v/>
      </c>
      <c r="E2386" s="99">
        <f>IF($U2386&lt;&gt;"","FTTH","")</f>
        <v/>
      </c>
      <c r="F2386" s="115">
        <f>IF($U2386&lt;&gt;"",'HPDB FDT-1'!$V2394,"")</f>
        <v/>
      </c>
      <c r="G2386" s="99">
        <f>IF($U2386&lt;&gt;"","General Retail","")</f>
        <v/>
      </c>
      <c r="H2386" s="99">
        <f>IF($U2386&lt;&gt;"",'CLUSTER FDT-1'!$A$2,"")</f>
        <v/>
      </c>
      <c r="J2386" s="99">
        <f>IF($U2386&lt;&gt;"",'CLUSTER FDT-1'!$A$2,"")</f>
        <v/>
      </c>
      <c r="K2386" s="99">
        <f>IF($U2386&lt;&gt;"",'CLUSTER FDT-1'!$A$2,"")</f>
        <v/>
      </c>
      <c r="L2386" s="99">
        <f>IF($U2386&lt;&gt;"",'HPDB FDT-1'!$AA2394,"")</f>
        <v/>
      </c>
      <c r="M2386" s="99">
        <f>IF($U2386&lt;&gt;"",'HPDB FDT-1'!$AB2394,"")</f>
        <v/>
      </c>
      <c r="N2386" s="113">
        <f>IF($U2386&lt;&gt;"",'HPDB FDT-1'!$AC2394,"")</f>
        <v/>
      </c>
      <c r="O2386" s="99">
        <f>IF('HPDB FDT-1'!$AD2394="","",'HPDB FDT-1'!$AD2394)</f>
        <v/>
      </c>
      <c r="T2386" s="99">
        <f>IF('HPDB FDT-1'!$AI2394="","",'HPDB FDT-1'!$AI2394)</f>
        <v/>
      </c>
      <c r="U2386" s="99">
        <f>IF('HPDB FDT-1'!$AJ2394="","",'HPDB FDT-1'!$AJ2394)</f>
        <v/>
      </c>
      <c r="V2386" s="113">
        <f>IF($U2386&lt;&gt;"","Single Dwelling Unit","")</f>
        <v/>
      </c>
      <c r="AB2386" s="113">
        <f>IF($U2386&lt;&gt;"","RFS","")</f>
        <v/>
      </c>
      <c r="AC2386" s="120">
        <f>IF($U2386&lt;&gt;"",'HPDB FDT-1'!$Q$3,"")</f>
        <v/>
      </c>
      <c r="AD2386" s="112">
        <f>IF($U2386&lt;&gt;"",'HPDB FDT-1'!$Q$4,"")</f>
        <v/>
      </c>
      <c r="AE2386" s="99">
        <f>IF($U2386&lt;&gt;"",'HPDB FDT-1'!$C$6,"")</f>
        <v/>
      </c>
      <c r="AF2386" s="120">
        <f>IF($U2386&lt;&gt;"",'HPDB FDT-1'!$AT2394,"")</f>
        <v/>
      </c>
      <c r="AG2386" s="100">
        <f>IF($A2386&lt;&gt;"",'CLUSTER FDT-1'!$H$2,"")</f>
        <v/>
      </c>
      <c r="AH2386" s="99">
        <f>IF('HPDB FDT-1'!$AV2394="","",'HPDB FDT-1'!$AV2394)</f>
        <v/>
      </c>
      <c r="AI2386" s="99">
        <f>IF('HPDB FDT-1'!$AW2394="","",'HPDB FDT-1'!$AW2394)</f>
        <v/>
      </c>
      <c r="AK2386" s="113">
        <f>IF($U2386&lt;&gt;"",'HPDB FDT-1'!$AX2394,"")</f>
        <v/>
      </c>
      <c r="AL2386" s="113">
        <f>IF($U2386&lt;&gt;"",'HPDB FDT-1'!$AY2394,"")</f>
        <v/>
      </c>
      <c r="AM2386" s="113">
        <f>IF($U2386&lt;&gt;"",'HPDB FDT-1'!$AZ2394,"")</f>
        <v/>
      </c>
      <c r="AN2386" s="113">
        <f>IF($U2386&lt;&gt;"",'HPDB FDT-1'!$BA2394,"")</f>
        <v/>
      </c>
      <c r="AO2386" s="113">
        <f>IF($U2386&lt;&gt;"",'HPDB FDT-1'!$BB2394,"")</f>
        <v/>
      </c>
      <c r="AP2386" s="113">
        <f>IF($U2386&lt;&gt;"","RFS","")</f>
        <v/>
      </c>
      <c r="AR2386" s="113">
        <f>IF($U2386&lt;&gt;"","31","")</f>
        <v/>
      </c>
      <c r="AS2386" s="113">
        <f>IF($U2386&lt;&gt;"","FALSE","")</f>
        <v/>
      </c>
      <c r="AT2386" s="113">
        <f>IF($U2386&lt;&gt;"","TRUE","")</f>
        <v/>
      </c>
    </row>
    <row r="2387" ht="15" customHeight="1" thickBot="1">
      <c r="A2387" s="99">
        <f>IF($U2387&lt;&gt;"",'HPDB FDT-1'!$Q2395,"")</f>
        <v/>
      </c>
      <c r="B2387" s="99">
        <f>IF($U2387&lt;&gt;"",'HPDB FDT-1'!$R2395,"")</f>
        <v/>
      </c>
      <c r="C2387" s="99">
        <f>IF($U2387&lt;&gt;"",'HPDB FDT-1'!$S2395,"")</f>
        <v/>
      </c>
      <c r="D2387" s="115">
        <f>IF($U2387&lt;&gt;"",'HPDB FDT-1'!$T2395,"")</f>
        <v/>
      </c>
      <c r="E2387" s="99">
        <f>IF($U2387&lt;&gt;"","FTTH","")</f>
        <v/>
      </c>
      <c r="F2387" s="115">
        <f>IF($U2387&lt;&gt;"",'HPDB FDT-1'!$V2395,"")</f>
        <v/>
      </c>
      <c r="G2387" s="99">
        <f>IF($U2387&lt;&gt;"","General Retail","")</f>
        <v/>
      </c>
      <c r="H2387" s="99">
        <f>IF($U2387&lt;&gt;"",'CLUSTER FDT-1'!$A$2,"")</f>
        <v/>
      </c>
      <c r="J2387" s="99">
        <f>IF($U2387&lt;&gt;"",'CLUSTER FDT-1'!$A$2,"")</f>
        <v/>
      </c>
      <c r="K2387" s="99">
        <f>IF($U2387&lt;&gt;"",'CLUSTER FDT-1'!$A$2,"")</f>
        <v/>
      </c>
      <c r="L2387" s="99">
        <f>IF($U2387&lt;&gt;"",'HPDB FDT-1'!$AA2395,"")</f>
        <v/>
      </c>
      <c r="M2387" s="99">
        <f>IF($U2387&lt;&gt;"",'HPDB FDT-1'!$AB2395,"")</f>
        <v/>
      </c>
      <c r="N2387" s="113">
        <f>IF($U2387&lt;&gt;"",'HPDB FDT-1'!$AC2395,"")</f>
        <v/>
      </c>
      <c r="O2387" s="99">
        <f>IF('HPDB FDT-1'!$AD2395="","",'HPDB FDT-1'!$AD2395)</f>
        <v/>
      </c>
      <c r="T2387" s="99">
        <f>IF('HPDB FDT-1'!$AI2395="","",'HPDB FDT-1'!$AI2395)</f>
        <v/>
      </c>
      <c r="U2387" s="99">
        <f>IF('HPDB FDT-1'!$AJ2395="","",'HPDB FDT-1'!$AJ2395)</f>
        <v/>
      </c>
      <c r="V2387" s="113">
        <f>IF($U2387&lt;&gt;"","Single Dwelling Unit","")</f>
        <v/>
      </c>
      <c r="AB2387" s="113">
        <f>IF($U2387&lt;&gt;"","RFS","")</f>
        <v/>
      </c>
      <c r="AC2387" s="120">
        <f>IF($U2387&lt;&gt;"",'HPDB FDT-1'!$Q$3,"")</f>
        <v/>
      </c>
      <c r="AD2387" s="112">
        <f>IF($U2387&lt;&gt;"",'HPDB FDT-1'!$Q$4,"")</f>
        <v/>
      </c>
      <c r="AE2387" s="99">
        <f>IF($U2387&lt;&gt;"",'HPDB FDT-1'!$C$6,"")</f>
        <v/>
      </c>
      <c r="AF2387" s="120">
        <f>IF($U2387&lt;&gt;"",'HPDB FDT-1'!$AT2395,"")</f>
        <v/>
      </c>
      <c r="AG2387" s="100">
        <f>IF($A2387&lt;&gt;"",'CLUSTER FDT-1'!$H$2,"")</f>
        <v/>
      </c>
      <c r="AH2387" s="99">
        <f>IF('HPDB FDT-1'!$AV2395="","",'HPDB FDT-1'!$AV2395)</f>
        <v/>
      </c>
      <c r="AI2387" s="99">
        <f>IF('HPDB FDT-1'!$AW2395="","",'HPDB FDT-1'!$AW2395)</f>
        <v/>
      </c>
      <c r="AK2387" s="113">
        <f>IF($U2387&lt;&gt;"",'HPDB FDT-1'!$AX2395,"")</f>
        <v/>
      </c>
      <c r="AL2387" s="113">
        <f>IF($U2387&lt;&gt;"",'HPDB FDT-1'!$AY2395,"")</f>
        <v/>
      </c>
      <c r="AM2387" s="113">
        <f>IF($U2387&lt;&gt;"",'HPDB FDT-1'!$AZ2395,"")</f>
        <v/>
      </c>
      <c r="AN2387" s="113">
        <f>IF($U2387&lt;&gt;"",'HPDB FDT-1'!$BA2395,"")</f>
        <v/>
      </c>
      <c r="AO2387" s="113">
        <f>IF($U2387&lt;&gt;"",'HPDB FDT-1'!$BB2395,"")</f>
        <v/>
      </c>
      <c r="AP2387" s="113">
        <f>IF($U2387&lt;&gt;"","RFS","")</f>
        <v/>
      </c>
      <c r="AR2387" s="113">
        <f>IF($U2387&lt;&gt;"","31","")</f>
        <v/>
      </c>
      <c r="AS2387" s="113">
        <f>IF($U2387&lt;&gt;"","FALSE","")</f>
        <v/>
      </c>
      <c r="AT2387" s="113">
        <f>IF($U2387&lt;&gt;"","TRUE","")</f>
        <v/>
      </c>
    </row>
    <row r="2388" ht="15" customHeight="1" thickBot="1">
      <c r="A2388" s="99">
        <f>IF($U2388&lt;&gt;"",'HPDB FDT-1'!$Q2396,"")</f>
        <v/>
      </c>
      <c r="B2388" s="99">
        <f>IF($U2388&lt;&gt;"",'HPDB FDT-1'!$R2396,"")</f>
        <v/>
      </c>
      <c r="C2388" s="99">
        <f>IF($U2388&lt;&gt;"",'HPDB FDT-1'!$S2396,"")</f>
        <v/>
      </c>
      <c r="D2388" s="115">
        <f>IF($U2388&lt;&gt;"",'HPDB FDT-1'!$T2396,"")</f>
        <v/>
      </c>
      <c r="E2388" s="99">
        <f>IF($U2388&lt;&gt;"","FTTH","")</f>
        <v/>
      </c>
      <c r="F2388" s="115">
        <f>IF($U2388&lt;&gt;"",'HPDB FDT-1'!$V2396,"")</f>
        <v/>
      </c>
      <c r="G2388" s="99">
        <f>IF($U2388&lt;&gt;"","General Retail","")</f>
        <v/>
      </c>
      <c r="H2388" s="99">
        <f>IF($U2388&lt;&gt;"",'CLUSTER FDT-1'!$A$2,"")</f>
        <v/>
      </c>
      <c r="J2388" s="99">
        <f>IF($U2388&lt;&gt;"",'CLUSTER FDT-1'!$A$2,"")</f>
        <v/>
      </c>
      <c r="K2388" s="99">
        <f>IF($U2388&lt;&gt;"",'CLUSTER FDT-1'!$A$2,"")</f>
        <v/>
      </c>
      <c r="L2388" s="99">
        <f>IF($U2388&lt;&gt;"",'HPDB FDT-1'!$AA2396,"")</f>
        <v/>
      </c>
      <c r="M2388" s="99">
        <f>IF($U2388&lt;&gt;"",'HPDB FDT-1'!$AB2396,"")</f>
        <v/>
      </c>
      <c r="N2388" s="113">
        <f>IF($U2388&lt;&gt;"",'HPDB FDT-1'!$AC2396,"")</f>
        <v/>
      </c>
      <c r="O2388" s="99">
        <f>IF('HPDB FDT-1'!$AD2396="","",'HPDB FDT-1'!$AD2396)</f>
        <v/>
      </c>
      <c r="T2388" s="99">
        <f>IF('HPDB FDT-1'!$AI2396="","",'HPDB FDT-1'!$AI2396)</f>
        <v/>
      </c>
      <c r="U2388" s="99">
        <f>IF('HPDB FDT-1'!$AJ2396="","",'HPDB FDT-1'!$AJ2396)</f>
        <v/>
      </c>
      <c r="V2388" s="113">
        <f>IF($U2388&lt;&gt;"","Single Dwelling Unit","")</f>
        <v/>
      </c>
      <c r="AB2388" s="113">
        <f>IF($U2388&lt;&gt;"","RFS","")</f>
        <v/>
      </c>
      <c r="AC2388" s="120">
        <f>IF($U2388&lt;&gt;"",'HPDB FDT-1'!$Q$3,"")</f>
        <v/>
      </c>
      <c r="AD2388" s="112">
        <f>IF($U2388&lt;&gt;"",'HPDB FDT-1'!$Q$4,"")</f>
        <v/>
      </c>
      <c r="AE2388" s="99">
        <f>IF($U2388&lt;&gt;"",'HPDB FDT-1'!$C$6,"")</f>
        <v/>
      </c>
      <c r="AF2388" s="120">
        <f>IF($U2388&lt;&gt;"",'HPDB FDT-1'!$AT2396,"")</f>
        <v/>
      </c>
      <c r="AG2388" s="100">
        <f>IF($A2388&lt;&gt;"",'CLUSTER FDT-1'!$H$2,"")</f>
        <v/>
      </c>
      <c r="AH2388" s="99">
        <f>IF('HPDB FDT-1'!$AV2396="","",'HPDB FDT-1'!$AV2396)</f>
        <v/>
      </c>
      <c r="AI2388" s="99">
        <f>IF('HPDB FDT-1'!$AW2396="","",'HPDB FDT-1'!$AW2396)</f>
        <v/>
      </c>
      <c r="AK2388" s="113">
        <f>IF($U2388&lt;&gt;"",'HPDB FDT-1'!$AX2396,"")</f>
        <v/>
      </c>
      <c r="AL2388" s="113">
        <f>IF($U2388&lt;&gt;"",'HPDB FDT-1'!$AY2396,"")</f>
        <v/>
      </c>
      <c r="AM2388" s="113">
        <f>IF($U2388&lt;&gt;"",'HPDB FDT-1'!$AZ2396,"")</f>
        <v/>
      </c>
      <c r="AN2388" s="113">
        <f>IF($U2388&lt;&gt;"",'HPDB FDT-1'!$BA2396,"")</f>
        <v/>
      </c>
      <c r="AO2388" s="113">
        <f>IF($U2388&lt;&gt;"",'HPDB FDT-1'!$BB2396,"")</f>
        <v/>
      </c>
      <c r="AP2388" s="113">
        <f>IF($U2388&lt;&gt;"","RFS","")</f>
        <v/>
      </c>
      <c r="AR2388" s="113">
        <f>IF($U2388&lt;&gt;"","31","")</f>
        <v/>
      </c>
      <c r="AS2388" s="113">
        <f>IF($U2388&lt;&gt;"","FALSE","")</f>
        <v/>
      </c>
      <c r="AT2388" s="113">
        <f>IF($U2388&lt;&gt;"","TRUE","")</f>
        <v/>
      </c>
    </row>
    <row r="2389" ht="15" customHeight="1" thickBot="1">
      <c r="A2389" s="99">
        <f>IF($U2389&lt;&gt;"",'HPDB FDT-1'!$Q2397,"")</f>
        <v/>
      </c>
      <c r="B2389" s="99">
        <f>IF($U2389&lt;&gt;"",'HPDB FDT-1'!$R2397,"")</f>
        <v/>
      </c>
      <c r="C2389" s="99">
        <f>IF($U2389&lt;&gt;"",'HPDB FDT-1'!$S2397,"")</f>
        <v/>
      </c>
      <c r="D2389" s="115">
        <f>IF($U2389&lt;&gt;"",'HPDB FDT-1'!$T2397,"")</f>
        <v/>
      </c>
      <c r="E2389" s="99">
        <f>IF($U2389&lt;&gt;"","FTTH","")</f>
        <v/>
      </c>
      <c r="F2389" s="115">
        <f>IF($U2389&lt;&gt;"",'HPDB FDT-1'!$V2397,"")</f>
        <v/>
      </c>
      <c r="G2389" s="99">
        <f>IF($U2389&lt;&gt;"","General Retail","")</f>
        <v/>
      </c>
      <c r="H2389" s="99">
        <f>IF($U2389&lt;&gt;"",'CLUSTER FDT-1'!$A$2,"")</f>
        <v/>
      </c>
      <c r="J2389" s="99">
        <f>IF($U2389&lt;&gt;"",'CLUSTER FDT-1'!$A$2,"")</f>
        <v/>
      </c>
      <c r="K2389" s="99">
        <f>IF($U2389&lt;&gt;"",'CLUSTER FDT-1'!$A$2,"")</f>
        <v/>
      </c>
      <c r="L2389" s="99">
        <f>IF($U2389&lt;&gt;"",'HPDB FDT-1'!$AA2397,"")</f>
        <v/>
      </c>
      <c r="M2389" s="99">
        <f>IF($U2389&lt;&gt;"",'HPDB FDT-1'!$AB2397,"")</f>
        <v/>
      </c>
      <c r="N2389" s="113">
        <f>IF($U2389&lt;&gt;"",'HPDB FDT-1'!$AC2397,"")</f>
        <v/>
      </c>
      <c r="O2389" s="99">
        <f>IF('HPDB FDT-1'!$AD2397="","",'HPDB FDT-1'!$AD2397)</f>
        <v/>
      </c>
      <c r="T2389" s="99">
        <f>IF('HPDB FDT-1'!$AI2397="","",'HPDB FDT-1'!$AI2397)</f>
        <v/>
      </c>
      <c r="U2389" s="99">
        <f>IF('HPDB FDT-1'!$AJ2397="","",'HPDB FDT-1'!$AJ2397)</f>
        <v/>
      </c>
      <c r="V2389" s="113">
        <f>IF($U2389&lt;&gt;"","Single Dwelling Unit","")</f>
        <v/>
      </c>
      <c r="AB2389" s="113">
        <f>IF($U2389&lt;&gt;"","RFS","")</f>
        <v/>
      </c>
      <c r="AC2389" s="120">
        <f>IF($U2389&lt;&gt;"",'HPDB FDT-1'!$Q$3,"")</f>
        <v/>
      </c>
      <c r="AD2389" s="112">
        <f>IF($U2389&lt;&gt;"",'HPDB FDT-1'!$Q$4,"")</f>
        <v/>
      </c>
      <c r="AE2389" s="99">
        <f>IF($U2389&lt;&gt;"",'HPDB FDT-1'!$C$6,"")</f>
        <v/>
      </c>
      <c r="AF2389" s="120">
        <f>IF($U2389&lt;&gt;"",'HPDB FDT-1'!$AT2397,"")</f>
        <v/>
      </c>
      <c r="AG2389" s="100">
        <f>IF($A2389&lt;&gt;"",'CLUSTER FDT-1'!$H$2,"")</f>
        <v/>
      </c>
      <c r="AH2389" s="99">
        <f>IF('HPDB FDT-1'!$AV2397="","",'HPDB FDT-1'!$AV2397)</f>
        <v/>
      </c>
      <c r="AI2389" s="99">
        <f>IF('HPDB FDT-1'!$AW2397="","",'HPDB FDT-1'!$AW2397)</f>
        <v/>
      </c>
      <c r="AK2389" s="113">
        <f>IF($U2389&lt;&gt;"",'HPDB FDT-1'!$AX2397,"")</f>
        <v/>
      </c>
      <c r="AL2389" s="113">
        <f>IF($U2389&lt;&gt;"",'HPDB FDT-1'!$AY2397,"")</f>
        <v/>
      </c>
      <c r="AM2389" s="113">
        <f>IF($U2389&lt;&gt;"",'HPDB FDT-1'!$AZ2397,"")</f>
        <v/>
      </c>
      <c r="AN2389" s="113">
        <f>IF($U2389&lt;&gt;"",'HPDB FDT-1'!$BA2397,"")</f>
        <v/>
      </c>
      <c r="AO2389" s="113">
        <f>IF($U2389&lt;&gt;"",'HPDB FDT-1'!$BB2397,"")</f>
        <v/>
      </c>
      <c r="AP2389" s="113">
        <f>IF($U2389&lt;&gt;"","RFS","")</f>
        <v/>
      </c>
      <c r="AR2389" s="113">
        <f>IF($U2389&lt;&gt;"","31","")</f>
        <v/>
      </c>
      <c r="AS2389" s="113">
        <f>IF($U2389&lt;&gt;"","FALSE","")</f>
        <v/>
      </c>
      <c r="AT2389" s="113">
        <f>IF($U2389&lt;&gt;"","TRUE","")</f>
        <v/>
      </c>
    </row>
    <row r="2390" ht="15" customHeight="1" thickBot="1">
      <c r="A2390" s="99">
        <f>IF($U2390&lt;&gt;"",'HPDB FDT-1'!$Q2398,"")</f>
        <v/>
      </c>
      <c r="B2390" s="99">
        <f>IF($U2390&lt;&gt;"",'HPDB FDT-1'!$R2398,"")</f>
        <v/>
      </c>
      <c r="C2390" s="99">
        <f>IF($U2390&lt;&gt;"",'HPDB FDT-1'!$S2398,"")</f>
        <v/>
      </c>
      <c r="D2390" s="115">
        <f>IF($U2390&lt;&gt;"",'HPDB FDT-1'!$T2398,"")</f>
        <v/>
      </c>
      <c r="E2390" s="99">
        <f>IF($U2390&lt;&gt;"","FTTH","")</f>
        <v/>
      </c>
      <c r="F2390" s="115">
        <f>IF($U2390&lt;&gt;"",'HPDB FDT-1'!$V2398,"")</f>
        <v/>
      </c>
      <c r="G2390" s="99">
        <f>IF($U2390&lt;&gt;"","General Retail","")</f>
        <v/>
      </c>
      <c r="H2390" s="99">
        <f>IF($U2390&lt;&gt;"",'CLUSTER FDT-1'!$A$2,"")</f>
        <v/>
      </c>
      <c r="J2390" s="99">
        <f>IF($U2390&lt;&gt;"",'CLUSTER FDT-1'!$A$2,"")</f>
        <v/>
      </c>
      <c r="K2390" s="99">
        <f>IF($U2390&lt;&gt;"",'CLUSTER FDT-1'!$A$2,"")</f>
        <v/>
      </c>
      <c r="L2390" s="99">
        <f>IF($U2390&lt;&gt;"",'HPDB FDT-1'!$AA2398,"")</f>
        <v/>
      </c>
      <c r="M2390" s="99">
        <f>IF($U2390&lt;&gt;"",'HPDB FDT-1'!$AB2398,"")</f>
        <v/>
      </c>
      <c r="N2390" s="113">
        <f>IF($U2390&lt;&gt;"",'HPDB FDT-1'!$AC2398,"")</f>
        <v/>
      </c>
      <c r="O2390" s="99">
        <f>IF('HPDB FDT-1'!$AD2398="","",'HPDB FDT-1'!$AD2398)</f>
        <v/>
      </c>
      <c r="T2390" s="99">
        <f>IF('HPDB FDT-1'!$AI2398="","",'HPDB FDT-1'!$AI2398)</f>
        <v/>
      </c>
      <c r="U2390" s="99">
        <f>IF('HPDB FDT-1'!$AJ2398="","",'HPDB FDT-1'!$AJ2398)</f>
        <v/>
      </c>
      <c r="V2390" s="113">
        <f>IF($U2390&lt;&gt;"","Single Dwelling Unit","")</f>
        <v/>
      </c>
      <c r="AB2390" s="113">
        <f>IF($U2390&lt;&gt;"","RFS","")</f>
        <v/>
      </c>
      <c r="AC2390" s="120">
        <f>IF($U2390&lt;&gt;"",'HPDB FDT-1'!$Q$3,"")</f>
        <v/>
      </c>
      <c r="AD2390" s="112">
        <f>IF($U2390&lt;&gt;"",'HPDB FDT-1'!$Q$4,"")</f>
        <v/>
      </c>
      <c r="AE2390" s="99">
        <f>IF($U2390&lt;&gt;"",'HPDB FDT-1'!$C$6,"")</f>
        <v/>
      </c>
      <c r="AF2390" s="120">
        <f>IF($U2390&lt;&gt;"",'HPDB FDT-1'!$AT2398,"")</f>
        <v/>
      </c>
      <c r="AG2390" s="100">
        <f>IF($A2390&lt;&gt;"",'CLUSTER FDT-1'!$H$2,"")</f>
        <v/>
      </c>
      <c r="AH2390" s="99">
        <f>IF('HPDB FDT-1'!$AV2398="","",'HPDB FDT-1'!$AV2398)</f>
        <v/>
      </c>
      <c r="AI2390" s="99">
        <f>IF('HPDB FDT-1'!$AW2398="","",'HPDB FDT-1'!$AW2398)</f>
        <v/>
      </c>
      <c r="AK2390" s="113">
        <f>IF($U2390&lt;&gt;"",'HPDB FDT-1'!$AX2398,"")</f>
        <v/>
      </c>
      <c r="AL2390" s="113">
        <f>IF($U2390&lt;&gt;"",'HPDB FDT-1'!$AY2398,"")</f>
        <v/>
      </c>
      <c r="AM2390" s="113">
        <f>IF($U2390&lt;&gt;"",'HPDB FDT-1'!$AZ2398,"")</f>
        <v/>
      </c>
      <c r="AN2390" s="113">
        <f>IF($U2390&lt;&gt;"",'HPDB FDT-1'!$BA2398,"")</f>
        <v/>
      </c>
      <c r="AO2390" s="113">
        <f>IF($U2390&lt;&gt;"",'HPDB FDT-1'!$BB2398,"")</f>
        <v/>
      </c>
      <c r="AP2390" s="113">
        <f>IF($U2390&lt;&gt;"","RFS","")</f>
        <v/>
      </c>
      <c r="AR2390" s="113">
        <f>IF($U2390&lt;&gt;"","31","")</f>
        <v/>
      </c>
      <c r="AS2390" s="113">
        <f>IF($U2390&lt;&gt;"","FALSE","")</f>
        <v/>
      </c>
      <c r="AT2390" s="113">
        <f>IF($U2390&lt;&gt;"","TRUE","")</f>
        <v/>
      </c>
    </row>
    <row r="2391" ht="15" customHeight="1" thickBot="1">
      <c r="A2391" s="99">
        <f>IF($U2391&lt;&gt;"",'HPDB FDT-1'!$Q2399,"")</f>
        <v/>
      </c>
      <c r="B2391" s="99">
        <f>IF($U2391&lt;&gt;"",'HPDB FDT-1'!$R2399,"")</f>
        <v/>
      </c>
      <c r="C2391" s="99">
        <f>IF($U2391&lt;&gt;"",'HPDB FDT-1'!$S2399,"")</f>
        <v/>
      </c>
      <c r="D2391" s="115">
        <f>IF($U2391&lt;&gt;"",'HPDB FDT-1'!$T2399,"")</f>
        <v/>
      </c>
      <c r="E2391" s="99">
        <f>IF($U2391&lt;&gt;"","FTTH","")</f>
        <v/>
      </c>
      <c r="F2391" s="115">
        <f>IF($U2391&lt;&gt;"",'HPDB FDT-1'!$V2399,"")</f>
        <v/>
      </c>
      <c r="G2391" s="99">
        <f>IF($U2391&lt;&gt;"","General Retail","")</f>
        <v/>
      </c>
      <c r="H2391" s="99">
        <f>IF($U2391&lt;&gt;"",'CLUSTER FDT-1'!$A$2,"")</f>
        <v/>
      </c>
      <c r="J2391" s="99">
        <f>IF($U2391&lt;&gt;"",'CLUSTER FDT-1'!$A$2,"")</f>
        <v/>
      </c>
      <c r="K2391" s="99">
        <f>IF($U2391&lt;&gt;"",'CLUSTER FDT-1'!$A$2,"")</f>
        <v/>
      </c>
      <c r="L2391" s="99">
        <f>IF($U2391&lt;&gt;"",'HPDB FDT-1'!$AA2399,"")</f>
        <v/>
      </c>
      <c r="M2391" s="99">
        <f>IF($U2391&lt;&gt;"",'HPDB FDT-1'!$AB2399,"")</f>
        <v/>
      </c>
      <c r="N2391" s="113">
        <f>IF($U2391&lt;&gt;"",'HPDB FDT-1'!$AC2399,"")</f>
        <v/>
      </c>
      <c r="O2391" s="99">
        <f>IF('HPDB FDT-1'!$AD2399="","",'HPDB FDT-1'!$AD2399)</f>
        <v/>
      </c>
      <c r="T2391" s="99">
        <f>IF('HPDB FDT-1'!$AI2399="","",'HPDB FDT-1'!$AI2399)</f>
        <v/>
      </c>
      <c r="U2391" s="99">
        <f>IF('HPDB FDT-1'!$AJ2399="","",'HPDB FDT-1'!$AJ2399)</f>
        <v/>
      </c>
      <c r="V2391" s="113">
        <f>IF($U2391&lt;&gt;"","Single Dwelling Unit","")</f>
        <v/>
      </c>
      <c r="AB2391" s="113">
        <f>IF($U2391&lt;&gt;"","RFS","")</f>
        <v/>
      </c>
      <c r="AC2391" s="120">
        <f>IF($U2391&lt;&gt;"",'HPDB FDT-1'!$Q$3,"")</f>
        <v/>
      </c>
      <c r="AD2391" s="112">
        <f>IF($U2391&lt;&gt;"",'HPDB FDT-1'!$Q$4,"")</f>
        <v/>
      </c>
      <c r="AE2391" s="99">
        <f>IF($U2391&lt;&gt;"",'HPDB FDT-1'!$C$6,"")</f>
        <v/>
      </c>
      <c r="AF2391" s="120">
        <f>IF($U2391&lt;&gt;"",'HPDB FDT-1'!$AT2399,"")</f>
        <v/>
      </c>
      <c r="AG2391" s="100">
        <f>IF($A2391&lt;&gt;"",'CLUSTER FDT-1'!$H$2,"")</f>
        <v/>
      </c>
      <c r="AH2391" s="99">
        <f>IF('HPDB FDT-1'!$AV2399="","",'HPDB FDT-1'!$AV2399)</f>
        <v/>
      </c>
      <c r="AI2391" s="99">
        <f>IF('HPDB FDT-1'!$AW2399="","",'HPDB FDT-1'!$AW2399)</f>
        <v/>
      </c>
      <c r="AK2391" s="113">
        <f>IF($U2391&lt;&gt;"",'HPDB FDT-1'!$AX2399,"")</f>
        <v/>
      </c>
      <c r="AL2391" s="113">
        <f>IF($U2391&lt;&gt;"",'HPDB FDT-1'!$AY2399,"")</f>
        <v/>
      </c>
      <c r="AM2391" s="113">
        <f>IF($U2391&lt;&gt;"",'HPDB FDT-1'!$AZ2399,"")</f>
        <v/>
      </c>
      <c r="AN2391" s="113">
        <f>IF($U2391&lt;&gt;"",'HPDB FDT-1'!$BA2399,"")</f>
        <v/>
      </c>
      <c r="AO2391" s="113">
        <f>IF($U2391&lt;&gt;"",'HPDB FDT-1'!$BB2399,"")</f>
        <v/>
      </c>
      <c r="AP2391" s="113">
        <f>IF($U2391&lt;&gt;"","RFS","")</f>
        <v/>
      </c>
      <c r="AR2391" s="113">
        <f>IF($U2391&lt;&gt;"","31","")</f>
        <v/>
      </c>
      <c r="AS2391" s="113">
        <f>IF($U2391&lt;&gt;"","FALSE","")</f>
        <v/>
      </c>
      <c r="AT2391" s="113">
        <f>IF($U2391&lt;&gt;"","TRUE","")</f>
        <v/>
      </c>
    </row>
    <row r="2392" ht="15" customHeight="1" thickBot="1">
      <c r="A2392" s="99">
        <f>IF($U2392&lt;&gt;"",'HPDB FDT-1'!$Q2400,"")</f>
        <v/>
      </c>
      <c r="B2392" s="99">
        <f>IF($U2392&lt;&gt;"",'HPDB FDT-1'!$R2400,"")</f>
        <v/>
      </c>
      <c r="C2392" s="99">
        <f>IF($U2392&lt;&gt;"",'HPDB FDT-1'!$S2400,"")</f>
        <v/>
      </c>
      <c r="D2392" s="115">
        <f>IF($U2392&lt;&gt;"",'HPDB FDT-1'!$T2400,"")</f>
        <v/>
      </c>
      <c r="E2392" s="99">
        <f>IF($U2392&lt;&gt;"","FTTH","")</f>
        <v/>
      </c>
      <c r="F2392" s="115">
        <f>IF($U2392&lt;&gt;"",'HPDB FDT-1'!$V2400,"")</f>
        <v/>
      </c>
      <c r="G2392" s="99">
        <f>IF($U2392&lt;&gt;"","General Retail","")</f>
        <v/>
      </c>
      <c r="H2392" s="99">
        <f>IF($U2392&lt;&gt;"",'CLUSTER FDT-1'!$A$2,"")</f>
        <v/>
      </c>
      <c r="J2392" s="99">
        <f>IF($U2392&lt;&gt;"",'CLUSTER FDT-1'!$A$2,"")</f>
        <v/>
      </c>
      <c r="K2392" s="99">
        <f>IF($U2392&lt;&gt;"",'CLUSTER FDT-1'!$A$2,"")</f>
        <v/>
      </c>
      <c r="L2392" s="99">
        <f>IF($U2392&lt;&gt;"",'HPDB FDT-1'!$AA2400,"")</f>
        <v/>
      </c>
      <c r="M2392" s="99">
        <f>IF($U2392&lt;&gt;"",'HPDB FDT-1'!$AB2400,"")</f>
        <v/>
      </c>
      <c r="N2392" s="113">
        <f>IF($U2392&lt;&gt;"",'HPDB FDT-1'!$AC2400,"")</f>
        <v/>
      </c>
      <c r="O2392" s="99">
        <f>IF('HPDB FDT-1'!$AD2400="","",'HPDB FDT-1'!$AD2400)</f>
        <v/>
      </c>
      <c r="T2392" s="99">
        <f>IF('HPDB FDT-1'!$AI2400="","",'HPDB FDT-1'!$AI2400)</f>
        <v/>
      </c>
      <c r="U2392" s="99">
        <f>IF('HPDB FDT-1'!$AJ2400="","",'HPDB FDT-1'!$AJ2400)</f>
        <v/>
      </c>
      <c r="V2392" s="113">
        <f>IF($U2392&lt;&gt;"","Single Dwelling Unit","")</f>
        <v/>
      </c>
      <c r="AB2392" s="113">
        <f>IF($U2392&lt;&gt;"","RFS","")</f>
        <v/>
      </c>
      <c r="AC2392" s="120">
        <f>IF($U2392&lt;&gt;"",'HPDB FDT-1'!$Q$3,"")</f>
        <v/>
      </c>
      <c r="AD2392" s="112">
        <f>IF($U2392&lt;&gt;"",'HPDB FDT-1'!$Q$4,"")</f>
        <v/>
      </c>
      <c r="AE2392" s="99">
        <f>IF($U2392&lt;&gt;"",'HPDB FDT-1'!$C$6,"")</f>
        <v/>
      </c>
      <c r="AF2392" s="120">
        <f>IF($U2392&lt;&gt;"",'HPDB FDT-1'!$AT2400,"")</f>
        <v/>
      </c>
      <c r="AG2392" s="100">
        <f>IF($A2392&lt;&gt;"",'CLUSTER FDT-1'!$H$2,"")</f>
        <v/>
      </c>
      <c r="AH2392" s="99">
        <f>IF('HPDB FDT-1'!$AV2400="","",'HPDB FDT-1'!$AV2400)</f>
        <v/>
      </c>
      <c r="AI2392" s="99">
        <f>IF('HPDB FDT-1'!$AW2400="","",'HPDB FDT-1'!$AW2400)</f>
        <v/>
      </c>
      <c r="AK2392" s="113">
        <f>IF($U2392&lt;&gt;"",'HPDB FDT-1'!$AX2400,"")</f>
        <v/>
      </c>
      <c r="AL2392" s="113">
        <f>IF($U2392&lt;&gt;"",'HPDB FDT-1'!$AY2400,"")</f>
        <v/>
      </c>
      <c r="AM2392" s="113">
        <f>IF($U2392&lt;&gt;"",'HPDB FDT-1'!$AZ2400,"")</f>
        <v/>
      </c>
      <c r="AN2392" s="113">
        <f>IF($U2392&lt;&gt;"",'HPDB FDT-1'!$BA2400,"")</f>
        <v/>
      </c>
      <c r="AO2392" s="113">
        <f>IF($U2392&lt;&gt;"",'HPDB FDT-1'!$BB2400,"")</f>
        <v/>
      </c>
      <c r="AP2392" s="113">
        <f>IF($U2392&lt;&gt;"","RFS","")</f>
        <v/>
      </c>
      <c r="AR2392" s="113">
        <f>IF($U2392&lt;&gt;"","31","")</f>
        <v/>
      </c>
      <c r="AS2392" s="113">
        <f>IF($U2392&lt;&gt;"","FALSE","")</f>
        <v/>
      </c>
      <c r="AT2392" s="113">
        <f>IF($U2392&lt;&gt;"","TRUE","")</f>
        <v/>
      </c>
    </row>
    <row r="2393" ht="15" customHeight="1" thickBot="1">
      <c r="A2393" s="99">
        <f>IF($U2393&lt;&gt;"",'HPDB FDT-1'!$Q2401,"")</f>
        <v/>
      </c>
      <c r="B2393" s="99">
        <f>IF($U2393&lt;&gt;"",'HPDB FDT-1'!$R2401,"")</f>
        <v/>
      </c>
      <c r="C2393" s="99">
        <f>IF($U2393&lt;&gt;"",'HPDB FDT-1'!$S2401,"")</f>
        <v/>
      </c>
      <c r="D2393" s="115">
        <f>IF($U2393&lt;&gt;"",'HPDB FDT-1'!$T2401,"")</f>
        <v/>
      </c>
      <c r="E2393" s="99">
        <f>IF($U2393&lt;&gt;"","FTTH","")</f>
        <v/>
      </c>
      <c r="F2393" s="115">
        <f>IF($U2393&lt;&gt;"",'HPDB FDT-1'!$V2401,"")</f>
        <v/>
      </c>
      <c r="G2393" s="99">
        <f>IF($U2393&lt;&gt;"","General Retail","")</f>
        <v/>
      </c>
      <c r="H2393" s="99">
        <f>IF($U2393&lt;&gt;"",'CLUSTER FDT-1'!$A$2,"")</f>
        <v/>
      </c>
      <c r="J2393" s="99">
        <f>IF($U2393&lt;&gt;"",'CLUSTER FDT-1'!$A$2,"")</f>
        <v/>
      </c>
      <c r="K2393" s="99">
        <f>IF($U2393&lt;&gt;"",'CLUSTER FDT-1'!$A$2,"")</f>
        <v/>
      </c>
      <c r="L2393" s="99">
        <f>IF($U2393&lt;&gt;"",'HPDB FDT-1'!$AA2401,"")</f>
        <v/>
      </c>
      <c r="M2393" s="99">
        <f>IF($U2393&lt;&gt;"",'HPDB FDT-1'!$AB2401,"")</f>
        <v/>
      </c>
      <c r="N2393" s="113">
        <f>IF($U2393&lt;&gt;"",'HPDB FDT-1'!$AC2401,"")</f>
        <v/>
      </c>
      <c r="O2393" s="99">
        <f>IF('HPDB FDT-1'!$AD2401="","",'HPDB FDT-1'!$AD2401)</f>
        <v/>
      </c>
      <c r="T2393" s="99">
        <f>IF('HPDB FDT-1'!$AI2401="","",'HPDB FDT-1'!$AI2401)</f>
        <v/>
      </c>
      <c r="U2393" s="99">
        <f>IF('HPDB FDT-1'!$AJ2401="","",'HPDB FDT-1'!$AJ2401)</f>
        <v/>
      </c>
      <c r="V2393" s="113">
        <f>IF($U2393&lt;&gt;"","Single Dwelling Unit","")</f>
        <v/>
      </c>
      <c r="AB2393" s="113">
        <f>IF($U2393&lt;&gt;"","RFS","")</f>
        <v/>
      </c>
      <c r="AC2393" s="120">
        <f>IF($U2393&lt;&gt;"",'HPDB FDT-1'!$Q$3,"")</f>
        <v/>
      </c>
      <c r="AD2393" s="112">
        <f>IF($U2393&lt;&gt;"",'HPDB FDT-1'!$Q$4,"")</f>
        <v/>
      </c>
      <c r="AE2393" s="99">
        <f>IF($U2393&lt;&gt;"",'HPDB FDT-1'!$C$6,"")</f>
        <v/>
      </c>
      <c r="AF2393" s="120">
        <f>IF($U2393&lt;&gt;"",'HPDB FDT-1'!$AT2401,"")</f>
        <v/>
      </c>
      <c r="AG2393" s="100">
        <f>IF($A2393&lt;&gt;"",'CLUSTER FDT-1'!$H$2,"")</f>
        <v/>
      </c>
      <c r="AH2393" s="99">
        <f>IF('HPDB FDT-1'!$AV2401="","",'HPDB FDT-1'!$AV2401)</f>
        <v/>
      </c>
      <c r="AI2393" s="99">
        <f>IF('HPDB FDT-1'!$AW2401="","",'HPDB FDT-1'!$AW2401)</f>
        <v/>
      </c>
      <c r="AK2393" s="113">
        <f>IF($U2393&lt;&gt;"",'HPDB FDT-1'!$AX2401,"")</f>
        <v/>
      </c>
      <c r="AL2393" s="113">
        <f>IF($U2393&lt;&gt;"",'HPDB FDT-1'!$AY2401,"")</f>
        <v/>
      </c>
      <c r="AM2393" s="113">
        <f>IF($U2393&lt;&gt;"",'HPDB FDT-1'!$AZ2401,"")</f>
        <v/>
      </c>
      <c r="AN2393" s="113">
        <f>IF($U2393&lt;&gt;"",'HPDB FDT-1'!$BA2401,"")</f>
        <v/>
      </c>
      <c r="AO2393" s="113">
        <f>IF($U2393&lt;&gt;"",'HPDB FDT-1'!$BB2401,"")</f>
        <v/>
      </c>
      <c r="AP2393" s="113">
        <f>IF($U2393&lt;&gt;"","RFS","")</f>
        <v/>
      </c>
      <c r="AR2393" s="113">
        <f>IF($U2393&lt;&gt;"","31","")</f>
        <v/>
      </c>
      <c r="AS2393" s="113">
        <f>IF($U2393&lt;&gt;"","FALSE","")</f>
        <v/>
      </c>
      <c r="AT2393" s="113">
        <f>IF($U2393&lt;&gt;"","TRUE","")</f>
        <v/>
      </c>
    </row>
    <row r="2394" ht="15" customHeight="1" thickBot="1">
      <c r="A2394" s="99">
        <f>IF($U2394&lt;&gt;"",'HPDB FDT-1'!$Q2402,"")</f>
        <v/>
      </c>
      <c r="B2394" s="99">
        <f>IF($U2394&lt;&gt;"",'HPDB FDT-1'!$R2402,"")</f>
        <v/>
      </c>
      <c r="C2394" s="99">
        <f>IF($U2394&lt;&gt;"",'HPDB FDT-1'!$S2402,"")</f>
        <v/>
      </c>
      <c r="D2394" s="115">
        <f>IF($U2394&lt;&gt;"",'HPDB FDT-1'!$T2402,"")</f>
        <v/>
      </c>
      <c r="E2394" s="99">
        <f>IF($U2394&lt;&gt;"","FTTH","")</f>
        <v/>
      </c>
      <c r="F2394" s="115">
        <f>IF($U2394&lt;&gt;"",'HPDB FDT-1'!$V2402,"")</f>
        <v/>
      </c>
      <c r="G2394" s="99">
        <f>IF($U2394&lt;&gt;"","General Retail","")</f>
        <v/>
      </c>
      <c r="H2394" s="99">
        <f>IF($U2394&lt;&gt;"",'CLUSTER FDT-1'!$A$2,"")</f>
        <v/>
      </c>
      <c r="J2394" s="99">
        <f>IF($U2394&lt;&gt;"",'CLUSTER FDT-1'!$A$2,"")</f>
        <v/>
      </c>
      <c r="K2394" s="99">
        <f>IF($U2394&lt;&gt;"",'CLUSTER FDT-1'!$A$2,"")</f>
        <v/>
      </c>
      <c r="L2394" s="99">
        <f>IF($U2394&lt;&gt;"",'HPDB FDT-1'!$AA2402,"")</f>
        <v/>
      </c>
      <c r="M2394" s="99">
        <f>IF($U2394&lt;&gt;"",'HPDB FDT-1'!$AB2402,"")</f>
        <v/>
      </c>
      <c r="N2394" s="113">
        <f>IF($U2394&lt;&gt;"",'HPDB FDT-1'!$AC2402,"")</f>
        <v/>
      </c>
      <c r="O2394" s="99">
        <f>IF('HPDB FDT-1'!$AD2402="","",'HPDB FDT-1'!$AD2402)</f>
        <v/>
      </c>
      <c r="T2394" s="99">
        <f>IF('HPDB FDT-1'!$AI2402="","",'HPDB FDT-1'!$AI2402)</f>
        <v/>
      </c>
      <c r="U2394" s="99">
        <f>IF('HPDB FDT-1'!$AJ2402="","",'HPDB FDT-1'!$AJ2402)</f>
        <v/>
      </c>
      <c r="V2394" s="113">
        <f>IF($U2394&lt;&gt;"","Single Dwelling Unit","")</f>
        <v/>
      </c>
      <c r="AB2394" s="113">
        <f>IF($U2394&lt;&gt;"","RFS","")</f>
        <v/>
      </c>
      <c r="AC2394" s="120">
        <f>IF($U2394&lt;&gt;"",'HPDB FDT-1'!$Q$3,"")</f>
        <v/>
      </c>
      <c r="AD2394" s="112">
        <f>IF($U2394&lt;&gt;"",'HPDB FDT-1'!$Q$4,"")</f>
        <v/>
      </c>
      <c r="AE2394" s="99">
        <f>IF($U2394&lt;&gt;"",'HPDB FDT-1'!$C$6,"")</f>
        <v/>
      </c>
      <c r="AF2394" s="120">
        <f>IF($U2394&lt;&gt;"",'HPDB FDT-1'!$AT2402,"")</f>
        <v/>
      </c>
      <c r="AG2394" s="100">
        <f>IF($A2394&lt;&gt;"",'CLUSTER FDT-1'!$H$2,"")</f>
        <v/>
      </c>
      <c r="AH2394" s="99">
        <f>IF('HPDB FDT-1'!$AV2402="","",'HPDB FDT-1'!$AV2402)</f>
        <v/>
      </c>
      <c r="AI2394" s="99">
        <f>IF('HPDB FDT-1'!$AW2402="","",'HPDB FDT-1'!$AW2402)</f>
        <v/>
      </c>
      <c r="AK2394" s="113">
        <f>IF($U2394&lt;&gt;"",'HPDB FDT-1'!$AX2402,"")</f>
        <v/>
      </c>
      <c r="AL2394" s="113">
        <f>IF($U2394&lt;&gt;"",'HPDB FDT-1'!$AY2402,"")</f>
        <v/>
      </c>
      <c r="AM2394" s="113">
        <f>IF($U2394&lt;&gt;"",'HPDB FDT-1'!$AZ2402,"")</f>
        <v/>
      </c>
      <c r="AN2394" s="113">
        <f>IF($U2394&lt;&gt;"",'HPDB FDT-1'!$BA2402,"")</f>
        <v/>
      </c>
      <c r="AO2394" s="113">
        <f>IF($U2394&lt;&gt;"",'HPDB FDT-1'!$BB2402,"")</f>
        <v/>
      </c>
      <c r="AP2394" s="113">
        <f>IF($U2394&lt;&gt;"","RFS","")</f>
        <v/>
      </c>
      <c r="AR2394" s="113">
        <f>IF($U2394&lt;&gt;"","31","")</f>
        <v/>
      </c>
      <c r="AS2394" s="113">
        <f>IF($U2394&lt;&gt;"","FALSE","")</f>
        <v/>
      </c>
      <c r="AT2394" s="113">
        <f>IF($U2394&lt;&gt;"","TRUE","")</f>
        <v/>
      </c>
    </row>
    <row r="2395" ht="15" customHeight="1" thickBot="1">
      <c r="A2395" s="99">
        <f>IF($U2395&lt;&gt;"",'HPDB FDT-1'!$Q2403,"")</f>
        <v/>
      </c>
      <c r="B2395" s="99">
        <f>IF($U2395&lt;&gt;"",'HPDB FDT-1'!$R2403,"")</f>
        <v/>
      </c>
      <c r="C2395" s="99">
        <f>IF($U2395&lt;&gt;"",'HPDB FDT-1'!$S2403,"")</f>
        <v/>
      </c>
      <c r="D2395" s="115">
        <f>IF($U2395&lt;&gt;"",'HPDB FDT-1'!$T2403,"")</f>
        <v/>
      </c>
      <c r="E2395" s="99">
        <f>IF($U2395&lt;&gt;"","FTTH","")</f>
        <v/>
      </c>
      <c r="F2395" s="115">
        <f>IF($U2395&lt;&gt;"",'HPDB FDT-1'!$V2403,"")</f>
        <v/>
      </c>
      <c r="G2395" s="99">
        <f>IF($U2395&lt;&gt;"","General Retail","")</f>
        <v/>
      </c>
      <c r="H2395" s="99">
        <f>IF($U2395&lt;&gt;"",'CLUSTER FDT-1'!$A$2,"")</f>
        <v/>
      </c>
      <c r="J2395" s="99">
        <f>IF($U2395&lt;&gt;"",'CLUSTER FDT-1'!$A$2,"")</f>
        <v/>
      </c>
      <c r="K2395" s="99">
        <f>IF($U2395&lt;&gt;"",'CLUSTER FDT-1'!$A$2,"")</f>
        <v/>
      </c>
      <c r="L2395" s="99">
        <f>IF($U2395&lt;&gt;"",'HPDB FDT-1'!$AA2403,"")</f>
        <v/>
      </c>
      <c r="M2395" s="99">
        <f>IF($U2395&lt;&gt;"",'HPDB FDT-1'!$AB2403,"")</f>
        <v/>
      </c>
      <c r="N2395" s="113">
        <f>IF($U2395&lt;&gt;"",'HPDB FDT-1'!$AC2403,"")</f>
        <v/>
      </c>
      <c r="O2395" s="99">
        <f>IF('HPDB FDT-1'!$AD2403="","",'HPDB FDT-1'!$AD2403)</f>
        <v/>
      </c>
      <c r="T2395" s="99">
        <f>IF('HPDB FDT-1'!$AI2403="","",'HPDB FDT-1'!$AI2403)</f>
        <v/>
      </c>
      <c r="U2395" s="99">
        <f>IF('HPDB FDT-1'!$AJ2403="","",'HPDB FDT-1'!$AJ2403)</f>
        <v/>
      </c>
      <c r="V2395" s="113">
        <f>IF($U2395&lt;&gt;"","Single Dwelling Unit","")</f>
        <v/>
      </c>
      <c r="AB2395" s="113">
        <f>IF($U2395&lt;&gt;"","RFS","")</f>
        <v/>
      </c>
      <c r="AC2395" s="120">
        <f>IF($U2395&lt;&gt;"",'HPDB FDT-1'!$Q$3,"")</f>
        <v/>
      </c>
      <c r="AD2395" s="112">
        <f>IF($U2395&lt;&gt;"",'HPDB FDT-1'!$Q$4,"")</f>
        <v/>
      </c>
      <c r="AE2395" s="99">
        <f>IF($U2395&lt;&gt;"",'HPDB FDT-1'!$C$6,"")</f>
        <v/>
      </c>
      <c r="AF2395" s="120">
        <f>IF($U2395&lt;&gt;"",'HPDB FDT-1'!$AT2403,"")</f>
        <v/>
      </c>
      <c r="AG2395" s="100">
        <f>IF($A2395&lt;&gt;"",'CLUSTER FDT-1'!$H$2,"")</f>
        <v/>
      </c>
      <c r="AH2395" s="99">
        <f>IF('HPDB FDT-1'!$AV2403="","",'HPDB FDT-1'!$AV2403)</f>
        <v/>
      </c>
      <c r="AI2395" s="99">
        <f>IF('HPDB FDT-1'!$AW2403="","",'HPDB FDT-1'!$AW2403)</f>
        <v/>
      </c>
      <c r="AK2395" s="113">
        <f>IF($U2395&lt;&gt;"",'HPDB FDT-1'!$AX2403,"")</f>
        <v/>
      </c>
      <c r="AL2395" s="113">
        <f>IF($U2395&lt;&gt;"",'HPDB FDT-1'!$AY2403,"")</f>
        <v/>
      </c>
      <c r="AM2395" s="113">
        <f>IF($U2395&lt;&gt;"",'HPDB FDT-1'!$AZ2403,"")</f>
        <v/>
      </c>
      <c r="AN2395" s="113">
        <f>IF($U2395&lt;&gt;"",'HPDB FDT-1'!$BA2403,"")</f>
        <v/>
      </c>
      <c r="AO2395" s="113">
        <f>IF($U2395&lt;&gt;"",'HPDB FDT-1'!$BB2403,"")</f>
        <v/>
      </c>
      <c r="AP2395" s="113">
        <f>IF($U2395&lt;&gt;"","RFS","")</f>
        <v/>
      </c>
      <c r="AR2395" s="113">
        <f>IF($U2395&lt;&gt;"","31","")</f>
        <v/>
      </c>
      <c r="AS2395" s="113">
        <f>IF($U2395&lt;&gt;"","FALSE","")</f>
        <v/>
      </c>
      <c r="AT2395" s="113">
        <f>IF($U2395&lt;&gt;"","TRUE","")</f>
        <v/>
      </c>
    </row>
    <row r="2396" ht="15" customHeight="1" thickBot="1">
      <c r="A2396" s="99">
        <f>IF($U2396&lt;&gt;"",'HPDB FDT-1'!$Q2404,"")</f>
        <v/>
      </c>
      <c r="B2396" s="99">
        <f>IF($U2396&lt;&gt;"",'HPDB FDT-1'!$R2404,"")</f>
        <v/>
      </c>
      <c r="C2396" s="99">
        <f>IF($U2396&lt;&gt;"",'HPDB FDT-1'!$S2404,"")</f>
        <v/>
      </c>
      <c r="D2396" s="115">
        <f>IF($U2396&lt;&gt;"",'HPDB FDT-1'!$T2404,"")</f>
        <v/>
      </c>
      <c r="E2396" s="99">
        <f>IF($U2396&lt;&gt;"","FTTH","")</f>
        <v/>
      </c>
      <c r="F2396" s="115">
        <f>IF($U2396&lt;&gt;"",'HPDB FDT-1'!$V2404,"")</f>
        <v/>
      </c>
      <c r="G2396" s="99">
        <f>IF($U2396&lt;&gt;"","General Retail","")</f>
        <v/>
      </c>
      <c r="H2396" s="99">
        <f>IF($U2396&lt;&gt;"",'CLUSTER FDT-1'!$A$2,"")</f>
        <v/>
      </c>
      <c r="J2396" s="99">
        <f>IF($U2396&lt;&gt;"",'CLUSTER FDT-1'!$A$2,"")</f>
        <v/>
      </c>
      <c r="K2396" s="99">
        <f>IF($U2396&lt;&gt;"",'CLUSTER FDT-1'!$A$2,"")</f>
        <v/>
      </c>
      <c r="L2396" s="99">
        <f>IF($U2396&lt;&gt;"",'HPDB FDT-1'!$AA2404,"")</f>
        <v/>
      </c>
      <c r="M2396" s="99">
        <f>IF($U2396&lt;&gt;"",'HPDB FDT-1'!$AB2404,"")</f>
        <v/>
      </c>
      <c r="N2396" s="113">
        <f>IF($U2396&lt;&gt;"",'HPDB FDT-1'!$AC2404,"")</f>
        <v/>
      </c>
      <c r="O2396" s="99">
        <f>IF('HPDB FDT-1'!$AD2404="","",'HPDB FDT-1'!$AD2404)</f>
        <v/>
      </c>
      <c r="T2396" s="99">
        <f>IF('HPDB FDT-1'!$AI2404="","",'HPDB FDT-1'!$AI2404)</f>
        <v/>
      </c>
      <c r="U2396" s="99">
        <f>IF('HPDB FDT-1'!$AJ2404="","",'HPDB FDT-1'!$AJ2404)</f>
        <v/>
      </c>
      <c r="V2396" s="113">
        <f>IF($U2396&lt;&gt;"","Single Dwelling Unit","")</f>
        <v/>
      </c>
      <c r="AB2396" s="113">
        <f>IF($U2396&lt;&gt;"","RFS","")</f>
        <v/>
      </c>
      <c r="AC2396" s="120">
        <f>IF($U2396&lt;&gt;"",'HPDB FDT-1'!$Q$3,"")</f>
        <v/>
      </c>
      <c r="AD2396" s="112">
        <f>IF($U2396&lt;&gt;"",'HPDB FDT-1'!$Q$4,"")</f>
        <v/>
      </c>
      <c r="AE2396" s="99">
        <f>IF($U2396&lt;&gt;"",'HPDB FDT-1'!$C$6,"")</f>
        <v/>
      </c>
      <c r="AF2396" s="120">
        <f>IF($U2396&lt;&gt;"",'HPDB FDT-1'!$AT2404,"")</f>
        <v/>
      </c>
      <c r="AG2396" s="100">
        <f>IF($A2396&lt;&gt;"",'CLUSTER FDT-1'!$H$2,"")</f>
        <v/>
      </c>
      <c r="AH2396" s="99">
        <f>IF('HPDB FDT-1'!$AV2404="","",'HPDB FDT-1'!$AV2404)</f>
        <v/>
      </c>
      <c r="AI2396" s="99">
        <f>IF('HPDB FDT-1'!$AW2404="","",'HPDB FDT-1'!$AW2404)</f>
        <v/>
      </c>
      <c r="AK2396" s="113">
        <f>IF($U2396&lt;&gt;"",'HPDB FDT-1'!$AX2404,"")</f>
        <v/>
      </c>
      <c r="AL2396" s="113">
        <f>IF($U2396&lt;&gt;"",'HPDB FDT-1'!$AY2404,"")</f>
        <v/>
      </c>
      <c r="AM2396" s="113">
        <f>IF($U2396&lt;&gt;"",'HPDB FDT-1'!$AZ2404,"")</f>
        <v/>
      </c>
      <c r="AN2396" s="113">
        <f>IF($U2396&lt;&gt;"",'HPDB FDT-1'!$BA2404,"")</f>
        <v/>
      </c>
      <c r="AO2396" s="113">
        <f>IF($U2396&lt;&gt;"",'HPDB FDT-1'!$BB2404,"")</f>
        <v/>
      </c>
      <c r="AP2396" s="113">
        <f>IF($U2396&lt;&gt;"","RFS","")</f>
        <v/>
      </c>
      <c r="AR2396" s="113">
        <f>IF($U2396&lt;&gt;"","31","")</f>
        <v/>
      </c>
      <c r="AS2396" s="113">
        <f>IF($U2396&lt;&gt;"","FALSE","")</f>
        <v/>
      </c>
      <c r="AT2396" s="113">
        <f>IF($U2396&lt;&gt;"","TRUE","")</f>
        <v/>
      </c>
    </row>
    <row r="2397" ht="15" customHeight="1" thickBot="1">
      <c r="A2397" s="99">
        <f>IF($U2397&lt;&gt;"",'HPDB FDT-1'!$Q2405,"")</f>
        <v/>
      </c>
      <c r="B2397" s="99">
        <f>IF($U2397&lt;&gt;"",'HPDB FDT-1'!$R2405,"")</f>
        <v/>
      </c>
      <c r="C2397" s="99">
        <f>IF($U2397&lt;&gt;"",'HPDB FDT-1'!$S2405,"")</f>
        <v/>
      </c>
      <c r="D2397" s="115">
        <f>IF($U2397&lt;&gt;"",'HPDB FDT-1'!$T2405,"")</f>
        <v/>
      </c>
      <c r="E2397" s="99">
        <f>IF($U2397&lt;&gt;"","FTTH","")</f>
        <v/>
      </c>
      <c r="F2397" s="115">
        <f>IF($U2397&lt;&gt;"",'HPDB FDT-1'!$V2405,"")</f>
        <v/>
      </c>
      <c r="G2397" s="99">
        <f>IF($U2397&lt;&gt;"","General Retail","")</f>
        <v/>
      </c>
      <c r="H2397" s="99">
        <f>IF($U2397&lt;&gt;"",'CLUSTER FDT-1'!$A$2,"")</f>
        <v/>
      </c>
      <c r="J2397" s="99">
        <f>IF($U2397&lt;&gt;"",'CLUSTER FDT-1'!$A$2,"")</f>
        <v/>
      </c>
      <c r="K2397" s="99">
        <f>IF($U2397&lt;&gt;"",'CLUSTER FDT-1'!$A$2,"")</f>
        <v/>
      </c>
      <c r="L2397" s="99">
        <f>IF($U2397&lt;&gt;"",'HPDB FDT-1'!$AA2405,"")</f>
        <v/>
      </c>
      <c r="M2397" s="99">
        <f>IF($U2397&lt;&gt;"",'HPDB FDT-1'!$AB2405,"")</f>
        <v/>
      </c>
      <c r="N2397" s="113">
        <f>IF($U2397&lt;&gt;"",'HPDB FDT-1'!$AC2405,"")</f>
        <v/>
      </c>
      <c r="O2397" s="99">
        <f>IF('HPDB FDT-1'!$AD2405="","",'HPDB FDT-1'!$AD2405)</f>
        <v/>
      </c>
      <c r="T2397" s="99">
        <f>IF('HPDB FDT-1'!$AI2405="","",'HPDB FDT-1'!$AI2405)</f>
        <v/>
      </c>
      <c r="U2397" s="99">
        <f>IF('HPDB FDT-1'!$AJ2405="","",'HPDB FDT-1'!$AJ2405)</f>
        <v/>
      </c>
      <c r="V2397" s="113">
        <f>IF($U2397&lt;&gt;"","Single Dwelling Unit","")</f>
        <v/>
      </c>
      <c r="AB2397" s="113">
        <f>IF($U2397&lt;&gt;"","RFS","")</f>
        <v/>
      </c>
      <c r="AC2397" s="120">
        <f>IF($U2397&lt;&gt;"",'HPDB FDT-1'!$Q$3,"")</f>
        <v/>
      </c>
      <c r="AD2397" s="112">
        <f>IF($U2397&lt;&gt;"",'HPDB FDT-1'!$Q$4,"")</f>
        <v/>
      </c>
      <c r="AE2397" s="99">
        <f>IF($U2397&lt;&gt;"",'HPDB FDT-1'!$C$6,"")</f>
        <v/>
      </c>
      <c r="AF2397" s="120">
        <f>IF($U2397&lt;&gt;"",'HPDB FDT-1'!$AT2405,"")</f>
        <v/>
      </c>
      <c r="AG2397" s="100">
        <f>IF($A2397&lt;&gt;"",'CLUSTER FDT-1'!$H$2,"")</f>
        <v/>
      </c>
      <c r="AH2397" s="99">
        <f>IF('HPDB FDT-1'!$AV2405="","",'HPDB FDT-1'!$AV2405)</f>
        <v/>
      </c>
      <c r="AI2397" s="99">
        <f>IF('HPDB FDT-1'!$AW2405="","",'HPDB FDT-1'!$AW2405)</f>
        <v/>
      </c>
      <c r="AK2397" s="113">
        <f>IF($U2397&lt;&gt;"",'HPDB FDT-1'!$AX2405,"")</f>
        <v/>
      </c>
      <c r="AL2397" s="113">
        <f>IF($U2397&lt;&gt;"",'HPDB FDT-1'!$AY2405,"")</f>
        <v/>
      </c>
      <c r="AM2397" s="113">
        <f>IF($U2397&lt;&gt;"",'HPDB FDT-1'!$AZ2405,"")</f>
        <v/>
      </c>
      <c r="AN2397" s="113">
        <f>IF($U2397&lt;&gt;"",'HPDB FDT-1'!$BA2405,"")</f>
        <v/>
      </c>
      <c r="AO2397" s="113">
        <f>IF($U2397&lt;&gt;"",'HPDB FDT-1'!$BB2405,"")</f>
        <v/>
      </c>
      <c r="AP2397" s="113">
        <f>IF($U2397&lt;&gt;"","RFS","")</f>
        <v/>
      </c>
      <c r="AR2397" s="113">
        <f>IF($U2397&lt;&gt;"","31","")</f>
        <v/>
      </c>
      <c r="AS2397" s="113">
        <f>IF($U2397&lt;&gt;"","FALSE","")</f>
        <v/>
      </c>
      <c r="AT2397" s="113">
        <f>IF($U2397&lt;&gt;"","TRUE","")</f>
        <v/>
      </c>
    </row>
    <row r="2398" ht="15" customHeight="1" thickBot="1">
      <c r="A2398" s="99">
        <f>IF($U2398&lt;&gt;"",'HPDB FDT-1'!$Q2406,"")</f>
        <v/>
      </c>
      <c r="B2398" s="99">
        <f>IF($U2398&lt;&gt;"",'HPDB FDT-1'!$R2406,"")</f>
        <v/>
      </c>
      <c r="C2398" s="99">
        <f>IF($U2398&lt;&gt;"",'HPDB FDT-1'!$S2406,"")</f>
        <v/>
      </c>
      <c r="D2398" s="115">
        <f>IF($U2398&lt;&gt;"",'HPDB FDT-1'!$T2406,"")</f>
        <v/>
      </c>
      <c r="E2398" s="99">
        <f>IF($U2398&lt;&gt;"","FTTH","")</f>
        <v/>
      </c>
      <c r="F2398" s="115">
        <f>IF($U2398&lt;&gt;"",'HPDB FDT-1'!$V2406,"")</f>
        <v/>
      </c>
      <c r="G2398" s="99">
        <f>IF($U2398&lt;&gt;"","General Retail","")</f>
        <v/>
      </c>
      <c r="H2398" s="99">
        <f>IF($U2398&lt;&gt;"",'CLUSTER FDT-1'!$A$2,"")</f>
        <v/>
      </c>
      <c r="J2398" s="99">
        <f>IF($U2398&lt;&gt;"",'CLUSTER FDT-1'!$A$2,"")</f>
        <v/>
      </c>
      <c r="K2398" s="99">
        <f>IF($U2398&lt;&gt;"",'CLUSTER FDT-1'!$A$2,"")</f>
        <v/>
      </c>
      <c r="L2398" s="99">
        <f>IF($U2398&lt;&gt;"",'HPDB FDT-1'!$AA2406,"")</f>
        <v/>
      </c>
      <c r="M2398" s="99">
        <f>IF($U2398&lt;&gt;"",'HPDB FDT-1'!$AB2406,"")</f>
        <v/>
      </c>
      <c r="N2398" s="113">
        <f>IF($U2398&lt;&gt;"",'HPDB FDT-1'!$AC2406,"")</f>
        <v/>
      </c>
      <c r="O2398" s="99">
        <f>IF('HPDB FDT-1'!$AD2406="","",'HPDB FDT-1'!$AD2406)</f>
        <v/>
      </c>
      <c r="T2398" s="99">
        <f>IF('HPDB FDT-1'!$AI2406="","",'HPDB FDT-1'!$AI2406)</f>
        <v/>
      </c>
      <c r="U2398" s="99">
        <f>IF('HPDB FDT-1'!$AJ2406="","",'HPDB FDT-1'!$AJ2406)</f>
        <v/>
      </c>
      <c r="V2398" s="113">
        <f>IF($U2398&lt;&gt;"","Single Dwelling Unit","")</f>
        <v/>
      </c>
      <c r="AB2398" s="113">
        <f>IF($U2398&lt;&gt;"","RFS","")</f>
        <v/>
      </c>
      <c r="AC2398" s="120">
        <f>IF($U2398&lt;&gt;"",'HPDB FDT-1'!$Q$3,"")</f>
        <v/>
      </c>
      <c r="AD2398" s="112">
        <f>IF($U2398&lt;&gt;"",'HPDB FDT-1'!$Q$4,"")</f>
        <v/>
      </c>
      <c r="AE2398" s="99">
        <f>IF($U2398&lt;&gt;"",'HPDB FDT-1'!$C$6,"")</f>
        <v/>
      </c>
      <c r="AF2398" s="120">
        <f>IF($U2398&lt;&gt;"",'HPDB FDT-1'!$AT2406,"")</f>
        <v/>
      </c>
      <c r="AG2398" s="100">
        <f>IF($A2398&lt;&gt;"",'CLUSTER FDT-1'!$H$2,"")</f>
        <v/>
      </c>
      <c r="AH2398" s="99">
        <f>IF('HPDB FDT-1'!$AV2406="","",'HPDB FDT-1'!$AV2406)</f>
        <v/>
      </c>
      <c r="AI2398" s="99">
        <f>IF('HPDB FDT-1'!$AW2406="","",'HPDB FDT-1'!$AW2406)</f>
        <v/>
      </c>
      <c r="AK2398" s="113">
        <f>IF($U2398&lt;&gt;"",'HPDB FDT-1'!$AX2406,"")</f>
        <v/>
      </c>
      <c r="AL2398" s="113">
        <f>IF($U2398&lt;&gt;"",'HPDB FDT-1'!$AY2406,"")</f>
        <v/>
      </c>
      <c r="AM2398" s="113">
        <f>IF($U2398&lt;&gt;"",'HPDB FDT-1'!$AZ2406,"")</f>
        <v/>
      </c>
      <c r="AN2398" s="113">
        <f>IF($U2398&lt;&gt;"",'HPDB FDT-1'!$BA2406,"")</f>
        <v/>
      </c>
      <c r="AO2398" s="113">
        <f>IF($U2398&lt;&gt;"",'HPDB FDT-1'!$BB2406,"")</f>
        <v/>
      </c>
      <c r="AP2398" s="113">
        <f>IF($U2398&lt;&gt;"","RFS","")</f>
        <v/>
      </c>
      <c r="AR2398" s="113">
        <f>IF($U2398&lt;&gt;"","31","")</f>
        <v/>
      </c>
      <c r="AS2398" s="113">
        <f>IF($U2398&lt;&gt;"","FALSE","")</f>
        <v/>
      </c>
      <c r="AT2398" s="113">
        <f>IF($U2398&lt;&gt;"","TRUE","")</f>
        <v/>
      </c>
    </row>
    <row r="2399" ht="15" customHeight="1" thickBot="1">
      <c r="A2399" s="99">
        <f>IF($U2399&lt;&gt;"",'HPDB FDT-1'!$Q2407,"")</f>
        <v/>
      </c>
      <c r="B2399" s="99">
        <f>IF($U2399&lt;&gt;"",'HPDB FDT-1'!$R2407,"")</f>
        <v/>
      </c>
      <c r="C2399" s="99">
        <f>IF($U2399&lt;&gt;"",'HPDB FDT-1'!$S2407,"")</f>
        <v/>
      </c>
      <c r="D2399" s="115">
        <f>IF($U2399&lt;&gt;"",'HPDB FDT-1'!$T2407,"")</f>
        <v/>
      </c>
      <c r="E2399" s="99">
        <f>IF($U2399&lt;&gt;"","FTTH","")</f>
        <v/>
      </c>
      <c r="F2399" s="115">
        <f>IF($U2399&lt;&gt;"",'HPDB FDT-1'!$V2407,"")</f>
        <v/>
      </c>
      <c r="G2399" s="99">
        <f>IF($U2399&lt;&gt;"","General Retail","")</f>
        <v/>
      </c>
      <c r="H2399" s="99">
        <f>IF($U2399&lt;&gt;"",'CLUSTER FDT-1'!$A$2,"")</f>
        <v/>
      </c>
      <c r="J2399" s="99">
        <f>IF($U2399&lt;&gt;"",'CLUSTER FDT-1'!$A$2,"")</f>
        <v/>
      </c>
      <c r="K2399" s="99">
        <f>IF($U2399&lt;&gt;"",'CLUSTER FDT-1'!$A$2,"")</f>
        <v/>
      </c>
      <c r="L2399" s="99">
        <f>IF($U2399&lt;&gt;"",'HPDB FDT-1'!$AA2407,"")</f>
        <v/>
      </c>
      <c r="M2399" s="99">
        <f>IF($U2399&lt;&gt;"",'HPDB FDT-1'!$AB2407,"")</f>
        <v/>
      </c>
      <c r="N2399" s="113">
        <f>IF($U2399&lt;&gt;"",'HPDB FDT-1'!$AC2407,"")</f>
        <v/>
      </c>
      <c r="O2399" s="99">
        <f>IF('HPDB FDT-1'!$AD2407="","",'HPDB FDT-1'!$AD2407)</f>
        <v/>
      </c>
      <c r="T2399" s="99">
        <f>IF('HPDB FDT-1'!$AI2407="","",'HPDB FDT-1'!$AI2407)</f>
        <v/>
      </c>
      <c r="U2399" s="99">
        <f>IF('HPDB FDT-1'!$AJ2407="","",'HPDB FDT-1'!$AJ2407)</f>
        <v/>
      </c>
      <c r="V2399" s="113">
        <f>IF($U2399&lt;&gt;"","Single Dwelling Unit","")</f>
        <v/>
      </c>
      <c r="AB2399" s="113">
        <f>IF($U2399&lt;&gt;"","RFS","")</f>
        <v/>
      </c>
      <c r="AC2399" s="120">
        <f>IF($U2399&lt;&gt;"",'HPDB FDT-1'!$Q$3,"")</f>
        <v/>
      </c>
      <c r="AD2399" s="112">
        <f>IF($U2399&lt;&gt;"",'HPDB FDT-1'!$Q$4,"")</f>
        <v/>
      </c>
      <c r="AE2399" s="99">
        <f>IF($U2399&lt;&gt;"",'HPDB FDT-1'!$C$6,"")</f>
        <v/>
      </c>
      <c r="AF2399" s="120">
        <f>IF($U2399&lt;&gt;"",'HPDB FDT-1'!$AT2407,"")</f>
        <v/>
      </c>
      <c r="AG2399" s="100">
        <f>IF($A2399&lt;&gt;"",'CLUSTER FDT-1'!$H$2,"")</f>
        <v/>
      </c>
      <c r="AH2399" s="99">
        <f>IF('HPDB FDT-1'!$AV2407="","",'HPDB FDT-1'!$AV2407)</f>
        <v/>
      </c>
      <c r="AI2399" s="99">
        <f>IF('HPDB FDT-1'!$AW2407="","",'HPDB FDT-1'!$AW2407)</f>
        <v/>
      </c>
      <c r="AK2399" s="113">
        <f>IF($U2399&lt;&gt;"",'HPDB FDT-1'!$AX2407,"")</f>
        <v/>
      </c>
      <c r="AL2399" s="113">
        <f>IF($U2399&lt;&gt;"",'HPDB FDT-1'!$AY2407,"")</f>
        <v/>
      </c>
      <c r="AM2399" s="113">
        <f>IF($U2399&lt;&gt;"",'HPDB FDT-1'!$AZ2407,"")</f>
        <v/>
      </c>
      <c r="AN2399" s="113">
        <f>IF($U2399&lt;&gt;"",'HPDB FDT-1'!$BA2407,"")</f>
        <v/>
      </c>
      <c r="AO2399" s="113">
        <f>IF($U2399&lt;&gt;"",'HPDB FDT-1'!$BB2407,"")</f>
        <v/>
      </c>
      <c r="AP2399" s="113">
        <f>IF($U2399&lt;&gt;"","RFS","")</f>
        <v/>
      </c>
      <c r="AR2399" s="113">
        <f>IF($U2399&lt;&gt;"","31","")</f>
        <v/>
      </c>
      <c r="AS2399" s="113">
        <f>IF($U2399&lt;&gt;"","FALSE","")</f>
        <v/>
      </c>
      <c r="AT2399" s="113">
        <f>IF($U2399&lt;&gt;"","TRUE","")</f>
        <v/>
      </c>
    </row>
    <row r="2400" ht="15" customHeight="1" thickBot="1">
      <c r="A2400" s="99">
        <f>IF($U2400&lt;&gt;"",'HPDB FDT-1'!$Q2408,"")</f>
        <v/>
      </c>
      <c r="B2400" s="99">
        <f>IF($U2400&lt;&gt;"",'HPDB FDT-1'!$R2408,"")</f>
        <v/>
      </c>
      <c r="C2400" s="99">
        <f>IF($U2400&lt;&gt;"",'HPDB FDT-1'!$S2408,"")</f>
        <v/>
      </c>
      <c r="D2400" s="115">
        <f>IF($U2400&lt;&gt;"",'HPDB FDT-1'!$T2408,"")</f>
        <v/>
      </c>
      <c r="E2400" s="99">
        <f>IF($U2400&lt;&gt;"","FTTH","")</f>
        <v/>
      </c>
      <c r="F2400" s="115">
        <f>IF($U2400&lt;&gt;"",'HPDB FDT-1'!$V2408,"")</f>
        <v/>
      </c>
      <c r="G2400" s="99">
        <f>IF($U2400&lt;&gt;"","General Retail","")</f>
        <v/>
      </c>
      <c r="H2400" s="99">
        <f>IF($U2400&lt;&gt;"",'CLUSTER FDT-1'!$A$2,"")</f>
        <v/>
      </c>
      <c r="J2400" s="99">
        <f>IF($U2400&lt;&gt;"",'CLUSTER FDT-1'!$A$2,"")</f>
        <v/>
      </c>
      <c r="K2400" s="99">
        <f>IF($U2400&lt;&gt;"",'CLUSTER FDT-1'!$A$2,"")</f>
        <v/>
      </c>
      <c r="L2400" s="99">
        <f>IF($U2400&lt;&gt;"",'HPDB FDT-1'!$AA2408,"")</f>
        <v/>
      </c>
      <c r="M2400" s="99">
        <f>IF($U2400&lt;&gt;"",'HPDB FDT-1'!$AB2408,"")</f>
        <v/>
      </c>
      <c r="N2400" s="113">
        <f>IF($U2400&lt;&gt;"",'HPDB FDT-1'!$AC2408,"")</f>
        <v/>
      </c>
      <c r="O2400" s="99">
        <f>IF('HPDB FDT-1'!$AD2408="","",'HPDB FDT-1'!$AD2408)</f>
        <v/>
      </c>
      <c r="T2400" s="99">
        <f>IF('HPDB FDT-1'!$AI2408="","",'HPDB FDT-1'!$AI2408)</f>
        <v/>
      </c>
      <c r="U2400" s="99">
        <f>IF('HPDB FDT-1'!$AJ2408="","",'HPDB FDT-1'!$AJ2408)</f>
        <v/>
      </c>
      <c r="V2400" s="113">
        <f>IF($U2400&lt;&gt;"","Single Dwelling Unit","")</f>
        <v/>
      </c>
      <c r="AB2400" s="113">
        <f>IF($U2400&lt;&gt;"","RFS","")</f>
        <v/>
      </c>
      <c r="AC2400" s="120">
        <f>IF($U2400&lt;&gt;"",'HPDB FDT-1'!$Q$3,"")</f>
        <v/>
      </c>
      <c r="AD2400" s="112">
        <f>IF($U2400&lt;&gt;"",'HPDB FDT-1'!$Q$4,"")</f>
        <v/>
      </c>
      <c r="AE2400" s="99">
        <f>IF($U2400&lt;&gt;"",'HPDB FDT-1'!$C$6,"")</f>
        <v/>
      </c>
      <c r="AF2400" s="120">
        <f>IF($U2400&lt;&gt;"",'HPDB FDT-1'!$AT2408,"")</f>
        <v/>
      </c>
      <c r="AG2400" s="100">
        <f>IF($A2400&lt;&gt;"",'CLUSTER FDT-1'!$H$2,"")</f>
        <v/>
      </c>
      <c r="AH2400" s="99">
        <f>IF('HPDB FDT-1'!$AV2408="","",'HPDB FDT-1'!$AV2408)</f>
        <v/>
      </c>
      <c r="AI2400" s="99">
        <f>IF('HPDB FDT-1'!$AW2408="","",'HPDB FDT-1'!$AW2408)</f>
        <v/>
      </c>
      <c r="AK2400" s="113">
        <f>IF($U2400&lt;&gt;"",'HPDB FDT-1'!$AX2408,"")</f>
        <v/>
      </c>
      <c r="AL2400" s="113">
        <f>IF($U2400&lt;&gt;"",'HPDB FDT-1'!$AY2408,"")</f>
        <v/>
      </c>
      <c r="AM2400" s="113">
        <f>IF($U2400&lt;&gt;"",'HPDB FDT-1'!$AZ2408,"")</f>
        <v/>
      </c>
      <c r="AN2400" s="113">
        <f>IF($U2400&lt;&gt;"",'HPDB FDT-1'!$BA2408,"")</f>
        <v/>
      </c>
      <c r="AO2400" s="113">
        <f>IF($U2400&lt;&gt;"",'HPDB FDT-1'!$BB2408,"")</f>
        <v/>
      </c>
      <c r="AP2400" s="113">
        <f>IF($U2400&lt;&gt;"","RFS","")</f>
        <v/>
      </c>
      <c r="AR2400" s="113">
        <f>IF($U2400&lt;&gt;"","31","")</f>
        <v/>
      </c>
      <c r="AS2400" s="113">
        <f>IF($U2400&lt;&gt;"","FALSE","")</f>
        <v/>
      </c>
      <c r="AT2400" s="113">
        <f>IF($U2400&lt;&gt;"","TRUE","")</f>
        <v/>
      </c>
    </row>
    <row r="2401" ht="15" customHeight="1" thickBot="1">
      <c r="A2401" s="99">
        <f>IF($U2401&lt;&gt;"",'HPDB FDT-1'!$Q2409,"")</f>
        <v/>
      </c>
      <c r="B2401" s="99">
        <f>IF($U2401&lt;&gt;"",'HPDB FDT-1'!$R2409,"")</f>
        <v/>
      </c>
      <c r="C2401" s="99">
        <f>IF($U2401&lt;&gt;"",'HPDB FDT-1'!$S2409,"")</f>
        <v/>
      </c>
      <c r="D2401" s="115">
        <f>IF($U2401&lt;&gt;"",'HPDB FDT-1'!$T2409,"")</f>
        <v/>
      </c>
      <c r="E2401" s="99">
        <f>IF($U2401&lt;&gt;"","FTTH","")</f>
        <v/>
      </c>
      <c r="F2401" s="115">
        <f>IF($U2401&lt;&gt;"",'HPDB FDT-1'!$V2409,"")</f>
        <v/>
      </c>
      <c r="G2401" s="99">
        <f>IF($U2401&lt;&gt;"","General Retail","")</f>
        <v/>
      </c>
      <c r="H2401" s="99">
        <f>IF($U2401&lt;&gt;"",'CLUSTER FDT-1'!$A$2,"")</f>
        <v/>
      </c>
      <c r="J2401" s="99">
        <f>IF($U2401&lt;&gt;"",'CLUSTER FDT-1'!$A$2,"")</f>
        <v/>
      </c>
      <c r="K2401" s="99">
        <f>IF($U2401&lt;&gt;"",'CLUSTER FDT-1'!$A$2,"")</f>
        <v/>
      </c>
      <c r="L2401" s="99">
        <f>IF($U2401&lt;&gt;"",'HPDB FDT-1'!$AA2409,"")</f>
        <v/>
      </c>
      <c r="M2401" s="99">
        <f>IF($U2401&lt;&gt;"",'HPDB FDT-1'!$AB2409,"")</f>
        <v/>
      </c>
      <c r="N2401" s="113">
        <f>IF($U2401&lt;&gt;"",'HPDB FDT-1'!$AC2409,"")</f>
        <v/>
      </c>
      <c r="O2401" s="99">
        <f>IF('HPDB FDT-1'!$AD2409="","",'HPDB FDT-1'!$AD2409)</f>
        <v/>
      </c>
      <c r="T2401" s="99">
        <f>IF('HPDB FDT-1'!$AI2409="","",'HPDB FDT-1'!$AI2409)</f>
        <v/>
      </c>
      <c r="U2401" s="99">
        <f>IF('HPDB FDT-1'!$AJ2409="","",'HPDB FDT-1'!$AJ2409)</f>
        <v/>
      </c>
      <c r="V2401" s="113">
        <f>IF($U2401&lt;&gt;"","Single Dwelling Unit","")</f>
        <v/>
      </c>
      <c r="AB2401" s="113">
        <f>IF($U2401&lt;&gt;"","RFS","")</f>
        <v/>
      </c>
      <c r="AC2401" s="120">
        <f>IF($U2401&lt;&gt;"",'HPDB FDT-1'!$Q$3,"")</f>
        <v/>
      </c>
      <c r="AD2401" s="112">
        <f>IF($U2401&lt;&gt;"",'HPDB FDT-1'!$Q$4,"")</f>
        <v/>
      </c>
      <c r="AE2401" s="99">
        <f>IF($U2401&lt;&gt;"",'HPDB FDT-1'!$C$6,"")</f>
        <v/>
      </c>
      <c r="AF2401" s="120">
        <f>IF($U2401&lt;&gt;"",'HPDB FDT-1'!$AT2409,"")</f>
        <v/>
      </c>
      <c r="AG2401" s="100">
        <f>IF($A2401&lt;&gt;"",'CLUSTER FDT-1'!$H$2,"")</f>
        <v/>
      </c>
      <c r="AH2401" s="99">
        <f>IF('HPDB FDT-1'!$AV2409="","",'HPDB FDT-1'!$AV2409)</f>
        <v/>
      </c>
      <c r="AI2401" s="99">
        <f>IF('HPDB FDT-1'!$AW2409="","",'HPDB FDT-1'!$AW2409)</f>
        <v/>
      </c>
      <c r="AK2401" s="113">
        <f>IF($U2401&lt;&gt;"",'HPDB FDT-1'!$AX2409,"")</f>
        <v/>
      </c>
      <c r="AL2401" s="113">
        <f>IF($U2401&lt;&gt;"",'HPDB FDT-1'!$AY2409,"")</f>
        <v/>
      </c>
      <c r="AM2401" s="113">
        <f>IF($U2401&lt;&gt;"",'HPDB FDT-1'!$AZ2409,"")</f>
        <v/>
      </c>
      <c r="AN2401" s="113">
        <f>IF($U2401&lt;&gt;"",'HPDB FDT-1'!$BA2409,"")</f>
        <v/>
      </c>
      <c r="AO2401" s="113">
        <f>IF($U2401&lt;&gt;"",'HPDB FDT-1'!$BB2409,"")</f>
        <v/>
      </c>
      <c r="AP2401" s="113">
        <f>IF($U2401&lt;&gt;"","RFS","")</f>
        <v/>
      </c>
      <c r="AR2401" s="113">
        <f>IF($U2401&lt;&gt;"","31","")</f>
        <v/>
      </c>
      <c r="AS2401" s="113">
        <f>IF($U2401&lt;&gt;"","FALSE","")</f>
        <v/>
      </c>
      <c r="AT2401" s="113">
        <f>IF($U2401&lt;&gt;"","TRUE","")</f>
        <v/>
      </c>
    </row>
    <row r="2402" ht="15" customHeight="1" thickBot="1">
      <c r="A2402" s="99">
        <f>IF($U2402&lt;&gt;"",'HPDB FDT-1'!$Q2410,"")</f>
        <v/>
      </c>
      <c r="B2402" s="99">
        <f>IF($U2402&lt;&gt;"",'HPDB FDT-1'!$R2410,"")</f>
        <v/>
      </c>
      <c r="C2402" s="99">
        <f>IF($U2402&lt;&gt;"",'HPDB FDT-1'!$S2410,"")</f>
        <v/>
      </c>
      <c r="D2402" s="115">
        <f>IF($U2402&lt;&gt;"",'HPDB FDT-1'!$T2410,"")</f>
        <v/>
      </c>
      <c r="E2402" s="99">
        <f>IF($U2402&lt;&gt;"","FTTH","")</f>
        <v/>
      </c>
      <c r="F2402" s="115">
        <f>IF($U2402&lt;&gt;"",'HPDB FDT-1'!$V2410,"")</f>
        <v/>
      </c>
      <c r="G2402" s="99">
        <f>IF($U2402&lt;&gt;"","General Retail","")</f>
        <v/>
      </c>
      <c r="H2402" s="99">
        <f>IF($U2402&lt;&gt;"",'CLUSTER FDT-1'!$A$2,"")</f>
        <v/>
      </c>
      <c r="J2402" s="99">
        <f>IF($U2402&lt;&gt;"",'CLUSTER FDT-1'!$A$2,"")</f>
        <v/>
      </c>
      <c r="K2402" s="99">
        <f>IF($U2402&lt;&gt;"",'CLUSTER FDT-1'!$A$2,"")</f>
        <v/>
      </c>
      <c r="L2402" s="99">
        <f>IF($U2402&lt;&gt;"",'HPDB FDT-1'!$AA2410,"")</f>
        <v/>
      </c>
      <c r="M2402" s="99">
        <f>IF($U2402&lt;&gt;"",'HPDB FDT-1'!$AB2410,"")</f>
        <v/>
      </c>
      <c r="N2402" s="113">
        <f>IF($U2402&lt;&gt;"",'HPDB FDT-1'!$AC2410,"")</f>
        <v/>
      </c>
      <c r="O2402" s="99">
        <f>IF('HPDB FDT-1'!$AD2410="","",'HPDB FDT-1'!$AD2410)</f>
        <v/>
      </c>
      <c r="T2402" s="99">
        <f>IF('HPDB FDT-1'!$AI2410="","",'HPDB FDT-1'!$AI2410)</f>
        <v/>
      </c>
      <c r="U2402" s="99">
        <f>IF('HPDB FDT-1'!$AJ2410="","",'HPDB FDT-1'!$AJ2410)</f>
        <v/>
      </c>
      <c r="V2402" s="113">
        <f>IF($U2402&lt;&gt;"","Single Dwelling Unit","")</f>
        <v/>
      </c>
      <c r="AB2402" s="113">
        <f>IF($U2402&lt;&gt;"","RFS","")</f>
        <v/>
      </c>
      <c r="AC2402" s="120">
        <f>IF($U2402&lt;&gt;"",'HPDB FDT-1'!$Q$3,"")</f>
        <v/>
      </c>
      <c r="AD2402" s="112">
        <f>IF($U2402&lt;&gt;"",'HPDB FDT-1'!$Q$4,"")</f>
        <v/>
      </c>
      <c r="AE2402" s="99">
        <f>IF($U2402&lt;&gt;"",'HPDB FDT-1'!$C$6,"")</f>
        <v/>
      </c>
      <c r="AF2402" s="120">
        <f>IF($U2402&lt;&gt;"",'HPDB FDT-1'!$AT2410,"")</f>
        <v/>
      </c>
      <c r="AG2402" s="100">
        <f>IF($A2402&lt;&gt;"",'CLUSTER FDT-1'!$H$2,"")</f>
        <v/>
      </c>
      <c r="AH2402" s="99">
        <f>IF('HPDB FDT-1'!$AV2410="","",'HPDB FDT-1'!$AV2410)</f>
        <v/>
      </c>
      <c r="AI2402" s="99">
        <f>IF('HPDB FDT-1'!$AW2410="","",'HPDB FDT-1'!$AW2410)</f>
        <v/>
      </c>
      <c r="AK2402" s="113">
        <f>IF($U2402&lt;&gt;"",'HPDB FDT-1'!$AX2410,"")</f>
        <v/>
      </c>
      <c r="AL2402" s="113">
        <f>IF($U2402&lt;&gt;"",'HPDB FDT-1'!$AY2410,"")</f>
        <v/>
      </c>
      <c r="AM2402" s="113">
        <f>IF($U2402&lt;&gt;"",'HPDB FDT-1'!$AZ2410,"")</f>
        <v/>
      </c>
      <c r="AN2402" s="113">
        <f>IF($U2402&lt;&gt;"",'HPDB FDT-1'!$BA2410,"")</f>
        <v/>
      </c>
      <c r="AO2402" s="113">
        <f>IF($U2402&lt;&gt;"",'HPDB FDT-1'!$BB2410,"")</f>
        <v/>
      </c>
      <c r="AP2402" s="113">
        <f>IF($U2402&lt;&gt;"","RFS","")</f>
        <v/>
      </c>
      <c r="AR2402" s="113">
        <f>IF($U2402&lt;&gt;"","31","")</f>
        <v/>
      </c>
      <c r="AS2402" s="113">
        <f>IF($U2402&lt;&gt;"","FALSE","")</f>
        <v/>
      </c>
      <c r="AT2402" s="113">
        <f>IF($U2402&lt;&gt;"","TRUE","")</f>
        <v/>
      </c>
    </row>
    <row r="2403" ht="15" customHeight="1" thickBot="1">
      <c r="A2403" s="99">
        <f>IF($U2403&lt;&gt;"",'HPDB FDT-1'!$Q2411,"")</f>
        <v/>
      </c>
      <c r="B2403" s="99">
        <f>IF($U2403&lt;&gt;"",'HPDB FDT-1'!$R2411,"")</f>
        <v/>
      </c>
      <c r="C2403" s="99">
        <f>IF($U2403&lt;&gt;"",'HPDB FDT-1'!$S2411,"")</f>
        <v/>
      </c>
      <c r="D2403" s="115">
        <f>IF($U2403&lt;&gt;"",'HPDB FDT-1'!$T2411,"")</f>
        <v/>
      </c>
      <c r="E2403" s="99">
        <f>IF($U2403&lt;&gt;"","FTTH","")</f>
        <v/>
      </c>
      <c r="F2403" s="115">
        <f>IF($U2403&lt;&gt;"",'HPDB FDT-1'!$V2411,"")</f>
        <v/>
      </c>
      <c r="G2403" s="99">
        <f>IF($U2403&lt;&gt;"","General Retail","")</f>
        <v/>
      </c>
      <c r="H2403" s="99">
        <f>IF($U2403&lt;&gt;"",'CLUSTER FDT-1'!$A$2,"")</f>
        <v/>
      </c>
      <c r="J2403" s="99">
        <f>IF($U2403&lt;&gt;"",'CLUSTER FDT-1'!$A$2,"")</f>
        <v/>
      </c>
      <c r="K2403" s="99">
        <f>IF($U2403&lt;&gt;"",'CLUSTER FDT-1'!$A$2,"")</f>
        <v/>
      </c>
      <c r="L2403" s="99">
        <f>IF($U2403&lt;&gt;"",'HPDB FDT-1'!$AA2411,"")</f>
        <v/>
      </c>
      <c r="M2403" s="99">
        <f>IF($U2403&lt;&gt;"",'HPDB FDT-1'!$AB2411,"")</f>
        <v/>
      </c>
      <c r="N2403" s="113">
        <f>IF($U2403&lt;&gt;"",'HPDB FDT-1'!$AC2411,"")</f>
        <v/>
      </c>
      <c r="O2403" s="99">
        <f>IF('HPDB FDT-1'!$AD2411="","",'HPDB FDT-1'!$AD2411)</f>
        <v/>
      </c>
      <c r="T2403" s="99">
        <f>IF('HPDB FDT-1'!$AI2411="","",'HPDB FDT-1'!$AI2411)</f>
        <v/>
      </c>
      <c r="U2403" s="99">
        <f>IF('HPDB FDT-1'!$AJ2411="","",'HPDB FDT-1'!$AJ2411)</f>
        <v/>
      </c>
      <c r="V2403" s="113">
        <f>IF($U2403&lt;&gt;"","Single Dwelling Unit","")</f>
        <v/>
      </c>
      <c r="AB2403" s="113">
        <f>IF($U2403&lt;&gt;"","RFS","")</f>
        <v/>
      </c>
      <c r="AC2403" s="120">
        <f>IF($U2403&lt;&gt;"",'HPDB FDT-1'!$Q$3,"")</f>
        <v/>
      </c>
      <c r="AD2403" s="112">
        <f>IF($U2403&lt;&gt;"",'HPDB FDT-1'!$Q$4,"")</f>
        <v/>
      </c>
      <c r="AE2403" s="99">
        <f>IF($U2403&lt;&gt;"",'HPDB FDT-1'!$C$6,"")</f>
        <v/>
      </c>
      <c r="AF2403" s="120">
        <f>IF($U2403&lt;&gt;"",'HPDB FDT-1'!$AT2411,"")</f>
        <v/>
      </c>
      <c r="AG2403" s="100">
        <f>IF($A2403&lt;&gt;"",'CLUSTER FDT-1'!$H$2,"")</f>
        <v/>
      </c>
      <c r="AH2403" s="99">
        <f>IF('HPDB FDT-1'!$AV2411="","",'HPDB FDT-1'!$AV2411)</f>
        <v/>
      </c>
      <c r="AI2403" s="99">
        <f>IF('HPDB FDT-1'!$AW2411="","",'HPDB FDT-1'!$AW2411)</f>
        <v/>
      </c>
      <c r="AK2403" s="113">
        <f>IF($U2403&lt;&gt;"",'HPDB FDT-1'!$AX2411,"")</f>
        <v/>
      </c>
      <c r="AL2403" s="113">
        <f>IF($U2403&lt;&gt;"",'HPDB FDT-1'!$AY2411,"")</f>
        <v/>
      </c>
      <c r="AM2403" s="113">
        <f>IF($U2403&lt;&gt;"",'HPDB FDT-1'!$AZ2411,"")</f>
        <v/>
      </c>
      <c r="AN2403" s="113">
        <f>IF($U2403&lt;&gt;"",'HPDB FDT-1'!$BA2411,"")</f>
        <v/>
      </c>
      <c r="AO2403" s="113">
        <f>IF($U2403&lt;&gt;"",'HPDB FDT-1'!$BB2411,"")</f>
        <v/>
      </c>
      <c r="AP2403" s="113">
        <f>IF($U2403&lt;&gt;"","RFS","")</f>
        <v/>
      </c>
      <c r="AR2403" s="113">
        <f>IF($U2403&lt;&gt;"","31","")</f>
        <v/>
      </c>
      <c r="AS2403" s="113">
        <f>IF($U2403&lt;&gt;"","FALSE","")</f>
        <v/>
      </c>
      <c r="AT2403" s="113">
        <f>IF($U2403&lt;&gt;"","TRUE","")</f>
        <v/>
      </c>
    </row>
    <row r="2404" ht="15" customHeight="1" thickBot="1">
      <c r="A2404" s="99">
        <f>IF($U2404&lt;&gt;"",'HPDB FDT-1'!$Q2412,"")</f>
        <v/>
      </c>
      <c r="B2404" s="99">
        <f>IF($U2404&lt;&gt;"",'HPDB FDT-1'!$R2412,"")</f>
        <v/>
      </c>
      <c r="C2404" s="99">
        <f>IF($U2404&lt;&gt;"",'HPDB FDT-1'!$S2412,"")</f>
        <v/>
      </c>
      <c r="D2404" s="115">
        <f>IF($U2404&lt;&gt;"",'HPDB FDT-1'!$T2412,"")</f>
        <v/>
      </c>
      <c r="E2404" s="99">
        <f>IF($U2404&lt;&gt;"","FTTH","")</f>
        <v/>
      </c>
      <c r="F2404" s="115">
        <f>IF($U2404&lt;&gt;"",'HPDB FDT-1'!$V2412,"")</f>
        <v/>
      </c>
      <c r="G2404" s="99">
        <f>IF($U2404&lt;&gt;"","General Retail","")</f>
        <v/>
      </c>
      <c r="H2404" s="99">
        <f>IF($U2404&lt;&gt;"",'CLUSTER FDT-1'!$A$2,"")</f>
        <v/>
      </c>
      <c r="J2404" s="99">
        <f>IF($U2404&lt;&gt;"",'CLUSTER FDT-1'!$A$2,"")</f>
        <v/>
      </c>
      <c r="K2404" s="99">
        <f>IF($U2404&lt;&gt;"",'CLUSTER FDT-1'!$A$2,"")</f>
        <v/>
      </c>
      <c r="L2404" s="99">
        <f>IF($U2404&lt;&gt;"",'HPDB FDT-1'!$AA2412,"")</f>
        <v/>
      </c>
      <c r="M2404" s="99">
        <f>IF($U2404&lt;&gt;"",'HPDB FDT-1'!$AB2412,"")</f>
        <v/>
      </c>
      <c r="N2404" s="113">
        <f>IF($U2404&lt;&gt;"",'HPDB FDT-1'!$AC2412,"")</f>
        <v/>
      </c>
      <c r="O2404" s="99">
        <f>IF('HPDB FDT-1'!$AD2412="","",'HPDB FDT-1'!$AD2412)</f>
        <v/>
      </c>
      <c r="T2404" s="99">
        <f>IF('HPDB FDT-1'!$AI2412="","",'HPDB FDT-1'!$AI2412)</f>
        <v/>
      </c>
      <c r="U2404" s="99">
        <f>IF('HPDB FDT-1'!$AJ2412="","",'HPDB FDT-1'!$AJ2412)</f>
        <v/>
      </c>
      <c r="V2404" s="113">
        <f>IF($U2404&lt;&gt;"","Single Dwelling Unit","")</f>
        <v/>
      </c>
      <c r="AB2404" s="113">
        <f>IF($U2404&lt;&gt;"","RFS","")</f>
        <v/>
      </c>
      <c r="AC2404" s="120">
        <f>IF($U2404&lt;&gt;"",'HPDB FDT-1'!$Q$3,"")</f>
        <v/>
      </c>
      <c r="AD2404" s="112">
        <f>IF($U2404&lt;&gt;"",'HPDB FDT-1'!$Q$4,"")</f>
        <v/>
      </c>
      <c r="AE2404" s="99">
        <f>IF($U2404&lt;&gt;"",'HPDB FDT-1'!$C$6,"")</f>
        <v/>
      </c>
      <c r="AF2404" s="120">
        <f>IF($U2404&lt;&gt;"",'HPDB FDT-1'!$AT2412,"")</f>
        <v/>
      </c>
      <c r="AG2404" s="100">
        <f>IF($A2404&lt;&gt;"",'CLUSTER FDT-1'!$H$2,"")</f>
        <v/>
      </c>
      <c r="AH2404" s="99">
        <f>IF('HPDB FDT-1'!$AV2412="","",'HPDB FDT-1'!$AV2412)</f>
        <v/>
      </c>
      <c r="AI2404" s="99">
        <f>IF('HPDB FDT-1'!$AW2412="","",'HPDB FDT-1'!$AW2412)</f>
        <v/>
      </c>
      <c r="AK2404" s="113">
        <f>IF($U2404&lt;&gt;"",'HPDB FDT-1'!$AX2412,"")</f>
        <v/>
      </c>
      <c r="AL2404" s="113">
        <f>IF($U2404&lt;&gt;"",'HPDB FDT-1'!$AY2412,"")</f>
        <v/>
      </c>
      <c r="AM2404" s="113">
        <f>IF($U2404&lt;&gt;"",'HPDB FDT-1'!$AZ2412,"")</f>
        <v/>
      </c>
      <c r="AN2404" s="113">
        <f>IF($U2404&lt;&gt;"",'HPDB FDT-1'!$BA2412,"")</f>
        <v/>
      </c>
      <c r="AO2404" s="113">
        <f>IF($U2404&lt;&gt;"",'HPDB FDT-1'!$BB2412,"")</f>
        <v/>
      </c>
      <c r="AP2404" s="113">
        <f>IF($U2404&lt;&gt;"","RFS","")</f>
        <v/>
      </c>
      <c r="AR2404" s="113">
        <f>IF($U2404&lt;&gt;"","31","")</f>
        <v/>
      </c>
      <c r="AS2404" s="113">
        <f>IF($U2404&lt;&gt;"","FALSE","")</f>
        <v/>
      </c>
      <c r="AT2404" s="113">
        <f>IF($U2404&lt;&gt;"","TRUE","")</f>
        <v/>
      </c>
    </row>
    <row r="2405" ht="15" customHeight="1" thickBot="1">
      <c r="A2405" s="99">
        <f>IF($U2405&lt;&gt;"",'HPDB FDT-1'!$Q2413,"")</f>
        <v/>
      </c>
      <c r="B2405" s="99">
        <f>IF($U2405&lt;&gt;"",'HPDB FDT-1'!$R2413,"")</f>
        <v/>
      </c>
      <c r="C2405" s="99">
        <f>IF($U2405&lt;&gt;"",'HPDB FDT-1'!$S2413,"")</f>
        <v/>
      </c>
      <c r="D2405" s="115">
        <f>IF($U2405&lt;&gt;"",'HPDB FDT-1'!$T2413,"")</f>
        <v/>
      </c>
      <c r="E2405" s="99">
        <f>IF($U2405&lt;&gt;"","FTTH","")</f>
        <v/>
      </c>
      <c r="F2405" s="115">
        <f>IF($U2405&lt;&gt;"",'HPDB FDT-1'!$V2413,"")</f>
        <v/>
      </c>
      <c r="G2405" s="99">
        <f>IF($U2405&lt;&gt;"","General Retail","")</f>
        <v/>
      </c>
      <c r="H2405" s="99">
        <f>IF($U2405&lt;&gt;"",'CLUSTER FDT-1'!$A$2,"")</f>
        <v/>
      </c>
      <c r="J2405" s="99">
        <f>IF($U2405&lt;&gt;"",'CLUSTER FDT-1'!$A$2,"")</f>
        <v/>
      </c>
      <c r="K2405" s="99">
        <f>IF($U2405&lt;&gt;"",'CLUSTER FDT-1'!$A$2,"")</f>
        <v/>
      </c>
      <c r="L2405" s="99">
        <f>IF($U2405&lt;&gt;"",'HPDB FDT-1'!$AA2413,"")</f>
        <v/>
      </c>
      <c r="M2405" s="99">
        <f>IF($U2405&lt;&gt;"",'HPDB FDT-1'!$AB2413,"")</f>
        <v/>
      </c>
      <c r="N2405" s="113">
        <f>IF($U2405&lt;&gt;"",'HPDB FDT-1'!$AC2413,"")</f>
        <v/>
      </c>
      <c r="O2405" s="99">
        <f>IF('HPDB FDT-1'!$AD2413="","",'HPDB FDT-1'!$AD2413)</f>
        <v/>
      </c>
      <c r="T2405" s="99">
        <f>IF('HPDB FDT-1'!$AI2413="","",'HPDB FDT-1'!$AI2413)</f>
        <v/>
      </c>
      <c r="U2405" s="99">
        <f>IF('HPDB FDT-1'!$AJ2413="","",'HPDB FDT-1'!$AJ2413)</f>
        <v/>
      </c>
      <c r="V2405" s="113">
        <f>IF($U2405&lt;&gt;"","Single Dwelling Unit","")</f>
        <v/>
      </c>
      <c r="AB2405" s="113">
        <f>IF($U2405&lt;&gt;"","RFS","")</f>
        <v/>
      </c>
      <c r="AC2405" s="120">
        <f>IF($U2405&lt;&gt;"",'HPDB FDT-1'!$Q$3,"")</f>
        <v/>
      </c>
      <c r="AD2405" s="112">
        <f>IF($U2405&lt;&gt;"",'HPDB FDT-1'!$Q$4,"")</f>
        <v/>
      </c>
      <c r="AE2405" s="99">
        <f>IF($U2405&lt;&gt;"",'HPDB FDT-1'!$C$6,"")</f>
        <v/>
      </c>
      <c r="AF2405" s="120">
        <f>IF($U2405&lt;&gt;"",'HPDB FDT-1'!$AT2413,"")</f>
        <v/>
      </c>
      <c r="AG2405" s="100">
        <f>IF($A2405&lt;&gt;"",'CLUSTER FDT-1'!$H$2,"")</f>
        <v/>
      </c>
      <c r="AH2405" s="99">
        <f>IF('HPDB FDT-1'!$AV2413="","",'HPDB FDT-1'!$AV2413)</f>
        <v/>
      </c>
      <c r="AI2405" s="99">
        <f>IF('HPDB FDT-1'!$AW2413="","",'HPDB FDT-1'!$AW2413)</f>
        <v/>
      </c>
      <c r="AK2405" s="113">
        <f>IF($U2405&lt;&gt;"",'HPDB FDT-1'!$AX2413,"")</f>
        <v/>
      </c>
      <c r="AL2405" s="113">
        <f>IF($U2405&lt;&gt;"",'HPDB FDT-1'!$AY2413,"")</f>
        <v/>
      </c>
      <c r="AM2405" s="113">
        <f>IF($U2405&lt;&gt;"",'HPDB FDT-1'!$AZ2413,"")</f>
        <v/>
      </c>
      <c r="AN2405" s="113">
        <f>IF($U2405&lt;&gt;"",'HPDB FDT-1'!$BA2413,"")</f>
        <v/>
      </c>
      <c r="AO2405" s="113">
        <f>IF($U2405&lt;&gt;"",'HPDB FDT-1'!$BB2413,"")</f>
        <v/>
      </c>
      <c r="AP2405" s="113">
        <f>IF($U2405&lt;&gt;"","RFS","")</f>
        <v/>
      </c>
      <c r="AR2405" s="113">
        <f>IF($U2405&lt;&gt;"","31","")</f>
        <v/>
      </c>
      <c r="AS2405" s="113">
        <f>IF($U2405&lt;&gt;"","FALSE","")</f>
        <v/>
      </c>
      <c r="AT2405" s="113">
        <f>IF($U2405&lt;&gt;"","TRUE","")</f>
        <v/>
      </c>
    </row>
    <row r="2406" ht="15" customHeight="1" thickBot="1">
      <c r="A2406" s="99">
        <f>IF($U2406&lt;&gt;"",'HPDB FDT-1'!$Q2414,"")</f>
        <v/>
      </c>
      <c r="B2406" s="99">
        <f>IF($U2406&lt;&gt;"",'HPDB FDT-1'!$R2414,"")</f>
        <v/>
      </c>
      <c r="C2406" s="99">
        <f>IF($U2406&lt;&gt;"",'HPDB FDT-1'!$S2414,"")</f>
        <v/>
      </c>
      <c r="D2406" s="115">
        <f>IF($U2406&lt;&gt;"",'HPDB FDT-1'!$T2414,"")</f>
        <v/>
      </c>
      <c r="E2406" s="99">
        <f>IF($U2406&lt;&gt;"","FTTH","")</f>
        <v/>
      </c>
      <c r="F2406" s="115">
        <f>IF($U2406&lt;&gt;"",'HPDB FDT-1'!$V2414,"")</f>
        <v/>
      </c>
      <c r="G2406" s="99">
        <f>IF($U2406&lt;&gt;"","General Retail","")</f>
        <v/>
      </c>
      <c r="H2406" s="99">
        <f>IF($U2406&lt;&gt;"",'CLUSTER FDT-1'!$A$2,"")</f>
        <v/>
      </c>
      <c r="J2406" s="99">
        <f>IF($U2406&lt;&gt;"",'CLUSTER FDT-1'!$A$2,"")</f>
        <v/>
      </c>
      <c r="K2406" s="99">
        <f>IF($U2406&lt;&gt;"",'CLUSTER FDT-1'!$A$2,"")</f>
        <v/>
      </c>
      <c r="L2406" s="99">
        <f>IF($U2406&lt;&gt;"",'HPDB FDT-1'!$AA2414,"")</f>
        <v/>
      </c>
      <c r="M2406" s="99">
        <f>IF($U2406&lt;&gt;"",'HPDB FDT-1'!$AB2414,"")</f>
        <v/>
      </c>
      <c r="N2406" s="113">
        <f>IF($U2406&lt;&gt;"",'HPDB FDT-1'!$AC2414,"")</f>
        <v/>
      </c>
      <c r="O2406" s="99">
        <f>IF('HPDB FDT-1'!$AD2414="","",'HPDB FDT-1'!$AD2414)</f>
        <v/>
      </c>
      <c r="T2406" s="99">
        <f>IF('HPDB FDT-1'!$AI2414="","",'HPDB FDT-1'!$AI2414)</f>
        <v/>
      </c>
      <c r="U2406" s="99">
        <f>IF('HPDB FDT-1'!$AJ2414="","",'HPDB FDT-1'!$AJ2414)</f>
        <v/>
      </c>
      <c r="V2406" s="113">
        <f>IF($U2406&lt;&gt;"","Single Dwelling Unit","")</f>
        <v/>
      </c>
      <c r="AB2406" s="113">
        <f>IF($U2406&lt;&gt;"","RFS","")</f>
        <v/>
      </c>
      <c r="AC2406" s="120">
        <f>IF($U2406&lt;&gt;"",'HPDB FDT-1'!$Q$3,"")</f>
        <v/>
      </c>
      <c r="AD2406" s="112">
        <f>IF($U2406&lt;&gt;"",'HPDB FDT-1'!$Q$4,"")</f>
        <v/>
      </c>
      <c r="AE2406" s="99">
        <f>IF($U2406&lt;&gt;"",'HPDB FDT-1'!$C$6,"")</f>
        <v/>
      </c>
      <c r="AF2406" s="120">
        <f>IF($U2406&lt;&gt;"",'HPDB FDT-1'!$AT2414,"")</f>
        <v/>
      </c>
      <c r="AG2406" s="100">
        <f>IF($A2406&lt;&gt;"",'CLUSTER FDT-1'!$H$2,"")</f>
        <v/>
      </c>
      <c r="AH2406" s="99">
        <f>IF('HPDB FDT-1'!$AV2414="","",'HPDB FDT-1'!$AV2414)</f>
        <v/>
      </c>
      <c r="AI2406" s="99">
        <f>IF('HPDB FDT-1'!$AW2414="","",'HPDB FDT-1'!$AW2414)</f>
        <v/>
      </c>
      <c r="AK2406" s="113">
        <f>IF($U2406&lt;&gt;"",'HPDB FDT-1'!$AX2414,"")</f>
        <v/>
      </c>
      <c r="AL2406" s="113">
        <f>IF($U2406&lt;&gt;"",'HPDB FDT-1'!$AY2414,"")</f>
        <v/>
      </c>
      <c r="AM2406" s="113">
        <f>IF($U2406&lt;&gt;"",'HPDB FDT-1'!$AZ2414,"")</f>
        <v/>
      </c>
      <c r="AN2406" s="113">
        <f>IF($U2406&lt;&gt;"",'HPDB FDT-1'!$BA2414,"")</f>
        <v/>
      </c>
      <c r="AO2406" s="113">
        <f>IF($U2406&lt;&gt;"",'HPDB FDT-1'!$BB2414,"")</f>
        <v/>
      </c>
      <c r="AP2406" s="113">
        <f>IF($U2406&lt;&gt;"","RFS","")</f>
        <v/>
      </c>
      <c r="AR2406" s="113">
        <f>IF($U2406&lt;&gt;"","31","")</f>
        <v/>
      </c>
      <c r="AS2406" s="113">
        <f>IF($U2406&lt;&gt;"","FALSE","")</f>
        <v/>
      </c>
      <c r="AT2406" s="113">
        <f>IF($U2406&lt;&gt;"","TRUE","")</f>
        <v/>
      </c>
    </row>
    <row r="2407" ht="15" customHeight="1" thickBot="1">
      <c r="A2407" s="99">
        <f>IF($U2407&lt;&gt;"",'HPDB FDT-1'!$Q2415,"")</f>
        <v/>
      </c>
      <c r="B2407" s="99">
        <f>IF($U2407&lt;&gt;"",'HPDB FDT-1'!$R2415,"")</f>
        <v/>
      </c>
      <c r="C2407" s="99">
        <f>IF($U2407&lt;&gt;"",'HPDB FDT-1'!$S2415,"")</f>
        <v/>
      </c>
      <c r="D2407" s="115">
        <f>IF($U2407&lt;&gt;"",'HPDB FDT-1'!$T2415,"")</f>
        <v/>
      </c>
      <c r="E2407" s="99">
        <f>IF($U2407&lt;&gt;"","FTTH","")</f>
        <v/>
      </c>
      <c r="F2407" s="115">
        <f>IF($U2407&lt;&gt;"",'HPDB FDT-1'!$V2415,"")</f>
        <v/>
      </c>
      <c r="G2407" s="99">
        <f>IF($U2407&lt;&gt;"","General Retail","")</f>
        <v/>
      </c>
      <c r="H2407" s="99">
        <f>IF($U2407&lt;&gt;"",'CLUSTER FDT-1'!$A$2,"")</f>
        <v/>
      </c>
      <c r="J2407" s="99">
        <f>IF($U2407&lt;&gt;"",'CLUSTER FDT-1'!$A$2,"")</f>
        <v/>
      </c>
      <c r="K2407" s="99">
        <f>IF($U2407&lt;&gt;"",'CLUSTER FDT-1'!$A$2,"")</f>
        <v/>
      </c>
      <c r="L2407" s="99">
        <f>IF($U2407&lt;&gt;"",'HPDB FDT-1'!$AA2415,"")</f>
        <v/>
      </c>
      <c r="M2407" s="99">
        <f>IF($U2407&lt;&gt;"",'HPDB FDT-1'!$AB2415,"")</f>
        <v/>
      </c>
      <c r="N2407" s="113">
        <f>IF($U2407&lt;&gt;"",'HPDB FDT-1'!$AC2415,"")</f>
        <v/>
      </c>
      <c r="O2407" s="99">
        <f>IF('HPDB FDT-1'!$AD2415="","",'HPDB FDT-1'!$AD2415)</f>
        <v/>
      </c>
      <c r="T2407" s="99">
        <f>IF('HPDB FDT-1'!$AI2415="","",'HPDB FDT-1'!$AI2415)</f>
        <v/>
      </c>
      <c r="U2407" s="99">
        <f>IF('HPDB FDT-1'!$AJ2415="","",'HPDB FDT-1'!$AJ2415)</f>
        <v/>
      </c>
      <c r="V2407" s="113">
        <f>IF($U2407&lt;&gt;"","Single Dwelling Unit","")</f>
        <v/>
      </c>
      <c r="AB2407" s="113">
        <f>IF($U2407&lt;&gt;"","RFS","")</f>
        <v/>
      </c>
      <c r="AC2407" s="120">
        <f>IF($U2407&lt;&gt;"",'HPDB FDT-1'!$Q$3,"")</f>
        <v/>
      </c>
      <c r="AD2407" s="112">
        <f>IF($U2407&lt;&gt;"",'HPDB FDT-1'!$Q$4,"")</f>
        <v/>
      </c>
      <c r="AE2407" s="99">
        <f>IF($U2407&lt;&gt;"",'HPDB FDT-1'!$C$6,"")</f>
        <v/>
      </c>
      <c r="AF2407" s="120">
        <f>IF($U2407&lt;&gt;"",'HPDB FDT-1'!$AT2415,"")</f>
        <v/>
      </c>
      <c r="AG2407" s="100">
        <f>IF($A2407&lt;&gt;"",'CLUSTER FDT-1'!$H$2,"")</f>
        <v/>
      </c>
      <c r="AH2407" s="99">
        <f>IF('HPDB FDT-1'!$AV2415="","",'HPDB FDT-1'!$AV2415)</f>
        <v/>
      </c>
      <c r="AI2407" s="99">
        <f>IF('HPDB FDT-1'!$AW2415="","",'HPDB FDT-1'!$AW2415)</f>
        <v/>
      </c>
      <c r="AK2407" s="113">
        <f>IF($U2407&lt;&gt;"",'HPDB FDT-1'!$AX2415,"")</f>
        <v/>
      </c>
      <c r="AL2407" s="113">
        <f>IF($U2407&lt;&gt;"",'HPDB FDT-1'!$AY2415,"")</f>
        <v/>
      </c>
      <c r="AM2407" s="113">
        <f>IF($U2407&lt;&gt;"",'HPDB FDT-1'!$AZ2415,"")</f>
        <v/>
      </c>
      <c r="AN2407" s="113">
        <f>IF($U2407&lt;&gt;"",'HPDB FDT-1'!$BA2415,"")</f>
        <v/>
      </c>
      <c r="AO2407" s="113">
        <f>IF($U2407&lt;&gt;"",'HPDB FDT-1'!$BB2415,"")</f>
        <v/>
      </c>
      <c r="AP2407" s="113">
        <f>IF($U2407&lt;&gt;"","RFS","")</f>
        <v/>
      </c>
      <c r="AR2407" s="113">
        <f>IF($U2407&lt;&gt;"","31","")</f>
        <v/>
      </c>
      <c r="AS2407" s="113">
        <f>IF($U2407&lt;&gt;"","FALSE","")</f>
        <v/>
      </c>
      <c r="AT2407" s="113">
        <f>IF($U2407&lt;&gt;"","TRUE","")</f>
        <v/>
      </c>
    </row>
    <row r="2408" ht="15" customHeight="1" thickBot="1">
      <c r="A2408" s="99">
        <f>IF($U2408&lt;&gt;"",'HPDB FDT-1'!$Q2416,"")</f>
        <v/>
      </c>
      <c r="B2408" s="99">
        <f>IF($U2408&lt;&gt;"",'HPDB FDT-1'!$R2416,"")</f>
        <v/>
      </c>
      <c r="C2408" s="99">
        <f>IF($U2408&lt;&gt;"",'HPDB FDT-1'!$S2416,"")</f>
        <v/>
      </c>
      <c r="D2408" s="115">
        <f>IF($U2408&lt;&gt;"",'HPDB FDT-1'!$T2416,"")</f>
        <v/>
      </c>
      <c r="E2408" s="99">
        <f>IF($U2408&lt;&gt;"","FTTH","")</f>
        <v/>
      </c>
      <c r="F2408" s="115">
        <f>IF($U2408&lt;&gt;"",'HPDB FDT-1'!$V2416,"")</f>
        <v/>
      </c>
      <c r="G2408" s="99">
        <f>IF($U2408&lt;&gt;"","General Retail","")</f>
        <v/>
      </c>
      <c r="H2408" s="99">
        <f>IF($U2408&lt;&gt;"",'CLUSTER FDT-1'!$A$2,"")</f>
        <v/>
      </c>
      <c r="J2408" s="99">
        <f>IF($U2408&lt;&gt;"",'CLUSTER FDT-1'!$A$2,"")</f>
        <v/>
      </c>
      <c r="K2408" s="99">
        <f>IF($U2408&lt;&gt;"",'CLUSTER FDT-1'!$A$2,"")</f>
        <v/>
      </c>
      <c r="L2408" s="99">
        <f>IF($U2408&lt;&gt;"",'HPDB FDT-1'!$AA2416,"")</f>
        <v/>
      </c>
      <c r="M2408" s="99">
        <f>IF($U2408&lt;&gt;"",'HPDB FDT-1'!$AB2416,"")</f>
        <v/>
      </c>
      <c r="N2408" s="113">
        <f>IF($U2408&lt;&gt;"",'HPDB FDT-1'!$AC2416,"")</f>
        <v/>
      </c>
      <c r="O2408" s="99">
        <f>IF('HPDB FDT-1'!$AD2416="","",'HPDB FDT-1'!$AD2416)</f>
        <v/>
      </c>
      <c r="T2408" s="99">
        <f>IF('HPDB FDT-1'!$AI2416="","",'HPDB FDT-1'!$AI2416)</f>
        <v/>
      </c>
      <c r="U2408" s="99">
        <f>IF('HPDB FDT-1'!$AJ2416="","",'HPDB FDT-1'!$AJ2416)</f>
        <v/>
      </c>
      <c r="V2408" s="113">
        <f>IF($U2408&lt;&gt;"","Single Dwelling Unit","")</f>
        <v/>
      </c>
      <c r="AB2408" s="113">
        <f>IF($U2408&lt;&gt;"","RFS","")</f>
        <v/>
      </c>
      <c r="AC2408" s="120">
        <f>IF($U2408&lt;&gt;"",'HPDB FDT-1'!$Q$3,"")</f>
        <v/>
      </c>
      <c r="AD2408" s="112">
        <f>IF($U2408&lt;&gt;"",'HPDB FDT-1'!$Q$4,"")</f>
        <v/>
      </c>
      <c r="AE2408" s="99">
        <f>IF($U2408&lt;&gt;"",'HPDB FDT-1'!$C$6,"")</f>
        <v/>
      </c>
      <c r="AF2408" s="120">
        <f>IF($U2408&lt;&gt;"",'HPDB FDT-1'!$AT2416,"")</f>
        <v/>
      </c>
      <c r="AG2408" s="100">
        <f>IF($A2408&lt;&gt;"",'CLUSTER FDT-1'!$H$2,"")</f>
        <v/>
      </c>
      <c r="AH2408" s="99">
        <f>IF('HPDB FDT-1'!$AV2416="","",'HPDB FDT-1'!$AV2416)</f>
        <v/>
      </c>
      <c r="AI2408" s="99">
        <f>IF('HPDB FDT-1'!$AW2416="","",'HPDB FDT-1'!$AW2416)</f>
        <v/>
      </c>
      <c r="AK2408" s="113">
        <f>IF($U2408&lt;&gt;"",'HPDB FDT-1'!$AX2416,"")</f>
        <v/>
      </c>
      <c r="AL2408" s="113">
        <f>IF($U2408&lt;&gt;"",'HPDB FDT-1'!$AY2416,"")</f>
        <v/>
      </c>
      <c r="AM2408" s="113">
        <f>IF($U2408&lt;&gt;"",'HPDB FDT-1'!$AZ2416,"")</f>
        <v/>
      </c>
      <c r="AN2408" s="113">
        <f>IF($U2408&lt;&gt;"",'HPDB FDT-1'!$BA2416,"")</f>
        <v/>
      </c>
      <c r="AO2408" s="113">
        <f>IF($U2408&lt;&gt;"",'HPDB FDT-1'!$BB2416,"")</f>
        <v/>
      </c>
      <c r="AP2408" s="113">
        <f>IF($U2408&lt;&gt;"","RFS","")</f>
        <v/>
      </c>
      <c r="AR2408" s="113">
        <f>IF($U2408&lt;&gt;"","31","")</f>
        <v/>
      </c>
      <c r="AS2408" s="113">
        <f>IF($U2408&lt;&gt;"","FALSE","")</f>
        <v/>
      </c>
      <c r="AT2408" s="113">
        <f>IF($U2408&lt;&gt;"","TRUE","")</f>
        <v/>
      </c>
    </row>
    <row r="2409" ht="15" customHeight="1" thickBot="1">
      <c r="A2409" s="99">
        <f>IF($U2409&lt;&gt;"",'HPDB FDT-1'!$Q2417,"")</f>
        <v/>
      </c>
      <c r="B2409" s="99">
        <f>IF($U2409&lt;&gt;"",'HPDB FDT-1'!$R2417,"")</f>
        <v/>
      </c>
      <c r="C2409" s="99">
        <f>IF($U2409&lt;&gt;"",'HPDB FDT-1'!$S2417,"")</f>
        <v/>
      </c>
      <c r="D2409" s="115">
        <f>IF($U2409&lt;&gt;"",'HPDB FDT-1'!$T2417,"")</f>
        <v/>
      </c>
      <c r="E2409" s="99">
        <f>IF($U2409&lt;&gt;"","FTTH","")</f>
        <v/>
      </c>
      <c r="F2409" s="115">
        <f>IF($U2409&lt;&gt;"",'HPDB FDT-1'!$V2417,"")</f>
        <v/>
      </c>
      <c r="G2409" s="99">
        <f>IF($U2409&lt;&gt;"","General Retail","")</f>
        <v/>
      </c>
      <c r="H2409" s="99">
        <f>IF($U2409&lt;&gt;"",'CLUSTER FDT-1'!$A$2,"")</f>
        <v/>
      </c>
      <c r="J2409" s="99">
        <f>IF($U2409&lt;&gt;"",'CLUSTER FDT-1'!$A$2,"")</f>
        <v/>
      </c>
      <c r="K2409" s="99">
        <f>IF($U2409&lt;&gt;"",'CLUSTER FDT-1'!$A$2,"")</f>
        <v/>
      </c>
      <c r="L2409" s="99">
        <f>IF($U2409&lt;&gt;"",'HPDB FDT-1'!$AA2417,"")</f>
        <v/>
      </c>
      <c r="M2409" s="99">
        <f>IF($U2409&lt;&gt;"",'HPDB FDT-1'!$AB2417,"")</f>
        <v/>
      </c>
      <c r="N2409" s="113">
        <f>IF($U2409&lt;&gt;"",'HPDB FDT-1'!$AC2417,"")</f>
        <v/>
      </c>
      <c r="O2409" s="99">
        <f>IF('HPDB FDT-1'!$AD2417="","",'HPDB FDT-1'!$AD2417)</f>
        <v/>
      </c>
      <c r="T2409" s="99">
        <f>IF('HPDB FDT-1'!$AI2417="","",'HPDB FDT-1'!$AI2417)</f>
        <v/>
      </c>
      <c r="U2409" s="99">
        <f>IF('HPDB FDT-1'!$AJ2417="","",'HPDB FDT-1'!$AJ2417)</f>
        <v/>
      </c>
      <c r="V2409" s="113">
        <f>IF($U2409&lt;&gt;"","Single Dwelling Unit","")</f>
        <v/>
      </c>
      <c r="AB2409" s="113">
        <f>IF($U2409&lt;&gt;"","RFS","")</f>
        <v/>
      </c>
      <c r="AC2409" s="120">
        <f>IF($U2409&lt;&gt;"",'HPDB FDT-1'!$Q$3,"")</f>
        <v/>
      </c>
      <c r="AD2409" s="112">
        <f>IF($U2409&lt;&gt;"",'HPDB FDT-1'!$Q$4,"")</f>
        <v/>
      </c>
      <c r="AE2409" s="99">
        <f>IF($U2409&lt;&gt;"",'HPDB FDT-1'!$C$6,"")</f>
        <v/>
      </c>
      <c r="AF2409" s="120">
        <f>IF($U2409&lt;&gt;"",'HPDB FDT-1'!$AT2417,"")</f>
        <v/>
      </c>
      <c r="AG2409" s="100">
        <f>IF($A2409&lt;&gt;"",'CLUSTER FDT-1'!$H$2,"")</f>
        <v/>
      </c>
      <c r="AH2409" s="99">
        <f>IF('HPDB FDT-1'!$AV2417="","",'HPDB FDT-1'!$AV2417)</f>
        <v/>
      </c>
      <c r="AI2409" s="99">
        <f>IF('HPDB FDT-1'!$AW2417="","",'HPDB FDT-1'!$AW2417)</f>
        <v/>
      </c>
      <c r="AK2409" s="113">
        <f>IF($U2409&lt;&gt;"",'HPDB FDT-1'!$AX2417,"")</f>
        <v/>
      </c>
      <c r="AL2409" s="113">
        <f>IF($U2409&lt;&gt;"",'HPDB FDT-1'!$AY2417,"")</f>
        <v/>
      </c>
      <c r="AM2409" s="113">
        <f>IF($U2409&lt;&gt;"",'HPDB FDT-1'!$AZ2417,"")</f>
        <v/>
      </c>
      <c r="AN2409" s="113">
        <f>IF($U2409&lt;&gt;"",'HPDB FDT-1'!$BA2417,"")</f>
        <v/>
      </c>
      <c r="AO2409" s="113">
        <f>IF($U2409&lt;&gt;"",'HPDB FDT-1'!$BB2417,"")</f>
        <v/>
      </c>
      <c r="AP2409" s="113">
        <f>IF($U2409&lt;&gt;"","RFS","")</f>
        <v/>
      </c>
      <c r="AR2409" s="113">
        <f>IF($U2409&lt;&gt;"","31","")</f>
        <v/>
      </c>
      <c r="AS2409" s="113">
        <f>IF($U2409&lt;&gt;"","FALSE","")</f>
        <v/>
      </c>
      <c r="AT2409" s="113">
        <f>IF($U2409&lt;&gt;"","TRUE","")</f>
        <v/>
      </c>
    </row>
    <row r="2410" ht="15" customHeight="1" thickBot="1">
      <c r="A2410" s="99">
        <f>IF($U2410&lt;&gt;"",'HPDB FDT-1'!$Q2418,"")</f>
        <v/>
      </c>
      <c r="B2410" s="99">
        <f>IF($U2410&lt;&gt;"",'HPDB FDT-1'!$R2418,"")</f>
        <v/>
      </c>
      <c r="C2410" s="99">
        <f>IF($U2410&lt;&gt;"",'HPDB FDT-1'!$S2418,"")</f>
        <v/>
      </c>
      <c r="D2410" s="115">
        <f>IF($U2410&lt;&gt;"",'HPDB FDT-1'!$T2418,"")</f>
        <v/>
      </c>
      <c r="E2410" s="99">
        <f>IF($U2410&lt;&gt;"","FTTH","")</f>
        <v/>
      </c>
      <c r="F2410" s="115">
        <f>IF($U2410&lt;&gt;"",'HPDB FDT-1'!$V2418,"")</f>
        <v/>
      </c>
      <c r="G2410" s="99">
        <f>IF($U2410&lt;&gt;"","General Retail","")</f>
        <v/>
      </c>
      <c r="H2410" s="99">
        <f>IF($U2410&lt;&gt;"",'CLUSTER FDT-1'!$A$2,"")</f>
        <v/>
      </c>
      <c r="J2410" s="99">
        <f>IF($U2410&lt;&gt;"",'CLUSTER FDT-1'!$A$2,"")</f>
        <v/>
      </c>
      <c r="K2410" s="99">
        <f>IF($U2410&lt;&gt;"",'CLUSTER FDT-1'!$A$2,"")</f>
        <v/>
      </c>
      <c r="L2410" s="99">
        <f>IF($U2410&lt;&gt;"",'HPDB FDT-1'!$AA2418,"")</f>
        <v/>
      </c>
      <c r="M2410" s="99">
        <f>IF($U2410&lt;&gt;"",'HPDB FDT-1'!$AB2418,"")</f>
        <v/>
      </c>
      <c r="N2410" s="113">
        <f>IF($U2410&lt;&gt;"",'HPDB FDT-1'!$AC2418,"")</f>
        <v/>
      </c>
      <c r="O2410" s="99">
        <f>IF('HPDB FDT-1'!$AD2418="","",'HPDB FDT-1'!$AD2418)</f>
        <v/>
      </c>
      <c r="T2410" s="99">
        <f>IF('HPDB FDT-1'!$AI2418="","",'HPDB FDT-1'!$AI2418)</f>
        <v/>
      </c>
      <c r="U2410" s="99">
        <f>IF('HPDB FDT-1'!$AJ2418="","",'HPDB FDT-1'!$AJ2418)</f>
        <v/>
      </c>
      <c r="V2410" s="113">
        <f>IF($U2410&lt;&gt;"","Single Dwelling Unit","")</f>
        <v/>
      </c>
      <c r="AB2410" s="113">
        <f>IF($U2410&lt;&gt;"","RFS","")</f>
        <v/>
      </c>
      <c r="AC2410" s="120">
        <f>IF($U2410&lt;&gt;"",'HPDB FDT-1'!$Q$3,"")</f>
        <v/>
      </c>
      <c r="AD2410" s="112">
        <f>IF($U2410&lt;&gt;"",'HPDB FDT-1'!$Q$4,"")</f>
        <v/>
      </c>
      <c r="AE2410" s="99">
        <f>IF($U2410&lt;&gt;"",'HPDB FDT-1'!$C$6,"")</f>
        <v/>
      </c>
      <c r="AF2410" s="120">
        <f>IF($U2410&lt;&gt;"",'HPDB FDT-1'!$AT2418,"")</f>
        <v/>
      </c>
      <c r="AG2410" s="100">
        <f>IF($A2410&lt;&gt;"",'CLUSTER FDT-1'!$H$2,"")</f>
        <v/>
      </c>
      <c r="AH2410" s="99">
        <f>IF('HPDB FDT-1'!$AV2418="","",'HPDB FDT-1'!$AV2418)</f>
        <v/>
      </c>
      <c r="AI2410" s="99">
        <f>IF('HPDB FDT-1'!$AW2418="","",'HPDB FDT-1'!$AW2418)</f>
        <v/>
      </c>
      <c r="AK2410" s="113">
        <f>IF($U2410&lt;&gt;"",'HPDB FDT-1'!$AX2418,"")</f>
        <v/>
      </c>
      <c r="AL2410" s="113">
        <f>IF($U2410&lt;&gt;"",'HPDB FDT-1'!$AY2418,"")</f>
        <v/>
      </c>
      <c r="AM2410" s="113">
        <f>IF($U2410&lt;&gt;"",'HPDB FDT-1'!$AZ2418,"")</f>
        <v/>
      </c>
      <c r="AN2410" s="113">
        <f>IF($U2410&lt;&gt;"",'HPDB FDT-1'!$BA2418,"")</f>
        <v/>
      </c>
      <c r="AO2410" s="113">
        <f>IF($U2410&lt;&gt;"",'HPDB FDT-1'!$BB2418,"")</f>
        <v/>
      </c>
      <c r="AP2410" s="113">
        <f>IF($U2410&lt;&gt;"","RFS","")</f>
        <v/>
      </c>
      <c r="AR2410" s="113">
        <f>IF($U2410&lt;&gt;"","31","")</f>
        <v/>
      </c>
      <c r="AS2410" s="113">
        <f>IF($U2410&lt;&gt;"","FALSE","")</f>
        <v/>
      </c>
      <c r="AT2410" s="113">
        <f>IF($U2410&lt;&gt;"","TRUE","")</f>
        <v/>
      </c>
    </row>
    <row r="2411" ht="15" customHeight="1" thickBot="1">
      <c r="A2411" s="99">
        <f>IF($U2411&lt;&gt;"",'HPDB FDT-1'!$Q2419,"")</f>
        <v/>
      </c>
      <c r="B2411" s="99">
        <f>IF($U2411&lt;&gt;"",'HPDB FDT-1'!$R2419,"")</f>
        <v/>
      </c>
      <c r="C2411" s="99">
        <f>IF($U2411&lt;&gt;"",'HPDB FDT-1'!$S2419,"")</f>
        <v/>
      </c>
      <c r="D2411" s="115">
        <f>IF($U2411&lt;&gt;"",'HPDB FDT-1'!$T2419,"")</f>
        <v/>
      </c>
      <c r="E2411" s="99">
        <f>IF($U2411&lt;&gt;"","FTTH","")</f>
        <v/>
      </c>
      <c r="F2411" s="115">
        <f>IF($U2411&lt;&gt;"",'HPDB FDT-1'!$V2419,"")</f>
        <v/>
      </c>
      <c r="G2411" s="99">
        <f>IF($U2411&lt;&gt;"","General Retail","")</f>
        <v/>
      </c>
      <c r="H2411" s="99">
        <f>IF($U2411&lt;&gt;"",'CLUSTER FDT-1'!$A$2,"")</f>
        <v/>
      </c>
      <c r="J2411" s="99">
        <f>IF($U2411&lt;&gt;"",'CLUSTER FDT-1'!$A$2,"")</f>
        <v/>
      </c>
      <c r="K2411" s="99">
        <f>IF($U2411&lt;&gt;"",'CLUSTER FDT-1'!$A$2,"")</f>
        <v/>
      </c>
      <c r="L2411" s="99">
        <f>IF($U2411&lt;&gt;"",'HPDB FDT-1'!$AA2419,"")</f>
        <v/>
      </c>
      <c r="M2411" s="99">
        <f>IF($U2411&lt;&gt;"",'HPDB FDT-1'!$AB2419,"")</f>
        <v/>
      </c>
      <c r="N2411" s="113">
        <f>IF($U2411&lt;&gt;"",'HPDB FDT-1'!$AC2419,"")</f>
        <v/>
      </c>
      <c r="O2411" s="99">
        <f>IF('HPDB FDT-1'!$AD2419="","",'HPDB FDT-1'!$AD2419)</f>
        <v/>
      </c>
      <c r="T2411" s="99">
        <f>IF('HPDB FDT-1'!$AI2419="","",'HPDB FDT-1'!$AI2419)</f>
        <v/>
      </c>
      <c r="U2411" s="99">
        <f>IF('HPDB FDT-1'!$AJ2419="","",'HPDB FDT-1'!$AJ2419)</f>
        <v/>
      </c>
      <c r="V2411" s="113">
        <f>IF($U2411&lt;&gt;"","Single Dwelling Unit","")</f>
        <v/>
      </c>
      <c r="AB2411" s="113">
        <f>IF($U2411&lt;&gt;"","RFS","")</f>
        <v/>
      </c>
      <c r="AC2411" s="120">
        <f>IF($U2411&lt;&gt;"",'HPDB FDT-1'!$Q$3,"")</f>
        <v/>
      </c>
      <c r="AD2411" s="112">
        <f>IF($U2411&lt;&gt;"",'HPDB FDT-1'!$Q$4,"")</f>
        <v/>
      </c>
      <c r="AE2411" s="99">
        <f>IF($U2411&lt;&gt;"",'HPDB FDT-1'!$C$6,"")</f>
        <v/>
      </c>
      <c r="AF2411" s="120">
        <f>IF($U2411&lt;&gt;"",'HPDB FDT-1'!$AT2419,"")</f>
        <v/>
      </c>
      <c r="AG2411" s="100">
        <f>IF($A2411&lt;&gt;"",'CLUSTER FDT-1'!$H$2,"")</f>
        <v/>
      </c>
      <c r="AH2411" s="99">
        <f>IF('HPDB FDT-1'!$AV2419="","",'HPDB FDT-1'!$AV2419)</f>
        <v/>
      </c>
      <c r="AI2411" s="99">
        <f>IF('HPDB FDT-1'!$AW2419="","",'HPDB FDT-1'!$AW2419)</f>
        <v/>
      </c>
      <c r="AK2411" s="113">
        <f>IF($U2411&lt;&gt;"",'HPDB FDT-1'!$AX2419,"")</f>
        <v/>
      </c>
      <c r="AL2411" s="113">
        <f>IF($U2411&lt;&gt;"",'HPDB FDT-1'!$AY2419,"")</f>
        <v/>
      </c>
      <c r="AM2411" s="113">
        <f>IF($U2411&lt;&gt;"",'HPDB FDT-1'!$AZ2419,"")</f>
        <v/>
      </c>
      <c r="AN2411" s="113">
        <f>IF($U2411&lt;&gt;"",'HPDB FDT-1'!$BA2419,"")</f>
        <v/>
      </c>
      <c r="AO2411" s="113">
        <f>IF($U2411&lt;&gt;"",'HPDB FDT-1'!$BB2419,"")</f>
        <v/>
      </c>
      <c r="AP2411" s="113">
        <f>IF($U2411&lt;&gt;"","RFS","")</f>
        <v/>
      </c>
      <c r="AR2411" s="113">
        <f>IF($U2411&lt;&gt;"","31","")</f>
        <v/>
      </c>
      <c r="AS2411" s="113">
        <f>IF($U2411&lt;&gt;"","FALSE","")</f>
        <v/>
      </c>
      <c r="AT2411" s="113">
        <f>IF($U2411&lt;&gt;"","TRUE","")</f>
        <v/>
      </c>
    </row>
    <row r="2412" ht="15" customHeight="1" thickBot="1">
      <c r="A2412" s="99">
        <f>IF($U2412&lt;&gt;"",'HPDB FDT-1'!$Q2420,"")</f>
        <v/>
      </c>
      <c r="B2412" s="99">
        <f>IF($U2412&lt;&gt;"",'HPDB FDT-1'!$R2420,"")</f>
        <v/>
      </c>
      <c r="C2412" s="99">
        <f>IF($U2412&lt;&gt;"",'HPDB FDT-1'!$S2420,"")</f>
        <v/>
      </c>
      <c r="D2412" s="115">
        <f>IF($U2412&lt;&gt;"",'HPDB FDT-1'!$T2420,"")</f>
        <v/>
      </c>
      <c r="E2412" s="99">
        <f>IF($U2412&lt;&gt;"","FTTH","")</f>
        <v/>
      </c>
      <c r="F2412" s="115">
        <f>IF($U2412&lt;&gt;"",'HPDB FDT-1'!$V2420,"")</f>
        <v/>
      </c>
      <c r="G2412" s="99">
        <f>IF($U2412&lt;&gt;"","General Retail","")</f>
        <v/>
      </c>
      <c r="H2412" s="99">
        <f>IF($U2412&lt;&gt;"",'CLUSTER FDT-1'!$A$2,"")</f>
        <v/>
      </c>
      <c r="J2412" s="99">
        <f>IF($U2412&lt;&gt;"",'CLUSTER FDT-1'!$A$2,"")</f>
        <v/>
      </c>
      <c r="K2412" s="99">
        <f>IF($U2412&lt;&gt;"",'CLUSTER FDT-1'!$A$2,"")</f>
        <v/>
      </c>
      <c r="L2412" s="99">
        <f>IF($U2412&lt;&gt;"",'HPDB FDT-1'!$AA2420,"")</f>
        <v/>
      </c>
      <c r="M2412" s="99">
        <f>IF($U2412&lt;&gt;"",'HPDB FDT-1'!$AB2420,"")</f>
        <v/>
      </c>
      <c r="N2412" s="113">
        <f>IF($U2412&lt;&gt;"",'HPDB FDT-1'!$AC2420,"")</f>
        <v/>
      </c>
      <c r="O2412" s="99">
        <f>IF('HPDB FDT-1'!$AD2420="","",'HPDB FDT-1'!$AD2420)</f>
        <v/>
      </c>
      <c r="T2412" s="99">
        <f>IF('HPDB FDT-1'!$AI2420="","",'HPDB FDT-1'!$AI2420)</f>
        <v/>
      </c>
      <c r="U2412" s="99">
        <f>IF('HPDB FDT-1'!$AJ2420="","",'HPDB FDT-1'!$AJ2420)</f>
        <v/>
      </c>
      <c r="V2412" s="113">
        <f>IF($U2412&lt;&gt;"","Single Dwelling Unit","")</f>
        <v/>
      </c>
      <c r="AB2412" s="113">
        <f>IF($U2412&lt;&gt;"","RFS","")</f>
        <v/>
      </c>
      <c r="AC2412" s="120">
        <f>IF($U2412&lt;&gt;"",'HPDB FDT-1'!$Q$3,"")</f>
        <v/>
      </c>
      <c r="AD2412" s="112">
        <f>IF($U2412&lt;&gt;"",'HPDB FDT-1'!$Q$4,"")</f>
        <v/>
      </c>
      <c r="AE2412" s="99">
        <f>IF($U2412&lt;&gt;"",'HPDB FDT-1'!$C$6,"")</f>
        <v/>
      </c>
      <c r="AF2412" s="120">
        <f>IF($U2412&lt;&gt;"",'HPDB FDT-1'!$AT2420,"")</f>
        <v/>
      </c>
      <c r="AG2412" s="100">
        <f>IF($A2412&lt;&gt;"",'CLUSTER FDT-1'!$H$2,"")</f>
        <v/>
      </c>
      <c r="AH2412" s="99">
        <f>IF('HPDB FDT-1'!$AV2420="","",'HPDB FDT-1'!$AV2420)</f>
        <v/>
      </c>
      <c r="AI2412" s="99">
        <f>IF('HPDB FDT-1'!$AW2420="","",'HPDB FDT-1'!$AW2420)</f>
        <v/>
      </c>
      <c r="AK2412" s="113">
        <f>IF($U2412&lt;&gt;"",'HPDB FDT-1'!$AX2420,"")</f>
        <v/>
      </c>
      <c r="AL2412" s="113">
        <f>IF($U2412&lt;&gt;"",'HPDB FDT-1'!$AY2420,"")</f>
        <v/>
      </c>
      <c r="AM2412" s="113">
        <f>IF($U2412&lt;&gt;"",'HPDB FDT-1'!$AZ2420,"")</f>
        <v/>
      </c>
      <c r="AN2412" s="113">
        <f>IF($U2412&lt;&gt;"",'HPDB FDT-1'!$BA2420,"")</f>
        <v/>
      </c>
      <c r="AO2412" s="113">
        <f>IF($U2412&lt;&gt;"",'HPDB FDT-1'!$BB2420,"")</f>
        <v/>
      </c>
      <c r="AP2412" s="113">
        <f>IF($U2412&lt;&gt;"","RFS","")</f>
        <v/>
      </c>
      <c r="AR2412" s="113">
        <f>IF($U2412&lt;&gt;"","31","")</f>
        <v/>
      </c>
      <c r="AS2412" s="113">
        <f>IF($U2412&lt;&gt;"","FALSE","")</f>
        <v/>
      </c>
      <c r="AT2412" s="113">
        <f>IF($U2412&lt;&gt;"","TRUE","")</f>
        <v/>
      </c>
    </row>
    <row r="2413" ht="15" customHeight="1" thickBot="1">
      <c r="A2413" s="99">
        <f>IF($U2413&lt;&gt;"",'HPDB FDT-1'!$Q2421,"")</f>
        <v/>
      </c>
      <c r="B2413" s="99">
        <f>IF($U2413&lt;&gt;"",'HPDB FDT-1'!$R2421,"")</f>
        <v/>
      </c>
      <c r="C2413" s="99">
        <f>IF($U2413&lt;&gt;"",'HPDB FDT-1'!$S2421,"")</f>
        <v/>
      </c>
      <c r="D2413" s="115">
        <f>IF($U2413&lt;&gt;"",'HPDB FDT-1'!$T2421,"")</f>
        <v/>
      </c>
      <c r="E2413" s="99">
        <f>IF($U2413&lt;&gt;"","FTTH","")</f>
        <v/>
      </c>
      <c r="F2413" s="115">
        <f>IF($U2413&lt;&gt;"",'HPDB FDT-1'!$V2421,"")</f>
        <v/>
      </c>
      <c r="G2413" s="99">
        <f>IF($U2413&lt;&gt;"","General Retail","")</f>
        <v/>
      </c>
      <c r="H2413" s="99">
        <f>IF($U2413&lt;&gt;"",'CLUSTER FDT-1'!$A$2,"")</f>
        <v/>
      </c>
      <c r="J2413" s="99">
        <f>IF($U2413&lt;&gt;"",'CLUSTER FDT-1'!$A$2,"")</f>
        <v/>
      </c>
      <c r="K2413" s="99">
        <f>IF($U2413&lt;&gt;"",'CLUSTER FDT-1'!$A$2,"")</f>
        <v/>
      </c>
      <c r="L2413" s="99">
        <f>IF($U2413&lt;&gt;"",'HPDB FDT-1'!$AA2421,"")</f>
        <v/>
      </c>
      <c r="M2413" s="99">
        <f>IF($U2413&lt;&gt;"",'HPDB FDT-1'!$AB2421,"")</f>
        <v/>
      </c>
      <c r="N2413" s="113">
        <f>IF($U2413&lt;&gt;"",'HPDB FDT-1'!$AC2421,"")</f>
        <v/>
      </c>
      <c r="O2413" s="99">
        <f>IF('HPDB FDT-1'!$AD2421="","",'HPDB FDT-1'!$AD2421)</f>
        <v/>
      </c>
      <c r="T2413" s="99">
        <f>IF('HPDB FDT-1'!$AI2421="","",'HPDB FDT-1'!$AI2421)</f>
        <v/>
      </c>
      <c r="U2413" s="99">
        <f>IF('HPDB FDT-1'!$AJ2421="","",'HPDB FDT-1'!$AJ2421)</f>
        <v/>
      </c>
      <c r="V2413" s="113">
        <f>IF($U2413&lt;&gt;"","Single Dwelling Unit","")</f>
        <v/>
      </c>
      <c r="AB2413" s="113">
        <f>IF($U2413&lt;&gt;"","RFS","")</f>
        <v/>
      </c>
      <c r="AC2413" s="120">
        <f>IF($U2413&lt;&gt;"",'HPDB FDT-1'!$Q$3,"")</f>
        <v/>
      </c>
      <c r="AD2413" s="112">
        <f>IF($U2413&lt;&gt;"",'HPDB FDT-1'!$Q$4,"")</f>
        <v/>
      </c>
      <c r="AE2413" s="99">
        <f>IF($U2413&lt;&gt;"",'HPDB FDT-1'!$C$6,"")</f>
        <v/>
      </c>
      <c r="AF2413" s="120">
        <f>IF($U2413&lt;&gt;"",'HPDB FDT-1'!$AT2421,"")</f>
        <v/>
      </c>
      <c r="AG2413" s="100">
        <f>IF($A2413&lt;&gt;"",'CLUSTER FDT-1'!$H$2,"")</f>
        <v/>
      </c>
      <c r="AH2413" s="99">
        <f>IF('HPDB FDT-1'!$AV2421="","",'HPDB FDT-1'!$AV2421)</f>
        <v/>
      </c>
      <c r="AI2413" s="99">
        <f>IF('HPDB FDT-1'!$AW2421="","",'HPDB FDT-1'!$AW2421)</f>
        <v/>
      </c>
      <c r="AK2413" s="113">
        <f>IF($U2413&lt;&gt;"",'HPDB FDT-1'!$AX2421,"")</f>
        <v/>
      </c>
      <c r="AL2413" s="113">
        <f>IF($U2413&lt;&gt;"",'HPDB FDT-1'!$AY2421,"")</f>
        <v/>
      </c>
      <c r="AM2413" s="113">
        <f>IF($U2413&lt;&gt;"",'HPDB FDT-1'!$AZ2421,"")</f>
        <v/>
      </c>
      <c r="AN2413" s="113">
        <f>IF($U2413&lt;&gt;"",'HPDB FDT-1'!$BA2421,"")</f>
        <v/>
      </c>
      <c r="AO2413" s="113">
        <f>IF($U2413&lt;&gt;"",'HPDB FDT-1'!$BB2421,"")</f>
        <v/>
      </c>
      <c r="AP2413" s="113">
        <f>IF($U2413&lt;&gt;"","RFS","")</f>
        <v/>
      </c>
      <c r="AR2413" s="113">
        <f>IF($U2413&lt;&gt;"","31","")</f>
        <v/>
      </c>
      <c r="AS2413" s="113">
        <f>IF($U2413&lt;&gt;"","FALSE","")</f>
        <v/>
      </c>
      <c r="AT2413" s="113">
        <f>IF($U2413&lt;&gt;"","TRUE","")</f>
        <v/>
      </c>
    </row>
    <row r="2414" ht="15" customHeight="1" thickBot="1">
      <c r="A2414" s="99">
        <f>IF($U2414&lt;&gt;"",'HPDB FDT-1'!$Q2422,"")</f>
        <v/>
      </c>
      <c r="B2414" s="99">
        <f>IF($U2414&lt;&gt;"",'HPDB FDT-1'!$R2422,"")</f>
        <v/>
      </c>
      <c r="C2414" s="99">
        <f>IF($U2414&lt;&gt;"",'HPDB FDT-1'!$S2422,"")</f>
        <v/>
      </c>
      <c r="D2414" s="115">
        <f>IF($U2414&lt;&gt;"",'HPDB FDT-1'!$T2422,"")</f>
        <v/>
      </c>
      <c r="E2414" s="99">
        <f>IF($U2414&lt;&gt;"","FTTH","")</f>
        <v/>
      </c>
      <c r="F2414" s="115">
        <f>IF($U2414&lt;&gt;"",'HPDB FDT-1'!$V2422,"")</f>
        <v/>
      </c>
      <c r="G2414" s="99">
        <f>IF($U2414&lt;&gt;"","General Retail","")</f>
        <v/>
      </c>
      <c r="H2414" s="99">
        <f>IF($U2414&lt;&gt;"",'CLUSTER FDT-1'!$A$2,"")</f>
        <v/>
      </c>
      <c r="J2414" s="99">
        <f>IF($U2414&lt;&gt;"",'CLUSTER FDT-1'!$A$2,"")</f>
        <v/>
      </c>
      <c r="K2414" s="99">
        <f>IF($U2414&lt;&gt;"",'CLUSTER FDT-1'!$A$2,"")</f>
        <v/>
      </c>
      <c r="L2414" s="99">
        <f>IF($U2414&lt;&gt;"",'HPDB FDT-1'!$AA2422,"")</f>
        <v/>
      </c>
      <c r="M2414" s="99">
        <f>IF($U2414&lt;&gt;"",'HPDB FDT-1'!$AB2422,"")</f>
        <v/>
      </c>
      <c r="N2414" s="113">
        <f>IF($U2414&lt;&gt;"",'HPDB FDT-1'!$AC2422,"")</f>
        <v/>
      </c>
      <c r="O2414" s="99">
        <f>IF('HPDB FDT-1'!$AD2422="","",'HPDB FDT-1'!$AD2422)</f>
        <v/>
      </c>
      <c r="T2414" s="99">
        <f>IF('HPDB FDT-1'!$AI2422="","",'HPDB FDT-1'!$AI2422)</f>
        <v/>
      </c>
      <c r="U2414" s="99">
        <f>IF('HPDB FDT-1'!$AJ2422="","",'HPDB FDT-1'!$AJ2422)</f>
        <v/>
      </c>
      <c r="V2414" s="113">
        <f>IF($U2414&lt;&gt;"","Single Dwelling Unit","")</f>
        <v/>
      </c>
      <c r="AB2414" s="113">
        <f>IF($U2414&lt;&gt;"","RFS","")</f>
        <v/>
      </c>
      <c r="AC2414" s="120">
        <f>IF($U2414&lt;&gt;"",'HPDB FDT-1'!$Q$3,"")</f>
        <v/>
      </c>
      <c r="AD2414" s="112">
        <f>IF($U2414&lt;&gt;"",'HPDB FDT-1'!$Q$4,"")</f>
        <v/>
      </c>
      <c r="AE2414" s="99">
        <f>IF($U2414&lt;&gt;"",'HPDB FDT-1'!$C$6,"")</f>
        <v/>
      </c>
      <c r="AF2414" s="120">
        <f>IF($U2414&lt;&gt;"",'HPDB FDT-1'!$AT2422,"")</f>
        <v/>
      </c>
      <c r="AG2414" s="100">
        <f>IF($A2414&lt;&gt;"",'CLUSTER FDT-1'!$H$2,"")</f>
        <v/>
      </c>
      <c r="AH2414" s="99">
        <f>IF('HPDB FDT-1'!$AV2422="","",'HPDB FDT-1'!$AV2422)</f>
        <v/>
      </c>
      <c r="AI2414" s="99">
        <f>IF('HPDB FDT-1'!$AW2422="","",'HPDB FDT-1'!$AW2422)</f>
        <v/>
      </c>
      <c r="AK2414" s="113">
        <f>IF($U2414&lt;&gt;"",'HPDB FDT-1'!$AX2422,"")</f>
        <v/>
      </c>
      <c r="AL2414" s="113">
        <f>IF($U2414&lt;&gt;"",'HPDB FDT-1'!$AY2422,"")</f>
        <v/>
      </c>
      <c r="AM2414" s="113">
        <f>IF($U2414&lt;&gt;"",'HPDB FDT-1'!$AZ2422,"")</f>
        <v/>
      </c>
      <c r="AN2414" s="113">
        <f>IF($U2414&lt;&gt;"",'HPDB FDT-1'!$BA2422,"")</f>
        <v/>
      </c>
      <c r="AO2414" s="113">
        <f>IF($U2414&lt;&gt;"",'HPDB FDT-1'!$BB2422,"")</f>
        <v/>
      </c>
      <c r="AP2414" s="113">
        <f>IF($U2414&lt;&gt;"","RFS","")</f>
        <v/>
      </c>
      <c r="AR2414" s="113">
        <f>IF($U2414&lt;&gt;"","31","")</f>
        <v/>
      </c>
      <c r="AS2414" s="113">
        <f>IF($U2414&lt;&gt;"","FALSE","")</f>
        <v/>
      </c>
      <c r="AT2414" s="113">
        <f>IF($U2414&lt;&gt;"","TRUE","")</f>
        <v/>
      </c>
    </row>
    <row r="2415" ht="15" customHeight="1" thickBot="1">
      <c r="A2415" s="99">
        <f>IF($U2415&lt;&gt;"",'HPDB FDT-1'!$Q2423,"")</f>
        <v/>
      </c>
      <c r="B2415" s="99">
        <f>IF($U2415&lt;&gt;"",'HPDB FDT-1'!$R2423,"")</f>
        <v/>
      </c>
      <c r="C2415" s="99">
        <f>IF($U2415&lt;&gt;"",'HPDB FDT-1'!$S2423,"")</f>
        <v/>
      </c>
      <c r="D2415" s="115">
        <f>IF($U2415&lt;&gt;"",'HPDB FDT-1'!$T2423,"")</f>
        <v/>
      </c>
      <c r="E2415" s="99">
        <f>IF($U2415&lt;&gt;"","FTTH","")</f>
        <v/>
      </c>
      <c r="F2415" s="115">
        <f>IF($U2415&lt;&gt;"",'HPDB FDT-1'!$V2423,"")</f>
        <v/>
      </c>
      <c r="G2415" s="99">
        <f>IF($U2415&lt;&gt;"","General Retail","")</f>
        <v/>
      </c>
      <c r="H2415" s="99">
        <f>IF($U2415&lt;&gt;"",'CLUSTER FDT-1'!$A$2,"")</f>
        <v/>
      </c>
      <c r="J2415" s="99">
        <f>IF($U2415&lt;&gt;"",'CLUSTER FDT-1'!$A$2,"")</f>
        <v/>
      </c>
      <c r="K2415" s="99">
        <f>IF($U2415&lt;&gt;"",'CLUSTER FDT-1'!$A$2,"")</f>
        <v/>
      </c>
      <c r="L2415" s="99">
        <f>IF($U2415&lt;&gt;"",'HPDB FDT-1'!$AA2423,"")</f>
        <v/>
      </c>
      <c r="M2415" s="99">
        <f>IF($U2415&lt;&gt;"",'HPDB FDT-1'!$AB2423,"")</f>
        <v/>
      </c>
      <c r="N2415" s="113">
        <f>IF($U2415&lt;&gt;"",'HPDB FDT-1'!$AC2423,"")</f>
        <v/>
      </c>
      <c r="O2415" s="99">
        <f>IF('HPDB FDT-1'!$AD2423="","",'HPDB FDT-1'!$AD2423)</f>
        <v/>
      </c>
      <c r="T2415" s="99">
        <f>IF('HPDB FDT-1'!$AI2423="","",'HPDB FDT-1'!$AI2423)</f>
        <v/>
      </c>
      <c r="U2415" s="99">
        <f>IF('HPDB FDT-1'!$AJ2423="","",'HPDB FDT-1'!$AJ2423)</f>
        <v/>
      </c>
      <c r="V2415" s="113">
        <f>IF($U2415&lt;&gt;"","Single Dwelling Unit","")</f>
        <v/>
      </c>
      <c r="AB2415" s="113">
        <f>IF($U2415&lt;&gt;"","RFS","")</f>
        <v/>
      </c>
      <c r="AC2415" s="120">
        <f>IF($U2415&lt;&gt;"",'HPDB FDT-1'!$Q$3,"")</f>
        <v/>
      </c>
      <c r="AD2415" s="112">
        <f>IF($U2415&lt;&gt;"",'HPDB FDT-1'!$Q$4,"")</f>
        <v/>
      </c>
      <c r="AE2415" s="99">
        <f>IF($U2415&lt;&gt;"",'HPDB FDT-1'!$C$6,"")</f>
        <v/>
      </c>
      <c r="AF2415" s="120">
        <f>IF($U2415&lt;&gt;"",'HPDB FDT-1'!$AT2423,"")</f>
        <v/>
      </c>
      <c r="AG2415" s="100">
        <f>IF($A2415&lt;&gt;"",'CLUSTER FDT-1'!$H$2,"")</f>
        <v/>
      </c>
      <c r="AH2415" s="99">
        <f>IF('HPDB FDT-1'!$AV2423="","",'HPDB FDT-1'!$AV2423)</f>
        <v/>
      </c>
      <c r="AI2415" s="99">
        <f>IF('HPDB FDT-1'!$AW2423="","",'HPDB FDT-1'!$AW2423)</f>
        <v/>
      </c>
      <c r="AK2415" s="113">
        <f>IF($U2415&lt;&gt;"",'HPDB FDT-1'!$AX2423,"")</f>
        <v/>
      </c>
      <c r="AL2415" s="113">
        <f>IF($U2415&lt;&gt;"",'HPDB FDT-1'!$AY2423,"")</f>
        <v/>
      </c>
      <c r="AM2415" s="113">
        <f>IF($U2415&lt;&gt;"",'HPDB FDT-1'!$AZ2423,"")</f>
        <v/>
      </c>
      <c r="AN2415" s="113">
        <f>IF($U2415&lt;&gt;"",'HPDB FDT-1'!$BA2423,"")</f>
        <v/>
      </c>
      <c r="AO2415" s="113">
        <f>IF($U2415&lt;&gt;"",'HPDB FDT-1'!$BB2423,"")</f>
        <v/>
      </c>
      <c r="AP2415" s="113">
        <f>IF($U2415&lt;&gt;"","RFS","")</f>
        <v/>
      </c>
      <c r="AR2415" s="113">
        <f>IF($U2415&lt;&gt;"","31","")</f>
        <v/>
      </c>
      <c r="AS2415" s="113">
        <f>IF($U2415&lt;&gt;"","FALSE","")</f>
        <v/>
      </c>
      <c r="AT2415" s="113">
        <f>IF($U2415&lt;&gt;"","TRUE","")</f>
        <v/>
      </c>
    </row>
    <row r="2416" ht="15" customHeight="1" thickBot="1">
      <c r="A2416" s="99">
        <f>IF($U2416&lt;&gt;"",'HPDB FDT-1'!$Q2424,"")</f>
        <v/>
      </c>
      <c r="B2416" s="99">
        <f>IF($U2416&lt;&gt;"",'HPDB FDT-1'!$R2424,"")</f>
        <v/>
      </c>
      <c r="C2416" s="99">
        <f>IF($U2416&lt;&gt;"",'HPDB FDT-1'!$S2424,"")</f>
        <v/>
      </c>
      <c r="D2416" s="115">
        <f>IF($U2416&lt;&gt;"",'HPDB FDT-1'!$T2424,"")</f>
        <v/>
      </c>
      <c r="E2416" s="99">
        <f>IF($U2416&lt;&gt;"","FTTH","")</f>
        <v/>
      </c>
      <c r="F2416" s="115">
        <f>IF($U2416&lt;&gt;"",'HPDB FDT-1'!$V2424,"")</f>
        <v/>
      </c>
      <c r="G2416" s="99">
        <f>IF($U2416&lt;&gt;"","General Retail","")</f>
        <v/>
      </c>
      <c r="H2416" s="99">
        <f>IF($U2416&lt;&gt;"",'CLUSTER FDT-1'!$A$2,"")</f>
        <v/>
      </c>
      <c r="J2416" s="99">
        <f>IF($U2416&lt;&gt;"",'CLUSTER FDT-1'!$A$2,"")</f>
        <v/>
      </c>
      <c r="K2416" s="99">
        <f>IF($U2416&lt;&gt;"",'CLUSTER FDT-1'!$A$2,"")</f>
        <v/>
      </c>
      <c r="L2416" s="99">
        <f>IF($U2416&lt;&gt;"",'HPDB FDT-1'!$AA2424,"")</f>
        <v/>
      </c>
      <c r="M2416" s="99">
        <f>IF($U2416&lt;&gt;"",'HPDB FDT-1'!$AB2424,"")</f>
        <v/>
      </c>
      <c r="N2416" s="113">
        <f>IF($U2416&lt;&gt;"",'HPDB FDT-1'!$AC2424,"")</f>
        <v/>
      </c>
      <c r="O2416" s="99">
        <f>IF('HPDB FDT-1'!$AD2424="","",'HPDB FDT-1'!$AD2424)</f>
        <v/>
      </c>
      <c r="T2416" s="99">
        <f>IF('HPDB FDT-1'!$AI2424="","",'HPDB FDT-1'!$AI2424)</f>
        <v/>
      </c>
      <c r="U2416" s="99">
        <f>IF('HPDB FDT-1'!$AJ2424="","",'HPDB FDT-1'!$AJ2424)</f>
        <v/>
      </c>
      <c r="V2416" s="113">
        <f>IF($U2416&lt;&gt;"","Single Dwelling Unit","")</f>
        <v/>
      </c>
      <c r="AB2416" s="113">
        <f>IF($U2416&lt;&gt;"","RFS","")</f>
        <v/>
      </c>
      <c r="AC2416" s="120">
        <f>IF($U2416&lt;&gt;"",'HPDB FDT-1'!$Q$3,"")</f>
        <v/>
      </c>
      <c r="AD2416" s="112">
        <f>IF($U2416&lt;&gt;"",'HPDB FDT-1'!$Q$4,"")</f>
        <v/>
      </c>
      <c r="AE2416" s="99">
        <f>IF($U2416&lt;&gt;"",'HPDB FDT-1'!$C$6,"")</f>
        <v/>
      </c>
      <c r="AF2416" s="120">
        <f>IF($U2416&lt;&gt;"",'HPDB FDT-1'!$AT2424,"")</f>
        <v/>
      </c>
      <c r="AG2416" s="100">
        <f>IF($A2416&lt;&gt;"",'CLUSTER FDT-1'!$H$2,"")</f>
        <v/>
      </c>
      <c r="AH2416" s="99">
        <f>IF('HPDB FDT-1'!$AV2424="","",'HPDB FDT-1'!$AV2424)</f>
        <v/>
      </c>
      <c r="AI2416" s="99">
        <f>IF('HPDB FDT-1'!$AW2424="","",'HPDB FDT-1'!$AW2424)</f>
        <v/>
      </c>
      <c r="AK2416" s="113">
        <f>IF($U2416&lt;&gt;"",'HPDB FDT-1'!$AX2424,"")</f>
        <v/>
      </c>
      <c r="AL2416" s="113">
        <f>IF($U2416&lt;&gt;"",'HPDB FDT-1'!$AY2424,"")</f>
        <v/>
      </c>
      <c r="AM2416" s="113">
        <f>IF($U2416&lt;&gt;"",'HPDB FDT-1'!$AZ2424,"")</f>
        <v/>
      </c>
      <c r="AN2416" s="113">
        <f>IF($U2416&lt;&gt;"",'HPDB FDT-1'!$BA2424,"")</f>
        <v/>
      </c>
      <c r="AO2416" s="113">
        <f>IF($U2416&lt;&gt;"",'HPDB FDT-1'!$BB2424,"")</f>
        <v/>
      </c>
      <c r="AP2416" s="113">
        <f>IF($U2416&lt;&gt;"","RFS","")</f>
        <v/>
      </c>
      <c r="AR2416" s="113">
        <f>IF($U2416&lt;&gt;"","31","")</f>
        <v/>
      </c>
      <c r="AS2416" s="113">
        <f>IF($U2416&lt;&gt;"","FALSE","")</f>
        <v/>
      </c>
      <c r="AT2416" s="113">
        <f>IF($U2416&lt;&gt;"","TRUE","")</f>
        <v/>
      </c>
    </row>
    <row r="2417" ht="15" customHeight="1" thickBot="1">
      <c r="A2417" s="99">
        <f>IF($U2417&lt;&gt;"",'HPDB FDT-1'!$Q2425,"")</f>
        <v/>
      </c>
      <c r="B2417" s="99">
        <f>IF($U2417&lt;&gt;"",'HPDB FDT-1'!$R2425,"")</f>
        <v/>
      </c>
      <c r="C2417" s="99">
        <f>IF($U2417&lt;&gt;"",'HPDB FDT-1'!$S2425,"")</f>
        <v/>
      </c>
      <c r="D2417" s="115">
        <f>IF($U2417&lt;&gt;"",'HPDB FDT-1'!$T2425,"")</f>
        <v/>
      </c>
      <c r="E2417" s="99">
        <f>IF($U2417&lt;&gt;"","FTTH","")</f>
        <v/>
      </c>
      <c r="F2417" s="115">
        <f>IF($U2417&lt;&gt;"",'HPDB FDT-1'!$V2425,"")</f>
        <v/>
      </c>
      <c r="G2417" s="99">
        <f>IF($U2417&lt;&gt;"","General Retail","")</f>
        <v/>
      </c>
      <c r="H2417" s="99">
        <f>IF($U2417&lt;&gt;"",'CLUSTER FDT-1'!$A$2,"")</f>
        <v/>
      </c>
      <c r="J2417" s="99">
        <f>IF($U2417&lt;&gt;"",'CLUSTER FDT-1'!$A$2,"")</f>
        <v/>
      </c>
      <c r="K2417" s="99">
        <f>IF($U2417&lt;&gt;"",'CLUSTER FDT-1'!$A$2,"")</f>
        <v/>
      </c>
      <c r="L2417" s="99">
        <f>IF($U2417&lt;&gt;"",'HPDB FDT-1'!$AA2425,"")</f>
        <v/>
      </c>
      <c r="M2417" s="99">
        <f>IF($U2417&lt;&gt;"",'HPDB FDT-1'!$AB2425,"")</f>
        <v/>
      </c>
      <c r="N2417" s="113">
        <f>IF($U2417&lt;&gt;"",'HPDB FDT-1'!$AC2425,"")</f>
        <v/>
      </c>
      <c r="O2417" s="99">
        <f>IF('HPDB FDT-1'!$AD2425="","",'HPDB FDT-1'!$AD2425)</f>
        <v/>
      </c>
      <c r="T2417" s="99">
        <f>IF('HPDB FDT-1'!$AI2425="","",'HPDB FDT-1'!$AI2425)</f>
        <v/>
      </c>
      <c r="U2417" s="99">
        <f>IF('HPDB FDT-1'!$AJ2425="","",'HPDB FDT-1'!$AJ2425)</f>
        <v/>
      </c>
      <c r="V2417" s="113">
        <f>IF($U2417&lt;&gt;"","Single Dwelling Unit","")</f>
        <v/>
      </c>
      <c r="AB2417" s="113">
        <f>IF($U2417&lt;&gt;"","RFS","")</f>
        <v/>
      </c>
      <c r="AC2417" s="120">
        <f>IF($U2417&lt;&gt;"",'HPDB FDT-1'!$Q$3,"")</f>
        <v/>
      </c>
      <c r="AD2417" s="112">
        <f>IF($U2417&lt;&gt;"",'HPDB FDT-1'!$Q$4,"")</f>
        <v/>
      </c>
      <c r="AE2417" s="99">
        <f>IF($U2417&lt;&gt;"",'HPDB FDT-1'!$C$6,"")</f>
        <v/>
      </c>
      <c r="AF2417" s="120">
        <f>IF($U2417&lt;&gt;"",'HPDB FDT-1'!$AT2425,"")</f>
        <v/>
      </c>
      <c r="AG2417" s="100">
        <f>IF($A2417&lt;&gt;"",'CLUSTER FDT-1'!$H$2,"")</f>
        <v/>
      </c>
      <c r="AH2417" s="99">
        <f>IF('HPDB FDT-1'!$AV2425="","",'HPDB FDT-1'!$AV2425)</f>
        <v/>
      </c>
      <c r="AI2417" s="99">
        <f>IF('HPDB FDT-1'!$AW2425="","",'HPDB FDT-1'!$AW2425)</f>
        <v/>
      </c>
      <c r="AK2417" s="113">
        <f>IF($U2417&lt;&gt;"",'HPDB FDT-1'!$AX2425,"")</f>
        <v/>
      </c>
      <c r="AL2417" s="113">
        <f>IF($U2417&lt;&gt;"",'HPDB FDT-1'!$AY2425,"")</f>
        <v/>
      </c>
      <c r="AM2417" s="113">
        <f>IF($U2417&lt;&gt;"",'HPDB FDT-1'!$AZ2425,"")</f>
        <v/>
      </c>
      <c r="AN2417" s="113">
        <f>IF($U2417&lt;&gt;"",'HPDB FDT-1'!$BA2425,"")</f>
        <v/>
      </c>
      <c r="AO2417" s="113">
        <f>IF($U2417&lt;&gt;"",'HPDB FDT-1'!$BB2425,"")</f>
        <v/>
      </c>
      <c r="AP2417" s="113">
        <f>IF($U2417&lt;&gt;"","RFS","")</f>
        <v/>
      </c>
      <c r="AR2417" s="113">
        <f>IF($U2417&lt;&gt;"","31","")</f>
        <v/>
      </c>
      <c r="AS2417" s="113">
        <f>IF($U2417&lt;&gt;"","FALSE","")</f>
        <v/>
      </c>
      <c r="AT2417" s="113">
        <f>IF($U2417&lt;&gt;"","TRUE","")</f>
        <v/>
      </c>
    </row>
    <row r="2418" ht="15" customHeight="1" thickBot="1">
      <c r="A2418" s="99">
        <f>IF($U2418&lt;&gt;"",'HPDB FDT-1'!$Q2426,"")</f>
        <v/>
      </c>
      <c r="B2418" s="99">
        <f>IF($U2418&lt;&gt;"",'HPDB FDT-1'!$R2426,"")</f>
        <v/>
      </c>
      <c r="C2418" s="99">
        <f>IF($U2418&lt;&gt;"",'HPDB FDT-1'!$S2426,"")</f>
        <v/>
      </c>
      <c r="D2418" s="115">
        <f>IF($U2418&lt;&gt;"",'HPDB FDT-1'!$T2426,"")</f>
        <v/>
      </c>
      <c r="E2418" s="99">
        <f>IF($U2418&lt;&gt;"","FTTH","")</f>
        <v/>
      </c>
      <c r="F2418" s="115">
        <f>IF($U2418&lt;&gt;"",'HPDB FDT-1'!$V2426,"")</f>
        <v/>
      </c>
      <c r="G2418" s="99">
        <f>IF($U2418&lt;&gt;"","General Retail","")</f>
        <v/>
      </c>
      <c r="H2418" s="99">
        <f>IF($U2418&lt;&gt;"",'CLUSTER FDT-1'!$A$2,"")</f>
        <v/>
      </c>
      <c r="J2418" s="99">
        <f>IF($U2418&lt;&gt;"",'CLUSTER FDT-1'!$A$2,"")</f>
        <v/>
      </c>
      <c r="K2418" s="99">
        <f>IF($U2418&lt;&gt;"",'CLUSTER FDT-1'!$A$2,"")</f>
        <v/>
      </c>
      <c r="L2418" s="99">
        <f>IF($U2418&lt;&gt;"",'HPDB FDT-1'!$AA2426,"")</f>
        <v/>
      </c>
      <c r="M2418" s="99">
        <f>IF($U2418&lt;&gt;"",'HPDB FDT-1'!$AB2426,"")</f>
        <v/>
      </c>
      <c r="N2418" s="113">
        <f>IF($U2418&lt;&gt;"",'HPDB FDT-1'!$AC2426,"")</f>
        <v/>
      </c>
      <c r="O2418" s="99">
        <f>IF('HPDB FDT-1'!$AD2426="","",'HPDB FDT-1'!$AD2426)</f>
        <v/>
      </c>
      <c r="T2418" s="99">
        <f>IF('HPDB FDT-1'!$AI2426="","",'HPDB FDT-1'!$AI2426)</f>
        <v/>
      </c>
      <c r="U2418" s="99">
        <f>IF('HPDB FDT-1'!$AJ2426="","",'HPDB FDT-1'!$AJ2426)</f>
        <v/>
      </c>
      <c r="V2418" s="113">
        <f>IF($U2418&lt;&gt;"","Single Dwelling Unit","")</f>
        <v/>
      </c>
      <c r="AB2418" s="113">
        <f>IF($U2418&lt;&gt;"","RFS","")</f>
        <v/>
      </c>
      <c r="AC2418" s="120">
        <f>IF($U2418&lt;&gt;"",'HPDB FDT-1'!$Q$3,"")</f>
        <v/>
      </c>
      <c r="AD2418" s="112">
        <f>IF($U2418&lt;&gt;"",'HPDB FDT-1'!$Q$4,"")</f>
        <v/>
      </c>
      <c r="AE2418" s="99">
        <f>IF($U2418&lt;&gt;"",'HPDB FDT-1'!$C$6,"")</f>
        <v/>
      </c>
      <c r="AF2418" s="120">
        <f>IF($U2418&lt;&gt;"",'HPDB FDT-1'!$AT2426,"")</f>
        <v/>
      </c>
      <c r="AG2418" s="100">
        <f>IF($A2418&lt;&gt;"",'CLUSTER FDT-1'!$H$2,"")</f>
        <v/>
      </c>
      <c r="AH2418" s="99">
        <f>IF('HPDB FDT-1'!$AV2426="","",'HPDB FDT-1'!$AV2426)</f>
        <v/>
      </c>
      <c r="AI2418" s="99">
        <f>IF('HPDB FDT-1'!$AW2426="","",'HPDB FDT-1'!$AW2426)</f>
        <v/>
      </c>
      <c r="AK2418" s="113">
        <f>IF($U2418&lt;&gt;"",'HPDB FDT-1'!$AX2426,"")</f>
        <v/>
      </c>
      <c r="AL2418" s="113">
        <f>IF($U2418&lt;&gt;"",'HPDB FDT-1'!$AY2426,"")</f>
        <v/>
      </c>
      <c r="AM2418" s="113">
        <f>IF($U2418&lt;&gt;"",'HPDB FDT-1'!$AZ2426,"")</f>
        <v/>
      </c>
      <c r="AN2418" s="113">
        <f>IF($U2418&lt;&gt;"",'HPDB FDT-1'!$BA2426,"")</f>
        <v/>
      </c>
      <c r="AO2418" s="113">
        <f>IF($U2418&lt;&gt;"",'HPDB FDT-1'!$BB2426,"")</f>
        <v/>
      </c>
      <c r="AP2418" s="113">
        <f>IF($U2418&lt;&gt;"","RFS","")</f>
        <v/>
      </c>
      <c r="AR2418" s="113">
        <f>IF($U2418&lt;&gt;"","31","")</f>
        <v/>
      </c>
      <c r="AS2418" s="113">
        <f>IF($U2418&lt;&gt;"","FALSE","")</f>
        <v/>
      </c>
      <c r="AT2418" s="113">
        <f>IF($U2418&lt;&gt;"","TRUE","")</f>
        <v/>
      </c>
    </row>
    <row r="2419" ht="15" customHeight="1" thickBot="1">
      <c r="A2419" s="99">
        <f>IF($U2419&lt;&gt;"",'HPDB FDT-1'!$Q2427,"")</f>
        <v/>
      </c>
      <c r="B2419" s="99">
        <f>IF($U2419&lt;&gt;"",'HPDB FDT-1'!$R2427,"")</f>
        <v/>
      </c>
      <c r="C2419" s="99">
        <f>IF($U2419&lt;&gt;"",'HPDB FDT-1'!$S2427,"")</f>
        <v/>
      </c>
      <c r="D2419" s="115">
        <f>IF($U2419&lt;&gt;"",'HPDB FDT-1'!$T2427,"")</f>
        <v/>
      </c>
      <c r="E2419" s="99">
        <f>IF($U2419&lt;&gt;"","FTTH","")</f>
        <v/>
      </c>
      <c r="F2419" s="115">
        <f>IF($U2419&lt;&gt;"",'HPDB FDT-1'!$V2427,"")</f>
        <v/>
      </c>
      <c r="G2419" s="99">
        <f>IF($U2419&lt;&gt;"","General Retail","")</f>
        <v/>
      </c>
      <c r="H2419" s="99">
        <f>IF($U2419&lt;&gt;"",'CLUSTER FDT-1'!$A$2,"")</f>
        <v/>
      </c>
      <c r="J2419" s="99">
        <f>IF($U2419&lt;&gt;"",'CLUSTER FDT-1'!$A$2,"")</f>
        <v/>
      </c>
      <c r="K2419" s="99">
        <f>IF($U2419&lt;&gt;"",'CLUSTER FDT-1'!$A$2,"")</f>
        <v/>
      </c>
      <c r="L2419" s="99">
        <f>IF($U2419&lt;&gt;"",'HPDB FDT-1'!$AA2427,"")</f>
        <v/>
      </c>
      <c r="M2419" s="99">
        <f>IF($U2419&lt;&gt;"",'HPDB FDT-1'!$AB2427,"")</f>
        <v/>
      </c>
      <c r="N2419" s="113">
        <f>IF($U2419&lt;&gt;"",'HPDB FDT-1'!$AC2427,"")</f>
        <v/>
      </c>
      <c r="O2419" s="99">
        <f>IF('HPDB FDT-1'!$AD2427="","",'HPDB FDT-1'!$AD2427)</f>
        <v/>
      </c>
      <c r="T2419" s="99">
        <f>IF('HPDB FDT-1'!$AI2427="","",'HPDB FDT-1'!$AI2427)</f>
        <v/>
      </c>
      <c r="U2419" s="99">
        <f>IF('HPDB FDT-1'!$AJ2427="","",'HPDB FDT-1'!$AJ2427)</f>
        <v/>
      </c>
      <c r="V2419" s="113">
        <f>IF($U2419&lt;&gt;"","Single Dwelling Unit","")</f>
        <v/>
      </c>
      <c r="AB2419" s="113">
        <f>IF($U2419&lt;&gt;"","RFS","")</f>
        <v/>
      </c>
      <c r="AC2419" s="120">
        <f>IF($U2419&lt;&gt;"",'HPDB FDT-1'!$Q$3,"")</f>
        <v/>
      </c>
      <c r="AD2419" s="112">
        <f>IF($U2419&lt;&gt;"",'HPDB FDT-1'!$Q$4,"")</f>
        <v/>
      </c>
      <c r="AE2419" s="99">
        <f>IF($U2419&lt;&gt;"",'HPDB FDT-1'!$C$6,"")</f>
        <v/>
      </c>
      <c r="AF2419" s="120">
        <f>IF($U2419&lt;&gt;"",'HPDB FDT-1'!$AT2427,"")</f>
        <v/>
      </c>
      <c r="AG2419" s="100">
        <f>IF($A2419&lt;&gt;"",'CLUSTER FDT-1'!$H$2,"")</f>
        <v/>
      </c>
      <c r="AH2419" s="99">
        <f>IF('HPDB FDT-1'!$AV2427="","",'HPDB FDT-1'!$AV2427)</f>
        <v/>
      </c>
      <c r="AI2419" s="99">
        <f>IF('HPDB FDT-1'!$AW2427="","",'HPDB FDT-1'!$AW2427)</f>
        <v/>
      </c>
      <c r="AK2419" s="113">
        <f>IF($U2419&lt;&gt;"",'HPDB FDT-1'!$AX2427,"")</f>
        <v/>
      </c>
      <c r="AL2419" s="113">
        <f>IF($U2419&lt;&gt;"",'HPDB FDT-1'!$AY2427,"")</f>
        <v/>
      </c>
      <c r="AM2419" s="113">
        <f>IF($U2419&lt;&gt;"",'HPDB FDT-1'!$AZ2427,"")</f>
        <v/>
      </c>
      <c r="AN2419" s="113">
        <f>IF($U2419&lt;&gt;"",'HPDB FDT-1'!$BA2427,"")</f>
        <v/>
      </c>
      <c r="AO2419" s="113">
        <f>IF($U2419&lt;&gt;"",'HPDB FDT-1'!$BB2427,"")</f>
        <v/>
      </c>
      <c r="AP2419" s="113">
        <f>IF($U2419&lt;&gt;"","RFS","")</f>
        <v/>
      </c>
      <c r="AR2419" s="113">
        <f>IF($U2419&lt;&gt;"","31","")</f>
        <v/>
      </c>
      <c r="AS2419" s="113">
        <f>IF($U2419&lt;&gt;"","FALSE","")</f>
        <v/>
      </c>
      <c r="AT2419" s="113">
        <f>IF($U2419&lt;&gt;"","TRUE","")</f>
        <v/>
      </c>
    </row>
    <row r="2420" ht="15" customHeight="1" thickBot="1">
      <c r="A2420" s="99">
        <f>IF($U2420&lt;&gt;"",'HPDB FDT-1'!$Q2428,"")</f>
        <v/>
      </c>
      <c r="B2420" s="99">
        <f>IF($U2420&lt;&gt;"",'HPDB FDT-1'!$R2428,"")</f>
        <v/>
      </c>
      <c r="C2420" s="99">
        <f>IF($U2420&lt;&gt;"",'HPDB FDT-1'!$S2428,"")</f>
        <v/>
      </c>
      <c r="D2420" s="115">
        <f>IF($U2420&lt;&gt;"",'HPDB FDT-1'!$T2428,"")</f>
        <v/>
      </c>
      <c r="E2420" s="99">
        <f>IF($U2420&lt;&gt;"","FTTH","")</f>
        <v/>
      </c>
      <c r="F2420" s="115">
        <f>IF($U2420&lt;&gt;"",'HPDB FDT-1'!$V2428,"")</f>
        <v/>
      </c>
      <c r="G2420" s="99">
        <f>IF($U2420&lt;&gt;"","General Retail","")</f>
        <v/>
      </c>
      <c r="H2420" s="99">
        <f>IF($U2420&lt;&gt;"",'CLUSTER FDT-1'!$A$2,"")</f>
        <v/>
      </c>
      <c r="J2420" s="99">
        <f>IF($U2420&lt;&gt;"",'CLUSTER FDT-1'!$A$2,"")</f>
        <v/>
      </c>
      <c r="K2420" s="99">
        <f>IF($U2420&lt;&gt;"",'CLUSTER FDT-1'!$A$2,"")</f>
        <v/>
      </c>
      <c r="L2420" s="99">
        <f>IF($U2420&lt;&gt;"",'HPDB FDT-1'!$AA2428,"")</f>
        <v/>
      </c>
      <c r="M2420" s="99">
        <f>IF($U2420&lt;&gt;"",'HPDB FDT-1'!$AB2428,"")</f>
        <v/>
      </c>
      <c r="N2420" s="113">
        <f>IF($U2420&lt;&gt;"",'HPDB FDT-1'!$AC2428,"")</f>
        <v/>
      </c>
      <c r="O2420" s="99">
        <f>IF('HPDB FDT-1'!$AD2428="","",'HPDB FDT-1'!$AD2428)</f>
        <v/>
      </c>
      <c r="T2420" s="99">
        <f>IF('HPDB FDT-1'!$AI2428="","",'HPDB FDT-1'!$AI2428)</f>
        <v/>
      </c>
      <c r="U2420" s="99">
        <f>IF('HPDB FDT-1'!$AJ2428="","",'HPDB FDT-1'!$AJ2428)</f>
        <v/>
      </c>
      <c r="V2420" s="113">
        <f>IF($U2420&lt;&gt;"","Single Dwelling Unit","")</f>
        <v/>
      </c>
      <c r="AB2420" s="113">
        <f>IF($U2420&lt;&gt;"","RFS","")</f>
        <v/>
      </c>
      <c r="AC2420" s="120">
        <f>IF($U2420&lt;&gt;"",'HPDB FDT-1'!$Q$3,"")</f>
        <v/>
      </c>
      <c r="AD2420" s="112">
        <f>IF($U2420&lt;&gt;"",'HPDB FDT-1'!$Q$4,"")</f>
        <v/>
      </c>
      <c r="AE2420" s="99">
        <f>IF($U2420&lt;&gt;"",'HPDB FDT-1'!$C$6,"")</f>
        <v/>
      </c>
      <c r="AF2420" s="120">
        <f>IF($U2420&lt;&gt;"",'HPDB FDT-1'!$AT2428,"")</f>
        <v/>
      </c>
      <c r="AG2420" s="100">
        <f>IF($A2420&lt;&gt;"",'CLUSTER FDT-1'!$H$2,"")</f>
        <v/>
      </c>
      <c r="AH2420" s="99">
        <f>IF('HPDB FDT-1'!$AV2428="","",'HPDB FDT-1'!$AV2428)</f>
        <v/>
      </c>
      <c r="AI2420" s="99">
        <f>IF('HPDB FDT-1'!$AW2428="","",'HPDB FDT-1'!$AW2428)</f>
        <v/>
      </c>
      <c r="AK2420" s="113">
        <f>IF($U2420&lt;&gt;"",'HPDB FDT-1'!$AX2428,"")</f>
        <v/>
      </c>
      <c r="AL2420" s="113">
        <f>IF($U2420&lt;&gt;"",'HPDB FDT-1'!$AY2428,"")</f>
        <v/>
      </c>
      <c r="AM2420" s="113">
        <f>IF($U2420&lt;&gt;"",'HPDB FDT-1'!$AZ2428,"")</f>
        <v/>
      </c>
      <c r="AN2420" s="113">
        <f>IF($U2420&lt;&gt;"",'HPDB FDT-1'!$BA2428,"")</f>
        <v/>
      </c>
      <c r="AO2420" s="113">
        <f>IF($U2420&lt;&gt;"",'HPDB FDT-1'!$BB2428,"")</f>
        <v/>
      </c>
      <c r="AP2420" s="113">
        <f>IF($U2420&lt;&gt;"","RFS","")</f>
        <v/>
      </c>
      <c r="AR2420" s="113">
        <f>IF($U2420&lt;&gt;"","31","")</f>
        <v/>
      </c>
      <c r="AS2420" s="113">
        <f>IF($U2420&lt;&gt;"","FALSE","")</f>
        <v/>
      </c>
      <c r="AT2420" s="113">
        <f>IF($U2420&lt;&gt;"","TRUE","")</f>
        <v/>
      </c>
    </row>
    <row r="2421" ht="15" customHeight="1" thickBot="1">
      <c r="A2421" s="99">
        <f>IF($U2421&lt;&gt;"",'HPDB FDT-1'!$Q2429,"")</f>
        <v/>
      </c>
      <c r="B2421" s="99">
        <f>IF($U2421&lt;&gt;"",'HPDB FDT-1'!$R2429,"")</f>
        <v/>
      </c>
      <c r="C2421" s="99">
        <f>IF($U2421&lt;&gt;"",'HPDB FDT-1'!$S2429,"")</f>
        <v/>
      </c>
      <c r="D2421" s="115">
        <f>IF($U2421&lt;&gt;"",'HPDB FDT-1'!$T2429,"")</f>
        <v/>
      </c>
      <c r="E2421" s="99">
        <f>IF($U2421&lt;&gt;"","FTTH","")</f>
        <v/>
      </c>
      <c r="F2421" s="115">
        <f>IF($U2421&lt;&gt;"",'HPDB FDT-1'!$V2429,"")</f>
        <v/>
      </c>
      <c r="G2421" s="99">
        <f>IF($U2421&lt;&gt;"","General Retail","")</f>
        <v/>
      </c>
      <c r="H2421" s="99">
        <f>IF($U2421&lt;&gt;"",'CLUSTER FDT-1'!$A$2,"")</f>
        <v/>
      </c>
      <c r="J2421" s="99">
        <f>IF($U2421&lt;&gt;"",'CLUSTER FDT-1'!$A$2,"")</f>
        <v/>
      </c>
      <c r="K2421" s="99">
        <f>IF($U2421&lt;&gt;"",'CLUSTER FDT-1'!$A$2,"")</f>
        <v/>
      </c>
      <c r="L2421" s="99">
        <f>IF($U2421&lt;&gt;"",'HPDB FDT-1'!$AA2429,"")</f>
        <v/>
      </c>
      <c r="M2421" s="99">
        <f>IF($U2421&lt;&gt;"",'HPDB FDT-1'!$AB2429,"")</f>
        <v/>
      </c>
      <c r="N2421" s="113">
        <f>IF($U2421&lt;&gt;"",'HPDB FDT-1'!$AC2429,"")</f>
        <v/>
      </c>
      <c r="O2421" s="99">
        <f>IF('HPDB FDT-1'!$AD2429="","",'HPDB FDT-1'!$AD2429)</f>
        <v/>
      </c>
      <c r="T2421" s="99">
        <f>IF('HPDB FDT-1'!$AI2429="","",'HPDB FDT-1'!$AI2429)</f>
        <v/>
      </c>
      <c r="U2421" s="99">
        <f>IF('HPDB FDT-1'!$AJ2429="","",'HPDB FDT-1'!$AJ2429)</f>
        <v/>
      </c>
      <c r="V2421" s="113">
        <f>IF($U2421&lt;&gt;"","Single Dwelling Unit","")</f>
        <v/>
      </c>
      <c r="AB2421" s="113">
        <f>IF($U2421&lt;&gt;"","RFS","")</f>
        <v/>
      </c>
      <c r="AC2421" s="120">
        <f>IF($U2421&lt;&gt;"",'HPDB FDT-1'!$Q$3,"")</f>
        <v/>
      </c>
      <c r="AD2421" s="112">
        <f>IF($U2421&lt;&gt;"",'HPDB FDT-1'!$Q$4,"")</f>
        <v/>
      </c>
      <c r="AE2421" s="99">
        <f>IF($U2421&lt;&gt;"",'HPDB FDT-1'!$C$6,"")</f>
        <v/>
      </c>
      <c r="AF2421" s="120">
        <f>IF($U2421&lt;&gt;"",'HPDB FDT-1'!$AT2429,"")</f>
        <v/>
      </c>
      <c r="AG2421" s="100">
        <f>IF($A2421&lt;&gt;"",'CLUSTER FDT-1'!$H$2,"")</f>
        <v/>
      </c>
      <c r="AH2421" s="99">
        <f>IF('HPDB FDT-1'!$AV2429="","",'HPDB FDT-1'!$AV2429)</f>
        <v/>
      </c>
      <c r="AI2421" s="99">
        <f>IF('HPDB FDT-1'!$AW2429="","",'HPDB FDT-1'!$AW2429)</f>
        <v/>
      </c>
      <c r="AK2421" s="113">
        <f>IF($U2421&lt;&gt;"",'HPDB FDT-1'!$AX2429,"")</f>
        <v/>
      </c>
      <c r="AL2421" s="113">
        <f>IF($U2421&lt;&gt;"",'HPDB FDT-1'!$AY2429,"")</f>
        <v/>
      </c>
      <c r="AM2421" s="113">
        <f>IF($U2421&lt;&gt;"",'HPDB FDT-1'!$AZ2429,"")</f>
        <v/>
      </c>
      <c r="AN2421" s="113">
        <f>IF($U2421&lt;&gt;"",'HPDB FDT-1'!$BA2429,"")</f>
        <v/>
      </c>
      <c r="AO2421" s="113">
        <f>IF($U2421&lt;&gt;"",'HPDB FDT-1'!$BB2429,"")</f>
        <v/>
      </c>
      <c r="AP2421" s="113">
        <f>IF($U2421&lt;&gt;"","RFS","")</f>
        <v/>
      </c>
      <c r="AR2421" s="113">
        <f>IF($U2421&lt;&gt;"","31","")</f>
        <v/>
      </c>
      <c r="AS2421" s="113">
        <f>IF($U2421&lt;&gt;"","FALSE","")</f>
        <v/>
      </c>
      <c r="AT2421" s="113">
        <f>IF($U2421&lt;&gt;"","TRUE","")</f>
        <v/>
      </c>
    </row>
    <row r="2422" ht="15" customHeight="1" thickBot="1">
      <c r="A2422" s="99">
        <f>IF($U2422&lt;&gt;"",'HPDB FDT-1'!$Q2430,"")</f>
        <v/>
      </c>
      <c r="B2422" s="99">
        <f>IF($U2422&lt;&gt;"",'HPDB FDT-1'!$R2430,"")</f>
        <v/>
      </c>
      <c r="C2422" s="99">
        <f>IF($U2422&lt;&gt;"",'HPDB FDT-1'!$S2430,"")</f>
        <v/>
      </c>
      <c r="D2422" s="115">
        <f>IF($U2422&lt;&gt;"",'HPDB FDT-1'!$T2430,"")</f>
        <v/>
      </c>
      <c r="E2422" s="99">
        <f>IF($U2422&lt;&gt;"","FTTH","")</f>
        <v/>
      </c>
      <c r="F2422" s="115">
        <f>IF($U2422&lt;&gt;"",'HPDB FDT-1'!$V2430,"")</f>
        <v/>
      </c>
      <c r="G2422" s="99">
        <f>IF($U2422&lt;&gt;"","General Retail","")</f>
        <v/>
      </c>
      <c r="H2422" s="99">
        <f>IF($U2422&lt;&gt;"",'CLUSTER FDT-1'!$A$2,"")</f>
        <v/>
      </c>
      <c r="J2422" s="99">
        <f>IF($U2422&lt;&gt;"",'CLUSTER FDT-1'!$A$2,"")</f>
        <v/>
      </c>
      <c r="K2422" s="99">
        <f>IF($U2422&lt;&gt;"",'CLUSTER FDT-1'!$A$2,"")</f>
        <v/>
      </c>
      <c r="L2422" s="99">
        <f>IF($U2422&lt;&gt;"",'HPDB FDT-1'!$AA2430,"")</f>
        <v/>
      </c>
      <c r="M2422" s="99">
        <f>IF($U2422&lt;&gt;"",'HPDB FDT-1'!$AB2430,"")</f>
        <v/>
      </c>
      <c r="N2422" s="113">
        <f>IF($U2422&lt;&gt;"",'HPDB FDT-1'!$AC2430,"")</f>
        <v/>
      </c>
      <c r="O2422" s="99">
        <f>IF('HPDB FDT-1'!$AD2430="","",'HPDB FDT-1'!$AD2430)</f>
        <v/>
      </c>
      <c r="T2422" s="99">
        <f>IF('HPDB FDT-1'!$AI2430="","",'HPDB FDT-1'!$AI2430)</f>
        <v/>
      </c>
      <c r="U2422" s="99">
        <f>IF('HPDB FDT-1'!$AJ2430="","",'HPDB FDT-1'!$AJ2430)</f>
        <v/>
      </c>
      <c r="V2422" s="113">
        <f>IF($U2422&lt;&gt;"","Single Dwelling Unit","")</f>
        <v/>
      </c>
      <c r="AB2422" s="113">
        <f>IF($U2422&lt;&gt;"","RFS","")</f>
        <v/>
      </c>
      <c r="AC2422" s="120">
        <f>IF($U2422&lt;&gt;"",'HPDB FDT-1'!$Q$3,"")</f>
        <v/>
      </c>
      <c r="AD2422" s="112">
        <f>IF($U2422&lt;&gt;"",'HPDB FDT-1'!$Q$4,"")</f>
        <v/>
      </c>
      <c r="AE2422" s="99">
        <f>IF($U2422&lt;&gt;"",'HPDB FDT-1'!$C$6,"")</f>
        <v/>
      </c>
      <c r="AF2422" s="120">
        <f>IF($U2422&lt;&gt;"",'HPDB FDT-1'!$AT2430,"")</f>
        <v/>
      </c>
      <c r="AG2422" s="100">
        <f>IF($A2422&lt;&gt;"",'CLUSTER FDT-1'!$H$2,"")</f>
        <v/>
      </c>
      <c r="AH2422" s="99">
        <f>IF('HPDB FDT-1'!$AV2430="","",'HPDB FDT-1'!$AV2430)</f>
        <v/>
      </c>
      <c r="AI2422" s="99">
        <f>IF('HPDB FDT-1'!$AW2430="","",'HPDB FDT-1'!$AW2430)</f>
        <v/>
      </c>
      <c r="AK2422" s="113">
        <f>IF($U2422&lt;&gt;"",'HPDB FDT-1'!$AX2430,"")</f>
        <v/>
      </c>
      <c r="AL2422" s="113">
        <f>IF($U2422&lt;&gt;"",'HPDB FDT-1'!$AY2430,"")</f>
        <v/>
      </c>
      <c r="AM2422" s="113">
        <f>IF($U2422&lt;&gt;"",'HPDB FDT-1'!$AZ2430,"")</f>
        <v/>
      </c>
      <c r="AN2422" s="113">
        <f>IF($U2422&lt;&gt;"",'HPDB FDT-1'!$BA2430,"")</f>
        <v/>
      </c>
      <c r="AO2422" s="113">
        <f>IF($U2422&lt;&gt;"",'HPDB FDT-1'!$BB2430,"")</f>
        <v/>
      </c>
      <c r="AP2422" s="113">
        <f>IF($U2422&lt;&gt;"","RFS","")</f>
        <v/>
      </c>
      <c r="AR2422" s="113">
        <f>IF($U2422&lt;&gt;"","31","")</f>
        <v/>
      </c>
      <c r="AS2422" s="113">
        <f>IF($U2422&lt;&gt;"","FALSE","")</f>
        <v/>
      </c>
      <c r="AT2422" s="113">
        <f>IF($U2422&lt;&gt;"","TRUE","")</f>
        <v/>
      </c>
    </row>
    <row r="2423" ht="15" customHeight="1" thickBot="1">
      <c r="A2423" s="99">
        <f>IF($U2423&lt;&gt;"",'HPDB FDT-1'!$Q2431,"")</f>
        <v/>
      </c>
      <c r="B2423" s="99">
        <f>IF($U2423&lt;&gt;"",'HPDB FDT-1'!$R2431,"")</f>
        <v/>
      </c>
      <c r="C2423" s="99">
        <f>IF($U2423&lt;&gt;"",'HPDB FDT-1'!$S2431,"")</f>
        <v/>
      </c>
      <c r="D2423" s="115">
        <f>IF($U2423&lt;&gt;"",'HPDB FDT-1'!$T2431,"")</f>
        <v/>
      </c>
      <c r="E2423" s="99">
        <f>IF($U2423&lt;&gt;"","FTTH","")</f>
        <v/>
      </c>
      <c r="F2423" s="115">
        <f>IF($U2423&lt;&gt;"",'HPDB FDT-1'!$V2431,"")</f>
        <v/>
      </c>
      <c r="G2423" s="99">
        <f>IF($U2423&lt;&gt;"","General Retail","")</f>
        <v/>
      </c>
      <c r="H2423" s="99">
        <f>IF($U2423&lt;&gt;"",'CLUSTER FDT-1'!$A$2,"")</f>
        <v/>
      </c>
      <c r="J2423" s="99">
        <f>IF($U2423&lt;&gt;"",'CLUSTER FDT-1'!$A$2,"")</f>
        <v/>
      </c>
      <c r="K2423" s="99">
        <f>IF($U2423&lt;&gt;"",'CLUSTER FDT-1'!$A$2,"")</f>
        <v/>
      </c>
      <c r="L2423" s="99">
        <f>IF($U2423&lt;&gt;"",'HPDB FDT-1'!$AA2431,"")</f>
        <v/>
      </c>
      <c r="M2423" s="99">
        <f>IF($U2423&lt;&gt;"",'HPDB FDT-1'!$AB2431,"")</f>
        <v/>
      </c>
      <c r="N2423" s="113">
        <f>IF($U2423&lt;&gt;"",'HPDB FDT-1'!$AC2431,"")</f>
        <v/>
      </c>
      <c r="O2423" s="99">
        <f>IF('HPDB FDT-1'!$AD2431="","",'HPDB FDT-1'!$AD2431)</f>
        <v/>
      </c>
      <c r="T2423" s="99">
        <f>IF('HPDB FDT-1'!$AI2431="","",'HPDB FDT-1'!$AI2431)</f>
        <v/>
      </c>
      <c r="U2423" s="99">
        <f>IF('HPDB FDT-1'!$AJ2431="","",'HPDB FDT-1'!$AJ2431)</f>
        <v/>
      </c>
      <c r="V2423" s="113">
        <f>IF($U2423&lt;&gt;"","Single Dwelling Unit","")</f>
        <v/>
      </c>
      <c r="AB2423" s="113">
        <f>IF($U2423&lt;&gt;"","RFS","")</f>
        <v/>
      </c>
      <c r="AC2423" s="120">
        <f>IF($U2423&lt;&gt;"",'HPDB FDT-1'!$Q$3,"")</f>
        <v/>
      </c>
      <c r="AD2423" s="112">
        <f>IF($U2423&lt;&gt;"",'HPDB FDT-1'!$Q$4,"")</f>
        <v/>
      </c>
      <c r="AE2423" s="99">
        <f>IF($U2423&lt;&gt;"",'HPDB FDT-1'!$C$6,"")</f>
        <v/>
      </c>
      <c r="AF2423" s="120">
        <f>IF($U2423&lt;&gt;"",'HPDB FDT-1'!$AT2431,"")</f>
        <v/>
      </c>
      <c r="AG2423" s="100">
        <f>IF($A2423&lt;&gt;"",'CLUSTER FDT-1'!$H$2,"")</f>
        <v/>
      </c>
      <c r="AH2423" s="99">
        <f>IF('HPDB FDT-1'!$AV2431="","",'HPDB FDT-1'!$AV2431)</f>
        <v/>
      </c>
      <c r="AI2423" s="99">
        <f>IF('HPDB FDT-1'!$AW2431="","",'HPDB FDT-1'!$AW2431)</f>
        <v/>
      </c>
      <c r="AK2423" s="113">
        <f>IF($U2423&lt;&gt;"",'HPDB FDT-1'!$AX2431,"")</f>
        <v/>
      </c>
      <c r="AL2423" s="113">
        <f>IF($U2423&lt;&gt;"",'HPDB FDT-1'!$AY2431,"")</f>
        <v/>
      </c>
      <c r="AM2423" s="113">
        <f>IF($U2423&lt;&gt;"",'HPDB FDT-1'!$AZ2431,"")</f>
        <v/>
      </c>
      <c r="AN2423" s="113">
        <f>IF($U2423&lt;&gt;"",'HPDB FDT-1'!$BA2431,"")</f>
        <v/>
      </c>
      <c r="AO2423" s="113">
        <f>IF($U2423&lt;&gt;"",'HPDB FDT-1'!$BB2431,"")</f>
        <v/>
      </c>
      <c r="AP2423" s="113">
        <f>IF($U2423&lt;&gt;"","RFS","")</f>
        <v/>
      </c>
      <c r="AR2423" s="113">
        <f>IF($U2423&lt;&gt;"","31","")</f>
        <v/>
      </c>
      <c r="AS2423" s="113">
        <f>IF($U2423&lt;&gt;"","FALSE","")</f>
        <v/>
      </c>
      <c r="AT2423" s="113">
        <f>IF($U2423&lt;&gt;"","TRUE","")</f>
        <v/>
      </c>
    </row>
    <row r="2424" ht="15" customHeight="1" thickBot="1">
      <c r="A2424" s="99">
        <f>IF($U2424&lt;&gt;"",'HPDB FDT-1'!$Q2432,"")</f>
        <v/>
      </c>
      <c r="B2424" s="99">
        <f>IF($U2424&lt;&gt;"",'HPDB FDT-1'!$R2432,"")</f>
        <v/>
      </c>
      <c r="C2424" s="99">
        <f>IF($U2424&lt;&gt;"",'HPDB FDT-1'!$S2432,"")</f>
        <v/>
      </c>
      <c r="D2424" s="115">
        <f>IF($U2424&lt;&gt;"",'HPDB FDT-1'!$T2432,"")</f>
        <v/>
      </c>
      <c r="E2424" s="99">
        <f>IF($U2424&lt;&gt;"","FTTH","")</f>
        <v/>
      </c>
      <c r="F2424" s="115">
        <f>IF($U2424&lt;&gt;"",'HPDB FDT-1'!$V2432,"")</f>
        <v/>
      </c>
      <c r="G2424" s="99">
        <f>IF($U2424&lt;&gt;"","General Retail","")</f>
        <v/>
      </c>
      <c r="H2424" s="99">
        <f>IF($U2424&lt;&gt;"",'CLUSTER FDT-1'!$A$2,"")</f>
        <v/>
      </c>
      <c r="J2424" s="99">
        <f>IF($U2424&lt;&gt;"",'CLUSTER FDT-1'!$A$2,"")</f>
        <v/>
      </c>
      <c r="K2424" s="99">
        <f>IF($U2424&lt;&gt;"",'CLUSTER FDT-1'!$A$2,"")</f>
        <v/>
      </c>
      <c r="L2424" s="99">
        <f>IF($U2424&lt;&gt;"",'HPDB FDT-1'!$AA2432,"")</f>
        <v/>
      </c>
      <c r="M2424" s="99">
        <f>IF($U2424&lt;&gt;"",'HPDB FDT-1'!$AB2432,"")</f>
        <v/>
      </c>
      <c r="N2424" s="113">
        <f>IF($U2424&lt;&gt;"",'HPDB FDT-1'!$AC2432,"")</f>
        <v/>
      </c>
      <c r="O2424" s="99">
        <f>IF('HPDB FDT-1'!$AD2432="","",'HPDB FDT-1'!$AD2432)</f>
        <v/>
      </c>
      <c r="T2424" s="99">
        <f>IF('HPDB FDT-1'!$AI2432="","",'HPDB FDT-1'!$AI2432)</f>
        <v/>
      </c>
      <c r="U2424" s="99">
        <f>IF('HPDB FDT-1'!$AJ2432="","",'HPDB FDT-1'!$AJ2432)</f>
        <v/>
      </c>
      <c r="V2424" s="113">
        <f>IF($U2424&lt;&gt;"","Single Dwelling Unit","")</f>
        <v/>
      </c>
      <c r="AB2424" s="113">
        <f>IF($U2424&lt;&gt;"","RFS","")</f>
        <v/>
      </c>
      <c r="AC2424" s="120">
        <f>IF($U2424&lt;&gt;"",'HPDB FDT-1'!$Q$3,"")</f>
        <v/>
      </c>
      <c r="AD2424" s="112">
        <f>IF($U2424&lt;&gt;"",'HPDB FDT-1'!$Q$4,"")</f>
        <v/>
      </c>
      <c r="AE2424" s="99">
        <f>IF($U2424&lt;&gt;"",'HPDB FDT-1'!$C$6,"")</f>
        <v/>
      </c>
      <c r="AF2424" s="120">
        <f>IF($U2424&lt;&gt;"",'HPDB FDT-1'!$AT2432,"")</f>
        <v/>
      </c>
      <c r="AG2424" s="100">
        <f>IF($A2424&lt;&gt;"",'CLUSTER FDT-1'!$H$2,"")</f>
        <v/>
      </c>
      <c r="AH2424" s="99">
        <f>IF('HPDB FDT-1'!$AV2432="","",'HPDB FDT-1'!$AV2432)</f>
        <v/>
      </c>
      <c r="AI2424" s="99">
        <f>IF('HPDB FDT-1'!$AW2432="","",'HPDB FDT-1'!$AW2432)</f>
        <v/>
      </c>
      <c r="AK2424" s="113">
        <f>IF($U2424&lt;&gt;"",'HPDB FDT-1'!$AX2432,"")</f>
        <v/>
      </c>
      <c r="AL2424" s="113">
        <f>IF($U2424&lt;&gt;"",'HPDB FDT-1'!$AY2432,"")</f>
        <v/>
      </c>
      <c r="AM2424" s="113">
        <f>IF($U2424&lt;&gt;"",'HPDB FDT-1'!$AZ2432,"")</f>
        <v/>
      </c>
      <c r="AN2424" s="113">
        <f>IF($U2424&lt;&gt;"",'HPDB FDT-1'!$BA2432,"")</f>
        <v/>
      </c>
      <c r="AO2424" s="113">
        <f>IF($U2424&lt;&gt;"",'HPDB FDT-1'!$BB2432,"")</f>
        <v/>
      </c>
      <c r="AP2424" s="113">
        <f>IF($U2424&lt;&gt;"","RFS","")</f>
        <v/>
      </c>
      <c r="AR2424" s="113">
        <f>IF($U2424&lt;&gt;"","31","")</f>
        <v/>
      </c>
      <c r="AS2424" s="113">
        <f>IF($U2424&lt;&gt;"","FALSE","")</f>
        <v/>
      </c>
      <c r="AT2424" s="113">
        <f>IF($U2424&lt;&gt;"","TRUE","")</f>
        <v/>
      </c>
    </row>
    <row r="2425" ht="15" customHeight="1" thickBot="1">
      <c r="A2425" s="99">
        <f>IF($U2425&lt;&gt;"",'HPDB FDT-1'!$Q2433,"")</f>
        <v/>
      </c>
      <c r="B2425" s="99">
        <f>IF($U2425&lt;&gt;"",'HPDB FDT-1'!$R2433,"")</f>
        <v/>
      </c>
      <c r="C2425" s="99">
        <f>IF($U2425&lt;&gt;"",'HPDB FDT-1'!$S2433,"")</f>
        <v/>
      </c>
      <c r="D2425" s="115">
        <f>IF($U2425&lt;&gt;"",'HPDB FDT-1'!$T2433,"")</f>
        <v/>
      </c>
      <c r="E2425" s="99">
        <f>IF($U2425&lt;&gt;"","FTTH","")</f>
        <v/>
      </c>
      <c r="F2425" s="115">
        <f>IF($U2425&lt;&gt;"",'HPDB FDT-1'!$V2433,"")</f>
        <v/>
      </c>
      <c r="G2425" s="99">
        <f>IF($U2425&lt;&gt;"","General Retail","")</f>
        <v/>
      </c>
      <c r="H2425" s="99">
        <f>IF($U2425&lt;&gt;"",'CLUSTER FDT-1'!$A$2,"")</f>
        <v/>
      </c>
      <c r="J2425" s="99">
        <f>IF($U2425&lt;&gt;"",'CLUSTER FDT-1'!$A$2,"")</f>
        <v/>
      </c>
      <c r="K2425" s="99">
        <f>IF($U2425&lt;&gt;"",'CLUSTER FDT-1'!$A$2,"")</f>
        <v/>
      </c>
      <c r="L2425" s="99">
        <f>IF($U2425&lt;&gt;"",'HPDB FDT-1'!$AA2433,"")</f>
        <v/>
      </c>
      <c r="M2425" s="99">
        <f>IF($U2425&lt;&gt;"",'HPDB FDT-1'!$AB2433,"")</f>
        <v/>
      </c>
      <c r="N2425" s="113">
        <f>IF($U2425&lt;&gt;"",'HPDB FDT-1'!$AC2433,"")</f>
        <v/>
      </c>
      <c r="O2425" s="99">
        <f>IF('HPDB FDT-1'!$AD2433="","",'HPDB FDT-1'!$AD2433)</f>
        <v/>
      </c>
      <c r="T2425" s="99">
        <f>IF('HPDB FDT-1'!$AI2433="","",'HPDB FDT-1'!$AI2433)</f>
        <v/>
      </c>
      <c r="U2425" s="99">
        <f>IF('HPDB FDT-1'!$AJ2433="","",'HPDB FDT-1'!$AJ2433)</f>
        <v/>
      </c>
      <c r="V2425" s="113">
        <f>IF($U2425&lt;&gt;"","Single Dwelling Unit","")</f>
        <v/>
      </c>
      <c r="AB2425" s="113">
        <f>IF($U2425&lt;&gt;"","RFS","")</f>
        <v/>
      </c>
      <c r="AC2425" s="120">
        <f>IF($U2425&lt;&gt;"",'HPDB FDT-1'!$Q$3,"")</f>
        <v/>
      </c>
      <c r="AD2425" s="112">
        <f>IF($U2425&lt;&gt;"",'HPDB FDT-1'!$Q$4,"")</f>
        <v/>
      </c>
      <c r="AE2425" s="99">
        <f>IF($U2425&lt;&gt;"",'HPDB FDT-1'!$C$6,"")</f>
        <v/>
      </c>
      <c r="AF2425" s="120">
        <f>IF($U2425&lt;&gt;"",'HPDB FDT-1'!$AT2433,"")</f>
        <v/>
      </c>
      <c r="AG2425" s="100">
        <f>IF($A2425&lt;&gt;"",'CLUSTER FDT-1'!$H$2,"")</f>
        <v/>
      </c>
      <c r="AH2425" s="99">
        <f>IF('HPDB FDT-1'!$AV2433="","",'HPDB FDT-1'!$AV2433)</f>
        <v/>
      </c>
      <c r="AI2425" s="99">
        <f>IF('HPDB FDT-1'!$AW2433="","",'HPDB FDT-1'!$AW2433)</f>
        <v/>
      </c>
      <c r="AK2425" s="113">
        <f>IF($U2425&lt;&gt;"",'HPDB FDT-1'!$AX2433,"")</f>
        <v/>
      </c>
      <c r="AL2425" s="113">
        <f>IF($U2425&lt;&gt;"",'HPDB FDT-1'!$AY2433,"")</f>
        <v/>
      </c>
      <c r="AM2425" s="113">
        <f>IF($U2425&lt;&gt;"",'HPDB FDT-1'!$AZ2433,"")</f>
        <v/>
      </c>
      <c r="AN2425" s="113">
        <f>IF($U2425&lt;&gt;"",'HPDB FDT-1'!$BA2433,"")</f>
        <v/>
      </c>
      <c r="AO2425" s="113">
        <f>IF($U2425&lt;&gt;"",'HPDB FDT-1'!$BB2433,"")</f>
        <v/>
      </c>
      <c r="AP2425" s="113">
        <f>IF($U2425&lt;&gt;"","RFS","")</f>
        <v/>
      </c>
      <c r="AR2425" s="113">
        <f>IF($U2425&lt;&gt;"","31","")</f>
        <v/>
      </c>
      <c r="AS2425" s="113">
        <f>IF($U2425&lt;&gt;"","FALSE","")</f>
        <v/>
      </c>
      <c r="AT2425" s="113">
        <f>IF($U2425&lt;&gt;"","TRUE","")</f>
        <v/>
      </c>
    </row>
    <row r="2426" ht="15" customHeight="1" thickBot="1">
      <c r="A2426" s="99">
        <f>IF($U2426&lt;&gt;"",'HPDB FDT-1'!$Q2434,"")</f>
        <v/>
      </c>
      <c r="B2426" s="99">
        <f>IF($U2426&lt;&gt;"",'HPDB FDT-1'!$R2434,"")</f>
        <v/>
      </c>
      <c r="C2426" s="99">
        <f>IF($U2426&lt;&gt;"",'HPDB FDT-1'!$S2434,"")</f>
        <v/>
      </c>
      <c r="D2426" s="115">
        <f>IF($U2426&lt;&gt;"",'HPDB FDT-1'!$T2434,"")</f>
        <v/>
      </c>
      <c r="E2426" s="99">
        <f>IF($U2426&lt;&gt;"","FTTH","")</f>
        <v/>
      </c>
      <c r="F2426" s="115">
        <f>IF($U2426&lt;&gt;"",'HPDB FDT-1'!$V2434,"")</f>
        <v/>
      </c>
      <c r="G2426" s="99">
        <f>IF($U2426&lt;&gt;"","General Retail","")</f>
        <v/>
      </c>
      <c r="H2426" s="99">
        <f>IF($U2426&lt;&gt;"",'CLUSTER FDT-1'!$A$2,"")</f>
        <v/>
      </c>
      <c r="J2426" s="99">
        <f>IF($U2426&lt;&gt;"",'CLUSTER FDT-1'!$A$2,"")</f>
        <v/>
      </c>
      <c r="K2426" s="99">
        <f>IF($U2426&lt;&gt;"",'CLUSTER FDT-1'!$A$2,"")</f>
        <v/>
      </c>
      <c r="L2426" s="99">
        <f>IF($U2426&lt;&gt;"",'HPDB FDT-1'!$AA2434,"")</f>
        <v/>
      </c>
      <c r="M2426" s="99">
        <f>IF($U2426&lt;&gt;"",'HPDB FDT-1'!$AB2434,"")</f>
        <v/>
      </c>
      <c r="N2426" s="113">
        <f>IF($U2426&lt;&gt;"",'HPDB FDT-1'!$AC2434,"")</f>
        <v/>
      </c>
      <c r="O2426" s="99">
        <f>IF('HPDB FDT-1'!$AD2434="","",'HPDB FDT-1'!$AD2434)</f>
        <v/>
      </c>
      <c r="T2426" s="99">
        <f>IF('HPDB FDT-1'!$AI2434="","",'HPDB FDT-1'!$AI2434)</f>
        <v/>
      </c>
      <c r="U2426" s="99">
        <f>IF('HPDB FDT-1'!$AJ2434="","",'HPDB FDT-1'!$AJ2434)</f>
        <v/>
      </c>
      <c r="V2426" s="113">
        <f>IF($U2426&lt;&gt;"","Single Dwelling Unit","")</f>
        <v/>
      </c>
      <c r="AB2426" s="113">
        <f>IF($U2426&lt;&gt;"","RFS","")</f>
        <v/>
      </c>
      <c r="AC2426" s="120">
        <f>IF($U2426&lt;&gt;"",'HPDB FDT-1'!$Q$3,"")</f>
        <v/>
      </c>
      <c r="AD2426" s="112">
        <f>IF($U2426&lt;&gt;"",'HPDB FDT-1'!$Q$4,"")</f>
        <v/>
      </c>
      <c r="AE2426" s="99">
        <f>IF($U2426&lt;&gt;"",'HPDB FDT-1'!$C$6,"")</f>
        <v/>
      </c>
      <c r="AF2426" s="120">
        <f>IF($U2426&lt;&gt;"",'HPDB FDT-1'!$AT2434,"")</f>
        <v/>
      </c>
      <c r="AG2426" s="100">
        <f>IF($A2426&lt;&gt;"",'CLUSTER FDT-1'!$H$2,"")</f>
        <v/>
      </c>
      <c r="AH2426" s="99">
        <f>IF('HPDB FDT-1'!$AV2434="","",'HPDB FDT-1'!$AV2434)</f>
        <v/>
      </c>
      <c r="AI2426" s="99">
        <f>IF('HPDB FDT-1'!$AW2434="","",'HPDB FDT-1'!$AW2434)</f>
        <v/>
      </c>
      <c r="AK2426" s="113">
        <f>IF($U2426&lt;&gt;"",'HPDB FDT-1'!$AX2434,"")</f>
        <v/>
      </c>
      <c r="AL2426" s="113">
        <f>IF($U2426&lt;&gt;"",'HPDB FDT-1'!$AY2434,"")</f>
        <v/>
      </c>
      <c r="AM2426" s="113">
        <f>IF($U2426&lt;&gt;"",'HPDB FDT-1'!$AZ2434,"")</f>
        <v/>
      </c>
      <c r="AN2426" s="113">
        <f>IF($U2426&lt;&gt;"",'HPDB FDT-1'!$BA2434,"")</f>
        <v/>
      </c>
      <c r="AO2426" s="113">
        <f>IF($U2426&lt;&gt;"",'HPDB FDT-1'!$BB2434,"")</f>
        <v/>
      </c>
      <c r="AP2426" s="113">
        <f>IF($U2426&lt;&gt;"","RFS","")</f>
        <v/>
      </c>
      <c r="AR2426" s="113">
        <f>IF($U2426&lt;&gt;"","31","")</f>
        <v/>
      </c>
      <c r="AS2426" s="113">
        <f>IF($U2426&lt;&gt;"","FALSE","")</f>
        <v/>
      </c>
      <c r="AT2426" s="113">
        <f>IF($U2426&lt;&gt;"","TRUE","")</f>
        <v/>
      </c>
    </row>
    <row r="2427" ht="15" customHeight="1" thickBot="1">
      <c r="A2427" s="99">
        <f>IF($U2427&lt;&gt;"",'HPDB FDT-1'!$Q2435,"")</f>
        <v/>
      </c>
      <c r="B2427" s="99">
        <f>IF($U2427&lt;&gt;"",'HPDB FDT-1'!$R2435,"")</f>
        <v/>
      </c>
      <c r="C2427" s="99">
        <f>IF($U2427&lt;&gt;"",'HPDB FDT-1'!$S2435,"")</f>
        <v/>
      </c>
      <c r="D2427" s="115">
        <f>IF($U2427&lt;&gt;"",'HPDB FDT-1'!$T2435,"")</f>
        <v/>
      </c>
      <c r="E2427" s="99">
        <f>IF($U2427&lt;&gt;"","FTTH","")</f>
        <v/>
      </c>
      <c r="F2427" s="115">
        <f>IF($U2427&lt;&gt;"",'HPDB FDT-1'!$V2435,"")</f>
        <v/>
      </c>
      <c r="G2427" s="99">
        <f>IF($U2427&lt;&gt;"","General Retail","")</f>
        <v/>
      </c>
      <c r="H2427" s="99">
        <f>IF($U2427&lt;&gt;"",'CLUSTER FDT-1'!$A$2,"")</f>
        <v/>
      </c>
      <c r="J2427" s="99">
        <f>IF($U2427&lt;&gt;"",'CLUSTER FDT-1'!$A$2,"")</f>
        <v/>
      </c>
      <c r="K2427" s="99">
        <f>IF($U2427&lt;&gt;"",'CLUSTER FDT-1'!$A$2,"")</f>
        <v/>
      </c>
      <c r="L2427" s="99">
        <f>IF($U2427&lt;&gt;"",'HPDB FDT-1'!$AA2435,"")</f>
        <v/>
      </c>
      <c r="M2427" s="99">
        <f>IF($U2427&lt;&gt;"",'HPDB FDT-1'!$AB2435,"")</f>
        <v/>
      </c>
      <c r="N2427" s="113">
        <f>IF($U2427&lt;&gt;"",'HPDB FDT-1'!$AC2435,"")</f>
        <v/>
      </c>
      <c r="O2427" s="99">
        <f>IF('HPDB FDT-1'!$AD2435="","",'HPDB FDT-1'!$AD2435)</f>
        <v/>
      </c>
      <c r="T2427" s="99">
        <f>IF('HPDB FDT-1'!$AI2435="","",'HPDB FDT-1'!$AI2435)</f>
        <v/>
      </c>
      <c r="U2427" s="99">
        <f>IF('HPDB FDT-1'!$AJ2435="","",'HPDB FDT-1'!$AJ2435)</f>
        <v/>
      </c>
      <c r="V2427" s="113">
        <f>IF($U2427&lt;&gt;"","Single Dwelling Unit","")</f>
        <v/>
      </c>
      <c r="AB2427" s="113">
        <f>IF($U2427&lt;&gt;"","RFS","")</f>
        <v/>
      </c>
      <c r="AC2427" s="120">
        <f>IF($U2427&lt;&gt;"",'HPDB FDT-1'!$Q$3,"")</f>
        <v/>
      </c>
      <c r="AD2427" s="112">
        <f>IF($U2427&lt;&gt;"",'HPDB FDT-1'!$Q$4,"")</f>
        <v/>
      </c>
      <c r="AE2427" s="99">
        <f>IF($U2427&lt;&gt;"",'HPDB FDT-1'!$C$6,"")</f>
        <v/>
      </c>
      <c r="AF2427" s="120">
        <f>IF($U2427&lt;&gt;"",'HPDB FDT-1'!$AT2435,"")</f>
        <v/>
      </c>
      <c r="AG2427" s="100">
        <f>IF($A2427&lt;&gt;"",'CLUSTER FDT-1'!$H$2,"")</f>
        <v/>
      </c>
      <c r="AH2427" s="99">
        <f>IF('HPDB FDT-1'!$AV2435="","",'HPDB FDT-1'!$AV2435)</f>
        <v/>
      </c>
      <c r="AI2427" s="99">
        <f>IF('HPDB FDT-1'!$AW2435="","",'HPDB FDT-1'!$AW2435)</f>
        <v/>
      </c>
      <c r="AK2427" s="113">
        <f>IF($U2427&lt;&gt;"",'HPDB FDT-1'!$AX2435,"")</f>
        <v/>
      </c>
      <c r="AL2427" s="113">
        <f>IF($U2427&lt;&gt;"",'HPDB FDT-1'!$AY2435,"")</f>
        <v/>
      </c>
      <c r="AM2427" s="113">
        <f>IF($U2427&lt;&gt;"",'HPDB FDT-1'!$AZ2435,"")</f>
        <v/>
      </c>
      <c r="AN2427" s="113">
        <f>IF($U2427&lt;&gt;"",'HPDB FDT-1'!$BA2435,"")</f>
        <v/>
      </c>
      <c r="AO2427" s="113">
        <f>IF($U2427&lt;&gt;"",'HPDB FDT-1'!$BB2435,"")</f>
        <v/>
      </c>
      <c r="AP2427" s="113">
        <f>IF($U2427&lt;&gt;"","RFS","")</f>
        <v/>
      </c>
      <c r="AR2427" s="113">
        <f>IF($U2427&lt;&gt;"","31","")</f>
        <v/>
      </c>
      <c r="AS2427" s="113">
        <f>IF($U2427&lt;&gt;"","FALSE","")</f>
        <v/>
      </c>
      <c r="AT2427" s="113">
        <f>IF($U2427&lt;&gt;"","TRUE","")</f>
        <v/>
      </c>
    </row>
    <row r="2428" ht="15" customHeight="1" thickBot="1">
      <c r="A2428" s="99">
        <f>IF($U2428&lt;&gt;"",'HPDB FDT-1'!$Q2436,"")</f>
        <v/>
      </c>
      <c r="B2428" s="99">
        <f>IF($U2428&lt;&gt;"",'HPDB FDT-1'!$R2436,"")</f>
        <v/>
      </c>
      <c r="C2428" s="99">
        <f>IF($U2428&lt;&gt;"",'HPDB FDT-1'!$S2436,"")</f>
        <v/>
      </c>
      <c r="D2428" s="115">
        <f>IF($U2428&lt;&gt;"",'HPDB FDT-1'!$T2436,"")</f>
        <v/>
      </c>
      <c r="E2428" s="99">
        <f>IF($U2428&lt;&gt;"","FTTH","")</f>
        <v/>
      </c>
      <c r="F2428" s="115">
        <f>IF($U2428&lt;&gt;"",'HPDB FDT-1'!$V2436,"")</f>
        <v/>
      </c>
      <c r="G2428" s="99">
        <f>IF($U2428&lt;&gt;"","General Retail","")</f>
        <v/>
      </c>
      <c r="H2428" s="99">
        <f>IF($U2428&lt;&gt;"",'CLUSTER FDT-1'!$A$2,"")</f>
        <v/>
      </c>
      <c r="J2428" s="99">
        <f>IF($U2428&lt;&gt;"",'CLUSTER FDT-1'!$A$2,"")</f>
        <v/>
      </c>
      <c r="K2428" s="99">
        <f>IF($U2428&lt;&gt;"",'CLUSTER FDT-1'!$A$2,"")</f>
        <v/>
      </c>
      <c r="L2428" s="99">
        <f>IF($U2428&lt;&gt;"",'HPDB FDT-1'!$AA2436,"")</f>
        <v/>
      </c>
      <c r="M2428" s="99">
        <f>IF($U2428&lt;&gt;"",'HPDB FDT-1'!$AB2436,"")</f>
        <v/>
      </c>
      <c r="N2428" s="113">
        <f>IF($U2428&lt;&gt;"",'HPDB FDT-1'!$AC2436,"")</f>
        <v/>
      </c>
      <c r="O2428" s="99">
        <f>IF('HPDB FDT-1'!$AD2436="","",'HPDB FDT-1'!$AD2436)</f>
        <v/>
      </c>
      <c r="T2428" s="99">
        <f>IF('HPDB FDT-1'!$AI2436="","",'HPDB FDT-1'!$AI2436)</f>
        <v/>
      </c>
      <c r="U2428" s="99">
        <f>IF('HPDB FDT-1'!$AJ2436="","",'HPDB FDT-1'!$AJ2436)</f>
        <v/>
      </c>
      <c r="V2428" s="113">
        <f>IF($U2428&lt;&gt;"","Single Dwelling Unit","")</f>
        <v/>
      </c>
      <c r="AB2428" s="113">
        <f>IF($U2428&lt;&gt;"","RFS","")</f>
        <v/>
      </c>
      <c r="AC2428" s="120">
        <f>IF($U2428&lt;&gt;"",'HPDB FDT-1'!$Q$3,"")</f>
        <v/>
      </c>
      <c r="AD2428" s="112">
        <f>IF($U2428&lt;&gt;"",'HPDB FDT-1'!$Q$4,"")</f>
        <v/>
      </c>
      <c r="AE2428" s="99">
        <f>IF($U2428&lt;&gt;"",'HPDB FDT-1'!$C$6,"")</f>
        <v/>
      </c>
      <c r="AF2428" s="120">
        <f>IF($U2428&lt;&gt;"",'HPDB FDT-1'!$AT2436,"")</f>
        <v/>
      </c>
      <c r="AG2428" s="100">
        <f>IF($A2428&lt;&gt;"",'CLUSTER FDT-1'!$H$2,"")</f>
        <v/>
      </c>
      <c r="AH2428" s="99">
        <f>IF('HPDB FDT-1'!$AV2436="","",'HPDB FDT-1'!$AV2436)</f>
        <v/>
      </c>
      <c r="AI2428" s="99">
        <f>IF('HPDB FDT-1'!$AW2436="","",'HPDB FDT-1'!$AW2436)</f>
        <v/>
      </c>
      <c r="AK2428" s="113">
        <f>IF($U2428&lt;&gt;"",'HPDB FDT-1'!$AX2436,"")</f>
        <v/>
      </c>
      <c r="AL2428" s="113">
        <f>IF($U2428&lt;&gt;"",'HPDB FDT-1'!$AY2436,"")</f>
        <v/>
      </c>
      <c r="AM2428" s="113">
        <f>IF($U2428&lt;&gt;"",'HPDB FDT-1'!$AZ2436,"")</f>
        <v/>
      </c>
      <c r="AN2428" s="113">
        <f>IF($U2428&lt;&gt;"",'HPDB FDT-1'!$BA2436,"")</f>
        <v/>
      </c>
      <c r="AO2428" s="113">
        <f>IF($U2428&lt;&gt;"",'HPDB FDT-1'!$BB2436,"")</f>
        <v/>
      </c>
      <c r="AP2428" s="113">
        <f>IF($U2428&lt;&gt;"","RFS","")</f>
        <v/>
      </c>
      <c r="AR2428" s="113">
        <f>IF($U2428&lt;&gt;"","31","")</f>
        <v/>
      </c>
      <c r="AS2428" s="113">
        <f>IF($U2428&lt;&gt;"","FALSE","")</f>
        <v/>
      </c>
      <c r="AT2428" s="113">
        <f>IF($U2428&lt;&gt;"","TRUE","")</f>
        <v/>
      </c>
    </row>
    <row r="2429" ht="15" customHeight="1" thickBot="1">
      <c r="A2429" s="99">
        <f>IF($U2429&lt;&gt;"",'HPDB FDT-1'!$Q2437,"")</f>
        <v/>
      </c>
      <c r="B2429" s="99">
        <f>IF($U2429&lt;&gt;"",'HPDB FDT-1'!$R2437,"")</f>
        <v/>
      </c>
      <c r="C2429" s="99">
        <f>IF($U2429&lt;&gt;"",'HPDB FDT-1'!$S2437,"")</f>
        <v/>
      </c>
      <c r="D2429" s="115">
        <f>IF($U2429&lt;&gt;"",'HPDB FDT-1'!$T2437,"")</f>
        <v/>
      </c>
      <c r="E2429" s="99">
        <f>IF($U2429&lt;&gt;"","FTTH","")</f>
        <v/>
      </c>
      <c r="F2429" s="115">
        <f>IF($U2429&lt;&gt;"",'HPDB FDT-1'!$V2437,"")</f>
        <v/>
      </c>
      <c r="G2429" s="99">
        <f>IF($U2429&lt;&gt;"","General Retail","")</f>
        <v/>
      </c>
      <c r="H2429" s="99">
        <f>IF($U2429&lt;&gt;"",'CLUSTER FDT-1'!$A$2,"")</f>
        <v/>
      </c>
      <c r="J2429" s="99">
        <f>IF($U2429&lt;&gt;"",'CLUSTER FDT-1'!$A$2,"")</f>
        <v/>
      </c>
      <c r="K2429" s="99">
        <f>IF($U2429&lt;&gt;"",'CLUSTER FDT-1'!$A$2,"")</f>
        <v/>
      </c>
      <c r="L2429" s="99">
        <f>IF($U2429&lt;&gt;"",'HPDB FDT-1'!$AA2437,"")</f>
        <v/>
      </c>
      <c r="M2429" s="99">
        <f>IF($U2429&lt;&gt;"",'HPDB FDT-1'!$AB2437,"")</f>
        <v/>
      </c>
      <c r="N2429" s="113">
        <f>IF($U2429&lt;&gt;"",'HPDB FDT-1'!$AC2437,"")</f>
        <v/>
      </c>
      <c r="O2429" s="99">
        <f>IF('HPDB FDT-1'!$AD2437="","",'HPDB FDT-1'!$AD2437)</f>
        <v/>
      </c>
      <c r="T2429" s="99">
        <f>IF('HPDB FDT-1'!$AI2437="","",'HPDB FDT-1'!$AI2437)</f>
        <v/>
      </c>
      <c r="U2429" s="99">
        <f>IF('HPDB FDT-1'!$AJ2437="","",'HPDB FDT-1'!$AJ2437)</f>
        <v/>
      </c>
      <c r="V2429" s="113">
        <f>IF($U2429&lt;&gt;"","Single Dwelling Unit","")</f>
        <v/>
      </c>
      <c r="AB2429" s="113">
        <f>IF($U2429&lt;&gt;"","RFS","")</f>
        <v/>
      </c>
      <c r="AC2429" s="120">
        <f>IF($U2429&lt;&gt;"",'HPDB FDT-1'!$Q$3,"")</f>
        <v/>
      </c>
      <c r="AD2429" s="112">
        <f>IF($U2429&lt;&gt;"",'HPDB FDT-1'!$Q$4,"")</f>
        <v/>
      </c>
      <c r="AE2429" s="99">
        <f>IF($U2429&lt;&gt;"",'HPDB FDT-1'!$C$6,"")</f>
        <v/>
      </c>
      <c r="AF2429" s="120">
        <f>IF($U2429&lt;&gt;"",'HPDB FDT-1'!$AT2437,"")</f>
        <v/>
      </c>
      <c r="AG2429" s="100">
        <f>IF($A2429&lt;&gt;"",'CLUSTER FDT-1'!$H$2,"")</f>
        <v/>
      </c>
      <c r="AH2429" s="99">
        <f>IF('HPDB FDT-1'!$AV2437="","",'HPDB FDT-1'!$AV2437)</f>
        <v/>
      </c>
      <c r="AI2429" s="99">
        <f>IF('HPDB FDT-1'!$AW2437="","",'HPDB FDT-1'!$AW2437)</f>
        <v/>
      </c>
      <c r="AK2429" s="113">
        <f>IF($U2429&lt;&gt;"",'HPDB FDT-1'!$AX2437,"")</f>
        <v/>
      </c>
      <c r="AL2429" s="113">
        <f>IF($U2429&lt;&gt;"",'HPDB FDT-1'!$AY2437,"")</f>
        <v/>
      </c>
      <c r="AM2429" s="113">
        <f>IF($U2429&lt;&gt;"",'HPDB FDT-1'!$AZ2437,"")</f>
        <v/>
      </c>
      <c r="AN2429" s="113">
        <f>IF($U2429&lt;&gt;"",'HPDB FDT-1'!$BA2437,"")</f>
        <v/>
      </c>
      <c r="AO2429" s="113">
        <f>IF($U2429&lt;&gt;"",'HPDB FDT-1'!$BB2437,"")</f>
        <v/>
      </c>
      <c r="AP2429" s="113">
        <f>IF($U2429&lt;&gt;"","RFS","")</f>
        <v/>
      </c>
      <c r="AR2429" s="113">
        <f>IF($U2429&lt;&gt;"","31","")</f>
        <v/>
      </c>
      <c r="AS2429" s="113">
        <f>IF($U2429&lt;&gt;"","FALSE","")</f>
        <v/>
      </c>
      <c r="AT2429" s="113">
        <f>IF($U2429&lt;&gt;"","TRUE","")</f>
        <v/>
      </c>
    </row>
    <row r="2430" ht="15" customHeight="1" thickBot="1">
      <c r="A2430" s="99">
        <f>IF($U2430&lt;&gt;"",'HPDB FDT-1'!$Q2438,"")</f>
        <v/>
      </c>
      <c r="B2430" s="99">
        <f>IF($U2430&lt;&gt;"",'HPDB FDT-1'!$R2438,"")</f>
        <v/>
      </c>
      <c r="C2430" s="99">
        <f>IF($U2430&lt;&gt;"",'HPDB FDT-1'!$S2438,"")</f>
        <v/>
      </c>
      <c r="D2430" s="115">
        <f>IF($U2430&lt;&gt;"",'HPDB FDT-1'!$T2438,"")</f>
        <v/>
      </c>
      <c r="E2430" s="99">
        <f>IF($U2430&lt;&gt;"","FTTH","")</f>
        <v/>
      </c>
      <c r="F2430" s="115">
        <f>IF($U2430&lt;&gt;"",'HPDB FDT-1'!$V2438,"")</f>
        <v/>
      </c>
      <c r="G2430" s="99">
        <f>IF($U2430&lt;&gt;"","General Retail","")</f>
        <v/>
      </c>
      <c r="H2430" s="99">
        <f>IF($U2430&lt;&gt;"",'CLUSTER FDT-1'!$A$2,"")</f>
        <v/>
      </c>
      <c r="J2430" s="99">
        <f>IF($U2430&lt;&gt;"",'CLUSTER FDT-1'!$A$2,"")</f>
        <v/>
      </c>
      <c r="K2430" s="99">
        <f>IF($U2430&lt;&gt;"",'CLUSTER FDT-1'!$A$2,"")</f>
        <v/>
      </c>
      <c r="L2430" s="99">
        <f>IF($U2430&lt;&gt;"",'HPDB FDT-1'!$AA2438,"")</f>
        <v/>
      </c>
      <c r="M2430" s="99">
        <f>IF($U2430&lt;&gt;"",'HPDB FDT-1'!$AB2438,"")</f>
        <v/>
      </c>
      <c r="N2430" s="113">
        <f>IF($U2430&lt;&gt;"",'HPDB FDT-1'!$AC2438,"")</f>
        <v/>
      </c>
      <c r="O2430" s="99">
        <f>IF('HPDB FDT-1'!$AD2438="","",'HPDB FDT-1'!$AD2438)</f>
        <v/>
      </c>
      <c r="T2430" s="99">
        <f>IF('HPDB FDT-1'!$AI2438="","",'HPDB FDT-1'!$AI2438)</f>
        <v/>
      </c>
      <c r="U2430" s="99">
        <f>IF('HPDB FDT-1'!$AJ2438="","",'HPDB FDT-1'!$AJ2438)</f>
        <v/>
      </c>
      <c r="V2430" s="113">
        <f>IF($U2430&lt;&gt;"","Single Dwelling Unit","")</f>
        <v/>
      </c>
      <c r="AB2430" s="113">
        <f>IF($U2430&lt;&gt;"","RFS","")</f>
        <v/>
      </c>
      <c r="AC2430" s="120">
        <f>IF($U2430&lt;&gt;"",'HPDB FDT-1'!$Q$3,"")</f>
        <v/>
      </c>
      <c r="AD2430" s="112">
        <f>IF($U2430&lt;&gt;"",'HPDB FDT-1'!$Q$4,"")</f>
        <v/>
      </c>
      <c r="AE2430" s="99">
        <f>IF($U2430&lt;&gt;"",'HPDB FDT-1'!$C$6,"")</f>
        <v/>
      </c>
      <c r="AF2430" s="120">
        <f>IF($U2430&lt;&gt;"",'HPDB FDT-1'!$AT2438,"")</f>
        <v/>
      </c>
      <c r="AG2430" s="100">
        <f>IF($A2430&lt;&gt;"",'CLUSTER FDT-1'!$H$2,"")</f>
        <v/>
      </c>
      <c r="AH2430" s="99">
        <f>IF('HPDB FDT-1'!$AV2438="","",'HPDB FDT-1'!$AV2438)</f>
        <v/>
      </c>
      <c r="AI2430" s="99">
        <f>IF('HPDB FDT-1'!$AW2438="","",'HPDB FDT-1'!$AW2438)</f>
        <v/>
      </c>
      <c r="AK2430" s="113">
        <f>IF($U2430&lt;&gt;"",'HPDB FDT-1'!$AX2438,"")</f>
        <v/>
      </c>
      <c r="AL2430" s="113">
        <f>IF($U2430&lt;&gt;"",'HPDB FDT-1'!$AY2438,"")</f>
        <v/>
      </c>
      <c r="AM2430" s="113">
        <f>IF($U2430&lt;&gt;"",'HPDB FDT-1'!$AZ2438,"")</f>
        <v/>
      </c>
      <c r="AN2430" s="113">
        <f>IF($U2430&lt;&gt;"",'HPDB FDT-1'!$BA2438,"")</f>
        <v/>
      </c>
      <c r="AO2430" s="113">
        <f>IF($U2430&lt;&gt;"",'HPDB FDT-1'!$BB2438,"")</f>
        <v/>
      </c>
      <c r="AP2430" s="113">
        <f>IF($U2430&lt;&gt;"","RFS","")</f>
        <v/>
      </c>
      <c r="AR2430" s="113">
        <f>IF($U2430&lt;&gt;"","31","")</f>
        <v/>
      </c>
      <c r="AS2430" s="113">
        <f>IF($U2430&lt;&gt;"","FALSE","")</f>
        <v/>
      </c>
      <c r="AT2430" s="113">
        <f>IF($U2430&lt;&gt;"","TRUE","")</f>
        <v/>
      </c>
    </row>
    <row r="2431" ht="15" customHeight="1" thickBot="1">
      <c r="A2431" s="99">
        <f>IF($U2431&lt;&gt;"",'HPDB FDT-1'!$Q2439,"")</f>
        <v/>
      </c>
      <c r="B2431" s="99">
        <f>IF($U2431&lt;&gt;"",'HPDB FDT-1'!$R2439,"")</f>
        <v/>
      </c>
      <c r="C2431" s="99">
        <f>IF($U2431&lt;&gt;"",'HPDB FDT-1'!$S2439,"")</f>
        <v/>
      </c>
      <c r="D2431" s="115">
        <f>IF($U2431&lt;&gt;"",'HPDB FDT-1'!$T2439,"")</f>
        <v/>
      </c>
      <c r="E2431" s="99">
        <f>IF($U2431&lt;&gt;"","FTTH","")</f>
        <v/>
      </c>
      <c r="F2431" s="115">
        <f>IF($U2431&lt;&gt;"",'HPDB FDT-1'!$V2439,"")</f>
        <v/>
      </c>
      <c r="G2431" s="99">
        <f>IF($U2431&lt;&gt;"","General Retail","")</f>
        <v/>
      </c>
      <c r="H2431" s="99">
        <f>IF($U2431&lt;&gt;"",'CLUSTER FDT-1'!$A$2,"")</f>
        <v/>
      </c>
      <c r="J2431" s="99">
        <f>IF($U2431&lt;&gt;"",'CLUSTER FDT-1'!$A$2,"")</f>
        <v/>
      </c>
      <c r="K2431" s="99">
        <f>IF($U2431&lt;&gt;"",'CLUSTER FDT-1'!$A$2,"")</f>
        <v/>
      </c>
      <c r="L2431" s="99">
        <f>IF($U2431&lt;&gt;"",'HPDB FDT-1'!$AA2439,"")</f>
        <v/>
      </c>
      <c r="M2431" s="99">
        <f>IF($U2431&lt;&gt;"",'HPDB FDT-1'!$AB2439,"")</f>
        <v/>
      </c>
      <c r="N2431" s="113">
        <f>IF($U2431&lt;&gt;"",'HPDB FDT-1'!$AC2439,"")</f>
        <v/>
      </c>
      <c r="O2431" s="99">
        <f>IF('HPDB FDT-1'!$AD2439="","",'HPDB FDT-1'!$AD2439)</f>
        <v/>
      </c>
      <c r="T2431" s="99">
        <f>IF('HPDB FDT-1'!$AI2439="","",'HPDB FDT-1'!$AI2439)</f>
        <v/>
      </c>
      <c r="U2431" s="99">
        <f>IF('HPDB FDT-1'!$AJ2439="","",'HPDB FDT-1'!$AJ2439)</f>
        <v/>
      </c>
      <c r="V2431" s="113">
        <f>IF($U2431&lt;&gt;"","Single Dwelling Unit","")</f>
        <v/>
      </c>
      <c r="AB2431" s="113">
        <f>IF($U2431&lt;&gt;"","RFS","")</f>
        <v/>
      </c>
      <c r="AC2431" s="120">
        <f>IF($U2431&lt;&gt;"",'HPDB FDT-1'!$Q$3,"")</f>
        <v/>
      </c>
      <c r="AD2431" s="112">
        <f>IF($U2431&lt;&gt;"",'HPDB FDT-1'!$Q$4,"")</f>
        <v/>
      </c>
      <c r="AE2431" s="99">
        <f>IF($U2431&lt;&gt;"",'HPDB FDT-1'!$C$6,"")</f>
        <v/>
      </c>
      <c r="AF2431" s="120">
        <f>IF($U2431&lt;&gt;"",'HPDB FDT-1'!$AT2439,"")</f>
        <v/>
      </c>
      <c r="AG2431" s="100">
        <f>IF($A2431&lt;&gt;"",'CLUSTER FDT-1'!$H$2,"")</f>
        <v/>
      </c>
      <c r="AH2431" s="99">
        <f>IF('HPDB FDT-1'!$AV2439="","",'HPDB FDT-1'!$AV2439)</f>
        <v/>
      </c>
      <c r="AI2431" s="99">
        <f>IF('HPDB FDT-1'!$AW2439="","",'HPDB FDT-1'!$AW2439)</f>
        <v/>
      </c>
      <c r="AK2431" s="113">
        <f>IF($U2431&lt;&gt;"",'HPDB FDT-1'!$AX2439,"")</f>
        <v/>
      </c>
      <c r="AL2431" s="113">
        <f>IF($U2431&lt;&gt;"",'HPDB FDT-1'!$AY2439,"")</f>
        <v/>
      </c>
      <c r="AM2431" s="113">
        <f>IF($U2431&lt;&gt;"",'HPDB FDT-1'!$AZ2439,"")</f>
        <v/>
      </c>
      <c r="AN2431" s="113">
        <f>IF($U2431&lt;&gt;"",'HPDB FDT-1'!$BA2439,"")</f>
        <v/>
      </c>
      <c r="AO2431" s="113">
        <f>IF($U2431&lt;&gt;"",'HPDB FDT-1'!$BB2439,"")</f>
        <v/>
      </c>
      <c r="AP2431" s="113">
        <f>IF($U2431&lt;&gt;"","RFS","")</f>
        <v/>
      </c>
      <c r="AR2431" s="113">
        <f>IF($U2431&lt;&gt;"","31","")</f>
        <v/>
      </c>
      <c r="AS2431" s="113">
        <f>IF($U2431&lt;&gt;"","FALSE","")</f>
        <v/>
      </c>
      <c r="AT2431" s="113">
        <f>IF($U2431&lt;&gt;"","TRUE","")</f>
        <v/>
      </c>
    </row>
    <row r="2432" ht="15" customHeight="1" thickBot="1">
      <c r="A2432" s="99">
        <f>IF($U2432&lt;&gt;"",'HPDB FDT-1'!$Q2440,"")</f>
        <v/>
      </c>
      <c r="B2432" s="99">
        <f>IF($U2432&lt;&gt;"",'HPDB FDT-1'!$R2440,"")</f>
        <v/>
      </c>
      <c r="C2432" s="99">
        <f>IF($U2432&lt;&gt;"",'HPDB FDT-1'!$S2440,"")</f>
        <v/>
      </c>
      <c r="D2432" s="115">
        <f>IF($U2432&lt;&gt;"",'HPDB FDT-1'!$T2440,"")</f>
        <v/>
      </c>
      <c r="E2432" s="99">
        <f>IF($U2432&lt;&gt;"","FTTH","")</f>
        <v/>
      </c>
      <c r="F2432" s="115">
        <f>IF($U2432&lt;&gt;"",'HPDB FDT-1'!$V2440,"")</f>
        <v/>
      </c>
      <c r="G2432" s="99">
        <f>IF($U2432&lt;&gt;"","General Retail","")</f>
        <v/>
      </c>
      <c r="H2432" s="99">
        <f>IF($U2432&lt;&gt;"",'CLUSTER FDT-1'!$A$2,"")</f>
        <v/>
      </c>
      <c r="J2432" s="99">
        <f>IF($U2432&lt;&gt;"",'CLUSTER FDT-1'!$A$2,"")</f>
        <v/>
      </c>
      <c r="K2432" s="99">
        <f>IF($U2432&lt;&gt;"",'CLUSTER FDT-1'!$A$2,"")</f>
        <v/>
      </c>
      <c r="L2432" s="99">
        <f>IF($U2432&lt;&gt;"",'HPDB FDT-1'!$AA2440,"")</f>
        <v/>
      </c>
      <c r="M2432" s="99">
        <f>IF($U2432&lt;&gt;"",'HPDB FDT-1'!$AB2440,"")</f>
        <v/>
      </c>
      <c r="N2432" s="113">
        <f>IF($U2432&lt;&gt;"",'HPDB FDT-1'!$AC2440,"")</f>
        <v/>
      </c>
      <c r="O2432" s="99">
        <f>IF('HPDB FDT-1'!$AD2440="","",'HPDB FDT-1'!$AD2440)</f>
        <v/>
      </c>
      <c r="T2432" s="99">
        <f>IF('HPDB FDT-1'!$AI2440="","",'HPDB FDT-1'!$AI2440)</f>
        <v/>
      </c>
      <c r="U2432" s="99">
        <f>IF('HPDB FDT-1'!$AJ2440="","",'HPDB FDT-1'!$AJ2440)</f>
        <v/>
      </c>
      <c r="V2432" s="113">
        <f>IF($U2432&lt;&gt;"","Single Dwelling Unit","")</f>
        <v/>
      </c>
      <c r="AB2432" s="113">
        <f>IF($U2432&lt;&gt;"","RFS","")</f>
        <v/>
      </c>
      <c r="AC2432" s="120">
        <f>IF($U2432&lt;&gt;"",'HPDB FDT-1'!$Q$3,"")</f>
        <v/>
      </c>
      <c r="AD2432" s="112">
        <f>IF($U2432&lt;&gt;"",'HPDB FDT-1'!$Q$4,"")</f>
        <v/>
      </c>
      <c r="AE2432" s="99">
        <f>IF($U2432&lt;&gt;"",'HPDB FDT-1'!$C$6,"")</f>
        <v/>
      </c>
      <c r="AF2432" s="120">
        <f>IF($U2432&lt;&gt;"",'HPDB FDT-1'!$AT2440,"")</f>
        <v/>
      </c>
      <c r="AG2432" s="100">
        <f>IF($A2432&lt;&gt;"",'CLUSTER FDT-1'!$H$2,"")</f>
        <v/>
      </c>
      <c r="AH2432" s="99">
        <f>IF('HPDB FDT-1'!$AV2440="","",'HPDB FDT-1'!$AV2440)</f>
        <v/>
      </c>
      <c r="AI2432" s="99">
        <f>IF('HPDB FDT-1'!$AW2440="","",'HPDB FDT-1'!$AW2440)</f>
        <v/>
      </c>
      <c r="AK2432" s="113">
        <f>IF($U2432&lt;&gt;"",'HPDB FDT-1'!$AX2440,"")</f>
        <v/>
      </c>
      <c r="AL2432" s="113">
        <f>IF($U2432&lt;&gt;"",'HPDB FDT-1'!$AY2440,"")</f>
        <v/>
      </c>
      <c r="AM2432" s="113">
        <f>IF($U2432&lt;&gt;"",'HPDB FDT-1'!$AZ2440,"")</f>
        <v/>
      </c>
      <c r="AN2432" s="113">
        <f>IF($U2432&lt;&gt;"",'HPDB FDT-1'!$BA2440,"")</f>
        <v/>
      </c>
      <c r="AO2432" s="113">
        <f>IF($U2432&lt;&gt;"",'HPDB FDT-1'!$BB2440,"")</f>
        <v/>
      </c>
      <c r="AP2432" s="113">
        <f>IF($U2432&lt;&gt;"","RFS","")</f>
        <v/>
      </c>
      <c r="AR2432" s="113">
        <f>IF($U2432&lt;&gt;"","31","")</f>
        <v/>
      </c>
      <c r="AS2432" s="113">
        <f>IF($U2432&lt;&gt;"","FALSE","")</f>
        <v/>
      </c>
      <c r="AT2432" s="113">
        <f>IF($U2432&lt;&gt;"","TRUE","")</f>
        <v/>
      </c>
    </row>
    <row r="2433" ht="15" customHeight="1" thickBot="1">
      <c r="A2433" s="99">
        <f>IF($U2433&lt;&gt;"",'HPDB FDT-1'!$Q2441,"")</f>
        <v/>
      </c>
      <c r="B2433" s="99">
        <f>IF($U2433&lt;&gt;"",'HPDB FDT-1'!$R2441,"")</f>
        <v/>
      </c>
      <c r="C2433" s="99">
        <f>IF($U2433&lt;&gt;"",'HPDB FDT-1'!$S2441,"")</f>
        <v/>
      </c>
      <c r="D2433" s="115">
        <f>IF($U2433&lt;&gt;"",'HPDB FDT-1'!$T2441,"")</f>
        <v/>
      </c>
      <c r="E2433" s="99">
        <f>IF($U2433&lt;&gt;"","FTTH","")</f>
        <v/>
      </c>
      <c r="F2433" s="115">
        <f>IF($U2433&lt;&gt;"",'HPDB FDT-1'!$V2441,"")</f>
        <v/>
      </c>
      <c r="G2433" s="99">
        <f>IF($U2433&lt;&gt;"","General Retail","")</f>
        <v/>
      </c>
      <c r="H2433" s="99">
        <f>IF($U2433&lt;&gt;"",'CLUSTER FDT-1'!$A$2,"")</f>
        <v/>
      </c>
      <c r="J2433" s="99">
        <f>IF($U2433&lt;&gt;"",'CLUSTER FDT-1'!$A$2,"")</f>
        <v/>
      </c>
      <c r="K2433" s="99">
        <f>IF($U2433&lt;&gt;"",'CLUSTER FDT-1'!$A$2,"")</f>
        <v/>
      </c>
      <c r="L2433" s="99">
        <f>IF($U2433&lt;&gt;"",'HPDB FDT-1'!$AA2441,"")</f>
        <v/>
      </c>
      <c r="M2433" s="99">
        <f>IF($U2433&lt;&gt;"",'HPDB FDT-1'!$AB2441,"")</f>
        <v/>
      </c>
      <c r="N2433" s="113">
        <f>IF($U2433&lt;&gt;"",'HPDB FDT-1'!$AC2441,"")</f>
        <v/>
      </c>
      <c r="O2433" s="99">
        <f>IF('HPDB FDT-1'!$AD2441="","",'HPDB FDT-1'!$AD2441)</f>
        <v/>
      </c>
      <c r="T2433" s="99">
        <f>IF('HPDB FDT-1'!$AI2441="","",'HPDB FDT-1'!$AI2441)</f>
        <v/>
      </c>
      <c r="U2433" s="99">
        <f>IF('HPDB FDT-1'!$AJ2441="","",'HPDB FDT-1'!$AJ2441)</f>
        <v/>
      </c>
      <c r="V2433" s="113">
        <f>IF($U2433&lt;&gt;"","Single Dwelling Unit","")</f>
        <v/>
      </c>
      <c r="AB2433" s="113">
        <f>IF($U2433&lt;&gt;"","RFS","")</f>
        <v/>
      </c>
      <c r="AC2433" s="120">
        <f>IF($U2433&lt;&gt;"",'HPDB FDT-1'!$Q$3,"")</f>
        <v/>
      </c>
      <c r="AD2433" s="112">
        <f>IF($U2433&lt;&gt;"",'HPDB FDT-1'!$Q$4,"")</f>
        <v/>
      </c>
      <c r="AE2433" s="99">
        <f>IF($U2433&lt;&gt;"",'HPDB FDT-1'!$C$6,"")</f>
        <v/>
      </c>
      <c r="AF2433" s="120">
        <f>IF($U2433&lt;&gt;"",'HPDB FDT-1'!$AT2441,"")</f>
        <v/>
      </c>
      <c r="AG2433" s="100">
        <f>IF($A2433&lt;&gt;"",'CLUSTER FDT-1'!$H$2,"")</f>
        <v/>
      </c>
      <c r="AH2433" s="99">
        <f>IF('HPDB FDT-1'!$AV2441="","",'HPDB FDT-1'!$AV2441)</f>
        <v/>
      </c>
      <c r="AI2433" s="99">
        <f>IF('HPDB FDT-1'!$AW2441="","",'HPDB FDT-1'!$AW2441)</f>
        <v/>
      </c>
      <c r="AK2433" s="113">
        <f>IF($U2433&lt;&gt;"",'HPDB FDT-1'!$AX2441,"")</f>
        <v/>
      </c>
      <c r="AL2433" s="113">
        <f>IF($U2433&lt;&gt;"",'HPDB FDT-1'!$AY2441,"")</f>
        <v/>
      </c>
      <c r="AM2433" s="113">
        <f>IF($U2433&lt;&gt;"",'HPDB FDT-1'!$AZ2441,"")</f>
        <v/>
      </c>
      <c r="AN2433" s="113">
        <f>IF($U2433&lt;&gt;"",'HPDB FDT-1'!$BA2441,"")</f>
        <v/>
      </c>
      <c r="AO2433" s="113">
        <f>IF($U2433&lt;&gt;"",'HPDB FDT-1'!$BB2441,"")</f>
        <v/>
      </c>
      <c r="AP2433" s="113">
        <f>IF($U2433&lt;&gt;"","RFS","")</f>
        <v/>
      </c>
      <c r="AR2433" s="113">
        <f>IF($U2433&lt;&gt;"","31","")</f>
        <v/>
      </c>
      <c r="AS2433" s="113">
        <f>IF($U2433&lt;&gt;"","FALSE","")</f>
        <v/>
      </c>
      <c r="AT2433" s="113">
        <f>IF($U2433&lt;&gt;"","TRUE","")</f>
        <v/>
      </c>
    </row>
    <row r="2434" ht="15" customHeight="1" thickBot="1">
      <c r="A2434" s="99">
        <f>IF($U2434&lt;&gt;"",'HPDB FDT-1'!$Q2442,"")</f>
        <v/>
      </c>
      <c r="B2434" s="99">
        <f>IF($U2434&lt;&gt;"",'HPDB FDT-1'!$R2442,"")</f>
        <v/>
      </c>
      <c r="C2434" s="99">
        <f>IF($U2434&lt;&gt;"",'HPDB FDT-1'!$S2442,"")</f>
        <v/>
      </c>
      <c r="D2434" s="115">
        <f>IF($U2434&lt;&gt;"",'HPDB FDT-1'!$T2442,"")</f>
        <v/>
      </c>
      <c r="E2434" s="99">
        <f>IF($U2434&lt;&gt;"","FTTH","")</f>
        <v/>
      </c>
      <c r="F2434" s="115">
        <f>IF($U2434&lt;&gt;"",'HPDB FDT-1'!$V2442,"")</f>
        <v/>
      </c>
      <c r="G2434" s="99">
        <f>IF($U2434&lt;&gt;"","General Retail","")</f>
        <v/>
      </c>
      <c r="H2434" s="99">
        <f>IF($U2434&lt;&gt;"",'CLUSTER FDT-1'!$A$2,"")</f>
        <v/>
      </c>
      <c r="J2434" s="99">
        <f>IF($U2434&lt;&gt;"",'CLUSTER FDT-1'!$A$2,"")</f>
        <v/>
      </c>
      <c r="K2434" s="99">
        <f>IF($U2434&lt;&gt;"",'CLUSTER FDT-1'!$A$2,"")</f>
        <v/>
      </c>
      <c r="L2434" s="99">
        <f>IF($U2434&lt;&gt;"",'HPDB FDT-1'!$AA2442,"")</f>
        <v/>
      </c>
      <c r="M2434" s="99">
        <f>IF($U2434&lt;&gt;"",'HPDB FDT-1'!$AB2442,"")</f>
        <v/>
      </c>
      <c r="N2434" s="113">
        <f>IF($U2434&lt;&gt;"",'HPDB FDT-1'!$AC2442,"")</f>
        <v/>
      </c>
      <c r="O2434" s="99">
        <f>IF('HPDB FDT-1'!$AD2442="","",'HPDB FDT-1'!$AD2442)</f>
        <v/>
      </c>
      <c r="T2434" s="99">
        <f>IF('HPDB FDT-1'!$AI2442="","",'HPDB FDT-1'!$AI2442)</f>
        <v/>
      </c>
      <c r="U2434" s="99">
        <f>IF('HPDB FDT-1'!$AJ2442="","",'HPDB FDT-1'!$AJ2442)</f>
        <v/>
      </c>
      <c r="V2434" s="113">
        <f>IF($U2434&lt;&gt;"","Single Dwelling Unit","")</f>
        <v/>
      </c>
      <c r="AB2434" s="113">
        <f>IF($U2434&lt;&gt;"","RFS","")</f>
        <v/>
      </c>
      <c r="AC2434" s="120">
        <f>IF($U2434&lt;&gt;"",'HPDB FDT-1'!$Q$3,"")</f>
        <v/>
      </c>
      <c r="AD2434" s="112">
        <f>IF($U2434&lt;&gt;"",'HPDB FDT-1'!$Q$4,"")</f>
        <v/>
      </c>
      <c r="AE2434" s="99">
        <f>IF($U2434&lt;&gt;"",'HPDB FDT-1'!$C$6,"")</f>
        <v/>
      </c>
      <c r="AF2434" s="120">
        <f>IF($U2434&lt;&gt;"",'HPDB FDT-1'!$AT2442,"")</f>
        <v/>
      </c>
      <c r="AG2434" s="100">
        <f>IF($A2434&lt;&gt;"",'CLUSTER FDT-1'!$H$2,"")</f>
        <v/>
      </c>
      <c r="AH2434" s="99">
        <f>IF('HPDB FDT-1'!$AV2442="","",'HPDB FDT-1'!$AV2442)</f>
        <v/>
      </c>
      <c r="AI2434" s="99">
        <f>IF('HPDB FDT-1'!$AW2442="","",'HPDB FDT-1'!$AW2442)</f>
        <v/>
      </c>
      <c r="AK2434" s="113">
        <f>IF($U2434&lt;&gt;"",'HPDB FDT-1'!$AX2442,"")</f>
        <v/>
      </c>
      <c r="AL2434" s="113">
        <f>IF($U2434&lt;&gt;"",'HPDB FDT-1'!$AY2442,"")</f>
        <v/>
      </c>
      <c r="AM2434" s="113">
        <f>IF($U2434&lt;&gt;"",'HPDB FDT-1'!$AZ2442,"")</f>
        <v/>
      </c>
      <c r="AN2434" s="113">
        <f>IF($U2434&lt;&gt;"",'HPDB FDT-1'!$BA2442,"")</f>
        <v/>
      </c>
      <c r="AO2434" s="113">
        <f>IF($U2434&lt;&gt;"",'HPDB FDT-1'!$BB2442,"")</f>
        <v/>
      </c>
      <c r="AP2434" s="113">
        <f>IF($U2434&lt;&gt;"","RFS","")</f>
        <v/>
      </c>
      <c r="AR2434" s="113">
        <f>IF($U2434&lt;&gt;"","31","")</f>
        <v/>
      </c>
      <c r="AS2434" s="113">
        <f>IF($U2434&lt;&gt;"","FALSE","")</f>
        <v/>
      </c>
      <c r="AT2434" s="113">
        <f>IF($U2434&lt;&gt;"","TRUE","")</f>
        <v/>
      </c>
    </row>
    <row r="2435" ht="15" customHeight="1" thickBot="1">
      <c r="A2435" s="99">
        <f>IF($U2435&lt;&gt;"",'HPDB FDT-1'!$Q2443,"")</f>
        <v/>
      </c>
      <c r="B2435" s="99">
        <f>IF($U2435&lt;&gt;"",'HPDB FDT-1'!$R2443,"")</f>
        <v/>
      </c>
      <c r="C2435" s="99">
        <f>IF($U2435&lt;&gt;"",'HPDB FDT-1'!$S2443,"")</f>
        <v/>
      </c>
      <c r="D2435" s="115">
        <f>IF($U2435&lt;&gt;"",'HPDB FDT-1'!$T2443,"")</f>
        <v/>
      </c>
      <c r="E2435" s="99">
        <f>IF($U2435&lt;&gt;"","FTTH","")</f>
        <v/>
      </c>
      <c r="F2435" s="115">
        <f>IF($U2435&lt;&gt;"",'HPDB FDT-1'!$V2443,"")</f>
        <v/>
      </c>
      <c r="G2435" s="99">
        <f>IF($U2435&lt;&gt;"","General Retail","")</f>
        <v/>
      </c>
      <c r="H2435" s="99">
        <f>IF($U2435&lt;&gt;"",'CLUSTER FDT-1'!$A$2,"")</f>
        <v/>
      </c>
      <c r="J2435" s="99">
        <f>IF($U2435&lt;&gt;"",'CLUSTER FDT-1'!$A$2,"")</f>
        <v/>
      </c>
      <c r="K2435" s="99">
        <f>IF($U2435&lt;&gt;"",'CLUSTER FDT-1'!$A$2,"")</f>
        <v/>
      </c>
      <c r="L2435" s="99">
        <f>IF($U2435&lt;&gt;"",'HPDB FDT-1'!$AA2443,"")</f>
        <v/>
      </c>
      <c r="M2435" s="99">
        <f>IF($U2435&lt;&gt;"",'HPDB FDT-1'!$AB2443,"")</f>
        <v/>
      </c>
      <c r="N2435" s="113">
        <f>IF($U2435&lt;&gt;"",'HPDB FDT-1'!$AC2443,"")</f>
        <v/>
      </c>
      <c r="O2435" s="99">
        <f>IF('HPDB FDT-1'!$AD2443="","",'HPDB FDT-1'!$AD2443)</f>
        <v/>
      </c>
      <c r="T2435" s="99">
        <f>IF('HPDB FDT-1'!$AI2443="","",'HPDB FDT-1'!$AI2443)</f>
        <v/>
      </c>
      <c r="U2435" s="99">
        <f>IF('HPDB FDT-1'!$AJ2443="","",'HPDB FDT-1'!$AJ2443)</f>
        <v/>
      </c>
      <c r="V2435" s="113">
        <f>IF($U2435&lt;&gt;"","Single Dwelling Unit","")</f>
        <v/>
      </c>
      <c r="AB2435" s="113">
        <f>IF($U2435&lt;&gt;"","RFS","")</f>
        <v/>
      </c>
      <c r="AC2435" s="120">
        <f>IF($U2435&lt;&gt;"",'HPDB FDT-1'!$Q$3,"")</f>
        <v/>
      </c>
      <c r="AD2435" s="112">
        <f>IF($U2435&lt;&gt;"",'HPDB FDT-1'!$Q$4,"")</f>
        <v/>
      </c>
      <c r="AE2435" s="99">
        <f>IF($U2435&lt;&gt;"",'HPDB FDT-1'!$C$6,"")</f>
        <v/>
      </c>
      <c r="AF2435" s="120">
        <f>IF($U2435&lt;&gt;"",'HPDB FDT-1'!$AT2443,"")</f>
        <v/>
      </c>
      <c r="AG2435" s="100">
        <f>IF($A2435&lt;&gt;"",'CLUSTER FDT-1'!$H$2,"")</f>
        <v/>
      </c>
      <c r="AH2435" s="99">
        <f>IF('HPDB FDT-1'!$AV2443="","",'HPDB FDT-1'!$AV2443)</f>
        <v/>
      </c>
      <c r="AI2435" s="99">
        <f>IF('HPDB FDT-1'!$AW2443="","",'HPDB FDT-1'!$AW2443)</f>
        <v/>
      </c>
      <c r="AK2435" s="113">
        <f>IF($U2435&lt;&gt;"",'HPDB FDT-1'!$AX2443,"")</f>
        <v/>
      </c>
      <c r="AL2435" s="113">
        <f>IF($U2435&lt;&gt;"",'HPDB FDT-1'!$AY2443,"")</f>
        <v/>
      </c>
      <c r="AM2435" s="113">
        <f>IF($U2435&lt;&gt;"",'HPDB FDT-1'!$AZ2443,"")</f>
        <v/>
      </c>
      <c r="AN2435" s="113">
        <f>IF($U2435&lt;&gt;"",'HPDB FDT-1'!$BA2443,"")</f>
        <v/>
      </c>
      <c r="AO2435" s="113">
        <f>IF($U2435&lt;&gt;"",'HPDB FDT-1'!$BB2443,"")</f>
        <v/>
      </c>
      <c r="AP2435" s="113">
        <f>IF($U2435&lt;&gt;"","RFS","")</f>
        <v/>
      </c>
      <c r="AR2435" s="113">
        <f>IF($U2435&lt;&gt;"","31","")</f>
        <v/>
      </c>
      <c r="AS2435" s="113">
        <f>IF($U2435&lt;&gt;"","FALSE","")</f>
        <v/>
      </c>
      <c r="AT2435" s="113">
        <f>IF($U2435&lt;&gt;"","TRUE","")</f>
        <v/>
      </c>
    </row>
    <row r="2436" ht="15" customHeight="1" thickBot="1">
      <c r="A2436" s="99">
        <f>IF($U2436&lt;&gt;"",'HPDB FDT-1'!$Q2444,"")</f>
        <v/>
      </c>
      <c r="B2436" s="99">
        <f>IF($U2436&lt;&gt;"",'HPDB FDT-1'!$R2444,"")</f>
        <v/>
      </c>
      <c r="C2436" s="99">
        <f>IF($U2436&lt;&gt;"",'HPDB FDT-1'!$S2444,"")</f>
        <v/>
      </c>
      <c r="D2436" s="115">
        <f>IF($U2436&lt;&gt;"",'HPDB FDT-1'!$T2444,"")</f>
        <v/>
      </c>
      <c r="E2436" s="99">
        <f>IF($U2436&lt;&gt;"","FTTH","")</f>
        <v/>
      </c>
      <c r="F2436" s="115">
        <f>IF($U2436&lt;&gt;"",'HPDB FDT-1'!$V2444,"")</f>
        <v/>
      </c>
      <c r="G2436" s="99">
        <f>IF($U2436&lt;&gt;"","General Retail","")</f>
        <v/>
      </c>
      <c r="H2436" s="99">
        <f>IF($U2436&lt;&gt;"",'CLUSTER FDT-1'!$A$2,"")</f>
        <v/>
      </c>
      <c r="J2436" s="99">
        <f>IF($U2436&lt;&gt;"",'CLUSTER FDT-1'!$A$2,"")</f>
        <v/>
      </c>
      <c r="K2436" s="99">
        <f>IF($U2436&lt;&gt;"",'CLUSTER FDT-1'!$A$2,"")</f>
        <v/>
      </c>
      <c r="L2436" s="99">
        <f>IF($U2436&lt;&gt;"",'HPDB FDT-1'!$AA2444,"")</f>
        <v/>
      </c>
      <c r="M2436" s="99">
        <f>IF($U2436&lt;&gt;"",'HPDB FDT-1'!$AB2444,"")</f>
        <v/>
      </c>
      <c r="N2436" s="113">
        <f>IF($U2436&lt;&gt;"",'HPDB FDT-1'!$AC2444,"")</f>
        <v/>
      </c>
      <c r="O2436" s="99">
        <f>IF('HPDB FDT-1'!$AD2444="","",'HPDB FDT-1'!$AD2444)</f>
        <v/>
      </c>
      <c r="T2436" s="99">
        <f>IF('HPDB FDT-1'!$AI2444="","",'HPDB FDT-1'!$AI2444)</f>
        <v/>
      </c>
      <c r="U2436" s="99">
        <f>IF('HPDB FDT-1'!$AJ2444="","",'HPDB FDT-1'!$AJ2444)</f>
        <v/>
      </c>
      <c r="V2436" s="113">
        <f>IF($U2436&lt;&gt;"","Single Dwelling Unit","")</f>
        <v/>
      </c>
      <c r="AB2436" s="113">
        <f>IF($U2436&lt;&gt;"","RFS","")</f>
        <v/>
      </c>
      <c r="AC2436" s="120">
        <f>IF($U2436&lt;&gt;"",'HPDB FDT-1'!$Q$3,"")</f>
        <v/>
      </c>
      <c r="AD2436" s="112">
        <f>IF($U2436&lt;&gt;"",'HPDB FDT-1'!$Q$4,"")</f>
        <v/>
      </c>
      <c r="AE2436" s="99">
        <f>IF($U2436&lt;&gt;"",'HPDB FDT-1'!$C$6,"")</f>
        <v/>
      </c>
      <c r="AF2436" s="120">
        <f>IF($U2436&lt;&gt;"",'HPDB FDT-1'!$AT2444,"")</f>
        <v/>
      </c>
      <c r="AG2436" s="100">
        <f>IF($A2436&lt;&gt;"",'CLUSTER FDT-1'!$H$2,"")</f>
        <v/>
      </c>
      <c r="AH2436" s="99">
        <f>IF('HPDB FDT-1'!$AV2444="","",'HPDB FDT-1'!$AV2444)</f>
        <v/>
      </c>
      <c r="AI2436" s="99">
        <f>IF('HPDB FDT-1'!$AW2444="","",'HPDB FDT-1'!$AW2444)</f>
        <v/>
      </c>
      <c r="AK2436" s="113">
        <f>IF($U2436&lt;&gt;"",'HPDB FDT-1'!$AX2444,"")</f>
        <v/>
      </c>
      <c r="AL2436" s="113">
        <f>IF($U2436&lt;&gt;"",'HPDB FDT-1'!$AY2444,"")</f>
        <v/>
      </c>
      <c r="AM2436" s="113">
        <f>IF($U2436&lt;&gt;"",'HPDB FDT-1'!$AZ2444,"")</f>
        <v/>
      </c>
      <c r="AN2436" s="113">
        <f>IF($U2436&lt;&gt;"",'HPDB FDT-1'!$BA2444,"")</f>
        <v/>
      </c>
      <c r="AO2436" s="113">
        <f>IF($U2436&lt;&gt;"",'HPDB FDT-1'!$BB2444,"")</f>
        <v/>
      </c>
      <c r="AP2436" s="113">
        <f>IF($U2436&lt;&gt;"","RFS","")</f>
        <v/>
      </c>
      <c r="AR2436" s="113">
        <f>IF($U2436&lt;&gt;"","31","")</f>
        <v/>
      </c>
      <c r="AS2436" s="113">
        <f>IF($U2436&lt;&gt;"","FALSE","")</f>
        <v/>
      </c>
      <c r="AT2436" s="113">
        <f>IF($U2436&lt;&gt;"","TRUE","")</f>
        <v/>
      </c>
    </row>
    <row r="2437" ht="15" customHeight="1" thickBot="1">
      <c r="A2437" s="99">
        <f>IF($U2437&lt;&gt;"",'HPDB FDT-1'!$Q2445,"")</f>
        <v/>
      </c>
      <c r="B2437" s="99">
        <f>IF($U2437&lt;&gt;"",'HPDB FDT-1'!$R2445,"")</f>
        <v/>
      </c>
      <c r="C2437" s="99">
        <f>IF($U2437&lt;&gt;"",'HPDB FDT-1'!$S2445,"")</f>
        <v/>
      </c>
      <c r="D2437" s="115">
        <f>IF($U2437&lt;&gt;"",'HPDB FDT-1'!$T2445,"")</f>
        <v/>
      </c>
      <c r="E2437" s="99">
        <f>IF($U2437&lt;&gt;"","FTTH","")</f>
        <v/>
      </c>
      <c r="F2437" s="115">
        <f>IF($U2437&lt;&gt;"",'HPDB FDT-1'!$V2445,"")</f>
        <v/>
      </c>
      <c r="G2437" s="99">
        <f>IF($U2437&lt;&gt;"","General Retail","")</f>
        <v/>
      </c>
      <c r="H2437" s="99">
        <f>IF($U2437&lt;&gt;"",'CLUSTER FDT-1'!$A$2,"")</f>
        <v/>
      </c>
      <c r="J2437" s="99">
        <f>IF($U2437&lt;&gt;"",'CLUSTER FDT-1'!$A$2,"")</f>
        <v/>
      </c>
      <c r="K2437" s="99">
        <f>IF($U2437&lt;&gt;"",'CLUSTER FDT-1'!$A$2,"")</f>
        <v/>
      </c>
      <c r="L2437" s="99">
        <f>IF($U2437&lt;&gt;"",'HPDB FDT-1'!$AA2445,"")</f>
        <v/>
      </c>
      <c r="M2437" s="99">
        <f>IF($U2437&lt;&gt;"",'HPDB FDT-1'!$AB2445,"")</f>
        <v/>
      </c>
      <c r="N2437" s="113">
        <f>IF($U2437&lt;&gt;"",'HPDB FDT-1'!$AC2445,"")</f>
        <v/>
      </c>
      <c r="O2437" s="99">
        <f>IF('HPDB FDT-1'!$AD2445="","",'HPDB FDT-1'!$AD2445)</f>
        <v/>
      </c>
      <c r="T2437" s="99">
        <f>IF('HPDB FDT-1'!$AI2445="","",'HPDB FDT-1'!$AI2445)</f>
        <v/>
      </c>
      <c r="U2437" s="99">
        <f>IF('HPDB FDT-1'!$AJ2445="","",'HPDB FDT-1'!$AJ2445)</f>
        <v/>
      </c>
      <c r="V2437" s="113">
        <f>IF($U2437&lt;&gt;"","Single Dwelling Unit","")</f>
        <v/>
      </c>
      <c r="AB2437" s="113">
        <f>IF($U2437&lt;&gt;"","RFS","")</f>
        <v/>
      </c>
      <c r="AC2437" s="120">
        <f>IF($U2437&lt;&gt;"",'HPDB FDT-1'!$Q$3,"")</f>
        <v/>
      </c>
      <c r="AD2437" s="112">
        <f>IF($U2437&lt;&gt;"",'HPDB FDT-1'!$Q$4,"")</f>
        <v/>
      </c>
      <c r="AE2437" s="99">
        <f>IF($U2437&lt;&gt;"",'HPDB FDT-1'!$C$6,"")</f>
        <v/>
      </c>
      <c r="AF2437" s="120">
        <f>IF($U2437&lt;&gt;"",'HPDB FDT-1'!$AT2445,"")</f>
        <v/>
      </c>
      <c r="AG2437" s="100">
        <f>IF($A2437&lt;&gt;"",'CLUSTER FDT-1'!$H$2,"")</f>
        <v/>
      </c>
      <c r="AH2437" s="99">
        <f>IF('HPDB FDT-1'!$AV2445="","",'HPDB FDT-1'!$AV2445)</f>
        <v/>
      </c>
      <c r="AI2437" s="99">
        <f>IF('HPDB FDT-1'!$AW2445="","",'HPDB FDT-1'!$AW2445)</f>
        <v/>
      </c>
      <c r="AK2437" s="113">
        <f>IF($U2437&lt;&gt;"",'HPDB FDT-1'!$AX2445,"")</f>
        <v/>
      </c>
      <c r="AL2437" s="113">
        <f>IF($U2437&lt;&gt;"",'HPDB FDT-1'!$AY2445,"")</f>
        <v/>
      </c>
      <c r="AM2437" s="113">
        <f>IF($U2437&lt;&gt;"",'HPDB FDT-1'!$AZ2445,"")</f>
        <v/>
      </c>
      <c r="AN2437" s="113">
        <f>IF($U2437&lt;&gt;"",'HPDB FDT-1'!$BA2445,"")</f>
        <v/>
      </c>
      <c r="AO2437" s="113">
        <f>IF($U2437&lt;&gt;"",'HPDB FDT-1'!$BB2445,"")</f>
        <v/>
      </c>
      <c r="AP2437" s="113">
        <f>IF($U2437&lt;&gt;"","RFS","")</f>
        <v/>
      </c>
      <c r="AR2437" s="113">
        <f>IF($U2437&lt;&gt;"","31","")</f>
        <v/>
      </c>
      <c r="AS2437" s="113">
        <f>IF($U2437&lt;&gt;"","FALSE","")</f>
        <v/>
      </c>
      <c r="AT2437" s="113">
        <f>IF($U2437&lt;&gt;"","TRUE","")</f>
        <v/>
      </c>
    </row>
    <row r="2438" ht="15" customHeight="1" thickBot="1">
      <c r="A2438" s="99">
        <f>IF($U2438&lt;&gt;"",'HPDB FDT-1'!$Q2446,"")</f>
        <v/>
      </c>
      <c r="B2438" s="99">
        <f>IF($U2438&lt;&gt;"",'HPDB FDT-1'!$R2446,"")</f>
        <v/>
      </c>
      <c r="C2438" s="99">
        <f>IF($U2438&lt;&gt;"",'HPDB FDT-1'!$S2446,"")</f>
        <v/>
      </c>
      <c r="D2438" s="115">
        <f>IF($U2438&lt;&gt;"",'HPDB FDT-1'!$T2446,"")</f>
        <v/>
      </c>
      <c r="E2438" s="99">
        <f>IF($U2438&lt;&gt;"","FTTH","")</f>
        <v/>
      </c>
      <c r="F2438" s="115">
        <f>IF($U2438&lt;&gt;"",'HPDB FDT-1'!$V2446,"")</f>
        <v/>
      </c>
      <c r="G2438" s="99">
        <f>IF($U2438&lt;&gt;"","General Retail","")</f>
        <v/>
      </c>
      <c r="H2438" s="99">
        <f>IF($U2438&lt;&gt;"",'CLUSTER FDT-1'!$A$2,"")</f>
        <v/>
      </c>
      <c r="J2438" s="99">
        <f>IF($U2438&lt;&gt;"",'CLUSTER FDT-1'!$A$2,"")</f>
        <v/>
      </c>
      <c r="K2438" s="99">
        <f>IF($U2438&lt;&gt;"",'CLUSTER FDT-1'!$A$2,"")</f>
        <v/>
      </c>
      <c r="L2438" s="99">
        <f>IF($U2438&lt;&gt;"",'HPDB FDT-1'!$AA2446,"")</f>
        <v/>
      </c>
      <c r="M2438" s="99">
        <f>IF($U2438&lt;&gt;"",'HPDB FDT-1'!$AB2446,"")</f>
        <v/>
      </c>
      <c r="N2438" s="113">
        <f>IF($U2438&lt;&gt;"",'HPDB FDT-1'!$AC2446,"")</f>
        <v/>
      </c>
      <c r="O2438" s="99">
        <f>IF('HPDB FDT-1'!$AD2446="","",'HPDB FDT-1'!$AD2446)</f>
        <v/>
      </c>
      <c r="T2438" s="99">
        <f>IF('HPDB FDT-1'!$AI2446="","",'HPDB FDT-1'!$AI2446)</f>
        <v/>
      </c>
      <c r="U2438" s="99">
        <f>IF('HPDB FDT-1'!$AJ2446="","",'HPDB FDT-1'!$AJ2446)</f>
        <v/>
      </c>
      <c r="V2438" s="113">
        <f>IF($U2438&lt;&gt;"","Single Dwelling Unit","")</f>
        <v/>
      </c>
      <c r="AB2438" s="113">
        <f>IF($U2438&lt;&gt;"","RFS","")</f>
        <v/>
      </c>
      <c r="AC2438" s="120">
        <f>IF($U2438&lt;&gt;"",'HPDB FDT-1'!$Q$3,"")</f>
        <v/>
      </c>
      <c r="AD2438" s="112">
        <f>IF($U2438&lt;&gt;"",'HPDB FDT-1'!$Q$4,"")</f>
        <v/>
      </c>
      <c r="AE2438" s="99">
        <f>IF($U2438&lt;&gt;"",'HPDB FDT-1'!$C$6,"")</f>
        <v/>
      </c>
      <c r="AF2438" s="120">
        <f>IF($U2438&lt;&gt;"",'HPDB FDT-1'!$AT2446,"")</f>
        <v/>
      </c>
      <c r="AG2438" s="100">
        <f>IF($A2438&lt;&gt;"",'CLUSTER FDT-1'!$H$2,"")</f>
        <v/>
      </c>
      <c r="AH2438" s="99">
        <f>IF('HPDB FDT-1'!$AV2446="","",'HPDB FDT-1'!$AV2446)</f>
        <v/>
      </c>
      <c r="AI2438" s="99">
        <f>IF('HPDB FDT-1'!$AW2446="","",'HPDB FDT-1'!$AW2446)</f>
        <v/>
      </c>
      <c r="AK2438" s="113">
        <f>IF($U2438&lt;&gt;"",'HPDB FDT-1'!$AX2446,"")</f>
        <v/>
      </c>
      <c r="AL2438" s="113">
        <f>IF($U2438&lt;&gt;"",'HPDB FDT-1'!$AY2446,"")</f>
        <v/>
      </c>
      <c r="AM2438" s="113">
        <f>IF($U2438&lt;&gt;"",'HPDB FDT-1'!$AZ2446,"")</f>
        <v/>
      </c>
      <c r="AN2438" s="113">
        <f>IF($U2438&lt;&gt;"",'HPDB FDT-1'!$BA2446,"")</f>
        <v/>
      </c>
      <c r="AO2438" s="113">
        <f>IF($U2438&lt;&gt;"",'HPDB FDT-1'!$BB2446,"")</f>
        <v/>
      </c>
      <c r="AP2438" s="113">
        <f>IF($U2438&lt;&gt;"","RFS","")</f>
        <v/>
      </c>
      <c r="AR2438" s="113">
        <f>IF($U2438&lt;&gt;"","31","")</f>
        <v/>
      </c>
      <c r="AS2438" s="113">
        <f>IF($U2438&lt;&gt;"","FALSE","")</f>
        <v/>
      </c>
      <c r="AT2438" s="113">
        <f>IF($U2438&lt;&gt;"","TRUE","")</f>
        <v/>
      </c>
    </row>
    <row r="2439" ht="15" customHeight="1" thickBot="1">
      <c r="A2439" s="99">
        <f>IF($U2439&lt;&gt;"",'HPDB FDT-1'!$Q2447,"")</f>
        <v/>
      </c>
      <c r="B2439" s="99">
        <f>IF($U2439&lt;&gt;"",'HPDB FDT-1'!$R2447,"")</f>
        <v/>
      </c>
      <c r="C2439" s="99">
        <f>IF($U2439&lt;&gt;"",'HPDB FDT-1'!$S2447,"")</f>
        <v/>
      </c>
      <c r="D2439" s="115">
        <f>IF($U2439&lt;&gt;"",'HPDB FDT-1'!$T2447,"")</f>
        <v/>
      </c>
      <c r="E2439" s="99">
        <f>IF($U2439&lt;&gt;"","FTTH","")</f>
        <v/>
      </c>
      <c r="F2439" s="115">
        <f>IF($U2439&lt;&gt;"",'HPDB FDT-1'!$V2447,"")</f>
        <v/>
      </c>
      <c r="G2439" s="99">
        <f>IF($U2439&lt;&gt;"","General Retail","")</f>
        <v/>
      </c>
      <c r="H2439" s="99">
        <f>IF($U2439&lt;&gt;"",'CLUSTER FDT-1'!$A$2,"")</f>
        <v/>
      </c>
      <c r="J2439" s="99">
        <f>IF($U2439&lt;&gt;"",'CLUSTER FDT-1'!$A$2,"")</f>
        <v/>
      </c>
      <c r="K2439" s="99">
        <f>IF($U2439&lt;&gt;"",'CLUSTER FDT-1'!$A$2,"")</f>
        <v/>
      </c>
      <c r="L2439" s="99">
        <f>IF($U2439&lt;&gt;"",'HPDB FDT-1'!$AA2447,"")</f>
        <v/>
      </c>
      <c r="M2439" s="99">
        <f>IF($U2439&lt;&gt;"",'HPDB FDT-1'!$AB2447,"")</f>
        <v/>
      </c>
      <c r="N2439" s="113">
        <f>IF($U2439&lt;&gt;"",'HPDB FDT-1'!$AC2447,"")</f>
        <v/>
      </c>
      <c r="O2439" s="99">
        <f>IF('HPDB FDT-1'!$AD2447="","",'HPDB FDT-1'!$AD2447)</f>
        <v/>
      </c>
      <c r="T2439" s="99">
        <f>IF('HPDB FDT-1'!$AI2447="","",'HPDB FDT-1'!$AI2447)</f>
        <v/>
      </c>
      <c r="U2439" s="99">
        <f>IF('HPDB FDT-1'!$AJ2447="","",'HPDB FDT-1'!$AJ2447)</f>
        <v/>
      </c>
      <c r="V2439" s="113">
        <f>IF($U2439&lt;&gt;"","Single Dwelling Unit","")</f>
        <v/>
      </c>
      <c r="AB2439" s="113">
        <f>IF($U2439&lt;&gt;"","RFS","")</f>
        <v/>
      </c>
      <c r="AC2439" s="120">
        <f>IF($U2439&lt;&gt;"",'HPDB FDT-1'!$Q$3,"")</f>
        <v/>
      </c>
      <c r="AD2439" s="112">
        <f>IF($U2439&lt;&gt;"",'HPDB FDT-1'!$Q$4,"")</f>
        <v/>
      </c>
      <c r="AE2439" s="99">
        <f>IF($U2439&lt;&gt;"",'HPDB FDT-1'!$C$6,"")</f>
        <v/>
      </c>
      <c r="AF2439" s="120">
        <f>IF($U2439&lt;&gt;"",'HPDB FDT-1'!$AT2447,"")</f>
        <v/>
      </c>
      <c r="AG2439" s="100">
        <f>IF($A2439&lt;&gt;"",'CLUSTER FDT-1'!$H$2,"")</f>
        <v/>
      </c>
      <c r="AH2439" s="99">
        <f>IF('HPDB FDT-1'!$AV2447="","",'HPDB FDT-1'!$AV2447)</f>
        <v/>
      </c>
      <c r="AI2439" s="99">
        <f>IF('HPDB FDT-1'!$AW2447="","",'HPDB FDT-1'!$AW2447)</f>
        <v/>
      </c>
      <c r="AK2439" s="113">
        <f>IF($U2439&lt;&gt;"",'HPDB FDT-1'!$AX2447,"")</f>
        <v/>
      </c>
      <c r="AL2439" s="113">
        <f>IF($U2439&lt;&gt;"",'HPDB FDT-1'!$AY2447,"")</f>
        <v/>
      </c>
      <c r="AM2439" s="113">
        <f>IF($U2439&lt;&gt;"",'HPDB FDT-1'!$AZ2447,"")</f>
        <v/>
      </c>
      <c r="AN2439" s="113">
        <f>IF($U2439&lt;&gt;"",'HPDB FDT-1'!$BA2447,"")</f>
        <v/>
      </c>
      <c r="AO2439" s="113">
        <f>IF($U2439&lt;&gt;"",'HPDB FDT-1'!$BB2447,"")</f>
        <v/>
      </c>
      <c r="AP2439" s="113">
        <f>IF($U2439&lt;&gt;"","RFS","")</f>
        <v/>
      </c>
      <c r="AR2439" s="113">
        <f>IF($U2439&lt;&gt;"","31","")</f>
        <v/>
      </c>
      <c r="AS2439" s="113">
        <f>IF($U2439&lt;&gt;"","FALSE","")</f>
        <v/>
      </c>
      <c r="AT2439" s="113">
        <f>IF($U2439&lt;&gt;"","TRUE","")</f>
        <v/>
      </c>
    </row>
    <row r="2440" ht="15" customHeight="1" thickBot="1">
      <c r="A2440" s="99">
        <f>IF($U2440&lt;&gt;"",'HPDB FDT-1'!$Q2448,"")</f>
        <v/>
      </c>
      <c r="B2440" s="99">
        <f>IF($U2440&lt;&gt;"",'HPDB FDT-1'!$R2448,"")</f>
        <v/>
      </c>
      <c r="C2440" s="99">
        <f>IF($U2440&lt;&gt;"",'HPDB FDT-1'!$S2448,"")</f>
        <v/>
      </c>
      <c r="D2440" s="115">
        <f>IF($U2440&lt;&gt;"",'HPDB FDT-1'!$T2448,"")</f>
        <v/>
      </c>
      <c r="E2440" s="99">
        <f>IF($U2440&lt;&gt;"","FTTH","")</f>
        <v/>
      </c>
      <c r="F2440" s="115">
        <f>IF($U2440&lt;&gt;"",'HPDB FDT-1'!$V2448,"")</f>
        <v/>
      </c>
      <c r="G2440" s="99">
        <f>IF($U2440&lt;&gt;"","General Retail","")</f>
        <v/>
      </c>
      <c r="H2440" s="99">
        <f>IF($U2440&lt;&gt;"",'CLUSTER FDT-1'!$A$2,"")</f>
        <v/>
      </c>
      <c r="J2440" s="99">
        <f>IF($U2440&lt;&gt;"",'CLUSTER FDT-1'!$A$2,"")</f>
        <v/>
      </c>
      <c r="K2440" s="99">
        <f>IF($U2440&lt;&gt;"",'CLUSTER FDT-1'!$A$2,"")</f>
        <v/>
      </c>
      <c r="L2440" s="99">
        <f>IF($U2440&lt;&gt;"",'HPDB FDT-1'!$AA2448,"")</f>
        <v/>
      </c>
      <c r="M2440" s="99">
        <f>IF($U2440&lt;&gt;"",'HPDB FDT-1'!$AB2448,"")</f>
        <v/>
      </c>
      <c r="N2440" s="113">
        <f>IF($U2440&lt;&gt;"",'HPDB FDT-1'!$AC2448,"")</f>
        <v/>
      </c>
      <c r="O2440" s="99">
        <f>IF('HPDB FDT-1'!$AD2448="","",'HPDB FDT-1'!$AD2448)</f>
        <v/>
      </c>
      <c r="T2440" s="99">
        <f>IF('HPDB FDT-1'!$AI2448="","",'HPDB FDT-1'!$AI2448)</f>
        <v/>
      </c>
      <c r="U2440" s="99">
        <f>IF('HPDB FDT-1'!$AJ2448="","",'HPDB FDT-1'!$AJ2448)</f>
        <v/>
      </c>
      <c r="V2440" s="113">
        <f>IF($U2440&lt;&gt;"","Single Dwelling Unit","")</f>
        <v/>
      </c>
      <c r="AB2440" s="113">
        <f>IF($U2440&lt;&gt;"","RFS","")</f>
        <v/>
      </c>
      <c r="AC2440" s="120">
        <f>IF($U2440&lt;&gt;"",'HPDB FDT-1'!$Q$3,"")</f>
        <v/>
      </c>
      <c r="AD2440" s="112">
        <f>IF($U2440&lt;&gt;"",'HPDB FDT-1'!$Q$4,"")</f>
        <v/>
      </c>
      <c r="AE2440" s="99">
        <f>IF($U2440&lt;&gt;"",'HPDB FDT-1'!$C$6,"")</f>
        <v/>
      </c>
      <c r="AF2440" s="120">
        <f>IF($U2440&lt;&gt;"",'HPDB FDT-1'!$AT2448,"")</f>
        <v/>
      </c>
      <c r="AG2440" s="100">
        <f>IF($A2440&lt;&gt;"",'CLUSTER FDT-1'!$H$2,"")</f>
        <v/>
      </c>
      <c r="AH2440" s="99">
        <f>IF('HPDB FDT-1'!$AV2448="","",'HPDB FDT-1'!$AV2448)</f>
        <v/>
      </c>
      <c r="AI2440" s="99">
        <f>IF('HPDB FDT-1'!$AW2448="","",'HPDB FDT-1'!$AW2448)</f>
        <v/>
      </c>
      <c r="AK2440" s="113">
        <f>IF($U2440&lt;&gt;"",'HPDB FDT-1'!$AX2448,"")</f>
        <v/>
      </c>
      <c r="AL2440" s="113">
        <f>IF($U2440&lt;&gt;"",'HPDB FDT-1'!$AY2448,"")</f>
        <v/>
      </c>
      <c r="AM2440" s="113">
        <f>IF($U2440&lt;&gt;"",'HPDB FDT-1'!$AZ2448,"")</f>
        <v/>
      </c>
      <c r="AN2440" s="113">
        <f>IF($U2440&lt;&gt;"",'HPDB FDT-1'!$BA2448,"")</f>
        <v/>
      </c>
      <c r="AO2440" s="113">
        <f>IF($U2440&lt;&gt;"",'HPDB FDT-1'!$BB2448,"")</f>
        <v/>
      </c>
      <c r="AP2440" s="113">
        <f>IF($U2440&lt;&gt;"","RFS","")</f>
        <v/>
      </c>
      <c r="AR2440" s="113">
        <f>IF($U2440&lt;&gt;"","31","")</f>
        <v/>
      </c>
      <c r="AS2440" s="113">
        <f>IF($U2440&lt;&gt;"","FALSE","")</f>
        <v/>
      </c>
      <c r="AT2440" s="113">
        <f>IF($U2440&lt;&gt;"","TRUE","")</f>
        <v/>
      </c>
    </row>
    <row r="2441" ht="15" customHeight="1" thickBot="1">
      <c r="A2441" s="99">
        <f>IF($U2441&lt;&gt;"",'HPDB FDT-1'!$Q2449,"")</f>
        <v/>
      </c>
      <c r="B2441" s="99">
        <f>IF($U2441&lt;&gt;"",'HPDB FDT-1'!$R2449,"")</f>
        <v/>
      </c>
      <c r="C2441" s="99">
        <f>IF($U2441&lt;&gt;"",'HPDB FDT-1'!$S2449,"")</f>
        <v/>
      </c>
      <c r="D2441" s="115">
        <f>IF($U2441&lt;&gt;"",'HPDB FDT-1'!$T2449,"")</f>
        <v/>
      </c>
      <c r="E2441" s="99">
        <f>IF($U2441&lt;&gt;"","FTTH","")</f>
        <v/>
      </c>
      <c r="F2441" s="115">
        <f>IF($U2441&lt;&gt;"",'HPDB FDT-1'!$V2449,"")</f>
        <v/>
      </c>
      <c r="G2441" s="99">
        <f>IF($U2441&lt;&gt;"","General Retail","")</f>
        <v/>
      </c>
      <c r="H2441" s="99">
        <f>IF($U2441&lt;&gt;"",'CLUSTER FDT-1'!$A$2,"")</f>
        <v/>
      </c>
      <c r="J2441" s="99">
        <f>IF($U2441&lt;&gt;"",'CLUSTER FDT-1'!$A$2,"")</f>
        <v/>
      </c>
      <c r="K2441" s="99">
        <f>IF($U2441&lt;&gt;"",'CLUSTER FDT-1'!$A$2,"")</f>
        <v/>
      </c>
      <c r="L2441" s="99">
        <f>IF($U2441&lt;&gt;"",'HPDB FDT-1'!$AA2449,"")</f>
        <v/>
      </c>
      <c r="M2441" s="99">
        <f>IF($U2441&lt;&gt;"",'HPDB FDT-1'!$AB2449,"")</f>
        <v/>
      </c>
      <c r="N2441" s="113">
        <f>IF($U2441&lt;&gt;"",'HPDB FDT-1'!$AC2449,"")</f>
        <v/>
      </c>
      <c r="O2441" s="99">
        <f>IF('HPDB FDT-1'!$AD2449="","",'HPDB FDT-1'!$AD2449)</f>
        <v/>
      </c>
      <c r="T2441" s="99">
        <f>IF('HPDB FDT-1'!$AI2449="","",'HPDB FDT-1'!$AI2449)</f>
        <v/>
      </c>
      <c r="U2441" s="99">
        <f>IF('HPDB FDT-1'!$AJ2449="","",'HPDB FDT-1'!$AJ2449)</f>
        <v/>
      </c>
      <c r="V2441" s="113">
        <f>IF($U2441&lt;&gt;"","Single Dwelling Unit","")</f>
        <v/>
      </c>
      <c r="AB2441" s="113">
        <f>IF($U2441&lt;&gt;"","RFS","")</f>
        <v/>
      </c>
      <c r="AC2441" s="120">
        <f>IF($U2441&lt;&gt;"",'HPDB FDT-1'!$Q$3,"")</f>
        <v/>
      </c>
      <c r="AD2441" s="112">
        <f>IF($U2441&lt;&gt;"",'HPDB FDT-1'!$Q$4,"")</f>
        <v/>
      </c>
      <c r="AE2441" s="99">
        <f>IF($U2441&lt;&gt;"",'HPDB FDT-1'!$C$6,"")</f>
        <v/>
      </c>
      <c r="AF2441" s="120">
        <f>IF($U2441&lt;&gt;"",'HPDB FDT-1'!$AT2449,"")</f>
        <v/>
      </c>
      <c r="AG2441" s="100">
        <f>IF($A2441&lt;&gt;"",'CLUSTER FDT-1'!$H$2,"")</f>
        <v/>
      </c>
      <c r="AH2441" s="99">
        <f>IF('HPDB FDT-1'!$AV2449="","",'HPDB FDT-1'!$AV2449)</f>
        <v/>
      </c>
      <c r="AI2441" s="99">
        <f>IF('HPDB FDT-1'!$AW2449="","",'HPDB FDT-1'!$AW2449)</f>
        <v/>
      </c>
      <c r="AK2441" s="113">
        <f>IF($U2441&lt;&gt;"",'HPDB FDT-1'!$AX2449,"")</f>
        <v/>
      </c>
      <c r="AL2441" s="113">
        <f>IF($U2441&lt;&gt;"",'HPDB FDT-1'!$AY2449,"")</f>
        <v/>
      </c>
      <c r="AM2441" s="113">
        <f>IF($U2441&lt;&gt;"",'HPDB FDT-1'!$AZ2449,"")</f>
        <v/>
      </c>
      <c r="AN2441" s="113">
        <f>IF($U2441&lt;&gt;"",'HPDB FDT-1'!$BA2449,"")</f>
        <v/>
      </c>
      <c r="AO2441" s="113">
        <f>IF($U2441&lt;&gt;"",'HPDB FDT-1'!$BB2449,"")</f>
        <v/>
      </c>
      <c r="AP2441" s="113">
        <f>IF($U2441&lt;&gt;"","RFS","")</f>
        <v/>
      </c>
      <c r="AR2441" s="113">
        <f>IF($U2441&lt;&gt;"","31","")</f>
        <v/>
      </c>
      <c r="AS2441" s="113">
        <f>IF($U2441&lt;&gt;"","FALSE","")</f>
        <v/>
      </c>
      <c r="AT2441" s="113">
        <f>IF($U2441&lt;&gt;"","TRUE","")</f>
        <v/>
      </c>
    </row>
    <row r="2442" ht="15" customHeight="1" thickBot="1">
      <c r="A2442" s="99">
        <f>IF($U2442&lt;&gt;"",'HPDB FDT-1'!$Q2450,"")</f>
        <v/>
      </c>
      <c r="B2442" s="99">
        <f>IF($U2442&lt;&gt;"",'HPDB FDT-1'!$R2450,"")</f>
        <v/>
      </c>
      <c r="C2442" s="99">
        <f>IF($U2442&lt;&gt;"",'HPDB FDT-1'!$S2450,"")</f>
        <v/>
      </c>
      <c r="D2442" s="115">
        <f>IF($U2442&lt;&gt;"",'HPDB FDT-1'!$T2450,"")</f>
        <v/>
      </c>
      <c r="E2442" s="99">
        <f>IF($U2442&lt;&gt;"","FTTH","")</f>
        <v/>
      </c>
      <c r="F2442" s="115">
        <f>IF($U2442&lt;&gt;"",'HPDB FDT-1'!$V2450,"")</f>
        <v/>
      </c>
      <c r="G2442" s="99">
        <f>IF($U2442&lt;&gt;"","General Retail","")</f>
        <v/>
      </c>
      <c r="H2442" s="99">
        <f>IF($U2442&lt;&gt;"",'CLUSTER FDT-1'!$A$2,"")</f>
        <v/>
      </c>
      <c r="J2442" s="99">
        <f>IF($U2442&lt;&gt;"",'CLUSTER FDT-1'!$A$2,"")</f>
        <v/>
      </c>
      <c r="K2442" s="99">
        <f>IF($U2442&lt;&gt;"",'CLUSTER FDT-1'!$A$2,"")</f>
        <v/>
      </c>
      <c r="L2442" s="99">
        <f>IF($U2442&lt;&gt;"",'HPDB FDT-1'!$AA2450,"")</f>
        <v/>
      </c>
      <c r="M2442" s="99">
        <f>IF($U2442&lt;&gt;"",'HPDB FDT-1'!$AB2450,"")</f>
        <v/>
      </c>
      <c r="N2442" s="113">
        <f>IF($U2442&lt;&gt;"",'HPDB FDT-1'!$AC2450,"")</f>
        <v/>
      </c>
      <c r="O2442" s="99">
        <f>IF('HPDB FDT-1'!$AD2450="","",'HPDB FDT-1'!$AD2450)</f>
        <v/>
      </c>
      <c r="T2442" s="99">
        <f>IF('HPDB FDT-1'!$AI2450="","",'HPDB FDT-1'!$AI2450)</f>
        <v/>
      </c>
      <c r="U2442" s="99">
        <f>IF('HPDB FDT-1'!$AJ2450="","",'HPDB FDT-1'!$AJ2450)</f>
        <v/>
      </c>
      <c r="V2442" s="113">
        <f>IF($U2442&lt;&gt;"","Single Dwelling Unit","")</f>
        <v/>
      </c>
      <c r="AB2442" s="113">
        <f>IF($U2442&lt;&gt;"","RFS","")</f>
        <v/>
      </c>
      <c r="AC2442" s="120">
        <f>IF($U2442&lt;&gt;"",'HPDB FDT-1'!$Q$3,"")</f>
        <v/>
      </c>
      <c r="AD2442" s="112">
        <f>IF($U2442&lt;&gt;"",'HPDB FDT-1'!$Q$4,"")</f>
        <v/>
      </c>
      <c r="AE2442" s="99">
        <f>IF($U2442&lt;&gt;"",'HPDB FDT-1'!$C$6,"")</f>
        <v/>
      </c>
      <c r="AF2442" s="120">
        <f>IF($U2442&lt;&gt;"",'HPDB FDT-1'!$AT2450,"")</f>
        <v/>
      </c>
      <c r="AG2442" s="100">
        <f>IF($A2442&lt;&gt;"",'CLUSTER FDT-1'!$H$2,"")</f>
        <v/>
      </c>
      <c r="AH2442" s="99">
        <f>IF('HPDB FDT-1'!$AV2450="","",'HPDB FDT-1'!$AV2450)</f>
        <v/>
      </c>
      <c r="AI2442" s="99">
        <f>IF('HPDB FDT-1'!$AW2450="","",'HPDB FDT-1'!$AW2450)</f>
        <v/>
      </c>
      <c r="AK2442" s="113">
        <f>IF($U2442&lt;&gt;"",'HPDB FDT-1'!$AX2450,"")</f>
        <v/>
      </c>
      <c r="AL2442" s="113">
        <f>IF($U2442&lt;&gt;"",'HPDB FDT-1'!$AY2450,"")</f>
        <v/>
      </c>
      <c r="AM2442" s="113">
        <f>IF($U2442&lt;&gt;"",'HPDB FDT-1'!$AZ2450,"")</f>
        <v/>
      </c>
      <c r="AN2442" s="113">
        <f>IF($U2442&lt;&gt;"",'HPDB FDT-1'!$BA2450,"")</f>
        <v/>
      </c>
      <c r="AO2442" s="113">
        <f>IF($U2442&lt;&gt;"",'HPDB FDT-1'!$BB2450,"")</f>
        <v/>
      </c>
      <c r="AP2442" s="113">
        <f>IF($U2442&lt;&gt;"","RFS","")</f>
        <v/>
      </c>
      <c r="AR2442" s="113">
        <f>IF($U2442&lt;&gt;"","31","")</f>
        <v/>
      </c>
      <c r="AS2442" s="113">
        <f>IF($U2442&lt;&gt;"","FALSE","")</f>
        <v/>
      </c>
      <c r="AT2442" s="113">
        <f>IF($U2442&lt;&gt;"","TRUE","")</f>
        <v/>
      </c>
    </row>
    <row r="2443" ht="15" customHeight="1" thickBot="1">
      <c r="A2443" s="99">
        <f>IF($U2443&lt;&gt;"",'HPDB FDT-1'!$Q2451,"")</f>
        <v/>
      </c>
      <c r="B2443" s="99">
        <f>IF($U2443&lt;&gt;"",'HPDB FDT-1'!$R2451,"")</f>
        <v/>
      </c>
      <c r="C2443" s="99">
        <f>IF($U2443&lt;&gt;"",'HPDB FDT-1'!$S2451,"")</f>
        <v/>
      </c>
      <c r="D2443" s="115">
        <f>IF($U2443&lt;&gt;"",'HPDB FDT-1'!$T2451,"")</f>
        <v/>
      </c>
      <c r="E2443" s="99">
        <f>IF($U2443&lt;&gt;"","FTTH","")</f>
        <v/>
      </c>
      <c r="F2443" s="115">
        <f>IF($U2443&lt;&gt;"",'HPDB FDT-1'!$V2451,"")</f>
        <v/>
      </c>
      <c r="G2443" s="99">
        <f>IF($U2443&lt;&gt;"","General Retail","")</f>
        <v/>
      </c>
      <c r="H2443" s="99">
        <f>IF($U2443&lt;&gt;"",'CLUSTER FDT-1'!$A$2,"")</f>
        <v/>
      </c>
      <c r="J2443" s="99">
        <f>IF($U2443&lt;&gt;"",'CLUSTER FDT-1'!$A$2,"")</f>
        <v/>
      </c>
      <c r="K2443" s="99">
        <f>IF($U2443&lt;&gt;"",'CLUSTER FDT-1'!$A$2,"")</f>
        <v/>
      </c>
      <c r="L2443" s="99">
        <f>IF($U2443&lt;&gt;"",'HPDB FDT-1'!$AA2451,"")</f>
        <v/>
      </c>
      <c r="M2443" s="99">
        <f>IF($U2443&lt;&gt;"",'HPDB FDT-1'!$AB2451,"")</f>
        <v/>
      </c>
      <c r="N2443" s="113">
        <f>IF($U2443&lt;&gt;"",'HPDB FDT-1'!$AC2451,"")</f>
        <v/>
      </c>
      <c r="O2443" s="99">
        <f>IF('HPDB FDT-1'!$AD2451="","",'HPDB FDT-1'!$AD2451)</f>
        <v/>
      </c>
      <c r="T2443" s="99">
        <f>IF('HPDB FDT-1'!$AI2451="","",'HPDB FDT-1'!$AI2451)</f>
        <v/>
      </c>
      <c r="U2443" s="99">
        <f>IF('HPDB FDT-1'!$AJ2451="","",'HPDB FDT-1'!$AJ2451)</f>
        <v/>
      </c>
      <c r="V2443" s="113">
        <f>IF($U2443&lt;&gt;"","Single Dwelling Unit","")</f>
        <v/>
      </c>
      <c r="AB2443" s="113">
        <f>IF($U2443&lt;&gt;"","RFS","")</f>
        <v/>
      </c>
      <c r="AC2443" s="120">
        <f>IF($U2443&lt;&gt;"",'HPDB FDT-1'!$Q$3,"")</f>
        <v/>
      </c>
      <c r="AD2443" s="112">
        <f>IF($U2443&lt;&gt;"",'HPDB FDT-1'!$Q$4,"")</f>
        <v/>
      </c>
      <c r="AE2443" s="99">
        <f>IF($U2443&lt;&gt;"",'HPDB FDT-1'!$C$6,"")</f>
        <v/>
      </c>
      <c r="AF2443" s="120">
        <f>IF($U2443&lt;&gt;"",'HPDB FDT-1'!$AT2451,"")</f>
        <v/>
      </c>
      <c r="AG2443" s="100">
        <f>IF($A2443&lt;&gt;"",'CLUSTER FDT-1'!$H$2,"")</f>
        <v/>
      </c>
      <c r="AH2443" s="99">
        <f>IF('HPDB FDT-1'!$AV2451="","",'HPDB FDT-1'!$AV2451)</f>
        <v/>
      </c>
      <c r="AI2443" s="99">
        <f>IF('HPDB FDT-1'!$AW2451="","",'HPDB FDT-1'!$AW2451)</f>
        <v/>
      </c>
      <c r="AK2443" s="113">
        <f>IF($U2443&lt;&gt;"",'HPDB FDT-1'!$AX2451,"")</f>
        <v/>
      </c>
      <c r="AL2443" s="113">
        <f>IF($U2443&lt;&gt;"",'HPDB FDT-1'!$AY2451,"")</f>
        <v/>
      </c>
      <c r="AM2443" s="113">
        <f>IF($U2443&lt;&gt;"",'HPDB FDT-1'!$AZ2451,"")</f>
        <v/>
      </c>
      <c r="AN2443" s="113">
        <f>IF($U2443&lt;&gt;"",'HPDB FDT-1'!$BA2451,"")</f>
        <v/>
      </c>
      <c r="AO2443" s="113">
        <f>IF($U2443&lt;&gt;"",'HPDB FDT-1'!$BB2451,"")</f>
        <v/>
      </c>
      <c r="AP2443" s="113">
        <f>IF($U2443&lt;&gt;"","RFS","")</f>
        <v/>
      </c>
      <c r="AR2443" s="113">
        <f>IF($U2443&lt;&gt;"","31","")</f>
        <v/>
      </c>
      <c r="AS2443" s="113">
        <f>IF($U2443&lt;&gt;"","FALSE","")</f>
        <v/>
      </c>
      <c r="AT2443" s="113">
        <f>IF($U2443&lt;&gt;"","TRUE","")</f>
        <v/>
      </c>
    </row>
    <row r="2444" ht="15" customHeight="1" thickBot="1">
      <c r="A2444" s="99">
        <f>IF($U2444&lt;&gt;"",'HPDB FDT-1'!$Q2452,"")</f>
        <v/>
      </c>
      <c r="B2444" s="99">
        <f>IF($U2444&lt;&gt;"",'HPDB FDT-1'!$R2452,"")</f>
        <v/>
      </c>
      <c r="C2444" s="99">
        <f>IF($U2444&lt;&gt;"",'HPDB FDT-1'!$S2452,"")</f>
        <v/>
      </c>
      <c r="D2444" s="115">
        <f>IF($U2444&lt;&gt;"",'HPDB FDT-1'!$T2452,"")</f>
        <v/>
      </c>
      <c r="E2444" s="99">
        <f>IF($U2444&lt;&gt;"","FTTH","")</f>
        <v/>
      </c>
      <c r="F2444" s="115">
        <f>IF($U2444&lt;&gt;"",'HPDB FDT-1'!$V2452,"")</f>
        <v/>
      </c>
      <c r="G2444" s="99">
        <f>IF($U2444&lt;&gt;"","General Retail","")</f>
        <v/>
      </c>
      <c r="H2444" s="99">
        <f>IF($U2444&lt;&gt;"",'CLUSTER FDT-1'!$A$2,"")</f>
        <v/>
      </c>
      <c r="J2444" s="99">
        <f>IF($U2444&lt;&gt;"",'CLUSTER FDT-1'!$A$2,"")</f>
        <v/>
      </c>
      <c r="K2444" s="99">
        <f>IF($U2444&lt;&gt;"",'CLUSTER FDT-1'!$A$2,"")</f>
        <v/>
      </c>
      <c r="L2444" s="99">
        <f>IF($U2444&lt;&gt;"",'HPDB FDT-1'!$AA2452,"")</f>
        <v/>
      </c>
      <c r="M2444" s="99">
        <f>IF($U2444&lt;&gt;"",'HPDB FDT-1'!$AB2452,"")</f>
        <v/>
      </c>
      <c r="N2444" s="113">
        <f>IF($U2444&lt;&gt;"",'HPDB FDT-1'!$AC2452,"")</f>
        <v/>
      </c>
      <c r="O2444" s="99">
        <f>IF('HPDB FDT-1'!$AD2452="","",'HPDB FDT-1'!$AD2452)</f>
        <v/>
      </c>
      <c r="T2444" s="99">
        <f>IF('HPDB FDT-1'!$AI2452="","",'HPDB FDT-1'!$AI2452)</f>
        <v/>
      </c>
      <c r="U2444" s="99">
        <f>IF('HPDB FDT-1'!$AJ2452="","",'HPDB FDT-1'!$AJ2452)</f>
        <v/>
      </c>
      <c r="V2444" s="113">
        <f>IF($U2444&lt;&gt;"","Single Dwelling Unit","")</f>
        <v/>
      </c>
      <c r="AB2444" s="113">
        <f>IF($U2444&lt;&gt;"","RFS","")</f>
        <v/>
      </c>
      <c r="AC2444" s="120">
        <f>IF($U2444&lt;&gt;"",'HPDB FDT-1'!$Q$3,"")</f>
        <v/>
      </c>
      <c r="AD2444" s="112">
        <f>IF($U2444&lt;&gt;"",'HPDB FDT-1'!$Q$4,"")</f>
        <v/>
      </c>
      <c r="AE2444" s="99">
        <f>IF($U2444&lt;&gt;"",'HPDB FDT-1'!$C$6,"")</f>
        <v/>
      </c>
      <c r="AF2444" s="120">
        <f>IF($U2444&lt;&gt;"",'HPDB FDT-1'!$AT2452,"")</f>
        <v/>
      </c>
      <c r="AG2444" s="100">
        <f>IF($A2444&lt;&gt;"",'CLUSTER FDT-1'!$H$2,"")</f>
        <v/>
      </c>
      <c r="AH2444" s="99">
        <f>IF('HPDB FDT-1'!$AV2452="","",'HPDB FDT-1'!$AV2452)</f>
        <v/>
      </c>
      <c r="AI2444" s="99">
        <f>IF('HPDB FDT-1'!$AW2452="","",'HPDB FDT-1'!$AW2452)</f>
        <v/>
      </c>
      <c r="AK2444" s="113">
        <f>IF($U2444&lt;&gt;"",'HPDB FDT-1'!$AX2452,"")</f>
        <v/>
      </c>
      <c r="AL2444" s="113">
        <f>IF($U2444&lt;&gt;"",'HPDB FDT-1'!$AY2452,"")</f>
        <v/>
      </c>
      <c r="AM2444" s="113">
        <f>IF($U2444&lt;&gt;"",'HPDB FDT-1'!$AZ2452,"")</f>
        <v/>
      </c>
      <c r="AN2444" s="113">
        <f>IF($U2444&lt;&gt;"",'HPDB FDT-1'!$BA2452,"")</f>
        <v/>
      </c>
      <c r="AO2444" s="113">
        <f>IF($U2444&lt;&gt;"",'HPDB FDT-1'!$BB2452,"")</f>
        <v/>
      </c>
      <c r="AP2444" s="113">
        <f>IF($U2444&lt;&gt;"","RFS","")</f>
        <v/>
      </c>
      <c r="AR2444" s="113">
        <f>IF($U2444&lt;&gt;"","31","")</f>
        <v/>
      </c>
      <c r="AS2444" s="113">
        <f>IF($U2444&lt;&gt;"","FALSE","")</f>
        <v/>
      </c>
      <c r="AT2444" s="113">
        <f>IF($U2444&lt;&gt;"","TRUE","")</f>
        <v/>
      </c>
    </row>
    <row r="2445" ht="15" customHeight="1" thickBot="1">
      <c r="A2445" s="99">
        <f>IF($U2445&lt;&gt;"",'HPDB FDT-1'!$Q2453,"")</f>
        <v/>
      </c>
      <c r="B2445" s="99">
        <f>IF($U2445&lt;&gt;"",'HPDB FDT-1'!$R2453,"")</f>
        <v/>
      </c>
      <c r="C2445" s="99">
        <f>IF($U2445&lt;&gt;"",'HPDB FDT-1'!$S2453,"")</f>
        <v/>
      </c>
      <c r="D2445" s="115">
        <f>IF($U2445&lt;&gt;"",'HPDB FDT-1'!$T2453,"")</f>
        <v/>
      </c>
      <c r="E2445" s="99">
        <f>IF($U2445&lt;&gt;"","FTTH","")</f>
        <v/>
      </c>
      <c r="F2445" s="115">
        <f>IF($U2445&lt;&gt;"",'HPDB FDT-1'!$V2453,"")</f>
        <v/>
      </c>
      <c r="G2445" s="99">
        <f>IF($U2445&lt;&gt;"","General Retail","")</f>
        <v/>
      </c>
      <c r="H2445" s="99">
        <f>IF($U2445&lt;&gt;"",'CLUSTER FDT-1'!$A$2,"")</f>
        <v/>
      </c>
      <c r="J2445" s="99">
        <f>IF($U2445&lt;&gt;"",'CLUSTER FDT-1'!$A$2,"")</f>
        <v/>
      </c>
      <c r="K2445" s="99">
        <f>IF($U2445&lt;&gt;"",'CLUSTER FDT-1'!$A$2,"")</f>
        <v/>
      </c>
      <c r="L2445" s="99">
        <f>IF($U2445&lt;&gt;"",'HPDB FDT-1'!$AA2453,"")</f>
        <v/>
      </c>
      <c r="M2445" s="99">
        <f>IF($U2445&lt;&gt;"",'HPDB FDT-1'!$AB2453,"")</f>
        <v/>
      </c>
      <c r="N2445" s="113">
        <f>IF($U2445&lt;&gt;"",'HPDB FDT-1'!$AC2453,"")</f>
        <v/>
      </c>
      <c r="O2445" s="99">
        <f>IF('HPDB FDT-1'!$AD2453="","",'HPDB FDT-1'!$AD2453)</f>
        <v/>
      </c>
      <c r="T2445" s="99">
        <f>IF('HPDB FDT-1'!$AI2453="","",'HPDB FDT-1'!$AI2453)</f>
        <v/>
      </c>
      <c r="U2445" s="99">
        <f>IF('HPDB FDT-1'!$AJ2453="","",'HPDB FDT-1'!$AJ2453)</f>
        <v/>
      </c>
      <c r="V2445" s="113">
        <f>IF($U2445&lt;&gt;"","Single Dwelling Unit","")</f>
        <v/>
      </c>
      <c r="AB2445" s="113">
        <f>IF($U2445&lt;&gt;"","RFS","")</f>
        <v/>
      </c>
      <c r="AC2445" s="120">
        <f>IF($U2445&lt;&gt;"",'HPDB FDT-1'!$Q$3,"")</f>
        <v/>
      </c>
      <c r="AD2445" s="112">
        <f>IF($U2445&lt;&gt;"",'HPDB FDT-1'!$Q$4,"")</f>
        <v/>
      </c>
      <c r="AE2445" s="99">
        <f>IF($U2445&lt;&gt;"",'HPDB FDT-1'!$C$6,"")</f>
        <v/>
      </c>
      <c r="AF2445" s="120">
        <f>IF($U2445&lt;&gt;"",'HPDB FDT-1'!$AT2453,"")</f>
        <v/>
      </c>
      <c r="AG2445" s="100">
        <f>IF($A2445&lt;&gt;"",'CLUSTER FDT-1'!$H$2,"")</f>
        <v/>
      </c>
      <c r="AH2445" s="99">
        <f>IF('HPDB FDT-1'!$AV2453="","",'HPDB FDT-1'!$AV2453)</f>
        <v/>
      </c>
      <c r="AI2445" s="99">
        <f>IF('HPDB FDT-1'!$AW2453="","",'HPDB FDT-1'!$AW2453)</f>
        <v/>
      </c>
      <c r="AK2445" s="113">
        <f>IF($U2445&lt;&gt;"",'HPDB FDT-1'!$AX2453,"")</f>
        <v/>
      </c>
      <c r="AL2445" s="113">
        <f>IF($U2445&lt;&gt;"",'HPDB FDT-1'!$AY2453,"")</f>
        <v/>
      </c>
      <c r="AM2445" s="113">
        <f>IF($U2445&lt;&gt;"",'HPDB FDT-1'!$AZ2453,"")</f>
        <v/>
      </c>
      <c r="AN2445" s="113">
        <f>IF($U2445&lt;&gt;"",'HPDB FDT-1'!$BA2453,"")</f>
        <v/>
      </c>
      <c r="AO2445" s="113">
        <f>IF($U2445&lt;&gt;"",'HPDB FDT-1'!$BB2453,"")</f>
        <v/>
      </c>
      <c r="AP2445" s="113">
        <f>IF($U2445&lt;&gt;"","RFS","")</f>
        <v/>
      </c>
      <c r="AR2445" s="113">
        <f>IF($U2445&lt;&gt;"","31","")</f>
        <v/>
      </c>
      <c r="AS2445" s="113">
        <f>IF($U2445&lt;&gt;"","FALSE","")</f>
        <v/>
      </c>
      <c r="AT2445" s="113">
        <f>IF($U2445&lt;&gt;"","TRUE","")</f>
        <v/>
      </c>
    </row>
    <row r="2446" ht="15" customHeight="1" thickBot="1">
      <c r="A2446" s="99">
        <f>IF($U2446&lt;&gt;"",'HPDB FDT-1'!$Q2454,"")</f>
        <v/>
      </c>
      <c r="B2446" s="99">
        <f>IF($U2446&lt;&gt;"",'HPDB FDT-1'!$R2454,"")</f>
        <v/>
      </c>
      <c r="C2446" s="99">
        <f>IF($U2446&lt;&gt;"",'HPDB FDT-1'!$S2454,"")</f>
        <v/>
      </c>
      <c r="D2446" s="115">
        <f>IF($U2446&lt;&gt;"",'HPDB FDT-1'!$T2454,"")</f>
        <v/>
      </c>
      <c r="E2446" s="99">
        <f>IF($U2446&lt;&gt;"","FTTH","")</f>
        <v/>
      </c>
      <c r="F2446" s="115">
        <f>IF($U2446&lt;&gt;"",'HPDB FDT-1'!$V2454,"")</f>
        <v/>
      </c>
      <c r="G2446" s="99">
        <f>IF($U2446&lt;&gt;"","General Retail","")</f>
        <v/>
      </c>
      <c r="H2446" s="99">
        <f>IF($U2446&lt;&gt;"",'CLUSTER FDT-1'!$A$2,"")</f>
        <v/>
      </c>
      <c r="J2446" s="99">
        <f>IF($U2446&lt;&gt;"",'CLUSTER FDT-1'!$A$2,"")</f>
        <v/>
      </c>
      <c r="K2446" s="99">
        <f>IF($U2446&lt;&gt;"",'CLUSTER FDT-1'!$A$2,"")</f>
        <v/>
      </c>
      <c r="L2446" s="99">
        <f>IF($U2446&lt;&gt;"",'HPDB FDT-1'!$AA2454,"")</f>
        <v/>
      </c>
      <c r="M2446" s="99">
        <f>IF($U2446&lt;&gt;"",'HPDB FDT-1'!$AB2454,"")</f>
        <v/>
      </c>
      <c r="N2446" s="113">
        <f>IF($U2446&lt;&gt;"",'HPDB FDT-1'!$AC2454,"")</f>
        <v/>
      </c>
      <c r="O2446" s="99">
        <f>IF('HPDB FDT-1'!$AD2454="","",'HPDB FDT-1'!$AD2454)</f>
        <v/>
      </c>
      <c r="T2446" s="99">
        <f>IF('HPDB FDT-1'!$AI2454="","",'HPDB FDT-1'!$AI2454)</f>
        <v/>
      </c>
      <c r="U2446" s="99">
        <f>IF('HPDB FDT-1'!$AJ2454="","",'HPDB FDT-1'!$AJ2454)</f>
        <v/>
      </c>
      <c r="V2446" s="113">
        <f>IF($U2446&lt;&gt;"","Single Dwelling Unit","")</f>
        <v/>
      </c>
      <c r="AB2446" s="113">
        <f>IF($U2446&lt;&gt;"","RFS","")</f>
        <v/>
      </c>
      <c r="AC2446" s="120">
        <f>IF($U2446&lt;&gt;"",'HPDB FDT-1'!$Q$3,"")</f>
        <v/>
      </c>
      <c r="AD2446" s="112">
        <f>IF($U2446&lt;&gt;"",'HPDB FDT-1'!$Q$4,"")</f>
        <v/>
      </c>
      <c r="AE2446" s="99">
        <f>IF($U2446&lt;&gt;"",'HPDB FDT-1'!$C$6,"")</f>
        <v/>
      </c>
      <c r="AF2446" s="120">
        <f>IF($U2446&lt;&gt;"",'HPDB FDT-1'!$AT2454,"")</f>
        <v/>
      </c>
      <c r="AG2446" s="100">
        <f>IF($A2446&lt;&gt;"",'CLUSTER FDT-1'!$H$2,"")</f>
        <v/>
      </c>
      <c r="AH2446" s="99">
        <f>IF('HPDB FDT-1'!$AV2454="","",'HPDB FDT-1'!$AV2454)</f>
        <v/>
      </c>
      <c r="AI2446" s="99">
        <f>IF('HPDB FDT-1'!$AW2454="","",'HPDB FDT-1'!$AW2454)</f>
        <v/>
      </c>
      <c r="AK2446" s="113">
        <f>IF($U2446&lt;&gt;"",'HPDB FDT-1'!$AX2454,"")</f>
        <v/>
      </c>
      <c r="AL2446" s="113">
        <f>IF($U2446&lt;&gt;"",'HPDB FDT-1'!$AY2454,"")</f>
        <v/>
      </c>
      <c r="AM2446" s="113">
        <f>IF($U2446&lt;&gt;"",'HPDB FDT-1'!$AZ2454,"")</f>
        <v/>
      </c>
      <c r="AN2446" s="113">
        <f>IF($U2446&lt;&gt;"",'HPDB FDT-1'!$BA2454,"")</f>
        <v/>
      </c>
      <c r="AO2446" s="113">
        <f>IF($U2446&lt;&gt;"",'HPDB FDT-1'!$BB2454,"")</f>
        <v/>
      </c>
      <c r="AP2446" s="113">
        <f>IF($U2446&lt;&gt;"","RFS","")</f>
        <v/>
      </c>
      <c r="AR2446" s="113">
        <f>IF($U2446&lt;&gt;"","31","")</f>
        <v/>
      </c>
      <c r="AS2446" s="113">
        <f>IF($U2446&lt;&gt;"","FALSE","")</f>
        <v/>
      </c>
      <c r="AT2446" s="113">
        <f>IF($U2446&lt;&gt;"","TRUE","")</f>
        <v/>
      </c>
    </row>
    <row r="2447" ht="15" customHeight="1" thickBot="1">
      <c r="A2447" s="99">
        <f>IF($U2447&lt;&gt;"",'HPDB FDT-1'!$Q2455,"")</f>
        <v/>
      </c>
      <c r="B2447" s="99">
        <f>IF($U2447&lt;&gt;"",'HPDB FDT-1'!$R2455,"")</f>
        <v/>
      </c>
      <c r="C2447" s="99">
        <f>IF($U2447&lt;&gt;"",'HPDB FDT-1'!$S2455,"")</f>
        <v/>
      </c>
      <c r="D2447" s="115">
        <f>IF($U2447&lt;&gt;"",'HPDB FDT-1'!$T2455,"")</f>
        <v/>
      </c>
      <c r="E2447" s="99">
        <f>IF($U2447&lt;&gt;"","FTTH","")</f>
        <v/>
      </c>
      <c r="F2447" s="115">
        <f>IF($U2447&lt;&gt;"",'HPDB FDT-1'!$V2455,"")</f>
        <v/>
      </c>
      <c r="G2447" s="99">
        <f>IF($U2447&lt;&gt;"","General Retail","")</f>
        <v/>
      </c>
      <c r="H2447" s="99">
        <f>IF($U2447&lt;&gt;"",'CLUSTER FDT-1'!$A$2,"")</f>
        <v/>
      </c>
      <c r="J2447" s="99">
        <f>IF($U2447&lt;&gt;"",'CLUSTER FDT-1'!$A$2,"")</f>
        <v/>
      </c>
      <c r="K2447" s="99">
        <f>IF($U2447&lt;&gt;"",'CLUSTER FDT-1'!$A$2,"")</f>
        <v/>
      </c>
      <c r="L2447" s="99">
        <f>IF($U2447&lt;&gt;"",'HPDB FDT-1'!$AA2455,"")</f>
        <v/>
      </c>
      <c r="M2447" s="99">
        <f>IF($U2447&lt;&gt;"",'HPDB FDT-1'!$AB2455,"")</f>
        <v/>
      </c>
      <c r="N2447" s="113">
        <f>IF($U2447&lt;&gt;"",'HPDB FDT-1'!$AC2455,"")</f>
        <v/>
      </c>
      <c r="O2447" s="99">
        <f>IF('HPDB FDT-1'!$AD2455="","",'HPDB FDT-1'!$AD2455)</f>
        <v/>
      </c>
      <c r="T2447" s="99">
        <f>IF('HPDB FDT-1'!$AI2455="","",'HPDB FDT-1'!$AI2455)</f>
        <v/>
      </c>
      <c r="U2447" s="99">
        <f>IF('HPDB FDT-1'!$AJ2455="","",'HPDB FDT-1'!$AJ2455)</f>
        <v/>
      </c>
      <c r="V2447" s="113">
        <f>IF($U2447&lt;&gt;"","Single Dwelling Unit","")</f>
        <v/>
      </c>
      <c r="AB2447" s="113">
        <f>IF($U2447&lt;&gt;"","RFS","")</f>
        <v/>
      </c>
      <c r="AC2447" s="120">
        <f>IF($U2447&lt;&gt;"",'HPDB FDT-1'!$Q$3,"")</f>
        <v/>
      </c>
      <c r="AD2447" s="112">
        <f>IF($U2447&lt;&gt;"",'HPDB FDT-1'!$Q$4,"")</f>
        <v/>
      </c>
      <c r="AE2447" s="99">
        <f>IF($U2447&lt;&gt;"",'HPDB FDT-1'!$C$6,"")</f>
        <v/>
      </c>
      <c r="AF2447" s="120">
        <f>IF($U2447&lt;&gt;"",'HPDB FDT-1'!$AT2455,"")</f>
        <v/>
      </c>
      <c r="AG2447" s="100">
        <f>IF($A2447&lt;&gt;"",'CLUSTER FDT-1'!$H$2,"")</f>
        <v/>
      </c>
      <c r="AH2447" s="99">
        <f>IF('HPDB FDT-1'!$AV2455="","",'HPDB FDT-1'!$AV2455)</f>
        <v/>
      </c>
      <c r="AI2447" s="99">
        <f>IF('HPDB FDT-1'!$AW2455="","",'HPDB FDT-1'!$AW2455)</f>
        <v/>
      </c>
      <c r="AK2447" s="113">
        <f>IF($U2447&lt;&gt;"",'HPDB FDT-1'!$AX2455,"")</f>
        <v/>
      </c>
      <c r="AL2447" s="113">
        <f>IF($U2447&lt;&gt;"",'HPDB FDT-1'!$AY2455,"")</f>
        <v/>
      </c>
      <c r="AM2447" s="113">
        <f>IF($U2447&lt;&gt;"",'HPDB FDT-1'!$AZ2455,"")</f>
        <v/>
      </c>
      <c r="AN2447" s="113">
        <f>IF($U2447&lt;&gt;"",'HPDB FDT-1'!$BA2455,"")</f>
        <v/>
      </c>
      <c r="AO2447" s="113">
        <f>IF($U2447&lt;&gt;"",'HPDB FDT-1'!$BB2455,"")</f>
        <v/>
      </c>
      <c r="AP2447" s="113">
        <f>IF($U2447&lt;&gt;"","RFS","")</f>
        <v/>
      </c>
      <c r="AR2447" s="113">
        <f>IF($U2447&lt;&gt;"","31","")</f>
        <v/>
      </c>
      <c r="AS2447" s="113">
        <f>IF($U2447&lt;&gt;"","FALSE","")</f>
        <v/>
      </c>
      <c r="AT2447" s="113">
        <f>IF($U2447&lt;&gt;"","TRUE","")</f>
        <v/>
      </c>
    </row>
    <row r="2448" ht="15" customHeight="1" thickBot="1">
      <c r="A2448" s="99">
        <f>IF($U2448&lt;&gt;"",'HPDB FDT-1'!$Q2456,"")</f>
        <v/>
      </c>
      <c r="B2448" s="99">
        <f>IF($U2448&lt;&gt;"",'HPDB FDT-1'!$R2456,"")</f>
        <v/>
      </c>
      <c r="C2448" s="99">
        <f>IF($U2448&lt;&gt;"",'HPDB FDT-1'!$S2456,"")</f>
        <v/>
      </c>
      <c r="D2448" s="115">
        <f>IF($U2448&lt;&gt;"",'HPDB FDT-1'!$T2456,"")</f>
        <v/>
      </c>
      <c r="E2448" s="99">
        <f>IF($U2448&lt;&gt;"","FTTH","")</f>
        <v/>
      </c>
      <c r="F2448" s="115">
        <f>IF($U2448&lt;&gt;"",'HPDB FDT-1'!$V2456,"")</f>
        <v/>
      </c>
      <c r="G2448" s="99">
        <f>IF($U2448&lt;&gt;"","General Retail","")</f>
        <v/>
      </c>
      <c r="H2448" s="99">
        <f>IF($U2448&lt;&gt;"",'CLUSTER FDT-1'!$A$2,"")</f>
        <v/>
      </c>
      <c r="J2448" s="99">
        <f>IF($U2448&lt;&gt;"",'CLUSTER FDT-1'!$A$2,"")</f>
        <v/>
      </c>
      <c r="K2448" s="99">
        <f>IF($U2448&lt;&gt;"",'CLUSTER FDT-1'!$A$2,"")</f>
        <v/>
      </c>
      <c r="L2448" s="99">
        <f>IF($U2448&lt;&gt;"",'HPDB FDT-1'!$AA2456,"")</f>
        <v/>
      </c>
      <c r="M2448" s="99">
        <f>IF($U2448&lt;&gt;"",'HPDB FDT-1'!$AB2456,"")</f>
        <v/>
      </c>
      <c r="N2448" s="113">
        <f>IF($U2448&lt;&gt;"",'HPDB FDT-1'!$AC2456,"")</f>
        <v/>
      </c>
      <c r="O2448" s="99">
        <f>IF('HPDB FDT-1'!$AD2456="","",'HPDB FDT-1'!$AD2456)</f>
        <v/>
      </c>
      <c r="T2448" s="99">
        <f>IF('HPDB FDT-1'!$AI2456="","",'HPDB FDT-1'!$AI2456)</f>
        <v/>
      </c>
      <c r="U2448" s="99">
        <f>IF('HPDB FDT-1'!$AJ2456="","",'HPDB FDT-1'!$AJ2456)</f>
        <v/>
      </c>
      <c r="V2448" s="113">
        <f>IF($U2448&lt;&gt;"","Single Dwelling Unit","")</f>
        <v/>
      </c>
      <c r="AB2448" s="113">
        <f>IF($U2448&lt;&gt;"","RFS","")</f>
        <v/>
      </c>
      <c r="AC2448" s="120">
        <f>IF($U2448&lt;&gt;"",'HPDB FDT-1'!$Q$3,"")</f>
        <v/>
      </c>
      <c r="AD2448" s="112">
        <f>IF($U2448&lt;&gt;"",'HPDB FDT-1'!$Q$4,"")</f>
        <v/>
      </c>
      <c r="AE2448" s="99">
        <f>IF($U2448&lt;&gt;"",'HPDB FDT-1'!$C$6,"")</f>
        <v/>
      </c>
      <c r="AF2448" s="120">
        <f>IF($U2448&lt;&gt;"",'HPDB FDT-1'!$AT2456,"")</f>
        <v/>
      </c>
      <c r="AG2448" s="100">
        <f>IF($A2448&lt;&gt;"",'CLUSTER FDT-1'!$H$2,"")</f>
        <v/>
      </c>
      <c r="AH2448" s="99">
        <f>IF('HPDB FDT-1'!$AV2456="","",'HPDB FDT-1'!$AV2456)</f>
        <v/>
      </c>
      <c r="AI2448" s="99">
        <f>IF('HPDB FDT-1'!$AW2456="","",'HPDB FDT-1'!$AW2456)</f>
        <v/>
      </c>
      <c r="AK2448" s="113">
        <f>IF($U2448&lt;&gt;"",'HPDB FDT-1'!$AX2456,"")</f>
        <v/>
      </c>
      <c r="AL2448" s="113">
        <f>IF($U2448&lt;&gt;"",'HPDB FDT-1'!$AY2456,"")</f>
        <v/>
      </c>
      <c r="AM2448" s="113">
        <f>IF($U2448&lt;&gt;"",'HPDB FDT-1'!$AZ2456,"")</f>
        <v/>
      </c>
      <c r="AN2448" s="113">
        <f>IF($U2448&lt;&gt;"",'HPDB FDT-1'!$BA2456,"")</f>
        <v/>
      </c>
      <c r="AO2448" s="113">
        <f>IF($U2448&lt;&gt;"",'HPDB FDT-1'!$BB2456,"")</f>
        <v/>
      </c>
      <c r="AP2448" s="113">
        <f>IF($U2448&lt;&gt;"","RFS","")</f>
        <v/>
      </c>
      <c r="AR2448" s="113">
        <f>IF($U2448&lt;&gt;"","31","")</f>
        <v/>
      </c>
      <c r="AS2448" s="113">
        <f>IF($U2448&lt;&gt;"","FALSE","")</f>
        <v/>
      </c>
      <c r="AT2448" s="113">
        <f>IF($U2448&lt;&gt;"","TRUE","")</f>
        <v/>
      </c>
    </row>
    <row r="2449" ht="15" customHeight="1" thickBot="1">
      <c r="A2449" s="99">
        <f>IF($U2449&lt;&gt;"",'HPDB FDT-1'!$Q2457,"")</f>
        <v/>
      </c>
      <c r="B2449" s="99">
        <f>IF($U2449&lt;&gt;"",'HPDB FDT-1'!$R2457,"")</f>
        <v/>
      </c>
      <c r="C2449" s="99">
        <f>IF($U2449&lt;&gt;"",'HPDB FDT-1'!$S2457,"")</f>
        <v/>
      </c>
      <c r="D2449" s="115">
        <f>IF($U2449&lt;&gt;"",'HPDB FDT-1'!$T2457,"")</f>
        <v/>
      </c>
      <c r="E2449" s="99">
        <f>IF($U2449&lt;&gt;"","FTTH","")</f>
        <v/>
      </c>
      <c r="F2449" s="115">
        <f>IF($U2449&lt;&gt;"",'HPDB FDT-1'!$V2457,"")</f>
        <v/>
      </c>
      <c r="G2449" s="99">
        <f>IF($U2449&lt;&gt;"","General Retail","")</f>
        <v/>
      </c>
      <c r="H2449" s="99">
        <f>IF($U2449&lt;&gt;"",'CLUSTER FDT-1'!$A$2,"")</f>
        <v/>
      </c>
      <c r="J2449" s="99">
        <f>IF($U2449&lt;&gt;"",'CLUSTER FDT-1'!$A$2,"")</f>
        <v/>
      </c>
      <c r="K2449" s="99">
        <f>IF($U2449&lt;&gt;"",'CLUSTER FDT-1'!$A$2,"")</f>
        <v/>
      </c>
      <c r="L2449" s="99">
        <f>IF($U2449&lt;&gt;"",'HPDB FDT-1'!$AA2457,"")</f>
        <v/>
      </c>
      <c r="M2449" s="99">
        <f>IF($U2449&lt;&gt;"",'HPDB FDT-1'!$AB2457,"")</f>
        <v/>
      </c>
      <c r="N2449" s="113">
        <f>IF($U2449&lt;&gt;"",'HPDB FDT-1'!$AC2457,"")</f>
        <v/>
      </c>
      <c r="O2449" s="99">
        <f>IF('HPDB FDT-1'!$AD2457="","",'HPDB FDT-1'!$AD2457)</f>
        <v/>
      </c>
      <c r="T2449" s="99">
        <f>IF('HPDB FDT-1'!$AI2457="","",'HPDB FDT-1'!$AI2457)</f>
        <v/>
      </c>
      <c r="U2449" s="99">
        <f>IF('HPDB FDT-1'!$AJ2457="","",'HPDB FDT-1'!$AJ2457)</f>
        <v/>
      </c>
      <c r="V2449" s="113">
        <f>IF($U2449&lt;&gt;"","Single Dwelling Unit","")</f>
        <v/>
      </c>
      <c r="AB2449" s="113">
        <f>IF($U2449&lt;&gt;"","RFS","")</f>
        <v/>
      </c>
      <c r="AC2449" s="120">
        <f>IF($U2449&lt;&gt;"",'HPDB FDT-1'!$Q$3,"")</f>
        <v/>
      </c>
      <c r="AD2449" s="112">
        <f>IF($U2449&lt;&gt;"",'HPDB FDT-1'!$Q$4,"")</f>
        <v/>
      </c>
      <c r="AE2449" s="99">
        <f>IF($U2449&lt;&gt;"",'HPDB FDT-1'!$C$6,"")</f>
        <v/>
      </c>
      <c r="AF2449" s="120">
        <f>IF($U2449&lt;&gt;"",'HPDB FDT-1'!$AT2457,"")</f>
        <v/>
      </c>
      <c r="AG2449" s="100">
        <f>IF($A2449&lt;&gt;"",'CLUSTER FDT-1'!$H$2,"")</f>
        <v/>
      </c>
      <c r="AH2449" s="99">
        <f>IF('HPDB FDT-1'!$AV2457="","",'HPDB FDT-1'!$AV2457)</f>
        <v/>
      </c>
      <c r="AI2449" s="99">
        <f>IF('HPDB FDT-1'!$AW2457="","",'HPDB FDT-1'!$AW2457)</f>
        <v/>
      </c>
      <c r="AK2449" s="113">
        <f>IF($U2449&lt;&gt;"",'HPDB FDT-1'!$AX2457,"")</f>
        <v/>
      </c>
      <c r="AL2449" s="113">
        <f>IF($U2449&lt;&gt;"",'HPDB FDT-1'!$AY2457,"")</f>
        <v/>
      </c>
      <c r="AM2449" s="113">
        <f>IF($U2449&lt;&gt;"",'HPDB FDT-1'!$AZ2457,"")</f>
        <v/>
      </c>
      <c r="AN2449" s="113">
        <f>IF($U2449&lt;&gt;"",'HPDB FDT-1'!$BA2457,"")</f>
        <v/>
      </c>
      <c r="AO2449" s="113">
        <f>IF($U2449&lt;&gt;"",'HPDB FDT-1'!$BB2457,"")</f>
        <v/>
      </c>
      <c r="AP2449" s="113">
        <f>IF($U2449&lt;&gt;"","RFS","")</f>
        <v/>
      </c>
      <c r="AR2449" s="113">
        <f>IF($U2449&lt;&gt;"","31","")</f>
        <v/>
      </c>
      <c r="AS2449" s="113">
        <f>IF($U2449&lt;&gt;"","FALSE","")</f>
        <v/>
      </c>
      <c r="AT2449" s="113">
        <f>IF($U2449&lt;&gt;"","TRUE","")</f>
        <v/>
      </c>
    </row>
    <row r="2450" ht="15" customHeight="1" thickBot="1">
      <c r="A2450" s="99">
        <f>IF($U2450&lt;&gt;"",'HPDB FDT-1'!$Q2458,"")</f>
        <v/>
      </c>
      <c r="B2450" s="99">
        <f>IF($U2450&lt;&gt;"",'HPDB FDT-1'!$R2458,"")</f>
        <v/>
      </c>
      <c r="C2450" s="99">
        <f>IF($U2450&lt;&gt;"",'HPDB FDT-1'!$S2458,"")</f>
        <v/>
      </c>
      <c r="D2450" s="115">
        <f>IF($U2450&lt;&gt;"",'HPDB FDT-1'!$T2458,"")</f>
        <v/>
      </c>
      <c r="E2450" s="99">
        <f>IF($U2450&lt;&gt;"","FTTH","")</f>
        <v/>
      </c>
      <c r="F2450" s="115">
        <f>IF($U2450&lt;&gt;"",'HPDB FDT-1'!$V2458,"")</f>
        <v/>
      </c>
      <c r="G2450" s="99">
        <f>IF($U2450&lt;&gt;"","General Retail","")</f>
        <v/>
      </c>
      <c r="H2450" s="99">
        <f>IF($U2450&lt;&gt;"",'CLUSTER FDT-1'!$A$2,"")</f>
        <v/>
      </c>
      <c r="J2450" s="99">
        <f>IF($U2450&lt;&gt;"",'CLUSTER FDT-1'!$A$2,"")</f>
        <v/>
      </c>
      <c r="K2450" s="99">
        <f>IF($U2450&lt;&gt;"",'CLUSTER FDT-1'!$A$2,"")</f>
        <v/>
      </c>
      <c r="L2450" s="99">
        <f>IF($U2450&lt;&gt;"",'HPDB FDT-1'!$AA2458,"")</f>
        <v/>
      </c>
      <c r="M2450" s="99">
        <f>IF($U2450&lt;&gt;"",'HPDB FDT-1'!$AB2458,"")</f>
        <v/>
      </c>
      <c r="N2450" s="113">
        <f>IF($U2450&lt;&gt;"",'HPDB FDT-1'!$AC2458,"")</f>
        <v/>
      </c>
      <c r="O2450" s="99">
        <f>IF('HPDB FDT-1'!$AD2458="","",'HPDB FDT-1'!$AD2458)</f>
        <v/>
      </c>
      <c r="T2450" s="99">
        <f>IF('HPDB FDT-1'!$AI2458="","",'HPDB FDT-1'!$AI2458)</f>
        <v/>
      </c>
      <c r="U2450" s="99">
        <f>IF('HPDB FDT-1'!$AJ2458="","",'HPDB FDT-1'!$AJ2458)</f>
        <v/>
      </c>
      <c r="V2450" s="113">
        <f>IF($U2450&lt;&gt;"","Single Dwelling Unit","")</f>
        <v/>
      </c>
      <c r="AB2450" s="113">
        <f>IF($U2450&lt;&gt;"","RFS","")</f>
        <v/>
      </c>
      <c r="AC2450" s="120">
        <f>IF($U2450&lt;&gt;"",'HPDB FDT-1'!$Q$3,"")</f>
        <v/>
      </c>
      <c r="AD2450" s="112">
        <f>IF($U2450&lt;&gt;"",'HPDB FDT-1'!$Q$4,"")</f>
        <v/>
      </c>
      <c r="AE2450" s="99">
        <f>IF($U2450&lt;&gt;"",'HPDB FDT-1'!$C$6,"")</f>
        <v/>
      </c>
      <c r="AF2450" s="120">
        <f>IF($U2450&lt;&gt;"",'HPDB FDT-1'!$AT2458,"")</f>
        <v/>
      </c>
      <c r="AG2450" s="100">
        <f>IF($A2450&lt;&gt;"",'CLUSTER FDT-1'!$H$2,"")</f>
        <v/>
      </c>
      <c r="AH2450" s="99">
        <f>IF('HPDB FDT-1'!$AV2458="","",'HPDB FDT-1'!$AV2458)</f>
        <v/>
      </c>
      <c r="AI2450" s="99">
        <f>IF('HPDB FDT-1'!$AW2458="","",'HPDB FDT-1'!$AW2458)</f>
        <v/>
      </c>
      <c r="AK2450" s="113">
        <f>IF($U2450&lt;&gt;"",'HPDB FDT-1'!$AX2458,"")</f>
        <v/>
      </c>
      <c r="AL2450" s="113">
        <f>IF($U2450&lt;&gt;"",'HPDB FDT-1'!$AY2458,"")</f>
        <v/>
      </c>
      <c r="AM2450" s="113">
        <f>IF($U2450&lt;&gt;"",'HPDB FDT-1'!$AZ2458,"")</f>
        <v/>
      </c>
      <c r="AN2450" s="113">
        <f>IF($U2450&lt;&gt;"",'HPDB FDT-1'!$BA2458,"")</f>
        <v/>
      </c>
      <c r="AO2450" s="113">
        <f>IF($U2450&lt;&gt;"",'HPDB FDT-1'!$BB2458,"")</f>
        <v/>
      </c>
      <c r="AP2450" s="113">
        <f>IF($U2450&lt;&gt;"","RFS","")</f>
        <v/>
      </c>
      <c r="AR2450" s="113">
        <f>IF($U2450&lt;&gt;"","31","")</f>
        <v/>
      </c>
      <c r="AS2450" s="113">
        <f>IF($U2450&lt;&gt;"","FALSE","")</f>
        <v/>
      </c>
      <c r="AT2450" s="113">
        <f>IF($U2450&lt;&gt;"","TRUE","")</f>
        <v/>
      </c>
    </row>
    <row r="2451" ht="15" customHeight="1" thickBot="1">
      <c r="A2451" s="99">
        <f>IF($U2451&lt;&gt;"",'HPDB FDT-1'!$Q2459,"")</f>
        <v/>
      </c>
      <c r="B2451" s="99">
        <f>IF($U2451&lt;&gt;"",'HPDB FDT-1'!$R2459,"")</f>
        <v/>
      </c>
      <c r="C2451" s="99">
        <f>IF($U2451&lt;&gt;"",'HPDB FDT-1'!$S2459,"")</f>
        <v/>
      </c>
      <c r="D2451" s="115">
        <f>IF($U2451&lt;&gt;"",'HPDB FDT-1'!$T2459,"")</f>
        <v/>
      </c>
      <c r="E2451" s="99">
        <f>IF($U2451&lt;&gt;"","FTTH","")</f>
        <v/>
      </c>
      <c r="F2451" s="115">
        <f>IF($U2451&lt;&gt;"",'HPDB FDT-1'!$V2459,"")</f>
        <v/>
      </c>
      <c r="G2451" s="99">
        <f>IF($U2451&lt;&gt;"","General Retail","")</f>
        <v/>
      </c>
      <c r="H2451" s="99">
        <f>IF($U2451&lt;&gt;"",'CLUSTER FDT-1'!$A$2,"")</f>
        <v/>
      </c>
      <c r="J2451" s="99">
        <f>IF($U2451&lt;&gt;"",'CLUSTER FDT-1'!$A$2,"")</f>
        <v/>
      </c>
      <c r="K2451" s="99">
        <f>IF($U2451&lt;&gt;"",'CLUSTER FDT-1'!$A$2,"")</f>
        <v/>
      </c>
      <c r="L2451" s="99">
        <f>IF($U2451&lt;&gt;"",'HPDB FDT-1'!$AA2459,"")</f>
        <v/>
      </c>
      <c r="M2451" s="99">
        <f>IF($U2451&lt;&gt;"",'HPDB FDT-1'!$AB2459,"")</f>
        <v/>
      </c>
      <c r="N2451" s="113">
        <f>IF($U2451&lt;&gt;"",'HPDB FDT-1'!$AC2459,"")</f>
        <v/>
      </c>
      <c r="O2451" s="99">
        <f>IF('HPDB FDT-1'!$AD2459="","",'HPDB FDT-1'!$AD2459)</f>
        <v/>
      </c>
      <c r="T2451" s="99">
        <f>IF('HPDB FDT-1'!$AI2459="","",'HPDB FDT-1'!$AI2459)</f>
        <v/>
      </c>
      <c r="U2451" s="99">
        <f>IF('HPDB FDT-1'!$AJ2459="","",'HPDB FDT-1'!$AJ2459)</f>
        <v/>
      </c>
      <c r="V2451" s="113">
        <f>IF($U2451&lt;&gt;"","Single Dwelling Unit","")</f>
        <v/>
      </c>
      <c r="AB2451" s="113">
        <f>IF($U2451&lt;&gt;"","RFS","")</f>
        <v/>
      </c>
      <c r="AC2451" s="120">
        <f>IF($U2451&lt;&gt;"",'HPDB FDT-1'!$Q$3,"")</f>
        <v/>
      </c>
      <c r="AD2451" s="112">
        <f>IF($U2451&lt;&gt;"",'HPDB FDT-1'!$Q$4,"")</f>
        <v/>
      </c>
      <c r="AE2451" s="99">
        <f>IF($U2451&lt;&gt;"",'HPDB FDT-1'!$C$6,"")</f>
        <v/>
      </c>
      <c r="AF2451" s="120">
        <f>IF($U2451&lt;&gt;"",'HPDB FDT-1'!$AT2459,"")</f>
        <v/>
      </c>
      <c r="AG2451" s="100">
        <f>IF($A2451&lt;&gt;"",'CLUSTER FDT-1'!$H$2,"")</f>
        <v/>
      </c>
      <c r="AH2451" s="99">
        <f>IF('HPDB FDT-1'!$AV2459="","",'HPDB FDT-1'!$AV2459)</f>
        <v/>
      </c>
      <c r="AI2451" s="99">
        <f>IF('HPDB FDT-1'!$AW2459="","",'HPDB FDT-1'!$AW2459)</f>
        <v/>
      </c>
      <c r="AK2451" s="113">
        <f>IF($U2451&lt;&gt;"",'HPDB FDT-1'!$AX2459,"")</f>
        <v/>
      </c>
      <c r="AL2451" s="113">
        <f>IF($U2451&lt;&gt;"",'HPDB FDT-1'!$AY2459,"")</f>
        <v/>
      </c>
      <c r="AM2451" s="113">
        <f>IF($U2451&lt;&gt;"",'HPDB FDT-1'!$AZ2459,"")</f>
        <v/>
      </c>
      <c r="AN2451" s="113">
        <f>IF($U2451&lt;&gt;"",'HPDB FDT-1'!$BA2459,"")</f>
        <v/>
      </c>
      <c r="AO2451" s="113">
        <f>IF($U2451&lt;&gt;"",'HPDB FDT-1'!$BB2459,"")</f>
        <v/>
      </c>
      <c r="AP2451" s="113">
        <f>IF($U2451&lt;&gt;"","RFS","")</f>
        <v/>
      </c>
      <c r="AR2451" s="113">
        <f>IF($U2451&lt;&gt;"","31","")</f>
        <v/>
      </c>
      <c r="AS2451" s="113">
        <f>IF($U2451&lt;&gt;"","FALSE","")</f>
        <v/>
      </c>
      <c r="AT2451" s="113">
        <f>IF($U2451&lt;&gt;"","TRUE","")</f>
        <v/>
      </c>
    </row>
    <row r="2452" ht="15" customHeight="1" thickBot="1">
      <c r="A2452" s="99">
        <f>IF($U2452&lt;&gt;"",'HPDB FDT-1'!$Q2460,"")</f>
        <v/>
      </c>
      <c r="B2452" s="99">
        <f>IF($U2452&lt;&gt;"",'HPDB FDT-1'!$R2460,"")</f>
        <v/>
      </c>
      <c r="C2452" s="99">
        <f>IF($U2452&lt;&gt;"",'HPDB FDT-1'!$S2460,"")</f>
        <v/>
      </c>
      <c r="D2452" s="115">
        <f>IF($U2452&lt;&gt;"",'HPDB FDT-1'!$T2460,"")</f>
        <v/>
      </c>
      <c r="E2452" s="99">
        <f>IF($U2452&lt;&gt;"","FTTH","")</f>
        <v/>
      </c>
      <c r="F2452" s="115">
        <f>IF($U2452&lt;&gt;"",'HPDB FDT-1'!$V2460,"")</f>
        <v/>
      </c>
      <c r="G2452" s="99">
        <f>IF($U2452&lt;&gt;"","General Retail","")</f>
        <v/>
      </c>
      <c r="H2452" s="99">
        <f>IF($U2452&lt;&gt;"",'CLUSTER FDT-1'!$A$2,"")</f>
        <v/>
      </c>
      <c r="J2452" s="99">
        <f>IF($U2452&lt;&gt;"",'CLUSTER FDT-1'!$A$2,"")</f>
        <v/>
      </c>
      <c r="K2452" s="99">
        <f>IF($U2452&lt;&gt;"",'CLUSTER FDT-1'!$A$2,"")</f>
        <v/>
      </c>
      <c r="L2452" s="99">
        <f>IF($U2452&lt;&gt;"",'HPDB FDT-1'!$AA2460,"")</f>
        <v/>
      </c>
      <c r="M2452" s="99">
        <f>IF($U2452&lt;&gt;"",'HPDB FDT-1'!$AB2460,"")</f>
        <v/>
      </c>
      <c r="N2452" s="113">
        <f>IF($U2452&lt;&gt;"",'HPDB FDT-1'!$AC2460,"")</f>
        <v/>
      </c>
      <c r="O2452" s="99">
        <f>IF('HPDB FDT-1'!$AD2460="","",'HPDB FDT-1'!$AD2460)</f>
        <v/>
      </c>
      <c r="T2452" s="99">
        <f>IF('HPDB FDT-1'!$AI2460="","",'HPDB FDT-1'!$AI2460)</f>
        <v/>
      </c>
      <c r="U2452" s="99">
        <f>IF('HPDB FDT-1'!$AJ2460="","",'HPDB FDT-1'!$AJ2460)</f>
        <v/>
      </c>
      <c r="V2452" s="113">
        <f>IF($U2452&lt;&gt;"","Single Dwelling Unit","")</f>
        <v/>
      </c>
      <c r="AB2452" s="113">
        <f>IF($U2452&lt;&gt;"","RFS","")</f>
        <v/>
      </c>
      <c r="AC2452" s="120">
        <f>IF($U2452&lt;&gt;"",'HPDB FDT-1'!$Q$3,"")</f>
        <v/>
      </c>
      <c r="AD2452" s="112">
        <f>IF($U2452&lt;&gt;"",'HPDB FDT-1'!$Q$4,"")</f>
        <v/>
      </c>
      <c r="AE2452" s="99">
        <f>IF($U2452&lt;&gt;"",'HPDB FDT-1'!$C$6,"")</f>
        <v/>
      </c>
      <c r="AF2452" s="120">
        <f>IF($U2452&lt;&gt;"",'HPDB FDT-1'!$AT2460,"")</f>
        <v/>
      </c>
      <c r="AG2452" s="100">
        <f>IF($A2452&lt;&gt;"",'CLUSTER FDT-1'!$H$2,"")</f>
        <v/>
      </c>
      <c r="AH2452" s="99">
        <f>IF('HPDB FDT-1'!$AV2460="","",'HPDB FDT-1'!$AV2460)</f>
        <v/>
      </c>
      <c r="AI2452" s="99">
        <f>IF('HPDB FDT-1'!$AW2460="","",'HPDB FDT-1'!$AW2460)</f>
        <v/>
      </c>
      <c r="AK2452" s="113">
        <f>IF($U2452&lt;&gt;"",'HPDB FDT-1'!$AX2460,"")</f>
        <v/>
      </c>
      <c r="AL2452" s="113">
        <f>IF($U2452&lt;&gt;"",'HPDB FDT-1'!$AY2460,"")</f>
        <v/>
      </c>
      <c r="AM2452" s="113">
        <f>IF($U2452&lt;&gt;"",'HPDB FDT-1'!$AZ2460,"")</f>
        <v/>
      </c>
      <c r="AN2452" s="113">
        <f>IF($U2452&lt;&gt;"",'HPDB FDT-1'!$BA2460,"")</f>
        <v/>
      </c>
      <c r="AO2452" s="113">
        <f>IF($U2452&lt;&gt;"",'HPDB FDT-1'!$BB2460,"")</f>
        <v/>
      </c>
      <c r="AP2452" s="113">
        <f>IF($U2452&lt;&gt;"","RFS","")</f>
        <v/>
      </c>
      <c r="AR2452" s="113">
        <f>IF($U2452&lt;&gt;"","31","")</f>
        <v/>
      </c>
      <c r="AS2452" s="113">
        <f>IF($U2452&lt;&gt;"","FALSE","")</f>
        <v/>
      </c>
      <c r="AT2452" s="113">
        <f>IF($U2452&lt;&gt;"","TRUE","")</f>
        <v/>
      </c>
    </row>
    <row r="2453" ht="15" customHeight="1" thickBot="1">
      <c r="A2453" s="99">
        <f>IF($U2453&lt;&gt;"",'HPDB FDT-1'!$Q2461,"")</f>
        <v/>
      </c>
      <c r="B2453" s="99">
        <f>IF($U2453&lt;&gt;"",'HPDB FDT-1'!$R2461,"")</f>
        <v/>
      </c>
      <c r="C2453" s="99">
        <f>IF($U2453&lt;&gt;"",'HPDB FDT-1'!$S2461,"")</f>
        <v/>
      </c>
      <c r="D2453" s="115">
        <f>IF($U2453&lt;&gt;"",'HPDB FDT-1'!$T2461,"")</f>
        <v/>
      </c>
      <c r="E2453" s="99">
        <f>IF($U2453&lt;&gt;"","FTTH","")</f>
        <v/>
      </c>
      <c r="F2453" s="115">
        <f>IF($U2453&lt;&gt;"",'HPDB FDT-1'!$V2461,"")</f>
        <v/>
      </c>
      <c r="G2453" s="99">
        <f>IF($U2453&lt;&gt;"","General Retail","")</f>
        <v/>
      </c>
      <c r="H2453" s="99">
        <f>IF($U2453&lt;&gt;"",'CLUSTER FDT-1'!$A$2,"")</f>
        <v/>
      </c>
      <c r="J2453" s="99">
        <f>IF($U2453&lt;&gt;"",'CLUSTER FDT-1'!$A$2,"")</f>
        <v/>
      </c>
      <c r="K2453" s="99">
        <f>IF($U2453&lt;&gt;"",'CLUSTER FDT-1'!$A$2,"")</f>
        <v/>
      </c>
      <c r="L2453" s="99">
        <f>IF($U2453&lt;&gt;"",'HPDB FDT-1'!$AA2461,"")</f>
        <v/>
      </c>
      <c r="M2453" s="99">
        <f>IF($U2453&lt;&gt;"",'HPDB FDT-1'!$AB2461,"")</f>
        <v/>
      </c>
      <c r="N2453" s="113">
        <f>IF($U2453&lt;&gt;"",'HPDB FDT-1'!$AC2461,"")</f>
        <v/>
      </c>
      <c r="O2453" s="99">
        <f>IF('HPDB FDT-1'!$AD2461="","",'HPDB FDT-1'!$AD2461)</f>
        <v/>
      </c>
      <c r="T2453" s="99">
        <f>IF('HPDB FDT-1'!$AI2461="","",'HPDB FDT-1'!$AI2461)</f>
        <v/>
      </c>
      <c r="U2453" s="99">
        <f>IF('HPDB FDT-1'!$AJ2461="","",'HPDB FDT-1'!$AJ2461)</f>
        <v/>
      </c>
      <c r="V2453" s="113">
        <f>IF($U2453&lt;&gt;"","Single Dwelling Unit","")</f>
        <v/>
      </c>
      <c r="AB2453" s="113">
        <f>IF($U2453&lt;&gt;"","RFS","")</f>
        <v/>
      </c>
      <c r="AC2453" s="120">
        <f>IF($U2453&lt;&gt;"",'HPDB FDT-1'!$Q$3,"")</f>
        <v/>
      </c>
      <c r="AD2453" s="112">
        <f>IF($U2453&lt;&gt;"",'HPDB FDT-1'!$Q$4,"")</f>
        <v/>
      </c>
      <c r="AE2453" s="99">
        <f>IF($U2453&lt;&gt;"",'HPDB FDT-1'!$C$6,"")</f>
        <v/>
      </c>
      <c r="AF2453" s="120">
        <f>IF($U2453&lt;&gt;"",'HPDB FDT-1'!$AT2461,"")</f>
        <v/>
      </c>
      <c r="AG2453" s="100">
        <f>IF($A2453&lt;&gt;"",'CLUSTER FDT-1'!$H$2,"")</f>
        <v/>
      </c>
      <c r="AH2453" s="99">
        <f>IF('HPDB FDT-1'!$AV2461="","",'HPDB FDT-1'!$AV2461)</f>
        <v/>
      </c>
      <c r="AI2453" s="99">
        <f>IF('HPDB FDT-1'!$AW2461="","",'HPDB FDT-1'!$AW2461)</f>
        <v/>
      </c>
      <c r="AK2453" s="113">
        <f>IF($U2453&lt;&gt;"",'HPDB FDT-1'!$AX2461,"")</f>
        <v/>
      </c>
      <c r="AL2453" s="113">
        <f>IF($U2453&lt;&gt;"",'HPDB FDT-1'!$AY2461,"")</f>
        <v/>
      </c>
      <c r="AM2453" s="113">
        <f>IF($U2453&lt;&gt;"",'HPDB FDT-1'!$AZ2461,"")</f>
        <v/>
      </c>
      <c r="AN2453" s="113">
        <f>IF($U2453&lt;&gt;"",'HPDB FDT-1'!$BA2461,"")</f>
        <v/>
      </c>
      <c r="AO2453" s="113">
        <f>IF($U2453&lt;&gt;"",'HPDB FDT-1'!$BB2461,"")</f>
        <v/>
      </c>
      <c r="AP2453" s="113">
        <f>IF($U2453&lt;&gt;"","RFS","")</f>
        <v/>
      </c>
      <c r="AR2453" s="113">
        <f>IF($U2453&lt;&gt;"","31","")</f>
        <v/>
      </c>
      <c r="AS2453" s="113">
        <f>IF($U2453&lt;&gt;"","FALSE","")</f>
        <v/>
      </c>
      <c r="AT2453" s="113">
        <f>IF($U2453&lt;&gt;"","TRUE","")</f>
        <v/>
      </c>
    </row>
    <row r="2454" ht="15" customHeight="1" thickBot="1">
      <c r="A2454" s="99">
        <f>IF($U2454&lt;&gt;"",'HPDB FDT-1'!$Q2462,"")</f>
        <v/>
      </c>
      <c r="B2454" s="99">
        <f>IF($U2454&lt;&gt;"",'HPDB FDT-1'!$R2462,"")</f>
        <v/>
      </c>
      <c r="C2454" s="99">
        <f>IF($U2454&lt;&gt;"",'HPDB FDT-1'!$S2462,"")</f>
        <v/>
      </c>
      <c r="D2454" s="115">
        <f>IF($U2454&lt;&gt;"",'HPDB FDT-1'!$T2462,"")</f>
        <v/>
      </c>
      <c r="E2454" s="99">
        <f>IF($U2454&lt;&gt;"","FTTH","")</f>
        <v/>
      </c>
      <c r="F2454" s="115">
        <f>IF($U2454&lt;&gt;"",'HPDB FDT-1'!$V2462,"")</f>
        <v/>
      </c>
      <c r="G2454" s="99">
        <f>IF($U2454&lt;&gt;"","General Retail","")</f>
        <v/>
      </c>
      <c r="H2454" s="99">
        <f>IF($U2454&lt;&gt;"",'CLUSTER FDT-1'!$A$2,"")</f>
        <v/>
      </c>
      <c r="J2454" s="99">
        <f>IF($U2454&lt;&gt;"",'CLUSTER FDT-1'!$A$2,"")</f>
        <v/>
      </c>
      <c r="K2454" s="99">
        <f>IF($U2454&lt;&gt;"",'CLUSTER FDT-1'!$A$2,"")</f>
        <v/>
      </c>
      <c r="L2454" s="99">
        <f>IF($U2454&lt;&gt;"",'HPDB FDT-1'!$AA2462,"")</f>
        <v/>
      </c>
      <c r="M2454" s="99">
        <f>IF($U2454&lt;&gt;"",'HPDB FDT-1'!$AB2462,"")</f>
        <v/>
      </c>
      <c r="N2454" s="113">
        <f>IF($U2454&lt;&gt;"",'HPDB FDT-1'!$AC2462,"")</f>
        <v/>
      </c>
      <c r="O2454" s="99">
        <f>IF('HPDB FDT-1'!$AD2462="","",'HPDB FDT-1'!$AD2462)</f>
        <v/>
      </c>
      <c r="T2454" s="99">
        <f>IF('HPDB FDT-1'!$AI2462="","",'HPDB FDT-1'!$AI2462)</f>
        <v/>
      </c>
      <c r="U2454" s="99">
        <f>IF('HPDB FDT-1'!$AJ2462="","",'HPDB FDT-1'!$AJ2462)</f>
        <v/>
      </c>
      <c r="V2454" s="113">
        <f>IF($U2454&lt;&gt;"","Single Dwelling Unit","")</f>
        <v/>
      </c>
      <c r="AB2454" s="113">
        <f>IF($U2454&lt;&gt;"","RFS","")</f>
        <v/>
      </c>
      <c r="AC2454" s="120">
        <f>IF($U2454&lt;&gt;"",'HPDB FDT-1'!$Q$3,"")</f>
        <v/>
      </c>
      <c r="AD2454" s="112">
        <f>IF($U2454&lt;&gt;"",'HPDB FDT-1'!$Q$4,"")</f>
        <v/>
      </c>
      <c r="AE2454" s="99">
        <f>IF($U2454&lt;&gt;"",'HPDB FDT-1'!$C$6,"")</f>
        <v/>
      </c>
      <c r="AF2454" s="120">
        <f>IF($U2454&lt;&gt;"",'HPDB FDT-1'!$AT2462,"")</f>
        <v/>
      </c>
      <c r="AG2454" s="100">
        <f>IF($A2454&lt;&gt;"",'CLUSTER FDT-1'!$H$2,"")</f>
        <v/>
      </c>
      <c r="AH2454" s="99">
        <f>IF('HPDB FDT-1'!$AV2462="","",'HPDB FDT-1'!$AV2462)</f>
        <v/>
      </c>
      <c r="AI2454" s="99">
        <f>IF('HPDB FDT-1'!$AW2462="","",'HPDB FDT-1'!$AW2462)</f>
        <v/>
      </c>
      <c r="AK2454" s="113">
        <f>IF($U2454&lt;&gt;"",'HPDB FDT-1'!$AX2462,"")</f>
        <v/>
      </c>
      <c r="AL2454" s="113">
        <f>IF($U2454&lt;&gt;"",'HPDB FDT-1'!$AY2462,"")</f>
        <v/>
      </c>
      <c r="AM2454" s="113">
        <f>IF($U2454&lt;&gt;"",'HPDB FDT-1'!$AZ2462,"")</f>
        <v/>
      </c>
      <c r="AN2454" s="113">
        <f>IF($U2454&lt;&gt;"",'HPDB FDT-1'!$BA2462,"")</f>
        <v/>
      </c>
      <c r="AO2454" s="113">
        <f>IF($U2454&lt;&gt;"",'HPDB FDT-1'!$BB2462,"")</f>
        <v/>
      </c>
      <c r="AP2454" s="113">
        <f>IF($U2454&lt;&gt;"","RFS","")</f>
        <v/>
      </c>
      <c r="AR2454" s="113">
        <f>IF($U2454&lt;&gt;"","31","")</f>
        <v/>
      </c>
      <c r="AS2454" s="113">
        <f>IF($U2454&lt;&gt;"","FALSE","")</f>
        <v/>
      </c>
      <c r="AT2454" s="113">
        <f>IF($U2454&lt;&gt;"","TRUE","")</f>
        <v/>
      </c>
    </row>
    <row r="2455" ht="15" customHeight="1" thickBot="1">
      <c r="A2455" s="99">
        <f>IF($U2455&lt;&gt;"",'HPDB FDT-1'!$Q2463,"")</f>
        <v/>
      </c>
      <c r="B2455" s="99">
        <f>IF($U2455&lt;&gt;"",'HPDB FDT-1'!$R2463,"")</f>
        <v/>
      </c>
      <c r="C2455" s="99">
        <f>IF($U2455&lt;&gt;"",'HPDB FDT-1'!$S2463,"")</f>
        <v/>
      </c>
      <c r="D2455" s="115">
        <f>IF($U2455&lt;&gt;"",'HPDB FDT-1'!$T2463,"")</f>
        <v/>
      </c>
      <c r="E2455" s="99">
        <f>IF($U2455&lt;&gt;"","FTTH","")</f>
        <v/>
      </c>
      <c r="F2455" s="115">
        <f>IF($U2455&lt;&gt;"",'HPDB FDT-1'!$V2463,"")</f>
        <v/>
      </c>
      <c r="G2455" s="99">
        <f>IF($U2455&lt;&gt;"","General Retail","")</f>
        <v/>
      </c>
      <c r="H2455" s="99">
        <f>IF($U2455&lt;&gt;"",'CLUSTER FDT-1'!$A$2,"")</f>
        <v/>
      </c>
      <c r="J2455" s="99">
        <f>IF($U2455&lt;&gt;"",'CLUSTER FDT-1'!$A$2,"")</f>
        <v/>
      </c>
      <c r="K2455" s="99">
        <f>IF($U2455&lt;&gt;"",'CLUSTER FDT-1'!$A$2,"")</f>
        <v/>
      </c>
      <c r="L2455" s="99">
        <f>IF($U2455&lt;&gt;"",'HPDB FDT-1'!$AA2463,"")</f>
        <v/>
      </c>
      <c r="M2455" s="99">
        <f>IF($U2455&lt;&gt;"",'HPDB FDT-1'!$AB2463,"")</f>
        <v/>
      </c>
      <c r="N2455" s="113">
        <f>IF($U2455&lt;&gt;"",'HPDB FDT-1'!$AC2463,"")</f>
        <v/>
      </c>
      <c r="O2455" s="99">
        <f>IF('HPDB FDT-1'!$AD2463="","",'HPDB FDT-1'!$AD2463)</f>
        <v/>
      </c>
      <c r="T2455" s="99">
        <f>IF('HPDB FDT-1'!$AI2463="","",'HPDB FDT-1'!$AI2463)</f>
        <v/>
      </c>
      <c r="U2455" s="99">
        <f>IF('HPDB FDT-1'!$AJ2463="","",'HPDB FDT-1'!$AJ2463)</f>
        <v/>
      </c>
      <c r="V2455" s="113">
        <f>IF($U2455&lt;&gt;"","Single Dwelling Unit","")</f>
        <v/>
      </c>
      <c r="AB2455" s="113">
        <f>IF($U2455&lt;&gt;"","RFS","")</f>
        <v/>
      </c>
      <c r="AC2455" s="120">
        <f>IF($U2455&lt;&gt;"",'HPDB FDT-1'!$Q$3,"")</f>
        <v/>
      </c>
      <c r="AD2455" s="112">
        <f>IF($U2455&lt;&gt;"",'HPDB FDT-1'!$Q$4,"")</f>
        <v/>
      </c>
      <c r="AE2455" s="99">
        <f>IF($U2455&lt;&gt;"",'HPDB FDT-1'!$C$6,"")</f>
        <v/>
      </c>
      <c r="AF2455" s="120">
        <f>IF($U2455&lt;&gt;"",'HPDB FDT-1'!$AT2463,"")</f>
        <v/>
      </c>
      <c r="AG2455" s="100">
        <f>IF($A2455&lt;&gt;"",'CLUSTER FDT-1'!$H$2,"")</f>
        <v/>
      </c>
      <c r="AH2455" s="99">
        <f>IF('HPDB FDT-1'!$AV2463="","",'HPDB FDT-1'!$AV2463)</f>
        <v/>
      </c>
      <c r="AI2455" s="99">
        <f>IF('HPDB FDT-1'!$AW2463="","",'HPDB FDT-1'!$AW2463)</f>
        <v/>
      </c>
      <c r="AK2455" s="113">
        <f>IF($U2455&lt;&gt;"",'HPDB FDT-1'!$AX2463,"")</f>
        <v/>
      </c>
      <c r="AL2455" s="113">
        <f>IF($U2455&lt;&gt;"",'HPDB FDT-1'!$AY2463,"")</f>
        <v/>
      </c>
      <c r="AM2455" s="113">
        <f>IF($U2455&lt;&gt;"",'HPDB FDT-1'!$AZ2463,"")</f>
        <v/>
      </c>
      <c r="AN2455" s="113">
        <f>IF($U2455&lt;&gt;"",'HPDB FDT-1'!$BA2463,"")</f>
        <v/>
      </c>
      <c r="AO2455" s="113">
        <f>IF($U2455&lt;&gt;"",'HPDB FDT-1'!$BB2463,"")</f>
        <v/>
      </c>
      <c r="AP2455" s="113">
        <f>IF($U2455&lt;&gt;"","RFS","")</f>
        <v/>
      </c>
      <c r="AR2455" s="113">
        <f>IF($U2455&lt;&gt;"","31","")</f>
        <v/>
      </c>
      <c r="AS2455" s="113">
        <f>IF($U2455&lt;&gt;"","FALSE","")</f>
        <v/>
      </c>
      <c r="AT2455" s="113">
        <f>IF($U2455&lt;&gt;"","TRUE","")</f>
        <v/>
      </c>
    </row>
    <row r="2456" ht="15" customHeight="1" thickBot="1">
      <c r="A2456" s="99">
        <f>IF($U2456&lt;&gt;"",'HPDB FDT-1'!$Q2464,"")</f>
        <v/>
      </c>
      <c r="B2456" s="99">
        <f>IF($U2456&lt;&gt;"",'HPDB FDT-1'!$R2464,"")</f>
        <v/>
      </c>
      <c r="C2456" s="99">
        <f>IF($U2456&lt;&gt;"",'HPDB FDT-1'!$S2464,"")</f>
        <v/>
      </c>
      <c r="D2456" s="115">
        <f>IF($U2456&lt;&gt;"",'HPDB FDT-1'!$T2464,"")</f>
        <v/>
      </c>
      <c r="E2456" s="99">
        <f>IF($U2456&lt;&gt;"","FTTH","")</f>
        <v/>
      </c>
      <c r="F2456" s="115">
        <f>IF($U2456&lt;&gt;"",'HPDB FDT-1'!$V2464,"")</f>
        <v/>
      </c>
      <c r="G2456" s="99">
        <f>IF($U2456&lt;&gt;"","General Retail","")</f>
        <v/>
      </c>
      <c r="H2456" s="99">
        <f>IF($U2456&lt;&gt;"",'CLUSTER FDT-1'!$A$2,"")</f>
        <v/>
      </c>
      <c r="J2456" s="99">
        <f>IF($U2456&lt;&gt;"",'CLUSTER FDT-1'!$A$2,"")</f>
        <v/>
      </c>
      <c r="K2456" s="99">
        <f>IF($U2456&lt;&gt;"",'CLUSTER FDT-1'!$A$2,"")</f>
        <v/>
      </c>
      <c r="L2456" s="99">
        <f>IF($U2456&lt;&gt;"",'HPDB FDT-1'!$AA2464,"")</f>
        <v/>
      </c>
      <c r="M2456" s="99">
        <f>IF($U2456&lt;&gt;"",'HPDB FDT-1'!$AB2464,"")</f>
        <v/>
      </c>
      <c r="N2456" s="113">
        <f>IF($U2456&lt;&gt;"",'HPDB FDT-1'!$AC2464,"")</f>
        <v/>
      </c>
      <c r="O2456" s="99">
        <f>IF('HPDB FDT-1'!$AD2464="","",'HPDB FDT-1'!$AD2464)</f>
        <v/>
      </c>
      <c r="T2456" s="99">
        <f>IF('HPDB FDT-1'!$AI2464="","",'HPDB FDT-1'!$AI2464)</f>
        <v/>
      </c>
      <c r="U2456" s="99">
        <f>IF('HPDB FDT-1'!$AJ2464="","",'HPDB FDT-1'!$AJ2464)</f>
        <v/>
      </c>
      <c r="V2456" s="113">
        <f>IF($U2456&lt;&gt;"","Single Dwelling Unit","")</f>
        <v/>
      </c>
      <c r="AB2456" s="113">
        <f>IF($U2456&lt;&gt;"","RFS","")</f>
        <v/>
      </c>
      <c r="AC2456" s="120">
        <f>IF($U2456&lt;&gt;"",'HPDB FDT-1'!$Q$3,"")</f>
        <v/>
      </c>
      <c r="AD2456" s="112">
        <f>IF($U2456&lt;&gt;"",'HPDB FDT-1'!$Q$4,"")</f>
        <v/>
      </c>
      <c r="AE2456" s="99">
        <f>IF($U2456&lt;&gt;"",'HPDB FDT-1'!$C$6,"")</f>
        <v/>
      </c>
      <c r="AF2456" s="120">
        <f>IF($U2456&lt;&gt;"",'HPDB FDT-1'!$AT2464,"")</f>
        <v/>
      </c>
      <c r="AG2456" s="100">
        <f>IF($A2456&lt;&gt;"",'CLUSTER FDT-1'!$H$2,"")</f>
        <v/>
      </c>
      <c r="AH2456" s="99">
        <f>IF('HPDB FDT-1'!$AV2464="","",'HPDB FDT-1'!$AV2464)</f>
        <v/>
      </c>
      <c r="AI2456" s="99">
        <f>IF('HPDB FDT-1'!$AW2464="","",'HPDB FDT-1'!$AW2464)</f>
        <v/>
      </c>
      <c r="AK2456" s="113">
        <f>IF($U2456&lt;&gt;"",'HPDB FDT-1'!$AX2464,"")</f>
        <v/>
      </c>
      <c r="AL2456" s="113">
        <f>IF($U2456&lt;&gt;"",'HPDB FDT-1'!$AY2464,"")</f>
        <v/>
      </c>
      <c r="AM2456" s="113">
        <f>IF($U2456&lt;&gt;"",'HPDB FDT-1'!$AZ2464,"")</f>
        <v/>
      </c>
      <c r="AN2456" s="113">
        <f>IF($U2456&lt;&gt;"",'HPDB FDT-1'!$BA2464,"")</f>
        <v/>
      </c>
      <c r="AO2456" s="113">
        <f>IF($U2456&lt;&gt;"",'HPDB FDT-1'!$BB2464,"")</f>
        <v/>
      </c>
      <c r="AP2456" s="113">
        <f>IF($U2456&lt;&gt;"","RFS","")</f>
        <v/>
      </c>
      <c r="AR2456" s="113">
        <f>IF($U2456&lt;&gt;"","31","")</f>
        <v/>
      </c>
      <c r="AS2456" s="113">
        <f>IF($U2456&lt;&gt;"","FALSE","")</f>
        <v/>
      </c>
      <c r="AT2456" s="113">
        <f>IF($U2456&lt;&gt;"","TRUE","")</f>
        <v/>
      </c>
    </row>
    <row r="2457" ht="15" customHeight="1" thickBot="1">
      <c r="A2457" s="99">
        <f>IF($U2457&lt;&gt;"",'HPDB FDT-1'!$Q2465,"")</f>
        <v/>
      </c>
      <c r="B2457" s="99">
        <f>IF($U2457&lt;&gt;"",'HPDB FDT-1'!$R2465,"")</f>
        <v/>
      </c>
      <c r="C2457" s="99">
        <f>IF($U2457&lt;&gt;"",'HPDB FDT-1'!$S2465,"")</f>
        <v/>
      </c>
      <c r="D2457" s="115">
        <f>IF($U2457&lt;&gt;"",'HPDB FDT-1'!$T2465,"")</f>
        <v/>
      </c>
      <c r="E2457" s="99">
        <f>IF($U2457&lt;&gt;"","FTTH","")</f>
        <v/>
      </c>
      <c r="F2457" s="115">
        <f>IF($U2457&lt;&gt;"",'HPDB FDT-1'!$V2465,"")</f>
        <v/>
      </c>
      <c r="G2457" s="99">
        <f>IF($U2457&lt;&gt;"","General Retail","")</f>
        <v/>
      </c>
      <c r="H2457" s="99">
        <f>IF($U2457&lt;&gt;"",'CLUSTER FDT-1'!$A$2,"")</f>
        <v/>
      </c>
      <c r="J2457" s="99">
        <f>IF($U2457&lt;&gt;"",'CLUSTER FDT-1'!$A$2,"")</f>
        <v/>
      </c>
      <c r="K2457" s="99">
        <f>IF($U2457&lt;&gt;"",'CLUSTER FDT-1'!$A$2,"")</f>
        <v/>
      </c>
      <c r="L2457" s="99">
        <f>IF($U2457&lt;&gt;"",'HPDB FDT-1'!$AA2465,"")</f>
        <v/>
      </c>
      <c r="M2457" s="99">
        <f>IF($U2457&lt;&gt;"",'HPDB FDT-1'!$AB2465,"")</f>
        <v/>
      </c>
      <c r="N2457" s="113">
        <f>IF($U2457&lt;&gt;"",'HPDB FDT-1'!$AC2465,"")</f>
        <v/>
      </c>
      <c r="O2457" s="99">
        <f>IF('HPDB FDT-1'!$AD2465="","",'HPDB FDT-1'!$AD2465)</f>
        <v/>
      </c>
      <c r="T2457" s="99">
        <f>IF('HPDB FDT-1'!$AI2465="","",'HPDB FDT-1'!$AI2465)</f>
        <v/>
      </c>
      <c r="U2457" s="99">
        <f>IF('HPDB FDT-1'!$AJ2465="","",'HPDB FDT-1'!$AJ2465)</f>
        <v/>
      </c>
      <c r="V2457" s="113">
        <f>IF($U2457&lt;&gt;"","Single Dwelling Unit","")</f>
        <v/>
      </c>
      <c r="AB2457" s="113">
        <f>IF($U2457&lt;&gt;"","RFS","")</f>
        <v/>
      </c>
      <c r="AC2457" s="120">
        <f>IF($U2457&lt;&gt;"",'HPDB FDT-1'!$Q$3,"")</f>
        <v/>
      </c>
      <c r="AD2457" s="112">
        <f>IF($U2457&lt;&gt;"",'HPDB FDT-1'!$Q$4,"")</f>
        <v/>
      </c>
      <c r="AE2457" s="99">
        <f>IF($U2457&lt;&gt;"",'HPDB FDT-1'!$C$6,"")</f>
        <v/>
      </c>
      <c r="AF2457" s="120">
        <f>IF($U2457&lt;&gt;"",'HPDB FDT-1'!$AT2465,"")</f>
        <v/>
      </c>
      <c r="AG2457" s="100">
        <f>IF($A2457&lt;&gt;"",'CLUSTER FDT-1'!$H$2,"")</f>
        <v/>
      </c>
      <c r="AH2457" s="99">
        <f>IF('HPDB FDT-1'!$AV2465="","",'HPDB FDT-1'!$AV2465)</f>
        <v/>
      </c>
      <c r="AI2457" s="99">
        <f>IF('HPDB FDT-1'!$AW2465="","",'HPDB FDT-1'!$AW2465)</f>
        <v/>
      </c>
      <c r="AK2457" s="113">
        <f>IF($U2457&lt;&gt;"",'HPDB FDT-1'!$AX2465,"")</f>
        <v/>
      </c>
      <c r="AL2457" s="113">
        <f>IF($U2457&lt;&gt;"",'HPDB FDT-1'!$AY2465,"")</f>
        <v/>
      </c>
      <c r="AM2457" s="113">
        <f>IF($U2457&lt;&gt;"",'HPDB FDT-1'!$AZ2465,"")</f>
        <v/>
      </c>
      <c r="AN2457" s="113">
        <f>IF($U2457&lt;&gt;"",'HPDB FDT-1'!$BA2465,"")</f>
        <v/>
      </c>
      <c r="AO2457" s="113">
        <f>IF($U2457&lt;&gt;"",'HPDB FDT-1'!$BB2465,"")</f>
        <v/>
      </c>
      <c r="AP2457" s="113">
        <f>IF($U2457&lt;&gt;"","RFS","")</f>
        <v/>
      </c>
      <c r="AR2457" s="113">
        <f>IF($U2457&lt;&gt;"","31","")</f>
        <v/>
      </c>
      <c r="AS2457" s="113">
        <f>IF($U2457&lt;&gt;"","FALSE","")</f>
        <v/>
      </c>
      <c r="AT2457" s="113">
        <f>IF($U2457&lt;&gt;"","TRUE","")</f>
        <v/>
      </c>
    </row>
    <row r="2458" ht="15" customHeight="1" thickBot="1">
      <c r="A2458" s="99">
        <f>IF($U2458&lt;&gt;"",'HPDB FDT-1'!$Q2466,"")</f>
        <v/>
      </c>
      <c r="B2458" s="99">
        <f>IF($U2458&lt;&gt;"",'HPDB FDT-1'!$R2466,"")</f>
        <v/>
      </c>
      <c r="C2458" s="99">
        <f>IF($U2458&lt;&gt;"",'HPDB FDT-1'!$S2466,"")</f>
        <v/>
      </c>
      <c r="D2458" s="115">
        <f>IF($U2458&lt;&gt;"",'HPDB FDT-1'!$T2466,"")</f>
        <v/>
      </c>
      <c r="E2458" s="99">
        <f>IF($U2458&lt;&gt;"","FTTH","")</f>
        <v/>
      </c>
      <c r="F2458" s="115">
        <f>IF($U2458&lt;&gt;"",'HPDB FDT-1'!$V2466,"")</f>
        <v/>
      </c>
      <c r="G2458" s="99">
        <f>IF($U2458&lt;&gt;"","General Retail","")</f>
        <v/>
      </c>
      <c r="H2458" s="99">
        <f>IF($U2458&lt;&gt;"",'CLUSTER FDT-1'!$A$2,"")</f>
        <v/>
      </c>
      <c r="J2458" s="99">
        <f>IF($U2458&lt;&gt;"",'CLUSTER FDT-1'!$A$2,"")</f>
        <v/>
      </c>
      <c r="K2458" s="99">
        <f>IF($U2458&lt;&gt;"",'CLUSTER FDT-1'!$A$2,"")</f>
        <v/>
      </c>
      <c r="L2458" s="99">
        <f>IF($U2458&lt;&gt;"",'HPDB FDT-1'!$AA2466,"")</f>
        <v/>
      </c>
      <c r="M2458" s="99">
        <f>IF($U2458&lt;&gt;"",'HPDB FDT-1'!$AB2466,"")</f>
        <v/>
      </c>
      <c r="N2458" s="113">
        <f>IF($U2458&lt;&gt;"",'HPDB FDT-1'!$AC2466,"")</f>
        <v/>
      </c>
      <c r="O2458" s="99">
        <f>IF('HPDB FDT-1'!$AD2466="","",'HPDB FDT-1'!$AD2466)</f>
        <v/>
      </c>
      <c r="T2458" s="99">
        <f>IF('HPDB FDT-1'!$AI2466="","",'HPDB FDT-1'!$AI2466)</f>
        <v/>
      </c>
      <c r="U2458" s="99">
        <f>IF('HPDB FDT-1'!$AJ2466="","",'HPDB FDT-1'!$AJ2466)</f>
        <v/>
      </c>
      <c r="V2458" s="113">
        <f>IF($U2458&lt;&gt;"","Single Dwelling Unit","")</f>
        <v/>
      </c>
      <c r="AB2458" s="113">
        <f>IF($U2458&lt;&gt;"","RFS","")</f>
        <v/>
      </c>
      <c r="AC2458" s="120">
        <f>IF($U2458&lt;&gt;"",'HPDB FDT-1'!$Q$3,"")</f>
        <v/>
      </c>
      <c r="AD2458" s="112">
        <f>IF($U2458&lt;&gt;"",'HPDB FDT-1'!$Q$4,"")</f>
        <v/>
      </c>
      <c r="AE2458" s="99">
        <f>IF($U2458&lt;&gt;"",'HPDB FDT-1'!$C$6,"")</f>
        <v/>
      </c>
      <c r="AF2458" s="120">
        <f>IF($U2458&lt;&gt;"",'HPDB FDT-1'!$AT2466,"")</f>
        <v/>
      </c>
      <c r="AG2458" s="100">
        <f>IF($A2458&lt;&gt;"",'CLUSTER FDT-1'!$H$2,"")</f>
        <v/>
      </c>
      <c r="AH2458" s="99">
        <f>IF('HPDB FDT-1'!$AV2466="","",'HPDB FDT-1'!$AV2466)</f>
        <v/>
      </c>
      <c r="AI2458" s="99">
        <f>IF('HPDB FDT-1'!$AW2466="","",'HPDB FDT-1'!$AW2466)</f>
        <v/>
      </c>
      <c r="AK2458" s="113">
        <f>IF($U2458&lt;&gt;"",'HPDB FDT-1'!$AX2466,"")</f>
        <v/>
      </c>
      <c r="AL2458" s="113">
        <f>IF($U2458&lt;&gt;"",'HPDB FDT-1'!$AY2466,"")</f>
        <v/>
      </c>
      <c r="AM2458" s="113">
        <f>IF($U2458&lt;&gt;"",'HPDB FDT-1'!$AZ2466,"")</f>
        <v/>
      </c>
      <c r="AN2458" s="113">
        <f>IF($U2458&lt;&gt;"",'HPDB FDT-1'!$BA2466,"")</f>
        <v/>
      </c>
      <c r="AO2458" s="113">
        <f>IF($U2458&lt;&gt;"",'HPDB FDT-1'!$BB2466,"")</f>
        <v/>
      </c>
      <c r="AP2458" s="113">
        <f>IF($U2458&lt;&gt;"","RFS","")</f>
        <v/>
      </c>
      <c r="AR2458" s="113">
        <f>IF($U2458&lt;&gt;"","31","")</f>
        <v/>
      </c>
      <c r="AS2458" s="113">
        <f>IF($U2458&lt;&gt;"","FALSE","")</f>
        <v/>
      </c>
      <c r="AT2458" s="113">
        <f>IF($U2458&lt;&gt;"","TRUE","")</f>
        <v/>
      </c>
    </row>
    <row r="2459" ht="15" customHeight="1" thickBot="1">
      <c r="A2459" s="99">
        <f>IF($U2459&lt;&gt;"",'HPDB FDT-1'!$Q2467,"")</f>
        <v/>
      </c>
      <c r="B2459" s="99">
        <f>IF($U2459&lt;&gt;"",'HPDB FDT-1'!$R2467,"")</f>
        <v/>
      </c>
      <c r="C2459" s="99">
        <f>IF($U2459&lt;&gt;"",'HPDB FDT-1'!$S2467,"")</f>
        <v/>
      </c>
      <c r="D2459" s="115">
        <f>IF($U2459&lt;&gt;"",'HPDB FDT-1'!$T2467,"")</f>
        <v/>
      </c>
      <c r="E2459" s="99">
        <f>IF($U2459&lt;&gt;"","FTTH","")</f>
        <v/>
      </c>
      <c r="F2459" s="115">
        <f>IF($U2459&lt;&gt;"",'HPDB FDT-1'!$V2467,"")</f>
        <v/>
      </c>
      <c r="G2459" s="99">
        <f>IF($U2459&lt;&gt;"","General Retail","")</f>
        <v/>
      </c>
      <c r="H2459" s="99">
        <f>IF($U2459&lt;&gt;"",'CLUSTER FDT-1'!$A$2,"")</f>
        <v/>
      </c>
      <c r="J2459" s="99">
        <f>IF($U2459&lt;&gt;"",'CLUSTER FDT-1'!$A$2,"")</f>
        <v/>
      </c>
      <c r="K2459" s="99">
        <f>IF($U2459&lt;&gt;"",'CLUSTER FDT-1'!$A$2,"")</f>
        <v/>
      </c>
      <c r="L2459" s="99">
        <f>IF($U2459&lt;&gt;"",'HPDB FDT-1'!$AA2467,"")</f>
        <v/>
      </c>
      <c r="M2459" s="99">
        <f>IF($U2459&lt;&gt;"",'HPDB FDT-1'!$AB2467,"")</f>
        <v/>
      </c>
      <c r="N2459" s="113">
        <f>IF($U2459&lt;&gt;"",'HPDB FDT-1'!$AC2467,"")</f>
        <v/>
      </c>
      <c r="O2459" s="99">
        <f>IF('HPDB FDT-1'!$AD2467="","",'HPDB FDT-1'!$AD2467)</f>
        <v/>
      </c>
      <c r="T2459" s="99">
        <f>IF('HPDB FDT-1'!$AI2467="","",'HPDB FDT-1'!$AI2467)</f>
        <v/>
      </c>
      <c r="U2459" s="99">
        <f>IF('HPDB FDT-1'!$AJ2467="","",'HPDB FDT-1'!$AJ2467)</f>
        <v/>
      </c>
      <c r="V2459" s="113">
        <f>IF($U2459&lt;&gt;"","Single Dwelling Unit","")</f>
        <v/>
      </c>
      <c r="AB2459" s="113">
        <f>IF($U2459&lt;&gt;"","RFS","")</f>
        <v/>
      </c>
      <c r="AC2459" s="120">
        <f>IF($U2459&lt;&gt;"",'HPDB FDT-1'!$Q$3,"")</f>
        <v/>
      </c>
      <c r="AD2459" s="112">
        <f>IF($U2459&lt;&gt;"",'HPDB FDT-1'!$Q$4,"")</f>
        <v/>
      </c>
      <c r="AE2459" s="99">
        <f>IF($U2459&lt;&gt;"",'HPDB FDT-1'!$C$6,"")</f>
        <v/>
      </c>
      <c r="AF2459" s="120">
        <f>IF($U2459&lt;&gt;"",'HPDB FDT-1'!$AT2467,"")</f>
        <v/>
      </c>
      <c r="AG2459" s="100">
        <f>IF($A2459&lt;&gt;"",'CLUSTER FDT-1'!$H$2,"")</f>
        <v/>
      </c>
      <c r="AH2459" s="99">
        <f>IF('HPDB FDT-1'!$AV2467="","",'HPDB FDT-1'!$AV2467)</f>
        <v/>
      </c>
      <c r="AI2459" s="99">
        <f>IF('HPDB FDT-1'!$AW2467="","",'HPDB FDT-1'!$AW2467)</f>
        <v/>
      </c>
      <c r="AK2459" s="113">
        <f>IF($U2459&lt;&gt;"",'HPDB FDT-1'!$AX2467,"")</f>
        <v/>
      </c>
      <c r="AL2459" s="113">
        <f>IF($U2459&lt;&gt;"",'HPDB FDT-1'!$AY2467,"")</f>
        <v/>
      </c>
      <c r="AM2459" s="113">
        <f>IF($U2459&lt;&gt;"",'HPDB FDT-1'!$AZ2467,"")</f>
        <v/>
      </c>
      <c r="AN2459" s="113">
        <f>IF($U2459&lt;&gt;"",'HPDB FDT-1'!$BA2467,"")</f>
        <v/>
      </c>
      <c r="AO2459" s="113">
        <f>IF($U2459&lt;&gt;"",'HPDB FDT-1'!$BB2467,"")</f>
        <v/>
      </c>
      <c r="AP2459" s="113">
        <f>IF($U2459&lt;&gt;"","RFS","")</f>
        <v/>
      </c>
      <c r="AR2459" s="113">
        <f>IF($U2459&lt;&gt;"","31","")</f>
        <v/>
      </c>
      <c r="AS2459" s="113">
        <f>IF($U2459&lt;&gt;"","FALSE","")</f>
        <v/>
      </c>
      <c r="AT2459" s="113">
        <f>IF($U2459&lt;&gt;"","TRUE","")</f>
        <v/>
      </c>
    </row>
    <row r="2460" ht="15" customHeight="1" thickBot="1">
      <c r="A2460" s="99">
        <f>IF($U2460&lt;&gt;"",'HPDB FDT-1'!$Q2468,"")</f>
        <v/>
      </c>
      <c r="B2460" s="99">
        <f>IF($U2460&lt;&gt;"",'HPDB FDT-1'!$R2468,"")</f>
        <v/>
      </c>
      <c r="C2460" s="99">
        <f>IF($U2460&lt;&gt;"",'HPDB FDT-1'!$S2468,"")</f>
        <v/>
      </c>
      <c r="D2460" s="115">
        <f>IF($U2460&lt;&gt;"",'HPDB FDT-1'!$T2468,"")</f>
        <v/>
      </c>
      <c r="E2460" s="99">
        <f>IF($U2460&lt;&gt;"","FTTH","")</f>
        <v/>
      </c>
      <c r="F2460" s="115">
        <f>IF($U2460&lt;&gt;"",'HPDB FDT-1'!$V2468,"")</f>
        <v/>
      </c>
      <c r="G2460" s="99">
        <f>IF($U2460&lt;&gt;"","General Retail","")</f>
        <v/>
      </c>
      <c r="H2460" s="99">
        <f>IF($U2460&lt;&gt;"",'CLUSTER FDT-1'!$A$2,"")</f>
        <v/>
      </c>
      <c r="J2460" s="99">
        <f>IF($U2460&lt;&gt;"",'CLUSTER FDT-1'!$A$2,"")</f>
        <v/>
      </c>
      <c r="K2460" s="99">
        <f>IF($U2460&lt;&gt;"",'CLUSTER FDT-1'!$A$2,"")</f>
        <v/>
      </c>
      <c r="L2460" s="99">
        <f>IF($U2460&lt;&gt;"",'HPDB FDT-1'!$AA2468,"")</f>
        <v/>
      </c>
      <c r="M2460" s="99">
        <f>IF($U2460&lt;&gt;"",'HPDB FDT-1'!$AB2468,"")</f>
        <v/>
      </c>
      <c r="N2460" s="113">
        <f>IF($U2460&lt;&gt;"",'HPDB FDT-1'!$AC2468,"")</f>
        <v/>
      </c>
      <c r="O2460" s="99">
        <f>IF('HPDB FDT-1'!$AD2468="","",'HPDB FDT-1'!$AD2468)</f>
        <v/>
      </c>
      <c r="T2460" s="99">
        <f>IF('HPDB FDT-1'!$AI2468="","",'HPDB FDT-1'!$AI2468)</f>
        <v/>
      </c>
      <c r="U2460" s="99">
        <f>IF('HPDB FDT-1'!$AJ2468="","",'HPDB FDT-1'!$AJ2468)</f>
        <v/>
      </c>
      <c r="V2460" s="113">
        <f>IF($U2460&lt;&gt;"","Single Dwelling Unit","")</f>
        <v/>
      </c>
      <c r="AB2460" s="113">
        <f>IF($U2460&lt;&gt;"","RFS","")</f>
        <v/>
      </c>
      <c r="AC2460" s="120">
        <f>IF($U2460&lt;&gt;"",'HPDB FDT-1'!$Q$3,"")</f>
        <v/>
      </c>
      <c r="AD2460" s="112">
        <f>IF($U2460&lt;&gt;"",'HPDB FDT-1'!$Q$4,"")</f>
        <v/>
      </c>
      <c r="AE2460" s="99">
        <f>IF($U2460&lt;&gt;"",'HPDB FDT-1'!$C$6,"")</f>
        <v/>
      </c>
      <c r="AF2460" s="120">
        <f>IF($U2460&lt;&gt;"",'HPDB FDT-1'!$AT2468,"")</f>
        <v/>
      </c>
      <c r="AG2460" s="100">
        <f>IF($A2460&lt;&gt;"",'CLUSTER FDT-1'!$H$2,"")</f>
        <v/>
      </c>
      <c r="AH2460" s="99">
        <f>IF('HPDB FDT-1'!$AV2468="","",'HPDB FDT-1'!$AV2468)</f>
        <v/>
      </c>
      <c r="AI2460" s="99">
        <f>IF('HPDB FDT-1'!$AW2468="","",'HPDB FDT-1'!$AW2468)</f>
        <v/>
      </c>
      <c r="AK2460" s="113">
        <f>IF($U2460&lt;&gt;"",'HPDB FDT-1'!$AX2468,"")</f>
        <v/>
      </c>
      <c r="AL2460" s="113">
        <f>IF($U2460&lt;&gt;"",'HPDB FDT-1'!$AY2468,"")</f>
        <v/>
      </c>
      <c r="AM2460" s="113">
        <f>IF($U2460&lt;&gt;"",'HPDB FDT-1'!$AZ2468,"")</f>
        <v/>
      </c>
      <c r="AN2460" s="113">
        <f>IF($U2460&lt;&gt;"",'HPDB FDT-1'!$BA2468,"")</f>
        <v/>
      </c>
      <c r="AO2460" s="113">
        <f>IF($U2460&lt;&gt;"",'HPDB FDT-1'!$BB2468,"")</f>
        <v/>
      </c>
      <c r="AP2460" s="113">
        <f>IF($U2460&lt;&gt;"","RFS","")</f>
        <v/>
      </c>
      <c r="AR2460" s="113">
        <f>IF($U2460&lt;&gt;"","31","")</f>
        <v/>
      </c>
      <c r="AS2460" s="113">
        <f>IF($U2460&lt;&gt;"","FALSE","")</f>
        <v/>
      </c>
      <c r="AT2460" s="113">
        <f>IF($U2460&lt;&gt;"","TRUE","")</f>
        <v/>
      </c>
    </row>
    <row r="2461" ht="15" customHeight="1" thickBot="1">
      <c r="A2461" s="99">
        <f>IF($U2461&lt;&gt;"",'HPDB FDT-1'!$Q2469,"")</f>
        <v/>
      </c>
      <c r="B2461" s="99">
        <f>IF($U2461&lt;&gt;"",'HPDB FDT-1'!$R2469,"")</f>
        <v/>
      </c>
      <c r="C2461" s="99">
        <f>IF($U2461&lt;&gt;"",'HPDB FDT-1'!$S2469,"")</f>
        <v/>
      </c>
      <c r="D2461" s="115">
        <f>IF($U2461&lt;&gt;"",'HPDB FDT-1'!$T2469,"")</f>
        <v/>
      </c>
      <c r="E2461" s="99">
        <f>IF($U2461&lt;&gt;"","FTTH","")</f>
        <v/>
      </c>
      <c r="F2461" s="115">
        <f>IF($U2461&lt;&gt;"",'HPDB FDT-1'!$V2469,"")</f>
        <v/>
      </c>
      <c r="G2461" s="99">
        <f>IF($U2461&lt;&gt;"","General Retail","")</f>
        <v/>
      </c>
      <c r="H2461" s="99">
        <f>IF($U2461&lt;&gt;"",'CLUSTER FDT-1'!$A$2,"")</f>
        <v/>
      </c>
      <c r="J2461" s="99">
        <f>IF($U2461&lt;&gt;"",'CLUSTER FDT-1'!$A$2,"")</f>
        <v/>
      </c>
      <c r="K2461" s="99">
        <f>IF($U2461&lt;&gt;"",'CLUSTER FDT-1'!$A$2,"")</f>
        <v/>
      </c>
      <c r="L2461" s="99">
        <f>IF($U2461&lt;&gt;"",'HPDB FDT-1'!$AA2469,"")</f>
        <v/>
      </c>
      <c r="M2461" s="99">
        <f>IF($U2461&lt;&gt;"",'HPDB FDT-1'!$AB2469,"")</f>
        <v/>
      </c>
      <c r="N2461" s="113">
        <f>IF($U2461&lt;&gt;"",'HPDB FDT-1'!$AC2469,"")</f>
        <v/>
      </c>
      <c r="O2461" s="99">
        <f>IF('HPDB FDT-1'!$AD2469="","",'HPDB FDT-1'!$AD2469)</f>
        <v/>
      </c>
      <c r="T2461" s="99">
        <f>IF('HPDB FDT-1'!$AI2469="","",'HPDB FDT-1'!$AI2469)</f>
        <v/>
      </c>
      <c r="U2461" s="99">
        <f>IF('HPDB FDT-1'!$AJ2469="","",'HPDB FDT-1'!$AJ2469)</f>
        <v/>
      </c>
      <c r="V2461" s="113">
        <f>IF($U2461&lt;&gt;"","Single Dwelling Unit","")</f>
        <v/>
      </c>
      <c r="AB2461" s="113">
        <f>IF($U2461&lt;&gt;"","RFS","")</f>
        <v/>
      </c>
      <c r="AC2461" s="120">
        <f>IF($U2461&lt;&gt;"",'HPDB FDT-1'!$Q$3,"")</f>
        <v/>
      </c>
      <c r="AD2461" s="112">
        <f>IF($U2461&lt;&gt;"",'HPDB FDT-1'!$Q$4,"")</f>
        <v/>
      </c>
      <c r="AE2461" s="99">
        <f>IF($U2461&lt;&gt;"",'HPDB FDT-1'!$C$6,"")</f>
        <v/>
      </c>
      <c r="AF2461" s="120">
        <f>IF($U2461&lt;&gt;"",'HPDB FDT-1'!$AT2469,"")</f>
        <v/>
      </c>
      <c r="AG2461" s="100">
        <f>IF($A2461&lt;&gt;"",'CLUSTER FDT-1'!$H$2,"")</f>
        <v/>
      </c>
      <c r="AH2461" s="99">
        <f>IF('HPDB FDT-1'!$AV2469="","",'HPDB FDT-1'!$AV2469)</f>
        <v/>
      </c>
      <c r="AI2461" s="99">
        <f>IF('HPDB FDT-1'!$AW2469="","",'HPDB FDT-1'!$AW2469)</f>
        <v/>
      </c>
      <c r="AK2461" s="113">
        <f>IF($U2461&lt;&gt;"",'HPDB FDT-1'!$AX2469,"")</f>
        <v/>
      </c>
      <c r="AL2461" s="113">
        <f>IF($U2461&lt;&gt;"",'HPDB FDT-1'!$AY2469,"")</f>
        <v/>
      </c>
      <c r="AM2461" s="113">
        <f>IF($U2461&lt;&gt;"",'HPDB FDT-1'!$AZ2469,"")</f>
        <v/>
      </c>
      <c r="AN2461" s="113">
        <f>IF($U2461&lt;&gt;"",'HPDB FDT-1'!$BA2469,"")</f>
        <v/>
      </c>
      <c r="AO2461" s="113">
        <f>IF($U2461&lt;&gt;"",'HPDB FDT-1'!$BB2469,"")</f>
        <v/>
      </c>
      <c r="AP2461" s="113">
        <f>IF($U2461&lt;&gt;"","RFS","")</f>
        <v/>
      </c>
      <c r="AR2461" s="113">
        <f>IF($U2461&lt;&gt;"","31","")</f>
        <v/>
      </c>
      <c r="AS2461" s="113">
        <f>IF($U2461&lt;&gt;"","FALSE","")</f>
        <v/>
      </c>
      <c r="AT2461" s="113">
        <f>IF($U2461&lt;&gt;"","TRUE","")</f>
        <v/>
      </c>
    </row>
    <row r="2462" ht="15" customHeight="1" thickBot="1">
      <c r="A2462" s="99">
        <f>IF($U2462&lt;&gt;"",'HPDB FDT-1'!$Q2470,"")</f>
        <v/>
      </c>
      <c r="B2462" s="99">
        <f>IF($U2462&lt;&gt;"",'HPDB FDT-1'!$R2470,"")</f>
        <v/>
      </c>
      <c r="C2462" s="99">
        <f>IF($U2462&lt;&gt;"",'HPDB FDT-1'!$S2470,"")</f>
        <v/>
      </c>
      <c r="D2462" s="115">
        <f>IF($U2462&lt;&gt;"",'HPDB FDT-1'!$T2470,"")</f>
        <v/>
      </c>
      <c r="E2462" s="99">
        <f>IF($U2462&lt;&gt;"","FTTH","")</f>
        <v/>
      </c>
      <c r="F2462" s="115">
        <f>IF($U2462&lt;&gt;"",'HPDB FDT-1'!$V2470,"")</f>
        <v/>
      </c>
      <c r="G2462" s="99">
        <f>IF($U2462&lt;&gt;"","General Retail","")</f>
        <v/>
      </c>
      <c r="H2462" s="99">
        <f>IF($U2462&lt;&gt;"",'CLUSTER FDT-1'!$A$2,"")</f>
        <v/>
      </c>
      <c r="J2462" s="99">
        <f>IF($U2462&lt;&gt;"",'CLUSTER FDT-1'!$A$2,"")</f>
        <v/>
      </c>
      <c r="K2462" s="99">
        <f>IF($U2462&lt;&gt;"",'CLUSTER FDT-1'!$A$2,"")</f>
        <v/>
      </c>
      <c r="L2462" s="99">
        <f>IF($U2462&lt;&gt;"",'HPDB FDT-1'!$AA2470,"")</f>
        <v/>
      </c>
      <c r="M2462" s="99">
        <f>IF($U2462&lt;&gt;"",'HPDB FDT-1'!$AB2470,"")</f>
        <v/>
      </c>
      <c r="N2462" s="113">
        <f>IF($U2462&lt;&gt;"",'HPDB FDT-1'!$AC2470,"")</f>
        <v/>
      </c>
      <c r="O2462" s="99">
        <f>IF('HPDB FDT-1'!$AD2470="","",'HPDB FDT-1'!$AD2470)</f>
        <v/>
      </c>
      <c r="T2462" s="99">
        <f>IF('HPDB FDT-1'!$AI2470="","",'HPDB FDT-1'!$AI2470)</f>
        <v/>
      </c>
      <c r="U2462" s="99">
        <f>IF('HPDB FDT-1'!$AJ2470="","",'HPDB FDT-1'!$AJ2470)</f>
        <v/>
      </c>
      <c r="V2462" s="113">
        <f>IF($U2462&lt;&gt;"","Single Dwelling Unit","")</f>
        <v/>
      </c>
      <c r="AB2462" s="113">
        <f>IF($U2462&lt;&gt;"","RFS","")</f>
        <v/>
      </c>
      <c r="AC2462" s="120">
        <f>IF($U2462&lt;&gt;"",'HPDB FDT-1'!$Q$3,"")</f>
        <v/>
      </c>
      <c r="AD2462" s="112">
        <f>IF($U2462&lt;&gt;"",'HPDB FDT-1'!$Q$4,"")</f>
        <v/>
      </c>
      <c r="AE2462" s="99">
        <f>IF($U2462&lt;&gt;"",'HPDB FDT-1'!$C$6,"")</f>
        <v/>
      </c>
      <c r="AF2462" s="120">
        <f>IF($U2462&lt;&gt;"",'HPDB FDT-1'!$AT2470,"")</f>
        <v/>
      </c>
      <c r="AG2462" s="100">
        <f>IF($A2462&lt;&gt;"",'CLUSTER FDT-1'!$H$2,"")</f>
        <v/>
      </c>
      <c r="AH2462" s="99">
        <f>IF('HPDB FDT-1'!$AV2470="","",'HPDB FDT-1'!$AV2470)</f>
        <v/>
      </c>
      <c r="AI2462" s="99">
        <f>IF('HPDB FDT-1'!$AW2470="","",'HPDB FDT-1'!$AW2470)</f>
        <v/>
      </c>
      <c r="AK2462" s="113">
        <f>IF($U2462&lt;&gt;"",'HPDB FDT-1'!$AX2470,"")</f>
        <v/>
      </c>
      <c r="AL2462" s="113">
        <f>IF($U2462&lt;&gt;"",'HPDB FDT-1'!$AY2470,"")</f>
        <v/>
      </c>
      <c r="AM2462" s="113">
        <f>IF($U2462&lt;&gt;"",'HPDB FDT-1'!$AZ2470,"")</f>
        <v/>
      </c>
      <c r="AN2462" s="113">
        <f>IF($U2462&lt;&gt;"",'HPDB FDT-1'!$BA2470,"")</f>
        <v/>
      </c>
      <c r="AO2462" s="113">
        <f>IF($U2462&lt;&gt;"",'HPDB FDT-1'!$BB2470,"")</f>
        <v/>
      </c>
      <c r="AP2462" s="113">
        <f>IF($U2462&lt;&gt;"","RFS","")</f>
        <v/>
      </c>
      <c r="AR2462" s="113">
        <f>IF($U2462&lt;&gt;"","31","")</f>
        <v/>
      </c>
      <c r="AS2462" s="113">
        <f>IF($U2462&lt;&gt;"","FALSE","")</f>
        <v/>
      </c>
      <c r="AT2462" s="113">
        <f>IF($U2462&lt;&gt;"","TRUE","")</f>
        <v/>
      </c>
    </row>
    <row r="2463" ht="15" customHeight="1" thickBot="1">
      <c r="A2463" s="99">
        <f>IF($U2463&lt;&gt;"",'HPDB FDT-1'!$Q2471,"")</f>
        <v/>
      </c>
      <c r="B2463" s="99">
        <f>IF($U2463&lt;&gt;"",'HPDB FDT-1'!$R2471,"")</f>
        <v/>
      </c>
      <c r="C2463" s="99">
        <f>IF($U2463&lt;&gt;"",'HPDB FDT-1'!$S2471,"")</f>
        <v/>
      </c>
      <c r="D2463" s="115">
        <f>IF($U2463&lt;&gt;"",'HPDB FDT-1'!$T2471,"")</f>
        <v/>
      </c>
      <c r="E2463" s="99">
        <f>IF($U2463&lt;&gt;"","FTTH","")</f>
        <v/>
      </c>
      <c r="F2463" s="115">
        <f>IF($U2463&lt;&gt;"",'HPDB FDT-1'!$V2471,"")</f>
        <v/>
      </c>
      <c r="G2463" s="99">
        <f>IF($U2463&lt;&gt;"","General Retail","")</f>
        <v/>
      </c>
      <c r="H2463" s="99">
        <f>IF($U2463&lt;&gt;"",'CLUSTER FDT-1'!$A$2,"")</f>
        <v/>
      </c>
      <c r="J2463" s="99">
        <f>IF($U2463&lt;&gt;"",'CLUSTER FDT-1'!$A$2,"")</f>
        <v/>
      </c>
      <c r="K2463" s="99">
        <f>IF($U2463&lt;&gt;"",'CLUSTER FDT-1'!$A$2,"")</f>
        <v/>
      </c>
      <c r="L2463" s="99">
        <f>IF($U2463&lt;&gt;"",'HPDB FDT-1'!$AA2471,"")</f>
        <v/>
      </c>
      <c r="M2463" s="99">
        <f>IF($U2463&lt;&gt;"",'HPDB FDT-1'!$AB2471,"")</f>
        <v/>
      </c>
      <c r="N2463" s="113">
        <f>IF($U2463&lt;&gt;"",'HPDB FDT-1'!$AC2471,"")</f>
        <v/>
      </c>
      <c r="O2463" s="99">
        <f>IF('HPDB FDT-1'!$AD2471="","",'HPDB FDT-1'!$AD2471)</f>
        <v/>
      </c>
      <c r="T2463" s="99">
        <f>IF('HPDB FDT-1'!$AI2471="","",'HPDB FDT-1'!$AI2471)</f>
        <v/>
      </c>
      <c r="U2463" s="99">
        <f>IF('HPDB FDT-1'!$AJ2471="","",'HPDB FDT-1'!$AJ2471)</f>
        <v/>
      </c>
      <c r="V2463" s="113">
        <f>IF($U2463&lt;&gt;"","Single Dwelling Unit","")</f>
        <v/>
      </c>
      <c r="AB2463" s="113">
        <f>IF($U2463&lt;&gt;"","RFS","")</f>
        <v/>
      </c>
      <c r="AC2463" s="120">
        <f>IF($U2463&lt;&gt;"",'HPDB FDT-1'!$Q$3,"")</f>
        <v/>
      </c>
      <c r="AD2463" s="112">
        <f>IF($U2463&lt;&gt;"",'HPDB FDT-1'!$Q$4,"")</f>
        <v/>
      </c>
      <c r="AE2463" s="99">
        <f>IF($U2463&lt;&gt;"",'HPDB FDT-1'!$C$6,"")</f>
        <v/>
      </c>
      <c r="AF2463" s="120">
        <f>IF($U2463&lt;&gt;"",'HPDB FDT-1'!$AT2471,"")</f>
        <v/>
      </c>
      <c r="AG2463" s="100">
        <f>IF($A2463&lt;&gt;"",'CLUSTER FDT-1'!$H$2,"")</f>
        <v/>
      </c>
      <c r="AH2463" s="99">
        <f>IF('HPDB FDT-1'!$AV2471="","",'HPDB FDT-1'!$AV2471)</f>
        <v/>
      </c>
      <c r="AI2463" s="99">
        <f>IF('HPDB FDT-1'!$AW2471="","",'HPDB FDT-1'!$AW2471)</f>
        <v/>
      </c>
      <c r="AK2463" s="113">
        <f>IF($U2463&lt;&gt;"",'HPDB FDT-1'!$AX2471,"")</f>
        <v/>
      </c>
      <c r="AL2463" s="113">
        <f>IF($U2463&lt;&gt;"",'HPDB FDT-1'!$AY2471,"")</f>
        <v/>
      </c>
      <c r="AM2463" s="113">
        <f>IF($U2463&lt;&gt;"",'HPDB FDT-1'!$AZ2471,"")</f>
        <v/>
      </c>
      <c r="AN2463" s="113">
        <f>IF($U2463&lt;&gt;"",'HPDB FDT-1'!$BA2471,"")</f>
        <v/>
      </c>
      <c r="AO2463" s="113">
        <f>IF($U2463&lt;&gt;"",'HPDB FDT-1'!$BB2471,"")</f>
        <v/>
      </c>
      <c r="AP2463" s="113">
        <f>IF($U2463&lt;&gt;"","RFS","")</f>
        <v/>
      </c>
      <c r="AR2463" s="113">
        <f>IF($U2463&lt;&gt;"","31","")</f>
        <v/>
      </c>
      <c r="AS2463" s="113">
        <f>IF($U2463&lt;&gt;"","FALSE","")</f>
        <v/>
      </c>
      <c r="AT2463" s="113">
        <f>IF($U2463&lt;&gt;"","TRUE","")</f>
        <v/>
      </c>
    </row>
    <row r="2464" ht="15" customHeight="1" thickBot="1">
      <c r="A2464" s="99">
        <f>IF($U2464&lt;&gt;"",'HPDB FDT-1'!$Q2472,"")</f>
        <v/>
      </c>
      <c r="B2464" s="99">
        <f>IF($U2464&lt;&gt;"",'HPDB FDT-1'!$R2472,"")</f>
        <v/>
      </c>
      <c r="C2464" s="99">
        <f>IF($U2464&lt;&gt;"",'HPDB FDT-1'!$S2472,"")</f>
        <v/>
      </c>
      <c r="D2464" s="115">
        <f>IF($U2464&lt;&gt;"",'HPDB FDT-1'!$T2472,"")</f>
        <v/>
      </c>
      <c r="E2464" s="99">
        <f>IF($U2464&lt;&gt;"","FTTH","")</f>
        <v/>
      </c>
      <c r="F2464" s="115">
        <f>IF($U2464&lt;&gt;"",'HPDB FDT-1'!$V2472,"")</f>
        <v/>
      </c>
      <c r="G2464" s="99">
        <f>IF($U2464&lt;&gt;"","General Retail","")</f>
        <v/>
      </c>
      <c r="H2464" s="99">
        <f>IF($U2464&lt;&gt;"",'CLUSTER FDT-1'!$A$2,"")</f>
        <v/>
      </c>
      <c r="J2464" s="99">
        <f>IF($U2464&lt;&gt;"",'CLUSTER FDT-1'!$A$2,"")</f>
        <v/>
      </c>
      <c r="K2464" s="99">
        <f>IF($U2464&lt;&gt;"",'CLUSTER FDT-1'!$A$2,"")</f>
        <v/>
      </c>
      <c r="L2464" s="99">
        <f>IF($U2464&lt;&gt;"",'HPDB FDT-1'!$AA2472,"")</f>
        <v/>
      </c>
      <c r="M2464" s="99">
        <f>IF($U2464&lt;&gt;"",'HPDB FDT-1'!$AB2472,"")</f>
        <v/>
      </c>
      <c r="N2464" s="113">
        <f>IF($U2464&lt;&gt;"",'HPDB FDT-1'!$AC2472,"")</f>
        <v/>
      </c>
      <c r="O2464" s="99">
        <f>IF('HPDB FDT-1'!$AD2472="","",'HPDB FDT-1'!$AD2472)</f>
        <v/>
      </c>
      <c r="T2464" s="99">
        <f>IF('HPDB FDT-1'!$AI2472="","",'HPDB FDT-1'!$AI2472)</f>
        <v/>
      </c>
      <c r="U2464" s="99">
        <f>IF('HPDB FDT-1'!$AJ2472="","",'HPDB FDT-1'!$AJ2472)</f>
        <v/>
      </c>
      <c r="V2464" s="113">
        <f>IF($U2464&lt;&gt;"","Single Dwelling Unit","")</f>
        <v/>
      </c>
      <c r="AB2464" s="113">
        <f>IF($U2464&lt;&gt;"","RFS","")</f>
        <v/>
      </c>
      <c r="AC2464" s="120">
        <f>IF($U2464&lt;&gt;"",'HPDB FDT-1'!$Q$3,"")</f>
        <v/>
      </c>
      <c r="AD2464" s="112">
        <f>IF($U2464&lt;&gt;"",'HPDB FDT-1'!$Q$4,"")</f>
        <v/>
      </c>
      <c r="AE2464" s="99">
        <f>IF($U2464&lt;&gt;"",'HPDB FDT-1'!$C$6,"")</f>
        <v/>
      </c>
      <c r="AF2464" s="120">
        <f>IF($U2464&lt;&gt;"",'HPDB FDT-1'!$AT2472,"")</f>
        <v/>
      </c>
      <c r="AG2464" s="100">
        <f>IF($A2464&lt;&gt;"",'CLUSTER FDT-1'!$H$2,"")</f>
        <v/>
      </c>
      <c r="AH2464" s="99">
        <f>IF('HPDB FDT-1'!$AV2472="","",'HPDB FDT-1'!$AV2472)</f>
        <v/>
      </c>
      <c r="AI2464" s="99">
        <f>IF('HPDB FDT-1'!$AW2472="","",'HPDB FDT-1'!$AW2472)</f>
        <v/>
      </c>
      <c r="AK2464" s="113">
        <f>IF($U2464&lt;&gt;"",'HPDB FDT-1'!$AX2472,"")</f>
        <v/>
      </c>
      <c r="AL2464" s="113">
        <f>IF($U2464&lt;&gt;"",'HPDB FDT-1'!$AY2472,"")</f>
        <v/>
      </c>
      <c r="AM2464" s="113">
        <f>IF($U2464&lt;&gt;"",'HPDB FDT-1'!$AZ2472,"")</f>
        <v/>
      </c>
      <c r="AN2464" s="113">
        <f>IF($U2464&lt;&gt;"",'HPDB FDT-1'!$BA2472,"")</f>
        <v/>
      </c>
      <c r="AO2464" s="113">
        <f>IF($U2464&lt;&gt;"",'HPDB FDT-1'!$BB2472,"")</f>
        <v/>
      </c>
      <c r="AP2464" s="113">
        <f>IF($U2464&lt;&gt;"","RFS","")</f>
        <v/>
      </c>
      <c r="AR2464" s="113">
        <f>IF($U2464&lt;&gt;"","31","")</f>
        <v/>
      </c>
      <c r="AS2464" s="113">
        <f>IF($U2464&lt;&gt;"","FALSE","")</f>
        <v/>
      </c>
      <c r="AT2464" s="113">
        <f>IF($U2464&lt;&gt;"","TRUE","")</f>
        <v/>
      </c>
    </row>
    <row r="2465" ht="15" customHeight="1" thickBot="1">
      <c r="A2465" s="99">
        <f>IF($U2465&lt;&gt;"",'HPDB FDT-1'!$Q2473,"")</f>
        <v/>
      </c>
      <c r="B2465" s="99">
        <f>IF($U2465&lt;&gt;"",'HPDB FDT-1'!$R2473,"")</f>
        <v/>
      </c>
      <c r="C2465" s="99">
        <f>IF($U2465&lt;&gt;"",'HPDB FDT-1'!$S2473,"")</f>
        <v/>
      </c>
      <c r="D2465" s="115">
        <f>IF($U2465&lt;&gt;"",'HPDB FDT-1'!$T2473,"")</f>
        <v/>
      </c>
      <c r="E2465" s="99">
        <f>IF($U2465&lt;&gt;"","FTTH","")</f>
        <v/>
      </c>
      <c r="F2465" s="115">
        <f>IF($U2465&lt;&gt;"",'HPDB FDT-1'!$V2473,"")</f>
        <v/>
      </c>
      <c r="G2465" s="99">
        <f>IF($U2465&lt;&gt;"","General Retail","")</f>
        <v/>
      </c>
      <c r="H2465" s="99">
        <f>IF($U2465&lt;&gt;"",'CLUSTER FDT-1'!$A$2,"")</f>
        <v/>
      </c>
      <c r="J2465" s="99">
        <f>IF($U2465&lt;&gt;"",'CLUSTER FDT-1'!$A$2,"")</f>
        <v/>
      </c>
      <c r="K2465" s="99">
        <f>IF($U2465&lt;&gt;"",'CLUSTER FDT-1'!$A$2,"")</f>
        <v/>
      </c>
      <c r="L2465" s="99">
        <f>IF($U2465&lt;&gt;"",'HPDB FDT-1'!$AA2473,"")</f>
        <v/>
      </c>
      <c r="M2465" s="99">
        <f>IF($U2465&lt;&gt;"",'HPDB FDT-1'!$AB2473,"")</f>
        <v/>
      </c>
      <c r="N2465" s="113">
        <f>IF($U2465&lt;&gt;"",'HPDB FDT-1'!$AC2473,"")</f>
        <v/>
      </c>
      <c r="O2465" s="99">
        <f>IF('HPDB FDT-1'!$AD2473="","",'HPDB FDT-1'!$AD2473)</f>
        <v/>
      </c>
      <c r="T2465" s="99">
        <f>IF('HPDB FDT-1'!$AI2473="","",'HPDB FDT-1'!$AI2473)</f>
        <v/>
      </c>
      <c r="U2465" s="99">
        <f>IF('HPDB FDT-1'!$AJ2473="","",'HPDB FDT-1'!$AJ2473)</f>
        <v/>
      </c>
      <c r="V2465" s="113">
        <f>IF($U2465&lt;&gt;"","Single Dwelling Unit","")</f>
        <v/>
      </c>
      <c r="AB2465" s="113">
        <f>IF($U2465&lt;&gt;"","RFS","")</f>
        <v/>
      </c>
      <c r="AC2465" s="120">
        <f>IF($U2465&lt;&gt;"",'HPDB FDT-1'!$Q$3,"")</f>
        <v/>
      </c>
      <c r="AD2465" s="112">
        <f>IF($U2465&lt;&gt;"",'HPDB FDT-1'!$Q$4,"")</f>
        <v/>
      </c>
      <c r="AE2465" s="99">
        <f>IF($U2465&lt;&gt;"",'HPDB FDT-1'!$C$6,"")</f>
        <v/>
      </c>
      <c r="AF2465" s="120">
        <f>IF($U2465&lt;&gt;"",'HPDB FDT-1'!$AT2473,"")</f>
        <v/>
      </c>
      <c r="AG2465" s="100">
        <f>IF($A2465&lt;&gt;"",'CLUSTER FDT-1'!$H$2,"")</f>
        <v/>
      </c>
      <c r="AH2465" s="99">
        <f>IF('HPDB FDT-1'!$AV2473="","",'HPDB FDT-1'!$AV2473)</f>
        <v/>
      </c>
      <c r="AI2465" s="99">
        <f>IF('HPDB FDT-1'!$AW2473="","",'HPDB FDT-1'!$AW2473)</f>
        <v/>
      </c>
      <c r="AK2465" s="113">
        <f>IF($U2465&lt;&gt;"",'HPDB FDT-1'!$AX2473,"")</f>
        <v/>
      </c>
      <c r="AL2465" s="113">
        <f>IF($U2465&lt;&gt;"",'HPDB FDT-1'!$AY2473,"")</f>
        <v/>
      </c>
      <c r="AM2465" s="113">
        <f>IF($U2465&lt;&gt;"",'HPDB FDT-1'!$AZ2473,"")</f>
        <v/>
      </c>
      <c r="AN2465" s="113">
        <f>IF($U2465&lt;&gt;"",'HPDB FDT-1'!$BA2473,"")</f>
        <v/>
      </c>
      <c r="AO2465" s="113">
        <f>IF($U2465&lt;&gt;"",'HPDB FDT-1'!$BB2473,"")</f>
        <v/>
      </c>
      <c r="AP2465" s="113">
        <f>IF($U2465&lt;&gt;"","RFS","")</f>
        <v/>
      </c>
      <c r="AR2465" s="113">
        <f>IF($U2465&lt;&gt;"","31","")</f>
        <v/>
      </c>
      <c r="AS2465" s="113">
        <f>IF($U2465&lt;&gt;"","FALSE","")</f>
        <v/>
      </c>
      <c r="AT2465" s="113">
        <f>IF($U2465&lt;&gt;"","TRUE","")</f>
        <v/>
      </c>
    </row>
    <row r="2466" ht="15" customHeight="1" thickBot="1">
      <c r="A2466" s="99">
        <f>IF($U2466&lt;&gt;"",'HPDB FDT-1'!$Q2474,"")</f>
        <v/>
      </c>
      <c r="B2466" s="99">
        <f>IF($U2466&lt;&gt;"",'HPDB FDT-1'!$R2474,"")</f>
        <v/>
      </c>
      <c r="C2466" s="99">
        <f>IF($U2466&lt;&gt;"",'HPDB FDT-1'!$S2474,"")</f>
        <v/>
      </c>
      <c r="D2466" s="115">
        <f>IF($U2466&lt;&gt;"",'HPDB FDT-1'!$T2474,"")</f>
        <v/>
      </c>
      <c r="E2466" s="99">
        <f>IF($U2466&lt;&gt;"","FTTH","")</f>
        <v/>
      </c>
      <c r="F2466" s="115">
        <f>IF($U2466&lt;&gt;"",'HPDB FDT-1'!$V2474,"")</f>
        <v/>
      </c>
      <c r="G2466" s="99">
        <f>IF($U2466&lt;&gt;"","General Retail","")</f>
        <v/>
      </c>
      <c r="H2466" s="99">
        <f>IF($U2466&lt;&gt;"",'CLUSTER FDT-1'!$A$2,"")</f>
        <v/>
      </c>
      <c r="J2466" s="99">
        <f>IF($U2466&lt;&gt;"",'CLUSTER FDT-1'!$A$2,"")</f>
        <v/>
      </c>
      <c r="K2466" s="99">
        <f>IF($U2466&lt;&gt;"",'CLUSTER FDT-1'!$A$2,"")</f>
        <v/>
      </c>
      <c r="L2466" s="99">
        <f>IF($U2466&lt;&gt;"",'HPDB FDT-1'!$AA2474,"")</f>
        <v/>
      </c>
      <c r="M2466" s="99">
        <f>IF($U2466&lt;&gt;"",'HPDB FDT-1'!$AB2474,"")</f>
        <v/>
      </c>
      <c r="N2466" s="113">
        <f>IF($U2466&lt;&gt;"",'HPDB FDT-1'!$AC2474,"")</f>
        <v/>
      </c>
      <c r="O2466" s="99">
        <f>IF('HPDB FDT-1'!$AD2474="","",'HPDB FDT-1'!$AD2474)</f>
        <v/>
      </c>
      <c r="T2466" s="99">
        <f>IF('HPDB FDT-1'!$AI2474="","",'HPDB FDT-1'!$AI2474)</f>
        <v/>
      </c>
      <c r="U2466" s="99">
        <f>IF('HPDB FDT-1'!$AJ2474="","",'HPDB FDT-1'!$AJ2474)</f>
        <v/>
      </c>
      <c r="V2466" s="113">
        <f>IF($U2466&lt;&gt;"","Single Dwelling Unit","")</f>
        <v/>
      </c>
      <c r="AB2466" s="113">
        <f>IF($U2466&lt;&gt;"","RFS","")</f>
        <v/>
      </c>
      <c r="AC2466" s="120">
        <f>IF($U2466&lt;&gt;"",'HPDB FDT-1'!$Q$3,"")</f>
        <v/>
      </c>
      <c r="AD2466" s="112">
        <f>IF($U2466&lt;&gt;"",'HPDB FDT-1'!$Q$4,"")</f>
        <v/>
      </c>
      <c r="AE2466" s="99">
        <f>IF($U2466&lt;&gt;"",'HPDB FDT-1'!$C$6,"")</f>
        <v/>
      </c>
      <c r="AF2466" s="120">
        <f>IF($U2466&lt;&gt;"",'HPDB FDT-1'!$AT2474,"")</f>
        <v/>
      </c>
      <c r="AG2466" s="100">
        <f>IF($A2466&lt;&gt;"",'CLUSTER FDT-1'!$H$2,"")</f>
        <v/>
      </c>
      <c r="AH2466" s="99">
        <f>IF('HPDB FDT-1'!$AV2474="","",'HPDB FDT-1'!$AV2474)</f>
        <v/>
      </c>
      <c r="AI2466" s="99">
        <f>IF('HPDB FDT-1'!$AW2474="","",'HPDB FDT-1'!$AW2474)</f>
        <v/>
      </c>
      <c r="AK2466" s="113">
        <f>IF($U2466&lt;&gt;"",'HPDB FDT-1'!$AX2474,"")</f>
        <v/>
      </c>
      <c r="AL2466" s="113">
        <f>IF($U2466&lt;&gt;"",'HPDB FDT-1'!$AY2474,"")</f>
        <v/>
      </c>
      <c r="AM2466" s="113">
        <f>IF($U2466&lt;&gt;"",'HPDB FDT-1'!$AZ2474,"")</f>
        <v/>
      </c>
      <c r="AN2466" s="113">
        <f>IF($U2466&lt;&gt;"",'HPDB FDT-1'!$BA2474,"")</f>
        <v/>
      </c>
      <c r="AO2466" s="113">
        <f>IF($U2466&lt;&gt;"",'HPDB FDT-1'!$BB2474,"")</f>
        <v/>
      </c>
      <c r="AP2466" s="113">
        <f>IF($U2466&lt;&gt;"","RFS","")</f>
        <v/>
      </c>
      <c r="AR2466" s="113">
        <f>IF($U2466&lt;&gt;"","31","")</f>
        <v/>
      </c>
      <c r="AS2466" s="113">
        <f>IF($U2466&lt;&gt;"","FALSE","")</f>
        <v/>
      </c>
      <c r="AT2466" s="113">
        <f>IF($U2466&lt;&gt;"","TRUE","")</f>
        <v/>
      </c>
    </row>
    <row r="2467" ht="15" customHeight="1" thickBot="1">
      <c r="A2467" s="99">
        <f>IF($U2467&lt;&gt;"",'HPDB FDT-1'!$Q2475,"")</f>
        <v/>
      </c>
      <c r="B2467" s="99">
        <f>IF($U2467&lt;&gt;"",'HPDB FDT-1'!$R2475,"")</f>
        <v/>
      </c>
      <c r="C2467" s="99">
        <f>IF($U2467&lt;&gt;"",'HPDB FDT-1'!$S2475,"")</f>
        <v/>
      </c>
      <c r="D2467" s="115">
        <f>IF($U2467&lt;&gt;"",'HPDB FDT-1'!$T2475,"")</f>
        <v/>
      </c>
      <c r="E2467" s="99">
        <f>IF($U2467&lt;&gt;"","FTTH","")</f>
        <v/>
      </c>
      <c r="F2467" s="115">
        <f>IF($U2467&lt;&gt;"",'HPDB FDT-1'!$V2475,"")</f>
        <v/>
      </c>
      <c r="G2467" s="99">
        <f>IF($U2467&lt;&gt;"","General Retail","")</f>
        <v/>
      </c>
      <c r="H2467" s="99">
        <f>IF($U2467&lt;&gt;"",'CLUSTER FDT-1'!$A$2,"")</f>
        <v/>
      </c>
      <c r="J2467" s="99">
        <f>IF($U2467&lt;&gt;"",'CLUSTER FDT-1'!$A$2,"")</f>
        <v/>
      </c>
      <c r="K2467" s="99">
        <f>IF($U2467&lt;&gt;"",'CLUSTER FDT-1'!$A$2,"")</f>
        <v/>
      </c>
      <c r="L2467" s="99">
        <f>IF($U2467&lt;&gt;"",'HPDB FDT-1'!$AA2475,"")</f>
        <v/>
      </c>
      <c r="M2467" s="99">
        <f>IF($U2467&lt;&gt;"",'HPDB FDT-1'!$AB2475,"")</f>
        <v/>
      </c>
      <c r="N2467" s="113">
        <f>IF($U2467&lt;&gt;"",'HPDB FDT-1'!$AC2475,"")</f>
        <v/>
      </c>
      <c r="O2467" s="99">
        <f>IF('HPDB FDT-1'!$AD2475="","",'HPDB FDT-1'!$AD2475)</f>
        <v/>
      </c>
      <c r="T2467" s="99">
        <f>IF('HPDB FDT-1'!$AI2475="","",'HPDB FDT-1'!$AI2475)</f>
        <v/>
      </c>
      <c r="U2467" s="99">
        <f>IF('HPDB FDT-1'!$AJ2475="","",'HPDB FDT-1'!$AJ2475)</f>
        <v/>
      </c>
      <c r="V2467" s="113">
        <f>IF($U2467&lt;&gt;"","Single Dwelling Unit","")</f>
        <v/>
      </c>
      <c r="AB2467" s="113">
        <f>IF($U2467&lt;&gt;"","RFS","")</f>
        <v/>
      </c>
      <c r="AC2467" s="120">
        <f>IF($U2467&lt;&gt;"",'HPDB FDT-1'!$Q$3,"")</f>
        <v/>
      </c>
      <c r="AD2467" s="112">
        <f>IF($U2467&lt;&gt;"",'HPDB FDT-1'!$Q$4,"")</f>
        <v/>
      </c>
      <c r="AE2467" s="99">
        <f>IF($U2467&lt;&gt;"",'HPDB FDT-1'!$C$6,"")</f>
        <v/>
      </c>
      <c r="AF2467" s="120">
        <f>IF($U2467&lt;&gt;"",'HPDB FDT-1'!$AT2475,"")</f>
        <v/>
      </c>
      <c r="AG2467" s="100">
        <f>IF($A2467&lt;&gt;"",'CLUSTER FDT-1'!$H$2,"")</f>
        <v/>
      </c>
      <c r="AH2467" s="99">
        <f>IF('HPDB FDT-1'!$AV2475="","",'HPDB FDT-1'!$AV2475)</f>
        <v/>
      </c>
      <c r="AI2467" s="99">
        <f>IF('HPDB FDT-1'!$AW2475="","",'HPDB FDT-1'!$AW2475)</f>
        <v/>
      </c>
      <c r="AK2467" s="113">
        <f>IF($U2467&lt;&gt;"",'HPDB FDT-1'!$AX2475,"")</f>
        <v/>
      </c>
      <c r="AL2467" s="113">
        <f>IF($U2467&lt;&gt;"",'HPDB FDT-1'!$AY2475,"")</f>
        <v/>
      </c>
      <c r="AM2467" s="113">
        <f>IF($U2467&lt;&gt;"",'HPDB FDT-1'!$AZ2475,"")</f>
        <v/>
      </c>
      <c r="AN2467" s="113">
        <f>IF($U2467&lt;&gt;"",'HPDB FDT-1'!$BA2475,"")</f>
        <v/>
      </c>
      <c r="AO2467" s="113">
        <f>IF($U2467&lt;&gt;"",'HPDB FDT-1'!$BB2475,"")</f>
        <v/>
      </c>
      <c r="AP2467" s="113">
        <f>IF($U2467&lt;&gt;"","RFS","")</f>
        <v/>
      </c>
      <c r="AR2467" s="113">
        <f>IF($U2467&lt;&gt;"","31","")</f>
        <v/>
      </c>
      <c r="AS2467" s="113">
        <f>IF($U2467&lt;&gt;"","FALSE","")</f>
        <v/>
      </c>
      <c r="AT2467" s="113">
        <f>IF($U2467&lt;&gt;"","TRUE","")</f>
        <v/>
      </c>
    </row>
    <row r="2468" ht="15" customHeight="1" thickBot="1">
      <c r="A2468" s="99">
        <f>IF($U2468&lt;&gt;"",'HPDB FDT-1'!$Q2476,"")</f>
        <v/>
      </c>
      <c r="B2468" s="99">
        <f>IF($U2468&lt;&gt;"",'HPDB FDT-1'!$R2476,"")</f>
        <v/>
      </c>
      <c r="C2468" s="99">
        <f>IF($U2468&lt;&gt;"",'HPDB FDT-1'!$S2476,"")</f>
        <v/>
      </c>
      <c r="D2468" s="115">
        <f>IF($U2468&lt;&gt;"",'HPDB FDT-1'!$T2476,"")</f>
        <v/>
      </c>
      <c r="E2468" s="99">
        <f>IF($U2468&lt;&gt;"","FTTH","")</f>
        <v/>
      </c>
      <c r="F2468" s="115">
        <f>IF($U2468&lt;&gt;"",'HPDB FDT-1'!$V2476,"")</f>
        <v/>
      </c>
      <c r="G2468" s="99">
        <f>IF($U2468&lt;&gt;"","General Retail","")</f>
        <v/>
      </c>
      <c r="H2468" s="99">
        <f>IF($U2468&lt;&gt;"",'CLUSTER FDT-1'!$A$2,"")</f>
        <v/>
      </c>
      <c r="J2468" s="99">
        <f>IF($U2468&lt;&gt;"",'CLUSTER FDT-1'!$A$2,"")</f>
        <v/>
      </c>
      <c r="K2468" s="99">
        <f>IF($U2468&lt;&gt;"",'CLUSTER FDT-1'!$A$2,"")</f>
        <v/>
      </c>
      <c r="L2468" s="99">
        <f>IF($U2468&lt;&gt;"",'HPDB FDT-1'!$AA2476,"")</f>
        <v/>
      </c>
      <c r="M2468" s="99">
        <f>IF($U2468&lt;&gt;"",'HPDB FDT-1'!$AB2476,"")</f>
        <v/>
      </c>
      <c r="N2468" s="113">
        <f>IF($U2468&lt;&gt;"",'HPDB FDT-1'!$AC2476,"")</f>
        <v/>
      </c>
      <c r="O2468" s="99">
        <f>IF('HPDB FDT-1'!$AD2476="","",'HPDB FDT-1'!$AD2476)</f>
        <v/>
      </c>
      <c r="T2468" s="99">
        <f>IF('HPDB FDT-1'!$AI2476="","",'HPDB FDT-1'!$AI2476)</f>
        <v/>
      </c>
      <c r="U2468" s="99">
        <f>IF('HPDB FDT-1'!$AJ2476="","",'HPDB FDT-1'!$AJ2476)</f>
        <v/>
      </c>
      <c r="V2468" s="113">
        <f>IF($U2468&lt;&gt;"","Single Dwelling Unit","")</f>
        <v/>
      </c>
      <c r="AB2468" s="113">
        <f>IF($U2468&lt;&gt;"","RFS","")</f>
        <v/>
      </c>
      <c r="AC2468" s="120">
        <f>IF($U2468&lt;&gt;"",'HPDB FDT-1'!$Q$3,"")</f>
        <v/>
      </c>
      <c r="AD2468" s="112">
        <f>IF($U2468&lt;&gt;"",'HPDB FDT-1'!$Q$4,"")</f>
        <v/>
      </c>
      <c r="AE2468" s="99">
        <f>IF($U2468&lt;&gt;"",'HPDB FDT-1'!$C$6,"")</f>
        <v/>
      </c>
      <c r="AF2468" s="120">
        <f>IF($U2468&lt;&gt;"",'HPDB FDT-1'!$AT2476,"")</f>
        <v/>
      </c>
      <c r="AG2468" s="100">
        <f>IF($A2468&lt;&gt;"",'CLUSTER FDT-1'!$H$2,"")</f>
        <v/>
      </c>
      <c r="AH2468" s="99">
        <f>IF('HPDB FDT-1'!$AV2476="","",'HPDB FDT-1'!$AV2476)</f>
        <v/>
      </c>
      <c r="AI2468" s="99">
        <f>IF('HPDB FDT-1'!$AW2476="","",'HPDB FDT-1'!$AW2476)</f>
        <v/>
      </c>
      <c r="AK2468" s="113">
        <f>IF($U2468&lt;&gt;"",'HPDB FDT-1'!$AX2476,"")</f>
        <v/>
      </c>
      <c r="AL2468" s="113">
        <f>IF($U2468&lt;&gt;"",'HPDB FDT-1'!$AY2476,"")</f>
        <v/>
      </c>
      <c r="AM2468" s="113">
        <f>IF($U2468&lt;&gt;"",'HPDB FDT-1'!$AZ2476,"")</f>
        <v/>
      </c>
      <c r="AN2468" s="113">
        <f>IF($U2468&lt;&gt;"",'HPDB FDT-1'!$BA2476,"")</f>
        <v/>
      </c>
      <c r="AO2468" s="113">
        <f>IF($U2468&lt;&gt;"",'HPDB FDT-1'!$BB2476,"")</f>
        <v/>
      </c>
      <c r="AP2468" s="113">
        <f>IF($U2468&lt;&gt;"","RFS","")</f>
        <v/>
      </c>
      <c r="AR2468" s="113">
        <f>IF($U2468&lt;&gt;"","31","")</f>
        <v/>
      </c>
      <c r="AS2468" s="113">
        <f>IF($U2468&lt;&gt;"","FALSE","")</f>
        <v/>
      </c>
      <c r="AT2468" s="113">
        <f>IF($U2468&lt;&gt;"","TRUE","")</f>
        <v/>
      </c>
    </row>
    <row r="2469" ht="15" customHeight="1" thickBot="1">
      <c r="A2469" s="99">
        <f>IF($U2469&lt;&gt;"",'HPDB FDT-1'!$Q2477,"")</f>
        <v/>
      </c>
      <c r="B2469" s="99">
        <f>IF($U2469&lt;&gt;"",'HPDB FDT-1'!$R2477,"")</f>
        <v/>
      </c>
      <c r="C2469" s="99">
        <f>IF($U2469&lt;&gt;"",'HPDB FDT-1'!$S2477,"")</f>
        <v/>
      </c>
      <c r="D2469" s="115">
        <f>IF($U2469&lt;&gt;"",'HPDB FDT-1'!$T2477,"")</f>
        <v/>
      </c>
      <c r="E2469" s="99">
        <f>IF($U2469&lt;&gt;"","FTTH","")</f>
        <v/>
      </c>
      <c r="F2469" s="115">
        <f>IF($U2469&lt;&gt;"",'HPDB FDT-1'!$V2477,"")</f>
        <v/>
      </c>
      <c r="G2469" s="99">
        <f>IF($U2469&lt;&gt;"","General Retail","")</f>
        <v/>
      </c>
      <c r="H2469" s="99">
        <f>IF($U2469&lt;&gt;"",'CLUSTER FDT-1'!$A$2,"")</f>
        <v/>
      </c>
      <c r="J2469" s="99">
        <f>IF($U2469&lt;&gt;"",'CLUSTER FDT-1'!$A$2,"")</f>
        <v/>
      </c>
      <c r="K2469" s="99">
        <f>IF($U2469&lt;&gt;"",'CLUSTER FDT-1'!$A$2,"")</f>
        <v/>
      </c>
      <c r="L2469" s="99">
        <f>IF($U2469&lt;&gt;"",'HPDB FDT-1'!$AA2477,"")</f>
        <v/>
      </c>
      <c r="M2469" s="99">
        <f>IF($U2469&lt;&gt;"",'HPDB FDT-1'!$AB2477,"")</f>
        <v/>
      </c>
      <c r="N2469" s="113">
        <f>IF($U2469&lt;&gt;"",'HPDB FDT-1'!$AC2477,"")</f>
        <v/>
      </c>
      <c r="O2469" s="99">
        <f>IF('HPDB FDT-1'!$AD2477="","",'HPDB FDT-1'!$AD2477)</f>
        <v/>
      </c>
      <c r="T2469" s="99">
        <f>IF('HPDB FDT-1'!$AI2477="","",'HPDB FDT-1'!$AI2477)</f>
        <v/>
      </c>
      <c r="U2469" s="99">
        <f>IF('HPDB FDT-1'!$AJ2477="","",'HPDB FDT-1'!$AJ2477)</f>
        <v/>
      </c>
      <c r="V2469" s="113">
        <f>IF($U2469&lt;&gt;"","Single Dwelling Unit","")</f>
        <v/>
      </c>
      <c r="AB2469" s="113">
        <f>IF($U2469&lt;&gt;"","RFS","")</f>
        <v/>
      </c>
      <c r="AC2469" s="120">
        <f>IF($U2469&lt;&gt;"",'HPDB FDT-1'!$Q$3,"")</f>
        <v/>
      </c>
      <c r="AD2469" s="112">
        <f>IF($U2469&lt;&gt;"",'HPDB FDT-1'!$Q$4,"")</f>
        <v/>
      </c>
      <c r="AE2469" s="99">
        <f>IF($U2469&lt;&gt;"",'HPDB FDT-1'!$C$6,"")</f>
        <v/>
      </c>
      <c r="AF2469" s="120">
        <f>IF($U2469&lt;&gt;"",'HPDB FDT-1'!$AT2477,"")</f>
        <v/>
      </c>
      <c r="AG2469" s="100">
        <f>IF($A2469&lt;&gt;"",'CLUSTER FDT-1'!$H$2,"")</f>
        <v/>
      </c>
      <c r="AH2469" s="99">
        <f>IF('HPDB FDT-1'!$AV2477="","",'HPDB FDT-1'!$AV2477)</f>
        <v/>
      </c>
      <c r="AI2469" s="99">
        <f>IF('HPDB FDT-1'!$AW2477="","",'HPDB FDT-1'!$AW2477)</f>
        <v/>
      </c>
      <c r="AK2469" s="113">
        <f>IF($U2469&lt;&gt;"",'HPDB FDT-1'!$AX2477,"")</f>
        <v/>
      </c>
      <c r="AL2469" s="113">
        <f>IF($U2469&lt;&gt;"",'HPDB FDT-1'!$AY2477,"")</f>
        <v/>
      </c>
      <c r="AM2469" s="113">
        <f>IF($U2469&lt;&gt;"",'HPDB FDT-1'!$AZ2477,"")</f>
        <v/>
      </c>
      <c r="AN2469" s="113">
        <f>IF($U2469&lt;&gt;"",'HPDB FDT-1'!$BA2477,"")</f>
        <v/>
      </c>
      <c r="AO2469" s="113">
        <f>IF($U2469&lt;&gt;"",'HPDB FDT-1'!$BB2477,"")</f>
        <v/>
      </c>
      <c r="AP2469" s="113">
        <f>IF($U2469&lt;&gt;"","RFS","")</f>
        <v/>
      </c>
      <c r="AR2469" s="113">
        <f>IF($U2469&lt;&gt;"","31","")</f>
        <v/>
      </c>
      <c r="AS2469" s="113">
        <f>IF($U2469&lt;&gt;"","FALSE","")</f>
        <v/>
      </c>
      <c r="AT2469" s="113">
        <f>IF($U2469&lt;&gt;"","TRUE","")</f>
        <v/>
      </c>
    </row>
    <row r="2470" ht="15" customHeight="1" thickBot="1">
      <c r="A2470" s="99">
        <f>IF($U2470&lt;&gt;"",'HPDB FDT-1'!$Q2478,"")</f>
        <v/>
      </c>
      <c r="B2470" s="99">
        <f>IF($U2470&lt;&gt;"",'HPDB FDT-1'!$R2478,"")</f>
        <v/>
      </c>
      <c r="C2470" s="99">
        <f>IF($U2470&lt;&gt;"",'HPDB FDT-1'!$S2478,"")</f>
        <v/>
      </c>
      <c r="D2470" s="115">
        <f>IF($U2470&lt;&gt;"",'HPDB FDT-1'!$T2478,"")</f>
        <v/>
      </c>
      <c r="E2470" s="99">
        <f>IF($U2470&lt;&gt;"","FTTH","")</f>
        <v/>
      </c>
      <c r="F2470" s="115">
        <f>IF($U2470&lt;&gt;"",'HPDB FDT-1'!$V2478,"")</f>
        <v/>
      </c>
      <c r="G2470" s="99">
        <f>IF($U2470&lt;&gt;"","General Retail","")</f>
        <v/>
      </c>
      <c r="H2470" s="99">
        <f>IF($U2470&lt;&gt;"",'CLUSTER FDT-1'!$A$2,"")</f>
        <v/>
      </c>
      <c r="J2470" s="99">
        <f>IF($U2470&lt;&gt;"",'CLUSTER FDT-1'!$A$2,"")</f>
        <v/>
      </c>
      <c r="K2470" s="99">
        <f>IF($U2470&lt;&gt;"",'CLUSTER FDT-1'!$A$2,"")</f>
        <v/>
      </c>
      <c r="L2470" s="99">
        <f>IF($U2470&lt;&gt;"",'HPDB FDT-1'!$AA2478,"")</f>
        <v/>
      </c>
      <c r="M2470" s="99">
        <f>IF($U2470&lt;&gt;"",'HPDB FDT-1'!$AB2478,"")</f>
        <v/>
      </c>
      <c r="N2470" s="113">
        <f>IF($U2470&lt;&gt;"",'HPDB FDT-1'!$AC2478,"")</f>
        <v/>
      </c>
      <c r="O2470" s="99">
        <f>IF('HPDB FDT-1'!$AD2478="","",'HPDB FDT-1'!$AD2478)</f>
        <v/>
      </c>
      <c r="T2470" s="99">
        <f>IF('HPDB FDT-1'!$AI2478="","",'HPDB FDT-1'!$AI2478)</f>
        <v/>
      </c>
      <c r="U2470" s="99">
        <f>IF('HPDB FDT-1'!$AJ2478="","",'HPDB FDT-1'!$AJ2478)</f>
        <v/>
      </c>
      <c r="V2470" s="113">
        <f>IF($U2470&lt;&gt;"","Single Dwelling Unit","")</f>
        <v/>
      </c>
      <c r="AB2470" s="113">
        <f>IF($U2470&lt;&gt;"","RFS","")</f>
        <v/>
      </c>
      <c r="AC2470" s="120">
        <f>IF($U2470&lt;&gt;"",'HPDB FDT-1'!$Q$3,"")</f>
        <v/>
      </c>
      <c r="AD2470" s="112">
        <f>IF($U2470&lt;&gt;"",'HPDB FDT-1'!$Q$4,"")</f>
        <v/>
      </c>
      <c r="AE2470" s="99">
        <f>IF($U2470&lt;&gt;"",'HPDB FDT-1'!$C$6,"")</f>
        <v/>
      </c>
      <c r="AF2470" s="120">
        <f>IF($U2470&lt;&gt;"",'HPDB FDT-1'!$AT2478,"")</f>
        <v/>
      </c>
      <c r="AG2470" s="100">
        <f>IF($A2470&lt;&gt;"",'CLUSTER FDT-1'!$H$2,"")</f>
        <v/>
      </c>
      <c r="AH2470" s="99">
        <f>IF('HPDB FDT-1'!$AV2478="","",'HPDB FDT-1'!$AV2478)</f>
        <v/>
      </c>
      <c r="AI2470" s="99">
        <f>IF('HPDB FDT-1'!$AW2478="","",'HPDB FDT-1'!$AW2478)</f>
        <v/>
      </c>
      <c r="AK2470" s="113">
        <f>IF($U2470&lt;&gt;"",'HPDB FDT-1'!$AX2478,"")</f>
        <v/>
      </c>
      <c r="AL2470" s="113">
        <f>IF($U2470&lt;&gt;"",'HPDB FDT-1'!$AY2478,"")</f>
        <v/>
      </c>
      <c r="AM2470" s="113">
        <f>IF($U2470&lt;&gt;"",'HPDB FDT-1'!$AZ2478,"")</f>
        <v/>
      </c>
      <c r="AN2470" s="113">
        <f>IF($U2470&lt;&gt;"",'HPDB FDT-1'!$BA2478,"")</f>
        <v/>
      </c>
      <c r="AO2470" s="113">
        <f>IF($U2470&lt;&gt;"",'HPDB FDT-1'!$BB2478,"")</f>
        <v/>
      </c>
      <c r="AP2470" s="113">
        <f>IF($U2470&lt;&gt;"","RFS","")</f>
        <v/>
      </c>
      <c r="AR2470" s="113">
        <f>IF($U2470&lt;&gt;"","31","")</f>
        <v/>
      </c>
      <c r="AS2470" s="113">
        <f>IF($U2470&lt;&gt;"","FALSE","")</f>
        <v/>
      </c>
      <c r="AT2470" s="113">
        <f>IF($U2470&lt;&gt;"","TRUE","")</f>
        <v/>
      </c>
    </row>
    <row r="2471" ht="15" customHeight="1" thickBot="1">
      <c r="A2471" s="99">
        <f>IF($U2471&lt;&gt;"",'HPDB FDT-1'!$Q2479,"")</f>
        <v/>
      </c>
      <c r="B2471" s="99">
        <f>IF($U2471&lt;&gt;"",'HPDB FDT-1'!$R2479,"")</f>
        <v/>
      </c>
      <c r="C2471" s="99">
        <f>IF($U2471&lt;&gt;"",'HPDB FDT-1'!$S2479,"")</f>
        <v/>
      </c>
      <c r="D2471" s="115">
        <f>IF($U2471&lt;&gt;"",'HPDB FDT-1'!$T2479,"")</f>
        <v/>
      </c>
      <c r="E2471" s="99">
        <f>IF($U2471&lt;&gt;"","FTTH","")</f>
        <v/>
      </c>
      <c r="F2471" s="115">
        <f>IF($U2471&lt;&gt;"",'HPDB FDT-1'!$V2479,"")</f>
        <v/>
      </c>
      <c r="G2471" s="99">
        <f>IF($U2471&lt;&gt;"","General Retail","")</f>
        <v/>
      </c>
      <c r="H2471" s="99">
        <f>IF($U2471&lt;&gt;"",'CLUSTER FDT-1'!$A$2,"")</f>
        <v/>
      </c>
      <c r="J2471" s="99">
        <f>IF($U2471&lt;&gt;"",'CLUSTER FDT-1'!$A$2,"")</f>
        <v/>
      </c>
      <c r="K2471" s="99">
        <f>IF($U2471&lt;&gt;"",'CLUSTER FDT-1'!$A$2,"")</f>
        <v/>
      </c>
      <c r="L2471" s="99">
        <f>IF($U2471&lt;&gt;"",'HPDB FDT-1'!$AA2479,"")</f>
        <v/>
      </c>
      <c r="M2471" s="99">
        <f>IF($U2471&lt;&gt;"",'HPDB FDT-1'!$AB2479,"")</f>
        <v/>
      </c>
      <c r="N2471" s="113">
        <f>IF($U2471&lt;&gt;"",'HPDB FDT-1'!$AC2479,"")</f>
        <v/>
      </c>
      <c r="O2471" s="99">
        <f>IF('HPDB FDT-1'!$AD2479="","",'HPDB FDT-1'!$AD2479)</f>
        <v/>
      </c>
      <c r="T2471" s="99">
        <f>IF('HPDB FDT-1'!$AI2479="","",'HPDB FDT-1'!$AI2479)</f>
        <v/>
      </c>
      <c r="U2471" s="99">
        <f>IF('HPDB FDT-1'!$AJ2479="","",'HPDB FDT-1'!$AJ2479)</f>
        <v/>
      </c>
      <c r="V2471" s="113">
        <f>IF($U2471&lt;&gt;"","Single Dwelling Unit","")</f>
        <v/>
      </c>
      <c r="AB2471" s="113">
        <f>IF($U2471&lt;&gt;"","RFS","")</f>
        <v/>
      </c>
      <c r="AC2471" s="120">
        <f>IF($U2471&lt;&gt;"",'HPDB FDT-1'!$Q$3,"")</f>
        <v/>
      </c>
      <c r="AD2471" s="112">
        <f>IF($U2471&lt;&gt;"",'HPDB FDT-1'!$Q$4,"")</f>
        <v/>
      </c>
      <c r="AE2471" s="99">
        <f>IF($U2471&lt;&gt;"",'HPDB FDT-1'!$C$6,"")</f>
        <v/>
      </c>
      <c r="AF2471" s="120">
        <f>IF($U2471&lt;&gt;"",'HPDB FDT-1'!$AT2479,"")</f>
        <v/>
      </c>
      <c r="AG2471" s="100">
        <f>IF($A2471&lt;&gt;"",'CLUSTER FDT-1'!$H$2,"")</f>
        <v/>
      </c>
      <c r="AH2471" s="99">
        <f>IF('HPDB FDT-1'!$AV2479="","",'HPDB FDT-1'!$AV2479)</f>
        <v/>
      </c>
      <c r="AI2471" s="99">
        <f>IF('HPDB FDT-1'!$AW2479="","",'HPDB FDT-1'!$AW2479)</f>
        <v/>
      </c>
      <c r="AK2471" s="113">
        <f>IF($U2471&lt;&gt;"",'HPDB FDT-1'!$AX2479,"")</f>
        <v/>
      </c>
      <c r="AL2471" s="113">
        <f>IF($U2471&lt;&gt;"",'HPDB FDT-1'!$AY2479,"")</f>
        <v/>
      </c>
      <c r="AM2471" s="113">
        <f>IF($U2471&lt;&gt;"",'HPDB FDT-1'!$AZ2479,"")</f>
        <v/>
      </c>
      <c r="AN2471" s="113">
        <f>IF($U2471&lt;&gt;"",'HPDB FDT-1'!$BA2479,"")</f>
        <v/>
      </c>
      <c r="AO2471" s="113">
        <f>IF($U2471&lt;&gt;"",'HPDB FDT-1'!$BB2479,"")</f>
        <v/>
      </c>
      <c r="AP2471" s="113">
        <f>IF($U2471&lt;&gt;"","RFS","")</f>
        <v/>
      </c>
      <c r="AR2471" s="113">
        <f>IF($U2471&lt;&gt;"","31","")</f>
        <v/>
      </c>
      <c r="AS2471" s="113">
        <f>IF($U2471&lt;&gt;"","FALSE","")</f>
        <v/>
      </c>
      <c r="AT2471" s="113">
        <f>IF($U2471&lt;&gt;"","TRUE","")</f>
        <v/>
      </c>
    </row>
    <row r="2472" ht="15" customHeight="1" thickBot="1">
      <c r="A2472" s="99">
        <f>IF($U2472&lt;&gt;"",'HPDB FDT-1'!$Q2480,"")</f>
        <v/>
      </c>
      <c r="B2472" s="99">
        <f>IF($U2472&lt;&gt;"",'HPDB FDT-1'!$R2480,"")</f>
        <v/>
      </c>
      <c r="C2472" s="99">
        <f>IF($U2472&lt;&gt;"",'HPDB FDT-1'!$S2480,"")</f>
        <v/>
      </c>
      <c r="D2472" s="115">
        <f>IF($U2472&lt;&gt;"",'HPDB FDT-1'!$T2480,"")</f>
        <v/>
      </c>
      <c r="E2472" s="99">
        <f>IF($U2472&lt;&gt;"","FTTH","")</f>
        <v/>
      </c>
      <c r="F2472" s="115">
        <f>IF($U2472&lt;&gt;"",'HPDB FDT-1'!$V2480,"")</f>
        <v/>
      </c>
      <c r="G2472" s="99">
        <f>IF($U2472&lt;&gt;"","General Retail","")</f>
        <v/>
      </c>
      <c r="H2472" s="99">
        <f>IF($U2472&lt;&gt;"",'CLUSTER FDT-1'!$A$2,"")</f>
        <v/>
      </c>
      <c r="J2472" s="99">
        <f>IF($U2472&lt;&gt;"",'CLUSTER FDT-1'!$A$2,"")</f>
        <v/>
      </c>
      <c r="K2472" s="99">
        <f>IF($U2472&lt;&gt;"",'CLUSTER FDT-1'!$A$2,"")</f>
        <v/>
      </c>
      <c r="L2472" s="99">
        <f>IF($U2472&lt;&gt;"",'HPDB FDT-1'!$AA2480,"")</f>
        <v/>
      </c>
      <c r="M2472" s="99">
        <f>IF($U2472&lt;&gt;"",'HPDB FDT-1'!$AB2480,"")</f>
        <v/>
      </c>
      <c r="N2472" s="113">
        <f>IF($U2472&lt;&gt;"",'HPDB FDT-1'!$AC2480,"")</f>
        <v/>
      </c>
      <c r="O2472" s="99">
        <f>IF('HPDB FDT-1'!$AD2480="","",'HPDB FDT-1'!$AD2480)</f>
        <v/>
      </c>
      <c r="T2472" s="99">
        <f>IF('HPDB FDT-1'!$AI2480="","",'HPDB FDT-1'!$AI2480)</f>
        <v/>
      </c>
      <c r="U2472" s="99">
        <f>IF('HPDB FDT-1'!$AJ2480="","",'HPDB FDT-1'!$AJ2480)</f>
        <v/>
      </c>
      <c r="V2472" s="113">
        <f>IF($U2472&lt;&gt;"","Single Dwelling Unit","")</f>
        <v/>
      </c>
      <c r="AB2472" s="113">
        <f>IF($U2472&lt;&gt;"","RFS","")</f>
        <v/>
      </c>
      <c r="AC2472" s="120">
        <f>IF($U2472&lt;&gt;"",'HPDB FDT-1'!$Q$3,"")</f>
        <v/>
      </c>
      <c r="AD2472" s="112">
        <f>IF($U2472&lt;&gt;"",'HPDB FDT-1'!$Q$4,"")</f>
        <v/>
      </c>
      <c r="AE2472" s="99">
        <f>IF($U2472&lt;&gt;"",'HPDB FDT-1'!$C$6,"")</f>
        <v/>
      </c>
      <c r="AF2472" s="120">
        <f>IF($U2472&lt;&gt;"",'HPDB FDT-1'!$AT2480,"")</f>
        <v/>
      </c>
      <c r="AG2472" s="100">
        <f>IF($A2472&lt;&gt;"",'CLUSTER FDT-1'!$H$2,"")</f>
        <v/>
      </c>
      <c r="AH2472" s="99">
        <f>IF('HPDB FDT-1'!$AV2480="","",'HPDB FDT-1'!$AV2480)</f>
        <v/>
      </c>
      <c r="AI2472" s="99">
        <f>IF('HPDB FDT-1'!$AW2480="","",'HPDB FDT-1'!$AW2480)</f>
        <v/>
      </c>
      <c r="AK2472" s="113">
        <f>IF($U2472&lt;&gt;"",'HPDB FDT-1'!$AX2480,"")</f>
        <v/>
      </c>
      <c r="AL2472" s="113">
        <f>IF($U2472&lt;&gt;"",'HPDB FDT-1'!$AY2480,"")</f>
        <v/>
      </c>
      <c r="AM2472" s="113">
        <f>IF($U2472&lt;&gt;"",'HPDB FDT-1'!$AZ2480,"")</f>
        <v/>
      </c>
      <c r="AN2472" s="113">
        <f>IF($U2472&lt;&gt;"",'HPDB FDT-1'!$BA2480,"")</f>
        <v/>
      </c>
      <c r="AO2472" s="113">
        <f>IF($U2472&lt;&gt;"",'HPDB FDT-1'!$BB2480,"")</f>
        <v/>
      </c>
      <c r="AP2472" s="113">
        <f>IF($U2472&lt;&gt;"","RFS","")</f>
        <v/>
      </c>
      <c r="AR2472" s="113">
        <f>IF($U2472&lt;&gt;"","31","")</f>
        <v/>
      </c>
      <c r="AS2472" s="113">
        <f>IF($U2472&lt;&gt;"","FALSE","")</f>
        <v/>
      </c>
      <c r="AT2472" s="113">
        <f>IF($U2472&lt;&gt;"","TRUE","")</f>
        <v/>
      </c>
    </row>
    <row r="2473" ht="15" customHeight="1" thickBot="1">
      <c r="A2473" s="99">
        <f>IF($U2473&lt;&gt;"",'HPDB FDT-1'!$Q2481,"")</f>
        <v/>
      </c>
      <c r="B2473" s="99">
        <f>IF($U2473&lt;&gt;"",'HPDB FDT-1'!$R2481,"")</f>
        <v/>
      </c>
      <c r="C2473" s="99">
        <f>IF($U2473&lt;&gt;"",'HPDB FDT-1'!$S2481,"")</f>
        <v/>
      </c>
      <c r="D2473" s="115">
        <f>IF($U2473&lt;&gt;"",'HPDB FDT-1'!$T2481,"")</f>
        <v/>
      </c>
      <c r="E2473" s="99">
        <f>IF($U2473&lt;&gt;"","FTTH","")</f>
        <v/>
      </c>
      <c r="F2473" s="115">
        <f>IF($U2473&lt;&gt;"",'HPDB FDT-1'!$V2481,"")</f>
        <v/>
      </c>
      <c r="G2473" s="99">
        <f>IF($U2473&lt;&gt;"","General Retail","")</f>
        <v/>
      </c>
      <c r="H2473" s="99">
        <f>IF($U2473&lt;&gt;"",'CLUSTER FDT-1'!$A$2,"")</f>
        <v/>
      </c>
      <c r="J2473" s="99">
        <f>IF($U2473&lt;&gt;"",'CLUSTER FDT-1'!$A$2,"")</f>
        <v/>
      </c>
      <c r="K2473" s="99">
        <f>IF($U2473&lt;&gt;"",'CLUSTER FDT-1'!$A$2,"")</f>
        <v/>
      </c>
      <c r="L2473" s="99">
        <f>IF($U2473&lt;&gt;"",'HPDB FDT-1'!$AA2481,"")</f>
        <v/>
      </c>
      <c r="M2473" s="99">
        <f>IF($U2473&lt;&gt;"",'HPDB FDT-1'!$AB2481,"")</f>
        <v/>
      </c>
      <c r="N2473" s="113">
        <f>IF($U2473&lt;&gt;"",'HPDB FDT-1'!$AC2481,"")</f>
        <v/>
      </c>
      <c r="O2473" s="99">
        <f>IF('HPDB FDT-1'!$AD2481="","",'HPDB FDT-1'!$AD2481)</f>
        <v/>
      </c>
      <c r="T2473" s="99">
        <f>IF('HPDB FDT-1'!$AI2481="","",'HPDB FDT-1'!$AI2481)</f>
        <v/>
      </c>
      <c r="U2473" s="99">
        <f>IF('HPDB FDT-1'!$AJ2481="","",'HPDB FDT-1'!$AJ2481)</f>
        <v/>
      </c>
      <c r="V2473" s="113">
        <f>IF($U2473&lt;&gt;"","Single Dwelling Unit","")</f>
        <v/>
      </c>
      <c r="AB2473" s="113">
        <f>IF($U2473&lt;&gt;"","RFS","")</f>
        <v/>
      </c>
      <c r="AC2473" s="120">
        <f>IF($U2473&lt;&gt;"",'HPDB FDT-1'!$Q$3,"")</f>
        <v/>
      </c>
      <c r="AD2473" s="112">
        <f>IF($U2473&lt;&gt;"",'HPDB FDT-1'!$Q$4,"")</f>
        <v/>
      </c>
      <c r="AE2473" s="99">
        <f>IF($U2473&lt;&gt;"",'HPDB FDT-1'!$C$6,"")</f>
        <v/>
      </c>
      <c r="AF2473" s="120">
        <f>IF($U2473&lt;&gt;"",'HPDB FDT-1'!$AT2481,"")</f>
        <v/>
      </c>
      <c r="AG2473" s="100">
        <f>IF($A2473&lt;&gt;"",'CLUSTER FDT-1'!$H$2,"")</f>
        <v/>
      </c>
      <c r="AH2473" s="99">
        <f>IF('HPDB FDT-1'!$AV2481="","",'HPDB FDT-1'!$AV2481)</f>
        <v/>
      </c>
      <c r="AI2473" s="99">
        <f>IF('HPDB FDT-1'!$AW2481="","",'HPDB FDT-1'!$AW2481)</f>
        <v/>
      </c>
      <c r="AK2473" s="113">
        <f>IF($U2473&lt;&gt;"",'HPDB FDT-1'!$AX2481,"")</f>
        <v/>
      </c>
      <c r="AL2473" s="113">
        <f>IF($U2473&lt;&gt;"",'HPDB FDT-1'!$AY2481,"")</f>
        <v/>
      </c>
      <c r="AM2473" s="113">
        <f>IF($U2473&lt;&gt;"",'HPDB FDT-1'!$AZ2481,"")</f>
        <v/>
      </c>
      <c r="AN2473" s="113">
        <f>IF($U2473&lt;&gt;"",'HPDB FDT-1'!$BA2481,"")</f>
        <v/>
      </c>
      <c r="AO2473" s="113">
        <f>IF($U2473&lt;&gt;"",'HPDB FDT-1'!$BB2481,"")</f>
        <v/>
      </c>
      <c r="AP2473" s="113">
        <f>IF($U2473&lt;&gt;"","RFS","")</f>
        <v/>
      </c>
      <c r="AR2473" s="113">
        <f>IF($U2473&lt;&gt;"","31","")</f>
        <v/>
      </c>
      <c r="AS2473" s="113">
        <f>IF($U2473&lt;&gt;"","FALSE","")</f>
        <v/>
      </c>
      <c r="AT2473" s="113">
        <f>IF($U2473&lt;&gt;"","TRUE","")</f>
        <v/>
      </c>
    </row>
    <row r="2474" ht="15" customHeight="1" thickBot="1">
      <c r="A2474" s="99">
        <f>IF($U2474&lt;&gt;"",'HPDB FDT-1'!$Q2482,"")</f>
        <v/>
      </c>
      <c r="B2474" s="99">
        <f>IF($U2474&lt;&gt;"",'HPDB FDT-1'!$R2482,"")</f>
        <v/>
      </c>
      <c r="C2474" s="99">
        <f>IF($U2474&lt;&gt;"",'HPDB FDT-1'!$S2482,"")</f>
        <v/>
      </c>
      <c r="D2474" s="115">
        <f>IF($U2474&lt;&gt;"",'HPDB FDT-1'!$T2482,"")</f>
        <v/>
      </c>
      <c r="E2474" s="99">
        <f>IF($U2474&lt;&gt;"","FTTH","")</f>
        <v/>
      </c>
      <c r="F2474" s="115">
        <f>IF($U2474&lt;&gt;"",'HPDB FDT-1'!$V2482,"")</f>
        <v/>
      </c>
      <c r="G2474" s="99">
        <f>IF($U2474&lt;&gt;"","General Retail","")</f>
        <v/>
      </c>
      <c r="H2474" s="99">
        <f>IF($U2474&lt;&gt;"",'CLUSTER FDT-1'!$A$2,"")</f>
        <v/>
      </c>
      <c r="J2474" s="99">
        <f>IF($U2474&lt;&gt;"",'CLUSTER FDT-1'!$A$2,"")</f>
        <v/>
      </c>
      <c r="K2474" s="99">
        <f>IF($U2474&lt;&gt;"",'CLUSTER FDT-1'!$A$2,"")</f>
        <v/>
      </c>
      <c r="L2474" s="99">
        <f>IF($U2474&lt;&gt;"",'HPDB FDT-1'!$AA2482,"")</f>
        <v/>
      </c>
      <c r="M2474" s="99">
        <f>IF($U2474&lt;&gt;"",'HPDB FDT-1'!$AB2482,"")</f>
        <v/>
      </c>
      <c r="N2474" s="113">
        <f>IF($U2474&lt;&gt;"",'HPDB FDT-1'!$AC2482,"")</f>
        <v/>
      </c>
      <c r="O2474" s="99">
        <f>IF('HPDB FDT-1'!$AD2482="","",'HPDB FDT-1'!$AD2482)</f>
        <v/>
      </c>
      <c r="T2474" s="99">
        <f>IF('HPDB FDT-1'!$AI2482="","",'HPDB FDT-1'!$AI2482)</f>
        <v/>
      </c>
      <c r="U2474" s="99">
        <f>IF('HPDB FDT-1'!$AJ2482="","",'HPDB FDT-1'!$AJ2482)</f>
        <v/>
      </c>
      <c r="V2474" s="113">
        <f>IF($U2474&lt;&gt;"","Single Dwelling Unit","")</f>
        <v/>
      </c>
      <c r="AB2474" s="113">
        <f>IF($U2474&lt;&gt;"","RFS","")</f>
        <v/>
      </c>
      <c r="AC2474" s="120">
        <f>IF($U2474&lt;&gt;"",'HPDB FDT-1'!$Q$3,"")</f>
        <v/>
      </c>
      <c r="AD2474" s="112">
        <f>IF($U2474&lt;&gt;"",'HPDB FDT-1'!$Q$4,"")</f>
        <v/>
      </c>
      <c r="AE2474" s="99">
        <f>IF($U2474&lt;&gt;"",'HPDB FDT-1'!$C$6,"")</f>
        <v/>
      </c>
      <c r="AF2474" s="120">
        <f>IF($U2474&lt;&gt;"",'HPDB FDT-1'!$AT2482,"")</f>
        <v/>
      </c>
      <c r="AG2474" s="100">
        <f>IF($A2474&lt;&gt;"",'CLUSTER FDT-1'!$H$2,"")</f>
        <v/>
      </c>
      <c r="AH2474" s="99">
        <f>IF('HPDB FDT-1'!$AV2482="","",'HPDB FDT-1'!$AV2482)</f>
        <v/>
      </c>
      <c r="AI2474" s="99">
        <f>IF('HPDB FDT-1'!$AW2482="","",'HPDB FDT-1'!$AW2482)</f>
        <v/>
      </c>
      <c r="AK2474" s="113">
        <f>IF($U2474&lt;&gt;"",'HPDB FDT-1'!$AX2482,"")</f>
        <v/>
      </c>
      <c r="AL2474" s="113">
        <f>IF($U2474&lt;&gt;"",'HPDB FDT-1'!$AY2482,"")</f>
        <v/>
      </c>
      <c r="AM2474" s="113">
        <f>IF($U2474&lt;&gt;"",'HPDB FDT-1'!$AZ2482,"")</f>
        <v/>
      </c>
      <c r="AN2474" s="113">
        <f>IF($U2474&lt;&gt;"",'HPDB FDT-1'!$BA2482,"")</f>
        <v/>
      </c>
      <c r="AO2474" s="113">
        <f>IF($U2474&lt;&gt;"",'HPDB FDT-1'!$BB2482,"")</f>
        <v/>
      </c>
      <c r="AP2474" s="113">
        <f>IF($U2474&lt;&gt;"","RFS","")</f>
        <v/>
      </c>
      <c r="AR2474" s="113">
        <f>IF($U2474&lt;&gt;"","31","")</f>
        <v/>
      </c>
      <c r="AS2474" s="113">
        <f>IF($U2474&lt;&gt;"","FALSE","")</f>
        <v/>
      </c>
      <c r="AT2474" s="113">
        <f>IF($U2474&lt;&gt;"","TRUE","")</f>
        <v/>
      </c>
    </row>
    <row r="2475" ht="15" customHeight="1" thickBot="1">
      <c r="A2475" s="99">
        <f>IF($U2475&lt;&gt;"",'HPDB FDT-1'!$Q2483,"")</f>
        <v/>
      </c>
      <c r="B2475" s="99">
        <f>IF($U2475&lt;&gt;"",'HPDB FDT-1'!$R2483,"")</f>
        <v/>
      </c>
      <c r="C2475" s="99">
        <f>IF($U2475&lt;&gt;"",'HPDB FDT-1'!$S2483,"")</f>
        <v/>
      </c>
      <c r="D2475" s="115">
        <f>IF($U2475&lt;&gt;"",'HPDB FDT-1'!$T2483,"")</f>
        <v/>
      </c>
      <c r="E2475" s="99">
        <f>IF($U2475&lt;&gt;"","FTTH","")</f>
        <v/>
      </c>
      <c r="F2475" s="115">
        <f>IF($U2475&lt;&gt;"",'HPDB FDT-1'!$V2483,"")</f>
        <v/>
      </c>
      <c r="G2475" s="99">
        <f>IF($U2475&lt;&gt;"","General Retail","")</f>
        <v/>
      </c>
      <c r="H2475" s="99">
        <f>IF($U2475&lt;&gt;"",'CLUSTER FDT-1'!$A$2,"")</f>
        <v/>
      </c>
      <c r="J2475" s="99">
        <f>IF($U2475&lt;&gt;"",'CLUSTER FDT-1'!$A$2,"")</f>
        <v/>
      </c>
      <c r="K2475" s="99">
        <f>IF($U2475&lt;&gt;"",'CLUSTER FDT-1'!$A$2,"")</f>
        <v/>
      </c>
      <c r="L2475" s="99">
        <f>IF($U2475&lt;&gt;"",'HPDB FDT-1'!$AA2483,"")</f>
        <v/>
      </c>
      <c r="M2475" s="99">
        <f>IF($U2475&lt;&gt;"",'HPDB FDT-1'!$AB2483,"")</f>
        <v/>
      </c>
      <c r="N2475" s="113">
        <f>IF($U2475&lt;&gt;"",'HPDB FDT-1'!$AC2483,"")</f>
        <v/>
      </c>
      <c r="O2475" s="99">
        <f>IF('HPDB FDT-1'!$AD2483="","",'HPDB FDT-1'!$AD2483)</f>
        <v/>
      </c>
      <c r="T2475" s="99">
        <f>IF('HPDB FDT-1'!$AI2483="","",'HPDB FDT-1'!$AI2483)</f>
        <v/>
      </c>
      <c r="U2475" s="99">
        <f>IF('HPDB FDT-1'!$AJ2483="","",'HPDB FDT-1'!$AJ2483)</f>
        <v/>
      </c>
      <c r="V2475" s="113">
        <f>IF($U2475&lt;&gt;"","Single Dwelling Unit","")</f>
        <v/>
      </c>
      <c r="AB2475" s="113">
        <f>IF($U2475&lt;&gt;"","RFS","")</f>
        <v/>
      </c>
      <c r="AC2475" s="120">
        <f>IF($U2475&lt;&gt;"",'HPDB FDT-1'!$Q$3,"")</f>
        <v/>
      </c>
      <c r="AD2475" s="112">
        <f>IF($U2475&lt;&gt;"",'HPDB FDT-1'!$Q$4,"")</f>
        <v/>
      </c>
      <c r="AE2475" s="99">
        <f>IF($U2475&lt;&gt;"",'HPDB FDT-1'!$C$6,"")</f>
        <v/>
      </c>
      <c r="AF2475" s="120">
        <f>IF($U2475&lt;&gt;"",'HPDB FDT-1'!$AT2483,"")</f>
        <v/>
      </c>
      <c r="AG2475" s="100">
        <f>IF($A2475&lt;&gt;"",'CLUSTER FDT-1'!$H$2,"")</f>
        <v/>
      </c>
      <c r="AH2475" s="99">
        <f>IF('HPDB FDT-1'!$AV2483="","",'HPDB FDT-1'!$AV2483)</f>
        <v/>
      </c>
      <c r="AI2475" s="99">
        <f>IF('HPDB FDT-1'!$AW2483="","",'HPDB FDT-1'!$AW2483)</f>
        <v/>
      </c>
      <c r="AK2475" s="113">
        <f>IF($U2475&lt;&gt;"",'HPDB FDT-1'!$AX2483,"")</f>
        <v/>
      </c>
      <c r="AL2475" s="113">
        <f>IF($U2475&lt;&gt;"",'HPDB FDT-1'!$AY2483,"")</f>
        <v/>
      </c>
      <c r="AM2475" s="113">
        <f>IF($U2475&lt;&gt;"",'HPDB FDT-1'!$AZ2483,"")</f>
        <v/>
      </c>
      <c r="AN2475" s="113">
        <f>IF($U2475&lt;&gt;"",'HPDB FDT-1'!$BA2483,"")</f>
        <v/>
      </c>
      <c r="AO2475" s="113">
        <f>IF($U2475&lt;&gt;"",'HPDB FDT-1'!$BB2483,"")</f>
        <v/>
      </c>
      <c r="AP2475" s="113">
        <f>IF($U2475&lt;&gt;"","RFS","")</f>
        <v/>
      </c>
      <c r="AR2475" s="113">
        <f>IF($U2475&lt;&gt;"","31","")</f>
        <v/>
      </c>
      <c r="AS2475" s="113">
        <f>IF($U2475&lt;&gt;"","FALSE","")</f>
        <v/>
      </c>
      <c r="AT2475" s="113">
        <f>IF($U2475&lt;&gt;"","TRUE","")</f>
        <v/>
      </c>
    </row>
    <row r="2476" ht="15" customHeight="1" thickBot="1">
      <c r="A2476" s="99">
        <f>IF($U2476&lt;&gt;"",'HPDB FDT-1'!$Q2484,"")</f>
        <v/>
      </c>
      <c r="B2476" s="99">
        <f>IF($U2476&lt;&gt;"",'HPDB FDT-1'!$R2484,"")</f>
        <v/>
      </c>
      <c r="C2476" s="99">
        <f>IF($U2476&lt;&gt;"",'HPDB FDT-1'!$S2484,"")</f>
        <v/>
      </c>
      <c r="D2476" s="115">
        <f>IF($U2476&lt;&gt;"",'HPDB FDT-1'!$T2484,"")</f>
        <v/>
      </c>
      <c r="E2476" s="99">
        <f>IF($U2476&lt;&gt;"","FTTH","")</f>
        <v/>
      </c>
      <c r="F2476" s="115">
        <f>IF($U2476&lt;&gt;"",'HPDB FDT-1'!$V2484,"")</f>
        <v/>
      </c>
      <c r="G2476" s="99">
        <f>IF($U2476&lt;&gt;"","General Retail","")</f>
        <v/>
      </c>
      <c r="H2476" s="99">
        <f>IF($U2476&lt;&gt;"",'CLUSTER FDT-1'!$A$2,"")</f>
        <v/>
      </c>
      <c r="J2476" s="99">
        <f>IF($U2476&lt;&gt;"",'CLUSTER FDT-1'!$A$2,"")</f>
        <v/>
      </c>
      <c r="K2476" s="99">
        <f>IF($U2476&lt;&gt;"",'CLUSTER FDT-1'!$A$2,"")</f>
        <v/>
      </c>
      <c r="L2476" s="99">
        <f>IF($U2476&lt;&gt;"",'HPDB FDT-1'!$AA2484,"")</f>
        <v/>
      </c>
      <c r="M2476" s="99">
        <f>IF($U2476&lt;&gt;"",'HPDB FDT-1'!$AB2484,"")</f>
        <v/>
      </c>
      <c r="N2476" s="113">
        <f>IF($U2476&lt;&gt;"",'HPDB FDT-1'!$AC2484,"")</f>
        <v/>
      </c>
      <c r="O2476" s="99">
        <f>IF('HPDB FDT-1'!$AD2484="","",'HPDB FDT-1'!$AD2484)</f>
        <v/>
      </c>
      <c r="T2476" s="99">
        <f>IF('HPDB FDT-1'!$AI2484="","",'HPDB FDT-1'!$AI2484)</f>
        <v/>
      </c>
      <c r="U2476" s="99">
        <f>IF('HPDB FDT-1'!$AJ2484="","",'HPDB FDT-1'!$AJ2484)</f>
        <v/>
      </c>
      <c r="V2476" s="113">
        <f>IF($U2476&lt;&gt;"","Single Dwelling Unit","")</f>
        <v/>
      </c>
      <c r="AB2476" s="113">
        <f>IF($U2476&lt;&gt;"","RFS","")</f>
        <v/>
      </c>
      <c r="AC2476" s="120">
        <f>IF($U2476&lt;&gt;"",'HPDB FDT-1'!$Q$3,"")</f>
        <v/>
      </c>
      <c r="AD2476" s="112">
        <f>IF($U2476&lt;&gt;"",'HPDB FDT-1'!$Q$4,"")</f>
        <v/>
      </c>
      <c r="AE2476" s="99">
        <f>IF($U2476&lt;&gt;"",'HPDB FDT-1'!$C$6,"")</f>
        <v/>
      </c>
      <c r="AF2476" s="120">
        <f>IF($U2476&lt;&gt;"",'HPDB FDT-1'!$AT2484,"")</f>
        <v/>
      </c>
      <c r="AG2476" s="100">
        <f>IF($A2476&lt;&gt;"",'CLUSTER FDT-1'!$H$2,"")</f>
        <v/>
      </c>
      <c r="AH2476" s="99">
        <f>IF('HPDB FDT-1'!$AV2484="","",'HPDB FDT-1'!$AV2484)</f>
        <v/>
      </c>
      <c r="AI2476" s="99">
        <f>IF('HPDB FDT-1'!$AW2484="","",'HPDB FDT-1'!$AW2484)</f>
        <v/>
      </c>
      <c r="AK2476" s="113">
        <f>IF($U2476&lt;&gt;"",'HPDB FDT-1'!$AX2484,"")</f>
        <v/>
      </c>
      <c r="AL2476" s="113">
        <f>IF($U2476&lt;&gt;"",'HPDB FDT-1'!$AY2484,"")</f>
        <v/>
      </c>
      <c r="AM2476" s="113">
        <f>IF($U2476&lt;&gt;"",'HPDB FDT-1'!$AZ2484,"")</f>
        <v/>
      </c>
      <c r="AN2476" s="113">
        <f>IF($U2476&lt;&gt;"",'HPDB FDT-1'!$BA2484,"")</f>
        <v/>
      </c>
      <c r="AO2476" s="113">
        <f>IF($U2476&lt;&gt;"",'HPDB FDT-1'!$BB2484,"")</f>
        <v/>
      </c>
      <c r="AP2476" s="113">
        <f>IF($U2476&lt;&gt;"","RFS","")</f>
        <v/>
      </c>
      <c r="AR2476" s="113">
        <f>IF($U2476&lt;&gt;"","31","")</f>
        <v/>
      </c>
      <c r="AS2476" s="113">
        <f>IF($U2476&lt;&gt;"","FALSE","")</f>
        <v/>
      </c>
      <c r="AT2476" s="113">
        <f>IF($U2476&lt;&gt;"","TRUE","")</f>
        <v/>
      </c>
    </row>
    <row r="2477" ht="15" customHeight="1" thickBot="1">
      <c r="A2477" s="99">
        <f>IF($U2477&lt;&gt;"",'HPDB FDT-1'!$Q2485,"")</f>
        <v/>
      </c>
      <c r="B2477" s="99">
        <f>IF($U2477&lt;&gt;"",'HPDB FDT-1'!$R2485,"")</f>
        <v/>
      </c>
      <c r="C2477" s="99">
        <f>IF($U2477&lt;&gt;"",'HPDB FDT-1'!$S2485,"")</f>
        <v/>
      </c>
      <c r="D2477" s="115">
        <f>IF($U2477&lt;&gt;"",'HPDB FDT-1'!$T2485,"")</f>
        <v/>
      </c>
      <c r="E2477" s="99">
        <f>IF($U2477&lt;&gt;"","FTTH","")</f>
        <v/>
      </c>
      <c r="F2477" s="115">
        <f>IF($U2477&lt;&gt;"",'HPDB FDT-1'!$V2485,"")</f>
        <v/>
      </c>
      <c r="G2477" s="99">
        <f>IF($U2477&lt;&gt;"","General Retail","")</f>
        <v/>
      </c>
      <c r="H2477" s="99">
        <f>IF($U2477&lt;&gt;"",'CLUSTER FDT-1'!$A$2,"")</f>
        <v/>
      </c>
      <c r="J2477" s="99">
        <f>IF($U2477&lt;&gt;"",'CLUSTER FDT-1'!$A$2,"")</f>
        <v/>
      </c>
      <c r="K2477" s="99">
        <f>IF($U2477&lt;&gt;"",'CLUSTER FDT-1'!$A$2,"")</f>
        <v/>
      </c>
      <c r="L2477" s="99">
        <f>IF($U2477&lt;&gt;"",'HPDB FDT-1'!$AA2485,"")</f>
        <v/>
      </c>
      <c r="M2477" s="99">
        <f>IF($U2477&lt;&gt;"",'HPDB FDT-1'!$AB2485,"")</f>
        <v/>
      </c>
      <c r="N2477" s="113">
        <f>IF($U2477&lt;&gt;"",'HPDB FDT-1'!$AC2485,"")</f>
        <v/>
      </c>
      <c r="O2477" s="99">
        <f>IF('HPDB FDT-1'!$AD2485="","",'HPDB FDT-1'!$AD2485)</f>
        <v/>
      </c>
      <c r="T2477" s="99">
        <f>IF('HPDB FDT-1'!$AI2485="","",'HPDB FDT-1'!$AI2485)</f>
        <v/>
      </c>
      <c r="U2477" s="99">
        <f>IF('HPDB FDT-1'!$AJ2485="","",'HPDB FDT-1'!$AJ2485)</f>
        <v/>
      </c>
      <c r="V2477" s="113">
        <f>IF($U2477&lt;&gt;"","Single Dwelling Unit","")</f>
        <v/>
      </c>
      <c r="AB2477" s="113">
        <f>IF($U2477&lt;&gt;"","RFS","")</f>
        <v/>
      </c>
      <c r="AC2477" s="120">
        <f>IF($U2477&lt;&gt;"",'HPDB FDT-1'!$Q$3,"")</f>
        <v/>
      </c>
      <c r="AD2477" s="112">
        <f>IF($U2477&lt;&gt;"",'HPDB FDT-1'!$Q$4,"")</f>
        <v/>
      </c>
      <c r="AE2477" s="99">
        <f>IF($U2477&lt;&gt;"",'HPDB FDT-1'!$C$6,"")</f>
        <v/>
      </c>
      <c r="AF2477" s="120">
        <f>IF($U2477&lt;&gt;"",'HPDB FDT-1'!$AT2485,"")</f>
        <v/>
      </c>
      <c r="AG2477" s="100">
        <f>IF($A2477&lt;&gt;"",'CLUSTER FDT-1'!$H$2,"")</f>
        <v/>
      </c>
      <c r="AH2477" s="99">
        <f>IF('HPDB FDT-1'!$AV2485="","",'HPDB FDT-1'!$AV2485)</f>
        <v/>
      </c>
      <c r="AI2477" s="99">
        <f>IF('HPDB FDT-1'!$AW2485="","",'HPDB FDT-1'!$AW2485)</f>
        <v/>
      </c>
      <c r="AK2477" s="113">
        <f>IF($U2477&lt;&gt;"",'HPDB FDT-1'!$AX2485,"")</f>
        <v/>
      </c>
      <c r="AL2477" s="113">
        <f>IF($U2477&lt;&gt;"",'HPDB FDT-1'!$AY2485,"")</f>
        <v/>
      </c>
      <c r="AM2477" s="113">
        <f>IF($U2477&lt;&gt;"",'HPDB FDT-1'!$AZ2485,"")</f>
        <v/>
      </c>
      <c r="AN2477" s="113">
        <f>IF($U2477&lt;&gt;"",'HPDB FDT-1'!$BA2485,"")</f>
        <v/>
      </c>
      <c r="AO2477" s="113">
        <f>IF($U2477&lt;&gt;"",'HPDB FDT-1'!$BB2485,"")</f>
        <v/>
      </c>
      <c r="AP2477" s="113">
        <f>IF($U2477&lt;&gt;"","RFS","")</f>
        <v/>
      </c>
      <c r="AR2477" s="113">
        <f>IF($U2477&lt;&gt;"","31","")</f>
        <v/>
      </c>
      <c r="AS2477" s="113">
        <f>IF($U2477&lt;&gt;"","FALSE","")</f>
        <v/>
      </c>
      <c r="AT2477" s="113">
        <f>IF($U2477&lt;&gt;"","TRUE","")</f>
        <v/>
      </c>
    </row>
    <row r="2478" ht="15" customHeight="1" thickBot="1">
      <c r="A2478" s="99">
        <f>IF($U2478&lt;&gt;"",'HPDB FDT-1'!$Q2486,"")</f>
        <v/>
      </c>
      <c r="B2478" s="99">
        <f>IF($U2478&lt;&gt;"",'HPDB FDT-1'!$R2486,"")</f>
        <v/>
      </c>
      <c r="C2478" s="99">
        <f>IF($U2478&lt;&gt;"",'HPDB FDT-1'!$S2486,"")</f>
        <v/>
      </c>
      <c r="D2478" s="115">
        <f>IF($U2478&lt;&gt;"",'HPDB FDT-1'!$T2486,"")</f>
        <v/>
      </c>
      <c r="E2478" s="99">
        <f>IF($U2478&lt;&gt;"","FTTH","")</f>
        <v/>
      </c>
      <c r="F2478" s="115">
        <f>IF($U2478&lt;&gt;"",'HPDB FDT-1'!$V2486,"")</f>
        <v/>
      </c>
      <c r="G2478" s="99">
        <f>IF($U2478&lt;&gt;"","General Retail","")</f>
        <v/>
      </c>
      <c r="H2478" s="99">
        <f>IF($U2478&lt;&gt;"",'CLUSTER FDT-1'!$A$2,"")</f>
        <v/>
      </c>
      <c r="J2478" s="99">
        <f>IF($U2478&lt;&gt;"",'CLUSTER FDT-1'!$A$2,"")</f>
        <v/>
      </c>
      <c r="K2478" s="99">
        <f>IF($U2478&lt;&gt;"",'CLUSTER FDT-1'!$A$2,"")</f>
        <v/>
      </c>
      <c r="L2478" s="99">
        <f>IF($U2478&lt;&gt;"",'HPDB FDT-1'!$AA2486,"")</f>
        <v/>
      </c>
      <c r="M2478" s="99">
        <f>IF($U2478&lt;&gt;"",'HPDB FDT-1'!$AB2486,"")</f>
        <v/>
      </c>
      <c r="N2478" s="113">
        <f>IF($U2478&lt;&gt;"",'HPDB FDT-1'!$AC2486,"")</f>
        <v/>
      </c>
      <c r="O2478" s="99">
        <f>IF('HPDB FDT-1'!$AD2486="","",'HPDB FDT-1'!$AD2486)</f>
        <v/>
      </c>
      <c r="T2478" s="99">
        <f>IF('HPDB FDT-1'!$AI2486="","",'HPDB FDT-1'!$AI2486)</f>
        <v/>
      </c>
      <c r="U2478" s="99">
        <f>IF('HPDB FDT-1'!$AJ2486="","",'HPDB FDT-1'!$AJ2486)</f>
        <v/>
      </c>
      <c r="V2478" s="113">
        <f>IF($U2478&lt;&gt;"","Single Dwelling Unit","")</f>
        <v/>
      </c>
      <c r="AB2478" s="113">
        <f>IF($U2478&lt;&gt;"","RFS","")</f>
        <v/>
      </c>
      <c r="AC2478" s="120">
        <f>IF($U2478&lt;&gt;"",'HPDB FDT-1'!$Q$3,"")</f>
        <v/>
      </c>
      <c r="AD2478" s="112">
        <f>IF($U2478&lt;&gt;"",'HPDB FDT-1'!$Q$4,"")</f>
        <v/>
      </c>
      <c r="AE2478" s="99">
        <f>IF($U2478&lt;&gt;"",'HPDB FDT-1'!$C$6,"")</f>
        <v/>
      </c>
      <c r="AF2478" s="120">
        <f>IF($U2478&lt;&gt;"",'HPDB FDT-1'!$AT2486,"")</f>
        <v/>
      </c>
      <c r="AG2478" s="100">
        <f>IF($A2478&lt;&gt;"",'CLUSTER FDT-1'!$H$2,"")</f>
        <v/>
      </c>
      <c r="AH2478" s="99">
        <f>IF('HPDB FDT-1'!$AV2486="","",'HPDB FDT-1'!$AV2486)</f>
        <v/>
      </c>
      <c r="AI2478" s="99">
        <f>IF('HPDB FDT-1'!$AW2486="","",'HPDB FDT-1'!$AW2486)</f>
        <v/>
      </c>
      <c r="AK2478" s="113">
        <f>IF($U2478&lt;&gt;"",'HPDB FDT-1'!$AX2486,"")</f>
        <v/>
      </c>
      <c r="AL2478" s="113">
        <f>IF($U2478&lt;&gt;"",'HPDB FDT-1'!$AY2486,"")</f>
        <v/>
      </c>
      <c r="AM2478" s="113">
        <f>IF($U2478&lt;&gt;"",'HPDB FDT-1'!$AZ2486,"")</f>
        <v/>
      </c>
      <c r="AN2478" s="113">
        <f>IF($U2478&lt;&gt;"",'HPDB FDT-1'!$BA2486,"")</f>
        <v/>
      </c>
      <c r="AO2478" s="113">
        <f>IF($U2478&lt;&gt;"",'HPDB FDT-1'!$BB2486,"")</f>
        <v/>
      </c>
      <c r="AP2478" s="113">
        <f>IF($U2478&lt;&gt;"","RFS","")</f>
        <v/>
      </c>
      <c r="AR2478" s="113">
        <f>IF($U2478&lt;&gt;"","31","")</f>
        <v/>
      </c>
      <c r="AS2478" s="113">
        <f>IF($U2478&lt;&gt;"","FALSE","")</f>
        <v/>
      </c>
      <c r="AT2478" s="113">
        <f>IF($U2478&lt;&gt;"","TRUE","")</f>
        <v/>
      </c>
    </row>
    <row r="2479" ht="15" customHeight="1" thickBot="1">
      <c r="A2479" s="99">
        <f>IF($U2479&lt;&gt;"",'HPDB FDT-1'!$Q2487,"")</f>
        <v/>
      </c>
      <c r="B2479" s="99">
        <f>IF($U2479&lt;&gt;"",'HPDB FDT-1'!$R2487,"")</f>
        <v/>
      </c>
      <c r="C2479" s="99">
        <f>IF($U2479&lt;&gt;"",'HPDB FDT-1'!$S2487,"")</f>
        <v/>
      </c>
      <c r="D2479" s="115">
        <f>IF($U2479&lt;&gt;"",'HPDB FDT-1'!$T2487,"")</f>
        <v/>
      </c>
      <c r="E2479" s="99">
        <f>IF($U2479&lt;&gt;"","FTTH","")</f>
        <v/>
      </c>
      <c r="F2479" s="115">
        <f>IF($U2479&lt;&gt;"",'HPDB FDT-1'!$V2487,"")</f>
        <v/>
      </c>
      <c r="G2479" s="99">
        <f>IF($U2479&lt;&gt;"","General Retail","")</f>
        <v/>
      </c>
      <c r="H2479" s="99">
        <f>IF($U2479&lt;&gt;"",'CLUSTER FDT-1'!$A$2,"")</f>
        <v/>
      </c>
      <c r="J2479" s="99">
        <f>IF($U2479&lt;&gt;"",'CLUSTER FDT-1'!$A$2,"")</f>
        <v/>
      </c>
      <c r="K2479" s="99">
        <f>IF($U2479&lt;&gt;"",'CLUSTER FDT-1'!$A$2,"")</f>
        <v/>
      </c>
      <c r="L2479" s="99">
        <f>IF($U2479&lt;&gt;"",'HPDB FDT-1'!$AA2487,"")</f>
        <v/>
      </c>
      <c r="M2479" s="99">
        <f>IF($U2479&lt;&gt;"",'HPDB FDT-1'!$AB2487,"")</f>
        <v/>
      </c>
      <c r="N2479" s="113">
        <f>IF($U2479&lt;&gt;"",'HPDB FDT-1'!$AC2487,"")</f>
        <v/>
      </c>
      <c r="O2479" s="99">
        <f>IF('HPDB FDT-1'!$AD2487="","",'HPDB FDT-1'!$AD2487)</f>
        <v/>
      </c>
      <c r="T2479" s="99">
        <f>IF('HPDB FDT-1'!$AI2487="","",'HPDB FDT-1'!$AI2487)</f>
        <v/>
      </c>
      <c r="U2479" s="99">
        <f>IF('HPDB FDT-1'!$AJ2487="","",'HPDB FDT-1'!$AJ2487)</f>
        <v/>
      </c>
      <c r="V2479" s="113">
        <f>IF($U2479&lt;&gt;"","Single Dwelling Unit","")</f>
        <v/>
      </c>
      <c r="AB2479" s="113">
        <f>IF($U2479&lt;&gt;"","RFS","")</f>
        <v/>
      </c>
      <c r="AC2479" s="120">
        <f>IF($U2479&lt;&gt;"",'HPDB FDT-1'!$Q$3,"")</f>
        <v/>
      </c>
      <c r="AD2479" s="112">
        <f>IF($U2479&lt;&gt;"",'HPDB FDT-1'!$Q$4,"")</f>
        <v/>
      </c>
      <c r="AE2479" s="99">
        <f>IF($U2479&lt;&gt;"",'HPDB FDT-1'!$C$6,"")</f>
        <v/>
      </c>
      <c r="AF2479" s="120">
        <f>IF($U2479&lt;&gt;"",'HPDB FDT-1'!$AT2487,"")</f>
        <v/>
      </c>
      <c r="AG2479" s="100">
        <f>IF($A2479&lt;&gt;"",'CLUSTER FDT-1'!$H$2,"")</f>
        <v/>
      </c>
      <c r="AH2479" s="99">
        <f>IF('HPDB FDT-1'!$AV2487="","",'HPDB FDT-1'!$AV2487)</f>
        <v/>
      </c>
      <c r="AI2479" s="99">
        <f>IF('HPDB FDT-1'!$AW2487="","",'HPDB FDT-1'!$AW2487)</f>
        <v/>
      </c>
      <c r="AK2479" s="113">
        <f>IF($U2479&lt;&gt;"",'HPDB FDT-1'!$AX2487,"")</f>
        <v/>
      </c>
      <c r="AL2479" s="113">
        <f>IF($U2479&lt;&gt;"",'HPDB FDT-1'!$AY2487,"")</f>
        <v/>
      </c>
      <c r="AM2479" s="113">
        <f>IF($U2479&lt;&gt;"",'HPDB FDT-1'!$AZ2487,"")</f>
        <v/>
      </c>
      <c r="AN2479" s="113">
        <f>IF($U2479&lt;&gt;"",'HPDB FDT-1'!$BA2487,"")</f>
        <v/>
      </c>
      <c r="AO2479" s="113">
        <f>IF($U2479&lt;&gt;"",'HPDB FDT-1'!$BB2487,"")</f>
        <v/>
      </c>
      <c r="AP2479" s="113">
        <f>IF($U2479&lt;&gt;"","RFS","")</f>
        <v/>
      </c>
      <c r="AR2479" s="113">
        <f>IF($U2479&lt;&gt;"","31","")</f>
        <v/>
      </c>
      <c r="AS2479" s="113">
        <f>IF($U2479&lt;&gt;"","FALSE","")</f>
        <v/>
      </c>
      <c r="AT2479" s="113">
        <f>IF($U2479&lt;&gt;"","TRUE","")</f>
        <v/>
      </c>
    </row>
    <row r="2480" ht="15" customHeight="1" thickBot="1">
      <c r="A2480" s="99">
        <f>IF($U2480&lt;&gt;"",'HPDB FDT-1'!$Q2488,"")</f>
        <v/>
      </c>
      <c r="B2480" s="99">
        <f>IF($U2480&lt;&gt;"",'HPDB FDT-1'!$R2488,"")</f>
        <v/>
      </c>
      <c r="C2480" s="99">
        <f>IF($U2480&lt;&gt;"",'HPDB FDT-1'!$S2488,"")</f>
        <v/>
      </c>
      <c r="D2480" s="115">
        <f>IF($U2480&lt;&gt;"",'HPDB FDT-1'!$T2488,"")</f>
        <v/>
      </c>
      <c r="E2480" s="99">
        <f>IF($U2480&lt;&gt;"","FTTH","")</f>
        <v/>
      </c>
      <c r="F2480" s="115">
        <f>IF($U2480&lt;&gt;"",'HPDB FDT-1'!$V2488,"")</f>
        <v/>
      </c>
      <c r="G2480" s="99">
        <f>IF($U2480&lt;&gt;"","General Retail","")</f>
        <v/>
      </c>
      <c r="H2480" s="99">
        <f>IF($U2480&lt;&gt;"",'CLUSTER FDT-1'!$A$2,"")</f>
        <v/>
      </c>
      <c r="J2480" s="99">
        <f>IF($U2480&lt;&gt;"",'CLUSTER FDT-1'!$A$2,"")</f>
        <v/>
      </c>
      <c r="K2480" s="99">
        <f>IF($U2480&lt;&gt;"",'CLUSTER FDT-1'!$A$2,"")</f>
        <v/>
      </c>
      <c r="L2480" s="99">
        <f>IF($U2480&lt;&gt;"",'HPDB FDT-1'!$AA2488,"")</f>
        <v/>
      </c>
      <c r="M2480" s="99">
        <f>IF($U2480&lt;&gt;"",'HPDB FDT-1'!$AB2488,"")</f>
        <v/>
      </c>
      <c r="N2480" s="113">
        <f>IF($U2480&lt;&gt;"",'HPDB FDT-1'!$AC2488,"")</f>
        <v/>
      </c>
      <c r="O2480" s="99">
        <f>IF('HPDB FDT-1'!$AD2488="","",'HPDB FDT-1'!$AD2488)</f>
        <v/>
      </c>
      <c r="T2480" s="99">
        <f>IF('HPDB FDT-1'!$AI2488="","",'HPDB FDT-1'!$AI2488)</f>
        <v/>
      </c>
      <c r="U2480" s="99">
        <f>IF('HPDB FDT-1'!$AJ2488="","",'HPDB FDT-1'!$AJ2488)</f>
        <v/>
      </c>
      <c r="V2480" s="113">
        <f>IF($U2480&lt;&gt;"","Single Dwelling Unit","")</f>
        <v/>
      </c>
      <c r="AB2480" s="113">
        <f>IF($U2480&lt;&gt;"","RFS","")</f>
        <v/>
      </c>
      <c r="AC2480" s="120">
        <f>IF($U2480&lt;&gt;"",'HPDB FDT-1'!$Q$3,"")</f>
        <v/>
      </c>
      <c r="AD2480" s="112">
        <f>IF($U2480&lt;&gt;"",'HPDB FDT-1'!$Q$4,"")</f>
        <v/>
      </c>
      <c r="AE2480" s="99">
        <f>IF($U2480&lt;&gt;"",'HPDB FDT-1'!$C$6,"")</f>
        <v/>
      </c>
      <c r="AF2480" s="120">
        <f>IF($U2480&lt;&gt;"",'HPDB FDT-1'!$AT2488,"")</f>
        <v/>
      </c>
      <c r="AG2480" s="100">
        <f>IF($A2480&lt;&gt;"",'CLUSTER FDT-1'!$H$2,"")</f>
        <v/>
      </c>
      <c r="AH2480" s="99">
        <f>IF('HPDB FDT-1'!$AV2488="","",'HPDB FDT-1'!$AV2488)</f>
        <v/>
      </c>
      <c r="AI2480" s="99">
        <f>IF('HPDB FDT-1'!$AW2488="","",'HPDB FDT-1'!$AW2488)</f>
        <v/>
      </c>
      <c r="AK2480" s="113">
        <f>IF($U2480&lt;&gt;"",'HPDB FDT-1'!$AX2488,"")</f>
        <v/>
      </c>
      <c r="AL2480" s="113">
        <f>IF($U2480&lt;&gt;"",'HPDB FDT-1'!$AY2488,"")</f>
        <v/>
      </c>
      <c r="AM2480" s="113">
        <f>IF($U2480&lt;&gt;"",'HPDB FDT-1'!$AZ2488,"")</f>
        <v/>
      </c>
      <c r="AN2480" s="113">
        <f>IF($U2480&lt;&gt;"",'HPDB FDT-1'!$BA2488,"")</f>
        <v/>
      </c>
      <c r="AO2480" s="113">
        <f>IF($U2480&lt;&gt;"",'HPDB FDT-1'!$BB2488,"")</f>
        <v/>
      </c>
      <c r="AP2480" s="113">
        <f>IF($U2480&lt;&gt;"","RFS","")</f>
        <v/>
      </c>
      <c r="AR2480" s="113">
        <f>IF($U2480&lt;&gt;"","31","")</f>
        <v/>
      </c>
      <c r="AS2480" s="113">
        <f>IF($U2480&lt;&gt;"","FALSE","")</f>
        <v/>
      </c>
      <c r="AT2480" s="113">
        <f>IF($U2480&lt;&gt;"","TRUE","")</f>
        <v/>
      </c>
    </row>
    <row r="2481" ht="15" customHeight="1" thickBot="1">
      <c r="A2481" s="99">
        <f>IF($U2481&lt;&gt;"",'HPDB FDT-1'!$Q2489,"")</f>
        <v/>
      </c>
      <c r="B2481" s="99">
        <f>IF($U2481&lt;&gt;"",'HPDB FDT-1'!$R2489,"")</f>
        <v/>
      </c>
      <c r="C2481" s="99">
        <f>IF($U2481&lt;&gt;"",'HPDB FDT-1'!$S2489,"")</f>
        <v/>
      </c>
      <c r="D2481" s="115">
        <f>IF($U2481&lt;&gt;"",'HPDB FDT-1'!$T2489,"")</f>
        <v/>
      </c>
      <c r="E2481" s="99">
        <f>IF($U2481&lt;&gt;"","FTTH","")</f>
        <v/>
      </c>
      <c r="F2481" s="115">
        <f>IF($U2481&lt;&gt;"",'HPDB FDT-1'!$V2489,"")</f>
        <v/>
      </c>
      <c r="G2481" s="99">
        <f>IF($U2481&lt;&gt;"","General Retail","")</f>
        <v/>
      </c>
      <c r="H2481" s="99">
        <f>IF($U2481&lt;&gt;"",'CLUSTER FDT-1'!$A$2,"")</f>
        <v/>
      </c>
      <c r="J2481" s="99">
        <f>IF($U2481&lt;&gt;"",'CLUSTER FDT-1'!$A$2,"")</f>
        <v/>
      </c>
      <c r="K2481" s="99">
        <f>IF($U2481&lt;&gt;"",'CLUSTER FDT-1'!$A$2,"")</f>
        <v/>
      </c>
      <c r="L2481" s="99">
        <f>IF($U2481&lt;&gt;"",'HPDB FDT-1'!$AA2489,"")</f>
        <v/>
      </c>
      <c r="M2481" s="99">
        <f>IF($U2481&lt;&gt;"",'HPDB FDT-1'!$AB2489,"")</f>
        <v/>
      </c>
      <c r="N2481" s="113">
        <f>IF($U2481&lt;&gt;"",'HPDB FDT-1'!$AC2489,"")</f>
        <v/>
      </c>
      <c r="O2481" s="99">
        <f>IF('HPDB FDT-1'!$AD2489="","",'HPDB FDT-1'!$AD2489)</f>
        <v/>
      </c>
      <c r="T2481" s="99">
        <f>IF('HPDB FDT-1'!$AI2489="","",'HPDB FDT-1'!$AI2489)</f>
        <v/>
      </c>
      <c r="U2481" s="99">
        <f>IF('HPDB FDT-1'!$AJ2489="","",'HPDB FDT-1'!$AJ2489)</f>
        <v/>
      </c>
      <c r="V2481" s="113">
        <f>IF($U2481&lt;&gt;"","Single Dwelling Unit","")</f>
        <v/>
      </c>
      <c r="AB2481" s="113">
        <f>IF($U2481&lt;&gt;"","RFS","")</f>
        <v/>
      </c>
      <c r="AC2481" s="120">
        <f>IF($U2481&lt;&gt;"",'HPDB FDT-1'!$Q$3,"")</f>
        <v/>
      </c>
      <c r="AD2481" s="112">
        <f>IF($U2481&lt;&gt;"",'HPDB FDT-1'!$Q$4,"")</f>
        <v/>
      </c>
      <c r="AE2481" s="99">
        <f>IF($U2481&lt;&gt;"",'HPDB FDT-1'!$C$6,"")</f>
        <v/>
      </c>
      <c r="AF2481" s="120">
        <f>IF($U2481&lt;&gt;"",'HPDB FDT-1'!$AT2489,"")</f>
        <v/>
      </c>
      <c r="AG2481" s="100">
        <f>IF($A2481&lt;&gt;"",'CLUSTER FDT-1'!$H$2,"")</f>
        <v/>
      </c>
      <c r="AH2481" s="99">
        <f>IF('HPDB FDT-1'!$AV2489="","",'HPDB FDT-1'!$AV2489)</f>
        <v/>
      </c>
      <c r="AI2481" s="99">
        <f>IF('HPDB FDT-1'!$AW2489="","",'HPDB FDT-1'!$AW2489)</f>
        <v/>
      </c>
      <c r="AK2481" s="113">
        <f>IF($U2481&lt;&gt;"",'HPDB FDT-1'!$AX2489,"")</f>
        <v/>
      </c>
      <c r="AL2481" s="113">
        <f>IF($U2481&lt;&gt;"",'HPDB FDT-1'!$AY2489,"")</f>
        <v/>
      </c>
      <c r="AM2481" s="113">
        <f>IF($U2481&lt;&gt;"",'HPDB FDT-1'!$AZ2489,"")</f>
        <v/>
      </c>
      <c r="AN2481" s="113">
        <f>IF($U2481&lt;&gt;"",'HPDB FDT-1'!$BA2489,"")</f>
        <v/>
      </c>
      <c r="AO2481" s="113">
        <f>IF($U2481&lt;&gt;"",'HPDB FDT-1'!$BB2489,"")</f>
        <v/>
      </c>
      <c r="AP2481" s="113">
        <f>IF($U2481&lt;&gt;"","RFS","")</f>
        <v/>
      </c>
      <c r="AR2481" s="113">
        <f>IF($U2481&lt;&gt;"","31","")</f>
        <v/>
      </c>
      <c r="AS2481" s="113">
        <f>IF($U2481&lt;&gt;"","FALSE","")</f>
        <v/>
      </c>
      <c r="AT2481" s="113">
        <f>IF($U2481&lt;&gt;"","TRUE","")</f>
        <v/>
      </c>
    </row>
    <row r="2482" ht="15" customHeight="1" thickBot="1">
      <c r="A2482" s="99">
        <f>IF($U2482&lt;&gt;"",'HPDB FDT-1'!$Q2490,"")</f>
        <v/>
      </c>
      <c r="B2482" s="99">
        <f>IF($U2482&lt;&gt;"",'HPDB FDT-1'!$R2490,"")</f>
        <v/>
      </c>
      <c r="C2482" s="99">
        <f>IF($U2482&lt;&gt;"",'HPDB FDT-1'!$S2490,"")</f>
        <v/>
      </c>
      <c r="D2482" s="115">
        <f>IF($U2482&lt;&gt;"",'HPDB FDT-1'!$T2490,"")</f>
        <v/>
      </c>
      <c r="E2482" s="99">
        <f>IF($U2482&lt;&gt;"","FTTH","")</f>
        <v/>
      </c>
      <c r="F2482" s="115">
        <f>IF($U2482&lt;&gt;"",'HPDB FDT-1'!$V2490,"")</f>
        <v/>
      </c>
      <c r="G2482" s="99">
        <f>IF($U2482&lt;&gt;"","General Retail","")</f>
        <v/>
      </c>
      <c r="H2482" s="99">
        <f>IF($U2482&lt;&gt;"",'CLUSTER FDT-1'!$A$2,"")</f>
        <v/>
      </c>
      <c r="J2482" s="99">
        <f>IF($U2482&lt;&gt;"",'CLUSTER FDT-1'!$A$2,"")</f>
        <v/>
      </c>
      <c r="K2482" s="99">
        <f>IF($U2482&lt;&gt;"",'CLUSTER FDT-1'!$A$2,"")</f>
        <v/>
      </c>
      <c r="L2482" s="99">
        <f>IF($U2482&lt;&gt;"",'HPDB FDT-1'!$AA2490,"")</f>
        <v/>
      </c>
      <c r="M2482" s="99">
        <f>IF($U2482&lt;&gt;"",'HPDB FDT-1'!$AB2490,"")</f>
        <v/>
      </c>
      <c r="N2482" s="113">
        <f>IF($U2482&lt;&gt;"",'HPDB FDT-1'!$AC2490,"")</f>
        <v/>
      </c>
      <c r="O2482" s="99">
        <f>IF('HPDB FDT-1'!$AD2490="","",'HPDB FDT-1'!$AD2490)</f>
        <v/>
      </c>
      <c r="T2482" s="99">
        <f>IF('HPDB FDT-1'!$AI2490="","",'HPDB FDT-1'!$AI2490)</f>
        <v/>
      </c>
      <c r="U2482" s="99">
        <f>IF('HPDB FDT-1'!$AJ2490="","",'HPDB FDT-1'!$AJ2490)</f>
        <v/>
      </c>
      <c r="V2482" s="113">
        <f>IF($U2482&lt;&gt;"","Single Dwelling Unit","")</f>
        <v/>
      </c>
      <c r="AB2482" s="113">
        <f>IF($U2482&lt;&gt;"","RFS","")</f>
        <v/>
      </c>
      <c r="AC2482" s="120">
        <f>IF($U2482&lt;&gt;"",'HPDB FDT-1'!$Q$3,"")</f>
        <v/>
      </c>
      <c r="AD2482" s="112">
        <f>IF($U2482&lt;&gt;"",'HPDB FDT-1'!$Q$4,"")</f>
        <v/>
      </c>
      <c r="AE2482" s="99">
        <f>IF($U2482&lt;&gt;"",'HPDB FDT-1'!$C$6,"")</f>
        <v/>
      </c>
      <c r="AF2482" s="120">
        <f>IF($U2482&lt;&gt;"",'HPDB FDT-1'!$AT2490,"")</f>
        <v/>
      </c>
      <c r="AG2482" s="100">
        <f>IF($A2482&lt;&gt;"",'CLUSTER FDT-1'!$H$2,"")</f>
        <v/>
      </c>
      <c r="AH2482" s="99">
        <f>IF('HPDB FDT-1'!$AV2490="","",'HPDB FDT-1'!$AV2490)</f>
        <v/>
      </c>
      <c r="AI2482" s="99">
        <f>IF('HPDB FDT-1'!$AW2490="","",'HPDB FDT-1'!$AW2490)</f>
        <v/>
      </c>
      <c r="AK2482" s="113">
        <f>IF($U2482&lt;&gt;"",'HPDB FDT-1'!$AX2490,"")</f>
        <v/>
      </c>
      <c r="AL2482" s="113">
        <f>IF($U2482&lt;&gt;"",'HPDB FDT-1'!$AY2490,"")</f>
        <v/>
      </c>
      <c r="AM2482" s="113">
        <f>IF($U2482&lt;&gt;"",'HPDB FDT-1'!$AZ2490,"")</f>
        <v/>
      </c>
      <c r="AN2482" s="113">
        <f>IF($U2482&lt;&gt;"",'HPDB FDT-1'!$BA2490,"")</f>
        <v/>
      </c>
      <c r="AO2482" s="113">
        <f>IF($U2482&lt;&gt;"",'HPDB FDT-1'!$BB2490,"")</f>
        <v/>
      </c>
      <c r="AP2482" s="113">
        <f>IF($U2482&lt;&gt;"","RFS","")</f>
        <v/>
      </c>
      <c r="AR2482" s="113">
        <f>IF($U2482&lt;&gt;"","31","")</f>
        <v/>
      </c>
      <c r="AS2482" s="113">
        <f>IF($U2482&lt;&gt;"","FALSE","")</f>
        <v/>
      </c>
      <c r="AT2482" s="113">
        <f>IF($U2482&lt;&gt;"","TRUE","")</f>
        <v/>
      </c>
    </row>
    <row r="2483" ht="15" customHeight="1" thickBot="1">
      <c r="A2483" s="99">
        <f>IF($U2483&lt;&gt;"",'HPDB FDT-1'!$Q2491,"")</f>
        <v/>
      </c>
      <c r="B2483" s="99">
        <f>IF($U2483&lt;&gt;"",'HPDB FDT-1'!$R2491,"")</f>
        <v/>
      </c>
      <c r="C2483" s="99">
        <f>IF($U2483&lt;&gt;"",'HPDB FDT-1'!$S2491,"")</f>
        <v/>
      </c>
      <c r="D2483" s="115">
        <f>IF($U2483&lt;&gt;"",'HPDB FDT-1'!$T2491,"")</f>
        <v/>
      </c>
      <c r="E2483" s="99">
        <f>IF($U2483&lt;&gt;"","FTTH","")</f>
        <v/>
      </c>
      <c r="F2483" s="115">
        <f>IF($U2483&lt;&gt;"",'HPDB FDT-1'!$V2491,"")</f>
        <v/>
      </c>
      <c r="G2483" s="99">
        <f>IF($U2483&lt;&gt;"","General Retail","")</f>
        <v/>
      </c>
      <c r="H2483" s="99">
        <f>IF($U2483&lt;&gt;"",'CLUSTER FDT-1'!$A$2,"")</f>
        <v/>
      </c>
      <c r="J2483" s="99">
        <f>IF($U2483&lt;&gt;"",'CLUSTER FDT-1'!$A$2,"")</f>
        <v/>
      </c>
      <c r="K2483" s="99">
        <f>IF($U2483&lt;&gt;"",'CLUSTER FDT-1'!$A$2,"")</f>
        <v/>
      </c>
      <c r="L2483" s="99">
        <f>IF($U2483&lt;&gt;"",'HPDB FDT-1'!$AA2491,"")</f>
        <v/>
      </c>
      <c r="M2483" s="99">
        <f>IF($U2483&lt;&gt;"",'HPDB FDT-1'!$AB2491,"")</f>
        <v/>
      </c>
      <c r="N2483" s="113">
        <f>IF($U2483&lt;&gt;"",'HPDB FDT-1'!$AC2491,"")</f>
        <v/>
      </c>
      <c r="O2483" s="99">
        <f>IF('HPDB FDT-1'!$AD2491="","",'HPDB FDT-1'!$AD2491)</f>
        <v/>
      </c>
      <c r="T2483" s="99">
        <f>IF('HPDB FDT-1'!$AI2491="","",'HPDB FDT-1'!$AI2491)</f>
        <v/>
      </c>
      <c r="U2483" s="99">
        <f>IF('HPDB FDT-1'!$AJ2491="","",'HPDB FDT-1'!$AJ2491)</f>
        <v/>
      </c>
      <c r="V2483" s="113">
        <f>IF($U2483&lt;&gt;"","Single Dwelling Unit","")</f>
        <v/>
      </c>
      <c r="AB2483" s="113">
        <f>IF($U2483&lt;&gt;"","RFS","")</f>
        <v/>
      </c>
      <c r="AC2483" s="120">
        <f>IF($U2483&lt;&gt;"",'HPDB FDT-1'!$Q$3,"")</f>
        <v/>
      </c>
      <c r="AD2483" s="112">
        <f>IF($U2483&lt;&gt;"",'HPDB FDT-1'!$Q$4,"")</f>
        <v/>
      </c>
      <c r="AE2483" s="99">
        <f>IF($U2483&lt;&gt;"",'HPDB FDT-1'!$C$6,"")</f>
        <v/>
      </c>
      <c r="AF2483" s="120">
        <f>IF($U2483&lt;&gt;"",'HPDB FDT-1'!$AT2491,"")</f>
        <v/>
      </c>
      <c r="AG2483" s="100">
        <f>IF($A2483&lt;&gt;"",'CLUSTER FDT-1'!$H$2,"")</f>
        <v/>
      </c>
      <c r="AH2483" s="99">
        <f>IF('HPDB FDT-1'!$AV2491="","",'HPDB FDT-1'!$AV2491)</f>
        <v/>
      </c>
      <c r="AI2483" s="99">
        <f>IF('HPDB FDT-1'!$AW2491="","",'HPDB FDT-1'!$AW2491)</f>
        <v/>
      </c>
      <c r="AK2483" s="113">
        <f>IF($U2483&lt;&gt;"",'HPDB FDT-1'!$AX2491,"")</f>
        <v/>
      </c>
      <c r="AL2483" s="113">
        <f>IF($U2483&lt;&gt;"",'HPDB FDT-1'!$AY2491,"")</f>
        <v/>
      </c>
      <c r="AM2483" s="113">
        <f>IF($U2483&lt;&gt;"",'HPDB FDT-1'!$AZ2491,"")</f>
        <v/>
      </c>
      <c r="AN2483" s="113">
        <f>IF($U2483&lt;&gt;"",'HPDB FDT-1'!$BA2491,"")</f>
        <v/>
      </c>
      <c r="AO2483" s="113">
        <f>IF($U2483&lt;&gt;"",'HPDB FDT-1'!$BB2491,"")</f>
        <v/>
      </c>
      <c r="AP2483" s="113">
        <f>IF($U2483&lt;&gt;"","RFS","")</f>
        <v/>
      </c>
      <c r="AR2483" s="113">
        <f>IF($U2483&lt;&gt;"","31","")</f>
        <v/>
      </c>
      <c r="AS2483" s="113">
        <f>IF($U2483&lt;&gt;"","FALSE","")</f>
        <v/>
      </c>
      <c r="AT2483" s="113">
        <f>IF($U2483&lt;&gt;"","TRUE","")</f>
        <v/>
      </c>
    </row>
    <row r="2484" ht="15" customHeight="1" thickBot="1">
      <c r="A2484" s="99">
        <f>IF($U2484&lt;&gt;"",'HPDB FDT-1'!$Q2492,"")</f>
        <v/>
      </c>
      <c r="B2484" s="99">
        <f>IF($U2484&lt;&gt;"",'HPDB FDT-1'!$R2492,"")</f>
        <v/>
      </c>
      <c r="C2484" s="99">
        <f>IF($U2484&lt;&gt;"",'HPDB FDT-1'!$S2492,"")</f>
        <v/>
      </c>
      <c r="D2484" s="115">
        <f>IF($U2484&lt;&gt;"",'HPDB FDT-1'!$T2492,"")</f>
        <v/>
      </c>
      <c r="E2484" s="99">
        <f>IF($U2484&lt;&gt;"","FTTH","")</f>
        <v/>
      </c>
      <c r="F2484" s="115">
        <f>IF($U2484&lt;&gt;"",'HPDB FDT-1'!$V2492,"")</f>
        <v/>
      </c>
      <c r="G2484" s="99">
        <f>IF($U2484&lt;&gt;"","General Retail","")</f>
        <v/>
      </c>
      <c r="H2484" s="99">
        <f>IF($U2484&lt;&gt;"",'CLUSTER FDT-1'!$A$2,"")</f>
        <v/>
      </c>
      <c r="J2484" s="99">
        <f>IF($U2484&lt;&gt;"",'CLUSTER FDT-1'!$A$2,"")</f>
        <v/>
      </c>
      <c r="K2484" s="99">
        <f>IF($U2484&lt;&gt;"",'CLUSTER FDT-1'!$A$2,"")</f>
        <v/>
      </c>
      <c r="L2484" s="99">
        <f>IF($U2484&lt;&gt;"",'HPDB FDT-1'!$AA2492,"")</f>
        <v/>
      </c>
      <c r="M2484" s="99">
        <f>IF($U2484&lt;&gt;"",'HPDB FDT-1'!$AB2492,"")</f>
        <v/>
      </c>
      <c r="N2484" s="113">
        <f>IF($U2484&lt;&gt;"",'HPDB FDT-1'!$AC2492,"")</f>
        <v/>
      </c>
      <c r="O2484" s="99">
        <f>IF('HPDB FDT-1'!$AD2492="","",'HPDB FDT-1'!$AD2492)</f>
        <v/>
      </c>
      <c r="T2484" s="99">
        <f>IF('HPDB FDT-1'!$AI2492="","",'HPDB FDT-1'!$AI2492)</f>
        <v/>
      </c>
      <c r="U2484" s="99">
        <f>IF('HPDB FDT-1'!$AJ2492="","",'HPDB FDT-1'!$AJ2492)</f>
        <v/>
      </c>
      <c r="V2484" s="113">
        <f>IF($U2484&lt;&gt;"","Single Dwelling Unit","")</f>
        <v/>
      </c>
      <c r="AB2484" s="113">
        <f>IF($U2484&lt;&gt;"","RFS","")</f>
        <v/>
      </c>
      <c r="AC2484" s="120">
        <f>IF($U2484&lt;&gt;"",'HPDB FDT-1'!$Q$3,"")</f>
        <v/>
      </c>
      <c r="AD2484" s="112">
        <f>IF($U2484&lt;&gt;"",'HPDB FDT-1'!$Q$4,"")</f>
        <v/>
      </c>
      <c r="AE2484" s="99">
        <f>IF($U2484&lt;&gt;"",'HPDB FDT-1'!$C$6,"")</f>
        <v/>
      </c>
      <c r="AF2484" s="120">
        <f>IF($U2484&lt;&gt;"",'HPDB FDT-1'!$AT2492,"")</f>
        <v/>
      </c>
      <c r="AG2484" s="100">
        <f>IF($A2484&lt;&gt;"",'CLUSTER FDT-1'!$H$2,"")</f>
        <v/>
      </c>
      <c r="AH2484" s="99">
        <f>IF('HPDB FDT-1'!$AV2492="","",'HPDB FDT-1'!$AV2492)</f>
        <v/>
      </c>
      <c r="AI2484" s="99">
        <f>IF('HPDB FDT-1'!$AW2492="","",'HPDB FDT-1'!$AW2492)</f>
        <v/>
      </c>
      <c r="AK2484" s="113">
        <f>IF($U2484&lt;&gt;"",'HPDB FDT-1'!$AX2492,"")</f>
        <v/>
      </c>
      <c r="AL2484" s="113">
        <f>IF($U2484&lt;&gt;"",'HPDB FDT-1'!$AY2492,"")</f>
        <v/>
      </c>
      <c r="AM2484" s="113">
        <f>IF($U2484&lt;&gt;"",'HPDB FDT-1'!$AZ2492,"")</f>
        <v/>
      </c>
      <c r="AN2484" s="113">
        <f>IF($U2484&lt;&gt;"",'HPDB FDT-1'!$BA2492,"")</f>
        <v/>
      </c>
      <c r="AO2484" s="113">
        <f>IF($U2484&lt;&gt;"",'HPDB FDT-1'!$BB2492,"")</f>
        <v/>
      </c>
      <c r="AP2484" s="113">
        <f>IF($U2484&lt;&gt;"","RFS","")</f>
        <v/>
      </c>
      <c r="AR2484" s="113">
        <f>IF($U2484&lt;&gt;"","31","")</f>
        <v/>
      </c>
      <c r="AS2484" s="113">
        <f>IF($U2484&lt;&gt;"","FALSE","")</f>
        <v/>
      </c>
      <c r="AT2484" s="113">
        <f>IF($U2484&lt;&gt;"","TRUE","")</f>
        <v/>
      </c>
    </row>
    <row r="2485" ht="15" customHeight="1" thickBot="1">
      <c r="A2485" s="99">
        <f>IF($U2485&lt;&gt;"",'HPDB FDT-1'!$Q2493,"")</f>
        <v/>
      </c>
      <c r="B2485" s="99">
        <f>IF($U2485&lt;&gt;"",'HPDB FDT-1'!$R2493,"")</f>
        <v/>
      </c>
      <c r="C2485" s="99">
        <f>IF($U2485&lt;&gt;"",'HPDB FDT-1'!$S2493,"")</f>
        <v/>
      </c>
      <c r="D2485" s="115">
        <f>IF($U2485&lt;&gt;"",'HPDB FDT-1'!$T2493,"")</f>
        <v/>
      </c>
      <c r="E2485" s="99">
        <f>IF($U2485&lt;&gt;"","FTTH","")</f>
        <v/>
      </c>
      <c r="F2485" s="115">
        <f>IF($U2485&lt;&gt;"",'HPDB FDT-1'!$V2493,"")</f>
        <v/>
      </c>
      <c r="G2485" s="99">
        <f>IF($U2485&lt;&gt;"","General Retail","")</f>
        <v/>
      </c>
      <c r="H2485" s="99">
        <f>IF($U2485&lt;&gt;"",'CLUSTER FDT-1'!$A$2,"")</f>
        <v/>
      </c>
      <c r="J2485" s="99">
        <f>IF($U2485&lt;&gt;"",'CLUSTER FDT-1'!$A$2,"")</f>
        <v/>
      </c>
      <c r="K2485" s="99">
        <f>IF($U2485&lt;&gt;"",'CLUSTER FDT-1'!$A$2,"")</f>
        <v/>
      </c>
      <c r="L2485" s="99">
        <f>IF($U2485&lt;&gt;"",'HPDB FDT-1'!$AA2493,"")</f>
        <v/>
      </c>
      <c r="M2485" s="99">
        <f>IF($U2485&lt;&gt;"",'HPDB FDT-1'!$AB2493,"")</f>
        <v/>
      </c>
      <c r="N2485" s="113">
        <f>IF($U2485&lt;&gt;"",'HPDB FDT-1'!$AC2493,"")</f>
        <v/>
      </c>
      <c r="O2485" s="99">
        <f>IF('HPDB FDT-1'!$AD2493="","",'HPDB FDT-1'!$AD2493)</f>
        <v/>
      </c>
      <c r="T2485" s="99">
        <f>IF('HPDB FDT-1'!$AI2493="","",'HPDB FDT-1'!$AI2493)</f>
        <v/>
      </c>
      <c r="U2485" s="99">
        <f>IF('HPDB FDT-1'!$AJ2493="","",'HPDB FDT-1'!$AJ2493)</f>
        <v/>
      </c>
      <c r="V2485" s="113">
        <f>IF($U2485&lt;&gt;"","Single Dwelling Unit","")</f>
        <v/>
      </c>
      <c r="AB2485" s="113">
        <f>IF($U2485&lt;&gt;"","RFS","")</f>
        <v/>
      </c>
      <c r="AC2485" s="120">
        <f>IF($U2485&lt;&gt;"",'HPDB FDT-1'!$Q$3,"")</f>
        <v/>
      </c>
      <c r="AD2485" s="112">
        <f>IF($U2485&lt;&gt;"",'HPDB FDT-1'!$Q$4,"")</f>
        <v/>
      </c>
      <c r="AE2485" s="99">
        <f>IF($U2485&lt;&gt;"",'HPDB FDT-1'!$C$6,"")</f>
        <v/>
      </c>
      <c r="AF2485" s="120">
        <f>IF($U2485&lt;&gt;"",'HPDB FDT-1'!$AT2493,"")</f>
        <v/>
      </c>
      <c r="AG2485" s="100">
        <f>IF($A2485&lt;&gt;"",'CLUSTER FDT-1'!$H$2,"")</f>
        <v/>
      </c>
      <c r="AH2485" s="99">
        <f>IF('HPDB FDT-1'!$AV2493="","",'HPDB FDT-1'!$AV2493)</f>
        <v/>
      </c>
      <c r="AI2485" s="99">
        <f>IF('HPDB FDT-1'!$AW2493="","",'HPDB FDT-1'!$AW2493)</f>
        <v/>
      </c>
      <c r="AK2485" s="113">
        <f>IF($U2485&lt;&gt;"",'HPDB FDT-1'!$AX2493,"")</f>
        <v/>
      </c>
      <c r="AL2485" s="113">
        <f>IF($U2485&lt;&gt;"",'HPDB FDT-1'!$AY2493,"")</f>
        <v/>
      </c>
      <c r="AM2485" s="113">
        <f>IF($U2485&lt;&gt;"",'HPDB FDT-1'!$AZ2493,"")</f>
        <v/>
      </c>
      <c r="AN2485" s="113">
        <f>IF($U2485&lt;&gt;"",'HPDB FDT-1'!$BA2493,"")</f>
        <v/>
      </c>
      <c r="AO2485" s="113">
        <f>IF($U2485&lt;&gt;"",'HPDB FDT-1'!$BB2493,"")</f>
        <v/>
      </c>
      <c r="AP2485" s="113">
        <f>IF($U2485&lt;&gt;"","RFS","")</f>
        <v/>
      </c>
      <c r="AR2485" s="113">
        <f>IF($U2485&lt;&gt;"","31","")</f>
        <v/>
      </c>
      <c r="AS2485" s="113">
        <f>IF($U2485&lt;&gt;"","FALSE","")</f>
        <v/>
      </c>
      <c r="AT2485" s="113">
        <f>IF($U2485&lt;&gt;"","TRUE","")</f>
        <v/>
      </c>
    </row>
    <row r="2486" ht="15" customHeight="1" thickBot="1">
      <c r="A2486" s="99">
        <f>IF($U2486&lt;&gt;"",'HPDB FDT-1'!$Q2494,"")</f>
        <v/>
      </c>
      <c r="B2486" s="99">
        <f>IF($U2486&lt;&gt;"",'HPDB FDT-1'!$R2494,"")</f>
        <v/>
      </c>
      <c r="C2486" s="99">
        <f>IF($U2486&lt;&gt;"",'HPDB FDT-1'!$S2494,"")</f>
        <v/>
      </c>
      <c r="D2486" s="115">
        <f>IF($U2486&lt;&gt;"",'HPDB FDT-1'!$T2494,"")</f>
        <v/>
      </c>
      <c r="E2486" s="99">
        <f>IF($U2486&lt;&gt;"","FTTH","")</f>
        <v/>
      </c>
      <c r="F2486" s="115">
        <f>IF($U2486&lt;&gt;"",'HPDB FDT-1'!$V2494,"")</f>
        <v/>
      </c>
      <c r="G2486" s="99">
        <f>IF($U2486&lt;&gt;"","General Retail","")</f>
        <v/>
      </c>
      <c r="H2486" s="99">
        <f>IF($U2486&lt;&gt;"",'CLUSTER FDT-1'!$A$2,"")</f>
        <v/>
      </c>
      <c r="J2486" s="99">
        <f>IF($U2486&lt;&gt;"",'CLUSTER FDT-1'!$A$2,"")</f>
        <v/>
      </c>
      <c r="K2486" s="99">
        <f>IF($U2486&lt;&gt;"",'CLUSTER FDT-1'!$A$2,"")</f>
        <v/>
      </c>
      <c r="L2486" s="99">
        <f>IF($U2486&lt;&gt;"",'HPDB FDT-1'!$AA2494,"")</f>
        <v/>
      </c>
      <c r="M2486" s="99">
        <f>IF($U2486&lt;&gt;"",'HPDB FDT-1'!$AB2494,"")</f>
        <v/>
      </c>
      <c r="N2486" s="113">
        <f>IF($U2486&lt;&gt;"",'HPDB FDT-1'!$AC2494,"")</f>
        <v/>
      </c>
      <c r="O2486" s="99">
        <f>IF('HPDB FDT-1'!$AD2494="","",'HPDB FDT-1'!$AD2494)</f>
        <v/>
      </c>
      <c r="T2486" s="99">
        <f>IF('HPDB FDT-1'!$AI2494="","",'HPDB FDT-1'!$AI2494)</f>
        <v/>
      </c>
      <c r="U2486" s="99">
        <f>IF('HPDB FDT-1'!$AJ2494="","",'HPDB FDT-1'!$AJ2494)</f>
        <v/>
      </c>
      <c r="V2486" s="113">
        <f>IF($U2486&lt;&gt;"","Single Dwelling Unit","")</f>
        <v/>
      </c>
      <c r="AB2486" s="113">
        <f>IF($U2486&lt;&gt;"","RFS","")</f>
        <v/>
      </c>
      <c r="AC2486" s="120">
        <f>IF($U2486&lt;&gt;"",'HPDB FDT-1'!$Q$3,"")</f>
        <v/>
      </c>
      <c r="AD2486" s="112">
        <f>IF($U2486&lt;&gt;"",'HPDB FDT-1'!$Q$4,"")</f>
        <v/>
      </c>
      <c r="AE2486" s="99">
        <f>IF($U2486&lt;&gt;"",'HPDB FDT-1'!$C$6,"")</f>
        <v/>
      </c>
      <c r="AF2486" s="120">
        <f>IF($U2486&lt;&gt;"",'HPDB FDT-1'!$AT2494,"")</f>
        <v/>
      </c>
      <c r="AG2486" s="100">
        <f>IF($A2486&lt;&gt;"",'CLUSTER FDT-1'!$H$2,"")</f>
        <v/>
      </c>
      <c r="AH2486" s="99">
        <f>IF('HPDB FDT-1'!$AV2494="","",'HPDB FDT-1'!$AV2494)</f>
        <v/>
      </c>
      <c r="AI2486" s="99">
        <f>IF('HPDB FDT-1'!$AW2494="","",'HPDB FDT-1'!$AW2494)</f>
        <v/>
      </c>
      <c r="AK2486" s="113">
        <f>IF($U2486&lt;&gt;"",'HPDB FDT-1'!$AX2494,"")</f>
        <v/>
      </c>
      <c r="AL2486" s="113">
        <f>IF($U2486&lt;&gt;"",'HPDB FDT-1'!$AY2494,"")</f>
        <v/>
      </c>
      <c r="AM2486" s="113">
        <f>IF($U2486&lt;&gt;"",'HPDB FDT-1'!$AZ2494,"")</f>
        <v/>
      </c>
      <c r="AN2486" s="113">
        <f>IF($U2486&lt;&gt;"",'HPDB FDT-1'!$BA2494,"")</f>
        <v/>
      </c>
      <c r="AO2486" s="113">
        <f>IF($U2486&lt;&gt;"",'HPDB FDT-1'!$BB2494,"")</f>
        <v/>
      </c>
      <c r="AP2486" s="113">
        <f>IF($U2486&lt;&gt;"","RFS","")</f>
        <v/>
      </c>
      <c r="AR2486" s="113">
        <f>IF($U2486&lt;&gt;"","31","")</f>
        <v/>
      </c>
      <c r="AS2486" s="113">
        <f>IF($U2486&lt;&gt;"","FALSE","")</f>
        <v/>
      </c>
      <c r="AT2486" s="113">
        <f>IF($U2486&lt;&gt;"","TRUE","")</f>
        <v/>
      </c>
    </row>
    <row r="2487" ht="15" customHeight="1" thickBot="1">
      <c r="A2487" s="99">
        <f>IF($U2487&lt;&gt;"",'HPDB FDT-1'!$Q2495,"")</f>
        <v/>
      </c>
      <c r="B2487" s="99">
        <f>IF($U2487&lt;&gt;"",'HPDB FDT-1'!$R2495,"")</f>
        <v/>
      </c>
      <c r="C2487" s="99">
        <f>IF($U2487&lt;&gt;"",'HPDB FDT-1'!$S2495,"")</f>
        <v/>
      </c>
      <c r="D2487" s="115">
        <f>IF($U2487&lt;&gt;"",'HPDB FDT-1'!$T2495,"")</f>
        <v/>
      </c>
      <c r="E2487" s="99">
        <f>IF($U2487&lt;&gt;"","FTTH","")</f>
        <v/>
      </c>
      <c r="F2487" s="115">
        <f>IF($U2487&lt;&gt;"",'HPDB FDT-1'!$V2495,"")</f>
        <v/>
      </c>
      <c r="G2487" s="99">
        <f>IF($U2487&lt;&gt;"","General Retail","")</f>
        <v/>
      </c>
      <c r="H2487" s="99">
        <f>IF($U2487&lt;&gt;"",'CLUSTER FDT-1'!$A$2,"")</f>
        <v/>
      </c>
      <c r="J2487" s="99">
        <f>IF($U2487&lt;&gt;"",'CLUSTER FDT-1'!$A$2,"")</f>
        <v/>
      </c>
      <c r="K2487" s="99">
        <f>IF($U2487&lt;&gt;"",'CLUSTER FDT-1'!$A$2,"")</f>
        <v/>
      </c>
      <c r="L2487" s="99">
        <f>IF($U2487&lt;&gt;"",'HPDB FDT-1'!$AA2495,"")</f>
        <v/>
      </c>
      <c r="M2487" s="99">
        <f>IF($U2487&lt;&gt;"",'HPDB FDT-1'!$AB2495,"")</f>
        <v/>
      </c>
      <c r="N2487" s="113">
        <f>IF($U2487&lt;&gt;"",'HPDB FDT-1'!$AC2495,"")</f>
        <v/>
      </c>
      <c r="O2487" s="99">
        <f>IF('HPDB FDT-1'!$AD2495="","",'HPDB FDT-1'!$AD2495)</f>
        <v/>
      </c>
      <c r="T2487" s="99">
        <f>IF('HPDB FDT-1'!$AI2495="","",'HPDB FDT-1'!$AI2495)</f>
        <v/>
      </c>
      <c r="U2487" s="99">
        <f>IF('HPDB FDT-1'!$AJ2495="","",'HPDB FDT-1'!$AJ2495)</f>
        <v/>
      </c>
      <c r="V2487" s="113">
        <f>IF($U2487&lt;&gt;"","Single Dwelling Unit","")</f>
        <v/>
      </c>
      <c r="AB2487" s="113">
        <f>IF($U2487&lt;&gt;"","RFS","")</f>
        <v/>
      </c>
      <c r="AC2487" s="120">
        <f>IF($U2487&lt;&gt;"",'HPDB FDT-1'!$Q$3,"")</f>
        <v/>
      </c>
      <c r="AD2487" s="112">
        <f>IF($U2487&lt;&gt;"",'HPDB FDT-1'!$Q$4,"")</f>
        <v/>
      </c>
      <c r="AE2487" s="99">
        <f>IF($U2487&lt;&gt;"",'HPDB FDT-1'!$C$6,"")</f>
        <v/>
      </c>
      <c r="AF2487" s="120">
        <f>IF($U2487&lt;&gt;"",'HPDB FDT-1'!$AT2495,"")</f>
        <v/>
      </c>
      <c r="AG2487" s="100">
        <f>IF($A2487&lt;&gt;"",'CLUSTER FDT-1'!$H$2,"")</f>
        <v/>
      </c>
      <c r="AH2487" s="99">
        <f>IF('HPDB FDT-1'!$AV2495="","",'HPDB FDT-1'!$AV2495)</f>
        <v/>
      </c>
      <c r="AI2487" s="99">
        <f>IF('HPDB FDT-1'!$AW2495="","",'HPDB FDT-1'!$AW2495)</f>
        <v/>
      </c>
      <c r="AK2487" s="113">
        <f>IF($U2487&lt;&gt;"",'HPDB FDT-1'!$AX2495,"")</f>
        <v/>
      </c>
      <c r="AL2487" s="113">
        <f>IF($U2487&lt;&gt;"",'HPDB FDT-1'!$AY2495,"")</f>
        <v/>
      </c>
      <c r="AM2487" s="113">
        <f>IF($U2487&lt;&gt;"",'HPDB FDT-1'!$AZ2495,"")</f>
        <v/>
      </c>
      <c r="AN2487" s="113">
        <f>IF($U2487&lt;&gt;"",'HPDB FDT-1'!$BA2495,"")</f>
        <v/>
      </c>
      <c r="AO2487" s="113">
        <f>IF($U2487&lt;&gt;"",'HPDB FDT-1'!$BB2495,"")</f>
        <v/>
      </c>
      <c r="AP2487" s="113">
        <f>IF($U2487&lt;&gt;"","RFS","")</f>
        <v/>
      </c>
      <c r="AR2487" s="113">
        <f>IF($U2487&lt;&gt;"","31","")</f>
        <v/>
      </c>
      <c r="AS2487" s="113">
        <f>IF($U2487&lt;&gt;"","FALSE","")</f>
        <v/>
      </c>
      <c r="AT2487" s="113">
        <f>IF($U2487&lt;&gt;"","TRUE","")</f>
        <v/>
      </c>
    </row>
    <row r="2488" ht="15" customHeight="1" thickBot="1">
      <c r="A2488" s="99">
        <f>IF($U2488&lt;&gt;"",'HPDB FDT-1'!$Q2496,"")</f>
        <v/>
      </c>
      <c r="B2488" s="99">
        <f>IF($U2488&lt;&gt;"",'HPDB FDT-1'!$R2496,"")</f>
        <v/>
      </c>
      <c r="C2488" s="99">
        <f>IF($U2488&lt;&gt;"",'HPDB FDT-1'!$S2496,"")</f>
        <v/>
      </c>
      <c r="D2488" s="115">
        <f>IF($U2488&lt;&gt;"",'HPDB FDT-1'!$T2496,"")</f>
        <v/>
      </c>
      <c r="E2488" s="99">
        <f>IF($U2488&lt;&gt;"","FTTH","")</f>
        <v/>
      </c>
      <c r="F2488" s="115">
        <f>IF($U2488&lt;&gt;"",'HPDB FDT-1'!$V2496,"")</f>
        <v/>
      </c>
      <c r="G2488" s="99">
        <f>IF($U2488&lt;&gt;"","General Retail","")</f>
        <v/>
      </c>
      <c r="H2488" s="99">
        <f>IF($U2488&lt;&gt;"",'CLUSTER FDT-1'!$A$2,"")</f>
        <v/>
      </c>
      <c r="J2488" s="99">
        <f>IF($U2488&lt;&gt;"",'CLUSTER FDT-1'!$A$2,"")</f>
        <v/>
      </c>
      <c r="K2488" s="99">
        <f>IF($U2488&lt;&gt;"",'CLUSTER FDT-1'!$A$2,"")</f>
        <v/>
      </c>
      <c r="L2488" s="99">
        <f>IF($U2488&lt;&gt;"",'HPDB FDT-1'!$AA2496,"")</f>
        <v/>
      </c>
      <c r="M2488" s="99">
        <f>IF($U2488&lt;&gt;"",'HPDB FDT-1'!$AB2496,"")</f>
        <v/>
      </c>
      <c r="N2488" s="113">
        <f>IF($U2488&lt;&gt;"",'HPDB FDT-1'!$AC2496,"")</f>
        <v/>
      </c>
      <c r="O2488" s="99">
        <f>IF('HPDB FDT-1'!$AD2496="","",'HPDB FDT-1'!$AD2496)</f>
        <v/>
      </c>
      <c r="T2488" s="99">
        <f>IF('HPDB FDT-1'!$AI2496="","",'HPDB FDT-1'!$AI2496)</f>
        <v/>
      </c>
      <c r="U2488" s="99">
        <f>IF('HPDB FDT-1'!$AJ2496="","",'HPDB FDT-1'!$AJ2496)</f>
        <v/>
      </c>
      <c r="V2488" s="113">
        <f>IF($U2488&lt;&gt;"","Single Dwelling Unit","")</f>
        <v/>
      </c>
      <c r="AB2488" s="113">
        <f>IF($U2488&lt;&gt;"","RFS","")</f>
        <v/>
      </c>
      <c r="AC2488" s="120">
        <f>IF($U2488&lt;&gt;"",'HPDB FDT-1'!$Q$3,"")</f>
        <v/>
      </c>
      <c r="AD2488" s="112">
        <f>IF($U2488&lt;&gt;"",'HPDB FDT-1'!$Q$4,"")</f>
        <v/>
      </c>
      <c r="AE2488" s="99">
        <f>IF($U2488&lt;&gt;"",'HPDB FDT-1'!$C$6,"")</f>
        <v/>
      </c>
      <c r="AF2488" s="120">
        <f>IF($U2488&lt;&gt;"",'HPDB FDT-1'!$AT2496,"")</f>
        <v/>
      </c>
      <c r="AG2488" s="100">
        <f>IF($A2488&lt;&gt;"",'CLUSTER FDT-1'!$H$2,"")</f>
        <v/>
      </c>
      <c r="AH2488" s="99">
        <f>IF('HPDB FDT-1'!$AV2496="","",'HPDB FDT-1'!$AV2496)</f>
        <v/>
      </c>
      <c r="AI2488" s="99">
        <f>IF('HPDB FDT-1'!$AW2496="","",'HPDB FDT-1'!$AW2496)</f>
        <v/>
      </c>
      <c r="AK2488" s="113">
        <f>IF($U2488&lt;&gt;"",'HPDB FDT-1'!$AX2496,"")</f>
        <v/>
      </c>
      <c r="AL2488" s="113">
        <f>IF($U2488&lt;&gt;"",'HPDB FDT-1'!$AY2496,"")</f>
        <v/>
      </c>
      <c r="AM2488" s="113">
        <f>IF($U2488&lt;&gt;"",'HPDB FDT-1'!$AZ2496,"")</f>
        <v/>
      </c>
      <c r="AN2488" s="113">
        <f>IF($U2488&lt;&gt;"",'HPDB FDT-1'!$BA2496,"")</f>
        <v/>
      </c>
      <c r="AO2488" s="113">
        <f>IF($U2488&lt;&gt;"",'HPDB FDT-1'!$BB2496,"")</f>
        <v/>
      </c>
      <c r="AP2488" s="113">
        <f>IF($U2488&lt;&gt;"","RFS","")</f>
        <v/>
      </c>
      <c r="AR2488" s="113">
        <f>IF($U2488&lt;&gt;"","31","")</f>
        <v/>
      </c>
      <c r="AS2488" s="113">
        <f>IF($U2488&lt;&gt;"","FALSE","")</f>
        <v/>
      </c>
      <c r="AT2488" s="113">
        <f>IF($U2488&lt;&gt;"","TRUE","")</f>
        <v/>
      </c>
    </row>
    <row r="2489" ht="15" customHeight="1" thickBot="1">
      <c r="A2489" s="99">
        <f>IF($U2489&lt;&gt;"",'HPDB FDT-1'!$Q2497,"")</f>
        <v/>
      </c>
      <c r="B2489" s="99">
        <f>IF($U2489&lt;&gt;"",'HPDB FDT-1'!$R2497,"")</f>
        <v/>
      </c>
      <c r="C2489" s="99">
        <f>IF($U2489&lt;&gt;"",'HPDB FDT-1'!$S2497,"")</f>
        <v/>
      </c>
      <c r="D2489" s="115">
        <f>IF($U2489&lt;&gt;"",'HPDB FDT-1'!$T2497,"")</f>
        <v/>
      </c>
      <c r="E2489" s="99">
        <f>IF($U2489&lt;&gt;"","FTTH","")</f>
        <v/>
      </c>
      <c r="F2489" s="115">
        <f>IF($U2489&lt;&gt;"",'HPDB FDT-1'!$V2497,"")</f>
        <v/>
      </c>
      <c r="G2489" s="99">
        <f>IF($U2489&lt;&gt;"","General Retail","")</f>
        <v/>
      </c>
      <c r="H2489" s="99">
        <f>IF($U2489&lt;&gt;"",'CLUSTER FDT-1'!$A$2,"")</f>
        <v/>
      </c>
      <c r="J2489" s="99">
        <f>IF($U2489&lt;&gt;"",'CLUSTER FDT-1'!$A$2,"")</f>
        <v/>
      </c>
      <c r="K2489" s="99">
        <f>IF($U2489&lt;&gt;"",'CLUSTER FDT-1'!$A$2,"")</f>
        <v/>
      </c>
      <c r="L2489" s="99">
        <f>IF($U2489&lt;&gt;"",'HPDB FDT-1'!$AA2497,"")</f>
        <v/>
      </c>
      <c r="M2489" s="99">
        <f>IF($U2489&lt;&gt;"",'HPDB FDT-1'!$AB2497,"")</f>
        <v/>
      </c>
      <c r="N2489" s="113">
        <f>IF($U2489&lt;&gt;"",'HPDB FDT-1'!$AC2497,"")</f>
        <v/>
      </c>
      <c r="O2489" s="99">
        <f>IF('HPDB FDT-1'!$AD2497="","",'HPDB FDT-1'!$AD2497)</f>
        <v/>
      </c>
      <c r="T2489" s="99">
        <f>IF('HPDB FDT-1'!$AI2497="","",'HPDB FDT-1'!$AI2497)</f>
        <v/>
      </c>
      <c r="U2489" s="99">
        <f>IF('HPDB FDT-1'!$AJ2497="","",'HPDB FDT-1'!$AJ2497)</f>
        <v/>
      </c>
      <c r="V2489" s="113">
        <f>IF($U2489&lt;&gt;"","Single Dwelling Unit","")</f>
        <v/>
      </c>
      <c r="AB2489" s="113">
        <f>IF($U2489&lt;&gt;"","RFS","")</f>
        <v/>
      </c>
      <c r="AC2489" s="120">
        <f>IF($U2489&lt;&gt;"",'HPDB FDT-1'!$Q$3,"")</f>
        <v/>
      </c>
      <c r="AD2489" s="112">
        <f>IF($U2489&lt;&gt;"",'HPDB FDT-1'!$Q$4,"")</f>
        <v/>
      </c>
      <c r="AE2489" s="99">
        <f>IF($U2489&lt;&gt;"",'HPDB FDT-1'!$C$6,"")</f>
        <v/>
      </c>
      <c r="AF2489" s="120">
        <f>IF($U2489&lt;&gt;"",'HPDB FDT-1'!$AT2497,"")</f>
        <v/>
      </c>
      <c r="AG2489" s="100">
        <f>IF($A2489&lt;&gt;"",'CLUSTER FDT-1'!$H$2,"")</f>
        <v/>
      </c>
      <c r="AH2489" s="99">
        <f>IF('HPDB FDT-1'!$AV2497="","",'HPDB FDT-1'!$AV2497)</f>
        <v/>
      </c>
      <c r="AI2489" s="99">
        <f>IF('HPDB FDT-1'!$AW2497="","",'HPDB FDT-1'!$AW2497)</f>
        <v/>
      </c>
      <c r="AK2489" s="113">
        <f>IF($U2489&lt;&gt;"",'HPDB FDT-1'!$AX2497,"")</f>
        <v/>
      </c>
      <c r="AL2489" s="113">
        <f>IF($U2489&lt;&gt;"",'HPDB FDT-1'!$AY2497,"")</f>
        <v/>
      </c>
      <c r="AM2489" s="113">
        <f>IF($U2489&lt;&gt;"",'HPDB FDT-1'!$AZ2497,"")</f>
        <v/>
      </c>
      <c r="AN2489" s="113">
        <f>IF($U2489&lt;&gt;"",'HPDB FDT-1'!$BA2497,"")</f>
        <v/>
      </c>
      <c r="AO2489" s="113">
        <f>IF($U2489&lt;&gt;"",'HPDB FDT-1'!$BB2497,"")</f>
        <v/>
      </c>
      <c r="AP2489" s="113">
        <f>IF($U2489&lt;&gt;"","RFS","")</f>
        <v/>
      </c>
      <c r="AR2489" s="113">
        <f>IF($U2489&lt;&gt;"","31","")</f>
        <v/>
      </c>
      <c r="AS2489" s="113">
        <f>IF($U2489&lt;&gt;"","FALSE","")</f>
        <v/>
      </c>
      <c r="AT2489" s="113">
        <f>IF($U2489&lt;&gt;"","TRUE","")</f>
        <v/>
      </c>
    </row>
    <row r="2490" ht="15" customHeight="1" thickBot="1">
      <c r="A2490" s="99">
        <f>IF($U2490&lt;&gt;"",'HPDB FDT-1'!$Q2498,"")</f>
        <v/>
      </c>
      <c r="B2490" s="99">
        <f>IF($U2490&lt;&gt;"",'HPDB FDT-1'!$R2498,"")</f>
        <v/>
      </c>
      <c r="C2490" s="99">
        <f>IF($U2490&lt;&gt;"",'HPDB FDT-1'!$S2498,"")</f>
        <v/>
      </c>
      <c r="D2490" s="115">
        <f>IF($U2490&lt;&gt;"",'HPDB FDT-1'!$T2498,"")</f>
        <v/>
      </c>
      <c r="E2490" s="99">
        <f>IF($U2490&lt;&gt;"","FTTH","")</f>
        <v/>
      </c>
      <c r="F2490" s="115">
        <f>IF($U2490&lt;&gt;"",'HPDB FDT-1'!$V2498,"")</f>
        <v/>
      </c>
      <c r="G2490" s="99">
        <f>IF($U2490&lt;&gt;"","General Retail","")</f>
        <v/>
      </c>
      <c r="H2490" s="99">
        <f>IF($U2490&lt;&gt;"",'CLUSTER FDT-1'!$A$2,"")</f>
        <v/>
      </c>
      <c r="J2490" s="99">
        <f>IF($U2490&lt;&gt;"",'CLUSTER FDT-1'!$A$2,"")</f>
        <v/>
      </c>
      <c r="K2490" s="99">
        <f>IF($U2490&lt;&gt;"",'CLUSTER FDT-1'!$A$2,"")</f>
        <v/>
      </c>
      <c r="L2490" s="99">
        <f>IF($U2490&lt;&gt;"",'HPDB FDT-1'!$AA2498,"")</f>
        <v/>
      </c>
      <c r="M2490" s="99">
        <f>IF($U2490&lt;&gt;"",'HPDB FDT-1'!$AB2498,"")</f>
        <v/>
      </c>
      <c r="N2490" s="113">
        <f>IF($U2490&lt;&gt;"",'HPDB FDT-1'!$AC2498,"")</f>
        <v/>
      </c>
      <c r="O2490" s="99">
        <f>IF('HPDB FDT-1'!$AD2498="","",'HPDB FDT-1'!$AD2498)</f>
        <v/>
      </c>
      <c r="T2490" s="99">
        <f>IF('HPDB FDT-1'!$AI2498="","",'HPDB FDT-1'!$AI2498)</f>
        <v/>
      </c>
      <c r="U2490" s="99">
        <f>IF('HPDB FDT-1'!$AJ2498="","",'HPDB FDT-1'!$AJ2498)</f>
        <v/>
      </c>
      <c r="V2490" s="113">
        <f>IF($U2490&lt;&gt;"","Single Dwelling Unit","")</f>
        <v/>
      </c>
      <c r="AB2490" s="113">
        <f>IF($U2490&lt;&gt;"","RFS","")</f>
        <v/>
      </c>
      <c r="AC2490" s="120">
        <f>IF($U2490&lt;&gt;"",'HPDB FDT-1'!$Q$3,"")</f>
        <v/>
      </c>
      <c r="AD2490" s="112">
        <f>IF($U2490&lt;&gt;"",'HPDB FDT-1'!$Q$4,"")</f>
        <v/>
      </c>
      <c r="AE2490" s="99">
        <f>IF($U2490&lt;&gt;"",'HPDB FDT-1'!$C$6,"")</f>
        <v/>
      </c>
      <c r="AF2490" s="120">
        <f>IF($U2490&lt;&gt;"",'HPDB FDT-1'!$AT2498,"")</f>
        <v/>
      </c>
      <c r="AG2490" s="100">
        <f>IF($A2490&lt;&gt;"",'CLUSTER FDT-1'!$H$2,"")</f>
        <v/>
      </c>
      <c r="AH2490" s="99">
        <f>IF('HPDB FDT-1'!$AV2498="","",'HPDB FDT-1'!$AV2498)</f>
        <v/>
      </c>
      <c r="AI2490" s="99">
        <f>IF('HPDB FDT-1'!$AW2498="","",'HPDB FDT-1'!$AW2498)</f>
        <v/>
      </c>
      <c r="AK2490" s="113">
        <f>IF($U2490&lt;&gt;"",'HPDB FDT-1'!$AX2498,"")</f>
        <v/>
      </c>
      <c r="AL2490" s="113">
        <f>IF($U2490&lt;&gt;"",'HPDB FDT-1'!$AY2498,"")</f>
        <v/>
      </c>
      <c r="AM2490" s="113">
        <f>IF($U2490&lt;&gt;"",'HPDB FDT-1'!$AZ2498,"")</f>
        <v/>
      </c>
      <c r="AN2490" s="113">
        <f>IF($U2490&lt;&gt;"",'HPDB FDT-1'!$BA2498,"")</f>
        <v/>
      </c>
      <c r="AO2490" s="113">
        <f>IF($U2490&lt;&gt;"",'HPDB FDT-1'!$BB2498,"")</f>
        <v/>
      </c>
      <c r="AP2490" s="113">
        <f>IF($U2490&lt;&gt;"","RFS","")</f>
        <v/>
      </c>
      <c r="AR2490" s="113">
        <f>IF($U2490&lt;&gt;"","31","")</f>
        <v/>
      </c>
      <c r="AS2490" s="113">
        <f>IF($U2490&lt;&gt;"","FALSE","")</f>
        <v/>
      </c>
      <c r="AT2490" s="113">
        <f>IF($U2490&lt;&gt;"","TRUE","")</f>
        <v/>
      </c>
    </row>
    <row r="2491" ht="15" customHeight="1" thickBot="1">
      <c r="A2491" s="99">
        <f>IF($U2491&lt;&gt;"",'HPDB FDT-1'!$Q2499,"")</f>
        <v/>
      </c>
      <c r="B2491" s="99">
        <f>IF($U2491&lt;&gt;"",'HPDB FDT-1'!$R2499,"")</f>
        <v/>
      </c>
      <c r="C2491" s="99">
        <f>IF($U2491&lt;&gt;"",'HPDB FDT-1'!$S2499,"")</f>
        <v/>
      </c>
      <c r="D2491" s="115">
        <f>IF($U2491&lt;&gt;"",'HPDB FDT-1'!$T2499,"")</f>
        <v/>
      </c>
      <c r="E2491" s="99">
        <f>IF($U2491&lt;&gt;"","FTTH","")</f>
        <v/>
      </c>
      <c r="F2491" s="115">
        <f>IF($U2491&lt;&gt;"",'HPDB FDT-1'!$V2499,"")</f>
        <v/>
      </c>
      <c r="G2491" s="99">
        <f>IF($U2491&lt;&gt;"","General Retail","")</f>
        <v/>
      </c>
      <c r="H2491" s="99">
        <f>IF($U2491&lt;&gt;"",'CLUSTER FDT-1'!$A$2,"")</f>
        <v/>
      </c>
      <c r="J2491" s="99">
        <f>IF($U2491&lt;&gt;"",'CLUSTER FDT-1'!$A$2,"")</f>
        <v/>
      </c>
      <c r="K2491" s="99">
        <f>IF($U2491&lt;&gt;"",'CLUSTER FDT-1'!$A$2,"")</f>
        <v/>
      </c>
      <c r="L2491" s="99">
        <f>IF($U2491&lt;&gt;"",'HPDB FDT-1'!$AA2499,"")</f>
        <v/>
      </c>
      <c r="M2491" s="99">
        <f>IF($U2491&lt;&gt;"",'HPDB FDT-1'!$AB2499,"")</f>
        <v/>
      </c>
      <c r="N2491" s="113">
        <f>IF($U2491&lt;&gt;"",'HPDB FDT-1'!$AC2499,"")</f>
        <v/>
      </c>
      <c r="O2491" s="99">
        <f>IF('HPDB FDT-1'!$AD2499="","",'HPDB FDT-1'!$AD2499)</f>
        <v/>
      </c>
      <c r="T2491" s="99">
        <f>IF('HPDB FDT-1'!$AI2499="","",'HPDB FDT-1'!$AI2499)</f>
        <v/>
      </c>
      <c r="U2491" s="99">
        <f>IF('HPDB FDT-1'!$AJ2499="","",'HPDB FDT-1'!$AJ2499)</f>
        <v/>
      </c>
      <c r="V2491" s="113">
        <f>IF($U2491&lt;&gt;"","Single Dwelling Unit","")</f>
        <v/>
      </c>
      <c r="AB2491" s="113">
        <f>IF($U2491&lt;&gt;"","RFS","")</f>
        <v/>
      </c>
      <c r="AC2491" s="120">
        <f>IF($U2491&lt;&gt;"",'HPDB FDT-1'!$Q$3,"")</f>
        <v/>
      </c>
      <c r="AD2491" s="112">
        <f>IF($U2491&lt;&gt;"",'HPDB FDT-1'!$Q$4,"")</f>
        <v/>
      </c>
      <c r="AE2491" s="99">
        <f>IF($U2491&lt;&gt;"",'HPDB FDT-1'!$C$6,"")</f>
        <v/>
      </c>
      <c r="AF2491" s="120">
        <f>IF($U2491&lt;&gt;"",'HPDB FDT-1'!$AT2499,"")</f>
        <v/>
      </c>
      <c r="AG2491" s="100">
        <f>IF($A2491&lt;&gt;"",'CLUSTER FDT-1'!$H$2,"")</f>
        <v/>
      </c>
      <c r="AH2491" s="99">
        <f>IF('HPDB FDT-1'!$AV2499="","",'HPDB FDT-1'!$AV2499)</f>
        <v/>
      </c>
      <c r="AI2491" s="99">
        <f>IF('HPDB FDT-1'!$AW2499="","",'HPDB FDT-1'!$AW2499)</f>
        <v/>
      </c>
      <c r="AK2491" s="113">
        <f>IF($U2491&lt;&gt;"",'HPDB FDT-1'!$AX2499,"")</f>
        <v/>
      </c>
      <c r="AL2491" s="113">
        <f>IF($U2491&lt;&gt;"",'HPDB FDT-1'!$AY2499,"")</f>
        <v/>
      </c>
      <c r="AM2491" s="113">
        <f>IF($U2491&lt;&gt;"",'HPDB FDT-1'!$AZ2499,"")</f>
        <v/>
      </c>
      <c r="AN2491" s="113">
        <f>IF($U2491&lt;&gt;"",'HPDB FDT-1'!$BA2499,"")</f>
        <v/>
      </c>
      <c r="AO2491" s="113">
        <f>IF($U2491&lt;&gt;"",'HPDB FDT-1'!$BB2499,"")</f>
        <v/>
      </c>
      <c r="AP2491" s="113">
        <f>IF($U2491&lt;&gt;"","RFS","")</f>
        <v/>
      </c>
      <c r="AR2491" s="113">
        <f>IF($U2491&lt;&gt;"","31","")</f>
        <v/>
      </c>
      <c r="AS2491" s="113">
        <f>IF($U2491&lt;&gt;"","FALSE","")</f>
        <v/>
      </c>
      <c r="AT2491" s="113">
        <f>IF($U2491&lt;&gt;"","TRUE","")</f>
        <v/>
      </c>
    </row>
    <row r="2492" ht="15" customHeight="1" thickBot="1">
      <c r="A2492" s="99">
        <f>IF($U2492&lt;&gt;"",'HPDB FDT-1'!$Q2500,"")</f>
        <v/>
      </c>
      <c r="B2492" s="99">
        <f>IF($U2492&lt;&gt;"",'HPDB FDT-1'!$R2500,"")</f>
        <v/>
      </c>
      <c r="C2492" s="99">
        <f>IF($U2492&lt;&gt;"",'HPDB FDT-1'!$S2500,"")</f>
        <v/>
      </c>
      <c r="D2492" s="115">
        <f>IF($U2492&lt;&gt;"",'HPDB FDT-1'!$T2500,"")</f>
        <v/>
      </c>
      <c r="E2492" s="99">
        <f>IF($U2492&lt;&gt;"","FTTH","")</f>
        <v/>
      </c>
      <c r="F2492" s="115">
        <f>IF($U2492&lt;&gt;"",'HPDB FDT-1'!$V2500,"")</f>
        <v/>
      </c>
      <c r="G2492" s="99">
        <f>IF($U2492&lt;&gt;"","General Retail","")</f>
        <v/>
      </c>
      <c r="H2492" s="99">
        <f>IF($U2492&lt;&gt;"",'CLUSTER FDT-1'!$A$2,"")</f>
        <v/>
      </c>
      <c r="J2492" s="99">
        <f>IF($U2492&lt;&gt;"",'CLUSTER FDT-1'!$A$2,"")</f>
        <v/>
      </c>
      <c r="K2492" s="99">
        <f>IF($U2492&lt;&gt;"",'CLUSTER FDT-1'!$A$2,"")</f>
        <v/>
      </c>
      <c r="L2492" s="99">
        <f>IF($U2492&lt;&gt;"",'HPDB FDT-1'!$AA2500,"")</f>
        <v/>
      </c>
      <c r="M2492" s="99">
        <f>IF($U2492&lt;&gt;"",'HPDB FDT-1'!$AB2500,"")</f>
        <v/>
      </c>
      <c r="N2492" s="113">
        <f>IF($U2492&lt;&gt;"",'HPDB FDT-1'!$AC2500,"")</f>
        <v/>
      </c>
      <c r="O2492" s="99">
        <f>IF('HPDB FDT-1'!$AD2500="","",'HPDB FDT-1'!$AD2500)</f>
        <v/>
      </c>
      <c r="T2492" s="99">
        <f>IF('HPDB FDT-1'!$AI2500="","",'HPDB FDT-1'!$AI2500)</f>
        <v/>
      </c>
      <c r="U2492" s="99">
        <f>IF('HPDB FDT-1'!$AJ2500="","",'HPDB FDT-1'!$AJ2500)</f>
        <v/>
      </c>
      <c r="V2492" s="113">
        <f>IF($U2492&lt;&gt;"","Single Dwelling Unit","")</f>
        <v/>
      </c>
      <c r="AB2492" s="113">
        <f>IF($U2492&lt;&gt;"","RFS","")</f>
        <v/>
      </c>
      <c r="AC2492" s="120">
        <f>IF($U2492&lt;&gt;"",'HPDB FDT-1'!$Q$3,"")</f>
        <v/>
      </c>
      <c r="AD2492" s="112">
        <f>IF($U2492&lt;&gt;"",'HPDB FDT-1'!$Q$4,"")</f>
        <v/>
      </c>
      <c r="AE2492" s="99">
        <f>IF($U2492&lt;&gt;"",'HPDB FDT-1'!$C$6,"")</f>
        <v/>
      </c>
      <c r="AF2492" s="120">
        <f>IF($U2492&lt;&gt;"",'HPDB FDT-1'!$AT2500,"")</f>
        <v/>
      </c>
      <c r="AG2492" s="100">
        <f>IF($A2492&lt;&gt;"",'CLUSTER FDT-1'!$H$2,"")</f>
        <v/>
      </c>
      <c r="AH2492" s="99">
        <f>IF('HPDB FDT-1'!$AV2500="","",'HPDB FDT-1'!$AV2500)</f>
        <v/>
      </c>
      <c r="AI2492" s="99">
        <f>IF('HPDB FDT-1'!$AW2500="","",'HPDB FDT-1'!$AW2500)</f>
        <v/>
      </c>
      <c r="AK2492" s="113">
        <f>IF($U2492&lt;&gt;"",'HPDB FDT-1'!$AX2500,"")</f>
        <v/>
      </c>
      <c r="AL2492" s="113">
        <f>IF($U2492&lt;&gt;"",'HPDB FDT-1'!$AY2500,"")</f>
        <v/>
      </c>
      <c r="AM2492" s="113">
        <f>IF($U2492&lt;&gt;"",'HPDB FDT-1'!$AZ2500,"")</f>
        <v/>
      </c>
      <c r="AN2492" s="113">
        <f>IF($U2492&lt;&gt;"",'HPDB FDT-1'!$BA2500,"")</f>
        <v/>
      </c>
      <c r="AO2492" s="113">
        <f>IF($U2492&lt;&gt;"",'HPDB FDT-1'!$BB2500,"")</f>
        <v/>
      </c>
      <c r="AP2492" s="113">
        <f>IF($U2492&lt;&gt;"","RFS","")</f>
        <v/>
      </c>
      <c r="AR2492" s="113">
        <f>IF($U2492&lt;&gt;"","31","")</f>
        <v/>
      </c>
      <c r="AS2492" s="113">
        <f>IF($U2492&lt;&gt;"","FALSE","")</f>
        <v/>
      </c>
      <c r="AT2492" s="113">
        <f>IF($U2492&lt;&gt;"","TRUE","")</f>
        <v/>
      </c>
    </row>
    <row r="2493" ht="15" customHeight="1" thickBot="1">
      <c r="A2493" s="99">
        <f>IF($U2493&lt;&gt;"",'HPDB FDT-1'!$Q2501,"")</f>
        <v/>
      </c>
      <c r="B2493" s="99">
        <f>IF($U2493&lt;&gt;"",'HPDB FDT-1'!$R2501,"")</f>
        <v/>
      </c>
      <c r="C2493" s="99">
        <f>IF($U2493&lt;&gt;"",'HPDB FDT-1'!$S2501,"")</f>
        <v/>
      </c>
      <c r="D2493" s="115">
        <f>IF($U2493&lt;&gt;"",'HPDB FDT-1'!$T2501,"")</f>
        <v/>
      </c>
      <c r="E2493" s="99">
        <f>IF($U2493&lt;&gt;"","FTTH","")</f>
        <v/>
      </c>
      <c r="F2493" s="115">
        <f>IF($U2493&lt;&gt;"",'HPDB FDT-1'!$V2501,"")</f>
        <v/>
      </c>
      <c r="G2493" s="99">
        <f>IF($U2493&lt;&gt;"","General Retail","")</f>
        <v/>
      </c>
      <c r="H2493" s="99">
        <f>IF($U2493&lt;&gt;"",'CLUSTER FDT-1'!$A$2,"")</f>
        <v/>
      </c>
      <c r="J2493" s="99">
        <f>IF($U2493&lt;&gt;"",'CLUSTER FDT-1'!$A$2,"")</f>
        <v/>
      </c>
      <c r="K2493" s="99">
        <f>IF($U2493&lt;&gt;"",'CLUSTER FDT-1'!$A$2,"")</f>
        <v/>
      </c>
      <c r="L2493" s="99">
        <f>IF($U2493&lt;&gt;"",'HPDB FDT-1'!$AA2501,"")</f>
        <v/>
      </c>
      <c r="M2493" s="99">
        <f>IF($U2493&lt;&gt;"",'HPDB FDT-1'!$AB2501,"")</f>
        <v/>
      </c>
      <c r="N2493" s="113">
        <f>IF($U2493&lt;&gt;"",'HPDB FDT-1'!$AC2501,"")</f>
        <v/>
      </c>
      <c r="O2493" s="99">
        <f>IF('HPDB FDT-1'!$AD2501="","",'HPDB FDT-1'!$AD2501)</f>
        <v/>
      </c>
      <c r="T2493" s="99">
        <f>IF('HPDB FDT-1'!$AI2501="","",'HPDB FDT-1'!$AI2501)</f>
        <v/>
      </c>
      <c r="U2493" s="99">
        <f>IF('HPDB FDT-1'!$AJ2501="","",'HPDB FDT-1'!$AJ2501)</f>
        <v/>
      </c>
      <c r="V2493" s="113">
        <f>IF($U2493&lt;&gt;"","Single Dwelling Unit","")</f>
        <v/>
      </c>
      <c r="AB2493" s="113">
        <f>IF($U2493&lt;&gt;"","RFS","")</f>
        <v/>
      </c>
      <c r="AC2493" s="120">
        <f>IF($U2493&lt;&gt;"",'HPDB FDT-1'!$Q$3,"")</f>
        <v/>
      </c>
      <c r="AD2493" s="112">
        <f>IF($U2493&lt;&gt;"",'HPDB FDT-1'!$Q$4,"")</f>
        <v/>
      </c>
      <c r="AE2493" s="99">
        <f>IF($U2493&lt;&gt;"",'HPDB FDT-1'!$C$6,"")</f>
        <v/>
      </c>
      <c r="AF2493" s="120">
        <f>IF($U2493&lt;&gt;"",'HPDB FDT-1'!$AT2501,"")</f>
        <v/>
      </c>
      <c r="AG2493" s="100">
        <f>IF($A2493&lt;&gt;"",'CLUSTER FDT-1'!$H$2,"")</f>
        <v/>
      </c>
      <c r="AH2493" s="99">
        <f>IF('HPDB FDT-1'!$AV2501="","",'HPDB FDT-1'!$AV2501)</f>
        <v/>
      </c>
      <c r="AI2493" s="99">
        <f>IF('HPDB FDT-1'!$AW2501="","",'HPDB FDT-1'!$AW2501)</f>
        <v/>
      </c>
      <c r="AK2493" s="113">
        <f>IF($U2493&lt;&gt;"",'HPDB FDT-1'!$AX2501,"")</f>
        <v/>
      </c>
      <c r="AL2493" s="113">
        <f>IF($U2493&lt;&gt;"",'HPDB FDT-1'!$AY2501,"")</f>
        <v/>
      </c>
      <c r="AM2493" s="113">
        <f>IF($U2493&lt;&gt;"",'HPDB FDT-1'!$AZ2501,"")</f>
        <v/>
      </c>
      <c r="AN2493" s="113">
        <f>IF($U2493&lt;&gt;"",'HPDB FDT-1'!$BA2501,"")</f>
        <v/>
      </c>
      <c r="AO2493" s="113">
        <f>IF($U2493&lt;&gt;"",'HPDB FDT-1'!$BB2501,"")</f>
        <v/>
      </c>
      <c r="AP2493" s="113">
        <f>IF($U2493&lt;&gt;"","RFS","")</f>
        <v/>
      </c>
      <c r="AR2493" s="113">
        <f>IF($U2493&lt;&gt;"","31","")</f>
        <v/>
      </c>
      <c r="AS2493" s="113">
        <f>IF($U2493&lt;&gt;"","FALSE","")</f>
        <v/>
      </c>
      <c r="AT2493" s="113">
        <f>IF($U2493&lt;&gt;"","TRUE","")</f>
        <v/>
      </c>
    </row>
    <row r="2494" ht="15" customHeight="1" thickBot="1">
      <c r="A2494" s="99">
        <f>IF($U2494&lt;&gt;"",'HPDB FDT-1'!$Q2502,"")</f>
        <v/>
      </c>
      <c r="B2494" s="99">
        <f>IF($U2494&lt;&gt;"",'HPDB FDT-1'!$R2502,"")</f>
        <v/>
      </c>
      <c r="C2494" s="99">
        <f>IF($U2494&lt;&gt;"",'HPDB FDT-1'!$S2502,"")</f>
        <v/>
      </c>
      <c r="D2494" s="115">
        <f>IF($U2494&lt;&gt;"",'HPDB FDT-1'!$T2502,"")</f>
        <v/>
      </c>
      <c r="E2494" s="99">
        <f>IF($U2494&lt;&gt;"","FTTH","")</f>
        <v/>
      </c>
      <c r="F2494" s="115">
        <f>IF($U2494&lt;&gt;"",'HPDB FDT-1'!$V2502,"")</f>
        <v/>
      </c>
      <c r="G2494" s="99">
        <f>IF($U2494&lt;&gt;"","General Retail","")</f>
        <v/>
      </c>
      <c r="H2494" s="99">
        <f>IF($U2494&lt;&gt;"",'CLUSTER FDT-1'!$A$2,"")</f>
        <v/>
      </c>
      <c r="J2494" s="99">
        <f>IF($U2494&lt;&gt;"",'CLUSTER FDT-1'!$A$2,"")</f>
        <v/>
      </c>
      <c r="K2494" s="99">
        <f>IF($U2494&lt;&gt;"",'CLUSTER FDT-1'!$A$2,"")</f>
        <v/>
      </c>
      <c r="L2494" s="99">
        <f>IF($U2494&lt;&gt;"",'HPDB FDT-1'!$AA2502,"")</f>
        <v/>
      </c>
      <c r="M2494" s="99">
        <f>IF($U2494&lt;&gt;"",'HPDB FDT-1'!$AB2502,"")</f>
        <v/>
      </c>
      <c r="N2494" s="113">
        <f>IF($U2494&lt;&gt;"",'HPDB FDT-1'!$AC2502,"")</f>
        <v/>
      </c>
      <c r="O2494" s="99">
        <f>IF('HPDB FDT-1'!$AD2502="","",'HPDB FDT-1'!$AD2502)</f>
        <v/>
      </c>
      <c r="T2494" s="99">
        <f>IF('HPDB FDT-1'!$AI2502="","",'HPDB FDT-1'!$AI2502)</f>
        <v/>
      </c>
      <c r="U2494" s="99">
        <f>IF('HPDB FDT-1'!$AJ2502="","",'HPDB FDT-1'!$AJ2502)</f>
        <v/>
      </c>
      <c r="V2494" s="113">
        <f>IF($U2494&lt;&gt;"","Single Dwelling Unit","")</f>
        <v/>
      </c>
      <c r="AB2494" s="113">
        <f>IF($U2494&lt;&gt;"","RFS","")</f>
        <v/>
      </c>
      <c r="AC2494" s="120">
        <f>IF($U2494&lt;&gt;"",'HPDB FDT-1'!$Q$3,"")</f>
        <v/>
      </c>
      <c r="AD2494" s="112">
        <f>IF($U2494&lt;&gt;"",'HPDB FDT-1'!$Q$4,"")</f>
        <v/>
      </c>
      <c r="AE2494" s="99">
        <f>IF($U2494&lt;&gt;"",'HPDB FDT-1'!$C$6,"")</f>
        <v/>
      </c>
      <c r="AF2494" s="120">
        <f>IF($U2494&lt;&gt;"",'HPDB FDT-1'!$AT2502,"")</f>
        <v/>
      </c>
      <c r="AG2494" s="100">
        <f>IF($A2494&lt;&gt;"",'CLUSTER FDT-1'!$H$2,"")</f>
        <v/>
      </c>
      <c r="AH2494" s="99">
        <f>IF('HPDB FDT-1'!$AV2502="","",'HPDB FDT-1'!$AV2502)</f>
        <v/>
      </c>
      <c r="AI2494" s="99">
        <f>IF('HPDB FDT-1'!$AW2502="","",'HPDB FDT-1'!$AW2502)</f>
        <v/>
      </c>
      <c r="AK2494" s="113">
        <f>IF($U2494&lt;&gt;"",'HPDB FDT-1'!$AX2502,"")</f>
        <v/>
      </c>
      <c r="AL2494" s="113">
        <f>IF($U2494&lt;&gt;"",'HPDB FDT-1'!$AY2502,"")</f>
        <v/>
      </c>
      <c r="AM2494" s="113">
        <f>IF($U2494&lt;&gt;"",'HPDB FDT-1'!$AZ2502,"")</f>
        <v/>
      </c>
      <c r="AN2494" s="113">
        <f>IF($U2494&lt;&gt;"",'HPDB FDT-1'!$BA2502,"")</f>
        <v/>
      </c>
      <c r="AO2494" s="113">
        <f>IF($U2494&lt;&gt;"",'HPDB FDT-1'!$BB2502,"")</f>
        <v/>
      </c>
      <c r="AP2494" s="113">
        <f>IF($U2494&lt;&gt;"","RFS","")</f>
        <v/>
      </c>
      <c r="AR2494" s="113">
        <f>IF($U2494&lt;&gt;"","31","")</f>
        <v/>
      </c>
      <c r="AS2494" s="113">
        <f>IF($U2494&lt;&gt;"","FALSE","")</f>
        <v/>
      </c>
      <c r="AT2494" s="113">
        <f>IF($U2494&lt;&gt;"","TRUE","")</f>
        <v/>
      </c>
    </row>
    <row r="2495" ht="15" customHeight="1" thickBot="1">
      <c r="A2495" s="99">
        <f>IF($U2495&lt;&gt;"",'HPDB FDT-1'!$Q2503,"")</f>
        <v/>
      </c>
      <c r="B2495" s="99">
        <f>IF($U2495&lt;&gt;"",'HPDB FDT-1'!$R2503,"")</f>
        <v/>
      </c>
      <c r="C2495" s="99">
        <f>IF($U2495&lt;&gt;"",'HPDB FDT-1'!$S2503,"")</f>
        <v/>
      </c>
      <c r="D2495" s="115">
        <f>IF($U2495&lt;&gt;"",'HPDB FDT-1'!$T2503,"")</f>
        <v/>
      </c>
      <c r="E2495" s="99">
        <f>IF($U2495&lt;&gt;"","FTTH","")</f>
        <v/>
      </c>
      <c r="F2495" s="115">
        <f>IF($U2495&lt;&gt;"",'HPDB FDT-1'!$V2503,"")</f>
        <v/>
      </c>
      <c r="G2495" s="99">
        <f>IF($U2495&lt;&gt;"","General Retail","")</f>
        <v/>
      </c>
      <c r="H2495" s="99">
        <f>IF($U2495&lt;&gt;"",'CLUSTER FDT-1'!$A$2,"")</f>
        <v/>
      </c>
      <c r="J2495" s="99">
        <f>IF($U2495&lt;&gt;"",'CLUSTER FDT-1'!$A$2,"")</f>
        <v/>
      </c>
      <c r="K2495" s="99">
        <f>IF($U2495&lt;&gt;"",'CLUSTER FDT-1'!$A$2,"")</f>
        <v/>
      </c>
      <c r="L2495" s="99">
        <f>IF($U2495&lt;&gt;"",'HPDB FDT-1'!$AA2503,"")</f>
        <v/>
      </c>
      <c r="M2495" s="99">
        <f>IF($U2495&lt;&gt;"",'HPDB FDT-1'!$AB2503,"")</f>
        <v/>
      </c>
      <c r="N2495" s="113">
        <f>IF($U2495&lt;&gt;"",'HPDB FDT-1'!$AC2503,"")</f>
        <v/>
      </c>
      <c r="O2495" s="99">
        <f>IF('HPDB FDT-1'!$AD2503="","",'HPDB FDT-1'!$AD2503)</f>
        <v/>
      </c>
      <c r="T2495" s="99">
        <f>IF('HPDB FDT-1'!$AI2503="","",'HPDB FDT-1'!$AI2503)</f>
        <v/>
      </c>
      <c r="U2495" s="99">
        <f>IF('HPDB FDT-1'!$AJ2503="","",'HPDB FDT-1'!$AJ2503)</f>
        <v/>
      </c>
      <c r="V2495" s="113">
        <f>IF($U2495&lt;&gt;"","Single Dwelling Unit","")</f>
        <v/>
      </c>
      <c r="AB2495" s="113">
        <f>IF($U2495&lt;&gt;"","RFS","")</f>
        <v/>
      </c>
      <c r="AC2495" s="120">
        <f>IF($U2495&lt;&gt;"",'HPDB FDT-1'!$Q$3,"")</f>
        <v/>
      </c>
      <c r="AD2495" s="112">
        <f>IF($U2495&lt;&gt;"",'HPDB FDT-1'!$Q$4,"")</f>
        <v/>
      </c>
      <c r="AE2495" s="99">
        <f>IF($U2495&lt;&gt;"",'HPDB FDT-1'!$C$6,"")</f>
        <v/>
      </c>
      <c r="AF2495" s="120">
        <f>IF($U2495&lt;&gt;"",'HPDB FDT-1'!$AT2503,"")</f>
        <v/>
      </c>
      <c r="AG2495" s="100">
        <f>IF($A2495&lt;&gt;"",'CLUSTER FDT-1'!$H$2,"")</f>
        <v/>
      </c>
      <c r="AH2495" s="99">
        <f>IF('HPDB FDT-1'!$AV2503="","",'HPDB FDT-1'!$AV2503)</f>
        <v/>
      </c>
      <c r="AI2495" s="99">
        <f>IF('HPDB FDT-1'!$AW2503="","",'HPDB FDT-1'!$AW2503)</f>
        <v/>
      </c>
      <c r="AK2495" s="113">
        <f>IF($U2495&lt;&gt;"",'HPDB FDT-1'!$AX2503,"")</f>
        <v/>
      </c>
      <c r="AL2495" s="113">
        <f>IF($U2495&lt;&gt;"",'HPDB FDT-1'!$AY2503,"")</f>
        <v/>
      </c>
      <c r="AM2495" s="113">
        <f>IF($U2495&lt;&gt;"",'HPDB FDT-1'!$AZ2503,"")</f>
        <v/>
      </c>
      <c r="AN2495" s="113">
        <f>IF($U2495&lt;&gt;"",'HPDB FDT-1'!$BA2503,"")</f>
        <v/>
      </c>
      <c r="AO2495" s="113">
        <f>IF($U2495&lt;&gt;"",'HPDB FDT-1'!$BB2503,"")</f>
        <v/>
      </c>
      <c r="AP2495" s="113">
        <f>IF($U2495&lt;&gt;"","RFS","")</f>
        <v/>
      </c>
      <c r="AR2495" s="113">
        <f>IF($U2495&lt;&gt;"","31","")</f>
        <v/>
      </c>
      <c r="AS2495" s="113">
        <f>IF($U2495&lt;&gt;"","FALSE","")</f>
        <v/>
      </c>
      <c r="AT2495" s="113">
        <f>IF($U2495&lt;&gt;"","TRUE","")</f>
        <v/>
      </c>
    </row>
    <row r="2496" ht="15" customHeight="1" thickBot="1">
      <c r="A2496" s="99">
        <f>IF($U2496&lt;&gt;"",'HPDB FDT-1'!$Q2504,"")</f>
        <v/>
      </c>
      <c r="B2496" s="99">
        <f>IF($U2496&lt;&gt;"",'HPDB FDT-1'!$R2504,"")</f>
        <v/>
      </c>
      <c r="C2496" s="99">
        <f>IF($U2496&lt;&gt;"",'HPDB FDT-1'!$S2504,"")</f>
        <v/>
      </c>
      <c r="D2496" s="115">
        <f>IF($U2496&lt;&gt;"",'HPDB FDT-1'!$T2504,"")</f>
        <v/>
      </c>
      <c r="E2496" s="99">
        <f>IF($U2496&lt;&gt;"","FTTH","")</f>
        <v/>
      </c>
      <c r="F2496" s="115">
        <f>IF($U2496&lt;&gt;"",'HPDB FDT-1'!$V2504,"")</f>
        <v/>
      </c>
      <c r="G2496" s="99">
        <f>IF($U2496&lt;&gt;"","General Retail","")</f>
        <v/>
      </c>
      <c r="H2496" s="99">
        <f>IF($U2496&lt;&gt;"",'CLUSTER FDT-1'!$A$2,"")</f>
        <v/>
      </c>
      <c r="J2496" s="99">
        <f>IF($U2496&lt;&gt;"",'CLUSTER FDT-1'!$A$2,"")</f>
        <v/>
      </c>
      <c r="K2496" s="99">
        <f>IF($U2496&lt;&gt;"",'CLUSTER FDT-1'!$A$2,"")</f>
        <v/>
      </c>
      <c r="L2496" s="99">
        <f>IF($U2496&lt;&gt;"",'HPDB FDT-1'!$AA2504,"")</f>
        <v/>
      </c>
      <c r="M2496" s="99">
        <f>IF($U2496&lt;&gt;"",'HPDB FDT-1'!$AB2504,"")</f>
        <v/>
      </c>
      <c r="N2496" s="113">
        <f>IF($U2496&lt;&gt;"",'HPDB FDT-1'!$AC2504,"")</f>
        <v/>
      </c>
      <c r="O2496" s="99">
        <f>IF('HPDB FDT-1'!$AD2504="","",'HPDB FDT-1'!$AD2504)</f>
        <v/>
      </c>
      <c r="T2496" s="99">
        <f>IF('HPDB FDT-1'!$AI2504="","",'HPDB FDT-1'!$AI2504)</f>
        <v/>
      </c>
      <c r="U2496" s="99">
        <f>IF('HPDB FDT-1'!$AJ2504="","",'HPDB FDT-1'!$AJ2504)</f>
        <v/>
      </c>
      <c r="V2496" s="113">
        <f>IF($U2496&lt;&gt;"","Single Dwelling Unit","")</f>
        <v/>
      </c>
      <c r="AB2496" s="113">
        <f>IF($U2496&lt;&gt;"","RFS","")</f>
        <v/>
      </c>
      <c r="AC2496" s="120">
        <f>IF($U2496&lt;&gt;"",'HPDB FDT-1'!$Q$3,"")</f>
        <v/>
      </c>
      <c r="AD2496" s="112">
        <f>IF($U2496&lt;&gt;"",'HPDB FDT-1'!$Q$4,"")</f>
        <v/>
      </c>
      <c r="AE2496" s="99">
        <f>IF($U2496&lt;&gt;"",'HPDB FDT-1'!$C$6,"")</f>
        <v/>
      </c>
      <c r="AF2496" s="120">
        <f>IF($U2496&lt;&gt;"",'HPDB FDT-1'!$AT2504,"")</f>
        <v/>
      </c>
      <c r="AG2496" s="100">
        <f>IF($A2496&lt;&gt;"",'CLUSTER FDT-1'!$H$2,"")</f>
        <v/>
      </c>
      <c r="AH2496" s="99">
        <f>IF('HPDB FDT-1'!$AV2504="","",'HPDB FDT-1'!$AV2504)</f>
        <v/>
      </c>
      <c r="AI2496" s="99">
        <f>IF('HPDB FDT-1'!$AW2504="","",'HPDB FDT-1'!$AW2504)</f>
        <v/>
      </c>
      <c r="AK2496" s="113">
        <f>IF($U2496&lt;&gt;"",'HPDB FDT-1'!$AX2504,"")</f>
        <v/>
      </c>
      <c r="AL2496" s="113">
        <f>IF($U2496&lt;&gt;"",'HPDB FDT-1'!$AY2504,"")</f>
        <v/>
      </c>
      <c r="AM2496" s="113">
        <f>IF($U2496&lt;&gt;"",'HPDB FDT-1'!$AZ2504,"")</f>
        <v/>
      </c>
      <c r="AN2496" s="113">
        <f>IF($U2496&lt;&gt;"",'HPDB FDT-1'!$BA2504,"")</f>
        <v/>
      </c>
      <c r="AO2496" s="113">
        <f>IF($U2496&lt;&gt;"",'HPDB FDT-1'!$BB2504,"")</f>
        <v/>
      </c>
      <c r="AP2496" s="113">
        <f>IF($U2496&lt;&gt;"","RFS","")</f>
        <v/>
      </c>
      <c r="AR2496" s="113">
        <f>IF($U2496&lt;&gt;"","31","")</f>
        <v/>
      </c>
      <c r="AS2496" s="113">
        <f>IF($U2496&lt;&gt;"","FALSE","")</f>
        <v/>
      </c>
      <c r="AT2496" s="113">
        <f>IF($U2496&lt;&gt;"","TRUE","")</f>
        <v/>
      </c>
    </row>
    <row r="2497" ht="15" customHeight="1" thickBot="1">
      <c r="A2497" s="99">
        <f>IF($U2497&lt;&gt;"",'HPDB FDT-1'!$Q2505,"")</f>
        <v/>
      </c>
      <c r="B2497" s="99">
        <f>IF($U2497&lt;&gt;"",'HPDB FDT-1'!$R2505,"")</f>
        <v/>
      </c>
      <c r="C2497" s="99">
        <f>IF($U2497&lt;&gt;"",'HPDB FDT-1'!$S2505,"")</f>
        <v/>
      </c>
      <c r="D2497" s="115">
        <f>IF($U2497&lt;&gt;"",'HPDB FDT-1'!$T2505,"")</f>
        <v/>
      </c>
      <c r="E2497" s="99">
        <f>IF($U2497&lt;&gt;"","FTTH","")</f>
        <v/>
      </c>
      <c r="F2497" s="115">
        <f>IF($U2497&lt;&gt;"",'HPDB FDT-1'!$V2505,"")</f>
        <v/>
      </c>
      <c r="G2497" s="99">
        <f>IF($U2497&lt;&gt;"","General Retail","")</f>
        <v/>
      </c>
      <c r="H2497" s="99">
        <f>IF($U2497&lt;&gt;"",'CLUSTER FDT-1'!$A$2,"")</f>
        <v/>
      </c>
      <c r="J2497" s="99">
        <f>IF($U2497&lt;&gt;"",'CLUSTER FDT-1'!$A$2,"")</f>
        <v/>
      </c>
      <c r="K2497" s="99">
        <f>IF($U2497&lt;&gt;"",'CLUSTER FDT-1'!$A$2,"")</f>
        <v/>
      </c>
      <c r="L2497" s="99">
        <f>IF($U2497&lt;&gt;"",'HPDB FDT-1'!$AA2505,"")</f>
        <v/>
      </c>
      <c r="M2497" s="99">
        <f>IF($U2497&lt;&gt;"",'HPDB FDT-1'!$AB2505,"")</f>
        <v/>
      </c>
      <c r="N2497" s="113">
        <f>IF($U2497&lt;&gt;"",'HPDB FDT-1'!$AC2505,"")</f>
        <v/>
      </c>
      <c r="O2497" s="99">
        <f>IF('HPDB FDT-1'!$AD2505="","",'HPDB FDT-1'!$AD2505)</f>
        <v/>
      </c>
      <c r="T2497" s="99">
        <f>IF('HPDB FDT-1'!$AI2505="","",'HPDB FDT-1'!$AI2505)</f>
        <v/>
      </c>
      <c r="U2497" s="99">
        <f>IF('HPDB FDT-1'!$AJ2505="","",'HPDB FDT-1'!$AJ2505)</f>
        <v/>
      </c>
      <c r="V2497" s="113">
        <f>IF($U2497&lt;&gt;"","Single Dwelling Unit","")</f>
        <v/>
      </c>
      <c r="AB2497" s="113">
        <f>IF($U2497&lt;&gt;"","RFS","")</f>
        <v/>
      </c>
      <c r="AC2497" s="120">
        <f>IF($U2497&lt;&gt;"",'HPDB FDT-1'!$Q$3,"")</f>
        <v/>
      </c>
      <c r="AD2497" s="112">
        <f>IF($U2497&lt;&gt;"",'HPDB FDT-1'!$Q$4,"")</f>
        <v/>
      </c>
      <c r="AE2497" s="99">
        <f>IF($U2497&lt;&gt;"",'HPDB FDT-1'!$C$6,"")</f>
        <v/>
      </c>
      <c r="AF2497" s="120">
        <f>IF($U2497&lt;&gt;"",'HPDB FDT-1'!$AT2505,"")</f>
        <v/>
      </c>
      <c r="AG2497" s="100">
        <f>IF($A2497&lt;&gt;"",'CLUSTER FDT-1'!$H$2,"")</f>
        <v/>
      </c>
      <c r="AH2497" s="99">
        <f>IF('HPDB FDT-1'!$AV2505="","",'HPDB FDT-1'!$AV2505)</f>
        <v/>
      </c>
      <c r="AI2497" s="99">
        <f>IF('HPDB FDT-1'!$AW2505="","",'HPDB FDT-1'!$AW2505)</f>
        <v/>
      </c>
      <c r="AK2497" s="113">
        <f>IF($U2497&lt;&gt;"",'HPDB FDT-1'!$AX2505,"")</f>
        <v/>
      </c>
      <c r="AL2497" s="113">
        <f>IF($U2497&lt;&gt;"",'HPDB FDT-1'!$AY2505,"")</f>
        <v/>
      </c>
      <c r="AM2497" s="113">
        <f>IF($U2497&lt;&gt;"",'HPDB FDT-1'!$AZ2505,"")</f>
        <v/>
      </c>
      <c r="AN2497" s="113">
        <f>IF($U2497&lt;&gt;"",'HPDB FDT-1'!$BA2505,"")</f>
        <v/>
      </c>
      <c r="AO2497" s="113">
        <f>IF($U2497&lt;&gt;"",'HPDB FDT-1'!$BB2505,"")</f>
        <v/>
      </c>
      <c r="AP2497" s="113">
        <f>IF($U2497&lt;&gt;"","RFS","")</f>
        <v/>
      </c>
      <c r="AR2497" s="113">
        <f>IF($U2497&lt;&gt;"","31","")</f>
        <v/>
      </c>
      <c r="AS2497" s="113">
        <f>IF($U2497&lt;&gt;"","FALSE","")</f>
        <v/>
      </c>
      <c r="AT2497" s="113">
        <f>IF($U2497&lt;&gt;"","TRUE","")</f>
        <v/>
      </c>
    </row>
    <row r="2498" ht="15" customHeight="1" thickBot="1">
      <c r="A2498" s="99">
        <f>IF($U2498&lt;&gt;"",'HPDB FDT-1'!$Q2506,"")</f>
        <v/>
      </c>
      <c r="B2498" s="99">
        <f>IF($U2498&lt;&gt;"",'HPDB FDT-1'!$R2506,"")</f>
        <v/>
      </c>
      <c r="C2498" s="99">
        <f>IF($U2498&lt;&gt;"",'HPDB FDT-1'!$S2506,"")</f>
        <v/>
      </c>
      <c r="D2498" s="115">
        <f>IF($U2498&lt;&gt;"",'HPDB FDT-1'!$T2506,"")</f>
        <v/>
      </c>
      <c r="E2498" s="99">
        <f>IF($U2498&lt;&gt;"","FTTH","")</f>
        <v/>
      </c>
      <c r="F2498" s="115">
        <f>IF($U2498&lt;&gt;"",'HPDB FDT-1'!$V2506,"")</f>
        <v/>
      </c>
      <c r="G2498" s="99">
        <f>IF($U2498&lt;&gt;"","General Retail","")</f>
        <v/>
      </c>
      <c r="H2498" s="99">
        <f>IF($U2498&lt;&gt;"",'CLUSTER FDT-1'!$A$2,"")</f>
        <v/>
      </c>
      <c r="J2498" s="99">
        <f>IF($U2498&lt;&gt;"",'CLUSTER FDT-1'!$A$2,"")</f>
        <v/>
      </c>
      <c r="K2498" s="99">
        <f>IF($U2498&lt;&gt;"",'CLUSTER FDT-1'!$A$2,"")</f>
        <v/>
      </c>
      <c r="L2498" s="99">
        <f>IF($U2498&lt;&gt;"",'HPDB FDT-1'!$AA2506,"")</f>
        <v/>
      </c>
      <c r="M2498" s="99">
        <f>IF($U2498&lt;&gt;"",'HPDB FDT-1'!$AB2506,"")</f>
        <v/>
      </c>
      <c r="N2498" s="113">
        <f>IF($U2498&lt;&gt;"",'HPDB FDT-1'!$AC2506,"")</f>
        <v/>
      </c>
      <c r="O2498" s="99">
        <f>IF('HPDB FDT-1'!$AD2506="","",'HPDB FDT-1'!$AD2506)</f>
        <v/>
      </c>
      <c r="T2498" s="99">
        <f>IF('HPDB FDT-1'!$AI2506="","",'HPDB FDT-1'!$AI2506)</f>
        <v/>
      </c>
      <c r="U2498" s="99">
        <f>IF('HPDB FDT-1'!$AJ2506="","",'HPDB FDT-1'!$AJ2506)</f>
        <v/>
      </c>
      <c r="V2498" s="113">
        <f>IF($U2498&lt;&gt;"","Single Dwelling Unit","")</f>
        <v/>
      </c>
      <c r="AB2498" s="113">
        <f>IF($U2498&lt;&gt;"","RFS","")</f>
        <v/>
      </c>
      <c r="AC2498" s="120">
        <f>IF($U2498&lt;&gt;"",'HPDB FDT-1'!$Q$3,"")</f>
        <v/>
      </c>
      <c r="AD2498" s="112">
        <f>IF($U2498&lt;&gt;"",'HPDB FDT-1'!$Q$4,"")</f>
        <v/>
      </c>
      <c r="AE2498" s="99">
        <f>IF($U2498&lt;&gt;"",'HPDB FDT-1'!$C$6,"")</f>
        <v/>
      </c>
      <c r="AF2498" s="120">
        <f>IF($U2498&lt;&gt;"",'HPDB FDT-1'!$AT2506,"")</f>
        <v/>
      </c>
      <c r="AG2498" s="100">
        <f>IF($A2498&lt;&gt;"",'CLUSTER FDT-1'!$H$2,"")</f>
        <v/>
      </c>
      <c r="AH2498" s="99">
        <f>IF('HPDB FDT-1'!$AV2506="","",'HPDB FDT-1'!$AV2506)</f>
        <v/>
      </c>
      <c r="AI2498" s="99">
        <f>IF('HPDB FDT-1'!$AW2506="","",'HPDB FDT-1'!$AW2506)</f>
        <v/>
      </c>
      <c r="AK2498" s="113">
        <f>IF($U2498&lt;&gt;"",'HPDB FDT-1'!$AX2506,"")</f>
        <v/>
      </c>
      <c r="AL2498" s="113">
        <f>IF($U2498&lt;&gt;"",'HPDB FDT-1'!$AY2506,"")</f>
        <v/>
      </c>
      <c r="AM2498" s="113">
        <f>IF($U2498&lt;&gt;"",'HPDB FDT-1'!$AZ2506,"")</f>
        <v/>
      </c>
      <c r="AN2498" s="113">
        <f>IF($U2498&lt;&gt;"",'HPDB FDT-1'!$BA2506,"")</f>
        <v/>
      </c>
      <c r="AO2498" s="113">
        <f>IF($U2498&lt;&gt;"",'HPDB FDT-1'!$BB2506,"")</f>
        <v/>
      </c>
      <c r="AP2498" s="113">
        <f>IF($U2498&lt;&gt;"","RFS","")</f>
        <v/>
      </c>
      <c r="AR2498" s="113">
        <f>IF($U2498&lt;&gt;"","31","")</f>
        <v/>
      </c>
      <c r="AS2498" s="113">
        <f>IF($U2498&lt;&gt;"","FALSE","")</f>
        <v/>
      </c>
      <c r="AT2498" s="113">
        <f>IF($U2498&lt;&gt;"","TRUE","")</f>
        <v/>
      </c>
    </row>
    <row r="2499" ht="15" customHeight="1" thickBot="1">
      <c r="A2499" s="99">
        <f>IF($U2499&lt;&gt;"",'HPDB FDT-1'!$Q2507,"")</f>
        <v/>
      </c>
      <c r="B2499" s="99">
        <f>IF($U2499&lt;&gt;"",'HPDB FDT-1'!$R2507,"")</f>
        <v/>
      </c>
      <c r="C2499" s="99">
        <f>IF($U2499&lt;&gt;"",'HPDB FDT-1'!$S2507,"")</f>
        <v/>
      </c>
      <c r="D2499" s="115">
        <f>IF($U2499&lt;&gt;"",'HPDB FDT-1'!$T2507,"")</f>
        <v/>
      </c>
      <c r="E2499" s="99">
        <f>IF($U2499&lt;&gt;"","FTTH","")</f>
        <v/>
      </c>
      <c r="F2499" s="115">
        <f>IF($U2499&lt;&gt;"",'HPDB FDT-1'!$V2507,"")</f>
        <v/>
      </c>
      <c r="G2499" s="99">
        <f>IF($U2499&lt;&gt;"","General Retail","")</f>
        <v/>
      </c>
      <c r="H2499" s="99">
        <f>IF($U2499&lt;&gt;"",'CLUSTER FDT-1'!$A$2,"")</f>
        <v/>
      </c>
      <c r="J2499" s="99">
        <f>IF($U2499&lt;&gt;"",'CLUSTER FDT-1'!$A$2,"")</f>
        <v/>
      </c>
      <c r="K2499" s="99">
        <f>IF($U2499&lt;&gt;"",'CLUSTER FDT-1'!$A$2,"")</f>
        <v/>
      </c>
      <c r="L2499" s="99">
        <f>IF($U2499&lt;&gt;"",'HPDB FDT-1'!$AA2507,"")</f>
        <v/>
      </c>
      <c r="M2499" s="99">
        <f>IF($U2499&lt;&gt;"",'HPDB FDT-1'!$AB2507,"")</f>
        <v/>
      </c>
      <c r="N2499" s="113">
        <f>IF($U2499&lt;&gt;"",'HPDB FDT-1'!$AC2507,"")</f>
        <v/>
      </c>
      <c r="O2499" s="99">
        <f>IF('HPDB FDT-1'!$AD2507="","",'HPDB FDT-1'!$AD2507)</f>
        <v/>
      </c>
      <c r="T2499" s="99">
        <f>IF('HPDB FDT-1'!$AI2507="","",'HPDB FDT-1'!$AI2507)</f>
        <v/>
      </c>
      <c r="U2499" s="99">
        <f>IF('HPDB FDT-1'!$AJ2507="","",'HPDB FDT-1'!$AJ2507)</f>
        <v/>
      </c>
      <c r="V2499" s="113">
        <f>IF($U2499&lt;&gt;"","Single Dwelling Unit","")</f>
        <v/>
      </c>
      <c r="AB2499" s="113">
        <f>IF($U2499&lt;&gt;"","RFS","")</f>
        <v/>
      </c>
      <c r="AC2499" s="120">
        <f>IF($U2499&lt;&gt;"",'HPDB FDT-1'!$Q$3,"")</f>
        <v/>
      </c>
      <c r="AD2499" s="112">
        <f>IF($U2499&lt;&gt;"",'HPDB FDT-1'!$Q$4,"")</f>
        <v/>
      </c>
      <c r="AE2499" s="99">
        <f>IF($U2499&lt;&gt;"",'HPDB FDT-1'!$C$6,"")</f>
        <v/>
      </c>
      <c r="AF2499" s="120">
        <f>IF($U2499&lt;&gt;"",'HPDB FDT-1'!$AT2507,"")</f>
        <v/>
      </c>
      <c r="AG2499" s="100">
        <f>IF($A2499&lt;&gt;"",'CLUSTER FDT-1'!$H$2,"")</f>
        <v/>
      </c>
      <c r="AH2499" s="99">
        <f>IF('HPDB FDT-1'!$AV2507="","",'HPDB FDT-1'!$AV2507)</f>
        <v/>
      </c>
      <c r="AI2499" s="99">
        <f>IF('HPDB FDT-1'!$AW2507="","",'HPDB FDT-1'!$AW2507)</f>
        <v/>
      </c>
      <c r="AK2499" s="113">
        <f>IF($U2499&lt;&gt;"",'HPDB FDT-1'!$AX2507,"")</f>
        <v/>
      </c>
      <c r="AL2499" s="113">
        <f>IF($U2499&lt;&gt;"",'HPDB FDT-1'!$AY2507,"")</f>
        <v/>
      </c>
      <c r="AM2499" s="113">
        <f>IF($U2499&lt;&gt;"",'HPDB FDT-1'!$AZ2507,"")</f>
        <v/>
      </c>
      <c r="AN2499" s="113">
        <f>IF($U2499&lt;&gt;"",'HPDB FDT-1'!$BA2507,"")</f>
        <v/>
      </c>
      <c r="AO2499" s="113">
        <f>IF($U2499&lt;&gt;"",'HPDB FDT-1'!$BB2507,"")</f>
        <v/>
      </c>
      <c r="AP2499" s="113">
        <f>IF($U2499&lt;&gt;"","RFS","")</f>
        <v/>
      </c>
      <c r="AR2499" s="113">
        <f>IF($U2499&lt;&gt;"","31","")</f>
        <v/>
      </c>
      <c r="AS2499" s="113">
        <f>IF($U2499&lt;&gt;"","FALSE","")</f>
        <v/>
      </c>
      <c r="AT2499" s="113">
        <f>IF($U2499&lt;&gt;"","TRUE","")</f>
        <v/>
      </c>
    </row>
    <row r="2500" ht="15" customHeight="1" thickBot="1">
      <c r="A2500" s="99">
        <f>IF($U2500&lt;&gt;"",'HPDB FDT-1'!$Q2508,"")</f>
        <v/>
      </c>
      <c r="B2500" s="99">
        <f>IF($U2500&lt;&gt;"",'HPDB FDT-1'!$R2508,"")</f>
        <v/>
      </c>
      <c r="C2500" s="99">
        <f>IF($U2500&lt;&gt;"",'HPDB FDT-1'!$S2508,"")</f>
        <v/>
      </c>
      <c r="D2500" s="115">
        <f>IF($U2500&lt;&gt;"",'HPDB FDT-1'!$T2508,"")</f>
        <v/>
      </c>
      <c r="E2500" s="99">
        <f>IF($U2500&lt;&gt;"","FTTH","")</f>
        <v/>
      </c>
      <c r="F2500" s="115">
        <f>IF($U2500&lt;&gt;"",'HPDB FDT-1'!$V2508,"")</f>
        <v/>
      </c>
      <c r="G2500" s="99">
        <f>IF($U2500&lt;&gt;"","General Retail","")</f>
        <v/>
      </c>
      <c r="H2500" s="99">
        <f>IF($U2500&lt;&gt;"",'CLUSTER FDT-1'!$A$2,"")</f>
        <v/>
      </c>
      <c r="J2500" s="99">
        <f>IF($U2500&lt;&gt;"",'CLUSTER FDT-1'!$A$2,"")</f>
        <v/>
      </c>
      <c r="K2500" s="99">
        <f>IF($U2500&lt;&gt;"",'CLUSTER FDT-1'!$A$2,"")</f>
        <v/>
      </c>
      <c r="L2500" s="99">
        <f>IF($U2500&lt;&gt;"",'HPDB FDT-1'!$AA2508,"")</f>
        <v/>
      </c>
      <c r="M2500" s="99">
        <f>IF($U2500&lt;&gt;"",'HPDB FDT-1'!$AB2508,"")</f>
        <v/>
      </c>
      <c r="N2500" s="113">
        <f>IF($U2500&lt;&gt;"",'HPDB FDT-1'!$AC2508,"")</f>
        <v/>
      </c>
      <c r="O2500" s="99">
        <f>IF('HPDB FDT-1'!$AD2508="","",'HPDB FDT-1'!$AD2508)</f>
        <v/>
      </c>
      <c r="T2500" s="99">
        <f>IF('HPDB FDT-1'!$AI2508="","",'HPDB FDT-1'!$AI2508)</f>
        <v/>
      </c>
      <c r="U2500" s="99">
        <f>IF('HPDB FDT-1'!$AJ2508="","",'HPDB FDT-1'!$AJ2508)</f>
        <v/>
      </c>
      <c r="V2500" s="113">
        <f>IF($U2500&lt;&gt;"","Single Dwelling Unit","")</f>
        <v/>
      </c>
      <c r="AB2500" s="113">
        <f>IF($U2500&lt;&gt;"","RFS","")</f>
        <v/>
      </c>
      <c r="AC2500" s="120">
        <f>IF($U2500&lt;&gt;"",'HPDB FDT-1'!$Q$3,"")</f>
        <v/>
      </c>
      <c r="AD2500" s="112">
        <f>IF($U2500&lt;&gt;"",'HPDB FDT-1'!$Q$4,"")</f>
        <v/>
      </c>
      <c r="AE2500" s="99">
        <f>IF($U2500&lt;&gt;"",'HPDB FDT-1'!$C$6,"")</f>
        <v/>
      </c>
      <c r="AF2500" s="120">
        <f>IF($U2500&lt;&gt;"",'HPDB FDT-1'!$AT2508,"")</f>
        <v/>
      </c>
      <c r="AG2500" s="100">
        <f>IF($A2500&lt;&gt;"",'CLUSTER FDT-1'!$H$2,"")</f>
        <v/>
      </c>
      <c r="AH2500" s="99">
        <f>IF('HPDB FDT-1'!$AV2508="","",'HPDB FDT-1'!$AV2508)</f>
        <v/>
      </c>
      <c r="AI2500" s="99">
        <f>IF('HPDB FDT-1'!$AW2508="","",'HPDB FDT-1'!$AW2508)</f>
        <v/>
      </c>
      <c r="AK2500" s="113">
        <f>IF($U2500&lt;&gt;"",'HPDB FDT-1'!$AX2508,"")</f>
        <v/>
      </c>
      <c r="AL2500" s="113">
        <f>IF($U2500&lt;&gt;"",'HPDB FDT-1'!$AY2508,"")</f>
        <v/>
      </c>
      <c r="AM2500" s="113">
        <f>IF($U2500&lt;&gt;"",'HPDB FDT-1'!$AZ2508,"")</f>
        <v/>
      </c>
      <c r="AN2500" s="113">
        <f>IF($U2500&lt;&gt;"",'HPDB FDT-1'!$BA2508,"")</f>
        <v/>
      </c>
      <c r="AO2500" s="113">
        <f>IF($U2500&lt;&gt;"",'HPDB FDT-1'!$BB2508,"")</f>
        <v/>
      </c>
      <c r="AP2500" s="113">
        <f>IF($U2500&lt;&gt;"","RFS","")</f>
        <v/>
      </c>
      <c r="AR2500" s="113">
        <f>IF($U2500&lt;&gt;"","31","")</f>
        <v/>
      </c>
      <c r="AS2500" s="113">
        <f>IF($U2500&lt;&gt;"","FALSE","")</f>
        <v/>
      </c>
      <c r="AT2500" s="113">
        <f>IF($U2500&lt;&gt;"","TRUE","")</f>
        <v/>
      </c>
    </row>
    <row r="2501" ht="15" customHeight="1" thickBo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62HTXZD7faWWM7jaz9/4Q==" formatRows="1" sort="1" spinCount="100000" hashValue="8mvhusKj9qQRkEFXZh2IXrC2DHRyqMSntzm+bAf8NcaOYGnhVxbqS8kegZ4Zde2Q4aa/VOX1UpPdRiKVGE+sKQ=="/>
  <autoFilter ref="AT1:AT2500"/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BD665"/>
  <sheetViews>
    <sheetView zoomScale="70" zoomScaleNormal="70" zoomScaleSheetLayoutView="100" workbookViewId="0">
      <pane xSplit="8" ySplit="9" topLeftCell="I10" activePane="bottomRight" state="frozen"/>
      <selection activeCell="R10" sqref="R10"/>
      <selection pane="topRight" activeCell="R10" sqref="R10"/>
      <selection pane="bottomLeft" activeCell="R10" sqref="R10"/>
      <selection pane="bottomRight" activeCell="I5" sqref="I5"/>
    </sheetView>
  </sheetViews>
  <sheetFormatPr baseColWidth="8" defaultColWidth="9.109375" defaultRowHeight="18" customHeight="1"/>
  <cols>
    <col width="10.33203125" customWidth="1" style="5" min="1" max="1"/>
    <col width="7.33203125" customWidth="1" style="5" min="2" max="2"/>
    <col width="7.109375" customWidth="1" style="5" min="3" max="3"/>
    <col width="8.88671875" customWidth="1" style="5" min="4" max="4"/>
    <col width="9.109375" customWidth="1" style="5" min="5" max="6"/>
    <col width="14.5546875" customWidth="1" style="6" min="7" max="7"/>
    <col width="6.88671875" customWidth="1" style="5" min="8" max="8"/>
    <col width="19.5546875" customWidth="1" style="5" min="9" max="9"/>
    <col width="11.33203125" customWidth="1" style="5" min="10" max="11"/>
    <col width="56.88671875" customWidth="1" style="5" min="12" max="12"/>
    <col width="14.33203125" customWidth="1" style="5" min="13" max="13"/>
    <col width="14.5546875" customWidth="1" style="5" min="14" max="14"/>
    <col width="20.6640625" customWidth="1" style="5" min="15" max="15"/>
    <col width="18.88671875" bestFit="1" customWidth="1" style="5" min="16" max="16"/>
    <col width="8.109375" customWidth="1" style="5" min="17" max="17"/>
    <col width="15.33203125" bestFit="1" customWidth="1" style="5" min="18" max="18"/>
    <col width="12" customWidth="1" style="5" min="19" max="19"/>
    <col width="12.88671875" customWidth="1" style="5" min="20" max="20"/>
    <col width="10.6640625" customWidth="1" style="5" min="21" max="21"/>
    <col width="9.109375" customWidth="1" style="5" min="22" max="22"/>
    <col width="11.109375" customWidth="1" style="5" min="23" max="23"/>
    <col width="15.6640625" customWidth="1" style="5" min="24" max="24"/>
    <col width="35.6640625" customWidth="1" style="5" min="25" max="26"/>
    <col width="9.109375" customWidth="1" style="5" min="27" max="28"/>
    <col width="19" bestFit="1" customWidth="1" style="5" min="29" max="29"/>
    <col width="22" customWidth="1" style="6" min="30" max="30"/>
    <col hidden="1" width="12.44140625" customWidth="1" style="5" min="31" max="31"/>
    <col hidden="1" width="16.44140625" customWidth="1" style="5" min="32" max="32"/>
    <col hidden="1" width="10.6640625" customWidth="1" style="5" min="33" max="33"/>
    <col hidden="1" width="16.33203125" customWidth="1" style="5" min="34" max="34"/>
    <col width="5.33203125" customWidth="1" style="6" min="35" max="35"/>
    <col width="18" customWidth="1" style="6" min="36" max="36"/>
    <col width="19.109375" bestFit="1" customWidth="1" style="5" min="37" max="37"/>
    <col width="10.77734375" customWidth="1" style="5" min="38" max="38"/>
    <col width="18" customWidth="1" style="5" min="39" max="39"/>
    <col width="22.44140625" customWidth="1" style="5" min="40" max="40"/>
    <col width="4.6640625" customWidth="1" style="5" min="41" max="41"/>
    <col width="4.109375" customWidth="1" style="5" min="42" max="42"/>
    <col width="5.109375" customWidth="1" style="5" min="43" max="43"/>
    <col width="26.33203125" customWidth="1" style="5" min="44" max="44"/>
    <col width="14" customWidth="1" style="5" min="45" max="45"/>
    <col width="9.6640625" bestFit="1" customWidth="1" style="5" min="46" max="46"/>
    <col width="11.44140625" customWidth="1" style="7" min="47" max="47"/>
    <col width="14.33203125" customWidth="1" style="6" min="48" max="48"/>
    <col width="15.6640625" customWidth="1" style="6" min="49" max="49"/>
    <col width="17.44140625" customWidth="1" style="5" min="50" max="50"/>
    <col width="16.88671875" customWidth="1" style="5" min="51" max="51"/>
    <col width="18" customWidth="1" style="5" min="52" max="52"/>
    <col width="14.44140625" customWidth="1" style="5" min="53" max="53"/>
    <col width="12.5546875" customWidth="1" style="5" min="54" max="54"/>
    <col width="15.6640625" customWidth="1" style="5" min="55" max="56"/>
    <col width="9.109375" customWidth="1" style="5" min="57" max="16384"/>
  </cols>
  <sheetData>
    <row r="1" ht="18" customHeight="1">
      <c r="A1" s="1" t="inlineStr">
        <is>
          <t>FIBER CORE ASSIGNMENT</t>
        </is>
      </c>
      <c r="B1" s="2" t="n"/>
      <c r="C1" s="2" t="n"/>
      <c r="D1" s="2" t="n"/>
      <c r="E1" s="2" t="n"/>
      <c r="F1" s="2" t="n"/>
      <c r="G1" s="163" t="n"/>
      <c r="H1" s="2" t="n"/>
      <c r="I1" s="2" t="n"/>
      <c r="J1" s="2" t="n"/>
      <c r="K1" s="2" t="n"/>
      <c r="L1" s="2" t="n"/>
      <c r="M1" s="2" t="n"/>
      <c r="N1" s="1" t="n"/>
      <c r="O1" s="2" t="n"/>
      <c r="P1" s="3" t="n"/>
      <c r="Q1" s="3" t="n"/>
      <c r="R1" s="163" t="n"/>
      <c r="S1" s="3" t="n"/>
    </row>
    <row r="2" ht="18" customHeight="1" thickBot="1">
      <c r="A2" s="1" t="n"/>
      <c r="B2" s="2" t="n"/>
      <c r="C2" s="2" t="n"/>
      <c r="D2" s="2" t="n"/>
      <c r="E2" s="2" t="n"/>
      <c r="F2" s="2" t="n"/>
      <c r="G2" s="163" t="n"/>
      <c r="H2" s="2" t="n"/>
      <c r="I2" s="2" t="n"/>
      <c r="J2" s="2" t="n"/>
      <c r="K2" s="2" t="n"/>
      <c r="L2" s="2" t="n"/>
      <c r="M2" s="2" t="n"/>
      <c r="N2" s="1" t="n"/>
      <c r="O2" s="2" t="n"/>
      <c r="P2" s="3" t="n"/>
      <c r="Q2" s="3" t="n"/>
      <c r="R2" s="163" t="n"/>
      <c r="S2" s="3" t="n"/>
    </row>
    <row r="3" ht="18" customHeight="1" thickBot="1">
      <c r="A3" s="151" t="inlineStr">
        <is>
          <t>Region</t>
        </is>
      </c>
      <c r="B3" s="171" t="n"/>
      <c r="C3" s="152" t="inlineStr">
        <is>
          <t>GARUT</t>
        </is>
      </c>
      <c r="D3" s="172" t="n"/>
      <c r="E3" s="172" t="n"/>
      <c r="F3" s="172" t="n"/>
      <c r="G3" s="171" t="n"/>
      <c r="H3" s="2" t="n"/>
      <c r="I3" s="3" t="n"/>
      <c r="J3" s="163" t="n"/>
      <c r="L3" s="151" t="inlineStr">
        <is>
          <t>FDT TYPE</t>
        </is>
      </c>
      <c r="M3" s="171" t="n"/>
      <c r="N3" s="124" t="inlineStr">
        <is>
          <t>48 Core</t>
        </is>
      </c>
      <c r="O3" s="2" t="n"/>
      <c r="P3" s="125" t="inlineStr">
        <is>
          <t>OLT CODE</t>
        </is>
      </c>
      <c r="Q3" s="157">
        <f>VLOOKUP('HPDB FDT-2'!$C$4,OLT!$A$2:$C$14,2,FALSE)</f>
        <v/>
      </c>
      <c r="R3" s="172" t="n"/>
      <c r="S3" s="171" t="n"/>
    </row>
    <row r="4" ht="18" customHeight="1" thickBot="1">
      <c r="A4" s="151" t="inlineStr">
        <is>
          <t>OLT / Feeder Line</t>
        </is>
      </c>
      <c r="B4" s="171" t="n"/>
      <c r="C4" s="152" t="inlineStr">
        <is>
          <t>OLT LELES</t>
        </is>
      </c>
      <c r="D4" s="172" t="n"/>
      <c r="E4" s="172" t="n"/>
      <c r="F4" s="172" t="n"/>
      <c r="G4" s="171" t="n"/>
      <c r="H4" s="2" t="n"/>
      <c r="I4" s="2" t="n"/>
      <c r="J4" s="2" t="n"/>
      <c r="K4" s="2" t="n"/>
      <c r="L4" s="151" t="inlineStr">
        <is>
          <t>HP / Construction type</t>
        </is>
      </c>
      <c r="M4" s="171" t="n"/>
      <c r="N4" s="146">
        <f>AJ8</f>
        <v/>
      </c>
      <c r="O4" s="2" t="n"/>
      <c r="P4" s="116" t="inlineStr">
        <is>
          <t>OLT Hostname</t>
        </is>
      </c>
      <c r="Q4" s="157">
        <f>VLOOKUP('HPDB FDT-2'!$C$4,OLT!$A$2:$C$14,3,FALSE)</f>
        <v/>
      </c>
      <c r="R4" s="172" t="n"/>
      <c r="S4" s="171" t="n"/>
    </row>
    <row r="5" ht="18" customHeight="1" thickBot="1">
      <c r="A5" s="151" t="inlineStr">
        <is>
          <t>Cluster Name</t>
        </is>
      </c>
      <c r="B5" s="171" t="n"/>
      <c r="C5" s="173" t="inlineStr">
        <is>
          <t>SUKAGALIH RW 10</t>
        </is>
      </c>
      <c r="D5" s="172" t="n"/>
      <c r="E5" s="172" t="n"/>
      <c r="F5" s="172" t="n"/>
      <c r="G5" s="171" t="n"/>
      <c r="H5" s="2" t="n"/>
      <c r="I5" s="2" t="n"/>
      <c r="J5" s="2" t="n"/>
      <c r="K5" s="2" t="n"/>
      <c r="L5" s="151" t="inlineStr">
        <is>
          <t>Distance From OLT</t>
        </is>
      </c>
      <c r="M5" s="171" t="n"/>
      <c r="N5" s="124" t="inlineStr">
        <is>
          <t>: XXX</t>
        </is>
      </c>
      <c r="O5" s="2" t="n"/>
      <c r="P5" s="116" t="inlineStr">
        <is>
          <t>RFS DATE</t>
        </is>
      </c>
      <c r="Q5" s="174" t="n">
        <v>46115</v>
      </c>
      <c r="R5" s="172" t="n"/>
      <c r="S5" s="171" t="n"/>
      <c r="AD5" s="163" t="n"/>
    </row>
    <row r="6" ht="18" customHeight="1" thickBot="1">
      <c r="A6" s="151" t="inlineStr">
        <is>
          <t>FDT ID</t>
        </is>
      </c>
      <c r="B6" s="171" t="n"/>
      <c r="C6" s="173" t="inlineStr">
        <is>
          <t>CMPK.100</t>
        </is>
      </c>
      <c r="D6" s="172" t="n"/>
      <c r="E6" s="172" t="n"/>
      <c r="F6" s="172" t="n"/>
      <c r="G6" s="171" t="n"/>
      <c r="H6" s="2" t="n"/>
      <c r="I6" s="2" t="n"/>
      <c r="J6" s="2" t="n"/>
      <c r="K6" s="2" t="n"/>
      <c r="L6" s="175" t="inlineStr">
        <is>
          <t>COORDINATE FDT</t>
        </is>
      </c>
      <c r="M6" s="118" t="inlineStr">
        <is>
          <t>LATITUDE</t>
        </is>
      </c>
      <c r="N6" s="122" t="n">
        <v>-7.331499743</v>
      </c>
      <c r="O6" s="163" t="n"/>
      <c r="P6" s="148" t="inlineStr">
        <is>
          <t>SYMBOL WARNA</t>
        </is>
      </c>
      <c r="Q6" s="160" t="inlineStr">
        <is>
          <t>KETERANGAN</t>
        </is>
      </c>
      <c r="R6" s="172" t="n"/>
      <c r="S6" s="171" t="n"/>
      <c r="AD6" s="163" t="n"/>
    </row>
    <row r="7" ht="18" customHeight="1" thickBot="1">
      <c r="A7" s="116" t="inlineStr">
        <is>
          <t>Cluster Code Astri</t>
        </is>
      </c>
      <c r="B7" s="117" t="n"/>
      <c r="C7" s="173" t="inlineStr">
        <is>
          <t>GRT2345</t>
        </is>
      </c>
      <c r="D7" s="172" t="n"/>
      <c r="E7" s="172" t="n"/>
      <c r="F7" s="172" t="n"/>
      <c r="G7" s="171" t="n"/>
      <c r="H7" s="2" t="n"/>
      <c r="I7" s="2" t="n"/>
      <c r="J7" s="2" t="n"/>
      <c r="K7" s="2" t="n"/>
      <c r="L7" s="176" t="n"/>
      <c r="M7" s="119" t="inlineStr">
        <is>
          <t>LONGTITUDE</t>
        </is>
      </c>
      <c r="N7" s="123" t="n">
        <v>107.8079895</v>
      </c>
      <c r="O7" s="163" t="n"/>
      <c r="P7" s="147" t="inlineStr">
        <is>
          <t>CYAN</t>
        </is>
      </c>
      <c r="Q7" s="156" t="inlineStr">
        <is>
          <t>WARNA CELL YANG BOLEH DIISI</t>
        </is>
      </c>
      <c r="R7" s="172" t="n"/>
      <c r="S7" s="171" t="n"/>
      <c r="AD7" s="163" t="n"/>
    </row>
    <row r="8" ht="18" customHeight="1">
      <c r="A8" s="3" t="n"/>
      <c r="B8" s="3" t="n"/>
      <c r="C8" s="3" t="n"/>
      <c r="D8" s="3" t="n"/>
      <c r="E8" s="3" t="n"/>
      <c r="F8" s="3" t="n"/>
      <c r="G8" s="163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E8" s="6" t="n"/>
      <c r="AF8" s="6" t="n"/>
      <c r="AG8" s="6" t="n"/>
      <c r="AH8" s="6" t="n"/>
      <c r="AJ8" s="6">
        <f>COUNTA(AJ10:AJ337)</f>
        <v/>
      </c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</row>
    <row r="9" ht="73.5" customHeight="1">
      <c r="A9" s="8" t="inlineStr">
        <is>
          <t>FDT Tray (Front)</t>
        </is>
      </c>
      <c r="B9" s="8" t="inlineStr">
        <is>
          <t>FDT 
Port</t>
        </is>
      </c>
      <c r="C9" s="9" t="inlineStr">
        <is>
          <t>Line</t>
        </is>
      </c>
      <c r="D9" s="9" t="inlineStr">
        <is>
          <t>Capacity</t>
        </is>
      </c>
      <c r="E9" s="9" t="inlineStr">
        <is>
          <t>Tube Colour</t>
        </is>
      </c>
      <c r="F9" s="8" t="inlineStr">
        <is>
          <t>Core Number</t>
        </is>
      </c>
      <c r="G9" s="9" t="inlineStr">
        <is>
          <t>FAT ID</t>
        </is>
      </c>
      <c r="H9" s="8" t="inlineStr">
        <is>
          <t>FAT Port</t>
        </is>
      </c>
      <c r="I9" s="9" t="inlineStr">
        <is>
          <t>Pole ID</t>
        </is>
      </c>
      <c r="J9" s="8" t="inlineStr">
        <is>
          <t>Pole Latitude</t>
        </is>
      </c>
      <c r="K9" s="8" t="inlineStr">
        <is>
          <t>Pole Longitude</t>
        </is>
      </c>
      <c r="L9" s="9" t="inlineStr">
        <is>
          <t>FAT Address</t>
        </is>
      </c>
      <c r="M9" s="10" t="inlineStr">
        <is>
          <t>Province</t>
        </is>
      </c>
      <c r="N9" s="10" t="inlineStr">
        <is>
          <t>regency_city</t>
        </is>
      </c>
      <c r="O9" s="11" t="inlineStr">
        <is>
          <t>district</t>
        </is>
      </c>
      <c r="P9" s="11" t="inlineStr">
        <is>
          <t>subdistrict</t>
        </is>
      </c>
      <c r="Q9" s="11" t="inlineStr">
        <is>
          <t>postalcode</t>
        </is>
      </c>
      <c r="R9" s="10" t="inlineStr">
        <is>
          <t>Roll_Out_ID</t>
        </is>
      </c>
      <c r="S9" s="11" t="inlineStr">
        <is>
          <t>acquisition_class</t>
        </is>
      </c>
      <c r="T9" s="10" t="inlineStr">
        <is>
          <t>acquisition_tier</t>
        </is>
      </c>
      <c r="U9" s="11" t="inlineStr">
        <is>
          <t>competition</t>
        </is>
      </c>
      <c r="V9" s="10" t="inlineStr">
        <is>
          <t>project_id</t>
        </is>
      </c>
      <c r="W9" s="10" t="inlineStr">
        <is>
          <t>Area</t>
        </is>
      </c>
      <c r="X9" s="11" t="inlineStr">
        <is>
          <t>Complex_name</t>
        </is>
      </c>
      <c r="Y9" s="10" t="inlineStr">
        <is>
          <t>Clustername</t>
        </is>
      </c>
      <c r="Z9" s="10" t="inlineStr">
        <is>
          <t>Commercial_name</t>
        </is>
      </c>
      <c r="AA9" s="11" t="inlineStr">
        <is>
          <t>Rw</t>
        </is>
      </c>
      <c r="AB9" s="11" t="inlineStr">
        <is>
          <t>Rt</t>
        </is>
      </c>
      <c r="AC9" s="11" t="inlineStr">
        <is>
          <t>address_prefix</t>
        </is>
      </c>
      <c r="AD9" s="11" t="inlineStr">
        <is>
          <t>street</t>
        </is>
      </c>
      <c r="AE9" s="12" t="inlineStr">
        <is>
          <t>address_suffix</t>
        </is>
      </c>
      <c r="AF9" s="12" t="inlineStr">
        <is>
          <t>sub_address_prefix</t>
        </is>
      </c>
      <c r="AG9" s="12" t="inlineStr">
        <is>
          <t>sub_address</t>
        </is>
      </c>
      <c r="AH9" s="12" t="inlineStr">
        <is>
          <t>sub_address_suffix</t>
        </is>
      </c>
      <c r="AI9" s="11" t="inlineStr">
        <is>
          <t>block</t>
        </is>
      </c>
      <c r="AJ9" s="11" t="inlineStr">
        <is>
          <t>homenumber</t>
        </is>
      </c>
      <c r="AK9" s="11" t="inlineStr">
        <is>
          <t>dwelling_type</t>
        </is>
      </c>
      <c r="AL9" s="12" t="inlineStr">
        <is>
          <t>building_type</t>
        </is>
      </c>
      <c r="AM9" s="12" t="inlineStr">
        <is>
          <t>building_property_name</t>
        </is>
      </c>
      <c r="AN9" s="12" t="inlineStr">
        <is>
          <t>building_property_location</t>
        </is>
      </c>
      <c r="AO9" s="12" t="inlineStr">
        <is>
          <t>floor</t>
        </is>
      </c>
      <c r="AP9" s="12" t="inlineStr">
        <is>
          <t>unit</t>
        </is>
      </c>
      <c r="AQ9" s="11" t="inlineStr">
        <is>
          <t>homepass_source</t>
        </is>
      </c>
      <c r="AR9" s="11" t="inlineStr">
        <is>
          <t>oltcode</t>
        </is>
      </c>
      <c r="AS9" s="10" t="inlineStr">
        <is>
          <t>fdtcode</t>
        </is>
      </c>
      <c r="AT9" s="10" t="inlineStr">
        <is>
          <t>fatcode</t>
        </is>
      </c>
      <c r="AU9" s="13" t="inlineStr">
        <is>
          <t>RFSDate</t>
        </is>
      </c>
      <c r="AV9" s="11" t="inlineStr">
        <is>
          <t>Latitude_homepass</t>
        </is>
      </c>
      <c r="AW9" s="11" t="inlineStr">
        <is>
          <t>Longitude_homepass</t>
        </is>
      </c>
      <c r="AX9" s="12" t="inlineStr">
        <is>
          <t>residential_service_ready</t>
        </is>
      </c>
      <c r="AY9" s="14" t="inlineStr">
        <is>
          <t>sme_service_ready</t>
        </is>
      </c>
      <c r="AZ9" s="12" t="inlineStr">
        <is>
          <t>enterprise_service_ready</t>
        </is>
      </c>
      <c r="BA9" s="12" t="inlineStr">
        <is>
          <t>installation</t>
        </is>
      </c>
      <c r="BB9" s="12" t="inlineStr">
        <is>
          <t>availability</t>
        </is>
      </c>
      <c r="BC9" s="12" t="inlineStr">
        <is>
          <t>network_presence</t>
        </is>
      </c>
      <c r="BD9" s="12" t="inlineStr">
        <is>
          <t>wallplate_installation</t>
        </is>
      </c>
    </row>
    <row r="10" ht="16.2" customHeight="1">
      <c r="A10" s="15" t="inlineStr">
        <is>
          <t>G1</t>
        </is>
      </c>
      <c r="B10" s="15" t="n">
        <v>1</v>
      </c>
      <c r="C10" s="16" t="inlineStr">
        <is>
          <t>LINE A</t>
        </is>
      </c>
      <c r="D10" s="16" t="inlineStr">
        <is>
          <t>48C/4T</t>
        </is>
      </c>
      <c r="E10" s="17" t="n">
        <v>1</v>
      </c>
      <c r="F10" s="16" t="n">
        <v>1</v>
      </c>
      <c r="G10" s="38" t="inlineStr">
        <is>
          <t>A01</t>
        </is>
      </c>
      <c r="H10" s="126" t="n">
        <v>1</v>
      </c>
      <c r="I10" s="166">
        <f>VLOOKUP(G10,'FAT HPDB FDT-2'!$A$1:$D$41,4,FALSE)</f>
        <v/>
      </c>
      <c r="J10" s="132">
        <f>VLOOKUP(G10,'FAT HPDB FDT-2'!$A$1:$D$41,2,FALSE)</f>
        <v/>
      </c>
      <c r="K10" s="132">
        <f>VLOOKUP(G10,'FAT HPDB FDT-2'!$A$1:$D$41,3,FALSE)</f>
        <v/>
      </c>
      <c r="L10" s="133" t="n"/>
      <c r="M10" s="20" t="inlineStr">
        <is>
          <t>JAWA BARAT</t>
        </is>
      </c>
      <c r="N10" s="19" t="inlineStr">
        <is>
          <t>GARUT</t>
        </is>
      </c>
      <c r="O10" s="133" t="inlineStr">
        <is>
          <t>KARANGPAWITAN</t>
        </is>
      </c>
      <c r="P10" s="19" t="inlineStr">
        <is>
          <t>KARANGSARI</t>
        </is>
      </c>
      <c r="Q10" s="139">
        <f t="array" ref="Q10">_xlfn.XLOOKUP(1,
 (Data!A:A=N10)*(Data!B:B=O10)*(Data!C:C=P10),
 Data!D:D)</f>
        <v/>
      </c>
      <c r="R10" s="166">
        <f>"GRT."&amp;TEXT(Q5,"mmyy")</f>
        <v/>
      </c>
      <c r="S10" s="20" t="inlineStr">
        <is>
          <t>C</t>
        </is>
      </c>
      <c r="T10" s="19" t="n">
        <v>3</v>
      </c>
      <c r="U10" s="20" t="inlineStr">
        <is>
          <t>FTTH</t>
        </is>
      </c>
      <c r="V10" s="19" t="n">
        <v>2</v>
      </c>
      <c r="W10" s="19" t="inlineStr">
        <is>
          <t>GARUT</t>
        </is>
      </c>
      <c r="X10" s="166" t="n"/>
      <c r="Y10" s="134">
        <f>UPPER($C$5)</f>
        <v/>
      </c>
      <c r="Z10" s="134">
        <f>UPPER($C$5)</f>
        <v/>
      </c>
      <c r="AA10" s="20" t="n">
        <v>3</v>
      </c>
      <c r="AB10" s="20" t="n">
        <v>2</v>
      </c>
      <c r="AC10" s="20" t="inlineStr">
        <is>
          <t>Jalan</t>
        </is>
      </c>
      <c r="AD10" s="20" t="inlineStr">
        <is>
          <t>CIMANUK</t>
        </is>
      </c>
      <c r="AE10" s="21" t="n"/>
      <c r="AF10" s="21" t="n"/>
      <c r="AG10" s="21" t="n"/>
      <c r="AH10" s="21" t="n"/>
      <c r="AI10" s="20" t="inlineStr">
        <is>
          <t>C</t>
        </is>
      </c>
      <c r="AJ10" s="135" t="inlineStr">
        <is>
          <t>NN-11</t>
        </is>
      </c>
      <c r="AK10" s="20" t="inlineStr">
        <is>
          <t>Single Dwelling Unit</t>
        </is>
      </c>
      <c r="AL10" s="129" t="n"/>
      <c r="AM10" s="129" t="inlineStr">
        <is>
          <t>Rumah Sakit Betesda</t>
        </is>
      </c>
      <c r="AN10" s="130" t="inlineStr">
        <is>
          <t xml:space="preserve"> -7.374590, 107.749493</t>
        </is>
      </c>
      <c r="AO10" s="129" t="n"/>
      <c r="AP10" s="129" t="n"/>
      <c r="AQ10" s="20" t="inlineStr">
        <is>
          <t>RFS</t>
        </is>
      </c>
      <c r="AR10" s="140">
        <f>$Q$3</f>
        <v/>
      </c>
      <c r="AS10" s="166">
        <f>$C$6</f>
        <v/>
      </c>
      <c r="AT10" s="166">
        <f>$G10</f>
        <v/>
      </c>
      <c r="AU10" s="167">
        <f>Q5</f>
        <v/>
      </c>
      <c r="AV10" s="136" t="n">
        <v>-7.37459</v>
      </c>
      <c r="AW10" s="136" t="n">
        <v>107.749493</v>
      </c>
      <c r="AX10" s="21" t="b">
        <v>1</v>
      </c>
      <c r="AY10" s="137" t="b">
        <v>0</v>
      </c>
      <c r="AZ10" s="21" t="b">
        <v>0</v>
      </c>
      <c r="BA10" s="138" t="inlineStr">
        <is>
          <t>AE</t>
        </is>
      </c>
      <c r="BB10" s="21" t="b">
        <v>1</v>
      </c>
      <c r="BC10" s="21" t="n">
        <v>31</v>
      </c>
      <c r="BD10" s="21" t="b">
        <v>0</v>
      </c>
    </row>
    <row r="11" ht="16.2" customHeight="1">
      <c r="A11" s="15" t="n"/>
      <c r="B11" s="15" t="n"/>
      <c r="C11" s="16" t="inlineStr">
        <is>
          <t>LINE A</t>
        </is>
      </c>
      <c r="D11" s="16" t="inlineStr">
        <is>
          <t>48C/4T</t>
        </is>
      </c>
      <c r="E11" s="17" t="n">
        <v>1</v>
      </c>
      <c r="F11" s="16" t="n">
        <v>2</v>
      </c>
      <c r="G11" s="38" t="inlineStr">
        <is>
          <t>A01</t>
        </is>
      </c>
      <c r="H11" s="24">
        <f>H10+1</f>
        <v/>
      </c>
      <c r="I11" s="25">
        <f>$I10</f>
        <v/>
      </c>
      <c r="J11" s="94">
        <f>$J10</f>
        <v/>
      </c>
      <c r="K11" s="94">
        <f>$K10</f>
        <v/>
      </c>
      <c r="L11" s="25">
        <f>$L10</f>
        <v/>
      </c>
      <c r="M11" s="25">
        <f>M$10</f>
        <v/>
      </c>
      <c r="N11" s="25">
        <f>N$10</f>
        <v/>
      </c>
      <c r="O11" s="25">
        <f>O$10</f>
        <v/>
      </c>
      <c r="P11" s="25">
        <f>P$10</f>
        <v/>
      </c>
      <c r="Q11" s="25">
        <f>Q$10</f>
        <v/>
      </c>
      <c r="R11" s="25">
        <f>R$10</f>
        <v/>
      </c>
      <c r="S11" s="25">
        <f>S$10</f>
        <v/>
      </c>
      <c r="T11" s="25">
        <f>T$10</f>
        <v/>
      </c>
      <c r="U11" s="25">
        <f>U$10</f>
        <v/>
      </c>
      <c r="V11" s="25">
        <f>V$10</f>
        <v/>
      </c>
      <c r="W11" s="25">
        <f>W$10</f>
        <v/>
      </c>
      <c r="X11" s="24" t="n"/>
      <c r="Y11" s="25">
        <f>Y$10</f>
        <v/>
      </c>
      <c r="Z11" s="25">
        <f>Z$10</f>
        <v/>
      </c>
      <c r="AA11" s="18" t="n">
        <v>3</v>
      </c>
      <c r="AB11" s="18" t="n">
        <v>1</v>
      </c>
      <c r="AC11" s="25">
        <f>AC$10</f>
        <v/>
      </c>
      <c r="AD11" s="18" t="n"/>
      <c r="AE11" s="28" t="n"/>
      <c r="AF11" s="28" t="n"/>
      <c r="AG11" s="28" t="n"/>
      <c r="AH11" s="28" t="n"/>
      <c r="AI11" s="20" t="n"/>
      <c r="AJ11" s="22" t="inlineStr">
        <is>
          <t>NN-33</t>
        </is>
      </c>
      <c r="AK11" s="25">
        <f>AK$10</f>
        <v/>
      </c>
      <c r="AL11" s="129" t="n"/>
      <c r="AM11" s="129" t="n"/>
      <c r="AN11" s="129" t="n"/>
      <c r="AO11" s="129" t="n"/>
      <c r="AP11" s="129" t="n"/>
      <c r="AQ11" s="25">
        <f>AQ$10</f>
        <v/>
      </c>
      <c r="AR11" s="25">
        <f>AR$10</f>
        <v/>
      </c>
      <c r="AS11" s="25">
        <f>AS$10</f>
        <v/>
      </c>
      <c r="AT11" s="25">
        <f>$AT10</f>
        <v/>
      </c>
      <c r="AU11" s="121">
        <f>AU$10</f>
        <v/>
      </c>
      <c r="AV11" s="23" t="n"/>
      <c r="AW11" s="23" t="n"/>
      <c r="AX11" s="25">
        <f>AX$10</f>
        <v/>
      </c>
      <c r="AY11" s="25">
        <f>AY$10</f>
        <v/>
      </c>
      <c r="AZ11" s="25">
        <f>AZ$10</f>
        <v/>
      </c>
      <c r="BA11" s="25">
        <f>BA$10</f>
        <v/>
      </c>
      <c r="BB11" s="25">
        <f>BB$10</f>
        <v/>
      </c>
      <c r="BC11" s="25">
        <f>BC$10</f>
        <v/>
      </c>
      <c r="BD11" s="25">
        <f>BD$10</f>
        <v/>
      </c>
    </row>
    <row r="12" ht="16.2" customHeight="1">
      <c r="A12" s="62" t="n"/>
      <c r="B12" s="63" t="n"/>
      <c r="C12" s="63" t="n"/>
      <c r="D12" s="63" t="n"/>
      <c r="E12" s="63" t="n"/>
      <c r="F12" s="63" t="n"/>
      <c r="G12" s="64" t="n"/>
      <c r="H12" s="24">
        <f>H11+1</f>
        <v/>
      </c>
      <c r="I12" s="25">
        <f>$I10</f>
        <v/>
      </c>
      <c r="J12" s="94">
        <f>$J10</f>
        <v/>
      </c>
      <c r="K12" s="94">
        <f>$K10</f>
        <v/>
      </c>
      <c r="L12" s="25">
        <f>$L10</f>
        <v/>
      </c>
      <c r="M12" s="25">
        <f>M$10</f>
        <v/>
      </c>
      <c r="N12" s="25">
        <f>N$10</f>
        <v/>
      </c>
      <c r="O12" s="25">
        <f>O$10</f>
        <v/>
      </c>
      <c r="P12" s="25">
        <f>P$10</f>
        <v/>
      </c>
      <c r="Q12" s="25">
        <f>Q$10</f>
        <v/>
      </c>
      <c r="R12" s="25">
        <f>R$10</f>
        <v/>
      </c>
      <c r="S12" s="25">
        <f>S$10</f>
        <v/>
      </c>
      <c r="T12" s="25">
        <f>T$10</f>
        <v/>
      </c>
      <c r="U12" s="25">
        <f>U$10</f>
        <v/>
      </c>
      <c r="V12" s="25">
        <f>V$10</f>
        <v/>
      </c>
      <c r="W12" s="25">
        <f>W$10</f>
        <v/>
      </c>
      <c r="X12" s="24" t="n"/>
      <c r="Y12" s="25">
        <f>Y$10</f>
        <v/>
      </c>
      <c r="Z12" s="25">
        <f>Z$10</f>
        <v/>
      </c>
      <c r="AA12" s="18" t="n"/>
      <c r="AB12" s="18" t="n"/>
      <c r="AC12" s="25">
        <f>AC$10</f>
        <v/>
      </c>
      <c r="AD12" s="18" t="n"/>
      <c r="AE12" s="28" t="n"/>
      <c r="AF12" s="28" t="n"/>
      <c r="AG12" s="28" t="n"/>
      <c r="AH12" s="28" t="n"/>
      <c r="AI12" s="20" t="n"/>
      <c r="AJ12" s="22" t="n"/>
      <c r="AK12" s="25">
        <f>AK$10</f>
        <v/>
      </c>
      <c r="AL12" s="129" t="n"/>
      <c r="AM12" s="129" t="n"/>
      <c r="AN12" s="129" t="n"/>
      <c r="AO12" s="129" t="n"/>
      <c r="AP12" s="129" t="n"/>
      <c r="AQ12" s="25">
        <f>AQ$10</f>
        <v/>
      </c>
      <c r="AR12" s="25">
        <f>AR$10</f>
        <v/>
      </c>
      <c r="AS12" s="25">
        <f>AS$10</f>
        <v/>
      </c>
      <c r="AT12" s="25">
        <f>$AT10</f>
        <v/>
      </c>
      <c r="AU12" s="121">
        <f>AU$10</f>
        <v/>
      </c>
      <c r="AV12" s="23" t="n"/>
      <c r="AW12" s="23" t="n"/>
      <c r="AX12" s="25">
        <f>AX$10</f>
        <v/>
      </c>
      <c r="AY12" s="25">
        <f>AY$10</f>
        <v/>
      </c>
      <c r="AZ12" s="25">
        <f>AZ$10</f>
        <v/>
      </c>
      <c r="BA12" s="25">
        <f>BA$10</f>
        <v/>
      </c>
      <c r="BB12" s="25">
        <f>BB$10</f>
        <v/>
      </c>
      <c r="BC12" s="25">
        <f>BC$10</f>
        <v/>
      </c>
      <c r="BD12" s="25">
        <f>BD$10</f>
        <v/>
      </c>
    </row>
    <row r="13" ht="16.2" customHeight="1">
      <c r="A13" s="65" t="n"/>
      <c r="B13" s="66" t="n"/>
      <c r="C13" s="66" t="n"/>
      <c r="D13" s="66" t="n"/>
      <c r="E13" s="66" t="n"/>
      <c r="F13" s="66" t="n"/>
      <c r="G13" s="67" t="n"/>
      <c r="H13" s="24">
        <f>H12+1</f>
        <v/>
      </c>
      <c r="I13" s="25">
        <f>$I10</f>
        <v/>
      </c>
      <c r="J13" s="94">
        <f>$J10</f>
        <v/>
      </c>
      <c r="K13" s="94">
        <f>$K10</f>
        <v/>
      </c>
      <c r="L13" s="25">
        <f>$L10</f>
        <v/>
      </c>
      <c r="M13" s="25">
        <f>M$10</f>
        <v/>
      </c>
      <c r="N13" s="25">
        <f>N$10</f>
        <v/>
      </c>
      <c r="O13" s="25">
        <f>O$10</f>
        <v/>
      </c>
      <c r="P13" s="25">
        <f>P$10</f>
        <v/>
      </c>
      <c r="Q13" s="25">
        <f>Q$10</f>
        <v/>
      </c>
      <c r="R13" s="25">
        <f>R$10</f>
        <v/>
      </c>
      <c r="S13" s="25">
        <f>S$10</f>
        <v/>
      </c>
      <c r="T13" s="25">
        <f>T$10</f>
        <v/>
      </c>
      <c r="U13" s="25">
        <f>U$10</f>
        <v/>
      </c>
      <c r="V13" s="25">
        <f>V$10</f>
        <v/>
      </c>
      <c r="W13" s="25">
        <f>W$10</f>
        <v/>
      </c>
      <c r="X13" s="24" t="n"/>
      <c r="Y13" s="25">
        <f>Y$10</f>
        <v/>
      </c>
      <c r="Z13" s="25">
        <f>Z$10</f>
        <v/>
      </c>
      <c r="AA13" s="18" t="n"/>
      <c r="AB13" s="18" t="n"/>
      <c r="AC13" s="25">
        <f>AC$10</f>
        <v/>
      </c>
      <c r="AD13" s="18" t="n"/>
      <c r="AE13" s="28" t="n"/>
      <c r="AF13" s="28" t="n"/>
      <c r="AG13" s="28" t="n"/>
      <c r="AH13" s="28" t="n"/>
      <c r="AI13" s="20" t="n"/>
      <c r="AJ13" s="22" t="n"/>
      <c r="AK13" s="25">
        <f>AK$10</f>
        <v/>
      </c>
      <c r="AL13" s="129" t="n"/>
      <c r="AM13" s="129" t="n"/>
      <c r="AN13" s="129" t="n"/>
      <c r="AO13" s="129" t="n"/>
      <c r="AP13" s="129" t="n"/>
      <c r="AQ13" s="25">
        <f>AQ$10</f>
        <v/>
      </c>
      <c r="AR13" s="25">
        <f>AR$10</f>
        <v/>
      </c>
      <c r="AS13" s="25">
        <f>AS$10</f>
        <v/>
      </c>
      <c r="AT13" s="25">
        <f>$AT10</f>
        <v/>
      </c>
      <c r="AU13" s="121">
        <f>AU$10</f>
        <v/>
      </c>
      <c r="AV13" s="23" t="n"/>
      <c r="AW13" s="23" t="n"/>
      <c r="AX13" s="25">
        <f>AX$10</f>
        <v/>
      </c>
      <c r="AY13" s="25">
        <f>AY$10</f>
        <v/>
      </c>
      <c r="AZ13" s="25">
        <f>AZ$10</f>
        <v/>
      </c>
      <c r="BA13" s="25">
        <f>BA$10</f>
        <v/>
      </c>
      <c r="BB13" s="25">
        <f>BB$10</f>
        <v/>
      </c>
      <c r="BC13" s="25">
        <f>BC$10</f>
        <v/>
      </c>
      <c r="BD13" s="25">
        <f>BD$10</f>
        <v/>
      </c>
    </row>
    <row r="14" ht="16.2" customHeight="1">
      <c r="A14" s="65" t="n"/>
      <c r="B14" s="66" t="n"/>
      <c r="C14" s="66" t="n"/>
      <c r="D14" s="66" t="n"/>
      <c r="E14" s="66" t="n"/>
      <c r="F14" s="66" t="n"/>
      <c r="G14" s="67" t="n"/>
      <c r="H14" s="24">
        <f>H13+1</f>
        <v/>
      </c>
      <c r="I14" s="25">
        <f>$I10</f>
        <v/>
      </c>
      <c r="J14" s="94">
        <f>$J10</f>
        <v/>
      </c>
      <c r="K14" s="94">
        <f>$K10</f>
        <v/>
      </c>
      <c r="L14" s="25">
        <f>$L10</f>
        <v/>
      </c>
      <c r="M14" s="25">
        <f>M$10</f>
        <v/>
      </c>
      <c r="N14" s="25">
        <f>N$10</f>
        <v/>
      </c>
      <c r="O14" s="25">
        <f>O$10</f>
        <v/>
      </c>
      <c r="P14" s="25">
        <f>P$10</f>
        <v/>
      </c>
      <c r="Q14" s="25">
        <f>Q$10</f>
        <v/>
      </c>
      <c r="R14" s="25">
        <f>R$10</f>
        <v/>
      </c>
      <c r="S14" s="25">
        <f>S$10</f>
        <v/>
      </c>
      <c r="T14" s="25">
        <f>T$10</f>
        <v/>
      </c>
      <c r="U14" s="25">
        <f>U$10</f>
        <v/>
      </c>
      <c r="V14" s="25">
        <f>V$10</f>
        <v/>
      </c>
      <c r="W14" s="25">
        <f>W$10</f>
        <v/>
      </c>
      <c r="X14" s="24" t="n"/>
      <c r="Y14" s="25">
        <f>Y$10</f>
        <v/>
      </c>
      <c r="Z14" s="25">
        <f>Z$10</f>
        <v/>
      </c>
      <c r="AA14" s="18" t="n"/>
      <c r="AB14" s="18" t="n"/>
      <c r="AC14" s="25">
        <f>AC$10</f>
        <v/>
      </c>
      <c r="AD14" s="18" t="n"/>
      <c r="AE14" s="28" t="n"/>
      <c r="AF14" s="28" t="n"/>
      <c r="AG14" s="28" t="n"/>
      <c r="AH14" s="28" t="n"/>
      <c r="AI14" s="20" t="n"/>
      <c r="AJ14" s="22" t="n"/>
      <c r="AK14" s="25">
        <f>AK$10</f>
        <v/>
      </c>
      <c r="AL14" s="129" t="n"/>
      <c r="AM14" s="129" t="n"/>
      <c r="AN14" s="129" t="n"/>
      <c r="AO14" s="129" t="n"/>
      <c r="AP14" s="129" t="n"/>
      <c r="AQ14" s="25">
        <f>AQ$10</f>
        <v/>
      </c>
      <c r="AR14" s="25">
        <f>AR$10</f>
        <v/>
      </c>
      <c r="AS14" s="25">
        <f>AS$10</f>
        <v/>
      </c>
      <c r="AT14" s="25">
        <f>$AT10</f>
        <v/>
      </c>
      <c r="AU14" s="121">
        <f>AU$10</f>
        <v/>
      </c>
      <c r="AV14" s="23" t="n"/>
      <c r="AW14" s="23" t="n"/>
      <c r="AX14" s="25">
        <f>AX$10</f>
        <v/>
      </c>
      <c r="AY14" s="25">
        <f>AY$10</f>
        <v/>
      </c>
      <c r="AZ14" s="25">
        <f>AZ$10</f>
        <v/>
      </c>
      <c r="BA14" s="25">
        <f>BA$10</f>
        <v/>
      </c>
      <c r="BB14" s="25">
        <f>BB$10</f>
        <v/>
      </c>
      <c r="BC14" s="25">
        <f>BC$10</f>
        <v/>
      </c>
      <c r="BD14" s="25">
        <f>BD$10</f>
        <v/>
      </c>
    </row>
    <row r="15" ht="16.2" customHeight="1">
      <c r="A15" s="65" t="n"/>
      <c r="B15" s="66" t="n"/>
      <c r="C15" s="66" t="n"/>
      <c r="D15" s="66" t="n"/>
      <c r="E15" s="66" t="n"/>
      <c r="F15" s="66" t="n"/>
      <c r="G15" s="67" t="n"/>
      <c r="H15" s="24">
        <f>H14+1</f>
        <v/>
      </c>
      <c r="I15" s="25">
        <f>$I10</f>
        <v/>
      </c>
      <c r="J15" s="94">
        <f>$J10</f>
        <v/>
      </c>
      <c r="K15" s="94">
        <f>$K10</f>
        <v/>
      </c>
      <c r="L15" s="25">
        <f>$L10</f>
        <v/>
      </c>
      <c r="M15" s="25">
        <f>M$10</f>
        <v/>
      </c>
      <c r="N15" s="25">
        <f>N$10</f>
        <v/>
      </c>
      <c r="O15" s="25">
        <f>O$10</f>
        <v/>
      </c>
      <c r="P15" s="25">
        <f>P$10</f>
        <v/>
      </c>
      <c r="Q15" s="25">
        <f>Q$10</f>
        <v/>
      </c>
      <c r="R15" s="25">
        <f>R$10</f>
        <v/>
      </c>
      <c r="S15" s="25">
        <f>S$10</f>
        <v/>
      </c>
      <c r="T15" s="25">
        <f>T$10</f>
        <v/>
      </c>
      <c r="U15" s="25">
        <f>U$10</f>
        <v/>
      </c>
      <c r="V15" s="25">
        <f>V$10</f>
        <v/>
      </c>
      <c r="W15" s="25">
        <f>W$10</f>
        <v/>
      </c>
      <c r="X15" s="24" t="n"/>
      <c r="Y15" s="25">
        <f>Y$10</f>
        <v/>
      </c>
      <c r="Z15" s="25">
        <f>Z$10</f>
        <v/>
      </c>
      <c r="AA15" s="18" t="n"/>
      <c r="AB15" s="18" t="n"/>
      <c r="AC15" s="25">
        <f>AC$10</f>
        <v/>
      </c>
      <c r="AD15" s="18" t="n"/>
      <c r="AE15" s="28" t="n"/>
      <c r="AF15" s="28" t="n"/>
      <c r="AG15" s="28" t="n"/>
      <c r="AH15" s="28" t="n"/>
      <c r="AI15" s="20" t="n"/>
      <c r="AJ15" s="22" t="n"/>
      <c r="AK15" s="25">
        <f>AK$10</f>
        <v/>
      </c>
      <c r="AL15" s="129" t="n"/>
      <c r="AM15" s="129" t="n"/>
      <c r="AN15" s="129" t="n"/>
      <c r="AO15" s="129" t="n"/>
      <c r="AP15" s="129" t="n"/>
      <c r="AQ15" s="25">
        <f>AQ$10</f>
        <v/>
      </c>
      <c r="AR15" s="25">
        <f>AR$10</f>
        <v/>
      </c>
      <c r="AS15" s="25">
        <f>AS$10</f>
        <v/>
      </c>
      <c r="AT15" s="25">
        <f>$AT10</f>
        <v/>
      </c>
      <c r="AU15" s="121">
        <f>AU$10</f>
        <v/>
      </c>
      <c r="AV15" s="23" t="n"/>
      <c r="AW15" s="23" t="n"/>
      <c r="AX15" s="25">
        <f>AX$10</f>
        <v/>
      </c>
      <c r="AY15" s="25">
        <f>AY$10</f>
        <v/>
      </c>
      <c r="AZ15" s="25">
        <f>AZ$10</f>
        <v/>
      </c>
      <c r="BA15" s="25">
        <f>BA$10</f>
        <v/>
      </c>
      <c r="BB15" s="25">
        <f>BB$10</f>
        <v/>
      </c>
      <c r="BC15" s="25">
        <f>BC$10</f>
        <v/>
      </c>
      <c r="BD15" s="25">
        <f>BD$10</f>
        <v/>
      </c>
    </row>
    <row r="16" ht="16.2" customHeight="1">
      <c r="A16" s="65" t="n"/>
      <c r="B16" s="66" t="n"/>
      <c r="C16" s="66" t="n"/>
      <c r="D16" s="66" t="n"/>
      <c r="E16" s="66" t="n"/>
      <c r="F16" s="66" t="n"/>
      <c r="G16" s="67" t="n"/>
      <c r="H16" s="24">
        <f>H15+1</f>
        <v/>
      </c>
      <c r="I16" s="25">
        <f>$I10</f>
        <v/>
      </c>
      <c r="J16" s="94">
        <f>$J10</f>
        <v/>
      </c>
      <c r="K16" s="94">
        <f>$K10</f>
        <v/>
      </c>
      <c r="L16" s="25">
        <f>$L10</f>
        <v/>
      </c>
      <c r="M16" s="25">
        <f>M$10</f>
        <v/>
      </c>
      <c r="N16" s="25">
        <f>N$10</f>
        <v/>
      </c>
      <c r="O16" s="25">
        <f>O$10</f>
        <v/>
      </c>
      <c r="P16" s="25">
        <f>P$10</f>
        <v/>
      </c>
      <c r="Q16" s="25">
        <f>Q$10</f>
        <v/>
      </c>
      <c r="R16" s="25">
        <f>R$10</f>
        <v/>
      </c>
      <c r="S16" s="25">
        <f>S$10</f>
        <v/>
      </c>
      <c r="T16" s="25">
        <f>T$10</f>
        <v/>
      </c>
      <c r="U16" s="25">
        <f>U$10</f>
        <v/>
      </c>
      <c r="V16" s="25">
        <f>V$10</f>
        <v/>
      </c>
      <c r="W16" s="25">
        <f>W$10</f>
        <v/>
      </c>
      <c r="X16" s="24" t="n"/>
      <c r="Y16" s="25">
        <f>Y$10</f>
        <v/>
      </c>
      <c r="Z16" s="25">
        <f>Z$10</f>
        <v/>
      </c>
      <c r="AA16" s="18" t="n"/>
      <c r="AB16" s="18" t="n"/>
      <c r="AC16" s="25">
        <f>AC$10</f>
        <v/>
      </c>
      <c r="AD16" s="18" t="n"/>
      <c r="AE16" s="28" t="n"/>
      <c r="AF16" s="28" t="n"/>
      <c r="AG16" s="28" t="n"/>
      <c r="AH16" s="28" t="n"/>
      <c r="AI16" s="20" t="n"/>
      <c r="AJ16" s="22" t="n"/>
      <c r="AK16" s="25">
        <f>AK$10</f>
        <v/>
      </c>
      <c r="AL16" s="131" t="n"/>
      <c r="AM16" s="131" t="n"/>
      <c r="AN16" s="131" t="n"/>
      <c r="AO16" s="131" t="n"/>
      <c r="AP16" s="131" t="n"/>
      <c r="AQ16" s="25">
        <f>AQ$10</f>
        <v/>
      </c>
      <c r="AR16" s="25">
        <f>AR$10</f>
        <v/>
      </c>
      <c r="AS16" s="25">
        <f>AS$10</f>
        <v/>
      </c>
      <c r="AT16" s="25">
        <f>$AT10</f>
        <v/>
      </c>
      <c r="AU16" s="121">
        <f>AU$10</f>
        <v/>
      </c>
      <c r="AV16" s="23" t="n"/>
      <c r="AW16" s="23" t="n"/>
      <c r="AX16" s="25">
        <f>AX$10</f>
        <v/>
      </c>
      <c r="AY16" s="25">
        <f>AY$10</f>
        <v/>
      </c>
      <c r="AZ16" s="25">
        <f>AZ$10</f>
        <v/>
      </c>
      <c r="BA16" s="25">
        <f>BA$10</f>
        <v/>
      </c>
      <c r="BB16" s="25">
        <f>BB$10</f>
        <v/>
      </c>
      <c r="BC16" s="25">
        <f>BC$10</f>
        <v/>
      </c>
      <c r="BD16" s="25">
        <f>BD$10</f>
        <v/>
      </c>
    </row>
    <row r="17" ht="16.2" customHeight="1">
      <c r="A17" s="65" t="n"/>
      <c r="B17" s="66" t="n"/>
      <c r="C17" s="66" t="n"/>
      <c r="D17" s="66" t="n"/>
      <c r="E17" s="66" t="n"/>
      <c r="F17" s="66" t="n"/>
      <c r="G17" s="67" t="n"/>
      <c r="H17" s="24">
        <f>H16+1</f>
        <v/>
      </c>
      <c r="I17" s="25">
        <f>$I10</f>
        <v/>
      </c>
      <c r="J17" s="94">
        <f>$J10</f>
        <v/>
      </c>
      <c r="K17" s="94">
        <f>$K10</f>
        <v/>
      </c>
      <c r="L17" s="25">
        <f>$L10</f>
        <v/>
      </c>
      <c r="M17" s="25">
        <f>M$10</f>
        <v/>
      </c>
      <c r="N17" s="25">
        <f>N$10</f>
        <v/>
      </c>
      <c r="O17" s="25">
        <f>O$10</f>
        <v/>
      </c>
      <c r="P17" s="25">
        <f>P$10</f>
        <v/>
      </c>
      <c r="Q17" s="25">
        <f>Q$10</f>
        <v/>
      </c>
      <c r="R17" s="25">
        <f>R$10</f>
        <v/>
      </c>
      <c r="S17" s="25">
        <f>S$10</f>
        <v/>
      </c>
      <c r="T17" s="25">
        <f>T$10</f>
        <v/>
      </c>
      <c r="U17" s="25">
        <f>U$10</f>
        <v/>
      </c>
      <c r="V17" s="25">
        <f>V$10</f>
        <v/>
      </c>
      <c r="W17" s="25">
        <f>W$10</f>
        <v/>
      </c>
      <c r="X17" s="24" t="n"/>
      <c r="Y17" s="25">
        <f>Y$10</f>
        <v/>
      </c>
      <c r="Z17" s="25">
        <f>Z$10</f>
        <v/>
      </c>
      <c r="AA17" s="18" t="n"/>
      <c r="AB17" s="18" t="n"/>
      <c r="AC17" s="25">
        <f>AC$10</f>
        <v/>
      </c>
      <c r="AD17" s="18" t="n"/>
      <c r="AE17" s="28" t="n"/>
      <c r="AF17" s="28" t="n"/>
      <c r="AG17" s="28" t="n"/>
      <c r="AH17" s="28" t="n"/>
      <c r="AI17" s="20" t="n"/>
      <c r="AJ17" s="22" t="n"/>
      <c r="AK17" s="25">
        <f>AK$10</f>
        <v/>
      </c>
      <c r="AL17" s="131" t="n"/>
      <c r="AM17" s="131" t="n"/>
      <c r="AN17" s="131" t="n"/>
      <c r="AO17" s="131" t="n"/>
      <c r="AP17" s="131" t="n"/>
      <c r="AQ17" s="25">
        <f>AQ$10</f>
        <v/>
      </c>
      <c r="AR17" s="25">
        <f>AR$10</f>
        <v/>
      </c>
      <c r="AS17" s="25">
        <f>AS$10</f>
        <v/>
      </c>
      <c r="AT17" s="25">
        <f>$AT10</f>
        <v/>
      </c>
      <c r="AU17" s="121">
        <f>AU$10</f>
        <v/>
      </c>
      <c r="AV17" s="23" t="n"/>
      <c r="AW17" s="23" t="n"/>
      <c r="AX17" s="25">
        <f>AX$10</f>
        <v/>
      </c>
      <c r="AY17" s="25">
        <f>AY$10</f>
        <v/>
      </c>
      <c r="AZ17" s="25">
        <f>AZ$10</f>
        <v/>
      </c>
      <c r="BA17" s="25">
        <f>BA$10</f>
        <v/>
      </c>
      <c r="BB17" s="25">
        <f>BB$10</f>
        <v/>
      </c>
      <c r="BC17" s="25">
        <f>BC$10</f>
        <v/>
      </c>
      <c r="BD17" s="25">
        <f>BD$10</f>
        <v/>
      </c>
    </row>
    <row r="18" ht="16.2" customHeight="1">
      <c r="A18" s="65" t="n"/>
      <c r="B18" s="66" t="n"/>
      <c r="C18" s="66" t="n"/>
      <c r="D18" s="66" t="n"/>
      <c r="E18" s="66" t="n"/>
      <c r="F18" s="66" t="n"/>
      <c r="G18" s="67" t="n"/>
      <c r="H18" s="24">
        <f>H17+1</f>
        <v/>
      </c>
      <c r="I18" s="25">
        <f>$I10</f>
        <v/>
      </c>
      <c r="J18" s="94">
        <f>$J10</f>
        <v/>
      </c>
      <c r="K18" s="94">
        <f>$K10</f>
        <v/>
      </c>
      <c r="L18" s="25">
        <f>$L10</f>
        <v/>
      </c>
      <c r="M18" s="25">
        <f>M$10</f>
        <v/>
      </c>
      <c r="N18" s="25">
        <f>N$10</f>
        <v/>
      </c>
      <c r="O18" s="25">
        <f>O$10</f>
        <v/>
      </c>
      <c r="P18" s="25">
        <f>P$10</f>
        <v/>
      </c>
      <c r="Q18" s="25">
        <f>Q$10</f>
        <v/>
      </c>
      <c r="R18" s="25">
        <f>R$10</f>
        <v/>
      </c>
      <c r="S18" s="25">
        <f>S$10</f>
        <v/>
      </c>
      <c r="T18" s="25">
        <f>T$10</f>
        <v/>
      </c>
      <c r="U18" s="25">
        <f>U$10</f>
        <v/>
      </c>
      <c r="V18" s="25">
        <f>V$10</f>
        <v/>
      </c>
      <c r="W18" s="25">
        <f>W$10</f>
        <v/>
      </c>
      <c r="X18" s="24" t="n"/>
      <c r="Y18" s="25">
        <f>Y$10</f>
        <v/>
      </c>
      <c r="Z18" s="25">
        <f>Z$10</f>
        <v/>
      </c>
      <c r="AA18" s="18" t="n"/>
      <c r="AB18" s="18" t="n"/>
      <c r="AC18" s="25">
        <f>AC$10</f>
        <v/>
      </c>
      <c r="AD18" s="18" t="n"/>
      <c r="AE18" s="28" t="n"/>
      <c r="AF18" s="28" t="n"/>
      <c r="AG18" s="28" t="n"/>
      <c r="AH18" s="28" t="n"/>
      <c r="AI18" s="20" t="n"/>
      <c r="AJ18" s="22" t="n"/>
      <c r="AK18" s="25">
        <f>AK$10</f>
        <v/>
      </c>
      <c r="AL18" s="131" t="n"/>
      <c r="AM18" s="131" t="n"/>
      <c r="AN18" s="131" t="n"/>
      <c r="AO18" s="131" t="n"/>
      <c r="AP18" s="131" t="n"/>
      <c r="AQ18" s="25">
        <f>AQ$10</f>
        <v/>
      </c>
      <c r="AR18" s="25">
        <f>AR$10</f>
        <v/>
      </c>
      <c r="AS18" s="25">
        <f>AS$10</f>
        <v/>
      </c>
      <c r="AT18" s="25">
        <f>$AT10</f>
        <v/>
      </c>
      <c r="AU18" s="121">
        <f>AU$10</f>
        <v/>
      </c>
      <c r="AV18" s="23" t="n"/>
      <c r="AW18" s="23" t="n"/>
      <c r="AX18" s="25">
        <f>AX$10</f>
        <v/>
      </c>
      <c r="AY18" s="25">
        <f>AY$10</f>
        <v/>
      </c>
      <c r="AZ18" s="25">
        <f>AZ$10</f>
        <v/>
      </c>
      <c r="BA18" s="25">
        <f>BA$10</f>
        <v/>
      </c>
      <c r="BB18" s="25">
        <f>BB$10</f>
        <v/>
      </c>
      <c r="BC18" s="25">
        <f>BC$10</f>
        <v/>
      </c>
      <c r="BD18" s="25">
        <f>BD$10</f>
        <v/>
      </c>
    </row>
    <row r="19" ht="16.2" customHeight="1">
      <c r="A19" s="65" t="n"/>
      <c r="B19" s="66" t="n"/>
      <c r="C19" s="66" t="n"/>
      <c r="D19" s="66" t="n"/>
      <c r="E19" s="66" t="n"/>
      <c r="F19" s="66" t="n"/>
      <c r="G19" s="67" t="n"/>
      <c r="H19" s="24">
        <f>H18+1</f>
        <v/>
      </c>
      <c r="I19" s="25">
        <f>$I10</f>
        <v/>
      </c>
      <c r="J19" s="94">
        <f>$J10</f>
        <v/>
      </c>
      <c r="K19" s="94">
        <f>$K10</f>
        <v/>
      </c>
      <c r="L19" s="25">
        <f>$L10</f>
        <v/>
      </c>
      <c r="M19" s="25">
        <f>M$10</f>
        <v/>
      </c>
      <c r="N19" s="25">
        <f>N$10</f>
        <v/>
      </c>
      <c r="O19" s="25">
        <f>O$10</f>
        <v/>
      </c>
      <c r="P19" s="25">
        <f>P$10</f>
        <v/>
      </c>
      <c r="Q19" s="25">
        <f>Q$10</f>
        <v/>
      </c>
      <c r="R19" s="25">
        <f>R$10</f>
        <v/>
      </c>
      <c r="S19" s="25">
        <f>S$10</f>
        <v/>
      </c>
      <c r="T19" s="25">
        <f>T$10</f>
        <v/>
      </c>
      <c r="U19" s="25">
        <f>U$10</f>
        <v/>
      </c>
      <c r="V19" s="25">
        <f>V$10</f>
        <v/>
      </c>
      <c r="W19" s="25">
        <f>W$10</f>
        <v/>
      </c>
      <c r="X19" s="24" t="n"/>
      <c r="Y19" s="25">
        <f>Y$10</f>
        <v/>
      </c>
      <c r="Z19" s="25">
        <f>Z$10</f>
        <v/>
      </c>
      <c r="AA19" s="18" t="n"/>
      <c r="AB19" s="18" t="n"/>
      <c r="AC19" s="25">
        <f>AC$10</f>
        <v/>
      </c>
      <c r="AD19" s="18" t="n"/>
      <c r="AE19" s="28" t="n"/>
      <c r="AF19" s="28" t="n"/>
      <c r="AG19" s="28" t="n"/>
      <c r="AH19" s="28" t="n"/>
      <c r="AI19" s="20" t="n"/>
      <c r="AJ19" s="22" t="n"/>
      <c r="AK19" s="25">
        <f>AK$10</f>
        <v/>
      </c>
      <c r="AL19" s="131" t="n"/>
      <c r="AM19" s="131" t="n"/>
      <c r="AN19" s="131" t="n"/>
      <c r="AO19" s="131" t="n"/>
      <c r="AP19" s="131" t="n"/>
      <c r="AQ19" s="25">
        <f>AQ$10</f>
        <v/>
      </c>
      <c r="AR19" s="25">
        <f>AR$10</f>
        <v/>
      </c>
      <c r="AS19" s="25">
        <f>AS$10</f>
        <v/>
      </c>
      <c r="AT19" s="25">
        <f>$AT10</f>
        <v/>
      </c>
      <c r="AU19" s="121">
        <f>AU$10</f>
        <v/>
      </c>
      <c r="AV19" s="23" t="n"/>
      <c r="AW19" s="23" t="n"/>
      <c r="AX19" s="25">
        <f>AX$10</f>
        <v/>
      </c>
      <c r="AY19" s="25">
        <f>AY$10</f>
        <v/>
      </c>
      <c r="AZ19" s="25">
        <f>AZ$10</f>
        <v/>
      </c>
      <c r="BA19" s="25">
        <f>BA$10</f>
        <v/>
      </c>
      <c r="BB19" s="25">
        <f>BB$10</f>
        <v/>
      </c>
      <c r="BC19" s="25">
        <f>BC$10</f>
        <v/>
      </c>
      <c r="BD19" s="25">
        <f>BD$10</f>
        <v/>
      </c>
    </row>
    <row r="20" ht="16.2" customHeight="1">
      <c r="A20" s="65" t="n"/>
      <c r="B20" s="66" t="n"/>
      <c r="C20" s="66" t="n"/>
      <c r="D20" s="66" t="n"/>
      <c r="E20" s="66" t="n"/>
      <c r="F20" s="66" t="n"/>
      <c r="G20" s="67" t="n"/>
      <c r="H20" s="24">
        <f>H19+1</f>
        <v/>
      </c>
      <c r="I20" s="25">
        <f>$I10</f>
        <v/>
      </c>
      <c r="J20" s="94">
        <f>$J10</f>
        <v/>
      </c>
      <c r="K20" s="94">
        <f>$K10</f>
        <v/>
      </c>
      <c r="L20" s="25">
        <f>$L10</f>
        <v/>
      </c>
      <c r="M20" s="25">
        <f>M$10</f>
        <v/>
      </c>
      <c r="N20" s="25">
        <f>N$10</f>
        <v/>
      </c>
      <c r="O20" s="25">
        <f>O$10</f>
        <v/>
      </c>
      <c r="P20" s="25">
        <f>P$10</f>
        <v/>
      </c>
      <c r="Q20" s="25">
        <f>Q$10</f>
        <v/>
      </c>
      <c r="R20" s="25">
        <f>R$10</f>
        <v/>
      </c>
      <c r="S20" s="25">
        <f>S$10</f>
        <v/>
      </c>
      <c r="T20" s="25">
        <f>T$10</f>
        <v/>
      </c>
      <c r="U20" s="25">
        <f>U$10</f>
        <v/>
      </c>
      <c r="V20" s="25">
        <f>V$10</f>
        <v/>
      </c>
      <c r="W20" s="25">
        <f>W$10</f>
        <v/>
      </c>
      <c r="X20" s="24" t="n"/>
      <c r="Y20" s="25">
        <f>Y$10</f>
        <v/>
      </c>
      <c r="Z20" s="25">
        <f>Z$10</f>
        <v/>
      </c>
      <c r="AA20" s="18" t="n"/>
      <c r="AB20" s="18" t="n"/>
      <c r="AC20" s="25">
        <f>AC$10</f>
        <v/>
      </c>
      <c r="AD20" s="18" t="n"/>
      <c r="AE20" s="28" t="n"/>
      <c r="AF20" s="28" t="n"/>
      <c r="AG20" s="28" t="n"/>
      <c r="AH20" s="28" t="n"/>
      <c r="AI20" s="20" t="n"/>
      <c r="AJ20" s="22" t="n"/>
      <c r="AK20" s="25">
        <f>AK$10</f>
        <v/>
      </c>
      <c r="AL20" s="131" t="n"/>
      <c r="AM20" s="131" t="n"/>
      <c r="AN20" s="131" t="n"/>
      <c r="AO20" s="131" t="n"/>
      <c r="AP20" s="131" t="n"/>
      <c r="AQ20" s="25">
        <f>AQ$10</f>
        <v/>
      </c>
      <c r="AR20" s="25">
        <f>AR$10</f>
        <v/>
      </c>
      <c r="AS20" s="25">
        <f>AS$10</f>
        <v/>
      </c>
      <c r="AT20" s="25">
        <f>$AT10</f>
        <v/>
      </c>
      <c r="AU20" s="121">
        <f>AU$10</f>
        <v/>
      </c>
      <c r="AV20" s="23" t="n"/>
      <c r="AW20" s="23" t="n"/>
      <c r="AX20" s="25">
        <f>AX$10</f>
        <v/>
      </c>
      <c r="AY20" s="25">
        <f>AY$10</f>
        <v/>
      </c>
      <c r="AZ20" s="25">
        <f>AZ$10</f>
        <v/>
      </c>
      <c r="BA20" s="25">
        <f>BA$10</f>
        <v/>
      </c>
      <c r="BB20" s="25">
        <f>BB$10</f>
        <v/>
      </c>
      <c r="BC20" s="25">
        <f>BC$10</f>
        <v/>
      </c>
      <c r="BD20" s="25">
        <f>BD$10</f>
        <v/>
      </c>
    </row>
    <row r="21" ht="16.2" customHeight="1">
      <c r="A21" s="65" t="n"/>
      <c r="B21" s="66" t="n"/>
      <c r="C21" s="66" t="n"/>
      <c r="D21" s="66" t="n"/>
      <c r="E21" s="66" t="n"/>
      <c r="F21" s="66" t="n"/>
      <c r="G21" s="67" t="n"/>
      <c r="H21" s="24">
        <f>H20+1</f>
        <v/>
      </c>
      <c r="I21" s="25">
        <f>$I10</f>
        <v/>
      </c>
      <c r="J21" s="94">
        <f>$J10</f>
        <v/>
      </c>
      <c r="K21" s="94">
        <f>$K10</f>
        <v/>
      </c>
      <c r="L21" s="25">
        <f>$L10</f>
        <v/>
      </c>
      <c r="M21" s="25">
        <f>M$10</f>
        <v/>
      </c>
      <c r="N21" s="25">
        <f>N$10</f>
        <v/>
      </c>
      <c r="O21" s="25">
        <f>O$10</f>
        <v/>
      </c>
      <c r="P21" s="25">
        <f>P$10</f>
        <v/>
      </c>
      <c r="Q21" s="25">
        <f>Q$10</f>
        <v/>
      </c>
      <c r="R21" s="25">
        <f>R$10</f>
        <v/>
      </c>
      <c r="S21" s="25">
        <f>S$10</f>
        <v/>
      </c>
      <c r="T21" s="25">
        <f>T$10</f>
        <v/>
      </c>
      <c r="U21" s="25">
        <f>U$10</f>
        <v/>
      </c>
      <c r="V21" s="25">
        <f>V$10</f>
        <v/>
      </c>
      <c r="W21" s="25">
        <f>W$10</f>
        <v/>
      </c>
      <c r="X21" s="24" t="n"/>
      <c r="Y21" s="25">
        <f>Y$10</f>
        <v/>
      </c>
      <c r="Z21" s="25">
        <f>Z$10</f>
        <v/>
      </c>
      <c r="AA21" s="18" t="n"/>
      <c r="AB21" s="18" t="n"/>
      <c r="AC21" s="25">
        <f>AC$10</f>
        <v/>
      </c>
      <c r="AD21" s="18" t="n"/>
      <c r="AE21" s="28" t="n"/>
      <c r="AF21" s="28" t="n"/>
      <c r="AG21" s="28" t="n"/>
      <c r="AH21" s="28" t="n"/>
      <c r="AI21" s="20" t="n"/>
      <c r="AJ21" s="22" t="n"/>
      <c r="AK21" s="25">
        <f>AK$10</f>
        <v/>
      </c>
      <c r="AL21" s="131" t="n"/>
      <c r="AM21" s="131" t="n"/>
      <c r="AN21" s="131" t="n"/>
      <c r="AO21" s="131" t="n"/>
      <c r="AP21" s="131" t="n"/>
      <c r="AQ21" s="25">
        <f>AQ$10</f>
        <v/>
      </c>
      <c r="AR21" s="25">
        <f>AR$10</f>
        <v/>
      </c>
      <c r="AS21" s="25">
        <f>AS$10</f>
        <v/>
      </c>
      <c r="AT21" s="25">
        <f>$AT10</f>
        <v/>
      </c>
      <c r="AU21" s="121">
        <f>AU$10</f>
        <v/>
      </c>
      <c r="AV21" s="23" t="n"/>
      <c r="AW21" s="23" t="n"/>
      <c r="AX21" s="25">
        <f>AX$10</f>
        <v/>
      </c>
      <c r="AY21" s="25">
        <f>AY$10</f>
        <v/>
      </c>
      <c r="AZ21" s="25">
        <f>AZ$10</f>
        <v/>
      </c>
      <c r="BA21" s="25">
        <f>BA$10</f>
        <v/>
      </c>
      <c r="BB21" s="25">
        <f>BB$10</f>
        <v/>
      </c>
      <c r="BC21" s="25">
        <f>BC$10</f>
        <v/>
      </c>
      <c r="BD21" s="25">
        <f>BD$10</f>
        <v/>
      </c>
    </row>
    <row r="22" ht="16.2" customHeight="1">
      <c r="A22" s="65" t="n"/>
      <c r="B22" s="66" t="n"/>
      <c r="C22" s="66" t="n"/>
      <c r="D22" s="66" t="n"/>
      <c r="E22" s="66" t="n"/>
      <c r="F22" s="66" t="n"/>
      <c r="G22" s="67" t="n"/>
      <c r="H22" s="24">
        <f>H21+1</f>
        <v/>
      </c>
      <c r="I22" s="25">
        <f>$I10</f>
        <v/>
      </c>
      <c r="J22" s="94">
        <f>$J10</f>
        <v/>
      </c>
      <c r="K22" s="94">
        <f>$K10</f>
        <v/>
      </c>
      <c r="L22" s="25">
        <f>$L10</f>
        <v/>
      </c>
      <c r="M22" s="25">
        <f>M$10</f>
        <v/>
      </c>
      <c r="N22" s="25">
        <f>N$10</f>
        <v/>
      </c>
      <c r="O22" s="25">
        <f>O$10</f>
        <v/>
      </c>
      <c r="P22" s="25">
        <f>P$10</f>
        <v/>
      </c>
      <c r="Q22" s="25">
        <f>Q$10</f>
        <v/>
      </c>
      <c r="R22" s="25">
        <f>R$10</f>
        <v/>
      </c>
      <c r="S22" s="25">
        <f>S$10</f>
        <v/>
      </c>
      <c r="T22" s="25">
        <f>T$10</f>
        <v/>
      </c>
      <c r="U22" s="25">
        <f>U$10</f>
        <v/>
      </c>
      <c r="V22" s="25">
        <f>V$10</f>
        <v/>
      </c>
      <c r="W22" s="25">
        <f>W$10</f>
        <v/>
      </c>
      <c r="X22" s="24" t="n"/>
      <c r="Y22" s="25">
        <f>Y$10</f>
        <v/>
      </c>
      <c r="Z22" s="25">
        <f>Z$10</f>
        <v/>
      </c>
      <c r="AA22" s="18" t="n"/>
      <c r="AB22" s="18" t="n"/>
      <c r="AC22" s="25">
        <f>AC$10</f>
        <v/>
      </c>
      <c r="AD22" s="18" t="n"/>
      <c r="AE22" s="28" t="n"/>
      <c r="AF22" s="28" t="n"/>
      <c r="AG22" s="28" t="n"/>
      <c r="AH22" s="28" t="n"/>
      <c r="AI22" s="20" t="n"/>
      <c r="AJ22" s="22" t="n"/>
      <c r="AK22" s="25">
        <f>AK$10</f>
        <v/>
      </c>
      <c r="AL22" s="131" t="n"/>
      <c r="AM22" s="131" t="n"/>
      <c r="AN22" s="131" t="n"/>
      <c r="AO22" s="131" t="n"/>
      <c r="AP22" s="131" t="n"/>
      <c r="AQ22" s="25">
        <f>AQ$10</f>
        <v/>
      </c>
      <c r="AR22" s="25">
        <f>AR$10</f>
        <v/>
      </c>
      <c r="AS22" s="25">
        <f>AS$10</f>
        <v/>
      </c>
      <c r="AT22" s="25">
        <f>$AT10</f>
        <v/>
      </c>
      <c r="AU22" s="121">
        <f>AU$10</f>
        <v/>
      </c>
      <c r="AV22" s="23" t="n"/>
      <c r="AW22" s="23" t="n"/>
      <c r="AX22" s="25">
        <f>AX$10</f>
        <v/>
      </c>
      <c r="AY22" s="25">
        <f>AY$10</f>
        <v/>
      </c>
      <c r="AZ22" s="25">
        <f>AZ$10</f>
        <v/>
      </c>
      <c r="BA22" s="25">
        <f>BA$10</f>
        <v/>
      </c>
      <c r="BB22" s="25">
        <f>BB$10</f>
        <v/>
      </c>
      <c r="BC22" s="25">
        <f>BC$10</f>
        <v/>
      </c>
      <c r="BD22" s="25">
        <f>BD$10</f>
        <v/>
      </c>
    </row>
    <row r="23" ht="16.2" customHeight="1">
      <c r="A23" s="65" t="n"/>
      <c r="B23" s="66" t="n"/>
      <c r="C23" s="66" t="n"/>
      <c r="D23" s="66" t="n"/>
      <c r="E23" s="66" t="n"/>
      <c r="F23" s="66" t="n"/>
      <c r="G23" s="67" t="n"/>
      <c r="H23" s="24">
        <f>H22+1</f>
        <v/>
      </c>
      <c r="I23" s="25">
        <f>$I10</f>
        <v/>
      </c>
      <c r="J23" s="94">
        <f>$J10</f>
        <v/>
      </c>
      <c r="K23" s="94">
        <f>$K10</f>
        <v/>
      </c>
      <c r="L23" s="25">
        <f>$L10</f>
        <v/>
      </c>
      <c r="M23" s="25">
        <f>M$10</f>
        <v/>
      </c>
      <c r="N23" s="25">
        <f>N$10</f>
        <v/>
      </c>
      <c r="O23" s="25">
        <f>O$10</f>
        <v/>
      </c>
      <c r="P23" s="25">
        <f>P$10</f>
        <v/>
      </c>
      <c r="Q23" s="25">
        <f>Q$10</f>
        <v/>
      </c>
      <c r="R23" s="25">
        <f>R$10</f>
        <v/>
      </c>
      <c r="S23" s="25">
        <f>S$10</f>
        <v/>
      </c>
      <c r="T23" s="25">
        <f>T$10</f>
        <v/>
      </c>
      <c r="U23" s="25">
        <f>U$10</f>
        <v/>
      </c>
      <c r="V23" s="25">
        <f>V$10</f>
        <v/>
      </c>
      <c r="W23" s="25">
        <f>W$10</f>
        <v/>
      </c>
      <c r="X23" s="24" t="n"/>
      <c r="Y23" s="25">
        <f>Y$10</f>
        <v/>
      </c>
      <c r="Z23" s="25">
        <f>Z$10</f>
        <v/>
      </c>
      <c r="AA23" s="18" t="n"/>
      <c r="AB23" s="18" t="n"/>
      <c r="AC23" s="25">
        <f>AC$10</f>
        <v/>
      </c>
      <c r="AD23" s="18" t="n"/>
      <c r="AE23" s="28" t="n"/>
      <c r="AF23" s="28" t="n"/>
      <c r="AG23" s="28" t="n"/>
      <c r="AH23" s="28" t="n"/>
      <c r="AI23" s="20" t="n"/>
      <c r="AJ23" s="22" t="n"/>
      <c r="AK23" s="25">
        <f>AK$10</f>
        <v/>
      </c>
      <c r="AL23" s="131" t="n"/>
      <c r="AM23" s="131" t="n"/>
      <c r="AN23" s="131" t="n"/>
      <c r="AO23" s="131" t="n"/>
      <c r="AP23" s="131" t="n"/>
      <c r="AQ23" s="25">
        <f>AQ$10</f>
        <v/>
      </c>
      <c r="AR23" s="25">
        <f>AR$10</f>
        <v/>
      </c>
      <c r="AS23" s="25">
        <f>AS$10</f>
        <v/>
      </c>
      <c r="AT23" s="25">
        <f>$AT10</f>
        <v/>
      </c>
      <c r="AU23" s="121">
        <f>AU$10</f>
        <v/>
      </c>
      <c r="AV23" s="23" t="n"/>
      <c r="AW23" s="23" t="n"/>
      <c r="AX23" s="25">
        <f>AX$10</f>
        <v/>
      </c>
      <c r="AY23" s="25">
        <f>AY$10</f>
        <v/>
      </c>
      <c r="AZ23" s="25">
        <f>AZ$10</f>
        <v/>
      </c>
      <c r="BA23" s="25">
        <f>BA$10</f>
        <v/>
      </c>
      <c r="BB23" s="25">
        <f>BB$10</f>
        <v/>
      </c>
      <c r="BC23" s="25">
        <f>BC$10</f>
        <v/>
      </c>
      <c r="BD23" s="25">
        <f>BD$10</f>
        <v/>
      </c>
    </row>
    <row r="24" ht="16.2" customHeight="1">
      <c r="A24" s="65" t="n"/>
      <c r="B24" s="66" t="n"/>
      <c r="C24" s="66" t="n"/>
      <c r="D24" s="66" t="n"/>
      <c r="E24" s="66" t="n"/>
      <c r="F24" s="66" t="n"/>
      <c r="G24" s="67" t="n"/>
      <c r="H24" s="24">
        <f>H23+1</f>
        <v/>
      </c>
      <c r="I24" s="25">
        <f>$I10</f>
        <v/>
      </c>
      <c r="J24" s="94">
        <f>$J10</f>
        <v/>
      </c>
      <c r="K24" s="94">
        <f>$K10</f>
        <v/>
      </c>
      <c r="L24" s="25">
        <f>$L10</f>
        <v/>
      </c>
      <c r="M24" s="25">
        <f>M$10</f>
        <v/>
      </c>
      <c r="N24" s="25">
        <f>N$10</f>
        <v/>
      </c>
      <c r="O24" s="25">
        <f>O$10</f>
        <v/>
      </c>
      <c r="P24" s="25">
        <f>P$10</f>
        <v/>
      </c>
      <c r="Q24" s="25">
        <f>Q$10</f>
        <v/>
      </c>
      <c r="R24" s="25">
        <f>R$10</f>
        <v/>
      </c>
      <c r="S24" s="25">
        <f>S$10</f>
        <v/>
      </c>
      <c r="T24" s="25">
        <f>T$10</f>
        <v/>
      </c>
      <c r="U24" s="25">
        <f>U$10</f>
        <v/>
      </c>
      <c r="V24" s="25">
        <f>V$10</f>
        <v/>
      </c>
      <c r="W24" s="25">
        <f>W$10</f>
        <v/>
      </c>
      <c r="X24" s="24" t="n"/>
      <c r="Y24" s="25">
        <f>Y$10</f>
        <v/>
      </c>
      <c r="Z24" s="25">
        <f>Z$10</f>
        <v/>
      </c>
      <c r="AA24" s="18" t="n"/>
      <c r="AB24" s="18" t="n"/>
      <c r="AC24" s="25">
        <f>AC$10</f>
        <v/>
      </c>
      <c r="AD24" s="18" t="n"/>
      <c r="AE24" s="28" t="n"/>
      <c r="AF24" s="28" t="n"/>
      <c r="AG24" s="28" t="n"/>
      <c r="AH24" s="28" t="n"/>
      <c r="AI24" s="20" t="n"/>
      <c r="AJ24" s="22" t="n"/>
      <c r="AK24" s="25">
        <f>AK$10</f>
        <v/>
      </c>
      <c r="AL24" s="131" t="n"/>
      <c r="AM24" s="131" t="n"/>
      <c r="AN24" s="131" t="n"/>
      <c r="AO24" s="131" t="n"/>
      <c r="AP24" s="131" t="n"/>
      <c r="AQ24" s="25">
        <f>AQ$10</f>
        <v/>
      </c>
      <c r="AR24" s="25">
        <f>AR$10</f>
        <v/>
      </c>
      <c r="AS24" s="25">
        <f>AS$10</f>
        <v/>
      </c>
      <c r="AT24" s="25">
        <f>$AT10</f>
        <v/>
      </c>
      <c r="AU24" s="121">
        <f>AU$10</f>
        <v/>
      </c>
      <c r="AV24" s="23" t="n"/>
      <c r="AW24" s="23" t="n"/>
      <c r="AX24" s="25">
        <f>AX$10</f>
        <v/>
      </c>
      <c r="AY24" s="25">
        <f>AY$10</f>
        <v/>
      </c>
      <c r="AZ24" s="25">
        <f>AZ$10</f>
        <v/>
      </c>
      <c r="BA24" s="25">
        <f>BA$10</f>
        <v/>
      </c>
      <c r="BB24" s="25">
        <f>BB$10</f>
        <v/>
      </c>
      <c r="BC24" s="25">
        <f>BC$10</f>
        <v/>
      </c>
      <c r="BD24" s="25">
        <f>BD$10</f>
        <v/>
      </c>
    </row>
    <row r="25" ht="16.2" customHeight="1">
      <c r="A25" s="68" t="n"/>
      <c r="B25" s="69" t="n"/>
      <c r="C25" s="69" t="n"/>
      <c r="D25" s="69" t="n"/>
      <c r="E25" s="69" t="n"/>
      <c r="F25" s="69" t="n"/>
      <c r="G25" s="70" t="n"/>
      <c r="H25" s="24">
        <f>H24+1</f>
        <v/>
      </c>
      <c r="I25" s="25">
        <f>$I10</f>
        <v/>
      </c>
      <c r="J25" s="94">
        <f>$J10</f>
        <v/>
      </c>
      <c r="K25" s="94">
        <f>$K10</f>
        <v/>
      </c>
      <c r="L25" s="25">
        <f>$L10</f>
        <v/>
      </c>
      <c r="M25" s="25">
        <f>M$10</f>
        <v/>
      </c>
      <c r="N25" s="25">
        <f>N$10</f>
        <v/>
      </c>
      <c r="O25" s="25">
        <f>O$10</f>
        <v/>
      </c>
      <c r="P25" s="25">
        <f>P$10</f>
        <v/>
      </c>
      <c r="Q25" s="25">
        <f>Q$10</f>
        <v/>
      </c>
      <c r="R25" s="25">
        <f>R$10</f>
        <v/>
      </c>
      <c r="S25" s="25">
        <f>S$10</f>
        <v/>
      </c>
      <c r="T25" s="25">
        <f>T$10</f>
        <v/>
      </c>
      <c r="U25" s="25">
        <f>U$10</f>
        <v/>
      </c>
      <c r="V25" s="25">
        <f>V$10</f>
        <v/>
      </c>
      <c r="W25" s="25">
        <f>W$10</f>
        <v/>
      </c>
      <c r="X25" s="24" t="n"/>
      <c r="Y25" s="25">
        <f>Y$10</f>
        <v/>
      </c>
      <c r="Z25" s="25">
        <f>Z$10</f>
        <v/>
      </c>
      <c r="AA25" s="18" t="n"/>
      <c r="AB25" s="18" t="n"/>
      <c r="AC25" s="25">
        <f>AC$10</f>
        <v/>
      </c>
      <c r="AD25" s="18" t="n"/>
      <c r="AE25" s="28" t="n"/>
      <c r="AF25" s="28" t="n"/>
      <c r="AG25" s="28" t="n"/>
      <c r="AH25" s="28" t="n"/>
      <c r="AI25" s="20" t="n"/>
      <c r="AJ25" s="22" t="n"/>
      <c r="AK25" s="25">
        <f>AK$10</f>
        <v/>
      </c>
      <c r="AL25" s="131" t="n"/>
      <c r="AM25" s="131" t="n"/>
      <c r="AN25" s="131" t="n"/>
      <c r="AO25" s="131" t="n"/>
      <c r="AP25" s="131" t="n"/>
      <c r="AQ25" s="25">
        <f>AQ$10</f>
        <v/>
      </c>
      <c r="AR25" s="25">
        <f>AR$10</f>
        <v/>
      </c>
      <c r="AS25" s="25">
        <f>AS$10</f>
        <v/>
      </c>
      <c r="AT25" s="25">
        <f>$AT10</f>
        <v/>
      </c>
      <c r="AU25" s="121">
        <f>AU$10</f>
        <v/>
      </c>
      <c r="AV25" s="23" t="n"/>
      <c r="AW25" s="23" t="n"/>
      <c r="AX25" s="25">
        <f>AX$10</f>
        <v/>
      </c>
      <c r="AY25" s="25">
        <f>AY$10</f>
        <v/>
      </c>
      <c r="AZ25" s="25">
        <f>AZ$10</f>
        <v/>
      </c>
      <c r="BA25" s="25">
        <f>BA$10</f>
        <v/>
      </c>
      <c r="BB25" s="25">
        <f>BB$10</f>
        <v/>
      </c>
      <c r="BC25" s="25">
        <f>BC$10</f>
        <v/>
      </c>
      <c r="BD25" s="25">
        <f>BD$10</f>
        <v/>
      </c>
    </row>
    <row r="26" ht="16.2" customHeight="1">
      <c r="A26" s="15" t="inlineStr">
        <is>
          <t>G1</t>
        </is>
      </c>
      <c r="B26" s="15" t="n">
        <v>2</v>
      </c>
      <c r="C26" s="16" t="inlineStr">
        <is>
          <t>LINE A</t>
        </is>
      </c>
      <c r="D26" s="16" t="inlineStr">
        <is>
          <t>48C/4T</t>
        </is>
      </c>
      <c r="E26" s="17" t="n">
        <v>1</v>
      </c>
      <c r="F26" s="26" t="n">
        <v>3</v>
      </c>
      <c r="G26" s="16" t="inlineStr">
        <is>
          <t>A02</t>
        </is>
      </c>
      <c r="H26" s="126" t="n">
        <v>1</v>
      </c>
      <c r="I26" s="166">
        <f>VLOOKUP(G26,'FAT HPDB FDT-2'!$A$1:$D$41,4,FALSE)</f>
        <v/>
      </c>
      <c r="J26" s="132">
        <f>VLOOKUP(G26,'FAT HPDB FDT-2'!$A$1:$D$41,2,FALSE)</f>
        <v/>
      </c>
      <c r="K26" s="132">
        <f>VLOOKUP(G26,'FAT HPDB FDT-2'!$A$1:$D$41,3,FALSE)</f>
        <v/>
      </c>
      <c r="L26" s="133" t="n"/>
      <c r="M26" s="166">
        <f>M$10</f>
        <v/>
      </c>
      <c r="N26" s="166">
        <f>N$10</f>
        <v/>
      </c>
      <c r="O26" s="139">
        <f>O$10</f>
        <v/>
      </c>
      <c r="P26" s="166">
        <f>P$10</f>
        <v/>
      </c>
      <c r="Q26" s="139">
        <f>Q$10</f>
        <v/>
      </c>
      <c r="R26" s="166">
        <f>R$10</f>
        <v/>
      </c>
      <c r="S26" s="166">
        <f>S$10</f>
        <v/>
      </c>
      <c r="T26" s="166">
        <f>T$10</f>
        <v/>
      </c>
      <c r="U26" s="166">
        <f>U$10</f>
        <v/>
      </c>
      <c r="V26" s="166">
        <f>V$10</f>
        <v/>
      </c>
      <c r="W26" s="166">
        <f>W$10</f>
        <v/>
      </c>
      <c r="X26" s="166" t="n"/>
      <c r="Y26" s="166">
        <f>Y$10</f>
        <v/>
      </c>
      <c r="Z26" s="166">
        <f>Z$10</f>
        <v/>
      </c>
      <c r="AA26" s="20" t="n"/>
      <c r="AB26" s="20" t="n"/>
      <c r="AC26" s="166">
        <f>AC$10</f>
        <v/>
      </c>
      <c r="AD26" s="20" t="n"/>
      <c r="AE26" s="21" t="n"/>
      <c r="AF26" s="21" t="n"/>
      <c r="AG26" s="21" t="n"/>
      <c r="AH26" s="21" t="n"/>
      <c r="AI26" s="20" t="n"/>
      <c r="AJ26" s="135" t="n"/>
      <c r="AK26" s="27">
        <f>AK$10</f>
        <v/>
      </c>
      <c r="AL26" s="129" t="n"/>
      <c r="AM26" s="129" t="n"/>
      <c r="AN26" s="129" t="n"/>
      <c r="AO26" s="129" t="n"/>
      <c r="AP26" s="129" t="n"/>
      <c r="AQ26" s="166">
        <f>AQ$10</f>
        <v/>
      </c>
      <c r="AR26" s="140">
        <f>AR$10</f>
        <v/>
      </c>
      <c r="AS26" s="166">
        <f>AS$10</f>
        <v/>
      </c>
      <c r="AT26" s="166">
        <f>$G26</f>
        <v/>
      </c>
      <c r="AU26" s="167">
        <f>AU$10</f>
        <v/>
      </c>
      <c r="AV26" s="136" t="n"/>
      <c r="AW26" s="136" t="n"/>
      <c r="AX26" s="166">
        <f>AX$10</f>
        <v/>
      </c>
      <c r="AY26" s="142">
        <f>AY$10</f>
        <v/>
      </c>
      <c r="AZ26" s="166">
        <f>AZ$10</f>
        <v/>
      </c>
      <c r="BA26" s="143">
        <f>BA$10</f>
        <v/>
      </c>
      <c r="BB26" s="166">
        <f>BB$10</f>
        <v/>
      </c>
      <c r="BC26" s="166">
        <f>BC$10</f>
        <v/>
      </c>
      <c r="BD26" s="166">
        <f>BD$10</f>
        <v/>
      </c>
    </row>
    <row r="27" ht="16.2" customHeight="1">
      <c r="A27" s="15" t="n"/>
      <c r="B27" s="15" t="n"/>
      <c r="C27" s="16" t="inlineStr">
        <is>
          <t>LINE A</t>
        </is>
      </c>
      <c r="D27" s="16" t="inlineStr">
        <is>
          <t>48C/4T</t>
        </is>
      </c>
      <c r="E27" s="17" t="n">
        <v>1</v>
      </c>
      <c r="F27" s="26" t="n">
        <v>4</v>
      </c>
      <c r="G27" s="16" t="inlineStr">
        <is>
          <t>A02</t>
        </is>
      </c>
      <c r="H27" s="24">
        <f>H26+1</f>
        <v/>
      </c>
      <c r="I27" s="25">
        <f>$I26</f>
        <v/>
      </c>
      <c r="J27" s="94">
        <f>$J26</f>
        <v/>
      </c>
      <c r="K27" s="94">
        <f>$K26</f>
        <v/>
      </c>
      <c r="L27" s="25">
        <f>$L26</f>
        <v/>
      </c>
      <c r="M27" s="25">
        <f>M$10</f>
        <v/>
      </c>
      <c r="N27" s="25">
        <f>N$10</f>
        <v/>
      </c>
      <c r="O27" s="25">
        <f>O$10</f>
        <v/>
      </c>
      <c r="P27" s="25">
        <f>P$10</f>
        <v/>
      </c>
      <c r="Q27" s="25">
        <f>Q$10</f>
        <v/>
      </c>
      <c r="R27" s="25">
        <f>R$10</f>
        <v/>
      </c>
      <c r="S27" s="25">
        <f>S$10</f>
        <v/>
      </c>
      <c r="T27" s="25">
        <f>T$10</f>
        <v/>
      </c>
      <c r="U27" s="25">
        <f>U$10</f>
        <v/>
      </c>
      <c r="V27" s="25">
        <f>V$10</f>
        <v/>
      </c>
      <c r="W27" s="25">
        <f>W$10</f>
        <v/>
      </c>
      <c r="X27" s="24" t="n"/>
      <c r="Y27" s="25">
        <f>Y$10</f>
        <v/>
      </c>
      <c r="Z27" s="25">
        <f>Z$10</f>
        <v/>
      </c>
      <c r="AA27" s="18" t="n"/>
      <c r="AB27" s="18" t="n"/>
      <c r="AC27" s="25">
        <f>AC$10</f>
        <v/>
      </c>
      <c r="AD27" s="18" t="n"/>
      <c r="AE27" s="28" t="n"/>
      <c r="AF27" s="28" t="n"/>
      <c r="AG27" s="28" t="n"/>
      <c r="AH27" s="28" t="n"/>
      <c r="AI27" s="20" t="n"/>
      <c r="AJ27" s="22" t="n"/>
      <c r="AK27" s="25">
        <f>AK$10</f>
        <v/>
      </c>
      <c r="AL27" s="129" t="n"/>
      <c r="AM27" s="129" t="n"/>
      <c r="AN27" s="129" t="n"/>
      <c r="AO27" s="129" t="n"/>
      <c r="AP27" s="129" t="n"/>
      <c r="AQ27" s="25">
        <f>AQ$10</f>
        <v/>
      </c>
      <c r="AR27" s="25">
        <f>AR$10</f>
        <v/>
      </c>
      <c r="AS27" s="25">
        <f>AS$10</f>
        <v/>
      </c>
      <c r="AT27" s="25">
        <f>$AT26</f>
        <v/>
      </c>
      <c r="AU27" s="121">
        <f>AU$10</f>
        <v/>
      </c>
      <c r="AV27" s="23" t="n"/>
      <c r="AW27" s="23" t="n"/>
      <c r="AX27" s="25">
        <f>AX$10</f>
        <v/>
      </c>
      <c r="AY27" s="25">
        <f>AY$10</f>
        <v/>
      </c>
      <c r="AZ27" s="25">
        <f>AZ$10</f>
        <v/>
      </c>
      <c r="BA27" s="25">
        <f>BA$10</f>
        <v/>
      </c>
      <c r="BB27" s="25">
        <f>BB$10</f>
        <v/>
      </c>
      <c r="BC27" s="25">
        <f>BC$10</f>
        <v/>
      </c>
      <c r="BD27" s="25">
        <f>BD$10</f>
        <v/>
      </c>
    </row>
    <row r="28" ht="16.2" customHeight="1">
      <c r="A28" s="62" t="n"/>
      <c r="B28" s="63" t="n"/>
      <c r="C28" s="63" t="n"/>
      <c r="D28" s="63" t="n"/>
      <c r="E28" s="63" t="n"/>
      <c r="F28" s="63" t="n"/>
      <c r="G28" s="64" t="n"/>
      <c r="H28" s="24">
        <f>H27+1</f>
        <v/>
      </c>
      <c r="I28" s="25">
        <f>$I26</f>
        <v/>
      </c>
      <c r="J28" s="94">
        <f>$J26</f>
        <v/>
      </c>
      <c r="K28" s="94">
        <f>$K26</f>
        <v/>
      </c>
      <c r="L28" s="25">
        <f>$L26</f>
        <v/>
      </c>
      <c r="M28" s="25">
        <f>M$10</f>
        <v/>
      </c>
      <c r="N28" s="25">
        <f>N$10</f>
        <v/>
      </c>
      <c r="O28" s="25">
        <f>O$10</f>
        <v/>
      </c>
      <c r="P28" s="25">
        <f>P$10</f>
        <v/>
      </c>
      <c r="Q28" s="25">
        <f>Q$10</f>
        <v/>
      </c>
      <c r="R28" s="25">
        <f>R$10</f>
        <v/>
      </c>
      <c r="S28" s="25">
        <f>S$10</f>
        <v/>
      </c>
      <c r="T28" s="25">
        <f>T$10</f>
        <v/>
      </c>
      <c r="U28" s="25">
        <f>U$10</f>
        <v/>
      </c>
      <c r="V28" s="25">
        <f>V$10</f>
        <v/>
      </c>
      <c r="W28" s="25">
        <f>W$10</f>
        <v/>
      </c>
      <c r="X28" s="24" t="n"/>
      <c r="Y28" s="25">
        <f>Y$10</f>
        <v/>
      </c>
      <c r="Z28" s="25">
        <f>Z$10</f>
        <v/>
      </c>
      <c r="AA28" s="18" t="n"/>
      <c r="AB28" s="18" t="n"/>
      <c r="AC28" s="25">
        <f>AC$10</f>
        <v/>
      </c>
      <c r="AD28" s="18" t="n"/>
      <c r="AE28" s="28" t="n"/>
      <c r="AF28" s="28" t="n"/>
      <c r="AG28" s="28" t="n"/>
      <c r="AH28" s="28" t="n"/>
      <c r="AI28" s="20" t="n"/>
      <c r="AJ28" s="22" t="n"/>
      <c r="AK28" s="25">
        <f>AK$10</f>
        <v/>
      </c>
      <c r="AL28" s="129" t="n"/>
      <c r="AM28" s="129" t="n"/>
      <c r="AN28" s="129" t="n"/>
      <c r="AO28" s="129" t="n"/>
      <c r="AP28" s="129" t="n"/>
      <c r="AQ28" s="25">
        <f>AQ$10</f>
        <v/>
      </c>
      <c r="AR28" s="25">
        <f>AR$10</f>
        <v/>
      </c>
      <c r="AS28" s="25">
        <f>AS$10</f>
        <v/>
      </c>
      <c r="AT28" s="25">
        <f>$AT26</f>
        <v/>
      </c>
      <c r="AU28" s="121">
        <f>AU$10</f>
        <v/>
      </c>
      <c r="AV28" s="23" t="n"/>
      <c r="AW28" s="23" t="n"/>
      <c r="AX28" s="25">
        <f>AX$10</f>
        <v/>
      </c>
      <c r="AY28" s="25">
        <f>AY$10</f>
        <v/>
      </c>
      <c r="AZ28" s="25">
        <f>AZ$10</f>
        <v/>
      </c>
      <c r="BA28" s="25">
        <f>BA$10</f>
        <v/>
      </c>
      <c r="BB28" s="25">
        <f>BB$10</f>
        <v/>
      </c>
      <c r="BC28" s="25">
        <f>BC$10</f>
        <v/>
      </c>
      <c r="BD28" s="25">
        <f>BD$10</f>
        <v/>
      </c>
    </row>
    <row r="29" ht="16.2" customHeight="1">
      <c r="A29" s="65" t="n"/>
      <c r="B29" s="66" t="n"/>
      <c r="C29" s="66" t="n"/>
      <c r="D29" s="66" t="n"/>
      <c r="E29" s="66" t="n"/>
      <c r="F29" s="66" t="n"/>
      <c r="G29" s="67" t="n"/>
      <c r="H29" s="24">
        <f>H28+1</f>
        <v/>
      </c>
      <c r="I29" s="25">
        <f>$I26</f>
        <v/>
      </c>
      <c r="J29" s="94">
        <f>$J26</f>
        <v/>
      </c>
      <c r="K29" s="94">
        <f>$K26</f>
        <v/>
      </c>
      <c r="L29" s="25">
        <f>$L26</f>
        <v/>
      </c>
      <c r="M29" s="25">
        <f>M$10</f>
        <v/>
      </c>
      <c r="N29" s="25">
        <f>N$10</f>
        <v/>
      </c>
      <c r="O29" s="25">
        <f>O$10</f>
        <v/>
      </c>
      <c r="P29" s="25">
        <f>P$10</f>
        <v/>
      </c>
      <c r="Q29" s="25">
        <f>Q$10</f>
        <v/>
      </c>
      <c r="R29" s="25">
        <f>R$10</f>
        <v/>
      </c>
      <c r="S29" s="25">
        <f>S$10</f>
        <v/>
      </c>
      <c r="T29" s="25">
        <f>T$10</f>
        <v/>
      </c>
      <c r="U29" s="25">
        <f>U$10</f>
        <v/>
      </c>
      <c r="V29" s="25">
        <f>V$10</f>
        <v/>
      </c>
      <c r="W29" s="25">
        <f>W$10</f>
        <v/>
      </c>
      <c r="X29" s="24" t="n"/>
      <c r="Y29" s="25">
        <f>Y$10</f>
        <v/>
      </c>
      <c r="Z29" s="25">
        <f>Z$10</f>
        <v/>
      </c>
      <c r="AA29" s="18" t="n"/>
      <c r="AB29" s="18" t="n"/>
      <c r="AC29" s="25">
        <f>AC$10</f>
        <v/>
      </c>
      <c r="AD29" s="18" t="n"/>
      <c r="AE29" s="28" t="n"/>
      <c r="AF29" s="28" t="n"/>
      <c r="AG29" s="28" t="n"/>
      <c r="AH29" s="28" t="n"/>
      <c r="AI29" s="20" t="n"/>
      <c r="AJ29" s="22" t="n"/>
      <c r="AK29" s="25">
        <f>AK$10</f>
        <v/>
      </c>
      <c r="AL29" s="129" t="n"/>
      <c r="AM29" s="129" t="n"/>
      <c r="AN29" s="129" t="n"/>
      <c r="AO29" s="129" t="n"/>
      <c r="AP29" s="129" t="n"/>
      <c r="AQ29" s="25">
        <f>AQ$10</f>
        <v/>
      </c>
      <c r="AR29" s="25">
        <f>AR$10</f>
        <v/>
      </c>
      <c r="AS29" s="25">
        <f>AS$10</f>
        <v/>
      </c>
      <c r="AT29" s="25">
        <f>$AT26</f>
        <v/>
      </c>
      <c r="AU29" s="121">
        <f>AU$10</f>
        <v/>
      </c>
      <c r="AV29" s="23" t="n"/>
      <c r="AW29" s="23" t="n"/>
      <c r="AX29" s="25">
        <f>AX$10</f>
        <v/>
      </c>
      <c r="AY29" s="25">
        <f>AY$10</f>
        <v/>
      </c>
      <c r="AZ29" s="25">
        <f>AZ$10</f>
        <v/>
      </c>
      <c r="BA29" s="25">
        <f>BA$10</f>
        <v/>
      </c>
      <c r="BB29" s="25">
        <f>BB$10</f>
        <v/>
      </c>
      <c r="BC29" s="25">
        <f>BC$10</f>
        <v/>
      </c>
      <c r="BD29" s="25">
        <f>BD$10</f>
        <v/>
      </c>
    </row>
    <row r="30" ht="16.2" customHeight="1">
      <c r="A30" s="65" t="n"/>
      <c r="B30" s="66" t="n"/>
      <c r="C30" s="66" t="n"/>
      <c r="D30" s="66" t="n"/>
      <c r="E30" s="66" t="n"/>
      <c r="F30" s="66" t="n"/>
      <c r="G30" s="67" t="n"/>
      <c r="H30" s="24">
        <f>H29+1</f>
        <v/>
      </c>
      <c r="I30" s="25">
        <f>$I26</f>
        <v/>
      </c>
      <c r="J30" s="94">
        <f>$J26</f>
        <v/>
      </c>
      <c r="K30" s="94">
        <f>$K26</f>
        <v/>
      </c>
      <c r="L30" s="25">
        <f>$L26</f>
        <v/>
      </c>
      <c r="M30" s="25">
        <f>M$10</f>
        <v/>
      </c>
      <c r="N30" s="25">
        <f>N$10</f>
        <v/>
      </c>
      <c r="O30" s="25">
        <f>O$10</f>
        <v/>
      </c>
      <c r="P30" s="25">
        <f>P$10</f>
        <v/>
      </c>
      <c r="Q30" s="25">
        <f>Q$10</f>
        <v/>
      </c>
      <c r="R30" s="25">
        <f>R$10</f>
        <v/>
      </c>
      <c r="S30" s="25">
        <f>S$10</f>
        <v/>
      </c>
      <c r="T30" s="25">
        <f>T$10</f>
        <v/>
      </c>
      <c r="U30" s="25">
        <f>U$10</f>
        <v/>
      </c>
      <c r="V30" s="25">
        <f>V$10</f>
        <v/>
      </c>
      <c r="W30" s="25">
        <f>W$10</f>
        <v/>
      </c>
      <c r="X30" s="24" t="n"/>
      <c r="Y30" s="25">
        <f>Y$10</f>
        <v/>
      </c>
      <c r="Z30" s="25">
        <f>Z$10</f>
        <v/>
      </c>
      <c r="AA30" s="18" t="n"/>
      <c r="AB30" s="18" t="n"/>
      <c r="AC30" s="25">
        <f>AC$10</f>
        <v/>
      </c>
      <c r="AD30" s="18" t="n"/>
      <c r="AE30" s="28" t="n"/>
      <c r="AF30" s="28" t="n"/>
      <c r="AG30" s="28" t="n"/>
      <c r="AH30" s="28" t="n"/>
      <c r="AI30" s="20" t="n"/>
      <c r="AJ30" s="22" t="n"/>
      <c r="AK30" s="25">
        <f>AK$10</f>
        <v/>
      </c>
      <c r="AL30" s="129" t="n"/>
      <c r="AM30" s="129" t="n"/>
      <c r="AN30" s="129" t="n"/>
      <c r="AO30" s="129" t="n"/>
      <c r="AP30" s="129" t="n"/>
      <c r="AQ30" s="25">
        <f>AQ$10</f>
        <v/>
      </c>
      <c r="AR30" s="25">
        <f>AR$10</f>
        <v/>
      </c>
      <c r="AS30" s="25">
        <f>AS$10</f>
        <v/>
      </c>
      <c r="AT30" s="25">
        <f>$AT26</f>
        <v/>
      </c>
      <c r="AU30" s="121">
        <f>AU$10</f>
        <v/>
      </c>
      <c r="AV30" s="23" t="n"/>
      <c r="AW30" s="23" t="n"/>
      <c r="AX30" s="25">
        <f>AX$10</f>
        <v/>
      </c>
      <c r="AY30" s="25">
        <f>AY$10</f>
        <v/>
      </c>
      <c r="AZ30" s="25">
        <f>AZ$10</f>
        <v/>
      </c>
      <c r="BA30" s="25">
        <f>BA$10</f>
        <v/>
      </c>
      <c r="BB30" s="25">
        <f>BB$10</f>
        <v/>
      </c>
      <c r="BC30" s="25">
        <f>BC$10</f>
        <v/>
      </c>
      <c r="BD30" s="25">
        <f>BD$10</f>
        <v/>
      </c>
    </row>
    <row r="31" ht="16.2" customHeight="1">
      <c r="A31" s="65" t="n"/>
      <c r="B31" s="66" t="n"/>
      <c r="C31" s="66" t="n"/>
      <c r="D31" s="66" t="n"/>
      <c r="E31" s="66" t="n"/>
      <c r="F31" s="66" t="n"/>
      <c r="G31" s="67" t="n"/>
      <c r="H31" s="24">
        <f>H30+1</f>
        <v/>
      </c>
      <c r="I31" s="25">
        <f>$I26</f>
        <v/>
      </c>
      <c r="J31" s="94">
        <f>$J26</f>
        <v/>
      </c>
      <c r="K31" s="94">
        <f>$K26</f>
        <v/>
      </c>
      <c r="L31" s="25">
        <f>$L26</f>
        <v/>
      </c>
      <c r="M31" s="25">
        <f>M$10</f>
        <v/>
      </c>
      <c r="N31" s="25">
        <f>N$10</f>
        <v/>
      </c>
      <c r="O31" s="25">
        <f>O$10</f>
        <v/>
      </c>
      <c r="P31" s="25">
        <f>P$10</f>
        <v/>
      </c>
      <c r="Q31" s="25">
        <f>Q$10</f>
        <v/>
      </c>
      <c r="R31" s="25">
        <f>R$10</f>
        <v/>
      </c>
      <c r="S31" s="25">
        <f>S$10</f>
        <v/>
      </c>
      <c r="T31" s="25">
        <f>T$10</f>
        <v/>
      </c>
      <c r="U31" s="25">
        <f>U$10</f>
        <v/>
      </c>
      <c r="V31" s="25">
        <f>V$10</f>
        <v/>
      </c>
      <c r="W31" s="25">
        <f>W$10</f>
        <v/>
      </c>
      <c r="X31" s="24" t="n"/>
      <c r="Y31" s="25">
        <f>Y$10</f>
        <v/>
      </c>
      <c r="Z31" s="25">
        <f>Z$10</f>
        <v/>
      </c>
      <c r="AA31" s="18" t="n"/>
      <c r="AB31" s="18" t="n"/>
      <c r="AC31" s="25">
        <f>AC$10</f>
        <v/>
      </c>
      <c r="AD31" s="18" t="n"/>
      <c r="AE31" s="28" t="n"/>
      <c r="AF31" s="28" t="n"/>
      <c r="AG31" s="28" t="n"/>
      <c r="AH31" s="28" t="n"/>
      <c r="AI31" s="20" t="n"/>
      <c r="AJ31" s="22" t="n"/>
      <c r="AK31" s="25">
        <f>AK$10</f>
        <v/>
      </c>
      <c r="AL31" s="129" t="n"/>
      <c r="AM31" s="129" t="n"/>
      <c r="AN31" s="129" t="n"/>
      <c r="AO31" s="129" t="n"/>
      <c r="AP31" s="129" t="n"/>
      <c r="AQ31" s="25">
        <f>AQ$10</f>
        <v/>
      </c>
      <c r="AR31" s="25">
        <f>AR$10</f>
        <v/>
      </c>
      <c r="AS31" s="25">
        <f>AS$10</f>
        <v/>
      </c>
      <c r="AT31" s="25">
        <f>$AT26</f>
        <v/>
      </c>
      <c r="AU31" s="121">
        <f>AU$10</f>
        <v/>
      </c>
      <c r="AV31" s="23" t="n"/>
      <c r="AW31" s="23" t="n"/>
      <c r="AX31" s="25">
        <f>AX$10</f>
        <v/>
      </c>
      <c r="AY31" s="25">
        <f>AY$10</f>
        <v/>
      </c>
      <c r="AZ31" s="25">
        <f>AZ$10</f>
        <v/>
      </c>
      <c r="BA31" s="25">
        <f>BA$10</f>
        <v/>
      </c>
      <c r="BB31" s="25">
        <f>BB$10</f>
        <v/>
      </c>
      <c r="BC31" s="25">
        <f>BC$10</f>
        <v/>
      </c>
      <c r="BD31" s="25">
        <f>BD$10</f>
        <v/>
      </c>
    </row>
    <row r="32" ht="16.2" customHeight="1">
      <c r="A32" s="65" t="n"/>
      <c r="B32" s="66" t="n"/>
      <c r="C32" s="66" t="n"/>
      <c r="D32" s="66" t="n"/>
      <c r="E32" s="66" t="n"/>
      <c r="F32" s="66" t="n"/>
      <c r="G32" s="67" t="n"/>
      <c r="H32" s="24">
        <f>H31+1</f>
        <v/>
      </c>
      <c r="I32" s="25">
        <f>$I26</f>
        <v/>
      </c>
      <c r="J32" s="94">
        <f>$J26</f>
        <v/>
      </c>
      <c r="K32" s="94">
        <f>$K26</f>
        <v/>
      </c>
      <c r="L32" s="25">
        <f>$L26</f>
        <v/>
      </c>
      <c r="M32" s="25">
        <f>M$10</f>
        <v/>
      </c>
      <c r="N32" s="25">
        <f>N$10</f>
        <v/>
      </c>
      <c r="O32" s="25">
        <f>O$10</f>
        <v/>
      </c>
      <c r="P32" s="25">
        <f>P$10</f>
        <v/>
      </c>
      <c r="Q32" s="25">
        <f>Q$10</f>
        <v/>
      </c>
      <c r="R32" s="25">
        <f>R$10</f>
        <v/>
      </c>
      <c r="S32" s="25">
        <f>S$10</f>
        <v/>
      </c>
      <c r="T32" s="25">
        <f>T$10</f>
        <v/>
      </c>
      <c r="U32" s="25">
        <f>U$10</f>
        <v/>
      </c>
      <c r="V32" s="25">
        <f>V$10</f>
        <v/>
      </c>
      <c r="W32" s="25">
        <f>W$10</f>
        <v/>
      </c>
      <c r="X32" s="24" t="n"/>
      <c r="Y32" s="25">
        <f>Y$10</f>
        <v/>
      </c>
      <c r="Z32" s="25">
        <f>Z$10</f>
        <v/>
      </c>
      <c r="AA32" s="18" t="n"/>
      <c r="AB32" s="18" t="n"/>
      <c r="AC32" s="25">
        <f>AC$10</f>
        <v/>
      </c>
      <c r="AD32" s="18" t="n"/>
      <c r="AE32" s="28" t="n"/>
      <c r="AF32" s="28" t="n"/>
      <c r="AG32" s="28" t="n"/>
      <c r="AH32" s="28" t="n"/>
      <c r="AI32" s="20" t="n"/>
      <c r="AJ32" s="22" t="n"/>
      <c r="AK32" s="25">
        <f>AK$10</f>
        <v/>
      </c>
      <c r="AL32" s="131" t="n"/>
      <c r="AM32" s="131" t="n"/>
      <c r="AN32" s="131" t="n"/>
      <c r="AO32" s="131" t="n"/>
      <c r="AP32" s="131" t="n"/>
      <c r="AQ32" s="25">
        <f>AQ$10</f>
        <v/>
      </c>
      <c r="AR32" s="25">
        <f>AR$10</f>
        <v/>
      </c>
      <c r="AS32" s="25">
        <f>AS$10</f>
        <v/>
      </c>
      <c r="AT32" s="25">
        <f>$AT26</f>
        <v/>
      </c>
      <c r="AU32" s="121">
        <f>AU$10</f>
        <v/>
      </c>
      <c r="AV32" s="23" t="n"/>
      <c r="AW32" s="23" t="n"/>
      <c r="AX32" s="25">
        <f>AX$10</f>
        <v/>
      </c>
      <c r="AY32" s="25">
        <f>AY$10</f>
        <v/>
      </c>
      <c r="AZ32" s="25">
        <f>AZ$10</f>
        <v/>
      </c>
      <c r="BA32" s="25">
        <f>BA$10</f>
        <v/>
      </c>
      <c r="BB32" s="25">
        <f>BB$10</f>
        <v/>
      </c>
      <c r="BC32" s="25">
        <f>BC$10</f>
        <v/>
      </c>
      <c r="BD32" s="25">
        <f>BD$10</f>
        <v/>
      </c>
    </row>
    <row r="33" ht="16.2" customHeight="1">
      <c r="A33" s="65" t="n"/>
      <c r="B33" s="66" t="n"/>
      <c r="C33" s="66" t="n"/>
      <c r="D33" s="66" t="n"/>
      <c r="E33" s="66" t="n"/>
      <c r="F33" s="66" t="n"/>
      <c r="G33" s="67" t="n"/>
      <c r="H33" s="24">
        <f>H32+1</f>
        <v/>
      </c>
      <c r="I33" s="25">
        <f>$I26</f>
        <v/>
      </c>
      <c r="J33" s="94">
        <f>$J26</f>
        <v/>
      </c>
      <c r="K33" s="94">
        <f>$K26</f>
        <v/>
      </c>
      <c r="L33" s="25">
        <f>$L26</f>
        <v/>
      </c>
      <c r="M33" s="25">
        <f>M$10</f>
        <v/>
      </c>
      <c r="N33" s="25">
        <f>N$10</f>
        <v/>
      </c>
      <c r="O33" s="25">
        <f>O$10</f>
        <v/>
      </c>
      <c r="P33" s="25">
        <f>P$10</f>
        <v/>
      </c>
      <c r="Q33" s="25">
        <f>Q$10</f>
        <v/>
      </c>
      <c r="R33" s="25">
        <f>R$10</f>
        <v/>
      </c>
      <c r="S33" s="25">
        <f>S$10</f>
        <v/>
      </c>
      <c r="T33" s="25">
        <f>T$10</f>
        <v/>
      </c>
      <c r="U33" s="25">
        <f>U$10</f>
        <v/>
      </c>
      <c r="V33" s="25">
        <f>V$10</f>
        <v/>
      </c>
      <c r="W33" s="25">
        <f>W$10</f>
        <v/>
      </c>
      <c r="X33" s="24" t="n"/>
      <c r="Y33" s="25">
        <f>Y$10</f>
        <v/>
      </c>
      <c r="Z33" s="25">
        <f>Z$10</f>
        <v/>
      </c>
      <c r="AA33" s="18" t="n"/>
      <c r="AB33" s="18" t="n"/>
      <c r="AC33" s="25">
        <f>AC$10</f>
        <v/>
      </c>
      <c r="AD33" s="18" t="n"/>
      <c r="AE33" s="28" t="n"/>
      <c r="AF33" s="28" t="n"/>
      <c r="AG33" s="28" t="n"/>
      <c r="AH33" s="28" t="n"/>
      <c r="AI33" s="20" t="n"/>
      <c r="AJ33" s="22" t="n"/>
      <c r="AK33" s="25">
        <f>AK$10</f>
        <v/>
      </c>
      <c r="AL33" s="131" t="n"/>
      <c r="AM33" s="131" t="n"/>
      <c r="AN33" s="131" t="n"/>
      <c r="AO33" s="131" t="n"/>
      <c r="AP33" s="131" t="n"/>
      <c r="AQ33" s="25">
        <f>AQ$10</f>
        <v/>
      </c>
      <c r="AR33" s="25">
        <f>AR$10</f>
        <v/>
      </c>
      <c r="AS33" s="25">
        <f>AS$10</f>
        <v/>
      </c>
      <c r="AT33" s="25">
        <f>$AT26</f>
        <v/>
      </c>
      <c r="AU33" s="121">
        <f>AU$10</f>
        <v/>
      </c>
      <c r="AV33" s="23" t="n"/>
      <c r="AW33" s="23" t="n"/>
      <c r="AX33" s="25">
        <f>AX$10</f>
        <v/>
      </c>
      <c r="AY33" s="25">
        <f>AY$10</f>
        <v/>
      </c>
      <c r="AZ33" s="25">
        <f>AZ$10</f>
        <v/>
      </c>
      <c r="BA33" s="25">
        <f>BA$10</f>
        <v/>
      </c>
      <c r="BB33" s="25">
        <f>BB$10</f>
        <v/>
      </c>
      <c r="BC33" s="25">
        <f>BC$10</f>
        <v/>
      </c>
      <c r="BD33" s="25">
        <f>BD$10</f>
        <v/>
      </c>
    </row>
    <row r="34" ht="16.2" customHeight="1">
      <c r="A34" s="65" t="n"/>
      <c r="B34" s="66" t="n"/>
      <c r="C34" s="66" t="n"/>
      <c r="D34" s="66" t="n"/>
      <c r="E34" s="66" t="n"/>
      <c r="F34" s="66" t="n"/>
      <c r="G34" s="67" t="n"/>
      <c r="H34" s="24">
        <f>H33+1</f>
        <v/>
      </c>
      <c r="I34" s="25">
        <f>$I26</f>
        <v/>
      </c>
      <c r="J34" s="94">
        <f>$J26</f>
        <v/>
      </c>
      <c r="K34" s="94">
        <f>$K26</f>
        <v/>
      </c>
      <c r="L34" s="25">
        <f>$L26</f>
        <v/>
      </c>
      <c r="M34" s="25">
        <f>M$10</f>
        <v/>
      </c>
      <c r="N34" s="25">
        <f>N$10</f>
        <v/>
      </c>
      <c r="O34" s="25">
        <f>O$10</f>
        <v/>
      </c>
      <c r="P34" s="25">
        <f>P$10</f>
        <v/>
      </c>
      <c r="Q34" s="25">
        <f>Q$10</f>
        <v/>
      </c>
      <c r="R34" s="25">
        <f>R$10</f>
        <v/>
      </c>
      <c r="S34" s="25">
        <f>S$10</f>
        <v/>
      </c>
      <c r="T34" s="25">
        <f>T$10</f>
        <v/>
      </c>
      <c r="U34" s="25">
        <f>U$10</f>
        <v/>
      </c>
      <c r="V34" s="25">
        <f>V$10</f>
        <v/>
      </c>
      <c r="W34" s="25">
        <f>W$10</f>
        <v/>
      </c>
      <c r="X34" s="24" t="n"/>
      <c r="Y34" s="25">
        <f>Y$10</f>
        <v/>
      </c>
      <c r="Z34" s="25">
        <f>Z$10</f>
        <v/>
      </c>
      <c r="AA34" s="18" t="n"/>
      <c r="AB34" s="18" t="n"/>
      <c r="AC34" s="25">
        <f>AC$10</f>
        <v/>
      </c>
      <c r="AD34" s="18" t="n"/>
      <c r="AE34" s="28" t="n"/>
      <c r="AF34" s="28" t="n"/>
      <c r="AG34" s="28" t="n"/>
      <c r="AH34" s="28" t="n"/>
      <c r="AI34" s="20" t="n"/>
      <c r="AJ34" s="22" t="n"/>
      <c r="AK34" s="25">
        <f>AK$10</f>
        <v/>
      </c>
      <c r="AL34" s="131" t="n"/>
      <c r="AM34" s="131" t="n"/>
      <c r="AN34" s="131" t="n"/>
      <c r="AO34" s="131" t="n"/>
      <c r="AP34" s="131" t="n"/>
      <c r="AQ34" s="25">
        <f>AQ$10</f>
        <v/>
      </c>
      <c r="AR34" s="25">
        <f>AR$10</f>
        <v/>
      </c>
      <c r="AS34" s="25">
        <f>AS$10</f>
        <v/>
      </c>
      <c r="AT34" s="25">
        <f>$AT26</f>
        <v/>
      </c>
      <c r="AU34" s="121">
        <f>AU$10</f>
        <v/>
      </c>
      <c r="AV34" s="23" t="n"/>
      <c r="AW34" s="23" t="n"/>
      <c r="AX34" s="25">
        <f>AX$10</f>
        <v/>
      </c>
      <c r="AY34" s="25">
        <f>AY$10</f>
        <v/>
      </c>
      <c r="AZ34" s="25">
        <f>AZ$10</f>
        <v/>
      </c>
      <c r="BA34" s="25">
        <f>BA$10</f>
        <v/>
      </c>
      <c r="BB34" s="25">
        <f>BB$10</f>
        <v/>
      </c>
      <c r="BC34" s="25">
        <f>BC$10</f>
        <v/>
      </c>
      <c r="BD34" s="25">
        <f>BD$10</f>
        <v/>
      </c>
    </row>
    <row r="35" ht="16.2" customHeight="1">
      <c r="A35" s="65" t="n"/>
      <c r="B35" s="66" t="n"/>
      <c r="C35" s="66" t="n"/>
      <c r="D35" s="66" t="n"/>
      <c r="E35" s="66" t="n"/>
      <c r="F35" s="66" t="n"/>
      <c r="G35" s="67" t="n"/>
      <c r="H35" s="24">
        <f>H34+1</f>
        <v/>
      </c>
      <c r="I35" s="25">
        <f>$I26</f>
        <v/>
      </c>
      <c r="J35" s="94">
        <f>$J26</f>
        <v/>
      </c>
      <c r="K35" s="94">
        <f>$K26</f>
        <v/>
      </c>
      <c r="L35" s="25">
        <f>$L26</f>
        <v/>
      </c>
      <c r="M35" s="25">
        <f>M$10</f>
        <v/>
      </c>
      <c r="N35" s="25">
        <f>N$10</f>
        <v/>
      </c>
      <c r="O35" s="25">
        <f>O$10</f>
        <v/>
      </c>
      <c r="P35" s="25">
        <f>P$10</f>
        <v/>
      </c>
      <c r="Q35" s="25">
        <f>Q$10</f>
        <v/>
      </c>
      <c r="R35" s="25">
        <f>R$10</f>
        <v/>
      </c>
      <c r="S35" s="25">
        <f>S$10</f>
        <v/>
      </c>
      <c r="T35" s="25">
        <f>T$10</f>
        <v/>
      </c>
      <c r="U35" s="25">
        <f>U$10</f>
        <v/>
      </c>
      <c r="V35" s="25">
        <f>V$10</f>
        <v/>
      </c>
      <c r="W35" s="25">
        <f>W$10</f>
        <v/>
      </c>
      <c r="X35" s="24" t="n"/>
      <c r="Y35" s="25">
        <f>Y$10</f>
        <v/>
      </c>
      <c r="Z35" s="25">
        <f>Z$10</f>
        <v/>
      </c>
      <c r="AA35" s="18" t="n"/>
      <c r="AB35" s="18" t="n"/>
      <c r="AC35" s="25">
        <f>AC$10</f>
        <v/>
      </c>
      <c r="AD35" s="18" t="n"/>
      <c r="AE35" s="28" t="n"/>
      <c r="AF35" s="28" t="n"/>
      <c r="AG35" s="28" t="n"/>
      <c r="AH35" s="28" t="n"/>
      <c r="AI35" s="20" t="n"/>
      <c r="AJ35" s="22" t="n"/>
      <c r="AK35" s="25">
        <f>AK$10</f>
        <v/>
      </c>
      <c r="AL35" s="131" t="n"/>
      <c r="AM35" s="131" t="n"/>
      <c r="AN35" s="131" t="n"/>
      <c r="AO35" s="131" t="n"/>
      <c r="AP35" s="131" t="n"/>
      <c r="AQ35" s="25">
        <f>AQ$10</f>
        <v/>
      </c>
      <c r="AR35" s="25">
        <f>AR$10</f>
        <v/>
      </c>
      <c r="AS35" s="25">
        <f>AS$10</f>
        <v/>
      </c>
      <c r="AT35" s="25">
        <f>$AT26</f>
        <v/>
      </c>
      <c r="AU35" s="121">
        <f>AU$10</f>
        <v/>
      </c>
      <c r="AV35" s="23" t="n"/>
      <c r="AW35" s="23" t="n"/>
      <c r="AX35" s="25">
        <f>AX$10</f>
        <v/>
      </c>
      <c r="AY35" s="25">
        <f>AY$10</f>
        <v/>
      </c>
      <c r="AZ35" s="25">
        <f>AZ$10</f>
        <v/>
      </c>
      <c r="BA35" s="25">
        <f>BA$10</f>
        <v/>
      </c>
      <c r="BB35" s="25">
        <f>BB$10</f>
        <v/>
      </c>
      <c r="BC35" s="25">
        <f>BC$10</f>
        <v/>
      </c>
      <c r="BD35" s="25">
        <f>BD$10</f>
        <v/>
      </c>
    </row>
    <row r="36" ht="16.2" customHeight="1">
      <c r="A36" s="65" t="n"/>
      <c r="B36" s="66" t="n"/>
      <c r="C36" s="66" t="n"/>
      <c r="D36" s="66" t="n"/>
      <c r="E36" s="66" t="n"/>
      <c r="F36" s="66" t="n"/>
      <c r="G36" s="67" t="n"/>
      <c r="H36" s="24">
        <f>H35+1</f>
        <v/>
      </c>
      <c r="I36" s="25">
        <f>$I26</f>
        <v/>
      </c>
      <c r="J36" s="94">
        <f>$J26</f>
        <v/>
      </c>
      <c r="K36" s="94">
        <f>$K26</f>
        <v/>
      </c>
      <c r="L36" s="25">
        <f>$L26</f>
        <v/>
      </c>
      <c r="M36" s="25">
        <f>M$10</f>
        <v/>
      </c>
      <c r="N36" s="25">
        <f>N$10</f>
        <v/>
      </c>
      <c r="O36" s="25">
        <f>O$10</f>
        <v/>
      </c>
      <c r="P36" s="25">
        <f>P$10</f>
        <v/>
      </c>
      <c r="Q36" s="25">
        <f>Q$10</f>
        <v/>
      </c>
      <c r="R36" s="25">
        <f>R$10</f>
        <v/>
      </c>
      <c r="S36" s="25">
        <f>S$10</f>
        <v/>
      </c>
      <c r="T36" s="25">
        <f>T$10</f>
        <v/>
      </c>
      <c r="U36" s="25">
        <f>U$10</f>
        <v/>
      </c>
      <c r="V36" s="25">
        <f>V$10</f>
        <v/>
      </c>
      <c r="W36" s="25">
        <f>W$10</f>
        <v/>
      </c>
      <c r="X36" s="24" t="n"/>
      <c r="Y36" s="25">
        <f>Y$10</f>
        <v/>
      </c>
      <c r="Z36" s="25">
        <f>Z$10</f>
        <v/>
      </c>
      <c r="AA36" s="18" t="n"/>
      <c r="AB36" s="18" t="n"/>
      <c r="AC36" s="25">
        <f>AC$10</f>
        <v/>
      </c>
      <c r="AD36" s="18" t="n"/>
      <c r="AE36" s="28" t="n"/>
      <c r="AF36" s="28" t="n"/>
      <c r="AG36" s="28" t="n"/>
      <c r="AH36" s="28" t="n"/>
      <c r="AI36" s="20" t="n"/>
      <c r="AJ36" s="22" t="n"/>
      <c r="AK36" s="25">
        <f>AK$10</f>
        <v/>
      </c>
      <c r="AL36" s="131" t="n"/>
      <c r="AM36" s="131" t="n"/>
      <c r="AN36" s="131" t="n"/>
      <c r="AO36" s="131" t="n"/>
      <c r="AP36" s="131" t="n"/>
      <c r="AQ36" s="25">
        <f>AQ$10</f>
        <v/>
      </c>
      <c r="AR36" s="25">
        <f>AR$10</f>
        <v/>
      </c>
      <c r="AS36" s="25">
        <f>AS$10</f>
        <v/>
      </c>
      <c r="AT36" s="25">
        <f>$AT26</f>
        <v/>
      </c>
      <c r="AU36" s="121">
        <f>AU$10</f>
        <v/>
      </c>
      <c r="AV36" s="23" t="n"/>
      <c r="AW36" s="23" t="n"/>
      <c r="AX36" s="25">
        <f>AX$10</f>
        <v/>
      </c>
      <c r="AY36" s="25">
        <f>AY$10</f>
        <v/>
      </c>
      <c r="AZ36" s="25">
        <f>AZ$10</f>
        <v/>
      </c>
      <c r="BA36" s="25">
        <f>BA$10</f>
        <v/>
      </c>
      <c r="BB36" s="25">
        <f>BB$10</f>
        <v/>
      </c>
      <c r="BC36" s="25">
        <f>BC$10</f>
        <v/>
      </c>
      <c r="BD36" s="25">
        <f>BD$10</f>
        <v/>
      </c>
    </row>
    <row r="37" ht="16.2" customHeight="1">
      <c r="A37" s="65" t="n"/>
      <c r="B37" s="66" t="n"/>
      <c r="C37" s="66" t="n"/>
      <c r="D37" s="66" t="n"/>
      <c r="E37" s="66" t="n"/>
      <c r="F37" s="66" t="n"/>
      <c r="G37" s="67" t="n"/>
      <c r="H37" s="24">
        <f>H36+1</f>
        <v/>
      </c>
      <c r="I37" s="25">
        <f>$I26</f>
        <v/>
      </c>
      <c r="J37" s="94">
        <f>$J26</f>
        <v/>
      </c>
      <c r="K37" s="94">
        <f>$K26</f>
        <v/>
      </c>
      <c r="L37" s="25">
        <f>$L26</f>
        <v/>
      </c>
      <c r="M37" s="25">
        <f>M$10</f>
        <v/>
      </c>
      <c r="N37" s="25">
        <f>N$10</f>
        <v/>
      </c>
      <c r="O37" s="25">
        <f>O$10</f>
        <v/>
      </c>
      <c r="P37" s="25">
        <f>P$10</f>
        <v/>
      </c>
      <c r="Q37" s="25">
        <f>Q$10</f>
        <v/>
      </c>
      <c r="R37" s="25">
        <f>R$10</f>
        <v/>
      </c>
      <c r="S37" s="25">
        <f>S$10</f>
        <v/>
      </c>
      <c r="T37" s="25">
        <f>T$10</f>
        <v/>
      </c>
      <c r="U37" s="25">
        <f>U$10</f>
        <v/>
      </c>
      <c r="V37" s="25">
        <f>V$10</f>
        <v/>
      </c>
      <c r="W37" s="25">
        <f>W$10</f>
        <v/>
      </c>
      <c r="X37" s="24" t="n"/>
      <c r="Y37" s="25">
        <f>Y$10</f>
        <v/>
      </c>
      <c r="Z37" s="25">
        <f>Z$10</f>
        <v/>
      </c>
      <c r="AA37" s="18" t="n"/>
      <c r="AB37" s="18" t="n"/>
      <c r="AC37" s="25">
        <f>AC$10</f>
        <v/>
      </c>
      <c r="AD37" s="18" t="n"/>
      <c r="AE37" s="28" t="n"/>
      <c r="AF37" s="28" t="n"/>
      <c r="AG37" s="28" t="n"/>
      <c r="AH37" s="28" t="n"/>
      <c r="AI37" s="20" t="n"/>
      <c r="AJ37" s="22" t="n"/>
      <c r="AK37" s="25">
        <f>AK$10</f>
        <v/>
      </c>
      <c r="AL37" s="131" t="n"/>
      <c r="AM37" s="131" t="n"/>
      <c r="AN37" s="131" t="n"/>
      <c r="AO37" s="131" t="n"/>
      <c r="AP37" s="131" t="n"/>
      <c r="AQ37" s="25">
        <f>AQ$10</f>
        <v/>
      </c>
      <c r="AR37" s="25">
        <f>AR$10</f>
        <v/>
      </c>
      <c r="AS37" s="25">
        <f>AS$10</f>
        <v/>
      </c>
      <c r="AT37" s="25">
        <f>$AT26</f>
        <v/>
      </c>
      <c r="AU37" s="121">
        <f>AU$10</f>
        <v/>
      </c>
      <c r="AV37" s="23" t="n"/>
      <c r="AW37" s="23" t="n"/>
      <c r="AX37" s="25">
        <f>AX$10</f>
        <v/>
      </c>
      <c r="AY37" s="25">
        <f>AY$10</f>
        <v/>
      </c>
      <c r="AZ37" s="25">
        <f>AZ$10</f>
        <v/>
      </c>
      <c r="BA37" s="25">
        <f>BA$10</f>
        <v/>
      </c>
      <c r="BB37" s="25">
        <f>BB$10</f>
        <v/>
      </c>
      <c r="BC37" s="25">
        <f>BC$10</f>
        <v/>
      </c>
      <c r="BD37" s="25">
        <f>BD$10</f>
        <v/>
      </c>
    </row>
    <row r="38" ht="16.2" customHeight="1">
      <c r="A38" s="65" t="n"/>
      <c r="B38" s="66" t="n"/>
      <c r="C38" s="66" t="n"/>
      <c r="D38" s="66" t="n"/>
      <c r="E38" s="66" t="n"/>
      <c r="F38" s="66" t="n"/>
      <c r="G38" s="67" t="n"/>
      <c r="H38" s="24">
        <f>H37+1</f>
        <v/>
      </c>
      <c r="I38" s="25">
        <f>$I26</f>
        <v/>
      </c>
      <c r="J38" s="94">
        <f>$J26</f>
        <v/>
      </c>
      <c r="K38" s="94">
        <f>$K26</f>
        <v/>
      </c>
      <c r="L38" s="25">
        <f>$L26</f>
        <v/>
      </c>
      <c r="M38" s="25">
        <f>M$10</f>
        <v/>
      </c>
      <c r="N38" s="25">
        <f>N$10</f>
        <v/>
      </c>
      <c r="O38" s="25">
        <f>O$10</f>
        <v/>
      </c>
      <c r="P38" s="25">
        <f>P$10</f>
        <v/>
      </c>
      <c r="Q38" s="25">
        <f>Q$10</f>
        <v/>
      </c>
      <c r="R38" s="25">
        <f>R$10</f>
        <v/>
      </c>
      <c r="S38" s="25">
        <f>S$10</f>
        <v/>
      </c>
      <c r="T38" s="25">
        <f>T$10</f>
        <v/>
      </c>
      <c r="U38" s="25">
        <f>U$10</f>
        <v/>
      </c>
      <c r="V38" s="25">
        <f>V$10</f>
        <v/>
      </c>
      <c r="W38" s="25">
        <f>W$10</f>
        <v/>
      </c>
      <c r="X38" s="24" t="n"/>
      <c r="Y38" s="25">
        <f>Y$10</f>
        <v/>
      </c>
      <c r="Z38" s="25">
        <f>Z$10</f>
        <v/>
      </c>
      <c r="AA38" s="18" t="n"/>
      <c r="AB38" s="18" t="n"/>
      <c r="AC38" s="25">
        <f>AC$10</f>
        <v/>
      </c>
      <c r="AD38" s="18" t="n"/>
      <c r="AE38" s="28" t="n"/>
      <c r="AF38" s="28" t="n"/>
      <c r="AG38" s="28" t="n"/>
      <c r="AH38" s="28" t="n"/>
      <c r="AI38" s="20" t="n"/>
      <c r="AJ38" s="22" t="n"/>
      <c r="AK38" s="25">
        <f>AK$10</f>
        <v/>
      </c>
      <c r="AL38" s="131" t="n"/>
      <c r="AM38" s="131" t="n"/>
      <c r="AN38" s="131" t="n"/>
      <c r="AO38" s="131" t="n"/>
      <c r="AP38" s="131" t="n"/>
      <c r="AQ38" s="25">
        <f>AQ$10</f>
        <v/>
      </c>
      <c r="AR38" s="25">
        <f>AR$10</f>
        <v/>
      </c>
      <c r="AS38" s="25">
        <f>AS$10</f>
        <v/>
      </c>
      <c r="AT38" s="25">
        <f>$AT26</f>
        <v/>
      </c>
      <c r="AU38" s="121">
        <f>AU$10</f>
        <v/>
      </c>
      <c r="AV38" s="23" t="n"/>
      <c r="AW38" s="23" t="n"/>
      <c r="AX38" s="25">
        <f>AX$10</f>
        <v/>
      </c>
      <c r="AY38" s="25">
        <f>AY$10</f>
        <v/>
      </c>
      <c r="AZ38" s="25">
        <f>AZ$10</f>
        <v/>
      </c>
      <c r="BA38" s="25">
        <f>BA$10</f>
        <v/>
      </c>
      <c r="BB38" s="25">
        <f>BB$10</f>
        <v/>
      </c>
      <c r="BC38" s="25">
        <f>BC$10</f>
        <v/>
      </c>
      <c r="BD38" s="25">
        <f>BD$10</f>
        <v/>
      </c>
    </row>
    <row r="39" ht="16.2" customHeight="1">
      <c r="A39" s="65" t="n"/>
      <c r="B39" s="66" t="n"/>
      <c r="C39" s="66" t="n"/>
      <c r="D39" s="66" t="n"/>
      <c r="E39" s="66" t="n"/>
      <c r="F39" s="66" t="n"/>
      <c r="G39" s="67" t="n"/>
      <c r="H39" s="24">
        <f>H38+1</f>
        <v/>
      </c>
      <c r="I39" s="25">
        <f>$I26</f>
        <v/>
      </c>
      <c r="J39" s="94">
        <f>$J26</f>
        <v/>
      </c>
      <c r="K39" s="94">
        <f>$K26</f>
        <v/>
      </c>
      <c r="L39" s="25">
        <f>$L26</f>
        <v/>
      </c>
      <c r="M39" s="25">
        <f>M$10</f>
        <v/>
      </c>
      <c r="N39" s="25">
        <f>N$10</f>
        <v/>
      </c>
      <c r="O39" s="25">
        <f>O$10</f>
        <v/>
      </c>
      <c r="P39" s="25">
        <f>P$10</f>
        <v/>
      </c>
      <c r="Q39" s="25">
        <f>Q$10</f>
        <v/>
      </c>
      <c r="R39" s="25">
        <f>R$10</f>
        <v/>
      </c>
      <c r="S39" s="25">
        <f>S$10</f>
        <v/>
      </c>
      <c r="T39" s="25">
        <f>T$10</f>
        <v/>
      </c>
      <c r="U39" s="25">
        <f>U$10</f>
        <v/>
      </c>
      <c r="V39" s="25">
        <f>V$10</f>
        <v/>
      </c>
      <c r="W39" s="25">
        <f>W$10</f>
        <v/>
      </c>
      <c r="X39" s="24" t="n"/>
      <c r="Y39" s="25">
        <f>Y$10</f>
        <v/>
      </c>
      <c r="Z39" s="25">
        <f>Z$10</f>
        <v/>
      </c>
      <c r="AA39" s="18" t="n"/>
      <c r="AB39" s="18" t="n"/>
      <c r="AC39" s="25">
        <f>AC$10</f>
        <v/>
      </c>
      <c r="AD39" s="18" t="n"/>
      <c r="AE39" s="28" t="n"/>
      <c r="AF39" s="28" t="n"/>
      <c r="AG39" s="28" t="n"/>
      <c r="AH39" s="28" t="n"/>
      <c r="AI39" s="20" t="n"/>
      <c r="AJ39" s="22" t="n"/>
      <c r="AK39" s="25">
        <f>AK$10</f>
        <v/>
      </c>
      <c r="AL39" s="131" t="n"/>
      <c r="AM39" s="131" t="n"/>
      <c r="AN39" s="131" t="n"/>
      <c r="AO39" s="131" t="n"/>
      <c r="AP39" s="131" t="n"/>
      <c r="AQ39" s="25">
        <f>AQ$10</f>
        <v/>
      </c>
      <c r="AR39" s="25">
        <f>AR$10</f>
        <v/>
      </c>
      <c r="AS39" s="25">
        <f>AS$10</f>
        <v/>
      </c>
      <c r="AT39" s="25">
        <f>$AT26</f>
        <v/>
      </c>
      <c r="AU39" s="121">
        <f>AU$10</f>
        <v/>
      </c>
      <c r="AV39" s="23" t="n"/>
      <c r="AW39" s="23" t="n"/>
      <c r="AX39" s="25">
        <f>AX$10</f>
        <v/>
      </c>
      <c r="AY39" s="25">
        <f>AY$10</f>
        <v/>
      </c>
      <c r="AZ39" s="25">
        <f>AZ$10</f>
        <v/>
      </c>
      <c r="BA39" s="25">
        <f>BA$10</f>
        <v/>
      </c>
      <c r="BB39" s="25">
        <f>BB$10</f>
        <v/>
      </c>
      <c r="BC39" s="25">
        <f>BC$10</f>
        <v/>
      </c>
      <c r="BD39" s="25">
        <f>BD$10</f>
        <v/>
      </c>
    </row>
    <row r="40" ht="16.2" customHeight="1">
      <c r="A40" s="65" t="n"/>
      <c r="B40" s="66" t="n"/>
      <c r="C40" s="66" t="n"/>
      <c r="D40" s="66" t="n"/>
      <c r="E40" s="66" t="n"/>
      <c r="F40" s="66" t="n"/>
      <c r="G40" s="67" t="n"/>
      <c r="H40" s="24">
        <f>H39+1</f>
        <v/>
      </c>
      <c r="I40" s="25">
        <f>$I26</f>
        <v/>
      </c>
      <c r="J40" s="94">
        <f>$J26</f>
        <v/>
      </c>
      <c r="K40" s="94">
        <f>$K26</f>
        <v/>
      </c>
      <c r="L40" s="25">
        <f>$L26</f>
        <v/>
      </c>
      <c r="M40" s="25">
        <f>M$10</f>
        <v/>
      </c>
      <c r="N40" s="25">
        <f>N$10</f>
        <v/>
      </c>
      <c r="O40" s="25">
        <f>O$10</f>
        <v/>
      </c>
      <c r="P40" s="25">
        <f>P$10</f>
        <v/>
      </c>
      <c r="Q40" s="25">
        <f>Q$10</f>
        <v/>
      </c>
      <c r="R40" s="25">
        <f>R$10</f>
        <v/>
      </c>
      <c r="S40" s="25">
        <f>S$10</f>
        <v/>
      </c>
      <c r="T40" s="25">
        <f>T$10</f>
        <v/>
      </c>
      <c r="U40" s="25">
        <f>U$10</f>
        <v/>
      </c>
      <c r="V40" s="25">
        <f>V$10</f>
        <v/>
      </c>
      <c r="W40" s="25">
        <f>W$10</f>
        <v/>
      </c>
      <c r="X40" s="24" t="n"/>
      <c r="Y40" s="25">
        <f>Y$10</f>
        <v/>
      </c>
      <c r="Z40" s="25">
        <f>Z$10</f>
        <v/>
      </c>
      <c r="AA40" s="18" t="n"/>
      <c r="AB40" s="18" t="n"/>
      <c r="AC40" s="25">
        <f>AC$10</f>
        <v/>
      </c>
      <c r="AD40" s="18" t="n"/>
      <c r="AE40" s="28" t="n"/>
      <c r="AF40" s="28" t="n"/>
      <c r="AG40" s="28" t="n"/>
      <c r="AH40" s="28" t="n"/>
      <c r="AI40" s="20" t="n"/>
      <c r="AJ40" s="22" t="n"/>
      <c r="AK40" s="25">
        <f>AK$10</f>
        <v/>
      </c>
      <c r="AL40" s="131" t="n"/>
      <c r="AM40" s="131" t="n"/>
      <c r="AN40" s="131" t="n"/>
      <c r="AO40" s="131" t="n"/>
      <c r="AP40" s="131" t="n"/>
      <c r="AQ40" s="25">
        <f>AQ$10</f>
        <v/>
      </c>
      <c r="AR40" s="25">
        <f>AR$10</f>
        <v/>
      </c>
      <c r="AS40" s="25">
        <f>AS$10</f>
        <v/>
      </c>
      <c r="AT40" s="25">
        <f>$AT26</f>
        <v/>
      </c>
      <c r="AU40" s="121">
        <f>AU$10</f>
        <v/>
      </c>
      <c r="AV40" s="23" t="n"/>
      <c r="AW40" s="23" t="n"/>
      <c r="AX40" s="25">
        <f>AX$10</f>
        <v/>
      </c>
      <c r="AY40" s="25">
        <f>AY$10</f>
        <v/>
      </c>
      <c r="AZ40" s="25">
        <f>AZ$10</f>
        <v/>
      </c>
      <c r="BA40" s="25">
        <f>BA$10</f>
        <v/>
      </c>
      <c r="BB40" s="25">
        <f>BB$10</f>
        <v/>
      </c>
      <c r="BC40" s="25">
        <f>BC$10</f>
        <v/>
      </c>
      <c r="BD40" s="25">
        <f>BD$10</f>
        <v/>
      </c>
    </row>
    <row r="41" ht="16.2" customHeight="1">
      <c r="A41" s="68" t="n"/>
      <c r="B41" s="69" t="n"/>
      <c r="C41" s="69" t="n"/>
      <c r="D41" s="69" t="n"/>
      <c r="E41" s="69" t="n"/>
      <c r="F41" s="69" t="n"/>
      <c r="G41" s="70" t="n"/>
      <c r="H41" s="24">
        <f>H40+1</f>
        <v/>
      </c>
      <c r="I41" s="25">
        <f>$I26</f>
        <v/>
      </c>
      <c r="J41" s="94">
        <f>$J26</f>
        <v/>
      </c>
      <c r="K41" s="94">
        <f>$K26</f>
        <v/>
      </c>
      <c r="L41" s="25">
        <f>$L26</f>
        <v/>
      </c>
      <c r="M41" s="25">
        <f>M$10</f>
        <v/>
      </c>
      <c r="N41" s="25">
        <f>N$10</f>
        <v/>
      </c>
      <c r="O41" s="25">
        <f>O$10</f>
        <v/>
      </c>
      <c r="P41" s="25">
        <f>P$10</f>
        <v/>
      </c>
      <c r="Q41" s="25">
        <f>Q$10</f>
        <v/>
      </c>
      <c r="R41" s="25">
        <f>R$10</f>
        <v/>
      </c>
      <c r="S41" s="25">
        <f>S$10</f>
        <v/>
      </c>
      <c r="T41" s="25">
        <f>T$10</f>
        <v/>
      </c>
      <c r="U41" s="25">
        <f>U$10</f>
        <v/>
      </c>
      <c r="V41" s="25">
        <f>V$10</f>
        <v/>
      </c>
      <c r="W41" s="25">
        <f>W$10</f>
        <v/>
      </c>
      <c r="X41" s="24" t="n"/>
      <c r="Y41" s="25">
        <f>Y$10</f>
        <v/>
      </c>
      <c r="Z41" s="25">
        <f>Z$10</f>
        <v/>
      </c>
      <c r="AA41" s="18" t="n"/>
      <c r="AB41" s="18" t="n"/>
      <c r="AC41" s="25">
        <f>AC$10</f>
        <v/>
      </c>
      <c r="AD41" s="18" t="n"/>
      <c r="AE41" s="28" t="n"/>
      <c r="AF41" s="28" t="n"/>
      <c r="AG41" s="28" t="n"/>
      <c r="AH41" s="28" t="n"/>
      <c r="AI41" s="20" t="n"/>
      <c r="AJ41" s="22" t="n"/>
      <c r="AK41" s="25">
        <f>AK$10</f>
        <v/>
      </c>
      <c r="AL41" s="131" t="n"/>
      <c r="AM41" s="131" t="n"/>
      <c r="AN41" s="131" t="n"/>
      <c r="AO41" s="131" t="n"/>
      <c r="AP41" s="131" t="n"/>
      <c r="AQ41" s="25">
        <f>AQ$10</f>
        <v/>
      </c>
      <c r="AR41" s="25">
        <f>AR$10</f>
        <v/>
      </c>
      <c r="AS41" s="25">
        <f>AS$10</f>
        <v/>
      </c>
      <c r="AT41" s="25">
        <f>$AT26</f>
        <v/>
      </c>
      <c r="AU41" s="121">
        <f>AU$10</f>
        <v/>
      </c>
      <c r="AV41" s="23" t="n"/>
      <c r="AW41" s="23" t="n"/>
      <c r="AX41" s="25">
        <f>AX$10</f>
        <v/>
      </c>
      <c r="AY41" s="25">
        <f>AY$10</f>
        <v/>
      </c>
      <c r="AZ41" s="25">
        <f>AZ$10</f>
        <v/>
      </c>
      <c r="BA41" s="25">
        <f>BA$10</f>
        <v/>
      </c>
      <c r="BB41" s="25">
        <f>BB$10</f>
        <v/>
      </c>
      <c r="BC41" s="25">
        <f>BC$10</f>
        <v/>
      </c>
      <c r="BD41" s="25">
        <f>BD$10</f>
        <v/>
      </c>
    </row>
    <row r="42" ht="16.2" customHeight="1">
      <c r="A42" s="15" t="inlineStr">
        <is>
          <t>G1</t>
        </is>
      </c>
      <c r="B42" s="15" t="n">
        <v>3</v>
      </c>
      <c r="C42" s="16" t="inlineStr">
        <is>
          <t>LINE A</t>
        </is>
      </c>
      <c r="D42" s="16" t="inlineStr">
        <is>
          <t>48C/4T</t>
        </is>
      </c>
      <c r="E42" s="17" t="n">
        <v>1</v>
      </c>
      <c r="F42" s="26" t="n">
        <v>5</v>
      </c>
      <c r="G42" s="16" t="inlineStr">
        <is>
          <t>A03</t>
        </is>
      </c>
      <c r="H42" s="126" t="n">
        <v>1</v>
      </c>
      <c r="I42" s="166">
        <f>VLOOKUP(G42,'FAT HPDB FDT-2'!$A$1:$D$41,4,FALSE)</f>
        <v/>
      </c>
      <c r="J42" s="132">
        <f>VLOOKUP(G42,'FAT HPDB FDT-2'!$A$1:$D$41,2,FALSE)</f>
        <v/>
      </c>
      <c r="K42" s="132">
        <f>VLOOKUP(G42,'FAT HPDB FDT-2'!$A$1:$D$41,3,FALSE)</f>
        <v/>
      </c>
      <c r="L42" s="133" t="n"/>
      <c r="M42" s="166">
        <f>M$10</f>
        <v/>
      </c>
      <c r="N42" s="166">
        <f>N$10</f>
        <v/>
      </c>
      <c r="O42" s="139">
        <f>O$10</f>
        <v/>
      </c>
      <c r="P42" s="166">
        <f>P$10</f>
        <v/>
      </c>
      <c r="Q42" s="139">
        <f>Q$10</f>
        <v/>
      </c>
      <c r="R42" s="166">
        <f>R$10</f>
        <v/>
      </c>
      <c r="S42" s="166">
        <f>S$10</f>
        <v/>
      </c>
      <c r="T42" s="166">
        <f>T$10</f>
        <v/>
      </c>
      <c r="U42" s="166">
        <f>U$10</f>
        <v/>
      </c>
      <c r="V42" s="166">
        <f>V$10</f>
        <v/>
      </c>
      <c r="W42" s="166">
        <f>W$10</f>
        <v/>
      </c>
      <c r="X42" s="166" t="n"/>
      <c r="Y42" s="166">
        <f>Y$10</f>
        <v/>
      </c>
      <c r="Z42" s="166">
        <f>Z$10</f>
        <v/>
      </c>
      <c r="AA42" s="20" t="n"/>
      <c r="AB42" s="20" t="n"/>
      <c r="AC42" s="166">
        <f>AC$10</f>
        <v/>
      </c>
      <c r="AD42" s="20" t="n"/>
      <c r="AE42" s="21" t="n"/>
      <c r="AF42" s="21" t="n"/>
      <c r="AG42" s="21" t="n"/>
      <c r="AH42" s="21" t="n"/>
      <c r="AI42" s="20" t="n"/>
      <c r="AJ42" s="135" t="n"/>
      <c r="AK42" s="27">
        <f>AK$10</f>
        <v/>
      </c>
      <c r="AL42" s="129" t="n"/>
      <c r="AM42" s="129" t="n"/>
      <c r="AN42" s="129" t="n"/>
      <c r="AO42" s="129" t="n"/>
      <c r="AP42" s="129" t="n"/>
      <c r="AQ42" s="166">
        <f>AQ$10</f>
        <v/>
      </c>
      <c r="AR42" s="140">
        <f>AR$10</f>
        <v/>
      </c>
      <c r="AS42" s="166">
        <f>AS$10</f>
        <v/>
      </c>
      <c r="AT42" s="166">
        <f>$G42</f>
        <v/>
      </c>
      <c r="AU42" s="167">
        <f>AU$10</f>
        <v/>
      </c>
      <c r="AV42" s="136" t="n"/>
      <c r="AW42" s="136" t="n"/>
      <c r="AX42" s="166">
        <f>AX$10</f>
        <v/>
      </c>
      <c r="AY42" s="142">
        <f>AY$10</f>
        <v/>
      </c>
      <c r="AZ42" s="166">
        <f>AZ$10</f>
        <v/>
      </c>
      <c r="BA42" s="143">
        <f>BA$10</f>
        <v/>
      </c>
      <c r="BB42" s="166">
        <f>BB$10</f>
        <v/>
      </c>
      <c r="BC42" s="166">
        <f>BC$10</f>
        <v/>
      </c>
      <c r="BD42" s="166">
        <f>BD$10</f>
        <v/>
      </c>
    </row>
    <row r="43" ht="16.2" customHeight="1">
      <c r="A43" s="15" t="n"/>
      <c r="B43" s="15" t="n"/>
      <c r="C43" s="16" t="inlineStr">
        <is>
          <t>LINE A</t>
        </is>
      </c>
      <c r="D43" s="16" t="inlineStr">
        <is>
          <t>48C/4T</t>
        </is>
      </c>
      <c r="E43" s="17" t="n">
        <v>1</v>
      </c>
      <c r="F43" s="26" t="n">
        <v>6</v>
      </c>
      <c r="G43" s="16" t="inlineStr">
        <is>
          <t>A03</t>
        </is>
      </c>
      <c r="H43" s="24">
        <f>H42+1</f>
        <v/>
      </c>
      <c r="I43" s="25">
        <f>$I42</f>
        <v/>
      </c>
      <c r="J43" s="94">
        <f>$J42</f>
        <v/>
      </c>
      <c r="K43" s="94">
        <f>$K42</f>
        <v/>
      </c>
      <c r="L43" s="25">
        <f>$L42</f>
        <v/>
      </c>
      <c r="M43" s="25">
        <f>M$10</f>
        <v/>
      </c>
      <c r="N43" s="25">
        <f>N$10</f>
        <v/>
      </c>
      <c r="O43" s="25">
        <f>O$10</f>
        <v/>
      </c>
      <c r="P43" s="25">
        <f>P$10</f>
        <v/>
      </c>
      <c r="Q43" s="25">
        <f>Q$10</f>
        <v/>
      </c>
      <c r="R43" s="25">
        <f>R$10</f>
        <v/>
      </c>
      <c r="S43" s="25">
        <f>S$10</f>
        <v/>
      </c>
      <c r="T43" s="25">
        <f>T$10</f>
        <v/>
      </c>
      <c r="U43" s="25">
        <f>U$10</f>
        <v/>
      </c>
      <c r="V43" s="25">
        <f>V$10</f>
        <v/>
      </c>
      <c r="W43" s="25">
        <f>W$10</f>
        <v/>
      </c>
      <c r="X43" s="24" t="n"/>
      <c r="Y43" s="25">
        <f>Y$10</f>
        <v/>
      </c>
      <c r="Z43" s="25">
        <f>Z$10</f>
        <v/>
      </c>
      <c r="AA43" s="18" t="n"/>
      <c r="AB43" s="18" t="n"/>
      <c r="AC43" s="25">
        <f>AC$10</f>
        <v/>
      </c>
      <c r="AD43" s="18" t="n"/>
      <c r="AE43" s="28" t="n"/>
      <c r="AF43" s="28" t="n"/>
      <c r="AG43" s="28" t="n"/>
      <c r="AH43" s="28" t="n"/>
      <c r="AI43" s="20" t="n"/>
      <c r="AJ43" s="22" t="n"/>
      <c r="AK43" s="25">
        <f>AK$10</f>
        <v/>
      </c>
      <c r="AL43" s="129" t="n"/>
      <c r="AM43" s="129" t="n"/>
      <c r="AN43" s="129" t="n"/>
      <c r="AO43" s="129" t="n"/>
      <c r="AP43" s="129" t="n"/>
      <c r="AQ43" s="25">
        <f>AQ$10</f>
        <v/>
      </c>
      <c r="AR43" s="25">
        <f>AR$10</f>
        <v/>
      </c>
      <c r="AS43" s="25">
        <f>AS$10</f>
        <v/>
      </c>
      <c r="AT43" s="25">
        <f>$AT42</f>
        <v/>
      </c>
      <c r="AU43" s="121">
        <f>AU$10</f>
        <v/>
      </c>
      <c r="AV43" s="23" t="n"/>
      <c r="AW43" s="23" t="n"/>
      <c r="AX43" s="25">
        <f>AX$10</f>
        <v/>
      </c>
      <c r="AY43" s="25">
        <f>AY$10</f>
        <v/>
      </c>
      <c r="AZ43" s="25">
        <f>AZ$10</f>
        <v/>
      </c>
      <c r="BA43" s="25">
        <f>BA$10</f>
        <v/>
      </c>
      <c r="BB43" s="25">
        <f>BB$10</f>
        <v/>
      </c>
      <c r="BC43" s="25">
        <f>BC$10</f>
        <v/>
      </c>
      <c r="BD43" s="25">
        <f>BD$10</f>
        <v/>
      </c>
    </row>
    <row r="44" ht="16.2" customHeight="1">
      <c r="A44" s="62" t="n"/>
      <c r="B44" s="63" t="n"/>
      <c r="C44" s="63" t="n"/>
      <c r="D44" s="63" t="n"/>
      <c r="E44" s="63" t="n"/>
      <c r="F44" s="63" t="n"/>
      <c r="G44" s="64" t="n"/>
      <c r="H44" s="24">
        <f>H43+1</f>
        <v/>
      </c>
      <c r="I44" s="25">
        <f>$I42</f>
        <v/>
      </c>
      <c r="J44" s="94">
        <f>$J42</f>
        <v/>
      </c>
      <c r="K44" s="94">
        <f>$K42</f>
        <v/>
      </c>
      <c r="L44" s="25">
        <f>$L42</f>
        <v/>
      </c>
      <c r="M44" s="25">
        <f>M$10</f>
        <v/>
      </c>
      <c r="N44" s="25">
        <f>N$10</f>
        <v/>
      </c>
      <c r="O44" s="25">
        <f>O$10</f>
        <v/>
      </c>
      <c r="P44" s="25">
        <f>P$10</f>
        <v/>
      </c>
      <c r="Q44" s="25">
        <f>Q$10</f>
        <v/>
      </c>
      <c r="R44" s="25">
        <f>R$10</f>
        <v/>
      </c>
      <c r="S44" s="25">
        <f>S$10</f>
        <v/>
      </c>
      <c r="T44" s="25">
        <f>T$10</f>
        <v/>
      </c>
      <c r="U44" s="25">
        <f>U$10</f>
        <v/>
      </c>
      <c r="V44" s="25">
        <f>V$10</f>
        <v/>
      </c>
      <c r="W44" s="25">
        <f>W$10</f>
        <v/>
      </c>
      <c r="X44" s="24" t="n"/>
      <c r="Y44" s="25">
        <f>Y$10</f>
        <v/>
      </c>
      <c r="Z44" s="25">
        <f>Z$10</f>
        <v/>
      </c>
      <c r="AA44" s="18" t="n"/>
      <c r="AB44" s="18" t="n"/>
      <c r="AC44" s="25">
        <f>AC$10</f>
        <v/>
      </c>
      <c r="AD44" s="18" t="n"/>
      <c r="AE44" s="28" t="n"/>
      <c r="AF44" s="28" t="n"/>
      <c r="AG44" s="28" t="n"/>
      <c r="AH44" s="28" t="n"/>
      <c r="AI44" s="20" t="n"/>
      <c r="AJ44" s="22" t="n"/>
      <c r="AK44" s="25">
        <f>AK$10</f>
        <v/>
      </c>
      <c r="AL44" s="129" t="n"/>
      <c r="AM44" s="129" t="n"/>
      <c r="AN44" s="129" t="n"/>
      <c r="AO44" s="129" t="n"/>
      <c r="AP44" s="129" t="n"/>
      <c r="AQ44" s="25">
        <f>AQ$10</f>
        <v/>
      </c>
      <c r="AR44" s="25">
        <f>AR$10</f>
        <v/>
      </c>
      <c r="AS44" s="25">
        <f>AS$10</f>
        <v/>
      </c>
      <c r="AT44" s="25">
        <f>$AT42</f>
        <v/>
      </c>
      <c r="AU44" s="121">
        <f>AU$10</f>
        <v/>
      </c>
      <c r="AV44" s="23" t="n"/>
      <c r="AW44" s="23" t="n"/>
      <c r="AX44" s="25">
        <f>AX$10</f>
        <v/>
      </c>
      <c r="AY44" s="25">
        <f>AY$10</f>
        <v/>
      </c>
      <c r="AZ44" s="25">
        <f>AZ$10</f>
        <v/>
      </c>
      <c r="BA44" s="25">
        <f>BA$10</f>
        <v/>
      </c>
      <c r="BB44" s="25">
        <f>BB$10</f>
        <v/>
      </c>
      <c r="BC44" s="25">
        <f>BC$10</f>
        <v/>
      </c>
      <c r="BD44" s="25">
        <f>BD$10</f>
        <v/>
      </c>
    </row>
    <row r="45" ht="16.2" customHeight="1">
      <c r="A45" s="65" t="n"/>
      <c r="B45" s="66" t="n"/>
      <c r="C45" s="66" t="n"/>
      <c r="D45" s="66" t="n"/>
      <c r="E45" s="66" t="n"/>
      <c r="F45" s="66" t="n"/>
      <c r="G45" s="67" t="n"/>
      <c r="H45" s="24">
        <f>H44+1</f>
        <v/>
      </c>
      <c r="I45" s="25">
        <f>$I42</f>
        <v/>
      </c>
      <c r="J45" s="94">
        <f>$J42</f>
        <v/>
      </c>
      <c r="K45" s="94">
        <f>$K42</f>
        <v/>
      </c>
      <c r="L45" s="25">
        <f>$L42</f>
        <v/>
      </c>
      <c r="M45" s="25">
        <f>M$10</f>
        <v/>
      </c>
      <c r="N45" s="25">
        <f>N$10</f>
        <v/>
      </c>
      <c r="O45" s="25">
        <f>O$10</f>
        <v/>
      </c>
      <c r="P45" s="25">
        <f>P$10</f>
        <v/>
      </c>
      <c r="Q45" s="25">
        <f>Q$10</f>
        <v/>
      </c>
      <c r="R45" s="25">
        <f>R$10</f>
        <v/>
      </c>
      <c r="S45" s="25">
        <f>S$10</f>
        <v/>
      </c>
      <c r="T45" s="25">
        <f>T$10</f>
        <v/>
      </c>
      <c r="U45" s="25">
        <f>U$10</f>
        <v/>
      </c>
      <c r="V45" s="25">
        <f>V$10</f>
        <v/>
      </c>
      <c r="W45" s="25">
        <f>W$10</f>
        <v/>
      </c>
      <c r="X45" s="24" t="n"/>
      <c r="Y45" s="25">
        <f>Y$10</f>
        <v/>
      </c>
      <c r="Z45" s="25">
        <f>Z$10</f>
        <v/>
      </c>
      <c r="AA45" s="18" t="n"/>
      <c r="AB45" s="18" t="n"/>
      <c r="AC45" s="25">
        <f>AC$10</f>
        <v/>
      </c>
      <c r="AD45" s="18" t="n"/>
      <c r="AE45" s="28" t="n"/>
      <c r="AF45" s="28" t="n"/>
      <c r="AG45" s="28" t="n"/>
      <c r="AH45" s="28" t="n"/>
      <c r="AI45" s="20" t="n"/>
      <c r="AJ45" s="22" t="n"/>
      <c r="AK45" s="25">
        <f>AK$10</f>
        <v/>
      </c>
      <c r="AL45" s="129" t="n"/>
      <c r="AM45" s="129" t="n"/>
      <c r="AN45" s="129" t="n"/>
      <c r="AO45" s="129" t="n"/>
      <c r="AP45" s="129" t="n"/>
      <c r="AQ45" s="25">
        <f>AQ$10</f>
        <v/>
      </c>
      <c r="AR45" s="25">
        <f>AR$10</f>
        <v/>
      </c>
      <c r="AS45" s="25">
        <f>AS$10</f>
        <v/>
      </c>
      <c r="AT45" s="25">
        <f>$AT42</f>
        <v/>
      </c>
      <c r="AU45" s="121">
        <f>AU$10</f>
        <v/>
      </c>
      <c r="AV45" s="23" t="n"/>
      <c r="AW45" s="23" t="n"/>
      <c r="AX45" s="25">
        <f>AX$10</f>
        <v/>
      </c>
      <c r="AY45" s="25">
        <f>AY$10</f>
        <v/>
      </c>
      <c r="AZ45" s="25">
        <f>AZ$10</f>
        <v/>
      </c>
      <c r="BA45" s="25">
        <f>BA$10</f>
        <v/>
      </c>
      <c r="BB45" s="25">
        <f>BB$10</f>
        <v/>
      </c>
      <c r="BC45" s="25">
        <f>BC$10</f>
        <v/>
      </c>
      <c r="BD45" s="25">
        <f>BD$10</f>
        <v/>
      </c>
    </row>
    <row r="46" ht="16.2" customHeight="1">
      <c r="A46" s="65" t="n"/>
      <c r="B46" s="66" t="n"/>
      <c r="C46" s="66" t="n"/>
      <c r="D46" s="66" t="n"/>
      <c r="E46" s="66" t="n"/>
      <c r="F46" s="66" t="n"/>
      <c r="G46" s="67" t="n"/>
      <c r="H46" s="24">
        <f>H45+1</f>
        <v/>
      </c>
      <c r="I46" s="25">
        <f>$I42</f>
        <v/>
      </c>
      <c r="J46" s="94">
        <f>$J42</f>
        <v/>
      </c>
      <c r="K46" s="94">
        <f>$K42</f>
        <v/>
      </c>
      <c r="L46" s="25">
        <f>$L42</f>
        <v/>
      </c>
      <c r="M46" s="25">
        <f>M$10</f>
        <v/>
      </c>
      <c r="N46" s="25">
        <f>N$10</f>
        <v/>
      </c>
      <c r="O46" s="25">
        <f>O$10</f>
        <v/>
      </c>
      <c r="P46" s="25">
        <f>P$10</f>
        <v/>
      </c>
      <c r="Q46" s="25">
        <f>Q$10</f>
        <v/>
      </c>
      <c r="R46" s="25">
        <f>R$10</f>
        <v/>
      </c>
      <c r="S46" s="25">
        <f>S$10</f>
        <v/>
      </c>
      <c r="T46" s="25">
        <f>T$10</f>
        <v/>
      </c>
      <c r="U46" s="25">
        <f>U$10</f>
        <v/>
      </c>
      <c r="V46" s="25">
        <f>V$10</f>
        <v/>
      </c>
      <c r="W46" s="25">
        <f>W$10</f>
        <v/>
      </c>
      <c r="X46" s="24" t="n"/>
      <c r="Y46" s="25">
        <f>Y$10</f>
        <v/>
      </c>
      <c r="Z46" s="25">
        <f>Z$10</f>
        <v/>
      </c>
      <c r="AA46" s="18" t="n"/>
      <c r="AB46" s="18" t="n"/>
      <c r="AC46" s="25">
        <f>AC$10</f>
        <v/>
      </c>
      <c r="AD46" s="18" t="n"/>
      <c r="AE46" s="28" t="n"/>
      <c r="AF46" s="28" t="n"/>
      <c r="AG46" s="28" t="n"/>
      <c r="AH46" s="28" t="n"/>
      <c r="AI46" s="20" t="n"/>
      <c r="AJ46" s="22" t="n"/>
      <c r="AK46" s="25">
        <f>AK$10</f>
        <v/>
      </c>
      <c r="AL46" s="129" t="n"/>
      <c r="AM46" s="129" t="n"/>
      <c r="AN46" s="129" t="n"/>
      <c r="AO46" s="129" t="n"/>
      <c r="AP46" s="129" t="n"/>
      <c r="AQ46" s="25">
        <f>AQ$10</f>
        <v/>
      </c>
      <c r="AR46" s="25">
        <f>AR$10</f>
        <v/>
      </c>
      <c r="AS46" s="25">
        <f>AS$10</f>
        <v/>
      </c>
      <c r="AT46" s="25">
        <f>$AT42</f>
        <v/>
      </c>
      <c r="AU46" s="121">
        <f>AU$10</f>
        <v/>
      </c>
      <c r="AV46" s="23" t="n"/>
      <c r="AW46" s="23" t="n"/>
      <c r="AX46" s="25">
        <f>AX$10</f>
        <v/>
      </c>
      <c r="AY46" s="25">
        <f>AY$10</f>
        <v/>
      </c>
      <c r="AZ46" s="25">
        <f>AZ$10</f>
        <v/>
      </c>
      <c r="BA46" s="25">
        <f>BA$10</f>
        <v/>
      </c>
      <c r="BB46" s="25">
        <f>BB$10</f>
        <v/>
      </c>
      <c r="BC46" s="25">
        <f>BC$10</f>
        <v/>
      </c>
      <c r="BD46" s="25">
        <f>BD$10</f>
        <v/>
      </c>
    </row>
    <row r="47" ht="16.2" customHeight="1">
      <c r="A47" s="65" t="n"/>
      <c r="B47" s="66" t="n"/>
      <c r="C47" s="66" t="n"/>
      <c r="D47" s="66" t="n"/>
      <c r="E47" s="66" t="n"/>
      <c r="F47" s="66" t="n"/>
      <c r="G47" s="67" t="n"/>
      <c r="H47" s="24">
        <f>H46+1</f>
        <v/>
      </c>
      <c r="I47" s="25">
        <f>$I42</f>
        <v/>
      </c>
      <c r="J47" s="94">
        <f>$J42</f>
        <v/>
      </c>
      <c r="K47" s="94">
        <f>$K42</f>
        <v/>
      </c>
      <c r="L47" s="25">
        <f>$L42</f>
        <v/>
      </c>
      <c r="M47" s="25">
        <f>M$10</f>
        <v/>
      </c>
      <c r="N47" s="25">
        <f>N$10</f>
        <v/>
      </c>
      <c r="O47" s="25">
        <f>O$10</f>
        <v/>
      </c>
      <c r="P47" s="25">
        <f>P$10</f>
        <v/>
      </c>
      <c r="Q47" s="25">
        <f>Q$10</f>
        <v/>
      </c>
      <c r="R47" s="25">
        <f>R$10</f>
        <v/>
      </c>
      <c r="S47" s="25">
        <f>S$10</f>
        <v/>
      </c>
      <c r="T47" s="25">
        <f>T$10</f>
        <v/>
      </c>
      <c r="U47" s="25">
        <f>U$10</f>
        <v/>
      </c>
      <c r="V47" s="25">
        <f>V$10</f>
        <v/>
      </c>
      <c r="W47" s="25">
        <f>W$10</f>
        <v/>
      </c>
      <c r="X47" s="24" t="n"/>
      <c r="Y47" s="25">
        <f>Y$10</f>
        <v/>
      </c>
      <c r="Z47" s="25">
        <f>Z$10</f>
        <v/>
      </c>
      <c r="AA47" s="18" t="n"/>
      <c r="AB47" s="18" t="n"/>
      <c r="AC47" s="25">
        <f>AC$10</f>
        <v/>
      </c>
      <c r="AD47" s="18" t="n"/>
      <c r="AE47" s="28" t="n"/>
      <c r="AF47" s="28" t="n"/>
      <c r="AG47" s="28" t="n"/>
      <c r="AH47" s="28" t="n"/>
      <c r="AI47" s="20" t="n"/>
      <c r="AJ47" s="22" t="n"/>
      <c r="AK47" s="25">
        <f>AK$10</f>
        <v/>
      </c>
      <c r="AL47" s="129" t="n"/>
      <c r="AM47" s="129" t="n"/>
      <c r="AN47" s="129" t="n"/>
      <c r="AO47" s="129" t="n"/>
      <c r="AP47" s="129" t="n"/>
      <c r="AQ47" s="25">
        <f>AQ$10</f>
        <v/>
      </c>
      <c r="AR47" s="25">
        <f>AR$10</f>
        <v/>
      </c>
      <c r="AS47" s="25">
        <f>AS$10</f>
        <v/>
      </c>
      <c r="AT47" s="25">
        <f>$AT42</f>
        <v/>
      </c>
      <c r="AU47" s="121">
        <f>AU$10</f>
        <v/>
      </c>
      <c r="AV47" s="23" t="n"/>
      <c r="AW47" s="23" t="n"/>
      <c r="AX47" s="25">
        <f>AX$10</f>
        <v/>
      </c>
      <c r="AY47" s="25">
        <f>AY$10</f>
        <v/>
      </c>
      <c r="AZ47" s="25">
        <f>AZ$10</f>
        <v/>
      </c>
      <c r="BA47" s="25">
        <f>BA$10</f>
        <v/>
      </c>
      <c r="BB47" s="25">
        <f>BB$10</f>
        <v/>
      </c>
      <c r="BC47" s="25">
        <f>BC$10</f>
        <v/>
      </c>
      <c r="BD47" s="25">
        <f>BD$10</f>
        <v/>
      </c>
    </row>
    <row r="48" ht="16.2" customHeight="1">
      <c r="A48" s="65" t="n"/>
      <c r="B48" s="66" t="n"/>
      <c r="C48" s="66" t="n"/>
      <c r="D48" s="66" t="n"/>
      <c r="E48" s="66" t="n"/>
      <c r="F48" s="66" t="n"/>
      <c r="G48" s="67" t="n"/>
      <c r="H48" s="24">
        <f>H47+1</f>
        <v/>
      </c>
      <c r="I48" s="25">
        <f>$I42</f>
        <v/>
      </c>
      <c r="J48" s="94">
        <f>$J42</f>
        <v/>
      </c>
      <c r="K48" s="94">
        <f>$K42</f>
        <v/>
      </c>
      <c r="L48" s="25">
        <f>$L42</f>
        <v/>
      </c>
      <c r="M48" s="25">
        <f>M$10</f>
        <v/>
      </c>
      <c r="N48" s="25">
        <f>N$10</f>
        <v/>
      </c>
      <c r="O48" s="25">
        <f>O$10</f>
        <v/>
      </c>
      <c r="P48" s="25">
        <f>P$10</f>
        <v/>
      </c>
      <c r="Q48" s="25">
        <f>Q$10</f>
        <v/>
      </c>
      <c r="R48" s="25">
        <f>R$10</f>
        <v/>
      </c>
      <c r="S48" s="25">
        <f>S$10</f>
        <v/>
      </c>
      <c r="T48" s="25">
        <f>T$10</f>
        <v/>
      </c>
      <c r="U48" s="25">
        <f>U$10</f>
        <v/>
      </c>
      <c r="V48" s="25">
        <f>V$10</f>
        <v/>
      </c>
      <c r="W48" s="25">
        <f>W$10</f>
        <v/>
      </c>
      <c r="X48" s="24" t="n"/>
      <c r="Y48" s="25">
        <f>Y$10</f>
        <v/>
      </c>
      <c r="Z48" s="25">
        <f>Z$10</f>
        <v/>
      </c>
      <c r="AA48" s="18" t="n"/>
      <c r="AB48" s="18" t="n"/>
      <c r="AC48" s="25">
        <f>AC$10</f>
        <v/>
      </c>
      <c r="AD48" s="18" t="n"/>
      <c r="AE48" s="28" t="n"/>
      <c r="AF48" s="28" t="n"/>
      <c r="AG48" s="28" t="n"/>
      <c r="AH48" s="28" t="n"/>
      <c r="AI48" s="20" t="n"/>
      <c r="AJ48" s="22" t="n"/>
      <c r="AK48" s="25">
        <f>AK$10</f>
        <v/>
      </c>
      <c r="AL48" s="131" t="n"/>
      <c r="AM48" s="131" t="n"/>
      <c r="AN48" s="131" t="n"/>
      <c r="AO48" s="131" t="n"/>
      <c r="AP48" s="131" t="n"/>
      <c r="AQ48" s="25">
        <f>AQ$10</f>
        <v/>
      </c>
      <c r="AR48" s="25">
        <f>AR$10</f>
        <v/>
      </c>
      <c r="AS48" s="25">
        <f>AS$10</f>
        <v/>
      </c>
      <c r="AT48" s="25">
        <f>$AT42</f>
        <v/>
      </c>
      <c r="AU48" s="121">
        <f>AU$10</f>
        <v/>
      </c>
      <c r="AV48" s="23" t="n"/>
      <c r="AW48" s="23" t="n"/>
      <c r="AX48" s="25">
        <f>AX$10</f>
        <v/>
      </c>
      <c r="AY48" s="25">
        <f>AY$10</f>
        <v/>
      </c>
      <c r="AZ48" s="25">
        <f>AZ$10</f>
        <v/>
      </c>
      <c r="BA48" s="25">
        <f>BA$10</f>
        <v/>
      </c>
      <c r="BB48" s="25">
        <f>BB$10</f>
        <v/>
      </c>
      <c r="BC48" s="25">
        <f>BC$10</f>
        <v/>
      </c>
      <c r="BD48" s="25">
        <f>BD$10</f>
        <v/>
      </c>
    </row>
    <row r="49" ht="16.2" customHeight="1">
      <c r="A49" s="65" t="n"/>
      <c r="B49" s="66" t="n"/>
      <c r="C49" s="66" t="n"/>
      <c r="D49" s="66" t="n"/>
      <c r="E49" s="66" t="n"/>
      <c r="F49" s="66" t="n"/>
      <c r="G49" s="67" t="n"/>
      <c r="H49" s="24">
        <f>H48+1</f>
        <v/>
      </c>
      <c r="I49" s="25">
        <f>$I42</f>
        <v/>
      </c>
      <c r="J49" s="94">
        <f>$J42</f>
        <v/>
      </c>
      <c r="K49" s="94">
        <f>$K42</f>
        <v/>
      </c>
      <c r="L49" s="25">
        <f>$L42</f>
        <v/>
      </c>
      <c r="M49" s="25">
        <f>M$10</f>
        <v/>
      </c>
      <c r="N49" s="25">
        <f>N$10</f>
        <v/>
      </c>
      <c r="O49" s="25">
        <f>O$10</f>
        <v/>
      </c>
      <c r="P49" s="25">
        <f>P$10</f>
        <v/>
      </c>
      <c r="Q49" s="25">
        <f>Q$10</f>
        <v/>
      </c>
      <c r="R49" s="25">
        <f>R$10</f>
        <v/>
      </c>
      <c r="S49" s="25">
        <f>S$10</f>
        <v/>
      </c>
      <c r="T49" s="25">
        <f>T$10</f>
        <v/>
      </c>
      <c r="U49" s="25">
        <f>U$10</f>
        <v/>
      </c>
      <c r="V49" s="25">
        <f>V$10</f>
        <v/>
      </c>
      <c r="W49" s="25">
        <f>W$10</f>
        <v/>
      </c>
      <c r="X49" s="24" t="n"/>
      <c r="Y49" s="25">
        <f>Y$10</f>
        <v/>
      </c>
      <c r="Z49" s="25">
        <f>Z$10</f>
        <v/>
      </c>
      <c r="AA49" s="18" t="n"/>
      <c r="AB49" s="18" t="n"/>
      <c r="AC49" s="25">
        <f>AC$10</f>
        <v/>
      </c>
      <c r="AD49" s="18" t="n"/>
      <c r="AE49" s="28" t="n"/>
      <c r="AF49" s="28" t="n"/>
      <c r="AG49" s="28" t="n"/>
      <c r="AH49" s="28" t="n"/>
      <c r="AI49" s="20" t="n"/>
      <c r="AJ49" s="22" t="n"/>
      <c r="AK49" s="25">
        <f>AK$10</f>
        <v/>
      </c>
      <c r="AL49" s="131" t="n"/>
      <c r="AM49" s="131" t="n"/>
      <c r="AN49" s="131" t="n"/>
      <c r="AO49" s="131" t="n"/>
      <c r="AP49" s="131" t="n"/>
      <c r="AQ49" s="25">
        <f>AQ$10</f>
        <v/>
      </c>
      <c r="AR49" s="25">
        <f>AR$10</f>
        <v/>
      </c>
      <c r="AS49" s="25">
        <f>AS$10</f>
        <v/>
      </c>
      <c r="AT49" s="25">
        <f>$AT42</f>
        <v/>
      </c>
      <c r="AU49" s="121">
        <f>AU$10</f>
        <v/>
      </c>
      <c r="AV49" s="23" t="n"/>
      <c r="AW49" s="23" t="n"/>
      <c r="AX49" s="25">
        <f>AX$10</f>
        <v/>
      </c>
      <c r="AY49" s="25">
        <f>AY$10</f>
        <v/>
      </c>
      <c r="AZ49" s="25">
        <f>AZ$10</f>
        <v/>
      </c>
      <c r="BA49" s="25">
        <f>BA$10</f>
        <v/>
      </c>
      <c r="BB49" s="25">
        <f>BB$10</f>
        <v/>
      </c>
      <c r="BC49" s="25">
        <f>BC$10</f>
        <v/>
      </c>
      <c r="BD49" s="25">
        <f>BD$10</f>
        <v/>
      </c>
    </row>
    <row r="50" ht="16.2" customHeight="1">
      <c r="A50" s="65" t="n"/>
      <c r="B50" s="66" t="n"/>
      <c r="C50" s="66" t="n"/>
      <c r="D50" s="66" t="n"/>
      <c r="E50" s="66" t="n"/>
      <c r="F50" s="66" t="n"/>
      <c r="G50" s="67" t="n"/>
      <c r="H50" s="24">
        <f>H49+1</f>
        <v/>
      </c>
      <c r="I50" s="25">
        <f>$I42</f>
        <v/>
      </c>
      <c r="J50" s="94">
        <f>$J42</f>
        <v/>
      </c>
      <c r="K50" s="94">
        <f>$K42</f>
        <v/>
      </c>
      <c r="L50" s="25">
        <f>$L42</f>
        <v/>
      </c>
      <c r="M50" s="25">
        <f>M$10</f>
        <v/>
      </c>
      <c r="N50" s="25">
        <f>N$10</f>
        <v/>
      </c>
      <c r="O50" s="25">
        <f>O$10</f>
        <v/>
      </c>
      <c r="P50" s="25">
        <f>P$10</f>
        <v/>
      </c>
      <c r="Q50" s="25">
        <f>Q$10</f>
        <v/>
      </c>
      <c r="R50" s="25">
        <f>R$10</f>
        <v/>
      </c>
      <c r="S50" s="25">
        <f>S$10</f>
        <v/>
      </c>
      <c r="T50" s="25">
        <f>T$10</f>
        <v/>
      </c>
      <c r="U50" s="25">
        <f>U$10</f>
        <v/>
      </c>
      <c r="V50" s="25">
        <f>V$10</f>
        <v/>
      </c>
      <c r="W50" s="25">
        <f>W$10</f>
        <v/>
      </c>
      <c r="X50" s="24" t="n"/>
      <c r="Y50" s="25">
        <f>Y$10</f>
        <v/>
      </c>
      <c r="Z50" s="25">
        <f>Z$10</f>
        <v/>
      </c>
      <c r="AA50" s="18" t="n"/>
      <c r="AB50" s="18" t="n"/>
      <c r="AC50" s="25">
        <f>AC$10</f>
        <v/>
      </c>
      <c r="AD50" s="18" t="n"/>
      <c r="AE50" s="28" t="n"/>
      <c r="AF50" s="28" t="n"/>
      <c r="AG50" s="28" t="n"/>
      <c r="AH50" s="28" t="n"/>
      <c r="AI50" s="20" t="n"/>
      <c r="AJ50" s="22" t="n"/>
      <c r="AK50" s="25">
        <f>AK$10</f>
        <v/>
      </c>
      <c r="AL50" s="131" t="n"/>
      <c r="AM50" s="131" t="n"/>
      <c r="AN50" s="131" t="n"/>
      <c r="AO50" s="131" t="n"/>
      <c r="AP50" s="131" t="n"/>
      <c r="AQ50" s="25">
        <f>AQ$10</f>
        <v/>
      </c>
      <c r="AR50" s="25">
        <f>AR$10</f>
        <v/>
      </c>
      <c r="AS50" s="25">
        <f>AS$10</f>
        <v/>
      </c>
      <c r="AT50" s="25">
        <f>$AT42</f>
        <v/>
      </c>
      <c r="AU50" s="121">
        <f>AU$10</f>
        <v/>
      </c>
      <c r="AV50" s="23" t="n"/>
      <c r="AW50" s="23" t="n"/>
      <c r="AX50" s="25">
        <f>AX$10</f>
        <v/>
      </c>
      <c r="AY50" s="25">
        <f>AY$10</f>
        <v/>
      </c>
      <c r="AZ50" s="25">
        <f>AZ$10</f>
        <v/>
      </c>
      <c r="BA50" s="25">
        <f>BA$10</f>
        <v/>
      </c>
      <c r="BB50" s="25">
        <f>BB$10</f>
        <v/>
      </c>
      <c r="BC50" s="25">
        <f>BC$10</f>
        <v/>
      </c>
      <c r="BD50" s="25">
        <f>BD$10</f>
        <v/>
      </c>
    </row>
    <row r="51" ht="16.2" customHeight="1">
      <c r="A51" s="65" t="n"/>
      <c r="B51" s="66" t="n"/>
      <c r="C51" s="66" t="n"/>
      <c r="D51" s="66" t="n"/>
      <c r="E51" s="66" t="n"/>
      <c r="F51" s="66" t="n"/>
      <c r="G51" s="67" t="n"/>
      <c r="H51" s="24">
        <f>H50+1</f>
        <v/>
      </c>
      <c r="I51" s="25">
        <f>$I42</f>
        <v/>
      </c>
      <c r="J51" s="94">
        <f>$J42</f>
        <v/>
      </c>
      <c r="K51" s="94">
        <f>$K42</f>
        <v/>
      </c>
      <c r="L51" s="25">
        <f>$L42</f>
        <v/>
      </c>
      <c r="M51" s="25">
        <f>M$10</f>
        <v/>
      </c>
      <c r="N51" s="25">
        <f>N$10</f>
        <v/>
      </c>
      <c r="O51" s="25">
        <f>O$10</f>
        <v/>
      </c>
      <c r="P51" s="25">
        <f>P$10</f>
        <v/>
      </c>
      <c r="Q51" s="25">
        <f>Q$10</f>
        <v/>
      </c>
      <c r="R51" s="25">
        <f>R$10</f>
        <v/>
      </c>
      <c r="S51" s="25">
        <f>S$10</f>
        <v/>
      </c>
      <c r="T51" s="25">
        <f>T$10</f>
        <v/>
      </c>
      <c r="U51" s="25">
        <f>U$10</f>
        <v/>
      </c>
      <c r="V51" s="25">
        <f>V$10</f>
        <v/>
      </c>
      <c r="W51" s="25">
        <f>W$10</f>
        <v/>
      </c>
      <c r="X51" s="24" t="n"/>
      <c r="Y51" s="25">
        <f>Y$10</f>
        <v/>
      </c>
      <c r="Z51" s="25">
        <f>Z$10</f>
        <v/>
      </c>
      <c r="AA51" s="18" t="n"/>
      <c r="AB51" s="18" t="n"/>
      <c r="AC51" s="25">
        <f>AC$10</f>
        <v/>
      </c>
      <c r="AD51" s="18" t="n"/>
      <c r="AE51" s="28" t="n"/>
      <c r="AF51" s="28" t="n"/>
      <c r="AG51" s="28" t="n"/>
      <c r="AH51" s="28" t="n"/>
      <c r="AI51" s="20" t="n"/>
      <c r="AJ51" s="22" t="n"/>
      <c r="AK51" s="25">
        <f>AK$10</f>
        <v/>
      </c>
      <c r="AL51" s="131" t="n"/>
      <c r="AM51" s="131" t="n"/>
      <c r="AN51" s="131" t="n"/>
      <c r="AO51" s="131" t="n"/>
      <c r="AP51" s="131" t="n"/>
      <c r="AQ51" s="25">
        <f>AQ$10</f>
        <v/>
      </c>
      <c r="AR51" s="25">
        <f>AR$10</f>
        <v/>
      </c>
      <c r="AS51" s="25">
        <f>AS$10</f>
        <v/>
      </c>
      <c r="AT51" s="25">
        <f>$AT42</f>
        <v/>
      </c>
      <c r="AU51" s="121">
        <f>AU$10</f>
        <v/>
      </c>
      <c r="AV51" s="23" t="n"/>
      <c r="AW51" s="23" t="n"/>
      <c r="AX51" s="25">
        <f>AX$10</f>
        <v/>
      </c>
      <c r="AY51" s="25">
        <f>AY$10</f>
        <v/>
      </c>
      <c r="AZ51" s="25">
        <f>AZ$10</f>
        <v/>
      </c>
      <c r="BA51" s="25">
        <f>BA$10</f>
        <v/>
      </c>
      <c r="BB51" s="25">
        <f>BB$10</f>
        <v/>
      </c>
      <c r="BC51" s="25">
        <f>BC$10</f>
        <v/>
      </c>
      <c r="BD51" s="25">
        <f>BD$10</f>
        <v/>
      </c>
    </row>
    <row r="52" ht="16.2" customHeight="1">
      <c r="A52" s="65" t="n"/>
      <c r="B52" s="66" t="n"/>
      <c r="C52" s="66" t="n"/>
      <c r="D52" s="66" t="n"/>
      <c r="E52" s="66" t="n"/>
      <c r="F52" s="66" t="n"/>
      <c r="G52" s="67" t="n"/>
      <c r="H52" s="24">
        <f>H51+1</f>
        <v/>
      </c>
      <c r="I52" s="25">
        <f>$I42</f>
        <v/>
      </c>
      <c r="J52" s="94">
        <f>$J42</f>
        <v/>
      </c>
      <c r="K52" s="94">
        <f>$K42</f>
        <v/>
      </c>
      <c r="L52" s="25">
        <f>$L42</f>
        <v/>
      </c>
      <c r="M52" s="25">
        <f>M$10</f>
        <v/>
      </c>
      <c r="N52" s="25">
        <f>N$10</f>
        <v/>
      </c>
      <c r="O52" s="25">
        <f>O$10</f>
        <v/>
      </c>
      <c r="P52" s="25">
        <f>P$10</f>
        <v/>
      </c>
      <c r="Q52" s="25">
        <f>Q$10</f>
        <v/>
      </c>
      <c r="R52" s="25">
        <f>R$10</f>
        <v/>
      </c>
      <c r="S52" s="25">
        <f>S$10</f>
        <v/>
      </c>
      <c r="T52" s="25">
        <f>T$10</f>
        <v/>
      </c>
      <c r="U52" s="25">
        <f>U$10</f>
        <v/>
      </c>
      <c r="V52" s="25">
        <f>V$10</f>
        <v/>
      </c>
      <c r="W52" s="25">
        <f>W$10</f>
        <v/>
      </c>
      <c r="X52" s="24" t="n"/>
      <c r="Y52" s="25">
        <f>Y$10</f>
        <v/>
      </c>
      <c r="Z52" s="25">
        <f>Z$10</f>
        <v/>
      </c>
      <c r="AA52" s="18" t="n"/>
      <c r="AB52" s="18" t="n"/>
      <c r="AC52" s="25">
        <f>AC$10</f>
        <v/>
      </c>
      <c r="AD52" s="18" t="n"/>
      <c r="AE52" s="28" t="n"/>
      <c r="AF52" s="28" t="n"/>
      <c r="AG52" s="28" t="n"/>
      <c r="AH52" s="28" t="n"/>
      <c r="AI52" s="20" t="n"/>
      <c r="AJ52" s="22" t="n"/>
      <c r="AK52" s="25">
        <f>AK$10</f>
        <v/>
      </c>
      <c r="AL52" s="131" t="n"/>
      <c r="AM52" s="131" t="n"/>
      <c r="AN52" s="131" t="n"/>
      <c r="AO52" s="131" t="n"/>
      <c r="AP52" s="131" t="n"/>
      <c r="AQ52" s="25">
        <f>AQ$10</f>
        <v/>
      </c>
      <c r="AR52" s="25">
        <f>AR$10</f>
        <v/>
      </c>
      <c r="AS52" s="25">
        <f>AS$10</f>
        <v/>
      </c>
      <c r="AT52" s="25">
        <f>$AT42</f>
        <v/>
      </c>
      <c r="AU52" s="121">
        <f>AU$10</f>
        <v/>
      </c>
      <c r="AV52" s="23" t="n"/>
      <c r="AW52" s="23" t="n"/>
      <c r="AX52" s="25">
        <f>AX$10</f>
        <v/>
      </c>
      <c r="AY52" s="25">
        <f>AY$10</f>
        <v/>
      </c>
      <c r="AZ52" s="25">
        <f>AZ$10</f>
        <v/>
      </c>
      <c r="BA52" s="25">
        <f>BA$10</f>
        <v/>
      </c>
      <c r="BB52" s="25">
        <f>BB$10</f>
        <v/>
      </c>
      <c r="BC52" s="25">
        <f>BC$10</f>
        <v/>
      </c>
      <c r="BD52" s="25">
        <f>BD$10</f>
        <v/>
      </c>
    </row>
    <row r="53" ht="16.2" customHeight="1">
      <c r="A53" s="65" t="n"/>
      <c r="B53" s="66" t="n"/>
      <c r="C53" s="66" t="n"/>
      <c r="D53" s="66" t="n"/>
      <c r="E53" s="66" t="n"/>
      <c r="F53" s="66" t="n"/>
      <c r="G53" s="67" t="n"/>
      <c r="H53" s="24">
        <f>H52+1</f>
        <v/>
      </c>
      <c r="I53" s="25">
        <f>$I42</f>
        <v/>
      </c>
      <c r="J53" s="94">
        <f>$J42</f>
        <v/>
      </c>
      <c r="K53" s="94">
        <f>$K42</f>
        <v/>
      </c>
      <c r="L53" s="25">
        <f>$L42</f>
        <v/>
      </c>
      <c r="M53" s="25">
        <f>M$10</f>
        <v/>
      </c>
      <c r="N53" s="25">
        <f>N$10</f>
        <v/>
      </c>
      <c r="O53" s="25">
        <f>O$10</f>
        <v/>
      </c>
      <c r="P53" s="25">
        <f>P$10</f>
        <v/>
      </c>
      <c r="Q53" s="25">
        <f>Q$10</f>
        <v/>
      </c>
      <c r="R53" s="25">
        <f>R$10</f>
        <v/>
      </c>
      <c r="S53" s="25">
        <f>S$10</f>
        <v/>
      </c>
      <c r="T53" s="25">
        <f>T$10</f>
        <v/>
      </c>
      <c r="U53" s="25">
        <f>U$10</f>
        <v/>
      </c>
      <c r="V53" s="25">
        <f>V$10</f>
        <v/>
      </c>
      <c r="W53" s="25">
        <f>W$10</f>
        <v/>
      </c>
      <c r="X53" s="24" t="n"/>
      <c r="Y53" s="25">
        <f>Y$10</f>
        <v/>
      </c>
      <c r="Z53" s="25">
        <f>Z$10</f>
        <v/>
      </c>
      <c r="AA53" s="18" t="n"/>
      <c r="AB53" s="18" t="n"/>
      <c r="AC53" s="25">
        <f>AC$10</f>
        <v/>
      </c>
      <c r="AD53" s="18" t="n"/>
      <c r="AE53" s="28" t="n"/>
      <c r="AF53" s="28" t="n"/>
      <c r="AG53" s="28" t="n"/>
      <c r="AH53" s="28" t="n"/>
      <c r="AI53" s="20" t="n"/>
      <c r="AJ53" s="22" t="n"/>
      <c r="AK53" s="25">
        <f>AK$10</f>
        <v/>
      </c>
      <c r="AL53" s="131" t="n"/>
      <c r="AM53" s="131" t="n"/>
      <c r="AN53" s="131" t="n"/>
      <c r="AO53" s="131" t="n"/>
      <c r="AP53" s="131" t="n"/>
      <c r="AQ53" s="25">
        <f>AQ$10</f>
        <v/>
      </c>
      <c r="AR53" s="25">
        <f>AR$10</f>
        <v/>
      </c>
      <c r="AS53" s="25">
        <f>AS$10</f>
        <v/>
      </c>
      <c r="AT53" s="25">
        <f>$AT42</f>
        <v/>
      </c>
      <c r="AU53" s="121">
        <f>AU$10</f>
        <v/>
      </c>
      <c r="AV53" s="23" t="n"/>
      <c r="AW53" s="23" t="n"/>
      <c r="AX53" s="25">
        <f>AX$10</f>
        <v/>
      </c>
      <c r="AY53" s="25">
        <f>AY$10</f>
        <v/>
      </c>
      <c r="AZ53" s="25">
        <f>AZ$10</f>
        <v/>
      </c>
      <c r="BA53" s="25">
        <f>BA$10</f>
        <v/>
      </c>
      <c r="BB53" s="25">
        <f>BB$10</f>
        <v/>
      </c>
      <c r="BC53" s="25">
        <f>BC$10</f>
        <v/>
      </c>
      <c r="BD53" s="25">
        <f>BD$10</f>
        <v/>
      </c>
    </row>
    <row r="54" ht="16.2" customHeight="1">
      <c r="A54" s="65" t="n"/>
      <c r="B54" s="66" t="n"/>
      <c r="C54" s="66" t="n"/>
      <c r="D54" s="66" t="n"/>
      <c r="E54" s="66" t="n"/>
      <c r="F54" s="66" t="n"/>
      <c r="G54" s="67" t="n"/>
      <c r="H54" s="24">
        <f>H53+1</f>
        <v/>
      </c>
      <c r="I54" s="25">
        <f>$I42</f>
        <v/>
      </c>
      <c r="J54" s="94">
        <f>$J42</f>
        <v/>
      </c>
      <c r="K54" s="94">
        <f>$K42</f>
        <v/>
      </c>
      <c r="L54" s="25">
        <f>$L42</f>
        <v/>
      </c>
      <c r="M54" s="25">
        <f>M$10</f>
        <v/>
      </c>
      <c r="N54" s="25">
        <f>N$10</f>
        <v/>
      </c>
      <c r="O54" s="25">
        <f>O$10</f>
        <v/>
      </c>
      <c r="P54" s="25">
        <f>P$10</f>
        <v/>
      </c>
      <c r="Q54" s="25">
        <f>Q$10</f>
        <v/>
      </c>
      <c r="R54" s="25">
        <f>R$10</f>
        <v/>
      </c>
      <c r="S54" s="25">
        <f>S$10</f>
        <v/>
      </c>
      <c r="T54" s="25">
        <f>T$10</f>
        <v/>
      </c>
      <c r="U54" s="25">
        <f>U$10</f>
        <v/>
      </c>
      <c r="V54" s="25">
        <f>V$10</f>
        <v/>
      </c>
      <c r="W54" s="25">
        <f>W$10</f>
        <v/>
      </c>
      <c r="X54" s="24" t="n"/>
      <c r="Y54" s="25">
        <f>Y$10</f>
        <v/>
      </c>
      <c r="Z54" s="25">
        <f>Z$10</f>
        <v/>
      </c>
      <c r="AA54" s="18" t="n"/>
      <c r="AB54" s="18" t="n"/>
      <c r="AC54" s="25">
        <f>AC$10</f>
        <v/>
      </c>
      <c r="AD54" s="18" t="n"/>
      <c r="AE54" s="28" t="n"/>
      <c r="AF54" s="28" t="n"/>
      <c r="AG54" s="28" t="n"/>
      <c r="AH54" s="28" t="n"/>
      <c r="AI54" s="20" t="n"/>
      <c r="AJ54" s="22" t="n"/>
      <c r="AK54" s="25">
        <f>AK$10</f>
        <v/>
      </c>
      <c r="AL54" s="131" t="n"/>
      <c r="AM54" s="131" t="n"/>
      <c r="AN54" s="131" t="n"/>
      <c r="AO54" s="131" t="n"/>
      <c r="AP54" s="131" t="n"/>
      <c r="AQ54" s="25">
        <f>AQ$10</f>
        <v/>
      </c>
      <c r="AR54" s="25">
        <f>AR$10</f>
        <v/>
      </c>
      <c r="AS54" s="25">
        <f>AS$10</f>
        <v/>
      </c>
      <c r="AT54" s="25">
        <f>$AT42</f>
        <v/>
      </c>
      <c r="AU54" s="121">
        <f>AU$10</f>
        <v/>
      </c>
      <c r="AV54" s="23" t="n"/>
      <c r="AW54" s="23" t="n"/>
      <c r="AX54" s="25">
        <f>AX$10</f>
        <v/>
      </c>
      <c r="AY54" s="25">
        <f>AY$10</f>
        <v/>
      </c>
      <c r="AZ54" s="25">
        <f>AZ$10</f>
        <v/>
      </c>
      <c r="BA54" s="25">
        <f>BA$10</f>
        <v/>
      </c>
      <c r="BB54" s="25">
        <f>BB$10</f>
        <v/>
      </c>
      <c r="BC54" s="25">
        <f>BC$10</f>
        <v/>
      </c>
      <c r="BD54" s="25">
        <f>BD$10</f>
        <v/>
      </c>
    </row>
    <row r="55" ht="16.2" customHeight="1">
      <c r="A55" s="65" t="n"/>
      <c r="B55" s="66" t="n"/>
      <c r="C55" s="66" t="n"/>
      <c r="D55" s="66" t="n"/>
      <c r="E55" s="66" t="n"/>
      <c r="F55" s="66" t="n"/>
      <c r="G55" s="67" t="n"/>
      <c r="H55" s="24">
        <f>H54+1</f>
        <v/>
      </c>
      <c r="I55" s="25">
        <f>$I42</f>
        <v/>
      </c>
      <c r="J55" s="94">
        <f>$J42</f>
        <v/>
      </c>
      <c r="K55" s="94">
        <f>$K42</f>
        <v/>
      </c>
      <c r="L55" s="25">
        <f>$L42</f>
        <v/>
      </c>
      <c r="M55" s="25">
        <f>M$10</f>
        <v/>
      </c>
      <c r="N55" s="25">
        <f>N$10</f>
        <v/>
      </c>
      <c r="O55" s="25">
        <f>O$10</f>
        <v/>
      </c>
      <c r="P55" s="25">
        <f>P$10</f>
        <v/>
      </c>
      <c r="Q55" s="25">
        <f>Q$10</f>
        <v/>
      </c>
      <c r="R55" s="25">
        <f>R$10</f>
        <v/>
      </c>
      <c r="S55" s="25">
        <f>S$10</f>
        <v/>
      </c>
      <c r="T55" s="25">
        <f>T$10</f>
        <v/>
      </c>
      <c r="U55" s="25">
        <f>U$10</f>
        <v/>
      </c>
      <c r="V55" s="25">
        <f>V$10</f>
        <v/>
      </c>
      <c r="W55" s="25">
        <f>W$10</f>
        <v/>
      </c>
      <c r="X55" s="24" t="n"/>
      <c r="Y55" s="25">
        <f>Y$10</f>
        <v/>
      </c>
      <c r="Z55" s="25">
        <f>Z$10</f>
        <v/>
      </c>
      <c r="AA55" s="18" t="n"/>
      <c r="AB55" s="18" t="n"/>
      <c r="AC55" s="25">
        <f>AC$10</f>
        <v/>
      </c>
      <c r="AD55" s="18" t="n"/>
      <c r="AE55" s="28" t="n"/>
      <c r="AF55" s="28" t="n"/>
      <c r="AG55" s="28" t="n"/>
      <c r="AH55" s="28" t="n"/>
      <c r="AI55" s="20" t="n"/>
      <c r="AJ55" s="22" t="n"/>
      <c r="AK55" s="25">
        <f>AK$10</f>
        <v/>
      </c>
      <c r="AL55" s="131" t="n"/>
      <c r="AM55" s="131" t="n"/>
      <c r="AN55" s="131" t="n"/>
      <c r="AO55" s="131" t="n"/>
      <c r="AP55" s="131" t="n"/>
      <c r="AQ55" s="25">
        <f>AQ$10</f>
        <v/>
      </c>
      <c r="AR55" s="25">
        <f>AR$10</f>
        <v/>
      </c>
      <c r="AS55" s="25">
        <f>AS$10</f>
        <v/>
      </c>
      <c r="AT55" s="25">
        <f>$AT42</f>
        <v/>
      </c>
      <c r="AU55" s="121">
        <f>AU$10</f>
        <v/>
      </c>
      <c r="AV55" s="23" t="n"/>
      <c r="AW55" s="23" t="n"/>
      <c r="AX55" s="25">
        <f>AX$10</f>
        <v/>
      </c>
      <c r="AY55" s="25">
        <f>AY$10</f>
        <v/>
      </c>
      <c r="AZ55" s="25">
        <f>AZ$10</f>
        <v/>
      </c>
      <c r="BA55" s="25">
        <f>BA$10</f>
        <v/>
      </c>
      <c r="BB55" s="25">
        <f>BB$10</f>
        <v/>
      </c>
      <c r="BC55" s="25">
        <f>BC$10</f>
        <v/>
      </c>
      <c r="BD55" s="25">
        <f>BD$10</f>
        <v/>
      </c>
    </row>
    <row r="56" ht="16.2" customHeight="1">
      <c r="A56" s="65" t="n"/>
      <c r="B56" s="66" t="n"/>
      <c r="C56" s="66" t="n"/>
      <c r="D56" s="66" t="n"/>
      <c r="E56" s="66" t="n"/>
      <c r="F56" s="66" t="n"/>
      <c r="G56" s="67" t="n"/>
      <c r="H56" s="24">
        <f>H55+1</f>
        <v/>
      </c>
      <c r="I56" s="25">
        <f>$I42</f>
        <v/>
      </c>
      <c r="J56" s="94">
        <f>$J42</f>
        <v/>
      </c>
      <c r="K56" s="94">
        <f>$K42</f>
        <v/>
      </c>
      <c r="L56" s="25">
        <f>$L42</f>
        <v/>
      </c>
      <c r="M56" s="25">
        <f>M$10</f>
        <v/>
      </c>
      <c r="N56" s="25">
        <f>N$10</f>
        <v/>
      </c>
      <c r="O56" s="25">
        <f>O$10</f>
        <v/>
      </c>
      <c r="P56" s="25">
        <f>P$10</f>
        <v/>
      </c>
      <c r="Q56" s="25">
        <f>Q$10</f>
        <v/>
      </c>
      <c r="R56" s="25">
        <f>R$10</f>
        <v/>
      </c>
      <c r="S56" s="25">
        <f>S$10</f>
        <v/>
      </c>
      <c r="T56" s="25">
        <f>T$10</f>
        <v/>
      </c>
      <c r="U56" s="25">
        <f>U$10</f>
        <v/>
      </c>
      <c r="V56" s="25">
        <f>V$10</f>
        <v/>
      </c>
      <c r="W56" s="25">
        <f>W$10</f>
        <v/>
      </c>
      <c r="X56" s="24" t="n"/>
      <c r="Y56" s="25">
        <f>Y$10</f>
        <v/>
      </c>
      <c r="Z56" s="25">
        <f>Z$10</f>
        <v/>
      </c>
      <c r="AA56" s="18" t="n"/>
      <c r="AB56" s="18" t="n"/>
      <c r="AC56" s="25">
        <f>AC$10</f>
        <v/>
      </c>
      <c r="AD56" s="18" t="n"/>
      <c r="AE56" s="28" t="n"/>
      <c r="AF56" s="28" t="n"/>
      <c r="AG56" s="28" t="n"/>
      <c r="AH56" s="28" t="n"/>
      <c r="AI56" s="20" t="n"/>
      <c r="AJ56" s="22" t="n"/>
      <c r="AK56" s="25">
        <f>AK$10</f>
        <v/>
      </c>
      <c r="AL56" s="131" t="n"/>
      <c r="AM56" s="131" t="n"/>
      <c r="AN56" s="131" t="n"/>
      <c r="AO56" s="131" t="n"/>
      <c r="AP56" s="131" t="n"/>
      <c r="AQ56" s="25">
        <f>AQ$10</f>
        <v/>
      </c>
      <c r="AR56" s="25">
        <f>AR$10</f>
        <v/>
      </c>
      <c r="AS56" s="25">
        <f>AS$10</f>
        <v/>
      </c>
      <c r="AT56" s="25">
        <f>$AT42</f>
        <v/>
      </c>
      <c r="AU56" s="121">
        <f>AU$10</f>
        <v/>
      </c>
      <c r="AV56" s="23" t="n"/>
      <c r="AW56" s="23" t="n"/>
      <c r="AX56" s="25">
        <f>AX$10</f>
        <v/>
      </c>
      <c r="AY56" s="25">
        <f>AY$10</f>
        <v/>
      </c>
      <c r="AZ56" s="25">
        <f>AZ$10</f>
        <v/>
      </c>
      <c r="BA56" s="25">
        <f>BA$10</f>
        <v/>
      </c>
      <c r="BB56" s="25">
        <f>BB$10</f>
        <v/>
      </c>
      <c r="BC56" s="25">
        <f>BC$10</f>
        <v/>
      </c>
      <c r="BD56" s="25">
        <f>BD$10</f>
        <v/>
      </c>
    </row>
    <row r="57" ht="16.2" customHeight="1">
      <c r="A57" s="68" t="n"/>
      <c r="B57" s="69" t="n"/>
      <c r="C57" s="69" t="n"/>
      <c r="D57" s="69" t="n"/>
      <c r="E57" s="69" t="n"/>
      <c r="F57" s="69" t="n"/>
      <c r="G57" s="70" t="n"/>
      <c r="H57" s="24">
        <f>H56+1</f>
        <v/>
      </c>
      <c r="I57" s="25">
        <f>$I42</f>
        <v/>
      </c>
      <c r="J57" s="94">
        <f>$J42</f>
        <v/>
      </c>
      <c r="K57" s="94">
        <f>$K42</f>
        <v/>
      </c>
      <c r="L57" s="25">
        <f>$L42</f>
        <v/>
      </c>
      <c r="M57" s="25">
        <f>M$10</f>
        <v/>
      </c>
      <c r="N57" s="25">
        <f>N$10</f>
        <v/>
      </c>
      <c r="O57" s="25">
        <f>O$10</f>
        <v/>
      </c>
      <c r="P57" s="25">
        <f>P$10</f>
        <v/>
      </c>
      <c r="Q57" s="25">
        <f>Q$10</f>
        <v/>
      </c>
      <c r="R57" s="25">
        <f>R$10</f>
        <v/>
      </c>
      <c r="S57" s="25">
        <f>S$10</f>
        <v/>
      </c>
      <c r="T57" s="25">
        <f>T$10</f>
        <v/>
      </c>
      <c r="U57" s="25">
        <f>U$10</f>
        <v/>
      </c>
      <c r="V57" s="25">
        <f>V$10</f>
        <v/>
      </c>
      <c r="W57" s="25">
        <f>W$10</f>
        <v/>
      </c>
      <c r="X57" s="24" t="n"/>
      <c r="Y57" s="25">
        <f>Y$10</f>
        <v/>
      </c>
      <c r="Z57" s="25">
        <f>Z$10</f>
        <v/>
      </c>
      <c r="AA57" s="18" t="n"/>
      <c r="AB57" s="18" t="n"/>
      <c r="AC57" s="25">
        <f>AC$10</f>
        <v/>
      </c>
      <c r="AD57" s="18" t="n"/>
      <c r="AE57" s="28" t="n"/>
      <c r="AF57" s="28" t="n"/>
      <c r="AG57" s="28" t="n"/>
      <c r="AH57" s="28" t="n"/>
      <c r="AI57" s="20" t="n"/>
      <c r="AJ57" s="22" t="n"/>
      <c r="AK57" s="25">
        <f>AK$10</f>
        <v/>
      </c>
      <c r="AL57" s="131" t="n"/>
      <c r="AM57" s="131" t="n"/>
      <c r="AN57" s="131" t="n"/>
      <c r="AO57" s="131" t="n"/>
      <c r="AP57" s="131" t="n"/>
      <c r="AQ57" s="25">
        <f>AQ$10</f>
        <v/>
      </c>
      <c r="AR57" s="25">
        <f>AR$10</f>
        <v/>
      </c>
      <c r="AS57" s="25">
        <f>AS$10</f>
        <v/>
      </c>
      <c r="AT57" s="25">
        <f>$AT42</f>
        <v/>
      </c>
      <c r="AU57" s="121">
        <f>AU$10</f>
        <v/>
      </c>
      <c r="AV57" s="23" t="n"/>
      <c r="AW57" s="23" t="n"/>
      <c r="AX57" s="25">
        <f>AX$10</f>
        <v/>
      </c>
      <c r="AY57" s="25">
        <f>AY$10</f>
        <v/>
      </c>
      <c r="AZ57" s="25">
        <f>AZ$10</f>
        <v/>
      </c>
      <c r="BA57" s="25">
        <f>BA$10</f>
        <v/>
      </c>
      <c r="BB57" s="25">
        <f>BB$10</f>
        <v/>
      </c>
      <c r="BC57" s="25">
        <f>BC$10</f>
        <v/>
      </c>
      <c r="BD57" s="25">
        <f>BD$10</f>
        <v/>
      </c>
    </row>
    <row r="58" ht="16.2" customHeight="1">
      <c r="A58" s="15" t="inlineStr">
        <is>
          <t>G1</t>
        </is>
      </c>
      <c r="B58" s="15" t="n">
        <v>4</v>
      </c>
      <c r="C58" s="16" t="inlineStr">
        <is>
          <t>LINE A</t>
        </is>
      </c>
      <c r="D58" s="16" t="inlineStr">
        <is>
          <t>48C/4T</t>
        </is>
      </c>
      <c r="E58" s="17" t="n">
        <v>1</v>
      </c>
      <c r="F58" s="26" t="n">
        <v>7</v>
      </c>
      <c r="G58" s="16" t="inlineStr">
        <is>
          <t>A04</t>
        </is>
      </c>
      <c r="H58" s="126" t="n">
        <v>1</v>
      </c>
      <c r="I58" s="166">
        <f>VLOOKUP(G58,'FAT HPDB FDT-2'!$A$1:$D$41,4,FALSE)</f>
        <v/>
      </c>
      <c r="J58" s="132">
        <f>VLOOKUP(G58,'FAT HPDB FDT-2'!$A$1:$D$41,2,FALSE)</f>
        <v/>
      </c>
      <c r="K58" s="132">
        <f>VLOOKUP(G58,'FAT HPDB FDT-2'!$A$1:$D$41,3,FALSE)</f>
        <v/>
      </c>
      <c r="L58" s="133" t="n"/>
      <c r="M58" s="166">
        <f>M$10</f>
        <v/>
      </c>
      <c r="N58" s="166">
        <f>N$10</f>
        <v/>
      </c>
      <c r="O58" s="139">
        <f>O$10</f>
        <v/>
      </c>
      <c r="P58" s="166">
        <f>P$10</f>
        <v/>
      </c>
      <c r="Q58" s="139">
        <f>Q$10</f>
        <v/>
      </c>
      <c r="R58" s="166">
        <f>R$10</f>
        <v/>
      </c>
      <c r="S58" s="166">
        <f>S$10</f>
        <v/>
      </c>
      <c r="T58" s="166">
        <f>T$10</f>
        <v/>
      </c>
      <c r="U58" s="166">
        <f>U$10</f>
        <v/>
      </c>
      <c r="V58" s="166">
        <f>V$10</f>
        <v/>
      </c>
      <c r="W58" s="166">
        <f>W$10</f>
        <v/>
      </c>
      <c r="X58" s="166" t="n"/>
      <c r="Y58" s="166">
        <f>Y$10</f>
        <v/>
      </c>
      <c r="Z58" s="166">
        <f>Z$10</f>
        <v/>
      </c>
      <c r="AA58" s="20" t="n"/>
      <c r="AB58" s="20" t="n"/>
      <c r="AC58" s="166">
        <f>AC$10</f>
        <v/>
      </c>
      <c r="AD58" s="20" t="n"/>
      <c r="AE58" s="21" t="n"/>
      <c r="AF58" s="21" t="n"/>
      <c r="AG58" s="21" t="n"/>
      <c r="AH58" s="21" t="n"/>
      <c r="AI58" s="20" t="n"/>
      <c r="AJ58" s="135" t="n"/>
      <c r="AK58" s="27">
        <f>AK$10</f>
        <v/>
      </c>
      <c r="AL58" s="129" t="n"/>
      <c r="AM58" s="129" t="n"/>
      <c r="AN58" s="129" t="n"/>
      <c r="AO58" s="129" t="n"/>
      <c r="AP58" s="129" t="n"/>
      <c r="AQ58" s="166">
        <f>AQ$10</f>
        <v/>
      </c>
      <c r="AR58" s="140">
        <f>AR$10</f>
        <v/>
      </c>
      <c r="AS58" s="166">
        <f>AS$10</f>
        <v/>
      </c>
      <c r="AT58" s="166">
        <f>$G58</f>
        <v/>
      </c>
      <c r="AU58" s="167">
        <f>AU$10</f>
        <v/>
      </c>
      <c r="AV58" s="136" t="n"/>
      <c r="AW58" s="136" t="n"/>
      <c r="AX58" s="166">
        <f>AX$10</f>
        <v/>
      </c>
      <c r="AY58" s="142">
        <f>AY$10</f>
        <v/>
      </c>
      <c r="AZ58" s="166">
        <f>AZ$10</f>
        <v/>
      </c>
      <c r="BA58" s="143">
        <f>BA$10</f>
        <v/>
      </c>
      <c r="BB58" s="166">
        <f>BB$10</f>
        <v/>
      </c>
      <c r="BC58" s="166">
        <f>BC$10</f>
        <v/>
      </c>
      <c r="BD58" s="166">
        <f>BD$10</f>
        <v/>
      </c>
    </row>
    <row r="59" ht="16.2" customHeight="1">
      <c r="A59" s="15" t="n"/>
      <c r="B59" s="15" t="n"/>
      <c r="C59" s="16" t="inlineStr">
        <is>
          <t>LINE A</t>
        </is>
      </c>
      <c r="D59" s="16" t="inlineStr">
        <is>
          <t>48C/4T</t>
        </is>
      </c>
      <c r="E59" s="17" t="n">
        <v>1</v>
      </c>
      <c r="F59" s="26" t="n">
        <v>8</v>
      </c>
      <c r="G59" s="16" t="inlineStr">
        <is>
          <t>A04</t>
        </is>
      </c>
      <c r="H59" s="24">
        <f>H58+1</f>
        <v/>
      </c>
      <c r="I59" s="25">
        <f>$I58</f>
        <v/>
      </c>
      <c r="J59" s="94">
        <f>$J58</f>
        <v/>
      </c>
      <c r="K59" s="94">
        <f>$K58</f>
        <v/>
      </c>
      <c r="L59" s="25">
        <f>$L58</f>
        <v/>
      </c>
      <c r="M59" s="25">
        <f>M$10</f>
        <v/>
      </c>
      <c r="N59" s="25">
        <f>N$10</f>
        <v/>
      </c>
      <c r="O59" s="25">
        <f>O$10</f>
        <v/>
      </c>
      <c r="P59" s="25">
        <f>P$10</f>
        <v/>
      </c>
      <c r="Q59" s="25">
        <f>Q$10</f>
        <v/>
      </c>
      <c r="R59" s="25">
        <f>R$10</f>
        <v/>
      </c>
      <c r="S59" s="25">
        <f>S$10</f>
        <v/>
      </c>
      <c r="T59" s="25">
        <f>T$10</f>
        <v/>
      </c>
      <c r="U59" s="25">
        <f>U$10</f>
        <v/>
      </c>
      <c r="V59" s="25">
        <f>V$10</f>
        <v/>
      </c>
      <c r="W59" s="25">
        <f>W$10</f>
        <v/>
      </c>
      <c r="X59" s="24" t="n"/>
      <c r="Y59" s="25">
        <f>Y$10</f>
        <v/>
      </c>
      <c r="Z59" s="25">
        <f>Z$10</f>
        <v/>
      </c>
      <c r="AA59" s="18" t="n"/>
      <c r="AB59" s="18" t="n"/>
      <c r="AC59" s="25">
        <f>AC$10</f>
        <v/>
      </c>
      <c r="AD59" s="18" t="n"/>
      <c r="AE59" s="28" t="n"/>
      <c r="AF59" s="28" t="n"/>
      <c r="AG59" s="28" t="n"/>
      <c r="AH59" s="28" t="n"/>
      <c r="AI59" s="20" t="n"/>
      <c r="AJ59" s="22" t="n"/>
      <c r="AK59" s="25">
        <f>AK$10</f>
        <v/>
      </c>
      <c r="AL59" s="129" t="n"/>
      <c r="AM59" s="129" t="n"/>
      <c r="AN59" s="129" t="n"/>
      <c r="AO59" s="129" t="n"/>
      <c r="AP59" s="129" t="n"/>
      <c r="AQ59" s="25">
        <f>AQ$10</f>
        <v/>
      </c>
      <c r="AR59" s="25">
        <f>AR$10</f>
        <v/>
      </c>
      <c r="AS59" s="25">
        <f>AS$10</f>
        <v/>
      </c>
      <c r="AT59" s="25">
        <f>$AT58</f>
        <v/>
      </c>
      <c r="AU59" s="121">
        <f>AU$10</f>
        <v/>
      </c>
      <c r="AV59" s="23" t="n"/>
      <c r="AW59" s="23" t="n"/>
      <c r="AX59" s="25">
        <f>AX$10</f>
        <v/>
      </c>
      <c r="AY59" s="25">
        <f>AY$10</f>
        <v/>
      </c>
      <c r="AZ59" s="25">
        <f>AZ$10</f>
        <v/>
      </c>
      <c r="BA59" s="25">
        <f>BA$10</f>
        <v/>
      </c>
      <c r="BB59" s="25">
        <f>BB$10</f>
        <v/>
      </c>
      <c r="BC59" s="25">
        <f>BC$10</f>
        <v/>
      </c>
      <c r="BD59" s="25">
        <f>BD$10</f>
        <v/>
      </c>
    </row>
    <row r="60" ht="16.2" customHeight="1">
      <c r="A60" s="62" t="n"/>
      <c r="B60" s="63" t="n"/>
      <c r="C60" s="63" t="n"/>
      <c r="D60" s="63" t="n"/>
      <c r="E60" s="63" t="n"/>
      <c r="F60" s="63" t="n"/>
      <c r="G60" s="64" t="n"/>
      <c r="H60" s="24">
        <f>H59+1</f>
        <v/>
      </c>
      <c r="I60" s="25">
        <f>$I58</f>
        <v/>
      </c>
      <c r="J60" s="94">
        <f>$J58</f>
        <v/>
      </c>
      <c r="K60" s="94">
        <f>$K58</f>
        <v/>
      </c>
      <c r="L60" s="25">
        <f>$L58</f>
        <v/>
      </c>
      <c r="M60" s="25">
        <f>M$10</f>
        <v/>
      </c>
      <c r="N60" s="25">
        <f>N$10</f>
        <v/>
      </c>
      <c r="O60" s="25">
        <f>O$10</f>
        <v/>
      </c>
      <c r="P60" s="25">
        <f>P$10</f>
        <v/>
      </c>
      <c r="Q60" s="25">
        <f>Q$10</f>
        <v/>
      </c>
      <c r="R60" s="25">
        <f>R$10</f>
        <v/>
      </c>
      <c r="S60" s="25">
        <f>S$10</f>
        <v/>
      </c>
      <c r="T60" s="25">
        <f>T$10</f>
        <v/>
      </c>
      <c r="U60" s="25">
        <f>U$10</f>
        <v/>
      </c>
      <c r="V60" s="25">
        <f>V$10</f>
        <v/>
      </c>
      <c r="W60" s="25">
        <f>W$10</f>
        <v/>
      </c>
      <c r="X60" s="24" t="n"/>
      <c r="Y60" s="25">
        <f>Y$10</f>
        <v/>
      </c>
      <c r="Z60" s="25">
        <f>Z$10</f>
        <v/>
      </c>
      <c r="AA60" s="18" t="n"/>
      <c r="AB60" s="18" t="n"/>
      <c r="AC60" s="25">
        <f>AC$10</f>
        <v/>
      </c>
      <c r="AD60" s="18" t="n"/>
      <c r="AE60" s="28" t="n"/>
      <c r="AF60" s="28" t="n"/>
      <c r="AG60" s="28" t="n"/>
      <c r="AH60" s="28" t="n"/>
      <c r="AI60" s="20" t="n"/>
      <c r="AJ60" s="22" t="n"/>
      <c r="AK60" s="25">
        <f>AK$10</f>
        <v/>
      </c>
      <c r="AL60" s="129" t="n"/>
      <c r="AM60" s="129" t="n"/>
      <c r="AN60" s="129" t="n"/>
      <c r="AO60" s="129" t="n"/>
      <c r="AP60" s="129" t="n"/>
      <c r="AQ60" s="25">
        <f>AQ$10</f>
        <v/>
      </c>
      <c r="AR60" s="25">
        <f>AR$10</f>
        <v/>
      </c>
      <c r="AS60" s="25">
        <f>AS$10</f>
        <v/>
      </c>
      <c r="AT60" s="25">
        <f>$AT58</f>
        <v/>
      </c>
      <c r="AU60" s="121">
        <f>AU$10</f>
        <v/>
      </c>
      <c r="AV60" s="23" t="n"/>
      <c r="AW60" s="23" t="n"/>
      <c r="AX60" s="25">
        <f>AX$10</f>
        <v/>
      </c>
      <c r="AY60" s="25">
        <f>AY$10</f>
        <v/>
      </c>
      <c r="AZ60" s="25">
        <f>AZ$10</f>
        <v/>
      </c>
      <c r="BA60" s="25">
        <f>BA$10</f>
        <v/>
      </c>
      <c r="BB60" s="25">
        <f>BB$10</f>
        <v/>
      </c>
      <c r="BC60" s="25">
        <f>BC$10</f>
        <v/>
      </c>
      <c r="BD60" s="25">
        <f>BD$10</f>
        <v/>
      </c>
    </row>
    <row r="61" ht="16.2" customHeight="1">
      <c r="A61" s="65" t="n"/>
      <c r="B61" s="66" t="n"/>
      <c r="C61" s="66" t="n"/>
      <c r="D61" s="66" t="n"/>
      <c r="E61" s="66" t="n"/>
      <c r="F61" s="66" t="n"/>
      <c r="G61" s="67" t="n"/>
      <c r="H61" s="24">
        <f>H60+1</f>
        <v/>
      </c>
      <c r="I61" s="25">
        <f>$I58</f>
        <v/>
      </c>
      <c r="J61" s="94">
        <f>$J58</f>
        <v/>
      </c>
      <c r="K61" s="94">
        <f>$K58</f>
        <v/>
      </c>
      <c r="L61" s="25">
        <f>$L58</f>
        <v/>
      </c>
      <c r="M61" s="25">
        <f>M$10</f>
        <v/>
      </c>
      <c r="N61" s="25">
        <f>N$10</f>
        <v/>
      </c>
      <c r="O61" s="25">
        <f>O$10</f>
        <v/>
      </c>
      <c r="P61" s="25">
        <f>P$10</f>
        <v/>
      </c>
      <c r="Q61" s="25">
        <f>Q$10</f>
        <v/>
      </c>
      <c r="R61" s="25">
        <f>R$10</f>
        <v/>
      </c>
      <c r="S61" s="25">
        <f>S$10</f>
        <v/>
      </c>
      <c r="T61" s="25">
        <f>T$10</f>
        <v/>
      </c>
      <c r="U61" s="25">
        <f>U$10</f>
        <v/>
      </c>
      <c r="V61" s="25">
        <f>V$10</f>
        <v/>
      </c>
      <c r="W61" s="25">
        <f>W$10</f>
        <v/>
      </c>
      <c r="X61" s="24" t="n"/>
      <c r="Y61" s="25">
        <f>Y$10</f>
        <v/>
      </c>
      <c r="Z61" s="25">
        <f>Z$10</f>
        <v/>
      </c>
      <c r="AA61" s="18" t="n"/>
      <c r="AB61" s="18" t="n"/>
      <c r="AC61" s="25">
        <f>AC$10</f>
        <v/>
      </c>
      <c r="AD61" s="18" t="n"/>
      <c r="AE61" s="28" t="n"/>
      <c r="AF61" s="28" t="n"/>
      <c r="AG61" s="28" t="n"/>
      <c r="AH61" s="28" t="n"/>
      <c r="AI61" s="20" t="n"/>
      <c r="AJ61" s="22" t="n"/>
      <c r="AK61" s="25">
        <f>AK$10</f>
        <v/>
      </c>
      <c r="AL61" s="129" t="n"/>
      <c r="AM61" s="129" t="n"/>
      <c r="AN61" s="129" t="n"/>
      <c r="AO61" s="129" t="n"/>
      <c r="AP61" s="129" t="n"/>
      <c r="AQ61" s="25">
        <f>AQ$10</f>
        <v/>
      </c>
      <c r="AR61" s="25">
        <f>AR$10</f>
        <v/>
      </c>
      <c r="AS61" s="25">
        <f>AS$10</f>
        <v/>
      </c>
      <c r="AT61" s="25">
        <f>$AT58</f>
        <v/>
      </c>
      <c r="AU61" s="121">
        <f>AU$10</f>
        <v/>
      </c>
      <c r="AV61" s="23" t="n"/>
      <c r="AW61" s="23" t="n"/>
      <c r="AX61" s="25">
        <f>AX$10</f>
        <v/>
      </c>
      <c r="AY61" s="25">
        <f>AY$10</f>
        <v/>
      </c>
      <c r="AZ61" s="25">
        <f>AZ$10</f>
        <v/>
      </c>
      <c r="BA61" s="25">
        <f>BA$10</f>
        <v/>
      </c>
      <c r="BB61" s="25">
        <f>BB$10</f>
        <v/>
      </c>
      <c r="BC61" s="25">
        <f>BC$10</f>
        <v/>
      </c>
      <c r="BD61" s="25">
        <f>BD$10</f>
        <v/>
      </c>
    </row>
    <row r="62" ht="16.2" customHeight="1">
      <c r="A62" s="65" t="n"/>
      <c r="B62" s="66" t="n"/>
      <c r="C62" s="66" t="n"/>
      <c r="D62" s="66" t="n"/>
      <c r="E62" s="66" t="n"/>
      <c r="F62" s="66" t="n"/>
      <c r="G62" s="67" t="n"/>
      <c r="H62" s="24">
        <f>H61+1</f>
        <v/>
      </c>
      <c r="I62" s="25">
        <f>$I58</f>
        <v/>
      </c>
      <c r="J62" s="94">
        <f>$J58</f>
        <v/>
      </c>
      <c r="K62" s="94">
        <f>$K58</f>
        <v/>
      </c>
      <c r="L62" s="25">
        <f>$L58</f>
        <v/>
      </c>
      <c r="M62" s="25">
        <f>M$10</f>
        <v/>
      </c>
      <c r="N62" s="25">
        <f>N$10</f>
        <v/>
      </c>
      <c r="O62" s="25">
        <f>O$10</f>
        <v/>
      </c>
      <c r="P62" s="25">
        <f>P$10</f>
        <v/>
      </c>
      <c r="Q62" s="25">
        <f>Q$10</f>
        <v/>
      </c>
      <c r="R62" s="25">
        <f>R$10</f>
        <v/>
      </c>
      <c r="S62" s="25">
        <f>S$10</f>
        <v/>
      </c>
      <c r="T62" s="25">
        <f>T$10</f>
        <v/>
      </c>
      <c r="U62" s="25">
        <f>U$10</f>
        <v/>
      </c>
      <c r="V62" s="25">
        <f>V$10</f>
        <v/>
      </c>
      <c r="W62" s="25">
        <f>W$10</f>
        <v/>
      </c>
      <c r="X62" s="24" t="n"/>
      <c r="Y62" s="25">
        <f>Y$10</f>
        <v/>
      </c>
      <c r="Z62" s="25">
        <f>Z$10</f>
        <v/>
      </c>
      <c r="AA62" s="18" t="n"/>
      <c r="AB62" s="18" t="n"/>
      <c r="AC62" s="25">
        <f>AC$10</f>
        <v/>
      </c>
      <c r="AD62" s="18" t="n"/>
      <c r="AE62" s="28" t="n"/>
      <c r="AF62" s="28" t="n"/>
      <c r="AG62" s="28" t="n"/>
      <c r="AH62" s="28" t="n"/>
      <c r="AI62" s="20" t="n"/>
      <c r="AJ62" s="22" t="n"/>
      <c r="AK62" s="25">
        <f>AK$10</f>
        <v/>
      </c>
      <c r="AL62" s="129" t="n"/>
      <c r="AM62" s="129" t="n"/>
      <c r="AN62" s="129" t="n"/>
      <c r="AO62" s="129" t="n"/>
      <c r="AP62" s="129" t="n"/>
      <c r="AQ62" s="25">
        <f>AQ$10</f>
        <v/>
      </c>
      <c r="AR62" s="25">
        <f>AR$10</f>
        <v/>
      </c>
      <c r="AS62" s="25">
        <f>AS$10</f>
        <v/>
      </c>
      <c r="AT62" s="25">
        <f>$AT58</f>
        <v/>
      </c>
      <c r="AU62" s="121">
        <f>AU$10</f>
        <v/>
      </c>
      <c r="AV62" s="23" t="n"/>
      <c r="AW62" s="23" t="n"/>
      <c r="AX62" s="25">
        <f>AX$10</f>
        <v/>
      </c>
      <c r="AY62" s="25">
        <f>AY$10</f>
        <v/>
      </c>
      <c r="AZ62" s="25">
        <f>AZ$10</f>
        <v/>
      </c>
      <c r="BA62" s="25">
        <f>BA$10</f>
        <v/>
      </c>
      <c r="BB62" s="25">
        <f>BB$10</f>
        <v/>
      </c>
      <c r="BC62" s="25">
        <f>BC$10</f>
        <v/>
      </c>
      <c r="BD62" s="25">
        <f>BD$10</f>
        <v/>
      </c>
    </row>
    <row r="63" ht="16.2" customHeight="1">
      <c r="A63" s="65" t="n"/>
      <c r="B63" s="66" t="n"/>
      <c r="C63" s="66" t="n"/>
      <c r="D63" s="66" t="n"/>
      <c r="E63" s="66" t="n"/>
      <c r="F63" s="66" t="n"/>
      <c r="G63" s="67" t="n"/>
      <c r="H63" s="24">
        <f>H62+1</f>
        <v/>
      </c>
      <c r="I63" s="25">
        <f>$I58</f>
        <v/>
      </c>
      <c r="J63" s="94">
        <f>$J58</f>
        <v/>
      </c>
      <c r="K63" s="94">
        <f>$K58</f>
        <v/>
      </c>
      <c r="L63" s="25">
        <f>$L58</f>
        <v/>
      </c>
      <c r="M63" s="25">
        <f>M$10</f>
        <v/>
      </c>
      <c r="N63" s="25">
        <f>N$10</f>
        <v/>
      </c>
      <c r="O63" s="25">
        <f>O$10</f>
        <v/>
      </c>
      <c r="P63" s="25">
        <f>P$10</f>
        <v/>
      </c>
      <c r="Q63" s="25">
        <f>Q$10</f>
        <v/>
      </c>
      <c r="R63" s="25">
        <f>R$10</f>
        <v/>
      </c>
      <c r="S63" s="25">
        <f>S$10</f>
        <v/>
      </c>
      <c r="T63" s="25">
        <f>T$10</f>
        <v/>
      </c>
      <c r="U63" s="25">
        <f>U$10</f>
        <v/>
      </c>
      <c r="V63" s="25">
        <f>V$10</f>
        <v/>
      </c>
      <c r="W63" s="25">
        <f>W$10</f>
        <v/>
      </c>
      <c r="X63" s="24" t="n"/>
      <c r="Y63" s="25">
        <f>Y$10</f>
        <v/>
      </c>
      <c r="Z63" s="25">
        <f>Z$10</f>
        <v/>
      </c>
      <c r="AA63" s="18" t="n"/>
      <c r="AB63" s="18" t="n"/>
      <c r="AC63" s="25">
        <f>AC$10</f>
        <v/>
      </c>
      <c r="AD63" s="18" t="n"/>
      <c r="AE63" s="28" t="n"/>
      <c r="AF63" s="28" t="n"/>
      <c r="AG63" s="28" t="n"/>
      <c r="AH63" s="28" t="n"/>
      <c r="AI63" s="20" t="n"/>
      <c r="AJ63" s="22" t="n"/>
      <c r="AK63" s="25">
        <f>AK$10</f>
        <v/>
      </c>
      <c r="AL63" s="129" t="n"/>
      <c r="AM63" s="129" t="n"/>
      <c r="AN63" s="129" t="n"/>
      <c r="AO63" s="129" t="n"/>
      <c r="AP63" s="129" t="n"/>
      <c r="AQ63" s="25">
        <f>AQ$10</f>
        <v/>
      </c>
      <c r="AR63" s="25">
        <f>AR$10</f>
        <v/>
      </c>
      <c r="AS63" s="25">
        <f>AS$10</f>
        <v/>
      </c>
      <c r="AT63" s="25">
        <f>$AT58</f>
        <v/>
      </c>
      <c r="AU63" s="121">
        <f>AU$10</f>
        <v/>
      </c>
      <c r="AV63" s="23" t="n"/>
      <c r="AW63" s="23" t="n"/>
      <c r="AX63" s="25">
        <f>AX$10</f>
        <v/>
      </c>
      <c r="AY63" s="25">
        <f>AY$10</f>
        <v/>
      </c>
      <c r="AZ63" s="25">
        <f>AZ$10</f>
        <v/>
      </c>
      <c r="BA63" s="25">
        <f>BA$10</f>
        <v/>
      </c>
      <c r="BB63" s="25">
        <f>BB$10</f>
        <v/>
      </c>
      <c r="BC63" s="25">
        <f>BC$10</f>
        <v/>
      </c>
      <c r="BD63" s="25">
        <f>BD$10</f>
        <v/>
      </c>
    </row>
    <row r="64" ht="16.2" customHeight="1">
      <c r="A64" s="65" t="n"/>
      <c r="B64" s="66" t="n"/>
      <c r="C64" s="66" t="n"/>
      <c r="D64" s="66" t="n"/>
      <c r="E64" s="66" t="n"/>
      <c r="F64" s="66" t="n"/>
      <c r="G64" s="67" t="n"/>
      <c r="H64" s="24">
        <f>H63+1</f>
        <v/>
      </c>
      <c r="I64" s="25">
        <f>$I58</f>
        <v/>
      </c>
      <c r="J64" s="94">
        <f>$J58</f>
        <v/>
      </c>
      <c r="K64" s="94">
        <f>$K58</f>
        <v/>
      </c>
      <c r="L64" s="25">
        <f>$L58</f>
        <v/>
      </c>
      <c r="M64" s="25">
        <f>M$10</f>
        <v/>
      </c>
      <c r="N64" s="25">
        <f>N$10</f>
        <v/>
      </c>
      <c r="O64" s="25">
        <f>O$10</f>
        <v/>
      </c>
      <c r="P64" s="25">
        <f>P$10</f>
        <v/>
      </c>
      <c r="Q64" s="25">
        <f>Q$10</f>
        <v/>
      </c>
      <c r="R64" s="25">
        <f>R$10</f>
        <v/>
      </c>
      <c r="S64" s="25">
        <f>S$10</f>
        <v/>
      </c>
      <c r="T64" s="25">
        <f>T$10</f>
        <v/>
      </c>
      <c r="U64" s="25">
        <f>U$10</f>
        <v/>
      </c>
      <c r="V64" s="25">
        <f>V$10</f>
        <v/>
      </c>
      <c r="W64" s="25">
        <f>W$10</f>
        <v/>
      </c>
      <c r="X64" s="24" t="n"/>
      <c r="Y64" s="25">
        <f>Y$10</f>
        <v/>
      </c>
      <c r="Z64" s="25">
        <f>Z$10</f>
        <v/>
      </c>
      <c r="AA64" s="18" t="n"/>
      <c r="AB64" s="18" t="n"/>
      <c r="AC64" s="25">
        <f>AC$10</f>
        <v/>
      </c>
      <c r="AD64" s="18" t="n"/>
      <c r="AE64" s="28" t="n"/>
      <c r="AF64" s="28" t="n"/>
      <c r="AG64" s="28" t="n"/>
      <c r="AH64" s="28" t="n"/>
      <c r="AI64" s="20" t="n"/>
      <c r="AJ64" s="22" t="n"/>
      <c r="AK64" s="25">
        <f>AK$10</f>
        <v/>
      </c>
      <c r="AL64" s="131" t="n"/>
      <c r="AM64" s="131" t="n"/>
      <c r="AN64" s="131" t="n"/>
      <c r="AO64" s="131" t="n"/>
      <c r="AP64" s="131" t="n"/>
      <c r="AQ64" s="25">
        <f>AQ$10</f>
        <v/>
      </c>
      <c r="AR64" s="25">
        <f>AR$10</f>
        <v/>
      </c>
      <c r="AS64" s="25">
        <f>AS$10</f>
        <v/>
      </c>
      <c r="AT64" s="25">
        <f>$AT58</f>
        <v/>
      </c>
      <c r="AU64" s="121">
        <f>AU$10</f>
        <v/>
      </c>
      <c r="AV64" s="23" t="n"/>
      <c r="AW64" s="23" t="n"/>
      <c r="AX64" s="25">
        <f>AX$10</f>
        <v/>
      </c>
      <c r="AY64" s="25">
        <f>AY$10</f>
        <v/>
      </c>
      <c r="AZ64" s="25">
        <f>AZ$10</f>
        <v/>
      </c>
      <c r="BA64" s="25">
        <f>BA$10</f>
        <v/>
      </c>
      <c r="BB64" s="25">
        <f>BB$10</f>
        <v/>
      </c>
      <c r="BC64" s="25">
        <f>BC$10</f>
        <v/>
      </c>
      <c r="BD64" s="25">
        <f>BD$10</f>
        <v/>
      </c>
    </row>
    <row r="65" ht="16.2" customHeight="1">
      <c r="A65" s="65" t="n"/>
      <c r="B65" s="66" t="n"/>
      <c r="C65" s="66" t="n"/>
      <c r="D65" s="66" t="n"/>
      <c r="E65" s="66" t="n"/>
      <c r="F65" s="66" t="n"/>
      <c r="G65" s="67" t="n"/>
      <c r="H65" s="24">
        <f>H64+1</f>
        <v/>
      </c>
      <c r="I65" s="25">
        <f>$I58</f>
        <v/>
      </c>
      <c r="J65" s="94">
        <f>$J58</f>
        <v/>
      </c>
      <c r="K65" s="94">
        <f>$K58</f>
        <v/>
      </c>
      <c r="L65" s="25">
        <f>$L58</f>
        <v/>
      </c>
      <c r="M65" s="25">
        <f>M$10</f>
        <v/>
      </c>
      <c r="N65" s="25">
        <f>N$10</f>
        <v/>
      </c>
      <c r="O65" s="25">
        <f>O$10</f>
        <v/>
      </c>
      <c r="P65" s="25">
        <f>P$10</f>
        <v/>
      </c>
      <c r="Q65" s="25">
        <f>Q$10</f>
        <v/>
      </c>
      <c r="R65" s="25">
        <f>R$10</f>
        <v/>
      </c>
      <c r="S65" s="25">
        <f>S$10</f>
        <v/>
      </c>
      <c r="T65" s="25">
        <f>T$10</f>
        <v/>
      </c>
      <c r="U65" s="25">
        <f>U$10</f>
        <v/>
      </c>
      <c r="V65" s="25">
        <f>V$10</f>
        <v/>
      </c>
      <c r="W65" s="25">
        <f>W$10</f>
        <v/>
      </c>
      <c r="X65" s="24" t="n"/>
      <c r="Y65" s="25">
        <f>Y$10</f>
        <v/>
      </c>
      <c r="Z65" s="25">
        <f>Z$10</f>
        <v/>
      </c>
      <c r="AA65" s="18" t="n"/>
      <c r="AB65" s="18" t="n"/>
      <c r="AC65" s="25">
        <f>AC$10</f>
        <v/>
      </c>
      <c r="AD65" s="18" t="n"/>
      <c r="AE65" s="28" t="n"/>
      <c r="AF65" s="28" t="n"/>
      <c r="AG65" s="28" t="n"/>
      <c r="AH65" s="28" t="n"/>
      <c r="AI65" s="20" t="n"/>
      <c r="AJ65" s="22" t="n"/>
      <c r="AK65" s="25">
        <f>AK$10</f>
        <v/>
      </c>
      <c r="AL65" s="131" t="n"/>
      <c r="AM65" s="131" t="n"/>
      <c r="AN65" s="131" t="n"/>
      <c r="AO65" s="131" t="n"/>
      <c r="AP65" s="131" t="n"/>
      <c r="AQ65" s="25">
        <f>AQ$10</f>
        <v/>
      </c>
      <c r="AR65" s="25">
        <f>AR$10</f>
        <v/>
      </c>
      <c r="AS65" s="25">
        <f>AS$10</f>
        <v/>
      </c>
      <c r="AT65" s="25">
        <f>$AT58</f>
        <v/>
      </c>
      <c r="AU65" s="121">
        <f>AU$10</f>
        <v/>
      </c>
      <c r="AV65" s="23" t="n"/>
      <c r="AW65" s="23" t="n"/>
      <c r="AX65" s="25">
        <f>AX$10</f>
        <v/>
      </c>
      <c r="AY65" s="25">
        <f>AY$10</f>
        <v/>
      </c>
      <c r="AZ65" s="25">
        <f>AZ$10</f>
        <v/>
      </c>
      <c r="BA65" s="25">
        <f>BA$10</f>
        <v/>
      </c>
      <c r="BB65" s="25">
        <f>BB$10</f>
        <v/>
      </c>
      <c r="BC65" s="25">
        <f>BC$10</f>
        <v/>
      </c>
      <c r="BD65" s="25">
        <f>BD$10</f>
        <v/>
      </c>
    </row>
    <row r="66" ht="16.2" customHeight="1">
      <c r="A66" s="65" t="n"/>
      <c r="B66" s="66" t="n"/>
      <c r="C66" s="66" t="n"/>
      <c r="D66" s="66" t="n"/>
      <c r="E66" s="66" t="n"/>
      <c r="F66" s="66" t="n"/>
      <c r="G66" s="67" t="n"/>
      <c r="H66" s="24">
        <f>H65+1</f>
        <v/>
      </c>
      <c r="I66" s="25">
        <f>$I58</f>
        <v/>
      </c>
      <c r="J66" s="94">
        <f>$J58</f>
        <v/>
      </c>
      <c r="K66" s="94">
        <f>$K58</f>
        <v/>
      </c>
      <c r="L66" s="25">
        <f>$L58</f>
        <v/>
      </c>
      <c r="M66" s="25">
        <f>M$10</f>
        <v/>
      </c>
      <c r="N66" s="25">
        <f>N$10</f>
        <v/>
      </c>
      <c r="O66" s="25">
        <f>O$10</f>
        <v/>
      </c>
      <c r="P66" s="25">
        <f>P$10</f>
        <v/>
      </c>
      <c r="Q66" s="25">
        <f>Q$10</f>
        <v/>
      </c>
      <c r="R66" s="25">
        <f>R$10</f>
        <v/>
      </c>
      <c r="S66" s="25">
        <f>S$10</f>
        <v/>
      </c>
      <c r="T66" s="25">
        <f>T$10</f>
        <v/>
      </c>
      <c r="U66" s="25">
        <f>U$10</f>
        <v/>
      </c>
      <c r="V66" s="25">
        <f>V$10</f>
        <v/>
      </c>
      <c r="W66" s="25">
        <f>W$10</f>
        <v/>
      </c>
      <c r="X66" s="24" t="n"/>
      <c r="Y66" s="25">
        <f>Y$10</f>
        <v/>
      </c>
      <c r="Z66" s="25">
        <f>Z$10</f>
        <v/>
      </c>
      <c r="AA66" s="18" t="n"/>
      <c r="AB66" s="18" t="n"/>
      <c r="AC66" s="25">
        <f>AC$10</f>
        <v/>
      </c>
      <c r="AD66" s="18" t="n"/>
      <c r="AE66" s="28" t="n"/>
      <c r="AF66" s="28" t="n"/>
      <c r="AG66" s="28" t="n"/>
      <c r="AH66" s="28" t="n"/>
      <c r="AI66" s="20" t="n"/>
      <c r="AJ66" s="22" t="n"/>
      <c r="AK66" s="25">
        <f>AK$10</f>
        <v/>
      </c>
      <c r="AL66" s="131" t="n"/>
      <c r="AM66" s="131" t="n"/>
      <c r="AN66" s="131" t="n"/>
      <c r="AO66" s="131" t="n"/>
      <c r="AP66" s="131" t="n"/>
      <c r="AQ66" s="25">
        <f>AQ$10</f>
        <v/>
      </c>
      <c r="AR66" s="25">
        <f>AR$10</f>
        <v/>
      </c>
      <c r="AS66" s="25">
        <f>AS$10</f>
        <v/>
      </c>
      <c r="AT66" s="25">
        <f>$AT58</f>
        <v/>
      </c>
      <c r="AU66" s="121">
        <f>AU$10</f>
        <v/>
      </c>
      <c r="AV66" s="23" t="n"/>
      <c r="AW66" s="23" t="n"/>
      <c r="AX66" s="25">
        <f>AX$10</f>
        <v/>
      </c>
      <c r="AY66" s="25">
        <f>AY$10</f>
        <v/>
      </c>
      <c r="AZ66" s="25">
        <f>AZ$10</f>
        <v/>
      </c>
      <c r="BA66" s="25">
        <f>BA$10</f>
        <v/>
      </c>
      <c r="BB66" s="25">
        <f>BB$10</f>
        <v/>
      </c>
      <c r="BC66" s="25">
        <f>BC$10</f>
        <v/>
      </c>
      <c r="BD66" s="25">
        <f>BD$10</f>
        <v/>
      </c>
    </row>
    <row r="67" ht="16.2" customHeight="1">
      <c r="A67" s="65" t="n"/>
      <c r="B67" s="66" t="n"/>
      <c r="C67" s="66" t="n"/>
      <c r="D67" s="66" t="n"/>
      <c r="E67" s="66" t="n"/>
      <c r="F67" s="66" t="n"/>
      <c r="G67" s="67" t="n"/>
      <c r="H67" s="24">
        <f>H66+1</f>
        <v/>
      </c>
      <c r="I67" s="25">
        <f>$I58</f>
        <v/>
      </c>
      <c r="J67" s="94">
        <f>$J58</f>
        <v/>
      </c>
      <c r="K67" s="94">
        <f>$K58</f>
        <v/>
      </c>
      <c r="L67" s="25">
        <f>$L58</f>
        <v/>
      </c>
      <c r="M67" s="25">
        <f>M$10</f>
        <v/>
      </c>
      <c r="N67" s="25">
        <f>N$10</f>
        <v/>
      </c>
      <c r="O67" s="25">
        <f>O$10</f>
        <v/>
      </c>
      <c r="P67" s="25">
        <f>P$10</f>
        <v/>
      </c>
      <c r="Q67" s="25">
        <f>Q$10</f>
        <v/>
      </c>
      <c r="R67" s="25">
        <f>R$10</f>
        <v/>
      </c>
      <c r="S67" s="25">
        <f>S$10</f>
        <v/>
      </c>
      <c r="T67" s="25">
        <f>T$10</f>
        <v/>
      </c>
      <c r="U67" s="25">
        <f>U$10</f>
        <v/>
      </c>
      <c r="V67" s="25">
        <f>V$10</f>
        <v/>
      </c>
      <c r="W67" s="25">
        <f>W$10</f>
        <v/>
      </c>
      <c r="X67" s="24" t="n"/>
      <c r="Y67" s="25">
        <f>Y$10</f>
        <v/>
      </c>
      <c r="Z67" s="25">
        <f>Z$10</f>
        <v/>
      </c>
      <c r="AA67" s="18" t="n"/>
      <c r="AB67" s="18" t="n"/>
      <c r="AC67" s="25">
        <f>AC$10</f>
        <v/>
      </c>
      <c r="AD67" s="18" t="n"/>
      <c r="AE67" s="28" t="n"/>
      <c r="AF67" s="28" t="n"/>
      <c r="AG67" s="28" t="n"/>
      <c r="AH67" s="28" t="n"/>
      <c r="AI67" s="20" t="n"/>
      <c r="AJ67" s="22" t="n"/>
      <c r="AK67" s="25">
        <f>AK$10</f>
        <v/>
      </c>
      <c r="AL67" s="131" t="n"/>
      <c r="AM67" s="131" t="n"/>
      <c r="AN67" s="131" t="n"/>
      <c r="AO67" s="131" t="n"/>
      <c r="AP67" s="131" t="n"/>
      <c r="AQ67" s="25">
        <f>AQ$10</f>
        <v/>
      </c>
      <c r="AR67" s="25">
        <f>AR$10</f>
        <v/>
      </c>
      <c r="AS67" s="25">
        <f>AS$10</f>
        <v/>
      </c>
      <c r="AT67" s="25">
        <f>$AT58</f>
        <v/>
      </c>
      <c r="AU67" s="121">
        <f>AU$10</f>
        <v/>
      </c>
      <c r="AV67" s="23" t="n"/>
      <c r="AW67" s="23" t="n"/>
      <c r="AX67" s="25">
        <f>AX$10</f>
        <v/>
      </c>
      <c r="AY67" s="25">
        <f>AY$10</f>
        <v/>
      </c>
      <c r="AZ67" s="25">
        <f>AZ$10</f>
        <v/>
      </c>
      <c r="BA67" s="25">
        <f>BA$10</f>
        <v/>
      </c>
      <c r="BB67" s="25">
        <f>BB$10</f>
        <v/>
      </c>
      <c r="BC67" s="25">
        <f>BC$10</f>
        <v/>
      </c>
      <c r="BD67" s="25">
        <f>BD$10</f>
        <v/>
      </c>
    </row>
    <row r="68" ht="16.2" customHeight="1">
      <c r="A68" s="65" t="n"/>
      <c r="B68" s="66" t="n"/>
      <c r="C68" s="66" t="n"/>
      <c r="D68" s="66" t="n"/>
      <c r="E68" s="66" t="n"/>
      <c r="F68" s="66" t="n"/>
      <c r="G68" s="67" t="n"/>
      <c r="H68" s="24">
        <f>H67+1</f>
        <v/>
      </c>
      <c r="I68" s="25">
        <f>$I58</f>
        <v/>
      </c>
      <c r="J68" s="94">
        <f>$J58</f>
        <v/>
      </c>
      <c r="K68" s="94">
        <f>$K58</f>
        <v/>
      </c>
      <c r="L68" s="25">
        <f>$L58</f>
        <v/>
      </c>
      <c r="M68" s="25">
        <f>M$10</f>
        <v/>
      </c>
      <c r="N68" s="25">
        <f>N$10</f>
        <v/>
      </c>
      <c r="O68" s="25">
        <f>O$10</f>
        <v/>
      </c>
      <c r="P68" s="25">
        <f>P$10</f>
        <v/>
      </c>
      <c r="Q68" s="25">
        <f>Q$10</f>
        <v/>
      </c>
      <c r="R68" s="25">
        <f>R$10</f>
        <v/>
      </c>
      <c r="S68" s="25">
        <f>S$10</f>
        <v/>
      </c>
      <c r="T68" s="25">
        <f>T$10</f>
        <v/>
      </c>
      <c r="U68" s="25">
        <f>U$10</f>
        <v/>
      </c>
      <c r="V68" s="25">
        <f>V$10</f>
        <v/>
      </c>
      <c r="W68" s="25">
        <f>W$10</f>
        <v/>
      </c>
      <c r="X68" s="24" t="n"/>
      <c r="Y68" s="25">
        <f>Y$10</f>
        <v/>
      </c>
      <c r="Z68" s="25">
        <f>Z$10</f>
        <v/>
      </c>
      <c r="AA68" s="18" t="n"/>
      <c r="AB68" s="18" t="n"/>
      <c r="AC68" s="25">
        <f>AC$10</f>
        <v/>
      </c>
      <c r="AD68" s="18" t="n"/>
      <c r="AE68" s="28" t="n"/>
      <c r="AF68" s="28" t="n"/>
      <c r="AG68" s="28" t="n"/>
      <c r="AH68" s="28" t="n"/>
      <c r="AI68" s="20" t="n"/>
      <c r="AJ68" s="22" t="n"/>
      <c r="AK68" s="25">
        <f>AK$10</f>
        <v/>
      </c>
      <c r="AL68" s="131" t="n"/>
      <c r="AM68" s="131" t="n"/>
      <c r="AN68" s="131" t="n"/>
      <c r="AO68" s="131" t="n"/>
      <c r="AP68" s="131" t="n"/>
      <c r="AQ68" s="25">
        <f>AQ$10</f>
        <v/>
      </c>
      <c r="AR68" s="25">
        <f>AR$10</f>
        <v/>
      </c>
      <c r="AS68" s="25">
        <f>AS$10</f>
        <v/>
      </c>
      <c r="AT68" s="25">
        <f>$AT58</f>
        <v/>
      </c>
      <c r="AU68" s="121">
        <f>AU$10</f>
        <v/>
      </c>
      <c r="AV68" s="23" t="n"/>
      <c r="AW68" s="23" t="n"/>
      <c r="AX68" s="25">
        <f>AX$10</f>
        <v/>
      </c>
      <c r="AY68" s="25">
        <f>AY$10</f>
        <v/>
      </c>
      <c r="AZ68" s="25">
        <f>AZ$10</f>
        <v/>
      </c>
      <c r="BA68" s="25">
        <f>BA$10</f>
        <v/>
      </c>
      <c r="BB68" s="25">
        <f>BB$10</f>
        <v/>
      </c>
      <c r="BC68" s="25">
        <f>BC$10</f>
        <v/>
      </c>
      <c r="BD68" s="25">
        <f>BD$10</f>
        <v/>
      </c>
    </row>
    <row r="69" ht="16.2" customHeight="1">
      <c r="A69" s="65" t="n"/>
      <c r="B69" s="66" t="n"/>
      <c r="C69" s="66" t="n"/>
      <c r="D69" s="66" t="n"/>
      <c r="E69" s="66" t="n"/>
      <c r="F69" s="66" t="n"/>
      <c r="G69" s="67" t="n"/>
      <c r="H69" s="24">
        <f>H68+1</f>
        <v/>
      </c>
      <c r="I69" s="25">
        <f>$I58</f>
        <v/>
      </c>
      <c r="J69" s="94">
        <f>$J58</f>
        <v/>
      </c>
      <c r="K69" s="94">
        <f>$K58</f>
        <v/>
      </c>
      <c r="L69" s="25">
        <f>$L58</f>
        <v/>
      </c>
      <c r="M69" s="25">
        <f>M$10</f>
        <v/>
      </c>
      <c r="N69" s="25">
        <f>N$10</f>
        <v/>
      </c>
      <c r="O69" s="25">
        <f>O$10</f>
        <v/>
      </c>
      <c r="P69" s="25">
        <f>P$10</f>
        <v/>
      </c>
      <c r="Q69" s="25">
        <f>Q$10</f>
        <v/>
      </c>
      <c r="R69" s="25">
        <f>R$10</f>
        <v/>
      </c>
      <c r="S69" s="25">
        <f>S$10</f>
        <v/>
      </c>
      <c r="T69" s="25">
        <f>T$10</f>
        <v/>
      </c>
      <c r="U69" s="25">
        <f>U$10</f>
        <v/>
      </c>
      <c r="V69" s="25">
        <f>V$10</f>
        <v/>
      </c>
      <c r="W69" s="25">
        <f>W$10</f>
        <v/>
      </c>
      <c r="X69" s="24" t="n"/>
      <c r="Y69" s="25">
        <f>Y$10</f>
        <v/>
      </c>
      <c r="Z69" s="25">
        <f>Z$10</f>
        <v/>
      </c>
      <c r="AA69" s="18" t="n"/>
      <c r="AB69" s="18" t="n"/>
      <c r="AC69" s="25">
        <f>AC$10</f>
        <v/>
      </c>
      <c r="AD69" s="18" t="n"/>
      <c r="AE69" s="28" t="n"/>
      <c r="AF69" s="28" t="n"/>
      <c r="AG69" s="28" t="n"/>
      <c r="AH69" s="28" t="n"/>
      <c r="AI69" s="20" t="n"/>
      <c r="AJ69" s="22" t="n"/>
      <c r="AK69" s="25">
        <f>AK$10</f>
        <v/>
      </c>
      <c r="AL69" s="131" t="n"/>
      <c r="AM69" s="131" t="n"/>
      <c r="AN69" s="131" t="n"/>
      <c r="AO69" s="131" t="n"/>
      <c r="AP69" s="131" t="n"/>
      <c r="AQ69" s="25">
        <f>AQ$10</f>
        <v/>
      </c>
      <c r="AR69" s="25">
        <f>AR$10</f>
        <v/>
      </c>
      <c r="AS69" s="25">
        <f>AS$10</f>
        <v/>
      </c>
      <c r="AT69" s="25">
        <f>$AT58</f>
        <v/>
      </c>
      <c r="AU69" s="121">
        <f>AU$10</f>
        <v/>
      </c>
      <c r="AV69" s="23" t="n"/>
      <c r="AW69" s="23" t="n"/>
      <c r="AX69" s="25">
        <f>AX$10</f>
        <v/>
      </c>
      <c r="AY69" s="25">
        <f>AY$10</f>
        <v/>
      </c>
      <c r="AZ69" s="25">
        <f>AZ$10</f>
        <v/>
      </c>
      <c r="BA69" s="25">
        <f>BA$10</f>
        <v/>
      </c>
      <c r="BB69" s="25">
        <f>BB$10</f>
        <v/>
      </c>
      <c r="BC69" s="25">
        <f>BC$10</f>
        <v/>
      </c>
      <c r="BD69" s="25">
        <f>BD$10</f>
        <v/>
      </c>
    </row>
    <row r="70" ht="16.2" customHeight="1">
      <c r="A70" s="65" t="n"/>
      <c r="B70" s="66" t="n"/>
      <c r="C70" s="66" t="n"/>
      <c r="D70" s="66" t="n"/>
      <c r="E70" s="66" t="n"/>
      <c r="F70" s="66" t="n"/>
      <c r="G70" s="67" t="n"/>
      <c r="H70" s="24">
        <f>H69+1</f>
        <v/>
      </c>
      <c r="I70" s="25">
        <f>$I58</f>
        <v/>
      </c>
      <c r="J70" s="94">
        <f>$J58</f>
        <v/>
      </c>
      <c r="K70" s="94">
        <f>$K58</f>
        <v/>
      </c>
      <c r="L70" s="25">
        <f>$L58</f>
        <v/>
      </c>
      <c r="M70" s="25">
        <f>M$10</f>
        <v/>
      </c>
      <c r="N70" s="25">
        <f>N$10</f>
        <v/>
      </c>
      <c r="O70" s="25">
        <f>O$10</f>
        <v/>
      </c>
      <c r="P70" s="25">
        <f>P$10</f>
        <v/>
      </c>
      <c r="Q70" s="25">
        <f>Q$10</f>
        <v/>
      </c>
      <c r="R70" s="25">
        <f>R$10</f>
        <v/>
      </c>
      <c r="S70" s="25">
        <f>S$10</f>
        <v/>
      </c>
      <c r="T70" s="25">
        <f>T$10</f>
        <v/>
      </c>
      <c r="U70" s="25">
        <f>U$10</f>
        <v/>
      </c>
      <c r="V70" s="25">
        <f>V$10</f>
        <v/>
      </c>
      <c r="W70" s="25">
        <f>W$10</f>
        <v/>
      </c>
      <c r="X70" s="24" t="n"/>
      <c r="Y70" s="25">
        <f>Y$10</f>
        <v/>
      </c>
      <c r="Z70" s="25">
        <f>Z$10</f>
        <v/>
      </c>
      <c r="AA70" s="18" t="n"/>
      <c r="AB70" s="18" t="n"/>
      <c r="AC70" s="25">
        <f>AC$10</f>
        <v/>
      </c>
      <c r="AD70" s="18" t="n"/>
      <c r="AE70" s="28" t="n"/>
      <c r="AF70" s="28" t="n"/>
      <c r="AG70" s="28" t="n"/>
      <c r="AH70" s="28" t="n"/>
      <c r="AI70" s="20" t="n"/>
      <c r="AJ70" s="22" t="n"/>
      <c r="AK70" s="25">
        <f>AK$10</f>
        <v/>
      </c>
      <c r="AL70" s="131" t="n"/>
      <c r="AM70" s="131" t="n"/>
      <c r="AN70" s="131" t="n"/>
      <c r="AO70" s="131" t="n"/>
      <c r="AP70" s="131" t="n"/>
      <c r="AQ70" s="25">
        <f>AQ$10</f>
        <v/>
      </c>
      <c r="AR70" s="25">
        <f>AR$10</f>
        <v/>
      </c>
      <c r="AS70" s="25">
        <f>AS$10</f>
        <v/>
      </c>
      <c r="AT70" s="25">
        <f>$AT58</f>
        <v/>
      </c>
      <c r="AU70" s="121">
        <f>AU$10</f>
        <v/>
      </c>
      <c r="AV70" s="23" t="n"/>
      <c r="AW70" s="23" t="n"/>
      <c r="AX70" s="25">
        <f>AX$10</f>
        <v/>
      </c>
      <c r="AY70" s="25">
        <f>AY$10</f>
        <v/>
      </c>
      <c r="AZ70" s="25">
        <f>AZ$10</f>
        <v/>
      </c>
      <c r="BA70" s="25">
        <f>BA$10</f>
        <v/>
      </c>
      <c r="BB70" s="25">
        <f>BB$10</f>
        <v/>
      </c>
      <c r="BC70" s="25">
        <f>BC$10</f>
        <v/>
      </c>
      <c r="BD70" s="25">
        <f>BD$10</f>
        <v/>
      </c>
    </row>
    <row r="71" ht="16.2" customHeight="1">
      <c r="A71" s="65" t="n"/>
      <c r="B71" s="66" t="n"/>
      <c r="C71" s="66" t="n"/>
      <c r="D71" s="66" t="n"/>
      <c r="E71" s="66" t="n"/>
      <c r="F71" s="66" t="n"/>
      <c r="G71" s="67" t="n"/>
      <c r="H71" s="24">
        <f>H70+1</f>
        <v/>
      </c>
      <c r="I71" s="25">
        <f>$I58</f>
        <v/>
      </c>
      <c r="J71" s="94">
        <f>$J58</f>
        <v/>
      </c>
      <c r="K71" s="94">
        <f>$K58</f>
        <v/>
      </c>
      <c r="L71" s="25">
        <f>$L58</f>
        <v/>
      </c>
      <c r="M71" s="25">
        <f>M$10</f>
        <v/>
      </c>
      <c r="N71" s="25">
        <f>N$10</f>
        <v/>
      </c>
      <c r="O71" s="25">
        <f>O$10</f>
        <v/>
      </c>
      <c r="P71" s="25">
        <f>P$10</f>
        <v/>
      </c>
      <c r="Q71" s="25">
        <f>Q$10</f>
        <v/>
      </c>
      <c r="R71" s="25">
        <f>R$10</f>
        <v/>
      </c>
      <c r="S71" s="25">
        <f>S$10</f>
        <v/>
      </c>
      <c r="T71" s="25">
        <f>T$10</f>
        <v/>
      </c>
      <c r="U71" s="25">
        <f>U$10</f>
        <v/>
      </c>
      <c r="V71" s="25">
        <f>V$10</f>
        <v/>
      </c>
      <c r="W71" s="25">
        <f>W$10</f>
        <v/>
      </c>
      <c r="X71" s="24" t="n"/>
      <c r="Y71" s="25">
        <f>Y$10</f>
        <v/>
      </c>
      <c r="Z71" s="25">
        <f>Z$10</f>
        <v/>
      </c>
      <c r="AA71" s="18" t="n"/>
      <c r="AB71" s="18" t="n"/>
      <c r="AC71" s="25">
        <f>AC$10</f>
        <v/>
      </c>
      <c r="AD71" s="18" t="n"/>
      <c r="AE71" s="28" t="n"/>
      <c r="AF71" s="28" t="n"/>
      <c r="AG71" s="28" t="n"/>
      <c r="AH71" s="28" t="n"/>
      <c r="AI71" s="20" t="n"/>
      <c r="AJ71" s="22" t="n"/>
      <c r="AK71" s="25">
        <f>AK$10</f>
        <v/>
      </c>
      <c r="AL71" s="131" t="n"/>
      <c r="AM71" s="131" t="n"/>
      <c r="AN71" s="131" t="n"/>
      <c r="AO71" s="131" t="n"/>
      <c r="AP71" s="131" t="n"/>
      <c r="AQ71" s="25">
        <f>AQ$10</f>
        <v/>
      </c>
      <c r="AR71" s="25">
        <f>AR$10</f>
        <v/>
      </c>
      <c r="AS71" s="25">
        <f>AS$10</f>
        <v/>
      </c>
      <c r="AT71" s="25">
        <f>$AT58</f>
        <v/>
      </c>
      <c r="AU71" s="121">
        <f>AU$10</f>
        <v/>
      </c>
      <c r="AV71" s="23" t="n"/>
      <c r="AW71" s="23" t="n"/>
      <c r="AX71" s="25">
        <f>AX$10</f>
        <v/>
      </c>
      <c r="AY71" s="25">
        <f>AY$10</f>
        <v/>
      </c>
      <c r="AZ71" s="25">
        <f>AZ$10</f>
        <v/>
      </c>
      <c r="BA71" s="25">
        <f>BA$10</f>
        <v/>
      </c>
      <c r="BB71" s="25">
        <f>BB$10</f>
        <v/>
      </c>
      <c r="BC71" s="25">
        <f>BC$10</f>
        <v/>
      </c>
      <c r="BD71" s="25">
        <f>BD$10</f>
        <v/>
      </c>
    </row>
    <row r="72" ht="16.2" customHeight="1">
      <c r="A72" s="65" t="n"/>
      <c r="B72" s="66" t="n"/>
      <c r="C72" s="66" t="n"/>
      <c r="D72" s="66" t="n"/>
      <c r="E72" s="66" t="n"/>
      <c r="F72" s="66" t="n"/>
      <c r="G72" s="67" t="n"/>
      <c r="H72" s="24">
        <f>H71+1</f>
        <v/>
      </c>
      <c r="I72" s="25">
        <f>$I58</f>
        <v/>
      </c>
      <c r="J72" s="94">
        <f>$J58</f>
        <v/>
      </c>
      <c r="K72" s="94">
        <f>$K58</f>
        <v/>
      </c>
      <c r="L72" s="25">
        <f>$L58</f>
        <v/>
      </c>
      <c r="M72" s="25">
        <f>M$10</f>
        <v/>
      </c>
      <c r="N72" s="25">
        <f>N$10</f>
        <v/>
      </c>
      <c r="O72" s="25">
        <f>O$10</f>
        <v/>
      </c>
      <c r="P72" s="25">
        <f>P$10</f>
        <v/>
      </c>
      <c r="Q72" s="25">
        <f>Q$10</f>
        <v/>
      </c>
      <c r="R72" s="25">
        <f>R$10</f>
        <v/>
      </c>
      <c r="S72" s="25">
        <f>S$10</f>
        <v/>
      </c>
      <c r="T72" s="25">
        <f>T$10</f>
        <v/>
      </c>
      <c r="U72" s="25">
        <f>U$10</f>
        <v/>
      </c>
      <c r="V72" s="25">
        <f>V$10</f>
        <v/>
      </c>
      <c r="W72" s="25">
        <f>W$10</f>
        <v/>
      </c>
      <c r="X72" s="24" t="n"/>
      <c r="Y72" s="25">
        <f>Y$10</f>
        <v/>
      </c>
      <c r="Z72" s="25">
        <f>Z$10</f>
        <v/>
      </c>
      <c r="AA72" s="18" t="n"/>
      <c r="AB72" s="18" t="n"/>
      <c r="AC72" s="25">
        <f>AC$10</f>
        <v/>
      </c>
      <c r="AD72" s="18" t="n"/>
      <c r="AE72" s="28" t="n"/>
      <c r="AF72" s="28" t="n"/>
      <c r="AG72" s="28" t="n"/>
      <c r="AH72" s="28" t="n"/>
      <c r="AI72" s="20" t="n"/>
      <c r="AJ72" s="22" t="n"/>
      <c r="AK72" s="25">
        <f>AK$10</f>
        <v/>
      </c>
      <c r="AL72" s="131" t="n"/>
      <c r="AM72" s="131" t="n"/>
      <c r="AN72" s="131" t="n"/>
      <c r="AO72" s="131" t="n"/>
      <c r="AP72" s="131" t="n"/>
      <c r="AQ72" s="25">
        <f>AQ$10</f>
        <v/>
      </c>
      <c r="AR72" s="25">
        <f>AR$10</f>
        <v/>
      </c>
      <c r="AS72" s="25">
        <f>AS$10</f>
        <v/>
      </c>
      <c r="AT72" s="25">
        <f>$AT58</f>
        <v/>
      </c>
      <c r="AU72" s="121">
        <f>AU$10</f>
        <v/>
      </c>
      <c r="AV72" s="23" t="n"/>
      <c r="AW72" s="23" t="n"/>
      <c r="AX72" s="25">
        <f>AX$10</f>
        <v/>
      </c>
      <c r="AY72" s="25">
        <f>AY$10</f>
        <v/>
      </c>
      <c r="AZ72" s="25">
        <f>AZ$10</f>
        <v/>
      </c>
      <c r="BA72" s="25">
        <f>BA$10</f>
        <v/>
      </c>
      <c r="BB72" s="25">
        <f>BB$10</f>
        <v/>
      </c>
      <c r="BC72" s="25">
        <f>BC$10</f>
        <v/>
      </c>
      <c r="BD72" s="25">
        <f>BD$10</f>
        <v/>
      </c>
    </row>
    <row r="73" ht="16.2" customHeight="1">
      <c r="A73" s="68" t="n"/>
      <c r="B73" s="69" t="n"/>
      <c r="C73" s="69" t="n"/>
      <c r="D73" s="69" t="n"/>
      <c r="E73" s="69" t="n"/>
      <c r="F73" s="69" t="n"/>
      <c r="G73" s="70" t="n"/>
      <c r="H73" s="24">
        <f>H72+1</f>
        <v/>
      </c>
      <c r="I73" s="25">
        <f>$I58</f>
        <v/>
      </c>
      <c r="J73" s="94">
        <f>$J58</f>
        <v/>
      </c>
      <c r="K73" s="94">
        <f>$K58</f>
        <v/>
      </c>
      <c r="L73" s="25">
        <f>$L58</f>
        <v/>
      </c>
      <c r="M73" s="25">
        <f>M$10</f>
        <v/>
      </c>
      <c r="N73" s="25">
        <f>N$10</f>
        <v/>
      </c>
      <c r="O73" s="25">
        <f>O$10</f>
        <v/>
      </c>
      <c r="P73" s="25">
        <f>P$10</f>
        <v/>
      </c>
      <c r="Q73" s="25">
        <f>Q$10</f>
        <v/>
      </c>
      <c r="R73" s="25">
        <f>R$10</f>
        <v/>
      </c>
      <c r="S73" s="25">
        <f>S$10</f>
        <v/>
      </c>
      <c r="T73" s="25">
        <f>T$10</f>
        <v/>
      </c>
      <c r="U73" s="25">
        <f>U$10</f>
        <v/>
      </c>
      <c r="V73" s="25">
        <f>V$10</f>
        <v/>
      </c>
      <c r="W73" s="25">
        <f>W$10</f>
        <v/>
      </c>
      <c r="X73" s="24" t="n"/>
      <c r="Y73" s="25">
        <f>Y$10</f>
        <v/>
      </c>
      <c r="Z73" s="25">
        <f>Z$10</f>
        <v/>
      </c>
      <c r="AA73" s="18" t="n"/>
      <c r="AB73" s="18" t="n"/>
      <c r="AC73" s="25">
        <f>AC$10</f>
        <v/>
      </c>
      <c r="AD73" s="18" t="n"/>
      <c r="AE73" s="28" t="n"/>
      <c r="AF73" s="28" t="n"/>
      <c r="AG73" s="28" t="n"/>
      <c r="AH73" s="28" t="n"/>
      <c r="AI73" s="20" t="n"/>
      <c r="AJ73" s="22" t="n"/>
      <c r="AK73" s="25">
        <f>AK$10</f>
        <v/>
      </c>
      <c r="AL73" s="131" t="n"/>
      <c r="AM73" s="131" t="n"/>
      <c r="AN73" s="131" t="n"/>
      <c r="AO73" s="131" t="n"/>
      <c r="AP73" s="131" t="n"/>
      <c r="AQ73" s="25">
        <f>AQ$10</f>
        <v/>
      </c>
      <c r="AR73" s="25">
        <f>AR$10</f>
        <v/>
      </c>
      <c r="AS73" s="25">
        <f>AS$10</f>
        <v/>
      </c>
      <c r="AT73" s="25">
        <f>$AT58</f>
        <v/>
      </c>
      <c r="AU73" s="121">
        <f>AU$10</f>
        <v/>
      </c>
      <c r="AV73" s="23" t="n"/>
      <c r="AW73" s="23" t="n"/>
      <c r="AX73" s="25">
        <f>AX$10</f>
        <v/>
      </c>
      <c r="AY73" s="25">
        <f>AY$10</f>
        <v/>
      </c>
      <c r="AZ73" s="25">
        <f>AZ$10</f>
        <v/>
      </c>
      <c r="BA73" s="25">
        <f>BA$10</f>
        <v/>
      </c>
      <c r="BB73" s="25">
        <f>BB$10</f>
        <v/>
      </c>
      <c r="BC73" s="25">
        <f>BC$10</f>
        <v/>
      </c>
      <c r="BD73" s="25">
        <f>BD$10</f>
        <v/>
      </c>
    </row>
    <row r="74" ht="16.2" customHeight="1">
      <c r="A74" s="15" t="inlineStr">
        <is>
          <t>G1</t>
        </is>
      </c>
      <c r="B74" s="15" t="n">
        <v>5</v>
      </c>
      <c r="C74" s="16" t="inlineStr">
        <is>
          <t>LINE A</t>
        </is>
      </c>
      <c r="D74" s="16" t="inlineStr">
        <is>
          <t>48C/4T</t>
        </is>
      </c>
      <c r="E74" s="17" t="n">
        <v>1</v>
      </c>
      <c r="F74" s="26" t="n">
        <v>9</v>
      </c>
      <c r="G74" s="16" t="inlineStr">
        <is>
          <t>A05</t>
        </is>
      </c>
      <c r="H74" s="126" t="n">
        <v>1</v>
      </c>
      <c r="I74" s="166">
        <f>VLOOKUP(G74,'FAT HPDB FDT-2'!$A$1:$D$41,4,FALSE)</f>
        <v/>
      </c>
      <c r="J74" s="132">
        <f>VLOOKUP(G74,'FAT HPDB FDT-2'!$A$1:$D$41,2,FALSE)</f>
        <v/>
      </c>
      <c r="K74" s="132">
        <f>VLOOKUP(G74,'FAT HPDB FDT-2'!$A$1:$D$41,3,FALSE)</f>
        <v/>
      </c>
      <c r="L74" s="133" t="n"/>
      <c r="M74" s="166">
        <f>M$10</f>
        <v/>
      </c>
      <c r="N74" s="166">
        <f>N$10</f>
        <v/>
      </c>
      <c r="O74" s="139">
        <f>O$10</f>
        <v/>
      </c>
      <c r="P74" s="166">
        <f>P$10</f>
        <v/>
      </c>
      <c r="Q74" s="139">
        <f>Q$10</f>
        <v/>
      </c>
      <c r="R74" s="166">
        <f>R$10</f>
        <v/>
      </c>
      <c r="S74" s="166">
        <f>S$10</f>
        <v/>
      </c>
      <c r="T74" s="166">
        <f>T$10</f>
        <v/>
      </c>
      <c r="U74" s="166">
        <f>U$10</f>
        <v/>
      </c>
      <c r="V74" s="166">
        <f>V$10</f>
        <v/>
      </c>
      <c r="W74" s="166">
        <f>W$10</f>
        <v/>
      </c>
      <c r="X74" s="166" t="n"/>
      <c r="Y74" s="166">
        <f>Y$10</f>
        <v/>
      </c>
      <c r="Z74" s="166">
        <f>Z$10</f>
        <v/>
      </c>
      <c r="AA74" s="20" t="n"/>
      <c r="AB74" s="20" t="n"/>
      <c r="AC74" s="166">
        <f>AC$10</f>
        <v/>
      </c>
      <c r="AD74" s="20" t="n"/>
      <c r="AE74" s="21" t="n"/>
      <c r="AF74" s="21" t="n"/>
      <c r="AG74" s="21" t="n"/>
      <c r="AH74" s="21" t="n"/>
      <c r="AI74" s="20" t="n"/>
      <c r="AJ74" s="135" t="n"/>
      <c r="AK74" s="27">
        <f>AK$10</f>
        <v/>
      </c>
      <c r="AL74" s="129" t="n"/>
      <c r="AM74" s="129" t="n"/>
      <c r="AN74" s="129" t="n"/>
      <c r="AO74" s="129" t="n"/>
      <c r="AP74" s="129" t="n"/>
      <c r="AQ74" s="166">
        <f>AQ$10</f>
        <v/>
      </c>
      <c r="AR74" s="140">
        <f>AR$10</f>
        <v/>
      </c>
      <c r="AS74" s="166">
        <f>AS$10</f>
        <v/>
      </c>
      <c r="AT74" s="166">
        <f>$G74</f>
        <v/>
      </c>
      <c r="AU74" s="167">
        <f>AU$10</f>
        <v/>
      </c>
      <c r="AV74" s="136" t="n"/>
      <c r="AW74" s="136" t="n"/>
      <c r="AX74" s="166">
        <f>AX$10</f>
        <v/>
      </c>
      <c r="AY74" s="142">
        <f>AY$10</f>
        <v/>
      </c>
      <c r="AZ74" s="166">
        <f>AZ$10</f>
        <v/>
      </c>
      <c r="BA74" s="143">
        <f>BA$10</f>
        <v/>
      </c>
      <c r="BB74" s="166">
        <f>BB$10</f>
        <v/>
      </c>
      <c r="BC74" s="166">
        <f>BC$10</f>
        <v/>
      </c>
      <c r="BD74" s="166">
        <f>BD$10</f>
        <v/>
      </c>
    </row>
    <row r="75" ht="16.2" customHeight="1">
      <c r="A75" s="15" t="n"/>
      <c r="B75" s="15" t="n"/>
      <c r="C75" s="16" t="inlineStr">
        <is>
          <t>LINE A</t>
        </is>
      </c>
      <c r="D75" s="16" t="inlineStr">
        <is>
          <t>48C/4T</t>
        </is>
      </c>
      <c r="E75" s="17" t="n">
        <v>1</v>
      </c>
      <c r="F75" s="26" t="n">
        <v>10</v>
      </c>
      <c r="G75" s="16" t="inlineStr">
        <is>
          <t>A05</t>
        </is>
      </c>
      <c r="H75" s="24">
        <f>H74+1</f>
        <v/>
      </c>
      <c r="I75" s="25">
        <f>$I74</f>
        <v/>
      </c>
      <c r="J75" s="94">
        <f>$J74</f>
        <v/>
      </c>
      <c r="K75" s="94">
        <f>$K74</f>
        <v/>
      </c>
      <c r="L75" s="25">
        <f>$L74</f>
        <v/>
      </c>
      <c r="M75" s="25">
        <f>M$10</f>
        <v/>
      </c>
      <c r="N75" s="25">
        <f>N$10</f>
        <v/>
      </c>
      <c r="O75" s="25">
        <f>O$10</f>
        <v/>
      </c>
      <c r="P75" s="25">
        <f>P$10</f>
        <v/>
      </c>
      <c r="Q75" s="25">
        <f>Q$10</f>
        <v/>
      </c>
      <c r="R75" s="25">
        <f>R$10</f>
        <v/>
      </c>
      <c r="S75" s="25">
        <f>S$10</f>
        <v/>
      </c>
      <c r="T75" s="25">
        <f>T$10</f>
        <v/>
      </c>
      <c r="U75" s="25">
        <f>U$10</f>
        <v/>
      </c>
      <c r="V75" s="25">
        <f>V$10</f>
        <v/>
      </c>
      <c r="W75" s="25">
        <f>W$10</f>
        <v/>
      </c>
      <c r="X75" s="24" t="n"/>
      <c r="Y75" s="25">
        <f>Y$10</f>
        <v/>
      </c>
      <c r="Z75" s="25">
        <f>Z$10</f>
        <v/>
      </c>
      <c r="AA75" s="18" t="n"/>
      <c r="AB75" s="18" t="n"/>
      <c r="AC75" s="25">
        <f>AC$10</f>
        <v/>
      </c>
      <c r="AD75" s="18" t="n"/>
      <c r="AE75" s="28" t="n"/>
      <c r="AF75" s="28" t="n"/>
      <c r="AG75" s="28" t="n"/>
      <c r="AH75" s="28" t="n"/>
      <c r="AI75" s="20" t="n"/>
      <c r="AJ75" s="22" t="n"/>
      <c r="AK75" s="25">
        <f>AK$10</f>
        <v/>
      </c>
      <c r="AL75" s="129" t="n"/>
      <c r="AM75" s="129" t="n"/>
      <c r="AN75" s="129" t="n"/>
      <c r="AO75" s="129" t="n"/>
      <c r="AP75" s="129" t="n"/>
      <c r="AQ75" s="25">
        <f>AQ$10</f>
        <v/>
      </c>
      <c r="AR75" s="25">
        <f>AR$10</f>
        <v/>
      </c>
      <c r="AS75" s="25">
        <f>AS$10</f>
        <v/>
      </c>
      <c r="AT75" s="25">
        <f>$AT74</f>
        <v/>
      </c>
      <c r="AU75" s="121">
        <f>AU$10</f>
        <v/>
      </c>
      <c r="AV75" s="23" t="n"/>
      <c r="AW75" s="23" t="n"/>
      <c r="AX75" s="25">
        <f>AX$10</f>
        <v/>
      </c>
      <c r="AY75" s="25">
        <f>AY$10</f>
        <v/>
      </c>
      <c r="AZ75" s="25">
        <f>AZ$10</f>
        <v/>
      </c>
      <c r="BA75" s="25">
        <f>BA$10</f>
        <v/>
      </c>
      <c r="BB75" s="25">
        <f>BB$10</f>
        <v/>
      </c>
      <c r="BC75" s="25">
        <f>BC$10</f>
        <v/>
      </c>
      <c r="BD75" s="25">
        <f>BD$10</f>
        <v/>
      </c>
    </row>
    <row r="76" ht="16.2" customHeight="1">
      <c r="A76" s="62" t="n"/>
      <c r="B76" s="63" t="n"/>
      <c r="C76" s="63" t="n"/>
      <c r="D76" s="63" t="n"/>
      <c r="E76" s="63" t="n"/>
      <c r="F76" s="63" t="n"/>
      <c r="G76" s="64" t="n"/>
      <c r="H76" s="24">
        <f>H75+1</f>
        <v/>
      </c>
      <c r="I76" s="25">
        <f>$I74</f>
        <v/>
      </c>
      <c r="J76" s="94">
        <f>$J74</f>
        <v/>
      </c>
      <c r="K76" s="94">
        <f>$K74</f>
        <v/>
      </c>
      <c r="L76" s="25">
        <f>$L74</f>
        <v/>
      </c>
      <c r="M76" s="25">
        <f>M$10</f>
        <v/>
      </c>
      <c r="N76" s="25">
        <f>N$10</f>
        <v/>
      </c>
      <c r="O76" s="25">
        <f>O$10</f>
        <v/>
      </c>
      <c r="P76" s="25">
        <f>P$10</f>
        <v/>
      </c>
      <c r="Q76" s="25">
        <f>Q$10</f>
        <v/>
      </c>
      <c r="R76" s="25">
        <f>R$10</f>
        <v/>
      </c>
      <c r="S76" s="25">
        <f>S$10</f>
        <v/>
      </c>
      <c r="T76" s="25">
        <f>T$10</f>
        <v/>
      </c>
      <c r="U76" s="25">
        <f>U$10</f>
        <v/>
      </c>
      <c r="V76" s="25">
        <f>V$10</f>
        <v/>
      </c>
      <c r="W76" s="25">
        <f>W$10</f>
        <v/>
      </c>
      <c r="X76" s="24" t="n"/>
      <c r="Y76" s="25">
        <f>Y$10</f>
        <v/>
      </c>
      <c r="Z76" s="25">
        <f>Z$10</f>
        <v/>
      </c>
      <c r="AA76" s="18" t="n"/>
      <c r="AB76" s="18" t="n"/>
      <c r="AC76" s="25">
        <f>AC$10</f>
        <v/>
      </c>
      <c r="AD76" s="18" t="n"/>
      <c r="AE76" s="28" t="n"/>
      <c r="AF76" s="28" t="n"/>
      <c r="AG76" s="28" t="n"/>
      <c r="AH76" s="28" t="n"/>
      <c r="AI76" s="20" t="n"/>
      <c r="AJ76" s="22" t="n"/>
      <c r="AK76" s="25">
        <f>AK$10</f>
        <v/>
      </c>
      <c r="AL76" s="129" t="n"/>
      <c r="AM76" s="129" t="n"/>
      <c r="AN76" s="129" t="n"/>
      <c r="AO76" s="129" t="n"/>
      <c r="AP76" s="129" t="n"/>
      <c r="AQ76" s="25">
        <f>AQ$10</f>
        <v/>
      </c>
      <c r="AR76" s="25">
        <f>AR$10</f>
        <v/>
      </c>
      <c r="AS76" s="25">
        <f>AS$10</f>
        <v/>
      </c>
      <c r="AT76" s="25">
        <f>$AT74</f>
        <v/>
      </c>
      <c r="AU76" s="121">
        <f>AU$10</f>
        <v/>
      </c>
      <c r="AV76" s="23" t="n"/>
      <c r="AW76" s="23" t="n"/>
      <c r="AX76" s="25">
        <f>AX$10</f>
        <v/>
      </c>
      <c r="AY76" s="25">
        <f>AY$10</f>
        <v/>
      </c>
      <c r="AZ76" s="25">
        <f>AZ$10</f>
        <v/>
      </c>
      <c r="BA76" s="25">
        <f>BA$10</f>
        <v/>
      </c>
      <c r="BB76" s="25">
        <f>BB$10</f>
        <v/>
      </c>
      <c r="BC76" s="25">
        <f>BC$10</f>
        <v/>
      </c>
      <c r="BD76" s="25">
        <f>BD$10</f>
        <v/>
      </c>
    </row>
    <row r="77" ht="16.2" customHeight="1">
      <c r="A77" s="65" t="n"/>
      <c r="B77" s="66" t="n"/>
      <c r="C77" s="66" t="n"/>
      <c r="D77" s="66" t="n"/>
      <c r="E77" s="66" t="n"/>
      <c r="F77" s="66" t="n"/>
      <c r="G77" s="67" t="n"/>
      <c r="H77" s="24">
        <f>H76+1</f>
        <v/>
      </c>
      <c r="I77" s="25">
        <f>$I74</f>
        <v/>
      </c>
      <c r="J77" s="94">
        <f>$J74</f>
        <v/>
      </c>
      <c r="K77" s="94">
        <f>$K74</f>
        <v/>
      </c>
      <c r="L77" s="25">
        <f>$L74</f>
        <v/>
      </c>
      <c r="M77" s="25">
        <f>M$10</f>
        <v/>
      </c>
      <c r="N77" s="25">
        <f>N$10</f>
        <v/>
      </c>
      <c r="O77" s="25">
        <f>O$10</f>
        <v/>
      </c>
      <c r="P77" s="25">
        <f>P$10</f>
        <v/>
      </c>
      <c r="Q77" s="25">
        <f>Q$10</f>
        <v/>
      </c>
      <c r="R77" s="25">
        <f>R$10</f>
        <v/>
      </c>
      <c r="S77" s="25">
        <f>S$10</f>
        <v/>
      </c>
      <c r="T77" s="25">
        <f>T$10</f>
        <v/>
      </c>
      <c r="U77" s="25">
        <f>U$10</f>
        <v/>
      </c>
      <c r="V77" s="25">
        <f>V$10</f>
        <v/>
      </c>
      <c r="W77" s="25">
        <f>W$10</f>
        <v/>
      </c>
      <c r="X77" s="24" t="n"/>
      <c r="Y77" s="25">
        <f>Y$10</f>
        <v/>
      </c>
      <c r="Z77" s="25">
        <f>Z$10</f>
        <v/>
      </c>
      <c r="AA77" s="18" t="n"/>
      <c r="AB77" s="18" t="n"/>
      <c r="AC77" s="25">
        <f>AC$10</f>
        <v/>
      </c>
      <c r="AD77" s="18" t="n"/>
      <c r="AE77" s="28" t="n"/>
      <c r="AF77" s="28" t="n"/>
      <c r="AG77" s="28" t="n"/>
      <c r="AH77" s="28" t="n"/>
      <c r="AI77" s="20" t="n"/>
      <c r="AJ77" s="22" t="n"/>
      <c r="AK77" s="25">
        <f>AK$10</f>
        <v/>
      </c>
      <c r="AL77" s="129" t="n"/>
      <c r="AM77" s="129" t="n"/>
      <c r="AN77" s="129" t="n"/>
      <c r="AO77" s="129" t="n"/>
      <c r="AP77" s="129" t="n"/>
      <c r="AQ77" s="25">
        <f>AQ$10</f>
        <v/>
      </c>
      <c r="AR77" s="25">
        <f>AR$10</f>
        <v/>
      </c>
      <c r="AS77" s="25">
        <f>AS$10</f>
        <v/>
      </c>
      <c r="AT77" s="25">
        <f>$AT74</f>
        <v/>
      </c>
      <c r="AU77" s="121">
        <f>AU$10</f>
        <v/>
      </c>
      <c r="AV77" s="23" t="n"/>
      <c r="AW77" s="23" t="n"/>
      <c r="AX77" s="25">
        <f>AX$10</f>
        <v/>
      </c>
      <c r="AY77" s="25">
        <f>AY$10</f>
        <v/>
      </c>
      <c r="AZ77" s="25">
        <f>AZ$10</f>
        <v/>
      </c>
      <c r="BA77" s="25">
        <f>BA$10</f>
        <v/>
      </c>
      <c r="BB77" s="25">
        <f>BB$10</f>
        <v/>
      </c>
      <c r="BC77" s="25">
        <f>BC$10</f>
        <v/>
      </c>
      <c r="BD77" s="25">
        <f>BD$10</f>
        <v/>
      </c>
    </row>
    <row r="78" ht="16.2" customHeight="1">
      <c r="A78" s="65" t="n"/>
      <c r="B78" s="66" t="n"/>
      <c r="C78" s="66" t="n"/>
      <c r="D78" s="66" t="n"/>
      <c r="E78" s="66" t="n"/>
      <c r="F78" s="66" t="n"/>
      <c r="G78" s="67" t="n"/>
      <c r="H78" s="24">
        <f>H77+1</f>
        <v/>
      </c>
      <c r="I78" s="25">
        <f>$I74</f>
        <v/>
      </c>
      <c r="J78" s="94">
        <f>$J74</f>
        <v/>
      </c>
      <c r="K78" s="94">
        <f>$K74</f>
        <v/>
      </c>
      <c r="L78" s="25">
        <f>$L74</f>
        <v/>
      </c>
      <c r="M78" s="25">
        <f>M$10</f>
        <v/>
      </c>
      <c r="N78" s="25">
        <f>N$10</f>
        <v/>
      </c>
      <c r="O78" s="25">
        <f>O$10</f>
        <v/>
      </c>
      <c r="P78" s="25">
        <f>P$10</f>
        <v/>
      </c>
      <c r="Q78" s="25">
        <f>Q$10</f>
        <v/>
      </c>
      <c r="R78" s="25">
        <f>R$10</f>
        <v/>
      </c>
      <c r="S78" s="25">
        <f>S$10</f>
        <v/>
      </c>
      <c r="T78" s="25">
        <f>T$10</f>
        <v/>
      </c>
      <c r="U78" s="25">
        <f>U$10</f>
        <v/>
      </c>
      <c r="V78" s="25">
        <f>V$10</f>
        <v/>
      </c>
      <c r="W78" s="25">
        <f>W$10</f>
        <v/>
      </c>
      <c r="X78" s="24" t="n"/>
      <c r="Y78" s="25">
        <f>Y$10</f>
        <v/>
      </c>
      <c r="Z78" s="25">
        <f>Z$10</f>
        <v/>
      </c>
      <c r="AA78" s="18" t="n"/>
      <c r="AB78" s="18" t="n"/>
      <c r="AC78" s="25">
        <f>AC$10</f>
        <v/>
      </c>
      <c r="AD78" s="18" t="n"/>
      <c r="AE78" s="28" t="n"/>
      <c r="AF78" s="28" t="n"/>
      <c r="AG78" s="28" t="n"/>
      <c r="AH78" s="28" t="n"/>
      <c r="AI78" s="20" t="n"/>
      <c r="AJ78" s="22" t="n"/>
      <c r="AK78" s="25">
        <f>AK$10</f>
        <v/>
      </c>
      <c r="AL78" s="129" t="n"/>
      <c r="AM78" s="129" t="n"/>
      <c r="AN78" s="129" t="n"/>
      <c r="AO78" s="129" t="n"/>
      <c r="AP78" s="129" t="n"/>
      <c r="AQ78" s="25">
        <f>AQ$10</f>
        <v/>
      </c>
      <c r="AR78" s="25">
        <f>AR$10</f>
        <v/>
      </c>
      <c r="AS78" s="25">
        <f>AS$10</f>
        <v/>
      </c>
      <c r="AT78" s="25">
        <f>$AT74</f>
        <v/>
      </c>
      <c r="AU78" s="121">
        <f>AU$10</f>
        <v/>
      </c>
      <c r="AV78" s="23" t="n"/>
      <c r="AW78" s="23" t="n"/>
      <c r="AX78" s="25">
        <f>AX$10</f>
        <v/>
      </c>
      <c r="AY78" s="25">
        <f>AY$10</f>
        <v/>
      </c>
      <c r="AZ78" s="25">
        <f>AZ$10</f>
        <v/>
      </c>
      <c r="BA78" s="25">
        <f>BA$10</f>
        <v/>
      </c>
      <c r="BB78" s="25">
        <f>BB$10</f>
        <v/>
      </c>
      <c r="BC78" s="25">
        <f>BC$10</f>
        <v/>
      </c>
      <c r="BD78" s="25">
        <f>BD$10</f>
        <v/>
      </c>
    </row>
    <row r="79" ht="16.2" customHeight="1">
      <c r="A79" s="65" t="n"/>
      <c r="B79" s="66" t="n"/>
      <c r="C79" s="66" t="n"/>
      <c r="D79" s="66" t="n"/>
      <c r="E79" s="66" t="n"/>
      <c r="F79" s="66" t="n"/>
      <c r="G79" s="67" t="n"/>
      <c r="H79" s="24">
        <f>H78+1</f>
        <v/>
      </c>
      <c r="I79" s="25">
        <f>$I74</f>
        <v/>
      </c>
      <c r="J79" s="94">
        <f>$J74</f>
        <v/>
      </c>
      <c r="K79" s="94">
        <f>$K74</f>
        <v/>
      </c>
      <c r="L79" s="25">
        <f>$L74</f>
        <v/>
      </c>
      <c r="M79" s="25">
        <f>M$10</f>
        <v/>
      </c>
      <c r="N79" s="25">
        <f>N$10</f>
        <v/>
      </c>
      <c r="O79" s="25">
        <f>O$10</f>
        <v/>
      </c>
      <c r="P79" s="25">
        <f>P$10</f>
        <v/>
      </c>
      <c r="Q79" s="25">
        <f>Q$10</f>
        <v/>
      </c>
      <c r="R79" s="25">
        <f>R$10</f>
        <v/>
      </c>
      <c r="S79" s="25">
        <f>S$10</f>
        <v/>
      </c>
      <c r="T79" s="25">
        <f>T$10</f>
        <v/>
      </c>
      <c r="U79" s="25">
        <f>U$10</f>
        <v/>
      </c>
      <c r="V79" s="25">
        <f>V$10</f>
        <v/>
      </c>
      <c r="W79" s="25">
        <f>W$10</f>
        <v/>
      </c>
      <c r="X79" s="24" t="n"/>
      <c r="Y79" s="25">
        <f>Y$10</f>
        <v/>
      </c>
      <c r="Z79" s="25">
        <f>Z$10</f>
        <v/>
      </c>
      <c r="AA79" s="18" t="n"/>
      <c r="AB79" s="18" t="n"/>
      <c r="AC79" s="25">
        <f>AC$10</f>
        <v/>
      </c>
      <c r="AD79" s="18" t="n"/>
      <c r="AE79" s="28" t="n"/>
      <c r="AF79" s="28" t="n"/>
      <c r="AG79" s="28" t="n"/>
      <c r="AH79" s="28" t="n"/>
      <c r="AI79" s="20" t="n"/>
      <c r="AJ79" s="22" t="n"/>
      <c r="AK79" s="25">
        <f>AK$10</f>
        <v/>
      </c>
      <c r="AL79" s="129" t="n"/>
      <c r="AM79" s="129" t="n"/>
      <c r="AN79" s="129" t="n"/>
      <c r="AO79" s="129" t="n"/>
      <c r="AP79" s="129" t="n"/>
      <c r="AQ79" s="25">
        <f>AQ$10</f>
        <v/>
      </c>
      <c r="AR79" s="25">
        <f>AR$10</f>
        <v/>
      </c>
      <c r="AS79" s="25">
        <f>AS$10</f>
        <v/>
      </c>
      <c r="AT79" s="25">
        <f>$AT74</f>
        <v/>
      </c>
      <c r="AU79" s="121">
        <f>AU$10</f>
        <v/>
      </c>
      <c r="AV79" s="23" t="n"/>
      <c r="AW79" s="23" t="n"/>
      <c r="AX79" s="25">
        <f>AX$10</f>
        <v/>
      </c>
      <c r="AY79" s="25">
        <f>AY$10</f>
        <v/>
      </c>
      <c r="AZ79" s="25">
        <f>AZ$10</f>
        <v/>
      </c>
      <c r="BA79" s="25">
        <f>BA$10</f>
        <v/>
      </c>
      <c r="BB79" s="25">
        <f>BB$10</f>
        <v/>
      </c>
      <c r="BC79" s="25">
        <f>BC$10</f>
        <v/>
      </c>
      <c r="BD79" s="25">
        <f>BD$10</f>
        <v/>
      </c>
    </row>
    <row r="80" ht="16.2" customHeight="1">
      <c r="A80" s="65" t="n"/>
      <c r="B80" s="66" t="n"/>
      <c r="C80" s="66" t="n"/>
      <c r="D80" s="66" t="n"/>
      <c r="E80" s="66" t="n"/>
      <c r="F80" s="66" t="n"/>
      <c r="G80" s="67" t="n"/>
      <c r="H80" s="24">
        <f>H79+1</f>
        <v/>
      </c>
      <c r="I80" s="25">
        <f>$I74</f>
        <v/>
      </c>
      <c r="J80" s="94">
        <f>$J74</f>
        <v/>
      </c>
      <c r="K80" s="94">
        <f>$K74</f>
        <v/>
      </c>
      <c r="L80" s="25">
        <f>$L74</f>
        <v/>
      </c>
      <c r="M80" s="25">
        <f>M$10</f>
        <v/>
      </c>
      <c r="N80" s="25">
        <f>N$10</f>
        <v/>
      </c>
      <c r="O80" s="25">
        <f>O$10</f>
        <v/>
      </c>
      <c r="P80" s="25">
        <f>P$10</f>
        <v/>
      </c>
      <c r="Q80" s="25">
        <f>Q$10</f>
        <v/>
      </c>
      <c r="R80" s="25">
        <f>R$10</f>
        <v/>
      </c>
      <c r="S80" s="25">
        <f>S$10</f>
        <v/>
      </c>
      <c r="T80" s="25">
        <f>T$10</f>
        <v/>
      </c>
      <c r="U80" s="25">
        <f>U$10</f>
        <v/>
      </c>
      <c r="V80" s="25">
        <f>V$10</f>
        <v/>
      </c>
      <c r="W80" s="25">
        <f>W$10</f>
        <v/>
      </c>
      <c r="X80" s="24" t="n"/>
      <c r="Y80" s="25">
        <f>Y$10</f>
        <v/>
      </c>
      <c r="Z80" s="25">
        <f>Z$10</f>
        <v/>
      </c>
      <c r="AA80" s="18" t="n"/>
      <c r="AB80" s="18" t="n"/>
      <c r="AC80" s="25">
        <f>AC$10</f>
        <v/>
      </c>
      <c r="AD80" s="18" t="n"/>
      <c r="AE80" s="28" t="n"/>
      <c r="AF80" s="28" t="n"/>
      <c r="AG80" s="28" t="n"/>
      <c r="AH80" s="28" t="n"/>
      <c r="AI80" s="20" t="n"/>
      <c r="AJ80" s="22" t="n"/>
      <c r="AK80" s="25">
        <f>AK$10</f>
        <v/>
      </c>
      <c r="AL80" s="131" t="n"/>
      <c r="AM80" s="131" t="n"/>
      <c r="AN80" s="131" t="n"/>
      <c r="AO80" s="131" t="n"/>
      <c r="AP80" s="131" t="n"/>
      <c r="AQ80" s="25">
        <f>AQ$10</f>
        <v/>
      </c>
      <c r="AR80" s="25">
        <f>AR$10</f>
        <v/>
      </c>
      <c r="AS80" s="25">
        <f>AS$10</f>
        <v/>
      </c>
      <c r="AT80" s="25">
        <f>$AT74</f>
        <v/>
      </c>
      <c r="AU80" s="121">
        <f>AU$10</f>
        <v/>
      </c>
      <c r="AV80" s="23" t="n"/>
      <c r="AW80" s="23" t="n"/>
      <c r="AX80" s="25">
        <f>AX$10</f>
        <v/>
      </c>
      <c r="AY80" s="25">
        <f>AY$10</f>
        <v/>
      </c>
      <c r="AZ80" s="25">
        <f>AZ$10</f>
        <v/>
      </c>
      <c r="BA80" s="25">
        <f>BA$10</f>
        <v/>
      </c>
      <c r="BB80" s="25">
        <f>BB$10</f>
        <v/>
      </c>
      <c r="BC80" s="25">
        <f>BC$10</f>
        <v/>
      </c>
      <c r="BD80" s="25">
        <f>BD$10</f>
        <v/>
      </c>
    </row>
    <row r="81" ht="16.2" customHeight="1">
      <c r="A81" s="65" t="n"/>
      <c r="B81" s="66" t="n"/>
      <c r="C81" s="66" t="n"/>
      <c r="D81" s="66" t="n"/>
      <c r="E81" s="66" t="n"/>
      <c r="F81" s="66" t="n"/>
      <c r="G81" s="67" t="n"/>
      <c r="H81" s="24">
        <f>H80+1</f>
        <v/>
      </c>
      <c r="I81" s="25">
        <f>$I74</f>
        <v/>
      </c>
      <c r="J81" s="94">
        <f>$J74</f>
        <v/>
      </c>
      <c r="K81" s="94">
        <f>$K74</f>
        <v/>
      </c>
      <c r="L81" s="25">
        <f>$L74</f>
        <v/>
      </c>
      <c r="M81" s="25">
        <f>M$10</f>
        <v/>
      </c>
      <c r="N81" s="25">
        <f>N$10</f>
        <v/>
      </c>
      <c r="O81" s="25">
        <f>O$10</f>
        <v/>
      </c>
      <c r="P81" s="25">
        <f>P$10</f>
        <v/>
      </c>
      <c r="Q81" s="25">
        <f>Q$10</f>
        <v/>
      </c>
      <c r="R81" s="25">
        <f>R$10</f>
        <v/>
      </c>
      <c r="S81" s="25">
        <f>S$10</f>
        <v/>
      </c>
      <c r="T81" s="25">
        <f>T$10</f>
        <v/>
      </c>
      <c r="U81" s="25">
        <f>U$10</f>
        <v/>
      </c>
      <c r="V81" s="25">
        <f>V$10</f>
        <v/>
      </c>
      <c r="W81" s="25">
        <f>W$10</f>
        <v/>
      </c>
      <c r="X81" s="24" t="n"/>
      <c r="Y81" s="25">
        <f>Y$10</f>
        <v/>
      </c>
      <c r="Z81" s="25">
        <f>Z$10</f>
        <v/>
      </c>
      <c r="AA81" s="18" t="n"/>
      <c r="AB81" s="18" t="n"/>
      <c r="AC81" s="25">
        <f>AC$10</f>
        <v/>
      </c>
      <c r="AD81" s="18" t="n"/>
      <c r="AE81" s="28" t="n"/>
      <c r="AF81" s="28" t="n"/>
      <c r="AG81" s="28" t="n"/>
      <c r="AH81" s="28" t="n"/>
      <c r="AI81" s="20" t="n"/>
      <c r="AJ81" s="22" t="n"/>
      <c r="AK81" s="25">
        <f>AK$10</f>
        <v/>
      </c>
      <c r="AL81" s="131" t="n"/>
      <c r="AM81" s="131" t="n"/>
      <c r="AN81" s="131" t="n"/>
      <c r="AO81" s="131" t="n"/>
      <c r="AP81" s="131" t="n"/>
      <c r="AQ81" s="25">
        <f>AQ$10</f>
        <v/>
      </c>
      <c r="AR81" s="25">
        <f>AR$10</f>
        <v/>
      </c>
      <c r="AS81" s="25">
        <f>AS$10</f>
        <v/>
      </c>
      <c r="AT81" s="25">
        <f>$AT74</f>
        <v/>
      </c>
      <c r="AU81" s="121">
        <f>AU$10</f>
        <v/>
      </c>
      <c r="AV81" s="23" t="n"/>
      <c r="AW81" s="23" t="n"/>
      <c r="AX81" s="25">
        <f>AX$10</f>
        <v/>
      </c>
      <c r="AY81" s="25">
        <f>AY$10</f>
        <v/>
      </c>
      <c r="AZ81" s="25">
        <f>AZ$10</f>
        <v/>
      </c>
      <c r="BA81" s="25">
        <f>BA$10</f>
        <v/>
      </c>
      <c r="BB81" s="25">
        <f>BB$10</f>
        <v/>
      </c>
      <c r="BC81" s="25">
        <f>BC$10</f>
        <v/>
      </c>
      <c r="BD81" s="25">
        <f>BD$10</f>
        <v/>
      </c>
    </row>
    <row r="82" ht="16.2" customHeight="1">
      <c r="A82" s="65" t="n"/>
      <c r="B82" s="66" t="n"/>
      <c r="C82" s="66" t="n"/>
      <c r="D82" s="66" t="n"/>
      <c r="E82" s="66" t="n"/>
      <c r="F82" s="66" t="n"/>
      <c r="G82" s="67" t="n"/>
      <c r="H82" s="24">
        <f>H81+1</f>
        <v/>
      </c>
      <c r="I82" s="25">
        <f>$I74</f>
        <v/>
      </c>
      <c r="J82" s="94">
        <f>$J74</f>
        <v/>
      </c>
      <c r="K82" s="94">
        <f>$K74</f>
        <v/>
      </c>
      <c r="L82" s="25">
        <f>$L74</f>
        <v/>
      </c>
      <c r="M82" s="25">
        <f>M$10</f>
        <v/>
      </c>
      <c r="N82" s="25">
        <f>N$10</f>
        <v/>
      </c>
      <c r="O82" s="25">
        <f>O$10</f>
        <v/>
      </c>
      <c r="P82" s="25">
        <f>P$10</f>
        <v/>
      </c>
      <c r="Q82" s="25">
        <f>Q$10</f>
        <v/>
      </c>
      <c r="R82" s="25">
        <f>R$10</f>
        <v/>
      </c>
      <c r="S82" s="25">
        <f>S$10</f>
        <v/>
      </c>
      <c r="T82" s="25">
        <f>T$10</f>
        <v/>
      </c>
      <c r="U82" s="25">
        <f>U$10</f>
        <v/>
      </c>
      <c r="V82" s="25">
        <f>V$10</f>
        <v/>
      </c>
      <c r="W82" s="25">
        <f>W$10</f>
        <v/>
      </c>
      <c r="X82" s="24" t="n"/>
      <c r="Y82" s="25">
        <f>Y$10</f>
        <v/>
      </c>
      <c r="Z82" s="25">
        <f>Z$10</f>
        <v/>
      </c>
      <c r="AA82" s="18" t="n"/>
      <c r="AB82" s="18" t="n"/>
      <c r="AC82" s="25">
        <f>AC$10</f>
        <v/>
      </c>
      <c r="AD82" s="18" t="n"/>
      <c r="AE82" s="28" t="n"/>
      <c r="AF82" s="28" t="n"/>
      <c r="AG82" s="28" t="n"/>
      <c r="AH82" s="28" t="n"/>
      <c r="AI82" s="20" t="n"/>
      <c r="AJ82" s="22" t="n"/>
      <c r="AK82" s="25">
        <f>AK$10</f>
        <v/>
      </c>
      <c r="AL82" s="131" t="n"/>
      <c r="AM82" s="131" t="n"/>
      <c r="AN82" s="131" t="n"/>
      <c r="AO82" s="131" t="n"/>
      <c r="AP82" s="131" t="n"/>
      <c r="AQ82" s="25">
        <f>AQ$10</f>
        <v/>
      </c>
      <c r="AR82" s="25">
        <f>AR$10</f>
        <v/>
      </c>
      <c r="AS82" s="25">
        <f>AS$10</f>
        <v/>
      </c>
      <c r="AT82" s="25">
        <f>$AT74</f>
        <v/>
      </c>
      <c r="AU82" s="121">
        <f>AU$10</f>
        <v/>
      </c>
      <c r="AV82" s="23" t="n"/>
      <c r="AW82" s="23" t="n"/>
      <c r="AX82" s="25">
        <f>AX$10</f>
        <v/>
      </c>
      <c r="AY82" s="25">
        <f>AY$10</f>
        <v/>
      </c>
      <c r="AZ82" s="25">
        <f>AZ$10</f>
        <v/>
      </c>
      <c r="BA82" s="25">
        <f>BA$10</f>
        <v/>
      </c>
      <c r="BB82" s="25">
        <f>BB$10</f>
        <v/>
      </c>
      <c r="BC82" s="25">
        <f>BC$10</f>
        <v/>
      </c>
      <c r="BD82" s="25">
        <f>BD$10</f>
        <v/>
      </c>
    </row>
    <row r="83" ht="16.2" customHeight="1">
      <c r="A83" s="65" t="n"/>
      <c r="B83" s="66" t="n"/>
      <c r="C83" s="66" t="n"/>
      <c r="D83" s="66" t="n"/>
      <c r="E83" s="66" t="n"/>
      <c r="F83" s="66" t="n"/>
      <c r="G83" s="67" t="n"/>
      <c r="H83" s="24">
        <f>H82+1</f>
        <v/>
      </c>
      <c r="I83" s="25">
        <f>$I74</f>
        <v/>
      </c>
      <c r="J83" s="94">
        <f>$J74</f>
        <v/>
      </c>
      <c r="K83" s="94">
        <f>$K74</f>
        <v/>
      </c>
      <c r="L83" s="25">
        <f>$L74</f>
        <v/>
      </c>
      <c r="M83" s="25">
        <f>M$10</f>
        <v/>
      </c>
      <c r="N83" s="25">
        <f>N$10</f>
        <v/>
      </c>
      <c r="O83" s="25">
        <f>O$10</f>
        <v/>
      </c>
      <c r="P83" s="25">
        <f>P$10</f>
        <v/>
      </c>
      <c r="Q83" s="25">
        <f>Q$10</f>
        <v/>
      </c>
      <c r="R83" s="25">
        <f>R$10</f>
        <v/>
      </c>
      <c r="S83" s="25">
        <f>S$10</f>
        <v/>
      </c>
      <c r="T83" s="25">
        <f>T$10</f>
        <v/>
      </c>
      <c r="U83" s="25">
        <f>U$10</f>
        <v/>
      </c>
      <c r="V83" s="25">
        <f>V$10</f>
        <v/>
      </c>
      <c r="W83" s="25">
        <f>W$10</f>
        <v/>
      </c>
      <c r="X83" s="24" t="n"/>
      <c r="Y83" s="25">
        <f>Y$10</f>
        <v/>
      </c>
      <c r="Z83" s="25">
        <f>Z$10</f>
        <v/>
      </c>
      <c r="AA83" s="18" t="n"/>
      <c r="AB83" s="18" t="n"/>
      <c r="AC83" s="25">
        <f>AC$10</f>
        <v/>
      </c>
      <c r="AD83" s="18" t="n"/>
      <c r="AE83" s="28" t="n"/>
      <c r="AF83" s="28" t="n"/>
      <c r="AG83" s="28" t="n"/>
      <c r="AH83" s="28" t="n"/>
      <c r="AI83" s="20" t="n"/>
      <c r="AJ83" s="22" t="n"/>
      <c r="AK83" s="25">
        <f>AK$10</f>
        <v/>
      </c>
      <c r="AL83" s="131" t="n"/>
      <c r="AM83" s="131" t="n"/>
      <c r="AN83" s="131" t="n"/>
      <c r="AO83" s="131" t="n"/>
      <c r="AP83" s="131" t="n"/>
      <c r="AQ83" s="25">
        <f>AQ$10</f>
        <v/>
      </c>
      <c r="AR83" s="25">
        <f>AR$10</f>
        <v/>
      </c>
      <c r="AS83" s="25">
        <f>AS$10</f>
        <v/>
      </c>
      <c r="AT83" s="25">
        <f>$AT74</f>
        <v/>
      </c>
      <c r="AU83" s="121">
        <f>AU$10</f>
        <v/>
      </c>
      <c r="AV83" s="23" t="n"/>
      <c r="AW83" s="23" t="n"/>
      <c r="AX83" s="25">
        <f>AX$10</f>
        <v/>
      </c>
      <c r="AY83" s="25">
        <f>AY$10</f>
        <v/>
      </c>
      <c r="AZ83" s="25">
        <f>AZ$10</f>
        <v/>
      </c>
      <c r="BA83" s="25">
        <f>BA$10</f>
        <v/>
      </c>
      <c r="BB83" s="25">
        <f>BB$10</f>
        <v/>
      </c>
      <c r="BC83" s="25">
        <f>BC$10</f>
        <v/>
      </c>
      <c r="BD83" s="25">
        <f>BD$10</f>
        <v/>
      </c>
    </row>
    <row r="84" ht="16.2" customHeight="1">
      <c r="A84" s="65" t="n"/>
      <c r="B84" s="66" t="n"/>
      <c r="C84" s="66" t="n"/>
      <c r="D84" s="66" t="n"/>
      <c r="E84" s="66" t="n"/>
      <c r="F84" s="66" t="n"/>
      <c r="G84" s="67" t="n"/>
      <c r="H84" s="24">
        <f>H83+1</f>
        <v/>
      </c>
      <c r="I84" s="25">
        <f>$I74</f>
        <v/>
      </c>
      <c r="J84" s="94">
        <f>$J74</f>
        <v/>
      </c>
      <c r="K84" s="94">
        <f>$K74</f>
        <v/>
      </c>
      <c r="L84" s="25">
        <f>$L74</f>
        <v/>
      </c>
      <c r="M84" s="25">
        <f>M$10</f>
        <v/>
      </c>
      <c r="N84" s="25">
        <f>N$10</f>
        <v/>
      </c>
      <c r="O84" s="25">
        <f>O$10</f>
        <v/>
      </c>
      <c r="P84" s="25">
        <f>P$10</f>
        <v/>
      </c>
      <c r="Q84" s="25">
        <f>Q$10</f>
        <v/>
      </c>
      <c r="R84" s="25">
        <f>R$10</f>
        <v/>
      </c>
      <c r="S84" s="25">
        <f>S$10</f>
        <v/>
      </c>
      <c r="T84" s="25">
        <f>T$10</f>
        <v/>
      </c>
      <c r="U84" s="25">
        <f>U$10</f>
        <v/>
      </c>
      <c r="V84" s="25">
        <f>V$10</f>
        <v/>
      </c>
      <c r="W84" s="25">
        <f>W$10</f>
        <v/>
      </c>
      <c r="X84" s="24" t="n"/>
      <c r="Y84" s="25">
        <f>Y$10</f>
        <v/>
      </c>
      <c r="Z84" s="25">
        <f>Z$10</f>
        <v/>
      </c>
      <c r="AA84" s="18" t="n"/>
      <c r="AB84" s="18" t="n"/>
      <c r="AC84" s="25">
        <f>AC$10</f>
        <v/>
      </c>
      <c r="AD84" s="18" t="n"/>
      <c r="AE84" s="28" t="n"/>
      <c r="AF84" s="28" t="n"/>
      <c r="AG84" s="28" t="n"/>
      <c r="AH84" s="28" t="n"/>
      <c r="AI84" s="20" t="n"/>
      <c r="AJ84" s="22" t="n"/>
      <c r="AK84" s="25">
        <f>AK$10</f>
        <v/>
      </c>
      <c r="AL84" s="131" t="n"/>
      <c r="AM84" s="131" t="n"/>
      <c r="AN84" s="131" t="n"/>
      <c r="AO84" s="131" t="n"/>
      <c r="AP84" s="131" t="n"/>
      <c r="AQ84" s="25">
        <f>AQ$10</f>
        <v/>
      </c>
      <c r="AR84" s="25">
        <f>AR$10</f>
        <v/>
      </c>
      <c r="AS84" s="25">
        <f>AS$10</f>
        <v/>
      </c>
      <c r="AT84" s="25">
        <f>$AT74</f>
        <v/>
      </c>
      <c r="AU84" s="121">
        <f>AU$10</f>
        <v/>
      </c>
      <c r="AV84" s="23" t="n"/>
      <c r="AW84" s="23" t="n"/>
      <c r="AX84" s="25">
        <f>AX$10</f>
        <v/>
      </c>
      <c r="AY84" s="25">
        <f>AY$10</f>
        <v/>
      </c>
      <c r="AZ84" s="25">
        <f>AZ$10</f>
        <v/>
      </c>
      <c r="BA84" s="25">
        <f>BA$10</f>
        <v/>
      </c>
      <c r="BB84" s="25">
        <f>BB$10</f>
        <v/>
      </c>
      <c r="BC84" s="25">
        <f>BC$10</f>
        <v/>
      </c>
      <c r="BD84" s="25">
        <f>BD$10</f>
        <v/>
      </c>
    </row>
    <row r="85" ht="16.2" customHeight="1">
      <c r="A85" s="65" t="n"/>
      <c r="B85" s="66" t="n"/>
      <c r="C85" s="66" t="n"/>
      <c r="D85" s="66" t="n"/>
      <c r="E85" s="66" t="n"/>
      <c r="F85" s="66" t="n"/>
      <c r="G85" s="67" t="n"/>
      <c r="H85" s="24">
        <f>H84+1</f>
        <v/>
      </c>
      <c r="I85" s="25">
        <f>$I74</f>
        <v/>
      </c>
      <c r="J85" s="94">
        <f>$J74</f>
        <v/>
      </c>
      <c r="K85" s="94">
        <f>$K74</f>
        <v/>
      </c>
      <c r="L85" s="25">
        <f>$L74</f>
        <v/>
      </c>
      <c r="M85" s="25">
        <f>M$10</f>
        <v/>
      </c>
      <c r="N85" s="25">
        <f>N$10</f>
        <v/>
      </c>
      <c r="O85" s="25">
        <f>O$10</f>
        <v/>
      </c>
      <c r="P85" s="25">
        <f>P$10</f>
        <v/>
      </c>
      <c r="Q85" s="25">
        <f>Q$10</f>
        <v/>
      </c>
      <c r="R85" s="25">
        <f>R$10</f>
        <v/>
      </c>
      <c r="S85" s="25">
        <f>S$10</f>
        <v/>
      </c>
      <c r="T85" s="25">
        <f>T$10</f>
        <v/>
      </c>
      <c r="U85" s="25">
        <f>U$10</f>
        <v/>
      </c>
      <c r="V85" s="25">
        <f>V$10</f>
        <v/>
      </c>
      <c r="W85" s="25">
        <f>W$10</f>
        <v/>
      </c>
      <c r="X85" s="24" t="n"/>
      <c r="Y85" s="25">
        <f>Y$10</f>
        <v/>
      </c>
      <c r="Z85" s="25">
        <f>Z$10</f>
        <v/>
      </c>
      <c r="AA85" s="18" t="n"/>
      <c r="AB85" s="18" t="n"/>
      <c r="AC85" s="25">
        <f>AC$10</f>
        <v/>
      </c>
      <c r="AD85" s="18" t="n"/>
      <c r="AE85" s="28" t="n"/>
      <c r="AF85" s="28" t="n"/>
      <c r="AG85" s="28" t="n"/>
      <c r="AH85" s="28" t="n"/>
      <c r="AI85" s="20" t="n"/>
      <c r="AJ85" s="22" t="n"/>
      <c r="AK85" s="25">
        <f>AK$10</f>
        <v/>
      </c>
      <c r="AL85" s="131" t="n"/>
      <c r="AM85" s="131" t="n"/>
      <c r="AN85" s="131" t="n"/>
      <c r="AO85" s="131" t="n"/>
      <c r="AP85" s="131" t="n"/>
      <c r="AQ85" s="25">
        <f>AQ$10</f>
        <v/>
      </c>
      <c r="AR85" s="25">
        <f>AR$10</f>
        <v/>
      </c>
      <c r="AS85" s="25">
        <f>AS$10</f>
        <v/>
      </c>
      <c r="AT85" s="25">
        <f>$AT74</f>
        <v/>
      </c>
      <c r="AU85" s="121">
        <f>AU$10</f>
        <v/>
      </c>
      <c r="AV85" s="23" t="n"/>
      <c r="AW85" s="23" t="n"/>
      <c r="AX85" s="25">
        <f>AX$10</f>
        <v/>
      </c>
      <c r="AY85" s="25">
        <f>AY$10</f>
        <v/>
      </c>
      <c r="AZ85" s="25">
        <f>AZ$10</f>
        <v/>
      </c>
      <c r="BA85" s="25">
        <f>BA$10</f>
        <v/>
      </c>
      <c r="BB85" s="25">
        <f>BB$10</f>
        <v/>
      </c>
      <c r="BC85" s="25">
        <f>BC$10</f>
        <v/>
      </c>
      <c r="BD85" s="25">
        <f>BD$10</f>
        <v/>
      </c>
    </row>
    <row r="86" ht="16.2" customHeight="1">
      <c r="A86" s="65" t="n"/>
      <c r="B86" s="66" t="n"/>
      <c r="C86" s="66" t="n"/>
      <c r="D86" s="66" t="n"/>
      <c r="E86" s="66" t="n"/>
      <c r="F86" s="66" t="n"/>
      <c r="G86" s="67" t="n"/>
      <c r="H86" s="24">
        <f>H85+1</f>
        <v/>
      </c>
      <c r="I86" s="25">
        <f>$I74</f>
        <v/>
      </c>
      <c r="J86" s="94">
        <f>$J74</f>
        <v/>
      </c>
      <c r="K86" s="94">
        <f>$K74</f>
        <v/>
      </c>
      <c r="L86" s="25">
        <f>$L74</f>
        <v/>
      </c>
      <c r="M86" s="25">
        <f>M$10</f>
        <v/>
      </c>
      <c r="N86" s="25">
        <f>N$10</f>
        <v/>
      </c>
      <c r="O86" s="25">
        <f>O$10</f>
        <v/>
      </c>
      <c r="P86" s="25">
        <f>P$10</f>
        <v/>
      </c>
      <c r="Q86" s="25">
        <f>Q$10</f>
        <v/>
      </c>
      <c r="R86" s="25">
        <f>R$10</f>
        <v/>
      </c>
      <c r="S86" s="25">
        <f>S$10</f>
        <v/>
      </c>
      <c r="T86" s="25">
        <f>T$10</f>
        <v/>
      </c>
      <c r="U86" s="25">
        <f>U$10</f>
        <v/>
      </c>
      <c r="V86" s="25">
        <f>V$10</f>
        <v/>
      </c>
      <c r="W86" s="25">
        <f>W$10</f>
        <v/>
      </c>
      <c r="X86" s="24" t="n"/>
      <c r="Y86" s="25">
        <f>Y$10</f>
        <v/>
      </c>
      <c r="Z86" s="25">
        <f>Z$10</f>
        <v/>
      </c>
      <c r="AA86" s="18" t="n"/>
      <c r="AB86" s="18" t="n"/>
      <c r="AC86" s="25">
        <f>AC$10</f>
        <v/>
      </c>
      <c r="AD86" s="18" t="n"/>
      <c r="AE86" s="28" t="n"/>
      <c r="AF86" s="28" t="n"/>
      <c r="AG86" s="28" t="n"/>
      <c r="AH86" s="28" t="n"/>
      <c r="AI86" s="20" t="n"/>
      <c r="AJ86" s="22" t="n"/>
      <c r="AK86" s="25">
        <f>AK$10</f>
        <v/>
      </c>
      <c r="AL86" s="131" t="n"/>
      <c r="AM86" s="131" t="n"/>
      <c r="AN86" s="131" t="n"/>
      <c r="AO86" s="131" t="n"/>
      <c r="AP86" s="131" t="n"/>
      <c r="AQ86" s="25">
        <f>AQ$10</f>
        <v/>
      </c>
      <c r="AR86" s="25">
        <f>AR$10</f>
        <v/>
      </c>
      <c r="AS86" s="25">
        <f>AS$10</f>
        <v/>
      </c>
      <c r="AT86" s="25">
        <f>$AT74</f>
        <v/>
      </c>
      <c r="AU86" s="121">
        <f>AU$10</f>
        <v/>
      </c>
      <c r="AV86" s="23" t="n"/>
      <c r="AW86" s="23" t="n"/>
      <c r="AX86" s="25">
        <f>AX$10</f>
        <v/>
      </c>
      <c r="AY86" s="25">
        <f>AY$10</f>
        <v/>
      </c>
      <c r="AZ86" s="25">
        <f>AZ$10</f>
        <v/>
      </c>
      <c r="BA86" s="25">
        <f>BA$10</f>
        <v/>
      </c>
      <c r="BB86" s="25">
        <f>BB$10</f>
        <v/>
      </c>
      <c r="BC86" s="25">
        <f>BC$10</f>
        <v/>
      </c>
      <c r="BD86" s="25">
        <f>BD$10</f>
        <v/>
      </c>
    </row>
    <row r="87" ht="16.2" customHeight="1">
      <c r="A87" s="65" t="n"/>
      <c r="B87" s="66" t="n"/>
      <c r="C87" s="66" t="n"/>
      <c r="D87" s="66" t="n"/>
      <c r="E87" s="66" t="n"/>
      <c r="F87" s="66" t="n"/>
      <c r="G87" s="67" t="n"/>
      <c r="H87" s="24">
        <f>H86+1</f>
        <v/>
      </c>
      <c r="I87" s="25">
        <f>$I74</f>
        <v/>
      </c>
      <c r="J87" s="94">
        <f>$J74</f>
        <v/>
      </c>
      <c r="K87" s="94">
        <f>$K74</f>
        <v/>
      </c>
      <c r="L87" s="25">
        <f>$L74</f>
        <v/>
      </c>
      <c r="M87" s="25">
        <f>M$10</f>
        <v/>
      </c>
      <c r="N87" s="25">
        <f>N$10</f>
        <v/>
      </c>
      <c r="O87" s="25">
        <f>O$10</f>
        <v/>
      </c>
      <c r="P87" s="25">
        <f>P$10</f>
        <v/>
      </c>
      <c r="Q87" s="25">
        <f>Q$10</f>
        <v/>
      </c>
      <c r="R87" s="25">
        <f>R$10</f>
        <v/>
      </c>
      <c r="S87" s="25">
        <f>S$10</f>
        <v/>
      </c>
      <c r="T87" s="25">
        <f>T$10</f>
        <v/>
      </c>
      <c r="U87" s="25">
        <f>U$10</f>
        <v/>
      </c>
      <c r="V87" s="25">
        <f>V$10</f>
        <v/>
      </c>
      <c r="W87" s="25">
        <f>W$10</f>
        <v/>
      </c>
      <c r="X87" s="24" t="n"/>
      <c r="Y87" s="25">
        <f>Y$10</f>
        <v/>
      </c>
      <c r="Z87" s="25">
        <f>Z$10</f>
        <v/>
      </c>
      <c r="AA87" s="18" t="n"/>
      <c r="AB87" s="18" t="n"/>
      <c r="AC87" s="25">
        <f>AC$10</f>
        <v/>
      </c>
      <c r="AD87" s="18" t="n"/>
      <c r="AE87" s="28" t="n"/>
      <c r="AF87" s="28" t="n"/>
      <c r="AG87" s="28" t="n"/>
      <c r="AH87" s="28" t="n"/>
      <c r="AI87" s="20" t="n"/>
      <c r="AJ87" s="22" t="n"/>
      <c r="AK87" s="25">
        <f>AK$10</f>
        <v/>
      </c>
      <c r="AL87" s="131" t="n"/>
      <c r="AM87" s="131" t="n"/>
      <c r="AN87" s="131" t="n"/>
      <c r="AO87" s="131" t="n"/>
      <c r="AP87" s="131" t="n"/>
      <c r="AQ87" s="25">
        <f>AQ$10</f>
        <v/>
      </c>
      <c r="AR87" s="25">
        <f>AR$10</f>
        <v/>
      </c>
      <c r="AS87" s="25">
        <f>AS$10</f>
        <v/>
      </c>
      <c r="AT87" s="25">
        <f>$AT74</f>
        <v/>
      </c>
      <c r="AU87" s="121">
        <f>AU$10</f>
        <v/>
      </c>
      <c r="AV87" s="23" t="n"/>
      <c r="AW87" s="23" t="n"/>
      <c r="AX87" s="25">
        <f>AX$10</f>
        <v/>
      </c>
      <c r="AY87" s="25">
        <f>AY$10</f>
        <v/>
      </c>
      <c r="AZ87" s="25">
        <f>AZ$10</f>
        <v/>
      </c>
      <c r="BA87" s="25">
        <f>BA$10</f>
        <v/>
      </c>
      <c r="BB87" s="25">
        <f>BB$10</f>
        <v/>
      </c>
      <c r="BC87" s="25">
        <f>BC$10</f>
        <v/>
      </c>
      <c r="BD87" s="25">
        <f>BD$10</f>
        <v/>
      </c>
    </row>
    <row r="88" ht="16.2" customHeight="1">
      <c r="A88" s="65" t="n"/>
      <c r="B88" s="66" t="n"/>
      <c r="C88" s="66" t="n"/>
      <c r="D88" s="66" t="n"/>
      <c r="E88" s="66" t="n"/>
      <c r="F88" s="66" t="n"/>
      <c r="G88" s="67" t="n"/>
      <c r="H88" s="24">
        <f>H87+1</f>
        <v/>
      </c>
      <c r="I88" s="25">
        <f>$I74</f>
        <v/>
      </c>
      <c r="J88" s="94">
        <f>$J74</f>
        <v/>
      </c>
      <c r="K88" s="94">
        <f>$K74</f>
        <v/>
      </c>
      <c r="L88" s="25">
        <f>$L74</f>
        <v/>
      </c>
      <c r="M88" s="25">
        <f>M$10</f>
        <v/>
      </c>
      <c r="N88" s="25">
        <f>N$10</f>
        <v/>
      </c>
      <c r="O88" s="25">
        <f>O$10</f>
        <v/>
      </c>
      <c r="P88" s="25">
        <f>P$10</f>
        <v/>
      </c>
      <c r="Q88" s="25">
        <f>Q$10</f>
        <v/>
      </c>
      <c r="R88" s="25">
        <f>R$10</f>
        <v/>
      </c>
      <c r="S88" s="25">
        <f>S$10</f>
        <v/>
      </c>
      <c r="T88" s="25">
        <f>T$10</f>
        <v/>
      </c>
      <c r="U88" s="25">
        <f>U$10</f>
        <v/>
      </c>
      <c r="V88" s="25">
        <f>V$10</f>
        <v/>
      </c>
      <c r="W88" s="25">
        <f>W$10</f>
        <v/>
      </c>
      <c r="X88" s="24" t="n"/>
      <c r="Y88" s="25">
        <f>Y$10</f>
        <v/>
      </c>
      <c r="Z88" s="25">
        <f>Z$10</f>
        <v/>
      </c>
      <c r="AA88" s="18" t="n"/>
      <c r="AB88" s="18" t="n"/>
      <c r="AC88" s="25">
        <f>AC$10</f>
        <v/>
      </c>
      <c r="AD88" s="18" t="n"/>
      <c r="AE88" s="28" t="n"/>
      <c r="AF88" s="28" t="n"/>
      <c r="AG88" s="28" t="n"/>
      <c r="AH88" s="28" t="n"/>
      <c r="AI88" s="20" t="n"/>
      <c r="AJ88" s="22" t="n"/>
      <c r="AK88" s="25">
        <f>AK$10</f>
        <v/>
      </c>
      <c r="AL88" s="131" t="n"/>
      <c r="AM88" s="131" t="n"/>
      <c r="AN88" s="131" t="n"/>
      <c r="AO88" s="131" t="n"/>
      <c r="AP88" s="131" t="n"/>
      <c r="AQ88" s="25">
        <f>AQ$10</f>
        <v/>
      </c>
      <c r="AR88" s="25">
        <f>AR$10</f>
        <v/>
      </c>
      <c r="AS88" s="25">
        <f>AS$10</f>
        <v/>
      </c>
      <c r="AT88" s="25">
        <f>$AT74</f>
        <v/>
      </c>
      <c r="AU88" s="121">
        <f>AU$10</f>
        <v/>
      </c>
      <c r="AV88" s="23" t="n"/>
      <c r="AW88" s="23" t="n"/>
      <c r="AX88" s="25">
        <f>AX$10</f>
        <v/>
      </c>
      <c r="AY88" s="25">
        <f>AY$10</f>
        <v/>
      </c>
      <c r="AZ88" s="25">
        <f>AZ$10</f>
        <v/>
      </c>
      <c r="BA88" s="25">
        <f>BA$10</f>
        <v/>
      </c>
      <c r="BB88" s="25">
        <f>BB$10</f>
        <v/>
      </c>
      <c r="BC88" s="25">
        <f>BC$10</f>
        <v/>
      </c>
      <c r="BD88" s="25">
        <f>BD$10</f>
        <v/>
      </c>
    </row>
    <row r="89" ht="16.2" customHeight="1">
      <c r="A89" s="68" t="n"/>
      <c r="B89" s="69" t="n"/>
      <c r="C89" s="69" t="n"/>
      <c r="D89" s="69" t="n"/>
      <c r="E89" s="69" t="n"/>
      <c r="F89" s="69" t="n"/>
      <c r="G89" s="70" t="n"/>
      <c r="H89" s="24">
        <f>H88+1</f>
        <v/>
      </c>
      <c r="I89" s="25">
        <f>$I74</f>
        <v/>
      </c>
      <c r="J89" s="94">
        <f>$J74</f>
        <v/>
      </c>
      <c r="K89" s="94">
        <f>$K74</f>
        <v/>
      </c>
      <c r="L89" s="25">
        <f>$L74</f>
        <v/>
      </c>
      <c r="M89" s="25">
        <f>M$10</f>
        <v/>
      </c>
      <c r="N89" s="25">
        <f>N$10</f>
        <v/>
      </c>
      <c r="O89" s="25">
        <f>O$10</f>
        <v/>
      </c>
      <c r="P89" s="25">
        <f>P$10</f>
        <v/>
      </c>
      <c r="Q89" s="25">
        <f>Q$10</f>
        <v/>
      </c>
      <c r="R89" s="25">
        <f>R$10</f>
        <v/>
      </c>
      <c r="S89" s="25">
        <f>S$10</f>
        <v/>
      </c>
      <c r="T89" s="25">
        <f>T$10</f>
        <v/>
      </c>
      <c r="U89" s="25">
        <f>U$10</f>
        <v/>
      </c>
      <c r="V89" s="25">
        <f>V$10</f>
        <v/>
      </c>
      <c r="W89" s="25">
        <f>W$10</f>
        <v/>
      </c>
      <c r="X89" s="24" t="n"/>
      <c r="Y89" s="25">
        <f>Y$10</f>
        <v/>
      </c>
      <c r="Z89" s="25">
        <f>Z$10</f>
        <v/>
      </c>
      <c r="AA89" s="18" t="n"/>
      <c r="AB89" s="18" t="n"/>
      <c r="AC89" s="25">
        <f>AC$10</f>
        <v/>
      </c>
      <c r="AD89" s="18" t="n"/>
      <c r="AE89" s="28" t="n"/>
      <c r="AF89" s="28" t="n"/>
      <c r="AG89" s="28" t="n"/>
      <c r="AH89" s="28" t="n"/>
      <c r="AI89" s="20" t="n"/>
      <c r="AJ89" s="22" t="n"/>
      <c r="AK89" s="25">
        <f>AK$10</f>
        <v/>
      </c>
      <c r="AL89" s="131" t="n"/>
      <c r="AM89" s="131" t="n"/>
      <c r="AN89" s="131" t="n"/>
      <c r="AO89" s="131" t="n"/>
      <c r="AP89" s="131" t="n"/>
      <c r="AQ89" s="25">
        <f>AQ$10</f>
        <v/>
      </c>
      <c r="AR89" s="25">
        <f>AR$10</f>
        <v/>
      </c>
      <c r="AS89" s="25">
        <f>AS$10</f>
        <v/>
      </c>
      <c r="AT89" s="25">
        <f>$AT74</f>
        <v/>
      </c>
      <c r="AU89" s="121">
        <f>AU$10</f>
        <v/>
      </c>
      <c r="AV89" s="23" t="n"/>
      <c r="AW89" s="23" t="n"/>
      <c r="AX89" s="25">
        <f>AX$10</f>
        <v/>
      </c>
      <c r="AY89" s="25">
        <f>AY$10</f>
        <v/>
      </c>
      <c r="AZ89" s="25">
        <f>AZ$10</f>
        <v/>
      </c>
      <c r="BA89" s="25">
        <f>BA$10</f>
        <v/>
      </c>
      <c r="BB89" s="25">
        <f>BB$10</f>
        <v/>
      </c>
      <c r="BC89" s="25">
        <f>BC$10</f>
        <v/>
      </c>
      <c r="BD89" s="25">
        <f>BD$10</f>
        <v/>
      </c>
    </row>
    <row r="90" ht="16.2" customHeight="1">
      <c r="A90" s="15" t="n"/>
      <c r="B90" s="15" t="n"/>
      <c r="C90" s="16" t="inlineStr">
        <is>
          <t>LINE A</t>
        </is>
      </c>
      <c r="D90" s="16" t="inlineStr">
        <is>
          <t>48C/4T</t>
        </is>
      </c>
      <c r="E90" s="17" t="n">
        <v>1</v>
      </c>
      <c r="F90" s="26" t="n">
        <v>11</v>
      </c>
      <c r="G90" s="55" t="inlineStr">
        <is>
          <t>A05</t>
        </is>
      </c>
      <c r="H90" s="59" t="inlineStr">
        <is>
          <t>IDLE</t>
        </is>
      </c>
      <c r="I90" s="29" t="n"/>
      <c r="J90" s="30" t="n"/>
      <c r="K90" s="30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  <c r="AA90" s="29" t="n"/>
      <c r="AB90" s="29" t="n"/>
      <c r="AC90" s="29" t="n"/>
      <c r="AD90" s="29" t="n"/>
      <c r="AE90" s="29" t="n"/>
      <c r="AF90" s="29" t="n"/>
      <c r="AG90" s="29" t="n"/>
      <c r="AH90" s="29" t="n"/>
      <c r="AI90" s="29" t="n"/>
      <c r="AJ90" s="29" t="n"/>
      <c r="AK90" s="25" t="n"/>
      <c r="AL90" s="29" t="n"/>
      <c r="AM90" s="29" t="n"/>
      <c r="AN90" s="29" t="n"/>
      <c r="AO90" s="29" t="n"/>
      <c r="AP90" s="29" t="n"/>
      <c r="AQ90" s="29" t="n"/>
      <c r="AR90" s="29" t="n"/>
      <c r="AS90" s="29" t="n"/>
      <c r="AT90" s="29" t="n"/>
      <c r="AU90" s="29" t="n"/>
      <c r="AV90" s="30" t="n"/>
      <c r="AW90" s="41" t="n"/>
      <c r="AX90" s="29" t="n"/>
      <c r="AY90" s="31" t="n"/>
      <c r="AZ90" s="31" t="n"/>
      <c r="BA90" s="31" t="n"/>
      <c r="BB90" s="31" t="n"/>
      <c r="BC90" s="31" t="n"/>
      <c r="BD90" s="32" t="n"/>
    </row>
    <row r="91" ht="16.2" customHeight="1">
      <c r="A91" s="15" t="n"/>
      <c r="B91" s="15" t="n"/>
      <c r="C91" s="16" t="inlineStr">
        <is>
          <t>LINE A</t>
        </is>
      </c>
      <c r="D91" s="16" t="inlineStr">
        <is>
          <t>48C/4T</t>
        </is>
      </c>
      <c r="E91" s="17" t="n">
        <v>1</v>
      </c>
      <c r="F91" s="26" t="n">
        <v>12</v>
      </c>
      <c r="G91" s="55" t="inlineStr">
        <is>
          <t>A05</t>
        </is>
      </c>
      <c r="H91" s="61" t="inlineStr">
        <is>
          <t>IDLE</t>
        </is>
      </c>
      <c r="I91" s="33" t="n"/>
      <c r="J91" s="37" t="n"/>
      <c r="K91" s="37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  <c r="AA91" s="33" t="n"/>
      <c r="AB91" s="33" t="n"/>
      <c r="AC91" s="33" t="n"/>
      <c r="AD91" s="33" t="n"/>
      <c r="AE91" s="33" t="n"/>
      <c r="AF91" s="33" t="n"/>
      <c r="AG91" s="33" t="n"/>
      <c r="AH91" s="33" t="n"/>
      <c r="AI91" s="33" t="n"/>
      <c r="AJ91" s="33" t="n"/>
      <c r="AK91" s="25" t="n"/>
      <c r="AL91" s="33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7" t="n"/>
      <c r="AW91" s="42" t="n"/>
      <c r="AX91" s="33" t="n"/>
      <c r="AY91" s="34" t="n"/>
      <c r="AZ91" s="34" t="n"/>
      <c r="BA91" s="34" t="n"/>
      <c r="BB91" s="34" t="n"/>
      <c r="BC91" s="34" t="n"/>
      <c r="BD91" s="35" t="n"/>
    </row>
    <row r="92" ht="16.2" customHeight="1">
      <c r="A92" s="15" t="inlineStr">
        <is>
          <t>G1</t>
        </is>
      </c>
      <c r="B92" s="15" t="n">
        <v>6</v>
      </c>
      <c r="C92" s="16" t="inlineStr">
        <is>
          <t>LINE A</t>
        </is>
      </c>
      <c r="D92" s="16" t="inlineStr">
        <is>
          <t>48C/4T</t>
        </is>
      </c>
      <c r="E92" s="36" t="n">
        <v>2</v>
      </c>
      <c r="F92" s="26" t="n">
        <v>13</v>
      </c>
      <c r="G92" s="38" t="inlineStr">
        <is>
          <t>A06</t>
        </is>
      </c>
      <c r="H92" s="126" t="n">
        <v>1</v>
      </c>
      <c r="I92" s="166">
        <f>VLOOKUP(G92,'FAT HPDB FDT-2'!$A$1:$D$41,4,FALSE)</f>
        <v/>
      </c>
      <c r="J92" s="132">
        <f>VLOOKUP(G92,'FAT HPDB FDT-2'!$A$1:$D$41,2,FALSE)</f>
        <v/>
      </c>
      <c r="K92" s="132">
        <f>VLOOKUP(G92,'FAT HPDB FDT-2'!$A$1:$D$41,3,FALSE)</f>
        <v/>
      </c>
      <c r="L92" s="133" t="n"/>
      <c r="M92" s="166">
        <f>M$10</f>
        <v/>
      </c>
      <c r="N92" s="166">
        <f>N$10</f>
        <v/>
      </c>
      <c r="O92" s="139">
        <f>O$10</f>
        <v/>
      </c>
      <c r="P92" s="166">
        <f>P$10</f>
        <v/>
      </c>
      <c r="Q92" s="139">
        <f>Q$10</f>
        <v/>
      </c>
      <c r="R92" s="166">
        <f>R$10</f>
        <v/>
      </c>
      <c r="S92" s="166">
        <f>S$10</f>
        <v/>
      </c>
      <c r="T92" s="166">
        <f>T$10</f>
        <v/>
      </c>
      <c r="U92" s="166">
        <f>U$10</f>
        <v/>
      </c>
      <c r="V92" s="166">
        <f>V$10</f>
        <v/>
      </c>
      <c r="W92" s="166">
        <f>W$10</f>
        <v/>
      </c>
      <c r="X92" s="166" t="n"/>
      <c r="Y92" s="166">
        <f>Y$10</f>
        <v/>
      </c>
      <c r="Z92" s="166">
        <f>Z$10</f>
        <v/>
      </c>
      <c r="AA92" s="20" t="n"/>
      <c r="AB92" s="20" t="n"/>
      <c r="AC92" s="166">
        <f>AC$10</f>
        <v/>
      </c>
      <c r="AD92" s="20" t="n"/>
      <c r="AE92" s="21" t="n"/>
      <c r="AF92" s="21" t="n"/>
      <c r="AG92" s="21" t="n"/>
      <c r="AH92" s="21" t="n"/>
      <c r="AI92" s="20" t="n"/>
      <c r="AJ92" s="135" t="n"/>
      <c r="AK92" s="27">
        <f>AK$10</f>
        <v/>
      </c>
      <c r="AL92" s="129" t="n"/>
      <c r="AM92" s="129" t="n"/>
      <c r="AN92" s="129" t="n"/>
      <c r="AO92" s="129" t="n"/>
      <c r="AP92" s="129" t="n"/>
      <c r="AQ92" s="166">
        <f>AQ$10</f>
        <v/>
      </c>
      <c r="AR92" s="140">
        <f>AR$10</f>
        <v/>
      </c>
      <c r="AS92" s="166">
        <f>AS$10</f>
        <v/>
      </c>
      <c r="AT92" s="166">
        <f>$G92</f>
        <v/>
      </c>
      <c r="AU92" s="167">
        <f>AU$10</f>
        <v/>
      </c>
      <c r="AV92" s="136" t="n"/>
      <c r="AW92" s="136" t="n"/>
      <c r="AX92" s="166">
        <f>AX$10</f>
        <v/>
      </c>
      <c r="AY92" s="142">
        <f>AY$10</f>
        <v/>
      </c>
      <c r="AZ92" s="166">
        <f>AZ$10</f>
        <v/>
      </c>
      <c r="BA92" s="143">
        <f>BA$10</f>
        <v/>
      </c>
      <c r="BB92" s="166">
        <f>BB$10</f>
        <v/>
      </c>
      <c r="BC92" s="166">
        <f>BC$10</f>
        <v/>
      </c>
      <c r="BD92" s="166">
        <f>BD$10</f>
        <v/>
      </c>
    </row>
    <row r="93" ht="16.2" customHeight="1">
      <c r="A93" s="43" t="n"/>
      <c r="B93" s="43" t="n"/>
      <c r="C93" s="16" t="inlineStr">
        <is>
          <t>LINE A</t>
        </is>
      </c>
      <c r="D93" s="38" t="inlineStr">
        <is>
          <t>48C/4T</t>
        </is>
      </c>
      <c r="E93" s="44" t="n">
        <v>2</v>
      </c>
      <c r="F93" s="40" t="n">
        <v>14</v>
      </c>
      <c r="G93" s="38" t="inlineStr">
        <is>
          <t>A06</t>
        </is>
      </c>
      <c r="H93" s="24">
        <f>H92+1</f>
        <v/>
      </c>
      <c r="I93" s="25">
        <f>$I92</f>
        <v/>
      </c>
      <c r="J93" s="94">
        <f>$J92</f>
        <v/>
      </c>
      <c r="K93" s="94">
        <f>$K92</f>
        <v/>
      </c>
      <c r="L93" s="25">
        <f>$L92</f>
        <v/>
      </c>
      <c r="M93" s="25">
        <f>M$10</f>
        <v/>
      </c>
      <c r="N93" s="25">
        <f>N$10</f>
        <v/>
      </c>
      <c r="O93" s="25">
        <f>O$10</f>
        <v/>
      </c>
      <c r="P93" s="25">
        <f>P$10</f>
        <v/>
      </c>
      <c r="Q93" s="25">
        <f>Q$10</f>
        <v/>
      </c>
      <c r="R93" s="25">
        <f>R$10</f>
        <v/>
      </c>
      <c r="S93" s="25">
        <f>S$10</f>
        <v/>
      </c>
      <c r="T93" s="25">
        <f>T$10</f>
        <v/>
      </c>
      <c r="U93" s="25">
        <f>U$10</f>
        <v/>
      </c>
      <c r="V93" s="25">
        <f>V$10</f>
        <v/>
      </c>
      <c r="W93" s="25">
        <f>W$10</f>
        <v/>
      </c>
      <c r="X93" s="24" t="n"/>
      <c r="Y93" s="25">
        <f>Y$10</f>
        <v/>
      </c>
      <c r="Z93" s="25">
        <f>Z$10</f>
        <v/>
      </c>
      <c r="AA93" s="18" t="n"/>
      <c r="AB93" s="18" t="n"/>
      <c r="AC93" s="25">
        <f>AC$10</f>
        <v/>
      </c>
      <c r="AD93" s="18" t="n"/>
      <c r="AE93" s="28" t="n"/>
      <c r="AF93" s="28" t="n"/>
      <c r="AG93" s="28" t="n"/>
      <c r="AH93" s="28" t="n"/>
      <c r="AI93" s="20" t="n"/>
      <c r="AJ93" s="22" t="n"/>
      <c r="AK93" s="25">
        <f>AK$10</f>
        <v/>
      </c>
      <c r="AL93" s="129" t="n"/>
      <c r="AM93" s="129" t="n"/>
      <c r="AN93" s="129" t="n"/>
      <c r="AO93" s="129" t="n"/>
      <c r="AP93" s="129" t="n"/>
      <c r="AQ93" s="25">
        <f>AQ$10</f>
        <v/>
      </c>
      <c r="AR93" s="25">
        <f>AR$10</f>
        <v/>
      </c>
      <c r="AS93" s="25">
        <f>AS$10</f>
        <v/>
      </c>
      <c r="AT93" s="25">
        <f>$AT92</f>
        <v/>
      </c>
      <c r="AU93" s="121">
        <f>AU$10</f>
        <v/>
      </c>
      <c r="AV93" s="23" t="n"/>
      <c r="AW93" s="23" t="n"/>
      <c r="AX93" s="25">
        <f>AX$10</f>
        <v/>
      </c>
      <c r="AY93" s="25">
        <f>AY$10</f>
        <v/>
      </c>
      <c r="AZ93" s="25">
        <f>AZ$10</f>
        <v/>
      </c>
      <c r="BA93" s="25">
        <f>BA$10</f>
        <v/>
      </c>
      <c r="BB93" s="25">
        <f>BB$10</f>
        <v/>
      </c>
      <c r="BC93" s="25">
        <f>BC$10</f>
        <v/>
      </c>
      <c r="BD93" s="25">
        <f>BD$10</f>
        <v/>
      </c>
    </row>
    <row r="94" ht="16.2" customHeight="1">
      <c r="A94" s="62" t="n"/>
      <c r="B94" s="63" t="n"/>
      <c r="C94" s="63" t="n"/>
      <c r="D94" s="63" t="n"/>
      <c r="E94" s="63" t="n"/>
      <c r="F94" s="63" t="n"/>
      <c r="G94" s="64" t="n"/>
      <c r="H94" s="24">
        <f>H93+1</f>
        <v/>
      </c>
      <c r="I94" s="25">
        <f>$I92</f>
        <v/>
      </c>
      <c r="J94" s="94">
        <f>$J92</f>
        <v/>
      </c>
      <c r="K94" s="94">
        <f>$K92</f>
        <v/>
      </c>
      <c r="L94" s="25">
        <f>$L92</f>
        <v/>
      </c>
      <c r="M94" s="25">
        <f>M$10</f>
        <v/>
      </c>
      <c r="N94" s="25">
        <f>N$10</f>
        <v/>
      </c>
      <c r="O94" s="25">
        <f>O$10</f>
        <v/>
      </c>
      <c r="P94" s="25">
        <f>P$10</f>
        <v/>
      </c>
      <c r="Q94" s="25">
        <f>Q$10</f>
        <v/>
      </c>
      <c r="R94" s="25">
        <f>R$10</f>
        <v/>
      </c>
      <c r="S94" s="25">
        <f>S$10</f>
        <v/>
      </c>
      <c r="T94" s="25">
        <f>T$10</f>
        <v/>
      </c>
      <c r="U94" s="25">
        <f>U$10</f>
        <v/>
      </c>
      <c r="V94" s="25">
        <f>V$10</f>
        <v/>
      </c>
      <c r="W94" s="25">
        <f>W$10</f>
        <v/>
      </c>
      <c r="X94" s="24" t="n"/>
      <c r="Y94" s="25">
        <f>Y$10</f>
        <v/>
      </c>
      <c r="Z94" s="25">
        <f>Z$10</f>
        <v/>
      </c>
      <c r="AA94" s="18" t="n"/>
      <c r="AB94" s="18" t="n"/>
      <c r="AC94" s="25">
        <f>AC$10</f>
        <v/>
      </c>
      <c r="AD94" s="18" t="n"/>
      <c r="AE94" s="28" t="n"/>
      <c r="AF94" s="28" t="n"/>
      <c r="AG94" s="28" t="n"/>
      <c r="AH94" s="28" t="n"/>
      <c r="AI94" s="20" t="n"/>
      <c r="AJ94" s="22" t="n"/>
      <c r="AK94" s="25">
        <f>AK$10</f>
        <v/>
      </c>
      <c r="AL94" s="129" t="n"/>
      <c r="AM94" s="129" t="n"/>
      <c r="AN94" s="129" t="n"/>
      <c r="AO94" s="129" t="n"/>
      <c r="AP94" s="129" t="n"/>
      <c r="AQ94" s="25">
        <f>AQ$10</f>
        <v/>
      </c>
      <c r="AR94" s="25">
        <f>AR$10</f>
        <v/>
      </c>
      <c r="AS94" s="25">
        <f>AS$10</f>
        <v/>
      </c>
      <c r="AT94" s="25">
        <f>$AT92</f>
        <v/>
      </c>
      <c r="AU94" s="121">
        <f>AU$10</f>
        <v/>
      </c>
      <c r="AV94" s="23" t="n"/>
      <c r="AW94" s="23" t="n"/>
      <c r="AX94" s="25">
        <f>AX$10</f>
        <v/>
      </c>
      <c r="AY94" s="25">
        <f>AY$10</f>
        <v/>
      </c>
      <c r="AZ94" s="25">
        <f>AZ$10</f>
        <v/>
      </c>
      <c r="BA94" s="25">
        <f>BA$10</f>
        <v/>
      </c>
      <c r="BB94" s="25">
        <f>BB$10</f>
        <v/>
      </c>
      <c r="BC94" s="25">
        <f>BC$10</f>
        <v/>
      </c>
      <c r="BD94" s="25">
        <f>BD$10</f>
        <v/>
      </c>
    </row>
    <row r="95" ht="16.2" customHeight="1">
      <c r="A95" s="65" t="n"/>
      <c r="B95" s="66" t="n"/>
      <c r="C95" s="66" t="n"/>
      <c r="D95" s="66" t="n"/>
      <c r="E95" s="66" t="n"/>
      <c r="F95" s="66" t="n"/>
      <c r="G95" s="67" t="n"/>
      <c r="H95" s="24">
        <f>H94+1</f>
        <v/>
      </c>
      <c r="I95" s="25">
        <f>$I92</f>
        <v/>
      </c>
      <c r="J95" s="94">
        <f>$J92</f>
        <v/>
      </c>
      <c r="K95" s="94">
        <f>$K92</f>
        <v/>
      </c>
      <c r="L95" s="25">
        <f>$L92</f>
        <v/>
      </c>
      <c r="M95" s="25">
        <f>M$10</f>
        <v/>
      </c>
      <c r="N95" s="25">
        <f>N$10</f>
        <v/>
      </c>
      <c r="O95" s="25">
        <f>O$10</f>
        <v/>
      </c>
      <c r="P95" s="25">
        <f>P$10</f>
        <v/>
      </c>
      <c r="Q95" s="25">
        <f>Q$10</f>
        <v/>
      </c>
      <c r="R95" s="25">
        <f>R$10</f>
        <v/>
      </c>
      <c r="S95" s="25">
        <f>S$10</f>
        <v/>
      </c>
      <c r="T95" s="25">
        <f>T$10</f>
        <v/>
      </c>
      <c r="U95" s="25">
        <f>U$10</f>
        <v/>
      </c>
      <c r="V95" s="25">
        <f>V$10</f>
        <v/>
      </c>
      <c r="W95" s="25">
        <f>W$10</f>
        <v/>
      </c>
      <c r="X95" s="24" t="n"/>
      <c r="Y95" s="25">
        <f>Y$10</f>
        <v/>
      </c>
      <c r="Z95" s="25">
        <f>Z$10</f>
        <v/>
      </c>
      <c r="AA95" s="18" t="n"/>
      <c r="AB95" s="18" t="n"/>
      <c r="AC95" s="25">
        <f>AC$10</f>
        <v/>
      </c>
      <c r="AD95" s="18" t="n"/>
      <c r="AE95" s="28" t="n"/>
      <c r="AF95" s="28" t="n"/>
      <c r="AG95" s="28" t="n"/>
      <c r="AH95" s="28" t="n"/>
      <c r="AI95" s="20" t="n"/>
      <c r="AJ95" s="22" t="n"/>
      <c r="AK95" s="25">
        <f>AK$10</f>
        <v/>
      </c>
      <c r="AL95" s="129" t="n"/>
      <c r="AM95" s="129" t="n"/>
      <c r="AN95" s="129" t="n"/>
      <c r="AO95" s="129" t="n"/>
      <c r="AP95" s="129" t="n"/>
      <c r="AQ95" s="25">
        <f>AQ$10</f>
        <v/>
      </c>
      <c r="AR95" s="25">
        <f>AR$10</f>
        <v/>
      </c>
      <c r="AS95" s="25">
        <f>AS$10</f>
        <v/>
      </c>
      <c r="AT95" s="25">
        <f>$AT92</f>
        <v/>
      </c>
      <c r="AU95" s="121">
        <f>AU$10</f>
        <v/>
      </c>
      <c r="AV95" s="23" t="n"/>
      <c r="AW95" s="23" t="n"/>
      <c r="AX95" s="25">
        <f>AX$10</f>
        <v/>
      </c>
      <c r="AY95" s="25">
        <f>AY$10</f>
        <v/>
      </c>
      <c r="AZ95" s="25">
        <f>AZ$10</f>
        <v/>
      </c>
      <c r="BA95" s="25">
        <f>BA$10</f>
        <v/>
      </c>
      <c r="BB95" s="25">
        <f>BB$10</f>
        <v/>
      </c>
      <c r="BC95" s="25">
        <f>BC$10</f>
        <v/>
      </c>
      <c r="BD95" s="25">
        <f>BD$10</f>
        <v/>
      </c>
    </row>
    <row r="96" ht="16.2" customHeight="1">
      <c r="A96" s="65" t="n"/>
      <c r="B96" s="66" t="n"/>
      <c r="C96" s="66" t="n"/>
      <c r="D96" s="66" t="n"/>
      <c r="E96" s="66" t="n"/>
      <c r="F96" s="66" t="n"/>
      <c r="G96" s="67" t="n"/>
      <c r="H96" s="24">
        <f>H95+1</f>
        <v/>
      </c>
      <c r="I96" s="25">
        <f>$I92</f>
        <v/>
      </c>
      <c r="J96" s="94">
        <f>$J92</f>
        <v/>
      </c>
      <c r="K96" s="94">
        <f>$K92</f>
        <v/>
      </c>
      <c r="L96" s="25">
        <f>$L92</f>
        <v/>
      </c>
      <c r="M96" s="25">
        <f>M$10</f>
        <v/>
      </c>
      <c r="N96" s="25">
        <f>N$10</f>
        <v/>
      </c>
      <c r="O96" s="25">
        <f>O$10</f>
        <v/>
      </c>
      <c r="P96" s="25">
        <f>P$10</f>
        <v/>
      </c>
      <c r="Q96" s="25">
        <f>Q$10</f>
        <v/>
      </c>
      <c r="R96" s="25">
        <f>R$10</f>
        <v/>
      </c>
      <c r="S96" s="25">
        <f>S$10</f>
        <v/>
      </c>
      <c r="T96" s="25">
        <f>T$10</f>
        <v/>
      </c>
      <c r="U96" s="25">
        <f>U$10</f>
        <v/>
      </c>
      <c r="V96" s="25">
        <f>V$10</f>
        <v/>
      </c>
      <c r="W96" s="25">
        <f>W$10</f>
        <v/>
      </c>
      <c r="X96" s="24" t="n"/>
      <c r="Y96" s="25">
        <f>Y$10</f>
        <v/>
      </c>
      <c r="Z96" s="25">
        <f>Z$10</f>
        <v/>
      </c>
      <c r="AA96" s="18" t="n"/>
      <c r="AB96" s="18" t="n"/>
      <c r="AC96" s="25">
        <f>AC$10</f>
        <v/>
      </c>
      <c r="AD96" s="18" t="n"/>
      <c r="AE96" s="28" t="n"/>
      <c r="AF96" s="28" t="n"/>
      <c r="AG96" s="28" t="n"/>
      <c r="AH96" s="28" t="n"/>
      <c r="AI96" s="20" t="n"/>
      <c r="AJ96" s="22" t="n"/>
      <c r="AK96" s="25">
        <f>AK$10</f>
        <v/>
      </c>
      <c r="AL96" s="129" t="n"/>
      <c r="AM96" s="129" t="n"/>
      <c r="AN96" s="129" t="n"/>
      <c r="AO96" s="129" t="n"/>
      <c r="AP96" s="129" t="n"/>
      <c r="AQ96" s="25">
        <f>AQ$10</f>
        <v/>
      </c>
      <c r="AR96" s="25">
        <f>AR$10</f>
        <v/>
      </c>
      <c r="AS96" s="25">
        <f>AS$10</f>
        <v/>
      </c>
      <c r="AT96" s="25">
        <f>$AT92</f>
        <v/>
      </c>
      <c r="AU96" s="121">
        <f>AU$10</f>
        <v/>
      </c>
      <c r="AV96" s="23" t="n"/>
      <c r="AW96" s="23" t="n"/>
      <c r="AX96" s="25">
        <f>AX$10</f>
        <v/>
      </c>
      <c r="AY96" s="25">
        <f>AY$10</f>
        <v/>
      </c>
      <c r="AZ96" s="25">
        <f>AZ$10</f>
        <v/>
      </c>
      <c r="BA96" s="25">
        <f>BA$10</f>
        <v/>
      </c>
      <c r="BB96" s="25">
        <f>BB$10</f>
        <v/>
      </c>
      <c r="BC96" s="25">
        <f>BC$10</f>
        <v/>
      </c>
      <c r="BD96" s="25">
        <f>BD$10</f>
        <v/>
      </c>
    </row>
    <row r="97" ht="16.2" customHeight="1">
      <c r="A97" s="65" t="n"/>
      <c r="B97" s="66" t="n"/>
      <c r="C97" s="66" t="n"/>
      <c r="D97" s="66" t="n"/>
      <c r="E97" s="66" t="n"/>
      <c r="F97" s="66" t="n"/>
      <c r="G97" s="67" t="n"/>
      <c r="H97" s="24">
        <f>H96+1</f>
        <v/>
      </c>
      <c r="I97" s="25">
        <f>$I92</f>
        <v/>
      </c>
      <c r="J97" s="94">
        <f>$J92</f>
        <v/>
      </c>
      <c r="K97" s="94">
        <f>$K92</f>
        <v/>
      </c>
      <c r="L97" s="25">
        <f>$L92</f>
        <v/>
      </c>
      <c r="M97" s="25">
        <f>M$10</f>
        <v/>
      </c>
      <c r="N97" s="25">
        <f>N$10</f>
        <v/>
      </c>
      <c r="O97" s="25">
        <f>O$10</f>
        <v/>
      </c>
      <c r="P97" s="25">
        <f>P$10</f>
        <v/>
      </c>
      <c r="Q97" s="25">
        <f>Q$10</f>
        <v/>
      </c>
      <c r="R97" s="25">
        <f>R$10</f>
        <v/>
      </c>
      <c r="S97" s="25">
        <f>S$10</f>
        <v/>
      </c>
      <c r="T97" s="25">
        <f>T$10</f>
        <v/>
      </c>
      <c r="U97" s="25">
        <f>U$10</f>
        <v/>
      </c>
      <c r="V97" s="25">
        <f>V$10</f>
        <v/>
      </c>
      <c r="W97" s="25">
        <f>W$10</f>
        <v/>
      </c>
      <c r="X97" s="24" t="n"/>
      <c r="Y97" s="25">
        <f>Y$10</f>
        <v/>
      </c>
      <c r="Z97" s="25">
        <f>Z$10</f>
        <v/>
      </c>
      <c r="AA97" s="18" t="n"/>
      <c r="AB97" s="18" t="n"/>
      <c r="AC97" s="25">
        <f>AC$10</f>
        <v/>
      </c>
      <c r="AD97" s="18" t="n"/>
      <c r="AE97" s="28" t="n"/>
      <c r="AF97" s="28" t="n"/>
      <c r="AG97" s="28" t="n"/>
      <c r="AH97" s="28" t="n"/>
      <c r="AI97" s="20" t="n"/>
      <c r="AJ97" s="22" t="n"/>
      <c r="AK97" s="25">
        <f>AK$10</f>
        <v/>
      </c>
      <c r="AL97" s="129" t="n"/>
      <c r="AM97" s="129" t="n"/>
      <c r="AN97" s="129" t="n"/>
      <c r="AO97" s="129" t="n"/>
      <c r="AP97" s="129" t="n"/>
      <c r="AQ97" s="25">
        <f>AQ$10</f>
        <v/>
      </c>
      <c r="AR97" s="25">
        <f>AR$10</f>
        <v/>
      </c>
      <c r="AS97" s="25">
        <f>AS$10</f>
        <v/>
      </c>
      <c r="AT97" s="25">
        <f>$AT92</f>
        <v/>
      </c>
      <c r="AU97" s="121">
        <f>AU$10</f>
        <v/>
      </c>
      <c r="AV97" s="23" t="n"/>
      <c r="AW97" s="23" t="n"/>
      <c r="AX97" s="25">
        <f>AX$10</f>
        <v/>
      </c>
      <c r="AY97" s="25">
        <f>AY$10</f>
        <v/>
      </c>
      <c r="AZ97" s="25">
        <f>AZ$10</f>
        <v/>
      </c>
      <c r="BA97" s="25">
        <f>BA$10</f>
        <v/>
      </c>
      <c r="BB97" s="25">
        <f>BB$10</f>
        <v/>
      </c>
      <c r="BC97" s="25">
        <f>BC$10</f>
        <v/>
      </c>
      <c r="BD97" s="25">
        <f>BD$10</f>
        <v/>
      </c>
    </row>
    <row r="98" ht="16.2" customHeight="1">
      <c r="A98" s="65" t="n"/>
      <c r="B98" s="66" t="n"/>
      <c r="C98" s="66" t="n"/>
      <c r="D98" s="66" t="n"/>
      <c r="E98" s="66" t="n"/>
      <c r="F98" s="66" t="n"/>
      <c r="G98" s="67" t="n"/>
      <c r="H98" s="24">
        <f>H97+1</f>
        <v/>
      </c>
      <c r="I98" s="25">
        <f>$I92</f>
        <v/>
      </c>
      <c r="J98" s="94">
        <f>$J92</f>
        <v/>
      </c>
      <c r="K98" s="94">
        <f>$K92</f>
        <v/>
      </c>
      <c r="L98" s="25">
        <f>$L92</f>
        <v/>
      </c>
      <c r="M98" s="25">
        <f>M$10</f>
        <v/>
      </c>
      <c r="N98" s="25">
        <f>N$10</f>
        <v/>
      </c>
      <c r="O98" s="25">
        <f>O$10</f>
        <v/>
      </c>
      <c r="P98" s="25">
        <f>P$10</f>
        <v/>
      </c>
      <c r="Q98" s="25">
        <f>Q$10</f>
        <v/>
      </c>
      <c r="R98" s="25">
        <f>R$10</f>
        <v/>
      </c>
      <c r="S98" s="25">
        <f>S$10</f>
        <v/>
      </c>
      <c r="T98" s="25">
        <f>T$10</f>
        <v/>
      </c>
      <c r="U98" s="25">
        <f>U$10</f>
        <v/>
      </c>
      <c r="V98" s="25">
        <f>V$10</f>
        <v/>
      </c>
      <c r="W98" s="25">
        <f>W$10</f>
        <v/>
      </c>
      <c r="X98" s="24" t="n"/>
      <c r="Y98" s="25">
        <f>Y$10</f>
        <v/>
      </c>
      <c r="Z98" s="25">
        <f>Z$10</f>
        <v/>
      </c>
      <c r="AA98" s="18" t="n"/>
      <c r="AB98" s="18" t="n"/>
      <c r="AC98" s="25">
        <f>AC$10</f>
        <v/>
      </c>
      <c r="AD98" s="18" t="n"/>
      <c r="AE98" s="28" t="n"/>
      <c r="AF98" s="28" t="n"/>
      <c r="AG98" s="28" t="n"/>
      <c r="AH98" s="28" t="n"/>
      <c r="AI98" s="20" t="n"/>
      <c r="AJ98" s="22" t="n"/>
      <c r="AK98" s="25">
        <f>AK$10</f>
        <v/>
      </c>
      <c r="AL98" s="131" t="n"/>
      <c r="AM98" s="131" t="n"/>
      <c r="AN98" s="131" t="n"/>
      <c r="AO98" s="131" t="n"/>
      <c r="AP98" s="131" t="n"/>
      <c r="AQ98" s="25">
        <f>AQ$10</f>
        <v/>
      </c>
      <c r="AR98" s="25">
        <f>AR$10</f>
        <v/>
      </c>
      <c r="AS98" s="25">
        <f>AS$10</f>
        <v/>
      </c>
      <c r="AT98" s="25">
        <f>$AT92</f>
        <v/>
      </c>
      <c r="AU98" s="121">
        <f>AU$10</f>
        <v/>
      </c>
      <c r="AV98" s="23" t="n"/>
      <c r="AW98" s="23" t="n"/>
      <c r="AX98" s="25">
        <f>AX$10</f>
        <v/>
      </c>
      <c r="AY98" s="25">
        <f>AY$10</f>
        <v/>
      </c>
      <c r="AZ98" s="25">
        <f>AZ$10</f>
        <v/>
      </c>
      <c r="BA98" s="25">
        <f>BA$10</f>
        <v/>
      </c>
      <c r="BB98" s="25">
        <f>BB$10</f>
        <v/>
      </c>
      <c r="BC98" s="25">
        <f>BC$10</f>
        <v/>
      </c>
      <c r="BD98" s="25">
        <f>BD$10</f>
        <v/>
      </c>
    </row>
    <row r="99" ht="16.2" customHeight="1">
      <c r="A99" s="65" t="n"/>
      <c r="B99" s="66" t="n"/>
      <c r="C99" s="66" t="n"/>
      <c r="D99" s="66" t="n"/>
      <c r="E99" s="66" t="n"/>
      <c r="F99" s="66" t="n"/>
      <c r="G99" s="67" t="n"/>
      <c r="H99" s="24">
        <f>H98+1</f>
        <v/>
      </c>
      <c r="I99" s="25">
        <f>$I92</f>
        <v/>
      </c>
      <c r="J99" s="94">
        <f>$J92</f>
        <v/>
      </c>
      <c r="K99" s="94">
        <f>$K92</f>
        <v/>
      </c>
      <c r="L99" s="25">
        <f>$L92</f>
        <v/>
      </c>
      <c r="M99" s="25">
        <f>M$10</f>
        <v/>
      </c>
      <c r="N99" s="25">
        <f>N$10</f>
        <v/>
      </c>
      <c r="O99" s="25">
        <f>O$10</f>
        <v/>
      </c>
      <c r="P99" s="25">
        <f>P$10</f>
        <v/>
      </c>
      <c r="Q99" s="25">
        <f>Q$10</f>
        <v/>
      </c>
      <c r="R99" s="25">
        <f>R$10</f>
        <v/>
      </c>
      <c r="S99" s="25">
        <f>S$10</f>
        <v/>
      </c>
      <c r="T99" s="25">
        <f>T$10</f>
        <v/>
      </c>
      <c r="U99" s="25">
        <f>U$10</f>
        <v/>
      </c>
      <c r="V99" s="25">
        <f>V$10</f>
        <v/>
      </c>
      <c r="W99" s="25">
        <f>W$10</f>
        <v/>
      </c>
      <c r="X99" s="24" t="n"/>
      <c r="Y99" s="25">
        <f>Y$10</f>
        <v/>
      </c>
      <c r="Z99" s="25">
        <f>Z$10</f>
        <v/>
      </c>
      <c r="AA99" s="18" t="n"/>
      <c r="AB99" s="18" t="n"/>
      <c r="AC99" s="25">
        <f>AC$10</f>
        <v/>
      </c>
      <c r="AD99" s="18" t="n"/>
      <c r="AE99" s="28" t="n"/>
      <c r="AF99" s="28" t="n"/>
      <c r="AG99" s="28" t="n"/>
      <c r="AH99" s="28" t="n"/>
      <c r="AI99" s="20" t="n"/>
      <c r="AJ99" s="22" t="n"/>
      <c r="AK99" s="25">
        <f>AK$10</f>
        <v/>
      </c>
      <c r="AL99" s="131" t="n"/>
      <c r="AM99" s="131" t="n"/>
      <c r="AN99" s="131" t="n"/>
      <c r="AO99" s="131" t="n"/>
      <c r="AP99" s="131" t="n"/>
      <c r="AQ99" s="25">
        <f>AQ$10</f>
        <v/>
      </c>
      <c r="AR99" s="25">
        <f>AR$10</f>
        <v/>
      </c>
      <c r="AS99" s="25">
        <f>AS$10</f>
        <v/>
      </c>
      <c r="AT99" s="25">
        <f>$AT92</f>
        <v/>
      </c>
      <c r="AU99" s="121">
        <f>AU$10</f>
        <v/>
      </c>
      <c r="AV99" s="23" t="n"/>
      <c r="AW99" s="23" t="n"/>
      <c r="AX99" s="25">
        <f>AX$10</f>
        <v/>
      </c>
      <c r="AY99" s="25">
        <f>AY$10</f>
        <v/>
      </c>
      <c r="AZ99" s="25">
        <f>AZ$10</f>
        <v/>
      </c>
      <c r="BA99" s="25">
        <f>BA$10</f>
        <v/>
      </c>
      <c r="BB99" s="25">
        <f>BB$10</f>
        <v/>
      </c>
      <c r="BC99" s="25">
        <f>BC$10</f>
        <v/>
      </c>
      <c r="BD99" s="25">
        <f>BD$10</f>
        <v/>
      </c>
    </row>
    <row r="100" ht="16.2" customHeight="1">
      <c r="A100" s="65" t="n"/>
      <c r="B100" s="66" t="n"/>
      <c r="C100" s="66" t="n"/>
      <c r="D100" s="66" t="n"/>
      <c r="E100" s="66" t="n"/>
      <c r="F100" s="66" t="n"/>
      <c r="G100" s="67" t="n"/>
      <c r="H100" s="24">
        <f>H99+1</f>
        <v/>
      </c>
      <c r="I100" s="25">
        <f>$I92</f>
        <v/>
      </c>
      <c r="J100" s="94">
        <f>$J92</f>
        <v/>
      </c>
      <c r="K100" s="94">
        <f>$K92</f>
        <v/>
      </c>
      <c r="L100" s="25">
        <f>$L92</f>
        <v/>
      </c>
      <c r="M100" s="25">
        <f>M$10</f>
        <v/>
      </c>
      <c r="N100" s="25">
        <f>N$10</f>
        <v/>
      </c>
      <c r="O100" s="25">
        <f>O$10</f>
        <v/>
      </c>
      <c r="P100" s="25">
        <f>P$10</f>
        <v/>
      </c>
      <c r="Q100" s="25">
        <f>Q$10</f>
        <v/>
      </c>
      <c r="R100" s="25">
        <f>R$10</f>
        <v/>
      </c>
      <c r="S100" s="25">
        <f>S$10</f>
        <v/>
      </c>
      <c r="T100" s="25">
        <f>T$10</f>
        <v/>
      </c>
      <c r="U100" s="25">
        <f>U$10</f>
        <v/>
      </c>
      <c r="V100" s="25">
        <f>V$10</f>
        <v/>
      </c>
      <c r="W100" s="25">
        <f>W$10</f>
        <v/>
      </c>
      <c r="X100" s="24" t="n"/>
      <c r="Y100" s="25">
        <f>Y$10</f>
        <v/>
      </c>
      <c r="Z100" s="25">
        <f>Z$10</f>
        <v/>
      </c>
      <c r="AA100" s="18" t="n"/>
      <c r="AB100" s="18" t="n"/>
      <c r="AC100" s="25">
        <f>AC$10</f>
        <v/>
      </c>
      <c r="AD100" s="18" t="n"/>
      <c r="AE100" s="28" t="n"/>
      <c r="AF100" s="28" t="n"/>
      <c r="AG100" s="28" t="n"/>
      <c r="AH100" s="28" t="n"/>
      <c r="AI100" s="20" t="n"/>
      <c r="AJ100" s="22" t="n"/>
      <c r="AK100" s="25">
        <f>AK$10</f>
        <v/>
      </c>
      <c r="AL100" s="131" t="n"/>
      <c r="AM100" s="131" t="n"/>
      <c r="AN100" s="131" t="n"/>
      <c r="AO100" s="131" t="n"/>
      <c r="AP100" s="131" t="n"/>
      <c r="AQ100" s="25">
        <f>AQ$10</f>
        <v/>
      </c>
      <c r="AR100" s="25">
        <f>AR$10</f>
        <v/>
      </c>
      <c r="AS100" s="25">
        <f>AS$10</f>
        <v/>
      </c>
      <c r="AT100" s="25">
        <f>$AT92</f>
        <v/>
      </c>
      <c r="AU100" s="121">
        <f>AU$10</f>
        <v/>
      </c>
      <c r="AV100" s="23" t="n"/>
      <c r="AW100" s="23" t="n"/>
      <c r="AX100" s="25">
        <f>AX$10</f>
        <v/>
      </c>
      <c r="AY100" s="25">
        <f>AY$10</f>
        <v/>
      </c>
      <c r="AZ100" s="25">
        <f>AZ$10</f>
        <v/>
      </c>
      <c r="BA100" s="25">
        <f>BA$10</f>
        <v/>
      </c>
      <c r="BB100" s="25">
        <f>BB$10</f>
        <v/>
      </c>
      <c r="BC100" s="25">
        <f>BC$10</f>
        <v/>
      </c>
      <c r="BD100" s="25">
        <f>BD$10</f>
        <v/>
      </c>
    </row>
    <row r="101" ht="16.2" customHeight="1">
      <c r="A101" s="65" t="n"/>
      <c r="B101" s="66" t="n"/>
      <c r="C101" s="66" t="n"/>
      <c r="D101" s="66" t="n"/>
      <c r="E101" s="66" t="n"/>
      <c r="F101" s="66" t="n"/>
      <c r="G101" s="67" t="n"/>
      <c r="H101" s="24">
        <f>H100+1</f>
        <v/>
      </c>
      <c r="I101" s="25">
        <f>$I92</f>
        <v/>
      </c>
      <c r="J101" s="94">
        <f>$J92</f>
        <v/>
      </c>
      <c r="K101" s="94">
        <f>$K92</f>
        <v/>
      </c>
      <c r="L101" s="25">
        <f>$L92</f>
        <v/>
      </c>
      <c r="M101" s="25">
        <f>M$10</f>
        <v/>
      </c>
      <c r="N101" s="25">
        <f>N$10</f>
        <v/>
      </c>
      <c r="O101" s="25">
        <f>O$10</f>
        <v/>
      </c>
      <c r="P101" s="25">
        <f>P$10</f>
        <v/>
      </c>
      <c r="Q101" s="25">
        <f>Q$10</f>
        <v/>
      </c>
      <c r="R101" s="25">
        <f>R$10</f>
        <v/>
      </c>
      <c r="S101" s="25">
        <f>S$10</f>
        <v/>
      </c>
      <c r="T101" s="25">
        <f>T$10</f>
        <v/>
      </c>
      <c r="U101" s="25">
        <f>U$10</f>
        <v/>
      </c>
      <c r="V101" s="25">
        <f>V$10</f>
        <v/>
      </c>
      <c r="W101" s="25">
        <f>W$10</f>
        <v/>
      </c>
      <c r="X101" s="24" t="n"/>
      <c r="Y101" s="25">
        <f>Y$10</f>
        <v/>
      </c>
      <c r="Z101" s="25">
        <f>Z$10</f>
        <v/>
      </c>
      <c r="AA101" s="18" t="n"/>
      <c r="AB101" s="18" t="n"/>
      <c r="AC101" s="25">
        <f>AC$10</f>
        <v/>
      </c>
      <c r="AD101" s="18" t="n"/>
      <c r="AE101" s="28" t="n"/>
      <c r="AF101" s="28" t="n"/>
      <c r="AG101" s="28" t="n"/>
      <c r="AH101" s="28" t="n"/>
      <c r="AI101" s="20" t="n"/>
      <c r="AJ101" s="22" t="n"/>
      <c r="AK101" s="25">
        <f>AK$10</f>
        <v/>
      </c>
      <c r="AL101" s="131" t="n"/>
      <c r="AM101" s="131" t="n"/>
      <c r="AN101" s="131" t="n"/>
      <c r="AO101" s="131" t="n"/>
      <c r="AP101" s="131" t="n"/>
      <c r="AQ101" s="25">
        <f>AQ$10</f>
        <v/>
      </c>
      <c r="AR101" s="25">
        <f>AR$10</f>
        <v/>
      </c>
      <c r="AS101" s="25">
        <f>AS$10</f>
        <v/>
      </c>
      <c r="AT101" s="25">
        <f>$AT92</f>
        <v/>
      </c>
      <c r="AU101" s="121">
        <f>AU$10</f>
        <v/>
      </c>
      <c r="AV101" s="23" t="n"/>
      <c r="AW101" s="23" t="n"/>
      <c r="AX101" s="25">
        <f>AX$10</f>
        <v/>
      </c>
      <c r="AY101" s="25">
        <f>AY$10</f>
        <v/>
      </c>
      <c r="AZ101" s="25">
        <f>AZ$10</f>
        <v/>
      </c>
      <c r="BA101" s="25">
        <f>BA$10</f>
        <v/>
      </c>
      <c r="BB101" s="25">
        <f>BB$10</f>
        <v/>
      </c>
      <c r="BC101" s="25">
        <f>BC$10</f>
        <v/>
      </c>
      <c r="BD101" s="25">
        <f>BD$10</f>
        <v/>
      </c>
    </row>
    <row r="102" ht="16.2" customHeight="1">
      <c r="A102" s="65" t="n"/>
      <c r="B102" s="66" t="n"/>
      <c r="C102" s="66" t="n"/>
      <c r="D102" s="66" t="n"/>
      <c r="E102" s="66" t="n"/>
      <c r="F102" s="66" t="n"/>
      <c r="G102" s="67" t="n"/>
      <c r="H102" s="24">
        <f>H101+1</f>
        <v/>
      </c>
      <c r="I102" s="25">
        <f>$I92</f>
        <v/>
      </c>
      <c r="J102" s="94">
        <f>$J92</f>
        <v/>
      </c>
      <c r="K102" s="94">
        <f>$K92</f>
        <v/>
      </c>
      <c r="L102" s="25">
        <f>$L92</f>
        <v/>
      </c>
      <c r="M102" s="25">
        <f>M$10</f>
        <v/>
      </c>
      <c r="N102" s="25">
        <f>N$10</f>
        <v/>
      </c>
      <c r="O102" s="25">
        <f>O$10</f>
        <v/>
      </c>
      <c r="P102" s="25">
        <f>P$10</f>
        <v/>
      </c>
      <c r="Q102" s="25">
        <f>Q$10</f>
        <v/>
      </c>
      <c r="R102" s="25">
        <f>R$10</f>
        <v/>
      </c>
      <c r="S102" s="25">
        <f>S$10</f>
        <v/>
      </c>
      <c r="T102" s="25">
        <f>T$10</f>
        <v/>
      </c>
      <c r="U102" s="25">
        <f>U$10</f>
        <v/>
      </c>
      <c r="V102" s="25">
        <f>V$10</f>
        <v/>
      </c>
      <c r="W102" s="25">
        <f>W$10</f>
        <v/>
      </c>
      <c r="X102" s="24" t="n"/>
      <c r="Y102" s="25">
        <f>Y$10</f>
        <v/>
      </c>
      <c r="Z102" s="25">
        <f>Z$10</f>
        <v/>
      </c>
      <c r="AA102" s="18" t="n"/>
      <c r="AB102" s="18" t="n"/>
      <c r="AC102" s="25">
        <f>AC$10</f>
        <v/>
      </c>
      <c r="AD102" s="18" t="n"/>
      <c r="AE102" s="28" t="n"/>
      <c r="AF102" s="28" t="n"/>
      <c r="AG102" s="28" t="n"/>
      <c r="AH102" s="28" t="n"/>
      <c r="AI102" s="20" t="n"/>
      <c r="AJ102" s="22" t="n"/>
      <c r="AK102" s="25">
        <f>AK$10</f>
        <v/>
      </c>
      <c r="AL102" s="131" t="n"/>
      <c r="AM102" s="131" t="n"/>
      <c r="AN102" s="131" t="n"/>
      <c r="AO102" s="131" t="n"/>
      <c r="AP102" s="131" t="n"/>
      <c r="AQ102" s="25">
        <f>AQ$10</f>
        <v/>
      </c>
      <c r="AR102" s="25">
        <f>AR$10</f>
        <v/>
      </c>
      <c r="AS102" s="25">
        <f>AS$10</f>
        <v/>
      </c>
      <c r="AT102" s="25">
        <f>$AT92</f>
        <v/>
      </c>
      <c r="AU102" s="121">
        <f>AU$10</f>
        <v/>
      </c>
      <c r="AV102" s="23" t="n"/>
      <c r="AW102" s="23" t="n"/>
      <c r="AX102" s="25">
        <f>AX$10</f>
        <v/>
      </c>
      <c r="AY102" s="25">
        <f>AY$10</f>
        <v/>
      </c>
      <c r="AZ102" s="25">
        <f>AZ$10</f>
        <v/>
      </c>
      <c r="BA102" s="25">
        <f>BA$10</f>
        <v/>
      </c>
      <c r="BB102" s="25">
        <f>BB$10</f>
        <v/>
      </c>
      <c r="BC102" s="25">
        <f>BC$10</f>
        <v/>
      </c>
      <c r="BD102" s="25">
        <f>BD$10</f>
        <v/>
      </c>
    </row>
    <row r="103" ht="16.2" customHeight="1">
      <c r="A103" s="65" t="n"/>
      <c r="B103" s="66" t="n"/>
      <c r="C103" s="66" t="n"/>
      <c r="D103" s="66" t="n"/>
      <c r="E103" s="66" t="n"/>
      <c r="F103" s="66" t="n"/>
      <c r="G103" s="67" t="n"/>
      <c r="H103" s="24">
        <f>H102+1</f>
        <v/>
      </c>
      <c r="I103" s="25">
        <f>$I92</f>
        <v/>
      </c>
      <c r="J103" s="94">
        <f>$J92</f>
        <v/>
      </c>
      <c r="K103" s="94">
        <f>$K92</f>
        <v/>
      </c>
      <c r="L103" s="25">
        <f>$L92</f>
        <v/>
      </c>
      <c r="M103" s="25">
        <f>M$10</f>
        <v/>
      </c>
      <c r="N103" s="25">
        <f>N$10</f>
        <v/>
      </c>
      <c r="O103" s="25">
        <f>O$10</f>
        <v/>
      </c>
      <c r="P103" s="25">
        <f>P$10</f>
        <v/>
      </c>
      <c r="Q103" s="25">
        <f>Q$10</f>
        <v/>
      </c>
      <c r="R103" s="25">
        <f>R$10</f>
        <v/>
      </c>
      <c r="S103" s="25">
        <f>S$10</f>
        <v/>
      </c>
      <c r="T103" s="25">
        <f>T$10</f>
        <v/>
      </c>
      <c r="U103" s="25">
        <f>U$10</f>
        <v/>
      </c>
      <c r="V103" s="25">
        <f>V$10</f>
        <v/>
      </c>
      <c r="W103" s="25">
        <f>W$10</f>
        <v/>
      </c>
      <c r="X103" s="24" t="n"/>
      <c r="Y103" s="25">
        <f>Y$10</f>
        <v/>
      </c>
      <c r="Z103" s="25">
        <f>Z$10</f>
        <v/>
      </c>
      <c r="AA103" s="18" t="n"/>
      <c r="AB103" s="18" t="n"/>
      <c r="AC103" s="25">
        <f>AC$10</f>
        <v/>
      </c>
      <c r="AD103" s="18" t="n"/>
      <c r="AE103" s="28" t="n"/>
      <c r="AF103" s="28" t="n"/>
      <c r="AG103" s="28" t="n"/>
      <c r="AH103" s="28" t="n"/>
      <c r="AI103" s="20" t="n"/>
      <c r="AJ103" s="22" t="n"/>
      <c r="AK103" s="25">
        <f>AK$10</f>
        <v/>
      </c>
      <c r="AL103" s="131" t="n"/>
      <c r="AM103" s="131" t="n"/>
      <c r="AN103" s="131" t="n"/>
      <c r="AO103" s="131" t="n"/>
      <c r="AP103" s="131" t="n"/>
      <c r="AQ103" s="25">
        <f>AQ$10</f>
        <v/>
      </c>
      <c r="AR103" s="25">
        <f>AR$10</f>
        <v/>
      </c>
      <c r="AS103" s="25">
        <f>AS$10</f>
        <v/>
      </c>
      <c r="AT103" s="25">
        <f>$AT92</f>
        <v/>
      </c>
      <c r="AU103" s="121">
        <f>AU$10</f>
        <v/>
      </c>
      <c r="AV103" s="23" t="n"/>
      <c r="AW103" s="23" t="n"/>
      <c r="AX103" s="25">
        <f>AX$10</f>
        <v/>
      </c>
      <c r="AY103" s="25">
        <f>AY$10</f>
        <v/>
      </c>
      <c r="AZ103" s="25">
        <f>AZ$10</f>
        <v/>
      </c>
      <c r="BA103" s="25">
        <f>BA$10</f>
        <v/>
      </c>
      <c r="BB103" s="25">
        <f>BB$10</f>
        <v/>
      </c>
      <c r="BC103" s="25">
        <f>BC$10</f>
        <v/>
      </c>
      <c r="BD103" s="25">
        <f>BD$10</f>
        <v/>
      </c>
    </row>
    <row r="104" ht="16.2" customHeight="1">
      <c r="A104" s="65" t="n"/>
      <c r="B104" s="66" t="n"/>
      <c r="C104" s="66" t="n"/>
      <c r="D104" s="66" t="n"/>
      <c r="E104" s="66" t="n"/>
      <c r="F104" s="66" t="n"/>
      <c r="G104" s="67" t="n"/>
      <c r="H104" s="24">
        <f>H103+1</f>
        <v/>
      </c>
      <c r="I104" s="25">
        <f>$I92</f>
        <v/>
      </c>
      <c r="J104" s="94">
        <f>$J92</f>
        <v/>
      </c>
      <c r="K104" s="94">
        <f>$K92</f>
        <v/>
      </c>
      <c r="L104" s="25">
        <f>$L92</f>
        <v/>
      </c>
      <c r="M104" s="25">
        <f>M$10</f>
        <v/>
      </c>
      <c r="N104" s="25">
        <f>N$10</f>
        <v/>
      </c>
      <c r="O104" s="25">
        <f>O$10</f>
        <v/>
      </c>
      <c r="P104" s="25">
        <f>P$10</f>
        <v/>
      </c>
      <c r="Q104" s="25">
        <f>Q$10</f>
        <v/>
      </c>
      <c r="R104" s="25">
        <f>R$10</f>
        <v/>
      </c>
      <c r="S104" s="25">
        <f>S$10</f>
        <v/>
      </c>
      <c r="T104" s="25">
        <f>T$10</f>
        <v/>
      </c>
      <c r="U104" s="25">
        <f>U$10</f>
        <v/>
      </c>
      <c r="V104" s="25">
        <f>V$10</f>
        <v/>
      </c>
      <c r="W104" s="25">
        <f>W$10</f>
        <v/>
      </c>
      <c r="X104" s="24" t="n"/>
      <c r="Y104" s="25">
        <f>Y$10</f>
        <v/>
      </c>
      <c r="Z104" s="25">
        <f>Z$10</f>
        <v/>
      </c>
      <c r="AA104" s="18" t="n"/>
      <c r="AB104" s="18" t="n"/>
      <c r="AC104" s="25">
        <f>AC$10</f>
        <v/>
      </c>
      <c r="AD104" s="18" t="n"/>
      <c r="AE104" s="28" t="n"/>
      <c r="AF104" s="28" t="n"/>
      <c r="AG104" s="28" t="n"/>
      <c r="AH104" s="28" t="n"/>
      <c r="AI104" s="20" t="n"/>
      <c r="AJ104" s="22" t="n"/>
      <c r="AK104" s="25">
        <f>AK$10</f>
        <v/>
      </c>
      <c r="AL104" s="131" t="n"/>
      <c r="AM104" s="131" t="n"/>
      <c r="AN104" s="131" t="n"/>
      <c r="AO104" s="131" t="n"/>
      <c r="AP104" s="131" t="n"/>
      <c r="AQ104" s="25">
        <f>AQ$10</f>
        <v/>
      </c>
      <c r="AR104" s="25">
        <f>AR$10</f>
        <v/>
      </c>
      <c r="AS104" s="25">
        <f>AS$10</f>
        <v/>
      </c>
      <c r="AT104" s="25">
        <f>$AT92</f>
        <v/>
      </c>
      <c r="AU104" s="121">
        <f>AU$10</f>
        <v/>
      </c>
      <c r="AV104" s="23" t="n"/>
      <c r="AW104" s="23" t="n"/>
      <c r="AX104" s="25">
        <f>AX$10</f>
        <v/>
      </c>
      <c r="AY104" s="25">
        <f>AY$10</f>
        <v/>
      </c>
      <c r="AZ104" s="25">
        <f>AZ$10</f>
        <v/>
      </c>
      <c r="BA104" s="25">
        <f>BA$10</f>
        <v/>
      </c>
      <c r="BB104" s="25">
        <f>BB$10</f>
        <v/>
      </c>
      <c r="BC104" s="25">
        <f>BC$10</f>
        <v/>
      </c>
      <c r="BD104" s="25">
        <f>BD$10</f>
        <v/>
      </c>
    </row>
    <row r="105" ht="16.2" customHeight="1">
      <c r="A105" s="65" t="n"/>
      <c r="B105" s="66" t="n"/>
      <c r="C105" s="66" t="n"/>
      <c r="D105" s="66" t="n"/>
      <c r="E105" s="66" t="n"/>
      <c r="F105" s="66" t="n"/>
      <c r="G105" s="67" t="n"/>
      <c r="H105" s="24">
        <f>H104+1</f>
        <v/>
      </c>
      <c r="I105" s="25">
        <f>$I92</f>
        <v/>
      </c>
      <c r="J105" s="94">
        <f>$J92</f>
        <v/>
      </c>
      <c r="K105" s="94">
        <f>$K92</f>
        <v/>
      </c>
      <c r="L105" s="25">
        <f>$L92</f>
        <v/>
      </c>
      <c r="M105" s="25">
        <f>M$10</f>
        <v/>
      </c>
      <c r="N105" s="25">
        <f>N$10</f>
        <v/>
      </c>
      <c r="O105" s="25">
        <f>O$10</f>
        <v/>
      </c>
      <c r="P105" s="25">
        <f>P$10</f>
        <v/>
      </c>
      <c r="Q105" s="25">
        <f>Q$10</f>
        <v/>
      </c>
      <c r="R105" s="25">
        <f>R$10</f>
        <v/>
      </c>
      <c r="S105" s="25">
        <f>S$10</f>
        <v/>
      </c>
      <c r="T105" s="25">
        <f>T$10</f>
        <v/>
      </c>
      <c r="U105" s="25">
        <f>U$10</f>
        <v/>
      </c>
      <c r="V105" s="25">
        <f>V$10</f>
        <v/>
      </c>
      <c r="W105" s="25">
        <f>W$10</f>
        <v/>
      </c>
      <c r="X105" s="24" t="n"/>
      <c r="Y105" s="25">
        <f>Y$10</f>
        <v/>
      </c>
      <c r="Z105" s="25">
        <f>Z$10</f>
        <v/>
      </c>
      <c r="AA105" s="18" t="n"/>
      <c r="AB105" s="18" t="n"/>
      <c r="AC105" s="25">
        <f>AC$10</f>
        <v/>
      </c>
      <c r="AD105" s="18" t="n"/>
      <c r="AE105" s="28" t="n"/>
      <c r="AF105" s="28" t="n"/>
      <c r="AG105" s="28" t="n"/>
      <c r="AH105" s="28" t="n"/>
      <c r="AI105" s="20" t="n"/>
      <c r="AJ105" s="22" t="n"/>
      <c r="AK105" s="25">
        <f>AK$10</f>
        <v/>
      </c>
      <c r="AL105" s="131" t="n"/>
      <c r="AM105" s="131" t="n"/>
      <c r="AN105" s="131" t="n"/>
      <c r="AO105" s="131" t="n"/>
      <c r="AP105" s="131" t="n"/>
      <c r="AQ105" s="25">
        <f>AQ$10</f>
        <v/>
      </c>
      <c r="AR105" s="25">
        <f>AR$10</f>
        <v/>
      </c>
      <c r="AS105" s="25">
        <f>AS$10</f>
        <v/>
      </c>
      <c r="AT105" s="25">
        <f>$AT92</f>
        <v/>
      </c>
      <c r="AU105" s="121">
        <f>AU$10</f>
        <v/>
      </c>
      <c r="AV105" s="23" t="n"/>
      <c r="AW105" s="23" t="n"/>
      <c r="AX105" s="25">
        <f>AX$10</f>
        <v/>
      </c>
      <c r="AY105" s="25">
        <f>AY$10</f>
        <v/>
      </c>
      <c r="AZ105" s="25">
        <f>AZ$10</f>
        <v/>
      </c>
      <c r="BA105" s="25">
        <f>BA$10</f>
        <v/>
      </c>
      <c r="BB105" s="25">
        <f>BB$10</f>
        <v/>
      </c>
      <c r="BC105" s="25">
        <f>BC$10</f>
        <v/>
      </c>
      <c r="BD105" s="25">
        <f>BD$10</f>
        <v/>
      </c>
    </row>
    <row r="106" ht="16.2" customHeight="1">
      <c r="A106" s="65" t="n"/>
      <c r="B106" s="66" t="n"/>
      <c r="C106" s="66" t="n"/>
      <c r="D106" s="66" t="n"/>
      <c r="E106" s="66" t="n"/>
      <c r="F106" s="66" t="n"/>
      <c r="G106" s="67" t="n"/>
      <c r="H106" s="24">
        <f>H105+1</f>
        <v/>
      </c>
      <c r="I106" s="25">
        <f>$I92</f>
        <v/>
      </c>
      <c r="J106" s="94">
        <f>$J92</f>
        <v/>
      </c>
      <c r="K106" s="94">
        <f>$K92</f>
        <v/>
      </c>
      <c r="L106" s="25">
        <f>$L92</f>
        <v/>
      </c>
      <c r="M106" s="25">
        <f>M$10</f>
        <v/>
      </c>
      <c r="N106" s="25">
        <f>N$10</f>
        <v/>
      </c>
      <c r="O106" s="25">
        <f>O$10</f>
        <v/>
      </c>
      <c r="P106" s="25">
        <f>P$10</f>
        <v/>
      </c>
      <c r="Q106" s="25">
        <f>Q$10</f>
        <v/>
      </c>
      <c r="R106" s="25">
        <f>R$10</f>
        <v/>
      </c>
      <c r="S106" s="25">
        <f>S$10</f>
        <v/>
      </c>
      <c r="T106" s="25">
        <f>T$10</f>
        <v/>
      </c>
      <c r="U106" s="25">
        <f>U$10</f>
        <v/>
      </c>
      <c r="V106" s="25">
        <f>V$10</f>
        <v/>
      </c>
      <c r="W106" s="25">
        <f>W$10</f>
        <v/>
      </c>
      <c r="X106" s="24" t="n"/>
      <c r="Y106" s="25">
        <f>Y$10</f>
        <v/>
      </c>
      <c r="Z106" s="25">
        <f>Z$10</f>
        <v/>
      </c>
      <c r="AA106" s="18" t="n"/>
      <c r="AB106" s="18" t="n"/>
      <c r="AC106" s="25">
        <f>AC$10</f>
        <v/>
      </c>
      <c r="AD106" s="18" t="n"/>
      <c r="AE106" s="28" t="n"/>
      <c r="AF106" s="28" t="n"/>
      <c r="AG106" s="28" t="n"/>
      <c r="AH106" s="28" t="n"/>
      <c r="AI106" s="20" t="n"/>
      <c r="AJ106" s="22" t="n"/>
      <c r="AK106" s="25">
        <f>AK$10</f>
        <v/>
      </c>
      <c r="AL106" s="131" t="n"/>
      <c r="AM106" s="131" t="n"/>
      <c r="AN106" s="131" t="n"/>
      <c r="AO106" s="131" t="n"/>
      <c r="AP106" s="131" t="n"/>
      <c r="AQ106" s="25">
        <f>AQ$10</f>
        <v/>
      </c>
      <c r="AR106" s="25">
        <f>AR$10</f>
        <v/>
      </c>
      <c r="AS106" s="25">
        <f>AS$10</f>
        <v/>
      </c>
      <c r="AT106" s="25">
        <f>$AT92</f>
        <v/>
      </c>
      <c r="AU106" s="121">
        <f>AU$10</f>
        <v/>
      </c>
      <c r="AV106" s="23" t="n"/>
      <c r="AW106" s="23" t="n"/>
      <c r="AX106" s="25">
        <f>AX$10</f>
        <v/>
      </c>
      <c r="AY106" s="25">
        <f>AY$10</f>
        <v/>
      </c>
      <c r="AZ106" s="25">
        <f>AZ$10</f>
        <v/>
      </c>
      <c r="BA106" s="25">
        <f>BA$10</f>
        <v/>
      </c>
      <c r="BB106" s="25">
        <f>BB$10</f>
        <v/>
      </c>
      <c r="BC106" s="25">
        <f>BC$10</f>
        <v/>
      </c>
      <c r="BD106" s="25">
        <f>BD$10</f>
        <v/>
      </c>
    </row>
    <row r="107" ht="16.2" customHeight="1">
      <c r="A107" s="68" t="n"/>
      <c r="B107" s="69" t="n"/>
      <c r="C107" s="69" t="n"/>
      <c r="D107" s="69" t="n"/>
      <c r="E107" s="69" t="n"/>
      <c r="F107" s="69" t="n"/>
      <c r="G107" s="70" t="n"/>
      <c r="H107" s="24">
        <f>H106+1</f>
        <v/>
      </c>
      <c r="I107" s="25">
        <f>$I92</f>
        <v/>
      </c>
      <c r="J107" s="94">
        <f>$J92</f>
        <v/>
      </c>
      <c r="K107" s="94">
        <f>$K92</f>
        <v/>
      </c>
      <c r="L107" s="25">
        <f>$L92</f>
        <v/>
      </c>
      <c r="M107" s="25">
        <f>M$10</f>
        <v/>
      </c>
      <c r="N107" s="25">
        <f>N$10</f>
        <v/>
      </c>
      <c r="O107" s="25">
        <f>O$10</f>
        <v/>
      </c>
      <c r="P107" s="25">
        <f>P$10</f>
        <v/>
      </c>
      <c r="Q107" s="25">
        <f>Q$10</f>
        <v/>
      </c>
      <c r="R107" s="25">
        <f>R$10</f>
        <v/>
      </c>
      <c r="S107" s="25">
        <f>S$10</f>
        <v/>
      </c>
      <c r="T107" s="25">
        <f>T$10</f>
        <v/>
      </c>
      <c r="U107" s="25">
        <f>U$10</f>
        <v/>
      </c>
      <c r="V107" s="25">
        <f>V$10</f>
        <v/>
      </c>
      <c r="W107" s="25">
        <f>W$10</f>
        <v/>
      </c>
      <c r="X107" s="24" t="n"/>
      <c r="Y107" s="25">
        <f>Y$10</f>
        <v/>
      </c>
      <c r="Z107" s="25">
        <f>Z$10</f>
        <v/>
      </c>
      <c r="AA107" s="18" t="n"/>
      <c r="AB107" s="18" t="n"/>
      <c r="AC107" s="25">
        <f>AC$10</f>
        <v/>
      </c>
      <c r="AD107" s="18" t="n"/>
      <c r="AE107" s="28" t="n"/>
      <c r="AF107" s="28" t="n"/>
      <c r="AG107" s="28" t="n"/>
      <c r="AH107" s="28" t="n"/>
      <c r="AI107" s="20" t="n"/>
      <c r="AJ107" s="22" t="n"/>
      <c r="AK107" s="25">
        <f>AK$10</f>
        <v/>
      </c>
      <c r="AL107" s="131" t="n"/>
      <c r="AM107" s="131" t="n"/>
      <c r="AN107" s="131" t="n"/>
      <c r="AO107" s="131" t="n"/>
      <c r="AP107" s="131" t="n"/>
      <c r="AQ107" s="25">
        <f>AQ$10</f>
        <v/>
      </c>
      <c r="AR107" s="25">
        <f>AR$10</f>
        <v/>
      </c>
      <c r="AS107" s="25">
        <f>AS$10</f>
        <v/>
      </c>
      <c r="AT107" s="25">
        <f>$AT92</f>
        <v/>
      </c>
      <c r="AU107" s="121">
        <f>AU$10</f>
        <v/>
      </c>
      <c r="AV107" s="23" t="n"/>
      <c r="AW107" s="23" t="n"/>
      <c r="AX107" s="25">
        <f>AX$10</f>
        <v/>
      </c>
      <c r="AY107" s="25">
        <f>AY$10</f>
        <v/>
      </c>
      <c r="AZ107" s="25">
        <f>AZ$10</f>
        <v/>
      </c>
      <c r="BA107" s="25">
        <f>BA$10</f>
        <v/>
      </c>
      <c r="BB107" s="25">
        <f>BB$10</f>
        <v/>
      </c>
      <c r="BC107" s="25">
        <f>BC$10</f>
        <v/>
      </c>
      <c r="BD107" s="25">
        <f>BD$10</f>
        <v/>
      </c>
    </row>
    <row r="108" ht="16.2" customHeight="1">
      <c r="A108" s="15" t="inlineStr">
        <is>
          <t>G1</t>
        </is>
      </c>
      <c r="B108" s="15" t="n">
        <v>7</v>
      </c>
      <c r="C108" s="16" t="inlineStr">
        <is>
          <t>LINE A</t>
        </is>
      </c>
      <c r="D108" s="16" t="inlineStr">
        <is>
          <t>48C/4T</t>
        </is>
      </c>
      <c r="E108" s="36" t="n">
        <v>2</v>
      </c>
      <c r="F108" s="26" t="n">
        <v>15</v>
      </c>
      <c r="G108" s="38" t="inlineStr">
        <is>
          <t>A07</t>
        </is>
      </c>
      <c r="H108" s="126" t="n">
        <v>1</v>
      </c>
      <c r="I108" s="166">
        <f>VLOOKUP(G108,'FAT HPDB FDT-2'!$A$1:$D$41,4,FALSE)</f>
        <v/>
      </c>
      <c r="J108" s="132">
        <f>VLOOKUP(G108,'FAT HPDB FDT-2'!$A$1:$D$41,2,FALSE)</f>
        <v/>
      </c>
      <c r="K108" s="132">
        <f>VLOOKUP(G108,'FAT HPDB FDT-2'!$A$1:$D$41,3,FALSE)</f>
        <v/>
      </c>
      <c r="L108" s="133" t="n"/>
      <c r="M108" s="166">
        <f>M$10</f>
        <v/>
      </c>
      <c r="N108" s="166">
        <f>N$10</f>
        <v/>
      </c>
      <c r="O108" s="139">
        <f>O$10</f>
        <v/>
      </c>
      <c r="P108" s="166">
        <f>P$10</f>
        <v/>
      </c>
      <c r="Q108" s="139">
        <f>Q$10</f>
        <v/>
      </c>
      <c r="R108" s="166">
        <f>R$10</f>
        <v/>
      </c>
      <c r="S108" s="166">
        <f>S$10</f>
        <v/>
      </c>
      <c r="T108" s="166">
        <f>T$10</f>
        <v/>
      </c>
      <c r="U108" s="166">
        <f>U$10</f>
        <v/>
      </c>
      <c r="V108" s="166">
        <f>V$10</f>
        <v/>
      </c>
      <c r="W108" s="166">
        <f>W$10</f>
        <v/>
      </c>
      <c r="X108" s="166" t="n"/>
      <c r="Y108" s="166">
        <f>Y$10</f>
        <v/>
      </c>
      <c r="Z108" s="166">
        <f>Z$10</f>
        <v/>
      </c>
      <c r="AA108" s="20" t="n"/>
      <c r="AB108" s="20" t="n"/>
      <c r="AC108" s="166">
        <f>AC$10</f>
        <v/>
      </c>
      <c r="AD108" s="20" t="n"/>
      <c r="AE108" s="21" t="n"/>
      <c r="AF108" s="21" t="n"/>
      <c r="AG108" s="21" t="n"/>
      <c r="AH108" s="21" t="n"/>
      <c r="AI108" s="20" t="n"/>
      <c r="AJ108" s="135" t="n"/>
      <c r="AK108" s="27">
        <f>AK$10</f>
        <v/>
      </c>
      <c r="AL108" s="129" t="n"/>
      <c r="AM108" s="129" t="n"/>
      <c r="AN108" s="129" t="n"/>
      <c r="AO108" s="129" t="n"/>
      <c r="AP108" s="129" t="n"/>
      <c r="AQ108" s="166">
        <f>AQ$10</f>
        <v/>
      </c>
      <c r="AR108" s="140">
        <f>AR$10</f>
        <v/>
      </c>
      <c r="AS108" s="166">
        <f>AS$10</f>
        <v/>
      </c>
      <c r="AT108" s="166">
        <f>$G108</f>
        <v/>
      </c>
      <c r="AU108" s="167">
        <f>AU$10</f>
        <v/>
      </c>
      <c r="AV108" s="136" t="n"/>
      <c r="AW108" s="136" t="n"/>
      <c r="AX108" s="166">
        <f>AX$10</f>
        <v/>
      </c>
      <c r="AY108" s="142">
        <f>AY$10</f>
        <v/>
      </c>
      <c r="AZ108" s="166">
        <f>AZ$10</f>
        <v/>
      </c>
      <c r="BA108" s="143">
        <f>BA$10</f>
        <v/>
      </c>
      <c r="BB108" s="166">
        <f>BB$10</f>
        <v/>
      </c>
      <c r="BC108" s="166">
        <f>BC$10</f>
        <v/>
      </c>
      <c r="BD108" s="166">
        <f>BD$10</f>
        <v/>
      </c>
    </row>
    <row r="109" ht="16.2" customHeight="1">
      <c r="A109" s="43" t="n"/>
      <c r="B109" s="43" t="n"/>
      <c r="C109" s="16" t="inlineStr">
        <is>
          <t>LINE A</t>
        </is>
      </c>
      <c r="D109" s="38" t="inlineStr">
        <is>
          <t>48C/4T</t>
        </is>
      </c>
      <c r="E109" s="44" t="n">
        <v>2</v>
      </c>
      <c r="F109" s="40" t="n">
        <v>16</v>
      </c>
      <c r="G109" s="38" t="inlineStr">
        <is>
          <t>A07</t>
        </is>
      </c>
      <c r="H109" s="24">
        <f>H108+1</f>
        <v/>
      </c>
      <c r="I109" s="25">
        <f>$I108</f>
        <v/>
      </c>
      <c r="J109" s="94">
        <f>$J108</f>
        <v/>
      </c>
      <c r="K109" s="94">
        <f>$K108</f>
        <v/>
      </c>
      <c r="L109" s="25">
        <f>$L108</f>
        <v/>
      </c>
      <c r="M109" s="25">
        <f>M$10</f>
        <v/>
      </c>
      <c r="N109" s="25">
        <f>N$10</f>
        <v/>
      </c>
      <c r="O109" s="25">
        <f>O$10</f>
        <v/>
      </c>
      <c r="P109" s="25">
        <f>P$10</f>
        <v/>
      </c>
      <c r="Q109" s="25">
        <f>Q$10</f>
        <v/>
      </c>
      <c r="R109" s="25">
        <f>R$10</f>
        <v/>
      </c>
      <c r="S109" s="25">
        <f>S$10</f>
        <v/>
      </c>
      <c r="T109" s="25">
        <f>T$10</f>
        <v/>
      </c>
      <c r="U109" s="25">
        <f>U$10</f>
        <v/>
      </c>
      <c r="V109" s="25">
        <f>V$10</f>
        <v/>
      </c>
      <c r="W109" s="25">
        <f>W$10</f>
        <v/>
      </c>
      <c r="X109" s="24" t="n"/>
      <c r="Y109" s="25">
        <f>Y$10</f>
        <v/>
      </c>
      <c r="Z109" s="25">
        <f>Z$10</f>
        <v/>
      </c>
      <c r="AA109" s="18" t="n"/>
      <c r="AB109" s="18" t="n"/>
      <c r="AC109" s="25">
        <f>AC$10</f>
        <v/>
      </c>
      <c r="AD109" s="18" t="n"/>
      <c r="AE109" s="28" t="n"/>
      <c r="AF109" s="28" t="n"/>
      <c r="AG109" s="28" t="n"/>
      <c r="AH109" s="28" t="n"/>
      <c r="AI109" s="20" t="n"/>
      <c r="AJ109" s="22" t="n"/>
      <c r="AK109" s="25">
        <f>AK$10</f>
        <v/>
      </c>
      <c r="AL109" s="129" t="n"/>
      <c r="AM109" s="129" t="n"/>
      <c r="AN109" s="129" t="n"/>
      <c r="AO109" s="129" t="n"/>
      <c r="AP109" s="129" t="n"/>
      <c r="AQ109" s="25">
        <f>AQ$10</f>
        <v/>
      </c>
      <c r="AR109" s="25">
        <f>AR$10</f>
        <v/>
      </c>
      <c r="AS109" s="25">
        <f>AS$10</f>
        <v/>
      </c>
      <c r="AT109" s="25">
        <f>$AT108</f>
        <v/>
      </c>
      <c r="AU109" s="121">
        <f>AU$10</f>
        <v/>
      </c>
      <c r="AV109" s="23" t="n"/>
      <c r="AW109" s="23" t="n"/>
      <c r="AX109" s="25">
        <f>AX$10</f>
        <v/>
      </c>
      <c r="AY109" s="25">
        <f>AY$10</f>
        <v/>
      </c>
      <c r="AZ109" s="25">
        <f>AZ$10</f>
        <v/>
      </c>
      <c r="BA109" s="25">
        <f>BA$10</f>
        <v/>
      </c>
      <c r="BB109" s="25">
        <f>BB$10</f>
        <v/>
      </c>
      <c r="BC109" s="25">
        <f>BC$10</f>
        <v/>
      </c>
      <c r="BD109" s="25">
        <f>BD$10</f>
        <v/>
      </c>
    </row>
    <row r="110" ht="16.2" customHeight="1">
      <c r="A110" s="62" t="n"/>
      <c r="B110" s="63" t="n"/>
      <c r="C110" s="63" t="n"/>
      <c r="D110" s="63" t="n"/>
      <c r="E110" s="63" t="n"/>
      <c r="F110" s="63" t="n"/>
      <c r="G110" s="64" t="n"/>
      <c r="H110" s="24">
        <f>H109+1</f>
        <v/>
      </c>
      <c r="I110" s="25">
        <f>$I108</f>
        <v/>
      </c>
      <c r="J110" s="94">
        <f>$J108</f>
        <v/>
      </c>
      <c r="K110" s="94">
        <f>$K108</f>
        <v/>
      </c>
      <c r="L110" s="25">
        <f>$L108</f>
        <v/>
      </c>
      <c r="M110" s="25">
        <f>M$10</f>
        <v/>
      </c>
      <c r="N110" s="25">
        <f>N$10</f>
        <v/>
      </c>
      <c r="O110" s="25">
        <f>O$10</f>
        <v/>
      </c>
      <c r="P110" s="25">
        <f>P$10</f>
        <v/>
      </c>
      <c r="Q110" s="25">
        <f>Q$10</f>
        <v/>
      </c>
      <c r="R110" s="25">
        <f>R$10</f>
        <v/>
      </c>
      <c r="S110" s="25">
        <f>S$10</f>
        <v/>
      </c>
      <c r="T110" s="25">
        <f>T$10</f>
        <v/>
      </c>
      <c r="U110" s="25">
        <f>U$10</f>
        <v/>
      </c>
      <c r="V110" s="25">
        <f>V$10</f>
        <v/>
      </c>
      <c r="W110" s="25">
        <f>W$10</f>
        <v/>
      </c>
      <c r="X110" s="24" t="n"/>
      <c r="Y110" s="25">
        <f>Y$10</f>
        <v/>
      </c>
      <c r="Z110" s="25">
        <f>Z$10</f>
        <v/>
      </c>
      <c r="AA110" s="18" t="n"/>
      <c r="AB110" s="18" t="n"/>
      <c r="AC110" s="25">
        <f>AC$10</f>
        <v/>
      </c>
      <c r="AD110" s="18" t="n"/>
      <c r="AE110" s="28" t="n"/>
      <c r="AF110" s="28" t="n"/>
      <c r="AG110" s="28" t="n"/>
      <c r="AH110" s="28" t="n"/>
      <c r="AI110" s="20" t="n"/>
      <c r="AJ110" s="22" t="n"/>
      <c r="AK110" s="25">
        <f>AK$10</f>
        <v/>
      </c>
      <c r="AL110" s="129" t="n"/>
      <c r="AM110" s="129" t="n"/>
      <c r="AN110" s="129" t="n"/>
      <c r="AO110" s="129" t="n"/>
      <c r="AP110" s="129" t="n"/>
      <c r="AQ110" s="25">
        <f>AQ$10</f>
        <v/>
      </c>
      <c r="AR110" s="25">
        <f>AR$10</f>
        <v/>
      </c>
      <c r="AS110" s="25">
        <f>AS$10</f>
        <v/>
      </c>
      <c r="AT110" s="25">
        <f>$AT108</f>
        <v/>
      </c>
      <c r="AU110" s="121">
        <f>AU$10</f>
        <v/>
      </c>
      <c r="AV110" s="23" t="n"/>
      <c r="AW110" s="23" t="n"/>
      <c r="AX110" s="25">
        <f>AX$10</f>
        <v/>
      </c>
      <c r="AY110" s="25">
        <f>AY$10</f>
        <v/>
      </c>
      <c r="AZ110" s="25">
        <f>AZ$10</f>
        <v/>
      </c>
      <c r="BA110" s="25">
        <f>BA$10</f>
        <v/>
      </c>
      <c r="BB110" s="25">
        <f>BB$10</f>
        <v/>
      </c>
      <c r="BC110" s="25">
        <f>BC$10</f>
        <v/>
      </c>
      <c r="BD110" s="25">
        <f>BD$10</f>
        <v/>
      </c>
    </row>
    <row r="111" ht="16.2" customHeight="1">
      <c r="A111" s="65" t="n"/>
      <c r="B111" s="66" t="n"/>
      <c r="C111" s="66" t="n"/>
      <c r="D111" s="66" t="n"/>
      <c r="E111" s="66" t="n"/>
      <c r="F111" s="66" t="n"/>
      <c r="G111" s="67" t="n"/>
      <c r="H111" s="24">
        <f>H110+1</f>
        <v/>
      </c>
      <c r="I111" s="25">
        <f>$I108</f>
        <v/>
      </c>
      <c r="J111" s="94">
        <f>$J108</f>
        <v/>
      </c>
      <c r="K111" s="94">
        <f>$K108</f>
        <v/>
      </c>
      <c r="L111" s="25">
        <f>$L108</f>
        <v/>
      </c>
      <c r="M111" s="25">
        <f>M$10</f>
        <v/>
      </c>
      <c r="N111" s="25">
        <f>N$10</f>
        <v/>
      </c>
      <c r="O111" s="25">
        <f>O$10</f>
        <v/>
      </c>
      <c r="P111" s="25">
        <f>P$10</f>
        <v/>
      </c>
      <c r="Q111" s="25">
        <f>Q$10</f>
        <v/>
      </c>
      <c r="R111" s="25">
        <f>R$10</f>
        <v/>
      </c>
      <c r="S111" s="25">
        <f>S$10</f>
        <v/>
      </c>
      <c r="T111" s="25">
        <f>T$10</f>
        <v/>
      </c>
      <c r="U111" s="25">
        <f>U$10</f>
        <v/>
      </c>
      <c r="V111" s="25">
        <f>V$10</f>
        <v/>
      </c>
      <c r="W111" s="25">
        <f>W$10</f>
        <v/>
      </c>
      <c r="X111" s="24" t="n"/>
      <c r="Y111" s="25">
        <f>Y$10</f>
        <v/>
      </c>
      <c r="Z111" s="25">
        <f>Z$10</f>
        <v/>
      </c>
      <c r="AA111" s="18" t="n"/>
      <c r="AB111" s="18" t="n"/>
      <c r="AC111" s="25">
        <f>AC$10</f>
        <v/>
      </c>
      <c r="AD111" s="18" t="n"/>
      <c r="AE111" s="28" t="n"/>
      <c r="AF111" s="28" t="n"/>
      <c r="AG111" s="28" t="n"/>
      <c r="AH111" s="28" t="n"/>
      <c r="AI111" s="20" t="n"/>
      <c r="AJ111" s="22" t="n"/>
      <c r="AK111" s="25">
        <f>AK$10</f>
        <v/>
      </c>
      <c r="AL111" s="129" t="n"/>
      <c r="AM111" s="129" t="n"/>
      <c r="AN111" s="129" t="n"/>
      <c r="AO111" s="129" t="n"/>
      <c r="AP111" s="129" t="n"/>
      <c r="AQ111" s="25">
        <f>AQ$10</f>
        <v/>
      </c>
      <c r="AR111" s="25">
        <f>AR$10</f>
        <v/>
      </c>
      <c r="AS111" s="25">
        <f>AS$10</f>
        <v/>
      </c>
      <c r="AT111" s="25">
        <f>$AT108</f>
        <v/>
      </c>
      <c r="AU111" s="121">
        <f>AU$10</f>
        <v/>
      </c>
      <c r="AV111" s="23" t="n"/>
      <c r="AW111" s="23" t="n"/>
      <c r="AX111" s="25">
        <f>AX$10</f>
        <v/>
      </c>
      <c r="AY111" s="25">
        <f>AY$10</f>
        <v/>
      </c>
      <c r="AZ111" s="25">
        <f>AZ$10</f>
        <v/>
      </c>
      <c r="BA111" s="25">
        <f>BA$10</f>
        <v/>
      </c>
      <c r="BB111" s="25">
        <f>BB$10</f>
        <v/>
      </c>
      <c r="BC111" s="25">
        <f>BC$10</f>
        <v/>
      </c>
      <c r="BD111" s="25">
        <f>BD$10</f>
        <v/>
      </c>
    </row>
    <row r="112" ht="16.2" customHeight="1">
      <c r="A112" s="65" t="n"/>
      <c r="B112" s="66" t="n"/>
      <c r="C112" s="66" t="n"/>
      <c r="D112" s="66" t="n"/>
      <c r="E112" s="66" t="n"/>
      <c r="F112" s="66" t="n"/>
      <c r="G112" s="67" t="n"/>
      <c r="H112" s="24">
        <f>H111+1</f>
        <v/>
      </c>
      <c r="I112" s="25">
        <f>$I108</f>
        <v/>
      </c>
      <c r="J112" s="94">
        <f>$J108</f>
        <v/>
      </c>
      <c r="K112" s="94">
        <f>$K108</f>
        <v/>
      </c>
      <c r="L112" s="25">
        <f>$L108</f>
        <v/>
      </c>
      <c r="M112" s="25">
        <f>M$10</f>
        <v/>
      </c>
      <c r="N112" s="25">
        <f>N$10</f>
        <v/>
      </c>
      <c r="O112" s="25">
        <f>O$10</f>
        <v/>
      </c>
      <c r="P112" s="25">
        <f>P$10</f>
        <v/>
      </c>
      <c r="Q112" s="25">
        <f>Q$10</f>
        <v/>
      </c>
      <c r="R112" s="25">
        <f>R$10</f>
        <v/>
      </c>
      <c r="S112" s="25">
        <f>S$10</f>
        <v/>
      </c>
      <c r="T112" s="25">
        <f>T$10</f>
        <v/>
      </c>
      <c r="U112" s="25">
        <f>U$10</f>
        <v/>
      </c>
      <c r="V112" s="25">
        <f>V$10</f>
        <v/>
      </c>
      <c r="W112" s="25">
        <f>W$10</f>
        <v/>
      </c>
      <c r="X112" s="24" t="n"/>
      <c r="Y112" s="25">
        <f>Y$10</f>
        <v/>
      </c>
      <c r="Z112" s="25">
        <f>Z$10</f>
        <v/>
      </c>
      <c r="AA112" s="18" t="n"/>
      <c r="AB112" s="18" t="n"/>
      <c r="AC112" s="25">
        <f>AC$10</f>
        <v/>
      </c>
      <c r="AD112" s="18" t="n"/>
      <c r="AE112" s="28" t="n"/>
      <c r="AF112" s="28" t="n"/>
      <c r="AG112" s="28" t="n"/>
      <c r="AH112" s="28" t="n"/>
      <c r="AI112" s="20" t="n"/>
      <c r="AJ112" s="22" t="n"/>
      <c r="AK112" s="25">
        <f>AK$10</f>
        <v/>
      </c>
      <c r="AL112" s="129" t="n"/>
      <c r="AM112" s="129" t="n"/>
      <c r="AN112" s="129" t="n"/>
      <c r="AO112" s="129" t="n"/>
      <c r="AP112" s="129" t="n"/>
      <c r="AQ112" s="25">
        <f>AQ$10</f>
        <v/>
      </c>
      <c r="AR112" s="25">
        <f>AR$10</f>
        <v/>
      </c>
      <c r="AS112" s="25">
        <f>AS$10</f>
        <v/>
      </c>
      <c r="AT112" s="25">
        <f>$AT108</f>
        <v/>
      </c>
      <c r="AU112" s="121">
        <f>AU$10</f>
        <v/>
      </c>
      <c r="AV112" s="23" t="n"/>
      <c r="AW112" s="23" t="n"/>
      <c r="AX112" s="25">
        <f>AX$10</f>
        <v/>
      </c>
      <c r="AY112" s="25">
        <f>AY$10</f>
        <v/>
      </c>
      <c r="AZ112" s="25">
        <f>AZ$10</f>
        <v/>
      </c>
      <c r="BA112" s="25">
        <f>BA$10</f>
        <v/>
      </c>
      <c r="BB112" s="25">
        <f>BB$10</f>
        <v/>
      </c>
      <c r="BC112" s="25">
        <f>BC$10</f>
        <v/>
      </c>
      <c r="BD112" s="25">
        <f>BD$10</f>
        <v/>
      </c>
    </row>
    <row r="113" ht="16.2" customHeight="1">
      <c r="A113" s="65" t="n"/>
      <c r="B113" s="66" t="n"/>
      <c r="C113" s="66" t="n"/>
      <c r="D113" s="66" t="n"/>
      <c r="E113" s="66" t="n"/>
      <c r="F113" s="66" t="n"/>
      <c r="G113" s="67" t="n"/>
      <c r="H113" s="24">
        <f>H112+1</f>
        <v/>
      </c>
      <c r="I113" s="25">
        <f>$I108</f>
        <v/>
      </c>
      <c r="J113" s="94">
        <f>$J108</f>
        <v/>
      </c>
      <c r="K113" s="94">
        <f>$K108</f>
        <v/>
      </c>
      <c r="L113" s="25">
        <f>$L108</f>
        <v/>
      </c>
      <c r="M113" s="25">
        <f>M$10</f>
        <v/>
      </c>
      <c r="N113" s="25">
        <f>N$10</f>
        <v/>
      </c>
      <c r="O113" s="25">
        <f>O$10</f>
        <v/>
      </c>
      <c r="P113" s="25">
        <f>P$10</f>
        <v/>
      </c>
      <c r="Q113" s="25">
        <f>Q$10</f>
        <v/>
      </c>
      <c r="R113" s="25">
        <f>R$10</f>
        <v/>
      </c>
      <c r="S113" s="25">
        <f>S$10</f>
        <v/>
      </c>
      <c r="T113" s="25">
        <f>T$10</f>
        <v/>
      </c>
      <c r="U113" s="25">
        <f>U$10</f>
        <v/>
      </c>
      <c r="V113" s="25">
        <f>V$10</f>
        <v/>
      </c>
      <c r="W113" s="25">
        <f>W$10</f>
        <v/>
      </c>
      <c r="X113" s="24" t="n"/>
      <c r="Y113" s="25">
        <f>Y$10</f>
        <v/>
      </c>
      <c r="Z113" s="25">
        <f>Z$10</f>
        <v/>
      </c>
      <c r="AA113" s="18" t="n"/>
      <c r="AB113" s="18" t="n"/>
      <c r="AC113" s="25">
        <f>AC$10</f>
        <v/>
      </c>
      <c r="AD113" s="18" t="n"/>
      <c r="AE113" s="28" t="n"/>
      <c r="AF113" s="28" t="n"/>
      <c r="AG113" s="28" t="n"/>
      <c r="AH113" s="28" t="n"/>
      <c r="AI113" s="20" t="n"/>
      <c r="AJ113" s="22" t="n"/>
      <c r="AK113" s="25">
        <f>AK$10</f>
        <v/>
      </c>
      <c r="AL113" s="129" t="n"/>
      <c r="AM113" s="129" t="n"/>
      <c r="AN113" s="129" t="n"/>
      <c r="AO113" s="129" t="n"/>
      <c r="AP113" s="129" t="n"/>
      <c r="AQ113" s="25">
        <f>AQ$10</f>
        <v/>
      </c>
      <c r="AR113" s="25">
        <f>AR$10</f>
        <v/>
      </c>
      <c r="AS113" s="25">
        <f>AS$10</f>
        <v/>
      </c>
      <c r="AT113" s="25">
        <f>$AT108</f>
        <v/>
      </c>
      <c r="AU113" s="121">
        <f>AU$10</f>
        <v/>
      </c>
      <c r="AV113" s="23" t="n"/>
      <c r="AW113" s="23" t="n"/>
      <c r="AX113" s="25">
        <f>AX$10</f>
        <v/>
      </c>
      <c r="AY113" s="25">
        <f>AY$10</f>
        <v/>
      </c>
      <c r="AZ113" s="25">
        <f>AZ$10</f>
        <v/>
      </c>
      <c r="BA113" s="25">
        <f>BA$10</f>
        <v/>
      </c>
      <c r="BB113" s="25">
        <f>BB$10</f>
        <v/>
      </c>
      <c r="BC113" s="25">
        <f>BC$10</f>
        <v/>
      </c>
      <c r="BD113" s="25">
        <f>BD$10</f>
        <v/>
      </c>
    </row>
    <row r="114" ht="16.2" customHeight="1">
      <c r="A114" s="65" t="n"/>
      <c r="B114" s="66" t="n"/>
      <c r="C114" s="66" t="n"/>
      <c r="D114" s="66" t="n"/>
      <c r="E114" s="66" t="n"/>
      <c r="F114" s="66" t="n"/>
      <c r="G114" s="67" t="n"/>
      <c r="H114" s="24">
        <f>H113+1</f>
        <v/>
      </c>
      <c r="I114" s="25">
        <f>$I108</f>
        <v/>
      </c>
      <c r="J114" s="94">
        <f>$J108</f>
        <v/>
      </c>
      <c r="K114" s="94">
        <f>$K108</f>
        <v/>
      </c>
      <c r="L114" s="25">
        <f>$L108</f>
        <v/>
      </c>
      <c r="M114" s="25">
        <f>M$10</f>
        <v/>
      </c>
      <c r="N114" s="25">
        <f>N$10</f>
        <v/>
      </c>
      <c r="O114" s="25">
        <f>O$10</f>
        <v/>
      </c>
      <c r="P114" s="25">
        <f>P$10</f>
        <v/>
      </c>
      <c r="Q114" s="25">
        <f>Q$10</f>
        <v/>
      </c>
      <c r="R114" s="25">
        <f>R$10</f>
        <v/>
      </c>
      <c r="S114" s="25">
        <f>S$10</f>
        <v/>
      </c>
      <c r="T114" s="25">
        <f>T$10</f>
        <v/>
      </c>
      <c r="U114" s="25">
        <f>U$10</f>
        <v/>
      </c>
      <c r="V114" s="25">
        <f>V$10</f>
        <v/>
      </c>
      <c r="W114" s="25">
        <f>W$10</f>
        <v/>
      </c>
      <c r="X114" s="24" t="n"/>
      <c r="Y114" s="25">
        <f>Y$10</f>
        <v/>
      </c>
      <c r="Z114" s="25">
        <f>Z$10</f>
        <v/>
      </c>
      <c r="AA114" s="18" t="n"/>
      <c r="AB114" s="18" t="n"/>
      <c r="AC114" s="25">
        <f>AC$10</f>
        <v/>
      </c>
      <c r="AD114" s="18" t="n"/>
      <c r="AE114" s="28" t="n"/>
      <c r="AF114" s="28" t="n"/>
      <c r="AG114" s="28" t="n"/>
      <c r="AH114" s="28" t="n"/>
      <c r="AI114" s="20" t="n"/>
      <c r="AJ114" s="22" t="n"/>
      <c r="AK114" s="25">
        <f>AK$10</f>
        <v/>
      </c>
      <c r="AL114" s="131" t="n"/>
      <c r="AM114" s="131" t="n"/>
      <c r="AN114" s="131" t="n"/>
      <c r="AO114" s="131" t="n"/>
      <c r="AP114" s="131" t="n"/>
      <c r="AQ114" s="25">
        <f>AQ$10</f>
        <v/>
      </c>
      <c r="AR114" s="25">
        <f>AR$10</f>
        <v/>
      </c>
      <c r="AS114" s="25">
        <f>AS$10</f>
        <v/>
      </c>
      <c r="AT114" s="25">
        <f>$AT108</f>
        <v/>
      </c>
      <c r="AU114" s="121">
        <f>AU$10</f>
        <v/>
      </c>
      <c r="AV114" s="23" t="n"/>
      <c r="AW114" s="23" t="n"/>
      <c r="AX114" s="25">
        <f>AX$10</f>
        <v/>
      </c>
      <c r="AY114" s="25">
        <f>AY$10</f>
        <v/>
      </c>
      <c r="AZ114" s="25">
        <f>AZ$10</f>
        <v/>
      </c>
      <c r="BA114" s="25">
        <f>BA$10</f>
        <v/>
      </c>
      <c r="BB114" s="25">
        <f>BB$10</f>
        <v/>
      </c>
      <c r="BC114" s="25">
        <f>BC$10</f>
        <v/>
      </c>
      <c r="BD114" s="25">
        <f>BD$10</f>
        <v/>
      </c>
    </row>
    <row r="115" ht="16.2" customHeight="1">
      <c r="A115" s="65" t="n"/>
      <c r="B115" s="66" t="n"/>
      <c r="C115" s="66" t="n"/>
      <c r="D115" s="66" t="n"/>
      <c r="E115" s="66" t="n"/>
      <c r="F115" s="66" t="n"/>
      <c r="G115" s="67" t="n"/>
      <c r="H115" s="24">
        <f>H114+1</f>
        <v/>
      </c>
      <c r="I115" s="25">
        <f>$I108</f>
        <v/>
      </c>
      <c r="J115" s="94">
        <f>$J108</f>
        <v/>
      </c>
      <c r="K115" s="94">
        <f>$K108</f>
        <v/>
      </c>
      <c r="L115" s="25">
        <f>$L108</f>
        <v/>
      </c>
      <c r="M115" s="25">
        <f>M$10</f>
        <v/>
      </c>
      <c r="N115" s="25">
        <f>N$10</f>
        <v/>
      </c>
      <c r="O115" s="25">
        <f>O$10</f>
        <v/>
      </c>
      <c r="P115" s="25">
        <f>P$10</f>
        <v/>
      </c>
      <c r="Q115" s="25">
        <f>Q$10</f>
        <v/>
      </c>
      <c r="R115" s="25">
        <f>R$10</f>
        <v/>
      </c>
      <c r="S115" s="25">
        <f>S$10</f>
        <v/>
      </c>
      <c r="T115" s="25">
        <f>T$10</f>
        <v/>
      </c>
      <c r="U115" s="25">
        <f>U$10</f>
        <v/>
      </c>
      <c r="V115" s="25">
        <f>V$10</f>
        <v/>
      </c>
      <c r="W115" s="25">
        <f>W$10</f>
        <v/>
      </c>
      <c r="X115" s="24" t="n"/>
      <c r="Y115" s="25">
        <f>Y$10</f>
        <v/>
      </c>
      <c r="Z115" s="25">
        <f>Z$10</f>
        <v/>
      </c>
      <c r="AA115" s="18" t="n"/>
      <c r="AB115" s="18" t="n"/>
      <c r="AC115" s="25">
        <f>AC$10</f>
        <v/>
      </c>
      <c r="AD115" s="18" t="n"/>
      <c r="AE115" s="28" t="n"/>
      <c r="AF115" s="28" t="n"/>
      <c r="AG115" s="28" t="n"/>
      <c r="AH115" s="28" t="n"/>
      <c r="AI115" s="20" t="n"/>
      <c r="AJ115" s="22" t="n"/>
      <c r="AK115" s="25">
        <f>AK$10</f>
        <v/>
      </c>
      <c r="AL115" s="131" t="n"/>
      <c r="AM115" s="131" t="n"/>
      <c r="AN115" s="131" t="n"/>
      <c r="AO115" s="131" t="n"/>
      <c r="AP115" s="131" t="n"/>
      <c r="AQ115" s="25">
        <f>AQ$10</f>
        <v/>
      </c>
      <c r="AR115" s="25">
        <f>AR$10</f>
        <v/>
      </c>
      <c r="AS115" s="25">
        <f>AS$10</f>
        <v/>
      </c>
      <c r="AT115" s="25">
        <f>$AT108</f>
        <v/>
      </c>
      <c r="AU115" s="121">
        <f>AU$10</f>
        <v/>
      </c>
      <c r="AV115" s="23" t="n"/>
      <c r="AW115" s="23" t="n"/>
      <c r="AX115" s="25">
        <f>AX$10</f>
        <v/>
      </c>
      <c r="AY115" s="25">
        <f>AY$10</f>
        <v/>
      </c>
      <c r="AZ115" s="25">
        <f>AZ$10</f>
        <v/>
      </c>
      <c r="BA115" s="25">
        <f>BA$10</f>
        <v/>
      </c>
      <c r="BB115" s="25">
        <f>BB$10</f>
        <v/>
      </c>
      <c r="BC115" s="25">
        <f>BC$10</f>
        <v/>
      </c>
      <c r="BD115" s="25">
        <f>BD$10</f>
        <v/>
      </c>
    </row>
    <row r="116" ht="16.2" customHeight="1">
      <c r="A116" s="65" t="n"/>
      <c r="B116" s="66" t="n"/>
      <c r="C116" s="66" t="n"/>
      <c r="D116" s="66" t="n"/>
      <c r="E116" s="66" t="n"/>
      <c r="F116" s="66" t="n"/>
      <c r="G116" s="67" t="n"/>
      <c r="H116" s="24">
        <f>H115+1</f>
        <v/>
      </c>
      <c r="I116" s="25">
        <f>$I108</f>
        <v/>
      </c>
      <c r="J116" s="94">
        <f>$J108</f>
        <v/>
      </c>
      <c r="K116" s="94">
        <f>$K108</f>
        <v/>
      </c>
      <c r="L116" s="25">
        <f>$L108</f>
        <v/>
      </c>
      <c r="M116" s="25">
        <f>M$10</f>
        <v/>
      </c>
      <c r="N116" s="25">
        <f>N$10</f>
        <v/>
      </c>
      <c r="O116" s="25">
        <f>O$10</f>
        <v/>
      </c>
      <c r="P116" s="25">
        <f>P$10</f>
        <v/>
      </c>
      <c r="Q116" s="25">
        <f>Q$10</f>
        <v/>
      </c>
      <c r="R116" s="25">
        <f>R$10</f>
        <v/>
      </c>
      <c r="S116" s="25">
        <f>S$10</f>
        <v/>
      </c>
      <c r="T116" s="25">
        <f>T$10</f>
        <v/>
      </c>
      <c r="U116" s="25">
        <f>U$10</f>
        <v/>
      </c>
      <c r="V116" s="25">
        <f>V$10</f>
        <v/>
      </c>
      <c r="W116" s="25">
        <f>W$10</f>
        <v/>
      </c>
      <c r="X116" s="24" t="n"/>
      <c r="Y116" s="25">
        <f>Y$10</f>
        <v/>
      </c>
      <c r="Z116" s="25">
        <f>Z$10</f>
        <v/>
      </c>
      <c r="AA116" s="18" t="n"/>
      <c r="AB116" s="18" t="n"/>
      <c r="AC116" s="25">
        <f>AC$10</f>
        <v/>
      </c>
      <c r="AD116" s="18" t="n"/>
      <c r="AE116" s="28" t="n"/>
      <c r="AF116" s="28" t="n"/>
      <c r="AG116" s="28" t="n"/>
      <c r="AH116" s="28" t="n"/>
      <c r="AI116" s="20" t="n"/>
      <c r="AJ116" s="22" t="n"/>
      <c r="AK116" s="25">
        <f>AK$10</f>
        <v/>
      </c>
      <c r="AL116" s="131" t="n"/>
      <c r="AM116" s="131" t="n"/>
      <c r="AN116" s="131" t="n"/>
      <c r="AO116" s="131" t="n"/>
      <c r="AP116" s="131" t="n"/>
      <c r="AQ116" s="25">
        <f>AQ$10</f>
        <v/>
      </c>
      <c r="AR116" s="25">
        <f>AR$10</f>
        <v/>
      </c>
      <c r="AS116" s="25">
        <f>AS$10</f>
        <v/>
      </c>
      <c r="AT116" s="25">
        <f>$AT108</f>
        <v/>
      </c>
      <c r="AU116" s="121">
        <f>AU$10</f>
        <v/>
      </c>
      <c r="AV116" s="23" t="n"/>
      <c r="AW116" s="23" t="n"/>
      <c r="AX116" s="25">
        <f>AX$10</f>
        <v/>
      </c>
      <c r="AY116" s="25">
        <f>AY$10</f>
        <v/>
      </c>
      <c r="AZ116" s="25">
        <f>AZ$10</f>
        <v/>
      </c>
      <c r="BA116" s="25">
        <f>BA$10</f>
        <v/>
      </c>
      <c r="BB116" s="25">
        <f>BB$10</f>
        <v/>
      </c>
      <c r="BC116" s="25">
        <f>BC$10</f>
        <v/>
      </c>
      <c r="BD116" s="25">
        <f>BD$10</f>
        <v/>
      </c>
    </row>
    <row r="117" ht="16.2" customHeight="1">
      <c r="A117" s="65" t="n"/>
      <c r="B117" s="66" t="n"/>
      <c r="C117" s="66" t="n"/>
      <c r="D117" s="66" t="n"/>
      <c r="E117" s="66" t="n"/>
      <c r="F117" s="66" t="n"/>
      <c r="G117" s="67" t="n"/>
      <c r="H117" s="24">
        <f>H116+1</f>
        <v/>
      </c>
      <c r="I117" s="25">
        <f>$I108</f>
        <v/>
      </c>
      <c r="J117" s="94">
        <f>$J108</f>
        <v/>
      </c>
      <c r="K117" s="94">
        <f>$K108</f>
        <v/>
      </c>
      <c r="L117" s="25">
        <f>$L108</f>
        <v/>
      </c>
      <c r="M117" s="25">
        <f>M$10</f>
        <v/>
      </c>
      <c r="N117" s="25">
        <f>N$10</f>
        <v/>
      </c>
      <c r="O117" s="25">
        <f>O$10</f>
        <v/>
      </c>
      <c r="P117" s="25">
        <f>P$10</f>
        <v/>
      </c>
      <c r="Q117" s="25">
        <f>Q$10</f>
        <v/>
      </c>
      <c r="R117" s="25">
        <f>R$10</f>
        <v/>
      </c>
      <c r="S117" s="25">
        <f>S$10</f>
        <v/>
      </c>
      <c r="T117" s="25">
        <f>T$10</f>
        <v/>
      </c>
      <c r="U117" s="25">
        <f>U$10</f>
        <v/>
      </c>
      <c r="V117" s="25">
        <f>V$10</f>
        <v/>
      </c>
      <c r="W117" s="25">
        <f>W$10</f>
        <v/>
      </c>
      <c r="X117" s="24" t="n"/>
      <c r="Y117" s="25">
        <f>Y$10</f>
        <v/>
      </c>
      <c r="Z117" s="25">
        <f>Z$10</f>
        <v/>
      </c>
      <c r="AA117" s="18" t="n"/>
      <c r="AB117" s="18" t="n"/>
      <c r="AC117" s="25">
        <f>AC$10</f>
        <v/>
      </c>
      <c r="AD117" s="18" t="n"/>
      <c r="AE117" s="28" t="n"/>
      <c r="AF117" s="28" t="n"/>
      <c r="AG117" s="28" t="n"/>
      <c r="AH117" s="28" t="n"/>
      <c r="AI117" s="20" t="n"/>
      <c r="AJ117" s="22" t="n"/>
      <c r="AK117" s="25">
        <f>AK$10</f>
        <v/>
      </c>
      <c r="AL117" s="131" t="n"/>
      <c r="AM117" s="131" t="n"/>
      <c r="AN117" s="131" t="n"/>
      <c r="AO117" s="131" t="n"/>
      <c r="AP117" s="131" t="n"/>
      <c r="AQ117" s="25">
        <f>AQ$10</f>
        <v/>
      </c>
      <c r="AR117" s="25">
        <f>AR$10</f>
        <v/>
      </c>
      <c r="AS117" s="25">
        <f>AS$10</f>
        <v/>
      </c>
      <c r="AT117" s="25">
        <f>$AT108</f>
        <v/>
      </c>
      <c r="AU117" s="121">
        <f>AU$10</f>
        <v/>
      </c>
      <c r="AV117" s="23" t="n"/>
      <c r="AW117" s="23" t="n"/>
      <c r="AX117" s="25">
        <f>AX$10</f>
        <v/>
      </c>
      <c r="AY117" s="25">
        <f>AY$10</f>
        <v/>
      </c>
      <c r="AZ117" s="25">
        <f>AZ$10</f>
        <v/>
      </c>
      <c r="BA117" s="25">
        <f>BA$10</f>
        <v/>
      </c>
      <c r="BB117" s="25">
        <f>BB$10</f>
        <v/>
      </c>
      <c r="BC117" s="25">
        <f>BC$10</f>
        <v/>
      </c>
      <c r="BD117" s="25">
        <f>BD$10</f>
        <v/>
      </c>
    </row>
    <row r="118" ht="16.2" customHeight="1">
      <c r="A118" s="65" t="n"/>
      <c r="B118" s="66" t="n"/>
      <c r="C118" s="66" t="n"/>
      <c r="D118" s="66" t="n"/>
      <c r="E118" s="66" t="n"/>
      <c r="F118" s="66" t="n"/>
      <c r="G118" s="67" t="n"/>
      <c r="H118" s="24">
        <f>H117+1</f>
        <v/>
      </c>
      <c r="I118" s="25">
        <f>$I108</f>
        <v/>
      </c>
      <c r="J118" s="94">
        <f>$J108</f>
        <v/>
      </c>
      <c r="K118" s="94">
        <f>$K108</f>
        <v/>
      </c>
      <c r="L118" s="25">
        <f>$L108</f>
        <v/>
      </c>
      <c r="M118" s="25">
        <f>M$10</f>
        <v/>
      </c>
      <c r="N118" s="25">
        <f>N$10</f>
        <v/>
      </c>
      <c r="O118" s="25">
        <f>O$10</f>
        <v/>
      </c>
      <c r="P118" s="25">
        <f>P$10</f>
        <v/>
      </c>
      <c r="Q118" s="25">
        <f>Q$10</f>
        <v/>
      </c>
      <c r="R118" s="25">
        <f>R$10</f>
        <v/>
      </c>
      <c r="S118" s="25">
        <f>S$10</f>
        <v/>
      </c>
      <c r="T118" s="25">
        <f>T$10</f>
        <v/>
      </c>
      <c r="U118" s="25">
        <f>U$10</f>
        <v/>
      </c>
      <c r="V118" s="25">
        <f>V$10</f>
        <v/>
      </c>
      <c r="W118" s="25">
        <f>W$10</f>
        <v/>
      </c>
      <c r="X118" s="24" t="n"/>
      <c r="Y118" s="25">
        <f>Y$10</f>
        <v/>
      </c>
      <c r="Z118" s="25">
        <f>Z$10</f>
        <v/>
      </c>
      <c r="AA118" s="18" t="n"/>
      <c r="AB118" s="18" t="n"/>
      <c r="AC118" s="25">
        <f>AC$10</f>
        <v/>
      </c>
      <c r="AD118" s="18" t="n"/>
      <c r="AE118" s="28" t="n"/>
      <c r="AF118" s="28" t="n"/>
      <c r="AG118" s="28" t="n"/>
      <c r="AH118" s="28" t="n"/>
      <c r="AI118" s="20" t="n"/>
      <c r="AJ118" s="22" t="n"/>
      <c r="AK118" s="25">
        <f>AK$10</f>
        <v/>
      </c>
      <c r="AL118" s="131" t="n"/>
      <c r="AM118" s="131" t="n"/>
      <c r="AN118" s="131" t="n"/>
      <c r="AO118" s="131" t="n"/>
      <c r="AP118" s="131" t="n"/>
      <c r="AQ118" s="25">
        <f>AQ$10</f>
        <v/>
      </c>
      <c r="AR118" s="25">
        <f>AR$10</f>
        <v/>
      </c>
      <c r="AS118" s="25">
        <f>AS$10</f>
        <v/>
      </c>
      <c r="AT118" s="25">
        <f>$AT108</f>
        <v/>
      </c>
      <c r="AU118" s="121">
        <f>AU$10</f>
        <v/>
      </c>
      <c r="AV118" s="23" t="n"/>
      <c r="AW118" s="23" t="n"/>
      <c r="AX118" s="25">
        <f>AX$10</f>
        <v/>
      </c>
      <c r="AY118" s="25">
        <f>AY$10</f>
        <v/>
      </c>
      <c r="AZ118" s="25">
        <f>AZ$10</f>
        <v/>
      </c>
      <c r="BA118" s="25">
        <f>BA$10</f>
        <v/>
      </c>
      <c r="BB118" s="25">
        <f>BB$10</f>
        <v/>
      </c>
      <c r="BC118" s="25">
        <f>BC$10</f>
        <v/>
      </c>
      <c r="BD118" s="25">
        <f>BD$10</f>
        <v/>
      </c>
    </row>
    <row r="119" ht="16.2" customHeight="1">
      <c r="A119" s="65" t="n"/>
      <c r="B119" s="66" t="n"/>
      <c r="C119" s="66" t="n"/>
      <c r="D119" s="66" t="n"/>
      <c r="E119" s="66" t="n"/>
      <c r="F119" s="66" t="n"/>
      <c r="G119" s="67" t="n"/>
      <c r="H119" s="24">
        <f>H118+1</f>
        <v/>
      </c>
      <c r="I119" s="25">
        <f>$I108</f>
        <v/>
      </c>
      <c r="J119" s="94">
        <f>$J108</f>
        <v/>
      </c>
      <c r="K119" s="94">
        <f>$K108</f>
        <v/>
      </c>
      <c r="L119" s="25">
        <f>$L108</f>
        <v/>
      </c>
      <c r="M119" s="25">
        <f>M$10</f>
        <v/>
      </c>
      <c r="N119" s="25">
        <f>N$10</f>
        <v/>
      </c>
      <c r="O119" s="25">
        <f>O$10</f>
        <v/>
      </c>
      <c r="P119" s="25">
        <f>P$10</f>
        <v/>
      </c>
      <c r="Q119" s="25">
        <f>Q$10</f>
        <v/>
      </c>
      <c r="R119" s="25">
        <f>R$10</f>
        <v/>
      </c>
      <c r="S119" s="25">
        <f>S$10</f>
        <v/>
      </c>
      <c r="T119" s="25">
        <f>T$10</f>
        <v/>
      </c>
      <c r="U119" s="25">
        <f>U$10</f>
        <v/>
      </c>
      <c r="V119" s="25">
        <f>V$10</f>
        <v/>
      </c>
      <c r="W119" s="25">
        <f>W$10</f>
        <v/>
      </c>
      <c r="X119" s="24" t="n"/>
      <c r="Y119" s="25">
        <f>Y$10</f>
        <v/>
      </c>
      <c r="Z119" s="25">
        <f>Z$10</f>
        <v/>
      </c>
      <c r="AA119" s="18" t="n"/>
      <c r="AB119" s="18" t="n"/>
      <c r="AC119" s="25">
        <f>AC$10</f>
        <v/>
      </c>
      <c r="AD119" s="18" t="n"/>
      <c r="AE119" s="28" t="n"/>
      <c r="AF119" s="28" t="n"/>
      <c r="AG119" s="28" t="n"/>
      <c r="AH119" s="28" t="n"/>
      <c r="AI119" s="20" t="n"/>
      <c r="AJ119" s="22" t="n"/>
      <c r="AK119" s="25">
        <f>AK$10</f>
        <v/>
      </c>
      <c r="AL119" s="131" t="n"/>
      <c r="AM119" s="131" t="n"/>
      <c r="AN119" s="131" t="n"/>
      <c r="AO119" s="131" t="n"/>
      <c r="AP119" s="131" t="n"/>
      <c r="AQ119" s="25">
        <f>AQ$10</f>
        <v/>
      </c>
      <c r="AR119" s="25">
        <f>AR$10</f>
        <v/>
      </c>
      <c r="AS119" s="25">
        <f>AS$10</f>
        <v/>
      </c>
      <c r="AT119" s="25">
        <f>$AT108</f>
        <v/>
      </c>
      <c r="AU119" s="121">
        <f>AU$10</f>
        <v/>
      </c>
      <c r="AV119" s="23" t="n"/>
      <c r="AW119" s="23" t="n"/>
      <c r="AX119" s="25">
        <f>AX$10</f>
        <v/>
      </c>
      <c r="AY119" s="25">
        <f>AY$10</f>
        <v/>
      </c>
      <c r="AZ119" s="25">
        <f>AZ$10</f>
        <v/>
      </c>
      <c r="BA119" s="25">
        <f>BA$10</f>
        <v/>
      </c>
      <c r="BB119" s="25">
        <f>BB$10</f>
        <v/>
      </c>
      <c r="BC119" s="25">
        <f>BC$10</f>
        <v/>
      </c>
      <c r="BD119" s="25">
        <f>BD$10</f>
        <v/>
      </c>
    </row>
    <row r="120" ht="16.2" customHeight="1">
      <c r="A120" s="65" t="n"/>
      <c r="B120" s="66" t="n"/>
      <c r="C120" s="66" t="n"/>
      <c r="D120" s="66" t="n"/>
      <c r="E120" s="66" t="n"/>
      <c r="F120" s="66" t="n"/>
      <c r="G120" s="67" t="n"/>
      <c r="H120" s="24">
        <f>H119+1</f>
        <v/>
      </c>
      <c r="I120" s="25">
        <f>$I108</f>
        <v/>
      </c>
      <c r="J120" s="94">
        <f>$J108</f>
        <v/>
      </c>
      <c r="K120" s="94">
        <f>$K108</f>
        <v/>
      </c>
      <c r="L120" s="25">
        <f>$L108</f>
        <v/>
      </c>
      <c r="M120" s="25">
        <f>M$10</f>
        <v/>
      </c>
      <c r="N120" s="25">
        <f>N$10</f>
        <v/>
      </c>
      <c r="O120" s="25">
        <f>O$10</f>
        <v/>
      </c>
      <c r="P120" s="25">
        <f>P$10</f>
        <v/>
      </c>
      <c r="Q120" s="25">
        <f>Q$10</f>
        <v/>
      </c>
      <c r="R120" s="25">
        <f>R$10</f>
        <v/>
      </c>
      <c r="S120" s="25">
        <f>S$10</f>
        <v/>
      </c>
      <c r="T120" s="25">
        <f>T$10</f>
        <v/>
      </c>
      <c r="U120" s="25">
        <f>U$10</f>
        <v/>
      </c>
      <c r="V120" s="25">
        <f>V$10</f>
        <v/>
      </c>
      <c r="W120" s="25">
        <f>W$10</f>
        <v/>
      </c>
      <c r="X120" s="24" t="n"/>
      <c r="Y120" s="25">
        <f>Y$10</f>
        <v/>
      </c>
      <c r="Z120" s="25">
        <f>Z$10</f>
        <v/>
      </c>
      <c r="AA120" s="18" t="n"/>
      <c r="AB120" s="18" t="n"/>
      <c r="AC120" s="25">
        <f>AC$10</f>
        <v/>
      </c>
      <c r="AD120" s="18" t="n"/>
      <c r="AE120" s="28" t="n"/>
      <c r="AF120" s="28" t="n"/>
      <c r="AG120" s="28" t="n"/>
      <c r="AH120" s="28" t="n"/>
      <c r="AI120" s="20" t="n"/>
      <c r="AJ120" s="22" t="n"/>
      <c r="AK120" s="25">
        <f>AK$10</f>
        <v/>
      </c>
      <c r="AL120" s="131" t="n"/>
      <c r="AM120" s="131" t="n"/>
      <c r="AN120" s="131" t="n"/>
      <c r="AO120" s="131" t="n"/>
      <c r="AP120" s="131" t="n"/>
      <c r="AQ120" s="25">
        <f>AQ$10</f>
        <v/>
      </c>
      <c r="AR120" s="25">
        <f>AR$10</f>
        <v/>
      </c>
      <c r="AS120" s="25">
        <f>AS$10</f>
        <v/>
      </c>
      <c r="AT120" s="25">
        <f>$AT108</f>
        <v/>
      </c>
      <c r="AU120" s="121">
        <f>AU$10</f>
        <v/>
      </c>
      <c r="AV120" s="23" t="n"/>
      <c r="AW120" s="23" t="n"/>
      <c r="AX120" s="25">
        <f>AX$10</f>
        <v/>
      </c>
      <c r="AY120" s="25">
        <f>AY$10</f>
        <v/>
      </c>
      <c r="AZ120" s="25">
        <f>AZ$10</f>
        <v/>
      </c>
      <c r="BA120" s="25">
        <f>BA$10</f>
        <v/>
      </c>
      <c r="BB120" s="25">
        <f>BB$10</f>
        <v/>
      </c>
      <c r="BC120" s="25">
        <f>BC$10</f>
        <v/>
      </c>
      <c r="BD120" s="25">
        <f>BD$10</f>
        <v/>
      </c>
    </row>
    <row r="121" ht="16.2" customHeight="1">
      <c r="A121" s="65" t="n"/>
      <c r="B121" s="66" t="n"/>
      <c r="C121" s="66" t="n"/>
      <c r="D121" s="66" t="n"/>
      <c r="E121" s="66" t="n"/>
      <c r="F121" s="66" t="n"/>
      <c r="G121" s="67" t="n"/>
      <c r="H121" s="24">
        <f>H120+1</f>
        <v/>
      </c>
      <c r="I121" s="25">
        <f>$I108</f>
        <v/>
      </c>
      <c r="J121" s="94">
        <f>$J108</f>
        <v/>
      </c>
      <c r="K121" s="94">
        <f>$K108</f>
        <v/>
      </c>
      <c r="L121" s="25">
        <f>$L108</f>
        <v/>
      </c>
      <c r="M121" s="25">
        <f>M$10</f>
        <v/>
      </c>
      <c r="N121" s="25">
        <f>N$10</f>
        <v/>
      </c>
      <c r="O121" s="25">
        <f>O$10</f>
        <v/>
      </c>
      <c r="P121" s="25">
        <f>P$10</f>
        <v/>
      </c>
      <c r="Q121" s="25">
        <f>Q$10</f>
        <v/>
      </c>
      <c r="R121" s="25">
        <f>R$10</f>
        <v/>
      </c>
      <c r="S121" s="25">
        <f>S$10</f>
        <v/>
      </c>
      <c r="T121" s="25">
        <f>T$10</f>
        <v/>
      </c>
      <c r="U121" s="25">
        <f>U$10</f>
        <v/>
      </c>
      <c r="V121" s="25">
        <f>V$10</f>
        <v/>
      </c>
      <c r="W121" s="25">
        <f>W$10</f>
        <v/>
      </c>
      <c r="X121" s="24" t="n"/>
      <c r="Y121" s="25">
        <f>Y$10</f>
        <v/>
      </c>
      <c r="Z121" s="25">
        <f>Z$10</f>
        <v/>
      </c>
      <c r="AA121" s="18" t="n"/>
      <c r="AB121" s="18" t="n"/>
      <c r="AC121" s="25">
        <f>AC$10</f>
        <v/>
      </c>
      <c r="AD121" s="18" t="n"/>
      <c r="AE121" s="28" t="n"/>
      <c r="AF121" s="28" t="n"/>
      <c r="AG121" s="28" t="n"/>
      <c r="AH121" s="28" t="n"/>
      <c r="AI121" s="20" t="n"/>
      <c r="AJ121" s="22" t="n"/>
      <c r="AK121" s="25">
        <f>AK$10</f>
        <v/>
      </c>
      <c r="AL121" s="131" t="n"/>
      <c r="AM121" s="131" t="n"/>
      <c r="AN121" s="131" t="n"/>
      <c r="AO121" s="131" t="n"/>
      <c r="AP121" s="131" t="n"/>
      <c r="AQ121" s="25">
        <f>AQ$10</f>
        <v/>
      </c>
      <c r="AR121" s="25">
        <f>AR$10</f>
        <v/>
      </c>
      <c r="AS121" s="25">
        <f>AS$10</f>
        <v/>
      </c>
      <c r="AT121" s="25">
        <f>$AT108</f>
        <v/>
      </c>
      <c r="AU121" s="121">
        <f>AU$10</f>
        <v/>
      </c>
      <c r="AV121" s="23" t="n"/>
      <c r="AW121" s="23" t="n"/>
      <c r="AX121" s="25">
        <f>AX$10</f>
        <v/>
      </c>
      <c r="AY121" s="25">
        <f>AY$10</f>
        <v/>
      </c>
      <c r="AZ121" s="25">
        <f>AZ$10</f>
        <v/>
      </c>
      <c r="BA121" s="25">
        <f>BA$10</f>
        <v/>
      </c>
      <c r="BB121" s="25">
        <f>BB$10</f>
        <v/>
      </c>
      <c r="BC121" s="25">
        <f>BC$10</f>
        <v/>
      </c>
      <c r="BD121" s="25">
        <f>BD$10</f>
        <v/>
      </c>
    </row>
    <row r="122" ht="16.2" customHeight="1">
      <c r="A122" s="65" t="n"/>
      <c r="B122" s="66" t="n"/>
      <c r="C122" s="66" t="n"/>
      <c r="D122" s="66" t="n"/>
      <c r="E122" s="66" t="n"/>
      <c r="F122" s="66" t="n"/>
      <c r="G122" s="67" t="n"/>
      <c r="H122" s="24">
        <f>H121+1</f>
        <v/>
      </c>
      <c r="I122" s="25">
        <f>$I108</f>
        <v/>
      </c>
      <c r="J122" s="94">
        <f>$J108</f>
        <v/>
      </c>
      <c r="K122" s="94">
        <f>$K108</f>
        <v/>
      </c>
      <c r="L122" s="25">
        <f>$L108</f>
        <v/>
      </c>
      <c r="M122" s="25">
        <f>M$10</f>
        <v/>
      </c>
      <c r="N122" s="25">
        <f>N$10</f>
        <v/>
      </c>
      <c r="O122" s="25">
        <f>O$10</f>
        <v/>
      </c>
      <c r="P122" s="25">
        <f>P$10</f>
        <v/>
      </c>
      <c r="Q122" s="25">
        <f>Q$10</f>
        <v/>
      </c>
      <c r="R122" s="25">
        <f>R$10</f>
        <v/>
      </c>
      <c r="S122" s="25">
        <f>S$10</f>
        <v/>
      </c>
      <c r="T122" s="25">
        <f>T$10</f>
        <v/>
      </c>
      <c r="U122" s="25">
        <f>U$10</f>
        <v/>
      </c>
      <c r="V122" s="25">
        <f>V$10</f>
        <v/>
      </c>
      <c r="W122" s="25">
        <f>W$10</f>
        <v/>
      </c>
      <c r="X122" s="24" t="n"/>
      <c r="Y122" s="25">
        <f>Y$10</f>
        <v/>
      </c>
      <c r="Z122" s="25">
        <f>Z$10</f>
        <v/>
      </c>
      <c r="AA122" s="18" t="n"/>
      <c r="AB122" s="18" t="n"/>
      <c r="AC122" s="25">
        <f>AC$10</f>
        <v/>
      </c>
      <c r="AD122" s="18" t="n"/>
      <c r="AE122" s="28" t="n"/>
      <c r="AF122" s="28" t="n"/>
      <c r="AG122" s="28" t="n"/>
      <c r="AH122" s="28" t="n"/>
      <c r="AI122" s="20" t="n"/>
      <c r="AJ122" s="22" t="n"/>
      <c r="AK122" s="25">
        <f>AK$10</f>
        <v/>
      </c>
      <c r="AL122" s="131" t="n"/>
      <c r="AM122" s="131" t="n"/>
      <c r="AN122" s="131" t="n"/>
      <c r="AO122" s="131" t="n"/>
      <c r="AP122" s="131" t="n"/>
      <c r="AQ122" s="25">
        <f>AQ$10</f>
        <v/>
      </c>
      <c r="AR122" s="25">
        <f>AR$10</f>
        <v/>
      </c>
      <c r="AS122" s="25">
        <f>AS$10</f>
        <v/>
      </c>
      <c r="AT122" s="25">
        <f>$AT108</f>
        <v/>
      </c>
      <c r="AU122" s="121">
        <f>AU$10</f>
        <v/>
      </c>
      <c r="AV122" s="23" t="n"/>
      <c r="AW122" s="23" t="n"/>
      <c r="AX122" s="25">
        <f>AX$10</f>
        <v/>
      </c>
      <c r="AY122" s="25">
        <f>AY$10</f>
        <v/>
      </c>
      <c r="AZ122" s="25">
        <f>AZ$10</f>
        <v/>
      </c>
      <c r="BA122" s="25">
        <f>BA$10</f>
        <v/>
      </c>
      <c r="BB122" s="25">
        <f>BB$10</f>
        <v/>
      </c>
      <c r="BC122" s="25">
        <f>BC$10</f>
        <v/>
      </c>
      <c r="BD122" s="25">
        <f>BD$10</f>
        <v/>
      </c>
    </row>
    <row r="123" ht="16.2" customHeight="1">
      <c r="A123" s="68" t="n"/>
      <c r="B123" s="69" t="n"/>
      <c r="C123" s="69" t="n"/>
      <c r="D123" s="69" t="n"/>
      <c r="E123" s="69" t="n"/>
      <c r="F123" s="69" t="n"/>
      <c r="G123" s="70" t="n"/>
      <c r="H123" s="24">
        <f>H122+1</f>
        <v/>
      </c>
      <c r="I123" s="25">
        <f>$I108</f>
        <v/>
      </c>
      <c r="J123" s="94">
        <f>$J108</f>
        <v/>
      </c>
      <c r="K123" s="94">
        <f>$K108</f>
        <v/>
      </c>
      <c r="L123" s="25">
        <f>$L108</f>
        <v/>
      </c>
      <c r="M123" s="25">
        <f>M$10</f>
        <v/>
      </c>
      <c r="N123" s="25">
        <f>N$10</f>
        <v/>
      </c>
      <c r="O123" s="25">
        <f>O$10</f>
        <v/>
      </c>
      <c r="P123" s="25">
        <f>P$10</f>
        <v/>
      </c>
      <c r="Q123" s="25">
        <f>Q$10</f>
        <v/>
      </c>
      <c r="R123" s="25">
        <f>R$10</f>
        <v/>
      </c>
      <c r="S123" s="25">
        <f>S$10</f>
        <v/>
      </c>
      <c r="T123" s="25">
        <f>T$10</f>
        <v/>
      </c>
      <c r="U123" s="25">
        <f>U$10</f>
        <v/>
      </c>
      <c r="V123" s="25">
        <f>V$10</f>
        <v/>
      </c>
      <c r="W123" s="25">
        <f>W$10</f>
        <v/>
      </c>
      <c r="X123" s="24" t="n"/>
      <c r="Y123" s="25">
        <f>Y$10</f>
        <v/>
      </c>
      <c r="Z123" s="25">
        <f>Z$10</f>
        <v/>
      </c>
      <c r="AA123" s="18" t="n"/>
      <c r="AB123" s="18" t="n"/>
      <c r="AC123" s="25">
        <f>AC$10</f>
        <v/>
      </c>
      <c r="AD123" s="18" t="n"/>
      <c r="AE123" s="28" t="n"/>
      <c r="AF123" s="28" t="n"/>
      <c r="AG123" s="28" t="n"/>
      <c r="AH123" s="28" t="n"/>
      <c r="AI123" s="20" t="n"/>
      <c r="AJ123" s="22" t="n"/>
      <c r="AK123" s="25">
        <f>AK$10</f>
        <v/>
      </c>
      <c r="AL123" s="131" t="n"/>
      <c r="AM123" s="131" t="n"/>
      <c r="AN123" s="131" t="n"/>
      <c r="AO123" s="131" t="n"/>
      <c r="AP123" s="131" t="n"/>
      <c r="AQ123" s="25">
        <f>AQ$10</f>
        <v/>
      </c>
      <c r="AR123" s="25">
        <f>AR$10</f>
        <v/>
      </c>
      <c r="AS123" s="25">
        <f>AS$10</f>
        <v/>
      </c>
      <c r="AT123" s="25">
        <f>$AT108</f>
        <v/>
      </c>
      <c r="AU123" s="121">
        <f>AU$10</f>
        <v/>
      </c>
      <c r="AV123" s="23" t="n"/>
      <c r="AW123" s="23" t="n"/>
      <c r="AX123" s="25">
        <f>AX$10</f>
        <v/>
      </c>
      <c r="AY123" s="25">
        <f>AY$10</f>
        <v/>
      </c>
      <c r="AZ123" s="25">
        <f>AZ$10</f>
        <v/>
      </c>
      <c r="BA123" s="25">
        <f>BA$10</f>
        <v/>
      </c>
      <c r="BB123" s="25">
        <f>BB$10</f>
        <v/>
      </c>
      <c r="BC123" s="25">
        <f>BC$10</f>
        <v/>
      </c>
      <c r="BD123" s="25">
        <f>BD$10</f>
        <v/>
      </c>
    </row>
    <row r="124" ht="16.2" customHeight="1">
      <c r="A124" s="15" t="inlineStr">
        <is>
          <t>G1</t>
        </is>
      </c>
      <c r="B124" s="15" t="n">
        <v>8</v>
      </c>
      <c r="C124" s="16" t="inlineStr">
        <is>
          <t>LINE A</t>
        </is>
      </c>
      <c r="D124" s="16" t="inlineStr">
        <is>
          <t>48C/4T</t>
        </is>
      </c>
      <c r="E124" s="36" t="n">
        <v>2</v>
      </c>
      <c r="F124" s="26" t="n">
        <v>17</v>
      </c>
      <c r="G124" s="38" t="inlineStr">
        <is>
          <t>A08</t>
        </is>
      </c>
      <c r="H124" s="126" t="n">
        <v>1</v>
      </c>
      <c r="I124" s="166">
        <f>VLOOKUP(G124,'FAT HPDB FDT-2'!$A$1:$D$41,4,FALSE)</f>
        <v/>
      </c>
      <c r="J124" s="132">
        <f>VLOOKUP(G124,'FAT HPDB FDT-2'!$A$1:$D$41,2,FALSE)</f>
        <v/>
      </c>
      <c r="K124" s="132">
        <f>VLOOKUP(G124,'FAT HPDB FDT-2'!$A$1:$D$41,3,FALSE)</f>
        <v/>
      </c>
      <c r="L124" s="133" t="n"/>
      <c r="M124" s="166">
        <f>M$10</f>
        <v/>
      </c>
      <c r="N124" s="166">
        <f>N$10</f>
        <v/>
      </c>
      <c r="O124" s="139">
        <f>O$10</f>
        <v/>
      </c>
      <c r="P124" s="166">
        <f>P$10</f>
        <v/>
      </c>
      <c r="Q124" s="139">
        <f>Q$10</f>
        <v/>
      </c>
      <c r="R124" s="166">
        <f>R$10</f>
        <v/>
      </c>
      <c r="S124" s="166">
        <f>S$10</f>
        <v/>
      </c>
      <c r="T124" s="166">
        <f>T$10</f>
        <v/>
      </c>
      <c r="U124" s="166">
        <f>U$10</f>
        <v/>
      </c>
      <c r="V124" s="166">
        <f>V$10</f>
        <v/>
      </c>
      <c r="W124" s="166">
        <f>W$10</f>
        <v/>
      </c>
      <c r="X124" s="166" t="n"/>
      <c r="Y124" s="166">
        <f>Y$10</f>
        <v/>
      </c>
      <c r="Z124" s="166">
        <f>Z$10</f>
        <v/>
      </c>
      <c r="AA124" s="20" t="n"/>
      <c r="AB124" s="20" t="n"/>
      <c r="AC124" s="166">
        <f>AC$10</f>
        <v/>
      </c>
      <c r="AD124" s="20" t="n"/>
      <c r="AE124" s="21" t="n"/>
      <c r="AF124" s="21" t="n"/>
      <c r="AG124" s="21" t="n"/>
      <c r="AH124" s="21" t="n"/>
      <c r="AI124" s="20" t="n"/>
      <c r="AJ124" s="135" t="n"/>
      <c r="AK124" s="27">
        <f>AK$10</f>
        <v/>
      </c>
      <c r="AL124" s="129" t="n"/>
      <c r="AM124" s="129" t="n"/>
      <c r="AN124" s="129" t="n"/>
      <c r="AO124" s="129" t="n"/>
      <c r="AP124" s="129" t="n"/>
      <c r="AQ124" s="166">
        <f>AQ$10</f>
        <v/>
      </c>
      <c r="AR124" s="140">
        <f>AR$10</f>
        <v/>
      </c>
      <c r="AS124" s="166">
        <f>AS$10</f>
        <v/>
      </c>
      <c r="AT124" s="166">
        <f>$G124</f>
        <v/>
      </c>
      <c r="AU124" s="167">
        <f>AU$10</f>
        <v/>
      </c>
      <c r="AV124" s="136" t="n"/>
      <c r="AW124" s="136" t="n"/>
      <c r="AX124" s="166">
        <f>AX$10</f>
        <v/>
      </c>
      <c r="AY124" s="142">
        <f>AY$10</f>
        <v/>
      </c>
      <c r="AZ124" s="166">
        <f>AZ$10</f>
        <v/>
      </c>
      <c r="BA124" s="143">
        <f>BA$10</f>
        <v/>
      </c>
      <c r="BB124" s="166">
        <f>BB$10</f>
        <v/>
      </c>
      <c r="BC124" s="166">
        <f>BC$10</f>
        <v/>
      </c>
      <c r="BD124" s="166">
        <f>BD$10</f>
        <v/>
      </c>
    </row>
    <row r="125" ht="16.2" customHeight="1">
      <c r="A125" s="43" t="n"/>
      <c r="B125" s="43" t="n"/>
      <c r="C125" s="16" t="inlineStr">
        <is>
          <t>LINE A</t>
        </is>
      </c>
      <c r="D125" s="38" t="inlineStr">
        <is>
          <t>48C/4T</t>
        </is>
      </c>
      <c r="E125" s="44" t="n">
        <v>2</v>
      </c>
      <c r="F125" s="40" t="n">
        <v>18</v>
      </c>
      <c r="G125" s="38" t="inlineStr">
        <is>
          <t>A08</t>
        </is>
      </c>
      <c r="H125" s="24">
        <f>H124+1</f>
        <v/>
      </c>
      <c r="I125" s="25">
        <f>$I124</f>
        <v/>
      </c>
      <c r="J125" s="94">
        <f>$J124</f>
        <v/>
      </c>
      <c r="K125" s="94">
        <f>$K124</f>
        <v/>
      </c>
      <c r="L125" s="25">
        <f>$L124</f>
        <v/>
      </c>
      <c r="M125" s="25">
        <f>M$10</f>
        <v/>
      </c>
      <c r="N125" s="25">
        <f>N$10</f>
        <v/>
      </c>
      <c r="O125" s="25">
        <f>O$10</f>
        <v/>
      </c>
      <c r="P125" s="25">
        <f>P$10</f>
        <v/>
      </c>
      <c r="Q125" s="25">
        <f>Q$10</f>
        <v/>
      </c>
      <c r="R125" s="25">
        <f>R$10</f>
        <v/>
      </c>
      <c r="S125" s="25">
        <f>S$10</f>
        <v/>
      </c>
      <c r="T125" s="25">
        <f>T$10</f>
        <v/>
      </c>
      <c r="U125" s="25">
        <f>U$10</f>
        <v/>
      </c>
      <c r="V125" s="25">
        <f>V$10</f>
        <v/>
      </c>
      <c r="W125" s="25">
        <f>W$10</f>
        <v/>
      </c>
      <c r="X125" s="24" t="n"/>
      <c r="Y125" s="25">
        <f>Y$10</f>
        <v/>
      </c>
      <c r="Z125" s="25">
        <f>Z$10</f>
        <v/>
      </c>
      <c r="AA125" s="18" t="n"/>
      <c r="AB125" s="18" t="n"/>
      <c r="AC125" s="25">
        <f>AC$10</f>
        <v/>
      </c>
      <c r="AD125" s="18" t="n"/>
      <c r="AE125" s="28" t="n"/>
      <c r="AF125" s="28" t="n"/>
      <c r="AG125" s="28" t="n"/>
      <c r="AH125" s="28" t="n"/>
      <c r="AI125" s="20" t="n"/>
      <c r="AJ125" s="22" t="n"/>
      <c r="AK125" s="25">
        <f>AK$10</f>
        <v/>
      </c>
      <c r="AL125" s="129" t="n"/>
      <c r="AM125" s="129" t="n"/>
      <c r="AN125" s="129" t="n"/>
      <c r="AO125" s="129" t="n"/>
      <c r="AP125" s="129" t="n"/>
      <c r="AQ125" s="25">
        <f>AQ$10</f>
        <v/>
      </c>
      <c r="AR125" s="25">
        <f>AR$10</f>
        <v/>
      </c>
      <c r="AS125" s="25">
        <f>AS$10</f>
        <v/>
      </c>
      <c r="AT125" s="25">
        <f>$AT124</f>
        <v/>
      </c>
      <c r="AU125" s="121">
        <f>AU$10</f>
        <v/>
      </c>
      <c r="AV125" s="23" t="n"/>
      <c r="AW125" s="23" t="n"/>
      <c r="AX125" s="25">
        <f>AX$10</f>
        <v/>
      </c>
      <c r="AY125" s="25">
        <f>AY$10</f>
        <v/>
      </c>
      <c r="AZ125" s="25">
        <f>AZ$10</f>
        <v/>
      </c>
      <c r="BA125" s="25">
        <f>BA$10</f>
        <v/>
      </c>
      <c r="BB125" s="25">
        <f>BB$10</f>
        <v/>
      </c>
      <c r="BC125" s="25">
        <f>BC$10</f>
        <v/>
      </c>
      <c r="BD125" s="25">
        <f>BD$10</f>
        <v/>
      </c>
    </row>
    <row r="126" ht="16.2" customHeight="1">
      <c r="A126" s="62" t="n"/>
      <c r="B126" s="63" t="n"/>
      <c r="C126" s="63" t="n"/>
      <c r="D126" s="63" t="n"/>
      <c r="E126" s="63" t="n"/>
      <c r="F126" s="63" t="n"/>
      <c r="G126" s="64" t="n"/>
      <c r="H126" s="24">
        <f>H125+1</f>
        <v/>
      </c>
      <c r="I126" s="25">
        <f>$I124</f>
        <v/>
      </c>
      <c r="J126" s="94">
        <f>$J124</f>
        <v/>
      </c>
      <c r="K126" s="94">
        <f>$K124</f>
        <v/>
      </c>
      <c r="L126" s="25">
        <f>$L124</f>
        <v/>
      </c>
      <c r="M126" s="25">
        <f>M$10</f>
        <v/>
      </c>
      <c r="N126" s="25">
        <f>N$10</f>
        <v/>
      </c>
      <c r="O126" s="25">
        <f>O$10</f>
        <v/>
      </c>
      <c r="P126" s="25">
        <f>P$10</f>
        <v/>
      </c>
      <c r="Q126" s="25">
        <f>Q$10</f>
        <v/>
      </c>
      <c r="R126" s="25">
        <f>R$10</f>
        <v/>
      </c>
      <c r="S126" s="25">
        <f>S$10</f>
        <v/>
      </c>
      <c r="T126" s="25">
        <f>T$10</f>
        <v/>
      </c>
      <c r="U126" s="25">
        <f>U$10</f>
        <v/>
      </c>
      <c r="V126" s="25">
        <f>V$10</f>
        <v/>
      </c>
      <c r="W126" s="25">
        <f>W$10</f>
        <v/>
      </c>
      <c r="X126" s="24" t="n"/>
      <c r="Y126" s="25">
        <f>Y$10</f>
        <v/>
      </c>
      <c r="Z126" s="25">
        <f>Z$10</f>
        <v/>
      </c>
      <c r="AA126" s="18" t="n"/>
      <c r="AB126" s="18" t="n"/>
      <c r="AC126" s="25">
        <f>AC$10</f>
        <v/>
      </c>
      <c r="AD126" s="18" t="n"/>
      <c r="AE126" s="28" t="n"/>
      <c r="AF126" s="28" t="n"/>
      <c r="AG126" s="28" t="n"/>
      <c r="AH126" s="28" t="n"/>
      <c r="AI126" s="20" t="n"/>
      <c r="AJ126" s="22" t="n"/>
      <c r="AK126" s="25">
        <f>AK$10</f>
        <v/>
      </c>
      <c r="AL126" s="129" t="n"/>
      <c r="AM126" s="129" t="n"/>
      <c r="AN126" s="129" t="n"/>
      <c r="AO126" s="129" t="n"/>
      <c r="AP126" s="129" t="n"/>
      <c r="AQ126" s="25">
        <f>AQ$10</f>
        <v/>
      </c>
      <c r="AR126" s="25">
        <f>AR$10</f>
        <v/>
      </c>
      <c r="AS126" s="25">
        <f>AS$10</f>
        <v/>
      </c>
      <c r="AT126" s="25">
        <f>$AT124</f>
        <v/>
      </c>
      <c r="AU126" s="121">
        <f>AU$10</f>
        <v/>
      </c>
      <c r="AV126" s="23" t="n"/>
      <c r="AW126" s="23" t="n"/>
      <c r="AX126" s="25">
        <f>AX$10</f>
        <v/>
      </c>
      <c r="AY126" s="25">
        <f>AY$10</f>
        <v/>
      </c>
      <c r="AZ126" s="25">
        <f>AZ$10</f>
        <v/>
      </c>
      <c r="BA126" s="25">
        <f>BA$10</f>
        <v/>
      </c>
      <c r="BB126" s="25">
        <f>BB$10</f>
        <v/>
      </c>
      <c r="BC126" s="25">
        <f>BC$10</f>
        <v/>
      </c>
      <c r="BD126" s="25">
        <f>BD$10</f>
        <v/>
      </c>
    </row>
    <row r="127" ht="16.2" customHeight="1">
      <c r="A127" s="65" t="n"/>
      <c r="B127" s="66" t="n"/>
      <c r="C127" s="66" t="n"/>
      <c r="D127" s="66" t="n"/>
      <c r="E127" s="66" t="n"/>
      <c r="F127" s="66" t="n"/>
      <c r="G127" s="67" t="n"/>
      <c r="H127" s="24">
        <f>H126+1</f>
        <v/>
      </c>
      <c r="I127" s="25">
        <f>$I124</f>
        <v/>
      </c>
      <c r="J127" s="94">
        <f>$J124</f>
        <v/>
      </c>
      <c r="K127" s="94">
        <f>$K124</f>
        <v/>
      </c>
      <c r="L127" s="25">
        <f>$L124</f>
        <v/>
      </c>
      <c r="M127" s="25">
        <f>M$10</f>
        <v/>
      </c>
      <c r="N127" s="25">
        <f>N$10</f>
        <v/>
      </c>
      <c r="O127" s="25">
        <f>O$10</f>
        <v/>
      </c>
      <c r="P127" s="25">
        <f>P$10</f>
        <v/>
      </c>
      <c r="Q127" s="25">
        <f>Q$10</f>
        <v/>
      </c>
      <c r="R127" s="25">
        <f>R$10</f>
        <v/>
      </c>
      <c r="S127" s="25">
        <f>S$10</f>
        <v/>
      </c>
      <c r="T127" s="25">
        <f>T$10</f>
        <v/>
      </c>
      <c r="U127" s="25">
        <f>U$10</f>
        <v/>
      </c>
      <c r="V127" s="25">
        <f>V$10</f>
        <v/>
      </c>
      <c r="W127" s="25">
        <f>W$10</f>
        <v/>
      </c>
      <c r="X127" s="24" t="n"/>
      <c r="Y127" s="25">
        <f>Y$10</f>
        <v/>
      </c>
      <c r="Z127" s="25">
        <f>Z$10</f>
        <v/>
      </c>
      <c r="AA127" s="18" t="n"/>
      <c r="AB127" s="18" t="n"/>
      <c r="AC127" s="25">
        <f>AC$10</f>
        <v/>
      </c>
      <c r="AD127" s="18" t="n"/>
      <c r="AE127" s="28" t="n"/>
      <c r="AF127" s="28" t="n"/>
      <c r="AG127" s="28" t="n"/>
      <c r="AH127" s="28" t="n"/>
      <c r="AI127" s="20" t="n"/>
      <c r="AJ127" s="22" t="n"/>
      <c r="AK127" s="25">
        <f>AK$10</f>
        <v/>
      </c>
      <c r="AL127" s="129" t="n"/>
      <c r="AM127" s="129" t="n"/>
      <c r="AN127" s="129" t="n"/>
      <c r="AO127" s="129" t="n"/>
      <c r="AP127" s="129" t="n"/>
      <c r="AQ127" s="25">
        <f>AQ$10</f>
        <v/>
      </c>
      <c r="AR127" s="25">
        <f>AR$10</f>
        <v/>
      </c>
      <c r="AS127" s="25">
        <f>AS$10</f>
        <v/>
      </c>
      <c r="AT127" s="25">
        <f>$AT124</f>
        <v/>
      </c>
      <c r="AU127" s="121">
        <f>AU$10</f>
        <v/>
      </c>
      <c r="AV127" s="23" t="n"/>
      <c r="AW127" s="23" t="n"/>
      <c r="AX127" s="25">
        <f>AX$10</f>
        <v/>
      </c>
      <c r="AY127" s="25">
        <f>AY$10</f>
        <v/>
      </c>
      <c r="AZ127" s="25">
        <f>AZ$10</f>
        <v/>
      </c>
      <c r="BA127" s="25">
        <f>BA$10</f>
        <v/>
      </c>
      <c r="BB127" s="25">
        <f>BB$10</f>
        <v/>
      </c>
      <c r="BC127" s="25">
        <f>BC$10</f>
        <v/>
      </c>
      <c r="BD127" s="25">
        <f>BD$10</f>
        <v/>
      </c>
    </row>
    <row r="128" ht="16.2" customHeight="1">
      <c r="A128" s="65" t="n"/>
      <c r="B128" s="66" t="n"/>
      <c r="C128" s="66" t="n"/>
      <c r="D128" s="66" t="n"/>
      <c r="E128" s="66" t="n"/>
      <c r="F128" s="66" t="n"/>
      <c r="G128" s="67" t="n"/>
      <c r="H128" s="24">
        <f>H127+1</f>
        <v/>
      </c>
      <c r="I128" s="25">
        <f>$I124</f>
        <v/>
      </c>
      <c r="J128" s="94">
        <f>$J124</f>
        <v/>
      </c>
      <c r="K128" s="94">
        <f>$K124</f>
        <v/>
      </c>
      <c r="L128" s="25">
        <f>$L124</f>
        <v/>
      </c>
      <c r="M128" s="25">
        <f>M$10</f>
        <v/>
      </c>
      <c r="N128" s="25">
        <f>N$10</f>
        <v/>
      </c>
      <c r="O128" s="25">
        <f>O$10</f>
        <v/>
      </c>
      <c r="P128" s="25">
        <f>P$10</f>
        <v/>
      </c>
      <c r="Q128" s="25">
        <f>Q$10</f>
        <v/>
      </c>
      <c r="R128" s="25">
        <f>R$10</f>
        <v/>
      </c>
      <c r="S128" s="25">
        <f>S$10</f>
        <v/>
      </c>
      <c r="T128" s="25">
        <f>T$10</f>
        <v/>
      </c>
      <c r="U128" s="25">
        <f>U$10</f>
        <v/>
      </c>
      <c r="V128" s="25">
        <f>V$10</f>
        <v/>
      </c>
      <c r="W128" s="25">
        <f>W$10</f>
        <v/>
      </c>
      <c r="X128" s="24" t="n"/>
      <c r="Y128" s="25">
        <f>Y$10</f>
        <v/>
      </c>
      <c r="Z128" s="25">
        <f>Z$10</f>
        <v/>
      </c>
      <c r="AA128" s="18" t="n"/>
      <c r="AB128" s="18" t="n"/>
      <c r="AC128" s="25">
        <f>AC$10</f>
        <v/>
      </c>
      <c r="AD128" s="18" t="n"/>
      <c r="AE128" s="28" t="n"/>
      <c r="AF128" s="28" t="n"/>
      <c r="AG128" s="28" t="n"/>
      <c r="AH128" s="28" t="n"/>
      <c r="AI128" s="20" t="n"/>
      <c r="AJ128" s="22" t="n"/>
      <c r="AK128" s="25">
        <f>AK$10</f>
        <v/>
      </c>
      <c r="AL128" s="129" t="n"/>
      <c r="AM128" s="129" t="n"/>
      <c r="AN128" s="129" t="n"/>
      <c r="AO128" s="129" t="n"/>
      <c r="AP128" s="129" t="n"/>
      <c r="AQ128" s="25">
        <f>AQ$10</f>
        <v/>
      </c>
      <c r="AR128" s="25">
        <f>AR$10</f>
        <v/>
      </c>
      <c r="AS128" s="25">
        <f>AS$10</f>
        <v/>
      </c>
      <c r="AT128" s="25">
        <f>$AT124</f>
        <v/>
      </c>
      <c r="AU128" s="121">
        <f>AU$10</f>
        <v/>
      </c>
      <c r="AV128" s="23" t="n"/>
      <c r="AW128" s="23" t="n"/>
      <c r="AX128" s="25">
        <f>AX$10</f>
        <v/>
      </c>
      <c r="AY128" s="25">
        <f>AY$10</f>
        <v/>
      </c>
      <c r="AZ128" s="25">
        <f>AZ$10</f>
        <v/>
      </c>
      <c r="BA128" s="25">
        <f>BA$10</f>
        <v/>
      </c>
      <c r="BB128" s="25">
        <f>BB$10</f>
        <v/>
      </c>
      <c r="BC128" s="25">
        <f>BC$10</f>
        <v/>
      </c>
      <c r="BD128" s="25">
        <f>BD$10</f>
        <v/>
      </c>
    </row>
    <row r="129" ht="16.2" customHeight="1">
      <c r="A129" s="65" t="n"/>
      <c r="B129" s="66" t="n"/>
      <c r="C129" s="66" t="n"/>
      <c r="D129" s="66" t="n"/>
      <c r="E129" s="66" t="n"/>
      <c r="F129" s="66" t="n"/>
      <c r="G129" s="67" t="n"/>
      <c r="H129" s="24">
        <f>H128+1</f>
        <v/>
      </c>
      <c r="I129" s="25">
        <f>$I124</f>
        <v/>
      </c>
      <c r="J129" s="94">
        <f>$J124</f>
        <v/>
      </c>
      <c r="K129" s="94">
        <f>$K124</f>
        <v/>
      </c>
      <c r="L129" s="25">
        <f>$L124</f>
        <v/>
      </c>
      <c r="M129" s="25">
        <f>M$10</f>
        <v/>
      </c>
      <c r="N129" s="25">
        <f>N$10</f>
        <v/>
      </c>
      <c r="O129" s="25">
        <f>O$10</f>
        <v/>
      </c>
      <c r="P129" s="25">
        <f>P$10</f>
        <v/>
      </c>
      <c r="Q129" s="25">
        <f>Q$10</f>
        <v/>
      </c>
      <c r="R129" s="25">
        <f>R$10</f>
        <v/>
      </c>
      <c r="S129" s="25">
        <f>S$10</f>
        <v/>
      </c>
      <c r="T129" s="25">
        <f>T$10</f>
        <v/>
      </c>
      <c r="U129" s="25">
        <f>U$10</f>
        <v/>
      </c>
      <c r="V129" s="25">
        <f>V$10</f>
        <v/>
      </c>
      <c r="W129" s="25">
        <f>W$10</f>
        <v/>
      </c>
      <c r="X129" s="24" t="n"/>
      <c r="Y129" s="25">
        <f>Y$10</f>
        <v/>
      </c>
      <c r="Z129" s="25">
        <f>Z$10</f>
        <v/>
      </c>
      <c r="AA129" s="18" t="n"/>
      <c r="AB129" s="18" t="n"/>
      <c r="AC129" s="25">
        <f>AC$10</f>
        <v/>
      </c>
      <c r="AD129" s="18" t="n"/>
      <c r="AE129" s="28" t="n"/>
      <c r="AF129" s="28" t="n"/>
      <c r="AG129" s="28" t="n"/>
      <c r="AH129" s="28" t="n"/>
      <c r="AI129" s="20" t="n"/>
      <c r="AJ129" s="22" t="n"/>
      <c r="AK129" s="25">
        <f>AK$10</f>
        <v/>
      </c>
      <c r="AL129" s="129" t="n"/>
      <c r="AM129" s="129" t="n"/>
      <c r="AN129" s="129" t="n"/>
      <c r="AO129" s="129" t="n"/>
      <c r="AP129" s="129" t="n"/>
      <c r="AQ129" s="25">
        <f>AQ$10</f>
        <v/>
      </c>
      <c r="AR129" s="25">
        <f>AR$10</f>
        <v/>
      </c>
      <c r="AS129" s="25">
        <f>AS$10</f>
        <v/>
      </c>
      <c r="AT129" s="25">
        <f>$AT124</f>
        <v/>
      </c>
      <c r="AU129" s="121">
        <f>AU$10</f>
        <v/>
      </c>
      <c r="AV129" s="23" t="n"/>
      <c r="AW129" s="23" t="n"/>
      <c r="AX129" s="25">
        <f>AX$10</f>
        <v/>
      </c>
      <c r="AY129" s="25">
        <f>AY$10</f>
        <v/>
      </c>
      <c r="AZ129" s="25">
        <f>AZ$10</f>
        <v/>
      </c>
      <c r="BA129" s="25">
        <f>BA$10</f>
        <v/>
      </c>
      <c r="BB129" s="25">
        <f>BB$10</f>
        <v/>
      </c>
      <c r="BC129" s="25">
        <f>BC$10</f>
        <v/>
      </c>
      <c r="BD129" s="25">
        <f>BD$10</f>
        <v/>
      </c>
    </row>
    <row r="130" ht="16.2" customHeight="1">
      <c r="A130" s="65" t="n"/>
      <c r="B130" s="66" t="n"/>
      <c r="C130" s="66" t="n"/>
      <c r="D130" s="66" t="n"/>
      <c r="E130" s="66" t="n"/>
      <c r="F130" s="66" t="n"/>
      <c r="G130" s="67" t="n"/>
      <c r="H130" s="24">
        <f>H129+1</f>
        <v/>
      </c>
      <c r="I130" s="25">
        <f>$I124</f>
        <v/>
      </c>
      <c r="J130" s="94">
        <f>$J124</f>
        <v/>
      </c>
      <c r="K130" s="94">
        <f>$K124</f>
        <v/>
      </c>
      <c r="L130" s="25">
        <f>$L124</f>
        <v/>
      </c>
      <c r="M130" s="25">
        <f>M$10</f>
        <v/>
      </c>
      <c r="N130" s="25">
        <f>N$10</f>
        <v/>
      </c>
      <c r="O130" s="25">
        <f>O$10</f>
        <v/>
      </c>
      <c r="P130" s="25">
        <f>P$10</f>
        <v/>
      </c>
      <c r="Q130" s="25">
        <f>Q$10</f>
        <v/>
      </c>
      <c r="R130" s="25">
        <f>R$10</f>
        <v/>
      </c>
      <c r="S130" s="25">
        <f>S$10</f>
        <v/>
      </c>
      <c r="T130" s="25">
        <f>T$10</f>
        <v/>
      </c>
      <c r="U130" s="25">
        <f>U$10</f>
        <v/>
      </c>
      <c r="V130" s="25">
        <f>V$10</f>
        <v/>
      </c>
      <c r="W130" s="25">
        <f>W$10</f>
        <v/>
      </c>
      <c r="X130" s="24" t="n"/>
      <c r="Y130" s="25">
        <f>Y$10</f>
        <v/>
      </c>
      <c r="Z130" s="25">
        <f>Z$10</f>
        <v/>
      </c>
      <c r="AA130" s="18" t="n"/>
      <c r="AB130" s="18" t="n"/>
      <c r="AC130" s="25">
        <f>AC$10</f>
        <v/>
      </c>
      <c r="AD130" s="18" t="n"/>
      <c r="AE130" s="28" t="n"/>
      <c r="AF130" s="28" t="n"/>
      <c r="AG130" s="28" t="n"/>
      <c r="AH130" s="28" t="n"/>
      <c r="AI130" s="20" t="n"/>
      <c r="AJ130" s="22" t="n"/>
      <c r="AK130" s="25">
        <f>AK$10</f>
        <v/>
      </c>
      <c r="AL130" s="131" t="n"/>
      <c r="AM130" s="131" t="n"/>
      <c r="AN130" s="131" t="n"/>
      <c r="AO130" s="131" t="n"/>
      <c r="AP130" s="131" t="n"/>
      <c r="AQ130" s="25">
        <f>AQ$10</f>
        <v/>
      </c>
      <c r="AR130" s="25">
        <f>AR$10</f>
        <v/>
      </c>
      <c r="AS130" s="25">
        <f>AS$10</f>
        <v/>
      </c>
      <c r="AT130" s="25">
        <f>$AT124</f>
        <v/>
      </c>
      <c r="AU130" s="121">
        <f>AU$10</f>
        <v/>
      </c>
      <c r="AV130" s="23" t="n"/>
      <c r="AW130" s="23" t="n"/>
      <c r="AX130" s="25">
        <f>AX$10</f>
        <v/>
      </c>
      <c r="AY130" s="25">
        <f>AY$10</f>
        <v/>
      </c>
      <c r="AZ130" s="25">
        <f>AZ$10</f>
        <v/>
      </c>
      <c r="BA130" s="25">
        <f>BA$10</f>
        <v/>
      </c>
      <c r="BB130" s="25">
        <f>BB$10</f>
        <v/>
      </c>
      <c r="BC130" s="25">
        <f>BC$10</f>
        <v/>
      </c>
      <c r="BD130" s="25">
        <f>BD$10</f>
        <v/>
      </c>
    </row>
    <row r="131" ht="16.2" customHeight="1">
      <c r="A131" s="65" t="n"/>
      <c r="B131" s="66" t="n"/>
      <c r="C131" s="66" t="n"/>
      <c r="D131" s="66" t="n"/>
      <c r="E131" s="66" t="n"/>
      <c r="F131" s="66" t="n"/>
      <c r="G131" s="67" t="n"/>
      <c r="H131" s="24">
        <f>H130+1</f>
        <v/>
      </c>
      <c r="I131" s="25">
        <f>$I124</f>
        <v/>
      </c>
      <c r="J131" s="94">
        <f>$J124</f>
        <v/>
      </c>
      <c r="K131" s="94">
        <f>$K124</f>
        <v/>
      </c>
      <c r="L131" s="25">
        <f>$L124</f>
        <v/>
      </c>
      <c r="M131" s="25">
        <f>M$10</f>
        <v/>
      </c>
      <c r="N131" s="25">
        <f>N$10</f>
        <v/>
      </c>
      <c r="O131" s="25">
        <f>O$10</f>
        <v/>
      </c>
      <c r="P131" s="25">
        <f>P$10</f>
        <v/>
      </c>
      <c r="Q131" s="25">
        <f>Q$10</f>
        <v/>
      </c>
      <c r="R131" s="25">
        <f>R$10</f>
        <v/>
      </c>
      <c r="S131" s="25">
        <f>S$10</f>
        <v/>
      </c>
      <c r="T131" s="25">
        <f>T$10</f>
        <v/>
      </c>
      <c r="U131" s="25">
        <f>U$10</f>
        <v/>
      </c>
      <c r="V131" s="25">
        <f>V$10</f>
        <v/>
      </c>
      <c r="W131" s="25">
        <f>W$10</f>
        <v/>
      </c>
      <c r="X131" s="24" t="n"/>
      <c r="Y131" s="25">
        <f>Y$10</f>
        <v/>
      </c>
      <c r="Z131" s="25">
        <f>Z$10</f>
        <v/>
      </c>
      <c r="AA131" s="18" t="n"/>
      <c r="AB131" s="18" t="n"/>
      <c r="AC131" s="25">
        <f>AC$10</f>
        <v/>
      </c>
      <c r="AD131" s="18" t="n"/>
      <c r="AE131" s="28" t="n"/>
      <c r="AF131" s="28" t="n"/>
      <c r="AG131" s="28" t="n"/>
      <c r="AH131" s="28" t="n"/>
      <c r="AI131" s="20" t="n"/>
      <c r="AJ131" s="22" t="n"/>
      <c r="AK131" s="25">
        <f>AK$10</f>
        <v/>
      </c>
      <c r="AL131" s="131" t="n"/>
      <c r="AM131" s="131" t="n"/>
      <c r="AN131" s="131" t="n"/>
      <c r="AO131" s="131" t="n"/>
      <c r="AP131" s="131" t="n"/>
      <c r="AQ131" s="25">
        <f>AQ$10</f>
        <v/>
      </c>
      <c r="AR131" s="25">
        <f>AR$10</f>
        <v/>
      </c>
      <c r="AS131" s="25">
        <f>AS$10</f>
        <v/>
      </c>
      <c r="AT131" s="25">
        <f>$AT124</f>
        <v/>
      </c>
      <c r="AU131" s="121">
        <f>AU$10</f>
        <v/>
      </c>
      <c r="AV131" s="23" t="n"/>
      <c r="AW131" s="23" t="n"/>
      <c r="AX131" s="25">
        <f>AX$10</f>
        <v/>
      </c>
      <c r="AY131" s="25">
        <f>AY$10</f>
        <v/>
      </c>
      <c r="AZ131" s="25">
        <f>AZ$10</f>
        <v/>
      </c>
      <c r="BA131" s="25">
        <f>BA$10</f>
        <v/>
      </c>
      <c r="BB131" s="25">
        <f>BB$10</f>
        <v/>
      </c>
      <c r="BC131" s="25">
        <f>BC$10</f>
        <v/>
      </c>
      <c r="BD131" s="25">
        <f>BD$10</f>
        <v/>
      </c>
    </row>
    <row r="132" ht="16.2" customHeight="1">
      <c r="A132" s="65" t="n"/>
      <c r="B132" s="66" t="n"/>
      <c r="C132" s="66" t="n"/>
      <c r="D132" s="66" t="n"/>
      <c r="E132" s="66" t="n"/>
      <c r="F132" s="66" t="n"/>
      <c r="G132" s="67" t="n"/>
      <c r="H132" s="24">
        <f>H131+1</f>
        <v/>
      </c>
      <c r="I132" s="25">
        <f>$I124</f>
        <v/>
      </c>
      <c r="J132" s="94">
        <f>$J124</f>
        <v/>
      </c>
      <c r="K132" s="94">
        <f>$K124</f>
        <v/>
      </c>
      <c r="L132" s="25">
        <f>$L124</f>
        <v/>
      </c>
      <c r="M132" s="25">
        <f>M$10</f>
        <v/>
      </c>
      <c r="N132" s="25">
        <f>N$10</f>
        <v/>
      </c>
      <c r="O132" s="25">
        <f>O$10</f>
        <v/>
      </c>
      <c r="P132" s="25">
        <f>P$10</f>
        <v/>
      </c>
      <c r="Q132" s="25">
        <f>Q$10</f>
        <v/>
      </c>
      <c r="R132" s="25">
        <f>R$10</f>
        <v/>
      </c>
      <c r="S132" s="25">
        <f>S$10</f>
        <v/>
      </c>
      <c r="T132" s="25">
        <f>T$10</f>
        <v/>
      </c>
      <c r="U132" s="25">
        <f>U$10</f>
        <v/>
      </c>
      <c r="V132" s="25">
        <f>V$10</f>
        <v/>
      </c>
      <c r="W132" s="25">
        <f>W$10</f>
        <v/>
      </c>
      <c r="X132" s="24" t="n"/>
      <c r="Y132" s="25">
        <f>Y$10</f>
        <v/>
      </c>
      <c r="Z132" s="25">
        <f>Z$10</f>
        <v/>
      </c>
      <c r="AA132" s="18" t="n"/>
      <c r="AB132" s="18" t="n"/>
      <c r="AC132" s="25">
        <f>AC$10</f>
        <v/>
      </c>
      <c r="AD132" s="18" t="n"/>
      <c r="AE132" s="28" t="n"/>
      <c r="AF132" s="28" t="n"/>
      <c r="AG132" s="28" t="n"/>
      <c r="AH132" s="28" t="n"/>
      <c r="AI132" s="20" t="n"/>
      <c r="AJ132" s="22" t="n"/>
      <c r="AK132" s="25">
        <f>AK$10</f>
        <v/>
      </c>
      <c r="AL132" s="131" t="n"/>
      <c r="AM132" s="131" t="n"/>
      <c r="AN132" s="131" t="n"/>
      <c r="AO132" s="131" t="n"/>
      <c r="AP132" s="131" t="n"/>
      <c r="AQ132" s="25">
        <f>AQ$10</f>
        <v/>
      </c>
      <c r="AR132" s="25">
        <f>AR$10</f>
        <v/>
      </c>
      <c r="AS132" s="25">
        <f>AS$10</f>
        <v/>
      </c>
      <c r="AT132" s="25">
        <f>$AT124</f>
        <v/>
      </c>
      <c r="AU132" s="121">
        <f>AU$10</f>
        <v/>
      </c>
      <c r="AV132" s="23" t="n"/>
      <c r="AW132" s="23" t="n"/>
      <c r="AX132" s="25">
        <f>AX$10</f>
        <v/>
      </c>
      <c r="AY132" s="25">
        <f>AY$10</f>
        <v/>
      </c>
      <c r="AZ132" s="25">
        <f>AZ$10</f>
        <v/>
      </c>
      <c r="BA132" s="25">
        <f>BA$10</f>
        <v/>
      </c>
      <c r="BB132" s="25">
        <f>BB$10</f>
        <v/>
      </c>
      <c r="BC132" s="25">
        <f>BC$10</f>
        <v/>
      </c>
      <c r="BD132" s="25">
        <f>BD$10</f>
        <v/>
      </c>
    </row>
    <row r="133" ht="16.2" customHeight="1">
      <c r="A133" s="65" t="n"/>
      <c r="B133" s="66" t="n"/>
      <c r="C133" s="66" t="n"/>
      <c r="D133" s="66" t="n"/>
      <c r="E133" s="66" t="n"/>
      <c r="F133" s="66" t="n"/>
      <c r="G133" s="67" t="n"/>
      <c r="H133" s="24">
        <f>H132+1</f>
        <v/>
      </c>
      <c r="I133" s="25">
        <f>$I124</f>
        <v/>
      </c>
      <c r="J133" s="94">
        <f>$J124</f>
        <v/>
      </c>
      <c r="K133" s="94">
        <f>$K124</f>
        <v/>
      </c>
      <c r="L133" s="25">
        <f>$L124</f>
        <v/>
      </c>
      <c r="M133" s="25">
        <f>M$10</f>
        <v/>
      </c>
      <c r="N133" s="25">
        <f>N$10</f>
        <v/>
      </c>
      <c r="O133" s="25">
        <f>O$10</f>
        <v/>
      </c>
      <c r="P133" s="25">
        <f>P$10</f>
        <v/>
      </c>
      <c r="Q133" s="25">
        <f>Q$10</f>
        <v/>
      </c>
      <c r="R133" s="25">
        <f>R$10</f>
        <v/>
      </c>
      <c r="S133" s="25">
        <f>S$10</f>
        <v/>
      </c>
      <c r="T133" s="25">
        <f>T$10</f>
        <v/>
      </c>
      <c r="U133" s="25">
        <f>U$10</f>
        <v/>
      </c>
      <c r="V133" s="25">
        <f>V$10</f>
        <v/>
      </c>
      <c r="W133" s="25">
        <f>W$10</f>
        <v/>
      </c>
      <c r="X133" s="24" t="n"/>
      <c r="Y133" s="25">
        <f>Y$10</f>
        <v/>
      </c>
      <c r="Z133" s="25">
        <f>Z$10</f>
        <v/>
      </c>
      <c r="AA133" s="18" t="n"/>
      <c r="AB133" s="18" t="n"/>
      <c r="AC133" s="25">
        <f>AC$10</f>
        <v/>
      </c>
      <c r="AD133" s="18" t="n"/>
      <c r="AE133" s="28" t="n"/>
      <c r="AF133" s="28" t="n"/>
      <c r="AG133" s="28" t="n"/>
      <c r="AH133" s="28" t="n"/>
      <c r="AI133" s="20" t="n"/>
      <c r="AJ133" s="22" t="n"/>
      <c r="AK133" s="25">
        <f>AK$10</f>
        <v/>
      </c>
      <c r="AL133" s="131" t="n"/>
      <c r="AM133" s="131" t="n"/>
      <c r="AN133" s="131" t="n"/>
      <c r="AO133" s="131" t="n"/>
      <c r="AP133" s="131" t="n"/>
      <c r="AQ133" s="25">
        <f>AQ$10</f>
        <v/>
      </c>
      <c r="AR133" s="25">
        <f>AR$10</f>
        <v/>
      </c>
      <c r="AS133" s="25">
        <f>AS$10</f>
        <v/>
      </c>
      <c r="AT133" s="25">
        <f>$AT124</f>
        <v/>
      </c>
      <c r="AU133" s="121">
        <f>AU$10</f>
        <v/>
      </c>
      <c r="AV133" s="23" t="n"/>
      <c r="AW133" s="23" t="n"/>
      <c r="AX133" s="25">
        <f>AX$10</f>
        <v/>
      </c>
      <c r="AY133" s="25">
        <f>AY$10</f>
        <v/>
      </c>
      <c r="AZ133" s="25">
        <f>AZ$10</f>
        <v/>
      </c>
      <c r="BA133" s="25">
        <f>BA$10</f>
        <v/>
      </c>
      <c r="BB133" s="25">
        <f>BB$10</f>
        <v/>
      </c>
      <c r="BC133" s="25">
        <f>BC$10</f>
        <v/>
      </c>
      <c r="BD133" s="25">
        <f>BD$10</f>
        <v/>
      </c>
    </row>
    <row r="134" ht="16.2" customHeight="1">
      <c r="A134" s="65" t="n"/>
      <c r="B134" s="66" t="n"/>
      <c r="C134" s="66" t="n"/>
      <c r="D134" s="66" t="n"/>
      <c r="E134" s="66" t="n"/>
      <c r="F134" s="66" t="n"/>
      <c r="G134" s="67" t="n"/>
      <c r="H134" s="24">
        <f>H133+1</f>
        <v/>
      </c>
      <c r="I134" s="25">
        <f>$I124</f>
        <v/>
      </c>
      <c r="J134" s="94">
        <f>$J124</f>
        <v/>
      </c>
      <c r="K134" s="94">
        <f>$K124</f>
        <v/>
      </c>
      <c r="L134" s="25">
        <f>$L124</f>
        <v/>
      </c>
      <c r="M134" s="25">
        <f>M$10</f>
        <v/>
      </c>
      <c r="N134" s="25">
        <f>N$10</f>
        <v/>
      </c>
      <c r="O134" s="25">
        <f>O$10</f>
        <v/>
      </c>
      <c r="P134" s="25">
        <f>P$10</f>
        <v/>
      </c>
      <c r="Q134" s="25">
        <f>Q$10</f>
        <v/>
      </c>
      <c r="R134" s="25">
        <f>R$10</f>
        <v/>
      </c>
      <c r="S134" s="25">
        <f>S$10</f>
        <v/>
      </c>
      <c r="T134" s="25">
        <f>T$10</f>
        <v/>
      </c>
      <c r="U134" s="25">
        <f>U$10</f>
        <v/>
      </c>
      <c r="V134" s="25">
        <f>V$10</f>
        <v/>
      </c>
      <c r="W134" s="25">
        <f>W$10</f>
        <v/>
      </c>
      <c r="X134" s="24" t="n"/>
      <c r="Y134" s="25">
        <f>Y$10</f>
        <v/>
      </c>
      <c r="Z134" s="25">
        <f>Z$10</f>
        <v/>
      </c>
      <c r="AA134" s="18" t="n"/>
      <c r="AB134" s="18" t="n"/>
      <c r="AC134" s="25">
        <f>AC$10</f>
        <v/>
      </c>
      <c r="AD134" s="18" t="n"/>
      <c r="AE134" s="28" t="n"/>
      <c r="AF134" s="28" t="n"/>
      <c r="AG134" s="28" t="n"/>
      <c r="AH134" s="28" t="n"/>
      <c r="AI134" s="20" t="n"/>
      <c r="AJ134" s="22" t="n"/>
      <c r="AK134" s="25">
        <f>AK$10</f>
        <v/>
      </c>
      <c r="AL134" s="131" t="n"/>
      <c r="AM134" s="131" t="n"/>
      <c r="AN134" s="131" t="n"/>
      <c r="AO134" s="131" t="n"/>
      <c r="AP134" s="131" t="n"/>
      <c r="AQ134" s="25">
        <f>AQ$10</f>
        <v/>
      </c>
      <c r="AR134" s="25">
        <f>AR$10</f>
        <v/>
      </c>
      <c r="AS134" s="25">
        <f>AS$10</f>
        <v/>
      </c>
      <c r="AT134" s="25">
        <f>$AT124</f>
        <v/>
      </c>
      <c r="AU134" s="121">
        <f>AU$10</f>
        <v/>
      </c>
      <c r="AV134" s="23" t="n"/>
      <c r="AW134" s="23" t="n"/>
      <c r="AX134" s="25">
        <f>AX$10</f>
        <v/>
      </c>
      <c r="AY134" s="25">
        <f>AY$10</f>
        <v/>
      </c>
      <c r="AZ134" s="25">
        <f>AZ$10</f>
        <v/>
      </c>
      <c r="BA134" s="25">
        <f>BA$10</f>
        <v/>
      </c>
      <c r="BB134" s="25">
        <f>BB$10</f>
        <v/>
      </c>
      <c r="BC134" s="25">
        <f>BC$10</f>
        <v/>
      </c>
      <c r="BD134" s="25">
        <f>BD$10</f>
        <v/>
      </c>
    </row>
    <row r="135" ht="16.2" customHeight="1">
      <c r="A135" s="65" t="n"/>
      <c r="B135" s="66" t="n"/>
      <c r="C135" s="66" t="n"/>
      <c r="D135" s="66" t="n"/>
      <c r="E135" s="66" t="n"/>
      <c r="F135" s="66" t="n"/>
      <c r="G135" s="67" t="n"/>
      <c r="H135" s="24">
        <f>H134+1</f>
        <v/>
      </c>
      <c r="I135" s="25">
        <f>$I124</f>
        <v/>
      </c>
      <c r="J135" s="94">
        <f>$J124</f>
        <v/>
      </c>
      <c r="K135" s="94">
        <f>$K124</f>
        <v/>
      </c>
      <c r="L135" s="25">
        <f>$L124</f>
        <v/>
      </c>
      <c r="M135" s="25">
        <f>M$10</f>
        <v/>
      </c>
      <c r="N135" s="25">
        <f>N$10</f>
        <v/>
      </c>
      <c r="O135" s="25">
        <f>O$10</f>
        <v/>
      </c>
      <c r="P135" s="25">
        <f>P$10</f>
        <v/>
      </c>
      <c r="Q135" s="25">
        <f>Q$10</f>
        <v/>
      </c>
      <c r="R135" s="25">
        <f>R$10</f>
        <v/>
      </c>
      <c r="S135" s="25">
        <f>S$10</f>
        <v/>
      </c>
      <c r="T135" s="25">
        <f>T$10</f>
        <v/>
      </c>
      <c r="U135" s="25">
        <f>U$10</f>
        <v/>
      </c>
      <c r="V135" s="25">
        <f>V$10</f>
        <v/>
      </c>
      <c r="W135" s="25">
        <f>W$10</f>
        <v/>
      </c>
      <c r="X135" s="24" t="n"/>
      <c r="Y135" s="25">
        <f>Y$10</f>
        <v/>
      </c>
      <c r="Z135" s="25">
        <f>Z$10</f>
        <v/>
      </c>
      <c r="AA135" s="18" t="n"/>
      <c r="AB135" s="18" t="n"/>
      <c r="AC135" s="25">
        <f>AC$10</f>
        <v/>
      </c>
      <c r="AD135" s="18" t="n"/>
      <c r="AE135" s="28" t="n"/>
      <c r="AF135" s="28" t="n"/>
      <c r="AG135" s="28" t="n"/>
      <c r="AH135" s="28" t="n"/>
      <c r="AI135" s="20" t="n"/>
      <c r="AJ135" s="22" t="n"/>
      <c r="AK135" s="25">
        <f>AK$10</f>
        <v/>
      </c>
      <c r="AL135" s="131" t="n"/>
      <c r="AM135" s="131" t="n"/>
      <c r="AN135" s="131" t="n"/>
      <c r="AO135" s="131" t="n"/>
      <c r="AP135" s="131" t="n"/>
      <c r="AQ135" s="25">
        <f>AQ$10</f>
        <v/>
      </c>
      <c r="AR135" s="25">
        <f>AR$10</f>
        <v/>
      </c>
      <c r="AS135" s="25">
        <f>AS$10</f>
        <v/>
      </c>
      <c r="AT135" s="25">
        <f>$AT124</f>
        <v/>
      </c>
      <c r="AU135" s="121">
        <f>AU$10</f>
        <v/>
      </c>
      <c r="AV135" s="23" t="n"/>
      <c r="AW135" s="23" t="n"/>
      <c r="AX135" s="25">
        <f>AX$10</f>
        <v/>
      </c>
      <c r="AY135" s="25">
        <f>AY$10</f>
        <v/>
      </c>
      <c r="AZ135" s="25">
        <f>AZ$10</f>
        <v/>
      </c>
      <c r="BA135" s="25">
        <f>BA$10</f>
        <v/>
      </c>
      <c r="BB135" s="25">
        <f>BB$10</f>
        <v/>
      </c>
      <c r="BC135" s="25">
        <f>BC$10</f>
        <v/>
      </c>
      <c r="BD135" s="25">
        <f>BD$10</f>
        <v/>
      </c>
    </row>
    <row r="136" ht="16.2" customHeight="1">
      <c r="A136" s="65" t="n"/>
      <c r="B136" s="66" t="n"/>
      <c r="C136" s="66" t="n"/>
      <c r="D136" s="66" t="n"/>
      <c r="E136" s="66" t="n"/>
      <c r="F136" s="66" t="n"/>
      <c r="G136" s="67" t="n"/>
      <c r="H136" s="24">
        <f>H135+1</f>
        <v/>
      </c>
      <c r="I136" s="25">
        <f>$I124</f>
        <v/>
      </c>
      <c r="J136" s="94">
        <f>$J124</f>
        <v/>
      </c>
      <c r="K136" s="94">
        <f>$K124</f>
        <v/>
      </c>
      <c r="L136" s="25">
        <f>$L124</f>
        <v/>
      </c>
      <c r="M136" s="25">
        <f>M$10</f>
        <v/>
      </c>
      <c r="N136" s="25">
        <f>N$10</f>
        <v/>
      </c>
      <c r="O136" s="25">
        <f>O$10</f>
        <v/>
      </c>
      <c r="P136" s="25">
        <f>P$10</f>
        <v/>
      </c>
      <c r="Q136" s="25">
        <f>Q$10</f>
        <v/>
      </c>
      <c r="R136" s="25">
        <f>R$10</f>
        <v/>
      </c>
      <c r="S136" s="25">
        <f>S$10</f>
        <v/>
      </c>
      <c r="T136" s="25">
        <f>T$10</f>
        <v/>
      </c>
      <c r="U136" s="25">
        <f>U$10</f>
        <v/>
      </c>
      <c r="V136" s="25">
        <f>V$10</f>
        <v/>
      </c>
      <c r="W136" s="25">
        <f>W$10</f>
        <v/>
      </c>
      <c r="X136" s="24" t="n"/>
      <c r="Y136" s="25">
        <f>Y$10</f>
        <v/>
      </c>
      <c r="Z136" s="25">
        <f>Z$10</f>
        <v/>
      </c>
      <c r="AA136" s="18" t="n"/>
      <c r="AB136" s="18" t="n"/>
      <c r="AC136" s="25">
        <f>AC$10</f>
        <v/>
      </c>
      <c r="AD136" s="18" t="n"/>
      <c r="AE136" s="28" t="n"/>
      <c r="AF136" s="28" t="n"/>
      <c r="AG136" s="28" t="n"/>
      <c r="AH136" s="28" t="n"/>
      <c r="AI136" s="20" t="n"/>
      <c r="AJ136" s="22" t="n"/>
      <c r="AK136" s="25">
        <f>AK$10</f>
        <v/>
      </c>
      <c r="AL136" s="131" t="n"/>
      <c r="AM136" s="131" t="n"/>
      <c r="AN136" s="131" t="n"/>
      <c r="AO136" s="131" t="n"/>
      <c r="AP136" s="131" t="n"/>
      <c r="AQ136" s="25">
        <f>AQ$10</f>
        <v/>
      </c>
      <c r="AR136" s="25">
        <f>AR$10</f>
        <v/>
      </c>
      <c r="AS136" s="25">
        <f>AS$10</f>
        <v/>
      </c>
      <c r="AT136" s="25">
        <f>$AT124</f>
        <v/>
      </c>
      <c r="AU136" s="121">
        <f>AU$10</f>
        <v/>
      </c>
      <c r="AV136" s="23" t="n"/>
      <c r="AW136" s="23" t="n"/>
      <c r="AX136" s="25">
        <f>AX$10</f>
        <v/>
      </c>
      <c r="AY136" s="25">
        <f>AY$10</f>
        <v/>
      </c>
      <c r="AZ136" s="25">
        <f>AZ$10</f>
        <v/>
      </c>
      <c r="BA136" s="25">
        <f>BA$10</f>
        <v/>
      </c>
      <c r="BB136" s="25">
        <f>BB$10</f>
        <v/>
      </c>
      <c r="BC136" s="25">
        <f>BC$10</f>
        <v/>
      </c>
      <c r="BD136" s="25">
        <f>BD$10</f>
        <v/>
      </c>
    </row>
    <row r="137" ht="16.2" customHeight="1">
      <c r="A137" s="65" t="n"/>
      <c r="B137" s="66" t="n"/>
      <c r="C137" s="66" t="n"/>
      <c r="D137" s="66" t="n"/>
      <c r="E137" s="66" t="n"/>
      <c r="F137" s="66" t="n"/>
      <c r="G137" s="67" t="n"/>
      <c r="H137" s="24">
        <f>H136+1</f>
        <v/>
      </c>
      <c r="I137" s="25">
        <f>$I124</f>
        <v/>
      </c>
      <c r="J137" s="94">
        <f>$J124</f>
        <v/>
      </c>
      <c r="K137" s="94">
        <f>$K124</f>
        <v/>
      </c>
      <c r="L137" s="25">
        <f>$L124</f>
        <v/>
      </c>
      <c r="M137" s="25">
        <f>M$10</f>
        <v/>
      </c>
      <c r="N137" s="25">
        <f>N$10</f>
        <v/>
      </c>
      <c r="O137" s="25">
        <f>O$10</f>
        <v/>
      </c>
      <c r="P137" s="25">
        <f>P$10</f>
        <v/>
      </c>
      <c r="Q137" s="25">
        <f>Q$10</f>
        <v/>
      </c>
      <c r="R137" s="25">
        <f>R$10</f>
        <v/>
      </c>
      <c r="S137" s="25">
        <f>S$10</f>
        <v/>
      </c>
      <c r="T137" s="25">
        <f>T$10</f>
        <v/>
      </c>
      <c r="U137" s="25">
        <f>U$10</f>
        <v/>
      </c>
      <c r="V137" s="25">
        <f>V$10</f>
        <v/>
      </c>
      <c r="W137" s="25">
        <f>W$10</f>
        <v/>
      </c>
      <c r="X137" s="24" t="n"/>
      <c r="Y137" s="25">
        <f>Y$10</f>
        <v/>
      </c>
      <c r="Z137" s="25">
        <f>Z$10</f>
        <v/>
      </c>
      <c r="AA137" s="18" t="n"/>
      <c r="AB137" s="18" t="n"/>
      <c r="AC137" s="25">
        <f>AC$10</f>
        <v/>
      </c>
      <c r="AD137" s="18" t="n"/>
      <c r="AE137" s="28" t="n"/>
      <c r="AF137" s="28" t="n"/>
      <c r="AG137" s="28" t="n"/>
      <c r="AH137" s="28" t="n"/>
      <c r="AI137" s="20" t="n"/>
      <c r="AJ137" s="22" t="n"/>
      <c r="AK137" s="25">
        <f>AK$10</f>
        <v/>
      </c>
      <c r="AL137" s="131" t="n"/>
      <c r="AM137" s="131" t="n"/>
      <c r="AN137" s="131" t="n"/>
      <c r="AO137" s="131" t="n"/>
      <c r="AP137" s="131" t="n"/>
      <c r="AQ137" s="25">
        <f>AQ$10</f>
        <v/>
      </c>
      <c r="AR137" s="25">
        <f>AR$10</f>
        <v/>
      </c>
      <c r="AS137" s="25">
        <f>AS$10</f>
        <v/>
      </c>
      <c r="AT137" s="25">
        <f>$AT124</f>
        <v/>
      </c>
      <c r="AU137" s="121">
        <f>AU$10</f>
        <v/>
      </c>
      <c r="AV137" s="23" t="n"/>
      <c r="AW137" s="23" t="n"/>
      <c r="AX137" s="25">
        <f>AX$10</f>
        <v/>
      </c>
      <c r="AY137" s="25">
        <f>AY$10</f>
        <v/>
      </c>
      <c r="AZ137" s="25">
        <f>AZ$10</f>
        <v/>
      </c>
      <c r="BA137" s="25">
        <f>BA$10</f>
        <v/>
      </c>
      <c r="BB137" s="25">
        <f>BB$10</f>
        <v/>
      </c>
      <c r="BC137" s="25">
        <f>BC$10</f>
        <v/>
      </c>
      <c r="BD137" s="25">
        <f>BD$10</f>
        <v/>
      </c>
    </row>
    <row r="138" ht="16.2" customHeight="1">
      <c r="A138" s="65" t="n"/>
      <c r="B138" s="66" t="n"/>
      <c r="C138" s="66" t="n"/>
      <c r="D138" s="66" t="n"/>
      <c r="E138" s="66" t="n"/>
      <c r="F138" s="66" t="n"/>
      <c r="G138" s="67" t="n"/>
      <c r="H138" s="24">
        <f>H137+1</f>
        <v/>
      </c>
      <c r="I138" s="25">
        <f>$I124</f>
        <v/>
      </c>
      <c r="J138" s="94">
        <f>$J124</f>
        <v/>
      </c>
      <c r="K138" s="94">
        <f>$K124</f>
        <v/>
      </c>
      <c r="L138" s="25">
        <f>$L124</f>
        <v/>
      </c>
      <c r="M138" s="25">
        <f>M$10</f>
        <v/>
      </c>
      <c r="N138" s="25">
        <f>N$10</f>
        <v/>
      </c>
      <c r="O138" s="25">
        <f>O$10</f>
        <v/>
      </c>
      <c r="P138" s="25">
        <f>P$10</f>
        <v/>
      </c>
      <c r="Q138" s="25">
        <f>Q$10</f>
        <v/>
      </c>
      <c r="R138" s="25">
        <f>R$10</f>
        <v/>
      </c>
      <c r="S138" s="25">
        <f>S$10</f>
        <v/>
      </c>
      <c r="T138" s="25">
        <f>T$10</f>
        <v/>
      </c>
      <c r="U138" s="25">
        <f>U$10</f>
        <v/>
      </c>
      <c r="V138" s="25">
        <f>V$10</f>
        <v/>
      </c>
      <c r="W138" s="25">
        <f>W$10</f>
        <v/>
      </c>
      <c r="X138" s="24" t="n"/>
      <c r="Y138" s="25">
        <f>Y$10</f>
        <v/>
      </c>
      <c r="Z138" s="25">
        <f>Z$10</f>
        <v/>
      </c>
      <c r="AA138" s="18" t="n"/>
      <c r="AB138" s="18" t="n"/>
      <c r="AC138" s="25">
        <f>AC$10</f>
        <v/>
      </c>
      <c r="AD138" s="18" t="n"/>
      <c r="AE138" s="28" t="n"/>
      <c r="AF138" s="28" t="n"/>
      <c r="AG138" s="28" t="n"/>
      <c r="AH138" s="28" t="n"/>
      <c r="AI138" s="20" t="n"/>
      <c r="AJ138" s="22" t="n"/>
      <c r="AK138" s="25">
        <f>AK$10</f>
        <v/>
      </c>
      <c r="AL138" s="131" t="n"/>
      <c r="AM138" s="131" t="n"/>
      <c r="AN138" s="131" t="n"/>
      <c r="AO138" s="131" t="n"/>
      <c r="AP138" s="131" t="n"/>
      <c r="AQ138" s="25">
        <f>AQ$10</f>
        <v/>
      </c>
      <c r="AR138" s="25">
        <f>AR$10</f>
        <v/>
      </c>
      <c r="AS138" s="25">
        <f>AS$10</f>
        <v/>
      </c>
      <c r="AT138" s="25">
        <f>$AT124</f>
        <v/>
      </c>
      <c r="AU138" s="121">
        <f>AU$10</f>
        <v/>
      </c>
      <c r="AV138" s="23" t="n"/>
      <c r="AW138" s="23" t="n"/>
      <c r="AX138" s="25">
        <f>AX$10</f>
        <v/>
      </c>
      <c r="AY138" s="25">
        <f>AY$10</f>
        <v/>
      </c>
      <c r="AZ138" s="25">
        <f>AZ$10</f>
        <v/>
      </c>
      <c r="BA138" s="25">
        <f>BA$10</f>
        <v/>
      </c>
      <c r="BB138" s="25">
        <f>BB$10</f>
        <v/>
      </c>
      <c r="BC138" s="25">
        <f>BC$10</f>
        <v/>
      </c>
      <c r="BD138" s="25">
        <f>BD$10</f>
        <v/>
      </c>
    </row>
    <row r="139" ht="16.2" customHeight="1">
      <c r="A139" s="68" t="n"/>
      <c r="B139" s="69" t="n"/>
      <c r="C139" s="69" t="n"/>
      <c r="D139" s="69" t="n"/>
      <c r="E139" s="69" t="n"/>
      <c r="F139" s="69" t="n"/>
      <c r="G139" s="70" t="n"/>
      <c r="H139" s="24">
        <f>H138+1</f>
        <v/>
      </c>
      <c r="I139" s="25">
        <f>$I124</f>
        <v/>
      </c>
      <c r="J139" s="94">
        <f>$J124</f>
        <v/>
      </c>
      <c r="K139" s="94">
        <f>$K124</f>
        <v/>
      </c>
      <c r="L139" s="25">
        <f>$L124</f>
        <v/>
      </c>
      <c r="M139" s="25">
        <f>M$10</f>
        <v/>
      </c>
      <c r="N139" s="25">
        <f>N$10</f>
        <v/>
      </c>
      <c r="O139" s="25">
        <f>O$10</f>
        <v/>
      </c>
      <c r="P139" s="25">
        <f>P$10</f>
        <v/>
      </c>
      <c r="Q139" s="25">
        <f>Q$10</f>
        <v/>
      </c>
      <c r="R139" s="25">
        <f>R$10</f>
        <v/>
      </c>
      <c r="S139" s="25">
        <f>S$10</f>
        <v/>
      </c>
      <c r="T139" s="25">
        <f>T$10</f>
        <v/>
      </c>
      <c r="U139" s="25">
        <f>U$10</f>
        <v/>
      </c>
      <c r="V139" s="25">
        <f>V$10</f>
        <v/>
      </c>
      <c r="W139" s="25">
        <f>W$10</f>
        <v/>
      </c>
      <c r="X139" s="24" t="n"/>
      <c r="Y139" s="25">
        <f>Y$10</f>
        <v/>
      </c>
      <c r="Z139" s="25">
        <f>Z$10</f>
        <v/>
      </c>
      <c r="AA139" s="18" t="n"/>
      <c r="AB139" s="18" t="n"/>
      <c r="AC139" s="25">
        <f>AC$10</f>
        <v/>
      </c>
      <c r="AD139" s="18" t="n"/>
      <c r="AE139" s="28" t="n"/>
      <c r="AF139" s="28" t="n"/>
      <c r="AG139" s="28" t="n"/>
      <c r="AH139" s="28" t="n"/>
      <c r="AI139" s="20" t="n"/>
      <c r="AJ139" s="22" t="n"/>
      <c r="AK139" s="25">
        <f>AK$10</f>
        <v/>
      </c>
      <c r="AL139" s="131" t="n"/>
      <c r="AM139" s="131" t="n"/>
      <c r="AN139" s="131" t="n"/>
      <c r="AO139" s="131" t="n"/>
      <c r="AP139" s="131" t="n"/>
      <c r="AQ139" s="25">
        <f>AQ$10</f>
        <v/>
      </c>
      <c r="AR139" s="25">
        <f>AR$10</f>
        <v/>
      </c>
      <c r="AS139" s="25">
        <f>AS$10</f>
        <v/>
      </c>
      <c r="AT139" s="25">
        <f>$AT124</f>
        <v/>
      </c>
      <c r="AU139" s="121">
        <f>AU$10</f>
        <v/>
      </c>
      <c r="AV139" s="23" t="n"/>
      <c r="AW139" s="23" t="n"/>
      <c r="AX139" s="25">
        <f>AX$10</f>
        <v/>
      </c>
      <c r="AY139" s="25">
        <f>AY$10</f>
        <v/>
      </c>
      <c r="AZ139" s="25">
        <f>AZ$10</f>
        <v/>
      </c>
      <c r="BA139" s="25">
        <f>BA$10</f>
        <v/>
      </c>
      <c r="BB139" s="25">
        <f>BB$10</f>
        <v/>
      </c>
      <c r="BC139" s="25">
        <f>BC$10</f>
        <v/>
      </c>
      <c r="BD139" s="25">
        <f>BD$10</f>
        <v/>
      </c>
    </row>
    <row r="140" ht="16.2" customHeight="1">
      <c r="A140" s="15" t="inlineStr">
        <is>
          <t>G2</t>
        </is>
      </c>
      <c r="B140" s="15" t="n">
        <v>1</v>
      </c>
      <c r="C140" s="16" t="inlineStr">
        <is>
          <t>LINE A</t>
        </is>
      </c>
      <c r="D140" s="16" t="inlineStr">
        <is>
          <t>48C/4T</t>
        </is>
      </c>
      <c r="E140" s="36" t="n">
        <v>2</v>
      </c>
      <c r="F140" s="26" t="n">
        <v>19</v>
      </c>
      <c r="G140" s="38" t="inlineStr">
        <is>
          <t>A09</t>
        </is>
      </c>
      <c r="H140" s="126" t="n">
        <v>1</v>
      </c>
      <c r="I140" s="166">
        <f>VLOOKUP(G140,'FAT HPDB FDT-2'!$A$1:$D$41,4,FALSE)</f>
        <v/>
      </c>
      <c r="J140" s="132">
        <f>VLOOKUP(G140,'FAT HPDB FDT-2'!$A$1:$D$41,2,FALSE)</f>
        <v/>
      </c>
      <c r="K140" s="132">
        <f>VLOOKUP(G140,'FAT HPDB FDT-2'!$A$1:$D$41,3,FALSE)</f>
        <v/>
      </c>
      <c r="L140" s="133" t="n"/>
      <c r="M140" s="166">
        <f>M$10</f>
        <v/>
      </c>
      <c r="N140" s="166">
        <f>N$10</f>
        <v/>
      </c>
      <c r="O140" s="139">
        <f>O$10</f>
        <v/>
      </c>
      <c r="P140" s="166">
        <f>P$10</f>
        <v/>
      </c>
      <c r="Q140" s="139">
        <f>Q$10</f>
        <v/>
      </c>
      <c r="R140" s="166">
        <f>R$10</f>
        <v/>
      </c>
      <c r="S140" s="166">
        <f>S$10</f>
        <v/>
      </c>
      <c r="T140" s="166">
        <f>T$10</f>
        <v/>
      </c>
      <c r="U140" s="166">
        <f>U$10</f>
        <v/>
      </c>
      <c r="V140" s="166">
        <f>V$10</f>
        <v/>
      </c>
      <c r="W140" s="166">
        <f>W$10</f>
        <v/>
      </c>
      <c r="X140" s="166" t="n"/>
      <c r="Y140" s="166">
        <f>Y$10</f>
        <v/>
      </c>
      <c r="Z140" s="166">
        <f>Z$10</f>
        <v/>
      </c>
      <c r="AA140" s="20" t="n"/>
      <c r="AB140" s="20" t="n"/>
      <c r="AC140" s="166">
        <f>AC$10</f>
        <v/>
      </c>
      <c r="AD140" s="20" t="n"/>
      <c r="AE140" s="21" t="n"/>
      <c r="AF140" s="21" t="n"/>
      <c r="AG140" s="21" t="n"/>
      <c r="AH140" s="21" t="n"/>
      <c r="AI140" s="20" t="n"/>
      <c r="AJ140" s="135" t="n"/>
      <c r="AK140" s="27">
        <f>AK$10</f>
        <v/>
      </c>
      <c r="AL140" s="129" t="n"/>
      <c r="AM140" s="129" t="n"/>
      <c r="AN140" s="129" t="n"/>
      <c r="AO140" s="129" t="n"/>
      <c r="AP140" s="129" t="n"/>
      <c r="AQ140" s="166">
        <f>AQ$10</f>
        <v/>
      </c>
      <c r="AR140" s="140">
        <f>AR$10</f>
        <v/>
      </c>
      <c r="AS140" s="166">
        <f>AS$10</f>
        <v/>
      </c>
      <c r="AT140" s="166">
        <f>$G140</f>
        <v/>
      </c>
      <c r="AU140" s="167">
        <f>AU$10</f>
        <v/>
      </c>
      <c r="AV140" s="136" t="n"/>
      <c r="AW140" s="136" t="n"/>
      <c r="AX140" s="166">
        <f>AX$10</f>
        <v/>
      </c>
      <c r="AY140" s="142">
        <f>AY$10</f>
        <v/>
      </c>
      <c r="AZ140" s="166">
        <f>AZ$10</f>
        <v/>
      </c>
      <c r="BA140" s="143">
        <f>BA$10</f>
        <v/>
      </c>
      <c r="BB140" s="166">
        <f>BB$10</f>
        <v/>
      </c>
      <c r="BC140" s="166">
        <f>BC$10</f>
        <v/>
      </c>
      <c r="BD140" s="166">
        <f>BD$10</f>
        <v/>
      </c>
    </row>
    <row r="141" ht="16.2" customHeight="1">
      <c r="A141" s="43" t="n"/>
      <c r="B141" s="43" t="n"/>
      <c r="C141" s="16" t="inlineStr">
        <is>
          <t>LINE A</t>
        </is>
      </c>
      <c r="D141" s="38" t="inlineStr">
        <is>
          <t>48C/4T</t>
        </is>
      </c>
      <c r="E141" s="44" t="n">
        <v>2</v>
      </c>
      <c r="F141" s="40" t="n">
        <v>20</v>
      </c>
      <c r="G141" s="38" t="inlineStr">
        <is>
          <t>A09</t>
        </is>
      </c>
      <c r="H141" s="24">
        <f>H140+1</f>
        <v/>
      </c>
      <c r="I141" s="25">
        <f>$I140</f>
        <v/>
      </c>
      <c r="J141" s="94">
        <f>$J140</f>
        <v/>
      </c>
      <c r="K141" s="94">
        <f>$K140</f>
        <v/>
      </c>
      <c r="L141" s="25">
        <f>$L140</f>
        <v/>
      </c>
      <c r="M141" s="25">
        <f>M$10</f>
        <v/>
      </c>
      <c r="N141" s="25">
        <f>N$10</f>
        <v/>
      </c>
      <c r="O141" s="25">
        <f>O$10</f>
        <v/>
      </c>
      <c r="P141" s="25">
        <f>P$10</f>
        <v/>
      </c>
      <c r="Q141" s="25">
        <f>Q$10</f>
        <v/>
      </c>
      <c r="R141" s="25">
        <f>R$10</f>
        <v/>
      </c>
      <c r="S141" s="25">
        <f>S$10</f>
        <v/>
      </c>
      <c r="T141" s="25">
        <f>T$10</f>
        <v/>
      </c>
      <c r="U141" s="25">
        <f>U$10</f>
        <v/>
      </c>
      <c r="V141" s="25">
        <f>V$10</f>
        <v/>
      </c>
      <c r="W141" s="25">
        <f>W$10</f>
        <v/>
      </c>
      <c r="X141" s="24" t="n"/>
      <c r="Y141" s="25">
        <f>Y$10</f>
        <v/>
      </c>
      <c r="Z141" s="25">
        <f>Z$10</f>
        <v/>
      </c>
      <c r="AA141" s="18" t="n"/>
      <c r="AB141" s="18" t="n"/>
      <c r="AC141" s="25">
        <f>AC$10</f>
        <v/>
      </c>
      <c r="AD141" s="18" t="n"/>
      <c r="AE141" s="28" t="n"/>
      <c r="AF141" s="28" t="n"/>
      <c r="AG141" s="28" t="n"/>
      <c r="AH141" s="28" t="n"/>
      <c r="AI141" s="20" t="n"/>
      <c r="AJ141" s="22" t="n"/>
      <c r="AK141" s="25">
        <f>AK$10</f>
        <v/>
      </c>
      <c r="AL141" s="129" t="n"/>
      <c r="AM141" s="129" t="n"/>
      <c r="AN141" s="129" t="n"/>
      <c r="AO141" s="129" t="n"/>
      <c r="AP141" s="129" t="n"/>
      <c r="AQ141" s="25">
        <f>AQ$10</f>
        <v/>
      </c>
      <c r="AR141" s="25">
        <f>AR$10</f>
        <v/>
      </c>
      <c r="AS141" s="25">
        <f>AS$10</f>
        <v/>
      </c>
      <c r="AT141" s="25">
        <f>$AT140</f>
        <v/>
      </c>
      <c r="AU141" s="121">
        <f>AU$10</f>
        <v/>
      </c>
      <c r="AV141" s="23" t="n"/>
      <c r="AW141" s="23" t="n"/>
      <c r="AX141" s="25">
        <f>AX$10</f>
        <v/>
      </c>
      <c r="AY141" s="25">
        <f>AY$10</f>
        <v/>
      </c>
      <c r="AZ141" s="25">
        <f>AZ$10</f>
        <v/>
      </c>
      <c r="BA141" s="25">
        <f>BA$10</f>
        <v/>
      </c>
      <c r="BB141" s="25">
        <f>BB$10</f>
        <v/>
      </c>
      <c r="BC141" s="25">
        <f>BC$10</f>
        <v/>
      </c>
      <c r="BD141" s="25">
        <f>BD$10</f>
        <v/>
      </c>
    </row>
    <row r="142" ht="16.2" customHeight="1">
      <c r="A142" s="62" t="n"/>
      <c r="B142" s="63" t="n"/>
      <c r="C142" s="63" t="n"/>
      <c r="D142" s="63" t="n"/>
      <c r="E142" s="63" t="n"/>
      <c r="F142" s="63" t="n"/>
      <c r="G142" s="64" t="n"/>
      <c r="H142" s="24">
        <f>H141+1</f>
        <v/>
      </c>
      <c r="I142" s="25">
        <f>$I140</f>
        <v/>
      </c>
      <c r="J142" s="94">
        <f>$J140</f>
        <v/>
      </c>
      <c r="K142" s="94">
        <f>$K140</f>
        <v/>
      </c>
      <c r="L142" s="25">
        <f>$L140</f>
        <v/>
      </c>
      <c r="M142" s="25">
        <f>M$10</f>
        <v/>
      </c>
      <c r="N142" s="25">
        <f>N$10</f>
        <v/>
      </c>
      <c r="O142" s="25">
        <f>O$10</f>
        <v/>
      </c>
      <c r="P142" s="25">
        <f>P$10</f>
        <v/>
      </c>
      <c r="Q142" s="25">
        <f>Q$10</f>
        <v/>
      </c>
      <c r="R142" s="25">
        <f>R$10</f>
        <v/>
      </c>
      <c r="S142" s="25">
        <f>S$10</f>
        <v/>
      </c>
      <c r="T142" s="25">
        <f>T$10</f>
        <v/>
      </c>
      <c r="U142" s="25">
        <f>U$10</f>
        <v/>
      </c>
      <c r="V142" s="25">
        <f>V$10</f>
        <v/>
      </c>
      <c r="W142" s="25">
        <f>W$10</f>
        <v/>
      </c>
      <c r="X142" s="24" t="n"/>
      <c r="Y142" s="25">
        <f>Y$10</f>
        <v/>
      </c>
      <c r="Z142" s="25">
        <f>Z$10</f>
        <v/>
      </c>
      <c r="AA142" s="18" t="n"/>
      <c r="AB142" s="18" t="n"/>
      <c r="AC142" s="25">
        <f>AC$10</f>
        <v/>
      </c>
      <c r="AD142" s="18" t="n"/>
      <c r="AE142" s="28" t="n"/>
      <c r="AF142" s="28" t="n"/>
      <c r="AG142" s="28" t="n"/>
      <c r="AH142" s="28" t="n"/>
      <c r="AI142" s="20" t="n"/>
      <c r="AJ142" s="22" t="n"/>
      <c r="AK142" s="25">
        <f>AK$10</f>
        <v/>
      </c>
      <c r="AL142" s="129" t="n"/>
      <c r="AM142" s="129" t="n"/>
      <c r="AN142" s="129" t="n"/>
      <c r="AO142" s="129" t="n"/>
      <c r="AP142" s="129" t="n"/>
      <c r="AQ142" s="25">
        <f>AQ$10</f>
        <v/>
      </c>
      <c r="AR142" s="25">
        <f>AR$10</f>
        <v/>
      </c>
      <c r="AS142" s="25">
        <f>AS$10</f>
        <v/>
      </c>
      <c r="AT142" s="25">
        <f>$AT140</f>
        <v/>
      </c>
      <c r="AU142" s="121">
        <f>AU$10</f>
        <v/>
      </c>
      <c r="AV142" s="23" t="n"/>
      <c r="AW142" s="23" t="n"/>
      <c r="AX142" s="25">
        <f>AX$10</f>
        <v/>
      </c>
      <c r="AY142" s="25">
        <f>AY$10</f>
        <v/>
      </c>
      <c r="AZ142" s="25">
        <f>AZ$10</f>
        <v/>
      </c>
      <c r="BA142" s="25">
        <f>BA$10</f>
        <v/>
      </c>
      <c r="BB142" s="25">
        <f>BB$10</f>
        <v/>
      </c>
      <c r="BC142" s="25">
        <f>BC$10</f>
        <v/>
      </c>
      <c r="BD142" s="25">
        <f>BD$10</f>
        <v/>
      </c>
    </row>
    <row r="143" ht="16.2" customHeight="1">
      <c r="A143" s="65" t="n"/>
      <c r="B143" s="66" t="n"/>
      <c r="C143" s="66" t="n"/>
      <c r="D143" s="66" t="n"/>
      <c r="E143" s="66" t="n"/>
      <c r="F143" s="66" t="n"/>
      <c r="G143" s="67" t="n"/>
      <c r="H143" s="24">
        <f>H142+1</f>
        <v/>
      </c>
      <c r="I143" s="25">
        <f>$I140</f>
        <v/>
      </c>
      <c r="J143" s="94">
        <f>$J140</f>
        <v/>
      </c>
      <c r="K143" s="94">
        <f>$K140</f>
        <v/>
      </c>
      <c r="L143" s="25">
        <f>$L140</f>
        <v/>
      </c>
      <c r="M143" s="25">
        <f>M$10</f>
        <v/>
      </c>
      <c r="N143" s="25">
        <f>N$10</f>
        <v/>
      </c>
      <c r="O143" s="25">
        <f>O$10</f>
        <v/>
      </c>
      <c r="P143" s="25">
        <f>P$10</f>
        <v/>
      </c>
      <c r="Q143" s="25">
        <f>Q$10</f>
        <v/>
      </c>
      <c r="R143" s="25">
        <f>R$10</f>
        <v/>
      </c>
      <c r="S143" s="25">
        <f>S$10</f>
        <v/>
      </c>
      <c r="T143" s="25">
        <f>T$10</f>
        <v/>
      </c>
      <c r="U143" s="25">
        <f>U$10</f>
        <v/>
      </c>
      <c r="V143" s="25">
        <f>V$10</f>
        <v/>
      </c>
      <c r="W143" s="25">
        <f>W$10</f>
        <v/>
      </c>
      <c r="X143" s="24" t="n"/>
      <c r="Y143" s="25">
        <f>Y$10</f>
        <v/>
      </c>
      <c r="Z143" s="25">
        <f>Z$10</f>
        <v/>
      </c>
      <c r="AA143" s="18" t="n"/>
      <c r="AB143" s="18" t="n"/>
      <c r="AC143" s="25">
        <f>AC$10</f>
        <v/>
      </c>
      <c r="AD143" s="18" t="n"/>
      <c r="AE143" s="28" t="n"/>
      <c r="AF143" s="28" t="n"/>
      <c r="AG143" s="28" t="n"/>
      <c r="AH143" s="28" t="n"/>
      <c r="AI143" s="20" t="n"/>
      <c r="AJ143" s="22" t="n"/>
      <c r="AK143" s="25">
        <f>AK$10</f>
        <v/>
      </c>
      <c r="AL143" s="129" t="n"/>
      <c r="AM143" s="129" t="n"/>
      <c r="AN143" s="129" t="n"/>
      <c r="AO143" s="129" t="n"/>
      <c r="AP143" s="129" t="n"/>
      <c r="AQ143" s="25">
        <f>AQ$10</f>
        <v/>
      </c>
      <c r="AR143" s="25">
        <f>AR$10</f>
        <v/>
      </c>
      <c r="AS143" s="25">
        <f>AS$10</f>
        <v/>
      </c>
      <c r="AT143" s="25">
        <f>$AT140</f>
        <v/>
      </c>
      <c r="AU143" s="121">
        <f>AU$10</f>
        <v/>
      </c>
      <c r="AV143" s="23" t="n"/>
      <c r="AW143" s="23" t="n"/>
      <c r="AX143" s="25">
        <f>AX$10</f>
        <v/>
      </c>
      <c r="AY143" s="25">
        <f>AY$10</f>
        <v/>
      </c>
      <c r="AZ143" s="25">
        <f>AZ$10</f>
        <v/>
      </c>
      <c r="BA143" s="25">
        <f>BA$10</f>
        <v/>
      </c>
      <c r="BB143" s="25">
        <f>BB$10</f>
        <v/>
      </c>
      <c r="BC143" s="25">
        <f>BC$10</f>
        <v/>
      </c>
      <c r="BD143" s="25">
        <f>BD$10</f>
        <v/>
      </c>
    </row>
    <row r="144" ht="16.2" customHeight="1">
      <c r="A144" s="65" t="n"/>
      <c r="B144" s="66" t="n"/>
      <c r="C144" s="66" t="n"/>
      <c r="D144" s="66" t="n"/>
      <c r="E144" s="66" t="n"/>
      <c r="F144" s="66" t="n"/>
      <c r="G144" s="67" t="n"/>
      <c r="H144" s="24">
        <f>H143+1</f>
        <v/>
      </c>
      <c r="I144" s="25">
        <f>$I140</f>
        <v/>
      </c>
      <c r="J144" s="94">
        <f>$J140</f>
        <v/>
      </c>
      <c r="K144" s="94">
        <f>$K140</f>
        <v/>
      </c>
      <c r="L144" s="25">
        <f>$L140</f>
        <v/>
      </c>
      <c r="M144" s="25">
        <f>M$10</f>
        <v/>
      </c>
      <c r="N144" s="25">
        <f>N$10</f>
        <v/>
      </c>
      <c r="O144" s="25">
        <f>O$10</f>
        <v/>
      </c>
      <c r="P144" s="25">
        <f>P$10</f>
        <v/>
      </c>
      <c r="Q144" s="25">
        <f>Q$10</f>
        <v/>
      </c>
      <c r="R144" s="25">
        <f>R$10</f>
        <v/>
      </c>
      <c r="S144" s="25">
        <f>S$10</f>
        <v/>
      </c>
      <c r="T144" s="25">
        <f>T$10</f>
        <v/>
      </c>
      <c r="U144" s="25">
        <f>U$10</f>
        <v/>
      </c>
      <c r="V144" s="25">
        <f>V$10</f>
        <v/>
      </c>
      <c r="W144" s="25">
        <f>W$10</f>
        <v/>
      </c>
      <c r="X144" s="24" t="n"/>
      <c r="Y144" s="25">
        <f>Y$10</f>
        <v/>
      </c>
      <c r="Z144" s="25">
        <f>Z$10</f>
        <v/>
      </c>
      <c r="AA144" s="18" t="n"/>
      <c r="AB144" s="18" t="n"/>
      <c r="AC144" s="25">
        <f>AC$10</f>
        <v/>
      </c>
      <c r="AD144" s="18" t="n"/>
      <c r="AE144" s="28" t="n"/>
      <c r="AF144" s="28" t="n"/>
      <c r="AG144" s="28" t="n"/>
      <c r="AH144" s="28" t="n"/>
      <c r="AI144" s="20" t="n"/>
      <c r="AJ144" s="22" t="n"/>
      <c r="AK144" s="25">
        <f>AK$10</f>
        <v/>
      </c>
      <c r="AL144" s="129" t="n"/>
      <c r="AM144" s="129" t="n"/>
      <c r="AN144" s="129" t="n"/>
      <c r="AO144" s="129" t="n"/>
      <c r="AP144" s="129" t="n"/>
      <c r="AQ144" s="25">
        <f>AQ$10</f>
        <v/>
      </c>
      <c r="AR144" s="25">
        <f>AR$10</f>
        <v/>
      </c>
      <c r="AS144" s="25">
        <f>AS$10</f>
        <v/>
      </c>
      <c r="AT144" s="25">
        <f>$AT140</f>
        <v/>
      </c>
      <c r="AU144" s="121">
        <f>AU$10</f>
        <v/>
      </c>
      <c r="AV144" s="23" t="n"/>
      <c r="AW144" s="23" t="n"/>
      <c r="AX144" s="25">
        <f>AX$10</f>
        <v/>
      </c>
      <c r="AY144" s="25">
        <f>AY$10</f>
        <v/>
      </c>
      <c r="AZ144" s="25">
        <f>AZ$10</f>
        <v/>
      </c>
      <c r="BA144" s="25">
        <f>BA$10</f>
        <v/>
      </c>
      <c r="BB144" s="25">
        <f>BB$10</f>
        <v/>
      </c>
      <c r="BC144" s="25">
        <f>BC$10</f>
        <v/>
      </c>
      <c r="BD144" s="25">
        <f>BD$10</f>
        <v/>
      </c>
    </row>
    <row r="145" ht="16.2" customHeight="1">
      <c r="A145" s="65" t="n"/>
      <c r="B145" s="66" t="n"/>
      <c r="C145" s="66" t="n"/>
      <c r="D145" s="66" t="n"/>
      <c r="E145" s="66" t="n"/>
      <c r="F145" s="66" t="n"/>
      <c r="G145" s="67" t="n"/>
      <c r="H145" s="24">
        <f>H144+1</f>
        <v/>
      </c>
      <c r="I145" s="25">
        <f>$I140</f>
        <v/>
      </c>
      <c r="J145" s="94">
        <f>$J140</f>
        <v/>
      </c>
      <c r="K145" s="94">
        <f>$K140</f>
        <v/>
      </c>
      <c r="L145" s="25">
        <f>$L140</f>
        <v/>
      </c>
      <c r="M145" s="25">
        <f>M$10</f>
        <v/>
      </c>
      <c r="N145" s="25">
        <f>N$10</f>
        <v/>
      </c>
      <c r="O145" s="25">
        <f>O$10</f>
        <v/>
      </c>
      <c r="P145" s="25">
        <f>P$10</f>
        <v/>
      </c>
      <c r="Q145" s="25">
        <f>Q$10</f>
        <v/>
      </c>
      <c r="R145" s="25">
        <f>R$10</f>
        <v/>
      </c>
      <c r="S145" s="25">
        <f>S$10</f>
        <v/>
      </c>
      <c r="T145" s="25">
        <f>T$10</f>
        <v/>
      </c>
      <c r="U145" s="25">
        <f>U$10</f>
        <v/>
      </c>
      <c r="V145" s="25">
        <f>V$10</f>
        <v/>
      </c>
      <c r="W145" s="25">
        <f>W$10</f>
        <v/>
      </c>
      <c r="X145" s="24" t="n"/>
      <c r="Y145" s="25">
        <f>Y$10</f>
        <v/>
      </c>
      <c r="Z145" s="25">
        <f>Z$10</f>
        <v/>
      </c>
      <c r="AA145" s="18" t="n"/>
      <c r="AB145" s="18" t="n"/>
      <c r="AC145" s="25">
        <f>AC$10</f>
        <v/>
      </c>
      <c r="AD145" s="18" t="n"/>
      <c r="AE145" s="28" t="n"/>
      <c r="AF145" s="28" t="n"/>
      <c r="AG145" s="28" t="n"/>
      <c r="AH145" s="28" t="n"/>
      <c r="AI145" s="20" t="n"/>
      <c r="AJ145" s="22" t="n"/>
      <c r="AK145" s="25">
        <f>AK$10</f>
        <v/>
      </c>
      <c r="AL145" s="129" t="n"/>
      <c r="AM145" s="129" t="n"/>
      <c r="AN145" s="129" t="n"/>
      <c r="AO145" s="129" t="n"/>
      <c r="AP145" s="129" t="n"/>
      <c r="AQ145" s="25">
        <f>AQ$10</f>
        <v/>
      </c>
      <c r="AR145" s="25">
        <f>AR$10</f>
        <v/>
      </c>
      <c r="AS145" s="25">
        <f>AS$10</f>
        <v/>
      </c>
      <c r="AT145" s="25">
        <f>$AT140</f>
        <v/>
      </c>
      <c r="AU145" s="121">
        <f>AU$10</f>
        <v/>
      </c>
      <c r="AV145" s="23" t="n"/>
      <c r="AW145" s="23" t="n"/>
      <c r="AX145" s="25">
        <f>AX$10</f>
        <v/>
      </c>
      <c r="AY145" s="25">
        <f>AY$10</f>
        <v/>
      </c>
      <c r="AZ145" s="25">
        <f>AZ$10</f>
        <v/>
      </c>
      <c r="BA145" s="25">
        <f>BA$10</f>
        <v/>
      </c>
      <c r="BB145" s="25">
        <f>BB$10</f>
        <v/>
      </c>
      <c r="BC145" s="25">
        <f>BC$10</f>
        <v/>
      </c>
      <c r="BD145" s="25">
        <f>BD$10</f>
        <v/>
      </c>
    </row>
    <row r="146" ht="16.2" customHeight="1">
      <c r="A146" s="65" t="n"/>
      <c r="B146" s="66" t="n"/>
      <c r="C146" s="66" t="n"/>
      <c r="D146" s="66" t="n"/>
      <c r="E146" s="66" t="n"/>
      <c r="F146" s="66" t="n"/>
      <c r="G146" s="67" t="n"/>
      <c r="H146" s="24">
        <f>H145+1</f>
        <v/>
      </c>
      <c r="I146" s="25">
        <f>$I140</f>
        <v/>
      </c>
      <c r="J146" s="94">
        <f>$J140</f>
        <v/>
      </c>
      <c r="K146" s="94">
        <f>$K140</f>
        <v/>
      </c>
      <c r="L146" s="25">
        <f>$L140</f>
        <v/>
      </c>
      <c r="M146" s="25">
        <f>M$10</f>
        <v/>
      </c>
      <c r="N146" s="25">
        <f>N$10</f>
        <v/>
      </c>
      <c r="O146" s="25">
        <f>O$10</f>
        <v/>
      </c>
      <c r="P146" s="25">
        <f>P$10</f>
        <v/>
      </c>
      <c r="Q146" s="25">
        <f>Q$10</f>
        <v/>
      </c>
      <c r="R146" s="25">
        <f>R$10</f>
        <v/>
      </c>
      <c r="S146" s="25">
        <f>S$10</f>
        <v/>
      </c>
      <c r="T146" s="25">
        <f>T$10</f>
        <v/>
      </c>
      <c r="U146" s="25">
        <f>U$10</f>
        <v/>
      </c>
      <c r="V146" s="25">
        <f>V$10</f>
        <v/>
      </c>
      <c r="W146" s="25">
        <f>W$10</f>
        <v/>
      </c>
      <c r="X146" s="24" t="n"/>
      <c r="Y146" s="25">
        <f>Y$10</f>
        <v/>
      </c>
      <c r="Z146" s="25">
        <f>Z$10</f>
        <v/>
      </c>
      <c r="AA146" s="18" t="n"/>
      <c r="AB146" s="18" t="n"/>
      <c r="AC146" s="25">
        <f>AC$10</f>
        <v/>
      </c>
      <c r="AD146" s="18" t="n"/>
      <c r="AE146" s="28" t="n"/>
      <c r="AF146" s="28" t="n"/>
      <c r="AG146" s="28" t="n"/>
      <c r="AH146" s="28" t="n"/>
      <c r="AI146" s="20" t="n"/>
      <c r="AJ146" s="22" t="n"/>
      <c r="AK146" s="25">
        <f>AK$10</f>
        <v/>
      </c>
      <c r="AL146" s="131" t="n"/>
      <c r="AM146" s="131" t="n"/>
      <c r="AN146" s="131" t="n"/>
      <c r="AO146" s="131" t="n"/>
      <c r="AP146" s="131" t="n"/>
      <c r="AQ146" s="25">
        <f>AQ$10</f>
        <v/>
      </c>
      <c r="AR146" s="25">
        <f>AR$10</f>
        <v/>
      </c>
      <c r="AS146" s="25">
        <f>AS$10</f>
        <v/>
      </c>
      <c r="AT146" s="25">
        <f>$AT140</f>
        <v/>
      </c>
      <c r="AU146" s="121">
        <f>AU$10</f>
        <v/>
      </c>
      <c r="AV146" s="23" t="n"/>
      <c r="AW146" s="23" t="n"/>
      <c r="AX146" s="25">
        <f>AX$10</f>
        <v/>
      </c>
      <c r="AY146" s="25">
        <f>AY$10</f>
        <v/>
      </c>
      <c r="AZ146" s="25">
        <f>AZ$10</f>
        <v/>
      </c>
      <c r="BA146" s="25">
        <f>BA$10</f>
        <v/>
      </c>
      <c r="BB146" s="25">
        <f>BB$10</f>
        <v/>
      </c>
      <c r="BC146" s="25">
        <f>BC$10</f>
        <v/>
      </c>
      <c r="BD146" s="25">
        <f>BD$10</f>
        <v/>
      </c>
    </row>
    <row r="147" ht="16.2" customHeight="1">
      <c r="A147" s="65" t="n"/>
      <c r="B147" s="66" t="n"/>
      <c r="C147" s="66" t="n"/>
      <c r="D147" s="66" t="n"/>
      <c r="E147" s="66" t="n"/>
      <c r="F147" s="66" t="n"/>
      <c r="G147" s="67" t="n"/>
      <c r="H147" s="24">
        <f>H146+1</f>
        <v/>
      </c>
      <c r="I147" s="25">
        <f>$I140</f>
        <v/>
      </c>
      <c r="J147" s="94">
        <f>$J140</f>
        <v/>
      </c>
      <c r="K147" s="94">
        <f>$K140</f>
        <v/>
      </c>
      <c r="L147" s="25">
        <f>$L140</f>
        <v/>
      </c>
      <c r="M147" s="25">
        <f>M$10</f>
        <v/>
      </c>
      <c r="N147" s="25">
        <f>N$10</f>
        <v/>
      </c>
      <c r="O147" s="25">
        <f>O$10</f>
        <v/>
      </c>
      <c r="P147" s="25">
        <f>P$10</f>
        <v/>
      </c>
      <c r="Q147" s="25">
        <f>Q$10</f>
        <v/>
      </c>
      <c r="R147" s="25">
        <f>R$10</f>
        <v/>
      </c>
      <c r="S147" s="25">
        <f>S$10</f>
        <v/>
      </c>
      <c r="T147" s="25">
        <f>T$10</f>
        <v/>
      </c>
      <c r="U147" s="25">
        <f>U$10</f>
        <v/>
      </c>
      <c r="V147" s="25">
        <f>V$10</f>
        <v/>
      </c>
      <c r="W147" s="25">
        <f>W$10</f>
        <v/>
      </c>
      <c r="X147" s="24" t="n"/>
      <c r="Y147" s="25">
        <f>Y$10</f>
        <v/>
      </c>
      <c r="Z147" s="25">
        <f>Z$10</f>
        <v/>
      </c>
      <c r="AA147" s="18" t="n"/>
      <c r="AB147" s="18" t="n"/>
      <c r="AC147" s="25">
        <f>AC$10</f>
        <v/>
      </c>
      <c r="AD147" s="18" t="n"/>
      <c r="AE147" s="28" t="n"/>
      <c r="AF147" s="28" t="n"/>
      <c r="AG147" s="28" t="n"/>
      <c r="AH147" s="28" t="n"/>
      <c r="AI147" s="20" t="n"/>
      <c r="AJ147" s="22" t="n"/>
      <c r="AK147" s="25">
        <f>AK$10</f>
        <v/>
      </c>
      <c r="AL147" s="131" t="n"/>
      <c r="AM147" s="131" t="n"/>
      <c r="AN147" s="131" t="n"/>
      <c r="AO147" s="131" t="n"/>
      <c r="AP147" s="131" t="n"/>
      <c r="AQ147" s="25">
        <f>AQ$10</f>
        <v/>
      </c>
      <c r="AR147" s="25">
        <f>AR$10</f>
        <v/>
      </c>
      <c r="AS147" s="25">
        <f>AS$10</f>
        <v/>
      </c>
      <c r="AT147" s="25">
        <f>$AT140</f>
        <v/>
      </c>
      <c r="AU147" s="121">
        <f>AU$10</f>
        <v/>
      </c>
      <c r="AV147" s="23" t="n"/>
      <c r="AW147" s="23" t="n"/>
      <c r="AX147" s="25">
        <f>AX$10</f>
        <v/>
      </c>
      <c r="AY147" s="25">
        <f>AY$10</f>
        <v/>
      </c>
      <c r="AZ147" s="25">
        <f>AZ$10</f>
        <v/>
      </c>
      <c r="BA147" s="25">
        <f>BA$10</f>
        <v/>
      </c>
      <c r="BB147" s="25">
        <f>BB$10</f>
        <v/>
      </c>
      <c r="BC147" s="25">
        <f>BC$10</f>
        <v/>
      </c>
      <c r="BD147" s="25">
        <f>BD$10</f>
        <v/>
      </c>
    </row>
    <row r="148" ht="16.2" customHeight="1">
      <c r="A148" s="65" t="n"/>
      <c r="B148" s="66" t="n"/>
      <c r="C148" s="66" t="n"/>
      <c r="D148" s="66" t="n"/>
      <c r="E148" s="66" t="n"/>
      <c r="F148" s="66" t="n"/>
      <c r="G148" s="67" t="n"/>
      <c r="H148" s="24">
        <f>H147+1</f>
        <v/>
      </c>
      <c r="I148" s="25">
        <f>$I140</f>
        <v/>
      </c>
      <c r="J148" s="94">
        <f>$J140</f>
        <v/>
      </c>
      <c r="K148" s="94">
        <f>$K140</f>
        <v/>
      </c>
      <c r="L148" s="25">
        <f>$L140</f>
        <v/>
      </c>
      <c r="M148" s="25">
        <f>M$10</f>
        <v/>
      </c>
      <c r="N148" s="25">
        <f>N$10</f>
        <v/>
      </c>
      <c r="O148" s="25">
        <f>O$10</f>
        <v/>
      </c>
      <c r="P148" s="25">
        <f>P$10</f>
        <v/>
      </c>
      <c r="Q148" s="25">
        <f>Q$10</f>
        <v/>
      </c>
      <c r="R148" s="25">
        <f>R$10</f>
        <v/>
      </c>
      <c r="S148" s="25">
        <f>S$10</f>
        <v/>
      </c>
      <c r="T148" s="25">
        <f>T$10</f>
        <v/>
      </c>
      <c r="U148" s="25">
        <f>U$10</f>
        <v/>
      </c>
      <c r="V148" s="25">
        <f>V$10</f>
        <v/>
      </c>
      <c r="W148" s="25">
        <f>W$10</f>
        <v/>
      </c>
      <c r="X148" s="24" t="n"/>
      <c r="Y148" s="25">
        <f>Y$10</f>
        <v/>
      </c>
      <c r="Z148" s="25">
        <f>Z$10</f>
        <v/>
      </c>
      <c r="AA148" s="18" t="n"/>
      <c r="AB148" s="18" t="n"/>
      <c r="AC148" s="25">
        <f>AC$10</f>
        <v/>
      </c>
      <c r="AD148" s="18" t="n"/>
      <c r="AE148" s="28" t="n"/>
      <c r="AF148" s="28" t="n"/>
      <c r="AG148" s="28" t="n"/>
      <c r="AH148" s="28" t="n"/>
      <c r="AI148" s="20" t="n"/>
      <c r="AJ148" s="22" t="n"/>
      <c r="AK148" s="25">
        <f>AK$10</f>
        <v/>
      </c>
      <c r="AL148" s="131" t="n"/>
      <c r="AM148" s="131" t="n"/>
      <c r="AN148" s="131" t="n"/>
      <c r="AO148" s="131" t="n"/>
      <c r="AP148" s="131" t="n"/>
      <c r="AQ148" s="25">
        <f>AQ$10</f>
        <v/>
      </c>
      <c r="AR148" s="25">
        <f>AR$10</f>
        <v/>
      </c>
      <c r="AS148" s="25">
        <f>AS$10</f>
        <v/>
      </c>
      <c r="AT148" s="25">
        <f>$AT140</f>
        <v/>
      </c>
      <c r="AU148" s="121">
        <f>AU$10</f>
        <v/>
      </c>
      <c r="AV148" s="23" t="n"/>
      <c r="AW148" s="23" t="n"/>
      <c r="AX148" s="25">
        <f>AX$10</f>
        <v/>
      </c>
      <c r="AY148" s="25">
        <f>AY$10</f>
        <v/>
      </c>
      <c r="AZ148" s="25">
        <f>AZ$10</f>
        <v/>
      </c>
      <c r="BA148" s="25">
        <f>BA$10</f>
        <v/>
      </c>
      <c r="BB148" s="25">
        <f>BB$10</f>
        <v/>
      </c>
      <c r="BC148" s="25">
        <f>BC$10</f>
        <v/>
      </c>
      <c r="BD148" s="25">
        <f>BD$10</f>
        <v/>
      </c>
    </row>
    <row r="149" ht="16.2" customHeight="1">
      <c r="A149" s="65" t="n"/>
      <c r="B149" s="66" t="n"/>
      <c r="C149" s="66" t="n"/>
      <c r="D149" s="66" t="n"/>
      <c r="E149" s="66" t="n"/>
      <c r="F149" s="66" t="n"/>
      <c r="G149" s="67" t="n"/>
      <c r="H149" s="24">
        <f>H148+1</f>
        <v/>
      </c>
      <c r="I149" s="25">
        <f>$I140</f>
        <v/>
      </c>
      <c r="J149" s="94">
        <f>$J140</f>
        <v/>
      </c>
      <c r="K149" s="94">
        <f>$K140</f>
        <v/>
      </c>
      <c r="L149" s="25">
        <f>$L140</f>
        <v/>
      </c>
      <c r="M149" s="25">
        <f>M$10</f>
        <v/>
      </c>
      <c r="N149" s="25">
        <f>N$10</f>
        <v/>
      </c>
      <c r="O149" s="25">
        <f>O$10</f>
        <v/>
      </c>
      <c r="P149" s="25">
        <f>P$10</f>
        <v/>
      </c>
      <c r="Q149" s="25">
        <f>Q$10</f>
        <v/>
      </c>
      <c r="R149" s="25">
        <f>R$10</f>
        <v/>
      </c>
      <c r="S149" s="25">
        <f>S$10</f>
        <v/>
      </c>
      <c r="T149" s="25">
        <f>T$10</f>
        <v/>
      </c>
      <c r="U149" s="25">
        <f>U$10</f>
        <v/>
      </c>
      <c r="V149" s="25">
        <f>V$10</f>
        <v/>
      </c>
      <c r="W149" s="25">
        <f>W$10</f>
        <v/>
      </c>
      <c r="X149" s="24" t="n"/>
      <c r="Y149" s="25">
        <f>Y$10</f>
        <v/>
      </c>
      <c r="Z149" s="25">
        <f>Z$10</f>
        <v/>
      </c>
      <c r="AA149" s="18" t="n"/>
      <c r="AB149" s="18" t="n"/>
      <c r="AC149" s="25">
        <f>AC$10</f>
        <v/>
      </c>
      <c r="AD149" s="18" t="n"/>
      <c r="AE149" s="28" t="n"/>
      <c r="AF149" s="28" t="n"/>
      <c r="AG149" s="28" t="n"/>
      <c r="AH149" s="28" t="n"/>
      <c r="AI149" s="20" t="n"/>
      <c r="AJ149" s="22" t="n"/>
      <c r="AK149" s="25">
        <f>AK$10</f>
        <v/>
      </c>
      <c r="AL149" s="131" t="n"/>
      <c r="AM149" s="131" t="n"/>
      <c r="AN149" s="131" t="n"/>
      <c r="AO149" s="131" t="n"/>
      <c r="AP149" s="131" t="n"/>
      <c r="AQ149" s="25">
        <f>AQ$10</f>
        <v/>
      </c>
      <c r="AR149" s="25">
        <f>AR$10</f>
        <v/>
      </c>
      <c r="AS149" s="25">
        <f>AS$10</f>
        <v/>
      </c>
      <c r="AT149" s="25">
        <f>$AT140</f>
        <v/>
      </c>
      <c r="AU149" s="121">
        <f>AU$10</f>
        <v/>
      </c>
      <c r="AV149" s="23" t="n"/>
      <c r="AW149" s="23" t="n"/>
      <c r="AX149" s="25">
        <f>AX$10</f>
        <v/>
      </c>
      <c r="AY149" s="25">
        <f>AY$10</f>
        <v/>
      </c>
      <c r="AZ149" s="25">
        <f>AZ$10</f>
        <v/>
      </c>
      <c r="BA149" s="25">
        <f>BA$10</f>
        <v/>
      </c>
      <c r="BB149" s="25">
        <f>BB$10</f>
        <v/>
      </c>
      <c r="BC149" s="25">
        <f>BC$10</f>
        <v/>
      </c>
      <c r="BD149" s="25">
        <f>BD$10</f>
        <v/>
      </c>
    </row>
    <row r="150" ht="16.2" customHeight="1">
      <c r="A150" s="65" t="n"/>
      <c r="B150" s="66" t="n"/>
      <c r="C150" s="66" t="n"/>
      <c r="D150" s="66" t="n"/>
      <c r="E150" s="66" t="n"/>
      <c r="F150" s="66" t="n"/>
      <c r="G150" s="67" t="n"/>
      <c r="H150" s="24">
        <f>H149+1</f>
        <v/>
      </c>
      <c r="I150" s="25">
        <f>$I140</f>
        <v/>
      </c>
      <c r="J150" s="94">
        <f>$J140</f>
        <v/>
      </c>
      <c r="K150" s="94">
        <f>$K140</f>
        <v/>
      </c>
      <c r="L150" s="25">
        <f>$L140</f>
        <v/>
      </c>
      <c r="M150" s="25">
        <f>M$10</f>
        <v/>
      </c>
      <c r="N150" s="25">
        <f>N$10</f>
        <v/>
      </c>
      <c r="O150" s="25">
        <f>O$10</f>
        <v/>
      </c>
      <c r="P150" s="25">
        <f>P$10</f>
        <v/>
      </c>
      <c r="Q150" s="25">
        <f>Q$10</f>
        <v/>
      </c>
      <c r="R150" s="25">
        <f>R$10</f>
        <v/>
      </c>
      <c r="S150" s="25">
        <f>S$10</f>
        <v/>
      </c>
      <c r="T150" s="25">
        <f>T$10</f>
        <v/>
      </c>
      <c r="U150" s="25">
        <f>U$10</f>
        <v/>
      </c>
      <c r="V150" s="25">
        <f>V$10</f>
        <v/>
      </c>
      <c r="W150" s="25">
        <f>W$10</f>
        <v/>
      </c>
      <c r="X150" s="24" t="n"/>
      <c r="Y150" s="25">
        <f>Y$10</f>
        <v/>
      </c>
      <c r="Z150" s="25">
        <f>Z$10</f>
        <v/>
      </c>
      <c r="AA150" s="18" t="n"/>
      <c r="AB150" s="18" t="n"/>
      <c r="AC150" s="25">
        <f>AC$10</f>
        <v/>
      </c>
      <c r="AD150" s="18" t="n"/>
      <c r="AE150" s="28" t="n"/>
      <c r="AF150" s="28" t="n"/>
      <c r="AG150" s="28" t="n"/>
      <c r="AH150" s="28" t="n"/>
      <c r="AI150" s="20" t="n"/>
      <c r="AJ150" s="22" t="n"/>
      <c r="AK150" s="25">
        <f>AK$10</f>
        <v/>
      </c>
      <c r="AL150" s="131" t="n"/>
      <c r="AM150" s="131" t="n"/>
      <c r="AN150" s="131" t="n"/>
      <c r="AO150" s="131" t="n"/>
      <c r="AP150" s="131" t="n"/>
      <c r="AQ150" s="25">
        <f>AQ$10</f>
        <v/>
      </c>
      <c r="AR150" s="25">
        <f>AR$10</f>
        <v/>
      </c>
      <c r="AS150" s="25">
        <f>AS$10</f>
        <v/>
      </c>
      <c r="AT150" s="25">
        <f>$AT140</f>
        <v/>
      </c>
      <c r="AU150" s="121">
        <f>AU$10</f>
        <v/>
      </c>
      <c r="AV150" s="23" t="n"/>
      <c r="AW150" s="23" t="n"/>
      <c r="AX150" s="25">
        <f>AX$10</f>
        <v/>
      </c>
      <c r="AY150" s="25">
        <f>AY$10</f>
        <v/>
      </c>
      <c r="AZ150" s="25">
        <f>AZ$10</f>
        <v/>
      </c>
      <c r="BA150" s="25">
        <f>BA$10</f>
        <v/>
      </c>
      <c r="BB150" s="25">
        <f>BB$10</f>
        <v/>
      </c>
      <c r="BC150" s="25">
        <f>BC$10</f>
        <v/>
      </c>
      <c r="BD150" s="25">
        <f>BD$10</f>
        <v/>
      </c>
    </row>
    <row r="151" ht="16.2" customHeight="1">
      <c r="A151" s="65" t="n"/>
      <c r="B151" s="66" t="n"/>
      <c r="C151" s="66" t="n"/>
      <c r="D151" s="66" t="n"/>
      <c r="E151" s="66" t="n"/>
      <c r="F151" s="66" t="n"/>
      <c r="G151" s="67" t="n"/>
      <c r="H151" s="24">
        <f>H150+1</f>
        <v/>
      </c>
      <c r="I151" s="25">
        <f>$I140</f>
        <v/>
      </c>
      <c r="J151" s="94">
        <f>$J140</f>
        <v/>
      </c>
      <c r="K151" s="94">
        <f>$K140</f>
        <v/>
      </c>
      <c r="L151" s="25">
        <f>$L140</f>
        <v/>
      </c>
      <c r="M151" s="25">
        <f>M$10</f>
        <v/>
      </c>
      <c r="N151" s="25">
        <f>N$10</f>
        <v/>
      </c>
      <c r="O151" s="25">
        <f>O$10</f>
        <v/>
      </c>
      <c r="P151" s="25">
        <f>P$10</f>
        <v/>
      </c>
      <c r="Q151" s="25">
        <f>Q$10</f>
        <v/>
      </c>
      <c r="R151" s="25">
        <f>R$10</f>
        <v/>
      </c>
      <c r="S151" s="25">
        <f>S$10</f>
        <v/>
      </c>
      <c r="T151" s="25">
        <f>T$10</f>
        <v/>
      </c>
      <c r="U151" s="25">
        <f>U$10</f>
        <v/>
      </c>
      <c r="V151" s="25">
        <f>V$10</f>
        <v/>
      </c>
      <c r="W151" s="25">
        <f>W$10</f>
        <v/>
      </c>
      <c r="X151" s="24" t="n"/>
      <c r="Y151" s="25">
        <f>Y$10</f>
        <v/>
      </c>
      <c r="Z151" s="25">
        <f>Z$10</f>
        <v/>
      </c>
      <c r="AA151" s="18" t="n"/>
      <c r="AB151" s="18" t="n"/>
      <c r="AC151" s="25">
        <f>AC$10</f>
        <v/>
      </c>
      <c r="AD151" s="18" t="n"/>
      <c r="AE151" s="28" t="n"/>
      <c r="AF151" s="28" t="n"/>
      <c r="AG151" s="28" t="n"/>
      <c r="AH151" s="28" t="n"/>
      <c r="AI151" s="20" t="n"/>
      <c r="AJ151" s="22" t="n"/>
      <c r="AK151" s="25">
        <f>AK$10</f>
        <v/>
      </c>
      <c r="AL151" s="131" t="n"/>
      <c r="AM151" s="131" t="n"/>
      <c r="AN151" s="131" t="n"/>
      <c r="AO151" s="131" t="n"/>
      <c r="AP151" s="131" t="n"/>
      <c r="AQ151" s="25">
        <f>AQ$10</f>
        <v/>
      </c>
      <c r="AR151" s="25">
        <f>AR$10</f>
        <v/>
      </c>
      <c r="AS151" s="25">
        <f>AS$10</f>
        <v/>
      </c>
      <c r="AT151" s="25">
        <f>$AT140</f>
        <v/>
      </c>
      <c r="AU151" s="121">
        <f>AU$10</f>
        <v/>
      </c>
      <c r="AV151" s="23" t="n"/>
      <c r="AW151" s="23" t="n"/>
      <c r="AX151" s="25">
        <f>AX$10</f>
        <v/>
      </c>
      <c r="AY151" s="25">
        <f>AY$10</f>
        <v/>
      </c>
      <c r="AZ151" s="25">
        <f>AZ$10</f>
        <v/>
      </c>
      <c r="BA151" s="25">
        <f>BA$10</f>
        <v/>
      </c>
      <c r="BB151" s="25">
        <f>BB$10</f>
        <v/>
      </c>
      <c r="BC151" s="25">
        <f>BC$10</f>
        <v/>
      </c>
      <c r="BD151" s="25">
        <f>BD$10</f>
        <v/>
      </c>
    </row>
    <row r="152" ht="16.2" customHeight="1">
      <c r="A152" s="65" t="n"/>
      <c r="B152" s="66" t="n"/>
      <c r="C152" s="66" t="n"/>
      <c r="D152" s="66" t="n"/>
      <c r="E152" s="66" t="n"/>
      <c r="F152" s="66" t="n"/>
      <c r="G152" s="67" t="n"/>
      <c r="H152" s="24">
        <f>H151+1</f>
        <v/>
      </c>
      <c r="I152" s="25">
        <f>$I140</f>
        <v/>
      </c>
      <c r="J152" s="94">
        <f>$J140</f>
        <v/>
      </c>
      <c r="K152" s="94">
        <f>$K140</f>
        <v/>
      </c>
      <c r="L152" s="25">
        <f>$L140</f>
        <v/>
      </c>
      <c r="M152" s="25">
        <f>M$10</f>
        <v/>
      </c>
      <c r="N152" s="25">
        <f>N$10</f>
        <v/>
      </c>
      <c r="O152" s="25">
        <f>O$10</f>
        <v/>
      </c>
      <c r="P152" s="25">
        <f>P$10</f>
        <v/>
      </c>
      <c r="Q152" s="25">
        <f>Q$10</f>
        <v/>
      </c>
      <c r="R152" s="25">
        <f>R$10</f>
        <v/>
      </c>
      <c r="S152" s="25">
        <f>S$10</f>
        <v/>
      </c>
      <c r="T152" s="25">
        <f>T$10</f>
        <v/>
      </c>
      <c r="U152" s="25">
        <f>U$10</f>
        <v/>
      </c>
      <c r="V152" s="25">
        <f>V$10</f>
        <v/>
      </c>
      <c r="W152" s="25">
        <f>W$10</f>
        <v/>
      </c>
      <c r="X152" s="24" t="n"/>
      <c r="Y152" s="25">
        <f>Y$10</f>
        <v/>
      </c>
      <c r="Z152" s="25">
        <f>Z$10</f>
        <v/>
      </c>
      <c r="AA152" s="18" t="n"/>
      <c r="AB152" s="18" t="n"/>
      <c r="AC152" s="25">
        <f>AC$10</f>
        <v/>
      </c>
      <c r="AD152" s="18" t="n"/>
      <c r="AE152" s="28" t="n"/>
      <c r="AF152" s="28" t="n"/>
      <c r="AG152" s="28" t="n"/>
      <c r="AH152" s="28" t="n"/>
      <c r="AI152" s="20" t="n"/>
      <c r="AJ152" s="22" t="n"/>
      <c r="AK152" s="25">
        <f>AK$10</f>
        <v/>
      </c>
      <c r="AL152" s="131" t="n"/>
      <c r="AM152" s="131" t="n"/>
      <c r="AN152" s="131" t="n"/>
      <c r="AO152" s="131" t="n"/>
      <c r="AP152" s="131" t="n"/>
      <c r="AQ152" s="25">
        <f>AQ$10</f>
        <v/>
      </c>
      <c r="AR152" s="25">
        <f>AR$10</f>
        <v/>
      </c>
      <c r="AS152" s="25">
        <f>AS$10</f>
        <v/>
      </c>
      <c r="AT152" s="25">
        <f>$AT140</f>
        <v/>
      </c>
      <c r="AU152" s="121">
        <f>AU$10</f>
        <v/>
      </c>
      <c r="AV152" s="23" t="n"/>
      <c r="AW152" s="23" t="n"/>
      <c r="AX152" s="25">
        <f>AX$10</f>
        <v/>
      </c>
      <c r="AY152" s="25">
        <f>AY$10</f>
        <v/>
      </c>
      <c r="AZ152" s="25">
        <f>AZ$10</f>
        <v/>
      </c>
      <c r="BA152" s="25">
        <f>BA$10</f>
        <v/>
      </c>
      <c r="BB152" s="25">
        <f>BB$10</f>
        <v/>
      </c>
      <c r="BC152" s="25">
        <f>BC$10</f>
        <v/>
      </c>
      <c r="BD152" s="25">
        <f>BD$10</f>
        <v/>
      </c>
    </row>
    <row r="153" ht="16.2" customHeight="1">
      <c r="A153" s="65" t="n"/>
      <c r="B153" s="66" t="n"/>
      <c r="C153" s="66" t="n"/>
      <c r="D153" s="66" t="n"/>
      <c r="E153" s="66" t="n"/>
      <c r="F153" s="66" t="n"/>
      <c r="G153" s="67" t="n"/>
      <c r="H153" s="24">
        <f>H152+1</f>
        <v/>
      </c>
      <c r="I153" s="25">
        <f>$I140</f>
        <v/>
      </c>
      <c r="J153" s="94">
        <f>$J140</f>
        <v/>
      </c>
      <c r="K153" s="94">
        <f>$K140</f>
        <v/>
      </c>
      <c r="L153" s="25">
        <f>$L140</f>
        <v/>
      </c>
      <c r="M153" s="25">
        <f>M$10</f>
        <v/>
      </c>
      <c r="N153" s="25">
        <f>N$10</f>
        <v/>
      </c>
      <c r="O153" s="25">
        <f>O$10</f>
        <v/>
      </c>
      <c r="P153" s="25">
        <f>P$10</f>
        <v/>
      </c>
      <c r="Q153" s="25">
        <f>Q$10</f>
        <v/>
      </c>
      <c r="R153" s="25">
        <f>R$10</f>
        <v/>
      </c>
      <c r="S153" s="25">
        <f>S$10</f>
        <v/>
      </c>
      <c r="T153" s="25">
        <f>T$10</f>
        <v/>
      </c>
      <c r="U153" s="25">
        <f>U$10</f>
        <v/>
      </c>
      <c r="V153" s="25">
        <f>V$10</f>
        <v/>
      </c>
      <c r="W153" s="25">
        <f>W$10</f>
        <v/>
      </c>
      <c r="X153" s="24" t="n"/>
      <c r="Y153" s="25">
        <f>Y$10</f>
        <v/>
      </c>
      <c r="Z153" s="25">
        <f>Z$10</f>
        <v/>
      </c>
      <c r="AA153" s="18" t="n"/>
      <c r="AB153" s="18" t="n"/>
      <c r="AC153" s="25">
        <f>AC$10</f>
        <v/>
      </c>
      <c r="AD153" s="18" t="n"/>
      <c r="AE153" s="28" t="n"/>
      <c r="AF153" s="28" t="n"/>
      <c r="AG153" s="28" t="n"/>
      <c r="AH153" s="28" t="n"/>
      <c r="AI153" s="20" t="n"/>
      <c r="AJ153" s="22" t="n"/>
      <c r="AK153" s="25">
        <f>AK$10</f>
        <v/>
      </c>
      <c r="AL153" s="131" t="n"/>
      <c r="AM153" s="131" t="n"/>
      <c r="AN153" s="131" t="n"/>
      <c r="AO153" s="131" t="n"/>
      <c r="AP153" s="131" t="n"/>
      <c r="AQ153" s="25">
        <f>AQ$10</f>
        <v/>
      </c>
      <c r="AR153" s="25">
        <f>AR$10</f>
        <v/>
      </c>
      <c r="AS153" s="25">
        <f>AS$10</f>
        <v/>
      </c>
      <c r="AT153" s="25">
        <f>$AT140</f>
        <v/>
      </c>
      <c r="AU153" s="121">
        <f>AU$10</f>
        <v/>
      </c>
      <c r="AV153" s="23" t="n"/>
      <c r="AW153" s="23" t="n"/>
      <c r="AX153" s="25">
        <f>AX$10</f>
        <v/>
      </c>
      <c r="AY153" s="25">
        <f>AY$10</f>
        <v/>
      </c>
      <c r="AZ153" s="25">
        <f>AZ$10</f>
        <v/>
      </c>
      <c r="BA153" s="25">
        <f>BA$10</f>
        <v/>
      </c>
      <c r="BB153" s="25">
        <f>BB$10</f>
        <v/>
      </c>
      <c r="BC153" s="25">
        <f>BC$10</f>
        <v/>
      </c>
      <c r="BD153" s="25">
        <f>BD$10</f>
        <v/>
      </c>
    </row>
    <row r="154" ht="16.2" customHeight="1">
      <c r="A154" s="65" t="n"/>
      <c r="B154" s="66" t="n"/>
      <c r="C154" s="66" t="n"/>
      <c r="D154" s="66" t="n"/>
      <c r="E154" s="66" t="n"/>
      <c r="F154" s="66" t="n"/>
      <c r="G154" s="67" t="n"/>
      <c r="H154" s="24">
        <f>H153+1</f>
        <v/>
      </c>
      <c r="I154" s="25">
        <f>$I140</f>
        <v/>
      </c>
      <c r="J154" s="94">
        <f>$J140</f>
        <v/>
      </c>
      <c r="K154" s="94">
        <f>$K140</f>
        <v/>
      </c>
      <c r="L154" s="25">
        <f>$L140</f>
        <v/>
      </c>
      <c r="M154" s="25">
        <f>M$10</f>
        <v/>
      </c>
      <c r="N154" s="25">
        <f>N$10</f>
        <v/>
      </c>
      <c r="O154" s="25">
        <f>O$10</f>
        <v/>
      </c>
      <c r="P154" s="25">
        <f>P$10</f>
        <v/>
      </c>
      <c r="Q154" s="25">
        <f>Q$10</f>
        <v/>
      </c>
      <c r="R154" s="25">
        <f>R$10</f>
        <v/>
      </c>
      <c r="S154" s="25">
        <f>S$10</f>
        <v/>
      </c>
      <c r="T154" s="25">
        <f>T$10</f>
        <v/>
      </c>
      <c r="U154" s="25">
        <f>U$10</f>
        <v/>
      </c>
      <c r="V154" s="25">
        <f>V$10</f>
        <v/>
      </c>
      <c r="W154" s="25">
        <f>W$10</f>
        <v/>
      </c>
      <c r="X154" s="24" t="n"/>
      <c r="Y154" s="25">
        <f>Y$10</f>
        <v/>
      </c>
      <c r="Z154" s="25">
        <f>Z$10</f>
        <v/>
      </c>
      <c r="AA154" s="18" t="n"/>
      <c r="AB154" s="18" t="n"/>
      <c r="AC154" s="25">
        <f>AC$10</f>
        <v/>
      </c>
      <c r="AD154" s="18" t="n"/>
      <c r="AE154" s="28" t="n"/>
      <c r="AF154" s="28" t="n"/>
      <c r="AG154" s="28" t="n"/>
      <c r="AH154" s="28" t="n"/>
      <c r="AI154" s="20" t="n"/>
      <c r="AJ154" s="22" t="n"/>
      <c r="AK154" s="25">
        <f>AK$10</f>
        <v/>
      </c>
      <c r="AL154" s="131" t="n"/>
      <c r="AM154" s="131" t="n"/>
      <c r="AN154" s="131" t="n"/>
      <c r="AO154" s="131" t="n"/>
      <c r="AP154" s="131" t="n"/>
      <c r="AQ154" s="25">
        <f>AQ$10</f>
        <v/>
      </c>
      <c r="AR154" s="25">
        <f>AR$10</f>
        <v/>
      </c>
      <c r="AS154" s="25">
        <f>AS$10</f>
        <v/>
      </c>
      <c r="AT154" s="25">
        <f>$AT140</f>
        <v/>
      </c>
      <c r="AU154" s="121">
        <f>AU$10</f>
        <v/>
      </c>
      <c r="AV154" s="23" t="n"/>
      <c r="AW154" s="23" t="n"/>
      <c r="AX154" s="25">
        <f>AX$10</f>
        <v/>
      </c>
      <c r="AY154" s="25">
        <f>AY$10</f>
        <v/>
      </c>
      <c r="AZ154" s="25">
        <f>AZ$10</f>
        <v/>
      </c>
      <c r="BA154" s="25">
        <f>BA$10</f>
        <v/>
      </c>
      <c r="BB154" s="25">
        <f>BB$10</f>
        <v/>
      </c>
      <c r="BC154" s="25">
        <f>BC$10</f>
        <v/>
      </c>
      <c r="BD154" s="25">
        <f>BD$10</f>
        <v/>
      </c>
    </row>
    <row r="155" ht="16.2" customHeight="1">
      <c r="A155" s="68" t="n"/>
      <c r="B155" s="69" t="n"/>
      <c r="C155" s="69" t="n"/>
      <c r="D155" s="69" t="n"/>
      <c r="E155" s="69" t="n"/>
      <c r="F155" s="69" t="n"/>
      <c r="G155" s="70" t="n"/>
      <c r="H155" s="24">
        <f>H154+1</f>
        <v/>
      </c>
      <c r="I155" s="25">
        <f>$I140</f>
        <v/>
      </c>
      <c r="J155" s="94">
        <f>$J140</f>
        <v/>
      </c>
      <c r="K155" s="94">
        <f>$K140</f>
        <v/>
      </c>
      <c r="L155" s="25">
        <f>$L140</f>
        <v/>
      </c>
      <c r="M155" s="25">
        <f>M$10</f>
        <v/>
      </c>
      <c r="N155" s="25">
        <f>N$10</f>
        <v/>
      </c>
      <c r="O155" s="25">
        <f>O$10</f>
        <v/>
      </c>
      <c r="P155" s="25">
        <f>P$10</f>
        <v/>
      </c>
      <c r="Q155" s="25">
        <f>Q$10</f>
        <v/>
      </c>
      <c r="R155" s="25">
        <f>R$10</f>
        <v/>
      </c>
      <c r="S155" s="25">
        <f>S$10</f>
        <v/>
      </c>
      <c r="T155" s="25">
        <f>T$10</f>
        <v/>
      </c>
      <c r="U155" s="25">
        <f>U$10</f>
        <v/>
      </c>
      <c r="V155" s="25">
        <f>V$10</f>
        <v/>
      </c>
      <c r="W155" s="25">
        <f>W$10</f>
        <v/>
      </c>
      <c r="X155" s="24" t="n"/>
      <c r="Y155" s="25">
        <f>Y$10</f>
        <v/>
      </c>
      <c r="Z155" s="25">
        <f>Z$10</f>
        <v/>
      </c>
      <c r="AA155" s="18" t="n"/>
      <c r="AB155" s="18" t="n"/>
      <c r="AC155" s="25">
        <f>AC$10</f>
        <v/>
      </c>
      <c r="AD155" s="18" t="n"/>
      <c r="AE155" s="28" t="n"/>
      <c r="AF155" s="28" t="n"/>
      <c r="AG155" s="28" t="n"/>
      <c r="AH155" s="28" t="n"/>
      <c r="AI155" s="20" t="n"/>
      <c r="AJ155" s="22" t="n"/>
      <c r="AK155" s="25">
        <f>AK$10</f>
        <v/>
      </c>
      <c r="AL155" s="131" t="n"/>
      <c r="AM155" s="131" t="n"/>
      <c r="AN155" s="131" t="n"/>
      <c r="AO155" s="131" t="n"/>
      <c r="AP155" s="131" t="n"/>
      <c r="AQ155" s="25">
        <f>AQ$10</f>
        <v/>
      </c>
      <c r="AR155" s="25">
        <f>AR$10</f>
        <v/>
      </c>
      <c r="AS155" s="25">
        <f>AS$10</f>
        <v/>
      </c>
      <c r="AT155" s="25">
        <f>$AT140</f>
        <v/>
      </c>
      <c r="AU155" s="121">
        <f>AU$10</f>
        <v/>
      </c>
      <c r="AV155" s="23" t="n"/>
      <c r="AW155" s="23" t="n"/>
      <c r="AX155" s="25">
        <f>AX$10</f>
        <v/>
      </c>
      <c r="AY155" s="25">
        <f>AY$10</f>
        <v/>
      </c>
      <c r="AZ155" s="25">
        <f>AZ$10</f>
        <v/>
      </c>
      <c r="BA155" s="25">
        <f>BA$10</f>
        <v/>
      </c>
      <c r="BB155" s="25">
        <f>BB$10</f>
        <v/>
      </c>
      <c r="BC155" s="25">
        <f>BC$10</f>
        <v/>
      </c>
      <c r="BD155" s="25">
        <f>BD$10</f>
        <v/>
      </c>
    </row>
    <row r="156" ht="16.2" customHeight="1">
      <c r="A156" s="15" t="inlineStr">
        <is>
          <t>G2</t>
        </is>
      </c>
      <c r="B156" s="15" t="n">
        <v>2</v>
      </c>
      <c r="C156" s="16" t="inlineStr">
        <is>
          <t>LINE A</t>
        </is>
      </c>
      <c r="D156" s="16" t="inlineStr">
        <is>
          <t>48C/4T</t>
        </is>
      </c>
      <c r="E156" s="36" t="n">
        <v>2</v>
      </c>
      <c r="F156" s="26" t="n">
        <v>21</v>
      </c>
      <c r="G156" s="38" t="inlineStr">
        <is>
          <t>A10</t>
        </is>
      </c>
      <c r="H156" s="126" t="n">
        <v>1</v>
      </c>
      <c r="I156" s="166">
        <f>VLOOKUP(G156,'FAT HPDB FDT-2'!$A$1:$D$41,4,FALSE)</f>
        <v/>
      </c>
      <c r="J156" s="132">
        <f>VLOOKUP(G156,'FAT HPDB FDT-2'!$A$1:$D$41,2,FALSE)</f>
        <v/>
      </c>
      <c r="K156" s="132">
        <f>VLOOKUP(G156,'FAT HPDB FDT-2'!$A$1:$D$41,3,FALSE)</f>
        <v/>
      </c>
      <c r="L156" s="133" t="n"/>
      <c r="M156" s="166">
        <f>M$10</f>
        <v/>
      </c>
      <c r="N156" s="166">
        <f>N$10</f>
        <v/>
      </c>
      <c r="O156" s="139">
        <f>O$10</f>
        <v/>
      </c>
      <c r="P156" s="166">
        <f>P$10</f>
        <v/>
      </c>
      <c r="Q156" s="139">
        <f>Q$10</f>
        <v/>
      </c>
      <c r="R156" s="166">
        <f>R$10</f>
        <v/>
      </c>
      <c r="S156" s="166">
        <f>S$10</f>
        <v/>
      </c>
      <c r="T156" s="166">
        <f>T$10</f>
        <v/>
      </c>
      <c r="U156" s="166">
        <f>U$10</f>
        <v/>
      </c>
      <c r="V156" s="166">
        <f>V$10</f>
        <v/>
      </c>
      <c r="W156" s="166">
        <f>W$10</f>
        <v/>
      </c>
      <c r="X156" s="166" t="n"/>
      <c r="Y156" s="166">
        <f>Y$10</f>
        <v/>
      </c>
      <c r="Z156" s="166">
        <f>Z$10</f>
        <v/>
      </c>
      <c r="AA156" s="20" t="n"/>
      <c r="AB156" s="20" t="n"/>
      <c r="AC156" s="166">
        <f>AC$10</f>
        <v/>
      </c>
      <c r="AD156" s="20" t="n"/>
      <c r="AE156" s="21" t="n"/>
      <c r="AF156" s="21" t="n"/>
      <c r="AG156" s="21" t="n"/>
      <c r="AH156" s="21" t="n"/>
      <c r="AI156" s="20" t="n"/>
      <c r="AJ156" s="135" t="n"/>
      <c r="AK156" s="27">
        <f>AK$10</f>
        <v/>
      </c>
      <c r="AL156" s="129" t="n"/>
      <c r="AM156" s="129" t="n"/>
      <c r="AN156" s="129" t="n"/>
      <c r="AO156" s="129" t="n"/>
      <c r="AP156" s="129" t="n"/>
      <c r="AQ156" s="166">
        <f>AQ$10</f>
        <v/>
      </c>
      <c r="AR156" s="140">
        <f>AR$10</f>
        <v/>
      </c>
      <c r="AS156" s="166">
        <f>AS$10</f>
        <v/>
      </c>
      <c r="AT156" s="166">
        <f>$G156</f>
        <v/>
      </c>
      <c r="AU156" s="167">
        <f>AU$10</f>
        <v/>
      </c>
      <c r="AV156" s="136" t="n"/>
      <c r="AW156" s="136" t="n"/>
      <c r="AX156" s="166">
        <f>AX$10</f>
        <v/>
      </c>
      <c r="AY156" s="142">
        <f>AY$10</f>
        <v/>
      </c>
      <c r="AZ156" s="166">
        <f>AZ$10</f>
        <v/>
      </c>
      <c r="BA156" s="143">
        <f>BA$10</f>
        <v/>
      </c>
      <c r="BB156" s="166">
        <f>BB$10</f>
        <v/>
      </c>
      <c r="BC156" s="166">
        <f>BC$10</f>
        <v/>
      </c>
      <c r="BD156" s="166">
        <f>BD$10</f>
        <v/>
      </c>
    </row>
    <row r="157" ht="16.2" customHeight="1">
      <c r="A157" s="43" t="n"/>
      <c r="B157" s="43" t="n"/>
      <c r="C157" s="16" t="inlineStr">
        <is>
          <t>LINE A</t>
        </is>
      </c>
      <c r="D157" s="38" t="inlineStr">
        <is>
          <t>48C/4T</t>
        </is>
      </c>
      <c r="E157" s="44" t="n">
        <v>2</v>
      </c>
      <c r="F157" s="40" t="n">
        <v>22</v>
      </c>
      <c r="G157" s="38" t="inlineStr">
        <is>
          <t>A10</t>
        </is>
      </c>
      <c r="H157" s="24">
        <f>H156+1</f>
        <v/>
      </c>
      <c r="I157" s="25">
        <f>$I156</f>
        <v/>
      </c>
      <c r="J157" s="94">
        <f>$J156</f>
        <v/>
      </c>
      <c r="K157" s="94">
        <f>$K156</f>
        <v/>
      </c>
      <c r="L157" s="25">
        <f>$L156</f>
        <v/>
      </c>
      <c r="M157" s="25">
        <f>M$10</f>
        <v/>
      </c>
      <c r="N157" s="25">
        <f>N$10</f>
        <v/>
      </c>
      <c r="O157" s="25">
        <f>O$10</f>
        <v/>
      </c>
      <c r="P157" s="25">
        <f>P$10</f>
        <v/>
      </c>
      <c r="Q157" s="25">
        <f>Q$10</f>
        <v/>
      </c>
      <c r="R157" s="25">
        <f>R$10</f>
        <v/>
      </c>
      <c r="S157" s="25">
        <f>S$10</f>
        <v/>
      </c>
      <c r="T157" s="25">
        <f>T$10</f>
        <v/>
      </c>
      <c r="U157" s="25">
        <f>U$10</f>
        <v/>
      </c>
      <c r="V157" s="25">
        <f>V$10</f>
        <v/>
      </c>
      <c r="W157" s="25">
        <f>W$10</f>
        <v/>
      </c>
      <c r="X157" s="24" t="n"/>
      <c r="Y157" s="25">
        <f>Y$10</f>
        <v/>
      </c>
      <c r="Z157" s="25">
        <f>Z$10</f>
        <v/>
      </c>
      <c r="AA157" s="18" t="n"/>
      <c r="AB157" s="18" t="n"/>
      <c r="AC157" s="25">
        <f>AC$10</f>
        <v/>
      </c>
      <c r="AD157" s="18" t="n"/>
      <c r="AE157" s="28" t="n"/>
      <c r="AF157" s="28" t="n"/>
      <c r="AG157" s="28" t="n"/>
      <c r="AH157" s="28" t="n"/>
      <c r="AI157" s="20" t="n"/>
      <c r="AJ157" s="22" t="n"/>
      <c r="AK157" s="25">
        <f>AK$10</f>
        <v/>
      </c>
      <c r="AL157" s="129" t="n"/>
      <c r="AM157" s="129" t="n"/>
      <c r="AN157" s="129" t="n"/>
      <c r="AO157" s="129" t="n"/>
      <c r="AP157" s="129" t="n"/>
      <c r="AQ157" s="25">
        <f>AQ$10</f>
        <v/>
      </c>
      <c r="AR157" s="25">
        <f>AR$10</f>
        <v/>
      </c>
      <c r="AS157" s="25">
        <f>AS$10</f>
        <v/>
      </c>
      <c r="AT157" s="25">
        <f>$AT156</f>
        <v/>
      </c>
      <c r="AU157" s="121">
        <f>AU$10</f>
        <v/>
      </c>
      <c r="AV157" s="23" t="n"/>
      <c r="AW157" s="23" t="n"/>
      <c r="AX157" s="25">
        <f>AX$10</f>
        <v/>
      </c>
      <c r="AY157" s="25">
        <f>AY$10</f>
        <v/>
      </c>
      <c r="AZ157" s="25">
        <f>AZ$10</f>
        <v/>
      </c>
      <c r="BA157" s="25">
        <f>BA$10</f>
        <v/>
      </c>
      <c r="BB157" s="25">
        <f>BB$10</f>
        <v/>
      </c>
      <c r="BC157" s="25">
        <f>BC$10</f>
        <v/>
      </c>
      <c r="BD157" s="25">
        <f>BD$10</f>
        <v/>
      </c>
    </row>
    <row r="158" ht="16.2" customHeight="1">
      <c r="A158" s="62" t="n"/>
      <c r="B158" s="63" t="n"/>
      <c r="C158" s="63" t="n"/>
      <c r="D158" s="63" t="n"/>
      <c r="E158" s="63" t="n"/>
      <c r="F158" s="63" t="n"/>
      <c r="G158" s="64" t="n"/>
      <c r="H158" s="24">
        <f>H157+1</f>
        <v/>
      </c>
      <c r="I158" s="25">
        <f>$I156</f>
        <v/>
      </c>
      <c r="J158" s="94">
        <f>$J156</f>
        <v/>
      </c>
      <c r="K158" s="94">
        <f>$K156</f>
        <v/>
      </c>
      <c r="L158" s="25">
        <f>$L156</f>
        <v/>
      </c>
      <c r="M158" s="25">
        <f>M$10</f>
        <v/>
      </c>
      <c r="N158" s="25">
        <f>N$10</f>
        <v/>
      </c>
      <c r="O158" s="25">
        <f>O$10</f>
        <v/>
      </c>
      <c r="P158" s="25">
        <f>P$10</f>
        <v/>
      </c>
      <c r="Q158" s="25">
        <f>Q$10</f>
        <v/>
      </c>
      <c r="R158" s="25">
        <f>R$10</f>
        <v/>
      </c>
      <c r="S158" s="25">
        <f>S$10</f>
        <v/>
      </c>
      <c r="T158" s="25">
        <f>T$10</f>
        <v/>
      </c>
      <c r="U158" s="25">
        <f>U$10</f>
        <v/>
      </c>
      <c r="V158" s="25">
        <f>V$10</f>
        <v/>
      </c>
      <c r="W158" s="25">
        <f>W$10</f>
        <v/>
      </c>
      <c r="X158" s="24" t="n"/>
      <c r="Y158" s="25">
        <f>Y$10</f>
        <v/>
      </c>
      <c r="Z158" s="25">
        <f>Z$10</f>
        <v/>
      </c>
      <c r="AA158" s="18" t="n"/>
      <c r="AB158" s="18" t="n"/>
      <c r="AC158" s="25">
        <f>AC$10</f>
        <v/>
      </c>
      <c r="AD158" s="18" t="n"/>
      <c r="AE158" s="28" t="n"/>
      <c r="AF158" s="28" t="n"/>
      <c r="AG158" s="28" t="n"/>
      <c r="AH158" s="28" t="n"/>
      <c r="AI158" s="20" t="n"/>
      <c r="AJ158" s="22" t="n"/>
      <c r="AK158" s="25">
        <f>AK$10</f>
        <v/>
      </c>
      <c r="AL158" s="129" t="n"/>
      <c r="AM158" s="129" t="n"/>
      <c r="AN158" s="129" t="n"/>
      <c r="AO158" s="129" t="n"/>
      <c r="AP158" s="129" t="n"/>
      <c r="AQ158" s="25">
        <f>AQ$10</f>
        <v/>
      </c>
      <c r="AR158" s="25">
        <f>AR$10</f>
        <v/>
      </c>
      <c r="AS158" s="25">
        <f>AS$10</f>
        <v/>
      </c>
      <c r="AT158" s="25">
        <f>$AT156</f>
        <v/>
      </c>
      <c r="AU158" s="121">
        <f>AU$10</f>
        <v/>
      </c>
      <c r="AV158" s="23" t="n"/>
      <c r="AW158" s="23" t="n"/>
      <c r="AX158" s="25">
        <f>AX$10</f>
        <v/>
      </c>
      <c r="AY158" s="25">
        <f>AY$10</f>
        <v/>
      </c>
      <c r="AZ158" s="25">
        <f>AZ$10</f>
        <v/>
      </c>
      <c r="BA158" s="25">
        <f>BA$10</f>
        <v/>
      </c>
      <c r="BB158" s="25">
        <f>BB$10</f>
        <v/>
      </c>
      <c r="BC158" s="25">
        <f>BC$10</f>
        <v/>
      </c>
      <c r="BD158" s="25">
        <f>BD$10</f>
        <v/>
      </c>
    </row>
    <row r="159" ht="16.2" customHeight="1">
      <c r="A159" s="65" t="n"/>
      <c r="B159" s="66" t="n"/>
      <c r="C159" s="66" t="n"/>
      <c r="D159" s="66" t="n"/>
      <c r="E159" s="66" t="n"/>
      <c r="F159" s="66" t="n"/>
      <c r="G159" s="67" t="n"/>
      <c r="H159" s="24">
        <f>H158+1</f>
        <v/>
      </c>
      <c r="I159" s="25">
        <f>$I156</f>
        <v/>
      </c>
      <c r="J159" s="94">
        <f>$J156</f>
        <v/>
      </c>
      <c r="K159" s="94">
        <f>$K156</f>
        <v/>
      </c>
      <c r="L159" s="25">
        <f>$L156</f>
        <v/>
      </c>
      <c r="M159" s="25">
        <f>M$10</f>
        <v/>
      </c>
      <c r="N159" s="25">
        <f>N$10</f>
        <v/>
      </c>
      <c r="O159" s="25">
        <f>O$10</f>
        <v/>
      </c>
      <c r="P159" s="25">
        <f>P$10</f>
        <v/>
      </c>
      <c r="Q159" s="25">
        <f>Q$10</f>
        <v/>
      </c>
      <c r="R159" s="25">
        <f>R$10</f>
        <v/>
      </c>
      <c r="S159" s="25">
        <f>S$10</f>
        <v/>
      </c>
      <c r="T159" s="25">
        <f>T$10</f>
        <v/>
      </c>
      <c r="U159" s="25">
        <f>U$10</f>
        <v/>
      </c>
      <c r="V159" s="25">
        <f>V$10</f>
        <v/>
      </c>
      <c r="W159" s="25">
        <f>W$10</f>
        <v/>
      </c>
      <c r="X159" s="24" t="n"/>
      <c r="Y159" s="25">
        <f>Y$10</f>
        <v/>
      </c>
      <c r="Z159" s="25">
        <f>Z$10</f>
        <v/>
      </c>
      <c r="AA159" s="18" t="n"/>
      <c r="AB159" s="18" t="n"/>
      <c r="AC159" s="25">
        <f>AC$10</f>
        <v/>
      </c>
      <c r="AD159" s="18" t="n"/>
      <c r="AE159" s="28" t="n"/>
      <c r="AF159" s="28" t="n"/>
      <c r="AG159" s="28" t="n"/>
      <c r="AH159" s="28" t="n"/>
      <c r="AI159" s="20" t="n"/>
      <c r="AJ159" s="22" t="n"/>
      <c r="AK159" s="25">
        <f>AK$10</f>
        <v/>
      </c>
      <c r="AL159" s="129" t="n"/>
      <c r="AM159" s="129" t="n"/>
      <c r="AN159" s="129" t="n"/>
      <c r="AO159" s="129" t="n"/>
      <c r="AP159" s="129" t="n"/>
      <c r="AQ159" s="25">
        <f>AQ$10</f>
        <v/>
      </c>
      <c r="AR159" s="25">
        <f>AR$10</f>
        <v/>
      </c>
      <c r="AS159" s="25">
        <f>AS$10</f>
        <v/>
      </c>
      <c r="AT159" s="25">
        <f>$AT156</f>
        <v/>
      </c>
      <c r="AU159" s="121">
        <f>AU$10</f>
        <v/>
      </c>
      <c r="AV159" s="23" t="n"/>
      <c r="AW159" s="23" t="n"/>
      <c r="AX159" s="25">
        <f>AX$10</f>
        <v/>
      </c>
      <c r="AY159" s="25">
        <f>AY$10</f>
        <v/>
      </c>
      <c r="AZ159" s="25">
        <f>AZ$10</f>
        <v/>
      </c>
      <c r="BA159" s="25">
        <f>BA$10</f>
        <v/>
      </c>
      <c r="BB159" s="25">
        <f>BB$10</f>
        <v/>
      </c>
      <c r="BC159" s="25">
        <f>BC$10</f>
        <v/>
      </c>
      <c r="BD159" s="25">
        <f>BD$10</f>
        <v/>
      </c>
    </row>
    <row r="160" ht="16.2" customHeight="1">
      <c r="A160" s="65" t="n"/>
      <c r="B160" s="66" t="n"/>
      <c r="C160" s="66" t="n"/>
      <c r="D160" s="66" t="n"/>
      <c r="E160" s="66" t="n"/>
      <c r="F160" s="66" t="n"/>
      <c r="G160" s="67" t="n"/>
      <c r="H160" s="24">
        <f>H159+1</f>
        <v/>
      </c>
      <c r="I160" s="25">
        <f>$I156</f>
        <v/>
      </c>
      <c r="J160" s="94">
        <f>$J156</f>
        <v/>
      </c>
      <c r="K160" s="94">
        <f>$K156</f>
        <v/>
      </c>
      <c r="L160" s="25">
        <f>$L156</f>
        <v/>
      </c>
      <c r="M160" s="25">
        <f>M$10</f>
        <v/>
      </c>
      <c r="N160" s="25">
        <f>N$10</f>
        <v/>
      </c>
      <c r="O160" s="25">
        <f>O$10</f>
        <v/>
      </c>
      <c r="P160" s="25">
        <f>P$10</f>
        <v/>
      </c>
      <c r="Q160" s="25">
        <f>Q$10</f>
        <v/>
      </c>
      <c r="R160" s="25">
        <f>R$10</f>
        <v/>
      </c>
      <c r="S160" s="25">
        <f>S$10</f>
        <v/>
      </c>
      <c r="T160" s="25">
        <f>T$10</f>
        <v/>
      </c>
      <c r="U160" s="25">
        <f>U$10</f>
        <v/>
      </c>
      <c r="V160" s="25">
        <f>V$10</f>
        <v/>
      </c>
      <c r="W160" s="25">
        <f>W$10</f>
        <v/>
      </c>
      <c r="X160" s="24" t="n"/>
      <c r="Y160" s="25">
        <f>Y$10</f>
        <v/>
      </c>
      <c r="Z160" s="25">
        <f>Z$10</f>
        <v/>
      </c>
      <c r="AA160" s="18" t="n"/>
      <c r="AB160" s="18" t="n"/>
      <c r="AC160" s="25">
        <f>AC$10</f>
        <v/>
      </c>
      <c r="AD160" s="18" t="n"/>
      <c r="AE160" s="28" t="n"/>
      <c r="AF160" s="28" t="n"/>
      <c r="AG160" s="28" t="n"/>
      <c r="AH160" s="28" t="n"/>
      <c r="AI160" s="20" t="n"/>
      <c r="AJ160" s="22" t="n"/>
      <c r="AK160" s="25">
        <f>AK$10</f>
        <v/>
      </c>
      <c r="AL160" s="129" t="n"/>
      <c r="AM160" s="129" t="n"/>
      <c r="AN160" s="129" t="n"/>
      <c r="AO160" s="129" t="n"/>
      <c r="AP160" s="129" t="n"/>
      <c r="AQ160" s="25">
        <f>AQ$10</f>
        <v/>
      </c>
      <c r="AR160" s="25">
        <f>AR$10</f>
        <v/>
      </c>
      <c r="AS160" s="25">
        <f>AS$10</f>
        <v/>
      </c>
      <c r="AT160" s="25">
        <f>$AT156</f>
        <v/>
      </c>
      <c r="AU160" s="121">
        <f>AU$10</f>
        <v/>
      </c>
      <c r="AV160" s="23" t="n"/>
      <c r="AW160" s="23" t="n"/>
      <c r="AX160" s="25">
        <f>AX$10</f>
        <v/>
      </c>
      <c r="AY160" s="25">
        <f>AY$10</f>
        <v/>
      </c>
      <c r="AZ160" s="25">
        <f>AZ$10</f>
        <v/>
      </c>
      <c r="BA160" s="25">
        <f>BA$10</f>
        <v/>
      </c>
      <c r="BB160" s="25">
        <f>BB$10</f>
        <v/>
      </c>
      <c r="BC160" s="25">
        <f>BC$10</f>
        <v/>
      </c>
      <c r="BD160" s="25">
        <f>BD$10</f>
        <v/>
      </c>
    </row>
    <row r="161" ht="16.2" customHeight="1">
      <c r="A161" s="65" t="n"/>
      <c r="B161" s="66" t="n"/>
      <c r="C161" s="66" t="n"/>
      <c r="D161" s="66" t="n"/>
      <c r="E161" s="66" t="n"/>
      <c r="F161" s="66" t="n"/>
      <c r="G161" s="67" t="n"/>
      <c r="H161" s="24">
        <f>H160+1</f>
        <v/>
      </c>
      <c r="I161" s="25">
        <f>$I156</f>
        <v/>
      </c>
      <c r="J161" s="94">
        <f>$J156</f>
        <v/>
      </c>
      <c r="K161" s="94">
        <f>$K156</f>
        <v/>
      </c>
      <c r="L161" s="25">
        <f>$L156</f>
        <v/>
      </c>
      <c r="M161" s="25">
        <f>M$10</f>
        <v/>
      </c>
      <c r="N161" s="25">
        <f>N$10</f>
        <v/>
      </c>
      <c r="O161" s="25">
        <f>O$10</f>
        <v/>
      </c>
      <c r="P161" s="25">
        <f>P$10</f>
        <v/>
      </c>
      <c r="Q161" s="25">
        <f>Q$10</f>
        <v/>
      </c>
      <c r="R161" s="25">
        <f>R$10</f>
        <v/>
      </c>
      <c r="S161" s="25">
        <f>S$10</f>
        <v/>
      </c>
      <c r="T161" s="25">
        <f>T$10</f>
        <v/>
      </c>
      <c r="U161" s="25">
        <f>U$10</f>
        <v/>
      </c>
      <c r="V161" s="25">
        <f>V$10</f>
        <v/>
      </c>
      <c r="W161" s="25">
        <f>W$10</f>
        <v/>
      </c>
      <c r="X161" s="24" t="n"/>
      <c r="Y161" s="25">
        <f>Y$10</f>
        <v/>
      </c>
      <c r="Z161" s="25">
        <f>Z$10</f>
        <v/>
      </c>
      <c r="AA161" s="18" t="n"/>
      <c r="AB161" s="18" t="n"/>
      <c r="AC161" s="25">
        <f>AC$10</f>
        <v/>
      </c>
      <c r="AD161" s="18" t="n"/>
      <c r="AE161" s="28" t="n"/>
      <c r="AF161" s="28" t="n"/>
      <c r="AG161" s="28" t="n"/>
      <c r="AH161" s="28" t="n"/>
      <c r="AI161" s="20" t="n"/>
      <c r="AJ161" s="22" t="n"/>
      <c r="AK161" s="25">
        <f>AK$10</f>
        <v/>
      </c>
      <c r="AL161" s="129" t="n"/>
      <c r="AM161" s="129" t="n"/>
      <c r="AN161" s="129" t="n"/>
      <c r="AO161" s="129" t="n"/>
      <c r="AP161" s="129" t="n"/>
      <c r="AQ161" s="25">
        <f>AQ$10</f>
        <v/>
      </c>
      <c r="AR161" s="25">
        <f>AR$10</f>
        <v/>
      </c>
      <c r="AS161" s="25">
        <f>AS$10</f>
        <v/>
      </c>
      <c r="AT161" s="25">
        <f>$AT156</f>
        <v/>
      </c>
      <c r="AU161" s="121">
        <f>AU$10</f>
        <v/>
      </c>
      <c r="AV161" s="23" t="n"/>
      <c r="AW161" s="23" t="n"/>
      <c r="AX161" s="25">
        <f>AX$10</f>
        <v/>
      </c>
      <c r="AY161" s="25">
        <f>AY$10</f>
        <v/>
      </c>
      <c r="AZ161" s="25">
        <f>AZ$10</f>
        <v/>
      </c>
      <c r="BA161" s="25">
        <f>BA$10</f>
        <v/>
      </c>
      <c r="BB161" s="25">
        <f>BB$10</f>
        <v/>
      </c>
      <c r="BC161" s="25">
        <f>BC$10</f>
        <v/>
      </c>
      <c r="BD161" s="25">
        <f>BD$10</f>
        <v/>
      </c>
    </row>
    <row r="162" ht="16.2" customHeight="1">
      <c r="A162" s="65" t="n"/>
      <c r="B162" s="66" t="n"/>
      <c r="C162" s="66" t="n"/>
      <c r="D162" s="66" t="n"/>
      <c r="E162" s="66" t="n"/>
      <c r="F162" s="66" t="n"/>
      <c r="G162" s="67" t="n"/>
      <c r="H162" s="24">
        <f>H161+1</f>
        <v/>
      </c>
      <c r="I162" s="25">
        <f>$I156</f>
        <v/>
      </c>
      <c r="J162" s="94">
        <f>$J156</f>
        <v/>
      </c>
      <c r="K162" s="94">
        <f>$K156</f>
        <v/>
      </c>
      <c r="L162" s="25">
        <f>$L156</f>
        <v/>
      </c>
      <c r="M162" s="25">
        <f>M$10</f>
        <v/>
      </c>
      <c r="N162" s="25">
        <f>N$10</f>
        <v/>
      </c>
      <c r="O162" s="25">
        <f>O$10</f>
        <v/>
      </c>
      <c r="P162" s="25">
        <f>P$10</f>
        <v/>
      </c>
      <c r="Q162" s="25">
        <f>Q$10</f>
        <v/>
      </c>
      <c r="R162" s="25">
        <f>R$10</f>
        <v/>
      </c>
      <c r="S162" s="25">
        <f>S$10</f>
        <v/>
      </c>
      <c r="T162" s="25">
        <f>T$10</f>
        <v/>
      </c>
      <c r="U162" s="25">
        <f>U$10</f>
        <v/>
      </c>
      <c r="V162" s="25">
        <f>V$10</f>
        <v/>
      </c>
      <c r="W162" s="25">
        <f>W$10</f>
        <v/>
      </c>
      <c r="X162" s="24" t="n"/>
      <c r="Y162" s="25">
        <f>Y$10</f>
        <v/>
      </c>
      <c r="Z162" s="25">
        <f>Z$10</f>
        <v/>
      </c>
      <c r="AA162" s="18" t="n"/>
      <c r="AB162" s="18" t="n"/>
      <c r="AC162" s="25">
        <f>AC$10</f>
        <v/>
      </c>
      <c r="AD162" s="18" t="n"/>
      <c r="AE162" s="28" t="n"/>
      <c r="AF162" s="28" t="n"/>
      <c r="AG162" s="28" t="n"/>
      <c r="AH162" s="28" t="n"/>
      <c r="AI162" s="20" t="n"/>
      <c r="AJ162" s="22" t="n"/>
      <c r="AK162" s="25">
        <f>AK$10</f>
        <v/>
      </c>
      <c r="AL162" s="131" t="n"/>
      <c r="AM162" s="131" t="n"/>
      <c r="AN162" s="131" t="n"/>
      <c r="AO162" s="131" t="n"/>
      <c r="AP162" s="131" t="n"/>
      <c r="AQ162" s="25">
        <f>AQ$10</f>
        <v/>
      </c>
      <c r="AR162" s="25">
        <f>AR$10</f>
        <v/>
      </c>
      <c r="AS162" s="25">
        <f>AS$10</f>
        <v/>
      </c>
      <c r="AT162" s="25">
        <f>$AT156</f>
        <v/>
      </c>
      <c r="AU162" s="121">
        <f>AU$10</f>
        <v/>
      </c>
      <c r="AV162" s="23" t="n"/>
      <c r="AW162" s="23" t="n"/>
      <c r="AX162" s="25">
        <f>AX$10</f>
        <v/>
      </c>
      <c r="AY162" s="25">
        <f>AY$10</f>
        <v/>
      </c>
      <c r="AZ162" s="25">
        <f>AZ$10</f>
        <v/>
      </c>
      <c r="BA162" s="25">
        <f>BA$10</f>
        <v/>
      </c>
      <c r="BB162" s="25">
        <f>BB$10</f>
        <v/>
      </c>
      <c r="BC162" s="25">
        <f>BC$10</f>
        <v/>
      </c>
      <c r="BD162" s="25">
        <f>BD$10</f>
        <v/>
      </c>
    </row>
    <row r="163" ht="16.2" customHeight="1">
      <c r="A163" s="65" t="n"/>
      <c r="B163" s="66" t="n"/>
      <c r="C163" s="66" t="n"/>
      <c r="D163" s="66" t="n"/>
      <c r="E163" s="66" t="n"/>
      <c r="F163" s="66" t="n"/>
      <c r="G163" s="67" t="n"/>
      <c r="H163" s="24">
        <f>H162+1</f>
        <v/>
      </c>
      <c r="I163" s="25">
        <f>$I156</f>
        <v/>
      </c>
      <c r="J163" s="94">
        <f>$J156</f>
        <v/>
      </c>
      <c r="K163" s="94">
        <f>$K156</f>
        <v/>
      </c>
      <c r="L163" s="25">
        <f>$L156</f>
        <v/>
      </c>
      <c r="M163" s="25">
        <f>M$10</f>
        <v/>
      </c>
      <c r="N163" s="25">
        <f>N$10</f>
        <v/>
      </c>
      <c r="O163" s="25">
        <f>O$10</f>
        <v/>
      </c>
      <c r="P163" s="25">
        <f>P$10</f>
        <v/>
      </c>
      <c r="Q163" s="25">
        <f>Q$10</f>
        <v/>
      </c>
      <c r="R163" s="25">
        <f>R$10</f>
        <v/>
      </c>
      <c r="S163" s="25">
        <f>S$10</f>
        <v/>
      </c>
      <c r="T163" s="25">
        <f>T$10</f>
        <v/>
      </c>
      <c r="U163" s="25">
        <f>U$10</f>
        <v/>
      </c>
      <c r="V163" s="25">
        <f>V$10</f>
        <v/>
      </c>
      <c r="W163" s="25">
        <f>W$10</f>
        <v/>
      </c>
      <c r="X163" s="24" t="n"/>
      <c r="Y163" s="25">
        <f>Y$10</f>
        <v/>
      </c>
      <c r="Z163" s="25">
        <f>Z$10</f>
        <v/>
      </c>
      <c r="AA163" s="18" t="n"/>
      <c r="AB163" s="18" t="n"/>
      <c r="AC163" s="25">
        <f>AC$10</f>
        <v/>
      </c>
      <c r="AD163" s="18" t="n"/>
      <c r="AE163" s="28" t="n"/>
      <c r="AF163" s="28" t="n"/>
      <c r="AG163" s="28" t="n"/>
      <c r="AH163" s="28" t="n"/>
      <c r="AI163" s="20" t="n"/>
      <c r="AJ163" s="22" t="n"/>
      <c r="AK163" s="25">
        <f>AK$10</f>
        <v/>
      </c>
      <c r="AL163" s="131" t="n"/>
      <c r="AM163" s="131" t="n"/>
      <c r="AN163" s="131" t="n"/>
      <c r="AO163" s="131" t="n"/>
      <c r="AP163" s="131" t="n"/>
      <c r="AQ163" s="25">
        <f>AQ$10</f>
        <v/>
      </c>
      <c r="AR163" s="25">
        <f>AR$10</f>
        <v/>
      </c>
      <c r="AS163" s="25">
        <f>AS$10</f>
        <v/>
      </c>
      <c r="AT163" s="25">
        <f>$AT156</f>
        <v/>
      </c>
      <c r="AU163" s="121">
        <f>AU$10</f>
        <v/>
      </c>
      <c r="AV163" s="23" t="n"/>
      <c r="AW163" s="23" t="n"/>
      <c r="AX163" s="25">
        <f>AX$10</f>
        <v/>
      </c>
      <c r="AY163" s="25">
        <f>AY$10</f>
        <v/>
      </c>
      <c r="AZ163" s="25">
        <f>AZ$10</f>
        <v/>
      </c>
      <c r="BA163" s="25">
        <f>BA$10</f>
        <v/>
      </c>
      <c r="BB163" s="25">
        <f>BB$10</f>
        <v/>
      </c>
      <c r="BC163" s="25">
        <f>BC$10</f>
        <v/>
      </c>
      <c r="BD163" s="25">
        <f>BD$10</f>
        <v/>
      </c>
    </row>
    <row r="164" ht="16.2" customHeight="1">
      <c r="A164" s="65" t="n"/>
      <c r="B164" s="66" t="n"/>
      <c r="C164" s="66" t="n"/>
      <c r="D164" s="66" t="n"/>
      <c r="E164" s="66" t="n"/>
      <c r="F164" s="66" t="n"/>
      <c r="G164" s="67" t="n"/>
      <c r="H164" s="24">
        <f>H163+1</f>
        <v/>
      </c>
      <c r="I164" s="25">
        <f>$I156</f>
        <v/>
      </c>
      <c r="J164" s="94">
        <f>$J156</f>
        <v/>
      </c>
      <c r="K164" s="94">
        <f>$K156</f>
        <v/>
      </c>
      <c r="L164" s="25">
        <f>$L156</f>
        <v/>
      </c>
      <c r="M164" s="25">
        <f>M$10</f>
        <v/>
      </c>
      <c r="N164" s="25">
        <f>N$10</f>
        <v/>
      </c>
      <c r="O164" s="25">
        <f>O$10</f>
        <v/>
      </c>
      <c r="P164" s="25">
        <f>P$10</f>
        <v/>
      </c>
      <c r="Q164" s="25">
        <f>Q$10</f>
        <v/>
      </c>
      <c r="R164" s="25">
        <f>R$10</f>
        <v/>
      </c>
      <c r="S164" s="25">
        <f>S$10</f>
        <v/>
      </c>
      <c r="T164" s="25">
        <f>T$10</f>
        <v/>
      </c>
      <c r="U164" s="25">
        <f>U$10</f>
        <v/>
      </c>
      <c r="V164" s="25">
        <f>V$10</f>
        <v/>
      </c>
      <c r="W164" s="25">
        <f>W$10</f>
        <v/>
      </c>
      <c r="X164" s="24" t="n"/>
      <c r="Y164" s="25">
        <f>Y$10</f>
        <v/>
      </c>
      <c r="Z164" s="25">
        <f>Z$10</f>
        <v/>
      </c>
      <c r="AA164" s="18" t="n"/>
      <c r="AB164" s="18" t="n"/>
      <c r="AC164" s="25">
        <f>AC$10</f>
        <v/>
      </c>
      <c r="AD164" s="18" t="n"/>
      <c r="AE164" s="28" t="n"/>
      <c r="AF164" s="28" t="n"/>
      <c r="AG164" s="28" t="n"/>
      <c r="AH164" s="28" t="n"/>
      <c r="AI164" s="20" t="n"/>
      <c r="AJ164" s="22" t="n"/>
      <c r="AK164" s="25">
        <f>AK$10</f>
        <v/>
      </c>
      <c r="AL164" s="131" t="n"/>
      <c r="AM164" s="131" t="n"/>
      <c r="AN164" s="131" t="n"/>
      <c r="AO164" s="131" t="n"/>
      <c r="AP164" s="131" t="n"/>
      <c r="AQ164" s="25">
        <f>AQ$10</f>
        <v/>
      </c>
      <c r="AR164" s="25">
        <f>AR$10</f>
        <v/>
      </c>
      <c r="AS164" s="25">
        <f>AS$10</f>
        <v/>
      </c>
      <c r="AT164" s="25">
        <f>$AT156</f>
        <v/>
      </c>
      <c r="AU164" s="121">
        <f>AU$10</f>
        <v/>
      </c>
      <c r="AV164" s="23" t="n"/>
      <c r="AW164" s="23" t="n"/>
      <c r="AX164" s="25">
        <f>AX$10</f>
        <v/>
      </c>
      <c r="AY164" s="25">
        <f>AY$10</f>
        <v/>
      </c>
      <c r="AZ164" s="25">
        <f>AZ$10</f>
        <v/>
      </c>
      <c r="BA164" s="25">
        <f>BA$10</f>
        <v/>
      </c>
      <c r="BB164" s="25">
        <f>BB$10</f>
        <v/>
      </c>
      <c r="BC164" s="25">
        <f>BC$10</f>
        <v/>
      </c>
      <c r="BD164" s="25">
        <f>BD$10</f>
        <v/>
      </c>
    </row>
    <row r="165" ht="16.2" customHeight="1">
      <c r="A165" s="65" t="n"/>
      <c r="B165" s="66" t="n"/>
      <c r="C165" s="66" t="n"/>
      <c r="D165" s="66" t="n"/>
      <c r="E165" s="66" t="n"/>
      <c r="F165" s="66" t="n"/>
      <c r="G165" s="67" t="n"/>
      <c r="H165" s="24">
        <f>H164+1</f>
        <v/>
      </c>
      <c r="I165" s="25">
        <f>$I156</f>
        <v/>
      </c>
      <c r="J165" s="94">
        <f>$J156</f>
        <v/>
      </c>
      <c r="K165" s="94">
        <f>$K156</f>
        <v/>
      </c>
      <c r="L165" s="25">
        <f>$L156</f>
        <v/>
      </c>
      <c r="M165" s="25">
        <f>M$10</f>
        <v/>
      </c>
      <c r="N165" s="25">
        <f>N$10</f>
        <v/>
      </c>
      <c r="O165" s="25">
        <f>O$10</f>
        <v/>
      </c>
      <c r="P165" s="25">
        <f>P$10</f>
        <v/>
      </c>
      <c r="Q165" s="25">
        <f>Q$10</f>
        <v/>
      </c>
      <c r="R165" s="25">
        <f>R$10</f>
        <v/>
      </c>
      <c r="S165" s="25">
        <f>S$10</f>
        <v/>
      </c>
      <c r="T165" s="25">
        <f>T$10</f>
        <v/>
      </c>
      <c r="U165" s="25">
        <f>U$10</f>
        <v/>
      </c>
      <c r="V165" s="25">
        <f>V$10</f>
        <v/>
      </c>
      <c r="W165" s="25">
        <f>W$10</f>
        <v/>
      </c>
      <c r="X165" s="24" t="n"/>
      <c r="Y165" s="25">
        <f>Y$10</f>
        <v/>
      </c>
      <c r="Z165" s="25">
        <f>Z$10</f>
        <v/>
      </c>
      <c r="AA165" s="18" t="n"/>
      <c r="AB165" s="18" t="n"/>
      <c r="AC165" s="25">
        <f>AC$10</f>
        <v/>
      </c>
      <c r="AD165" s="18" t="n"/>
      <c r="AE165" s="28" t="n"/>
      <c r="AF165" s="28" t="n"/>
      <c r="AG165" s="28" t="n"/>
      <c r="AH165" s="28" t="n"/>
      <c r="AI165" s="20" t="n"/>
      <c r="AJ165" s="22" t="n"/>
      <c r="AK165" s="25">
        <f>AK$10</f>
        <v/>
      </c>
      <c r="AL165" s="131" t="n"/>
      <c r="AM165" s="131" t="n"/>
      <c r="AN165" s="131" t="n"/>
      <c r="AO165" s="131" t="n"/>
      <c r="AP165" s="131" t="n"/>
      <c r="AQ165" s="25">
        <f>AQ$10</f>
        <v/>
      </c>
      <c r="AR165" s="25">
        <f>AR$10</f>
        <v/>
      </c>
      <c r="AS165" s="25">
        <f>AS$10</f>
        <v/>
      </c>
      <c r="AT165" s="25">
        <f>$AT156</f>
        <v/>
      </c>
      <c r="AU165" s="121">
        <f>AU$10</f>
        <v/>
      </c>
      <c r="AV165" s="23" t="n"/>
      <c r="AW165" s="23" t="n"/>
      <c r="AX165" s="25">
        <f>AX$10</f>
        <v/>
      </c>
      <c r="AY165" s="25">
        <f>AY$10</f>
        <v/>
      </c>
      <c r="AZ165" s="25">
        <f>AZ$10</f>
        <v/>
      </c>
      <c r="BA165" s="25">
        <f>BA$10</f>
        <v/>
      </c>
      <c r="BB165" s="25">
        <f>BB$10</f>
        <v/>
      </c>
      <c r="BC165" s="25">
        <f>BC$10</f>
        <v/>
      </c>
      <c r="BD165" s="25">
        <f>BD$10</f>
        <v/>
      </c>
    </row>
    <row r="166" ht="16.2" customHeight="1">
      <c r="A166" s="65" t="n"/>
      <c r="B166" s="66" t="n"/>
      <c r="C166" s="66" t="n"/>
      <c r="D166" s="66" t="n"/>
      <c r="E166" s="66" t="n"/>
      <c r="F166" s="66" t="n"/>
      <c r="G166" s="67" t="n"/>
      <c r="H166" s="24">
        <f>H165+1</f>
        <v/>
      </c>
      <c r="I166" s="25">
        <f>$I156</f>
        <v/>
      </c>
      <c r="J166" s="94">
        <f>$J156</f>
        <v/>
      </c>
      <c r="K166" s="94">
        <f>$K156</f>
        <v/>
      </c>
      <c r="L166" s="25">
        <f>$L156</f>
        <v/>
      </c>
      <c r="M166" s="25">
        <f>M$10</f>
        <v/>
      </c>
      <c r="N166" s="25">
        <f>N$10</f>
        <v/>
      </c>
      <c r="O166" s="25">
        <f>O$10</f>
        <v/>
      </c>
      <c r="P166" s="25">
        <f>P$10</f>
        <v/>
      </c>
      <c r="Q166" s="25">
        <f>Q$10</f>
        <v/>
      </c>
      <c r="R166" s="25">
        <f>R$10</f>
        <v/>
      </c>
      <c r="S166" s="25">
        <f>S$10</f>
        <v/>
      </c>
      <c r="T166" s="25">
        <f>T$10</f>
        <v/>
      </c>
      <c r="U166" s="25">
        <f>U$10</f>
        <v/>
      </c>
      <c r="V166" s="25">
        <f>V$10</f>
        <v/>
      </c>
      <c r="W166" s="25">
        <f>W$10</f>
        <v/>
      </c>
      <c r="X166" s="24" t="n"/>
      <c r="Y166" s="25">
        <f>Y$10</f>
        <v/>
      </c>
      <c r="Z166" s="25">
        <f>Z$10</f>
        <v/>
      </c>
      <c r="AA166" s="18" t="n"/>
      <c r="AB166" s="18" t="n"/>
      <c r="AC166" s="25">
        <f>AC$10</f>
        <v/>
      </c>
      <c r="AD166" s="18" t="n"/>
      <c r="AE166" s="28" t="n"/>
      <c r="AF166" s="28" t="n"/>
      <c r="AG166" s="28" t="n"/>
      <c r="AH166" s="28" t="n"/>
      <c r="AI166" s="20" t="n"/>
      <c r="AJ166" s="22" t="n"/>
      <c r="AK166" s="25">
        <f>AK$10</f>
        <v/>
      </c>
      <c r="AL166" s="131" t="n"/>
      <c r="AM166" s="131" t="n"/>
      <c r="AN166" s="131" t="n"/>
      <c r="AO166" s="131" t="n"/>
      <c r="AP166" s="131" t="n"/>
      <c r="AQ166" s="25">
        <f>AQ$10</f>
        <v/>
      </c>
      <c r="AR166" s="25">
        <f>AR$10</f>
        <v/>
      </c>
      <c r="AS166" s="25">
        <f>AS$10</f>
        <v/>
      </c>
      <c r="AT166" s="25">
        <f>$AT156</f>
        <v/>
      </c>
      <c r="AU166" s="121">
        <f>AU$10</f>
        <v/>
      </c>
      <c r="AV166" s="23" t="n"/>
      <c r="AW166" s="23" t="n"/>
      <c r="AX166" s="25">
        <f>AX$10</f>
        <v/>
      </c>
      <c r="AY166" s="25">
        <f>AY$10</f>
        <v/>
      </c>
      <c r="AZ166" s="25">
        <f>AZ$10</f>
        <v/>
      </c>
      <c r="BA166" s="25">
        <f>BA$10</f>
        <v/>
      </c>
      <c r="BB166" s="25">
        <f>BB$10</f>
        <v/>
      </c>
      <c r="BC166" s="25">
        <f>BC$10</f>
        <v/>
      </c>
      <c r="BD166" s="25">
        <f>BD$10</f>
        <v/>
      </c>
    </row>
    <row r="167" ht="16.2" customHeight="1">
      <c r="A167" s="65" t="n"/>
      <c r="B167" s="66" t="n"/>
      <c r="C167" s="66" t="n"/>
      <c r="D167" s="66" t="n"/>
      <c r="E167" s="66" t="n"/>
      <c r="F167" s="66" t="n"/>
      <c r="G167" s="67" t="n"/>
      <c r="H167" s="24">
        <f>H166+1</f>
        <v/>
      </c>
      <c r="I167" s="25">
        <f>$I156</f>
        <v/>
      </c>
      <c r="J167" s="94">
        <f>$J156</f>
        <v/>
      </c>
      <c r="K167" s="94">
        <f>$K156</f>
        <v/>
      </c>
      <c r="L167" s="25">
        <f>$L156</f>
        <v/>
      </c>
      <c r="M167" s="25">
        <f>M$10</f>
        <v/>
      </c>
      <c r="N167" s="25">
        <f>N$10</f>
        <v/>
      </c>
      <c r="O167" s="25">
        <f>O$10</f>
        <v/>
      </c>
      <c r="P167" s="25">
        <f>P$10</f>
        <v/>
      </c>
      <c r="Q167" s="25">
        <f>Q$10</f>
        <v/>
      </c>
      <c r="R167" s="25">
        <f>R$10</f>
        <v/>
      </c>
      <c r="S167" s="25">
        <f>S$10</f>
        <v/>
      </c>
      <c r="T167" s="25">
        <f>T$10</f>
        <v/>
      </c>
      <c r="U167" s="25">
        <f>U$10</f>
        <v/>
      </c>
      <c r="V167" s="25">
        <f>V$10</f>
        <v/>
      </c>
      <c r="W167" s="25">
        <f>W$10</f>
        <v/>
      </c>
      <c r="X167" s="24" t="n"/>
      <c r="Y167" s="25">
        <f>Y$10</f>
        <v/>
      </c>
      <c r="Z167" s="25">
        <f>Z$10</f>
        <v/>
      </c>
      <c r="AA167" s="18" t="n"/>
      <c r="AB167" s="18" t="n"/>
      <c r="AC167" s="25">
        <f>AC$10</f>
        <v/>
      </c>
      <c r="AD167" s="18" t="n"/>
      <c r="AE167" s="28" t="n"/>
      <c r="AF167" s="28" t="n"/>
      <c r="AG167" s="28" t="n"/>
      <c r="AH167" s="28" t="n"/>
      <c r="AI167" s="20" t="n"/>
      <c r="AJ167" s="22" t="n"/>
      <c r="AK167" s="25">
        <f>AK$10</f>
        <v/>
      </c>
      <c r="AL167" s="131" t="n"/>
      <c r="AM167" s="131" t="n"/>
      <c r="AN167" s="131" t="n"/>
      <c r="AO167" s="131" t="n"/>
      <c r="AP167" s="131" t="n"/>
      <c r="AQ167" s="25">
        <f>AQ$10</f>
        <v/>
      </c>
      <c r="AR167" s="25">
        <f>AR$10</f>
        <v/>
      </c>
      <c r="AS167" s="25">
        <f>AS$10</f>
        <v/>
      </c>
      <c r="AT167" s="25">
        <f>$AT156</f>
        <v/>
      </c>
      <c r="AU167" s="121">
        <f>AU$10</f>
        <v/>
      </c>
      <c r="AV167" s="23" t="n"/>
      <c r="AW167" s="23" t="n"/>
      <c r="AX167" s="25">
        <f>AX$10</f>
        <v/>
      </c>
      <c r="AY167" s="25">
        <f>AY$10</f>
        <v/>
      </c>
      <c r="AZ167" s="25">
        <f>AZ$10</f>
        <v/>
      </c>
      <c r="BA167" s="25">
        <f>BA$10</f>
        <v/>
      </c>
      <c r="BB167" s="25">
        <f>BB$10</f>
        <v/>
      </c>
      <c r="BC167" s="25">
        <f>BC$10</f>
        <v/>
      </c>
      <c r="BD167" s="25">
        <f>BD$10</f>
        <v/>
      </c>
    </row>
    <row r="168" ht="16.2" customHeight="1">
      <c r="A168" s="65" t="n"/>
      <c r="B168" s="66" t="n"/>
      <c r="C168" s="66" t="n"/>
      <c r="D168" s="66" t="n"/>
      <c r="E168" s="66" t="n"/>
      <c r="F168" s="66" t="n"/>
      <c r="G168" s="67" t="n"/>
      <c r="H168" s="24">
        <f>H167+1</f>
        <v/>
      </c>
      <c r="I168" s="25">
        <f>$I156</f>
        <v/>
      </c>
      <c r="J168" s="94">
        <f>$J156</f>
        <v/>
      </c>
      <c r="K168" s="94">
        <f>$K156</f>
        <v/>
      </c>
      <c r="L168" s="25">
        <f>$L156</f>
        <v/>
      </c>
      <c r="M168" s="25">
        <f>M$10</f>
        <v/>
      </c>
      <c r="N168" s="25">
        <f>N$10</f>
        <v/>
      </c>
      <c r="O168" s="25">
        <f>O$10</f>
        <v/>
      </c>
      <c r="P168" s="25">
        <f>P$10</f>
        <v/>
      </c>
      <c r="Q168" s="25">
        <f>Q$10</f>
        <v/>
      </c>
      <c r="R168" s="25">
        <f>R$10</f>
        <v/>
      </c>
      <c r="S168" s="25">
        <f>S$10</f>
        <v/>
      </c>
      <c r="T168" s="25">
        <f>T$10</f>
        <v/>
      </c>
      <c r="U168" s="25">
        <f>U$10</f>
        <v/>
      </c>
      <c r="V168" s="25">
        <f>V$10</f>
        <v/>
      </c>
      <c r="W168" s="25">
        <f>W$10</f>
        <v/>
      </c>
      <c r="X168" s="24" t="n"/>
      <c r="Y168" s="25">
        <f>Y$10</f>
        <v/>
      </c>
      <c r="Z168" s="25">
        <f>Z$10</f>
        <v/>
      </c>
      <c r="AA168" s="18" t="n"/>
      <c r="AB168" s="18" t="n"/>
      <c r="AC168" s="25">
        <f>AC$10</f>
        <v/>
      </c>
      <c r="AD168" s="18" t="n"/>
      <c r="AE168" s="28" t="n"/>
      <c r="AF168" s="28" t="n"/>
      <c r="AG168" s="28" t="n"/>
      <c r="AH168" s="28" t="n"/>
      <c r="AI168" s="20" t="n"/>
      <c r="AJ168" s="22" t="n"/>
      <c r="AK168" s="25">
        <f>AK$10</f>
        <v/>
      </c>
      <c r="AL168" s="131" t="n"/>
      <c r="AM168" s="131" t="n"/>
      <c r="AN168" s="131" t="n"/>
      <c r="AO168" s="131" t="n"/>
      <c r="AP168" s="131" t="n"/>
      <c r="AQ168" s="25">
        <f>AQ$10</f>
        <v/>
      </c>
      <c r="AR168" s="25">
        <f>AR$10</f>
        <v/>
      </c>
      <c r="AS168" s="25">
        <f>AS$10</f>
        <v/>
      </c>
      <c r="AT168" s="25">
        <f>$AT156</f>
        <v/>
      </c>
      <c r="AU168" s="121">
        <f>AU$10</f>
        <v/>
      </c>
      <c r="AV168" s="23" t="n"/>
      <c r="AW168" s="23" t="n"/>
      <c r="AX168" s="25">
        <f>AX$10</f>
        <v/>
      </c>
      <c r="AY168" s="25">
        <f>AY$10</f>
        <v/>
      </c>
      <c r="AZ168" s="25">
        <f>AZ$10</f>
        <v/>
      </c>
      <c r="BA168" s="25">
        <f>BA$10</f>
        <v/>
      </c>
      <c r="BB168" s="25">
        <f>BB$10</f>
        <v/>
      </c>
      <c r="BC168" s="25">
        <f>BC$10</f>
        <v/>
      </c>
      <c r="BD168" s="25">
        <f>BD$10</f>
        <v/>
      </c>
    </row>
    <row r="169" ht="16.2" customHeight="1">
      <c r="A169" s="65" t="n"/>
      <c r="B169" s="66" t="n"/>
      <c r="C169" s="66" t="n"/>
      <c r="D169" s="66" t="n"/>
      <c r="E169" s="66" t="n"/>
      <c r="F169" s="66" t="n"/>
      <c r="G169" s="67" t="n"/>
      <c r="H169" s="24">
        <f>H168+1</f>
        <v/>
      </c>
      <c r="I169" s="25">
        <f>$I156</f>
        <v/>
      </c>
      <c r="J169" s="94">
        <f>$J156</f>
        <v/>
      </c>
      <c r="K169" s="94">
        <f>$K156</f>
        <v/>
      </c>
      <c r="L169" s="25">
        <f>$L156</f>
        <v/>
      </c>
      <c r="M169" s="25">
        <f>M$10</f>
        <v/>
      </c>
      <c r="N169" s="25">
        <f>N$10</f>
        <v/>
      </c>
      <c r="O169" s="25">
        <f>O$10</f>
        <v/>
      </c>
      <c r="P169" s="25">
        <f>P$10</f>
        <v/>
      </c>
      <c r="Q169" s="25">
        <f>Q$10</f>
        <v/>
      </c>
      <c r="R169" s="25">
        <f>R$10</f>
        <v/>
      </c>
      <c r="S169" s="25">
        <f>S$10</f>
        <v/>
      </c>
      <c r="T169" s="25">
        <f>T$10</f>
        <v/>
      </c>
      <c r="U169" s="25">
        <f>U$10</f>
        <v/>
      </c>
      <c r="V169" s="25">
        <f>V$10</f>
        <v/>
      </c>
      <c r="W169" s="25">
        <f>W$10</f>
        <v/>
      </c>
      <c r="X169" s="24" t="n"/>
      <c r="Y169" s="25">
        <f>Y$10</f>
        <v/>
      </c>
      <c r="Z169" s="25">
        <f>Z$10</f>
        <v/>
      </c>
      <c r="AA169" s="18" t="n"/>
      <c r="AB169" s="18" t="n"/>
      <c r="AC169" s="25">
        <f>AC$10</f>
        <v/>
      </c>
      <c r="AD169" s="18" t="n"/>
      <c r="AE169" s="28" t="n"/>
      <c r="AF169" s="28" t="n"/>
      <c r="AG169" s="28" t="n"/>
      <c r="AH169" s="28" t="n"/>
      <c r="AI169" s="20" t="n"/>
      <c r="AJ169" s="22" t="n"/>
      <c r="AK169" s="25">
        <f>AK$10</f>
        <v/>
      </c>
      <c r="AL169" s="131" t="n"/>
      <c r="AM169" s="131" t="n"/>
      <c r="AN169" s="131" t="n"/>
      <c r="AO169" s="131" t="n"/>
      <c r="AP169" s="131" t="n"/>
      <c r="AQ169" s="25">
        <f>AQ$10</f>
        <v/>
      </c>
      <c r="AR169" s="25">
        <f>AR$10</f>
        <v/>
      </c>
      <c r="AS169" s="25">
        <f>AS$10</f>
        <v/>
      </c>
      <c r="AT169" s="25">
        <f>$AT156</f>
        <v/>
      </c>
      <c r="AU169" s="121">
        <f>AU$10</f>
        <v/>
      </c>
      <c r="AV169" s="23" t="n"/>
      <c r="AW169" s="23" t="n"/>
      <c r="AX169" s="25">
        <f>AX$10</f>
        <v/>
      </c>
      <c r="AY169" s="25">
        <f>AY$10</f>
        <v/>
      </c>
      <c r="AZ169" s="25">
        <f>AZ$10</f>
        <v/>
      </c>
      <c r="BA169" s="25">
        <f>BA$10</f>
        <v/>
      </c>
      <c r="BB169" s="25">
        <f>BB$10</f>
        <v/>
      </c>
      <c r="BC169" s="25">
        <f>BC$10</f>
        <v/>
      </c>
      <c r="BD169" s="25">
        <f>BD$10</f>
        <v/>
      </c>
    </row>
    <row r="170" ht="16.2" customHeight="1">
      <c r="A170" s="65" t="n"/>
      <c r="B170" s="66" t="n"/>
      <c r="C170" s="66" t="n"/>
      <c r="D170" s="66" t="n"/>
      <c r="E170" s="66" t="n"/>
      <c r="F170" s="66" t="n"/>
      <c r="G170" s="67" t="n"/>
      <c r="H170" s="24">
        <f>H169+1</f>
        <v/>
      </c>
      <c r="I170" s="25">
        <f>$I156</f>
        <v/>
      </c>
      <c r="J170" s="94">
        <f>$J156</f>
        <v/>
      </c>
      <c r="K170" s="94">
        <f>$K156</f>
        <v/>
      </c>
      <c r="L170" s="25">
        <f>$L156</f>
        <v/>
      </c>
      <c r="M170" s="25">
        <f>M$10</f>
        <v/>
      </c>
      <c r="N170" s="25">
        <f>N$10</f>
        <v/>
      </c>
      <c r="O170" s="25">
        <f>O$10</f>
        <v/>
      </c>
      <c r="P170" s="25">
        <f>P$10</f>
        <v/>
      </c>
      <c r="Q170" s="25">
        <f>Q$10</f>
        <v/>
      </c>
      <c r="R170" s="25">
        <f>R$10</f>
        <v/>
      </c>
      <c r="S170" s="25">
        <f>S$10</f>
        <v/>
      </c>
      <c r="T170" s="25">
        <f>T$10</f>
        <v/>
      </c>
      <c r="U170" s="25">
        <f>U$10</f>
        <v/>
      </c>
      <c r="V170" s="25">
        <f>V$10</f>
        <v/>
      </c>
      <c r="W170" s="25">
        <f>W$10</f>
        <v/>
      </c>
      <c r="X170" s="24" t="n"/>
      <c r="Y170" s="25">
        <f>Y$10</f>
        <v/>
      </c>
      <c r="Z170" s="25">
        <f>Z$10</f>
        <v/>
      </c>
      <c r="AA170" s="18" t="n"/>
      <c r="AB170" s="18" t="n"/>
      <c r="AC170" s="25">
        <f>AC$10</f>
        <v/>
      </c>
      <c r="AD170" s="18" t="n"/>
      <c r="AE170" s="28" t="n"/>
      <c r="AF170" s="28" t="n"/>
      <c r="AG170" s="28" t="n"/>
      <c r="AH170" s="28" t="n"/>
      <c r="AI170" s="20" t="n"/>
      <c r="AJ170" s="22" t="n"/>
      <c r="AK170" s="25">
        <f>AK$10</f>
        <v/>
      </c>
      <c r="AL170" s="131" t="n"/>
      <c r="AM170" s="131" t="n"/>
      <c r="AN170" s="131" t="n"/>
      <c r="AO170" s="131" t="n"/>
      <c r="AP170" s="131" t="n"/>
      <c r="AQ170" s="25">
        <f>AQ$10</f>
        <v/>
      </c>
      <c r="AR170" s="25">
        <f>AR$10</f>
        <v/>
      </c>
      <c r="AS170" s="25">
        <f>AS$10</f>
        <v/>
      </c>
      <c r="AT170" s="25">
        <f>$AT156</f>
        <v/>
      </c>
      <c r="AU170" s="121">
        <f>AU$10</f>
        <v/>
      </c>
      <c r="AV170" s="23" t="n"/>
      <c r="AW170" s="23" t="n"/>
      <c r="AX170" s="25">
        <f>AX$10</f>
        <v/>
      </c>
      <c r="AY170" s="25">
        <f>AY$10</f>
        <v/>
      </c>
      <c r="AZ170" s="25">
        <f>AZ$10</f>
        <v/>
      </c>
      <c r="BA170" s="25">
        <f>BA$10</f>
        <v/>
      </c>
      <c r="BB170" s="25">
        <f>BB$10</f>
        <v/>
      </c>
      <c r="BC170" s="25">
        <f>BC$10</f>
        <v/>
      </c>
      <c r="BD170" s="25">
        <f>BD$10</f>
        <v/>
      </c>
    </row>
    <row r="171" ht="16.2" customHeight="1">
      <c r="A171" s="68" t="n"/>
      <c r="B171" s="69" t="n"/>
      <c r="C171" s="69" t="n"/>
      <c r="D171" s="69" t="n"/>
      <c r="E171" s="69" t="n"/>
      <c r="F171" s="69" t="n"/>
      <c r="G171" s="70" t="n"/>
      <c r="H171" s="24">
        <f>H170+1</f>
        <v/>
      </c>
      <c r="I171" s="25">
        <f>$I156</f>
        <v/>
      </c>
      <c r="J171" s="94">
        <f>$J156</f>
        <v/>
      </c>
      <c r="K171" s="94">
        <f>$K156</f>
        <v/>
      </c>
      <c r="L171" s="25">
        <f>$L156</f>
        <v/>
      </c>
      <c r="M171" s="25">
        <f>M$10</f>
        <v/>
      </c>
      <c r="N171" s="25">
        <f>N$10</f>
        <v/>
      </c>
      <c r="O171" s="25">
        <f>O$10</f>
        <v/>
      </c>
      <c r="P171" s="25">
        <f>P$10</f>
        <v/>
      </c>
      <c r="Q171" s="25">
        <f>Q$10</f>
        <v/>
      </c>
      <c r="R171" s="25">
        <f>R$10</f>
        <v/>
      </c>
      <c r="S171" s="25">
        <f>S$10</f>
        <v/>
      </c>
      <c r="T171" s="25">
        <f>T$10</f>
        <v/>
      </c>
      <c r="U171" s="25">
        <f>U$10</f>
        <v/>
      </c>
      <c r="V171" s="25">
        <f>V$10</f>
        <v/>
      </c>
      <c r="W171" s="25">
        <f>W$10</f>
        <v/>
      </c>
      <c r="X171" s="24" t="n"/>
      <c r="Y171" s="25">
        <f>Y$10</f>
        <v/>
      </c>
      <c r="Z171" s="25">
        <f>Z$10</f>
        <v/>
      </c>
      <c r="AA171" s="18" t="n"/>
      <c r="AB171" s="18" t="n"/>
      <c r="AC171" s="25">
        <f>AC$10</f>
        <v/>
      </c>
      <c r="AD171" s="18" t="n"/>
      <c r="AE171" s="28" t="n"/>
      <c r="AF171" s="28" t="n"/>
      <c r="AG171" s="28" t="n"/>
      <c r="AH171" s="28" t="n"/>
      <c r="AI171" s="20" t="n"/>
      <c r="AJ171" s="22" t="n"/>
      <c r="AK171" s="25">
        <f>AK$10</f>
        <v/>
      </c>
      <c r="AL171" s="131" t="n"/>
      <c r="AM171" s="131" t="n"/>
      <c r="AN171" s="131" t="n"/>
      <c r="AO171" s="131" t="n"/>
      <c r="AP171" s="131" t="n"/>
      <c r="AQ171" s="25">
        <f>AQ$10</f>
        <v/>
      </c>
      <c r="AR171" s="25">
        <f>AR$10</f>
        <v/>
      </c>
      <c r="AS171" s="25">
        <f>AS$10</f>
        <v/>
      </c>
      <c r="AT171" s="25">
        <f>$AT156</f>
        <v/>
      </c>
      <c r="AU171" s="121">
        <f>AU$10</f>
        <v/>
      </c>
      <c r="AV171" s="23" t="n"/>
      <c r="AW171" s="23" t="n"/>
      <c r="AX171" s="25">
        <f>AX$10</f>
        <v/>
      </c>
      <c r="AY171" s="25">
        <f>AY$10</f>
        <v/>
      </c>
      <c r="AZ171" s="25">
        <f>AZ$10</f>
        <v/>
      </c>
      <c r="BA171" s="25">
        <f>BA$10</f>
        <v/>
      </c>
      <c r="BB171" s="25">
        <f>BB$10</f>
        <v/>
      </c>
      <c r="BC171" s="25">
        <f>BC$10</f>
        <v/>
      </c>
      <c r="BD171" s="25">
        <f>BD$10</f>
        <v/>
      </c>
    </row>
    <row r="172" ht="16.2" customHeight="1">
      <c r="A172" s="15" t="n"/>
      <c r="B172" s="15" t="n"/>
      <c r="C172" s="16" t="inlineStr">
        <is>
          <t>LINE A</t>
        </is>
      </c>
      <c r="D172" s="16" t="inlineStr">
        <is>
          <t>48C/4T</t>
        </is>
      </c>
      <c r="E172" s="36" t="n">
        <v>2</v>
      </c>
      <c r="F172" s="26" t="n">
        <v>23</v>
      </c>
      <c r="G172" s="55" t="inlineStr">
        <is>
          <t>A10</t>
        </is>
      </c>
      <c r="H172" s="56" t="inlineStr">
        <is>
          <t>IDLE</t>
        </is>
      </c>
      <c r="I172" s="29" t="n"/>
      <c r="J172" s="30" t="n"/>
      <c r="K172" s="30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  <c r="AA172" s="29" t="n"/>
      <c r="AB172" s="29" t="n"/>
      <c r="AC172" s="29" t="n"/>
      <c r="AD172" s="29" t="n"/>
      <c r="AE172" s="29" t="n"/>
      <c r="AF172" s="29" t="n"/>
      <c r="AG172" s="29" t="n"/>
      <c r="AH172" s="29" t="n"/>
      <c r="AI172" s="29" t="n"/>
      <c r="AJ172" s="29" t="n"/>
      <c r="AK172" s="25" t="n"/>
      <c r="AL172" s="29" t="n"/>
      <c r="AM172" s="29" t="n"/>
      <c r="AN172" s="29" t="n"/>
      <c r="AO172" s="29" t="n"/>
      <c r="AP172" s="29" t="n"/>
      <c r="AQ172" s="29" t="n"/>
      <c r="AR172" s="29" t="n"/>
      <c r="AS172" s="29" t="n"/>
      <c r="AT172" s="29" t="n"/>
      <c r="AU172" s="29" t="n"/>
      <c r="AV172" s="30" t="n"/>
      <c r="AW172" s="41" t="n"/>
      <c r="AX172" s="92" t="n"/>
      <c r="AY172" s="31" t="n"/>
      <c r="AZ172" s="31" t="n"/>
      <c r="BA172" s="31" t="n"/>
      <c r="BB172" s="31" t="n"/>
      <c r="BC172" s="31" t="n"/>
      <c r="BD172" s="32" t="n"/>
    </row>
    <row r="173" ht="16.2" customHeight="1">
      <c r="A173" s="43" t="n"/>
      <c r="B173" s="43" t="n"/>
      <c r="C173" s="16" t="inlineStr">
        <is>
          <t>LINE A</t>
        </is>
      </c>
      <c r="D173" s="38" t="inlineStr">
        <is>
          <t>48C/4T</t>
        </is>
      </c>
      <c r="E173" s="36" t="n">
        <v>2</v>
      </c>
      <c r="F173" s="40" t="n">
        <v>24</v>
      </c>
      <c r="G173" s="60" t="inlineStr">
        <is>
          <t>A10</t>
        </is>
      </c>
      <c r="H173" s="57" t="inlineStr">
        <is>
          <t>IDLE</t>
        </is>
      </c>
      <c r="I173" s="33" t="n"/>
      <c r="J173" s="37" t="n"/>
      <c r="K173" s="37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  <c r="AA173" s="33" t="n"/>
      <c r="AB173" s="33" t="n"/>
      <c r="AC173" s="33" t="n"/>
      <c r="AD173" s="33" t="n"/>
      <c r="AE173" s="33" t="n"/>
      <c r="AF173" s="33" t="n"/>
      <c r="AG173" s="33" t="n"/>
      <c r="AH173" s="33" t="n"/>
      <c r="AI173" s="33" t="n"/>
      <c r="AJ173" s="33" t="n"/>
      <c r="AK173" s="25" t="n"/>
      <c r="AL173" s="33" t="n"/>
      <c r="AM173" s="33" t="n"/>
      <c r="AN173" s="33" t="n"/>
      <c r="AO173" s="33" t="n"/>
      <c r="AP173" s="33" t="n"/>
      <c r="AQ173" s="33" t="n"/>
      <c r="AR173" s="33" t="n"/>
      <c r="AS173" s="33" t="n"/>
      <c r="AT173" s="33" t="n"/>
      <c r="AU173" s="33" t="n"/>
      <c r="AV173" s="37" t="n"/>
      <c r="AW173" s="42" t="n"/>
      <c r="AX173" s="93" t="n"/>
      <c r="AY173" s="34" t="n"/>
      <c r="AZ173" s="34" t="n"/>
      <c r="BA173" s="34" t="n"/>
      <c r="BB173" s="34" t="n"/>
      <c r="BC173" s="34" t="n"/>
      <c r="BD173" s="35" t="n"/>
    </row>
    <row r="174" ht="16.2" customHeight="1">
      <c r="A174" s="15" t="inlineStr">
        <is>
          <t>G2</t>
        </is>
      </c>
      <c r="B174" s="15" t="n">
        <v>3</v>
      </c>
      <c r="C174" s="16" t="inlineStr">
        <is>
          <t>LINE A</t>
        </is>
      </c>
      <c r="D174" s="39" t="inlineStr">
        <is>
          <t>48C/4T</t>
        </is>
      </c>
      <c r="E174" s="45" t="n">
        <v>3</v>
      </c>
      <c r="F174" s="26" t="n">
        <v>25</v>
      </c>
      <c r="G174" s="39" t="inlineStr">
        <is>
          <t>A11</t>
        </is>
      </c>
      <c r="H174" s="126" t="n">
        <v>1</v>
      </c>
      <c r="I174" s="166">
        <f>VLOOKUP(G174,'FAT HPDB FDT-2'!$A$1:$D$41,4,FALSE)</f>
        <v/>
      </c>
      <c r="J174" s="132">
        <f>VLOOKUP(G174,'FAT HPDB FDT-2'!$A$1:$D$41,2,FALSE)</f>
        <v/>
      </c>
      <c r="K174" s="132">
        <f>VLOOKUP(G174,'FAT HPDB FDT-2'!$A$1:$D$41,3,FALSE)</f>
        <v/>
      </c>
      <c r="L174" s="133" t="n"/>
      <c r="M174" s="166">
        <f>M$10</f>
        <v/>
      </c>
      <c r="N174" s="166">
        <f>N$10</f>
        <v/>
      </c>
      <c r="O174" s="139">
        <f>O$10</f>
        <v/>
      </c>
      <c r="P174" s="166">
        <f>P$10</f>
        <v/>
      </c>
      <c r="Q174" s="139">
        <f>Q$10</f>
        <v/>
      </c>
      <c r="R174" s="166">
        <f>R$10</f>
        <v/>
      </c>
      <c r="S174" s="166">
        <f>S$10</f>
        <v/>
      </c>
      <c r="T174" s="166">
        <f>T$10</f>
        <v/>
      </c>
      <c r="U174" s="166">
        <f>U$10</f>
        <v/>
      </c>
      <c r="V174" s="166">
        <f>V$10</f>
        <v/>
      </c>
      <c r="W174" s="166">
        <f>W$10</f>
        <v/>
      </c>
      <c r="X174" s="166" t="n"/>
      <c r="Y174" s="166">
        <f>Y$10</f>
        <v/>
      </c>
      <c r="Z174" s="166">
        <f>Z$10</f>
        <v/>
      </c>
      <c r="AA174" s="20" t="n"/>
      <c r="AB174" s="20" t="n"/>
      <c r="AC174" s="166">
        <f>AC$10</f>
        <v/>
      </c>
      <c r="AD174" s="20" t="n"/>
      <c r="AE174" s="21" t="n"/>
      <c r="AF174" s="21" t="n"/>
      <c r="AG174" s="21" t="n"/>
      <c r="AH174" s="21" t="n"/>
      <c r="AI174" s="20" t="n"/>
      <c r="AJ174" s="135" t="n"/>
      <c r="AK174" s="27">
        <f>AK$10</f>
        <v/>
      </c>
      <c r="AL174" s="129" t="n"/>
      <c r="AM174" s="129" t="n"/>
      <c r="AN174" s="129" t="n"/>
      <c r="AO174" s="129" t="n"/>
      <c r="AP174" s="129" t="n"/>
      <c r="AQ174" s="166">
        <f>AQ$10</f>
        <v/>
      </c>
      <c r="AR174" s="140">
        <f>AR$10</f>
        <v/>
      </c>
      <c r="AS174" s="166">
        <f>AS$10</f>
        <v/>
      </c>
      <c r="AT174" s="166">
        <f>$G174</f>
        <v/>
      </c>
      <c r="AU174" s="167">
        <f>AU$10</f>
        <v/>
      </c>
      <c r="AV174" s="136" t="n"/>
      <c r="AW174" s="136" t="n"/>
      <c r="AX174" s="166">
        <f>AX$10</f>
        <v/>
      </c>
      <c r="AY174" s="142">
        <f>AY$10</f>
        <v/>
      </c>
      <c r="AZ174" s="166">
        <f>AZ$10</f>
        <v/>
      </c>
      <c r="BA174" s="143">
        <f>BA$10</f>
        <v/>
      </c>
      <c r="BB174" s="166">
        <f>BB$10</f>
        <v/>
      </c>
      <c r="BC174" s="166">
        <f>BC$10</f>
        <v/>
      </c>
      <c r="BD174" s="166">
        <f>BD$10</f>
        <v/>
      </c>
    </row>
    <row r="175" ht="16.2" customHeight="1">
      <c r="A175" s="15" t="n"/>
      <c r="B175" s="15" t="n"/>
      <c r="C175" s="16" t="inlineStr">
        <is>
          <t>LINE A</t>
        </is>
      </c>
      <c r="D175" s="16" t="inlineStr">
        <is>
          <t>48C/4T</t>
        </is>
      </c>
      <c r="E175" s="46" t="n">
        <v>3</v>
      </c>
      <c r="F175" s="26" t="n">
        <v>26</v>
      </c>
      <c r="G175" s="39" t="inlineStr">
        <is>
          <t>A11</t>
        </is>
      </c>
      <c r="H175" s="24">
        <f>H174+1</f>
        <v/>
      </c>
      <c r="I175" s="25">
        <f>$I174</f>
        <v/>
      </c>
      <c r="J175" s="94">
        <f>$J174</f>
        <v/>
      </c>
      <c r="K175" s="94">
        <f>$K174</f>
        <v/>
      </c>
      <c r="L175" s="25">
        <f>$L174</f>
        <v/>
      </c>
      <c r="M175" s="25">
        <f>M$10</f>
        <v/>
      </c>
      <c r="N175" s="25">
        <f>N$10</f>
        <v/>
      </c>
      <c r="O175" s="25">
        <f>O$10</f>
        <v/>
      </c>
      <c r="P175" s="25">
        <f>P$10</f>
        <v/>
      </c>
      <c r="Q175" s="25">
        <f>Q$10</f>
        <v/>
      </c>
      <c r="R175" s="25">
        <f>R$10</f>
        <v/>
      </c>
      <c r="S175" s="25">
        <f>S$10</f>
        <v/>
      </c>
      <c r="T175" s="25">
        <f>T$10</f>
        <v/>
      </c>
      <c r="U175" s="25">
        <f>U$10</f>
        <v/>
      </c>
      <c r="V175" s="25">
        <f>V$10</f>
        <v/>
      </c>
      <c r="W175" s="25">
        <f>W$10</f>
        <v/>
      </c>
      <c r="X175" s="24" t="n"/>
      <c r="Y175" s="25">
        <f>Y$10</f>
        <v/>
      </c>
      <c r="Z175" s="25">
        <f>Z$10</f>
        <v/>
      </c>
      <c r="AA175" s="18" t="n"/>
      <c r="AB175" s="18" t="n"/>
      <c r="AC175" s="25">
        <f>AC$10</f>
        <v/>
      </c>
      <c r="AD175" s="18" t="n"/>
      <c r="AE175" s="28" t="n"/>
      <c r="AF175" s="28" t="n"/>
      <c r="AG175" s="28" t="n"/>
      <c r="AH175" s="28" t="n"/>
      <c r="AI175" s="20" t="n"/>
      <c r="AJ175" s="22" t="n"/>
      <c r="AK175" s="25">
        <f>AK$10</f>
        <v/>
      </c>
      <c r="AL175" s="129" t="n"/>
      <c r="AM175" s="129" t="n"/>
      <c r="AN175" s="129" t="n"/>
      <c r="AO175" s="129" t="n"/>
      <c r="AP175" s="129" t="n"/>
      <c r="AQ175" s="25">
        <f>AQ$10</f>
        <v/>
      </c>
      <c r="AR175" s="25">
        <f>AR$10</f>
        <v/>
      </c>
      <c r="AS175" s="25">
        <f>AS$10</f>
        <v/>
      </c>
      <c r="AT175" s="25">
        <f>$AT174</f>
        <v/>
      </c>
      <c r="AU175" s="121">
        <f>AU$10</f>
        <v/>
      </c>
      <c r="AV175" s="23" t="n"/>
      <c r="AW175" s="23" t="n"/>
      <c r="AX175" s="25">
        <f>AX$10</f>
        <v/>
      </c>
      <c r="AY175" s="25">
        <f>AY$10</f>
        <v/>
      </c>
      <c r="AZ175" s="25">
        <f>AZ$10</f>
        <v/>
      </c>
      <c r="BA175" s="25">
        <f>BA$10</f>
        <v/>
      </c>
      <c r="BB175" s="25">
        <f>BB$10</f>
        <v/>
      </c>
      <c r="BC175" s="25">
        <f>BC$10</f>
        <v/>
      </c>
      <c r="BD175" s="25">
        <f>BD$10</f>
        <v/>
      </c>
    </row>
    <row r="176" ht="16.2" customHeight="1">
      <c r="A176" s="62" t="n"/>
      <c r="B176" s="63" t="n"/>
      <c r="C176" s="63" t="n"/>
      <c r="D176" s="63" t="n"/>
      <c r="E176" s="63" t="n"/>
      <c r="F176" s="63" t="n"/>
      <c r="G176" s="64" t="n"/>
      <c r="H176" s="24">
        <f>H175+1</f>
        <v/>
      </c>
      <c r="I176" s="25">
        <f>$I174</f>
        <v/>
      </c>
      <c r="J176" s="94">
        <f>$J174</f>
        <v/>
      </c>
      <c r="K176" s="94">
        <f>$K174</f>
        <v/>
      </c>
      <c r="L176" s="25">
        <f>$L174</f>
        <v/>
      </c>
      <c r="M176" s="25">
        <f>M$10</f>
        <v/>
      </c>
      <c r="N176" s="25">
        <f>N$10</f>
        <v/>
      </c>
      <c r="O176" s="25">
        <f>O$10</f>
        <v/>
      </c>
      <c r="P176" s="25">
        <f>P$10</f>
        <v/>
      </c>
      <c r="Q176" s="25">
        <f>Q$10</f>
        <v/>
      </c>
      <c r="R176" s="25">
        <f>R$10</f>
        <v/>
      </c>
      <c r="S176" s="25">
        <f>S$10</f>
        <v/>
      </c>
      <c r="T176" s="25">
        <f>T$10</f>
        <v/>
      </c>
      <c r="U176" s="25">
        <f>U$10</f>
        <v/>
      </c>
      <c r="V176" s="25">
        <f>V$10</f>
        <v/>
      </c>
      <c r="W176" s="25">
        <f>W$10</f>
        <v/>
      </c>
      <c r="X176" s="24" t="n"/>
      <c r="Y176" s="25">
        <f>Y$10</f>
        <v/>
      </c>
      <c r="Z176" s="25">
        <f>Z$10</f>
        <v/>
      </c>
      <c r="AA176" s="18" t="n"/>
      <c r="AB176" s="18" t="n"/>
      <c r="AC176" s="25">
        <f>AC$10</f>
        <v/>
      </c>
      <c r="AD176" s="18" t="n"/>
      <c r="AE176" s="28" t="n"/>
      <c r="AF176" s="28" t="n"/>
      <c r="AG176" s="28" t="n"/>
      <c r="AH176" s="28" t="n"/>
      <c r="AI176" s="20" t="n"/>
      <c r="AJ176" s="22" t="n"/>
      <c r="AK176" s="25">
        <f>AK$10</f>
        <v/>
      </c>
      <c r="AL176" s="129" t="n"/>
      <c r="AM176" s="129" t="n"/>
      <c r="AN176" s="129" t="n"/>
      <c r="AO176" s="129" t="n"/>
      <c r="AP176" s="129" t="n"/>
      <c r="AQ176" s="25">
        <f>AQ$10</f>
        <v/>
      </c>
      <c r="AR176" s="25">
        <f>AR$10</f>
        <v/>
      </c>
      <c r="AS176" s="25">
        <f>AS$10</f>
        <v/>
      </c>
      <c r="AT176" s="25">
        <f>$AT174</f>
        <v/>
      </c>
      <c r="AU176" s="121">
        <f>AU$10</f>
        <v/>
      </c>
      <c r="AV176" s="23" t="n"/>
      <c r="AW176" s="23" t="n"/>
      <c r="AX176" s="25">
        <f>AX$10</f>
        <v/>
      </c>
      <c r="AY176" s="25">
        <f>AY$10</f>
        <v/>
      </c>
      <c r="AZ176" s="25">
        <f>AZ$10</f>
        <v/>
      </c>
      <c r="BA176" s="25">
        <f>BA$10</f>
        <v/>
      </c>
      <c r="BB176" s="25">
        <f>BB$10</f>
        <v/>
      </c>
      <c r="BC176" s="25">
        <f>BC$10</f>
        <v/>
      </c>
      <c r="BD176" s="25">
        <f>BD$10</f>
        <v/>
      </c>
    </row>
    <row r="177" ht="16.2" customHeight="1">
      <c r="A177" s="65" t="n"/>
      <c r="B177" s="66" t="n"/>
      <c r="C177" s="66" t="n"/>
      <c r="D177" s="66" t="n"/>
      <c r="E177" s="66" t="n"/>
      <c r="F177" s="66" t="n"/>
      <c r="G177" s="67" t="n"/>
      <c r="H177" s="24">
        <f>H176+1</f>
        <v/>
      </c>
      <c r="I177" s="25">
        <f>$I174</f>
        <v/>
      </c>
      <c r="J177" s="94">
        <f>$J174</f>
        <v/>
      </c>
      <c r="K177" s="94">
        <f>$K174</f>
        <v/>
      </c>
      <c r="L177" s="25">
        <f>$L174</f>
        <v/>
      </c>
      <c r="M177" s="25">
        <f>M$10</f>
        <v/>
      </c>
      <c r="N177" s="25">
        <f>N$10</f>
        <v/>
      </c>
      <c r="O177" s="25">
        <f>O$10</f>
        <v/>
      </c>
      <c r="P177" s="25">
        <f>P$10</f>
        <v/>
      </c>
      <c r="Q177" s="25">
        <f>Q$10</f>
        <v/>
      </c>
      <c r="R177" s="25">
        <f>R$10</f>
        <v/>
      </c>
      <c r="S177" s="25">
        <f>S$10</f>
        <v/>
      </c>
      <c r="T177" s="25">
        <f>T$10</f>
        <v/>
      </c>
      <c r="U177" s="25">
        <f>U$10</f>
        <v/>
      </c>
      <c r="V177" s="25">
        <f>V$10</f>
        <v/>
      </c>
      <c r="W177" s="25">
        <f>W$10</f>
        <v/>
      </c>
      <c r="X177" s="24" t="n"/>
      <c r="Y177" s="25">
        <f>Y$10</f>
        <v/>
      </c>
      <c r="Z177" s="25">
        <f>Z$10</f>
        <v/>
      </c>
      <c r="AA177" s="18" t="n"/>
      <c r="AB177" s="18" t="n"/>
      <c r="AC177" s="25">
        <f>AC$10</f>
        <v/>
      </c>
      <c r="AD177" s="18" t="n"/>
      <c r="AE177" s="28" t="n"/>
      <c r="AF177" s="28" t="n"/>
      <c r="AG177" s="28" t="n"/>
      <c r="AH177" s="28" t="n"/>
      <c r="AI177" s="20" t="n"/>
      <c r="AJ177" s="22" t="n"/>
      <c r="AK177" s="25">
        <f>AK$10</f>
        <v/>
      </c>
      <c r="AL177" s="129" t="n"/>
      <c r="AM177" s="129" t="n"/>
      <c r="AN177" s="129" t="n"/>
      <c r="AO177" s="129" t="n"/>
      <c r="AP177" s="129" t="n"/>
      <c r="AQ177" s="25">
        <f>AQ$10</f>
        <v/>
      </c>
      <c r="AR177" s="25">
        <f>AR$10</f>
        <v/>
      </c>
      <c r="AS177" s="25">
        <f>AS$10</f>
        <v/>
      </c>
      <c r="AT177" s="25">
        <f>$AT174</f>
        <v/>
      </c>
      <c r="AU177" s="121">
        <f>AU$10</f>
        <v/>
      </c>
      <c r="AV177" s="23" t="n"/>
      <c r="AW177" s="23" t="n"/>
      <c r="AX177" s="25">
        <f>AX$10</f>
        <v/>
      </c>
      <c r="AY177" s="25">
        <f>AY$10</f>
        <v/>
      </c>
      <c r="AZ177" s="25">
        <f>AZ$10</f>
        <v/>
      </c>
      <c r="BA177" s="25">
        <f>BA$10</f>
        <v/>
      </c>
      <c r="BB177" s="25">
        <f>BB$10</f>
        <v/>
      </c>
      <c r="BC177" s="25">
        <f>BC$10</f>
        <v/>
      </c>
      <c r="BD177" s="25">
        <f>BD$10</f>
        <v/>
      </c>
    </row>
    <row r="178" ht="16.2" customHeight="1">
      <c r="A178" s="65" t="n"/>
      <c r="B178" s="66" t="n"/>
      <c r="C178" s="66" t="n"/>
      <c r="D178" s="66" t="n"/>
      <c r="E178" s="66" t="n"/>
      <c r="F178" s="66" t="n"/>
      <c r="G178" s="67" t="n"/>
      <c r="H178" s="24">
        <f>H177+1</f>
        <v/>
      </c>
      <c r="I178" s="25">
        <f>$I174</f>
        <v/>
      </c>
      <c r="J178" s="94">
        <f>$J174</f>
        <v/>
      </c>
      <c r="K178" s="94">
        <f>$K174</f>
        <v/>
      </c>
      <c r="L178" s="25">
        <f>$L174</f>
        <v/>
      </c>
      <c r="M178" s="25">
        <f>M$10</f>
        <v/>
      </c>
      <c r="N178" s="25">
        <f>N$10</f>
        <v/>
      </c>
      <c r="O178" s="25">
        <f>O$10</f>
        <v/>
      </c>
      <c r="P178" s="25">
        <f>P$10</f>
        <v/>
      </c>
      <c r="Q178" s="25">
        <f>Q$10</f>
        <v/>
      </c>
      <c r="R178" s="25">
        <f>R$10</f>
        <v/>
      </c>
      <c r="S178" s="25">
        <f>S$10</f>
        <v/>
      </c>
      <c r="T178" s="25">
        <f>T$10</f>
        <v/>
      </c>
      <c r="U178" s="25">
        <f>U$10</f>
        <v/>
      </c>
      <c r="V178" s="25">
        <f>V$10</f>
        <v/>
      </c>
      <c r="W178" s="25">
        <f>W$10</f>
        <v/>
      </c>
      <c r="X178" s="24" t="n"/>
      <c r="Y178" s="25">
        <f>Y$10</f>
        <v/>
      </c>
      <c r="Z178" s="25">
        <f>Z$10</f>
        <v/>
      </c>
      <c r="AA178" s="18" t="n"/>
      <c r="AB178" s="18" t="n"/>
      <c r="AC178" s="25">
        <f>AC$10</f>
        <v/>
      </c>
      <c r="AD178" s="18" t="n"/>
      <c r="AE178" s="28" t="n"/>
      <c r="AF178" s="28" t="n"/>
      <c r="AG178" s="28" t="n"/>
      <c r="AH178" s="28" t="n"/>
      <c r="AI178" s="20" t="n"/>
      <c r="AJ178" s="22" t="n"/>
      <c r="AK178" s="25">
        <f>AK$10</f>
        <v/>
      </c>
      <c r="AL178" s="129" t="n"/>
      <c r="AM178" s="129" t="n"/>
      <c r="AN178" s="129" t="n"/>
      <c r="AO178" s="129" t="n"/>
      <c r="AP178" s="129" t="n"/>
      <c r="AQ178" s="25">
        <f>AQ$10</f>
        <v/>
      </c>
      <c r="AR178" s="25">
        <f>AR$10</f>
        <v/>
      </c>
      <c r="AS178" s="25">
        <f>AS$10</f>
        <v/>
      </c>
      <c r="AT178" s="25">
        <f>$AT174</f>
        <v/>
      </c>
      <c r="AU178" s="121">
        <f>AU$10</f>
        <v/>
      </c>
      <c r="AV178" s="23" t="n"/>
      <c r="AW178" s="23" t="n"/>
      <c r="AX178" s="25">
        <f>AX$10</f>
        <v/>
      </c>
      <c r="AY178" s="25">
        <f>AY$10</f>
        <v/>
      </c>
      <c r="AZ178" s="25">
        <f>AZ$10</f>
        <v/>
      </c>
      <c r="BA178" s="25">
        <f>BA$10</f>
        <v/>
      </c>
      <c r="BB178" s="25">
        <f>BB$10</f>
        <v/>
      </c>
      <c r="BC178" s="25">
        <f>BC$10</f>
        <v/>
      </c>
      <c r="BD178" s="25">
        <f>BD$10</f>
        <v/>
      </c>
    </row>
    <row r="179" ht="16.2" customHeight="1">
      <c r="A179" s="65" t="n"/>
      <c r="B179" s="66" t="n"/>
      <c r="C179" s="66" t="n"/>
      <c r="D179" s="66" t="n"/>
      <c r="E179" s="66" t="n"/>
      <c r="F179" s="66" t="n"/>
      <c r="G179" s="67" t="n"/>
      <c r="H179" s="24">
        <f>H178+1</f>
        <v/>
      </c>
      <c r="I179" s="25">
        <f>$I174</f>
        <v/>
      </c>
      <c r="J179" s="94">
        <f>$J174</f>
        <v/>
      </c>
      <c r="K179" s="94">
        <f>$K174</f>
        <v/>
      </c>
      <c r="L179" s="25">
        <f>$L174</f>
        <v/>
      </c>
      <c r="M179" s="25">
        <f>M$10</f>
        <v/>
      </c>
      <c r="N179" s="25">
        <f>N$10</f>
        <v/>
      </c>
      <c r="O179" s="25">
        <f>O$10</f>
        <v/>
      </c>
      <c r="P179" s="25">
        <f>P$10</f>
        <v/>
      </c>
      <c r="Q179" s="25">
        <f>Q$10</f>
        <v/>
      </c>
      <c r="R179" s="25">
        <f>R$10</f>
        <v/>
      </c>
      <c r="S179" s="25">
        <f>S$10</f>
        <v/>
      </c>
      <c r="T179" s="25">
        <f>T$10</f>
        <v/>
      </c>
      <c r="U179" s="25">
        <f>U$10</f>
        <v/>
      </c>
      <c r="V179" s="25">
        <f>V$10</f>
        <v/>
      </c>
      <c r="W179" s="25">
        <f>W$10</f>
        <v/>
      </c>
      <c r="X179" s="24" t="n"/>
      <c r="Y179" s="25">
        <f>Y$10</f>
        <v/>
      </c>
      <c r="Z179" s="25">
        <f>Z$10</f>
        <v/>
      </c>
      <c r="AA179" s="18" t="n"/>
      <c r="AB179" s="18" t="n"/>
      <c r="AC179" s="25">
        <f>AC$10</f>
        <v/>
      </c>
      <c r="AD179" s="18" t="n"/>
      <c r="AE179" s="28" t="n"/>
      <c r="AF179" s="28" t="n"/>
      <c r="AG179" s="28" t="n"/>
      <c r="AH179" s="28" t="n"/>
      <c r="AI179" s="20" t="n"/>
      <c r="AJ179" s="22" t="n"/>
      <c r="AK179" s="25">
        <f>AK$10</f>
        <v/>
      </c>
      <c r="AL179" s="129" t="n"/>
      <c r="AM179" s="129" t="n"/>
      <c r="AN179" s="129" t="n"/>
      <c r="AO179" s="129" t="n"/>
      <c r="AP179" s="129" t="n"/>
      <c r="AQ179" s="25">
        <f>AQ$10</f>
        <v/>
      </c>
      <c r="AR179" s="25">
        <f>AR$10</f>
        <v/>
      </c>
      <c r="AS179" s="25">
        <f>AS$10</f>
        <v/>
      </c>
      <c r="AT179" s="25">
        <f>$AT174</f>
        <v/>
      </c>
      <c r="AU179" s="121">
        <f>AU$10</f>
        <v/>
      </c>
      <c r="AV179" s="23" t="n"/>
      <c r="AW179" s="23" t="n"/>
      <c r="AX179" s="25">
        <f>AX$10</f>
        <v/>
      </c>
      <c r="AY179" s="25">
        <f>AY$10</f>
        <v/>
      </c>
      <c r="AZ179" s="25">
        <f>AZ$10</f>
        <v/>
      </c>
      <c r="BA179" s="25">
        <f>BA$10</f>
        <v/>
      </c>
      <c r="BB179" s="25">
        <f>BB$10</f>
        <v/>
      </c>
      <c r="BC179" s="25">
        <f>BC$10</f>
        <v/>
      </c>
      <c r="BD179" s="25">
        <f>BD$10</f>
        <v/>
      </c>
    </row>
    <row r="180" ht="16.2" customHeight="1">
      <c r="A180" s="65" t="n"/>
      <c r="B180" s="66" t="n"/>
      <c r="C180" s="66" t="n"/>
      <c r="D180" s="66" t="n"/>
      <c r="E180" s="66" t="n"/>
      <c r="F180" s="66" t="n"/>
      <c r="G180" s="67" t="n"/>
      <c r="H180" s="24">
        <f>H179+1</f>
        <v/>
      </c>
      <c r="I180" s="25">
        <f>$I174</f>
        <v/>
      </c>
      <c r="J180" s="94">
        <f>$J174</f>
        <v/>
      </c>
      <c r="K180" s="94">
        <f>$K174</f>
        <v/>
      </c>
      <c r="L180" s="25">
        <f>$L174</f>
        <v/>
      </c>
      <c r="M180" s="25">
        <f>M$10</f>
        <v/>
      </c>
      <c r="N180" s="25">
        <f>N$10</f>
        <v/>
      </c>
      <c r="O180" s="25">
        <f>O$10</f>
        <v/>
      </c>
      <c r="P180" s="25">
        <f>P$10</f>
        <v/>
      </c>
      <c r="Q180" s="25">
        <f>Q$10</f>
        <v/>
      </c>
      <c r="R180" s="25">
        <f>R$10</f>
        <v/>
      </c>
      <c r="S180" s="25">
        <f>S$10</f>
        <v/>
      </c>
      <c r="T180" s="25">
        <f>T$10</f>
        <v/>
      </c>
      <c r="U180" s="25">
        <f>U$10</f>
        <v/>
      </c>
      <c r="V180" s="25">
        <f>V$10</f>
        <v/>
      </c>
      <c r="W180" s="25">
        <f>W$10</f>
        <v/>
      </c>
      <c r="X180" s="24" t="n"/>
      <c r="Y180" s="25">
        <f>Y$10</f>
        <v/>
      </c>
      <c r="Z180" s="25">
        <f>Z$10</f>
        <v/>
      </c>
      <c r="AA180" s="18" t="n"/>
      <c r="AB180" s="18" t="n"/>
      <c r="AC180" s="25">
        <f>AC$10</f>
        <v/>
      </c>
      <c r="AD180" s="18" t="n"/>
      <c r="AE180" s="28" t="n"/>
      <c r="AF180" s="28" t="n"/>
      <c r="AG180" s="28" t="n"/>
      <c r="AH180" s="28" t="n"/>
      <c r="AI180" s="20" t="n"/>
      <c r="AJ180" s="22" t="n"/>
      <c r="AK180" s="25">
        <f>AK$10</f>
        <v/>
      </c>
      <c r="AL180" s="131" t="n"/>
      <c r="AM180" s="131" t="n"/>
      <c r="AN180" s="131" t="n"/>
      <c r="AO180" s="131" t="n"/>
      <c r="AP180" s="131" t="n"/>
      <c r="AQ180" s="25">
        <f>AQ$10</f>
        <v/>
      </c>
      <c r="AR180" s="25">
        <f>AR$10</f>
        <v/>
      </c>
      <c r="AS180" s="25">
        <f>AS$10</f>
        <v/>
      </c>
      <c r="AT180" s="25">
        <f>$AT174</f>
        <v/>
      </c>
      <c r="AU180" s="121">
        <f>AU$10</f>
        <v/>
      </c>
      <c r="AV180" s="23" t="n"/>
      <c r="AW180" s="23" t="n"/>
      <c r="AX180" s="25">
        <f>AX$10</f>
        <v/>
      </c>
      <c r="AY180" s="25">
        <f>AY$10</f>
        <v/>
      </c>
      <c r="AZ180" s="25">
        <f>AZ$10</f>
        <v/>
      </c>
      <c r="BA180" s="25">
        <f>BA$10</f>
        <v/>
      </c>
      <c r="BB180" s="25">
        <f>BB$10</f>
        <v/>
      </c>
      <c r="BC180" s="25">
        <f>BC$10</f>
        <v/>
      </c>
      <c r="BD180" s="25">
        <f>BD$10</f>
        <v/>
      </c>
    </row>
    <row r="181" ht="16.2" customHeight="1">
      <c r="A181" s="65" t="n"/>
      <c r="B181" s="66" t="n"/>
      <c r="C181" s="66" t="n"/>
      <c r="D181" s="66" t="n"/>
      <c r="E181" s="66" t="n"/>
      <c r="F181" s="66" t="n"/>
      <c r="G181" s="67" t="n"/>
      <c r="H181" s="24">
        <f>H180+1</f>
        <v/>
      </c>
      <c r="I181" s="25">
        <f>$I174</f>
        <v/>
      </c>
      <c r="J181" s="94">
        <f>$J174</f>
        <v/>
      </c>
      <c r="K181" s="94">
        <f>$K174</f>
        <v/>
      </c>
      <c r="L181" s="25">
        <f>$L174</f>
        <v/>
      </c>
      <c r="M181" s="25">
        <f>M$10</f>
        <v/>
      </c>
      <c r="N181" s="25">
        <f>N$10</f>
        <v/>
      </c>
      <c r="O181" s="25">
        <f>O$10</f>
        <v/>
      </c>
      <c r="P181" s="25">
        <f>P$10</f>
        <v/>
      </c>
      <c r="Q181" s="25">
        <f>Q$10</f>
        <v/>
      </c>
      <c r="R181" s="25">
        <f>R$10</f>
        <v/>
      </c>
      <c r="S181" s="25">
        <f>S$10</f>
        <v/>
      </c>
      <c r="T181" s="25">
        <f>T$10</f>
        <v/>
      </c>
      <c r="U181" s="25">
        <f>U$10</f>
        <v/>
      </c>
      <c r="V181" s="25">
        <f>V$10</f>
        <v/>
      </c>
      <c r="W181" s="25">
        <f>W$10</f>
        <v/>
      </c>
      <c r="X181" s="24" t="n"/>
      <c r="Y181" s="25">
        <f>Y$10</f>
        <v/>
      </c>
      <c r="Z181" s="25">
        <f>Z$10</f>
        <v/>
      </c>
      <c r="AA181" s="18" t="n"/>
      <c r="AB181" s="18" t="n"/>
      <c r="AC181" s="25">
        <f>AC$10</f>
        <v/>
      </c>
      <c r="AD181" s="18" t="n"/>
      <c r="AE181" s="28" t="n"/>
      <c r="AF181" s="28" t="n"/>
      <c r="AG181" s="28" t="n"/>
      <c r="AH181" s="28" t="n"/>
      <c r="AI181" s="20" t="n"/>
      <c r="AJ181" s="22" t="n"/>
      <c r="AK181" s="25">
        <f>AK$10</f>
        <v/>
      </c>
      <c r="AL181" s="131" t="n"/>
      <c r="AM181" s="131" t="n"/>
      <c r="AN181" s="131" t="n"/>
      <c r="AO181" s="131" t="n"/>
      <c r="AP181" s="131" t="n"/>
      <c r="AQ181" s="25">
        <f>AQ$10</f>
        <v/>
      </c>
      <c r="AR181" s="25">
        <f>AR$10</f>
        <v/>
      </c>
      <c r="AS181" s="25">
        <f>AS$10</f>
        <v/>
      </c>
      <c r="AT181" s="25">
        <f>$AT174</f>
        <v/>
      </c>
      <c r="AU181" s="121">
        <f>AU$10</f>
        <v/>
      </c>
      <c r="AV181" s="23" t="n"/>
      <c r="AW181" s="23" t="n"/>
      <c r="AX181" s="25">
        <f>AX$10</f>
        <v/>
      </c>
      <c r="AY181" s="25">
        <f>AY$10</f>
        <v/>
      </c>
      <c r="AZ181" s="25">
        <f>AZ$10</f>
        <v/>
      </c>
      <c r="BA181" s="25">
        <f>BA$10</f>
        <v/>
      </c>
      <c r="BB181" s="25">
        <f>BB$10</f>
        <v/>
      </c>
      <c r="BC181" s="25">
        <f>BC$10</f>
        <v/>
      </c>
      <c r="BD181" s="25">
        <f>BD$10</f>
        <v/>
      </c>
    </row>
    <row r="182" ht="16.2" customHeight="1">
      <c r="A182" s="65" t="n"/>
      <c r="B182" s="66" t="n"/>
      <c r="C182" s="66" t="n"/>
      <c r="D182" s="66" t="n"/>
      <c r="E182" s="66" t="n"/>
      <c r="F182" s="66" t="n"/>
      <c r="G182" s="67" t="n"/>
      <c r="H182" s="24">
        <f>H181+1</f>
        <v/>
      </c>
      <c r="I182" s="25">
        <f>$I174</f>
        <v/>
      </c>
      <c r="J182" s="94">
        <f>$J174</f>
        <v/>
      </c>
      <c r="K182" s="94">
        <f>$K174</f>
        <v/>
      </c>
      <c r="L182" s="25">
        <f>$L174</f>
        <v/>
      </c>
      <c r="M182" s="25">
        <f>M$10</f>
        <v/>
      </c>
      <c r="N182" s="25">
        <f>N$10</f>
        <v/>
      </c>
      <c r="O182" s="25">
        <f>O$10</f>
        <v/>
      </c>
      <c r="P182" s="25">
        <f>P$10</f>
        <v/>
      </c>
      <c r="Q182" s="25">
        <f>Q$10</f>
        <v/>
      </c>
      <c r="R182" s="25">
        <f>R$10</f>
        <v/>
      </c>
      <c r="S182" s="25">
        <f>S$10</f>
        <v/>
      </c>
      <c r="T182" s="25">
        <f>T$10</f>
        <v/>
      </c>
      <c r="U182" s="25">
        <f>U$10</f>
        <v/>
      </c>
      <c r="V182" s="25">
        <f>V$10</f>
        <v/>
      </c>
      <c r="W182" s="25">
        <f>W$10</f>
        <v/>
      </c>
      <c r="X182" s="24" t="n"/>
      <c r="Y182" s="25">
        <f>Y$10</f>
        <v/>
      </c>
      <c r="Z182" s="25">
        <f>Z$10</f>
        <v/>
      </c>
      <c r="AA182" s="18" t="n"/>
      <c r="AB182" s="18" t="n"/>
      <c r="AC182" s="25">
        <f>AC$10</f>
        <v/>
      </c>
      <c r="AD182" s="18" t="n"/>
      <c r="AE182" s="28" t="n"/>
      <c r="AF182" s="28" t="n"/>
      <c r="AG182" s="28" t="n"/>
      <c r="AH182" s="28" t="n"/>
      <c r="AI182" s="20" t="n"/>
      <c r="AJ182" s="22" t="n"/>
      <c r="AK182" s="25">
        <f>AK$10</f>
        <v/>
      </c>
      <c r="AL182" s="131" t="n"/>
      <c r="AM182" s="131" t="n"/>
      <c r="AN182" s="131" t="n"/>
      <c r="AO182" s="131" t="n"/>
      <c r="AP182" s="131" t="n"/>
      <c r="AQ182" s="25">
        <f>AQ$10</f>
        <v/>
      </c>
      <c r="AR182" s="25">
        <f>AR$10</f>
        <v/>
      </c>
      <c r="AS182" s="25">
        <f>AS$10</f>
        <v/>
      </c>
      <c r="AT182" s="25">
        <f>$AT174</f>
        <v/>
      </c>
      <c r="AU182" s="121">
        <f>AU$10</f>
        <v/>
      </c>
      <c r="AV182" s="23" t="n"/>
      <c r="AW182" s="23" t="n"/>
      <c r="AX182" s="25">
        <f>AX$10</f>
        <v/>
      </c>
      <c r="AY182" s="25">
        <f>AY$10</f>
        <v/>
      </c>
      <c r="AZ182" s="25">
        <f>AZ$10</f>
        <v/>
      </c>
      <c r="BA182" s="25">
        <f>BA$10</f>
        <v/>
      </c>
      <c r="BB182" s="25">
        <f>BB$10</f>
        <v/>
      </c>
      <c r="BC182" s="25">
        <f>BC$10</f>
        <v/>
      </c>
      <c r="BD182" s="25">
        <f>BD$10</f>
        <v/>
      </c>
    </row>
    <row r="183" ht="16.2" customHeight="1">
      <c r="A183" s="65" t="n"/>
      <c r="B183" s="66" t="n"/>
      <c r="C183" s="66" t="n"/>
      <c r="D183" s="66" t="n"/>
      <c r="E183" s="66" t="n"/>
      <c r="F183" s="66" t="n"/>
      <c r="G183" s="67" t="n"/>
      <c r="H183" s="24">
        <f>H182+1</f>
        <v/>
      </c>
      <c r="I183" s="25">
        <f>$I174</f>
        <v/>
      </c>
      <c r="J183" s="94">
        <f>$J174</f>
        <v/>
      </c>
      <c r="K183" s="94">
        <f>$K174</f>
        <v/>
      </c>
      <c r="L183" s="25">
        <f>$L174</f>
        <v/>
      </c>
      <c r="M183" s="25">
        <f>M$10</f>
        <v/>
      </c>
      <c r="N183" s="25">
        <f>N$10</f>
        <v/>
      </c>
      <c r="O183" s="25">
        <f>O$10</f>
        <v/>
      </c>
      <c r="P183" s="25">
        <f>P$10</f>
        <v/>
      </c>
      <c r="Q183" s="25">
        <f>Q$10</f>
        <v/>
      </c>
      <c r="R183" s="25">
        <f>R$10</f>
        <v/>
      </c>
      <c r="S183" s="25">
        <f>S$10</f>
        <v/>
      </c>
      <c r="T183" s="25">
        <f>T$10</f>
        <v/>
      </c>
      <c r="U183" s="25">
        <f>U$10</f>
        <v/>
      </c>
      <c r="V183" s="25">
        <f>V$10</f>
        <v/>
      </c>
      <c r="W183" s="25">
        <f>W$10</f>
        <v/>
      </c>
      <c r="X183" s="24" t="n"/>
      <c r="Y183" s="25">
        <f>Y$10</f>
        <v/>
      </c>
      <c r="Z183" s="25">
        <f>Z$10</f>
        <v/>
      </c>
      <c r="AA183" s="18" t="n"/>
      <c r="AB183" s="18" t="n"/>
      <c r="AC183" s="25">
        <f>AC$10</f>
        <v/>
      </c>
      <c r="AD183" s="18" t="n"/>
      <c r="AE183" s="28" t="n"/>
      <c r="AF183" s="28" t="n"/>
      <c r="AG183" s="28" t="n"/>
      <c r="AH183" s="28" t="n"/>
      <c r="AI183" s="20" t="n"/>
      <c r="AJ183" s="22" t="n"/>
      <c r="AK183" s="25">
        <f>AK$10</f>
        <v/>
      </c>
      <c r="AL183" s="131" t="n"/>
      <c r="AM183" s="131" t="n"/>
      <c r="AN183" s="131" t="n"/>
      <c r="AO183" s="131" t="n"/>
      <c r="AP183" s="131" t="n"/>
      <c r="AQ183" s="25">
        <f>AQ$10</f>
        <v/>
      </c>
      <c r="AR183" s="25">
        <f>AR$10</f>
        <v/>
      </c>
      <c r="AS183" s="25">
        <f>AS$10</f>
        <v/>
      </c>
      <c r="AT183" s="25">
        <f>$AT174</f>
        <v/>
      </c>
      <c r="AU183" s="121">
        <f>AU$10</f>
        <v/>
      </c>
      <c r="AV183" s="23" t="n"/>
      <c r="AW183" s="23" t="n"/>
      <c r="AX183" s="25">
        <f>AX$10</f>
        <v/>
      </c>
      <c r="AY183" s="25">
        <f>AY$10</f>
        <v/>
      </c>
      <c r="AZ183" s="25">
        <f>AZ$10</f>
        <v/>
      </c>
      <c r="BA183" s="25">
        <f>BA$10</f>
        <v/>
      </c>
      <c r="BB183" s="25">
        <f>BB$10</f>
        <v/>
      </c>
      <c r="BC183" s="25">
        <f>BC$10</f>
        <v/>
      </c>
      <c r="BD183" s="25">
        <f>BD$10</f>
        <v/>
      </c>
    </row>
    <row r="184" ht="16.2" customHeight="1">
      <c r="A184" s="65" t="n"/>
      <c r="B184" s="66" t="n"/>
      <c r="C184" s="66" t="n"/>
      <c r="D184" s="66" t="n"/>
      <c r="E184" s="66" t="n"/>
      <c r="F184" s="66" t="n"/>
      <c r="G184" s="67" t="n"/>
      <c r="H184" s="24">
        <f>H183+1</f>
        <v/>
      </c>
      <c r="I184" s="25">
        <f>$I174</f>
        <v/>
      </c>
      <c r="J184" s="94">
        <f>$J174</f>
        <v/>
      </c>
      <c r="K184" s="94">
        <f>$K174</f>
        <v/>
      </c>
      <c r="L184" s="25">
        <f>$L174</f>
        <v/>
      </c>
      <c r="M184" s="25">
        <f>M$10</f>
        <v/>
      </c>
      <c r="N184" s="25">
        <f>N$10</f>
        <v/>
      </c>
      <c r="O184" s="25">
        <f>O$10</f>
        <v/>
      </c>
      <c r="P184" s="25">
        <f>P$10</f>
        <v/>
      </c>
      <c r="Q184" s="25">
        <f>Q$10</f>
        <v/>
      </c>
      <c r="R184" s="25">
        <f>R$10</f>
        <v/>
      </c>
      <c r="S184" s="25">
        <f>S$10</f>
        <v/>
      </c>
      <c r="T184" s="25">
        <f>T$10</f>
        <v/>
      </c>
      <c r="U184" s="25">
        <f>U$10</f>
        <v/>
      </c>
      <c r="V184" s="25">
        <f>V$10</f>
        <v/>
      </c>
      <c r="W184" s="25">
        <f>W$10</f>
        <v/>
      </c>
      <c r="X184" s="24" t="n"/>
      <c r="Y184" s="25">
        <f>Y$10</f>
        <v/>
      </c>
      <c r="Z184" s="25">
        <f>Z$10</f>
        <v/>
      </c>
      <c r="AA184" s="18" t="n"/>
      <c r="AB184" s="18" t="n"/>
      <c r="AC184" s="25">
        <f>AC$10</f>
        <v/>
      </c>
      <c r="AD184" s="18" t="n"/>
      <c r="AE184" s="28" t="n"/>
      <c r="AF184" s="28" t="n"/>
      <c r="AG184" s="28" t="n"/>
      <c r="AH184" s="28" t="n"/>
      <c r="AI184" s="20" t="n"/>
      <c r="AJ184" s="22" t="n"/>
      <c r="AK184" s="25">
        <f>AK$10</f>
        <v/>
      </c>
      <c r="AL184" s="131" t="n"/>
      <c r="AM184" s="131" t="n"/>
      <c r="AN184" s="131" t="n"/>
      <c r="AO184" s="131" t="n"/>
      <c r="AP184" s="131" t="n"/>
      <c r="AQ184" s="25">
        <f>AQ$10</f>
        <v/>
      </c>
      <c r="AR184" s="25">
        <f>AR$10</f>
        <v/>
      </c>
      <c r="AS184" s="25">
        <f>AS$10</f>
        <v/>
      </c>
      <c r="AT184" s="25">
        <f>$AT174</f>
        <v/>
      </c>
      <c r="AU184" s="121">
        <f>AU$10</f>
        <v/>
      </c>
      <c r="AV184" s="23" t="n"/>
      <c r="AW184" s="23" t="n"/>
      <c r="AX184" s="25">
        <f>AX$10</f>
        <v/>
      </c>
      <c r="AY184" s="25">
        <f>AY$10</f>
        <v/>
      </c>
      <c r="AZ184" s="25">
        <f>AZ$10</f>
        <v/>
      </c>
      <c r="BA184" s="25">
        <f>BA$10</f>
        <v/>
      </c>
      <c r="BB184" s="25">
        <f>BB$10</f>
        <v/>
      </c>
      <c r="BC184" s="25">
        <f>BC$10</f>
        <v/>
      </c>
      <c r="BD184" s="25">
        <f>BD$10</f>
        <v/>
      </c>
    </row>
    <row r="185" ht="16.2" customHeight="1">
      <c r="A185" s="65" t="n"/>
      <c r="B185" s="66" t="n"/>
      <c r="C185" s="66" t="n"/>
      <c r="D185" s="66" t="n"/>
      <c r="E185" s="66" t="n"/>
      <c r="F185" s="66" t="n"/>
      <c r="G185" s="67" t="n"/>
      <c r="H185" s="24">
        <f>H184+1</f>
        <v/>
      </c>
      <c r="I185" s="25">
        <f>$I174</f>
        <v/>
      </c>
      <c r="J185" s="94">
        <f>$J174</f>
        <v/>
      </c>
      <c r="K185" s="94">
        <f>$K174</f>
        <v/>
      </c>
      <c r="L185" s="25">
        <f>$L174</f>
        <v/>
      </c>
      <c r="M185" s="25">
        <f>M$10</f>
        <v/>
      </c>
      <c r="N185" s="25">
        <f>N$10</f>
        <v/>
      </c>
      <c r="O185" s="25">
        <f>O$10</f>
        <v/>
      </c>
      <c r="P185" s="25">
        <f>P$10</f>
        <v/>
      </c>
      <c r="Q185" s="25">
        <f>Q$10</f>
        <v/>
      </c>
      <c r="R185" s="25">
        <f>R$10</f>
        <v/>
      </c>
      <c r="S185" s="25">
        <f>S$10</f>
        <v/>
      </c>
      <c r="T185" s="25">
        <f>T$10</f>
        <v/>
      </c>
      <c r="U185" s="25">
        <f>U$10</f>
        <v/>
      </c>
      <c r="V185" s="25">
        <f>V$10</f>
        <v/>
      </c>
      <c r="W185" s="25">
        <f>W$10</f>
        <v/>
      </c>
      <c r="X185" s="24" t="n"/>
      <c r="Y185" s="25">
        <f>Y$10</f>
        <v/>
      </c>
      <c r="Z185" s="25">
        <f>Z$10</f>
        <v/>
      </c>
      <c r="AA185" s="18" t="n"/>
      <c r="AB185" s="18" t="n"/>
      <c r="AC185" s="25">
        <f>AC$10</f>
        <v/>
      </c>
      <c r="AD185" s="18" t="n"/>
      <c r="AE185" s="28" t="n"/>
      <c r="AF185" s="28" t="n"/>
      <c r="AG185" s="28" t="n"/>
      <c r="AH185" s="28" t="n"/>
      <c r="AI185" s="20" t="n"/>
      <c r="AJ185" s="22" t="n"/>
      <c r="AK185" s="25">
        <f>AK$10</f>
        <v/>
      </c>
      <c r="AL185" s="131" t="n"/>
      <c r="AM185" s="131" t="n"/>
      <c r="AN185" s="131" t="n"/>
      <c r="AO185" s="131" t="n"/>
      <c r="AP185" s="131" t="n"/>
      <c r="AQ185" s="25">
        <f>AQ$10</f>
        <v/>
      </c>
      <c r="AR185" s="25">
        <f>AR$10</f>
        <v/>
      </c>
      <c r="AS185" s="25">
        <f>AS$10</f>
        <v/>
      </c>
      <c r="AT185" s="25">
        <f>$AT174</f>
        <v/>
      </c>
      <c r="AU185" s="121">
        <f>AU$10</f>
        <v/>
      </c>
      <c r="AV185" s="23" t="n"/>
      <c r="AW185" s="23" t="n"/>
      <c r="AX185" s="25">
        <f>AX$10</f>
        <v/>
      </c>
      <c r="AY185" s="25">
        <f>AY$10</f>
        <v/>
      </c>
      <c r="AZ185" s="25">
        <f>AZ$10</f>
        <v/>
      </c>
      <c r="BA185" s="25">
        <f>BA$10</f>
        <v/>
      </c>
      <c r="BB185" s="25">
        <f>BB$10</f>
        <v/>
      </c>
      <c r="BC185" s="25">
        <f>BC$10</f>
        <v/>
      </c>
      <c r="BD185" s="25">
        <f>BD$10</f>
        <v/>
      </c>
    </row>
    <row r="186" ht="16.2" customHeight="1">
      <c r="A186" s="65" t="n"/>
      <c r="B186" s="66" t="n"/>
      <c r="C186" s="66" t="n"/>
      <c r="D186" s="66" t="n"/>
      <c r="E186" s="66" t="n"/>
      <c r="F186" s="66" t="n"/>
      <c r="G186" s="67" t="n"/>
      <c r="H186" s="24">
        <f>H185+1</f>
        <v/>
      </c>
      <c r="I186" s="25">
        <f>$I174</f>
        <v/>
      </c>
      <c r="J186" s="94">
        <f>$J174</f>
        <v/>
      </c>
      <c r="K186" s="94">
        <f>$K174</f>
        <v/>
      </c>
      <c r="L186" s="25">
        <f>$L174</f>
        <v/>
      </c>
      <c r="M186" s="25">
        <f>M$10</f>
        <v/>
      </c>
      <c r="N186" s="25">
        <f>N$10</f>
        <v/>
      </c>
      <c r="O186" s="25">
        <f>O$10</f>
        <v/>
      </c>
      <c r="P186" s="25">
        <f>P$10</f>
        <v/>
      </c>
      <c r="Q186" s="25">
        <f>Q$10</f>
        <v/>
      </c>
      <c r="R186" s="25">
        <f>R$10</f>
        <v/>
      </c>
      <c r="S186" s="25">
        <f>S$10</f>
        <v/>
      </c>
      <c r="T186" s="25">
        <f>T$10</f>
        <v/>
      </c>
      <c r="U186" s="25">
        <f>U$10</f>
        <v/>
      </c>
      <c r="V186" s="25">
        <f>V$10</f>
        <v/>
      </c>
      <c r="W186" s="25">
        <f>W$10</f>
        <v/>
      </c>
      <c r="X186" s="24" t="n"/>
      <c r="Y186" s="25">
        <f>Y$10</f>
        <v/>
      </c>
      <c r="Z186" s="25">
        <f>Z$10</f>
        <v/>
      </c>
      <c r="AA186" s="18" t="n"/>
      <c r="AB186" s="18" t="n"/>
      <c r="AC186" s="25">
        <f>AC$10</f>
        <v/>
      </c>
      <c r="AD186" s="18" t="n"/>
      <c r="AE186" s="28" t="n"/>
      <c r="AF186" s="28" t="n"/>
      <c r="AG186" s="28" t="n"/>
      <c r="AH186" s="28" t="n"/>
      <c r="AI186" s="20" t="n"/>
      <c r="AJ186" s="22" t="n"/>
      <c r="AK186" s="25">
        <f>AK$10</f>
        <v/>
      </c>
      <c r="AL186" s="131" t="n"/>
      <c r="AM186" s="131" t="n"/>
      <c r="AN186" s="131" t="n"/>
      <c r="AO186" s="131" t="n"/>
      <c r="AP186" s="131" t="n"/>
      <c r="AQ186" s="25">
        <f>AQ$10</f>
        <v/>
      </c>
      <c r="AR186" s="25">
        <f>AR$10</f>
        <v/>
      </c>
      <c r="AS186" s="25">
        <f>AS$10</f>
        <v/>
      </c>
      <c r="AT186" s="25">
        <f>$AT174</f>
        <v/>
      </c>
      <c r="AU186" s="121">
        <f>AU$10</f>
        <v/>
      </c>
      <c r="AV186" s="23" t="n"/>
      <c r="AW186" s="23" t="n"/>
      <c r="AX186" s="25">
        <f>AX$10</f>
        <v/>
      </c>
      <c r="AY186" s="25">
        <f>AY$10</f>
        <v/>
      </c>
      <c r="AZ186" s="25">
        <f>AZ$10</f>
        <v/>
      </c>
      <c r="BA186" s="25">
        <f>BA$10</f>
        <v/>
      </c>
      <c r="BB186" s="25">
        <f>BB$10</f>
        <v/>
      </c>
      <c r="BC186" s="25">
        <f>BC$10</f>
        <v/>
      </c>
      <c r="BD186" s="25">
        <f>BD$10</f>
        <v/>
      </c>
    </row>
    <row r="187" ht="16.2" customHeight="1">
      <c r="A187" s="65" t="n"/>
      <c r="B187" s="66" t="n"/>
      <c r="C187" s="66" t="n"/>
      <c r="D187" s="66" t="n"/>
      <c r="E187" s="66" t="n"/>
      <c r="F187" s="66" t="n"/>
      <c r="G187" s="67" t="n"/>
      <c r="H187" s="24">
        <f>H186+1</f>
        <v/>
      </c>
      <c r="I187" s="25">
        <f>$I174</f>
        <v/>
      </c>
      <c r="J187" s="94">
        <f>$J174</f>
        <v/>
      </c>
      <c r="K187" s="94">
        <f>$K174</f>
        <v/>
      </c>
      <c r="L187" s="25">
        <f>$L174</f>
        <v/>
      </c>
      <c r="M187" s="25">
        <f>M$10</f>
        <v/>
      </c>
      <c r="N187" s="25">
        <f>N$10</f>
        <v/>
      </c>
      <c r="O187" s="25">
        <f>O$10</f>
        <v/>
      </c>
      <c r="P187" s="25">
        <f>P$10</f>
        <v/>
      </c>
      <c r="Q187" s="25">
        <f>Q$10</f>
        <v/>
      </c>
      <c r="R187" s="25">
        <f>R$10</f>
        <v/>
      </c>
      <c r="S187" s="25">
        <f>S$10</f>
        <v/>
      </c>
      <c r="T187" s="25">
        <f>T$10</f>
        <v/>
      </c>
      <c r="U187" s="25">
        <f>U$10</f>
        <v/>
      </c>
      <c r="V187" s="25">
        <f>V$10</f>
        <v/>
      </c>
      <c r="W187" s="25">
        <f>W$10</f>
        <v/>
      </c>
      <c r="X187" s="24" t="n"/>
      <c r="Y187" s="25">
        <f>Y$10</f>
        <v/>
      </c>
      <c r="Z187" s="25">
        <f>Z$10</f>
        <v/>
      </c>
      <c r="AA187" s="18" t="n"/>
      <c r="AB187" s="18" t="n"/>
      <c r="AC187" s="25">
        <f>AC$10</f>
        <v/>
      </c>
      <c r="AD187" s="18" t="n"/>
      <c r="AE187" s="28" t="n"/>
      <c r="AF187" s="28" t="n"/>
      <c r="AG187" s="28" t="n"/>
      <c r="AH187" s="28" t="n"/>
      <c r="AI187" s="20" t="n"/>
      <c r="AJ187" s="22" t="n"/>
      <c r="AK187" s="25">
        <f>AK$10</f>
        <v/>
      </c>
      <c r="AL187" s="131" t="n"/>
      <c r="AM187" s="131" t="n"/>
      <c r="AN187" s="131" t="n"/>
      <c r="AO187" s="131" t="n"/>
      <c r="AP187" s="131" t="n"/>
      <c r="AQ187" s="25">
        <f>AQ$10</f>
        <v/>
      </c>
      <c r="AR187" s="25">
        <f>AR$10</f>
        <v/>
      </c>
      <c r="AS187" s="25">
        <f>AS$10</f>
        <v/>
      </c>
      <c r="AT187" s="25">
        <f>$AT174</f>
        <v/>
      </c>
      <c r="AU187" s="121">
        <f>AU$10</f>
        <v/>
      </c>
      <c r="AV187" s="23" t="n"/>
      <c r="AW187" s="23" t="n"/>
      <c r="AX187" s="25">
        <f>AX$10</f>
        <v/>
      </c>
      <c r="AY187" s="25">
        <f>AY$10</f>
        <v/>
      </c>
      <c r="AZ187" s="25">
        <f>AZ$10</f>
        <v/>
      </c>
      <c r="BA187" s="25">
        <f>BA$10</f>
        <v/>
      </c>
      <c r="BB187" s="25">
        <f>BB$10</f>
        <v/>
      </c>
      <c r="BC187" s="25">
        <f>BC$10</f>
        <v/>
      </c>
      <c r="BD187" s="25">
        <f>BD$10</f>
        <v/>
      </c>
    </row>
    <row r="188" ht="16.2" customHeight="1">
      <c r="A188" s="65" t="n"/>
      <c r="B188" s="66" t="n"/>
      <c r="C188" s="66" t="n"/>
      <c r="D188" s="66" t="n"/>
      <c r="E188" s="66" t="n"/>
      <c r="F188" s="66" t="n"/>
      <c r="G188" s="67" t="n"/>
      <c r="H188" s="24">
        <f>H187+1</f>
        <v/>
      </c>
      <c r="I188" s="25">
        <f>$I174</f>
        <v/>
      </c>
      <c r="J188" s="94">
        <f>$J174</f>
        <v/>
      </c>
      <c r="K188" s="94">
        <f>$K174</f>
        <v/>
      </c>
      <c r="L188" s="25">
        <f>$L174</f>
        <v/>
      </c>
      <c r="M188" s="25">
        <f>M$10</f>
        <v/>
      </c>
      <c r="N188" s="25">
        <f>N$10</f>
        <v/>
      </c>
      <c r="O188" s="25">
        <f>O$10</f>
        <v/>
      </c>
      <c r="P188" s="25">
        <f>P$10</f>
        <v/>
      </c>
      <c r="Q188" s="25">
        <f>Q$10</f>
        <v/>
      </c>
      <c r="R188" s="25">
        <f>R$10</f>
        <v/>
      </c>
      <c r="S188" s="25">
        <f>S$10</f>
        <v/>
      </c>
      <c r="T188" s="25">
        <f>T$10</f>
        <v/>
      </c>
      <c r="U188" s="25">
        <f>U$10</f>
        <v/>
      </c>
      <c r="V188" s="25">
        <f>V$10</f>
        <v/>
      </c>
      <c r="W188" s="25">
        <f>W$10</f>
        <v/>
      </c>
      <c r="X188" s="24" t="n"/>
      <c r="Y188" s="25">
        <f>Y$10</f>
        <v/>
      </c>
      <c r="Z188" s="25">
        <f>Z$10</f>
        <v/>
      </c>
      <c r="AA188" s="18" t="n"/>
      <c r="AB188" s="18" t="n"/>
      <c r="AC188" s="25">
        <f>AC$10</f>
        <v/>
      </c>
      <c r="AD188" s="18" t="n"/>
      <c r="AE188" s="28" t="n"/>
      <c r="AF188" s="28" t="n"/>
      <c r="AG188" s="28" t="n"/>
      <c r="AH188" s="28" t="n"/>
      <c r="AI188" s="20" t="n"/>
      <c r="AJ188" s="22" t="n"/>
      <c r="AK188" s="25">
        <f>AK$10</f>
        <v/>
      </c>
      <c r="AL188" s="131" t="n"/>
      <c r="AM188" s="131" t="n"/>
      <c r="AN188" s="131" t="n"/>
      <c r="AO188" s="131" t="n"/>
      <c r="AP188" s="131" t="n"/>
      <c r="AQ188" s="25">
        <f>AQ$10</f>
        <v/>
      </c>
      <c r="AR188" s="25">
        <f>AR$10</f>
        <v/>
      </c>
      <c r="AS188" s="25">
        <f>AS$10</f>
        <v/>
      </c>
      <c r="AT188" s="25">
        <f>$AT174</f>
        <v/>
      </c>
      <c r="AU188" s="121">
        <f>AU$10</f>
        <v/>
      </c>
      <c r="AV188" s="23" t="n"/>
      <c r="AW188" s="23" t="n"/>
      <c r="AX188" s="25">
        <f>AX$10</f>
        <v/>
      </c>
      <c r="AY188" s="25">
        <f>AY$10</f>
        <v/>
      </c>
      <c r="AZ188" s="25">
        <f>AZ$10</f>
        <v/>
      </c>
      <c r="BA188" s="25">
        <f>BA$10</f>
        <v/>
      </c>
      <c r="BB188" s="25">
        <f>BB$10</f>
        <v/>
      </c>
      <c r="BC188" s="25">
        <f>BC$10</f>
        <v/>
      </c>
      <c r="BD188" s="25">
        <f>BD$10</f>
        <v/>
      </c>
    </row>
    <row r="189" ht="16.2" customHeight="1">
      <c r="A189" s="68" t="n"/>
      <c r="B189" s="69" t="n"/>
      <c r="C189" s="69" t="n"/>
      <c r="D189" s="69" t="n"/>
      <c r="E189" s="69" t="n"/>
      <c r="F189" s="69" t="n"/>
      <c r="G189" s="70" t="n"/>
      <c r="H189" s="24">
        <f>H188+1</f>
        <v/>
      </c>
      <c r="I189" s="25">
        <f>$I174</f>
        <v/>
      </c>
      <c r="J189" s="94">
        <f>$J174</f>
        <v/>
      </c>
      <c r="K189" s="94">
        <f>$K174</f>
        <v/>
      </c>
      <c r="L189" s="25">
        <f>$L174</f>
        <v/>
      </c>
      <c r="M189" s="25">
        <f>M$10</f>
        <v/>
      </c>
      <c r="N189" s="25">
        <f>N$10</f>
        <v/>
      </c>
      <c r="O189" s="25">
        <f>O$10</f>
        <v/>
      </c>
      <c r="P189" s="25">
        <f>P$10</f>
        <v/>
      </c>
      <c r="Q189" s="25">
        <f>Q$10</f>
        <v/>
      </c>
      <c r="R189" s="25">
        <f>R$10</f>
        <v/>
      </c>
      <c r="S189" s="25">
        <f>S$10</f>
        <v/>
      </c>
      <c r="T189" s="25">
        <f>T$10</f>
        <v/>
      </c>
      <c r="U189" s="25">
        <f>U$10</f>
        <v/>
      </c>
      <c r="V189" s="25">
        <f>V$10</f>
        <v/>
      </c>
      <c r="W189" s="25">
        <f>W$10</f>
        <v/>
      </c>
      <c r="X189" s="24" t="n"/>
      <c r="Y189" s="25">
        <f>Y$10</f>
        <v/>
      </c>
      <c r="Z189" s="25">
        <f>Z$10</f>
        <v/>
      </c>
      <c r="AA189" s="18" t="n"/>
      <c r="AB189" s="18" t="n"/>
      <c r="AC189" s="25">
        <f>AC$10</f>
        <v/>
      </c>
      <c r="AD189" s="18" t="n"/>
      <c r="AE189" s="28" t="n"/>
      <c r="AF189" s="28" t="n"/>
      <c r="AG189" s="28" t="n"/>
      <c r="AH189" s="28" t="n"/>
      <c r="AI189" s="20" t="n"/>
      <c r="AJ189" s="22" t="n"/>
      <c r="AK189" s="25">
        <f>AK$10</f>
        <v/>
      </c>
      <c r="AL189" s="131" t="n"/>
      <c r="AM189" s="131" t="n"/>
      <c r="AN189" s="131" t="n"/>
      <c r="AO189" s="131" t="n"/>
      <c r="AP189" s="131" t="n"/>
      <c r="AQ189" s="25">
        <f>AQ$10</f>
        <v/>
      </c>
      <c r="AR189" s="25">
        <f>AR$10</f>
        <v/>
      </c>
      <c r="AS189" s="25">
        <f>AS$10</f>
        <v/>
      </c>
      <c r="AT189" s="25">
        <f>$AT174</f>
        <v/>
      </c>
      <c r="AU189" s="121">
        <f>AU$10</f>
        <v/>
      </c>
      <c r="AV189" s="23" t="n"/>
      <c r="AW189" s="23" t="n"/>
      <c r="AX189" s="25">
        <f>AX$10</f>
        <v/>
      </c>
      <c r="AY189" s="25">
        <f>AY$10</f>
        <v/>
      </c>
      <c r="AZ189" s="25">
        <f>AZ$10</f>
        <v/>
      </c>
      <c r="BA189" s="25">
        <f>BA$10</f>
        <v/>
      </c>
      <c r="BB189" s="25">
        <f>BB$10</f>
        <v/>
      </c>
      <c r="BC189" s="25">
        <f>BC$10</f>
        <v/>
      </c>
      <c r="BD189" s="25">
        <f>BD$10</f>
        <v/>
      </c>
    </row>
    <row r="190" ht="16.2" customHeight="1">
      <c r="A190" s="15" t="inlineStr">
        <is>
          <t>G2</t>
        </is>
      </c>
      <c r="B190" s="15" t="n">
        <v>4</v>
      </c>
      <c r="C190" s="16" t="inlineStr">
        <is>
          <t>LINE A</t>
        </is>
      </c>
      <c r="D190" s="39" t="inlineStr">
        <is>
          <t>48C/4T</t>
        </is>
      </c>
      <c r="E190" s="45" t="n">
        <v>3</v>
      </c>
      <c r="F190" s="26" t="n">
        <v>27</v>
      </c>
      <c r="G190" s="39" t="inlineStr">
        <is>
          <t>A12</t>
        </is>
      </c>
      <c r="H190" s="126" t="n">
        <v>1</v>
      </c>
      <c r="I190" s="166">
        <f>VLOOKUP(G190,'FAT HPDB FDT-2'!$A$1:$D$41,4,FALSE)</f>
        <v/>
      </c>
      <c r="J190" s="132">
        <f>VLOOKUP(G190,'FAT HPDB FDT-2'!$A$1:$D$41,2,FALSE)</f>
        <v/>
      </c>
      <c r="K190" s="132">
        <f>VLOOKUP(G190,'FAT HPDB FDT-2'!$A$1:$D$41,3,FALSE)</f>
        <v/>
      </c>
      <c r="L190" s="133" t="n"/>
      <c r="M190" s="166">
        <f>M$10</f>
        <v/>
      </c>
      <c r="N190" s="166">
        <f>N$10</f>
        <v/>
      </c>
      <c r="O190" s="139">
        <f>O$10</f>
        <v/>
      </c>
      <c r="P190" s="166">
        <f>P$10</f>
        <v/>
      </c>
      <c r="Q190" s="139">
        <f>Q$10</f>
        <v/>
      </c>
      <c r="R190" s="166">
        <f>R$10</f>
        <v/>
      </c>
      <c r="S190" s="166">
        <f>S$10</f>
        <v/>
      </c>
      <c r="T190" s="166">
        <f>T$10</f>
        <v/>
      </c>
      <c r="U190" s="166">
        <f>U$10</f>
        <v/>
      </c>
      <c r="V190" s="166">
        <f>V$10</f>
        <v/>
      </c>
      <c r="W190" s="166">
        <f>W$10</f>
        <v/>
      </c>
      <c r="X190" s="166" t="n"/>
      <c r="Y190" s="166">
        <f>Y$10</f>
        <v/>
      </c>
      <c r="Z190" s="166">
        <f>Z$10</f>
        <v/>
      </c>
      <c r="AA190" s="20" t="n"/>
      <c r="AB190" s="20" t="n"/>
      <c r="AC190" s="166">
        <f>AC$10</f>
        <v/>
      </c>
      <c r="AD190" s="20" t="n"/>
      <c r="AE190" s="21" t="n"/>
      <c r="AF190" s="21" t="n"/>
      <c r="AG190" s="21" t="n"/>
      <c r="AH190" s="21" t="n"/>
      <c r="AI190" s="20" t="n"/>
      <c r="AJ190" s="135" t="n"/>
      <c r="AK190" s="27">
        <f>AK$10</f>
        <v/>
      </c>
      <c r="AL190" s="129" t="n"/>
      <c r="AM190" s="129" t="n"/>
      <c r="AN190" s="129" t="n"/>
      <c r="AO190" s="129" t="n"/>
      <c r="AP190" s="129" t="n"/>
      <c r="AQ190" s="166">
        <f>AQ$10</f>
        <v/>
      </c>
      <c r="AR190" s="140">
        <f>AR$10</f>
        <v/>
      </c>
      <c r="AS190" s="166">
        <f>AS$10</f>
        <v/>
      </c>
      <c r="AT190" s="166">
        <f>$G190</f>
        <v/>
      </c>
      <c r="AU190" s="167">
        <f>AU$10</f>
        <v/>
      </c>
      <c r="AV190" s="136" t="n"/>
      <c r="AW190" s="136" t="n"/>
      <c r="AX190" s="166">
        <f>AX$10</f>
        <v/>
      </c>
      <c r="AY190" s="142">
        <f>AY$10</f>
        <v/>
      </c>
      <c r="AZ190" s="166">
        <f>AZ$10</f>
        <v/>
      </c>
      <c r="BA190" s="143">
        <f>BA$10</f>
        <v/>
      </c>
      <c r="BB190" s="166">
        <f>BB$10</f>
        <v/>
      </c>
      <c r="BC190" s="166">
        <f>BC$10</f>
        <v/>
      </c>
      <c r="BD190" s="166">
        <f>BD$10</f>
        <v/>
      </c>
    </row>
    <row r="191" ht="16.2" customHeight="1">
      <c r="A191" s="15" t="n"/>
      <c r="B191" s="15" t="n"/>
      <c r="C191" s="16" t="inlineStr">
        <is>
          <t>LINE A</t>
        </is>
      </c>
      <c r="D191" s="16" t="inlineStr">
        <is>
          <t>48C/4T</t>
        </is>
      </c>
      <c r="E191" s="46" t="n">
        <v>3</v>
      </c>
      <c r="F191" s="26" t="n">
        <v>28</v>
      </c>
      <c r="G191" s="39" t="inlineStr">
        <is>
          <t>A12</t>
        </is>
      </c>
      <c r="H191" s="24">
        <f>H190+1</f>
        <v/>
      </c>
      <c r="I191" s="25">
        <f>$I190</f>
        <v/>
      </c>
      <c r="J191" s="94">
        <f>$J190</f>
        <v/>
      </c>
      <c r="K191" s="94">
        <f>$K190</f>
        <v/>
      </c>
      <c r="L191" s="25">
        <f>$L190</f>
        <v/>
      </c>
      <c r="M191" s="25">
        <f>M$10</f>
        <v/>
      </c>
      <c r="N191" s="25">
        <f>N$10</f>
        <v/>
      </c>
      <c r="O191" s="25">
        <f>O$10</f>
        <v/>
      </c>
      <c r="P191" s="25">
        <f>P$10</f>
        <v/>
      </c>
      <c r="Q191" s="25">
        <f>Q$10</f>
        <v/>
      </c>
      <c r="R191" s="25">
        <f>R$10</f>
        <v/>
      </c>
      <c r="S191" s="25">
        <f>S$10</f>
        <v/>
      </c>
      <c r="T191" s="25">
        <f>T$10</f>
        <v/>
      </c>
      <c r="U191" s="25">
        <f>U$10</f>
        <v/>
      </c>
      <c r="V191" s="25">
        <f>V$10</f>
        <v/>
      </c>
      <c r="W191" s="25">
        <f>W$10</f>
        <v/>
      </c>
      <c r="X191" s="24" t="n"/>
      <c r="Y191" s="25">
        <f>Y$10</f>
        <v/>
      </c>
      <c r="Z191" s="25">
        <f>Z$10</f>
        <v/>
      </c>
      <c r="AA191" s="18" t="n"/>
      <c r="AB191" s="18" t="n"/>
      <c r="AC191" s="25">
        <f>AC$10</f>
        <v/>
      </c>
      <c r="AD191" s="18" t="n"/>
      <c r="AE191" s="28" t="n"/>
      <c r="AF191" s="28" t="n"/>
      <c r="AG191" s="28" t="n"/>
      <c r="AH191" s="28" t="n"/>
      <c r="AI191" s="20" t="n"/>
      <c r="AJ191" s="22" t="n"/>
      <c r="AK191" s="25">
        <f>AK$10</f>
        <v/>
      </c>
      <c r="AL191" s="129" t="n"/>
      <c r="AM191" s="129" t="n"/>
      <c r="AN191" s="129" t="n"/>
      <c r="AO191" s="129" t="n"/>
      <c r="AP191" s="129" t="n"/>
      <c r="AQ191" s="25">
        <f>AQ$10</f>
        <v/>
      </c>
      <c r="AR191" s="25">
        <f>AR$10</f>
        <v/>
      </c>
      <c r="AS191" s="25">
        <f>AS$10</f>
        <v/>
      </c>
      <c r="AT191" s="25">
        <f>$AT190</f>
        <v/>
      </c>
      <c r="AU191" s="121">
        <f>AU$10</f>
        <v/>
      </c>
      <c r="AV191" s="23" t="n"/>
      <c r="AW191" s="23" t="n"/>
      <c r="AX191" s="25">
        <f>AX$10</f>
        <v/>
      </c>
      <c r="AY191" s="25">
        <f>AY$10</f>
        <v/>
      </c>
      <c r="AZ191" s="25">
        <f>AZ$10</f>
        <v/>
      </c>
      <c r="BA191" s="25">
        <f>BA$10</f>
        <v/>
      </c>
      <c r="BB191" s="25">
        <f>BB$10</f>
        <v/>
      </c>
      <c r="BC191" s="25">
        <f>BC$10</f>
        <v/>
      </c>
      <c r="BD191" s="25">
        <f>BD$10</f>
        <v/>
      </c>
    </row>
    <row r="192" ht="16.2" customHeight="1">
      <c r="A192" s="62" t="n"/>
      <c r="B192" s="63" t="n"/>
      <c r="C192" s="63" t="n"/>
      <c r="D192" s="63" t="n"/>
      <c r="E192" s="63" t="n"/>
      <c r="F192" s="63" t="n"/>
      <c r="G192" s="64" t="n"/>
      <c r="H192" s="24">
        <f>H191+1</f>
        <v/>
      </c>
      <c r="I192" s="25">
        <f>$I190</f>
        <v/>
      </c>
      <c r="J192" s="94">
        <f>$J190</f>
        <v/>
      </c>
      <c r="K192" s="94">
        <f>$K190</f>
        <v/>
      </c>
      <c r="L192" s="25">
        <f>$L190</f>
        <v/>
      </c>
      <c r="M192" s="25">
        <f>M$10</f>
        <v/>
      </c>
      <c r="N192" s="25">
        <f>N$10</f>
        <v/>
      </c>
      <c r="O192" s="25">
        <f>O$10</f>
        <v/>
      </c>
      <c r="P192" s="25">
        <f>P$10</f>
        <v/>
      </c>
      <c r="Q192" s="25">
        <f>Q$10</f>
        <v/>
      </c>
      <c r="R192" s="25">
        <f>R$10</f>
        <v/>
      </c>
      <c r="S192" s="25">
        <f>S$10</f>
        <v/>
      </c>
      <c r="T192" s="25">
        <f>T$10</f>
        <v/>
      </c>
      <c r="U192" s="25">
        <f>U$10</f>
        <v/>
      </c>
      <c r="V192" s="25">
        <f>V$10</f>
        <v/>
      </c>
      <c r="W192" s="25">
        <f>W$10</f>
        <v/>
      </c>
      <c r="X192" s="24" t="n"/>
      <c r="Y192" s="25">
        <f>Y$10</f>
        <v/>
      </c>
      <c r="Z192" s="25">
        <f>Z$10</f>
        <v/>
      </c>
      <c r="AA192" s="18" t="n"/>
      <c r="AB192" s="18" t="n"/>
      <c r="AC192" s="25">
        <f>AC$10</f>
        <v/>
      </c>
      <c r="AD192" s="18" t="n"/>
      <c r="AE192" s="28" t="n"/>
      <c r="AF192" s="28" t="n"/>
      <c r="AG192" s="28" t="n"/>
      <c r="AH192" s="28" t="n"/>
      <c r="AI192" s="20" t="n"/>
      <c r="AJ192" s="22" t="n"/>
      <c r="AK192" s="25">
        <f>AK$10</f>
        <v/>
      </c>
      <c r="AL192" s="129" t="n"/>
      <c r="AM192" s="129" t="n"/>
      <c r="AN192" s="129" t="n"/>
      <c r="AO192" s="129" t="n"/>
      <c r="AP192" s="129" t="n"/>
      <c r="AQ192" s="25">
        <f>AQ$10</f>
        <v/>
      </c>
      <c r="AR192" s="25">
        <f>AR$10</f>
        <v/>
      </c>
      <c r="AS192" s="25">
        <f>AS$10</f>
        <v/>
      </c>
      <c r="AT192" s="25">
        <f>$AT190</f>
        <v/>
      </c>
      <c r="AU192" s="121">
        <f>AU$10</f>
        <v/>
      </c>
      <c r="AV192" s="23" t="n"/>
      <c r="AW192" s="23" t="n"/>
      <c r="AX192" s="25">
        <f>AX$10</f>
        <v/>
      </c>
      <c r="AY192" s="25">
        <f>AY$10</f>
        <v/>
      </c>
      <c r="AZ192" s="25">
        <f>AZ$10</f>
        <v/>
      </c>
      <c r="BA192" s="25">
        <f>BA$10</f>
        <v/>
      </c>
      <c r="BB192" s="25">
        <f>BB$10</f>
        <v/>
      </c>
      <c r="BC192" s="25">
        <f>BC$10</f>
        <v/>
      </c>
      <c r="BD192" s="25">
        <f>BD$10</f>
        <v/>
      </c>
    </row>
    <row r="193" ht="16.2" customHeight="1">
      <c r="A193" s="65" t="n"/>
      <c r="B193" s="66" t="n"/>
      <c r="C193" s="66" t="n"/>
      <c r="D193" s="66" t="n"/>
      <c r="E193" s="66" t="n"/>
      <c r="F193" s="66" t="n"/>
      <c r="G193" s="67" t="n"/>
      <c r="H193" s="24">
        <f>H192+1</f>
        <v/>
      </c>
      <c r="I193" s="25">
        <f>$I190</f>
        <v/>
      </c>
      <c r="J193" s="94">
        <f>$J190</f>
        <v/>
      </c>
      <c r="K193" s="94">
        <f>$K190</f>
        <v/>
      </c>
      <c r="L193" s="25">
        <f>$L190</f>
        <v/>
      </c>
      <c r="M193" s="25">
        <f>M$10</f>
        <v/>
      </c>
      <c r="N193" s="25">
        <f>N$10</f>
        <v/>
      </c>
      <c r="O193" s="25">
        <f>O$10</f>
        <v/>
      </c>
      <c r="P193" s="25">
        <f>P$10</f>
        <v/>
      </c>
      <c r="Q193" s="25">
        <f>Q$10</f>
        <v/>
      </c>
      <c r="R193" s="25">
        <f>R$10</f>
        <v/>
      </c>
      <c r="S193" s="25">
        <f>S$10</f>
        <v/>
      </c>
      <c r="T193" s="25">
        <f>T$10</f>
        <v/>
      </c>
      <c r="U193" s="25">
        <f>U$10</f>
        <v/>
      </c>
      <c r="V193" s="25">
        <f>V$10</f>
        <v/>
      </c>
      <c r="W193" s="25">
        <f>W$10</f>
        <v/>
      </c>
      <c r="X193" s="24" t="n"/>
      <c r="Y193" s="25">
        <f>Y$10</f>
        <v/>
      </c>
      <c r="Z193" s="25">
        <f>Z$10</f>
        <v/>
      </c>
      <c r="AA193" s="18" t="n"/>
      <c r="AB193" s="18" t="n"/>
      <c r="AC193" s="25">
        <f>AC$10</f>
        <v/>
      </c>
      <c r="AD193" s="18" t="n"/>
      <c r="AE193" s="28" t="n"/>
      <c r="AF193" s="28" t="n"/>
      <c r="AG193" s="28" t="n"/>
      <c r="AH193" s="28" t="n"/>
      <c r="AI193" s="20" t="n"/>
      <c r="AJ193" s="22" t="n"/>
      <c r="AK193" s="25">
        <f>AK$10</f>
        <v/>
      </c>
      <c r="AL193" s="129" t="n"/>
      <c r="AM193" s="129" t="n"/>
      <c r="AN193" s="129" t="n"/>
      <c r="AO193" s="129" t="n"/>
      <c r="AP193" s="129" t="n"/>
      <c r="AQ193" s="25">
        <f>AQ$10</f>
        <v/>
      </c>
      <c r="AR193" s="25">
        <f>AR$10</f>
        <v/>
      </c>
      <c r="AS193" s="25">
        <f>AS$10</f>
        <v/>
      </c>
      <c r="AT193" s="25">
        <f>$AT190</f>
        <v/>
      </c>
      <c r="AU193" s="121">
        <f>AU$10</f>
        <v/>
      </c>
      <c r="AV193" s="23" t="n"/>
      <c r="AW193" s="23" t="n"/>
      <c r="AX193" s="25">
        <f>AX$10</f>
        <v/>
      </c>
      <c r="AY193" s="25">
        <f>AY$10</f>
        <v/>
      </c>
      <c r="AZ193" s="25">
        <f>AZ$10</f>
        <v/>
      </c>
      <c r="BA193" s="25">
        <f>BA$10</f>
        <v/>
      </c>
      <c r="BB193" s="25">
        <f>BB$10</f>
        <v/>
      </c>
      <c r="BC193" s="25">
        <f>BC$10</f>
        <v/>
      </c>
      <c r="BD193" s="25">
        <f>BD$10</f>
        <v/>
      </c>
    </row>
    <row r="194" ht="16.2" customHeight="1">
      <c r="A194" s="65" t="n"/>
      <c r="B194" s="66" t="n"/>
      <c r="C194" s="66" t="n"/>
      <c r="D194" s="66" t="n"/>
      <c r="E194" s="66" t="n"/>
      <c r="F194" s="66" t="n"/>
      <c r="G194" s="67" t="n"/>
      <c r="H194" s="24">
        <f>H193+1</f>
        <v/>
      </c>
      <c r="I194" s="25">
        <f>$I190</f>
        <v/>
      </c>
      <c r="J194" s="94">
        <f>$J190</f>
        <v/>
      </c>
      <c r="K194" s="94">
        <f>$K190</f>
        <v/>
      </c>
      <c r="L194" s="25">
        <f>$L190</f>
        <v/>
      </c>
      <c r="M194" s="25">
        <f>M$10</f>
        <v/>
      </c>
      <c r="N194" s="25">
        <f>N$10</f>
        <v/>
      </c>
      <c r="O194" s="25">
        <f>O$10</f>
        <v/>
      </c>
      <c r="P194" s="25">
        <f>P$10</f>
        <v/>
      </c>
      <c r="Q194" s="25">
        <f>Q$10</f>
        <v/>
      </c>
      <c r="R194" s="25">
        <f>R$10</f>
        <v/>
      </c>
      <c r="S194" s="25">
        <f>S$10</f>
        <v/>
      </c>
      <c r="T194" s="25">
        <f>T$10</f>
        <v/>
      </c>
      <c r="U194" s="25">
        <f>U$10</f>
        <v/>
      </c>
      <c r="V194" s="25">
        <f>V$10</f>
        <v/>
      </c>
      <c r="W194" s="25">
        <f>W$10</f>
        <v/>
      </c>
      <c r="X194" s="24" t="n"/>
      <c r="Y194" s="25">
        <f>Y$10</f>
        <v/>
      </c>
      <c r="Z194" s="25">
        <f>Z$10</f>
        <v/>
      </c>
      <c r="AA194" s="18" t="n"/>
      <c r="AB194" s="18" t="n"/>
      <c r="AC194" s="25">
        <f>AC$10</f>
        <v/>
      </c>
      <c r="AD194" s="18" t="n"/>
      <c r="AE194" s="28" t="n"/>
      <c r="AF194" s="28" t="n"/>
      <c r="AG194" s="28" t="n"/>
      <c r="AH194" s="28" t="n"/>
      <c r="AI194" s="20" t="n"/>
      <c r="AJ194" s="22" t="n"/>
      <c r="AK194" s="25">
        <f>AK$10</f>
        <v/>
      </c>
      <c r="AL194" s="129" t="n"/>
      <c r="AM194" s="129" t="n"/>
      <c r="AN194" s="129" t="n"/>
      <c r="AO194" s="129" t="n"/>
      <c r="AP194" s="129" t="n"/>
      <c r="AQ194" s="25">
        <f>AQ$10</f>
        <v/>
      </c>
      <c r="AR194" s="25">
        <f>AR$10</f>
        <v/>
      </c>
      <c r="AS194" s="25">
        <f>AS$10</f>
        <v/>
      </c>
      <c r="AT194" s="25">
        <f>$AT190</f>
        <v/>
      </c>
      <c r="AU194" s="121">
        <f>AU$10</f>
        <v/>
      </c>
      <c r="AV194" s="23" t="n"/>
      <c r="AW194" s="23" t="n"/>
      <c r="AX194" s="25">
        <f>AX$10</f>
        <v/>
      </c>
      <c r="AY194" s="25">
        <f>AY$10</f>
        <v/>
      </c>
      <c r="AZ194" s="25">
        <f>AZ$10</f>
        <v/>
      </c>
      <c r="BA194" s="25">
        <f>BA$10</f>
        <v/>
      </c>
      <c r="BB194" s="25">
        <f>BB$10</f>
        <v/>
      </c>
      <c r="BC194" s="25">
        <f>BC$10</f>
        <v/>
      </c>
      <c r="BD194" s="25">
        <f>BD$10</f>
        <v/>
      </c>
    </row>
    <row r="195" ht="16.2" customHeight="1">
      <c r="A195" s="65" t="n"/>
      <c r="B195" s="66" t="n"/>
      <c r="C195" s="66" t="n"/>
      <c r="D195" s="66" t="n"/>
      <c r="E195" s="66" t="n"/>
      <c r="F195" s="66" t="n"/>
      <c r="G195" s="67" t="n"/>
      <c r="H195" s="24">
        <f>H194+1</f>
        <v/>
      </c>
      <c r="I195" s="25">
        <f>$I190</f>
        <v/>
      </c>
      <c r="J195" s="94">
        <f>$J190</f>
        <v/>
      </c>
      <c r="K195" s="94">
        <f>$K190</f>
        <v/>
      </c>
      <c r="L195" s="25">
        <f>$L190</f>
        <v/>
      </c>
      <c r="M195" s="25">
        <f>M$10</f>
        <v/>
      </c>
      <c r="N195" s="25">
        <f>N$10</f>
        <v/>
      </c>
      <c r="O195" s="25">
        <f>O$10</f>
        <v/>
      </c>
      <c r="P195" s="25">
        <f>P$10</f>
        <v/>
      </c>
      <c r="Q195" s="25">
        <f>Q$10</f>
        <v/>
      </c>
      <c r="R195" s="25">
        <f>R$10</f>
        <v/>
      </c>
      <c r="S195" s="25">
        <f>S$10</f>
        <v/>
      </c>
      <c r="T195" s="25">
        <f>T$10</f>
        <v/>
      </c>
      <c r="U195" s="25">
        <f>U$10</f>
        <v/>
      </c>
      <c r="V195" s="25">
        <f>V$10</f>
        <v/>
      </c>
      <c r="W195" s="25">
        <f>W$10</f>
        <v/>
      </c>
      <c r="X195" s="24" t="n"/>
      <c r="Y195" s="25">
        <f>Y$10</f>
        <v/>
      </c>
      <c r="Z195" s="25">
        <f>Z$10</f>
        <v/>
      </c>
      <c r="AA195" s="18" t="n"/>
      <c r="AB195" s="18" t="n"/>
      <c r="AC195" s="25">
        <f>AC$10</f>
        <v/>
      </c>
      <c r="AD195" s="18" t="n"/>
      <c r="AE195" s="28" t="n"/>
      <c r="AF195" s="28" t="n"/>
      <c r="AG195" s="28" t="n"/>
      <c r="AH195" s="28" t="n"/>
      <c r="AI195" s="20" t="n"/>
      <c r="AJ195" s="22" t="n"/>
      <c r="AK195" s="25">
        <f>AK$10</f>
        <v/>
      </c>
      <c r="AL195" s="129" t="n"/>
      <c r="AM195" s="129" t="n"/>
      <c r="AN195" s="129" t="n"/>
      <c r="AO195" s="129" t="n"/>
      <c r="AP195" s="129" t="n"/>
      <c r="AQ195" s="25">
        <f>AQ$10</f>
        <v/>
      </c>
      <c r="AR195" s="25">
        <f>AR$10</f>
        <v/>
      </c>
      <c r="AS195" s="25">
        <f>AS$10</f>
        <v/>
      </c>
      <c r="AT195" s="25">
        <f>$AT190</f>
        <v/>
      </c>
      <c r="AU195" s="121">
        <f>AU$10</f>
        <v/>
      </c>
      <c r="AV195" s="23" t="n"/>
      <c r="AW195" s="23" t="n"/>
      <c r="AX195" s="25">
        <f>AX$10</f>
        <v/>
      </c>
      <c r="AY195" s="25">
        <f>AY$10</f>
        <v/>
      </c>
      <c r="AZ195" s="25">
        <f>AZ$10</f>
        <v/>
      </c>
      <c r="BA195" s="25">
        <f>BA$10</f>
        <v/>
      </c>
      <c r="BB195" s="25">
        <f>BB$10</f>
        <v/>
      </c>
      <c r="BC195" s="25">
        <f>BC$10</f>
        <v/>
      </c>
      <c r="BD195" s="25">
        <f>BD$10</f>
        <v/>
      </c>
    </row>
    <row r="196" ht="16.2" customHeight="1">
      <c r="A196" s="65" t="n"/>
      <c r="B196" s="66" t="n"/>
      <c r="C196" s="66" t="n"/>
      <c r="D196" s="66" t="n"/>
      <c r="E196" s="66" t="n"/>
      <c r="F196" s="66" t="n"/>
      <c r="G196" s="67" t="n"/>
      <c r="H196" s="24">
        <f>H195+1</f>
        <v/>
      </c>
      <c r="I196" s="25">
        <f>$I190</f>
        <v/>
      </c>
      <c r="J196" s="94">
        <f>$J190</f>
        <v/>
      </c>
      <c r="K196" s="94">
        <f>$K190</f>
        <v/>
      </c>
      <c r="L196" s="25">
        <f>$L190</f>
        <v/>
      </c>
      <c r="M196" s="25">
        <f>M$10</f>
        <v/>
      </c>
      <c r="N196" s="25">
        <f>N$10</f>
        <v/>
      </c>
      <c r="O196" s="25">
        <f>O$10</f>
        <v/>
      </c>
      <c r="P196" s="25">
        <f>P$10</f>
        <v/>
      </c>
      <c r="Q196" s="25">
        <f>Q$10</f>
        <v/>
      </c>
      <c r="R196" s="25">
        <f>R$10</f>
        <v/>
      </c>
      <c r="S196" s="25">
        <f>S$10</f>
        <v/>
      </c>
      <c r="T196" s="25">
        <f>T$10</f>
        <v/>
      </c>
      <c r="U196" s="25">
        <f>U$10</f>
        <v/>
      </c>
      <c r="V196" s="25">
        <f>V$10</f>
        <v/>
      </c>
      <c r="W196" s="25">
        <f>W$10</f>
        <v/>
      </c>
      <c r="X196" s="24" t="n"/>
      <c r="Y196" s="25">
        <f>Y$10</f>
        <v/>
      </c>
      <c r="Z196" s="25">
        <f>Z$10</f>
        <v/>
      </c>
      <c r="AA196" s="18" t="n"/>
      <c r="AB196" s="18" t="n"/>
      <c r="AC196" s="25">
        <f>AC$10</f>
        <v/>
      </c>
      <c r="AD196" s="18" t="n"/>
      <c r="AE196" s="28" t="n"/>
      <c r="AF196" s="28" t="n"/>
      <c r="AG196" s="28" t="n"/>
      <c r="AH196" s="28" t="n"/>
      <c r="AI196" s="20" t="n"/>
      <c r="AJ196" s="22" t="n"/>
      <c r="AK196" s="25">
        <f>AK$10</f>
        <v/>
      </c>
      <c r="AL196" s="131" t="n"/>
      <c r="AM196" s="131" t="n"/>
      <c r="AN196" s="131" t="n"/>
      <c r="AO196" s="131" t="n"/>
      <c r="AP196" s="131" t="n"/>
      <c r="AQ196" s="25">
        <f>AQ$10</f>
        <v/>
      </c>
      <c r="AR196" s="25">
        <f>AR$10</f>
        <v/>
      </c>
      <c r="AS196" s="25">
        <f>AS$10</f>
        <v/>
      </c>
      <c r="AT196" s="25">
        <f>$AT190</f>
        <v/>
      </c>
      <c r="AU196" s="121">
        <f>AU$10</f>
        <v/>
      </c>
      <c r="AV196" s="23" t="n"/>
      <c r="AW196" s="23" t="n"/>
      <c r="AX196" s="25">
        <f>AX$10</f>
        <v/>
      </c>
      <c r="AY196" s="25">
        <f>AY$10</f>
        <v/>
      </c>
      <c r="AZ196" s="25">
        <f>AZ$10</f>
        <v/>
      </c>
      <c r="BA196" s="25">
        <f>BA$10</f>
        <v/>
      </c>
      <c r="BB196" s="25">
        <f>BB$10</f>
        <v/>
      </c>
      <c r="BC196" s="25">
        <f>BC$10</f>
        <v/>
      </c>
      <c r="BD196" s="25">
        <f>BD$10</f>
        <v/>
      </c>
    </row>
    <row r="197" ht="16.2" customHeight="1">
      <c r="A197" s="65" t="n"/>
      <c r="B197" s="66" t="n"/>
      <c r="C197" s="66" t="n"/>
      <c r="D197" s="66" t="n"/>
      <c r="E197" s="66" t="n"/>
      <c r="F197" s="66" t="n"/>
      <c r="G197" s="67" t="n"/>
      <c r="H197" s="24">
        <f>H196+1</f>
        <v/>
      </c>
      <c r="I197" s="25">
        <f>$I190</f>
        <v/>
      </c>
      <c r="J197" s="94">
        <f>$J190</f>
        <v/>
      </c>
      <c r="K197" s="94">
        <f>$K190</f>
        <v/>
      </c>
      <c r="L197" s="25">
        <f>$L190</f>
        <v/>
      </c>
      <c r="M197" s="25">
        <f>M$10</f>
        <v/>
      </c>
      <c r="N197" s="25">
        <f>N$10</f>
        <v/>
      </c>
      <c r="O197" s="25">
        <f>O$10</f>
        <v/>
      </c>
      <c r="P197" s="25">
        <f>P$10</f>
        <v/>
      </c>
      <c r="Q197" s="25">
        <f>Q$10</f>
        <v/>
      </c>
      <c r="R197" s="25">
        <f>R$10</f>
        <v/>
      </c>
      <c r="S197" s="25">
        <f>S$10</f>
        <v/>
      </c>
      <c r="T197" s="25">
        <f>T$10</f>
        <v/>
      </c>
      <c r="U197" s="25">
        <f>U$10</f>
        <v/>
      </c>
      <c r="V197" s="25">
        <f>V$10</f>
        <v/>
      </c>
      <c r="W197" s="25">
        <f>W$10</f>
        <v/>
      </c>
      <c r="X197" s="24" t="n"/>
      <c r="Y197" s="25">
        <f>Y$10</f>
        <v/>
      </c>
      <c r="Z197" s="25">
        <f>Z$10</f>
        <v/>
      </c>
      <c r="AA197" s="18" t="n"/>
      <c r="AB197" s="18" t="n"/>
      <c r="AC197" s="25">
        <f>AC$10</f>
        <v/>
      </c>
      <c r="AD197" s="18" t="n"/>
      <c r="AE197" s="28" t="n"/>
      <c r="AF197" s="28" t="n"/>
      <c r="AG197" s="28" t="n"/>
      <c r="AH197" s="28" t="n"/>
      <c r="AI197" s="20" t="n"/>
      <c r="AJ197" s="22" t="n"/>
      <c r="AK197" s="25">
        <f>AK$10</f>
        <v/>
      </c>
      <c r="AL197" s="131" t="n"/>
      <c r="AM197" s="131" t="n"/>
      <c r="AN197" s="131" t="n"/>
      <c r="AO197" s="131" t="n"/>
      <c r="AP197" s="131" t="n"/>
      <c r="AQ197" s="25">
        <f>AQ$10</f>
        <v/>
      </c>
      <c r="AR197" s="25">
        <f>AR$10</f>
        <v/>
      </c>
      <c r="AS197" s="25">
        <f>AS$10</f>
        <v/>
      </c>
      <c r="AT197" s="25">
        <f>$AT190</f>
        <v/>
      </c>
      <c r="AU197" s="121">
        <f>AU$10</f>
        <v/>
      </c>
      <c r="AV197" s="23" t="n"/>
      <c r="AW197" s="23" t="n"/>
      <c r="AX197" s="25">
        <f>AX$10</f>
        <v/>
      </c>
      <c r="AY197" s="25">
        <f>AY$10</f>
        <v/>
      </c>
      <c r="AZ197" s="25">
        <f>AZ$10</f>
        <v/>
      </c>
      <c r="BA197" s="25">
        <f>BA$10</f>
        <v/>
      </c>
      <c r="BB197" s="25">
        <f>BB$10</f>
        <v/>
      </c>
      <c r="BC197" s="25">
        <f>BC$10</f>
        <v/>
      </c>
      <c r="BD197" s="25">
        <f>BD$10</f>
        <v/>
      </c>
    </row>
    <row r="198" ht="16.2" customHeight="1">
      <c r="A198" s="65" t="n"/>
      <c r="B198" s="66" t="n"/>
      <c r="C198" s="66" t="n"/>
      <c r="D198" s="66" t="n"/>
      <c r="E198" s="66" t="n"/>
      <c r="F198" s="66" t="n"/>
      <c r="G198" s="67" t="n"/>
      <c r="H198" s="24">
        <f>H197+1</f>
        <v/>
      </c>
      <c r="I198" s="25">
        <f>$I190</f>
        <v/>
      </c>
      <c r="J198" s="94">
        <f>$J190</f>
        <v/>
      </c>
      <c r="K198" s="94">
        <f>$K190</f>
        <v/>
      </c>
      <c r="L198" s="25">
        <f>$L190</f>
        <v/>
      </c>
      <c r="M198" s="25">
        <f>M$10</f>
        <v/>
      </c>
      <c r="N198" s="25">
        <f>N$10</f>
        <v/>
      </c>
      <c r="O198" s="25">
        <f>O$10</f>
        <v/>
      </c>
      <c r="P198" s="25">
        <f>P$10</f>
        <v/>
      </c>
      <c r="Q198" s="25">
        <f>Q$10</f>
        <v/>
      </c>
      <c r="R198" s="25">
        <f>R$10</f>
        <v/>
      </c>
      <c r="S198" s="25">
        <f>S$10</f>
        <v/>
      </c>
      <c r="T198" s="25">
        <f>T$10</f>
        <v/>
      </c>
      <c r="U198" s="25">
        <f>U$10</f>
        <v/>
      </c>
      <c r="V198" s="25">
        <f>V$10</f>
        <v/>
      </c>
      <c r="W198" s="25">
        <f>W$10</f>
        <v/>
      </c>
      <c r="X198" s="24" t="n"/>
      <c r="Y198" s="25">
        <f>Y$10</f>
        <v/>
      </c>
      <c r="Z198" s="25">
        <f>Z$10</f>
        <v/>
      </c>
      <c r="AA198" s="18" t="n"/>
      <c r="AB198" s="18" t="n"/>
      <c r="AC198" s="25">
        <f>AC$10</f>
        <v/>
      </c>
      <c r="AD198" s="18" t="n"/>
      <c r="AE198" s="28" t="n"/>
      <c r="AF198" s="28" t="n"/>
      <c r="AG198" s="28" t="n"/>
      <c r="AH198" s="28" t="n"/>
      <c r="AI198" s="20" t="n"/>
      <c r="AJ198" s="22" t="n"/>
      <c r="AK198" s="25">
        <f>AK$10</f>
        <v/>
      </c>
      <c r="AL198" s="131" t="n"/>
      <c r="AM198" s="131" t="n"/>
      <c r="AN198" s="131" t="n"/>
      <c r="AO198" s="131" t="n"/>
      <c r="AP198" s="131" t="n"/>
      <c r="AQ198" s="25">
        <f>AQ$10</f>
        <v/>
      </c>
      <c r="AR198" s="25">
        <f>AR$10</f>
        <v/>
      </c>
      <c r="AS198" s="25">
        <f>AS$10</f>
        <v/>
      </c>
      <c r="AT198" s="25">
        <f>$AT190</f>
        <v/>
      </c>
      <c r="AU198" s="121">
        <f>AU$10</f>
        <v/>
      </c>
      <c r="AV198" s="23" t="n"/>
      <c r="AW198" s="23" t="n"/>
      <c r="AX198" s="25">
        <f>AX$10</f>
        <v/>
      </c>
      <c r="AY198" s="25">
        <f>AY$10</f>
        <v/>
      </c>
      <c r="AZ198" s="25">
        <f>AZ$10</f>
        <v/>
      </c>
      <c r="BA198" s="25">
        <f>BA$10</f>
        <v/>
      </c>
      <c r="BB198" s="25">
        <f>BB$10</f>
        <v/>
      </c>
      <c r="BC198" s="25">
        <f>BC$10</f>
        <v/>
      </c>
      <c r="BD198" s="25">
        <f>BD$10</f>
        <v/>
      </c>
    </row>
    <row r="199" ht="16.2" customHeight="1">
      <c r="A199" s="65" t="n"/>
      <c r="B199" s="66" t="n"/>
      <c r="C199" s="66" t="n"/>
      <c r="D199" s="66" t="n"/>
      <c r="E199" s="66" t="n"/>
      <c r="F199" s="66" t="n"/>
      <c r="G199" s="67" t="n"/>
      <c r="H199" s="24">
        <f>H198+1</f>
        <v/>
      </c>
      <c r="I199" s="25">
        <f>$I190</f>
        <v/>
      </c>
      <c r="J199" s="94">
        <f>$J190</f>
        <v/>
      </c>
      <c r="K199" s="94">
        <f>$K190</f>
        <v/>
      </c>
      <c r="L199" s="25">
        <f>$L190</f>
        <v/>
      </c>
      <c r="M199" s="25">
        <f>M$10</f>
        <v/>
      </c>
      <c r="N199" s="25">
        <f>N$10</f>
        <v/>
      </c>
      <c r="O199" s="25">
        <f>O$10</f>
        <v/>
      </c>
      <c r="P199" s="25">
        <f>P$10</f>
        <v/>
      </c>
      <c r="Q199" s="25">
        <f>Q$10</f>
        <v/>
      </c>
      <c r="R199" s="25">
        <f>R$10</f>
        <v/>
      </c>
      <c r="S199" s="25">
        <f>S$10</f>
        <v/>
      </c>
      <c r="T199" s="25">
        <f>T$10</f>
        <v/>
      </c>
      <c r="U199" s="25">
        <f>U$10</f>
        <v/>
      </c>
      <c r="V199" s="25">
        <f>V$10</f>
        <v/>
      </c>
      <c r="W199" s="25">
        <f>W$10</f>
        <v/>
      </c>
      <c r="X199" s="24" t="n"/>
      <c r="Y199" s="25">
        <f>Y$10</f>
        <v/>
      </c>
      <c r="Z199" s="25">
        <f>Z$10</f>
        <v/>
      </c>
      <c r="AA199" s="18" t="n"/>
      <c r="AB199" s="18" t="n"/>
      <c r="AC199" s="25">
        <f>AC$10</f>
        <v/>
      </c>
      <c r="AD199" s="18" t="n"/>
      <c r="AE199" s="28" t="n"/>
      <c r="AF199" s="28" t="n"/>
      <c r="AG199" s="28" t="n"/>
      <c r="AH199" s="28" t="n"/>
      <c r="AI199" s="20" t="n"/>
      <c r="AJ199" s="22" t="n"/>
      <c r="AK199" s="25">
        <f>AK$10</f>
        <v/>
      </c>
      <c r="AL199" s="131" t="n"/>
      <c r="AM199" s="131" t="n"/>
      <c r="AN199" s="131" t="n"/>
      <c r="AO199" s="131" t="n"/>
      <c r="AP199" s="131" t="n"/>
      <c r="AQ199" s="25">
        <f>AQ$10</f>
        <v/>
      </c>
      <c r="AR199" s="25">
        <f>AR$10</f>
        <v/>
      </c>
      <c r="AS199" s="25">
        <f>AS$10</f>
        <v/>
      </c>
      <c r="AT199" s="25">
        <f>$AT190</f>
        <v/>
      </c>
      <c r="AU199" s="121">
        <f>AU$10</f>
        <v/>
      </c>
      <c r="AV199" s="23" t="n"/>
      <c r="AW199" s="23" t="n"/>
      <c r="AX199" s="25">
        <f>AX$10</f>
        <v/>
      </c>
      <c r="AY199" s="25">
        <f>AY$10</f>
        <v/>
      </c>
      <c r="AZ199" s="25">
        <f>AZ$10</f>
        <v/>
      </c>
      <c r="BA199" s="25">
        <f>BA$10</f>
        <v/>
      </c>
      <c r="BB199" s="25">
        <f>BB$10</f>
        <v/>
      </c>
      <c r="BC199" s="25">
        <f>BC$10</f>
        <v/>
      </c>
      <c r="BD199" s="25">
        <f>BD$10</f>
        <v/>
      </c>
    </row>
    <row r="200" ht="16.2" customHeight="1">
      <c r="A200" s="65" t="n"/>
      <c r="B200" s="66" t="n"/>
      <c r="C200" s="66" t="n"/>
      <c r="D200" s="66" t="n"/>
      <c r="E200" s="66" t="n"/>
      <c r="F200" s="66" t="n"/>
      <c r="G200" s="67" t="n"/>
      <c r="H200" s="24">
        <f>H199+1</f>
        <v/>
      </c>
      <c r="I200" s="25">
        <f>$I190</f>
        <v/>
      </c>
      <c r="J200" s="94">
        <f>$J190</f>
        <v/>
      </c>
      <c r="K200" s="94">
        <f>$K190</f>
        <v/>
      </c>
      <c r="L200" s="25">
        <f>$L190</f>
        <v/>
      </c>
      <c r="M200" s="25">
        <f>M$10</f>
        <v/>
      </c>
      <c r="N200" s="25">
        <f>N$10</f>
        <v/>
      </c>
      <c r="O200" s="25">
        <f>O$10</f>
        <v/>
      </c>
      <c r="P200" s="25">
        <f>P$10</f>
        <v/>
      </c>
      <c r="Q200" s="25">
        <f>Q$10</f>
        <v/>
      </c>
      <c r="R200" s="25">
        <f>R$10</f>
        <v/>
      </c>
      <c r="S200" s="25">
        <f>S$10</f>
        <v/>
      </c>
      <c r="T200" s="25">
        <f>T$10</f>
        <v/>
      </c>
      <c r="U200" s="25">
        <f>U$10</f>
        <v/>
      </c>
      <c r="V200" s="25">
        <f>V$10</f>
        <v/>
      </c>
      <c r="W200" s="25">
        <f>W$10</f>
        <v/>
      </c>
      <c r="X200" s="24" t="n"/>
      <c r="Y200" s="25">
        <f>Y$10</f>
        <v/>
      </c>
      <c r="Z200" s="25">
        <f>Z$10</f>
        <v/>
      </c>
      <c r="AA200" s="18" t="n"/>
      <c r="AB200" s="18" t="n"/>
      <c r="AC200" s="25">
        <f>AC$10</f>
        <v/>
      </c>
      <c r="AD200" s="18" t="n"/>
      <c r="AE200" s="28" t="n"/>
      <c r="AF200" s="28" t="n"/>
      <c r="AG200" s="28" t="n"/>
      <c r="AH200" s="28" t="n"/>
      <c r="AI200" s="20" t="n"/>
      <c r="AJ200" s="22" t="n"/>
      <c r="AK200" s="25">
        <f>AK$10</f>
        <v/>
      </c>
      <c r="AL200" s="131" t="n"/>
      <c r="AM200" s="131" t="n"/>
      <c r="AN200" s="131" t="n"/>
      <c r="AO200" s="131" t="n"/>
      <c r="AP200" s="131" t="n"/>
      <c r="AQ200" s="25">
        <f>AQ$10</f>
        <v/>
      </c>
      <c r="AR200" s="25">
        <f>AR$10</f>
        <v/>
      </c>
      <c r="AS200" s="25">
        <f>AS$10</f>
        <v/>
      </c>
      <c r="AT200" s="25">
        <f>$AT190</f>
        <v/>
      </c>
      <c r="AU200" s="121">
        <f>AU$10</f>
        <v/>
      </c>
      <c r="AV200" s="23" t="n"/>
      <c r="AW200" s="23" t="n"/>
      <c r="AX200" s="25">
        <f>AX$10</f>
        <v/>
      </c>
      <c r="AY200" s="25">
        <f>AY$10</f>
        <v/>
      </c>
      <c r="AZ200" s="25">
        <f>AZ$10</f>
        <v/>
      </c>
      <c r="BA200" s="25">
        <f>BA$10</f>
        <v/>
      </c>
      <c r="BB200" s="25">
        <f>BB$10</f>
        <v/>
      </c>
      <c r="BC200" s="25">
        <f>BC$10</f>
        <v/>
      </c>
      <c r="BD200" s="25">
        <f>BD$10</f>
        <v/>
      </c>
    </row>
    <row r="201" ht="16.2" customHeight="1">
      <c r="A201" s="65" t="n"/>
      <c r="B201" s="66" t="n"/>
      <c r="C201" s="66" t="n"/>
      <c r="D201" s="66" t="n"/>
      <c r="E201" s="66" t="n"/>
      <c r="F201" s="66" t="n"/>
      <c r="G201" s="67" t="n"/>
      <c r="H201" s="24">
        <f>H200+1</f>
        <v/>
      </c>
      <c r="I201" s="25">
        <f>$I190</f>
        <v/>
      </c>
      <c r="J201" s="94">
        <f>$J190</f>
        <v/>
      </c>
      <c r="K201" s="94">
        <f>$K190</f>
        <v/>
      </c>
      <c r="L201" s="25">
        <f>$L190</f>
        <v/>
      </c>
      <c r="M201" s="25">
        <f>M$10</f>
        <v/>
      </c>
      <c r="N201" s="25">
        <f>N$10</f>
        <v/>
      </c>
      <c r="O201" s="25">
        <f>O$10</f>
        <v/>
      </c>
      <c r="P201" s="25">
        <f>P$10</f>
        <v/>
      </c>
      <c r="Q201" s="25">
        <f>Q$10</f>
        <v/>
      </c>
      <c r="R201" s="25">
        <f>R$10</f>
        <v/>
      </c>
      <c r="S201" s="25">
        <f>S$10</f>
        <v/>
      </c>
      <c r="T201" s="25">
        <f>T$10</f>
        <v/>
      </c>
      <c r="U201" s="25">
        <f>U$10</f>
        <v/>
      </c>
      <c r="V201" s="25">
        <f>V$10</f>
        <v/>
      </c>
      <c r="W201" s="25">
        <f>W$10</f>
        <v/>
      </c>
      <c r="X201" s="24" t="n"/>
      <c r="Y201" s="25">
        <f>Y$10</f>
        <v/>
      </c>
      <c r="Z201" s="25">
        <f>Z$10</f>
        <v/>
      </c>
      <c r="AA201" s="18" t="n"/>
      <c r="AB201" s="18" t="n"/>
      <c r="AC201" s="25">
        <f>AC$10</f>
        <v/>
      </c>
      <c r="AD201" s="18" t="n"/>
      <c r="AE201" s="28" t="n"/>
      <c r="AF201" s="28" t="n"/>
      <c r="AG201" s="28" t="n"/>
      <c r="AH201" s="28" t="n"/>
      <c r="AI201" s="20" t="n"/>
      <c r="AJ201" s="22" t="n"/>
      <c r="AK201" s="25">
        <f>AK$10</f>
        <v/>
      </c>
      <c r="AL201" s="131" t="n"/>
      <c r="AM201" s="131" t="n"/>
      <c r="AN201" s="131" t="n"/>
      <c r="AO201" s="131" t="n"/>
      <c r="AP201" s="131" t="n"/>
      <c r="AQ201" s="25">
        <f>AQ$10</f>
        <v/>
      </c>
      <c r="AR201" s="25">
        <f>AR$10</f>
        <v/>
      </c>
      <c r="AS201" s="25">
        <f>AS$10</f>
        <v/>
      </c>
      <c r="AT201" s="25">
        <f>$AT190</f>
        <v/>
      </c>
      <c r="AU201" s="121">
        <f>AU$10</f>
        <v/>
      </c>
      <c r="AV201" s="23" t="n"/>
      <c r="AW201" s="23" t="n"/>
      <c r="AX201" s="25">
        <f>AX$10</f>
        <v/>
      </c>
      <c r="AY201" s="25">
        <f>AY$10</f>
        <v/>
      </c>
      <c r="AZ201" s="25">
        <f>AZ$10</f>
        <v/>
      </c>
      <c r="BA201" s="25">
        <f>BA$10</f>
        <v/>
      </c>
      <c r="BB201" s="25">
        <f>BB$10</f>
        <v/>
      </c>
      <c r="BC201" s="25">
        <f>BC$10</f>
        <v/>
      </c>
      <c r="BD201" s="25">
        <f>BD$10</f>
        <v/>
      </c>
    </row>
    <row r="202" ht="16.2" customHeight="1">
      <c r="A202" s="65" t="n"/>
      <c r="B202" s="66" t="n"/>
      <c r="C202" s="66" t="n"/>
      <c r="D202" s="66" t="n"/>
      <c r="E202" s="66" t="n"/>
      <c r="F202" s="66" t="n"/>
      <c r="G202" s="67" t="n"/>
      <c r="H202" s="24">
        <f>H201+1</f>
        <v/>
      </c>
      <c r="I202" s="25">
        <f>$I190</f>
        <v/>
      </c>
      <c r="J202" s="94">
        <f>$J190</f>
        <v/>
      </c>
      <c r="K202" s="94">
        <f>$K190</f>
        <v/>
      </c>
      <c r="L202" s="25">
        <f>$L190</f>
        <v/>
      </c>
      <c r="M202" s="25">
        <f>M$10</f>
        <v/>
      </c>
      <c r="N202" s="25">
        <f>N$10</f>
        <v/>
      </c>
      <c r="O202" s="25">
        <f>O$10</f>
        <v/>
      </c>
      <c r="P202" s="25">
        <f>P$10</f>
        <v/>
      </c>
      <c r="Q202" s="25">
        <f>Q$10</f>
        <v/>
      </c>
      <c r="R202" s="25">
        <f>R$10</f>
        <v/>
      </c>
      <c r="S202" s="25">
        <f>S$10</f>
        <v/>
      </c>
      <c r="T202" s="25">
        <f>T$10</f>
        <v/>
      </c>
      <c r="U202" s="25">
        <f>U$10</f>
        <v/>
      </c>
      <c r="V202" s="25">
        <f>V$10</f>
        <v/>
      </c>
      <c r="W202" s="25">
        <f>W$10</f>
        <v/>
      </c>
      <c r="X202" s="24" t="n"/>
      <c r="Y202" s="25">
        <f>Y$10</f>
        <v/>
      </c>
      <c r="Z202" s="25">
        <f>Z$10</f>
        <v/>
      </c>
      <c r="AA202" s="18" t="n"/>
      <c r="AB202" s="18" t="n"/>
      <c r="AC202" s="25">
        <f>AC$10</f>
        <v/>
      </c>
      <c r="AD202" s="18" t="n"/>
      <c r="AE202" s="28" t="n"/>
      <c r="AF202" s="28" t="n"/>
      <c r="AG202" s="28" t="n"/>
      <c r="AH202" s="28" t="n"/>
      <c r="AI202" s="20" t="n"/>
      <c r="AJ202" s="22" t="n"/>
      <c r="AK202" s="25">
        <f>AK$10</f>
        <v/>
      </c>
      <c r="AL202" s="131" t="n"/>
      <c r="AM202" s="131" t="n"/>
      <c r="AN202" s="131" t="n"/>
      <c r="AO202" s="131" t="n"/>
      <c r="AP202" s="131" t="n"/>
      <c r="AQ202" s="25">
        <f>AQ$10</f>
        <v/>
      </c>
      <c r="AR202" s="25">
        <f>AR$10</f>
        <v/>
      </c>
      <c r="AS202" s="25">
        <f>AS$10</f>
        <v/>
      </c>
      <c r="AT202" s="25">
        <f>$AT190</f>
        <v/>
      </c>
      <c r="AU202" s="121">
        <f>AU$10</f>
        <v/>
      </c>
      <c r="AV202" s="23" t="n"/>
      <c r="AW202" s="23" t="n"/>
      <c r="AX202" s="25">
        <f>AX$10</f>
        <v/>
      </c>
      <c r="AY202" s="25">
        <f>AY$10</f>
        <v/>
      </c>
      <c r="AZ202" s="25">
        <f>AZ$10</f>
        <v/>
      </c>
      <c r="BA202" s="25">
        <f>BA$10</f>
        <v/>
      </c>
      <c r="BB202" s="25">
        <f>BB$10</f>
        <v/>
      </c>
      <c r="BC202" s="25">
        <f>BC$10</f>
        <v/>
      </c>
      <c r="BD202" s="25">
        <f>BD$10</f>
        <v/>
      </c>
    </row>
    <row r="203" ht="16.2" customHeight="1">
      <c r="A203" s="65" t="n"/>
      <c r="B203" s="66" t="n"/>
      <c r="C203" s="66" t="n"/>
      <c r="D203" s="66" t="n"/>
      <c r="E203" s="66" t="n"/>
      <c r="F203" s="66" t="n"/>
      <c r="G203" s="67" t="n"/>
      <c r="H203" s="24">
        <f>H202+1</f>
        <v/>
      </c>
      <c r="I203" s="25">
        <f>$I190</f>
        <v/>
      </c>
      <c r="J203" s="94">
        <f>$J190</f>
        <v/>
      </c>
      <c r="K203" s="94">
        <f>$K190</f>
        <v/>
      </c>
      <c r="L203" s="25">
        <f>$L190</f>
        <v/>
      </c>
      <c r="M203" s="25">
        <f>M$10</f>
        <v/>
      </c>
      <c r="N203" s="25">
        <f>N$10</f>
        <v/>
      </c>
      <c r="O203" s="25">
        <f>O$10</f>
        <v/>
      </c>
      <c r="P203" s="25">
        <f>P$10</f>
        <v/>
      </c>
      <c r="Q203" s="25">
        <f>Q$10</f>
        <v/>
      </c>
      <c r="R203" s="25">
        <f>R$10</f>
        <v/>
      </c>
      <c r="S203" s="25">
        <f>S$10</f>
        <v/>
      </c>
      <c r="T203" s="25">
        <f>T$10</f>
        <v/>
      </c>
      <c r="U203" s="25">
        <f>U$10</f>
        <v/>
      </c>
      <c r="V203" s="25">
        <f>V$10</f>
        <v/>
      </c>
      <c r="W203" s="25">
        <f>W$10</f>
        <v/>
      </c>
      <c r="X203" s="24" t="n"/>
      <c r="Y203" s="25">
        <f>Y$10</f>
        <v/>
      </c>
      <c r="Z203" s="25">
        <f>Z$10</f>
        <v/>
      </c>
      <c r="AA203" s="18" t="n"/>
      <c r="AB203" s="18" t="n"/>
      <c r="AC203" s="25">
        <f>AC$10</f>
        <v/>
      </c>
      <c r="AD203" s="18" t="n"/>
      <c r="AE203" s="28" t="n"/>
      <c r="AF203" s="28" t="n"/>
      <c r="AG203" s="28" t="n"/>
      <c r="AH203" s="28" t="n"/>
      <c r="AI203" s="20" t="n"/>
      <c r="AJ203" s="22" t="n"/>
      <c r="AK203" s="25">
        <f>AK$10</f>
        <v/>
      </c>
      <c r="AL203" s="131" t="n"/>
      <c r="AM203" s="131" t="n"/>
      <c r="AN203" s="131" t="n"/>
      <c r="AO203" s="131" t="n"/>
      <c r="AP203" s="131" t="n"/>
      <c r="AQ203" s="25">
        <f>AQ$10</f>
        <v/>
      </c>
      <c r="AR203" s="25">
        <f>AR$10</f>
        <v/>
      </c>
      <c r="AS203" s="25">
        <f>AS$10</f>
        <v/>
      </c>
      <c r="AT203" s="25">
        <f>$AT190</f>
        <v/>
      </c>
      <c r="AU203" s="121">
        <f>AU$10</f>
        <v/>
      </c>
      <c r="AV203" s="23" t="n"/>
      <c r="AW203" s="23" t="n"/>
      <c r="AX203" s="25">
        <f>AX$10</f>
        <v/>
      </c>
      <c r="AY203" s="25">
        <f>AY$10</f>
        <v/>
      </c>
      <c r="AZ203" s="25">
        <f>AZ$10</f>
        <v/>
      </c>
      <c r="BA203" s="25">
        <f>BA$10</f>
        <v/>
      </c>
      <c r="BB203" s="25">
        <f>BB$10</f>
        <v/>
      </c>
      <c r="BC203" s="25">
        <f>BC$10</f>
        <v/>
      </c>
      <c r="BD203" s="25">
        <f>BD$10</f>
        <v/>
      </c>
    </row>
    <row r="204" ht="16.2" customHeight="1">
      <c r="A204" s="65" t="n"/>
      <c r="B204" s="66" t="n"/>
      <c r="C204" s="66" t="n"/>
      <c r="D204" s="66" t="n"/>
      <c r="E204" s="66" t="n"/>
      <c r="F204" s="66" t="n"/>
      <c r="G204" s="67" t="n"/>
      <c r="H204" s="24">
        <f>H203+1</f>
        <v/>
      </c>
      <c r="I204" s="25">
        <f>$I190</f>
        <v/>
      </c>
      <c r="J204" s="94">
        <f>$J190</f>
        <v/>
      </c>
      <c r="K204" s="94">
        <f>$K190</f>
        <v/>
      </c>
      <c r="L204" s="25">
        <f>$L190</f>
        <v/>
      </c>
      <c r="M204" s="25">
        <f>M$10</f>
        <v/>
      </c>
      <c r="N204" s="25">
        <f>N$10</f>
        <v/>
      </c>
      <c r="O204" s="25">
        <f>O$10</f>
        <v/>
      </c>
      <c r="P204" s="25">
        <f>P$10</f>
        <v/>
      </c>
      <c r="Q204" s="25">
        <f>Q$10</f>
        <v/>
      </c>
      <c r="R204" s="25">
        <f>R$10</f>
        <v/>
      </c>
      <c r="S204" s="25">
        <f>S$10</f>
        <v/>
      </c>
      <c r="T204" s="25">
        <f>T$10</f>
        <v/>
      </c>
      <c r="U204" s="25">
        <f>U$10</f>
        <v/>
      </c>
      <c r="V204" s="25">
        <f>V$10</f>
        <v/>
      </c>
      <c r="W204" s="25">
        <f>W$10</f>
        <v/>
      </c>
      <c r="X204" s="24" t="n"/>
      <c r="Y204" s="25">
        <f>Y$10</f>
        <v/>
      </c>
      <c r="Z204" s="25">
        <f>Z$10</f>
        <v/>
      </c>
      <c r="AA204" s="18" t="n"/>
      <c r="AB204" s="18" t="n"/>
      <c r="AC204" s="25">
        <f>AC$10</f>
        <v/>
      </c>
      <c r="AD204" s="18" t="n"/>
      <c r="AE204" s="28" t="n"/>
      <c r="AF204" s="28" t="n"/>
      <c r="AG204" s="28" t="n"/>
      <c r="AH204" s="28" t="n"/>
      <c r="AI204" s="20" t="n"/>
      <c r="AJ204" s="22" t="n"/>
      <c r="AK204" s="25">
        <f>AK$10</f>
        <v/>
      </c>
      <c r="AL204" s="131" t="n"/>
      <c r="AM204" s="131" t="n"/>
      <c r="AN204" s="131" t="n"/>
      <c r="AO204" s="131" t="n"/>
      <c r="AP204" s="131" t="n"/>
      <c r="AQ204" s="25">
        <f>AQ$10</f>
        <v/>
      </c>
      <c r="AR204" s="25">
        <f>AR$10</f>
        <v/>
      </c>
      <c r="AS204" s="25">
        <f>AS$10</f>
        <v/>
      </c>
      <c r="AT204" s="25">
        <f>$AT190</f>
        <v/>
      </c>
      <c r="AU204" s="121">
        <f>AU$10</f>
        <v/>
      </c>
      <c r="AV204" s="23" t="n"/>
      <c r="AW204" s="23" t="n"/>
      <c r="AX204" s="25">
        <f>AX$10</f>
        <v/>
      </c>
      <c r="AY204" s="25">
        <f>AY$10</f>
        <v/>
      </c>
      <c r="AZ204" s="25">
        <f>AZ$10</f>
        <v/>
      </c>
      <c r="BA204" s="25">
        <f>BA$10</f>
        <v/>
      </c>
      <c r="BB204" s="25">
        <f>BB$10</f>
        <v/>
      </c>
      <c r="BC204" s="25">
        <f>BC$10</f>
        <v/>
      </c>
      <c r="BD204" s="25">
        <f>BD$10</f>
        <v/>
      </c>
    </row>
    <row r="205" ht="16.2" customHeight="1">
      <c r="A205" s="68" t="n"/>
      <c r="B205" s="69" t="n"/>
      <c r="C205" s="69" t="n"/>
      <c r="D205" s="69" t="n"/>
      <c r="E205" s="69" t="n"/>
      <c r="F205" s="69" t="n"/>
      <c r="G205" s="70" t="n"/>
      <c r="H205" s="24">
        <f>H204+1</f>
        <v/>
      </c>
      <c r="I205" s="25">
        <f>$I190</f>
        <v/>
      </c>
      <c r="J205" s="94">
        <f>$J190</f>
        <v/>
      </c>
      <c r="K205" s="94">
        <f>$K190</f>
        <v/>
      </c>
      <c r="L205" s="25">
        <f>$L190</f>
        <v/>
      </c>
      <c r="M205" s="25">
        <f>M$10</f>
        <v/>
      </c>
      <c r="N205" s="25">
        <f>N$10</f>
        <v/>
      </c>
      <c r="O205" s="25">
        <f>O$10</f>
        <v/>
      </c>
      <c r="P205" s="25">
        <f>P$10</f>
        <v/>
      </c>
      <c r="Q205" s="25">
        <f>Q$10</f>
        <v/>
      </c>
      <c r="R205" s="25">
        <f>R$10</f>
        <v/>
      </c>
      <c r="S205" s="25">
        <f>S$10</f>
        <v/>
      </c>
      <c r="T205" s="25">
        <f>T$10</f>
        <v/>
      </c>
      <c r="U205" s="25">
        <f>U$10</f>
        <v/>
      </c>
      <c r="V205" s="25">
        <f>V$10</f>
        <v/>
      </c>
      <c r="W205" s="25">
        <f>W$10</f>
        <v/>
      </c>
      <c r="X205" s="24" t="n"/>
      <c r="Y205" s="25">
        <f>Y$10</f>
        <v/>
      </c>
      <c r="Z205" s="25">
        <f>Z$10</f>
        <v/>
      </c>
      <c r="AA205" s="18" t="n"/>
      <c r="AB205" s="18" t="n"/>
      <c r="AC205" s="25">
        <f>AC$10</f>
        <v/>
      </c>
      <c r="AD205" s="18" t="n"/>
      <c r="AE205" s="28" t="n"/>
      <c r="AF205" s="28" t="n"/>
      <c r="AG205" s="28" t="n"/>
      <c r="AH205" s="28" t="n"/>
      <c r="AI205" s="20" t="n"/>
      <c r="AJ205" s="22" t="n"/>
      <c r="AK205" s="25">
        <f>AK$10</f>
        <v/>
      </c>
      <c r="AL205" s="131" t="n"/>
      <c r="AM205" s="131" t="n"/>
      <c r="AN205" s="131" t="n"/>
      <c r="AO205" s="131" t="n"/>
      <c r="AP205" s="131" t="n"/>
      <c r="AQ205" s="25">
        <f>AQ$10</f>
        <v/>
      </c>
      <c r="AR205" s="25">
        <f>AR$10</f>
        <v/>
      </c>
      <c r="AS205" s="25">
        <f>AS$10</f>
        <v/>
      </c>
      <c r="AT205" s="25">
        <f>$AT190</f>
        <v/>
      </c>
      <c r="AU205" s="121">
        <f>AU$10</f>
        <v/>
      </c>
      <c r="AV205" s="23" t="n"/>
      <c r="AW205" s="23" t="n"/>
      <c r="AX205" s="25">
        <f>AX$10</f>
        <v/>
      </c>
      <c r="AY205" s="25">
        <f>AY$10</f>
        <v/>
      </c>
      <c r="AZ205" s="25">
        <f>AZ$10</f>
        <v/>
      </c>
      <c r="BA205" s="25">
        <f>BA$10</f>
        <v/>
      </c>
      <c r="BB205" s="25">
        <f>BB$10</f>
        <v/>
      </c>
      <c r="BC205" s="25">
        <f>BC$10</f>
        <v/>
      </c>
      <c r="BD205" s="25">
        <f>BD$10</f>
        <v/>
      </c>
    </row>
    <row r="206" ht="16.2" customHeight="1">
      <c r="A206" s="15" t="inlineStr">
        <is>
          <t>G2</t>
        </is>
      </c>
      <c r="B206" s="15" t="n">
        <v>5</v>
      </c>
      <c r="C206" s="16" t="inlineStr">
        <is>
          <t>LINE A</t>
        </is>
      </c>
      <c r="D206" s="39" t="inlineStr">
        <is>
          <t>48C/4T</t>
        </is>
      </c>
      <c r="E206" s="45" t="n">
        <v>3</v>
      </c>
      <c r="F206" s="26" t="n">
        <v>29</v>
      </c>
      <c r="G206" s="39" t="inlineStr">
        <is>
          <t>A13</t>
        </is>
      </c>
      <c r="H206" s="126" t="n">
        <v>1</v>
      </c>
      <c r="I206" s="166">
        <f>VLOOKUP(G206,'FAT HPDB FDT-2'!$A$1:$D$41,4,FALSE)</f>
        <v/>
      </c>
      <c r="J206" s="132">
        <f>VLOOKUP(G206,'FAT HPDB FDT-2'!$A$1:$D$41,2,FALSE)</f>
        <v/>
      </c>
      <c r="K206" s="132">
        <f>VLOOKUP(G206,'FAT HPDB FDT-2'!$A$1:$D$41,3,FALSE)</f>
        <v/>
      </c>
      <c r="L206" s="133" t="n"/>
      <c r="M206" s="166">
        <f>M$10</f>
        <v/>
      </c>
      <c r="N206" s="166">
        <f>N$10</f>
        <v/>
      </c>
      <c r="O206" s="139">
        <f>O$10</f>
        <v/>
      </c>
      <c r="P206" s="166">
        <f>P$10</f>
        <v/>
      </c>
      <c r="Q206" s="139">
        <f>Q$10</f>
        <v/>
      </c>
      <c r="R206" s="166">
        <f>R$10</f>
        <v/>
      </c>
      <c r="S206" s="166">
        <f>S$10</f>
        <v/>
      </c>
      <c r="T206" s="166">
        <f>T$10</f>
        <v/>
      </c>
      <c r="U206" s="166">
        <f>U$10</f>
        <v/>
      </c>
      <c r="V206" s="166">
        <f>V$10</f>
        <v/>
      </c>
      <c r="W206" s="166">
        <f>W$10</f>
        <v/>
      </c>
      <c r="X206" s="166" t="n"/>
      <c r="Y206" s="166">
        <f>Y$10</f>
        <v/>
      </c>
      <c r="Z206" s="166">
        <f>Z$10</f>
        <v/>
      </c>
      <c r="AA206" s="20" t="n"/>
      <c r="AB206" s="20" t="n"/>
      <c r="AC206" s="166">
        <f>AC$10</f>
        <v/>
      </c>
      <c r="AD206" s="20" t="n"/>
      <c r="AE206" s="21" t="n"/>
      <c r="AF206" s="21" t="n"/>
      <c r="AG206" s="21" t="n"/>
      <c r="AH206" s="21" t="n"/>
      <c r="AI206" s="20" t="n"/>
      <c r="AJ206" s="135" t="n"/>
      <c r="AK206" s="27">
        <f>AK$10</f>
        <v/>
      </c>
      <c r="AL206" s="129" t="n"/>
      <c r="AM206" s="129" t="n"/>
      <c r="AN206" s="129" t="n"/>
      <c r="AO206" s="129" t="n"/>
      <c r="AP206" s="129" t="n"/>
      <c r="AQ206" s="166">
        <f>AQ$10</f>
        <v/>
      </c>
      <c r="AR206" s="140">
        <f>AR$10</f>
        <v/>
      </c>
      <c r="AS206" s="166">
        <f>AS$10</f>
        <v/>
      </c>
      <c r="AT206" s="166">
        <f>$G206</f>
        <v/>
      </c>
      <c r="AU206" s="167">
        <f>AU$10</f>
        <v/>
      </c>
      <c r="AV206" s="136" t="n"/>
      <c r="AW206" s="136" t="n"/>
      <c r="AX206" s="166">
        <f>AX$10</f>
        <v/>
      </c>
      <c r="AY206" s="142">
        <f>AY$10</f>
        <v/>
      </c>
      <c r="AZ206" s="166">
        <f>AZ$10</f>
        <v/>
      </c>
      <c r="BA206" s="143">
        <f>BA$10</f>
        <v/>
      </c>
      <c r="BB206" s="166">
        <f>BB$10</f>
        <v/>
      </c>
      <c r="BC206" s="166">
        <f>BC$10</f>
        <v/>
      </c>
      <c r="BD206" s="166">
        <f>BD$10</f>
        <v/>
      </c>
    </row>
    <row r="207" ht="16.2" customHeight="1">
      <c r="A207" s="15" t="n"/>
      <c r="B207" s="15" t="n"/>
      <c r="C207" s="16" t="inlineStr">
        <is>
          <t>LINE A</t>
        </is>
      </c>
      <c r="D207" s="16" t="inlineStr">
        <is>
          <t>48C/4T</t>
        </is>
      </c>
      <c r="E207" s="46" t="n">
        <v>3</v>
      </c>
      <c r="F207" s="26" t="n">
        <v>30</v>
      </c>
      <c r="G207" s="39" t="inlineStr">
        <is>
          <t>A13</t>
        </is>
      </c>
      <c r="H207" s="24">
        <f>H206+1</f>
        <v/>
      </c>
      <c r="I207" s="25">
        <f>$I206</f>
        <v/>
      </c>
      <c r="J207" s="94">
        <f>$J206</f>
        <v/>
      </c>
      <c r="K207" s="94">
        <f>$K206</f>
        <v/>
      </c>
      <c r="L207" s="25">
        <f>$L206</f>
        <v/>
      </c>
      <c r="M207" s="25">
        <f>M$10</f>
        <v/>
      </c>
      <c r="N207" s="25">
        <f>N$10</f>
        <v/>
      </c>
      <c r="O207" s="25">
        <f>O$10</f>
        <v/>
      </c>
      <c r="P207" s="25">
        <f>P$10</f>
        <v/>
      </c>
      <c r="Q207" s="25">
        <f>Q$10</f>
        <v/>
      </c>
      <c r="R207" s="25">
        <f>R$10</f>
        <v/>
      </c>
      <c r="S207" s="25">
        <f>S$10</f>
        <v/>
      </c>
      <c r="T207" s="25">
        <f>T$10</f>
        <v/>
      </c>
      <c r="U207" s="25">
        <f>U$10</f>
        <v/>
      </c>
      <c r="V207" s="25">
        <f>V$10</f>
        <v/>
      </c>
      <c r="W207" s="25">
        <f>W$10</f>
        <v/>
      </c>
      <c r="X207" s="24" t="n"/>
      <c r="Y207" s="25">
        <f>Y$10</f>
        <v/>
      </c>
      <c r="Z207" s="25">
        <f>Z$10</f>
        <v/>
      </c>
      <c r="AA207" s="18" t="n"/>
      <c r="AB207" s="18" t="n"/>
      <c r="AC207" s="25">
        <f>AC$10</f>
        <v/>
      </c>
      <c r="AD207" s="18" t="n"/>
      <c r="AE207" s="28" t="n"/>
      <c r="AF207" s="28" t="n"/>
      <c r="AG207" s="28" t="n"/>
      <c r="AH207" s="28" t="n"/>
      <c r="AI207" s="20" t="n"/>
      <c r="AJ207" s="22" t="n"/>
      <c r="AK207" s="25">
        <f>AK$10</f>
        <v/>
      </c>
      <c r="AL207" s="129" t="n"/>
      <c r="AM207" s="129" t="n"/>
      <c r="AN207" s="129" t="n"/>
      <c r="AO207" s="129" t="n"/>
      <c r="AP207" s="129" t="n"/>
      <c r="AQ207" s="25">
        <f>AQ$10</f>
        <v/>
      </c>
      <c r="AR207" s="25">
        <f>AR$10</f>
        <v/>
      </c>
      <c r="AS207" s="25">
        <f>AS$10</f>
        <v/>
      </c>
      <c r="AT207" s="25">
        <f>$AT206</f>
        <v/>
      </c>
      <c r="AU207" s="121">
        <f>AU$10</f>
        <v/>
      </c>
      <c r="AV207" s="23" t="n"/>
      <c r="AW207" s="23" t="n"/>
      <c r="AX207" s="25">
        <f>AX$10</f>
        <v/>
      </c>
      <c r="AY207" s="25">
        <f>AY$10</f>
        <v/>
      </c>
      <c r="AZ207" s="25">
        <f>AZ$10</f>
        <v/>
      </c>
      <c r="BA207" s="25">
        <f>BA$10</f>
        <v/>
      </c>
      <c r="BB207" s="25">
        <f>BB$10</f>
        <v/>
      </c>
      <c r="BC207" s="25">
        <f>BC$10</f>
        <v/>
      </c>
      <c r="BD207" s="25">
        <f>BD$10</f>
        <v/>
      </c>
    </row>
    <row r="208" ht="16.2" customHeight="1">
      <c r="A208" s="62" t="n"/>
      <c r="B208" s="63" t="n"/>
      <c r="C208" s="63" t="n"/>
      <c r="D208" s="63" t="n"/>
      <c r="E208" s="63" t="n"/>
      <c r="F208" s="63" t="n"/>
      <c r="G208" s="64" t="n"/>
      <c r="H208" s="24">
        <f>H207+1</f>
        <v/>
      </c>
      <c r="I208" s="25">
        <f>$I206</f>
        <v/>
      </c>
      <c r="J208" s="94">
        <f>$J206</f>
        <v/>
      </c>
      <c r="K208" s="94">
        <f>$K206</f>
        <v/>
      </c>
      <c r="L208" s="25">
        <f>$L206</f>
        <v/>
      </c>
      <c r="M208" s="25">
        <f>M$10</f>
        <v/>
      </c>
      <c r="N208" s="25">
        <f>N$10</f>
        <v/>
      </c>
      <c r="O208" s="25">
        <f>O$10</f>
        <v/>
      </c>
      <c r="P208" s="25">
        <f>P$10</f>
        <v/>
      </c>
      <c r="Q208" s="25">
        <f>Q$10</f>
        <v/>
      </c>
      <c r="R208" s="25">
        <f>R$10</f>
        <v/>
      </c>
      <c r="S208" s="25">
        <f>S$10</f>
        <v/>
      </c>
      <c r="T208" s="25">
        <f>T$10</f>
        <v/>
      </c>
      <c r="U208" s="25">
        <f>U$10</f>
        <v/>
      </c>
      <c r="V208" s="25">
        <f>V$10</f>
        <v/>
      </c>
      <c r="W208" s="25">
        <f>W$10</f>
        <v/>
      </c>
      <c r="X208" s="24" t="n"/>
      <c r="Y208" s="25">
        <f>Y$10</f>
        <v/>
      </c>
      <c r="Z208" s="25">
        <f>Z$10</f>
        <v/>
      </c>
      <c r="AA208" s="18" t="n"/>
      <c r="AB208" s="18" t="n"/>
      <c r="AC208" s="25">
        <f>AC$10</f>
        <v/>
      </c>
      <c r="AD208" s="18" t="n"/>
      <c r="AE208" s="28" t="n"/>
      <c r="AF208" s="28" t="n"/>
      <c r="AG208" s="28" t="n"/>
      <c r="AH208" s="28" t="n"/>
      <c r="AI208" s="20" t="n"/>
      <c r="AJ208" s="22" t="n"/>
      <c r="AK208" s="25">
        <f>AK$10</f>
        <v/>
      </c>
      <c r="AL208" s="129" t="n"/>
      <c r="AM208" s="129" t="n"/>
      <c r="AN208" s="129" t="n"/>
      <c r="AO208" s="129" t="n"/>
      <c r="AP208" s="129" t="n"/>
      <c r="AQ208" s="25">
        <f>AQ$10</f>
        <v/>
      </c>
      <c r="AR208" s="25">
        <f>AR$10</f>
        <v/>
      </c>
      <c r="AS208" s="25">
        <f>AS$10</f>
        <v/>
      </c>
      <c r="AT208" s="25">
        <f>$AT206</f>
        <v/>
      </c>
      <c r="AU208" s="121">
        <f>AU$10</f>
        <v/>
      </c>
      <c r="AV208" s="23" t="n"/>
      <c r="AW208" s="23" t="n"/>
      <c r="AX208" s="25">
        <f>AX$10</f>
        <v/>
      </c>
      <c r="AY208" s="25">
        <f>AY$10</f>
        <v/>
      </c>
      <c r="AZ208" s="25">
        <f>AZ$10</f>
        <v/>
      </c>
      <c r="BA208" s="25">
        <f>BA$10</f>
        <v/>
      </c>
      <c r="BB208" s="25">
        <f>BB$10</f>
        <v/>
      </c>
      <c r="BC208" s="25">
        <f>BC$10</f>
        <v/>
      </c>
      <c r="BD208" s="25">
        <f>BD$10</f>
        <v/>
      </c>
    </row>
    <row r="209" ht="16.2" customHeight="1">
      <c r="A209" s="65" t="n"/>
      <c r="B209" s="66" t="n"/>
      <c r="C209" s="66" t="n"/>
      <c r="D209" s="66" t="n"/>
      <c r="E209" s="66" t="n"/>
      <c r="F209" s="66" t="n"/>
      <c r="G209" s="67" t="n"/>
      <c r="H209" s="24">
        <f>H208+1</f>
        <v/>
      </c>
      <c r="I209" s="25">
        <f>$I206</f>
        <v/>
      </c>
      <c r="J209" s="94">
        <f>$J206</f>
        <v/>
      </c>
      <c r="K209" s="94">
        <f>$K206</f>
        <v/>
      </c>
      <c r="L209" s="25">
        <f>$L206</f>
        <v/>
      </c>
      <c r="M209" s="25">
        <f>M$10</f>
        <v/>
      </c>
      <c r="N209" s="25">
        <f>N$10</f>
        <v/>
      </c>
      <c r="O209" s="25">
        <f>O$10</f>
        <v/>
      </c>
      <c r="P209" s="25">
        <f>P$10</f>
        <v/>
      </c>
      <c r="Q209" s="25">
        <f>Q$10</f>
        <v/>
      </c>
      <c r="R209" s="25">
        <f>R$10</f>
        <v/>
      </c>
      <c r="S209" s="25">
        <f>S$10</f>
        <v/>
      </c>
      <c r="T209" s="25">
        <f>T$10</f>
        <v/>
      </c>
      <c r="U209" s="25">
        <f>U$10</f>
        <v/>
      </c>
      <c r="V209" s="25">
        <f>V$10</f>
        <v/>
      </c>
      <c r="W209" s="25">
        <f>W$10</f>
        <v/>
      </c>
      <c r="X209" s="24" t="n"/>
      <c r="Y209" s="25">
        <f>Y$10</f>
        <v/>
      </c>
      <c r="Z209" s="25">
        <f>Z$10</f>
        <v/>
      </c>
      <c r="AA209" s="18" t="n"/>
      <c r="AB209" s="18" t="n"/>
      <c r="AC209" s="25">
        <f>AC$10</f>
        <v/>
      </c>
      <c r="AD209" s="18" t="n"/>
      <c r="AE209" s="28" t="n"/>
      <c r="AF209" s="28" t="n"/>
      <c r="AG209" s="28" t="n"/>
      <c r="AH209" s="28" t="n"/>
      <c r="AI209" s="20" t="n"/>
      <c r="AJ209" s="22" t="n"/>
      <c r="AK209" s="25">
        <f>AK$10</f>
        <v/>
      </c>
      <c r="AL209" s="129" t="n"/>
      <c r="AM209" s="129" t="n"/>
      <c r="AN209" s="129" t="n"/>
      <c r="AO209" s="129" t="n"/>
      <c r="AP209" s="129" t="n"/>
      <c r="AQ209" s="25">
        <f>AQ$10</f>
        <v/>
      </c>
      <c r="AR209" s="25">
        <f>AR$10</f>
        <v/>
      </c>
      <c r="AS209" s="25">
        <f>AS$10</f>
        <v/>
      </c>
      <c r="AT209" s="25">
        <f>$AT206</f>
        <v/>
      </c>
      <c r="AU209" s="121">
        <f>AU$10</f>
        <v/>
      </c>
      <c r="AV209" s="23" t="n"/>
      <c r="AW209" s="23" t="n"/>
      <c r="AX209" s="25">
        <f>AX$10</f>
        <v/>
      </c>
      <c r="AY209" s="25">
        <f>AY$10</f>
        <v/>
      </c>
      <c r="AZ209" s="25">
        <f>AZ$10</f>
        <v/>
      </c>
      <c r="BA209" s="25">
        <f>BA$10</f>
        <v/>
      </c>
      <c r="BB209" s="25">
        <f>BB$10</f>
        <v/>
      </c>
      <c r="BC209" s="25">
        <f>BC$10</f>
        <v/>
      </c>
      <c r="BD209" s="25">
        <f>BD$10</f>
        <v/>
      </c>
    </row>
    <row r="210" ht="16.2" customHeight="1">
      <c r="A210" s="65" t="n"/>
      <c r="B210" s="66" t="n"/>
      <c r="C210" s="66" t="n"/>
      <c r="D210" s="66" t="n"/>
      <c r="E210" s="66" t="n"/>
      <c r="F210" s="66" t="n"/>
      <c r="G210" s="67" t="n"/>
      <c r="H210" s="24">
        <f>H209+1</f>
        <v/>
      </c>
      <c r="I210" s="25">
        <f>$I206</f>
        <v/>
      </c>
      <c r="J210" s="94">
        <f>$J206</f>
        <v/>
      </c>
      <c r="K210" s="94">
        <f>$K206</f>
        <v/>
      </c>
      <c r="L210" s="25">
        <f>$L206</f>
        <v/>
      </c>
      <c r="M210" s="25">
        <f>M$10</f>
        <v/>
      </c>
      <c r="N210" s="25">
        <f>N$10</f>
        <v/>
      </c>
      <c r="O210" s="25">
        <f>O$10</f>
        <v/>
      </c>
      <c r="P210" s="25">
        <f>P$10</f>
        <v/>
      </c>
      <c r="Q210" s="25">
        <f>Q$10</f>
        <v/>
      </c>
      <c r="R210" s="25">
        <f>R$10</f>
        <v/>
      </c>
      <c r="S210" s="25">
        <f>S$10</f>
        <v/>
      </c>
      <c r="T210" s="25">
        <f>T$10</f>
        <v/>
      </c>
      <c r="U210" s="25">
        <f>U$10</f>
        <v/>
      </c>
      <c r="V210" s="25">
        <f>V$10</f>
        <v/>
      </c>
      <c r="W210" s="25">
        <f>W$10</f>
        <v/>
      </c>
      <c r="X210" s="24" t="n"/>
      <c r="Y210" s="25">
        <f>Y$10</f>
        <v/>
      </c>
      <c r="Z210" s="25">
        <f>Z$10</f>
        <v/>
      </c>
      <c r="AA210" s="18" t="n"/>
      <c r="AB210" s="18" t="n"/>
      <c r="AC210" s="25">
        <f>AC$10</f>
        <v/>
      </c>
      <c r="AD210" s="18" t="n"/>
      <c r="AE210" s="28" t="n"/>
      <c r="AF210" s="28" t="n"/>
      <c r="AG210" s="28" t="n"/>
      <c r="AH210" s="28" t="n"/>
      <c r="AI210" s="20" t="n"/>
      <c r="AJ210" s="22" t="n"/>
      <c r="AK210" s="25">
        <f>AK$10</f>
        <v/>
      </c>
      <c r="AL210" s="129" t="n"/>
      <c r="AM210" s="129" t="n"/>
      <c r="AN210" s="129" t="n"/>
      <c r="AO210" s="129" t="n"/>
      <c r="AP210" s="129" t="n"/>
      <c r="AQ210" s="25">
        <f>AQ$10</f>
        <v/>
      </c>
      <c r="AR210" s="25">
        <f>AR$10</f>
        <v/>
      </c>
      <c r="AS210" s="25">
        <f>AS$10</f>
        <v/>
      </c>
      <c r="AT210" s="25">
        <f>$AT206</f>
        <v/>
      </c>
      <c r="AU210" s="121">
        <f>AU$10</f>
        <v/>
      </c>
      <c r="AV210" s="23" t="n"/>
      <c r="AW210" s="23" t="n"/>
      <c r="AX210" s="25">
        <f>AX$10</f>
        <v/>
      </c>
      <c r="AY210" s="25">
        <f>AY$10</f>
        <v/>
      </c>
      <c r="AZ210" s="25">
        <f>AZ$10</f>
        <v/>
      </c>
      <c r="BA210" s="25">
        <f>BA$10</f>
        <v/>
      </c>
      <c r="BB210" s="25">
        <f>BB$10</f>
        <v/>
      </c>
      <c r="BC210" s="25">
        <f>BC$10</f>
        <v/>
      </c>
      <c r="BD210" s="25">
        <f>BD$10</f>
        <v/>
      </c>
    </row>
    <row r="211" ht="16.2" customHeight="1">
      <c r="A211" s="65" t="n"/>
      <c r="B211" s="66" t="n"/>
      <c r="C211" s="66" t="n"/>
      <c r="D211" s="66" t="n"/>
      <c r="E211" s="66" t="n"/>
      <c r="F211" s="66" t="n"/>
      <c r="G211" s="67" t="n"/>
      <c r="H211" s="24">
        <f>H210+1</f>
        <v/>
      </c>
      <c r="I211" s="25">
        <f>$I206</f>
        <v/>
      </c>
      <c r="J211" s="94">
        <f>$J206</f>
        <v/>
      </c>
      <c r="K211" s="94">
        <f>$K206</f>
        <v/>
      </c>
      <c r="L211" s="25">
        <f>$L206</f>
        <v/>
      </c>
      <c r="M211" s="25">
        <f>M$10</f>
        <v/>
      </c>
      <c r="N211" s="25">
        <f>N$10</f>
        <v/>
      </c>
      <c r="O211" s="25">
        <f>O$10</f>
        <v/>
      </c>
      <c r="P211" s="25">
        <f>P$10</f>
        <v/>
      </c>
      <c r="Q211" s="25">
        <f>Q$10</f>
        <v/>
      </c>
      <c r="R211" s="25">
        <f>R$10</f>
        <v/>
      </c>
      <c r="S211" s="25">
        <f>S$10</f>
        <v/>
      </c>
      <c r="T211" s="25">
        <f>T$10</f>
        <v/>
      </c>
      <c r="U211" s="25">
        <f>U$10</f>
        <v/>
      </c>
      <c r="V211" s="25">
        <f>V$10</f>
        <v/>
      </c>
      <c r="W211" s="25">
        <f>W$10</f>
        <v/>
      </c>
      <c r="X211" s="24" t="n"/>
      <c r="Y211" s="25">
        <f>Y$10</f>
        <v/>
      </c>
      <c r="Z211" s="25">
        <f>Z$10</f>
        <v/>
      </c>
      <c r="AA211" s="18" t="n"/>
      <c r="AB211" s="18" t="n"/>
      <c r="AC211" s="25">
        <f>AC$10</f>
        <v/>
      </c>
      <c r="AD211" s="18" t="n"/>
      <c r="AE211" s="28" t="n"/>
      <c r="AF211" s="28" t="n"/>
      <c r="AG211" s="28" t="n"/>
      <c r="AH211" s="28" t="n"/>
      <c r="AI211" s="20" t="n"/>
      <c r="AJ211" s="22" t="n"/>
      <c r="AK211" s="25">
        <f>AK$10</f>
        <v/>
      </c>
      <c r="AL211" s="129" t="n"/>
      <c r="AM211" s="129" t="n"/>
      <c r="AN211" s="129" t="n"/>
      <c r="AO211" s="129" t="n"/>
      <c r="AP211" s="129" t="n"/>
      <c r="AQ211" s="25">
        <f>AQ$10</f>
        <v/>
      </c>
      <c r="AR211" s="25">
        <f>AR$10</f>
        <v/>
      </c>
      <c r="AS211" s="25">
        <f>AS$10</f>
        <v/>
      </c>
      <c r="AT211" s="25">
        <f>$AT206</f>
        <v/>
      </c>
      <c r="AU211" s="121">
        <f>AU$10</f>
        <v/>
      </c>
      <c r="AV211" s="23" t="n"/>
      <c r="AW211" s="23" t="n"/>
      <c r="AX211" s="25">
        <f>AX$10</f>
        <v/>
      </c>
      <c r="AY211" s="25">
        <f>AY$10</f>
        <v/>
      </c>
      <c r="AZ211" s="25">
        <f>AZ$10</f>
        <v/>
      </c>
      <c r="BA211" s="25">
        <f>BA$10</f>
        <v/>
      </c>
      <c r="BB211" s="25">
        <f>BB$10</f>
        <v/>
      </c>
      <c r="BC211" s="25">
        <f>BC$10</f>
        <v/>
      </c>
      <c r="BD211" s="25">
        <f>BD$10</f>
        <v/>
      </c>
    </row>
    <row r="212" ht="16.2" customHeight="1">
      <c r="A212" s="65" t="n"/>
      <c r="B212" s="66" t="n"/>
      <c r="C212" s="66" t="n"/>
      <c r="D212" s="66" t="n"/>
      <c r="E212" s="66" t="n"/>
      <c r="F212" s="66" t="n"/>
      <c r="G212" s="67" t="n"/>
      <c r="H212" s="24">
        <f>H211+1</f>
        <v/>
      </c>
      <c r="I212" s="25">
        <f>$I206</f>
        <v/>
      </c>
      <c r="J212" s="94">
        <f>$J206</f>
        <v/>
      </c>
      <c r="K212" s="94">
        <f>$K206</f>
        <v/>
      </c>
      <c r="L212" s="25">
        <f>$L206</f>
        <v/>
      </c>
      <c r="M212" s="25">
        <f>M$10</f>
        <v/>
      </c>
      <c r="N212" s="25">
        <f>N$10</f>
        <v/>
      </c>
      <c r="O212" s="25">
        <f>O$10</f>
        <v/>
      </c>
      <c r="P212" s="25">
        <f>P$10</f>
        <v/>
      </c>
      <c r="Q212" s="25">
        <f>Q$10</f>
        <v/>
      </c>
      <c r="R212" s="25">
        <f>R$10</f>
        <v/>
      </c>
      <c r="S212" s="25">
        <f>S$10</f>
        <v/>
      </c>
      <c r="T212" s="25">
        <f>T$10</f>
        <v/>
      </c>
      <c r="U212" s="25">
        <f>U$10</f>
        <v/>
      </c>
      <c r="V212" s="25">
        <f>V$10</f>
        <v/>
      </c>
      <c r="W212" s="25">
        <f>W$10</f>
        <v/>
      </c>
      <c r="X212" s="24" t="n"/>
      <c r="Y212" s="25">
        <f>Y$10</f>
        <v/>
      </c>
      <c r="Z212" s="25">
        <f>Z$10</f>
        <v/>
      </c>
      <c r="AA212" s="18" t="n"/>
      <c r="AB212" s="18" t="n"/>
      <c r="AC212" s="25">
        <f>AC$10</f>
        <v/>
      </c>
      <c r="AD212" s="18" t="n"/>
      <c r="AE212" s="28" t="n"/>
      <c r="AF212" s="28" t="n"/>
      <c r="AG212" s="28" t="n"/>
      <c r="AH212" s="28" t="n"/>
      <c r="AI212" s="20" t="n"/>
      <c r="AJ212" s="22" t="n"/>
      <c r="AK212" s="25">
        <f>AK$10</f>
        <v/>
      </c>
      <c r="AL212" s="131" t="n"/>
      <c r="AM212" s="131" t="n"/>
      <c r="AN212" s="131" t="n"/>
      <c r="AO212" s="131" t="n"/>
      <c r="AP212" s="131" t="n"/>
      <c r="AQ212" s="25">
        <f>AQ$10</f>
        <v/>
      </c>
      <c r="AR212" s="25">
        <f>AR$10</f>
        <v/>
      </c>
      <c r="AS212" s="25">
        <f>AS$10</f>
        <v/>
      </c>
      <c r="AT212" s="25">
        <f>$AT206</f>
        <v/>
      </c>
      <c r="AU212" s="121">
        <f>AU$10</f>
        <v/>
      </c>
      <c r="AV212" s="23" t="n"/>
      <c r="AW212" s="23" t="n"/>
      <c r="AX212" s="25">
        <f>AX$10</f>
        <v/>
      </c>
      <c r="AY212" s="25">
        <f>AY$10</f>
        <v/>
      </c>
      <c r="AZ212" s="25">
        <f>AZ$10</f>
        <v/>
      </c>
      <c r="BA212" s="25">
        <f>BA$10</f>
        <v/>
      </c>
      <c r="BB212" s="25">
        <f>BB$10</f>
        <v/>
      </c>
      <c r="BC212" s="25">
        <f>BC$10</f>
        <v/>
      </c>
      <c r="BD212" s="25">
        <f>BD$10</f>
        <v/>
      </c>
    </row>
    <row r="213" ht="16.2" customHeight="1">
      <c r="A213" s="65" t="n"/>
      <c r="B213" s="66" t="n"/>
      <c r="C213" s="66" t="n"/>
      <c r="D213" s="66" t="n"/>
      <c r="E213" s="66" t="n"/>
      <c r="F213" s="66" t="n"/>
      <c r="G213" s="67" t="n"/>
      <c r="H213" s="24">
        <f>H212+1</f>
        <v/>
      </c>
      <c r="I213" s="25">
        <f>$I206</f>
        <v/>
      </c>
      <c r="J213" s="94">
        <f>$J206</f>
        <v/>
      </c>
      <c r="K213" s="94">
        <f>$K206</f>
        <v/>
      </c>
      <c r="L213" s="25">
        <f>$L206</f>
        <v/>
      </c>
      <c r="M213" s="25">
        <f>M$10</f>
        <v/>
      </c>
      <c r="N213" s="25">
        <f>N$10</f>
        <v/>
      </c>
      <c r="O213" s="25">
        <f>O$10</f>
        <v/>
      </c>
      <c r="P213" s="25">
        <f>P$10</f>
        <v/>
      </c>
      <c r="Q213" s="25">
        <f>Q$10</f>
        <v/>
      </c>
      <c r="R213" s="25">
        <f>R$10</f>
        <v/>
      </c>
      <c r="S213" s="25">
        <f>S$10</f>
        <v/>
      </c>
      <c r="T213" s="25">
        <f>T$10</f>
        <v/>
      </c>
      <c r="U213" s="25">
        <f>U$10</f>
        <v/>
      </c>
      <c r="V213" s="25">
        <f>V$10</f>
        <v/>
      </c>
      <c r="W213" s="25">
        <f>W$10</f>
        <v/>
      </c>
      <c r="X213" s="24" t="n"/>
      <c r="Y213" s="25">
        <f>Y$10</f>
        <v/>
      </c>
      <c r="Z213" s="25">
        <f>Z$10</f>
        <v/>
      </c>
      <c r="AA213" s="18" t="n"/>
      <c r="AB213" s="18" t="n"/>
      <c r="AC213" s="25">
        <f>AC$10</f>
        <v/>
      </c>
      <c r="AD213" s="18" t="n"/>
      <c r="AE213" s="28" t="n"/>
      <c r="AF213" s="28" t="n"/>
      <c r="AG213" s="28" t="n"/>
      <c r="AH213" s="28" t="n"/>
      <c r="AI213" s="20" t="n"/>
      <c r="AJ213" s="22" t="n"/>
      <c r="AK213" s="25">
        <f>AK$10</f>
        <v/>
      </c>
      <c r="AL213" s="131" t="n"/>
      <c r="AM213" s="131" t="n"/>
      <c r="AN213" s="131" t="n"/>
      <c r="AO213" s="131" t="n"/>
      <c r="AP213" s="131" t="n"/>
      <c r="AQ213" s="25">
        <f>AQ$10</f>
        <v/>
      </c>
      <c r="AR213" s="25">
        <f>AR$10</f>
        <v/>
      </c>
      <c r="AS213" s="25">
        <f>AS$10</f>
        <v/>
      </c>
      <c r="AT213" s="25">
        <f>$AT206</f>
        <v/>
      </c>
      <c r="AU213" s="121">
        <f>AU$10</f>
        <v/>
      </c>
      <c r="AV213" s="23" t="n"/>
      <c r="AW213" s="23" t="n"/>
      <c r="AX213" s="25">
        <f>AX$10</f>
        <v/>
      </c>
      <c r="AY213" s="25">
        <f>AY$10</f>
        <v/>
      </c>
      <c r="AZ213" s="25">
        <f>AZ$10</f>
        <v/>
      </c>
      <c r="BA213" s="25">
        <f>BA$10</f>
        <v/>
      </c>
      <c r="BB213" s="25">
        <f>BB$10</f>
        <v/>
      </c>
      <c r="BC213" s="25">
        <f>BC$10</f>
        <v/>
      </c>
      <c r="BD213" s="25">
        <f>BD$10</f>
        <v/>
      </c>
    </row>
    <row r="214" ht="16.2" customHeight="1">
      <c r="A214" s="65" t="n"/>
      <c r="B214" s="66" t="n"/>
      <c r="C214" s="66" t="n"/>
      <c r="D214" s="66" t="n"/>
      <c r="E214" s="66" t="n"/>
      <c r="F214" s="66" t="n"/>
      <c r="G214" s="67" t="n"/>
      <c r="H214" s="24">
        <f>H213+1</f>
        <v/>
      </c>
      <c r="I214" s="25">
        <f>$I206</f>
        <v/>
      </c>
      <c r="J214" s="94">
        <f>$J206</f>
        <v/>
      </c>
      <c r="K214" s="94">
        <f>$K206</f>
        <v/>
      </c>
      <c r="L214" s="25">
        <f>$L206</f>
        <v/>
      </c>
      <c r="M214" s="25">
        <f>M$10</f>
        <v/>
      </c>
      <c r="N214" s="25">
        <f>N$10</f>
        <v/>
      </c>
      <c r="O214" s="25">
        <f>O$10</f>
        <v/>
      </c>
      <c r="P214" s="25">
        <f>P$10</f>
        <v/>
      </c>
      <c r="Q214" s="25">
        <f>Q$10</f>
        <v/>
      </c>
      <c r="R214" s="25">
        <f>R$10</f>
        <v/>
      </c>
      <c r="S214" s="25">
        <f>S$10</f>
        <v/>
      </c>
      <c r="T214" s="25">
        <f>T$10</f>
        <v/>
      </c>
      <c r="U214" s="25">
        <f>U$10</f>
        <v/>
      </c>
      <c r="V214" s="25">
        <f>V$10</f>
        <v/>
      </c>
      <c r="W214" s="25">
        <f>W$10</f>
        <v/>
      </c>
      <c r="X214" s="24" t="n"/>
      <c r="Y214" s="25">
        <f>Y$10</f>
        <v/>
      </c>
      <c r="Z214" s="25">
        <f>Z$10</f>
        <v/>
      </c>
      <c r="AA214" s="18" t="n"/>
      <c r="AB214" s="18" t="n"/>
      <c r="AC214" s="25">
        <f>AC$10</f>
        <v/>
      </c>
      <c r="AD214" s="18" t="n"/>
      <c r="AE214" s="28" t="n"/>
      <c r="AF214" s="28" t="n"/>
      <c r="AG214" s="28" t="n"/>
      <c r="AH214" s="28" t="n"/>
      <c r="AI214" s="20" t="n"/>
      <c r="AJ214" s="22" t="n"/>
      <c r="AK214" s="25">
        <f>AK$10</f>
        <v/>
      </c>
      <c r="AL214" s="131" t="n"/>
      <c r="AM214" s="131" t="n"/>
      <c r="AN214" s="131" t="n"/>
      <c r="AO214" s="131" t="n"/>
      <c r="AP214" s="131" t="n"/>
      <c r="AQ214" s="25">
        <f>AQ$10</f>
        <v/>
      </c>
      <c r="AR214" s="25">
        <f>AR$10</f>
        <v/>
      </c>
      <c r="AS214" s="25">
        <f>AS$10</f>
        <v/>
      </c>
      <c r="AT214" s="25">
        <f>$AT206</f>
        <v/>
      </c>
      <c r="AU214" s="121">
        <f>AU$10</f>
        <v/>
      </c>
      <c r="AV214" s="23" t="n"/>
      <c r="AW214" s="23" t="n"/>
      <c r="AX214" s="25">
        <f>AX$10</f>
        <v/>
      </c>
      <c r="AY214" s="25">
        <f>AY$10</f>
        <v/>
      </c>
      <c r="AZ214" s="25">
        <f>AZ$10</f>
        <v/>
      </c>
      <c r="BA214" s="25">
        <f>BA$10</f>
        <v/>
      </c>
      <c r="BB214" s="25">
        <f>BB$10</f>
        <v/>
      </c>
      <c r="BC214" s="25">
        <f>BC$10</f>
        <v/>
      </c>
      <c r="BD214" s="25">
        <f>BD$10</f>
        <v/>
      </c>
    </row>
    <row r="215" ht="16.2" customHeight="1">
      <c r="A215" s="65" t="n"/>
      <c r="B215" s="66" t="n"/>
      <c r="C215" s="66" t="n"/>
      <c r="D215" s="66" t="n"/>
      <c r="E215" s="66" t="n"/>
      <c r="F215" s="66" t="n"/>
      <c r="G215" s="67" t="n"/>
      <c r="H215" s="24">
        <f>H214+1</f>
        <v/>
      </c>
      <c r="I215" s="25">
        <f>$I206</f>
        <v/>
      </c>
      <c r="J215" s="94">
        <f>$J206</f>
        <v/>
      </c>
      <c r="K215" s="94">
        <f>$K206</f>
        <v/>
      </c>
      <c r="L215" s="25">
        <f>$L206</f>
        <v/>
      </c>
      <c r="M215" s="25">
        <f>M$10</f>
        <v/>
      </c>
      <c r="N215" s="25">
        <f>N$10</f>
        <v/>
      </c>
      <c r="O215" s="25">
        <f>O$10</f>
        <v/>
      </c>
      <c r="P215" s="25">
        <f>P$10</f>
        <v/>
      </c>
      <c r="Q215" s="25">
        <f>Q$10</f>
        <v/>
      </c>
      <c r="R215" s="25">
        <f>R$10</f>
        <v/>
      </c>
      <c r="S215" s="25">
        <f>S$10</f>
        <v/>
      </c>
      <c r="T215" s="25">
        <f>T$10</f>
        <v/>
      </c>
      <c r="U215" s="25">
        <f>U$10</f>
        <v/>
      </c>
      <c r="V215" s="25">
        <f>V$10</f>
        <v/>
      </c>
      <c r="W215" s="25">
        <f>W$10</f>
        <v/>
      </c>
      <c r="X215" s="24" t="n"/>
      <c r="Y215" s="25">
        <f>Y$10</f>
        <v/>
      </c>
      <c r="Z215" s="25">
        <f>Z$10</f>
        <v/>
      </c>
      <c r="AA215" s="18" t="n"/>
      <c r="AB215" s="18" t="n"/>
      <c r="AC215" s="25">
        <f>AC$10</f>
        <v/>
      </c>
      <c r="AD215" s="18" t="n"/>
      <c r="AE215" s="28" t="n"/>
      <c r="AF215" s="28" t="n"/>
      <c r="AG215" s="28" t="n"/>
      <c r="AH215" s="28" t="n"/>
      <c r="AI215" s="20" t="n"/>
      <c r="AJ215" s="22" t="n"/>
      <c r="AK215" s="25">
        <f>AK$10</f>
        <v/>
      </c>
      <c r="AL215" s="131" t="n"/>
      <c r="AM215" s="131" t="n"/>
      <c r="AN215" s="131" t="n"/>
      <c r="AO215" s="131" t="n"/>
      <c r="AP215" s="131" t="n"/>
      <c r="AQ215" s="25">
        <f>AQ$10</f>
        <v/>
      </c>
      <c r="AR215" s="25">
        <f>AR$10</f>
        <v/>
      </c>
      <c r="AS215" s="25">
        <f>AS$10</f>
        <v/>
      </c>
      <c r="AT215" s="25">
        <f>$AT206</f>
        <v/>
      </c>
      <c r="AU215" s="121">
        <f>AU$10</f>
        <v/>
      </c>
      <c r="AV215" s="23" t="n"/>
      <c r="AW215" s="23" t="n"/>
      <c r="AX215" s="25">
        <f>AX$10</f>
        <v/>
      </c>
      <c r="AY215" s="25">
        <f>AY$10</f>
        <v/>
      </c>
      <c r="AZ215" s="25">
        <f>AZ$10</f>
        <v/>
      </c>
      <c r="BA215" s="25">
        <f>BA$10</f>
        <v/>
      </c>
      <c r="BB215" s="25">
        <f>BB$10</f>
        <v/>
      </c>
      <c r="BC215" s="25">
        <f>BC$10</f>
        <v/>
      </c>
      <c r="BD215" s="25">
        <f>BD$10</f>
        <v/>
      </c>
    </row>
    <row r="216" ht="16.2" customHeight="1">
      <c r="A216" s="65" t="n"/>
      <c r="B216" s="66" t="n"/>
      <c r="C216" s="66" t="n"/>
      <c r="D216" s="66" t="n"/>
      <c r="E216" s="66" t="n"/>
      <c r="F216" s="66" t="n"/>
      <c r="G216" s="67" t="n"/>
      <c r="H216" s="24">
        <f>H215+1</f>
        <v/>
      </c>
      <c r="I216" s="25">
        <f>$I206</f>
        <v/>
      </c>
      <c r="J216" s="94">
        <f>$J206</f>
        <v/>
      </c>
      <c r="K216" s="94">
        <f>$K206</f>
        <v/>
      </c>
      <c r="L216" s="25">
        <f>$L206</f>
        <v/>
      </c>
      <c r="M216" s="25">
        <f>M$10</f>
        <v/>
      </c>
      <c r="N216" s="25">
        <f>N$10</f>
        <v/>
      </c>
      <c r="O216" s="25">
        <f>O$10</f>
        <v/>
      </c>
      <c r="P216" s="25">
        <f>P$10</f>
        <v/>
      </c>
      <c r="Q216" s="25">
        <f>Q$10</f>
        <v/>
      </c>
      <c r="R216" s="25">
        <f>R$10</f>
        <v/>
      </c>
      <c r="S216" s="25">
        <f>S$10</f>
        <v/>
      </c>
      <c r="T216" s="25">
        <f>T$10</f>
        <v/>
      </c>
      <c r="U216" s="25">
        <f>U$10</f>
        <v/>
      </c>
      <c r="V216" s="25">
        <f>V$10</f>
        <v/>
      </c>
      <c r="W216" s="25">
        <f>W$10</f>
        <v/>
      </c>
      <c r="X216" s="24" t="n"/>
      <c r="Y216" s="25">
        <f>Y$10</f>
        <v/>
      </c>
      <c r="Z216" s="25">
        <f>Z$10</f>
        <v/>
      </c>
      <c r="AA216" s="18" t="n"/>
      <c r="AB216" s="18" t="n"/>
      <c r="AC216" s="25">
        <f>AC$10</f>
        <v/>
      </c>
      <c r="AD216" s="18" t="n"/>
      <c r="AE216" s="28" t="n"/>
      <c r="AF216" s="28" t="n"/>
      <c r="AG216" s="28" t="n"/>
      <c r="AH216" s="28" t="n"/>
      <c r="AI216" s="20" t="n"/>
      <c r="AJ216" s="22" t="n"/>
      <c r="AK216" s="25">
        <f>AK$10</f>
        <v/>
      </c>
      <c r="AL216" s="131" t="n"/>
      <c r="AM216" s="131" t="n"/>
      <c r="AN216" s="131" t="n"/>
      <c r="AO216" s="131" t="n"/>
      <c r="AP216" s="131" t="n"/>
      <c r="AQ216" s="25">
        <f>AQ$10</f>
        <v/>
      </c>
      <c r="AR216" s="25">
        <f>AR$10</f>
        <v/>
      </c>
      <c r="AS216" s="25">
        <f>AS$10</f>
        <v/>
      </c>
      <c r="AT216" s="25">
        <f>$AT206</f>
        <v/>
      </c>
      <c r="AU216" s="121">
        <f>AU$10</f>
        <v/>
      </c>
      <c r="AV216" s="23" t="n"/>
      <c r="AW216" s="23" t="n"/>
      <c r="AX216" s="25">
        <f>AX$10</f>
        <v/>
      </c>
      <c r="AY216" s="25">
        <f>AY$10</f>
        <v/>
      </c>
      <c r="AZ216" s="25">
        <f>AZ$10</f>
        <v/>
      </c>
      <c r="BA216" s="25">
        <f>BA$10</f>
        <v/>
      </c>
      <c r="BB216" s="25">
        <f>BB$10</f>
        <v/>
      </c>
      <c r="BC216" s="25">
        <f>BC$10</f>
        <v/>
      </c>
      <c r="BD216" s="25">
        <f>BD$10</f>
        <v/>
      </c>
    </row>
    <row r="217" ht="16.2" customHeight="1">
      <c r="A217" s="65" t="n"/>
      <c r="B217" s="66" t="n"/>
      <c r="C217" s="66" t="n"/>
      <c r="D217" s="66" t="n"/>
      <c r="E217" s="66" t="n"/>
      <c r="F217" s="66" t="n"/>
      <c r="G217" s="67" t="n"/>
      <c r="H217" s="24">
        <f>H216+1</f>
        <v/>
      </c>
      <c r="I217" s="25">
        <f>$I206</f>
        <v/>
      </c>
      <c r="J217" s="94">
        <f>$J206</f>
        <v/>
      </c>
      <c r="K217" s="94">
        <f>$K206</f>
        <v/>
      </c>
      <c r="L217" s="25">
        <f>$L206</f>
        <v/>
      </c>
      <c r="M217" s="25">
        <f>M$10</f>
        <v/>
      </c>
      <c r="N217" s="25">
        <f>N$10</f>
        <v/>
      </c>
      <c r="O217" s="25">
        <f>O$10</f>
        <v/>
      </c>
      <c r="P217" s="25">
        <f>P$10</f>
        <v/>
      </c>
      <c r="Q217" s="25">
        <f>Q$10</f>
        <v/>
      </c>
      <c r="R217" s="25">
        <f>R$10</f>
        <v/>
      </c>
      <c r="S217" s="25">
        <f>S$10</f>
        <v/>
      </c>
      <c r="T217" s="25">
        <f>T$10</f>
        <v/>
      </c>
      <c r="U217" s="25">
        <f>U$10</f>
        <v/>
      </c>
      <c r="V217" s="25">
        <f>V$10</f>
        <v/>
      </c>
      <c r="W217" s="25">
        <f>W$10</f>
        <v/>
      </c>
      <c r="X217" s="24" t="n"/>
      <c r="Y217" s="25">
        <f>Y$10</f>
        <v/>
      </c>
      <c r="Z217" s="25">
        <f>Z$10</f>
        <v/>
      </c>
      <c r="AA217" s="18" t="n"/>
      <c r="AB217" s="18" t="n"/>
      <c r="AC217" s="25">
        <f>AC$10</f>
        <v/>
      </c>
      <c r="AD217" s="18" t="n"/>
      <c r="AE217" s="28" t="n"/>
      <c r="AF217" s="28" t="n"/>
      <c r="AG217" s="28" t="n"/>
      <c r="AH217" s="28" t="n"/>
      <c r="AI217" s="20" t="n"/>
      <c r="AJ217" s="22" t="n"/>
      <c r="AK217" s="25">
        <f>AK$10</f>
        <v/>
      </c>
      <c r="AL217" s="131" t="n"/>
      <c r="AM217" s="131" t="n"/>
      <c r="AN217" s="131" t="n"/>
      <c r="AO217" s="131" t="n"/>
      <c r="AP217" s="131" t="n"/>
      <c r="AQ217" s="25">
        <f>AQ$10</f>
        <v/>
      </c>
      <c r="AR217" s="25">
        <f>AR$10</f>
        <v/>
      </c>
      <c r="AS217" s="25">
        <f>AS$10</f>
        <v/>
      </c>
      <c r="AT217" s="25">
        <f>$AT206</f>
        <v/>
      </c>
      <c r="AU217" s="121">
        <f>AU$10</f>
        <v/>
      </c>
      <c r="AV217" s="23" t="n"/>
      <c r="AW217" s="23" t="n"/>
      <c r="AX217" s="25">
        <f>AX$10</f>
        <v/>
      </c>
      <c r="AY217" s="25">
        <f>AY$10</f>
        <v/>
      </c>
      <c r="AZ217" s="25">
        <f>AZ$10</f>
        <v/>
      </c>
      <c r="BA217" s="25">
        <f>BA$10</f>
        <v/>
      </c>
      <c r="BB217" s="25">
        <f>BB$10</f>
        <v/>
      </c>
      <c r="BC217" s="25">
        <f>BC$10</f>
        <v/>
      </c>
      <c r="BD217" s="25">
        <f>BD$10</f>
        <v/>
      </c>
    </row>
    <row r="218" ht="16.2" customHeight="1">
      <c r="A218" s="65" t="n"/>
      <c r="B218" s="66" t="n"/>
      <c r="C218" s="66" t="n"/>
      <c r="D218" s="66" t="n"/>
      <c r="E218" s="66" t="n"/>
      <c r="F218" s="66" t="n"/>
      <c r="G218" s="67" t="n"/>
      <c r="H218" s="24">
        <f>H217+1</f>
        <v/>
      </c>
      <c r="I218" s="25">
        <f>$I206</f>
        <v/>
      </c>
      <c r="J218" s="94">
        <f>$J206</f>
        <v/>
      </c>
      <c r="K218" s="94">
        <f>$K206</f>
        <v/>
      </c>
      <c r="L218" s="25">
        <f>$L206</f>
        <v/>
      </c>
      <c r="M218" s="25">
        <f>M$10</f>
        <v/>
      </c>
      <c r="N218" s="25">
        <f>N$10</f>
        <v/>
      </c>
      <c r="O218" s="25">
        <f>O$10</f>
        <v/>
      </c>
      <c r="P218" s="25">
        <f>P$10</f>
        <v/>
      </c>
      <c r="Q218" s="25">
        <f>Q$10</f>
        <v/>
      </c>
      <c r="R218" s="25">
        <f>R$10</f>
        <v/>
      </c>
      <c r="S218" s="25">
        <f>S$10</f>
        <v/>
      </c>
      <c r="T218" s="25">
        <f>T$10</f>
        <v/>
      </c>
      <c r="U218" s="25">
        <f>U$10</f>
        <v/>
      </c>
      <c r="V218" s="25">
        <f>V$10</f>
        <v/>
      </c>
      <c r="W218" s="25">
        <f>W$10</f>
        <v/>
      </c>
      <c r="X218" s="24" t="n"/>
      <c r="Y218" s="25">
        <f>Y$10</f>
        <v/>
      </c>
      <c r="Z218" s="25">
        <f>Z$10</f>
        <v/>
      </c>
      <c r="AA218" s="18" t="n"/>
      <c r="AB218" s="18" t="n"/>
      <c r="AC218" s="25">
        <f>AC$10</f>
        <v/>
      </c>
      <c r="AD218" s="18" t="n"/>
      <c r="AE218" s="28" t="n"/>
      <c r="AF218" s="28" t="n"/>
      <c r="AG218" s="28" t="n"/>
      <c r="AH218" s="28" t="n"/>
      <c r="AI218" s="20" t="n"/>
      <c r="AJ218" s="22" t="n"/>
      <c r="AK218" s="25">
        <f>AK$10</f>
        <v/>
      </c>
      <c r="AL218" s="131" t="n"/>
      <c r="AM218" s="131" t="n"/>
      <c r="AN218" s="131" t="n"/>
      <c r="AO218" s="131" t="n"/>
      <c r="AP218" s="131" t="n"/>
      <c r="AQ218" s="25">
        <f>AQ$10</f>
        <v/>
      </c>
      <c r="AR218" s="25">
        <f>AR$10</f>
        <v/>
      </c>
      <c r="AS218" s="25">
        <f>AS$10</f>
        <v/>
      </c>
      <c r="AT218" s="25">
        <f>$AT206</f>
        <v/>
      </c>
      <c r="AU218" s="121">
        <f>AU$10</f>
        <v/>
      </c>
      <c r="AV218" s="23" t="n"/>
      <c r="AW218" s="23" t="n"/>
      <c r="AX218" s="25">
        <f>AX$10</f>
        <v/>
      </c>
      <c r="AY218" s="25">
        <f>AY$10</f>
        <v/>
      </c>
      <c r="AZ218" s="25">
        <f>AZ$10</f>
        <v/>
      </c>
      <c r="BA218" s="25">
        <f>BA$10</f>
        <v/>
      </c>
      <c r="BB218" s="25">
        <f>BB$10</f>
        <v/>
      </c>
      <c r="BC218" s="25">
        <f>BC$10</f>
        <v/>
      </c>
      <c r="BD218" s="25">
        <f>BD$10</f>
        <v/>
      </c>
    </row>
    <row r="219" ht="16.2" customHeight="1">
      <c r="A219" s="65" t="n"/>
      <c r="B219" s="66" t="n"/>
      <c r="C219" s="66" t="n"/>
      <c r="D219" s="66" t="n"/>
      <c r="E219" s="66" t="n"/>
      <c r="F219" s="66" t="n"/>
      <c r="G219" s="67" t="n"/>
      <c r="H219" s="24">
        <f>H218+1</f>
        <v/>
      </c>
      <c r="I219" s="25">
        <f>$I206</f>
        <v/>
      </c>
      <c r="J219" s="94">
        <f>$J206</f>
        <v/>
      </c>
      <c r="K219" s="94">
        <f>$K206</f>
        <v/>
      </c>
      <c r="L219" s="25">
        <f>$L206</f>
        <v/>
      </c>
      <c r="M219" s="25">
        <f>M$10</f>
        <v/>
      </c>
      <c r="N219" s="25">
        <f>N$10</f>
        <v/>
      </c>
      <c r="O219" s="25">
        <f>O$10</f>
        <v/>
      </c>
      <c r="P219" s="25">
        <f>P$10</f>
        <v/>
      </c>
      <c r="Q219" s="25">
        <f>Q$10</f>
        <v/>
      </c>
      <c r="R219" s="25">
        <f>R$10</f>
        <v/>
      </c>
      <c r="S219" s="25">
        <f>S$10</f>
        <v/>
      </c>
      <c r="T219" s="25">
        <f>T$10</f>
        <v/>
      </c>
      <c r="U219" s="25">
        <f>U$10</f>
        <v/>
      </c>
      <c r="V219" s="25">
        <f>V$10</f>
        <v/>
      </c>
      <c r="W219" s="25">
        <f>W$10</f>
        <v/>
      </c>
      <c r="X219" s="24" t="n"/>
      <c r="Y219" s="25">
        <f>Y$10</f>
        <v/>
      </c>
      <c r="Z219" s="25">
        <f>Z$10</f>
        <v/>
      </c>
      <c r="AA219" s="18" t="n"/>
      <c r="AB219" s="18" t="n"/>
      <c r="AC219" s="25">
        <f>AC$10</f>
        <v/>
      </c>
      <c r="AD219" s="18" t="n"/>
      <c r="AE219" s="28" t="n"/>
      <c r="AF219" s="28" t="n"/>
      <c r="AG219" s="28" t="n"/>
      <c r="AH219" s="28" t="n"/>
      <c r="AI219" s="20" t="n"/>
      <c r="AJ219" s="22" t="n"/>
      <c r="AK219" s="25">
        <f>AK$10</f>
        <v/>
      </c>
      <c r="AL219" s="131" t="n"/>
      <c r="AM219" s="131" t="n"/>
      <c r="AN219" s="131" t="n"/>
      <c r="AO219" s="131" t="n"/>
      <c r="AP219" s="131" t="n"/>
      <c r="AQ219" s="25">
        <f>AQ$10</f>
        <v/>
      </c>
      <c r="AR219" s="25">
        <f>AR$10</f>
        <v/>
      </c>
      <c r="AS219" s="25">
        <f>AS$10</f>
        <v/>
      </c>
      <c r="AT219" s="25">
        <f>$AT206</f>
        <v/>
      </c>
      <c r="AU219" s="121">
        <f>AU$10</f>
        <v/>
      </c>
      <c r="AV219" s="23" t="n"/>
      <c r="AW219" s="23" t="n"/>
      <c r="AX219" s="25">
        <f>AX$10</f>
        <v/>
      </c>
      <c r="AY219" s="25">
        <f>AY$10</f>
        <v/>
      </c>
      <c r="AZ219" s="25">
        <f>AZ$10</f>
        <v/>
      </c>
      <c r="BA219" s="25">
        <f>BA$10</f>
        <v/>
      </c>
      <c r="BB219" s="25">
        <f>BB$10</f>
        <v/>
      </c>
      <c r="BC219" s="25">
        <f>BC$10</f>
        <v/>
      </c>
      <c r="BD219" s="25">
        <f>BD$10</f>
        <v/>
      </c>
    </row>
    <row r="220" ht="16.2" customHeight="1">
      <c r="A220" s="65" t="n"/>
      <c r="B220" s="66" t="n"/>
      <c r="C220" s="66" t="n"/>
      <c r="D220" s="66" t="n"/>
      <c r="E220" s="66" t="n"/>
      <c r="F220" s="66" t="n"/>
      <c r="G220" s="67" t="n"/>
      <c r="H220" s="24">
        <f>H219+1</f>
        <v/>
      </c>
      <c r="I220" s="25">
        <f>$I206</f>
        <v/>
      </c>
      <c r="J220" s="94">
        <f>$J206</f>
        <v/>
      </c>
      <c r="K220" s="94">
        <f>$K206</f>
        <v/>
      </c>
      <c r="L220" s="25">
        <f>$L206</f>
        <v/>
      </c>
      <c r="M220" s="25">
        <f>M$10</f>
        <v/>
      </c>
      <c r="N220" s="25">
        <f>N$10</f>
        <v/>
      </c>
      <c r="O220" s="25">
        <f>O$10</f>
        <v/>
      </c>
      <c r="P220" s="25">
        <f>P$10</f>
        <v/>
      </c>
      <c r="Q220" s="25">
        <f>Q$10</f>
        <v/>
      </c>
      <c r="R220" s="25">
        <f>R$10</f>
        <v/>
      </c>
      <c r="S220" s="25">
        <f>S$10</f>
        <v/>
      </c>
      <c r="T220" s="25">
        <f>T$10</f>
        <v/>
      </c>
      <c r="U220" s="25">
        <f>U$10</f>
        <v/>
      </c>
      <c r="V220" s="25">
        <f>V$10</f>
        <v/>
      </c>
      <c r="W220" s="25">
        <f>W$10</f>
        <v/>
      </c>
      <c r="X220" s="24" t="n"/>
      <c r="Y220" s="25">
        <f>Y$10</f>
        <v/>
      </c>
      <c r="Z220" s="25">
        <f>Z$10</f>
        <v/>
      </c>
      <c r="AA220" s="18" t="n"/>
      <c r="AB220" s="18" t="n"/>
      <c r="AC220" s="25">
        <f>AC$10</f>
        <v/>
      </c>
      <c r="AD220" s="18" t="n"/>
      <c r="AE220" s="28" t="n"/>
      <c r="AF220" s="28" t="n"/>
      <c r="AG220" s="28" t="n"/>
      <c r="AH220" s="28" t="n"/>
      <c r="AI220" s="20" t="n"/>
      <c r="AJ220" s="22" t="n"/>
      <c r="AK220" s="25">
        <f>AK$10</f>
        <v/>
      </c>
      <c r="AL220" s="131" t="n"/>
      <c r="AM220" s="131" t="n"/>
      <c r="AN220" s="131" t="n"/>
      <c r="AO220" s="131" t="n"/>
      <c r="AP220" s="131" t="n"/>
      <c r="AQ220" s="25">
        <f>AQ$10</f>
        <v/>
      </c>
      <c r="AR220" s="25">
        <f>AR$10</f>
        <v/>
      </c>
      <c r="AS220" s="25">
        <f>AS$10</f>
        <v/>
      </c>
      <c r="AT220" s="25">
        <f>$AT206</f>
        <v/>
      </c>
      <c r="AU220" s="121">
        <f>AU$10</f>
        <v/>
      </c>
      <c r="AV220" s="23" t="n"/>
      <c r="AW220" s="23" t="n"/>
      <c r="AX220" s="25">
        <f>AX$10</f>
        <v/>
      </c>
      <c r="AY220" s="25">
        <f>AY$10</f>
        <v/>
      </c>
      <c r="AZ220" s="25">
        <f>AZ$10</f>
        <v/>
      </c>
      <c r="BA220" s="25">
        <f>BA$10</f>
        <v/>
      </c>
      <c r="BB220" s="25">
        <f>BB$10</f>
        <v/>
      </c>
      <c r="BC220" s="25">
        <f>BC$10</f>
        <v/>
      </c>
      <c r="BD220" s="25">
        <f>BD$10</f>
        <v/>
      </c>
    </row>
    <row r="221" ht="16.2" customHeight="1">
      <c r="A221" s="68" t="n"/>
      <c r="B221" s="69" t="n"/>
      <c r="C221" s="69" t="n"/>
      <c r="D221" s="69" t="n"/>
      <c r="E221" s="69" t="n"/>
      <c r="F221" s="69" t="n"/>
      <c r="G221" s="70" t="n"/>
      <c r="H221" s="24">
        <f>H220+1</f>
        <v/>
      </c>
      <c r="I221" s="25">
        <f>$I206</f>
        <v/>
      </c>
      <c r="J221" s="94">
        <f>$J206</f>
        <v/>
      </c>
      <c r="K221" s="94">
        <f>$K206</f>
        <v/>
      </c>
      <c r="L221" s="25">
        <f>$L206</f>
        <v/>
      </c>
      <c r="M221" s="25">
        <f>M$10</f>
        <v/>
      </c>
      <c r="N221" s="25">
        <f>N$10</f>
        <v/>
      </c>
      <c r="O221" s="25">
        <f>O$10</f>
        <v/>
      </c>
      <c r="P221" s="25">
        <f>P$10</f>
        <v/>
      </c>
      <c r="Q221" s="25">
        <f>Q$10</f>
        <v/>
      </c>
      <c r="R221" s="25">
        <f>R$10</f>
        <v/>
      </c>
      <c r="S221" s="25">
        <f>S$10</f>
        <v/>
      </c>
      <c r="T221" s="25">
        <f>T$10</f>
        <v/>
      </c>
      <c r="U221" s="25">
        <f>U$10</f>
        <v/>
      </c>
      <c r="V221" s="25">
        <f>V$10</f>
        <v/>
      </c>
      <c r="W221" s="25">
        <f>W$10</f>
        <v/>
      </c>
      <c r="X221" s="24" t="n"/>
      <c r="Y221" s="25">
        <f>Y$10</f>
        <v/>
      </c>
      <c r="Z221" s="25">
        <f>Z$10</f>
        <v/>
      </c>
      <c r="AA221" s="18" t="n"/>
      <c r="AB221" s="18" t="n"/>
      <c r="AC221" s="25">
        <f>AC$10</f>
        <v/>
      </c>
      <c r="AD221" s="18" t="n"/>
      <c r="AE221" s="28" t="n"/>
      <c r="AF221" s="28" t="n"/>
      <c r="AG221" s="28" t="n"/>
      <c r="AH221" s="28" t="n"/>
      <c r="AI221" s="20" t="n"/>
      <c r="AJ221" s="22" t="n"/>
      <c r="AK221" s="25">
        <f>AK$10</f>
        <v/>
      </c>
      <c r="AL221" s="131" t="n"/>
      <c r="AM221" s="131" t="n"/>
      <c r="AN221" s="131" t="n"/>
      <c r="AO221" s="131" t="n"/>
      <c r="AP221" s="131" t="n"/>
      <c r="AQ221" s="25">
        <f>AQ$10</f>
        <v/>
      </c>
      <c r="AR221" s="25">
        <f>AR$10</f>
        <v/>
      </c>
      <c r="AS221" s="25">
        <f>AS$10</f>
        <v/>
      </c>
      <c r="AT221" s="25">
        <f>$AT206</f>
        <v/>
      </c>
      <c r="AU221" s="121">
        <f>AU$10</f>
        <v/>
      </c>
      <c r="AV221" s="23" t="n"/>
      <c r="AW221" s="23" t="n"/>
      <c r="AX221" s="25">
        <f>AX$10</f>
        <v/>
      </c>
      <c r="AY221" s="25">
        <f>AY$10</f>
        <v/>
      </c>
      <c r="AZ221" s="25">
        <f>AZ$10</f>
        <v/>
      </c>
      <c r="BA221" s="25">
        <f>BA$10</f>
        <v/>
      </c>
      <c r="BB221" s="25">
        <f>BB$10</f>
        <v/>
      </c>
      <c r="BC221" s="25">
        <f>BC$10</f>
        <v/>
      </c>
      <c r="BD221" s="25">
        <f>BD$10</f>
        <v/>
      </c>
    </row>
    <row r="222" ht="16.2" customHeight="1">
      <c r="A222" s="15" t="inlineStr">
        <is>
          <t>G2</t>
        </is>
      </c>
      <c r="B222" s="15" t="n">
        <v>6</v>
      </c>
      <c r="C222" s="16" t="inlineStr">
        <is>
          <t>LINE A</t>
        </is>
      </c>
      <c r="D222" s="39" t="inlineStr">
        <is>
          <t>48C/4T</t>
        </is>
      </c>
      <c r="E222" s="45" t="n">
        <v>3</v>
      </c>
      <c r="F222" s="26" t="n">
        <v>31</v>
      </c>
      <c r="G222" s="39" t="inlineStr">
        <is>
          <t>A14</t>
        </is>
      </c>
      <c r="H222" s="126" t="n">
        <v>1</v>
      </c>
      <c r="I222" s="166">
        <f>VLOOKUP(G222,'FAT HPDB FDT-2'!$A$1:$D$41,4,FALSE)</f>
        <v/>
      </c>
      <c r="J222" s="132">
        <f>VLOOKUP(G222,'FAT HPDB FDT-2'!$A$1:$D$41,2,FALSE)</f>
        <v/>
      </c>
      <c r="K222" s="132">
        <f>VLOOKUP(G222,'FAT HPDB FDT-2'!$A$1:$D$41,3,FALSE)</f>
        <v/>
      </c>
      <c r="L222" s="133" t="n"/>
      <c r="M222" s="166">
        <f>M$10</f>
        <v/>
      </c>
      <c r="N222" s="166">
        <f>N$10</f>
        <v/>
      </c>
      <c r="O222" s="139">
        <f>O$10</f>
        <v/>
      </c>
      <c r="P222" s="166">
        <f>P$10</f>
        <v/>
      </c>
      <c r="Q222" s="139">
        <f>Q$10</f>
        <v/>
      </c>
      <c r="R222" s="166">
        <f>R$10</f>
        <v/>
      </c>
      <c r="S222" s="166">
        <f>S$10</f>
        <v/>
      </c>
      <c r="T222" s="166">
        <f>T$10</f>
        <v/>
      </c>
      <c r="U222" s="166">
        <f>U$10</f>
        <v/>
      </c>
      <c r="V222" s="166">
        <f>V$10</f>
        <v/>
      </c>
      <c r="W222" s="166">
        <f>W$10</f>
        <v/>
      </c>
      <c r="X222" s="166" t="n"/>
      <c r="Y222" s="166">
        <f>Y$10</f>
        <v/>
      </c>
      <c r="Z222" s="166">
        <f>Z$10</f>
        <v/>
      </c>
      <c r="AA222" s="20" t="n"/>
      <c r="AB222" s="20" t="n"/>
      <c r="AC222" s="166">
        <f>AC$10</f>
        <v/>
      </c>
      <c r="AD222" s="20" t="n"/>
      <c r="AE222" s="21" t="n"/>
      <c r="AF222" s="21" t="n"/>
      <c r="AG222" s="21" t="n"/>
      <c r="AH222" s="21" t="n"/>
      <c r="AI222" s="20" t="n"/>
      <c r="AJ222" s="135" t="n"/>
      <c r="AK222" s="27">
        <f>AK$10</f>
        <v/>
      </c>
      <c r="AL222" s="129" t="n"/>
      <c r="AM222" s="129" t="n"/>
      <c r="AN222" s="129" t="n"/>
      <c r="AO222" s="129" t="n"/>
      <c r="AP222" s="129" t="n"/>
      <c r="AQ222" s="166">
        <f>AQ$10</f>
        <v/>
      </c>
      <c r="AR222" s="140">
        <f>AR$10</f>
        <v/>
      </c>
      <c r="AS222" s="166">
        <f>AS$10</f>
        <v/>
      </c>
      <c r="AT222" s="166">
        <f>$G222</f>
        <v/>
      </c>
      <c r="AU222" s="167">
        <f>AU$10</f>
        <v/>
      </c>
      <c r="AV222" s="136" t="n"/>
      <c r="AW222" s="136" t="n"/>
      <c r="AX222" s="166">
        <f>AX$10</f>
        <v/>
      </c>
      <c r="AY222" s="142">
        <f>AY$10</f>
        <v/>
      </c>
      <c r="AZ222" s="166">
        <f>AZ$10</f>
        <v/>
      </c>
      <c r="BA222" s="143">
        <f>BA$10</f>
        <v/>
      </c>
      <c r="BB222" s="166">
        <f>BB$10</f>
        <v/>
      </c>
      <c r="BC222" s="166">
        <f>BC$10</f>
        <v/>
      </c>
      <c r="BD222" s="166">
        <f>BD$10</f>
        <v/>
      </c>
    </row>
    <row r="223" ht="16.2" customHeight="1">
      <c r="A223" s="15" t="n"/>
      <c r="B223" s="15" t="n"/>
      <c r="C223" s="16" t="inlineStr">
        <is>
          <t>LINE A</t>
        </is>
      </c>
      <c r="D223" s="16" t="inlineStr">
        <is>
          <t>48C/4T</t>
        </is>
      </c>
      <c r="E223" s="46" t="n">
        <v>3</v>
      </c>
      <c r="F223" s="26" t="n">
        <v>32</v>
      </c>
      <c r="G223" s="39" t="inlineStr">
        <is>
          <t>A14</t>
        </is>
      </c>
      <c r="H223" s="24">
        <f>H222+1</f>
        <v/>
      </c>
      <c r="I223" s="25">
        <f>$I222</f>
        <v/>
      </c>
      <c r="J223" s="94">
        <f>$J222</f>
        <v/>
      </c>
      <c r="K223" s="94">
        <f>$K222</f>
        <v/>
      </c>
      <c r="L223" s="25">
        <f>$L222</f>
        <v/>
      </c>
      <c r="M223" s="25">
        <f>M$10</f>
        <v/>
      </c>
      <c r="N223" s="25">
        <f>N$10</f>
        <v/>
      </c>
      <c r="O223" s="25">
        <f>O$10</f>
        <v/>
      </c>
      <c r="P223" s="25">
        <f>P$10</f>
        <v/>
      </c>
      <c r="Q223" s="25">
        <f>Q$10</f>
        <v/>
      </c>
      <c r="R223" s="25">
        <f>R$10</f>
        <v/>
      </c>
      <c r="S223" s="25">
        <f>S$10</f>
        <v/>
      </c>
      <c r="T223" s="25">
        <f>T$10</f>
        <v/>
      </c>
      <c r="U223" s="25">
        <f>U$10</f>
        <v/>
      </c>
      <c r="V223" s="25">
        <f>V$10</f>
        <v/>
      </c>
      <c r="W223" s="25">
        <f>W$10</f>
        <v/>
      </c>
      <c r="X223" s="24" t="n"/>
      <c r="Y223" s="25">
        <f>Y$10</f>
        <v/>
      </c>
      <c r="Z223" s="25">
        <f>Z$10</f>
        <v/>
      </c>
      <c r="AA223" s="18" t="n"/>
      <c r="AB223" s="18" t="n"/>
      <c r="AC223" s="25">
        <f>AC$10</f>
        <v/>
      </c>
      <c r="AD223" s="18" t="n"/>
      <c r="AE223" s="28" t="n"/>
      <c r="AF223" s="28" t="n"/>
      <c r="AG223" s="28" t="n"/>
      <c r="AH223" s="28" t="n"/>
      <c r="AI223" s="20" t="n"/>
      <c r="AJ223" s="22" t="n"/>
      <c r="AK223" s="25">
        <f>AK$10</f>
        <v/>
      </c>
      <c r="AL223" s="129" t="n"/>
      <c r="AM223" s="129" t="n"/>
      <c r="AN223" s="129" t="n"/>
      <c r="AO223" s="129" t="n"/>
      <c r="AP223" s="129" t="n"/>
      <c r="AQ223" s="25">
        <f>AQ$10</f>
        <v/>
      </c>
      <c r="AR223" s="25">
        <f>AR$10</f>
        <v/>
      </c>
      <c r="AS223" s="25">
        <f>AS$10</f>
        <v/>
      </c>
      <c r="AT223" s="25">
        <f>$AT222</f>
        <v/>
      </c>
      <c r="AU223" s="121">
        <f>AU$10</f>
        <v/>
      </c>
      <c r="AV223" s="23" t="n"/>
      <c r="AW223" s="23" t="n"/>
      <c r="AX223" s="25">
        <f>AX$10</f>
        <v/>
      </c>
      <c r="AY223" s="25">
        <f>AY$10</f>
        <v/>
      </c>
      <c r="AZ223" s="25">
        <f>AZ$10</f>
        <v/>
      </c>
      <c r="BA223" s="25">
        <f>BA$10</f>
        <v/>
      </c>
      <c r="BB223" s="25">
        <f>BB$10</f>
        <v/>
      </c>
      <c r="BC223" s="25">
        <f>BC$10</f>
        <v/>
      </c>
      <c r="BD223" s="25">
        <f>BD$10</f>
        <v/>
      </c>
    </row>
    <row r="224" ht="16.2" customHeight="1">
      <c r="A224" s="62" t="n"/>
      <c r="B224" s="63" t="n"/>
      <c r="C224" s="63" t="n"/>
      <c r="D224" s="63" t="n"/>
      <c r="E224" s="63" t="n"/>
      <c r="F224" s="63" t="n"/>
      <c r="G224" s="64" t="n"/>
      <c r="H224" s="24">
        <f>H223+1</f>
        <v/>
      </c>
      <c r="I224" s="25">
        <f>$I222</f>
        <v/>
      </c>
      <c r="J224" s="94">
        <f>$J222</f>
        <v/>
      </c>
      <c r="K224" s="94">
        <f>$K222</f>
        <v/>
      </c>
      <c r="L224" s="25">
        <f>$L222</f>
        <v/>
      </c>
      <c r="M224" s="25">
        <f>M$10</f>
        <v/>
      </c>
      <c r="N224" s="25">
        <f>N$10</f>
        <v/>
      </c>
      <c r="O224" s="25">
        <f>O$10</f>
        <v/>
      </c>
      <c r="P224" s="25">
        <f>P$10</f>
        <v/>
      </c>
      <c r="Q224" s="25">
        <f>Q$10</f>
        <v/>
      </c>
      <c r="R224" s="25">
        <f>R$10</f>
        <v/>
      </c>
      <c r="S224" s="25">
        <f>S$10</f>
        <v/>
      </c>
      <c r="T224" s="25">
        <f>T$10</f>
        <v/>
      </c>
      <c r="U224" s="25">
        <f>U$10</f>
        <v/>
      </c>
      <c r="V224" s="25">
        <f>V$10</f>
        <v/>
      </c>
      <c r="W224" s="25">
        <f>W$10</f>
        <v/>
      </c>
      <c r="X224" s="24" t="n"/>
      <c r="Y224" s="25">
        <f>Y$10</f>
        <v/>
      </c>
      <c r="Z224" s="25">
        <f>Z$10</f>
        <v/>
      </c>
      <c r="AA224" s="18" t="n"/>
      <c r="AB224" s="18" t="n"/>
      <c r="AC224" s="25">
        <f>AC$10</f>
        <v/>
      </c>
      <c r="AD224" s="18" t="n"/>
      <c r="AE224" s="28" t="n"/>
      <c r="AF224" s="28" t="n"/>
      <c r="AG224" s="28" t="n"/>
      <c r="AH224" s="28" t="n"/>
      <c r="AI224" s="20" t="n"/>
      <c r="AJ224" s="22" t="n"/>
      <c r="AK224" s="25">
        <f>AK$10</f>
        <v/>
      </c>
      <c r="AL224" s="129" t="n"/>
      <c r="AM224" s="129" t="n"/>
      <c r="AN224" s="129" t="n"/>
      <c r="AO224" s="129" t="n"/>
      <c r="AP224" s="129" t="n"/>
      <c r="AQ224" s="25">
        <f>AQ$10</f>
        <v/>
      </c>
      <c r="AR224" s="25">
        <f>AR$10</f>
        <v/>
      </c>
      <c r="AS224" s="25">
        <f>AS$10</f>
        <v/>
      </c>
      <c r="AT224" s="25">
        <f>$AT222</f>
        <v/>
      </c>
      <c r="AU224" s="121">
        <f>AU$10</f>
        <v/>
      </c>
      <c r="AV224" s="23" t="n"/>
      <c r="AW224" s="23" t="n"/>
      <c r="AX224" s="25">
        <f>AX$10</f>
        <v/>
      </c>
      <c r="AY224" s="25">
        <f>AY$10</f>
        <v/>
      </c>
      <c r="AZ224" s="25">
        <f>AZ$10</f>
        <v/>
      </c>
      <c r="BA224" s="25">
        <f>BA$10</f>
        <v/>
      </c>
      <c r="BB224" s="25">
        <f>BB$10</f>
        <v/>
      </c>
      <c r="BC224" s="25">
        <f>BC$10</f>
        <v/>
      </c>
      <c r="BD224" s="25">
        <f>BD$10</f>
        <v/>
      </c>
    </row>
    <row r="225" ht="16.2" customHeight="1">
      <c r="A225" s="65" t="n"/>
      <c r="B225" s="66" t="n"/>
      <c r="C225" s="66" t="n"/>
      <c r="D225" s="66" t="n"/>
      <c r="E225" s="66" t="n"/>
      <c r="F225" s="66" t="n"/>
      <c r="G225" s="67" t="n"/>
      <c r="H225" s="24">
        <f>H224+1</f>
        <v/>
      </c>
      <c r="I225" s="25">
        <f>$I222</f>
        <v/>
      </c>
      <c r="J225" s="94">
        <f>$J222</f>
        <v/>
      </c>
      <c r="K225" s="94">
        <f>$K222</f>
        <v/>
      </c>
      <c r="L225" s="25">
        <f>$L222</f>
        <v/>
      </c>
      <c r="M225" s="25">
        <f>M$10</f>
        <v/>
      </c>
      <c r="N225" s="25">
        <f>N$10</f>
        <v/>
      </c>
      <c r="O225" s="25">
        <f>O$10</f>
        <v/>
      </c>
      <c r="P225" s="25">
        <f>P$10</f>
        <v/>
      </c>
      <c r="Q225" s="25">
        <f>Q$10</f>
        <v/>
      </c>
      <c r="R225" s="25">
        <f>R$10</f>
        <v/>
      </c>
      <c r="S225" s="25">
        <f>S$10</f>
        <v/>
      </c>
      <c r="T225" s="25">
        <f>T$10</f>
        <v/>
      </c>
      <c r="U225" s="25">
        <f>U$10</f>
        <v/>
      </c>
      <c r="V225" s="25">
        <f>V$10</f>
        <v/>
      </c>
      <c r="W225" s="25">
        <f>W$10</f>
        <v/>
      </c>
      <c r="X225" s="24" t="n"/>
      <c r="Y225" s="25">
        <f>Y$10</f>
        <v/>
      </c>
      <c r="Z225" s="25">
        <f>Z$10</f>
        <v/>
      </c>
      <c r="AA225" s="18" t="n"/>
      <c r="AB225" s="18" t="n"/>
      <c r="AC225" s="25">
        <f>AC$10</f>
        <v/>
      </c>
      <c r="AD225" s="18" t="n"/>
      <c r="AE225" s="28" t="n"/>
      <c r="AF225" s="28" t="n"/>
      <c r="AG225" s="28" t="n"/>
      <c r="AH225" s="28" t="n"/>
      <c r="AI225" s="20" t="n"/>
      <c r="AJ225" s="22" t="n"/>
      <c r="AK225" s="25">
        <f>AK$10</f>
        <v/>
      </c>
      <c r="AL225" s="129" t="n"/>
      <c r="AM225" s="129" t="n"/>
      <c r="AN225" s="129" t="n"/>
      <c r="AO225" s="129" t="n"/>
      <c r="AP225" s="129" t="n"/>
      <c r="AQ225" s="25">
        <f>AQ$10</f>
        <v/>
      </c>
      <c r="AR225" s="25">
        <f>AR$10</f>
        <v/>
      </c>
      <c r="AS225" s="25">
        <f>AS$10</f>
        <v/>
      </c>
      <c r="AT225" s="25">
        <f>$AT222</f>
        <v/>
      </c>
      <c r="AU225" s="121">
        <f>AU$10</f>
        <v/>
      </c>
      <c r="AV225" s="23" t="n"/>
      <c r="AW225" s="23" t="n"/>
      <c r="AX225" s="25">
        <f>AX$10</f>
        <v/>
      </c>
      <c r="AY225" s="25">
        <f>AY$10</f>
        <v/>
      </c>
      <c r="AZ225" s="25">
        <f>AZ$10</f>
        <v/>
      </c>
      <c r="BA225" s="25">
        <f>BA$10</f>
        <v/>
      </c>
      <c r="BB225" s="25">
        <f>BB$10</f>
        <v/>
      </c>
      <c r="BC225" s="25">
        <f>BC$10</f>
        <v/>
      </c>
      <c r="BD225" s="25">
        <f>BD$10</f>
        <v/>
      </c>
    </row>
    <row r="226" ht="16.2" customHeight="1">
      <c r="A226" s="65" t="n"/>
      <c r="B226" s="66" t="n"/>
      <c r="C226" s="66" t="n"/>
      <c r="D226" s="66" t="n"/>
      <c r="E226" s="66" t="n"/>
      <c r="F226" s="66" t="n"/>
      <c r="G226" s="67" t="n"/>
      <c r="H226" s="24">
        <f>H225+1</f>
        <v/>
      </c>
      <c r="I226" s="25">
        <f>$I222</f>
        <v/>
      </c>
      <c r="J226" s="94">
        <f>$J222</f>
        <v/>
      </c>
      <c r="K226" s="94">
        <f>$K222</f>
        <v/>
      </c>
      <c r="L226" s="25">
        <f>$L222</f>
        <v/>
      </c>
      <c r="M226" s="25">
        <f>M$10</f>
        <v/>
      </c>
      <c r="N226" s="25">
        <f>N$10</f>
        <v/>
      </c>
      <c r="O226" s="25">
        <f>O$10</f>
        <v/>
      </c>
      <c r="P226" s="25">
        <f>P$10</f>
        <v/>
      </c>
      <c r="Q226" s="25">
        <f>Q$10</f>
        <v/>
      </c>
      <c r="R226" s="25">
        <f>R$10</f>
        <v/>
      </c>
      <c r="S226" s="25">
        <f>S$10</f>
        <v/>
      </c>
      <c r="T226" s="25">
        <f>T$10</f>
        <v/>
      </c>
      <c r="U226" s="25">
        <f>U$10</f>
        <v/>
      </c>
      <c r="V226" s="25">
        <f>V$10</f>
        <v/>
      </c>
      <c r="W226" s="25">
        <f>W$10</f>
        <v/>
      </c>
      <c r="X226" s="24" t="n"/>
      <c r="Y226" s="25">
        <f>Y$10</f>
        <v/>
      </c>
      <c r="Z226" s="25">
        <f>Z$10</f>
        <v/>
      </c>
      <c r="AA226" s="18" t="n"/>
      <c r="AB226" s="18" t="n"/>
      <c r="AC226" s="25">
        <f>AC$10</f>
        <v/>
      </c>
      <c r="AD226" s="18" t="n"/>
      <c r="AE226" s="28" t="n"/>
      <c r="AF226" s="28" t="n"/>
      <c r="AG226" s="28" t="n"/>
      <c r="AH226" s="28" t="n"/>
      <c r="AI226" s="20" t="n"/>
      <c r="AJ226" s="22" t="n"/>
      <c r="AK226" s="25">
        <f>AK$10</f>
        <v/>
      </c>
      <c r="AL226" s="129" t="n"/>
      <c r="AM226" s="129" t="n"/>
      <c r="AN226" s="129" t="n"/>
      <c r="AO226" s="129" t="n"/>
      <c r="AP226" s="129" t="n"/>
      <c r="AQ226" s="25">
        <f>AQ$10</f>
        <v/>
      </c>
      <c r="AR226" s="25">
        <f>AR$10</f>
        <v/>
      </c>
      <c r="AS226" s="25">
        <f>AS$10</f>
        <v/>
      </c>
      <c r="AT226" s="25">
        <f>$AT222</f>
        <v/>
      </c>
      <c r="AU226" s="121">
        <f>AU$10</f>
        <v/>
      </c>
      <c r="AV226" s="23" t="n"/>
      <c r="AW226" s="23" t="n"/>
      <c r="AX226" s="25">
        <f>AX$10</f>
        <v/>
      </c>
      <c r="AY226" s="25">
        <f>AY$10</f>
        <v/>
      </c>
      <c r="AZ226" s="25">
        <f>AZ$10</f>
        <v/>
      </c>
      <c r="BA226" s="25">
        <f>BA$10</f>
        <v/>
      </c>
      <c r="BB226" s="25">
        <f>BB$10</f>
        <v/>
      </c>
      <c r="BC226" s="25">
        <f>BC$10</f>
        <v/>
      </c>
      <c r="BD226" s="25">
        <f>BD$10</f>
        <v/>
      </c>
    </row>
    <row r="227" ht="16.2" customHeight="1">
      <c r="A227" s="65" t="n"/>
      <c r="B227" s="66" t="n"/>
      <c r="C227" s="66" t="n"/>
      <c r="D227" s="66" t="n"/>
      <c r="E227" s="66" t="n"/>
      <c r="F227" s="66" t="n"/>
      <c r="G227" s="67" t="n"/>
      <c r="H227" s="24">
        <f>H226+1</f>
        <v/>
      </c>
      <c r="I227" s="25">
        <f>$I222</f>
        <v/>
      </c>
      <c r="J227" s="94">
        <f>$J222</f>
        <v/>
      </c>
      <c r="K227" s="94">
        <f>$K222</f>
        <v/>
      </c>
      <c r="L227" s="25">
        <f>$L222</f>
        <v/>
      </c>
      <c r="M227" s="25">
        <f>M$10</f>
        <v/>
      </c>
      <c r="N227" s="25">
        <f>N$10</f>
        <v/>
      </c>
      <c r="O227" s="25">
        <f>O$10</f>
        <v/>
      </c>
      <c r="P227" s="25">
        <f>P$10</f>
        <v/>
      </c>
      <c r="Q227" s="25">
        <f>Q$10</f>
        <v/>
      </c>
      <c r="R227" s="25">
        <f>R$10</f>
        <v/>
      </c>
      <c r="S227" s="25">
        <f>S$10</f>
        <v/>
      </c>
      <c r="T227" s="25">
        <f>T$10</f>
        <v/>
      </c>
      <c r="U227" s="25">
        <f>U$10</f>
        <v/>
      </c>
      <c r="V227" s="25">
        <f>V$10</f>
        <v/>
      </c>
      <c r="W227" s="25">
        <f>W$10</f>
        <v/>
      </c>
      <c r="X227" s="24" t="n"/>
      <c r="Y227" s="25">
        <f>Y$10</f>
        <v/>
      </c>
      <c r="Z227" s="25">
        <f>Z$10</f>
        <v/>
      </c>
      <c r="AA227" s="18" t="n"/>
      <c r="AB227" s="18" t="n"/>
      <c r="AC227" s="25">
        <f>AC$10</f>
        <v/>
      </c>
      <c r="AD227" s="18" t="n"/>
      <c r="AE227" s="28" t="n"/>
      <c r="AF227" s="28" t="n"/>
      <c r="AG227" s="28" t="n"/>
      <c r="AH227" s="28" t="n"/>
      <c r="AI227" s="20" t="n"/>
      <c r="AJ227" s="22" t="n"/>
      <c r="AK227" s="25">
        <f>AK$10</f>
        <v/>
      </c>
      <c r="AL227" s="129" t="n"/>
      <c r="AM227" s="129" t="n"/>
      <c r="AN227" s="129" t="n"/>
      <c r="AO227" s="129" t="n"/>
      <c r="AP227" s="129" t="n"/>
      <c r="AQ227" s="25">
        <f>AQ$10</f>
        <v/>
      </c>
      <c r="AR227" s="25">
        <f>AR$10</f>
        <v/>
      </c>
      <c r="AS227" s="25">
        <f>AS$10</f>
        <v/>
      </c>
      <c r="AT227" s="25">
        <f>$AT222</f>
        <v/>
      </c>
      <c r="AU227" s="121">
        <f>AU$10</f>
        <v/>
      </c>
      <c r="AV227" s="23" t="n"/>
      <c r="AW227" s="23" t="n"/>
      <c r="AX227" s="25">
        <f>AX$10</f>
        <v/>
      </c>
      <c r="AY227" s="25">
        <f>AY$10</f>
        <v/>
      </c>
      <c r="AZ227" s="25">
        <f>AZ$10</f>
        <v/>
      </c>
      <c r="BA227" s="25">
        <f>BA$10</f>
        <v/>
      </c>
      <c r="BB227" s="25">
        <f>BB$10</f>
        <v/>
      </c>
      <c r="BC227" s="25">
        <f>BC$10</f>
        <v/>
      </c>
      <c r="BD227" s="25">
        <f>BD$10</f>
        <v/>
      </c>
    </row>
    <row r="228" ht="16.2" customHeight="1">
      <c r="A228" s="65" t="n"/>
      <c r="B228" s="66" t="n"/>
      <c r="C228" s="66" t="n"/>
      <c r="D228" s="66" t="n"/>
      <c r="E228" s="66" t="n"/>
      <c r="F228" s="66" t="n"/>
      <c r="G228" s="67" t="n"/>
      <c r="H228" s="24">
        <f>H227+1</f>
        <v/>
      </c>
      <c r="I228" s="25">
        <f>$I222</f>
        <v/>
      </c>
      <c r="J228" s="94">
        <f>$J222</f>
        <v/>
      </c>
      <c r="K228" s="94">
        <f>$K222</f>
        <v/>
      </c>
      <c r="L228" s="25">
        <f>$L222</f>
        <v/>
      </c>
      <c r="M228" s="25">
        <f>M$10</f>
        <v/>
      </c>
      <c r="N228" s="25">
        <f>N$10</f>
        <v/>
      </c>
      <c r="O228" s="25">
        <f>O$10</f>
        <v/>
      </c>
      <c r="P228" s="25">
        <f>P$10</f>
        <v/>
      </c>
      <c r="Q228" s="25">
        <f>Q$10</f>
        <v/>
      </c>
      <c r="R228" s="25">
        <f>R$10</f>
        <v/>
      </c>
      <c r="S228" s="25">
        <f>S$10</f>
        <v/>
      </c>
      <c r="T228" s="25">
        <f>T$10</f>
        <v/>
      </c>
      <c r="U228" s="25">
        <f>U$10</f>
        <v/>
      </c>
      <c r="V228" s="25">
        <f>V$10</f>
        <v/>
      </c>
      <c r="W228" s="25">
        <f>W$10</f>
        <v/>
      </c>
      <c r="X228" s="24" t="n"/>
      <c r="Y228" s="25">
        <f>Y$10</f>
        <v/>
      </c>
      <c r="Z228" s="25">
        <f>Z$10</f>
        <v/>
      </c>
      <c r="AA228" s="18" t="n"/>
      <c r="AB228" s="18" t="n"/>
      <c r="AC228" s="25">
        <f>AC$10</f>
        <v/>
      </c>
      <c r="AD228" s="18" t="n"/>
      <c r="AE228" s="28" t="n"/>
      <c r="AF228" s="28" t="n"/>
      <c r="AG228" s="28" t="n"/>
      <c r="AH228" s="28" t="n"/>
      <c r="AI228" s="20" t="n"/>
      <c r="AJ228" s="22" t="n"/>
      <c r="AK228" s="25">
        <f>AK$10</f>
        <v/>
      </c>
      <c r="AL228" s="131" t="n"/>
      <c r="AM228" s="131" t="n"/>
      <c r="AN228" s="131" t="n"/>
      <c r="AO228" s="131" t="n"/>
      <c r="AP228" s="131" t="n"/>
      <c r="AQ228" s="25">
        <f>AQ$10</f>
        <v/>
      </c>
      <c r="AR228" s="25">
        <f>AR$10</f>
        <v/>
      </c>
      <c r="AS228" s="25">
        <f>AS$10</f>
        <v/>
      </c>
      <c r="AT228" s="25">
        <f>$AT222</f>
        <v/>
      </c>
      <c r="AU228" s="121">
        <f>AU$10</f>
        <v/>
      </c>
      <c r="AV228" s="23" t="n"/>
      <c r="AW228" s="23" t="n"/>
      <c r="AX228" s="25">
        <f>AX$10</f>
        <v/>
      </c>
      <c r="AY228" s="25">
        <f>AY$10</f>
        <v/>
      </c>
      <c r="AZ228" s="25">
        <f>AZ$10</f>
        <v/>
      </c>
      <c r="BA228" s="25">
        <f>BA$10</f>
        <v/>
      </c>
      <c r="BB228" s="25">
        <f>BB$10</f>
        <v/>
      </c>
      <c r="BC228" s="25">
        <f>BC$10</f>
        <v/>
      </c>
      <c r="BD228" s="25">
        <f>BD$10</f>
        <v/>
      </c>
    </row>
    <row r="229" ht="16.2" customHeight="1">
      <c r="A229" s="65" t="n"/>
      <c r="B229" s="66" t="n"/>
      <c r="C229" s="66" t="n"/>
      <c r="D229" s="66" t="n"/>
      <c r="E229" s="66" t="n"/>
      <c r="F229" s="66" t="n"/>
      <c r="G229" s="67" t="n"/>
      <c r="H229" s="24">
        <f>H228+1</f>
        <v/>
      </c>
      <c r="I229" s="25">
        <f>$I222</f>
        <v/>
      </c>
      <c r="J229" s="94">
        <f>$J222</f>
        <v/>
      </c>
      <c r="K229" s="94">
        <f>$K222</f>
        <v/>
      </c>
      <c r="L229" s="25">
        <f>$L222</f>
        <v/>
      </c>
      <c r="M229" s="25">
        <f>M$10</f>
        <v/>
      </c>
      <c r="N229" s="25">
        <f>N$10</f>
        <v/>
      </c>
      <c r="O229" s="25">
        <f>O$10</f>
        <v/>
      </c>
      <c r="P229" s="25">
        <f>P$10</f>
        <v/>
      </c>
      <c r="Q229" s="25">
        <f>Q$10</f>
        <v/>
      </c>
      <c r="R229" s="25">
        <f>R$10</f>
        <v/>
      </c>
      <c r="S229" s="25">
        <f>S$10</f>
        <v/>
      </c>
      <c r="T229" s="25">
        <f>T$10</f>
        <v/>
      </c>
      <c r="U229" s="25">
        <f>U$10</f>
        <v/>
      </c>
      <c r="V229" s="25">
        <f>V$10</f>
        <v/>
      </c>
      <c r="W229" s="25">
        <f>W$10</f>
        <v/>
      </c>
      <c r="X229" s="24" t="n"/>
      <c r="Y229" s="25">
        <f>Y$10</f>
        <v/>
      </c>
      <c r="Z229" s="25">
        <f>Z$10</f>
        <v/>
      </c>
      <c r="AA229" s="18" t="n"/>
      <c r="AB229" s="18" t="n"/>
      <c r="AC229" s="25">
        <f>AC$10</f>
        <v/>
      </c>
      <c r="AD229" s="18" t="n"/>
      <c r="AE229" s="28" t="n"/>
      <c r="AF229" s="28" t="n"/>
      <c r="AG229" s="28" t="n"/>
      <c r="AH229" s="28" t="n"/>
      <c r="AI229" s="20" t="n"/>
      <c r="AJ229" s="22" t="n"/>
      <c r="AK229" s="25">
        <f>AK$10</f>
        <v/>
      </c>
      <c r="AL229" s="131" t="n"/>
      <c r="AM229" s="131" t="n"/>
      <c r="AN229" s="131" t="n"/>
      <c r="AO229" s="131" t="n"/>
      <c r="AP229" s="131" t="n"/>
      <c r="AQ229" s="25">
        <f>AQ$10</f>
        <v/>
      </c>
      <c r="AR229" s="25">
        <f>AR$10</f>
        <v/>
      </c>
      <c r="AS229" s="25">
        <f>AS$10</f>
        <v/>
      </c>
      <c r="AT229" s="25">
        <f>$AT222</f>
        <v/>
      </c>
      <c r="AU229" s="121">
        <f>AU$10</f>
        <v/>
      </c>
      <c r="AV229" s="23" t="n"/>
      <c r="AW229" s="23" t="n"/>
      <c r="AX229" s="25">
        <f>AX$10</f>
        <v/>
      </c>
      <c r="AY229" s="25">
        <f>AY$10</f>
        <v/>
      </c>
      <c r="AZ229" s="25">
        <f>AZ$10</f>
        <v/>
      </c>
      <c r="BA229" s="25">
        <f>BA$10</f>
        <v/>
      </c>
      <c r="BB229" s="25">
        <f>BB$10</f>
        <v/>
      </c>
      <c r="BC229" s="25">
        <f>BC$10</f>
        <v/>
      </c>
      <c r="BD229" s="25">
        <f>BD$10</f>
        <v/>
      </c>
    </row>
    <row r="230" ht="16.2" customHeight="1">
      <c r="A230" s="65" t="n"/>
      <c r="B230" s="66" t="n"/>
      <c r="C230" s="66" t="n"/>
      <c r="D230" s="66" t="n"/>
      <c r="E230" s="66" t="n"/>
      <c r="F230" s="66" t="n"/>
      <c r="G230" s="67" t="n"/>
      <c r="H230" s="24">
        <f>H229+1</f>
        <v/>
      </c>
      <c r="I230" s="25">
        <f>$I222</f>
        <v/>
      </c>
      <c r="J230" s="94">
        <f>$J222</f>
        <v/>
      </c>
      <c r="K230" s="94">
        <f>$K222</f>
        <v/>
      </c>
      <c r="L230" s="25">
        <f>$L222</f>
        <v/>
      </c>
      <c r="M230" s="25">
        <f>M$10</f>
        <v/>
      </c>
      <c r="N230" s="25">
        <f>N$10</f>
        <v/>
      </c>
      <c r="O230" s="25">
        <f>O$10</f>
        <v/>
      </c>
      <c r="P230" s="25">
        <f>P$10</f>
        <v/>
      </c>
      <c r="Q230" s="25">
        <f>Q$10</f>
        <v/>
      </c>
      <c r="R230" s="25">
        <f>R$10</f>
        <v/>
      </c>
      <c r="S230" s="25">
        <f>S$10</f>
        <v/>
      </c>
      <c r="T230" s="25">
        <f>T$10</f>
        <v/>
      </c>
      <c r="U230" s="25">
        <f>U$10</f>
        <v/>
      </c>
      <c r="V230" s="25">
        <f>V$10</f>
        <v/>
      </c>
      <c r="W230" s="25">
        <f>W$10</f>
        <v/>
      </c>
      <c r="X230" s="24" t="n"/>
      <c r="Y230" s="25">
        <f>Y$10</f>
        <v/>
      </c>
      <c r="Z230" s="25">
        <f>Z$10</f>
        <v/>
      </c>
      <c r="AA230" s="18" t="n"/>
      <c r="AB230" s="18" t="n"/>
      <c r="AC230" s="25">
        <f>AC$10</f>
        <v/>
      </c>
      <c r="AD230" s="18" t="n"/>
      <c r="AE230" s="28" t="n"/>
      <c r="AF230" s="28" t="n"/>
      <c r="AG230" s="28" t="n"/>
      <c r="AH230" s="28" t="n"/>
      <c r="AI230" s="20" t="n"/>
      <c r="AJ230" s="22" t="n"/>
      <c r="AK230" s="25">
        <f>AK$10</f>
        <v/>
      </c>
      <c r="AL230" s="131" t="n"/>
      <c r="AM230" s="131" t="n"/>
      <c r="AN230" s="131" t="n"/>
      <c r="AO230" s="131" t="n"/>
      <c r="AP230" s="131" t="n"/>
      <c r="AQ230" s="25">
        <f>AQ$10</f>
        <v/>
      </c>
      <c r="AR230" s="25">
        <f>AR$10</f>
        <v/>
      </c>
      <c r="AS230" s="25">
        <f>AS$10</f>
        <v/>
      </c>
      <c r="AT230" s="25">
        <f>$AT222</f>
        <v/>
      </c>
      <c r="AU230" s="121">
        <f>AU$10</f>
        <v/>
      </c>
      <c r="AV230" s="23" t="n"/>
      <c r="AW230" s="23" t="n"/>
      <c r="AX230" s="25">
        <f>AX$10</f>
        <v/>
      </c>
      <c r="AY230" s="25">
        <f>AY$10</f>
        <v/>
      </c>
      <c r="AZ230" s="25">
        <f>AZ$10</f>
        <v/>
      </c>
      <c r="BA230" s="25">
        <f>BA$10</f>
        <v/>
      </c>
      <c r="BB230" s="25">
        <f>BB$10</f>
        <v/>
      </c>
      <c r="BC230" s="25">
        <f>BC$10</f>
        <v/>
      </c>
      <c r="BD230" s="25">
        <f>BD$10</f>
        <v/>
      </c>
    </row>
    <row r="231" ht="16.2" customHeight="1">
      <c r="A231" s="65" t="n"/>
      <c r="B231" s="66" t="n"/>
      <c r="C231" s="66" t="n"/>
      <c r="D231" s="66" t="n"/>
      <c r="E231" s="66" t="n"/>
      <c r="F231" s="66" t="n"/>
      <c r="G231" s="67" t="n"/>
      <c r="H231" s="24">
        <f>H230+1</f>
        <v/>
      </c>
      <c r="I231" s="25">
        <f>$I222</f>
        <v/>
      </c>
      <c r="J231" s="94">
        <f>$J222</f>
        <v/>
      </c>
      <c r="K231" s="94">
        <f>$K222</f>
        <v/>
      </c>
      <c r="L231" s="25">
        <f>$L222</f>
        <v/>
      </c>
      <c r="M231" s="25">
        <f>M$10</f>
        <v/>
      </c>
      <c r="N231" s="25">
        <f>N$10</f>
        <v/>
      </c>
      <c r="O231" s="25">
        <f>O$10</f>
        <v/>
      </c>
      <c r="P231" s="25">
        <f>P$10</f>
        <v/>
      </c>
      <c r="Q231" s="25">
        <f>Q$10</f>
        <v/>
      </c>
      <c r="R231" s="25">
        <f>R$10</f>
        <v/>
      </c>
      <c r="S231" s="25">
        <f>S$10</f>
        <v/>
      </c>
      <c r="T231" s="25">
        <f>T$10</f>
        <v/>
      </c>
      <c r="U231" s="25">
        <f>U$10</f>
        <v/>
      </c>
      <c r="V231" s="25">
        <f>V$10</f>
        <v/>
      </c>
      <c r="W231" s="25">
        <f>W$10</f>
        <v/>
      </c>
      <c r="X231" s="24" t="n"/>
      <c r="Y231" s="25">
        <f>Y$10</f>
        <v/>
      </c>
      <c r="Z231" s="25">
        <f>Z$10</f>
        <v/>
      </c>
      <c r="AA231" s="18" t="n"/>
      <c r="AB231" s="18" t="n"/>
      <c r="AC231" s="25">
        <f>AC$10</f>
        <v/>
      </c>
      <c r="AD231" s="18" t="n"/>
      <c r="AE231" s="28" t="n"/>
      <c r="AF231" s="28" t="n"/>
      <c r="AG231" s="28" t="n"/>
      <c r="AH231" s="28" t="n"/>
      <c r="AI231" s="20" t="n"/>
      <c r="AJ231" s="22" t="n"/>
      <c r="AK231" s="25">
        <f>AK$10</f>
        <v/>
      </c>
      <c r="AL231" s="131" t="n"/>
      <c r="AM231" s="131" t="n"/>
      <c r="AN231" s="131" t="n"/>
      <c r="AO231" s="131" t="n"/>
      <c r="AP231" s="131" t="n"/>
      <c r="AQ231" s="25">
        <f>AQ$10</f>
        <v/>
      </c>
      <c r="AR231" s="25">
        <f>AR$10</f>
        <v/>
      </c>
      <c r="AS231" s="25">
        <f>AS$10</f>
        <v/>
      </c>
      <c r="AT231" s="25">
        <f>$AT222</f>
        <v/>
      </c>
      <c r="AU231" s="121">
        <f>AU$10</f>
        <v/>
      </c>
      <c r="AV231" s="23" t="n"/>
      <c r="AW231" s="23" t="n"/>
      <c r="AX231" s="25">
        <f>AX$10</f>
        <v/>
      </c>
      <c r="AY231" s="25">
        <f>AY$10</f>
        <v/>
      </c>
      <c r="AZ231" s="25">
        <f>AZ$10</f>
        <v/>
      </c>
      <c r="BA231" s="25">
        <f>BA$10</f>
        <v/>
      </c>
      <c r="BB231" s="25">
        <f>BB$10</f>
        <v/>
      </c>
      <c r="BC231" s="25">
        <f>BC$10</f>
        <v/>
      </c>
      <c r="BD231" s="25">
        <f>BD$10</f>
        <v/>
      </c>
    </row>
    <row r="232" ht="16.2" customHeight="1">
      <c r="A232" s="65" t="n"/>
      <c r="B232" s="66" t="n"/>
      <c r="C232" s="66" t="n"/>
      <c r="D232" s="66" t="n"/>
      <c r="E232" s="66" t="n"/>
      <c r="F232" s="66" t="n"/>
      <c r="G232" s="67" t="n"/>
      <c r="H232" s="24">
        <f>H231+1</f>
        <v/>
      </c>
      <c r="I232" s="25">
        <f>$I222</f>
        <v/>
      </c>
      <c r="J232" s="94">
        <f>$J222</f>
        <v/>
      </c>
      <c r="K232" s="94">
        <f>$K222</f>
        <v/>
      </c>
      <c r="L232" s="25">
        <f>$L222</f>
        <v/>
      </c>
      <c r="M232" s="25">
        <f>M$10</f>
        <v/>
      </c>
      <c r="N232" s="25">
        <f>N$10</f>
        <v/>
      </c>
      <c r="O232" s="25">
        <f>O$10</f>
        <v/>
      </c>
      <c r="P232" s="25">
        <f>P$10</f>
        <v/>
      </c>
      <c r="Q232" s="25">
        <f>Q$10</f>
        <v/>
      </c>
      <c r="R232" s="25">
        <f>R$10</f>
        <v/>
      </c>
      <c r="S232" s="25">
        <f>S$10</f>
        <v/>
      </c>
      <c r="T232" s="25">
        <f>T$10</f>
        <v/>
      </c>
      <c r="U232" s="25">
        <f>U$10</f>
        <v/>
      </c>
      <c r="V232" s="25">
        <f>V$10</f>
        <v/>
      </c>
      <c r="W232" s="25">
        <f>W$10</f>
        <v/>
      </c>
      <c r="X232" s="24" t="n"/>
      <c r="Y232" s="25">
        <f>Y$10</f>
        <v/>
      </c>
      <c r="Z232" s="25">
        <f>Z$10</f>
        <v/>
      </c>
      <c r="AA232" s="18" t="n"/>
      <c r="AB232" s="18" t="n"/>
      <c r="AC232" s="25">
        <f>AC$10</f>
        <v/>
      </c>
      <c r="AD232" s="18" t="n"/>
      <c r="AE232" s="28" t="n"/>
      <c r="AF232" s="28" t="n"/>
      <c r="AG232" s="28" t="n"/>
      <c r="AH232" s="28" t="n"/>
      <c r="AI232" s="20" t="n"/>
      <c r="AJ232" s="22" t="n"/>
      <c r="AK232" s="25">
        <f>AK$10</f>
        <v/>
      </c>
      <c r="AL232" s="131" t="n"/>
      <c r="AM232" s="131" t="n"/>
      <c r="AN232" s="131" t="n"/>
      <c r="AO232" s="131" t="n"/>
      <c r="AP232" s="131" t="n"/>
      <c r="AQ232" s="25">
        <f>AQ$10</f>
        <v/>
      </c>
      <c r="AR232" s="25">
        <f>AR$10</f>
        <v/>
      </c>
      <c r="AS232" s="25">
        <f>AS$10</f>
        <v/>
      </c>
      <c r="AT232" s="25">
        <f>$AT222</f>
        <v/>
      </c>
      <c r="AU232" s="121">
        <f>AU$10</f>
        <v/>
      </c>
      <c r="AV232" s="23" t="n"/>
      <c r="AW232" s="23" t="n"/>
      <c r="AX232" s="25">
        <f>AX$10</f>
        <v/>
      </c>
      <c r="AY232" s="25">
        <f>AY$10</f>
        <v/>
      </c>
      <c r="AZ232" s="25">
        <f>AZ$10</f>
        <v/>
      </c>
      <c r="BA232" s="25">
        <f>BA$10</f>
        <v/>
      </c>
      <c r="BB232" s="25">
        <f>BB$10</f>
        <v/>
      </c>
      <c r="BC232" s="25">
        <f>BC$10</f>
        <v/>
      </c>
      <c r="BD232" s="25">
        <f>BD$10</f>
        <v/>
      </c>
    </row>
    <row r="233" ht="16.2" customHeight="1">
      <c r="A233" s="65" t="n"/>
      <c r="B233" s="66" t="n"/>
      <c r="C233" s="66" t="n"/>
      <c r="D233" s="66" t="n"/>
      <c r="E233" s="66" t="n"/>
      <c r="F233" s="66" t="n"/>
      <c r="G233" s="67" t="n"/>
      <c r="H233" s="24">
        <f>H232+1</f>
        <v/>
      </c>
      <c r="I233" s="25">
        <f>$I222</f>
        <v/>
      </c>
      <c r="J233" s="94">
        <f>$J222</f>
        <v/>
      </c>
      <c r="K233" s="94">
        <f>$K222</f>
        <v/>
      </c>
      <c r="L233" s="25">
        <f>$L222</f>
        <v/>
      </c>
      <c r="M233" s="25">
        <f>M$10</f>
        <v/>
      </c>
      <c r="N233" s="25">
        <f>N$10</f>
        <v/>
      </c>
      <c r="O233" s="25">
        <f>O$10</f>
        <v/>
      </c>
      <c r="P233" s="25">
        <f>P$10</f>
        <v/>
      </c>
      <c r="Q233" s="25">
        <f>Q$10</f>
        <v/>
      </c>
      <c r="R233" s="25">
        <f>R$10</f>
        <v/>
      </c>
      <c r="S233" s="25">
        <f>S$10</f>
        <v/>
      </c>
      <c r="T233" s="25">
        <f>T$10</f>
        <v/>
      </c>
      <c r="U233" s="25">
        <f>U$10</f>
        <v/>
      </c>
      <c r="V233" s="25">
        <f>V$10</f>
        <v/>
      </c>
      <c r="W233" s="25">
        <f>W$10</f>
        <v/>
      </c>
      <c r="X233" s="24" t="n"/>
      <c r="Y233" s="25">
        <f>Y$10</f>
        <v/>
      </c>
      <c r="Z233" s="25">
        <f>Z$10</f>
        <v/>
      </c>
      <c r="AA233" s="18" t="n"/>
      <c r="AB233" s="18" t="n"/>
      <c r="AC233" s="25">
        <f>AC$10</f>
        <v/>
      </c>
      <c r="AD233" s="18" t="n"/>
      <c r="AE233" s="28" t="n"/>
      <c r="AF233" s="28" t="n"/>
      <c r="AG233" s="28" t="n"/>
      <c r="AH233" s="28" t="n"/>
      <c r="AI233" s="20" t="n"/>
      <c r="AJ233" s="22" t="n"/>
      <c r="AK233" s="25">
        <f>AK$10</f>
        <v/>
      </c>
      <c r="AL233" s="131" t="n"/>
      <c r="AM233" s="131" t="n"/>
      <c r="AN233" s="131" t="n"/>
      <c r="AO233" s="131" t="n"/>
      <c r="AP233" s="131" t="n"/>
      <c r="AQ233" s="25">
        <f>AQ$10</f>
        <v/>
      </c>
      <c r="AR233" s="25">
        <f>AR$10</f>
        <v/>
      </c>
      <c r="AS233" s="25">
        <f>AS$10</f>
        <v/>
      </c>
      <c r="AT233" s="25">
        <f>$AT222</f>
        <v/>
      </c>
      <c r="AU233" s="121">
        <f>AU$10</f>
        <v/>
      </c>
      <c r="AV233" s="23" t="n"/>
      <c r="AW233" s="23" t="n"/>
      <c r="AX233" s="25">
        <f>AX$10</f>
        <v/>
      </c>
      <c r="AY233" s="25">
        <f>AY$10</f>
        <v/>
      </c>
      <c r="AZ233" s="25">
        <f>AZ$10</f>
        <v/>
      </c>
      <c r="BA233" s="25">
        <f>BA$10</f>
        <v/>
      </c>
      <c r="BB233" s="25">
        <f>BB$10</f>
        <v/>
      </c>
      <c r="BC233" s="25">
        <f>BC$10</f>
        <v/>
      </c>
      <c r="BD233" s="25">
        <f>BD$10</f>
        <v/>
      </c>
    </row>
    <row r="234" ht="16.2" customHeight="1">
      <c r="A234" s="65" t="n"/>
      <c r="B234" s="66" t="n"/>
      <c r="C234" s="66" t="n"/>
      <c r="D234" s="66" t="n"/>
      <c r="E234" s="66" t="n"/>
      <c r="F234" s="66" t="n"/>
      <c r="G234" s="67" t="n"/>
      <c r="H234" s="24">
        <f>H233+1</f>
        <v/>
      </c>
      <c r="I234" s="25">
        <f>$I222</f>
        <v/>
      </c>
      <c r="J234" s="94">
        <f>$J222</f>
        <v/>
      </c>
      <c r="K234" s="94">
        <f>$K222</f>
        <v/>
      </c>
      <c r="L234" s="25">
        <f>$L222</f>
        <v/>
      </c>
      <c r="M234" s="25">
        <f>M$10</f>
        <v/>
      </c>
      <c r="N234" s="25">
        <f>N$10</f>
        <v/>
      </c>
      <c r="O234" s="25">
        <f>O$10</f>
        <v/>
      </c>
      <c r="P234" s="25">
        <f>P$10</f>
        <v/>
      </c>
      <c r="Q234" s="25">
        <f>Q$10</f>
        <v/>
      </c>
      <c r="R234" s="25">
        <f>R$10</f>
        <v/>
      </c>
      <c r="S234" s="25">
        <f>S$10</f>
        <v/>
      </c>
      <c r="T234" s="25">
        <f>T$10</f>
        <v/>
      </c>
      <c r="U234" s="25">
        <f>U$10</f>
        <v/>
      </c>
      <c r="V234" s="25">
        <f>V$10</f>
        <v/>
      </c>
      <c r="W234" s="25">
        <f>W$10</f>
        <v/>
      </c>
      <c r="X234" s="24" t="n"/>
      <c r="Y234" s="25">
        <f>Y$10</f>
        <v/>
      </c>
      <c r="Z234" s="25">
        <f>Z$10</f>
        <v/>
      </c>
      <c r="AA234" s="18" t="n"/>
      <c r="AB234" s="18" t="n"/>
      <c r="AC234" s="25">
        <f>AC$10</f>
        <v/>
      </c>
      <c r="AD234" s="18" t="n"/>
      <c r="AE234" s="28" t="n"/>
      <c r="AF234" s="28" t="n"/>
      <c r="AG234" s="28" t="n"/>
      <c r="AH234" s="28" t="n"/>
      <c r="AI234" s="20" t="n"/>
      <c r="AJ234" s="22" t="n"/>
      <c r="AK234" s="25">
        <f>AK$10</f>
        <v/>
      </c>
      <c r="AL234" s="131" t="n"/>
      <c r="AM234" s="131" t="n"/>
      <c r="AN234" s="131" t="n"/>
      <c r="AO234" s="131" t="n"/>
      <c r="AP234" s="131" t="n"/>
      <c r="AQ234" s="25">
        <f>AQ$10</f>
        <v/>
      </c>
      <c r="AR234" s="25">
        <f>AR$10</f>
        <v/>
      </c>
      <c r="AS234" s="25">
        <f>AS$10</f>
        <v/>
      </c>
      <c r="AT234" s="25">
        <f>$AT222</f>
        <v/>
      </c>
      <c r="AU234" s="121">
        <f>AU$10</f>
        <v/>
      </c>
      <c r="AV234" s="23" t="n"/>
      <c r="AW234" s="23" t="n"/>
      <c r="AX234" s="25">
        <f>AX$10</f>
        <v/>
      </c>
      <c r="AY234" s="25">
        <f>AY$10</f>
        <v/>
      </c>
      <c r="AZ234" s="25">
        <f>AZ$10</f>
        <v/>
      </c>
      <c r="BA234" s="25">
        <f>BA$10</f>
        <v/>
      </c>
      <c r="BB234" s="25">
        <f>BB$10</f>
        <v/>
      </c>
      <c r="BC234" s="25">
        <f>BC$10</f>
        <v/>
      </c>
      <c r="BD234" s="25">
        <f>BD$10</f>
        <v/>
      </c>
    </row>
    <row r="235" ht="16.2" customHeight="1">
      <c r="A235" s="65" t="n"/>
      <c r="B235" s="66" t="n"/>
      <c r="C235" s="66" t="n"/>
      <c r="D235" s="66" t="n"/>
      <c r="E235" s="66" t="n"/>
      <c r="F235" s="66" t="n"/>
      <c r="G235" s="67" t="n"/>
      <c r="H235" s="24">
        <f>H234+1</f>
        <v/>
      </c>
      <c r="I235" s="25">
        <f>$I222</f>
        <v/>
      </c>
      <c r="J235" s="94">
        <f>$J222</f>
        <v/>
      </c>
      <c r="K235" s="94">
        <f>$K222</f>
        <v/>
      </c>
      <c r="L235" s="25">
        <f>$L222</f>
        <v/>
      </c>
      <c r="M235" s="25">
        <f>M$10</f>
        <v/>
      </c>
      <c r="N235" s="25">
        <f>N$10</f>
        <v/>
      </c>
      <c r="O235" s="25">
        <f>O$10</f>
        <v/>
      </c>
      <c r="P235" s="25">
        <f>P$10</f>
        <v/>
      </c>
      <c r="Q235" s="25">
        <f>Q$10</f>
        <v/>
      </c>
      <c r="R235" s="25">
        <f>R$10</f>
        <v/>
      </c>
      <c r="S235" s="25">
        <f>S$10</f>
        <v/>
      </c>
      <c r="T235" s="25">
        <f>T$10</f>
        <v/>
      </c>
      <c r="U235" s="25">
        <f>U$10</f>
        <v/>
      </c>
      <c r="V235" s="25">
        <f>V$10</f>
        <v/>
      </c>
      <c r="W235" s="25">
        <f>W$10</f>
        <v/>
      </c>
      <c r="X235" s="24" t="n"/>
      <c r="Y235" s="25">
        <f>Y$10</f>
        <v/>
      </c>
      <c r="Z235" s="25">
        <f>Z$10</f>
        <v/>
      </c>
      <c r="AA235" s="18" t="n"/>
      <c r="AB235" s="18" t="n"/>
      <c r="AC235" s="25">
        <f>AC$10</f>
        <v/>
      </c>
      <c r="AD235" s="18" t="n"/>
      <c r="AE235" s="28" t="n"/>
      <c r="AF235" s="28" t="n"/>
      <c r="AG235" s="28" t="n"/>
      <c r="AH235" s="28" t="n"/>
      <c r="AI235" s="20" t="n"/>
      <c r="AJ235" s="22" t="n"/>
      <c r="AK235" s="25">
        <f>AK$10</f>
        <v/>
      </c>
      <c r="AL235" s="131" t="n"/>
      <c r="AM235" s="131" t="n"/>
      <c r="AN235" s="131" t="n"/>
      <c r="AO235" s="131" t="n"/>
      <c r="AP235" s="131" t="n"/>
      <c r="AQ235" s="25">
        <f>AQ$10</f>
        <v/>
      </c>
      <c r="AR235" s="25">
        <f>AR$10</f>
        <v/>
      </c>
      <c r="AS235" s="25">
        <f>AS$10</f>
        <v/>
      </c>
      <c r="AT235" s="25">
        <f>$AT222</f>
        <v/>
      </c>
      <c r="AU235" s="121">
        <f>AU$10</f>
        <v/>
      </c>
      <c r="AV235" s="23" t="n"/>
      <c r="AW235" s="23" t="n"/>
      <c r="AX235" s="25">
        <f>AX$10</f>
        <v/>
      </c>
      <c r="AY235" s="25">
        <f>AY$10</f>
        <v/>
      </c>
      <c r="AZ235" s="25">
        <f>AZ$10</f>
        <v/>
      </c>
      <c r="BA235" s="25">
        <f>BA$10</f>
        <v/>
      </c>
      <c r="BB235" s="25">
        <f>BB$10</f>
        <v/>
      </c>
      <c r="BC235" s="25">
        <f>BC$10</f>
        <v/>
      </c>
      <c r="BD235" s="25">
        <f>BD$10</f>
        <v/>
      </c>
    </row>
    <row r="236" ht="16.2" customHeight="1">
      <c r="A236" s="65" t="n"/>
      <c r="B236" s="66" t="n"/>
      <c r="C236" s="66" t="n"/>
      <c r="D236" s="66" t="n"/>
      <c r="E236" s="66" t="n"/>
      <c r="F236" s="66" t="n"/>
      <c r="G236" s="67" t="n"/>
      <c r="H236" s="24">
        <f>H235+1</f>
        <v/>
      </c>
      <c r="I236" s="25">
        <f>$I222</f>
        <v/>
      </c>
      <c r="J236" s="94">
        <f>$J222</f>
        <v/>
      </c>
      <c r="K236" s="94">
        <f>$K222</f>
        <v/>
      </c>
      <c r="L236" s="25">
        <f>$L222</f>
        <v/>
      </c>
      <c r="M236" s="25">
        <f>M$10</f>
        <v/>
      </c>
      <c r="N236" s="25">
        <f>N$10</f>
        <v/>
      </c>
      <c r="O236" s="25">
        <f>O$10</f>
        <v/>
      </c>
      <c r="P236" s="25">
        <f>P$10</f>
        <v/>
      </c>
      <c r="Q236" s="25">
        <f>Q$10</f>
        <v/>
      </c>
      <c r="R236" s="25">
        <f>R$10</f>
        <v/>
      </c>
      <c r="S236" s="25">
        <f>S$10</f>
        <v/>
      </c>
      <c r="T236" s="25">
        <f>T$10</f>
        <v/>
      </c>
      <c r="U236" s="25">
        <f>U$10</f>
        <v/>
      </c>
      <c r="V236" s="25">
        <f>V$10</f>
        <v/>
      </c>
      <c r="W236" s="25">
        <f>W$10</f>
        <v/>
      </c>
      <c r="X236" s="24" t="n"/>
      <c r="Y236" s="25">
        <f>Y$10</f>
        <v/>
      </c>
      <c r="Z236" s="25">
        <f>Z$10</f>
        <v/>
      </c>
      <c r="AA236" s="18" t="n"/>
      <c r="AB236" s="18" t="n"/>
      <c r="AC236" s="25">
        <f>AC$10</f>
        <v/>
      </c>
      <c r="AD236" s="18" t="n"/>
      <c r="AE236" s="28" t="n"/>
      <c r="AF236" s="28" t="n"/>
      <c r="AG236" s="28" t="n"/>
      <c r="AH236" s="28" t="n"/>
      <c r="AI236" s="20" t="n"/>
      <c r="AJ236" s="22" t="n"/>
      <c r="AK236" s="25">
        <f>AK$10</f>
        <v/>
      </c>
      <c r="AL236" s="131" t="n"/>
      <c r="AM236" s="131" t="n"/>
      <c r="AN236" s="131" t="n"/>
      <c r="AO236" s="131" t="n"/>
      <c r="AP236" s="131" t="n"/>
      <c r="AQ236" s="25">
        <f>AQ$10</f>
        <v/>
      </c>
      <c r="AR236" s="25">
        <f>AR$10</f>
        <v/>
      </c>
      <c r="AS236" s="25">
        <f>AS$10</f>
        <v/>
      </c>
      <c r="AT236" s="25">
        <f>$AT222</f>
        <v/>
      </c>
      <c r="AU236" s="121">
        <f>AU$10</f>
        <v/>
      </c>
      <c r="AV236" s="23" t="n"/>
      <c r="AW236" s="23" t="n"/>
      <c r="AX236" s="25">
        <f>AX$10</f>
        <v/>
      </c>
      <c r="AY236" s="25">
        <f>AY$10</f>
        <v/>
      </c>
      <c r="AZ236" s="25">
        <f>AZ$10</f>
        <v/>
      </c>
      <c r="BA236" s="25">
        <f>BA$10</f>
        <v/>
      </c>
      <c r="BB236" s="25">
        <f>BB$10</f>
        <v/>
      </c>
      <c r="BC236" s="25">
        <f>BC$10</f>
        <v/>
      </c>
      <c r="BD236" s="25">
        <f>BD$10</f>
        <v/>
      </c>
    </row>
    <row r="237" ht="16.2" customHeight="1">
      <c r="A237" s="68" t="n"/>
      <c r="B237" s="69" t="n"/>
      <c r="C237" s="69" t="n"/>
      <c r="D237" s="69" t="n"/>
      <c r="E237" s="69" t="n"/>
      <c r="F237" s="69" t="n"/>
      <c r="G237" s="70" t="n"/>
      <c r="H237" s="24">
        <f>H236+1</f>
        <v/>
      </c>
      <c r="I237" s="25">
        <f>$I222</f>
        <v/>
      </c>
      <c r="J237" s="94">
        <f>$J222</f>
        <v/>
      </c>
      <c r="K237" s="94">
        <f>$K222</f>
        <v/>
      </c>
      <c r="L237" s="25">
        <f>$L222</f>
        <v/>
      </c>
      <c r="M237" s="25">
        <f>M$10</f>
        <v/>
      </c>
      <c r="N237" s="25">
        <f>N$10</f>
        <v/>
      </c>
      <c r="O237" s="25">
        <f>O$10</f>
        <v/>
      </c>
      <c r="P237" s="25">
        <f>P$10</f>
        <v/>
      </c>
      <c r="Q237" s="25">
        <f>Q$10</f>
        <v/>
      </c>
      <c r="R237" s="25">
        <f>R$10</f>
        <v/>
      </c>
      <c r="S237" s="25">
        <f>S$10</f>
        <v/>
      </c>
      <c r="T237" s="25">
        <f>T$10</f>
        <v/>
      </c>
      <c r="U237" s="25">
        <f>U$10</f>
        <v/>
      </c>
      <c r="V237" s="25">
        <f>V$10</f>
        <v/>
      </c>
      <c r="W237" s="25">
        <f>W$10</f>
        <v/>
      </c>
      <c r="X237" s="24" t="n"/>
      <c r="Y237" s="25">
        <f>Y$10</f>
        <v/>
      </c>
      <c r="Z237" s="25">
        <f>Z$10</f>
        <v/>
      </c>
      <c r="AA237" s="18" t="n"/>
      <c r="AB237" s="18" t="n"/>
      <c r="AC237" s="25">
        <f>AC$10</f>
        <v/>
      </c>
      <c r="AD237" s="18" t="n"/>
      <c r="AE237" s="28" t="n"/>
      <c r="AF237" s="28" t="n"/>
      <c r="AG237" s="28" t="n"/>
      <c r="AH237" s="28" t="n"/>
      <c r="AI237" s="20" t="n"/>
      <c r="AJ237" s="22" t="n"/>
      <c r="AK237" s="25">
        <f>AK$10</f>
        <v/>
      </c>
      <c r="AL237" s="131" t="n"/>
      <c r="AM237" s="131" t="n"/>
      <c r="AN237" s="131" t="n"/>
      <c r="AO237" s="131" t="n"/>
      <c r="AP237" s="131" t="n"/>
      <c r="AQ237" s="25">
        <f>AQ$10</f>
        <v/>
      </c>
      <c r="AR237" s="25">
        <f>AR$10</f>
        <v/>
      </c>
      <c r="AS237" s="25">
        <f>AS$10</f>
        <v/>
      </c>
      <c r="AT237" s="25">
        <f>$AT222</f>
        <v/>
      </c>
      <c r="AU237" s="121">
        <f>AU$10</f>
        <v/>
      </c>
      <c r="AV237" s="23" t="n"/>
      <c r="AW237" s="23" t="n"/>
      <c r="AX237" s="25">
        <f>AX$10</f>
        <v/>
      </c>
      <c r="AY237" s="25">
        <f>AY$10</f>
        <v/>
      </c>
      <c r="AZ237" s="25">
        <f>AZ$10</f>
        <v/>
      </c>
      <c r="BA237" s="25">
        <f>BA$10</f>
        <v/>
      </c>
      <c r="BB237" s="25">
        <f>BB$10</f>
        <v/>
      </c>
      <c r="BC237" s="25">
        <f>BC$10</f>
        <v/>
      </c>
      <c r="BD237" s="25">
        <f>BD$10</f>
        <v/>
      </c>
    </row>
    <row r="238" ht="16.2" customHeight="1">
      <c r="A238" s="15" t="inlineStr">
        <is>
          <t>G2</t>
        </is>
      </c>
      <c r="B238" s="15" t="n">
        <v>7</v>
      </c>
      <c r="C238" s="16" t="inlineStr">
        <is>
          <t>LINE A</t>
        </is>
      </c>
      <c r="D238" s="39" t="inlineStr">
        <is>
          <t>48C/4T</t>
        </is>
      </c>
      <c r="E238" s="45" t="n">
        <v>3</v>
      </c>
      <c r="F238" s="26" t="n">
        <v>33</v>
      </c>
      <c r="G238" s="39" t="inlineStr">
        <is>
          <t>A15</t>
        </is>
      </c>
      <c r="H238" s="126" t="n">
        <v>1</v>
      </c>
      <c r="I238" s="166">
        <f>VLOOKUP(G238,'FAT HPDB FDT-2'!$A$1:$D$41,4,FALSE)</f>
        <v/>
      </c>
      <c r="J238" s="132">
        <f>VLOOKUP(G238,'FAT HPDB FDT-2'!$A$1:$D$41,2,FALSE)</f>
        <v/>
      </c>
      <c r="K238" s="132">
        <f>VLOOKUP(G238,'FAT HPDB FDT-2'!$A$1:$D$41,3,FALSE)</f>
        <v/>
      </c>
      <c r="L238" s="133" t="n"/>
      <c r="M238" s="166">
        <f>M$10</f>
        <v/>
      </c>
      <c r="N238" s="166">
        <f>N$10</f>
        <v/>
      </c>
      <c r="O238" s="139">
        <f>O$10</f>
        <v/>
      </c>
      <c r="P238" s="166">
        <f>P$10</f>
        <v/>
      </c>
      <c r="Q238" s="139">
        <f>Q$10</f>
        <v/>
      </c>
      <c r="R238" s="166">
        <f>R$10</f>
        <v/>
      </c>
      <c r="S238" s="166">
        <f>S$10</f>
        <v/>
      </c>
      <c r="T238" s="166">
        <f>T$10</f>
        <v/>
      </c>
      <c r="U238" s="166">
        <f>U$10</f>
        <v/>
      </c>
      <c r="V238" s="166">
        <f>V$10</f>
        <v/>
      </c>
      <c r="W238" s="166">
        <f>W$10</f>
        <v/>
      </c>
      <c r="X238" s="166" t="n"/>
      <c r="Y238" s="166">
        <f>Y$10</f>
        <v/>
      </c>
      <c r="Z238" s="166">
        <f>Z$10</f>
        <v/>
      </c>
      <c r="AA238" s="20" t="n"/>
      <c r="AB238" s="20" t="n"/>
      <c r="AC238" s="166">
        <f>AC$10</f>
        <v/>
      </c>
      <c r="AD238" s="20" t="n"/>
      <c r="AE238" s="21" t="n"/>
      <c r="AF238" s="21" t="n"/>
      <c r="AG238" s="21" t="n"/>
      <c r="AH238" s="21" t="n"/>
      <c r="AI238" s="20" t="n"/>
      <c r="AJ238" s="135" t="n"/>
      <c r="AK238" s="27">
        <f>AK$10</f>
        <v/>
      </c>
      <c r="AL238" s="129" t="n"/>
      <c r="AM238" s="129" t="n"/>
      <c r="AN238" s="129" t="n"/>
      <c r="AO238" s="129" t="n"/>
      <c r="AP238" s="129" t="n"/>
      <c r="AQ238" s="166">
        <f>AQ$10</f>
        <v/>
      </c>
      <c r="AR238" s="140">
        <f>AR$10</f>
        <v/>
      </c>
      <c r="AS238" s="166">
        <f>AS$10</f>
        <v/>
      </c>
      <c r="AT238" s="166">
        <f>$G238</f>
        <v/>
      </c>
      <c r="AU238" s="167">
        <f>AU$10</f>
        <v/>
      </c>
      <c r="AV238" s="136" t="n"/>
      <c r="AW238" s="136" t="n"/>
      <c r="AX238" s="166">
        <f>AX$10</f>
        <v/>
      </c>
      <c r="AY238" s="142">
        <f>AY$10</f>
        <v/>
      </c>
      <c r="AZ238" s="166">
        <f>AZ$10</f>
        <v/>
      </c>
      <c r="BA238" s="143">
        <f>BA$10</f>
        <v/>
      </c>
      <c r="BB238" s="166">
        <f>BB$10</f>
        <v/>
      </c>
      <c r="BC238" s="166">
        <f>BC$10</f>
        <v/>
      </c>
      <c r="BD238" s="166">
        <f>BD$10</f>
        <v/>
      </c>
    </row>
    <row r="239" ht="16.2" customHeight="1">
      <c r="A239" s="15" t="n"/>
      <c r="B239" s="15" t="n"/>
      <c r="C239" s="16" t="inlineStr">
        <is>
          <t>LINE A</t>
        </is>
      </c>
      <c r="D239" s="16" t="inlineStr">
        <is>
          <t>48C/4T</t>
        </is>
      </c>
      <c r="E239" s="46" t="n">
        <v>3</v>
      </c>
      <c r="F239" s="26" t="n">
        <v>34</v>
      </c>
      <c r="G239" s="39" t="inlineStr">
        <is>
          <t>A15</t>
        </is>
      </c>
      <c r="H239" s="24">
        <f>H238+1</f>
        <v/>
      </c>
      <c r="I239" s="25">
        <f>$I238</f>
        <v/>
      </c>
      <c r="J239" s="94">
        <f>$J238</f>
        <v/>
      </c>
      <c r="K239" s="94">
        <f>$K238</f>
        <v/>
      </c>
      <c r="L239" s="25">
        <f>$L238</f>
        <v/>
      </c>
      <c r="M239" s="25">
        <f>M$10</f>
        <v/>
      </c>
      <c r="N239" s="25">
        <f>N$10</f>
        <v/>
      </c>
      <c r="O239" s="25">
        <f>O$10</f>
        <v/>
      </c>
      <c r="P239" s="25">
        <f>P$10</f>
        <v/>
      </c>
      <c r="Q239" s="25">
        <f>Q$10</f>
        <v/>
      </c>
      <c r="R239" s="25">
        <f>R$10</f>
        <v/>
      </c>
      <c r="S239" s="25">
        <f>S$10</f>
        <v/>
      </c>
      <c r="T239" s="25">
        <f>T$10</f>
        <v/>
      </c>
      <c r="U239" s="25">
        <f>U$10</f>
        <v/>
      </c>
      <c r="V239" s="25">
        <f>V$10</f>
        <v/>
      </c>
      <c r="W239" s="25">
        <f>W$10</f>
        <v/>
      </c>
      <c r="X239" s="24" t="n"/>
      <c r="Y239" s="25">
        <f>Y$10</f>
        <v/>
      </c>
      <c r="Z239" s="25">
        <f>Z$10</f>
        <v/>
      </c>
      <c r="AA239" s="18" t="n"/>
      <c r="AB239" s="18" t="n"/>
      <c r="AC239" s="25">
        <f>AC$10</f>
        <v/>
      </c>
      <c r="AD239" s="18" t="n"/>
      <c r="AE239" s="28" t="n"/>
      <c r="AF239" s="28" t="n"/>
      <c r="AG239" s="28" t="n"/>
      <c r="AH239" s="28" t="n"/>
      <c r="AI239" s="20" t="n"/>
      <c r="AJ239" s="22" t="n"/>
      <c r="AK239" s="25">
        <f>AK$10</f>
        <v/>
      </c>
      <c r="AL239" s="129" t="n"/>
      <c r="AM239" s="129" t="n"/>
      <c r="AN239" s="129" t="n"/>
      <c r="AO239" s="129" t="n"/>
      <c r="AP239" s="129" t="n"/>
      <c r="AQ239" s="25">
        <f>AQ$10</f>
        <v/>
      </c>
      <c r="AR239" s="25">
        <f>AR$10</f>
        <v/>
      </c>
      <c r="AS239" s="25">
        <f>AS$10</f>
        <v/>
      </c>
      <c r="AT239" s="25">
        <f>$AT238</f>
        <v/>
      </c>
      <c r="AU239" s="121">
        <f>AU$10</f>
        <v/>
      </c>
      <c r="AV239" s="23" t="n"/>
      <c r="AW239" s="23" t="n"/>
      <c r="AX239" s="25">
        <f>AX$10</f>
        <v/>
      </c>
      <c r="AY239" s="25">
        <f>AY$10</f>
        <v/>
      </c>
      <c r="AZ239" s="25">
        <f>AZ$10</f>
        <v/>
      </c>
      <c r="BA239" s="25">
        <f>BA$10</f>
        <v/>
      </c>
      <c r="BB239" s="25">
        <f>BB$10</f>
        <v/>
      </c>
      <c r="BC239" s="25">
        <f>BC$10</f>
        <v/>
      </c>
      <c r="BD239" s="25">
        <f>BD$10</f>
        <v/>
      </c>
    </row>
    <row r="240" ht="16.2" customHeight="1">
      <c r="A240" s="62" t="n"/>
      <c r="B240" s="63" t="n"/>
      <c r="C240" s="63" t="n"/>
      <c r="D240" s="63" t="n"/>
      <c r="E240" s="63" t="n"/>
      <c r="F240" s="63" t="n"/>
      <c r="G240" s="64" t="n"/>
      <c r="H240" s="24">
        <f>H239+1</f>
        <v/>
      </c>
      <c r="I240" s="25">
        <f>$I238</f>
        <v/>
      </c>
      <c r="J240" s="94">
        <f>$J238</f>
        <v/>
      </c>
      <c r="K240" s="94">
        <f>$K238</f>
        <v/>
      </c>
      <c r="L240" s="25">
        <f>$L238</f>
        <v/>
      </c>
      <c r="M240" s="25">
        <f>M$10</f>
        <v/>
      </c>
      <c r="N240" s="25">
        <f>N$10</f>
        <v/>
      </c>
      <c r="O240" s="25">
        <f>O$10</f>
        <v/>
      </c>
      <c r="P240" s="25">
        <f>P$10</f>
        <v/>
      </c>
      <c r="Q240" s="25">
        <f>Q$10</f>
        <v/>
      </c>
      <c r="R240" s="25">
        <f>R$10</f>
        <v/>
      </c>
      <c r="S240" s="25">
        <f>S$10</f>
        <v/>
      </c>
      <c r="T240" s="25">
        <f>T$10</f>
        <v/>
      </c>
      <c r="U240" s="25">
        <f>U$10</f>
        <v/>
      </c>
      <c r="V240" s="25">
        <f>V$10</f>
        <v/>
      </c>
      <c r="W240" s="25">
        <f>W$10</f>
        <v/>
      </c>
      <c r="X240" s="24" t="n"/>
      <c r="Y240" s="25">
        <f>Y$10</f>
        <v/>
      </c>
      <c r="Z240" s="25">
        <f>Z$10</f>
        <v/>
      </c>
      <c r="AA240" s="18" t="n"/>
      <c r="AB240" s="18" t="n"/>
      <c r="AC240" s="25">
        <f>AC$10</f>
        <v/>
      </c>
      <c r="AD240" s="18" t="n"/>
      <c r="AE240" s="28" t="n"/>
      <c r="AF240" s="28" t="n"/>
      <c r="AG240" s="28" t="n"/>
      <c r="AH240" s="28" t="n"/>
      <c r="AI240" s="20" t="n"/>
      <c r="AJ240" s="22" t="n"/>
      <c r="AK240" s="25">
        <f>AK$10</f>
        <v/>
      </c>
      <c r="AL240" s="129" t="n"/>
      <c r="AM240" s="129" t="n"/>
      <c r="AN240" s="129" t="n"/>
      <c r="AO240" s="129" t="n"/>
      <c r="AP240" s="129" t="n"/>
      <c r="AQ240" s="25">
        <f>AQ$10</f>
        <v/>
      </c>
      <c r="AR240" s="25">
        <f>AR$10</f>
        <v/>
      </c>
      <c r="AS240" s="25">
        <f>AS$10</f>
        <v/>
      </c>
      <c r="AT240" s="25">
        <f>$AT238</f>
        <v/>
      </c>
      <c r="AU240" s="121">
        <f>AU$10</f>
        <v/>
      </c>
      <c r="AV240" s="23" t="n"/>
      <c r="AW240" s="23" t="n"/>
      <c r="AX240" s="25">
        <f>AX$10</f>
        <v/>
      </c>
      <c r="AY240" s="25">
        <f>AY$10</f>
        <v/>
      </c>
      <c r="AZ240" s="25">
        <f>AZ$10</f>
        <v/>
      </c>
      <c r="BA240" s="25">
        <f>BA$10</f>
        <v/>
      </c>
      <c r="BB240" s="25">
        <f>BB$10</f>
        <v/>
      </c>
      <c r="BC240" s="25">
        <f>BC$10</f>
        <v/>
      </c>
      <c r="BD240" s="25">
        <f>BD$10</f>
        <v/>
      </c>
    </row>
    <row r="241" ht="16.2" customHeight="1">
      <c r="A241" s="65" t="n"/>
      <c r="B241" s="66" t="n"/>
      <c r="C241" s="66" t="n"/>
      <c r="D241" s="66" t="n"/>
      <c r="E241" s="66" t="n"/>
      <c r="F241" s="66" t="n"/>
      <c r="G241" s="67" t="n"/>
      <c r="H241" s="24">
        <f>H240+1</f>
        <v/>
      </c>
      <c r="I241" s="25">
        <f>$I238</f>
        <v/>
      </c>
      <c r="J241" s="94">
        <f>$J238</f>
        <v/>
      </c>
      <c r="K241" s="94">
        <f>$K238</f>
        <v/>
      </c>
      <c r="L241" s="25">
        <f>$L238</f>
        <v/>
      </c>
      <c r="M241" s="25">
        <f>M$10</f>
        <v/>
      </c>
      <c r="N241" s="25">
        <f>N$10</f>
        <v/>
      </c>
      <c r="O241" s="25">
        <f>O$10</f>
        <v/>
      </c>
      <c r="P241" s="25">
        <f>P$10</f>
        <v/>
      </c>
      <c r="Q241" s="25">
        <f>Q$10</f>
        <v/>
      </c>
      <c r="R241" s="25">
        <f>R$10</f>
        <v/>
      </c>
      <c r="S241" s="25">
        <f>S$10</f>
        <v/>
      </c>
      <c r="T241" s="25">
        <f>T$10</f>
        <v/>
      </c>
      <c r="U241" s="25">
        <f>U$10</f>
        <v/>
      </c>
      <c r="V241" s="25">
        <f>V$10</f>
        <v/>
      </c>
      <c r="W241" s="25">
        <f>W$10</f>
        <v/>
      </c>
      <c r="X241" s="24" t="n"/>
      <c r="Y241" s="25">
        <f>Y$10</f>
        <v/>
      </c>
      <c r="Z241" s="25">
        <f>Z$10</f>
        <v/>
      </c>
      <c r="AA241" s="18" t="n"/>
      <c r="AB241" s="18" t="n"/>
      <c r="AC241" s="25">
        <f>AC$10</f>
        <v/>
      </c>
      <c r="AD241" s="18" t="n"/>
      <c r="AE241" s="28" t="n"/>
      <c r="AF241" s="28" t="n"/>
      <c r="AG241" s="28" t="n"/>
      <c r="AH241" s="28" t="n"/>
      <c r="AI241" s="20" t="n"/>
      <c r="AJ241" s="22" t="n"/>
      <c r="AK241" s="25">
        <f>AK$10</f>
        <v/>
      </c>
      <c r="AL241" s="129" t="n"/>
      <c r="AM241" s="129" t="n"/>
      <c r="AN241" s="129" t="n"/>
      <c r="AO241" s="129" t="n"/>
      <c r="AP241" s="129" t="n"/>
      <c r="AQ241" s="25">
        <f>AQ$10</f>
        <v/>
      </c>
      <c r="AR241" s="25">
        <f>AR$10</f>
        <v/>
      </c>
      <c r="AS241" s="25">
        <f>AS$10</f>
        <v/>
      </c>
      <c r="AT241" s="25">
        <f>$AT238</f>
        <v/>
      </c>
      <c r="AU241" s="121">
        <f>AU$10</f>
        <v/>
      </c>
      <c r="AV241" s="23" t="n"/>
      <c r="AW241" s="23" t="n"/>
      <c r="AX241" s="25">
        <f>AX$10</f>
        <v/>
      </c>
      <c r="AY241" s="25">
        <f>AY$10</f>
        <v/>
      </c>
      <c r="AZ241" s="25">
        <f>AZ$10</f>
        <v/>
      </c>
      <c r="BA241" s="25">
        <f>BA$10</f>
        <v/>
      </c>
      <c r="BB241" s="25">
        <f>BB$10</f>
        <v/>
      </c>
      <c r="BC241" s="25">
        <f>BC$10</f>
        <v/>
      </c>
      <c r="BD241" s="25">
        <f>BD$10</f>
        <v/>
      </c>
    </row>
    <row r="242" ht="16.2" customHeight="1">
      <c r="A242" s="65" t="n"/>
      <c r="B242" s="66" t="n"/>
      <c r="C242" s="66" t="n"/>
      <c r="D242" s="66" t="n"/>
      <c r="E242" s="66" t="n"/>
      <c r="F242" s="66" t="n"/>
      <c r="G242" s="67" t="n"/>
      <c r="H242" s="24">
        <f>H241+1</f>
        <v/>
      </c>
      <c r="I242" s="25">
        <f>$I238</f>
        <v/>
      </c>
      <c r="J242" s="94">
        <f>$J238</f>
        <v/>
      </c>
      <c r="K242" s="94">
        <f>$K238</f>
        <v/>
      </c>
      <c r="L242" s="25">
        <f>$L238</f>
        <v/>
      </c>
      <c r="M242" s="25">
        <f>M$10</f>
        <v/>
      </c>
      <c r="N242" s="25">
        <f>N$10</f>
        <v/>
      </c>
      <c r="O242" s="25">
        <f>O$10</f>
        <v/>
      </c>
      <c r="P242" s="25">
        <f>P$10</f>
        <v/>
      </c>
      <c r="Q242" s="25">
        <f>Q$10</f>
        <v/>
      </c>
      <c r="R242" s="25">
        <f>R$10</f>
        <v/>
      </c>
      <c r="S242" s="25">
        <f>S$10</f>
        <v/>
      </c>
      <c r="T242" s="25">
        <f>T$10</f>
        <v/>
      </c>
      <c r="U242" s="25">
        <f>U$10</f>
        <v/>
      </c>
      <c r="V242" s="25">
        <f>V$10</f>
        <v/>
      </c>
      <c r="W242" s="25">
        <f>W$10</f>
        <v/>
      </c>
      <c r="X242" s="24" t="n"/>
      <c r="Y242" s="25">
        <f>Y$10</f>
        <v/>
      </c>
      <c r="Z242" s="25">
        <f>Z$10</f>
        <v/>
      </c>
      <c r="AA242" s="18" t="n"/>
      <c r="AB242" s="18" t="n"/>
      <c r="AC242" s="25">
        <f>AC$10</f>
        <v/>
      </c>
      <c r="AD242" s="18" t="n"/>
      <c r="AE242" s="28" t="n"/>
      <c r="AF242" s="28" t="n"/>
      <c r="AG242" s="28" t="n"/>
      <c r="AH242" s="28" t="n"/>
      <c r="AI242" s="20" t="n"/>
      <c r="AJ242" s="22" t="n"/>
      <c r="AK242" s="25">
        <f>AK$10</f>
        <v/>
      </c>
      <c r="AL242" s="129" t="n"/>
      <c r="AM242" s="129" t="n"/>
      <c r="AN242" s="129" t="n"/>
      <c r="AO242" s="129" t="n"/>
      <c r="AP242" s="129" t="n"/>
      <c r="AQ242" s="25">
        <f>AQ$10</f>
        <v/>
      </c>
      <c r="AR242" s="25">
        <f>AR$10</f>
        <v/>
      </c>
      <c r="AS242" s="25">
        <f>AS$10</f>
        <v/>
      </c>
      <c r="AT242" s="25">
        <f>$AT238</f>
        <v/>
      </c>
      <c r="AU242" s="121">
        <f>AU$10</f>
        <v/>
      </c>
      <c r="AV242" s="23" t="n"/>
      <c r="AW242" s="23" t="n"/>
      <c r="AX242" s="25">
        <f>AX$10</f>
        <v/>
      </c>
      <c r="AY242" s="25">
        <f>AY$10</f>
        <v/>
      </c>
      <c r="AZ242" s="25">
        <f>AZ$10</f>
        <v/>
      </c>
      <c r="BA242" s="25">
        <f>BA$10</f>
        <v/>
      </c>
      <c r="BB242" s="25">
        <f>BB$10</f>
        <v/>
      </c>
      <c r="BC242" s="25">
        <f>BC$10</f>
        <v/>
      </c>
      <c r="BD242" s="25">
        <f>BD$10</f>
        <v/>
      </c>
    </row>
    <row r="243" ht="16.2" customHeight="1">
      <c r="A243" s="65" t="n"/>
      <c r="B243" s="66" t="n"/>
      <c r="C243" s="66" t="n"/>
      <c r="D243" s="66" t="n"/>
      <c r="E243" s="66" t="n"/>
      <c r="F243" s="66" t="n"/>
      <c r="G243" s="67" t="n"/>
      <c r="H243" s="24">
        <f>H242+1</f>
        <v/>
      </c>
      <c r="I243" s="25">
        <f>$I238</f>
        <v/>
      </c>
      <c r="J243" s="94">
        <f>$J238</f>
        <v/>
      </c>
      <c r="K243" s="94">
        <f>$K238</f>
        <v/>
      </c>
      <c r="L243" s="25">
        <f>$L238</f>
        <v/>
      </c>
      <c r="M243" s="25">
        <f>M$10</f>
        <v/>
      </c>
      <c r="N243" s="25">
        <f>N$10</f>
        <v/>
      </c>
      <c r="O243" s="25">
        <f>O$10</f>
        <v/>
      </c>
      <c r="P243" s="25">
        <f>P$10</f>
        <v/>
      </c>
      <c r="Q243" s="25">
        <f>Q$10</f>
        <v/>
      </c>
      <c r="R243" s="25">
        <f>R$10</f>
        <v/>
      </c>
      <c r="S243" s="25">
        <f>S$10</f>
        <v/>
      </c>
      <c r="T243" s="25">
        <f>T$10</f>
        <v/>
      </c>
      <c r="U243" s="25">
        <f>U$10</f>
        <v/>
      </c>
      <c r="V243" s="25">
        <f>V$10</f>
        <v/>
      </c>
      <c r="W243" s="25">
        <f>W$10</f>
        <v/>
      </c>
      <c r="X243" s="24" t="n"/>
      <c r="Y243" s="25">
        <f>Y$10</f>
        <v/>
      </c>
      <c r="Z243" s="25">
        <f>Z$10</f>
        <v/>
      </c>
      <c r="AA243" s="18" t="n"/>
      <c r="AB243" s="18" t="n"/>
      <c r="AC243" s="25">
        <f>AC$10</f>
        <v/>
      </c>
      <c r="AD243" s="18" t="n"/>
      <c r="AE243" s="28" t="n"/>
      <c r="AF243" s="28" t="n"/>
      <c r="AG243" s="28" t="n"/>
      <c r="AH243" s="28" t="n"/>
      <c r="AI243" s="20" t="n"/>
      <c r="AJ243" s="22" t="n"/>
      <c r="AK243" s="25">
        <f>AK$10</f>
        <v/>
      </c>
      <c r="AL243" s="129" t="n"/>
      <c r="AM243" s="129" t="n"/>
      <c r="AN243" s="129" t="n"/>
      <c r="AO243" s="129" t="n"/>
      <c r="AP243" s="129" t="n"/>
      <c r="AQ243" s="25">
        <f>AQ$10</f>
        <v/>
      </c>
      <c r="AR243" s="25">
        <f>AR$10</f>
        <v/>
      </c>
      <c r="AS243" s="25">
        <f>AS$10</f>
        <v/>
      </c>
      <c r="AT243" s="25">
        <f>$AT238</f>
        <v/>
      </c>
      <c r="AU243" s="121">
        <f>AU$10</f>
        <v/>
      </c>
      <c r="AV243" s="23" t="n"/>
      <c r="AW243" s="23" t="n"/>
      <c r="AX243" s="25">
        <f>AX$10</f>
        <v/>
      </c>
      <c r="AY243" s="25">
        <f>AY$10</f>
        <v/>
      </c>
      <c r="AZ243" s="25">
        <f>AZ$10</f>
        <v/>
      </c>
      <c r="BA243" s="25">
        <f>BA$10</f>
        <v/>
      </c>
      <c r="BB243" s="25">
        <f>BB$10</f>
        <v/>
      </c>
      <c r="BC243" s="25">
        <f>BC$10</f>
        <v/>
      </c>
      <c r="BD243" s="25">
        <f>BD$10</f>
        <v/>
      </c>
    </row>
    <row r="244" ht="16.2" customHeight="1">
      <c r="A244" s="65" t="n"/>
      <c r="B244" s="66" t="n"/>
      <c r="C244" s="66" t="n"/>
      <c r="D244" s="66" t="n"/>
      <c r="E244" s="66" t="n"/>
      <c r="F244" s="66" t="n"/>
      <c r="G244" s="67" t="n"/>
      <c r="H244" s="24">
        <f>H243+1</f>
        <v/>
      </c>
      <c r="I244" s="25">
        <f>$I238</f>
        <v/>
      </c>
      <c r="J244" s="94">
        <f>$J238</f>
        <v/>
      </c>
      <c r="K244" s="94">
        <f>$K238</f>
        <v/>
      </c>
      <c r="L244" s="25">
        <f>$L238</f>
        <v/>
      </c>
      <c r="M244" s="25">
        <f>M$10</f>
        <v/>
      </c>
      <c r="N244" s="25">
        <f>N$10</f>
        <v/>
      </c>
      <c r="O244" s="25">
        <f>O$10</f>
        <v/>
      </c>
      <c r="P244" s="25">
        <f>P$10</f>
        <v/>
      </c>
      <c r="Q244" s="25">
        <f>Q$10</f>
        <v/>
      </c>
      <c r="R244" s="25">
        <f>R$10</f>
        <v/>
      </c>
      <c r="S244" s="25">
        <f>S$10</f>
        <v/>
      </c>
      <c r="T244" s="25">
        <f>T$10</f>
        <v/>
      </c>
      <c r="U244" s="25">
        <f>U$10</f>
        <v/>
      </c>
      <c r="V244" s="25">
        <f>V$10</f>
        <v/>
      </c>
      <c r="W244" s="25">
        <f>W$10</f>
        <v/>
      </c>
      <c r="X244" s="24" t="n"/>
      <c r="Y244" s="25">
        <f>Y$10</f>
        <v/>
      </c>
      <c r="Z244" s="25">
        <f>Z$10</f>
        <v/>
      </c>
      <c r="AA244" s="18" t="n"/>
      <c r="AB244" s="18" t="n"/>
      <c r="AC244" s="25">
        <f>AC$10</f>
        <v/>
      </c>
      <c r="AD244" s="18" t="n"/>
      <c r="AE244" s="28" t="n"/>
      <c r="AF244" s="28" t="n"/>
      <c r="AG244" s="28" t="n"/>
      <c r="AH244" s="28" t="n"/>
      <c r="AI244" s="20" t="n"/>
      <c r="AJ244" s="22" t="n"/>
      <c r="AK244" s="25">
        <f>AK$10</f>
        <v/>
      </c>
      <c r="AL244" s="131" t="n"/>
      <c r="AM244" s="131" t="n"/>
      <c r="AN244" s="131" t="n"/>
      <c r="AO244" s="131" t="n"/>
      <c r="AP244" s="131" t="n"/>
      <c r="AQ244" s="25">
        <f>AQ$10</f>
        <v/>
      </c>
      <c r="AR244" s="25">
        <f>AR$10</f>
        <v/>
      </c>
      <c r="AS244" s="25">
        <f>AS$10</f>
        <v/>
      </c>
      <c r="AT244" s="25">
        <f>$AT238</f>
        <v/>
      </c>
      <c r="AU244" s="121">
        <f>AU$10</f>
        <v/>
      </c>
      <c r="AV244" s="23" t="n"/>
      <c r="AW244" s="23" t="n"/>
      <c r="AX244" s="25">
        <f>AX$10</f>
        <v/>
      </c>
      <c r="AY244" s="25">
        <f>AY$10</f>
        <v/>
      </c>
      <c r="AZ244" s="25">
        <f>AZ$10</f>
        <v/>
      </c>
      <c r="BA244" s="25">
        <f>BA$10</f>
        <v/>
      </c>
      <c r="BB244" s="25">
        <f>BB$10</f>
        <v/>
      </c>
      <c r="BC244" s="25">
        <f>BC$10</f>
        <v/>
      </c>
      <c r="BD244" s="25">
        <f>BD$10</f>
        <v/>
      </c>
    </row>
    <row r="245" ht="16.2" customHeight="1">
      <c r="A245" s="65" t="n"/>
      <c r="B245" s="66" t="n"/>
      <c r="C245" s="66" t="n"/>
      <c r="D245" s="66" t="n"/>
      <c r="E245" s="66" t="n"/>
      <c r="F245" s="66" t="n"/>
      <c r="G245" s="67" t="n"/>
      <c r="H245" s="24">
        <f>H244+1</f>
        <v/>
      </c>
      <c r="I245" s="25">
        <f>$I238</f>
        <v/>
      </c>
      <c r="J245" s="94">
        <f>$J238</f>
        <v/>
      </c>
      <c r="K245" s="94">
        <f>$K238</f>
        <v/>
      </c>
      <c r="L245" s="25">
        <f>$L238</f>
        <v/>
      </c>
      <c r="M245" s="25">
        <f>M$10</f>
        <v/>
      </c>
      <c r="N245" s="25">
        <f>N$10</f>
        <v/>
      </c>
      <c r="O245" s="25">
        <f>O$10</f>
        <v/>
      </c>
      <c r="P245" s="25">
        <f>P$10</f>
        <v/>
      </c>
      <c r="Q245" s="25">
        <f>Q$10</f>
        <v/>
      </c>
      <c r="R245" s="25">
        <f>R$10</f>
        <v/>
      </c>
      <c r="S245" s="25">
        <f>S$10</f>
        <v/>
      </c>
      <c r="T245" s="25">
        <f>T$10</f>
        <v/>
      </c>
      <c r="U245" s="25">
        <f>U$10</f>
        <v/>
      </c>
      <c r="V245" s="25">
        <f>V$10</f>
        <v/>
      </c>
      <c r="W245" s="25">
        <f>W$10</f>
        <v/>
      </c>
      <c r="X245" s="24" t="n"/>
      <c r="Y245" s="25">
        <f>Y$10</f>
        <v/>
      </c>
      <c r="Z245" s="25">
        <f>Z$10</f>
        <v/>
      </c>
      <c r="AA245" s="18" t="n"/>
      <c r="AB245" s="18" t="n"/>
      <c r="AC245" s="25">
        <f>AC$10</f>
        <v/>
      </c>
      <c r="AD245" s="18" t="n"/>
      <c r="AE245" s="28" t="n"/>
      <c r="AF245" s="28" t="n"/>
      <c r="AG245" s="28" t="n"/>
      <c r="AH245" s="28" t="n"/>
      <c r="AI245" s="20" t="n"/>
      <c r="AJ245" s="22" t="n"/>
      <c r="AK245" s="25">
        <f>AK$10</f>
        <v/>
      </c>
      <c r="AL245" s="131" t="n"/>
      <c r="AM245" s="131" t="n"/>
      <c r="AN245" s="131" t="n"/>
      <c r="AO245" s="131" t="n"/>
      <c r="AP245" s="131" t="n"/>
      <c r="AQ245" s="25">
        <f>AQ$10</f>
        <v/>
      </c>
      <c r="AR245" s="25">
        <f>AR$10</f>
        <v/>
      </c>
      <c r="AS245" s="25">
        <f>AS$10</f>
        <v/>
      </c>
      <c r="AT245" s="25">
        <f>$AT238</f>
        <v/>
      </c>
      <c r="AU245" s="121">
        <f>AU$10</f>
        <v/>
      </c>
      <c r="AV245" s="23" t="n"/>
      <c r="AW245" s="23" t="n"/>
      <c r="AX245" s="25">
        <f>AX$10</f>
        <v/>
      </c>
      <c r="AY245" s="25">
        <f>AY$10</f>
        <v/>
      </c>
      <c r="AZ245" s="25">
        <f>AZ$10</f>
        <v/>
      </c>
      <c r="BA245" s="25">
        <f>BA$10</f>
        <v/>
      </c>
      <c r="BB245" s="25">
        <f>BB$10</f>
        <v/>
      </c>
      <c r="BC245" s="25">
        <f>BC$10</f>
        <v/>
      </c>
      <c r="BD245" s="25">
        <f>BD$10</f>
        <v/>
      </c>
    </row>
    <row r="246" ht="16.2" customHeight="1">
      <c r="A246" s="65" t="n"/>
      <c r="B246" s="66" t="n"/>
      <c r="C246" s="66" t="n"/>
      <c r="D246" s="66" t="n"/>
      <c r="E246" s="66" t="n"/>
      <c r="F246" s="66" t="n"/>
      <c r="G246" s="67" t="n"/>
      <c r="H246" s="24">
        <f>H245+1</f>
        <v/>
      </c>
      <c r="I246" s="25">
        <f>$I238</f>
        <v/>
      </c>
      <c r="J246" s="94">
        <f>$J238</f>
        <v/>
      </c>
      <c r="K246" s="94">
        <f>$K238</f>
        <v/>
      </c>
      <c r="L246" s="25">
        <f>$L238</f>
        <v/>
      </c>
      <c r="M246" s="25">
        <f>M$10</f>
        <v/>
      </c>
      <c r="N246" s="25">
        <f>N$10</f>
        <v/>
      </c>
      <c r="O246" s="25">
        <f>O$10</f>
        <v/>
      </c>
      <c r="P246" s="25">
        <f>P$10</f>
        <v/>
      </c>
      <c r="Q246" s="25">
        <f>Q$10</f>
        <v/>
      </c>
      <c r="R246" s="25">
        <f>R$10</f>
        <v/>
      </c>
      <c r="S246" s="25">
        <f>S$10</f>
        <v/>
      </c>
      <c r="T246" s="25">
        <f>T$10</f>
        <v/>
      </c>
      <c r="U246" s="25">
        <f>U$10</f>
        <v/>
      </c>
      <c r="V246" s="25">
        <f>V$10</f>
        <v/>
      </c>
      <c r="W246" s="25">
        <f>W$10</f>
        <v/>
      </c>
      <c r="X246" s="24" t="n"/>
      <c r="Y246" s="25">
        <f>Y$10</f>
        <v/>
      </c>
      <c r="Z246" s="25">
        <f>Z$10</f>
        <v/>
      </c>
      <c r="AA246" s="18" t="n"/>
      <c r="AB246" s="18" t="n"/>
      <c r="AC246" s="25">
        <f>AC$10</f>
        <v/>
      </c>
      <c r="AD246" s="18" t="n"/>
      <c r="AE246" s="28" t="n"/>
      <c r="AF246" s="28" t="n"/>
      <c r="AG246" s="28" t="n"/>
      <c r="AH246" s="28" t="n"/>
      <c r="AI246" s="20" t="n"/>
      <c r="AJ246" s="22" t="n"/>
      <c r="AK246" s="25">
        <f>AK$10</f>
        <v/>
      </c>
      <c r="AL246" s="131" t="n"/>
      <c r="AM246" s="131" t="n"/>
      <c r="AN246" s="131" t="n"/>
      <c r="AO246" s="131" t="n"/>
      <c r="AP246" s="131" t="n"/>
      <c r="AQ246" s="25">
        <f>AQ$10</f>
        <v/>
      </c>
      <c r="AR246" s="25">
        <f>AR$10</f>
        <v/>
      </c>
      <c r="AS246" s="25">
        <f>AS$10</f>
        <v/>
      </c>
      <c r="AT246" s="25">
        <f>$AT238</f>
        <v/>
      </c>
      <c r="AU246" s="121">
        <f>AU$10</f>
        <v/>
      </c>
      <c r="AV246" s="23" t="n"/>
      <c r="AW246" s="23" t="n"/>
      <c r="AX246" s="25">
        <f>AX$10</f>
        <v/>
      </c>
      <c r="AY246" s="25">
        <f>AY$10</f>
        <v/>
      </c>
      <c r="AZ246" s="25">
        <f>AZ$10</f>
        <v/>
      </c>
      <c r="BA246" s="25">
        <f>BA$10</f>
        <v/>
      </c>
      <c r="BB246" s="25">
        <f>BB$10</f>
        <v/>
      </c>
      <c r="BC246" s="25">
        <f>BC$10</f>
        <v/>
      </c>
      <c r="BD246" s="25">
        <f>BD$10</f>
        <v/>
      </c>
    </row>
    <row r="247" ht="16.2" customHeight="1">
      <c r="A247" s="65" t="n"/>
      <c r="B247" s="66" t="n"/>
      <c r="C247" s="66" t="n"/>
      <c r="D247" s="66" t="n"/>
      <c r="E247" s="66" t="n"/>
      <c r="F247" s="66" t="n"/>
      <c r="G247" s="67" t="n"/>
      <c r="H247" s="24">
        <f>H246+1</f>
        <v/>
      </c>
      <c r="I247" s="25">
        <f>$I238</f>
        <v/>
      </c>
      <c r="J247" s="94">
        <f>$J238</f>
        <v/>
      </c>
      <c r="K247" s="94">
        <f>$K238</f>
        <v/>
      </c>
      <c r="L247" s="25">
        <f>$L238</f>
        <v/>
      </c>
      <c r="M247" s="25">
        <f>M$10</f>
        <v/>
      </c>
      <c r="N247" s="25">
        <f>N$10</f>
        <v/>
      </c>
      <c r="O247" s="25">
        <f>O$10</f>
        <v/>
      </c>
      <c r="P247" s="25">
        <f>P$10</f>
        <v/>
      </c>
      <c r="Q247" s="25">
        <f>Q$10</f>
        <v/>
      </c>
      <c r="R247" s="25">
        <f>R$10</f>
        <v/>
      </c>
      <c r="S247" s="25">
        <f>S$10</f>
        <v/>
      </c>
      <c r="T247" s="25">
        <f>T$10</f>
        <v/>
      </c>
      <c r="U247" s="25">
        <f>U$10</f>
        <v/>
      </c>
      <c r="V247" s="25">
        <f>V$10</f>
        <v/>
      </c>
      <c r="W247" s="25">
        <f>W$10</f>
        <v/>
      </c>
      <c r="X247" s="24" t="n"/>
      <c r="Y247" s="25">
        <f>Y$10</f>
        <v/>
      </c>
      <c r="Z247" s="25">
        <f>Z$10</f>
        <v/>
      </c>
      <c r="AA247" s="18" t="n"/>
      <c r="AB247" s="18" t="n"/>
      <c r="AC247" s="25">
        <f>AC$10</f>
        <v/>
      </c>
      <c r="AD247" s="18" t="n"/>
      <c r="AE247" s="28" t="n"/>
      <c r="AF247" s="28" t="n"/>
      <c r="AG247" s="28" t="n"/>
      <c r="AH247" s="28" t="n"/>
      <c r="AI247" s="20" t="n"/>
      <c r="AJ247" s="22" t="n"/>
      <c r="AK247" s="25">
        <f>AK$10</f>
        <v/>
      </c>
      <c r="AL247" s="131" t="n"/>
      <c r="AM247" s="131" t="n"/>
      <c r="AN247" s="131" t="n"/>
      <c r="AO247" s="131" t="n"/>
      <c r="AP247" s="131" t="n"/>
      <c r="AQ247" s="25">
        <f>AQ$10</f>
        <v/>
      </c>
      <c r="AR247" s="25">
        <f>AR$10</f>
        <v/>
      </c>
      <c r="AS247" s="25">
        <f>AS$10</f>
        <v/>
      </c>
      <c r="AT247" s="25">
        <f>$AT238</f>
        <v/>
      </c>
      <c r="AU247" s="121">
        <f>AU$10</f>
        <v/>
      </c>
      <c r="AV247" s="23" t="n"/>
      <c r="AW247" s="23" t="n"/>
      <c r="AX247" s="25">
        <f>AX$10</f>
        <v/>
      </c>
      <c r="AY247" s="25">
        <f>AY$10</f>
        <v/>
      </c>
      <c r="AZ247" s="25">
        <f>AZ$10</f>
        <v/>
      </c>
      <c r="BA247" s="25">
        <f>BA$10</f>
        <v/>
      </c>
      <c r="BB247" s="25">
        <f>BB$10</f>
        <v/>
      </c>
      <c r="BC247" s="25">
        <f>BC$10</f>
        <v/>
      </c>
      <c r="BD247" s="25">
        <f>BD$10</f>
        <v/>
      </c>
    </row>
    <row r="248" ht="16.2" customHeight="1">
      <c r="A248" s="65" t="n"/>
      <c r="B248" s="66" t="n"/>
      <c r="C248" s="66" t="n"/>
      <c r="D248" s="66" t="n"/>
      <c r="E248" s="66" t="n"/>
      <c r="F248" s="66" t="n"/>
      <c r="G248" s="67" t="n"/>
      <c r="H248" s="24">
        <f>H247+1</f>
        <v/>
      </c>
      <c r="I248" s="25">
        <f>$I238</f>
        <v/>
      </c>
      <c r="J248" s="94">
        <f>$J238</f>
        <v/>
      </c>
      <c r="K248" s="94">
        <f>$K238</f>
        <v/>
      </c>
      <c r="L248" s="25">
        <f>$L238</f>
        <v/>
      </c>
      <c r="M248" s="25">
        <f>M$10</f>
        <v/>
      </c>
      <c r="N248" s="25">
        <f>N$10</f>
        <v/>
      </c>
      <c r="O248" s="25">
        <f>O$10</f>
        <v/>
      </c>
      <c r="P248" s="25">
        <f>P$10</f>
        <v/>
      </c>
      <c r="Q248" s="25">
        <f>Q$10</f>
        <v/>
      </c>
      <c r="R248" s="25">
        <f>R$10</f>
        <v/>
      </c>
      <c r="S248" s="25">
        <f>S$10</f>
        <v/>
      </c>
      <c r="T248" s="25">
        <f>T$10</f>
        <v/>
      </c>
      <c r="U248" s="25">
        <f>U$10</f>
        <v/>
      </c>
      <c r="V248" s="25">
        <f>V$10</f>
        <v/>
      </c>
      <c r="W248" s="25">
        <f>W$10</f>
        <v/>
      </c>
      <c r="X248" s="24" t="n"/>
      <c r="Y248" s="25">
        <f>Y$10</f>
        <v/>
      </c>
      <c r="Z248" s="25">
        <f>Z$10</f>
        <v/>
      </c>
      <c r="AA248" s="18" t="n"/>
      <c r="AB248" s="18" t="n"/>
      <c r="AC248" s="25">
        <f>AC$10</f>
        <v/>
      </c>
      <c r="AD248" s="18" t="n"/>
      <c r="AE248" s="28" t="n"/>
      <c r="AF248" s="28" t="n"/>
      <c r="AG248" s="28" t="n"/>
      <c r="AH248" s="28" t="n"/>
      <c r="AI248" s="20" t="n"/>
      <c r="AJ248" s="22" t="n"/>
      <c r="AK248" s="25">
        <f>AK$10</f>
        <v/>
      </c>
      <c r="AL248" s="131" t="n"/>
      <c r="AM248" s="131" t="n"/>
      <c r="AN248" s="131" t="n"/>
      <c r="AO248" s="131" t="n"/>
      <c r="AP248" s="131" t="n"/>
      <c r="AQ248" s="25">
        <f>AQ$10</f>
        <v/>
      </c>
      <c r="AR248" s="25">
        <f>AR$10</f>
        <v/>
      </c>
      <c r="AS248" s="25">
        <f>AS$10</f>
        <v/>
      </c>
      <c r="AT248" s="25">
        <f>$AT238</f>
        <v/>
      </c>
      <c r="AU248" s="121">
        <f>AU$10</f>
        <v/>
      </c>
      <c r="AV248" s="23" t="n"/>
      <c r="AW248" s="23" t="n"/>
      <c r="AX248" s="25">
        <f>AX$10</f>
        <v/>
      </c>
      <c r="AY248" s="25">
        <f>AY$10</f>
        <v/>
      </c>
      <c r="AZ248" s="25">
        <f>AZ$10</f>
        <v/>
      </c>
      <c r="BA248" s="25">
        <f>BA$10</f>
        <v/>
      </c>
      <c r="BB248" s="25">
        <f>BB$10</f>
        <v/>
      </c>
      <c r="BC248" s="25">
        <f>BC$10</f>
        <v/>
      </c>
      <c r="BD248" s="25">
        <f>BD$10</f>
        <v/>
      </c>
    </row>
    <row r="249" ht="16.2" customHeight="1">
      <c r="A249" s="65" t="n"/>
      <c r="B249" s="66" t="n"/>
      <c r="C249" s="66" t="n"/>
      <c r="D249" s="66" t="n"/>
      <c r="E249" s="66" t="n"/>
      <c r="F249" s="66" t="n"/>
      <c r="G249" s="67" t="n"/>
      <c r="H249" s="24">
        <f>H248+1</f>
        <v/>
      </c>
      <c r="I249" s="25">
        <f>$I238</f>
        <v/>
      </c>
      <c r="J249" s="94">
        <f>$J238</f>
        <v/>
      </c>
      <c r="K249" s="94">
        <f>$K238</f>
        <v/>
      </c>
      <c r="L249" s="25">
        <f>$L238</f>
        <v/>
      </c>
      <c r="M249" s="25">
        <f>M$10</f>
        <v/>
      </c>
      <c r="N249" s="25">
        <f>N$10</f>
        <v/>
      </c>
      <c r="O249" s="25">
        <f>O$10</f>
        <v/>
      </c>
      <c r="P249" s="25">
        <f>P$10</f>
        <v/>
      </c>
      <c r="Q249" s="25">
        <f>Q$10</f>
        <v/>
      </c>
      <c r="R249" s="25">
        <f>R$10</f>
        <v/>
      </c>
      <c r="S249" s="25">
        <f>S$10</f>
        <v/>
      </c>
      <c r="T249" s="25">
        <f>T$10</f>
        <v/>
      </c>
      <c r="U249" s="25">
        <f>U$10</f>
        <v/>
      </c>
      <c r="V249" s="25">
        <f>V$10</f>
        <v/>
      </c>
      <c r="W249" s="25">
        <f>W$10</f>
        <v/>
      </c>
      <c r="X249" s="24" t="n"/>
      <c r="Y249" s="25">
        <f>Y$10</f>
        <v/>
      </c>
      <c r="Z249" s="25">
        <f>Z$10</f>
        <v/>
      </c>
      <c r="AA249" s="18" t="n"/>
      <c r="AB249" s="18" t="n"/>
      <c r="AC249" s="25">
        <f>AC$10</f>
        <v/>
      </c>
      <c r="AD249" s="18" t="n"/>
      <c r="AE249" s="28" t="n"/>
      <c r="AF249" s="28" t="n"/>
      <c r="AG249" s="28" t="n"/>
      <c r="AH249" s="28" t="n"/>
      <c r="AI249" s="20" t="n"/>
      <c r="AJ249" s="22" t="n"/>
      <c r="AK249" s="25">
        <f>AK$10</f>
        <v/>
      </c>
      <c r="AL249" s="131" t="n"/>
      <c r="AM249" s="131" t="n"/>
      <c r="AN249" s="131" t="n"/>
      <c r="AO249" s="131" t="n"/>
      <c r="AP249" s="131" t="n"/>
      <c r="AQ249" s="25">
        <f>AQ$10</f>
        <v/>
      </c>
      <c r="AR249" s="25">
        <f>AR$10</f>
        <v/>
      </c>
      <c r="AS249" s="25">
        <f>AS$10</f>
        <v/>
      </c>
      <c r="AT249" s="25">
        <f>$AT238</f>
        <v/>
      </c>
      <c r="AU249" s="121">
        <f>AU$10</f>
        <v/>
      </c>
      <c r="AV249" s="23" t="n"/>
      <c r="AW249" s="23" t="n"/>
      <c r="AX249" s="25">
        <f>AX$10</f>
        <v/>
      </c>
      <c r="AY249" s="25">
        <f>AY$10</f>
        <v/>
      </c>
      <c r="AZ249" s="25">
        <f>AZ$10</f>
        <v/>
      </c>
      <c r="BA249" s="25">
        <f>BA$10</f>
        <v/>
      </c>
      <c r="BB249" s="25">
        <f>BB$10</f>
        <v/>
      </c>
      <c r="BC249" s="25">
        <f>BC$10</f>
        <v/>
      </c>
      <c r="BD249" s="25">
        <f>BD$10</f>
        <v/>
      </c>
    </row>
    <row r="250" ht="16.2" customHeight="1">
      <c r="A250" s="65" t="n"/>
      <c r="B250" s="66" t="n"/>
      <c r="C250" s="66" t="n"/>
      <c r="D250" s="66" t="n"/>
      <c r="E250" s="66" t="n"/>
      <c r="F250" s="66" t="n"/>
      <c r="G250" s="67" t="n"/>
      <c r="H250" s="24">
        <f>H249+1</f>
        <v/>
      </c>
      <c r="I250" s="25">
        <f>$I238</f>
        <v/>
      </c>
      <c r="J250" s="94">
        <f>$J238</f>
        <v/>
      </c>
      <c r="K250" s="94">
        <f>$K238</f>
        <v/>
      </c>
      <c r="L250" s="25">
        <f>$L238</f>
        <v/>
      </c>
      <c r="M250" s="25">
        <f>M$10</f>
        <v/>
      </c>
      <c r="N250" s="25">
        <f>N$10</f>
        <v/>
      </c>
      <c r="O250" s="25">
        <f>O$10</f>
        <v/>
      </c>
      <c r="P250" s="25">
        <f>P$10</f>
        <v/>
      </c>
      <c r="Q250" s="25">
        <f>Q$10</f>
        <v/>
      </c>
      <c r="R250" s="25">
        <f>R$10</f>
        <v/>
      </c>
      <c r="S250" s="25">
        <f>S$10</f>
        <v/>
      </c>
      <c r="T250" s="25">
        <f>T$10</f>
        <v/>
      </c>
      <c r="U250" s="25">
        <f>U$10</f>
        <v/>
      </c>
      <c r="V250" s="25">
        <f>V$10</f>
        <v/>
      </c>
      <c r="W250" s="25">
        <f>W$10</f>
        <v/>
      </c>
      <c r="X250" s="24" t="n"/>
      <c r="Y250" s="25">
        <f>Y$10</f>
        <v/>
      </c>
      <c r="Z250" s="25">
        <f>Z$10</f>
        <v/>
      </c>
      <c r="AA250" s="18" t="n"/>
      <c r="AB250" s="18" t="n"/>
      <c r="AC250" s="25">
        <f>AC$10</f>
        <v/>
      </c>
      <c r="AD250" s="18" t="n"/>
      <c r="AE250" s="28" t="n"/>
      <c r="AF250" s="28" t="n"/>
      <c r="AG250" s="28" t="n"/>
      <c r="AH250" s="28" t="n"/>
      <c r="AI250" s="20" t="n"/>
      <c r="AJ250" s="22" t="n"/>
      <c r="AK250" s="25">
        <f>AK$10</f>
        <v/>
      </c>
      <c r="AL250" s="131" t="n"/>
      <c r="AM250" s="131" t="n"/>
      <c r="AN250" s="131" t="n"/>
      <c r="AO250" s="131" t="n"/>
      <c r="AP250" s="131" t="n"/>
      <c r="AQ250" s="25">
        <f>AQ$10</f>
        <v/>
      </c>
      <c r="AR250" s="25">
        <f>AR$10</f>
        <v/>
      </c>
      <c r="AS250" s="25">
        <f>AS$10</f>
        <v/>
      </c>
      <c r="AT250" s="25">
        <f>$AT238</f>
        <v/>
      </c>
      <c r="AU250" s="121">
        <f>AU$10</f>
        <v/>
      </c>
      <c r="AV250" s="23" t="n"/>
      <c r="AW250" s="23" t="n"/>
      <c r="AX250" s="25">
        <f>AX$10</f>
        <v/>
      </c>
      <c r="AY250" s="25">
        <f>AY$10</f>
        <v/>
      </c>
      <c r="AZ250" s="25">
        <f>AZ$10</f>
        <v/>
      </c>
      <c r="BA250" s="25">
        <f>BA$10</f>
        <v/>
      </c>
      <c r="BB250" s="25">
        <f>BB$10</f>
        <v/>
      </c>
      <c r="BC250" s="25">
        <f>BC$10</f>
        <v/>
      </c>
      <c r="BD250" s="25">
        <f>BD$10</f>
        <v/>
      </c>
    </row>
    <row r="251" ht="16.2" customHeight="1">
      <c r="A251" s="65" t="n"/>
      <c r="B251" s="66" t="n"/>
      <c r="C251" s="66" t="n"/>
      <c r="D251" s="66" t="n"/>
      <c r="E251" s="66" t="n"/>
      <c r="F251" s="66" t="n"/>
      <c r="G251" s="67" t="n"/>
      <c r="H251" s="24">
        <f>H250+1</f>
        <v/>
      </c>
      <c r="I251" s="25">
        <f>$I238</f>
        <v/>
      </c>
      <c r="J251" s="94">
        <f>$J238</f>
        <v/>
      </c>
      <c r="K251" s="94">
        <f>$K238</f>
        <v/>
      </c>
      <c r="L251" s="25">
        <f>$L238</f>
        <v/>
      </c>
      <c r="M251" s="25">
        <f>M$10</f>
        <v/>
      </c>
      <c r="N251" s="25">
        <f>N$10</f>
        <v/>
      </c>
      <c r="O251" s="25">
        <f>O$10</f>
        <v/>
      </c>
      <c r="P251" s="25">
        <f>P$10</f>
        <v/>
      </c>
      <c r="Q251" s="25">
        <f>Q$10</f>
        <v/>
      </c>
      <c r="R251" s="25">
        <f>R$10</f>
        <v/>
      </c>
      <c r="S251" s="25">
        <f>S$10</f>
        <v/>
      </c>
      <c r="T251" s="25">
        <f>T$10</f>
        <v/>
      </c>
      <c r="U251" s="25">
        <f>U$10</f>
        <v/>
      </c>
      <c r="V251" s="25">
        <f>V$10</f>
        <v/>
      </c>
      <c r="W251" s="25">
        <f>W$10</f>
        <v/>
      </c>
      <c r="X251" s="24" t="n"/>
      <c r="Y251" s="25">
        <f>Y$10</f>
        <v/>
      </c>
      <c r="Z251" s="25">
        <f>Z$10</f>
        <v/>
      </c>
      <c r="AA251" s="18" t="n"/>
      <c r="AB251" s="18" t="n"/>
      <c r="AC251" s="25">
        <f>AC$10</f>
        <v/>
      </c>
      <c r="AD251" s="18" t="n"/>
      <c r="AE251" s="28" t="n"/>
      <c r="AF251" s="28" t="n"/>
      <c r="AG251" s="28" t="n"/>
      <c r="AH251" s="28" t="n"/>
      <c r="AI251" s="20" t="n"/>
      <c r="AJ251" s="22" t="n"/>
      <c r="AK251" s="25">
        <f>AK$10</f>
        <v/>
      </c>
      <c r="AL251" s="131" t="n"/>
      <c r="AM251" s="131" t="n"/>
      <c r="AN251" s="131" t="n"/>
      <c r="AO251" s="131" t="n"/>
      <c r="AP251" s="131" t="n"/>
      <c r="AQ251" s="25">
        <f>AQ$10</f>
        <v/>
      </c>
      <c r="AR251" s="25">
        <f>AR$10</f>
        <v/>
      </c>
      <c r="AS251" s="25">
        <f>AS$10</f>
        <v/>
      </c>
      <c r="AT251" s="25">
        <f>$AT238</f>
        <v/>
      </c>
      <c r="AU251" s="121">
        <f>AU$10</f>
        <v/>
      </c>
      <c r="AV251" s="23" t="n"/>
      <c r="AW251" s="23" t="n"/>
      <c r="AX251" s="25">
        <f>AX$10</f>
        <v/>
      </c>
      <c r="AY251" s="25">
        <f>AY$10</f>
        <v/>
      </c>
      <c r="AZ251" s="25">
        <f>AZ$10</f>
        <v/>
      </c>
      <c r="BA251" s="25">
        <f>BA$10</f>
        <v/>
      </c>
      <c r="BB251" s="25">
        <f>BB$10</f>
        <v/>
      </c>
      <c r="BC251" s="25">
        <f>BC$10</f>
        <v/>
      </c>
      <c r="BD251" s="25">
        <f>BD$10</f>
        <v/>
      </c>
    </row>
    <row r="252" ht="16.2" customHeight="1">
      <c r="A252" s="65" t="n"/>
      <c r="B252" s="66" t="n"/>
      <c r="C252" s="66" t="n"/>
      <c r="D252" s="66" t="n"/>
      <c r="E252" s="66" t="n"/>
      <c r="F252" s="66" t="n"/>
      <c r="G252" s="67" t="n"/>
      <c r="H252" s="24">
        <f>H251+1</f>
        <v/>
      </c>
      <c r="I252" s="25">
        <f>$I238</f>
        <v/>
      </c>
      <c r="J252" s="94">
        <f>$J238</f>
        <v/>
      </c>
      <c r="K252" s="94">
        <f>$K238</f>
        <v/>
      </c>
      <c r="L252" s="25">
        <f>$L238</f>
        <v/>
      </c>
      <c r="M252" s="25">
        <f>M$10</f>
        <v/>
      </c>
      <c r="N252" s="25">
        <f>N$10</f>
        <v/>
      </c>
      <c r="O252" s="25">
        <f>O$10</f>
        <v/>
      </c>
      <c r="P252" s="25">
        <f>P$10</f>
        <v/>
      </c>
      <c r="Q252" s="25">
        <f>Q$10</f>
        <v/>
      </c>
      <c r="R252" s="25">
        <f>R$10</f>
        <v/>
      </c>
      <c r="S252" s="25">
        <f>S$10</f>
        <v/>
      </c>
      <c r="T252" s="25">
        <f>T$10</f>
        <v/>
      </c>
      <c r="U252" s="25">
        <f>U$10</f>
        <v/>
      </c>
      <c r="V252" s="25">
        <f>V$10</f>
        <v/>
      </c>
      <c r="W252" s="25">
        <f>W$10</f>
        <v/>
      </c>
      <c r="X252" s="24" t="n"/>
      <c r="Y252" s="25">
        <f>Y$10</f>
        <v/>
      </c>
      <c r="Z252" s="25">
        <f>Z$10</f>
        <v/>
      </c>
      <c r="AA252" s="18" t="n"/>
      <c r="AB252" s="18" t="n"/>
      <c r="AC252" s="25">
        <f>AC$10</f>
        <v/>
      </c>
      <c r="AD252" s="18" t="n"/>
      <c r="AE252" s="28" t="n"/>
      <c r="AF252" s="28" t="n"/>
      <c r="AG252" s="28" t="n"/>
      <c r="AH252" s="28" t="n"/>
      <c r="AI252" s="20" t="n"/>
      <c r="AJ252" s="22" t="n"/>
      <c r="AK252" s="25">
        <f>AK$10</f>
        <v/>
      </c>
      <c r="AL252" s="131" t="n"/>
      <c r="AM252" s="131" t="n"/>
      <c r="AN252" s="131" t="n"/>
      <c r="AO252" s="131" t="n"/>
      <c r="AP252" s="131" t="n"/>
      <c r="AQ252" s="25">
        <f>AQ$10</f>
        <v/>
      </c>
      <c r="AR252" s="25">
        <f>AR$10</f>
        <v/>
      </c>
      <c r="AS252" s="25">
        <f>AS$10</f>
        <v/>
      </c>
      <c r="AT252" s="25">
        <f>$AT238</f>
        <v/>
      </c>
      <c r="AU252" s="121">
        <f>AU$10</f>
        <v/>
      </c>
      <c r="AV252" s="23" t="n"/>
      <c r="AW252" s="23" t="n"/>
      <c r="AX252" s="25">
        <f>AX$10</f>
        <v/>
      </c>
      <c r="AY252" s="25">
        <f>AY$10</f>
        <v/>
      </c>
      <c r="AZ252" s="25">
        <f>AZ$10</f>
        <v/>
      </c>
      <c r="BA252" s="25">
        <f>BA$10</f>
        <v/>
      </c>
      <c r="BB252" s="25">
        <f>BB$10</f>
        <v/>
      </c>
      <c r="BC252" s="25">
        <f>BC$10</f>
        <v/>
      </c>
      <c r="BD252" s="25">
        <f>BD$10</f>
        <v/>
      </c>
    </row>
    <row r="253" ht="16.2" customHeight="1">
      <c r="A253" s="68" t="n"/>
      <c r="B253" s="69" t="n"/>
      <c r="C253" s="69" t="n"/>
      <c r="D253" s="69" t="n"/>
      <c r="E253" s="69" t="n"/>
      <c r="F253" s="69" t="n"/>
      <c r="G253" s="70" t="n"/>
      <c r="H253" s="24">
        <f>H252+1</f>
        <v/>
      </c>
      <c r="I253" s="25">
        <f>$I238</f>
        <v/>
      </c>
      <c r="J253" s="94">
        <f>$J238</f>
        <v/>
      </c>
      <c r="K253" s="94">
        <f>$K238</f>
        <v/>
      </c>
      <c r="L253" s="25">
        <f>$L238</f>
        <v/>
      </c>
      <c r="M253" s="25">
        <f>M$10</f>
        <v/>
      </c>
      <c r="N253" s="25">
        <f>N$10</f>
        <v/>
      </c>
      <c r="O253" s="25">
        <f>O$10</f>
        <v/>
      </c>
      <c r="P253" s="25">
        <f>P$10</f>
        <v/>
      </c>
      <c r="Q253" s="25">
        <f>Q$10</f>
        <v/>
      </c>
      <c r="R253" s="25">
        <f>R$10</f>
        <v/>
      </c>
      <c r="S253" s="25">
        <f>S$10</f>
        <v/>
      </c>
      <c r="T253" s="25">
        <f>T$10</f>
        <v/>
      </c>
      <c r="U253" s="25">
        <f>U$10</f>
        <v/>
      </c>
      <c r="V253" s="25">
        <f>V$10</f>
        <v/>
      </c>
      <c r="W253" s="25">
        <f>W$10</f>
        <v/>
      </c>
      <c r="X253" s="24" t="n"/>
      <c r="Y253" s="25">
        <f>Y$10</f>
        <v/>
      </c>
      <c r="Z253" s="25">
        <f>Z$10</f>
        <v/>
      </c>
      <c r="AA253" s="18" t="n"/>
      <c r="AB253" s="18" t="n"/>
      <c r="AC253" s="25">
        <f>AC$10</f>
        <v/>
      </c>
      <c r="AD253" s="18" t="n"/>
      <c r="AE253" s="28" t="n"/>
      <c r="AF253" s="28" t="n"/>
      <c r="AG253" s="28" t="n"/>
      <c r="AH253" s="28" t="n"/>
      <c r="AI253" s="20" t="n"/>
      <c r="AJ253" s="22" t="n"/>
      <c r="AK253" s="25">
        <f>AK$10</f>
        <v/>
      </c>
      <c r="AL253" s="131" t="n"/>
      <c r="AM253" s="131" t="n"/>
      <c r="AN253" s="131" t="n"/>
      <c r="AO253" s="131" t="n"/>
      <c r="AP253" s="131" t="n"/>
      <c r="AQ253" s="25">
        <f>AQ$10</f>
        <v/>
      </c>
      <c r="AR253" s="25">
        <f>AR$10</f>
        <v/>
      </c>
      <c r="AS253" s="25">
        <f>AS$10</f>
        <v/>
      </c>
      <c r="AT253" s="25">
        <f>$AT238</f>
        <v/>
      </c>
      <c r="AU253" s="121">
        <f>AU$10</f>
        <v/>
      </c>
      <c r="AV253" s="23" t="n"/>
      <c r="AW253" s="23" t="n"/>
      <c r="AX253" s="25">
        <f>AX$10</f>
        <v/>
      </c>
      <c r="AY253" s="25">
        <f>AY$10</f>
        <v/>
      </c>
      <c r="AZ253" s="25">
        <f>AZ$10</f>
        <v/>
      </c>
      <c r="BA253" s="25">
        <f>BA$10</f>
        <v/>
      </c>
      <c r="BB253" s="25">
        <f>BB$10</f>
        <v/>
      </c>
      <c r="BC253" s="25">
        <f>BC$10</f>
        <v/>
      </c>
      <c r="BD253" s="25">
        <f>BD$10</f>
        <v/>
      </c>
    </row>
    <row r="254" ht="16.2" customHeight="1">
      <c r="A254" s="15" t="n"/>
      <c r="B254" s="15" t="n"/>
      <c r="C254" s="16" t="inlineStr">
        <is>
          <t>LINE A</t>
        </is>
      </c>
      <c r="D254" s="16" t="inlineStr">
        <is>
          <t>48C/4T</t>
        </is>
      </c>
      <c r="E254" s="46" t="n">
        <v>3</v>
      </c>
      <c r="F254" s="26" t="n">
        <v>35</v>
      </c>
      <c r="G254" s="39" t="inlineStr">
        <is>
          <t>A15</t>
        </is>
      </c>
      <c r="H254" s="58" t="inlineStr">
        <is>
          <t>IDLE</t>
        </is>
      </c>
      <c r="I254" s="47" t="n"/>
      <c r="J254" s="48" t="n"/>
      <c r="K254" s="48" t="n"/>
      <c r="L254" s="49" t="n"/>
      <c r="M254" s="47" t="n"/>
      <c r="N254" s="47" t="n"/>
      <c r="O254" s="49" t="n"/>
      <c r="P254" s="49" t="n"/>
      <c r="Q254" s="49" t="n"/>
      <c r="R254" s="50" t="n"/>
      <c r="S254" s="50" t="n"/>
      <c r="T254" s="50" t="n"/>
      <c r="U254" s="50" t="n"/>
      <c r="V254" s="50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50" t="n"/>
      <c r="AF254" s="50" t="n"/>
      <c r="AG254" s="50" t="n"/>
      <c r="AH254" s="50" t="n"/>
      <c r="AI254" s="50" t="n"/>
      <c r="AJ254" s="51" t="n"/>
      <c r="AK254" s="25" t="n"/>
      <c r="AL254" s="50" t="n"/>
      <c r="AM254" s="50" t="n"/>
      <c r="AN254" s="50" t="n"/>
      <c r="AO254" s="50" t="n"/>
      <c r="AP254" s="50" t="n"/>
      <c r="AQ254" s="50" t="n"/>
      <c r="AR254" s="52" t="n"/>
      <c r="AS254" s="50" t="n"/>
      <c r="AT254" s="50" t="n"/>
      <c r="AU254" s="53" t="n"/>
      <c r="AV254" s="54" t="n"/>
      <c r="AW254" s="54" t="n"/>
      <c r="AX254" s="71" t="n"/>
      <c r="AY254" s="31" t="n"/>
      <c r="AZ254" s="31" t="n"/>
      <c r="BA254" s="31" t="n"/>
      <c r="BB254" s="31" t="n"/>
      <c r="BC254" s="31" t="n"/>
      <c r="BD254" s="32" t="n"/>
    </row>
    <row r="255" ht="16.2" customHeight="1">
      <c r="A255" s="15" t="n"/>
      <c r="B255" s="15" t="n"/>
      <c r="C255" s="16" t="inlineStr">
        <is>
          <t>LINE A</t>
        </is>
      </c>
      <c r="D255" s="16" t="inlineStr">
        <is>
          <t>48C/4T</t>
        </is>
      </c>
      <c r="E255" s="46" t="n">
        <v>3</v>
      </c>
      <c r="F255" s="26" t="n">
        <v>36</v>
      </c>
      <c r="G255" s="39" t="inlineStr">
        <is>
          <t>A15</t>
        </is>
      </c>
      <c r="H255" s="58" t="inlineStr">
        <is>
          <t>IDLE</t>
        </is>
      </c>
      <c r="I255" s="47" t="n"/>
      <c r="J255" s="48" t="n"/>
      <c r="K255" s="48" t="n"/>
      <c r="L255" s="49" t="n"/>
      <c r="M255" s="47" t="n"/>
      <c r="N255" s="47" t="n"/>
      <c r="O255" s="49" t="n"/>
      <c r="P255" s="49" t="n"/>
      <c r="Q255" s="49" t="n"/>
      <c r="R255" s="50" t="n"/>
      <c r="S255" s="50" t="n"/>
      <c r="T255" s="50" t="n"/>
      <c r="U255" s="50" t="n"/>
      <c r="V255" s="50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50" t="n"/>
      <c r="AF255" s="50" t="n"/>
      <c r="AG255" s="50" t="n"/>
      <c r="AH255" s="50" t="n"/>
      <c r="AI255" s="50" t="n"/>
      <c r="AJ255" s="51" t="n"/>
      <c r="AK255" s="25" t="n"/>
      <c r="AL255" s="50" t="n"/>
      <c r="AM255" s="50" t="n"/>
      <c r="AN255" s="50" t="n"/>
      <c r="AO255" s="50" t="n"/>
      <c r="AP255" s="50" t="n"/>
      <c r="AQ255" s="50" t="n"/>
      <c r="AR255" s="52" t="n"/>
      <c r="AS255" s="50" t="n"/>
      <c r="AT255" s="50" t="n"/>
      <c r="AU255" s="53" t="n"/>
      <c r="AV255" s="54" t="n"/>
      <c r="AW255" s="54" t="n"/>
      <c r="AX255" s="50" t="n"/>
      <c r="AY255" s="72" t="n"/>
      <c r="AZ255" s="72" t="n"/>
      <c r="BA255" s="72" t="n"/>
      <c r="BB255" s="72" t="n"/>
      <c r="BC255" s="72" t="n"/>
      <c r="BD255" s="73" t="n"/>
    </row>
    <row r="256" ht="16.2" customHeight="1">
      <c r="A256" s="15" t="inlineStr">
        <is>
          <t>G2</t>
        </is>
      </c>
      <c r="B256" s="15" t="n">
        <v>8</v>
      </c>
      <c r="C256" s="16" t="inlineStr">
        <is>
          <t>LINE A</t>
        </is>
      </c>
      <c r="D256" s="39" t="inlineStr">
        <is>
          <t>48C/4T</t>
        </is>
      </c>
      <c r="E256" s="90" t="n">
        <v>4</v>
      </c>
      <c r="F256" s="26" t="n">
        <v>37</v>
      </c>
      <c r="G256" s="39" t="inlineStr">
        <is>
          <t>A16</t>
        </is>
      </c>
      <c r="H256" s="126" t="n">
        <v>1</v>
      </c>
      <c r="I256" s="166">
        <f>VLOOKUP(G256,'FAT HPDB FDT-2'!$A$1:$D$41,4,FALSE)</f>
        <v/>
      </c>
      <c r="J256" s="132">
        <f>VLOOKUP(G256,'FAT HPDB FDT-2'!$A$1:$D$41,2,FALSE)</f>
        <v/>
      </c>
      <c r="K256" s="132">
        <f>VLOOKUP(G256,'FAT HPDB FDT-2'!$A$1:$D$41,3,FALSE)</f>
        <v/>
      </c>
      <c r="L256" s="133" t="n"/>
      <c r="M256" s="166">
        <f>M$10</f>
        <v/>
      </c>
      <c r="N256" s="166">
        <f>N$10</f>
        <v/>
      </c>
      <c r="O256" s="139">
        <f>O$10</f>
        <v/>
      </c>
      <c r="P256" s="166">
        <f>P$10</f>
        <v/>
      </c>
      <c r="Q256" s="139">
        <f>Q$10</f>
        <v/>
      </c>
      <c r="R256" s="166">
        <f>R$10</f>
        <v/>
      </c>
      <c r="S256" s="166">
        <f>S$10</f>
        <v/>
      </c>
      <c r="T256" s="166">
        <f>T$10</f>
        <v/>
      </c>
      <c r="U256" s="166">
        <f>U$10</f>
        <v/>
      </c>
      <c r="V256" s="166">
        <f>V$10</f>
        <v/>
      </c>
      <c r="W256" s="166">
        <f>W$10</f>
        <v/>
      </c>
      <c r="X256" s="166" t="n"/>
      <c r="Y256" s="166">
        <f>Y$10</f>
        <v/>
      </c>
      <c r="Z256" s="166">
        <f>Z$10</f>
        <v/>
      </c>
      <c r="AA256" s="20" t="n"/>
      <c r="AB256" s="20" t="n"/>
      <c r="AC256" s="166">
        <f>AC$10</f>
        <v/>
      </c>
      <c r="AD256" s="20" t="n"/>
      <c r="AE256" s="21" t="n"/>
      <c r="AF256" s="21" t="n"/>
      <c r="AG256" s="21" t="n"/>
      <c r="AH256" s="21" t="n"/>
      <c r="AI256" s="20" t="n"/>
      <c r="AJ256" s="135" t="n"/>
      <c r="AK256" s="27">
        <f>AK$10</f>
        <v/>
      </c>
      <c r="AL256" s="129" t="n"/>
      <c r="AM256" s="129" t="n"/>
      <c r="AN256" s="129" t="n"/>
      <c r="AO256" s="129" t="n"/>
      <c r="AP256" s="129" t="n"/>
      <c r="AQ256" s="166">
        <f>AQ$10</f>
        <v/>
      </c>
      <c r="AR256" s="140">
        <f>AR$10</f>
        <v/>
      </c>
      <c r="AS256" s="166">
        <f>AS$10</f>
        <v/>
      </c>
      <c r="AT256" s="166">
        <f>$G256</f>
        <v/>
      </c>
      <c r="AU256" s="167">
        <f>AU$10</f>
        <v/>
      </c>
      <c r="AV256" s="136" t="n"/>
      <c r="AW256" s="136" t="n"/>
      <c r="AX256" s="166">
        <f>AX$10</f>
        <v/>
      </c>
      <c r="AY256" s="142">
        <f>AY$10</f>
        <v/>
      </c>
      <c r="AZ256" s="166">
        <f>AZ$10</f>
        <v/>
      </c>
      <c r="BA256" s="143">
        <f>BA$10</f>
        <v/>
      </c>
      <c r="BB256" s="166">
        <f>BB$10</f>
        <v/>
      </c>
      <c r="BC256" s="166">
        <f>BC$10</f>
        <v/>
      </c>
      <c r="BD256" s="166">
        <f>BD$10</f>
        <v/>
      </c>
    </row>
    <row r="257" ht="16.2" customHeight="1">
      <c r="A257" s="15" t="n"/>
      <c r="B257" s="15" t="n"/>
      <c r="C257" s="16" t="inlineStr">
        <is>
          <t>LINE A</t>
        </is>
      </c>
      <c r="D257" s="16" t="inlineStr">
        <is>
          <t>48C/4T</t>
        </is>
      </c>
      <c r="E257" s="91" t="n">
        <v>4</v>
      </c>
      <c r="F257" s="26" t="n">
        <v>38</v>
      </c>
      <c r="G257" s="39" t="inlineStr">
        <is>
          <t>A16</t>
        </is>
      </c>
      <c r="H257" s="24">
        <f>H256+1</f>
        <v/>
      </c>
      <c r="I257" s="25">
        <f>$I256</f>
        <v/>
      </c>
      <c r="J257" s="94">
        <f>$J256</f>
        <v/>
      </c>
      <c r="K257" s="94">
        <f>$K256</f>
        <v/>
      </c>
      <c r="L257" s="25">
        <f>$L256</f>
        <v/>
      </c>
      <c r="M257" s="25">
        <f>M$10</f>
        <v/>
      </c>
      <c r="N257" s="25">
        <f>N$10</f>
        <v/>
      </c>
      <c r="O257" s="25">
        <f>O$10</f>
        <v/>
      </c>
      <c r="P257" s="25">
        <f>P$10</f>
        <v/>
      </c>
      <c r="Q257" s="25">
        <f>Q$10</f>
        <v/>
      </c>
      <c r="R257" s="25">
        <f>R$10</f>
        <v/>
      </c>
      <c r="S257" s="25">
        <f>S$10</f>
        <v/>
      </c>
      <c r="T257" s="25">
        <f>T$10</f>
        <v/>
      </c>
      <c r="U257" s="25">
        <f>U$10</f>
        <v/>
      </c>
      <c r="V257" s="25">
        <f>V$10</f>
        <v/>
      </c>
      <c r="W257" s="25">
        <f>W$10</f>
        <v/>
      </c>
      <c r="X257" s="24" t="n"/>
      <c r="Y257" s="25">
        <f>Y$10</f>
        <v/>
      </c>
      <c r="Z257" s="25">
        <f>Z$10</f>
        <v/>
      </c>
      <c r="AA257" s="18" t="n"/>
      <c r="AB257" s="18" t="n"/>
      <c r="AC257" s="25">
        <f>AC$10</f>
        <v/>
      </c>
      <c r="AD257" s="18" t="n"/>
      <c r="AE257" s="28" t="n"/>
      <c r="AF257" s="28" t="n"/>
      <c r="AG257" s="28" t="n"/>
      <c r="AH257" s="28" t="n"/>
      <c r="AI257" s="20" t="n"/>
      <c r="AJ257" s="22" t="n"/>
      <c r="AK257" s="25">
        <f>AK$10</f>
        <v/>
      </c>
      <c r="AL257" s="129" t="n"/>
      <c r="AM257" s="129" t="n"/>
      <c r="AN257" s="129" t="n"/>
      <c r="AO257" s="129" t="n"/>
      <c r="AP257" s="129" t="n"/>
      <c r="AQ257" s="25">
        <f>AQ$10</f>
        <v/>
      </c>
      <c r="AR257" s="25">
        <f>AR$10</f>
        <v/>
      </c>
      <c r="AS257" s="25">
        <f>AS$10</f>
        <v/>
      </c>
      <c r="AT257" s="25">
        <f>$AT256</f>
        <v/>
      </c>
      <c r="AU257" s="121">
        <f>AU$10</f>
        <v/>
      </c>
      <c r="AV257" s="23" t="n"/>
      <c r="AW257" s="23" t="n"/>
      <c r="AX257" s="25">
        <f>AX$10</f>
        <v/>
      </c>
      <c r="AY257" s="25">
        <f>AY$10</f>
        <v/>
      </c>
      <c r="AZ257" s="25">
        <f>AZ$10</f>
        <v/>
      </c>
      <c r="BA257" s="25">
        <f>BA$10</f>
        <v/>
      </c>
      <c r="BB257" s="25">
        <f>BB$10</f>
        <v/>
      </c>
      <c r="BC257" s="25">
        <f>BC$10</f>
        <v/>
      </c>
      <c r="BD257" s="25">
        <f>BD$10</f>
        <v/>
      </c>
    </row>
    <row r="258" ht="16.2" customHeight="1">
      <c r="A258" s="62" t="n"/>
      <c r="B258" s="63" t="n"/>
      <c r="C258" s="63" t="n"/>
      <c r="D258" s="63" t="n"/>
      <c r="E258" s="63" t="n"/>
      <c r="F258" s="63" t="n"/>
      <c r="G258" s="64" t="n"/>
      <c r="H258" s="24">
        <f>H257+1</f>
        <v/>
      </c>
      <c r="I258" s="25">
        <f>$I256</f>
        <v/>
      </c>
      <c r="J258" s="94">
        <f>$J256</f>
        <v/>
      </c>
      <c r="K258" s="94">
        <f>$K256</f>
        <v/>
      </c>
      <c r="L258" s="25">
        <f>$L256</f>
        <v/>
      </c>
      <c r="M258" s="25">
        <f>M$10</f>
        <v/>
      </c>
      <c r="N258" s="25">
        <f>N$10</f>
        <v/>
      </c>
      <c r="O258" s="25">
        <f>O$10</f>
        <v/>
      </c>
      <c r="P258" s="25">
        <f>P$10</f>
        <v/>
      </c>
      <c r="Q258" s="25">
        <f>Q$10</f>
        <v/>
      </c>
      <c r="R258" s="25">
        <f>R$10</f>
        <v/>
      </c>
      <c r="S258" s="25">
        <f>S$10</f>
        <v/>
      </c>
      <c r="T258" s="25">
        <f>T$10</f>
        <v/>
      </c>
      <c r="U258" s="25">
        <f>U$10</f>
        <v/>
      </c>
      <c r="V258" s="25">
        <f>V$10</f>
        <v/>
      </c>
      <c r="W258" s="25">
        <f>W$10</f>
        <v/>
      </c>
      <c r="X258" s="24" t="n"/>
      <c r="Y258" s="25">
        <f>Y$10</f>
        <v/>
      </c>
      <c r="Z258" s="25">
        <f>Z$10</f>
        <v/>
      </c>
      <c r="AA258" s="18" t="n"/>
      <c r="AB258" s="18" t="n"/>
      <c r="AC258" s="25">
        <f>AC$10</f>
        <v/>
      </c>
      <c r="AD258" s="18" t="n"/>
      <c r="AE258" s="28" t="n"/>
      <c r="AF258" s="28" t="n"/>
      <c r="AG258" s="28" t="n"/>
      <c r="AH258" s="28" t="n"/>
      <c r="AI258" s="20" t="n"/>
      <c r="AJ258" s="22" t="n"/>
      <c r="AK258" s="25">
        <f>AK$10</f>
        <v/>
      </c>
      <c r="AL258" s="129" t="n"/>
      <c r="AM258" s="129" t="n"/>
      <c r="AN258" s="129" t="n"/>
      <c r="AO258" s="129" t="n"/>
      <c r="AP258" s="129" t="n"/>
      <c r="AQ258" s="25">
        <f>AQ$10</f>
        <v/>
      </c>
      <c r="AR258" s="25">
        <f>AR$10</f>
        <v/>
      </c>
      <c r="AS258" s="25">
        <f>AS$10</f>
        <v/>
      </c>
      <c r="AT258" s="25">
        <f>$AT256</f>
        <v/>
      </c>
      <c r="AU258" s="121">
        <f>AU$10</f>
        <v/>
      </c>
      <c r="AV258" s="23" t="n"/>
      <c r="AW258" s="23" t="n"/>
      <c r="AX258" s="25">
        <f>AX$10</f>
        <v/>
      </c>
      <c r="AY258" s="25">
        <f>AY$10</f>
        <v/>
      </c>
      <c r="AZ258" s="25">
        <f>AZ$10</f>
        <v/>
      </c>
      <c r="BA258" s="25">
        <f>BA$10</f>
        <v/>
      </c>
      <c r="BB258" s="25">
        <f>BB$10</f>
        <v/>
      </c>
      <c r="BC258" s="25">
        <f>BC$10</f>
        <v/>
      </c>
      <c r="BD258" s="25">
        <f>BD$10</f>
        <v/>
      </c>
    </row>
    <row r="259" ht="16.2" customHeight="1">
      <c r="A259" s="65" t="n"/>
      <c r="B259" s="66" t="n"/>
      <c r="C259" s="66" t="n"/>
      <c r="D259" s="66" t="n"/>
      <c r="E259" s="66" t="n"/>
      <c r="F259" s="66" t="n"/>
      <c r="G259" s="67" t="n"/>
      <c r="H259" s="24">
        <f>H258+1</f>
        <v/>
      </c>
      <c r="I259" s="25">
        <f>$I256</f>
        <v/>
      </c>
      <c r="J259" s="94">
        <f>$J256</f>
        <v/>
      </c>
      <c r="K259" s="94">
        <f>$K256</f>
        <v/>
      </c>
      <c r="L259" s="25">
        <f>$L256</f>
        <v/>
      </c>
      <c r="M259" s="25">
        <f>M$10</f>
        <v/>
      </c>
      <c r="N259" s="25">
        <f>N$10</f>
        <v/>
      </c>
      <c r="O259" s="25">
        <f>O$10</f>
        <v/>
      </c>
      <c r="P259" s="25">
        <f>P$10</f>
        <v/>
      </c>
      <c r="Q259" s="25">
        <f>Q$10</f>
        <v/>
      </c>
      <c r="R259" s="25">
        <f>R$10</f>
        <v/>
      </c>
      <c r="S259" s="25">
        <f>S$10</f>
        <v/>
      </c>
      <c r="T259" s="25">
        <f>T$10</f>
        <v/>
      </c>
      <c r="U259" s="25">
        <f>U$10</f>
        <v/>
      </c>
      <c r="V259" s="25">
        <f>V$10</f>
        <v/>
      </c>
      <c r="W259" s="25">
        <f>W$10</f>
        <v/>
      </c>
      <c r="X259" s="24" t="n"/>
      <c r="Y259" s="25">
        <f>Y$10</f>
        <v/>
      </c>
      <c r="Z259" s="25">
        <f>Z$10</f>
        <v/>
      </c>
      <c r="AA259" s="18" t="n"/>
      <c r="AB259" s="18" t="n"/>
      <c r="AC259" s="25">
        <f>AC$10</f>
        <v/>
      </c>
      <c r="AD259" s="18" t="n"/>
      <c r="AE259" s="28" t="n"/>
      <c r="AF259" s="28" t="n"/>
      <c r="AG259" s="28" t="n"/>
      <c r="AH259" s="28" t="n"/>
      <c r="AI259" s="20" t="n"/>
      <c r="AJ259" s="22" t="n"/>
      <c r="AK259" s="25">
        <f>AK$10</f>
        <v/>
      </c>
      <c r="AL259" s="129" t="n"/>
      <c r="AM259" s="129" t="n"/>
      <c r="AN259" s="129" t="n"/>
      <c r="AO259" s="129" t="n"/>
      <c r="AP259" s="129" t="n"/>
      <c r="AQ259" s="25">
        <f>AQ$10</f>
        <v/>
      </c>
      <c r="AR259" s="25">
        <f>AR$10</f>
        <v/>
      </c>
      <c r="AS259" s="25">
        <f>AS$10</f>
        <v/>
      </c>
      <c r="AT259" s="25">
        <f>$AT256</f>
        <v/>
      </c>
      <c r="AU259" s="121">
        <f>AU$10</f>
        <v/>
      </c>
      <c r="AV259" s="23" t="n"/>
      <c r="AW259" s="23" t="n"/>
      <c r="AX259" s="25">
        <f>AX$10</f>
        <v/>
      </c>
      <c r="AY259" s="25">
        <f>AY$10</f>
        <v/>
      </c>
      <c r="AZ259" s="25">
        <f>AZ$10</f>
        <v/>
      </c>
      <c r="BA259" s="25">
        <f>BA$10</f>
        <v/>
      </c>
      <c r="BB259" s="25">
        <f>BB$10</f>
        <v/>
      </c>
      <c r="BC259" s="25">
        <f>BC$10</f>
        <v/>
      </c>
      <c r="BD259" s="25">
        <f>BD$10</f>
        <v/>
      </c>
    </row>
    <row r="260" ht="16.2" customHeight="1">
      <c r="A260" s="65" t="n"/>
      <c r="B260" s="66" t="n"/>
      <c r="C260" s="66" t="n"/>
      <c r="D260" s="66" t="n"/>
      <c r="E260" s="66" t="n"/>
      <c r="F260" s="66" t="n"/>
      <c r="G260" s="67" t="n"/>
      <c r="H260" s="24">
        <f>H259+1</f>
        <v/>
      </c>
      <c r="I260" s="25">
        <f>$I256</f>
        <v/>
      </c>
      <c r="J260" s="94">
        <f>$J256</f>
        <v/>
      </c>
      <c r="K260" s="94">
        <f>$K256</f>
        <v/>
      </c>
      <c r="L260" s="25">
        <f>$L256</f>
        <v/>
      </c>
      <c r="M260" s="25">
        <f>M$10</f>
        <v/>
      </c>
      <c r="N260" s="25">
        <f>N$10</f>
        <v/>
      </c>
      <c r="O260" s="25">
        <f>O$10</f>
        <v/>
      </c>
      <c r="P260" s="25">
        <f>P$10</f>
        <v/>
      </c>
      <c r="Q260" s="25">
        <f>Q$10</f>
        <v/>
      </c>
      <c r="R260" s="25">
        <f>R$10</f>
        <v/>
      </c>
      <c r="S260" s="25">
        <f>S$10</f>
        <v/>
      </c>
      <c r="T260" s="25">
        <f>T$10</f>
        <v/>
      </c>
      <c r="U260" s="25">
        <f>U$10</f>
        <v/>
      </c>
      <c r="V260" s="25">
        <f>V$10</f>
        <v/>
      </c>
      <c r="W260" s="25">
        <f>W$10</f>
        <v/>
      </c>
      <c r="X260" s="24" t="n"/>
      <c r="Y260" s="25">
        <f>Y$10</f>
        <v/>
      </c>
      <c r="Z260" s="25">
        <f>Z$10</f>
        <v/>
      </c>
      <c r="AA260" s="18" t="n"/>
      <c r="AB260" s="18" t="n"/>
      <c r="AC260" s="25">
        <f>AC$10</f>
        <v/>
      </c>
      <c r="AD260" s="18" t="n"/>
      <c r="AE260" s="28" t="n"/>
      <c r="AF260" s="28" t="n"/>
      <c r="AG260" s="28" t="n"/>
      <c r="AH260" s="28" t="n"/>
      <c r="AI260" s="20" t="n"/>
      <c r="AJ260" s="22" t="n"/>
      <c r="AK260" s="25">
        <f>AK$10</f>
        <v/>
      </c>
      <c r="AL260" s="129" t="n"/>
      <c r="AM260" s="129" t="n"/>
      <c r="AN260" s="129" t="n"/>
      <c r="AO260" s="129" t="n"/>
      <c r="AP260" s="129" t="n"/>
      <c r="AQ260" s="25">
        <f>AQ$10</f>
        <v/>
      </c>
      <c r="AR260" s="25">
        <f>AR$10</f>
        <v/>
      </c>
      <c r="AS260" s="25">
        <f>AS$10</f>
        <v/>
      </c>
      <c r="AT260" s="25">
        <f>$AT256</f>
        <v/>
      </c>
      <c r="AU260" s="121">
        <f>AU$10</f>
        <v/>
      </c>
      <c r="AV260" s="23" t="n"/>
      <c r="AW260" s="23" t="n"/>
      <c r="AX260" s="25">
        <f>AX$10</f>
        <v/>
      </c>
      <c r="AY260" s="25">
        <f>AY$10</f>
        <v/>
      </c>
      <c r="AZ260" s="25">
        <f>AZ$10</f>
        <v/>
      </c>
      <c r="BA260" s="25">
        <f>BA$10</f>
        <v/>
      </c>
      <c r="BB260" s="25">
        <f>BB$10</f>
        <v/>
      </c>
      <c r="BC260" s="25">
        <f>BC$10</f>
        <v/>
      </c>
      <c r="BD260" s="25">
        <f>BD$10</f>
        <v/>
      </c>
    </row>
    <row r="261" ht="16.2" customHeight="1">
      <c r="A261" s="65" t="n"/>
      <c r="B261" s="66" t="n"/>
      <c r="C261" s="66" t="n"/>
      <c r="D261" s="66" t="n"/>
      <c r="E261" s="66" t="n"/>
      <c r="F261" s="66" t="n"/>
      <c r="G261" s="67" t="n"/>
      <c r="H261" s="24">
        <f>H260+1</f>
        <v/>
      </c>
      <c r="I261" s="25">
        <f>$I256</f>
        <v/>
      </c>
      <c r="J261" s="94">
        <f>$J256</f>
        <v/>
      </c>
      <c r="K261" s="94">
        <f>$K256</f>
        <v/>
      </c>
      <c r="L261" s="25">
        <f>$L256</f>
        <v/>
      </c>
      <c r="M261" s="25">
        <f>M$10</f>
        <v/>
      </c>
      <c r="N261" s="25">
        <f>N$10</f>
        <v/>
      </c>
      <c r="O261" s="25">
        <f>O$10</f>
        <v/>
      </c>
      <c r="P261" s="25">
        <f>P$10</f>
        <v/>
      </c>
      <c r="Q261" s="25">
        <f>Q$10</f>
        <v/>
      </c>
      <c r="R261" s="25">
        <f>R$10</f>
        <v/>
      </c>
      <c r="S261" s="25">
        <f>S$10</f>
        <v/>
      </c>
      <c r="T261" s="25">
        <f>T$10</f>
        <v/>
      </c>
      <c r="U261" s="25">
        <f>U$10</f>
        <v/>
      </c>
      <c r="V261" s="25">
        <f>V$10</f>
        <v/>
      </c>
      <c r="W261" s="25">
        <f>W$10</f>
        <v/>
      </c>
      <c r="X261" s="24" t="n"/>
      <c r="Y261" s="25">
        <f>Y$10</f>
        <v/>
      </c>
      <c r="Z261" s="25">
        <f>Z$10</f>
        <v/>
      </c>
      <c r="AA261" s="18" t="n"/>
      <c r="AB261" s="18" t="n"/>
      <c r="AC261" s="25">
        <f>AC$10</f>
        <v/>
      </c>
      <c r="AD261" s="18" t="n"/>
      <c r="AE261" s="28" t="n"/>
      <c r="AF261" s="28" t="n"/>
      <c r="AG261" s="28" t="n"/>
      <c r="AH261" s="28" t="n"/>
      <c r="AI261" s="20" t="n"/>
      <c r="AJ261" s="22" t="n"/>
      <c r="AK261" s="25">
        <f>AK$10</f>
        <v/>
      </c>
      <c r="AL261" s="129" t="n"/>
      <c r="AM261" s="129" t="n"/>
      <c r="AN261" s="129" t="n"/>
      <c r="AO261" s="129" t="n"/>
      <c r="AP261" s="129" t="n"/>
      <c r="AQ261" s="25">
        <f>AQ$10</f>
        <v/>
      </c>
      <c r="AR261" s="25">
        <f>AR$10</f>
        <v/>
      </c>
      <c r="AS261" s="25">
        <f>AS$10</f>
        <v/>
      </c>
      <c r="AT261" s="25">
        <f>$AT256</f>
        <v/>
      </c>
      <c r="AU261" s="121">
        <f>AU$10</f>
        <v/>
      </c>
      <c r="AV261" s="23" t="n"/>
      <c r="AW261" s="23" t="n"/>
      <c r="AX261" s="25">
        <f>AX$10</f>
        <v/>
      </c>
      <c r="AY261" s="25">
        <f>AY$10</f>
        <v/>
      </c>
      <c r="AZ261" s="25">
        <f>AZ$10</f>
        <v/>
      </c>
      <c r="BA261" s="25">
        <f>BA$10</f>
        <v/>
      </c>
      <c r="BB261" s="25">
        <f>BB$10</f>
        <v/>
      </c>
      <c r="BC261" s="25">
        <f>BC$10</f>
        <v/>
      </c>
      <c r="BD261" s="25">
        <f>BD$10</f>
        <v/>
      </c>
    </row>
    <row r="262" ht="16.2" customHeight="1">
      <c r="A262" s="65" t="n"/>
      <c r="B262" s="66" t="n"/>
      <c r="C262" s="66" t="n"/>
      <c r="D262" s="66" t="n"/>
      <c r="E262" s="66" t="n"/>
      <c r="F262" s="66" t="n"/>
      <c r="G262" s="67" t="n"/>
      <c r="H262" s="24">
        <f>H261+1</f>
        <v/>
      </c>
      <c r="I262" s="25">
        <f>$I256</f>
        <v/>
      </c>
      <c r="J262" s="94">
        <f>$J256</f>
        <v/>
      </c>
      <c r="K262" s="94">
        <f>$K256</f>
        <v/>
      </c>
      <c r="L262" s="25">
        <f>$L256</f>
        <v/>
      </c>
      <c r="M262" s="25">
        <f>M$10</f>
        <v/>
      </c>
      <c r="N262" s="25">
        <f>N$10</f>
        <v/>
      </c>
      <c r="O262" s="25">
        <f>O$10</f>
        <v/>
      </c>
      <c r="P262" s="25">
        <f>P$10</f>
        <v/>
      </c>
      <c r="Q262" s="25">
        <f>Q$10</f>
        <v/>
      </c>
      <c r="R262" s="25">
        <f>R$10</f>
        <v/>
      </c>
      <c r="S262" s="25">
        <f>S$10</f>
        <v/>
      </c>
      <c r="T262" s="25">
        <f>T$10</f>
        <v/>
      </c>
      <c r="U262" s="25">
        <f>U$10</f>
        <v/>
      </c>
      <c r="V262" s="25">
        <f>V$10</f>
        <v/>
      </c>
      <c r="W262" s="25">
        <f>W$10</f>
        <v/>
      </c>
      <c r="X262" s="24" t="n"/>
      <c r="Y262" s="25">
        <f>Y$10</f>
        <v/>
      </c>
      <c r="Z262" s="25">
        <f>Z$10</f>
        <v/>
      </c>
      <c r="AA262" s="18" t="n"/>
      <c r="AB262" s="18" t="n"/>
      <c r="AC262" s="25">
        <f>AC$10</f>
        <v/>
      </c>
      <c r="AD262" s="18" t="n"/>
      <c r="AE262" s="28" t="n"/>
      <c r="AF262" s="28" t="n"/>
      <c r="AG262" s="28" t="n"/>
      <c r="AH262" s="28" t="n"/>
      <c r="AI262" s="20" t="n"/>
      <c r="AJ262" s="22" t="n"/>
      <c r="AK262" s="25">
        <f>AK$10</f>
        <v/>
      </c>
      <c r="AL262" s="131" t="n"/>
      <c r="AM262" s="131" t="n"/>
      <c r="AN262" s="131" t="n"/>
      <c r="AO262" s="131" t="n"/>
      <c r="AP262" s="131" t="n"/>
      <c r="AQ262" s="25">
        <f>AQ$10</f>
        <v/>
      </c>
      <c r="AR262" s="25">
        <f>AR$10</f>
        <v/>
      </c>
      <c r="AS262" s="25">
        <f>AS$10</f>
        <v/>
      </c>
      <c r="AT262" s="25">
        <f>$AT256</f>
        <v/>
      </c>
      <c r="AU262" s="121">
        <f>AU$10</f>
        <v/>
      </c>
      <c r="AV262" s="23" t="n"/>
      <c r="AW262" s="23" t="n"/>
      <c r="AX262" s="25">
        <f>AX$10</f>
        <v/>
      </c>
      <c r="AY262" s="25">
        <f>AY$10</f>
        <v/>
      </c>
      <c r="AZ262" s="25">
        <f>AZ$10</f>
        <v/>
      </c>
      <c r="BA262" s="25">
        <f>BA$10</f>
        <v/>
      </c>
      <c r="BB262" s="25">
        <f>BB$10</f>
        <v/>
      </c>
      <c r="BC262" s="25">
        <f>BC$10</f>
        <v/>
      </c>
      <c r="BD262" s="25">
        <f>BD$10</f>
        <v/>
      </c>
    </row>
    <row r="263" ht="16.2" customHeight="1">
      <c r="A263" s="65" t="n"/>
      <c r="B263" s="66" t="n"/>
      <c r="C263" s="66" t="n"/>
      <c r="D263" s="66" t="n"/>
      <c r="E263" s="66" t="n"/>
      <c r="F263" s="66" t="n"/>
      <c r="G263" s="67" t="n"/>
      <c r="H263" s="24">
        <f>H262+1</f>
        <v/>
      </c>
      <c r="I263" s="25">
        <f>$I256</f>
        <v/>
      </c>
      <c r="J263" s="94">
        <f>$J256</f>
        <v/>
      </c>
      <c r="K263" s="94">
        <f>$K256</f>
        <v/>
      </c>
      <c r="L263" s="25">
        <f>$L256</f>
        <v/>
      </c>
      <c r="M263" s="25">
        <f>M$10</f>
        <v/>
      </c>
      <c r="N263" s="25">
        <f>N$10</f>
        <v/>
      </c>
      <c r="O263" s="25">
        <f>O$10</f>
        <v/>
      </c>
      <c r="P263" s="25">
        <f>P$10</f>
        <v/>
      </c>
      <c r="Q263" s="25">
        <f>Q$10</f>
        <v/>
      </c>
      <c r="R263" s="25">
        <f>R$10</f>
        <v/>
      </c>
      <c r="S263" s="25">
        <f>S$10</f>
        <v/>
      </c>
      <c r="T263" s="25">
        <f>T$10</f>
        <v/>
      </c>
      <c r="U263" s="25">
        <f>U$10</f>
        <v/>
      </c>
      <c r="V263" s="25">
        <f>V$10</f>
        <v/>
      </c>
      <c r="W263" s="25">
        <f>W$10</f>
        <v/>
      </c>
      <c r="X263" s="24" t="n"/>
      <c r="Y263" s="25">
        <f>Y$10</f>
        <v/>
      </c>
      <c r="Z263" s="25">
        <f>Z$10</f>
        <v/>
      </c>
      <c r="AA263" s="18" t="n"/>
      <c r="AB263" s="18" t="n"/>
      <c r="AC263" s="25">
        <f>AC$10</f>
        <v/>
      </c>
      <c r="AD263" s="18" t="n"/>
      <c r="AE263" s="28" t="n"/>
      <c r="AF263" s="28" t="n"/>
      <c r="AG263" s="28" t="n"/>
      <c r="AH263" s="28" t="n"/>
      <c r="AI263" s="20" t="n"/>
      <c r="AJ263" s="22" t="n"/>
      <c r="AK263" s="25">
        <f>AK$10</f>
        <v/>
      </c>
      <c r="AL263" s="131" t="n"/>
      <c r="AM263" s="131" t="n"/>
      <c r="AN263" s="131" t="n"/>
      <c r="AO263" s="131" t="n"/>
      <c r="AP263" s="131" t="n"/>
      <c r="AQ263" s="25">
        <f>AQ$10</f>
        <v/>
      </c>
      <c r="AR263" s="25">
        <f>AR$10</f>
        <v/>
      </c>
      <c r="AS263" s="25">
        <f>AS$10</f>
        <v/>
      </c>
      <c r="AT263" s="25">
        <f>$AT256</f>
        <v/>
      </c>
      <c r="AU263" s="121">
        <f>AU$10</f>
        <v/>
      </c>
      <c r="AV263" s="23" t="n"/>
      <c r="AW263" s="23" t="n"/>
      <c r="AX263" s="25">
        <f>AX$10</f>
        <v/>
      </c>
      <c r="AY263" s="25">
        <f>AY$10</f>
        <v/>
      </c>
      <c r="AZ263" s="25">
        <f>AZ$10</f>
        <v/>
      </c>
      <c r="BA263" s="25">
        <f>BA$10</f>
        <v/>
      </c>
      <c r="BB263" s="25">
        <f>BB$10</f>
        <v/>
      </c>
      <c r="BC263" s="25">
        <f>BC$10</f>
        <v/>
      </c>
      <c r="BD263" s="25">
        <f>BD$10</f>
        <v/>
      </c>
    </row>
    <row r="264" ht="16.2" customHeight="1">
      <c r="A264" s="65" t="n"/>
      <c r="B264" s="66" t="n"/>
      <c r="C264" s="66" t="n"/>
      <c r="D264" s="66" t="n"/>
      <c r="E264" s="66" t="n"/>
      <c r="F264" s="66" t="n"/>
      <c r="G264" s="67" t="n"/>
      <c r="H264" s="24">
        <f>H263+1</f>
        <v/>
      </c>
      <c r="I264" s="25">
        <f>$I256</f>
        <v/>
      </c>
      <c r="J264" s="94">
        <f>$J256</f>
        <v/>
      </c>
      <c r="K264" s="94">
        <f>$K256</f>
        <v/>
      </c>
      <c r="L264" s="25">
        <f>$L256</f>
        <v/>
      </c>
      <c r="M264" s="25">
        <f>M$10</f>
        <v/>
      </c>
      <c r="N264" s="25">
        <f>N$10</f>
        <v/>
      </c>
      <c r="O264" s="25">
        <f>O$10</f>
        <v/>
      </c>
      <c r="P264" s="25">
        <f>P$10</f>
        <v/>
      </c>
      <c r="Q264" s="25">
        <f>Q$10</f>
        <v/>
      </c>
      <c r="R264" s="25">
        <f>R$10</f>
        <v/>
      </c>
      <c r="S264" s="25">
        <f>S$10</f>
        <v/>
      </c>
      <c r="T264" s="25">
        <f>T$10</f>
        <v/>
      </c>
      <c r="U264" s="25">
        <f>U$10</f>
        <v/>
      </c>
      <c r="V264" s="25">
        <f>V$10</f>
        <v/>
      </c>
      <c r="W264" s="25">
        <f>W$10</f>
        <v/>
      </c>
      <c r="X264" s="24" t="n"/>
      <c r="Y264" s="25">
        <f>Y$10</f>
        <v/>
      </c>
      <c r="Z264" s="25">
        <f>Z$10</f>
        <v/>
      </c>
      <c r="AA264" s="18" t="n"/>
      <c r="AB264" s="18" t="n"/>
      <c r="AC264" s="25">
        <f>AC$10</f>
        <v/>
      </c>
      <c r="AD264" s="18" t="n"/>
      <c r="AE264" s="28" t="n"/>
      <c r="AF264" s="28" t="n"/>
      <c r="AG264" s="28" t="n"/>
      <c r="AH264" s="28" t="n"/>
      <c r="AI264" s="20" t="n"/>
      <c r="AJ264" s="22" t="n"/>
      <c r="AK264" s="25">
        <f>AK$10</f>
        <v/>
      </c>
      <c r="AL264" s="131" t="n"/>
      <c r="AM264" s="131" t="n"/>
      <c r="AN264" s="131" t="n"/>
      <c r="AO264" s="131" t="n"/>
      <c r="AP264" s="131" t="n"/>
      <c r="AQ264" s="25">
        <f>AQ$10</f>
        <v/>
      </c>
      <c r="AR264" s="25">
        <f>AR$10</f>
        <v/>
      </c>
      <c r="AS264" s="25">
        <f>AS$10</f>
        <v/>
      </c>
      <c r="AT264" s="25">
        <f>$AT256</f>
        <v/>
      </c>
      <c r="AU264" s="121">
        <f>AU$10</f>
        <v/>
      </c>
      <c r="AV264" s="23" t="n"/>
      <c r="AW264" s="23" t="n"/>
      <c r="AX264" s="25">
        <f>AX$10</f>
        <v/>
      </c>
      <c r="AY264" s="25">
        <f>AY$10</f>
        <v/>
      </c>
      <c r="AZ264" s="25">
        <f>AZ$10</f>
        <v/>
      </c>
      <c r="BA264" s="25">
        <f>BA$10</f>
        <v/>
      </c>
      <c r="BB264" s="25">
        <f>BB$10</f>
        <v/>
      </c>
      <c r="BC264" s="25">
        <f>BC$10</f>
        <v/>
      </c>
      <c r="BD264" s="25">
        <f>BD$10</f>
        <v/>
      </c>
    </row>
    <row r="265" ht="16.2" customHeight="1">
      <c r="A265" s="65" t="n"/>
      <c r="B265" s="66" t="n"/>
      <c r="C265" s="66" t="n"/>
      <c r="D265" s="66" t="n"/>
      <c r="E265" s="66" t="n"/>
      <c r="F265" s="66" t="n"/>
      <c r="G265" s="67" t="n"/>
      <c r="H265" s="24">
        <f>H264+1</f>
        <v/>
      </c>
      <c r="I265" s="25">
        <f>$I256</f>
        <v/>
      </c>
      <c r="J265" s="94">
        <f>$J256</f>
        <v/>
      </c>
      <c r="K265" s="94">
        <f>$K256</f>
        <v/>
      </c>
      <c r="L265" s="25">
        <f>$L256</f>
        <v/>
      </c>
      <c r="M265" s="25">
        <f>M$10</f>
        <v/>
      </c>
      <c r="N265" s="25">
        <f>N$10</f>
        <v/>
      </c>
      <c r="O265" s="25">
        <f>O$10</f>
        <v/>
      </c>
      <c r="P265" s="25">
        <f>P$10</f>
        <v/>
      </c>
      <c r="Q265" s="25">
        <f>Q$10</f>
        <v/>
      </c>
      <c r="R265" s="25">
        <f>R$10</f>
        <v/>
      </c>
      <c r="S265" s="25">
        <f>S$10</f>
        <v/>
      </c>
      <c r="T265" s="25">
        <f>T$10</f>
        <v/>
      </c>
      <c r="U265" s="25">
        <f>U$10</f>
        <v/>
      </c>
      <c r="V265" s="25">
        <f>V$10</f>
        <v/>
      </c>
      <c r="W265" s="25">
        <f>W$10</f>
        <v/>
      </c>
      <c r="X265" s="24" t="n"/>
      <c r="Y265" s="25">
        <f>Y$10</f>
        <v/>
      </c>
      <c r="Z265" s="25">
        <f>Z$10</f>
        <v/>
      </c>
      <c r="AA265" s="18" t="n"/>
      <c r="AB265" s="18" t="n"/>
      <c r="AC265" s="25">
        <f>AC$10</f>
        <v/>
      </c>
      <c r="AD265" s="18" t="n"/>
      <c r="AE265" s="28" t="n"/>
      <c r="AF265" s="28" t="n"/>
      <c r="AG265" s="28" t="n"/>
      <c r="AH265" s="28" t="n"/>
      <c r="AI265" s="20" t="n"/>
      <c r="AJ265" s="22" t="n"/>
      <c r="AK265" s="25">
        <f>AK$10</f>
        <v/>
      </c>
      <c r="AL265" s="131" t="n"/>
      <c r="AM265" s="131" t="n"/>
      <c r="AN265" s="131" t="n"/>
      <c r="AO265" s="131" t="n"/>
      <c r="AP265" s="131" t="n"/>
      <c r="AQ265" s="25">
        <f>AQ$10</f>
        <v/>
      </c>
      <c r="AR265" s="25">
        <f>AR$10</f>
        <v/>
      </c>
      <c r="AS265" s="25">
        <f>AS$10</f>
        <v/>
      </c>
      <c r="AT265" s="25">
        <f>$AT256</f>
        <v/>
      </c>
      <c r="AU265" s="121">
        <f>AU$10</f>
        <v/>
      </c>
      <c r="AV265" s="23" t="n"/>
      <c r="AW265" s="23" t="n"/>
      <c r="AX265" s="25">
        <f>AX$10</f>
        <v/>
      </c>
      <c r="AY265" s="25">
        <f>AY$10</f>
        <v/>
      </c>
      <c r="AZ265" s="25">
        <f>AZ$10</f>
        <v/>
      </c>
      <c r="BA265" s="25">
        <f>BA$10</f>
        <v/>
      </c>
      <c r="BB265" s="25">
        <f>BB$10</f>
        <v/>
      </c>
      <c r="BC265" s="25">
        <f>BC$10</f>
        <v/>
      </c>
      <c r="BD265" s="25">
        <f>BD$10</f>
        <v/>
      </c>
    </row>
    <row r="266" ht="16.2" customHeight="1">
      <c r="A266" s="65" t="n"/>
      <c r="B266" s="66" t="n"/>
      <c r="C266" s="66" t="n"/>
      <c r="D266" s="66" t="n"/>
      <c r="E266" s="66" t="n"/>
      <c r="F266" s="66" t="n"/>
      <c r="G266" s="67" t="n"/>
      <c r="H266" s="24">
        <f>H265+1</f>
        <v/>
      </c>
      <c r="I266" s="25">
        <f>$I256</f>
        <v/>
      </c>
      <c r="J266" s="94">
        <f>$J256</f>
        <v/>
      </c>
      <c r="K266" s="94">
        <f>$K256</f>
        <v/>
      </c>
      <c r="L266" s="25">
        <f>$L256</f>
        <v/>
      </c>
      <c r="M266" s="25">
        <f>M$10</f>
        <v/>
      </c>
      <c r="N266" s="25">
        <f>N$10</f>
        <v/>
      </c>
      <c r="O266" s="25">
        <f>O$10</f>
        <v/>
      </c>
      <c r="P266" s="25">
        <f>P$10</f>
        <v/>
      </c>
      <c r="Q266" s="25">
        <f>Q$10</f>
        <v/>
      </c>
      <c r="R266" s="25">
        <f>R$10</f>
        <v/>
      </c>
      <c r="S266" s="25">
        <f>S$10</f>
        <v/>
      </c>
      <c r="T266" s="25">
        <f>T$10</f>
        <v/>
      </c>
      <c r="U266" s="25">
        <f>U$10</f>
        <v/>
      </c>
      <c r="V266" s="25">
        <f>V$10</f>
        <v/>
      </c>
      <c r="W266" s="25">
        <f>W$10</f>
        <v/>
      </c>
      <c r="X266" s="24" t="n"/>
      <c r="Y266" s="25">
        <f>Y$10</f>
        <v/>
      </c>
      <c r="Z266" s="25">
        <f>Z$10</f>
        <v/>
      </c>
      <c r="AA266" s="18" t="n"/>
      <c r="AB266" s="18" t="n"/>
      <c r="AC266" s="25">
        <f>AC$10</f>
        <v/>
      </c>
      <c r="AD266" s="18" t="n"/>
      <c r="AE266" s="28" t="n"/>
      <c r="AF266" s="28" t="n"/>
      <c r="AG266" s="28" t="n"/>
      <c r="AH266" s="28" t="n"/>
      <c r="AI266" s="20" t="n"/>
      <c r="AJ266" s="22" t="n"/>
      <c r="AK266" s="25">
        <f>AK$10</f>
        <v/>
      </c>
      <c r="AL266" s="131" t="n"/>
      <c r="AM266" s="131" t="n"/>
      <c r="AN266" s="131" t="n"/>
      <c r="AO266" s="131" t="n"/>
      <c r="AP266" s="131" t="n"/>
      <c r="AQ266" s="25">
        <f>AQ$10</f>
        <v/>
      </c>
      <c r="AR266" s="25">
        <f>AR$10</f>
        <v/>
      </c>
      <c r="AS266" s="25">
        <f>AS$10</f>
        <v/>
      </c>
      <c r="AT266" s="25">
        <f>$AT256</f>
        <v/>
      </c>
      <c r="AU266" s="121">
        <f>AU$10</f>
        <v/>
      </c>
      <c r="AV266" s="23" t="n"/>
      <c r="AW266" s="23" t="n"/>
      <c r="AX266" s="25">
        <f>AX$10</f>
        <v/>
      </c>
      <c r="AY266" s="25">
        <f>AY$10</f>
        <v/>
      </c>
      <c r="AZ266" s="25">
        <f>AZ$10</f>
        <v/>
      </c>
      <c r="BA266" s="25">
        <f>BA$10</f>
        <v/>
      </c>
      <c r="BB266" s="25">
        <f>BB$10</f>
        <v/>
      </c>
      <c r="BC266" s="25">
        <f>BC$10</f>
        <v/>
      </c>
      <c r="BD266" s="25">
        <f>BD$10</f>
        <v/>
      </c>
    </row>
    <row r="267" ht="16.2" customHeight="1">
      <c r="A267" s="65" t="n"/>
      <c r="B267" s="66" t="n"/>
      <c r="C267" s="66" t="n"/>
      <c r="D267" s="66" t="n"/>
      <c r="E267" s="66" t="n"/>
      <c r="F267" s="66" t="n"/>
      <c r="G267" s="67" t="n"/>
      <c r="H267" s="24">
        <f>H266+1</f>
        <v/>
      </c>
      <c r="I267" s="25">
        <f>$I256</f>
        <v/>
      </c>
      <c r="J267" s="94">
        <f>$J256</f>
        <v/>
      </c>
      <c r="K267" s="94">
        <f>$K256</f>
        <v/>
      </c>
      <c r="L267" s="25">
        <f>$L256</f>
        <v/>
      </c>
      <c r="M267" s="25">
        <f>M$10</f>
        <v/>
      </c>
      <c r="N267" s="25">
        <f>N$10</f>
        <v/>
      </c>
      <c r="O267" s="25">
        <f>O$10</f>
        <v/>
      </c>
      <c r="P267" s="25">
        <f>P$10</f>
        <v/>
      </c>
      <c r="Q267" s="25">
        <f>Q$10</f>
        <v/>
      </c>
      <c r="R267" s="25">
        <f>R$10</f>
        <v/>
      </c>
      <c r="S267" s="25">
        <f>S$10</f>
        <v/>
      </c>
      <c r="T267" s="25">
        <f>T$10</f>
        <v/>
      </c>
      <c r="U267" s="25">
        <f>U$10</f>
        <v/>
      </c>
      <c r="V267" s="25">
        <f>V$10</f>
        <v/>
      </c>
      <c r="W267" s="25">
        <f>W$10</f>
        <v/>
      </c>
      <c r="X267" s="24" t="n"/>
      <c r="Y267" s="25">
        <f>Y$10</f>
        <v/>
      </c>
      <c r="Z267" s="25">
        <f>Z$10</f>
        <v/>
      </c>
      <c r="AA267" s="18" t="n"/>
      <c r="AB267" s="18" t="n"/>
      <c r="AC267" s="25">
        <f>AC$10</f>
        <v/>
      </c>
      <c r="AD267" s="18" t="n"/>
      <c r="AE267" s="28" t="n"/>
      <c r="AF267" s="28" t="n"/>
      <c r="AG267" s="28" t="n"/>
      <c r="AH267" s="28" t="n"/>
      <c r="AI267" s="20" t="n"/>
      <c r="AJ267" s="22" t="n"/>
      <c r="AK267" s="25">
        <f>AK$10</f>
        <v/>
      </c>
      <c r="AL267" s="131" t="n"/>
      <c r="AM267" s="131" t="n"/>
      <c r="AN267" s="131" t="n"/>
      <c r="AO267" s="131" t="n"/>
      <c r="AP267" s="131" t="n"/>
      <c r="AQ267" s="25">
        <f>AQ$10</f>
        <v/>
      </c>
      <c r="AR267" s="25">
        <f>AR$10</f>
        <v/>
      </c>
      <c r="AS267" s="25">
        <f>AS$10</f>
        <v/>
      </c>
      <c r="AT267" s="25">
        <f>$AT256</f>
        <v/>
      </c>
      <c r="AU267" s="121">
        <f>AU$10</f>
        <v/>
      </c>
      <c r="AV267" s="23" t="n"/>
      <c r="AW267" s="23" t="n"/>
      <c r="AX267" s="25">
        <f>AX$10</f>
        <v/>
      </c>
      <c r="AY267" s="25">
        <f>AY$10</f>
        <v/>
      </c>
      <c r="AZ267" s="25">
        <f>AZ$10</f>
        <v/>
      </c>
      <c r="BA267" s="25">
        <f>BA$10</f>
        <v/>
      </c>
      <c r="BB267" s="25">
        <f>BB$10</f>
        <v/>
      </c>
      <c r="BC267" s="25">
        <f>BC$10</f>
        <v/>
      </c>
      <c r="BD267" s="25">
        <f>BD$10</f>
        <v/>
      </c>
    </row>
    <row r="268" ht="16.2" customHeight="1">
      <c r="A268" s="65" t="n"/>
      <c r="B268" s="66" t="n"/>
      <c r="C268" s="66" t="n"/>
      <c r="D268" s="66" t="n"/>
      <c r="E268" s="66" t="n"/>
      <c r="F268" s="66" t="n"/>
      <c r="G268" s="67" t="n"/>
      <c r="H268" s="24">
        <f>H267+1</f>
        <v/>
      </c>
      <c r="I268" s="25">
        <f>$I256</f>
        <v/>
      </c>
      <c r="J268" s="94">
        <f>$J256</f>
        <v/>
      </c>
      <c r="K268" s="94">
        <f>$K256</f>
        <v/>
      </c>
      <c r="L268" s="25">
        <f>$L256</f>
        <v/>
      </c>
      <c r="M268" s="25">
        <f>M$10</f>
        <v/>
      </c>
      <c r="N268" s="25">
        <f>N$10</f>
        <v/>
      </c>
      <c r="O268" s="25">
        <f>O$10</f>
        <v/>
      </c>
      <c r="P268" s="25">
        <f>P$10</f>
        <v/>
      </c>
      <c r="Q268" s="25">
        <f>Q$10</f>
        <v/>
      </c>
      <c r="R268" s="25">
        <f>R$10</f>
        <v/>
      </c>
      <c r="S268" s="25">
        <f>S$10</f>
        <v/>
      </c>
      <c r="T268" s="25">
        <f>T$10</f>
        <v/>
      </c>
      <c r="U268" s="25">
        <f>U$10</f>
        <v/>
      </c>
      <c r="V268" s="25">
        <f>V$10</f>
        <v/>
      </c>
      <c r="W268" s="25">
        <f>W$10</f>
        <v/>
      </c>
      <c r="X268" s="24" t="n"/>
      <c r="Y268" s="25">
        <f>Y$10</f>
        <v/>
      </c>
      <c r="Z268" s="25">
        <f>Z$10</f>
        <v/>
      </c>
      <c r="AA268" s="18" t="n"/>
      <c r="AB268" s="18" t="n"/>
      <c r="AC268" s="25">
        <f>AC$10</f>
        <v/>
      </c>
      <c r="AD268" s="18" t="n"/>
      <c r="AE268" s="28" t="n"/>
      <c r="AF268" s="28" t="n"/>
      <c r="AG268" s="28" t="n"/>
      <c r="AH268" s="28" t="n"/>
      <c r="AI268" s="20" t="n"/>
      <c r="AJ268" s="22" t="n"/>
      <c r="AK268" s="25">
        <f>AK$10</f>
        <v/>
      </c>
      <c r="AL268" s="131" t="n"/>
      <c r="AM268" s="131" t="n"/>
      <c r="AN268" s="131" t="n"/>
      <c r="AO268" s="131" t="n"/>
      <c r="AP268" s="131" t="n"/>
      <c r="AQ268" s="25">
        <f>AQ$10</f>
        <v/>
      </c>
      <c r="AR268" s="25">
        <f>AR$10</f>
        <v/>
      </c>
      <c r="AS268" s="25">
        <f>AS$10</f>
        <v/>
      </c>
      <c r="AT268" s="25">
        <f>$AT256</f>
        <v/>
      </c>
      <c r="AU268" s="121">
        <f>AU$10</f>
        <v/>
      </c>
      <c r="AV268" s="23" t="n"/>
      <c r="AW268" s="23" t="n"/>
      <c r="AX268" s="25">
        <f>AX$10</f>
        <v/>
      </c>
      <c r="AY268" s="25">
        <f>AY$10</f>
        <v/>
      </c>
      <c r="AZ268" s="25">
        <f>AZ$10</f>
        <v/>
      </c>
      <c r="BA268" s="25">
        <f>BA$10</f>
        <v/>
      </c>
      <c r="BB268" s="25">
        <f>BB$10</f>
        <v/>
      </c>
      <c r="BC268" s="25">
        <f>BC$10</f>
        <v/>
      </c>
      <c r="BD268" s="25">
        <f>BD$10</f>
        <v/>
      </c>
    </row>
    <row r="269" ht="16.2" customHeight="1">
      <c r="A269" s="65" t="n"/>
      <c r="B269" s="66" t="n"/>
      <c r="C269" s="66" t="n"/>
      <c r="D269" s="66" t="n"/>
      <c r="E269" s="66" t="n"/>
      <c r="F269" s="66" t="n"/>
      <c r="G269" s="67" t="n"/>
      <c r="H269" s="24">
        <f>H268+1</f>
        <v/>
      </c>
      <c r="I269" s="25">
        <f>$I256</f>
        <v/>
      </c>
      <c r="J269" s="94">
        <f>$J256</f>
        <v/>
      </c>
      <c r="K269" s="94">
        <f>$K256</f>
        <v/>
      </c>
      <c r="L269" s="25">
        <f>$L256</f>
        <v/>
      </c>
      <c r="M269" s="25">
        <f>M$10</f>
        <v/>
      </c>
      <c r="N269" s="25">
        <f>N$10</f>
        <v/>
      </c>
      <c r="O269" s="25">
        <f>O$10</f>
        <v/>
      </c>
      <c r="P269" s="25">
        <f>P$10</f>
        <v/>
      </c>
      <c r="Q269" s="25">
        <f>Q$10</f>
        <v/>
      </c>
      <c r="R269" s="25">
        <f>R$10</f>
        <v/>
      </c>
      <c r="S269" s="25">
        <f>S$10</f>
        <v/>
      </c>
      <c r="T269" s="25">
        <f>T$10</f>
        <v/>
      </c>
      <c r="U269" s="25">
        <f>U$10</f>
        <v/>
      </c>
      <c r="V269" s="25">
        <f>V$10</f>
        <v/>
      </c>
      <c r="W269" s="25">
        <f>W$10</f>
        <v/>
      </c>
      <c r="X269" s="24" t="n"/>
      <c r="Y269" s="25">
        <f>Y$10</f>
        <v/>
      </c>
      <c r="Z269" s="25">
        <f>Z$10</f>
        <v/>
      </c>
      <c r="AA269" s="18" t="n"/>
      <c r="AB269" s="18" t="n"/>
      <c r="AC269" s="25">
        <f>AC$10</f>
        <v/>
      </c>
      <c r="AD269" s="18" t="n"/>
      <c r="AE269" s="28" t="n"/>
      <c r="AF269" s="28" t="n"/>
      <c r="AG269" s="28" t="n"/>
      <c r="AH269" s="28" t="n"/>
      <c r="AI269" s="20" t="n"/>
      <c r="AJ269" s="22" t="n"/>
      <c r="AK269" s="25">
        <f>AK$10</f>
        <v/>
      </c>
      <c r="AL269" s="131" t="n"/>
      <c r="AM269" s="131" t="n"/>
      <c r="AN269" s="131" t="n"/>
      <c r="AO269" s="131" t="n"/>
      <c r="AP269" s="131" t="n"/>
      <c r="AQ269" s="25">
        <f>AQ$10</f>
        <v/>
      </c>
      <c r="AR269" s="25">
        <f>AR$10</f>
        <v/>
      </c>
      <c r="AS269" s="25">
        <f>AS$10</f>
        <v/>
      </c>
      <c r="AT269" s="25">
        <f>$AT256</f>
        <v/>
      </c>
      <c r="AU269" s="121">
        <f>AU$10</f>
        <v/>
      </c>
      <c r="AV269" s="23" t="n"/>
      <c r="AW269" s="23" t="n"/>
      <c r="AX269" s="25">
        <f>AX$10</f>
        <v/>
      </c>
      <c r="AY269" s="25">
        <f>AY$10</f>
        <v/>
      </c>
      <c r="AZ269" s="25">
        <f>AZ$10</f>
        <v/>
      </c>
      <c r="BA269" s="25">
        <f>BA$10</f>
        <v/>
      </c>
      <c r="BB269" s="25">
        <f>BB$10</f>
        <v/>
      </c>
      <c r="BC269" s="25">
        <f>BC$10</f>
        <v/>
      </c>
      <c r="BD269" s="25">
        <f>BD$10</f>
        <v/>
      </c>
    </row>
    <row r="270" ht="16.2" customHeight="1">
      <c r="A270" s="65" t="n"/>
      <c r="B270" s="66" t="n"/>
      <c r="C270" s="66" t="n"/>
      <c r="D270" s="66" t="n"/>
      <c r="E270" s="66" t="n"/>
      <c r="F270" s="66" t="n"/>
      <c r="G270" s="67" t="n"/>
      <c r="H270" s="24">
        <f>H269+1</f>
        <v/>
      </c>
      <c r="I270" s="25">
        <f>$I256</f>
        <v/>
      </c>
      <c r="J270" s="94">
        <f>$J256</f>
        <v/>
      </c>
      <c r="K270" s="94">
        <f>$K256</f>
        <v/>
      </c>
      <c r="L270" s="25">
        <f>$L256</f>
        <v/>
      </c>
      <c r="M270" s="25">
        <f>M$10</f>
        <v/>
      </c>
      <c r="N270" s="25">
        <f>N$10</f>
        <v/>
      </c>
      <c r="O270" s="25">
        <f>O$10</f>
        <v/>
      </c>
      <c r="P270" s="25">
        <f>P$10</f>
        <v/>
      </c>
      <c r="Q270" s="25">
        <f>Q$10</f>
        <v/>
      </c>
      <c r="R270" s="25">
        <f>R$10</f>
        <v/>
      </c>
      <c r="S270" s="25">
        <f>S$10</f>
        <v/>
      </c>
      <c r="T270" s="25">
        <f>T$10</f>
        <v/>
      </c>
      <c r="U270" s="25">
        <f>U$10</f>
        <v/>
      </c>
      <c r="V270" s="25">
        <f>V$10</f>
        <v/>
      </c>
      <c r="W270" s="25">
        <f>W$10</f>
        <v/>
      </c>
      <c r="X270" s="24" t="n"/>
      <c r="Y270" s="25">
        <f>Y$10</f>
        <v/>
      </c>
      <c r="Z270" s="25">
        <f>Z$10</f>
        <v/>
      </c>
      <c r="AA270" s="18" t="n"/>
      <c r="AB270" s="18" t="n"/>
      <c r="AC270" s="25">
        <f>AC$10</f>
        <v/>
      </c>
      <c r="AD270" s="18" t="n"/>
      <c r="AE270" s="28" t="n"/>
      <c r="AF270" s="28" t="n"/>
      <c r="AG270" s="28" t="n"/>
      <c r="AH270" s="28" t="n"/>
      <c r="AI270" s="20" t="n"/>
      <c r="AJ270" s="22" t="n"/>
      <c r="AK270" s="25">
        <f>AK$10</f>
        <v/>
      </c>
      <c r="AL270" s="131" t="n"/>
      <c r="AM270" s="131" t="n"/>
      <c r="AN270" s="131" t="n"/>
      <c r="AO270" s="131" t="n"/>
      <c r="AP270" s="131" t="n"/>
      <c r="AQ270" s="25">
        <f>AQ$10</f>
        <v/>
      </c>
      <c r="AR270" s="25">
        <f>AR$10</f>
        <v/>
      </c>
      <c r="AS270" s="25">
        <f>AS$10</f>
        <v/>
      </c>
      <c r="AT270" s="25">
        <f>$AT256</f>
        <v/>
      </c>
      <c r="AU270" s="121">
        <f>AU$10</f>
        <v/>
      </c>
      <c r="AV270" s="23" t="n"/>
      <c r="AW270" s="23" t="n"/>
      <c r="AX270" s="25">
        <f>AX$10</f>
        <v/>
      </c>
      <c r="AY270" s="25">
        <f>AY$10</f>
        <v/>
      </c>
      <c r="AZ270" s="25">
        <f>AZ$10</f>
        <v/>
      </c>
      <c r="BA270" s="25">
        <f>BA$10</f>
        <v/>
      </c>
      <c r="BB270" s="25">
        <f>BB$10</f>
        <v/>
      </c>
      <c r="BC270" s="25">
        <f>BC$10</f>
        <v/>
      </c>
      <c r="BD270" s="25">
        <f>BD$10</f>
        <v/>
      </c>
    </row>
    <row r="271" ht="16.2" customHeight="1">
      <c r="A271" s="68" t="n"/>
      <c r="B271" s="69" t="n"/>
      <c r="C271" s="69" t="n"/>
      <c r="D271" s="69" t="n"/>
      <c r="E271" s="69" t="n"/>
      <c r="F271" s="69" t="n"/>
      <c r="G271" s="70" t="n"/>
      <c r="H271" s="24">
        <f>H270+1</f>
        <v/>
      </c>
      <c r="I271" s="25">
        <f>$I256</f>
        <v/>
      </c>
      <c r="J271" s="94">
        <f>$J256</f>
        <v/>
      </c>
      <c r="K271" s="94">
        <f>$K256</f>
        <v/>
      </c>
      <c r="L271" s="25">
        <f>$L256</f>
        <v/>
      </c>
      <c r="M271" s="25">
        <f>M$10</f>
        <v/>
      </c>
      <c r="N271" s="25">
        <f>N$10</f>
        <v/>
      </c>
      <c r="O271" s="25">
        <f>O$10</f>
        <v/>
      </c>
      <c r="P271" s="25">
        <f>P$10</f>
        <v/>
      </c>
      <c r="Q271" s="25">
        <f>Q$10</f>
        <v/>
      </c>
      <c r="R271" s="25">
        <f>R$10</f>
        <v/>
      </c>
      <c r="S271" s="25">
        <f>S$10</f>
        <v/>
      </c>
      <c r="T271" s="25">
        <f>T$10</f>
        <v/>
      </c>
      <c r="U271" s="25">
        <f>U$10</f>
        <v/>
      </c>
      <c r="V271" s="25">
        <f>V$10</f>
        <v/>
      </c>
      <c r="W271" s="25">
        <f>W$10</f>
        <v/>
      </c>
      <c r="X271" s="24" t="n"/>
      <c r="Y271" s="25">
        <f>Y$10</f>
        <v/>
      </c>
      <c r="Z271" s="25">
        <f>Z$10</f>
        <v/>
      </c>
      <c r="AA271" s="18" t="n"/>
      <c r="AB271" s="18" t="n"/>
      <c r="AC271" s="25">
        <f>AC$10</f>
        <v/>
      </c>
      <c r="AD271" s="18" t="n"/>
      <c r="AE271" s="28" t="n"/>
      <c r="AF271" s="28" t="n"/>
      <c r="AG271" s="28" t="n"/>
      <c r="AH271" s="28" t="n"/>
      <c r="AI271" s="20" t="n"/>
      <c r="AJ271" s="22" t="n"/>
      <c r="AK271" s="25">
        <f>AK$10</f>
        <v/>
      </c>
      <c r="AL271" s="131" t="n"/>
      <c r="AM271" s="131" t="n"/>
      <c r="AN271" s="131" t="n"/>
      <c r="AO271" s="131" t="n"/>
      <c r="AP271" s="131" t="n"/>
      <c r="AQ271" s="25">
        <f>AQ$10</f>
        <v/>
      </c>
      <c r="AR271" s="25">
        <f>AR$10</f>
        <v/>
      </c>
      <c r="AS271" s="25">
        <f>AS$10</f>
        <v/>
      </c>
      <c r="AT271" s="25">
        <f>$AT256</f>
        <v/>
      </c>
      <c r="AU271" s="121">
        <f>AU$10</f>
        <v/>
      </c>
      <c r="AV271" s="23" t="n"/>
      <c r="AW271" s="23" t="n"/>
      <c r="AX271" s="25">
        <f>AX$10</f>
        <v/>
      </c>
      <c r="AY271" s="25">
        <f>AY$10</f>
        <v/>
      </c>
      <c r="AZ271" s="25">
        <f>AZ$10</f>
        <v/>
      </c>
      <c r="BA271" s="25">
        <f>BA$10</f>
        <v/>
      </c>
      <c r="BB271" s="25">
        <f>BB$10</f>
        <v/>
      </c>
      <c r="BC271" s="25">
        <f>BC$10</f>
        <v/>
      </c>
      <c r="BD271" s="25">
        <f>BD$10</f>
        <v/>
      </c>
    </row>
    <row r="272" ht="16.2" customHeight="1">
      <c r="A272" s="15" t="inlineStr">
        <is>
          <t>G3</t>
        </is>
      </c>
      <c r="B272" s="15" t="n">
        <v>1</v>
      </c>
      <c r="C272" s="16" t="inlineStr">
        <is>
          <t>LINE A</t>
        </is>
      </c>
      <c r="D272" s="39" t="inlineStr">
        <is>
          <t>48C/4T</t>
        </is>
      </c>
      <c r="E272" s="90" t="n">
        <v>4</v>
      </c>
      <c r="F272" s="26" t="n">
        <v>39</v>
      </c>
      <c r="G272" s="39" t="inlineStr">
        <is>
          <t>A17</t>
        </is>
      </c>
      <c r="H272" s="126" t="n">
        <v>1</v>
      </c>
      <c r="I272" s="166">
        <f>VLOOKUP(G272,'FAT HPDB FDT-2'!$A$1:$D$41,4,FALSE)</f>
        <v/>
      </c>
      <c r="J272" s="132">
        <f>VLOOKUP(G272,'FAT HPDB FDT-2'!$A$1:$D$41,2,FALSE)</f>
        <v/>
      </c>
      <c r="K272" s="132">
        <f>VLOOKUP(G272,'FAT HPDB FDT-2'!$A$1:$D$41,3,FALSE)</f>
        <v/>
      </c>
      <c r="L272" s="133" t="n"/>
      <c r="M272" s="166">
        <f>M$10</f>
        <v/>
      </c>
      <c r="N272" s="166">
        <f>N$10</f>
        <v/>
      </c>
      <c r="O272" s="139">
        <f>O$10</f>
        <v/>
      </c>
      <c r="P272" s="166">
        <f>P$10</f>
        <v/>
      </c>
      <c r="Q272" s="139">
        <f>Q$10</f>
        <v/>
      </c>
      <c r="R272" s="166">
        <f>R$10</f>
        <v/>
      </c>
      <c r="S272" s="166">
        <f>S$10</f>
        <v/>
      </c>
      <c r="T272" s="166">
        <f>T$10</f>
        <v/>
      </c>
      <c r="U272" s="166">
        <f>U$10</f>
        <v/>
      </c>
      <c r="V272" s="166">
        <f>V$10</f>
        <v/>
      </c>
      <c r="W272" s="166">
        <f>W$10</f>
        <v/>
      </c>
      <c r="X272" s="166" t="n"/>
      <c r="Y272" s="166">
        <f>Y$10</f>
        <v/>
      </c>
      <c r="Z272" s="166">
        <f>Z$10</f>
        <v/>
      </c>
      <c r="AA272" s="20" t="n"/>
      <c r="AB272" s="20" t="n"/>
      <c r="AC272" s="166">
        <f>AC$10</f>
        <v/>
      </c>
      <c r="AD272" s="20" t="n"/>
      <c r="AE272" s="21" t="n"/>
      <c r="AF272" s="21" t="n"/>
      <c r="AG272" s="21" t="n"/>
      <c r="AH272" s="21" t="n"/>
      <c r="AI272" s="20" t="n"/>
      <c r="AJ272" s="135" t="n"/>
      <c r="AK272" s="27">
        <f>AK$10</f>
        <v/>
      </c>
      <c r="AL272" s="129" t="n"/>
      <c r="AM272" s="129" t="n"/>
      <c r="AN272" s="129" t="n"/>
      <c r="AO272" s="129" t="n"/>
      <c r="AP272" s="129" t="n"/>
      <c r="AQ272" s="166">
        <f>AQ$10</f>
        <v/>
      </c>
      <c r="AR272" s="140">
        <f>AR$10</f>
        <v/>
      </c>
      <c r="AS272" s="166">
        <f>AS$10</f>
        <v/>
      </c>
      <c r="AT272" s="166">
        <f>$G272</f>
        <v/>
      </c>
      <c r="AU272" s="167">
        <f>AU$10</f>
        <v/>
      </c>
      <c r="AV272" s="136" t="n"/>
      <c r="AW272" s="136" t="n"/>
      <c r="AX272" s="166">
        <f>AX$10</f>
        <v/>
      </c>
      <c r="AY272" s="142">
        <f>AY$10</f>
        <v/>
      </c>
      <c r="AZ272" s="166">
        <f>AZ$10</f>
        <v/>
      </c>
      <c r="BA272" s="143">
        <f>BA$10</f>
        <v/>
      </c>
      <c r="BB272" s="166">
        <f>BB$10</f>
        <v/>
      </c>
      <c r="BC272" s="166">
        <f>BC$10</f>
        <v/>
      </c>
      <c r="BD272" s="166">
        <f>BD$10</f>
        <v/>
      </c>
    </row>
    <row r="273" ht="16.2" customHeight="1">
      <c r="A273" s="15" t="n"/>
      <c r="B273" s="15" t="n"/>
      <c r="C273" s="16" t="inlineStr">
        <is>
          <t>LINE A</t>
        </is>
      </c>
      <c r="D273" s="16" t="inlineStr">
        <is>
          <t>48C/4T</t>
        </is>
      </c>
      <c r="E273" s="91" t="n">
        <v>4</v>
      </c>
      <c r="F273" s="26" t="n">
        <v>40</v>
      </c>
      <c r="G273" s="39" t="inlineStr">
        <is>
          <t>A17</t>
        </is>
      </c>
      <c r="H273" s="24">
        <f>H272+1</f>
        <v/>
      </c>
      <c r="I273" s="25">
        <f>$I272</f>
        <v/>
      </c>
      <c r="J273" s="94">
        <f>$J272</f>
        <v/>
      </c>
      <c r="K273" s="94">
        <f>$K272</f>
        <v/>
      </c>
      <c r="L273" s="25">
        <f>$L272</f>
        <v/>
      </c>
      <c r="M273" s="25">
        <f>M$10</f>
        <v/>
      </c>
      <c r="N273" s="25">
        <f>N$10</f>
        <v/>
      </c>
      <c r="O273" s="25">
        <f>O$10</f>
        <v/>
      </c>
      <c r="P273" s="25">
        <f>P$10</f>
        <v/>
      </c>
      <c r="Q273" s="25">
        <f>Q$10</f>
        <v/>
      </c>
      <c r="R273" s="25">
        <f>R$10</f>
        <v/>
      </c>
      <c r="S273" s="25">
        <f>S$10</f>
        <v/>
      </c>
      <c r="T273" s="25">
        <f>T$10</f>
        <v/>
      </c>
      <c r="U273" s="25">
        <f>U$10</f>
        <v/>
      </c>
      <c r="V273" s="25">
        <f>V$10</f>
        <v/>
      </c>
      <c r="W273" s="25">
        <f>W$10</f>
        <v/>
      </c>
      <c r="X273" s="24" t="n"/>
      <c r="Y273" s="25">
        <f>Y$10</f>
        <v/>
      </c>
      <c r="Z273" s="25">
        <f>Z$10</f>
        <v/>
      </c>
      <c r="AA273" s="18" t="n"/>
      <c r="AB273" s="18" t="n"/>
      <c r="AC273" s="25">
        <f>AC$10</f>
        <v/>
      </c>
      <c r="AD273" s="18" t="n"/>
      <c r="AE273" s="28" t="n"/>
      <c r="AF273" s="28" t="n"/>
      <c r="AG273" s="28" t="n"/>
      <c r="AH273" s="28" t="n"/>
      <c r="AI273" s="20" t="n"/>
      <c r="AJ273" s="22" t="n"/>
      <c r="AK273" s="25">
        <f>AK$10</f>
        <v/>
      </c>
      <c r="AL273" s="129" t="n"/>
      <c r="AM273" s="129" t="n"/>
      <c r="AN273" s="129" t="n"/>
      <c r="AO273" s="129" t="n"/>
      <c r="AP273" s="129" t="n"/>
      <c r="AQ273" s="25">
        <f>AQ$10</f>
        <v/>
      </c>
      <c r="AR273" s="25">
        <f>AR$10</f>
        <v/>
      </c>
      <c r="AS273" s="25">
        <f>AS$10</f>
        <v/>
      </c>
      <c r="AT273" s="25">
        <f>$AT272</f>
        <v/>
      </c>
      <c r="AU273" s="121">
        <f>AU$10</f>
        <v/>
      </c>
      <c r="AV273" s="23" t="n"/>
      <c r="AW273" s="23" t="n"/>
      <c r="AX273" s="25">
        <f>AX$10</f>
        <v/>
      </c>
      <c r="AY273" s="25">
        <f>AY$10</f>
        <v/>
      </c>
      <c r="AZ273" s="25">
        <f>AZ$10</f>
        <v/>
      </c>
      <c r="BA273" s="25">
        <f>BA$10</f>
        <v/>
      </c>
      <c r="BB273" s="25">
        <f>BB$10</f>
        <v/>
      </c>
      <c r="BC273" s="25">
        <f>BC$10</f>
        <v/>
      </c>
      <c r="BD273" s="25">
        <f>BD$10</f>
        <v/>
      </c>
    </row>
    <row r="274" ht="16.2" customHeight="1">
      <c r="A274" s="62" t="n"/>
      <c r="B274" s="63" t="n"/>
      <c r="C274" s="63" t="n"/>
      <c r="D274" s="63" t="n"/>
      <c r="E274" s="63" t="n"/>
      <c r="F274" s="63" t="n"/>
      <c r="G274" s="64" t="n"/>
      <c r="H274" s="24">
        <f>H273+1</f>
        <v/>
      </c>
      <c r="I274" s="25">
        <f>$I272</f>
        <v/>
      </c>
      <c r="J274" s="94">
        <f>$J272</f>
        <v/>
      </c>
      <c r="K274" s="94">
        <f>$K272</f>
        <v/>
      </c>
      <c r="L274" s="25">
        <f>$L272</f>
        <v/>
      </c>
      <c r="M274" s="25">
        <f>M$10</f>
        <v/>
      </c>
      <c r="N274" s="25">
        <f>N$10</f>
        <v/>
      </c>
      <c r="O274" s="25">
        <f>O$10</f>
        <v/>
      </c>
      <c r="P274" s="25">
        <f>P$10</f>
        <v/>
      </c>
      <c r="Q274" s="25">
        <f>Q$10</f>
        <v/>
      </c>
      <c r="R274" s="25">
        <f>R$10</f>
        <v/>
      </c>
      <c r="S274" s="25">
        <f>S$10</f>
        <v/>
      </c>
      <c r="T274" s="25">
        <f>T$10</f>
        <v/>
      </c>
      <c r="U274" s="25">
        <f>U$10</f>
        <v/>
      </c>
      <c r="V274" s="25">
        <f>V$10</f>
        <v/>
      </c>
      <c r="W274" s="25">
        <f>W$10</f>
        <v/>
      </c>
      <c r="X274" s="24" t="n"/>
      <c r="Y274" s="25">
        <f>Y$10</f>
        <v/>
      </c>
      <c r="Z274" s="25">
        <f>Z$10</f>
        <v/>
      </c>
      <c r="AA274" s="18" t="n"/>
      <c r="AB274" s="18" t="n"/>
      <c r="AC274" s="25">
        <f>AC$10</f>
        <v/>
      </c>
      <c r="AD274" s="18" t="n"/>
      <c r="AE274" s="28" t="n"/>
      <c r="AF274" s="28" t="n"/>
      <c r="AG274" s="28" t="n"/>
      <c r="AH274" s="28" t="n"/>
      <c r="AI274" s="20" t="n"/>
      <c r="AJ274" s="22" t="n"/>
      <c r="AK274" s="25">
        <f>AK$10</f>
        <v/>
      </c>
      <c r="AL274" s="129" t="n"/>
      <c r="AM274" s="129" t="n"/>
      <c r="AN274" s="129" t="n"/>
      <c r="AO274" s="129" t="n"/>
      <c r="AP274" s="129" t="n"/>
      <c r="AQ274" s="25">
        <f>AQ$10</f>
        <v/>
      </c>
      <c r="AR274" s="25">
        <f>AR$10</f>
        <v/>
      </c>
      <c r="AS274" s="25">
        <f>AS$10</f>
        <v/>
      </c>
      <c r="AT274" s="25">
        <f>$AT272</f>
        <v/>
      </c>
      <c r="AU274" s="121">
        <f>AU$10</f>
        <v/>
      </c>
      <c r="AV274" s="23" t="n"/>
      <c r="AW274" s="23" t="n"/>
      <c r="AX274" s="25">
        <f>AX$10</f>
        <v/>
      </c>
      <c r="AY274" s="25">
        <f>AY$10</f>
        <v/>
      </c>
      <c r="AZ274" s="25">
        <f>AZ$10</f>
        <v/>
      </c>
      <c r="BA274" s="25">
        <f>BA$10</f>
        <v/>
      </c>
      <c r="BB274" s="25">
        <f>BB$10</f>
        <v/>
      </c>
      <c r="BC274" s="25">
        <f>BC$10</f>
        <v/>
      </c>
      <c r="BD274" s="25">
        <f>BD$10</f>
        <v/>
      </c>
    </row>
    <row r="275" ht="16.2" customHeight="1">
      <c r="A275" s="65" t="n"/>
      <c r="B275" s="66" t="n"/>
      <c r="C275" s="66" t="n"/>
      <c r="D275" s="66" t="n"/>
      <c r="E275" s="66" t="n"/>
      <c r="F275" s="66" t="n"/>
      <c r="G275" s="67" t="n"/>
      <c r="H275" s="24">
        <f>H274+1</f>
        <v/>
      </c>
      <c r="I275" s="25">
        <f>$I272</f>
        <v/>
      </c>
      <c r="J275" s="94">
        <f>$J272</f>
        <v/>
      </c>
      <c r="K275" s="94">
        <f>$K272</f>
        <v/>
      </c>
      <c r="L275" s="25">
        <f>$L272</f>
        <v/>
      </c>
      <c r="M275" s="25">
        <f>M$10</f>
        <v/>
      </c>
      <c r="N275" s="25">
        <f>N$10</f>
        <v/>
      </c>
      <c r="O275" s="25">
        <f>O$10</f>
        <v/>
      </c>
      <c r="P275" s="25">
        <f>P$10</f>
        <v/>
      </c>
      <c r="Q275" s="25">
        <f>Q$10</f>
        <v/>
      </c>
      <c r="R275" s="25">
        <f>R$10</f>
        <v/>
      </c>
      <c r="S275" s="25">
        <f>S$10</f>
        <v/>
      </c>
      <c r="T275" s="25">
        <f>T$10</f>
        <v/>
      </c>
      <c r="U275" s="25">
        <f>U$10</f>
        <v/>
      </c>
      <c r="V275" s="25">
        <f>V$10</f>
        <v/>
      </c>
      <c r="W275" s="25">
        <f>W$10</f>
        <v/>
      </c>
      <c r="X275" s="24" t="n"/>
      <c r="Y275" s="25">
        <f>Y$10</f>
        <v/>
      </c>
      <c r="Z275" s="25">
        <f>Z$10</f>
        <v/>
      </c>
      <c r="AA275" s="18" t="n"/>
      <c r="AB275" s="18" t="n"/>
      <c r="AC275" s="25">
        <f>AC$10</f>
        <v/>
      </c>
      <c r="AD275" s="18" t="n"/>
      <c r="AE275" s="28" t="n"/>
      <c r="AF275" s="28" t="n"/>
      <c r="AG275" s="28" t="n"/>
      <c r="AH275" s="28" t="n"/>
      <c r="AI275" s="20" t="n"/>
      <c r="AJ275" s="22" t="n"/>
      <c r="AK275" s="25">
        <f>AK$10</f>
        <v/>
      </c>
      <c r="AL275" s="129" t="n"/>
      <c r="AM275" s="129" t="n"/>
      <c r="AN275" s="129" t="n"/>
      <c r="AO275" s="129" t="n"/>
      <c r="AP275" s="129" t="n"/>
      <c r="AQ275" s="25">
        <f>AQ$10</f>
        <v/>
      </c>
      <c r="AR275" s="25">
        <f>AR$10</f>
        <v/>
      </c>
      <c r="AS275" s="25">
        <f>AS$10</f>
        <v/>
      </c>
      <c r="AT275" s="25">
        <f>$AT272</f>
        <v/>
      </c>
      <c r="AU275" s="121">
        <f>AU$10</f>
        <v/>
      </c>
      <c r="AV275" s="23" t="n"/>
      <c r="AW275" s="23" t="n"/>
      <c r="AX275" s="25">
        <f>AX$10</f>
        <v/>
      </c>
      <c r="AY275" s="25">
        <f>AY$10</f>
        <v/>
      </c>
      <c r="AZ275" s="25">
        <f>AZ$10</f>
        <v/>
      </c>
      <c r="BA275" s="25">
        <f>BA$10</f>
        <v/>
      </c>
      <c r="BB275" s="25">
        <f>BB$10</f>
        <v/>
      </c>
      <c r="BC275" s="25">
        <f>BC$10</f>
        <v/>
      </c>
      <c r="BD275" s="25">
        <f>BD$10</f>
        <v/>
      </c>
    </row>
    <row r="276" ht="16.2" customHeight="1">
      <c r="A276" s="65" t="n"/>
      <c r="B276" s="66" t="n"/>
      <c r="C276" s="66" t="n"/>
      <c r="D276" s="66" t="n"/>
      <c r="E276" s="66" t="n"/>
      <c r="F276" s="66" t="n"/>
      <c r="G276" s="67" t="n"/>
      <c r="H276" s="24">
        <f>H275+1</f>
        <v/>
      </c>
      <c r="I276" s="25">
        <f>$I272</f>
        <v/>
      </c>
      <c r="J276" s="94">
        <f>$J272</f>
        <v/>
      </c>
      <c r="K276" s="94">
        <f>$K272</f>
        <v/>
      </c>
      <c r="L276" s="25">
        <f>$L272</f>
        <v/>
      </c>
      <c r="M276" s="25">
        <f>M$10</f>
        <v/>
      </c>
      <c r="N276" s="25">
        <f>N$10</f>
        <v/>
      </c>
      <c r="O276" s="25">
        <f>O$10</f>
        <v/>
      </c>
      <c r="P276" s="25">
        <f>P$10</f>
        <v/>
      </c>
      <c r="Q276" s="25">
        <f>Q$10</f>
        <v/>
      </c>
      <c r="R276" s="25">
        <f>R$10</f>
        <v/>
      </c>
      <c r="S276" s="25">
        <f>S$10</f>
        <v/>
      </c>
      <c r="T276" s="25">
        <f>T$10</f>
        <v/>
      </c>
      <c r="U276" s="25">
        <f>U$10</f>
        <v/>
      </c>
      <c r="V276" s="25">
        <f>V$10</f>
        <v/>
      </c>
      <c r="W276" s="25">
        <f>W$10</f>
        <v/>
      </c>
      <c r="X276" s="24" t="n"/>
      <c r="Y276" s="25">
        <f>Y$10</f>
        <v/>
      </c>
      <c r="Z276" s="25">
        <f>Z$10</f>
        <v/>
      </c>
      <c r="AA276" s="18" t="n"/>
      <c r="AB276" s="18" t="n"/>
      <c r="AC276" s="25">
        <f>AC$10</f>
        <v/>
      </c>
      <c r="AD276" s="18" t="n"/>
      <c r="AE276" s="28" t="n"/>
      <c r="AF276" s="28" t="n"/>
      <c r="AG276" s="28" t="n"/>
      <c r="AH276" s="28" t="n"/>
      <c r="AI276" s="20" t="n"/>
      <c r="AJ276" s="22" t="n"/>
      <c r="AK276" s="25">
        <f>AK$10</f>
        <v/>
      </c>
      <c r="AL276" s="129" t="n"/>
      <c r="AM276" s="129" t="n"/>
      <c r="AN276" s="129" t="n"/>
      <c r="AO276" s="129" t="n"/>
      <c r="AP276" s="129" t="n"/>
      <c r="AQ276" s="25">
        <f>AQ$10</f>
        <v/>
      </c>
      <c r="AR276" s="25">
        <f>AR$10</f>
        <v/>
      </c>
      <c r="AS276" s="25">
        <f>AS$10</f>
        <v/>
      </c>
      <c r="AT276" s="25">
        <f>$AT272</f>
        <v/>
      </c>
      <c r="AU276" s="121">
        <f>AU$10</f>
        <v/>
      </c>
      <c r="AV276" s="23" t="n"/>
      <c r="AW276" s="23" t="n"/>
      <c r="AX276" s="25">
        <f>AX$10</f>
        <v/>
      </c>
      <c r="AY276" s="25">
        <f>AY$10</f>
        <v/>
      </c>
      <c r="AZ276" s="25">
        <f>AZ$10</f>
        <v/>
      </c>
      <c r="BA276" s="25">
        <f>BA$10</f>
        <v/>
      </c>
      <c r="BB276" s="25">
        <f>BB$10</f>
        <v/>
      </c>
      <c r="BC276" s="25">
        <f>BC$10</f>
        <v/>
      </c>
      <c r="BD276" s="25">
        <f>BD$10</f>
        <v/>
      </c>
    </row>
    <row r="277" ht="16.2" customHeight="1">
      <c r="A277" s="65" t="n"/>
      <c r="B277" s="66" t="n"/>
      <c r="C277" s="66" t="n"/>
      <c r="D277" s="66" t="n"/>
      <c r="E277" s="66" t="n"/>
      <c r="F277" s="66" t="n"/>
      <c r="G277" s="67" t="n"/>
      <c r="H277" s="24">
        <f>H276+1</f>
        <v/>
      </c>
      <c r="I277" s="25">
        <f>$I272</f>
        <v/>
      </c>
      <c r="J277" s="94">
        <f>$J272</f>
        <v/>
      </c>
      <c r="K277" s="94">
        <f>$K272</f>
        <v/>
      </c>
      <c r="L277" s="25">
        <f>$L272</f>
        <v/>
      </c>
      <c r="M277" s="25">
        <f>M$10</f>
        <v/>
      </c>
      <c r="N277" s="25">
        <f>N$10</f>
        <v/>
      </c>
      <c r="O277" s="25">
        <f>O$10</f>
        <v/>
      </c>
      <c r="P277" s="25">
        <f>P$10</f>
        <v/>
      </c>
      <c r="Q277" s="25">
        <f>Q$10</f>
        <v/>
      </c>
      <c r="R277" s="25">
        <f>R$10</f>
        <v/>
      </c>
      <c r="S277" s="25">
        <f>S$10</f>
        <v/>
      </c>
      <c r="T277" s="25">
        <f>T$10</f>
        <v/>
      </c>
      <c r="U277" s="25">
        <f>U$10</f>
        <v/>
      </c>
      <c r="V277" s="25">
        <f>V$10</f>
        <v/>
      </c>
      <c r="W277" s="25">
        <f>W$10</f>
        <v/>
      </c>
      <c r="X277" s="24" t="n"/>
      <c r="Y277" s="25">
        <f>Y$10</f>
        <v/>
      </c>
      <c r="Z277" s="25">
        <f>Z$10</f>
        <v/>
      </c>
      <c r="AA277" s="18" t="n"/>
      <c r="AB277" s="18" t="n"/>
      <c r="AC277" s="25">
        <f>AC$10</f>
        <v/>
      </c>
      <c r="AD277" s="18" t="n"/>
      <c r="AE277" s="28" t="n"/>
      <c r="AF277" s="28" t="n"/>
      <c r="AG277" s="28" t="n"/>
      <c r="AH277" s="28" t="n"/>
      <c r="AI277" s="20" t="n"/>
      <c r="AJ277" s="22" t="n"/>
      <c r="AK277" s="25">
        <f>AK$10</f>
        <v/>
      </c>
      <c r="AL277" s="129" t="n"/>
      <c r="AM277" s="129" t="n"/>
      <c r="AN277" s="129" t="n"/>
      <c r="AO277" s="129" t="n"/>
      <c r="AP277" s="129" t="n"/>
      <c r="AQ277" s="25">
        <f>AQ$10</f>
        <v/>
      </c>
      <c r="AR277" s="25">
        <f>AR$10</f>
        <v/>
      </c>
      <c r="AS277" s="25">
        <f>AS$10</f>
        <v/>
      </c>
      <c r="AT277" s="25">
        <f>$AT272</f>
        <v/>
      </c>
      <c r="AU277" s="121">
        <f>AU$10</f>
        <v/>
      </c>
      <c r="AV277" s="23" t="n"/>
      <c r="AW277" s="23" t="n"/>
      <c r="AX277" s="25">
        <f>AX$10</f>
        <v/>
      </c>
      <c r="AY277" s="25">
        <f>AY$10</f>
        <v/>
      </c>
      <c r="AZ277" s="25">
        <f>AZ$10</f>
        <v/>
      </c>
      <c r="BA277" s="25">
        <f>BA$10</f>
        <v/>
      </c>
      <c r="BB277" s="25">
        <f>BB$10</f>
        <v/>
      </c>
      <c r="BC277" s="25">
        <f>BC$10</f>
        <v/>
      </c>
      <c r="BD277" s="25">
        <f>BD$10</f>
        <v/>
      </c>
    </row>
    <row r="278" ht="16.2" customHeight="1">
      <c r="A278" s="65" t="n"/>
      <c r="B278" s="66" t="n"/>
      <c r="C278" s="66" t="n"/>
      <c r="D278" s="66" t="n"/>
      <c r="E278" s="66" t="n"/>
      <c r="F278" s="66" t="n"/>
      <c r="G278" s="67" t="n"/>
      <c r="H278" s="24">
        <f>H277+1</f>
        <v/>
      </c>
      <c r="I278" s="25">
        <f>$I272</f>
        <v/>
      </c>
      <c r="J278" s="94">
        <f>$J272</f>
        <v/>
      </c>
      <c r="K278" s="94">
        <f>$K272</f>
        <v/>
      </c>
      <c r="L278" s="25">
        <f>$L272</f>
        <v/>
      </c>
      <c r="M278" s="25">
        <f>M$10</f>
        <v/>
      </c>
      <c r="N278" s="25">
        <f>N$10</f>
        <v/>
      </c>
      <c r="O278" s="25">
        <f>O$10</f>
        <v/>
      </c>
      <c r="P278" s="25">
        <f>P$10</f>
        <v/>
      </c>
      <c r="Q278" s="25">
        <f>Q$10</f>
        <v/>
      </c>
      <c r="R278" s="25">
        <f>R$10</f>
        <v/>
      </c>
      <c r="S278" s="25">
        <f>S$10</f>
        <v/>
      </c>
      <c r="T278" s="25">
        <f>T$10</f>
        <v/>
      </c>
      <c r="U278" s="25">
        <f>U$10</f>
        <v/>
      </c>
      <c r="V278" s="25">
        <f>V$10</f>
        <v/>
      </c>
      <c r="W278" s="25">
        <f>W$10</f>
        <v/>
      </c>
      <c r="X278" s="24" t="n"/>
      <c r="Y278" s="25">
        <f>Y$10</f>
        <v/>
      </c>
      <c r="Z278" s="25">
        <f>Z$10</f>
        <v/>
      </c>
      <c r="AA278" s="18" t="n"/>
      <c r="AB278" s="18" t="n"/>
      <c r="AC278" s="25">
        <f>AC$10</f>
        <v/>
      </c>
      <c r="AD278" s="18" t="n"/>
      <c r="AE278" s="28" t="n"/>
      <c r="AF278" s="28" t="n"/>
      <c r="AG278" s="28" t="n"/>
      <c r="AH278" s="28" t="n"/>
      <c r="AI278" s="20" t="n"/>
      <c r="AJ278" s="22" t="n"/>
      <c r="AK278" s="25">
        <f>AK$10</f>
        <v/>
      </c>
      <c r="AL278" s="131" t="n"/>
      <c r="AM278" s="131" t="n"/>
      <c r="AN278" s="131" t="n"/>
      <c r="AO278" s="131" t="n"/>
      <c r="AP278" s="131" t="n"/>
      <c r="AQ278" s="25">
        <f>AQ$10</f>
        <v/>
      </c>
      <c r="AR278" s="25">
        <f>AR$10</f>
        <v/>
      </c>
      <c r="AS278" s="25">
        <f>AS$10</f>
        <v/>
      </c>
      <c r="AT278" s="25">
        <f>$AT272</f>
        <v/>
      </c>
      <c r="AU278" s="121">
        <f>AU$10</f>
        <v/>
      </c>
      <c r="AV278" s="23" t="n"/>
      <c r="AW278" s="23" t="n"/>
      <c r="AX278" s="25">
        <f>AX$10</f>
        <v/>
      </c>
      <c r="AY278" s="25">
        <f>AY$10</f>
        <v/>
      </c>
      <c r="AZ278" s="25">
        <f>AZ$10</f>
        <v/>
      </c>
      <c r="BA278" s="25">
        <f>BA$10</f>
        <v/>
      </c>
      <c r="BB278" s="25">
        <f>BB$10</f>
        <v/>
      </c>
      <c r="BC278" s="25">
        <f>BC$10</f>
        <v/>
      </c>
      <c r="BD278" s="25">
        <f>BD$10</f>
        <v/>
      </c>
    </row>
    <row r="279" ht="16.2" customHeight="1">
      <c r="A279" s="65" t="n"/>
      <c r="B279" s="66" t="n"/>
      <c r="C279" s="66" t="n"/>
      <c r="D279" s="66" t="n"/>
      <c r="E279" s="66" t="n"/>
      <c r="F279" s="66" t="n"/>
      <c r="G279" s="67" t="n"/>
      <c r="H279" s="24">
        <f>H278+1</f>
        <v/>
      </c>
      <c r="I279" s="25">
        <f>$I272</f>
        <v/>
      </c>
      <c r="J279" s="94">
        <f>$J272</f>
        <v/>
      </c>
      <c r="K279" s="94">
        <f>$K272</f>
        <v/>
      </c>
      <c r="L279" s="25">
        <f>$L272</f>
        <v/>
      </c>
      <c r="M279" s="25">
        <f>M$10</f>
        <v/>
      </c>
      <c r="N279" s="25">
        <f>N$10</f>
        <v/>
      </c>
      <c r="O279" s="25">
        <f>O$10</f>
        <v/>
      </c>
      <c r="P279" s="25">
        <f>P$10</f>
        <v/>
      </c>
      <c r="Q279" s="25">
        <f>Q$10</f>
        <v/>
      </c>
      <c r="R279" s="25">
        <f>R$10</f>
        <v/>
      </c>
      <c r="S279" s="25">
        <f>S$10</f>
        <v/>
      </c>
      <c r="T279" s="25">
        <f>T$10</f>
        <v/>
      </c>
      <c r="U279" s="25">
        <f>U$10</f>
        <v/>
      </c>
      <c r="V279" s="25">
        <f>V$10</f>
        <v/>
      </c>
      <c r="W279" s="25">
        <f>W$10</f>
        <v/>
      </c>
      <c r="X279" s="24" t="n"/>
      <c r="Y279" s="25">
        <f>Y$10</f>
        <v/>
      </c>
      <c r="Z279" s="25">
        <f>Z$10</f>
        <v/>
      </c>
      <c r="AA279" s="18" t="n"/>
      <c r="AB279" s="18" t="n"/>
      <c r="AC279" s="25">
        <f>AC$10</f>
        <v/>
      </c>
      <c r="AD279" s="18" t="n"/>
      <c r="AE279" s="28" t="n"/>
      <c r="AF279" s="28" t="n"/>
      <c r="AG279" s="28" t="n"/>
      <c r="AH279" s="28" t="n"/>
      <c r="AI279" s="20" t="n"/>
      <c r="AJ279" s="22" t="n"/>
      <c r="AK279" s="25">
        <f>AK$10</f>
        <v/>
      </c>
      <c r="AL279" s="131" t="n"/>
      <c r="AM279" s="131" t="n"/>
      <c r="AN279" s="131" t="n"/>
      <c r="AO279" s="131" t="n"/>
      <c r="AP279" s="131" t="n"/>
      <c r="AQ279" s="25">
        <f>AQ$10</f>
        <v/>
      </c>
      <c r="AR279" s="25">
        <f>AR$10</f>
        <v/>
      </c>
      <c r="AS279" s="25">
        <f>AS$10</f>
        <v/>
      </c>
      <c r="AT279" s="25">
        <f>$AT272</f>
        <v/>
      </c>
      <c r="AU279" s="121">
        <f>AU$10</f>
        <v/>
      </c>
      <c r="AV279" s="23" t="n"/>
      <c r="AW279" s="23" t="n"/>
      <c r="AX279" s="25">
        <f>AX$10</f>
        <v/>
      </c>
      <c r="AY279" s="25">
        <f>AY$10</f>
        <v/>
      </c>
      <c r="AZ279" s="25">
        <f>AZ$10</f>
        <v/>
      </c>
      <c r="BA279" s="25">
        <f>BA$10</f>
        <v/>
      </c>
      <c r="BB279" s="25">
        <f>BB$10</f>
        <v/>
      </c>
      <c r="BC279" s="25">
        <f>BC$10</f>
        <v/>
      </c>
      <c r="BD279" s="25">
        <f>BD$10</f>
        <v/>
      </c>
    </row>
    <row r="280" ht="16.2" customHeight="1">
      <c r="A280" s="65" t="n"/>
      <c r="B280" s="66" t="n"/>
      <c r="C280" s="66" t="n"/>
      <c r="D280" s="66" t="n"/>
      <c r="E280" s="66" t="n"/>
      <c r="F280" s="66" t="n"/>
      <c r="G280" s="67" t="n"/>
      <c r="H280" s="24">
        <f>H279+1</f>
        <v/>
      </c>
      <c r="I280" s="25">
        <f>$I272</f>
        <v/>
      </c>
      <c r="J280" s="94">
        <f>$J272</f>
        <v/>
      </c>
      <c r="K280" s="94">
        <f>$K272</f>
        <v/>
      </c>
      <c r="L280" s="25">
        <f>$L272</f>
        <v/>
      </c>
      <c r="M280" s="25">
        <f>M$10</f>
        <v/>
      </c>
      <c r="N280" s="25">
        <f>N$10</f>
        <v/>
      </c>
      <c r="O280" s="25">
        <f>O$10</f>
        <v/>
      </c>
      <c r="P280" s="25">
        <f>P$10</f>
        <v/>
      </c>
      <c r="Q280" s="25">
        <f>Q$10</f>
        <v/>
      </c>
      <c r="R280" s="25">
        <f>R$10</f>
        <v/>
      </c>
      <c r="S280" s="25">
        <f>S$10</f>
        <v/>
      </c>
      <c r="T280" s="25">
        <f>T$10</f>
        <v/>
      </c>
      <c r="U280" s="25">
        <f>U$10</f>
        <v/>
      </c>
      <c r="V280" s="25">
        <f>V$10</f>
        <v/>
      </c>
      <c r="W280" s="25">
        <f>W$10</f>
        <v/>
      </c>
      <c r="X280" s="24" t="n"/>
      <c r="Y280" s="25">
        <f>Y$10</f>
        <v/>
      </c>
      <c r="Z280" s="25">
        <f>Z$10</f>
        <v/>
      </c>
      <c r="AA280" s="18" t="n"/>
      <c r="AB280" s="18" t="n"/>
      <c r="AC280" s="25">
        <f>AC$10</f>
        <v/>
      </c>
      <c r="AD280" s="18" t="n"/>
      <c r="AE280" s="28" t="n"/>
      <c r="AF280" s="28" t="n"/>
      <c r="AG280" s="28" t="n"/>
      <c r="AH280" s="28" t="n"/>
      <c r="AI280" s="20" t="n"/>
      <c r="AJ280" s="22" t="n"/>
      <c r="AK280" s="25">
        <f>AK$10</f>
        <v/>
      </c>
      <c r="AL280" s="131" t="n"/>
      <c r="AM280" s="131" t="n"/>
      <c r="AN280" s="131" t="n"/>
      <c r="AO280" s="131" t="n"/>
      <c r="AP280" s="131" t="n"/>
      <c r="AQ280" s="25">
        <f>AQ$10</f>
        <v/>
      </c>
      <c r="AR280" s="25">
        <f>AR$10</f>
        <v/>
      </c>
      <c r="AS280" s="25">
        <f>AS$10</f>
        <v/>
      </c>
      <c r="AT280" s="25">
        <f>$AT272</f>
        <v/>
      </c>
      <c r="AU280" s="121">
        <f>AU$10</f>
        <v/>
      </c>
      <c r="AV280" s="23" t="n"/>
      <c r="AW280" s="23" t="n"/>
      <c r="AX280" s="25">
        <f>AX$10</f>
        <v/>
      </c>
      <c r="AY280" s="25">
        <f>AY$10</f>
        <v/>
      </c>
      <c r="AZ280" s="25">
        <f>AZ$10</f>
        <v/>
      </c>
      <c r="BA280" s="25">
        <f>BA$10</f>
        <v/>
      </c>
      <c r="BB280" s="25">
        <f>BB$10</f>
        <v/>
      </c>
      <c r="BC280" s="25">
        <f>BC$10</f>
        <v/>
      </c>
      <c r="BD280" s="25">
        <f>BD$10</f>
        <v/>
      </c>
    </row>
    <row r="281" ht="16.2" customHeight="1">
      <c r="A281" s="65" t="n"/>
      <c r="B281" s="66" t="n"/>
      <c r="C281" s="66" t="n"/>
      <c r="D281" s="66" t="n"/>
      <c r="E281" s="66" t="n"/>
      <c r="F281" s="66" t="n"/>
      <c r="G281" s="67" t="n"/>
      <c r="H281" s="24">
        <f>H280+1</f>
        <v/>
      </c>
      <c r="I281" s="25">
        <f>$I272</f>
        <v/>
      </c>
      <c r="J281" s="94">
        <f>$J272</f>
        <v/>
      </c>
      <c r="K281" s="94">
        <f>$K272</f>
        <v/>
      </c>
      <c r="L281" s="25">
        <f>$L272</f>
        <v/>
      </c>
      <c r="M281" s="25">
        <f>M$10</f>
        <v/>
      </c>
      <c r="N281" s="25">
        <f>N$10</f>
        <v/>
      </c>
      <c r="O281" s="25">
        <f>O$10</f>
        <v/>
      </c>
      <c r="P281" s="25">
        <f>P$10</f>
        <v/>
      </c>
      <c r="Q281" s="25">
        <f>Q$10</f>
        <v/>
      </c>
      <c r="R281" s="25">
        <f>R$10</f>
        <v/>
      </c>
      <c r="S281" s="25">
        <f>S$10</f>
        <v/>
      </c>
      <c r="T281" s="25">
        <f>T$10</f>
        <v/>
      </c>
      <c r="U281" s="25">
        <f>U$10</f>
        <v/>
      </c>
      <c r="V281" s="25">
        <f>V$10</f>
        <v/>
      </c>
      <c r="W281" s="25">
        <f>W$10</f>
        <v/>
      </c>
      <c r="X281" s="24" t="n"/>
      <c r="Y281" s="25">
        <f>Y$10</f>
        <v/>
      </c>
      <c r="Z281" s="25">
        <f>Z$10</f>
        <v/>
      </c>
      <c r="AA281" s="18" t="n"/>
      <c r="AB281" s="18" t="n"/>
      <c r="AC281" s="25">
        <f>AC$10</f>
        <v/>
      </c>
      <c r="AD281" s="18" t="n"/>
      <c r="AE281" s="28" t="n"/>
      <c r="AF281" s="28" t="n"/>
      <c r="AG281" s="28" t="n"/>
      <c r="AH281" s="28" t="n"/>
      <c r="AI281" s="20" t="n"/>
      <c r="AJ281" s="22" t="n"/>
      <c r="AK281" s="25">
        <f>AK$10</f>
        <v/>
      </c>
      <c r="AL281" s="131" t="n"/>
      <c r="AM281" s="131" t="n"/>
      <c r="AN281" s="131" t="n"/>
      <c r="AO281" s="131" t="n"/>
      <c r="AP281" s="131" t="n"/>
      <c r="AQ281" s="25">
        <f>AQ$10</f>
        <v/>
      </c>
      <c r="AR281" s="25">
        <f>AR$10</f>
        <v/>
      </c>
      <c r="AS281" s="25">
        <f>AS$10</f>
        <v/>
      </c>
      <c r="AT281" s="25">
        <f>$AT272</f>
        <v/>
      </c>
      <c r="AU281" s="121">
        <f>AU$10</f>
        <v/>
      </c>
      <c r="AV281" s="23" t="n"/>
      <c r="AW281" s="23" t="n"/>
      <c r="AX281" s="25">
        <f>AX$10</f>
        <v/>
      </c>
      <c r="AY281" s="25">
        <f>AY$10</f>
        <v/>
      </c>
      <c r="AZ281" s="25">
        <f>AZ$10</f>
        <v/>
      </c>
      <c r="BA281" s="25">
        <f>BA$10</f>
        <v/>
      </c>
      <c r="BB281" s="25">
        <f>BB$10</f>
        <v/>
      </c>
      <c r="BC281" s="25">
        <f>BC$10</f>
        <v/>
      </c>
      <c r="BD281" s="25">
        <f>BD$10</f>
        <v/>
      </c>
    </row>
    <row r="282" ht="16.2" customHeight="1">
      <c r="A282" s="65" t="n"/>
      <c r="B282" s="66" t="n"/>
      <c r="C282" s="66" t="n"/>
      <c r="D282" s="66" t="n"/>
      <c r="E282" s="66" t="n"/>
      <c r="F282" s="66" t="n"/>
      <c r="G282" s="67" t="n"/>
      <c r="H282" s="24">
        <f>H281+1</f>
        <v/>
      </c>
      <c r="I282" s="25">
        <f>$I272</f>
        <v/>
      </c>
      <c r="J282" s="94">
        <f>$J272</f>
        <v/>
      </c>
      <c r="K282" s="94">
        <f>$K272</f>
        <v/>
      </c>
      <c r="L282" s="25">
        <f>$L272</f>
        <v/>
      </c>
      <c r="M282" s="25">
        <f>M$10</f>
        <v/>
      </c>
      <c r="N282" s="25">
        <f>N$10</f>
        <v/>
      </c>
      <c r="O282" s="25">
        <f>O$10</f>
        <v/>
      </c>
      <c r="P282" s="25">
        <f>P$10</f>
        <v/>
      </c>
      <c r="Q282" s="25">
        <f>Q$10</f>
        <v/>
      </c>
      <c r="R282" s="25">
        <f>R$10</f>
        <v/>
      </c>
      <c r="S282" s="25">
        <f>S$10</f>
        <v/>
      </c>
      <c r="T282" s="25">
        <f>T$10</f>
        <v/>
      </c>
      <c r="U282" s="25">
        <f>U$10</f>
        <v/>
      </c>
      <c r="V282" s="25">
        <f>V$10</f>
        <v/>
      </c>
      <c r="W282" s="25">
        <f>W$10</f>
        <v/>
      </c>
      <c r="X282" s="24" t="n"/>
      <c r="Y282" s="25">
        <f>Y$10</f>
        <v/>
      </c>
      <c r="Z282" s="25">
        <f>Z$10</f>
        <v/>
      </c>
      <c r="AA282" s="18" t="n"/>
      <c r="AB282" s="18" t="n"/>
      <c r="AC282" s="25">
        <f>AC$10</f>
        <v/>
      </c>
      <c r="AD282" s="18" t="n"/>
      <c r="AE282" s="28" t="n"/>
      <c r="AF282" s="28" t="n"/>
      <c r="AG282" s="28" t="n"/>
      <c r="AH282" s="28" t="n"/>
      <c r="AI282" s="20" t="n"/>
      <c r="AJ282" s="22" t="n"/>
      <c r="AK282" s="25">
        <f>AK$10</f>
        <v/>
      </c>
      <c r="AL282" s="131" t="n"/>
      <c r="AM282" s="131" t="n"/>
      <c r="AN282" s="131" t="n"/>
      <c r="AO282" s="131" t="n"/>
      <c r="AP282" s="131" t="n"/>
      <c r="AQ282" s="25">
        <f>AQ$10</f>
        <v/>
      </c>
      <c r="AR282" s="25">
        <f>AR$10</f>
        <v/>
      </c>
      <c r="AS282" s="25">
        <f>AS$10</f>
        <v/>
      </c>
      <c r="AT282" s="25">
        <f>$AT272</f>
        <v/>
      </c>
      <c r="AU282" s="121">
        <f>AU$10</f>
        <v/>
      </c>
      <c r="AV282" s="23" t="n"/>
      <c r="AW282" s="23" t="n"/>
      <c r="AX282" s="25">
        <f>AX$10</f>
        <v/>
      </c>
      <c r="AY282" s="25">
        <f>AY$10</f>
        <v/>
      </c>
      <c r="AZ282" s="25">
        <f>AZ$10</f>
        <v/>
      </c>
      <c r="BA282" s="25">
        <f>BA$10</f>
        <v/>
      </c>
      <c r="BB282" s="25">
        <f>BB$10</f>
        <v/>
      </c>
      <c r="BC282" s="25">
        <f>BC$10</f>
        <v/>
      </c>
      <c r="BD282" s="25">
        <f>BD$10</f>
        <v/>
      </c>
    </row>
    <row r="283" ht="16.2" customHeight="1">
      <c r="A283" s="65" t="n"/>
      <c r="B283" s="66" t="n"/>
      <c r="C283" s="66" t="n"/>
      <c r="D283" s="66" t="n"/>
      <c r="E283" s="66" t="n"/>
      <c r="F283" s="66" t="n"/>
      <c r="G283" s="67" t="n"/>
      <c r="H283" s="24">
        <f>H282+1</f>
        <v/>
      </c>
      <c r="I283" s="25">
        <f>$I272</f>
        <v/>
      </c>
      <c r="J283" s="94">
        <f>$J272</f>
        <v/>
      </c>
      <c r="K283" s="94">
        <f>$K272</f>
        <v/>
      </c>
      <c r="L283" s="25">
        <f>$L272</f>
        <v/>
      </c>
      <c r="M283" s="25">
        <f>M$10</f>
        <v/>
      </c>
      <c r="N283" s="25">
        <f>N$10</f>
        <v/>
      </c>
      <c r="O283" s="25">
        <f>O$10</f>
        <v/>
      </c>
      <c r="P283" s="25">
        <f>P$10</f>
        <v/>
      </c>
      <c r="Q283" s="25">
        <f>Q$10</f>
        <v/>
      </c>
      <c r="R283" s="25">
        <f>R$10</f>
        <v/>
      </c>
      <c r="S283" s="25">
        <f>S$10</f>
        <v/>
      </c>
      <c r="T283" s="25">
        <f>T$10</f>
        <v/>
      </c>
      <c r="U283" s="25">
        <f>U$10</f>
        <v/>
      </c>
      <c r="V283" s="25">
        <f>V$10</f>
        <v/>
      </c>
      <c r="W283" s="25">
        <f>W$10</f>
        <v/>
      </c>
      <c r="X283" s="24" t="n"/>
      <c r="Y283" s="25">
        <f>Y$10</f>
        <v/>
      </c>
      <c r="Z283" s="25">
        <f>Z$10</f>
        <v/>
      </c>
      <c r="AA283" s="18" t="n"/>
      <c r="AB283" s="18" t="n"/>
      <c r="AC283" s="25">
        <f>AC$10</f>
        <v/>
      </c>
      <c r="AD283" s="18" t="n"/>
      <c r="AE283" s="28" t="n"/>
      <c r="AF283" s="28" t="n"/>
      <c r="AG283" s="28" t="n"/>
      <c r="AH283" s="28" t="n"/>
      <c r="AI283" s="20" t="n"/>
      <c r="AJ283" s="22" t="n"/>
      <c r="AK283" s="25">
        <f>AK$10</f>
        <v/>
      </c>
      <c r="AL283" s="131" t="n"/>
      <c r="AM283" s="131" t="n"/>
      <c r="AN283" s="131" t="n"/>
      <c r="AO283" s="131" t="n"/>
      <c r="AP283" s="131" t="n"/>
      <c r="AQ283" s="25">
        <f>AQ$10</f>
        <v/>
      </c>
      <c r="AR283" s="25">
        <f>AR$10</f>
        <v/>
      </c>
      <c r="AS283" s="25">
        <f>AS$10</f>
        <v/>
      </c>
      <c r="AT283" s="25">
        <f>$AT272</f>
        <v/>
      </c>
      <c r="AU283" s="121">
        <f>AU$10</f>
        <v/>
      </c>
      <c r="AV283" s="23" t="n"/>
      <c r="AW283" s="23" t="n"/>
      <c r="AX283" s="25">
        <f>AX$10</f>
        <v/>
      </c>
      <c r="AY283" s="25">
        <f>AY$10</f>
        <v/>
      </c>
      <c r="AZ283" s="25">
        <f>AZ$10</f>
        <v/>
      </c>
      <c r="BA283" s="25">
        <f>BA$10</f>
        <v/>
      </c>
      <c r="BB283" s="25">
        <f>BB$10</f>
        <v/>
      </c>
      <c r="BC283" s="25">
        <f>BC$10</f>
        <v/>
      </c>
      <c r="BD283" s="25">
        <f>BD$10</f>
        <v/>
      </c>
    </row>
    <row r="284" ht="16.2" customHeight="1">
      <c r="A284" s="65" t="n"/>
      <c r="B284" s="66" t="n"/>
      <c r="C284" s="66" t="n"/>
      <c r="D284" s="66" t="n"/>
      <c r="E284" s="66" t="n"/>
      <c r="F284" s="66" t="n"/>
      <c r="G284" s="67" t="n"/>
      <c r="H284" s="24">
        <f>H283+1</f>
        <v/>
      </c>
      <c r="I284" s="25">
        <f>$I272</f>
        <v/>
      </c>
      <c r="J284" s="94">
        <f>$J272</f>
        <v/>
      </c>
      <c r="K284" s="94">
        <f>$K272</f>
        <v/>
      </c>
      <c r="L284" s="25">
        <f>$L272</f>
        <v/>
      </c>
      <c r="M284" s="25">
        <f>M$10</f>
        <v/>
      </c>
      <c r="N284" s="25">
        <f>N$10</f>
        <v/>
      </c>
      <c r="O284" s="25">
        <f>O$10</f>
        <v/>
      </c>
      <c r="P284" s="25">
        <f>P$10</f>
        <v/>
      </c>
      <c r="Q284" s="25">
        <f>Q$10</f>
        <v/>
      </c>
      <c r="R284" s="25">
        <f>R$10</f>
        <v/>
      </c>
      <c r="S284" s="25">
        <f>S$10</f>
        <v/>
      </c>
      <c r="T284" s="25">
        <f>T$10</f>
        <v/>
      </c>
      <c r="U284" s="25">
        <f>U$10</f>
        <v/>
      </c>
      <c r="V284" s="25">
        <f>V$10</f>
        <v/>
      </c>
      <c r="W284" s="25">
        <f>W$10</f>
        <v/>
      </c>
      <c r="X284" s="24" t="n"/>
      <c r="Y284" s="25">
        <f>Y$10</f>
        <v/>
      </c>
      <c r="Z284" s="25">
        <f>Z$10</f>
        <v/>
      </c>
      <c r="AA284" s="18" t="n"/>
      <c r="AB284" s="18" t="n"/>
      <c r="AC284" s="25">
        <f>AC$10</f>
        <v/>
      </c>
      <c r="AD284" s="18" t="n"/>
      <c r="AE284" s="28" t="n"/>
      <c r="AF284" s="28" t="n"/>
      <c r="AG284" s="28" t="n"/>
      <c r="AH284" s="28" t="n"/>
      <c r="AI284" s="20" t="n"/>
      <c r="AJ284" s="22" t="n"/>
      <c r="AK284" s="25">
        <f>AK$10</f>
        <v/>
      </c>
      <c r="AL284" s="131" t="n"/>
      <c r="AM284" s="131" t="n"/>
      <c r="AN284" s="131" t="n"/>
      <c r="AO284" s="131" t="n"/>
      <c r="AP284" s="131" t="n"/>
      <c r="AQ284" s="25">
        <f>AQ$10</f>
        <v/>
      </c>
      <c r="AR284" s="25">
        <f>AR$10</f>
        <v/>
      </c>
      <c r="AS284" s="25">
        <f>AS$10</f>
        <v/>
      </c>
      <c r="AT284" s="25">
        <f>$AT272</f>
        <v/>
      </c>
      <c r="AU284" s="121">
        <f>AU$10</f>
        <v/>
      </c>
      <c r="AV284" s="23" t="n"/>
      <c r="AW284" s="23" t="n"/>
      <c r="AX284" s="25">
        <f>AX$10</f>
        <v/>
      </c>
      <c r="AY284" s="25">
        <f>AY$10</f>
        <v/>
      </c>
      <c r="AZ284" s="25">
        <f>AZ$10</f>
        <v/>
      </c>
      <c r="BA284" s="25">
        <f>BA$10</f>
        <v/>
      </c>
      <c r="BB284" s="25">
        <f>BB$10</f>
        <v/>
      </c>
      <c r="BC284" s="25">
        <f>BC$10</f>
        <v/>
      </c>
      <c r="BD284" s="25">
        <f>BD$10</f>
        <v/>
      </c>
    </row>
    <row r="285" ht="16.2" customHeight="1">
      <c r="A285" s="65" t="n"/>
      <c r="B285" s="66" t="n"/>
      <c r="C285" s="66" t="n"/>
      <c r="D285" s="66" t="n"/>
      <c r="E285" s="66" t="n"/>
      <c r="F285" s="66" t="n"/>
      <c r="G285" s="67" t="n"/>
      <c r="H285" s="24">
        <f>H284+1</f>
        <v/>
      </c>
      <c r="I285" s="25">
        <f>$I272</f>
        <v/>
      </c>
      <c r="J285" s="94">
        <f>$J272</f>
        <v/>
      </c>
      <c r="K285" s="94">
        <f>$K272</f>
        <v/>
      </c>
      <c r="L285" s="25">
        <f>$L272</f>
        <v/>
      </c>
      <c r="M285" s="25">
        <f>M$10</f>
        <v/>
      </c>
      <c r="N285" s="25">
        <f>N$10</f>
        <v/>
      </c>
      <c r="O285" s="25">
        <f>O$10</f>
        <v/>
      </c>
      <c r="P285" s="25">
        <f>P$10</f>
        <v/>
      </c>
      <c r="Q285" s="25">
        <f>Q$10</f>
        <v/>
      </c>
      <c r="R285" s="25">
        <f>R$10</f>
        <v/>
      </c>
      <c r="S285" s="25">
        <f>S$10</f>
        <v/>
      </c>
      <c r="T285" s="25">
        <f>T$10</f>
        <v/>
      </c>
      <c r="U285" s="25">
        <f>U$10</f>
        <v/>
      </c>
      <c r="V285" s="25">
        <f>V$10</f>
        <v/>
      </c>
      <c r="W285" s="25">
        <f>W$10</f>
        <v/>
      </c>
      <c r="X285" s="24" t="n"/>
      <c r="Y285" s="25">
        <f>Y$10</f>
        <v/>
      </c>
      <c r="Z285" s="25">
        <f>Z$10</f>
        <v/>
      </c>
      <c r="AA285" s="18" t="n"/>
      <c r="AB285" s="18" t="n"/>
      <c r="AC285" s="25">
        <f>AC$10</f>
        <v/>
      </c>
      <c r="AD285" s="18" t="n"/>
      <c r="AE285" s="28" t="n"/>
      <c r="AF285" s="28" t="n"/>
      <c r="AG285" s="28" t="n"/>
      <c r="AH285" s="28" t="n"/>
      <c r="AI285" s="20" t="n"/>
      <c r="AJ285" s="22" t="n"/>
      <c r="AK285" s="25">
        <f>AK$10</f>
        <v/>
      </c>
      <c r="AL285" s="131" t="n"/>
      <c r="AM285" s="131" t="n"/>
      <c r="AN285" s="131" t="n"/>
      <c r="AO285" s="131" t="n"/>
      <c r="AP285" s="131" t="n"/>
      <c r="AQ285" s="25">
        <f>AQ$10</f>
        <v/>
      </c>
      <c r="AR285" s="25">
        <f>AR$10</f>
        <v/>
      </c>
      <c r="AS285" s="25">
        <f>AS$10</f>
        <v/>
      </c>
      <c r="AT285" s="25">
        <f>$AT272</f>
        <v/>
      </c>
      <c r="AU285" s="121">
        <f>AU$10</f>
        <v/>
      </c>
      <c r="AV285" s="23" t="n"/>
      <c r="AW285" s="23" t="n"/>
      <c r="AX285" s="25">
        <f>AX$10</f>
        <v/>
      </c>
      <c r="AY285" s="25">
        <f>AY$10</f>
        <v/>
      </c>
      <c r="AZ285" s="25">
        <f>AZ$10</f>
        <v/>
      </c>
      <c r="BA285" s="25">
        <f>BA$10</f>
        <v/>
      </c>
      <c r="BB285" s="25">
        <f>BB$10</f>
        <v/>
      </c>
      <c r="BC285" s="25">
        <f>BC$10</f>
        <v/>
      </c>
      <c r="BD285" s="25">
        <f>BD$10</f>
        <v/>
      </c>
    </row>
    <row r="286" ht="16.2" customHeight="1">
      <c r="A286" s="65" t="n"/>
      <c r="B286" s="66" t="n"/>
      <c r="C286" s="66" t="n"/>
      <c r="D286" s="66" t="n"/>
      <c r="E286" s="66" t="n"/>
      <c r="F286" s="66" t="n"/>
      <c r="G286" s="67" t="n"/>
      <c r="H286" s="24">
        <f>H285+1</f>
        <v/>
      </c>
      <c r="I286" s="25">
        <f>$I272</f>
        <v/>
      </c>
      <c r="J286" s="94">
        <f>$J272</f>
        <v/>
      </c>
      <c r="K286" s="94">
        <f>$K272</f>
        <v/>
      </c>
      <c r="L286" s="25">
        <f>$L272</f>
        <v/>
      </c>
      <c r="M286" s="25">
        <f>M$10</f>
        <v/>
      </c>
      <c r="N286" s="25">
        <f>N$10</f>
        <v/>
      </c>
      <c r="O286" s="25">
        <f>O$10</f>
        <v/>
      </c>
      <c r="P286" s="25">
        <f>P$10</f>
        <v/>
      </c>
      <c r="Q286" s="25">
        <f>Q$10</f>
        <v/>
      </c>
      <c r="R286" s="25">
        <f>R$10</f>
        <v/>
      </c>
      <c r="S286" s="25">
        <f>S$10</f>
        <v/>
      </c>
      <c r="T286" s="25">
        <f>T$10</f>
        <v/>
      </c>
      <c r="U286" s="25">
        <f>U$10</f>
        <v/>
      </c>
      <c r="V286" s="25">
        <f>V$10</f>
        <v/>
      </c>
      <c r="W286" s="25">
        <f>W$10</f>
        <v/>
      </c>
      <c r="X286" s="24" t="n"/>
      <c r="Y286" s="25">
        <f>Y$10</f>
        <v/>
      </c>
      <c r="Z286" s="25">
        <f>Z$10</f>
        <v/>
      </c>
      <c r="AA286" s="18" t="n"/>
      <c r="AB286" s="18" t="n"/>
      <c r="AC286" s="25">
        <f>AC$10</f>
        <v/>
      </c>
      <c r="AD286" s="18" t="n"/>
      <c r="AE286" s="28" t="n"/>
      <c r="AF286" s="28" t="n"/>
      <c r="AG286" s="28" t="n"/>
      <c r="AH286" s="28" t="n"/>
      <c r="AI286" s="20" t="n"/>
      <c r="AJ286" s="22" t="n"/>
      <c r="AK286" s="25">
        <f>AK$10</f>
        <v/>
      </c>
      <c r="AL286" s="131" t="n"/>
      <c r="AM286" s="131" t="n"/>
      <c r="AN286" s="131" t="n"/>
      <c r="AO286" s="131" t="n"/>
      <c r="AP286" s="131" t="n"/>
      <c r="AQ286" s="25">
        <f>AQ$10</f>
        <v/>
      </c>
      <c r="AR286" s="25">
        <f>AR$10</f>
        <v/>
      </c>
      <c r="AS286" s="25">
        <f>AS$10</f>
        <v/>
      </c>
      <c r="AT286" s="25">
        <f>$AT272</f>
        <v/>
      </c>
      <c r="AU286" s="121">
        <f>AU$10</f>
        <v/>
      </c>
      <c r="AV286" s="23" t="n"/>
      <c r="AW286" s="23" t="n"/>
      <c r="AX286" s="25">
        <f>AX$10</f>
        <v/>
      </c>
      <c r="AY286" s="25">
        <f>AY$10</f>
        <v/>
      </c>
      <c r="AZ286" s="25">
        <f>AZ$10</f>
        <v/>
      </c>
      <c r="BA286" s="25">
        <f>BA$10</f>
        <v/>
      </c>
      <c r="BB286" s="25">
        <f>BB$10</f>
        <v/>
      </c>
      <c r="BC286" s="25">
        <f>BC$10</f>
        <v/>
      </c>
      <c r="BD286" s="25">
        <f>BD$10</f>
        <v/>
      </c>
    </row>
    <row r="287" ht="16.2" customHeight="1">
      <c r="A287" s="68" t="n"/>
      <c r="B287" s="69" t="n"/>
      <c r="C287" s="69" t="n"/>
      <c r="D287" s="69" t="n"/>
      <c r="E287" s="69" t="n"/>
      <c r="F287" s="69" t="n"/>
      <c r="G287" s="70" t="n"/>
      <c r="H287" s="24">
        <f>H286+1</f>
        <v/>
      </c>
      <c r="I287" s="25">
        <f>$I272</f>
        <v/>
      </c>
      <c r="J287" s="94">
        <f>$J272</f>
        <v/>
      </c>
      <c r="K287" s="94">
        <f>$K272</f>
        <v/>
      </c>
      <c r="L287" s="25">
        <f>$L272</f>
        <v/>
      </c>
      <c r="M287" s="25">
        <f>M$10</f>
        <v/>
      </c>
      <c r="N287" s="25">
        <f>N$10</f>
        <v/>
      </c>
      <c r="O287" s="25">
        <f>O$10</f>
        <v/>
      </c>
      <c r="P287" s="25">
        <f>P$10</f>
        <v/>
      </c>
      <c r="Q287" s="25">
        <f>Q$10</f>
        <v/>
      </c>
      <c r="R287" s="25">
        <f>R$10</f>
        <v/>
      </c>
      <c r="S287" s="25">
        <f>S$10</f>
        <v/>
      </c>
      <c r="T287" s="25">
        <f>T$10</f>
        <v/>
      </c>
      <c r="U287" s="25">
        <f>U$10</f>
        <v/>
      </c>
      <c r="V287" s="25">
        <f>V$10</f>
        <v/>
      </c>
      <c r="W287" s="25">
        <f>W$10</f>
        <v/>
      </c>
      <c r="X287" s="24" t="n"/>
      <c r="Y287" s="25">
        <f>Y$10</f>
        <v/>
      </c>
      <c r="Z287" s="25">
        <f>Z$10</f>
        <v/>
      </c>
      <c r="AA287" s="18" t="n"/>
      <c r="AB287" s="18" t="n"/>
      <c r="AC287" s="25">
        <f>AC$10</f>
        <v/>
      </c>
      <c r="AD287" s="18" t="n"/>
      <c r="AE287" s="28" t="n"/>
      <c r="AF287" s="28" t="n"/>
      <c r="AG287" s="28" t="n"/>
      <c r="AH287" s="28" t="n"/>
      <c r="AI287" s="20" t="n"/>
      <c r="AJ287" s="22" t="n"/>
      <c r="AK287" s="25">
        <f>AK$10</f>
        <v/>
      </c>
      <c r="AL287" s="131" t="n"/>
      <c r="AM287" s="131" t="n"/>
      <c r="AN287" s="131" t="n"/>
      <c r="AO287" s="131" t="n"/>
      <c r="AP287" s="131" t="n"/>
      <c r="AQ287" s="25">
        <f>AQ$10</f>
        <v/>
      </c>
      <c r="AR287" s="25">
        <f>AR$10</f>
        <v/>
      </c>
      <c r="AS287" s="25">
        <f>AS$10</f>
        <v/>
      </c>
      <c r="AT287" s="25">
        <f>$AT272</f>
        <v/>
      </c>
      <c r="AU287" s="121">
        <f>AU$10</f>
        <v/>
      </c>
      <c r="AV287" s="23" t="n"/>
      <c r="AW287" s="23" t="n"/>
      <c r="AX287" s="25">
        <f>AX$10</f>
        <v/>
      </c>
      <c r="AY287" s="25">
        <f>AY$10</f>
        <v/>
      </c>
      <c r="AZ287" s="25">
        <f>AZ$10</f>
        <v/>
      </c>
      <c r="BA287" s="25">
        <f>BA$10</f>
        <v/>
      </c>
      <c r="BB287" s="25">
        <f>BB$10</f>
        <v/>
      </c>
      <c r="BC287" s="25">
        <f>BC$10</f>
        <v/>
      </c>
      <c r="BD287" s="25">
        <f>BD$10</f>
        <v/>
      </c>
    </row>
    <row r="288" ht="16.2" customHeight="1">
      <c r="A288" s="15" t="inlineStr">
        <is>
          <t>G3</t>
        </is>
      </c>
      <c r="B288" s="15" t="n">
        <v>2</v>
      </c>
      <c r="C288" s="16" t="inlineStr">
        <is>
          <t>LINE A</t>
        </is>
      </c>
      <c r="D288" s="39" t="inlineStr">
        <is>
          <t>48C/4T</t>
        </is>
      </c>
      <c r="E288" s="90" t="n">
        <v>4</v>
      </c>
      <c r="F288" s="26" t="n">
        <v>41</v>
      </c>
      <c r="G288" s="39" t="inlineStr">
        <is>
          <t>A18</t>
        </is>
      </c>
      <c r="H288" s="126" t="n">
        <v>1</v>
      </c>
      <c r="I288" s="166">
        <f>VLOOKUP(G288,'FAT HPDB FDT-2'!$A$1:$D$41,4,FALSE)</f>
        <v/>
      </c>
      <c r="J288" s="132">
        <f>VLOOKUP(G288,'FAT HPDB FDT-2'!$A$1:$D$41,2,FALSE)</f>
        <v/>
      </c>
      <c r="K288" s="132">
        <f>VLOOKUP(G288,'FAT HPDB FDT-2'!$A$1:$D$41,3,FALSE)</f>
        <v/>
      </c>
      <c r="L288" s="133" t="n"/>
      <c r="M288" s="166">
        <f>M$10</f>
        <v/>
      </c>
      <c r="N288" s="166">
        <f>N$10</f>
        <v/>
      </c>
      <c r="O288" s="139">
        <f>O$10</f>
        <v/>
      </c>
      <c r="P288" s="166">
        <f>P$10</f>
        <v/>
      </c>
      <c r="Q288" s="139">
        <f>Q$10</f>
        <v/>
      </c>
      <c r="R288" s="166">
        <f>R$10</f>
        <v/>
      </c>
      <c r="S288" s="166">
        <f>S$10</f>
        <v/>
      </c>
      <c r="T288" s="166">
        <f>T$10</f>
        <v/>
      </c>
      <c r="U288" s="166">
        <f>U$10</f>
        <v/>
      </c>
      <c r="V288" s="166">
        <f>V$10</f>
        <v/>
      </c>
      <c r="W288" s="166">
        <f>W$10</f>
        <v/>
      </c>
      <c r="X288" s="166" t="n"/>
      <c r="Y288" s="166">
        <f>Y$10</f>
        <v/>
      </c>
      <c r="Z288" s="166">
        <f>Z$10</f>
        <v/>
      </c>
      <c r="AA288" s="20" t="n"/>
      <c r="AB288" s="20" t="n"/>
      <c r="AC288" s="166">
        <f>AC$10</f>
        <v/>
      </c>
      <c r="AD288" s="20" t="n"/>
      <c r="AE288" s="21" t="n"/>
      <c r="AF288" s="21" t="n"/>
      <c r="AG288" s="21" t="n"/>
      <c r="AH288" s="21" t="n"/>
      <c r="AI288" s="20" t="n"/>
      <c r="AJ288" s="135" t="n"/>
      <c r="AK288" s="27">
        <f>AK$10</f>
        <v/>
      </c>
      <c r="AL288" s="129" t="n"/>
      <c r="AM288" s="129" t="n"/>
      <c r="AN288" s="129" t="n"/>
      <c r="AO288" s="129" t="n"/>
      <c r="AP288" s="129" t="n"/>
      <c r="AQ288" s="166">
        <f>AQ$10</f>
        <v/>
      </c>
      <c r="AR288" s="140">
        <f>AR$10</f>
        <v/>
      </c>
      <c r="AS288" s="166">
        <f>AS$10</f>
        <v/>
      </c>
      <c r="AT288" s="166">
        <f>$G288</f>
        <v/>
      </c>
      <c r="AU288" s="167">
        <f>AU$10</f>
        <v/>
      </c>
      <c r="AV288" s="136" t="n"/>
      <c r="AW288" s="136" t="n"/>
      <c r="AX288" s="166">
        <f>AX$10</f>
        <v/>
      </c>
      <c r="AY288" s="142">
        <f>AY$10</f>
        <v/>
      </c>
      <c r="AZ288" s="166">
        <f>AZ$10</f>
        <v/>
      </c>
      <c r="BA288" s="143">
        <f>BA$10</f>
        <v/>
      </c>
      <c r="BB288" s="166">
        <f>BB$10</f>
        <v/>
      </c>
      <c r="BC288" s="166">
        <f>BC$10</f>
        <v/>
      </c>
      <c r="BD288" s="166">
        <f>BD$10</f>
        <v/>
      </c>
    </row>
    <row r="289" ht="16.2" customHeight="1">
      <c r="A289" s="15" t="n"/>
      <c r="B289" s="15" t="n"/>
      <c r="C289" s="16" t="inlineStr">
        <is>
          <t>LINE A</t>
        </is>
      </c>
      <c r="D289" s="16" t="inlineStr">
        <is>
          <t>48C/4T</t>
        </is>
      </c>
      <c r="E289" s="91" t="n">
        <v>4</v>
      </c>
      <c r="F289" s="26" t="n">
        <v>42</v>
      </c>
      <c r="G289" s="39" t="inlineStr">
        <is>
          <t>A18</t>
        </is>
      </c>
      <c r="H289" s="24">
        <f>H288+1</f>
        <v/>
      </c>
      <c r="I289" s="25">
        <f>$I288</f>
        <v/>
      </c>
      <c r="J289" s="94">
        <f>$J288</f>
        <v/>
      </c>
      <c r="K289" s="94">
        <f>$K288</f>
        <v/>
      </c>
      <c r="L289" s="25">
        <f>$L288</f>
        <v/>
      </c>
      <c r="M289" s="25">
        <f>M$10</f>
        <v/>
      </c>
      <c r="N289" s="25">
        <f>N$10</f>
        <v/>
      </c>
      <c r="O289" s="25">
        <f>O$10</f>
        <v/>
      </c>
      <c r="P289" s="25">
        <f>P$10</f>
        <v/>
      </c>
      <c r="Q289" s="25">
        <f>Q$10</f>
        <v/>
      </c>
      <c r="R289" s="25">
        <f>R$10</f>
        <v/>
      </c>
      <c r="S289" s="25">
        <f>S$10</f>
        <v/>
      </c>
      <c r="T289" s="25">
        <f>T$10</f>
        <v/>
      </c>
      <c r="U289" s="25">
        <f>U$10</f>
        <v/>
      </c>
      <c r="V289" s="25">
        <f>V$10</f>
        <v/>
      </c>
      <c r="W289" s="25">
        <f>W$10</f>
        <v/>
      </c>
      <c r="X289" s="24" t="n"/>
      <c r="Y289" s="25">
        <f>Y$10</f>
        <v/>
      </c>
      <c r="Z289" s="25">
        <f>Z$10</f>
        <v/>
      </c>
      <c r="AA289" s="18" t="n"/>
      <c r="AB289" s="18" t="n"/>
      <c r="AC289" s="25">
        <f>AC$10</f>
        <v/>
      </c>
      <c r="AD289" s="18" t="n"/>
      <c r="AE289" s="28" t="n"/>
      <c r="AF289" s="28" t="n"/>
      <c r="AG289" s="28" t="n"/>
      <c r="AH289" s="28" t="n"/>
      <c r="AI289" s="20" t="n"/>
      <c r="AJ289" s="22" t="n"/>
      <c r="AK289" s="25">
        <f>AK$10</f>
        <v/>
      </c>
      <c r="AL289" s="129" t="n"/>
      <c r="AM289" s="129" t="n"/>
      <c r="AN289" s="129" t="n"/>
      <c r="AO289" s="129" t="n"/>
      <c r="AP289" s="129" t="n"/>
      <c r="AQ289" s="25">
        <f>AQ$10</f>
        <v/>
      </c>
      <c r="AR289" s="25">
        <f>AR$10</f>
        <v/>
      </c>
      <c r="AS289" s="25">
        <f>AS$10</f>
        <v/>
      </c>
      <c r="AT289" s="25">
        <f>$AT288</f>
        <v/>
      </c>
      <c r="AU289" s="121">
        <f>AU$10</f>
        <v/>
      </c>
      <c r="AV289" s="23" t="n"/>
      <c r="AW289" s="23" t="n"/>
      <c r="AX289" s="25">
        <f>AX$10</f>
        <v/>
      </c>
      <c r="AY289" s="25">
        <f>AY$10</f>
        <v/>
      </c>
      <c r="AZ289" s="25">
        <f>AZ$10</f>
        <v/>
      </c>
      <c r="BA289" s="25">
        <f>BA$10</f>
        <v/>
      </c>
      <c r="BB289" s="25">
        <f>BB$10</f>
        <v/>
      </c>
      <c r="BC289" s="25">
        <f>BC$10</f>
        <v/>
      </c>
      <c r="BD289" s="25">
        <f>BD$10</f>
        <v/>
      </c>
    </row>
    <row r="290" ht="16.2" customHeight="1">
      <c r="A290" s="62" t="n"/>
      <c r="B290" s="63" t="n"/>
      <c r="C290" s="63" t="n"/>
      <c r="D290" s="63" t="n"/>
      <c r="E290" s="63" t="n"/>
      <c r="F290" s="63" t="n"/>
      <c r="G290" s="64" t="n"/>
      <c r="H290" s="24">
        <f>H289+1</f>
        <v/>
      </c>
      <c r="I290" s="25">
        <f>$I288</f>
        <v/>
      </c>
      <c r="J290" s="94">
        <f>$J288</f>
        <v/>
      </c>
      <c r="K290" s="94">
        <f>$K288</f>
        <v/>
      </c>
      <c r="L290" s="25">
        <f>$L288</f>
        <v/>
      </c>
      <c r="M290" s="25">
        <f>M$10</f>
        <v/>
      </c>
      <c r="N290" s="25">
        <f>N$10</f>
        <v/>
      </c>
      <c r="O290" s="25">
        <f>O$10</f>
        <v/>
      </c>
      <c r="P290" s="25">
        <f>P$10</f>
        <v/>
      </c>
      <c r="Q290" s="25">
        <f>Q$10</f>
        <v/>
      </c>
      <c r="R290" s="25">
        <f>R$10</f>
        <v/>
      </c>
      <c r="S290" s="25">
        <f>S$10</f>
        <v/>
      </c>
      <c r="T290" s="25">
        <f>T$10</f>
        <v/>
      </c>
      <c r="U290" s="25">
        <f>U$10</f>
        <v/>
      </c>
      <c r="V290" s="25">
        <f>V$10</f>
        <v/>
      </c>
      <c r="W290" s="25">
        <f>W$10</f>
        <v/>
      </c>
      <c r="X290" s="24" t="n"/>
      <c r="Y290" s="25">
        <f>Y$10</f>
        <v/>
      </c>
      <c r="Z290" s="25">
        <f>Z$10</f>
        <v/>
      </c>
      <c r="AA290" s="18" t="n"/>
      <c r="AB290" s="18" t="n"/>
      <c r="AC290" s="25">
        <f>AC$10</f>
        <v/>
      </c>
      <c r="AD290" s="18" t="n"/>
      <c r="AE290" s="28" t="n"/>
      <c r="AF290" s="28" t="n"/>
      <c r="AG290" s="28" t="n"/>
      <c r="AH290" s="28" t="n"/>
      <c r="AI290" s="20" t="n"/>
      <c r="AJ290" s="22" t="n"/>
      <c r="AK290" s="25">
        <f>AK$10</f>
        <v/>
      </c>
      <c r="AL290" s="129" t="n"/>
      <c r="AM290" s="129" t="n"/>
      <c r="AN290" s="129" t="n"/>
      <c r="AO290" s="129" t="n"/>
      <c r="AP290" s="129" t="n"/>
      <c r="AQ290" s="25">
        <f>AQ$10</f>
        <v/>
      </c>
      <c r="AR290" s="25">
        <f>AR$10</f>
        <v/>
      </c>
      <c r="AS290" s="25">
        <f>AS$10</f>
        <v/>
      </c>
      <c r="AT290" s="25">
        <f>$AT288</f>
        <v/>
      </c>
      <c r="AU290" s="121">
        <f>AU$10</f>
        <v/>
      </c>
      <c r="AV290" s="23" t="n"/>
      <c r="AW290" s="23" t="n"/>
      <c r="AX290" s="25">
        <f>AX$10</f>
        <v/>
      </c>
      <c r="AY290" s="25">
        <f>AY$10</f>
        <v/>
      </c>
      <c r="AZ290" s="25">
        <f>AZ$10</f>
        <v/>
      </c>
      <c r="BA290" s="25">
        <f>BA$10</f>
        <v/>
      </c>
      <c r="BB290" s="25">
        <f>BB$10</f>
        <v/>
      </c>
      <c r="BC290" s="25">
        <f>BC$10</f>
        <v/>
      </c>
      <c r="BD290" s="25">
        <f>BD$10</f>
        <v/>
      </c>
    </row>
    <row r="291" ht="16.2" customHeight="1">
      <c r="A291" s="65" t="n"/>
      <c r="B291" s="66" t="n"/>
      <c r="C291" s="66" t="n"/>
      <c r="D291" s="66" t="n"/>
      <c r="E291" s="66" t="n"/>
      <c r="F291" s="66" t="n"/>
      <c r="G291" s="67" t="n"/>
      <c r="H291" s="24">
        <f>H290+1</f>
        <v/>
      </c>
      <c r="I291" s="25">
        <f>$I288</f>
        <v/>
      </c>
      <c r="J291" s="94">
        <f>$J288</f>
        <v/>
      </c>
      <c r="K291" s="94">
        <f>$K288</f>
        <v/>
      </c>
      <c r="L291" s="25">
        <f>$L288</f>
        <v/>
      </c>
      <c r="M291" s="25">
        <f>M$10</f>
        <v/>
      </c>
      <c r="N291" s="25">
        <f>N$10</f>
        <v/>
      </c>
      <c r="O291" s="25">
        <f>O$10</f>
        <v/>
      </c>
      <c r="P291" s="25">
        <f>P$10</f>
        <v/>
      </c>
      <c r="Q291" s="25">
        <f>Q$10</f>
        <v/>
      </c>
      <c r="R291" s="25">
        <f>R$10</f>
        <v/>
      </c>
      <c r="S291" s="25">
        <f>S$10</f>
        <v/>
      </c>
      <c r="T291" s="25">
        <f>T$10</f>
        <v/>
      </c>
      <c r="U291" s="25">
        <f>U$10</f>
        <v/>
      </c>
      <c r="V291" s="25">
        <f>V$10</f>
        <v/>
      </c>
      <c r="W291" s="25">
        <f>W$10</f>
        <v/>
      </c>
      <c r="X291" s="24" t="n"/>
      <c r="Y291" s="25">
        <f>Y$10</f>
        <v/>
      </c>
      <c r="Z291" s="25">
        <f>Z$10</f>
        <v/>
      </c>
      <c r="AA291" s="18" t="n"/>
      <c r="AB291" s="18" t="n"/>
      <c r="AC291" s="25">
        <f>AC$10</f>
        <v/>
      </c>
      <c r="AD291" s="18" t="n"/>
      <c r="AE291" s="28" t="n"/>
      <c r="AF291" s="28" t="n"/>
      <c r="AG291" s="28" t="n"/>
      <c r="AH291" s="28" t="n"/>
      <c r="AI291" s="20" t="n"/>
      <c r="AJ291" s="22" t="n"/>
      <c r="AK291" s="25">
        <f>AK$10</f>
        <v/>
      </c>
      <c r="AL291" s="129" t="n"/>
      <c r="AM291" s="129" t="n"/>
      <c r="AN291" s="129" t="n"/>
      <c r="AO291" s="129" t="n"/>
      <c r="AP291" s="129" t="n"/>
      <c r="AQ291" s="25">
        <f>AQ$10</f>
        <v/>
      </c>
      <c r="AR291" s="25">
        <f>AR$10</f>
        <v/>
      </c>
      <c r="AS291" s="25">
        <f>AS$10</f>
        <v/>
      </c>
      <c r="AT291" s="25">
        <f>$AT288</f>
        <v/>
      </c>
      <c r="AU291" s="121">
        <f>AU$10</f>
        <v/>
      </c>
      <c r="AV291" s="23" t="n"/>
      <c r="AW291" s="23" t="n"/>
      <c r="AX291" s="25">
        <f>AX$10</f>
        <v/>
      </c>
      <c r="AY291" s="25">
        <f>AY$10</f>
        <v/>
      </c>
      <c r="AZ291" s="25">
        <f>AZ$10</f>
        <v/>
      </c>
      <c r="BA291" s="25">
        <f>BA$10</f>
        <v/>
      </c>
      <c r="BB291" s="25">
        <f>BB$10</f>
        <v/>
      </c>
      <c r="BC291" s="25">
        <f>BC$10</f>
        <v/>
      </c>
      <c r="BD291" s="25">
        <f>BD$10</f>
        <v/>
      </c>
    </row>
    <row r="292" ht="16.2" customHeight="1">
      <c r="A292" s="65" t="n"/>
      <c r="B292" s="66" t="n"/>
      <c r="C292" s="66" t="n"/>
      <c r="D292" s="66" t="n"/>
      <c r="E292" s="66" t="n"/>
      <c r="F292" s="66" t="n"/>
      <c r="G292" s="67" t="n"/>
      <c r="H292" s="24">
        <f>H291+1</f>
        <v/>
      </c>
      <c r="I292" s="25">
        <f>$I288</f>
        <v/>
      </c>
      <c r="J292" s="94">
        <f>$J288</f>
        <v/>
      </c>
      <c r="K292" s="94">
        <f>$K288</f>
        <v/>
      </c>
      <c r="L292" s="25">
        <f>$L288</f>
        <v/>
      </c>
      <c r="M292" s="25">
        <f>M$10</f>
        <v/>
      </c>
      <c r="N292" s="25">
        <f>N$10</f>
        <v/>
      </c>
      <c r="O292" s="25">
        <f>O$10</f>
        <v/>
      </c>
      <c r="P292" s="25">
        <f>P$10</f>
        <v/>
      </c>
      <c r="Q292" s="25">
        <f>Q$10</f>
        <v/>
      </c>
      <c r="R292" s="25">
        <f>R$10</f>
        <v/>
      </c>
      <c r="S292" s="25">
        <f>S$10</f>
        <v/>
      </c>
      <c r="T292" s="25">
        <f>T$10</f>
        <v/>
      </c>
      <c r="U292" s="25">
        <f>U$10</f>
        <v/>
      </c>
      <c r="V292" s="25">
        <f>V$10</f>
        <v/>
      </c>
      <c r="W292" s="25">
        <f>W$10</f>
        <v/>
      </c>
      <c r="X292" s="24" t="n"/>
      <c r="Y292" s="25">
        <f>Y$10</f>
        <v/>
      </c>
      <c r="Z292" s="25">
        <f>Z$10</f>
        <v/>
      </c>
      <c r="AA292" s="18" t="n"/>
      <c r="AB292" s="18" t="n"/>
      <c r="AC292" s="25">
        <f>AC$10</f>
        <v/>
      </c>
      <c r="AD292" s="18" t="n"/>
      <c r="AE292" s="28" t="n"/>
      <c r="AF292" s="28" t="n"/>
      <c r="AG292" s="28" t="n"/>
      <c r="AH292" s="28" t="n"/>
      <c r="AI292" s="20" t="n"/>
      <c r="AJ292" s="22" t="n"/>
      <c r="AK292" s="25">
        <f>AK$10</f>
        <v/>
      </c>
      <c r="AL292" s="129" t="n"/>
      <c r="AM292" s="129" t="n"/>
      <c r="AN292" s="129" t="n"/>
      <c r="AO292" s="129" t="n"/>
      <c r="AP292" s="129" t="n"/>
      <c r="AQ292" s="25">
        <f>AQ$10</f>
        <v/>
      </c>
      <c r="AR292" s="25">
        <f>AR$10</f>
        <v/>
      </c>
      <c r="AS292" s="25">
        <f>AS$10</f>
        <v/>
      </c>
      <c r="AT292" s="25">
        <f>$AT288</f>
        <v/>
      </c>
      <c r="AU292" s="121">
        <f>AU$10</f>
        <v/>
      </c>
      <c r="AV292" s="23" t="n"/>
      <c r="AW292" s="23" t="n"/>
      <c r="AX292" s="25">
        <f>AX$10</f>
        <v/>
      </c>
      <c r="AY292" s="25">
        <f>AY$10</f>
        <v/>
      </c>
      <c r="AZ292" s="25">
        <f>AZ$10</f>
        <v/>
      </c>
      <c r="BA292" s="25">
        <f>BA$10</f>
        <v/>
      </c>
      <c r="BB292" s="25">
        <f>BB$10</f>
        <v/>
      </c>
      <c r="BC292" s="25">
        <f>BC$10</f>
        <v/>
      </c>
      <c r="BD292" s="25">
        <f>BD$10</f>
        <v/>
      </c>
    </row>
    <row r="293" ht="16.2" customHeight="1">
      <c r="A293" s="65" t="n"/>
      <c r="B293" s="66" t="n"/>
      <c r="C293" s="66" t="n"/>
      <c r="D293" s="66" t="n"/>
      <c r="E293" s="66" t="n"/>
      <c r="F293" s="66" t="n"/>
      <c r="G293" s="67" t="n"/>
      <c r="H293" s="24">
        <f>H292+1</f>
        <v/>
      </c>
      <c r="I293" s="25">
        <f>$I288</f>
        <v/>
      </c>
      <c r="J293" s="94">
        <f>$J288</f>
        <v/>
      </c>
      <c r="K293" s="94">
        <f>$K288</f>
        <v/>
      </c>
      <c r="L293" s="25">
        <f>$L288</f>
        <v/>
      </c>
      <c r="M293" s="25">
        <f>M$10</f>
        <v/>
      </c>
      <c r="N293" s="25">
        <f>N$10</f>
        <v/>
      </c>
      <c r="O293" s="25">
        <f>O$10</f>
        <v/>
      </c>
      <c r="P293" s="25">
        <f>P$10</f>
        <v/>
      </c>
      <c r="Q293" s="25">
        <f>Q$10</f>
        <v/>
      </c>
      <c r="R293" s="25">
        <f>R$10</f>
        <v/>
      </c>
      <c r="S293" s="25">
        <f>S$10</f>
        <v/>
      </c>
      <c r="T293" s="25">
        <f>T$10</f>
        <v/>
      </c>
      <c r="U293" s="25">
        <f>U$10</f>
        <v/>
      </c>
      <c r="V293" s="25">
        <f>V$10</f>
        <v/>
      </c>
      <c r="W293" s="25">
        <f>W$10</f>
        <v/>
      </c>
      <c r="X293" s="24" t="n"/>
      <c r="Y293" s="25">
        <f>Y$10</f>
        <v/>
      </c>
      <c r="Z293" s="25">
        <f>Z$10</f>
        <v/>
      </c>
      <c r="AA293" s="18" t="n"/>
      <c r="AB293" s="18" t="n"/>
      <c r="AC293" s="25">
        <f>AC$10</f>
        <v/>
      </c>
      <c r="AD293" s="18" t="n"/>
      <c r="AE293" s="28" t="n"/>
      <c r="AF293" s="28" t="n"/>
      <c r="AG293" s="28" t="n"/>
      <c r="AH293" s="28" t="n"/>
      <c r="AI293" s="20" t="n"/>
      <c r="AJ293" s="22" t="n"/>
      <c r="AK293" s="25">
        <f>AK$10</f>
        <v/>
      </c>
      <c r="AL293" s="129" t="n"/>
      <c r="AM293" s="129" t="n"/>
      <c r="AN293" s="129" t="n"/>
      <c r="AO293" s="129" t="n"/>
      <c r="AP293" s="129" t="n"/>
      <c r="AQ293" s="25">
        <f>AQ$10</f>
        <v/>
      </c>
      <c r="AR293" s="25">
        <f>AR$10</f>
        <v/>
      </c>
      <c r="AS293" s="25">
        <f>AS$10</f>
        <v/>
      </c>
      <c r="AT293" s="25">
        <f>$AT288</f>
        <v/>
      </c>
      <c r="AU293" s="121">
        <f>AU$10</f>
        <v/>
      </c>
      <c r="AV293" s="23" t="n"/>
      <c r="AW293" s="23" t="n"/>
      <c r="AX293" s="25">
        <f>AX$10</f>
        <v/>
      </c>
      <c r="AY293" s="25">
        <f>AY$10</f>
        <v/>
      </c>
      <c r="AZ293" s="25">
        <f>AZ$10</f>
        <v/>
      </c>
      <c r="BA293" s="25">
        <f>BA$10</f>
        <v/>
      </c>
      <c r="BB293" s="25">
        <f>BB$10</f>
        <v/>
      </c>
      <c r="BC293" s="25">
        <f>BC$10</f>
        <v/>
      </c>
      <c r="BD293" s="25">
        <f>BD$10</f>
        <v/>
      </c>
    </row>
    <row r="294" ht="16.2" customHeight="1">
      <c r="A294" s="65" t="n"/>
      <c r="B294" s="66" t="n"/>
      <c r="C294" s="66" t="n"/>
      <c r="D294" s="66" t="n"/>
      <c r="E294" s="66" t="n"/>
      <c r="F294" s="66" t="n"/>
      <c r="G294" s="67" t="n"/>
      <c r="H294" s="24">
        <f>H293+1</f>
        <v/>
      </c>
      <c r="I294" s="25">
        <f>$I288</f>
        <v/>
      </c>
      <c r="J294" s="94">
        <f>$J288</f>
        <v/>
      </c>
      <c r="K294" s="94">
        <f>$K288</f>
        <v/>
      </c>
      <c r="L294" s="25">
        <f>$L288</f>
        <v/>
      </c>
      <c r="M294" s="25">
        <f>M$10</f>
        <v/>
      </c>
      <c r="N294" s="25">
        <f>N$10</f>
        <v/>
      </c>
      <c r="O294" s="25">
        <f>O$10</f>
        <v/>
      </c>
      <c r="P294" s="25">
        <f>P$10</f>
        <v/>
      </c>
      <c r="Q294" s="25">
        <f>Q$10</f>
        <v/>
      </c>
      <c r="R294" s="25">
        <f>R$10</f>
        <v/>
      </c>
      <c r="S294" s="25">
        <f>S$10</f>
        <v/>
      </c>
      <c r="T294" s="25">
        <f>T$10</f>
        <v/>
      </c>
      <c r="U294" s="25">
        <f>U$10</f>
        <v/>
      </c>
      <c r="V294" s="25">
        <f>V$10</f>
        <v/>
      </c>
      <c r="W294" s="25">
        <f>W$10</f>
        <v/>
      </c>
      <c r="X294" s="24" t="n"/>
      <c r="Y294" s="25">
        <f>Y$10</f>
        <v/>
      </c>
      <c r="Z294" s="25">
        <f>Z$10</f>
        <v/>
      </c>
      <c r="AA294" s="18" t="n"/>
      <c r="AB294" s="18" t="n"/>
      <c r="AC294" s="25">
        <f>AC$10</f>
        <v/>
      </c>
      <c r="AD294" s="18" t="n"/>
      <c r="AE294" s="28" t="n"/>
      <c r="AF294" s="28" t="n"/>
      <c r="AG294" s="28" t="n"/>
      <c r="AH294" s="28" t="n"/>
      <c r="AI294" s="20" t="n"/>
      <c r="AJ294" s="22" t="n"/>
      <c r="AK294" s="25">
        <f>AK$10</f>
        <v/>
      </c>
      <c r="AL294" s="131" t="n"/>
      <c r="AM294" s="131" t="n"/>
      <c r="AN294" s="131" t="n"/>
      <c r="AO294" s="131" t="n"/>
      <c r="AP294" s="131" t="n"/>
      <c r="AQ294" s="25">
        <f>AQ$10</f>
        <v/>
      </c>
      <c r="AR294" s="25">
        <f>AR$10</f>
        <v/>
      </c>
      <c r="AS294" s="25">
        <f>AS$10</f>
        <v/>
      </c>
      <c r="AT294" s="25">
        <f>$AT288</f>
        <v/>
      </c>
      <c r="AU294" s="121">
        <f>AU$10</f>
        <v/>
      </c>
      <c r="AV294" s="23" t="n"/>
      <c r="AW294" s="23" t="n"/>
      <c r="AX294" s="25">
        <f>AX$10</f>
        <v/>
      </c>
      <c r="AY294" s="25">
        <f>AY$10</f>
        <v/>
      </c>
      <c r="AZ294" s="25">
        <f>AZ$10</f>
        <v/>
      </c>
      <c r="BA294" s="25">
        <f>BA$10</f>
        <v/>
      </c>
      <c r="BB294" s="25">
        <f>BB$10</f>
        <v/>
      </c>
      <c r="BC294" s="25">
        <f>BC$10</f>
        <v/>
      </c>
      <c r="BD294" s="25">
        <f>BD$10</f>
        <v/>
      </c>
    </row>
    <row r="295" ht="16.2" customHeight="1">
      <c r="A295" s="65" t="n"/>
      <c r="B295" s="66" t="n"/>
      <c r="C295" s="66" t="n"/>
      <c r="D295" s="66" t="n"/>
      <c r="E295" s="66" t="n"/>
      <c r="F295" s="66" t="n"/>
      <c r="G295" s="67" t="n"/>
      <c r="H295" s="24">
        <f>H294+1</f>
        <v/>
      </c>
      <c r="I295" s="25">
        <f>$I288</f>
        <v/>
      </c>
      <c r="J295" s="94">
        <f>$J288</f>
        <v/>
      </c>
      <c r="K295" s="94">
        <f>$K288</f>
        <v/>
      </c>
      <c r="L295" s="25">
        <f>$L288</f>
        <v/>
      </c>
      <c r="M295" s="25">
        <f>M$10</f>
        <v/>
      </c>
      <c r="N295" s="25">
        <f>N$10</f>
        <v/>
      </c>
      <c r="O295" s="25">
        <f>O$10</f>
        <v/>
      </c>
      <c r="P295" s="25">
        <f>P$10</f>
        <v/>
      </c>
      <c r="Q295" s="25">
        <f>Q$10</f>
        <v/>
      </c>
      <c r="R295" s="25">
        <f>R$10</f>
        <v/>
      </c>
      <c r="S295" s="25">
        <f>S$10</f>
        <v/>
      </c>
      <c r="T295" s="25">
        <f>T$10</f>
        <v/>
      </c>
      <c r="U295" s="25">
        <f>U$10</f>
        <v/>
      </c>
      <c r="V295" s="25">
        <f>V$10</f>
        <v/>
      </c>
      <c r="W295" s="25">
        <f>W$10</f>
        <v/>
      </c>
      <c r="X295" s="24" t="n"/>
      <c r="Y295" s="25">
        <f>Y$10</f>
        <v/>
      </c>
      <c r="Z295" s="25">
        <f>Z$10</f>
        <v/>
      </c>
      <c r="AA295" s="18" t="n"/>
      <c r="AB295" s="18" t="n"/>
      <c r="AC295" s="25">
        <f>AC$10</f>
        <v/>
      </c>
      <c r="AD295" s="18" t="n"/>
      <c r="AE295" s="28" t="n"/>
      <c r="AF295" s="28" t="n"/>
      <c r="AG295" s="28" t="n"/>
      <c r="AH295" s="28" t="n"/>
      <c r="AI295" s="20" t="n"/>
      <c r="AJ295" s="22" t="n"/>
      <c r="AK295" s="25">
        <f>AK$10</f>
        <v/>
      </c>
      <c r="AL295" s="131" t="n"/>
      <c r="AM295" s="131" t="n"/>
      <c r="AN295" s="131" t="n"/>
      <c r="AO295" s="131" t="n"/>
      <c r="AP295" s="131" t="n"/>
      <c r="AQ295" s="25">
        <f>AQ$10</f>
        <v/>
      </c>
      <c r="AR295" s="25">
        <f>AR$10</f>
        <v/>
      </c>
      <c r="AS295" s="25">
        <f>AS$10</f>
        <v/>
      </c>
      <c r="AT295" s="25">
        <f>$AT288</f>
        <v/>
      </c>
      <c r="AU295" s="121">
        <f>AU$10</f>
        <v/>
      </c>
      <c r="AV295" s="23" t="n"/>
      <c r="AW295" s="23" t="n"/>
      <c r="AX295" s="25">
        <f>AX$10</f>
        <v/>
      </c>
      <c r="AY295" s="25">
        <f>AY$10</f>
        <v/>
      </c>
      <c r="AZ295" s="25">
        <f>AZ$10</f>
        <v/>
      </c>
      <c r="BA295" s="25">
        <f>BA$10</f>
        <v/>
      </c>
      <c r="BB295" s="25">
        <f>BB$10</f>
        <v/>
      </c>
      <c r="BC295" s="25">
        <f>BC$10</f>
        <v/>
      </c>
      <c r="BD295" s="25">
        <f>BD$10</f>
        <v/>
      </c>
    </row>
    <row r="296" ht="16.2" customHeight="1">
      <c r="A296" s="65" t="n"/>
      <c r="B296" s="66" t="n"/>
      <c r="C296" s="66" t="n"/>
      <c r="D296" s="66" t="n"/>
      <c r="E296" s="66" t="n"/>
      <c r="F296" s="66" t="n"/>
      <c r="G296" s="67" t="n"/>
      <c r="H296" s="24">
        <f>H295+1</f>
        <v/>
      </c>
      <c r="I296" s="25">
        <f>$I288</f>
        <v/>
      </c>
      <c r="J296" s="94">
        <f>$J288</f>
        <v/>
      </c>
      <c r="K296" s="94">
        <f>$K288</f>
        <v/>
      </c>
      <c r="L296" s="25">
        <f>$L288</f>
        <v/>
      </c>
      <c r="M296" s="25">
        <f>M$10</f>
        <v/>
      </c>
      <c r="N296" s="25">
        <f>N$10</f>
        <v/>
      </c>
      <c r="O296" s="25">
        <f>O$10</f>
        <v/>
      </c>
      <c r="P296" s="25">
        <f>P$10</f>
        <v/>
      </c>
      <c r="Q296" s="25">
        <f>Q$10</f>
        <v/>
      </c>
      <c r="R296" s="25">
        <f>R$10</f>
        <v/>
      </c>
      <c r="S296" s="25">
        <f>S$10</f>
        <v/>
      </c>
      <c r="T296" s="25">
        <f>T$10</f>
        <v/>
      </c>
      <c r="U296" s="25">
        <f>U$10</f>
        <v/>
      </c>
      <c r="V296" s="25">
        <f>V$10</f>
        <v/>
      </c>
      <c r="W296" s="25">
        <f>W$10</f>
        <v/>
      </c>
      <c r="X296" s="24" t="n"/>
      <c r="Y296" s="25">
        <f>Y$10</f>
        <v/>
      </c>
      <c r="Z296" s="25">
        <f>Z$10</f>
        <v/>
      </c>
      <c r="AA296" s="18" t="n"/>
      <c r="AB296" s="18" t="n"/>
      <c r="AC296" s="25">
        <f>AC$10</f>
        <v/>
      </c>
      <c r="AD296" s="18" t="n"/>
      <c r="AE296" s="28" t="n"/>
      <c r="AF296" s="28" t="n"/>
      <c r="AG296" s="28" t="n"/>
      <c r="AH296" s="28" t="n"/>
      <c r="AI296" s="20" t="n"/>
      <c r="AJ296" s="22" t="n"/>
      <c r="AK296" s="25">
        <f>AK$10</f>
        <v/>
      </c>
      <c r="AL296" s="131" t="n"/>
      <c r="AM296" s="131" t="n"/>
      <c r="AN296" s="131" t="n"/>
      <c r="AO296" s="131" t="n"/>
      <c r="AP296" s="131" t="n"/>
      <c r="AQ296" s="25">
        <f>AQ$10</f>
        <v/>
      </c>
      <c r="AR296" s="25">
        <f>AR$10</f>
        <v/>
      </c>
      <c r="AS296" s="25">
        <f>AS$10</f>
        <v/>
      </c>
      <c r="AT296" s="25">
        <f>$AT288</f>
        <v/>
      </c>
      <c r="AU296" s="121">
        <f>AU$10</f>
        <v/>
      </c>
      <c r="AV296" s="23" t="n"/>
      <c r="AW296" s="23" t="n"/>
      <c r="AX296" s="25">
        <f>AX$10</f>
        <v/>
      </c>
      <c r="AY296" s="25">
        <f>AY$10</f>
        <v/>
      </c>
      <c r="AZ296" s="25">
        <f>AZ$10</f>
        <v/>
      </c>
      <c r="BA296" s="25">
        <f>BA$10</f>
        <v/>
      </c>
      <c r="BB296" s="25">
        <f>BB$10</f>
        <v/>
      </c>
      <c r="BC296" s="25">
        <f>BC$10</f>
        <v/>
      </c>
      <c r="BD296" s="25">
        <f>BD$10</f>
        <v/>
      </c>
    </row>
    <row r="297" ht="16.2" customHeight="1">
      <c r="A297" s="65" t="n"/>
      <c r="B297" s="66" t="n"/>
      <c r="C297" s="66" t="n"/>
      <c r="D297" s="66" t="n"/>
      <c r="E297" s="66" t="n"/>
      <c r="F297" s="66" t="n"/>
      <c r="G297" s="67" t="n"/>
      <c r="H297" s="24">
        <f>H296+1</f>
        <v/>
      </c>
      <c r="I297" s="25">
        <f>$I288</f>
        <v/>
      </c>
      <c r="J297" s="94">
        <f>$J288</f>
        <v/>
      </c>
      <c r="K297" s="94">
        <f>$K288</f>
        <v/>
      </c>
      <c r="L297" s="25">
        <f>$L288</f>
        <v/>
      </c>
      <c r="M297" s="25">
        <f>M$10</f>
        <v/>
      </c>
      <c r="N297" s="25">
        <f>N$10</f>
        <v/>
      </c>
      <c r="O297" s="25">
        <f>O$10</f>
        <v/>
      </c>
      <c r="P297" s="25">
        <f>P$10</f>
        <v/>
      </c>
      <c r="Q297" s="25">
        <f>Q$10</f>
        <v/>
      </c>
      <c r="R297" s="25">
        <f>R$10</f>
        <v/>
      </c>
      <c r="S297" s="25">
        <f>S$10</f>
        <v/>
      </c>
      <c r="T297" s="25">
        <f>T$10</f>
        <v/>
      </c>
      <c r="U297" s="25">
        <f>U$10</f>
        <v/>
      </c>
      <c r="V297" s="25">
        <f>V$10</f>
        <v/>
      </c>
      <c r="W297" s="25">
        <f>W$10</f>
        <v/>
      </c>
      <c r="X297" s="24" t="n"/>
      <c r="Y297" s="25">
        <f>Y$10</f>
        <v/>
      </c>
      <c r="Z297" s="25">
        <f>Z$10</f>
        <v/>
      </c>
      <c r="AA297" s="18" t="n"/>
      <c r="AB297" s="18" t="n"/>
      <c r="AC297" s="25">
        <f>AC$10</f>
        <v/>
      </c>
      <c r="AD297" s="18" t="n"/>
      <c r="AE297" s="28" t="n"/>
      <c r="AF297" s="28" t="n"/>
      <c r="AG297" s="28" t="n"/>
      <c r="AH297" s="28" t="n"/>
      <c r="AI297" s="20" t="n"/>
      <c r="AJ297" s="22" t="n"/>
      <c r="AK297" s="25">
        <f>AK$10</f>
        <v/>
      </c>
      <c r="AL297" s="131" t="n"/>
      <c r="AM297" s="131" t="n"/>
      <c r="AN297" s="131" t="n"/>
      <c r="AO297" s="131" t="n"/>
      <c r="AP297" s="131" t="n"/>
      <c r="AQ297" s="25">
        <f>AQ$10</f>
        <v/>
      </c>
      <c r="AR297" s="25">
        <f>AR$10</f>
        <v/>
      </c>
      <c r="AS297" s="25">
        <f>AS$10</f>
        <v/>
      </c>
      <c r="AT297" s="25">
        <f>$AT288</f>
        <v/>
      </c>
      <c r="AU297" s="121">
        <f>AU$10</f>
        <v/>
      </c>
      <c r="AV297" s="23" t="n"/>
      <c r="AW297" s="23" t="n"/>
      <c r="AX297" s="25">
        <f>AX$10</f>
        <v/>
      </c>
      <c r="AY297" s="25">
        <f>AY$10</f>
        <v/>
      </c>
      <c r="AZ297" s="25">
        <f>AZ$10</f>
        <v/>
      </c>
      <c r="BA297" s="25">
        <f>BA$10</f>
        <v/>
      </c>
      <c r="BB297" s="25">
        <f>BB$10</f>
        <v/>
      </c>
      <c r="BC297" s="25">
        <f>BC$10</f>
        <v/>
      </c>
      <c r="BD297" s="25">
        <f>BD$10</f>
        <v/>
      </c>
    </row>
    <row r="298" ht="16.2" customHeight="1">
      <c r="A298" s="65" t="n"/>
      <c r="B298" s="66" t="n"/>
      <c r="C298" s="66" t="n"/>
      <c r="D298" s="66" t="n"/>
      <c r="E298" s="66" t="n"/>
      <c r="F298" s="66" t="n"/>
      <c r="G298" s="67" t="n"/>
      <c r="H298" s="24">
        <f>H297+1</f>
        <v/>
      </c>
      <c r="I298" s="25">
        <f>$I288</f>
        <v/>
      </c>
      <c r="J298" s="94">
        <f>$J288</f>
        <v/>
      </c>
      <c r="K298" s="94">
        <f>$K288</f>
        <v/>
      </c>
      <c r="L298" s="25">
        <f>$L288</f>
        <v/>
      </c>
      <c r="M298" s="25">
        <f>M$10</f>
        <v/>
      </c>
      <c r="N298" s="25">
        <f>N$10</f>
        <v/>
      </c>
      <c r="O298" s="25">
        <f>O$10</f>
        <v/>
      </c>
      <c r="P298" s="25">
        <f>P$10</f>
        <v/>
      </c>
      <c r="Q298" s="25">
        <f>Q$10</f>
        <v/>
      </c>
      <c r="R298" s="25">
        <f>R$10</f>
        <v/>
      </c>
      <c r="S298" s="25">
        <f>S$10</f>
        <v/>
      </c>
      <c r="T298" s="25">
        <f>T$10</f>
        <v/>
      </c>
      <c r="U298" s="25">
        <f>U$10</f>
        <v/>
      </c>
      <c r="V298" s="25">
        <f>V$10</f>
        <v/>
      </c>
      <c r="W298" s="25">
        <f>W$10</f>
        <v/>
      </c>
      <c r="X298" s="24" t="n"/>
      <c r="Y298" s="25">
        <f>Y$10</f>
        <v/>
      </c>
      <c r="Z298" s="25">
        <f>Z$10</f>
        <v/>
      </c>
      <c r="AA298" s="18" t="n"/>
      <c r="AB298" s="18" t="n"/>
      <c r="AC298" s="25">
        <f>AC$10</f>
        <v/>
      </c>
      <c r="AD298" s="18" t="n"/>
      <c r="AE298" s="28" t="n"/>
      <c r="AF298" s="28" t="n"/>
      <c r="AG298" s="28" t="n"/>
      <c r="AH298" s="28" t="n"/>
      <c r="AI298" s="20" t="n"/>
      <c r="AJ298" s="22" t="n"/>
      <c r="AK298" s="25">
        <f>AK$10</f>
        <v/>
      </c>
      <c r="AL298" s="131" t="n"/>
      <c r="AM298" s="131" t="n"/>
      <c r="AN298" s="131" t="n"/>
      <c r="AO298" s="131" t="n"/>
      <c r="AP298" s="131" t="n"/>
      <c r="AQ298" s="25">
        <f>AQ$10</f>
        <v/>
      </c>
      <c r="AR298" s="25">
        <f>AR$10</f>
        <v/>
      </c>
      <c r="AS298" s="25">
        <f>AS$10</f>
        <v/>
      </c>
      <c r="AT298" s="25">
        <f>$AT288</f>
        <v/>
      </c>
      <c r="AU298" s="121">
        <f>AU$10</f>
        <v/>
      </c>
      <c r="AV298" s="23" t="n"/>
      <c r="AW298" s="23" t="n"/>
      <c r="AX298" s="25">
        <f>AX$10</f>
        <v/>
      </c>
      <c r="AY298" s="25">
        <f>AY$10</f>
        <v/>
      </c>
      <c r="AZ298" s="25">
        <f>AZ$10</f>
        <v/>
      </c>
      <c r="BA298" s="25">
        <f>BA$10</f>
        <v/>
      </c>
      <c r="BB298" s="25">
        <f>BB$10</f>
        <v/>
      </c>
      <c r="BC298" s="25">
        <f>BC$10</f>
        <v/>
      </c>
      <c r="BD298" s="25">
        <f>BD$10</f>
        <v/>
      </c>
    </row>
    <row r="299" ht="16.2" customHeight="1">
      <c r="A299" s="65" t="n"/>
      <c r="B299" s="66" t="n"/>
      <c r="C299" s="66" t="n"/>
      <c r="D299" s="66" t="n"/>
      <c r="E299" s="66" t="n"/>
      <c r="F299" s="66" t="n"/>
      <c r="G299" s="67" t="n"/>
      <c r="H299" s="24">
        <f>H298+1</f>
        <v/>
      </c>
      <c r="I299" s="25">
        <f>$I288</f>
        <v/>
      </c>
      <c r="J299" s="94">
        <f>$J288</f>
        <v/>
      </c>
      <c r="K299" s="94">
        <f>$K288</f>
        <v/>
      </c>
      <c r="L299" s="25">
        <f>$L288</f>
        <v/>
      </c>
      <c r="M299" s="25">
        <f>M$10</f>
        <v/>
      </c>
      <c r="N299" s="25">
        <f>N$10</f>
        <v/>
      </c>
      <c r="O299" s="25">
        <f>O$10</f>
        <v/>
      </c>
      <c r="P299" s="25">
        <f>P$10</f>
        <v/>
      </c>
      <c r="Q299" s="25">
        <f>Q$10</f>
        <v/>
      </c>
      <c r="R299" s="25">
        <f>R$10</f>
        <v/>
      </c>
      <c r="S299" s="25">
        <f>S$10</f>
        <v/>
      </c>
      <c r="T299" s="25">
        <f>T$10</f>
        <v/>
      </c>
      <c r="U299" s="25">
        <f>U$10</f>
        <v/>
      </c>
      <c r="V299" s="25">
        <f>V$10</f>
        <v/>
      </c>
      <c r="W299" s="25">
        <f>W$10</f>
        <v/>
      </c>
      <c r="X299" s="24" t="n"/>
      <c r="Y299" s="25">
        <f>Y$10</f>
        <v/>
      </c>
      <c r="Z299" s="25">
        <f>Z$10</f>
        <v/>
      </c>
      <c r="AA299" s="18" t="n"/>
      <c r="AB299" s="18" t="n"/>
      <c r="AC299" s="25">
        <f>AC$10</f>
        <v/>
      </c>
      <c r="AD299" s="18" t="n"/>
      <c r="AE299" s="28" t="n"/>
      <c r="AF299" s="28" t="n"/>
      <c r="AG299" s="28" t="n"/>
      <c r="AH299" s="28" t="n"/>
      <c r="AI299" s="20" t="n"/>
      <c r="AJ299" s="22" t="n"/>
      <c r="AK299" s="25">
        <f>AK$10</f>
        <v/>
      </c>
      <c r="AL299" s="131" t="n"/>
      <c r="AM299" s="131" t="n"/>
      <c r="AN299" s="131" t="n"/>
      <c r="AO299" s="131" t="n"/>
      <c r="AP299" s="131" t="n"/>
      <c r="AQ299" s="25">
        <f>AQ$10</f>
        <v/>
      </c>
      <c r="AR299" s="25">
        <f>AR$10</f>
        <v/>
      </c>
      <c r="AS299" s="25">
        <f>AS$10</f>
        <v/>
      </c>
      <c r="AT299" s="25">
        <f>$AT288</f>
        <v/>
      </c>
      <c r="AU299" s="121">
        <f>AU$10</f>
        <v/>
      </c>
      <c r="AV299" s="23" t="n"/>
      <c r="AW299" s="23" t="n"/>
      <c r="AX299" s="25">
        <f>AX$10</f>
        <v/>
      </c>
      <c r="AY299" s="25">
        <f>AY$10</f>
        <v/>
      </c>
      <c r="AZ299" s="25">
        <f>AZ$10</f>
        <v/>
      </c>
      <c r="BA299" s="25">
        <f>BA$10</f>
        <v/>
      </c>
      <c r="BB299" s="25">
        <f>BB$10</f>
        <v/>
      </c>
      <c r="BC299" s="25">
        <f>BC$10</f>
        <v/>
      </c>
      <c r="BD299" s="25">
        <f>BD$10</f>
        <v/>
      </c>
    </row>
    <row r="300" ht="16.2" customHeight="1">
      <c r="A300" s="65" t="n"/>
      <c r="B300" s="66" t="n"/>
      <c r="C300" s="66" t="n"/>
      <c r="D300" s="66" t="n"/>
      <c r="E300" s="66" t="n"/>
      <c r="F300" s="66" t="n"/>
      <c r="G300" s="67" t="n"/>
      <c r="H300" s="24">
        <f>H299+1</f>
        <v/>
      </c>
      <c r="I300" s="25">
        <f>$I288</f>
        <v/>
      </c>
      <c r="J300" s="94">
        <f>$J288</f>
        <v/>
      </c>
      <c r="K300" s="94">
        <f>$K288</f>
        <v/>
      </c>
      <c r="L300" s="25">
        <f>$L288</f>
        <v/>
      </c>
      <c r="M300" s="25">
        <f>M$10</f>
        <v/>
      </c>
      <c r="N300" s="25">
        <f>N$10</f>
        <v/>
      </c>
      <c r="O300" s="25">
        <f>O$10</f>
        <v/>
      </c>
      <c r="P300" s="25">
        <f>P$10</f>
        <v/>
      </c>
      <c r="Q300" s="25">
        <f>Q$10</f>
        <v/>
      </c>
      <c r="R300" s="25">
        <f>R$10</f>
        <v/>
      </c>
      <c r="S300" s="25">
        <f>S$10</f>
        <v/>
      </c>
      <c r="T300" s="25">
        <f>T$10</f>
        <v/>
      </c>
      <c r="U300" s="25">
        <f>U$10</f>
        <v/>
      </c>
      <c r="V300" s="25">
        <f>V$10</f>
        <v/>
      </c>
      <c r="W300" s="25">
        <f>W$10</f>
        <v/>
      </c>
      <c r="X300" s="24" t="n"/>
      <c r="Y300" s="25">
        <f>Y$10</f>
        <v/>
      </c>
      <c r="Z300" s="25">
        <f>Z$10</f>
        <v/>
      </c>
      <c r="AA300" s="18" t="n"/>
      <c r="AB300" s="18" t="n"/>
      <c r="AC300" s="25">
        <f>AC$10</f>
        <v/>
      </c>
      <c r="AD300" s="18" t="n"/>
      <c r="AE300" s="28" t="n"/>
      <c r="AF300" s="28" t="n"/>
      <c r="AG300" s="28" t="n"/>
      <c r="AH300" s="28" t="n"/>
      <c r="AI300" s="20" t="n"/>
      <c r="AJ300" s="22" t="n"/>
      <c r="AK300" s="25">
        <f>AK$10</f>
        <v/>
      </c>
      <c r="AL300" s="131" t="n"/>
      <c r="AM300" s="131" t="n"/>
      <c r="AN300" s="131" t="n"/>
      <c r="AO300" s="131" t="n"/>
      <c r="AP300" s="131" t="n"/>
      <c r="AQ300" s="25">
        <f>AQ$10</f>
        <v/>
      </c>
      <c r="AR300" s="25">
        <f>AR$10</f>
        <v/>
      </c>
      <c r="AS300" s="25">
        <f>AS$10</f>
        <v/>
      </c>
      <c r="AT300" s="25">
        <f>$AT288</f>
        <v/>
      </c>
      <c r="AU300" s="121">
        <f>AU$10</f>
        <v/>
      </c>
      <c r="AV300" s="23" t="n"/>
      <c r="AW300" s="23" t="n"/>
      <c r="AX300" s="25">
        <f>AX$10</f>
        <v/>
      </c>
      <c r="AY300" s="25">
        <f>AY$10</f>
        <v/>
      </c>
      <c r="AZ300" s="25">
        <f>AZ$10</f>
        <v/>
      </c>
      <c r="BA300" s="25">
        <f>BA$10</f>
        <v/>
      </c>
      <c r="BB300" s="25">
        <f>BB$10</f>
        <v/>
      </c>
      <c r="BC300" s="25">
        <f>BC$10</f>
        <v/>
      </c>
      <c r="BD300" s="25">
        <f>BD$10</f>
        <v/>
      </c>
    </row>
    <row r="301" ht="16.2" customHeight="1">
      <c r="A301" s="65" t="n"/>
      <c r="B301" s="66" t="n"/>
      <c r="C301" s="66" t="n"/>
      <c r="D301" s="66" t="n"/>
      <c r="E301" s="66" t="n"/>
      <c r="F301" s="66" t="n"/>
      <c r="G301" s="67" t="n"/>
      <c r="H301" s="24">
        <f>H300+1</f>
        <v/>
      </c>
      <c r="I301" s="25">
        <f>$I288</f>
        <v/>
      </c>
      <c r="J301" s="94">
        <f>$J288</f>
        <v/>
      </c>
      <c r="K301" s="94">
        <f>$K288</f>
        <v/>
      </c>
      <c r="L301" s="25">
        <f>$L288</f>
        <v/>
      </c>
      <c r="M301" s="25">
        <f>M$10</f>
        <v/>
      </c>
      <c r="N301" s="25">
        <f>N$10</f>
        <v/>
      </c>
      <c r="O301" s="25">
        <f>O$10</f>
        <v/>
      </c>
      <c r="P301" s="25">
        <f>P$10</f>
        <v/>
      </c>
      <c r="Q301" s="25">
        <f>Q$10</f>
        <v/>
      </c>
      <c r="R301" s="25">
        <f>R$10</f>
        <v/>
      </c>
      <c r="S301" s="25">
        <f>S$10</f>
        <v/>
      </c>
      <c r="T301" s="25">
        <f>T$10</f>
        <v/>
      </c>
      <c r="U301" s="25">
        <f>U$10</f>
        <v/>
      </c>
      <c r="V301" s="25">
        <f>V$10</f>
        <v/>
      </c>
      <c r="W301" s="25">
        <f>W$10</f>
        <v/>
      </c>
      <c r="X301" s="24" t="n"/>
      <c r="Y301" s="25">
        <f>Y$10</f>
        <v/>
      </c>
      <c r="Z301" s="25">
        <f>Z$10</f>
        <v/>
      </c>
      <c r="AA301" s="18" t="n"/>
      <c r="AB301" s="18" t="n"/>
      <c r="AC301" s="25">
        <f>AC$10</f>
        <v/>
      </c>
      <c r="AD301" s="18" t="n"/>
      <c r="AE301" s="28" t="n"/>
      <c r="AF301" s="28" t="n"/>
      <c r="AG301" s="28" t="n"/>
      <c r="AH301" s="28" t="n"/>
      <c r="AI301" s="20" t="n"/>
      <c r="AJ301" s="22" t="n"/>
      <c r="AK301" s="25">
        <f>AK$10</f>
        <v/>
      </c>
      <c r="AL301" s="131" t="n"/>
      <c r="AM301" s="131" t="n"/>
      <c r="AN301" s="131" t="n"/>
      <c r="AO301" s="131" t="n"/>
      <c r="AP301" s="131" t="n"/>
      <c r="AQ301" s="25">
        <f>AQ$10</f>
        <v/>
      </c>
      <c r="AR301" s="25">
        <f>AR$10</f>
        <v/>
      </c>
      <c r="AS301" s="25">
        <f>AS$10</f>
        <v/>
      </c>
      <c r="AT301" s="25">
        <f>$AT288</f>
        <v/>
      </c>
      <c r="AU301" s="121">
        <f>AU$10</f>
        <v/>
      </c>
      <c r="AV301" s="23" t="n"/>
      <c r="AW301" s="23" t="n"/>
      <c r="AX301" s="25">
        <f>AX$10</f>
        <v/>
      </c>
      <c r="AY301" s="25">
        <f>AY$10</f>
        <v/>
      </c>
      <c r="AZ301" s="25">
        <f>AZ$10</f>
        <v/>
      </c>
      <c r="BA301" s="25">
        <f>BA$10</f>
        <v/>
      </c>
      <c r="BB301" s="25">
        <f>BB$10</f>
        <v/>
      </c>
      <c r="BC301" s="25">
        <f>BC$10</f>
        <v/>
      </c>
      <c r="BD301" s="25">
        <f>BD$10</f>
        <v/>
      </c>
    </row>
    <row r="302" ht="16.2" customHeight="1">
      <c r="A302" s="65" t="n"/>
      <c r="B302" s="66" t="n"/>
      <c r="C302" s="66" t="n"/>
      <c r="D302" s="66" t="n"/>
      <c r="E302" s="66" t="n"/>
      <c r="F302" s="66" t="n"/>
      <c r="G302" s="67" t="n"/>
      <c r="H302" s="24">
        <f>H301+1</f>
        <v/>
      </c>
      <c r="I302" s="25">
        <f>$I288</f>
        <v/>
      </c>
      <c r="J302" s="94">
        <f>$J288</f>
        <v/>
      </c>
      <c r="K302" s="94">
        <f>$K288</f>
        <v/>
      </c>
      <c r="L302" s="25">
        <f>$L288</f>
        <v/>
      </c>
      <c r="M302" s="25">
        <f>M$10</f>
        <v/>
      </c>
      <c r="N302" s="25">
        <f>N$10</f>
        <v/>
      </c>
      <c r="O302" s="25">
        <f>O$10</f>
        <v/>
      </c>
      <c r="P302" s="25">
        <f>P$10</f>
        <v/>
      </c>
      <c r="Q302" s="25">
        <f>Q$10</f>
        <v/>
      </c>
      <c r="R302" s="25">
        <f>R$10</f>
        <v/>
      </c>
      <c r="S302" s="25">
        <f>S$10</f>
        <v/>
      </c>
      <c r="T302" s="25">
        <f>T$10</f>
        <v/>
      </c>
      <c r="U302" s="25">
        <f>U$10</f>
        <v/>
      </c>
      <c r="V302" s="25">
        <f>V$10</f>
        <v/>
      </c>
      <c r="W302" s="25">
        <f>W$10</f>
        <v/>
      </c>
      <c r="X302" s="24" t="n"/>
      <c r="Y302" s="25">
        <f>Y$10</f>
        <v/>
      </c>
      <c r="Z302" s="25">
        <f>Z$10</f>
        <v/>
      </c>
      <c r="AA302" s="18" t="n"/>
      <c r="AB302" s="18" t="n"/>
      <c r="AC302" s="25">
        <f>AC$10</f>
        <v/>
      </c>
      <c r="AD302" s="18" t="n"/>
      <c r="AE302" s="28" t="n"/>
      <c r="AF302" s="28" t="n"/>
      <c r="AG302" s="28" t="n"/>
      <c r="AH302" s="28" t="n"/>
      <c r="AI302" s="20" t="n"/>
      <c r="AJ302" s="22" t="n"/>
      <c r="AK302" s="25">
        <f>AK$10</f>
        <v/>
      </c>
      <c r="AL302" s="131" t="n"/>
      <c r="AM302" s="131" t="n"/>
      <c r="AN302" s="131" t="n"/>
      <c r="AO302" s="131" t="n"/>
      <c r="AP302" s="131" t="n"/>
      <c r="AQ302" s="25">
        <f>AQ$10</f>
        <v/>
      </c>
      <c r="AR302" s="25">
        <f>AR$10</f>
        <v/>
      </c>
      <c r="AS302" s="25">
        <f>AS$10</f>
        <v/>
      </c>
      <c r="AT302" s="25">
        <f>$AT288</f>
        <v/>
      </c>
      <c r="AU302" s="121">
        <f>AU$10</f>
        <v/>
      </c>
      <c r="AV302" s="23" t="n"/>
      <c r="AW302" s="23" t="n"/>
      <c r="AX302" s="25">
        <f>AX$10</f>
        <v/>
      </c>
      <c r="AY302" s="25">
        <f>AY$10</f>
        <v/>
      </c>
      <c r="AZ302" s="25">
        <f>AZ$10</f>
        <v/>
      </c>
      <c r="BA302" s="25">
        <f>BA$10</f>
        <v/>
      </c>
      <c r="BB302" s="25">
        <f>BB$10</f>
        <v/>
      </c>
      <c r="BC302" s="25">
        <f>BC$10</f>
        <v/>
      </c>
      <c r="BD302" s="25">
        <f>BD$10</f>
        <v/>
      </c>
    </row>
    <row r="303" ht="16.2" customHeight="1">
      <c r="A303" s="68" t="n"/>
      <c r="B303" s="69" t="n"/>
      <c r="C303" s="69" t="n"/>
      <c r="D303" s="69" t="n"/>
      <c r="E303" s="69" t="n"/>
      <c r="F303" s="69" t="n"/>
      <c r="G303" s="70" t="n"/>
      <c r="H303" s="24">
        <f>H302+1</f>
        <v/>
      </c>
      <c r="I303" s="25">
        <f>$I288</f>
        <v/>
      </c>
      <c r="J303" s="94">
        <f>$J288</f>
        <v/>
      </c>
      <c r="K303" s="94">
        <f>$K288</f>
        <v/>
      </c>
      <c r="L303" s="25">
        <f>$L288</f>
        <v/>
      </c>
      <c r="M303" s="25">
        <f>M$10</f>
        <v/>
      </c>
      <c r="N303" s="25">
        <f>N$10</f>
        <v/>
      </c>
      <c r="O303" s="25">
        <f>O$10</f>
        <v/>
      </c>
      <c r="P303" s="25">
        <f>P$10</f>
        <v/>
      </c>
      <c r="Q303" s="25">
        <f>Q$10</f>
        <v/>
      </c>
      <c r="R303" s="25">
        <f>R$10</f>
        <v/>
      </c>
      <c r="S303" s="25">
        <f>S$10</f>
        <v/>
      </c>
      <c r="T303" s="25">
        <f>T$10</f>
        <v/>
      </c>
      <c r="U303" s="25">
        <f>U$10</f>
        <v/>
      </c>
      <c r="V303" s="25">
        <f>V$10</f>
        <v/>
      </c>
      <c r="W303" s="25">
        <f>W$10</f>
        <v/>
      </c>
      <c r="X303" s="24" t="n"/>
      <c r="Y303" s="25">
        <f>Y$10</f>
        <v/>
      </c>
      <c r="Z303" s="25">
        <f>Z$10</f>
        <v/>
      </c>
      <c r="AA303" s="18" t="n"/>
      <c r="AB303" s="18" t="n"/>
      <c r="AC303" s="25">
        <f>AC$10</f>
        <v/>
      </c>
      <c r="AD303" s="18" t="n"/>
      <c r="AE303" s="28" t="n"/>
      <c r="AF303" s="28" t="n"/>
      <c r="AG303" s="28" t="n"/>
      <c r="AH303" s="28" t="n"/>
      <c r="AI303" s="20" t="n"/>
      <c r="AJ303" s="22" t="n"/>
      <c r="AK303" s="25">
        <f>AK$10</f>
        <v/>
      </c>
      <c r="AL303" s="131" t="n"/>
      <c r="AM303" s="131" t="n"/>
      <c r="AN303" s="131" t="n"/>
      <c r="AO303" s="131" t="n"/>
      <c r="AP303" s="131" t="n"/>
      <c r="AQ303" s="25">
        <f>AQ$10</f>
        <v/>
      </c>
      <c r="AR303" s="25">
        <f>AR$10</f>
        <v/>
      </c>
      <c r="AS303" s="25">
        <f>AS$10</f>
        <v/>
      </c>
      <c r="AT303" s="25">
        <f>$AT288</f>
        <v/>
      </c>
      <c r="AU303" s="121">
        <f>AU$10</f>
        <v/>
      </c>
      <c r="AV303" s="23" t="n"/>
      <c r="AW303" s="23" t="n"/>
      <c r="AX303" s="25">
        <f>AX$10</f>
        <v/>
      </c>
      <c r="AY303" s="25">
        <f>AY$10</f>
        <v/>
      </c>
      <c r="AZ303" s="25">
        <f>AZ$10</f>
        <v/>
      </c>
      <c r="BA303" s="25">
        <f>BA$10</f>
        <v/>
      </c>
      <c r="BB303" s="25">
        <f>BB$10</f>
        <v/>
      </c>
      <c r="BC303" s="25">
        <f>BC$10</f>
        <v/>
      </c>
      <c r="BD303" s="25">
        <f>BD$10</f>
        <v/>
      </c>
    </row>
    <row r="304" ht="16.2" customHeight="1">
      <c r="A304" s="15" t="inlineStr">
        <is>
          <t>G3</t>
        </is>
      </c>
      <c r="B304" s="15" t="n">
        <v>3</v>
      </c>
      <c r="C304" s="16" t="inlineStr">
        <is>
          <t>LINE A</t>
        </is>
      </c>
      <c r="D304" s="39" t="inlineStr">
        <is>
          <t>48C/4T</t>
        </is>
      </c>
      <c r="E304" s="90" t="n">
        <v>4</v>
      </c>
      <c r="F304" s="26" t="n">
        <v>43</v>
      </c>
      <c r="G304" s="39" t="inlineStr">
        <is>
          <t>A19</t>
        </is>
      </c>
      <c r="H304" s="126" t="n">
        <v>1</v>
      </c>
      <c r="I304" s="166">
        <f>VLOOKUP(G304,'FAT HPDB FDT-2'!$A$1:$D$41,4,FALSE)</f>
        <v/>
      </c>
      <c r="J304" s="132">
        <f>VLOOKUP(G304,'FAT HPDB FDT-2'!$A$1:$D$41,2,FALSE)</f>
        <v/>
      </c>
      <c r="K304" s="132">
        <f>VLOOKUP(G304,'FAT HPDB FDT-2'!$A$1:$D$41,3,FALSE)</f>
        <v/>
      </c>
      <c r="L304" s="133" t="n"/>
      <c r="M304" s="166">
        <f>M$10</f>
        <v/>
      </c>
      <c r="N304" s="166">
        <f>N$10</f>
        <v/>
      </c>
      <c r="O304" s="139">
        <f>O$10</f>
        <v/>
      </c>
      <c r="P304" s="166">
        <f>P$10</f>
        <v/>
      </c>
      <c r="Q304" s="139">
        <f>Q$10</f>
        <v/>
      </c>
      <c r="R304" s="166">
        <f>R$10</f>
        <v/>
      </c>
      <c r="S304" s="166">
        <f>S$10</f>
        <v/>
      </c>
      <c r="T304" s="166">
        <f>T$10</f>
        <v/>
      </c>
      <c r="U304" s="166">
        <f>U$10</f>
        <v/>
      </c>
      <c r="V304" s="166">
        <f>V$10</f>
        <v/>
      </c>
      <c r="W304" s="166">
        <f>W$10</f>
        <v/>
      </c>
      <c r="X304" s="166" t="n"/>
      <c r="Y304" s="166">
        <f>Y$10</f>
        <v/>
      </c>
      <c r="Z304" s="166">
        <f>Z$10</f>
        <v/>
      </c>
      <c r="AA304" s="20" t="n"/>
      <c r="AB304" s="20" t="n"/>
      <c r="AC304" s="166">
        <f>AC$10</f>
        <v/>
      </c>
      <c r="AD304" s="20" t="n"/>
      <c r="AE304" s="21" t="n"/>
      <c r="AF304" s="21" t="n"/>
      <c r="AG304" s="21" t="n"/>
      <c r="AH304" s="21" t="n"/>
      <c r="AI304" s="20" t="n"/>
      <c r="AJ304" s="135" t="n"/>
      <c r="AK304" s="27">
        <f>AK$10</f>
        <v/>
      </c>
      <c r="AL304" s="129" t="n"/>
      <c r="AM304" s="129" t="n"/>
      <c r="AN304" s="129" t="n"/>
      <c r="AO304" s="129" t="n"/>
      <c r="AP304" s="129" t="n"/>
      <c r="AQ304" s="166">
        <f>AQ$10</f>
        <v/>
      </c>
      <c r="AR304" s="140">
        <f>AR$10</f>
        <v/>
      </c>
      <c r="AS304" s="166">
        <f>AS$10</f>
        <v/>
      </c>
      <c r="AT304" s="166">
        <f>$G304</f>
        <v/>
      </c>
      <c r="AU304" s="167">
        <f>AU$10</f>
        <v/>
      </c>
      <c r="AV304" s="136" t="n"/>
      <c r="AW304" s="136" t="n"/>
      <c r="AX304" s="166">
        <f>AX$10</f>
        <v/>
      </c>
      <c r="AY304" s="142">
        <f>AY$10</f>
        <v/>
      </c>
      <c r="AZ304" s="166">
        <f>AZ$10</f>
        <v/>
      </c>
      <c r="BA304" s="143">
        <f>BA$10</f>
        <v/>
      </c>
      <c r="BB304" s="166">
        <f>BB$10</f>
        <v/>
      </c>
      <c r="BC304" s="166">
        <f>BC$10</f>
        <v/>
      </c>
      <c r="BD304" s="166">
        <f>BD$10</f>
        <v/>
      </c>
    </row>
    <row r="305" ht="16.2" customHeight="1">
      <c r="A305" s="15" t="n"/>
      <c r="B305" s="15" t="n"/>
      <c r="C305" s="16" t="inlineStr">
        <is>
          <t>LINE A</t>
        </is>
      </c>
      <c r="D305" s="16" t="inlineStr">
        <is>
          <t>48C/4T</t>
        </is>
      </c>
      <c r="E305" s="91" t="n">
        <v>4</v>
      </c>
      <c r="F305" s="26" t="n">
        <v>44</v>
      </c>
      <c r="G305" s="39" t="inlineStr">
        <is>
          <t>A19</t>
        </is>
      </c>
      <c r="H305" s="24">
        <f>H304+1</f>
        <v/>
      </c>
      <c r="I305" s="25">
        <f>$I304</f>
        <v/>
      </c>
      <c r="J305" s="94">
        <f>$J304</f>
        <v/>
      </c>
      <c r="K305" s="94">
        <f>$K304</f>
        <v/>
      </c>
      <c r="L305" s="25">
        <f>$L304</f>
        <v/>
      </c>
      <c r="M305" s="25">
        <f>M$10</f>
        <v/>
      </c>
      <c r="N305" s="25">
        <f>N$10</f>
        <v/>
      </c>
      <c r="O305" s="25">
        <f>O$10</f>
        <v/>
      </c>
      <c r="P305" s="25">
        <f>P$10</f>
        <v/>
      </c>
      <c r="Q305" s="25">
        <f>Q$10</f>
        <v/>
      </c>
      <c r="R305" s="25">
        <f>R$10</f>
        <v/>
      </c>
      <c r="S305" s="25">
        <f>S$10</f>
        <v/>
      </c>
      <c r="T305" s="25">
        <f>T$10</f>
        <v/>
      </c>
      <c r="U305" s="25">
        <f>U$10</f>
        <v/>
      </c>
      <c r="V305" s="25">
        <f>V$10</f>
        <v/>
      </c>
      <c r="W305" s="25">
        <f>W$10</f>
        <v/>
      </c>
      <c r="X305" s="24" t="n"/>
      <c r="Y305" s="25">
        <f>Y$10</f>
        <v/>
      </c>
      <c r="Z305" s="25">
        <f>Z$10</f>
        <v/>
      </c>
      <c r="AA305" s="18" t="n"/>
      <c r="AB305" s="18" t="n"/>
      <c r="AC305" s="25">
        <f>AC$10</f>
        <v/>
      </c>
      <c r="AD305" s="18" t="n"/>
      <c r="AE305" s="28" t="n"/>
      <c r="AF305" s="28" t="n"/>
      <c r="AG305" s="28" t="n"/>
      <c r="AH305" s="28" t="n"/>
      <c r="AI305" s="20" t="n"/>
      <c r="AJ305" s="22" t="n"/>
      <c r="AK305" s="25">
        <f>AK$10</f>
        <v/>
      </c>
      <c r="AL305" s="129" t="n"/>
      <c r="AM305" s="129" t="n"/>
      <c r="AN305" s="129" t="n"/>
      <c r="AO305" s="129" t="n"/>
      <c r="AP305" s="129" t="n"/>
      <c r="AQ305" s="25">
        <f>AQ$10</f>
        <v/>
      </c>
      <c r="AR305" s="25">
        <f>AR$10</f>
        <v/>
      </c>
      <c r="AS305" s="25">
        <f>AS$10</f>
        <v/>
      </c>
      <c r="AT305" s="25">
        <f>$AT304</f>
        <v/>
      </c>
      <c r="AU305" s="121">
        <f>AU$10</f>
        <v/>
      </c>
      <c r="AV305" s="23" t="n"/>
      <c r="AW305" s="23" t="n"/>
      <c r="AX305" s="25">
        <f>AX$10</f>
        <v/>
      </c>
      <c r="AY305" s="25">
        <f>AY$10</f>
        <v/>
      </c>
      <c r="AZ305" s="25">
        <f>AZ$10</f>
        <v/>
      </c>
      <c r="BA305" s="25">
        <f>BA$10</f>
        <v/>
      </c>
      <c r="BB305" s="25">
        <f>BB$10</f>
        <v/>
      </c>
      <c r="BC305" s="25">
        <f>BC$10</f>
        <v/>
      </c>
      <c r="BD305" s="25">
        <f>BD$10</f>
        <v/>
      </c>
    </row>
    <row r="306" ht="16.2" customHeight="1">
      <c r="A306" s="62" t="n"/>
      <c r="B306" s="63" t="n"/>
      <c r="C306" s="63" t="n"/>
      <c r="D306" s="63" t="n"/>
      <c r="E306" s="63" t="n"/>
      <c r="F306" s="63" t="n"/>
      <c r="G306" s="64" t="n"/>
      <c r="H306" s="24">
        <f>H305+1</f>
        <v/>
      </c>
      <c r="I306" s="25">
        <f>$I304</f>
        <v/>
      </c>
      <c r="J306" s="94">
        <f>$J304</f>
        <v/>
      </c>
      <c r="K306" s="94">
        <f>$K304</f>
        <v/>
      </c>
      <c r="L306" s="25">
        <f>$L304</f>
        <v/>
      </c>
      <c r="M306" s="25">
        <f>M$10</f>
        <v/>
      </c>
      <c r="N306" s="25">
        <f>N$10</f>
        <v/>
      </c>
      <c r="O306" s="25">
        <f>O$10</f>
        <v/>
      </c>
      <c r="P306" s="25">
        <f>P$10</f>
        <v/>
      </c>
      <c r="Q306" s="25">
        <f>Q$10</f>
        <v/>
      </c>
      <c r="R306" s="25">
        <f>R$10</f>
        <v/>
      </c>
      <c r="S306" s="25">
        <f>S$10</f>
        <v/>
      </c>
      <c r="T306" s="25">
        <f>T$10</f>
        <v/>
      </c>
      <c r="U306" s="25">
        <f>U$10</f>
        <v/>
      </c>
      <c r="V306" s="25">
        <f>V$10</f>
        <v/>
      </c>
      <c r="W306" s="25">
        <f>W$10</f>
        <v/>
      </c>
      <c r="X306" s="24" t="n"/>
      <c r="Y306" s="25">
        <f>Y$10</f>
        <v/>
      </c>
      <c r="Z306" s="25">
        <f>Z$10</f>
        <v/>
      </c>
      <c r="AA306" s="18" t="n"/>
      <c r="AB306" s="18" t="n"/>
      <c r="AC306" s="25">
        <f>AC$10</f>
        <v/>
      </c>
      <c r="AD306" s="18" t="n"/>
      <c r="AE306" s="28" t="n"/>
      <c r="AF306" s="28" t="n"/>
      <c r="AG306" s="28" t="n"/>
      <c r="AH306" s="28" t="n"/>
      <c r="AI306" s="20" t="n"/>
      <c r="AJ306" s="22" t="n"/>
      <c r="AK306" s="25">
        <f>AK$10</f>
        <v/>
      </c>
      <c r="AL306" s="129" t="n"/>
      <c r="AM306" s="129" t="n"/>
      <c r="AN306" s="129" t="n"/>
      <c r="AO306" s="129" t="n"/>
      <c r="AP306" s="129" t="n"/>
      <c r="AQ306" s="25">
        <f>AQ$10</f>
        <v/>
      </c>
      <c r="AR306" s="25">
        <f>AR$10</f>
        <v/>
      </c>
      <c r="AS306" s="25">
        <f>AS$10</f>
        <v/>
      </c>
      <c r="AT306" s="25">
        <f>$AT304</f>
        <v/>
      </c>
      <c r="AU306" s="121">
        <f>AU$10</f>
        <v/>
      </c>
      <c r="AV306" s="23" t="n"/>
      <c r="AW306" s="23" t="n"/>
      <c r="AX306" s="25">
        <f>AX$10</f>
        <v/>
      </c>
      <c r="AY306" s="25">
        <f>AY$10</f>
        <v/>
      </c>
      <c r="AZ306" s="25">
        <f>AZ$10</f>
        <v/>
      </c>
      <c r="BA306" s="25">
        <f>BA$10</f>
        <v/>
      </c>
      <c r="BB306" s="25">
        <f>BB$10</f>
        <v/>
      </c>
      <c r="BC306" s="25">
        <f>BC$10</f>
        <v/>
      </c>
      <c r="BD306" s="25">
        <f>BD$10</f>
        <v/>
      </c>
    </row>
    <row r="307" ht="16.2" customHeight="1">
      <c r="A307" s="65" t="n"/>
      <c r="B307" s="66" t="n"/>
      <c r="C307" s="66" t="n"/>
      <c r="D307" s="66" t="n"/>
      <c r="E307" s="66" t="n"/>
      <c r="F307" s="66" t="n"/>
      <c r="G307" s="67" t="n"/>
      <c r="H307" s="24">
        <f>H306+1</f>
        <v/>
      </c>
      <c r="I307" s="25">
        <f>$I304</f>
        <v/>
      </c>
      <c r="J307" s="94">
        <f>$J304</f>
        <v/>
      </c>
      <c r="K307" s="94">
        <f>$K304</f>
        <v/>
      </c>
      <c r="L307" s="25">
        <f>$L304</f>
        <v/>
      </c>
      <c r="M307" s="25">
        <f>M$10</f>
        <v/>
      </c>
      <c r="N307" s="25">
        <f>N$10</f>
        <v/>
      </c>
      <c r="O307" s="25">
        <f>O$10</f>
        <v/>
      </c>
      <c r="P307" s="25">
        <f>P$10</f>
        <v/>
      </c>
      <c r="Q307" s="25">
        <f>Q$10</f>
        <v/>
      </c>
      <c r="R307" s="25">
        <f>R$10</f>
        <v/>
      </c>
      <c r="S307" s="25">
        <f>S$10</f>
        <v/>
      </c>
      <c r="T307" s="25">
        <f>T$10</f>
        <v/>
      </c>
      <c r="U307" s="25">
        <f>U$10</f>
        <v/>
      </c>
      <c r="V307" s="25">
        <f>V$10</f>
        <v/>
      </c>
      <c r="W307" s="25">
        <f>W$10</f>
        <v/>
      </c>
      <c r="X307" s="24" t="n"/>
      <c r="Y307" s="25">
        <f>Y$10</f>
        <v/>
      </c>
      <c r="Z307" s="25">
        <f>Z$10</f>
        <v/>
      </c>
      <c r="AA307" s="18" t="n"/>
      <c r="AB307" s="18" t="n"/>
      <c r="AC307" s="25">
        <f>AC$10</f>
        <v/>
      </c>
      <c r="AD307" s="18" t="n"/>
      <c r="AE307" s="28" t="n"/>
      <c r="AF307" s="28" t="n"/>
      <c r="AG307" s="28" t="n"/>
      <c r="AH307" s="28" t="n"/>
      <c r="AI307" s="20" t="n"/>
      <c r="AJ307" s="22" t="n"/>
      <c r="AK307" s="25">
        <f>AK$10</f>
        <v/>
      </c>
      <c r="AL307" s="129" t="n"/>
      <c r="AM307" s="129" t="n"/>
      <c r="AN307" s="129" t="n"/>
      <c r="AO307" s="129" t="n"/>
      <c r="AP307" s="129" t="n"/>
      <c r="AQ307" s="25">
        <f>AQ$10</f>
        <v/>
      </c>
      <c r="AR307" s="25">
        <f>AR$10</f>
        <v/>
      </c>
      <c r="AS307" s="25">
        <f>AS$10</f>
        <v/>
      </c>
      <c r="AT307" s="25">
        <f>$AT304</f>
        <v/>
      </c>
      <c r="AU307" s="121">
        <f>AU$10</f>
        <v/>
      </c>
      <c r="AV307" s="23" t="n"/>
      <c r="AW307" s="23" t="n"/>
      <c r="AX307" s="25">
        <f>AX$10</f>
        <v/>
      </c>
      <c r="AY307" s="25">
        <f>AY$10</f>
        <v/>
      </c>
      <c r="AZ307" s="25">
        <f>AZ$10</f>
        <v/>
      </c>
      <c r="BA307" s="25">
        <f>BA$10</f>
        <v/>
      </c>
      <c r="BB307" s="25">
        <f>BB$10</f>
        <v/>
      </c>
      <c r="BC307" s="25">
        <f>BC$10</f>
        <v/>
      </c>
      <c r="BD307" s="25">
        <f>BD$10</f>
        <v/>
      </c>
    </row>
    <row r="308" ht="16.2" customHeight="1">
      <c r="A308" s="65" t="n"/>
      <c r="B308" s="66" t="n"/>
      <c r="C308" s="66" t="n"/>
      <c r="D308" s="66" t="n"/>
      <c r="E308" s="66" t="n"/>
      <c r="F308" s="66" t="n"/>
      <c r="G308" s="67" t="n"/>
      <c r="H308" s="24">
        <f>H307+1</f>
        <v/>
      </c>
      <c r="I308" s="25">
        <f>$I304</f>
        <v/>
      </c>
      <c r="J308" s="94">
        <f>$J304</f>
        <v/>
      </c>
      <c r="K308" s="94">
        <f>$K304</f>
        <v/>
      </c>
      <c r="L308" s="25">
        <f>$L304</f>
        <v/>
      </c>
      <c r="M308" s="25">
        <f>M$10</f>
        <v/>
      </c>
      <c r="N308" s="25">
        <f>N$10</f>
        <v/>
      </c>
      <c r="O308" s="25">
        <f>O$10</f>
        <v/>
      </c>
      <c r="P308" s="25">
        <f>P$10</f>
        <v/>
      </c>
      <c r="Q308" s="25">
        <f>Q$10</f>
        <v/>
      </c>
      <c r="R308" s="25">
        <f>R$10</f>
        <v/>
      </c>
      <c r="S308" s="25">
        <f>S$10</f>
        <v/>
      </c>
      <c r="T308" s="25">
        <f>T$10</f>
        <v/>
      </c>
      <c r="U308" s="25">
        <f>U$10</f>
        <v/>
      </c>
      <c r="V308" s="25">
        <f>V$10</f>
        <v/>
      </c>
      <c r="W308" s="25">
        <f>W$10</f>
        <v/>
      </c>
      <c r="X308" s="24" t="n"/>
      <c r="Y308" s="25">
        <f>Y$10</f>
        <v/>
      </c>
      <c r="Z308" s="25">
        <f>Z$10</f>
        <v/>
      </c>
      <c r="AA308" s="18" t="n"/>
      <c r="AB308" s="18" t="n"/>
      <c r="AC308" s="25">
        <f>AC$10</f>
        <v/>
      </c>
      <c r="AD308" s="18" t="n"/>
      <c r="AE308" s="28" t="n"/>
      <c r="AF308" s="28" t="n"/>
      <c r="AG308" s="28" t="n"/>
      <c r="AH308" s="28" t="n"/>
      <c r="AI308" s="20" t="n"/>
      <c r="AJ308" s="22" t="n"/>
      <c r="AK308" s="25">
        <f>AK$10</f>
        <v/>
      </c>
      <c r="AL308" s="129" t="n"/>
      <c r="AM308" s="129" t="n"/>
      <c r="AN308" s="129" t="n"/>
      <c r="AO308" s="129" t="n"/>
      <c r="AP308" s="129" t="n"/>
      <c r="AQ308" s="25">
        <f>AQ$10</f>
        <v/>
      </c>
      <c r="AR308" s="25">
        <f>AR$10</f>
        <v/>
      </c>
      <c r="AS308" s="25">
        <f>AS$10</f>
        <v/>
      </c>
      <c r="AT308" s="25">
        <f>$AT304</f>
        <v/>
      </c>
      <c r="AU308" s="121">
        <f>AU$10</f>
        <v/>
      </c>
      <c r="AV308" s="23" t="n"/>
      <c r="AW308" s="23" t="n"/>
      <c r="AX308" s="25">
        <f>AX$10</f>
        <v/>
      </c>
      <c r="AY308" s="25">
        <f>AY$10</f>
        <v/>
      </c>
      <c r="AZ308" s="25">
        <f>AZ$10</f>
        <v/>
      </c>
      <c r="BA308" s="25">
        <f>BA$10</f>
        <v/>
      </c>
      <c r="BB308" s="25">
        <f>BB$10</f>
        <v/>
      </c>
      <c r="BC308" s="25">
        <f>BC$10</f>
        <v/>
      </c>
      <c r="BD308" s="25">
        <f>BD$10</f>
        <v/>
      </c>
    </row>
    <row r="309" ht="16.2" customHeight="1">
      <c r="A309" s="65" t="n"/>
      <c r="B309" s="66" t="n"/>
      <c r="C309" s="66" t="n"/>
      <c r="D309" s="66" t="n"/>
      <c r="E309" s="66" t="n"/>
      <c r="F309" s="66" t="n"/>
      <c r="G309" s="67" t="n"/>
      <c r="H309" s="24">
        <f>H308+1</f>
        <v/>
      </c>
      <c r="I309" s="25">
        <f>$I304</f>
        <v/>
      </c>
      <c r="J309" s="94">
        <f>$J304</f>
        <v/>
      </c>
      <c r="K309" s="94">
        <f>$K304</f>
        <v/>
      </c>
      <c r="L309" s="25">
        <f>$L304</f>
        <v/>
      </c>
      <c r="M309" s="25">
        <f>M$10</f>
        <v/>
      </c>
      <c r="N309" s="25">
        <f>N$10</f>
        <v/>
      </c>
      <c r="O309" s="25">
        <f>O$10</f>
        <v/>
      </c>
      <c r="P309" s="25">
        <f>P$10</f>
        <v/>
      </c>
      <c r="Q309" s="25">
        <f>Q$10</f>
        <v/>
      </c>
      <c r="R309" s="25">
        <f>R$10</f>
        <v/>
      </c>
      <c r="S309" s="25">
        <f>S$10</f>
        <v/>
      </c>
      <c r="T309" s="25">
        <f>T$10</f>
        <v/>
      </c>
      <c r="U309" s="25">
        <f>U$10</f>
        <v/>
      </c>
      <c r="V309" s="25">
        <f>V$10</f>
        <v/>
      </c>
      <c r="W309" s="25">
        <f>W$10</f>
        <v/>
      </c>
      <c r="X309" s="24" t="n"/>
      <c r="Y309" s="25">
        <f>Y$10</f>
        <v/>
      </c>
      <c r="Z309" s="25">
        <f>Z$10</f>
        <v/>
      </c>
      <c r="AA309" s="18" t="n"/>
      <c r="AB309" s="18" t="n"/>
      <c r="AC309" s="25">
        <f>AC$10</f>
        <v/>
      </c>
      <c r="AD309" s="18" t="n"/>
      <c r="AE309" s="28" t="n"/>
      <c r="AF309" s="28" t="n"/>
      <c r="AG309" s="28" t="n"/>
      <c r="AH309" s="28" t="n"/>
      <c r="AI309" s="20" t="n"/>
      <c r="AJ309" s="22" t="n"/>
      <c r="AK309" s="25">
        <f>AK$10</f>
        <v/>
      </c>
      <c r="AL309" s="129" t="n"/>
      <c r="AM309" s="129" t="n"/>
      <c r="AN309" s="129" t="n"/>
      <c r="AO309" s="129" t="n"/>
      <c r="AP309" s="129" t="n"/>
      <c r="AQ309" s="25">
        <f>AQ$10</f>
        <v/>
      </c>
      <c r="AR309" s="25">
        <f>AR$10</f>
        <v/>
      </c>
      <c r="AS309" s="25">
        <f>AS$10</f>
        <v/>
      </c>
      <c r="AT309" s="25">
        <f>$AT304</f>
        <v/>
      </c>
      <c r="AU309" s="121">
        <f>AU$10</f>
        <v/>
      </c>
      <c r="AV309" s="23" t="n"/>
      <c r="AW309" s="23" t="n"/>
      <c r="AX309" s="25">
        <f>AX$10</f>
        <v/>
      </c>
      <c r="AY309" s="25">
        <f>AY$10</f>
        <v/>
      </c>
      <c r="AZ309" s="25">
        <f>AZ$10</f>
        <v/>
      </c>
      <c r="BA309" s="25">
        <f>BA$10</f>
        <v/>
      </c>
      <c r="BB309" s="25">
        <f>BB$10</f>
        <v/>
      </c>
      <c r="BC309" s="25">
        <f>BC$10</f>
        <v/>
      </c>
      <c r="BD309" s="25">
        <f>BD$10</f>
        <v/>
      </c>
    </row>
    <row r="310" ht="16.2" customHeight="1">
      <c r="A310" s="65" t="n"/>
      <c r="B310" s="66" t="n"/>
      <c r="C310" s="66" t="n"/>
      <c r="D310" s="66" t="n"/>
      <c r="E310" s="66" t="n"/>
      <c r="F310" s="66" t="n"/>
      <c r="G310" s="67" t="n"/>
      <c r="H310" s="24">
        <f>H309+1</f>
        <v/>
      </c>
      <c r="I310" s="25">
        <f>$I304</f>
        <v/>
      </c>
      <c r="J310" s="94">
        <f>$J304</f>
        <v/>
      </c>
      <c r="K310" s="94">
        <f>$K304</f>
        <v/>
      </c>
      <c r="L310" s="25">
        <f>$L304</f>
        <v/>
      </c>
      <c r="M310" s="25">
        <f>M$10</f>
        <v/>
      </c>
      <c r="N310" s="25">
        <f>N$10</f>
        <v/>
      </c>
      <c r="O310" s="25">
        <f>O$10</f>
        <v/>
      </c>
      <c r="P310" s="25">
        <f>P$10</f>
        <v/>
      </c>
      <c r="Q310" s="25">
        <f>Q$10</f>
        <v/>
      </c>
      <c r="R310" s="25">
        <f>R$10</f>
        <v/>
      </c>
      <c r="S310" s="25">
        <f>S$10</f>
        <v/>
      </c>
      <c r="T310" s="25">
        <f>T$10</f>
        <v/>
      </c>
      <c r="U310" s="25">
        <f>U$10</f>
        <v/>
      </c>
      <c r="V310" s="25">
        <f>V$10</f>
        <v/>
      </c>
      <c r="W310" s="25">
        <f>W$10</f>
        <v/>
      </c>
      <c r="X310" s="24" t="n"/>
      <c r="Y310" s="25">
        <f>Y$10</f>
        <v/>
      </c>
      <c r="Z310" s="25">
        <f>Z$10</f>
        <v/>
      </c>
      <c r="AA310" s="18" t="n"/>
      <c r="AB310" s="18" t="n"/>
      <c r="AC310" s="25">
        <f>AC$10</f>
        <v/>
      </c>
      <c r="AD310" s="18" t="n"/>
      <c r="AE310" s="28" t="n"/>
      <c r="AF310" s="28" t="n"/>
      <c r="AG310" s="28" t="n"/>
      <c r="AH310" s="28" t="n"/>
      <c r="AI310" s="20" t="n"/>
      <c r="AJ310" s="22" t="n"/>
      <c r="AK310" s="25">
        <f>AK$10</f>
        <v/>
      </c>
      <c r="AL310" s="131" t="n"/>
      <c r="AM310" s="131" t="n"/>
      <c r="AN310" s="131" t="n"/>
      <c r="AO310" s="131" t="n"/>
      <c r="AP310" s="131" t="n"/>
      <c r="AQ310" s="25">
        <f>AQ$10</f>
        <v/>
      </c>
      <c r="AR310" s="25">
        <f>AR$10</f>
        <v/>
      </c>
      <c r="AS310" s="25">
        <f>AS$10</f>
        <v/>
      </c>
      <c r="AT310" s="25">
        <f>$AT304</f>
        <v/>
      </c>
      <c r="AU310" s="121">
        <f>AU$10</f>
        <v/>
      </c>
      <c r="AV310" s="23" t="n"/>
      <c r="AW310" s="23" t="n"/>
      <c r="AX310" s="25">
        <f>AX$10</f>
        <v/>
      </c>
      <c r="AY310" s="25">
        <f>AY$10</f>
        <v/>
      </c>
      <c r="AZ310" s="25">
        <f>AZ$10</f>
        <v/>
      </c>
      <c r="BA310" s="25">
        <f>BA$10</f>
        <v/>
      </c>
      <c r="BB310" s="25">
        <f>BB$10</f>
        <v/>
      </c>
      <c r="BC310" s="25">
        <f>BC$10</f>
        <v/>
      </c>
      <c r="BD310" s="25">
        <f>BD$10</f>
        <v/>
      </c>
    </row>
    <row r="311" ht="16.2" customHeight="1">
      <c r="A311" s="65" t="n"/>
      <c r="B311" s="66" t="n"/>
      <c r="C311" s="66" t="n"/>
      <c r="D311" s="66" t="n"/>
      <c r="E311" s="66" t="n"/>
      <c r="F311" s="66" t="n"/>
      <c r="G311" s="67" t="n"/>
      <c r="H311" s="24">
        <f>H310+1</f>
        <v/>
      </c>
      <c r="I311" s="25">
        <f>$I304</f>
        <v/>
      </c>
      <c r="J311" s="94">
        <f>$J304</f>
        <v/>
      </c>
      <c r="K311" s="94">
        <f>$K304</f>
        <v/>
      </c>
      <c r="L311" s="25">
        <f>$L304</f>
        <v/>
      </c>
      <c r="M311" s="25">
        <f>M$10</f>
        <v/>
      </c>
      <c r="N311" s="25">
        <f>N$10</f>
        <v/>
      </c>
      <c r="O311" s="25">
        <f>O$10</f>
        <v/>
      </c>
      <c r="P311" s="25">
        <f>P$10</f>
        <v/>
      </c>
      <c r="Q311" s="25">
        <f>Q$10</f>
        <v/>
      </c>
      <c r="R311" s="25">
        <f>R$10</f>
        <v/>
      </c>
      <c r="S311" s="25">
        <f>S$10</f>
        <v/>
      </c>
      <c r="T311" s="25">
        <f>T$10</f>
        <v/>
      </c>
      <c r="U311" s="25">
        <f>U$10</f>
        <v/>
      </c>
      <c r="V311" s="25">
        <f>V$10</f>
        <v/>
      </c>
      <c r="W311" s="25">
        <f>W$10</f>
        <v/>
      </c>
      <c r="X311" s="24" t="n"/>
      <c r="Y311" s="25">
        <f>Y$10</f>
        <v/>
      </c>
      <c r="Z311" s="25">
        <f>Z$10</f>
        <v/>
      </c>
      <c r="AA311" s="18" t="n"/>
      <c r="AB311" s="18" t="n"/>
      <c r="AC311" s="25">
        <f>AC$10</f>
        <v/>
      </c>
      <c r="AD311" s="18" t="n"/>
      <c r="AE311" s="28" t="n"/>
      <c r="AF311" s="28" t="n"/>
      <c r="AG311" s="28" t="n"/>
      <c r="AH311" s="28" t="n"/>
      <c r="AI311" s="20" t="n"/>
      <c r="AJ311" s="22" t="n"/>
      <c r="AK311" s="25">
        <f>AK$10</f>
        <v/>
      </c>
      <c r="AL311" s="131" t="n"/>
      <c r="AM311" s="131" t="n"/>
      <c r="AN311" s="131" t="n"/>
      <c r="AO311" s="131" t="n"/>
      <c r="AP311" s="131" t="n"/>
      <c r="AQ311" s="25">
        <f>AQ$10</f>
        <v/>
      </c>
      <c r="AR311" s="25">
        <f>AR$10</f>
        <v/>
      </c>
      <c r="AS311" s="25">
        <f>AS$10</f>
        <v/>
      </c>
      <c r="AT311" s="25">
        <f>$AT304</f>
        <v/>
      </c>
      <c r="AU311" s="121">
        <f>AU$10</f>
        <v/>
      </c>
      <c r="AV311" s="23" t="n"/>
      <c r="AW311" s="23" t="n"/>
      <c r="AX311" s="25">
        <f>AX$10</f>
        <v/>
      </c>
      <c r="AY311" s="25">
        <f>AY$10</f>
        <v/>
      </c>
      <c r="AZ311" s="25">
        <f>AZ$10</f>
        <v/>
      </c>
      <c r="BA311" s="25">
        <f>BA$10</f>
        <v/>
      </c>
      <c r="BB311" s="25">
        <f>BB$10</f>
        <v/>
      </c>
      <c r="BC311" s="25">
        <f>BC$10</f>
        <v/>
      </c>
      <c r="BD311" s="25">
        <f>BD$10</f>
        <v/>
      </c>
    </row>
    <row r="312" ht="16.2" customHeight="1">
      <c r="A312" s="65" t="n"/>
      <c r="B312" s="66" t="n"/>
      <c r="C312" s="66" t="n"/>
      <c r="D312" s="66" t="n"/>
      <c r="E312" s="66" t="n"/>
      <c r="F312" s="66" t="n"/>
      <c r="G312" s="67" t="n"/>
      <c r="H312" s="24">
        <f>H311+1</f>
        <v/>
      </c>
      <c r="I312" s="25">
        <f>$I304</f>
        <v/>
      </c>
      <c r="J312" s="94">
        <f>$J304</f>
        <v/>
      </c>
      <c r="K312" s="94">
        <f>$K304</f>
        <v/>
      </c>
      <c r="L312" s="25">
        <f>$L304</f>
        <v/>
      </c>
      <c r="M312" s="25">
        <f>M$10</f>
        <v/>
      </c>
      <c r="N312" s="25">
        <f>N$10</f>
        <v/>
      </c>
      <c r="O312" s="25">
        <f>O$10</f>
        <v/>
      </c>
      <c r="P312" s="25">
        <f>P$10</f>
        <v/>
      </c>
      <c r="Q312" s="25">
        <f>Q$10</f>
        <v/>
      </c>
      <c r="R312" s="25">
        <f>R$10</f>
        <v/>
      </c>
      <c r="S312" s="25">
        <f>S$10</f>
        <v/>
      </c>
      <c r="T312" s="25">
        <f>T$10</f>
        <v/>
      </c>
      <c r="U312" s="25">
        <f>U$10</f>
        <v/>
      </c>
      <c r="V312" s="25">
        <f>V$10</f>
        <v/>
      </c>
      <c r="W312" s="25">
        <f>W$10</f>
        <v/>
      </c>
      <c r="X312" s="24" t="n"/>
      <c r="Y312" s="25">
        <f>Y$10</f>
        <v/>
      </c>
      <c r="Z312" s="25">
        <f>Z$10</f>
        <v/>
      </c>
      <c r="AA312" s="18" t="n"/>
      <c r="AB312" s="18" t="n"/>
      <c r="AC312" s="25">
        <f>AC$10</f>
        <v/>
      </c>
      <c r="AD312" s="18" t="n"/>
      <c r="AE312" s="28" t="n"/>
      <c r="AF312" s="28" t="n"/>
      <c r="AG312" s="28" t="n"/>
      <c r="AH312" s="28" t="n"/>
      <c r="AI312" s="20" t="n"/>
      <c r="AJ312" s="22" t="n"/>
      <c r="AK312" s="25">
        <f>AK$10</f>
        <v/>
      </c>
      <c r="AL312" s="131" t="n"/>
      <c r="AM312" s="131" t="n"/>
      <c r="AN312" s="131" t="n"/>
      <c r="AO312" s="131" t="n"/>
      <c r="AP312" s="131" t="n"/>
      <c r="AQ312" s="25">
        <f>AQ$10</f>
        <v/>
      </c>
      <c r="AR312" s="25">
        <f>AR$10</f>
        <v/>
      </c>
      <c r="AS312" s="25">
        <f>AS$10</f>
        <v/>
      </c>
      <c r="AT312" s="25">
        <f>$AT304</f>
        <v/>
      </c>
      <c r="AU312" s="121">
        <f>AU$10</f>
        <v/>
      </c>
      <c r="AV312" s="23" t="n"/>
      <c r="AW312" s="23" t="n"/>
      <c r="AX312" s="25">
        <f>AX$10</f>
        <v/>
      </c>
      <c r="AY312" s="25">
        <f>AY$10</f>
        <v/>
      </c>
      <c r="AZ312" s="25">
        <f>AZ$10</f>
        <v/>
      </c>
      <c r="BA312" s="25">
        <f>BA$10</f>
        <v/>
      </c>
      <c r="BB312" s="25">
        <f>BB$10</f>
        <v/>
      </c>
      <c r="BC312" s="25">
        <f>BC$10</f>
        <v/>
      </c>
      <c r="BD312" s="25">
        <f>BD$10</f>
        <v/>
      </c>
    </row>
    <row r="313" ht="16.2" customHeight="1">
      <c r="A313" s="65" t="n"/>
      <c r="B313" s="66" t="n"/>
      <c r="C313" s="66" t="n"/>
      <c r="D313" s="66" t="n"/>
      <c r="E313" s="66" t="n"/>
      <c r="F313" s="66" t="n"/>
      <c r="G313" s="67" t="n"/>
      <c r="H313" s="24">
        <f>H312+1</f>
        <v/>
      </c>
      <c r="I313" s="25">
        <f>$I304</f>
        <v/>
      </c>
      <c r="J313" s="94">
        <f>$J304</f>
        <v/>
      </c>
      <c r="K313" s="94">
        <f>$K304</f>
        <v/>
      </c>
      <c r="L313" s="25">
        <f>$L304</f>
        <v/>
      </c>
      <c r="M313" s="25">
        <f>M$10</f>
        <v/>
      </c>
      <c r="N313" s="25">
        <f>N$10</f>
        <v/>
      </c>
      <c r="O313" s="25">
        <f>O$10</f>
        <v/>
      </c>
      <c r="P313" s="25">
        <f>P$10</f>
        <v/>
      </c>
      <c r="Q313" s="25">
        <f>Q$10</f>
        <v/>
      </c>
      <c r="R313" s="25">
        <f>R$10</f>
        <v/>
      </c>
      <c r="S313" s="25">
        <f>S$10</f>
        <v/>
      </c>
      <c r="T313" s="25">
        <f>T$10</f>
        <v/>
      </c>
      <c r="U313" s="25">
        <f>U$10</f>
        <v/>
      </c>
      <c r="V313" s="25">
        <f>V$10</f>
        <v/>
      </c>
      <c r="W313" s="25">
        <f>W$10</f>
        <v/>
      </c>
      <c r="X313" s="24" t="n"/>
      <c r="Y313" s="25">
        <f>Y$10</f>
        <v/>
      </c>
      <c r="Z313" s="25">
        <f>Z$10</f>
        <v/>
      </c>
      <c r="AA313" s="18" t="n"/>
      <c r="AB313" s="18" t="n"/>
      <c r="AC313" s="25">
        <f>AC$10</f>
        <v/>
      </c>
      <c r="AD313" s="18" t="n"/>
      <c r="AE313" s="28" t="n"/>
      <c r="AF313" s="28" t="n"/>
      <c r="AG313" s="28" t="n"/>
      <c r="AH313" s="28" t="n"/>
      <c r="AI313" s="20" t="n"/>
      <c r="AJ313" s="22" t="n"/>
      <c r="AK313" s="25">
        <f>AK$10</f>
        <v/>
      </c>
      <c r="AL313" s="131" t="n"/>
      <c r="AM313" s="131" t="n"/>
      <c r="AN313" s="131" t="n"/>
      <c r="AO313" s="131" t="n"/>
      <c r="AP313" s="131" t="n"/>
      <c r="AQ313" s="25">
        <f>AQ$10</f>
        <v/>
      </c>
      <c r="AR313" s="25">
        <f>AR$10</f>
        <v/>
      </c>
      <c r="AS313" s="25">
        <f>AS$10</f>
        <v/>
      </c>
      <c r="AT313" s="25">
        <f>$AT304</f>
        <v/>
      </c>
      <c r="AU313" s="121">
        <f>AU$10</f>
        <v/>
      </c>
      <c r="AV313" s="23" t="n"/>
      <c r="AW313" s="23" t="n"/>
      <c r="AX313" s="25">
        <f>AX$10</f>
        <v/>
      </c>
      <c r="AY313" s="25">
        <f>AY$10</f>
        <v/>
      </c>
      <c r="AZ313" s="25">
        <f>AZ$10</f>
        <v/>
      </c>
      <c r="BA313" s="25">
        <f>BA$10</f>
        <v/>
      </c>
      <c r="BB313" s="25">
        <f>BB$10</f>
        <v/>
      </c>
      <c r="BC313" s="25">
        <f>BC$10</f>
        <v/>
      </c>
      <c r="BD313" s="25">
        <f>BD$10</f>
        <v/>
      </c>
    </row>
    <row r="314" ht="16.2" customHeight="1">
      <c r="A314" s="65" t="n"/>
      <c r="B314" s="66" t="n"/>
      <c r="C314" s="66" t="n"/>
      <c r="D314" s="66" t="n"/>
      <c r="E314" s="66" t="n"/>
      <c r="F314" s="66" t="n"/>
      <c r="G314" s="67" t="n"/>
      <c r="H314" s="24">
        <f>H313+1</f>
        <v/>
      </c>
      <c r="I314" s="25">
        <f>$I304</f>
        <v/>
      </c>
      <c r="J314" s="94">
        <f>$J304</f>
        <v/>
      </c>
      <c r="K314" s="94">
        <f>$K304</f>
        <v/>
      </c>
      <c r="L314" s="25">
        <f>$L304</f>
        <v/>
      </c>
      <c r="M314" s="25">
        <f>M$10</f>
        <v/>
      </c>
      <c r="N314" s="25">
        <f>N$10</f>
        <v/>
      </c>
      <c r="O314" s="25">
        <f>O$10</f>
        <v/>
      </c>
      <c r="P314" s="25">
        <f>P$10</f>
        <v/>
      </c>
      <c r="Q314" s="25">
        <f>Q$10</f>
        <v/>
      </c>
      <c r="R314" s="25">
        <f>R$10</f>
        <v/>
      </c>
      <c r="S314" s="25">
        <f>S$10</f>
        <v/>
      </c>
      <c r="T314" s="25">
        <f>T$10</f>
        <v/>
      </c>
      <c r="U314" s="25">
        <f>U$10</f>
        <v/>
      </c>
      <c r="V314" s="25">
        <f>V$10</f>
        <v/>
      </c>
      <c r="W314" s="25">
        <f>W$10</f>
        <v/>
      </c>
      <c r="X314" s="24" t="n"/>
      <c r="Y314" s="25">
        <f>Y$10</f>
        <v/>
      </c>
      <c r="Z314" s="25">
        <f>Z$10</f>
        <v/>
      </c>
      <c r="AA314" s="18" t="n"/>
      <c r="AB314" s="18" t="n"/>
      <c r="AC314" s="25">
        <f>AC$10</f>
        <v/>
      </c>
      <c r="AD314" s="18" t="n"/>
      <c r="AE314" s="28" t="n"/>
      <c r="AF314" s="28" t="n"/>
      <c r="AG314" s="28" t="n"/>
      <c r="AH314" s="28" t="n"/>
      <c r="AI314" s="20" t="n"/>
      <c r="AJ314" s="22" t="n"/>
      <c r="AK314" s="25">
        <f>AK$10</f>
        <v/>
      </c>
      <c r="AL314" s="131" t="n"/>
      <c r="AM314" s="131" t="n"/>
      <c r="AN314" s="131" t="n"/>
      <c r="AO314" s="131" t="n"/>
      <c r="AP314" s="131" t="n"/>
      <c r="AQ314" s="25">
        <f>AQ$10</f>
        <v/>
      </c>
      <c r="AR314" s="25">
        <f>AR$10</f>
        <v/>
      </c>
      <c r="AS314" s="25">
        <f>AS$10</f>
        <v/>
      </c>
      <c r="AT314" s="25">
        <f>$AT304</f>
        <v/>
      </c>
      <c r="AU314" s="121">
        <f>AU$10</f>
        <v/>
      </c>
      <c r="AV314" s="23" t="n"/>
      <c r="AW314" s="23" t="n"/>
      <c r="AX314" s="25">
        <f>AX$10</f>
        <v/>
      </c>
      <c r="AY314" s="25">
        <f>AY$10</f>
        <v/>
      </c>
      <c r="AZ314" s="25">
        <f>AZ$10</f>
        <v/>
      </c>
      <c r="BA314" s="25">
        <f>BA$10</f>
        <v/>
      </c>
      <c r="BB314" s="25">
        <f>BB$10</f>
        <v/>
      </c>
      <c r="BC314" s="25">
        <f>BC$10</f>
        <v/>
      </c>
      <c r="BD314" s="25">
        <f>BD$10</f>
        <v/>
      </c>
    </row>
    <row r="315" ht="16.2" customHeight="1">
      <c r="A315" s="65" t="n"/>
      <c r="B315" s="66" t="n"/>
      <c r="C315" s="66" t="n"/>
      <c r="D315" s="66" t="n"/>
      <c r="E315" s="66" t="n"/>
      <c r="F315" s="66" t="n"/>
      <c r="G315" s="67" t="n"/>
      <c r="H315" s="24">
        <f>H314+1</f>
        <v/>
      </c>
      <c r="I315" s="25">
        <f>$I304</f>
        <v/>
      </c>
      <c r="J315" s="94">
        <f>$J304</f>
        <v/>
      </c>
      <c r="K315" s="94">
        <f>$K304</f>
        <v/>
      </c>
      <c r="L315" s="25">
        <f>$L304</f>
        <v/>
      </c>
      <c r="M315" s="25">
        <f>M$10</f>
        <v/>
      </c>
      <c r="N315" s="25">
        <f>N$10</f>
        <v/>
      </c>
      <c r="O315" s="25">
        <f>O$10</f>
        <v/>
      </c>
      <c r="P315" s="25">
        <f>P$10</f>
        <v/>
      </c>
      <c r="Q315" s="25">
        <f>Q$10</f>
        <v/>
      </c>
      <c r="R315" s="25">
        <f>R$10</f>
        <v/>
      </c>
      <c r="S315" s="25">
        <f>S$10</f>
        <v/>
      </c>
      <c r="T315" s="25">
        <f>T$10</f>
        <v/>
      </c>
      <c r="U315" s="25">
        <f>U$10</f>
        <v/>
      </c>
      <c r="V315" s="25">
        <f>V$10</f>
        <v/>
      </c>
      <c r="W315" s="25">
        <f>W$10</f>
        <v/>
      </c>
      <c r="X315" s="24" t="n"/>
      <c r="Y315" s="25">
        <f>Y$10</f>
        <v/>
      </c>
      <c r="Z315" s="25">
        <f>Z$10</f>
        <v/>
      </c>
      <c r="AA315" s="18" t="n"/>
      <c r="AB315" s="18" t="n"/>
      <c r="AC315" s="25">
        <f>AC$10</f>
        <v/>
      </c>
      <c r="AD315" s="18" t="n"/>
      <c r="AE315" s="28" t="n"/>
      <c r="AF315" s="28" t="n"/>
      <c r="AG315" s="28" t="n"/>
      <c r="AH315" s="28" t="n"/>
      <c r="AI315" s="20" t="n"/>
      <c r="AJ315" s="22" t="n"/>
      <c r="AK315" s="25">
        <f>AK$10</f>
        <v/>
      </c>
      <c r="AL315" s="131" t="n"/>
      <c r="AM315" s="131" t="n"/>
      <c r="AN315" s="131" t="n"/>
      <c r="AO315" s="131" t="n"/>
      <c r="AP315" s="131" t="n"/>
      <c r="AQ315" s="25">
        <f>AQ$10</f>
        <v/>
      </c>
      <c r="AR315" s="25">
        <f>AR$10</f>
        <v/>
      </c>
      <c r="AS315" s="25">
        <f>AS$10</f>
        <v/>
      </c>
      <c r="AT315" s="25">
        <f>$AT304</f>
        <v/>
      </c>
      <c r="AU315" s="121">
        <f>AU$10</f>
        <v/>
      </c>
      <c r="AV315" s="23" t="n"/>
      <c r="AW315" s="23" t="n"/>
      <c r="AX315" s="25">
        <f>AX$10</f>
        <v/>
      </c>
      <c r="AY315" s="25">
        <f>AY$10</f>
        <v/>
      </c>
      <c r="AZ315" s="25">
        <f>AZ$10</f>
        <v/>
      </c>
      <c r="BA315" s="25">
        <f>BA$10</f>
        <v/>
      </c>
      <c r="BB315" s="25">
        <f>BB$10</f>
        <v/>
      </c>
      <c r="BC315" s="25">
        <f>BC$10</f>
        <v/>
      </c>
      <c r="BD315" s="25">
        <f>BD$10</f>
        <v/>
      </c>
    </row>
    <row r="316" ht="16.2" customHeight="1">
      <c r="A316" s="65" t="n"/>
      <c r="B316" s="66" t="n"/>
      <c r="C316" s="66" t="n"/>
      <c r="D316" s="66" t="n"/>
      <c r="E316" s="66" t="n"/>
      <c r="F316" s="66" t="n"/>
      <c r="G316" s="67" t="n"/>
      <c r="H316" s="24">
        <f>H315+1</f>
        <v/>
      </c>
      <c r="I316" s="25">
        <f>$I304</f>
        <v/>
      </c>
      <c r="J316" s="94">
        <f>$J304</f>
        <v/>
      </c>
      <c r="K316" s="94">
        <f>$K304</f>
        <v/>
      </c>
      <c r="L316" s="25">
        <f>$L304</f>
        <v/>
      </c>
      <c r="M316" s="25">
        <f>M$10</f>
        <v/>
      </c>
      <c r="N316" s="25">
        <f>N$10</f>
        <v/>
      </c>
      <c r="O316" s="25">
        <f>O$10</f>
        <v/>
      </c>
      <c r="P316" s="25">
        <f>P$10</f>
        <v/>
      </c>
      <c r="Q316" s="25">
        <f>Q$10</f>
        <v/>
      </c>
      <c r="R316" s="25">
        <f>R$10</f>
        <v/>
      </c>
      <c r="S316" s="25">
        <f>S$10</f>
        <v/>
      </c>
      <c r="T316" s="25">
        <f>T$10</f>
        <v/>
      </c>
      <c r="U316" s="25">
        <f>U$10</f>
        <v/>
      </c>
      <c r="V316" s="25">
        <f>V$10</f>
        <v/>
      </c>
      <c r="W316" s="25">
        <f>W$10</f>
        <v/>
      </c>
      <c r="X316" s="24" t="n"/>
      <c r="Y316" s="25">
        <f>Y$10</f>
        <v/>
      </c>
      <c r="Z316" s="25">
        <f>Z$10</f>
        <v/>
      </c>
      <c r="AA316" s="18" t="n"/>
      <c r="AB316" s="18" t="n"/>
      <c r="AC316" s="25">
        <f>AC$10</f>
        <v/>
      </c>
      <c r="AD316" s="18" t="n"/>
      <c r="AE316" s="28" t="n"/>
      <c r="AF316" s="28" t="n"/>
      <c r="AG316" s="28" t="n"/>
      <c r="AH316" s="28" t="n"/>
      <c r="AI316" s="20" t="n"/>
      <c r="AJ316" s="22" t="n"/>
      <c r="AK316" s="25">
        <f>AK$10</f>
        <v/>
      </c>
      <c r="AL316" s="131" t="n"/>
      <c r="AM316" s="131" t="n"/>
      <c r="AN316" s="131" t="n"/>
      <c r="AO316" s="131" t="n"/>
      <c r="AP316" s="131" t="n"/>
      <c r="AQ316" s="25">
        <f>AQ$10</f>
        <v/>
      </c>
      <c r="AR316" s="25">
        <f>AR$10</f>
        <v/>
      </c>
      <c r="AS316" s="25">
        <f>AS$10</f>
        <v/>
      </c>
      <c r="AT316" s="25">
        <f>$AT304</f>
        <v/>
      </c>
      <c r="AU316" s="121">
        <f>AU$10</f>
        <v/>
      </c>
      <c r="AV316" s="23" t="n"/>
      <c r="AW316" s="23" t="n"/>
      <c r="AX316" s="25">
        <f>AX$10</f>
        <v/>
      </c>
      <c r="AY316" s="25">
        <f>AY$10</f>
        <v/>
      </c>
      <c r="AZ316" s="25">
        <f>AZ$10</f>
        <v/>
      </c>
      <c r="BA316" s="25">
        <f>BA$10</f>
        <v/>
      </c>
      <c r="BB316" s="25">
        <f>BB$10</f>
        <v/>
      </c>
      <c r="BC316" s="25">
        <f>BC$10</f>
        <v/>
      </c>
      <c r="BD316" s="25">
        <f>BD$10</f>
        <v/>
      </c>
    </row>
    <row r="317" ht="16.2" customHeight="1">
      <c r="A317" s="65" t="n"/>
      <c r="B317" s="66" t="n"/>
      <c r="C317" s="66" t="n"/>
      <c r="D317" s="66" t="n"/>
      <c r="E317" s="66" t="n"/>
      <c r="F317" s="66" t="n"/>
      <c r="G317" s="67" t="n"/>
      <c r="H317" s="24">
        <f>H316+1</f>
        <v/>
      </c>
      <c r="I317" s="25">
        <f>$I304</f>
        <v/>
      </c>
      <c r="J317" s="94">
        <f>$J304</f>
        <v/>
      </c>
      <c r="K317" s="94">
        <f>$K304</f>
        <v/>
      </c>
      <c r="L317" s="25">
        <f>$L304</f>
        <v/>
      </c>
      <c r="M317" s="25">
        <f>M$10</f>
        <v/>
      </c>
      <c r="N317" s="25">
        <f>N$10</f>
        <v/>
      </c>
      <c r="O317" s="25">
        <f>O$10</f>
        <v/>
      </c>
      <c r="P317" s="25">
        <f>P$10</f>
        <v/>
      </c>
      <c r="Q317" s="25">
        <f>Q$10</f>
        <v/>
      </c>
      <c r="R317" s="25">
        <f>R$10</f>
        <v/>
      </c>
      <c r="S317" s="25">
        <f>S$10</f>
        <v/>
      </c>
      <c r="T317" s="25">
        <f>T$10</f>
        <v/>
      </c>
      <c r="U317" s="25">
        <f>U$10</f>
        <v/>
      </c>
      <c r="V317" s="25">
        <f>V$10</f>
        <v/>
      </c>
      <c r="W317" s="25">
        <f>W$10</f>
        <v/>
      </c>
      <c r="X317" s="24" t="n"/>
      <c r="Y317" s="25">
        <f>Y$10</f>
        <v/>
      </c>
      <c r="Z317" s="25">
        <f>Z$10</f>
        <v/>
      </c>
      <c r="AA317" s="18" t="n"/>
      <c r="AB317" s="18" t="n"/>
      <c r="AC317" s="25">
        <f>AC$10</f>
        <v/>
      </c>
      <c r="AD317" s="18" t="n"/>
      <c r="AE317" s="28" t="n"/>
      <c r="AF317" s="28" t="n"/>
      <c r="AG317" s="28" t="n"/>
      <c r="AH317" s="28" t="n"/>
      <c r="AI317" s="20" t="n"/>
      <c r="AJ317" s="22" t="n"/>
      <c r="AK317" s="25">
        <f>AK$10</f>
        <v/>
      </c>
      <c r="AL317" s="131" t="n"/>
      <c r="AM317" s="131" t="n"/>
      <c r="AN317" s="131" t="n"/>
      <c r="AO317" s="131" t="n"/>
      <c r="AP317" s="131" t="n"/>
      <c r="AQ317" s="25">
        <f>AQ$10</f>
        <v/>
      </c>
      <c r="AR317" s="25">
        <f>AR$10</f>
        <v/>
      </c>
      <c r="AS317" s="25">
        <f>AS$10</f>
        <v/>
      </c>
      <c r="AT317" s="25">
        <f>$AT304</f>
        <v/>
      </c>
      <c r="AU317" s="121">
        <f>AU$10</f>
        <v/>
      </c>
      <c r="AV317" s="23" t="n"/>
      <c r="AW317" s="23" t="n"/>
      <c r="AX317" s="25">
        <f>AX$10</f>
        <v/>
      </c>
      <c r="AY317" s="25">
        <f>AY$10</f>
        <v/>
      </c>
      <c r="AZ317" s="25">
        <f>AZ$10</f>
        <v/>
      </c>
      <c r="BA317" s="25">
        <f>BA$10</f>
        <v/>
      </c>
      <c r="BB317" s="25">
        <f>BB$10</f>
        <v/>
      </c>
      <c r="BC317" s="25">
        <f>BC$10</f>
        <v/>
      </c>
      <c r="BD317" s="25">
        <f>BD$10</f>
        <v/>
      </c>
    </row>
    <row r="318" ht="16.2" customHeight="1">
      <c r="A318" s="65" t="n"/>
      <c r="B318" s="66" t="n"/>
      <c r="C318" s="66" t="n"/>
      <c r="D318" s="66" t="n"/>
      <c r="E318" s="66" t="n"/>
      <c r="F318" s="66" t="n"/>
      <c r="G318" s="67" t="n"/>
      <c r="H318" s="24">
        <f>H317+1</f>
        <v/>
      </c>
      <c r="I318" s="25">
        <f>$I304</f>
        <v/>
      </c>
      <c r="J318" s="94">
        <f>$J304</f>
        <v/>
      </c>
      <c r="K318" s="94">
        <f>$K304</f>
        <v/>
      </c>
      <c r="L318" s="25">
        <f>$L304</f>
        <v/>
      </c>
      <c r="M318" s="25">
        <f>M$10</f>
        <v/>
      </c>
      <c r="N318" s="25">
        <f>N$10</f>
        <v/>
      </c>
      <c r="O318" s="25">
        <f>O$10</f>
        <v/>
      </c>
      <c r="P318" s="25">
        <f>P$10</f>
        <v/>
      </c>
      <c r="Q318" s="25">
        <f>Q$10</f>
        <v/>
      </c>
      <c r="R318" s="25">
        <f>R$10</f>
        <v/>
      </c>
      <c r="S318" s="25">
        <f>S$10</f>
        <v/>
      </c>
      <c r="T318" s="25">
        <f>T$10</f>
        <v/>
      </c>
      <c r="U318" s="25">
        <f>U$10</f>
        <v/>
      </c>
      <c r="V318" s="25">
        <f>V$10</f>
        <v/>
      </c>
      <c r="W318" s="25">
        <f>W$10</f>
        <v/>
      </c>
      <c r="X318" s="24" t="n"/>
      <c r="Y318" s="25">
        <f>Y$10</f>
        <v/>
      </c>
      <c r="Z318" s="25">
        <f>Z$10</f>
        <v/>
      </c>
      <c r="AA318" s="18" t="n"/>
      <c r="AB318" s="18" t="n"/>
      <c r="AC318" s="25">
        <f>AC$10</f>
        <v/>
      </c>
      <c r="AD318" s="18" t="n"/>
      <c r="AE318" s="28" t="n"/>
      <c r="AF318" s="28" t="n"/>
      <c r="AG318" s="28" t="n"/>
      <c r="AH318" s="28" t="n"/>
      <c r="AI318" s="20" t="n"/>
      <c r="AJ318" s="22" t="n"/>
      <c r="AK318" s="25">
        <f>AK$10</f>
        <v/>
      </c>
      <c r="AL318" s="131" t="n"/>
      <c r="AM318" s="131" t="n"/>
      <c r="AN318" s="131" t="n"/>
      <c r="AO318" s="131" t="n"/>
      <c r="AP318" s="131" t="n"/>
      <c r="AQ318" s="25">
        <f>AQ$10</f>
        <v/>
      </c>
      <c r="AR318" s="25">
        <f>AR$10</f>
        <v/>
      </c>
      <c r="AS318" s="25">
        <f>AS$10</f>
        <v/>
      </c>
      <c r="AT318" s="25">
        <f>$AT304</f>
        <v/>
      </c>
      <c r="AU318" s="121">
        <f>AU$10</f>
        <v/>
      </c>
      <c r="AV318" s="23" t="n"/>
      <c r="AW318" s="23" t="n"/>
      <c r="AX318" s="25">
        <f>AX$10</f>
        <v/>
      </c>
      <c r="AY318" s="25">
        <f>AY$10</f>
        <v/>
      </c>
      <c r="AZ318" s="25">
        <f>AZ$10</f>
        <v/>
      </c>
      <c r="BA318" s="25">
        <f>BA$10</f>
        <v/>
      </c>
      <c r="BB318" s="25">
        <f>BB$10</f>
        <v/>
      </c>
      <c r="BC318" s="25">
        <f>BC$10</f>
        <v/>
      </c>
      <c r="BD318" s="25">
        <f>BD$10</f>
        <v/>
      </c>
    </row>
    <row r="319" ht="16.2" customHeight="1">
      <c r="A319" s="68" t="n"/>
      <c r="B319" s="69" t="n"/>
      <c r="C319" s="69" t="n"/>
      <c r="D319" s="69" t="n"/>
      <c r="E319" s="69" t="n"/>
      <c r="F319" s="69" t="n"/>
      <c r="G319" s="70" t="n"/>
      <c r="H319" s="24">
        <f>H318+1</f>
        <v/>
      </c>
      <c r="I319" s="25">
        <f>$I304</f>
        <v/>
      </c>
      <c r="J319" s="94">
        <f>$J304</f>
        <v/>
      </c>
      <c r="K319" s="94">
        <f>$K304</f>
        <v/>
      </c>
      <c r="L319" s="25">
        <f>$L304</f>
        <v/>
      </c>
      <c r="M319" s="25">
        <f>M$10</f>
        <v/>
      </c>
      <c r="N319" s="25">
        <f>N$10</f>
        <v/>
      </c>
      <c r="O319" s="25">
        <f>O$10</f>
        <v/>
      </c>
      <c r="P319" s="25">
        <f>P$10</f>
        <v/>
      </c>
      <c r="Q319" s="25">
        <f>Q$10</f>
        <v/>
      </c>
      <c r="R319" s="25">
        <f>R$10</f>
        <v/>
      </c>
      <c r="S319" s="25">
        <f>S$10</f>
        <v/>
      </c>
      <c r="T319" s="25">
        <f>T$10</f>
        <v/>
      </c>
      <c r="U319" s="25">
        <f>U$10</f>
        <v/>
      </c>
      <c r="V319" s="25">
        <f>V$10</f>
        <v/>
      </c>
      <c r="W319" s="25">
        <f>W$10</f>
        <v/>
      </c>
      <c r="X319" s="24" t="n"/>
      <c r="Y319" s="25">
        <f>Y$10</f>
        <v/>
      </c>
      <c r="Z319" s="25">
        <f>Z$10</f>
        <v/>
      </c>
      <c r="AA319" s="18" t="n"/>
      <c r="AB319" s="18" t="n"/>
      <c r="AC319" s="25">
        <f>AC$10</f>
        <v/>
      </c>
      <c r="AD319" s="18" t="n"/>
      <c r="AE319" s="28" t="n"/>
      <c r="AF319" s="28" t="n"/>
      <c r="AG319" s="28" t="n"/>
      <c r="AH319" s="28" t="n"/>
      <c r="AI319" s="20" t="n"/>
      <c r="AJ319" s="22" t="n"/>
      <c r="AK319" s="25">
        <f>AK$10</f>
        <v/>
      </c>
      <c r="AL319" s="131" t="n"/>
      <c r="AM319" s="131" t="n"/>
      <c r="AN319" s="131" t="n"/>
      <c r="AO319" s="131" t="n"/>
      <c r="AP319" s="131" t="n"/>
      <c r="AQ319" s="25">
        <f>AQ$10</f>
        <v/>
      </c>
      <c r="AR319" s="25">
        <f>AR$10</f>
        <v/>
      </c>
      <c r="AS319" s="25">
        <f>AS$10</f>
        <v/>
      </c>
      <c r="AT319" s="25">
        <f>$AT304</f>
        <v/>
      </c>
      <c r="AU319" s="121">
        <f>AU$10</f>
        <v/>
      </c>
      <c r="AV319" s="23" t="n"/>
      <c r="AW319" s="23" t="n"/>
      <c r="AX319" s="25">
        <f>AX$10</f>
        <v/>
      </c>
      <c r="AY319" s="25">
        <f>AY$10</f>
        <v/>
      </c>
      <c r="AZ319" s="25">
        <f>AZ$10</f>
        <v/>
      </c>
      <c r="BA319" s="25">
        <f>BA$10</f>
        <v/>
      </c>
      <c r="BB319" s="25">
        <f>BB$10</f>
        <v/>
      </c>
      <c r="BC319" s="25">
        <f>BC$10</f>
        <v/>
      </c>
      <c r="BD319" s="25">
        <f>BD$10</f>
        <v/>
      </c>
    </row>
    <row r="320" ht="16.2" customHeight="1">
      <c r="A320" s="15" t="inlineStr">
        <is>
          <t>G3</t>
        </is>
      </c>
      <c r="B320" s="15" t="n">
        <v>4</v>
      </c>
      <c r="C320" s="16" t="inlineStr">
        <is>
          <t>LINE A</t>
        </is>
      </c>
      <c r="D320" s="39" t="inlineStr">
        <is>
          <t>48C/4T</t>
        </is>
      </c>
      <c r="E320" s="90" t="n">
        <v>4</v>
      </c>
      <c r="F320" s="26" t="n">
        <v>45</v>
      </c>
      <c r="G320" s="39" t="inlineStr">
        <is>
          <t>A20</t>
        </is>
      </c>
      <c r="H320" s="126" t="n">
        <v>1</v>
      </c>
      <c r="I320" s="166">
        <f>VLOOKUP(G320,'FAT HPDB FDT-2'!$A$1:$D$41,4,FALSE)</f>
        <v/>
      </c>
      <c r="J320" s="132">
        <f>VLOOKUP(G320,'FAT HPDB FDT-2'!$A$1:$D$41,2,FALSE)</f>
        <v/>
      </c>
      <c r="K320" s="132">
        <f>VLOOKUP(G320,'FAT HPDB FDT-2'!$A$1:$D$41,3,FALSE)</f>
        <v/>
      </c>
      <c r="L320" s="133" t="n"/>
      <c r="M320" s="166">
        <f>M$10</f>
        <v/>
      </c>
      <c r="N320" s="166">
        <f>N$10</f>
        <v/>
      </c>
      <c r="O320" s="139">
        <f>O$10</f>
        <v/>
      </c>
      <c r="P320" s="166">
        <f>P$10</f>
        <v/>
      </c>
      <c r="Q320" s="139">
        <f>Q$10</f>
        <v/>
      </c>
      <c r="R320" s="166">
        <f>R$10</f>
        <v/>
      </c>
      <c r="S320" s="166">
        <f>S$10</f>
        <v/>
      </c>
      <c r="T320" s="166">
        <f>T$10</f>
        <v/>
      </c>
      <c r="U320" s="166">
        <f>U$10</f>
        <v/>
      </c>
      <c r="V320" s="166">
        <f>V$10</f>
        <v/>
      </c>
      <c r="W320" s="166">
        <f>W$10</f>
        <v/>
      </c>
      <c r="X320" s="166" t="n"/>
      <c r="Y320" s="166">
        <f>Y$10</f>
        <v/>
      </c>
      <c r="Z320" s="166">
        <f>Z$10</f>
        <v/>
      </c>
      <c r="AA320" s="20" t="n"/>
      <c r="AB320" s="20" t="n"/>
      <c r="AC320" s="166">
        <f>AC$10</f>
        <v/>
      </c>
      <c r="AD320" s="20" t="n"/>
      <c r="AE320" s="21" t="n"/>
      <c r="AF320" s="21" t="n"/>
      <c r="AG320" s="21" t="n"/>
      <c r="AH320" s="21" t="n"/>
      <c r="AI320" s="20" t="n"/>
      <c r="AJ320" s="135" t="n"/>
      <c r="AK320" s="27">
        <f>AK$10</f>
        <v/>
      </c>
      <c r="AL320" s="129" t="n"/>
      <c r="AM320" s="129" t="n"/>
      <c r="AN320" s="129" t="n"/>
      <c r="AO320" s="129" t="n"/>
      <c r="AP320" s="129" t="n"/>
      <c r="AQ320" s="166">
        <f>AQ$10</f>
        <v/>
      </c>
      <c r="AR320" s="140">
        <f>AR$10</f>
        <v/>
      </c>
      <c r="AS320" s="166">
        <f>AS$10</f>
        <v/>
      </c>
      <c r="AT320" s="166">
        <f>$G320</f>
        <v/>
      </c>
      <c r="AU320" s="167">
        <f>AU$10</f>
        <v/>
      </c>
      <c r="AV320" s="136" t="n"/>
      <c r="AW320" s="136" t="n"/>
      <c r="AX320" s="166">
        <f>AX$10</f>
        <v/>
      </c>
      <c r="AY320" s="142">
        <f>AY$10</f>
        <v/>
      </c>
      <c r="AZ320" s="166">
        <f>AZ$10</f>
        <v/>
      </c>
      <c r="BA320" s="143">
        <f>BA$10</f>
        <v/>
      </c>
      <c r="BB320" s="166">
        <f>BB$10</f>
        <v/>
      </c>
      <c r="BC320" s="166">
        <f>BC$10</f>
        <v/>
      </c>
      <c r="BD320" s="166">
        <f>BD$10</f>
        <v/>
      </c>
    </row>
    <row r="321" ht="16.2" customHeight="1">
      <c r="A321" s="15" t="n"/>
      <c r="B321" s="15" t="n"/>
      <c r="C321" s="16" t="inlineStr">
        <is>
          <t>LINE A</t>
        </is>
      </c>
      <c r="D321" s="16" t="inlineStr">
        <is>
          <t>48C/4T</t>
        </is>
      </c>
      <c r="E321" s="91" t="n">
        <v>4</v>
      </c>
      <c r="F321" s="26" t="n">
        <v>46</v>
      </c>
      <c r="G321" s="39" t="inlineStr">
        <is>
          <t>A20</t>
        </is>
      </c>
      <c r="H321" s="24">
        <f>H320+1</f>
        <v/>
      </c>
      <c r="I321" s="25">
        <f>$I320</f>
        <v/>
      </c>
      <c r="J321" s="94">
        <f>$J320</f>
        <v/>
      </c>
      <c r="K321" s="94">
        <f>$K320</f>
        <v/>
      </c>
      <c r="L321" s="25">
        <f>$L320</f>
        <v/>
      </c>
      <c r="M321" s="25">
        <f>M$10</f>
        <v/>
      </c>
      <c r="N321" s="25">
        <f>N$10</f>
        <v/>
      </c>
      <c r="O321" s="25">
        <f>O$10</f>
        <v/>
      </c>
      <c r="P321" s="25">
        <f>P$10</f>
        <v/>
      </c>
      <c r="Q321" s="25">
        <f>Q$10</f>
        <v/>
      </c>
      <c r="R321" s="25">
        <f>R$10</f>
        <v/>
      </c>
      <c r="S321" s="25">
        <f>S$10</f>
        <v/>
      </c>
      <c r="T321" s="25">
        <f>T$10</f>
        <v/>
      </c>
      <c r="U321" s="25">
        <f>U$10</f>
        <v/>
      </c>
      <c r="V321" s="25">
        <f>V$10</f>
        <v/>
      </c>
      <c r="W321" s="25">
        <f>W$10</f>
        <v/>
      </c>
      <c r="X321" s="24" t="n"/>
      <c r="Y321" s="25">
        <f>Y$10</f>
        <v/>
      </c>
      <c r="Z321" s="25">
        <f>Z$10</f>
        <v/>
      </c>
      <c r="AA321" s="18" t="n"/>
      <c r="AB321" s="18" t="n"/>
      <c r="AC321" s="25">
        <f>AC$10</f>
        <v/>
      </c>
      <c r="AD321" s="18" t="n"/>
      <c r="AE321" s="28" t="n"/>
      <c r="AF321" s="28" t="n"/>
      <c r="AG321" s="28" t="n"/>
      <c r="AH321" s="28" t="n"/>
      <c r="AI321" s="20" t="n"/>
      <c r="AJ321" s="22" t="n"/>
      <c r="AK321" s="25">
        <f>AK$10</f>
        <v/>
      </c>
      <c r="AL321" s="129" t="n"/>
      <c r="AM321" s="129" t="n"/>
      <c r="AN321" s="129" t="n"/>
      <c r="AO321" s="129" t="n"/>
      <c r="AP321" s="129" t="n"/>
      <c r="AQ321" s="25">
        <f>AQ$10</f>
        <v/>
      </c>
      <c r="AR321" s="25">
        <f>AR$10</f>
        <v/>
      </c>
      <c r="AS321" s="25">
        <f>AS$10</f>
        <v/>
      </c>
      <c r="AT321" s="25">
        <f>$AT320</f>
        <v/>
      </c>
      <c r="AU321" s="121">
        <f>AU$10</f>
        <v/>
      </c>
      <c r="AV321" s="23" t="n"/>
      <c r="AW321" s="23" t="n"/>
      <c r="AX321" s="25">
        <f>AX$10</f>
        <v/>
      </c>
      <c r="AY321" s="25">
        <f>AY$10</f>
        <v/>
      </c>
      <c r="AZ321" s="25">
        <f>AZ$10</f>
        <v/>
      </c>
      <c r="BA321" s="25">
        <f>BA$10</f>
        <v/>
      </c>
      <c r="BB321" s="25">
        <f>BB$10</f>
        <v/>
      </c>
      <c r="BC321" s="25">
        <f>BC$10</f>
        <v/>
      </c>
      <c r="BD321" s="25">
        <f>BD$10</f>
        <v/>
      </c>
    </row>
    <row r="322" ht="16.2" customHeight="1">
      <c r="A322" s="62" t="n"/>
      <c r="B322" s="63" t="n"/>
      <c r="C322" s="63" t="n"/>
      <c r="D322" s="63" t="n"/>
      <c r="E322" s="63" t="n"/>
      <c r="F322" s="63" t="n"/>
      <c r="G322" s="64" t="n"/>
      <c r="H322" s="24">
        <f>H321+1</f>
        <v/>
      </c>
      <c r="I322" s="25">
        <f>$I320</f>
        <v/>
      </c>
      <c r="J322" s="94">
        <f>$J320</f>
        <v/>
      </c>
      <c r="K322" s="94">
        <f>$K320</f>
        <v/>
      </c>
      <c r="L322" s="25">
        <f>$L320</f>
        <v/>
      </c>
      <c r="M322" s="25">
        <f>M$10</f>
        <v/>
      </c>
      <c r="N322" s="25">
        <f>N$10</f>
        <v/>
      </c>
      <c r="O322" s="25">
        <f>O$10</f>
        <v/>
      </c>
      <c r="P322" s="25">
        <f>P$10</f>
        <v/>
      </c>
      <c r="Q322" s="25">
        <f>Q$10</f>
        <v/>
      </c>
      <c r="R322" s="25">
        <f>R$10</f>
        <v/>
      </c>
      <c r="S322" s="25">
        <f>S$10</f>
        <v/>
      </c>
      <c r="T322" s="25">
        <f>T$10</f>
        <v/>
      </c>
      <c r="U322" s="25">
        <f>U$10</f>
        <v/>
      </c>
      <c r="V322" s="25">
        <f>V$10</f>
        <v/>
      </c>
      <c r="W322" s="25">
        <f>W$10</f>
        <v/>
      </c>
      <c r="X322" s="24" t="n"/>
      <c r="Y322" s="25">
        <f>Y$10</f>
        <v/>
      </c>
      <c r="Z322" s="25">
        <f>Z$10</f>
        <v/>
      </c>
      <c r="AA322" s="18" t="n"/>
      <c r="AB322" s="18" t="n"/>
      <c r="AC322" s="25">
        <f>AC$10</f>
        <v/>
      </c>
      <c r="AD322" s="18" t="n"/>
      <c r="AE322" s="28" t="n"/>
      <c r="AF322" s="28" t="n"/>
      <c r="AG322" s="28" t="n"/>
      <c r="AH322" s="28" t="n"/>
      <c r="AI322" s="20" t="n"/>
      <c r="AJ322" s="22" t="n"/>
      <c r="AK322" s="25">
        <f>AK$10</f>
        <v/>
      </c>
      <c r="AL322" s="129" t="n"/>
      <c r="AM322" s="129" t="n"/>
      <c r="AN322" s="129" t="n"/>
      <c r="AO322" s="129" t="n"/>
      <c r="AP322" s="129" t="n"/>
      <c r="AQ322" s="25">
        <f>AQ$10</f>
        <v/>
      </c>
      <c r="AR322" s="25">
        <f>AR$10</f>
        <v/>
      </c>
      <c r="AS322" s="25">
        <f>AS$10</f>
        <v/>
      </c>
      <c r="AT322" s="25">
        <f>$AT320</f>
        <v/>
      </c>
      <c r="AU322" s="121">
        <f>AU$10</f>
        <v/>
      </c>
      <c r="AV322" s="23" t="n"/>
      <c r="AW322" s="23" t="n"/>
      <c r="AX322" s="25">
        <f>AX$10</f>
        <v/>
      </c>
      <c r="AY322" s="25">
        <f>AY$10</f>
        <v/>
      </c>
      <c r="AZ322" s="25">
        <f>AZ$10</f>
        <v/>
      </c>
      <c r="BA322" s="25">
        <f>BA$10</f>
        <v/>
      </c>
      <c r="BB322" s="25">
        <f>BB$10</f>
        <v/>
      </c>
      <c r="BC322" s="25">
        <f>BC$10</f>
        <v/>
      </c>
      <c r="BD322" s="25">
        <f>BD$10</f>
        <v/>
      </c>
    </row>
    <row r="323" ht="16.2" customHeight="1">
      <c r="A323" s="65" t="n"/>
      <c r="B323" s="66" t="n"/>
      <c r="C323" s="66" t="n"/>
      <c r="D323" s="66" t="n"/>
      <c r="E323" s="66" t="n"/>
      <c r="F323" s="66" t="n"/>
      <c r="G323" s="67" t="n"/>
      <c r="H323" s="24">
        <f>H322+1</f>
        <v/>
      </c>
      <c r="I323" s="25">
        <f>$I320</f>
        <v/>
      </c>
      <c r="J323" s="94">
        <f>$J320</f>
        <v/>
      </c>
      <c r="K323" s="94">
        <f>$K320</f>
        <v/>
      </c>
      <c r="L323" s="25">
        <f>$L320</f>
        <v/>
      </c>
      <c r="M323" s="25">
        <f>M$10</f>
        <v/>
      </c>
      <c r="N323" s="25">
        <f>N$10</f>
        <v/>
      </c>
      <c r="O323" s="25">
        <f>O$10</f>
        <v/>
      </c>
      <c r="P323" s="25">
        <f>P$10</f>
        <v/>
      </c>
      <c r="Q323" s="25">
        <f>Q$10</f>
        <v/>
      </c>
      <c r="R323" s="25">
        <f>R$10</f>
        <v/>
      </c>
      <c r="S323" s="25">
        <f>S$10</f>
        <v/>
      </c>
      <c r="T323" s="25">
        <f>T$10</f>
        <v/>
      </c>
      <c r="U323" s="25">
        <f>U$10</f>
        <v/>
      </c>
      <c r="V323" s="25">
        <f>V$10</f>
        <v/>
      </c>
      <c r="W323" s="25">
        <f>W$10</f>
        <v/>
      </c>
      <c r="X323" s="24" t="n"/>
      <c r="Y323" s="25">
        <f>Y$10</f>
        <v/>
      </c>
      <c r="Z323" s="25">
        <f>Z$10</f>
        <v/>
      </c>
      <c r="AA323" s="18" t="n"/>
      <c r="AB323" s="18" t="n"/>
      <c r="AC323" s="25">
        <f>AC$10</f>
        <v/>
      </c>
      <c r="AD323" s="18" t="n"/>
      <c r="AE323" s="28" t="n"/>
      <c r="AF323" s="28" t="n"/>
      <c r="AG323" s="28" t="n"/>
      <c r="AH323" s="28" t="n"/>
      <c r="AI323" s="20" t="n"/>
      <c r="AJ323" s="22" t="n"/>
      <c r="AK323" s="25">
        <f>AK$10</f>
        <v/>
      </c>
      <c r="AL323" s="129" t="n"/>
      <c r="AM323" s="129" t="n"/>
      <c r="AN323" s="129" t="n"/>
      <c r="AO323" s="129" t="n"/>
      <c r="AP323" s="129" t="n"/>
      <c r="AQ323" s="25">
        <f>AQ$10</f>
        <v/>
      </c>
      <c r="AR323" s="25">
        <f>AR$10</f>
        <v/>
      </c>
      <c r="AS323" s="25">
        <f>AS$10</f>
        <v/>
      </c>
      <c r="AT323" s="25">
        <f>$AT320</f>
        <v/>
      </c>
      <c r="AU323" s="121">
        <f>AU$10</f>
        <v/>
      </c>
      <c r="AV323" s="23" t="n"/>
      <c r="AW323" s="23" t="n"/>
      <c r="AX323" s="25">
        <f>AX$10</f>
        <v/>
      </c>
      <c r="AY323" s="25">
        <f>AY$10</f>
        <v/>
      </c>
      <c r="AZ323" s="25">
        <f>AZ$10</f>
        <v/>
      </c>
      <c r="BA323" s="25">
        <f>BA$10</f>
        <v/>
      </c>
      <c r="BB323" s="25">
        <f>BB$10</f>
        <v/>
      </c>
      <c r="BC323" s="25">
        <f>BC$10</f>
        <v/>
      </c>
      <c r="BD323" s="25">
        <f>BD$10</f>
        <v/>
      </c>
    </row>
    <row r="324" ht="16.2" customHeight="1">
      <c r="A324" s="65" t="n"/>
      <c r="B324" s="66" t="n"/>
      <c r="C324" s="66" t="n"/>
      <c r="D324" s="66" t="n"/>
      <c r="E324" s="66" t="n"/>
      <c r="F324" s="66" t="n"/>
      <c r="G324" s="67" t="n"/>
      <c r="H324" s="24">
        <f>H323+1</f>
        <v/>
      </c>
      <c r="I324" s="25">
        <f>$I320</f>
        <v/>
      </c>
      <c r="J324" s="94">
        <f>$J320</f>
        <v/>
      </c>
      <c r="K324" s="94">
        <f>$K320</f>
        <v/>
      </c>
      <c r="L324" s="25">
        <f>$L320</f>
        <v/>
      </c>
      <c r="M324" s="25">
        <f>M$10</f>
        <v/>
      </c>
      <c r="N324" s="25">
        <f>N$10</f>
        <v/>
      </c>
      <c r="O324" s="25">
        <f>O$10</f>
        <v/>
      </c>
      <c r="P324" s="25">
        <f>P$10</f>
        <v/>
      </c>
      <c r="Q324" s="25">
        <f>Q$10</f>
        <v/>
      </c>
      <c r="R324" s="25">
        <f>R$10</f>
        <v/>
      </c>
      <c r="S324" s="25">
        <f>S$10</f>
        <v/>
      </c>
      <c r="T324" s="25">
        <f>T$10</f>
        <v/>
      </c>
      <c r="U324" s="25">
        <f>U$10</f>
        <v/>
      </c>
      <c r="V324" s="25">
        <f>V$10</f>
        <v/>
      </c>
      <c r="W324" s="25">
        <f>W$10</f>
        <v/>
      </c>
      <c r="X324" s="24" t="n"/>
      <c r="Y324" s="25">
        <f>Y$10</f>
        <v/>
      </c>
      <c r="Z324" s="25">
        <f>Z$10</f>
        <v/>
      </c>
      <c r="AA324" s="18" t="n"/>
      <c r="AB324" s="18" t="n"/>
      <c r="AC324" s="25">
        <f>AC$10</f>
        <v/>
      </c>
      <c r="AD324" s="18" t="n"/>
      <c r="AE324" s="28" t="n"/>
      <c r="AF324" s="28" t="n"/>
      <c r="AG324" s="28" t="n"/>
      <c r="AH324" s="28" t="n"/>
      <c r="AI324" s="20" t="n"/>
      <c r="AJ324" s="22" t="n"/>
      <c r="AK324" s="25">
        <f>AK$10</f>
        <v/>
      </c>
      <c r="AL324" s="129" t="n"/>
      <c r="AM324" s="129" t="n"/>
      <c r="AN324" s="129" t="n"/>
      <c r="AO324" s="129" t="n"/>
      <c r="AP324" s="129" t="n"/>
      <c r="AQ324" s="25">
        <f>AQ$10</f>
        <v/>
      </c>
      <c r="AR324" s="25">
        <f>AR$10</f>
        <v/>
      </c>
      <c r="AS324" s="25">
        <f>AS$10</f>
        <v/>
      </c>
      <c r="AT324" s="25">
        <f>$AT320</f>
        <v/>
      </c>
      <c r="AU324" s="121">
        <f>AU$10</f>
        <v/>
      </c>
      <c r="AV324" s="23" t="n"/>
      <c r="AW324" s="23" t="n"/>
      <c r="AX324" s="25">
        <f>AX$10</f>
        <v/>
      </c>
      <c r="AY324" s="25">
        <f>AY$10</f>
        <v/>
      </c>
      <c r="AZ324" s="25">
        <f>AZ$10</f>
        <v/>
      </c>
      <c r="BA324" s="25">
        <f>BA$10</f>
        <v/>
      </c>
      <c r="BB324" s="25">
        <f>BB$10</f>
        <v/>
      </c>
      <c r="BC324" s="25">
        <f>BC$10</f>
        <v/>
      </c>
      <c r="BD324" s="25">
        <f>BD$10</f>
        <v/>
      </c>
    </row>
    <row r="325" ht="16.2" customHeight="1">
      <c r="A325" s="65" t="n"/>
      <c r="B325" s="66" t="n"/>
      <c r="C325" s="66" t="n"/>
      <c r="D325" s="66" t="n"/>
      <c r="E325" s="66" t="n"/>
      <c r="F325" s="66" t="n"/>
      <c r="G325" s="67" t="n"/>
      <c r="H325" s="24">
        <f>H324+1</f>
        <v/>
      </c>
      <c r="I325" s="25">
        <f>$I320</f>
        <v/>
      </c>
      <c r="J325" s="94">
        <f>$J320</f>
        <v/>
      </c>
      <c r="K325" s="94">
        <f>$K320</f>
        <v/>
      </c>
      <c r="L325" s="25">
        <f>$L320</f>
        <v/>
      </c>
      <c r="M325" s="25">
        <f>M$10</f>
        <v/>
      </c>
      <c r="N325" s="25">
        <f>N$10</f>
        <v/>
      </c>
      <c r="O325" s="25">
        <f>O$10</f>
        <v/>
      </c>
      <c r="P325" s="25">
        <f>P$10</f>
        <v/>
      </c>
      <c r="Q325" s="25">
        <f>Q$10</f>
        <v/>
      </c>
      <c r="R325" s="25">
        <f>R$10</f>
        <v/>
      </c>
      <c r="S325" s="25">
        <f>S$10</f>
        <v/>
      </c>
      <c r="T325" s="25">
        <f>T$10</f>
        <v/>
      </c>
      <c r="U325" s="25">
        <f>U$10</f>
        <v/>
      </c>
      <c r="V325" s="25">
        <f>V$10</f>
        <v/>
      </c>
      <c r="W325" s="25">
        <f>W$10</f>
        <v/>
      </c>
      <c r="X325" s="24" t="n"/>
      <c r="Y325" s="25">
        <f>Y$10</f>
        <v/>
      </c>
      <c r="Z325" s="25">
        <f>Z$10</f>
        <v/>
      </c>
      <c r="AA325" s="18" t="n"/>
      <c r="AB325" s="18" t="n"/>
      <c r="AC325" s="25">
        <f>AC$10</f>
        <v/>
      </c>
      <c r="AD325" s="18" t="n"/>
      <c r="AE325" s="28" t="n"/>
      <c r="AF325" s="28" t="n"/>
      <c r="AG325" s="28" t="n"/>
      <c r="AH325" s="28" t="n"/>
      <c r="AI325" s="20" t="n"/>
      <c r="AJ325" s="22" t="n"/>
      <c r="AK325" s="25">
        <f>AK$10</f>
        <v/>
      </c>
      <c r="AL325" s="129" t="n"/>
      <c r="AM325" s="129" t="n"/>
      <c r="AN325" s="129" t="n"/>
      <c r="AO325" s="129" t="n"/>
      <c r="AP325" s="129" t="n"/>
      <c r="AQ325" s="25">
        <f>AQ$10</f>
        <v/>
      </c>
      <c r="AR325" s="25">
        <f>AR$10</f>
        <v/>
      </c>
      <c r="AS325" s="25">
        <f>AS$10</f>
        <v/>
      </c>
      <c r="AT325" s="25">
        <f>$AT320</f>
        <v/>
      </c>
      <c r="AU325" s="121">
        <f>AU$10</f>
        <v/>
      </c>
      <c r="AV325" s="23" t="n"/>
      <c r="AW325" s="23" t="n"/>
      <c r="AX325" s="25">
        <f>AX$10</f>
        <v/>
      </c>
      <c r="AY325" s="25">
        <f>AY$10</f>
        <v/>
      </c>
      <c r="AZ325" s="25">
        <f>AZ$10</f>
        <v/>
      </c>
      <c r="BA325" s="25">
        <f>BA$10</f>
        <v/>
      </c>
      <c r="BB325" s="25">
        <f>BB$10</f>
        <v/>
      </c>
      <c r="BC325" s="25">
        <f>BC$10</f>
        <v/>
      </c>
      <c r="BD325" s="25">
        <f>BD$10</f>
        <v/>
      </c>
    </row>
    <row r="326" ht="16.2" customHeight="1">
      <c r="A326" s="65" t="n"/>
      <c r="B326" s="66" t="n"/>
      <c r="C326" s="66" t="n"/>
      <c r="D326" s="66" t="n"/>
      <c r="E326" s="66" t="n"/>
      <c r="F326" s="66" t="n"/>
      <c r="G326" s="67" t="n"/>
      <c r="H326" s="24">
        <f>H325+1</f>
        <v/>
      </c>
      <c r="I326" s="25">
        <f>$I320</f>
        <v/>
      </c>
      <c r="J326" s="94">
        <f>$J320</f>
        <v/>
      </c>
      <c r="K326" s="94">
        <f>$K320</f>
        <v/>
      </c>
      <c r="L326" s="25">
        <f>$L320</f>
        <v/>
      </c>
      <c r="M326" s="25">
        <f>M$10</f>
        <v/>
      </c>
      <c r="N326" s="25">
        <f>N$10</f>
        <v/>
      </c>
      <c r="O326" s="25">
        <f>O$10</f>
        <v/>
      </c>
      <c r="P326" s="25">
        <f>P$10</f>
        <v/>
      </c>
      <c r="Q326" s="25">
        <f>Q$10</f>
        <v/>
      </c>
      <c r="R326" s="25">
        <f>R$10</f>
        <v/>
      </c>
      <c r="S326" s="25">
        <f>S$10</f>
        <v/>
      </c>
      <c r="T326" s="25">
        <f>T$10</f>
        <v/>
      </c>
      <c r="U326" s="25">
        <f>U$10</f>
        <v/>
      </c>
      <c r="V326" s="25">
        <f>V$10</f>
        <v/>
      </c>
      <c r="W326" s="25">
        <f>W$10</f>
        <v/>
      </c>
      <c r="X326" s="24" t="n"/>
      <c r="Y326" s="25">
        <f>Y$10</f>
        <v/>
      </c>
      <c r="Z326" s="25">
        <f>Z$10</f>
        <v/>
      </c>
      <c r="AA326" s="18" t="n"/>
      <c r="AB326" s="18" t="n"/>
      <c r="AC326" s="25">
        <f>AC$10</f>
        <v/>
      </c>
      <c r="AD326" s="18" t="n"/>
      <c r="AE326" s="28" t="n"/>
      <c r="AF326" s="28" t="n"/>
      <c r="AG326" s="28" t="n"/>
      <c r="AH326" s="28" t="n"/>
      <c r="AI326" s="20" t="n"/>
      <c r="AJ326" s="22" t="n"/>
      <c r="AK326" s="25">
        <f>AK$10</f>
        <v/>
      </c>
      <c r="AL326" s="131" t="n"/>
      <c r="AM326" s="131" t="n"/>
      <c r="AN326" s="131" t="n"/>
      <c r="AO326" s="131" t="n"/>
      <c r="AP326" s="131" t="n"/>
      <c r="AQ326" s="25">
        <f>AQ$10</f>
        <v/>
      </c>
      <c r="AR326" s="25">
        <f>AR$10</f>
        <v/>
      </c>
      <c r="AS326" s="25">
        <f>AS$10</f>
        <v/>
      </c>
      <c r="AT326" s="25">
        <f>$AT320</f>
        <v/>
      </c>
      <c r="AU326" s="121">
        <f>AU$10</f>
        <v/>
      </c>
      <c r="AV326" s="23" t="n"/>
      <c r="AW326" s="23" t="n"/>
      <c r="AX326" s="25">
        <f>AX$10</f>
        <v/>
      </c>
      <c r="AY326" s="25">
        <f>AY$10</f>
        <v/>
      </c>
      <c r="AZ326" s="25">
        <f>AZ$10</f>
        <v/>
      </c>
      <c r="BA326" s="25">
        <f>BA$10</f>
        <v/>
      </c>
      <c r="BB326" s="25">
        <f>BB$10</f>
        <v/>
      </c>
      <c r="BC326" s="25">
        <f>BC$10</f>
        <v/>
      </c>
      <c r="BD326" s="25">
        <f>BD$10</f>
        <v/>
      </c>
    </row>
    <row r="327" ht="16.2" customHeight="1">
      <c r="A327" s="65" t="n"/>
      <c r="B327" s="66" t="n"/>
      <c r="C327" s="66" t="n"/>
      <c r="D327" s="66" t="n"/>
      <c r="E327" s="66" t="n"/>
      <c r="F327" s="66" t="n"/>
      <c r="G327" s="67" t="n"/>
      <c r="H327" s="24">
        <f>H326+1</f>
        <v/>
      </c>
      <c r="I327" s="25">
        <f>$I320</f>
        <v/>
      </c>
      <c r="J327" s="94">
        <f>$J320</f>
        <v/>
      </c>
      <c r="K327" s="94">
        <f>$K320</f>
        <v/>
      </c>
      <c r="L327" s="25">
        <f>$L320</f>
        <v/>
      </c>
      <c r="M327" s="25">
        <f>M$10</f>
        <v/>
      </c>
      <c r="N327" s="25">
        <f>N$10</f>
        <v/>
      </c>
      <c r="O327" s="25">
        <f>O$10</f>
        <v/>
      </c>
      <c r="P327" s="25">
        <f>P$10</f>
        <v/>
      </c>
      <c r="Q327" s="25">
        <f>Q$10</f>
        <v/>
      </c>
      <c r="R327" s="25">
        <f>R$10</f>
        <v/>
      </c>
      <c r="S327" s="25">
        <f>S$10</f>
        <v/>
      </c>
      <c r="T327" s="25">
        <f>T$10</f>
        <v/>
      </c>
      <c r="U327" s="25">
        <f>U$10</f>
        <v/>
      </c>
      <c r="V327" s="25">
        <f>V$10</f>
        <v/>
      </c>
      <c r="W327" s="25">
        <f>W$10</f>
        <v/>
      </c>
      <c r="X327" s="24" t="n"/>
      <c r="Y327" s="25">
        <f>Y$10</f>
        <v/>
      </c>
      <c r="Z327" s="25">
        <f>Z$10</f>
        <v/>
      </c>
      <c r="AA327" s="18" t="n"/>
      <c r="AB327" s="18" t="n"/>
      <c r="AC327" s="25">
        <f>AC$10</f>
        <v/>
      </c>
      <c r="AD327" s="18" t="n"/>
      <c r="AE327" s="28" t="n"/>
      <c r="AF327" s="28" t="n"/>
      <c r="AG327" s="28" t="n"/>
      <c r="AH327" s="28" t="n"/>
      <c r="AI327" s="20" t="n"/>
      <c r="AJ327" s="22" t="n"/>
      <c r="AK327" s="25">
        <f>AK$10</f>
        <v/>
      </c>
      <c r="AL327" s="131" t="n"/>
      <c r="AM327" s="131" t="n"/>
      <c r="AN327" s="131" t="n"/>
      <c r="AO327" s="131" t="n"/>
      <c r="AP327" s="131" t="n"/>
      <c r="AQ327" s="25">
        <f>AQ$10</f>
        <v/>
      </c>
      <c r="AR327" s="25">
        <f>AR$10</f>
        <v/>
      </c>
      <c r="AS327" s="25">
        <f>AS$10</f>
        <v/>
      </c>
      <c r="AT327" s="25">
        <f>$AT320</f>
        <v/>
      </c>
      <c r="AU327" s="121">
        <f>AU$10</f>
        <v/>
      </c>
      <c r="AV327" s="23" t="n"/>
      <c r="AW327" s="23" t="n"/>
      <c r="AX327" s="25">
        <f>AX$10</f>
        <v/>
      </c>
      <c r="AY327" s="25">
        <f>AY$10</f>
        <v/>
      </c>
      <c r="AZ327" s="25">
        <f>AZ$10</f>
        <v/>
      </c>
      <c r="BA327" s="25">
        <f>BA$10</f>
        <v/>
      </c>
      <c r="BB327" s="25">
        <f>BB$10</f>
        <v/>
      </c>
      <c r="BC327" s="25">
        <f>BC$10</f>
        <v/>
      </c>
      <c r="BD327" s="25">
        <f>BD$10</f>
        <v/>
      </c>
    </row>
    <row r="328" ht="16.2" customHeight="1">
      <c r="A328" s="65" t="n"/>
      <c r="B328" s="66" t="n"/>
      <c r="C328" s="66" t="n"/>
      <c r="D328" s="66" t="n"/>
      <c r="E328" s="66" t="n"/>
      <c r="F328" s="66" t="n"/>
      <c r="G328" s="67" t="n"/>
      <c r="H328" s="24">
        <f>H327+1</f>
        <v/>
      </c>
      <c r="I328" s="25">
        <f>$I320</f>
        <v/>
      </c>
      <c r="J328" s="94">
        <f>$J320</f>
        <v/>
      </c>
      <c r="K328" s="94">
        <f>$K320</f>
        <v/>
      </c>
      <c r="L328" s="25">
        <f>$L320</f>
        <v/>
      </c>
      <c r="M328" s="25">
        <f>M$10</f>
        <v/>
      </c>
      <c r="N328" s="25">
        <f>N$10</f>
        <v/>
      </c>
      <c r="O328" s="25">
        <f>O$10</f>
        <v/>
      </c>
      <c r="P328" s="25">
        <f>P$10</f>
        <v/>
      </c>
      <c r="Q328" s="25">
        <f>Q$10</f>
        <v/>
      </c>
      <c r="R328" s="25">
        <f>R$10</f>
        <v/>
      </c>
      <c r="S328" s="25">
        <f>S$10</f>
        <v/>
      </c>
      <c r="T328" s="25">
        <f>T$10</f>
        <v/>
      </c>
      <c r="U328" s="25">
        <f>U$10</f>
        <v/>
      </c>
      <c r="V328" s="25">
        <f>V$10</f>
        <v/>
      </c>
      <c r="W328" s="25">
        <f>W$10</f>
        <v/>
      </c>
      <c r="X328" s="24" t="n"/>
      <c r="Y328" s="25">
        <f>Y$10</f>
        <v/>
      </c>
      <c r="Z328" s="25">
        <f>Z$10</f>
        <v/>
      </c>
      <c r="AA328" s="18" t="n"/>
      <c r="AB328" s="18" t="n"/>
      <c r="AC328" s="25">
        <f>AC$10</f>
        <v/>
      </c>
      <c r="AD328" s="18" t="n"/>
      <c r="AE328" s="28" t="n"/>
      <c r="AF328" s="28" t="n"/>
      <c r="AG328" s="28" t="n"/>
      <c r="AH328" s="28" t="n"/>
      <c r="AI328" s="20" t="n"/>
      <c r="AJ328" s="22" t="n"/>
      <c r="AK328" s="25">
        <f>AK$10</f>
        <v/>
      </c>
      <c r="AL328" s="131" t="n"/>
      <c r="AM328" s="131" t="n"/>
      <c r="AN328" s="131" t="n"/>
      <c r="AO328" s="131" t="n"/>
      <c r="AP328" s="131" t="n"/>
      <c r="AQ328" s="25">
        <f>AQ$10</f>
        <v/>
      </c>
      <c r="AR328" s="25">
        <f>AR$10</f>
        <v/>
      </c>
      <c r="AS328" s="25">
        <f>AS$10</f>
        <v/>
      </c>
      <c r="AT328" s="25">
        <f>$AT320</f>
        <v/>
      </c>
      <c r="AU328" s="121">
        <f>AU$10</f>
        <v/>
      </c>
      <c r="AV328" s="23" t="n"/>
      <c r="AW328" s="23" t="n"/>
      <c r="AX328" s="25">
        <f>AX$10</f>
        <v/>
      </c>
      <c r="AY328" s="25">
        <f>AY$10</f>
        <v/>
      </c>
      <c r="AZ328" s="25">
        <f>AZ$10</f>
        <v/>
      </c>
      <c r="BA328" s="25">
        <f>BA$10</f>
        <v/>
      </c>
      <c r="BB328" s="25">
        <f>BB$10</f>
        <v/>
      </c>
      <c r="BC328" s="25">
        <f>BC$10</f>
        <v/>
      </c>
      <c r="BD328" s="25">
        <f>BD$10</f>
        <v/>
      </c>
    </row>
    <row r="329" ht="16.2" customHeight="1">
      <c r="A329" s="65" t="n"/>
      <c r="B329" s="66" t="n"/>
      <c r="C329" s="66" t="n"/>
      <c r="D329" s="66" t="n"/>
      <c r="E329" s="66" t="n"/>
      <c r="F329" s="66" t="n"/>
      <c r="G329" s="67" t="n"/>
      <c r="H329" s="24">
        <f>H328+1</f>
        <v/>
      </c>
      <c r="I329" s="25">
        <f>$I320</f>
        <v/>
      </c>
      <c r="J329" s="94">
        <f>$J320</f>
        <v/>
      </c>
      <c r="K329" s="94">
        <f>$K320</f>
        <v/>
      </c>
      <c r="L329" s="25">
        <f>$L320</f>
        <v/>
      </c>
      <c r="M329" s="25">
        <f>M$10</f>
        <v/>
      </c>
      <c r="N329" s="25">
        <f>N$10</f>
        <v/>
      </c>
      <c r="O329" s="25">
        <f>O$10</f>
        <v/>
      </c>
      <c r="P329" s="25">
        <f>P$10</f>
        <v/>
      </c>
      <c r="Q329" s="25">
        <f>Q$10</f>
        <v/>
      </c>
      <c r="R329" s="25">
        <f>R$10</f>
        <v/>
      </c>
      <c r="S329" s="25">
        <f>S$10</f>
        <v/>
      </c>
      <c r="T329" s="25">
        <f>T$10</f>
        <v/>
      </c>
      <c r="U329" s="25">
        <f>U$10</f>
        <v/>
      </c>
      <c r="V329" s="25">
        <f>V$10</f>
        <v/>
      </c>
      <c r="W329" s="25">
        <f>W$10</f>
        <v/>
      </c>
      <c r="X329" s="24" t="n"/>
      <c r="Y329" s="25">
        <f>Y$10</f>
        <v/>
      </c>
      <c r="Z329" s="25">
        <f>Z$10</f>
        <v/>
      </c>
      <c r="AA329" s="18" t="n"/>
      <c r="AB329" s="18" t="n"/>
      <c r="AC329" s="25">
        <f>AC$10</f>
        <v/>
      </c>
      <c r="AD329" s="18" t="n"/>
      <c r="AE329" s="28" t="n"/>
      <c r="AF329" s="28" t="n"/>
      <c r="AG329" s="28" t="n"/>
      <c r="AH329" s="28" t="n"/>
      <c r="AI329" s="20" t="n"/>
      <c r="AJ329" s="22" t="n"/>
      <c r="AK329" s="25">
        <f>AK$10</f>
        <v/>
      </c>
      <c r="AL329" s="131" t="n"/>
      <c r="AM329" s="131" t="n"/>
      <c r="AN329" s="131" t="n"/>
      <c r="AO329" s="131" t="n"/>
      <c r="AP329" s="131" t="n"/>
      <c r="AQ329" s="25">
        <f>AQ$10</f>
        <v/>
      </c>
      <c r="AR329" s="25">
        <f>AR$10</f>
        <v/>
      </c>
      <c r="AS329" s="25">
        <f>AS$10</f>
        <v/>
      </c>
      <c r="AT329" s="25">
        <f>$AT320</f>
        <v/>
      </c>
      <c r="AU329" s="121">
        <f>AU$10</f>
        <v/>
      </c>
      <c r="AV329" s="23" t="n"/>
      <c r="AW329" s="23" t="n"/>
      <c r="AX329" s="25">
        <f>AX$10</f>
        <v/>
      </c>
      <c r="AY329" s="25">
        <f>AY$10</f>
        <v/>
      </c>
      <c r="AZ329" s="25">
        <f>AZ$10</f>
        <v/>
      </c>
      <c r="BA329" s="25">
        <f>BA$10</f>
        <v/>
      </c>
      <c r="BB329" s="25">
        <f>BB$10</f>
        <v/>
      </c>
      <c r="BC329" s="25">
        <f>BC$10</f>
        <v/>
      </c>
      <c r="BD329" s="25">
        <f>BD$10</f>
        <v/>
      </c>
    </row>
    <row r="330" ht="16.2" customHeight="1">
      <c r="A330" s="65" t="n"/>
      <c r="B330" s="66" t="n"/>
      <c r="C330" s="66" t="n"/>
      <c r="D330" s="66" t="n"/>
      <c r="E330" s="66" t="n"/>
      <c r="F330" s="66" t="n"/>
      <c r="G330" s="67" t="n"/>
      <c r="H330" s="24">
        <f>H329+1</f>
        <v/>
      </c>
      <c r="I330" s="25">
        <f>$I320</f>
        <v/>
      </c>
      <c r="J330" s="94">
        <f>$J320</f>
        <v/>
      </c>
      <c r="K330" s="94">
        <f>$K320</f>
        <v/>
      </c>
      <c r="L330" s="25">
        <f>$L320</f>
        <v/>
      </c>
      <c r="M330" s="25">
        <f>M$10</f>
        <v/>
      </c>
      <c r="N330" s="25">
        <f>N$10</f>
        <v/>
      </c>
      <c r="O330" s="25">
        <f>O$10</f>
        <v/>
      </c>
      <c r="P330" s="25">
        <f>P$10</f>
        <v/>
      </c>
      <c r="Q330" s="25">
        <f>Q$10</f>
        <v/>
      </c>
      <c r="R330" s="25">
        <f>R$10</f>
        <v/>
      </c>
      <c r="S330" s="25">
        <f>S$10</f>
        <v/>
      </c>
      <c r="T330" s="25">
        <f>T$10</f>
        <v/>
      </c>
      <c r="U330" s="25">
        <f>U$10</f>
        <v/>
      </c>
      <c r="V330" s="25">
        <f>V$10</f>
        <v/>
      </c>
      <c r="W330" s="25">
        <f>W$10</f>
        <v/>
      </c>
      <c r="X330" s="24" t="n"/>
      <c r="Y330" s="25">
        <f>Y$10</f>
        <v/>
      </c>
      <c r="Z330" s="25">
        <f>Z$10</f>
        <v/>
      </c>
      <c r="AA330" s="18" t="n"/>
      <c r="AB330" s="18" t="n"/>
      <c r="AC330" s="25">
        <f>AC$10</f>
        <v/>
      </c>
      <c r="AD330" s="18" t="n"/>
      <c r="AE330" s="28" t="n"/>
      <c r="AF330" s="28" t="n"/>
      <c r="AG330" s="28" t="n"/>
      <c r="AH330" s="28" t="n"/>
      <c r="AI330" s="20" t="n"/>
      <c r="AJ330" s="22" t="n"/>
      <c r="AK330" s="25">
        <f>AK$10</f>
        <v/>
      </c>
      <c r="AL330" s="131" t="n"/>
      <c r="AM330" s="131" t="n"/>
      <c r="AN330" s="131" t="n"/>
      <c r="AO330" s="131" t="n"/>
      <c r="AP330" s="131" t="n"/>
      <c r="AQ330" s="25">
        <f>AQ$10</f>
        <v/>
      </c>
      <c r="AR330" s="25">
        <f>AR$10</f>
        <v/>
      </c>
      <c r="AS330" s="25">
        <f>AS$10</f>
        <v/>
      </c>
      <c r="AT330" s="25">
        <f>$AT320</f>
        <v/>
      </c>
      <c r="AU330" s="121">
        <f>AU$10</f>
        <v/>
      </c>
      <c r="AV330" s="23" t="n"/>
      <c r="AW330" s="23" t="n"/>
      <c r="AX330" s="25">
        <f>AX$10</f>
        <v/>
      </c>
      <c r="AY330" s="25">
        <f>AY$10</f>
        <v/>
      </c>
      <c r="AZ330" s="25">
        <f>AZ$10</f>
        <v/>
      </c>
      <c r="BA330" s="25">
        <f>BA$10</f>
        <v/>
      </c>
      <c r="BB330" s="25">
        <f>BB$10</f>
        <v/>
      </c>
      <c r="BC330" s="25">
        <f>BC$10</f>
        <v/>
      </c>
      <c r="BD330" s="25">
        <f>BD$10</f>
        <v/>
      </c>
    </row>
    <row r="331" ht="16.2" customHeight="1">
      <c r="A331" s="65" t="n"/>
      <c r="B331" s="66" t="n"/>
      <c r="C331" s="66" t="n"/>
      <c r="D331" s="66" t="n"/>
      <c r="E331" s="66" t="n"/>
      <c r="F331" s="66" t="n"/>
      <c r="G331" s="67" t="n"/>
      <c r="H331" s="24">
        <f>H330+1</f>
        <v/>
      </c>
      <c r="I331" s="25">
        <f>$I320</f>
        <v/>
      </c>
      <c r="J331" s="94">
        <f>$J320</f>
        <v/>
      </c>
      <c r="K331" s="94">
        <f>$K320</f>
        <v/>
      </c>
      <c r="L331" s="25">
        <f>$L320</f>
        <v/>
      </c>
      <c r="M331" s="25">
        <f>M$10</f>
        <v/>
      </c>
      <c r="N331" s="25">
        <f>N$10</f>
        <v/>
      </c>
      <c r="O331" s="25">
        <f>O$10</f>
        <v/>
      </c>
      <c r="P331" s="25">
        <f>P$10</f>
        <v/>
      </c>
      <c r="Q331" s="25">
        <f>Q$10</f>
        <v/>
      </c>
      <c r="R331" s="25">
        <f>R$10</f>
        <v/>
      </c>
      <c r="S331" s="25">
        <f>S$10</f>
        <v/>
      </c>
      <c r="T331" s="25">
        <f>T$10</f>
        <v/>
      </c>
      <c r="U331" s="25">
        <f>U$10</f>
        <v/>
      </c>
      <c r="V331" s="25">
        <f>V$10</f>
        <v/>
      </c>
      <c r="W331" s="25">
        <f>W$10</f>
        <v/>
      </c>
      <c r="X331" s="24" t="n"/>
      <c r="Y331" s="25">
        <f>Y$10</f>
        <v/>
      </c>
      <c r="Z331" s="25">
        <f>Z$10</f>
        <v/>
      </c>
      <c r="AA331" s="18" t="n"/>
      <c r="AB331" s="18" t="n"/>
      <c r="AC331" s="25">
        <f>AC$10</f>
        <v/>
      </c>
      <c r="AD331" s="18" t="n"/>
      <c r="AE331" s="28" t="n"/>
      <c r="AF331" s="28" t="n"/>
      <c r="AG331" s="28" t="n"/>
      <c r="AH331" s="28" t="n"/>
      <c r="AI331" s="20" t="n"/>
      <c r="AJ331" s="22" t="n"/>
      <c r="AK331" s="25">
        <f>AK$10</f>
        <v/>
      </c>
      <c r="AL331" s="131" t="n"/>
      <c r="AM331" s="131" t="n"/>
      <c r="AN331" s="131" t="n"/>
      <c r="AO331" s="131" t="n"/>
      <c r="AP331" s="131" t="n"/>
      <c r="AQ331" s="25">
        <f>AQ$10</f>
        <v/>
      </c>
      <c r="AR331" s="25">
        <f>AR$10</f>
        <v/>
      </c>
      <c r="AS331" s="25">
        <f>AS$10</f>
        <v/>
      </c>
      <c r="AT331" s="25">
        <f>$AT320</f>
        <v/>
      </c>
      <c r="AU331" s="121">
        <f>AU$10</f>
        <v/>
      </c>
      <c r="AV331" s="23" t="n"/>
      <c r="AW331" s="23" t="n"/>
      <c r="AX331" s="25">
        <f>AX$10</f>
        <v/>
      </c>
      <c r="AY331" s="25">
        <f>AY$10</f>
        <v/>
      </c>
      <c r="AZ331" s="25">
        <f>AZ$10</f>
        <v/>
      </c>
      <c r="BA331" s="25">
        <f>BA$10</f>
        <v/>
      </c>
      <c r="BB331" s="25">
        <f>BB$10</f>
        <v/>
      </c>
      <c r="BC331" s="25">
        <f>BC$10</f>
        <v/>
      </c>
      <c r="BD331" s="25">
        <f>BD$10</f>
        <v/>
      </c>
    </row>
    <row r="332" ht="16.2" customHeight="1">
      <c r="A332" s="65" t="n"/>
      <c r="B332" s="66" t="n"/>
      <c r="C332" s="66" t="n"/>
      <c r="D332" s="66" t="n"/>
      <c r="E332" s="66" t="n"/>
      <c r="F332" s="66" t="n"/>
      <c r="G332" s="67" t="n"/>
      <c r="H332" s="24">
        <f>H331+1</f>
        <v/>
      </c>
      <c r="I332" s="25">
        <f>$I320</f>
        <v/>
      </c>
      <c r="J332" s="94">
        <f>$J320</f>
        <v/>
      </c>
      <c r="K332" s="94">
        <f>$K320</f>
        <v/>
      </c>
      <c r="L332" s="25">
        <f>$L320</f>
        <v/>
      </c>
      <c r="M332" s="25">
        <f>M$10</f>
        <v/>
      </c>
      <c r="N332" s="25">
        <f>N$10</f>
        <v/>
      </c>
      <c r="O332" s="25">
        <f>O$10</f>
        <v/>
      </c>
      <c r="P332" s="25">
        <f>P$10</f>
        <v/>
      </c>
      <c r="Q332" s="25">
        <f>Q$10</f>
        <v/>
      </c>
      <c r="R332" s="25">
        <f>R$10</f>
        <v/>
      </c>
      <c r="S332" s="25">
        <f>S$10</f>
        <v/>
      </c>
      <c r="T332" s="25">
        <f>T$10</f>
        <v/>
      </c>
      <c r="U332" s="25">
        <f>U$10</f>
        <v/>
      </c>
      <c r="V332" s="25">
        <f>V$10</f>
        <v/>
      </c>
      <c r="W332" s="25">
        <f>W$10</f>
        <v/>
      </c>
      <c r="X332" s="24" t="n"/>
      <c r="Y332" s="25">
        <f>Y$10</f>
        <v/>
      </c>
      <c r="Z332" s="25">
        <f>Z$10</f>
        <v/>
      </c>
      <c r="AA332" s="18" t="n"/>
      <c r="AB332" s="18" t="n"/>
      <c r="AC332" s="25">
        <f>AC$10</f>
        <v/>
      </c>
      <c r="AD332" s="18" t="n"/>
      <c r="AE332" s="28" t="n"/>
      <c r="AF332" s="28" t="n"/>
      <c r="AG332" s="28" t="n"/>
      <c r="AH332" s="28" t="n"/>
      <c r="AI332" s="20" t="n"/>
      <c r="AJ332" s="22" t="n"/>
      <c r="AK332" s="25">
        <f>AK$10</f>
        <v/>
      </c>
      <c r="AL332" s="131" t="n"/>
      <c r="AM332" s="131" t="n"/>
      <c r="AN332" s="131" t="n"/>
      <c r="AO332" s="131" t="n"/>
      <c r="AP332" s="131" t="n"/>
      <c r="AQ332" s="25">
        <f>AQ$10</f>
        <v/>
      </c>
      <c r="AR332" s="25">
        <f>AR$10</f>
        <v/>
      </c>
      <c r="AS332" s="25">
        <f>AS$10</f>
        <v/>
      </c>
      <c r="AT332" s="25">
        <f>$AT320</f>
        <v/>
      </c>
      <c r="AU332" s="121">
        <f>AU$10</f>
        <v/>
      </c>
      <c r="AV332" s="23" t="n"/>
      <c r="AW332" s="23" t="n"/>
      <c r="AX332" s="25">
        <f>AX$10</f>
        <v/>
      </c>
      <c r="AY332" s="25">
        <f>AY$10</f>
        <v/>
      </c>
      <c r="AZ332" s="25">
        <f>AZ$10</f>
        <v/>
      </c>
      <c r="BA332" s="25">
        <f>BA$10</f>
        <v/>
      </c>
      <c r="BB332" s="25">
        <f>BB$10</f>
        <v/>
      </c>
      <c r="BC332" s="25">
        <f>BC$10</f>
        <v/>
      </c>
      <c r="BD332" s="25">
        <f>BD$10</f>
        <v/>
      </c>
    </row>
    <row r="333" ht="16.2" customHeight="1">
      <c r="A333" s="65" t="n"/>
      <c r="B333" s="66" t="n"/>
      <c r="C333" s="66" t="n"/>
      <c r="D333" s="66" t="n"/>
      <c r="E333" s="66" t="n"/>
      <c r="F333" s="66" t="n"/>
      <c r="G333" s="67" t="n"/>
      <c r="H333" s="24">
        <f>H332+1</f>
        <v/>
      </c>
      <c r="I333" s="25">
        <f>$I320</f>
        <v/>
      </c>
      <c r="J333" s="94">
        <f>$J320</f>
        <v/>
      </c>
      <c r="K333" s="94">
        <f>$K320</f>
        <v/>
      </c>
      <c r="L333" s="25">
        <f>$L320</f>
        <v/>
      </c>
      <c r="M333" s="25">
        <f>M$10</f>
        <v/>
      </c>
      <c r="N333" s="25">
        <f>N$10</f>
        <v/>
      </c>
      <c r="O333" s="25">
        <f>O$10</f>
        <v/>
      </c>
      <c r="P333" s="25">
        <f>P$10</f>
        <v/>
      </c>
      <c r="Q333" s="25">
        <f>Q$10</f>
        <v/>
      </c>
      <c r="R333" s="25">
        <f>R$10</f>
        <v/>
      </c>
      <c r="S333" s="25">
        <f>S$10</f>
        <v/>
      </c>
      <c r="T333" s="25">
        <f>T$10</f>
        <v/>
      </c>
      <c r="U333" s="25">
        <f>U$10</f>
        <v/>
      </c>
      <c r="V333" s="25">
        <f>V$10</f>
        <v/>
      </c>
      <c r="W333" s="25">
        <f>W$10</f>
        <v/>
      </c>
      <c r="X333" s="24" t="n"/>
      <c r="Y333" s="25">
        <f>Y$10</f>
        <v/>
      </c>
      <c r="Z333" s="25">
        <f>Z$10</f>
        <v/>
      </c>
      <c r="AA333" s="18" t="n"/>
      <c r="AB333" s="18" t="n"/>
      <c r="AC333" s="25">
        <f>AC$10</f>
        <v/>
      </c>
      <c r="AD333" s="18" t="n"/>
      <c r="AE333" s="28" t="n"/>
      <c r="AF333" s="28" t="n"/>
      <c r="AG333" s="28" t="n"/>
      <c r="AH333" s="28" t="n"/>
      <c r="AI333" s="20" t="n"/>
      <c r="AJ333" s="22" t="n"/>
      <c r="AK333" s="25">
        <f>AK$10</f>
        <v/>
      </c>
      <c r="AL333" s="131" t="n"/>
      <c r="AM333" s="131" t="n"/>
      <c r="AN333" s="131" t="n"/>
      <c r="AO333" s="131" t="n"/>
      <c r="AP333" s="131" t="n"/>
      <c r="AQ333" s="25">
        <f>AQ$10</f>
        <v/>
      </c>
      <c r="AR333" s="25">
        <f>AR$10</f>
        <v/>
      </c>
      <c r="AS333" s="25">
        <f>AS$10</f>
        <v/>
      </c>
      <c r="AT333" s="25">
        <f>$AT320</f>
        <v/>
      </c>
      <c r="AU333" s="121">
        <f>AU$10</f>
        <v/>
      </c>
      <c r="AV333" s="23" t="n"/>
      <c r="AW333" s="23" t="n"/>
      <c r="AX333" s="25">
        <f>AX$10</f>
        <v/>
      </c>
      <c r="AY333" s="25">
        <f>AY$10</f>
        <v/>
      </c>
      <c r="AZ333" s="25">
        <f>AZ$10</f>
        <v/>
      </c>
      <c r="BA333" s="25">
        <f>BA$10</f>
        <v/>
      </c>
      <c r="BB333" s="25">
        <f>BB$10</f>
        <v/>
      </c>
      <c r="BC333" s="25">
        <f>BC$10</f>
        <v/>
      </c>
      <c r="BD333" s="25">
        <f>BD$10</f>
        <v/>
      </c>
    </row>
    <row r="334" ht="16.2" customHeight="1">
      <c r="A334" s="65" t="n"/>
      <c r="B334" s="66" t="n"/>
      <c r="C334" s="66" t="n"/>
      <c r="D334" s="66" t="n"/>
      <c r="E334" s="66" t="n"/>
      <c r="F334" s="66" t="n"/>
      <c r="G334" s="67" t="n"/>
      <c r="H334" s="24">
        <f>H333+1</f>
        <v/>
      </c>
      <c r="I334" s="25">
        <f>$I320</f>
        <v/>
      </c>
      <c r="J334" s="94">
        <f>$J320</f>
        <v/>
      </c>
      <c r="K334" s="94">
        <f>$K320</f>
        <v/>
      </c>
      <c r="L334" s="25">
        <f>$L320</f>
        <v/>
      </c>
      <c r="M334" s="25">
        <f>M$10</f>
        <v/>
      </c>
      <c r="N334" s="25">
        <f>N$10</f>
        <v/>
      </c>
      <c r="O334" s="25">
        <f>O$10</f>
        <v/>
      </c>
      <c r="P334" s="25">
        <f>P$10</f>
        <v/>
      </c>
      <c r="Q334" s="25">
        <f>Q$10</f>
        <v/>
      </c>
      <c r="R334" s="25">
        <f>R$10</f>
        <v/>
      </c>
      <c r="S334" s="25">
        <f>S$10</f>
        <v/>
      </c>
      <c r="T334" s="25">
        <f>T$10</f>
        <v/>
      </c>
      <c r="U334" s="25">
        <f>U$10</f>
        <v/>
      </c>
      <c r="V334" s="25">
        <f>V$10</f>
        <v/>
      </c>
      <c r="W334" s="25">
        <f>W$10</f>
        <v/>
      </c>
      <c r="X334" s="24" t="n"/>
      <c r="Y334" s="25">
        <f>Y$10</f>
        <v/>
      </c>
      <c r="Z334" s="25">
        <f>Z$10</f>
        <v/>
      </c>
      <c r="AA334" s="18" t="n"/>
      <c r="AB334" s="18" t="n"/>
      <c r="AC334" s="25">
        <f>AC$10</f>
        <v/>
      </c>
      <c r="AD334" s="18" t="n"/>
      <c r="AE334" s="28" t="n"/>
      <c r="AF334" s="28" t="n"/>
      <c r="AG334" s="28" t="n"/>
      <c r="AH334" s="28" t="n"/>
      <c r="AI334" s="20" t="n"/>
      <c r="AJ334" s="22" t="n"/>
      <c r="AK334" s="25">
        <f>AK$10</f>
        <v/>
      </c>
      <c r="AL334" s="131" t="n"/>
      <c r="AM334" s="131" t="n"/>
      <c r="AN334" s="131" t="n"/>
      <c r="AO334" s="131" t="n"/>
      <c r="AP334" s="131" t="n"/>
      <c r="AQ334" s="25">
        <f>AQ$10</f>
        <v/>
      </c>
      <c r="AR334" s="25">
        <f>AR$10</f>
        <v/>
      </c>
      <c r="AS334" s="25">
        <f>AS$10</f>
        <v/>
      </c>
      <c r="AT334" s="25">
        <f>$AT320</f>
        <v/>
      </c>
      <c r="AU334" s="121">
        <f>AU$10</f>
        <v/>
      </c>
      <c r="AV334" s="23" t="n"/>
      <c r="AW334" s="23" t="n"/>
      <c r="AX334" s="25">
        <f>AX$10</f>
        <v/>
      </c>
      <c r="AY334" s="25">
        <f>AY$10</f>
        <v/>
      </c>
      <c r="AZ334" s="25">
        <f>AZ$10</f>
        <v/>
      </c>
      <c r="BA334" s="25">
        <f>BA$10</f>
        <v/>
      </c>
      <c r="BB334" s="25">
        <f>BB$10</f>
        <v/>
      </c>
      <c r="BC334" s="25">
        <f>BC$10</f>
        <v/>
      </c>
      <c r="BD334" s="25">
        <f>BD$10</f>
        <v/>
      </c>
    </row>
    <row r="335" ht="16.2" customHeight="1">
      <c r="A335" s="68" t="n"/>
      <c r="B335" s="69" t="n"/>
      <c r="C335" s="69" t="n"/>
      <c r="D335" s="69" t="n"/>
      <c r="E335" s="69" t="n"/>
      <c r="F335" s="69" t="n"/>
      <c r="G335" s="70" t="n"/>
      <c r="H335" s="24">
        <f>H334+1</f>
        <v/>
      </c>
      <c r="I335" s="25">
        <f>$I320</f>
        <v/>
      </c>
      <c r="J335" s="94">
        <f>$J320</f>
        <v/>
      </c>
      <c r="K335" s="94">
        <f>$K320</f>
        <v/>
      </c>
      <c r="L335" s="25">
        <f>$L320</f>
        <v/>
      </c>
      <c r="M335" s="25">
        <f>M$10</f>
        <v/>
      </c>
      <c r="N335" s="25">
        <f>N$10</f>
        <v/>
      </c>
      <c r="O335" s="25">
        <f>O$10</f>
        <v/>
      </c>
      <c r="P335" s="25">
        <f>P$10</f>
        <v/>
      </c>
      <c r="Q335" s="25">
        <f>Q$10</f>
        <v/>
      </c>
      <c r="R335" s="25">
        <f>R$10</f>
        <v/>
      </c>
      <c r="S335" s="25">
        <f>S$10</f>
        <v/>
      </c>
      <c r="T335" s="25">
        <f>T$10</f>
        <v/>
      </c>
      <c r="U335" s="25">
        <f>U$10</f>
        <v/>
      </c>
      <c r="V335" s="25">
        <f>V$10</f>
        <v/>
      </c>
      <c r="W335" s="25">
        <f>W$10</f>
        <v/>
      </c>
      <c r="X335" s="24" t="n"/>
      <c r="Y335" s="25">
        <f>Y$10</f>
        <v/>
      </c>
      <c r="Z335" s="25">
        <f>Z$10</f>
        <v/>
      </c>
      <c r="AA335" s="18" t="n"/>
      <c r="AB335" s="18" t="n"/>
      <c r="AC335" s="25">
        <f>AC$10</f>
        <v/>
      </c>
      <c r="AD335" s="18" t="n"/>
      <c r="AE335" s="28" t="n"/>
      <c r="AF335" s="28" t="n"/>
      <c r="AG335" s="28" t="n"/>
      <c r="AH335" s="28" t="n"/>
      <c r="AI335" s="20" t="n"/>
      <c r="AJ335" s="22" t="n"/>
      <c r="AK335" s="25">
        <f>AK$10</f>
        <v/>
      </c>
      <c r="AL335" s="131" t="n"/>
      <c r="AM335" s="131" t="n"/>
      <c r="AN335" s="131" t="n"/>
      <c r="AO335" s="131" t="n"/>
      <c r="AP335" s="131" t="n"/>
      <c r="AQ335" s="25">
        <f>AQ$10</f>
        <v/>
      </c>
      <c r="AR335" s="25">
        <f>AR$10</f>
        <v/>
      </c>
      <c r="AS335" s="25">
        <f>AS$10</f>
        <v/>
      </c>
      <c r="AT335" s="25">
        <f>$AT320</f>
        <v/>
      </c>
      <c r="AU335" s="121">
        <f>AU$10</f>
        <v/>
      </c>
      <c r="AV335" s="23" t="n"/>
      <c r="AW335" s="23" t="n"/>
      <c r="AX335" s="25">
        <f>AX$10</f>
        <v/>
      </c>
      <c r="AY335" s="25">
        <f>AY$10</f>
        <v/>
      </c>
      <c r="AZ335" s="25">
        <f>AZ$10</f>
        <v/>
      </c>
      <c r="BA335" s="25">
        <f>BA$10</f>
        <v/>
      </c>
      <c r="BB335" s="25">
        <f>BB$10</f>
        <v/>
      </c>
      <c r="BC335" s="25">
        <f>BC$10</f>
        <v/>
      </c>
      <c r="BD335" s="25">
        <f>BD$10</f>
        <v/>
      </c>
    </row>
    <row r="336" ht="16.2" customHeight="1">
      <c r="A336" s="15" t="n"/>
      <c r="B336" s="15" t="n"/>
      <c r="C336" s="16" t="inlineStr">
        <is>
          <t>LINE A</t>
        </is>
      </c>
      <c r="D336" s="16" t="inlineStr">
        <is>
          <t>48C/4T</t>
        </is>
      </c>
      <c r="E336" s="91" t="n">
        <v>4</v>
      </c>
      <c r="F336" s="26" t="n">
        <v>47</v>
      </c>
      <c r="G336" s="38" t="inlineStr">
        <is>
          <t>A20</t>
        </is>
      </c>
      <c r="H336" s="59" t="inlineStr">
        <is>
          <t>IDLE</t>
        </is>
      </c>
      <c r="I336" s="75" t="n"/>
      <c r="J336" s="76" t="n"/>
      <c r="K336" s="76" t="n"/>
      <c r="L336" s="77" t="n"/>
      <c r="M336" s="75" t="n"/>
      <c r="N336" s="75" t="n"/>
      <c r="O336" s="77" t="n"/>
      <c r="P336" s="77" t="n"/>
      <c r="Q336" s="77" t="n"/>
      <c r="R336" s="77" t="n"/>
      <c r="S336" s="77" t="n"/>
      <c r="T336" s="77" t="n"/>
      <c r="U336" s="77" t="n"/>
      <c r="V336" s="77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7" t="n"/>
      <c r="AF336" s="77" t="n"/>
      <c r="AG336" s="77" t="n"/>
      <c r="AH336" s="77" t="n"/>
      <c r="AI336" s="71" t="n"/>
      <c r="AJ336" s="78" t="n"/>
      <c r="AK336" s="25" t="n"/>
      <c r="AL336" s="77" t="n"/>
      <c r="AM336" s="77" t="n"/>
      <c r="AN336" s="77" t="n"/>
      <c r="AO336" s="77" t="n"/>
      <c r="AP336" s="77" t="n"/>
      <c r="AQ336" s="77" t="n"/>
      <c r="AR336" s="79" t="n"/>
      <c r="AS336" s="71" t="n"/>
      <c r="AT336" s="71" t="n"/>
      <c r="AU336" s="80" t="n"/>
      <c r="AV336" s="81" t="n"/>
      <c r="AW336" s="81" t="n"/>
      <c r="AX336" s="71" t="n"/>
      <c r="AY336" s="31" t="n"/>
      <c r="AZ336" s="31" t="n"/>
      <c r="BA336" s="31" t="n"/>
      <c r="BB336" s="31" t="n"/>
      <c r="BC336" s="31" t="n"/>
      <c r="BD336" s="32" t="n"/>
    </row>
    <row r="337" ht="16.2" customHeight="1">
      <c r="A337" s="15" t="n"/>
      <c r="B337" s="15" t="n"/>
      <c r="C337" s="16" t="inlineStr">
        <is>
          <t>LINE A</t>
        </is>
      </c>
      <c r="D337" s="16" t="inlineStr">
        <is>
          <t>48C/4T</t>
        </is>
      </c>
      <c r="E337" s="91" t="n">
        <v>4</v>
      </c>
      <c r="F337" s="26" t="n">
        <v>48</v>
      </c>
      <c r="G337" s="16" t="inlineStr">
        <is>
          <t>A20</t>
        </is>
      </c>
      <c r="H337" s="82" t="inlineStr">
        <is>
          <t>IDLE</t>
        </is>
      </c>
      <c r="I337" s="83" t="n"/>
      <c r="J337" s="84" t="n"/>
      <c r="K337" s="84" t="n"/>
      <c r="L337" s="85" t="n"/>
      <c r="M337" s="83" t="n"/>
      <c r="N337" s="83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3" t="n"/>
      <c r="X337" s="83" t="n"/>
      <c r="Y337" s="83" t="n"/>
      <c r="Z337" s="83" t="n"/>
      <c r="AA337" s="83" t="n"/>
      <c r="AB337" s="83" t="n"/>
      <c r="AC337" s="83" t="n"/>
      <c r="AD337" s="83" t="n"/>
      <c r="AE337" s="85" t="n"/>
      <c r="AF337" s="85" t="n"/>
      <c r="AG337" s="85" t="n"/>
      <c r="AH337" s="85" t="n"/>
      <c r="AI337" s="74" t="n"/>
      <c r="AJ337" s="86" t="n"/>
      <c r="AK337" s="25" t="n"/>
      <c r="AL337" s="85" t="n"/>
      <c r="AM337" s="85" t="n"/>
      <c r="AN337" s="85" t="n"/>
      <c r="AO337" s="85" t="n"/>
      <c r="AP337" s="85" t="n"/>
      <c r="AQ337" s="85" t="n"/>
      <c r="AR337" s="87" t="n"/>
      <c r="AS337" s="74" t="n"/>
      <c r="AT337" s="74" t="n"/>
      <c r="AU337" s="88" t="n"/>
      <c r="AV337" s="89" t="n"/>
      <c r="AW337" s="89" t="n"/>
      <c r="AX337" s="74" t="n"/>
      <c r="AY337" s="34" t="n"/>
      <c r="AZ337" s="34" t="n"/>
      <c r="BA337" s="34" t="n"/>
      <c r="BB337" s="34" t="n"/>
      <c r="BC337" s="34" t="n"/>
      <c r="BD337" s="35" t="n"/>
    </row>
    <row r="338" ht="16.2" customHeight="1">
      <c r="A338" s="15" t="inlineStr">
        <is>
          <t>G3</t>
        </is>
      </c>
      <c r="B338" s="15" t="n">
        <v>5</v>
      </c>
      <c r="C338" s="16" t="inlineStr">
        <is>
          <t>LINE B</t>
        </is>
      </c>
      <c r="D338" s="16" t="inlineStr">
        <is>
          <t>48C/4T</t>
        </is>
      </c>
      <c r="E338" s="17" t="n">
        <v>1</v>
      </c>
      <c r="F338" s="16" t="n">
        <v>1</v>
      </c>
      <c r="G338" s="38" t="inlineStr">
        <is>
          <t>B01</t>
        </is>
      </c>
      <c r="H338" s="126" t="n">
        <v>1</v>
      </c>
      <c r="I338" s="166">
        <f>VLOOKUP(G338,'FAT HPDB FDT-2'!$A$1:$D$41,4,FALSE)</f>
        <v/>
      </c>
      <c r="J338" s="132">
        <f>VLOOKUP(G338,'FAT HPDB FDT-2'!$A$1:$D$41,2,FALSE)</f>
        <v/>
      </c>
      <c r="K338" s="132">
        <f>VLOOKUP(G338,'FAT HPDB FDT-2'!$A$1:$D$41,3,FALSE)</f>
        <v/>
      </c>
      <c r="L338" s="133" t="n"/>
      <c r="M338" s="166">
        <f>M$10</f>
        <v/>
      </c>
      <c r="N338" s="166">
        <f>N$10</f>
        <v/>
      </c>
      <c r="O338" s="139">
        <f>O$10</f>
        <v/>
      </c>
      <c r="P338" s="166">
        <f>P$10</f>
        <v/>
      </c>
      <c r="Q338" s="139">
        <f>Q$10</f>
        <v/>
      </c>
      <c r="R338" s="166">
        <f>R$10</f>
        <v/>
      </c>
      <c r="S338" s="166">
        <f>S$10</f>
        <v/>
      </c>
      <c r="T338" s="166">
        <f>T$10</f>
        <v/>
      </c>
      <c r="U338" s="166">
        <f>U$10</f>
        <v/>
      </c>
      <c r="V338" s="166">
        <f>V$10</f>
        <v/>
      </c>
      <c r="W338" s="166">
        <f>W$10</f>
        <v/>
      </c>
      <c r="X338" s="166" t="n"/>
      <c r="Y338" s="166">
        <f>Y$10</f>
        <v/>
      </c>
      <c r="Z338" s="166">
        <f>Z$10</f>
        <v/>
      </c>
      <c r="AA338" s="20" t="n"/>
      <c r="AB338" s="20" t="n"/>
      <c r="AC338" s="166">
        <f>AC$10</f>
        <v/>
      </c>
      <c r="AD338" s="20" t="n"/>
      <c r="AE338" s="21" t="n"/>
      <c r="AF338" s="21" t="n"/>
      <c r="AG338" s="21" t="n"/>
      <c r="AH338" s="21" t="n"/>
      <c r="AI338" s="20" t="n"/>
      <c r="AJ338" s="135" t="n"/>
      <c r="AK338" s="27">
        <f>AK$10</f>
        <v/>
      </c>
      <c r="AL338" s="129" t="n"/>
      <c r="AM338" s="129" t="n"/>
      <c r="AN338" s="129" t="n"/>
      <c r="AO338" s="129" t="n"/>
      <c r="AP338" s="129" t="n"/>
      <c r="AQ338" s="166">
        <f>AQ$10</f>
        <v/>
      </c>
      <c r="AR338" s="140">
        <f>AR$10</f>
        <v/>
      </c>
      <c r="AS338" s="166">
        <f>AS$10</f>
        <v/>
      </c>
      <c r="AT338" s="166">
        <f>$G338</f>
        <v/>
      </c>
      <c r="AU338" s="167">
        <f>AU$10</f>
        <v/>
      </c>
      <c r="AV338" s="136" t="n"/>
      <c r="AW338" s="136" t="n"/>
      <c r="AX338" s="166">
        <f>AX$10</f>
        <v/>
      </c>
      <c r="AY338" s="142">
        <f>AY$10</f>
        <v/>
      </c>
      <c r="AZ338" s="166">
        <f>AZ$10</f>
        <v/>
      </c>
      <c r="BA338" s="143">
        <f>BA$10</f>
        <v/>
      </c>
      <c r="BB338" s="166">
        <f>BB$10</f>
        <v/>
      </c>
      <c r="BC338" s="166">
        <f>BC$10</f>
        <v/>
      </c>
      <c r="BD338" s="166">
        <f>BD$10</f>
        <v/>
      </c>
    </row>
    <row r="339" ht="16.2" customHeight="1">
      <c r="A339" s="15" t="n"/>
      <c r="B339" s="15" t="n"/>
      <c r="C339" s="16" t="inlineStr">
        <is>
          <t>LINE B</t>
        </is>
      </c>
      <c r="D339" s="16" t="inlineStr">
        <is>
          <t>48C/4T</t>
        </is>
      </c>
      <c r="E339" s="17" t="n">
        <v>1</v>
      </c>
      <c r="F339" s="16" t="n">
        <v>2</v>
      </c>
      <c r="G339" s="38" t="inlineStr">
        <is>
          <t>B01</t>
        </is>
      </c>
      <c r="H339" s="24">
        <f>H338+1</f>
        <v/>
      </c>
      <c r="I339" s="25">
        <f>$I338</f>
        <v/>
      </c>
      <c r="J339" s="94">
        <f>$J338</f>
        <v/>
      </c>
      <c r="K339" s="94">
        <f>$K338</f>
        <v/>
      </c>
      <c r="L339" s="25">
        <f>$L338</f>
        <v/>
      </c>
      <c r="M339" s="25">
        <f>M$10</f>
        <v/>
      </c>
      <c r="N339" s="25">
        <f>N$10</f>
        <v/>
      </c>
      <c r="O339" s="25">
        <f>O$10</f>
        <v/>
      </c>
      <c r="P339" s="25">
        <f>P$10</f>
        <v/>
      </c>
      <c r="Q339" s="25">
        <f>Q$10</f>
        <v/>
      </c>
      <c r="R339" s="25">
        <f>R$10</f>
        <v/>
      </c>
      <c r="S339" s="25">
        <f>S$10</f>
        <v/>
      </c>
      <c r="T339" s="25">
        <f>T$10</f>
        <v/>
      </c>
      <c r="U339" s="25">
        <f>U$10</f>
        <v/>
      </c>
      <c r="V339" s="25">
        <f>V$10</f>
        <v/>
      </c>
      <c r="W339" s="25">
        <f>W$10</f>
        <v/>
      </c>
      <c r="X339" s="24" t="n"/>
      <c r="Y339" s="25">
        <f>Y$10</f>
        <v/>
      </c>
      <c r="Z339" s="25">
        <f>Z$10</f>
        <v/>
      </c>
      <c r="AA339" s="18" t="n"/>
      <c r="AB339" s="18" t="n"/>
      <c r="AC339" s="25">
        <f>AC$10</f>
        <v/>
      </c>
      <c r="AD339" s="18" t="n"/>
      <c r="AE339" s="28" t="n"/>
      <c r="AF339" s="28" t="n"/>
      <c r="AG339" s="28" t="n"/>
      <c r="AH339" s="28" t="n"/>
      <c r="AI339" s="20" t="n"/>
      <c r="AJ339" s="22" t="n"/>
      <c r="AK339" s="25">
        <f>AK$10</f>
        <v/>
      </c>
      <c r="AL339" s="129" t="n"/>
      <c r="AM339" s="129" t="n"/>
      <c r="AN339" s="129" t="n"/>
      <c r="AO339" s="129" t="n"/>
      <c r="AP339" s="129" t="n"/>
      <c r="AQ339" s="25">
        <f>AQ$10</f>
        <v/>
      </c>
      <c r="AR339" s="25">
        <f>AR$10</f>
        <v/>
      </c>
      <c r="AS339" s="25">
        <f>AS$10</f>
        <v/>
      </c>
      <c r="AT339" s="25">
        <f>$AT338</f>
        <v/>
      </c>
      <c r="AU339" s="121">
        <f>AU$10</f>
        <v/>
      </c>
      <c r="AV339" s="23" t="n"/>
      <c r="AW339" s="23" t="n"/>
      <c r="AX339" s="25">
        <f>AX$10</f>
        <v/>
      </c>
      <c r="AY339" s="25">
        <f>AY$10</f>
        <v/>
      </c>
      <c r="AZ339" s="25">
        <f>AZ$10</f>
        <v/>
      </c>
      <c r="BA339" s="25">
        <f>BA$10</f>
        <v/>
      </c>
      <c r="BB339" s="25">
        <f>BB$10</f>
        <v/>
      </c>
      <c r="BC339" s="25">
        <f>BC$10</f>
        <v/>
      </c>
      <c r="BD339" s="25">
        <f>BD$10</f>
        <v/>
      </c>
    </row>
    <row r="340" ht="16.2" customHeight="1">
      <c r="A340" s="62" t="n"/>
      <c r="B340" s="63" t="n"/>
      <c r="C340" s="63" t="n"/>
      <c r="D340" s="63" t="n"/>
      <c r="E340" s="63" t="n"/>
      <c r="F340" s="63" t="n"/>
      <c r="G340" s="64" t="n"/>
      <c r="H340" s="24">
        <f>H339+1</f>
        <v/>
      </c>
      <c r="I340" s="25">
        <f>$I338</f>
        <v/>
      </c>
      <c r="J340" s="94">
        <f>$J338</f>
        <v/>
      </c>
      <c r="K340" s="94">
        <f>$K338</f>
        <v/>
      </c>
      <c r="L340" s="25">
        <f>$L338</f>
        <v/>
      </c>
      <c r="M340" s="25">
        <f>M$10</f>
        <v/>
      </c>
      <c r="N340" s="25">
        <f>N$10</f>
        <v/>
      </c>
      <c r="O340" s="25">
        <f>O$10</f>
        <v/>
      </c>
      <c r="P340" s="25">
        <f>P$10</f>
        <v/>
      </c>
      <c r="Q340" s="25">
        <f>Q$10</f>
        <v/>
      </c>
      <c r="R340" s="25">
        <f>R$10</f>
        <v/>
      </c>
      <c r="S340" s="25">
        <f>S$10</f>
        <v/>
      </c>
      <c r="T340" s="25">
        <f>T$10</f>
        <v/>
      </c>
      <c r="U340" s="25">
        <f>U$10</f>
        <v/>
      </c>
      <c r="V340" s="25">
        <f>V$10</f>
        <v/>
      </c>
      <c r="W340" s="25">
        <f>W$10</f>
        <v/>
      </c>
      <c r="X340" s="24" t="n"/>
      <c r="Y340" s="25">
        <f>Y$10</f>
        <v/>
      </c>
      <c r="Z340" s="25">
        <f>Z$10</f>
        <v/>
      </c>
      <c r="AA340" s="18" t="n"/>
      <c r="AB340" s="18" t="n"/>
      <c r="AC340" s="25">
        <f>AC$10</f>
        <v/>
      </c>
      <c r="AD340" s="18" t="n"/>
      <c r="AE340" s="28" t="n"/>
      <c r="AF340" s="28" t="n"/>
      <c r="AG340" s="28" t="n"/>
      <c r="AH340" s="28" t="n"/>
      <c r="AI340" s="20" t="n"/>
      <c r="AJ340" s="22" t="n"/>
      <c r="AK340" s="25">
        <f>AK$10</f>
        <v/>
      </c>
      <c r="AL340" s="129" t="n"/>
      <c r="AM340" s="129" t="n"/>
      <c r="AN340" s="129" t="n"/>
      <c r="AO340" s="129" t="n"/>
      <c r="AP340" s="129" t="n"/>
      <c r="AQ340" s="25">
        <f>AQ$10</f>
        <v/>
      </c>
      <c r="AR340" s="25">
        <f>AR$10</f>
        <v/>
      </c>
      <c r="AS340" s="25">
        <f>AS$10</f>
        <v/>
      </c>
      <c r="AT340" s="25">
        <f>$AT338</f>
        <v/>
      </c>
      <c r="AU340" s="121">
        <f>AU$10</f>
        <v/>
      </c>
      <c r="AV340" s="23" t="n"/>
      <c r="AW340" s="23" t="n"/>
      <c r="AX340" s="25">
        <f>AX$10</f>
        <v/>
      </c>
      <c r="AY340" s="25">
        <f>AY$10</f>
        <v/>
      </c>
      <c r="AZ340" s="25">
        <f>AZ$10</f>
        <v/>
      </c>
      <c r="BA340" s="25">
        <f>BA$10</f>
        <v/>
      </c>
      <c r="BB340" s="25">
        <f>BB$10</f>
        <v/>
      </c>
      <c r="BC340" s="25">
        <f>BC$10</f>
        <v/>
      </c>
      <c r="BD340" s="25">
        <f>BD$10</f>
        <v/>
      </c>
    </row>
    <row r="341" ht="16.2" customHeight="1">
      <c r="A341" s="65" t="n"/>
      <c r="B341" s="66" t="n"/>
      <c r="C341" s="66" t="n"/>
      <c r="D341" s="66" t="n"/>
      <c r="E341" s="66" t="n"/>
      <c r="F341" s="66" t="n"/>
      <c r="G341" s="67" t="n"/>
      <c r="H341" s="24">
        <f>H340+1</f>
        <v/>
      </c>
      <c r="I341" s="25">
        <f>$I338</f>
        <v/>
      </c>
      <c r="J341" s="94">
        <f>$J338</f>
        <v/>
      </c>
      <c r="K341" s="94">
        <f>$K338</f>
        <v/>
      </c>
      <c r="L341" s="25">
        <f>$L338</f>
        <v/>
      </c>
      <c r="M341" s="25">
        <f>M$10</f>
        <v/>
      </c>
      <c r="N341" s="25">
        <f>N$10</f>
        <v/>
      </c>
      <c r="O341" s="25">
        <f>O$10</f>
        <v/>
      </c>
      <c r="P341" s="25">
        <f>P$10</f>
        <v/>
      </c>
      <c r="Q341" s="25">
        <f>Q$10</f>
        <v/>
      </c>
      <c r="R341" s="25">
        <f>R$10</f>
        <v/>
      </c>
      <c r="S341" s="25">
        <f>S$10</f>
        <v/>
      </c>
      <c r="T341" s="25">
        <f>T$10</f>
        <v/>
      </c>
      <c r="U341" s="25">
        <f>U$10</f>
        <v/>
      </c>
      <c r="V341" s="25">
        <f>V$10</f>
        <v/>
      </c>
      <c r="W341" s="25">
        <f>W$10</f>
        <v/>
      </c>
      <c r="X341" s="24" t="n"/>
      <c r="Y341" s="25">
        <f>Y$10</f>
        <v/>
      </c>
      <c r="Z341" s="25">
        <f>Z$10</f>
        <v/>
      </c>
      <c r="AA341" s="18" t="n"/>
      <c r="AB341" s="18" t="n"/>
      <c r="AC341" s="25">
        <f>AC$10</f>
        <v/>
      </c>
      <c r="AD341" s="18" t="n"/>
      <c r="AE341" s="28" t="n"/>
      <c r="AF341" s="28" t="n"/>
      <c r="AG341" s="28" t="n"/>
      <c r="AH341" s="28" t="n"/>
      <c r="AI341" s="20" t="n"/>
      <c r="AJ341" s="22" t="n"/>
      <c r="AK341" s="25">
        <f>AK$10</f>
        <v/>
      </c>
      <c r="AL341" s="129" t="n"/>
      <c r="AM341" s="129" t="n"/>
      <c r="AN341" s="129" t="n"/>
      <c r="AO341" s="129" t="n"/>
      <c r="AP341" s="129" t="n"/>
      <c r="AQ341" s="25">
        <f>AQ$10</f>
        <v/>
      </c>
      <c r="AR341" s="25">
        <f>AR$10</f>
        <v/>
      </c>
      <c r="AS341" s="25">
        <f>AS$10</f>
        <v/>
      </c>
      <c r="AT341" s="25">
        <f>$AT338</f>
        <v/>
      </c>
      <c r="AU341" s="121">
        <f>AU$10</f>
        <v/>
      </c>
      <c r="AV341" s="23" t="n"/>
      <c r="AW341" s="23" t="n"/>
      <c r="AX341" s="25">
        <f>AX$10</f>
        <v/>
      </c>
      <c r="AY341" s="25">
        <f>AY$10</f>
        <v/>
      </c>
      <c r="AZ341" s="25">
        <f>AZ$10</f>
        <v/>
      </c>
      <c r="BA341" s="25">
        <f>BA$10</f>
        <v/>
      </c>
      <c r="BB341" s="25">
        <f>BB$10</f>
        <v/>
      </c>
      <c r="BC341" s="25">
        <f>BC$10</f>
        <v/>
      </c>
      <c r="BD341" s="25">
        <f>BD$10</f>
        <v/>
      </c>
    </row>
    <row r="342" ht="16.2" customHeight="1">
      <c r="A342" s="65" t="n"/>
      <c r="B342" s="66" t="n"/>
      <c r="C342" s="66" t="n"/>
      <c r="D342" s="66" t="n"/>
      <c r="E342" s="66" t="n"/>
      <c r="F342" s="66" t="n"/>
      <c r="G342" s="67" t="n"/>
      <c r="H342" s="24">
        <f>H341+1</f>
        <v/>
      </c>
      <c r="I342" s="25">
        <f>$I338</f>
        <v/>
      </c>
      <c r="J342" s="94">
        <f>$J338</f>
        <v/>
      </c>
      <c r="K342" s="94">
        <f>$K338</f>
        <v/>
      </c>
      <c r="L342" s="25">
        <f>$L338</f>
        <v/>
      </c>
      <c r="M342" s="25">
        <f>M$10</f>
        <v/>
      </c>
      <c r="N342" s="25">
        <f>N$10</f>
        <v/>
      </c>
      <c r="O342" s="25">
        <f>O$10</f>
        <v/>
      </c>
      <c r="P342" s="25">
        <f>P$10</f>
        <v/>
      </c>
      <c r="Q342" s="25">
        <f>Q$10</f>
        <v/>
      </c>
      <c r="R342" s="25">
        <f>R$10</f>
        <v/>
      </c>
      <c r="S342" s="25">
        <f>S$10</f>
        <v/>
      </c>
      <c r="T342" s="25">
        <f>T$10</f>
        <v/>
      </c>
      <c r="U342" s="25">
        <f>U$10</f>
        <v/>
      </c>
      <c r="V342" s="25">
        <f>V$10</f>
        <v/>
      </c>
      <c r="W342" s="25">
        <f>W$10</f>
        <v/>
      </c>
      <c r="X342" s="24" t="n"/>
      <c r="Y342" s="25">
        <f>Y$10</f>
        <v/>
      </c>
      <c r="Z342" s="25">
        <f>Z$10</f>
        <v/>
      </c>
      <c r="AA342" s="18" t="n"/>
      <c r="AB342" s="18" t="n"/>
      <c r="AC342" s="25">
        <f>AC$10</f>
        <v/>
      </c>
      <c r="AD342" s="18" t="n"/>
      <c r="AE342" s="28" t="n"/>
      <c r="AF342" s="28" t="n"/>
      <c r="AG342" s="28" t="n"/>
      <c r="AH342" s="28" t="n"/>
      <c r="AI342" s="20" t="n"/>
      <c r="AJ342" s="22" t="n"/>
      <c r="AK342" s="25">
        <f>AK$10</f>
        <v/>
      </c>
      <c r="AL342" s="129" t="n"/>
      <c r="AM342" s="129" t="n"/>
      <c r="AN342" s="129" t="n"/>
      <c r="AO342" s="129" t="n"/>
      <c r="AP342" s="129" t="n"/>
      <c r="AQ342" s="25">
        <f>AQ$10</f>
        <v/>
      </c>
      <c r="AR342" s="25">
        <f>AR$10</f>
        <v/>
      </c>
      <c r="AS342" s="25">
        <f>AS$10</f>
        <v/>
      </c>
      <c r="AT342" s="25">
        <f>$AT338</f>
        <v/>
      </c>
      <c r="AU342" s="121">
        <f>AU$10</f>
        <v/>
      </c>
      <c r="AV342" s="23" t="n"/>
      <c r="AW342" s="23" t="n"/>
      <c r="AX342" s="25">
        <f>AX$10</f>
        <v/>
      </c>
      <c r="AY342" s="25">
        <f>AY$10</f>
        <v/>
      </c>
      <c r="AZ342" s="25">
        <f>AZ$10</f>
        <v/>
      </c>
      <c r="BA342" s="25">
        <f>BA$10</f>
        <v/>
      </c>
      <c r="BB342" s="25">
        <f>BB$10</f>
        <v/>
      </c>
      <c r="BC342" s="25">
        <f>BC$10</f>
        <v/>
      </c>
      <c r="BD342" s="25">
        <f>BD$10</f>
        <v/>
      </c>
    </row>
    <row r="343" ht="16.2" customHeight="1">
      <c r="A343" s="65" t="n"/>
      <c r="B343" s="66" t="n"/>
      <c r="C343" s="66" t="n"/>
      <c r="D343" s="66" t="n"/>
      <c r="E343" s="66" t="n"/>
      <c r="F343" s="66" t="n"/>
      <c r="G343" s="67" t="n"/>
      <c r="H343" s="24">
        <f>H342+1</f>
        <v/>
      </c>
      <c r="I343" s="25">
        <f>$I338</f>
        <v/>
      </c>
      <c r="J343" s="94">
        <f>$J338</f>
        <v/>
      </c>
      <c r="K343" s="94">
        <f>$K338</f>
        <v/>
      </c>
      <c r="L343" s="25">
        <f>$L338</f>
        <v/>
      </c>
      <c r="M343" s="25">
        <f>M$10</f>
        <v/>
      </c>
      <c r="N343" s="25">
        <f>N$10</f>
        <v/>
      </c>
      <c r="O343" s="25">
        <f>O$10</f>
        <v/>
      </c>
      <c r="P343" s="25">
        <f>P$10</f>
        <v/>
      </c>
      <c r="Q343" s="25">
        <f>Q$10</f>
        <v/>
      </c>
      <c r="R343" s="25">
        <f>R$10</f>
        <v/>
      </c>
      <c r="S343" s="25">
        <f>S$10</f>
        <v/>
      </c>
      <c r="T343" s="25">
        <f>T$10</f>
        <v/>
      </c>
      <c r="U343" s="25">
        <f>U$10</f>
        <v/>
      </c>
      <c r="V343" s="25">
        <f>V$10</f>
        <v/>
      </c>
      <c r="W343" s="25">
        <f>W$10</f>
        <v/>
      </c>
      <c r="X343" s="24" t="n"/>
      <c r="Y343" s="25">
        <f>Y$10</f>
        <v/>
      </c>
      <c r="Z343" s="25">
        <f>Z$10</f>
        <v/>
      </c>
      <c r="AA343" s="18" t="n"/>
      <c r="AB343" s="18" t="n"/>
      <c r="AC343" s="25">
        <f>AC$10</f>
        <v/>
      </c>
      <c r="AD343" s="18" t="n"/>
      <c r="AE343" s="28" t="n"/>
      <c r="AF343" s="28" t="n"/>
      <c r="AG343" s="28" t="n"/>
      <c r="AH343" s="28" t="n"/>
      <c r="AI343" s="20" t="n"/>
      <c r="AJ343" s="22" t="n"/>
      <c r="AK343" s="25">
        <f>AK$10</f>
        <v/>
      </c>
      <c r="AL343" s="129" t="n"/>
      <c r="AM343" s="129" t="n"/>
      <c r="AN343" s="129" t="n"/>
      <c r="AO343" s="129" t="n"/>
      <c r="AP343" s="129" t="n"/>
      <c r="AQ343" s="25">
        <f>AQ$10</f>
        <v/>
      </c>
      <c r="AR343" s="25">
        <f>AR$10</f>
        <v/>
      </c>
      <c r="AS343" s="25">
        <f>AS$10</f>
        <v/>
      </c>
      <c r="AT343" s="25">
        <f>$AT338</f>
        <v/>
      </c>
      <c r="AU343" s="121">
        <f>AU$10</f>
        <v/>
      </c>
      <c r="AV343" s="23" t="n"/>
      <c r="AW343" s="23" t="n"/>
      <c r="AX343" s="25">
        <f>AX$10</f>
        <v/>
      </c>
      <c r="AY343" s="25">
        <f>AY$10</f>
        <v/>
      </c>
      <c r="AZ343" s="25">
        <f>AZ$10</f>
        <v/>
      </c>
      <c r="BA343" s="25">
        <f>BA$10</f>
        <v/>
      </c>
      <c r="BB343" s="25">
        <f>BB$10</f>
        <v/>
      </c>
      <c r="BC343" s="25">
        <f>BC$10</f>
        <v/>
      </c>
      <c r="BD343" s="25">
        <f>BD$10</f>
        <v/>
      </c>
    </row>
    <row r="344" ht="16.2" customHeight="1">
      <c r="A344" s="65" t="n"/>
      <c r="B344" s="66" t="n"/>
      <c r="C344" s="66" t="n"/>
      <c r="D344" s="66" t="n"/>
      <c r="E344" s="66" t="n"/>
      <c r="F344" s="66" t="n"/>
      <c r="G344" s="67" t="n"/>
      <c r="H344" s="24">
        <f>H343+1</f>
        <v/>
      </c>
      <c r="I344" s="25">
        <f>$I338</f>
        <v/>
      </c>
      <c r="J344" s="94">
        <f>$J338</f>
        <v/>
      </c>
      <c r="K344" s="94">
        <f>$K338</f>
        <v/>
      </c>
      <c r="L344" s="25">
        <f>$L338</f>
        <v/>
      </c>
      <c r="M344" s="25">
        <f>M$10</f>
        <v/>
      </c>
      <c r="N344" s="25">
        <f>N$10</f>
        <v/>
      </c>
      <c r="O344" s="25">
        <f>O$10</f>
        <v/>
      </c>
      <c r="P344" s="25">
        <f>P$10</f>
        <v/>
      </c>
      <c r="Q344" s="25">
        <f>Q$10</f>
        <v/>
      </c>
      <c r="R344" s="25">
        <f>R$10</f>
        <v/>
      </c>
      <c r="S344" s="25">
        <f>S$10</f>
        <v/>
      </c>
      <c r="T344" s="25">
        <f>T$10</f>
        <v/>
      </c>
      <c r="U344" s="25">
        <f>U$10</f>
        <v/>
      </c>
      <c r="V344" s="25">
        <f>V$10</f>
        <v/>
      </c>
      <c r="W344" s="25">
        <f>W$10</f>
        <v/>
      </c>
      <c r="X344" s="24" t="n"/>
      <c r="Y344" s="25">
        <f>Y$10</f>
        <v/>
      </c>
      <c r="Z344" s="25">
        <f>Z$10</f>
        <v/>
      </c>
      <c r="AA344" s="18" t="n"/>
      <c r="AB344" s="18" t="n"/>
      <c r="AC344" s="25">
        <f>AC$10</f>
        <v/>
      </c>
      <c r="AD344" s="18" t="n"/>
      <c r="AE344" s="28" t="n"/>
      <c r="AF344" s="28" t="n"/>
      <c r="AG344" s="28" t="n"/>
      <c r="AH344" s="28" t="n"/>
      <c r="AI344" s="20" t="n"/>
      <c r="AJ344" s="22" t="n"/>
      <c r="AK344" s="25">
        <f>AK$10</f>
        <v/>
      </c>
      <c r="AL344" s="131" t="n"/>
      <c r="AM344" s="131" t="n"/>
      <c r="AN344" s="131" t="n"/>
      <c r="AO344" s="131" t="n"/>
      <c r="AP344" s="131" t="n"/>
      <c r="AQ344" s="25">
        <f>AQ$10</f>
        <v/>
      </c>
      <c r="AR344" s="25">
        <f>AR$10</f>
        <v/>
      </c>
      <c r="AS344" s="25">
        <f>AS$10</f>
        <v/>
      </c>
      <c r="AT344" s="25">
        <f>$AT338</f>
        <v/>
      </c>
      <c r="AU344" s="121">
        <f>AU$10</f>
        <v/>
      </c>
      <c r="AV344" s="23" t="n"/>
      <c r="AW344" s="23" t="n"/>
      <c r="AX344" s="25">
        <f>AX$10</f>
        <v/>
      </c>
      <c r="AY344" s="25">
        <f>AY$10</f>
        <v/>
      </c>
      <c r="AZ344" s="25">
        <f>AZ$10</f>
        <v/>
      </c>
      <c r="BA344" s="25">
        <f>BA$10</f>
        <v/>
      </c>
      <c r="BB344" s="25">
        <f>BB$10</f>
        <v/>
      </c>
      <c r="BC344" s="25">
        <f>BC$10</f>
        <v/>
      </c>
      <c r="BD344" s="25">
        <f>BD$10</f>
        <v/>
      </c>
    </row>
    <row r="345" ht="16.2" customHeight="1">
      <c r="A345" s="65" t="n"/>
      <c r="B345" s="66" t="n"/>
      <c r="C345" s="66" t="n"/>
      <c r="D345" s="66" t="n"/>
      <c r="E345" s="66" t="n"/>
      <c r="F345" s="66" t="n"/>
      <c r="G345" s="67" t="n"/>
      <c r="H345" s="24">
        <f>H344+1</f>
        <v/>
      </c>
      <c r="I345" s="25">
        <f>$I338</f>
        <v/>
      </c>
      <c r="J345" s="94">
        <f>$J338</f>
        <v/>
      </c>
      <c r="K345" s="94">
        <f>$K338</f>
        <v/>
      </c>
      <c r="L345" s="25">
        <f>$L338</f>
        <v/>
      </c>
      <c r="M345" s="25">
        <f>M$10</f>
        <v/>
      </c>
      <c r="N345" s="25">
        <f>N$10</f>
        <v/>
      </c>
      <c r="O345" s="25">
        <f>O$10</f>
        <v/>
      </c>
      <c r="P345" s="25">
        <f>P$10</f>
        <v/>
      </c>
      <c r="Q345" s="25">
        <f>Q$10</f>
        <v/>
      </c>
      <c r="R345" s="25">
        <f>R$10</f>
        <v/>
      </c>
      <c r="S345" s="25">
        <f>S$10</f>
        <v/>
      </c>
      <c r="T345" s="25">
        <f>T$10</f>
        <v/>
      </c>
      <c r="U345" s="25">
        <f>U$10</f>
        <v/>
      </c>
      <c r="V345" s="25">
        <f>V$10</f>
        <v/>
      </c>
      <c r="W345" s="25">
        <f>W$10</f>
        <v/>
      </c>
      <c r="X345" s="24" t="n"/>
      <c r="Y345" s="25">
        <f>Y$10</f>
        <v/>
      </c>
      <c r="Z345" s="25">
        <f>Z$10</f>
        <v/>
      </c>
      <c r="AA345" s="18" t="n"/>
      <c r="AB345" s="18" t="n"/>
      <c r="AC345" s="25">
        <f>AC$10</f>
        <v/>
      </c>
      <c r="AD345" s="18" t="n"/>
      <c r="AE345" s="28" t="n"/>
      <c r="AF345" s="28" t="n"/>
      <c r="AG345" s="28" t="n"/>
      <c r="AH345" s="28" t="n"/>
      <c r="AI345" s="20" t="n"/>
      <c r="AJ345" s="22" t="n"/>
      <c r="AK345" s="25">
        <f>AK$10</f>
        <v/>
      </c>
      <c r="AL345" s="131" t="n"/>
      <c r="AM345" s="131" t="n"/>
      <c r="AN345" s="131" t="n"/>
      <c r="AO345" s="131" t="n"/>
      <c r="AP345" s="131" t="n"/>
      <c r="AQ345" s="25">
        <f>AQ$10</f>
        <v/>
      </c>
      <c r="AR345" s="25">
        <f>AR$10</f>
        <v/>
      </c>
      <c r="AS345" s="25">
        <f>AS$10</f>
        <v/>
      </c>
      <c r="AT345" s="25">
        <f>$AT338</f>
        <v/>
      </c>
      <c r="AU345" s="121">
        <f>AU$10</f>
        <v/>
      </c>
      <c r="AV345" s="23" t="n"/>
      <c r="AW345" s="23" t="n"/>
      <c r="AX345" s="25">
        <f>AX$10</f>
        <v/>
      </c>
      <c r="AY345" s="25">
        <f>AY$10</f>
        <v/>
      </c>
      <c r="AZ345" s="25">
        <f>AZ$10</f>
        <v/>
      </c>
      <c r="BA345" s="25">
        <f>BA$10</f>
        <v/>
      </c>
      <c r="BB345" s="25">
        <f>BB$10</f>
        <v/>
      </c>
      <c r="BC345" s="25">
        <f>BC$10</f>
        <v/>
      </c>
      <c r="BD345" s="25">
        <f>BD$10</f>
        <v/>
      </c>
    </row>
    <row r="346" ht="16.2" customHeight="1">
      <c r="A346" s="65" t="n"/>
      <c r="B346" s="66" t="n"/>
      <c r="C346" s="66" t="n"/>
      <c r="D346" s="66" t="n"/>
      <c r="E346" s="66" t="n"/>
      <c r="F346" s="66" t="n"/>
      <c r="G346" s="67" t="n"/>
      <c r="H346" s="24">
        <f>H345+1</f>
        <v/>
      </c>
      <c r="I346" s="25">
        <f>$I338</f>
        <v/>
      </c>
      <c r="J346" s="94">
        <f>$J338</f>
        <v/>
      </c>
      <c r="K346" s="94">
        <f>$K338</f>
        <v/>
      </c>
      <c r="L346" s="25">
        <f>$L338</f>
        <v/>
      </c>
      <c r="M346" s="25">
        <f>M$10</f>
        <v/>
      </c>
      <c r="N346" s="25">
        <f>N$10</f>
        <v/>
      </c>
      <c r="O346" s="25">
        <f>O$10</f>
        <v/>
      </c>
      <c r="P346" s="25">
        <f>P$10</f>
        <v/>
      </c>
      <c r="Q346" s="25">
        <f>Q$10</f>
        <v/>
      </c>
      <c r="R346" s="25">
        <f>R$10</f>
        <v/>
      </c>
      <c r="S346" s="25">
        <f>S$10</f>
        <v/>
      </c>
      <c r="T346" s="25">
        <f>T$10</f>
        <v/>
      </c>
      <c r="U346" s="25">
        <f>U$10</f>
        <v/>
      </c>
      <c r="V346" s="25">
        <f>V$10</f>
        <v/>
      </c>
      <c r="W346" s="25">
        <f>W$10</f>
        <v/>
      </c>
      <c r="X346" s="24" t="n"/>
      <c r="Y346" s="25">
        <f>Y$10</f>
        <v/>
      </c>
      <c r="Z346" s="25">
        <f>Z$10</f>
        <v/>
      </c>
      <c r="AA346" s="18" t="n"/>
      <c r="AB346" s="18" t="n"/>
      <c r="AC346" s="25">
        <f>AC$10</f>
        <v/>
      </c>
      <c r="AD346" s="18" t="n"/>
      <c r="AE346" s="28" t="n"/>
      <c r="AF346" s="28" t="n"/>
      <c r="AG346" s="28" t="n"/>
      <c r="AH346" s="28" t="n"/>
      <c r="AI346" s="20" t="n"/>
      <c r="AJ346" s="22" t="n"/>
      <c r="AK346" s="25">
        <f>AK$10</f>
        <v/>
      </c>
      <c r="AL346" s="131" t="n"/>
      <c r="AM346" s="131" t="n"/>
      <c r="AN346" s="131" t="n"/>
      <c r="AO346" s="131" t="n"/>
      <c r="AP346" s="131" t="n"/>
      <c r="AQ346" s="25">
        <f>AQ$10</f>
        <v/>
      </c>
      <c r="AR346" s="25">
        <f>AR$10</f>
        <v/>
      </c>
      <c r="AS346" s="25">
        <f>AS$10</f>
        <v/>
      </c>
      <c r="AT346" s="25">
        <f>$AT338</f>
        <v/>
      </c>
      <c r="AU346" s="121">
        <f>AU$10</f>
        <v/>
      </c>
      <c r="AV346" s="23" t="n"/>
      <c r="AW346" s="23" t="n"/>
      <c r="AX346" s="25">
        <f>AX$10</f>
        <v/>
      </c>
      <c r="AY346" s="25">
        <f>AY$10</f>
        <v/>
      </c>
      <c r="AZ346" s="25">
        <f>AZ$10</f>
        <v/>
      </c>
      <c r="BA346" s="25">
        <f>BA$10</f>
        <v/>
      </c>
      <c r="BB346" s="25">
        <f>BB$10</f>
        <v/>
      </c>
      <c r="BC346" s="25">
        <f>BC$10</f>
        <v/>
      </c>
      <c r="BD346" s="25">
        <f>BD$10</f>
        <v/>
      </c>
    </row>
    <row r="347" ht="16.2" customHeight="1">
      <c r="A347" s="65" t="n"/>
      <c r="B347" s="66" t="n"/>
      <c r="C347" s="66" t="n"/>
      <c r="D347" s="66" t="n"/>
      <c r="E347" s="66" t="n"/>
      <c r="F347" s="66" t="n"/>
      <c r="G347" s="67" t="n"/>
      <c r="H347" s="24">
        <f>H346+1</f>
        <v/>
      </c>
      <c r="I347" s="25">
        <f>$I338</f>
        <v/>
      </c>
      <c r="J347" s="94">
        <f>$J338</f>
        <v/>
      </c>
      <c r="K347" s="94">
        <f>$K338</f>
        <v/>
      </c>
      <c r="L347" s="25">
        <f>$L338</f>
        <v/>
      </c>
      <c r="M347" s="25">
        <f>M$10</f>
        <v/>
      </c>
      <c r="N347" s="25">
        <f>N$10</f>
        <v/>
      </c>
      <c r="O347" s="25">
        <f>O$10</f>
        <v/>
      </c>
      <c r="P347" s="25">
        <f>P$10</f>
        <v/>
      </c>
      <c r="Q347" s="25">
        <f>Q$10</f>
        <v/>
      </c>
      <c r="R347" s="25">
        <f>R$10</f>
        <v/>
      </c>
      <c r="S347" s="25">
        <f>S$10</f>
        <v/>
      </c>
      <c r="T347" s="25">
        <f>T$10</f>
        <v/>
      </c>
      <c r="U347" s="25">
        <f>U$10</f>
        <v/>
      </c>
      <c r="V347" s="25">
        <f>V$10</f>
        <v/>
      </c>
      <c r="W347" s="25">
        <f>W$10</f>
        <v/>
      </c>
      <c r="X347" s="24" t="n"/>
      <c r="Y347" s="25">
        <f>Y$10</f>
        <v/>
      </c>
      <c r="Z347" s="25">
        <f>Z$10</f>
        <v/>
      </c>
      <c r="AA347" s="18" t="n"/>
      <c r="AB347" s="18" t="n"/>
      <c r="AC347" s="25">
        <f>AC$10</f>
        <v/>
      </c>
      <c r="AD347" s="18" t="n"/>
      <c r="AE347" s="28" t="n"/>
      <c r="AF347" s="28" t="n"/>
      <c r="AG347" s="28" t="n"/>
      <c r="AH347" s="28" t="n"/>
      <c r="AI347" s="20" t="n"/>
      <c r="AJ347" s="22" t="n"/>
      <c r="AK347" s="25">
        <f>AK$10</f>
        <v/>
      </c>
      <c r="AL347" s="131" t="n"/>
      <c r="AM347" s="131" t="n"/>
      <c r="AN347" s="131" t="n"/>
      <c r="AO347" s="131" t="n"/>
      <c r="AP347" s="131" t="n"/>
      <c r="AQ347" s="25">
        <f>AQ$10</f>
        <v/>
      </c>
      <c r="AR347" s="25">
        <f>AR$10</f>
        <v/>
      </c>
      <c r="AS347" s="25">
        <f>AS$10</f>
        <v/>
      </c>
      <c r="AT347" s="25">
        <f>$AT338</f>
        <v/>
      </c>
      <c r="AU347" s="121">
        <f>AU$10</f>
        <v/>
      </c>
      <c r="AV347" s="23" t="n"/>
      <c r="AW347" s="23" t="n"/>
      <c r="AX347" s="25">
        <f>AX$10</f>
        <v/>
      </c>
      <c r="AY347" s="25">
        <f>AY$10</f>
        <v/>
      </c>
      <c r="AZ347" s="25">
        <f>AZ$10</f>
        <v/>
      </c>
      <c r="BA347" s="25">
        <f>BA$10</f>
        <v/>
      </c>
      <c r="BB347" s="25">
        <f>BB$10</f>
        <v/>
      </c>
      <c r="BC347" s="25">
        <f>BC$10</f>
        <v/>
      </c>
      <c r="BD347" s="25">
        <f>BD$10</f>
        <v/>
      </c>
    </row>
    <row r="348" ht="16.2" customHeight="1">
      <c r="A348" s="65" t="n"/>
      <c r="B348" s="66" t="n"/>
      <c r="C348" s="66" t="n"/>
      <c r="D348" s="66" t="n"/>
      <c r="E348" s="66" t="n"/>
      <c r="F348" s="66" t="n"/>
      <c r="G348" s="67" t="n"/>
      <c r="H348" s="24">
        <f>H347+1</f>
        <v/>
      </c>
      <c r="I348" s="25">
        <f>$I338</f>
        <v/>
      </c>
      <c r="J348" s="94">
        <f>$J338</f>
        <v/>
      </c>
      <c r="K348" s="94">
        <f>$K338</f>
        <v/>
      </c>
      <c r="L348" s="25">
        <f>$L338</f>
        <v/>
      </c>
      <c r="M348" s="25">
        <f>M$10</f>
        <v/>
      </c>
      <c r="N348" s="25">
        <f>N$10</f>
        <v/>
      </c>
      <c r="O348" s="25">
        <f>O$10</f>
        <v/>
      </c>
      <c r="P348" s="25">
        <f>P$10</f>
        <v/>
      </c>
      <c r="Q348" s="25">
        <f>Q$10</f>
        <v/>
      </c>
      <c r="R348" s="25">
        <f>R$10</f>
        <v/>
      </c>
      <c r="S348" s="25">
        <f>S$10</f>
        <v/>
      </c>
      <c r="T348" s="25">
        <f>T$10</f>
        <v/>
      </c>
      <c r="U348" s="25">
        <f>U$10</f>
        <v/>
      </c>
      <c r="V348" s="25">
        <f>V$10</f>
        <v/>
      </c>
      <c r="W348" s="25">
        <f>W$10</f>
        <v/>
      </c>
      <c r="X348" s="24" t="n"/>
      <c r="Y348" s="25">
        <f>Y$10</f>
        <v/>
      </c>
      <c r="Z348" s="25">
        <f>Z$10</f>
        <v/>
      </c>
      <c r="AA348" s="18" t="n"/>
      <c r="AB348" s="18" t="n"/>
      <c r="AC348" s="25">
        <f>AC$10</f>
        <v/>
      </c>
      <c r="AD348" s="18" t="n"/>
      <c r="AE348" s="28" t="n"/>
      <c r="AF348" s="28" t="n"/>
      <c r="AG348" s="28" t="n"/>
      <c r="AH348" s="28" t="n"/>
      <c r="AI348" s="20" t="n"/>
      <c r="AJ348" s="22" t="n"/>
      <c r="AK348" s="25">
        <f>AK$10</f>
        <v/>
      </c>
      <c r="AL348" s="131" t="n"/>
      <c r="AM348" s="131" t="n"/>
      <c r="AN348" s="131" t="n"/>
      <c r="AO348" s="131" t="n"/>
      <c r="AP348" s="131" t="n"/>
      <c r="AQ348" s="25">
        <f>AQ$10</f>
        <v/>
      </c>
      <c r="AR348" s="25">
        <f>AR$10</f>
        <v/>
      </c>
      <c r="AS348" s="25">
        <f>AS$10</f>
        <v/>
      </c>
      <c r="AT348" s="25">
        <f>$AT338</f>
        <v/>
      </c>
      <c r="AU348" s="121">
        <f>AU$10</f>
        <v/>
      </c>
      <c r="AV348" s="23" t="n"/>
      <c r="AW348" s="23" t="n"/>
      <c r="AX348" s="25">
        <f>AX$10</f>
        <v/>
      </c>
      <c r="AY348" s="25">
        <f>AY$10</f>
        <v/>
      </c>
      <c r="AZ348" s="25">
        <f>AZ$10</f>
        <v/>
      </c>
      <c r="BA348" s="25">
        <f>BA$10</f>
        <v/>
      </c>
      <c r="BB348" s="25">
        <f>BB$10</f>
        <v/>
      </c>
      <c r="BC348" s="25">
        <f>BC$10</f>
        <v/>
      </c>
      <c r="BD348" s="25">
        <f>BD$10</f>
        <v/>
      </c>
    </row>
    <row r="349" ht="16.2" customHeight="1">
      <c r="A349" s="65" t="n"/>
      <c r="B349" s="66" t="n"/>
      <c r="C349" s="66" t="n"/>
      <c r="D349" s="66" t="n"/>
      <c r="E349" s="66" t="n"/>
      <c r="F349" s="66" t="n"/>
      <c r="G349" s="67" t="n"/>
      <c r="H349" s="24">
        <f>H348+1</f>
        <v/>
      </c>
      <c r="I349" s="25">
        <f>$I338</f>
        <v/>
      </c>
      <c r="J349" s="94">
        <f>$J338</f>
        <v/>
      </c>
      <c r="K349" s="94">
        <f>$K338</f>
        <v/>
      </c>
      <c r="L349" s="25">
        <f>$L338</f>
        <v/>
      </c>
      <c r="M349" s="25">
        <f>M$10</f>
        <v/>
      </c>
      <c r="N349" s="25">
        <f>N$10</f>
        <v/>
      </c>
      <c r="O349" s="25">
        <f>O$10</f>
        <v/>
      </c>
      <c r="P349" s="25">
        <f>P$10</f>
        <v/>
      </c>
      <c r="Q349" s="25">
        <f>Q$10</f>
        <v/>
      </c>
      <c r="R349" s="25">
        <f>R$10</f>
        <v/>
      </c>
      <c r="S349" s="25">
        <f>S$10</f>
        <v/>
      </c>
      <c r="T349" s="25">
        <f>T$10</f>
        <v/>
      </c>
      <c r="U349" s="25">
        <f>U$10</f>
        <v/>
      </c>
      <c r="V349" s="25">
        <f>V$10</f>
        <v/>
      </c>
      <c r="W349" s="25">
        <f>W$10</f>
        <v/>
      </c>
      <c r="X349" s="24" t="n"/>
      <c r="Y349" s="25">
        <f>Y$10</f>
        <v/>
      </c>
      <c r="Z349" s="25">
        <f>Z$10</f>
        <v/>
      </c>
      <c r="AA349" s="18" t="n"/>
      <c r="AB349" s="18" t="n"/>
      <c r="AC349" s="25">
        <f>AC$10</f>
        <v/>
      </c>
      <c r="AD349" s="18" t="n"/>
      <c r="AE349" s="28" t="n"/>
      <c r="AF349" s="28" t="n"/>
      <c r="AG349" s="28" t="n"/>
      <c r="AH349" s="28" t="n"/>
      <c r="AI349" s="20" t="n"/>
      <c r="AJ349" s="22" t="n"/>
      <c r="AK349" s="25">
        <f>AK$10</f>
        <v/>
      </c>
      <c r="AL349" s="131" t="n"/>
      <c r="AM349" s="131" t="n"/>
      <c r="AN349" s="131" t="n"/>
      <c r="AO349" s="131" t="n"/>
      <c r="AP349" s="131" t="n"/>
      <c r="AQ349" s="25">
        <f>AQ$10</f>
        <v/>
      </c>
      <c r="AR349" s="25">
        <f>AR$10</f>
        <v/>
      </c>
      <c r="AS349" s="25">
        <f>AS$10</f>
        <v/>
      </c>
      <c r="AT349" s="25">
        <f>$AT338</f>
        <v/>
      </c>
      <c r="AU349" s="121">
        <f>AU$10</f>
        <v/>
      </c>
      <c r="AV349" s="23" t="n"/>
      <c r="AW349" s="23" t="n"/>
      <c r="AX349" s="25">
        <f>AX$10</f>
        <v/>
      </c>
      <c r="AY349" s="25">
        <f>AY$10</f>
        <v/>
      </c>
      <c r="AZ349" s="25">
        <f>AZ$10</f>
        <v/>
      </c>
      <c r="BA349" s="25">
        <f>BA$10</f>
        <v/>
      </c>
      <c r="BB349" s="25">
        <f>BB$10</f>
        <v/>
      </c>
      <c r="BC349" s="25">
        <f>BC$10</f>
        <v/>
      </c>
      <c r="BD349" s="25">
        <f>BD$10</f>
        <v/>
      </c>
    </row>
    <row r="350" ht="16.2" customHeight="1">
      <c r="A350" s="65" t="n"/>
      <c r="B350" s="66" t="n"/>
      <c r="C350" s="66" t="n"/>
      <c r="D350" s="66" t="n"/>
      <c r="E350" s="66" t="n"/>
      <c r="F350" s="66" t="n"/>
      <c r="G350" s="67" t="n"/>
      <c r="H350" s="24">
        <f>H349+1</f>
        <v/>
      </c>
      <c r="I350" s="25">
        <f>$I338</f>
        <v/>
      </c>
      <c r="J350" s="94">
        <f>$J338</f>
        <v/>
      </c>
      <c r="K350" s="94">
        <f>$K338</f>
        <v/>
      </c>
      <c r="L350" s="25">
        <f>$L338</f>
        <v/>
      </c>
      <c r="M350" s="25">
        <f>M$10</f>
        <v/>
      </c>
      <c r="N350" s="25">
        <f>N$10</f>
        <v/>
      </c>
      <c r="O350" s="25">
        <f>O$10</f>
        <v/>
      </c>
      <c r="P350" s="25">
        <f>P$10</f>
        <v/>
      </c>
      <c r="Q350" s="25">
        <f>Q$10</f>
        <v/>
      </c>
      <c r="R350" s="25">
        <f>R$10</f>
        <v/>
      </c>
      <c r="S350" s="25">
        <f>S$10</f>
        <v/>
      </c>
      <c r="T350" s="25">
        <f>T$10</f>
        <v/>
      </c>
      <c r="U350" s="25">
        <f>U$10</f>
        <v/>
      </c>
      <c r="V350" s="25">
        <f>V$10</f>
        <v/>
      </c>
      <c r="W350" s="25">
        <f>W$10</f>
        <v/>
      </c>
      <c r="X350" s="24" t="n"/>
      <c r="Y350" s="25">
        <f>Y$10</f>
        <v/>
      </c>
      <c r="Z350" s="25">
        <f>Z$10</f>
        <v/>
      </c>
      <c r="AA350" s="18" t="n"/>
      <c r="AB350" s="18" t="n"/>
      <c r="AC350" s="25">
        <f>AC$10</f>
        <v/>
      </c>
      <c r="AD350" s="18" t="n"/>
      <c r="AE350" s="28" t="n"/>
      <c r="AF350" s="28" t="n"/>
      <c r="AG350" s="28" t="n"/>
      <c r="AH350" s="28" t="n"/>
      <c r="AI350" s="20" t="n"/>
      <c r="AJ350" s="22" t="n"/>
      <c r="AK350" s="25">
        <f>AK$10</f>
        <v/>
      </c>
      <c r="AL350" s="131" t="n"/>
      <c r="AM350" s="131" t="n"/>
      <c r="AN350" s="131" t="n"/>
      <c r="AO350" s="131" t="n"/>
      <c r="AP350" s="131" t="n"/>
      <c r="AQ350" s="25">
        <f>AQ$10</f>
        <v/>
      </c>
      <c r="AR350" s="25">
        <f>AR$10</f>
        <v/>
      </c>
      <c r="AS350" s="25">
        <f>AS$10</f>
        <v/>
      </c>
      <c r="AT350" s="25">
        <f>$AT338</f>
        <v/>
      </c>
      <c r="AU350" s="121">
        <f>AU$10</f>
        <v/>
      </c>
      <c r="AV350" s="23" t="n"/>
      <c r="AW350" s="23" t="n"/>
      <c r="AX350" s="25">
        <f>AX$10</f>
        <v/>
      </c>
      <c r="AY350" s="25">
        <f>AY$10</f>
        <v/>
      </c>
      <c r="AZ350" s="25">
        <f>AZ$10</f>
        <v/>
      </c>
      <c r="BA350" s="25">
        <f>BA$10</f>
        <v/>
      </c>
      <c r="BB350" s="25">
        <f>BB$10</f>
        <v/>
      </c>
      <c r="BC350" s="25">
        <f>BC$10</f>
        <v/>
      </c>
      <c r="BD350" s="25">
        <f>BD$10</f>
        <v/>
      </c>
    </row>
    <row r="351" ht="16.2" customHeight="1">
      <c r="A351" s="65" t="n"/>
      <c r="B351" s="66" t="n"/>
      <c r="C351" s="66" t="n"/>
      <c r="D351" s="66" t="n"/>
      <c r="E351" s="66" t="n"/>
      <c r="F351" s="66" t="n"/>
      <c r="G351" s="67" t="n"/>
      <c r="H351" s="24">
        <f>H350+1</f>
        <v/>
      </c>
      <c r="I351" s="25">
        <f>$I338</f>
        <v/>
      </c>
      <c r="J351" s="94">
        <f>$J338</f>
        <v/>
      </c>
      <c r="K351" s="94">
        <f>$K338</f>
        <v/>
      </c>
      <c r="L351" s="25">
        <f>$L338</f>
        <v/>
      </c>
      <c r="M351" s="25">
        <f>M$10</f>
        <v/>
      </c>
      <c r="N351" s="25">
        <f>N$10</f>
        <v/>
      </c>
      <c r="O351" s="25">
        <f>O$10</f>
        <v/>
      </c>
      <c r="P351" s="25">
        <f>P$10</f>
        <v/>
      </c>
      <c r="Q351" s="25">
        <f>Q$10</f>
        <v/>
      </c>
      <c r="R351" s="25">
        <f>R$10</f>
        <v/>
      </c>
      <c r="S351" s="25">
        <f>S$10</f>
        <v/>
      </c>
      <c r="T351" s="25">
        <f>T$10</f>
        <v/>
      </c>
      <c r="U351" s="25">
        <f>U$10</f>
        <v/>
      </c>
      <c r="V351" s="25">
        <f>V$10</f>
        <v/>
      </c>
      <c r="W351" s="25">
        <f>W$10</f>
        <v/>
      </c>
      <c r="X351" s="24" t="n"/>
      <c r="Y351" s="25">
        <f>Y$10</f>
        <v/>
      </c>
      <c r="Z351" s="25">
        <f>Z$10</f>
        <v/>
      </c>
      <c r="AA351" s="18" t="n"/>
      <c r="AB351" s="18" t="n"/>
      <c r="AC351" s="25">
        <f>AC$10</f>
        <v/>
      </c>
      <c r="AD351" s="18" t="n"/>
      <c r="AE351" s="28" t="n"/>
      <c r="AF351" s="28" t="n"/>
      <c r="AG351" s="28" t="n"/>
      <c r="AH351" s="28" t="n"/>
      <c r="AI351" s="20" t="n"/>
      <c r="AJ351" s="22" t="n"/>
      <c r="AK351" s="25">
        <f>AK$10</f>
        <v/>
      </c>
      <c r="AL351" s="131" t="n"/>
      <c r="AM351" s="131" t="n"/>
      <c r="AN351" s="131" t="n"/>
      <c r="AO351" s="131" t="n"/>
      <c r="AP351" s="131" t="n"/>
      <c r="AQ351" s="25">
        <f>AQ$10</f>
        <v/>
      </c>
      <c r="AR351" s="25">
        <f>AR$10</f>
        <v/>
      </c>
      <c r="AS351" s="25">
        <f>AS$10</f>
        <v/>
      </c>
      <c r="AT351" s="25">
        <f>$AT338</f>
        <v/>
      </c>
      <c r="AU351" s="121">
        <f>AU$10</f>
        <v/>
      </c>
      <c r="AV351" s="23" t="n"/>
      <c r="AW351" s="23" t="n"/>
      <c r="AX351" s="25">
        <f>AX$10</f>
        <v/>
      </c>
      <c r="AY351" s="25">
        <f>AY$10</f>
        <v/>
      </c>
      <c r="AZ351" s="25">
        <f>AZ$10</f>
        <v/>
      </c>
      <c r="BA351" s="25">
        <f>BA$10</f>
        <v/>
      </c>
      <c r="BB351" s="25">
        <f>BB$10</f>
        <v/>
      </c>
      <c r="BC351" s="25">
        <f>BC$10</f>
        <v/>
      </c>
      <c r="BD351" s="25">
        <f>BD$10</f>
        <v/>
      </c>
    </row>
    <row r="352" ht="16.2" customHeight="1">
      <c r="A352" s="65" t="n"/>
      <c r="B352" s="66" t="n"/>
      <c r="C352" s="66" t="n"/>
      <c r="D352" s="66" t="n"/>
      <c r="E352" s="66" t="n"/>
      <c r="F352" s="66" t="n"/>
      <c r="G352" s="67" t="n"/>
      <c r="H352" s="24">
        <f>H351+1</f>
        <v/>
      </c>
      <c r="I352" s="25">
        <f>$I338</f>
        <v/>
      </c>
      <c r="J352" s="94">
        <f>$J338</f>
        <v/>
      </c>
      <c r="K352" s="94">
        <f>$K338</f>
        <v/>
      </c>
      <c r="L352" s="25">
        <f>$L338</f>
        <v/>
      </c>
      <c r="M352" s="25">
        <f>M$10</f>
        <v/>
      </c>
      <c r="N352" s="25">
        <f>N$10</f>
        <v/>
      </c>
      <c r="O352" s="25">
        <f>O$10</f>
        <v/>
      </c>
      <c r="P352" s="25">
        <f>P$10</f>
        <v/>
      </c>
      <c r="Q352" s="25">
        <f>Q$10</f>
        <v/>
      </c>
      <c r="R352" s="25">
        <f>R$10</f>
        <v/>
      </c>
      <c r="S352" s="25">
        <f>S$10</f>
        <v/>
      </c>
      <c r="T352" s="25">
        <f>T$10</f>
        <v/>
      </c>
      <c r="U352" s="25">
        <f>U$10</f>
        <v/>
      </c>
      <c r="V352" s="25">
        <f>V$10</f>
        <v/>
      </c>
      <c r="W352" s="25">
        <f>W$10</f>
        <v/>
      </c>
      <c r="X352" s="24" t="n"/>
      <c r="Y352" s="25">
        <f>Y$10</f>
        <v/>
      </c>
      <c r="Z352" s="25">
        <f>Z$10</f>
        <v/>
      </c>
      <c r="AA352" s="18" t="n"/>
      <c r="AB352" s="18" t="n"/>
      <c r="AC352" s="25">
        <f>AC$10</f>
        <v/>
      </c>
      <c r="AD352" s="18" t="n"/>
      <c r="AE352" s="28" t="n"/>
      <c r="AF352" s="28" t="n"/>
      <c r="AG352" s="28" t="n"/>
      <c r="AH352" s="28" t="n"/>
      <c r="AI352" s="20" t="n"/>
      <c r="AJ352" s="22" t="n"/>
      <c r="AK352" s="25">
        <f>AK$10</f>
        <v/>
      </c>
      <c r="AL352" s="131" t="n"/>
      <c r="AM352" s="131" t="n"/>
      <c r="AN352" s="131" t="n"/>
      <c r="AO352" s="131" t="n"/>
      <c r="AP352" s="131" t="n"/>
      <c r="AQ352" s="25">
        <f>AQ$10</f>
        <v/>
      </c>
      <c r="AR352" s="25">
        <f>AR$10</f>
        <v/>
      </c>
      <c r="AS352" s="25">
        <f>AS$10</f>
        <v/>
      </c>
      <c r="AT352" s="25">
        <f>$AT338</f>
        <v/>
      </c>
      <c r="AU352" s="121">
        <f>AU$10</f>
        <v/>
      </c>
      <c r="AV352" s="23" t="n"/>
      <c r="AW352" s="23" t="n"/>
      <c r="AX352" s="25">
        <f>AX$10</f>
        <v/>
      </c>
      <c r="AY352" s="25">
        <f>AY$10</f>
        <v/>
      </c>
      <c r="AZ352" s="25">
        <f>AZ$10</f>
        <v/>
      </c>
      <c r="BA352" s="25">
        <f>BA$10</f>
        <v/>
      </c>
      <c r="BB352" s="25">
        <f>BB$10</f>
        <v/>
      </c>
      <c r="BC352" s="25">
        <f>BC$10</f>
        <v/>
      </c>
      <c r="BD352" s="25">
        <f>BD$10</f>
        <v/>
      </c>
    </row>
    <row r="353" ht="16.2" customHeight="1">
      <c r="A353" s="68" t="n"/>
      <c r="B353" s="69" t="n"/>
      <c r="C353" s="69" t="n"/>
      <c r="D353" s="69" t="n"/>
      <c r="E353" s="69" t="n"/>
      <c r="F353" s="69" t="n"/>
      <c r="G353" s="70" t="n"/>
      <c r="H353" s="24">
        <f>H352+1</f>
        <v/>
      </c>
      <c r="I353" s="25">
        <f>$I338</f>
        <v/>
      </c>
      <c r="J353" s="94">
        <f>$J338</f>
        <v/>
      </c>
      <c r="K353" s="94">
        <f>$K338</f>
        <v/>
      </c>
      <c r="L353" s="25">
        <f>$L338</f>
        <v/>
      </c>
      <c r="M353" s="25">
        <f>M$10</f>
        <v/>
      </c>
      <c r="N353" s="25">
        <f>N$10</f>
        <v/>
      </c>
      <c r="O353" s="25">
        <f>O$10</f>
        <v/>
      </c>
      <c r="P353" s="25">
        <f>P$10</f>
        <v/>
      </c>
      <c r="Q353" s="25">
        <f>Q$10</f>
        <v/>
      </c>
      <c r="R353" s="25">
        <f>R$10</f>
        <v/>
      </c>
      <c r="S353" s="25">
        <f>S$10</f>
        <v/>
      </c>
      <c r="T353" s="25">
        <f>T$10</f>
        <v/>
      </c>
      <c r="U353" s="25">
        <f>U$10</f>
        <v/>
      </c>
      <c r="V353" s="25">
        <f>V$10</f>
        <v/>
      </c>
      <c r="W353" s="25">
        <f>W$10</f>
        <v/>
      </c>
      <c r="X353" s="24" t="n"/>
      <c r="Y353" s="25">
        <f>Y$10</f>
        <v/>
      </c>
      <c r="Z353" s="25">
        <f>Z$10</f>
        <v/>
      </c>
      <c r="AA353" s="18" t="n"/>
      <c r="AB353" s="18" t="n"/>
      <c r="AC353" s="25">
        <f>AC$10</f>
        <v/>
      </c>
      <c r="AD353" s="18" t="n"/>
      <c r="AE353" s="28" t="n"/>
      <c r="AF353" s="28" t="n"/>
      <c r="AG353" s="28" t="n"/>
      <c r="AH353" s="28" t="n"/>
      <c r="AI353" s="20" t="n"/>
      <c r="AJ353" s="22" t="n"/>
      <c r="AK353" s="25">
        <f>AK$10</f>
        <v/>
      </c>
      <c r="AL353" s="131" t="n"/>
      <c r="AM353" s="131" t="n"/>
      <c r="AN353" s="131" t="n"/>
      <c r="AO353" s="131" t="n"/>
      <c r="AP353" s="131" t="n"/>
      <c r="AQ353" s="25">
        <f>AQ$10</f>
        <v/>
      </c>
      <c r="AR353" s="25">
        <f>AR$10</f>
        <v/>
      </c>
      <c r="AS353" s="25">
        <f>AS$10</f>
        <v/>
      </c>
      <c r="AT353" s="25">
        <f>$AT338</f>
        <v/>
      </c>
      <c r="AU353" s="121">
        <f>AU$10</f>
        <v/>
      </c>
      <c r="AV353" s="23" t="n"/>
      <c r="AW353" s="23" t="n"/>
      <c r="AX353" s="25">
        <f>AX$10</f>
        <v/>
      </c>
      <c r="AY353" s="25">
        <f>AY$10</f>
        <v/>
      </c>
      <c r="AZ353" s="25">
        <f>AZ$10</f>
        <v/>
      </c>
      <c r="BA353" s="25">
        <f>BA$10</f>
        <v/>
      </c>
      <c r="BB353" s="25">
        <f>BB$10</f>
        <v/>
      </c>
      <c r="BC353" s="25">
        <f>BC$10</f>
        <v/>
      </c>
      <c r="BD353" s="25">
        <f>BD$10</f>
        <v/>
      </c>
    </row>
    <row r="354" ht="16.2" customHeight="1">
      <c r="A354" s="15" t="inlineStr">
        <is>
          <t>G3</t>
        </is>
      </c>
      <c r="B354" s="15" t="n">
        <v>6</v>
      </c>
      <c r="C354" s="16" t="inlineStr">
        <is>
          <t>LINE B</t>
        </is>
      </c>
      <c r="D354" s="16" t="inlineStr">
        <is>
          <t>48C/4T</t>
        </is>
      </c>
      <c r="E354" s="17" t="n">
        <v>1</v>
      </c>
      <c r="F354" s="26" t="n">
        <v>3</v>
      </c>
      <c r="G354" s="16" t="inlineStr">
        <is>
          <t>B02</t>
        </is>
      </c>
      <c r="H354" s="126" t="n">
        <v>1</v>
      </c>
      <c r="I354" s="166">
        <f>VLOOKUP(G354,'FAT HPDB FDT-2'!$A$1:$D$41,4,FALSE)</f>
        <v/>
      </c>
      <c r="J354" s="132">
        <f>VLOOKUP(G354,'FAT HPDB FDT-2'!$A$1:$D$41,2,FALSE)</f>
        <v/>
      </c>
      <c r="K354" s="132">
        <f>VLOOKUP(G354,'FAT HPDB FDT-2'!$A$1:$D$41,3,FALSE)</f>
        <v/>
      </c>
      <c r="L354" s="133" t="n"/>
      <c r="M354" s="166">
        <f>M$10</f>
        <v/>
      </c>
      <c r="N354" s="166">
        <f>N$10</f>
        <v/>
      </c>
      <c r="O354" s="139">
        <f>O$10</f>
        <v/>
      </c>
      <c r="P354" s="166">
        <f>P$10</f>
        <v/>
      </c>
      <c r="Q354" s="139">
        <f>Q$10</f>
        <v/>
      </c>
      <c r="R354" s="166">
        <f>R$10</f>
        <v/>
      </c>
      <c r="S354" s="166">
        <f>S$10</f>
        <v/>
      </c>
      <c r="T354" s="166">
        <f>T$10</f>
        <v/>
      </c>
      <c r="U354" s="166">
        <f>U$10</f>
        <v/>
      </c>
      <c r="V354" s="166">
        <f>V$10</f>
        <v/>
      </c>
      <c r="W354" s="166">
        <f>W$10</f>
        <v/>
      </c>
      <c r="X354" s="166" t="n"/>
      <c r="Y354" s="166">
        <f>Y$10</f>
        <v/>
      </c>
      <c r="Z354" s="166">
        <f>Z$10</f>
        <v/>
      </c>
      <c r="AA354" s="20" t="n"/>
      <c r="AB354" s="20" t="n"/>
      <c r="AC354" s="166">
        <f>AC$10</f>
        <v/>
      </c>
      <c r="AD354" s="20" t="n"/>
      <c r="AE354" s="21" t="n"/>
      <c r="AF354" s="21" t="n"/>
      <c r="AG354" s="21" t="n"/>
      <c r="AH354" s="21" t="n"/>
      <c r="AI354" s="20" t="n"/>
      <c r="AJ354" s="135" t="n"/>
      <c r="AK354" s="27">
        <f>AK$10</f>
        <v/>
      </c>
      <c r="AL354" s="129" t="n"/>
      <c r="AM354" s="129" t="n"/>
      <c r="AN354" s="129" t="n"/>
      <c r="AO354" s="129" t="n"/>
      <c r="AP354" s="129" t="n"/>
      <c r="AQ354" s="166">
        <f>AQ$10</f>
        <v/>
      </c>
      <c r="AR354" s="140">
        <f>AR$10</f>
        <v/>
      </c>
      <c r="AS354" s="166">
        <f>AS$10</f>
        <v/>
      </c>
      <c r="AT354" s="166">
        <f>$G354</f>
        <v/>
      </c>
      <c r="AU354" s="167">
        <f>AU$10</f>
        <v/>
      </c>
      <c r="AV354" s="136" t="n"/>
      <c r="AW354" s="136" t="n"/>
      <c r="AX354" s="166">
        <f>AX$10</f>
        <v/>
      </c>
      <c r="AY354" s="142">
        <f>AY$10</f>
        <v/>
      </c>
      <c r="AZ354" s="166">
        <f>AZ$10</f>
        <v/>
      </c>
      <c r="BA354" s="143">
        <f>BA$10</f>
        <v/>
      </c>
      <c r="BB354" s="166">
        <f>BB$10</f>
        <v/>
      </c>
      <c r="BC354" s="166">
        <f>BC$10</f>
        <v/>
      </c>
      <c r="BD354" s="166">
        <f>BD$10</f>
        <v/>
      </c>
    </row>
    <row r="355" ht="16.2" customHeight="1">
      <c r="A355" s="15" t="n"/>
      <c r="B355" s="15" t="n"/>
      <c r="C355" s="16" t="inlineStr">
        <is>
          <t>LINE B</t>
        </is>
      </c>
      <c r="D355" s="16" t="inlineStr">
        <is>
          <t>48C/4T</t>
        </is>
      </c>
      <c r="E355" s="17" t="n">
        <v>1</v>
      </c>
      <c r="F355" s="26" t="n">
        <v>4</v>
      </c>
      <c r="G355" s="16" t="inlineStr">
        <is>
          <t>B02</t>
        </is>
      </c>
      <c r="H355" s="24">
        <f>H354+1</f>
        <v/>
      </c>
      <c r="I355" s="25">
        <f>$I354</f>
        <v/>
      </c>
      <c r="J355" s="94">
        <f>$J354</f>
        <v/>
      </c>
      <c r="K355" s="94">
        <f>$K354</f>
        <v/>
      </c>
      <c r="L355" s="25">
        <f>$L354</f>
        <v/>
      </c>
      <c r="M355" s="25">
        <f>M$10</f>
        <v/>
      </c>
      <c r="N355" s="25">
        <f>N$10</f>
        <v/>
      </c>
      <c r="O355" s="25">
        <f>O$10</f>
        <v/>
      </c>
      <c r="P355" s="25">
        <f>P$10</f>
        <v/>
      </c>
      <c r="Q355" s="25">
        <f>Q$10</f>
        <v/>
      </c>
      <c r="R355" s="25">
        <f>R$10</f>
        <v/>
      </c>
      <c r="S355" s="25">
        <f>S$10</f>
        <v/>
      </c>
      <c r="T355" s="25">
        <f>T$10</f>
        <v/>
      </c>
      <c r="U355" s="25">
        <f>U$10</f>
        <v/>
      </c>
      <c r="V355" s="25">
        <f>V$10</f>
        <v/>
      </c>
      <c r="W355" s="25">
        <f>W$10</f>
        <v/>
      </c>
      <c r="X355" s="24" t="n"/>
      <c r="Y355" s="25">
        <f>Y$10</f>
        <v/>
      </c>
      <c r="Z355" s="25">
        <f>Z$10</f>
        <v/>
      </c>
      <c r="AA355" s="18" t="n"/>
      <c r="AB355" s="18" t="n"/>
      <c r="AC355" s="25">
        <f>AC$10</f>
        <v/>
      </c>
      <c r="AD355" s="18" t="n"/>
      <c r="AE355" s="28" t="n"/>
      <c r="AF355" s="28" t="n"/>
      <c r="AG355" s="28" t="n"/>
      <c r="AH355" s="28" t="n"/>
      <c r="AI355" s="20" t="n"/>
      <c r="AJ355" s="22" t="n"/>
      <c r="AK355" s="25">
        <f>AK$10</f>
        <v/>
      </c>
      <c r="AL355" s="129" t="n"/>
      <c r="AM355" s="129" t="n"/>
      <c r="AN355" s="129" t="n"/>
      <c r="AO355" s="129" t="n"/>
      <c r="AP355" s="129" t="n"/>
      <c r="AQ355" s="25">
        <f>AQ$10</f>
        <v/>
      </c>
      <c r="AR355" s="25">
        <f>AR$10</f>
        <v/>
      </c>
      <c r="AS355" s="25">
        <f>AS$10</f>
        <v/>
      </c>
      <c r="AT355" s="25">
        <f>$AT354</f>
        <v/>
      </c>
      <c r="AU355" s="121">
        <f>AU$10</f>
        <v/>
      </c>
      <c r="AV355" s="23" t="n"/>
      <c r="AW355" s="23" t="n"/>
      <c r="AX355" s="25">
        <f>AX$10</f>
        <v/>
      </c>
      <c r="AY355" s="25">
        <f>AY$10</f>
        <v/>
      </c>
      <c r="AZ355" s="25">
        <f>AZ$10</f>
        <v/>
      </c>
      <c r="BA355" s="25">
        <f>BA$10</f>
        <v/>
      </c>
      <c r="BB355" s="25">
        <f>BB$10</f>
        <v/>
      </c>
      <c r="BC355" s="25">
        <f>BC$10</f>
        <v/>
      </c>
      <c r="BD355" s="25">
        <f>BD$10</f>
        <v/>
      </c>
    </row>
    <row r="356" ht="16.2" customHeight="1">
      <c r="A356" s="62" t="n"/>
      <c r="B356" s="63" t="n"/>
      <c r="C356" s="63" t="n"/>
      <c r="D356" s="63" t="n"/>
      <c r="E356" s="63" t="n"/>
      <c r="F356" s="63" t="n"/>
      <c r="G356" s="64" t="n"/>
      <c r="H356" s="24">
        <f>H355+1</f>
        <v/>
      </c>
      <c r="I356" s="25">
        <f>$I354</f>
        <v/>
      </c>
      <c r="J356" s="94">
        <f>$J354</f>
        <v/>
      </c>
      <c r="K356" s="94">
        <f>$K354</f>
        <v/>
      </c>
      <c r="L356" s="25">
        <f>$L354</f>
        <v/>
      </c>
      <c r="M356" s="25">
        <f>M$10</f>
        <v/>
      </c>
      <c r="N356" s="25">
        <f>N$10</f>
        <v/>
      </c>
      <c r="O356" s="25">
        <f>O$10</f>
        <v/>
      </c>
      <c r="P356" s="25">
        <f>P$10</f>
        <v/>
      </c>
      <c r="Q356" s="25">
        <f>Q$10</f>
        <v/>
      </c>
      <c r="R356" s="25">
        <f>R$10</f>
        <v/>
      </c>
      <c r="S356" s="25">
        <f>S$10</f>
        <v/>
      </c>
      <c r="T356" s="25">
        <f>T$10</f>
        <v/>
      </c>
      <c r="U356" s="25">
        <f>U$10</f>
        <v/>
      </c>
      <c r="V356" s="25">
        <f>V$10</f>
        <v/>
      </c>
      <c r="W356" s="25">
        <f>W$10</f>
        <v/>
      </c>
      <c r="X356" s="24" t="n"/>
      <c r="Y356" s="25">
        <f>Y$10</f>
        <v/>
      </c>
      <c r="Z356" s="25">
        <f>Z$10</f>
        <v/>
      </c>
      <c r="AA356" s="18" t="n"/>
      <c r="AB356" s="18" t="n"/>
      <c r="AC356" s="25">
        <f>AC$10</f>
        <v/>
      </c>
      <c r="AD356" s="18" t="n"/>
      <c r="AE356" s="28" t="n"/>
      <c r="AF356" s="28" t="n"/>
      <c r="AG356" s="28" t="n"/>
      <c r="AH356" s="28" t="n"/>
      <c r="AI356" s="20" t="n"/>
      <c r="AJ356" s="22" t="n"/>
      <c r="AK356" s="25">
        <f>AK$10</f>
        <v/>
      </c>
      <c r="AL356" s="129" t="n"/>
      <c r="AM356" s="129" t="n"/>
      <c r="AN356" s="129" t="n"/>
      <c r="AO356" s="129" t="n"/>
      <c r="AP356" s="129" t="n"/>
      <c r="AQ356" s="25">
        <f>AQ$10</f>
        <v/>
      </c>
      <c r="AR356" s="25">
        <f>AR$10</f>
        <v/>
      </c>
      <c r="AS356" s="25">
        <f>AS$10</f>
        <v/>
      </c>
      <c r="AT356" s="25">
        <f>$AT354</f>
        <v/>
      </c>
      <c r="AU356" s="121">
        <f>AU$10</f>
        <v/>
      </c>
      <c r="AV356" s="23" t="n"/>
      <c r="AW356" s="23" t="n"/>
      <c r="AX356" s="25">
        <f>AX$10</f>
        <v/>
      </c>
      <c r="AY356" s="25">
        <f>AY$10</f>
        <v/>
      </c>
      <c r="AZ356" s="25">
        <f>AZ$10</f>
        <v/>
      </c>
      <c r="BA356" s="25">
        <f>BA$10</f>
        <v/>
      </c>
      <c r="BB356" s="25">
        <f>BB$10</f>
        <v/>
      </c>
      <c r="BC356" s="25">
        <f>BC$10</f>
        <v/>
      </c>
      <c r="BD356" s="25">
        <f>BD$10</f>
        <v/>
      </c>
    </row>
    <row r="357" ht="16.2" customHeight="1">
      <c r="A357" s="65" t="n"/>
      <c r="B357" s="66" t="n"/>
      <c r="C357" s="66" t="n"/>
      <c r="D357" s="66" t="n"/>
      <c r="E357" s="66" t="n"/>
      <c r="F357" s="66" t="n"/>
      <c r="G357" s="67" t="n"/>
      <c r="H357" s="24">
        <f>H356+1</f>
        <v/>
      </c>
      <c r="I357" s="25">
        <f>$I354</f>
        <v/>
      </c>
      <c r="J357" s="94">
        <f>$J354</f>
        <v/>
      </c>
      <c r="K357" s="94">
        <f>$K354</f>
        <v/>
      </c>
      <c r="L357" s="25">
        <f>$L354</f>
        <v/>
      </c>
      <c r="M357" s="25">
        <f>M$10</f>
        <v/>
      </c>
      <c r="N357" s="25">
        <f>N$10</f>
        <v/>
      </c>
      <c r="O357" s="25">
        <f>O$10</f>
        <v/>
      </c>
      <c r="P357" s="25">
        <f>P$10</f>
        <v/>
      </c>
      <c r="Q357" s="25">
        <f>Q$10</f>
        <v/>
      </c>
      <c r="R357" s="25">
        <f>R$10</f>
        <v/>
      </c>
      <c r="S357" s="25">
        <f>S$10</f>
        <v/>
      </c>
      <c r="T357" s="25">
        <f>T$10</f>
        <v/>
      </c>
      <c r="U357" s="25">
        <f>U$10</f>
        <v/>
      </c>
      <c r="V357" s="25">
        <f>V$10</f>
        <v/>
      </c>
      <c r="W357" s="25">
        <f>W$10</f>
        <v/>
      </c>
      <c r="X357" s="24" t="n"/>
      <c r="Y357" s="25">
        <f>Y$10</f>
        <v/>
      </c>
      <c r="Z357" s="25">
        <f>Z$10</f>
        <v/>
      </c>
      <c r="AA357" s="18" t="n"/>
      <c r="AB357" s="18" t="n"/>
      <c r="AC357" s="25">
        <f>AC$10</f>
        <v/>
      </c>
      <c r="AD357" s="18" t="n"/>
      <c r="AE357" s="28" t="n"/>
      <c r="AF357" s="28" t="n"/>
      <c r="AG357" s="28" t="n"/>
      <c r="AH357" s="28" t="n"/>
      <c r="AI357" s="20" t="n"/>
      <c r="AJ357" s="22" t="n"/>
      <c r="AK357" s="25">
        <f>AK$10</f>
        <v/>
      </c>
      <c r="AL357" s="129" t="n"/>
      <c r="AM357" s="129" t="n"/>
      <c r="AN357" s="129" t="n"/>
      <c r="AO357" s="129" t="n"/>
      <c r="AP357" s="129" t="n"/>
      <c r="AQ357" s="25">
        <f>AQ$10</f>
        <v/>
      </c>
      <c r="AR357" s="25">
        <f>AR$10</f>
        <v/>
      </c>
      <c r="AS357" s="25">
        <f>AS$10</f>
        <v/>
      </c>
      <c r="AT357" s="25">
        <f>$AT354</f>
        <v/>
      </c>
      <c r="AU357" s="121">
        <f>AU$10</f>
        <v/>
      </c>
      <c r="AV357" s="23" t="n"/>
      <c r="AW357" s="23" t="n"/>
      <c r="AX357" s="25">
        <f>AX$10</f>
        <v/>
      </c>
      <c r="AY357" s="25">
        <f>AY$10</f>
        <v/>
      </c>
      <c r="AZ357" s="25">
        <f>AZ$10</f>
        <v/>
      </c>
      <c r="BA357" s="25">
        <f>BA$10</f>
        <v/>
      </c>
      <c r="BB357" s="25">
        <f>BB$10</f>
        <v/>
      </c>
      <c r="BC357" s="25">
        <f>BC$10</f>
        <v/>
      </c>
      <c r="BD357" s="25">
        <f>BD$10</f>
        <v/>
      </c>
    </row>
    <row r="358" ht="16.2" customHeight="1">
      <c r="A358" s="65" t="n"/>
      <c r="B358" s="66" t="n"/>
      <c r="C358" s="66" t="n"/>
      <c r="D358" s="66" t="n"/>
      <c r="E358" s="66" t="n"/>
      <c r="F358" s="66" t="n"/>
      <c r="G358" s="67" t="n"/>
      <c r="H358" s="24">
        <f>H357+1</f>
        <v/>
      </c>
      <c r="I358" s="25">
        <f>$I354</f>
        <v/>
      </c>
      <c r="J358" s="94">
        <f>$J354</f>
        <v/>
      </c>
      <c r="K358" s="94">
        <f>$K354</f>
        <v/>
      </c>
      <c r="L358" s="25">
        <f>$L354</f>
        <v/>
      </c>
      <c r="M358" s="25">
        <f>M$10</f>
        <v/>
      </c>
      <c r="N358" s="25">
        <f>N$10</f>
        <v/>
      </c>
      <c r="O358" s="25">
        <f>O$10</f>
        <v/>
      </c>
      <c r="P358" s="25">
        <f>P$10</f>
        <v/>
      </c>
      <c r="Q358" s="25">
        <f>Q$10</f>
        <v/>
      </c>
      <c r="R358" s="25">
        <f>R$10</f>
        <v/>
      </c>
      <c r="S358" s="25">
        <f>S$10</f>
        <v/>
      </c>
      <c r="T358" s="25">
        <f>T$10</f>
        <v/>
      </c>
      <c r="U358" s="25">
        <f>U$10</f>
        <v/>
      </c>
      <c r="V358" s="25">
        <f>V$10</f>
        <v/>
      </c>
      <c r="W358" s="25">
        <f>W$10</f>
        <v/>
      </c>
      <c r="X358" s="24" t="n"/>
      <c r="Y358" s="25">
        <f>Y$10</f>
        <v/>
      </c>
      <c r="Z358" s="25">
        <f>Z$10</f>
        <v/>
      </c>
      <c r="AA358" s="18" t="n"/>
      <c r="AB358" s="18" t="n"/>
      <c r="AC358" s="25">
        <f>AC$10</f>
        <v/>
      </c>
      <c r="AD358" s="18" t="n"/>
      <c r="AE358" s="28" t="n"/>
      <c r="AF358" s="28" t="n"/>
      <c r="AG358" s="28" t="n"/>
      <c r="AH358" s="28" t="n"/>
      <c r="AI358" s="20" t="n"/>
      <c r="AJ358" s="22" t="n"/>
      <c r="AK358" s="25">
        <f>AK$10</f>
        <v/>
      </c>
      <c r="AL358" s="129" t="n"/>
      <c r="AM358" s="129" t="n"/>
      <c r="AN358" s="129" t="n"/>
      <c r="AO358" s="129" t="n"/>
      <c r="AP358" s="129" t="n"/>
      <c r="AQ358" s="25">
        <f>AQ$10</f>
        <v/>
      </c>
      <c r="AR358" s="25">
        <f>AR$10</f>
        <v/>
      </c>
      <c r="AS358" s="25">
        <f>AS$10</f>
        <v/>
      </c>
      <c r="AT358" s="25">
        <f>$AT354</f>
        <v/>
      </c>
      <c r="AU358" s="121">
        <f>AU$10</f>
        <v/>
      </c>
      <c r="AV358" s="23" t="n"/>
      <c r="AW358" s="23" t="n"/>
      <c r="AX358" s="25">
        <f>AX$10</f>
        <v/>
      </c>
      <c r="AY358" s="25">
        <f>AY$10</f>
        <v/>
      </c>
      <c r="AZ358" s="25">
        <f>AZ$10</f>
        <v/>
      </c>
      <c r="BA358" s="25">
        <f>BA$10</f>
        <v/>
      </c>
      <c r="BB358" s="25">
        <f>BB$10</f>
        <v/>
      </c>
      <c r="BC358" s="25">
        <f>BC$10</f>
        <v/>
      </c>
      <c r="BD358" s="25">
        <f>BD$10</f>
        <v/>
      </c>
    </row>
    <row r="359" ht="16.2" customHeight="1">
      <c r="A359" s="65" t="n"/>
      <c r="B359" s="66" t="n"/>
      <c r="C359" s="66" t="n"/>
      <c r="D359" s="66" t="n"/>
      <c r="E359" s="66" t="n"/>
      <c r="F359" s="66" t="n"/>
      <c r="G359" s="67" t="n"/>
      <c r="H359" s="24">
        <f>H358+1</f>
        <v/>
      </c>
      <c r="I359" s="25">
        <f>$I354</f>
        <v/>
      </c>
      <c r="J359" s="94">
        <f>$J354</f>
        <v/>
      </c>
      <c r="K359" s="94">
        <f>$K354</f>
        <v/>
      </c>
      <c r="L359" s="25">
        <f>$L354</f>
        <v/>
      </c>
      <c r="M359" s="25">
        <f>M$10</f>
        <v/>
      </c>
      <c r="N359" s="25">
        <f>N$10</f>
        <v/>
      </c>
      <c r="O359" s="25">
        <f>O$10</f>
        <v/>
      </c>
      <c r="P359" s="25">
        <f>P$10</f>
        <v/>
      </c>
      <c r="Q359" s="25">
        <f>Q$10</f>
        <v/>
      </c>
      <c r="R359" s="25">
        <f>R$10</f>
        <v/>
      </c>
      <c r="S359" s="25">
        <f>S$10</f>
        <v/>
      </c>
      <c r="T359" s="25">
        <f>T$10</f>
        <v/>
      </c>
      <c r="U359" s="25">
        <f>U$10</f>
        <v/>
      </c>
      <c r="V359" s="25">
        <f>V$10</f>
        <v/>
      </c>
      <c r="W359" s="25">
        <f>W$10</f>
        <v/>
      </c>
      <c r="X359" s="24" t="n"/>
      <c r="Y359" s="25">
        <f>Y$10</f>
        <v/>
      </c>
      <c r="Z359" s="25">
        <f>Z$10</f>
        <v/>
      </c>
      <c r="AA359" s="18" t="n"/>
      <c r="AB359" s="18" t="n"/>
      <c r="AC359" s="25">
        <f>AC$10</f>
        <v/>
      </c>
      <c r="AD359" s="18" t="n"/>
      <c r="AE359" s="28" t="n"/>
      <c r="AF359" s="28" t="n"/>
      <c r="AG359" s="28" t="n"/>
      <c r="AH359" s="28" t="n"/>
      <c r="AI359" s="20" t="n"/>
      <c r="AJ359" s="22" t="n"/>
      <c r="AK359" s="25">
        <f>AK$10</f>
        <v/>
      </c>
      <c r="AL359" s="129" t="n"/>
      <c r="AM359" s="129" t="n"/>
      <c r="AN359" s="129" t="n"/>
      <c r="AO359" s="129" t="n"/>
      <c r="AP359" s="129" t="n"/>
      <c r="AQ359" s="25">
        <f>AQ$10</f>
        <v/>
      </c>
      <c r="AR359" s="25">
        <f>AR$10</f>
        <v/>
      </c>
      <c r="AS359" s="25">
        <f>AS$10</f>
        <v/>
      </c>
      <c r="AT359" s="25">
        <f>$AT354</f>
        <v/>
      </c>
      <c r="AU359" s="121">
        <f>AU$10</f>
        <v/>
      </c>
      <c r="AV359" s="23" t="n"/>
      <c r="AW359" s="23" t="n"/>
      <c r="AX359" s="25">
        <f>AX$10</f>
        <v/>
      </c>
      <c r="AY359" s="25">
        <f>AY$10</f>
        <v/>
      </c>
      <c r="AZ359" s="25">
        <f>AZ$10</f>
        <v/>
      </c>
      <c r="BA359" s="25">
        <f>BA$10</f>
        <v/>
      </c>
      <c r="BB359" s="25">
        <f>BB$10</f>
        <v/>
      </c>
      <c r="BC359" s="25">
        <f>BC$10</f>
        <v/>
      </c>
      <c r="BD359" s="25">
        <f>BD$10</f>
        <v/>
      </c>
    </row>
    <row r="360" ht="16.2" customHeight="1">
      <c r="A360" s="65" t="n"/>
      <c r="B360" s="66" t="n"/>
      <c r="C360" s="66" t="n"/>
      <c r="D360" s="66" t="n"/>
      <c r="E360" s="66" t="n"/>
      <c r="F360" s="66" t="n"/>
      <c r="G360" s="67" t="n"/>
      <c r="H360" s="24">
        <f>H359+1</f>
        <v/>
      </c>
      <c r="I360" s="25">
        <f>$I354</f>
        <v/>
      </c>
      <c r="J360" s="94">
        <f>$J354</f>
        <v/>
      </c>
      <c r="K360" s="94">
        <f>$K354</f>
        <v/>
      </c>
      <c r="L360" s="25">
        <f>$L354</f>
        <v/>
      </c>
      <c r="M360" s="25">
        <f>M$10</f>
        <v/>
      </c>
      <c r="N360" s="25">
        <f>N$10</f>
        <v/>
      </c>
      <c r="O360" s="25">
        <f>O$10</f>
        <v/>
      </c>
      <c r="P360" s="25">
        <f>P$10</f>
        <v/>
      </c>
      <c r="Q360" s="25">
        <f>Q$10</f>
        <v/>
      </c>
      <c r="R360" s="25">
        <f>R$10</f>
        <v/>
      </c>
      <c r="S360" s="25">
        <f>S$10</f>
        <v/>
      </c>
      <c r="T360" s="25">
        <f>T$10</f>
        <v/>
      </c>
      <c r="U360" s="25">
        <f>U$10</f>
        <v/>
      </c>
      <c r="V360" s="25">
        <f>V$10</f>
        <v/>
      </c>
      <c r="W360" s="25">
        <f>W$10</f>
        <v/>
      </c>
      <c r="X360" s="24" t="n"/>
      <c r="Y360" s="25">
        <f>Y$10</f>
        <v/>
      </c>
      <c r="Z360" s="25">
        <f>Z$10</f>
        <v/>
      </c>
      <c r="AA360" s="18" t="n"/>
      <c r="AB360" s="18" t="n"/>
      <c r="AC360" s="25">
        <f>AC$10</f>
        <v/>
      </c>
      <c r="AD360" s="18" t="n"/>
      <c r="AE360" s="28" t="n"/>
      <c r="AF360" s="28" t="n"/>
      <c r="AG360" s="28" t="n"/>
      <c r="AH360" s="28" t="n"/>
      <c r="AI360" s="20" t="n"/>
      <c r="AJ360" s="22" t="n"/>
      <c r="AK360" s="25">
        <f>AK$10</f>
        <v/>
      </c>
      <c r="AL360" s="131" t="n"/>
      <c r="AM360" s="131" t="n"/>
      <c r="AN360" s="131" t="n"/>
      <c r="AO360" s="131" t="n"/>
      <c r="AP360" s="131" t="n"/>
      <c r="AQ360" s="25">
        <f>AQ$10</f>
        <v/>
      </c>
      <c r="AR360" s="25">
        <f>AR$10</f>
        <v/>
      </c>
      <c r="AS360" s="25">
        <f>AS$10</f>
        <v/>
      </c>
      <c r="AT360" s="25">
        <f>$AT354</f>
        <v/>
      </c>
      <c r="AU360" s="121">
        <f>AU$10</f>
        <v/>
      </c>
      <c r="AV360" s="23" t="n"/>
      <c r="AW360" s="23" t="n"/>
      <c r="AX360" s="25">
        <f>AX$10</f>
        <v/>
      </c>
      <c r="AY360" s="25">
        <f>AY$10</f>
        <v/>
      </c>
      <c r="AZ360" s="25">
        <f>AZ$10</f>
        <v/>
      </c>
      <c r="BA360" s="25">
        <f>BA$10</f>
        <v/>
      </c>
      <c r="BB360" s="25">
        <f>BB$10</f>
        <v/>
      </c>
      <c r="BC360" s="25">
        <f>BC$10</f>
        <v/>
      </c>
      <c r="BD360" s="25">
        <f>BD$10</f>
        <v/>
      </c>
    </row>
    <row r="361" ht="16.2" customHeight="1">
      <c r="A361" s="65" t="n"/>
      <c r="B361" s="66" t="n"/>
      <c r="C361" s="66" t="n"/>
      <c r="D361" s="66" t="n"/>
      <c r="E361" s="66" t="n"/>
      <c r="F361" s="66" t="n"/>
      <c r="G361" s="67" t="n"/>
      <c r="H361" s="24">
        <f>H360+1</f>
        <v/>
      </c>
      <c r="I361" s="25">
        <f>$I354</f>
        <v/>
      </c>
      <c r="J361" s="94">
        <f>$J354</f>
        <v/>
      </c>
      <c r="K361" s="94">
        <f>$K354</f>
        <v/>
      </c>
      <c r="L361" s="25">
        <f>$L354</f>
        <v/>
      </c>
      <c r="M361" s="25">
        <f>M$10</f>
        <v/>
      </c>
      <c r="N361" s="25">
        <f>N$10</f>
        <v/>
      </c>
      <c r="O361" s="25">
        <f>O$10</f>
        <v/>
      </c>
      <c r="P361" s="25">
        <f>P$10</f>
        <v/>
      </c>
      <c r="Q361" s="25">
        <f>Q$10</f>
        <v/>
      </c>
      <c r="R361" s="25">
        <f>R$10</f>
        <v/>
      </c>
      <c r="S361" s="25">
        <f>S$10</f>
        <v/>
      </c>
      <c r="T361" s="25">
        <f>T$10</f>
        <v/>
      </c>
      <c r="U361" s="25">
        <f>U$10</f>
        <v/>
      </c>
      <c r="V361" s="25">
        <f>V$10</f>
        <v/>
      </c>
      <c r="W361" s="25">
        <f>W$10</f>
        <v/>
      </c>
      <c r="X361" s="24" t="n"/>
      <c r="Y361" s="25">
        <f>Y$10</f>
        <v/>
      </c>
      <c r="Z361" s="25">
        <f>Z$10</f>
        <v/>
      </c>
      <c r="AA361" s="18" t="n"/>
      <c r="AB361" s="18" t="n"/>
      <c r="AC361" s="25">
        <f>AC$10</f>
        <v/>
      </c>
      <c r="AD361" s="18" t="n"/>
      <c r="AE361" s="28" t="n"/>
      <c r="AF361" s="28" t="n"/>
      <c r="AG361" s="28" t="n"/>
      <c r="AH361" s="28" t="n"/>
      <c r="AI361" s="20" t="n"/>
      <c r="AJ361" s="22" t="n"/>
      <c r="AK361" s="25">
        <f>AK$10</f>
        <v/>
      </c>
      <c r="AL361" s="131" t="n"/>
      <c r="AM361" s="131" t="n"/>
      <c r="AN361" s="131" t="n"/>
      <c r="AO361" s="131" t="n"/>
      <c r="AP361" s="131" t="n"/>
      <c r="AQ361" s="25">
        <f>AQ$10</f>
        <v/>
      </c>
      <c r="AR361" s="25">
        <f>AR$10</f>
        <v/>
      </c>
      <c r="AS361" s="25">
        <f>AS$10</f>
        <v/>
      </c>
      <c r="AT361" s="25">
        <f>$AT354</f>
        <v/>
      </c>
      <c r="AU361" s="121">
        <f>AU$10</f>
        <v/>
      </c>
      <c r="AV361" s="23" t="n"/>
      <c r="AW361" s="23" t="n"/>
      <c r="AX361" s="25">
        <f>AX$10</f>
        <v/>
      </c>
      <c r="AY361" s="25">
        <f>AY$10</f>
        <v/>
      </c>
      <c r="AZ361" s="25">
        <f>AZ$10</f>
        <v/>
      </c>
      <c r="BA361" s="25">
        <f>BA$10</f>
        <v/>
      </c>
      <c r="BB361" s="25">
        <f>BB$10</f>
        <v/>
      </c>
      <c r="BC361" s="25">
        <f>BC$10</f>
        <v/>
      </c>
      <c r="BD361" s="25">
        <f>BD$10</f>
        <v/>
      </c>
    </row>
    <row r="362" ht="16.2" customHeight="1">
      <c r="A362" s="65" t="n"/>
      <c r="B362" s="66" t="n"/>
      <c r="C362" s="66" t="n"/>
      <c r="D362" s="66" t="n"/>
      <c r="E362" s="66" t="n"/>
      <c r="F362" s="66" t="n"/>
      <c r="G362" s="67" t="n"/>
      <c r="H362" s="24">
        <f>H361+1</f>
        <v/>
      </c>
      <c r="I362" s="25">
        <f>$I354</f>
        <v/>
      </c>
      <c r="J362" s="94">
        <f>$J354</f>
        <v/>
      </c>
      <c r="K362" s="94">
        <f>$K354</f>
        <v/>
      </c>
      <c r="L362" s="25">
        <f>$L354</f>
        <v/>
      </c>
      <c r="M362" s="25">
        <f>M$10</f>
        <v/>
      </c>
      <c r="N362" s="25">
        <f>N$10</f>
        <v/>
      </c>
      <c r="O362" s="25">
        <f>O$10</f>
        <v/>
      </c>
      <c r="P362" s="25">
        <f>P$10</f>
        <v/>
      </c>
      <c r="Q362" s="25">
        <f>Q$10</f>
        <v/>
      </c>
      <c r="R362" s="25">
        <f>R$10</f>
        <v/>
      </c>
      <c r="S362" s="25">
        <f>S$10</f>
        <v/>
      </c>
      <c r="T362" s="25">
        <f>T$10</f>
        <v/>
      </c>
      <c r="U362" s="25">
        <f>U$10</f>
        <v/>
      </c>
      <c r="V362" s="25">
        <f>V$10</f>
        <v/>
      </c>
      <c r="W362" s="25">
        <f>W$10</f>
        <v/>
      </c>
      <c r="X362" s="24" t="n"/>
      <c r="Y362" s="25">
        <f>Y$10</f>
        <v/>
      </c>
      <c r="Z362" s="25">
        <f>Z$10</f>
        <v/>
      </c>
      <c r="AA362" s="18" t="n"/>
      <c r="AB362" s="18" t="n"/>
      <c r="AC362" s="25">
        <f>AC$10</f>
        <v/>
      </c>
      <c r="AD362" s="18" t="n"/>
      <c r="AE362" s="28" t="n"/>
      <c r="AF362" s="28" t="n"/>
      <c r="AG362" s="28" t="n"/>
      <c r="AH362" s="28" t="n"/>
      <c r="AI362" s="20" t="n"/>
      <c r="AJ362" s="22" t="n"/>
      <c r="AK362" s="25">
        <f>AK$10</f>
        <v/>
      </c>
      <c r="AL362" s="131" t="n"/>
      <c r="AM362" s="131" t="n"/>
      <c r="AN362" s="131" t="n"/>
      <c r="AO362" s="131" t="n"/>
      <c r="AP362" s="131" t="n"/>
      <c r="AQ362" s="25">
        <f>AQ$10</f>
        <v/>
      </c>
      <c r="AR362" s="25">
        <f>AR$10</f>
        <v/>
      </c>
      <c r="AS362" s="25">
        <f>AS$10</f>
        <v/>
      </c>
      <c r="AT362" s="25">
        <f>$AT354</f>
        <v/>
      </c>
      <c r="AU362" s="121">
        <f>AU$10</f>
        <v/>
      </c>
      <c r="AV362" s="23" t="n"/>
      <c r="AW362" s="23" t="n"/>
      <c r="AX362" s="25">
        <f>AX$10</f>
        <v/>
      </c>
      <c r="AY362" s="25">
        <f>AY$10</f>
        <v/>
      </c>
      <c r="AZ362" s="25">
        <f>AZ$10</f>
        <v/>
      </c>
      <c r="BA362" s="25">
        <f>BA$10</f>
        <v/>
      </c>
      <c r="BB362" s="25">
        <f>BB$10</f>
        <v/>
      </c>
      <c r="BC362" s="25">
        <f>BC$10</f>
        <v/>
      </c>
      <c r="BD362" s="25">
        <f>BD$10</f>
        <v/>
      </c>
    </row>
    <row r="363" ht="16.2" customHeight="1">
      <c r="A363" s="65" t="n"/>
      <c r="B363" s="66" t="n"/>
      <c r="C363" s="66" t="n"/>
      <c r="D363" s="66" t="n"/>
      <c r="E363" s="66" t="n"/>
      <c r="F363" s="66" t="n"/>
      <c r="G363" s="67" t="n"/>
      <c r="H363" s="24">
        <f>H362+1</f>
        <v/>
      </c>
      <c r="I363" s="25">
        <f>$I354</f>
        <v/>
      </c>
      <c r="J363" s="94">
        <f>$J354</f>
        <v/>
      </c>
      <c r="K363" s="94">
        <f>$K354</f>
        <v/>
      </c>
      <c r="L363" s="25">
        <f>$L354</f>
        <v/>
      </c>
      <c r="M363" s="25">
        <f>M$10</f>
        <v/>
      </c>
      <c r="N363" s="25">
        <f>N$10</f>
        <v/>
      </c>
      <c r="O363" s="25">
        <f>O$10</f>
        <v/>
      </c>
      <c r="P363" s="25">
        <f>P$10</f>
        <v/>
      </c>
      <c r="Q363" s="25">
        <f>Q$10</f>
        <v/>
      </c>
      <c r="R363" s="25">
        <f>R$10</f>
        <v/>
      </c>
      <c r="S363" s="25">
        <f>S$10</f>
        <v/>
      </c>
      <c r="T363" s="25">
        <f>T$10</f>
        <v/>
      </c>
      <c r="U363" s="25">
        <f>U$10</f>
        <v/>
      </c>
      <c r="V363" s="25">
        <f>V$10</f>
        <v/>
      </c>
      <c r="W363" s="25">
        <f>W$10</f>
        <v/>
      </c>
      <c r="X363" s="24" t="n"/>
      <c r="Y363" s="25">
        <f>Y$10</f>
        <v/>
      </c>
      <c r="Z363" s="25">
        <f>Z$10</f>
        <v/>
      </c>
      <c r="AA363" s="18" t="n"/>
      <c r="AB363" s="18" t="n"/>
      <c r="AC363" s="25">
        <f>AC$10</f>
        <v/>
      </c>
      <c r="AD363" s="18" t="n"/>
      <c r="AE363" s="28" t="n"/>
      <c r="AF363" s="28" t="n"/>
      <c r="AG363" s="28" t="n"/>
      <c r="AH363" s="28" t="n"/>
      <c r="AI363" s="20" t="n"/>
      <c r="AJ363" s="22" t="n"/>
      <c r="AK363" s="25">
        <f>AK$10</f>
        <v/>
      </c>
      <c r="AL363" s="131" t="n"/>
      <c r="AM363" s="131" t="n"/>
      <c r="AN363" s="131" t="n"/>
      <c r="AO363" s="131" t="n"/>
      <c r="AP363" s="131" t="n"/>
      <c r="AQ363" s="25">
        <f>AQ$10</f>
        <v/>
      </c>
      <c r="AR363" s="25">
        <f>AR$10</f>
        <v/>
      </c>
      <c r="AS363" s="25">
        <f>AS$10</f>
        <v/>
      </c>
      <c r="AT363" s="25">
        <f>$AT354</f>
        <v/>
      </c>
      <c r="AU363" s="121">
        <f>AU$10</f>
        <v/>
      </c>
      <c r="AV363" s="23" t="n"/>
      <c r="AW363" s="23" t="n"/>
      <c r="AX363" s="25">
        <f>AX$10</f>
        <v/>
      </c>
      <c r="AY363" s="25">
        <f>AY$10</f>
        <v/>
      </c>
      <c r="AZ363" s="25">
        <f>AZ$10</f>
        <v/>
      </c>
      <c r="BA363" s="25">
        <f>BA$10</f>
        <v/>
      </c>
      <c r="BB363" s="25">
        <f>BB$10</f>
        <v/>
      </c>
      <c r="BC363" s="25">
        <f>BC$10</f>
        <v/>
      </c>
      <c r="BD363" s="25">
        <f>BD$10</f>
        <v/>
      </c>
    </row>
    <row r="364" ht="16.2" customHeight="1">
      <c r="A364" s="65" t="n"/>
      <c r="B364" s="66" t="n"/>
      <c r="C364" s="66" t="n"/>
      <c r="D364" s="66" t="n"/>
      <c r="E364" s="66" t="n"/>
      <c r="F364" s="66" t="n"/>
      <c r="G364" s="67" t="n"/>
      <c r="H364" s="24">
        <f>H363+1</f>
        <v/>
      </c>
      <c r="I364" s="25">
        <f>$I354</f>
        <v/>
      </c>
      <c r="J364" s="94">
        <f>$J354</f>
        <v/>
      </c>
      <c r="K364" s="94">
        <f>$K354</f>
        <v/>
      </c>
      <c r="L364" s="25">
        <f>$L354</f>
        <v/>
      </c>
      <c r="M364" s="25">
        <f>M$10</f>
        <v/>
      </c>
      <c r="N364" s="25">
        <f>N$10</f>
        <v/>
      </c>
      <c r="O364" s="25">
        <f>O$10</f>
        <v/>
      </c>
      <c r="P364" s="25">
        <f>P$10</f>
        <v/>
      </c>
      <c r="Q364" s="25">
        <f>Q$10</f>
        <v/>
      </c>
      <c r="R364" s="25">
        <f>R$10</f>
        <v/>
      </c>
      <c r="S364" s="25">
        <f>S$10</f>
        <v/>
      </c>
      <c r="T364" s="25">
        <f>T$10</f>
        <v/>
      </c>
      <c r="U364" s="25">
        <f>U$10</f>
        <v/>
      </c>
      <c r="V364" s="25">
        <f>V$10</f>
        <v/>
      </c>
      <c r="W364" s="25">
        <f>W$10</f>
        <v/>
      </c>
      <c r="X364" s="24" t="n"/>
      <c r="Y364" s="25">
        <f>Y$10</f>
        <v/>
      </c>
      <c r="Z364" s="25">
        <f>Z$10</f>
        <v/>
      </c>
      <c r="AA364" s="18" t="n"/>
      <c r="AB364" s="18" t="n"/>
      <c r="AC364" s="25">
        <f>AC$10</f>
        <v/>
      </c>
      <c r="AD364" s="18" t="n"/>
      <c r="AE364" s="28" t="n"/>
      <c r="AF364" s="28" t="n"/>
      <c r="AG364" s="28" t="n"/>
      <c r="AH364" s="28" t="n"/>
      <c r="AI364" s="20" t="n"/>
      <c r="AJ364" s="22" t="n"/>
      <c r="AK364" s="25">
        <f>AK$10</f>
        <v/>
      </c>
      <c r="AL364" s="131" t="n"/>
      <c r="AM364" s="131" t="n"/>
      <c r="AN364" s="131" t="n"/>
      <c r="AO364" s="131" t="n"/>
      <c r="AP364" s="131" t="n"/>
      <c r="AQ364" s="25">
        <f>AQ$10</f>
        <v/>
      </c>
      <c r="AR364" s="25">
        <f>AR$10</f>
        <v/>
      </c>
      <c r="AS364" s="25">
        <f>AS$10</f>
        <v/>
      </c>
      <c r="AT364" s="25">
        <f>$AT354</f>
        <v/>
      </c>
      <c r="AU364" s="121">
        <f>AU$10</f>
        <v/>
      </c>
      <c r="AV364" s="23" t="n"/>
      <c r="AW364" s="23" t="n"/>
      <c r="AX364" s="25">
        <f>AX$10</f>
        <v/>
      </c>
      <c r="AY364" s="25">
        <f>AY$10</f>
        <v/>
      </c>
      <c r="AZ364" s="25">
        <f>AZ$10</f>
        <v/>
      </c>
      <c r="BA364" s="25">
        <f>BA$10</f>
        <v/>
      </c>
      <c r="BB364" s="25">
        <f>BB$10</f>
        <v/>
      </c>
      <c r="BC364" s="25">
        <f>BC$10</f>
        <v/>
      </c>
      <c r="BD364" s="25">
        <f>BD$10</f>
        <v/>
      </c>
    </row>
    <row r="365" ht="16.2" customHeight="1">
      <c r="A365" s="65" t="n"/>
      <c r="B365" s="66" t="n"/>
      <c r="C365" s="66" t="n"/>
      <c r="D365" s="66" t="n"/>
      <c r="E365" s="66" t="n"/>
      <c r="F365" s="66" t="n"/>
      <c r="G365" s="67" t="n"/>
      <c r="H365" s="24">
        <f>H364+1</f>
        <v/>
      </c>
      <c r="I365" s="25">
        <f>$I354</f>
        <v/>
      </c>
      <c r="J365" s="94">
        <f>$J354</f>
        <v/>
      </c>
      <c r="K365" s="94">
        <f>$K354</f>
        <v/>
      </c>
      <c r="L365" s="25">
        <f>$L354</f>
        <v/>
      </c>
      <c r="M365" s="25">
        <f>M$10</f>
        <v/>
      </c>
      <c r="N365" s="25">
        <f>N$10</f>
        <v/>
      </c>
      <c r="O365" s="25">
        <f>O$10</f>
        <v/>
      </c>
      <c r="P365" s="25">
        <f>P$10</f>
        <v/>
      </c>
      <c r="Q365" s="25">
        <f>Q$10</f>
        <v/>
      </c>
      <c r="R365" s="25">
        <f>R$10</f>
        <v/>
      </c>
      <c r="S365" s="25">
        <f>S$10</f>
        <v/>
      </c>
      <c r="T365" s="25">
        <f>T$10</f>
        <v/>
      </c>
      <c r="U365" s="25">
        <f>U$10</f>
        <v/>
      </c>
      <c r="V365" s="25">
        <f>V$10</f>
        <v/>
      </c>
      <c r="W365" s="25">
        <f>W$10</f>
        <v/>
      </c>
      <c r="X365" s="24" t="n"/>
      <c r="Y365" s="25">
        <f>Y$10</f>
        <v/>
      </c>
      <c r="Z365" s="25">
        <f>Z$10</f>
        <v/>
      </c>
      <c r="AA365" s="18" t="n"/>
      <c r="AB365" s="18" t="n"/>
      <c r="AC365" s="25">
        <f>AC$10</f>
        <v/>
      </c>
      <c r="AD365" s="18" t="n"/>
      <c r="AE365" s="28" t="n"/>
      <c r="AF365" s="28" t="n"/>
      <c r="AG365" s="28" t="n"/>
      <c r="AH365" s="28" t="n"/>
      <c r="AI365" s="20" t="n"/>
      <c r="AJ365" s="22" t="n"/>
      <c r="AK365" s="25">
        <f>AK$10</f>
        <v/>
      </c>
      <c r="AL365" s="131" t="n"/>
      <c r="AM365" s="131" t="n"/>
      <c r="AN365" s="131" t="n"/>
      <c r="AO365" s="131" t="n"/>
      <c r="AP365" s="131" t="n"/>
      <c r="AQ365" s="25">
        <f>AQ$10</f>
        <v/>
      </c>
      <c r="AR365" s="25">
        <f>AR$10</f>
        <v/>
      </c>
      <c r="AS365" s="25">
        <f>AS$10</f>
        <v/>
      </c>
      <c r="AT365" s="25">
        <f>$AT354</f>
        <v/>
      </c>
      <c r="AU365" s="121">
        <f>AU$10</f>
        <v/>
      </c>
      <c r="AV365" s="23" t="n"/>
      <c r="AW365" s="23" t="n"/>
      <c r="AX365" s="25">
        <f>AX$10</f>
        <v/>
      </c>
      <c r="AY365" s="25">
        <f>AY$10</f>
        <v/>
      </c>
      <c r="AZ365" s="25">
        <f>AZ$10</f>
        <v/>
      </c>
      <c r="BA365" s="25">
        <f>BA$10</f>
        <v/>
      </c>
      <c r="BB365" s="25">
        <f>BB$10</f>
        <v/>
      </c>
      <c r="BC365" s="25">
        <f>BC$10</f>
        <v/>
      </c>
      <c r="BD365" s="25">
        <f>BD$10</f>
        <v/>
      </c>
    </row>
    <row r="366" ht="16.2" customHeight="1">
      <c r="A366" s="65" t="n"/>
      <c r="B366" s="66" t="n"/>
      <c r="C366" s="66" t="n"/>
      <c r="D366" s="66" t="n"/>
      <c r="E366" s="66" t="n"/>
      <c r="F366" s="66" t="n"/>
      <c r="G366" s="67" t="n"/>
      <c r="H366" s="24">
        <f>H365+1</f>
        <v/>
      </c>
      <c r="I366" s="25">
        <f>$I354</f>
        <v/>
      </c>
      <c r="J366" s="94">
        <f>$J354</f>
        <v/>
      </c>
      <c r="K366" s="94">
        <f>$K354</f>
        <v/>
      </c>
      <c r="L366" s="25">
        <f>$L354</f>
        <v/>
      </c>
      <c r="M366" s="25">
        <f>M$10</f>
        <v/>
      </c>
      <c r="N366" s="25">
        <f>N$10</f>
        <v/>
      </c>
      <c r="O366" s="25">
        <f>O$10</f>
        <v/>
      </c>
      <c r="P366" s="25">
        <f>P$10</f>
        <v/>
      </c>
      <c r="Q366" s="25">
        <f>Q$10</f>
        <v/>
      </c>
      <c r="R366" s="25">
        <f>R$10</f>
        <v/>
      </c>
      <c r="S366" s="25">
        <f>S$10</f>
        <v/>
      </c>
      <c r="T366" s="25">
        <f>T$10</f>
        <v/>
      </c>
      <c r="U366" s="25">
        <f>U$10</f>
        <v/>
      </c>
      <c r="V366" s="25">
        <f>V$10</f>
        <v/>
      </c>
      <c r="W366" s="25">
        <f>W$10</f>
        <v/>
      </c>
      <c r="X366" s="24" t="n"/>
      <c r="Y366" s="25">
        <f>Y$10</f>
        <v/>
      </c>
      <c r="Z366" s="25">
        <f>Z$10</f>
        <v/>
      </c>
      <c r="AA366" s="18" t="n"/>
      <c r="AB366" s="18" t="n"/>
      <c r="AC366" s="25">
        <f>AC$10</f>
        <v/>
      </c>
      <c r="AD366" s="18" t="n"/>
      <c r="AE366" s="28" t="n"/>
      <c r="AF366" s="28" t="n"/>
      <c r="AG366" s="28" t="n"/>
      <c r="AH366" s="28" t="n"/>
      <c r="AI366" s="20" t="n"/>
      <c r="AJ366" s="22" t="n"/>
      <c r="AK366" s="25">
        <f>AK$10</f>
        <v/>
      </c>
      <c r="AL366" s="131" t="n"/>
      <c r="AM366" s="131" t="n"/>
      <c r="AN366" s="131" t="n"/>
      <c r="AO366" s="131" t="n"/>
      <c r="AP366" s="131" t="n"/>
      <c r="AQ366" s="25">
        <f>AQ$10</f>
        <v/>
      </c>
      <c r="AR366" s="25">
        <f>AR$10</f>
        <v/>
      </c>
      <c r="AS366" s="25">
        <f>AS$10</f>
        <v/>
      </c>
      <c r="AT366" s="25">
        <f>$AT354</f>
        <v/>
      </c>
      <c r="AU366" s="121">
        <f>AU$10</f>
        <v/>
      </c>
      <c r="AV366" s="23" t="n"/>
      <c r="AW366" s="23" t="n"/>
      <c r="AX366" s="25">
        <f>AX$10</f>
        <v/>
      </c>
      <c r="AY366" s="25">
        <f>AY$10</f>
        <v/>
      </c>
      <c r="AZ366" s="25">
        <f>AZ$10</f>
        <v/>
      </c>
      <c r="BA366" s="25">
        <f>BA$10</f>
        <v/>
      </c>
      <c r="BB366" s="25">
        <f>BB$10</f>
        <v/>
      </c>
      <c r="BC366" s="25">
        <f>BC$10</f>
        <v/>
      </c>
      <c r="BD366" s="25">
        <f>BD$10</f>
        <v/>
      </c>
    </row>
    <row r="367" ht="16.2" customHeight="1">
      <c r="A367" s="65" t="n"/>
      <c r="B367" s="66" t="n"/>
      <c r="C367" s="66" t="n"/>
      <c r="D367" s="66" t="n"/>
      <c r="E367" s="66" t="n"/>
      <c r="F367" s="66" t="n"/>
      <c r="G367" s="67" t="n"/>
      <c r="H367" s="24">
        <f>H366+1</f>
        <v/>
      </c>
      <c r="I367" s="25">
        <f>$I354</f>
        <v/>
      </c>
      <c r="J367" s="94">
        <f>$J354</f>
        <v/>
      </c>
      <c r="K367" s="94">
        <f>$K354</f>
        <v/>
      </c>
      <c r="L367" s="25">
        <f>$L354</f>
        <v/>
      </c>
      <c r="M367" s="25">
        <f>M$10</f>
        <v/>
      </c>
      <c r="N367" s="25">
        <f>N$10</f>
        <v/>
      </c>
      <c r="O367" s="25">
        <f>O$10</f>
        <v/>
      </c>
      <c r="P367" s="25">
        <f>P$10</f>
        <v/>
      </c>
      <c r="Q367" s="25">
        <f>Q$10</f>
        <v/>
      </c>
      <c r="R367" s="25">
        <f>R$10</f>
        <v/>
      </c>
      <c r="S367" s="25">
        <f>S$10</f>
        <v/>
      </c>
      <c r="T367" s="25">
        <f>T$10</f>
        <v/>
      </c>
      <c r="U367" s="25">
        <f>U$10</f>
        <v/>
      </c>
      <c r="V367" s="25">
        <f>V$10</f>
        <v/>
      </c>
      <c r="W367" s="25">
        <f>W$10</f>
        <v/>
      </c>
      <c r="X367" s="24" t="n"/>
      <c r="Y367" s="25">
        <f>Y$10</f>
        <v/>
      </c>
      <c r="Z367" s="25">
        <f>Z$10</f>
        <v/>
      </c>
      <c r="AA367" s="18" t="n"/>
      <c r="AB367" s="18" t="n"/>
      <c r="AC367" s="25">
        <f>AC$10</f>
        <v/>
      </c>
      <c r="AD367" s="18" t="n"/>
      <c r="AE367" s="28" t="n"/>
      <c r="AF367" s="28" t="n"/>
      <c r="AG367" s="28" t="n"/>
      <c r="AH367" s="28" t="n"/>
      <c r="AI367" s="20" t="n"/>
      <c r="AJ367" s="22" t="n"/>
      <c r="AK367" s="25">
        <f>AK$10</f>
        <v/>
      </c>
      <c r="AL367" s="131" t="n"/>
      <c r="AM367" s="131" t="n"/>
      <c r="AN367" s="131" t="n"/>
      <c r="AO367" s="131" t="n"/>
      <c r="AP367" s="131" t="n"/>
      <c r="AQ367" s="25">
        <f>AQ$10</f>
        <v/>
      </c>
      <c r="AR367" s="25">
        <f>AR$10</f>
        <v/>
      </c>
      <c r="AS367" s="25">
        <f>AS$10</f>
        <v/>
      </c>
      <c r="AT367" s="25">
        <f>$AT354</f>
        <v/>
      </c>
      <c r="AU367" s="121">
        <f>AU$10</f>
        <v/>
      </c>
      <c r="AV367" s="23" t="n"/>
      <c r="AW367" s="23" t="n"/>
      <c r="AX367" s="25">
        <f>AX$10</f>
        <v/>
      </c>
      <c r="AY367" s="25">
        <f>AY$10</f>
        <v/>
      </c>
      <c r="AZ367" s="25">
        <f>AZ$10</f>
        <v/>
      </c>
      <c r="BA367" s="25">
        <f>BA$10</f>
        <v/>
      </c>
      <c r="BB367" s="25">
        <f>BB$10</f>
        <v/>
      </c>
      <c r="BC367" s="25">
        <f>BC$10</f>
        <v/>
      </c>
      <c r="BD367" s="25">
        <f>BD$10</f>
        <v/>
      </c>
    </row>
    <row r="368" ht="16.2" customHeight="1">
      <c r="A368" s="65" t="n"/>
      <c r="B368" s="66" t="n"/>
      <c r="C368" s="66" t="n"/>
      <c r="D368" s="66" t="n"/>
      <c r="E368" s="66" t="n"/>
      <c r="F368" s="66" t="n"/>
      <c r="G368" s="67" t="n"/>
      <c r="H368" s="24">
        <f>H367+1</f>
        <v/>
      </c>
      <c r="I368" s="25">
        <f>$I354</f>
        <v/>
      </c>
      <c r="J368" s="94">
        <f>$J354</f>
        <v/>
      </c>
      <c r="K368" s="94">
        <f>$K354</f>
        <v/>
      </c>
      <c r="L368" s="25">
        <f>$L354</f>
        <v/>
      </c>
      <c r="M368" s="25">
        <f>M$10</f>
        <v/>
      </c>
      <c r="N368" s="25">
        <f>N$10</f>
        <v/>
      </c>
      <c r="O368" s="25">
        <f>O$10</f>
        <v/>
      </c>
      <c r="P368" s="25">
        <f>P$10</f>
        <v/>
      </c>
      <c r="Q368" s="25">
        <f>Q$10</f>
        <v/>
      </c>
      <c r="R368" s="25">
        <f>R$10</f>
        <v/>
      </c>
      <c r="S368" s="25">
        <f>S$10</f>
        <v/>
      </c>
      <c r="T368" s="25">
        <f>T$10</f>
        <v/>
      </c>
      <c r="U368" s="25">
        <f>U$10</f>
        <v/>
      </c>
      <c r="V368" s="25">
        <f>V$10</f>
        <v/>
      </c>
      <c r="W368" s="25">
        <f>W$10</f>
        <v/>
      </c>
      <c r="X368" s="24" t="n"/>
      <c r="Y368" s="25">
        <f>Y$10</f>
        <v/>
      </c>
      <c r="Z368" s="25">
        <f>Z$10</f>
        <v/>
      </c>
      <c r="AA368" s="18" t="n"/>
      <c r="AB368" s="18" t="n"/>
      <c r="AC368" s="25">
        <f>AC$10</f>
        <v/>
      </c>
      <c r="AD368" s="18" t="n"/>
      <c r="AE368" s="28" t="n"/>
      <c r="AF368" s="28" t="n"/>
      <c r="AG368" s="28" t="n"/>
      <c r="AH368" s="28" t="n"/>
      <c r="AI368" s="20" t="n"/>
      <c r="AJ368" s="22" t="n"/>
      <c r="AK368" s="25">
        <f>AK$10</f>
        <v/>
      </c>
      <c r="AL368" s="131" t="n"/>
      <c r="AM368" s="131" t="n"/>
      <c r="AN368" s="131" t="n"/>
      <c r="AO368" s="131" t="n"/>
      <c r="AP368" s="131" t="n"/>
      <c r="AQ368" s="25">
        <f>AQ$10</f>
        <v/>
      </c>
      <c r="AR368" s="25">
        <f>AR$10</f>
        <v/>
      </c>
      <c r="AS368" s="25">
        <f>AS$10</f>
        <v/>
      </c>
      <c r="AT368" s="25">
        <f>$AT354</f>
        <v/>
      </c>
      <c r="AU368" s="121">
        <f>AU$10</f>
        <v/>
      </c>
      <c r="AV368" s="23" t="n"/>
      <c r="AW368" s="23" t="n"/>
      <c r="AX368" s="25">
        <f>AX$10</f>
        <v/>
      </c>
      <c r="AY368" s="25">
        <f>AY$10</f>
        <v/>
      </c>
      <c r="AZ368" s="25">
        <f>AZ$10</f>
        <v/>
      </c>
      <c r="BA368" s="25">
        <f>BA$10</f>
        <v/>
      </c>
      <c r="BB368" s="25">
        <f>BB$10</f>
        <v/>
      </c>
      <c r="BC368" s="25">
        <f>BC$10</f>
        <v/>
      </c>
      <c r="BD368" s="25">
        <f>BD$10</f>
        <v/>
      </c>
    </row>
    <row r="369" ht="16.2" customHeight="1">
      <c r="A369" s="68" t="n"/>
      <c r="B369" s="69" t="n"/>
      <c r="C369" s="69" t="n"/>
      <c r="D369" s="69" t="n"/>
      <c r="E369" s="69" t="n"/>
      <c r="F369" s="69" t="n"/>
      <c r="G369" s="70" t="n"/>
      <c r="H369" s="24">
        <f>H368+1</f>
        <v/>
      </c>
      <c r="I369" s="25">
        <f>$I354</f>
        <v/>
      </c>
      <c r="J369" s="94">
        <f>$J354</f>
        <v/>
      </c>
      <c r="K369" s="94">
        <f>$K354</f>
        <v/>
      </c>
      <c r="L369" s="25">
        <f>$L354</f>
        <v/>
      </c>
      <c r="M369" s="25">
        <f>M$10</f>
        <v/>
      </c>
      <c r="N369" s="25">
        <f>N$10</f>
        <v/>
      </c>
      <c r="O369" s="25">
        <f>O$10</f>
        <v/>
      </c>
      <c r="P369" s="25">
        <f>P$10</f>
        <v/>
      </c>
      <c r="Q369" s="25">
        <f>Q$10</f>
        <v/>
      </c>
      <c r="R369" s="25">
        <f>R$10</f>
        <v/>
      </c>
      <c r="S369" s="25">
        <f>S$10</f>
        <v/>
      </c>
      <c r="T369" s="25">
        <f>T$10</f>
        <v/>
      </c>
      <c r="U369" s="25">
        <f>U$10</f>
        <v/>
      </c>
      <c r="V369" s="25">
        <f>V$10</f>
        <v/>
      </c>
      <c r="W369" s="25">
        <f>W$10</f>
        <v/>
      </c>
      <c r="X369" s="24" t="n"/>
      <c r="Y369" s="25">
        <f>Y$10</f>
        <v/>
      </c>
      <c r="Z369" s="25">
        <f>Z$10</f>
        <v/>
      </c>
      <c r="AA369" s="18" t="n"/>
      <c r="AB369" s="18" t="n"/>
      <c r="AC369" s="25">
        <f>AC$10</f>
        <v/>
      </c>
      <c r="AD369" s="18" t="n"/>
      <c r="AE369" s="28" t="n"/>
      <c r="AF369" s="28" t="n"/>
      <c r="AG369" s="28" t="n"/>
      <c r="AH369" s="28" t="n"/>
      <c r="AI369" s="20" t="n"/>
      <c r="AJ369" s="22" t="n"/>
      <c r="AK369" s="25">
        <f>AK$10</f>
        <v/>
      </c>
      <c r="AL369" s="131" t="n"/>
      <c r="AM369" s="131" t="n"/>
      <c r="AN369" s="131" t="n"/>
      <c r="AO369" s="131" t="n"/>
      <c r="AP369" s="131" t="n"/>
      <c r="AQ369" s="25">
        <f>AQ$10</f>
        <v/>
      </c>
      <c r="AR369" s="25">
        <f>AR$10</f>
        <v/>
      </c>
      <c r="AS369" s="25">
        <f>AS$10</f>
        <v/>
      </c>
      <c r="AT369" s="25">
        <f>$AT354</f>
        <v/>
      </c>
      <c r="AU369" s="121">
        <f>AU$10</f>
        <v/>
      </c>
      <c r="AV369" s="23" t="n"/>
      <c r="AW369" s="23" t="n"/>
      <c r="AX369" s="25">
        <f>AX$10</f>
        <v/>
      </c>
      <c r="AY369" s="25">
        <f>AY$10</f>
        <v/>
      </c>
      <c r="AZ369" s="25">
        <f>AZ$10</f>
        <v/>
      </c>
      <c r="BA369" s="25">
        <f>BA$10</f>
        <v/>
      </c>
      <c r="BB369" s="25">
        <f>BB$10</f>
        <v/>
      </c>
      <c r="BC369" s="25">
        <f>BC$10</f>
        <v/>
      </c>
      <c r="BD369" s="25">
        <f>BD$10</f>
        <v/>
      </c>
    </row>
    <row r="370" ht="16.2" customHeight="1">
      <c r="A370" s="15" t="inlineStr">
        <is>
          <t>G3</t>
        </is>
      </c>
      <c r="B370" s="15" t="n">
        <v>7</v>
      </c>
      <c r="C370" s="16" t="inlineStr">
        <is>
          <t>LINE B</t>
        </is>
      </c>
      <c r="D370" s="16" t="inlineStr">
        <is>
          <t>48C/4T</t>
        </is>
      </c>
      <c r="E370" s="17" t="n">
        <v>1</v>
      </c>
      <c r="F370" s="26" t="n">
        <v>5</v>
      </c>
      <c r="G370" s="16" t="inlineStr">
        <is>
          <t>B03</t>
        </is>
      </c>
      <c r="H370" s="126" t="n">
        <v>1</v>
      </c>
      <c r="I370" s="166">
        <f>VLOOKUP(G370,'FAT HPDB FDT-2'!$A$1:$D$41,4,FALSE)</f>
        <v/>
      </c>
      <c r="J370" s="132">
        <f>VLOOKUP(G370,'FAT HPDB FDT-2'!$A$1:$D$41,2,FALSE)</f>
        <v/>
      </c>
      <c r="K370" s="132">
        <f>VLOOKUP(G370,'FAT HPDB FDT-2'!$A$1:$D$41,3,FALSE)</f>
        <v/>
      </c>
      <c r="L370" s="133" t="n"/>
      <c r="M370" s="166">
        <f>M$10</f>
        <v/>
      </c>
      <c r="N370" s="166">
        <f>N$10</f>
        <v/>
      </c>
      <c r="O370" s="139">
        <f>O$10</f>
        <v/>
      </c>
      <c r="P370" s="166">
        <f>P$10</f>
        <v/>
      </c>
      <c r="Q370" s="139">
        <f>Q$10</f>
        <v/>
      </c>
      <c r="R370" s="166">
        <f>R$10</f>
        <v/>
      </c>
      <c r="S370" s="166">
        <f>S$10</f>
        <v/>
      </c>
      <c r="T370" s="166">
        <f>T$10</f>
        <v/>
      </c>
      <c r="U370" s="166">
        <f>U$10</f>
        <v/>
      </c>
      <c r="V370" s="166">
        <f>V$10</f>
        <v/>
      </c>
      <c r="W370" s="166">
        <f>W$10</f>
        <v/>
      </c>
      <c r="X370" s="166" t="n"/>
      <c r="Y370" s="166">
        <f>Y$10</f>
        <v/>
      </c>
      <c r="Z370" s="166">
        <f>Z$10</f>
        <v/>
      </c>
      <c r="AA370" s="20" t="n"/>
      <c r="AB370" s="20" t="n"/>
      <c r="AC370" s="166">
        <f>AC$10</f>
        <v/>
      </c>
      <c r="AD370" s="20" t="n"/>
      <c r="AE370" s="21" t="n"/>
      <c r="AF370" s="21" t="n"/>
      <c r="AG370" s="21" t="n"/>
      <c r="AH370" s="21" t="n"/>
      <c r="AI370" s="20" t="n"/>
      <c r="AJ370" s="135" t="n"/>
      <c r="AK370" s="27">
        <f>AK$10</f>
        <v/>
      </c>
      <c r="AL370" s="129" t="n"/>
      <c r="AM370" s="129" t="n"/>
      <c r="AN370" s="129" t="n"/>
      <c r="AO370" s="129" t="n"/>
      <c r="AP370" s="129" t="n"/>
      <c r="AQ370" s="166">
        <f>AQ$10</f>
        <v/>
      </c>
      <c r="AR370" s="140">
        <f>AR$10</f>
        <v/>
      </c>
      <c r="AS370" s="166">
        <f>AS$10</f>
        <v/>
      </c>
      <c r="AT370" s="166">
        <f>$G370</f>
        <v/>
      </c>
      <c r="AU370" s="167">
        <f>AU$10</f>
        <v/>
      </c>
      <c r="AV370" s="136" t="n"/>
      <c r="AW370" s="136" t="n"/>
      <c r="AX370" s="166">
        <f>AX$10</f>
        <v/>
      </c>
      <c r="AY370" s="142">
        <f>AY$10</f>
        <v/>
      </c>
      <c r="AZ370" s="166">
        <f>AZ$10</f>
        <v/>
      </c>
      <c r="BA370" s="143">
        <f>BA$10</f>
        <v/>
      </c>
      <c r="BB370" s="166">
        <f>BB$10</f>
        <v/>
      </c>
      <c r="BC370" s="166">
        <f>BC$10</f>
        <v/>
      </c>
      <c r="BD370" s="166">
        <f>BD$10</f>
        <v/>
      </c>
    </row>
    <row r="371" ht="16.2" customHeight="1">
      <c r="A371" s="15" t="n"/>
      <c r="B371" s="15" t="n"/>
      <c r="C371" s="16" t="inlineStr">
        <is>
          <t>LINE B</t>
        </is>
      </c>
      <c r="D371" s="16" t="inlineStr">
        <is>
          <t>48C/4T</t>
        </is>
      </c>
      <c r="E371" s="17" t="n">
        <v>1</v>
      </c>
      <c r="F371" s="26" t="n">
        <v>6</v>
      </c>
      <c r="G371" s="16" t="inlineStr">
        <is>
          <t>B03</t>
        </is>
      </c>
      <c r="H371" s="24">
        <f>H370+1</f>
        <v/>
      </c>
      <c r="I371" s="25">
        <f>$I370</f>
        <v/>
      </c>
      <c r="J371" s="94">
        <f>$J370</f>
        <v/>
      </c>
      <c r="K371" s="94">
        <f>$K370</f>
        <v/>
      </c>
      <c r="L371" s="25">
        <f>$L370</f>
        <v/>
      </c>
      <c r="M371" s="25">
        <f>M$10</f>
        <v/>
      </c>
      <c r="N371" s="25">
        <f>N$10</f>
        <v/>
      </c>
      <c r="O371" s="25">
        <f>O$10</f>
        <v/>
      </c>
      <c r="P371" s="25">
        <f>P$10</f>
        <v/>
      </c>
      <c r="Q371" s="25">
        <f>Q$10</f>
        <v/>
      </c>
      <c r="R371" s="25">
        <f>R$10</f>
        <v/>
      </c>
      <c r="S371" s="25">
        <f>S$10</f>
        <v/>
      </c>
      <c r="T371" s="25">
        <f>T$10</f>
        <v/>
      </c>
      <c r="U371" s="25">
        <f>U$10</f>
        <v/>
      </c>
      <c r="V371" s="25">
        <f>V$10</f>
        <v/>
      </c>
      <c r="W371" s="25">
        <f>W$10</f>
        <v/>
      </c>
      <c r="X371" s="24" t="n"/>
      <c r="Y371" s="25">
        <f>Y$10</f>
        <v/>
      </c>
      <c r="Z371" s="25">
        <f>Z$10</f>
        <v/>
      </c>
      <c r="AA371" s="18" t="n"/>
      <c r="AB371" s="18" t="n"/>
      <c r="AC371" s="25">
        <f>AC$10</f>
        <v/>
      </c>
      <c r="AD371" s="18" t="n"/>
      <c r="AE371" s="28" t="n"/>
      <c r="AF371" s="28" t="n"/>
      <c r="AG371" s="28" t="n"/>
      <c r="AH371" s="28" t="n"/>
      <c r="AI371" s="20" t="n"/>
      <c r="AJ371" s="22" t="n"/>
      <c r="AK371" s="25">
        <f>AK$10</f>
        <v/>
      </c>
      <c r="AL371" s="129" t="n"/>
      <c r="AM371" s="129" t="n"/>
      <c r="AN371" s="129" t="n"/>
      <c r="AO371" s="129" t="n"/>
      <c r="AP371" s="129" t="n"/>
      <c r="AQ371" s="25">
        <f>AQ$10</f>
        <v/>
      </c>
      <c r="AR371" s="25">
        <f>AR$10</f>
        <v/>
      </c>
      <c r="AS371" s="25">
        <f>AS$10</f>
        <v/>
      </c>
      <c r="AT371" s="25">
        <f>$AT370</f>
        <v/>
      </c>
      <c r="AU371" s="121">
        <f>AU$10</f>
        <v/>
      </c>
      <c r="AV371" s="23" t="n"/>
      <c r="AW371" s="23" t="n"/>
      <c r="AX371" s="25">
        <f>AX$10</f>
        <v/>
      </c>
      <c r="AY371" s="25">
        <f>AY$10</f>
        <v/>
      </c>
      <c r="AZ371" s="25">
        <f>AZ$10</f>
        <v/>
      </c>
      <c r="BA371" s="25">
        <f>BA$10</f>
        <v/>
      </c>
      <c r="BB371" s="25">
        <f>BB$10</f>
        <v/>
      </c>
      <c r="BC371" s="25">
        <f>BC$10</f>
        <v/>
      </c>
      <c r="BD371" s="25">
        <f>BD$10</f>
        <v/>
      </c>
    </row>
    <row r="372" ht="16.2" customHeight="1">
      <c r="A372" s="62" t="n"/>
      <c r="B372" s="63" t="n"/>
      <c r="C372" s="63" t="n"/>
      <c r="D372" s="63" t="n"/>
      <c r="E372" s="63" t="n"/>
      <c r="F372" s="63" t="n"/>
      <c r="G372" s="64" t="n"/>
      <c r="H372" s="24">
        <f>H371+1</f>
        <v/>
      </c>
      <c r="I372" s="25">
        <f>$I370</f>
        <v/>
      </c>
      <c r="J372" s="94">
        <f>$J370</f>
        <v/>
      </c>
      <c r="K372" s="94">
        <f>$K370</f>
        <v/>
      </c>
      <c r="L372" s="25">
        <f>$L370</f>
        <v/>
      </c>
      <c r="M372" s="25">
        <f>M$10</f>
        <v/>
      </c>
      <c r="N372" s="25">
        <f>N$10</f>
        <v/>
      </c>
      <c r="O372" s="25">
        <f>O$10</f>
        <v/>
      </c>
      <c r="P372" s="25">
        <f>P$10</f>
        <v/>
      </c>
      <c r="Q372" s="25">
        <f>Q$10</f>
        <v/>
      </c>
      <c r="R372" s="25">
        <f>R$10</f>
        <v/>
      </c>
      <c r="S372" s="25">
        <f>S$10</f>
        <v/>
      </c>
      <c r="T372" s="25">
        <f>T$10</f>
        <v/>
      </c>
      <c r="U372" s="25">
        <f>U$10</f>
        <v/>
      </c>
      <c r="V372" s="25">
        <f>V$10</f>
        <v/>
      </c>
      <c r="W372" s="25">
        <f>W$10</f>
        <v/>
      </c>
      <c r="X372" s="24" t="n"/>
      <c r="Y372" s="25">
        <f>Y$10</f>
        <v/>
      </c>
      <c r="Z372" s="25">
        <f>Z$10</f>
        <v/>
      </c>
      <c r="AA372" s="18" t="n"/>
      <c r="AB372" s="18" t="n"/>
      <c r="AC372" s="25">
        <f>AC$10</f>
        <v/>
      </c>
      <c r="AD372" s="18" t="n"/>
      <c r="AE372" s="28" t="n"/>
      <c r="AF372" s="28" t="n"/>
      <c r="AG372" s="28" t="n"/>
      <c r="AH372" s="28" t="n"/>
      <c r="AI372" s="20" t="n"/>
      <c r="AJ372" s="22" t="n"/>
      <c r="AK372" s="25">
        <f>AK$10</f>
        <v/>
      </c>
      <c r="AL372" s="129" t="n"/>
      <c r="AM372" s="129" t="n"/>
      <c r="AN372" s="129" t="n"/>
      <c r="AO372" s="129" t="n"/>
      <c r="AP372" s="129" t="n"/>
      <c r="AQ372" s="25">
        <f>AQ$10</f>
        <v/>
      </c>
      <c r="AR372" s="25">
        <f>AR$10</f>
        <v/>
      </c>
      <c r="AS372" s="25">
        <f>AS$10</f>
        <v/>
      </c>
      <c r="AT372" s="25">
        <f>$AT370</f>
        <v/>
      </c>
      <c r="AU372" s="121">
        <f>AU$10</f>
        <v/>
      </c>
      <c r="AV372" s="23" t="n"/>
      <c r="AW372" s="23" t="n"/>
      <c r="AX372" s="25">
        <f>AX$10</f>
        <v/>
      </c>
      <c r="AY372" s="25">
        <f>AY$10</f>
        <v/>
      </c>
      <c r="AZ372" s="25">
        <f>AZ$10</f>
        <v/>
      </c>
      <c r="BA372" s="25">
        <f>BA$10</f>
        <v/>
      </c>
      <c r="BB372" s="25">
        <f>BB$10</f>
        <v/>
      </c>
      <c r="BC372" s="25">
        <f>BC$10</f>
        <v/>
      </c>
      <c r="BD372" s="25">
        <f>BD$10</f>
        <v/>
      </c>
    </row>
    <row r="373" ht="16.2" customHeight="1">
      <c r="A373" s="65" t="n"/>
      <c r="B373" s="66" t="n"/>
      <c r="C373" s="66" t="n"/>
      <c r="D373" s="66" t="n"/>
      <c r="E373" s="66" t="n"/>
      <c r="F373" s="66" t="n"/>
      <c r="G373" s="67" t="n"/>
      <c r="H373" s="24">
        <f>H372+1</f>
        <v/>
      </c>
      <c r="I373" s="25">
        <f>$I370</f>
        <v/>
      </c>
      <c r="J373" s="94">
        <f>$J370</f>
        <v/>
      </c>
      <c r="K373" s="94">
        <f>$K370</f>
        <v/>
      </c>
      <c r="L373" s="25">
        <f>$L370</f>
        <v/>
      </c>
      <c r="M373" s="25">
        <f>M$10</f>
        <v/>
      </c>
      <c r="N373" s="25">
        <f>N$10</f>
        <v/>
      </c>
      <c r="O373" s="25">
        <f>O$10</f>
        <v/>
      </c>
      <c r="P373" s="25">
        <f>P$10</f>
        <v/>
      </c>
      <c r="Q373" s="25">
        <f>Q$10</f>
        <v/>
      </c>
      <c r="R373" s="25">
        <f>R$10</f>
        <v/>
      </c>
      <c r="S373" s="25">
        <f>S$10</f>
        <v/>
      </c>
      <c r="T373" s="25">
        <f>T$10</f>
        <v/>
      </c>
      <c r="U373" s="25">
        <f>U$10</f>
        <v/>
      </c>
      <c r="V373" s="25">
        <f>V$10</f>
        <v/>
      </c>
      <c r="W373" s="25">
        <f>W$10</f>
        <v/>
      </c>
      <c r="X373" s="24" t="n"/>
      <c r="Y373" s="25">
        <f>Y$10</f>
        <v/>
      </c>
      <c r="Z373" s="25">
        <f>Z$10</f>
        <v/>
      </c>
      <c r="AA373" s="18" t="n"/>
      <c r="AB373" s="18" t="n"/>
      <c r="AC373" s="25">
        <f>AC$10</f>
        <v/>
      </c>
      <c r="AD373" s="18" t="n"/>
      <c r="AE373" s="28" t="n"/>
      <c r="AF373" s="28" t="n"/>
      <c r="AG373" s="28" t="n"/>
      <c r="AH373" s="28" t="n"/>
      <c r="AI373" s="20" t="n"/>
      <c r="AJ373" s="22" t="n"/>
      <c r="AK373" s="25">
        <f>AK$10</f>
        <v/>
      </c>
      <c r="AL373" s="129" t="n"/>
      <c r="AM373" s="129" t="n"/>
      <c r="AN373" s="129" t="n"/>
      <c r="AO373" s="129" t="n"/>
      <c r="AP373" s="129" t="n"/>
      <c r="AQ373" s="25">
        <f>AQ$10</f>
        <v/>
      </c>
      <c r="AR373" s="25">
        <f>AR$10</f>
        <v/>
      </c>
      <c r="AS373" s="25">
        <f>AS$10</f>
        <v/>
      </c>
      <c r="AT373" s="25">
        <f>$AT370</f>
        <v/>
      </c>
      <c r="AU373" s="121">
        <f>AU$10</f>
        <v/>
      </c>
      <c r="AV373" s="23" t="n"/>
      <c r="AW373" s="23" t="n"/>
      <c r="AX373" s="25">
        <f>AX$10</f>
        <v/>
      </c>
      <c r="AY373" s="25">
        <f>AY$10</f>
        <v/>
      </c>
      <c r="AZ373" s="25">
        <f>AZ$10</f>
        <v/>
      </c>
      <c r="BA373" s="25">
        <f>BA$10</f>
        <v/>
      </c>
      <c r="BB373" s="25">
        <f>BB$10</f>
        <v/>
      </c>
      <c r="BC373" s="25">
        <f>BC$10</f>
        <v/>
      </c>
      <c r="BD373" s="25">
        <f>BD$10</f>
        <v/>
      </c>
    </row>
    <row r="374" ht="16.2" customHeight="1">
      <c r="A374" s="65" t="n"/>
      <c r="B374" s="66" t="n"/>
      <c r="C374" s="66" t="n"/>
      <c r="D374" s="66" t="n"/>
      <c r="E374" s="66" t="n"/>
      <c r="F374" s="66" t="n"/>
      <c r="G374" s="67" t="n"/>
      <c r="H374" s="24">
        <f>H373+1</f>
        <v/>
      </c>
      <c r="I374" s="25">
        <f>$I370</f>
        <v/>
      </c>
      <c r="J374" s="94">
        <f>$J370</f>
        <v/>
      </c>
      <c r="K374" s="94">
        <f>$K370</f>
        <v/>
      </c>
      <c r="L374" s="25">
        <f>$L370</f>
        <v/>
      </c>
      <c r="M374" s="25">
        <f>M$10</f>
        <v/>
      </c>
      <c r="N374" s="25">
        <f>N$10</f>
        <v/>
      </c>
      <c r="O374" s="25">
        <f>O$10</f>
        <v/>
      </c>
      <c r="P374" s="25">
        <f>P$10</f>
        <v/>
      </c>
      <c r="Q374" s="25">
        <f>Q$10</f>
        <v/>
      </c>
      <c r="R374" s="25">
        <f>R$10</f>
        <v/>
      </c>
      <c r="S374" s="25">
        <f>S$10</f>
        <v/>
      </c>
      <c r="T374" s="25">
        <f>T$10</f>
        <v/>
      </c>
      <c r="U374" s="25">
        <f>U$10</f>
        <v/>
      </c>
      <c r="V374" s="25">
        <f>V$10</f>
        <v/>
      </c>
      <c r="W374" s="25">
        <f>W$10</f>
        <v/>
      </c>
      <c r="X374" s="24" t="n"/>
      <c r="Y374" s="25">
        <f>Y$10</f>
        <v/>
      </c>
      <c r="Z374" s="25">
        <f>Z$10</f>
        <v/>
      </c>
      <c r="AA374" s="18" t="n"/>
      <c r="AB374" s="18" t="n"/>
      <c r="AC374" s="25">
        <f>AC$10</f>
        <v/>
      </c>
      <c r="AD374" s="18" t="n"/>
      <c r="AE374" s="28" t="n"/>
      <c r="AF374" s="28" t="n"/>
      <c r="AG374" s="28" t="n"/>
      <c r="AH374" s="28" t="n"/>
      <c r="AI374" s="20" t="n"/>
      <c r="AJ374" s="22" t="n"/>
      <c r="AK374" s="25">
        <f>AK$10</f>
        <v/>
      </c>
      <c r="AL374" s="129" t="n"/>
      <c r="AM374" s="129" t="n"/>
      <c r="AN374" s="129" t="n"/>
      <c r="AO374" s="129" t="n"/>
      <c r="AP374" s="129" t="n"/>
      <c r="AQ374" s="25">
        <f>AQ$10</f>
        <v/>
      </c>
      <c r="AR374" s="25">
        <f>AR$10</f>
        <v/>
      </c>
      <c r="AS374" s="25">
        <f>AS$10</f>
        <v/>
      </c>
      <c r="AT374" s="25">
        <f>$AT370</f>
        <v/>
      </c>
      <c r="AU374" s="121">
        <f>AU$10</f>
        <v/>
      </c>
      <c r="AV374" s="23" t="n"/>
      <c r="AW374" s="23" t="n"/>
      <c r="AX374" s="25">
        <f>AX$10</f>
        <v/>
      </c>
      <c r="AY374" s="25">
        <f>AY$10</f>
        <v/>
      </c>
      <c r="AZ374" s="25">
        <f>AZ$10</f>
        <v/>
      </c>
      <c r="BA374" s="25">
        <f>BA$10</f>
        <v/>
      </c>
      <c r="BB374" s="25">
        <f>BB$10</f>
        <v/>
      </c>
      <c r="BC374" s="25">
        <f>BC$10</f>
        <v/>
      </c>
      <c r="BD374" s="25">
        <f>BD$10</f>
        <v/>
      </c>
    </row>
    <row r="375" ht="16.2" customHeight="1">
      <c r="A375" s="65" t="n"/>
      <c r="B375" s="66" t="n"/>
      <c r="C375" s="66" t="n"/>
      <c r="D375" s="66" t="n"/>
      <c r="E375" s="66" t="n"/>
      <c r="F375" s="66" t="n"/>
      <c r="G375" s="67" t="n"/>
      <c r="H375" s="24">
        <f>H374+1</f>
        <v/>
      </c>
      <c r="I375" s="25">
        <f>$I370</f>
        <v/>
      </c>
      <c r="J375" s="94">
        <f>$J370</f>
        <v/>
      </c>
      <c r="K375" s="94">
        <f>$K370</f>
        <v/>
      </c>
      <c r="L375" s="25">
        <f>$L370</f>
        <v/>
      </c>
      <c r="M375" s="25">
        <f>M$10</f>
        <v/>
      </c>
      <c r="N375" s="25">
        <f>N$10</f>
        <v/>
      </c>
      <c r="O375" s="25">
        <f>O$10</f>
        <v/>
      </c>
      <c r="P375" s="25">
        <f>P$10</f>
        <v/>
      </c>
      <c r="Q375" s="25">
        <f>Q$10</f>
        <v/>
      </c>
      <c r="R375" s="25">
        <f>R$10</f>
        <v/>
      </c>
      <c r="S375" s="25">
        <f>S$10</f>
        <v/>
      </c>
      <c r="T375" s="25">
        <f>T$10</f>
        <v/>
      </c>
      <c r="U375" s="25">
        <f>U$10</f>
        <v/>
      </c>
      <c r="V375" s="25">
        <f>V$10</f>
        <v/>
      </c>
      <c r="W375" s="25">
        <f>W$10</f>
        <v/>
      </c>
      <c r="X375" s="24" t="n"/>
      <c r="Y375" s="25">
        <f>Y$10</f>
        <v/>
      </c>
      <c r="Z375" s="25">
        <f>Z$10</f>
        <v/>
      </c>
      <c r="AA375" s="18" t="n"/>
      <c r="AB375" s="18" t="n"/>
      <c r="AC375" s="25">
        <f>AC$10</f>
        <v/>
      </c>
      <c r="AD375" s="18" t="n"/>
      <c r="AE375" s="28" t="n"/>
      <c r="AF375" s="28" t="n"/>
      <c r="AG375" s="28" t="n"/>
      <c r="AH375" s="28" t="n"/>
      <c r="AI375" s="20" t="n"/>
      <c r="AJ375" s="22" t="n"/>
      <c r="AK375" s="25">
        <f>AK$10</f>
        <v/>
      </c>
      <c r="AL375" s="129" t="n"/>
      <c r="AM375" s="129" t="n"/>
      <c r="AN375" s="129" t="n"/>
      <c r="AO375" s="129" t="n"/>
      <c r="AP375" s="129" t="n"/>
      <c r="AQ375" s="25">
        <f>AQ$10</f>
        <v/>
      </c>
      <c r="AR375" s="25">
        <f>AR$10</f>
        <v/>
      </c>
      <c r="AS375" s="25">
        <f>AS$10</f>
        <v/>
      </c>
      <c r="AT375" s="25">
        <f>$AT370</f>
        <v/>
      </c>
      <c r="AU375" s="121">
        <f>AU$10</f>
        <v/>
      </c>
      <c r="AV375" s="23" t="n"/>
      <c r="AW375" s="23" t="n"/>
      <c r="AX375" s="25">
        <f>AX$10</f>
        <v/>
      </c>
      <c r="AY375" s="25">
        <f>AY$10</f>
        <v/>
      </c>
      <c r="AZ375" s="25">
        <f>AZ$10</f>
        <v/>
      </c>
      <c r="BA375" s="25">
        <f>BA$10</f>
        <v/>
      </c>
      <c r="BB375" s="25">
        <f>BB$10</f>
        <v/>
      </c>
      <c r="BC375" s="25">
        <f>BC$10</f>
        <v/>
      </c>
      <c r="BD375" s="25">
        <f>BD$10</f>
        <v/>
      </c>
    </row>
    <row r="376" ht="16.2" customHeight="1">
      <c r="A376" s="65" t="n"/>
      <c r="B376" s="66" t="n"/>
      <c r="C376" s="66" t="n"/>
      <c r="D376" s="66" t="n"/>
      <c r="E376" s="66" t="n"/>
      <c r="F376" s="66" t="n"/>
      <c r="G376" s="67" t="n"/>
      <c r="H376" s="24">
        <f>H375+1</f>
        <v/>
      </c>
      <c r="I376" s="25">
        <f>$I370</f>
        <v/>
      </c>
      <c r="J376" s="94">
        <f>$J370</f>
        <v/>
      </c>
      <c r="K376" s="94">
        <f>$K370</f>
        <v/>
      </c>
      <c r="L376" s="25">
        <f>$L370</f>
        <v/>
      </c>
      <c r="M376" s="25">
        <f>M$10</f>
        <v/>
      </c>
      <c r="N376" s="25">
        <f>N$10</f>
        <v/>
      </c>
      <c r="O376" s="25">
        <f>O$10</f>
        <v/>
      </c>
      <c r="P376" s="25">
        <f>P$10</f>
        <v/>
      </c>
      <c r="Q376" s="25">
        <f>Q$10</f>
        <v/>
      </c>
      <c r="R376" s="25">
        <f>R$10</f>
        <v/>
      </c>
      <c r="S376" s="25">
        <f>S$10</f>
        <v/>
      </c>
      <c r="T376" s="25">
        <f>T$10</f>
        <v/>
      </c>
      <c r="U376" s="25">
        <f>U$10</f>
        <v/>
      </c>
      <c r="V376" s="25">
        <f>V$10</f>
        <v/>
      </c>
      <c r="W376" s="25">
        <f>W$10</f>
        <v/>
      </c>
      <c r="X376" s="24" t="n"/>
      <c r="Y376" s="25">
        <f>Y$10</f>
        <v/>
      </c>
      <c r="Z376" s="25">
        <f>Z$10</f>
        <v/>
      </c>
      <c r="AA376" s="18" t="n"/>
      <c r="AB376" s="18" t="n"/>
      <c r="AC376" s="25">
        <f>AC$10</f>
        <v/>
      </c>
      <c r="AD376" s="18" t="n"/>
      <c r="AE376" s="28" t="n"/>
      <c r="AF376" s="28" t="n"/>
      <c r="AG376" s="28" t="n"/>
      <c r="AH376" s="28" t="n"/>
      <c r="AI376" s="20" t="n"/>
      <c r="AJ376" s="22" t="n"/>
      <c r="AK376" s="25">
        <f>AK$10</f>
        <v/>
      </c>
      <c r="AL376" s="131" t="n"/>
      <c r="AM376" s="131" t="n"/>
      <c r="AN376" s="131" t="n"/>
      <c r="AO376" s="131" t="n"/>
      <c r="AP376" s="131" t="n"/>
      <c r="AQ376" s="25">
        <f>AQ$10</f>
        <v/>
      </c>
      <c r="AR376" s="25">
        <f>AR$10</f>
        <v/>
      </c>
      <c r="AS376" s="25">
        <f>AS$10</f>
        <v/>
      </c>
      <c r="AT376" s="25">
        <f>$AT370</f>
        <v/>
      </c>
      <c r="AU376" s="121">
        <f>AU$10</f>
        <v/>
      </c>
      <c r="AV376" s="23" t="n"/>
      <c r="AW376" s="23" t="n"/>
      <c r="AX376" s="25">
        <f>AX$10</f>
        <v/>
      </c>
      <c r="AY376" s="25">
        <f>AY$10</f>
        <v/>
      </c>
      <c r="AZ376" s="25">
        <f>AZ$10</f>
        <v/>
      </c>
      <c r="BA376" s="25">
        <f>BA$10</f>
        <v/>
      </c>
      <c r="BB376" s="25">
        <f>BB$10</f>
        <v/>
      </c>
      <c r="BC376" s="25">
        <f>BC$10</f>
        <v/>
      </c>
      <c r="BD376" s="25">
        <f>BD$10</f>
        <v/>
      </c>
    </row>
    <row r="377" ht="16.2" customHeight="1">
      <c r="A377" s="65" t="n"/>
      <c r="B377" s="66" t="n"/>
      <c r="C377" s="66" t="n"/>
      <c r="D377" s="66" t="n"/>
      <c r="E377" s="66" t="n"/>
      <c r="F377" s="66" t="n"/>
      <c r="G377" s="67" t="n"/>
      <c r="H377" s="24">
        <f>H376+1</f>
        <v/>
      </c>
      <c r="I377" s="25">
        <f>$I370</f>
        <v/>
      </c>
      <c r="J377" s="94">
        <f>$J370</f>
        <v/>
      </c>
      <c r="K377" s="94">
        <f>$K370</f>
        <v/>
      </c>
      <c r="L377" s="25">
        <f>$L370</f>
        <v/>
      </c>
      <c r="M377" s="25">
        <f>M$10</f>
        <v/>
      </c>
      <c r="N377" s="25">
        <f>N$10</f>
        <v/>
      </c>
      <c r="O377" s="25">
        <f>O$10</f>
        <v/>
      </c>
      <c r="P377" s="25">
        <f>P$10</f>
        <v/>
      </c>
      <c r="Q377" s="25">
        <f>Q$10</f>
        <v/>
      </c>
      <c r="R377" s="25">
        <f>R$10</f>
        <v/>
      </c>
      <c r="S377" s="25">
        <f>S$10</f>
        <v/>
      </c>
      <c r="T377" s="25">
        <f>T$10</f>
        <v/>
      </c>
      <c r="U377" s="25">
        <f>U$10</f>
        <v/>
      </c>
      <c r="V377" s="25">
        <f>V$10</f>
        <v/>
      </c>
      <c r="W377" s="25">
        <f>W$10</f>
        <v/>
      </c>
      <c r="X377" s="24" t="n"/>
      <c r="Y377" s="25">
        <f>Y$10</f>
        <v/>
      </c>
      <c r="Z377" s="25">
        <f>Z$10</f>
        <v/>
      </c>
      <c r="AA377" s="18" t="n"/>
      <c r="AB377" s="18" t="n"/>
      <c r="AC377" s="25">
        <f>AC$10</f>
        <v/>
      </c>
      <c r="AD377" s="18" t="n"/>
      <c r="AE377" s="28" t="n"/>
      <c r="AF377" s="28" t="n"/>
      <c r="AG377" s="28" t="n"/>
      <c r="AH377" s="28" t="n"/>
      <c r="AI377" s="20" t="n"/>
      <c r="AJ377" s="22" t="n"/>
      <c r="AK377" s="25">
        <f>AK$10</f>
        <v/>
      </c>
      <c r="AL377" s="131" t="n"/>
      <c r="AM377" s="131" t="n"/>
      <c r="AN377" s="131" t="n"/>
      <c r="AO377" s="131" t="n"/>
      <c r="AP377" s="131" t="n"/>
      <c r="AQ377" s="25">
        <f>AQ$10</f>
        <v/>
      </c>
      <c r="AR377" s="25">
        <f>AR$10</f>
        <v/>
      </c>
      <c r="AS377" s="25">
        <f>AS$10</f>
        <v/>
      </c>
      <c r="AT377" s="25">
        <f>$AT370</f>
        <v/>
      </c>
      <c r="AU377" s="121">
        <f>AU$10</f>
        <v/>
      </c>
      <c r="AV377" s="23" t="n"/>
      <c r="AW377" s="23" t="n"/>
      <c r="AX377" s="25">
        <f>AX$10</f>
        <v/>
      </c>
      <c r="AY377" s="25">
        <f>AY$10</f>
        <v/>
      </c>
      <c r="AZ377" s="25">
        <f>AZ$10</f>
        <v/>
      </c>
      <c r="BA377" s="25">
        <f>BA$10</f>
        <v/>
      </c>
      <c r="BB377" s="25">
        <f>BB$10</f>
        <v/>
      </c>
      <c r="BC377" s="25">
        <f>BC$10</f>
        <v/>
      </c>
      <c r="BD377" s="25">
        <f>BD$10</f>
        <v/>
      </c>
    </row>
    <row r="378" ht="16.2" customHeight="1">
      <c r="A378" s="65" t="n"/>
      <c r="B378" s="66" t="n"/>
      <c r="C378" s="66" t="n"/>
      <c r="D378" s="66" t="n"/>
      <c r="E378" s="66" t="n"/>
      <c r="F378" s="66" t="n"/>
      <c r="G378" s="67" t="n"/>
      <c r="H378" s="24">
        <f>H377+1</f>
        <v/>
      </c>
      <c r="I378" s="25">
        <f>$I370</f>
        <v/>
      </c>
      <c r="J378" s="94">
        <f>$J370</f>
        <v/>
      </c>
      <c r="K378" s="94">
        <f>$K370</f>
        <v/>
      </c>
      <c r="L378" s="25">
        <f>$L370</f>
        <v/>
      </c>
      <c r="M378" s="25">
        <f>M$10</f>
        <v/>
      </c>
      <c r="N378" s="25">
        <f>N$10</f>
        <v/>
      </c>
      <c r="O378" s="25">
        <f>O$10</f>
        <v/>
      </c>
      <c r="P378" s="25">
        <f>P$10</f>
        <v/>
      </c>
      <c r="Q378" s="25">
        <f>Q$10</f>
        <v/>
      </c>
      <c r="R378" s="25">
        <f>R$10</f>
        <v/>
      </c>
      <c r="S378" s="25">
        <f>S$10</f>
        <v/>
      </c>
      <c r="T378" s="25">
        <f>T$10</f>
        <v/>
      </c>
      <c r="U378" s="25">
        <f>U$10</f>
        <v/>
      </c>
      <c r="V378" s="25">
        <f>V$10</f>
        <v/>
      </c>
      <c r="W378" s="25">
        <f>W$10</f>
        <v/>
      </c>
      <c r="X378" s="24" t="n"/>
      <c r="Y378" s="25">
        <f>Y$10</f>
        <v/>
      </c>
      <c r="Z378" s="25">
        <f>Z$10</f>
        <v/>
      </c>
      <c r="AA378" s="18" t="n"/>
      <c r="AB378" s="18" t="n"/>
      <c r="AC378" s="25">
        <f>AC$10</f>
        <v/>
      </c>
      <c r="AD378" s="18" t="n"/>
      <c r="AE378" s="28" t="n"/>
      <c r="AF378" s="28" t="n"/>
      <c r="AG378" s="28" t="n"/>
      <c r="AH378" s="28" t="n"/>
      <c r="AI378" s="20" t="n"/>
      <c r="AJ378" s="22" t="n"/>
      <c r="AK378" s="25">
        <f>AK$10</f>
        <v/>
      </c>
      <c r="AL378" s="131" t="n"/>
      <c r="AM378" s="131" t="n"/>
      <c r="AN378" s="131" t="n"/>
      <c r="AO378" s="131" t="n"/>
      <c r="AP378" s="131" t="n"/>
      <c r="AQ378" s="25">
        <f>AQ$10</f>
        <v/>
      </c>
      <c r="AR378" s="25">
        <f>AR$10</f>
        <v/>
      </c>
      <c r="AS378" s="25">
        <f>AS$10</f>
        <v/>
      </c>
      <c r="AT378" s="25">
        <f>$AT370</f>
        <v/>
      </c>
      <c r="AU378" s="121">
        <f>AU$10</f>
        <v/>
      </c>
      <c r="AV378" s="23" t="n"/>
      <c r="AW378" s="23" t="n"/>
      <c r="AX378" s="25">
        <f>AX$10</f>
        <v/>
      </c>
      <c r="AY378" s="25">
        <f>AY$10</f>
        <v/>
      </c>
      <c r="AZ378" s="25">
        <f>AZ$10</f>
        <v/>
      </c>
      <c r="BA378" s="25">
        <f>BA$10</f>
        <v/>
      </c>
      <c r="BB378" s="25">
        <f>BB$10</f>
        <v/>
      </c>
      <c r="BC378" s="25">
        <f>BC$10</f>
        <v/>
      </c>
      <c r="BD378" s="25">
        <f>BD$10</f>
        <v/>
      </c>
    </row>
    <row r="379" ht="16.2" customHeight="1">
      <c r="A379" s="65" t="n"/>
      <c r="B379" s="66" t="n"/>
      <c r="C379" s="66" t="n"/>
      <c r="D379" s="66" t="n"/>
      <c r="E379" s="66" t="n"/>
      <c r="F379" s="66" t="n"/>
      <c r="G379" s="67" t="n"/>
      <c r="H379" s="24">
        <f>H378+1</f>
        <v/>
      </c>
      <c r="I379" s="25">
        <f>$I370</f>
        <v/>
      </c>
      <c r="J379" s="94">
        <f>$J370</f>
        <v/>
      </c>
      <c r="K379" s="94">
        <f>$K370</f>
        <v/>
      </c>
      <c r="L379" s="25">
        <f>$L370</f>
        <v/>
      </c>
      <c r="M379" s="25">
        <f>M$10</f>
        <v/>
      </c>
      <c r="N379" s="25">
        <f>N$10</f>
        <v/>
      </c>
      <c r="O379" s="25">
        <f>O$10</f>
        <v/>
      </c>
      <c r="P379" s="25">
        <f>P$10</f>
        <v/>
      </c>
      <c r="Q379" s="25">
        <f>Q$10</f>
        <v/>
      </c>
      <c r="R379" s="25">
        <f>R$10</f>
        <v/>
      </c>
      <c r="S379" s="25">
        <f>S$10</f>
        <v/>
      </c>
      <c r="T379" s="25">
        <f>T$10</f>
        <v/>
      </c>
      <c r="U379" s="25">
        <f>U$10</f>
        <v/>
      </c>
      <c r="V379" s="25">
        <f>V$10</f>
        <v/>
      </c>
      <c r="W379" s="25">
        <f>W$10</f>
        <v/>
      </c>
      <c r="X379" s="24" t="n"/>
      <c r="Y379" s="25">
        <f>Y$10</f>
        <v/>
      </c>
      <c r="Z379" s="25">
        <f>Z$10</f>
        <v/>
      </c>
      <c r="AA379" s="18" t="n"/>
      <c r="AB379" s="18" t="n"/>
      <c r="AC379" s="25">
        <f>AC$10</f>
        <v/>
      </c>
      <c r="AD379" s="18" t="n"/>
      <c r="AE379" s="28" t="n"/>
      <c r="AF379" s="28" t="n"/>
      <c r="AG379" s="28" t="n"/>
      <c r="AH379" s="28" t="n"/>
      <c r="AI379" s="20" t="n"/>
      <c r="AJ379" s="22" t="n"/>
      <c r="AK379" s="25">
        <f>AK$10</f>
        <v/>
      </c>
      <c r="AL379" s="131" t="n"/>
      <c r="AM379" s="131" t="n"/>
      <c r="AN379" s="131" t="n"/>
      <c r="AO379" s="131" t="n"/>
      <c r="AP379" s="131" t="n"/>
      <c r="AQ379" s="25">
        <f>AQ$10</f>
        <v/>
      </c>
      <c r="AR379" s="25">
        <f>AR$10</f>
        <v/>
      </c>
      <c r="AS379" s="25">
        <f>AS$10</f>
        <v/>
      </c>
      <c r="AT379" s="25">
        <f>$AT370</f>
        <v/>
      </c>
      <c r="AU379" s="121">
        <f>AU$10</f>
        <v/>
      </c>
      <c r="AV379" s="23" t="n"/>
      <c r="AW379" s="23" t="n"/>
      <c r="AX379" s="25">
        <f>AX$10</f>
        <v/>
      </c>
      <c r="AY379" s="25">
        <f>AY$10</f>
        <v/>
      </c>
      <c r="AZ379" s="25">
        <f>AZ$10</f>
        <v/>
      </c>
      <c r="BA379" s="25">
        <f>BA$10</f>
        <v/>
      </c>
      <c r="BB379" s="25">
        <f>BB$10</f>
        <v/>
      </c>
      <c r="BC379" s="25">
        <f>BC$10</f>
        <v/>
      </c>
      <c r="BD379" s="25">
        <f>BD$10</f>
        <v/>
      </c>
    </row>
    <row r="380" ht="16.2" customHeight="1">
      <c r="A380" s="65" t="n"/>
      <c r="B380" s="66" t="n"/>
      <c r="C380" s="66" t="n"/>
      <c r="D380" s="66" t="n"/>
      <c r="E380" s="66" t="n"/>
      <c r="F380" s="66" t="n"/>
      <c r="G380" s="67" t="n"/>
      <c r="H380" s="24">
        <f>H379+1</f>
        <v/>
      </c>
      <c r="I380" s="25">
        <f>$I370</f>
        <v/>
      </c>
      <c r="J380" s="94">
        <f>$J370</f>
        <v/>
      </c>
      <c r="K380" s="94">
        <f>$K370</f>
        <v/>
      </c>
      <c r="L380" s="25">
        <f>$L370</f>
        <v/>
      </c>
      <c r="M380" s="25">
        <f>M$10</f>
        <v/>
      </c>
      <c r="N380" s="25">
        <f>N$10</f>
        <v/>
      </c>
      <c r="O380" s="25">
        <f>O$10</f>
        <v/>
      </c>
      <c r="P380" s="25">
        <f>P$10</f>
        <v/>
      </c>
      <c r="Q380" s="25">
        <f>Q$10</f>
        <v/>
      </c>
      <c r="R380" s="25">
        <f>R$10</f>
        <v/>
      </c>
      <c r="S380" s="25">
        <f>S$10</f>
        <v/>
      </c>
      <c r="T380" s="25">
        <f>T$10</f>
        <v/>
      </c>
      <c r="U380" s="25">
        <f>U$10</f>
        <v/>
      </c>
      <c r="V380" s="25">
        <f>V$10</f>
        <v/>
      </c>
      <c r="W380" s="25">
        <f>W$10</f>
        <v/>
      </c>
      <c r="X380" s="24" t="n"/>
      <c r="Y380" s="25">
        <f>Y$10</f>
        <v/>
      </c>
      <c r="Z380" s="25">
        <f>Z$10</f>
        <v/>
      </c>
      <c r="AA380" s="18" t="n"/>
      <c r="AB380" s="18" t="n"/>
      <c r="AC380" s="25">
        <f>AC$10</f>
        <v/>
      </c>
      <c r="AD380" s="18" t="n"/>
      <c r="AE380" s="28" t="n"/>
      <c r="AF380" s="28" t="n"/>
      <c r="AG380" s="28" t="n"/>
      <c r="AH380" s="28" t="n"/>
      <c r="AI380" s="20" t="n"/>
      <c r="AJ380" s="22" t="n"/>
      <c r="AK380" s="25">
        <f>AK$10</f>
        <v/>
      </c>
      <c r="AL380" s="131" t="n"/>
      <c r="AM380" s="131" t="n"/>
      <c r="AN380" s="131" t="n"/>
      <c r="AO380" s="131" t="n"/>
      <c r="AP380" s="131" t="n"/>
      <c r="AQ380" s="25">
        <f>AQ$10</f>
        <v/>
      </c>
      <c r="AR380" s="25">
        <f>AR$10</f>
        <v/>
      </c>
      <c r="AS380" s="25">
        <f>AS$10</f>
        <v/>
      </c>
      <c r="AT380" s="25">
        <f>$AT370</f>
        <v/>
      </c>
      <c r="AU380" s="121">
        <f>AU$10</f>
        <v/>
      </c>
      <c r="AV380" s="23" t="n"/>
      <c r="AW380" s="23" t="n"/>
      <c r="AX380" s="25">
        <f>AX$10</f>
        <v/>
      </c>
      <c r="AY380" s="25">
        <f>AY$10</f>
        <v/>
      </c>
      <c r="AZ380" s="25">
        <f>AZ$10</f>
        <v/>
      </c>
      <c r="BA380" s="25">
        <f>BA$10</f>
        <v/>
      </c>
      <c r="BB380" s="25">
        <f>BB$10</f>
        <v/>
      </c>
      <c r="BC380" s="25">
        <f>BC$10</f>
        <v/>
      </c>
      <c r="BD380" s="25">
        <f>BD$10</f>
        <v/>
      </c>
    </row>
    <row r="381" ht="16.2" customHeight="1">
      <c r="A381" s="65" t="n"/>
      <c r="B381" s="66" t="n"/>
      <c r="C381" s="66" t="n"/>
      <c r="D381" s="66" t="n"/>
      <c r="E381" s="66" t="n"/>
      <c r="F381" s="66" t="n"/>
      <c r="G381" s="67" t="n"/>
      <c r="H381" s="24">
        <f>H380+1</f>
        <v/>
      </c>
      <c r="I381" s="25">
        <f>$I370</f>
        <v/>
      </c>
      <c r="J381" s="94">
        <f>$J370</f>
        <v/>
      </c>
      <c r="K381" s="94">
        <f>$K370</f>
        <v/>
      </c>
      <c r="L381" s="25">
        <f>$L370</f>
        <v/>
      </c>
      <c r="M381" s="25">
        <f>M$10</f>
        <v/>
      </c>
      <c r="N381" s="25">
        <f>N$10</f>
        <v/>
      </c>
      <c r="O381" s="25">
        <f>O$10</f>
        <v/>
      </c>
      <c r="P381" s="25">
        <f>P$10</f>
        <v/>
      </c>
      <c r="Q381" s="25">
        <f>Q$10</f>
        <v/>
      </c>
      <c r="R381" s="25">
        <f>R$10</f>
        <v/>
      </c>
      <c r="S381" s="25">
        <f>S$10</f>
        <v/>
      </c>
      <c r="T381" s="25">
        <f>T$10</f>
        <v/>
      </c>
      <c r="U381" s="25">
        <f>U$10</f>
        <v/>
      </c>
      <c r="V381" s="25">
        <f>V$10</f>
        <v/>
      </c>
      <c r="W381" s="25">
        <f>W$10</f>
        <v/>
      </c>
      <c r="X381" s="24" t="n"/>
      <c r="Y381" s="25">
        <f>Y$10</f>
        <v/>
      </c>
      <c r="Z381" s="25">
        <f>Z$10</f>
        <v/>
      </c>
      <c r="AA381" s="18" t="n"/>
      <c r="AB381" s="18" t="n"/>
      <c r="AC381" s="25">
        <f>AC$10</f>
        <v/>
      </c>
      <c r="AD381" s="18" t="n"/>
      <c r="AE381" s="28" t="n"/>
      <c r="AF381" s="28" t="n"/>
      <c r="AG381" s="28" t="n"/>
      <c r="AH381" s="28" t="n"/>
      <c r="AI381" s="20" t="n"/>
      <c r="AJ381" s="22" t="n"/>
      <c r="AK381" s="25">
        <f>AK$10</f>
        <v/>
      </c>
      <c r="AL381" s="131" t="n"/>
      <c r="AM381" s="131" t="n"/>
      <c r="AN381" s="131" t="n"/>
      <c r="AO381" s="131" t="n"/>
      <c r="AP381" s="131" t="n"/>
      <c r="AQ381" s="25">
        <f>AQ$10</f>
        <v/>
      </c>
      <c r="AR381" s="25">
        <f>AR$10</f>
        <v/>
      </c>
      <c r="AS381" s="25">
        <f>AS$10</f>
        <v/>
      </c>
      <c r="AT381" s="25">
        <f>$AT370</f>
        <v/>
      </c>
      <c r="AU381" s="121">
        <f>AU$10</f>
        <v/>
      </c>
      <c r="AV381" s="23" t="n"/>
      <c r="AW381" s="23" t="n"/>
      <c r="AX381" s="25">
        <f>AX$10</f>
        <v/>
      </c>
      <c r="AY381" s="25">
        <f>AY$10</f>
        <v/>
      </c>
      <c r="AZ381" s="25">
        <f>AZ$10</f>
        <v/>
      </c>
      <c r="BA381" s="25">
        <f>BA$10</f>
        <v/>
      </c>
      <c r="BB381" s="25">
        <f>BB$10</f>
        <v/>
      </c>
      <c r="BC381" s="25">
        <f>BC$10</f>
        <v/>
      </c>
      <c r="BD381" s="25">
        <f>BD$10</f>
        <v/>
      </c>
    </row>
    <row r="382" ht="16.2" customHeight="1">
      <c r="A382" s="65" t="n"/>
      <c r="B382" s="66" t="n"/>
      <c r="C382" s="66" t="n"/>
      <c r="D382" s="66" t="n"/>
      <c r="E382" s="66" t="n"/>
      <c r="F382" s="66" t="n"/>
      <c r="G382" s="67" t="n"/>
      <c r="H382" s="24">
        <f>H381+1</f>
        <v/>
      </c>
      <c r="I382" s="25">
        <f>$I370</f>
        <v/>
      </c>
      <c r="J382" s="94">
        <f>$J370</f>
        <v/>
      </c>
      <c r="K382" s="94">
        <f>$K370</f>
        <v/>
      </c>
      <c r="L382" s="25">
        <f>$L370</f>
        <v/>
      </c>
      <c r="M382" s="25">
        <f>M$10</f>
        <v/>
      </c>
      <c r="N382" s="25">
        <f>N$10</f>
        <v/>
      </c>
      <c r="O382" s="25">
        <f>O$10</f>
        <v/>
      </c>
      <c r="P382" s="25">
        <f>P$10</f>
        <v/>
      </c>
      <c r="Q382" s="25">
        <f>Q$10</f>
        <v/>
      </c>
      <c r="R382" s="25">
        <f>R$10</f>
        <v/>
      </c>
      <c r="S382" s="25">
        <f>S$10</f>
        <v/>
      </c>
      <c r="T382" s="25">
        <f>T$10</f>
        <v/>
      </c>
      <c r="U382" s="25">
        <f>U$10</f>
        <v/>
      </c>
      <c r="V382" s="25">
        <f>V$10</f>
        <v/>
      </c>
      <c r="W382" s="25">
        <f>W$10</f>
        <v/>
      </c>
      <c r="X382" s="24" t="n"/>
      <c r="Y382" s="25">
        <f>Y$10</f>
        <v/>
      </c>
      <c r="Z382" s="25">
        <f>Z$10</f>
        <v/>
      </c>
      <c r="AA382" s="18" t="n"/>
      <c r="AB382" s="18" t="n"/>
      <c r="AC382" s="25">
        <f>AC$10</f>
        <v/>
      </c>
      <c r="AD382" s="18" t="n"/>
      <c r="AE382" s="28" t="n"/>
      <c r="AF382" s="28" t="n"/>
      <c r="AG382" s="28" t="n"/>
      <c r="AH382" s="28" t="n"/>
      <c r="AI382" s="20" t="n"/>
      <c r="AJ382" s="22" t="n"/>
      <c r="AK382" s="25">
        <f>AK$10</f>
        <v/>
      </c>
      <c r="AL382" s="131" t="n"/>
      <c r="AM382" s="131" t="n"/>
      <c r="AN382" s="131" t="n"/>
      <c r="AO382" s="131" t="n"/>
      <c r="AP382" s="131" t="n"/>
      <c r="AQ382" s="25">
        <f>AQ$10</f>
        <v/>
      </c>
      <c r="AR382" s="25">
        <f>AR$10</f>
        <v/>
      </c>
      <c r="AS382" s="25">
        <f>AS$10</f>
        <v/>
      </c>
      <c r="AT382" s="25">
        <f>$AT370</f>
        <v/>
      </c>
      <c r="AU382" s="121">
        <f>AU$10</f>
        <v/>
      </c>
      <c r="AV382" s="23" t="n"/>
      <c r="AW382" s="23" t="n"/>
      <c r="AX382" s="25">
        <f>AX$10</f>
        <v/>
      </c>
      <c r="AY382" s="25">
        <f>AY$10</f>
        <v/>
      </c>
      <c r="AZ382" s="25">
        <f>AZ$10</f>
        <v/>
      </c>
      <c r="BA382" s="25">
        <f>BA$10</f>
        <v/>
      </c>
      <c r="BB382" s="25">
        <f>BB$10</f>
        <v/>
      </c>
      <c r="BC382" s="25">
        <f>BC$10</f>
        <v/>
      </c>
      <c r="BD382" s="25">
        <f>BD$10</f>
        <v/>
      </c>
    </row>
    <row r="383" ht="16.2" customHeight="1">
      <c r="A383" s="65" t="n"/>
      <c r="B383" s="66" t="n"/>
      <c r="C383" s="66" t="n"/>
      <c r="D383" s="66" t="n"/>
      <c r="E383" s="66" t="n"/>
      <c r="F383" s="66" t="n"/>
      <c r="G383" s="67" t="n"/>
      <c r="H383" s="24">
        <f>H382+1</f>
        <v/>
      </c>
      <c r="I383" s="25">
        <f>$I370</f>
        <v/>
      </c>
      <c r="J383" s="94">
        <f>$J370</f>
        <v/>
      </c>
      <c r="K383" s="94">
        <f>$K370</f>
        <v/>
      </c>
      <c r="L383" s="25">
        <f>$L370</f>
        <v/>
      </c>
      <c r="M383" s="25">
        <f>M$10</f>
        <v/>
      </c>
      <c r="N383" s="25">
        <f>N$10</f>
        <v/>
      </c>
      <c r="O383" s="25">
        <f>O$10</f>
        <v/>
      </c>
      <c r="P383" s="25">
        <f>P$10</f>
        <v/>
      </c>
      <c r="Q383" s="25">
        <f>Q$10</f>
        <v/>
      </c>
      <c r="R383" s="25">
        <f>R$10</f>
        <v/>
      </c>
      <c r="S383" s="25">
        <f>S$10</f>
        <v/>
      </c>
      <c r="T383" s="25">
        <f>T$10</f>
        <v/>
      </c>
      <c r="U383" s="25">
        <f>U$10</f>
        <v/>
      </c>
      <c r="V383" s="25">
        <f>V$10</f>
        <v/>
      </c>
      <c r="W383" s="25">
        <f>W$10</f>
        <v/>
      </c>
      <c r="X383" s="24" t="n"/>
      <c r="Y383" s="25">
        <f>Y$10</f>
        <v/>
      </c>
      <c r="Z383" s="25">
        <f>Z$10</f>
        <v/>
      </c>
      <c r="AA383" s="18" t="n"/>
      <c r="AB383" s="18" t="n"/>
      <c r="AC383" s="25">
        <f>AC$10</f>
        <v/>
      </c>
      <c r="AD383" s="18" t="n"/>
      <c r="AE383" s="28" t="n"/>
      <c r="AF383" s="28" t="n"/>
      <c r="AG383" s="28" t="n"/>
      <c r="AH383" s="28" t="n"/>
      <c r="AI383" s="20" t="n"/>
      <c r="AJ383" s="22" t="n"/>
      <c r="AK383" s="25">
        <f>AK$10</f>
        <v/>
      </c>
      <c r="AL383" s="131" t="n"/>
      <c r="AM383" s="131" t="n"/>
      <c r="AN383" s="131" t="n"/>
      <c r="AO383" s="131" t="n"/>
      <c r="AP383" s="131" t="n"/>
      <c r="AQ383" s="25">
        <f>AQ$10</f>
        <v/>
      </c>
      <c r="AR383" s="25">
        <f>AR$10</f>
        <v/>
      </c>
      <c r="AS383" s="25">
        <f>AS$10</f>
        <v/>
      </c>
      <c r="AT383" s="25">
        <f>$AT370</f>
        <v/>
      </c>
      <c r="AU383" s="121">
        <f>AU$10</f>
        <v/>
      </c>
      <c r="AV383" s="23" t="n"/>
      <c r="AW383" s="23" t="n"/>
      <c r="AX383" s="25">
        <f>AX$10</f>
        <v/>
      </c>
      <c r="AY383" s="25">
        <f>AY$10</f>
        <v/>
      </c>
      <c r="AZ383" s="25">
        <f>AZ$10</f>
        <v/>
      </c>
      <c r="BA383" s="25">
        <f>BA$10</f>
        <v/>
      </c>
      <c r="BB383" s="25">
        <f>BB$10</f>
        <v/>
      </c>
      <c r="BC383" s="25">
        <f>BC$10</f>
        <v/>
      </c>
      <c r="BD383" s="25">
        <f>BD$10</f>
        <v/>
      </c>
    </row>
    <row r="384" ht="16.2" customHeight="1">
      <c r="A384" s="65" t="n"/>
      <c r="B384" s="66" t="n"/>
      <c r="C384" s="66" t="n"/>
      <c r="D384" s="66" t="n"/>
      <c r="E384" s="66" t="n"/>
      <c r="F384" s="66" t="n"/>
      <c r="G384" s="67" t="n"/>
      <c r="H384" s="24">
        <f>H383+1</f>
        <v/>
      </c>
      <c r="I384" s="25">
        <f>$I370</f>
        <v/>
      </c>
      <c r="J384" s="94">
        <f>$J370</f>
        <v/>
      </c>
      <c r="K384" s="94">
        <f>$K370</f>
        <v/>
      </c>
      <c r="L384" s="25">
        <f>$L370</f>
        <v/>
      </c>
      <c r="M384" s="25">
        <f>M$10</f>
        <v/>
      </c>
      <c r="N384" s="25">
        <f>N$10</f>
        <v/>
      </c>
      <c r="O384" s="25">
        <f>O$10</f>
        <v/>
      </c>
      <c r="P384" s="25">
        <f>P$10</f>
        <v/>
      </c>
      <c r="Q384" s="25">
        <f>Q$10</f>
        <v/>
      </c>
      <c r="R384" s="25">
        <f>R$10</f>
        <v/>
      </c>
      <c r="S384" s="25">
        <f>S$10</f>
        <v/>
      </c>
      <c r="T384" s="25">
        <f>T$10</f>
        <v/>
      </c>
      <c r="U384" s="25">
        <f>U$10</f>
        <v/>
      </c>
      <c r="V384" s="25">
        <f>V$10</f>
        <v/>
      </c>
      <c r="W384" s="25">
        <f>W$10</f>
        <v/>
      </c>
      <c r="X384" s="24" t="n"/>
      <c r="Y384" s="25">
        <f>Y$10</f>
        <v/>
      </c>
      <c r="Z384" s="25">
        <f>Z$10</f>
        <v/>
      </c>
      <c r="AA384" s="18" t="n"/>
      <c r="AB384" s="18" t="n"/>
      <c r="AC384" s="25">
        <f>AC$10</f>
        <v/>
      </c>
      <c r="AD384" s="18" t="n"/>
      <c r="AE384" s="28" t="n"/>
      <c r="AF384" s="28" t="n"/>
      <c r="AG384" s="28" t="n"/>
      <c r="AH384" s="28" t="n"/>
      <c r="AI384" s="20" t="n"/>
      <c r="AJ384" s="22" t="n"/>
      <c r="AK384" s="25">
        <f>AK$10</f>
        <v/>
      </c>
      <c r="AL384" s="131" t="n"/>
      <c r="AM384" s="131" t="n"/>
      <c r="AN384" s="131" t="n"/>
      <c r="AO384" s="131" t="n"/>
      <c r="AP384" s="131" t="n"/>
      <c r="AQ384" s="25">
        <f>AQ$10</f>
        <v/>
      </c>
      <c r="AR384" s="25">
        <f>AR$10</f>
        <v/>
      </c>
      <c r="AS384" s="25">
        <f>AS$10</f>
        <v/>
      </c>
      <c r="AT384" s="25">
        <f>$AT370</f>
        <v/>
      </c>
      <c r="AU384" s="121">
        <f>AU$10</f>
        <v/>
      </c>
      <c r="AV384" s="23" t="n"/>
      <c r="AW384" s="23" t="n"/>
      <c r="AX384" s="25">
        <f>AX$10</f>
        <v/>
      </c>
      <c r="AY384" s="25">
        <f>AY$10</f>
        <v/>
      </c>
      <c r="AZ384" s="25">
        <f>AZ$10</f>
        <v/>
      </c>
      <c r="BA384" s="25">
        <f>BA$10</f>
        <v/>
      </c>
      <c r="BB384" s="25">
        <f>BB$10</f>
        <v/>
      </c>
      <c r="BC384" s="25">
        <f>BC$10</f>
        <v/>
      </c>
      <c r="BD384" s="25">
        <f>BD$10</f>
        <v/>
      </c>
    </row>
    <row r="385" ht="16.2" customHeight="1">
      <c r="A385" s="68" t="n"/>
      <c r="B385" s="69" t="n"/>
      <c r="C385" s="69" t="n"/>
      <c r="D385" s="69" t="n"/>
      <c r="E385" s="69" t="n"/>
      <c r="F385" s="69" t="n"/>
      <c r="G385" s="70" t="n"/>
      <c r="H385" s="24">
        <f>H384+1</f>
        <v/>
      </c>
      <c r="I385" s="25">
        <f>$I370</f>
        <v/>
      </c>
      <c r="J385" s="94">
        <f>$J370</f>
        <v/>
      </c>
      <c r="K385" s="94">
        <f>$K370</f>
        <v/>
      </c>
      <c r="L385" s="25">
        <f>$L370</f>
        <v/>
      </c>
      <c r="M385" s="25">
        <f>M$10</f>
        <v/>
      </c>
      <c r="N385" s="25">
        <f>N$10</f>
        <v/>
      </c>
      <c r="O385" s="25">
        <f>O$10</f>
        <v/>
      </c>
      <c r="P385" s="25">
        <f>P$10</f>
        <v/>
      </c>
      <c r="Q385" s="25">
        <f>Q$10</f>
        <v/>
      </c>
      <c r="R385" s="25">
        <f>R$10</f>
        <v/>
      </c>
      <c r="S385" s="25">
        <f>S$10</f>
        <v/>
      </c>
      <c r="T385" s="25">
        <f>T$10</f>
        <v/>
      </c>
      <c r="U385" s="25">
        <f>U$10</f>
        <v/>
      </c>
      <c r="V385" s="25">
        <f>V$10</f>
        <v/>
      </c>
      <c r="W385" s="25">
        <f>W$10</f>
        <v/>
      </c>
      <c r="X385" s="24" t="n"/>
      <c r="Y385" s="25">
        <f>Y$10</f>
        <v/>
      </c>
      <c r="Z385" s="25">
        <f>Z$10</f>
        <v/>
      </c>
      <c r="AA385" s="18" t="n"/>
      <c r="AB385" s="18" t="n"/>
      <c r="AC385" s="25">
        <f>AC$10</f>
        <v/>
      </c>
      <c r="AD385" s="18" t="n"/>
      <c r="AE385" s="28" t="n"/>
      <c r="AF385" s="28" t="n"/>
      <c r="AG385" s="28" t="n"/>
      <c r="AH385" s="28" t="n"/>
      <c r="AI385" s="20" t="n"/>
      <c r="AJ385" s="22" t="n"/>
      <c r="AK385" s="25">
        <f>AK$10</f>
        <v/>
      </c>
      <c r="AL385" s="131" t="n"/>
      <c r="AM385" s="131" t="n"/>
      <c r="AN385" s="131" t="n"/>
      <c r="AO385" s="131" t="n"/>
      <c r="AP385" s="131" t="n"/>
      <c r="AQ385" s="25">
        <f>AQ$10</f>
        <v/>
      </c>
      <c r="AR385" s="25">
        <f>AR$10</f>
        <v/>
      </c>
      <c r="AS385" s="25">
        <f>AS$10</f>
        <v/>
      </c>
      <c r="AT385" s="25">
        <f>$AT370</f>
        <v/>
      </c>
      <c r="AU385" s="121">
        <f>AU$10</f>
        <v/>
      </c>
      <c r="AV385" s="23" t="n"/>
      <c r="AW385" s="23" t="n"/>
      <c r="AX385" s="25">
        <f>AX$10</f>
        <v/>
      </c>
      <c r="AY385" s="25">
        <f>AY$10</f>
        <v/>
      </c>
      <c r="AZ385" s="25">
        <f>AZ$10</f>
        <v/>
      </c>
      <c r="BA385" s="25">
        <f>BA$10</f>
        <v/>
      </c>
      <c r="BB385" s="25">
        <f>BB$10</f>
        <v/>
      </c>
      <c r="BC385" s="25">
        <f>BC$10</f>
        <v/>
      </c>
      <c r="BD385" s="25">
        <f>BD$10</f>
        <v/>
      </c>
    </row>
    <row r="386" ht="16.2" customHeight="1">
      <c r="A386" s="15" t="inlineStr">
        <is>
          <t>G3</t>
        </is>
      </c>
      <c r="B386" s="15" t="n">
        <v>8</v>
      </c>
      <c r="C386" s="16" t="inlineStr">
        <is>
          <t>LINE B</t>
        </is>
      </c>
      <c r="D386" s="16" t="inlineStr">
        <is>
          <t>48C/4T</t>
        </is>
      </c>
      <c r="E386" s="17" t="n">
        <v>1</v>
      </c>
      <c r="F386" s="26" t="n">
        <v>7</v>
      </c>
      <c r="G386" s="16" t="inlineStr">
        <is>
          <t>B04</t>
        </is>
      </c>
      <c r="H386" s="126" t="n">
        <v>1</v>
      </c>
      <c r="I386" s="166">
        <f>VLOOKUP(G386,'FAT HPDB FDT-2'!$A$1:$D$41,4,FALSE)</f>
        <v/>
      </c>
      <c r="J386" s="132">
        <f>VLOOKUP(G386,'FAT HPDB FDT-2'!$A$1:$D$41,2,FALSE)</f>
        <v/>
      </c>
      <c r="K386" s="132">
        <f>VLOOKUP(G386,'FAT HPDB FDT-2'!$A$1:$D$41,3,FALSE)</f>
        <v/>
      </c>
      <c r="L386" s="133" t="n"/>
      <c r="M386" s="166">
        <f>M$10</f>
        <v/>
      </c>
      <c r="N386" s="166">
        <f>N$10</f>
        <v/>
      </c>
      <c r="O386" s="139">
        <f>O$10</f>
        <v/>
      </c>
      <c r="P386" s="166">
        <f>P$10</f>
        <v/>
      </c>
      <c r="Q386" s="139">
        <f>Q$10</f>
        <v/>
      </c>
      <c r="R386" s="166">
        <f>R$10</f>
        <v/>
      </c>
      <c r="S386" s="166">
        <f>S$10</f>
        <v/>
      </c>
      <c r="T386" s="166">
        <f>T$10</f>
        <v/>
      </c>
      <c r="U386" s="166">
        <f>U$10</f>
        <v/>
      </c>
      <c r="V386" s="166">
        <f>V$10</f>
        <v/>
      </c>
      <c r="W386" s="166">
        <f>W$10</f>
        <v/>
      </c>
      <c r="X386" s="166" t="n"/>
      <c r="Y386" s="166">
        <f>Y$10</f>
        <v/>
      </c>
      <c r="Z386" s="166">
        <f>Z$10</f>
        <v/>
      </c>
      <c r="AA386" s="20" t="n"/>
      <c r="AB386" s="20" t="n"/>
      <c r="AC386" s="166">
        <f>AC$10</f>
        <v/>
      </c>
      <c r="AD386" s="20" t="n"/>
      <c r="AE386" s="21" t="n"/>
      <c r="AF386" s="21" t="n"/>
      <c r="AG386" s="21" t="n"/>
      <c r="AH386" s="21" t="n"/>
      <c r="AI386" s="20" t="n"/>
      <c r="AJ386" s="135" t="n"/>
      <c r="AK386" s="27">
        <f>AK$10</f>
        <v/>
      </c>
      <c r="AL386" s="129" t="n"/>
      <c r="AM386" s="129" t="n"/>
      <c r="AN386" s="129" t="n"/>
      <c r="AO386" s="129" t="n"/>
      <c r="AP386" s="129" t="n"/>
      <c r="AQ386" s="166">
        <f>AQ$10</f>
        <v/>
      </c>
      <c r="AR386" s="140">
        <f>AR$10</f>
        <v/>
      </c>
      <c r="AS386" s="166">
        <f>AS$10</f>
        <v/>
      </c>
      <c r="AT386" s="166">
        <f>$G386</f>
        <v/>
      </c>
      <c r="AU386" s="167">
        <f>AU$10</f>
        <v/>
      </c>
      <c r="AV386" s="136" t="n"/>
      <c r="AW386" s="136" t="n"/>
      <c r="AX386" s="166">
        <f>AX$10</f>
        <v/>
      </c>
      <c r="AY386" s="142">
        <f>AY$10</f>
        <v/>
      </c>
      <c r="AZ386" s="166">
        <f>AZ$10</f>
        <v/>
      </c>
      <c r="BA386" s="143">
        <f>BA$10</f>
        <v/>
      </c>
      <c r="BB386" s="166">
        <f>BB$10</f>
        <v/>
      </c>
      <c r="BC386" s="166">
        <f>BC$10</f>
        <v/>
      </c>
      <c r="BD386" s="166">
        <f>BD$10</f>
        <v/>
      </c>
    </row>
    <row r="387" ht="16.2" customHeight="1">
      <c r="A387" s="15" t="n"/>
      <c r="B387" s="15" t="n"/>
      <c r="C387" s="16" t="inlineStr">
        <is>
          <t>LINE B</t>
        </is>
      </c>
      <c r="D387" s="16" t="inlineStr">
        <is>
          <t>48C/4T</t>
        </is>
      </c>
      <c r="E387" s="17" t="n">
        <v>1</v>
      </c>
      <c r="F387" s="26" t="n">
        <v>8</v>
      </c>
      <c r="G387" s="16" t="inlineStr">
        <is>
          <t>B04</t>
        </is>
      </c>
      <c r="H387" s="24">
        <f>H386+1</f>
        <v/>
      </c>
      <c r="I387" s="25">
        <f>$I386</f>
        <v/>
      </c>
      <c r="J387" s="94">
        <f>$J386</f>
        <v/>
      </c>
      <c r="K387" s="94">
        <f>$K386</f>
        <v/>
      </c>
      <c r="L387" s="25">
        <f>$L386</f>
        <v/>
      </c>
      <c r="M387" s="25">
        <f>M$10</f>
        <v/>
      </c>
      <c r="N387" s="25">
        <f>N$10</f>
        <v/>
      </c>
      <c r="O387" s="25">
        <f>O$10</f>
        <v/>
      </c>
      <c r="P387" s="25">
        <f>P$10</f>
        <v/>
      </c>
      <c r="Q387" s="25">
        <f>Q$10</f>
        <v/>
      </c>
      <c r="R387" s="25">
        <f>R$10</f>
        <v/>
      </c>
      <c r="S387" s="25">
        <f>S$10</f>
        <v/>
      </c>
      <c r="T387" s="25">
        <f>T$10</f>
        <v/>
      </c>
      <c r="U387" s="25">
        <f>U$10</f>
        <v/>
      </c>
      <c r="V387" s="25">
        <f>V$10</f>
        <v/>
      </c>
      <c r="W387" s="25">
        <f>W$10</f>
        <v/>
      </c>
      <c r="X387" s="24" t="n"/>
      <c r="Y387" s="25">
        <f>Y$10</f>
        <v/>
      </c>
      <c r="Z387" s="25">
        <f>Z$10</f>
        <v/>
      </c>
      <c r="AA387" s="18" t="n"/>
      <c r="AB387" s="18" t="n"/>
      <c r="AC387" s="25">
        <f>AC$10</f>
        <v/>
      </c>
      <c r="AD387" s="18" t="n"/>
      <c r="AE387" s="28" t="n"/>
      <c r="AF387" s="28" t="n"/>
      <c r="AG387" s="28" t="n"/>
      <c r="AH387" s="28" t="n"/>
      <c r="AI387" s="20" t="n"/>
      <c r="AJ387" s="22" t="n"/>
      <c r="AK387" s="25">
        <f>AK$10</f>
        <v/>
      </c>
      <c r="AL387" s="129" t="n"/>
      <c r="AM387" s="129" t="n"/>
      <c r="AN387" s="129" t="n"/>
      <c r="AO387" s="129" t="n"/>
      <c r="AP387" s="129" t="n"/>
      <c r="AQ387" s="25">
        <f>AQ$10</f>
        <v/>
      </c>
      <c r="AR387" s="25">
        <f>AR$10</f>
        <v/>
      </c>
      <c r="AS387" s="25">
        <f>AS$10</f>
        <v/>
      </c>
      <c r="AT387" s="25">
        <f>$AT386</f>
        <v/>
      </c>
      <c r="AU387" s="121">
        <f>AU$10</f>
        <v/>
      </c>
      <c r="AV387" s="23" t="n"/>
      <c r="AW387" s="23" t="n"/>
      <c r="AX387" s="25">
        <f>AX$10</f>
        <v/>
      </c>
      <c r="AY387" s="25">
        <f>AY$10</f>
        <v/>
      </c>
      <c r="AZ387" s="25">
        <f>AZ$10</f>
        <v/>
      </c>
      <c r="BA387" s="25">
        <f>BA$10</f>
        <v/>
      </c>
      <c r="BB387" s="25">
        <f>BB$10</f>
        <v/>
      </c>
      <c r="BC387" s="25">
        <f>BC$10</f>
        <v/>
      </c>
      <c r="BD387" s="25">
        <f>BD$10</f>
        <v/>
      </c>
    </row>
    <row r="388" ht="16.2" customHeight="1">
      <c r="A388" s="62" t="n"/>
      <c r="B388" s="63" t="n"/>
      <c r="C388" s="63" t="n"/>
      <c r="D388" s="63" t="n"/>
      <c r="E388" s="63" t="n"/>
      <c r="F388" s="63" t="n"/>
      <c r="G388" s="64" t="n"/>
      <c r="H388" s="24">
        <f>H387+1</f>
        <v/>
      </c>
      <c r="I388" s="25">
        <f>$I386</f>
        <v/>
      </c>
      <c r="J388" s="94">
        <f>$J386</f>
        <v/>
      </c>
      <c r="K388" s="94">
        <f>$K386</f>
        <v/>
      </c>
      <c r="L388" s="25">
        <f>$L386</f>
        <v/>
      </c>
      <c r="M388" s="25">
        <f>M$10</f>
        <v/>
      </c>
      <c r="N388" s="25">
        <f>N$10</f>
        <v/>
      </c>
      <c r="O388" s="25">
        <f>O$10</f>
        <v/>
      </c>
      <c r="P388" s="25">
        <f>P$10</f>
        <v/>
      </c>
      <c r="Q388" s="25">
        <f>Q$10</f>
        <v/>
      </c>
      <c r="R388" s="25">
        <f>R$10</f>
        <v/>
      </c>
      <c r="S388" s="25">
        <f>S$10</f>
        <v/>
      </c>
      <c r="T388" s="25">
        <f>T$10</f>
        <v/>
      </c>
      <c r="U388" s="25">
        <f>U$10</f>
        <v/>
      </c>
      <c r="V388" s="25">
        <f>V$10</f>
        <v/>
      </c>
      <c r="W388" s="25">
        <f>W$10</f>
        <v/>
      </c>
      <c r="X388" s="24" t="n"/>
      <c r="Y388" s="25">
        <f>Y$10</f>
        <v/>
      </c>
      <c r="Z388" s="25">
        <f>Z$10</f>
        <v/>
      </c>
      <c r="AA388" s="18" t="n"/>
      <c r="AB388" s="18" t="n"/>
      <c r="AC388" s="25">
        <f>AC$10</f>
        <v/>
      </c>
      <c r="AD388" s="18" t="n"/>
      <c r="AE388" s="28" t="n"/>
      <c r="AF388" s="28" t="n"/>
      <c r="AG388" s="28" t="n"/>
      <c r="AH388" s="28" t="n"/>
      <c r="AI388" s="20" t="n"/>
      <c r="AJ388" s="22" t="n"/>
      <c r="AK388" s="25">
        <f>AK$10</f>
        <v/>
      </c>
      <c r="AL388" s="129" t="n"/>
      <c r="AM388" s="129" t="n"/>
      <c r="AN388" s="129" t="n"/>
      <c r="AO388" s="129" t="n"/>
      <c r="AP388" s="129" t="n"/>
      <c r="AQ388" s="25">
        <f>AQ$10</f>
        <v/>
      </c>
      <c r="AR388" s="25">
        <f>AR$10</f>
        <v/>
      </c>
      <c r="AS388" s="25">
        <f>AS$10</f>
        <v/>
      </c>
      <c r="AT388" s="25">
        <f>$AT386</f>
        <v/>
      </c>
      <c r="AU388" s="121">
        <f>AU$10</f>
        <v/>
      </c>
      <c r="AV388" s="23" t="n"/>
      <c r="AW388" s="23" t="n"/>
      <c r="AX388" s="25">
        <f>AX$10</f>
        <v/>
      </c>
      <c r="AY388" s="25">
        <f>AY$10</f>
        <v/>
      </c>
      <c r="AZ388" s="25">
        <f>AZ$10</f>
        <v/>
      </c>
      <c r="BA388" s="25">
        <f>BA$10</f>
        <v/>
      </c>
      <c r="BB388" s="25">
        <f>BB$10</f>
        <v/>
      </c>
      <c r="BC388" s="25">
        <f>BC$10</f>
        <v/>
      </c>
      <c r="BD388" s="25">
        <f>BD$10</f>
        <v/>
      </c>
    </row>
    <row r="389" ht="16.2" customHeight="1">
      <c r="A389" s="65" t="n"/>
      <c r="B389" s="66" t="n"/>
      <c r="C389" s="66" t="n"/>
      <c r="D389" s="66" t="n"/>
      <c r="E389" s="66" t="n"/>
      <c r="F389" s="66" t="n"/>
      <c r="G389" s="67" t="n"/>
      <c r="H389" s="24">
        <f>H388+1</f>
        <v/>
      </c>
      <c r="I389" s="25">
        <f>$I386</f>
        <v/>
      </c>
      <c r="J389" s="94">
        <f>$J386</f>
        <v/>
      </c>
      <c r="K389" s="94">
        <f>$K386</f>
        <v/>
      </c>
      <c r="L389" s="25">
        <f>$L386</f>
        <v/>
      </c>
      <c r="M389" s="25">
        <f>M$10</f>
        <v/>
      </c>
      <c r="N389" s="25">
        <f>N$10</f>
        <v/>
      </c>
      <c r="O389" s="25">
        <f>O$10</f>
        <v/>
      </c>
      <c r="P389" s="25">
        <f>P$10</f>
        <v/>
      </c>
      <c r="Q389" s="25">
        <f>Q$10</f>
        <v/>
      </c>
      <c r="R389" s="25">
        <f>R$10</f>
        <v/>
      </c>
      <c r="S389" s="25">
        <f>S$10</f>
        <v/>
      </c>
      <c r="T389" s="25">
        <f>T$10</f>
        <v/>
      </c>
      <c r="U389" s="25">
        <f>U$10</f>
        <v/>
      </c>
      <c r="V389" s="25">
        <f>V$10</f>
        <v/>
      </c>
      <c r="W389" s="25">
        <f>W$10</f>
        <v/>
      </c>
      <c r="X389" s="24" t="n"/>
      <c r="Y389" s="25">
        <f>Y$10</f>
        <v/>
      </c>
      <c r="Z389" s="25">
        <f>Z$10</f>
        <v/>
      </c>
      <c r="AA389" s="18" t="n"/>
      <c r="AB389" s="18" t="n"/>
      <c r="AC389" s="25">
        <f>AC$10</f>
        <v/>
      </c>
      <c r="AD389" s="18" t="n"/>
      <c r="AE389" s="28" t="n"/>
      <c r="AF389" s="28" t="n"/>
      <c r="AG389" s="28" t="n"/>
      <c r="AH389" s="28" t="n"/>
      <c r="AI389" s="20" t="n"/>
      <c r="AJ389" s="22" t="n"/>
      <c r="AK389" s="25">
        <f>AK$10</f>
        <v/>
      </c>
      <c r="AL389" s="129" t="n"/>
      <c r="AM389" s="129" t="n"/>
      <c r="AN389" s="129" t="n"/>
      <c r="AO389" s="129" t="n"/>
      <c r="AP389" s="129" t="n"/>
      <c r="AQ389" s="25">
        <f>AQ$10</f>
        <v/>
      </c>
      <c r="AR389" s="25">
        <f>AR$10</f>
        <v/>
      </c>
      <c r="AS389" s="25">
        <f>AS$10</f>
        <v/>
      </c>
      <c r="AT389" s="25">
        <f>$AT386</f>
        <v/>
      </c>
      <c r="AU389" s="121">
        <f>AU$10</f>
        <v/>
      </c>
      <c r="AV389" s="23" t="n"/>
      <c r="AW389" s="23" t="n"/>
      <c r="AX389" s="25">
        <f>AX$10</f>
        <v/>
      </c>
      <c r="AY389" s="25">
        <f>AY$10</f>
        <v/>
      </c>
      <c r="AZ389" s="25">
        <f>AZ$10</f>
        <v/>
      </c>
      <c r="BA389" s="25">
        <f>BA$10</f>
        <v/>
      </c>
      <c r="BB389" s="25">
        <f>BB$10</f>
        <v/>
      </c>
      <c r="BC389" s="25">
        <f>BC$10</f>
        <v/>
      </c>
      <c r="BD389" s="25">
        <f>BD$10</f>
        <v/>
      </c>
    </row>
    <row r="390" ht="16.2" customHeight="1">
      <c r="A390" s="65" t="n"/>
      <c r="B390" s="66" t="n"/>
      <c r="C390" s="66" t="n"/>
      <c r="D390" s="66" t="n"/>
      <c r="E390" s="66" t="n"/>
      <c r="F390" s="66" t="n"/>
      <c r="G390" s="67" t="n"/>
      <c r="H390" s="24">
        <f>H389+1</f>
        <v/>
      </c>
      <c r="I390" s="25">
        <f>$I386</f>
        <v/>
      </c>
      <c r="J390" s="94">
        <f>$J386</f>
        <v/>
      </c>
      <c r="K390" s="94">
        <f>$K386</f>
        <v/>
      </c>
      <c r="L390" s="25">
        <f>$L386</f>
        <v/>
      </c>
      <c r="M390" s="25">
        <f>M$10</f>
        <v/>
      </c>
      <c r="N390" s="25">
        <f>N$10</f>
        <v/>
      </c>
      <c r="O390" s="25">
        <f>O$10</f>
        <v/>
      </c>
      <c r="P390" s="25">
        <f>P$10</f>
        <v/>
      </c>
      <c r="Q390" s="25">
        <f>Q$10</f>
        <v/>
      </c>
      <c r="R390" s="25">
        <f>R$10</f>
        <v/>
      </c>
      <c r="S390" s="25">
        <f>S$10</f>
        <v/>
      </c>
      <c r="T390" s="25">
        <f>T$10</f>
        <v/>
      </c>
      <c r="U390" s="25">
        <f>U$10</f>
        <v/>
      </c>
      <c r="V390" s="25">
        <f>V$10</f>
        <v/>
      </c>
      <c r="W390" s="25">
        <f>W$10</f>
        <v/>
      </c>
      <c r="X390" s="24" t="n"/>
      <c r="Y390" s="25">
        <f>Y$10</f>
        <v/>
      </c>
      <c r="Z390" s="25">
        <f>Z$10</f>
        <v/>
      </c>
      <c r="AA390" s="18" t="n"/>
      <c r="AB390" s="18" t="n"/>
      <c r="AC390" s="25">
        <f>AC$10</f>
        <v/>
      </c>
      <c r="AD390" s="18" t="n"/>
      <c r="AE390" s="28" t="n"/>
      <c r="AF390" s="28" t="n"/>
      <c r="AG390" s="28" t="n"/>
      <c r="AH390" s="28" t="n"/>
      <c r="AI390" s="20" t="n"/>
      <c r="AJ390" s="22" t="n"/>
      <c r="AK390" s="25">
        <f>AK$10</f>
        <v/>
      </c>
      <c r="AL390" s="129" t="n"/>
      <c r="AM390" s="129" t="n"/>
      <c r="AN390" s="129" t="n"/>
      <c r="AO390" s="129" t="n"/>
      <c r="AP390" s="129" t="n"/>
      <c r="AQ390" s="25">
        <f>AQ$10</f>
        <v/>
      </c>
      <c r="AR390" s="25">
        <f>AR$10</f>
        <v/>
      </c>
      <c r="AS390" s="25">
        <f>AS$10</f>
        <v/>
      </c>
      <c r="AT390" s="25">
        <f>$AT386</f>
        <v/>
      </c>
      <c r="AU390" s="121">
        <f>AU$10</f>
        <v/>
      </c>
      <c r="AV390" s="23" t="n"/>
      <c r="AW390" s="23" t="n"/>
      <c r="AX390" s="25">
        <f>AX$10</f>
        <v/>
      </c>
      <c r="AY390" s="25">
        <f>AY$10</f>
        <v/>
      </c>
      <c r="AZ390" s="25">
        <f>AZ$10</f>
        <v/>
      </c>
      <c r="BA390" s="25">
        <f>BA$10</f>
        <v/>
      </c>
      <c r="BB390" s="25">
        <f>BB$10</f>
        <v/>
      </c>
      <c r="BC390" s="25">
        <f>BC$10</f>
        <v/>
      </c>
      <c r="BD390" s="25">
        <f>BD$10</f>
        <v/>
      </c>
    </row>
    <row r="391" ht="16.2" customHeight="1">
      <c r="A391" s="65" t="n"/>
      <c r="B391" s="66" t="n"/>
      <c r="C391" s="66" t="n"/>
      <c r="D391" s="66" t="n"/>
      <c r="E391" s="66" t="n"/>
      <c r="F391" s="66" t="n"/>
      <c r="G391" s="67" t="n"/>
      <c r="H391" s="24">
        <f>H390+1</f>
        <v/>
      </c>
      <c r="I391" s="25">
        <f>$I386</f>
        <v/>
      </c>
      <c r="J391" s="94">
        <f>$J386</f>
        <v/>
      </c>
      <c r="K391" s="94">
        <f>$K386</f>
        <v/>
      </c>
      <c r="L391" s="25">
        <f>$L386</f>
        <v/>
      </c>
      <c r="M391" s="25">
        <f>M$10</f>
        <v/>
      </c>
      <c r="N391" s="25">
        <f>N$10</f>
        <v/>
      </c>
      <c r="O391" s="25">
        <f>O$10</f>
        <v/>
      </c>
      <c r="P391" s="25">
        <f>P$10</f>
        <v/>
      </c>
      <c r="Q391" s="25">
        <f>Q$10</f>
        <v/>
      </c>
      <c r="R391" s="25">
        <f>R$10</f>
        <v/>
      </c>
      <c r="S391" s="25">
        <f>S$10</f>
        <v/>
      </c>
      <c r="T391" s="25">
        <f>T$10</f>
        <v/>
      </c>
      <c r="U391" s="25">
        <f>U$10</f>
        <v/>
      </c>
      <c r="V391" s="25">
        <f>V$10</f>
        <v/>
      </c>
      <c r="W391" s="25">
        <f>W$10</f>
        <v/>
      </c>
      <c r="X391" s="24" t="n"/>
      <c r="Y391" s="25">
        <f>Y$10</f>
        <v/>
      </c>
      <c r="Z391" s="25">
        <f>Z$10</f>
        <v/>
      </c>
      <c r="AA391" s="18" t="n"/>
      <c r="AB391" s="18" t="n"/>
      <c r="AC391" s="25">
        <f>AC$10</f>
        <v/>
      </c>
      <c r="AD391" s="18" t="n"/>
      <c r="AE391" s="28" t="n"/>
      <c r="AF391" s="28" t="n"/>
      <c r="AG391" s="28" t="n"/>
      <c r="AH391" s="28" t="n"/>
      <c r="AI391" s="20" t="n"/>
      <c r="AJ391" s="22" t="n"/>
      <c r="AK391" s="25">
        <f>AK$10</f>
        <v/>
      </c>
      <c r="AL391" s="129" t="n"/>
      <c r="AM391" s="129" t="n"/>
      <c r="AN391" s="129" t="n"/>
      <c r="AO391" s="129" t="n"/>
      <c r="AP391" s="129" t="n"/>
      <c r="AQ391" s="25">
        <f>AQ$10</f>
        <v/>
      </c>
      <c r="AR391" s="25">
        <f>AR$10</f>
        <v/>
      </c>
      <c r="AS391" s="25">
        <f>AS$10</f>
        <v/>
      </c>
      <c r="AT391" s="25">
        <f>$AT386</f>
        <v/>
      </c>
      <c r="AU391" s="121">
        <f>AU$10</f>
        <v/>
      </c>
      <c r="AV391" s="23" t="n"/>
      <c r="AW391" s="23" t="n"/>
      <c r="AX391" s="25">
        <f>AX$10</f>
        <v/>
      </c>
      <c r="AY391" s="25">
        <f>AY$10</f>
        <v/>
      </c>
      <c r="AZ391" s="25">
        <f>AZ$10</f>
        <v/>
      </c>
      <c r="BA391" s="25">
        <f>BA$10</f>
        <v/>
      </c>
      <c r="BB391" s="25">
        <f>BB$10</f>
        <v/>
      </c>
      <c r="BC391" s="25">
        <f>BC$10</f>
        <v/>
      </c>
      <c r="BD391" s="25">
        <f>BD$10</f>
        <v/>
      </c>
    </row>
    <row r="392" ht="16.2" customHeight="1">
      <c r="A392" s="65" t="n"/>
      <c r="B392" s="66" t="n"/>
      <c r="C392" s="66" t="n"/>
      <c r="D392" s="66" t="n"/>
      <c r="E392" s="66" t="n"/>
      <c r="F392" s="66" t="n"/>
      <c r="G392" s="67" t="n"/>
      <c r="H392" s="24">
        <f>H391+1</f>
        <v/>
      </c>
      <c r="I392" s="25">
        <f>$I386</f>
        <v/>
      </c>
      <c r="J392" s="94">
        <f>$J386</f>
        <v/>
      </c>
      <c r="K392" s="94">
        <f>$K386</f>
        <v/>
      </c>
      <c r="L392" s="25">
        <f>$L386</f>
        <v/>
      </c>
      <c r="M392" s="25">
        <f>M$10</f>
        <v/>
      </c>
      <c r="N392" s="25">
        <f>N$10</f>
        <v/>
      </c>
      <c r="O392" s="25">
        <f>O$10</f>
        <v/>
      </c>
      <c r="P392" s="25">
        <f>P$10</f>
        <v/>
      </c>
      <c r="Q392" s="25">
        <f>Q$10</f>
        <v/>
      </c>
      <c r="R392" s="25">
        <f>R$10</f>
        <v/>
      </c>
      <c r="S392" s="25">
        <f>S$10</f>
        <v/>
      </c>
      <c r="T392" s="25">
        <f>T$10</f>
        <v/>
      </c>
      <c r="U392" s="25">
        <f>U$10</f>
        <v/>
      </c>
      <c r="V392" s="25">
        <f>V$10</f>
        <v/>
      </c>
      <c r="W392" s="25">
        <f>W$10</f>
        <v/>
      </c>
      <c r="X392" s="24" t="n"/>
      <c r="Y392" s="25">
        <f>Y$10</f>
        <v/>
      </c>
      <c r="Z392" s="25">
        <f>Z$10</f>
        <v/>
      </c>
      <c r="AA392" s="18" t="n"/>
      <c r="AB392" s="18" t="n"/>
      <c r="AC392" s="25">
        <f>AC$10</f>
        <v/>
      </c>
      <c r="AD392" s="18" t="n"/>
      <c r="AE392" s="28" t="n"/>
      <c r="AF392" s="28" t="n"/>
      <c r="AG392" s="28" t="n"/>
      <c r="AH392" s="28" t="n"/>
      <c r="AI392" s="20" t="n"/>
      <c r="AJ392" s="22" t="n"/>
      <c r="AK392" s="25">
        <f>AK$10</f>
        <v/>
      </c>
      <c r="AL392" s="131" t="n"/>
      <c r="AM392" s="131" t="n"/>
      <c r="AN392" s="131" t="n"/>
      <c r="AO392" s="131" t="n"/>
      <c r="AP392" s="131" t="n"/>
      <c r="AQ392" s="25">
        <f>AQ$10</f>
        <v/>
      </c>
      <c r="AR392" s="25">
        <f>AR$10</f>
        <v/>
      </c>
      <c r="AS392" s="25">
        <f>AS$10</f>
        <v/>
      </c>
      <c r="AT392" s="25">
        <f>$AT386</f>
        <v/>
      </c>
      <c r="AU392" s="121">
        <f>AU$10</f>
        <v/>
      </c>
      <c r="AV392" s="23" t="n"/>
      <c r="AW392" s="23" t="n"/>
      <c r="AX392" s="25">
        <f>AX$10</f>
        <v/>
      </c>
      <c r="AY392" s="25">
        <f>AY$10</f>
        <v/>
      </c>
      <c r="AZ392" s="25">
        <f>AZ$10</f>
        <v/>
      </c>
      <c r="BA392" s="25">
        <f>BA$10</f>
        <v/>
      </c>
      <c r="BB392" s="25">
        <f>BB$10</f>
        <v/>
      </c>
      <c r="BC392" s="25">
        <f>BC$10</f>
        <v/>
      </c>
      <c r="BD392" s="25">
        <f>BD$10</f>
        <v/>
      </c>
    </row>
    <row r="393" ht="16.2" customHeight="1">
      <c r="A393" s="65" t="n"/>
      <c r="B393" s="66" t="n"/>
      <c r="C393" s="66" t="n"/>
      <c r="D393" s="66" t="n"/>
      <c r="E393" s="66" t="n"/>
      <c r="F393" s="66" t="n"/>
      <c r="G393" s="67" t="n"/>
      <c r="H393" s="24">
        <f>H392+1</f>
        <v/>
      </c>
      <c r="I393" s="25">
        <f>$I386</f>
        <v/>
      </c>
      <c r="J393" s="94">
        <f>$J386</f>
        <v/>
      </c>
      <c r="K393" s="94">
        <f>$K386</f>
        <v/>
      </c>
      <c r="L393" s="25">
        <f>$L386</f>
        <v/>
      </c>
      <c r="M393" s="25">
        <f>M$10</f>
        <v/>
      </c>
      <c r="N393" s="25">
        <f>N$10</f>
        <v/>
      </c>
      <c r="O393" s="25">
        <f>O$10</f>
        <v/>
      </c>
      <c r="P393" s="25">
        <f>P$10</f>
        <v/>
      </c>
      <c r="Q393" s="25">
        <f>Q$10</f>
        <v/>
      </c>
      <c r="R393" s="25">
        <f>R$10</f>
        <v/>
      </c>
      <c r="S393" s="25">
        <f>S$10</f>
        <v/>
      </c>
      <c r="T393" s="25">
        <f>T$10</f>
        <v/>
      </c>
      <c r="U393" s="25">
        <f>U$10</f>
        <v/>
      </c>
      <c r="V393" s="25">
        <f>V$10</f>
        <v/>
      </c>
      <c r="W393" s="25">
        <f>W$10</f>
        <v/>
      </c>
      <c r="X393" s="24" t="n"/>
      <c r="Y393" s="25">
        <f>Y$10</f>
        <v/>
      </c>
      <c r="Z393" s="25">
        <f>Z$10</f>
        <v/>
      </c>
      <c r="AA393" s="18" t="n"/>
      <c r="AB393" s="18" t="n"/>
      <c r="AC393" s="25">
        <f>AC$10</f>
        <v/>
      </c>
      <c r="AD393" s="18" t="n"/>
      <c r="AE393" s="28" t="n"/>
      <c r="AF393" s="28" t="n"/>
      <c r="AG393" s="28" t="n"/>
      <c r="AH393" s="28" t="n"/>
      <c r="AI393" s="20" t="n"/>
      <c r="AJ393" s="22" t="n"/>
      <c r="AK393" s="25">
        <f>AK$10</f>
        <v/>
      </c>
      <c r="AL393" s="131" t="n"/>
      <c r="AM393" s="131" t="n"/>
      <c r="AN393" s="131" t="n"/>
      <c r="AO393" s="131" t="n"/>
      <c r="AP393" s="131" t="n"/>
      <c r="AQ393" s="25">
        <f>AQ$10</f>
        <v/>
      </c>
      <c r="AR393" s="25">
        <f>AR$10</f>
        <v/>
      </c>
      <c r="AS393" s="25">
        <f>AS$10</f>
        <v/>
      </c>
      <c r="AT393" s="25">
        <f>$AT386</f>
        <v/>
      </c>
      <c r="AU393" s="121">
        <f>AU$10</f>
        <v/>
      </c>
      <c r="AV393" s="23" t="n"/>
      <c r="AW393" s="23" t="n"/>
      <c r="AX393" s="25">
        <f>AX$10</f>
        <v/>
      </c>
      <c r="AY393" s="25">
        <f>AY$10</f>
        <v/>
      </c>
      <c r="AZ393" s="25">
        <f>AZ$10</f>
        <v/>
      </c>
      <c r="BA393" s="25">
        <f>BA$10</f>
        <v/>
      </c>
      <c r="BB393" s="25">
        <f>BB$10</f>
        <v/>
      </c>
      <c r="BC393" s="25">
        <f>BC$10</f>
        <v/>
      </c>
      <c r="BD393" s="25">
        <f>BD$10</f>
        <v/>
      </c>
    </row>
    <row r="394" ht="16.2" customHeight="1">
      <c r="A394" s="65" t="n"/>
      <c r="B394" s="66" t="n"/>
      <c r="C394" s="66" t="n"/>
      <c r="D394" s="66" t="n"/>
      <c r="E394" s="66" t="n"/>
      <c r="F394" s="66" t="n"/>
      <c r="G394" s="67" t="n"/>
      <c r="H394" s="24">
        <f>H393+1</f>
        <v/>
      </c>
      <c r="I394" s="25">
        <f>$I386</f>
        <v/>
      </c>
      <c r="J394" s="94">
        <f>$J386</f>
        <v/>
      </c>
      <c r="K394" s="94">
        <f>$K386</f>
        <v/>
      </c>
      <c r="L394" s="25">
        <f>$L386</f>
        <v/>
      </c>
      <c r="M394" s="25">
        <f>M$10</f>
        <v/>
      </c>
      <c r="N394" s="25">
        <f>N$10</f>
        <v/>
      </c>
      <c r="O394" s="25">
        <f>O$10</f>
        <v/>
      </c>
      <c r="P394" s="25">
        <f>P$10</f>
        <v/>
      </c>
      <c r="Q394" s="25">
        <f>Q$10</f>
        <v/>
      </c>
      <c r="R394" s="25">
        <f>R$10</f>
        <v/>
      </c>
      <c r="S394" s="25">
        <f>S$10</f>
        <v/>
      </c>
      <c r="T394" s="25">
        <f>T$10</f>
        <v/>
      </c>
      <c r="U394" s="25">
        <f>U$10</f>
        <v/>
      </c>
      <c r="V394" s="25">
        <f>V$10</f>
        <v/>
      </c>
      <c r="W394" s="25">
        <f>W$10</f>
        <v/>
      </c>
      <c r="X394" s="24" t="n"/>
      <c r="Y394" s="25">
        <f>Y$10</f>
        <v/>
      </c>
      <c r="Z394" s="25">
        <f>Z$10</f>
        <v/>
      </c>
      <c r="AA394" s="18" t="n"/>
      <c r="AB394" s="18" t="n"/>
      <c r="AC394" s="25">
        <f>AC$10</f>
        <v/>
      </c>
      <c r="AD394" s="18" t="n"/>
      <c r="AE394" s="28" t="n"/>
      <c r="AF394" s="28" t="n"/>
      <c r="AG394" s="28" t="n"/>
      <c r="AH394" s="28" t="n"/>
      <c r="AI394" s="20" t="n"/>
      <c r="AJ394" s="22" t="n"/>
      <c r="AK394" s="25">
        <f>AK$10</f>
        <v/>
      </c>
      <c r="AL394" s="131" t="n"/>
      <c r="AM394" s="131" t="n"/>
      <c r="AN394" s="131" t="n"/>
      <c r="AO394" s="131" t="n"/>
      <c r="AP394" s="131" t="n"/>
      <c r="AQ394" s="25">
        <f>AQ$10</f>
        <v/>
      </c>
      <c r="AR394" s="25">
        <f>AR$10</f>
        <v/>
      </c>
      <c r="AS394" s="25">
        <f>AS$10</f>
        <v/>
      </c>
      <c r="AT394" s="25">
        <f>$AT386</f>
        <v/>
      </c>
      <c r="AU394" s="121">
        <f>AU$10</f>
        <v/>
      </c>
      <c r="AV394" s="23" t="n"/>
      <c r="AW394" s="23" t="n"/>
      <c r="AX394" s="25">
        <f>AX$10</f>
        <v/>
      </c>
      <c r="AY394" s="25">
        <f>AY$10</f>
        <v/>
      </c>
      <c r="AZ394" s="25">
        <f>AZ$10</f>
        <v/>
      </c>
      <c r="BA394" s="25">
        <f>BA$10</f>
        <v/>
      </c>
      <c r="BB394" s="25">
        <f>BB$10</f>
        <v/>
      </c>
      <c r="BC394" s="25">
        <f>BC$10</f>
        <v/>
      </c>
      <c r="BD394" s="25">
        <f>BD$10</f>
        <v/>
      </c>
    </row>
    <row r="395" ht="16.2" customHeight="1">
      <c r="A395" s="65" t="n"/>
      <c r="B395" s="66" t="n"/>
      <c r="C395" s="66" t="n"/>
      <c r="D395" s="66" t="n"/>
      <c r="E395" s="66" t="n"/>
      <c r="F395" s="66" t="n"/>
      <c r="G395" s="67" t="n"/>
      <c r="H395" s="24">
        <f>H394+1</f>
        <v/>
      </c>
      <c r="I395" s="25">
        <f>$I386</f>
        <v/>
      </c>
      <c r="J395" s="94">
        <f>$J386</f>
        <v/>
      </c>
      <c r="K395" s="94">
        <f>$K386</f>
        <v/>
      </c>
      <c r="L395" s="25">
        <f>$L386</f>
        <v/>
      </c>
      <c r="M395" s="25">
        <f>M$10</f>
        <v/>
      </c>
      <c r="N395" s="25">
        <f>N$10</f>
        <v/>
      </c>
      <c r="O395" s="25">
        <f>O$10</f>
        <v/>
      </c>
      <c r="P395" s="25">
        <f>P$10</f>
        <v/>
      </c>
      <c r="Q395" s="25">
        <f>Q$10</f>
        <v/>
      </c>
      <c r="R395" s="25">
        <f>R$10</f>
        <v/>
      </c>
      <c r="S395" s="25">
        <f>S$10</f>
        <v/>
      </c>
      <c r="T395" s="25">
        <f>T$10</f>
        <v/>
      </c>
      <c r="U395" s="25">
        <f>U$10</f>
        <v/>
      </c>
      <c r="V395" s="25">
        <f>V$10</f>
        <v/>
      </c>
      <c r="W395" s="25">
        <f>W$10</f>
        <v/>
      </c>
      <c r="X395" s="24" t="n"/>
      <c r="Y395" s="25">
        <f>Y$10</f>
        <v/>
      </c>
      <c r="Z395" s="25">
        <f>Z$10</f>
        <v/>
      </c>
      <c r="AA395" s="18" t="n"/>
      <c r="AB395" s="18" t="n"/>
      <c r="AC395" s="25">
        <f>AC$10</f>
        <v/>
      </c>
      <c r="AD395" s="18" t="n"/>
      <c r="AE395" s="28" t="n"/>
      <c r="AF395" s="28" t="n"/>
      <c r="AG395" s="28" t="n"/>
      <c r="AH395" s="28" t="n"/>
      <c r="AI395" s="20" t="n"/>
      <c r="AJ395" s="22" t="n"/>
      <c r="AK395" s="25">
        <f>AK$10</f>
        <v/>
      </c>
      <c r="AL395" s="131" t="n"/>
      <c r="AM395" s="131" t="n"/>
      <c r="AN395" s="131" t="n"/>
      <c r="AO395" s="131" t="n"/>
      <c r="AP395" s="131" t="n"/>
      <c r="AQ395" s="25">
        <f>AQ$10</f>
        <v/>
      </c>
      <c r="AR395" s="25">
        <f>AR$10</f>
        <v/>
      </c>
      <c r="AS395" s="25">
        <f>AS$10</f>
        <v/>
      </c>
      <c r="AT395" s="25">
        <f>$AT386</f>
        <v/>
      </c>
      <c r="AU395" s="121">
        <f>AU$10</f>
        <v/>
      </c>
      <c r="AV395" s="23" t="n"/>
      <c r="AW395" s="23" t="n"/>
      <c r="AX395" s="25">
        <f>AX$10</f>
        <v/>
      </c>
      <c r="AY395" s="25">
        <f>AY$10</f>
        <v/>
      </c>
      <c r="AZ395" s="25">
        <f>AZ$10</f>
        <v/>
      </c>
      <c r="BA395" s="25">
        <f>BA$10</f>
        <v/>
      </c>
      <c r="BB395" s="25">
        <f>BB$10</f>
        <v/>
      </c>
      <c r="BC395" s="25">
        <f>BC$10</f>
        <v/>
      </c>
      <c r="BD395" s="25">
        <f>BD$10</f>
        <v/>
      </c>
    </row>
    <row r="396" ht="16.2" customHeight="1">
      <c r="A396" s="65" t="n"/>
      <c r="B396" s="66" t="n"/>
      <c r="C396" s="66" t="n"/>
      <c r="D396" s="66" t="n"/>
      <c r="E396" s="66" t="n"/>
      <c r="F396" s="66" t="n"/>
      <c r="G396" s="67" t="n"/>
      <c r="H396" s="24">
        <f>H395+1</f>
        <v/>
      </c>
      <c r="I396" s="25">
        <f>$I386</f>
        <v/>
      </c>
      <c r="J396" s="94">
        <f>$J386</f>
        <v/>
      </c>
      <c r="K396" s="94">
        <f>$K386</f>
        <v/>
      </c>
      <c r="L396" s="25">
        <f>$L386</f>
        <v/>
      </c>
      <c r="M396" s="25">
        <f>M$10</f>
        <v/>
      </c>
      <c r="N396" s="25">
        <f>N$10</f>
        <v/>
      </c>
      <c r="O396" s="25">
        <f>O$10</f>
        <v/>
      </c>
      <c r="P396" s="25">
        <f>P$10</f>
        <v/>
      </c>
      <c r="Q396" s="25">
        <f>Q$10</f>
        <v/>
      </c>
      <c r="R396" s="25">
        <f>R$10</f>
        <v/>
      </c>
      <c r="S396" s="25">
        <f>S$10</f>
        <v/>
      </c>
      <c r="T396" s="25">
        <f>T$10</f>
        <v/>
      </c>
      <c r="U396" s="25">
        <f>U$10</f>
        <v/>
      </c>
      <c r="V396" s="25">
        <f>V$10</f>
        <v/>
      </c>
      <c r="W396" s="25">
        <f>W$10</f>
        <v/>
      </c>
      <c r="X396" s="24" t="n"/>
      <c r="Y396" s="25">
        <f>Y$10</f>
        <v/>
      </c>
      <c r="Z396" s="25">
        <f>Z$10</f>
        <v/>
      </c>
      <c r="AA396" s="18" t="n"/>
      <c r="AB396" s="18" t="n"/>
      <c r="AC396" s="25">
        <f>AC$10</f>
        <v/>
      </c>
      <c r="AD396" s="18" t="n"/>
      <c r="AE396" s="28" t="n"/>
      <c r="AF396" s="28" t="n"/>
      <c r="AG396" s="28" t="n"/>
      <c r="AH396" s="28" t="n"/>
      <c r="AI396" s="20" t="n"/>
      <c r="AJ396" s="22" t="n"/>
      <c r="AK396" s="25">
        <f>AK$10</f>
        <v/>
      </c>
      <c r="AL396" s="131" t="n"/>
      <c r="AM396" s="131" t="n"/>
      <c r="AN396" s="131" t="n"/>
      <c r="AO396" s="131" t="n"/>
      <c r="AP396" s="131" t="n"/>
      <c r="AQ396" s="25">
        <f>AQ$10</f>
        <v/>
      </c>
      <c r="AR396" s="25">
        <f>AR$10</f>
        <v/>
      </c>
      <c r="AS396" s="25">
        <f>AS$10</f>
        <v/>
      </c>
      <c r="AT396" s="25">
        <f>$AT386</f>
        <v/>
      </c>
      <c r="AU396" s="121">
        <f>AU$10</f>
        <v/>
      </c>
      <c r="AV396" s="23" t="n"/>
      <c r="AW396" s="23" t="n"/>
      <c r="AX396" s="25">
        <f>AX$10</f>
        <v/>
      </c>
      <c r="AY396" s="25">
        <f>AY$10</f>
        <v/>
      </c>
      <c r="AZ396" s="25">
        <f>AZ$10</f>
        <v/>
      </c>
      <c r="BA396" s="25">
        <f>BA$10</f>
        <v/>
      </c>
      <c r="BB396" s="25">
        <f>BB$10</f>
        <v/>
      </c>
      <c r="BC396" s="25">
        <f>BC$10</f>
        <v/>
      </c>
      <c r="BD396" s="25">
        <f>BD$10</f>
        <v/>
      </c>
    </row>
    <row r="397" ht="16.2" customHeight="1">
      <c r="A397" s="65" t="n"/>
      <c r="B397" s="66" t="n"/>
      <c r="C397" s="66" t="n"/>
      <c r="D397" s="66" t="n"/>
      <c r="E397" s="66" t="n"/>
      <c r="F397" s="66" t="n"/>
      <c r="G397" s="67" t="n"/>
      <c r="H397" s="24">
        <f>H396+1</f>
        <v/>
      </c>
      <c r="I397" s="25">
        <f>$I386</f>
        <v/>
      </c>
      <c r="J397" s="94">
        <f>$J386</f>
        <v/>
      </c>
      <c r="K397" s="94">
        <f>$K386</f>
        <v/>
      </c>
      <c r="L397" s="25">
        <f>$L386</f>
        <v/>
      </c>
      <c r="M397" s="25">
        <f>M$10</f>
        <v/>
      </c>
      <c r="N397" s="25">
        <f>N$10</f>
        <v/>
      </c>
      <c r="O397" s="25">
        <f>O$10</f>
        <v/>
      </c>
      <c r="P397" s="25">
        <f>P$10</f>
        <v/>
      </c>
      <c r="Q397" s="25">
        <f>Q$10</f>
        <v/>
      </c>
      <c r="R397" s="25">
        <f>R$10</f>
        <v/>
      </c>
      <c r="S397" s="25">
        <f>S$10</f>
        <v/>
      </c>
      <c r="T397" s="25">
        <f>T$10</f>
        <v/>
      </c>
      <c r="U397" s="25">
        <f>U$10</f>
        <v/>
      </c>
      <c r="V397" s="25">
        <f>V$10</f>
        <v/>
      </c>
      <c r="W397" s="25">
        <f>W$10</f>
        <v/>
      </c>
      <c r="X397" s="24" t="n"/>
      <c r="Y397" s="25">
        <f>Y$10</f>
        <v/>
      </c>
      <c r="Z397" s="25">
        <f>Z$10</f>
        <v/>
      </c>
      <c r="AA397" s="18" t="n"/>
      <c r="AB397" s="18" t="n"/>
      <c r="AC397" s="25">
        <f>AC$10</f>
        <v/>
      </c>
      <c r="AD397" s="18" t="n"/>
      <c r="AE397" s="28" t="n"/>
      <c r="AF397" s="28" t="n"/>
      <c r="AG397" s="28" t="n"/>
      <c r="AH397" s="28" t="n"/>
      <c r="AI397" s="20" t="n"/>
      <c r="AJ397" s="22" t="n"/>
      <c r="AK397" s="25">
        <f>AK$10</f>
        <v/>
      </c>
      <c r="AL397" s="131" t="n"/>
      <c r="AM397" s="131" t="n"/>
      <c r="AN397" s="131" t="n"/>
      <c r="AO397" s="131" t="n"/>
      <c r="AP397" s="131" t="n"/>
      <c r="AQ397" s="25">
        <f>AQ$10</f>
        <v/>
      </c>
      <c r="AR397" s="25">
        <f>AR$10</f>
        <v/>
      </c>
      <c r="AS397" s="25">
        <f>AS$10</f>
        <v/>
      </c>
      <c r="AT397" s="25">
        <f>$AT386</f>
        <v/>
      </c>
      <c r="AU397" s="121">
        <f>AU$10</f>
        <v/>
      </c>
      <c r="AV397" s="23" t="n"/>
      <c r="AW397" s="23" t="n"/>
      <c r="AX397" s="25">
        <f>AX$10</f>
        <v/>
      </c>
      <c r="AY397" s="25">
        <f>AY$10</f>
        <v/>
      </c>
      <c r="AZ397" s="25">
        <f>AZ$10</f>
        <v/>
      </c>
      <c r="BA397" s="25">
        <f>BA$10</f>
        <v/>
      </c>
      <c r="BB397" s="25">
        <f>BB$10</f>
        <v/>
      </c>
      <c r="BC397" s="25">
        <f>BC$10</f>
        <v/>
      </c>
      <c r="BD397" s="25">
        <f>BD$10</f>
        <v/>
      </c>
    </row>
    <row r="398" ht="16.2" customHeight="1">
      <c r="A398" s="65" t="n"/>
      <c r="B398" s="66" t="n"/>
      <c r="C398" s="66" t="n"/>
      <c r="D398" s="66" t="n"/>
      <c r="E398" s="66" t="n"/>
      <c r="F398" s="66" t="n"/>
      <c r="G398" s="67" t="n"/>
      <c r="H398" s="24">
        <f>H397+1</f>
        <v/>
      </c>
      <c r="I398" s="25">
        <f>$I386</f>
        <v/>
      </c>
      <c r="J398" s="94">
        <f>$J386</f>
        <v/>
      </c>
      <c r="K398" s="94">
        <f>$K386</f>
        <v/>
      </c>
      <c r="L398" s="25">
        <f>$L386</f>
        <v/>
      </c>
      <c r="M398" s="25">
        <f>M$10</f>
        <v/>
      </c>
      <c r="N398" s="25">
        <f>N$10</f>
        <v/>
      </c>
      <c r="O398" s="25">
        <f>O$10</f>
        <v/>
      </c>
      <c r="P398" s="25">
        <f>P$10</f>
        <v/>
      </c>
      <c r="Q398" s="25">
        <f>Q$10</f>
        <v/>
      </c>
      <c r="R398" s="25">
        <f>R$10</f>
        <v/>
      </c>
      <c r="S398" s="25">
        <f>S$10</f>
        <v/>
      </c>
      <c r="T398" s="25">
        <f>T$10</f>
        <v/>
      </c>
      <c r="U398" s="25">
        <f>U$10</f>
        <v/>
      </c>
      <c r="V398" s="25">
        <f>V$10</f>
        <v/>
      </c>
      <c r="W398" s="25">
        <f>W$10</f>
        <v/>
      </c>
      <c r="X398" s="24" t="n"/>
      <c r="Y398" s="25">
        <f>Y$10</f>
        <v/>
      </c>
      <c r="Z398" s="25">
        <f>Z$10</f>
        <v/>
      </c>
      <c r="AA398" s="18" t="n"/>
      <c r="AB398" s="18" t="n"/>
      <c r="AC398" s="25">
        <f>AC$10</f>
        <v/>
      </c>
      <c r="AD398" s="18" t="n"/>
      <c r="AE398" s="28" t="n"/>
      <c r="AF398" s="28" t="n"/>
      <c r="AG398" s="28" t="n"/>
      <c r="AH398" s="28" t="n"/>
      <c r="AI398" s="20" t="n"/>
      <c r="AJ398" s="22" t="n"/>
      <c r="AK398" s="25">
        <f>AK$10</f>
        <v/>
      </c>
      <c r="AL398" s="131" t="n"/>
      <c r="AM398" s="131" t="n"/>
      <c r="AN398" s="131" t="n"/>
      <c r="AO398" s="131" t="n"/>
      <c r="AP398" s="131" t="n"/>
      <c r="AQ398" s="25">
        <f>AQ$10</f>
        <v/>
      </c>
      <c r="AR398" s="25">
        <f>AR$10</f>
        <v/>
      </c>
      <c r="AS398" s="25">
        <f>AS$10</f>
        <v/>
      </c>
      <c r="AT398" s="25">
        <f>$AT386</f>
        <v/>
      </c>
      <c r="AU398" s="121">
        <f>AU$10</f>
        <v/>
      </c>
      <c r="AV398" s="23" t="n"/>
      <c r="AW398" s="23" t="n"/>
      <c r="AX398" s="25">
        <f>AX$10</f>
        <v/>
      </c>
      <c r="AY398" s="25">
        <f>AY$10</f>
        <v/>
      </c>
      <c r="AZ398" s="25">
        <f>AZ$10</f>
        <v/>
      </c>
      <c r="BA398" s="25">
        <f>BA$10</f>
        <v/>
      </c>
      <c r="BB398" s="25">
        <f>BB$10</f>
        <v/>
      </c>
      <c r="BC398" s="25">
        <f>BC$10</f>
        <v/>
      </c>
      <c r="BD398" s="25">
        <f>BD$10</f>
        <v/>
      </c>
    </row>
    <row r="399" ht="16.2" customHeight="1">
      <c r="A399" s="65" t="n"/>
      <c r="B399" s="66" t="n"/>
      <c r="C399" s="66" t="n"/>
      <c r="D399" s="66" t="n"/>
      <c r="E399" s="66" t="n"/>
      <c r="F399" s="66" t="n"/>
      <c r="G399" s="67" t="n"/>
      <c r="H399" s="24">
        <f>H398+1</f>
        <v/>
      </c>
      <c r="I399" s="25">
        <f>$I386</f>
        <v/>
      </c>
      <c r="J399" s="94">
        <f>$J386</f>
        <v/>
      </c>
      <c r="K399" s="94">
        <f>$K386</f>
        <v/>
      </c>
      <c r="L399" s="25">
        <f>$L386</f>
        <v/>
      </c>
      <c r="M399" s="25">
        <f>M$10</f>
        <v/>
      </c>
      <c r="N399" s="25">
        <f>N$10</f>
        <v/>
      </c>
      <c r="O399" s="25">
        <f>O$10</f>
        <v/>
      </c>
      <c r="P399" s="25">
        <f>P$10</f>
        <v/>
      </c>
      <c r="Q399" s="25">
        <f>Q$10</f>
        <v/>
      </c>
      <c r="R399" s="25">
        <f>R$10</f>
        <v/>
      </c>
      <c r="S399" s="25">
        <f>S$10</f>
        <v/>
      </c>
      <c r="T399" s="25">
        <f>T$10</f>
        <v/>
      </c>
      <c r="U399" s="25">
        <f>U$10</f>
        <v/>
      </c>
      <c r="V399" s="25">
        <f>V$10</f>
        <v/>
      </c>
      <c r="W399" s="25">
        <f>W$10</f>
        <v/>
      </c>
      <c r="X399" s="24" t="n"/>
      <c r="Y399" s="25">
        <f>Y$10</f>
        <v/>
      </c>
      <c r="Z399" s="25">
        <f>Z$10</f>
        <v/>
      </c>
      <c r="AA399" s="18" t="n"/>
      <c r="AB399" s="18" t="n"/>
      <c r="AC399" s="25">
        <f>AC$10</f>
        <v/>
      </c>
      <c r="AD399" s="18" t="n"/>
      <c r="AE399" s="28" t="n"/>
      <c r="AF399" s="28" t="n"/>
      <c r="AG399" s="28" t="n"/>
      <c r="AH399" s="28" t="n"/>
      <c r="AI399" s="20" t="n"/>
      <c r="AJ399" s="22" t="n"/>
      <c r="AK399" s="25">
        <f>AK$10</f>
        <v/>
      </c>
      <c r="AL399" s="131" t="n"/>
      <c r="AM399" s="131" t="n"/>
      <c r="AN399" s="131" t="n"/>
      <c r="AO399" s="131" t="n"/>
      <c r="AP399" s="131" t="n"/>
      <c r="AQ399" s="25">
        <f>AQ$10</f>
        <v/>
      </c>
      <c r="AR399" s="25">
        <f>AR$10</f>
        <v/>
      </c>
      <c r="AS399" s="25">
        <f>AS$10</f>
        <v/>
      </c>
      <c r="AT399" s="25">
        <f>$AT386</f>
        <v/>
      </c>
      <c r="AU399" s="121">
        <f>AU$10</f>
        <v/>
      </c>
      <c r="AV399" s="23" t="n"/>
      <c r="AW399" s="23" t="n"/>
      <c r="AX399" s="25">
        <f>AX$10</f>
        <v/>
      </c>
      <c r="AY399" s="25">
        <f>AY$10</f>
        <v/>
      </c>
      <c r="AZ399" s="25">
        <f>AZ$10</f>
        <v/>
      </c>
      <c r="BA399" s="25">
        <f>BA$10</f>
        <v/>
      </c>
      <c r="BB399" s="25">
        <f>BB$10</f>
        <v/>
      </c>
      <c r="BC399" s="25">
        <f>BC$10</f>
        <v/>
      </c>
      <c r="BD399" s="25">
        <f>BD$10</f>
        <v/>
      </c>
    </row>
    <row r="400" ht="16.2" customHeight="1">
      <c r="A400" s="65" t="n"/>
      <c r="B400" s="66" t="n"/>
      <c r="C400" s="66" t="n"/>
      <c r="D400" s="66" t="n"/>
      <c r="E400" s="66" t="n"/>
      <c r="F400" s="66" t="n"/>
      <c r="G400" s="67" t="n"/>
      <c r="H400" s="24">
        <f>H399+1</f>
        <v/>
      </c>
      <c r="I400" s="25">
        <f>$I386</f>
        <v/>
      </c>
      <c r="J400" s="94">
        <f>$J386</f>
        <v/>
      </c>
      <c r="K400" s="94">
        <f>$K386</f>
        <v/>
      </c>
      <c r="L400" s="25">
        <f>$L386</f>
        <v/>
      </c>
      <c r="M400" s="25">
        <f>M$10</f>
        <v/>
      </c>
      <c r="N400" s="25">
        <f>N$10</f>
        <v/>
      </c>
      <c r="O400" s="25">
        <f>O$10</f>
        <v/>
      </c>
      <c r="P400" s="25">
        <f>P$10</f>
        <v/>
      </c>
      <c r="Q400" s="25">
        <f>Q$10</f>
        <v/>
      </c>
      <c r="R400" s="25">
        <f>R$10</f>
        <v/>
      </c>
      <c r="S400" s="25">
        <f>S$10</f>
        <v/>
      </c>
      <c r="T400" s="25">
        <f>T$10</f>
        <v/>
      </c>
      <c r="U400" s="25">
        <f>U$10</f>
        <v/>
      </c>
      <c r="V400" s="25">
        <f>V$10</f>
        <v/>
      </c>
      <c r="W400" s="25">
        <f>W$10</f>
        <v/>
      </c>
      <c r="X400" s="24" t="n"/>
      <c r="Y400" s="25">
        <f>Y$10</f>
        <v/>
      </c>
      <c r="Z400" s="25">
        <f>Z$10</f>
        <v/>
      </c>
      <c r="AA400" s="18" t="n"/>
      <c r="AB400" s="18" t="n"/>
      <c r="AC400" s="25">
        <f>AC$10</f>
        <v/>
      </c>
      <c r="AD400" s="18" t="n"/>
      <c r="AE400" s="28" t="n"/>
      <c r="AF400" s="28" t="n"/>
      <c r="AG400" s="28" t="n"/>
      <c r="AH400" s="28" t="n"/>
      <c r="AI400" s="20" t="n"/>
      <c r="AJ400" s="22" t="n"/>
      <c r="AK400" s="25">
        <f>AK$10</f>
        <v/>
      </c>
      <c r="AL400" s="131" t="n"/>
      <c r="AM400" s="131" t="n"/>
      <c r="AN400" s="131" t="n"/>
      <c r="AO400" s="131" t="n"/>
      <c r="AP400" s="131" t="n"/>
      <c r="AQ400" s="25">
        <f>AQ$10</f>
        <v/>
      </c>
      <c r="AR400" s="25">
        <f>AR$10</f>
        <v/>
      </c>
      <c r="AS400" s="25">
        <f>AS$10</f>
        <v/>
      </c>
      <c r="AT400" s="25">
        <f>$AT386</f>
        <v/>
      </c>
      <c r="AU400" s="121">
        <f>AU$10</f>
        <v/>
      </c>
      <c r="AV400" s="23" t="n"/>
      <c r="AW400" s="23" t="n"/>
      <c r="AX400" s="25">
        <f>AX$10</f>
        <v/>
      </c>
      <c r="AY400" s="25">
        <f>AY$10</f>
        <v/>
      </c>
      <c r="AZ400" s="25">
        <f>AZ$10</f>
        <v/>
      </c>
      <c r="BA400" s="25">
        <f>BA$10</f>
        <v/>
      </c>
      <c r="BB400" s="25">
        <f>BB$10</f>
        <v/>
      </c>
      <c r="BC400" s="25">
        <f>BC$10</f>
        <v/>
      </c>
      <c r="BD400" s="25">
        <f>BD$10</f>
        <v/>
      </c>
    </row>
    <row r="401" ht="16.2" customHeight="1">
      <c r="A401" s="68" t="n"/>
      <c r="B401" s="69" t="n"/>
      <c r="C401" s="69" t="n"/>
      <c r="D401" s="69" t="n"/>
      <c r="E401" s="69" t="n"/>
      <c r="F401" s="69" t="n"/>
      <c r="G401" s="70" t="n"/>
      <c r="H401" s="24">
        <f>H400+1</f>
        <v/>
      </c>
      <c r="I401" s="25">
        <f>$I386</f>
        <v/>
      </c>
      <c r="J401" s="94">
        <f>$J386</f>
        <v/>
      </c>
      <c r="K401" s="94">
        <f>$K386</f>
        <v/>
      </c>
      <c r="L401" s="25">
        <f>$L386</f>
        <v/>
      </c>
      <c r="M401" s="25">
        <f>M$10</f>
        <v/>
      </c>
      <c r="N401" s="25">
        <f>N$10</f>
        <v/>
      </c>
      <c r="O401" s="25">
        <f>O$10</f>
        <v/>
      </c>
      <c r="P401" s="25">
        <f>P$10</f>
        <v/>
      </c>
      <c r="Q401" s="25">
        <f>Q$10</f>
        <v/>
      </c>
      <c r="R401" s="25">
        <f>R$10</f>
        <v/>
      </c>
      <c r="S401" s="25">
        <f>S$10</f>
        <v/>
      </c>
      <c r="T401" s="25">
        <f>T$10</f>
        <v/>
      </c>
      <c r="U401" s="25">
        <f>U$10</f>
        <v/>
      </c>
      <c r="V401" s="25">
        <f>V$10</f>
        <v/>
      </c>
      <c r="W401" s="25">
        <f>W$10</f>
        <v/>
      </c>
      <c r="X401" s="24" t="n"/>
      <c r="Y401" s="25">
        <f>Y$10</f>
        <v/>
      </c>
      <c r="Z401" s="25">
        <f>Z$10</f>
        <v/>
      </c>
      <c r="AA401" s="18" t="n"/>
      <c r="AB401" s="18" t="n"/>
      <c r="AC401" s="25">
        <f>AC$10</f>
        <v/>
      </c>
      <c r="AD401" s="18" t="n"/>
      <c r="AE401" s="28" t="n"/>
      <c r="AF401" s="28" t="n"/>
      <c r="AG401" s="28" t="n"/>
      <c r="AH401" s="28" t="n"/>
      <c r="AI401" s="20" t="n"/>
      <c r="AJ401" s="22" t="n"/>
      <c r="AK401" s="25">
        <f>AK$10</f>
        <v/>
      </c>
      <c r="AL401" s="131" t="n"/>
      <c r="AM401" s="131" t="n"/>
      <c r="AN401" s="131" t="n"/>
      <c r="AO401" s="131" t="n"/>
      <c r="AP401" s="131" t="n"/>
      <c r="AQ401" s="25">
        <f>AQ$10</f>
        <v/>
      </c>
      <c r="AR401" s="25">
        <f>AR$10</f>
        <v/>
      </c>
      <c r="AS401" s="25">
        <f>AS$10</f>
        <v/>
      </c>
      <c r="AT401" s="25">
        <f>$AT386</f>
        <v/>
      </c>
      <c r="AU401" s="121">
        <f>AU$10</f>
        <v/>
      </c>
      <c r="AV401" s="23" t="n"/>
      <c r="AW401" s="23" t="n"/>
      <c r="AX401" s="25">
        <f>AX$10</f>
        <v/>
      </c>
      <c r="AY401" s="25">
        <f>AY$10</f>
        <v/>
      </c>
      <c r="AZ401" s="25">
        <f>AZ$10</f>
        <v/>
      </c>
      <c r="BA401" s="25">
        <f>BA$10</f>
        <v/>
      </c>
      <c r="BB401" s="25">
        <f>BB$10</f>
        <v/>
      </c>
      <c r="BC401" s="25">
        <f>BC$10</f>
        <v/>
      </c>
      <c r="BD401" s="25">
        <f>BD$10</f>
        <v/>
      </c>
    </row>
    <row r="402" ht="16.2" customHeight="1">
      <c r="A402" s="15" t="inlineStr">
        <is>
          <t>G4</t>
        </is>
      </c>
      <c r="B402" s="15" t="n">
        <v>1</v>
      </c>
      <c r="C402" s="16" t="inlineStr">
        <is>
          <t>LINE B</t>
        </is>
      </c>
      <c r="D402" s="16" t="inlineStr">
        <is>
          <t>48C/4T</t>
        </is>
      </c>
      <c r="E402" s="17" t="n">
        <v>1</v>
      </c>
      <c r="F402" s="26" t="n">
        <v>9</v>
      </c>
      <c r="G402" s="16" t="inlineStr">
        <is>
          <t>B05</t>
        </is>
      </c>
      <c r="H402" s="126" t="n">
        <v>1</v>
      </c>
      <c r="I402" s="166">
        <f>VLOOKUP(G402,'FAT HPDB FDT-2'!$A$1:$D$41,4,FALSE)</f>
        <v/>
      </c>
      <c r="J402" s="132">
        <f>VLOOKUP(G402,'FAT HPDB FDT-2'!$A$1:$D$41,2,FALSE)</f>
        <v/>
      </c>
      <c r="K402" s="132">
        <f>VLOOKUP(G402,'FAT HPDB FDT-2'!$A$1:$D$41,3,FALSE)</f>
        <v/>
      </c>
      <c r="L402" s="133" t="n"/>
      <c r="M402" s="166">
        <f>M$10</f>
        <v/>
      </c>
      <c r="N402" s="166">
        <f>N$10</f>
        <v/>
      </c>
      <c r="O402" s="139">
        <f>O$10</f>
        <v/>
      </c>
      <c r="P402" s="166">
        <f>P$10</f>
        <v/>
      </c>
      <c r="Q402" s="139">
        <f>Q$10</f>
        <v/>
      </c>
      <c r="R402" s="166">
        <f>R$10</f>
        <v/>
      </c>
      <c r="S402" s="166">
        <f>S$10</f>
        <v/>
      </c>
      <c r="T402" s="166">
        <f>T$10</f>
        <v/>
      </c>
      <c r="U402" s="166">
        <f>U$10</f>
        <v/>
      </c>
      <c r="V402" s="166">
        <f>V$10</f>
        <v/>
      </c>
      <c r="W402" s="166">
        <f>W$10</f>
        <v/>
      </c>
      <c r="X402" s="166" t="n"/>
      <c r="Y402" s="166">
        <f>Y$10</f>
        <v/>
      </c>
      <c r="Z402" s="166">
        <f>Z$10</f>
        <v/>
      </c>
      <c r="AA402" s="20" t="n"/>
      <c r="AB402" s="20" t="n"/>
      <c r="AC402" s="166">
        <f>AC$10</f>
        <v/>
      </c>
      <c r="AD402" s="20" t="n"/>
      <c r="AE402" s="21" t="n"/>
      <c r="AF402" s="21" t="n"/>
      <c r="AG402" s="21" t="n"/>
      <c r="AH402" s="21" t="n"/>
      <c r="AI402" s="20" t="n"/>
      <c r="AJ402" s="135" t="n"/>
      <c r="AK402" s="27">
        <f>AK$10</f>
        <v/>
      </c>
      <c r="AL402" s="129" t="n"/>
      <c r="AM402" s="129" t="n"/>
      <c r="AN402" s="129" t="n"/>
      <c r="AO402" s="129" t="n"/>
      <c r="AP402" s="129" t="n"/>
      <c r="AQ402" s="166">
        <f>AQ$10</f>
        <v/>
      </c>
      <c r="AR402" s="140">
        <f>AR$10</f>
        <v/>
      </c>
      <c r="AS402" s="166">
        <f>AS$10</f>
        <v/>
      </c>
      <c r="AT402" s="166">
        <f>$G402</f>
        <v/>
      </c>
      <c r="AU402" s="167">
        <f>AU$10</f>
        <v/>
      </c>
      <c r="AV402" s="136" t="n"/>
      <c r="AW402" s="136" t="n"/>
      <c r="AX402" s="166">
        <f>AX$10</f>
        <v/>
      </c>
      <c r="AY402" s="142">
        <f>AY$10</f>
        <v/>
      </c>
      <c r="AZ402" s="166">
        <f>AZ$10</f>
        <v/>
      </c>
      <c r="BA402" s="143">
        <f>BA$10</f>
        <v/>
      </c>
      <c r="BB402" s="166">
        <f>BB$10</f>
        <v/>
      </c>
      <c r="BC402" s="166">
        <f>BC$10</f>
        <v/>
      </c>
      <c r="BD402" s="166">
        <f>BD$10</f>
        <v/>
      </c>
    </row>
    <row r="403" ht="16.2" customHeight="1">
      <c r="A403" s="15" t="n"/>
      <c r="B403" s="15" t="n"/>
      <c r="C403" s="16" t="inlineStr">
        <is>
          <t>LINE B</t>
        </is>
      </c>
      <c r="D403" s="16" t="inlineStr">
        <is>
          <t>48C/4T</t>
        </is>
      </c>
      <c r="E403" s="17" t="n">
        <v>1</v>
      </c>
      <c r="F403" s="26" t="n">
        <v>10</v>
      </c>
      <c r="G403" s="16" t="inlineStr">
        <is>
          <t>B05</t>
        </is>
      </c>
      <c r="H403" s="24">
        <f>H402+1</f>
        <v/>
      </c>
      <c r="I403" s="25">
        <f>$I402</f>
        <v/>
      </c>
      <c r="J403" s="94">
        <f>$J402</f>
        <v/>
      </c>
      <c r="K403" s="94">
        <f>$K402</f>
        <v/>
      </c>
      <c r="L403" s="25">
        <f>$L402</f>
        <v/>
      </c>
      <c r="M403" s="25">
        <f>M$10</f>
        <v/>
      </c>
      <c r="N403" s="25">
        <f>N$10</f>
        <v/>
      </c>
      <c r="O403" s="25">
        <f>O$10</f>
        <v/>
      </c>
      <c r="P403" s="25">
        <f>P$10</f>
        <v/>
      </c>
      <c r="Q403" s="25">
        <f>Q$10</f>
        <v/>
      </c>
      <c r="R403" s="25">
        <f>R$10</f>
        <v/>
      </c>
      <c r="S403" s="25">
        <f>S$10</f>
        <v/>
      </c>
      <c r="T403" s="25">
        <f>T$10</f>
        <v/>
      </c>
      <c r="U403" s="25">
        <f>U$10</f>
        <v/>
      </c>
      <c r="V403" s="25">
        <f>V$10</f>
        <v/>
      </c>
      <c r="W403" s="25">
        <f>W$10</f>
        <v/>
      </c>
      <c r="X403" s="24" t="n"/>
      <c r="Y403" s="25">
        <f>Y$10</f>
        <v/>
      </c>
      <c r="Z403" s="25">
        <f>Z$10</f>
        <v/>
      </c>
      <c r="AA403" s="18" t="n"/>
      <c r="AB403" s="18" t="n"/>
      <c r="AC403" s="25">
        <f>AC$10</f>
        <v/>
      </c>
      <c r="AD403" s="18" t="n"/>
      <c r="AE403" s="28" t="n"/>
      <c r="AF403" s="28" t="n"/>
      <c r="AG403" s="28" t="n"/>
      <c r="AH403" s="28" t="n"/>
      <c r="AI403" s="20" t="n"/>
      <c r="AJ403" s="22" t="n"/>
      <c r="AK403" s="25">
        <f>AK$10</f>
        <v/>
      </c>
      <c r="AL403" s="129" t="n"/>
      <c r="AM403" s="129" t="n"/>
      <c r="AN403" s="129" t="n"/>
      <c r="AO403" s="129" t="n"/>
      <c r="AP403" s="129" t="n"/>
      <c r="AQ403" s="25">
        <f>AQ$10</f>
        <v/>
      </c>
      <c r="AR403" s="25">
        <f>AR$10</f>
        <v/>
      </c>
      <c r="AS403" s="25">
        <f>AS$10</f>
        <v/>
      </c>
      <c r="AT403" s="25">
        <f>$AT402</f>
        <v/>
      </c>
      <c r="AU403" s="121">
        <f>AU$10</f>
        <v/>
      </c>
      <c r="AV403" s="23" t="n"/>
      <c r="AW403" s="23" t="n"/>
      <c r="AX403" s="25">
        <f>AX$10</f>
        <v/>
      </c>
      <c r="AY403" s="25">
        <f>AY$10</f>
        <v/>
      </c>
      <c r="AZ403" s="25">
        <f>AZ$10</f>
        <v/>
      </c>
      <c r="BA403" s="25">
        <f>BA$10</f>
        <v/>
      </c>
      <c r="BB403" s="25">
        <f>BB$10</f>
        <v/>
      </c>
      <c r="BC403" s="25">
        <f>BC$10</f>
        <v/>
      </c>
      <c r="BD403" s="25">
        <f>BD$10</f>
        <v/>
      </c>
    </row>
    <row r="404" ht="16.2" customHeight="1">
      <c r="A404" s="62" t="n"/>
      <c r="B404" s="63" t="n"/>
      <c r="C404" s="63" t="n"/>
      <c r="D404" s="63" t="n"/>
      <c r="E404" s="63" t="n"/>
      <c r="F404" s="63" t="n"/>
      <c r="G404" s="64" t="n"/>
      <c r="H404" s="24">
        <f>H403+1</f>
        <v/>
      </c>
      <c r="I404" s="25">
        <f>$I402</f>
        <v/>
      </c>
      <c r="J404" s="94">
        <f>$J402</f>
        <v/>
      </c>
      <c r="K404" s="94">
        <f>$K402</f>
        <v/>
      </c>
      <c r="L404" s="25">
        <f>$L402</f>
        <v/>
      </c>
      <c r="M404" s="25">
        <f>M$10</f>
        <v/>
      </c>
      <c r="N404" s="25">
        <f>N$10</f>
        <v/>
      </c>
      <c r="O404" s="25">
        <f>O$10</f>
        <v/>
      </c>
      <c r="P404" s="25">
        <f>P$10</f>
        <v/>
      </c>
      <c r="Q404" s="25">
        <f>Q$10</f>
        <v/>
      </c>
      <c r="R404" s="25">
        <f>R$10</f>
        <v/>
      </c>
      <c r="S404" s="25">
        <f>S$10</f>
        <v/>
      </c>
      <c r="T404" s="25">
        <f>T$10</f>
        <v/>
      </c>
      <c r="U404" s="25">
        <f>U$10</f>
        <v/>
      </c>
      <c r="V404" s="25">
        <f>V$10</f>
        <v/>
      </c>
      <c r="W404" s="25">
        <f>W$10</f>
        <v/>
      </c>
      <c r="X404" s="24" t="n"/>
      <c r="Y404" s="25">
        <f>Y$10</f>
        <v/>
      </c>
      <c r="Z404" s="25">
        <f>Z$10</f>
        <v/>
      </c>
      <c r="AA404" s="18" t="n"/>
      <c r="AB404" s="18" t="n"/>
      <c r="AC404" s="25">
        <f>AC$10</f>
        <v/>
      </c>
      <c r="AD404" s="18" t="n"/>
      <c r="AE404" s="28" t="n"/>
      <c r="AF404" s="28" t="n"/>
      <c r="AG404" s="28" t="n"/>
      <c r="AH404" s="28" t="n"/>
      <c r="AI404" s="20" t="n"/>
      <c r="AJ404" s="22" t="n"/>
      <c r="AK404" s="25">
        <f>AK$10</f>
        <v/>
      </c>
      <c r="AL404" s="129" t="n"/>
      <c r="AM404" s="129" t="n"/>
      <c r="AN404" s="129" t="n"/>
      <c r="AO404" s="129" t="n"/>
      <c r="AP404" s="129" t="n"/>
      <c r="AQ404" s="25">
        <f>AQ$10</f>
        <v/>
      </c>
      <c r="AR404" s="25">
        <f>AR$10</f>
        <v/>
      </c>
      <c r="AS404" s="25">
        <f>AS$10</f>
        <v/>
      </c>
      <c r="AT404" s="25">
        <f>$AT402</f>
        <v/>
      </c>
      <c r="AU404" s="121">
        <f>AU$10</f>
        <v/>
      </c>
      <c r="AV404" s="23" t="n"/>
      <c r="AW404" s="23" t="n"/>
      <c r="AX404" s="25">
        <f>AX$10</f>
        <v/>
      </c>
      <c r="AY404" s="25">
        <f>AY$10</f>
        <v/>
      </c>
      <c r="AZ404" s="25">
        <f>AZ$10</f>
        <v/>
      </c>
      <c r="BA404" s="25">
        <f>BA$10</f>
        <v/>
      </c>
      <c r="BB404" s="25">
        <f>BB$10</f>
        <v/>
      </c>
      <c r="BC404" s="25">
        <f>BC$10</f>
        <v/>
      </c>
      <c r="BD404" s="25">
        <f>BD$10</f>
        <v/>
      </c>
    </row>
    <row r="405" ht="16.2" customHeight="1">
      <c r="A405" s="65" t="n"/>
      <c r="B405" s="66" t="n"/>
      <c r="C405" s="66" t="n"/>
      <c r="D405" s="66" t="n"/>
      <c r="E405" s="66" t="n"/>
      <c r="F405" s="66" t="n"/>
      <c r="G405" s="67" t="n"/>
      <c r="H405" s="24">
        <f>H404+1</f>
        <v/>
      </c>
      <c r="I405" s="25">
        <f>$I402</f>
        <v/>
      </c>
      <c r="J405" s="94">
        <f>$J402</f>
        <v/>
      </c>
      <c r="K405" s="94">
        <f>$K402</f>
        <v/>
      </c>
      <c r="L405" s="25">
        <f>$L402</f>
        <v/>
      </c>
      <c r="M405" s="25">
        <f>M$10</f>
        <v/>
      </c>
      <c r="N405" s="25">
        <f>N$10</f>
        <v/>
      </c>
      <c r="O405" s="25">
        <f>O$10</f>
        <v/>
      </c>
      <c r="P405" s="25">
        <f>P$10</f>
        <v/>
      </c>
      <c r="Q405" s="25">
        <f>Q$10</f>
        <v/>
      </c>
      <c r="R405" s="25">
        <f>R$10</f>
        <v/>
      </c>
      <c r="S405" s="25">
        <f>S$10</f>
        <v/>
      </c>
      <c r="T405" s="25">
        <f>T$10</f>
        <v/>
      </c>
      <c r="U405" s="25">
        <f>U$10</f>
        <v/>
      </c>
      <c r="V405" s="25">
        <f>V$10</f>
        <v/>
      </c>
      <c r="W405" s="25">
        <f>W$10</f>
        <v/>
      </c>
      <c r="X405" s="24" t="n"/>
      <c r="Y405" s="25">
        <f>Y$10</f>
        <v/>
      </c>
      <c r="Z405" s="25">
        <f>Z$10</f>
        <v/>
      </c>
      <c r="AA405" s="18" t="n"/>
      <c r="AB405" s="18" t="n"/>
      <c r="AC405" s="25">
        <f>AC$10</f>
        <v/>
      </c>
      <c r="AD405" s="18" t="n"/>
      <c r="AE405" s="28" t="n"/>
      <c r="AF405" s="28" t="n"/>
      <c r="AG405" s="28" t="n"/>
      <c r="AH405" s="28" t="n"/>
      <c r="AI405" s="20" t="n"/>
      <c r="AJ405" s="22" t="n"/>
      <c r="AK405" s="25">
        <f>AK$10</f>
        <v/>
      </c>
      <c r="AL405" s="129" t="n"/>
      <c r="AM405" s="129" t="n"/>
      <c r="AN405" s="129" t="n"/>
      <c r="AO405" s="129" t="n"/>
      <c r="AP405" s="129" t="n"/>
      <c r="AQ405" s="25">
        <f>AQ$10</f>
        <v/>
      </c>
      <c r="AR405" s="25">
        <f>AR$10</f>
        <v/>
      </c>
      <c r="AS405" s="25">
        <f>AS$10</f>
        <v/>
      </c>
      <c r="AT405" s="25">
        <f>$AT402</f>
        <v/>
      </c>
      <c r="AU405" s="121">
        <f>AU$10</f>
        <v/>
      </c>
      <c r="AV405" s="23" t="n"/>
      <c r="AW405" s="23" t="n"/>
      <c r="AX405" s="25">
        <f>AX$10</f>
        <v/>
      </c>
      <c r="AY405" s="25">
        <f>AY$10</f>
        <v/>
      </c>
      <c r="AZ405" s="25">
        <f>AZ$10</f>
        <v/>
      </c>
      <c r="BA405" s="25">
        <f>BA$10</f>
        <v/>
      </c>
      <c r="BB405" s="25">
        <f>BB$10</f>
        <v/>
      </c>
      <c r="BC405" s="25">
        <f>BC$10</f>
        <v/>
      </c>
      <c r="BD405" s="25">
        <f>BD$10</f>
        <v/>
      </c>
    </row>
    <row r="406" ht="16.2" customHeight="1">
      <c r="A406" s="65" t="n"/>
      <c r="B406" s="66" t="n"/>
      <c r="C406" s="66" t="n"/>
      <c r="D406" s="66" t="n"/>
      <c r="E406" s="66" t="n"/>
      <c r="F406" s="66" t="n"/>
      <c r="G406" s="67" t="n"/>
      <c r="H406" s="24">
        <f>H405+1</f>
        <v/>
      </c>
      <c r="I406" s="25">
        <f>$I402</f>
        <v/>
      </c>
      <c r="J406" s="94">
        <f>$J402</f>
        <v/>
      </c>
      <c r="K406" s="94">
        <f>$K402</f>
        <v/>
      </c>
      <c r="L406" s="25">
        <f>$L402</f>
        <v/>
      </c>
      <c r="M406" s="25">
        <f>M$10</f>
        <v/>
      </c>
      <c r="N406" s="25">
        <f>N$10</f>
        <v/>
      </c>
      <c r="O406" s="25">
        <f>O$10</f>
        <v/>
      </c>
      <c r="P406" s="25">
        <f>P$10</f>
        <v/>
      </c>
      <c r="Q406" s="25">
        <f>Q$10</f>
        <v/>
      </c>
      <c r="R406" s="25">
        <f>R$10</f>
        <v/>
      </c>
      <c r="S406" s="25">
        <f>S$10</f>
        <v/>
      </c>
      <c r="T406" s="25">
        <f>T$10</f>
        <v/>
      </c>
      <c r="U406" s="25">
        <f>U$10</f>
        <v/>
      </c>
      <c r="V406" s="25">
        <f>V$10</f>
        <v/>
      </c>
      <c r="W406" s="25">
        <f>W$10</f>
        <v/>
      </c>
      <c r="X406" s="24" t="n"/>
      <c r="Y406" s="25">
        <f>Y$10</f>
        <v/>
      </c>
      <c r="Z406" s="25">
        <f>Z$10</f>
        <v/>
      </c>
      <c r="AA406" s="18" t="n"/>
      <c r="AB406" s="18" t="n"/>
      <c r="AC406" s="25">
        <f>AC$10</f>
        <v/>
      </c>
      <c r="AD406" s="18" t="n"/>
      <c r="AE406" s="28" t="n"/>
      <c r="AF406" s="28" t="n"/>
      <c r="AG406" s="28" t="n"/>
      <c r="AH406" s="28" t="n"/>
      <c r="AI406" s="20" t="n"/>
      <c r="AJ406" s="22" t="n"/>
      <c r="AK406" s="25">
        <f>AK$10</f>
        <v/>
      </c>
      <c r="AL406" s="129" t="n"/>
      <c r="AM406" s="129" t="n"/>
      <c r="AN406" s="129" t="n"/>
      <c r="AO406" s="129" t="n"/>
      <c r="AP406" s="129" t="n"/>
      <c r="AQ406" s="25">
        <f>AQ$10</f>
        <v/>
      </c>
      <c r="AR406" s="25">
        <f>AR$10</f>
        <v/>
      </c>
      <c r="AS406" s="25">
        <f>AS$10</f>
        <v/>
      </c>
      <c r="AT406" s="25">
        <f>$AT402</f>
        <v/>
      </c>
      <c r="AU406" s="121">
        <f>AU$10</f>
        <v/>
      </c>
      <c r="AV406" s="23" t="n"/>
      <c r="AW406" s="23" t="n"/>
      <c r="AX406" s="25">
        <f>AX$10</f>
        <v/>
      </c>
      <c r="AY406" s="25">
        <f>AY$10</f>
        <v/>
      </c>
      <c r="AZ406" s="25">
        <f>AZ$10</f>
        <v/>
      </c>
      <c r="BA406" s="25">
        <f>BA$10</f>
        <v/>
      </c>
      <c r="BB406" s="25">
        <f>BB$10</f>
        <v/>
      </c>
      <c r="BC406" s="25">
        <f>BC$10</f>
        <v/>
      </c>
      <c r="BD406" s="25">
        <f>BD$10</f>
        <v/>
      </c>
    </row>
    <row r="407" ht="16.2" customHeight="1">
      <c r="A407" s="65" t="n"/>
      <c r="B407" s="66" t="n"/>
      <c r="C407" s="66" t="n"/>
      <c r="D407" s="66" t="n"/>
      <c r="E407" s="66" t="n"/>
      <c r="F407" s="66" t="n"/>
      <c r="G407" s="67" t="n"/>
      <c r="H407" s="24">
        <f>H406+1</f>
        <v/>
      </c>
      <c r="I407" s="25">
        <f>$I402</f>
        <v/>
      </c>
      <c r="J407" s="94">
        <f>$J402</f>
        <v/>
      </c>
      <c r="K407" s="94">
        <f>$K402</f>
        <v/>
      </c>
      <c r="L407" s="25">
        <f>$L402</f>
        <v/>
      </c>
      <c r="M407" s="25">
        <f>M$10</f>
        <v/>
      </c>
      <c r="N407" s="25">
        <f>N$10</f>
        <v/>
      </c>
      <c r="O407" s="25">
        <f>O$10</f>
        <v/>
      </c>
      <c r="P407" s="25">
        <f>P$10</f>
        <v/>
      </c>
      <c r="Q407" s="25">
        <f>Q$10</f>
        <v/>
      </c>
      <c r="R407" s="25">
        <f>R$10</f>
        <v/>
      </c>
      <c r="S407" s="25">
        <f>S$10</f>
        <v/>
      </c>
      <c r="T407" s="25">
        <f>T$10</f>
        <v/>
      </c>
      <c r="U407" s="25">
        <f>U$10</f>
        <v/>
      </c>
      <c r="V407" s="25">
        <f>V$10</f>
        <v/>
      </c>
      <c r="W407" s="25">
        <f>W$10</f>
        <v/>
      </c>
      <c r="X407" s="24" t="n"/>
      <c r="Y407" s="25">
        <f>Y$10</f>
        <v/>
      </c>
      <c r="Z407" s="25">
        <f>Z$10</f>
        <v/>
      </c>
      <c r="AA407" s="18" t="n"/>
      <c r="AB407" s="18" t="n"/>
      <c r="AC407" s="25">
        <f>AC$10</f>
        <v/>
      </c>
      <c r="AD407" s="18" t="n"/>
      <c r="AE407" s="28" t="n"/>
      <c r="AF407" s="28" t="n"/>
      <c r="AG407" s="28" t="n"/>
      <c r="AH407" s="28" t="n"/>
      <c r="AI407" s="20" t="n"/>
      <c r="AJ407" s="22" t="n"/>
      <c r="AK407" s="25">
        <f>AK$10</f>
        <v/>
      </c>
      <c r="AL407" s="129" t="n"/>
      <c r="AM407" s="129" t="n"/>
      <c r="AN407" s="129" t="n"/>
      <c r="AO407" s="129" t="n"/>
      <c r="AP407" s="129" t="n"/>
      <c r="AQ407" s="25">
        <f>AQ$10</f>
        <v/>
      </c>
      <c r="AR407" s="25">
        <f>AR$10</f>
        <v/>
      </c>
      <c r="AS407" s="25">
        <f>AS$10</f>
        <v/>
      </c>
      <c r="AT407" s="25">
        <f>$AT402</f>
        <v/>
      </c>
      <c r="AU407" s="121">
        <f>AU$10</f>
        <v/>
      </c>
      <c r="AV407" s="23" t="n"/>
      <c r="AW407" s="23" t="n"/>
      <c r="AX407" s="25">
        <f>AX$10</f>
        <v/>
      </c>
      <c r="AY407" s="25">
        <f>AY$10</f>
        <v/>
      </c>
      <c r="AZ407" s="25">
        <f>AZ$10</f>
        <v/>
      </c>
      <c r="BA407" s="25">
        <f>BA$10</f>
        <v/>
      </c>
      <c r="BB407" s="25">
        <f>BB$10</f>
        <v/>
      </c>
      <c r="BC407" s="25">
        <f>BC$10</f>
        <v/>
      </c>
      <c r="BD407" s="25">
        <f>BD$10</f>
        <v/>
      </c>
    </row>
    <row r="408" ht="16.2" customHeight="1">
      <c r="A408" s="65" t="n"/>
      <c r="B408" s="66" t="n"/>
      <c r="C408" s="66" t="n"/>
      <c r="D408" s="66" t="n"/>
      <c r="E408" s="66" t="n"/>
      <c r="F408" s="66" t="n"/>
      <c r="G408" s="67" t="n"/>
      <c r="H408" s="24">
        <f>H407+1</f>
        <v/>
      </c>
      <c r="I408" s="25">
        <f>$I402</f>
        <v/>
      </c>
      <c r="J408" s="94">
        <f>$J402</f>
        <v/>
      </c>
      <c r="K408" s="94">
        <f>$K402</f>
        <v/>
      </c>
      <c r="L408" s="25">
        <f>$L402</f>
        <v/>
      </c>
      <c r="M408" s="25">
        <f>M$10</f>
        <v/>
      </c>
      <c r="N408" s="25">
        <f>N$10</f>
        <v/>
      </c>
      <c r="O408" s="25">
        <f>O$10</f>
        <v/>
      </c>
      <c r="P408" s="25">
        <f>P$10</f>
        <v/>
      </c>
      <c r="Q408" s="25">
        <f>Q$10</f>
        <v/>
      </c>
      <c r="R408" s="25">
        <f>R$10</f>
        <v/>
      </c>
      <c r="S408" s="25">
        <f>S$10</f>
        <v/>
      </c>
      <c r="T408" s="25">
        <f>T$10</f>
        <v/>
      </c>
      <c r="U408" s="25">
        <f>U$10</f>
        <v/>
      </c>
      <c r="V408" s="25">
        <f>V$10</f>
        <v/>
      </c>
      <c r="W408" s="25">
        <f>W$10</f>
        <v/>
      </c>
      <c r="X408" s="24" t="n"/>
      <c r="Y408" s="25">
        <f>Y$10</f>
        <v/>
      </c>
      <c r="Z408" s="25">
        <f>Z$10</f>
        <v/>
      </c>
      <c r="AA408" s="18" t="n"/>
      <c r="AB408" s="18" t="n"/>
      <c r="AC408" s="25">
        <f>AC$10</f>
        <v/>
      </c>
      <c r="AD408" s="18" t="n"/>
      <c r="AE408" s="28" t="n"/>
      <c r="AF408" s="28" t="n"/>
      <c r="AG408" s="28" t="n"/>
      <c r="AH408" s="28" t="n"/>
      <c r="AI408" s="20" t="n"/>
      <c r="AJ408" s="22" t="n"/>
      <c r="AK408" s="25">
        <f>AK$10</f>
        <v/>
      </c>
      <c r="AL408" s="131" t="n"/>
      <c r="AM408" s="131" t="n"/>
      <c r="AN408" s="131" t="n"/>
      <c r="AO408" s="131" t="n"/>
      <c r="AP408" s="131" t="n"/>
      <c r="AQ408" s="25">
        <f>AQ$10</f>
        <v/>
      </c>
      <c r="AR408" s="25">
        <f>AR$10</f>
        <v/>
      </c>
      <c r="AS408" s="25">
        <f>AS$10</f>
        <v/>
      </c>
      <c r="AT408" s="25">
        <f>$AT402</f>
        <v/>
      </c>
      <c r="AU408" s="121">
        <f>AU$10</f>
        <v/>
      </c>
      <c r="AV408" s="23" t="n"/>
      <c r="AW408" s="23" t="n"/>
      <c r="AX408" s="25">
        <f>AX$10</f>
        <v/>
      </c>
      <c r="AY408" s="25">
        <f>AY$10</f>
        <v/>
      </c>
      <c r="AZ408" s="25">
        <f>AZ$10</f>
        <v/>
      </c>
      <c r="BA408" s="25">
        <f>BA$10</f>
        <v/>
      </c>
      <c r="BB408" s="25">
        <f>BB$10</f>
        <v/>
      </c>
      <c r="BC408" s="25">
        <f>BC$10</f>
        <v/>
      </c>
      <c r="BD408" s="25">
        <f>BD$10</f>
        <v/>
      </c>
    </row>
    <row r="409" ht="16.2" customHeight="1">
      <c r="A409" s="65" t="n"/>
      <c r="B409" s="66" t="n"/>
      <c r="C409" s="66" t="n"/>
      <c r="D409" s="66" t="n"/>
      <c r="E409" s="66" t="n"/>
      <c r="F409" s="66" t="n"/>
      <c r="G409" s="67" t="n"/>
      <c r="H409" s="24">
        <f>H408+1</f>
        <v/>
      </c>
      <c r="I409" s="25">
        <f>$I402</f>
        <v/>
      </c>
      <c r="J409" s="94">
        <f>$J402</f>
        <v/>
      </c>
      <c r="K409" s="94">
        <f>$K402</f>
        <v/>
      </c>
      <c r="L409" s="25">
        <f>$L402</f>
        <v/>
      </c>
      <c r="M409" s="25">
        <f>M$10</f>
        <v/>
      </c>
      <c r="N409" s="25">
        <f>N$10</f>
        <v/>
      </c>
      <c r="O409" s="25">
        <f>O$10</f>
        <v/>
      </c>
      <c r="P409" s="25">
        <f>P$10</f>
        <v/>
      </c>
      <c r="Q409" s="25">
        <f>Q$10</f>
        <v/>
      </c>
      <c r="R409" s="25">
        <f>R$10</f>
        <v/>
      </c>
      <c r="S409" s="25">
        <f>S$10</f>
        <v/>
      </c>
      <c r="T409" s="25">
        <f>T$10</f>
        <v/>
      </c>
      <c r="U409" s="25">
        <f>U$10</f>
        <v/>
      </c>
      <c r="V409" s="25">
        <f>V$10</f>
        <v/>
      </c>
      <c r="W409" s="25">
        <f>W$10</f>
        <v/>
      </c>
      <c r="X409" s="24" t="n"/>
      <c r="Y409" s="25">
        <f>Y$10</f>
        <v/>
      </c>
      <c r="Z409" s="25">
        <f>Z$10</f>
        <v/>
      </c>
      <c r="AA409" s="18" t="n"/>
      <c r="AB409" s="18" t="n"/>
      <c r="AC409" s="25">
        <f>AC$10</f>
        <v/>
      </c>
      <c r="AD409" s="18" t="n"/>
      <c r="AE409" s="28" t="n"/>
      <c r="AF409" s="28" t="n"/>
      <c r="AG409" s="28" t="n"/>
      <c r="AH409" s="28" t="n"/>
      <c r="AI409" s="20" t="n"/>
      <c r="AJ409" s="22" t="n"/>
      <c r="AK409" s="25">
        <f>AK$10</f>
        <v/>
      </c>
      <c r="AL409" s="131" t="n"/>
      <c r="AM409" s="131" t="n"/>
      <c r="AN409" s="131" t="n"/>
      <c r="AO409" s="131" t="n"/>
      <c r="AP409" s="131" t="n"/>
      <c r="AQ409" s="25">
        <f>AQ$10</f>
        <v/>
      </c>
      <c r="AR409" s="25">
        <f>AR$10</f>
        <v/>
      </c>
      <c r="AS409" s="25">
        <f>AS$10</f>
        <v/>
      </c>
      <c r="AT409" s="25">
        <f>$AT402</f>
        <v/>
      </c>
      <c r="AU409" s="121">
        <f>AU$10</f>
        <v/>
      </c>
      <c r="AV409" s="23" t="n"/>
      <c r="AW409" s="23" t="n"/>
      <c r="AX409" s="25">
        <f>AX$10</f>
        <v/>
      </c>
      <c r="AY409" s="25">
        <f>AY$10</f>
        <v/>
      </c>
      <c r="AZ409" s="25">
        <f>AZ$10</f>
        <v/>
      </c>
      <c r="BA409" s="25">
        <f>BA$10</f>
        <v/>
      </c>
      <c r="BB409" s="25">
        <f>BB$10</f>
        <v/>
      </c>
      <c r="BC409" s="25">
        <f>BC$10</f>
        <v/>
      </c>
      <c r="BD409" s="25">
        <f>BD$10</f>
        <v/>
      </c>
    </row>
    <row r="410" ht="16.2" customHeight="1">
      <c r="A410" s="65" t="n"/>
      <c r="B410" s="66" t="n"/>
      <c r="C410" s="66" t="n"/>
      <c r="D410" s="66" t="n"/>
      <c r="E410" s="66" t="n"/>
      <c r="F410" s="66" t="n"/>
      <c r="G410" s="67" t="n"/>
      <c r="H410" s="24">
        <f>H409+1</f>
        <v/>
      </c>
      <c r="I410" s="25">
        <f>$I402</f>
        <v/>
      </c>
      <c r="J410" s="94">
        <f>$J402</f>
        <v/>
      </c>
      <c r="K410" s="94">
        <f>$K402</f>
        <v/>
      </c>
      <c r="L410" s="25">
        <f>$L402</f>
        <v/>
      </c>
      <c r="M410" s="25">
        <f>M$10</f>
        <v/>
      </c>
      <c r="N410" s="25">
        <f>N$10</f>
        <v/>
      </c>
      <c r="O410" s="25">
        <f>O$10</f>
        <v/>
      </c>
      <c r="P410" s="25">
        <f>P$10</f>
        <v/>
      </c>
      <c r="Q410" s="25">
        <f>Q$10</f>
        <v/>
      </c>
      <c r="R410" s="25">
        <f>R$10</f>
        <v/>
      </c>
      <c r="S410" s="25">
        <f>S$10</f>
        <v/>
      </c>
      <c r="T410" s="25">
        <f>T$10</f>
        <v/>
      </c>
      <c r="U410" s="25">
        <f>U$10</f>
        <v/>
      </c>
      <c r="V410" s="25">
        <f>V$10</f>
        <v/>
      </c>
      <c r="W410" s="25">
        <f>W$10</f>
        <v/>
      </c>
      <c r="X410" s="24" t="n"/>
      <c r="Y410" s="25">
        <f>Y$10</f>
        <v/>
      </c>
      <c r="Z410" s="25">
        <f>Z$10</f>
        <v/>
      </c>
      <c r="AA410" s="18" t="n"/>
      <c r="AB410" s="18" t="n"/>
      <c r="AC410" s="25">
        <f>AC$10</f>
        <v/>
      </c>
      <c r="AD410" s="18" t="n"/>
      <c r="AE410" s="28" t="n"/>
      <c r="AF410" s="28" t="n"/>
      <c r="AG410" s="28" t="n"/>
      <c r="AH410" s="28" t="n"/>
      <c r="AI410" s="20" t="n"/>
      <c r="AJ410" s="22" t="n"/>
      <c r="AK410" s="25">
        <f>AK$10</f>
        <v/>
      </c>
      <c r="AL410" s="131" t="n"/>
      <c r="AM410" s="131" t="n"/>
      <c r="AN410" s="131" t="n"/>
      <c r="AO410" s="131" t="n"/>
      <c r="AP410" s="131" t="n"/>
      <c r="AQ410" s="25">
        <f>AQ$10</f>
        <v/>
      </c>
      <c r="AR410" s="25">
        <f>AR$10</f>
        <v/>
      </c>
      <c r="AS410" s="25">
        <f>AS$10</f>
        <v/>
      </c>
      <c r="AT410" s="25">
        <f>$AT402</f>
        <v/>
      </c>
      <c r="AU410" s="121">
        <f>AU$10</f>
        <v/>
      </c>
      <c r="AV410" s="23" t="n"/>
      <c r="AW410" s="23" t="n"/>
      <c r="AX410" s="25">
        <f>AX$10</f>
        <v/>
      </c>
      <c r="AY410" s="25">
        <f>AY$10</f>
        <v/>
      </c>
      <c r="AZ410" s="25">
        <f>AZ$10</f>
        <v/>
      </c>
      <c r="BA410" s="25">
        <f>BA$10</f>
        <v/>
      </c>
      <c r="BB410" s="25">
        <f>BB$10</f>
        <v/>
      </c>
      <c r="BC410" s="25">
        <f>BC$10</f>
        <v/>
      </c>
      <c r="BD410" s="25">
        <f>BD$10</f>
        <v/>
      </c>
    </row>
    <row r="411" ht="16.2" customHeight="1">
      <c r="A411" s="65" t="n"/>
      <c r="B411" s="66" t="n"/>
      <c r="C411" s="66" t="n"/>
      <c r="D411" s="66" t="n"/>
      <c r="E411" s="66" t="n"/>
      <c r="F411" s="66" t="n"/>
      <c r="G411" s="67" t="n"/>
      <c r="H411" s="24">
        <f>H410+1</f>
        <v/>
      </c>
      <c r="I411" s="25">
        <f>$I402</f>
        <v/>
      </c>
      <c r="J411" s="94">
        <f>$J402</f>
        <v/>
      </c>
      <c r="K411" s="94">
        <f>$K402</f>
        <v/>
      </c>
      <c r="L411" s="25">
        <f>$L402</f>
        <v/>
      </c>
      <c r="M411" s="25">
        <f>M$10</f>
        <v/>
      </c>
      <c r="N411" s="25">
        <f>N$10</f>
        <v/>
      </c>
      <c r="O411" s="25">
        <f>O$10</f>
        <v/>
      </c>
      <c r="P411" s="25">
        <f>P$10</f>
        <v/>
      </c>
      <c r="Q411" s="25">
        <f>Q$10</f>
        <v/>
      </c>
      <c r="R411" s="25">
        <f>R$10</f>
        <v/>
      </c>
      <c r="S411" s="25">
        <f>S$10</f>
        <v/>
      </c>
      <c r="T411" s="25">
        <f>T$10</f>
        <v/>
      </c>
      <c r="U411" s="25">
        <f>U$10</f>
        <v/>
      </c>
      <c r="V411" s="25">
        <f>V$10</f>
        <v/>
      </c>
      <c r="W411" s="25">
        <f>W$10</f>
        <v/>
      </c>
      <c r="X411" s="24" t="n"/>
      <c r="Y411" s="25">
        <f>Y$10</f>
        <v/>
      </c>
      <c r="Z411" s="25">
        <f>Z$10</f>
        <v/>
      </c>
      <c r="AA411" s="18" t="n"/>
      <c r="AB411" s="18" t="n"/>
      <c r="AC411" s="25">
        <f>AC$10</f>
        <v/>
      </c>
      <c r="AD411" s="18" t="n"/>
      <c r="AE411" s="28" t="n"/>
      <c r="AF411" s="28" t="n"/>
      <c r="AG411" s="28" t="n"/>
      <c r="AH411" s="28" t="n"/>
      <c r="AI411" s="20" t="n"/>
      <c r="AJ411" s="22" t="n"/>
      <c r="AK411" s="25">
        <f>AK$10</f>
        <v/>
      </c>
      <c r="AL411" s="131" t="n"/>
      <c r="AM411" s="131" t="n"/>
      <c r="AN411" s="131" t="n"/>
      <c r="AO411" s="131" t="n"/>
      <c r="AP411" s="131" t="n"/>
      <c r="AQ411" s="25">
        <f>AQ$10</f>
        <v/>
      </c>
      <c r="AR411" s="25">
        <f>AR$10</f>
        <v/>
      </c>
      <c r="AS411" s="25">
        <f>AS$10</f>
        <v/>
      </c>
      <c r="AT411" s="25">
        <f>$AT402</f>
        <v/>
      </c>
      <c r="AU411" s="121">
        <f>AU$10</f>
        <v/>
      </c>
      <c r="AV411" s="23" t="n"/>
      <c r="AW411" s="23" t="n"/>
      <c r="AX411" s="25">
        <f>AX$10</f>
        <v/>
      </c>
      <c r="AY411" s="25">
        <f>AY$10</f>
        <v/>
      </c>
      <c r="AZ411" s="25">
        <f>AZ$10</f>
        <v/>
      </c>
      <c r="BA411" s="25">
        <f>BA$10</f>
        <v/>
      </c>
      <c r="BB411" s="25">
        <f>BB$10</f>
        <v/>
      </c>
      <c r="BC411" s="25">
        <f>BC$10</f>
        <v/>
      </c>
      <c r="BD411" s="25">
        <f>BD$10</f>
        <v/>
      </c>
    </row>
    <row r="412" ht="16.2" customHeight="1">
      <c r="A412" s="65" t="n"/>
      <c r="B412" s="66" t="n"/>
      <c r="C412" s="66" t="n"/>
      <c r="D412" s="66" t="n"/>
      <c r="E412" s="66" t="n"/>
      <c r="F412" s="66" t="n"/>
      <c r="G412" s="67" t="n"/>
      <c r="H412" s="24">
        <f>H411+1</f>
        <v/>
      </c>
      <c r="I412" s="25">
        <f>$I402</f>
        <v/>
      </c>
      <c r="J412" s="94">
        <f>$J402</f>
        <v/>
      </c>
      <c r="K412" s="94">
        <f>$K402</f>
        <v/>
      </c>
      <c r="L412" s="25">
        <f>$L402</f>
        <v/>
      </c>
      <c r="M412" s="25">
        <f>M$10</f>
        <v/>
      </c>
      <c r="N412" s="25">
        <f>N$10</f>
        <v/>
      </c>
      <c r="O412" s="25">
        <f>O$10</f>
        <v/>
      </c>
      <c r="P412" s="25">
        <f>P$10</f>
        <v/>
      </c>
      <c r="Q412" s="25">
        <f>Q$10</f>
        <v/>
      </c>
      <c r="R412" s="25">
        <f>R$10</f>
        <v/>
      </c>
      <c r="S412" s="25">
        <f>S$10</f>
        <v/>
      </c>
      <c r="T412" s="25">
        <f>T$10</f>
        <v/>
      </c>
      <c r="U412" s="25">
        <f>U$10</f>
        <v/>
      </c>
      <c r="V412" s="25">
        <f>V$10</f>
        <v/>
      </c>
      <c r="W412" s="25">
        <f>W$10</f>
        <v/>
      </c>
      <c r="X412" s="24" t="n"/>
      <c r="Y412" s="25">
        <f>Y$10</f>
        <v/>
      </c>
      <c r="Z412" s="25">
        <f>Z$10</f>
        <v/>
      </c>
      <c r="AA412" s="18" t="n"/>
      <c r="AB412" s="18" t="n"/>
      <c r="AC412" s="25">
        <f>AC$10</f>
        <v/>
      </c>
      <c r="AD412" s="18" t="n"/>
      <c r="AE412" s="28" t="n"/>
      <c r="AF412" s="28" t="n"/>
      <c r="AG412" s="28" t="n"/>
      <c r="AH412" s="28" t="n"/>
      <c r="AI412" s="20" t="n"/>
      <c r="AJ412" s="22" t="n"/>
      <c r="AK412" s="25">
        <f>AK$10</f>
        <v/>
      </c>
      <c r="AL412" s="131" t="n"/>
      <c r="AM412" s="131" t="n"/>
      <c r="AN412" s="131" t="n"/>
      <c r="AO412" s="131" t="n"/>
      <c r="AP412" s="131" t="n"/>
      <c r="AQ412" s="25">
        <f>AQ$10</f>
        <v/>
      </c>
      <c r="AR412" s="25">
        <f>AR$10</f>
        <v/>
      </c>
      <c r="AS412" s="25">
        <f>AS$10</f>
        <v/>
      </c>
      <c r="AT412" s="25">
        <f>$AT402</f>
        <v/>
      </c>
      <c r="AU412" s="121">
        <f>AU$10</f>
        <v/>
      </c>
      <c r="AV412" s="23" t="n"/>
      <c r="AW412" s="23" t="n"/>
      <c r="AX412" s="25">
        <f>AX$10</f>
        <v/>
      </c>
      <c r="AY412" s="25">
        <f>AY$10</f>
        <v/>
      </c>
      <c r="AZ412" s="25">
        <f>AZ$10</f>
        <v/>
      </c>
      <c r="BA412" s="25">
        <f>BA$10</f>
        <v/>
      </c>
      <c r="BB412" s="25">
        <f>BB$10</f>
        <v/>
      </c>
      <c r="BC412" s="25">
        <f>BC$10</f>
        <v/>
      </c>
      <c r="BD412" s="25">
        <f>BD$10</f>
        <v/>
      </c>
    </row>
    <row r="413" ht="16.2" customHeight="1">
      <c r="A413" s="65" t="n"/>
      <c r="B413" s="66" t="n"/>
      <c r="C413" s="66" t="n"/>
      <c r="D413" s="66" t="n"/>
      <c r="E413" s="66" t="n"/>
      <c r="F413" s="66" t="n"/>
      <c r="G413" s="67" t="n"/>
      <c r="H413" s="24">
        <f>H412+1</f>
        <v/>
      </c>
      <c r="I413" s="25">
        <f>$I402</f>
        <v/>
      </c>
      <c r="J413" s="94">
        <f>$J402</f>
        <v/>
      </c>
      <c r="K413" s="94">
        <f>$K402</f>
        <v/>
      </c>
      <c r="L413" s="25">
        <f>$L402</f>
        <v/>
      </c>
      <c r="M413" s="25">
        <f>M$10</f>
        <v/>
      </c>
      <c r="N413" s="25">
        <f>N$10</f>
        <v/>
      </c>
      <c r="O413" s="25">
        <f>O$10</f>
        <v/>
      </c>
      <c r="P413" s="25">
        <f>P$10</f>
        <v/>
      </c>
      <c r="Q413" s="25">
        <f>Q$10</f>
        <v/>
      </c>
      <c r="R413" s="25">
        <f>R$10</f>
        <v/>
      </c>
      <c r="S413" s="25">
        <f>S$10</f>
        <v/>
      </c>
      <c r="T413" s="25">
        <f>T$10</f>
        <v/>
      </c>
      <c r="U413" s="25">
        <f>U$10</f>
        <v/>
      </c>
      <c r="V413" s="25">
        <f>V$10</f>
        <v/>
      </c>
      <c r="W413" s="25">
        <f>W$10</f>
        <v/>
      </c>
      <c r="X413" s="24" t="n"/>
      <c r="Y413" s="25">
        <f>Y$10</f>
        <v/>
      </c>
      <c r="Z413" s="25">
        <f>Z$10</f>
        <v/>
      </c>
      <c r="AA413" s="18" t="n"/>
      <c r="AB413" s="18" t="n"/>
      <c r="AC413" s="25">
        <f>AC$10</f>
        <v/>
      </c>
      <c r="AD413" s="18" t="n"/>
      <c r="AE413" s="28" t="n"/>
      <c r="AF413" s="28" t="n"/>
      <c r="AG413" s="28" t="n"/>
      <c r="AH413" s="28" t="n"/>
      <c r="AI413" s="20" t="n"/>
      <c r="AJ413" s="22" t="n"/>
      <c r="AK413" s="25">
        <f>AK$10</f>
        <v/>
      </c>
      <c r="AL413" s="131" t="n"/>
      <c r="AM413" s="131" t="n"/>
      <c r="AN413" s="131" t="n"/>
      <c r="AO413" s="131" t="n"/>
      <c r="AP413" s="131" t="n"/>
      <c r="AQ413" s="25">
        <f>AQ$10</f>
        <v/>
      </c>
      <c r="AR413" s="25">
        <f>AR$10</f>
        <v/>
      </c>
      <c r="AS413" s="25">
        <f>AS$10</f>
        <v/>
      </c>
      <c r="AT413" s="25">
        <f>$AT402</f>
        <v/>
      </c>
      <c r="AU413" s="121">
        <f>AU$10</f>
        <v/>
      </c>
      <c r="AV413" s="23" t="n"/>
      <c r="AW413" s="23" t="n"/>
      <c r="AX413" s="25">
        <f>AX$10</f>
        <v/>
      </c>
      <c r="AY413" s="25">
        <f>AY$10</f>
        <v/>
      </c>
      <c r="AZ413" s="25">
        <f>AZ$10</f>
        <v/>
      </c>
      <c r="BA413" s="25">
        <f>BA$10</f>
        <v/>
      </c>
      <c r="BB413" s="25">
        <f>BB$10</f>
        <v/>
      </c>
      <c r="BC413" s="25">
        <f>BC$10</f>
        <v/>
      </c>
      <c r="BD413" s="25">
        <f>BD$10</f>
        <v/>
      </c>
    </row>
    <row r="414" ht="16.2" customHeight="1">
      <c r="A414" s="65" t="n"/>
      <c r="B414" s="66" t="n"/>
      <c r="C414" s="66" t="n"/>
      <c r="D414" s="66" t="n"/>
      <c r="E414" s="66" t="n"/>
      <c r="F414" s="66" t="n"/>
      <c r="G414" s="67" t="n"/>
      <c r="H414" s="24">
        <f>H413+1</f>
        <v/>
      </c>
      <c r="I414" s="25">
        <f>$I402</f>
        <v/>
      </c>
      <c r="J414" s="94">
        <f>$J402</f>
        <v/>
      </c>
      <c r="K414" s="94">
        <f>$K402</f>
        <v/>
      </c>
      <c r="L414" s="25">
        <f>$L402</f>
        <v/>
      </c>
      <c r="M414" s="25">
        <f>M$10</f>
        <v/>
      </c>
      <c r="N414" s="25">
        <f>N$10</f>
        <v/>
      </c>
      <c r="O414" s="25">
        <f>O$10</f>
        <v/>
      </c>
      <c r="P414" s="25">
        <f>P$10</f>
        <v/>
      </c>
      <c r="Q414" s="25">
        <f>Q$10</f>
        <v/>
      </c>
      <c r="R414" s="25">
        <f>R$10</f>
        <v/>
      </c>
      <c r="S414" s="25">
        <f>S$10</f>
        <v/>
      </c>
      <c r="T414" s="25">
        <f>T$10</f>
        <v/>
      </c>
      <c r="U414" s="25">
        <f>U$10</f>
        <v/>
      </c>
      <c r="V414" s="25">
        <f>V$10</f>
        <v/>
      </c>
      <c r="W414" s="25">
        <f>W$10</f>
        <v/>
      </c>
      <c r="X414" s="24" t="n"/>
      <c r="Y414" s="25">
        <f>Y$10</f>
        <v/>
      </c>
      <c r="Z414" s="25">
        <f>Z$10</f>
        <v/>
      </c>
      <c r="AA414" s="18" t="n"/>
      <c r="AB414" s="18" t="n"/>
      <c r="AC414" s="25">
        <f>AC$10</f>
        <v/>
      </c>
      <c r="AD414" s="18" t="n"/>
      <c r="AE414" s="28" t="n"/>
      <c r="AF414" s="28" t="n"/>
      <c r="AG414" s="28" t="n"/>
      <c r="AH414" s="28" t="n"/>
      <c r="AI414" s="20" t="n"/>
      <c r="AJ414" s="22" t="n"/>
      <c r="AK414" s="25">
        <f>AK$10</f>
        <v/>
      </c>
      <c r="AL414" s="131" t="n"/>
      <c r="AM414" s="131" t="n"/>
      <c r="AN414" s="131" t="n"/>
      <c r="AO414" s="131" t="n"/>
      <c r="AP414" s="131" t="n"/>
      <c r="AQ414" s="25">
        <f>AQ$10</f>
        <v/>
      </c>
      <c r="AR414" s="25">
        <f>AR$10</f>
        <v/>
      </c>
      <c r="AS414" s="25">
        <f>AS$10</f>
        <v/>
      </c>
      <c r="AT414" s="25">
        <f>$AT402</f>
        <v/>
      </c>
      <c r="AU414" s="121">
        <f>AU$10</f>
        <v/>
      </c>
      <c r="AV414" s="23" t="n"/>
      <c r="AW414" s="23" t="n"/>
      <c r="AX414" s="25">
        <f>AX$10</f>
        <v/>
      </c>
      <c r="AY414" s="25">
        <f>AY$10</f>
        <v/>
      </c>
      <c r="AZ414" s="25">
        <f>AZ$10</f>
        <v/>
      </c>
      <c r="BA414" s="25">
        <f>BA$10</f>
        <v/>
      </c>
      <c r="BB414" s="25">
        <f>BB$10</f>
        <v/>
      </c>
      <c r="BC414" s="25">
        <f>BC$10</f>
        <v/>
      </c>
      <c r="BD414" s="25">
        <f>BD$10</f>
        <v/>
      </c>
    </row>
    <row r="415" ht="16.2" customHeight="1">
      <c r="A415" s="65" t="n"/>
      <c r="B415" s="66" t="n"/>
      <c r="C415" s="66" t="n"/>
      <c r="D415" s="66" t="n"/>
      <c r="E415" s="66" t="n"/>
      <c r="F415" s="66" t="n"/>
      <c r="G415" s="67" t="n"/>
      <c r="H415" s="24">
        <f>H414+1</f>
        <v/>
      </c>
      <c r="I415" s="25">
        <f>$I402</f>
        <v/>
      </c>
      <c r="J415" s="94">
        <f>$J402</f>
        <v/>
      </c>
      <c r="K415" s="94">
        <f>$K402</f>
        <v/>
      </c>
      <c r="L415" s="25">
        <f>$L402</f>
        <v/>
      </c>
      <c r="M415" s="25">
        <f>M$10</f>
        <v/>
      </c>
      <c r="N415" s="25">
        <f>N$10</f>
        <v/>
      </c>
      <c r="O415" s="25">
        <f>O$10</f>
        <v/>
      </c>
      <c r="P415" s="25">
        <f>P$10</f>
        <v/>
      </c>
      <c r="Q415" s="25">
        <f>Q$10</f>
        <v/>
      </c>
      <c r="R415" s="25">
        <f>R$10</f>
        <v/>
      </c>
      <c r="S415" s="25">
        <f>S$10</f>
        <v/>
      </c>
      <c r="T415" s="25">
        <f>T$10</f>
        <v/>
      </c>
      <c r="U415" s="25">
        <f>U$10</f>
        <v/>
      </c>
      <c r="V415" s="25">
        <f>V$10</f>
        <v/>
      </c>
      <c r="W415" s="25">
        <f>W$10</f>
        <v/>
      </c>
      <c r="X415" s="24" t="n"/>
      <c r="Y415" s="25">
        <f>Y$10</f>
        <v/>
      </c>
      <c r="Z415" s="25">
        <f>Z$10</f>
        <v/>
      </c>
      <c r="AA415" s="18" t="n"/>
      <c r="AB415" s="18" t="n"/>
      <c r="AC415" s="25">
        <f>AC$10</f>
        <v/>
      </c>
      <c r="AD415" s="18" t="n"/>
      <c r="AE415" s="28" t="n"/>
      <c r="AF415" s="28" t="n"/>
      <c r="AG415" s="28" t="n"/>
      <c r="AH415" s="28" t="n"/>
      <c r="AI415" s="20" t="n"/>
      <c r="AJ415" s="22" t="n"/>
      <c r="AK415" s="25">
        <f>AK$10</f>
        <v/>
      </c>
      <c r="AL415" s="131" t="n"/>
      <c r="AM415" s="131" t="n"/>
      <c r="AN415" s="131" t="n"/>
      <c r="AO415" s="131" t="n"/>
      <c r="AP415" s="131" t="n"/>
      <c r="AQ415" s="25">
        <f>AQ$10</f>
        <v/>
      </c>
      <c r="AR415" s="25">
        <f>AR$10</f>
        <v/>
      </c>
      <c r="AS415" s="25">
        <f>AS$10</f>
        <v/>
      </c>
      <c r="AT415" s="25">
        <f>$AT402</f>
        <v/>
      </c>
      <c r="AU415" s="121">
        <f>AU$10</f>
        <v/>
      </c>
      <c r="AV415" s="23" t="n"/>
      <c r="AW415" s="23" t="n"/>
      <c r="AX415" s="25">
        <f>AX$10</f>
        <v/>
      </c>
      <c r="AY415" s="25">
        <f>AY$10</f>
        <v/>
      </c>
      <c r="AZ415" s="25">
        <f>AZ$10</f>
        <v/>
      </c>
      <c r="BA415" s="25">
        <f>BA$10</f>
        <v/>
      </c>
      <c r="BB415" s="25">
        <f>BB$10</f>
        <v/>
      </c>
      <c r="BC415" s="25">
        <f>BC$10</f>
        <v/>
      </c>
      <c r="BD415" s="25">
        <f>BD$10</f>
        <v/>
      </c>
    </row>
    <row r="416" ht="16.2" customHeight="1">
      <c r="A416" s="65" t="n"/>
      <c r="B416" s="66" t="n"/>
      <c r="C416" s="66" t="n"/>
      <c r="D416" s="66" t="n"/>
      <c r="E416" s="66" t="n"/>
      <c r="F416" s="66" t="n"/>
      <c r="G416" s="67" t="n"/>
      <c r="H416" s="24">
        <f>H415+1</f>
        <v/>
      </c>
      <c r="I416" s="25">
        <f>$I402</f>
        <v/>
      </c>
      <c r="J416" s="94">
        <f>$J402</f>
        <v/>
      </c>
      <c r="K416" s="94">
        <f>$K402</f>
        <v/>
      </c>
      <c r="L416" s="25">
        <f>$L402</f>
        <v/>
      </c>
      <c r="M416" s="25">
        <f>M$10</f>
        <v/>
      </c>
      <c r="N416" s="25">
        <f>N$10</f>
        <v/>
      </c>
      <c r="O416" s="25">
        <f>O$10</f>
        <v/>
      </c>
      <c r="P416" s="25">
        <f>P$10</f>
        <v/>
      </c>
      <c r="Q416" s="25">
        <f>Q$10</f>
        <v/>
      </c>
      <c r="R416" s="25">
        <f>R$10</f>
        <v/>
      </c>
      <c r="S416" s="25">
        <f>S$10</f>
        <v/>
      </c>
      <c r="T416" s="25">
        <f>T$10</f>
        <v/>
      </c>
      <c r="U416" s="25">
        <f>U$10</f>
        <v/>
      </c>
      <c r="V416" s="25">
        <f>V$10</f>
        <v/>
      </c>
      <c r="W416" s="25">
        <f>W$10</f>
        <v/>
      </c>
      <c r="X416" s="24" t="n"/>
      <c r="Y416" s="25">
        <f>Y$10</f>
        <v/>
      </c>
      <c r="Z416" s="25">
        <f>Z$10</f>
        <v/>
      </c>
      <c r="AA416" s="18" t="n"/>
      <c r="AB416" s="18" t="n"/>
      <c r="AC416" s="25">
        <f>AC$10</f>
        <v/>
      </c>
      <c r="AD416" s="18" t="n"/>
      <c r="AE416" s="28" t="n"/>
      <c r="AF416" s="28" t="n"/>
      <c r="AG416" s="28" t="n"/>
      <c r="AH416" s="28" t="n"/>
      <c r="AI416" s="20" t="n"/>
      <c r="AJ416" s="22" t="n"/>
      <c r="AK416" s="25">
        <f>AK$10</f>
        <v/>
      </c>
      <c r="AL416" s="131" t="n"/>
      <c r="AM416" s="131" t="n"/>
      <c r="AN416" s="131" t="n"/>
      <c r="AO416" s="131" t="n"/>
      <c r="AP416" s="131" t="n"/>
      <c r="AQ416" s="25">
        <f>AQ$10</f>
        <v/>
      </c>
      <c r="AR416" s="25">
        <f>AR$10</f>
        <v/>
      </c>
      <c r="AS416" s="25">
        <f>AS$10</f>
        <v/>
      </c>
      <c r="AT416" s="25">
        <f>$AT402</f>
        <v/>
      </c>
      <c r="AU416" s="121">
        <f>AU$10</f>
        <v/>
      </c>
      <c r="AV416" s="23" t="n"/>
      <c r="AW416" s="23" t="n"/>
      <c r="AX416" s="25">
        <f>AX$10</f>
        <v/>
      </c>
      <c r="AY416" s="25">
        <f>AY$10</f>
        <v/>
      </c>
      <c r="AZ416" s="25">
        <f>AZ$10</f>
        <v/>
      </c>
      <c r="BA416" s="25">
        <f>BA$10</f>
        <v/>
      </c>
      <c r="BB416" s="25">
        <f>BB$10</f>
        <v/>
      </c>
      <c r="BC416" s="25">
        <f>BC$10</f>
        <v/>
      </c>
      <c r="BD416" s="25">
        <f>BD$10</f>
        <v/>
      </c>
    </row>
    <row r="417" ht="16.2" customHeight="1">
      <c r="A417" s="68" t="n"/>
      <c r="B417" s="69" t="n"/>
      <c r="C417" s="69" t="n"/>
      <c r="D417" s="69" t="n"/>
      <c r="E417" s="69" t="n"/>
      <c r="F417" s="69" t="n"/>
      <c r="G417" s="70" t="n"/>
      <c r="H417" s="24">
        <f>H416+1</f>
        <v/>
      </c>
      <c r="I417" s="25">
        <f>$I402</f>
        <v/>
      </c>
      <c r="J417" s="94">
        <f>$J402</f>
        <v/>
      </c>
      <c r="K417" s="94">
        <f>$K402</f>
        <v/>
      </c>
      <c r="L417" s="25">
        <f>$L402</f>
        <v/>
      </c>
      <c r="M417" s="25">
        <f>M$10</f>
        <v/>
      </c>
      <c r="N417" s="25">
        <f>N$10</f>
        <v/>
      </c>
      <c r="O417" s="25">
        <f>O$10</f>
        <v/>
      </c>
      <c r="P417" s="25">
        <f>P$10</f>
        <v/>
      </c>
      <c r="Q417" s="25">
        <f>Q$10</f>
        <v/>
      </c>
      <c r="R417" s="25">
        <f>R$10</f>
        <v/>
      </c>
      <c r="S417" s="25">
        <f>S$10</f>
        <v/>
      </c>
      <c r="T417" s="25">
        <f>T$10</f>
        <v/>
      </c>
      <c r="U417" s="25">
        <f>U$10</f>
        <v/>
      </c>
      <c r="V417" s="25">
        <f>V$10</f>
        <v/>
      </c>
      <c r="W417" s="25">
        <f>W$10</f>
        <v/>
      </c>
      <c r="X417" s="24" t="n"/>
      <c r="Y417" s="25">
        <f>Y$10</f>
        <v/>
      </c>
      <c r="Z417" s="25">
        <f>Z$10</f>
        <v/>
      </c>
      <c r="AA417" s="18" t="n"/>
      <c r="AB417" s="18" t="n"/>
      <c r="AC417" s="25">
        <f>AC$10</f>
        <v/>
      </c>
      <c r="AD417" s="18" t="n"/>
      <c r="AE417" s="28" t="n"/>
      <c r="AF417" s="28" t="n"/>
      <c r="AG417" s="28" t="n"/>
      <c r="AH417" s="28" t="n"/>
      <c r="AI417" s="20" t="n"/>
      <c r="AJ417" s="22" t="n"/>
      <c r="AK417" s="25">
        <f>AK$10</f>
        <v/>
      </c>
      <c r="AL417" s="131" t="n"/>
      <c r="AM417" s="131" t="n"/>
      <c r="AN417" s="131" t="n"/>
      <c r="AO417" s="131" t="n"/>
      <c r="AP417" s="131" t="n"/>
      <c r="AQ417" s="25">
        <f>AQ$10</f>
        <v/>
      </c>
      <c r="AR417" s="25">
        <f>AR$10</f>
        <v/>
      </c>
      <c r="AS417" s="25">
        <f>AS$10</f>
        <v/>
      </c>
      <c r="AT417" s="25">
        <f>$AT402</f>
        <v/>
      </c>
      <c r="AU417" s="121">
        <f>AU$10</f>
        <v/>
      </c>
      <c r="AV417" s="23" t="n"/>
      <c r="AW417" s="23" t="n"/>
      <c r="AX417" s="25">
        <f>AX$10</f>
        <v/>
      </c>
      <c r="AY417" s="25">
        <f>AY$10</f>
        <v/>
      </c>
      <c r="AZ417" s="25">
        <f>AZ$10</f>
        <v/>
      </c>
      <c r="BA417" s="25">
        <f>BA$10</f>
        <v/>
      </c>
      <c r="BB417" s="25">
        <f>BB$10</f>
        <v/>
      </c>
      <c r="BC417" s="25">
        <f>BC$10</f>
        <v/>
      </c>
      <c r="BD417" s="25">
        <f>BD$10</f>
        <v/>
      </c>
    </row>
    <row r="418" ht="16.2" customHeight="1">
      <c r="A418" s="15" t="n"/>
      <c r="B418" s="15" t="n"/>
      <c r="C418" s="16" t="inlineStr">
        <is>
          <t>LINE B</t>
        </is>
      </c>
      <c r="D418" s="16" t="inlineStr">
        <is>
          <t>48C/4T</t>
        </is>
      </c>
      <c r="E418" s="17" t="n">
        <v>1</v>
      </c>
      <c r="F418" s="26" t="n">
        <v>11</v>
      </c>
      <c r="G418" s="55" t="inlineStr">
        <is>
          <t>B05</t>
        </is>
      </c>
      <c r="H418" s="59" t="inlineStr">
        <is>
          <t>IDLE</t>
        </is>
      </c>
      <c r="I418" s="29" t="n"/>
      <c r="J418" s="30" t="n"/>
      <c r="K418" s="30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  <c r="AA418" s="29" t="n"/>
      <c r="AB418" s="29" t="n"/>
      <c r="AC418" s="29" t="n"/>
      <c r="AD418" s="29" t="n"/>
      <c r="AE418" s="29" t="n"/>
      <c r="AF418" s="29" t="n"/>
      <c r="AG418" s="29" t="n"/>
      <c r="AH418" s="29" t="n"/>
      <c r="AI418" s="29" t="n"/>
      <c r="AJ418" s="29" t="n"/>
      <c r="AK418" s="25" t="n"/>
      <c r="AL418" s="29" t="n"/>
      <c r="AM418" s="29" t="n"/>
      <c r="AN418" s="29" t="n"/>
      <c r="AO418" s="29" t="n"/>
      <c r="AP418" s="29" t="n"/>
      <c r="AQ418" s="29" t="n"/>
      <c r="AR418" s="29" t="n"/>
      <c r="AS418" s="29" t="n"/>
      <c r="AT418" s="29" t="n"/>
      <c r="AU418" s="29" t="n"/>
      <c r="AV418" s="30" t="n"/>
      <c r="AW418" s="41" t="n"/>
      <c r="AX418" s="29" t="n"/>
      <c r="AY418" s="31" t="n"/>
      <c r="AZ418" s="31" t="n"/>
      <c r="BA418" s="31" t="n"/>
      <c r="BB418" s="31" t="n"/>
      <c r="BC418" s="31" t="n"/>
      <c r="BD418" s="32" t="n"/>
    </row>
    <row r="419" ht="16.2" customHeight="1">
      <c r="A419" s="15" t="n"/>
      <c r="B419" s="15" t="n"/>
      <c r="C419" s="16" t="inlineStr">
        <is>
          <t>LINE B</t>
        </is>
      </c>
      <c r="D419" s="16" t="inlineStr">
        <is>
          <t>48C/4T</t>
        </is>
      </c>
      <c r="E419" s="17" t="n">
        <v>1</v>
      </c>
      <c r="F419" s="26" t="n">
        <v>12</v>
      </c>
      <c r="G419" s="55" t="inlineStr">
        <is>
          <t>B05</t>
        </is>
      </c>
      <c r="H419" s="61" t="inlineStr">
        <is>
          <t>IDLE</t>
        </is>
      </c>
      <c r="I419" s="33" t="n"/>
      <c r="J419" s="37" t="n"/>
      <c r="K419" s="37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3" t="n"/>
      <c r="X419" s="33" t="n"/>
      <c r="Y419" s="33" t="n"/>
      <c r="Z419" s="33" t="n"/>
      <c r="AA419" s="33" t="n"/>
      <c r="AB419" s="33" t="n"/>
      <c r="AC419" s="33" t="n"/>
      <c r="AD419" s="33" t="n"/>
      <c r="AE419" s="33" t="n"/>
      <c r="AF419" s="33" t="n"/>
      <c r="AG419" s="33" t="n"/>
      <c r="AH419" s="33" t="n"/>
      <c r="AI419" s="33" t="n"/>
      <c r="AJ419" s="33" t="n"/>
      <c r="AK419" s="25" t="n"/>
      <c r="AL419" s="33" t="n"/>
      <c r="AM419" s="33" t="n"/>
      <c r="AN419" s="33" t="n"/>
      <c r="AO419" s="33" t="n"/>
      <c r="AP419" s="33" t="n"/>
      <c r="AQ419" s="33" t="n"/>
      <c r="AR419" s="33" t="n"/>
      <c r="AS419" s="33" t="n"/>
      <c r="AT419" s="33" t="n"/>
      <c r="AU419" s="33" t="n"/>
      <c r="AV419" s="37" t="n"/>
      <c r="AW419" s="42" t="n"/>
      <c r="AX419" s="33" t="n"/>
      <c r="AY419" s="34" t="n"/>
      <c r="AZ419" s="34" t="n"/>
      <c r="BA419" s="34" t="n"/>
      <c r="BB419" s="34" t="n"/>
      <c r="BC419" s="34" t="n"/>
      <c r="BD419" s="35" t="n"/>
    </row>
    <row r="420" ht="16.2" customHeight="1">
      <c r="A420" s="15" t="inlineStr">
        <is>
          <t>G4</t>
        </is>
      </c>
      <c r="B420" s="15" t="n">
        <v>2</v>
      </c>
      <c r="C420" s="16" t="inlineStr">
        <is>
          <t>LINE B</t>
        </is>
      </c>
      <c r="D420" s="16" t="inlineStr">
        <is>
          <t>48C/4T</t>
        </is>
      </c>
      <c r="E420" s="36" t="n">
        <v>2</v>
      </c>
      <c r="F420" s="26" t="n">
        <v>13</v>
      </c>
      <c r="G420" s="38" t="inlineStr">
        <is>
          <t>B06</t>
        </is>
      </c>
      <c r="H420" s="126" t="n">
        <v>1</v>
      </c>
      <c r="I420" s="166">
        <f>VLOOKUP(G420,'FAT HPDB FDT-2'!$A$1:$D$41,4,FALSE)</f>
        <v/>
      </c>
      <c r="J420" s="132">
        <f>VLOOKUP(G420,'FAT HPDB FDT-2'!$A$1:$D$41,2,FALSE)</f>
        <v/>
      </c>
      <c r="K420" s="132">
        <f>VLOOKUP(G420,'FAT HPDB FDT-2'!$A$1:$D$41,3,FALSE)</f>
        <v/>
      </c>
      <c r="L420" s="133" t="n"/>
      <c r="M420" s="166">
        <f>M$10</f>
        <v/>
      </c>
      <c r="N420" s="166">
        <f>N$10</f>
        <v/>
      </c>
      <c r="O420" s="139">
        <f>O$10</f>
        <v/>
      </c>
      <c r="P420" s="166">
        <f>P$10</f>
        <v/>
      </c>
      <c r="Q420" s="139">
        <f>Q$10</f>
        <v/>
      </c>
      <c r="R420" s="166">
        <f>R$10</f>
        <v/>
      </c>
      <c r="S420" s="166">
        <f>S$10</f>
        <v/>
      </c>
      <c r="T420" s="166">
        <f>T$10</f>
        <v/>
      </c>
      <c r="U420" s="166">
        <f>U$10</f>
        <v/>
      </c>
      <c r="V420" s="166">
        <f>V$10</f>
        <v/>
      </c>
      <c r="W420" s="166">
        <f>W$10</f>
        <v/>
      </c>
      <c r="X420" s="166" t="n"/>
      <c r="Y420" s="166">
        <f>Y$10</f>
        <v/>
      </c>
      <c r="Z420" s="166">
        <f>Z$10</f>
        <v/>
      </c>
      <c r="AA420" s="20" t="n"/>
      <c r="AB420" s="20" t="n"/>
      <c r="AC420" s="166">
        <f>AC$10</f>
        <v/>
      </c>
      <c r="AD420" s="20" t="n"/>
      <c r="AE420" s="21" t="n"/>
      <c r="AF420" s="21" t="n"/>
      <c r="AG420" s="21" t="n"/>
      <c r="AH420" s="21" t="n"/>
      <c r="AI420" s="20" t="n"/>
      <c r="AJ420" s="135" t="n"/>
      <c r="AK420" s="27">
        <f>AK$10</f>
        <v/>
      </c>
      <c r="AL420" s="129" t="n"/>
      <c r="AM420" s="129" t="n"/>
      <c r="AN420" s="129" t="n"/>
      <c r="AO420" s="129" t="n"/>
      <c r="AP420" s="129" t="n"/>
      <c r="AQ420" s="166">
        <f>AQ$10</f>
        <v/>
      </c>
      <c r="AR420" s="140">
        <f>AR$10</f>
        <v/>
      </c>
      <c r="AS420" s="166">
        <f>AS$10</f>
        <v/>
      </c>
      <c r="AT420" s="166">
        <f>$G420</f>
        <v/>
      </c>
      <c r="AU420" s="167">
        <f>AU$10</f>
        <v/>
      </c>
      <c r="AV420" s="136" t="n"/>
      <c r="AW420" s="136" t="n"/>
      <c r="AX420" s="166">
        <f>AX$10</f>
        <v/>
      </c>
      <c r="AY420" s="142">
        <f>AY$10</f>
        <v/>
      </c>
      <c r="AZ420" s="166">
        <f>AZ$10</f>
        <v/>
      </c>
      <c r="BA420" s="143">
        <f>BA$10</f>
        <v/>
      </c>
      <c r="BB420" s="166">
        <f>BB$10</f>
        <v/>
      </c>
      <c r="BC420" s="166">
        <f>BC$10</f>
        <v/>
      </c>
      <c r="BD420" s="166">
        <f>BD$10</f>
        <v/>
      </c>
    </row>
    <row r="421" ht="16.2" customHeight="1">
      <c r="A421" s="43" t="n"/>
      <c r="B421" s="43" t="n"/>
      <c r="C421" s="16" t="inlineStr">
        <is>
          <t>LINE B</t>
        </is>
      </c>
      <c r="D421" s="38" t="inlineStr">
        <is>
          <t>48C/4T</t>
        </is>
      </c>
      <c r="E421" s="44" t="n">
        <v>2</v>
      </c>
      <c r="F421" s="40" t="n">
        <v>14</v>
      </c>
      <c r="G421" s="38" t="inlineStr">
        <is>
          <t>B06</t>
        </is>
      </c>
      <c r="H421" s="24">
        <f>H420+1</f>
        <v/>
      </c>
      <c r="I421" s="25">
        <f>$I420</f>
        <v/>
      </c>
      <c r="J421" s="94">
        <f>$J420</f>
        <v/>
      </c>
      <c r="K421" s="94">
        <f>$K420</f>
        <v/>
      </c>
      <c r="L421" s="25">
        <f>$L420</f>
        <v/>
      </c>
      <c r="M421" s="25">
        <f>M$10</f>
        <v/>
      </c>
      <c r="N421" s="25">
        <f>N$10</f>
        <v/>
      </c>
      <c r="O421" s="25">
        <f>O$10</f>
        <v/>
      </c>
      <c r="P421" s="25">
        <f>P$10</f>
        <v/>
      </c>
      <c r="Q421" s="25">
        <f>Q$10</f>
        <v/>
      </c>
      <c r="R421" s="25">
        <f>R$10</f>
        <v/>
      </c>
      <c r="S421" s="25">
        <f>S$10</f>
        <v/>
      </c>
      <c r="T421" s="25">
        <f>T$10</f>
        <v/>
      </c>
      <c r="U421" s="25">
        <f>U$10</f>
        <v/>
      </c>
      <c r="V421" s="25">
        <f>V$10</f>
        <v/>
      </c>
      <c r="W421" s="25">
        <f>W$10</f>
        <v/>
      </c>
      <c r="X421" s="24" t="n"/>
      <c r="Y421" s="25">
        <f>Y$10</f>
        <v/>
      </c>
      <c r="Z421" s="25">
        <f>Z$10</f>
        <v/>
      </c>
      <c r="AA421" s="18" t="n"/>
      <c r="AB421" s="18" t="n"/>
      <c r="AC421" s="25">
        <f>AC$10</f>
        <v/>
      </c>
      <c r="AD421" s="18" t="n"/>
      <c r="AE421" s="28" t="n"/>
      <c r="AF421" s="28" t="n"/>
      <c r="AG421" s="28" t="n"/>
      <c r="AH421" s="28" t="n"/>
      <c r="AI421" s="20" t="n"/>
      <c r="AJ421" s="22" t="n"/>
      <c r="AK421" s="25">
        <f>AK$10</f>
        <v/>
      </c>
      <c r="AL421" s="129" t="n"/>
      <c r="AM421" s="129" t="n"/>
      <c r="AN421" s="129" t="n"/>
      <c r="AO421" s="129" t="n"/>
      <c r="AP421" s="129" t="n"/>
      <c r="AQ421" s="25">
        <f>AQ$10</f>
        <v/>
      </c>
      <c r="AR421" s="25">
        <f>AR$10</f>
        <v/>
      </c>
      <c r="AS421" s="25">
        <f>AS$10</f>
        <v/>
      </c>
      <c r="AT421" s="25">
        <f>$AT420</f>
        <v/>
      </c>
      <c r="AU421" s="121">
        <f>AU$10</f>
        <v/>
      </c>
      <c r="AV421" s="23" t="n"/>
      <c r="AW421" s="23" t="n"/>
      <c r="AX421" s="25">
        <f>AX$10</f>
        <v/>
      </c>
      <c r="AY421" s="25">
        <f>AY$10</f>
        <v/>
      </c>
      <c r="AZ421" s="25">
        <f>AZ$10</f>
        <v/>
      </c>
      <c r="BA421" s="25">
        <f>BA$10</f>
        <v/>
      </c>
      <c r="BB421" s="25">
        <f>BB$10</f>
        <v/>
      </c>
      <c r="BC421" s="25">
        <f>BC$10</f>
        <v/>
      </c>
      <c r="BD421" s="25">
        <f>BD$10</f>
        <v/>
      </c>
    </row>
    <row r="422" ht="16.2" customHeight="1">
      <c r="A422" s="62" t="n"/>
      <c r="B422" s="63" t="n"/>
      <c r="C422" s="63" t="n"/>
      <c r="D422" s="63" t="n"/>
      <c r="E422" s="63" t="n"/>
      <c r="F422" s="63" t="n"/>
      <c r="G422" s="64" t="n"/>
      <c r="H422" s="24">
        <f>H421+1</f>
        <v/>
      </c>
      <c r="I422" s="25">
        <f>$I420</f>
        <v/>
      </c>
      <c r="J422" s="94">
        <f>$J420</f>
        <v/>
      </c>
      <c r="K422" s="94">
        <f>$K420</f>
        <v/>
      </c>
      <c r="L422" s="25">
        <f>$L420</f>
        <v/>
      </c>
      <c r="M422" s="25">
        <f>M$10</f>
        <v/>
      </c>
      <c r="N422" s="25">
        <f>N$10</f>
        <v/>
      </c>
      <c r="O422" s="25">
        <f>O$10</f>
        <v/>
      </c>
      <c r="P422" s="25">
        <f>P$10</f>
        <v/>
      </c>
      <c r="Q422" s="25">
        <f>Q$10</f>
        <v/>
      </c>
      <c r="R422" s="25">
        <f>R$10</f>
        <v/>
      </c>
      <c r="S422" s="25">
        <f>S$10</f>
        <v/>
      </c>
      <c r="T422" s="25">
        <f>T$10</f>
        <v/>
      </c>
      <c r="U422" s="25">
        <f>U$10</f>
        <v/>
      </c>
      <c r="V422" s="25">
        <f>V$10</f>
        <v/>
      </c>
      <c r="W422" s="25">
        <f>W$10</f>
        <v/>
      </c>
      <c r="X422" s="24" t="n"/>
      <c r="Y422" s="25">
        <f>Y$10</f>
        <v/>
      </c>
      <c r="Z422" s="25">
        <f>Z$10</f>
        <v/>
      </c>
      <c r="AA422" s="18" t="n"/>
      <c r="AB422" s="18" t="n"/>
      <c r="AC422" s="25">
        <f>AC$10</f>
        <v/>
      </c>
      <c r="AD422" s="18" t="n"/>
      <c r="AE422" s="28" t="n"/>
      <c r="AF422" s="28" t="n"/>
      <c r="AG422" s="28" t="n"/>
      <c r="AH422" s="28" t="n"/>
      <c r="AI422" s="20" t="n"/>
      <c r="AJ422" s="22" t="n"/>
      <c r="AK422" s="25">
        <f>AK$10</f>
        <v/>
      </c>
      <c r="AL422" s="129" t="n"/>
      <c r="AM422" s="129" t="n"/>
      <c r="AN422" s="129" t="n"/>
      <c r="AO422" s="129" t="n"/>
      <c r="AP422" s="129" t="n"/>
      <c r="AQ422" s="25">
        <f>AQ$10</f>
        <v/>
      </c>
      <c r="AR422" s="25">
        <f>AR$10</f>
        <v/>
      </c>
      <c r="AS422" s="25">
        <f>AS$10</f>
        <v/>
      </c>
      <c r="AT422" s="25">
        <f>$AT420</f>
        <v/>
      </c>
      <c r="AU422" s="121">
        <f>AU$10</f>
        <v/>
      </c>
      <c r="AV422" s="23" t="n"/>
      <c r="AW422" s="23" t="n"/>
      <c r="AX422" s="25">
        <f>AX$10</f>
        <v/>
      </c>
      <c r="AY422" s="25">
        <f>AY$10</f>
        <v/>
      </c>
      <c r="AZ422" s="25">
        <f>AZ$10</f>
        <v/>
      </c>
      <c r="BA422" s="25">
        <f>BA$10</f>
        <v/>
      </c>
      <c r="BB422" s="25">
        <f>BB$10</f>
        <v/>
      </c>
      <c r="BC422" s="25">
        <f>BC$10</f>
        <v/>
      </c>
      <c r="BD422" s="25">
        <f>BD$10</f>
        <v/>
      </c>
    </row>
    <row r="423" ht="16.2" customHeight="1">
      <c r="A423" s="65" t="n"/>
      <c r="B423" s="66" t="n"/>
      <c r="C423" s="66" t="n"/>
      <c r="D423" s="66" t="n"/>
      <c r="E423" s="66" t="n"/>
      <c r="F423" s="66" t="n"/>
      <c r="G423" s="67" t="n"/>
      <c r="H423" s="24">
        <f>H422+1</f>
        <v/>
      </c>
      <c r="I423" s="25">
        <f>$I420</f>
        <v/>
      </c>
      <c r="J423" s="94">
        <f>$J420</f>
        <v/>
      </c>
      <c r="K423" s="94">
        <f>$K420</f>
        <v/>
      </c>
      <c r="L423" s="25">
        <f>$L420</f>
        <v/>
      </c>
      <c r="M423" s="25">
        <f>M$10</f>
        <v/>
      </c>
      <c r="N423" s="25">
        <f>N$10</f>
        <v/>
      </c>
      <c r="O423" s="25">
        <f>O$10</f>
        <v/>
      </c>
      <c r="P423" s="25">
        <f>P$10</f>
        <v/>
      </c>
      <c r="Q423" s="25">
        <f>Q$10</f>
        <v/>
      </c>
      <c r="R423" s="25">
        <f>R$10</f>
        <v/>
      </c>
      <c r="S423" s="25">
        <f>S$10</f>
        <v/>
      </c>
      <c r="T423" s="25">
        <f>T$10</f>
        <v/>
      </c>
      <c r="U423" s="25">
        <f>U$10</f>
        <v/>
      </c>
      <c r="V423" s="25">
        <f>V$10</f>
        <v/>
      </c>
      <c r="W423" s="25">
        <f>W$10</f>
        <v/>
      </c>
      <c r="X423" s="24" t="n"/>
      <c r="Y423" s="25">
        <f>Y$10</f>
        <v/>
      </c>
      <c r="Z423" s="25">
        <f>Z$10</f>
        <v/>
      </c>
      <c r="AA423" s="18" t="n"/>
      <c r="AB423" s="18" t="n"/>
      <c r="AC423" s="25">
        <f>AC$10</f>
        <v/>
      </c>
      <c r="AD423" s="18" t="n"/>
      <c r="AE423" s="28" t="n"/>
      <c r="AF423" s="28" t="n"/>
      <c r="AG423" s="28" t="n"/>
      <c r="AH423" s="28" t="n"/>
      <c r="AI423" s="20" t="n"/>
      <c r="AJ423" s="22" t="n"/>
      <c r="AK423" s="25">
        <f>AK$10</f>
        <v/>
      </c>
      <c r="AL423" s="129" t="n"/>
      <c r="AM423" s="129" t="n"/>
      <c r="AN423" s="129" t="n"/>
      <c r="AO423" s="129" t="n"/>
      <c r="AP423" s="129" t="n"/>
      <c r="AQ423" s="25">
        <f>AQ$10</f>
        <v/>
      </c>
      <c r="AR423" s="25">
        <f>AR$10</f>
        <v/>
      </c>
      <c r="AS423" s="25">
        <f>AS$10</f>
        <v/>
      </c>
      <c r="AT423" s="25">
        <f>$AT420</f>
        <v/>
      </c>
      <c r="AU423" s="121">
        <f>AU$10</f>
        <v/>
      </c>
      <c r="AV423" s="23" t="n"/>
      <c r="AW423" s="23" t="n"/>
      <c r="AX423" s="25">
        <f>AX$10</f>
        <v/>
      </c>
      <c r="AY423" s="25">
        <f>AY$10</f>
        <v/>
      </c>
      <c r="AZ423" s="25">
        <f>AZ$10</f>
        <v/>
      </c>
      <c r="BA423" s="25">
        <f>BA$10</f>
        <v/>
      </c>
      <c r="BB423" s="25">
        <f>BB$10</f>
        <v/>
      </c>
      <c r="BC423" s="25">
        <f>BC$10</f>
        <v/>
      </c>
      <c r="BD423" s="25">
        <f>BD$10</f>
        <v/>
      </c>
    </row>
    <row r="424" ht="16.2" customHeight="1">
      <c r="A424" s="65" t="n"/>
      <c r="B424" s="66" t="n"/>
      <c r="C424" s="66" t="n"/>
      <c r="D424" s="66" t="n"/>
      <c r="E424" s="66" t="n"/>
      <c r="F424" s="66" t="n"/>
      <c r="G424" s="67" t="n"/>
      <c r="H424" s="24">
        <f>H423+1</f>
        <v/>
      </c>
      <c r="I424" s="25">
        <f>$I420</f>
        <v/>
      </c>
      <c r="J424" s="94">
        <f>$J420</f>
        <v/>
      </c>
      <c r="K424" s="94">
        <f>$K420</f>
        <v/>
      </c>
      <c r="L424" s="25">
        <f>$L420</f>
        <v/>
      </c>
      <c r="M424" s="25">
        <f>M$10</f>
        <v/>
      </c>
      <c r="N424" s="25">
        <f>N$10</f>
        <v/>
      </c>
      <c r="O424" s="25">
        <f>O$10</f>
        <v/>
      </c>
      <c r="P424" s="25">
        <f>P$10</f>
        <v/>
      </c>
      <c r="Q424" s="25">
        <f>Q$10</f>
        <v/>
      </c>
      <c r="R424" s="25">
        <f>R$10</f>
        <v/>
      </c>
      <c r="S424" s="25">
        <f>S$10</f>
        <v/>
      </c>
      <c r="T424" s="25">
        <f>T$10</f>
        <v/>
      </c>
      <c r="U424" s="25">
        <f>U$10</f>
        <v/>
      </c>
      <c r="V424" s="25">
        <f>V$10</f>
        <v/>
      </c>
      <c r="W424" s="25">
        <f>W$10</f>
        <v/>
      </c>
      <c r="X424" s="24" t="n"/>
      <c r="Y424" s="25">
        <f>Y$10</f>
        <v/>
      </c>
      <c r="Z424" s="25">
        <f>Z$10</f>
        <v/>
      </c>
      <c r="AA424" s="18" t="n"/>
      <c r="AB424" s="18" t="n"/>
      <c r="AC424" s="25">
        <f>AC$10</f>
        <v/>
      </c>
      <c r="AD424" s="18" t="n"/>
      <c r="AE424" s="28" t="n"/>
      <c r="AF424" s="28" t="n"/>
      <c r="AG424" s="28" t="n"/>
      <c r="AH424" s="28" t="n"/>
      <c r="AI424" s="20" t="n"/>
      <c r="AJ424" s="22" t="n"/>
      <c r="AK424" s="25">
        <f>AK$10</f>
        <v/>
      </c>
      <c r="AL424" s="129" t="n"/>
      <c r="AM424" s="129" t="n"/>
      <c r="AN424" s="129" t="n"/>
      <c r="AO424" s="129" t="n"/>
      <c r="AP424" s="129" t="n"/>
      <c r="AQ424" s="25">
        <f>AQ$10</f>
        <v/>
      </c>
      <c r="AR424" s="25">
        <f>AR$10</f>
        <v/>
      </c>
      <c r="AS424" s="25">
        <f>AS$10</f>
        <v/>
      </c>
      <c r="AT424" s="25">
        <f>$AT420</f>
        <v/>
      </c>
      <c r="AU424" s="121">
        <f>AU$10</f>
        <v/>
      </c>
      <c r="AV424" s="23" t="n"/>
      <c r="AW424" s="23" t="n"/>
      <c r="AX424" s="25">
        <f>AX$10</f>
        <v/>
      </c>
      <c r="AY424" s="25">
        <f>AY$10</f>
        <v/>
      </c>
      <c r="AZ424" s="25">
        <f>AZ$10</f>
        <v/>
      </c>
      <c r="BA424" s="25">
        <f>BA$10</f>
        <v/>
      </c>
      <c r="BB424" s="25">
        <f>BB$10</f>
        <v/>
      </c>
      <c r="BC424" s="25">
        <f>BC$10</f>
        <v/>
      </c>
      <c r="BD424" s="25">
        <f>BD$10</f>
        <v/>
      </c>
    </row>
    <row r="425" ht="16.2" customHeight="1">
      <c r="A425" s="65" t="n"/>
      <c r="B425" s="66" t="n"/>
      <c r="C425" s="66" t="n"/>
      <c r="D425" s="66" t="n"/>
      <c r="E425" s="66" t="n"/>
      <c r="F425" s="66" t="n"/>
      <c r="G425" s="67" t="n"/>
      <c r="H425" s="24">
        <f>H424+1</f>
        <v/>
      </c>
      <c r="I425" s="25">
        <f>$I420</f>
        <v/>
      </c>
      <c r="J425" s="94">
        <f>$J420</f>
        <v/>
      </c>
      <c r="K425" s="94">
        <f>$K420</f>
        <v/>
      </c>
      <c r="L425" s="25">
        <f>$L420</f>
        <v/>
      </c>
      <c r="M425" s="25">
        <f>M$10</f>
        <v/>
      </c>
      <c r="N425" s="25">
        <f>N$10</f>
        <v/>
      </c>
      <c r="O425" s="25">
        <f>O$10</f>
        <v/>
      </c>
      <c r="P425" s="25">
        <f>P$10</f>
        <v/>
      </c>
      <c r="Q425" s="25">
        <f>Q$10</f>
        <v/>
      </c>
      <c r="R425" s="25">
        <f>R$10</f>
        <v/>
      </c>
      <c r="S425" s="25">
        <f>S$10</f>
        <v/>
      </c>
      <c r="T425" s="25">
        <f>T$10</f>
        <v/>
      </c>
      <c r="U425" s="25">
        <f>U$10</f>
        <v/>
      </c>
      <c r="V425" s="25">
        <f>V$10</f>
        <v/>
      </c>
      <c r="W425" s="25">
        <f>W$10</f>
        <v/>
      </c>
      <c r="X425" s="24" t="n"/>
      <c r="Y425" s="25">
        <f>Y$10</f>
        <v/>
      </c>
      <c r="Z425" s="25">
        <f>Z$10</f>
        <v/>
      </c>
      <c r="AA425" s="18" t="n"/>
      <c r="AB425" s="18" t="n"/>
      <c r="AC425" s="25">
        <f>AC$10</f>
        <v/>
      </c>
      <c r="AD425" s="18" t="n"/>
      <c r="AE425" s="28" t="n"/>
      <c r="AF425" s="28" t="n"/>
      <c r="AG425" s="28" t="n"/>
      <c r="AH425" s="28" t="n"/>
      <c r="AI425" s="20" t="n"/>
      <c r="AJ425" s="22" t="n"/>
      <c r="AK425" s="25">
        <f>AK$10</f>
        <v/>
      </c>
      <c r="AL425" s="129" t="n"/>
      <c r="AM425" s="129" t="n"/>
      <c r="AN425" s="129" t="n"/>
      <c r="AO425" s="129" t="n"/>
      <c r="AP425" s="129" t="n"/>
      <c r="AQ425" s="25">
        <f>AQ$10</f>
        <v/>
      </c>
      <c r="AR425" s="25">
        <f>AR$10</f>
        <v/>
      </c>
      <c r="AS425" s="25">
        <f>AS$10</f>
        <v/>
      </c>
      <c r="AT425" s="25">
        <f>$AT420</f>
        <v/>
      </c>
      <c r="AU425" s="121">
        <f>AU$10</f>
        <v/>
      </c>
      <c r="AV425" s="23" t="n"/>
      <c r="AW425" s="23" t="n"/>
      <c r="AX425" s="25">
        <f>AX$10</f>
        <v/>
      </c>
      <c r="AY425" s="25">
        <f>AY$10</f>
        <v/>
      </c>
      <c r="AZ425" s="25">
        <f>AZ$10</f>
        <v/>
      </c>
      <c r="BA425" s="25">
        <f>BA$10</f>
        <v/>
      </c>
      <c r="BB425" s="25">
        <f>BB$10</f>
        <v/>
      </c>
      <c r="BC425" s="25">
        <f>BC$10</f>
        <v/>
      </c>
      <c r="BD425" s="25">
        <f>BD$10</f>
        <v/>
      </c>
    </row>
    <row r="426" ht="16.2" customHeight="1">
      <c r="A426" s="65" t="n"/>
      <c r="B426" s="66" t="n"/>
      <c r="C426" s="66" t="n"/>
      <c r="D426" s="66" t="n"/>
      <c r="E426" s="66" t="n"/>
      <c r="F426" s="66" t="n"/>
      <c r="G426" s="67" t="n"/>
      <c r="H426" s="24">
        <f>H425+1</f>
        <v/>
      </c>
      <c r="I426" s="25">
        <f>$I420</f>
        <v/>
      </c>
      <c r="J426" s="94">
        <f>$J420</f>
        <v/>
      </c>
      <c r="K426" s="94">
        <f>$K420</f>
        <v/>
      </c>
      <c r="L426" s="25">
        <f>$L420</f>
        <v/>
      </c>
      <c r="M426" s="25">
        <f>M$10</f>
        <v/>
      </c>
      <c r="N426" s="25">
        <f>N$10</f>
        <v/>
      </c>
      <c r="O426" s="25">
        <f>O$10</f>
        <v/>
      </c>
      <c r="P426" s="25">
        <f>P$10</f>
        <v/>
      </c>
      <c r="Q426" s="25">
        <f>Q$10</f>
        <v/>
      </c>
      <c r="R426" s="25">
        <f>R$10</f>
        <v/>
      </c>
      <c r="S426" s="25">
        <f>S$10</f>
        <v/>
      </c>
      <c r="T426" s="25">
        <f>T$10</f>
        <v/>
      </c>
      <c r="U426" s="25">
        <f>U$10</f>
        <v/>
      </c>
      <c r="V426" s="25">
        <f>V$10</f>
        <v/>
      </c>
      <c r="W426" s="25">
        <f>W$10</f>
        <v/>
      </c>
      <c r="X426" s="24" t="n"/>
      <c r="Y426" s="25">
        <f>Y$10</f>
        <v/>
      </c>
      <c r="Z426" s="25">
        <f>Z$10</f>
        <v/>
      </c>
      <c r="AA426" s="18" t="n"/>
      <c r="AB426" s="18" t="n"/>
      <c r="AC426" s="25">
        <f>AC$10</f>
        <v/>
      </c>
      <c r="AD426" s="18" t="n"/>
      <c r="AE426" s="28" t="n"/>
      <c r="AF426" s="28" t="n"/>
      <c r="AG426" s="28" t="n"/>
      <c r="AH426" s="28" t="n"/>
      <c r="AI426" s="20" t="n"/>
      <c r="AJ426" s="22" t="n"/>
      <c r="AK426" s="25">
        <f>AK$10</f>
        <v/>
      </c>
      <c r="AL426" s="131" t="n"/>
      <c r="AM426" s="131" t="n"/>
      <c r="AN426" s="131" t="n"/>
      <c r="AO426" s="131" t="n"/>
      <c r="AP426" s="131" t="n"/>
      <c r="AQ426" s="25">
        <f>AQ$10</f>
        <v/>
      </c>
      <c r="AR426" s="25">
        <f>AR$10</f>
        <v/>
      </c>
      <c r="AS426" s="25">
        <f>AS$10</f>
        <v/>
      </c>
      <c r="AT426" s="25">
        <f>$AT420</f>
        <v/>
      </c>
      <c r="AU426" s="121">
        <f>AU$10</f>
        <v/>
      </c>
      <c r="AV426" s="23" t="n"/>
      <c r="AW426" s="23" t="n"/>
      <c r="AX426" s="25">
        <f>AX$10</f>
        <v/>
      </c>
      <c r="AY426" s="25">
        <f>AY$10</f>
        <v/>
      </c>
      <c r="AZ426" s="25">
        <f>AZ$10</f>
        <v/>
      </c>
      <c r="BA426" s="25">
        <f>BA$10</f>
        <v/>
      </c>
      <c r="BB426" s="25">
        <f>BB$10</f>
        <v/>
      </c>
      <c r="BC426" s="25">
        <f>BC$10</f>
        <v/>
      </c>
      <c r="BD426" s="25">
        <f>BD$10</f>
        <v/>
      </c>
    </row>
    <row r="427" ht="16.2" customHeight="1">
      <c r="A427" s="65" t="n"/>
      <c r="B427" s="66" t="n"/>
      <c r="C427" s="66" t="n"/>
      <c r="D427" s="66" t="n"/>
      <c r="E427" s="66" t="n"/>
      <c r="F427" s="66" t="n"/>
      <c r="G427" s="67" t="n"/>
      <c r="H427" s="24">
        <f>H426+1</f>
        <v/>
      </c>
      <c r="I427" s="25">
        <f>$I420</f>
        <v/>
      </c>
      <c r="J427" s="94">
        <f>$J420</f>
        <v/>
      </c>
      <c r="K427" s="94">
        <f>$K420</f>
        <v/>
      </c>
      <c r="L427" s="25">
        <f>$L420</f>
        <v/>
      </c>
      <c r="M427" s="25">
        <f>M$10</f>
        <v/>
      </c>
      <c r="N427" s="25">
        <f>N$10</f>
        <v/>
      </c>
      <c r="O427" s="25">
        <f>O$10</f>
        <v/>
      </c>
      <c r="P427" s="25">
        <f>P$10</f>
        <v/>
      </c>
      <c r="Q427" s="25">
        <f>Q$10</f>
        <v/>
      </c>
      <c r="R427" s="25">
        <f>R$10</f>
        <v/>
      </c>
      <c r="S427" s="25">
        <f>S$10</f>
        <v/>
      </c>
      <c r="T427" s="25">
        <f>T$10</f>
        <v/>
      </c>
      <c r="U427" s="25">
        <f>U$10</f>
        <v/>
      </c>
      <c r="V427" s="25">
        <f>V$10</f>
        <v/>
      </c>
      <c r="W427" s="25">
        <f>W$10</f>
        <v/>
      </c>
      <c r="X427" s="24" t="n"/>
      <c r="Y427" s="25">
        <f>Y$10</f>
        <v/>
      </c>
      <c r="Z427" s="25">
        <f>Z$10</f>
        <v/>
      </c>
      <c r="AA427" s="18" t="n"/>
      <c r="AB427" s="18" t="n"/>
      <c r="AC427" s="25">
        <f>AC$10</f>
        <v/>
      </c>
      <c r="AD427" s="18" t="n"/>
      <c r="AE427" s="28" t="n"/>
      <c r="AF427" s="28" t="n"/>
      <c r="AG427" s="28" t="n"/>
      <c r="AH427" s="28" t="n"/>
      <c r="AI427" s="20" t="n"/>
      <c r="AJ427" s="22" t="n"/>
      <c r="AK427" s="25">
        <f>AK$10</f>
        <v/>
      </c>
      <c r="AL427" s="131" t="n"/>
      <c r="AM427" s="131" t="n"/>
      <c r="AN427" s="131" t="n"/>
      <c r="AO427" s="131" t="n"/>
      <c r="AP427" s="131" t="n"/>
      <c r="AQ427" s="25">
        <f>AQ$10</f>
        <v/>
      </c>
      <c r="AR427" s="25">
        <f>AR$10</f>
        <v/>
      </c>
      <c r="AS427" s="25">
        <f>AS$10</f>
        <v/>
      </c>
      <c r="AT427" s="25">
        <f>$AT420</f>
        <v/>
      </c>
      <c r="AU427" s="121">
        <f>AU$10</f>
        <v/>
      </c>
      <c r="AV427" s="23" t="n"/>
      <c r="AW427" s="23" t="n"/>
      <c r="AX427" s="25">
        <f>AX$10</f>
        <v/>
      </c>
      <c r="AY427" s="25">
        <f>AY$10</f>
        <v/>
      </c>
      <c r="AZ427" s="25">
        <f>AZ$10</f>
        <v/>
      </c>
      <c r="BA427" s="25">
        <f>BA$10</f>
        <v/>
      </c>
      <c r="BB427" s="25">
        <f>BB$10</f>
        <v/>
      </c>
      <c r="BC427" s="25">
        <f>BC$10</f>
        <v/>
      </c>
      <c r="BD427" s="25">
        <f>BD$10</f>
        <v/>
      </c>
    </row>
    <row r="428" ht="16.2" customHeight="1">
      <c r="A428" s="65" t="n"/>
      <c r="B428" s="66" t="n"/>
      <c r="C428" s="66" t="n"/>
      <c r="D428" s="66" t="n"/>
      <c r="E428" s="66" t="n"/>
      <c r="F428" s="66" t="n"/>
      <c r="G428" s="67" t="n"/>
      <c r="H428" s="24">
        <f>H427+1</f>
        <v/>
      </c>
      <c r="I428" s="25">
        <f>$I420</f>
        <v/>
      </c>
      <c r="J428" s="94">
        <f>$J420</f>
        <v/>
      </c>
      <c r="K428" s="94">
        <f>$K420</f>
        <v/>
      </c>
      <c r="L428" s="25">
        <f>$L420</f>
        <v/>
      </c>
      <c r="M428" s="25">
        <f>M$10</f>
        <v/>
      </c>
      <c r="N428" s="25">
        <f>N$10</f>
        <v/>
      </c>
      <c r="O428" s="25">
        <f>O$10</f>
        <v/>
      </c>
      <c r="P428" s="25">
        <f>P$10</f>
        <v/>
      </c>
      <c r="Q428" s="25">
        <f>Q$10</f>
        <v/>
      </c>
      <c r="R428" s="25">
        <f>R$10</f>
        <v/>
      </c>
      <c r="S428" s="25">
        <f>S$10</f>
        <v/>
      </c>
      <c r="T428" s="25">
        <f>T$10</f>
        <v/>
      </c>
      <c r="U428" s="25">
        <f>U$10</f>
        <v/>
      </c>
      <c r="V428" s="25">
        <f>V$10</f>
        <v/>
      </c>
      <c r="W428" s="25">
        <f>W$10</f>
        <v/>
      </c>
      <c r="X428" s="24" t="n"/>
      <c r="Y428" s="25">
        <f>Y$10</f>
        <v/>
      </c>
      <c r="Z428" s="25">
        <f>Z$10</f>
        <v/>
      </c>
      <c r="AA428" s="18" t="n"/>
      <c r="AB428" s="18" t="n"/>
      <c r="AC428" s="25">
        <f>AC$10</f>
        <v/>
      </c>
      <c r="AD428" s="18" t="n"/>
      <c r="AE428" s="28" t="n"/>
      <c r="AF428" s="28" t="n"/>
      <c r="AG428" s="28" t="n"/>
      <c r="AH428" s="28" t="n"/>
      <c r="AI428" s="20" t="n"/>
      <c r="AJ428" s="22" t="n"/>
      <c r="AK428" s="25">
        <f>AK$10</f>
        <v/>
      </c>
      <c r="AL428" s="131" t="n"/>
      <c r="AM428" s="131" t="n"/>
      <c r="AN428" s="131" t="n"/>
      <c r="AO428" s="131" t="n"/>
      <c r="AP428" s="131" t="n"/>
      <c r="AQ428" s="25">
        <f>AQ$10</f>
        <v/>
      </c>
      <c r="AR428" s="25">
        <f>AR$10</f>
        <v/>
      </c>
      <c r="AS428" s="25">
        <f>AS$10</f>
        <v/>
      </c>
      <c r="AT428" s="25">
        <f>$AT420</f>
        <v/>
      </c>
      <c r="AU428" s="121">
        <f>AU$10</f>
        <v/>
      </c>
      <c r="AV428" s="23" t="n"/>
      <c r="AW428" s="23" t="n"/>
      <c r="AX428" s="25">
        <f>AX$10</f>
        <v/>
      </c>
      <c r="AY428" s="25">
        <f>AY$10</f>
        <v/>
      </c>
      <c r="AZ428" s="25">
        <f>AZ$10</f>
        <v/>
      </c>
      <c r="BA428" s="25">
        <f>BA$10</f>
        <v/>
      </c>
      <c r="BB428" s="25">
        <f>BB$10</f>
        <v/>
      </c>
      <c r="BC428" s="25">
        <f>BC$10</f>
        <v/>
      </c>
      <c r="BD428" s="25">
        <f>BD$10</f>
        <v/>
      </c>
    </row>
    <row r="429" ht="16.2" customHeight="1">
      <c r="A429" s="65" t="n"/>
      <c r="B429" s="66" t="n"/>
      <c r="C429" s="66" t="n"/>
      <c r="D429" s="66" t="n"/>
      <c r="E429" s="66" t="n"/>
      <c r="F429" s="66" t="n"/>
      <c r="G429" s="67" t="n"/>
      <c r="H429" s="24">
        <f>H428+1</f>
        <v/>
      </c>
      <c r="I429" s="25">
        <f>$I420</f>
        <v/>
      </c>
      <c r="J429" s="94">
        <f>$J420</f>
        <v/>
      </c>
      <c r="K429" s="94">
        <f>$K420</f>
        <v/>
      </c>
      <c r="L429" s="25">
        <f>$L420</f>
        <v/>
      </c>
      <c r="M429" s="25">
        <f>M$10</f>
        <v/>
      </c>
      <c r="N429" s="25">
        <f>N$10</f>
        <v/>
      </c>
      <c r="O429" s="25">
        <f>O$10</f>
        <v/>
      </c>
      <c r="P429" s="25">
        <f>P$10</f>
        <v/>
      </c>
      <c r="Q429" s="25">
        <f>Q$10</f>
        <v/>
      </c>
      <c r="R429" s="25">
        <f>R$10</f>
        <v/>
      </c>
      <c r="S429" s="25">
        <f>S$10</f>
        <v/>
      </c>
      <c r="T429" s="25">
        <f>T$10</f>
        <v/>
      </c>
      <c r="U429" s="25">
        <f>U$10</f>
        <v/>
      </c>
      <c r="V429" s="25">
        <f>V$10</f>
        <v/>
      </c>
      <c r="W429" s="25">
        <f>W$10</f>
        <v/>
      </c>
      <c r="X429" s="24" t="n"/>
      <c r="Y429" s="25">
        <f>Y$10</f>
        <v/>
      </c>
      <c r="Z429" s="25">
        <f>Z$10</f>
        <v/>
      </c>
      <c r="AA429" s="18" t="n"/>
      <c r="AB429" s="18" t="n"/>
      <c r="AC429" s="25">
        <f>AC$10</f>
        <v/>
      </c>
      <c r="AD429" s="18" t="n"/>
      <c r="AE429" s="28" t="n"/>
      <c r="AF429" s="28" t="n"/>
      <c r="AG429" s="28" t="n"/>
      <c r="AH429" s="28" t="n"/>
      <c r="AI429" s="20" t="n"/>
      <c r="AJ429" s="22" t="n"/>
      <c r="AK429" s="25">
        <f>AK$10</f>
        <v/>
      </c>
      <c r="AL429" s="131" t="n"/>
      <c r="AM429" s="131" t="n"/>
      <c r="AN429" s="131" t="n"/>
      <c r="AO429" s="131" t="n"/>
      <c r="AP429" s="131" t="n"/>
      <c r="AQ429" s="25">
        <f>AQ$10</f>
        <v/>
      </c>
      <c r="AR429" s="25">
        <f>AR$10</f>
        <v/>
      </c>
      <c r="AS429" s="25">
        <f>AS$10</f>
        <v/>
      </c>
      <c r="AT429" s="25">
        <f>$AT420</f>
        <v/>
      </c>
      <c r="AU429" s="121">
        <f>AU$10</f>
        <v/>
      </c>
      <c r="AV429" s="23" t="n"/>
      <c r="AW429" s="23" t="n"/>
      <c r="AX429" s="25">
        <f>AX$10</f>
        <v/>
      </c>
      <c r="AY429" s="25">
        <f>AY$10</f>
        <v/>
      </c>
      <c r="AZ429" s="25">
        <f>AZ$10</f>
        <v/>
      </c>
      <c r="BA429" s="25">
        <f>BA$10</f>
        <v/>
      </c>
      <c r="BB429" s="25">
        <f>BB$10</f>
        <v/>
      </c>
      <c r="BC429" s="25">
        <f>BC$10</f>
        <v/>
      </c>
      <c r="BD429" s="25">
        <f>BD$10</f>
        <v/>
      </c>
    </row>
    <row r="430" ht="16.2" customHeight="1">
      <c r="A430" s="65" t="n"/>
      <c r="B430" s="66" t="n"/>
      <c r="C430" s="66" t="n"/>
      <c r="D430" s="66" t="n"/>
      <c r="E430" s="66" t="n"/>
      <c r="F430" s="66" t="n"/>
      <c r="G430" s="67" t="n"/>
      <c r="H430" s="24">
        <f>H429+1</f>
        <v/>
      </c>
      <c r="I430" s="25">
        <f>$I420</f>
        <v/>
      </c>
      <c r="J430" s="94">
        <f>$J420</f>
        <v/>
      </c>
      <c r="K430" s="94">
        <f>$K420</f>
        <v/>
      </c>
      <c r="L430" s="25">
        <f>$L420</f>
        <v/>
      </c>
      <c r="M430" s="25">
        <f>M$10</f>
        <v/>
      </c>
      <c r="N430" s="25">
        <f>N$10</f>
        <v/>
      </c>
      <c r="O430" s="25">
        <f>O$10</f>
        <v/>
      </c>
      <c r="P430" s="25">
        <f>P$10</f>
        <v/>
      </c>
      <c r="Q430" s="25">
        <f>Q$10</f>
        <v/>
      </c>
      <c r="R430" s="25">
        <f>R$10</f>
        <v/>
      </c>
      <c r="S430" s="25">
        <f>S$10</f>
        <v/>
      </c>
      <c r="T430" s="25">
        <f>T$10</f>
        <v/>
      </c>
      <c r="U430" s="25">
        <f>U$10</f>
        <v/>
      </c>
      <c r="V430" s="25">
        <f>V$10</f>
        <v/>
      </c>
      <c r="W430" s="25">
        <f>W$10</f>
        <v/>
      </c>
      <c r="X430" s="24" t="n"/>
      <c r="Y430" s="25">
        <f>Y$10</f>
        <v/>
      </c>
      <c r="Z430" s="25">
        <f>Z$10</f>
        <v/>
      </c>
      <c r="AA430" s="18" t="n"/>
      <c r="AB430" s="18" t="n"/>
      <c r="AC430" s="25">
        <f>AC$10</f>
        <v/>
      </c>
      <c r="AD430" s="18" t="n"/>
      <c r="AE430" s="28" t="n"/>
      <c r="AF430" s="28" t="n"/>
      <c r="AG430" s="28" t="n"/>
      <c r="AH430" s="28" t="n"/>
      <c r="AI430" s="20" t="n"/>
      <c r="AJ430" s="22" t="n"/>
      <c r="AK430" s="25">
        <f>AK$10</f>
        <v/>
      </c>
      <c r="AL430" s="131" t="n"/>
      <c r="AM430" s="131" t="n"/>
      <c r="AN430" s="131" t="n"/>
      <c r="AO430" s="131" t="n"/>
      <c r="AP430" s="131" t="n"/>
      <c r="AQ430" s="25">
        <f>AQ$10</f>
        <v/>
      </c>
      <c r="AR430" s="25">
        <f>AR$10</f>
        <v/>
      </c>
      <c r="AS430" s="25">
        <f>AS$10</f>
        <v/>
      </c>
      <c r="AT430" s="25">
        <f>$AT420</f>
        <v/>
      </c>
      <c r="AU430" s="121">
        <f>AU$10</f>
        <v/>
      </c>
      <c r="AV430" s="23" t="n"/>
      <c r="AW430" s="23" t="n"/>
      <c r="AX430" s="25">
        <f>AX$10</f>
        <v/>
      </c>
      <c r="AY430" s="25">
        <f>AY$10</f>
        <v/>
      </c>
      <c r="AZ430" s="25">
        <f>AZ$10</f>
        <v/>
      </c>
      <c r="BA430" s="25">
        <f>BA$10</f>
        <v/>
      </c>
      <c r="BB430" s="25">
        <f>BB$10</f>
        <v/>
      </c>
      <c r="BC430" s="25">
        <f>BC$10</f>
        <v/>
      </c>
      <c r="BD430" s="25">
        <f>BD$10</f>
        <v/>
      </c>
    </row>
    <row r="431" ht="16.2" customHeight="1">
      <c r="A431" s="65" t="n"/>
      <c r="B431" s="66" t="n"/>
      <c r="C431" s="66" t="n"/>
      <c r="D431" s="66" t="n"/>
      <c r="E431" s="66" t="n"/>
      <c r="F431" s="66" t="n"/>
      <c r="G431" s="67" t="n"/>
      <c r="H431" s="24">
        <f>H430+1</f>
        <v/>
      </c>
      <c r="I431" s="25">
        <f>$I420</f>
        <v/>
      </c>
      <c r="J431" s="94">
        <f>$J420</f>
        <v/>
      </c>
      <c r="K431" s="94">
        <f>$K420</f>
        <v/>
      </c>
      <c r="L431" s="25">
        <f>$L420</f>
        <v/>
      </c>
      <c r="M431" s="25">
        <f>M$10</f>
        <v/>
      </c>
      <c r="N431" s="25">
        <f>N$10</f>
        <v/>
      </c>
      <c r="O431" s="25">
        <f>O$10</f>
        <v/>
      </c>
      <c r="P431" s="25">
        <f>P$10</f>
        <v/>
      </c>
      <c r="Q431" s="25">
        <f>Q$10</f>
        <v/>
      </c>
      <c r="R431" s="25">
        <f>R$10</f>
        <v/>
      </c>
      <c r="S431" s="25">
        <f>S$10</f>
        <v/>
      </c>
      <c r="T431" s="25">
        <f>T$10</f>
        <v/>
      </c>
      <c r="U431" s="25">
        <f>U$10</f>
        <v/>
      </c>
      <c r="V431" s="25">
        <f>V$10</f>
        <v/>
      </c>
      <c r="W431" s="25">
        <f>W$10</f>
        <v/>
      </c>
      <c r="X431" s="24" t="n"/>
      <c r="Y431" s="25">
        <f>Y$10</f>
        <v/>
      </c>
      <c r="Z431" s="25">
        <f>Z$10</f>
        <v/>
      </c>
      <c r="AA431" s="18" t="n"/>
      <c r="AB431" s="18" t="n"/>
      <c r="AC431" s="25">
        <f>AC$10</f>
        <v/>
      </c>
      <c r="AD431" s="18" t="n"/>
      <c r="AE431" s="28" t="n"/>
      <c r="AF431" s="28" t="n"/>
      <c r="AG431" s="28" t="n"/>
      <c r="AH431" s="28" t="n"/>
      <c r="AI431" s="20" t="n"/>
      <c r="AJ431" s="22" t="n"/>
      <c r="AK431" s="25">
        <f>AK$10</f>
        <v/>
      </c>
      <c r="AL431" s="131" t="n"/>
      <c r="AM431" s="131" t="n"/>
      <c r="AN431" s="131" t="n"/>
      <c r="AO431" s="131" t="n"/>
      <c r="AP431" s="131" t="n"/>
      <c r="AQ431" s="25">
        <f>AQ$10</f>
        <v/>
      </c>
      <c r="AR431" s="25">
        <f>AR$10</f>
        <v/>
      </c>
      <c r="AS431" s="25">
        <f>AS$10</f>
        <v/>
      </c>
      <c r="AT431" s="25">
        <f>$AT420</f>
        <v/>
      </c>
      <c r="AU431" s="121">
        <f>AU$10</f>
        <v/>
      </c>
      <c r="AV431" s="23" t="n"/>
      <c r="AW431" s="23" t="n"/>
      <c r="AX431" s="25">
        <f>AX$10</f>
        <v/>
      </c>
      <c r="AY431" s="25">
        <f>AY$10</f>
        <v/>
      </c>
      <c r="AZ431" s="25">
        <f>AZ$10</f>
        <v/>
      </c>
      <c r="BA431" s="25">
        <f>BA$10</f>
        <v/>
      </c>
      <c r="BB431" s="25">
        <f>BB$10</f>
        <v/>
      </c>
      <c r="BC431" s="25">
        <f>BC$10</f>
        <v/>
      </c>
      <c r="BD431" s="25">
        <f>BD$10</f>
        <v/>
      </c>
    </row>
    <row r="432" ht="16.2" customHeight="1">
      <c r="A432" s="65" t="n"/>
      <c r="B432" s="66" t="n"/>
      <c r="C432" s="66" t="n"/>
      <c r="D432" s="66" t="n"/>
      <c r="E432" s="66" t="n"/>
      <c r="F432" s="66" t="n"/>
      <c r="G432" s="67" t="n"/>
      <c r="H432" s="24">
        <f>H431+1</f>
        <v/>
      </c>
      <c r="I432" s="25">
        <f>$I420</f>
        <v/>
      </c>
      <c r="J432" s="94">
        <f>$J420</f>
        <v/>
      </c>
      <c r="K432" s="94">
        <f>$K420</f>
        <v/>
      </c>
      <c r="L432" s="25">
        <f>$L420</f>
        <v/>
      </c>
      <c r="M432" s="25">
        <f>M$10</f>
        <v/>
      </c>
      <c r="N432" s="25">
        <f>N$10</f>
        <v/>
      </c>
      <c r="O432" s="25">
        <f>O$10</f>
        <v/>
      </c>
      <c r="P432" s="25">
        <f>P$10</f>
        <v/>
      </c>
      <c r="Q432" s="25">
        <f>Q$10</f>
        <v/>
      </c>
      <c r="R432" s="25">
        <f>R$10</f>
        <v/>
      </c>
      <c r="S432" s="25">
        <f>S$10</f>
        <v/>
      </c>
      <c r="T432" s="25">
        <f>T$10</f>
        <v/>
      </c>
      <c r="U432" s="25">
        <f>U$10</f>
        <v/>
      </c>
      <c r="V432" s="25">
        <f>V$10</f>
        <v/>
      </c>
      <c r="W432" s="25">
        <f>W$10</f>
        <v/>
      </c>
      <c r="X432" s="24" t="n"/>
      <c r="Y432" s="25">
        <f>Y$10</f>
        <v/>
      </c>
      <c r="Z432" s="25">
        <f>Z$10</f>
        <v/>
      </c>
      <c r="AA432" s="18" t="n"/>
      <c r="AB432" s="18" t="n"/>
      <c r="AC432" s="25">
        <f>AC$10</f>
        <v/>
      </c>
      <c r="AD432" s="18" t="n"/>
      <c r="AE432" s="28" t="n"/>
      <c r="AF432" s="28" t="n"/>
      <c r="AG432" s="28" t="n"/>
      <c r="AH432" s="28" t="n"/>
      <c r="AI432" s="20" t="n"/>
      <c r="AJ432" s="22" t="n"/>
      <c r="AK432" s="25">
        <f>AK$10</f>
        <v/>
      </c>
      <c r="AL432" s="131" t="n"/>
      <c r="AM432" s="131" t="n"/>
      <c r="AN432" s="131" t="n"/>
      <c r="AO432" s="131" t="n"/>
      <c r="AP432" s="131" t="n"/>
      <c r="AQ432" s="25">
        <f>AQ$10</f>
        <v/>
      </c>
      <c r="AR432" s="25">
        <f>AR$10</f>
        <v/>
      </c>
      <c r="AS432" s="25">
        <f>AS$10</f>
        <v/>
      </c>
      <c r="AT432" s="25">
        <f>$AT420</f>
        <v/>
      </c>
      <c r="AU432" s="121">
        <f>AU$10</f>
        <v/>
      </c>
      <c r="AV432" s="23" t="n"/>
      <c r="AW432" s="23" t="n"/>
      <c r="AX432" s="25">
        <f>AX$10</f>
        <v/>
      </c>
      <c r="AY432" s="25">
        <f>AY$10</f>
        <v/>
      </c>
      <c r="AZ432" s="25">
        <f>AZ$10</f>
        <v/>
      </c>
      <c r="BA432" s="25">
        <f>BA$10</f>
        <v/>
      </c>
      <c r="BB432" s="25">
        <f>BB$10</f>
        <v/>
      </c>
      <c r="BC432" s="25">
        <f>BC$10</f>
        <v/>
      </c>
      <c r="BD432" s="25">
        <f>BD$10</f>
        <v/>
      </c>
    </row>
    <row r="433" ht="16.2" customHeight="1">
      <c r="A433" s="65" t="n"/>
      <c r="B433" s="66" t="n"/>
      <c r="C433" s="66" t="n"/>
      <c r="D433" s="66" t="n"/>
      <c r="E433" s="66" t="n"/>
      <c r="F433" s="66" t="n"/>
      <c r="G433" s="67" t="n"/>
      <c r="H433" s="24">
        <f>H432+1</f>
        <v/>
      </c>
      <c r="I433" s="25">
        <f>$I420</f>
        <v/>
      </c>
      <c r="J433" s="94">
        <f>$J420</f>
        <v/>
      </c>
      <c r="K433" s="94">
        <f>$K420</f>
        <v/>
      </c>
      <c r="L433" s="25">
        <f>$L420</f>
        <v/>
      </c>
      <c r="M433" s="25">
        <f>M$10</f>
        <v/>
      </c>
      <c r="N433" s="25">
        <f>N$10</f>
        <v/>
      </c>
      <c r="O433" s="25">
        <f>O$10</f>
        <v/>
      </c>
      <c r="P433" s="25">
        <f>P$10</f>
        <v/>
      </c>
      <c r="Q433" s="25">
        <f>Q$10</f>
        <v/>
      </c>
      <c r="R433" s="25">
        <f>R$10</f>
        <v/>
      </c>
      <c r="S433" s="25">
        <f>S$10</f>
        <v/>
      </c>
      <c r="T433" s="25">
        <f>T$10</f>
        <v/>
      </c>
      <c r="U433" s="25">
        <f>U$10</f>
        <v/>
      </c>
      <c r="V433" s="25">
        <f>V$10</f>
        <v/>
      </c>
      <c r="W433" s="25">
        <f>W$10</f>
        <v/>
      </c>
      <c r="X433" s="24" t="n"/>
      <c r="Y433" s="25">
        <f>Y$10</f>
        <v/>
      </c>
      <c r="Z433" s="25">
        <f>Z$10</f>
        <v/>
      </c>
      <c r="AA433" s="18" t="n"/>
      <c r="AB433" s="18" t="n"/>
      <c r="AC433" s="25">
        <f>AC$10</f>
        <v/>
      </c>
      <c r="AD433" s="18" t="n"/>
      <c r="AE433" s="28" t="n"/>
      <c r="AF433" s="28" t="n"/>
      <c r="AG433" s="28" t="n"/>
      <c r="AH433" s="28" t="n"/>
      <c r="AI433" s="20" t="n"/>
      <c r="AJ433" s="22" t="n"/>
      <c r="AK433" s="25">
        <f>AK$10</f>
        <v/>
      </c>
      <c r="AL433" s="131" t="n"/>
      <c r="AM433" s="131" t="n"/>
      <c r="AN433" s="131" t="n"/>
      <c r="AO433" s="131" t="n"/>
      <c r="AP433" s="131" t="n"/>
      <c r="AQ433" s="25">
        <f>AQ$10</f>
        <v/>
      </c>
      <c r="AR433" s="25">
        <f>AR$10</f>
        <v/>
      </c>
      <c r="AS433" s="25">
        <f>AS$10</f>
        <v/>
      </c>
      <c r="AT433" s="25">
        <f>$AT420</f>
        <v/>
      </c>
      <c r="AU433" s="121">
        <f>AU$10</f>
        <v/>
      </c>
      <c r="AV433" s="23" t="n"/>
      <c r="AW433" s="23" t="n"/>
      <c r="AX433" s="25">
        <f>AX$10</f>
        <v/>
      </c>
      <c r="AY433" s="25">
        <f>AY$10</f>
        <v/>
      </c>
      <c r="AZ433" s="25">
        <f>AZ$10</f>
        <v/>
      </c>
      <c r="BA433" s="25">
        <f>BA$10</f>
        <v/>
      </c>
      <c r="BB433" s="25">
        <f>BB$10</f>
        <v/>
      </c>
      <c r="BC433" s="25">
        <f>BC$10</f>
        <v/>
      </c>
      <c r="BD433" s="25">
        <f>BD$10</f>
        <v/>
      </c>
    </row>
    <row r="434" ht="16.2" customHeight="1">
      <c r="A434" s="65" t="n"/>
      <c r="B434" s="66" t="n"/>
      <c r="C434" s="66" t="n"/>
      <c r="D434" s="66" t="n"/>
      <c r="E434" s="66" t="n"/>
      <c r="F434" s="66" t="n"/>
      <c r="G434" s="67" t="n"/>
      <c r="H434" s="24">
        <f>H433+1</f>
        <v/>
      </c>
      <c r="I434" s="25">
        <f>$I420</f>
        <v/>
      </c>
      <c r="J434" s="94">
        <f>$J420</f>
        <v/>
      </c>
      <c r="K434" s="94">
        <f>$K420</f>
        <v/>
      </c>
      <c r="L434" s="25">
        <f>$L420</f>
        <v/>
      </c>
      <c r="M434" s="25">
        <f>M$10</f>
        <v/>
      </c>
      <c r="N434" s="25">
        <f>N$10</f>
        <v/>
      </c>
      <c r="O434" s="25">
        <f>O$10</f>
        <v/>
      </c>
      <c r="P434" s="25">
        <f>P$10</f>
        <v/>
      </c>
      <c r="Q434" s="25">
        <f>Q$10</f>
        <v/>
      </c>
      <c r="R434" s="25">
        <f>R$10</f>
        <v/>
      </c>
      <c r="S434" s="25">
        <f>S$10</f>
        <v/>
      </c>
      <c r="T434" s="25">
        <f>T$10</f>
        <v/>
      </c>
      <c r="U434" s="25">
        <f>U$10</f>
        <v/>
      </c>
      <c r="V434" s="25">
        <f>V$10</f>
        <v/>
      </c>
      <c r="W434" s="25">
        <f>W$10</f>
        <v/>
      </c>
      <c r="X434" s="24" t="n"/>
      <c r="Y434" s="25">
        <f>Y$10</f>
        <v/>
      </c>
      <c r="Z434" s="25">
        <f>Z$10</f>
        <v/>
      </c>
      <c r="AA434" s="18" t="n"/>
      <c r="AB434" s="18" t="n"/>
      <c r="AC434" s="25">
        <f>AC$10</f>
        <v/>
      </c>
      <c r="AD434" s="18" t="n"/>
      <c r="AE434" s="28" t="n"/>
      <c r="AF434" s="28" t="n"/>
      <c r="AG434" s="28" t="n"/>
      <c r="AH434" s="28" t="n"/>
      <c r="AI434" s="20" t="n"/>
      <c r="AJ434" s="22" t="n"/>
      <c r="AK434" s="25">
        <f>AK$10</f>
        <v/>
      </c>
      <c r="AL434" s="131" t="n"/>
      <c r="AM434" s="131" t="n"/>
      <c r="AN434" s="131" t="n"/>
      <c r="AO434" s="131" t="n"/>
      <c r="AP434" s="131" t="n"/>
      <c r="AQ434" s="25">
        <f>AQ$10</f>
        <v/>
      </c>
      <c r="AR434" s="25">
        <f>AR$10</f>
        <v/>
      </c>
      <c r="AS434" s="25">
        <f>AS$10</f>
        <v/>
      </c>
      <c r="AT434" s="25">
        <f>$AT420</f>
        <v/>
      </c>
      <c r="AU434" s="121">
        <f>AU$10</f>
        <v/>
      </c>
      <c r="AV434" s="23" t="n"/>
      <c r="AW434" s="23" t="n"/>
      <c r="AX434" s="25">
        <f>AX$10</f>
        <v/>
      </c>
      <c r="AY434" s="25">
        <f>AY$10</f>
        <v/>
      </c>
      <c r="AZ434" s="25">
        <f>AZ$10</f>
        <v/>
      </c>
      <c r="BA434" s="25">
        <f>BA$10</f>
        <v/>
      </c>
      <c r="BB434" s="25">
        <f>BB$10</f>
        <v/>
      </c>
      <c r="BC434" s="25">
        <f>BC$10</f>
        <v/>
      </c>
      <c r="BD434" s="25">
        <f>BD$10</f>
        <v/>
      </c>
    </row>
    <row r="435" ht="16.2" customHeight="1">
      <c r="A435" s="68" t="n"/>
      <c r="B435" s="69" t="n"/>
      <c r="C435" s="69" t="n"/>
      <c r="D435" s="69" t="n"/>
      <c r="E435" s="69" t="n"/>
      <c r="F435" s="69" t="n"/>
      <c r="G435" s="70" t="n"/>
      <c r="H435" s="24">
        <f>H434+1</f>
        <v/>
      </c>
      <c r="I435" s="25">
        <f>$I420</f>
        <v/>
      </c>
      <c r="J435" s="94">
        <f>$J420</f>
        <v/>
      </c>
      <c r="K435" s="94">
        <f>$K420</f>
        <v/>
      </c>
      <c r="L435" s="25">
        <f>$L420</f>
        <v/>
      </c>
      <c r="M435" s="25">
        <f>M$10</f>
        <v/>
      </c>
      <c r="N435" s="25">
        <f>N$10</f>
        <v/>
      </c>
      <c r="O435" s="25">
        <f>O$10</f>
        <v/>
      </c>
      <c r="P435" s="25">
        <f>P$10</f>
        <v/>
      </c>
      <c r="Q435" s="25">
        <f>Q$10</f>
        <v/>
      </c>
      <c r="R435" s="25">
        <f>R$10</f>
        <v/>
      </c>
      <c r="S435" s="25">
        <f>S$10</f>
        <v/>
      </c>
      <c r="T435" s="25">
        <f>T$10</f>
        <v/>
      </c>
      <c r="U435" s="25">
        <f>U$10</f>
        <v/>
      </c>
      <c r="V435" s="25">
        <f>V$10</f>
        <v/>
      </c>
      <c r="W435" s="25">
        <f>W$10</f>
        <v/>
      </c>
      <c r="X435" s="24" t="n"/>
      <c r="Y435" s="25">
        <f>Y$10</f>
        <v/>
      </c>
      <c r="Z435" s="25">
        <f>Z$10</f>
        <v/>
      </c>
      <c r="AA435" s="18" t="n"/>
      <c r="AB435" s="18" t="n"/>
      <c r="AC435" s="25">
        <f>AC$10</f>
        <v/>
      </c>
      <c r="AD435" s="18" t="n"/>
      <c r="AE435" s="28" t="n"/>
      <c r="AF435" s="28" t="n"/>
      <c r="AG435" s="28" t="n"/>
      <c r="AH435" s="28" t="n"/>
      <c r="AI435" s="20" t="n"/>
      <c r="AJ435" s="22" t="n"/>
      <c r="AK435" s="25">
        <f>AK$10</f>
        <v/>
      </c>
      <c r="AL435" s="131" t="n"/>
      <c r="AM435" s="131" t="n"/>
      <c r="AN435" s="131" t="n"/>
      <c r="AO435" s="131" t="n"/>
      <c r="AP435" s="131" t="n"/>
      <c r="AQ435" s="25">
        <f>AQ$10</f>
        <v/>
      </c>
      <c r="AR435" s="25">
        <f>AR$10</f>
        <v/>
      </c>
      <c r="AS435" s="25">
        <f>AS$10</f>
        <v/>
      </c>
      <c r="AT435" s="25">
        <f>$AT420</f>
        <v/>
      </c>
      <c r="AU435" s="121">
        <f>AU$10</f>
        <v/>
      </c>
      <c r="AV435" s="23" t="n"/>
      <c r="AW435" s="23" t="n"/>
      <c r="AX435" s="25">
        <f>AX$10</f>
        <v/>
      </c>
      <c r="AY435" s="25">
        <f>AY$10</f>
        <v/>
      </c>
      <c r="AZ435" s="25">
        <f>AZ$10</f>
        <v/>
      </c>
      <c r="BA435" s="25">
        <f>BA$10</f>
        <v/>
      </c>
      <c r="BB435" s="25">
        <f>BB$10</f>
        <v/>
      </c>
      <c r="BC435" s="25">
        <f>BC$10</f>
        <v/>
      </c>
      <c r="BD435" s="25">
        <f>BD$10</f>
        <v/>
      </c>
    </row>
    <row r="436" ht="16.2" customHeight="1">
      <c r="A436" s="15" t="inlineStr">
        <is>
          <t>G4</t>
        </is>
      </c>
      <c r="B436" s="15" t="n">
        <v>3</v>
      </c>
      <c r="C436" s="16" t="inlineStr">
        <is>
          <t>LINE B</t>
        </is>
      </c>
      <c r="D436" s="16" t="inlineStr">
        <is>
          <t>48C/4T</t>
        </is>
      </c>
      <c r="E436" s="36" t="n">
        <v>2</v>
      </c>
      <c r="F436" s="26" t="n">
        <v>15</v>
      </c>
      <c r="G436" s="38" t="inlineStr">
        <is>
          <t>B07</t>
        </is>
      </c>
      <c r="H436" s="126" t="n">
        <v>1</v>
      </c>
      <c r="I436" s="166">
        <f>VLOOKUP(G436,'FAT HPDB FDT-2'!$A$1:$D$41,4,FALSE)</f>
        <v/>
      </c>
      <c r="J436" s="132">
        <f>VLOOKUP(G436,'FAT HPDB FDT-2'!$A$1:$D$41,2,FALSE)</f>
        <v/>
      </c>
      <c r="K436" s="132">
        <f>VLOOKUP(G436,'FAT HPDB FDT-2'!$A$1:$D$41,3,FALSE)</f>
        <v/>
      </c>
      <c r="L436" s="133" t="n"/>
      <c r="M436" s="166">
        <f>M$10</f>
        <v/>
      </c>
      <c r="N436" s="166">
        <f>N$10</f>
        <v/>
      </c>
      <c r="O436" s="139">
        <f>O$10</f>
        <v/>
      </c>
      <c r="P436" s="166">
        <f>P$10</f>
        <v/>
      </c>
      <c r="Q436" s="139">
        <f>Q$10</f>
        <v/>
      </c>
      <c r="R436" s="166">
        <f>R$10</f>
        <v/>
      </c>
      <c r="S436" s="166">
        <f>S$10</f>
        <v/>
      </c>
      <c r="T436" s="166">
        <f>T$10</f>
        <v/>
      </c>
      <c r="U436" s="166">
        <f>U$10</f>
        <v/>
      </c>
      <c r="V436" s="166">
        <f>V$10</f>
        <v/>
      </c>
      <c r="W436" s="166">
        <f>W$10</f>
        <v/>
      </c>
      <c r="X436" s="166" t="n"/>
      <c r="Y436" s="166">
        <f>Y$10</f>
        <v/>
      </c>
      <c r="Z436" s="166">
        <f>Z$10</f>
        <v/>
      </c>
      <c r="AA436" s="20" t="n"/>
      <c r="AB436" s="20" t="n"/>
      <c r="AC436" s="166">
        <f>AC$10</f>
        <v/>
      </c>
      <c r="AD436" s="20" t="n"/>
      <c r="AE436" s="21" t="n"/>
      <c r="AF436" s="21" t="n"/>
      <c r="AG436" s="21" t="n"/>
      <c r="AH436" s="21" t="n"/>
      <c r="AI436" s="20" t="n"/>
      <c r="AJ436" s="135" t="n"/>
      <c r="AK436" s="27">
        <f>AK$10</f>
        <v/>
      </c>
      <c r="AL436" s="129" t="n"/>
      <c r="AM436" s="129" t="n"/>
      <c r="AN436" s="129" t="n"/>
      <c r="AO436" s="129" t="n"/>
      <c r="AP436" s="129" t="n"/>
      <c r="AQ436" s="166">
        <f>AQ$10</f>
        <v/>
      </c>
      <c r="AR436" s="140">
        <f>AR$10</f>
        <v/>
      </c>
      <c r="AS436" s="166">
        <f>AS$10</f>
        <v/>
      </c>
      <c r="AT436" s="166">
        <f>$G436</f>
        <v/>
      </c>
      <c r="AU436" s="167">
        <f>AU$10</f>
        <v/>
      </c>
      <c r="AV436" s="136" t="n"/>
      <c r="AW436" s="136" t="n"/>
      <c r="AX436" s="166">
        <f>AX$10</f>
        <v/>
      </c>
      <c r="AY436" s="142">
        <f>AY$10</f>
        <v/>
      </c>
      <c r="AZ436" s="166">
        <f>AZ$10</f>
        <v/>
      </c>
      <c r="BA436" s="143">
        <f>BA$10</f>
        <v/>
      </c>
      <c r="BB436" s="166">
        <f>BB$10</f>
        <v/>
      </c>
      <c r="BC436" s="166">
        <f>BC$10</f>
        <v/>
      </c>
      <c r="BD436" s="166">
        <f>BD$10</f>
        <v/>
      </c>
    </row>
    <row r="437" ht="16.2" customHeight="1">
      <c r="A437" s="43" t="n"/>
      <c r="B437" s="43" t="n"/>
      <c r="C437" s="16" t="inlineStr">
        <is>
          <t>LINE B</t>
        </is>
      </c>
      <c r="D437" s="38" t="inlineStr">
        <is>
          <t>48C/4T</t>
        </is>
      </c>
      <c r="E437" s="44" t="n">
        <v>2</v>
      </c>
      <c r="F437" s="40" t="n">
        <v>16</v>
      </c>
      <c r="G437" s="38" t="inlineStr">
        <is>
          <t>B07</t>
        </is>
      </c>
      <c r="H437" s="24">
        <f>H436+1</f>
        <v/>
      </c>
      <c r="I437" s="25">
        <f>$I436</f>
        <v/>
      </c>
      <c r="J437" s="94">
        <f>$J436</f>
        <v/>
      </c>
      <c r="K437" s="94">
        <f>$K436</f>
        <v/>
      </c>
      <c r="L437" s="25">
        <f>$L436</f>
        <v/>
      </c>
      <c r="M437" s="25">
        <f>M$10</f>
        <v/>
      </c>
      <c r="N437" s="25">
        <f>N$10</f>
        <v/>
      </c>
      <c r="O437" s="25">
        <f>O$10</f>
        <v/>
      </c>
      <c r="P437" s="25">
        <f>P$10</f>
        <v/>
      </c>
      <c r="Q437" s="25">
        <f>Q$10</f>
        <v/>
      </c>
      <c r="R437" s="25">
        <f>R$10</f>
        <v/>
      </c>
      <c r="S437" s="25">
        <f>S$10</f>
        <v/>
      </c>
      <c r="T437" s="25">
        <f>T$10</f>
        <v/>
      </c>
      <c r="U437" s="25">
        <f>U$10</f>
        <v/>
      </c>
      <c r="V437" s="25">
        <f>V$10</f>
        <v/>
      </c>
      <c r="W437" s="25">
        <f>W$10</f>
        <v/>
      </c>
      <c r="X437" s="24" t="n"/>
      <c r="Y437" s="25">
        <f>Y$10</f>
        <v/>
      </c>
      <c r="Z437" s="25">
        <f>Z$10</f>
        <v/>
      </c>
      <c r="AA437" s="18" t="n"/>
      <c r="AB437" s="18" t="n"/>
      <c r="AC437" s="25">
        <f>AC$10</f>
        <v/>
      </c>
      <c r="AD437" s="18" t="n"/>
      <c r="AE437" s="28" t="n"/>
      <c r="AF437" s="28" t="n"/>
      <c r="AG437" s="28" t="n"/>
      <c r="AH437" s="28" t="n"/>
      <c r="AI437" s="20" t="n"/>
      <c r="AJ437" s="22" t="n"/>
      <c r="AK437" s="25">
        <f>AK$10</f>
        <v/>
      </c>
      <c r="AL437" s="129" t="n"/>
      <c r="AM437" s="129" t="n"/>
      <c r="AN437" s="129" t="n"/>
      <c r="AO437" s="129" t="n"/>
      <c r="AP437" s="129" t="n"/>
      <c r="AQ437" s="25">
        <f>AQ$10</f>
        <v/>
      </c>
      <c r="AR437" s="25">
        <f>AR$10</f>
        <v/>
      </c>
      <c r="AS437" s="25">
        <f>AS$10</f>
        <v/>
      </c>
      <c r="AT437" s="25">
        <f>$AT436</f>
        <v/>
      </c>
      <c r="AU437" s="121">
        <f>AU$10</f>
        <v/>
      </c>
      <c r="AV437" s="23" t="n"/>
      <c r="AW437" s="23" t="n"/>
      <c r="AX437" s="25">
        <f>AX$10</f>
        <v/>
      </c>
      <c r="AY437" s="25">
        <f>AY$10</f>
        <v/>
      </c>
      <c r="AZ437" s="25">
        <f>AZ$10</f>
        <v/>
      </c>
      <c r="BA437" s="25">
        <f>BA$10</f>
        <v/>
      </c>
      <c r="BB437" s="25">
        <f>BB$10</f>
        <v/>
      </c>
      <c r="BC437" s="25">
        <f>BC$10</f>
        <v/>
      </c>
      <c r="BD437" s="25">
        <f>BD$10</f>
        <v/>
      </c>
    </row>
    <row r="438" ht="16.2" customHeight="1">
      <c r="A438" s="62" t="n"/>
      <c r="B438" s="63" t="n"/>
      <c r="C438" s="63" t="n"/>
      <c r="D438" s="63" t="n"/>
      <c r="E438" s="63" t="n"/>
      <c r="F438" s="63" t="n"/>
      <c r="G438" s="64" t="n"/>
      <c r="H438" s="24">
        <f>H437+1</f>
        <v/>
      </c>
      <c r="I438" s="25">
        <f>$I436</f>
        <v/>
      </c>
      <c r="J438" s="94">
        <f>$J436</f>
        <v/>
      </c>
      <c r="K438" s="94">
        <f>$K436</f>
        <v/>
      </c>
      <c r="L438" s="25">
        <f>$L436</f>
        <v/>
      </c>
      <c r="M438" s="25">
        <f>M$10</f>
        <v/>
      </c>
      <c r="N438" s="25">
        <f>N$10</f>
        <v/>
      </c>
      <c r="O438" s="25">
        <f>O$10</f>
        <v/>
      </c>
      <c r="P438" s="25">
        <f>P$10</f>
        <v/>
      </c>
      <c r="Q438" s="25">
        <f>Q$10</f>
        <v/>
      </c>
      <c r="R438" s="25">
        <f>R$10</f>
        <v/>
      </c>
      <c r="S438" s="25">
        <f>S$10</f>
        <v/>
      </c>
      <c r="T438" s="25">
        <f>T$10</f>
        <v/>
      </c>
      <c r="U438" s="25">
        <f>U$10</f>
        <v/>
      </c>
      <c r="V438" s="25">
        <f>V$10</f>
        <v/>
      </c>
      <c r="W438" s="25">
        <f>W$10</f>
        <v/>
      </c>
      <c r="X438" s="24" t="n"/>
      <c r="Y438" s="25">
        <f>Y$10</f>
        <v/>
      </c>
      <c r="Z438" s="25">
        <f>Z$10</f>
        <v/>
      </c>
      <c r="AA438" s="18" t="n"/>
      <c r="AB438" s="18" t="n"/>
      <c r="AC438" s="25">
        <f>AC$10</f>
        <v/>
      </c>
      <c r="AD438" s="18" t="n"/>
      <c r="AE438" s="28" t="n"/>
      <c r="AF438" s="28" t="n"/>
      <c r="AG438" s="28" t="n"/>
      <c r="AH438" s="28" t="n"/>
      <c r="AI438" s="20" t="n"/>
      <c r="AJ438" s="22" t="n"/>
      <c r="AK438" s="25">
        <f>AK$10</f>
        <v/>
      </c>
      <c r="AL438" s="129" t="n"/>
      <c r="AM438" s="129" t="n"/>
      <c r="AN438" s="129" t="n"/>
      <c r="AO438" s="129" t="n"/>
      <c r="AP438" s="129" t="n"/>
      <c r="AQ438" s="25">
        <f>AQ$10</f>
        <v/>
      </c>
      <c r="AR438" s="25">
        <f>AR$10</f>
        <v/>
      </c>
      <c r="AS438" s="25">
        <f>AS$10</f>
        <v/>
      </c>
      <c r="AT438" s="25">
        <f>$AT436</f>
        <v/>
      </c>
      <c r="AU438" s="121">
        <f>AU$10</f>
        <v/>
      </c>
      <c r="AV438" s="23" t="n"/>
      <c r="AW438" s="23" t="n"/>
      <c r="AX438" s="25">
        <f>AX$10</f>
        <v/>
      </c>
      <c r="AY438" s="25">
        <f>AY$10</f>
        <v/>
      </c>
      <c r="AZ438" s="25">
        <f>AZ$10</f>
        <v/>
      </c>
      <c r="BA438" s="25">
        <f>BA$10</f>
        <v/>
      </c>
      <c r="BB438" s="25">
        <f>BB$10</f>
        <v/>
      </c>
      <c r="BC438" s="25">
        <f>BC$10</f>
        <v/>
      </c>
      <c r="BD438" s="25">
        <f>BD$10</f>
        <v/>
      </c>
    </row>
    <row r="439" ht="16.2" customHeight="1">
      <c r="A439" s="65" t="n"/>
      <c r="B439" s="66" t="n"/>
      <c r="C439" s="66" t="n"/>
      <c r="D439" s="66" t="n"/>
      <c r="E439" s="66" t="n"/>
      <c r="F439" s="66" t="n"/>
      <c r="G439" s="67" t="n"/>
      <c r="H439" s="24">
        <f>H438+1</f>
        <v/>
      </c>
      <c r="I439" s="25">
        <f>$I436</f>
        <v/>
      </c>
      <c r="J439" s="94">
        <f>$J436</f>
        <v/>
      </c>
      <c r="K439" s="94">
        <f>$K436</f>
        <v/>
      </c>
      <c r="L439" s="25">
        <f>$L436</f>
        <v/>
      </c>
      <c r="M439" s="25">
        <f>M$10</f>
        <v/>
      </c>
      <c r="N439" s="25">
        <f>N$10</f>
        <v/>
      </c>
      <c r="O439" s="25">
        <f>O$10</f>
        <v/>
      </c>
      <c r="P439" s="25">
        <f>P$10</f>
        <v/>
      </c>
      <c r="Q439" s="25">
        <f>Q$10</f>
        <v/>
      </c>
      <c r="R439" s="25">
        <f>R$10</f>
        <v/>
      </c>
      <c r="S439" s="25">
        <f>S$10</f>
        <v/>
      </c>
      <c r="T439" s="25">
        <f>T$10</f>
        <v/>
      </c>
      <c r="U439" s="25">
        <f>U$10</f>
        <v/>
      </c>
      <c r="V439" s="25">
        <f>V$10</f>
        <v/>
      </c>
      <c r="W439" s="25">
        <f>W$10</f>
        <v/>
      </c>
      <c r="X439" s="24" t="n"/>
      <c r="Y439" s="25">
        <f>Y$10</f>
        <v/>
      </c>
      <c r="Z439" s="25">
        <f>Z$10</f>
        <v/>
      </c>
      <c r="AA439" s="18" t="n"/>
      <c r="AB439" s="18" t="n"/>
      <c r="AC439" s="25">
        <f>AC$10</f>
        <v/>
      </c>
      <c r="AD439" s="18" t="n"/>
      <c r="AE439" s="28" t="n"/>
      <c r="AF439" s="28" t="n"/>
      <c r="AG439" s="28" t="n"/>
      <c r="AH439" s="28" t="n"/>
      <c r="AI439" s="20" t="n"/>
      <c r="AJ439" s="22" t="n"/>
      <c r="AK439" s="25">
        <f>AK$10</f>
        <v/>
      </c>
      <c r="AL439" s="129" t="n"/>
      <c r="AM439" s="129" t="n"/>
      <c r="AN439" s="129" t="n"/>
      <c r="AO439" s="129" t="n"/>
      <c r="AP439" s="129" t="n"/>
      <c r="AQ439" s="25">
        <f>AQ$10</f>
        <v/>
      </c>
      <c r="AR439" s="25">
        <f>AR$10</f>
        <v/>
      </c>
      <c r="AS439" s="25">
        <f>AS$10</f>
        <v/>
      </c>
      <c r="AT439" s="25">
        <f>$AT436</f>
        <v/>
      </c>
      <c r="AU439" s="121">
        <f>AU$10</f>
        <v/>
      </c>
      <c r="AV439" s="23" t="n"/>
      <c r="AW439" s="23" t="n"/>
      <c r="AX439" s="25">
        <f>AX$10</f>
        <v/>
      </c>
      <c r="AY439" s="25">
        <f>AY$10</f>
        <v/>
      </c>
      <c r="AZ439" s="25">
        <f>AZ$10</f>
        <v/>
      </c>
      <c r="BA439" s="25">
        <f>BA$10</f>
        <v/>
      </c>
      <c r="BB439" s="25">
        <f>BB$10</f>
        <v/>
      </c>
      <c r="BC439" s="25">
        <f>BC$10</f>
        <v/>
      </c>
      <c r="BD439" s="25">
        <f>BD$10</f>
        <v/>
      </c>
    </row>
    <row r="440" ht="16.2" customHeight="1">
      <c r="A440" s="65" t="n"/>
      <c r="B440" s="66" t="n"/>
      <c r="C440" s="66" t="n"/>
      <c r="D440" s="66" t="n"/>
      <c r="E440" s="66" t="n"/>
      <c r="F440" s="66" t="n"/>
      <c r="G440" s="67" t="n"/>
      <c r="H440" s="24">
        <f>H439+1</f>
        <v/>
      </c>
      <c r="I440" s="25">
        <f>$I436</f>
        <v/>
      </c>
      <c r="J440" s="94">
        <f>$J436</f>
        <v/>
      </c>
      <c r="K440" s="94">
        <f>$K436</f>
        <v/>
      </c>
      <c r="L440" s="25">
        <f>$L436</f>
        <v/>
      </c>
      <c r="M440" s="25">
        <f>M$10</f>
        <v/>
      </c>
      <c r="N440" s="25">
        <f>N$10</f>
        <v/>
      </c>
      <c r="O440" s="25">
        <f>O$10</f>
        <v/>
      </c>
      <c r="P440" s="25">
        <f>P$10</f>
        <v/>
      </c>
      <c r="Q440" s="25">
        <f>Q$10</f>
        <v/>
      </c>
      <c r="R440" s="25">
        <f>R$10</f>
        <v/>
      </c>
      <c r="S440" s="25">
        <f>S$10</f>
        <v/>
      </c>
      <c r="T440" s="25">
        <f>T$10</f>
        <v/>
      </c>
      <c r="U440" s="25">
        <f>U$10</f>
        <v/>
      </c>
      <c r="V440" s="25">
        <f>V$10</f>
        <v/>
      </c>
      <c r="W440" s="25">
        <f>W$10</f>
        <v/>
      </c>
      <c r="X440" s="24" t="n"/>
      <c r="Y440" s="25">
        <f>Y$10</f>
        <v/>
      </c>
      <c r="Z440" s="25">
        <f>Z$10</f>
        <v/>
      </c>
      <c r="AA440" s="18" t="n"/>
      <c r="AB440" s="18" t="n"/>
      <c r="AC440" s="25">
        <f>AC$10</f>
        <v/>
      </c>
      <c r="AD440" s="18" t="n"/>
      <c r="AE440" s="28" t="n"/>
      <c r="AF440" s="28" t="n"/>
      <c r="AG440" s="28" t="n"/>
      <c r="AH440" s="28" t="n"/>
      <c r="AI440" s="20" t="n"/>
      <c r="AJ440" s="22" t="n"/>
      <c r="AK440" s="25">
        <f>AK$10</f>
        <v/>
      </c>
      <c r="AL440" s="129" t="n"/>
      <c r="AM440" s="129" t="n"/>
      <c r="AN440" s="129" t="n"/>
      <c r="AO440" s="129" t="n"/>
      <c r="AP440" s="129" t="n"/>
      <c r="AQ440" s="25">
        <f>AQ$10</f>
        <v/>
      </c>
      <c r="AR440" s="25">
        <f>AR$10</f>
        <v/>
      </c>
      <c r="AS440" s="25">
        <f>AS$10</f>
        <v/>
      </c>
      <c r="AT440" s="25">
        <f>$AT436</f>
        <v/>
      </c>
      <c r="AU440" s="121">
        <f>AU$10</f>
        <v/>
      </c>
      <c r="AV440" s="23" t="n"/>
      <c r="AW440" s="23" t="n"/>
      <c r="AX440" s="25">
        <f>AX$10</f>
        <v/>
      </c>
      <c r="AY440" s="25">
        <f>AY$10</f>
        <v/>
      </c>
      <c r="AZ440" s="25">
        <f>AZ$10</f>
        <v/>
      </c>
      <c r="BA440" s="25">
        <f>BA$10</f>
        <v/>
      </c>
      <c r="BB440" s="25">
        <f>BB$10</f>
        <v/>
      </c>
      <c r="BC440" s="25">
        <f>BC$10</f>
        <v/>
      </c>
      <c r="BD440" s="25">
        <f>BD$10</f>
        <v/>
      </c>
    </row>
    <row r="441" ht="16.2" customHeight="1">
      <c r="A441" s="65" t="n"/>
      <c r="B441" s="66" t="n"/>
      <c r="C441" s="66" t="n"/>
      <c r="D441" s="66" t="n"/>
      <c r="E441" s="66" t="n"/>
      <c r="F441" s="66" t="n"/>
      <c r="G441" s="67" t="n"/>
      <c r="H441" s="24">
        <f>H440+1</f>
        <v/>
      </c>
      <c r="I441" s="25">
        <f>$I436</f>
        <v/>
      </c>
      <c r="J441" s="94">
        <f>$J436</f>
        <v/>
      </c>
      <c r="K441" s="94">
        <f>$K436</f>
        <v/>
      </c>
      <c r="L441" s="25">
        <f>$L436</f>
        <v/>
      </c>
      <c r="M441" s="25">
        <f>M$10</f>
        <v/>
      </c>
      <c r="N441" s="25">
        <f>N$10</f>
        <v/>
      </c>
      <c r="O441" s="25">
        <f>O$10</f>
        <v/>
      </c>
      <c r="P441" s="25">
        <f>P$10</f>
        <v/>
      </c>
      <c r="Q441" s="25">
        <f>Q$10</f>
        <v/>
      </c>
      <c r="R441" s="25">
        <f>R$10</f>
        <v/>
      </c>
      <c r="S441" s="25">
        <f>S$10</f>
        <v/>
      </c>
      <c r="T441" s="25">
        <f>T$10</f>
        <v/>
      </c>
      <c r="U441" s="25">
        <f>U$10</f>
        <v/>
      </c>
      <c r="V441" s="25">
        <f>V$10</f>
        <v/>
      </c>
      <c r="W441" s="25">
        <f>W$10</f>
        <v/>
      </c>
      <c r="X441" s="24" t="n"/>
      <c r="Y441" s="25">
        <f>Y$10</f>
        <v/>
      </c>
      <c r="Z441" s="25">
        <f>Z$10</f>
        <v/>
      </c>
      <c r="AA441" s="18" t="n"/>
      <c r="AB441" s="18" t="n"/>
      <c r="AC441" s="25">
        <f>AC$10</f>
        <v/>
      </c>
      <c r="AD441" s="18" t="n"/>
      <c r="AE441" s="28" t="n"/>
      <c r="AF441" s="28" t="n"/>
      <c r="AG441" s="28" t="n"/>
      <c r="AH441" s="28" t="n"/>
      <c r="AI441" s="20" t="n"/>
      <c r="AJ441" s="22" t="n"/>
      <c r="AK441" s="25">
        <f>AK$10</f>
        <v/>
      </c>
      <c r="AL441" s="129" t="n"/>
      <c r="AM441" s="129" t="n"/>
      <c r="AN441" s="129" t="n"/>
      <c r="AO441" s="129" t="n"/>
      <c r="AP441" s="129" t="n"/>
      <c r="AQ441" s="25">
        <f>AQ$10</f>
        <v/>
      </c>
      <c r="AR441" s="25">
        <f>AR$10</f>
        <v/>
      </c>
      <c r="AS441" s="25">
        <f>AS$10</f>
        <v/>
      </c>
      <c r="AT441" s="25">
        <f>$AT436</f>
        <v/>
      </c>
      <c r="AU441" s="121">
        <f>AU$10</f>
        <v/>
      </c>
      <c r="AV441" s="23" t="n"/>
      <c r="AW441" s="23" t="n"/>
      <c r="AX441" s="25">
        <f>AX$10</f>
        <v/>
      </c>
      <c r="AY441" s="25">
        <f>AY$10</f>
        <v/>
      </c>
      <c r="AZ441" s="25">
        <f>AZ$10</f>
        <v/>
      </c>
      <c r="BA441" s="25">
        <f>BA$10</f>
        <v/>
      </c>
      <c r="BB441" s="25">
        <f>BB$10</f>
        <v/>
      </c>
      <c r="BC441" s="25">
        <f>BC$10</f>
        <v/>
      </c>
      <c r="BD441" s="25">
        <f>BD$10</f>
        <v/>
      </c>
    </row>
    <row r="442" ht="16.2" customHeight="1">
      <c r="A442" s="65" t="n"/>
      <c r="B442" s="66" t="n"/>
      <c r="C442" s="66" t="n"/>
      <c r="D442" s="66" t="n"/>
      <c r="E442" s="66" t="n"/>
      <c r="F442" s="66" t="n"/>
      <c r="G442" s="67" t="n"/>
      <c r="H442" s="24">
        <f>H441+1</f>
        <v/>
      </c>
      <c r="I442" s="25">
        <f>$I436</f>
        <v/>
      </c>
      <c r="J442" s="94">
        <f>$J436</f>
        <v/>
      </c>
      <c r="K442" s="94">
        <f>$K436</f>
        <v/>
      </c>
      <c r="L442" s="25">
        <f>$L436</f>
        <v/>
      </c>
      <c r="M442" s="25">
        <f>M$10</f>
        <v/>
      </c>
      <c r="N442" s="25">
        <f>N$10</f>
        <v/>
      </c>
      <c r="O442" s="25">
        <f>O$10</f>
        <v/>
      </c>
      <c r="P442" s="25">
        <f>P$10</f>
        <v/>
      </c>
      <c r="Q442" s="25">
        <f>Q$10</f>
        <v/>
      </c>
      <c r="R442" s="25">
        <f>R$10</f>
        <v/>
      </c>
      <c r="S442" s="25">
        <f>S$10</f>
        <v/>
      </c>
      <c r="T442" s="25">
        <f>T$10</f>
        <v/>
      </c>
      <c r="U442" s="25">
        <f>U$10</f>
        <v/>
      </c>
      <c r="V442" s="25">
        <f>V$10</f>
        <v/>
      </c>
      <c r="W442" s="25">
        <f>W$10</f>
        <v/>
      </c>
      <c r="X442" s="24" t="n"/>
      <c r="Y442" s="25">
        <f>Y$10</f>
        <v/>
      </c>
      <c r="Z442" s="25">
        <f>Z$10</f>
        <v/>
      </c>
      <c r="AA442" s="18" t="n"/>
      <c r="AB442" s="18" t="n"/>
      <c r="AC442" s="25">
        <f>AC$10</f>
        <v/>
      </c>
      <c r="AD442" s="18" t="n"/>
      <c r="AE442" s="28" t="n"/>
      <c r="AF442" s="28" t="n"/>
      <c r="AG442" s="28" t="n"/>
      <c r="AH442" s="28" t="n"/>
      <c r="AI442" s="20" t="n"/>
      <c r="AJ442" s="22" t="n"/>
      <c r="AK442" s="25">
        <f>AK$10</f>
        <v/>
      </c>
      <c r="AL442" s="131" t="n"/>
      <c r="AM442" s="131" t="n"/>
      <c r="AN442" s="131" t="n"/>
      <c r="AO442" s="131" t="n"/>
      <c r="AP442" s="131" t="n"/>
      <c r="AQ442" s="25">
        <f>AQ$10</f>
        <v/>
      </c>
      <c r="AR442" s="25">
        <f>AR$10</f>
        <v/>
      </c>
      <c r="AS442" s="25">
        <f>AS$10</f>
        <v/>
      </c>
      <c r="AT442" s="25">
        <f>$AT436</f>
        <v/>
      </c>
      <c r="AU442" s="121">
        <f>AU$10</f>
        <v/>
      </c>
      <c r="AV442" s="23" t="n"/>
      <c r="AW442" s="23" t="n"/>
      <c r="AX442" s="25">
        <f>AX$10</f>
        <v/>
      </c>
      <c r="AY442" s="25">
        <f>AY$10</f>
        <v/>
      </c>
      <c r="AZ442" s="25">
        <f>AZ$10</f>
        <v/>
      </c>
      <c r="BA442" s="25">
        <f>BA$10</f>
        <v/>
      </c>
      <c r="BB442" s="25">
        <f>BB$10</f>
        <v/>
      </c>
      <c r="BC442" s="25">
        <f>BC$10</f>
        <v/>
      </c>
      <c r="BD442" s="25">
        <f>BD$10</f>
        <v/>
      </c>
    </row>
    <row r="443" ht="16.2" customHeight="1">
      <c r="A443" s="65" t="n"/>
      <c r="B443" s="66" t="n"/>
      <c r="C443" s="66" t="n"/>
      <c r="D443" s="66" t="n"/>
      <c r="E443" s="66" t="n"/>
      <c r="F443" s="66" t="n"/>
      <c r="G443" s="67" t="n"/>
      <c r="H443" s="24">
        <f>H442+1</f>
        <v/>
      </c>
      <c r="I443" s="25">
        <f>$I436</f>
        <v/>
      </c>
      <c r="J443" s="94">
        <f>$J436</f>
        <v/>
      </c>
      <c r="K443" s="94">
        <f>$K436</f>
        <v/>
      </c>
      <c r="L443" s="25">
        <f>$L436</f>
        <v/>
      </c>
      <c r="M443" s="25">
        <f>M$10</f>
        <v/>
      </c>
      <c r="N443" s="25">
        <f>N$10</f>
        <v/>
      </c>
      <c r="O443" s="25">
        <f>O$10</f>
        <v/>
      </c>
      <c r="P443" s="25">
        <f>P$10</f>
        <v/>
      </c>
      <c r="Q443" s="25">
        <f>Q$10</f>
        <v/>
      </c>
      <c r="R443" s="25">
        <f>R$10</f>
        <v/>
      </c>
      <c r="S443" s="25">
        <f>S$10</f>
        <v/>
      </c>
      <c r="T443" s="25">
        <f>T$10</f>
        <v/>
      </c>
      <c r="U443" s="25">
        <f>U$10</f>
        <v/>
      </c>
      <c r="V443" s="25">
        <f>V$10</f>
        <v/>
      </c>
      <c r="W443" s="25">
        <f>W$10</f>
        <v/>
      </c>
      <c r="X443" s="24" t="n"/>
      <c r="Y443" s="25">
        <f>Y$10</f>
        <v/>
      </c>
      <c r="Z443" s="25">
        <f>Z$10</f>
        <v/>
      </c>
      <c r="AA443" s="18" t="n"/>
      <c r="AB443" s="18" t="n"/>
      <c r="AC443" s="25">
        <f>AC$10</f>
        <v/>
      </c>
      <c r="AD443" s="18" t="n"/>
      <c r="AE443" s="28" t="n"/>
      <c r="AF443" s="28" t="n"/>
      <c r="AG443" s="28" t="n"/>
      <c r="AH443" s="28" t="n"/>
      <c r="AI443" s="20" t="n"/>
      <c r="AJ443" s="22" t="n"/>
      <c r="AK443" s="25">
        <f>AK$10</f>
        <v/>
      </c>
      <c r="AL443" s="131" t="n"/>
      <c r="AM443" s="131" t="n"/>
      <c r="AN443" s="131" t="n"/>
      <c r="AO443" s="131" t="n"/>
      <c r="AP443" s="131" t="n"/>
      <c r="AQ443" s="25">
        <f>AQ$10</f>
        <v/>
      </c>
      <c r="AR443" s="25">
        <f>AR$10</f>
        <v/>
      </c>
      <c r="AS443" s="25">
        <f>AS$10</f>
        <v/>
      </c>
      <c r="AT443" s="25">
        <f>$AT436</f>
        <v/>
      </c>
      <c r="AU443" s="121">
        <f>AU$10</f>
        <v/>
      </c>
      <c r="AV443" s="23" t="n"/>
      <c r="AW443" s="23" t="n"/>
      <c r="AX443" s="25">
        <f>AX$10</f>
        <v/>
      </c>
      <c r="AY443" s="25">
        <f>AY$10</f>
        <v/>
      </c>
      <c r="AZ443" s="25">
        <f>AZ$10</f>
        <v/>
      </c>
      <c r="BA443" s="25">
        <f>BA$10</f>
        <v/>
      </c>
      <c r="BB443" s="25">
        <f>BB$10</f>
        <v/>
      </c>
      <c r="BC443" s="25">
        <f>BC$10</f>
        <v/>
      </c>
      <c r="BD443" s="25">
        <f>BD$10</f>
        <v/>
      </c>
    </row>
    <row r="444" ht="16.2" customHeight="1">
      <c r="A444" s="65" t="n"/>
      <c r="B444" s="66" t="n"/>
      <c r="C444" s="66" t="n"/>
      <c r="D444" s="66" t="n"/>
      <c r="E444" s="66" t="n"/>
      <c r="F444" s="66" t="n"/>
      <c r="G444" s="67" t="n"/>
      <c r="H444" s="24">
        <f>H443+1</f>
        <v/>
      </c>
      <c r="I444" s="25">
        <f>$I436</f>
        <v/>
      </c>
      <c r="J444" s="94">
        <f>$J436</f>
        <v/>
      </c>
      <c r="K444" s="94">
        <f>$K436</f>
        <v/>
      </c>
      <c r="L444" s="25">
        <f>$L436</f>
        <v/>
      </c>
      <c r="M444" s="25">
        <f>M$10</f>
        <v/>
      </c>
      <c r="N444" s="25">
        <f>N$10</f>
        <v/>
      </c>
      <c r="O444" s="25">
        <f>O$10</f>
        <v/>
      </c>
      <c r="P444" s="25">
        <f>P$10</f>
        <v/>
      </c>
      <c r="Q444" s="25">
        <f>Q$10</f>
        <v/>
      </c>
      <c r="R444" s="25">
        <f>R$10</f>
        <v/>
      </c>
      <c r="S444" s="25">
        <f>S$10</f>
        <v/>
      </c>
      <c r="T444" s="25">
        <f>T$10</f>
        <v/>
      </c>
      <c r="U444" s="25">
        <f>U$10</f>
        <v/>
      </c>
      <c r="V444" s="25">
        <f>V$10</f>
        <v/>
      </c>
      <c r="W444" s="25">
        <f>W$10</f>
        <v/>
      </c>
      <c r="X444" s="24" t="n"/>
      <c r="Y444" s="25">
        <f>Y$10</f>
        <v/>
      </c>
      <c r="Z444" s="25">
        <f>Z$10</f>
        <v/>
      </c>
      <c r="AA444" s="18" t="n"/>
      <c r="AB444" s="18" t="n"/>
      <c r="AC444" s="25">
        <f>AC$10</f>
        <v/>
      </c>
      <c r="AD444" s="18" t="n"/>
      <c r="AE444" s="28" t="n"/>
      <c r="AF444" s="28" t="n"/>
      <c r="AG444" s="28" t="n"/>
      <c r="AH444" s="28" t="n"/>
      <c r="AI444" s="20" t="n"/>
      <c r="AJ444" s="22" t="n"/>
      <c r="AK444" s="25">
        <f>AK$10</f>
        <v/>
      </c>
      <c r="AL444" s="131" t="n"/>
      <c r="AM444" s="131" t="n"/>
      <c r="AN444" s="131" t="n"/>
      <c r="AO444" s="131" t="n"/>
      <c r="AP444" s="131" t="n"/>
      <c r="AQ444" s="25">
        <f>AQ$10</f>
        <v/>
      </c>
      <c r="AR444" s="25">
        <f>AR$10</f>
        <v/>
      </c>
      <c r="AS444" s="25">
        <f>AS$10</f>
        <v/>
      </c>
      <c r="AT444" s="25">
        <f>$AT436</f>
        <v/>
      </c>
      <c r="AU444" s="121">
        <f>AU$10</f>
        <v/>
      </c>
      <c r="AV444" s="23" t="n"/>
      <c r="AW444" s="23" t="n"/>
      <c r="AX444" s="25">
        <f>AX$10</f>
        <v/>
      </c>
      <c r="AY444" s="25">
        <f>AY$10</f>
        <v/>
      </c>
      <c r="AZ444" s="25">
        <f>AZ$10</f>
        <v/>
      </c>
      <c r="BA444" s="25">
        <f>BA$10</f>
        <v/>
      </c>
      <c r="BB444" s="25">
        <f>BB$10</f>
        <v/>
      </c>
      <c r="BC444" s="25">
        <f>BC$10</f>
        <v/>
      </c>
      <c r="BD444" s="25">
        <f>BD$10</f>
        <v/>
      </c>
    </row>
    <row r="445" ht="16.2" customHeight="1">
      <c r="A445" s="65" t="n"/>
      <c r="B445" s="66" t="n"/>
      <c r="C445" s="66" t="n"/>
      <c r="D445" s="66" t="n"/>
      <c r="E445" s="66" t="n"/>
      <c r="F445" s="66" t="n"/>
      <c r="G445" s="67" t="n"/>
      <c r="H445" s="24">
        <f>H444+1</f>
        <v/>
      </c>
      <c r="I445" s="25">
        <f>$I436</f>
        <v/>
      </c>
      <c r="J445" s="94">
        <f>$J436</f>
        <v/>
      </c>
      <c r="K445" s="94">
        <f>$K436</f>
        <v/>
      </c>
      <c r="L445" s="25">
        <f>$L436</f>
        <v/>
      </c>
      <c r="M445" s="25">
        <f>M$10</f>
        <v/>
      </c>
      <c r="N445" s="25">
        <f>N$10</f>
        <v/>
      </c>
      <c r="O445" s="25">
        <f>O$10</f>
        <v/>
      </c>
      <c r="P445" s="25">
        <f>P$10</f>
        <v/>
      </c>
      <c r="Q445" s="25">
        <f>Q$10</f>
        <v/>
      </c>
      <c r="R445" s="25">
        <f>R$10</f>
        <v/>
      </c>
      <c r="S445" s="25">
        <f>S$10</f>
        <v/>
      </c>
      <c r="T445" s="25">
        <f>T$10</f>
        <v/>
      </c>
      <c r="U445" s="25">
        <f>U$10</f>
        <v/>
      </c>
      <c r="V445" s="25">
        <f>V$10</f>
        <v/>
      </c>
      <c r="W445" s="25">
        <f>W$10</f>
        <v/>
      </c>
      <c r="X445" s="24" t="n"/>
      <c r="Y445" s="25">
        <f>Y$10</f>
        <v/>
      </c>
      <c r="Z445" s="25">
        <f>Z$10</f>
        <v/>
      </c>
      <c r="AA445" s="18" t="n"/>
      <c r="AB445" s="18" t="n"/>
      <c r="AC445" s="25">
        <f>AC$10</f>
        <v/>
      </c>
      <c r="AD445" s="18" t="n"/>
      <c r="AE445" s="28" t="n"/>
      <c r="AF445" s="28" t="n"/>
      <c r="AG445" s="28" t="n"/>
      <c r="AH445" s="28" t="n"/>
      <c r="AI445" s="20" t="n"/>
      <c r="AJ445" s="22" t="n"/>
      <c r="AK445" s="25">
        <f>AK$10</f>
        <v/>
      </c>
      <c r="AL445" s="131" t="n"/>
      <c r="AM445" s="131" t="n"/>
      <c r="AN445" s="131" t="n"/>
      <c r="AO445" s="131" t="n"/>
      <c r="AP445" s="131" t="n"/>
      <c r="AQ445" s="25">
        <f>AQ$10</f>
        <v/>
      </c>
      <c r="AR445" s="25">
        <f>AR$10</f>
        <v/>
      </c>
      <c r="AS445" s="25">
        <f>AS$10</f>
        <v/>
      </c>
      <c r="AT445" s="25">
        <f>$AT436</f>
        <v/>
      </c>
      <c r="AU445" s="121">
        <f>AU$10</f>
        <v/>
      </c>
      <c r="AV445" s="23" t="n"/>
      <c r="AW445" s="23" t="n"/>
      <c r="AX445" s="25">
        <f>AX$10</f>
        <v/>
      </c>
      <c r="AY445" s="25">
        <f>AY$10</f>
        <v/>
      </c>
      <c r="AZ445" s="25">
        <f>AZ$10</f>
        <v/>
      </c>
      <c r="BA445" s="25">
        <f>BA$10</f>
        <v/>
      </c>
      <c r="BB445" s="25">
        <f>BB$10</f>
        <v/>
      </c>
      <c r="BC445" s="25">
        <f>BC$10</f>
        <v/>
      </c>
      <c r="BD445" s="25">
        <f>BD$10</f>
        <v/>
      </c>
    </row>
    <row r="446" ht="16.2" customHeight="1">
      <c r="A446" s="65" t="n"/>
      <c r="B446" s="66" t="n"/>
      <c r="C446" s="66" t="n"/>
      <c r="D446" s="66" t="n"/>
      <c r="E446" s="66" t="n"/>
      <c r="F446" s="66" t="n"/>
      <c r="G446" s="67" t="n"/>
      <c r="H446" s="24">
        <f>H445+1</f>
        <v/>
      </c>
      <c r="I446" s="25">
        <f>$I436</f>
        <v/>
      </c>
      <c r="J446" s="94">
        <f>$J436</f>
        <v/>
      </c>
      <c r="K446" s="94">
        <f>$K436</f>
        <v/>
      </c>
      <c r="L446" s="25">
        <f>$L436</f>
        <v/>
      </c>
      <c r="M446" s="25">
        <f>M$10</f>
        <v/>
      </c>
      <c r="N446" s="25">
        <f>N$10</f>
        <v/>
      </c>
      <c r="O446" s="25">
        <f>O$10</f>
        <v/>
      </c>
      <c r="P446" s="25">
        <f>P$10</f>
        <v/>
      </c>
      <c r="Q446" s="25">
        <f>Q$10</f>
        <v/>
      </c>
      <c r="R446" s="25">
        <f>R$10</f>
        <v/>
      </c>
      <c r="S446" s="25">
        <f>S$10</f>
        <v/>
      </c>
      <c r="T446" s="25">
        <f>T$10</f>
        <v/>
      </c>
      <c r="U446" s="25">
        <f>U$10</f>
        <v/>
      </c>
      <c r="V446" s="25">
        <f>V$10</f>
        <v/>
      </c>
      <c r="W446" s="25">
        <f>W$10</f>
        <v/>
      </c>
      <c r="X446" s="24" t="n"/>
      <c r="Y446" s="25">
        <f>Y$10</f>
        <v/>
      </c>
      <c r="Z446" s="25">
        <f>Z$10</f>
        <v/>
      </c>
      <c r="AA446" s="18" t="n"/>
      <c r="AB446" s="18" t="n"/>
      <c r="AC446" s="25">
        <f>AC$10</f>
        <v/>
      </c>
      <c r="AD446" s="18" t="n"/>
      <c r="AE446" s="28" t="n"/>
      <c r="AF446" s="28" t="n"/>
      <c r="AG446" s="28" t="n"/>
      <c r="AH446" s="28" t="n"/>
      <c r="AI446" s="20" t="n"/>
      <c r="AJ446" s="22" t="n"/>
      <c r="AK446" s="25">
        <f>AK$10</f>
        <v/>
      </c>
      <c r="AL446" s="131" t="n"/>
      <c r="AM446" s="131" t="n"/>
      <c r="AN446" s="131" t="n"/>
      <c r="AO446" s="131" t="n"/>
      <c r="AP446" s="131" t="n"/>
      <c r="AQ446" s="25">
        <f>AQ$10</f>
        <v/>
      </c>
      <c r="AR446" s="25">
        <f>AR$10</f>
        <v/>
      </c>
      <c r="AS446" s="25">
        <f>AS$10</f>
        <v/>
      </c>
      <c r="AT446" s="25">
        <f>$AT436</f>
        <v/>
      </c>
      <c r="AU446" s="121">
        <f>AU$10</f>
        <v/>
      </c>
      <c r="AV446" s="23" t="n"/>
      <c r="AW446" s="23" t="n"/>
      <c r="AX446" s="25">
        <f>AX$10</f>
        <v/>
      </c>
      <c r="AY446" s="25">
        <f>AY$10</f>
        <v/>
      </c>
      <c r="AZ446" s="25">
        <f>AZ$10</f>
        <v/>
      </c>
      <c r="BA446" s="25">
        <f>BA$10</f>
        <v/>
      </c>
      <c r="BB446" s="25">
        <f>BB$10</f>
        <v/>
      </c>
      <c r="BC446" s="25">
        <f>BC$10</f>
        <v/>
      </c>
      <c r="BD446" s="25">
        <f>BD$10</f>
        <v/>
      </c>
    </row>
    <row r="447" ht="16.2" customHeight="1">
      <c r="A447" s="65" t="n"/>
      <c r="B447" s="66" t="n"/>
      <c r="C447" s="66" t="n"/>
      <c r="D447" s="66" t="n"/>
      <c r="E447" s="66" t="n"/>
      <c r="F447" s="66" t="n"/>
      <c r="G447" s="67" t="n"/>
      <c r="H447" s="24">
        <f>H446+1</f>
        <v/>
      </c>
      <c r="I447" s="25">
        <f>$I436</f>
        <v/>
      </c>
      <c r="J447" s="94">
        <f>$J436</f>
        <v/>
      </c>
      <c r="K447" s="94">
        <f>$K436</f>
        <v/>
      </c>
      <c r="L447" s="25">
        <f>$L436</f>
        <v/>
      </c>
      <c r="M447" s="25">
        <f>M$10</f>
        <v/>
      </c>
      <c r="N447" s="25">
        <f>N$10</f>
        <v/>
      </c>
      <c r="O447" s="25">
        <f>O$10</f>
        <v/>
      </c>
      <c r="P447" s="25">
        <f>P$10</f>
        <v/>
      </c>
      <c r="Q447" s="25">
        <f>Q$10</f>
        <v/>
      </c>
      <c r="R447" s="25">
        <f>R$10</f>
        <v/>
      </c>
      <c r="S447" s="25">
        <f>S$10</f>
        <v/>
      </c>
      <c r="T447" s="25">
        <f>T$10</f>
        <v/>
      </c>
      <c r="U447" s="25">
        <f>U$10</f>
        <v/>
      </c>
      <c r="V447" s="25">
        <f>V$10</f>
        <v/>
      </c>
      <c r="W447" s="25">
        <f>W$10</f>
        <v/>
      </c>
      <c r="X447" s="24" t="n"/>
      <c r="Y447" s="25">
        <f>Y$10</f>
        <v/>
      </c>
      <c r="Z447" s="25">
        <f>Z$10</f>
        <v/>
      </c>
      <c r="AA447" s="18" t="n"/>
      <c r="AB447" s="18" t="n"/>
      <c r="AC447" s="25">
        <f>AC$10</f>
        <v/>
      </c>
      <c r="AD447" s="18" t="n"/>
      <c r="AE447" s="28" t="n"/>
      <c r="AF447" s="28" t="n"/>
      <c r="AG447" s="28" t="n"/>
      <c r="AH447" s="28" t="n"/>
      <c r="AI447" s="20" t="n"/>
      <c r="AJ447" s="22" t="n"/>
      <c r="AK447" s="25">
        <f>AK$10</f>
        <v/>
      </c>
      <c r="AL447" s="131" t="n"/>
      <c r="AM447" s="131" t="n"/>
      <c r="AN447" s="131" t="n"/>
      <c r="AO447" s="131" t="n"/>
      <c r="AP447" s="131" t="n"/>
      <c r="AQ447" s="25">
        <f>AQ$10</f>
        <v/>
      </c>
      <c r="AR447" s="25">
        <f>AR$10</f>
        <v/>
      </c>
      <c r="AS447" s="25">
        <f>AS$10</f>
        <v/>
      </c>
      <c r="AT447" s="25">
        <f>$AT436</f>
        <v/>
      </c>
      <c r="AU447" s="121">
        <f>AU$10</f>
        <v/>
      </c>
      <c r="AV447" s="23" t="n"/>
      <c r="AW447" s="23" t="n"/>
      <c r="AX447" s="25">
        <f>AX$10</f>
        <v/>
      </c>
      <c r="AY447" s="25">
        <f>AY$10</f>
        <v/>
      </c>
      <c r="AZ447" s="25">
        <f>AZ$10</f>
        <v/>
      </c>
      <c r="BA447" s="25">
        <f>BA$10</f>
        <v/>
      </c>
      <c r="BB447" s="25">
        <f>BB$10</f>
        <v/>
      </c>
      <c r="BC447" s="25">
        <f>BC$10</f>
        <v/>
      </c>
      <c r="BD447" s="25">
        <f>BD$10</f>
        <v/>
      </c>
    </row>
    <row r="448" ht="16.2" customHeight="1">
      <c r="A448" s="65" t="n"/>
      <c r="B448" s="66" t="n"/>
      <c r="C448" s="66" t="n"/>
      <c r="D448" s="66" t="n"/>
      <c r="E448" s="66" t="n"/>
      <c r="F448" s="66" t="n"/>
      <c r="G448" s="67" t="n"/>
      <c r="H448" s="24">
        <f>H447+1</f>
        <v/>
      </c>
      <c r="I448" s="25">
        <f>$I436</f>
        <v/>
      </c>
      <c r="J448" s="94">
        <f>$J436</f>
        <v/>
      </c>
      <c r="K448" s="94">
        <f>$K436</f>
        <v/>
      </c>
      <c r="L448" s="25">
        <f>$L436</f>
        <v/>
      </c>
      <c r="M448" s="25">
        <f>M$10</f>
        <v/>
      </c>
      <c r="N448" s="25">
        <f>N$10</f>
        <v/>
      </c>
      <c r="O448" s="25">
        <f>O$10</f>
        <v/>
      </c>
      <c r="P448" s="25">
        <f>P$10</f>
        <v/>
      </c>
      <c r="Q448" s="25">
        <f>Q$10</f>
        <v/>
      </c>
      <c r="R448" s="25">
        <f>R$10</f>
        <v/>
      </c>
      <c r="S448" s="25">
        <f>S$10</f>
        <v/>
      </c>
      <c r="T448" s="25">
        <f>T$10</f>
        <v/>
      </c>
      <c r="U448" s="25">
        <f>U$10</f>
        <v/>
      </c>
      <c r="V448" s="25">
        <f>V$10</f>
        <v/>
      </c>
      <c r="W448" s="25">
        <f>W$10</f>
        <v/>
      </c>
      <c r="X448" s="24" t="n"/>
      <c r="Y448" s="25">
        <f>Y$10</f>
        <v/>
      </c>
      <c r="Z448" s="25">
        <f>Z$10</f>
        <v/>
      </c>
      <c r="AA448" s="18" t="n"/>
      <c r="AB448" s="18" t="n"/>
      <c r="AC448" s="25">
        <f>AC$10</f>
        <v/>
      </c>
      <c r="AD448" s="18" t="n"/>
      <c r="AE448" s="28" t="n"/>
      <c r="AF448" s="28" t="n"/>
      <c r="AG448" s="28" t="n"/>
      <c r="AH448" s="28" t="n"/>
      <c r="AI448" s="20" t="n"/>
      <c r="AJ448" s="22" t="n"/>
      <c r="AK448" s="25">
        <f>AK$10</f>
        <v/>
      </c>
      <c r="AL448" s="131" t="n"/>
      <c r="AM448" s="131" t="n"/>
      <c r="AN448" s="131" t="n"/>
      <c r="AO448" s="131" t="n"/>
      <c r="AP448" s="131" t="n"/>
      <c r="AQ448" s="25">
        <f>AQ$10</f>
        <v/>
      </c>
      <c r="AR448" s="25">
        <f>AR$10</f>
        <v/>
      </c>
      <c r="AS448" s="25">
        <f>AS$10</f>
        <v/>
      </c>
      <c r="AT448" s="25">
        <f>$AT436</f>
        <v/>
      </c>
      <c r="AU448" s="121">
        <f>AU$10</f>
        <v/>
      </c>
      <c r="AV448" s="23" t="n"/>
      <c r="AW448" s="23" t="n"/>
      <c r="AX448" s="25">
        <f>AX$10</f>
        <v/>
      </c>
      <c r="AY448" s="25">
        <f>AY$10</f>
        <v/>
      </c>
      <c r="AZ448" s="25">
        <f>AZ$10</f>
        <v/>
      </c>
      <c r="BA448" s="25">
        <f>BA$10</f>
        <v/>
      </c>
      <c r="BB448" s="25">
        <f>BB$10</f>
        <v/>
      </c>
      <c r="BC448" s="25">
        <f>BC$10</f>
        <v/>
      </c>
      <c r="BD448" s="25">
        <f>BD$10</f>
        <v/>
      </c>
    </row>
    <row r="449" ht="16.2" customHeight="1">
      <c r="A449" s="65" t="n"/>
      <c r="B449" s="66" t="n"/>
      <c r="C449" s="66" t="n"/>
      <c r="D449" s="66" t="n"/>
      <c r="E449" s="66" t="n"/>
      <c r="F449" s="66" t="n"/>
      <c r="G449" s="67" t="n"/>
      <c r="H449" s="24">
        <f>H448+1</f>
        <v/>
      </c>
      <c r="I449" s="25">
        <f>$I436</f>
        <v/>
      </c>
      <c r="J449" s="94">
        <f>$J436</f>
        <v/>
      </c>
      <c r="K449" s="94">
        <f>$K436</f>
        <v/>
      </c>
      <c r="L449" s="25">
        <f>$L436</f>
        <v/>
      </c>
      <c r="M449" s="25">
        <f>M$10</f>
        <v/>
      </c>
      <c r="N449" s="25">
        <f>N$10</f>
        <v/>
      </c>
      <c r="O449" s="25">
        <f>O$10</f>
        <v/>
      </c>
      <c r="P449" s="25">
        <f>P$10</f>
        <v/>
      </c>
      <c r="Q449" s="25">
        <f>Q$10</f>
        <v/>
      </c>
      <c r="R449" s="25">
        <f>R$10</f>
        <v/>
      </c>
      <c r="S449" s="25">
        <f>S$10</f>
        <v/>
      </c>
      <c r="T449" s="25">
        <f>T$10</f>
        <v/>
      </c>
      <c r="U449" s="25">
        <f>U$10</f>
        <v/>
      </c>
      <c r="V449" s="25">
        <f>V$10</f>
        <v/>
      </c>
      <c r="W449" s="25">
        <f>W$10</f>
        <v/>
      </c>
      <c r="X449" s="24" t="n"/>
      <c r="Y449" s="25">
        <f>Y$10</f>
        <v/>
      </c>
      <c r="Z449" s="25">
        <f>Z$10</f>
        <v/>
      </c>
      <c r="AA449" s="18" t="n"/>
      <c r="AB449" s="18" t="n"/>
      <c r="AC449" s="25">
        <f>AC$10</f>
        <v/>
      </c>
      <c r="AD449" s="18" t="n"/>
      <c r="AE449" s="28" t="n"/>
      <c r="AF449" s="28" t="n"/>
      <c r="AG449" s="28" t="n"/>
      <c r="AH449" s="28" t="n"/>
      <c r="AI449" s="20" t="n"/>
      <c r="AJ449" s="22" t="n"/>
      <c r="AK449" s="25">
        <f>AK$10</f>
        <v/>
      </c>
      <c r="AL449" s="131" t="n"/>
      <c r="AM449" s="131" t="n"/>
      <c r="AN449" s="131" t="n"/>
      <c r="AO449" s="131" t="n"/>
      <c r="AP449" s="131" t="n"/>
      <c r="AQ449" s="25">
        <f>AQ$10</f>
        <v/>
      </c>
      <c r="AR449" s="25">
        <f>AR$10</f>
        <v/>
      </c>
      <c r="AS449" s="25">
        <f>AS$10</f>
        <v/>
      </c>
      <c r="AT449" s="25">
        <f>$AT436</f>
        <v/>
      </c>
      <c r="AU449" s="121">
        <f>AU$10</f>
        <v/>
      </c>
      <c r="AV449" s="23" t="n"/>
      <c r="AW449" s="23" t="n"/>
      <c r="AX449" s="25">
        <f>AX$10</f>
        <v/>
      </c>
      <c r="AY449" s="25">
        <f>AY$10</f>
        <v/>
      </c>
      <c r="AZ449" s="25">
        <f>AZ$10</f>
        <v/>
      </c>
      <c r="BA449" s="25">
        <f>BA$10</f>
        <v/>
      </c>
      <c r="BB449" s="25">
        <f>BB$10</f>
        <v/>
      </c>
      <c r="BC449" s="25">
        <f>BC$10</f>
        <v/>
      </c>
      <c r="BD449" s="25">
        <f>BD$10</f>
        <v/>
      </c>
    </row>
    <row r="450" ht="16.2" customHeight="1">
      <c r="A450" s="65" t="n"/>
      <c r="B450" s="66" t="n"/>
      <c r="C450" s="66" t="n"/>
      <c r="D450" s="66" t="n"/>
      <c r="E450" s="66" t="n"/>
      <c r="F450" s="66" t="n"/>
      <c r="G450" s="67" t="n"/>
      <c r="H450" s="24">
        <f>H449+1</f>
        <v/>
      </c>
      <c r="I450" s="25">
        <f>$I436</f>
        <v/>
      </c>
      <c r="J450" s="94">
        <f>$J436</f>
        <v/>
      </c>
      <c r="K450" s="94">
        <f>$K436</f>
        <v/>
      </c>
      <c r="L450" s="25">
        <f>$L436</f>
        <v/>
      </c>
      <c r="M450" s="25">
        <f>M$10</f>
        <v/>
      </c>
      <c r="N450" s="25">
        <f>N$10</f>
        <v/>
      </c>
      <c r="O450" s="25">
        <f>O$10</f>
        <v/>
      </c>
      <c r="P450" s="25">
        <f>P$10</f>
        <v/>
      </c>
      <c r="Q450" s="25">
        <f>Q$10</f>
        <v/>
      </c>
      <c r="R450" s="25">
        <f>R$10</f>
        <v/>
      </c>
      <c r="S450" s="25">
        <f>S$10</f>
        <v/>
      </c>
      <c r="T450" s="25">
        <f>T$10</f>
        <v/>
      </c>
      <c r="U450" s="25">
        <f>U$10</f>
        <v/>
      </c>
      <c r="V450" s="25">
        <f>V$10</f>
        <v/>
      </c>
      <c r="W450" s="25">
        <f>W$10</f>
        <v/>
      </c>
      <c r="X450" s="24" t="n"/>
      <c r="Y450" s="25">
        <f>Y$10</f>
        <v/>
      </c>
      <c r="Z450" s="25">
        <f>Z$10</f>
        <v/>
      </c>
      <c r="AA450" s="18" t="n"/>
      <c r="AB450" s="18" t="n"/>
      <c r="AC450" s="25">
        <f>AC$10</f>
        <v/>
      </c>
      <c r="AD450" s="18" t="n"/>
      <c r="AE450" s="28" t="n"/>
      <c r="AF450" s="28" t="n"/>
      <c r="AG450" s="28" t="n"/>
      <c r="AH450" s="28" t="n"/>
      <c r="AI450" s="20" t="n"/>
      <c r="AJ450" s="22" t="n"/>
      <c r="AK450" s="25">
        <f>AK$10</f>
        <v/>
      </c>
      <c r="AL450" s="131" t="n"/>
      <c r="AM450" s="131" t="n"/>
      <c r="AN450" s="131" t="n"/>
      <c r="AO450" s="131" t="n"/>
      <c r="AP450" s="131" t="n"/>
      <c r="AQ450" s="25">
        <f>AQ$10</f>
        <v/>
      </c>
      <c r="AR450" s="25">
        <f>AR$10</f>
        <v/>
      </c>
      <c r="AS450" s="25">
        <f>AS$10</f>
        <v/>
      </c>
      <c r="AT450" s="25">
        <f>$AT436</f>
        <v/>
      </c>
      <c r="AU450" s="121">
        <f>AU$10</f>
        <v/>
      </c>
      <c r="AV450" s="23" t="n"/>
      <c r="AW450" s="23" t="n"/>
      <c r="AX450" s="25">
        <f>AX$10</f>
        <v/>
      </c>
      <c r="AY450" s="25">
        <f>AY$10</f>
        <v/>
      </c>
      <c r="AZ450" s="25">
        <f>AZ$10</f>
        <v/>
      </c>
      <c r="BA450" s="25">
        <f>BA$10</f>
        <v/>
      </c>
      <c r="BB450" s="25">
        <f>BB$10</f>
        <v/>
      </c>
      <c r="BC450" s="25">
        <f>BC$10</f>
        <v/>
      </c>
      <c r="BD450" s="25">
        <f>BD$10</f>
        <v/>
      </c>
    </row>
    <row r="451" ht="16.2" customHeight="1">
      <c r="A451" s="68" t="n"/>
      <c r="B451" s="69" t="n"/>
      <c r="C451" s="69" t="n"/>
      <c r="D451" s="69" t="n"/>
      <c r="E451" s="69" t="n"/>
      <c r="F451" s="69" t="n"/>
      <c r="G451" s="70" t="n"/>
      <c r="H451" s="24">
        <f>H450+1</f>
        <v/>
      </c>
      <c r="I451" s="25">
        <f>$I436</f>
        <v/>
      </c>
      <c r="J451" s="94">
        <f>$J436</f>
        <v/>
      </c>
      <c r="K451" s="94">
        <f>$K436</f>
        <v/>
      </c>
      <c r="L451" s="25">
        <f>$L436</f>
        <v/>
      </c>
      <c r="M451" s="25">
        <f>M$10</f>
        <v/>
      </c>
      <c r="N451" s="25">
        <f>N$10</f>
        <v/>
      </c>
      <c r="O451" s="25">
        <f>O$10</f>
        <v/>
      </c>
      <c r="P451" s="25">
        <f>P$10</f>
        <v/>
      </c>
      <c r="Q451" s="25">
        <f>Q$10</f>
        <v/>
      </c>
      <c r="R451" s="25">
        <f>R$10</f>
        <v/>
      </c>
      <c r="S451" s="25">
        <f>S$10</f>
        <v/>
      </c>
      <c r="T451" s="25">
        <f>T$10</f>
        <v/>
      </c>
      <c r="U451" s="25">
        <f>U$10</f>
        <v/>
      </c>
      <c r="V451" s="25">
        <f>V$10</f>
        <v/>
      </c>
      <c r="W451" s="25">
        <f>W$10</f>
        <v/>
      </c>
      <c r="X451" s="24" t="n"/>
      <c r="Y451" s="25">
        <f>Y$10</f>
        <v/>
      </c>
      <c r="Z451" s="25">
        <f>Z$10</f>
        <v/>
      </c>
      <c r="AA451" s="18" t="n"/>
      <c r="AB451" s="18" t="n"/>
      <c r="AC451" s="25">
        <f>AC$10</f>
        <v/>
      </c>
      <c r="AD451" s="18" t="n"/>
      <c r="AE451" s="28" t="n"/>
      <c r="AF451" s="28" t="n"/>
      <c r="AG451" s="28" t="n"/>
      <c r="AH451" s="28" t="n"/>
      <c r="AI451" s="20" t="n"/>
      <c r="AJ451" s="22" t="n"/>
      <c r="AK451" s="25">
        <f>AK$10</f>
        <v/>
      </c>
      <c r="AL451" s="131" t="n"/>
      <c r="AM451" s="131" t="n"/>
      <c r="AN451" s="131" t="n"/>
      <c r="AO451" s="131" t="n"/>
      <c r="AP451" s="131" t="n"/>
      <c r="AQ451" s="25">
        <f>AQ$10</f>
        <v/>
      </c>
      <c r="AR451" s="25">
        <f>AR$10</f>
        <v/>
      </c>
      <c r="AS451" s="25">
        <f>AS$10</f>
        <v/>
      </c>
      <c r="AT451" s="25">
        <f>$AT436</f>
        <v/>
      </c>
      <c r="AU451" s="121">
        <f>AU$10</f>
        <v/>
      </c>
      <c r="AV451" s="23" t="n"/>
      <c r="AW451" s="23" t="n"/>
      <c r="AX451" s="25">
        <f>AX$10</f>
        <v/>
      </c>
      <c r="AY451" s="25">
        <f>AY$10</f>
        <v/>
      </c>
      <c r="AZ451" s="25">
        <f>AZ$10</f>
        <v/>
      </c>
      <c r="BA451" s="25">
        <f>BA$10</f>
        <v/>
      </c>
      <c r="BB451" s="25">
        <f>BB$10</f>
        <v/>
      </c>
      <c r="BC451" s="25">
        <f>BC$10</f>
        <v/>
      </c>
      <c r="BD451" s="25">
        <f>BD$10</f>
        <v/>
      </c>
    </row>
    <row r="452" ht="16.2" customHeight="1">
      <c r="A452" s="15" t="inlineStr">
        <is>
          <t>G4</t>
        </is>
      </c>
      <c r="B452" s="15" t="n">
        <v>4</v>
      </c>
      <c r="C452" s="16" t="inlineStr">
        <is>
          <t>LINE B</t>
        </is>
      </c>
      <c r="D452" s="16" t="inlineStr">
        <is>
          <t>48C/4T</t>
        </is>
      </c>
      <c r="E452" s="36" t="n">
        <v>2</v>
      </c>
      <c r="F452" s="26" t="n">
        <v>17</v>
      </c>
      <c r="G452" s="38" t="inlineStr">
        <is>
          <t>B08</t>
        </is>
      </c>
      <c r="H452" s="126" t="n">
        <v>1</v>
      </c>
      <c r="I452" s="166">
        <f>VLOOKUP(G452,'FAT HPDB FDT-2'!$A$1:$D$41,4,FALSE)</f>
        <v/>
      </c>
      <c r="J452" s="132">
        <f>VLOOKUP(G452,'FAT HPDB FDT-2'!$A$1:$D$41,2,FALSE)</f>
        <v/>
      </c>
      <c r="K452" s="132">
        <f>VLOOKUP(G452,'FAT HPDB FDT-2'!$A$1:$D$41,3,FALSE)</f>
        <v/>
      </c>
      <c r="L452" s="133" t="n"/>
      <c r="M452" s="166">
        <f>M$10</f>
        <v/>
      </c>
      <c r="N452" s="166">
        <f>N$10</f>
        <v/>
      </c>
      <c r="O452" s="139">
        <f>O$10</f>
        <v/>
      </c>
      <c r="P452" s="166">
        <f>P$10</f>
        <v/>
      </c>
      <c r="Q452" s="139">
        <f>Q$10</f>
        <v/>
      </c>
      <c r="R452" s="166">
        <f>R$10</f>
        <v/>
      </c>
      <c r="S452" s="166">
        <f>S$10</f>
        <v/>
      </c>
      <c r="T452" s="166">
        <f>T$10</f>
        <v/>
      </c>
      <c r="U452" s="166">
        <f>U$10</f>
        <v/>
      </c>
      <c r="V452" s="166">
        <f>V$10</f>
        <v/>
      </c>
      <c r="W452" s="166">
        <f>W$10</f>
        <v/>
      </c>
      <c r="X452" s="166" t="n"/>
      <c r="Y452" s="166">
        <f>Y$10</f>
        <v/>
      </c>
      <c r="Z452" s="166">
        <f>Z$10</f>
        <v/>
      </c>
      <c r="AA452" s="20" t="n"/>
      <c r="AB452" s="20" t="n"/>
      <c r="AC452" s="166">
        <f>AC$10</f>
        <v/>
      </c>
      <c r="AD452" s="20" t="n"/>
      <c r="AE452" s="21" t="n"/>
      <c r="AF452" s="21" t="n"/>
      <c r="AG452" s="21" t="n"/>
      <c r="AH452" s="21" t="n"/>
      <c r="AI452" s="20" t="n"/>
      <c r="AJ452" s="135" t="n"/>
      <c r="AK452" s="27">
        <f>AK$10</f>
        <v/>
      </c>
      <c r="AL452" s="129" t="n"/>
      <c r="AM452" s="129" t="n"/>
      <c r="AN452" s="129" t="n"/>
      <c r="AO452" s="129" t="n"/>
      <c r="AP452" s="129" t="n"/>
      <c r="AQ452" s="166">
        <f>AQ$10</f>
        <v/>
      </c>
      <c r="AR452" s="140">
        <f>AR$10</f>
        <v/>
      </c>
      <c r="AS452" s="166">
        <f>AS$10</f>
        <v/>
      </c>
      <c r="AT452" s="166">
        <f>$G452</f>
        <v/>
      </c>
      <c r="AU452" s="167">
        <f>AU$10</f>
        <v/>
      </c>
      <c r="AV452" s="136" t="n"/>
      <c r="AW452" s="136" t="n"/>
      <c r="AX452" s="166">
        <f>AX$10</f>
        <v/>
      </c>
      <c r="AY452" s="142">
        <f>AY$10</f>
        <v/>
      </c>
      <c r="AZ452" s="166">
        <f>AZ$10</f>
        <v/>
      </c>
      <c r="BA452" s="143">
        <f>BA$10</f>
        <v/>
      </c>
      <c r="BB452" s="166">
        <f>BB$10</f>
        <v/>
      </c>
      <c r="BC452" s="166">
        <f>BC$10</f>
        <v/>
      </c>
      <c r="BD452" s="166">
        <f>BD$10</f>
        <v/>
      </c>
    </row>
    <row r="453" ht="16.2" customHeight="1">
      <c r="A453" s="43" t="n"/>
      <c r="B453" s="43" t="n"/>
      <c r="C453" s="16" t="inlineStr">
        <is>
          <t>LINE B</t>
        </is>
      </c>
      <c r="D453" s="38" t="inlineStr">
        <is>
          <t>48C/4T</t>
        </is>
      </c>
      <c r="E453" s="44" t="n">
        <v>2</v>
      </c>
      <c r="F453" s="40" t="n">
        <v>18</v>
      </c>
      <c r="G453" s="38" t="inlineStr">
        <is>
          <t>B08</t>
        </is>
      </c>
      <c r="H453" s="24">
        <f>H452+1</f>
        <v/>
      </c>
      <c r="I453" s="25">
        <f>$I452</f>
        <v/>
      </c>
      <c r="J453" s="94">
        <f>$J452</f>
        <v/>
      </c>
      <c r="K453" s="94">
        <f>$K452</f>
        <v/>
      </c>
      <c r="L453" s="25">
        <f>$L452</f>
        <v/>
      </c>
      <c r="M453" s="25">
        <f>M$10</f>
        <v/>
      </c>
      <c r="N453" s="25">
        <f>N$10</f>
        <v/>
      </c>
      <c r="O453" s="25">
        <f>O$10</f>
        <v/>
      </c>
      <c r="P453" s="25">
        <f>P$10</f>
        <v/>
      </c>
      <c r="Q453" s="25">
        <f>Q$10</f>
        <v/>
      </c>
      <c r="R453" s="25">
        <f>R$10</f>
        <v/>
      </c>
      <c r="S453" s="25">
        <f>S$10</f>
        <v/>
      </c>
      <c r="T453" s="25">
        <f>T$10</f>
        <v/>
      </c>
      <c r="U453" s="25">
        <f>U$10</f>
        <v/>
      </c>
      <c r="V453" s="25">
        <f>V$10</f>
        <v/>
      </c>
      <c r="W453" s="25">
        <f>W$10</f>
        <v/>
      </c>
      <c r="X453" s="24" t="n"/>
      <c r="Y453" s="25">
        <f>Y$10</f>
        <v/>
      </c>
      <c r="Z453" s="25">
        <f>Z$10</f>
        <v/>
      </c>
      <c r="AA453" s="18" t="n"/>
      <c r="AB453" s="18" t="n"/>
      <c r="AC453" s="25">
        <f>AC$10</f>
        <v/>
      </c>
      <c r="AD453" s="18" t="n"/>
      <c r="AE453" s="28" t="n"/>
      <c r="AF453" s="28" t="n"/>
      <c r="AG453" s="28" t="n"/>
      <c r="AH453" s="28" t="n"/>
      <c r="AI453" s="20" t="n"/>
      <c r="AJ453" s="22" t="n"/>
      <c r="AK453" s="25">
        <f>AK$10</f>
        <v/>
      </c>
      <c r="AL453" s="129" t="n"/>
      <c r="AM453" s="129" t="n"/>
      <c r="AN453" s="129" t="n"/>
      <c r="AO453" s="129" t="n"/>
      <c r="AP453" s="129" t="n"/>
      <c r="AQ453" s="25">
        <f>AQ$10</f>
        <v/>
      </c>
      <c r="AR453" s="25">
        <f>AR$10</f>
        <v/>
      </c>
      <c r="AS453" s="25">
        <f>AS$10</f>
        <v/>
      </c>
      <c r="AT453" s="25">
        <f>$AT452</f>
        <v/>
      </c>
      <c r="AU453" s="121">
        <f>AU$10</f>
        <v/>
      </c>
      <c r="AV453" s="23" t="n"/>
      <c r="AW453" s="23" t="n"/>
      <c r="AX453" s="25">
        <f>AX$10</f>
        <v/>
      </c>
      <c r="AY453" s="25">
        <f>AY$10</f>
        <v/>
      </c>
      <c r="AZ453" s="25">
        <f>AZ$10</f>
        <v/>
      </c>
      <c r="BA453" s="25">
        <f>BA$10</f>
        <v/>
      </c>
      <c r="BB453" s="25">
        <f>BB$10</f>
        <v/>
      </c>
      <c r="BC453" s="25">
        <f>BC$10</f>
        <v/>
      </c>
      <c r="BD453" s="25">
        <f>BD$10</f>
        <v/>
      </c>
    </row>
    <row r="454" ht="16.2" customHeight="1">
      <c r="A454" s="62" t="n"/>
      <c r="B454" s="63" t="n"/>
      <c r="C454" s="63" t="n"/>
      <c r="D454" s="63" t="n"/>
      <c r="E454" s="63" t="n"/>
      <c r="F454" s="63" t="n"/>
      <c r="G454" s="64" t="n"/>
      <c r="H454" s="24">
        <f>H453+1</f>
        <v/>
      </c>
      <c r="I454" s="25">
        <f>$I452</f>
        <v/>
      </c>
      <c r="J454" s="94">
        <f>$J452</f>
        <v/>
      </c>
      <c r="K454" s="94">
        <f>$K452</f>
        <v/>
      </c>
      <c r="L454" s="25">
        <f>$L452</f>
        <v/>
      </c>
      <c r="M454" s="25">
        <f>M$10</f>
        <v/>
      </c>
      <c r="N454" s="25">
        <f>N$10</f>
        <v/>
      </c>
      <c r="O454" s="25">
        <f>O$10</f>
        <v/>
      </c>
      <c r="P454" s="25">
        <f>P$10</f>
        <v/>
      </c>
      <c r="Q454" s="25">
        <f>Q$10</f>
        <v/>
      </c>
      <c r="R454" s="25">
        <f>R$10</f>
        <v/>
      </c>
      <c r="S454" s="25">
        <f>S$10</f>
        <v/>
      </c>
      <c r="T454" s="25">
        <f>T$10</f>
        <v/>
      </c>
      <c r="U454" s="25">
        <f>U$10</f>
        <v/>
      </c>
      <c r="V454" s="25">
        <f>V$10</f>
        <v/>
      </c>
      <c r="W454" s="25">
        <f>W$10</f>
        <v/>
      </c>
      <c r="X454" s="24" t="n"/>
      <c r="Y454" s="25">
        <f>Y$10</f>
        <v/>
      </c>
      <c r="Z454" s="25">
        <f>Z$10</f>
        <v/>
      </c>
      <c r="AA454" s="18" t="n"/>
      <c r="AB454" s="18" t="n"/>
      <c r="AC454" s="25">
        <f>AC$10</f>
        <v/>
      </c>
      <c r="AD454" s="18" t="n"/>
      <c r="AE454" s="28" t="n"/>
      <c r="AF454" s="28" t="n"/>
      <c r="AG454" s="28" t="n"/>
      <c r="AH454" s="28" t="n"/>
      <c r="AI454" s="20" t="n"/>
      <c r="AJ454" s="22" t="n"/>
      <c r="AK454" s="25">
        <f>AK$10</f>
        <v/>
      </c>
      <c r="AL454" s="129" t="n"/>
      <c r="AM454" s="129" t="n"/>
      <c r="AN454" s="129" t="n"/>
      <c r="AO454" s="129" t="n"/>
      <c r="AP454" s="129" t="n"/>
      <c r="AQ454" s="25">
        <f>AQ$10</f>
        <v/>
      </c>
      <c r="AR454" s="25">
        <f>AR$10</f>
        <v/>
      </c>
      <c r="AS454" s="25">
        <f>AS$10</f>
        <v/>
      </c>
      <c r="AT454" s="25">
        <f>$AT452</f>
        <v/>
      </c>
      <c r="AU454" s="121">
        <f>AU$10</f>
        <v/>
      </c>
      <c r="AV454" s="23" t="n"/>
      <c r="AW454" s="23" t="n"/>
      <c r="AX454" s="25">
        <f>AX$10</f>
        <v/>
      </c>
      <c r="AY454" s="25">
        <f>AY$10</f>
        <v/>
      </c>
      <c r="AZ454" s="25">
        <f>AZ$10</f>
        <v/>
      </c>
      <c r="BA454" s="25">
        <f>BA$10</f>
        <v/>
      </c>
      <c r="BB454" s="25">
        <f>BB$10</f>
        <v/>
      </c>
      <c r="BC454" s="25">
        <f>BC$10</f>
        <v/>
      </c>
      <c r="BD454" s="25">
        <f>BD$10</f>
        <v/>
      </c>
    </row>
    <row r="455" ht="16.2" customHeight="1">
      <c r="A455" s="65" t="n"/>
      <c r="B455" s="66" t="n"/>
      <c r="C455" s="66" t="n"/>
      <c r="D455" s="66" t="n"/>
      <c r="E455" s="66" t="n"/>
      <c r="F455" s="66" t="n"/>
      <c r="G455" s="67" t="n"/>
      <c r="H455" s="24">
        <f>H454+1</f>
        <v/>
      </c>
      <c r="I455" s="25">
        <f>$I452</f>
        <v/>
      </c>
      <c r="J455" s="94">
        <f>$J452</f>
        <v/>
      </c>
      <c r="K455" s="94">
        <f>$K452</f>
        <v/>
      </c>
      <c r="L455" s="25">
        <f>$L452</f>
        <v/>
      </c>
      <c r="M455" s="25">
        <f>M$10</f>
        <v/>
      </c>
      <c r="N455" s="25">
        <f>N$10</f>
        <v/>
      </c>
      <c r="O455" s="25">
        <f>O$10</f>
        <v/>
      </c>
      <c r="P455" s="25">
        <f>P$10</f>
        <v/>
      </c>
      <c r="Q455" s="25">
        <f>Q$10</f>
        <v/>
      </c>
      <c r="R455" s="25">
        <f>R$10</f>
        <v/>
      </c>
      <c r="S455" s="25">
        <f>S$10</f>
        <v/>
      </c>
      <c r="T455" s="25">
        <f>T$10</f>
        <v/>
      </c>
      <c r="U455" s="25">
        <f>U$10</f>
        <v/>
      </c>
      <c r="V455" s="25">
        <f>V$10</f>
        <v/>
      </c>
      <c r="W455" s="25">
        <f>W$10</f>
        <v/>
      </c>
      <c r="X455" s="24" t="n"/>
      <c r="Y455" s="25">
        <f>Y$10</f>
        <v/>
      </c>
      <c r="Z455" s="25">
        <f>Z$10</f>
        <v/>
      </c>
      <c r="AA455" s="18" t="n"/>
      <c r="AB455" s="18" t="n"/>
      <c r="AC455" s="25">
        <f>AC$10</f>
        <v/>
      </c>
      <c r="AD455" s="18" t="n"/>
      <c r="AE455" s="28" t="n"/>
      <c r="AF455" s="28" t="n"/>
      <c r="AG455" s="28" t="n"/>
      <c r="AH455" s="28" t="n"/>
      <c r="AI455" s="20" t="n"/>
      <c r="AJ455" s="22" t="n"/>
      <c r="AK455" s="25">
        <f>AK$10</f>
        <v/>
      </c>
      <c r="AL455" s="129" t="n"/>
      <c r="AM455" s="129" t="n"/>
      <c r="AN455" s="129" t="n"/>
      <c r="AO455" s="129" t="n"/>
      <c r="AP455" s="129" t="n"/>
      <c r="AQ455" s="25">
        <f>AQ$10</f>
        <v/>
      </c>
      <c r="AR455" s="25">
        <f>AR$10</f>
        <v/>
      </c>
      <c r="AS455" s="25">
        <f>AS$10</f>
        <v/>
      </c>
      <c r="AT455" s="25">
        <f>$AT452</f>
        <v/>
      </c>
      <c r="AU455" s="121">
        <f>AU$10</f>
        <v/>
      </c>
      <c r="AV455" s="23" t="n"/>
      <c r="AW455" s="23" t="n"/>
      <c r="AX455" s="25">
        <f>AX$10</f>
        <v/>
      </c>
      <c r="AY455" s="25">
        <f>AY$10</f>
        <v/>
      </c>
      <c r="AZ455" s="25">
        <f>AZ$10</f>
        <v/>
      </c>
      <c r="BA455" s="25">
        <f>BA$10</f>
        <v/>
      </c>
      <c r="BB455" s="25">
        <f>BB$10</f>
        <v/>
      </c>
      <c r="BC455" s="25">
        <f>BC$10</f>
        <v/>
      </c>
      <c r="BD455" s="25">
        <f>BD$10</f>
        <v/>
      </c>
    </row>
    <row r="456" ht="16.2" customHeight="1">
      <c r="A456" s="65" t="n"/>
      <c r="B456" s="66" t="n"/>
      <c r="C456" s="66" t="n"/>
      <c r="D456" s="66" t="n"/>
      <c r="E456" s="66" t="n"/>
      <c r="F456" s="66" t="n"/>
      <c r="G456" s="67" t="n"/>
      <c r="H456" s="24">
        <f>H455+1</f>
        <v/>
      </c>
      <c r="I456" s="25">
        <f>$I452</f>
        <v/>
      </c>
      <c r="J456" s="94">
        <f>$J452</f>
        <v/>
      </c>
      <c r="K456" s="94">
        <f>$K452</f>
        <v/>
      </c>
      <c r="L456" s="25">
        <f>$L452</f>
        <v/>
      </c>
      <c r="M456" s="25">
        <f>M$10</f>
        <v/>
      </c>
      <c r="N456" s="25">
        <f>N$10</f>
        <v/>
      </c>
      <c r="O456" s="25">
        <f>O$10</f>
        <v/>
      </c>
      <c r="P456" s="25">
        <f>P$10</f>
        <v/>
      </c>
      <c r="Q456" s="25">
        <f>Q$10</f>
        <v/>
      </c>
      <c r="R456" s="25">
        <f>R$10</f>
        <v/>
      </c>
      <c r="S456" s="25">
        <f>S$10</f>
        <v/>
      </c>
      <c r="T456" s="25">
        <f>T$10</f>
        <v/>
      </c>
      <c r="U456" s="25">
        <f>U$10</f>
        <v/>
      </c>
      <c r="V456" s="25">
        <f>V$10</f>
        <v/>
      </c>
      <c r="W456" s="25">
        <f>W$10</f>
        <v/>
      </c>
      <c r="X456" s="24" t="n"/>
      <c r="Y456" s="25">
        <f>Y$10</f>
        <v/>
      </c>
      <c r="Z456" s="25">
        <f>Z$10</f>
        <v/>
      </c>
      <c r="AA456" s="18" t="n"/>
      <c r="AB456" s="18" t="n"/>
      <c r="AC456" s="25">
        <f>AC$10</f>
        <v/>
      </c>
      <c r="AD456" s="18" t="n"/>
      <c r="AE456" s="28" t="n"/>
      <c r="AF456" s="28" t="n"/>
      <c r="AG456" s="28" t="n"/>
      <c r="AH456" s="28" t="n"/>
      <c r="AI456" s="20" t="n"/>
      <c r="AJ456" s="22" t="n"/>
      <c r="AK456" s="25">
        <f>AK$10</f>
        <v/>
      </c>
      <c r="AL456" s="129" t="n"/>
      <c r="AM456" s="129" t="n"/>
      <c r="AN456" s="129" t="n"/>
      <c r="AO456" s="129" t="n"/>
      <c r="AP456" s="129" t="n"/>
      <c r="AQ456" s="25">
        <f>AQ$10</f>
        <v/>
      </c>
      <c r="AR456" s="25">
        <f>AR$10</f>
        <v/>
      </c>
      <c r="AS456" s="25">
        <f>AS$10</f>
        <v/>
      </c>
      <c r="AT456" s="25">
        <f>$AT452</f>
        <v/>
      </c>
      <c r="AU456" s="121">
        <f>AU$10</f>
        <v/>
      </c>
      <c r="AV456" s="23" t="n"/>
      <c r="AW456" s="23" t="n"/>
      <c r="AX456" s="25">
        <f>AX$10</f>
        <v/>
      </c>
      <c r="AY456" s="25">
        <f>AY$10</f>
        <v/>
      </c>
      <c r="AZ456" s="25">
        <f>AZ$10</f>
        <v/>
      </c>
      <c r="BA456" s="25">
        <f>BA$10</f>
        <v/>
      </c>
      <c r="BB456" s="25">
        <f>BB$10</f>
        <v/>
      </c>
      <c r="BC456" s="25">
        <f>BC$10</f>
        <v/>
      </c>
      <c r="BD456" s="25">
        <f>BD$10</f>
        <v/>
      </c>
    </row>
    <row r="457" ht="16.2" customHeight="1">
      <c r="A457" s="65" t="n"/>
      <c r="B457" s="66" t="n"/>
      <c r="C457" s="66" t="n"/>
      <c r="D457" s="66" t="n"/>
      <c r="E457" s="66" t="n"/>
      <c r="F457" s="66" t="n"/>
      <c r="G457" s="67" t="n"/>
      <c r="H457" s="24">
        <f>H456+1</f>
        <v/>
      </c>
      <c r="I457" s="25">
        <f>$I452</f>
        <v/>
      </c>
      <c r="J457" s="94">
        <f>$J452</f>
        <v/>
      </c>
      <c r="K457" s="94">
        <f>$K452</f>
        <v/>
      </c>
      <c r="L457" s="25">
        <f>$L452</f>
        <v/>
      </c>
      <c r="M457" s="25">
        <f>M$10</f>
        <v/>
      </c>
      <c r="N457" s="25">
        <f>N$10</f>
        <v/>
      </c>
      <c r="O457" s="25">
        <f>O$10</f>
        <v/>
      </c>
      <c r="P457" s="25">
        <f>P$10</f>
        <v/>
      </c>
      <c r="Q457" s="25">
        <f>Q$10</f>
        <v/>
      </c>
      <c r="R457" s="25">
        <f>R$10</f>
        <v/>
      </c>
      <c r="S457" s="25">
        <f>S$10</f>
        <v/>
      </c>
      <c r="T457" s="25">
        <f>T$10</f>
        <v/>
      </c>
      <c r="U457" s="25">
        <f>U$10</f>
        <v/>
      </c>
      <c r="V457" s="25">
        <f>V$10</f>
        <v/>
      </c>
      <c r="W457" s="25">
        <f>W$10</f>
        <v/>
      </c>
      <c r="X457" s="24" t="n"/>
      <c r="Y457" s="25">
        <f>Y$10</f>
        <v/>
      </c>
      <c r="Z457" s="25">
        <f>Z$10</f>
        <v/>
      </c>
      <c r="AA457" s="18" t="n"/>
      <c r="AB457" s="18" t="n"/>
      <c r="AC457" s="25">
        <f>AC$10</f>
        <v/>
      </c>
      <c r="AD457" s="18" t="n"/>
      <c r="AE457" s="28" t="n"/>
      <c r="AF457" s="28" t="n"/>
      <c r="AG457" s="28" t="n"/>
      <c r="AH457" s="28" t="n"/>
      <c r="AI457" s="20" t="n"/>
      <c r="AJ457" s="22" t="n"/>
      <c r="AK457" s="25">
        <f>AK$10</f>
        <v/>
      </c>
      <c r="AL457" s="129" t="n"/>
      <c r="AM457" s="129" t="n"/>
      <c r="AN457" s="129" t="n"/>
      <c r="AO457" s="129" t="n"/>
      <c r="AP457" s="129" t="n"/>
      <c r="AQ457" s="25">
        <f>AQ$10</f>
        <v/>
      </c>
      <c r="AR457" s="25">
        <f>AR$10</f>
        <v/>
      </c>
      <c r="AS457" s="25">
        <f>AS$10</f>
        <v/>
      </c>
      <c r="AT457" s="25">
        <f>$AT452</f>
        <v/>
      </c>
      <c r="AU457" s="121">
        <f>AU$10</f>
        <v/>
      </c>
      <c r="AV457" s="23" t="n"/>
      <c r="AW457" s="23" t="n"/>
      <c r="AX457" s="25">
        <f>AX$10</f>
        <v/>
      </c>
      <c r="AY457" s="25">
        <f>AY$10</f>
        <v/>
      </c>
      <c r="AZ457" s="25">
        <f>AZ$10</f>
        <v/>
      </c>
      <c r="BA457" s="25">
        <f>BA$10</f>
        <v/>
      </c>
      <c r="BB457" s="25">
        <f>BB$10</f>
        <v/>
      </c>
      <c r="BC457" s="25">
        <f>BC$10</f>
        <v/>
      </c>
      <c r="BD457" s="25">
        <f>BD$10</f>
        <v/>
      </c>
    </row>
    <row r="458" ht="16.2" customHeight="1">
      <c r="A458" s="65" t="n"/>
      <c r="B458" s="66" t="n"/>
      <c r="C458" s="66" t="n"/>
      <c r="D458" s="66" t="n"/>
      <c r="E458" s="66" t="n"/>
      <c r="F458" s="66" t="n"/>
      <c r="G458" s="67" t="n"/>
      <c r="H458" s="24">
        <f>H457+1</f>
        <v/>
      </c>
      <c r="I458" s="25">
        <f>$I452</f>
        <v/>
      </c>
      <c r="J458" s="94">
        <f>$J452</f>
        <v/>
      </c>
      <c r="K458" s="94">
        <f>$K452</f>
        <v/>
      </c>
      <c r="L458" s="25">
        <f>$L452</f>
        <v/>
      </c>
      <c r="M458" s="25">
        <f>M$10</f>
        <v/>
      </c>
      <c r="N458" s="25">
        <f>N$10</f>
        <v/>
      </c>
      <c r="O458" s="25">
        <f>O$10</f>
        <v/>
      </c>
      <c r="P458" s="25">
        <f>P$10</f>
        <v/>
      </c>
      <c r="Q458" s="25">
        <f>Q$10</f>
        <v/>
      </c>
      <c r="R458" s="25">
        <f>R$10</f>
        <v/>
      </c>
      <c r="S458" s="25">
        <f>S$10</f>
        <v/>
      </c>
      <c r="T458" s="25">
        <f>T$10</f>
        <v/>
      </c>
      <c r="U458" s="25">
        <f>U$10</f>
        <v/>
      </c>
      <c r="V458" s="25">
        <f>V$10</f>
        <v/>
      </c>
      <c r="W458" s="25">
        <f>W$10</f>
        <v/>
      </c>
      <c r="X458" s="24" t="n"/>
      <c r="Y458" s="25">
        <f>Y$10</f>
        <v/>
      </c>
      <c r="Z458" s="25">
        <f>Z$10</f>
        <v/>
      </c>
      <c r="AA458" s="18" t="n"/>
      <c r="AB458" s="18" t="n"/>
      <c r="AC458" s="25">
        <f>AC$10</f>
        <v/>
      </c>
      <c r="AD458" s="18" t="n"/>
      <c r="AE458" s="28" t="n"/>
      <c r="AF458" s="28" t="n"/>
      <c r="AG458" s="28" t="n"/>
      <c r="AH458" s="28" t="n"/>
      <c r="AI458" s="20" t="n"/>
      <c r="AJ458" s="22" t="n"/>
      <c r="AK458" s="25">
        <f>AK$10</f>
        <v/>
      </c>
      <c r="AL458" s="131" t="n"/>
      <c r="AM458" s="131" t="n"/>
      <c r="AN458" s="131" t="n"/>
      <c r="AO458" s="131" t="n"/>
      <c r="AP458" s="131" t="n"/>
      <c r="AQ458" s="25">
        <f>AQ$10</f>
        <v/>
      </c>
      <c r="AR458" s="25">
        <f>AR$10</f>
        <v/>
      </c>
      <c r="AS458" s="25">
        <f>AS$10</f>
        <v/>
      </c>
      <c r="AT458" s="25">
        <f>$AT452</f>
        <v/>
      </c>
      <c r="AU458" s="121">
        <f>AU$10</f>
        <v/>
      </c>
      <c r="AV458" s="23" t="n"/>
      <c r="AW458" s="23" t="n"/>
      <c r="AX458" s="25">
        <f>AX$10</f>
        <v/>
      </c>
      <c r="AY458" s="25">
        <f>AY$10</f>
        <v/>
      </c>
      <c r="AZ458" s="25">
        <f>AZ$10</f>
        <v/>
      </c>
      <c r="BA458" s="25">
        <f>BA$10</f>
        <v/>
      </c>
      <c r="BB458" s="25">
        <f>BB$10</f>
        <v/>
      </c>
      <c r="BC458" s="25">
        <f>BC$10</f>
        <v/>
      </c>
      <c r="BD458" s="25">
        <f>BD$10</f>
        <v/>
      </c>
    </row>
    <row r="459" ht="16.2" customHeight="1">
      <c r="A459" s="65" t="n"/>
      <c r="B459" s="66" t="n"/>
      <c r="C459" s="66" t="n"/>
      <c r="D459" s="66" t="n"/>
      <c r="E459" s="66" t="n"/>
      <c r="F459" s="66" t="n"/>
      <c r="G459" s="67" t="n"/>
      <c r="H459" s="24">
        <f>H458+1</f>
        <v/>
      </c>
      <c r="I459" s="25">
        <f>$I452</f>
        <v/>
      </c>
      <c r="J459" s="94">
        <f>$J452</f>
        <v/>
      </c>
      <c r="K459" s="94">
        <f>$K452</f>
        <v/>
      </c>
      <c r="L459" s="25">
        <f>$L452</f>
        <v/>
      </c>
      <c r="M459" s="25">
        <f>M$10</f>
        <v/>
      </c>
      <c r="N459" s="25">
        <f>N$10</f>
        <v/>
      </c>
      <c r="O459" s="25">
        <f>O$10</f>
        <v/>
      </c>
      <c r="P459" s="25">
        <f>P$10</f>
        <v/>
      </c>
      <c r="Q459" s="25">
        <f>Q$10</f>
        <v/>
      </c>
      <c r="R459" s="25">
        <f>R$10</f>
        <v/>
      </c>
      <c r="S459" s="25">
        <f>S$10</f>
        <v/>
      </c>
      <c r="T459" s="25">
        <f>T$10</f>
        <v/>
      </c>
      <c r="U459" s="25">
        <f>U$10</f>
        <v/>
      </c>
      <c r="V459" s="25">
        <f>V$10</f>
        <v/>
      </c>
      <c r="W459" s="25">
        <f>W$10</f>
        <v/>
      </c>
      <c r="X459" s="24" t="n"/>
      <c r="Y459" s="25">
        <f>Y$10</f>
        <v/>
      </c>
      <c r="Z459" s="25">
        <f>Z$10</f>
        <v/>
      </c>
      <c r="AA459" s="18" t="n"/>
      <c r="AB459" s="18" t="n"/>
      <c r="AC459" s="25">
        <f>AC$10</f>
        <v/>
      </c>
      <c r="AD459" s="18" t="n"/>
      <c r="AE459" s="28" t="n"/>
      <c r="AF459" s="28" t="n"/>
      <c r="AG459" s="28" t="n"/>
      <c r="AH459" s="28" t="n"/>
      <c r="AI459" s="20" t="n"/>
      <c r="AJ459" s="22" t="n"/>
      <c r="AK459" s="25">
        <f>AK$10</f>
        <v/>
      </c>
      <c r="AL459" s="131" t="n"/>
      <c r="AM459" s="131" t="n"/>
      <c r="AN459" s="131" t="n"/>
      <c r="AO459" s="131" t="n"/>
      <c r="AP459" s="131" t="n"/>
      <c r="AQ459" s="25">
        <f>AQ$10</f>
        <v/>
      </c>
      <c r="AR459" s="25">
        <f>AR$10</f>
        <v/>
      </c>
      <c r="AS459" s="25">
        <f>AS$10</f>
        <v/>
      </c>
      <c r="AT459" s="25">
        <f>$AT452</f>
        <v/>
      </c>
      <c r="AU459" s="121">
        <f>AU$10</f>
        <v/>
      </c>
      <c r="AV459" s="23" t="n"/>
      <c r="AW459" s="23" t="n"/>
      <c r="AX459" s="25">
        <f>AX$10</f>
        <v/>
      </c>
      <c r="AY459" s="25">
        <f>AY$10</f>
        <v/>
      </c>
      <c r="AZ459" s="25">
        <f>AZ$10</f>
        <v/>
      </c>
      <c r="BA459" s="25">
        <f>BA$10</f>
        <v/>
      </c>
      <c r="BB459" s="25">
        <f>BB$10</f>
        <v/>
      </c>
      <c r="BC459" s="25">
        <f>BC$10</f>
        <v/>
      </c>
      <c r="BD459" s="25">
        <f>BD$10</f>
        <v/>
      </c>
    </row>
    <row r="460" ht="16.2" customHeight="1">
      <c r="A460" s="65" t="n"/>
      <c r="B460" s="66" t="n"/>
      <c r="C460" s="66" t="n"/>
      <c r="D460" s="66" t="n"/>
      <c r="E460" s="66" t="n"/>
      <c r="F460" s="66" t="n"/>
      <c r="G460" s="67" t="n"/>
      <c r="H460" s="24">
        <f>H459+1</f>
        <v/>
      </c>
      <c r="I460" s="25">
        <f>$I452</f>
        <v/>
      </c>
      <c r="J460" s="94">
        <f>$J452</f>
        <v/>
      </c>
      <c r="K460" s="94">
        <f>$K452</f>
        <v/>
      </c>
      <c r="L460" s="25">
        <f>$L452</f>
        <v/>
      </c>
      <c r="M460" s="25">
        <f>M$10</f>
        <v/>
      </c>
      <c r="N460" s="25">
        <f>N$10</f>
        <v/>
      </c>
      <c r="O460" s="25">
        <f>O$10</f>
        <v/>
      </c>
      <c r="P460" s="25">
        <f>P$10</f>
        <v/>
      </c>
      <c r="Q460" s="25">
        <f>Q$10</f>
        <v/>
      </c>
      <c r="R460" s="25">
        <f>R$10</f>
        <v/>
      </c>
      <c r="S460" s="25">
        <f>S$10</f>
        <v/>
      </c>
      <c r="T460" s="25">
        <f>T$10</f>
        <v/>
      </c>
      <c r="U460" s="25">
        <f>U$10</f>
        <v/>
      </c>
      <c r="V460" s="25">
        <f>V$10</f>
        <v/>
      </c>
      <c r="W460" s="25">
        <f>W$10</f>
        <v/>
      </c>
      <c r="X460" s="24" t="n"/>
      <c r="Y460" s="25">
        <f>Y$10</f>
        <v/>
      </c>
      <c r="Z460" s="25">
        <f>Z$10</f>
        <v/>
      </c>
      <c r="AA460" s="18" t="n"/>
      <c r="AB460" s="18" t="n"/>
      <c r="AC460" s="25">
        <f>AC$10</f>
        <v/>
      </c>
      <c r="AD460" s="18" t="n"/>
      <c r="AE460" s="28" t="n"/>
      <c r="AF460" s="28" t="n"/>
      <c r="AG460" s="28" t="n"/>
      <c r="AH460" s="28" t="n"/>
      <c r="AI460" s="20" t="n"/>
      <c r="AJ460" s="22" t="n"/>
      <c r="AK460" s="25">
        <f>AK$10</f>
        <v/>
      </c>
      <c r="AL460" s="131" t="n"/>
      <c r="AM460" s="131" t="n"/>
      <c r="AN460" s="131" t="n"/>
      <c r="AO460" s="131" t="n"/>
      <c r="AP460" s="131" t="n"/>
      <c r="AQ460" s="25">
        <f>AQ$10</f>
        <v/>
      </c>
      <c r="AR460" s="25">
        <f>AR$10</f>
        <v/>
      </c>
      <c r="AS460" s="25">
        <f>AS$10</f>
        <v/>
      </c>
      <c r="AT460" s="25">
        <f>$AT452</f>
        <v/>
      </c>
      <c r="AU460" s="121">
        <f>AU$10</f>
        <v/>
      </c>
      <c r="AV460" s="23" t="n"/>
      <c r="AW460" s="23" t="n"/>
      <c r="AX460" s="25">
        <f>AX$10</f>
        <v/>
      </c>
      <c r="AY460" s="25">
        <f>AY$10</f>
        <v/>
      </c>
      <c r="AZ460" s="25">
        <f>AZ$10</f>
        <v/>
      </c>
      <c r="BA460" s="25">
        <f>BA$10</f>
        <v/>
      </c>
      <c r="BB460" s="25">
        <f>BB$10</f>
        <v/>
      </c>
      <c r="BC460" s="25">
        <f>BC$10</f>
        <v/>
      </c>
      <c r="BD460" s="25">
        <f>BD$10</f>
        <v/>
      </c>
    </row>
    <row r="461" ht="16.2" customHeight="1">
      <c r="A461" s="65" t="n"/>
      <c r="B461" s="66" t="n"/>
      <c r="C461" s="66" t="n"/>
      <c r="D461" s="66" t="n"/>
      <c r="E461" s="66" t="n"/>
      <c r="F461" s="66" t="n"/>
      <c r="G461" s="67" t="n"/>
      <c r="H461" s="24">
        <f>H460+1</f>
        <v/>
      </c>
      <c r="I461" s="25">
        <f>$I452</f>
        <v/>
      </c>
      <c r="J461" s="94">
        <f>$J452</f>
        <v/>
      </c>
      <c r="K461" s="94">
        <f>$K452</f>
        <v/>
      </c>
      <c r="L461" s="25">
        <f>$L452</f>
        <v/>
      </c>
      <c r="M461" s="25">
        <f>M$10</f>
        <v/>
      </c>
      <c r="N461" s="25">
        <f>N$10</f>
        <v/>
      </c>
      <c r="O461" s="25">
        <f>O$10</f>
        <v/>
      </c>
      <c r="P461" s="25">
        <f>P$10</f>
        <v/>
      </c>
      <c r="Q461" s="25">
        <f>Q$10</f>
        <v/>
      </c>
      <c r="R461" s="25">
        <f>R$10</f>
        <v/>
      </c>
      <c r="S461" s="25">
        <f>S$10</f>
        <v/>
      </c>
      <c r="T461" s="25">
        <f>T$10</f>
        <v/>
      </c>
      <c r="U461" s="25">
        <f>U$10</f>
        <v/>
      </c>
      <c r="V461" s="25">
        <f>V$10</f>
        <v/>
      </c>
      <c r="W461" s="25">
        <f>W$10</f>
        <v/>
      </c>
      <c r="X461" s="24" t="n"/>
      <c r="Y461" s="25">
        <f>Y$10</f>
        <v/>
      </c>
      <c r="Z461" s="25">
        <f>Z$10</f>
        <v/>
      </c>
      <c r="AA461" s="18" t="n"/>
      <c r="AB461" s="18" t="n"/>
      <c r="AC461" s="25">
        <f>AC$10</f>
        <v/>
      </c>
      <c r="AD461" s="18" t="n"/>
      <c r="AE461" s="28" t="n"/>
      <c r="AF461" s="28" t="n"/>
      <c r="AG461" s="28" t="n"/>
      <c r="AH461" s="28" t="n"/>
      <c r="AI461" s="20" t="n"/>
      <c r="AJ461" s="22" t="n"/>
      <c r="AK461" s="25">
        <f>AK$10</f>
        <v/>
      </c>
      <c r="AL461" s="131" t="n"/>
      <c r="AM461" s="131" t="n"/>
      <c r="AN461" s="131" t="n"/>
      <c r="AO461" s="131" t="n"/>
      <c r="AP461" s="131" t="n"/>
      <c r="AQ461" s="25">
        <f>AQ$10</f>
        <v/>
      </c>
      <c r="AR461" s="25">
        <f>AR$10</f>
        <v/>
      </c>
      <c r="AS461" s="25">
        <f>AS$10</f>
        <v/>
      </c>
      <c r="AT461" s="25">
        <f>$AT452</f>
        <v/>
      </c>
      <c r="AU461" s="121">
        <f>AU$10</f>
        <v/>
      </c>
      <c r="AV461" s="23" t="n"/>
      <c r="AW461" s="23" t="n"/>
      <c r="AX461" s="25">
        <f>AX$10</f>
        <v/>
      </c>
      <c r="AY461" s="25">
        <f>AY$10</f>
        <v/>
      </c>
      <c r="AZ461" s="25">
        <f>AZ$10</f>
        <v/>
      </c>
      <c r="BA461" s="25">
        <f>BA$10</f>
        <v/>
      </c>
      <c r="BB461" s="25">
        <f>BB$10</f>
        <v/>
      </c>
      <c r="BC461" s="25">
        <f>BC$10</f>
        <v/>
      </c>
      <c r="BD461" s="25">
        <f>BD$10</f>
        <v/>
      </c>
    </row>
    <row r="462" ht="16.2" customHeight="1">
      <c r="A462" s="65" t="n"/>
      <c r="B462" s="66" t="n"/>
      <c r="C462" s="66" t="n"/>
      <c r="D462" s="66" t="n"/>
      <c r="E462" s="66" t="n"/>
      <c r="F462" s="66" t="n"/>
      <c r="G462" s="67" t="n"/>
      <c r="H462" s="24">
        <f>H461+1</f>
        <v/>
      </c>
      <c r="I462" s="25">
        <f>$I452</f>
        <v/>
      </c>
      <c r="J462" s="94">
        <f>$J452</f>
        <v/>
      </c>
      <c r="K462" s="94">
        <f>$K452</f>
        <v/>
      </c>
      <c r="L462" s="25">
        <f>$L452</f>
        <v/>
      </c>
      <c r="M462" s="25">
        <f>M$10</f>
        <v/>
      </c>
      <c r="N462" s="25">
        <f>N$10</f>
        <v/>
      </c>
      <c r="O462" s="25">
        <f>O$10</f>
        <v/>
      </c>
      <c r="P462" s="25">
        <f>P$10</f>
        <v/>
      </c>
      <c r="Q462" s="25">
        <f>Q$10</f>
        <v/>
      </c>
      <c r="R462" s="25">
        <f>R$10</f>
        <v/>
      </c>
      <c r="S462" s="25">
        <f>S$10</f>
        <v/>
      </c>
      <c r="T462" s="25">
        <f>T$10</f>
        <v/>
      </c>
      <c r="U462" s="25">
        <f>U$10</f>
        <v/>
      </c>
      <c r="V462" s="25">
        <f>V$10</f>
        <v/>
      </c>
      <c r="W462" s="25">
        <f>W$10</f>
        <v/>
      </c>
      <c r="X462" s="24" t="n"/>
      <c r="Y462" s="25">
        <f>Y$10</f>
        <v/>
      </c>
      <c r="Z462" s="25">
        <f>Z$10</f>
        <v/>
      </c>
      <c r="AA462" s="18" t="n"/>
      <c r="AB462" s="18" t="n"/>
      <c r="AC462" s="25">
        <f>AC$10</f>
        <v/>
      </c>
      <c r="AD462" s="18" t="n"/>
      <c r="AE462" s="28" t="n"/>
      <c r="AF462" s="28" t="n"/>
      <c r="AG462" s="28" t="n"/>
      <c r="AH462" s="28" t="n"/>
      <c r="AI462" s="20" t="n"/>
      <c r="AJ462" s="22" t="n"/>
      <c r="AK462" s="25">
        <f>AK$10</f>
        <v/>
      </c>
      <c r="AL462" s="131" t="n"/>
      <c r="AM462" s="131" t="n"/>
      <c r="AN462" s="131" t="n"/>
      <c r="AO462" s="131" t="n"/>
      <c r="AP462" s="131" t="n"/>
      <c r="AQ462" s="25">
        <f>AQ$10</f>
        <v/>
      </c>
      <c r="AR462" s="25">
        <f>AR$10</f>
        <v/>
      </c>
      <c r="AS462" s="25">
        <f>AS$10</f>
        <v/>
      </c>
      <c r="AT462" s="25">
        <f>$AT452</f>
        <v/>
      </c>
      <c r="AU462" s="121">
        <f>AU$10</f>
        <v/>
      </c>
      <c r="AV462" s="23" t="n"/>
      <c r="AW462" s="23" t="n"/>
      <c r="AX462" s="25">
        <f>AX$10</f>
        <v/>
      </c>
      <c r="AY462" s="25">
        <f>AY$10</f>
        <v/>
      </c>
      <c r="AZ462" s="25">
        <f>AZ$10</f>
        <v/>
      </c>
      <c r="BA462" s="25">
        <f>BA$10</f>
        <v/>
      </c>
      <c r="BB462" s="25">
        <f>BB$10</f>
        <v/>
      </c>
      <c r="BC462" s="25">
        <f>BC$10</f>
        <v/>
      </c>
      <c r="BD462" s="25">
        <f>BD$10</f>
        <v/>
      </c>
    </row>
    <row r="463" ht="16.2" customHeight="1">
      <c r="A463" s="65" t="n"/>
      <c r="B463" s="66" t="n"/>
      <c r="C463" s="66" t="n"/>
      <c r="D463" s="66" t="n"/>
      <c r="E463" s="66" t="n"/>
      <c r="F463" s="66" t="n"/>
      <c r="G463" s="67" t="n"/>
      <c r="H463" s="24">
        <f>H462+1</f>
        <v/>
      </c>
      <c r="I463" s="25">
        <f>$I452</f>
        <v/>
      </c>
      <c r="J463" s="94">
        <f>$J452</f>
        <v/>
      </c>
      <c r="K463" s="94">
        <f>$K452</f>
        <v/>
      </c>
      <c r="L463" s="25">
        <f>$L452</f>
        <v/>
      </c>
      <c r="M463" s="25">
        <f>M$10</f>
        <v/>
      </c>
      <c r="N463" s="25">
        <f>N$10</f>
        <v/>
      </c>
      <c r="O463" s="25">
        <f>O$10</f>
        <v/>
      </c>
      <c r="P463" s="25">
        <f>P$10</f>
        <v/>
      </c>
      <c r="Q463" s="25">
        <f>Q$10</f>
        <v/>
      </c>
      <c r="R463" s="25">
        <f>R$10</f>
        <v/>
      </c>
      <c r="S463" s="25">
        <f>S$10</f>
        <v/>
      </c>
      <c r="T463" s="25">
        <f>T$10</f>
        <v/>
      </c>
      <c r="U463" s="25">
        <f>U$10</f>
        <v/>
      </c>
      <c r="V463" s="25">
        <f>V$10</f>
        <v/>
      </c>
      <c r="W463" s="25">
        <f>W$10</f>
        <v/>
      </c>
      <c r="X463" s="24" t="n"/>
      <c r="Y463" s="25">
        <f>Y$10</f>
        <v/>
      </c>
      <c r="Z463" s="25">
        <f>Z$10</f>
        <v/>
      </c>
      <c r="AA463" s="18" t="n"/>
      <c r="AB463" s="18" t="n"/>
      <c r="AC463" s="25">
        <f>AC$10</f>
        <v/>
      </c>
      <c r="AD463" s="18" t="n"/>
      <c r="AE463" s="28" t="n"/>
      <c r="AF463" s="28" t="n"/>
      <c r="AG463" s="28" t="n"/>
      <c r="AH463" s="28" t="n"/>
      <c r="AI463" s="20" t="n"/>
      <c r="AJ463" s="22" t="n"/>
      <c r="AK463" s="25">
        <f>AK$10</f>
        <v/>
      </c>
      <c r="AL463" s="131" t="n"/>
      <c r="AM463" s="131" t="n"/>
      <c r="AN463" s="131" t="n"/>
      <c r="AO463" s="131" t="n"/>
      <c r="AP463" s="131" t="n"/>
      <c r="AQ463" s="25">
        <f>AQ$10</f>
        <v/>
      </c>
      <c r="AR463" s="25">
        <f>AR$10</f>
        <v/>
      </c>
      <c r="AS463" s="25">
        <f>AS$10</f>
        <v/>
      </c>
      <c r="AT463" s="25">
        <f>$AT452</f>
        <v/>
      </c>
      <c r="AU463" s="121">
        <f>AU$10</f>
        <v/>
      </c>
      <c r="AV463" s="23" t="n"/>
      <c r="AW463" s="23" t="n"/>
      <c r="AX463" s="25">
        <f>AX$10</f>
        <v/>
      </c>
      <c r="AY463" s="25">
        <f>AY$10</f>
        <v/>
      </c>
      <c r="AZ463" s="25">
        <f>AZ$10</f>
        <v/>
      </c>
      <c r="BA463" s="25">
        <f>BA$10</f>
        <v/>
      </c>
      <c r="BB463" s="25">
        <f>BB$10</f>
        <v/>
      </c>
      <c r="BC463" s="25">
        <f>BC$10</f>
        <v/>
      </c>
      <c r="BD463" s="25">
        <f>BD$10</f>
        <v/>
      </c>
    </row>
    <row r="464" ht="16.2" customHeight="1">
      <c r="A464" s="65" t="n"/>
      <c r="B464" s="66" t="n"/>
      <c r="C464" s="66" t="n"/>
      <c r="D464" s="66" t="n"/>
      <c r="E464" s="66" t="n"/>
      <c r="F464" s="66" t="n"/>
      <c r="G464" s="67" t="n"/>
      <c r="H464" s="24">
        <f>H463+1</f>
        <v/>
      </c>
      <c r="I464" s="25">
        <f>$I452</f>
        <v/>
      </c>
      <c r="J464" s="94">
        <f>$J452</f>
        <v/>
      </c>
      <c r="K464" s="94">
        <f>$K452</f>
        <v/>
      </c>
      <c r="L464" s="25">
        <f>$L452</f>
        <v/>
      </c>
      <c r="M464" s="25">
        <f>M$10</f>
        <v/>
      </c>
      <c r="N464" s="25">
        <f>N$10</f>
        <v/>
      </c>
      <c r="O464" s="25">
        <f>O$10</f>
        <v/>
      </c>
      <c r="P464" s="25">
        <f>P$10</f>
        <v/>
      </c>
      <c r="Q464" s="25">
        <f>Q$10</f>
        <v/>
      </c>
      <c r="R464" s="25">
        <f>R$10</f>
        <v/>
      </c>
      <c r="S464" s="25">
        <f>S$10</f>
        <v/>
      </c>
      <c r="T464" s="25">
        <f>T$10</f>
        <v/>
      </c>
      <c r="U464" s="25">
        <f>U$10</f>
        <v/>
      </c>
      <c r="V464" s="25">
        <f>V$10</f>
        <v/>
      </c>
      <c r="W464" s="25">
        <f>W$10</f>
        <v/>
      </c>
      <c r="X464" s="24" t="n"/>
      <c r="Y464" s="25">
        <f>Y$10</f>
        <v/>
      </c>
      <c r="Z464" s="25">
        <f>Z$10</f>
        <v/>
      </c>
      <c r="AA464" s="18" t="n"/>
      <c r="AB464" s="18" t="n"/>
      <c r="AC464" s="25">
        <f>AC$10</f>
        <v/>
      </c>
      <c r="AD464" s="18" t="n"/>
      <c r="AE464" s="28" t="n"/>
      <c r="AF464" s="28" t="n"/>
      <c r="AG464" s="28" t="n"/>
      <c r="AH464" s="28" t="n"/>
      <c r="AI464" s="20" t="n"/>
      <c r="AJ464" s="22" t="n"/>
      <c r="AK464" s="25">
        <f>AK$10</f>
        <v/>
      </c>
      <c r="AL464" s="131" t="n"/>
      <c r="AM464" s="131" t="n"/>
      <c r="AN464" s="131" t="n"/>
      <c r="AO464" s="131" t="n"/>
      <c r="AP464" s="131" t="n"/>
      <c r="AQ464" s="25">
        <f>AQ$10</f>
        <v/>
      </c>
      <c r="AR464" s="25">
        <f>AR$10</f>
        <v/>
      </c>
      <c r="AS464" s="25">
        <f>AS$10</f>
        <v/>
      </c>
      <c r="AT464" s="25">
        <f>$AT452</f>
        <v/>
      </c>
      <c r="AU464" s="121">
        <f>AU$10</f>
        <v/>
      </c>
      <c r="AV464" s="23" t="n"/>
      <c r="AW464" s="23" t="n"/>
      <c r="AX464" s="25">
        <f>AX$10</f>
        <v/>
      </c>
      <c r="AY464" s="25">
        <f>AY$10</f>
        <v/>
      </c>
      <c r="AZ464" s="25">
        <f>AZ$10</f>
        <v/>
      </c>
      <c r="BA464" s="25">
        <f>BA$10</f>
        <v/>
      </c>
      <c r="BB464" s="25">
        <f>BB$10</f>
        <v/>
      </c>
      <c r="BC464" s="25">
        <f>BC$10</f>
        <v/>
      </c>
      <c r="BD464" s="25">
        <f>BD$10</f>
        <v/>
      </c>
    </row>
    <row r="465" ht="16.2" customHeight="1">
      <c r="A465" s="65" t="n"/>
      <c r="B465" s="66" t="n"/>
      <c r="C465" s="66" t="n"/>
      <c r="D465" s="66" t="n"/>
      <c r="E465" s="66" t="n"/>
      <c r="F465" s="66" t="n"/>
      <c r="G465" s="67" t="n"/>
      <c r="H465" s="24">
        <f>H464+1</f>
        <v/>
      </c>
      <c r="I465" s="25">
        <f>$I452</f>
        <v/>
      </c>
      <c r="J465" s="94">
        <f>$J452</f>
        <v/>
      </c>
      <c r="K465" s="94">
        <f>$K452</f>
        <v/>
      </c>
      <c r="L465" s="25">
        <f>$L452</f>
        <v/>
      </c>
      <c r="M465" s="25">
        <f>M$10</f>
        <v/>
      </c>
      <c r="N465" s="25">
        <f>N$10</f>
        <v/>
      </c>
      <c r="O465" s="25">
        <f>O$10</f>
        <v/>
      </c>
      <c r="P465" s="25">
        <f>P$10</f>
        <v/>
      </c>
      <c r="Q465" s="25">
        <f>Q$10</f>
        <v/>
      </c>
      <c r="R465" s="25">
        <f>R$10</f>
        <v/>
      </c>
      <c r="S465" s="25">
        <f>S$10</f>
        <v/>
      </c>
      <c r="T465" s="25">
        <f>T$10</f>
        <v/>
      </c>
      <c r="U465" s="25">
        <f>U$10</f>
        <v/>
      </c>
      <c r="V465" s="25">
        <f>V$10</f>
        <v/>
      </c>
      <c r="W465" s="25">
        <f>W$10</f>
        <v/>
      </c>
      <c r="X465" s="24" t="n"/>
      <c r="Y465" s="25">
        <f>Y$10</f>
        <v/>
      </c>
      <c r="Z465" s="25">
        <f>Z$10</f>
        <v/>
      </c>
      <c r="AA465" s="18" t="n"/>
      <c r="AB465" s="18" t="n"/>
      <c r="AC465" s="25">
        <f>AC$10</f>
        <v/>
      </c>
      <c r="AD465" s="18" t="n"/>
      <c r="AE465" s="28" t="n"/>
      <c r="AF465" s="28" t="n"/>
      <c r="AG465" s="28" t="n"/>
      <c r="AH465" s="28" t="n"/>
      <c r="AI465" s="20" t="n"/>
      <c r="AJ465" s="22" t="n"/>
      <c r="AK465" s="25">
        <f>AK$10</f>
        <v/>
      </c>
      <c r="AL465" s="131" t="n"/>
      <c r="AM465" s="131" t="n"/>
      <c r="AN465" s="131" t="n"/>
      <c r="AO465" s="131" t="n"/>
      <c r="AP465" s="131" t="n"/>
      <c r="AQ465" s="25">
        <f>AQ$10</f>
        <v/>
      </c>
      <c r="AR465" s="25">
        <f>AR$10</f>
        <v/>
      </c>
      <c r="AS465" s="25">
        <f>AS$10</f>
        <v/>
      </c>
      <c r="AT465" s="25">
        <f>$AT452</f>
        <v/>
      </c>
      <c r="AU465" s="121">
        <f>AU$10</f>
        <v/>
      </c>
      <c r="AV465" s="23" t="n"/>
      <c r="AW465" s="23" t="n"/>
      <c r="AX465" s="25">
        <f>AX$10</f>
        <v/>
      </c>
      <c r="AY465" s="25">
        <f>AY$10</f>
        <v/>
      </c>
      <c r="AZ465" s="25">
        <f>AZ$10</f>
        <v/>
      </c>
      <c r="BA465" s="25">
        <f>BA$10</f>
        <v/>
      </c>
      <c r="BB465" s="25">
        <f>BB$10</f>
        <v/>
      </c>
      <c r="BC465" s="25">
        <f>BC$10</f>
        <v/>
      </c>
      <c r="BD465" s="25">
        <f>BD$10</f>
        <v/>
      </c>
    </row>
    <row r="466" ht="16.2" customHeight="1">
      <c r="A466" s="65" t="n"/>
      <c r="B466" s="66" t="n"/>
      <c r="C466" s="66" t="n"/>
      <c r="D466" s="66" t="n"/>
      <c r="E466" s="66" t="n"/>
      <c r="F466" s="66" t="n"/>
      <c r="G466" s="67" t="n"/>
      <c r="H466" s="24">
        <f>H465+1</f>
        <v/>
      </c>
      <c r="I466" s="25">
        <f>$I452</f>
        <v/>
      </c>
      <c r="J466" s="94">
        <f>$J452</f>
        <v/>
      </c>
      <c r="K466" s="94">
        <f>$K452</f>
        <v/>
      </c>
      <c r="L466" s="25">
        <f>$L452</f>
        <v/>
      </c>
      <c r="M466" s="25">
        <f>M$10</f>
        <v/>
      </c>
      <c r="N466" s="25">
        <f>N$10</f>
        <v/>
      </c>
      <c r="O466" s="25">
        <f>O$10</f>
        <v/>
      </c>
      <c r="P466" s="25">
        <f>P$10</f>
        <v/>
      </c>
      <c r="Q466" s="25">
        <f>Q$10</f>
        <v/>
      </c>
      <c r="R466" s="25">
        <f>R$10</f>
        <v/>
      </c>
      <c r="S466" s="25">
        <f>S$10</f>
        <v/>
      </c>
      <c r="T466" s="25">
        <f>T$10</f>
        <v/>
      </c>
      <c r="U466" s="25">
        <f>U$10</f>
        <v/>
      </c>
      <c r="V466" s="25">
        <f>V$10</f>
        <v/>
      </c>
      <c r="W466" s="25">
        <f>W$10</f>
        <v/>
      </c>
      <c r="X466" s="24" t="n"/>
      <c r="Y466" s="25">
        <f>Y$10</f>
        <v/>
      </c>
      <c r="Z466" s="25">
        <f>Z$10</f>
        <v/>
      </c>
      <c r="AA466" s="18" t="n"/>
      <c r="AB466" s="18" t="n"/>
      <c r="AC466" s="25">
        <f>AC$10</f>
        <v/>
      </c>
      <c r="AD466" s="18" t="n"/>
      <c r="AE466" s="28" t="n"/>
      <c r="AF466" s="28" t="n"/>
      <c r="AG466" s="28" t="n"/>
      <c r="AH466" s="28" t="n"/>
      <c r="AI466" s="20" t="n"/>
      <c r="AJ466" s="22" t="n"/>
      <c r="AK466" s="25">
        <f>AK$10</f>
        <v/>
      </c>
      <c r="AL466" s="131" t="n"/>
      <c r="AM466" s="131" t="n"/>
      <c r="AN466" s="131" t="n"/>
      <c r="AO466" s="131" t="n"/>
      <c r="AP466" s="131" t="n"/>
      <c r="AQ466" s="25">
        <f>AQ$10</f>
        <v/>
      </c>
      <c r="AR466" s="25">
        <f>AR$10</f>
        <v/>
      </c>
      <c r="AS466" s="25">
        <f>AS$10</f>
        <v/>
      </c>
      <c r="AT466" s="25">
        <f>$AT452</f>
        <v/>
      </c>
      <c r="AU466" s="121">
        <f>AU$10</f>
        <v/>
      </c>
      <c r="AV466" s="23" t="n"/>
      <c r="AW466" s="23" t="n"/>
      <c r="AX466" s="25">
        <f>AX$10</f>
        <v/>
      </c>
      <c r="AY466" s="25">
        <f>AY$10</f>
        <v/>
      </c>
      <c r="AZ466" s="25">
        <f>AZ$10</f>
        <v/>
      </c>
      <c r="BA466" s="25">
        <f>BA$10</f>
        <v/>
      </c>
      <c r="BB466" s="25">
        <f>BB$10</f>
        <v/>
      </c>
      <c r="BC466" s="25">
        <f>BC$10</f>
        <v/>
      </c>
      <c r="BD466" s="25">
        <f>BD$10</f>
        <v/>
      </c>
    </row>
    <row r="467" ht="16.2" customHeight="1">
      <c r="A467" s="68" t="n"/>
      <c r="B467" s="69" t="n"/>
      <c r="C467" s="69" t="n"/>
      <c r="D467" s="69" t="n"/>
      <c r="E467" s="69" t="n"/>
      <c r="F467" s="69" t="n"/>
      <c r="G467" s="70" t="n"/>
      <c r="H467" s="24">
        <f>H466+1</f>
        <v/>
      </c>
      <c r="I467" s="25">
        <f>$I452</f>
        <v/>
      </c>
      <c r="J467" s="94">
        <f>$J452</f>
        <v/>
      </c>
      <c r="K467" s="94">
        <f>$K452</f>
        <v/>
      </c>
      <c r="L467" s="25">
        <f>$L452</f>
        <v/>
      </c>
      <c r="M467" s="25">
        <f>M$10</f>
        <v/>
      </c>
      <c r="N467" s="25">
        <f>N$10</f>
        <v/>
      </c>
      <c r="O467" s="25">
        <f>O$10</f>
        <v/>
      </c>
      <c r="P467" s="25">
        <f>P$10</f>
        <v/>
      </c>
      <c r="Q467" s="25">
        <f>Q$10</f>
        <v/>
      </c>
      <c r="R467" s="25">
        <f>R$10</f>
        <v/>
      </c>
      <c r="S467" s="25">
        <f>S$10</f>
        <v/>
      </c>
      <c r="T467" s="25">
        <f>T$10</f>
        <v/>
      </c>
      <c r="U467" s="25">
        <f>U$10</f>
        <v/>
      </c>
      <c r="V467" s="25">
        <f>V$10</f>
        <v/>
      </c>
      <c r="W467" s="25">
        <f>W$10</f>
        <v/>
      </c>
      <c r="X467" s="24" t="n"/>
      <c r="Y467" s="25">
        <f>Y$10</f>
        <v/>
      </c>
      <c r="Z467" s="25">
        <f>Z$10</f>
        <v/>
      </c>
      <c r="AA467" s="18" t="n"/>
      <c r="AB467" s="18" t="n"/>
      <c r="AC467" s="25">
        <f>AC$10</f>
        <v/>
      </c>
      <c r="AD467" s="18" t="n"/>
      <c r="AE467" s="28" t="n"/>
      <c r="AF467" s="28" t="n"/>
      <c r="AG467" s="28" t="n"/>
      <c r="AH467" s="28" t="n"/>
      <c r="AI467" s="20" t="n"/>
      <c r="AJ467" s="22" t="n"/>
      <c r="AK467" s="25">
        <f>AK$10</f>
        <v/>
      </c>
      <c r="AL467" s="131" t="n"/>
      <c r="AM467" s="131" t="n"/>
      <c r="AN467" s="131" t="n"/>
      <c r="AO467" s="131" t="n"/>
      <c r="AP467" s="131" t="n"/>
      <c r="AQ467" s="25">
        <f>AQ$10</f>
        <v/>
      </c>
      <c r="AR467" s="25">
        <f>AR$10</f>
        <v/>
      </c>
      <c r="AS467" s="25">
        <f>AS$10</f>
        <v/>
      </c>
      <c r="AT467" s="25">
        <f>$AT452</f>
        <v/>
      </c>
      <c r="AU467" s="121">
        <f>AU$10</f>
        <v/>
      </c>
      <c r="AV467" s="23" t="n"/>
      <c r="AW467" s="23" t="n"/>
      <c r="AX467" s="25">
        <f>AX$10</f>
        <v/>
      </c>
      <c r="AY467" s="25">
        <f>AY$10</f>
        <v/>
      </c>
      <c r="AZ467" s="25">
        <f>AZ$10</f>
        <v/>
      </c>
      <c r="BA467" s="25">
        <f>BA$10</f>
        <v/>
      </c>
      <c r="BB467" s="25">
        <f>BB$10</f>
        <v/>
      </c>
      <c r="BC467" s="25">
        <f>BC$10</f>
        <v/>
      </c>
      <c r="BD467" s="25">
        <f>BD$10</f>
        <v/>
      </c>
    </row>
    <row r="468" ht="16.2" customHeight="1">
      <c r="A468" s="15" t="inlineStr">
        <is>
          <t>G4</t>
        </is>
      </c>
      <c r="B468" s="15" t="n">
        <v>5</v>
      </c>
      <c r="C468" s="16" t="inlineStr">
        <is>
          <t>LINE B</t>
        </is>
      </c>
      <c r="D468" s="16" t="inlineStr">
        <is>
          <t>48C/4T</t>
        </is>
      </c>
      <c r="E468" s="36" t="n">
        <v>2</v>
      </c>
      <c r="F468" s="26" t="n">
        <v>19</v>
      </c>
      <c r="G468" s="38" t="inlineStr">
        <is>
          <t>B09</t>
        </is>
      </c>
      <c r="H468" s="126" t="n">
        <v>1</v>
      </c>
      <c r="I468" s="166">
        <f>VLOOKUP(G468,'FAT HPDB FDT-2'!$A$1:$D$41,4,FALSE)</f>
        <v/>
      </c>
      <c r="J468" s="132">
        <f>VLOOKUP(G468,'FAT HPDB FDT-2'!$A$1:$D$41,2,FALSE)</f>
        <v/>
      </c>
      <c r="K468" s="132">
        <f>VLOOKUP(G468,'FAT HPDB FDT-2'!$A$1:$D$41,3,FALSE)</f>
        <v/>
      </c>
      <c r="L468" s="133" t="n"/>
      <c r="M468" s="166">
        <f>M$10</f>
        <v/>
      </c>
      <c r="N468" s="166">
        <f>N$10</f>
        <v/>
      </c>
      <c r="O468" s="139">
        <f>O$10</f>
        <v/>
      </c>
      <c r="P468" s="166">
        <f>P$10</f>
        <v/>
      </c>
      <c r="Q468" s="139">
        <f>Q$10</f>
        <v/>
      </c>
      <c r="R468" s="166">
        <f>R$10</f>
        <v/>
      </c>
      <c r="S468" s="166">
        <f>S$10</f>
        <v/>
      </c>
      <c r="T468" s="166">
        <f>T$10</f>
        <v/>
      </c>
      <c r="U468" s="166">
        <f>U$10</f>
        <v/>
      </c>
      <c r="V468" s="166">
        <f>V$10</f>
        <v/>
      </c>
      <c r="W468" s="166">
        <f>W$10</f>
        <v/>
      </c>
      <c r="X468" s="166" t="n"/>
      <c r="Y468" s="166">
        <f>Y$10</f>
        <v/>
      </c>
      <c r="Z468" s="166">
        <f>Z$10</f>
        <v/>
      </c>
      <c r="AA468" s="20" t="n"/>
      <c r="AB468" s="20" t="n"/>
      <c r="AC468" s="166">
        <f>AC$10</f>
        <v/>
      </c>
      <c r="AD468" s="20" t="n"/>
      <c r="AE468" s="21" t="n"/>
      <c r="AF468" s="21" t="n"/>
      <c r="AG468" s="21" t="n"/>
      <c r="AH468" s="21" t="n"/>
      <c r="AI468" s="20" t="n"/>
      <c r="AJ468" s="135" t="n"/>
      <c r="AK468" s="27">
        <f>AK$10</f>
        <v/>
      </c>
      <c r="AL468" s="129" t="n"/>
      <c r="AM468" s="129" t="n"/>
      <c r="AN468" s="129" t="n"/>
      <c r="AO468" s="129" t="n"/>
      <c r="AP468" s="129" t="n"/>
      <c r="AQ468" s="166">
        <f>AQ$10</f>
        <v/>
      </c>
      <c r="AR468" s="140">
        <f>AR$10</f>
        <v/>
      </c>
      <c r="AS468" s="166">
        <f>AS$10</f>
        <v/>
      </c>
      <c r="AT468" s="166">
        <f>$G468</f>
        <v/>
      </c>
      <c r="AU468" s="167">
        <f>AU$10</f>
        <v/>
      </c>
      <c r="AV468" s="136" t="n"/>
      <c r="AW468" s="136" t="n"/>
      <c r="AX468" s="166">
        <f>AX$10</f>
        <v/>
      </c>
      <c r="AY468" s="142">
        <f>AY$10</f>
        <v/>
      </c>
      <c r="AZ468" s="166">
        <f>AZ$10</f>
        <v/>
      </c>
      <c r="BA468" s="143">
        <f>BA$10</f>
        <v/>
      </c>
      <c r="BB468" s="166">
        <f>BB$10</f>
        <v/>
      </c>
      <c r="BC468" s="166">
        <f>BC$10</f>
        <v/>
      </c>
      <c r="BD468" s="166">
        <f>BD$10</f>
        <v/>
      </c>
    </row>
    <row r="469" ht="16.2" customHeight="1">
      <c r="A469" s="43" t="n"/>
      <c r="B469" s="43" t="n"/>
      <c r="C469" s="16" t="inlineStr">
        <is>
          <t>LINE B</t>
        </is>
      </c>
      <c r="D469" s="38" t="inlineStr">
        <is>
          <t>48C/4T</t>
        </is>
      </c>
      <c r="E469" s="44" t="n">
        <v>2</v>
      </c>
      <c r="F469" s="40" t="n">
        <v>20</v>
      </c>
      <c r="G469" s="38" t="inlineStr">
        <is>
          <t>B09</t>
        </is>
      </c>
      <c r="H469" s="24">
        <f>H468+1</f>
        <v/>
      </c>
      <c r="I469" s="25">
        <f>$I468</f>
        <v/>
      </c>
      <c r="J469" s="94">
        <f>$J468</f>
        <v/>
      </c>
      <c r="K469" s="94">
        <f>$K468</f>
        <v/>
      </c>
      <c r="L469" s="25">
        <f>$L468</f>
        <v/>
      </c>
      <c r="M469" s="25">
        <f>M$10</f>
        <v/>
      </c>
      <c r="N469" s="25">
        <f>N$10</f>
        <v/>
      </c>
      <c r="O469" s="25">
        <f>O$10</f>
        <v/>
      </c>
      <c r="P469" s="25">
        <f>P$10</f>
        <v/>
      </c>
      <c r="Q469" s="25">
        <f>Q$10</f>
        <v/>
      </c>
      <c r="R469" s="25">
        <f>R$10</f>
        <v/>
      </c>
      <c r="S469" s="25">
        <f>S$10</f>
        <v/>
      </c>
      <c r="T469" s="25">
        <f>T$10</f>
        <v/>
      </c>
      <c r="U469" s="25">
        <f>U$10</f>
        <v/>
      </c>
      <c r="V469" s="25">
        <f>V$10</f>
        <v/>
      </c>
      <c r="W469" s="25">
        <f>W$10</f>
        <v/>
      </c>
      <c r="X469" s="24" t="n"/>
      <c r="Y469" s="25">
        <f>Y$10</f>
        <v/>
      </c>
      <c r="Z469" s="25">
        <f>Z$10</f>
        <v/>
      </c>
      <c r="AA469" s="18" t="n"/>
      <c r="AB469" s="18" t="n"/>
      <c r="AC469" s="25">
        <f>AC$10</f>
        <v/>
      </c>
      <c r="AD469" s="18" t="n"/>
      <c r="AE469" s="28" t="n"/>
      <c r="AF469" s="28" t="n"/>
      <c r="AG469" s="28" t="n"/>
      <c r="AH469" s="28" t="n"/>
      <c r="AI469" s="20" t="n"/>
      <c r="AJ469" s="22" t="n"/>
      <c r="AK469" s="25">
        <f>AK$10</f>
        <v/>
      </c>
      <c r="AL469" s="129" t="n"/>
      <c r="AM469" s="129" t="n"/>
      <c r="AN469" s="129" t="n"/>
      <c r="AO469" s="129" t="n"/>
      <c r="AP469" s="129" t="n"/>
      <c r="AQ469" s="25">
        <f>AQ$10</f>
        <v/>
      </c>
      <c r="AR469" s="25">
        <f>AR$10</f>
        <v/>
      </c>
      <c r="AS469" s="25">
        <f>AS$10</f>
        <v/>
      </c>
      <c r="AT469" s="25">
        <f>$AT468</f>
        <v/>
      </c>
      <c r="AU469" s="121">
        <f>AU$10</f>
        <v/>
      </c>
      <c r="AV469" s="23" t="n"/>
      <c r="AW469" s="23" t="n"/>
      <c r="AX469" s="25">
        <f>AX$10</f>
        <v/>
      </c>
      <c r="AY469" s="25">
        <f>AY$10</f>
        <v/>
      </c>
      <c r="AZ469" s="25">
        <f>AZ$10</f>
        <v/>
      </c>
      <c r="BA469" s="25">
        <f>BA$10</f>
        <v/>
      </c>
      <c r="BB469" s="25">
        <f>BB$10</f>
        <v/>
      </c>
      <c r="BC469" s="25">
        <f>BC$10</f>
        <v/>
      </c>
      <c r="BD469" s="25">
        <f>BD$10</f>
        <v/>
      </c>
    </row>
    <row r="470" ht="16.2" customHeight="1">
      <c r="A470" s="62" t="n"/>
      <c r="B470" s="63" t="n"/>
      <c r="C470" s="63" t="n"/>
      <c r="D470" s="63" t="n"/>
      <c r="E470" s="63" t="n"/>
      <c r="F470" s="63" t="n"/>
      <c r="G470" s="64" t="n"/>
      <c r="H470" s="24">
        <f>H469+1</f>
        <v/>
      </c>
      <c r="I470" s="25">
        <f>$I468</f>
        <v/>
      </c>
      <c r="J470" s="94">
        <f>$J468</f>
        <v/>
      </c>
      <c r="K470" s="94">
        <f>$K468</f>
        <v/>
      </c>
      <c r="L470" s="25">
        <f>$L468</f>
        <v/>
      </c>
      <c r="M470" s="25">
        <f>M$10</f>
        <v/>
      </c>
      <c r="N470" s="25">
        <f>N$10</f>
        <v/>
      </c>
      <c r="O470" s="25">
        <f>O$10</f>
        <v/>
      </c>
      <c r="P470" s="25">
        <f>P$10</f>
        <v/>
      </c>
      <c r="Q470" s="25">
        <f>Q$10</f>
        <v/>
      </c>
      <c r="R470" s="25">
        <f>R$10</f>
        <v/>
      </c>
      <c r="S470" s="25">
        <f>S$10</f>
        <v/>
      </c>
      <c r="T470" s="25">
        <f>T$10</f>
        <v/>
      </c>
      <c r="U470" s="25">
        <f>U$10</f>
        <v/>
      </c>
      <c r="V470" s="25">
        <f>V$10</f>
        <v/>
      </c>
      <c r="W470" s="25">
        <f>W$10</f>
        <v/>
      </c>
      <c r="X470" s="24" t="n"/>
      <c r="Y470" s="25">
        <f>Y$10</f>
        <v/>
      </c>
      <c r="Z470" s="25">
        <f>Z$10</f>
        <v/>
      </c>
      <c r="AA470" s="18" t="n"/>
      <c r="AB470" s="18" t="n"/>
      <c r="AC470" s="25">
        <f>AC$10</f>
        <v/>
      </c>
      <c r="AD470" s="18" t="n"/>
      <c r="AE470" s="28" t="n"/>
      <c r="AF470" s="28" t="n"/>
      <c r="AG470" s="28" t="n"/>
      <c r="AH470" s="28" t="n"/>
      <c r="AI470" s="20" t="n"/>
      <c r="AJ470" s="22" t="n"/>
      <c r="AK470" s="25">
        <f>AK$10</f>
        <v/>
      </c>
      <c r="AL470" s="129" t="n"/>
      <c r="AM470" s="129" t="n"/>
      <c r="AN470" s="129" t="n"/>
      <c r="AO470" s="129" t="n"/>
      <c r="AP470" s="129" t="n"/>
      <c r="AQ470" s="25">
        <f>AQ$10</f>
        <v/>
      </c>
      <c r="AR470" s="25">
        <f>AR$10</f>
        <v/>
      </c>
      <c r="AS470" s="25">
        <f>AS$10</f>
        <v/>
      </c>
      <c r="AT470" s="25">
        <f>$AT468</f>
        <v/>
      </c>
      <c r="AU470" s="121">
        <f>AU$10</f>
        <v/>
      </c>
      <c r="AV470" s="23" t="n"/>
      <c r="AW470" s="23" t="n"/>
      <c r="AX470" s="25">
        <f>AX$10</f>
        <v/>
      </c>
      <c r="AY470" s="25">
        <f>AY$10</f>
        <v/>
      </c>
      <c r="AZ470" s="25">
        <f>AZ$10</f>
        <v/>
      </c>
      <c r="BA470" s="25">
        <f>BA$10</f>
        <v/>
      </c>
      <c r="BB470" s="25">
        <f>BB$10</f>
        <v/>
      </c>
      <c r="BC470" s="25">
        <f>BC$10</f>
        <v/>
      </c>
      <c r="BD470" s="25">
        <f>BD$10</f>
        <v/>
      </c>
    </row>
    <row r="471" ht="16.2" customHeight="1">
      <c r="A471" s="65" t="n"/>
      <c r="B471" s="66" t="n"/>
      <c r="C471" s="66" t="n"/>
      <c r="D471" s="66" t="n"/>
      <c r="E471" s="66" t="n"/>
      <c r="F471" s="66" t="n"/>
      <c r="G471" s="67" t="n"/>
      <c r="H471" s="24">
        <f>H470+1</f>
        <v/>
      </c>
      <c r="I471" s="25">
        <f>$I468</f>
        <v/>
      </c>
      <c r="J471" s="94">
        <f>$J468</f>
        <v/>
      </c>
      <c r="K471" s="94">
        <f>$K468</f>
        <v/>
      </c>
      <c r="L471" s="25">
        <f>$L468</f>
        <v/>
      </c>
      <c r="M471" s="25">
        <f>M$10</f>
        <v/>
      </c>
      <c r="N471" s="25">
        <f>N$10</f>
        <v/>
      </c>
      <c r="O471" s="25">
        <f>O$10</f>
        <v/>
      </c>
      <c r="P471" s="25">
        <f>P$10</f>
        <v/>
      </c>
      <c r="Q471" s="25">
        <f>Q$10</f>
        <v/>
      </c>
      <c r="R471" s="25">
        <f>R$10</f>
        <v/>
      </c>
      <c r="S471" s="25">
        <f>S$10</f>
        <v/>
      </c>
      <c r="T471" s="25">
        <f>T$10</f>
        <v/>
      </c>
      <c r="U471" s="25">
        <f>U$10</f>
        <v/>
      </c>
      <c r="V471" s="25">
        <f>V$10</f>
        <v/>
      </c>
      <c r="W471" s="25">
        <f>W$10</f>
        <v/>
      </c>
      <c r="X471" s="24" t="n"/>
      <c r="Y471" s="25">
        <f>Y$10</f>
        <v/>
      </c>
      <c r="Z471" s="25">
        <f>Z$10</f>
        <v/>
      </c>
      <c r="AA471" s="18" t="n"/>
      <c r="AB471" s="18" t="n"/>
      <c r="AC471" s="25">
        <f>AC$10</f>
        <v/>
      </c>
      <c r="AD471" s="18" t="n"/>
      <c r="AE471" s="28" t="n"/>
      <c r="AF471" s="28" t="n"/>
      <c r="AG471" s="28" t="n"/>
      <c r="AH471" s="28" t="n"/>
      <c r="AI471" s="20" t="n"/>
      <c r="AJ471" s="22" t="n"/>
      <c r="AK471" s="25">
        <f>AK$10</f>
        <v/>
      </c>
      <c r="AL471" s="129" t="n"/>
      <c r="AM471" s="129" t="n"/>
      <c r="AN471" s="129" t="n"/>
      <c r="AO471" s="129" t="n"/>
      <c r="AP471" s="129" t="n"/>
      <c r="AQ471" s="25">
        <f>AQ$10</f>
        <v/>
      </c>
      <c r="AR471" s="25">
        <f>AR$10</f>
        <v/>
      </c>
      <c r="AS471" s="25">
        <f>AS$10</f>
        <v/>
      </c>
      <c r="AT471" s="25">
        <f>$AT468</f>
        <v/>
      </c>
      <c r="AU471" s="121">
        <f>AU$10</f>
        <v/>
      </c>
      <c r="AV471" s="23" t="n"/>
      <c r="AW471" s="23" t="n"/>
      <c r="AX471" s="25">
        <f>AX$10</f>
        <v/>
      </c>
      <c r="AY471" s="25">
        <f>AY$10</f>
        <v/>
      </c>
      <c r="AZ471" s="25">
        <f>AZ$10</f>
        <v/>
      </c>
      <c r="BA471" s="25">
        <f>BA$10</f>
        <v/>
      </c>
      <c r="BB471" s="25">
        <f>BB$10</f>
        <v/>
      </c>
      <c r="BC471" s="25">
        <f>BC$10</f>
        <v/>
      </c>
      <c r="BD471" s="25">
        <f>BD$10</f>
        <v/>
      </c>
    </row>
    <row r="472" ht="16.2" customHeight="1">
      <c r="A472" s="65" t="n"/>
      <c r="B472" s="66" t="n"/>
      <c r="C472" s="66" t="n"/>
      <c r="D472" s="66" t="n"/>
      <c r="E472" s="66" t="n"/>
      <c r="F472" s="66" t="n"/>
      <c r="G472" s="67" t="n"/>
      <c r="H472" s="24">
        <f>H471+1</f>
        <v/>
      </c>
      <c r="I472" s="25">
        <f>$I468</f>
        <v/>
      </c>
      <c r="J472" s="94">
        <f>$J468</f>
        <v/>
      </c>
      <c r="K472" s="94">
        <f>$K468</f>
        <v/>
      </c>
      <c r="L472" s="25">
        <f>$L468</f>
        <v/>
      </c>
      <c r="M472" s="25">
        <f>M$10</f>
        <v/>
      </c>
      <c r="N472" s="25">
        <f>N$10</f>
        <v/>
      </c>
      <c r="O472" s="25">
        <f>O$10</f>
        <v/>
      </c>
      <c r="P472" s="25">
        <f>P$10</f>
        <v/>
      </c>
      <c r="Q472" s="25">
        <f>Q$10</f>
        <v/>
      </c>
      <c r="R472" s="25">
        <f>R$10</f>
        <v/>
      </c>
      <c r="S472" s="25">
        <f>S$10</f>
        <v/>
      </c>
      <c r="T472" s="25">
        <f>T$10</f>
        <v/>
      </c>
      <c r="U472" s="25">
        <f>U$10</f>
        <v/>
      </c>
      <c r="V472" s="25">
        <f>V$10</f>
        <v/>
      </c>
      <c r="W472" s="25">
        <f>W$10</f>
        <v/>
      </c>
      <c r="X472" s="24" t="n"/>
      <c r="Y472" s="25">
        <f>Y$10</f>
        <v/>
      </c>
      <c r="Z472" s="25">
        <f>Z$10</f>
        <v/>
      </c>
      <c r="AA472" s="18" t="n"/>
      <c r="AB472" s="18" t="n"/>
      <c r="AC472" s="25">
        <f>AC$10</f>
        <v/>
      </c>
      <c r="AD472" s="18" t="n"/>
      <c r="AE472" s="28" t="n"/>
      <c r="AF472" s="28" t="n"/>
      <c r="AG472" s="28" t="n"/>
      <c r="AH472" s="28" t="n"/>
      <c r="AI472" s="20" t="n"/>
      <c r="AJ472" s="22" t="n"/>
      <c r="AK472" s="25">
        <f>AK$10</f>
        <v/>
      </c>
      <c r="AL472" s="129" t="n"/>
      <c r="AM472" s="129" t="n"/>
      <c r="AN472" s="129" t="n"/>
      <c r="AO472" s="129" t="n"/>
      <c r="AP472" s="129" t="n"/>
      <c r="AQ472" s="25">
        <f>AQ$10</f>
        <v/>
      </c>
      <c r="AR472" s="25">
        <f>AR$10</f>
        <v/>
      </c>
      <c r="AS472" s="25">
        <f>AS$10</f>
        <v/>
      </c>
      <c r="AT472" s="25">
        <f>$AT468</f>
        <v/>
      </c>
      <c r="AU472" s="121">
        <f>AU$10</f>
        <v/>
      </c>
      <c r="AV472" s="23" t="n"/>
      <c r="AW472" s="23" t="n"/>
      <c r="AX472" s="25">
        <f>AX$10</f>
        <v/>
      </c>
      <c r="AY472" s="25">
        <f>AY$10</f>
        <v/>
      </c>
      <c r="AZ472" s="25">
        <f>AZ$10</f>
        <v/>
      </c>
      <c r="BA472" s="25">
        <f>BA$10</f>
        <v/>
      </c>
      <c r="BB472" s="25">
        <f>BB$10</f>
        <v/>
      </c>
      <c r="BC472" s="25">
        <f>BC$10</f>
        <v/>
      </c>
      <c r="BD472" s="25">
        <f>BD$10</f>
        <v/>
      </c>
    </row>
    <row r="473" ht="16.2" customHeight="1">
      <c r="A473" s="65" t="n"/>
      <c r="B473" s="66" t="n"/>
      <c r="C473" s="66" t="n"/>
      <c r="D473" s="66" t="n"/>
      <c r="E473" s="66" t="n"/>
      <c r="F473" s="66" t="n"/>
      <c r="G473" s="67" t="n"/>
      <c r="H473" s="24">
        <f>H472+1</f>
        <v/>
      </c>
      <c r="I473" s="25">
        <f>$I468</f>
        <v/>
      </c>
      <c r="J473" s="94">
        <f>$J468</f>
        <v/>
      </c>
      <c r="K473" s="94">
        <f>$K468</f>
        <v/>
      </c>
      <c r="L473" s="25">
        <f>$L468</f>
        <v/>
      </c>
      <c r="M473" s="25">
        <f>M$10</f>
        <v/>
      </c>
      <c r="N473" s="25">
        <f>N$10</f>
        <v/>
      </c>
      <c r="O473" s="25">
        <f>O$10</f>
        <v/>
      </c>
      <c r="P473" s="25">
        <f>P$10</f>
        <v/>
      </c>
      <c r="Q473" s="25">
        <f>Q$10</f>
        <v/>
      </c>
      <c r="R473" s="25">
        <f>R$10</f>
        <v/>
      </c>
      <c r="S473" s="25">
        <f>S$10</f>
        <v/>
      </c>
      <c r="T473" s="25">
        <f>T$10</f>
        <v/>
      </c>
      <c r="U473" s="25">
        <f>U$10</f>
        <v/>
      </c>
      <c r="V473" s="25">
        <f>V$10</f>
        <v/>
      </c>
      <c r="W473" s="25">
        <f>W$10</f>
        <v/>
      </c>
      <c r="X473" s="24" t="n"/>
      <c r="Y473" s="25">
        <f>Y$10</f>
        <v/>
      </c>
      <c r="Z473" s="25">
        <f>Z$10</f>
        <v/>
      </c>
      <c r="AA473" s="18" t="n"/>
      <c r="AB473" s="18" t="n"/>
      <c r="AC473" s="25">
        <f>AC$10</f>
        <v/>
      </c>
      <c r="AD473" s="18" t="n"/>
      <c r="AE473" s="28" t="n"/>
      <c r="AF473" s="28" t="n"/>
      <c r="AG473" s="28" t="n"/>
      <c r="AH473" s="28" t="n"/>
      <c r="AI473" s="20" t="n"/>
      <c r="AJ473" s="22" t="n"/>
      <c r="AK473" s="25">
        <f>AK$10</f>
        <v/>
      </c>
      <c r="AL473" s="129" t="n"/>
      <c r="AM473" s="129" t="n"/>
      <c r="AN473" s="129" t="n"/>
      <c r="AO473" s="129" t="n"/>
      <c r="AP473" s="129" t="n"/>
      <c r="AQ473" s="25">
        <f>AQ$10</f>
        <v/>
      </c>
      <c r="AR473" s="25">
        <f>AR$10</f>
        <v/>
      </c>
      <c r="AS473" s="25">
        <f>AS$10</f>
        <v/>
      </c>
      <c r="AT473" s="25">
        <f>$AT468</f>
        <v/>
      </c>
      <c r="AU473" s="121">
        <f>AU$10</f>
        <v/>
      </c>
      <c r="AV473" s="23" t="n"/>
      <c r="AW473" s="23" t="n"/>
      <c r="AX473" s="25">
        <f>AX$10</f>
        <v/>
      </c>
      <c r="AY473" s="25">
        <f>AY$10</f>
        <v/>
      </c>
      <c r="AZ473" s="25">
        <f>AZ$10</f>
        <v/>
      </c>
      <c r="BA473" s="25">
        <f>BA$10</f>
        <v/>
      </c>
      <c r="BB473" s="25">
        <f>BB$10</f>
        <v/>
      </c>
      <c r="BC473" s="25">
        <f>BC$10</f>
        <v/>
      </c>
      <c r="BD473" s="25">
        <f>BD$10</f>
        <v/>
      </c>
    </row>
    <row r="474" ht="16.2" customHeight="1">
      <c r="A474" s="65" t="n"/>
      <c r="B474" s="66" t="n"/>
      <c r="C474" s="66" t="n"/>
      <c r="D474" s="66" t="n"/>
      <c r="E474" s="66" t="n"/>
      <c r="F474" s="66" t="n"/>
      <c r="G474" s="67" t="n"/>
      <c r="H474" s="24">
        <f>H473+1</f>
        <v/>
      </c>
      <c r="I474" s="25">
        <f>$I468</f>
        <v/>
      </c>
      <c r="J474" s="94">
        <f>$J468</f>
        <v/>
      </c>
      <c r="K474" s="94">
        <f>$K468</f>
        <v/>
      </c>
      <c r="L474" s="25">
        <f>$L468</f>
        <v/>
      </c>
      <c r="M474" s="25">
        <f>M$10</f>
        <v/>
      </c>
      <c r="N474" s="25">
        <f>N$10</f>
        <v/>
      </c>
      <c r="O474" s="25">
        <f>O$10</f>
        <v/>
      </c>
      <c r="P474" s="25">
        <f>P$10</f>
        <v/>
      </c>
      <c r="Q474" s="25">
        <f>Q$10</f>
        <v/>
      </c>
      <c r="R474" s="25">
        <f>R$10</f>
        <v/>
      </c>
      <c r="S474" s="25">
        <f>S$10</f>
        <v/>
      </c>
      <c r="T474" s="25">
        <f>T$10</f>
        <v/>
      </c>
      <c r="U474" s="25">
        <f>U$10</f>
        <v/>
      </c>
      <c r="V474" s="25">
        <f>V$10</f>
        <v/>
      </c>
      <c r="W474" s="25">
        <f>W$10</f>
        <v/>
      </c>
      <c r="X474" s="24" t="n"/>
      <c r="Y474" s="25">
        <f>Y$10</f>
        <v/>
      </c>
      <c r="Z474" s="25">
        <f>Z$10</f>
        <v/>
      </c>
      <c r="AA474" s="18" t="n"/>
      <c r="AB474" s="18" t="n"/>
      <c r="AC474" s="25">
        <f>AC$10</f>
        <v/>
      </c>
      <c r="AD474" s="18" t="n"/>
      <c r="AE474" s="28" t="n"/>
      <c r="AF474" s="28" t="n"/>
      <c r="AG474" s="28" t="n"/>
      <c r="AH474" s="28" t="n"/>
      <c r="AI474" s="20" t="n"/>
      <c r="AJ474" s="22" t="n"/>
      <c r="AK474" s="25">
        <f>AK$10</f>
        <v/>
      </c>
      <c r="AL474" s="131" t="n"/>
      <c r="AM474" s="131" t="n"/>
      <c r="AN474" s="131" t="n"/>
      <c r="AO474" s="131" t="n"/>
      <c r="AP474" s="131" t="n"/>
      <c r="AQ474" s="25">
        <f>AQ$10</f>
        <v/>
      </c>
      <c r="AR474" s="25">
        <f>AR$10</f>
        <v/>
      </c>
      <c r="AS474" s="25">
        <f>AS$10</f>
        <v/>
      </c>
      <c r="AT474" s="25">
        <f>$AT468</f>
        <v/>
      </c>
      <c r="AU474" s="121">
        <f>AU$10</f>
        <v/>
      </c>
      <c r="AV474" s="23" t="n"/>
      <c r="AW474" s="23" t="n"/>
      <c r="AX474" s="25">
        <f>AX$10</f>
        <v/>
      </c>
      <c r="AY474" s="25">
        <f>AY$10</f>
        <v/>
      </c>
      <c r="AZ474" s="25">
        <f>AZ$10</f>
        <v/>
      </c>
      <c r="BA474" s="25">
        <f>BA$10</f>
        <v/>
      </c>
      <c r="BB474" s="25">
        <f>BB$10</f>
        <v/>
      </c>
      <c r="BC474" s="25">
        <f>BC$10</f>
        <v/>
      </c>
      <c r="BD474" s="25">
        <f>BD$10</f>
        <v/>
      </c>
    </row>
    <row r="475" ht="16.2" customHeight="1">
      <c r="A475" s="65" t="n"/>
      <c r="B475" s="66" t="n"/>
      <c r="C475" s="66" t="n"/>
      <c r="D475" s="66" t="n"/>
      <c r="E475" s="66" t="n"/>
      <c r="F475" s="66" t="n"/>
      <c r="G475" s="67" t="n"/>
      <c r="H475" s="24">
        <f>H474+1</f>
        <v/>
      </c>
      <c r="I475" s="25">
        <f>$I468</f>
        <v/>
      </c>
      <c r="J475" s="94">
        <f>$J468</f>
        <v/>
      </c>
      <c r="K475" s="94">
        <f>$K468</f>
        <v/>
      </c>
      <c r="L475" s="25">
        <f>$L468</f>
        <v/>
      </c>
      <c r="M475" s="25">
        <f>M$10</f>
        <v/>
      </c>
      <c r="N475" s="25">
        <f>N$10</f>
        <v/>
      </c>
      <c r="O475" s="25">
        <f>O$10</f>
        <v/>
      </c>
      <c r="P475" s="25">
        <f>P$10</f>
        <v/>
      </c>
      <c r="Q475" s="25">
        <f>Q$10</f>
        <v/>
      </c>
      <c r="R475" s="25">
        <f>R$10</f>
        <v/>
      </c>
      <c r="S475" s="25">
        <f>S$10</f>
        <v/>
      </c>
      <c r="T475" s="25">
        <f>T$10</f>
        <v/>
      </c>
      <c r="U475" s="25">
        <f>U$10</f>
        <v/>
      </c>
      <c r="V475" s="25">
        <f>V$10</f>
        <v/>
      </c>
      <c r="W475" s="25">
        <f>W$10</f>
        <v/>
      </c>
      <c r="X475" s="24" t="n"/>
      <c r="Y475" s="25">
        <f>Y$10</f>
        <v/>
      </c>
      <c r="Z475" s="25">
        <f>Z$10</f>
        <v/>
      </c>
      <c r="AA475" s="18" t="n"/>
      <c r="AB475" s="18" t="n"/>
      <c r="AC475" s="25">
        <f>AC$10</f>
        <v/>
      </c>
      <c r="AD475" s="18" t="n"/>
      <c r="AE475" s="28" t="n"/>
      <c r="AF475" s="28" t="n"/>
      <c r="AG475" s="28" t="n"/>
      <c r="AH475" s="28" t="n"/>
      <c r="AI475" s="20" t="n"/>
      <c r="AJ475" s="22" t="n"/>
      <c r="AK475" s="25">
        <f>AK$10</f>
        <v/>
      </c>
      <c r="AL475" s="131" t="n"/>
      <c r="AM475" s="131" t="n"/>
      <c r="AN475" s="131" t="n"/>
      <c r="AO475" s="131" t="n"/>
      <c r="AP475" s="131" t="n"/>
      <c r="AQ475" s="25">
        <f>AQ$10</f>
        <v/>
      </c>
      <c r="AR475" s="25">
        <f>AR$10</f>
        <v/>
      </c>
      <c r="AS475" s="25">
        <f>AS$10</f>
        <v/>
      </c>
      <c r="AT475" s="25">
        <f>$AT468</f>
        <v/>
      </c>
      <c r="AU475" s="121">
        <f>AU$10</f>
        <v/>
      </c>
      <c r="AV475" s="23" t="n"/>
      <c r="AW475" s="23" t="n"/>
      <c r="AX475" s="25">
        <f>AX$10</f>
        <v/>
      </c>
      <c r="AY475" s="25">
        <f>AY$10</f>
        <v/>
      </c>
      <c r="AZ475" s="25">
        <f>AZ$10</f>
        <v/>
      </c>
      <c r="BA475" s="25">
        <f>BA$10</f>
        <v/>
      </c>
      <c r="BB475" s="25">
        <f>BB$10</f>
        <v/>
      </c>
      <c r="BC475" s="25">
        <f>BC$10</f>
        <v/>
      </c>
      <c r="BD475" s="25">
        <f>BD$10</f>
        <v/>
      </c>
    </row>
    <row r="476" ht="16.2" customHeight="1">
      <c r="A476" s="65" t="n"/>
      <c r="B476" s="66" t="n"/>
      <c r="C476" s="66" t="n"/>
      <c r="D476" s="66" t="n"/>
      <c r="E476" s="66" t="n"/>
      <c r="F476" s="66" t="n"/>
      <c r="G476" s="67" t="n"/>
      <c r="H476" s="24">
        <f>H475+1</f>
        <v/>
      </c>
      <c r="I476" s="25">
        <f>$I468</f>
        <v/>
      </c>
      <c r="J476" s="94">
        <f>$J468</f>
        <v/>
      </c>
      <c r="K476" s="94">
        <f>$K468</f>
        <v/>
      </c>
      <c r="L476" s="25">
        <f>$L468</f>
        <v/>
      </c>
      <c r="M476" s="25">
        <f>M$10</f>
        <v/>
      </c>
      <c r="N476" s="25">
        <f>N$10</f>
        <v/>
      </c>
      <c r="O476" s="25">
        <f>O$10</f>
        <v/>
      </c>
      <c r="P476" s="25">
        <f>P$10</f>
        <v/>
      </c>
      <c r="Q476" s="25">
        <f>Q$10</f>
        <v/>
      </c>
      <c r="R476" s="25">
        <f>R$10</f>
        <v/>
      </c>
      <c r="S476" s="25">
        <f>S$10</f>
        <v/>
      </c>
      <c r="T476" s="25">
        <f>T$10</f>
        <v/>
      </c>
      <c r="U476" s="25">
        <f>U$10</f>
        <v/>
      </c>
      <c r="V476" s="25">
        <f>V$10</f>
        <v/>
      </c>
      <c r="W476" s="25">
        <f>W$10</f>
        <v/>
      </c>
      <c r="X476" s="24" t="n"/>
      <c r="Y476" s="25">
        <f>Y$10</f>
        <v/>
      </c>
      <c r="Z476" s="25">
        <f>Z$10</f>
        <v/>
      </c>
      <c r="AA476" s="18" t="n"/>
      <c r="AB476" s="18" t="n"/>
      <c r="AC476" s="25">
        <f>AC$10</f>
        <v/>
      </c>
      <c r="AD476" s="18" t="n"/>
      <c r="AE476" s="28" t="n"/>
      <c r="AF476" s="28" t="n"/>
      <c r="AG476" s="28" t="n"/>
      <c r="AH476" s="28" t="n"/>
      <c r="AI476" s="20" t="n"/>
      <c r="AJ476" s="22" t="n"/>
      <c r="AK476" s="25">
        <f>AK$10</f>
        <v/>
      </c>
      <c r="AL476" s="131" t="n"/>
      <c r="AM476" s="131" t="n"/>
      <c r="AN476" s="131" t="n"/>
      <c r="AO476" s="131" t="n"/>
      <c r="AP476" s="131" t="n"/>
      <c r="AQ476" s="25">
        <f>AQ$10</f>
        <v/>
      </c>
      <c r="AR476" s="25">
        <f>AR$10</f>
        <v/>
      </c>
      <c r="AS476" s="25">
        <f>AS$10</f>
        <v/>
      </c>
      <c r="AT476" s="25">
        <f>$AT468</f>
        <v/>
      </c>
      <c r="AU476" s="121">
        <f>AU$10</f>
        <v/>
      </c>
      <c r="AV476" s="23" t="n"/>
      <c r="AW476" s="23" t="n"/>
      <c r="AX476" s="25">
        <f>AX$10</f>
        <v/>
      </c>
      <c r="AY476" s="25">
        <f>AY$10</f>
        <v/>
      </c>
      <c r="AZ476" s="25">
        <f>AZ$10</f>
        <v/>
      </c>
      <c r="BA476" s="25">
        <f>BA$10</f>
        <v/>
      </c>
      <c r="BB476" s="25">
        <f>BB$10</f>
        <v/>
      </c>
      <c r="BC476" s="25">
        <f>BC$10</f>
        <v/>
      </c>
      <c r="BD476" s="25">
        <f>BD$10</f>
        <v/>
      </c>
    </row>
    <row r="477" ht="16.2" customHeight="1">
      <c r="A477" s="65" t="n"/>
      <c r="B477" s="66" t="n"/>
      <c r="C477" s="66" t="n"/>
      <c r="D477" s="66" t="n"/>
      <c r="E477" s="66" t="n"/>
      <c r="F477" s="66" t="n"/>
      <c r="G477" s="67" t="n"/>
      <c r="H477" s="24">
        <f>H476+1</f>
        <v/>
      </c>
      <c r="I477" s="25">
        <f>$I468</f>
        <v/>
      </c>
      <c r="J477" s="94">
        <f>$J468</f>
        <v/>
      </c>
      <c r="K477" s="94">
        <f>$K468</f>
        <v/>
      </c>
      <c r="L477" s="25">
        <f>$L468</f>
        <v/>
      </c>
      <c r="M477" s="25">
        <f>M$10</f>
        <v/>
      </c>
      <c r="N477" s="25">
        <f>N$10</f>
        <v/>
      </c>
      <c r="O477" s="25">
        <f>O$10</f>
        <v/>
      </c>
      <c r="P477" s="25">
        <f>P$10</f>
        <v/>
      </c>
      <c r="Q477" s="25">
        <f>Q$10</f>
        <v/>
      </c>
      <c r="R477" s="25">
        <f>R$10</f>
        <v/>
      </c>
      <c r="S477" s="25">
        <f>S$10</f>
        <v/>
      </c>
      <c r="T477" s="25">
        <f>T$10</f>
        <v/>
      </c>
      <c r="U477" s="25">
        <f>U$10</f>
        <v/>
      </c>
      <c r="V477" s="25">
        <f>V$10</f>
        <v/>
      </c>
      <c r="W477" s="25">
        <f>W$10</f>
        <v/>
      </c>
      <c r="X477" s="24" t="n"/>
      <c r="Y477" s="25">
        <f>Y$10</f>
        <v/>
      </c>
      <c r="Z477" s="25">
        <f>Z$10</f>
        <v/>
      </c>
      <c r="AA477" s="18" t="n"/>
      <c r="AB477" s="18" t="n"/>
      <c r="AC477" s="25">
        <f>AC$10</f>
        <v/>
      </c>
      <c r="AD477" s="18" t="n"/>
      <c r="AE477" s="28" t="n"/>
      <c r="AF477" s="28" t="n"/>
      <c r="AG477" s="28" t="n"/>
      <c r="AH477" s="28" t="n"/>
      <c r="AI477" s="20" t="n"/>
      <c r="AJ477" s="22" t="n"/>
      <c r="AK477" s="25">
        <f>AK$10</f>
        <v/>
      </c>
      <c r="AL477" s="131" t="n"/>
      <c r="AM477" s="131" t="n"/>
      <c r="AN477" s="131" t="n"/>
      <c r="AO477" s="131" t="n"/>
      <c r="AP477" s="131" t="n"/>
      <c r="AQ477" s="25">
        <f>AQ$10</f>
        <v/>
      </c>
      <c r="AR477" s="25">
        <f>AR$10</f>
        <v/>
      </c>
      <c r="AS477" s="25">
        <f>AS$10</f>
        <v/>
      </c>
      <c r="AT477" s="25">
        <f>$AT468</f>
        <v/>
      </c>
      <c r="AU477" s="121">
        <f>AU$10</f>
        <v/>
      </c>
      <c r="AV477" s="23" t="n"/>
      <c r="AW477" s="23" t="n"/>
      <c r="AX477" s="25">
        <f>AX$10</f>
        <v/>
      </c>
      <c r="AY477" s="25">
        <f>AY$10</f>
        <v/>
      </c>
      <c r="AZ477" s="25">
        <f>AZ$10</f>
        <v/>
      </c>
      <c r="BA477" s="25">
        <f>BA$10</f>
        <v/>
      </c>
      <c r="BB477" s="25">
        <f>BB$10</f>
        <v/>
      </c>
      <c r="BC477" s="25">
        <f>BC$10</f>
        <v/>
      </c>
      <c r="BD477" s="25">
        <f>BD$10</f>
        <v/>
      </c>
    </row>
    <row r="478" ht="16.2" customHeight="1">
      <c r="A478" s="65" t="n"/>
      <c r="B478" s="66" t="n"/>
      <c r="C478" s="66" t="n"/>
      <c r="D478" s="66" t="n"/>
      <c r="E478" s="66" t="n"/>
      <c r="F478" s="66" t="n"/>
      <c r="G478" s="67" t="n"/>
      <c r="H478" s="24">
        <f>H477+1</f>
        <v/>
      </c>
      <c r="I478" s="25">
        <f>$I468</f>
        <v/>
      </c>
      <c r="J478" s="94">
        <f>$J468</f>
        <v/>
      </c>
      <c r="K478" s="94">
        <f>$K468</f>
        <v/>
      </c>
      <c r="L478" s="25">
        <f>$L468</f>
        <v/>
      </c>
      <c r="M478" s="25">
        <f>M$10</f>
        <v/>
      </c>
      <c r="N478" s="25">
        <f>N$10</f>
        <v/>
      </c>
      <c r="O478" s="25">
        <f>O$10</f>
        <v/>
      </c>
      <c r="P478" s="25">
        <f>P$10</f>
        <v/>
      </c>
      <c r="Q478" s="25">
        <f>Q$10</f>
        <v/>
      </c>
      <c r="R478" s="25">
        <f>R$10</f>
        <v/>
      </c>
      <c r="S478" s="25">
        <f>S$10</f>
        <v/>
      </c>
      <c r="T478" s="25">
        <f>T$10</f>
        <v/>
      </c>
      <c r="U478" s="25">
        <f>U$10</f>
        <v/>
      </c>
      <c r="V478" s="25">
        <f>V$10</f>
        <v/>
      </c>
      <c r="W478" s="25">
        <f>W$10</f>
        <v/>
      </c>
      <c r="X478" s="24" t="n"/>
      <c r="Y478" s="25">
        <f>Y$10</f>
        <v/>
      </c>
      <c r="Z478" s="25">
        <f>Z$10</f>
        <v/>
      </c>
      <c r="AA478" s="18" t="n"/>
      <c r="AB478" s="18" t="n"/>
      <c r="AC478" s="25">
        <f>AC$10</f>
        <v/>
      </c>
      <c r="AD478" s="18" t="n"/>
      <c r="AE478" s="28" t="n"/>
      <c r="AF478" s="28" t="n"/>
      <c r="AG478" s="28" t="n"/>
      <c r="AH478" s="28" t="n"/>
      <c r="AI478" s="20" t="n"/>
      <c r="AJ478" s="22" t="n"/>
      <c r="AK478" s="25">
        <f>AK$10</f>
        <v/>
      </c>
      <c r="AL478" s="131" t="n"/>
      <c r="AM478" s="131" t="n"/>
      <c r="AN478" s="131" t="n"/>
      <c r="AO478" s="131" t="n"/>
      <c r="AP478" s="131" t="n"/>
      <c r="AQ478" s="25">
        <f>AQ$10</f>
        <v/>
      </c>
      <c r="AR478" s="25">
        <f>AR$10</f>
        <v/>
      </c>
      <c r="AS478" s="25">
        <f>AS$10</f>
        <v/>
      </c>
      <c r="AT478" s="25">
        <f>$AT468</f>
        <v/>
      </c>
      <c r="AU478" s="121">
        <f>AU$10</f>
        <v/>
      </c>
      <c r="AV478" s="23" t="n"/>
      <c r="AW478" s="23" t="n"/>
      <c r="AX478" s="25">
        <f>AX$10</f>
        <v/>
      </c>
      <c r="AY478" s="25">
        <f>AY$10</f>
        <v/>
      </c>
      <c r="AZ478" s="25">
        <f>AZ$10</f>
        <v/>
      </c>
      <c r="BA478" s="25">
        <f>BA$10</f>
        <v/>
      </c>
      <c r="BB478" s="25">
        <f>BB$10</f>
        <v/>
      </c>
      <c r="BC478" s="25">
        <f>BC$10</f>
        <v/>
      </c>
      <c r="BD478" s="25">
        <f>BD$10</f>
        <v/>
      </c>
    </row>
    <row r="479" ht="16.2" customHeight="1">
      <c r="A479" s="65" t="n"/>
      <c r="B479" s="66" t="n"/>
      <c r="C479" s="66" t="n"/>
      <c r="D479" s="66" t="n"/>
      <c r="E479" s="66" t="n"/>
      <c r="F479" s="66" t="n"/>
      <c r="G479" s="67" t="n"/>
      <c r="H479" s="24">
        <f>H478+1</f>
        <v/>
      </c>
      <c r="I479" s="25">
        <f>$I468</f>
        <v/>
      </c>
      <c r="J479" s="94">
        <f>$J468</f>
        <v/>
      </c>
      <c r="K479" s="94">
        <f>$K468</f>
        <v/>
      </c>
      <c r="L479" s="25">
        <f>$L468</f>
        <v/>
      </c>
      <c r="M479" s="25">
        <f>M$10</f>
        <v/>
      </c>
      <c r="N479" s="25">
        <f>N$10</f>
        <v/>
      </c>
      <c r="O479" s="25">
        <f>O$10</f>
        <v/>
      </c>
      <c r="P479" s="25">
        <f>P$10</f>
        <v/>
      </c>
      <c r="Q479" s="25">
        <f>Q$10</f>
        <v/>
      </c>
      <c r="R479" s="25">
        <f>R$10</f>
        <v/>
      </c>
      <c r="S479" s="25">
        <f>S$10</f>
        <v/>
      </c>
      <c r="T479" s="25">
        <f>T$10</f>
        <v/>
      </c>
      <c r="U479" s="25">
        <f>U$10</f>
        <v/>
      </c>
      <c r="V479" s="25">
        <f>V$10</f>
        <v/>
      </c>
      <c r="W479" s="25">
        <f>W$10</f>
        <v/>
      </c>
      <c r="X479" s="24" t="n"/>
      <c r="Y479" s="25">
        <f>Y$10</f>
        <v/>
      </c>
      <c r="Z479" s="25">
        <f>Z$10</f>
        <v/>
      </c>
      <c r="AA479" s="18" t="n"/>
      <c r="AB479" s="18" t="n"/>
      <c r="AC479" s="25">
        <f>AC$10</f>
        <v/>
      </c>
      <c r="AD479" s="18" t="n"/>
      <c r="AE479" s="28" t="n"/>
      <c r="AF479" s="28" t="n"/>
      <c r="AG479" s="28" t="n"/>
      <c r="AH479" s="28" t="n"/>
      <c r="AI479" s="20" t="n"/>
      <c r="AJ479" s="22" t="n"/>
      <c r="AK479" s="25">
        <f>AK$10</f>
        <v/>
      </c>
      <c r="AL479" s="131" t="n"/>
      <c r="AM479" s="131" t="n"/>
      <c r="AN479" s="131" t="n"/>
      <c r="AO479" s="131" t="n"/>
      <c r="AP479" s="131" t="n"/>
      <c r="AQ479" s="25">
        <f>AQ$10</f>
        <v/>
      </c>
      <c r="AR479" s="25">
        <f>AR$10</f>
        <v/>
      </c>
      <c r="AS479" s="25">
        <f>AS$10</f>
        <v/>
      </c>
      <c r="AT479" s="25">
        <f>$AT468</f>
        <v/>
      </c>
      <c r="AU479" s="121">
        <f>AU$10</f>
        <v/>
      </c>
      <c r="AV479" s="23" t="n"/>
      <c r="AW479" s="23" t="n"/>
      <c r="AX479" s="25">
        <f>AX$10</f>
        <v/>
      </c>
      <c r="AY479" s="25">
        <f>AY$10</f>
        <v/>
      </c>
      <c r="AZ479" s="25">
        <f>AZ$10</f>
        <v/>
      </c>
      <c r="BA479" s="25">
        <f>BA$10</f>
        <v/>
      </c>
      <c r="BB479" s="25">
        <f>BB$10</f>
        <v/>
      </c>
      <c r="BC479" s="25">
        <f>BC$10</f>
        <v/>
      </c>
      <c r="BD479" s="25">
        <f>BD$10</f>
        <v/>
      </c>
    </row>
    <row r="480" ht="16.2" customHeight="1">
      <c r="A480" s="65" t="n"/>
      <c r="B480" s="66" t="n"/>
      <c r="C480" s="66" t="n"/>
      <c r="D480" s="66" t="n"/>
      <c r="E480" s="66" t="n"/>
      <c r="F480" s="66" t="n"/>
      <c r="G480" s="67" t="n"/>
      <c r="H480" s="24">
        <f>H479+1</f>
        <v/>
      </c>
      <c r="I480" s="25">
        <f>$I468</f>
        <v/>
      </c>
      <c r="J480" s="94">
        <f>$J468</f>
        <v/>
      </c>
      <c r="K480" s="94">
        <f>$K468</f>
        <v/>
      </c>
      <c r="L480" s="25">
        <f>$L468</f>
        <v/>
      </c>
      <c r="M480" s="25">
        <f>M$10</f>
        <v/>
      </c>
      <c r="N480" s="25">
        <f>N$10</f>
        <v/>
      </c>
      <c r="O480" s="25">
        <f>O$10</f>
        <v/>
      </c>
      <c r="P480" s="25">
        <f>P$10</f>
        <v/>
      </c>
      <c r="Q480" s="25">
        <f>Q$10</f>
        <v/>
      </c>
      <c r="R480" s="25">
        <f>R$10</f>
        <v/>
      </c>
      <c r="S480" s="25">
        <f>S$10</f>
        <v/>
      </c>
      <c r="T480" s="25">
        <f>T$10</f>
        <v/>
      </c>
      <c r="U480" s="25">
        <f>U$10</f>
        <v/>
      </c>
      <c r="V480" s="25">
        <f>V$10</f>
        <v/>
      </c>
      <c r="W480" s="25">
        <f>W$10</f>
        <v/>
      </c>
      <c r="X480" s="24" t="n"/>
      <c r="Y480" s="25">
        <f>Y$10</f>
        <v/>
      </c>
      <c r="Z480" s="25">
        <f>Z$10</f>
        <v/>
      </c>
      <c r="AA480" s="18" t="n"/>
      <c r="AB480" s="18" t="n"/>
      <c r="AC480" s="25">
        <f>AC$10</f>
        <v/>
      </c>
      <c r="AD480" s="18" t="n"/>
      <c r="AE480" s="28" t="n"/>
      <c r="AF480" s="28" t="n"/>
      <c r="AG480" s="28" t="n"/>
      <c r="AH480" s="28" t="n"/>
      <c r="AI480" s="20" t="n"/>
      <c r="AJ480" s="22" t="n"/>
      <c r="AK480" s="25">
        <f>AK$10</f>
        <v/>
      </c>
      <c r="AL480" s="131" t="n"/>
      <c r="AM480" s="131" t="n"/>
      <c r="AN480" s="131" t="n"/>
      <c r="AO480" s="131" t="n"/>
      <c r="AP480" s="131" t="n"/>
      <c r="AQ480" s="25">
        <f>AQ$10</f>
        <v/>
      </c>
      <c r="AR480" s="25">
        <f>AR$10</f>
        <v/>
      </c>
      <c r="AS480" s="25">
        <f>AS$10</f>
        <v/>
      </c>
      <c r="AT480" s="25">
        <f>$AT468</f>
        <v/>
      </c>
      <c r="AU480" s="121">
        <f>AU$10</f>
        <v/>
      </c>
      <c r="AV480" s="23" t="n"/>
      <c r="AW480" s="23" t="n"/>
      <c r="AX480" s="25">
        <f>AX$10</f>
        <v/>
      </c>
      <c r="AY480" s="25">
        <f>AY$10</f>
        <v/>
      </c>
      <c r="AZ480" s="25">
        <f>AZ$10</f>
        <v/>
      </c>
      <c r="BA480" s="25">
        <f>BA$10</f>
        <v/>
      </c>
      <c r="BB480" s="25">
        <f>BB$10</f>
        <v/>
      </c>
      <c r="BC480" s="25">
        <f>BC$10</f>
        <v/>
      </c>
      <c r="BD480" s="25">
        <f>BD$10</f>
        <v/>
      </c>
    </row>
    <row r="481" ht="16.2" customHeight="1">
      <c r="A481" s="65" t="n"/>
      <c r="B481" s="66" t="n"/>
      <c r="C481" s="66" t="n"/>
      <c r="D481" s="66" t="n"/>
      <c r="E481" s="66" t="n"/>
      <c r="F481" s="66" t="n"/>
      <c r="G481" s="67" t="n"/>
      <c r="H481" s="24">
        <f>H480+1</f>
        <v/>
      </c>
      <c r="I481" s="25">
        <f>$I468</f>
        <v/>
      </c>
      <c r="J481" s="94">
        <f>$J468</f>
        <v/>
      </c>
      <c r="K481" s="94">
        <f>$K468</f>
        <v/>
      </c>
      <c r="L481" s="25">
        <f>$L468</f>
        <v/>
      </c>
      <c r="M481" s="25">
        <f>M$10</f>
        <v/>
      </c>
      <c r="N481" s="25">
        <f>N$10</f>
        <v/>
      </c>
      <c r="O481" s="25">
        <f>O$10</f>
        <v/>
      </c>
      <c r="P481" s="25">
        <f>P$10</f>
        <v/>
      </c>
      <c r="Q481" s="25">
        <f>Q$10</f>
        <v/>
      </c>
      <c r="R481" s="25">
        <f>R$10</f>
        <v/>
      </c>
      <c r="S481" s="25">
        <f>S$10</f>
        <v/>
      </c>
      <c r="T481" s="25">
        <f>T$10</f>
        <v/>
      </c>
      <c r="U481" s="25">
        <f>U$10</f>
        <v/>
      </c>
      <c r="V481" s="25">
        <f>V$10</f>
        <v/>
      </c>
      <c r="W481" s="25">
        <f>W$10</f>
        <v/>
      </c>
      <c r="X481" s="24" t="n"/>
      <c r="Y481" s="25">
        <f>Y$10</f>
        <v/>
      </c>
      <c r="Z481" s="25">
        <f>Z$10</f>
        <v/>
      </c>
      <c r="AA481" s="18" t="n"/>
      <c r="AB481" s="18" t="n"/>
      <c r="AC481" s="25">
        <f>AC$10</f>
        <v/>
      </c>
      <c r="AD481" s="18" t="n"/>
      <c r="AE481" s="28" t="n"/>
      <c r="AF481" s="28" t="n"/>
      <c r="AG481" s="28" t="n"/>
      <c r="AH481" s="28" t="n"/>
      <c r="AI481" s="20" t="n"/>
      <c r="AJ481" s="22" t="n"/>
      <c r="AK481" s="25">
        <f>AK$10</f>
        <v/>
      </c>
      <c r="AL481" s="131" t="n"/>
      <c r="AM481" s="131" t="n"/>
      <c r="AN481" s="131" t="n"/>
      <c r="AO481" s="131" t="n"/>
      <c r="AP481" s="131" t="n"/>
      <c r="AQ481" s="25">
        <f>AQ$10</f>
        <v/>
      </c>
      <c r="AR481" s="25">
        <f>AR$10</f>
        <v/>
      </c>
      <c r="AS481" s="25">
        <f>AS$10</f>
        <v/>
      </c>
      <c r="AT481" s="25">
        <f>$AT468</f>
        <v/>
      </c>
      <c r="AU481" s="121">
        <f>AU$10</f>
        <v/>
      </c>
      <c r="AV481" s="23" t="n"/>
      <c r="AW481" s="23" t="n"/>
      <c r="AX481" s="25">
        <f>AX$10</f>
        <v/>
      </c>
      <c r="AY481" s="25">
        <f>AY$10</f>
        <v/>
      </c>
      <c r="AZ481" s="25">
        <f>AZ$10</f>
        <v/>
      </c>
      <c r="BA481" s="25">
        <f>BA$10</f>
        <v/>
      </c>
      <c r="BB481" s="25">
        <f>BB$10</f>
        <v/>
      </c>
      <c r="BC481" s="25">
        <f>BC$10</f>
        <v/>
      </c>
      <c r="BD481" s="25">
        <f>BD$10</f>
        <v/>
      </c>
    </row>
    <row r="482" ht="16.2" customHeight="1">
      <c r="A482" s="65" t="n"/>
      <c r="B482" s="66" t="n"/>
      <c r="C482" s="66" t="n"/>
      <c r="D482" s="66" t="n"/>
      <c r="E482" s="66" t="n"/>
      <c r="F482" s="66" t="n"/>
      <c r="G482" s="67" t="n"/>
      <c r="H482" s="24">
        <f>H481+1</f>
        <v/>
      </c>
      <c r="I482" s="25">
        <f>$I468</f>
        <v/>
      </c>
      <c r="J482" s="94">
        <f>$J468</f>
        <v/>
      </c>
      <c r="K482" s="94">
        <f>$K468</f>
        <v/>
      </c>
      <c r="L482" s="25">
        <f>$L468</f>
        <v/>
      </c>
      <c r="M482" s="25">
        <f>M$10</f>
        <v/>
      </c>
      <c r="N482" s="25">
        <f>N$10</f>
        <v/>
      </c>
      <c r="O482" s="25">
        <f>O$10</f>
        <v/>
      </c>
      <c r="P482" s="25">
        <f>P$10</f>
        <v/>
      </c>
      <c r="Q482" s="25">
        <f>Q$10</f>
        <v/>
      </c>
      <c r="R482" s="25">
        <f>R$10</f>
        <v/>
      </c>
      <c r="S482" s="25">
        <f>S$10</f>
        <v/>
      </c>
      <c r="T482" s="25">
        <f>T$10</f>
        <v/>
      </c>
      <c r="U482" s="25">
        <f>U$10</f>
        <v/>
      </c>
      <c r="V482" s="25">
        <f>V$10</f>
        <v/>
      </c>
      <c r="W482" s="25">
        <f>W$10</f>
        <v/>
      </c>
      <c r="X482" s="24" t="n"/>
      <c r="Y482" s="25">
        <f>Y$10</f>
        <v/>
      </c>
      <c r="Z482" s="25">
        <f>Z$10</f>
        <v/>
      </c>
      <c r="AA482" s="18" t="n"/>
      <c r="AB482" s="18" t="n"/>
      <c r="AC482" s="25">
        <f>AC$10</f>
        <v/>
      </c>
      <c r="AD482" s="18" t="n"/>
      <c r="AE482" s="28" t="n"/>
      <c r="AF482" s="28" t="n"/>
      <c r="AG482" s="28" t="n"/>
      <c r="AH482" s="28" t="n"/>
      <c r="AI482" s="20" t="n"/>
      <c r="AJ482" s="22" t="n"/>
      <c r="AK482" s="25">
        <f>AK$10</f>
        <v/>
      </c>
      <c r="AL482" s="131" t="n"/>
      <c r="AM482" s="131" t="n"/>
      <c r="AN482" s="131" t="n"/>
      <c r="AO482" s="131" t="n"/>
      <c r="AP482" s="131" t="n"/>
      <c r="AQ482" s="25">
        <f>AQ$10</f>
        <v/>
      </c>
      <c r="AR482" s="25">
        <f>AR$10</f>
        <v/>
      </c>
      <c r="AS482" s="25">
        <f>AS$10</f>
        <v/>
      </c>
      <c r="AT482" s="25">
        <f>$AT468</f>
        <v/>
      </c>
      <c r="AU482" s="121">
        <f>AU$10</f>
        <v/>
      </c>
      <c r="AV482" s="23" t="n"/>
      <c r="AW482" s="23" t="n"/>
      <c r="AX482" s="25">
        <f>AX$10</f>
        <v/>
      </c>
      <c r="AY482" s="25">
        <f>AY$10</f>
        <v/>
      </c>
      <c r="AZ482" s="25">
        <f>AZ$10</f>
        <v/>
      </c>
      <c r="BA482" s="25">
        <f>BA$10</f>
        <v/>
      </c>
      <c r="BB482" s="25">
        <f>BB$10</f>
        <v/>
      </c>
      <c r="BC482" s="25">
        <f>BC$10</f>
        <v/>
      </c>
      <c r="BD482" s="25">
        <f>BD$10</f>
        <v/>
      </c>
    </row>
    <row r="483" ht="16.2" customHeight="1">
      <c r="A483" s="68" t="n"/>
      <c r="B483" s="69" t="n"/>
      <c r="C483" s="69" t="n"/>
      <c r="D483" s="69" t="n"/>
      <c r="E483" s="69" t="n"/>
      <c r="F483" s="69" t="n"/>
      <c r="G483" s="70" t="n"/>
      <c r="H483" s="24">
        <f>H482+1</f>
        <v/>
      </c>
      <c r="I483" s="25">
        <f>$I468</f>
        <v/>
      </c>
      <c r="J483" s="94">
        <f>$J468</f>
        <v/>
      </c>
      <c r="K483" s="94">
        <f>$K468</f>
        <v/>
      </c>
      <c r="L483" s="25">
        <f>$L468</f>
        <v/>
      </c>
      <c r="M483" s="25">
        <f>M$10</f>
        <v/>
      </c>
      <c r="N483" s="25">
        <f>N$10</f>
        <v/>
      </c>
      <c r="O483" s="25">
        <f>O$10</f>
        <v/>
      </c>
      <c r="P483" s="25">
        <f>P$10</f>
        <v/>
      </c>
      <c r="Q483" s="25">
        <f>Q$10</f>
        <v/>
      </c>
      <c r="R483" s="25">
        <f>R$10</f>
        <v/>
      </c>
      <c r="S483" s="25">
        <f>S$10</f>
        <v/>
      </c>
      <c r="T483" s="25">
        <f>T$10</f>
        <v/>
      </c>
      <c r="U483" s="25">
        <f>U$10</f>
        <v/>
      </c>
      <c r="V483" s="25">
        <f>V$10</f>
        <v/>
      </c>
      <c r="W483" s="25">
        <f>W$10</f>
        <v/>
      </c>
      <c r="X483" s="24" t="n"/>
      <c r="Y483" s="25">
        <f>Y$10</f>
        <v/>
      </c>
      <c r="Z483" s="25">
        <f>Z$10</f>
        <v/>
      </c>
      <c r="AA483" s="18" t="n"/>
      <c r="AB483" s="18" t="n"/>
      <c r="AC483" s="25">
        <f>AC$10</f>
        <v/>
      </c>
      <c r="AD483" s="18" t="n"/>
      <c r="AE483" s="28" t="n"/>
      <c r="AF483" s="28" t="n"/>
      <c r="AG483" s="28" t="n"/>
      <c r="AH483" s="28" t="n"/>
      <c r="AI483" s="20" t="n"/>
      <c r="AJ483" s="22" t="n"/>
      <c r="AK483" s="25">
        <f>AK$10</f>
        <v/>
      </c>
      <c r="AL483" s="131" t="n"/>
      <c r="AM483" s="131" t="n"/>
      <c r="AN483" s="131" t="n"/>
      <c r="AO483" s="131" t="n"/>
      <c r="AP483" s="131" t="n"/>
      <c r="AQ483" s="25">
        <f>AQ$10</f>
        <v/>
      </c>
      <c r="AR483" s="25">
        <f>AR$10</f>
        <v/>
      </c>
      <c r="AS483" s="25">
        <f>AS$10</f>
        <v/>
      </c>
      <c r="AT483" s="25">
        <f>$AT468</f>
        <v/>
      </c>
      <c r="AU483" s="121">
        <f>AU$10</f>
        <v/>
      </c>
      <c r="AV483" s="23" t="n"/>
      <c r="AW483" s="23" t="n"/>
      <c r="AX483" s="25">
        <f>AX$10</f>
        <v/>
      </c>
      <c r="AY483" s="25">
        <f>AY$10</f>
        <v/>
      </c>
      <c r="AZ483" s="25">
        <f>AZ$10</f>
        <v/>
      </c>
      <c r="BA483" s="25">
        <f>BA$10</f>
        <v/>
      </c>
      <c r="BB483" s="25">
        <f>BB$10</f>
        <v/>
      </c>
      <c r="BC483" s="25">
        <f>BC$10</f>
        <v/>
      </c>
      <c r="BD483" s="25">
        <f>BD$10</f>
        <v/>
      </c>
    </row>
    <row r="484" ht="16.2" customHeight="1">
      <c r="A484" s="15" t="inlineStr">
        <is>
          <t>G4</t>
        </is>
      </c>
      <c r="B484" s="15" t="n">
        <v>6</v>
      </c>
      <c r="C484" s="16" t="inlineStr">
        <is>
          <t>LINE B</t>
        </is>
      </c>
      <c r="D484" s="16" t="inlineStr">
        <is>
          <t>48C/4T</t>
        </is>
      </c>
      <c r="E484" s="36" t="n">
        <v>2</v>
      </c>
      <c r="F484" s="26" t="n">
        <v>21</v>
      </c>
      <c r="G484" s="38" t="inlineStr">
        <is>
          <t>B10</t>
        </is>
      </c>
      <c r="H484" s="126" t="n">
        <v>1</v>
      </c>
      <c r="I484" s="166">
        <f>VLOOKUP(G484,'FAT HPDB FDT-2'!$A$1:$D$41,4,FALSE)</f>
        <v/>
      </c>
      <c r="J484" s="132">
        <f>VLOOKUP(G484,'FAT HPDB FDT-2'!$A$1:$D$41,2,FALSE)</f>
        <v/>
      </c>
      <c r="K484" s="132">
        <f>VLOOKUP(G484,'FAT HPDB FDT-2'!$A$1:$D$41,3,FALSE)</f>
        <v/>
      </c>
      <c r="L484" s="133" t="n"/>
      <c r="M484" s="166">
        <f>M$10</f>
        <v/>
      </c>
      <c r="N484" s="166">
        <f>N$10</f>
        <v/>
      </c>
      <c r="O484" s="139">
        <f>O$10</f>
        <v/>
      </c>
      <c r="P484" s="166">
        <f>P$10</f>
        <v/>
      </c>
      <c r="Q484" s="139">
        <f>Q$10</f>
        <v/>
      </c>
      <c r="R484" s="166">
        <f>R$10</f>
        <v/>
      </c>
      <c r="S484" s="166">
        <f>S$10</f>
        <v/>
      </c>
      <c r="T484" s="166">
        <f>T$10</f>
        <v/>
      </c>
      <c r="U484" s="166">
        <f>U$10</f>
        <v/>
      </c>
      <c r="V484" s="166">
        <f>V$10</f>
        <v/>
      </c>
      <c r="W484" s="166">
        <f>W$10</f>
        <v/>
      </c>
      <c r="X484" s="166" t="n"/>
      <c r="Y484" s="166">
        <f>Y$10</f>
        <v/>
      </c>
      <c r="Z484" s="166">
        <f>Z$10</f>
        <v/>
      </c>
      <c r="AA484" s="20" t="n"/>
      <c r="AB484" s="20" t="n"/>
      <c r="AC484" s="166">
        <f>AC$10</f>
        <v/>
      </c>
      <c r="AD484" s="20" t="n"/>
      <c r="AE484" s="21" t="n"/>
      <c r="AF484" s="21" t="n"/>
      <c r="AG484" s="21" t="n"/>
      <c r="AH484" s="21" t="n"/>
      <c r="AI484" s="20" t="n"/>
      <c r="AJ484" s="135" t="n"/>
      <c r="AK484" s="27">
        <f>AK$10</f>
        <v/>
      </c>
      <c r="AL484" s="129" t="n"/>
      <c r="AM484" s="129" t="n"/>
      <c r="AN484" s="129" t="n"/>
      <c r="AO484" s="129" t="n"/>
      <c r="AP484" s="129" t="n"/>
      <c r="AQ484" s="166">
        <f>AQ$10</f>
        <v/>
      </c>
      <c r="AR484" s="140">
        <f>AR$10</f>
        <v/>
      </c>
      <c r="AS484" s="166">
        <f>AS$10</f>
        <v/>
      </c>
      <c r="AT484" s="166">
        <f>$G484</f>
        <v/>
      </c>
      <c r="AU484" s="167">
        <f>AU$10</f>
        <v/>
      </c>
      <c r="AV484" s="136" t="n"/>
      <c r="AW484" s="136" t="n"/>
      <c r="AX484" s="166">
        <f>AX$10</f>
        <v/>
      </c>
      <c r="AY484" s="142">
        <f>AY$10</f>
        <v/>
      </c>
      <c r="AZ484" s="166">
        <f>AZ$10</f>
        <v/>
      </c>
      <c r="BA484" s="143">
        <f>BA$10</f>
        <v/>
      </c>
      <c r="BB484" s="166">
        <f>BB$10</f>
        <v/>
      </c>
      <c r="BC484" s="166">
        <f>BC$10</f>
        <v/>
      </c>
      <c r="BD484" s="166">
        <f>BD$10</f>
        <v/>
      </c>
    </row>
    <row r="485" ht="16.2" customHeight="1">
      <c r="A485" s="43" t="n"/>
      <c r="B485" s="43" t="n"/>
      <c r="C485" s="16" t="inlineStr">
        <is>
          <t>LINE B</t>
        </is>
      </c>
      <c r="D485" s="38" t="inlineStr">
        <is>
          <t>48C/4T</t>
        </is>
      </c>
      <c r="E485" s="44" t="n">
        <v>2</v>
      </c>
      <c r="F485" s="40" t="n">
        <v>22</v>
      </c>
      <c r="G485" s="38" t="inlineStr">
        <is>
          <t>B10</t>
        </is>
      </c>
      <c r="H485" s="24">
        <f>H484+1</f>
        <v/>
      </c>
      <c r="I485" s="25">
        <f>$I484</f>
        <v/>
      </c>
      <c r="J485" s="94">
        <f>$J484</f>
        <v/>
      </c>
      <c r="K485" s="94">
        <f>$K484</f>
        <v/>
      </c>
      <c r="L485" s="25">
        <f>$L484</f>
        <v/>
      </c>
      <c r="M485" s="25">
        <f>M$10</f>
        <v/>
      </c>
      <c r="N485" s="25">
        <f>N$10</f>
        <v/>
      </c>
      <c r="O485" s="25">
        <f>O$10</f>
        <v/>
      </c>
      <c r="P485" s="25">
        <f>P$10</f>
        <v/>
      </c>
      <c r="Q485" s="25">
        <f>Q$10</f>
        <v/>
      </c>
      <c r="R485" s="25">
        <f>R$10</f>
        <v/>
      </c>
      <c r="S485" s="25">
        <f>S$10</f>
        <v/>
      </c>
      <c r="T485" s="25">
        <f>T$10</f>
        <v/>
      </c>
      <c r="U485" s="25">
        <f>U$10</f>
        <v/>
      </c>
      <c r="V485" s="25">
        <f>V$10</f>
        <v/>
      </c>
      <c r="W485" s="25">
        <f>W$10</f>
        <v/>
      </c>
      <c r="X485" s="24" t="n"/>
      <c r="Y485" s="25">
        <f>Y$10</f>
        <v/>
      </c>
      <c r="Z485" s="25">
        <f>Z$10</f>
        <v/>
      </c>
      <c r="AA485" s="18" t="n"/>
      <c r="AB485" s="18" t="n"/>
      <c r="AC485" s="25">
        <f>AC$10</f>
        <v/>
      </c>
      <c r="AD485" s="18" t="n"/>
      <c r="AE485" s="28" t="n"/>
      <c r="AF485" s="28" t="n"/>
      <c r="AG485" s="28" t="n"/>
      <c r="AH485" s="28" t="n"/>
      <c r="AI485" s="20" t="n"/>
      <c r="AJ485" s="22" t="n"/>
      <c r="AK485" s="25">
        <f>AK$10</f>
        <v/>
      </c>
      <c r="AL485" s="129" t="n"/>
      <c r="AM485" s="129" t="n"/>
      <c r="AN485" s="129" t="n"/>
      <c r="AO485" s="129" t="n"/>
      <c r="AP485" s="129" t="n"/>
      <c r="AQ485" s="25">
        <f>AQ$10</f>
        <v/>
      </c>
      <c r="AR485" s="25">
        <f>AR$10</f>
        <v/>
      </c>
      <c r="AS485" s="25">
        <f>AS$10</f>
        <v/>
      </c>
      <c r="AT485" s="25">
        <f>$AT484</f>
        <v/>
      </c>
      <c r="AU485" s="121">
        <f>AU$10</f>
        <v/>
      </c>
      <c r="AV485" s="23" t="n"/>
      <c r="AW485" s="23" t="n"/>
      <c r="AX485" s="25">
        <f>AX$10</f>
        <v/>
      </c>
      <c r="AY485" s="25">
        <f>AY$10</f>
        <v/>
      </c>
      <c r="AZ485" s="25">
        <f>AZ$10</f>
        <v/>
      </c>
      <c r="BA485" s="25">
        <f>BA$10</f>
        <v/>
      </c>
      <c r="BB485" s="25">
        <f>BB$10</f>
        <v/>
      </c>
      <c r="BC485" s="25">
        <f>BC$10</f>
        <v/>
      </c>
      <c r="BD485" s="25">
        <f>BD$10</f>
        <v/>
      </c>
    </row>
    <row r="486" ht="16.2" customHeight="1">
      <c r="A486" s="62" t="n"/>
      <c r="B486" s="63" t="n"/>
      <c r="C486" s="63" t="n"/>
      <c r="D486" s="63" t="n"/>
      <c r="E486" s="63" t="n"/>
      <c r="F486" s="63" t="n"/>
      <c r="G486" s="64" t="n"/>
      <c r="H486" s="24">
        <f>H485+1</f>
        <v/>
      </c>
      <c r="I486" s="25">
        <f>$I484</f>
        <v/>
      </c>
      <c r="J486" s="94">
        <f>$J484</f>
        <v/>
      </c>
      <c r="K486" s="94">
        <f>$K484</f>
        <v/>
      </c>
      <c r="L486" s="25">
        <f>$L484</f>
        <v/>
      </c>
      <c r="M486" s="25">
        <f>M$10</f>
        <v/>
      </c>
      <c r="N486" s="25">
        <f>N$10</f>
        <v/>
      </c>
      <c r="O486" s="25">
        <f>O$10</f>
        <v/>
      </c>
      <c r="P486" s="25">
        <f>P$10</f>
        <v/>
      </c>
      <c r="Q486" s="25">
        <f>Q$10</f>
        <v/>
      </c>
      <c r="R486" s="25">
        <f>R$10</f>
        <v/>
      </c>
      <c r="S486" s="25">
        <f>S$10</f>
        <v/>
      </c>
      <c r="T486" s="25">
        <f>T$10</f>
        <v/>
      </c>
      <c r="U486" s="25">
        <f>U$10</f>
        <v/>
      </c>
      <c r="V486" s="25">
        <f>V$10</f>
        <v/>
      </c>
      <c r="W486" s="25">
        <f>W$10</f>
        <v/>
      </c>
      <c r="X486" s="24" t="n"/>
      <c r="Y486" s="25">
        <f>Y$10</f>
        <v/>
      </c>
      <c r="Z486" s="25">
        <f>Z$10</f>
        <v/>
      </c>
      <c r="AA486" s="18" t="n"/>
      <c r="AB486" s="18" t="n"/>
      <c r="AC486" s="25">
        <f>AC$10</f>
        <v/>
      </c>
      <c r="AD486" s="18" t="n"/>
      <c r="AE486" s="28" t="n"/>
      <c r="AF486" s="28" t="n"/>
      <c r="AG486" s="28" t="n"/>
      <c r="AH486" s="28" t="n"/>
      <c r="AI486" s="20" t="n"/>
      <c r="AJ486" s="22" t="n"/>
      <c r="AK486" s="25">
        <f>AK$10</f>
        <v/>
      </c>
      <c r="AL486" s="129" t="n"/>
      <c r="AM486" s="129" t="n"/>
      <c r="AN486" s="129" t="n"/>
      <c r="AO486" s="129" t="n"/>
      <c r="AP486" s="129" t="n"/>
      <c r="AQ486" s="25">
        <f>AQ$10</f>
        <v/>
      </c>
      <c r="AR486" s="25">
        <f>AR$10</f>
        <v/>
      </c>
      <c r="AS486" s="25">
        <f>AS$10</f>
        <v/>
      </c>
      <c r="AT486" s="25">
        <f>$AT484</f>
        <v/>
      </c>
      <c r="AU486" s="121">
        <f>AU$10</f>
        <v/>
      </c>
      <c r="AV486" s="23" t="n"/>
      <c r="AW486" s="23" t="n"/>
      <c r="AX486" s="25">
        <f>AX$10</f>
        <v/>
      </c>
      <c r="AY486" s="25">
        <f>AY$10</f>
        <v/>
      </c>
      <c r="AZ486" s="25">
        <f>AZ$10</f>
        <v/>
      </c>
      <c r="BA486" s="25">
        <f>BA$10</f>
        <v/>
      </c>
      <c r="BB486" s="25">
        <f>BB$10</f>
        <v/>
      </c>
      <c r="BC486" s="25">
        <f>BC$10</f>
        <v/>
      </c>
      <c r="BD486" s="25">
        <f>BD$10</f>
        <v/>
      </c>
    </row>
    <row r="487" ht="16.2" customHeight="1">
      <c r="A487" s="65" t="n"/>
      <c r="B487" s="66" t="n"/>
      <c r="C487" s="66" t="n"/>
      <c r="D487" s="66" t="n"/>
      <c r="E487" s="66" t="n"/>
      <c r="F487" s="66" t="n"/>
      <c r="G487" s="67" t="n"/>
      <c r="H487" s="24">
        <f>H486+1</f>
        <v/>
      </c>
      <c r="I487" s="25">
        <f>$I484</f>
        <v/>
      </c>
      <c r="J487" s="94">
        <f>$J484</f>
        <v/>
      </c>
      <c r="K487" s="94">
        <f>$K484</f>
        <v/>
      </c>
      <c r="L487" s="25">
        <f>$L484</f>
        <v/>
      </c>
      <c r="M487" s="25">
        <f>M$10</f>
        <v/>
      </c>
      <c r="N487" s="25">
        <f>N$10</f>
        <v/>
      </c>
      <c r="O487" s="25">
        <f>O$10</f>
        <v/>
      </c>
      <c r="P487" s="25">
        <f>P$10</f>
        <v/>
      </c>
      <c r="Q487" s="25">
        <f>Q$10</f>
        <v/>
      </c>
      <c r="R487" s="25">
        <f>R$10</f>
        <v/>
      </c>
      <c r="S487" s="25">
        <f>S$10</f>
        <v/>
      </c>
      <c r="T487" s="25">
        <f>T$10</f>
        <v/>
      </c>
      <c r="U487" s="25">
        <f>U$10</f>
        <v/>
      </c>
      <c r="V487" s="25">
        <f>V$10</f>
        <v/>
      </c>
      <c r="W487" s="25">
        <f>W$10</f>
        <v/>
      </c>
      <c r="X487" s="24" t="n"/>
      <c r="Y487" s="25">
        <f>Y$10</f>
        <v/>
      </c>
      <c r="Z487" s="25">
        <f>Z$10</f>
        <v/>
      </c>
      <c r="AA487" s="18" t="n"/>
      <c r="AB487" s="18" t="n"/>
      <c r="AC487" s="25">
        <f>AC$10</f>
        <v/>
      </c>
      <c r="AD487" s="18" t="n"/>
      <c r="AE487" s="28" t="n"/>
      <c r="AF487" s="28" t="n"/>
      <c r="AG487" s="28" t="n"/>
      <c r="AH487" s="28" t="n"/>
      <c r="AI487" s="20" t="n"/>
      <c r="AJ487" s="22" t="n"/>
      <c r="AK487" s="25">
        <f>AK$10</f>
        <v/>
      </c>
      <c r="AL487" s="129" t="n"/>
      <c r="AM487" s="129" t="n"/>
      <c r="AN487" s="129" t="n"/>
      <c r="AO487" s="129" t="n"/>
      <c r="AP487" s="129" t="n"/>
      <c r="AQ487" s="25">
        <f>AQ$10</f>
        <v/>
      </c>
      <c r="AR487" s="25">
        <f>AR$10</f>
        <v/>
      </c>
      <c r="AS487" s="25">
        <f>AS$10</f>
        <v/>
      </c>
      <c r="AT487" s="25">
        <f>$AT484</f>
        <v/>
      </c>
      <c r="AU487" s="121">
        <f>AU$10</f>
        <v/>
      </c>
      <c r="AV487" s="23" t="n"/>
      <c r="AW487" s="23" t="n"/>
      <c r="AX487" s="25">
        <f>AX$10</f>
        <v/>
      </c>
      <c r="AY487" s="25">
        <f>AY$10</f>
        <v/>
      </c>
      <c r="AZ487" s="25">
        <f>AZ$10</f>
        <v/>
      </c>
      <c r="BA487" s="25">
        <f>BA$10</f>
        <v/>
      </c>
      <c r="BB487" s="25">
        <f>BB$10</f>
        <v/>
      </c>
      <c r="BC487" s="25">
        <f>BC$10</f>
        <v/>
      </c>
      <c r="BD487" s="25">
        <f>BD$10</f>
        <v/>
      </c>
    </row>
    <row r="488" ht="16.2" customHeight="1">
      <c r="A488" s="65" t="n"/>
      <c r="B488" s="66" t="n"/>
      <c r="C488" s="66" t="n"/>
      <c r="D488" s="66" t="n"/>
      <c r="E488" s="66" t="n"/>
      <c r="F488" s="66" t="n"/>
      <c r="G488" s="67" t="n"/>
      <c r="H488" s="24">
        <f>H487+1</f>
        <v/>
      </c>
      <c r="I488" s="25">
        <f>$I484</f>
        <v/>
      </c>
      <c r="J488" s="94">
        <f>$J484</f>
        <v/>
      </c>
      <c r="K488" s="94">
        <f>$K484</f>
        <v/>
      </c>
      <c r="L488" s="25">
        <f>$L484</f>
        <v/>
      </c>
      <c r="M488" s="25">
        <f>M$10</f>
        <v/>
      </c>
      <c r="N488" s="25">
        <f>N$10</f>
        <v/>
      </c>
      <c r="O488" s="25">
        <f>O$10</f>
        <v/>
      </c>
      <c r="P488" s="25">
        <f>P$10</f>
        <v/>
      </c>
      <c r="Q488" s="25">
        <f>Q$10</f>
        <v/>
      </c>
      <c r="R488" s="25">
        <f>R$10</f>
        <v/>
      </c>
      <c r="S488" s="25">
        <f>S$10</f>
        <v/>
      </c>
      <c r="T488" s="25">
        <f>T$10</f>
        <v/>
      </c>
      <c r="U488" s="25">
        <f>U$10</f>
        <v/>
      </c>
      <c r="V488" s="25">
        <f>V$10</f>
        <v/>
      </c>
      <c r="W488" s="25">
        <f>W$10</f>
        <v/>
      </c>
      <c r="X488" s="24" t="n"/>
      <c r="Y488" s="25">
        <f>Y$10</f>
        <v/>
      </c>
      <c r="Z488" s="25">
        <f>Z$10</f>
        <v/>
      </c>
      <c r="AA488" s="18" t="n"/>
      <c r="AB488" s="18" t="n"/>
      <c r="AC488" s="25">
        <f>AC$10</f>
        <v/>
      </c>
      <c r="AD488" s="18" t="n"/>
      <c r="AE488" s="28" t="n"/>
      <c r="AF488" s="28" t="n"/>
      <c r="AG488" s="28" t="n"/>
      <c r="AH488" s="28" t="n"/>
      <c r="AI488" s="20" t="n"/>
      <c r="AJ488" s="22" t="n"/>
      <c r="AK488" s="25">
        <f>AK$10</f>
        <v/>
      </c>
      <c r="AL488" s="129" t="n"/>
      <c r="AM488" s="129" t="n"/>
      <c r="AN488" s="129" t="n"/>
      <c r="AO488" s="129" t="n"/>
      <c r="AP488" s="129" t="n"/>
      <c r="AQ488" s="25">
        <f>AQ$10</f>
        <v/>
      </c>
      <c r="AR488" s="25">
        <f>AR$10</f>
        <v/>
      </c>
      <c r="AS488" s="25">
        <f>AS$10</f>
        <v/>
      </c>
      <c r="AT488" s="25">
        <f>$AT484</f>
        <v/>
      </c>
      <c r="AU488" s="121">
        <f>AU$10</f>
        <v/>
      </c>
      <c r="AV488" s="23" t="n"/>
      <c r="AW488" s="23" t="n"/>
      <c r="AX488" s="25">
        <f>AX$10</f>
        <v/>
      </c>
      <c r="AY488" s="25">
        <f>AY$10</f>
        <v/>
      </c>
      <c r="AZ488" s="25">
        <f>AZ$10</f>
        <v/>
      </c>
      <c r="BA488" s="25">
        <f>BA$10</f>
        <v/>
      </c>
      <c r="BB488" s="25">
        <f>BB$10</f>
        <v/>
      </c>
      <c r="BC488" s="25">
        <f>BC$10</f>
        <v/>
      </c>
      <c r="BD488" s="25">
        <f>BD$10</f>
        <v/>
      </c>
    </row>
    <row r="489" ht="16.2" customHeight="1">
      <c r="A489" s="65" t="n"/>
      <c r="B489" s="66" t="n"/>
      <c r="C489" s="66" t="n"/>
      <c r="D489" s="66" t="n"/>
      <c r="E489" s="66" t="n"/>
      <c r="F489" s="66" t="n"/>
      <c r="G489" s="67" t="n"/>
      <c r="H489" s="24">
        <f>H488+1</f>
        <v/>
      </c>
      <c r="I489" s="25">
        <f>$I484</f>
        <v/>
      </c>
      <c r="J489" s="94">
        <f>$J484</f>
        <v/>
      </c>
      <c r="K489" s="94">
        <f>$K484</f>
        <v/>
      </c>
      <c r="L489" s="25">
        <f>$L484</f>
        <v/>
      </c>
      <c r="M489" s="25">
        <f>M$10</f>
        <v/>
      </c>
      <c r="N489" s="25">
        <f>N$10</f>
        <v/>
      </c>
      <c r="O489" s="25">
        <f>O$10</f>
        <v/>
      </c>
      <c r="P489" s="25">
        <f>P$10</f>
        <v/>
      </c>
      <c r="Q489" s="25">
        <f>Q$10</f>
        <v/>
      </c>
      <c r="R489" s="25">
        <f>R$10</f>
        <v/>
      </c>
      <c r="S489" s="25">
        <f>S$10</f>
        <v/>
      </c>
      <c r="T489" s="25">
        <f>T$10</f>
        <v/>
      </c>
      <c r="U489" s="25">
        <f>U$10</f>
        <v/>
      </c>
      <c r="V489" s="25">
        <f>V$10</f>
        <v/>
      </c>
      <c r="W489" s="25">
        <f>W$10</f>
        <v/>
      </c>
      <c r="X489" s="24" t="n"/>
      <c r="Y489" s="25">
        <f>Y$10</f>
        <v/>
      </c>
      <c r="Z489" s="25">
        <f>Z$10</f>
        <v/>
      </c>
      <c r="AA489" s="18" t="n"/>
      <c r="AB489" s="18" t="n"/>
      <c r="AC489" s="25">
        <f>AC$10</f>
        <v/>
      </c>
      <c r="AD489" s="18" t="n"/>
      <c r="AE489" s="28" t="n"/>
      <c r="AF489" s="28" t="n"/>
      <c r="AG489" s="28" t="n"/>
      <c r="AH489" s="28" t="n"/>
      <c r="AI489" s="20" t="n"/>
      <c r="AJ489" s="22" t="n"/>
      <c r="AK489" s="25">
        <f>AK$10</f>
        <v/>
      </c>
      <c r="AL489" s="129" t="n"/>
      <c r="AM489" s="129" t="n"/>
      <c r="AN489" s="129" t="n"/>
      <c r="AO489" s="129" t="n"/>
      <c r="AP489" s="129" t="n"/>
      <c r="AQ489" s="25">
        <f>AQ$10</f>
        <v/>
      </c>
      <c r="AR489" s="25">
        <f>AR$10</f>
        <v/>
      </c>
      <c r="AS489" s="25">
        <f>AS$10</f>
        <v/>
      </c>
      <c r="AT489" s="25">
        <f>$AT484</f>
        <v/>
      </c>
      <c r="AU489" s="121">
        <f>AU$10</f>
        <v/>
      </c>
      <c r="AV489" s="23" t="n"/>
      <c r="AW489" s="23" t="n"/>
      <c r="AX489" s="25">
        <f>AX$10</f>
        <v/>
      </c>
      <c r="AY489" s="25">
        <f>AY$10</f>
        <v/>
      </c>
      <c r="AZ489" s="25">
        <f>AZ$10</f>
        <v/>
      </c>
      <c r="BA489" s="25">
        <f>BA$10</f>
        <v/>
      </c>
      <c r="BB489" s="25">
        <f>BB$10</f>
        <v/>
      </c>
      <c r="BC489" s="25">
        <f>BC$10</f>
        <v/>
      </c>
      <c r="BD489" s="25">
        <f>BD$10</f>
        <v/>
      </c>
    </row>
    <row r="490" ht="16.2" customHeight="1">
      <c r="A490" s="65" t="n"/>
      <c r="B490" s="66" t="n"/>
      <c r="C490" s="66" t="n"/>
      <c r="D490" s="66" t="n"/>
      <c r="E490" s="66" t="n"/>
      <c r="F490" s="66" t="n"/>
      <c r="G490" s="67" t="n"/>
      <c r="H490" s="24">
        <f>H489+1</f>
        <v/>
      </c>
      <c r="I490" s="25">
        <f>$I484</f>
        <v/>
      </c>
      <c r="J490" s="94">
        <f>$J484</f>
        <v/>
      </c>
      <c r="K490" s="94">
        <f>$K484</f>
        <v/>
      </c>
      <c r="L490" s="25">
        <f>$L484</f>
        <v/>
      </c>
      <c r="M490" s="25">
        <f>M$10</f>
        <v/>
      </c>
      <c r="N490" s="25">
        <f>N$10</f>
        <v/>
      </c>
      <c r="O490" s="25">
        <f>O$10</f>
        <v/>
      </c>
      <c r="P490" s="25">
        <f>P$10</f>
        <v/>
      </c>
      <c r="Q490" s="25">
        <f>Q$10</f>
        <v/>
      </c>
      <c r="R490" s="25">
        <f>R$10</f>
        <v/>
      </c>
      <c r="S490" s="25">
        <f>S$10</f>
        <v/>
      </c>
      <c r="T490" s="25">
        <f>T$10</f>
        <v/>
      </c>
      <c r="U490" s="25">
        <f>U$10</f>
        <v/>
      </c>
      <c r="V490" s="25">
        <f>V$10</f>
        <v/>
      </c>
      <c r="W490" s="25">
        <f>W$10</f>
        <v/>
      </c>
      <c r="X490" s="24" t="n"/>
      <c r="Y490" s="25">
        <f>Y$10</f>
        <v/>
      </c>
      <c r="Z490" s="25">
        <f>Z$10</f>
        <v/>
      </c>
      <c r="AA490" s="18" t="n"/>
      <c r="AB490" s="18" t="n"/>
      <c r="AC490" s="25">
        <f>AC$10</f>
        <v/>
      </c>
      <c r="AD490" s="18" t="n"/>
      <c r="AE490" s="28" t="n"/>
      <c r="AF490" s="28" t="n"/>
      <c r="AG490" s="28" t="n"/>
      <c r="AH490" s="28" t="n"/>
      <c r="AI490" s="20" t="n"/>
      <c r="AJ490" s="22" t="n"/>
      <c r="AK490" s="25">
        <f>AK$10</f>
        <v/>
      </c>
      <c r="AL490" s="131" t="n"/>
      <c r="AM490" s="131" t="n"/>
      <c r="AN490" s="131" t="n"/>
      <c r="AO490" s="131" t="n"/>
      <c r="AP490" s="131" t="n"/>
      <c r="AQ490" s="25">
        <f>AQ$10</f>
        <v/>
      </c>
      <c r="AR490" s="25">
        <f>AR$10</f>
        <v/>
      </c>
      <c r="AS490" s="25">
        <f>AS$10</f>
        <v/>
      </c>
      <c r="AT490" s="25">
        <f>$AT484</f>
        <v/>
      </c>
      <c r="AU490" s="121">
        <f>AU$10</f>
        <v/>
      </c>
      <c r="AV490" s="23" t="n"/>
      <c r="AW490" s="23" t="n"/>
      <c r="AX490" s="25">
        <f>AX$10</f>
        <v/>
      </c>
      <c r="AY490" s="25">
        <f>AY$10</f>
        <v/>
      </c>
      <c r="AZ490" s="25">
        <f>AZ$10</f>
        <v/>
      </c>
      <c r="BA490" s="25">
        <f>BA$10</f>
        <v/>
      </c>
      <c r="BB490" s="25">
        <f>BB$10</f>
        <v/>
      </c>
      <c r="BC490" s="25">
        <f>BC$10</f>
        <v/>
      </c>
      <c r="BD490" s="25">
        <f>BD$10</f>
        <v/>
      </c>
    </row>
    <row r="491" ht="16.2" customHeight="1">
      <c r="A491" s="65" t="n"/>
      <c r="B491" s="66" t="n"/>
      <c r="C491" s="66" t="n"/>
      <c r="D491" s="66" t="n"/>
      <c r="E491" s="66" t="n"/>
      <c r="F491" s="66" t="n"/>
      <c r="G491" s="67" t="n"/>
      <c r="H491" s="24">
        <f>H490+1</f>
        <v/>
      </c>
      <c r="I491" s="25">
        <f>$I484</f>
        <v/>
      </c>
      <c r="J491" s="94">
        <f>$J484</f>
        <v/>
      </c>
      <c r="K491" s="94">
        <f>$K484</f>
        <v/>
      </c>
      <c r="L491" s="25">
        <f>$L484</f>
        <v/>
      </c>
      <c r="M491" s="25">
        <f>M$10</f>
        <v/>
      </c>
      <c r="N491" s="25">
        <f>N$10</f>
        <v/>
      </c>
      <c r="O491" s="25">
        <f>O$10</f>
        <v/>
      </c>
      <c r="P491" s="25">
        <f>P$10</f>
        <v/>
      </c>
      <c r="Q491" s="25">
        <f>Q$10</f>
        <v/>
      </c>
      <c r="R491" s="25">
        <f>R$10</f>
        <v/>
      </c>
      <c r="S491" s="25">
        <f>S$10</f>
        <v/>
      </c>
      <c r="T491" s="25">
        <f>T$10</f>
        <v/>
      </c>
      <c r="U491" s="25">
        <f>U$10</f>
        <v/>
      </c>
      <c r="V491" s="25">
        <f>V$10</f>
        <v/>
      </c>
      <c r="W491" s="25">
        <f>W$10</f>
        <v/>
      </c>
      <c r="X491" s="24" t="n"/>
      <c r="Y491" s="25">
        <f>Y$10</f>
        <v/>
      </c>
      <c r="Z491" s="25">
        <f>Z$10</f>
        <v/>
      </c>
      <c r="AA491" s="18" t="n"/>
      <c r="AB491" s="18" t="n"/>
      <c r="AC491" s="25">
        <f>AC$10</f>
        <v/>
      </c>
      <c r="AD491" s="18" t="n"/>
      <c r="AE491" s="28" t="n"/>
      <c r="AF491" s="28" t="n"/>
      <c r="AG491" s="28" t="n"/>
      <c r="AH491" s="28" t="n"/>
      <c r="AI491" s="20" t="n"/>
      <c r="AJ491" s="22" t="n"/>
      <c r="AK491" s="25">
        <f>AK$10</f>
        <v/>
      </c>
      <c r="AL491" s="131" t="n"/>
      <c r="AM491" s="131" t="n"/>
      <c r="AN491" s="131" t="n"/>
      <c r="AO491" s="131" t="n"/>
      <c r="AP491" s="131" t="n"/>
      <c r="AQ491" s="25">
        <f>AQ$10</f>
        <v/>
      </c>
      <c r="AR491" s="25">
        <f>AR$10</f>
        <v/>
      </c>
      <c r="AS491" s="25">
        <f>AS$10</f>
        <v/>
      </c>
      <c r="AT491" s="25">
        <f>$AT484</f>
        <v/>
      </c>
      <c r="AU491" s="121">
        <f>AU$10</f>
        <v/>
      </c>
      <c r="AV491" s="23" t="n"/>
      <c r="AW491" s="23" t="n"/>
      <c r="AX491" s="25">
        <f>AX$10</f>
        <v/>
      </c>
      <c r="AY491" s="25">
        <f>AY$10</f>
        <v/>
      </c>
      <c r="AZ491" s="25">
        <f>AZ$10</f>
        <v/>
      </c>
      <c r="BA491" s="25">
        <f>BA$10</f>
        <v/>
      </c>
      <c r="BB491" s="25">
        <f>BB$10</f>
        <v/>
      </c>
      <c r="BC491" s="25">
        <f>BC$10</f>
        <v/>
      </c>
      <c r="BD491" s="25">
        <f>BD$10</f>
        <v/>
      </c>
    </row>
    <row r="492" ht="16.2" customHeight="1">
      <c r="A492" s="65" t="n"/>
      <c r="B492" s="66" t="n"/>
      <c r="C492" s="66" t="n"/>
      <c r="D492" s="66" t="n"/>
      <c r="E492" s="66" t="n"/>
      <c r="F492" s="66" t="n"/>
      <c r="G492" s="67" t="n"/>
      <c r="H492" s="24">
        <f>H491+1</f>
        <v/>
      </c>
      <c r="I492" s="25">
        <f>$I484</f>
        <v/>
      </c>
      <c r="J492" s="94">
        <f>$J484</f>
        <v/>
      </c>
      <c r="K492" s="94">
        <f>$K484</f>
        <v/>
      </c>
      <c r="L492" s="25">
        <f>$L484</f>
        <v/>
      </c>
      <c r="M492" s="25">
        <f>M$10</f>
        <v/>
      </c>
      <c r="N492" s="25">
        <f>N$10</f>
        <v/>
      </c>
      <c r="O492" s="25">
        <f>O$10</f>
        <v/>
      </c>
      <c r="P492" s="25">
        <f>P$10</f>
        <v/>
      </c>
      <c r="Q492" s="25">
        <f>Q$10</f>
        <v/>
      </c>
      <c r="R492" s="25">
        <f>R$10</f>
        <v/>
      </c>
      <c r="S492" s="25">
        <f>S$10</f>
        <v/>
      </c>
      <c r="T492" s="25">
        <f>T$10</f>
        <v/>
      </c>
      <c r="U492" s="25">
        <f>U$10</f>
        <v/>
      </c>
      <c r="V492" s="25">
        <f>V$10</f>
        <v/>
      </c>
      <c r="W492" s="25">
        <f>W$10</f>
        <v/>
      </c>
      <c r="X492" s="24" t="n"/>
      <c r="Y492" s="25">
        <f>Y$10</f>
        <v/>
      </c>
      <c r="Z492" s="25">
        <f>Z$10</f>
        <v/>
      </c>
      <c r="AA492" s="18" t="n"/>
      <c r="AB492" s="18" t="n"/>
      <c r="AC492" s="25">
        <f>AC$10</f>
        <v/>
      </c>
      <c r="AD492" s="18" t="n"/>
      <c r="AE492" s="28" t="n"/>
      <c r="AF492" s="28" t="n"/>
      <c r="AG492" s="28" t="n"/>
      <c r="AH492" s="28" t="n"/>
      <c r="AI492" s="20" t="n"/>
      <c r="AJ492" s="22" t="n"/>
      <c r="AK492" s="25">
        <f>AK$10</f>
        <v/>
      </c>
      <c r="AL492" s="131" t="n"/>
      <c r="AM492" s="131" t="n"/>
      <c r="AN492" s="131" t="n"/>
      <c r="AO492" s="131" t="n"/>
      <c r="AP492" s="131" t="n"/>
      <c r="AQ492" s="25">
        <f>AQ$10</f>
        <v/>
      </c>
      <c r="AR492" s="25">
        <f>AR$10</f>
        <v/>
      </c>
      <c r="AS492" s="25">
        <f>AS$10</f>
        <v/>
      </c>
      <c r="AT492" s="25">
        <f>$AT484</f>
        <v/>
      </c>
      <c r="AU492" s="121">
        <f>AU$10</f>
        <v/>
      </c>
      <c r="AV492" s="23" t="n"/>
      <c r="AW492" s="23" t="n"/>
      <c r="AX492" s="25">
        <f>AX$10</f>
        <v/>
      </c>
      <c r="AY492" s="25">
        <f>AY$10</f>
        <v/>
      </c>
      <c r="AZ492" s="25">
        <f>AZ$10</f>
        <v/>
      </c>
      <c r="BA492" s="25">
        <f>BA$10</f>
        <v/>
      </c>
      <c r="BB492" s="25">
        <f>BB$10</f>
        <v/>
      </c>
      <c r="BC492" s="25">
        <f>BC$10</f>
        <v/>
      </c>
      <c r="BD492" s="25">
        <f>BD$10</f>
        <v/>
      </c>
    </row>
    <row r="493" ht="16.2" customHeight="1">
      <c r="A493" s="65" t="n"/>
      <c r="B493" s="66" t="n"/>
      <c r="C493" s="66" t="n"/>
      <c r="D493" s="66" t="n"/>
      <c r="E493" s="66" t="n"/>
      <c r="F493" s="66" t="n"/>
      <c r="G493" s="67" t="n"/>
      <c r="H493" s="24">
        <f>H492+1</f>
        <v/>
      </c>
      <c r="I493" s="25">
        <f>$I484</f>
        <v/>
      </c>
      <c r="J493" s="94">
        <f>$J484</f>
        <v/>
      </c>
      <c r="K493" s="94">
        <f>$K484</f>
        <v/>
      </c>
      <c r="L493" s="25">
        <f>$L484</f>
        <v/>
      </c>
      <c r="M493" s="25">
        <f>M$10</f>
        <v/>
      </c>
      <c r="N493" s="25">
        <f>N$10</f>
        <v/>
      </c>
      <c r="O493" s="25">
        <f>O$10</f>
        <v/>
      </c>
      <c r="P493" s="25">
        <f>P$10</f>
        <v/>
      </c>
      <c r="Q493" s="25">
        <f>Q$10</f>
        <v/>
      </c>
      <c r="R493" s="25">
        <f>R$10</f>
        <v/>
      </c>
      <c r="S493" s="25">
        <f>S$10</f>
        <v/>
      </c>
      <c r="T493" s="25">
        <f>T$10</f>
        <v/>
      </c>
      <c r="U493" s="25">
        <f>U$10</f>
        <v/>
      </c>
      <c r="V493" s="25">
        <f>V$10</f>
        <v/>
      </c>
      <c r="W493" s="25">
        <f>W$10</f>
        <v/>
      </c>
      <c r="X493" s="24" t="n"/>
      <c r="Y493" s="25">
        <f>Y$10</f>
        <v/>
      </c>
      <c r="Z493" s="25">
        <f>Z$10</f>
        <v/>
      </c>
      <c r="AA493" s="18" t="n"/>
      <c r="AB493" s="18" t="n"/>
      <c r="AC493" s="25">
        <f>AC$10</f>
        <v/>
      </c>
      <c r="AD493" s="18" t="n"/>
      <c r="AE493" s="28" t="n"/>
      <c r="AF493" s="28" t="n"/>
      <c r="AG493" s="28" t="n"/>
      <c r="AH493" s="28" t="n"/>
      <c r="AI493" s="20" t="n"/>
      <c r="AJ493" s="22" t="n"/>
      <c r="AK493" s="25">
        <f>AK$10</f>
        <v/>
      </c>
      <c r="AL493" s="131" t="n"/>
      <c r="AM493" s="131" t="n"/>
      <c r="AN493" s="131" t="n"/>
      <c r="AO493" s="131" t="n"/>
      <c r="AP493" s="131" t="n"/>
      <c r="AQ493" s="25">
        <f>AQ$10</f>
        <v/>
      </c>
      <c r="AR493" s="25">
        <f>AR$10</f>
        <v/>
      </c>
      <c r="AS493" s="25">
        <f>AS$10</f>
        <v/>
      </c>
      <c r="AT493" s="25">
        <f>$AT484</f>
        <v/>
      </c>
      <c r="AU493" s="121">
        <f>AU$10</f>
        <v/>
      </c>
      <c r="AV493" s="23" t="n"/>
      <c r="AW493" s="23" t="n"/>
      <c r="AX493" s="25">
        <f>AX$10</f>
        <v/>
      </c>
      <c r="AY493" s="25">
        <f>AY$10</f>
        <v/>
      </c>
      <c r="AZ493" s="25">
        <f>AZ$10</f>
        <v/>
      </c>
      <c r="BA493" s="25">
        <f>BA$10</f>
        <v/>
      </c>
      <c r="BB493" s="25">
        <f>BB$10</f>
        <v/>
      </c>
      <c r="BC493" s="25">
        <f>BC$10</f>
        <v/>
      </c>
      <c r="BD493" s="25">
        <f>BD$10</f>
        <v/>
      </c>
    </row>
    <row r="494" ht="16.2" customHeight="1">
      <c r="A494" s="65" t="n"/>
      <c r="B494" s="66" t="n"/>
      <c r="C494" s="66" t="n"/>
      <c r="D494" s="66" t="n"/>
      <c r="E494" s="66" t="n"/>
      <c r="F494" s="66" t="n"/>
      <c r="G494" s="67" t="n"/>
      <c r="H494" s="24">
        <f>H493+1</f>
        <v/>
      </c>
      <c r="I494" s="25">
        <f>$I484</f>
        <v/>
      </c>
      <c r="J494" s="94">
        <f>$J484</f>
        <v/>
      </c>
      <c r="K494" s="94">
        <f>$K484</f>
        <v/>
      </c>
      <c r="L494" s="25">
        <f>$L484</f>
        <v/>
      </c>
      <c r="M494" s="25">
        <f>M$10</f>
        <v/>
      </c>
      <c r="N494" s="25">
        <f>N$10</f>
        <v/>
      </c>
      <c r="O494" s="25">
        <f>O$10</f>
        <v/>
      </c>
      <c r="P494" s="25">
        <f>P$10</f>
        <v/>
      </c>
      <c r="Q494" s="25">
        <f>Q$10</f>
        <v/>
      </c>
      <c r="R494" s="25">
        <f>R$10</f>
        <v/>
      </c>
      <c r="S494" s="25">
        <f>S$10</f>
        <v/>
      </c>
      <c r="T494" s="25">
        <f>T$10</f>
        <v/>
      </c>
      <c r="U494" s="25">
        <f>U$10</f>
        <v/>
      </c>
      <c r="V494" s="25">
        <f>V$10</f>
        <v/>
      </c>
      <c r="W494" s="25">
        <f>W$10</f>
        <v/>
      </c>
      <c r="X494" s="24" t="n"/>
      <c r="Y494" s="25">
        <f>Y$10</f>
        <v/>
      </c>
      <c r="Z494" s="25">
        <f>Z$10</f>
        <v/>
      </c>
      <c r="AA494" s="18" t="n"/>
      <c r="AB494" s="18" t="n"/>
      <c r="AC494" s="25">
        <f>AC$10</f>
        <v/>
      </c>
      <c r="AD494" s="18" t="n"/>
      <c r="AE494" s="28" t="n"/>
      <c r="AF494" s="28" t="n"/>
      <c r="AG494" s="28" t="n"/>
      <c r="AH494" s="28" t="n"/>
      <c r="AI494" s="20" t="n"/>
      <c r="AJ494" s="22" t="n"/>
      <c r="AK494" s="25">
        <f>AK$10</f>
        <v/>
      </c>
      <c r="AL494" s="131" t="n"/>
      <c r="AM494" s="131" t="n"/>
      <c r="AN494" s="131" t="n"/>
      <c r="AO494" s="131" t="n"/>
      <c r="AP494" s="131" t="n"/>
      <c r="AQ494" s="25">
        <f>AQ$10</f>
        <v/>
      </c>
      <c r="AR494" s="25">
        <f>AR$10</f>
        <v/>
      </c>
      <c r="AS494" s="25">
        <f>AS$10</f>
        <v/>
      </c>
      <c r="AT494" s="25">
        <f>$AT484</f>
        <v/>
      </c>
      <c r="AU494" s="121">
        <f>AU$10</f>
        <v/>
      </c>
      <c r="AV494" s="23" t="n"/>
      <c r="AW494" s="23" t="n"/>
      <c r="AX494" s="25">
        <f>AX$10</f>
        <v/>
      </c>
      <c r="AY494" s="25">
        <f>AY$10</f>
        <v/>
      </c>
      <c r="AZ494" s="25">
        <f>AZ$10</f>
        <v/>
      </c>
      <c r="BA494" s="25">
        <f>BA$10</f>
        <v/>
      </c>
      <c r="BB494" s="25">
        <f>BB$10</f>
        <v/>
      </c>
      <c r="BC494" s="25">
        <f>BC$10</f>
        <v/>
      </c>
      <c r="BD494" s="25">
        <f>BD$10</f>
        <v/>
      </c>
    </row>
    <row r="495" ht="16.2" customHeight="1">
      <c r="A495" s="65" t="n"/>
      <c r="B495" s="66" t="n"/>
      <c r="C495" s="66" t="n"/>
      <c r="D495" s="66" t="n"/>
      <c r="E495" s="66" t="n"/>
      <c r="F495" s="66" t="n"/>
      <c r="G495" s="67" t="n"/>
      <c r="H495" s="24">
        <f>H494+1</f>
        <v/>
      </c>
      <c r="I495" s="25">
        <f>$I484</f>
        <v/>
      </c>
      <c r="J495" s="94">
        <f>$J484</f>
        <v/>
      </c>
      <c r="K495" s="94">
        <f>$K484</f>
        <v/>
      </c>
      <c r="L495" s="25">
        <f>$L484</f>
        <v/>
      </c>
      <c r="M495" s="25">
        <f>M$10</f>
        <v/>
      </c>
      <c r="N495" s="25">
        <f>N$10</f>
        <v/>
      </c>
      <c r="O495" s="25">
        <f>O$10</f>
        <v/>
      </c>
      <c r="P495" s="25">
        <f>P$10</f>
        <v/>
      </c>
      <c r="Q495" s="25">
        <f>Q$10</f>
        <v/>
      </c>
      <c r="R495" s="25">
        <f>R$10</f>
        <v/>
      </c>
      <c r="S495" s="25">
        <f>S$10</f>
        <v/>
      </c>
      <c r="T495" s="25">
        <f>T$10</f>
        <v/>
      </c>
      <c r="U495" s="25">
        <f>U$10</f>
        <v/>
      </c>
      <c r="V495" s="25">
        <f>V$10</f>
        <v/>
      </c>
      <c r="W495" s="25">
        <f>W$10</f>
        <v/>
      </c>
      <c r="X495" s="24" t="n"/>
      <c r="Y495" s="25">
        <f>Y$10</f>
        <v/>
      </c>
      <c r="Z495" s="25">
        <f>Z$10</f>
        <v/>
      </c>
      <c r="AA495" s="18" t="n"/>
      <c r="AB495" s="18" t="n"/>
      <c r="AC495" s="25">
        <f>AC$10</f>
        <v/>
      </c>
      <c r="AD495" s="18" t="n"/>
      <c r="AE495" s="28" t="n"/>
      <c r="AF495" s="28" t="n"/>
      <c r="AG495" s="28" t="n"/>
      <c r="AH495" s="28" t="n"/>
      <c r="AI495" s="20" t="n"/>
      <c r="AJ495" s="22" t="n"/>
      <c r="AK495" s="25">
        <f>AK$10</f>
        <v/>
      </c>
      <c r="AL495" s="131" t="n"/>
      <c r="AM495" s="131" t="n"/>
      <c r="AN495" s="131" t="n"/>
      <c r="AO495" s="131" t="n"/>
      <c r="AP495" s="131" t="n"/>
      <c r="AQ495" s="25">
        <f>AQ$10</f>
        <v/>
      </c>
      <c r="AR495" s="25">
        <f>AR$10</f>
        <v/>
      </c>
      <c r="AS495" s="25">
        <f>AS$10</f>
        <v/>
      </c>
      <c r="AT495" s="25">
        <f>$AT484</f>
        <v/>
      </c>
      <c r="AU495" s="121">
        <f>AU$10</f>
        <v/>
      </c>
      <c r="AV495" s="23" t="n"/>
      <c r="AW495" s="23" t="n"/>
      <c r="AX495" s="25">
        <f>AX$10</f>
        <v/>
      </c>
      <c r="AY495" s="25">
        <f>AY$10</f>
        <v/>
      </c>
      <c r="AZ495" s="25">
        <f>AZ$10</f>
        <v/>
      </c>
      <c r="BA495" s="25">
        <f>BA$10</f>
        <v/>
      </c>
      <c r="BB495" s="25">
        <f>BB$10</f>
        <v/>
      </c>
      <c r="BC495" s="25">
        <f>BC$10</f>
        <v/>
      </c>
      <c r="BD495" s="25">
        <f>BD$10</f>
        <v/>
      </c>
    </row>
    <row r="496" ht="16.2" customHeight="1">
      <c r="A496" s="65" t="n"/>
      <c r="B496" s="66" t="n"/>
      <c r="C496" s="66" t="n"/>
      <c r="D496" s="66" t="n"/>
      <c r="E496" s="66" t="n"/>
      <c r="F496" s="66" t="n"/>
      <c r="G496" s="67" t="n"/>
      <c r="H496" s="24">
        <f>H495+1</f>
        <v/>
      </c>
      <c r="I496" s="25">
        <f>$I484</f>
        <v/>
      </c>
      <c r="J496" s="94">
        <f>$J484</f>
        <v/>
      </c>
      <c r="K496" s="94">
        <f>$K484</f>
        <v/>
      </c>
      <c r="L496" s="25">
        <f>$L484</f>
        <v/>
      </c>
      <c r="M496" s="25">
        <f>M$10</f>
        <v/>
      </c>
      <c r="N496" s="25">
        <f>N$10</f>
        <v/>
      </c>
      <c r="O496" s="25">
        <f>O$10</f>
        <v/>
      </c>
      <c r="P496" s="25">
        <f>P$10</f>
        <v/>
      </c>
      <c r="Q496" s="25">
        <f>Q$10</f>
        <v/>
      </c>
      <c r="R496" s="25">
        <f>R$10</f>
        <v/>
      </c>
      <c r="S496" s="25">
        <f>S$10</f>
        <v/>
      </c>
      <c r="T496" s="25">
        <f>T$10</f>
        <v/>
      </c>
      <c r="U496" s="25">
        <f>U$10</f>
        <v/>
      </c>
      <c r="V496" s="25">
        <f>V$10</f>
        <v/>
      </c>
      <c r="W496" s="25">
        <f>W$10</f>
        <v/>
      </c>
      <c r="X496" s="24" t="n"/>
      <c r="Y496" s="25">
        <f>Y$10</f>
        <v/>
      </c>
      <c r="Z496" s="25">
        <f>Z$10</f>
        <v/>
      </c>
      <c r="AA496" s="18" t="n"/>
      <c r="AB496" s="18" t="n"/>
      <c r="AC496" s="25">
        <f>AC$10</f>
        <v/>
      </c>
      <c r="AD496" s="18" t="n"/>
      <c r="AE496" s="28" t="n"/>
      <c r="AF496" s="28" t="n"/>
      <c r="AG496" s="28" t="n"/>
      <c r="AH496" s="28" t="n"/>
      <c r="AI496" s="20" t="n"/>
      <c r="AJ496" s="22" t="n"/>
      <c r="AK496" s="25">
        <f>AK$10</f>
        <v/>
      </c>
      <c r="AL496" s="131" t="n"/>
      <c r="AM496" s="131" t="n"/>
      <c r="AN496" s="131" t="n"/>
      <c r="AO496" s="131" t="n"/>
      <c r="AP496" s="131" t="n"/>
      <c r="AQ496" s="25">
        <f>AQ$10</f>
        <v/>
      </c>
      <c r="AR496" s="25">
        <f>AR$10</f>
        <v/>
      </c>
      <c r="AS496" s="25">
        <f>AS$10</f>
        <v/>
      </c>
      <c r="AT496" s="25">
        <f>$AT484</f>
        <v/>
      </c>
      <c r="AU496" s="121">
        <f>AU$10</f>
        <v/>
      </c>
      <c r="AV496" s="23" t="n"/>
      <c r="AW496" s="23" t="n"/>
      <c r="AX496" s="25">
        <f>AX$10</f>
        <v/>
      </c>
      <c r="AY496" s="25">
        <f>AY$10</f>
        <v/>
      </c>
      <c r="AZ496" s="25">
        <f>AZ$10</f>
        <v/>
      </c>
      <c r="BA496" s="25">
        <f>BA$10</f>
        <v/>
      </c>
      <c r="BB496" s="25">
        <f>BB$10</f>
        <v/>
      </c>
      <c r="BC496" s="25">
        <f>BC$10</f>
        <v/>
      </c>
      <c r="BD496" s="25">
        <f>BD$10</f>
        <v/>
      </c>
    </row>
    <row r="497" ht="16.2" customHeight="1">
      <c r="A497" s="65" t="n"/>
      <c r="B497" s="66" t="n"/>
      <c r="C497" s="66" t="n"/>
      <c r="D497" s="66" t="n"/>
      <c r="E497" s="66" t="n"/>
      <c r="F497" s="66" t="n"/>
      <c r="G497" s="67" t="n"/>
      <c r="H497" s="24">
        <f>H496+1</f>
        <v/>
      </c>
      <c r="I497" s="25">
        <f>$I484</f>
        <v/>
      </c>
      <c r="J497" s="94">
        <f>$J484</f>
        <v/>
      </c>
      <c r="K497" s="94">
        <f>$K484</f>
        <v/>
      </c>
      <c r="L497" s="25">
        <f>$L484</f>
        <v/>
      </c>
      <c r="M497" s="25">
        <f>M$10</f>
        <v/>
      </c>
      <c r="N497" s="25">
        <f>N$10</f>
        <v/>
      </c>
      <c r="O497" s="25">
        <f>O$10</f>
        <v/>
      </c>
      <c r="P497" s="25">
        <f>P$10</f>
        <v/>
      </c>
      <c r="Q497" s="25">
        <f>Q$10</f>
        <v/>
      </c>
      <c r="R497" s="25">
        <f>R$10</f>
        <v/>
      </c>
      <c r="S497" s="25">
        <f>S$10</f>
        <v/>
      </c>
      <c r="T497" s="25">
        <f>T$10</f>
        <v/>
      </c>
      <c r="U497" s="25">
        <f>U$10</f>
        <v/>
      </c>
      <c r="V497" s="25">
        <f>V$10</f>
        <v/>
      </c>
      <c r="W497" s="25">
        <f>W$10</f>
        <v/>
      </c>
      <c r="X497" s="24" t="n"/>
      <c r="Y497" s="25">
        <f>Y$10</f>
        <v/>
      </c>
      <c r="Z497" s="25">
        <f>Z$10</f>
        <v/>
      </c>
      <c r="AA497" s="18" t="n"/>
      <c r="AB497" s="18" t="n"/>
      <c r="AC497" s="25">
        <f>AC$10</f>
        <v/>
      </c>
      <c r="AD497" s="18" t="n"/>
      <c r="AE497" s="28" t="n"/>
      <c r="AF497" s="28" t="n"/>
      <c r="AG497" s="28" t="n"/>
      <c r="AH497" s="28" t="n"/>
      <c r="AI497" s="20" t="n"/>
      <c r="AJ497" s="22" t="n"/>
      <c r="AK497" s="25">
        <f>AK$10</f>
        <v/>
      </c>
      <c r="AL497" s="131" t="n"/>
      <c r="AM497" s="131" t="n"/>
      <c r="AN497" s="131" t="n"/>
      <c r="AO497" s="131" t="n"/>
      <c r="AP497" s="131" t="n"/>
      <c r="AQ497" s="25">
        <f>AQ$10</f>
        <v/>
      </c>
      <c r="AR497" s="25">
        <f>AR$10</f>
        <v/>
      </c>
      <c r="AS497" s="25">
        <f>AS$10</f>
        <v/>
      </c>
      <c r="AT497" s="25">
        <f>$AT484</f>
        <v/>
      </c>
      <c r="AU497" s="121">
        <f>AU$10</f>
        <v/>
      </c>
      <c r="AV497" s="23" t="n"/>
      <c r="AW497" s="23" t="n"/>
      <c r="AX497" s="25">
        <f>AX$10</f>
        <v/>
      </c>
      <c r="AY497" s="25">
        <f>AY$10</f>
        <v/>
      </c>
      <c r="AZ497" s="25">
        <f>AZ$10</f>
        <v/>
      </c>
      <c r="BA497" s="25">
        <f>BA$10</f>
        <v/>
      </c>
      <c r="BB497" s="25">
        <f>BB$10</f>
        <v/>
      </c>
      <c r="BC497" s="25">
        <f>BC$10</f>
        <v/>
      </c>
      <c r="BD497" s="25">
        <f>BD$10</f>
        <v/>
      </c>
    </row>
    <row r="498" ht="16.2" customHeight="1">
      <c r="A498" s="65" t="n"/>
      <c r="B498" s="66" t="n"/>
      <c r="C498" s="66" t="n"/>
      <c r="D498" s="66" t="n"/>
      <c r="E498" s="66" t="n"/>
      <c r="F498" s="66" t="n"/>
      <c r="G498" s="67" t="n"/>
      <c r="H498" s="24">
        <f>H497+1</f>
        <v/>
      </c>
      <c r="I498" s="25">
        <f>$I484</f>
        <v/>
      </c>
      <c r="J498" s="94">
        <f>$J484</f>
        <v/>
      </c>
      <c r="K498" s="94">
        <f>$K484</f>
        <v/>
      </c>
      <c r="L498" s="25">
        <f>$L484</f>
        <v/>
      </c>
      <c r="M498" s="25">
        <f>M$10</f>
        <v/>
      </c>
      <c r="N498" s="25">
        <f>N$10</f>
        <v/>
      </c>
      <c r="O498" s="25">
        <f>O$10</f>
        <v/>
      </c>
      <c r="P498" s="25">
        <f>P$10</f>
        <v/>
      </c>
      <c r="Q498" s="25">
        <f>Q$10</f>
        <v/>
      </c>
      <c r="R498" s="25">
        <f>R$10</f>
        <v/>
      </c>
      <c r="S498" s="25">
        <f>S$10</f>
        <v/>
      </c>
      <c r="T498" s="25">
        <f>T$10</f>
        <v/>
      </c>
      <c r="U498" s="25">
        <f>U$10</f>
        <v/>
      </c>
      <c r="V498" s="25">
        <f>V$10</f>
        <v/>
      </c>
      <c r="W498" s="25">
        <f>W$10</f>
        <v/>
      </c>
      <c r="X498" s="24" t="n"/>
      <c r="Y498" s="25">
        <f>Y$10</f>
        <v/>
      </c>
      <c r="Z498" s="25">
        <f>Z$10</f>
        <v/>
      </c>
      <c r="AA498" s="18" t="n"/>
      <c r="AB498" s="18" t="n"/>
      <c r="AC498" s="25">
        <f>AC$10</f>
        <v/>
      </c>
      <c r="AD498" s="18" t="n"/>
      <c r="AE498" s="28" t="n"/>
      <c r="AF498" s="28" t="n"/>
      <c r="AG498" s="28" t="n"/>
      <c r="AH498" s="28" t="n"/>
      <c r="AI498" s="20" t="n"/>
      <c r="AJ498" s="22" t="n"/>
      <c r="AK498" s="25">
        <f>AK$10</f>
        <v/>
      </c>
      <c r="AL498" s="131" t="n"/>
      <c r="AM498" s="131" t="n"/>
      <c r="AN498" s="131" t="n"/>
      <c r="AO498" s="131" t="n"/>
      <c r="AP498" s="131" t="n"/>
      <c r="AQ498" s="25">
        <f>AQ$10</f>
        <v/>
      </c>
      <c r="AR498" s="25">
        <f>AR$10</f>
        <v/>
      </c>
      <c r="AS498" s="25">
        <f>AS$10</f>
        <v/>
      </c>
      <c r="AT498" s="25">
        <f>$AT484</f>
        <v/>
      </c>
      <c r="AU498" s="121">
        <f>AU$10</f>
        <v/>
      </c>
      <c r="AV498" s="23" t="n"/>
      <c r="AW498" s="23" t="n"/>
      <c r="AX498" s="25">
        <f>AX$10</f>
        <v/>
      </c>
      <c r="AY498" s="25">
        <f>AY$10</f>
        <v/>
      </c>
      <c r="AZ498" s="25">
        <f>AZ$10</f>
        <v/>
      </c>
      <c r="BA498" s="25">
        <f>BA$10</f>
        <v/>
      </c>
      <c r="BB498" s="25">
        <f>BB$10</f>
        <v/>
      </c>
      <c r="BC498" s="25">
        <f>BC$10</f>
        <v/>
      </c>
      <c r="BD498" s="25">
        <f>BD$10</f>
        <v/>
      </c>
    </row>
    <row r="499" ht="16.2" customHeight="1">
      <c r="A499" s="68" t="n"/>
      <c r="B499" s="69" t="n"/>
      <c r="C499" s="69" t="n"/>
      <c r="D499" s="69" t="n"/>
      <c r="E499" s="69" t="n"/>
      <c r="F499" s="69" t="n"/>
      <c r="G499" s="70" t="n"/>
      <c r="H499" s="24">
        <f>H498+1</f>
        <v/>
      </c>
      <c r="I499" s="25">
        <f>$I484</f>
        <v/>
      </c>
      <c r="J499" s="94">
        <f>$J484</f>
        <v/>
      </c>
      <c r="K499" s="94">
        <f>$K484</f>
        <v/>
      </c>
      <c r="L499" s="25">
        <f>$L484</f>
        <v/>
      </c>
      <c r="M499" s="25">
        <f>M$10</f>
        <v/>
      </c>
      <c r="N499" s="25">
        <f>N$10</f>
        <v/>
      </c>
      <c r="O499" s="25">
        <f>O$10</f>
        <v/>
      </c>
      <c r="P499" s="25">
        <f>P$10</f>
        <v/>
      </c>
      <c r="Q499" s="25">
        <f>Q$10</f>
        <v/>
      </c>
      <c r="R499" s="25">
        <f>R$10</f>
        <v/>
      </c>
      <c r="S499" s="25">
        <f>S$10</f>
        <v/>
      </c>
      <c r="T499" s="25">
        <f>T$10</f>
        <v/>
      </c>
      <c r="U499" s="25">
        <f>U$10</f>
        <v/>
      </c>
      <c r="V499" s="25">
        <f>V$10</f>
        <v/>
      </c>
      <c r="W499" s="25">
        <f>W$10</f>
        <v/>
      </c>
      <c r="X499" s="24" t="n"/>
      <c r="Y499" s="25">
        <f>Y$10</f>
        <v/>
      </c>
      <c r="Z499" s="25">
        <f>Z$10</f>
        <v/>
      </c>
      <c r="AA499" s="18" t="n"/>
      <c r="AB499" s="18" t="n"/>
      <c r="AC499" s="25">
        <f>AC$10</f>
        <v/>
      </c>
      <c r="AD499" s="18" t="n"/>
      <c r="AE499" s="28" t="n"/>
      <c r="AF499" s="28" t="n"/>
      <c r="AG499" s="28" t="n"/>
      <c r="AH499" s="28" t="n"/>
      <c r="AI499" s="20" t="n"/>
      <c r="AJ499" s="22" t="n"/>
      <c r="AK499" s="25">
        <f>AK$10</f>
        <v/>
      </c>
      <c r="AL499" s="131" t="n"/>
      <c r="AM499" s="131" t="n"/>
      <c r="AN499" s="131" t="n"/>
      <c r="AO499" s="131" t="n"/>
      <c r="AP499" s="131" t="n"/>
      <c r="AQ499" s="25">
        <f>AQ$10</f>
        <v/>
      </c>
      <c r="AR499" s="25">
        <f>AR$10</f>
        <v/>
      </c>
      <c r="AS499" s="25">
        <f>AS$10</f>
        <v/>
      </c>
      <c r="AT499" s="25">
        <f>$AT484</f>
        <v/>
      </c>
      <c r="AU499" s="121">
        <f>AU$10</f>
        <v/>
      </c>
      <c r="AV499" s="23" t="n"/>
      <c r="AW499" s="23" t="n"/>
      <c r="AX499" s="25">
        <f>AX$10</f>
        <v/>
      </c>
      <c r="AY499" s="25">
        <f>AY$10</f>
        <v/>
      </c>
      <c r="AZ499" s="25">
        <f>AZ$10</f>
        <v/>
      </c>
      <c r="BA499" s="25">
        <f>BA$10</f>
        <v/>
      </c>
      <c r="BB499" s="25">
        <f>BB$10</f>
        <v/>
      </c>
      <c r="BC499" s="25">
        <f>BC$10</f>
        <v/>
      </c>
      <c r="BD499" s="25">
        <f>BD$10</f>
        <v/>
      </c>
    </row>
    <row r="500" ht="16.2" customHeight="1">
      <c r="A500" s="15" t="n"/>
      <c r="B500" s="15" t="n"/>
      <c r="C500" s="16" t="inlineStr">
        <is>
          <t>LINE B</t>
        </is>
      </c>
      <c r="D500" s="16" t="inlineStr">
        <is>
          <t>48C/4T</t>
        </is>
      </c>
      <c r="E500" s="36" t="n">
        <v>2</v>
      </c>
      <c r="F500" s="26" t="n">
        <v>23</v>
      </c>
      <c r="G500" s="55" t="inlineStr">
        <is>
          <t>B10</t>
        </is>
      </c>
      <c r="H500" s="56" t="inlineStr">
        <is>
          <t>IDLE</t>
        </is>
      </c>
      <c r="I500" s="29" t="n"/>
      <c r="J500" s="30" t="n"/>
      <c r="K500" s="30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  <c r="AA500" s="29" t="n"/>
      <c r="AB500" s="29" t="n"/>
      <c r="AC500" s="29" t="n"/>
      <c r="AD500" s="29" t="n"/>
      <c r="AE500" s="29" t="n"/>
      <c r="AF500" s="29" t="n"/>
      <c r="AG500" s="29" t="n"/>
      <c r="AH500" s="29" t="n"/>
      <c r="AI500" s="29" t="n"/>
      <c r="AJ500" s="29" t="n"/>
      <c r="AK500" s="25" t="n"/>
      <c r="AL500" s="29" t="n"/>
      <c r="AM500" s="29" t="n"/>
      <c r="AN500" s="29" t="n"/>
      <c r="AO500" s="29" t="n"/>
      <c r="AP500" s="29" t="n"/>
      <c r="AQ500" s="29" t="n"/>
      <c r="AR500" s="29" t="n"/>
      <c r="AS500" s="29" t="n"/>
      <c r="AT500" s="29" t="n"/>
      <c r="AU500" s="29" t="n"/>
      <c r="AV500" s="30" t="n"/>
      <c r="AW500" s="30" t="n"/>
      <c r="AX500" s="30" t="n"/>
      <c r="AY500" s="31" t="n"/>
      <c r="AZ500" s="31" t="n"/>
      <c r="BA500" s="31" t="n"/>
      <c r="BB500" s="31" t="n"/>
      <c r="BC500" s="31" t="n"/>
      <c r="BD500" s="32" t="n"/>
    </row>
    <row r="501" ht="16.2" customHeight="1">
      <c r="A501" s="43" t="n"/>
      <c r="B501" s="43" t="n"/>
      <c r="C501" s="16" t="inlineStr">
        <is>
          <t>LINE B</t>
        </is>
      </c>
      <c r="D501" s="38" t="inlineStr">
        <is>
          <t>48C/4T</t>
        </is>
      </c>
      <c r="E501" s="36" t="n">
        <v>2</v>
      </c>
      <c r="F501" s="40" t="n">
        <v>24</v>
      </c>
      <c r="G501" s="60" t="inlineStr">
        <is>
          <t>B10</t>
        </is>
      </c>
      <c r="H501" s="57" t="inlineStr">
        <is>
          <t>IDLE</t>
        </is>
      </c>
      <c r="I501" s="33" t="n"/>
      <c r="J501" s="37" t="n"/>
      <c r="K501" s="37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3" t="n"/>
      <c r="X501" s="33" t="n"/>
      <c r="Y501" s="33" t="n"/>
      <c r="Z501" s="33" t="n"/>
      <c r="AA501" s="33" t="n"/>
      <c r="AB501" s="33" t="n"/>
      <c r="AC501" s="33" t="n"/>
      <c r="AD501" s="33" t="n"/>
      <c r="AE501" s="33" t="n"/>
      <c r="AF501" s="33" t="n"/>
      <c r="AG501" s="33" t="n"/>
      <c r="AH501" s="33" t="n"/>
      <c r="AI501" s="33" t="n"/>
      <c r="AJ501" s="33" t="n"/>
      <c r="AK501" s="25" t="n"/>
      <c r="AL501" s="33" t="n"/>
      <c r="AM501" s="33" t="n"/>
      <c r="AN501" s="33" t="n"/>
      <c r="AO501" s="33" t="n"/>
      <c r="AP501" s="33" t="n"/>
      <c r="AQ501" s="33" t="n"/>
      <c r="AR501" s="33" t="n"/>
      <c r="AS501" s="33" t="n"/>
      <c r="AT501" s="33" t="n"/>
      <c r="AU501" s="33" t="n"/>
      <c r="AV501" s="37" t="n"/>
      <c r="AW501" s="37" t="n"/>
      <c r="AX501" s="83" t="n"/>
      <c r="AY501" s="34" t="n"/>
      <c r="AZ501" s="34" t="n"/>
      <c r="BA501" s="34" t="n"/>
      <c r="BB501" s="34" t="n"/>
      <c r="BC501" s="34" t="n"/>
      <c r="BD501" s="35" t="n"/>
    </row>
    <row r="502" ht="16.2" customHeight="1">
      <c r="A502" s="15" t="inlineStr">
        <is>
          <t>G4</t>
        </is>
      </c>
      <c r="B502" s="15" t="n">
        <v>7</v>
      </c>
      <c r="C502" s="16" t="inlineStr">
        <is>
          <t>LINE B</t>
        </is>
      </c>
      <c r="D502" s="39" t="inlineStr">
        <is>
          <t>48C/4T</t>
        </is>
      </c>
      <c r="E502" s="45" t="n">
        <v>3</v>
      </c>
      <c r="F502" s="26" t="n">
        <v>25</v>
      </c>
      <c r="G502" s="39" t="inlineStr">
        <is>
          <t>B11</t>
        </is>
      </c>
      <c r="H502" s="126" t="n">
        <v>1</v>
      </c>
      <c r="I502" s="166">
        <f>VLOOKUP(G502,'FAT HPDB FDT-2'!$A$1:$D$41,4,FALSE)</f>
        <v/>
      </c>
      <c r="J502" s="132">
        <f>VLOOKUP(G502,'FAT HPDB FDT-2'!$A$1:$D$41,2,FALSE)</f>
        <v/>
      </c>
      <c r="K502" s="132">
        <f>VLOOKUP(G502,'FAT HPDB FDT-2'!$A$1:$D$41,3,FALSE)</f>
        <v/>
      </c>
      <c r="L502" s="133" t="n"/>
      <c r="M502" s="166">
        <f>M$10</f>
        <v/>
      </c>
      <c r="N502" s="166">
        <f>N$10</f>
        <v/>
      </c>
      <c r="O502" s="139">
        <f>O$10</f>
        <v/>
      </c>
      <c r="P502" s="166">
        <f>P$10</f>
        <v/>
      </c>
      <c r="Q502" s="139">
        <f>Q$10</f>
        <v/>
      </c>
      <c r="R502" s="166">
        <f>R$10</f>
        <v/>
      </c>
      <c r="S502" s="166">
        <f>S$10</f>
        <v/>
      </c>
      <c r="T502" s="166">
        <f>T$10</f>
        <v/>
      </c>
      <c r="U502" s="166">
        <f>U$10</f>
        <v/>
      </c>
      <c r="V502" s="166">
        <f>V$10</f>
        <v/>
      </c>
      <c r="W502" s="166">
        <f>W$10</f>
        <v/>
      </c>
      <c r="X502" s="166" t="n"/>
      <c r="Y502" s="166">
        <f>Y$10</f>
        <v/>
      </c>
      <c r="Z502" s="166">
        <f>Z$10</f>
        <v/>
      </c>
      <c r="AA502" s="20" t="n"/>
      <c r="AB502" s="20" t="n"/>
      <c r="AC502" s="166">
        <f>AC$10</f>
        <v/>
      </c>
      <c r="AD502" s="20" t="n"/>
      <c r="AE502" s="21" t="n"/>
      <c r="AF502" s="21" t="n"/>
      <c r="AG502" s="21" t="n"/>
      <c r="AH502" s="21" t="n"/>
      <c r="AI502" s="20" t="n"/>
      <c r="AJ502" s="135" t="n"/>
      <c r="AK502" s="27">
        <f>AK$10</f>
        <v/>
      </c>
      <c r="AL502" s="129" t="n"/>
      <c r="AM502" s="129" t="n"/>
      <c r="AN502" s="129" t="n"/>
      <c r="AO502" s="129" t="n"/>
      <c r="AP502" s="129" t="n"/>
      <c r="AQ502" s="166">
        <f>AQ$10</f>
        <v/>
      </c>
      <c r="AR502" s="140">
        <f>AR$10</f>
        <v/>
      </c>
      <c r="AS502" s="166">
        <f>AS$10</f>
        <v/>
      </c>
      <c r="AT502" s="166">
        <f>$G502</f>
        <v/>
      </c>
      <c r="AU502" s="167">
        <f>AU$10</f>
        <v/>
      </c>
      <c r="AV502" s="136" t="n"/>
      <c r="AW502" s="136" t="n"/>
      <c r="AX502" s="166">
        <f>AX$10</f>
        <v/>
      </c>
      <c r="AY502" s="142">
        <f>AY$10</f>
        <v/>
      </c>
      <c r="AZ502" s="166">
        <f>AZ$10</f>
        <v/>
      </c>
      <c r="BA502" s="143">
        <f>BA$10</f>
        <v/>
      </c>
      <c r="BB502" s="166">
        <f>BB$10</f>
        <v/>
      </c>
      <c r="BC502" s="166">
        <f>BC$10</f>
        <v/>
      </c>
      <c r="BD502" s="166">
        <f>BD$10</f>
        <v/>
      </c>
    </row>
    <row r="503" ht="16.2" customHeight="1">
      <c r="A503" s="15" t="n"/>
      <c r="B503" s="15" t="n"/>
      <c r="C503" s="16" t="inlineStr">
        <is>
          <t>LINE B</t>
        </is>
      </c>
      <c r="D503" s="16" t="inlineStr">
        <is>
          <t>48C/4T</t>
        </is>
      </c>
      <c r="E503" s="46" t="n">
        <v>3</v>
      </c>
      <c r="F503" s="26" t="n">
        <v>26</v>
      </c>
      <c r="G503" s="39" t="inlineStr">
        <is>
          <t>B11</t>
        </is>
      </c>
      <c r="H503" s="24">
        <f>H502+1</f>
        <v/>
      </c>
      <c r="I503" s="25">
        <f>$I502</f>
        <v/>
      </c>
      <c r="J503" s="94">
        <f>$J502</f>
        <v/>
      </c>
      <c r="K503" s="94">
        <f>$K502</f>
        <v/>
      </c>
      <c r="L503" s="25">
        <f>$L502</f>
        <v/>
      </c>
      <c r="M503" s="25">
        <f>M$10</f>
        <v/>
      </c>
      <c r="N503" s="25">
        <f>N$10</f>
        <v/>
      </c>
      <c r="O503" s="25">
        <f>O$10</f>
        <v/>
      </c>
      <c r="P503" s="25">
        <f>P$10</f>
        <v/>
      </c>
      <c r="Q503" s="25">
        <f>Q$10</f>
        <v/>
      </c>
      <c r="R503" s="25">
        <f>R$10</f>
        <v/>
      </c>
      <c r="S503" s="25">
        <f>S$10</f>
        <v/>
      </c>
      <c r="T503" s="25">
        <f>T$10</f>
        <v/>
      </c>
      <c r="U503" s="25">
        <f>U$10</f>
        <v/>
      </c>
      <c r="V503" s="25">
        <f>V$10</f>
        <v/>
      </c>
      <c r="W503" s="25">
        <f>W$10</f>
        <v/>
      </c>
      <c r="X503" s="24" t="n"/>
      <c r="Y503" s="25">
        <f>Y$10</f>
        <v/>
      </c>
      <c r="Z503" s="25">
        <f>Z$10</f>
        <v/>
      </c>
      <c r="AA503" s="18" t="n"/>
      <c r="AB503" s="18" t="n"/>
      <c r="AC503" s="25">
        <f>AC$10</f>
        <v/>
      </c>
      <c r="AD503" s="18" t="n"/>
      <c r="AE503" s="28" t="n"/>
      <c r="AF503" s="28" t="n"/>
      <c r="AG503" s="28" t="n"/>
      <c r="AH503" s="28" t="n"/>
      <c r="AI503" s="20" t="n"/>
      <c r="AJ503" s="22" t="n"/>
      <c r="AK503" s="25">
        <f>AK$10</f>
        <v/>
      </c>
      <c r="AL503" s="129" t="n"/>
      <c r="AM503" s="129" t="n"/>
      <c r="AN503" s="129" t="n"/>
      <c r="AO503" s="129" t="n"/>
      <c r="AP503" s="129" t="n"/>
      <c r="AQ503" s="25">
        <f>AQ$10</f>
        <v/>
      </c>
      <c r="AR503" s="25">
        <f>AR$10</f>
        <v/>
      </c>
      <c r="AS503" s="25">
        <f>AS$10</f>
        <v/>
      </c>
      <c r="AT503" s="25">
        <f>$AT502</f>
        <v/>
      </c>
      <c r="AU503" s="121">
        <f>AU$10</f>
        <v/>
      </c>
      <c r="AV503" s="23" t="n"/>
      <c r="AW503" s="23" t="n"/>
      <c r="AX503" s="25">
        <f>AX$10</f>
        <v/>
      </c>
      <c r="AY503" s="25">
        <f>AY$10</f>
        <v/>
      </c>
      <c r="AZ503" s="25">
        <f>AZ$10</f>
        <v/>
      </c>
      <c r="BA503" s="25">
        <f>BA$10</f>
        <v/>
      </c>
      <c r="BB503" s="25">
        <f>BB$10</f>
        <v/>
      </c>
      <c r="BC503" s="25">
        <f>BC$10</f>
        <v/>
      </c>
      <c r="BD503" s="25">
        <f>BD$10</f>
        <v/>
      </c>
    </row>
    <row r="504" ht="16.2" customHeight="1">
      <c r="A504" s="62" t="n"/>
      <c r="B504" s="63" t="n"/>
      <c r="C504" s="63" t="n"/>
      <c r="D504" s="63" t="n"/>
      <c r="E504" s="63" t="n"/>
      <c r="F504" s="63" t="n"/>
      <c r="G504" s="64" t="n"/>
      <c r="H504" s="24">
        <f>H503+1</f>
        <v/>
      </c>
      <c r="I504" s="25">
        <f>$I502</f>
        <v/>
      </c>
      <c r="J504" s="94">
        <f>$J502</f>
        <v/>
      </c>
      <c r="K504" s="94">
        <f>$K502</f>
        <v/>
      </c>
      <c r="L504" s="25">
        <f>$L502</f>
        <v/>
      </c>
      <c r="M504" s="25">
        <f>M$10</f>
        <v/>
      </c>
      <c r="N504" s="25">
        <f>N$10</f>
        <v/>
      </c>
      <c r="O504" s="25">
        <f>O$10</f>
        <v/>
      </c>
      <c r="P504" s="25">
        <f>P$10</f>
        <v/>
      </c>
      <c r="Q504" s="25">
        <f>Q$10</f>
        <v/>
      </c>
      <c r="R504" s="25">
        <f>R$10</f>
        <v/>
      </c>
      <c r="S504" s="25">
        <f>S$10</f>
        <v/>
      </c>
      <c r="T504" s="25">
        <f>T$10</f>
        <v/>
      </c>
      <c r="U504" s="25">
        <f>U$10</f>
        <v/>
      </c>
      <c r="V504" s="25">
        <f>V$10</f>
        <v/>
      </c>
      <c r="W504" s="25">
        <f>W$10</f>
        <v/>
      </c>
      <c r="X504" s="24" t="n"/>
      <c r="Y504" s="25">
        <f>Y$10</f>
        <v/>
      </c>
      <c r="Z504" s="25">
        <f>Z$10</f>
        <v/>
      </c>
      <c r="AA504" s="18" t="n"/>
      <c r="AB504" s="18" t="n"/>
      <c r="AC504" s="25">
        <f>AC$10</f>
        <v/>
      </c>
      <c r="AD504" s="18" t="n"/>
      <c r="AE504" s="28" t="n"/>
      <c r="AF504" s="28" t="n"/>
      <c r="AG504" s="28" t="n"/>
      <c r="AH504" s="28" t="n"/>
      <c r="AI504" s="20" t="n"/>
      <c r="AJ504" s="22" t="n"/>
      <c r="AK504" s="25">
        <f>AK$10</f>
        <v/>
      </c>
      <c r="AL504" s="129" t="n"/>
      <c r="AM504" s="129" t="n"/>
      <c r="AN504" s="129" t="n"/>
      <c r="AO504" s="129" t="n"/>
      <c r="AP504" s="129" t="n"/>
      <c r="AQ504" s="25">
        <f>AQ$10</f>
        <v/>
      </c>
      <c r="AR504" s="25">
        <f>AR$10</f>
        <v/>
      </c>
      <c r="AS504" s="25">
        <f>AS$10</f>
        <v/>
      </c>
      <c r="AT504" s="25">
        <f>$AT502</f>
        <v/>
      </c>
      <c r="AU504" s="121">
        <f>AU$10</f>
        <v/>
      </c>
      <c r="AV504" s="23" t="n"/>
      <c r="AW504" s="23" t="n"/>
      <c r="AX504" s="25">
        <f>AX$10</f>
        <v/>
      </c>
      <c r="AY504" s="25">
        <f>AY$10</f>
        <v/>
      </c>
      <c r="AZ504" s="25">
        <f>AZ$10</f>
        <v/>
      </c>
      <c r="BA504" s="25">
        <f>BA$10</f>
        <v/>
      </c>
      <c r="BB504" s="25">
        <f>BB$10</f>
        <v/>
      </c>
      <c r="BC504" s="25">
        <f>BC$10</f>
        <v/>
      </c>
      <c r="BD504" s="25">
        <f>BD$10</f>
        <v/>
      </c>
    </row>
    <row r="505" ht="16.2" customHeight="1">
      <c r="A505" s="65" t="n"/>
      <c r="B505" s="66" t="n"/>
      <c r="C505" s="66" t="n"/>
      <c r="D505" s="66" t="n"/>
      <c r="E505" s="66" t="n"/>
      <c r="F505" s="66" t="n"/>
      <c r="G505" s="67" t="n"/>
      <c r="H505" s="24">
        <f>H504+1</f>
        <v/>
      </c>
      <c r="I505" s="25">
        <f>$I502</f>
        <v/>
      </c>
      <c r="J505" s="94">
        <f>$J502</f>
        <v/>
      </c>
      <c r="K505" s="94">
        <f>$K502</f>
        <v/>
      </c>
      <c r="L505" s="25">
        <f>$L502</f>
        <v/>
      </c>
      <c r="M505" s="25">
        <f>M$10</f>
        <v/>
      </c>
      <c r="N505" s="25">
        <f>N$10</f>
        <v/>
      </c>
      <c r="O505" s="25">
        <f>O$10</f>
        <v/>
      </c>
      <c r="P505" s="25">
        <f>P$10</f>
        <v/>
      </c>
      <c r="Q505" s="25">
        <f>Q$10</f>
        <v/>
      </c>
      <c r="R505" s="25">
        <f>R$10</f>
        <v/>
      </c>
      <c r="S505" s="25">
        <f>S$10</f>
        <v/>
      </c>
      <c r="T505" s="25">
        <f>T$10</f>
        <v/>
      </c>
      <c r="U505" s="25">
        <f>U$10</f>
        <v/>
      </c>
      <c r="V505" s="25">
        <f>V$10</f>
        <v/>
      </c>
      <c r="W505" s="25">
        <f>W$10</f>
        <v/>
      </c>
      <c r="X505" s="24" t="n"/>
      <c r="Y505" s="25">
        <f>Y$10</f>
        <v/>
      </c>
      <c r="Z505" s="25">
        <f>Z$10</f>
        <v/>
      </c>
      <c r="AA505" s="18" t="n"/>
      <c r="AB505" s="18" t="n"/>
      <c r="AC505" s="25">
        <f>AC$10</f>
        <v/>
      </c>
      <c r="AD505" s="18" t="n"/>
      <c r="AE505" s="28" t="n"/>
      <c r="AF505" s="28" t="n"/>
      <c r="AG505" s="28" t="n"/>
      <c r="AH505" s="28" t="n"/>
      <c r="AI505" s="20" t="n"/>
      <c r="AJ505" s="22" t="n"/>
      <c r="AK505" s="25">
        <f>AK$10</f>
        <v/>
      </c>
      <c r="AL505" s="129" t="n"/>
      <c r="AM505" s="129" t="n"/>
      <c r="AN505" s="129" t="n"/>
      <c r="AO505" s="129" t="n"/>
      <c r="AP505" s="129" t="n"/>
      <c r="AQ505" s="25">
        <f>AQ$10</f>
        <v/>
      </c>
      <c r="AR505" s="25">
        <f>AR$10</f>
        <v/>
      </c>
      <c r="AS505" s="25">
        <f>AS$10</f>
        <v/>
      </c>
      <c r="AT505" s="25">
        <f>$AT502</f>
        <v/>
      </c>
      <c r="AU505" s="121">
        <f>AU$10</f>
        <v/>
      </c>
      <c r="AV505" s="23" t="n"/>
      <c r="AW505" s="23" t="n"/>
      <c r="AX505" s="25">
        <f>AX$10</f>
        <v/>
      </c>
      <c r="AY505" s="25">
        <f>AY$10</f>
        <v/>
      </c>
      <c r="AZ505" s="25">
        <f>AZ$10</f>
        <v/>
      </c>
      <c r="BA505" s="25">
        <f>BA$10</f>
        <v/>
      </c>
      <c r="BB505" s="25">
        <f>BB$10</f>
        <v/>
      </c>
      <c r="BC505" s="25">
        <f>BC$10</f>
        <v/>
      </c>
      <c r="BD505" s="25">
        <f>BD$10</f>
        <v/>
      </c>
    </row>
    <row r="506" ht="16.2" customHeight="1">
      <c r="A506" s="65" t="n"/>
      <c r="B506" s="66" t="n"/>
      <c r="C506" s="66" t="n"/>
      <c r="D506" s="66" t="n"/>
      <c r="E506" s="66" t="n"/>
      <c r="F506" s="66" t="n"/>
      <c r="G506" s="67" t="n"/>
      <c r="H506" s="24">
        <f>H505+1</f>
        <v/>
      </c>
      <c r="I506" s="25">
        <f>$I502</f>
        <v/>
      </c>
      <c r="J506" s="94">
        <f>$J502</f>
        <v/>
      </c>
      <c r="K506" s="94">
        <f>$K502</f>
        <v/>
      </c>
      <c r="L506" s="25">
        <f>$L502</f>
        <v/>
      </c>
      <c r="M506" s="25">
        <f>M$10</f>
        <v/>
      </c>
      <c r="N506" s="25">
        <f>N$10</f>
        <v/>
      </c>
      <c r="O506" s="25">
        <f>O$10</f>
        <v/>
      </c>
      <c r="P506" s="25">
        <f>P$10</f>
        <v/>
      </c>
      <c r="Q506" s="25">
        <f>Q$10</f>
        <v/>
      </c>
      <c r="R506" s="25">
        <f>R$10</f>
        <v/>
      </c>
      <c r="S506" s="25">
        <f>S$10</f>
        <v/>
      </c>
      <c r="T506" s="25">
        <f>T$10</f>
        <v/>
      </c>
      <c r="U506" s="25">
        <f>U$10</f>
        <v/>
      </c>
      <c r="V506" s="25">
        <f>V$10</f>
        <v/>
      </c>
      <c r="W506" s="25">
        <f>W$10</f>
        <v/>
      </c>
      <c r="X506" s="24" t="n"/>
      <c r="Y506" s="25">
        <f>Y$10</f>
        <v/>
      </c>
      <c r="Z506" s="25">
        <f>Z$10</f>
        <v/>
      </c>
      <c r="AA506" s="18" t="n"/>
      <c r="AB506" s="18" t="n"/>
      <c r="AC506" s="25">
        <f>AC$10</f>
        <v/>
      </c>
      <c r="AD506" s="18" t="n"/>
      <c r="AE506" s="28" t="n"/>
      <c r="AF506" s="28" t="n"/>
      <c r="AG506" s="28" t="n"/>
      <c r="AH506" s="28" t="n"/>
      <c r="AI506" s="20" t="n"/>
      <c r="AJ506" s="22" t="n"/>
      <c r="AK506" s="25">
        <f>AK$10</f>
        <v/>
      </c>
      <c r="AL506" s="129" t="n"/>
      <c r="AM506" s="129" t="n"/>
      <c r="AN506" s="129" t="n"/>
      <c r="AO506" s="129" t="n"/>
      <c r="AP506" s="129" t="n"/>
      <c r="AQ506" s="25">
        <f>AQ$10</f>
        <v/>
      </c>
      <c r="AR506" s="25">
        <f>AR$10</f>
        <v/>
      </c>
      <c r="AS506" s="25">
        <f>AS$10</f>
        <v/>
      </c>
      <c r="AT506" s="25">
        <f>$AT502</f>
        <v/>
      </c>
      <c r="AU506" s="121">
        <f>AU$10</f>
        <v/>
      </c>
      <c r="AV506" s="23" t="n"/>
      <c r="AW506" s="23" t="n"/>
      <c r="AX506" s="25">
        <f>AX$10</f>
        <v/>
      </c>
      <c r="AY506" s="25">
        <f>AY$10</f>
        <v/>
      </c>
      <c r="AZ506" s="25">
        <f>AZ$10</f>
        <v/>
      </c>
      <c r="BA506" s="25">
        <f>BA$10</f>
        <v/>
      </c>
      <c r="BB506" s="25">
        <f>BB$10</f>
        <v/>
      </c>
      <c r="BC506" s="25">
        <f>BC$10</f>
        <v/>
      </c>
      <c r="BD506" s="25">
        <f>BD$10</f>
        <v/>
      </c>
    </row>
    <row r="507" ht="16.2" customHeight="1">
      <c r="A507" s="65" t="n"/>
      <c r="B507" s="66" t="n"/>
      <c r="C507" s="66" t="n"/>
      <c r="D507" s="66" t="n"/>
      <c r="E507" s="66" t="n"/>
      <c r="F507" s="66" t="n"/>
      <c r="G507" s="67" t="n"/>
      <c r="H507" s="24">
        <f>H506+1</f>
        <v/>
      </c>
      <c r="I507" s="25">
        <f>$I502</f>
        <v/>
      </c>
      <c r="J507" s="94">
        <f>$J502</f>
        <v/>
      </c>
      <c r="K507" s="94">
        <f>$K502</f>
        <v/>
      </c>
      <c r="L507" s="25">
        <f>$L502</f>
        <v/>
      </c>
      <c r="M507" s="25">
        <f>M$10</f>
        <v/>
      </c>
      <c r="N507" s="25">
        <f>N$10</f>
        <v/>
      </c>
      <c r="O507" s="25">
        <f>O$10</f>
        <v/>
      </c>
      <c r="P507" s="25">
        <f>P$10</f>
        <v/>
      </c>
      <c r="Q507" s="25">
        <f>Q$10</f>
        <v/>
      </c>
      <c r="R507" s="25">
        <f>R$10</f>
        <v/>
      </c>
      <c r="S507" s="25">
        <f>S$10</f>
        <v/>
      </c>
      <c r="T507" s="25">
        <f>T$10</f>
        <v/>
      </c>
      <c r="U507" s="25">
        <f>U$10</f>
        <v/>
      </c>
      <c r="V507" s="25">
        <f>V$10</f>
        <v/>
      </c>
      <c r="W507" s="25">
        <f>W$10</f>
        <v/>
      </c>
      <c r="X507" s="24" t="n"/>
      <c r="Y507" s="25">
        <f>Y$10</f>
        <v/>
      </c>
      <c r="Z507" s="25">
        <f>Z$10</f>
        <v/>
      </c>
      <c r="AA507" s="18" t="n"/>
      <c r="AB507" s="18" t="n"/>
      <c r="AC507" s="25">
        <f>AC$10</f>
        <v/>
      </c>
      <c r="AD507" s="18" t="n"/>
      <c r="AE507" s="28" t="n"/>
      <c r="AF507" s="28" t="n"/>
      <c r="AG507" s="28" t="n"/>
      <c r="AH507" s="28" t="n"/>
      <c r="AI507" s="20" t="n"/>
      <c r="AJ507" s="22" t="n"/>
      <c r="AK507" s="25">
        <f>AK$10</f>
        <v/>
      </c>
      <c r="AL507" s="129" t="n"/>
      <c r="AM507" s="129" t="n"/>
      <c r="AN507" s="129" t="n"/>
      <c r="AO507" s="129" t="n"/>
      <c r="AP507" s="129" t="n"/>
      <c r="AQ507" s="25">
        <f>AQ$10</f>
        <v/>
      </c>
      <c r="AR507" s="25">
        <f>AR$10</f>
        <v/>
      </c>
      <c r="AS507" s="25">
        <f>AS$10</f>
        <v/>
      </c>
      <c r="AT507" s="25">
        <f>$AT502</f>
        <v/>
      </c>
      <c r="AU507" s="121">
        <f>AU$10</f>
        <v/>
      </c>
      <c r="AV507" s="23" t="n"/>
      <c r="AW507" s="23" t="n"/>
      <c r="AX507" s="25">
        <f>AX$10</f>
        <v/>
      </c>
      <c r="AY507" s="25">
        <f>AY$10</f>
        <v/>
      </c>
      <c r="AZ507" s="25">
        <f>AZ$10</f>
        <v/>
      </c>
      <c r="BA507" s="25">
        <f>BA$10</f>
        <v/>
      </c>
      <c r="BB507" s="25">
        <f>BB$10</f>
        <v/>
      </c>
      <c r="BC507" s="25">
        <f>BC$10</f>
        <v/>
      </c>
      <c r="BD507" s="25">
        <f>BD$10</f>
        <v/>
      </c>
    </row>
    <row r="508" ht="16.2" customHeight="1">
      <c r="A508" s="65" t="n"/>
      <c r="B508" s="66" t="n"/>
      <c r="C508" s="66" t="n"/>
      <c r="D508" s="66" t="n"/>
      <c r="E508" s="66" t="n"/>
      <c r="F508" s="66" t="n"/>
      <c r="G508" s="67" t="n"/>
      <c r="H508" s="24">
        <f>H507+1</f>
        <v/>
      </c>
      <c r="I508" s="25">
        <f>$I502</f>
        <v/>
      </c>
      <c r="J508" s="94">
        <f>$J502</f>
        <v/>
      </c>
      <c r="K508" s="94">
        <f>$K502</f>
        <v/>
      </c>
      <c r="L508" s="25">
        <f>$L502</f>
        <v/>
      </c>
      <c r="M508" s="25">
        <f>M$10</f>
        <v/>
      </c>
      <c r="N508" s="25">
        <f>N$10</f>
        <v/>
      </c>
      <c r="O508" s="25">
        <f>O$10</f>
        <v/>
      </c>
      <c r="P508" s="25">
        <f>P$10</f>
        <v/>
      </c>
      <c r="Q508" s="25">
        <f>Q$10</f>
        <v/>
      </c>
      <c r="R508" s="25">
        <f>R$10</f>
        <v/>
      </c>
      <c r="S508" s="25">
        <f>S$10</f>
        <v/>
      </c>
      <c r="T508" s="25">
        <f>T$10</f>
        <v/>
      </c>
      <c r="U508" s="25">
        <f>U$10</f>
        <v/>
      </c>
      <c r="V508" s="25">
        <f>V$10</f>
        <v/>
      </c>
      <c r="W508" s="25">
        <f>W$10</f>
        <v/>
      </c>
      <c r="X508" s="24" t="n"/>
      <c r="Y508" s="25">
        <f>Y$10</f>
        <v/>
      </c>
      <c r="Z508" s="25">
        <f>Z$10</f>
        <v/>
      </c>
      <c r="AA508" s="18" t="n"/>
      <c r="AB508" s="18" t="n"/>
      <c r="AC508" s="25">
        <f>AC$10</f>
        <v/>
      </c>
      <c r="AD508" s="18" t="n"/>
      <c r="AE508" s="28" t="n"/>
      <c r="AF508" s="28" t="n"/>
      <c r="AG508" s="28" t="n"/>
      <c r="AH508" s="28" t="n"/>
      <c r="AI508" s="20" t="n"/>
      <c r="AJ508" s="22" t="n"/>
      <c r="AK508" s="25">
        <f>AK$10</f>
        <v/>
      </c>
      <c r="AL508" s="131" t="n"/>
      <c r="AM508" s="131" t="n"/>
      <c r="AN508" s="131" t="n"/>
      <c r="AO508" s="131" t="n"/>
      <c r="AP508" s="131" t="n"/>
      <c r="AQ508" s="25">
        <f>AQ$10</f>
        <v/>
      </c>
      <c r="AR508" s="25">
        <f>AR$10</f>
        <v/>
      </c>
      <c r="AS508" s="25">
        <f>AS$10</f>
        <v/>
      </c>
      <c r="AT508" s="25">
        <f>$AT502</f>
        <v/>
      </c>
      <c r="AU508" s="121">
        <f>AU$10</f>
        <v/>
      </c>
      <c r="AV508" s="23" t="n"/>
      <c r="AW508" s="23" t="n"/>
      <c r="AX508" s="25">
        <f>AX$10</f>
        <v/>
      </c>
      <c r="AY508" s="25">
        <f>AY$10</f>
        <v/>
      </c>
      <c r="AZ508" s="25">
        <f>AZ$10</f>
        <v/>
      </c>
      <c r="BA508" s="25">
        <f>BA$10</f>
        <v/>
      </c>
      <c r="BB508" s="25">
        <f>BB$10</f>
        <v/>
      </c>
      <c r="BC508" s="25">
        <f>BC$10</f>
        <v/>
      </c>
      <c r="BD508" s="25">
        <f>BD$10</f>
        <v/>
      </c>
    </row>
    <row r="509" ht="16.2" customHeight="1">
      <c r="A509" s="65" t="n"/>
      <c r="B509" s="66" t="n"/>
      <c r="C509" s="66" t="n"/>
      <c r="D509" s="66" t="n"/>
      <c r="E509" s="66" t="n"/>
      <c r="F509" s="66" t="n"/>
      <c r="G509" s="67" t="n"/>
      <c r="H509" s="24">
        <f>H508+1</f>
        <v/>
      </c>
      <c r="I509" s="25">
        <f>$I502</f>
        <v/>
      </c>
      <c r="J509" s="94">
        <f>$J502</f>
        <v/>
      </c>
      <c r="K509" s="94">
        <f>$K502</f>
        <v/>
      </c>
      <c r="L509" s="25">
        <f>$L502</f>
        <v/>
      </c>
      <c r="M509" s="25">
        <f>M$10</f>
        <v/>
      </c>
      <c r="N509" s="25">
        <f>N$10</f>
        <v/>
      </c>
      <c r="O509" s="25">
        <f>O$10</f>
        <v/>
      </c>
      <c r="P509" s="25">
        <f>P$10</f>
        <v/>
      </c>
      <c r="Q509" s="25">
        <f>Q$10</f>
        <v/>
      </c>
      <c r="R509" s="25">
        <f>R$10</f>
        <v/>
      </c>
      <c r="S509" s="25">
        <f>S$10</f>
        <v/>
      </c>
      <c r="T509" s="25">
        <f>T$10</f>
        <v/>
      </c>
      <c r="U509" s="25">
        <f>U$10</f>
        <v/>
      </c>
      <c r="V509" s="25">
        <f>V$10</f>
        <v/>
      </c>
      <c r="W509" s="25">
        <f>W$10</f>
        <v/>
      </c>
      <c r="X509" s="24" t="n"/>
      <c r="Y509" s="25">
        <f>Y$10</f>
        <v/>
      </c>
      <c r="Z509" s="25">
        <f>Z$10</f>
        <v/>
      </c>
      <c r="AA509" s="18" t="n"/>
      <c r="AB509" s="18" t="n"/>
      <c r="AC509" s="25">
        <f>AC$10</f>
        <v/>
      </c>
      <c r="AD509" s="18" t="n"/>
      <c r="AE509" s="28" t="n"/>
      <c r="AF509" s="28" t="n"/>
      <c r="AG509" s="28" t="n"/>
      <c r="AH509" s="28" t="n"/>
      <c r="AI509" s="20" t="n"/>
      <c r="AJ509" s="22" t="n"/>
      <c r="AK509" s="25">
        <f>AK$10</f>
        <v/>
      </c>
      <c r="AL509" s="131" t="n"/>
      <c r="AM509" s="131" t="n"/>
      <c r="AN509" s="131" t="n"/>
      <c r="AO509" s="131" t="n"/>
      <c r="AP509" s="131" t="n"/>
      <c r="AQ509" s="25">
        <f>AQ$10</f>
        <v/>
      </c>
      <c r="AR509" s="25">
        <f>AR$10</f>
        <v/>
      </c>
      <c r="AS509" s="25">
        <f>AS$10</f>
        <v/>
      </c>
      <c r="AT509" s="25">
        <f>$AT502</f>
        <v/>
      </c>
      <c r="AU509" s="121">
        <f>AU$10</f>
        <v/>
      </c>
      <c r="AV509" s="23" t="n"/>
      <c r="AW509" s="23" t="n"/>
      <c r="AX509" s="25">
        <f>AX$10</f>
        <v/>
      </c>
      <c r="AY509" s="25">
        <f>AY$10</f>
        <v/>
      </c>
      <c r="AZ509" s="25">
        <f>AZ$10</f>
        <v/>
      </c>
      <c r="BA509" s="25">
        <f>BA$10</f>
        <v/>
      </c>
      <c r="BB509" s="25">
        <f>BB$10</f>
        <v/>
      </c>
      <c r="BC509" s="25">
        <f>BC$10</f>
        <v/>
      </c>
      <c r="BD509" s="25">
        <f>BD$10</f>
        <v/>
      </c>
    </row>
    <row r="510" ht="16.2" customHeight="1">
      <c r="A510" s="65" t="n"/>
      <c r="B510" s="66" t="n"/>
      <c r="C510" s="66" t="n"/>
      <c r="D510" s="66" t="n"/>
      <c r="E510" s="66" t="n"/>
      <c r="F510" s="66" t="n"/>
      <c r="G510" s="67" t="n"/>
      <c r="H510" s="24">
        <f>H509+1</f>
        <v/>
      </c>
      <c r="I510" s="25">
        <f>$I502</f>
        <v/>
      </c>
      <c r="J510" s="94">
        <f>$J502</f>
        <v/>
      </c>
      <c r="K510" s="94">
        <f>$K502</f>
        <v/>
      </c>
      <c r="L510" s="25">
        <f>$L502</f>
        <v/>
      </c>
      <c r="M510" s="25">
        <f>M$10</f>
        <v/>
      </c>
      <c r="N510" s="25">
        <f>N$10</f>
        <v/>
      </c>
      <c r="O510" s="25">
        <f>O$10</f>
        <v/>
      </c>
      <c r="P510" s="25">
        <f>P$10</f>
        <v/>
      </c>
      <c r="Q510" s="25">
        <f>Q$10</f>
        <v/>
      </c>
      <c r="R510" s="25">
        <f>R$10</f>
        <v/>
      </c>
      <c r="S510" s="25">
        <f>S$10</f>
        <v/>
      </c>
      <c r="T510" s="25">
        <f>T$10</f>
        <v/>
      </c>
      <c r="U510" s="25">
        <f>U$10</f>
        <v/>
      </c>
      <c r="V510" s="25">
        <f>V$10</f>
        <v/>
      </c>
      <c r="W510" s="25">
        <f>W$10</f>
        <v/>
      </c>
      <c r="X510" s="24" t="n"/>
      <c r="Y510" s="25">
        <f>Y$10</f>
        <v/>
      </c>
      <c r="Z510" s="25">
        <f>Z$10</f>
        <v/>
      </c>
      <c r="AA510" s="18" t="n"/>
      <c r="AB510" s="18" t="n"/>
      <c r="AC510" s="25">
        <f>AC$10</f>
        <v/>
      </c>
      <c r="AD510" s="18" t="n"/>
      <c r="AE510" s="28" t="n"/>
      <c r="AF510" s="28" t="n"/>
      <c r="AG510" s="28" t="n"/>
      <c r="AH510" s="28" t="n"/>
      <c r="AI510" s="20" t="n"/>
      <c r="AJ510" s="22" t="n"/>
      <c r="AK510" s="25">
        <f>AK$10</f>
        <v/>
      </c>
      <c r="AL510" s="131" t="n"/>
      <c r="AM510" s="131" t="n"/>
      <c r="AN510" s="131" t="n"/>
      <c r="AO510" s="131" t="n"/>
      <c r="AP510" s="131" t="n"/>
      <c r="AQ510" s="25">
        <f>AQ$10</f>
        <v/>
      </c>
      <c r="AR510" s="25">
        <f>AR$10</f>
        <v/>
      </c>
      <c r="AS510" s="25">
        <f>AS$10</f>
        <v/>
      </c>
      <c r="AT510" s="25">
        <f>$AT502</f>
        <v/>
      </c>
      <c r="AU510" s="121">
        <f>AU$10</f>
        <v/>
      </c>
      <c r="AV510" s="23" t="n"/>
      <c r="AW510" s="23" t="n"/>
      <c r="AX510" s="25">
        <f>AX$10</f>
        <v/>
      </c>
      <c r="AY510" s="25">
        <f>AY$10</f>
        <v/>
      </c>
      <c r="AZ510" s="25">
        <f>AZ$10</f>
        <v/>
      </c>
      <c r="BA510" s="25">
        <f>BA$10</f>
        <v/>
      </c>
      <c r="BB510" s="25">
        <f>BB$10</f>
        <v/>
      </c>
      <c r="BC510" s="25">
        <f>BC$10</f>
        <v/>
      </c>
      <c r="BD510" s="25">
        <f>BD$10</f>
        <v/>
      </c>
    </row>
    <row r="511" ht="16.2" customHeight="1">
      <c r="A511" s="65" t="n"/>
      <c r="B511" s="66" t="n"/>
      <c r="C511" s="66" t="n"/>
      <c r="D511" s="66" t="n"/>
      <c r="E511" s="66" t="n"/>
      <c r="F511" s="66" t="n"/>
      <c r="G511" s="67" t="n"/>
      <c r="H511" s="24">
        <f>H510+1</f>
        <v/>
      </c>
      <c r="I511" s="25">
        <f>$I502</f>
        <v/>
      </c>
      <c r="J511" s="94">
        <f>$J502</f>
        <v/>
      </c>
      <c r="K511" s="94">
        <f>$K502</f>
        <v/>
      </c>
      <c r="L511" s="25">
        <f>$L502</f>
        <v/>
      </c>
      <c r="M511" s="25">
        <f>M$10</f>
        <v/>
      </c>
      <c r="N511" s="25">
        <f>N$10</f>
        <v/>
      </c>
      <c r="O511" s="25">
        <f>O$10</f>
        <v/>
      </c>
      <c r="P511" s="25">
        <f>P$10</f>
        <v/>
      </c>
      <c r="Q511" s="25">
        <f>Q$10</f>
        <v/>
      </c>
      <c r="R511" s="25">
        <f>R$10</f>
        <v/>
      </c>
      <c r="S511" s="25">
        <f>S$10</f>
        <v/>
      </c>
      <c r="T511" s="25">
        <f>T$10</f>
        <v/>
      </c>
      <c r="U511" s="25">
        <f>U$10</f>
        <v/>
      </c>
      <c r="V511" s="25">
        <f>V$10</f>
        <v/>
      </c>
      <c r="W511" s="25">
        <f>W$10</f>
        <v/>
      </c>
      <c r="X511" s="24" t="n"/>
      <c r="Y511" s="25">
        <f>Y$10</f>
        <v/>
      </c>
      <c r="Z511" s="25">
        <f>Z$10</f>
        <v/>
      </c>
      <c r="AA511" s="18" t="n"/>
      <c r="AB511" s="18" t="n"/>
      <c r="AC511" s="25">
        <f>AC$10</f>
        <v/>
      </c>
      <c r="AD511" s="18" t="n"/>
      <c r="AE511" s="28" t="n"/>
      <c r="AF511" s="28" t="n"/>
      <c r="AG511" s="28" t="n"/>
      <c r="AH511" s="28" t="n"/>
      <c r="AI511" s="20" t="n"/>
      <c r="AJ511" s="22" t="n"/>
      <c r="AK511" s="25">
        <f>AK$10</f>
        <v/>
      </c>
      <c r="AL511" s="131" t="n"/>
      <c r="AM511" s="131" t="n"/>
      <c r="AN511" s="131" t="n"/>
      <c r="AO511" s="131" t="n"/>
      <c r="AP511" s="131" t="n"/>
      <c r="AQ511" s="25">
        <f>AQ$10</f>
        <v/>
      </c>
      <c r="AR511" s="25">
        <f>AR$10</f>
        <v/>
      </c>
      <c r="AS511" s="25">
        <f>AS$10</f>
        <v/>
      </c>
      <c r="AT511" s="25">
        <f>$AT502</f>
        <v/>
      </c>
      <c r="AU511" s="121">
        <f>AU$10</f>
        <v/>
      </c>
      <c r="AV511" s="23" t="n"/>
      <c r="AW511" s="23" t="n"/>
      <c r="AX511" s="25">
        <f>AX$10</f>
        <v/>
      </c>
      <c r="AY511" s="25">
        <f>AY$10</f>
        <v/>
      </c>
      <c r="AZ511" s="25">
        <f>AZ$10</f>
        <v/>
      </c>
      <c r="BA511" s="25">
        <f>BA$10</f>
        <v/>
      </c>
      <c r="BB511" s="25">
        <f>BB$10</f>
        <v/>
      </c>
      <c r="BC511" s="25">
        <f>BC$10</f>
        <v/>
      </c>
      <c r="BD511" s="25">
        <f>BD$10</f>
        <v/>
      </c>
    </row>
    <row r="512" ht="16.2" customHeight="1">
      <c r="A512" s="65" t="n"/>
      <c r="B512" s="66" t="n"/>
      <c r="C512" s="66" t="n"/>
      <c r="D512" s="66" t="n"/>
      <c r="E512" s="66" t="n"/>
      <c r="F512" s="66" t="n"/>
      <c r="G512" s="67" t="n"/>
      <c r="H512" s="24">
        <f>H511+1</f>
        <v/>
      </c>
      <c r="I512" s="25">
        <f>$I502</f>
        <v/>
      </c>
      <c r="J512" s="94">
        <f>$J502</f>
        <v/>
      </c>
      <c r="K512" s="94">
        <f>$K502</f>
        <v/>
      </c>
      <c r="L512" s="25">
        <f>$L502</f>
        <v/>
      </c>
      <c r="M512" s="25">
        <f>M$10</f>
        <v/>
      </c>
      <c r="N512" s="25">
        <f>N$10</f>
        <v/>
      </c>
      <c r="O512" s="25">
        <f>O$10</f>
        <v/>
      </c>
      <c r="P512" s="25">
        <f>P$10</f>
        <v/>
      </c>
      <c r="Q512" s="25">
        <f>Q$10</f>
        <v/>
      </c>
      <c r="R512" s="25">
        <f>R$10</f>
        <v/>
      </c>
      <c r="S512" s="25">
        <f>S$10</f>
        <v/>
      </c>
      <c r="T512" s="25">
        <f>T$10</f>
        <v/>
      </c>
      <c r="U512" s="25">
        <f>U$10</f>
        <v/>
      </c>
      <c r="V512" s="25">
        <f>V$10</f>
        <v/>
      </c>
      <c r="W512" s="25">
        <f>W$10</f>
        <v/>
      </c>
      <c r="X512" s="24" t="n"/>
      <c r="Y512" s="25">
        <f>Y$10</f>
        <v/>
      </c>
      <c r="Z512" s="25">
        <f>Z$10</f>
        <v/>
      </c>
      <c r="AA512" s="18" t="n"/>
      <c r="AB512" s="18" t="n"/>
      <c r="AC512" s="25">
        <f>AC$10</f>
        <v/>
      </c>
      <c r="AD512" s="18" t="n"/>
      <c r="AE512" s="28" t="n"/>
      <c r="AF512" s="28" t="n"/>
      <c r="AG512" s="28" t="n"/>
      <c r="AH512" s="28" t="n"/>
      <c r="AI512" s="20" t="n"/>
      <c r="AJ512" s="22" t="n"/>
      <c r="AK512" s="25">
        <f>AK$10</f>
        <v/>
      </c>
      <c r="AL512" s="131" t="n"/>
      <c r="AM512" s="131" t="n"/>
      <c r="AN512" s="131" t="n"/>
      <c r="AO512" s="131" t="n"/>
      <c r="AP512" s="131" t="n"/>
      <c r="AQ512" s="25">
        <f>AQ$10</f>
        <v/>
      </c>
      <c r="AR512" s="25">
        <f>AR$10</f>
        <v/>
      </c>
      <c r="AS512" s="25">
        <f>AS$10</f>
        <v/>
      </c>
      <c r="AT512" s="25">
        <f>$AT502</f>
        <v/>
      </c>
      <c r="AU512" s="121">
        <f>AU$10</f>
        <v/>
      </c>
      <c r="AV512" s="23" t="n"/>
      <c r="AW512" s="23" t="n"/>
      <c r="AX512" s="25">
        <f>AX$10</f>
        <v/>
      </c>
      <c r="AY512" s="25">
        <f>AY$10</f>
        <v/>
      </c>
      <c r="AZ512" s="25">
        <f>AZ$10</f>
        <v/>
      </c>
      <c r="BA512" s="25">
        <f>BA$10</f>
        <v/>
      </c>
      <c r="BB512" s="25">
        <f>BB$10</f>
        <v/>
      </c>
      <c r="BC512" s="25">
        <f>BC$10</f>
        <v/>
      </c>
      <c r="BD512" s="25">
        <f>BD$10</f>
        <v/>
      </c>
    </row>
    <row r="513" ht="16.2" customHeight="1">
      <c r="A513" s="65" t="n"/>
      <c r="B513" s="66" t="n"/>
      <c r="C513" s="66" t="n"/>
      <c r="D513" s="66" t="n"/>
      <c r="E513" s="66" t="n"/>
      <c r="F513" s="66" t="n"/>
      <c r="G513" s="67" t="n"/>
      <c r="H513" s="24">
        <f>H512+1</f>
        <v/>
      </c>
      <c r="I513" s="25">
        <f>$I502</f>
        <v/>
      </c>
      <c r="J513" s="94">
        <f>$J502</f>
        <v/>
      </c>
      <c r="K513" s="94">
        <f>$K502</f>
        <v/>
      </c>
      <c r="L513" s="25">
        <f>$L502</f>
        <v/>
      </c>
      <c r="M513" s="25">
        <f>M$10</f>
        <v/>
      </c>
      <c r="N513" s="25">
        <f>N$10</f>
        <v/>
      </c>
      <c r="O513" s="25">
        <f>O$10</f>
        <v/>
      </c>
      <c r="P513" s="25">
        <f>P$10</f>
        <v/>
      </c>
      <c r="Q513" s="25">
        <f>Q$10</f>
        <v/>
      </c>
      <c r="R513" s="25">
        <f>R$10</f>
        <v/>
      </c>
      <c r="S513" s="25">
        <f>S$10</f>
        <v/>
      </c>
      <c r="T513" s="25">
        <f>T$10</f>
        <v/>
      </c>
      <c r="U513" s="25">
        <f>U$10</f>
        <v/>
      </c>
      <c r="V513" s="25">
        <f>V$10</f>
        <v/>
      </c>
      <c r="W513" s="25">
        <f>W$10</f>
        <v/>
      </c>
      <c r="X513" s="24" t="n"/>
      <c r="Y513" s="25">
        <f>Y$10</f>
        <v/>
      </c>
      <c r="Z513" s="25">
        <f>Z$10</f>
        <v/>
      </c>
      <c r="AA513" s="18" t="n"/>
      <c r="AB513" s="18" t="n"/>
      <c r="AC513" s="25">
        <f>AC$10</f>
        <v/>
      </c>
      <c r="AD513" s="18" t="n"/>
      <c r="AE513" s="28" t="n"/>
      <c r="AF513" s="28" t="n"/>
      <c r="AG513" s="28" t="n"/>
      <c r="AH513" s="28" t="n"/>
      <c r="AI513" s="20" t="n"/>
      <c r="AJ513" s="22" t="n"/>
      <c r="AK513" s="25">
        <f>AK$10</f>
        <v/>
      </c>
      <c r="AL513" s="131" t="n"/>
      <c r="AM513" s="131" t="n"/>
      <c r="AN513" s="131" t="n"/>
      <c r="AO513" s="131" t="n"/>
      <c r="AP513" s="131" t="n"/>
      <c r="AQ513" s="25">
        <f>AQ$10</f>
        <v/>
      </c>
      <c r="AR513" s="25">
        <f>AR$10</f>
        <v/>
      </c>
      <c r="AS513" s="25">
        <f>AS$10</f>
        <v/>
      </c>
      <c r="AT513" s="25">
        <f>$AT502</f>
        <v/>
      </c>
      <c r="AU513" s="121">
        <f>AU$10</f>
        <v/>
      </c>
      <c r="AV513" s="23" t="n"/>
      <c r="AW513" s="23" t="n"/>
      <c r="AX513" s="25">
        <f>AX$10</f>
        <v/>
      </c>
      <c r="AY513" s="25">
        <f>AY$10</f>
        <v/>
      </c>
      <c r="AZ513" s="25">
        <f>AZ$10</f>
        <v/>
      </c>
      <c r="BA513" s="25">
        <f>BA$10</f>
        <v/>
      </c>
      <c r="BB513" s="25">
        <f>BB$10</f>
        <v/>
      </c>
      <c r="BC513" s="25">
        <f>BC$10</f>
        <v/>
      </c>
      <c r="BD513" s="25">
        <f>BD$10</f>
        <v/>
      </c>
    </row>
    <row r="514" ht="16.2" customHeight="1">
      <c r="A514" s="65" t="n"/>
      <c r="B514" s="66" t="n"/>
      <c r="C514" s="66" t="n"/>
      <c r="D514" s="66" t="n"/>
      <c r="E514" s="66" t="n"/>
      <c r="F514" s="66" t="n"/>
      <c r="G514" s="67" t="n"/>
      <c r="H514" s="24">
        <f>H513+1</f>
        <v/>
      </c>
      <c r="I514" s="25">
        <f>$I502</f>
        <v/>
      </c>
      <c r="J514" s="94">
        <f>$J502</f>
        <v/>
      </c>
      <c r="K514" s="94">
        <f>$K502</f>
        <v/>
      </c>
      <c r="L514" s="25">
        <f>$L502</f>
        <v/>
      </c>
      <c r="M514" s="25">
        <f>M$10</f>
        <v/>
      </c>
      <c r="N514" s="25">
        <f>N$10</f>
        <v/>
      </c>
      <c r="O514" s="25">
        <f>O$10</f>
        <v/>
      </c>
      <c r="P514" s="25">
        <f>P$10</f>
        <v/>
      </c>
      <c r="Q514" s="25">
        <f>Q$10</f>
        <v/>
      </c>
      <c r="R514" s="25">
        <f>R$10</f>
        <v/>
      </c>
      <c r="S514" s="25">
        <f>S$10</f>
        <v/>
      </c>
      <c r="T514" s="25">
        <f>T$10</f>
        <v/>
      </c>
      <c r="U514" s="25">
        <f>U$10</f>
        <v/>
      </c>
      <c r="V514" s="25">
        <f>V$10</f>
        <v/>
      </c>
      <c r="W514" s="25">
        <f>W$10</f>
        <v/>
      </c>
      <c r="X514" s="24" t="n"/>
      <c r="Y514" s="25">
        <f>Y$10</f>
        <v/>
      </c>
      <c r="Z514" s="25">
        <f>Z$10</f>
        <v/>
      </c>
      <c r="AA514" s="18" t="n"/>
      <c r="AB514" s="18" t="n"/>
      <c r="AC514" s="25">
        <f>AC$10</f>
        <v/>
      </c>
      <c r="AD514" s="18" t="n"/>
      <c r="AE514" s="28" t="n"/>
      <c r="AF514" s="28" t="n"/>
      <c r="AG514" s="28" t="n"/>
      <c r="AH514" s="28" t="n"/>
      <c r="AI514" s="20" t="n"/>
      <c r="AJ514" s="22" t="n"/>
      <c r="AK514" s="25">
        <f>AK$10</f>
        <v/>
      </c>
      <c r="AL514" s="131" t="n"/>
      <c r="AM514" s="131" t="n"/>
      <c r="AN514" s="131" t="n"/>
      <c r="AO514" s="131" t="n"/>
      <c r="AP514" s="131" t="n"/>
      <c r="AQ514" s="25">
        <f>AQ$10</f>
        <v/>
      </c>
      <c r="AR514" s="25">
        <f>AR$10</f>
        <v/>
      </c>
      <c r="AS514" s="25">
        <f>AS$10</f>
        <v/>
      </c>
      <c r="AT514" s="25">
        <f>$AT502</f>
        <v/>
      </c>
      <c r="AU514" s="121">
        <f>AU$10</f>
        <v/>
      </c>
      <c r="AV514" s="23" t="n"/>
      <c r="AW514" s="23" t="n"/>
      <c r="AX514" s="25">
        <f>AX$10</f>
        <v/>
      </c>
      <c r="AY514" s="25">
        <f>AY$10</f>
        <v/>
      </c>
      <c r="AZ514" s="25">
        <f>AZ$10</f>
        <v/>
      </c>
      <c r="BA514" s="25">
        <f>BA$10</f>
        <v/>
      </c>
      <c r="BB514" s="25">
        <f>BB$10</f>
        <v/>
      </c>
      <c r="BC514" s="25">
        <f>BC$10</f>
        <v/>
      </c>
      <c r="BD514" s="25">
        <f>BD$10</f>
        <v/>
      </c>
    </row>
    <row r="515" ht="16.2" customHeight="1">
      <c r="A515" s="65" t="n"/>
      <c r="B515" s="66" t="n"/>
      <c r="C515" s="66" t="n"/>
      <c r="D515" s="66" t="n"/>
      <c r="E515" s="66" t="n"/>
      <c r="F515" s="66" t="n"/>
      <c r="G515" s="67" t="n"/>
      <c r="H515" s="24">
        <f>H514+1</f>
        <v/>
      </c>
      <c r="I515" s="25">
        <f>$I502</f>
        <v/>
      </c>
      <c r="J515" s="94">
        <f>$J502</f>
        <v/>
      </c>
      <c r="K515" s="94">
        <f>$K502</f>
        <v/>
      </c>
      <c r="L515" s="25">
        <f>$L502</f>
        <v/>
      </c>
      <c r="M515" s="25">
        <f>M$10</f>
        <v/>
      </c>
      <c r="N515" s="25">
        <f>N$10</f>
        <v/>
      </c>
      <c r="O515" s="25">
        <f>O$10</f>
        <v/>
      </c>
      <c r="P515" s="25">
        <f>P$10</f>
        <v/>
      </c>
      <c r="Q515" s="25">
        <f>Q$10</f>
        <v/>
      </c>
      <c r="R515" s="25">
        <f>R$10</f>
        <v/>
      </c>
      <c r="S515" s="25">
        <f>S$10</f>
        <v/>
      </c>
      <c r="T515" s="25">
        <f>T$10</f>
        <v/>
      </c>
      <c r="U515" s="25">
        <f>U$10</f>
        <v/>
      </c>
      <c r="V515" s="25">
        <f>V$10</f>
        <v/>
      </c>
      <c r="W515" s="25">
        <f>W$10</f>
        <v/>
      </c>
      <c r="X515" s="24" t="n"/>
      <c r="Y515" s="25">
        <f>Y$10</f>
        <v/>
      </c>
      <c r="Z515" s="25">
        <f>Z$10</f>
        <v/>
      </c>
      <c r="AA515" s="18" t="n"/>
      <c r="AB515" s="18" t="n"/>
      <c r="AC515" s="25">
        <f>AC$10</f>
        <v/>
      </c>
      <c r="AD515" s="18" t="n"/>
      <c r="AE515" s="28" t="n"/>
      <c r="AF515" s="28" t="n"/>
      <c r="AG515" s="28" t="n"/>
      <c r="AH515" s="28" t="n"/>
      <c r="AI515" s="20" t="n"/>
      <c r="AJ515" s="22" t="n"/>
      <c r="AK515" s="25">
        <f>AK$10</f>
        <v/>
      </c>
      <c r="AL515" s="131" t="n"/>
      <c r="AM515" s="131" t="n"/>
      <c r="AN515" s="131" t="n"/>
      <c r="AO515" s="131" t="n"/>
      <c r="AP515" s="131" t="n"/>
      <c r="AQ515" s="25">
        <f>AQ$10</f>
        <v/>
      </c>
      <c r="AR515" s="25">
        <f>AR$10</f>
        <v/>
      </c>
      <c r="AS515" s="25">
        <f>AS$10</f>
        <v/>
      </c>
      <c r="AT515" s="25">
        <f>$AT502</f>
        <v/>
      </c>
      <c r="AU515" s="121">
        <f>AU$10</f>
        <v/>
      </c>
      <c r="AV515" s="23" t="n"/>
      <c r="AW515" s="23" t="n"/>
      <c r="AX515" s="25">
        <f>AX$10</f>
        <v/>
      </c>
      <c r="AY515" s="25">
        <f>AY$10</f>
        <v/>
      </c>
      <c r="AZ515" s="25">
        <f>AZ$10</f>
        <v/>
      </c>
      <c r="BA515" s="25">
        <f>BA$10</f>
        <v/>
      </c>
      <c r="BB515" s="25">
        <f>BB$10</f>
        <v/>
      </c>
      <c r="BC515" s="25">
        <f>BC$10</f>
        <v/>
      </c>
      <c r="BD515" s="25">
        <f>BD$10</f>
        <v/>
      </c>
    </row>
    <row r="516" ht="16.2" customHeight="1">
      <c r="A516" s="65" t="n"/>
      <c r="B516" s="66" t="n"/>
      <c r="C516" s="66" t="n"/>
      <c r="D516" s="66" t="n"/>
      <c r="E516" s="66" t="n"/>
      <c r="F516" s="66" t="n"/>
      <c r="G516" s="67" t="n"/>
      <c r="H516" s="24">
        <f>H515+1</f>
        <v/>
      </c>
      <c r="I516" s="25">
        <f>$I502</f>
        <v/>
      </c>
      <c r="J516" s="94">
        <f>$J502</f>
        <v/>
      </c>
      <c r="K516" s="94">
        <f>$K502</f>
        <v/>
      </c>
      <c r="L516" s="25">
        <f>$L502</f>
        <v/>
      </c>
      <c r="M516" s="25">
        <f>M$10</f>
        <v/>
      </c>
      <c r="N516" s="25">
        <f>N$10</f>
        <v/>
      </c>
      <c r="O516" s="25">
        <f>O$10</f>
        <v/>
      </c>
      <c r="P516" s="25">
        <f>P$10</f>
        <v/>
      </c>
      <c r="Q516" s="25">
        <f>Q$10</f>
        <v/>
      </c>
      <c r="R516" s="25">
        <f>R$10</f>
        <v/>
      </c>
      <c r="S516" s="25">
        <f>S$10</f>
        <v/>
      </c>
      <c r="T516" s="25">
        <f>T$10</f>
        <v/>
      </c>
      <c r="U516" s="25">
        <f>U$10</f>
        <v/>
      </c>
      <c r="V516" s="25">
        <f>V$10</f>
        <v/>
      </c>
      <c r="W516" s="25">
        <f>W$10</f>
        <v/>
      </c>
      <c r="X516" s="24" t="n"/>
      <c r="Y516" s="25">
        <f>Y$10</f>
        <v/>
      </c>
      <c r="Z516" s="25">
        <f>Z$10</f>
        <v/>
      </c>
      <c r="AA516" s="18" t="n"/>
      <c r="AB516" s="18" t="n"/>
      <c r="AC516" s="25">
        <f>AC$10</f>
        <v/>
      </c>
      <c r="AD516" s="18" t="n"/>
      <c r="AE516" s="28" t="n"/>
      <c r="AF516" s="28" t="n"/>
      <c r="AG516" s="28" t="n"/>
      <c r="AH516" s="28" t="n"/>
      <c r="AI516" s="20" t="n"/>
      <c r="AJ516" s="22" t="n"/>
      <c r="AK516" s="25">
        <f>AK$10</f>
        <v/>
      </c>
      <c r="AL516" s="131" t="n"/>
      <c r="AM516" s="131" t="n"/>
      <c r="AN516" s="131" t="n"/>
      <c r="AO516" s="131" t="n"/>
      <c r="AP516" s="131" t="n"/>
      <c r="AQ516" s="25">
        <f>AQ$10</f>
        <v/>
      </c>
      <c r="AR516" s="25">
        <f>AR$10</f>
        <v/>
      </c>
      <c r="AS516" s="25">
        <f>AS$10</f>
        <v/>
      </c>
      <c r="AT516" s="25">
        <f>$AT502</f>
        <v/>
      </c>
      <c r="AU516" s="121">
        <f>AU$10</f>
        <v/>
      </c>
      <c r="AV516" s="23" t="n"/>
      <c r="AW516" s="23" t="n"/>
      <c r="AX516" s="25">
        <f>AX$10</f>
        <v/>
      </c>
      <c r="AY516" s="25">
        <f>AY$10</f>
        <v/>
      </c>
      <c r="AZ516" s="25">
        <f>AZ$10</f>
        <v/>
      </c>
      <c r="BA516" s="25">
        <f>BA$10</f>
        <v/>
      </c>
      <c r="BB516" s="25">
        <f>BB$10</f>
        <v/>
      </c>
      <c r="BC516" s="25">
        <f>BC$10</f>
        <v/>
      </c>
      <c r="BD516" s="25">
        <f>BD$10</f>
        <v/>
      </c>
    </row>
    <row r="517" ht="16.2" customHeight="1">
      <c r="A517" s="68" t="n"/>
      <c r="B517" s="69" t="n"/>
      <c r="C517" s="69" t="n"/>
      <c r="D517" s="69" t="n"/>
      <c r="E517" s="69" t="n"/>
      <c r="F517" s="69" t="n"/>
      <c r="G517" s="70" t="n"/>
      <c r="H517" s="24">
        <f>H516+1</f>
        <v/>
      </c>
      <c r="I517" s="25">
        <f>$I502</f>
        <v/>
      </c>
      <c r="J517" s="94">
        <f>$J502</f>
        <v/>
      </c>
      <c r="K517" s="94">
        <f>$K502</f>
        <v/>
      </c>
      <c r="L517" s="25">
        <f>$L502</f>
        <v/>
      </c>
      <c r="M517" s="25">
        <f>M$10</f>
        <v/>
      </c>
      <c r="N517" s="25">
        <f>N$10</f>
        <v/>
      </c>
      <c r="O517" s="25">
        <f>O$10</f>
        <v/>
      </c>
      <c r="P517" s="25">
        <f>P$10</f>
        <v/>
      </c>
      <c r="Q517" s="25">
        <f>Q$10</f>
        <v/>
      </c>
      <c r="R517" s="25">
        <f>R$10</f>
        <v/>
      </c>
      <c r="S517" s="25">
        <f>S$10</f>
        <v/>
      </c>
      <c r="T517" s="25">
        <f>T$10</f>
        <v/>
      </c>
      <c r="U517" s="25">
        <f>U$10</f>
        <v/>
      </c>
      <c r="V517" s="25">
        <f>V$10</f>
        <v/>
      </c>
      <c r="W517" s="25">
        <f>W$10</f>
        <v/>
      </c>
      <c r="X517" s="24" t="n"/>
      <c r="Y517" s="25">
        <f>Y$10</f>
        <v/>
      </c>
      <c r="Z517" s="25">
        <f>Z$10</f>
        <v/>
      </c>
      <c r="AA517" s="18" t="n"/>
      <c r="AB517" s="18" t="n"/>
      <c r="AC517" s="25">
        <f>AC$10</f>
        <v/>
      </c>
      <c r="AD517" s="18" t="n"/>
      <c r="AE517" s="28" t="n"/>
      <c r="AF517" s="28" t="n"/>
      <c r="AG517" s="28" t="n"/>
      <c r="AH517" s="28" t="n"/>
      <c r="AI517" s="20" t="n"/>
      <c r="AJ517" s="22" t="n"/>
      <c r="AK517" s="25">
        <f>AK$10</f>
        <v/>
      </c>
      <c r="AL517" s="131" t="n"/>
      <c r="AM517" s="131" t="n"/>
      <c r="AN517" s="131" t="n"/>
      <c r="AO517" s="131" t="n"/>
      <c r="AP517" s="131" t="n"/>
      <c r="AQ517" s="25">
        <f>AQ$10</f>
        <v/>
      </c>
      <c r="AR517" s="25">
        <f>AR$10</f>
        <v/>
      </c>
      <c r="AS517" s="25">
        <f>AS$10</f>
        <v/>
      </c>
      <c r="AT517" s="25">
        <f>$AT502</f>
        <v/>
      </c>
      <c r="AU517" s="121">
        <f>AU$10</f>
        <v/>
      </c>
      <c r="AV517" s="23" t="n"/>
      <c r="AW517" s="23" t="n"/>
      <c r="AX517" s="25">
        <f>AX$10</f>
        <v/>
      </c>
      <c r="AY517" s="25">
        <f>AY$10</f>
        <v/>
      </c>
      <c r="AZ517" s="25">
        <f>AZ$10</f>
        <v/>
      </c>
      <c r="BA517" s="25">
        <f>BA$10</f>
        <v/>
      </c>
      <c r="BB517" s="25">
        <f>BB$10</f>
        <v/>
      </c>
      <c r="BC517" s="25">
        <f>BC$10</f>
        <v/>
      </c>
      <c r="BD517" s="25">
        <f>BD$10</f>
        <v/>
      </c>
    </row>
    <row r="518" ht="16.2" customHeight="1">
      <c r="A518" s="15" t="inlineStr">
        <is>
          <t>G4</t>
        </is>
      </c>
      <c r="B518" s="15" t="n">
        <v>8</v>
      </c>
      <c r="C518" s="16" t="inlineStr">
        <is>
          <t>LINE B</t>
        </is>
      </c>
      <c r="D518" s="39" t="inlineStr">
        <is>
          <t>48C/4T</t>
        </is>
      </c>
      <c r="E518" s="45" t="n">
        <v>3</v>
      </c>
      <c r="F518" s="26" t="n">
        <v>27</v>
      </c>
      <c r="G518" s="39" t="inlineStr">
        <is>
          <t>B12</t>
        </is>
      </c>
      <c r="H518" s="126" t="n">
        <v>1</v>
      </c>
      <c r="I518" s="166">
        <f>VLOOKUP(G518,'FAT HPDB FDT-2'!$A$1:$D$41,4,FALSE)</f>
        <v/>
      </c>
      <c r="J518" s="132">
        <f>VLOOKUP(G518,'FAT HPDB FDT-2'!$A$1:$D$41,2,FALSE)</f>
        <v/>
      </c>
      <c r="K518" s="132">
        <f>VLOOKUP(G518,'FAT HPDB FDT-2'!$A$1:$D$41,3,FALSE)</f>
        <v/>
      </c>
      <c r="L518" s="133" t="n"/>
      <c r="M518" s="166">
        <f>M$10</f>
        <v/>
      </c>
      <c r="N518" s="166">
        <f>N$10</f>
        <v/>
      </c>
      <c r="O518" s="139">
        <f>O$10</f>
        <v/>
      </c>
      <c r="P518" s="166">
        <f>P$10</f>
        <v/>
      </c>
      <c r="Q518" s="139">
        <f>Q$10</f>
        <v/>
      </c>
      <c r="R518" s="166">
        <f>R$10</f>
        <v/>
      </c>
      <c r="S518" s="166">
        <f>S$10</f>
        <v/>
      </c>
      <c r="T518" s="166">
        <f>T$10</f>
        <v/>
      </c>
      <c r="U518" s="166">
        <f>U$10</f>
        <v/>
      </c>
      <c r="V518" s="166">
        <f>V$10</f>
        <v/>
      </c>
      <c r="W518" s="166">
        <f>W$10</f>
        <v/>
      </c>
      <c r="X518" s="166" t="n"/>
      <c r="Y518" s="166">
        <f>Y$10</f>
        <v/>
      </c>
      <c r="Z518" s="166">
        <f>Z$10</f>
        <v/>
      </c>
      <c r="AA518" s="20" t="n"/>
      <c r="AB518" s="20" t="n"/>
      <c r="AC518" s="166">
        <f>AC$10</f>
        <v/>
      </c>
      <c r="AD518" s="20" t="n"/>
      <c r="AE518" s="21" t="n"/>
      <c r="AF518" s="21" t="n"/>
      <c r="AG518" s="21" t="n"/>
      <c r="AH518" s="21" t="n"/>
      <c r="AI518" s="20" t="n"/>
      <c r="AJ518" s="135" t="n"/>
      <c r="AK518" s="27">
        <f>AK$10</f>
        <v/>
      </c>
      <c r="AL518" s="129" t="n"/>
      <c r="AM518" s="129" t="n"/>
      <c r="AN518" s="129" t="n"/>
      <c r="AO518" s="129" t="n"/>
      <c r="AP518" s="129" t="n"/>
      <c r="AQ518" s="166">
        <f>AQ$10</f>
        <v/>
      </c>
      <c r="AR518" s="140">
        <f>AR$10</f>
        <v/>
      </c>
      <c r="AS518" s="166">
        <f>AS$10</f>
        <v/>
      </c>
      <c r="AT518" s="166">
        <f>$G518</f>
        <v/>
      </c>
      <c r="AU518" s="167">
        <f>AU$10</f>
        <v/>
      </c>
      <c r="AV518" s="136" t="n"/>
      <c r="AW518" s="136" t="n"/>
      <c r="AX518" s="166">
        <f>AX$10</f>
        <v/>
      </c>
      <c r="AY518" s="142">
        <f>AY$10</f>
        <v/>
      </c>
      <c r="AZ518" s="166">
        <f>AZ$10</f>
        <v/>
      </c>
      <c r="BA518" s="143">
        <f>BA$10</f>
        <v/>
      </c>
      <c r="BB518" s="166">
        <f>BB$10</f>
        <v/>
      </c>
      <c r="BC518" s="166">
        <f>BC$10</f>
        <v/>
      </c>
      <c r="BD518" s="166">
        <f>BD$10</f>
        <v/>
      </c>
    </row>
    <row r="519" ht="16.2" customHeight="1">
      <c r="A519" s="15" t="n"/>
      <c r="B519" s="15" t="n"/>
      <c r="C519" s="16" t="inlineStr">
        <is>
          <t>LINE B</t>
        </is>
      </c>
      <c r="D519" s="16" t="inlineStr">
        <is>
          <t>48C/4T</t>
        </is>
      </c>
      <c r="E519" s="46" t="n">
        <v>3</v>
      </c>
      <c r="F519" s="26" t="n">
        <v>28</v>
      </c>
      <c r="G519" s="39" t="inlineStr">
        <is>
          <t>B12</t>
        </is>
      </c>
      <c r="H519" s="24">
        <f>H518+1</f>
        <v/>
      </c>
      <c r="I519" s="25">
        <f>$I518</f>
        <v/>
      </c>
      <c r="J519" s="94">
        <f>$J518</f>
        <v/>
      </c>
      <c r="K519" s="94">
        <f>$K518</f>
        <v/>
      </c>
      <c r="L519" s="25">
        <f>$L518</f>
        <v/>
      </c>
      <c r="M519" s="25">
        <f>M$10</f>
        <v/>
      </c>
      <c r="N519" s="25">
        <f>N$10</f>
        <v/>
      </c>
      <c r="O519" s="25">
        <f>O$10</f>
        <v/>
      </c>
      <c r="P519" s="25">
        <f>P$10</f>
        <v/>
      </c>
      <c r="Q519" s="25">
        <f>Q$10</f>
        <v/>
      </c>
      <c r="R519" s="25">
        <f>R$10</f>
        <v/>
      </c>
      <c r="S519" s="25">
        <f>S$10</f>
        <v/>
      </c>
      <c r="T519" s="25">
        <f>T$10</f>
        <v/>
      </c>
      <c r="U519" s="25">
        <f>U$10</f>
        <v/>
      </c>
      <c r="V519" s="25">
        <f>V$10</f>
        <v/>
      </c>
      <c r="W519" s="25">
        <f>W$10</f>
        <v/>
      </c>
      <c r="X519" s="24" t="n"/>
      <c r="Y519" s="25">
        <f>Y$10</f>
        <v/>
      </c>
      <c r="Z519" s="25">
        <f>Z$10</f>
        <v/>
      </c>
      <c r="AA519" s="18" t="n"/>
      <c r="AB519" s="18" t="n"/>
      <c r="AC519" s="25">
        <f>AC$10</f>
        <v/>
      </c>
      <c r="AD519" s="18" t="n"/>
      <c r="AE519" s="28" t="n"/>
      <c r="AF519" s="28" t="n"/>
      <c r="AG519" s="28" t="n"/>
      <c r="AH519" s="28" t="n"/>
      <c r="AI519" s="20" t="n"/>
      <c r="AJ519" s="22" t="n"/>
      <c r="AK519" s="25">
        <f>AK$10</f>
        <v/>
      </c>
      <c r="AL519" s="129" t="n"/>
      <c r="AM519" s="129" t="n"/>
      <c r="AN519" s="129" t="n"/>
      <c r="AO519" s="129" t="n"/>
      <c r="AP519" s="129" t="n"/>
      <c r="AQ519" s="25">
        <f>AQ$10</f>
        <v/>
      </c>
      <c r="AR519" s="25">
        <f>AR$10</f>
        <v/>
      </c>
      <c r="AS519" s="25">
        <f>AS$10</f>
        <v/>
      </c>
      <c r="AT519" s="25">
        <f>$AT518</f>
        <v/>
      </c>
      <c r="AU519" s="121">
        <f>AU$10</f>
        <v/>
      </c>
      <c r="AV519" s="23" t="n"/>
      <c r="AW519" s="23" t="n"/>
      <c r="AX519" s="25">
        <f>AX$10</f>
        <v/>
      </c>
      <c r="AY519" s="25">
        <f>AY$10</f>
        <v/>
      </c>
      <c r="AZ519" s="25">
        <f>AZ$10</f>
        <v/>
      </c>
      <c r="BA519" s="25">
        <f>BA$10</f>
        <v/>
      </c>
      <c r="BB519" s="25">
        <f>BB$10</f>
        <v/>
      </c>
      <c r="BC519" s="25">
        <f>BC$10</f>
        <v/>
      </c>
      <c r="BD519" s="25">
        <f>BD$10</f>
        <v/>
      </c>
    </row>
    <row r="520" ht="16.2" customHeight="1">
      <c r="A520" s="62" t="n"/>
      <c r="B520" s="63" t="n"/>
      <c r="C520" s="63" t="n"/>
      <c r="D520" s="63" t="n"/>
      <c r="E520" s="63" t="n"/>
      <c r="F520" s="63" t="n"/>
      <c r="G520" s="64" t="n"/>
      <c r="H520" s="24">
        <f>H519+1</f>
        <v/>
      </c>
      <c r="I520" s="25">
        <f>$I518</f>
        <v/>
      </c>
      <c r="J520" s="94">
        <f>$J518</f>
        <v/>
      </c>
      <c r="K520" s="94">
        <f>$K518</f>
        <v/>
      </c>
      <c r="L520" s="25">
        <f>$L518</f>
        <v/>
      </c>
      <c r="M520" s="25">
        <f>M$10</f>
        <v/>
      </c>
      <c r="N520" s="25">
        <f>N$10</f>
        <v/>
      </c>
      <c r="O520" s="25">
        <f>O$10</f>
        <v/>
      </c>
      <c r="P520" s="25">
        <f>P$10</f>
        <v/>
      </c>
      <c r="Q520" s="25">
        <f>Q$10</f>
        <v/>
      </c>
      <c r="R520" s="25">
        <f>R$10</f>
        <v/>
      </c>
      <c r="S520" s="25">
        <f>S$10</f>
        <v/>
      </c>
      <c r="T520" s="25">
        <f>T$10</f>
        <v/>
      </c>
      <c r="U520" s="25">
        <f>U$10</f>
        <v/>
      </c>
      <c r="V520" s="25">
        <f>V$10</f>
        <v/>
      </c>
      <c r="W520" s="25">
        <f>W$10</f>
        <v/>
      </c>
      <c r="X520" s="24" t="n"/>
      <c r="Y520" s="25">
        <f>Y$10</f>
        <v/>
      </c>
      <c r="Z520" s="25">
        <f>Z$10</f>
        <v/>
      </c>
      <c r="AA520" s="18" t="n"/>
      <c r="AB520" s="18" t="n"/>
      <c r="AC520" s="25">
        <f>AC$10</f>
        <v/>
      </c>
      <c r="AD520" s="18" t="n"/>
      <c r="AE520" s="28" t="n"/>
      <c r="AF520" s="28" t="n"/>
      <c r="AG520" s="28" t="n"/>
      <c r="AH520" s="28" t="n"/>
      <c r="AI520" s="20" t="n"/>
      <c r="AJ520" s="22" t="n"/>
      <c r="AK520" s="25">
        <f>AK$10</f>
        <v/>
      </c>
      <c r="AL520" s="129" t="n"/>
      <c r="AM520" s="129" t="n"/>
      <c r="AN520" s="129" t="n"/>
      <c r="AO520" s="129" t="n"/>
      <c r="AP520" s="129" t="n"/>
      <c r="AQ520" s="25">
        <f>AQ$10</f>
        <v/>
      </c>
      <c r="AR520" s="25">
        <f>AR$10</f>
        <v/>
      </c>
      <c r="AS520" s="25">
        <f>AS$10</f>
        <v/>
      </c>
      <c r="AT520" s="25">
        <f>$AT518</f>
        <v/>
      </c>
      <c r="AU520" s="121">
        <f>AU$10</f>
        <v/>
      </c>
      <c r="AV520" s="23" t="n"/>
      <c r="AW520" s="23" t="n"/>
      <c r="AX520" s="25">
        <f>AX$10</f>
        <v/>
      </c>
      <c r="AY520" s="25">
        <f>AY$10</f>
        <v/>
      </c>
      <c r="AZ520" s="25">
        <f>AZ$10</f>
        <v/>
      </c>
      <c r="BA520" s="25">
        <f>BA$10</f>
        <v/>
      </c>
      <c r="BB520" s="25">
        <f>BB$10</f>
        <v/>
      </c>
      <c r="BC520" s="25">
        <f>BC$10</f>
        <v/>
      </c>
      <c r="BD520" s="25">
        <f>BD$10</f>
        <v/>
      </c>
    </row>
    <row r="521" ht="16.2" customHeight="1">
      <c r="A521" s="65" t="n"/>
      <c r="B521" s="66" t="n"/>
      <c r="C521" s="66" t="n"/>
      <c r="D521" s="66" t="n"/>
      <c r="E521" s="66" t="n"/>
      <c r="F521" s="66" t="n"/>
      <c r="G521" s="67" t="n"/>
      <c r="H521" s="24">
        <f>H520+1</f>
        <v/>
      </c>
      <c r="I521" s="25">
        <f>$I518</f>
        <v/>
      </c>
      <c r="J521" s="94">
        <f>$J518</f>
        <v/>
      </c>
      <c r="K521" s="94">
        <f>$K518</f>
        <v/>
      </c>
      <c r="L521" s="25">
        <f>$L518</f>
        <v/>
      </c>
      <c r="M521" s="25">
        <f>M$10</f>
        <v/>
      </c>
      <c r="N521" s="25">
        <f>N$10</f>
        <v/>
      </c>
      <c r="O521" s="25">
        <f>O$10</f>
        <v/>
      </c>
      <c r="P521" s="25">
        <f>P$10</f>
        <v/>
      </c>
      <c r="Q521" s="25">
        <f>Q$10</f>
        <v/>
      </c>
      <c r="R521" s="25">
        <f>R$10</f>
        <v/>
      </c>
      <c r="S521" s="25">
        <f>S$10</f>
        <v/>
      </c>
      <c r="T521" s="25">
        <f>T$10</f>
        <v/>
      </c>
      <c r="U521" s="25">
        <f>U$10</f>
        <v/>
      </c>
      <c r="V521" s="25">
        <f>V$10</f>
        <v/>
      </c>
      <c r="W521" s="25">
        <f>W$10</f>
        <v/>
      </c>
      <c r="X521" s="24" t="n"/>
      <c r="Y521" s="25">
        <f>Y$10</f>
        <v/>
      </c>
      <c r="Z521" s="25">
        <f>Z$10</f>
        <v/>
      </c>
      <c r="AA521" s="18" t="n"/>
      <c r="AB521" s="18" t="n"/>
      <c r="AC521" s="25">
        <f>AC$10</f>
        <v/>
      </c>
      <c r="AD521" s="18" t="n"/>
      <c r="AE521" s="28" t="n"/>
      <c r="AF521" s="28" t="n"/>
      <c r="AG521" s="28" t="n"/>
      <c r="AH521" s="28" t="n"/>
      <c r="AI521" s="20" t="n"/>
      <c r="AJ521" s="22" t="n"/>
      <c r="AK521" s="25">
        <f>AK$10</f>
        <v/>
      </c>
      <c r="AL521" s="129" t="n"/>
      <c r="AM521" s="129" t="n"/>
      <c r="AN521" s="129" t="n"/>
      <c r="AO521" s="129" t="n"/>
      <c r="AP521" s="129" t="n"/>
      <c r="AQ521" s="25">
        <f>AQ$10</f>
        <v/>
      </c>
      <c r="AR521" s="25">
        <f>AR$10</f>
        <v/>
      </c>
      <c r="AS521" s="25">
        <f>AS$10</f>
        <v/>
      </c>
      <c r="AT521" s="25">
        <f>$AT518</f>
        <v/>
      </c>
      <c r="AU521" s="121">
        <f>AU$10</f>
        <v/>
      </c>
      <c r="AV521" s="23" t="n"/>
      <c r="AW521" s="23" t="n"/>
      <c r="AX521" s="25">
        <f>AX$10</f>
        <v/>
      </c>
      <c r="AY521" s="25">
        <f>AY$10</f>
        <v/>
      </c>
      <c r="AZ521" s="25">
        <f>AZ$10</f>
        <v/>
      </c>
      <c r="BA521" s="25">
        <f>BA$10</f>
        <v/>
      </c>
      <c r="BB521" s="25">
        <f>BB$10</f>
        <v/>
      </c>
      <c r="BC521" s="25">
        <f>BC$10</f>
        <v/>
      </c>
      <c r="BD521" s="25">
        <f>BD$10</f>
        <v/>
      </c>
    </row>
    <row r="522" ht="16.2" customHeight="1">
      <c r="A522" s="65" t="n"/>
      <c r="B522" s="66" t="n"/>
      <c r="C522" s="66" t="n"/>
      <c r="D522" s="66" t="n"/>
      <c r="E522" s="66" t="n"/>
      <c r="F522" s="66" t="n"/>
      <c r="G522" s="67" t="n"/>
      <c r="H522" s="24">
        <f>H521+1</f>
        <v/>
      </c>
      <c r="I522" s="25">
        <f>$I518</f>
        <v/>
      </c>
      <c r="J522" s="94">
        <f>$J518</f>
        <v/>
      </c>
      <c r="K522" s="94">
        <f>$K518</f>
        <v/>
      </c>
      <c r="L522" s="25">
        <f>$L518</f>
        <v/>
      </c>
      <c r="M522" s="25">
        <f>M$10</f>
        <v/>
      </c>
      <c r="N522" s="25">
        <f>N$10</f>
        <v/>
      </c>
      <c r="O522" s="25">
        <f>O$10</f>
        <v/>
      </c>
      <c r="P522" s="25">
        <f>P$10</f>
        <v/>
      </c>
      <c r="Q522" s="25">
        <f>Q$10</f>
        <v/>
      </c>
      <c r="R522" s="25">
        <f>R$10</f>
        <v/>
      </c>
      <c r="S522" s="25">
        <f>S$10</f>
        <v/>
      </c>
      <c r="T522" s="25">
        <f>T$10</f>
        <v/>
      </c>
      <c r="U522" s="25">
        <f>U$10</f>
        <v/>
      </c>
      <c r="V522" s="25">
        <f>V$10</f>
        <v/>
      </c>
      <c r="W522" s="25">
        <f>W$10</f>
        <v/>
      </c>
      <c r="X522" s="24" t="n"/>
      <c r="Y522" s="25">
        <f>Y$10</f>
        <v/>
      </c>
      <c r="Z522" s="25">
        <f>Z$10</f>
        <v/>
      </c>
      <c r="AA522" s="18" t="n"/>
      <c r="AB522" s="18" t="n"/>
      <c r="AC522" s="25">
        <f>AC$10</f>
        <v/>
      </c>
      <c r="AD522" s="18" t="n"/>
      <c r="AE522" s="28" t="n"/>
      <c r="AF522" s="28" t="n"/>
      <c r="AG522" s="28" t="n"/>
      <c r="AH522" s="28" t="n"/>
      <c r="AI522" s="20" t="n"/>
      <c r="AJ522" s="22" t="n"/>
      <c r="AK522" s="25">
        <f>AK$10</f>
        <v/>
      </c>
      <c r="AL522" s="129" t="n"/>
      <c r="AM522" s="129" t="n"/>
      <c r="AN522" s="129" t="n"/>
      <c r="AO522" s="129" t="n"/>
      <c r="AP522" s="129" t="n"/>
      <c r="AQ522" s="25">
        <f>AQ$10</f>
        <v/>
      </c>
      <c r="AR522" s="25">
        <f>AR$10</f>
        <v/>
      </c>
      <c r="AS522" s="25">
        <f>AS$10</f>
        <v/>
      </c>
      <c r="AT522" s="25">
        <f>$AT518</f>
        <v/>
      </c>
      <c r="AU522" s="121">
        <f>AU$10</f>
        <v/>
      </c>
      <c r="AV522" s="23" t="n"/>
      <c r="AW522" s="23" t="n"/>
      <c r="AX522" s="25">
        <f>AX$10</f>
        <v/>
      </c>
      <c r="AY522" s="25">
        <f>AY$10</f>
        <v/>
      </c>
      <c r="AZ522" s="25">
        <f>AZ$10</f>
        <v/>
      </c>
      <c r="BA522" s="25">
        <f>BA$10</f>
        <v/>
      </c>
      <c r="BB522" s="25">
        <f>BB$10</f>
        <v/>
      </c>
      <c r="BC522" s="25">
        <f>BC$10</f>
        <v/>
      </c>
      <c r="BD522" s="25">
        <f>BD$10</f>
        <v/>
      </c>
    </row>
    <row r="523" ht="16.2" customHeight="1">
      <c r="A523" s="65" t="n"/>
      <c r="B523" s="66" t="n"/>
      <c r="C523" s="66" t="n"/>
      <c r="D523" s="66" t="n"/>
      <c r="E523" s="66" t="n"/>
      <c r="F523" s="66" t="n"/>
      <c r="G523" s="67" t="n"/>
      <c r="H523" s="24">
        <f>H522+1</f>
        <v/>
      </c>
      <c r="I523" s="25">
        <f>$I518</f>
        <v/>
      </c>
      <c r="J523" s="94">
        <f>$J518</f>
        <v/>
      </c>
      <c r="K523" s="94">
        <f>$K518</f>
        <v/>
      </c>
      <c r="L523" s="25">
        <f>$L518</f>
        <v/>
      </c>
      <c r="M523" s="25">
        <f>M$10</f>
        <v/>
      </c>
      <c r="N523" s="25">
        <f>N$10</f>
        <v/>
      </c>
      <c r="O523" s="25">
        <f>O$10</f>
        <v/>
      </c>
      <c r="P523" s="25">
        <f>P$10</f>
        <v/>
      </c>
      <c r="Q523" s="25">
        <f>Q$10</f>
        <v/>
      </c>
      <c r="R523" s="25">
        <f>R$10</f>
        <v/>
      </c>
      <c r="S523" s="25">
        <f>S$10</f>
        <v/>
      </c>
      <c r="T523" s="25">
        <f>T$10</f>
        <v/>
      </c>
      <c r="U523" s="25">
        <f>U$10</f>
        <v/>
      </c>
      <c r="V523" s="25">
        <f>V$10</f>
        <v/>
      </c>
      <c r="W523" s="25">
        <f>W$10</f>
        <v/>
      </c>
      <c r="X523" s="24" t="n"/>
      <c r="Y523" s="25">
        <f>Y$10</f>
        <v/>
      </c>
      <c r="Z523" s="25">
        <f>Z$10</f>
        <v/>
      </c>
      <c r="AA523" s="18" t="n"/>
      <c r="AB523" s="18" t="n"/>
      <c r="AC523" s="25">
        <f>AC$10</f>
        <v/>
      </c>
      <c r="AD523" s="18" t="n"/>
      <c r="AE523" s="28" t="n"/>
      <c r="AF523" s="28" t="n"/>
      <c r="AG523" s="28" t="n"/>
      <c r="AH523" s="28" t="n"/>
      <c r="AI523" s="20" t="n"/>
      <c r="AJ523" s="22" t="n"/>
      <c r="AK523" s="25">
        <f>AK$10</f>
        <v/>
      </c>
      <c r="AL523" s="129" t="n"/>
      <c r="AM523" s="129" t="n"/>
      <c r="AN523" s="129" t="n"/>
      <c r="AO523" s="129" t="n"/>
      <c r="AP523" s="129" t="n"/>
      <c r="AQ523" s="25">
        <f>AQ$10</f>
        <v/>
      </c>
      <c r="AR523" s="25">
        <f>AR$10</f>
        <v/>
      </c>
      <c r="AS523" s="25">
        <f>AS$10</f>
        <v/>
      </c>
      <c r="AT523" s="25">
        <f>$AT518</f>
        <v/>
      </c>
      <c r="AU523" s="121">
        <f>AU$10</f>
        <v/>
      </c>
      <c r="AV523" s="23" t="n"/>
      <c r="AW523" s="23" t="n"/>
      <c r="AX523" s="25">
        <f>AX$10</f>
        <v/>
      </c>
      <c r="AY523" s="25">
        <f>AY$10</f>
        <v/>
      </c>
      <c r="AZ523" s="25">
        <f>AZ$10</f>
        <v/>
      </c>
      <c r="BA523" s="25">
        <f>BA$10</f>
        <v/>
      </c>
      <c r="BB523" s="25">
        <f>BB$10</f>
        <v/>
      </c>
      <c r="BC523" s="25">
        <f>BC$10</f>
        <v/>
      </c>
      <c r="BD523" s="25">
        <f>BD$10</f>
        <v/>
      </c>
    </row>
    <row r="524" ht="16.2" customHeight="1">
      <c r="A524" s="65" t="n"/>
      <c r="B524" s="66" t="n"/>
      <c r="C524" s="66" t="n"/>
      <c r="D524" s="66" t="n"/>
      <c r="E524" s="66" t="n"/>
      <c r="F524" s="66" t="n"/>
      <c r="G524" s="67" t="n"/>
      <c r="H524" s="24">
        <f>H523+1</f>
        <v/>
      </c>
      <c r="I524" s="25">
        <f>$I518</f>
        <v/>
      </c>
      <c r="J524" s="94">
        <f>$J518</f>
        <v/>
      </c>
      <c r="K524" s="94">
        <f>$K518</f>
        <v/>
      </c>
      <c r="L524" s="25">
        <f>$L518</f>
        <v/>
      </c>
      <c r="M524" s="25">
        <f>M$10</f>
        <v/>
      </c>
      <c r="N524" s="25">
        <f>N$10</f>
        <v/>
      </c>
      <c r="O524" s="25">
        <f>O$10</f>
        <v/>
      </c>
      <c r="P524" s="25">
        <f>P$10</f>
        <v/>
      </c>
      <c r="Q524" s="25">
        <f>Q$10</f>
        <v/>
      </c>
      <c r="R524" s="25">
        <f>R$10</f>
        <v/>
      </c>
      <c r="S524" s="25">
        <f>S$10</f>
        <v/>
      </c>
      <c r="T524" s="25">
        <f>T$10</f>
        <v/>
      </c>
      <c r="U524" s="25">
        <f>U$10</f>
        <v/>
      </c>
      <c r="V524" s="25">
        <f>V$10</f>
        <v/>
      </c>
      <c r="W524" s="25">
        <f>W$10</f>
        <v/>
      </c>
      <c r="X524" s="24" t="n"/>
      <c r="Y524" s="25">
        <f>Y$10</f>
        <v/>
      </c>
      <c r="Z524" s="25">
        <f>Z$10</f>
        <v/>
      </c>
      <c r="AA524" s="18" t="n"/>
      <c r="AB524" s="18" t="n"/>
      <c r="AC524" s="25">
        <f>AC$10</f>
        <v/>
      </c>
      <c r="AD524" s="18" t="n"/>
      <c r="AE524" s="28" t="n"/>
      <c r="AF524" s="28" t="n"/>
      <c r="AG524" s="28" t="n"/>
      <c r="AH524" s="28" t="n"/>
      <c r="AI524" s="20" t="n"/>
      <c r="AJ524" s="22" t="n"/>
      <c r="AK524" s="25">
        <f>AK$10</f>
        <v/>
      </c>
      <c r="AL524" s="131" t="n"/>
      <c r="AM524" s="131" t="n"/>
      <c r="AN524" s="131" t="n"/>
      <c r="AO524" s="131" t="n"/>
      <c r="AP524" s="131" t="n"/>
      <c r="AQ524" s="25">
        <f>AQ$10</f>
        <v/>
      </c>
      <c r="AR524" s="25">
        <f>AR$10</f>
        <v/>
      </c>
      <c r="AS524" s="25">
        <f>AS$10</f>
        <v/>
      </c>
      <c r="AT524" s="25">
        <f>$AT518</f>
        <v/>
      </c>
      <c r="AU524" s="121">
        <f>AU$10</f>
        <v/>
      </c>
      <c r="AV524" s="23" t="n"/>
      <c r="AW524" s="23" t="n"/>
      <c r="AX524" s="25">
        <f>AX$10</f>
        <v/>
      </c>
      <c r="AY524" s="25">
        <f>AY$10</f>
        <v/>
      </c>
      <c r="AZ524" s="25">
        <f>AZ$10</f>
        <v/>
      </c>
      <c r="BA524" s="25">
        <f>BA$10</f>
        <v/>
      </c>
      <c r="BB524" s="25">
        <f>BB$10</f>
        <v/>
      </c>
      <c r="BC524" s="25">
        <f>BC$10</f>
        <v/>
      </c>
      <c r="BD524" s="25">
        <f>BD$10</f>
        <v/>
      </c>
    </row>
    <row r="525" ht="16.2" customHeight="1">
      <c r="A525" s="65" t="n"/>
      <c r="B525" s="66" t="n"/>
      <c r="C525" s="66" t="n"/>
      <c r="D525" s="66" t="n"/>
      <c r="E525" s="66" t="n"/>
      <c r="F525" s="66" t="n"/>
      <c r="G525" s="67" t="n"/>
      <c r="H525" s="24">
        <f>H524+1</f>
        <v/>
      </c>
      <c r="I525" s="25">
        <f>$I518</f>
        <v/>
      </c>
      <c r="J525" s="94">
        <f>$J518</f>
        <v/>
      </c>
      <c r="K525" s="94">
        <f>$K518</f>
        <v/>
      </c>
      <c r="L525" s="25">
        <f>$L518</f>
        <v/>
      </c>
      <c r="M525" s="25">
        <f>M$10</f>
        <v/>
      </c>
      <c r="N525" s="25">
        <f>N$10</f>
        <v/>
      </c>
      <c r="O525" s="25">
        <f>O$10</f>
        <v/>
      </c>
      <c r="P525" s="25">
        <f>P$10</f>
        <v/>
      </c>
      <c r="Q525" s="25">
        <f>Q$10</f>
        <v/>
      </c>
      <c r="R525" s="25">
        <f>R$10</f>
        <v/>
      </c>
      <c r="S525" s="25">
        <f>S$10</f>
        <v/>
      </c>
      <c r="T525" s="25">
        <f>T$10</f>
        <v/>
      </c>
      <c r="U525" s="25">
        <f>U$10</f>
        <v/>
      </c>
      <c r="V525" s="25">
        <f>V$10</f>
        <v/>
      </c>
      <c r="W525" s="25">
        <f>W$10</f>
        <v/>
      </c>
      <c r="X525" s="24" t="n"/>
      <c r="Y525" s="25">
        <f>Y$10</f>
        <v/>
      </c>
      <c r="Z525" s="25">
        <f>Z$10</f>
        <v/>
      </c>
      <c r="AA525" s="18" t="n"/>
      <c r="AB525" s="18" t="n"/>
      <c r="AC525" s="25">
        <f>AC$10</f>
        <v/>
      </c>
      <c r="AD525" s="18" t="n"/>
      <c r="AE525" s="28" t="n"/>
      <c r="AF525" s="28" t="n"/>
      <c r="AG525" s="28" t="n"/>
      <c r="AH525" s="28" t="n"/>
      <c r="AI525" s="20" t="n"/>
      <c r="AJ525" s="22" t="n"/>
      <c r="AK525" s="25">
        <f>AK$10</f>
        <v/>
      </c>
      <c r="AL525" s="131" t="n"/>
      <c r="AM525" s="131" t="n"/>
      <c r="AN525" s="131" t="n"/>
      <c r="AO525" s="131" t="n"/>
      <c r="AP525" s="131" t="n"/>
      <c r="AQ525" s="25">
        <f>AQ$10</f>
        <v/>
      </c>
      <c r="AR525" s="25">
        <f>AR$10</f>
        <v/>
      </c>
      <c r="AS525" s="25">
        <f>AS$10</f>
        <v/>
      </c>
      <c r="AT525" s="25">
        <f>$AT518</f>
        <v/>
      </c>
      <c r="AU525" s="121">
        <f>AU$10</f>
        <v/>
      </c>
      <c r="AV525" s="23" t="n"/>
      <c r="AW525" s="23" t="n"/>
      <c r="AX525" s="25">
        <f>AX$10</f>
        <v/>
      </c>
      <c r="AY525" s="25">
        <f>AY$10</f>
        <v/>
      </c>
      <c r="AZ525" s="25">
        <f>AZ$10</f>
        <v/>
      </c>
      <c r="BA525" s="25">
        <f>BA$10</f>
        <v/>
      </c>
      <c r="BB525" s="25">
        <f>BB$10</f>
        <v/>
      </c>
      <c r="BC525" s="25">
        <f>BC$10</f>
        <v/>
      </c>
      <c r="BD525" s="25">
        <f>BD$10</f>
        <v/>
      </c>
    </row>
    <row r="526" ht="16.2" customHeight="1">
      <c r="A526" s="65" t="n"/>
      <c r="B526" s="66" t="n"/>
      <c r="C526" s="66" t="n"/>
      <c r="D526" s="66" t="n"/>
      <c r="E526" s="66" t="n"/>
      <c r="F526" s="66" t="n"/>
      <c r="G526" s="67" t="n"/>
      <c r="H526" s="24">
        <f>H525+1</f>
        <v/>
      </c>
      <c r="I526" s="25">
        <f>$I518</f>
        <v/>
      </c>
      <c r="J526" s="94">
        <f>$J518</f>
        <v/>
      </c>
      <c r="K526" s="94">
        <f>$K518</f>
        <v/>
      </c>
      <c r="L526" s="25">
        <f>$L518</f>
        <v/>
      </c>
      <c r="M526" s="25">
        <f>M$10</f>
        <v/>
      </c>
      <c r="N526" s="25">
        <f>N$10</f>
        <v/>
      </c>
      <c r="O526" s="25">
        <f>O$10</f>
        <v/>
      </c>
      <c r="P526" s="25">
        <f>P$10</f>
        <v/>
      </c>
      <c r="Q526" s="25">
        <f>Q$10</f>
        <v/>
      </c>
      <c r="R526" s="25">
        <f>R$10</f>
        <v/>
      </c>
      <c r="S526" s="25">
        <f>S$10</f>
        <v/>
      </c>
      <c r="T526" s="25">
        <f>T$10</f>
        <v/>
      </c>
      <c r="U526" s="25">
        <f>U$10</f>
        <v/>
      </c>
      <c r="V526" s="25">
        <f>V$10</f>
        <v/>
      </c>
      <c r="W526" s="25">
        <f>W$10</f>
        <v/>
      </c>
      <c r="X526" s="24" t="n"/>
      <c r="Y526" s="25">
        <f>Y$10</f>
        <v/>
      </c>
      <c r="Z526" s="25">
        <f>Z$10</f>
        <v/>
      </c>
      <c r="AA526" s="18" t="n"/>
      <c r="AB526" s="18" t="n"/>
      <c r="AC526" s="25">
        <f>AC$10</f>
        <v/>
      </c>
      <c r="AD526" s="18" t="n"/>
      <c r="AE526" s="28" t="n"/>
      <c r="AF526" s="28" t="n"/>
      <c r="AG526" s="28" t="n"/>
      <c r="AH526" s="28" t="n"/>
      <c r="AI526" s="20" t="n"/>
      <c r="AJ526" s="22" t="n"/>
      <c r="AK526" s="25">
        <f>AK$10</f>
        <v/>
      </c>
      <c r="AL526" s="131" t="n"/>
      <c r="AM526" s="131" t="n"/>
      <c r="AN526" s="131" t="n"/>
      <c r="AO526" s="131" t="n"/>
      <c r="AP526" s="131" t="n"/>
      <c r="AQ526" s="25">
        <f>AQ$10</f>
        <v/>
      </c>
      <c r="AR526" s="25">
        <f>AR$10</f>
        <v/>
      </c>
      <c r="AS526" s="25">
        <f>AS$10</f>
        <v/>
      </c>
      <c r="AT526" s="25">
        <f>$AT518</f>
        <v/>
      </c>
      <c r="AU526" s="121">
        <f>AU$10</f>
        <v/>
      </c>
      <c r="AV526" s="23" t="n"/>
      <c r="AW526" s="23" t="n"/>
      <c r="AX526" s="25">
        <f>AX$10</f>
        <v/>
      </c>
      <c r="AY526" s="25">
        <f>AY$10</f>
        <v/>
      </c>
      <c r="AZ526" s="25">
        <f>AZ$10</f>
        <v/>
      </c>
      <c r="BA526" s="25">
        <f>BA$10</f>
        <v/>
      </c>
      <c r="BB526" s="25">
        <f>BB$10</f>
        <v/>
      </c>
      <c r="BC526" s="25">
        <f>BC$10</f>
        <v/>
      </c>
      <c r="BD526" s="25">
        <f>BD$10</f>
        <v/>
      </c>
    </row>
    <row r="527" ht="16.2" customHeight="1">
      <c r="A527" s="65" t="n"/>
      <c r="B527" s="66" t="n"/>
      <c r="C527" s="66" t="n"/>
      <c r="D527" s="66" t="n"/>
      <c r="E527" s="66" t="n"/>
      <c r="F527" s="66" t="n"/>
      <c r="G527" s="67" t="n"/>
      <c r="H527" s="24">
        <f>H526+1</f>
        <v/>
      </c>
      <c r="I527" s="25">
        <f>$I518</f>
        <v/>
      </c>
      <c r="J527" s="94">
        <f>$J518</f>
        <v/>
      </c>
      <c r="K527" s="94">
        <f>$K518</f>
        <v/>
      </c>
      <c r="L527" s="25">
        <f>$L518</f>
        <v/>
      </c>
      <c r="M527" s="25">
        <f>M$10</f>
        <v/>
      </c>
      <c r="N527" s="25">
        <f>N$10</f>
        <v/>
      </c>
      <c r="O527" s="25">
        <f>O$10</f>
        <v/>
      </c>
      <c r="P527" s="25">
        <f>P$10</f>
        <v/>
      </c>
      <c r="Q527" s="25">
        <f>Q$10</f>
        <v/>
      </c>
      <c r="R527" s="25">
        <f>R$10</f>
        <v/>
      </c>
      <c r="S527" s="25">
        <f>S$10</f>
        <v/>
      </c>
      <c r="T527" s="25">
        <f>T$10</f>
        <v/>
      </c>
      <c r="U527" s="25">
        <f>U$10</f>
        <v/>
      </c>
      <c r="V527" s="25">
        <f>V$10</f>
        <v/>
      </c>
      <c r="W527" s="25">
        <f>W$10</f>
        <v/>
      </c>
      <c r="X527" s="24" t="n"/>
      <c r="Y527" s="25">
        <f>Y$10</f>
        <v/>
      </c>
      <c r="Z527" s="25">
        <f>Z$10</f>
        <v/>
      </c>
      <c r="AA527" s="18" t="n"/>
      <c r="AB527" s="18" t="n"/>
      <c r="AC527" s="25">
        <f>AC$10</f>
        <v/>
      </c>
      <c r="AD527" s="18" t="n"/>
      <c r="AE527" s="28" t="n"/>
      <c r="AF527" s="28" t="n"/>
      <c r="AG527" s="28" t="n"/>
      <c r="AH527" s="28" t="n"/>
      <c r="AI527" s="20" t="n"/>
      <c r="AJ527" s="22" t="n"/>
      <c r="AK527" s="25">
        <f>AK$10</f>
        <v/>
      </c>
      <c r="AL527" s="131" t="n"/>
      <c r="AM527" s="131" t="n"/>
      <c r="AN527" s="131" t="n"/>
      <c r="AO527" s="131" t="n"/>
      <c r="AP527" s="131" t="n"/>
      <c r="AQ527" s="25">
        <f>AQ$10</f>
        <v/>
      </c>
      <c r="AR527" s="25">
        <f>AR$10</f>
        <v/>
      </c>
      <c r="AS527" s="25">
        <f>AS$10</f>
        <v/>
      </c>
      <c r="AT527" s="25">
        <f>$AT518</f>
        <v/>
      </c>
      <c r="AU527" s="121">
        <f>AU$10</f>
        <v/>
      </c>
      <c r="AV527" s="23" t="n"/>
      <c r="AW527" s="23" t="n"/>
      <c r="AX527" s="25">
        <f>AX$10</f>
        <v/>
      </c>
      <c r="AY527" s="25">
        <f>AY$10</f>
        <v/>
      </c>
      <c r="AZ527" s="25">
        <f>AZ$10</f>
        <v/>
      </c>
      <c r="BA527" s="25">
        <f>BA$10</f>
        <v/>
      </c>
      <c r="BB527" s="25">
        <f>BB$10</f>
        <v/>
      </c>
      <c r="BC527" s="25">
        <f>BC$10</f>
        <v/>
      </c>
      <c r="BD527" s="25">
        <f>BD$10</f>
        <v/>
      </c>
    </row>
    <row r="528" ht="16.2" customHeight="1">
      <c r="A528" s="65" t="n"/>
      <c r="B528" s="66" t="n"/>
      <c r="C528" s="66" t="n"/>
      <c r="D528" s="66" t="n"/>
      <c r="E528" s="66" t="n"/>
      <c r="F528" s="66" t="n"/>
      <c r="G528" s="67" t="n"/>
      <c r="H528" s="24">
        <f>H527+1</f>
        <v/>
      </c>
      <c r="I528" s="25">
        <f>$I518</f>
        <v/>
      </c>
      <c r="J528" s="94">
        <f>$J518</f>
        <v/>
      </c>
      <c r="K528" s="94">
        <f>$K518</f>
        <v/>
      </c>
      <c r="L528" s="25">
        <f>$L518</f>
        <v/>
      </c>
      <c r="M528" s="25">
        <f>M$10</f>
        <v/>
      </c>
      <c r="N528" s="25">
        <f>N$10</f>
        <v/>
      </c>
      <c r="O528" s="25">
        <f>O$10</f>
        <v/>
      </c>
      <c r="P528" s="25">
        <f>P$10</f>
        <v/>
      </c>
      <c r="Q528" s="25">
        <f>Q$10</f>
        <v/>
      </c>
      <c r="R528" s="25">
        <f>R$10</f>
        <v/>
      </c>
      <c r="S528" s="25">
        <f>S$10</f>
        <v/>
      </c>
      <c r="T528" s="25">
        <f>T$10</f>
        <v/>
      </c>
      <c r="U528" s="25">
        <f>U$10</f>
        <v/>
      </c>
      <c r="V528" s="25">
        <f>V$10</f>
        <v/>
      </c>
      <c r="W528" s="25">
        <f>W$10</f>
        <v/>
      </c>
      <c r="X528" s="24" t="n"/>
      <c r="Y528" s="25">
        <f>Y$10</f>
        <v/>
      </c>
      <c r="Z528" s="25">
        <f>Z$10</f>
        <v/>
      </c>
      <c r="AA528" s="18" t="n"/>
      <c r="AB528" s="18" t="n"/>
      <c r="AC528" s="25">
        <f>AC$10</f>
        <v/>
      </c>
      <c r="AD528" s="18" t="n"/>
      <c r="AE528" s="28" t="n"/>
      <c r="AF528" s="28" t="n"/>
      <c r="AG528" s="28" t="n"/>
      <c r="AH528" s="28" t="n"/>
      <c r="AI528" s="20" t="n"/>
      <c r="AJ528" s="22" t="n"/>
      <c r="AK528" s="25">
        <f>AK$10</f>
        <v/>
      </c>
      <c r="AL528" s="131" t="n"/>
      <c r="AM528" s="131" t="n"/>
      <c r="AN528" s="131" t="n"/>
      <c r="AO528" s="131" t="n"/>
      <c r="AP528" s="131" t="n"/>
      <c r="AQ528" s="25">
        <f>AQ$10</f>
        <v/>
      </c>
      <c r="AR528" s="25">
        <f>AR$10</f>
        <v/>
      </c>
      <c r="AS528" s="25">
        <f>AS$10</f>
        <v/>
      </c>
      <c r="AT528" s="25">
        <f>$AT518</f>
        <v/>
      </c>
      <c r="AU528" s="121">
        <f>AU$10</f>
        <v/>
      </c>
      <c r="AV528" s="23" t="n"/>
      <c r="AW528" s="23" t="n"/>
      <c r="AX528" s="25">
        <f>AX$10</f>
        <v/>
      </c>
      <c r="AY528" s="25">
        <f>AY$10</f>
        <v/>
      </c>
      <c r="AZ528" s="25">
        <f>AZ$10</f>
        <v/>
      </c>
      <c r="BA528" s="25">
        <f>BA$10</f>
        <v/>
      </c>
      <c r="BB528" s="25">
        <f>BB$10</f>
        <v/>
      </c>
      <c r="BC528" s="25">
        <f>BC$10</f>
        <v/>
      </c>
      <c r="BD528" s="25">
        <f>BD$10</f>
        <v/>
      </c>
    </row>
    <row r="529" ht="16.2" customHeight="1">
      <c r="A529" s="65" t="n"/>
      <c r="B529" s="66" t="n"/>
      <c r="C529" s="66" t="n"/>
      <c r="D529" s="66" t="n"/>
      <c r="E529" s="66" t="n"/>
      <c r="F529" s="66" t="n"/>
      <c r="G529" s="67" t="n"/>
      <c r="H529" s="24">
        <f>H528+1</f>
        <v/>
      </c>
      <c r="I529" s="25">
        <f>$I518</f>
        <v/>
      </c>
      <c r="J529" s="94">
        <f>$J518</f>
        <v/>
      </c>
      <c r="K529" s="94">
        <f>$K518</f>
        <v/>
      </c>
      <c r="L529" s="25">
        <f>$L518</f>
        <v/>
      </c>
      <c r="M529" s="25">
        <f>M$10</f>
        <v/>
      </c>
      <c r="N529" s="25">
        <f>N$10</f>
        <v/>
      </c>
      <c r="O529" s="25">
        <f>O$10</f>
        <v/>
      </c>
      <c r="P529" s="25">
        <f>P$10</f>
        <v/>
      </c>
      <c r="Q529" s="25">
        <f>Q$10</f>
        <v/>
      </c>
      <c r="R529" s="25">
        <f>R$10</f>
        <v/>
      </c>
      <c r="S529" s="25">
        <f>S$10</f>
        <v/>
      </c>
      <c r="T529" s="25">
        <f>T$10</f>
        <v/>
      </c>
      <c r="U529" s="25">
        <f>U$10</f>
        <v/>
      </c>
      <c r="V529" s="25">
        <f>V$10</f>
        <v/>
      </c>
      <c r="W529" s="25">
        <f>W$10</f>
        <v/>
      </c>
      <c r="X529" s="24" t="n"/>
      <c r="Y529" s="25">
        <f>Y$10</f>
        <v/>
      </c>
      <c r="Z529" s="25">
        <f>Z$10</f>
        <v/>
      </c>
      <c r="AA529" s="18" t="n"/>
      <c r="AB529" s="18" t="n"/>
      <c r="AC529" s="25">
        <f>AC$10</f>
        <v/>
      </c>
      <c r="AD529" s="18" t="n"/>
      <c r="AE529" s="28" t="n"/>
      <c r="AF529" s="28" t="n"/>
      <c r="AG529" s="28" t="n"/>
      <c r="AH529" s="28" t="n"/>
      <c r="AI529" s="20" t="n"/>
      <c r="AJ529" s="22" t="n"/>
      <c r="AK529" s="25">
        <f>AK$10</f>
        <v/>
      </c>
      <c r="AL529" s="131" t="n"/>
      <c r="AM529" s="131" t="n"/>
      <c r="AN529" s="131" t="n"/>
      <c r="AO529" s="131" t="n"/>
      <c r="AP529" s="131" t="n"/>
      <c r="AQ529" s="25">
        <f>AQ$10</f>
        <v/>
      </c>
      <c r="AR529" s="25">
        <f>AR$10</f>
        <v/>
      </c>
      <c r="AS529" s="25">
        <f>AS$10</f>
        <v/>
      </c>
      <c r="AT529" s="25">
        <f>$AT518</f>
        <v/>
      </c>
      <c r="AU529" s="121">
        <f>AU$10</f>
        <v/>
      </c>
      <c r="AV529" s="23" t="n"/>
      <c r="AW529" s="23" t="n"/>
      <c r="AX529" s="25">
        <f>AX$10</f>
        <v/>
      </c>
      <c r="AY529" s="25">
        <f>AY$10</f>
        <v/>
      </c>
      <c r="AZ529" s="25">
        <f>AZ$10</f>
        <v/>
      </c>
      <c r="BA529" s="25">
        <f>BA$10</f>
        <v/>
      </c>
      <c r="BB529" s="25">
        <f>BB$10</f>
        <v/>
      </c>
      <c r="BC529" s="25">
        <f>BC$10</f>
        <v/>
      </c>
      <c r="BD529" s="25">
        <f>BD$10</f>
        <v/>
      </c>
    </row>
    <row r="530" ht="16.2" customHeight="1">
      <c r="A530" s="65" t="n"/>
      <c r="B530" s="66" t="n"/>
      <c r="C530" s="66" t="n"/>
      <c r="D530" s="66" t="n"/>
      <c r="E530" s="66" t="n"/>
      <c r="F530" s="66" t="n"/>
      <c r="G530" s="67" t="n"/>
      <c r="H530" s="24">
        <f>H529+1</f>
        <v/>
      </c>
      <c r="I530" s="25">
        <f>$I518</f>
        <v/>
      </c>
      <c r="J530" s="94">
        <f>$J518</f>
        <v/>
      </c>
      <c r="K530" s="94">
        <f>$K518</f>
        <v/>
      </c>
      <c r="L530" s="25">
        <f>$L518</f>
        <v/>
      </c>
      <c r="M530" s="25">
        <f>M$10</f>
        <v/>
      </c>
      <c r="N530" s="25">
        <f>N$10</f>
        <v/>
      </c>
      <c r="O530" s="25">
        <f>O$10</f>
        <v/>
      </c>
      <c r="P530" s="25">
        <f>P$10</f>
        <v/>
      </c>
      <c r="Q530" s="25">
        <f>Q$10</f>
        <v/>
      </c>
      <c r="R530" s="25">
        <f>R$10</f>
        <v/>
      </c>
      <c r="S530" s="25">
        <f>S$10</f>
        <v/>
      </c>
      <c r="T530" s="25">
        <f>T$10</f>
        <v/>
      </c>
      <c r="U530" s="25">
        <f>U$10</f>
        <v/>
      </c>
      <c r="V530" s="25">
        <f>V$10</f>
        <v/>
      </c>
      <c r="W530" s="25">
        <f>W$10</f>
        <v/>
      </c>
      <c r="X530" s="24" t="n"/>
      <c r="Y530" s="25">
        <f>Y$10</f>
        <v/>
      </c>
      <c r="Z530" s="25">
        <f>Z$10</f>
        <v/>
      </c>
      <c r="AA530" s="18" t="n"/>
      <c r="AB530" s="18" t="n"/>
      <c r="AC530" s="25">
        <f>AC$10</f>
        <v/>
      </c>
      <c r="AD530" s="18" t="n"/>
      <c r="AE530" s="28" t="n"/>
      <c r="AF530" s="28" t="n"/>
      <c r="AG530" s="28" t="n"/>
      <c r="AH530" s="28" t="n"/>
      <c r="AI530" s="20" t="n"/>
      <c r="AJ530" s="22" t="n"/>
      <c r="AK530" s="25">
        <f>AK$10</f>
        <v/>
      </c>
      <c r="AL530" s="131" t="n"/>
      <c r="AM530" s="131" t="n"/>
      <c r="AN530" s="131" t="n"/>
      <c r="AO530" s="131" t="n"/>
      <c r="AP530" s="131" t="n"/>
      <c r="AQ530" s="25">
        <f>AQ$10</f>
        <v/>
      </c>
      <c r="AR530" s="25">
        <f>AR$10</f>
        <v/>
      </c>
      <c r="AS530" s="25">
        <f>AS$10</f>
        <v/>
      </c>
      <c r="AT530" s="25">
        <f>$AT518</f>
        <v/>
      </c>
      <c r="AU530" s="121">
        <f>AU$10</f>
        <v/>
      </c>
      <c r="AV530" s="23" t="n"/>
      <c r="AW530" s="23" t="n"/>
      <c r="AX530" s="25">
        <f>AX$10</f>
        <v/>
      </c>
      <c r="AY530" s="25">
        <f>AY$10</f>
        <v/>
      </c>
      <c r="AZ530" s="25">
        <f>AZ$10</f>
        <v/>
      </c>
      <c r="BA530" s="25">
        <f>BA$10</f>
        <v/>
      </c>
      <c r="BB530" s="25">
        <f>BB$10</f>
        <v/>
      </c>
      <c r="BC530" s="25">
        <f>BC$10</f>
        <v/>
      </c>
      <c r="BD530" s="25">
        <f>BD$10</f>
        <v/>
      </c>
    </row>
    <row r="531" ht="16.2" customHeight="1">
      <c r="A531" s="65" t="n"/>
      <c r="B531" s="66" t="n"/>
      <c r="C531" s="66" t="n"/>
      <c r="D531" s="66" t="n"/>
      <c r="E531" s="66" t="n"/>
      <c r="F531" s="66" t="n"/>
      <c r="G531" s="67" t="n"/>
      <c r="H531" s="24">
        <f>H530+1</f>
        <v/>
      </c>
      <c r="I531" s="25">
        <f>$I518</f>
        <v/>
      </c>
      <c r="J531" s="94">
        <f>$J518</f>
        <v/>
      </c>
      <c r="K531" s="94">
        <f>$K518</f>
        <v/>
      </c>
      <c r="L531" s="25">
        <f>$L518</f>
        <v/>
      </c>
      <c r="M531" s="25">
        <f>M$10</f>
        <v/>
      </c>
      <c r="N531" s="25">
        <f>N$10</f>
        <v/>
      </c>
      <c r="O531" s="25">
        <f>O$10</f>
        <v/>
      </c>
      <c r="P531" s="25">
        <f>P$10</f>
        <v/>
      </c>
      <c r="Q531" s="25">
        <f>Q$10</f>
        <v/>
      </c>
      <c r="R531" s="25">
        <f>R$10</f>
        <v/>
      </c>
      <c r="S531" s="25">
        <f>S$10</f>
        <v/>
      </c>
      <c r="T531" s="25">
        <f>T$10</f>
        <v/>
      </c>
      <c r="U531" s="25">
        <f>U$10</f>
        <v/>
      </c>
      <c r="V531" s="25">
        <f>V$10</f>
        <v/>
      </c>
      <c r="W531" s="25">
        <f>W$10</f>
        <v/>
      </c>
      <c r="X531" s="24" t="n"/>
      <c r="Y531" s="25">
        <f>Y$10</f>
        <v/>
      </c>
      <c r="Z531" s="25">
        <f>Z$10</f>
        <v/>
      </c>
      <c r="AA531" s="18" t="n"/>
      <c r="AB531" s="18" t="n"/>
      <c r="AC531" s="25">
        <f>AC$10</f>
        <v/>
      </c>
      <c r="AD531" s="18" t="n"/>
      <c r="AE531" s="28" t="n"/>
      <c r="AF531" s="28" t="n"/>
      <c r="AG531" s="28" t="n"/>
      <c r="AH531" s="28" t="n"/>
      <c r="AI531" s="20" t="n"/>
      <c r="AJ531" s="22" t="n"/>
      <c r="AK531" s="25">
        <f>AK$10</f>
        <v/>
      </c>
      <c r="AL531" s="131" t="n"/>
      <c r="AM531" s="131" t="n"/>
      <c r="AN531" s="131" t="n"/>
      <c r="AO531" s="131" t="n"/>
      <c r="AP531" s="131" t="n"/>
      <c r="AQ531" s="25">
        <f>AQ$10</f>
        <v/>
      </c>
      <c r="AR531" s="25">
        <f>AR$10</f>
        <v/>
      </c>
      <c r="AS531" s="25">
        <f>AS$10</f>
        <v/>
      </c>
      <c r="AT531" s="25">
        <f>$AT518</f>
        <v/>
      </c>
      <c r="AU531" s="121">
        <f>AU$10</f>
        <v/>
      </c>
      <c r="AV531" s="23" t="n"/>
      <c r="AW531" s="23" t="n"/>
      <c r="AX531" s="25">
        <f>AX$10</f>
        <v/>
      </c>
      <c r="AY531" s="25">
        <f>AY$10</f>
        <v/>
      </c>
      <c r="AZ531" s="25">
        <f>AZ$10</f>
        <v/>
      </c>
      <c r="BA531" s="25">
        <f>BA$10</f>
        <v/>
      </c>
      <c r="BB531" s="25">
        <f>BB$10</f>
        <v/>
      </c>
      <c r="BC531" s="25">
        <f>BC$10</f>
        <v/>
      </c>
      <c r="BD531" s="25">
        <f>BD$10</f>
        <v/>
      </c>
    </row>
    <row r="532" ht="16.2" customHeight="1">
      <c r="A532" s="65" t="n"/>
      <c r="B532" s="66" t="n"/>
      <c r="C532" s="66" t="n"/>
      <c r="D532" s="66" t="n"/>
      <c r="E532" s="66" t="n"/>
      <c r="F532" s="66" t="n"/>
      <c r="G532" s="67" t="n"/>
      <c r="H532" s="24">
        <f>H531+1</f>
        <v/>
      </c>
      <c r="I532" s="25">
        <f>$I518</f>
        <v/>
      </c>
      <c r="J532" s="94">
        <f>$J518</f>
        <v/>
      </c>
      <c r="K532" s="94">
        <f>$K518</f>
        <v/>
      </c>
      <c r="L532" s="25">
        <f>$L518</f>
        <v/>
      </c>
      <c r="M532" s="25">
        <f>M$10</f>
        <v/>
      </c>
      <c r="N532" s="25">
        <f>N$10</f>
        <v/>
      </c>
      <c r="O532" s="25">
        <f>O$10</f>
        <v/>
      </c>
      <c r="P532" s="25">
        <f>P$10</f>
        <v/>
      </c>
      <c r="Q532" s="25">
        <f>Q$10</f>
        <v/>
      </c>
      <c r="R532" s="25">
        <f>R$10</f>
        <v/>
      </c>
      <c r="S532" s="25">
        <f>S$10</f>
        <v/>
      </c>
      <c r="T532" s="25">
        <f>T$10</f>
        <v/>
      </c>
      <c r="U532" s="25">
        <f>U$10</f>
        <v/>
      </c>
      <c r="V532" s="25">
        <f>V$10</f>
        <v/>
      </c>
      <c r="W532" s="25">
        <f>W$10</f>
        <v/>
      </c>
      <c r="X532" s="24" t="n"/>
      <c r="Y532" s="25">
        <f>Y$10</f>
        <v/>
      </c>
      <c r="Z532" s="25">
        <f>Z$10</f>
        <v/>
      </c>
      <c r="AA532" s="18" t="n"/>
      <c r="AB532" s="18" t="n"/>
      <c r="AC532" s="25">
        <f>AC$10</f>
        <v/>
      </c>
      <c r="AD532" s="18" t="n"/>
      <c r="AE532" s="28" t="n"/>
      <c r="AF532" s="28" t="n"/>
      <c r="AG532" s="28" t="n"/>
      <c r="AH532" s="28" t="n"/>
      <c r="AI532" s="20" t="n"/>
      <c r="AJ532" s="22" t="n"/>
      <c r="AK532" s="25">
        <f>AK$10</f>
        <v/>
      </c>
      <c r="AL532" s="131" t="n"/>
      <c r="AM532" s="131" t="n"/>
      <c r="AN532" s="131" t="n"/>
      <c r="AO532" s="131" t="n"/>
      <c r="AP532" s="131" t="n"/>
      <c r="AQ532" s="25">
        <f>AQ$10</f>
        <v/>
      </c>
      <c r="AR532" s="25">
        <f>AR$10</f>
        <v/>
      </c>
      <c r="AS532" s="25">
        <f>AS$10</f>
        <v/>
      </c>
      <c r="AT532" s="25">
        <f>$AT518</f>
        <v/>
      </c>
      <c r="AU532" s="121">
        <f>AU$10</f>
        <v/>
      </c>
      <c r="AV532" s="23" t="n"/>
      <c r="AW532" s="23" t="n"/>
      <c r="AX532" s="25">
        <f>AX$10</f>
        <v/>
      </c>
      <c r="AY532" s="25">
        <f>AY$10</f>
        <v/>
      </c>
      <c r="AZ532" s="25">
        <f>AZ$10</f>
        <v/>
      </c>
      <c r="BA532" s="25">
        <f>BA$10</f>
        <v/>
      </c>
      <c r="BB532" s="25">
        <f>BB$10</f>
        <v/>
      </c>
      <c r="BC532" s="25">
        <f>BC$10</f>
        <v/>
      </c>
      <c r="BD532" s="25">
        <f>BD$10</f>
        <v/>
      </c>
    </row>
    <row r="533" ht="16.2" customHeight="1">
      <c r="A533" s="68" t="n"/>
      <c r="B533" s="69" t="n"/>
      <c r="C533" s="69" t="n"/>
      <c r="D533" s="69" t="n"/>
      <c r="E533" s="69" t="n"/>
      <c r="F533" s="69" t="n"/>
      <c r="G533" s="70" t="n"/>
      <c r="H533" s="24">
        <f>H532+1</f>
        <v/>
      </c>
      <c r="I533" s="25">
        <f>$I518</f>
        <v/>
      </c>
      <c r="J533" s="94">
        <f>$J518</f>
        <v/>
      </c>
      <c r="K533" s="94">
        <f>$K518</f>
        <v/>
      </c>
      <c r="L533" s="25">
        <f>$L518</f>
        <v/>
      </c>
      <c r="M533" s="25">
        <f>M$10</f>
        <v/>
      </c>
      <c r="N533" s="25">
        <f>N$10</f>
        <v/>
      </c>
      <c r="O533" s="25">
        <f>O$10</f>
        <v/>
      </c>
      <c r="P533" s="25">
        <f>P$10</f>
        <v/>
      </c>
      <c r="Q533" s="25">
        <f>Q$10</f>
        <v/>
      </c>
      <c r="R533" s="25">
        <f>R$10</f>
        <v/>
      </c>
      <c r="S533" s="25">
        <f>S$10</f>
        <v/>
      </c>
      <c r="T533" s="25">
        <f>T$10</f>
        <v/>
      </c>
      <c r="U533" s="25">
        <f>U$10</f>
        <v/>
      </c>
      <c r="V533" s="25">
        <f>V$10</f>
        <v/>
      </c>
      <c r="W533" s="25">
        <f>W$10</f>
        <v/>
      </c>
      <c r="X533" s="24" t="n"/>
      <c r="Y533" s="25">
        <f>Y$10</f>
        <v/>
      </c>
      <c r="Z533" s="25">
        <f>Z$10</f>
        <v/>
      </c>
      <c r="AA533" s="18" t="n"/>
      <c r="AB533" s="18" t="n"/>
      <c r="AC533" s="25">
        <f>AC$10</f>
        <v/>
      </c>
      <c r="AD533" s="18" t="n"/>
      <c r="AE533" s="28" t="n"/>
      <c r="AF533" s="28" t="n"/>
      <c r="AG533" s="28" t="n"/>
      <c r="AH533" s="28" t="n"/>
      <c r="AI533" s="20" t="n"/>
      <c r="AJ533" s="22" t="n"/>
      <c r="AK533" s="25">
        <f>AK$10</f>
        <v/>
      </c>
      <c r="AL533" s="131" t="n"/>
      <c r="AM533" s="131" t="n"/>
      <c r="AN533" s="131" t="n"/>
      <c r="AO533" s="131" t="n"/>
      <c r="AP533" s="131" t="n"/>
      <c r="AQ533" s="25">
        <f>AQ$10</f>
        <v/>
      </c>
      <c r="AR533" s="25">
        <f>AR$10</f>
        <v/>
      </c>
      <c r="AS533" s="25">
        <f>AS$10</f>
        <v/>
      </c>
      <c r="AT533" s="25">
        <f>$AT518</f>
        <v/>
      </c>
      <c r="AU533" s="121">
        <f>AU$10</f>
        <v/>
      </c>
      <c r="AV533" s="23" t="n"/>
      <c r="AW533" s="23" t="n"/>
      <c r="AX533" s="25">
        <f>AX$10</f>
        <v/>
      </c>
      <c r="AY533" s="25">
        <f>AY$10</f>
        <v/>
      </c>
      <c r="AZ533" s="25">
        <f>AZ$10</f>
        <v/>
      </c>
      <c r="BA533" s="25">
        <f>BA$10</f>
        <v/>
      </c>
      <c r="BB533" s="25">
        <f>BB$10</f>
        <v/>
      </c>
      <c r="BC533" s="25">
        <f>BC$10</f>
        <v/>
      </c>
      <c r="BD533" s="25">
        <f>BD$10</f>
        <v/>
      </c>
    </row>
    <row r="534" ht="16.2" customHeight="1">
      <c r="A534" s="15" t="inlineStr">
        <is>
          <t>G5</t>
        </is>
      </c>
      <c r="B534" s="15" t="n">
        <v>1</v>
      </c>
      <c r="C534" s="16" t="inlineStr">
        <is>
          <t>LINE B</t>
        </is>
      </c>
      <c r="D534" s="39" t="inlineStr">
        <is>
          <t>48C/4T</t>
        </is>
      </c>
      <c r="E534" s="45" t="n">
        <v>3</v>
      </c>
      <c r="F534" s="26" t="n">
        <v>29</v>
      </c>
      <c r="G534" s="39" t="inlineStr">
        <is>
          <t>B13</t>
        </is>
      </c>
      <c r="H534" s="126" t="n">
        <v>1</v>
      </c>
      <c r="I534" s="166">
        <f>VLOOKUP(G534,'FAT HPDB FDT-2'!$A$1:$D$41,4,FALSE)</f>
        <v/>
      </c>
      <c r="J534" s="132">
        <f>VLOOKUP(G534,'FAT HPDB FDT-2'!$A$1:$D$41,2,FALSE)</f>
        <v/>
      </c>
      <c r="K534" s="132">
        <f>VLOOKUP(G534,'FAT HPDB FDT-2'!$A$1:$D$41,3,FALSE)</f>
        <v/>
      </c>
      <c r="L534" s="133" t="n"/>
      <c r="M534" s="166">
        <f>M$10</f>
        <v/>
      </c>
      <c r="N534" s="166">
        <f>N$10</f>
        <v/>
      </c>
      <c r="O534" s="139">
        <f>O$10</f>
        <v/>
      </c>
      <c r="P534" s="166">
        <f>P$10</f>
        <v/>
      </c>
      <c r="Q534" s="139">
        <f>Q$10</f>
        <v/>
      </c>
      <c r="R534" s="166">
        <f>R$10</f>
        <v/>
      </c>
      <c r="S534" s="166">
        <f>S$10</f>
        <v/>
      </c>
      <c r="T534" s="166">
        <f>T$10</f>
        <v/>
      </c>
      <c r="U534" s="166">
        <f>U$10</f>
        <v/>
      </c>
      <c r="V534" s="166">
        <f>V$10</f>
        <v/>
      </c>
      <c r="W534" s="166">
        <f>W$10</f>
        <v/>
      </c>
      <c r="X534" s="166" t="n"/>
      <c r="Y534" s="166">
        <f>Y$10</f>
        <v/>
      </c>
      <c r="Z534" s="166">
        <f>Z$10</f>
        <v/>
      </c>
      <c r="AA534" s="20" t="n"/>
      <c r="AB534" s="20" t="n"/>
      <c r="AC534" s="166">
        <f>AC$10</f>
        <v/>
      </c>
      <c r="AD534" s="20" t="n"/>
      <c r="AE534" s="21" t="n"/>
      <c r="AF534" s="21" t="n"/>
      <c r="AG534" s="21" t="n"/>
      <c r="AH534" s="21" t="n"/>
      <c r="AI534" s="20" t="n"/>
      <c r="AJ534" s="135" t="n"/>
      <c r="AK534" s="27">
        <f>AK$10</f>
        <v/>
      </c>
      <c r="AL534" s="129" t="n"/>
      <c r="AM534" s="129" t="n"/>
      <c r="AN534" s="129" t="n"/>
      <c r="AO534" s="129" t="n"/>
      <c r="AP534" s="129" t="n"/>
      <c r="AQ534" s="166">
        <f>AQ$10</f>
        <v/>
      </c>
      <c r="AR534" s="140">
        <f>AR$10</f>
        <v/>
      </c>
      <c r="AS534" s="166">
        <f>AS$10</f>
        <v/>
      </c>
      <c r="AT534" s="166">
        <f>$G534</f>
        <v/>
      </c>
      <c r="AU534" s="167">
        <f>AU$10</f>
        <v/>
      </c>
      <c r="AV534" s="136" t="n"/>
      <c r="AW534" s="136" t="n"/>
      <c r="AX534" s="166">
        <f>AX$10</f>
        <v/>
      </c>
      <c r="AY534" s="142">
        <f>AY$10</f>
        <v/>
      </c>
      <c r="AZ534" s="166">
        <f>AZ$10</f>
        <v/>
      </c>
      <c r="BA534" s="143">
        <f>BA$10</f>
        <v/>
      </c>
      <c r="BB534" s="166">
        <f>BB$10</f>
        <v/>
      </c>
      <c r="BC534" s="166">
        <f>BC$10</f>
        <v/>
      </c>
      <c r="BD534" s="166">
        <f>BD$10</f>
        <v/>
      </c>
    </row>
    <row r="535" ht="16.2" customHeight="1">
      <c r="A535" s="15" t="n"/>
      <c r="B535" s="15" t="n"/>
      <c r="C535" s="16" t="inlineStr">
        <is>
          <t>LINE B</t>
        </is>
      </c>
      <c r="D535" s="16" t="inlineStr">
        <is>
          <t>48C/4T</t>
        </is>
      </c>
      <c r="E535" s="46" t="n">
        <v>3</v>
      </c>
      <c r="F535" s="26" t="n">
        <v>30</v>
      </c>
      <c r="G535" s="39" t="inlineStr">
        <is>
          <t>B13</t>
        </is>
      </c>
      <c r="H535" s="24">
        <f>H534+1</f>
        <v/>
      </c>
      <c r="I535" s="25">
        <f>$I534</f>
        <v/>
      </c>
      <c r="J535" s="94">
        <f>$J534</f>
        <v/>
      </c>
      <c r="K535" s="94">
        <f>$K534</f>
        <v/>
      </c>
      <c r="L535" s="25">
        <f>$L534</f>
        <v/>
      </c>
      <c r="M535" s="25">
        <f>M$10</f>
        <v/>
      </c>
      <c r="N535" s="25">
        <f>N$10</f>
        <v/>
      </c>
      <c r="O535" s="25">
        <f>O$10</f>
        <v/>
      </c>
      <c r="P535" s="25">
        <f>P$10</f>
        <v/>
      </c>
      <c r="Q535" s="25">
        <f>Q$10</f>
        <v/>
      </c>
      <c r="R535" s="25">
        <f>R$10</f>
        <v/>
      </c>
      <c r="S535" s="25">
        <f>S$10</f>
        <v/>
      </c>
      <c r="T535" s="25">
        <f>T$10</f>
        <v/>
      </c>
      <c r="U535" s="25">
        <f>U$10</f>
        <v/>
      </c>
      <c r="V535" s="25">
        <f>V$10</f>
        <v/>
      </c>
      <c r="W535" s="25">
        <f>W$10</f>
        <v/>
      </c>
      <c r="X535" s="24" t="n"/>
      <c r="Y535" s="25">
        <f>Y$10</f>
        <v/>
      </c>
      <c r="Z535" s="25">
        <f>Z$10</f>
        <v/>
      </c>
      <c r="AA535" s="18" t="n"/>
      <c r="AB535" s="18" t="n"/>
      <c r="AC535" s="25">
        <f>AC$10</f>
        <v/>
      </c>
      <c r="AD535" s="18" t="n"/>
      <c r="AE535" s="28" t="n"/>
      <c r="AF535" s="28" t="n"/>
      <c r="AG535" s="28" t="n"/>
      <c r="AH535" s="28" t="n"/>
      <c r="AI535" s="20" t="n"/>
      <c r="AJ535" s="22" t="n"/>
      <c r="AK535" s="25">
        <f>AK$10</f>
        <v/>
      </c>
      <c r="AL535" s="129" t="n"/>
      <c r="AM535" s="129" t="n"/>
      <c r="AN535" s="129" t="n"/>
      <c r="AO535" s="129" t="n"/>
      <c r="AP535" s="129" t="n"/>
      <c r="AQ535" s="25">
        <f>AQ$10</f>
        <v/>
      </c>
      <c r="AR535" s="25">
        <f>AR$10</f>
        <v/>
      </c>
      <c r="AS535" s="25">
        <f>AS$10</f>
        <v/>
      </c>
      <c r="AT535" s="25">
        <f>$AT534</f>
        <v/>
      </c>
      <c r="AU535" s="121">
        <f>AU$10</f>
        <v/>
      </c>
      <c r="AV535" s="23" t="n"/>
      <c r="AW535" s="23" t="n"/>
      <c r="AX535" s="25">
        <f>AX$10</f>
        <v/>
      </c>
      <c r="AY535" s="25">
        <f>AY$10</f>
        <v/>
      </c>
      <c r="AZ535" s="25">
        <f>AZ$10</f>
        <v/>
      </c>
      <c r="BA535" s="25">
        <f>BA$10</f>
        <v/>
      </c>
      <c r="BB535" s="25">
        <f>BB$10</f>
        <v/>
      </c>
      <c r="BC535" s="25">
        <f>BC$10</f>
        <v/>
      </c>
      <c r="BD535" s="25">
        <f>BD$10</f>
        <v/>
      </c>
    </row>
    <row r="536" ht="16.2" customHeight="1">
      <c r="A536" s="62" t="n"/>
      <c r="B536" s="63" t="n"/>
      <c r="C536" s="63" t="n"/>
      <c r="D536" s="63" t="n"/>
      <c r="E536" s="63" t="n"/>
      <c r="F536" s="63" t="n"/>
      <c r="G536" s="64" t="n"/>
      <c r="H536" s="24">
        <f>H535+1</f>
        <v/>
      </c>
      <c r="I536" s="25">
        <f>$I534</f>
        <v/>
      </c>
      <c r="J536" s="94">
        <f>$J534</f>
        <v/>
      </c>
      <c r="K536" s="94">
        <f>$K534</f>
        <v/>
      </c>
      <c r="L536" s="25">
        <f>$L534</f>
        <v/>
      </c>
      <c r="M536" s="25">
        <f>M$10</f>
        <v/>
      </c>
      <c r="N536" s="25">
        <f>N$10</f>
        <v/>
      </c>
      <c r="O536" s="25">
        <f>O$10</f>
        <v/>
      </c>
      <c r="P536" s="25">
        <f>P$10</f>
        <v/>
      </c>
      <c r="Q536" s="25">
        <f>Q$10</f>
        <v/>
      </c>
      <c r="R536" s="25">
        <f>R$10</f>
        <v/>
      </c>
      <c r="S536" s="25">
        <f>S$10</f>
        <v/>
      </c>
      <c r="T536" s="25">
        <f>T$10</f>
        <v/>
      </c>
      <c r="U536" s="25">
        <f>U$10</f>
        <v/>
      </c>
      <c r="V536" s="25">
        <f>V$10</f>
        <v/>
      </c>
      <c r="W536" s="25">
        <f>W$10</f>
        <v/>
      </c>
      <c r="X536" s="24" t="n"/>
      <c r="Y536" s="25">
        <f>Y$10</f>
        <v/>
      </c>
      <c r="Z536" s="25">
        <f>Z$10</f>
        <v/>
      </c>
      <c r="AA536" s="18" t="n"/>
      <c r="AB536" s="18" t="n"/>
      <c r="AC536" s="25">
        <f>AC$10</f>
        <v/>
      </c>
      <c r="AD536" s="18" t="n"/>
      <c r="AE536" s="28" t="n"/>
      <c r="AF536" s="28" t="n"/>
      <c r="AG536" s="28" t="n"/>
      <c r="AH536" s="28" t="n"/>
      <c r="AI536" s="20" t="n"/>
      <c r="AJ536" s="22" t="n"/>
      <c r="AK536" s="25">
        <f>AK$10</f>
        <v/>
      </c>
      <c r="AL536" s="129" t="n"/>
      <c r="AM536" s="129" t="n"/>
      <c r="AN536" s="129" t="n"/>
      <c r="AO536" s="129" t="n"/>
      <c r="AP536" s="129" t="n"/>
      <c r="AQ536" s="25">
        <f>AQ$10</f>
        <v/>
      </c>
      <c r="AR536" s="25">
        <f>AR$10</f>
        <v/>
      </c>
      <c r="AS536" s="25">
        <f>AS$10</f>
        <v/>
      </c>
      <c r="AT536" s="25">
        <f>$AT534</f>
        <v/>
      </c>
      <c r="AU536" s="121">
        <f>AU$10</f>
        <v/>
      </c>
      <c r="AV536" s="23" t="n"/>
      <c r="AW536" s="23" t="n"/>
      <c r="AX536" s="25">
        <f>AX$10</f>
        <v/>
      </c>
      <c r="AY536" s="25">
        <f>AY$10</f>
        <v/>
      </c>
      <c r="AZ536" s="25">
        <f>AZ$10</f>
        <v/>
      </c>
      <c r="BA536" s="25">
        <f>BA$10</f>
        <v/>
      </c>
      <c r="BB536" s="25">
        <f>BB$10</f>
        <v/>
      </c>
      <c r="BC536" s="25">
        <f>BC$10</f>
        <v/>
      </c>
      <c r="BD536" s="25">
        <f>BD$10</f>
        <v/>
      </c>
    </row>
    <row r="537" ht="16.2" customHeight="1">
      <c r="A537" s="65" t="n"/>
      <c r="B537" s="66" t="n"/>
      <c r="C537" s="66" t="n"/>
      <c r="D537" s="66" t="n"/>
      <c r="E537" s="66" t="n"/>
      <c r="F537" s="66" t="n"/>
      <c r="G537" s="67" t="n"/>
      <c r="H537" s="24">
        <f>H536+1</f>
        <v/>
      </c>
      <c r="I537" s="25">
        <f>$I534</f>
        <v/>
      </c>
      <c r="J537" s="94">
        <f>$J534</f>
        <v/>
      </c>
      <c r="K537" s="94">
        <f>$K534</f>
        <v/>
      </c>
      <c r="L537" s="25">
        <f>$L534</f>
        <v/>
      </c>
      <c r="M537" s="25">
        <f>M$10</f>
        <v/>
      </c>
      <c r="N537" s="25">
        <f>N$10</f>
        <v/>
      </c>
      <c r="O537" s="25">
        <f>O$10</f>
        <v/>
      </c>
      <c r="P537" s="25">
        <f>P$10</f>
        <v/>
      </c>
      <c r="Q537" s="25">
        <f>Q$10</f>
        <v/>
      </c>
      <c r="R537" s="25">
        <f>R$10</f>
        <v/>
      </c>
      <c r="S537" s="25">
        <f>S$10</f>
        <v/>
      </c>
      <c r="T537" s="25">
        <f>T$10</f>
        <v/>
      </c>
      <c r="U537" s="25">
        <f>U$10</f>
        <v/>
      </c>
      <c r="V537" s="25">
        <f>V$10</f>
        <v/>
      </c>
      <c r="W537" s="25">
        <f>W$10</f>
        <v/>
      </c>
      <c r="X537" s="24" t="n"/>
      <c r="Y537" s="25">
        <f>Y$10</f>
        <v/>
      </c>
      <c r="Z537" s="25">
        <f>Z$10</f>
        <v/>
      </c>
      <c r="AA537" s="18" t="n"/>
      <c r="AB537" s="18" t="n"/>
      <c r="AC537" s="25">
        <f>AC$10</f>
        <v/>
      </c>
      <c r="AD537" s="18" t="n"/>
      <c r="AE537" s="28" t="n"/>
      <c r="AF537" s="28" t="n"/>
      <c r="AG537" s="28" t="n"/>
      <c r="AH537" s="28" t="n"/>
      <c r="AI537" s="20" t="n"/>
      <c r="AJ537" s="22" t="n"/>
      <c r="AK537" s="25">
        <f>AK$10</f>
        <v/>
      </c>
      <c r="AL537" s="129" t="n"/>
      <c r="AM537" s="129" t="n"/>
      <c r="AN537" s="129" t="n"/>
      <c r="AO537" s="129" t="n"/>
      <c r="AP537" s="129" t="n"/>
      <c r="AQ537" s="25">
        <f>AQ$10</f>
        <v/>
      </c>
      <c r="AR537" s="25">
        <f>AR$10</f>
        <v/>
      </c>
      <c r="AS537" s="25">
        <f>AS$10</f>
        <v/>
      </c>
      <c r="AT537" s="25">
        <f>$AT534</f>
        <v/>
      </c>
      <c r="AU537" s="121">
        <f>AU$10</f>
        <v/>
      </c>
      <c r="AV537" s="23" t="n"/>
      <c r="AW537" s="23" t="n"/>
      <c r="AX537" s="25">
        <f>AX$10</f>
        <v/>
      </c>
      <c r="AY537" s="25">
        <f>AY$10</f>
        <v/>
      </c>
      <c r="AZ537" s="25">
        <f>AZ$10</f>
        <v/>
      </c>
      <c r="BA537" s="25">
        <f>BA$10</f>
        <v/>
      </c>
      <c r="BB537" s="25">
        <f>BB$10</f>
        <v/>
      </c>
      <c r="BC537" s="25">
        <f>BC$10</f>
        <v/>
      </c>
      <c r="BD537" s="25">
        <f>BD$10</f>
        <v/>
      </c>
    </row>
    <row r="538" ht="16.2" customHeight="1">
      <c r="A538" s="65" t="n"/>
      <c r="B538" s="66" t="n"/>
      <c r="C538" s="66" t="n"/>
      <c r="D538" s="66" t="n"/>
      <c r="E538" s="66" t="n"/>
      <c r="F538" s="66" t="n"/>
      <c r="G538" s="67" t="n"/>
      <c r="H538" s="24">
        <f>H537+1</f>
        <v/>
      </c>
      <c r="I538" s="25">
        <f>$I534</f>
        <v/>
      </c>
      <c r="J538" s="94">
        <f>$J534</f>
        <v/>
      </c>
      <c r="K538" s="94">
        <f>$K534</f>
        <v/>
      </c>
      <c r="L538" s="25">
        <f>$L534</f>
        <v/>
      </c>
      <c r="M538" s="25">
        <f>M$10</f>
        <v/>
      </c>
      <c r="N538" s="25">
        <f>N$10</f>
        <v/>
      </c>
      <c r="O538" s="25">
        <f>O$10</f>
        <v/>
      </c>
      <c r="P538" s="25">
        <f>P$10</f>
        <v/>
      </c>
      <c r="Q538" s="25">
        <f>Q$10</f>
        <v/>
      </c>
      <c r="R538" s="25">
        <f>R$10</f>
        <v/>
      </c>
      <c r="S538" s="25">
        <f>S$10</f>
        <v/>
      </c>
      <c r="T538" s="25">
        <f>T$10</f>
        <v/>
      </c>
      <c r="U538" s="25">
        <f>U$10</f>
        <v/>
      </c>
      <c r="V538" s="25">
        <f>V$10</f>
        <v/>
      </c>
      <c r="W538" s="25">
        <f>W$10</f>
        <v/>
      </c>
      <c r="X538" s="24" t="n"/>
      <c r="Y538" s="25">
        <f>Y$10</f>
        <v/>
      </c>
      <c r="Z538" s="25">
        <f>Z$10</f>
        <v/>
      </c>
      <c r="AA538" s="18" t="n"/>
      <c r="AB538" s="18" t="n"/>
      <c r="AC538" s="25">
        <f>AC$10</f>
        <v/>
      </c>
      <c r="AD538" s="18" t="n"/>
      <c r="AE538" s="28" t="n"/>
      <c r="AF538" s="28" t="n"/>
      <c r="AG538" s="28" t="n"/>
      <c r="AH538" s="28" t="n"/>
      <c r="AI538" s="20" t="n"/>
      <c r="AJ538" s="22" t="n"/>
      <c r="AK538" s="25">
        <f>AK$10</f>
        <v/>
      </c>
      <c r="AL538" s="129" t="n"/>
      <c r="AM538" s="129" t="n"/>
      <c r="AN538" s="129" t="n"/>
      <c r="AO538" s="129" t="n"/>
      <c r="AP538" s="129" t="n"/>
      <c r="AQ538" s="25">
        <f>AQ$10</f>
        <v/>
      </c>
      <c r="AR538" s="25">
        <f>AR$10</f>
        <v/>
      </c>
      <c r="AS538" s="25">
        <f>AS$10</f>
        <v/>
      </c>
      <c r="AT538" s="25">
        <f>$AT534</f>
        <v/>
      </c>
      <c r="AU538" s="121">
        <f>AU$10</f>
        <v/>
      </c>
      <c r="AV538" s="23" t="n"/>
      <c r="AW538" s="23" t="n"/>
      <c r="AX538" s="25">
        <f>AX$10</f>
        <v/>
      </c>
      <c r="AY538" s="25">
        <f>AY$10</f>
        <v/>
      </c>
      <c r="AZ538" s="25">
        <f>AZ$10</f>
        <v/>
      </c>
      <c r="BA538" s="25">
        <f>BA$10</f>
        <v/>
      </c>
      <c r="BB538" s="25">
        <f>BB$10</f>
        <v/>
      </c>
      <c r="BC538" s="25">
        <f>BC$10</f>
        <v/>
      </c>
      <c r="BD538" s="25">
        <f>BD$10</f>
        <v/>
      </c>
    </row>
    <row r="539" ht="16.2" customHeight="1">
      <c r="A539" s="65" t="n"/>
      <c r="B539" s="66" t="n"/>
      <c r="C539" s="66" t="n"/>
      <c r="D539" s="66" t="n"/>
      <c r="E539" s="66" t="n"/>
      <c r="F539" s="66" t="n"/>
      <c r="G539" s="67" t="n"/>
      <c r="H539" s="24">
        <f>H538+1</f>
        <v/>
      </c>
      <c r="I539" s="25">
        <f>$I534</f>
        <v/>
      </c>
      <c r="J539" s="94">
        <f>$J534</f>
        <v/>
      </c>
      <c r="K539" s="94">
        <f>$K534</f>
        <v/>
      </c>
      <c r="L539" s="25">
        <f>$L534</f>
        <v/>
      </c>
      <c r="M539" s="25">
        <f>M$10</f>
        <v/>
      </c>
      <c r="N539" s="25">
        <f>N$10</f>
        <v/>
      </c>
      <c r="O539" s="25">
        <f>O$10</f>
        <v/>
      </c>
      <c r="P539" s="25">
        <f>P$10</f>
        <v/>
      </c>
      <c r="Q539" s="25">
        <f>Q$10</f>
        <v/>
      </c>
      <c r="R539" s="25">
        <f>R$10</f>
        <v/>
      </c>
      <c r="S539" s="25">
        <f>S$10</f>
        <v/>
      </c>
      <c r="T539" s="25">
        <f>T$10</f>
        <v/>
      </c>
      <c r="U539" s="25">
        <f>U$10</f>
        <v/>
      </c>
      <c r="V539" s="25">
        <f>V$10</f>
        <v/>
      </c>
      <c r="W539" s="25">
        <f>W$10</f>
        <v/>
      </c>
      <c r="X539" s="24" t="n"/>
      <c r="Y539" s="25">
        <f>Y$10</f>
        <v/>
      </c>
      <c r="Z539" s="25">
        <f>Z$10</f>
        <v/>
      </c>
      <c r="AA539" s="18" t="n"/>
      <c r="AB539" s="18" t="n"/>
      <c r="AC539" s="25">
        <f>AC$10</f>
        <v/>
      </c>
      <c r="AD539" s="18" t="n"/>
      <c r="AE539" s="28" t="n"/>
      <c r="AF539" s="28" t="n"/>
      <c r="AG539" s="28" t="n"/>
      <c r="AH539" s="28" t="n"/>
      <c r="AI539" s="20" t="n"/>
      <c r="AJ539" s="22" t="n"/>
      <c r="AK539" s="25">
        <f>AK$10</f>
        <v/>
      </c>
      <c r="AL539" s="129" t="n"/>
      <c r="AM539" s="129" t="n"/>
      <c r="AN539" s="129" t="n"/>
      <c r="AO539" s="129" t="n"/>
      <c r="AP539" s="129" t="n"/>
      <c r="AQ539" s="25">
        <f>AQ$10</f>
        <v/>
      </c>
      <c r="AR539" s="25">
        <f>AR$10</f>
        <v/>
      </c>
      <c r="AS539" s="25">
        <f>AS$10</f>
        <v/>
      </c>
      <c r="AT539" s="25">
        <f>$AT534</f>
        <v/>
      </c>
      <c r="AU539" s="121">
        <f>AU$10</f>
        <v/>
      </c>
      <c r="AV539" s="23" t="n"/>
      <c r="AW539" s="23" t="n"/>
      <c r="AX539" s="25">
        <f>AX$10</f>
        <v/>
      </c>
      <c r="AY539" s="25">
        <f>AY$10</f>
        <v/>
      </c>
      <c r="AZ539" s="25">
        <f>AZ$10</f>
        <v/>
      </c>
      <c r="BA539" s="25">
        <f>BA$10</f>
        <v/>
      </c>
      <c r="BB539" s="25">
        <f>BB$10</f>
        <v/>
      </c>
      <c r="BC539" s="25">
        <f>BC$10</f>
        <v/>
      </c>
      <c r="BD539" s="25">
        <f>BD$10</f>
        <v/>
      </c>
    </row>
    <row r="540" ht="16.2" customHeight="1">
      <c r="A540" s="65" t="n"/>
      <c r="B540" s="66" t="n"/>
      <c r="C540" s="66" t="n"/>
      <c r="D540" s="66" t="n"/>
      <c r="E540" s="66" t="n"/>
      <c r="F540" s="66" t="n"/>
      <c r="G540" s="67" t="n"/>
      <c r="H540" s="24">
        <f>H539+1</f>
        <v/>
      </c>
      <c r="I540" s="25">
        <f>$I534</f>
        <v/>
      </c>
      <c r="J540" s="94">
        <f>$J534</f>
        <v/>
      </c>
      <c r="K540" s="94">
        <f>$K534</f>
        <v/>
      </c>
      <c r="L540" s="25">
        <f>$L534</f>
        <v/>
      </c>
      <c r="M540" s="25">
        <f>M$10</f>
        <v/>
      </c>
      <c r="N540" s="25">
        <f>N$10</f>
        <v/>
      </c>
      <c r="O540" s="25">
        <f>O$10</f>
        <v/>
      </c>
      <c r="P540" s="25">
        <f>P$10</f>
        <v/>
      </c>
      <c r="Q540" s="25">
        <f>Q$10</f>
        <v/>
      </c>
      <c r="R540" s="25">
        <f>R$10</f>
        <v/>
      </c>
      <c r="S540" s="25">
        <f>S$10</f>
        <v/>
      </c>
      <c r="T540" s="25">
        <f>T$10</f>
        <v/>
      </c>
      <c r="U540" s="25">
        <f>U$10</f>
        <v/>
      </c>
      <c r="V540" s="25">
        <f>V$10</f>
        <v/>
      </c>
      <c r="W540" s="25">
        <f>W$10</f>
        <v/>
      </c>
      <c r="X540" s="24" t="n"/>
      <c r="Y540" s="25">
        <f>Y$10</f>
        <v/>
      </c>
      <c r="Z540" s="25">
        <f>Z$10</f>
        <v/>
      </c>
      <c r="AA540" s="18" t="n"/>
      <c r="AB540" s="18" t="n"/>
      <c r="AC540" s="25">
        <f>AC$10</f>
        <v/>
      </c>
      <c r="AD540" s="18" t="n"/>
      <c r="AE540" s="28" t="n"/>
      <c r="AF540" s="28" t="n"/>
      <c r="AG540" s="28" t="n"/>
      <c r="AH540" s="28" t="n"/>
      <c r="AI540" s="20" t="n"/>
      <c r="AJ540" s="22" t="n"/>
      <c r="AK540" s="25">
        <f>AK$10</f>
        <v/>
      </c>
      <c r="AL540" s="131" t="n"/>
      <c r="AM540" s="131" t="n"/>
      <c r="AN540" s="131" t="n"/>
      <c r="AO540" s="131" t="n"/>
      <c r="AP540" s="131" t="n"/>
      <c r="AQ540" s="25">
        <f>AQ$10</f>
        <v/>
      </c>
      <c r="AR540" s="25">
        <f>AR$10</f>
        <v/>
      </c>
      <c r="AS540" s="25">
        <f>AS$10</f>
        <v/>
      </c>
      <c r="AT540" s="25">
        <f>$AT534</f>
        <v/>
      </c>
      <c r="AU540" s="121">
        <f>AU$10</f>
        <v/>
      </c>
      <c r="AV540" s="23" t="n"/>
      <c r="AW540" s="23" t="n"/>
      <c r="AX540" s="25">
        <f>AX$10</f>
        <v/>
      </c>
      <c r="AY540" s="25">
        <f>AY$10</f>
        <v/>
      </c>
      <c r="AZ540" s="25">
        <f>AZ$10</f>
        <v/>
      </c>
      <c r="BA540" s="25">
        <f>BA$10</f>
        <v/>
      </c>
      <c r="BB540" s="25">
        <f>BB$10</f>
        <v/>
      </c>
      <c r="BC540" s="25">
        <f>BC$10</f>
        <v/>
      </c>
      <c r="BD540" s="25">
        <f>BD$10</f>
        <v/>
      </c>
    </row>
    <row r="541" ht="16.2" customHeight="1">
      <c r="A541" s="65" t="n"/>
      <c r="B541" s="66" t="n"/>
      <c r="C541" s="66" t="n"/>
      <c r="D541" s="66" t="n"/>
      <c r="E541" s="66" t="n"/>
      <c r="F541" s="66" t="n"/>
      <c r="G541" s="67" t="n"/>
      <c r="H541" s="24">
        <f>H540+1</f>
        <v/>
      </c>
      <c r="I541" s="25">
        <f>$I534</f>
        <v/>
      </c>
      <c r="J541" s="94">
        <f>$J534</f>
        <v/>
      </c>
      <c r="K541" s="94">
        <f>$K534</f>
        <v/>
      </c>
      <c r="L541" s="25">
        <f>$L534</f>
        <v/>
      </c>
      <c r="M541" s="25">
        <f>M$10</f>
        <v/>
      </c>
      <c r="N541" s="25">
        <f>N$10</f>
        <v/>
      </c>
      <c r="O541" s="25">
        <f>O$10</f>
        <v/>
      </c>
      <c r="P541" s="25">
        <f>P$10</f>
        <v/>
      </c>
      <c r="Q541" s="25">
        <f>Q$10</f>
        <v/>
      </c>
      <c r="R541" s="25">
        <f>R$10</f>
        <v/>
      </c>
      <c r="S541" s="25">
        <f>S$10</f>
        <v/>
      </c>
      <c r="T541" s="25">
        <f>T$10</f>
        <v/>
      </c>
      <c r="U541" s="25">
        <f>U$10</f>
        <v/>
      </c>
      <c r="V541" s="25">
        <f>V$10</f>
        <v/>
      </c>
      <c r="W541" s="25">
        <f>W$10</f>
        <v/>
      </c>
      <c r="X541" s="24" t="n"/>
      <c r="Y541" s="25">
        <f>Y$10</f>
        <v/>
      </c>
      <c r="Z541" s="25">
        <f>Z$10</f>
        <v/>
      </c>
      <c r="AA541" s="18" t="n"/>
      <c r="AB541" s="18" t="n"/>
      <c r="AC541" s="25">
        <f>AC$10</f>
        <v/>
      </c>
      <c r="AD541" s="18" t="n"/>
      <c r="AE541" s="28" t="n"/>
      <c r="AF541" s="28" t="n"/>
      <c r="AG541" s="28" t="n"/>
      <c r="AH541" s="28" t="n"/>
      <c r="AI541" s="20" t="n"/>
      <c r="AJ541" s="22" t="n"/>
      <c r="AK541" s="25">
        <f>AK$10</f>
        <v/>
      </c>
      <c r="AL541" s="131" t="n"/>
      <c r="AM541" s="131" t="n"/>
      <c r="AN541" s="131" t="n"/>
      <c r="AO541" s="131" t="n"/>
      <c r="AP541" s="131" t="n"/>
      <c r="AQ541" s="25">
        <f>AQ$10</f>
        <v/>
      </c>
      <c r="AR541" s="25">
        <f>AR$10</f>
        <v/>
      </c>
      <c r="AS541" s="25">
        <f>AS$10</f>
        <v/>
      </c>
      <c r="AT541" s="25">
        <f>$AT534</f>
        <v/>
      </c>
      <c r="AU541" s="121">
        <f>AU$10</f>
        <v/>
      </c>
      <c r="AV541" s="23" t="n"/>
      <c r="AW541" s="23" t="n"/>
      <c r="AX541" s="25">
        <f>AX$10</f>
        <v/>
      </c>
      <c r="AY541" s="25">
        <f>AY$10</f>
        <v/>
      </c>
      <c r="AZ541" s="25">
        <f>AZ$10</f>
        <v/>
      </c>
      <c r="BA541" s="25">
        <f>BA$10</f>
        <v/>
      </c>
      <c r="BB541" s="25">
        <f>BB$10</f>
        <v/>
      </c>
      <c r="BC541" s="25">
        <f>BC$10</f>
        <v/>
      </c>
      <c r="BD541" s="25">
        <f>BD$10</f>
        <v/>
      </c>
    </row>
    <row r="542" ht="16.2" customHeight="1">
      <c r="A542" s="65" t="n"/>
      <c r="B542" s="66" t="n"/>
      <c r="C542" s="66" t="n"/>
      <c r="D542" s="66" t="n"/>
      <c r="E542" s="66" t="n"/>
      <c r="F542" s="66" t="n"/>
      <c r="G542" s="67" t="n"/>
      <c r="H542" s="24">
        <f>H541+1</f>
        <v/>
      </c>
      <c r="I542" s="25">
        <f>$I534</f>
        <v/>
      </c>
      <c r="J542" s="94">
        <f>$J534</f>
        <v/>
      </c>
      <c r="K542" s="94">
        <f>$K534</f>
        <v/>
      </c>
      <c r="L542" s="25">
        <f>$L534</f>
        <v/>
      </c>
      <c r="M542" s="25">
        <f>M$10</f>
        <v/>
      </c>
      <c r="N542" s="25">
        <f>N$10</f>
        <v/>
      </c>
      <c r="O542" s="25">
        <f>O$10</f>
        <v/>
      </c>
      <c r="P542" s="25">
        <f>P$10</f>
        <v/>
      </c>
      <c r="Q542" s="25">
        <f>Q$10</f>
        <v/>
      </c>
      <c r="R542" s="25">
        <f>R$10</f>
        <v/>
      </c>
      <c r="S542" s="25">
        <f>S$10</f>
        <v/>
      </c>
      <c r="T542" s="25">
        <f>T$10</f>
        <v/>
      </c>
      <c r="U542" s="25">
        <f>U$10</f>
        <v/>
      </c>
      <c r="V542" s="25">
        <f>V$10</f>
        <v/>
      </c>
      <c r="W542" s="25">
        <f>W$10</f>
        <v/>
      </c>
      <c r="X542" s="24" t="n"/>
      <c r="Y542" s="25">
        <f>Y$10</f>
        <v/>
      </c>
      <c r="Z542" s="25">
        <f>Z$10</f>
        <v/>
      </c>
      <c r="AA542" s="18" t="n"/>
      <c r="AB542" s="18" t="n"/>
      <c r="AC542" s="25">
        <f>AC$10</f>
        <v/>
      </c>
      <c r="AD542" s="18" t="n"/>
      <c r="AE542" s="28" t="n"/>
      <c r="AF542" s="28" t="n"/>
      <c r="AG542" s="28" t="n"/>
      <c r="AH542" s="28" t="n"/>
      <c r="AI542" s="20" t="n"/>
      <c r="AJ542" s="22" t="n"/>
      <c r="AK542" s="25">
        <f>AK$10</f>
        <v/>
      </c>
      <c r="AL542" s="131" t="n"/>
      <c r="AM542" s="131" t="n"/>
      <c r="AN542" s="131" t="n"/>
      <c r="AO542" s="131" t="n"/>
      <c r="AP542" s="131" t="n"/>
      <c r="AQ542" s="25">
        <f>AQ$10</f>
        <v/>
      </c>
      <c r="AR542" s="25">
        <f>AR$10</f>
        <v/>
      </c>
      <c r="AS542" s="25">
        <f>AS$10</f>
        <v/>
      </c>
      <c r="AT542" s="25">
        <f>$AT534</f>
        <v/>
      </c>
      <c r="AU542" s="121">
        <f>AU$10</f>
        <v/>
      </c>
      <c r="AV542" s="23" t="n"/>
      <c r="AW542" s="23" t="n"/>
      <c r="AX542" s="25">
        <f>AX$10</f>
        <v/>
      </c>
      <c r="AY542" s="25">
        <f>AY$10</f>
        <v/>
      </c>
      <c r="AZ542" s="25">
        <f>AZ$10</f>
        <v/>
      </c>
      <c r="BA542" s="25">
        <f>BA$10</f>
        <v/>
      </c>
      <c r="BB542" s="25">
        <f>BB$10</f>
        <v/>
      </c>
      <c r="BC542" s="25">
        <f>BC$10</f>
        <v/>
      </c>
      <c r="BD542" s="25">
        <f>BD$10</f>
        <v/>
      </c>
    </row>
    <row r="543" ht="16.2" customHeight="1">
      <c r="A543" s="65" t="n"/>
      <c r="B543" s="66" t="n"/>
      <c r="C543" s="66" t="n"/>
      <c r="D543" s="66" t="n"/>
      <c r="E543" s="66" t="n"/>
      <c r="F543" s="66" t="n"/>
      <c r="G543" s="67" t="n"/>
      <c r="H543" s="24">
        <f>H542+1</f>
        <v/>
      </c>
      <c r="I543" s="25">
        <f>$I534</f>
        <v/>
      </c>
      <c r="J543" s="94">
        <f>$J534</f>
        <v/>
      </c>
      <c r="K543" s="94">
        <f>$K534</f>
        <v/>
      </c>
      <c r="L543" s="25">
        <f>$L534</f>
        <v/>
      </c>
      <c r="M543" s="25">
        <f>M$10</f>
        <v/>
      </c>
      <c r="N543" s="25">
        <f>N$10</f>
        <v/>
      </c>
      <c r="O543" s="25">
        <f>O$10</f>
        <v/>
      </c>
      <c r="P543" s="25">
        <f>P$10</f>
        <v/>
      </c>
      <c r="Q543" s="25">
        <f>Q$10</f>
        <v/>
      </c>
      <c r="R543" s="25">
        <f>R$10</f>
        <v/>
      </c>
      <c r="S543" s="25">
        <f>S$10</f>
        <v/>
      </c>
      <c r="T543" s="25">
        <f>T$10</f>
        <v/>
      </c>
      <c r="U543" s="25">
        <f>U$10</f>
        <v/>
      </c>
      <c r="V543" s="25">
        <f>V$10</f>
        <v/>
      </c>
      <c r="W543" s="25">
        <f>W$10</f>
        <v/>
      </c>
      <c r="X543" s="24" t="n"/>
      <c r="Y543" s="25">
        <f>Y$10</f>
        <v/>
      </c>
      <c r="Z543" s="25">
        <f>Z$10</f>
        <v/>
      </c>
      <c r="AA543" s="18" t="n"/>
      <c r="AB543" s="18" t="n"/>
      <c r="AC543" s="25">
        <f>AC$10</f>
        <v/>
      </c>
      <c r="AD543" s="18" t="n"/>
      <c r="AE543" s="28" t="n"/>
      <c r="AF543" s="28" t="n"/>
      <c r="AG543" s="28" t="n"/>
      <c r="AH543" s="28" t="n"/>
      <c r="AI543" s="20" t="n"/>
      <c r="AJ543" s="22" t="n"/>
      <c r="AK543" s="25">
        <f>AK$10</f>
        <v/>
      </c>
      <c r="AL543" s="131" t="n"/>
      <c r="AM543" s="131" t="n"/>
      <c r="AN543" s="131" t="n"/>
      <c r="AO543" s="131" t="n"/>
      <c r="AP543" s="131" t="n"/>
      <c r="AQ543" s="25">
        <f>AQ$10</f>
        <v/>
      </c>
      <c r="AR543" s="25">
        <f>AR$10</f>
        <v/>
      </c>
      <c r="AS543" s="25">
        <f>AS$10</f>
        <v/>
      </c>
      <c r="AT543" s="25">
        <f>$AT534</f>
        <v/>
      </c>
      <c r="AU543" s="121">
        <f>AU$10</f>
        <v/>
      </c>
      <c r="AV543" s="23" t="n"/>
      <c r="AW543" s="23" t="n"/>
      <c r="AX543" s="25">
        <f>AX$10</f>
        <v/>
      </c>
      <c r="AY543" s="25">
        <f>AY$10</f>
        <v/>
      </c>
      <c r="AZ543" s="25">
        <f>AZ$10</f>
        <v/>
      </c>
      <c r="BA543" s="25">
        <f>BA$10</f>
        <v/>
      </c>
      <c r="BB543" s="25">
        <f>BB$10</f>
        <v/>
      </c>
      <c r="BC543" s="25">
        <f>BC$10</f>
        <v/>
      </c>
      <c r="BD543" s="25">
        <f>BD$10</f>
        <v/>
      </c>
    </row>
    <row r="544" ht="16.2" customHeight="1">
      <c r="A544" s="65" t="n"/>
      <c r="B544" s="66" t="n"/>
      <c r="C544" s="66" t="n"/>
      <c r="D544" s="66" t="n"/>
      <c r="E544" s="66" t="n"/>
      <c r="F544" s="66" t="n"/>
      <c r="G544" s="67" t="n"/>
      <c r="H544" s="24">
        <f>H543+1</f>
        <v/>
      </c>
      <c r="I544" s="25">
        <f>$I534</f>
        <v/>
      </c>
      <c r="J544" s="94">
        <f>$J534</f>
        <v/>
      </c>
      <c r="K544" s="94">
        <f>$K534</f>
        <v/>
      </c>
      <c r="L544" s="25">
        <f>$L534</f>
        <v/>
      </c>
      <c r="M544" s="25">
        <f>M$10</f>
        <v/>
      </c>
      <c r="N544" s="25">
        <f>N$10</f>
        <v/>
      </c>
      <c r="O544" s="25">
        <f>O$10</f>
        <v/>
      </c>
      <c r="P544" s="25">
        <f>P$10</f>
        <v/>
      </c>
      <c r="Q544" s="25">
        <f>Q$10</f>
        <v/>
      </c>
      <c r="R544" s="25">
        <f>R$10</f>
        <v/>
      </c>
      <c r="S544" s="25">
        <f>S$10</f>
        <v/>
      </c>
      <c r="T544" s="25">
        <f>T$10</f>
        <v/>
      </c>
      <c r="U544" s="25">
        <f>U$10</f>
        <v/>
      </c>
      <c r="V544" s="25">
        <f>V$10</f>
        <v/>
      </c>
      <c r="W544" s="25">
        <f>W$10</f>
        <v/>
      </c>
      <c r="X544" s="24" t="n"/>
      <c r="Y544" s="25">
        <f>Y$10</f>
        <v/>
      </c>
      <c r="Z544" s="25">
        <f>Z$10</f>
        <v/>
      </c>
      <c r="AA544" s="18" t="n"/>
      <c r="AB544" s="18" t="n"/>
      <c r="AC544" s="25">
        <f>AC$10</f>
        <v/>
      </c>
      <c r="AD544" s="18" t="n"/>
      <c r="AE544" s="28" t="n"/>
      <c r="AF544" s="28" t="n"/>
      <c r="AG544" s="28" t="n"/>
      <c r="AH544" s="28" t="n"/>
      <c r="AI544" s="20" t="n"/>
      <c r="AJ544" s="22" t="n"/>
      <c r="AK544" s="25">
        <f>AK$10</f>
        <v/>
      </c>
      <c r="AL544" s="131" t="n"/>
      <c r="AM544" s="131" t="n"/>
      <c r="AN544" s="131" t="n"/>
      <c r="AO544" s="131" t="n"/>
      <c r="AP544" s="131" t="n"/>
      <c r="AQ544" s="25">
        <f>AQ$10</f>
        <v/>
      </c>
      <c r="AR544" s="25">
        <f>AR$10</f>
        <v/>
      </c>
      <c r="AS544" s="25">
        <f>AS$10</f>
        <v/>
      </c>
      <c r="AT544" s="25">
        <f>$AT534</f>
        <v/>
      </c>
      <c r="AU544" s="121">
        <f>AU$10</f>
        <v/>
      </c>
      <c r="AV544" s="23" t="n"/>
      <c r="AW544" s="23" t="n"/>
      <c r="AX544" s="25">
        <f>AX$10</f>
        <v/>
      </c>
      <c r="AY544" s="25">
        <f>AY$10</f>
        <v/>
      </c>
      <c r="AZ544" s="25">
        <f>AZ$10</f>
        <v/>
      </c>
      <c r="BA544" s="25">
        <f>BA$10</f>
        <v/>
      </c>
      <c r="BB544" s="25">
        <f>BB$10</f>
        <v/>
      </c>
      <c r="BC544" s="25">
        <f>BC$10</f>
        <v/>
      </c>
      <c r="BD544" s="25">
        <f>BD$10</f>
        <v/>
      </c>
    </row>
    <row r="545" ht="16.2" customHeight="1">
      <c r="A545" s="65" t="n"/>
      <c r="B545" s="66" t="n"/>
      <c r="C545" s="66" t="n"/>
      <c r="D545" s="66" t="n"/>
      <c r="E545" s="66" t="n"/>
      <c r="F545" s="66" t="n"/>
      <c r="G545" s="67" t="n"/>
      <c r="H545" s="24">
        <f>H544+1</f>
        <v/>
      </c>
      <c r="I545" s="25">
        <f>$I534</f>
        <v/>
      </c>
      <c r="J545" s="94">
        <f>$J534</f>
        <v/>
      </c>
      <c r="K545" s="94">
        <f>$K534</f>
        <v/>
      </c>
      <c r="L545" s="25">
        <f>$L534</f>
        <v/>
      </c>
      <c r="M545" s="25">
        <f>M$10</f>
        <v/>
      </c>
      <c r="N545" s="25">
        <f>N$10</f>
        <v/>
      </c>
      <c r="O545" s="25">
        <f>O$10</f>
        <v/>
      </c>
      <c r="P545" s="25">
        <f>P$10</f>
        <v/>
      </c>
      <c r="Q545" s="25">
        <f>Q$10</f>
        <v/>
      </c>
      <c r="R545" s="25">
        <f>R$10</f>
        <v/>
      </c>
      <c r="S545" s="25">
        <f>S$10</f>
        <v/>
      </c>
      <c r="T545" s="25">
        <f>T$10</f>
        <v/>
      </c>
      <c r="U545" s="25">
        <f>U$10</f>
        <v/>
      </c>
      <c r="V545" s="25">
        <f>V$10</f>
        <v/>
      </c>
      <c r="W545" s="25">
        <f>W$10</f>
        <v/>
      </c>
      <c r="X545" s="24" t="n"/>
      <c r="Y545" s="25">
        <f>Y$10</f>
        <v/>
      </c>
      <c r="Z545" s="25">
        <f>Z$10</f>
        <v/>
      </c>
      <c r="AA545" s="18" t="n"/>
      <c r="AB545" s="18" t="n"/>
      <c r="AC545" s="25">
        <f>AC$10</f>
        <v/>
      </c>
      <c r="AD545" s="18" t="n"/>
      <c r="AE545" s="28" t="n"/>
      <c r="AF545" s="28" t="n"/>
      <c r="AG545" s="28" t="n"/>
      <c r="AH545" s="28" t="n"/>
      <c r="AI545" s="20" t="n"/>
      <c r="AJ545" s="22" t="n"/>
      <c r="AK545" s="25">
        <f>AK$10</f>
        <v/>
      </c>
      <c r="AL545" s="131" t="n"/>
      <c r="AM545" s="131" t="n"/>
      <c r="AN545" s="131" t="n"/>
      <c r="AO545" s="131" t="n"/>
      <c r="AP545" s="131" t="n"/>
      <c r="AQ545" s="25">
        <f>AQ$10</f>
        <v/>
      </c>
      <c r="AR545" s="25">
        <f>AR$10</f>
        <v/>
      </c>
      <c r="AS545" s="25">
        <f>AS$10</f>
        <v/>
      </c>
      <c r="AT545" s="25">
        <f>$AT534</f>
        <v/>
      </c>
      <c r="AU545" s="121">
        <f>AU$10</f>
        <v/>
      </c>
      <c r="AV545" s="23" t="n"/>
      <c r="AW545" s="23" t="n"/>
      <c r="AX545" s="25">
        <f>AX$10</f>
        <v/>
      </c>
      <c r="AY545" s="25">
        <f>AY$10</f>
        <v/>
      </c>
      <c r="AZ545" s="25">
        <f>AZ$10</f>
        <v/>
      </c>
      <c r="BA545" s="25">
        <f>BA$10</f>
        <v/>
      </c>
      <c r="BB545" s="25">
        <f>BB$10</f>
        <v/>
      </c>
      <c r="BC545" s="25">
        <f>BC$10</f>
        <v/>
      </c>
      <c r="BD545" s="25">
        <f>BD$10</f>
        <v/>
      </c>
    </row>
    <row r="546" ht="16.2" customHeight="1">
      <c r="A546" s="65" t="n"/>
      <c r="B546" s="66" t="n"/>
      <c r="C546" s="66" t="n"/>
      <c r="D546" s="66" t="n"/>
      <c r="E546" s="66" t="n"/>
      <c r="F546" s="66" t="n"/>
      <c r="G546" s="67" t="n"/>
      <c r="H546" s="24">
        <f>H545+1</f>
        <v/>
      </c>
      <c r="I546" s="25">
        <f>$I534</f>
        <v/>
      </c>
      <c r="J546" s="94">
        <f>$J534</f>
        <v/>
      </c>
      <c r="K546" s="94">
        <f>$K534</f>
        <v/>
      </c>
      <c r="L546" s="25">
        <f>$L534</f>
        <v/>
      </c>
      <c r="M546" s="25">
        <f>M$10</f>
        <v/>
      </c>
      <c r="N546" s="25">
        <f>N$10</f>
        <v/>
      </c>
      <c r="O546" s="25">
        <f>O$10</f>
        <v/>
      </c>
      <c r="P546" s="25">
        <f>P$10</f>
        <v/>
      </c>
      <c r="Q546" s="25">
        <f>Q$10</f>
        <v/>
      </c>
      <c r="R546" s="25">
        <f>R$10</f>
        <v/>
      </c>
      <c r="S546" s="25">
        <f>S$10</f>
        <v/>
      </c>
      <c r="T546" s="25">
        <f>T$10</f>
        <v/>
      </c>
      <c r="U546" s="25">
        <f>U$10</f>
        <v/>
      </c>
      <c r="V546" s="25">
        <f>V$10</f>
        <v/>
      </c>
      <c r="W546" s="25">
        <f>W$10</f>
        <v/>
      </c>
      <c r="X546" s="24" t="n"/>
      <c r="Y546" s="25">
        <f>Y$10</f>
        <v/>
      </c>
      <c r="Z546" s="25">
        <f>Z$10</f>
        <v/>
      </c>
      <c r="AA546" s="18" t="n"/>
      <c r="AB546" s="18" t="n"/>
      <c r="AC546" s="25">
        <f>AC$10</f>
        <v/>
      </c>
      <c r="AD546" s="18" t="n"/>
      <c r="AE546" s="28" t="n"/>
      <c r="AF546" s="28" t="n"/>
      <c r="AG546" s="28" t="n"/>
      <c r="AH546" s="28" t="n"/>
      <c r="AI546" s="20" t="n"/>
      <c r="AJ546" s="22" t="n"/>
      <c r="AK546" s="25">
        <f>AK$10</f>
        <v/>
      </c>
      <c r="AL546" s="131" t="n"/>
      <c r="AM546" s="131" t="n"/>
      <c r="AN546" s="131" t="n"/>
      <c r="AO546" s="131" t="n"/>
      <c r="AP546" s="131" t="n"/>
      <c r="AQ546" s="25">
        <f>AQ$10</f>
        <v/>
      </c>
      <c r="AR546" s="25">
        <f>AR$10</f>
        <v/>
      </c>
      <c r="AS546" s="25">
        <f>AS$10</f>
        <v/>
      </c>
      <c r="AT546" s="25">
        <f>$AT534</f>
        <v/>
      </c>
      <c r="AU546" s="121">
        <f>AU$10</f>
        <v/>
      </c>
      <c r="AV546" s="23" t="n"/>
      <c r="AW546" s="23" t="n"/>
      <c r="AX546" s="25">
        <f>AX$10</f>
        <v/>
      </c>
      <c r="AY546" s="25">
        <f>AY$10</f>
        <v/>
      </c>
      <c r="AZ546" s="25">
        <f>AZ$10</f>
        <v/>
      </c>
      <c r="BA546" s="25">
        <f>BA$10</f>
        <v/>
      </c>
      <c r="BB546" s="25">
        <f>BB$10</f>
        <v/>
      </c>
      <c r="BC546" s="25">
        <f>BC$10</f>
        <v/>
      </c>
      <c r="BD546" s="25">
        <f>BD$10</f>
        <v/>
      </c>
    </row>
    <row r="547" ht="16.2" customHeight="1">
      <c r="A547" s="65" t="n"/>
      <c r="B547" s="66" t="n"/>
      <c r="C547" s="66" t="n"/>
      <c r="D547" s="66" t="n"/>
      <c r="E547" s="66" t="n"/>
      <c r="F547" s="66" t="n"/>
      <c r="G547" s="67" t="n"/>
      <c r="H547" s="24">
        <f>H546+1</f>
        <v/>
      </c>
      <c r="I547" s="25">
        <f>$I534</f>
        <v/>
      </c>
      <c r="J547" s="94">
        <f>$J534</f>
        <v/>
      </c>
      <c r="K547" s="94">
        <f>$K534</f>
        <v/>
      </c>
      <c r="L547" s="25">
        <f>$L534</f>
        <v/>
      </c>
      <c r="M547" s="25">
        <f>M$10</f>
        <v/>
      </c>
      <c r="N547" s="25">
        <f>N$10</f>
        <v/>
      </c>
      <c r="O547" s="25">
        <f>O$10</f>
        <v/>
      </c>
      <c r="P547" s="25">
        <f>P$10</f>
        <v/>
      </c>
      <c r="Q547" s="25">
        <f>Q$10</f>
        <v/>
      </c>
      <c r="R547" s="25">
        <f>R$10</f>
        <v/>
      </c>
      <c r="S547" s="25">
        <f>S$10</f>
        <v/>
      </c>
      <c r="T547" s="25">
        <f>T$10</f>
        <v/>
      </c>
      <c r="U547" s="25">
        <f>U$10</f>
        <v/>
      </c>
      <c r="V547" s="25">
        <f>V$10</f>
        <v/>
      </c>
      <c r="W547" s="25">
        <f>W$10</f>
        <v/>
      </c>
      <c r="X547" s="24" t="n"/>
      <c r="Y547" s="25">
        <f>Y$10</f>
        <v/>
      </c>
      <c r="Z547" s="25">
        <f>Z$10</f>
        <v/>
      </c>
      <c r="AA547" s="18" t="n"/>
      <c r="AB547" s="18" t="n"/>
      <c r="AC547" s="25">
        <f>AC$10</f>
        <v/>
      </c>
      <c r="AD547" s="18" t="n"/>
      <c r="AE547" s="28" t="n"/>
      <c r="AF547" s="28" t="n"/>
      <c r="AG547" s="28" t="n"/>
      <c r="AH547" s="28" t="n"/>
      <c r="AI547" s="20" t="n"/>
      <c r="AJ547" s="22" t="n"/>
      <c r="AK547" s="25">
        <f>AK$10</f>
        <v/>
      </c>
      <c r="AL547" s="131" t="n"/>
      <c r="AM547" s="131" t="n"/>
      <c r="AN547" s="131" t="n"/>
      <c r="AO547" s="131" t="n"/>
      <c r="AP547" s="131" t="n"/>
      <c r="AQ547" s="25">
        <f>AQ$10</f>
        <v/>
      </c>
      <c r="AR547" s="25">
        <f>AR$10</f>
        <v/>
      </c>
      <c r="AS547" s="25">
        <f>AS$10</f>
        <v/>
      </c>
      <c r="AT547" s="25">
        <f>$AT534</f>
        <v/>
      </c>
      <c r="AU547" s="121">
        <f>AU$10</f>
        <v/>
      </c>
      <c r="AV547" s="23" t="n"/>
      <c r="AW547" s="23" t="n"/>
      <c r="AX547" s="25">
        <f>AX$10</f>
        <v/>
      </c>
      <c r="AY547" s="25">
        <f>AY$10</f>
        <v/>
      </c>
      <c r="AZ547" s="25">
        <f>AZ$10</f>
        <v/>
      </c>
      <c r="BA547" s="25">
        <f>BA$10</f>
        <v/>
      </c>
      <c r="BB547" s="25">
        <f>BB$10</f>
        <v/>
      </c>
      <c r="BC547" s="25">
        <f>BC$10</f>
        <v/>
      </c>
      <c r="BD547" s="25">
        <f>BD$10</f>
        <v/>
      </c>
    </row>
    <row r="548" ht="16.2" customHeight="1">
      <c r="A548" s="65" t="n"/>
      <c r="B548" s="66" t="n"/>
      <c r="C548" s="66" t="n"/>
      <c r="D548" s="66" t="n"/>
      <c r="E548" s="66" t="n"/>
      <c r="F548" s="66" t="n"/>
      <c r="G548" s="67" t="n"/>
      <c r="H548" s="24">
        <f>H547+1</f>
        <v/>
      </c>
      <c r="I548" s="25">
        <f>$I534</f>
        <v/>
      </c>
      <c r="J548" s="94">
        <f>$J534</f>
        <v/>
      </c>
      <c r="K548" s="94">
        <f>$K534</f>
        <v/>
      </c>
      <c r="L548" s="25">
        <f>$L534</f>
        <v/>
      </c>
      <c r="M548" s="25">
        <f>M$10</f>
        <v/>
      </c>
      <c r="N548" s="25">
        <f>N$10</f>
        <v/>
      </c>
      <c r="O548" s="25">
        <f>O$10</f>
        <v/>
      </c>
      <c r="P548" s="25">
        <f>P$10</f>
        <v/>
      </c>
      <c r="Q548" s="25">
        <f>Q$10</f>
        <v/>
      </c>
      <c r="R548" s="25">
        <f>R$10</f>
        <v/>
      </c>
      <c r="S548" s="25">
        <f>S$10</f>
        <v/>
      </c>
      <c r="T548" s="25">
        <f>T$10</f>
        <v/>
      </c>
      <c r="U548" s="25">
        <f>U$10</f>
        <v/>
      </c>
      <c r="V548" s="25">
        <f>V$10</f>
        <v/>
      </c>
      <c r="W548" s="25">
        <f>W$10</f>
        <v/>
      </c>
      <c r="X548" s="24" t="n"/>
      <c r="Y548" s="25">
        <f>Y$10</f>
        <v/>
      </c>
      <c r="Z548" s="25">
        <f>Z$10</f>
        <v/>
      </c>
      <c r="AA548" s="18" t="n"/>
      <c r="AB548" s="18" t="n"/>
      <c r="AC548" s="25">
        <f>AC$10</f>
        <v/>
      </c>
      <c r="AD548" s="18" t="n"/>
      <c r="AE548" s="28" t="n"/>
      <c r="AF548" s="28" t="n"/>
      <c r="AG548" s="28" t="n"/>
      <c r="AH548" s="28" t="n"/>
      <c r="AI548" s="20" t="n"/>
      <c r="AJ548" s="22" t="n"/>
      <c r="AK548" s="25">
        <f>AK$10</f>
        <v/>
      </c>
      <c r="AL548" s="131" t="n"/>
      <c r="AM548" s="131" t="n"/>
      <c r="AN548" s="131" t="n"/>
      <c r="AO548" s="131" t="n"/>
      <c r="AP548" s="131" t="n"/>
      <c r="AQ548" s="25">
        <f>AQ$10</f>
        <v/>
      </c>
      <c r="AR548" s="25">
        <f>AR$10</f>
        <v/>
      </c>
      <c r="AS548" s="25">
        <f>AS$10</f>
        <v/>
      </c>
      <c r="AT548" s="25">
        <f>$AT534</f>
        <v/>
      </c>
      <c r="AU548" s="121">
        <f>AU$10</f>
        <v/>
      </c>
      <c r="AV548" s="23" t="n"/>
      <c r="AW548" s="23" t="n"/>
      <c r="AX548" s="25">
        <f>AX$10</f>
        <v/>
      </c>
      <c r="AY548" s="25">
        <f>AY$10</f>
        <v/>
      </c>
      <c r="AZ548" s="25">
        <f>AZ$10</f>
        <v/>
      </c>
      <c r="BA548" s="25">
        <f>BA$10</f>
        <v/>
      </c>
      <c r="BB548" s="25">
        <f>BB$10</f>
        <v/>
      </c>
      <c r="BC548" s="25">
        <f>BC$10</f>
        <v/>
      </c>
      <c r="BD548" s="25">
        <f>BD$10</f>
        <v/>
      </c>
    </row>
    <row r="549" ht="16.2" customHeight="1">
      <c r="A549" s="68" t="n"/>
      <c r="B549" s="69" t="n"/>
      <c r="C549" s="69" t="n"/>
      <c r="D549" s="69" t="n"/>
      <c r="E549" s="69" t="n"/>
      <c r="F549" s="69" t="n"/>
      <c r="G549" s="70" t="n"/>
      <c r="H549" s="24">
        <f>H548+1</f>
        <v/>
      </c>
      <c r="I549" s="25">
        <f>$I534</f>
        <v/>
      </c>
      <c r="J549" s="94">
        <f>$J534</f>
        <v/>
      </c>
      <c r="K549" s="94">
        <f>$K534</f>
        <v/>
      </c>
      <c r="L549" s="25">
        <f>$L534</f>
        <v/>
      </c>
      <c r="M549" s="25">
        <f>M$10</f>
        <v/>
      </c>
      <c r="N549" s="25">
        <f>N$10</f>
        <v/>
      </c>
      <c r="O549" s="25">
        <f>O$10</f>
        <v/>
      </c>
      <c r="P549" s="25">
        <f>P$10</f>
        <v/>
      </c>
      <c r="Q549" s="25">
        <f>Q$10</f>
        <v/>
      </c>
      <c r="R549" s="25">
        <f>R$10</f>
        <v/>
      </c>
      <c r="S549" s="25">
        <f>S$10</f>
        <v/>
      </c>
      <c r="T549" s="25">
        <f>T$10</f>
        <v/>
      </c>
      <c r="U549" s="25">
        <f>U$10</f>
        <v/>
      </c>
      <c r="V549" s="25">
        <f>V$10</f>
        <v/>
      </c>
      <c r="W549" s="25">
        <f>W$10</f>
        <v/>
      </c>
      <c r="X549" s="24" t="n"/>
      <c r="Y549" s="25">
        <f>Y$10</f>
        <v/>
      </c>
      <c r="Z549" s="25">
        <f>Z$10</f>
        <v/>
      </c>
      <c r="AA549" s="18" t="n"/>
      <c r="AB549" s="18" t="n"/>
      <c r="AC549" s="25">
        <f>AC$10</f>
        <v/>
      </c>
      <c r="AD549" s="18" t="n"/>
      <c r="AE549" s="28" t="n"/>
      <c r="AF549" s="28" t="n"/>
      <c r="AG549" s="28" t="n"/>
      <c r="AH549" s="28" t="n"/>
      <c r="AI549" s="20" t="n"/>
      <c r="AJ549" s="22" t="n"/>
      <c r="AK549" s="25">
        <f>AK$10</f>
        <v/>
      </c>
      <c r="AL549" s="131" t="n"/>
      <c r="AM549" s="131" t="n"/>
      <c r="AN549" s="131" t="n"/>
      <c r="AO549" s="131" t="n"/>
      <c r="AP549" s="131" t="n"/>
      <c r="AQ549" s="25">
        <f>AQ$10</f>
        <v/>
      </c>
      <c r="AR549" s="25">
        <f>AR$10</f>
        <v/>
      </c>
      <c r="AS549" s="25">
        <f>AS$10</f>
        <v/>
      </c>
      <c r="AT549" s="25">
        <f>$AT534</f>
        <v/>
      </c>
      <c r="AU549" s="121">
        <f>AU$10</f>
        <v/>
      </c>
      <c r="AV549" s="23" t="n"/>
      <c r="AW549" s="23" t="n"/>
      <c r="AX549" s="25">
        <f>AX$10</f>
        <v/>
      </c>
      <c r="AY549" s="25">
        <f>AY$10</f>
        <v/>
      </c>
      <c r="AZ549" s="25">
        <f>AZ$10</f>
        <v/>
      </c>
      <c r="BA549" s="25">
        <f>BA$10</f>
        <v/>
      </c>
      <c r="BB549" s="25">
        <f>BB$10</f>
        <v/>
      </c>
      <c r="BC549" s="25">
        <f>BC$10</f>
        <v/>
      </c>
      <c r="BD549" s="25">
        <f>BD$10</f>
        <v/>
      </c>
    </row>
    <row r="550" ht="16.2" customHeight="1">
      <c r="A550" s="15" t="inlineStr">
        <is>
          <t>G5</t>
        </is>
      </c>
      <c r="B550" s="15" t="n">
        <v>2</v>
      </c>
      <c r="C550" s="16" t="inlineStr">
        <is>
          <t>LINE B</t>
        </is>
      </c>
      <c r="D550" s="39" t="inlineStr">
        <is>
          <t>48C/4T</t>
        </is>
      </c>
      <c r="E550" s="45" t="n">
        <v>3</v>
      </c>
      <c r="F550" s="26" t="n">
        <v>31</v>
      </c>
      <c r="G550" s="39" t="inlineStr">
        <is>
          <t>B14</t>
        </is>
      </c>
      <c r="H550" s="126" t="n">
        <v>1</v>
      </c>
      <c r="I550" s="166">
        <f>VLOOKUP(G550,'FAT HPDB FDT-2'!$A$1:$D$41,4,FALSE)</f>
        <v/>
      </c>
      <c r="J550" s="132">
        <f>VLOOKUP(G550,'FAT HPDB FDT-2'!$A$1:$D$41,2,FALSE)</f>
        <v/>
      </c>
      <c r="K550" s="132">
        <f>VLOOKUP(G550,'FAT HPDB FDT-2'!$A$1:$D$41,3,FALSE)</f>
        <v/>
      </c>
      <c r="L550" s="133" t="n"/>
      <c r="M550" s="166">
        <f>M$10</f>
        <v/>
      </c>
      <c r="N550" s="166">
        <f>N$10</f>
        <v/>
      </c>
      <c r="O550" s="139">
        <f>O$10</f>
        <v/>
      </c>
      <c r="P550" s="166">
        <f>P$10</f>
        <v/>
      </c>
      <c r="Q550" s="139">
        <f>Q$10</f>
        <v/>
      </c>
      <c r="R550" s="166">
        <f>R$10</f>
        <v/>
      </c>
      <c r="S550" s="166">
        <f>S$10</f>
        <v/>
      </c>
      <c r="T550" s="166">
        <f>T$10</f>
        <v/>
      </c>
      <c r="U550" s="166">
        <f>U$10</f>
        <v/>
      </c>
      <c r="V550" s="166">
        <f>V$10</f>
        <v/>
      </c>
      <c r="W550" s="166">
        <f>W$10</f>
        <v/>
      </c>
      <c r="X550" s="166" t="n"/>
      <c r="Y550" s="166">
        <f>Y$10</f>
        <v/>
      </c>
      <c r="Z550" s="166">
        <f>Z$10</f>
        <v/>
      </c>
      <c r="AA550" s="20" t="n"/>
      <c r="AB550" s="20" t="n"/>
      <c r="AC550" s="166">
        <f>AC$10</f>
        <v/>
      </c>
      <c r="AD550" s="20" t="n"/>
      <c r="AE550" s="21" t="n"/>
      <c r="AF550" s="21" t="n"/>
      <c r="AG550" s="21" t="n"/>
      <c r="AH550" s="21" t="n"/>
      <c r="AI550" s="20" t="n"/>
      <c r="AJ550" s="135" t="n"/>
      <c r="AK550" s="27">
        <f>AK$10</f>
        <v/>
      </c>
      <c r="AL550" s="129" t="n"/>
      <c r="AM550" s="129" t="n"/>
      <c r="AN550" s="129" t="n"/>
      <c r="AO550" s="129" t="n"/>
      <c r="AP550" s="129" t="n"/>
      <c r="AQ550" s="166">
        <f>AQ$10</f>
        <v/>
      </c>
      <c r="AR550" s="140">
        <f>AR$10</f>
        <v/>
      </c>
      <c r="AS550" s="166">
        <f>AS$10</f>
        <v/>
      </c>
      <c r="AT550" s="166">
        <f>$G550</f>
        <v/>
      </c>
      <c r="AU550" s="167">
        <f>AU$10</f>
        <v/>
      </c>
      <c r="AV550" s="136" t="n"/>
      <c r="AW550" s="136" t="n"/>
      <c r="AX550" s="166">
        <f>AX$10</f>
        <v/>
      </c>
      <c r="AY550" s="142">
        <f>AY$10</f>
        <v/>
      </c>
      <c r="AZ550" s="166">
        <f>AZ$10</f>
        <v/>
      </c>
      <c r="BA550" s="143">
        <f>BA$10</f>
        <v/>
      </c>
      <c r="BB550" s="166">
        <f>BB$10</f>
        <v/>
      </c>
      <c r="BC550" s="166">
        <f>BC$10</f>
        <v/>
      </c>
      <c r="BD550" s="166">
        <f>BD$10</f>
        <v/>
      </c>
    </row>
    <row r="551" ht="16.2" customHeight="1">
      <c r="A551" s="15" t="n"/>
      <c r="B551" s="15" t="n"/>
      <c r="C551" s="16" t="inlineStr">
        <is>
          <t>LINE B</t>
        </is>
      </c>
      <c r="D551" s="16" t="inlineStr">
        <is>
          <t>48C/4T</t>
        </is>
      </c>
      <c r="E551" s="46" t="n">
        <v>3</v>
      </c>
      <c r="F551" s="26" t="n">
        <v>32</v>
      </c>
      <c r="G551" s="39" t="inlineStr">
        <is>
          <t>B14</t>
        </is>
      </c>
      <c r="H551" s="24">
        <f>H550+1</f>
        <v/>
      </c>
      <c r="I551" s="25">
        <f>$I550</f>
        <v/>
      </c>
      <c r="J551" s="94">
        <f>$J550</f>
        <v/>
      </c>
      <c r="K551" s="94">
        <f>$K550</f>
        <v/>
      </c>
      <c r="L551" s="25">
        <f>$L550</f>
        <v/>
      </c>
      <c r="M551" s="25">
        <f>M$10</f>
        <v/>
      </c>
      <c r="N551" s="25">
        <f>N$10</f>
        <v/>
      </c>
      <c r="O551" s="25">
        <f>O$10</f>
        <v/>
      </c>
      <c r="P551" s="25">
        <f>P$10</f>
        <v/>
      </c>
      <c r="Q551" s="25">
        <f>Q$10</f>
        <v/>
      </c>
      <c r="R551" s="25">
        <f>R$10</f>
        <v/>
      </c>
      <c r="S551" s="25">
        <f>S$10</f>
        <v/>
      </c>
      <c r="T551" s="25">
        <f>T$10</f>
        <v/>
      </c>
      <c r="U551" s="25">
        <f>U$10</f>
        <v/>
      </c>
      <c r="V551" s="25">
        <f>V$10</f>
        <v/>
      </c>
      <c r="W551" s="25">
        <f>W$10</f>
        <v/>
      </c>
      <c r="X551" s="24" t="n"/>
      <c r="Y551" s="25">
        <f>Y$10</f>
        <v/>
      </c>
      <c r="Z551" s="25">
        <f>Z$10</f>
        <v/>
      </c>
      <c r="AA551" s="18" t="n"/>
      <c r="AB551" s="18" t="n"/>
      <c r="AC551" s="25">
        <f>AC$10</f>
        <v/>
      </c>
      <c r="AD551" s="18" t="n"/>
      <c r="AE551" s="28" t="n"/>
      <c r="AF551" s="28" t="n"/>
      <c r="AG551" s="28" t="n"/>
      <c r="AH551" s="28" t="n"/>
      <c r="AI551" s="20" t="n"/>
      <c r="AJ551" s="22" t="n"/>
      <c r="AK551" s="25">
        <f>AK$10</f>
        <v/>
      </c>
      <c r="AL551" s="129" t="n"/>
      <c r="AM551" s="129" t="n"/>
      <c r="AN551" s="129" t="n"/>
      <c r="AO551" s="129" t="n"/>
      <c r="AP551" s="129" t="n"/>
      <c r="AQ551" s="25">
        <f>AQ$10</f>
        <v/>
      </c>
      <c r="AR551" s="25">
        <f>AR$10</f>
        <v/>
      </c>
      <c r="AS551" s="25">
        <f>AS$10</f>
        <v/>
      </c>
      <c r="AT551" s="25">
        <f>$AT550</f>
        <v/>
      </c>
      <c r="AU551" s="121">
        <f>AU$10</f>
        <v/>
      </c>
      <c r="AV551" s="23" t="n"/>
      <c r="AW551" s="23" t="n"/>
      <c r="AX551" s="25">
        <f>AX$10</f>
        <v/>
      </c>
      <c r="AY551" s="25">
        <f>AY$10</f>
        <v/>
      </c>
      <c r="AZ551" s="25">
        <f>AZ$10</f>
        <v/>
      </c>
      <c r="BA551" s="25">
        <f>BA$10</f>
        <v/>
      </c>
      <c r="BB551" s="25">
        <f>BB$10</f>
        <v/>
      </c>
      <c r="BC551" s="25">
        <f>BC$10</f>
        <v/>
      </c>
      <c r="BD551" s="25">
        <f>BD$10</f>
        <v/>
      </c>
    </row>
    <row r="552" ht="16.2" customHeight="1">
      <c r="A552" s="62" t="n"/>
      <c r="B552" s="63" t="n"/>
      <c r="C552" s="63" t="n"/>
      <c r="D552" s="63" t="n"/>
      <c r="E552" s="63" t="n"/>
      <c r="F552" s="63" t="n"/>
      <c r="G552" s="64" t="n"/>
      <c r="H552" s="24">
        <f>H551+1</f>
        <v/>
      </c>
      <c r="I552" s="25">
        <f>$I550</f>
        <v/>
      </c>
      <c r="J552" s="94">
        <f>$J550</f>
        <v/>
      </c>
      <c r="K552" s="94">
        <f>$K550</f>
        <v/>
      </c>
      <c r="L552" s="25">
        <f>$L550</f>
        <v/>
      </c>
      <c r="M552" s="25">
        <f>M$10</f>
        <v/>
      </c>
      <c r="N552" s="25">
        <f>N$10</f>
        <v/>
      </c>
      <c r="O552" s="25">
        <f>O$10</f>
        <v/>
      </c>
      <c r="P552" s="25">
        <f>P$10</f>
        <v/>
      </c>
      <c r="Q552" s="25">
        <f>Q$10</f>
        <v/>
      </c>
      <c r="R552" s="25">
        <f>R$10</f>
        <v/>
      </c>
      <c r="S552" s="25">
        <f>S$10</f>
        <v/>
      </c>
      <c r="T552" s="25">
        <f>T$10</f>
        <v/>
      </c>
      <c r="U552" s="25">
        <f>U$10</f>
        <v/>
      </c>
      <c r="V552" s="25">
        <f>V$10</f>
        <v/>
      </c>
      <c r="W552" s="25">
        <f>W$10</f>
        <v/>
      </c>
      <c r="X552" s="24" t="n"/>
      <c r="Y552" s="25">
        <f>Y$10</f>
        <v/>
      </c>
      <c r="Z552" s="25">
        <f>Z$10</f>
        <v/>
      </c>
      <c r="AA552" s="18" t="n"/>
      <c r="AB552" s="18" t="n"/>
      <c r="AC552" s="25">
        <f>AC$10</f>
        <v/>
      </c>
      <c r="AD552" s="18" t="n"/>
      <c r="AE552" s="28" t="n"/>
      <c r="AF552" s="28" t="n"/>
      <c r="AG552" s="28" t="n"/>
      <c r="AH552" s="28" t="n"/>
      <c r="AI552" s="20" t="n"/>
      <c r="AJ552" s="22" t="n"/>
      <c r="AK552" s="25">
        <f>AK$10</f>
        <v/>
      </c>
      <c r="AL552" s="129" t="n"/>
      <c r="AM552" s="129" t="n"/>
      <c r="AN552" s="129" t="n"/>
      <c r="AO552" s="129" t="n"/>
      <c r="AP552" s="129" t="n"/>
      <c r="AQ552" s="25">
        <f>AQ$10</f>
        <v/>
      </c>
      <c r="AR552" s="25">
        <f>AR$10</f>
        <v/>
      </c>
      <c r="AS552" s="25">
        <f>AS$10</f>
        <v/>
      </c>
      <c r="AT552" s="25">
        <f>$AT550</f>
        <v/>
      </c>
      <c r="AU552" s="121">
        <f>AU$10</f>
        <v/>
      </c>
      <c r="AV552" s="23" t="n"/>
      <c r="AW552" s="23" t="n"/>
      <c r="AX552" s="25">
        <f>AX$10</f>
        <v/>
      </c>
      <c r="AY552" s="25">
        <f>AY$10</f>
        <v/>
      </c>
      <c r="AZ552" s="25">
        <f>AZ$10</f>
        <v/>
      </c>
      <c r="BA552" s="25">
        <f>BA$10</f>
        <v/>
      </c>
      <c r="BB552" s="25">
        <f>BB$10</f>
        <v/>
      </c>
      <c r="BC552" s="25">
        <f>BC$10</f>
        <v/>
      </c>
      <c r="BD552" s="25">
        <f>BD$10</f>
        <v/>
      </c>
    </row>
    <row r="553" ht="16.2" customHeight="1">
      <c r="A553" s="65" t="n"/>
      <c r="B553" s="66" t="n"/>
      <c r="C553" s="66" t="n"/>
      <c r="D553" s="66" t="n"/>
      <c r="E553" s="66" t="n"/>
      <c r="F553" s="66" t="n"/>
      <c r="G553" s="67" t="n"/>
      <c r="H553" s="24">
        <f>H552+1</f>
        <v/>
      </c>
      <c r="I553" s="25">
        <f>$I550</f>
        <v/>
      </c>
      <c r="J553" s="94">
        <f>$J550</f>
        <v/>
      </c>
      <c r="K553" s="94">
        <f>$K550</f>
        <v/>
      </c>
      <c r="L553" s="25">
        <f>$L550</f>
        <v/>
      </c>
      <c r="M553" s="25">
        <f>M$10</f>
        <v/>
      </c>
      <c r="N553" s="25">
        <f>N$10</f>
        <v/>
      </c>
      <c r="O553" s="25">
        <f>O$10</f>
        <v/>
      </c>
      <c r="P553" s="25">
        <f>P$10</f>
        <v/>
      </c>
      <c r="Q553" s="25">
        <f>Q$10</f>
        <v/>
      </c>
      <c r="R553" s="25">
        <f>R$10</f>
        <v/>
      </c>
      <c r="S553" s="25">
        <f>S$10</f>
        <v/>
      </c>
      <c r="T553" s="25">
        <f>T$10</f>
        <v/>
      </c>
      <c r="U553" s="25">
        <f>U$10</f>
        <v/>
      </c>
      <c r="V553" s="25">
        <f>V$10</f>
        <v/>
      </c>
      <c r="W553" s="25">
        <f>W$10</f>
        <v/>
      </c>
      <c r="X553" s="24" t="n"/>
      <c r="Y553" s="25">
        <f>Y$10</f>
        <v/>
      </c>
      <c r="Z553" s="25">
        <f>Z$10</f>
        <v/>
      </c>
      <c r="AA553" s="18" t="n"/>
      <c r="AB553" s="18" t="n"/>
      <c r="AC553" s="25">
        <f>AC$10</f>
        <v/>
      </c>
      <c r="AD553" s="18" t="n"/>
      <c r="AE553" s="28" t="n"/>
      <c r="AF553" s="28" t="n"/>
      <c r="AG553" s="28" t="n"/>
      <c r="AH553" s="28" t="n"/>
      <c r="AI553" s="20" t="n"/>
      <c r="AJ553" s="22" t="n"/>
      <c r="AK553" s="25">
        <f>AK$10</f>
        <v/>
      </c>
      <c r="AL553" s="129" t="n"/>
      <c r="AM553" s="129" t="n"/>
      <c r="AN553" s="129" t="n"/>
      <c r="AO553" s="129" t="n"/>
      <c r="AP553" s="129" t="n"/>
      <c r="AQ553" s="25">
        <f>AQ$10</f>
        <v/>
      </c>
      <c r="AR553" s="25">
        <f>AR$10</f>
        <v/>
      </c>
      <c r="AS553" s="25">
        <f>AS$10</f>
        <v/>
      </c>
      <c r="AT553" s="25">
        <f>$AT550</f>
        <v/>
      </c>
      <c r="AU553" s="121">
        <f>AU$10</f>
        <v/>
      </c>
      <c r="AV553" s="23" t="n"/>
      <c r="AW553" s="23" t="n"/>
      <c r="AX553" s="25">
        <f>AX$10</f>
        <v/>
      </c>
      <c r="AY553" s="25">
        <f>AY$10</f>
        <v/>
      </c>
      <c r="AZ553" s="25">
        <f>AZ$10</f>
        <v/>
      </c>
      <c r="BA553" s="25">
        <f>BA$10</f>
        <v/>
      </c>
      <c r="BB553" s="25">
        <f>BB$10</f>
        <v/>
      </c>
      <c r="BC553" s="25">
        <f>BC$10</f>
        <v/>
      </c>
      <c r="BD553" s="25">
        <f>BD$10</f>
        <v/>
      </c>
    </row>
    <row r="554" ht="16.2" customHeight="1">
      <c r="A554" s="65" t="n"/>
      <c r="B554" s="66" t="n"/>
      <c r="C554" s="66" t="n"/>
      <c r="D554" s="66" t="n"/>
      <c r="E554" s="66" t="n"/>
      <c r="F554" s="66" t="n"/>
      <c r="G554" s="67" t="n"/>
      <c r="H554" s="24">
        <f>H553+1</f>
        <v/>
      </c>
      <c r="I554" s="25">
        <f>$I550</f>
        <v/>
      </c>
      <c r="J554" s="94">
        <f>$J550</f>
        <v/>
      </c>
      <c r="K554" s="94">
        <f>$K550</f>
        <v/>
      </c>
      <c r="L554" s="25">
        <f>$L550</f>
        <v/>
      </c>
      <c r="M554" s="25">
        <f>M$10</f>
        <v/>
      </c>
      <c r="N554" s="25">
        <f>N$10</f>
        <v/>
      </c>
      <c r="O554" s="25">
        <f>O$10</f>
        <v/>
      </c>
      <c r="P554" s="25">
        <f>P$10</f>
        <v/>
      </c>
      <c r="Q554" s="25">
        <f>Q$10</f>
        <v/>
      </c>
      <c r="R554" s="25">
        <f>R$10</f>
        <v/>
      </c>
      <c r="S554" s="25">
        <f>S$10</f>
        <v/>
      </c>
      <c r="T554" s="25">
        <f>T$10</f>
        <v/>
      </c>
      <c r="U554" s="25">
        <f>U$10</f>
        <v/>
      </c>
      <c r="V554" s="25">
        <f>V$10</f>
        <v/>
      </c>
      <c r="W554" s="25">
        <f>W$10</f>
        <v/>
      </c>
      <c r="X554" s="24" t="n"/>
      <c r="Y554" s="25">
        <f>Y$10</f>
        <v/>
      </c>
      <c r="Z554" s="25">
        <f>Z$10</f>
        <v/>
      </c>
      <c r="AA554" s="18" t="n"/>
      <c r="AB554" s="18" t="n"/>
      <c r="AC554" s="25">
        <f>AC$10</f>
        <v/>
      </c>
      <c r="AD554" s="18" t="n"/>
      <c r="AE554" s="28" t="n"/>
      <c r="AF554" s="28" t="n"/>
      <c r="AG554" s="28" t="n"/>
      <c r="AH554" s="28" t="n"/>
      <c r="AI554" s="20" t="n"/>
      <c r="AJ554" s="22" t="n"/>
      <c r="AK554" s="25">
        <f>AK$10</f>
        <v/>
      </c>
      <c r="AL554" s="129" t="n"/>
      <c r="AM554" s="129" t="n"/>
      <c r="AN554" s="129" t="n"/>
      <c r="AO554" s="129" t="n"/>
      <c r="AP554" s="129" t="n"/>
      <c r="AQ554" s="25">
        <f>AQ$10</f>
        <v/>
      </c>
      <c r="AR554" s="25">
        <f>AR$10</f>
        <v/>
      </c>
      <c r="AS554" s="25">
        <f>AS$10</f>
        <v/>
      </c>
      <c r="AT554" s="25">
        <f>$AT550</f>
        <v/>
      </c>
      <c r="AU554" s="121">
        <f>AU$10</f>
        <v/>
      </c>
      <c r="AV554" s="23" t="n"/>
      <c r="AW554" s="23" t="n"/>
      <c r="AX554" s="25">
        <f>AX$10</f>
        <v/>
      </c>
      <c r="AY554" s="25">
        <f>AY$10</f>
        <v/>
      </c>
      <c r="AZ554" s="25">
        <f>AZ$10</f>
        <v/>
      </c>
      <c r="BA554" s="25">
        <f>BA$10</f>
        <v/>
      </c>
      <c r="BB554" s="25">
        <f>BB$10</f>
        <v/>
      </c>
      <c r="BC554" s="25">
        <f>BC$10</f>
        <v/>
      </c>
      <c r="BD554" s="25">
        <f>BD$10</f>
        <v/>
      </c>
    </row>
    <row r="555" ht="16.2" customHeight="1">
      <c r="A555" s="65" t="n"/>
      <c r="B555" s="66" t="n"/>
      <c r="C555" s="66" t="n"/>
      <c r="D555" s="66" t="n"/>
      <c r="E555" s="66" t="n"/>
      <c r="F555" s="66" t="n"/>
      <c r="G555" s="67" t="n"/>
      <c r="H555" s="24">
        <f>H554+1</f>
        <v/>
      </c>
      <c r="I555" s="25">
        <f>$I550</f>
        <v/>
      </c>
      <c r="J555" s="94">
        <f>$J550</f>
        <v/>
      </c>
      <c r="K555" s="94">
        <f>$K550</f>
        <v/>
      </c>
      <c r="L555" s="25">
        <f>$L550</f>
        <v/>
      </c>
      <c r="M555" s="25">
        <f>M$10</f>
        <v/>
      </c>
      <c r="N555" s="25">
        <f>N$10</f>
        <v/>
      </c>
      <c r="O555" s="25">
        <f>O$10</f>
        <v/>
      </c>
      <c r="P555" s="25">
        <f>P$10</f>
        <v/>
      </c>
      <c r="Q555" s="25">
        <f>Q$10</f>
        <v/>
      </c>
      <c r="R555" s="25">
        <f>R$10</f>
        <v/>
      </c>
      <c r="S555" s="25">
        <f>S$10</f>
        <v/>
      </c>
      <c r="T555" s="25">
        <f>T$10</f>
        <v/>
      </c>
      <c r="U555" s="25">
        <f>U$10</f>
        <v/>
      </c>
      <c r="V555" s="25">
        <f>V$10</f>
        <v/>
      </c>
      <c r="W555" s="25">
        <f>W$10</f>
        <v/>
      </c>
      <c r="X555" s="24" t="n"/>
      <c r="Y555" s="25">
        <f>Y$10</f>
        <v/>
      </c>
      <c r="Z555" s="25">
        <f>Z$10</f>
        <v/>
      </c>
      <c r="AA555" s="18" t="n"/>
      <c r="AB555" s="18" t="n"/>
      <c r="AC555" s="25">
        <f>AC$10</f>
        <v/>
      </c>
      <c r="AD555" s="18" t="n"/>
      <c r="AE555" s="28" t="n"/>
      <c r="AF555" s="28" t="n"/>
      <c r="AG555" s="28" t="n"/>
      <c r="AH555" s="28" t="n"/>
      <c r="AI555" s="20" t="n"/>
      <c r="AJ555" s="22" t="n"/>
      <c r="AK555" s="25">
        <f>AK$10</f>
        <v/>
      </c>
      <c r="AL555" s="129" t="n"/>
      <c r="AM555" s="129" t="n"/>
      <c r="AN555" s="129" t="n"/>
      <c r="AO555" s="129" t="n"/>
      <c r="AP555" s="129" t="n"/>
      <c r="AQ555" s="25">
        <f>AQ$10</f>
        <v/>
      </c>
      <c r="AR555" s="25">
        <f>AR$10</f>
        <v/>
      </c>
      <c r="AS555" s="25">
        <f>AS$10</f>
        <v/>
      </c>
      <c r="AT555" s="25">
        <f>$AT550</f>
        <v/>
      </c>
      <c r="AU555" s="121">
        <f>AU$10</f>
        <v/>
      </c>
      <c r="AV555" s="23" t="n"/>
      <c r="AW555" s="23" t="n"/>
      <c r="AX555" s="25">
        <f>AX$10</f>
        <v/>
      </c>
      <c r="AY555" s="25">
        <f>AY$10</f>
        <v/>
      </c>
      <c r="AZ555" s="25">
        <f>AZ$10</f>
        <v/>
      </c>
      <c r="BA555" s="25">
        <f>BA$10</f>
        <v/>
      </c>
      <c r="BB555" s="25">
        <f>BB$10</f>
        <v/>
      </c>
      <c r="BC555" s="25">
        <f>BC$10</f>
        <v/>
      </c>
      <c r="BD555" s="25">
        <f>BD$10</f>
        <v/>
      </c>
    </row>
    <row r="556" ht="16.2" customHeight="1">
      <c r="A556" s="65" t="n"/>
      <c r="B556" s="66" t="n"/>
      <c r="C556" s="66" t="n"/>
      <c r="D556" s="66" t="n"/>
      <c r="E556" s="66" t="n"/>
      <c r="F556" s="66" t="n"/>
      <c r="G556" s="67" t="n"/>
      <c r="H556" s="24">
        <f>H555+1</f>
        <v/>
      </c>
      <c r="I556" s="25">
        <f>$I550</f>
        <v/>
      </c>
      <c r="J556" s="94">
        <f>$J550</f>
        <v/>
      </c>
      <c r="K556" s="94">
        <f>$K550</f>
        <v/>
      </c>
      <c r="L556" s="25">
        <f>$L550</f>
        <v/>
      </c>
      <c r="M556" s="25">
        <f>M$10</f>
        <v/>
      </c>
      <c r="N556" s="25">
        <f>N$10</f>
        <v/>
      </c>
      <c r="O556" s="25">
        <f>O$10</f>
        <v/>
      </c>
      <c r="P556" s="25">
        <f>P$10</f>
        <v/>
      </c>
      <c r="Q556" s="25">
        <f>Q$10</f>
        <v/>
      </c>
      <c r="R556" s="25">
        <f>R$10</f>
        <v/>
      </c>
      <c r="S556" s="25">
        <f>S$10</f>
        <v/>
      </c>
      <c r="T556" s="25">
        <f>T$10</f>
        <v/>
      </c>
      <c r="U556" s="25">
        <f>U$10</f>
        <v/>
      </c>
      <c r="V556" s="25">
        <f>V$10</f>
        <v/>
      </c>
      <c r="W556" s="25">
        <f>W$10</f>
        <v/>
      </c>
      <c r="X556" s="24" t="n"/>
      <c r="Y556" s="25">
        <f>Y$10</f>
        <v/>
      </c>
      <c r="Z556" s="25">
        <f>Z$10</f>
        <v/>
      </c>
      <c r="AA556" s="18" t="n"/>
      <c r="AB556" s="18" t="n"/>
      <c r="AC556" s="25">
        <f>AC$10</f>
        <v/>
      </c>
      <c r="AD556" s="18" t="n"/>
      <c r="AE556" s="28" t="n"/>
      <c r="AF556" s="28" t="n"/>
      <c r="AG556" s="28" t="n"/>
      <c r="AH556" s="28" t="n"/>
      <c r="AI556" s="20" t="n"/>
      <c r="AJ556" s="22" t="n"/>
      <c r="AK556" s="25">
        <f>AK$10</f>
        <v/>
      </c>
      <c r="AL556" s="131" t="n"/>
      <c r="AM556" s="131" t="n"/>
      <c r="AN556" s="131" t="n"/>
      <c r="AO556" s="131" t="n"/>
      <c r="AP556" s="131" t="n"/>
      <c r="AQ556" s="25">
        <f>AQ$10</f>
        <v/>
      </c>
      <c r="AR556" s="25">
        <f>AR$10</f>
        <v/>
      </c>
      <c r="AS556" s="25">
        <f>AS$10</f>
        <v/>
      </c>
      <c r="AT556" s="25">
        <f>$AT550</f>
        <v/>
      </c>
      <c r="AU556" s="121">
        <f>AU$10</f>
        <v/>
      </c>
      <c r="AV556" s="23" t="n"/>
      <c r="AW556" s="23" t="n"/>
      <c r="AX556" s="25">
        <f>AX$10</f>
        <v/>
      </c>
      <c r="AY556" s="25">
        <f>AY$10</f>
        <v/>
      </c>
      <c r="AZ556" s="25">
        <f>AZ$10</f>
        <v/>
      </c>
      <c r="BA556" s="25">
        <f>BA$10</f>
        <v/>
      </c>
      <c r="BB556" s="25">
        <f>BB$10</f>
        <v/>
      </c>
      <c r="BC556" s="25">
        <f>BC$10</f>
        <v/>
      </c>
      <c r="BD556" s="25">
        <f>BD$10</f>
        <v/>
      </c>
    </row>
    <row r="557" ht="16.2" customHeight="1">
      <c r="A557" s="65" t="n"/>
      <c r="B557" s="66" t="n"/>
      <c r="C557" s="66" t="n"/>
      <c r="D557" s="66" t="n"/>
      <c r="E557" s="66" t="n"/>
      <c r="F557" s="66" t="n"/>
      <c r="G557" s="67" t="n"/>
      <c r="H557" s="24">
        <f>H556+1</f>
        <v/>
      </c>
      <c r="I557" s="25">
        <f>$I550</f>
        <v/>
      </c>
      <c r="J557" s="94">
        <f>$J550</f>
        <v/>
      </c>
      <c r="K557" s="94">
        <f>$K550</f>
        <v/>
      </c>
      <c r="L557" s="25">
        <f>$L550</f>
        <v/>
      </c>
      <c r="M557" s="25">
        <f>M$10</f>
        <v/>
      </c>
      <c r="N557" s="25">
        <f>N$10</f>
        <v/>
      </c>
      <c r="O557" s="25">
        <f>O$10</f>
        <v/>
      </c>
      <c r="P557" s="25">
        <f>P$10</f>
        <v/>
      </c>
      <c r="Q557" s="25">
        <f>Q$10</f>
        <v/>
      </c>
      <c r="R557" s="25">
        <f>R$10</f>
        <v/>
      </c>
      <c r="S557" s="25">
        <f>S$10</f>
        <v/>
      </c>
      <c r="T557" s="25">
        <f>T$10</f>
        <v/>
      </c>
      <c r="U557" s="25">
        <f>U$10</f>
        <v/>
      </c>
      <c r="V557" s="25">
        <f>V$10</f>
        <v/>
      </c>
      <c r="W557" s="25">
        <f>W$10</f>
        <v/>
      </c>
      <c r="X557" s="24" t="n"/>
      <c r="Y557" s="25">
        <f>Y$10</f>
        <v/>
      </c>
      <c r="Z557" s="25">
        <f>Z$10</f>
        <v/>
      </c>
      <c r="AA557" s="18" t="n"/>
      <c r="AB557" s="18" t="n"/>
      <c r="AC557" s="25">
        <f>AC$10</f>
        <v/>
      </c>
      <c r="AD557" s="18" t="n"/>
      <c r="AE557" s="28" t="n"/>
      <c r="AF557" s="28" t="n"/>
      <c r="AG557" s="28" t="n"/>
      <c r="AH557" s="28" t="n"/>
      <c r="AI557" s="20" t="n"/>
      <c r="AJ557" s="22" t="n"/>
      <c r="AK557" s="25">
        <f>AK$10</f>
        <v/>
      </c>
      <c r="AL557" s="131" t="n"/>
      <c r="AM557" s="131" t="n"/>
      <c r="AN557" s="131" t="n"/>
      <c r="AO557" s="131" t="n"/>
      <c r="AP557" s="131" t="n"/>
      <c r="AQ557" s="25">
        <f>AQ$10</f>
        <v/>
      </c>
      <c r="AR557" s="25">
        <f>AR$10</f>
        <v/>
      </c>
      <c r="AS557" s="25">
        <f>AS$10</f>
        <v/>
      </c>
      <c r="AT557" s="25">
        <f>$AT550</f>
        <v/>
      </c>
      <c r="AU557" s="121">
        <f>AU$10</f>
        <v/>
      </c>
      <c r="AV557" s="23" t="n"/>
      <c r="AW557" s="23" t="n"/>
      <c r="AX557" s="25">
        <f>AX$10</f>
        <v/>
      </c>
      <c r="AY557" s="25">
        <f>AY$10</f>
        <v/>
      </c>
      <c r="AZ557" s="25">
        <f>AZ$10</f>
        <v/>
      </c>
      <c r="BA557" s="25">
        <f>BA$10</f>
        <v/>
      </c>
      <c r="BB557" s="25">
        <f>BB$10</f>
        <v/>
      </c>
      <c r="BC557" s="25">
        <f>BC$10</f>
        <v/>
      </c>
      <c r="BD557" s="25">
        <f>BD$10</f>
        <v/>
      </c>
    </row>
    <row r="558" ht="16.2" customHeight="1">
      <c r="A558" s="65" t="n"/>
      <c r="B558" s="66" t="n"/>
      <c r="C558" s="66" t="n"/>
      <c r="D558" s="66" t="n"/>
      <c r="E558" s="66" t="n"/>
      <c r="F558" s="66" t="n"/>
      <c r="G558" s="67" t="n"/>
      <c r="H558" s="24">
        <f>H557+1</f>
        <v/>
      </c>
      <c r="I558" s="25">
        <f>$I550</f>
        <v/>
      </c>
      <c r="J558" s="94">
        <f>$J550</f>
        <v/>
      </c>
      <c r="K558" s="94">
        <f>$K550</f>
        <v/>
      </c>
      <c r="L558" s="25">
        <f>$L550</f>
        <v/>
      </c>
      <c r="M558" s="25">
        <f>M$10</f>
        <v/>
      </c>
      <c r="N558" s="25">
        <f>N$10</f>
        <v/>
      </c>
      <c r="O558" s="25">
        <f>O$10</f>
        <v/>
      </c>
      <c r="P558" s="25">
        <f>P$10</f>
        <v/>
      </c>
      <c r="Q558" s="25">
        <f>Q$10</f>
        <v/>
      </c>
      <c r="R558" s="25">
        <f>R$10</f>
        <v/>
      </c>
      <c r="S558" s="25">
        <f>S$10</f>
        <v/>
      </c>
      <c r="T558" s="25">
        <f>T$10</f>
        <v/>
      </c>
      <c r="U558" s="25">
        <f>U$10</f>
        <v/>
      </c>
      <c r="V558" s="25">
        <f>V$10</f>
        <v/>
      </c>
      <c r="W558" s="25">
        <f>W$10</f>
        <v/>
      </c>
      <c r="X558" s="24" t="n"/>
      <c r="Y558" s="25">
        <f>Y$10</f>
        <v/>
      </c>
      <c r="Z558" s="25">
        <f>Z$10</f>
        <v/>
      </c>
      <c r="AA558" s="18" t="n"/>
      <c r="AB558" s="18" t="n"/>
      <c r="AC558" s="25">
        <f>AC$10</f>
        <v/>
      </c>
      <c r="AD558" s="18" t="n"/>
      <c r="AE558" s="28" t="n"/>
      <c r="AF558" s="28" t="n"/>
      <c r="AG558" s="28" t="n"/>
      <c r="AH558" s="28" t="n"/>
      <c r="AI558" s="20" t="n"/>
      <c r="AJ558" s="22" t="n"/>
      <c r="AK558" s="25">
        <f>AK$10</f>
        <v/>
      </c>
      <c r="AL558" s="131" t="n"/>
      <c r="AM558" s="131" t="n"/>
      <c r="AN558" s="131" t="n"/>
      <c r="AO558" s="131" t="n"/>
      <c r="AP558" s="131" t="n"/>
      <c r="AQ558" s="25">
        <f>AQ$10</f>
        <v/>
      </c>
      <c r="AR558" s="25">
        <f>AR$10</f>
        <v/>
      </c>
      <c r="AS558" s="25">
        <f>AS$10</f>
        <v/>
      </c>
      <c r="AT558" s="25">
        <f>$AT550</f>
        <v/>
      </c>
      <c r="AU558" s="121">
        <f>AU$10</f>
        <v/>
      </c>
      <c r="AV558" s="23" t="n"/>
      <c r="AW558" s="23" t="n"/>
      <c r="AX558" s="25">
        <f>AX$10</f>
        <v/>
      </c>
      <c r="AY558" s="25">
        <f>AY$10</f>
        <v/>
      </c>
      <c r="AZ558" s="25">
        <f>AZ$10</f>
        <v/>
      </c>
      <c r="BA558" s="25">
        <f>BA$10</f>
        <v/>
      </c>
      <c r="BB558" s="25">
        <f>BB$10</f>
        <v/>
      </c>
      <c r="BC558" s="25">
        <f>BC$10</f>
        <v/>
      </c>
      <c r="BD558" s="25">
        <f>BD$10</f>
        <v/>
      </c>
    </row>
    <row r="559" ht="16.2" customHeight="1">
      <c r="A559" s="65" t="n"/>
      <c r="B559" s="66" t="n"/>
      <c r="C559" s="66" t="n"/>
      <c r="D559" s="66" t="n"/>
      <c r="E559" s="66" t="n"/>
      <c r="F559" s="66" t="n"/>
      <c r="G559" s="67" t="n"/>
      <c r="H559" s="24">
        <f>H558+1</f>
        <v/>
      </c>
      <c r="I559" s="25">
        <f>$I550</f>
        <v/>
      </c>
      <c r="J559" s="94">
        <f>$J550</f>
        <v/>
      </c>
      <c r="K559" s="94">
        <f>$K550</f>
        <v/>
      </c>
      <c r="L559" s="25">
        <f>$L550</f>
        <v/>
      </c>
      <c r="M559" s="25">
        <f>M$10</f>
        <v/>
      </c>
      <c r="N559" s="25">
        <f>N$10</f>
        <v/>
      </c>
      <c r="O559" s="25">
        <f>O$10</f>
        <v/>
      </c>
      <c r="P559" s="25">
        <f>P$10</f>
        <v/>
      </c>
      <c r="Q559" s="25">
        <f>Q$10</f>
        <v/>
      </c>
      <c r="R559" s="25">
        <f>R$10</f>
        <v/>
      </c>
      <c r="S559" s="25">
        <f>S$10</f>
        <v/>
      </c>
      <c r="T559" s="25">
        <f>T$10</f>
        <v/>
      </c>
      <c r="U559" s="25">
        <f>U$10</f>
        <v/>
      </c>
      <c r="V559" s="25">
        <f>V$10</f>
        <v/>
      </c>
      <c r="W559" s="25">
        <f>W$10</f>
        <v/>
      </c>
      <c r="X559" s="24" t="n"/>
      <c r="Y559" s="25">
        <f>Y$10</f>
        <v/>
      </c>
      <c r="Z559" s="25">
        <f>Z$10</f>
        <v/>
      </c>
      <c r="AA559" s="18" t="n"/>
      <c r="AB559" s="18" t="n"/>
      <c r="AC559" s="25">
        <f>AC$10</f>
        <v/>
      </c>
      <c r="AD559" s="18" t="n"/>
      <c r="AE559" s="28" t="n"/>
      <c r="AF559" s="28" t="n"/>
      <c r="AG559" s="28" t="n"/>
      <c r="AH559" s="28" t="n"/>
      <c r="AI559" s="20" t="n"/>
      <c r="AJ559" s="22" t="n"/>
      <c r="AK559" s="25">
        <f>AK$10</f>
        <v/>
      </c>
      <c r="AL559" s="131" t="n"/>
      <c r="AM559" s="131" t="n"/>
      <c r="AN559" s="131" t="n"/>
      <c r="AO559" s="131" t="n"/>
      <c r="AP559" s="131" t="n"/>
      <c r="AQ559" s="25">
        <f>AQ$10</f>
        <v/>
      </c>
      <c r="AR559" s="25">
        <f>AR$10</f>
        <v/>
      </c>
      <c r="AS559" s="25">
        <f>AS$10</f>
        <v/>
      </c>
      <c r="AT559" s="25">
        <f>$AT550</f>
        <v/>
      </c>
      <c r="AU559" s="121">
        <f>AU$10</f>
        <v/>
      </c>
      <c r="AV559" s="23" t="n"/>
      <c r="AW559" s="23" t="n"/>
      <c r="AX559" s="25">
        <f>AX$10</f>
        <v/>
      </c>
      <c r="AY559" s="25">
        <f>AY$10</f>
        <v/>
      </c>
      <c r="AZ559" s="25">
        <f>AZ$10</f>
        <v/>
      </c>
      <c r="BA559" s="25">
        <f>BA$10</f>
        <v/>
      </c>
      <c r="BB559" s="25">
        <f>BB$10</f>
        <v/>
      </c>
      <c r="BC559" s="25">
        <f>BC$10</f>
        <v/>
      </c>
      <c r="BD559" s="25">
        <f>BD$10</f>
        <v/>
      </c>
    </row>
    <row r="560" ht="16.2" customHeight="1">
      <c r="A560" s="65" t="n"/>
      <c r="B560" s="66" t="n"/>
      <c r="C560" s="66" t="n"/>
      <c r="D560" s="66" t="n"/>
      <c r="E560" s="66" t="n"/>
      <c r="F560" s="66" t="n"/>
      <c r="G560" s="67" t="n"/>
      <c r="H560" s="24">
        <f>H559+1</f>
        <v/>
      </c>
      <c r="I560" s="25">
        <f>$I550</f>
        <v/>
      </c>
      <c r="J560" s="94">
        <f>$J550</f>
        <v/>
      </c>
      <c r="K560" s="94">
        <f>$K550</f>
        <v/>
      </c>
      <c r="L560" s="25">
        <f>$L550</f>
        <v/>
      </c>
      <c r="M560" s="25">
        <f>M$10</f>
        <v/>
      </c>
      <c r="N560" s="25">
        <f>N$10</f>
        <v/>
      </c>
      <c r="O560" s="25">
        <f>O$10</f>
        <v/>
      </c>
      <c r="P560" s="25">
        <f>P$10</f>
        <v/>
      </c>
      <c r="Q560" s="25">
        <f>Q$10</f>
        <v/>
      </c>
      <c r="R560" s="25">
        <f>R$10</f>
        <v/>
      </c>
      <c r="S560" s="25">
        <f>S$10</f>
        <v/>
      </c>
      <c r="T560" s="25">
        <f>T$10</f>
        <v/>
      </c>
      <c r="U560" s="25">
        <f>U$10</f>
        <v/>
      </c>
      <c r="V560" s="25">
        <f>V$10</f>
        <v/>
      </c>
      <c r="W560" s="25">
        <f>W$10</f>
        <v/>
      </c>
      <c r="X560" s="24" t="n"/>
      <c r="Y560" s="25">
        <f>Y$10</f>
        <v/>
      </c>
      <c r="Z560" s="25">
        <f>Z$10</f>
        <v/>
      </c>
      <c r="AA560" s="18" t="n"/>
      <c r="AB560" s="18" t="n"/>
      <c r="AC560" s="25">
        <f>AC$10</f>
        <v/>
      </c>
      <c r="AD560" s="18" t="n"/>
      <c r="AE560" s="28" t="n"/>
      <c r="AF560" s="28" t="n"/>
      <c r="AG560" s="28" t="n"/>
      <c r="AH560" s="28" t="n"/>
      <c r="AI560" s="20" t="n"/>
      <c r="AJ560" s="22" t="n"/>
      <c r="AK560" s="25">
        <f>AK$10</f>
        <v/>
      </c>
      <c r="AL560" s="131" t="n"/>
      <c r="AM560" s="131" t="n"/>
      <c r="AN560" s="131" t="n"/>
      <c r="AO560" s="131" t="n"/>
      <c r="AP560" s="131" t="n"/>
      <c r="AQ560" s="25">
        <f>AQ$10</f>
        <v/>
      </c>
      <c r="AR560" s="25">
        <f>AR$10</f>
        <v/>
      </c>
      <c r="AS560" s="25">
        <f>AS$10</f>
        <v/>
      </c>
      <c r="AT560" s="25">
        <f>$AT550</f>
        <v/>
      </c>
      <c r="AU560" s="121">
        <f>AU$10</f>
        <v/>
      </c>
      <c r="AV560" s="23" t="n"/>
      <c r="AW560" s="23" t="n"/>
      <c r="AX560" s="25">
        <f>AX$10</f>
        <v/>
      </c>
      <c r="AY560" s="25">
        <f>AY$10</f>
        <v/>
      </c>
      <c r="AZ560" s="25">
        <f>AZ$10</f>
        <v/>
      </c>
      <c r="BA560" s="25">
        <f>BA$10</f>
        <v/>
      </c>
      <c r="BB560" s="25">
        <f>BB$10</f>
        <v/>
      </c>
      <c r="BC560" s="25">
        <f>BC$10</f>
        <v/>
      </c>
      <c r="BD560" s="25">
        <f>BD$10</f>
        <v/>
      </c>
    </row>
    <row r="561" ht="16.2" customHeight="1">
      <c r="A561" s="65" t="n"/>
      <c r="B561" s="66" t="n"/>
      <c r="C561" s="66" t="n"/>
      <c r="D561" s="66" t="n"/>
      <c r="E561" s="66" t="n"/>
      <c r="F561" s="66" t="n"/>
      <c r="G561" s="67" t="n"/>
      <c r="H561" s="24">
        <f>H560+1</f>
        <v/>
      </c>
      <c r="I561" s="25">
        <f>$I550</f>
        <v/>
      </c>
      <c r="J561" s="94">
        <f>$J550</f>
        <v/>
      </c>
      <c r="K561" s="94">
        <f>$K550</f>
        <v/>
      </c>
      <c r="L561" s="25">
        <f>$L550</f>
        <v/>
      </c>
      <c r="M561" s="25">
        <f>M$10</f>
        <v/>
      </c>
      <c r="N561" s="25">
        <f>N$10</f>
        <v/>
      </c>
      <c r="O561" s="25">
        <f>O$10</f>
        <v/>
      </c>
      <c r="P561" s="25">
        <f>P$10</f>
        <v/>
      </c>
      <c r="Q561" s="25">
        <f>Q$10</f>
        <v/>
      </c>
      <c r="R561" s="25">
        <f>R$10</f>
        <v/>
      </c>
      <c r="S561" s="25">
        <f>S$10</f>
        <v/>
      </c>
      <c r="T561" s="25">
        <f>T$10</f>
        <v/>
      </c>
      <c r="U561" s="25">
        <f>U$10</f>
        <v/>
      </c>
      <c r="V561" s="25">
        <f>V$10</f>
        <v/>
      </c>
      <c r="W561" s="25">
        <f>W$10</f>
        <v/>
      </c>
      <c r="X561" s="24" t="n"/>
      <c r="Y561" s="25">
        <f>Y$10</f>
        <v/>
      </c>
      <c r="Z561" s="25">
        <f>Z$10</f>
        <v/>
      </c>
      <c r="AA561" s="18" t="n"/>
      <c r="AB561" s="18" t="n"/>
      <c r="AC561" s="25">
        <f>AC$10</f>
        <v/>
      </c>
      <c r="AD561" s="18" t="n"/>
      <c r="AE561" s="28" t="n"/>
      <c r="AF561" s="28" t="n"/>
      <c r="AG561" s="28" t="n"/>
      <c r="AH561" s="28" t="n"/>
      <c r="AI561" s="20" t="n"/>
      <c r="AJ561" s="22" t="n"/>
      <c r="AK561" s="25">
        <f>AK$10</f>
        <v/>
      </c>
      <c r="AL561" s="131" t="n"/>
      <c r="AM561" s="131" t="n"/>
      <c r="AN561" s="131" t="n"/>
      <c r="AO561" s="131" t="n"/>
      <c r="AP561" s="131" t="n"/>
      <c r="AQ561" s="25">
        <f>AQ$10</f>
        <v/>
      </c>
      <c r="AR561" s="25">
        <f>AR$10</f>
        <v/>
      </c>
      <c r="AS561" s="25">
        <f>AS$10</f>
        <v/>
      </c>
      <c r="AT561" s="25">
        <f>$AT550</f>
        <v/>
      </c>
      <c r="AU561" s="121">
        <f>AU$10</f>
        <v/>
      </c>
      <c r="AV561" s="23" t="n"/>
      <c r="AW561" s="23" t="n"/>
      <c r="AX561" s="25">
        <f>AX$10</f>
        <v/>
      </c>
      <c r="AY561" s="25">
        <f>AY$10</f>
        <v/>
      </c>
      <c r="AZ561" s="25">
        <f>AZ$10</f>
        <v/>
      </c>
      <c r="BA561" s="25">
        <f>BA$10</f>
        <v/>
      </c>
      <c r="BB561" s="25">
        <f>BB$10</f>
        <v/>
      </c>
      <c r="BC561" s="25">
        <f>BC$10</f>
        <v/>
      </c>
      <c r="BD561" s="25">
        <f>BD$10</f>
        <v/>
      </c>
    </row>
    <row r="562" ht="16.2" customHeight="1">
      <c r="A562" s="65" t="n"/>
      <c r="B562" s="66" t="n"/>
      <c r="C562" s="66" t="n"/>
      <c r="D562" s="66" t="n"/>
      <c r="E562" s="66" t="n"/>
      <c r="F562" s="66" t="n"/>
      <c r="G562" s="67" t="n"/>
      <c r="H562" s="24">
        <f>H561+1</f>
        <v/>
      </c>
      <c r="I562" s="25">
        <f>$I550</f>
        <v/>
      </c>
      <c r="J562" s="94">
        <f>$J550</f>
        <v/>
      </c>
      <c r="K562" s="94">
        <f>$K550</f>
        <v/>
      </c>
      <c r="L562" s="25">
        <f>$L550</f>
        <v/>
      </c>
      <c r="M562" s="25">
        <f>M$10</f>
        <v/>
      </c>
      <c r="N562" s="25">
        <f>N$10</f>
        <v/>
      </c>
      <c r="O562" s="25">
        <f>O$10</f>
        <v/>
      </c>
      <c r="P562" s="25">
        <f>P$10</f>
        <v/>
      </c>
      <c r="Q562" s="25">
        <f>Q$10</f>
        <v/>
      </c>
      <c r="R562" s="25">
        <f>R$10</f>
        <v/>
      </c>
      <c r="S562" s="25">
        <f>S$10</f>
        <v/>
      </c>
      <c r="T562" s="25">
        <f>T$10</f>
        <v/>
      </c>
      <c r="U562" s="25">
        <f>U$10</f>
        <v/>
      </c>
      <c r="V562" s="25">
        <f>V$10</f>
        <v/>
      </c>
      <c r="W562" s="25">
        <f>W$10</f>
        <v/>
      </c>
      <c r="X562" s="24" t="n"/>
      <c r="Y562" s="25">
        <f>Y$10</f>
        <v/>
      </c>
      <c r="Z562" s="25">
        <f>Z$10</f>
        <v/>
      </c>
      <c r="AA562" s="18" t="n"/>
      <c r="AB562" s="18" t="n"/>
      <c r="AC562" s="25">
        <f>AC$10</f>
        <v/>
      </c>
      <c r="AD562" s="18" t="n"/>
      <c r="AE562" s="28" t="n"/>
      <c r="AF562" s="28" t="n"/>
      <c r="AG562" s="28" t="n"/>
      <c r="AH562" s="28" t="n"/>
      <c r="AI562" s="20" t="n"/>
      <c r="AJ562" s="22" t="n"/>
      <c r="AK562" s="25">
        <f>AK$10</f>
        <v/>
      </c>
      <c r="AL562" s="131" t="n"/>
      <c r="AM562" s="131" t="n"/>
      <c r="AN562" s="131" t="n"/>
      <c r="AO562" s="131" t="n"/>
      <c r="AP562" s="131" t="n"/>
      <c r="AQ562" s="25">
        <f>AQ$10</f>
        <v/>
      </c>
      <c r="AR562" s="25">
        <f>AR$10</f>
        <v/>
      </c>
      <c r="AS562" s="25">
        <f>AS$10</f>
        <v/>
      </c>
      <c r="AT562" s="25">
        <f>$AT550</f>
        <v/>
      </c>
      <c r="AU562" s="121">
        <f>AU$10</f>
        <v/>
      </c>
      <c r="AV562" s="23" t="n"/>
      <c r="AW562" s="23" t="n"/>
      <c r="AX562" s="25">
        <f>AX$10</f>
        <v/>
      </c>
      <c r="AY562" s="25">
        <f>AY$10</f>
        <v/>
      </c>
      <c r="AZ562" s="25">
        <f>AZ$10</f>
        <v/>
      </c>
      <c r="BA562" s="25">
        <f>BA$10</f>
        <v/>
      </c>
      <c r="BB562" s="25">
        <f>BB$10</f>
        <v/>
      </c>
      <c r="BC562" s="25">
        <f>BC$10</f>
        <v/>
      </c>
      <c r="BD562" s="25">
        <f>BD$10</f>
        <v/>
      </c>
    </row>
    <row r="563" ht="16.2" customHeight="1">
      <c r="A563" s="65" t="n"/>
      <c r="B563" s="66" t="n"/>
      <c r="C563" s="66" t="n"/>
      <c r="D563" s="66" t="n"/>
      <c r="E563" s="66" t="n"/>
      <c r="F563" s="66" t="n"/>
      <c r="G563" s="67" t="n"/>
      <c r="H563" s="24">
        <f>H562+1</f>
        <v/>
      </c>
      <c r="I563" s="25">
        <f>$I550</f>
        <v/>
      </c>
      <c r="J563" s="94">
        <f>$J550</f>
        <v/>
      </c>
      <c r="K563" s="94">
        <f>$K550</f>
        <v/>
      </c>
      <c r="L563" s="25">
        <f>$L550</f>
        <v/>
      </c>
      <c r="M563" s="25">
        <f>M$10</f>
        <v/>
      </c>
      <c r="N563" s="25">
        <f>N$10</f>
        <v/>
      </c>
      <c r="O563" s="25">
        <f>O$10</f>
        <v/>
      </c>
      <c r="P563" s="25">
        <f>P$10</f>
        <v/>
      </c>
      <c r="Q563" s="25">
        <f>Q$10</f>
        <v/>
      </c>
      <c r="R563" s="25">
        <f>R$10</f>
        <v/>
      </c>
      <c r="S563" s="25">
        <f>S$10</f>
        <v/>
      </c>
      <c r="T563" s="25">
        <f>T$10</f>
        <v/>
      </c>
      <c r="U563" s="25">
        <f>U$10</f>
        <v/>
      </c>
      <c r="V563" s="25">
        <f>V$10</f>
        <v/>
      </c>
      <c r="W563" s="25">
        <f>W$10</f>
        <v/>
      </c>
      <c r="X563" s="24" t="n"/>
      <c r="Y563" s="25">
        <f>Y$10</f>
        <v/>
      </c>
      <c r="Z563" s="25">
        <f>Z$10</f>
        <v/>
      </c>
      <c r="AA563" s="18" t="n"/>
      <c r="AB563" s="18" t="n"/>
      <c r="AC563" s="25">
        <f>AC$10</f>
        <v/>
      </c>
      <c r="AD563" s="18" t="n"/>
      <c r="AE563" s="28" t="n"/>
      <c r="AF563" s="28" t="n"/>
      <c r="AG563" s="28" t="n"/>
      <c r="AH563" s="28" t="n"/>
      <c r="AI563" s="20" t="n"/>
      <c r="AJ563" s="22" t="n"/>
      <c r="AK563" s="25">
        <f>AK$10</f>
        <v/>
      </c>
      <c r="AL563" s="131" t="n"/>
      <c r="AM563" s="131" t="n"/>
      <c r="AN563" s="131" t="n"/>
      <c r="AO563" s="131" t="n"/>
      <c r="AP563" s="131" t="n"/>
      <c r="AQ563" s="25">
        <f>AQ$10</f>
        <v/>
      </c>
      <c r="AR563" s="25">
        <f>AR$10</f>
        <v/>
      </c>
      <c r="AS563" s="25">
        <f>AS$10</f>
        <v/>
      </c>
      <c r="AT563" s="25">
        <f>$AT550</f>
        <v/>
      </c>
      <c r="AU563" s="121">
        <f>AU$10</f>
        <v/>
      </c>
      <c r="AV563" s="23" t="n"/>
      <c r="AW563" s="23" t="n"/>
      <c r="AX563" s="25">
        <f>AX$10</f>
        <v/>
      </c>
      <c r="AY563" s="25">
        <f>AY$10</f>
        <v/>
      </c>
      <c r="AZ563" s="25">
        <f>AZ$10</f>
        <v/>
      </c>
      <c r="BA563" s="25">
        <f>BA$10</f>
        <v/>
      </c>
      <c r="BB563" s="25">
        <f>BB$10</f>
        <v/>
      </c>
      <c r="BC563" s="25">
        <f>BC$10</f>
        <v/>
      </c>
      <c r="BD563" s="25">
        <f>BD$10</f>
        <v/>
      </c>
    </row>
    <row r="564" ht="16.2" customHeight="1">
      <c r="A564" s="65" t="n"/>
      <c r="B564" s="66" t="n"/>
      <c r="C564" s="66" t="n"/>
      <c r="D564" s="66" t="n"/>
      <c r="E564" s="66" t="n"/>
      <c r="F564" s="66" t="n"/>
      <c r="G564" s="67" t="n"/>
      <c r="H564" s="24">
        <f>H563+1</f>
        <v/>
      </c>
      <c r="I564" s="25">
        <f>$I550</f>
        <v/>
      </c>
      <c r="J564" s="94">
        <f>$J550</f>
        <v/>
      </c>
      <c r="K564" s="94">
        <f>$K550</f>
        <v/>
      </c>
      <c r="L564" s="25">
        <f>$L550</f>
        <v/>
      </c>
      <c r="M564" s="25">
        <f>M$10</f>
        <v/>
      </c>
      <c r="N564" s="25">
        <f>N$10</f>
        <v/>
      </c>
      <c r="O564" s="25">
        <f>O$10</f>
        <v/>
      </c>
      <c r="P564" s="25">
        <f>P$10</f>
        <v/>
      </c>
      <c r="Q564" s="25">
        <f>Q$10</f>
        <v/>
      </c>
      <c r="R564" s="25">
        <f>R$10</f>
        <v/>
      </c>
      <c r="S564" s="25">
        <f>S$10</f>
        <v/>
      </c>
      <c r="T564" s="25">
        <f>T$10</f>
        <v/>
      </c>
      <c r="U564" s="25">
        <f>U$10</f>
        <v/>
      </c>
      <c r="V564" s="25">
        <f>V$10</f>
        <v/>
      </c>
      <c r="W564" s="25">
        <f>W$10</f>
        <v/>
      </c>
      <c r="X564" s="24" t="n"/>
      <c r="Y564" s="25">
        <f>Y$10</f>
        <v/>
      </c>
      <c r="Z564" s="25">
        <f>Z$10</f>
        <v/>
      </c>
      <c r="AA564" s="18" t="n"/>
      <c r="AB564" s="18" t="n"/>
      <c r="AC564" s="25">
        <f>AC$10</f>
        <v/>
      </c>
      <c r="AD564" s="18" t="n"/>
      <c r="AE564" s="28" t="n"/>
      <c r="AF564" s="28" t="n"/>
      <c r="AG564" s="28" t="n"/>
      <c r="AH564" s="28" t="n"/>
      <c r="AI564" s="20" t="n"/>
      <c r="AJ564" s="22" t="n"/>
      <c r="AK564" s="25">
        <f>AK$10</f>
        <v/>
      </c>
      <c r="AL564" s="131" t="n"/>
      <c r="AM564" s="131" t="n"/>
      <c r="AN564" s="131" t="n"/>
      <c r="AO564" s="131" t="n"/>
      <c r="AP564" s="131" t="n"/>
      <c r="AQ564" s="25">
        <f>AQ$10</f>
        <v/>
      </c>
      <c r="AR564" s="25">
        <f>AR$10</f>
        <v/>
      </c>
      <c r="AS564" s="25">
        <f>AS$10</f>
        <v/>
      </c>
      <c r="AT564" s="25">
        <f>$AT550</f>
        <v/>
      </c>
      <c r="AU564" s="121">
        <f>AU$10</f>
        <v/>
      </c>
      <c r="AV564" s="23" t="n"/>
      <c r="AW564" s="23" t="n"/>
      <c r="AX564" s="25">
        <f>AX$10</f>
        <v/>
      </c>
      <c r="AY564" s="25">
        <f>AY$10</f>
        <v/>
      </c>
      <c r="AZ564" s="25">
        <f>AZ$10</f>
        <v/>
      </c>
      <c r="BA564" s="25">
        <f>BA$10</f>
        <v/>
      </c>
      <c r="BB564" s="25">
        <f>BB$10</f>
        <v/>
      </c>
      <c r="BC564" s="25">
        <f>BC$10</f>
        <v/>
      </c>
      <c r="BD564" s="25">
        <f>BD$10</f>
        <v/>
      </c>
    </row>
    <row r="565" ht="16.2" customHeight="1">
      <c r="A565" s="68" t="n"/>
      <c r="B565" s="69" t="n"/>
      <c r="C565" s="69" t="n"/>
      <c r="D565" s="69" t="n"/>
      <c r="E565" s="69" t="n"/>
      <c r="F565" s="69" t="n"/>
      <c r="G565" s="70" t="n"/>
      <c r="H565" s="24">
        <f>H564+1</f>
        <v/>
      </c>
      <c r="I565" s="25">
        <f>$I550</f>
        <v/>
      </c>
      <c r="J565" s="94">
        <f>$J550</f>
        <v/>
      </c>
      <c r="K565" s="94">
        <f>$K550</f>
        <v/>
      </c>
      <c r="L565" s="25">
        <f>$L550</f>
        <v/>
      </c>
      <c r="M565" s="25">
        <f>M$10</f>
        <v/>
      </c>
      <c r="N565" s="25">
        <f>N$10</f>
        <v/>
      </c>
      <c r="O565" s="25">
        <f>O$10</f>
        <v/>
      </c>
      <c r="P565" s="25">
        <f>P$10</f>
        <v/>
      </c>
      <c r="Q565" s="25">
        <f>Q$10</f>
        <v/>
      </c>
      <c r="R565" s="25">
        <f>R$10</f>
        <v/>
      </c>
      <c r="S565" s="25">
        <f>S$10</f>
        <v/>
      </c>
      <c r="T565" s="25">
        <f>T$10</f>
        <v/>
      </c>
      <c r="U565" s="25">
        <f>U$10</f>
        <v/>
      </c>
      <c r="V565" s="25">
        <f>V$10</f>
        <v/>
      </c>
      <c r="W565" s="25">
        <f>W$10</f>
        <v/>
      </c>
      <c r="X565" s="24" t="n"/>
      <c r="Y565" s="25">
        <f>Y$10</f>
        <v/>
      </c>
      <c r="Z565" s="25">
        <f>Z$10</f>
        <v/>
      </c>
      <c r="AA565" s="18" t="n"/>
      <c r="AB565" s="18" t="n"/>
      <c r="AC565" s="25">
        <f>AC$10</f>
        <v/>
      </c>
      <c r="AD565" s="18" t="n"/>
      <c r="AE565" s="28" t="n"/>
      <c r="AF565" s="28" t="n"/>
      <c r="AG565" s="28" t="n"/>
      <c r="AH565" s="28" t="n"/>
      <c r="AI565" s="20" t="n"/>
      <c r="AJ565" s="22" t="n"/>
      <c r="AK565" s="25">
        <f>AK$10</f>
        <v/>
      </c>
      <c r="AL565" s="131" t="n"/>
      <c r="AM565" s="131" t="n"/>
      <c r="AN565" s="131" t="n"/>
      <c r="AO565" s="131" t="n"/>
      <c r="AP565" s="131" t="n"/>
      <c r="AQ565" s="25">
        <f>AQ$10</f>
        <v/>
      </c>
      <c r="AR565" s="25">
        <f>AR$10</f>
        <v/>
      </c>
      <c r="AS565" s="25">
        <f>AS$10</f>
        <v/>
      </c>
      <c r="AT565" s="25">
        <f>$AT550</f>
        <v/>
      </c>
      <c r="AU565" s="121">
        <f>AU$10</f>
        <v/>
      </c>
      <c r="AV565" s="23" t="n"/>
      <c r="AW565" s="23" t="n"/>
      <c r="AX565" s="25">
        <f>AX$10</f>
        <v/>
      </c>
      <c r="AY565" s="25">
        <f>AY$10</f>
        <v/>
      </c>
      <c r="AZ565" s="25">
        <f>AZ$10</f>
        <v/>
      </c>
      <c r="BA565" s="25">
        <f>BA$10</f>
        <v/>
      </c>
      <c r="BB565" s="25">
        <f>BB$10</f>
        <v/>
      </c>
      <c r="BC565" s="25">
        <f>BC$10</f>
        <v/>
      </c>
      <c r="BD565" s="25">
        <f>BD$10</f>
        <v/>
      </c>
    </row>
    <row r="566" ht="16.2" customHeight="1">
      <c r="A566" s="15" t="inlineStr">
        <is>
          <t>G5</t>
        </is>
      </c>
      <c r="B566" s="15" t="n">
        <v>3</v>
      </c>
      <c r="C566" s="16" t="inlineStr">
        <is>
          <t>LINE B</t>
        </is>
      </c>
      <c r="D566" s="39" t="inlineStr">
        <is>
          <t>48C/4T</t>
        </is>
      </c>
      <c r="E566" s="45" t="n">
        <v>3</v>
      </c>
      <c r="F566" s="26" t="n">
        <v>33</v>
      </c>
      <c r="G566" s="39" t="inlineStr">
        <is>
          <t>B15</t>
        </is>
      </c>
      <c r="H566" s="126" t="n">
        <v>1</v>
      </c>
      <c r="I566" s="166">
        <f>VLOOKUP(G566,'FAT HPDB FDT-2'!$A$1:$D$41,4,FALSE)</f>
        <v/>
      </c>
      <c r="J566" s="132">
        <f>VLOOKUP(G566,'FAT HPDB FDT-2'!$A$1:$D$41,2,FALSE)</f>
        <v/>
      </c>
      <c r="K566" s="132">
        <f>VLOOKUP(G566,'FAT HPDB FDT-2'!$A$1:$D$41,3,FALSE)</f>
        <v/>
      </c>
      <c r="L566" s="133" t="n"/>
      <c r="M566" s="166">
        <f>M$10</f>
        <v/>
      </c>
      <c r="N566" s="166">
        <f>N$10</f>
        <v/>
      </c>
      <c r="O566" s="139">
        <f>O$10</f>
        <v/>
      </c>
      <c r="P566" s="166">
        <f>P$10</f>
        <v/>
      </c>
      <c r="Q566" s="139">
        <f>Q$10</f>
        <v/>
      </c>
      <c r="R566" s="166">
        <f>R$10</f>
        <v/>
      </c>
      <c r="S566" s="166">
        <f>S$10</f>
        <v/>
      </c>
      <c r="T566" s="166">
        <f>T$10</f>
        <v/>
      </c>
      <c r="U566" s="166">
        <f>U$10</f>
        <v/>
      </c>
      <c r="V566" s="166">
        <f>V$10</f>
        <v/>
      </c>
      <c r="W566" s="166">
        <f>W$10</f>
        <v/>
      </c>
      <c r="X566" s="166" t="n"/>
      <c r="Y566" s="166">
        <f>Y$10</f>
        <v/>
      </c>
      <c r="Z566" s="166">
        <f>Z$10</f>
        <v/>
      </c>
      <c r="AA566" s="20" t="n"/>
      <c r="AB566" s="20" t="n"/>
      <c r="AC566" s="166">
        <f>AC$10</f>
        <v/>
      </c>
      <c r="AD566" s="20" t="n"/>
      <c r="AE566" s="21" t="n"/>
      <c r="AF566" s="21" t="n"/>
      <c r="AG566" s="21" t="n"/>
      <c r="AH566" s="21" t="n"/>
      <c r="AI566" s="20" t="n"/>
      <c r="AJ566" s="135" t="n"/>
      <c r="AK566" s="27">
        <f>AK$10</f>
        <v/>
      </c>
      <c r="AL566" s="129" t="n"/>
      <c r="AM566" s="129" t="n"/>
      <c r="AN566" s="129" t="n"/>
      <c r="AO566" s="129" t="n"/>
      <c r="AP566" s="129" t="n"/>
      <c r="AQ566" s="166">
        <f>AQ$10</f>
        <v/>
      </c>
      <c r="AR566" s="140">
        <f>AR$10</f>
        <v/>
      </c>
      <c r="AS566" s="166">
        <f>AS$10</f>
        <v/>
      </c>
      <c r="AT566" s="166">
        <f>$G566</f>
        <v/>
      </c>
      <c r="AU566" s="167">
        <f>AU$10</f>
        <v/>
      </c>
      <c r="AV566" s="136" t="n"/>
      <c r="AW566" s="136" t="n"/>
      <c r="AX566" s="166">
        <f>AX$10</f>
        <v/>
      </c>
      <c r="AY566" s="142">
        <f>AY$10</f>
        <v/>
      </c>
      <c r="AZ566" s="166">
        <f>AZ$10</f>
        <v/>
      </c>
      <c r="BA566" s="143">
        <f>BA$10</f>
        <v/>
      </c>
      <c r="BB566" s="166">
        <f>BB$10</f>
        <v/>
      </c>
      <c r="BC566" s="166">
        <f>BC$10</f>
        <v/>
      </c>
      <c r="BD566" s="166">
        <f>BD$10</f>
        <v/>
      </c>
    </row>
    <row r="567" ht="16.2" customHeight="1">
      <c r="A567" s="15" t="n"/>
      <c r="B567" s="15" t="n"/>
      <c r="C567" s="16" t="inlineStr">
        <is>
          <t>LINE B</t>
        </is>
      </c>
      <c r="D567" s="16" t="inlineStr">
        <is>
          <t>48C/4T</t>
        </is>
      </c>
      <c r="E567" s="46" t="n">
        <v>3</v>
      </c>
      <c r="F567" s="26" t="n">
        <v>34</v>
      </c>
      <c r="G567" s="39" t="inlineStr">
        <is>
          <t>B15</t>
        </is>
      </c>
      <c r="H567" s="24">
        <f>H566+1</f>
        <v/>
      </c>
      <c r="I567" s="25">
        <f>$I566</f>
        <v/>
      </c>
      <c r="J567" s="94">
        <f>$J566</f>
        <v/>
      </c>
      <c r="K567" s="94">
        <f>$K566</f>
        <v/>
      </c>
      <c r="L567" s="25">
        <f>$L566</f>
        <v/>
      </c>
      <c r="M567" s="25">
        <f>M$10</f>
        <v/>
      </c>
      <c r="N567" s="25">
        <f>N$10</f>
        <v/>
      </c>
      <c r="O567" s="25">
        <f>O$10</f>
        <v/>
      </c>
      <c r="P567" s="25">
        <f>P$10</f>
        <v/>
      </c>
      <c r="Q567" s="25">
        <f>Q$10</f>
        <v/>
      </c>
      <c r="R567" s="25">
        <f>R$10</f>
        <v/>
      </c>
      <c r="S567" s="25">
        <f>S$10</f>
        <v/>
      </c>
      <c r="T567" s="25">
        <f>T$10</f>
        <v/>
      </c>
      <c r="U567" s="25">
        <f>U$10</f>
        <v/>
      </c>
      <c r="V567" s="25">
        <f>V$10</f>
        <v/>
      </c>
      <c r="W567" s="25">
        <f>W$10</f>
        <v/>
      </c>
      <c r="X567" s="24" t="n"/>
      <c r="Y567" s="25">
        <f>Y$10</f>
        <v/>
      </c>
      <c r="Z567" s="25">
        <f>Z$10</f>
        <v/>
      </c>
      <c r="AA567" s="18" t="n"/>
      <c r="AB567" s="18" t="n"/>
      <c r="AC567" s="25">
        <f>AC$10</f>
        <v/>
      </c>
      <c r="AD567" s="18" t="n"/>
      <c r="AE567" s="28" t="n"/>
      <c r="AF567" s="28" t="n"/>
      <c r="AG567" s="28" t="n"/>
      <c r="AH567" s="28" t="n"/>
      <c r="AI567" s="20" t="n"/>
      <c r="AJ567" s="22" t="n"/>
      <c r="AK567" s="25">
        <f>AK$10</f>
        <v/>
      </c>
      <c r="AL567" s="129" t="n"/>
      <c r="AM567" s="129" t="n"/>
      <c r="AN567" s="129" t="n"/>
      <c r="AO567" s="129" t="n"/>
      <c r="AP567" s="129" t="n"/>
      <c r="AQ567" s="25">
        <f>AQ$10</f>
        <v/>
      </c>
      <c r="AR567" s="25">
        <f>AR$10</f>
        <v/>
      </c>
      <c r="AS567" s="25">
        <f>AS$10</f>
        <v/>
      </c>
      <c r="AT567" s="25">
        <f>$AT566</f>
        <v/>
      </c>
      <c r="AU567" s="121">
        <f>AU$10</f>
        <v/>
      </c>
      <c r="AV567" s="23" t="n"/>
      <c r="AW567" s="23" t="n"/>
      <c r="AX567" s="25">
        <f>AX$10</f>
        <v/>
      </c>
      <c r="AY567" s="25">
        <f>AY$10</f>
        <v/>
      </c>
      <c r="AZ567" s="25">
        <f>AZ$10</f>
        <v/>
      </c>
      <c r="BA567" s="25">
        <f>BA$10</f>
        <v/>
      </c>
      <c r="BB567" s="25">
        <f>BB$10</f>
        <v/>
      </c>
      <c r="BC567" s="25">
        <f>BC$10</f>
        <v/>
      </c>
      <c r="BD567" s="25">
        <f>BD$10</f>
        <v/>
      </c>
    </row>
    <row r="568" ht="16.2" customHeight="1">
      <c r="A568" s="62" t="n"/>
      <c r="B568" s="63" t="n"/>
      <c r="C568" s="63" t="n"/>
      <c r="D568" s="63" t="n"/>
      <c r="E568" s="63" t="n"/>
      <c r="F568" s="63" t="n"/>
      <c r="G568" s="64" t="n"/>
      <c r="H568" s="24">
        <f>H567+1</f>
        <v/>
      </c>
      <c r="I568" s="25">
        <f>$I566</f>
        <v/>
      </c>
      <c r="J568" s="94">
        <f>$J566</f>
        <v/>
      </c>
      <c r="K568" s="94">
        <f>$K566</f>
        <v/>
      </c>
      <c r="L568" s="25">
        <f>$L566</f>
        <v/>
      </c>
      <c r="M568" s="25">
        <f>M$10</f>
        <v/>
      </c>
      <c r="N568" s="25">
        <f>N$10</f>
        <v/>
      </c>
      <c r="O568" s="25">
        <f>O$10</f>
        <v/>
      </c>
      <c r="P568" s="25">
        <f>P$10</f>
        <v/>
      </c>
      <c r="Q568" s="25">
        <f>Q$10</f>
        <v/>
      </c>
      <c r="R568" s="25">
        <f>R$10</f>
        <v/>
      </c>
      <c r="S568" s="25">
        <f>S$10</f>
        <v/>
      </c>
      <c r="T568" s="25">
        <f>T$10</f>
        <v/>
      </c>
      <c r="U568" s="25">
        <f>U$10</f>
        <v/>
      </c>
      <c r="V568" s="25">
        <f>V$10</f>
        <v/>
      </c>
      <c r="W568" s="25">
        <f>W$10</f>
        <v/>
      </c>
      <c r="X568" s="24" t="n"/>
      <c r="Y568" s="25">
        <f>Y$10</f>
        <v/>
      </c>
      <c r="Z568" s="25">
        <f>Z$10</f>
        <v/>
      </c>
      <c r="AA568" s="18" t="n"/>
      <c r="AB568" s="18" t="n"/>
      <c r="AC568" s="25">
        <f>AC$10</f>
        <v/>
      </c>
      <c r="AD568" s="18" t="n"/>
      <c r="AE568" s="28" t="n"/>
      <c r="AF568" s="28" t="n"/>
      <c r="AG568" s="28" t="n"/>
      <c r="AH568" s="28" t="n"/>
      <c r="AI568" s="20" t="n"/>
      <c r="AJ568" s="22" t="n"/>
      <c r="AK568" s="25">
        <f>AK$10</f>
        <v/>
      </c>
      <c r="AL568" s="129" t="n"/>
      <c r="AM568" s="129" t="n"/>
      <c r="AN568" s="129" t="n"/>
      <c r="AO568" s="129" t="n"/>
      <c r="AP568" s="129" t="n"/>
      <c r="AQ568" s="25">
        <f>AQ$10</f>
        <v/>
      </c>
      <c r="AR568" s="25">
        <f>AR$10</f>
        <v/>
      </c>
      <c r="AS568" s="25">
        <f>AS$10</f>
        <v/>
      </c>
      <c r="AT568" s="25">
        <f>$AT566</f>
        <v/>
      </c>
      <c r="AU568" s="121">
        <f>AU$10</f>
        <v/>
      </c>
      <c r="AV568" s="23" t="n"/>
      <c r="AW568" s="23" t="n"/>
      <c r="AX568" s="25">
        <f>AX$10</f>
        <v/>
      </c>
      <c r="AY568" s="25">
        <f>AY$10</f>
        <v/>
      </c>
      <c r="AZ568" s="25">
        <f>AZ$10</f>
        <v/>
      </c>
      <c r="BA568" s="25">
        <f>BA$10</f>
        <v/>
      </c>
      <c r="BB568" s="25">
        <f>BB$10</f>
        <v/>
      </c>
      <c r="BC568" s="25">
        <f>BC$10</f>
        <v/>
      </c>
      <c r="BD568" s="25">
        <f>BD$10</f>
        <v/>
      </c>
    </row>
    <row r="569" ht="16.2" customHeight="1">
      <c r="A569" s="65" t="n"/>
      <c r="B569" s="66" t="n"/>
      <c r="C569" s="66" t="n"/>
      <c r="D569" s="66" t="n"/>
      <c r="E569" s="66" t="n"/>
      <c r="F569" s="66" t="n"/>
      <c r="G569" s="67" t="n"/>
      <c r="H569" s="24">
        <f>H568+1</f>
        <v/>
      </c>
      <c r="I569" s="25">
        <f>$I566</f>
        <v/>
      </c>
      <c r="J569" s="94">
        <f>$J566</f>
        <v/>
      </c>
      <c r="K569" s="94">
        <f>$K566</f>
        <v/>
      </c>
      <c r="L569" s="25">
        <f>$L566</f>
        <v/>
      </c>
      <c r="M569" s="25">
        <f>M$10</f>
        <v/>
      </c>
      <c r="N569" s="25">
        <f>N$10</f>
        <v/>
      </c>
      <c r="O569" s="25">
        <f>O$10</f>
        <v/>
      </c>
      <c r="P569" s="25">
        <f>P$10</f>
        <v/>
      </c>
      <c r="Q569" s="25">
        <f>Q$10</f>
        <v/>
      </c>
      <c r="R569" s="25">
        <f>R$10</f>
        <v/>
      </c>
      <c r="S569" s="25">
        <f>S$10</f>
        <v/>
      </c>
      <c r="T569" s="25">
        <f>T$10</f>
        <v/>
      </c>
      <c r="U569" s="25">
        <f>U$10</f>
        <v/>
      </c>
      <c r="V569" s="25">
        <f>V$10</f>
        <v/>
      </c>
      <c r="W569" s="25">
        <f>W$10</f>
        <v/>
      </c>
      <c r="X569" s="24" t="n"/>
      <c r="Y569" s="25">
        <f>Y$10</f>
        <v/>
      </c>
      <c r="Z569" s="25">
        <f>Z$10</f>
        <v/>
      </c>
      <c r="AA569" s="18" t="n"/>
      <c r="AB569" s="18" t="n"/>
      <c r="AC569" s="25">
        <f>AC$10</f>
        <v/>
      </c>
      <c r="AD569" s="18" t="n"/>
      <c r="AE569" s="28" t="n"/>
      <c r="AF569" s="28" t="n"/>
      <c r="AG569" s="28" t="n"/>
      <c r="AH569" s="28" t="n"/>
      <c r="AI569" s="20" t="n"/>
      <c r="AJ569" s="22" t="n"/>
      <c r="AK569" s="25">
        <f>AK$10</f>
        <v/>
      </c>
      <c r="AL569" s="129" t="n"/>
      <c r="AM569" s="129" t="n"/>
      <c r="AN569" s="129" t="n"/>
      <c r="AO569" s="129" t="n"/>
      <c r="AP569" s="129" t="n"/>
      <c r="AQ569" s="25">
        <f>AQ$10</f>
        <v/>
      </c>
      <c r="AR569" s="25">
        <f>AR$10</f>
        <v/>
      </c>
      <c r="AS569" s="25">
        <f>AS$10</f>
        <v/>
      </c>
      <c r="AT569" s="25">
        <f>$AT566</f>
        <v/>
      </c>
      <c r="AU569" s="121">
        <f>AU$10</f>
        <v/>
      </c>
      <c r="AV569" s="23" t="n"/>
      <c r="AW569" s="23" t="n"/>
      <c r="AX569" s="25">
        <f>AX$10</f>
        <v/>
      </c>
      <c r="AY569" s="25">
        <f>AY$10</f>
        <v/>
      </c>
      <c r="AZ569" s="25">
        <f>AZ$10</f>
        <v/>
      </c>
      <c r="BA569" s="25">
        <f>BA$10</f>
        <v/>
      </c>
      <c r="BB569" s="25">
        <f>BB$10</f>
        <v/>
      </c>
      <c r="BC569" s="25">
        <f>BC$10</f>
        <v/>
      </c>
      <c r="BD569" s="25">
        <f>BD$10</f>
        <v/>
      </c>
    </row>
    <row r="570" ht="16.2" customHeight="1">
      <c r="A570" s="65" t="n"/>
      <c r="B570" s="66" t="n"/>
      <c r="C570" s="66" t="n"/>
      <c r="D570" s="66" t="n"/>
      <c r="E570" s="66" t="n"/>
      <c r="F570" s="66" t="n"/>
      <c r="G570" s="67" t="n"/>
      <c r="H570" s="24">
        <f>H569+1</f>
        <v/>
      </c>
      <c r="I570" s="25">
        <f>$I566</f>
        <v/>
      </c>
      <c r="J570" s="94">
        <f>$J566</f>
        <v/>
      </c>
      <c r="K570" s="94">
        <f>$K566</f>
        <v/>
      </c>
      <c r="L570" s="25">
        <f>$L566</f>
        <v/>
      </c>
      <c r="M570" s="25">
        <f>M$10</f>
        <v/>
      </c>
      <c r="N570" s="25">
        <f>N$10</f>
        <v/>
      </c>
      <c r="O570" s="25">
        <f>O$10</f>
        <v/>
      </c>
      <c r="P570" s="25">
        <f>P$10</f>
        <v/>
      </c>
      <c r="Q570" s="25">
        <f>Q$10</f>
        <v/>
      </c>
      <c r="R570" s="25">
        <f>R$10</f>
        <v/>
      </c>
      <c r="S570" s="25">
        <f>S$10</f>
        <v/>
      </c>
      <c r="T570" s="25">
        <f>T$10</f>
        <v/>
      </c>
      <c r="U570" s="25">
        <f>U$10</f>
        <v/>
      </c>
      <c r="V570" s="25">
        <f>V$10</f>
        <v/>
      </c>
      <c r="W570" s="25">
        <f>W$10</f>
        <v/>
      </c>
      <c r="X570" s="24" t="n"/>
      <c r="Y570" s="25">
        <f>Y$10</f>
        <v/>
      </c>
      <c r="Z570" s="25">
        <f>Z$10</f>
        <v/>
      </c>
      <c r="AA570" s="18" t="n"/>
      <c r="AB570" s="18" t="n"/>
      <c r="AC570" s="25">
        <f>AC$10</f>
        <v/>
      </c>
      <c r="AD570" s="18" t="n"/>
      <c r="AE570" s="28" t="n"/>
      <c r="AF570" s="28" t="n"/>
      <c r="AG570" s="28" t="n"/>
      <c r="AH570" s="28" t="n"/>
      <c r="AI570" s="20" t="n"/>
      <c r="AJ570" s="22" t="n"/>
      <c r="AK570" s="25">
        <f>AK$10</f>
        <v/>
      </c>
      <c r="AL570" s="129" t="n"/>
      <c r="AM570" s="129" t="n"/>
      <c r="AN570" s="129" t="n"/>
      <c r="AO570" s="129" t="n"/>
      <c r="AP570" s="129" t="n"/>
      <c r="AQ570" s="25">
        <f>AQ$10</f>
        <v/>
      </c>
      <c r="AR570" s="25">
        <f>AR$10</f>
        <v/>
      </c>
      <c r="AS570" s="25">
        <f>AS$10</f>
        <v/>
      </c>
      <c r="AT570" s="25">
        <f>$AT566</f>
        <v/>
      </c>
      <c r="AU570" s="121">
        <f>AU$10</f>
        <v/>
      </c>
      <c r="AV570" s="23" t="n"/>
      <c r="AW570" s="23" t="n"/>
      <c r="AX570" s="25">
        <f>AX$10</f>
        <v/>
      </c>
      <c r="AY570" s="25">
        <f>AY$10</f>
        <v/>
      </c>
      <c r="AZ570" s="25">
        <f>AZ$10</f>
        <v/>
      </c>
      <c r="BA570" s="25">
        <f>BA$10</f>
        <v/>
      </c>
      <c r="BB570" s="25">
        <f>BB$10</f>
        <v/>
      </c>
      <c r="BC570" s="25">
        <f>BC$10</f>
        <v/>
      </c>
      <c r="BD570" s="25">
        <f>BD$10</f>
        <v/>
      </c>
    </row>
    <row r="571" ht="16.2" customHeight="1">
      <c r="A571" s="65" t="n"/>
      <c r="B571" s="66" t="n"/>
      <c r="C571" s="66" t="n"/>
      <c r="D571" s="66" t="n"/>
      <c r="E571" s="66" t="n"/>
      <c r="F571" s="66" t="n"/>
      <c r="G571" s="67" t="n"/>
      <c r="H571" s="24">
        <f>H570+1</f>
        <v/>
      </c>
      <c r="I571" s="25">
        <f>$I566</f>
        <v/>
      </c>
      <c r="J571" s="94">
        <f>$J566</f>
        <v/>
      </c>
      <c r="K571" s="94">
        <f>$K566</f>
        <v/>
      </c>
      <c r="L571" s="25">
        <f>$L566</f>
        <v/>
      </c>
      <c r="M571" s="25">
        <f>M$10</f>
        <v/>
      </c>
      <c r="N571" s="25">
        <f>N$10</f>
        <v/>
      </c>
      <c r="O571" s="25">
        <f>O$10</f>
        <v/>
      </c>
      <c r="P571" s="25">
        <f>P$10</f>
        <v/>
      </c>
      <c r="Q571" s="25">
        <f>Q$10</f>
        <v/>
      </c>
      <c r="R571" s="25">
        <f>R$10</f>
        <v/>
      </c>
      <c r="S571" s="25">
        <f>S$10</f>
        <v/>
      </c>
      <c r="T571" s="25">
        <f>T$10</f>
        <v/>
      </c>
      <c r="U571" s="25">
        <f>U$10</f>
        <v/>
      </c>
      <c r="V571" s="25">
        <f>V$10</f>
        <v/>
      </c>
      <c r="W571" s="25">
        <f>W$10</f>
        <v/>
      </c>
      <c r="X571" s="24" t="n"/>
      <c r="Y571" s="25">
        <f>Y$10</f>
        <v/>
      </c>
      <c r="Z571" s="25">
        <f>Z$10</f>
        <v/>
      </c>
      <c r="AA571" s="18" t="n"/>
      <c r="AB571" s="18" t="n"/>
      <c r="AC571" s="25">
        <f>AC$10</f>
        <v/>
      </c>
      <c r="AD571" s="18" t="n"/>
      <c r="AE571" s="28" t="n"/>
      <c r="AF571" s="28" t="n"/>
      <c r="AG571" s="28" t="n"/>
      <c r="AH571" s="28" t="n"/>
      <c r="AI571" s="20" t="n"/>
      <c r="AJ571" s="22" t="n"/>
      <c r="AK571" s="25">
        <f>AK$10</f>
        <v/>
      </c>
      <c r="AL571" s="129" t="n"/>
      <c r="AM571" s="129" t="n"/>
      <c r="AN571" s="129" t="n"/>
      <c r="AO571" s="129" t="n"/>
      <c r="AP571" s="129" t="n"/>
      <c r="AQ571" s="25">
        <f>AQ$10</f>
        <v/>
      </c>
      <c r="AR571" s="25">
        <f>AR$10</f>
        <v/>
      </c>
      <c r="AS571" s="25">
        <f>AS$10</f>
        <v/>
      </c>
      <c r="AT571" s="25">
        <f>$AT566</f>
        <v/>
      </c>
      <c r="AU571" s="121">
        <f>AU$10</f>
        <v/>
      </c>
      <c r="AV571" s="23" t="n"/>
      <c r="AW571" s="23" t="n"/>
      <c r="AX571" s="25">
        <f>AX$10</f>
        <v/>
      </c>
      <c r="AY571" s="25">
        <f>AY$10</f>
        <v/>
      </c>
      <c r="AZ571" s="25">
        <f>AZ$10</f>
        <v/>
      </c>
      <c r="BA571" s="25">
        <f>BA$10</f>
        <v/>
      </c>
      <c r="BB571" s="25">
        <f>BB$10</f>
        <v/>
      </c>
      <c r="BC571" s="25">
        <f>BC$10</f>
        <v/>
      </c>
      <c r="BD571" s="25">
        <f>BD$10</f>
        <v/>
      </c>
    </row>
    <row r="572" ht="16.2" customHeight="1">
      <c r="A572" s="65" t="n"/>
      <c r="B572" s="66" t="n"/>
      <c r="C572" s="66" t="n"/>
      <c r="D572" s="66" t="n"/>
      <c r="E572" s="66" t="n"/>
      <c r="F572" s="66" t="n"/>
      <c r="G572" s="67" t="n"/>
      <c r="H572" s="24">
        <f>H571+1</f>
        <v/>
      </c>
      <c r="I572" s="25">
        <f>$I566</f>
        <v/>
      </c>
      <c r="J572" s="94">
        <f>$J566</f>
        <v/>
      </c>
      <c r="K572" s="94">
        <f>$K566</f>
        <v/>
      </c>
      <c r="L572" s="25">
        <f>$L566</f>
        <v/>
      </c>
      <c r="M572" s="25">
        <f>M$10</f>
        <v/>
      </c>
      <c r="N572" s="25">
        <f>N$10</f>
        <v/>
      </c>
      <c r="O572" s="25">
        <f>O$10</f>
        <v/>
      </c>
      <c r="P572" s="25">
        <f>P$10</f>
        <v/>
      </c>
      <c r="Q572" s="25">
        <f>Q$10</f>
        <v/>
      </c>
      <c r="R572" s="25">
        <f>R$10</f>
        <v/>
      </c>
      <c r="S572" s="25">
        <f>S$10</f>
        <v/>
      </c>
      <c r="T572" s="25">
        <f>T$10</f>
        <v/>
      </c>
      <c r="U572" s="25">
        <f>U$10</f>
        <v/>
      </c>
      <c r="V572" s="25">
        <f>V$10</f>
        <v/>
      </c>
      <c r="W572" s="25">
        <f>W$10</f>
        <v/>
      </c>
      <c r="X572" s="24" t="n"/>
      <c r="Y572" s="25">
        <f>Y$10</f>
        <v/>
      </c>
      <c r="Z572" s="25">
        <f>Z$10</f>
        <v/>
      </c>
      <c r="AA572" s="18" t="n"/>
      <c r="AB572" s="18" t="n"/>
      <c r="AC572" s="25">
        <f>AC$10</f>
        <v/>
      </c>
      <c r="AD572" s="18" t="n"/>
      <c r="AE572" s="28" t="n"/>
      <c r="AF572" s="28" t="n"/>
      <c r="AG572" s="28" t="n"/>
      <c r="AH572" s="28" t="n"/>
      <c r="AI572" s="20" t="n"/>
      <c r="AJ572" s="22" t="n"/>
      <c r="AK572" s="25">
        <f>AK$10</f>
        <v/>
      </c>
      <c r="AL572" s="131" t="n"/>
      <c r="AM572" s="131" t="n"/>
      <c r="AN572" s="131" t="n"/>
      <c r="AO572" s="131" t="n"/>
      <c r="AP572" s="131" t="n"/>
      <c r="AQ572" s="25">
        <f>AQ$10</f>
        <v/>
      </c>
      <c r="AR572" s="25">
        <f>AR$10</f>
        <v/>
      </c>
      <c r="AS572" s="25">
        <f>AS$10</f>
        <v/>
      </c>
      <c r="AT572" s="25">
        <f>$AT566</f>
        <v/>
      </c>
      <c r="AU572" s="121">
        <f>AU$10</f>
        <v/>
      </c>
      <c r="AV572" s="23" t="n"/>
      <c r="AW572" s="23" t="n"/>
      <c r="AX572" s="25">
        <f>AX$10</f>
        <v/>
      </c>
      <c r="AY572" s="25">
        <f>AY$10</f>
        <v/>
      </c>
      <c r="AZ572" s="25">
        <f>AZ$10</f>
        <v/>
      </c>
      <c r="BA572" s="25">
        <f>BA$10</f>
        <v/>
      </c>
      <c r="BB572" s="25">
        <f>BB$10</f>
        <v/>
      </c>
      <c r="BC572" s="25">
        <f>BC$10</f>
        <v/>
      </c>
      <c r="BD572" s="25">
        <f>BD$10</f>
        <v/>
      </c>
    </row>
    <row r="573" ht="16.2" customHeight="1">
      <c r="A573" s="65" t="n"/>
      <c r="B573" s="66" t="n"/>
      <c r="C573" s="66" t="n"/>
      <c r="D573" s="66" t="n"/>
      <c r="E573" s="66" t="n"/>
      <c r="F573" s="66" t="n"/>
      <c r="G573" s="67" t="n"/>
      <c r="H573" s="24">
        <f>H572+1</f>
        <v/>
      </c>
      <c r="I573" s="25">
        <f>$I566</f>
        <v/>
      </c>
      <c r="J573" s="94">
        <f>$J566</f>
        <v/>
      </c>
      <c r="K573" s="94">
        <f>$K566</f>
        <v/>
      </c>
      <c r="L573" s="25">
        <f>$L566</f>
        <v/>
      </c>
      <c r="M573" s="25">
        <f>M$10</f>
        <v/>
      </c>
      <c r="N573" s="25">
        <f>N$10</f>
        <v/>
      </c>
      <c r="O573" s="25">
        <f>O$10</f>
        <v/>
      </c>
      <c r="P573" s="25">
        <f>P$10</f>
        <v/>
      </c>
      <c r="Q573" s="25">
        <f>Q$10</f>
        <v/>
      </c>
      <c r="R573" s="25">
        <f>R$10</f>
        <v/>
      </c>
      <c r="S573" s="25">
        <f>S$10</f>
        <v/>
      </c>
      <c r="T573" s="25">
        <f>T$10</f>
        <v/>
      </c>
      <c r="U573" s="25">
        <f>U$10</f>
        <v/>
      </c>
      <c r="V573" s="25">
        <f>V$10</f>
        <v/>
      </c>
      <c r="W573" s="25">
        <f>W$10</f>
        <v/>
      </c>
      <c r="X573" s="24" t="n"/>
      <c r="Y573" s="25">
        <f>Y$10</f>
        <v/>
      </c>
      <c r="Z573" s="25">
        <f>Z$10</f>
        <v/>
      </c>
      <c r="AA573" s="18" t="n"/>
      <c r="AB573" s="18" t="n"/>
      <c r="AC573" s="25">
        <f>AC$10</f>
        <v/>
      </c>
      <c r="AD573" s="18" t="n"/>
      <c r="AE573" s="28" t="n"/>
      <c r="AF573" s="28" t="n"/>
      <c r="AG573" s="28" t="n"/>
      <c r="AH573" s="28" t="n"/>
      <c r="AI573" s="20" t="n"/>
      <c r="AJ573" s="22" t="n"/>
      <c r="AK573" s="25">
        <f>AK$10</f>
        <v/>
      </c>
      <c r="AL573" s="131" t="n"/>
      <c r="AM573" s="131" t="n"/>
      <c r="AN573" s="131" t="n"/>
      <c r="AO573" s="131" t="n"/>
      <c r="AP573" s="131" t="n"/>
      <c r="AQ573" s="25">
        <f>AQ$10</f>
        <v/>
      </c>
      <c r="AR573" s="25">
        <f>AR$10</f>
        <v/>
      </c>
      <c r="AS573" s="25">
        <f>AS$10</f>
        <v/>
      </c>
      <c r="AT573" s="25">
        <f>$AT566</f>
        <v/>
      </c>
      <c r="AU573" s="121">
        <f>AU$10</f>
        <v/>
      </c>
      <c r="AV573" s="23" t="n"/>
      <c r="AW573" s="23" t="n"/>
      <c r="AX573" s="25">
        <f>AX$10</f>
        <v/>
      </c>
      <c r="AY573" s="25">
        <f>AY$10</f>
        <v/>
      </c>
      <c r="AZ573" s="25">
        <f>AZ$10</f>
        <v/>
      </c>
      <c r="BA573" s="25">
        <f>BA$10</f>
        <v/>
      </c>
      <c r="BB573" s="25">
        <f>BB$10</f>
        <v/>
      </c>
      <c r="BC573" s="25">
        <f>BC$10</f>
        <v/>
      </c>
      <c r="BD573" s="25">
        <f>BD$10</f>
        <v/>
      </c>
    </row>
    <row r="574" ht="16.2" customHeight="1">
      <c r="A574" s="65" t="n"/>
      <c r="B574" s="66" t="n"/>
      <c r="C574" s="66" t="n"/>
      <c r="D574" s="66" t="n"/>
      <c r="E574" s="66" t="n"/>
      <c r="F574" s="66" t="n"/>
      <c r="G574" s="67" t="n"/>
      <c r="H574" s="24">
        <f>H573+1</f>
        <v/>
      </c>
      <c r="I574" s="25">
        <f>$I566</f>
        <v/>
      </c>
      <c r="J574" s="94">
        <f>$J566</f>
        <v/>
      </c>
      <c r="K574" s="94">
        <f>$K566</f>
        <v/>
      </c>
      <c r="L574" s="25">
        <f>$L566</f>
        <v/>
      </c>
      <c r="M574" s="25">
        <f>M$10</f>
        <v/>
      </c>
      <c r="N574" s="25">
        <f>N$10</f>
        <v/>
      </c>
      <c r="O574" s="25">
        <f>O$10</f>
        <v/>
      </c>
      <c r="P574" s="25">
        <f>P$10</f>
        <v/>
      </c>
      <c r="Q574" s="25">
        <f>Q$10</f>
        <v/>
      </c>
      <c r="R574" s="25">
        <f>R$10</f>
        <v/>
      </c>
      <c r="S574" s="25">
        <f>S$10</f>
        <v/>
      </c>
      <c r="T574" s="25">
        <f>T$10</f>
        <v/>
      </c>
      <c r="U574" s="25">
        <f>U$10</f>
        <v/>
      </c>
      <c r="V574" s="25">
        <f>V$10</f>
        <v/>
      </c>
      <c r="W574" s="25">
        <f>W$10</f>
        <v/>
      </c>
      <c r="X574" s="24" t="n"/>
      <c r="Y574" s="25">
        <f>Y$10</f>
        <v/>
      </c>
      <c r="Z574" s="25">
        <f>Z$10</f>
        <v/>
      </c>
      <c r="AA574" s="18" t="n"/>
      <c r="AB574" s="18" t="n"/>
      <c r="AC574" s="25">
        <f>AC$10</f>
        <v/>
      </c>
      <c r="AD574" s="18" t="n"/>
      <c r="AE574" s="28" t="n"/>
      <c r="AF574" s="28" t="n"/>
      <c r="AG574" s="28" t="n"/>
      <c r="AH574" s="28" t="n"/>
      <c r="AI574" s="20" t="n"/>
      <c r="AJ574" s="22" t="n"/>
      <c r="AK574" s="25">
        <f>AK$10</f>
        <v/>
      </c>
      <c r="AL574" s="131" t="n"/>
      <c r="AM574" s="131" t="n"/>
      <c r="AN574" s="131" t="n"/>
      <c r="AO574" s="131" t="n"/>
      <c r="AP574" s="131" t="n"/>
      <c r="AQ574" s="25">
        <f>AQ$10</f>
        <v/>
      </c>
      <c r="AR574" s="25">
        <f>AR$10</f>
        <v/>
      </c>
      <c r="AS574" s="25">
        <f>AS$10</f>
        <v/>
      </c>
      <c r="AT574" s="25">
        <f>$AT566</f>
        <v/>
      </c>
      <c r="AU574" s="121">
        <f>AU$10</f>
        <v/>
      </c>
      <c r="AV574" s="23" t="n"/>
      <c r="AW574" s="23" t="n"/>
      <c r="AX574" s="25">
        <f>AX$10</f>
        <v/>
      </c>
      <c r="AY574" s="25">
        <f>AY$10</f>
        <v/>
      </c>
      <c r="AZ574" s="25">
        <f>AZ$10</f>
        <v/>
      </c>
      <c r="BA574" s="25">
        <f>BA$10</f>
        <v/>
      </c>
      <c r="BB574" s="25">
        <f>BB$10</f>
        <v/>
      </c>
      <c r="BC574" s="25">
        <f>BC$10</f>
        <v/>
      </c>
      <c r="BD574" s="25">
        <f>BD$10</f>
        <v/>
      </c>
    </row>
    <row r="575" ht="16.2" customHeight="1">
      <c r="A575" s="65" t="n"/>
      <c r="B575" s="66" t="n"/>
      <c r="C575" s="66" t="n"/>
      <c r="D575" s="66" t="n"/>
      <c r="E575" s="66" t="n"/>
      <c r="F575" s="66" t="n"/>
      <c r="G575" s="67" t="n"/>
      <c r="H575" s="24">
        <f>H574+1</f>
        <v/>
      </c>
      <c r="I575" s="25">
        <f>$I566</f>
        <v/>
      </c>
      <c r="J575" s="94">
        <f>$J566</f>
        <v/>
      </c>
      <c r="K575" s="94">
        <f>$K566</f>
        <v/>
      </c>
      <c r="L575" s="25">
        <f>$L566</f>
        <v/>
      </c>
      <c r="M575" s="25">
        <f>M$10</f>
        <v/>
      </c>
      <c r="N575" s="25">
        <f>N$10</f>
        <v/>
      </c>
      <c r="O575" s="25">
        <f>O$10</f>
        <v/>
      </c>
      <c r="P575" s="25">
        <f>P$10</f>
        <v/>
      </c>
      <c r="Q575" s="25">
        <f>Q$10</f>
        <v/>
      </c>
      <c r="R575" s="25">
        <f>R$10</f>
        <v/>
      </c>
      <c r="S575" s="25">
        <f>S$10</f>
        <v/>
      </c>
      <c r="T575" s="25">
        <f>T$10</f>
        <v/>
      </c>
      <c r="U575" s="25">
        <f>U$10</f>
        <v/>
      </c>
      <c r="V575" s="25">
        <f>V$10</f>
        <v/>
      </c>
      <c r="W575" s="25">
        <f>W$10</f>
        <v/>
      </c>
      <c r="X575" s="24" t="n"/>
      <c r="Y575" s="25">
        <f>Y$10</f>
        <v/>
      </c>
      <c r="Z575" s="25">
        <f>Z$10</f>
        <v/>
      </c>
      <c r="AA575" s="18" t="n"/>
      <c r="AB575" s="18" t="n"/>
      <c r="AC575" s="25">
        <f>AC$10</f>
        <v/>
      </c>
      <c r="AD575" s="18" t="n"/>
      <c r="AE575" s="28" t="n"/>
      <c r="AF575" s="28" t="n"/>
      <c r="AG575" s="28" t="n"/>
      <c r="AH575" s="28" t="n"/>
      <c r="AI575" s="20" t="n"/>
      <c r="AJ575" s="22" t="n"/>
      <c r="AK575" s="25">
        <f>AK$10</f>
        <v/>
      </c>
      <c r="AL575" s="131" t="n"/>
      <c r="AM575" s="131" t="n"/>
      <c r="AN575" s="131" t="n"/>
      <c r="AO575" s="131" t="n"/>
      <c r="AP575" s="131" t="n"/>
      <c r="AQ575" s="25">
        <f>AQ$10</f>
        <v/>
      </c>
      <c r="AR575" s="25">
        <f>AR$10</f>
        <v/>
      </c>
      <c r="AS575" s="25">
        <f>AS$10</f>
        <v/>
      </c>
      <c r="AT575" s="25">
        <f>$AT566</f>
        <v/>
      </c>
      <c r="AU575" s="121">
        <f>AU$10</f>
        <v/>
      </c>
      <c r="AV575" s="23" t="n"/>
      <c r="AW575" s="23" t="n"/>
      <c r="AX575" s="25">
        <f>AX$10</f>
        <v/>
      </c>
      <c r="AY575" s="25">
        <f>AY$10</f>
        <v/>
      </c>
      <c r="AZ575" s="25">
        <f>AZ$10</f>
        <v/>
      </c>
      <c r="BA575" s="25">
        <f>BA$10</f>
        <v/>
      </c>
      <c r="BB575" s="25">
        <f>BB$10</f>
        <v/>
      </c>
      <c r="BC575" s="25">
        <f>BC$10</f>
        <v/>
      </c>
      <c r="BD575" s="25">
        <f>BD$10</f>
        <v/>
      </c>
    </row>
    <row r="576" ht="16.2" customHeight="1">
      <c r="A576" s="65" t="n"/>
      <c r="B576" s="66" t="n"/>
      <c r="C576" s="66" t="n"/>
      <c r="D576" s="66" t="n"/>
      <c r="E576" s="66" t="n"/>
      <c r="F576" s="66" t="n"/>
      <c r="G576" s="67" t="n"/>
      <c r="H576" s="24">
        <f>H575+1</f>
        <v/>
      </c>
      <c r="I576" s="25">
        <f>$I566</f>
        <v/>
      </c>
      <c r="J576" s="94">
        <f>$J566</f>
        <v/>
      </c>
      <c r="K576" s="94">
        <f>$K566</f>
        <v/>
      </c>
      <c r="L576" s="25">
        <f>$L566</f>
        <v/>
      </c>
      <c r="M576" s="25">
        <f>M$10</f>
        <v/>
      </c>
      <c r="N576" s="25">
        <f>N$10</f>
        <v/>
      </c>
      <c r="O576" s="25">
        <f>O$10</f>
        <v/>
      </c>
      <c r="P576" s="25">
        <f>P$10</f>
        <v/>
      </c>
      <c r="Q576" s="25">
        <f>Q$10</f>
        <v/>
      </c>
      <c r="R576" s="25">
        <f>R$10</f>
        <v/>
      </c>
      <c r="S576" s="25">
        <f>S$10</f>
        <v/>
      </c>
      <c r="T576" s="25">
        <f>T$10</f>
        <v/>
      </c>
      <c r="U576" s="25">
        <f>U$10</f>
        <v/>
      </c>
      <c r="V576" s="25">
        <f>V$10</f>
        <v/>
      </c>
      <c r="W576" s="25">
        <f>W$10</f>
        <v/>
      </c>
      <c r="X576" s="24" t="n"/>
      <c r="Y576" s="25">
        <f>Y$10</f>
        <v/>
      </c>
      <c r="Z576" s="25">
        <f>Z$10</f>
        <v/>
      </c>
      <c r="AA576" s="18" t="n"/>
      <c r="AB576" s="18" t="n"/>
      <c r="AC576" s="25">
        <f>AC$10</f>
        <v/>
      </c>
      <c r="AD576" s="18" t="n"/>
      <c r="AE576" s="28" t="n"/>
      <c r="AF576" s="28" t="n"/>
      <c r="AG576" s="28" t="n"/>
      <c r="AH576" s="28" t="n"/>
      <c r="AI576" s="20" t="n"/>
      <c r="AJ576" s="22" t="n"/>
      <c r="AK576" s="25">
        <f>AK$10</f>
        <v/>
      </c>
      <c r="AL576" s="131" t="n"/>
      <c r="AM576" s="131" t="n"/>
      <c r="AN576" s="131" t="n"/>
      <c r="AO576" s="131" t="n"/>
      <c r="AP576" s="131" t="n"/>
      <c r="AQ576" s="25">
        <f>AQ$10</f>
        <v/>
      </c>
      <c r="AR576" s="25">
        <f>AR$10</f>
        <v/>
      </c>
      <c r="AS576" s="25">
        <f>AS$10</f>
        <v/>
      </c>
      <c r="AT576" s="25">
        <f>$AT566</f>
        <v/>
      </c>
      <c r="AU576" s="121">
        <f>AU$10</f>
        <v/>
      </c>
      <c r="AV576" s="23" t="n"/>
      <c r="AW576" s="23" t="n"/>
      <c r="AX576" s="25">
        <f>AX$10</f>
        <v/>
      </c>
      <c r="AY576" s="25">
        <f>AY$10</f>
        <v/>
      </c>
      <c r="AZ576" s="25">
        <f>AZ$10</f>
        <v/>
      </c>
      <c r="BA576" s="25">
        <f>BA$10</f>
        <v/>
      </c>
      <c r="BB576" s="25">
        <f>BB$10</f>
        <v/>
      </c>
      <c r="BC576" s="25">
        <f>BC$10</f>
        <v/>
      </c>
      <c r="BD576" s="25">
        <f>BD$10</f>
        <v/>
      </c>
    </row>
    <row r="577" ht="16.2" customHeight="1">
      <c r="A577" s="65" t="n"/>
      <c r="B577" s="66" t="n"/>
      <c r="C577" s="66" t="n"/>
      <c r="D577" s="66" t="n"/>
      <c r="E577" s="66" t="n"/>
      <c r="F577" s="66" t="n"/>
      <c r="G577" s="67" t="n"/>
      <c r="H577" s="24">
        <f>H576+1</f>
        <v/>
      </c>
      <c r="I577" s="25">
        <f>$I566</f>
        <v/>
      </c>
      <c r="J577" s="94">
        <f>$J566</f>
        <v/>
      </c>
      <c r="K577" s="94">
        <f>$K566</f>
        <v/>
      </c>
      <c r="L577" s="25">
        <f>$L566</f>
        <v/>
      </c>
      <c r="M577" s="25">
        <f>M$10</f>
        <v/>
      </c>
      <c r="N577" s="25">
        <f>N$10</f>
        <v/>
      </c>
      <c r="O577" s="25">
        <f>O$10</f>
        <v/>
      </c>
      <c r="P577" s="25">
        <f>P$10</f>
        <v/>
      </c>
      <c r="Q577" s="25">
        <f>Q$10</f>
        <v/>
      </c>
      <c r="R577" s="25">
        <f>R$10</f>
        <v/>
      </c>
      <c r="S577" s="25">
        <f>S$10</f>
        <v/>
      </c>
      <c r="T577" s="25">
        <f>T$10</f>
        <v/>
      </c>
      <c r="U577" s="25">
        <f>U$10</f>
        <v/>
      </c>
      <c r="V577" s="25">
        <f>V$10</f>
        <v/>
      </c>
      <c r="W577" s="25">
        <f>W$10</f>
        <v/>
      </c>
      <c r="X577" s="24" t="n"/>
      <c r="Y577" s="25">
        <f>Y$10</f>
        <v/>
      </c>
      <c r="Z577" s="25">
        <f>Z$10</f>
        <v/>
      </c>
      <c r="AA577" s="18" t="n"/>
      <c r="AB577" s="18" t="n"/>
      <c r="AC577" s="25">
        <f>AC$10</f>
        <v/>
      </c>
      <c r="AD577" s="18" t="n"/>
      <c r="AE577" s="28" t="n"/>
      <c r="AF577" s="28" t="n"/>
      <c r="AG577" s="28" t="n"/>
      <c r="AH577" s="28" t="n"/>
      <c r="AI577" s="20" t="n"/>
      <c r="AJ577" s="22" t="n"/>
      <c r="AK577" s="25">
        <f>AK$10</f>
        <v/>
      </c>
      <c r="AL577" s="131" t="n"/>
      <c r="AM577" s="131" t="n"/>
      <c r="AN577" s="131" t="n"/>
      <c r="AO577" s="131" t="n"/>
      <c r="AP577" s="131" t="n"/>
      <c r="AQ577" s="25">
        <f>AQ$10</f>
        <v/>
      </c>
      <c r="AR577" s="25">
        <f>AR$10</f>
        <v/>
      </c>
      <c r="AS577" s="25">
        <f>AS$10</f>
        <v/>
      </c>
      <c r="AT577" s="25">
        <f>$AT566</f>
        <v/>
      </c>
      <c r="AU577" s="121">
        <f>AU$10</f>
        <v/>
      </c>
      <c r="AV577" s="23" t="n"/>
      <c r="AW577" s="23" t="n"/>
      <c r="AX577" s="25">
        <f>AX$10</f>
        <v/>
      </c>
      <c r="AY577" s="25">
        <f>AY$10</f>
        <v/>
      </c>
      <c r="AZ577" s="25">
        <f>AZ$10</f>
        <v/>
      </c>
      <c r="BA577" s="25">
        <f>BA$10</f>
        <v/>
      </c>
      <c r="BB577" s="25">
        <f>BB$10</f>
        <v/>
      </c>
      <c r="BC577" s="25">
        <f>BC$10</f>
        <v/>
      </c>
      <c r="BD577" s="25">
        <f>BD$10</f>
        <v/>
      </c>
    </row>
    <row r="578" ht="16.2" customHeight="1">
      <c r="A578" s="65" t="n"/>
      <c r="B578" s="66" t="n"/>
      <c r="C578" s="66" t="n"/>
      <c r="D578" s="66" t="n"/>
      <c r="E578" s="66" t="n"/>
      <c r="F578" s="66" t="n"/>
      <c r="G578" s="67" t="n"/>
      <c r="H578" s="24">
        <f>H577+1</f>
        <v/>
      </c>
      <c r="I578" s="25">
        <f>$I566</f>
        <v/>
      </c>
      <c r="J578" s="94">
        <f>$J566</f>
        <v/>
      </c>
      <c r="K578" s="94">
        <f>$K566</f>
        <v/>
      </c>
      <c r="L578" s="25">
        <f>$L566</f>
        <v/>
      </c>
      <c r="M578" s="25">
        <f>M$10</f>
        <v/>
      </c>
      <c r="N578" s="25">
        <f>N$10</f>
        <v/>
      </c>
      <c r="O578" s="25">
        <f>O$10</f>
        <v/>
      </c>
      <c r="P578" s="25">
        <f>P$10</f>
        <v/>
      </c>
      <c r="Q578" s="25">
        <f>Q$10</f>
        <v/>
      </c>
      <c r="R578" s="25">
        <f>R$10</f>
        <v/>
      </c>
      <c r="S578" s="25">
        <f>S$10</f>
        <v/>
      </c>
      <c r="T578" s="25">
        <f>T$10</f>
        <v/>
      </c>
      <c r="U578" s="25">
        <f>U$10</f>
        <v/>
      </c>
      <c r="V578" s="25">
        <f>V$10</f>
        <v/>
      </c>
      <c r="W578" s="25">
        <f>W$10</f>
        <v/>
      </c>
      <c r="X578" s="24" t="n"/>
      <c r="Y578" s="25">
        <f>Y$10</f>
        <v/>
      </c>
      <c r="Z578" s="25">
        <f>Z$10</f>
        <v/>
      </c>
      <c r="AA578" s="18" t="n"/>
      <c r="AB578" s="18" t="n"/>
      <c r="AC578" s="25">
        <f>AC$10</f>
        <v/>
      </c>
      <c r="AD578" s="18" t="n"/>
      <c r="AE578" s="28" t="n"/>
      <c r="AF578" s="28" t="n"/>
      <c r="AG578" s="28" t="n"/>
      <c r="AH578" s="28" t="n"/>
      <c r="AI578" s="20" t="n"/>
      <c r="AJ578" s="22" t="n"/>
      <c r="AK578" s="25">
        <f>AK$10</f>
        <v/>
      </c>
      <c r="AL578" s="131" t="n"/>
      <c r="AM578" s="131" t="n"/>
      <c r="AN578" s="131" t="n"/>
      <c r="AO578" s="131" t="n"/>
      <c r="AP578" s="131" t="n"/>
      <c r="AQ578" s="25">
        <f>AQ$10</f>
        <v/>
      </c>
      <c r="AR578" s="25">
        <f>AR$10</f>
        <v/>
      </c>
      <c r="AS578" s="25">
        <f>AS$10</f>
        <v/>
      </c>
      <c r="AT578" s="25">
        <f>$AT566</f>
        <v/>
      </c>
      <c r="AU578" s="121">
        <f>AU$10</f>
        <v/>
      </c>
      <c r="AV578" s="23" t="n"/>
      <c r="AW578" s="23" t="n"/>
      <c r="AX578" s="25">
        <f>AX$10</f>
        <v/>
      </c>
      <c r="AY578" s="25">
        <f>AY$10</f>
        <v/>
      </c>
      <c r="AZ578" s="25">
        <f>AZ$10</f>
        <v/>
      </c>
      <c r="BA578" s="25">
        <f>BA$10</f>
        <v/>
      </c>
      <c r="BB578" s="25">
        <f>BB$10</f>
        <v/>
      </c>
      <c r="BC578" s="25">
        <f>BC$10</f>
        <v/>
      </c>
      <c r="BD578" s="25">
        <f>BD$10</f>
        <v/>
      </c>
    </row>
    <row r="579" ht="16.2" customHeight="1">
      <c r="A579" s="65" t="n"/>
      <c r="B579" s="66" t="n"/>
      <c r="C579" s="66" t="n"/>
      <c r="D579" s="66" t="n"/>
      <c r="E579" s="66" t="n"/>
      <c r="F579" s="66" t="n"/>
      <c r="G579" s="67" t="n"/>
      <c r="H579" s="24">
        <f>H578+1</f>
        <v/>
      </c>
      <c r="I579" s="25">
        <f>$I566</f>
        <v/>
      </c>
      <c r="J579" s="94">
        <f>$J566</f>
        <v/>
      </c>
      <c r="K579" s="94">
        <f>$K566</f>
        <v/>
      </c>
      <c r="L579" s="25">
        <f>$L566</f>
        <v/>
      </c>
      <c r="M579" s="25">
        <f>M$10</f>
        <v/>
      </c>
      <c r="N579" s="25">
        <f>N$10</f>
        <v/>
      </c>
      <c r="O579" s="25">
        <f>O$10</f>
        <v/>
      </c>
      <c r="P579" s="25">
        <f>P$10</f>
        <v/>
      </c>
      <c r="Q579" s="25">
        <f>Q$10</f>
        <v/>
      </c>
      <c r="R579" s="25">
        <f>R$10</f>
        <v/>
      </c>
      <c r="S579" s="25">
        <f>S$10</f>
        <v/>
      </c>
      <c r="T579" s="25">
        <f>T$10</f>
        <v/>
      </c>
      <c r="U579" s="25">
        <f>U$10</f>
        <v/>
      </c>
      <c r="V579" s="25">
        <f>V$10</f>
        <v/>
      </c>
      <c r="W579" s="25">
        <f>W$10</f>
        <v/>
      </c>
      <c r="X579" s="24" t="n"/>
      <c r="Y579" s="25">
        <f>Y$10</f>
        <v/>
      </c>
      <c r="Z579" s="25">
        <f>Z$10</f>
        <v/>
      </c>
      <c r="AA579" s="18" t="n"/>
      <c r="AB579" s="18" t="n"/>
      <c r="AC579" s="25">
        <f>AC$10</f>
        <v/>
      </c>
      <c r="AD579" s="18" t="n"/>
      <c r="AE579" s="28" t="n"/>
      <c r="AF579" s="28" t="n"/>
      <c r="AG579" s="28" t="n"/>
      <c r="AH579" s="28" t="n"/>
      <c r="AI579" s="20" t="n"/>
      <c r="AJ579" s="22" t="n"/>
      <c r="AK579" s="25">
        <f>AK$10</f>
        <v/>
      </c>
      <c r="AL579" s="131" t="n"/>
      <c r="AM579" s="131" t="n"/>
      <c r="AN579" s="131" t="n"/>
      <c r="AO579" s="131" t="n"/>
      <c r="AP579" s="131" t="n"/>
      <c r="AQ579" s="25">
        <f>AQ$10</f>
        <v/>
      </c>
      <c r="AR579" s="25">
        <f>AR$10</f>
        <v/>
      </c>
      <c r="AS579" s="25">
        <f>AS$10</f>
        <v/>
      </c>
      <c r="AT579" s="25">
        <f>$AT566</f>
        <v/>
      </c>
      <c r="AU579" s="121">
        <f>AU$10</f>
        <v/>
      </c>
      <c r="AV579" s="23" t="n"/>
      <c r="AW579" s="23" t="n"/>
      <c r="AX579" s="25">
        <f>AX$10</f>
        <v/>
      </c>
      <c r="AY579" s="25">
        <f>AY$10</f>
        <v/>
      </c>
      <c r="AZ579" s="25">
        <f>AZ$10</f>
        <v/>
      </c>
      <c r="BA579" s="25">
        <f>BA$10</f>
        <v/>
      </c>
      <c r="BB579" s="25">
        <f>BB$10</f>
        <v/>
      </c>
      <c r="BC579" s="25">
        <f>BC$10</f>
        <v/>
      </c>
      <c r="BD579" s="25">
        <f>BD$10</f>
        <v/>
      </c>
    </row>
    <row r="580" ht="16.2" customHeight="1">
      <c r="A580" s="65" t="n"/>
      <c r="B580" s="66" t="n"/>
      <c r="C580" s="66" t="n"/>
      <c r="D580" s="66" t="n"/>
      <c r="E580" s="66" t="n"/>
      <c r="F580" s="66" t="n"/>
      <c r="G580" s="67" t="n"/>
      <c r="H580" s="24">
        <f>H579+1</f>
        <v/>
      </c>
      <c r="I580" s="25">
        <f>$I566</f>
        <v/>
      </c>
      <c r="J580" s="94">
        <f>$J566</f>
        <v/>
      </c>
      <c r="K580" s="94">
        <f>$K566</f>
        <v/>
      </c>
      <c r="L580" s="25">
        <f>$L566</f>
        <v/>
      </c>
      <c r="M580" s="25">
        <f>M$10</f>
        <v/>
      </c>
      <c r="N580" s="25">
        <f>N$10</f>
        <v/>
      </c>
      <c r="O580" s="25">
        <f>O$10</f>
        <v/>
      </c>
      <c r="P580" s="25">
        <f>P$10</f>
        <v/>
      </c>
      <c r="Q580" s="25">
        <f>Q$10</f>
        <v/>
      </c>
      <c r="R580" s="25">
        <f>R$10</f>
        <v/>
      </c>
      <c r="S580" s="25">
        <f>S$10</f>
        <v/>
      </c>
      <c r="T580" s="25">
        <f>T$10</f>
        <v/>
      </c>
      <c r="U580" s="25">
        <f>U$10</f>
        <v/>
      </c>
      <c r="V580" s="25">
        <f>V$10</f>
        <v/>
      </c>
      <c r="W580" s="25">
        <f>W$10</f>
        <v/>
      </c>
      <c r="X580" s="24" t="n"/>
      <c r="Y580" s="25">
        <f>Y$10</f>
        <v/>
      </c>
      <c r="Z580" s="25">
        <f>Z$10</f>
        <v/>
      </c>
      <c r="AA580" s="18" t="n"/>
      <c r="AB580" s="18" t="n"/>
      <c r="AC580" s="25">
        <f>AC$10</f>
        <v/>
      </c>
      <c r="AD580" s="18" t="n"/>
      <c r="AE580" s="28" t="n"/>
      <c r="AF580" s="28" t="n"/>
      <c r="AG580" s="28" t="n"/>
      <c r="AH580" s="28" t="n"/>
      <c r="AI580" s="20" t="n"/>
      <c r="AJ580" s="22" t="n"/>
      <c r="AK580" s="25">
        <f>AK$10</f>
        <v/>
      </c>
      <c r="AL580" s="131" t="n"/>
      <c r="AM580" s="131" t="n"/>
      <c r="AN580" s="131" t="n"/>
      <c r="AO580" s="131" t="n"/>
      <c r="AP580" s="131" t="n"/>
      <c r="AQ580" s="25">
        <f>AQ$10</f>
        <v/>
      </c>
      <c r="AR580" s="25">
        <f>AR$10</f>
        <v/>
      </c>
      <c r="AS580" s="25">
        <f>AS$10</f>
        <v/>
      </c>
      <c r="AT580" s="25">
        <f>$AT566</f>
        <v/>
      </c>
      <c r="AU580" s="121">
        <f>AU$10</f>
        <v/>
      </c>
      <c r="AV580" s="23" t="n"/>
      <c r="AW580" s="23" t="n"/>
      <c r="AX580" s="25">
        <f>AX$10</f>
        <v/>
      </c>
      <c r="AY580" s="25">
        <f>AY$10</f>
        <v/>
      </c>
      <c r="AZ580" s="25">
        <f>AZ$10</f>
        <v/>
      </c>
      <c r="BA580" s="25">
        <f>BA$10</f>
        <v/>
      </c>
      <c r="BB580" s="25">
        <f>BB$10</f>
        <v/>
      </c>
      <c r="BC580" s="25">
        <f>BC$10</f>
        <v/>
      </c>
      <c r="BD580" s="25">
        <f>BD$10</f>
        <v/>
      </c>
    </row>
    <row r="581" ht="16.2" customHeight="1">
      <c r="A581" s="68" t="n"/>
      <c r="B581" s="69" t="n"/>
      <c r="C581" s="69" t="n"/>
      <c r="D581" s="69" t="n"/>
      <c r="E581" s="69" t="n"/>
      <c r="F581" s="69" t="n"/>
      <c r="G581" s="70" t="n"/>
      <c r="H581" s="24">
        <f>H580+1</f>
        <v/>
      </c>
      <c r="I581" s="25">
        <f>$I566</f>
        <v/>
      </c>
      <c r="J581" s="94">
        <f>$J566</f>
        <v/>
      </c>
      <c r="K581" s="94">
        <f>$K566</f>
        <v/>
      </c>
      <c r="L581" s="25">
        <f>$L566</f>
        <v/>
      </c>
      <c r="M581" s="25">
        <f>M$10</f>
        <v/>
      </c>
      <c r="N581" s="25">
        <f>N$10</f>
        <v/>
      </c>
      <c r="O581" s="25">
        <f>O$10</f>
        <v/>
      </c>
      <c r="P581" s="25">
        <f>P$10</f>
        <v/>
      </c>
      <c r="Q581" s="25">
        <f>Q$10</f>
        <v/>
      </c>
      <c r="R581" s="25">
        <f>R$10</f>
        <v/>
      </c>
      <c r="S581" s="25">
        <f>S$10</f>
        <v/>
      </c>
      <c r="T581" s="25">
        <f>T$10</f>
        <v/>
      </c>
      <c r="U581" s="25">
        <f>U$10</f>
        <v/>
      </c>
      <c r="V581" s="25">
        <f>V$10</f>
        <v/>
      </c>
      <c r="W581" s="25">
        <f>W$10</f>
        <v/>
      </c>
      <c r="X581" s="24" t="n"/>
      <c r="Y581" s="25">
        <f>Y$10</f>
        <v/>
      </c>
      <c r="Z581" s="25">
        <f>Z$10</f>
        <v/>
      </c>
      <c r="AA581" s="18" t="n"/>
      <c r="AB581" s="18" t="n"/>
      <c r="AC581" s="25">
        <f>AC$10</f>
        <v/>
      </c>
      <c r="AD581" s="18" t="n"/>
      <c r="AE581" s="28" t="n"/>
      <c r="AF581" s="28" t="n"/>
      <c r="AG581" s="28" t="n"/>
      <c r="AH581" s="28" t="n"/>
      <c r="AI581" s="20" t="n"/>
      <c r="AJ581" s="22" t="n"/>
      <c r="AK581" s="25">
        <f>AK$10</f>
        <v/>
      </c>
      <c r="AL581" s="131" t="n"/>
      <c r="AM581" s="131" t="n"/>
      <c r="AN581" s="131" t="n"/>
      <c r="AO581" s="131" t="n"/>
      <c r="AP581" s="131" t="n"/>
      <c r="AQ581" s="25">
        <f>AQ$10</f>
        <v/>
      </c>
      <c r="AR581" s="25">
        <f>AR$10</f>
        <v/>
      </c>
      <c r="AS581" s="25">
        <f>AS$10</f>
        <v/>
      </c>
      <c r="AT581" s="25">
        <f>$AT566</f>
        <v/>
      </c>
      <c r="AU581" s="121">
        <f>AU$10</f>
        <v/>
      </c>
      <c r="AV581" s="23" t="n"/>
      <c r="AW581" s="23" t="n"/>
      <c r="AX581" s="25">
        <f>AX$10</f>
        <v/>
      </c>
      <c r="AY581" s="25">
        <f>AY$10</f>
        <v/>
      </c>
      <c r="AZ581" s="25">
        <f>AZ$10</f>
        <v/>
      </c>
      <c r="BA581" s="25">
        <f>BA$10</f>
        <v/>
      </c>
      <c r="BB581" s="25">
        <f>BB$10</f>
        <v/>
      </c>
      <c r="BC581" s="25">
        <f>BC$10</f>
        <v/>
      </c>
      <c r="BD581" s="25">
        <f>BD$10</f>
        <v/>
      </c>
    </row>
    <row r="582" ht="16.2" customHeight="1">
      <c r="A582" s="15" t="n"/>
      <c r="B582" s="15" t="n"/>
      <c r="C582" s="16" t="inlineStr">
        <is>
          <t>LINE B</t>
        </is>
      </c>
      <c r="D582" s="16" t="inlineStr">
        <is>
          <t>48C/4T</t>
        </is>
      </c>
      <c r="E582" s="46" t="n">
        <v>3</v>
      </c>
      <c r="F582" s="26" t="n">
        <v>35</v>
      </c>
      <c r="G582" s="39" t="inlineStr">
        <is>
          <t>B15</t>
        </is>
      </c>
      <c r="H582" s="58" t="inlineStr">
        <is>
          <t>IDLE</t>
        </is>
      </c>
      <c r="I582" s="47" t="n"/>
      <c r="J582" s="48" t="n"/>
      <c r="K582" s="48" t="n"/>
      <c r="L582" s="49" t="n"/>
      <c r="M582" s="47" t="n"/>
      <c r="N582" s="47" t="n"/>
      <c r="O582" s="49" t="n"/>
      <c r="P582" s="49" t="n"/>
      <c r="Q582" s="49" t="n"/>
      <c r="R582" s="50" t="n"/>
      <c r="S582" s="50" t="n"/>
      <c r="T582" s="50" t="n"/>
      <c r="U582" s="50" t="n"/>
      <c r="V582" s="50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50" t="n"/>
      <c r="AF582" s="50" t="n"/>
      <c r="AG582" s="50" t="n"/>
      <c r="AH582" s="50" t="n"/>
      <c r="AI582" s="50" t="n"/>
      <c r="AJ582" s="51" t="n"/>
      <c r="AK582" s="25" t="n"/>
      <c r="AL582" s="50" t="n"/>
      <c r="AM582" s="50" t="n"/>
      <c r="AN582" s="50" t="n"/>
      <c r="AO582" s="50" t="n"/>
      <c r="AP582" s="50" t="n"/>
      <c r="AQ582" s="50" t="n"/>
      <c r="AR582" s="52" t="n"/>
      <c r="AS582" s="50" t="n"/>
      <c r="AT582" s="50" t="n"/>
      <c r="AU582" s="53" t="n"/>
      <c r="AV582" s="54" t="n"/>
      <c r="AW582" s="54" t="n"/>
      <c r="AX582" s="71" t="n"/>
      <c r="AY582" s="31" t="n"/>
      <c r="AZ582" s="31" t="n"/>
      <c r="BA582" s="31" t="n"/>
      <c r="BB582" s="31" t="n"/>
      <c r="BC582" s="31" t="n"/>
      <c r="BD582" s="32" t="n"/>
    </row>
    <row r="583" ht="16.2" customHeight="1">
      <c r="A583" s="15" t="n"/>
      <c r="B583" s="15" t="n"/>
      <c r="C583" s="16" t="inlineStr">
        <is>
          <t>LINE B</t>
        </is>
      </c>
      <c r="D583" s="16" t="inlineStr">
        <is>
          <t>48C/4T</t>
        </is>
      </c>
      <c r="E583" s="46" t="n">
        <v>3</v>
      </c>
      <c r="F583" s="26" t="n">
        <v>36</v>
      </c>
      <c r="G583" s="39" t="inlineStr">
        <is>
          <t>B15</t>
        </is>
      </c>
      <c r="H583" s="58" t="inlineStr">
        <is>
          <t>IDLE</t>
        </is>
      </c>
      <c r="I583" s="47" t="n"/>
      <c r="J583" s="48" t="n"/>
      <c r="K583" s="48" t="n"/>
      <c r="L583" s="49" t="n"/>
      <c r="M583" s="47" t="n"/>
      <c r="N583" s="47" t="n"/>
      <c r="O583" s="49" t="n"/>
      <c r="P583" s="49" t="n"/>
      <c r="Q583" s="49" t="n"/>
      <c r="R583" s="50" t="n"/>
      <c r="S583" s="50" t="n"/>
      <c r="T583" s="50" t="n"/>
      <c r="U583" s="50" t="n"/>
      <c r="V583" s="50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50" t="n"/>
      <c r="AF583" s="50" t="n"/>
      <c r="AG583" s="50" t="n"/>
      <c r="AH583" s="50" t="n"/>
      <c r="AI583" s="50" t="n"/>
      <c r="AJ583" s="51" t="n"/>
      <c r="AK583" s="25" t="n"/>
      <c r="AL583" s="50" t="n"/>
      <c r="AM583" s="50" t="n"/>
      <c r="AN583" s="50" t="n"/>
      <c r="AO583" s="50" t="n"/>
      <c r="AP583" s="50" t="n"/>
      <c r="AQ583" s="50" t="n"/>
      <c r="AR583" s="52" t="n"/>
      <c r="AS583" s="50" t="n"/>
      <c r="AT583" s="50" t="n"/>
      <c r="AU583" s="53" t="n"/>
      <c r="AV583" s="54" t="n"/>
      <c r="AW583" s="54" t="n"/>
      <c r="AX583" s="50" t="n"/>
      <c r="AY583" s="72" t="n"/>
      <c r="AZ583" s="72" t="n"/>
      <c r="BA583" s="72" t="n"/>
      <c r="BB583" s="72" t="n"/>
      <c r="BC583" s="72" t="n"/>
      <c r="BD583" s="73" t="n"/>
    </row>
    <row r="584" ht="16.2" customHeight="1">
      <c r="A584" s="15" t="inlineStr">
        <is>
          <t>G5</t>
        </is>
      </c>
      <c r="B584" s="15" t="n">
        <v>4</v>
      </c>
      <c r="C584" s="16" t="inlineStr">
        <is>
          <t>LINE B</t>
        </is>
      </c>
      <c r="D584" s="39" t="inlineStr">
        <is>
          <t>48C/4T</t>
        </is>
      </c>
      <c r="E584" s="90" t="n">
        <v>4</v>
      </c>
      <c r="F584" s="26" t="n">
        <v>37</v>
      </c>
      <c r="G584" s="39" t="inlineStr">
        <is>
          <t>B16</t>
        </is>
      </c>
      <c r="H584" s="126" t="n">
        <v>1</v>
      </c>
      <c r="I584" s="166">
        <f>VLOOKUP(G584,'FAT HPDB FDT-2'!$A$1:$D$41,4,FALSE)</f>
        <v/>
      </c>
      <c r="J584" s="132">
        <f>VLOOKUP(G584,'FAT HPDB FDT-2'!$A$1:$D$41,2,FALSE)</f>
        <v/>
      </c>
      <c r="K584" s="132">
        <f>VLOOKUP(G584,'FAT HPDB FDT-2'!$A$1:$D$41,3,FALSE)</f>
        <v/>
      </c>
      <c r="L584" s="133" t="n"/>
      <c r="M584" s="166">
        <f>M$10</f>
        <v/>
      </c>
      <c r="N584" s="166">
        <f>N$10</f>
        <v/>
      </c>
      <c r="O584" s="139">
        <f>O$10</f>
        <v/>
      </c>
      <c r="P584" s="166">
        <f>P$10</f>
        <v/>
      </c>
      <c r="Q584" s="139">
        <f>Q$10</f>
        <v/>
      </c>
      <c r="R584" s="166">
        <f>R$10</f>
        <v/>
      </c>
      <c r="S584" s="166">
        <f>S$10</f>
        <v/>
      </c>
      <c r="T584" s="166">
        <f>T$10</f>
        <v/>
      </c>
      <c r="U584" s="166">
        <f>U$10</f>
        <v/>
      </c>
      <c r="V584" s="166">
        <f>V$10</f>
        <v/>
      </c>
      <c r="W584" s="166">
        <f>W$10</f>
        <v/>
      </c>
      <c r="X584" s="166" t="n"/>
      <c r="Y584" s="166">
        <f>Y$10</f>
        <v/>
      </c>
      <c r="Z584" s="166">
        <f>Z$10</f>
        <v/>
      </c>
      <c r="AA584" s="20" t="n"/>
      <c r="AB584" s="20" t="n"/>
      <c r="AC584" s="166">
        <f>AC$10</f>
        <v/>
      </c>
      <c r="AD584" s="20" t="n"/>
      <c r="AE584" s="21" t="n"/>
      <c r="AF584" s="21" t="n"/>
      <c r="AG584" s="21" t="n"/>
      <c r="AH584" s="21" t="n"/>
      <c r="AI584" s="20" t="n"/>
      <c r="AJ584" s="135" t="n"/>
      <c r="AK584" s="27">
        <f>AK$10</f>
        <v/>
      </c>
      <c r="AL584" s="129" t="n"/>
      <c r="AM584" s="129" t="n"/>
      <c r="AN584" s="129" t="n"/>
      <c r="AO584" s="129" t="n"/>
      <c r="AP584" s="129" t="n"/>
      <c r="AQ584" s="166">
        <f>AQ$10</f>
        <v/>
      </c>
      <c r="AR584" s="140">
        <f>AR$10</f>
        <v/>
      </c>
      <c r="AS584" s="166">
        <f>AS$10</f>
        <v/>
      </c>
      <c r="AT584" s="166">
        <f>$G584</f>
        <v/>
      </c>
      <c r="AU584" s="167">
        <f>AU$10</f>
        <v/>
      </c>
      <c r="AV584" s="136" t="n"/>
      <c r="AW584" s="136" t="n"/>
      <c r="AX584" s="166">
        <f>AX$10</f>
        <v/>
      </c>
      <c r="AY584" s="142">
        <f>AY$10</f>
        <v/>
      </c>
      <c r="AZ584" s="166">
        <f>AZ$10</f>
        <v/>
      </c>
      <c r="BA584" s="143">
        <f>BA$10</f>
        <v/>
      </c>
      <c r="BB584" s="166">
        <f>BB$10</f>
        <v/>
      </c>
      <c r="BC584" s="166">
        <f>BC$10</f>
        <v/>
      </c>
      <c r="BD584" s="166">
        <f>BD$10</f>
        <v/>
      </c>
    </row>
    <row r="585" ht="16.2" customHeight="1">
      <c r="A585" s="15" t="n"/>
      <c r="B585" s="15" t="n"/>
      <c r="C585" s="16" t="inlineStr">
        <is>
          <t>LINE B</t>
        </is>
      </c>
      <c r="D585" s="16" t="inlineStr">
        <is>
          <t>48C/4T</t>
        </is>
      </c>
      <c r="E585" s="91" t="n">
        <v>4</v>
      </c>
      <c r="F585" s="26" t="n">
        <v>38</v>
      </c>
      <c r="G585" s="39" t="inlineStr">
        <is>
          <t>B16</t>
        </is>
      </c>
      <c r="H585" s="24">
        <f>H584+1</f>
        <v/>
      </c>
      <c r="I585" s="25">
        <f>$I584</f>
        <v/>
      </c>
      <c r="J585" s="94">
        <f>$J584</f>
        <v/>
      </c>
      <c r="K585" s="94">
        <f>$K584</f>
        <v/>
      </c>
      <c r="L585" s="25">
        <f>$L584</f>
        <v/>
      </c>
      <c r="M585" s="25">
        <f>M$10</f>
        <v/>
      </c>
      <c r="N585" s="25">
        <f>N$10</f>
        <v/>
      </c>
      <c r="O585" s="25">
        <f>O$10</f>
        <v/>
      </c>
      <c r="P585" s="25">
        <f>P$10</f>
        <v/>
      </c>
      <c r="Q585" s="25">
        <f>Q$10</f>
        <v/>
      </c>
      <c r="R585" s="25">
        <f>R$10</f>
        <v/>
      </c>
      <c r="S585" s="25">
        <f>S$10</f>
        <v/>
      </c>
      <c r="T585" s="25">
        <f>T$10</f>
        <v/>
      </c>
      <c r="U585" s="25">
        <f>U$10</f>
        <v/>
      </c>
      <c r="V585" s="25">
        <f>V$10</f>
        <v/>
      </c>
      <c r="W585" s="25">
        <f>W$10</f>
        <v/>
      </c>
      <c r="X585" s="24" t="n"/>
      <c r="Y585" s="25">
        <f>Y$10</f>
        <v/>
      </c>
      <c r="Z585" s="25">
        <f>Z$10</f>
        <v/>
      </c>
      <c r="AA585" s="18" t="n"/>
      <c r="AB585" s="18" t="n"/>
      <c r="AC585" s="25">
        <f>AC$10</f>
        <v/>
      </c>
      <c r="AD585" s="18" t="n"/>
      <c r="AE585" s="28" t="n"/>
      <c r="AF585" s="28" t="n"/>
      <c r="AG585" s="28" t="n"/>
      <c r="AH585" s="28" t="n"/>
      <c r="AI585" s="20" t="n"/>
      <c r="AJ585" s="22" t="n"/>
      <c r="AK585" s="25">
        <f>AK$10</f>
        <v/>
      </c>
      <c r="AL585" s="129" t="n"/>
      <c r="AM585" s="129" t="n"/>
      <c r="AN585" s="129" t="n"/>
      <c r="AO585" s="129" t="n"/>
      <c r="AP585" s="129" t="n"/>
      <c r="AQ585" s="25">
        <f>AQ$10</f>
        <v/>
      </c>
      <c r="AR585" s="25">
        <f>AR$10</f>
        <v/>
      </c>
      <c r="AS585" s="25">
        <f>AS$10</f>
        <v/>
      </c>
      <c r="AT585" s="25">
        <f>$AT584</f>
        <v/>
      </c>
      <c r="AU585" s="121">
        <f>AU$10</f>
        <v/>
      </c>
      <c r="AV585" s="23" t="n"/>
      <c r="AW585" s="23" t="n"/>
      <c r="AX585" s="25">
        <f>AX$10</f>
        <v/>
      </c>
      <c r="AY585" s="25">
        <f>AY$10</f>
        <v/>
      </c>
      <c r="AZ585" s="25">
        <f>AZ$10</f>
        <v/>
      </c>
      <c r="BA585" s="25">
        <f>BA$10</f>
        <v/>
      </c>
      <c r="BB585" s="25">
        <f>BB$10</f>
        <v/>
      </c>
      <c r="BC585" s="25">
        <f>BC$10</f>
        <v/>
      </c>
      <c r="BD585" s="25">
        <f>BD$10</f>
        <v/>
      </c>
    </row>
    <row r="586" ht="16.2" customHeight="1">
      <c r="A586" s="62" t="n"/>
      <c r="B586" s="63" t="n"/>
      <c r="C586" s="63" t="n"/>
      <c r="D586" s="63" t="n"/>
      <c r="E586" s="63" t="n"/>
      <c r="F586" s="63" t="n"/>
      <c r="G586" s="64" t="n"/>
      <c r="H586" s="24">
        <f>H585+1</f>
        <v/>
      </c>
      <c r="I586" s="25">
        <f>$I584</f>
        <v/>
      </c>
      <c r="J586" s="94">
        <f>$J584</f>
        <v/>
      </c>
      <c r="K586" s="94">
        <f>$K584</f>
        <v/>
      </c>
      <c r="L586" s="25">
        <f>$L584</f>
        <v/>
      </c>
      <c r="M586" s="25">
        <f>M$10</f>
        <v/>
      </c>
      <c r="N586" s="25">
        <f>N$10</f>
        <v/>
      </c>
      <c r="O586" s="25">
        <f>O$10</f>
        <v/>
      </c>
      <c r="P586" s="25">
        <f>P$10</f>
        <v/>
      </c>
      <c r="Q586" s="25">
        <f>Q$10</f>
        <v/>
      </c>
      <c r="R586" s="25">
        <f>R$10</f>
        <v/>
      </c>
      <c r="S586" s="25">
        <f>S$10</f>
        <v/>
      </c>
      <c r="T586" s="25">
        <f>T$10</f>
        <v/>
      </c>
      <c r="U586" s="25">
        <f>U$10</f>
        <v/>
      </c>
      <c r="V586" s="25">
        <f>V$10</f>
        <v/>
      </c>
      <c r="W586" s="25">
        <f>W$10</f>
        <v/>
      </c>
      <c r="X586" s="24" t="n"/>
      <c r="Y586" s="25">
        <f>Y$10</f>
        <v/>
      </c>
      <c r="Z586" s="25">
        <f>Z$10</f>
        <v/>
      </c>
      <c r="AA586" s="18" t="n"/>
      <c r="AB586" s="18" t="n"/>
      <c r="AC586" s="25">
        <f>AC$10</f>
        <v/>
      </c>
      <c r="AD586" s="18" t="n"/>
      <c r="AE586" s="28" t="n"/>
      <c r="AF586" s="28" t="n"/>
      <c r="AG586" s="28" t="n"/>
      <c r="AH586" s="28" t="n"/>
      <c r="AI586" s="20" t="n"/>
      <c r="AJ586" s="22" t="n"/>
      <c r="AK586" s="25">
        <f>AK$10</f>
        <v/>
      </c>
      <c r="AL586" s="129" t="n"/>
      <c r="AM586" s="129" t="n"/>
      <c r="AN586" s="129" t="n"/>
      <c r="AO586" s="129" t="n"/>
      <c r="AP586" s="129" t="n"/>
      <c r="AQ586" s="25">
        <f>AQ$10</f>
        <v/>
      </c>
      <c r="AR586" s="25">
        <f>AR$10</f>
        <v/>
      </c>
      <c r="AS586" s="25">
        <f>AS$10</f>
        <v/>
      </c>
      <c r="AT586" s="25">
        <f>$AT584</f>
        <v/>
      </c>
      <c r="AU586" s="121">
        <f>AU$10</f>
        <v/>
      </c>
      <c r="AV586" s="23" t="n"/>
      <c r="AW586" s="23" t="n"/>
      <c r="AX586" s="25">
        <f>AX$10</f>
        <v/>
      </c>
      <c r="AY586" s="25">
        <f>AY$10</f>
        <v/>
      </c>
      <c r="AZ586" s="25">
        <f>AZ$10</f>
        <v/>
      </c>
      <c r="BA586" s="25">
        <f>BA$10</f>
        <v/>
      </c>
      <c r="BB586" s="25">
        <f>BB$10</f>
        <v/>
      </c>
      <c r="BC586" s="25">
        <f>BC$10</f>
        <v/>
      </c>
      <c r="BD586" s="25">
        <f>BD$10</f>
        <v/>
      </c>
    </row>
    <row r="587" ht="16.2" customHeight="1">
      <c r="A587" s="65" t="n"/>
      <c r="B587" s="66" t="n"/>
      <c r="C587" s="66" t="n"/>
      <c r="D587" s="66" t="n"/>
      <c r="E587" s="66" t="n"/>
      <c r="F587" s="66" t="n"/>
      <c r="G587" s="67" t="n"/>
      <c r="H587" s="24">
        <f>H586+1</f>
        <v/>
      </c>
      <c r="I587" s="25">
        <f>$I584</f>
        <v/>
      </c>
      <c r="J587" s="94">
        <f>$J584</f>
        <v/>
      </c>
      <c r="K587" s="94">
        <f>$K584</f>
        <v/>
      </c>
      <c r="L587" s="25">
        <f>$L584</f>
        <v/>
      </c>
      <c r="M587" s="25">
        <f>M$10</f>
        <v/>
      </c>
      <c r="N587" s="25">
        <f>N$10</f>
        <v/>
      </c>
      <c r="O587" s="25">
        <f>O$10</f>
        <v/>
      </c>
      <c r="P587" s="25">
        <f>P$10</f>
        <v/>
      </c>
      <c r="Q587" s="25">
        <f>Q$10</f>
        <v/>
      </c>
      <c r="R587" s="25">
        <f>R$10</f>
        <v/>
      </c>
      <c r="S587" s="25">
        <f>S$10</f>
        <v/>
      </c>
      <c r="T587" s="25">
        <f>T$10</f>
        <v/>
      </c>
      <c r="U587" s="25">
        <f>U$10</f>
        <v/>
      </c>
      <c r="V587" s="25">
        <f>V$10</f>
        <v/>
      </c>
      <c r="W587" s="25">
        <f>W$10</f>
        <v/>
      </c>
      <c r="X587" s="24" t="n"/>
      <c r="Y587" s="25">
        <f>Y$10</f>
        <v/>
      </c>
      <c r="Z587" s="25">
        <f>Z$10</f>
        <v/>
      </c>
      <c r="AA587" s="18" t="n"/>
      <c r="AB587" s="18" t="n"/>
      <c r="AC587" s="25">
        <f>AC$10</f>
        <v/>
      </c>
      <c r="AD587" s="18" t="n"/>
      <c r="AE587" s="28" t="n"/>
      <c r="AF587" s="28" t="n"/>
      <c r="AG587" s="28" t="n"/>
      <c r="AH587" s="28" t="n"/>
      <c r="AI587" s="20" t="n"/>
      <c r="AJ587" s="22" t="n"/>
      <c r="AK587" s="25">
        <f>AK$10</f>
        <v/>
      </c>
      <c r="AL587" s="129" t="n"/>
      <c r="AM587" s="129" t="n"/>
      <c r="AN587" s="129" t="n"/>
      <c r="AO587" s="129" t="n"/>
      <c r="AP587" s="129" t="n"/>
      <c r="AQ587" s="25">
        <f>AQ$10</f>
        <v/>
      </c>
      <c r="AR587" s="25">
        <f>AR$10</f>
        <v/>
      </c>
      <c r="AS587" s="25">
        <f>AS$10</f>
        <v/>
      </c>
      <c r="AT587" s="25">
        <f>$AT584</f>
        <v/>
      </c>
      <c r="AU587" s="121">
        <f>AU$10</f>
        <v/>
      </c>
      <c r="AV587" s="23" t="n"/>
      <c r="AW587" s="23" t="n"/>
      <c r="AX587" s="25">
        <f>AX$10</f>
        <v/>
      </c>
      <c r="AY587" s="25">
        <f>AY$10</f>
        <v/>
      </c>
      <c r="AZ587" s="25">
        <f>AZ$10</f>
        <v/>
      </c>
      <c r="BA587" s="25">
        <f>BA$10</f>
        <v/>
      </c>
      <c r="BB587" s="25">
        <f>BB$10</f>
        <v/>
      </c>
      <c r="BC587" s="25">
        <f>BC$10</f>
        <v/>
      </c>
      <c r="BD587" s="25">
        <f>BD$10</f>
        <v/>
      </c>
    </row>
    <row r="588" ht="16.2" customHeight="1">
      <c r="A588" s="65" t="n"/>
      <c r="B588" s="66" t="n"/>
      <c r="C588" s="66" t="n"/>
      <c r="D588" s="66" t="n"/>
      <c r="E588" s="66" t="n"/>
      <c r="F588" s="66" t="n"/>
      <c r="G588" s="67" t="n"/>
      <c r="H588" s="24">
        <f>H587+1</f>
        <v/>
      </c>
      <c r="I588" s="25">
        <f>$I584</f>
        <v/>
      </c>
      <c r="J588" s="94">
        <f>$J584</f>
        <v/>
      </c>
      <c r="K588" s="94">
        <f>$K584</f>
        <v/>
      </c>
      <c r="L588" s="25">
        <f>$L584</f>
        <v/>
      </c>
      <c r="M588" s="25">
        <f>M$10</f>
        <v/>
      </c>
      <c r="N588" s="25">
        <f>N$10</f>
        <v/>
      </c>
      <c r="O588" s="25">
        <f>O$10</f>
        <v/>
      </c>
      <c r="P588" s="25">
        <f>P$10</f>
        <v/>
      </c>
      <c r="Q588" s="25">
        <f>Q$10</f>
        <v/>
      </c>
      <c r="R588" s="25">
        <f>R$10</f>
        <v/>
      </c>
      <c r="S588" s="25">
        <f>S$10</f>
        <v/>
      </c>
      <c r="T588" s="25">
        <f>T$10</f>
        <v/>
      </c>
      <c r="U588" s="25">
        <f>U$10</f>
        <v/>
      </c>
      <c r="V588" s="25">
        <f>V$10</f>
        <v/>
      </c>
      <c r="W588" s="25">
        <f>W$10</f>
        <v/>
      </c>
      <c r="X588" s="24" t="n"/>
      <c r="Y588" s="25">
        <f>Y$10</f>
        <v/>
      </c>
      <c r="Z588" s="25">
        <f>Z$10</f>
        <v/>
      </c>
      <c r="AA588" s="18" t="n"/>
      <c r="AB588" s="18" t="n"/>
      <c r="AC588" s="25">
        <f>AC$10</f>
        <v/>
      </c>
      <c r="AD588" s="18" t="n"/>
      <c r="AE588" s="28" t="n"/>
      <c r="AF588" s="28" t="n"/>
      <c r="AG588" s="28" t="n"/>
      <c r="AH588" s="28" t="n"/>
      <c r="AI588" s="20" t="n"/>
      <c r="AJ588" s="22" t="n"/>
      <c r="AK588" s="25">
        <f>AK$10</f>
        <v/>
      </c>
      <c r="AL588" s="129" t="n"/>
      <c r="AM588" s="129" t="n"/>
      <c r="AN588" s="129" t="n"/>
      <c r="AO588" s="129" t="n"/>
      <c r="AP588" s="129" t="n"/>
      <c r="AQ588" s="25">
        <f>AQ$10</f>
        <v/>
      </c>
      <c r="AR588" s="25">
        <f>AR$10</f>
        <v/>
      </c>
      <c r="AS588" s="25">
        <f>AS$10</f>
        <v/>
      </c>
      <c r="AT588" s="25">
        <f>$AT584</f>
        <v/>
      </c>
      <c r="AU588" s="121">
        <f>AU$10</f>
        <v/>
      </c>
      <c r="AV588" s="23" t="n"/>
      <c r="AW588" s="23" t="n"/>
      <c r="AX588" s="25">
        <f>AX$10</f>
        <v/>
      </c>
      <c r="AY588" s="25">
        <f>AY$10</f>
        <v/>
      </c>
      <c r="AZ588" s="25">
        <f>AZ$10</f>
        <v/>
      </c>
      <c r="BA588" s="25">
        <f>BA$10</f>
        <v/>
      </c>
      <c r="BB588" s="25">
        <f>BB$10</f>
        <v/>
      </c>
      <c r="BC588" s="25">
        <f>BC$10</f>
        <v/>
      </c>
      <c r="BD588" s="25">
        <f>BD$10</f>
        <v/>
      </c>
    </row>
    <row r="589" ht="16.2" customHeight="1">
      <c r="A589" s="65" t="n"/>
      <c r="B589" s="66" t="n"/>
      <c r="C589" s="66" t="n"/>
      <c r="D589" s="66" t="n"/>
      <c r="E589" s="66" t="n"/>
      <c r="F589" s="66" t="n"/>
      <c r="G589" s="67" t="n"/>
      <c r="H589" s="24">
        <f>H588+1</f>
        <v/>
      </c>
      <c r="I589" s="25">
        <f>$I584</f>
        <v/>
      </c>
      <c r="J589" s="94">
        <f>$J584</f>
        <v/>
      </c>
      <c r="K589" s="94">
        <f>$K584</f>
        <v/>
      </c>
      <c r="L589" s="25">
        <f>$L584</f>
        <v/>
      </c>
      <c r="M589" s="25">
        <f>M$10</f>
        <v/>
      </c>
      <c r="N589" s="25">
        <f>N$10</f>
        <v/>
      </c>
      <c r="O589" s="25">
        <f>O$10</f>
        <v/>
      </c>
      <c r="P589" s="25">
        <f>P$10</f>
        <v/>
      </c>
      <c r="Q589" s="25">
        <f>Q$10</f>
        <v/>
      </c>
      <c r="R589" s="25">
        <f>R$10</f>
        <v/>
      </c>
      <c r="S589" s="25">
        <f>S$10</f>
        <v/>
      </c>
      <c r="T589" s="25">
        <f>T$10</f>
        <v/>
      </c>
      <c r="U589" s="25">
        <f>U$10</f>
        <v/>
      </c>
      <c r="V589" s="25">
        <f>V$10</f>
        <v/>
      </c>
      <c r="W589" s="25">
        <f>W$10</f>
        <v/>
      </c>
      <c r="X589" s="24" t="n"/>
      <c r="Y589" s="25">
        <f>Y$10</f>
        <v/>
      </c>
      <c r="Z589" s="25">
        <f>Z$10</f>
        <v/>
      </c>
      <c r="AA589" s="18" t="n"/>
      <c r="AB589" s="18" t="n"/>
      <c r="AC589" s="25">
        <f>AC$10</f>
        <v/>
      </c>
      <c r="AD589" s="18" t="n"/>
      <c r="AE589" s="28" t="n"/>
      <c r="AF589" s="28" t="n"/>
      <c r="AG589" s="28" t="n"/>
      <c r="AH589" s="28" t="n"/>
      <c r="AI589" s="20" t="n"/>
      <c r="AJ589" s="22" t="n"/>
      <c r="AK589" s="25">
        <f>AK$10</f>
        <v/>
      </c>
      <c r="AL589" s="129" t="n"/>
      <c r="AM589" s="129" t="n"/>
      <c r="AN589" s="129" t="n"/>
      <c r="AO589" s="129" t="n"/>
      <c r="AP589" s="129" t="n"/>
      <c r="AQ589" s="25">
        <f>AQ$10</f>
        <v/>
      </c>
      <c r="AR589" s="25">
        <f>AR$10</f>
        <v/>
      </c>
      <c r="AS589" s="25">
        <f>AS$10</f>
        <v/>
      </c>
      <c r="AT589" s="25">
        <f>$AT584</f>
        <v/>
      </c>
      <c r="AU589" s="121">
        <f>AU$10</f>
        <v/>
      </c>
      <c r="AV589" s="23" t="n"/>
      <c r="AW589" s="23" t="n"/>
      <c r="AX589" s="25">
        <f>AX$10</f>
        <v/>
      </c>
      <c r="AY589" s="25">
        <f>AY$10</f>
        <v/>
      </c>
      <c r="AZ589" s="25">
        <f>AZ$10</f>
        <v/>
      </c>
      <c r="BA589" s="25">
        <f>BA$10</f>
        <v/>
      </c>
      <c r="BB589" s="25">
        <f>BB$10</f>
        <v/>
      </c>
      <c r="BC589" s="25">
        <f>BC$10</f>
        <v/>
      </c>
      <c r="BD589" s="25">
        <f>BD$10</f>
        <v/>
      </c>
    </row>
    <row r="590" ht="16.2" customHeight="1">
      <c r="A590" s="65" t="n"/>
      <c r="B590" s="66" t="n"/>
      <c r="C590" s="66" t="n"/>
      <c r="D590" s="66" t="n"/>
      <c r="E590" s="66" t="n"/>
      <c r="F590" s="66" t="n"/>
      <c r="G590" s="67" t="n"/>
      <c r="H590" s="24">
        <f>H589+1</f>
        <v/>
      </c>
      <c r="I590" s="25">
        <f>$I584</f>
        <v/>
      </c>
      <c r="J590" s="94">
        <f>$J584</f>
        <v/>
      </c>
      <c r="K590" s="94">
        <f>$K584</f>
        <v/>
      </c>
      <c r="L590" s="25">
        <f>$L584</f>
        <v/>
      </c>
      <c r="M590" s="25">
        <f>M$10</f>
        <v/>
      </c>
      <c r="N590" s="25">
        <f>N$10</f>
        <v/>
      </c>
      <c r="O590" s="25">
        <f>O$10</f>
        <v/>
      </c>
      <c r="P590" s="25">
        <f>P$10</f>
        <v/>
      </c>
      <c r="Q590" s="25">
        <f>Q$10</f>
        <v/>
      </c>
      <c r="R590" s="25">
        <f>R$10</f>
        <v/>
      </c>
      <c r="S590" s="25">
        <f>S$10</f>
        <v/>
      </c>
      <c r="T590" s="25">
        <f>T$10</f>
        <v/>
      </c>
      <c r="U590" s="25">
        <f>U$10</f>
        <v/>
      </c>
      <c r="V590" s="25">
        <f>V$10</f>
        <v/>
      </c>
      <c r="W590" s="25">
        <f>W$10</f>
        <v/>
      </c>
      <c r="X590" s="24" t="n"/>
      <c r="Y590" s="25">
        <f>Y$10</f>
        <v/>
      </c>
      <c r="Z590" s="25">
        <f>Z$10</f>
        <v/>
      </c>
      <c r="AA590" s="18" t="n"/>
      <c r="AB590" s="18" t="n"/>
      <c r="AC590" s="25">
        <f>AC$10</f>
        <v/>
      </c>
      <c r="AD590" s="18" t="n"/>
      <c r="AE590" s="28" t="n"/>
      <c r="AF590" s="28" t="n"/>
      <c r="AG590" s="28" t="n"/>
      <c r="AH590" s="28" t="n"/>
      <c r="AI590" s="20" t="n"/>
      <c r="AJ590" s="22" t="n"/>
      <c r="AK590" s="25">
        <f>AK$10</f>
        <v/>
      </c>
      <c r="AL590" s="131" t="n"/>
      <c r="AM590" s="131" t="n"/>
      <c r="AN590" s="131" t="n"/>
      <c r="AO590" s="131" t="n"/>
      <c r="AP590" s="131" t="n"/>
      <c r="AQ590" s="25">
        <f>AQ$10</f>
        <v/>
      </c>
      <c r="AR590" s="25">
        <f>AR$10</f>
        <v/>
      </c>
      <c r="AS590" s="25">
        <f>AS$10</f>
        <v/>
      </c>
      <c r="AT590" s="25">
        <f>$AT584</f>
        <v/>
      </c>
      <c r="AU590" s="121">
        <f>AU$10</f>
        <v/>
      </c>
      <c r="AV590" s="23" t="n"/>
      <c r="AW590" s="23" t="n"/>
      <c r="AX590" s="25">
        <f>AX$10</f>
        <v/>
      </c>
      <c r="AY590" s="25">
        <f>AY$10</f>
        <v/>
      </c>
      <c r="AZ590" s="25">
        <f>AZ$10</f>
        <v/>
      </c>
      <c r="BA590" s="25">
        <f>BA$10</f>
        <v/>
      </c>
      <c r="BB590" s="25">
        <f>BB$10</f>
        <v/>
      </c>
      <c r="BC590" s="25">
        <f>BC$10</f>
        <v/>
      </c>
      <c r="BD590" s="25">
        <f>BD$10</f>
        <v/>
      </c>
    </row>
    <row r="591" ht="16.2" customHeight="1">
      <c r="A591" s="65" t="n"/>
      <c r="B591" s="66" t="n"/>
      <c r="C591" s="66" t="n"/>
      <c r="D591" s="66" t="n"/>
      <c r="E591" s="66" t="n"/>
      <c r="F591" s="66" t="n"/>
      <c r="G591" s="67" t="n"/>
      <c r="H591" s="24">
        <f>H590+1</f>
        <v/>
      </c>
      <c r="I591" s="25">
        <f>$I584</f>
        <v/>
      </c>
      <c r="J591" s="94">
        <f>$J584</f>
        <v/>
      </c>
      <c r="K591" s="94">
        <f>$K584</f>
        <v/>
      </c>
      <c r="L591" s="25">
        <f>$L584</f>
        <v/>
      </c>
      <c r="M591" s="25">
        <f>M$10</f>
        <v/>
      </c>
      <c r="N591" s="25">
        <f>N$10</f>
        <v/>
      </c>
      <c r="O591" s="25">
        <f>O$10</f>
        <v/>
      </c>
      <c r="P591" s="25">
        <f>P$10</f>
        <v/>
      </c>
      <c r="Q591" s="25">
        <f>Q$10</f>
        <v/>
      </c>
      <c r="R591" s="25">
        <f>R$10</f>
        <v/>
      </c>
      <c r="S591" s="25">
        <f>S$10</f>
        <v/>
      </c>
      <c r="T591" s="25">
        <f>T$10</f>
        <v/>
      </c>
      <c r="U591" s="25">
        <f>U$10</f>
        <v/>
      </c>
      <c r="V591" s="25">
        <f>V$10</f>
        <v/>
      </c>
      <c r="W591" s="25">
        <f>W$10</f>
        <v/>
      </c>
      <c r="X591" s="24" t="n"/>
      <c r="Y591" s="25">
        <f>Y$10</f>
        <v/>
      </c>
      <c r="Z591" s="25">
        <f>Z$10</f>
        <v/>
      </c>
      <c r="AA591" s="18" t="n"/>
      <c r="AB591" s="18" t="n"/>
      <c r="AC591" s="25">
        <f>AC$10</f>
        <v/>
      </c>
      <c r="AD591" s="18" t="n"/>
      <c r="AE591" s="28" t="n"/>
      <c r="AF591" s="28" t="n"/>
      <c r="AG591" s="28" t="n"/>
      <c r="AH591" s="28" t="n"/>
      <c r="AI591" s="20" t="n"/>
      <c r="AJ591" s="22" t="n"/>
      <c r="AK591" s="25">
        <f>AK$10</f>
        <v/>
      </c>
      <c r="AL591" s="131" t="n"/>
      <c r="AM591" s="131" t="n"/>
      <c r="AN591" s="131" t="n"/>
      <c r="AO591" s="131" t="n"/>
      <c r="AP591" s="131" t="n"/>
      <c r="AQ591" s="25">
        <f>AQ$10</f>
        <v/>
      </c>
      <c r="AR591" s="25">
        <f>AR$10</f>
        <v/>
      </c>
      <c r="AS591" s="25">
        <f>AS$10</f>
        <v/>
      </c>
      <c r="AT591" s="25">
        <f>$AT584</f>
        <v/>
      </c>
      <c r="AU591" s="121">
        <f>AU$10</f>
        <v/>
      </c>
      <c r="AV591" s="23" t="n"/>
      <c r="AW591" s="23" t="n"/>
      <c r="AX591" s="25">
        <f>AX$10</f>
        <v/>
      </c>
      <c r="AY591" s="25">
        <f>AY$10</f>
        <v/>
      </c>
      <c r="AZ591" s="25">
        <f>AZ$10</f>
        <v/>
      </c>
      <c r="BA591" s="25">
        <f>BA$10</f>
        <v/>
      </c>
      <c r="BB591" s="25">
        <f>BB$10</f>
        <v/>
      </c>
      <c r="BC591" s="25">
        <f>BC$10</f>
        <v/>
      </c>
      <c r="BD591" s="25">
        <f>BD$10</f>
        <v/>
      </c>
    </row>
    <row r="592" ht="16.2" customHeight="1">
      <c r="A592" s="65" t="n"/>
      <c r="B592" s="66" t="n"/>
      <c r="C592" s="66" t="n"/>
      <c r="D592" s="66" t="n"/>
      <c r="E592" s="66" t="n"/>
      <c r="F592" s="66" t="n"/>
      <c r="G592" s="67" t="n"/>
      <c r="H592" s="24">
        <f>H591+1</f>
        <v/>
      </c>
      <c r="I592" s="25">
        <f>$I584</f>
        <v/>
      </c>
      <c r="J592" s="94">
        <f>$J584</f>
        <v/>
      </c>
      <c r="K592" s="94">
        <f>$K584</f>
        <v/>
      </c>
      <c r="L592" s="25">
        <f>$L584</f>
        <v/>
      </c>
      <c r="M592" s="25">
        <f>M$10</f>
        <v/>
      </c>
      <c r="N592" s="25">
        <f>N$10</f>
        <v/>
      </c>
      <c r="O592" s="25">
        <f>O$10</f>
        <v/>
      </c>
      <c r="P592" s="25">
        <f>P$10</f>
        <v/>
      </c>
      <c r="Q592" s="25">
        <f>Q$10</f>
        <v/>
      </c>
      <c r="R592" s="25">
        <f>R$10</f>
        <v/>
      </c>
      <c r="S592" s="25">
        <f>S$10</f>
        <v/>
      </c>
      <c r="T592" s="25">
        <f>T$10</f>
        <v/>
      </c>
      <c r="U592" s="25">
        <f>U$10</f>
        <v/>
      </c>
      <c r="V592" s="25">
        <f>V$10</f>
        <v/>
      </c>
      <c r="W592" s="25">
        <f>W$10</f>
        <v/>
      </c>
      <c r="X592" s="24" t="n"/>
      <c r="Y592" s="25">
        <f>Y$10</f>
        <v/>
      </c>
      <c r="Z592" s="25">
        <f>Z$10</f>
        <v/>
      </c>
      <c r="AA592" s="18" t="n"/>
      <c r="AB592" s="18" t="n"/>
      <c r="AC592" s="25">
        <f>AC$10</f>
        <v/>
      </c>
      <c r="AD592" s="18" t="n"/>
      <c r="AE592" s="28" t="n"/>
      <c r="AF592" s="28" t="n"/>
      <c r="AG592" s="28" t="n"/>
      <c r="AH592" s="28" t="n"/>
      <c r="AI592" s="20" t="n"/>
      <c r="AJ592" s="22" t="n"/>
      <c r="AK592" s="25">
        <f>AK$10</f>
        <v/>
      </c>
      <c r="AL592" s="131" t="n"/>
      <c r="AM592" s="131" t="n"/>
      <c r="AN592" s="131" t="n"/>
      <c r="AO592" s="131" t="n"/>
      <c r="AP592" s="131" t="n"/>
      <c r="AQ592" s="25">
        <f>AQ$10</f>
        <v/>
      </c>
      <c r="AR592" s="25">
        <f>AR$10</f>
        <v/>
      </c>
      <c r="AS592" s="25">
        <f>AS$10</f>
        <v/>
      </c>
      <c r="AT592" s="25">
        <f>$AT584</f>
        <v/>
      </c>
      <c r="AU592" s="121">
        <f>AU$10</f>
        <v/>
      </c>
      <c r="AV592" s="23" t="n"/>
      <c r="AW592" s="23" t="n"/>
      <c r="AX592" s="25">
        <f>AX$10</f>
        <v/>
      </c>
      <c r="AY592" s="25">
        <f>AY$10</f>
        <v/>
      </c>
      <c r="AZ592" s="25">
        <f>AZ$10</f>
        <v/>
      </c>
      <c r="BA592" s="25">
        <f>BA$10</f>
        <v/>
      </c>
      <c r="BB592" s="25">
        <f>BB$10</f>
        <v/>
      </c>
      <c r="BC592" s="25">
        <f>BC$10</f>
        <v/>
      </c>
      <c r="BD592" s="25">
        <f>BD$10</f>
        <v/>
      </c>
    </row>
    <row r="593" ht="16.2" customHeight="1">
      <c r="A593" s="65" t="n"/>
      <c r="B593" s="66" t="n"/>
      <c r="C593" s="66" t="n"/>
      <c r="D593" s="66" t="n"/>
      <c r="E593" s="66" t="n"/>
      <c r="F593" s="66" t="n"/>
      <c r="G593" s="67" t="n"/>
      <c r="H593" s="24">
        <f>H592+1</f>
        <v/>
      </c>
      <c r="I593" s="25">
        <f>$I584</f>
        <v/>
      </c>
      <c r="J593" s="94">
        <f>$J584</f>
        <v/>
      </c>
      <c r="K593" s="94">
        <f>$K584</f>
        <v/>
      </c>
      <c r="L593" s="25">
        <f>$L584</f>
        <v/>
      </c>
      <c r="M593" s="25">
        <f>M$10</f>
        <v/>
      </c>
      <c r="N593" s="25">
        <f>N$10</f>
        <v/>
      </c>
      <c r="O593" s="25">
        <f>O$10</f>
        <v/>
      </c>
      <c r="P593" s="25">
        <f>P$10</f>
        <v/>
      </c>
      <c r="Q593" s="25">
        <f>Q$10</f>
        <v/>
      </c>
      <c r="R593" s="25">
        <f>R$10</f>
        <v/>
      </c>
      <c r="S593" s="25">
        <f>S$10</f>
        <v/>
      </c>
      <c r="T593" s="25">
        <f>T$10</f>
        <v/>
      </c>
      <c r="U593" s="25">
        <f>U$10</f>
        <v/>
      </c>
      <c r="V593" s="25">
        <f>V$10</f>
        <v/>
      </c>
      <c r="W593" s="25">
        <f>W$10</f>
        <v/>
      </c>
      <c r="X593" s="24" t="n"/>
      <c r="Y593" s="25">
        <f>Y$10</f>
        <v/>
      </c>
      <c r="Z593" s="25">
        <f>Z$10</f>
        <v/>
      </c>
      <c r="AA593" s="18" t="n"/>
      <c r="AB593" s="18" t="n"/>
      <c r="AC593" s="25">
        <f>AC$10</f>
        <v/>
      </c>
      <c r="AD593" s="18" t="n"/>
      <c r="AE593" s="28" t="n"/>
      <c r="AF593" s="28" t="n"/>
      <c r="AG593" s="28" t="n"/>
      <c r="AH593" s="28" t="n"/>
      <c r="AI593" s="20" t="n"/>
      <c r="AJ593" s="22" t="n"/>
      <c r="AK593" s="25">
        <f>AK$10</f>
        <v/>
      </c>
      <c r="AL593" s="131" t="n"/>
      <c r="AM593" s="131" t="n"/>
      <c r="AN593" s="131" t="n"/>
      <c r="AO593" s="131" t="n"/>
      <c r="AP593" s="131" t="n"/>
      <c r="AQ593" s="25">
        <f>AQ$10</f>
        <v/>
      </c>
      <c r="AR593" s="25">
        <f>AR$10</f>
        <v/>
      </c>
      <c r="AS593" s="25">
        <f>AS$10</f>
        <v/>
      </c>
      <c r="AT593" s="25">
        <f>$AT584</f>
        <v/>
      </c>
      <c r="AU593" s="121">
        <f>AU$10</f>
        <v/>
      </c>
      <c r="AV593" s="23" t="n"/>
      <c r="AW593" s="23" t="n"/>
      <c r="AX593" s="25">
        <f>AX$10</f>
        <v/>
      </c>
      <c r="AY593" s="25">
        <f>AY$10</f>
        <v/>
      </c>
      <c r="AZ593" s="25">
        <f>AZ$10</f>
        <v/>
      </c>
      <c r="BA593" s="25">
        <f>BA$10</f>
        <v/>
      </c>
      <c r="BB593" s="25">
        <f>BB$10</f>
        <v/>
      </c>
      <c r="BC593" s="25">
        <f>BC$10</f>
        <v/>
      </c>
      <c r="BD593" s="25">
        <f>BD$10</f>
        <v/>
      </c>
    </row>
    <row r="594" ht="16.2" customHeight="1">
      <c r="A594" s="65" t="n"/>
      <c r="B594" s="66" t="n"/>
      <c r="C594" s="66" t="n"/>
      <c r="D594" s="66" t="n"/>
      <c r="E594" s="66" t="n"/>
      <c r="F594" s="66" t="n"/>
      <c r="G594" s="67" t="n"/>
      <c r="H594" s="24">
        <f>H593+1</f>
        <v/>
      </c>
      <c r="I594" s="25">
        <f>$I584</f>
        <v/>
      </c>
      <c r="J594" s="94">
        <f>$J584</f>
        <v/>
      </c>
      <c r="K594" s="94">
        <f>$K584</f>
        <v/>
      </c>
      <c r="L594" s="25">
        <f>$L584</f>
        <v/>
      </c>
      <c r="M594" s="25">
        <f>M$10</f>
        <v/>
      </c>
      <c r="N594" s="25">
        <f>N$10</f>
        <v/>
      </c>
      <c r="O594" s="25">
        <f>O$10</f>
        <v/>
      </c>
      <c r="P594" s="25">
        <f>P$10</f>
        <v/>
      </c>
      <c r="Q594" s="25">
        <f>Q$10</f>
        <v/>
      </c>
      <c r="R594" s="25">
        <f>R$10</f>
        <v/>
      </c>
      <c r="S594" s="25">
        <f>S$10</f>
        <v/>
      </c>
      <c r="T594" s="25">
        <f>T$10</f>
        <v/>
      </c>
      <c r="U594" s="25">
        <f>U$10</f>
        <v/>
      </c>
      <c r="V594" s="25">
        <f>V$10</f>
        <v/>
      </c>
      <c r="W594" s="25">
        <f>W$10</f>
        <v/>
      </c>
      <c r="X594" s="24" t="n"/>
      <c r="Y594" s="25">
        <f>Y$10</f>
        <v/>
      </c>
      <c r="Z594" s="25">
        <f>Z$10</f>
        <v/>
      </c>
      <c r="AA594" s="18" t="n"/>
      <c r="AB594" s="18" t="n"/>
      <c r="AC594" s="25">
        <f>AC$10</f>
        <v/>
      </c>
      <c r="AD594" s="18" t="n"/>
      <c r="AE594" s="28" t="n"/>
      <c r="AF594" s="28" t="n"/>
      <c r="AG594" s="28" t="n"/>
      <c r="AH594" s="28" t="n"/>
      <c r="AI594" s="20" t="n"/>
      <c r="AJ594" s="22" t="n"/>
      <c r="AK594" s="25">
        <f>AK$10</f>
        <v/>
      </c>
      <c r="AL594" s="131" t="n"/>
      <c r="AM594" s="131" t="n"/>
      <c r="AN594" s="131" t="n"/>
      <c r="AO594" s="131" t="n"/>
      <c r="AP594" s="131" t="n"/>
      <c r="AQ594" s="25">
        <f>AQ$10</f>
        <v/>
      </c>
      <c r="AR594" s="25">
        <f>AR$10</f>
        <v/>
      </c>
      <c r="AS594" s="25">
        <f>AS$10</f>
        <v/>
      </c>
      <c r="AT594" s="25">
        <f>$AT584</f>
        <v/>
      </c>
      <c r="AU594" s="121">
        <f>AU$10</f>
        <v/>
      </c>
      <c r="AV594" s="23" t="n"/>
      <c r="AW594" s="23" t="n"/>
      <c r="AX594" s="25">
        <f>AX$10</f>
        <v/>
      </c>
      <c r="AY594" s="25">
        <f>AY$10</f>
        <v/>
      </c>
      <c r="AZ594" s="25">
        <f>AZ$10</f>
        <v/>
      </c>
      <c r="BA594" s="25">
        <f>BA$10</f>
        <v/>
      </c>
      <c r="BB594" s="25">
        <f>BB$10</f>
        <v/>
      </c>
      <c r="BC594" s="25">
        <f>BC$10</f>
        <v/>
      </c>
      <c r="BD594" s="25">
        <f>BD$10</f>
        <v/>
      </c>
    </row>
    <row r="595" ht="16.2" customHeight="1">
      <c r="A595" s="65" t="n"/>
      <c r="B595" s="66" t="n"/>
      <c r="C595" s="66" t="n"/>
      <c r="D595" s="66" t="n"/>
      <c r="E595" s="66" t="n"/>
      <c r="F595" s="66" t="n"/>
      <c r="G595" s="67" t="n"/>
      <c r="H595" s="24">
        <f>H594+1</f>
        <v/>
      </c>
      <c r="I595" s="25">
        <f>$I584</f>
        <v/>
      </c>
      <c r="J595" s="94">
        <f>$J584</f>
        <v/>
      </c>
      <c r="K595" s="94">
        <f>$K584</f>
        <v/>
      </c>
      <c r="L595" s="25">
        <f>$L584</f>
        <v/>
      </c>
      <c r="M595" s="25">
        <f>M$10</f>
        <v/>
      </c>
      <c r="N595" s="25">
        <f>N$10</f>
        <v/>
      </c>
      <c r="O595" s="25">
        <f>O$10</f>
        <v/>
      </c>
      <c r="P595" s="25">
        <f>P$10</f>
        <v/>
      </c>
      <c r="Q595" s="25">
        <f>Q$10</f>
        <v/>
      </c>
      <c r="R595" s="25">
        <f>R$10</f>
        <v/>
      </c>
      <c r="S595" s="25">
        <f>S$10</f>
        <v/>
      </c>
      <c r="T595" s="25">
        <f>T$10</f>
        <v/>
      </c>
      <c r="U595" s="25">
        <f>U$10</f>
        <v/>
      </c>
      <c r="V595" s="25">
        <f>V$10</f>
        <v/>
      </c>
      <c r="W595" s="25">
        <f>W$10</f>
        <v/>
      </c>
      <c r="X595" s="24" t="n"/>
      <c r="Y595" s="25">
        <f>Y$10</f>
        <v/>
      </c>
      <c r="Z595" s="25">
        <f>Z$10</f>
        <v/>
      </c>
      <c r="AA595" s="18" t="n"/>
      <c r="AB595" s="18" t="n"/>
      <c r="AC595" s="25">
        <f>AC$10</f>
        <v/>
      </c>
      <c r="AD595" s="18" t="n"/>
      <c r="AE595" s="28" t="n"/>
      <c r="AF595" s="28" t="n"/>
      <c r="AG595" s="28" t="n"/>
      <c r="AH595" s="28" t="n"/>
      <c r="AI595" s="20" t="n"/>
      <c r="AJ595" s="22" t="n"/>
      <c r="AK595" s="25">
        <f>AK$10</f>
        <v/>
      </c>
      <c r="AL595" s="131" t="n"/>
      <c r="AM595" s="131" t="n"/>
      <c r="AN595" s="131" t="n"/>
      <c r="AO595" s="131" t="n"/>
      <c r="AP595" s="131" t="n"/>
      <c r="AQ595" s="25">
        <f>AQ$10</f>
        <v/>
      </c>
      <c r="AR595" s="25">
        <f>AR$10</f>
        <v/>
      </c>
      <c r="AS595" s="25">
        <f>AS$10</f>
        <v/>
      </c>
      <c r="AT595" s="25">
        <f>$AT584</f>
        <v/>
      </c>
      <c r="AU595" s="121">
        <f>AU$10</f>
        <v/>
      </c>
      <c r="AV595" s="23" t="n"/>
      <c r="AW595" s="23" t="n"/>
      <c r="AX595" s="25">
        <f>AX$10</f>
        <v/>
      </c>
      <c r="AY595" s="25">
        <f>AY$10</f>
        <v/>
      </c>
      <c r="AZ595" s="25">
        <f>AZ$10</f>
        <v/>
      </c>
      <c r="BA595" s="25">
        <f>BA$10</f>
        <v/>
      </c>
      <c r="BB595" s="25">
        <f>BB$10</f>
        <v/>
      </c>
      <c r="BC595" s="25">
        <f>BC$10</f>
        <v/>
      </c>
      <c r="BD595" s="25">
        <f>BD$10</f>
        <v/>
      </c>
    </row>
    <row r="596" ht="16.2" customHeight="1">
      <c r="A596" s="65" t="n"/>
      <c r="B596" s="66" t="n"/>
      <c r="C596" s="66" t="n"/>
      <c r="D596" s="66" t="n"/>
      <c r="E596" s="66" t="n"/>
      <c r="F596" s="66" t="n"/>
      <c r="G596" s="67" t="n"/>
      <c r="H596" s="24">
        <f>H595+1</f>
        <v/>
      </c>
      <c r="I596" s="25">
        <f>$I584</f>
        <v/>
      </c>
      <c r="J596" s="94">
        <f>$J584</f>
        <v/>
      </c>
      <c r="K596" s="94">
        <f>$K584</f>
        <v/>
      </c>
      <c r="L596" s="25">
        <f>$L584</f>
        <v/>
      </c>
      <c r="M596" s="25">
        <f>M$10</f>
        <v/>
      </c>
      <c r="N596" s="25">
        <f>N$10</f>
        <v/>
      </c>
      <c r="O596" s="25">
        <f>O$10</f>
        <v/>
      </c>
      <c r="P596" s="25">
        <f>P$10</f>
        <v/>
      </c>
      <c r="Q596" s="25">
        <f>Q$10</f>
        <v/>
      </c>
      <c r="R596" s="25">
        <f>R$10</f>
        <v/>
      </c>
      <c r="S596" s="25">
        <f>S$10</f>
        <v/>
      </c>
      <c r="T596" s="25">
        <f>T$10</f>
        <v/>
      </c>
      <c r="U596" s="25">
        <f>U$10</f>
        <v/>
      </c>
      <c r="V596" s="25">
        <f>V$10</f>
        <v/>
      </c>
      <c r="W596" s="25">
        <f>W$10</f>
        <v/>
      </c>
      <c r="X596" s="24" t="n"/>
      <c r="Y596" s="25">
        <f>Y$10</f>
        <v/>
      </c>
      <c r="Z596" s="25">
        <f>Z$10</f>
        <v/>
      </c>
      <c r="AA596" s="18" t="n"/>
      <c r="AB596" s="18" t="n"/>
      <c r="AC596" s="25">
        <f>AC$10</f>
        <v/>
      </c>
      <c r="AD596" s="18" t="n"/>
      <c r="AE596" s="28" t="n"/>
      <c r="AF596" s="28" t="n"/>
      <c r="AG596" s="28" t="n"/>
      <c r="AH596" s="28" t="n"/>
      <c r="AI596" s="20" t="n"/>
      <c r="AJ596" s="22" t="n"/>
      <c r="AK596" s="25">
        <f>AK$10</f>
        <v/>
      </c>
      <c r="AL596" s="131" t="n"/>
      <c r="AM596" s="131" t="n"/>
      <c r="AN596" s="131" t="n"/>
      <c r="AO596" s="131" t="n"/>
      <c r="AP596" s="131" t="n"/>
      <c r="AQ596" s="25">
        <f>AQ$10</f>
        <v/>
      </c>
      <c r="AR596" s="25">
        <f>AR$10</f>
        <v/>
      </c>
      <c r="AS596" s="25">
        <f>AS$10</f>
        <v/>
      </c>
      <c r="AT596" s="25">
        <f>$AT584</f>
        <v/>
      </c>
      <c r="AU596" s="121">
        <f>AU$10</f>
        <v/>
      </c>
      <c r="AV596" s="23" t="n"/>
      <c r="AW596" s="23" t="n"/>
      <c r="AX596" s="25">
        <f>AX$10</f>
        <v/>
      </c>
      <c r="AY596" s="25">
        <f>AY$10</f>
        <v/>
      </c>
      <c r="AZ596" s="25">
        <f>AZ$10</f>
        <v/>
      </c>
      <c r="BA596" s="25">
        <f>BA$10</f>
        <v/>
      </c>
      <c r="BB596" s="25">
        <f>BB$10</f>
        <v/>
      </c>
      <c r="BC596" s="25">
        <f>BC$10</f>
        <v/>
      </c>
      <c r="BD596" s="25">
        <f>BD$10</f>
        <v/>
      </c>
    </row>
    <row r="597" ht="16.2" customHeight="1">
      <c r="A597" s="65" t="n"/>
      <c r="B597" s="66" t="n"/>
      <c r="C597" s="66" t="n"/>
      <c r="D597" s="66" t="n"/>
      <c r="E597" s="66" t="n"/>
      <c r="F597" s="66" t="n"/>
      <c r="G597" s="67" t="n"/>
      <c r="H597" s="24">
        <f>H596+1</f>
        <v/>
      </c>
      <c r="I597" s="25">
        <f>$I584</f>
        <v/>
      </c>
      <c r="J597" s="94">
        <f>$J584</f>
        <v/>
      </c>
      <c r="K597" s="94">
        <f>$K584</f>
        <v/>
      </c>
      <c r="L597" s="25">
        <f>$L584</f>
        <v/>
      </c>
      <c r="M597" s="25">
        <f>M$10</f>
        <v/>
      </c>
      <c r="N597" s="25">
        <f>N$10</f>
        <v/>
      </c>
      <c r="O597" s="25">
        <f>O$10</f>
        <v/>
      </c>
      <c r="P597" s="25">
        <f>P$10</f>
        <v/>
      </c>
      <c r="Q597" s="25">
        <f>Q$10</f>
        <v/>
      </c>
      <c r="R597" s="25">
        <f>R$10</f>
        <v/>
      </c>
      <c r="S597" s="25">
        <f>S$10</f>
        <v/>
      </c>
      <c r="T597" s="25">
        <f>T$10</f>
        <v/>
      </c>
      <c r="U597" s="25">
        <f>U$10</f>
        <v/>
      </c>
      <c r="V597" s="25">
        <f>V$10</f>
        <v/>
      </c>
      <c r="W597" s="25">
        <f>W$10</f>
        <v/>
      </c>
      <c r="X597" s="24" t="n"/>
      <c r="Y597" s="25">
        <f>Y$10</f>
        <v/>
      </c>
      <c r="Z597" s="25">
        <f>Z$10</f>
        <v/>
      </c>
      <c r="AA597" s="18" t="n"/>
      <c r="AB597" s="18" t="n"/>
      <c r="AC597" s="25">
        <f>AC$10</f>
        <v/>
      </c>
      <c r="AD597" s="18" t="n"/>
      <c r="AE597" s="28" t="n"/>
      <c r="AF597" s="28" t="n"/>
      <c r="AG597" s="28" t="n"/>
      <c r="AH597" s="28" t="n"/>
      <c r="AI597" s="20" t="n"/>
      <c r="AJ597" s="22" t="n"/>
      <c r="AK597" s="25">
        <f>AK$10</f>
        <v/>
      </c>
      <c r="AL597" s="131" t="n"/>
      <c r="AM597" s="131" t="n"/>
      <c r="AN597" s="131" t="n"/>
      <c r="AO597" s="131" t="n"/>
      <c r="AP597" s="131" t="n"/>
      <c r="AQ597" s="25">
        <f>AQ$10</f>
        <v/>
      </c>
      <c r="AR597" s="25">
        <f>AR$10</f>
        <v/>
      </c>
      <c r="AS597" s="25">
        <f>AS$10</f>
        <v/>
      </c>
      <c r="AT597" s="25">
        <f>$AT584</f>
        <v/>
      </c>
      <c r="AU597" s="121">
        <f>AU$10</f>
        <v/>
      </c>
      <c r="AV597" s="23" t="n"/>
      <c r="AW597" s="23" t="n"/>
      <c r="AX597" s="25">
        <f>AX$10</f>
        <v/>
      </c>
      <c r="AY597" s="25">
        <f>AY$10</f>
        <v/>
      </c>
      <c r="AZ597" s="25">
        <f>AZ$10</f>
        <v/>
      </c>
      <c r="BA597" s="25">
        <f>BA$10</f>
        <v/>
      </c>
      <c r="BB597" s="25">
        <f>BB$10</f>
        <v/>
      </c>
      <c r="BC597" s="25">
        <f>BC$10</f>
        <v/>
      </c>
      <c r="BD597" s="25">
        <f>BD$10</f>
        <v/>
      </c>
    </row>
    <row r="598" ht="16.2" customHeight="1">
      <c r="A598" s="65" t="n"/>
      <c r="B598" s="66" t="n"/>
      <c r="C598" s="66" t="n"/>
      <c r="D598" s="66" t="n"/>
      <c r="E598" s="66" t="n"/>
      <c r="F598" s="66" t="n"/>
      <c r="G598" s="67" t="n"/>
      <c r="H598" s="24">
        <f>H597+1</f>
        <v/>
      </c>
      <c r="I598" s="25">
        <f>$I584</f>
        <v/>
      </c>
      <c r="J598" s="94">
        <f>$J584</f>
        <v/>
      </c>
      <c r="K598" s="94">
        <f>$K584</f>
        <v/>
      </c>
      <c r="L598" s="25">
        <f>$L584</f>
        <v/>
      </c>
      <c r="M598" s="25">
        <f>M$10</f>
        <v/>
      </c>
      <c r="N598" s="25">
        <f>N$10</f>
        <v/>
      </c>
      <c r="O598" s="25">
        <f>O$10</f>
        <v/>
      </c>
      <c r="P598" s="25">
        <f>P$10</f>
        <v/>
      </c>
      <c r="Q598" s="25">
        <f>Q$10</f>
        <v/>
      </c>
      <c r="R598" s="25">
        <f>R$10</f>
        <v/>
      </c>
      <c r="S598" s="25">
        <f>S$10</f>
        <v/>
      </c>
      <c r="T598" s="25">
        <f>T$10</f>
        <v/>
      </c>
      <c r="U598" s="25">
        <f>U$10</f>
        <v/>
      </c>
      <c r="V598" s="25">
        <f>V$10</f>
        <v/>
      </c>
      <c r="W598" s="25">
        <f>W$10</f>
        <v/>
      </c>
      <c r="X598" s="24" t="n"/>
      <c r="Y598" s="25">
        <f>Y$10</f>
        <v/>
      </c>
      <c r="Z598" s="25">
        <f>Z$10</f>
        <v/>
      </c>
      <c r="AA598" s="18" t="n"/>
      <c r="AB598" s="18" t="n"/>
      <c r="AC598" s="25">
        <f>AC$10</f>
        <v/>
      </c>
      <c r="AD598" s="18" t="n"/>
      <c r="AE598" s="28" t="n"/>
      <c r="AF598" s="28" t="n"/>
      <c r="AG598" s="28" t="n"/>
      <c r="AH598" s="28" t="n"/>
      <c r="AI598" s="20" t="n"/>
      <c r="AJ598" s="22" t="n"/>
      <c r="AK598" s="25">
        <f>AK$10</f>
        <v/>
      </c>
      <c r="AL598" s="131" t="n"/>
      <c r="AM598" s="131" t="n"/>
      <c r="AN598" s="131" t="n"/>
      <c r="AO598" s="131" t="n"/>
      <c r="AP598" s="131" t="n"/>
      <c r="AQ598" s="25">
        <f>AQ$10</f>
        <v/>
      </c>
      <c r="AR598" s="25">
        <f>AR$10</f>
        <v/>
      </c>
      <c r="AS598" s="25">
        <f>AS$10</f>
        <v/>
      </c>
      <c r="AT598" s="25">
        <f>$AT584</f>
        <v/>
      </c>
      <c r="AU598" s="121">
        <f>AU$10</f>
        <v/>
      </c>
      <c r="AV598" s="23" t="n"/>
      <c r="AW598" s="23" t="n"/>
      <c r="AX598" s="25">
        <f>AX$10</f>
        <v/>
      </c>
      <c r="AY598" s="25">
        <f>AY$10</f>
        <v/>
      </c>
      <c r="AZ598" s="25">
        <f>AZ$10</f>
        <v/>
      </c>
      <c r="BA598" s="25">
        <f>BA$10</f>
        <v/>
      </c>
      <c r="BB598" s="25">
        <f>BB$10</f>
        <v/>
      </c>
      <c r="BC598" s="25">
        <f>BC$10</f>
        <v/>
      </c>
      <c r="BD598" s="25">
        <f>BD$10</f>
        <v/>
      </c>
    </row>
    <row r="599" ht="16.2" customHeight="1">
      <c r="A599" s="68" t="n"/>
      <c r="B599" s="69" t="n"/>
      <c r="C599" s="69" t="n"/>
      <c r="D599" s="69" t="n"/>
      <c r="E599" s="69" t="n"/>
      <c r="F599" s="69" t="n"/>
      <c r="G599" s="70" t="n"/>
      <c r="H599" s="24">
        <f>H598+1</f>
        <v/>
      </c>
      <c r="I599" s="25">
        <f>$I584</f>
        <v/>
      </c>
      <c r="J599" s="94">
        <f>$J584</f>
        <v/>
      </c>
      <c r="K599" s="94">
        <f>$K584</f>
        <v/>
      </c>
      <c r="L599" s="25">
        <f>$L584</f>
        <v/>
      </c>
      <c r="M599" s="25">
        <f>M$10</f>
        <v/>
      </c>
      <c r="N599" s="25">
        <f>N$10</f>
        <v/>
      </c>
      <c r="O599" s="25">
        <f>O$10</f>
        <v/>
      </c>
      <c r="P599" s="25">
        <f>P$10</f>
        <v/>
      </c>
      <c r="Q599" s="25">
        <f>Q$10</f>
        <v/>
      </c>
      <c r="R599" s="25">
        <f>R$10</f>
        <v/>
      </c>
      <c r="S599" s="25">
        <f>S$10</f>
        <v/>
      </c>
      <c r="T599" s="25">
        <f>T$10</f>
        <v/>
      </c>
      <c r="U599" s="25">
        <f>U$10</f>
        <v/>
      </c>
      <c r="V599" s="25">
        <f>V$10</f>
        <v/>
      </c>
      <c r="W599" s="25">
        <f>W$10</f>
        <v/>
      </c>
      <c r="X599" s="24" t="n"/>
      <c r="Y599" s="25">
        <f>Y$10</f>
        <v/>
      </c>
      <c r="Z599" s="25">
        <f>Z$10</f>
        <v/>
      </c>
      <c r="AA599" s="18" t="n"/>
      <c r="AB599" s="18" t="n"/>
      <c r="AC599" s="25">
        <f>AC$10</f>
        <v/>
      </c>
      <c r="AD599" s="18" t="n"/>
      <c r="AE599" s="28" t="n"/>
      <c r="AF599" s="28" t="n"/>
      <c r="AG599" s="28" t="n"/>
      <c r="AH599" s="28" t="n"/>
      <c r="AI599" s="20" t="n"/>
      <c r="AJ599" s="22" t="n"/>
      <c r="AK599" s="25">
        <f>AK$10</f>
        <v/>
      </c>
      <c r="AL599" s="131" t="n"/>
      <c r="AM599" s="131" t="n"/>
      <c r="AN599" s="131" t="n"/>
      <c r="AO599" s="131" t="n"/>
      <c r="AP599" s="131" t="n"/>
      <c r="AQ599" s="25">
        <f>AQ$10</f>
        <v/>
      </c>
      <c r="AR599" s="25">
        <f>AR$10</f>
        <v/>
      </c>
      <c r="AS599" s="25">
        <f>AS$10</f>
        <v/>
      </c>
      <c r="AT599" s="25">
        <f>$AT584</f>
        <v/>
      </c>
      <c r="AU599" s="121">
        <f>AU$10</f>
        <v/>
      </c>
      <c r="AV599" s="23" t="n"/>
      <c r="AW599" s="23" t="n"/>
      <c r="AX599" s="25">
        <f>AX$10</f>
        <v/>
      </c>
      <c r="AY599" s="25">
        <f>AY$10</f>
        <v/>
      </c>
      <c r="AZ599" s="25">
        <f>AZ$10</f>
        <v/>
      </c>
      <c r="BA599" s="25">
        <f>BA$10</f>
        <v/>
      </c>
      <c r="BB599" s="25">
        <f>BB$10</f>
        <v/>
      </c>
      <c r="BC599" s="25">
        <f>BC$10</f>
        <v/>
      </c>
      <c r="BD599" s="25">
        <f>BD$10</f>
        <v/>
      </c>
    </row>
    <row r="600" ht="16.2" customHeight="1">
      <c r="A600" s="15" t="inlineStr">
        <is>
          <t>G5</t>
        </is>
      </c>
      <c r="B600" s="15" t="n">
        <v>5</v>
      </c>
      <c r="C600" s="16" t="inlineStr">
        <is>
          <t>LINE B</t>
        </is>
      </c>
      <c r="D600" s="39" t="inlineStr">
        <is>
          <t>48C/4T</t>
        </is>
      </c>
      <c r="E600" s="90" t="n">
        <v>4</v>
      </c>
      <c r="F600" s="26" t="n">
        <v>39</v>
      </c>
      <c r="G600" s="39" t="inlineStr">
        <is>
          <t>B17</t>
        </is>
      </c>
      <c r="H600" s="126" t="n">
        <v>1</v>
      </c>
      <c r="I600" s="166">
        <f>VLOOKUP(G600,'FAT HPDB FDT-2'!$A$1:$D$41,4,FALSE)</f>
        <v/>
      </c>
      <c r="J600" s="132">
        <f>VLOOKUP(G600,'FAT HPDB FDT-2'!$A$1:$D$41,2,FALSE)</f>
        <v/>
      </c>
      <c r="K600" s="132">
        <f>VLOOKUP(G600,'FAT HPDB FDT-2'!$A$1:$D$41,3,FALSE)</f>
        <v/>
      </c>
      <c r="L600" s="133" t="n"/>
      <c r="M600" s="166">
        <f>M$10</f>
        <v/>
      </c>
      <c r="N600" s="166">
        <f>N$10</f>
        <v/>
      </c>
      <c r="O600" s="139">
        <f>O$10</f>
        <v/>
      </c>
      <c r="P600" s="166">
        <f>P$10</f>
        <v/>
      </c>
      <c r="Q600" s="139">
        <f>Q$10</f>
        <v/>
      </c>
      <c r="R600" s="166">
        <f>R$10</f>
        <v/>
      </c>
      <c r="S600" s="166">
        <f>S$10</f>
        <v/>
      </c>
      <c r="T600" s="166">
        <f>T$10</f>
        <v/>
      </c>
      <c r="U600" s="166">
        <f>U$10</f>
        <v/>
      </c>
      <c r="V600" s="166">
        <f>V$10</f>
        <v/>
      </c>
      <c r="W600" s="166">
        <f>W$10</f>
        <v/>
      </c>
      <c r="X600" s="166" t="n"/>
      <c r="Y600" s="166">
        <f>Y$10</f>
        <v/>
      </c>
      <c r="Z600" s="166">
        <f>Z$10</f>
        <v/>
      </c>
      <c r="AA600" s="20" t="n"/>
      <c r="AB600" s="20" t="n"/>
      <c r="AC600" s="166">
        <f>AC$10</f>
        <v/>
      </c>
      <c r="AD600" s="20" t="n"/>
      <c r="AE600" s="21" t="n"/>
      <c r="AF600" s="21" t="n"/>
      <c r="AG600" s="21" t="n"/>
      <c r="AH600" s="21" t="n"/>
      <c r="AI600" s="20" t="n"/>
      <c r="AJ600" s="135" t="n"/>
      <c r="AK600" s="27">
        <f>AK$10</f>
        <v/>
      </c>
      <c r="AL600" s="129" t="n"/>
      <c r="AM600" s="129" t="n"/>
      <c r="AN600" s="129" t="n"/>
      <c r="AO600" s="129" t="n"/>
      <c r="AP600" s="129" t="n"/>
      <c r="AQ600" s="166">
        <f>AQ$10</f>
        <v/>
      </c>
      <c r="AR600" s="140">
        <f>AR$10</f>
        <v/>
      </c>
      <c r="AS600" s="166">
        <f>AS$10</f>
        <v/>
      </c>
      <c r="AT600" s="166">
        <f>$G600</f>
        <v/>
      </c>
      <c r="AU600" s="167">
        <f>AU$10</f>
        <v/>
      </c>
      <c r="AV600" s="136" t="n"/>
      <c r="AW600" s="136" t="n"/>
      <c r="AX600" s="166">
        <f>AX$10</f>
        <v/>
      </c>
      <c r="AY600" s="142">
        <f>AY$10</f>
        <v/>
      </c>
      <c r="AZ600" s="166">
        <f>AZ$10</f>
        <v/>
      </c>
      <c r="BA600" s="143">
        <f>BA$10</f>
        <v/>
      </c>
      <c r="BB600" s="166">
        <f>BB$10</f>
        <v/>
      </c>
      <c r="BC600" s="166">
        <f>BC$10</f>
        <v/>
      </c>
      <c r="BD600" s="166">
        <f>BD$10</f>
        <v/>
      </c>
    </row>
    <row r="601" ht="16.2" customHeight="1">
      <c r="A601" s="15" t="n"/>
      <c r="B601" s="15" t="n"/>
      <c r="C601" s="16" t="inlineStr">
        <is>
          <t>LINE B</t>
        </is>
      </c>
      <c r="D601" s="16" t="inlineStr">
        <is>
          <t>48C/4T</t>
        </is>
      </c>
      <c r="E601" s="91" t="n">
        <v>4</v>
      </c>
      <c r="F601" s="26" t="n">
        <v>40</v>
      </c>
      <c r="G601" s="39" t="inlineStr">
        <is>
          <t>B17</t>
        </is>
      </c>
      <c r="H601" s="24">
        <f>H600+1</f>
        <v/>
      </c>
      <c r="I601" s="25">
        <f>$I600</f>
        <v/>
      </c>
      <c r="J601" s="94">
        <f>$J600</f>
        <v/>
      </c>
      <c r="K601" s="94">
        <f>$K600</f>
        <v/>
      </c>
      <c r="L601" s="25">
        <f>$L600</f>
        <v/>
      </c>
      <c r="M601" s="25">
        <f>M$10</f>
        <v/>
      </c>
      <c r="N601" s="25">
        <f>N$10</f>
        <v/>
      </c>
      <c r="O601" s="25">
        <f>O$10</f>
        <v/>
      </c>
      <c r="P601" s="25">
        <f>P$10</f>
        <v/>
      </c>
      <c r="Q601" s="25">
        <f>Q$10</f>
        <v/>
      </c>
      <c r="R601" s="25">
        <f>R$10</f>
        <v/>
      </c>
      <c r="S601" s="25">
        <f>S$10</f>
        <v/>
      </c>
      <c r="T601" s="25">
        <f>T$10</f>
        <v/>
      </c>
      <c r="U601" s="25">
        <f>U$10</f>
        <v/>
      </c>
      <c r="V601" s="25">
        <f>V$10</f>
        <v/>
      </c>
      <c r="W601" s="25">
        <f>W$10</f>
        <v/>
      </c>
      <c r="X601" s="24" t="n"/>
      <c r="Y601" s="25">
        <f>Y$10</f>
        <v/>
      </c>
      <c r="Z601" s="25">
        <f>Z$10</f>
        <v/>
      </c>
      <c r="AA601" s="18" t="n"/>
      <c r="AB601" s="18" t="n"/>
      <c r="AC601" s="25">
        <f>AC$10</f>
        <v/>
      </c>
      <c r="AD601" s="18" t="n"/>
      <c r="AE601" s="28" t="n"/>
      <c r="AF601" s="28" t="n"/>
      <c r="AG601" s="28" t="n"/>
      <c r="AH601" s="28" t="n"/>
      <c r="AI601" s="20" t="n"/>
      <c r="AJ601" s="22" t="n"/>
      <c r="AK601" s="25">
        <f>AK$10</f>
        <v/>
      </c>
      <c r="AL601" s="129" t="n"/>
      <c r="AM601" s="129" t="n"/>
      <c r="AN601" s="129" t="n"/>
      <c r="AO601" s="129" t="n"/>
      <c r="AP601" s="129" t="n"/>
      <c r="AQ601" s="25">
        <f>AQ$10</f>
        <v/>
      </c>
      <c r="AR601" s="25">
        <f>AR$10</f>
        <v/>
      </c>
      <c r="AS601" s="25">
        <f>AS$10</f>
        <v/>
      </c>
      <c r="AT601" s="25">
        <f>$AT600</f>
        <v/>
      </c>
      <c r="AU601" s="121">
        <f>AU$10</f>
        <v/>
      </c>
      <c r="AV601" s="23" t="n"/>
      <c r="AW601" s="23" t="n"/>
      <c r="AX601" s="25">
        <f>AX$10</f>
        <v/>
      </c>
      <c r="AY601" s="25">
        <f>AY$10</f>
        <v/>
      </c>
      <c r="AZ601" s="25">
        <f>AZ$10</f>
        <v/>
      </c>
      <c r="BA601" s="25">
        <f>BA$10</f>
        <v/>
      </c>
      <c r="BB601" s="25">
        <f>BB$10</f>
        <v/>
      </c>
      <c r="BC601" s="25">
        <f>BC$10</f>
        <v/>
      </c>
      <c r="BD601" s="25">
        <f>BD$10</f>
        <v/>
      </c>
    </row>
    <row r="602" ht="16.2" customHeight="1">
      <c r="A602" s="62" t="n"/>
      <c r="B602" s="63" t="n"/>
      <c r="C602" s="63" t="n"/>
      <c r="D602" s="63" t="n"/>
      <c r="E602" s="63" t="n"/>
      <c r="F602" s="63" t="n"/>
      <c r="G602" s="64" t="n"/>
      <c r="H602" s="24">
        <f>H601+1</f>
        <v/>
      </c>
      <c r="I602" s="25">
        <f>$I600</f>
        <v/>
      </c>
      <c r="J602" s="94">
        <f>$J600</f>
        <v/>
      </c>
      <c r="K602" s="94">
        <f>$K600</f>
        <v/>
      </c>
      <c r="L602" s="25">
        <f>$L600</f>
        <v/>
      </c>
      <c r="M602" s="25">
        <f>M$10</f>
        <v/>
      </c>
      <c r="N602" s="25">
        <f>N$10</f>
        <v/>
      </c>
      <c r="O602" s="25">
        <f>O$10</f>
        <v/>
      </c>
      <c r="P602" s="25">
        <f>P$10</f>
        <v/>
      </c>
      <c r="Q602" s="25">
        <f>Q$10</f>
        <v/>
      </c>
      <c r="R602" s="25">
        <f>R$10</f>
        <v/>
      </c>
      <c r="S602" s="25">
        <f>S$10</f>
        <v/>
      </c>
      <c r="T602" s="25">
        <f>T$10</f>
        <v/>
      </c>
      <c r="U602" s="25">
        <f>U$10</f>
        <v/>
      </c>
      <c r="V602" s="25">
        <f>V$10</f>
        <v/>
      </c>
      <c r="W602" s="25">
        <f>W$10</f>
        <v/>
      </c>
      <c r="X602" s="24" t="n"/>
      <c r="Y602" s="25">
        <f>Y$10</f>
        <v/>
      </c>
      <c r="Z602" s="25">
        <f>Z$10</f>
        <v/>
      </c>
      <c r="AA602" s="18" t="n"/>
      <c r="AB602" s="18" t="n"/>
      <c r="AC602" s="25">
        <f>AC$10</f>
        <v/>
      </c>
      <c r="AD602" s="18" t="n"/>
      <c r="AE602" s="28" t="n"/>
      <c r="AF602" s="28" t="n"/>
      <c r="AG602" s="28" t="n"/>
      <c r="AH602" s="28" t="n"/>
      <c r="AI602" s="20" t="n"/>
      <c r="AJ602" s="22" t="n"/>
      <c r="AK602" s="25">
        <f>AK$10</f>
        <v/>
      </c>
      <c r="AL602" s="129" t="n"/>
      <c r="AM602" s="129" t="n"/>
      <c r="AN602" s="129" t="n"/>
      <c r="AO602" s="129" t="n"/>
      <c r="AP602" s="129" t="n"/>
      <c r="AQ602" s="25">
        <f>AQ$10</f>
        <v/>
      </c>
      <c r="AR602" s="25">
        <f>AR$10</f>
        <v/>
      </c>
      <c r="AS602" s="25">
        <f>AS$10</f>
        <v/>
      </c>
      <c r="AT602" s="25">
        <f>$AT600</f>
        <v/>
      </c>
      <c r="AU602" s="121">
        <f>AU$10</f>
        <v/>
      </c>
      <c r="AV602" s="23" t="n"/>
      <c r="AW602" s="23" t="n"/>
      <c r="AX602" s="25">
        <f>AX$10</f>
        <v/>
      </c>
      <c r="AY602" s="25">
        <f>AY$10</f>
        <v/>
      </c>
      <c r="AZ602" s="25">
        <f>AZ$10</f>
        <v/>
      </c>
      <c r="BA602" s="25">
        <f>BA$10</f>
        <v/>
      </c>
      <c r="BB602" s="25">
        <f>BB$10</f>
        <v/>
      </c>
      <c r="BC602" s="25">
        <f>BC$10</f>
        <v/>
      </c>
      <c r="BD602" s="25">
        <f>BD$10</f>
        <v/>
      </c>
    </row>
    <row r="603" ht="16.2" customHeight="1">
      <c r="A603" s="65" t="n"/>
      <c r="B603" s="66" t="n"/>
      <c r="C603" s="66" t="n"/>
      <c r="D603" s="66" t="n"/>
      <c r="E603" s="66" t="n"/>
      <c r="F603" s="66" t="n"/>
      <c r="G603" s="67" t="n"/>
      <c r="H603" s="24">
        <f>H602+1</f>
        <v/>
      </c>
      <c r="I603" s="25">
        <f>$I600</f>
        <v/>
      </c>
      <c r="J603" s="94">
        <f>$J600</f>
        <v/>
      </c>
      <c r="K603" s="94">
        <f>$K600</f>
        <v/>
      </c>
      <c r="L603" s="25">
        <f>$L600</f>
        <v/>
      </c>
      <c r="M603" s="25">
        <f>M$10</f>
        <v/>
      </c>
      <c r="N603" s="25">
        <f>N$10</f>
        <v/>
      </c>
      <c r="O603" s="25">
        <f>O$10</f>
        <v/>
      </c>
      <c r="P603" s="25">
        <f>P$10</f>
        <v/>
      </c>
      <c r="Q603" s="25">
        <f>Q$10</f>
        <v/>
      </c>
      <c r="R603" s="25">
        <f>R$10</f>
        <v/>
      </c>
      <c r="S603" s="25">
        <f>S$10</f>
        <v/>
      </c>
      <c r="T603" s="25">
        <f>T$10</f>
        <v/>
      </c>
      <c r="U603" s="25">
        <f>U$10</f>
        <v/>
      </c>
      <c r="V603" s="25">
        <f>V$10</f>
        <v/>
      </c>
      <c r="W603" s="25">
        <f>W$10</f>
        <v/>
      </c>
      <c r="X603" s="24" t="n"/>
      <c r="Y603" s="25">
        <f>Y$10</f>
        <v/>
      </c>
      <c r="Z603" s="25">
        <f>Z$10</f>
        <v/>
      </c>
      <c r="AA603" s="18" t="n"/>
      <c r="AB603" s="18" t="n"/>
      <c r="AC603" s="25">
        <f>AC$10</f>
        <v/>
      </c>
      <c r="AD603" s="18" t="n"/>
      <c r="AE603" s="28" t="n"/>
      <c r="AF603" s="28" t="n"/>
      <c r="AG603" s="28" t="n"/>
      <c r="AH603" s="28" t="n"/>
      <c r="AI603" s="20" t="n"/>
      <c r="AJ603" s="22" t="n"/>
      <c r="AK603" s="25">
        <f>AK$10</f>
        <v/>
      </c>
      <c r="AL603" s="129" t="n"/>
      <c r="AM603" s="129" t="n"/>
      <c r="AN603" s="129" t="n"/>
      <c r="AO603" s="129" t="n"/>
      <c r="AP603" s="129" t="n"/>
      <c r="AQ603" s="25">
        <f>AQ$10</f>
        <v/>
      </c>
      <c r="AR603" s="25">
        <f>AR$10</f>
        <v/>
      </c>
      <c r="AS603" s="25">
        <f>AS$10</f>
        <v/>
      </c>
      <c r="AT603" s="25">
        <f>$AT600</f>
        <v/>
      </c>
      <c r="AU603" s="121">
        <f>AU$10</f>
        <v/>
      </c>
      <c r="AV603" s="23" t="n"/>
      <c r="AW603" s="23" t="n"/>
      <c r="AX603" s="25">
        <f>AX$10</f>
        <v/>
      </c>
      <c r="AY603" s="25">
        <f>AY$10</f>
        <v/>
      </c>
      <c r="AZ603" s="25">
        <f>AZ$10</f>
        <v/>
      </c>
      <c r="BA603" s="25">
        <f>BA$10</f>
        <v/>
      </c>
      <c r="BB603" s="25">
        <f>BB$10</f>
        <v/>
      </c>
      <c r="BC603" s="25">
        <f>BC$10</f>
        <v/>
      </c>
      <c r="BD603" s="25">
        <f>BD$10</f>
        <v/>
      </c>
    </row>
    <row r="604" ht="16.2" customHeight="1">
      <c r="A604" s="65" t="n"/>
      <c r="B604" s="66" t="n"/>
      <c r="C604" s="66" t="n"/>
      <c r="D604" s="66" t="n"/>
      <c r="E604" s="66" t="n"/>
      <c r="F604" s="66" t="n"/>
      <c r="G604" s="67" t="n"/>
      <c r="H604" s="24">
        <f>H603+1</f>
        <v/>
      </c>
      <c r="I604" s="25">
        <f>$I600</f>
        <v/>
      </c>
      <c r="J604" s="94">
        <f>$J600</f>
        <v/>
      </c>
      <c r="K604" s="94">
        <f>$K600</f>
        <v/>
      </c>
      <c r="L604" s="25">
        <f>$L600</f>
        <v/>
      </c>
      <c r="M604" s="25">
        <f>M$10</f>
        <v/>
      </c>
      <c r="N604" s="25">
        <f>N$10</f>
        <v/>
      </c>
      <c r="O604" s="25">
        <f>O$10</f>
        <v/>
      </c>
      <c r="P604" s="25">
        <f>P$10</f>
        <v/>
      </c>
      <c r="Q604" s="25">
        <f>Q$10</f>
        <v/>
      </c>
      <c r="R604" s="25">
        <f>R$10</f>
        <v/>
      </c>
      <c r="S604" s="25">
        <f>S$10</f>
        <v/>
      </c>
      <c r="T604" s="25">
        <f>T$10</f>
        <v/>
      </c>
      <c r="U604" s="25">
        <f>U$10</f>
        <v/>
      </c>
      <c r="V604" s="25">
        <f>V$10</f>
        <v/>
      </c>
      <c r="W604" s="25">
        <f>W$10</f>
        <v/>
      </c>
      <c r="X604" s="24" t="n"/>
      <c r="Y604" s="25">
        <f>Y$10</f>
        <v/>
      </c>
      <c r="Z604" s="25">
        <f>Z$10</f>
        <v/>
      </c>
      <c r="AA604" s="18" t="n"/>
      <c r="AB604" s="18" t="n"/>
      <c r="AC604" s="25">
        <f>AC$10</f>
        <v/>
      </c>
      <c r="AD604" s="18" t="n"/>
      <c r="AE604" s="28" t="n"/>
      <c r="AF604" s="28" t="n"/>
      <c r="AG604" s="28" t="n"/>
      <c r="AH604" s="28" t="n"/>
      <c r="AI604" s="20" t="n"/>
      <c r="AJ604" s="22" t="n"/>
      <c r="AK604" s="25">
        <f>AK$10</f>
        <v/>
      </c>
      <c r="AL604" s="129" t="n"/>
      <c r="AM604" s="129" t="n"/>
      <c r="AN604" s="129" t="n"/>
      <c r="AO604" s="129" t="n"/>
      <c r="AP604" s="129" t="n"/>
      <c r="AQ604" s="25">
        <f>AQ$10</f>
        <v/>
      </c>
      <c r="AR604" s="25">
        <f>AR$10</f>
        <v/>
      </c>
      <c r="AS604" s="25">
        <f>AS$10</f>
        <v/>
      </c>
      <c r="AT604" s="25">
        <f>$AT600</f>
        <v/>
      </c>
      <c r="AU604" s="121">
        <f>AU$10</f>
        <v/>
      </c>
      <c r="AV604" s="23" t="n"/>
      <c r="AW604" s="23" t="n"/>
      <c r="AX604" s="25">
        <f>AX$10</f>
        <v/>
      </c>
      <c r="AY604" s="25">
        <f>AY$10</f>
        <v/>
      </c>
      <c r="AZ604" s="25">
        <f>AZ$10</f>
        <v/>
      </c>
      <c r="BA604" s="25">
        <f>BA$10</f>
        <v/>
      </c>
      <c r="BB604" s="25">
        <f>BB$10</f>
        <v/>
      </c>
      <c r="BC604" s="25">
        <f>BC$10</f>
        <v/>
      </c>
      <c r="BD604" s="25">
        <f>BD$10</f>
        <v/>
      </c>
    </row>
    <row r="605" ht="16.2" customHeight="1">
      <c r="A605" s="65" t="n"/>
      <c r="B605" s="66" t="n"/>
      <c r="C605" s="66" t="n"/>
      <c r="D605" s="66" t="n"/>
      <c r="E605" s="66" t="n"/>
      <c r="F605" s="66" t="n"/>
      <c r="G605" s="67" t="n"/>
      <c r="H605" s="24">
        <f>H604+1</f>
        <v/>
      </c>
      <c r="I605" s="25">
        <f>$I600</f>
        <v/>
      </c>
      <c r="J605" s="94">
        <f>$J600</f>
        <v/>
      </c>
      <c r="K605" s="94">
        <f>$K600</f>
        <v/>
      </c>
      <c r="L605" s="25">
        <f>$L600</f>
        <v/>
      </c>
      <c r="M605" s="25">
        <f>M$10</f>
        <v/>
      </c>
      <c r="N605" s="25">
        <f>N$10</f>
        <v/>
      </c>
      <c r="O605" s="25">
        <f>O$10</f>
        <v/>
      </c>
      <c r="P605" s="25">
        <f>P$10</f>
        <v/>
      </c>
      <c r="Q605" s="25">
        <f>Q$10</f>
        <v/>
      </c>
      <c r="R605" s="25">
        <f>R$10</f>
        <v/>
      </c>
      <c r="S605" s="25">
        <f>S$10</f>
        <v/>
      </c>
      <c r="T605" s="25">
        <f>T$10</f>
        <v/>
      </c>
      <c r="U605" s="25">
        <f>U$10</f>
        <v/>
      </c>
      <c r="V605" s="25">
        <f>V$10</f>
        <v/>
      </c>
      <c r="W605" s="25">
        <f>W$10</f>
        <v/>
      </c>
      <c r="X605" s="24" t="n"/>
      <c r="Y605" s="25">
        <f>Y$10</f>
        <v/>
      </c>
      <c r="Z605" s="25">
        <f>Z$10</f>
        <v/>
      </c>
      <c r="AA605" s="18" t="n"/>
      <c r="AB605" s="18" t="n"/>
      <c r="AC605" s="25">
        <f>AC$10</f>
        <v/>
      </c>
      <c r="AD605" s="18" t="n"/>
      <c r="AE605" s="28" t="n"/>
      <c r="AF605" s="28" t="n"/>
      <c r="AG605" s="28" t="n"/>
      <c r="AH605" s="28" t="n"/>
      <c r="AI605" s="20" t="n"/>
      <c r="AJ605" s="22" t="n"/>
      <c r="AK605" s="25">
        <f>AK$10</f>
        <v/>
      </c>
      <c r="AL605" s="129" t="n"/>
      <c r="AM605" s="129" t="n"/>
      <c r="AN605" s="129" t="n"/>
      <c r="AO605" s="129" t="n"/>
      <c r="AP605" s="129" t="n"/>
      <c r="AQ605" s="25">
        <f>AQ$10</f>
        <v/>
      </c>
      <c r="AR605" s="25">
        <f>AR$10</f>
        <v/>
      </c>
      <c r="AS605" s="25">
        <f>AS$10</f>
        <v/>
      </c>
      <c r="AT605" s="25">
        <f>$AT600</f>
        <v/>
      </c>
      <c r="AU605" s="121">
        <f>AU$10</f>
        <v/>
      </c>
      <c r="AV605" s="23" t="n"/>
      <c r="AW605" s="23" t="n"/>
      <c r="AX605" s="25">
        <f>AX$10</f>
        <v/>
      </c>
      <c r="AY605" s="25">
        <f>AY$10</f>
        <v/>
      </c>
      <c r="AZ605" s="25">
        <f>AZ$10</f>
        <v/>
      </c>
      <c r="BA605" s="25">
        <f>BA$10</f>
        <v/>
      </c>
      <c r="BB605" s="25">
        <f>BB$10</f>
        <v/>
      </c>
      <c r="BC605" s="25">
        <f>BC$10</f>
        <v/>
      </c>
      <c r="BD605" s="25">
        <f>BD$10</f>
        <v/>
      </c>
    </row>
    <row r="606" ht="16.2" customHeight="1">
      <c r="A606" s="65" t="n"/>
      <c r="B606" s="66" t="n"/>
      <c r="C606" s="66" t="n"/>
      <c r="D606" s="66" t="n"/>
      <c r="E606" s="66" t="n"/>
      <c r="F606" s="66" t="n"/>
      <c r="G606" s="67" t="n"/>
      <c r="H606" s="24">
        <f>H605+1</f>
        <v/>
      </c>
      <c r="I606" s="25">
        <f>$I600</f>
        <v/>
      </c>
      <c r="J606" s="94">
        <f>$J600</f>
        <v/>
      </c>
      <c r="K606" s="94">
        <f>$K600</f>
        <v/>
      </c>
      <c r="L606" s="25">
        <f>$L600</f>
        <v/>
      </c>
      <c r="M606" s="25">
        <f>M$10</f>
        <v/>
      </c>
      <c r="N606" s="25">
        <f>N$10</f>
        <v/>
      </c>
      <c r="O606" s="25">
        <f>O$10</f>
        <v/>
      </c>
      <c r="P606" s="25">
        <f>P$10</f>
        <v/>
      </c>
      <c r="Q606" s="25">
        <f>Q$10</f>
        <v/>
      </c>
      <c r="R606" s="25">
        <f>R$10</f>
        <v/>
      </c>
      <c r="S606" s="25">
        <f>S$10</f>
        <v/>
      </c>
      <c r="T606" s="25">
        <f>T$10</f>
        <v/>
      </c>
      <c r="U606" s="25">
        <f>U$10</f>
        <v/>
      </c>
      <c r="V606" s="25">
        <f>V$10</f>
        <v/>
      </c>
      <c r="W606" s="25">
        <f>W$10</f>
        <v/>
      </c>
      <c r="X606" s="24" t="n"/>
      <c r="Y606" s="25">
        <f>Y$10</f>
        <v/>
      </c>
      <c r="Z606" s="25">
        <f>Z$10</f>
        <v/>
      </c>
      <c r="AA606" s="18" t="n"/>
      <c r="AB606" s="18" t="n"/>
      <c r="AC606" s="25">
        <f>AC$10</f>
        <v/>
      </c>
      <c r="AD606" s="18" t="n"/>
      <c r="AE606" s="28" t="n"/>
      <c r="AF606" s="28" t="n"/>
      <c r="AG606" s="28" t="n"/>
      <c r="AH606" s="28" t="n"/>
      <c r="AI606" s="20" t="n"/>
      <c r="AJ606" s="22" t="n"/>
      <c r="AK606" s="25">
        <f>AK$10</f>
        <v/>
      </c>
      <c r="AL606" s="131" t="n"/>
      <c r="AM606" s="131" t="n"/>
      <c r="AN606" s="131" t="n"/>
      <c r="AO606" s="131" t="n"/>
      <c r="AP606" s="131" t="n"/>
      <c r="AQ606" s="25">
        <f>AQ$10</f>
        <v/>
      </c>
      <c r="AR606" s="25">
        <f>AR$10</f>
        <v/>
      </c>
      <c r="AS606" s="25">
        <f>AS$10</f>
        <v/>
      </c>
      <c r="AT606" s="25">
        <f>$AT600</f>
        <v/>
      </c>
      <c r="AU606" s="121">
        <f>AU$10</f>
        <v/>
      </c>
      <c r="AV606" s="23" t="n"/>
      <c r="AW606" s="23" t="n"/>
      <c r="AX606" s="25">
        <f>AX$10</f>
        <v/>
      </c>
      <c r="AY606" s="25">
        <f>AY$10</f>
        <v/>
      </c>
      <c r="AZ606" s="25">
        <f>AZ$10</f>
        <v/>
      </c>
      <c r="BA606" s="25">
        <f>BA$10</f>
        <v/>
      </c>
      <c r="BB606" s="25">
        <f>BB$10</f>
        <v/>
      </c>
      <c r="BC606" s="25">
        <f>BC$10</f>
        <v/>
      </c>
      <c r="BD606" s="25">
        <f>BD$10</f>
        <v/>
      </c>
    </row>
    <row r="607" ht="16.2" customHeight="1">
      <c r="A607" s="65" t="n"/>
      <c r="B607" s="66" t="n"/>
      <c r="C607" s="66" t="n"/>
      <c r="D607" s="66" t="n"/>
      <c r="E607" s="66" t="n"/>
      <c r="F607" s="66" t="n"/>
      <c r="G607" s="67" t="n"/>
      <c r="H607" s="24">
        <f>H606+1</f>
        <v/>
      </c>
      <c r="I607" s="25">
        <f>$I600</f>
        <v/>
      </c>
      <c r="J607" s="94">
        <f>$J600</f>
        <v/>
      </c>
      <c r="K607" s="94">
        <f>$K600</f>
        <v/>
      </c>
      <c r="L607" s="25">
        <f>$L600</f>
        <v/>
      </c>
      <c r="M607" s="25">
        <f>M$10</f>
        <v/>
      </c>
      <c r="N607" s="25">
        <f>N$10</f>
        <v/>
      </c>
      <c r="O607" s="25">
        <f>O$10</f>
        <v/>
      </c>
      <c r="P607" s="25">
        <f>P$10</f>
        <v/>
      </c>
      <c r="Q607" s="25">
        <f>Q$10</f>
        <v/>
      </c>
      <c r="R607" s="25">
        <f>R$10</f>
        <v/>
      </c>
      <c r="S607" s="25">
        <f>S$10</f>
        <v/>
      </c>
      <c r="T607" s="25">
        <f>T$10</f>
        <v/>
      </c>
      <c r="U607" s="25">
        <f>U$10</f>
        <v/>
      </c>
      <c r="V607" s="25">
        <f>V$10</f>
        <v/>
      </c>
      <c r="W607" s="25">
        <f>W$10</f>
        <v/>
      </c>
      <c r="X607" s="24" t="n"/>
      <c r="Y607" s="25">
        <f>Y$10</f>
        <v/>
      </c>
      <c r="Z607" s="25">
        <f>Z$10</f>
        <v/>
      </c>
      <c r="AA607" s="18" t="n"/>
      <c r="AB607" s="18" t="n"/>
      <c r="AC607" s="25">
        <f>AC$10</f>
        <v/>
      </c>
      <c r="AD607" s="18" t="n"/>
      <c r="AE607" s="28" t="n"/>
      <c r="AF607" s="28" t="n"/>
      <c r="AG607" s="28" t="n"/>
      <c r="AH607" s="28" t="n"/>
      <c r="AI607" s="20" t="n"/>
      <c r="AJ607" s="22" t="n"/>
      <c r="AK607" s="25">
        <f>AK$10</f>
        <v/>
      </c>
      <c r="AL607" s="131" t="n"/>
      <c r="AM607" s="131" t="n"/>
      <c r="AN607" s="131" t="n"/>
      <c r="AO607" s="131" t="n"/>
      <c r="AP607" s="131" t="n"/>
      <c r="AQ607" s="25">
        <f>AQ$10</f>
        <v/>
      </c>
      <c r="AR607" s="25">
        <f>AR$10</f>
        <v/>
      </c>
      <c r="AS607" s="25">
        <f>AS$10</f>
        <v/>
      </c>
      <c r="AT607" s="25">
        <f>$AT600</f>
        <v/>
      </c>
      <c r="AU607" s="121">
        <f>AU$10</f>
        <v/>
      </c>
      <c r="AV607" s="23" t="n"/>
      <c r="AW607" s="23" t="n"/>
      <c r="AX607" s="25">
        <f>AX$10</f>
        <v/>
      </c>
      <c r="AY607" s="25">
        <f>AY$10</f>
        <v/>
      </c>
      <c r="AZ607" s="25">
        <f>AZ$10</f>
        <v/>
      </c>
      <c r="BA607" s="25">
        <f>BA$10</f>
        <v/>
      </c>
      <c r="BB607" s="25">
        <f>BB$10</f>
        <v/>
      </c>
      <c r="BC607" s="25">
        <f>BC$10</f>
        <v/>
      </c>
      <c r="BD607" s="25">
        <f>BD$10</f>
        <v/>
      </c>
    </row>
    <row r="608" ht="16.2" customHeight="1">
      <c r="A608" s="65" t="n"/>
      <c r="B608" s="66" t="n"/>
      <c r="C608" s="66" t="n"/>
      <c r="D608" s="66" t="n"/>
      <c r="E608" s="66" t="n"/>
      <c r="F608" s="66" t="n"/>
      <c r="G608" s="67" t="n"/>
      <c r="H608" s="24">
        <f>H607+1</f>
        <v/>
      </c>
      <c r="I608" s="25">
        <f>$I600</f>
        <v/>
      </c>
      <c r="J608" s="94">
        <f>$J600</f>
        <v/>
      </c>
      <c r="K608" s="94">
        <f>$K600</f>
        <v/>
      </c>
      <c r="L608" s="25">
        <f>$L600</f>
        <v/>
      </c>
      <c r="M608" s="25">
        <f>M$10</f>
        <v/>
      </c>
      <c r="N608" s="25">
        <f>N$10</f>
        <v/>
      </c>
      <c r="O608" s="25">
        <f>O$10</f>
        <v/>
      </c>
      <c r="P608" s="25">
        <f>P$10</f>
        <v/>
      </c>
      <c r="Q608" s="25">
        <f>Q$10</f>
        <v/>
      </c>
      <c r="R608" s="25">
        <f>R$10</f>
        <v/>
      </c>
      <c r="S608" s="25">
        <f>S$10</f>
        <v/>
      </c>
      <c r="T608" s="25">
        <f>T$10</f>
        <v/>
      </c>
      <c r="U608" s="25">
        <f>U$10</f>
        <v/>
      </c>
      <c r="V608" s="25">
        <f>V$10</f>
        <v/>
      </c>
      <c r="W608" s="25">
        <f>W$10</f>
        <v/>
      </c>
      <c r="X608" s="24" t="n"/>
      <c r="Y608" s="25">
        <f>Y$10</f>
        <v/>
      </c>
      <c r="Z608" s="25">
        <f>Z$10</f>
        <v/>
      </c>
      <c r="AA608" s="18" t="n"/>
      <c r="AB608" s="18" t="n"/>
      <c r="AC608" s="25">
        <f>AC$10</f>
        <v/>
      </c>
      <c r="AD608" s="18" t="n"/>
      <c r="AE608" s="28" t="n"/>
      <c r="AF608" s="28" t="n"/>
      <c r="AG608" s="28" t="n"/>
      <c r="AH608" s="28" t="n"/>
      <c r="AI608" s="20" t="n"/>
      <c r="AJ608" s="22" t="n"/>
      <c r="AK608" s="25">
        <f>AK$10</f>
        <v/>
      </c>
      <c r="AL608" s="131" t="n"/>
      <c r="AM608" s="131" t="n"/>
      <c r="AN608" s="131" t="n"/>
      <c r="AO608" s="131" t="n"/>
      <c r="AP608" s="131" t="n"/>
      <c r="AQ608" s="25">
        <f>AQ$10</f>
        <v/>
      </c>
      <c r="AR608" s="25">
        <f>AR$10</f>
        <v/>
      </c>
      <c r="AS608" s="25">
        <f>AS$10</f>
        <v/>
      </c>
      <c r="AT608" s="25">
        <f>$AT600</f>
        <v/>
      </c>
      <c r="AU608" s="121">
        <f>AU$10</f>
        <v/>
      </c>
      <c r="AV608" s="23" t="n"/>
      <c r="AW608" s="23" t="n"/>
      <c r="AX608" s="25">
        <f>AX$10</f>
        <v/>
      </c>
      <c r="AY608" s="25">
        <f>AY$10</f>
        <v/>
      </c>
      <c r="AZ608" s="25">
        <f>AZ$10</f>
        <v/>
      </c>
      <c r="BA608" s="25">
        <f>BA$10</f>
        <v/>
      </c>
      <c r="BB608" s="25">
        <f>BB$10</f>
        <v/>
      </c>
      <c r="BC608" s="25">
        <f>BC$10</f>
        <v/>
      </c>
      <c r="BD608" s="25">
        <f>BD$10</f>
        <v/>
      </c>
    </row>
    <row r="609" ht="16.2" customHeight="1">
      <c r="A609" s="65" t="n"/>
      <c r="B609" s="66" t="n"/>
      <c r="C609" s="66" t="n"/>
      <c r="D609" s="66" t="n"/>
      <c r="E609" s="66" t="n"/>
      <c r="F609" s="66" t="n"/>
      <c r="G609" s="67" t="n"/>
      <c r="H609" s="24">
        <f>H608+1</f>
        <v/>
      </c>
      <c r="I609" s="25">
        <f>$I600</f>
        <v/>
      </c>
      <c r="J609" s="94">
        <f>$J600</f>
        <v/>
      </c>
      <c r="K609" s="94">
        <f>$K600</f>
        <v/>
      </c>
      <c r="L609" s="25">
        <f>$L600</f>
        <v/>
      </c>
      <c r="M609" s="25">
        <f>M$10</f>
        <v/>
      </c>
      <c r="N609" s="25">
        <f>N$10</f>
        <v/>
      </c>
      <c r="O609" s="25">
        <f>O$10</f>
        <v/>
      </c>
      <c r="P609" s="25">
        <f>P$10</f>
        <v/>
      </c>
      <c r="Q609" s="25">
        <f>Q$10</f>
        <v/>
      </c>
      <c r="R609" s="25">
        <f>R$10</f>
        <v/>
      </c>
      <c r="S609" s="25">
        <f>S$10</f>
        <v/>
      </c>
      <c r="T609" s="25">
        <f>T$10</f>
        <v/>
      </c>
      <c r="U609" s="25">
        <f>U$10</f>
        <v/>
      </c>
      <c r="V609" s="25">
        <f>V$10</f>
        <v/>
      </c>
      <c r="W609" s="25">
        <f>W$10</f>
        <v/>
      </c>
      <c r="X609" s="24" t="n"/>
      <c r="Y609" s="25">
        <f>Y$10</f>
        <v/>
      </c>
      <c r="Z609" s="25">
        <f>Z$10</f>
        <v/>
      </c>
      <c r="AA609" s="18" t="n"/>
      <c r="AB609" s="18" t="n"/>
      <c r="AC609" s="25">
        <f>AC$10</f>
        <v/>
      </c>
      <c r="AD609" s="18" t="n"/>
      <c r="AE609" s="28" t="n"/>
      <c r="AF609" s="28" t="n"/>
      <c r="AG609" s="28" t="n"/>
      <c r="AH609" s="28" t="n"/>
      <c r="AI609" s="20" t="n"/>
      <c r="AJ609" s="22" t="n"/>
      <c r="AK609" s="25">
        <f>AK$10</f>
        <v/>
      </c>
      <c r="AL609" s="131" t="n"/>
      <c r="AM609" s="131" t="n"/>
      <c r="AN609" s="131" t="n"/>
      <c r="AO609" s="131" t="n"/>
      <c r="AP609" s="131" t="n"/>
      <c r="AQ609" s="25">
        <f>AQ$10</f>
        <v/>
      </c>
      <c r="AR609" s="25">
        <f>AR$10</f>
        <v/>
      </c>
      <c r="AS609" s="25">
        <f>AS$10</f>
        <v/>
      </c>
      <c r="AT609" s="25">
        <f>$AT600</f>
        <v/>
      </c>
      <c r="AU609" s="121">
        <f>AU$10</f>
        <v/>
      </c>
      <c r="AV609" s="23" t="n"/>
      <c r="AW609" s="23" t="n"/>
      <c r="AX609" s="25">
        <f>AX$10</f>
        <v/>
      </c>
      <c r="AY609" s="25">
        <f>AY$10</f>
        <v/>
      </c>
      <c r="AZ609" s="25">
        <f>AZ$10</f>
        <v/>
      </c>
      <c r="BA609" s="25">
        <f>BA$10</f>
        <v/>
      </c>
      <c r="BB609" s="25">
        <f>BB$10</f>
        <v/>
      </c>
      <c r="BC609" s="25">
        <f>BC$10</f>
        <v/>
      </c>
      <c r="BD609" s="25">
        <f>BD$10</f>
        <v/>
      </c>
    </row>
    <row r="610" ht="16.2" customHeight="1">
      <c r="A610" s="65" t="n"/>
      <c r="B610" s="66" t="n"/>
      <c r="C610" s="66" t="n"/>
      <c r="D610" s="66" t="n"/>
      <c r="E610" s="66" t="n"/>
      <c r="F610" s="66" t="n"/>
      <c r="G610" s="67" t="n"/>
      <c r="H610" s="24">
        <f>H609+1</f>
        <v/>
      </c>
      <c r="I610" s="25">
        <f>$I600</f>
        <v/>
      </c>
      <c r="J610" s="94">
        <f>$J600</f>
        <v/>
      </c>
      <c r="K610" s="94">
        <f>$K600</f>
        <v/>
      </c>
      <c r="L610" s="25">
        <f>$L600</f>
        <v/>
      </c>
      <c r="M610" s="25">
        <f>M$10</f>
        <v/>
      </c>
      <c r="N610" s="25">
        <f>N$10</f>
        <v/>
      </c>
      <c r="O610" s="25">
        <f>O$10</f>
        <v/>
      </c>
      <c r="P610" s="25">
        <f>P$10</f>
        <v/>
      </c>
      <c r="Q610" s="25">
        <f>Q$10</f>
        <v/>
      </c>
      <c r="R610" s="25">
        <f>R$10</f>
        <v/>
      </c>
      <c r="S610" s="25">
        <f>S$10</f>
        <v/>
      </c>
      <c r="T610" s="25">
        <f>T$10</f>
        <v/>
      </c>
      <c r="U610" s="25">
        <f>U$10</f>
        <v/>
      </c>
      <c r="V610" s="25">
        <f>V$10</f>
        <v/>
      </c>
      <c r="W610" s="25">
        <f>W$10</f>
        <v/>
      </c>
      <c r="X610" s="24" t="n"/>
      <c r="Y610" s="25">
        <f>Y$10</f>
        <v/>
      </c>
      <c r="Z610" s="25">
        <f>Z$10</f>
        <v/>
      </c>
      <c r="AA610" s="18" t="n"/>
      <c r="AB610" s="18" t="n"/>
      <c r="AC610" s="25">
        <f>AC$10</f>
        <v/>
      </c>
      <c r="AD610" s="18" t="n"/>
      <c r="AE610" s="28" t="n"/>
      <c r="AF610" s="28" t="n"/>
      <c r="AG610" s="28" t="n"/>
      <c r="AH610" s="28" t="n"/>
      <c r="AI610" s="20" t="n"/>
      <c r="AJ610" s="22" t="n"/>
      <c r="AK610" s="25">
        <f>AK$10</f>
        <v/>
      </c>
      <c r="AL610" s="131" t="n"/>
      <c r="AM610" s="131" t="n"/>
      <c r="AN610" s="131" t="n"/>
      <c r="AO610" s="131" t="n"/>
      <c r="AP610" s="131" t="n"/>
      <c r="AQ610" s="25">
        <f>AQ$10</f>
        <v/>
      </c>
      <c r="AR610" s="25">
        <f>AR$10</f>
        <v/>
      </c>
      <c r="AS610" s="25">
        <f>AS$10</f>
        <v/>
      </c>
      <c r="AT610" s="25">
        <f>$AT600</f>
        <v/>
      </c>
      <c r="AU610" s="121">
        <f>AU$10</f>
        <v/>
      </c>
      <c r="AV610" s="23" t="n"/>
      <c r="AW610" s="23" t="n"/>
      <c r="AX610" s="25">
        <f>AX$10</f>
        <v/>
      </c>
      <c r="AY610" s="25">
        <f>AY$10</f>
        <v/>
      </c>
      <c r="AZ610" s="25">
        <f>AZ$10</f>
        <v/>
      </c>
      <c r="BA610" s="25">
        <f>BA$10</f>
        <v/>
      </c>
      <c r="BB610" s="25">
        <f>BB$10</f>
        <v/>
      </c>
      <c r="BC610" s="25">
        <f>BC$10</f>
        <v/>
      </c>
      <c r="BD610" s="25">
        <f>BD$10</f>
        <v/>
      </c>
    </row>
    <row r="611" ht="16.2" customHeight="1">
      <c r="A611" s="65" t="n"/>
      <c r="B611" s="66" t="n"/>
      <c r="C611" s="66" t="n"/>
      <c r="D611" s="66" t="n"/>
      <c r="E611" s="66" t="n"/>
      <c r="F611" s="66" t="n"/>
      <c r="G611" s="67" t="n"/>
      <c r="H611" s="24">
        <f>H610+1</f>
        <v/>
      </c>
      <c r="I611" s="25">
        <f>$I600</f>
        <v/>
      </c>
      <c r="J611" s="94">
        <f>$J600</f>
        <v/>
      </c>
      <c r="K611" s="94">
        <f>$K600</f>
        <v/>
      </c>
      <c r="L611" s="25">
        <f>$L600</f>
        <v/>
      </c>
      <c r="M611" s="25">
        <f>M$10</f>
        <v/>
      </c>
      <c r="N611" s="25">
        <f>N$10</f>
        <v/>
      </c>
      <c r="O611" s="25">
        <f>O$10</f>
        <v/>
      </c>
      <c r="P611" s="25">
        <f>P$10</f>
        <v/>
      </c>
      <c r="Q611" s="25">
        <f>Q$10</f>
        <v/>
      </c>
      <c r="R611" s="25">
        <f>R$10</f>
        <v/>
      </c>
      <c r="S611" s="25">
        <f>S$10</f>
        <v/>
      </c>
      <c r="T611" s="25">
        <f>T$10</f>
        <v/>
      </c>
      <c r="U611" s="25">
        <f>U$10</f>
        <v/>
      </c>
      <c r="V611" s="25">
        <f>V$10</f>
        <v/>
      </c>
      <c r="W611" s="25">
        <f>W$10</f>
        <v/>
      </c>
      <c r="X611" s="24" t="n"/>
      <c r="Y611" s="25">
        <f>Y$10</f>
        <v/>
      </c>
      <c r="Z611" s="25">
        <f>Z$10</f>
        <v/>
      </c>
      <c r="AA611" s="18" t="n"/>
      <c r="AB611" s="18" t="n"/>
      <c r="AC611" s="25">
        <f>AC$10</f>
        <v/>
      </c>
      <c r="AD611" s="18" t="n"/>
      <c r="AE611" s="28" t="n"/>
      <c r="AF611" s="28" t="n"/>
      <c r="AG611" s="28" t="n"/>
      <c r="AH611" s="28" t="n"/>
      <c r="AI611" s="20" t="n"/>
      <c r="AJ611" s="22" t="n"/>
      <c r="AK611" s="25">
        <f>AK$10</f>
        <v/>
      </c>
      <c r="AL611" s="131" t="n"/>
      <c r="AM611" s="131" t="n"/>
      <c r="AN611" s="131" t="n"/>
      <c r="AO611" s="131" t="n"/>
      <c r="AP611" s="131" t="n"/>
      <c r="AQ611" s="25">
        <f>AQ$10</f>
        <v/>
      </c>
      <c r="AR611" s="25">
        <f>AR$10</f>
        <v/>
      </c>
      <c r="AS611" s="25">
        <f>AS$10</f>
        <v/>
      </c>
      <c r="AT611" s="25">
        <f>$AT600</f>
        <v/>
      </c>
      <c r="AU611" s="121">
        <f>AU$10</f>
        <v/>
      </c>
      <c r="AV611" s="23" t="n"/>
      <c r="AW611" s="23" t="n"/>
      <c r="AX611" s="25">
        <f>AX$10</f>
        <v/>
      </c>
      <c r="AY611" s="25">
        <f>AY$10</f>
        <v/>
      </c>
      <c r="AZ611" s="25">
        <f>AZ$10</f>
        <v/>
      </c>
      <c r="BA611" s="25">
        <f>BA$10</f>
        <v/>
      </c>
      <c r="BB611" s="25">
        <f>BB$10</f>
        <v/>
      </c>
      <c r="BC611" s="25">
        <f>BC$10</f>
        <v/>
      </c>
      <c r="BD611" s="25">
        <f>BD$10</f>
        <v/>
      </c>
    </row>
    <row r="612" ht="16.2" customHeight="1">
      <c r="A612" s="65" t="n"/>
      <c r="B612" s="66" t="n"/>
      <c r="C612" s="66" t="n"/>
      <c r="D612" s="66" t="n"/>
      <c r="E612" s="66" t="n"/>
      <c r="F612" s="66" t="n"/>
      <c r="G612" s="67" t="n"/>
      <c r="H612" s="24">
        <f>H611+1</f>
        <v/>
      </c>
      <c r="I612" s="25">
        <f>$I600</f>
        <v/>
      </c>
      <c r="J612" s="94">
        <f>$J600</f>
        <v/>
      </c>
      <c r="K612" s="94">
        <f>$K600</f>
        <v/>
      </c>
      <c r="L612" s="25">
        <f>$L600</f>
        <v/>
      </c>
      <c r="M612" s="25">
        <f>M$10</f>
        <v/>
      </c>
      <c r="N612" s="25">
        <f>N$10</f>
        <v/>
      </c>
      <c r="O612" s="25">
        <f>O$10</f>
        <v/>
      </c>
      <c r="P612" s="25">
        <f>P$10</f>
        <v/>
      </c>
      <c r="Q612" s="25">
        <f>Q$10</f>
        <v/>
      </c>
      <c r="R612" s="25">
        <f>R$10</f>
        <v/>
      </c>
      <c r="S612" s="25">
        <f>S$10</f>
        <v/>
      </c>
      <c r="T612" s="25">
        <f>T$10</f>
        <v/>
      </c>
      <c r="U612" s="25">
        <f>U$10</f>
        <v/>
      </c>
      <c r="V612" s="25">
        <f>V$10</f>
        <v/>
      </c>
      <c r="W612" s="25">
        <f>W$10</f>
        <v/>
      </c>
      <c r="X612" s="24" t="n"/>
      <c r="Y612" s="25">
        <f>Y$10</f>
        <v/>
      </c>
      <c r="Z612" s="25">
        <f>Z$10</f>
        <v/>
      </c>
      <c r="AA612" s="18" t="n"/>
      <c r="AB612" s="18" t="n"/>
      <c r="AC612" s="25">
        <f>AC$10</f>
        <v/>
      </c>
      <c r="AD612" s="18" t="n"/>
      <c r="AE612" s="28" t="n"/>
      <c r="AF612" s="28" t="n"/>
      <c r="AG612" s="28" t="n"/>
      <c r="AH612" s="28" t="n"/>
      <c r="AI612" s="20" t="n"/>
      <c r="AJ612" s="22" t="n"/>
      <c r="AK612" s="25">
        <f>AK$10</f>
        <v/>
      </c>
      <c r="AL612" s="131" t="n"/>
      <c r="AM612" s="131" t="n"/>
      <c r="AN612" s="131" t="n"/>
      <c r="AO612" s="131" t="n"/>
      <c r="AP612" s="131" t="n"/>
      <c r="AQ612" s="25">
        <f>AQ$10</f>
        <v/>
      </c>
      <c r="AR612" s="25">
        <f>AR$10</f>
        <v/>
      </c>
      <c r="AS612" s="25">
        <f>AS$10</f>
        <v/>
      </c>
      <c r="AT612" s="25">
        <f>$AT600</f>
        <v/>
      </c>
      <c r="AU612" s="121">
        <f>AU$10</f>
        <v/>
      </c>
      <c r="AV612" s="23" t="n"/>
      <c r="AW612" s="23" t="n"/>
      <c r="AX612" s="25">
        <f>AX$10</f>
        <v/>
      </c>
      <c r="AY612" s="25">
        <f>AY$10</f>
        <v/>
      </c>
      <c r="AZ612" s="25">
        <f>AZ$10</f>
        <v/>
      </c>
      <c r="BA612" s="25">
        <f>BA$10</f>
        <v/>
      </c>
      <c r="BB612" s="25">
        <f>BB$10</f>
        <v/>
      </c>
      <c r="BC612" s="25">
        <f>BC$10</f>
        <v/>
      </c>
      <c r="BD612" s="25">
        <f>BD$10</f>
        <v/>
      </c>
    </row>
    <row r="613" ht="16.2" customHeight="1">
      <c r="A613" s="65" t="n"/>
      <c r="B613" s="66" t="n"/>
      <c r="C613" s="66" t="n"/>
      <c r="D613" s="66" t="n"/>
      <c r="E613" s="66" t="n"/>
      <c r="F613" s="66" t="n"/>
      <c r="G613" s="67" t="n"/>
      <c r="H613" s="24">
        <f>H612+1</f>
        <v/>
      </c>
      <c r="I613" s="25">
        <f>$I600</f>
        <v/>
      </c>
      <c r="J613" s="94">
        <f>$J600</f>
        <v/>
      </c>
      <c r="K613" s="94">
        <f>$K600</f>
        <v/>
      </c>
      <c r="L613" s="25">
        <f>$L600</f>
        <v/>
      </c>
      <c r="M613" s="25">
        <f>M$10</f>
        <v/>
      </c>
      <c r="N613" s="25">
        <f>N$10</f>
        <v/>
      </c>
      <c r="O613" s="25">
        <f>O$10</f>
        <v/>
      </c>
      <c r="P613" s="25">
        <f>P$10</f>
        <v/>
      </c>
      <c r="Q613" s="25">
        <f>Q$10</f>
        <v/>
      </c>
      <c r="R613" s="25">
        <f>R$10</f>
        <v/>
      </c>
      <c r="S613" s="25">
        <f>S$10</f>
        <v/>
      </c>
      <c r="T613" s="25">
        <f>T$10</f>
        <v/>
      </c>
      <c r="U613" s="25">
        <f>U$10</f>
        <v/>
      </c>
      <c r="V613" s="25">
        <f>V$10</f>
        <v/>
      </c>
      <c r="W613" s="25">
        <f>W$10</f>
        <v/>
      </c>
      <c r="X613" s="24" t="n"/>
      <c r="Y613" s="25">
        <f>Y$10</f>
        <v/>
      </c>
      <c r="Z613" s="25">
        <f>Z$10</f>
        <v/>
      </c>
      <c r="AA613" s="18" t="n"/>
      <c r="AB613" s="18" t="n"/>
      <c r="AC613" s="25">
        <f>AC$10</f>
        <v/>
      </c>
      <c r="AD613" s="18" t="n"/>
      <c r="AE613" s="28" t="n"/>
      <c r="AF613" s="28" t="n"/>
      <c r="AG613" s="28" t="n"/>
      <c r="AH613" s="28" t="n"/>
      <c r="AI613" s="20" t="n"/>
      <c r="AJ613" s="22" t="n"/>
      <c r="AK613" s="25">
        <f>AK$10</f>
        <v/>
      </c>
      <c r="AL613" s="131" t="n"/>
      <c r="AM613" s="131" t="n"/>
      <c r="AN613" s="131" t="n"/>
      <c r="AO613" s="131" t="n"/>
      <c r="AP613" s="131" t="n"/>
      <c r="AQ613" s="25">
        <f>AQ$10</f>
        <v/>
      </c>
      <c r="AR613" s="25">
        <f>AR$10</f>
        <v/>
      </c>
      <c r="AS613" s="25">
        <f>AS$10</f>
        <v/>
      </c>
      <c r="AT613" s="25">
        <f>$AT600</f>
        <v/>
      </c>
      <c r="AU613" s="121">
        <f>AU$10</f>
        <v/>
      </c>
      <c r="AV613" s="23" t="n"/>
      <c r="AW613" s="23" t="n"/>
      <c r="AX613" s="25">
        <f>AX$10</f>
        <v/>
      </c>
      <c r="AY613" s="25">
        <f>AY$10</f>
        <v/>
      </c>
      <c r="AZ613" s="25">
        <f>AZ$10</f>
        <v/>
      </c>
      <c r="BA613" s="25">
        <f>BA$10</f>
        <v/>
      </c>
      <c r="BB613" s="25">
        <f>BB$10</f>
        <v/>
      </c>
      <c r="BC613" s="25">
        <f>BC$10</f>
        <v/>
      </c>
      <c r="BD613" s="25">
        <f>BD$10</f>
        <v/>
      </c>
    </row>
    <row r="614" ht="16.2" customHeight="1">
      <c r="A614" s="65" t="n"/>
      <c r="B614" s="66" t="n"/>
      <c r="C614" s="66" t="n"/>
      <c r="D614" s="66" t="n"/>
      <c r="E614" s="66" t="n"/>
      <c r="F614" s="66" t="n"/>
      <c r="G614" s="67" t="n"/>
      <c r="H614" s="24">
        <f>H613+1</f>
        <v/>
      </c>
      <c r="I614" s="25">
        <f>$I600</f>
        <v/>
      </c>
      <c r="J614" s="94">
        <f>$J600</f>
        <v/>
      </c>
      <c r="K614" s="94">
        <f>$K600</f>
        <v/>
      </c>
      <c r="L614" s="25">
        <f>$L600</f>
        <v/>
      </c>
      <c r="M614" s="25">
        <f>M$10</f>
        <v/>
      </c>
      <c r="N614" s="25">
        <f>N$10</f>
        <v/>
      </c>
      <c r="O614" s="25">
        <f>O$10</f>
        <v/>
      </c>
      <c r="P614" s="25">
        <f>P$10</f>
        <v/>
      </c>
      <c r="Q614" s="25">
        <f>Q$10</f>
        <v/>
      </c>
      <c r="R614" s="25">
        <f>R$10</f>
        <v/>
      </c>
      <c r="S614" s="25">
        <f>S$10</f>
        <v/>
      </c>
      <c r="T614" s="25">
        <f>T$10</f>
        <v/>
      </c>
      <c r="U614" s="25">
        <f>U$10</f>
        <v/>
      </c>
      <c r="V614" s="25">
        <f>V$10</f>
        <v/>
      </c>
      <c r="W614" s="25">
        <f>W$10</f>
        <v/>
      </c>
      <c r="X614" s="24" t="n"/>
      <c r="Y614" s="25">
        <f>Y$10</f>
        <v/>
      </c>
      <c r="Z614" s="25">
        <f>Z$10</f>
        <v/>
      </c>
      <c r="AA614" s="18" t="n"/>
      <c r="AB614" s="18" t="n"/>
      <c r="AC614" s="25">
        <f>AC$10</f>
        <v/>
      </c>
      <c r="AD614" s="18" t="n"/>
      <c r="AE614" s="28" t="n"/>
      <c r="AF614" s="28" t="n"/>
      <c r="AG614" s="28" t="n"/>
      <c r="AH614" s="28" t="n"/>
      <c r="AI614" s="20" t="n"/>
      <c r="AJ614" s="22" t="n"/>
      <c r="AK614" s="25">
        <f>AK$10</f>
        <v/>
      </c>
      <c r="AL614" s="131" t="n"/>
      <c r="AM614" s="131" t="n"/>
      <c r="AN614" s="131" t="n"/>
      <c r="AO614" s="131" t="n"/>
      <c r="AP614" s="131" t="n"/>
      <c r="AQ614" s="25">
        <f>AQ$10</f>
        <v/>
      </c>
      <c r="AR614" s="25">
        <f>AR$10</f>
        <v/>
      </c>
      <c r="AS614" s="25">
        <f>AS$10</f>
        <v/>
      </c>
      <c r="AT614" s="25">
        <f>$AT600</f>
        <v/>
      </c>
      <c r="AU614" s="121">
        <f>AU$10</f>
        <v/>
      </c>
      <c r="AV614" s="23" t="n"/>
      <c r="AW614" s="23" t="n"/>
      <c r="AX614" s="25">
        <f>AX$10</f>
        <v/>
      </c>
      <c r="AY614" s="25">
        <f>AY$10</f>
        <v/>
      </c>
      <c r="AZ614" s="25">
        <f>AZ$10</f>
        <v/>
      </c>
      <c r="BA614" s="25">
        <f>BA$10</f>
        <v/>
      </c>
      <c r="BB614" s="25">
        <f>BB$10</f>
        <v/>
      </c>
      <c r="BC614" s="25">
        <f>BC$10</f>
        <v/>
      </c>
      <c r="BD614" s="25">
        <f>BD$10</f>
        <v/>
      </c>
    </row>
    <row r="615" ht="16.2" customHeight="1">
      <c r="A615" s="68" t="n"/>
      <c r="B615" s="69" t="n"/>
      <c r="C615" s="69" t="n"/>
      <c r="D615" s="69" t="n"/>
      <c r="E615" s="69" t="n"/>
      <c r="F615" s="69" t="n"/>
      <c r="G615" s="70" t="n"/>
      <c r="H615" s="24">
        <f>H614+1</f>
        <v/>
      </c>
      <c r="I615" s="25">
        <f>$I600</f>
        <v/>
      </c>
      <c r="J615" s="94">
        <f>$J600</f>
        <v/>
      </c>
      <c r="K615" s="94">
        <f>$K600</f>
        <v/>
      </c>
      <c r="L615" s="25">
        <f>$L600</f>
        <v/>
      </c>
      <c r="M615" s="25">
        <f>M$10</f>
        <v/>
      </c>
      <c r="N615" s="25">
        <f>N$10</f>
        <v/>
      </c>
      <c r="O615" s="25">
        <f>O$10</f>
        <v/>
      </c>
      <c r="P615" s="25">
        <f>P$10</f>
        <v/>
      </c>
      <c r="Q615" s="25">
        <f>Q$10</f>
        <v/>
      </c>
      <c r="R615" s="25">
        <f>R$10</f>
        <v/>
      </c>
      <c r="S615" s="25">
        <f>S$10</f>
        <v/>
      </c>
      <c r="T615" s="25">
        <f>T$10</f>
        <v/>
      </c>
      <c r="U615" s="25">
        <f>U$10</f>
        <v/>
      </c>
      <c r="V615" s="25">
        <f>V$10</f>
        <v/>
      </c>
      <c r="W615" s="25">
        <f>W$10</f>
        <v/>
      </c>
      <c r="X615" s="24" t="n"/>
      <c r="Y615" s="25">
        <f>Y$10</f>
        <v/>
      </c>
      <c r="Z615" s="25">
        <f>Z$10</f>
        <v/>
      </c>
      <c r="AA615" s="18" t="n"/>
      <c r="AB615" s="18" t="n"/>
      <c r="AC615" s="25">
        <f>AC$10</f>
        <v/>
      </c>
      <c r="AD615" s="18" t="n"/>
      <c r="AE615" s="28" t="n"/>
      <c r="AF615" s="28" t="n"/>
      <c r="AG615" s="28" t="n"/>
      <c r="AH615" s="28" t="n"/>
      <c r="AI615" s="20" t="n"/>
      <c r="AJ615" s="22" t="n"/>
      <c r="AK615" s="25">
        <f>AK$10</f>
        <v/>
      </c>
      <c r="AL615" s="131" t="n"/>
      <c r="AM615" s="131" t="n"/>
      <c r="AN615" s="131" t="n"/>
      <c r="AO615" s="131" t="n"/>
      <c r="AP615" s="131" t="n"/>
      <c r="AQ615" s="25">
        <f>AQ$10</f>
        <v/>
      </c>
      <c r="AR615" s="25">
        <f>AR$10</f>
        <v/>
      </c>
      <c r="AS615" s="25">
        <f>AS$10</f>
        <v/>
      </c>
      <c r="AT615" s="25">
        <f>$AT600</f>
        <v/>
      </c>
      <c r="AU615" s="121">
        <f>AU$10</f>
        <v/>
      </c>
      <c r="AV615" s="23" t="n"/>
      <c r="AW615" s="23" t="n"/>
      <c r="AX615" s="25">
        <f>AX$10</f>
        <v/>
      </c>
      <c r="AY615" s="25">
        <f>AY$10</f>
        <v/>
      </c>
      <c r="AZ615" s="25">
        <f>AZ$10</f>
        <v/>
      </c>
      <c r="BA615" s="25">
        <f>BA$10</f>
        <v/>
      </c>
      <c r="BB615" s="25">
        <f>BB$10</f>
        <v/>
      </c>
      <c r="BC615" s="25">
        <f>BC$10</f>
        <v/>
      </c>
      <c r="BD615" s="25">
        <f>BD$10</f>
        <v/>
      </c>
    </row>
    <row r="616" ht="16.2" customHeight="1">
      <c r="A616" s="15" t="inlineStr">
        <is>
          <t>G5</t>
        </is>
      </c>
      <c r="B616" s="15" t="n">
        <v>6</v>
      </c>
      <c r="C616" s="16" t="inlineStr">
        <is>
          <t>LINE B</t>
        </is>
      </c>
      <c r="D616" s="39" t="inlineStr">
        <is>
          <t>48C/4T</t>
        </is>
      </c>
      <c r="E616" s="90" t="n">
        <v>4</v>
      </c>
      <c r="F616" s="26" t="n">
        <v>41</v>
      </c>
      <c r="G616" s="39" t="inlineStr">
        <is>
          <t>B18</t>
        </is>
      </c>
      <c r="H616" s="126" t="n">
        <v>1</v>
      </c>
      <c r="I616" s="166">
        <f>VLOOKUP(G616,'FAT HPDB FDT-2'!$A$1:$D$41,4,FALSE)</f>
        <v/>
      </c>
      <c r="J616" s="132">
        <f>VLOOKUP(G616,'FAT HPDB FDT-2'!$A$1:$D$41,2,FALSE)</f>
        <v/>
      </c>
      <c r="K616" s="132">
        <f>VLOOKUP(G616,'FAT HPDB FDT-2'!$A$1:$D$41,3,FALSE)</f>
        <v/>
      </c>
      <c r="L616" s="133" t="n"/>
      <c r="M616" s="166">
        <f>M$10</f>
        <v/>
      </c>
      <c r="N616" s="166">
        <f>N$10</f>
        <v/>
      </c>
      <c r="O616" s="139">
        <f>O$10</f>
        <v/>
      </c>
      <c r="P616" s="166">
        <f>P$10</f>
        <v/>
      </c>
      <c r="Q616" s="139">
        <f>Q$10</f>
        <v/>
      </c>
      <c r="R616" s="166">
        <f>R$10</f>
        <v/>
      </c>
      <c r="S616" s="166">
        <f>S$10</f>
        <v/>
      </c>
      <c r="T616" s="166">
        <f>T$10</f>
        <v/>
      </c>
      <c r="U616" s="166">
        <f>U$10</f>
        <v/>
      </c>
      <c r="V616" s="166">
        <f>V$10</f>
        <v/>
      </c>
      <c r="W616" s="166">
        <f>W$10</f>
        <v/>
      </c>
      <c r="X616" s="166" t="n"/>
      <c r="Y616" s="166">
        <f>Y$10</f>
        <v/>
      </c>
      <c r="Z616" s="166">
        <f>Z$10</f>
        <v/>
      </c>
      <c r="AA616" s="20" t="n"/>
      <c r="AB616" s="20" t="n"/>
      <c r="AC616" s="166">
        <f>AC$10</f>
        <v/>
      </c>
      <c r="AD616" s="20" t="n"/>
      <c r="AE616" s="21" t="n"/>
      <c r="AF616" s="21" t="n"/>
      <c r="AG616" s="21" t="n"/>
      <c r="AH616" s="21" t="n"/>
      <c r="AI616" s="20" t="n"/>
      <c r="AJ616" s="135" t="n"/>
      <c r="AK616" s="27">
        <f>AK$10</f>
        <v/>
      </c>
      <c r="AL616" s="129" t="n"/>
      <c r="AM616" s="129" t="n"/>
      <c r="AN616" s="129" t="n"/>
      <c r="AO616" s="129" t="n"/>
      <c r="AP616" s="129" t="n"/>
      <c r="AQ616" s="166">
        <f>AQ$10</f>
        <v/>
      </c>
      <c r="AR616" s="140">
        <f>AR$10</f>
        <v/>
      </c>
      <c r="AS616" s="166">
        <f>AS$10</f>
        <v/>
      </c>
      <c r="AT616" s="166">
        <f>$G616</f>
        <v/>
      </c>
      <c r="AU616" s="167">
        <f>AU$10</f>
        <v/>
      </c>
      <c r="AV616" s="136" t="n"/>
      <c r="AW616" s="136" t="n"/>
      <c r="AX616" s="166">
        <f>AX$10</f>
        <v/>
      </c>
      <c r="AY616" s="142">
        <f>AY$10</f>
        <v/>
      </c>
      <c r="AZ616" s="166">
        <f>AZ$10</f>
        <v/>
      </c>
      <c r="BA616" s="143">
        <f>BA$10</f>
        <v/>
      </c>
      <c r="BB616" s="166">
        <f>BB$10</f>
        <v/>
      </c>
      <c r="BC616" s="166">
        <f>BC$10</f>
        <v/>
      </c>
      <c r="BD616" s="166">
        <f>BD$10</f>
        <v/>
      </c>
    </row>
    <row r="617" ht="16.2" customHeight="1">
      <c r="A617" s="15" t="n"/>
      <c r="B617" s="15" t="n"/>
      <c r="C617" s="16" t="inlineStr">
        <is>
          <t>LINE B</t>
        </is>
      </c>
      <c r="D617" s="16" t="inlineStr">
        <is>
          <t>48C/4T</t>
        </is>
      </c>
      <c r="E617" s="91" t="n">
        <v>4</v>
      </c>
      <c r="F617" s="26" t="n">
        <v>42</v>
      </c>
      <c r="G617" s="39" t="inlineStr">
        <is>
          <t>B18</t>
        </is>
      </c>
      <c r="H617" s="24">
        <f>H616+1</f>
        <v/>
      </c>
      <c r="I617" s="25">
        <f>$I616</f>
        <v/>
      </c>
      <c r="J617" s="94">
        <f>$J616</f>
        <v/>
      </c>
      <c r="K617" s="94">
        <f>$K616</f>
        <v/>
      </c>
      <c r="L617" s="25">
        <f>$L616</f>
        <v/>
      </c>
      <c r="M617" s="25">
        <f>M$10</f>
        <v/>
      </c>
      <c r="N617" s="25">
        <f>N$10</f>
        <v/>
      </c>
      <c r="O617" s="25">
        <f>O$10</f>
        <v/>
      </c>
      <c r="P617" s="25">
        <f>P$10</f>
        <v/>
      </c>
      <c r="Q617" s="25">
        <f>Q$10</f>
        <v/>
      </c>
      <c r="R617" s="25">
        <f>R$10</f>
        <v/>
      </c>
      <c r="S617" s="25">
        <f>S$10</f>
        <v/>
      </c>
      <c r="T617" s="25">
        <f>T$10</f>
        <v/>
      </c>
      <c r="U617" s="25">
        <f>U$10</f>
        <v/>
      </c>
      <c r="V617" s="25">
        <f>V$10</f>
        <v/>
      </c>
      <c r="W617" s="25">
        <f>W$10</f>
        <v/>
      </c>
      <c r="X617" s="24" t="n"/>
      <c r="Y617" s="25">
        <f>Y$10</f>
        <v/>
      </c>
      <c r="Z617" s="25">
        <f>Z$10</f>
        <v/>
      </c>
      <c r="AA617" s="18" t="n"/>
      <c r="AB617" s="18" t="n"/>
      <c r="AC617" s="25">
        <f>AC$10</f>
        <v/>
      </c>
      <c r="AD617" s="18" t="n"/>
      <c r="AE617" s="28" t="n"/>
      <c r="AF617" s="28" t="n"/>
      <c r="AG617" s="28" t="n"/>
      <c r="AH617" s="28" t="n"/>
      <c r="AI617" s="20" t="n"/>
      <c r="AJ617" s="22" t="n"/>
      <c r="AK617" s="25">
        <f>AK$10</f>
        <v/>
      </c>
      <c r="AL617" s="129" t="n"/>
      <c r="AM617" s="129" t="n"/>
      <c r="AN617" s="129" t="n"/>
      <c r="AO617" s="129" t="n"/>
      <c r="AP617" s="129" t="n"/>
      <c r="AQ617" s="25">
        <f>AQ$10</f>
        <v/>
      </c>
      <c r="AR617" s="25">
        <f>AR$10</f>
        <v/>
      </c>
      <c r="AS617" s="25">
        <f>AS$10</f>
        <v/>
      </c>
      <c r="AT617" s="25">
        <f>$AT616</f>
        <v/>
      </c>
      <c r="AU617" s="121">
        <f>AU$10</f>
        <v/>
      </c>
      <c r="AV617" s="23" t="n"/>
      <c r="AW617" s="23" t="n"/>
      <c r="AX617" s="25">
        <f>AX$10</f>
        <v/>
      </c>
      <c r="AY617" s="25">
        <f>AY$10</f>
        <v/>
      </c>
      <c r="AZ617" s="25">
        <f>AZ$10</f>
        <v/>
      </c>
      <c r="BA617" s="25">
        <f>BA$10</f>
        <v/>
      </c>
      <c r="BB617" s="25">
        <f>BB$10</f>
        <v/>
      </c>
      <c r="BC617" s="25">
        <f>BC$10</f>
        <v/>
      </c>
      <c r="BD617" s="25">
        <f>BD$10</f>
        <v/>
      </c>
    </row>
    <row r="618" ht="16.2" customHeight="1">
      <c r="A618" s="62" t="n"/>
      <c r="B618" s="63" t="n"/>
      <c r="C618" s="63" t="n"/>
      <c r="D618" s="63" t="n"/>
      <c r="E618" s="63" t="n"/>
      <c r="F618" s="63" t="n"/>
      <c r="G618" s="64" t="n"/>
      <c r="H618" s="24">
        <f>H617+1</f>
        <v/>
      </c>
      <c r="I618" s="25">
        <f>$I616</f>
        <v/>
      </c>
      <c r="J618" s="94">
        <f>$J616</f>
        <v/>
      </c>
      <c r="K618" s="94">
        <f>$K616</f>
        <v/>
      </c>
      <c r="L618" s="25">
        <f>$L616</f>
        <v/>
      </c>
      <c r="M618" s="25">
        <f>M$10</f>
        <v/>
      </c>
      <c r="N618" s="25">
        <f>N$10</f>
        <v/>
      </c>
      <c r="O618" s="25">
        <f>O$10</f>
        <v/>
      </c>
      <c r="P618" s="25">
        <f>P$10</f>
        <v/>
      </c>
      <c r="Q618" s="25">
        <f>Q$10</f>
        <v/>
      </c>
      <c r="R618" s="25">
        <f>R$10</f>
        <v/>
      </c>
      <c r="S618" s="25">
        <f>S$10</f>
        <v/>
      </c>
      <c r="T618" s="25">
        <f>T$10</f>
        <v/>
      </c>
      <c r="U618" s="25">
        <f>U$10</f>
        <v/>
      </c>
      <c r="V618" s="25">
        <f>V$10</f>
        <v/>
      </c>
      <c r="W618" s="25">
        <f>W$10</f>
        <v/>
      </c>
      <c r="X618" s="24" t="n"/>
      <c r="Y618" s="25">
        <f>Y$10</f>
        <v/>
      </c>
      <c r="Z618" s="25">
        <f>Z$10</f>
        <v/>
      </c>
      <c r="AA618" s="18" t="n"/>
      <c r="AB618" s="18" t="n"/>
      <c r="AC618" s="25">
        <f>AC$10</f>
        <v/>
      </c>
      <c r="AD618" s="18" t="n"/>
      <c r="AE618" s="28" t="n"/>
      <c r="AF618" s="28" t="n"/>
      <c r="AG618" s="28" t="n"/>
      <c r="AH618" s="28" t="n"/>
      <c r="AI618" s="20" t="n"/>
      <c r="AJ618" s="22" t="n"/>
      <c r="AK618" s="25">
        <f>AK$10</f>
        <v/>
      </c>
      <c r="AL618" s="129" t="n"/>
      <c r="AM618" s="129" t="n"/>
      <c r="AN618" s="129" t="n"/>
      <c r="AO618" s="129" t="n"/>
      <c r="AP618" s="129" t="n"/>
      <c r="AQ618" s="25">
        <f>AQ$10</f>
        <v/>
      </c>
      <c r="AR618" s="25">
        <f>AR$10</f>
        <v/>
      </c>
      <c r="AS618" s="25">
        <f>AS$10</f>
        <v/>
      </c>
      <c r="AT618" s="25">
        <f>$AT616</f>
        <v/>
      </c>
      <c r="AU618" s="121">
        <f>AU$10</f>
        <v/>
      </c>
      <c r="AV618" s="23" t="n"/>
      <c r="AW618" s="23" t="n"/>
      <c r="AX618" s="25">
        <f>AX$10</f>
        <v/>
      </c>
      <c r="AY618" s="25">
        <f>AY$10</f>
        <v/>
      </c>
      <c r="AZ618" s="25">
        <f>AZ$10</f>
        <v/>
      </c>
      <c r="BA618" s="25">
        <f>BA$10</f>
        <v/>
      </c>
      <c r="BB618" s="25">
        <f>BB$10</f>
        <v/>
      </c>
      <c r="BC618" s="25">
        <f>BC$10</f>
        <v/>
      </c>
      <c r="BD618" s="25">
        <f>BD$10</f>
        <v/>
      </c>
    </row>
    <row r="619" ht="16.2" customHeight="1">
      <c r="A619" s="65" t="n"/>
      <c r="B619" s="66" t="n"/>
      <c r="C619" s="66" t="n"/>
      <c r="D619" s="66" t="n"/>
      <c r="E619" s="66" t="n"/>
      <c r="F619" s="66" t="n"/>
      <c r="G619" s="67" t="n"/>
      <c r="H619" s="24">
        <f>H618+1</f>
        <v/>
      </c>
      <c r="I619" s="25">
        <f>$I616</f>
        <v/>
      </c>
      <c r="J619" s="94">
        <f>$J616</f>
        <v/>
      </c>
      <c r="K619" s="94">
        <f>$K616</f>
        <v/>
      </c>
      <c r="L619" s="25">
        <f>$L616</f>
        <v/>
      </c>
      <c r="M619" s="25">
        <f>M$10</f>
        <v/>
      </c>
      <c r="N619" s="25">
        <f>N$10</f>
        <v/>
      </c>
      <c r="O619" s="25">
        <f>O$10</f>
        <v/>
      </c>
      <c r="P619" s="25">
        <f>P$10</f>
        <v/>
      </c>
      <c r="Q619" s="25">
        <f>Q$10</f>
        <v/>
      </c>
      <c r="R619" s="25">
        <f>R$10</f>
        <v/>
      </c>
      <c r="S619" s="25">
        <f>S$10</f>
        <v/>
      </c>
      <c r="T619" s="25">
        <f>T$10</f>
        <v/>
      </c>
      <c r="U619" s="25">
        <f>U$10</f>
        <v/>
      </c>
      <c r="V619" s="25">
        <f>V$10</f>
        <v/>
      </c>
      <c r="W619" s="25">
        <f>W$10</f>
        <v/>
      </c>
      <c r="X619" s="24" t="n"/>
      <c r="Y619" s="25">
        <f>Y$10</f>
        <v/>
      </c>
      <c r="Z619" s="25">
        <f>Z$10</f>
        <v/>
      </c>
      <c r="AA619" s="18" t="n"/>
      <c r="AB619" s="18" t="n"/>
      <c r="AC619" s="25">
        <f>AC$10</f>
        <v/>
      </c>
      <c r="AD619" s="18" t="n"/>
      <c r="AE619" s="28" t="n"/>
      <c r="AF619" s="28" t="n"/>
      <c r="AG619" s="28" t="n"/>
      <c r="AH619" s="28" t="n"/>
      <c r="AI619" s="20" t="n"/>
      <c r="AJ619" s="22" t="n"/>
      <c r="AK619" s="25">
        <f>AK$10</f>
        <v/>
      </c>
      <c r="AL619" s="129" t="n"/>
      <c r="AM619" s="129" t="n"/>
      <c r="AN619" s="129" t="n"/>
      <c r="AO619" s="129" t="n"/>
      <c r="AP619" s="129" t="n"/>
      <c r="AQ619" s="25">
        <f>AQ$10</f>
        <v/>
      </c>
      <c r="AR619" s="25">
        <f>AR$10</f>
        <v/>
      </c>
      <c r="AS619" s="25">
        <f>AS$10</f>
        <v/>
      </c>
      <c r="AT619" s="25">
        <f>$AT616</f>
        <v/>
      </c>
      <c r="AU619" s="121">
        <f>AU$10</f>
        <v/>
      </c>
      <c r="AV619" s="23" t="n"/>
      <c r="AW619" s="23" t="n"/>
      <c r="AX619" s="25">
        <f>AX$10</f>
        <v/>
      </c>
      <c r="AY619" s="25">
        <f>AY$10</f>
        <v/>
      </c>
      <c r="AZ619" s="25">
        <f>AZ$10</f>
        <v/>
      </c>
      <c r="BA619" s="25">
        <f>BA$10</f>
        <v/>
      </c>
      <c r="BB619" s="25">
        <f>BB$10</f>
        <v/>
      </c>
      <c r="BC619" s="25">
        <f>BC$10</f>
        <v/>
      </c>
      <c r="BD619" s="25">
        <f>BD$10</f>
        <v/>
      </c>
    </row>
    <row r="620" ht="16.2" customHeight="1">
      <c r="A620" s="65" t="n"/>
      <c r="B620" s="66" t="n"/>
      <c r="C620" s="66" t="n"/>
      <c r="D620" s="66" t="n"/>
      <c r="E620" s="66" t="n"/>
      <c r="F620" s="66" t="n"/>
      <c r="G620" s="67" t="n"/>
      <c r="H620" s="24">
        <f>H619+1</f>
        <v/>
      </c>
      <c r="I620" s="25">
        <f>$I616</f>
        <v/>
      </c>
      <c r="J620" s="94">
        <f>$J616</f>
        <v/>
      </c>
      <c r="K620" s="94">
        <f>$K616</f>
        <v/>
      </c>
      <c r="L620" s="25">
        <f>$L616</f>
        <v/>
      </c>
      <c r="M620" s="25">
        <f>M$10</f>
        <v/>
      </c>
      <c r="N620" s="25">
        <f>N$10</f>
        <v/>
      </c>
      <c r="O620" s="25">
        <f>O$10</f>
        <v/>
      </c>
      <c r="P620" s="25">
        <f>P$10</f>
        <v/>
      </c>
      <c r="Q620" s="25">
        <f>Q$10</f>
        <v/>
      </c>
      <c r="R620" s="25">
        <f>R$10</f>
        <v/>
      </c>
      <c r="S620" s="25">
        <f>S$10</f>
        <v/>
      </c>
      <c r="T620" s="25">
        <f>T$10</f>
        <v/>
      </c>
      <c r="U620" s="25">
        <f>U$10</f>
        <v/>
      </c>
      <c r="V620" s="25">
        <f>V$10</f>
        <v/>
      </c>
      <c r="W620" s="25">
        <f>W$10</f>
        <v/>
      </c>
      <c r="X620" s="24" t="n"/>
      <c r="Y620" s="25">
        <f>Y$10</f>
        <v/>
      </c>
      <c r="Z620" s="25">
        <f>Z$10</f>
        <v/>
      </c>
      <c r="AA620" s="18" t="n"/>
      <c r="AB620" s="18" t="n"/>
      <c r="AC620" s="25">
        <f>AC$10</f>
        <v/>
      </c>
      <c r="AD620" s="18" t="n"/>
      <c r="AE620" s="28" t="n"/>
      <c r="AF620" s="28" t="n"/>
      <c r="AG620" s="28" t="n"/>
      <c r="AH620" s="28" t="n"/>
      <c r="AI620" s="20" t="n"/>
      <c r="AJ620" s="22" t="n"/>
      <c r="AK620" s="25">
        <f>AK$10</f>
        <v/>
      </c>
      <c r="AL620" s="129" t="n"/>
      <c r="AM620" s="129" t="n"/>
      <c r="AN620" s="129" t="n"/>
      <c r="AO620" s="129" t="n"/>
      <c r="AP620" s="129" t="n"/>
      <c r="AQ620" s="25">
        <f>AQ$10</f>
        <v/>
      </c>
      <c r="AR620" s="25">
        <f>AR$10</f>
        <v/>
      </c>
      <c r="AS620" s="25">
        <f>AS$10</f>
        <v/>
      </c>
      <c r="AT620" s="25">
        <f>$AT616</f>
        <v/>
      </c>
      <c r="AU620" s="121">
        <f>AU$10</f>
        <v/>
      </c>
      <c r="AV620" s="23" t="n"/>
      <c r="AW620" s="23" t="n"/>
      <c r="AX620" s="25">
        <f>AX$10</f>
        <v/>
      </c>
      <c r="AY620" s="25">
        <f>AY$10</f>
        <v/>
      </c>
      <c r="AZ620" s="25">
        <f>AZ$10</f>
        <v/>
      </c>
      <c r="BA620" s="25">
        <f>BA$10</f>
        <v/>
      </c>
      <c r="BB620" s="25">
        <f>BB$10</f>
        <v/>
      </c>
      <c r="BC620" s="25">
        <f>BC$10</f>
        <v/>
      </c>
      <c r="BD620" s="25">
        <f>BD$10</f>
        <v/>
      </c>
    </row>
    <row r="621" ht="16.2" customHeight="1">
      <c r="A621" s="65" t="n"/>
      <c r="B621" s="66" t="n"/>
      <c r="C621" s="66" t="n"/>
      <c r="D621" s="66" t="n"/>
      <c r="E621" s="66" t="n"/>
      <c r="F621" s="66" t="n"/>
      <c r="G621" s="67" t="n"/>
      <c r="H621" s="24">
        <f>H620+1</f>
        <v/>
      </c>
      <c r="I621" s="25">
        <f>$I616</f>
        <v/>
      </c>
      <c r="J621" s="94">
        <f>$J616</f>
        <v/>
      </c>
      <c r="K621" s="94">
        <f>$K616</f>
        <v/>
      </c>
      <c r="L621" s="25">
        <f>$L616</f>
        <v/>
      </c>
      <c r="M621" s="25">
        <f>M$10</f>
        <v/>
      </c>
      <c r="N621" s="25">
        <f>N$10</f>
        <v/>
      </c>
      <c r="O621" s="25">
        <f>O$10</f>
        <v/>
      </c>
      <c r="P621" s="25">
        <f>P$10</f>
        <v/>
      </c>
      <c r="Q621" s="25">
        <f>Q$10</f>
        <v/>
      </c>
      <c r="R621" s="25">
        <f>R$10</f>
        <v/>
      </c>
      <c r="S621" s="25">
        <f>S$10</f>
        <v/>
      </c>
      <c r="T621" s="25">
        <f>T$10</f>
        <v/>
      </c>
      <c r="U621" s="25">
        <f>U$10</f>
        <v/>
      </c>
      <c r="V621" s="25">
        <f>V$10</f>
        <v/>
      </c>
      <c r="W621" s="25">
        <f>W$10</f>
        <v/>
      </c>
      <c r="X621" s="24" t="n"/>
      <c r="Y621" s="25">
        <f>Y$10</f>
        <v/>
      </c>
      <c r="Z621" s="25">
        <f>Z$10</f>
        <v/>
      </c>
      <c r="AA621" s="18" t="n"/>
      <c r="AB621" s="18" t="n"/>
      <c r="AC621" s="25">
        <f>AC$10</f>
        <v/>
      </c>
      <c r="AD621" s="18" t="n"/>
      <c r="AE621" s="28" t="n"/>
      <c r="AF621" s="28" t="n"/>
      <c r="AG621" s="28" t="n"/>
      <c r="AH621" s="28" t="n"/>
      <c r="AI621" s="20" t="n"/>
      <c r="AJ621" s="22" t="n"/>
      <c r="AK621" s="25">
        <f>AK$10</f>
        <v/>
      </c>
      <c r="AL621" s="129" t="n"/>
      <c r="AM621" s="129" t="n"/>
      <c r="AN621" s="129" t="n"/>
      <c r="AO621" s="129" t="n"/>
      <c r="AP621" s="129" t="n"/>
      <c r="AQ621" s="25">
        <f>AQ$10</f>
        <v/>
      </c>
      <c r="AR621" s="25">
        <f>AR$10</f>
        <v/>
      </c>
      <c r="AS621" s="25">
        <f>AS$10</f>
        <v/>
      </c>
      <c r="AT621" s="25">
        <f>$AT616</f>
        <v/>
      </c>
      <c r="AU621" s="121">
        <f>AU$10</f>
        <v/>
      </c>
      <c r="AV621" s="23" t="n"/>
      <c r="AW621" s="23" t="n"/>
      <c r="AX621" s="25">
        <f>AX$10</f>
        <v/>
      </c>
      <c r="AY621" s="25">
        <f>AY$10</f>
        <v/>
      </c>
      <c r="AZ621" s="25">
        <f>AZ$10</f>
        <v/>
      </c>
      <c r="BA621" s="25">
        <f>BA$10</f>
        <v/>
      </c>
      <c r="BB621" s="25">
        <f>BB$10</f>
        <v/>
      </c>
      <c r="BC621" s="25">
        <f>BC$10</f>
        <v/>
      </c>
      <c r="BD621" s="25">
        <f>BD$10</f>
        <v/>
      </c>
    </row>
    <row r="622" ht="16.2" customHeight="1">
      <c r="A622" s="65" t="n"/>
      <c r="B622" s="66" t="n"/>
      <c r="C622" s="66" t="n"/>
      <c r="D622" s="66" t="n"/>
      <c r="E622" s="66" t="n"/>
      <c r="F622" s="66" t="n"/>
      <c r="G622" s="67" t="n"/>
      <c r="H622" s="24">
        <f>H621+1</f>
        <v/>
      </c>
      <c r="I622" s="25">
        <f>$I616</f>
        <v/>
      </c>
      <c r="J622" s="94">
        <f>$J616</f>
        <v/>
      </c>
      <c r="K622" s="94">
        <f>$K616</f>
        <v/>
      </c>
      <c r="L622" s="25">
        <f>$L616</f>
        <v/>
      </c>
      <c r="M622" s="25">
        <f>M$10</f>
        <v/>
      </c>
      <c r="N622" s="25">
        <f>N$10</f>
        <v/>
      </c>
      <c r="O622" s="25">
        <f>O$10</f>
        <v/>
      </c>
      <c r="P622" s="25">
        <f>P$10</f>
        <v/>
      </c>
      <c r="Q622" s="25">
        <f>Q$10</f>
        <v/>
      </c>
      <c r="R622" s="25">
        <f>R$10</f>
        <v/>
      </c>
      <c r="S622" s="25">
        <f>S$10</f>
        <v/>
      </c>
      <c r="T622" s="25">
        <f>T$10</f>
        <v/>
      </c>
      <c r="U622" s="25">
        <f>U$10</f>
        <v/>
      </c>
      <c r="V622" s="25">
        <f>V$10</f>
        <v/>
      </c>
      <c r="W622" s="25">
        <f>W$10</f>
        <v/>
      </c>
      <c r="X622" s="24" t="n"/>
      <c r="Y622" s="25">
        <f>Y$10</f>
        <v/>
      </c>
      <c r="Z622" s="25">
        <f>Z$10</f>
        <v/>
      </c>
      <c r="AA622" s="18" t="n"/>
      <c r="AB622" s="18" t="n"/>
      <c r="AC622" s="25">
        <f>AC$10</f>
        <v/>
      </c>
      <c r="AD622" s="18" t="n"/>
      <c r="AE622" s="28" t="n"/>
      <c r="AF622" s="28" t="n"/>
      <c r="AG622" s="28" t="n"/>
      <c r="AH622" s="28" t="n"/>
      <c r="AI622" s="20" t="n"/>
      <c r="AJ622" s="22" t="n"/>
      <c r="AK622" s="25">
        <f>AK$10</f>
        <v/>
      </c>
      <c r="AL622" s="131" t="n"/>
      <c r="AM622" s="131" t="n"/>
      <c r="AN622" s="131" t="n"/>
      <c r="AO622" s="131" t="n"/>
      <c r="AP622" s="131" t="n"/>
      <c r="AQ622" s="25">
        <f>AQ$10</f>
        <v/>
      </c>
      <c r="AR622" s="25">
        <f>AR$10</f>
        <v/>
      </c>
      <c r="AS622" s="25">
        <f>AS$10</f>
        <v/>
      </c>
      <c r="AT622" s="25">
        <f>$AT616</f>
        <v/>
      </c>
      <c r="AU622" s="121">
        <f>AU$10</f>
        <v/>
      </c>
      <c r="AV622" s="23" t="n"/>
      <c r="AW622" s="23" t="n"/>
      <c r="AX622" s="25">
        <f>AX$10</f>
        <v/>
      </c>
      <c r="AY622" s="25">
        <f>AY$10</f>
        <v/>
      </c>
      <c r="AZ622" s="25">
        <f>AZ$10</f>
        <v/>
      </c>
      <c r="BA622" s="25">
        <f>BA$10</f>
        <v/>
      </c>
      <c r="BB622" s="25">
        <f>BB$10</f>
        <v/>
      </c>
      <c r="BC622" s="25">
        <f>BC$10</f>
        <v/>
      </c>
      <c r="BD622" s="25">
        <f>BD$10</f>
        <v/>
      </c>
    </row>
    <row r="623" ht="16.2" customHeight="1">
      <c r="A623" s="65" t="n"/>
      <c r="B623" s="66" t="n"/>
      <c r="C623" s="66" t="n"/>
      <c r="D623" s="66" t="n"/>
      <c r="E623" s="66" t="n"/>
      <c r="F623" s="66" t="n"/>
      <c r="G623" s="67" t="n"/>
      <c r="H623" s="24">
        <f>H622+1</f>
        <v/>
      </c>
      <c r="I623" s="25">
        <f>$I616</f>
        <v/>
      </c>
      <c r="J623" s="94">
        <f>$J616</f>
        <v/>
      </c>
      <c r="K623" s="94">
        <f>$K616</f>
        <v/>
      </c>
      <c r="L623" s="25">
        <f>$L616</f>
        <v/>
      </c>
      <c r="M623" s="25">
        <f>M$10</f>
        <v/>
      </c>
      <c r="N623" s="25">
        <f>N$10</f>
        <v/>
      </c>
      <c r="O623" s="25">
        <f>O$10</f>
        <v/>
      </c>
      <c r="P623" s="25">
        <f>P$10</f>
        <v/>
      </c>
      <c r="Q623" s="25">
        <f>Q$10</f>
        <v/>
      </c>
      <c r="R623" s="25">
        <f>R$10</f>
        <v/>
      </c>
      <c r="S623" s="25">
        <f>S$10</f>
        <v/>
      </c>
      <c r="T623" s="25">
        <f>T$10</f>
        <v/>
      </c>
      <c r="U623" s="25">
        <f>U$10</f>
        <v/>
      </c>
      <c r="V623" s="25">
        <f>V$10</f>
        <v/>
      </c>
      <c r="W623" s="25">
        <f>W$10</f>
        <v/>
      </c>
      <c r="X623" s="24" t="n"/>
      <c r="Y623" s="25">
        <f>Y$10</f>
        <v/>
      </c>
      <c r="Z623" s="25">
        <f>Z$10</f>
        <v/>
      </c>
      <c r="AA623" s="18" t="n"/>
      <c r="AB623" s="18" t="n"/>
      <c r="AC623" s="25">
        <f>AC$10</f>
        <v/>
      </c>
      <c r="AD623" s="18" t="n"/>
      <c r="AE623" s="28" t="n"/>
      <c r="AF623" s="28" t="n"/>
      <c r="AG623" s="28" t="n"/>
      <c r="AH623" s="28" t="n"/>
      <c r="AI623" s="20" t="n"/>
      <c r="AJ623" s="22" t="n"/>
      <c r="AK623" s="25">
        <f>AK$10</f>
        <v/>
      </c>
      <c r="AL623" s="131" t="n"/>
      <c r="AM623" s="131" t="n"/>
      <c r="AN623" s="131" t="n"/>
      <c r="AO623" s="131" t="n"/>
      <c r="AP623" s="131" t="n"/>
      <c r="AQ623" s="25">
        <f>AQ$10</f>
        <v/>
      </c>
      <c r="AR623" s="25">
        <f>AR$10</f>
        <v/>
      </c>
      <c r="AS623" s="25">
        <f>AS$10</f>
        <v/>
      </c>
      <c r="AT623" s="25">
        <f>$AT616</f>
        <v/>
      </c>
      <c r="AU623" s="121">
        <f>AU$10</f>
        <v/>
      </c>
      <c r="AV623" s="23" t="n"/>
      <c r="AW623" s="23" t="n"/>
      <c r="AX623" s="25">
        <f>AX$10</f>
        <v/>
      </c>
      <c r="AY623" s="25">
        <f>AY$10</f>
        <v/>
      </c>
      <c r="AZ623" s="25">
        <f>AZ$10</f>
        <v/>
      </c>
      <c r="BA623" s="25">
        <f>BA$10</f>
        <v/>
      </c>
      <c r="BB623" s="25">
        <f>BB$10</f>
        <v/>
      </c>
      <c r="BC623" s="25">
        <f>BC$10</f>
        <v/>
      </c>
      <c r="BD623" s="25">
        <f>BD$10</f>
        <v/>
      </c>
    </row>
    <row r="624" ht="16.2" customHeight="1">
      <c r="A624" s="65" t="n"/>
      <c r="B624" s="66" t="n"/>
      <c r="C624" s="66" t="n"/>
      <c r="D624" s="66" t="n"/>
      <c r="E624" s="66" t="n"/>
      <c r="F624" s="66" t="n"/>
      <c r="G624" s="67" t="n"/>
      <c r="H624" s="24">
        <f>H623+1</f>
        <v/>
      </c>
      <c r="I624" s="25">
        <f>$I616</f>
        <v/>
      </c>
      <c r="J624" s="94">
        <f>$J616</f>
        <v/>
      </c>
      <c r="K624" s="94">
        <f>$K616</f>
        <v/>
      </c>
      <c r="L624" s="25">
        <f>$L616</f>
        <v/>
      </c>
      <c r="M624" s="25">
        <f>M$10</f>
        <v/>
      </c>
      <c r="N624" s="25">
        <f>N$10</f>
        <v/>
      </c>
      <c r="O624" s="25">
        <f>O$10</f>
        <v/>
      </c>
      <c r="P624" s="25">
        <f>P$10</f>
        <v/>
      </c>
      <c r="Q624" s="25">
        <f>Q$10</f>
        <v/>
      </c>
      <c r="R624" s="25">
        <f>R$10</f>
        <v/>
      </c>
      <c r="S624" s="25">
        <f>S$10</f>
        <v/>
      </c>
      <c r="T624" s="25">
        <f>T$10</f>
        <v/>
      </c>
      <c r="U624" s="25">
        <f>U$10</f>
        <v/>
      </c>
      <c r="V624" s="25">
        <f>V$10</f>
        <v/>
      </c>
      <c r="W624" s="25">
        <f>W$10</f>
        <v/>
      </c>
      <c r="X624" s="24" t="n"/>
      <c r="Y624" s="25">
        <f>Y$10</f>
        <v/>
      </c>
      <c r="Z624" s="25">
        <f>Z$10</f>
        <v/>
      </c>
      <c r="AA624" s="18" t="n"/>
      <c r="AB624" s="18" t="n"/>
      <c r="AC624" s="25">
        <f>AC$10</f>
        <v/>
      </c>
      <c r="AD624" s="18" t="n"/>
      <c r="AE624" s="28" t="n"/>
      <c r="AF624" s="28" t="n"/>
      <c r="AG624" s="28" t="n"/>
      <c r="AH624" s="28" t="n"/>
      <c r="AI624" s="20" t="n"/>
      <c r="AJ624" s="22" t="n"/>
      <c r="AK624" s="25">
        <f>AK$10</f>
        <v/>
      </c>
      <c r="AL624" s="131" t="n"/>
      <c r="AM624" s="131" t="n"/>
      <c r="AN624" s="131" t="n"/>
      <c r="AO624" s="131" t="n"/>
      <c r="AP624" s="131" t="n"/>
      <c r="AQ624" s="25">
        <f>AQ$10</f>
        <v/>
      </c>
      <c r="AR624" s="25">
        <f>AR$10</f>
        <v/>
      </c>
      <c r="AS624" s="25">
        <f>AS$10</f>
        <v/>
      </c>
      <c r="AT624" s="25">
        <f>$AT616</f>
        <v/>
      </c>
      <c r="AU624" s="121">
        <f>AU$10</f>
        <v/>
      </c>
      <c r="AV624" s="23" t="n"/>
      <c r="AW624" s="23" t="n"/>
      <c r="AX624" s="25">
        <f>AX$10</f>
        <v/>
      </c>
      <c r="AY624" s="25">
        <f>AY$10</f>
        <v/>
      </c>
      <c r="AZ624" s="25">
        <f>AZ$10</f>
        <v/>
      </c>
      <c r="BA624" s="25">
        <f>BA$10</f>
        <v/>
      </c>
      <c r="BB624" s="25">
        <f>BB$10</f>
        <v/>
      </c>
      <c r="BC624" s="25">
        <f>BC$10</f>
        <v/>
      </c>
      <c r="BD624" s="25">
        <f>BD$10</f>
        <v/>
      </c>
    </row>
    <row r="625" ht="16.2" customHeight="1">
      <c r="A625" s="65" t="n"/>
      <c r="B625" s="66" t="n"/>
      <c r="C625" s="66" t="n"/>
      <c r="D625" s="66" t="n"/>
      <c r="E625" s="66" t="n"/>
      <c r="F625" s="66" t="n"/>
      <c r="G625" s="67" t="n"/>
      <c r="H625" s="24">
        <f>H624+1</f>
        <v/>
      </c>
      <c r="I625" s="25">
        <f>$I616</f>
        <v/>
      </c>
      <c r="J625" s="94">
        <f>$J616</f>
        <v/>
      </c>
      <c r="K625" s="94">
        <f>$K616</f>
        <v/>
      </c>
      <c r="L625" s="25">
        <f>$L616</f>
        <v/>
      </c>
      <c r="M625" s="25">
        <f>M$10</f>
        <v/>
      </c>
      <c r="N625" s="25">
        <f>N$10</f>
        <v/>
      </c>
      <c r="O625" s="25">
        <f>O$10</f>
        <v/>
      </c>
      <c r="P625" s="25">
        <f>P$10</f>
        <v/>
      </c>
      <c r="Q625" s="25">
        <f>Q$10</f>
        <v/>
      </c>
      <c r="R625" s="25">
        <f>R$10</f>
        <v/>
      </c>
      <c r="S625" s="25">
        <f>S$10</f>
        <v/>
      </c>
      <c r="T625" s="25">
        <f>T$10</f>
        <v/>
      </c>
      <c r="U625" s="25">
        <f>U$10</f>
        <v/>
      </c>
      <c r="V625" s="25">
        <f>V$10</f>
        <v/>
      </c>
      <c r="W625" s="25">
        <f>W$10</f>
        <v/>
      </c>
      <c r="X625" s="24" t="n"/>
      <c r="Y625" s="25">
        <f>Y$10</f>
        <v/>
      </c>
      <c r="Z625" s="25">
        <f>Z$10</f>
        <v/>
      </c>
      <c r="AA625" s="18" t="n"/>
      <c r="AB625" s="18" t="n"/>
      <c r="AC625" s="25">
        <f>AC$10</f>
        <v/>
      </c>
      <c r="AD625" s="18" t="n"/>
      <c r="AE625" s="28" t="n"/>
      <c r="AF625" s="28" t="n"/>
      <c r="AG625" s="28" t="n"/>
      <c r="AH625" s="28" t="n"/>
      <c r="AI625" s="20" t="n"/>
      <c r="AJ625" s="22" t="n"/>
      <c r="AK625" s="25">
        <f>AK$10</f>
        <v/>
      </c>
      <c r="AL625" s="131" t="n"/>
      <c r="AM625" s="131" t="n"/>
      <c r="AN625" s="131" t="n"/>
      <c r="AO625" s="131" t="n"/>
      <c r="AP625" s="131" t="n"/>
      <c r="AQ625" s="25">
        <f>AQ$10</f>
        <v/>
      </c>
      <c r="AR625" s="25">
        <f>AR$10</f>
        <v/>
      </c>
      <c r="AS625" s="25">
        <f>AS$10</f>
        <v/>
      </c>
      <c r="AT625" s="25">
        <f>$AT616</f>
        <v/>
      </c>
      <c r="AU625" s="121">
        <f>AU$10</f>
        <v/>
      </c>
      <c r="AV625" s="23" t="n"/>
      <c r="AW625" s="23" t="n"/>
      <c r="AX625" s="25">
        <f>AX$10</f>
        <v/>
      </c>
      <c r="AY625" s="25">
        <f>AY$10</f>
        <v/>
      </c>
      <c r="AZ625" s="25">
        <f>AZ$10</f>
        <v/>
      </c>
      <c r="BA625" s="25">
        <f>BA$10</f>
        <v/>
      </c>
      <c r="BB625" s="25">
        <f>BB$10</f>
        <v/>
      </c>
      <c r="BC625" s="25">
        <f>BC$10</f>
        <v/>
      </c>
      <c r="BD625" s="25">
        <f>BD$10</f>
        <v/>
      </c>
    </row>
    <row r="626" ht="16.2" customHeight="1">
      <c r="A626" s="65" t="n"/>
      <c r="B626" s="66" t="n"/>
      <c r="C626" s="66" t="n"/>
      <c r="D626" s="66" t="n"/>
      <c r="E626" s="66" t="n"/>
      <c r="F626" s="66" t="n"/>
      <c r="G626" s="67" t="n"/>
      <c r="H626" s="24">
        <f>H625+1</f>
        <v/>
      </c>
      <c r="I626" s="25">
        <f>$I616</f>
        <v/>
      </c>
      <c r="J626" s="94">
        <f>$J616</f>
        <v/>
      </c>
      <c r="K626" s="94">
        <f>$K616</f>
        <v/>
      </c>
      <c r="L626" s="25">
        <f>$L616</f>
        <v/>
      </c>
      <c r="M626" s="25">
        <f>M$10</f>
        <v/>
      </c>
      <c r="N626" s="25">
        <f>N$10</f>
        <v/>
      </c>
      <c r="O626" s="25">
        <f>O$10</f>
        <v/>
      </c>
      <c r="P626" s="25">
        <f>P$10</f>
        <v/>
      </c>
      <c r="Q626" s="25">
        <f>Q$10</f>
        <v/>
      </c>
      <c r="R626" s="25">
        <f>R$10</f>
        <v/>
      </c>
      <c r="S626" s="25">
        <f>S$10</f>
        <v/>
      </c>
      <c r="T626" s="25">
        <f>T$10</f>
        <v/>
      </c>
      <c r="U626" s="25">
        <f>U$10</f>
        <v/>
      </c>
      <c r="V626" s="25">
        <f>V$10</f>
        <v/>
      </c>
      <c r="W626" s="25">
        <f>W$10</f>
        <v/>
      </c>
      <c r="X626" s="24" t="n"/>
      <c r="Y626" s="25">
        <f>Y$10</f>
        <v/>
      </c>
      <c r="Z626" s="25">
        <f>Z$10</f>
        <v/>
      </c>
      <c r="AA626" s="18" t="n"/>
      <c r="AB626" s="18" t="n"/>
      <c r="AC626" s="25">
        <f>AC$10</f>
        <v/>
      </c>
      <c r="AD626" s="18" t="n"/>
      <c r="AE626" s="28" t="n"/>
      <c r="AF626" s="28" t="n"/>
      <c r="AG626" s="28" t="n"/>
      <c r="AH626" s="28" t="n"/>
      <c r="AI626" s="20" t="n"/>
      <c r="AJ626" s="22" t="n"/>
      <c r="AK626" s="25">
        <f>AK$10</f>
        <v/>
      </c>
      <c r="AL626" s="131" t="n"/>
      <c r="AM626" s="131" t="n"/>
      <c r="AN626" s="131" t="n"/>
      <c r="AO626" s="131" t="n"/>
      <c r="AP626" s="131" t="n"/>
      <c r="AQ626" s="25">
        <f>AQ$10</f>
        <v/>
      </c>
      <c r="AR626" s="25">
        <f>AR$10</f>
        <v/>
      </c>
      <c r="AS626" s="25">
        <f>AS$10</f>
        <v/>
      </c>
      <c r="AT626" s="25">
        <f>$AT616</f>
        <v/>
      </c>
      <c r="AU626" s="121">
        <f>AU$10</f>
        <v/>
      </c>
      <c r="AV626" s="23" t="n"/>
      <c r="AW626" s="23" t="n"/>
      <c r="AX626" s="25">
        <f>AX$10</f>
        <v/>
      </c>
      <c r="AY626" s="25">
        <f>AY$10</f>
        <v/>
      </c>
      <c r="AZ626" s="25">
        <f>AZ$10</f>
        <v/>
      </c>
      <c r="BA626" s="25">
        <f>BA$10</f>
        <v/>
      </c>
      <c r="BB626" s="25">
        <f>BB$10</f>
        <v/>
      </c>
      <c r="BC626" s="25">
        <f>BC$10</f>
        <v/>
      </c>
      <c r="BD626" s="25">
        <f>BD$10</f>
        <v/>
      </c>
    </row>
    <row r="627" ht="16.2" customHeight="1">
      <c r="A627" s="65" t="n"/>
      <c r="B627" s="66" t="n"/>
      <c r="C627" s="66" t="n"/>
      <c r="D627" s="66" t="n"/>
      <c r="E627" s="66" t="n"/>
      <c r="F627" s="66" t="n"/>
      <c r="G627" s="67" t="n"/>
      <c r="H627" s="24">
        <f>H626+1</f>
        <v/>
      </c>
      <c r="I627" s="25">
        <f>$I616</f>
        <v/>
      </c>
      <c r="J627" s="94">
        <f>$J616</f>
        <v/>
      </c>
      <c r="K627" s="94">
        <f>$K616</f>
        <v/>
      </c>
      <c r="L627" s="25">
        <f>$L616</f>
        <v/>
      </c>
      <c r="M627" s="25">
        <f>M$10</f>
        <v/>
      </c>
      <c r="N627" s="25">
        <f>N$10</f>
        <v/>
      </c>
      <c r="O627" s="25">
        <f>O$10</f>
        <v/>
      </c>
      <c r="P627" s="25">
        <f>P$10</f>
        <v/>
      </c>
      <c r="Q627" s="25">
        <f>Q$10</f>
        <v/>
      </c>
      <c r="R627" s="25">
        <f>R$10</f>
        <v/>
      </c>
      <c r="S627" s="25">
        <f>S$10</f>
        <v/>
      </c>
      <c r="T627" s="25">
        <f>T$10</f>
        <v/>
      </c>
      <c r="U627" s="25">
        <f>U$10</f>
        <v/>
      </c>
      <c r="V627" s="25">
        <f>V$10</f>
        <v/>
      </c>
      <c r="W627" s="25">
        <f>W$10</f>
        <v/>
      </c>
      <c r="X627" s="24" t="n"/>
      <c r="Y627" s="25">
        <f>Y$10</f>
        <v/>
      </c>
      <c r="Z627" s="25">
        <f>Z$10</f>
        <v/>
      </c>
      <c r="AA627" s="18" t="n"/>
      <c r="AB627" s="18" t="n"/>
      <c r="AC627" s="25">
        <f>AC$10</f>
        <v/>
      </c>
      <c r="AD627" s="18" t="n"/>
      <c r="AE627" s="28" t="n"/>
      <c r="AF627" s="28" t="n"/>
      <c r="AG627" s="28" t="n"/>
      <c r="AH627" s="28" t="n"/>
      <c r="AI627" s="20" t="n"/>
      <c r="AJ627" s="22" t="n"/>
      <c r="AK627" s="25">
        <f>AK$10</f>
        <v/>
      </c>
      <c r="AL627" s="131" t="n"/>
      <c r="AM627" s="131" t="n"/>
      <c r="AN627" s="131" t="n"/>
      <c r="AO627" s="131" t="n"/>
      <c r="AP627" s="131" t="n"/>
      <c r="AQ627" s="25">
        <f>AQ$10</f>
        <v/>
      </c>
      <c r="AR627" s="25">
        <f>AR$10</f>
        <v/>
      </c>
      <c r="AS627" s="25">
        <f>AS$10</f>
        <v/>
      </c>
      <c r="AT627" s="25">
        <f>$AT616</f>
        <v/>
      </c>
      <c r="AU627" s="121">
        <f>AU$10</f>
        <v/>
      </c>
      <c r="AV627" s="23" t="n"/>
      <c r="AW627" s="23" t="n"/>
      <c r="AX627" s="25">
        <f>AX$10</f>
        <v/>
      </c>
      <c r="AY627" s="25">
        <f>AY$10</f>
        <v/>
      </c>
      <c r="AZ627" s="25">
        <f>AZ$10</f>
        <v/>
      </c>
      <c r="BA627" s="25">
        <f>BA$10</f>
        <v/>
      </c>
      <c r="BB627" s="25">
        <f>BB$10</f>
        <v/>
      </c>
      <c r="BC627" s="25">
        <f>BC$10</f>
        <v/>
      </c>
      <c r="BD627" s="25">
        <f>BD$10</f>
        <v/>
      </c>
    </row>
    <row r="628" ht="16.2" customHeight="1">
      <c r="A628" s="65" t="n"/>
      <c r="B628" s="66" t="n"/>
      <c r="C628" s="66" t="n"/>
      <c r="D628" s="66" t="n"/>
      <c r="E628" s="66" t="n"/>
      <c r="F628" s="66" t="n"/>
      <c r="G628" s="67" t="n"/>
      <c r="H628" s="24">
        <f>H627+1</f>
        <v/>
      </c>
      <c r="I628" s="25">
        <f>$I616</f>
        <v/>
      </c>
      <c r="J628" s="94">
        <f>$J616</f>
        <v/>
      </c>
      <c r="K628" s="94">
        <f>$K616</f>
        <v/>
      </c>
      <c r="L628" s="25">
        <f>$L616</f>
        <v/>
      </c>
      <c r="M628" s="25">
        <f>M$10</f>
        <v/>
      </c>
      <c r="N628" s="25">
        <f>N$10</f>
        <v/>
      </c>
      <c r="O628" s="25">
        <f>O$10</f>
        <v/>
      </c>
      <c r="P628" s="25">
        <f>P$10</f>
        <v/>
      </c>
      <c r="Q628" s="25">
        <f>Q$10</f>
        <v/>
      </c>
      <c r="R628" s="25">
        <f>R$10</f>
        <v/>
      </c>
      <c r="S628" s="25">
        <f>S$10</f>
        <v/>
      </c>
      <c r="T628" s="25">
        <f>T$10</f>
        <v/>
      </c>
      <c r="U628" s="25">
        <f>U$10</f>
        <v/>
      </c>
      <c r="V628" s="25">
        <f>V$10</f>
        <v/>
      </c>
      <c r="W628" s="25">
        <f>W$10</f>
        <v/>
      </c>
      <c r="X628" s="24" t="n"/>
      <c r="Y628" s="25">
        <f>Y$10</f>
        <v/>
      </c>
      <c r="Z628" s="25">
        <f>Z$10</f>
        <v/>
      </c>
      <c r="AA628" s="18" t="n"/>
      <c r="AB628" s="18" t="n"/>
      <c r="AC628" s="25">
        <f>AC$10</f>
        <v/>
      </c>
      <c r="AD628" s="18" t="n"/>
      <c r="AE628" s="28" t="n"/>
      <c r="AF628" s="28" t="n"/>
      <c r="AG628" s="28" t="n"/>
      <c r="AH628" s="28" t="n"/>
      <c r="AI628" s="20" t="n"/>
      <c r="AJ628" s="22" t="n"/>
      <c r="AK628" s="25">
        <f>AK$10</f>
        <v/>
      </c>
      <c r="AL628" s="131" t="n"/>
      <c r="AM628" s="131" t="n"/>
      <c r="AN628" s="131" t="n"/>
      <c r="AO628" s="131" t="n"/>
      <c r="AP628" s="131" t="n"/>
      <c r="AQ628" s="25">
        <f>AQ$10</f>
        <v/>
      </c>
      <c r="AR628" s="25">
        <f>AR$10</f>
        <v/>
      </c>
      <c r="AS628" s="25">
        <f>AS$10</f>
        <v/>
      </c>
      <c r="AT628" s="25">
        <f>$AT616</f>
        <v/>
      </c>
      <c r="AU628" s="121">
        <f>AU$10</f>
        <v/>
      </c>
      <c r="AV628" s="23" t="n"/>
      <c r="AW628" s="23" t="n"/>
      <c r="AX628" s="25">
        <f>AX$10</f>
        <v/>
      </c>
      <c r="AY628" s="25">
        <f>AY$10</f>
        <v/>
      </c>
      <c r="AZ628" s="25">
        <f>AZ$10</f>
        <v/>
      </c>
      <c r="BA628" s="25">
        <f>BA$10</f>
        <v/>
      </c>
      <c r="BB628" s="25">
        <f>BB$10</f>
        <v/>
      </c>
      <c r="BC628" s="25">
        <f>BC$10</f>
        <v/>
      </c>
      <c r="BD628" s="25">
        <f>BD$10</f>
        <v/>
      </c>
    </row>
    <row r="629" ht="16.2" customHeight="1">
      <c r="A629" s="65" t="n"/>
      <c r="B629" s="66" t="n"/>
      <c r="C629" s="66" t="n"/>
      <c r="D629" s="66" t="n"/>
      <c r="E629" s="66" t="n"/>
      <c r="F629" s="66" t="n"/>
      <c r="G629" s="67" t="n"/>
      <c r="H629" s="24">
        <f>H628+1</f>
        <v/>
      </c>
      <c r="I629" s="25">
        <f>$I616</f>
        <v/>
      </c>
      <c r="J629" s="94">
        <f>$J616</f>
        <v/>
      </c>
      <c r="K629" s="94">
        <f>$K616</f>
        <v/>
      </c>
      <c r="L629" s="25">
        <f>$L616</f>
        <v/>
      </c>
      <c r="M629" s="25">
        <f>M$10</f>
        <v/>
      </c>
      <c r="N629" s="25">
        <f>N$10</f>
        <v/>
      </c>
      <c r="O629" s="25">
        <f>O$10</f>
        <v/>
      </c>
      <c r="P629" s="25">
        <f>P$10</f>
        <v/>
      </c>
      <c r="Q629" s="25">
        <f>Q$10</f>
        <v/>
      </c>
      <c r="R629" s="25">
        <f>R$10</f>
        <v/>
      </c>
      <c r="S629" s="25">
        <f>S$10</f>
        <v/>
      </c>
      <c r="T629" s="25">
        <f>T$10</f>
        <v/>
      </c>
      <c r="U629" s="25">
        <f>U$10</f>
        <v/>
      </c>
      <c r="V629" s="25">
        <f>V$10</f>
        <v/>
      </c>
      <c r="W629" s="25">
        <f>W$10</f>
        <v/>
      </c>
      <c r="X629" s="24" t="n"/>
      <c r="Y629" s="25">
        <f>Y$10</f>
        <v/>
      </c>
      <c r="Z629" s="25">
        <f>Z$10</f>
        <v/>
      </c>
      <c r="AA629" s="18" t="n"/>
      <c r="AB629" s="18" t="n"/>
      <c r="AC629" s="25">
        <f>AC$10</f>
        <v/>
      </c>
      <c r="AD629" s="18" t="n"/>
      <c r="AE629" s="28" t="n"/>
      <c r="AF629" s="28" t="n"/>
      <c r="AG629" s="28" t="n"/>
      <c r="AH629" s="28" t="n"/>
      <c r="AI629" s="20" t="n"/>
      <c r="AJ629" s="22" t="n"/>
      <c r="AK629" s="25">
        <f>AK$10</f>
        <v/>
      </c>
      <c r="AL629" s="131" t="n"/>
      <c r="AM629" s="131" t="n"/>
      <c r="AN629" s="131" t="n"/>
      <c r="AO629" s="131" t="n"/>
      <c r="AP629" s="131" t="n"/>
      <c r="AQ629" s="25">
        <f>AQ$10</f>
        <v/>
      </c>
      <c r="AR629" s="25">
        <f>AR$10</f>
        <v/>
      </c>
      <c r="AS629" s="25">
        <f>AS$10</f>
        <v/>
      </c>
      <c r="AT629" s="25">
        <f>$AT616</f>
        <v/>
      </c>
      <c r="AU629" s="121">
        <f>AU$10</f>
        <v/>
      </c>
      <c r="AV629" s="23" t="n"/>
      <c r="AW629" s="23" t="n"/>
      <c r="AX629" s="25">
        <f>AX$10</f>
        <v/>
      </c>
      <c r="AY629" s="25">
        <f>AY$10</f>
        <v/>
      </c>
      <c r="AZ629" s="25">
        <f>AZ$10</f>
        <v/>
      </c>
      <c r="BA629" s="25">
        <f>BA$10</f>
        <v/>
      </c>
      <c r="BB629" s="25">
        <f>BB$10</f>
        <v/>
      </c>
      <c r="BC629" s="25">
        <f>BC$10</f>
        <v/>
      </c>
      <c r="BD629" s="25">
        <f>BD$10</f>
        <v/>
      </c>
    </row>
    <row r="630" ht="16.2" customHeight="1">
      <c r="A630" s="65" t="n"/>
      <c r="B630" s="66" t="n"/>
      <c r="C630" s="66" t="n"/>
      <c r="D630" s="66" t="n"/>
      <c r="E630" s="66" t="n"/>
      <c r="F630" s="66" t="n"/>
      <c r="G630" s="67" t="n"/>
      <c r="H630" s="24">
        <f>H629+1</f>
        <v/>
      </c>
      <c r="I630" s="25">
        <f>$I616</f>
        <v/>
      </c>
      <c r="J630" s="94">
        <f>$J616</f>
        <v/>
      </c>
      <c r="K630" s="94">
        <f>$K616</f>
        <v/>
      </c>
      <c r="L630" s="25">
        <f>$L616</f>
        <v/>
      </c>
      <c r="M630" s="25">
        <f>M$10</f>
        <v/>
      </c>
      <c r="N630" s="25">
        <f>N$10</f>
        <v/>
      </c>
      <c r="O630" s="25">
        <f>O$10</f>
        <v/>
      </c>
      <c r="P630" s="25">
        <f>P$10</f>
        <v/>
      </c>
      <c r="Q630" s="25">
        <f>Q$10</f>
        <v/>
      </c>
      <c r="R630" s="25">
        <f>R$10</f>
        <v/>
      </c>
      <c r="S630" s="25">
        <f>S$10</f>
        <v/>
      </c>
      <c r="T630" s="25">
        <f>T$10</f>
        <v/>
      </c>
      <c r="U630" s="25">
        <f>U$10</f>
        <v/>
      </c>
      <c r="V630" s="25">
        <f>V$10</f>
        <v/>
      </c>
      <c r="W630" s="25">
        <f>W$10</f>
        <v/>
      </c>
      <c r="X630" s="24" t="n"/>
      <c r="Y630" s="25">
        <f>Y$10</f>
        <v/>
      </c>
      <c r="Z630" s="25">
        <f>Z$10</f>
        <v/>
      </c>
      <c r="AA630" s="18" t="n"/>
      <c r="AB630" s="18" t="n"/>
      <c r="AC630" s="25">
        <f>AC$10</f>
        <v/>
      </c>
      <c r="AD630" s="18" t="n"/>
      <c r="AE630" s="28" t="n"/>
      <c r="AF630" s="28" t="n"/>
      <c r="AG630" s="28" t="n"/>
      <c r="AH630" s="28" t="n"/>
      <c r="AI630" s="20" t="n"/>
      <c r="AJ630" s="22" t="n"/>
      <c r="AK630" s="25">
        <f>AK$10</f>
        <v/>
      </c>
      <c r="AL630" s="131" t="n"/>
      <c r="AM630" s="131" t="n"/>
      <c r="AN630" s="131" t="n"/>
      <c r="AO630" s="131" t="n"/>
      <c r="AP630" s="131" t="n"/>
      <c r="AQ630" s="25">
        <f>AQ$10</f>
        <v/>
      </c>
      <c r="AR630" s="25">
        <f>AR$10</f>
        <v/>
      </c>
      <c r="AS630" s="25">
        <f>AS$10</f>
        <v/>
      </c>
      <c r="AT630" s="25">
        <f>$AT616</f>
        <v/>
      </c>
      <c r="AU630" s="121">
        <f>AU$10</f>
        <v/>
      </c>
      <c r="AV630" s="23" t="n"/>
      <c r="AW630" s="23" t="n"/>
      <c r="AX630" s="25">
        <f>AX$10</f>
        <v/>
      </c>
      <c r="AY630" s="25">
        <f>AY$10</f>
        <v/>
      </c>
      <c r="AZ630" s="25">
        <f>AZ$10</f>
        <v/>
      </c>
      <c r="BA630" s="25">
        <f>BA$10</f>
        <v/>
      </c>
      <c r="BB630" s="25">
        <f>BB$10</f>
        <v/>
      </c>
      <c r="BC630" s="25">
        <f>BC$10</f>
        <v/>
      </c>
      <c r="BD630" s="25">
        <f>BD$10</f>
        <v/>
      </c>
    </row>
    <row r="631" ht="16.2" customHeight="1">
      <c r="A631" s="68" t="n"/>
      <c r="B631" s="69" t="n"/>
      <c r="C631" s="69" t="n"/>
      <c r="D631" s="69" t="n"/>
      <c r="E631" s="69" t="n"/>
      <c r="F631" s="69" t="n"/>
      <c r="G631" s="70" t="n"/>
      <c r="H631" s="24">
        <f>H630+1</f>
        <v/>
      </c>
      <c r="I631" s="25">
        <f>$I616</f>
        <v/>
      </c>
      <c r="J631" s="94">
        <f>$J616</f>
        <v/>
      </c>
      <c r="K631" s="94">
        <f>$K616</f>
        <v/>
      </c>
      <c r="L631" s="25">
        <f>$L616</f>
        <v/>
      </c>
      <c r="M631" s="25">
        <f>M$10</f>
        <v/>
      </c>
      <c r="N631" s="25">
        <f>N$10</f>
        <v/>
      </c>
      <c r="O631" s="25">
        <f>O$10</f>
        <v/>
      </c>
      <c r="P631" s="25">
        <f>P$10</f>
        <v/>
      </c>
      <c r="Q631" s="25">
        <f>Q$10</f>
        <v/>
      </c>
      <c r="R631" s="25">
        <f>R$10</f>
        <v/>
      </c>
      <c r="S631" s="25">
        <f>S$10</f>
        <v/>
      </c>
      <c r="T631" s="25">
        <f>T$10</f>
        <v/>
      </c>
      <c r="U631" s="25">
        <f>U$10</f>
        <v/>
      </c>
      <c r="V631" s="25">
        <f>V$10</f>
        <v/>
      </c>
      <c r="W631" s="25">
        <f>W$10</f>
        <v/>
      </c>
      <c r="X631" s="24" t="n"/>
      <c r="Y631" s="25">
        <f>Y$10</f>
        <v/>
      </c>
      <c r="Z631" s="25">
        <f>Z$10</f>
        <v/>
      </c>
      <c r="AA631" s="18" t="n"/>
      <c r="AB631" s="18" t="n"/>
      <c r="AC631" s="25">
        <f>AC$10</f>
        <v/>
      </c>
      <c r="AD631" s="18" t="n"/>
      <c r="AE631" s="28" t="n"/>
      <c r="AF631" s="28" t="n"/>
      <c r="AG631" s="28" t="n"/>
      <c r="AH631" s="28" t="n"/>
      <c r="AI631" s="20" t="n"/>
      <c r="AJ631" s="22" t="n"/>
      <c r="AK631" s="25">
        <f>AK$10</f>
        <v/>
      </c>
      <c r="AL631" s="131" t="n"/>
      <c r="AM631" s="131" t="n"/>
      <c r="AN631" s="131" t="n"/>
      <c r="AO631" s="131" t="n"/>
      <c r="AP631" s="131" t="n"/>
      <c r="AQ631" s="25">
        <f>AQ$10</f>
        <v/>
      </c>
      <c r="AR631" s="25">
        <f>AR$10</f>
        <v/>
      </c>
      <c r="AS631" s="25">
        <f>AS$10</f>
        <v/>
      </c>
      <c r="AT631" s="25">
        <f>$AT616</f>
        <v/>
      </c>
      <c r="AU631" s="121">
        <f>AU$10</f>
        <v/>
      </c>
      <c r="AV631" s="23" t="n"/>
      <c r="AW631" s="23" t="n"/>
      <c r="AX631" s="25">
        <f>AX$10</f>
        <v/>
      </c>
      <c r="AY631" s="25">
        <f>AY$10</f>
        <v/>
      </c>
      <c r="AZ631" s="25">
        <f>AZ$10</f>
        <v/>
      </c>
      <c r="BA631" s="25">
        <f>BA$10</f>
        <v/>
      </c>
      <c r="BB631" s="25">
        <f>BB$10</f>
        <v/>
      </c>
      <c r="BC631" s="25">
        <f>BC$10</f>
        <v/>
      </c>
      <c r="BD631" s="25">
        <f>BD$10</f>
        <v/>
      </c>
    </row>
    <row r="632" ht="16.2" customHeight="1">
      <c r="A632" s="15" t="inlineStr">
        <is>
          <t>G5</t>
        </is>
      </c>
      <c r="B632" s="15" t="n">
        <v>7</v>
      </c>
      <c r="C632" s="16" t="inlineStr">
        <is>
          <t>LINE B</t>
        </is>
      </c>
      <c r="D632" s="39" t="inlineStr">
        <is>
          <t>48C/4T</t>
        </is>
      </c>
      <c r="E632" s="90" t="n">
        <v>4</v>
      </c>
      <c r="F632" s="26" t="n">
        <v>43</v>
      </c>
      <c r="G632" s="39" t="inlineStr">
        <is>
          <t>B19</t>
        </is>
      </c>
      <c r="H632" s="126" t="n">
        <v>1</v>
      </c>
      <c r="I632" s="166">
        <f>VLOOKUP(G632,'FAT HPDB FDT-2'!$A$1:$D$41,4,FALSE)</f>
        <v/>
      </c>
      <c r="J632" s="132">
        <f>VLOOKUP(G632,'FAT HPDB FDT-2'!$A$1:$D$41,2,FALSE)</f>
        <v/>
      </c>
      <c r="K632" s="132">
        <f>VLOOKUP(G632,'FAT HPDB FDT-2'!$A$1:$D$41,3,FALSE)</f>
        <v/>
      </c>
      <c r="L632" s="133" t="n"/>
      <c r="M632" s="166">
        <f>M$10</f>
        <v/>
      </c>
      <c r="N632" s="166">
        <f>N$10</f>
        <v/>
      </c>
      <c r="O632" s="139">
        <f>O$10</f>
        <v/>
      </c>
      <c r="P632" s="166">
        <f>P$10</f>
        <v/>
      </c>
      <c r="Q632" s="139">
        <f>Q$10</f>
        <v/>
      </c>
      <c r="R632" s="166">
        <f>R$10</f>
        <v/>
      </c>
      <c r="S632" s="166">
        <f>S$10</f>
        <v/>
      </c>
      <c r="T632" s="166">
        <f>T$10</f>
        <v/>
      </c>
      <c r="U632" s="166">
        <f>U$10</f>
        <v/>
      </c>
      <c r="V632" s="166">
        <f>V$10</f>
        <v/>
      </c>
      <c r="W632" s="166">
        <f>W$10</f>
        <v/>
      </c>
      <c r="X632" s="166" t="n"/>
      <c r="Y632" s="166">
        <f>Y$10</f>
        <v/>
      </c>
      <c r="Z632" s="166">
        <f>Z$10</f>
        <v/>
      </c>
      <c r="AA632" s="20" t="n"/>
      <c r="AB632" s="20" t="n"/>
      <c r="AC632" s="166">
        <f>AC$10</f>
        <v/>
      </c>
      <c r="AD632" s="20" t="n"/>
      <c r="AE632" s="21" t="n"/>
      <c r="AF632" s="21" t="n"/>
      <c r="AG632" s="21" t="n"/>
      <c r="AH632" s="21" t="n"/>
      <c r="AI632" s="20" t="n"/>
      <c r="AJ632" s="135" t="n"/>
      <c r="AK632" s="27">
        <f>AK$10</f>
        <v/>
      </c>
      <c r="AL632" s="129" t="n"/>
      <c r="AM632" s="129" t="n"/>
      <c r="AN632" s="129" t="n"/>
      <c r="AO632" s="129" t="n"/>
      <c r="AP632" s="129" t="n"/>
      <c r="AQ632" s="166">
        <f>AQ$10</f>
        <v/>
      </c>
      <c r="AR632" s="140">
        <f>AR$10</f>
        <v/>
      </c>
      <c r="AS632" s="166">
        <f>AS$10</f>
        <v/>
      </c>
      <c r="AT632" s="166">
        <f>$G632</f>
        <v/>
      </c>
      <c r="AU632" s="167">
        <f>AU$10</f>
        <v/>
      </c>
      <c r="AV632" s="136" t="n"/>
      <c r="AW632" s="136" t="n"/>
      <c r="AX632" s="166">
        <f>AX$10</f>
        <v/>
      </c>
      <c r="AY632" s="142">
        <f>AY$10</f>
        <v/>
      </c>
      <c r="AZ632" s="166">
        <f>AZ$10</f>
        <v/>
      </c>
      <c r="BA632" s="143">
        <f>BA$10</f>
        <v/>
      </c>
      <c r="BB632" s="166">
        <f>BB$10</f>
        <v/>
      </c>
      <c r="BC632" s="166">
        <f>BC$10</f>
        <v/>
      </c>
      <c r="BD632" s="166">
        <f>BD$10</f>
        <v/>
      </c>
    </row>
    <row r="633" ht="16.2" customHeight="1">
      <c r="A633" s="15" t="n"/>
      <c r="B633" s="15" t="n"/>
      <c r="C633" s="16" t="inlineStr">
        <is>
          <t>LINE B</t>
        </is>
      </c>
      <c r="D633" s="16" t="inlineStr">
        <is>
          <t>48C/4T</t>
        </is>
      </c>
      <c r="E633" s="91" t="n">
        <v>4</v>
      </c>
      <c r="F633" s="26" t="n">
        <v>44</v>
      </c>
      <c r="G633" s="39" t="inlineStr">
        <is>
          <t>B19</t>
        </is>
      </c>
      <c r="H633" s="24">
        <f>H632+1</f>
        <v/>
      </c>
      <c r="I633" s="25">
        <f>$I632</f>
        <v/>
      </c>
      <c r="J633" s="94">
        <f>$J632</f>
        <v/>
      </c>
      <c r="K633" s="94">
        <f>$K632</f>
        <v/>
      </c>
      <c r="L633" s="25">
        <f>$L632</f>
        <v/>
      </c>
      <c r="M633" s="25">
        <f>M$10</f>
        <v/>
      </c>
      <c r="N633" s="25">
        <f>N$10</f>
        <v/>
      </c>
      <c r="O633" s="25">
        <f>O$10</f>
        <v/>
      </c>
      <c r="P633" s="25">
        <f>P$10</f>
        <v/>
      </c>
      <c r="Q633" s="25">
        <f>Q$10</f>
        <v/>
      </c>
      <c r="R633" s="25">
        <f>R$10</f>
        <v/>
      </c>
      <c r="S633" s="25">
        <f>S$10</f>
        <v/>
      </c>
      <c r="T633" s="25">
        <f>T$10</f>
        <v/>
      </c>
      <c r="U633" s="25">
        <f>U$10</f>
        <v/>
      </c>
      <c r="V633" s="25">
        <f>V$10</f>
        <v/>
      </c>
      <c r="W633" s="25">
        <f>W$10</f>
        <v/>
      </c>
      <c r="X633" s="24" t="n"/>
      <c r="Y633" s="25">
        <f>Y$10</f>
        <v/>
      </c>
      <c r="Z633" s="25">
        <f>Z$10</f>
        <v/>
      </c>
      <c r="AA633" s="18" t="n"/>
      <c r="AB633" s="18" t="n"/>
      <c r="AC633" s="25">
        <f>AC$10</f>
        <v/>
      </c>
      <c r="AD633" s="18" t="n"/>
      <c r="AE633" s="28" t="n"/>
      <c r="AF633" s="28" t="n"/>
      <c r="AG633" s="28" t="n"/>
      <c r="AH633" s="28" t="n"/>
      <c r="AI633" s="20" t="n"/>
      <c r="AJ633" s="22" t="n"/>
      <c r="AK633" s="25">
        <f>AK$10</f>
        <v/>
      </c>
      <c r="AL633" s="129" t="n"/>
      <c r="AM633" s="129" t="n"/>
      <c r="AN633" s="129" t="n"/>
      <c r="AO633" s="129" t="n"/>
      <c r="AP633" s="129" t="n"/>
      <c r="AQ633" s="25">
        <f>AQ$10</f>
        <v/>
      </c>
      <c r="AR633" s="25">
        <f>AR$10</f>
        <v/>
      </c>
      <c r="AS633" s="25">
        <f>AS$10</f>
        <v/>
      </c>
      <c r="AT633" s="25">
        <f>$AT632</f>
        <v/>
      </c>
      <c r="AU633" s="121">
        <f>AU$10</f>
        <v/>
      </c>
      <c r="AV633" s="23" t="n"/>
      <c r="AW633" s="23" t="n"/>
      <c r="AX633" s="25">
        <f>AX$10</f>
        <v/>
      </c>
      <c r="AY633" s="25">
        <f>AY$10</f>
        <v/>
      </c>
      <c r="AZ633" s="25">
        <f>AZ$10</f>
        <v/>
      </c>
      <c r="BA633" s="25">
        <f>BA$10</f>
        <v/>
      </c>
      <c r="BB633" s="25">
        <f>BB$10</f>
        <v/>
      </c>
      <c r="BC633" s="25">
        <f>BC$10</f>
        <v/>
      </c>
      <c r="BD633" s="25">
        <f>BD$10</f>
        <v/>
      </c>
    </row>
    <row r="634" ht="16.2" customHeight="1">
      <c r="A634" s="62" t="n"/>
      <c r="B634" s="63" t="n"/>
      <c r="C634" s="63" t="n"/>
      <c r="D634" s="63" t="n"/>
      <c r="E634" s="63" t="n"/>
      <c r="F634" s="63" t="n"/>
      <c r="G634" s="64" t="n"/>
      <c r="H634" s="24">
        <f>H633+1</f>
        <v/>
      </c>
      <c r="I634" s="25">
        <f>$I632</f>
        <v/>
      </c>
      <c r="J634" s="94">
        <f>$J632</f>
        <v/>
      </c>
      <c r="K634" s="94">
        <f>$K632</f>
        <v/>
      </c>
      <c r="L634" s="25">
        <f>$L632</f>
        <v/>
      </c>
      <c r="M634" s="25">
        <f>M$10</f>
        <v/>
      </c>
      <c r="N634" s="25">
        <f>N$10</f>
        <v/>
      </c>
      <c r="O634" s="25">
        <f>O$10</f>
        <v/>
      </c>
      <c r="P634" s="25">
        <f>P$10</f>
        <v/>
      </c>
      <c r="Q634" s="25">
        <f>Q$10</f>
        <v/>
      </c>
      <c r="R634" s="25">
        <f>R$10</f>
        <v/>
      </c>
      <c r="S634" s="25">
        <f>S$10</f>
        <v/>
      </c>
      <c r="T634" s="25">
        <f>T$10</f>
        <v/>
      </c>
      <c r="U634" s="25">
        <f>U$10</f>
        <v/>
      </c>
      <c r="V634" s="25">
        <f>V$10</f>
        <v/>
      </c>
      <c r="W634" s="25">
        <f>W$10</f>
        <v/>
      </c>
      <c r="X634" s="24" t="n"/>
      <c r="Y634" s="25">
        <f>Y$10</f>
        <v/>
      </c>
      <c r="Z634" s="25">
        <f>Z$10</f>
        <v/>
      </c>
      <c r="AA634" s="18" t="n"/>
      <c r="AB634" s="18" t="n"/>
      <c r="AC634" s="25">
        <f>AC$10</f>
        <v/>
      </c>
      <c r="AD634" s="18" t="n"/>
      <c r="AE634" s="28" t="n"/>
      <c r="AF634" s="28" t="n"/>
      <c r="AG634" s="28" t="n"/>
      <c r="AH634" s="28" t="n"/>
      <c r="AI634" s="20" t="n"/>
      <c r="AJ634" s="22" t="n"/>
      <c r="AK634" s="25">
        <f>AK$10</f>
        <v/>
      </c>
      <c r="AL634" s="129" t="n"/>
      <c r="AM634" s="129" t="n"/>
      <c r="AN634" s="129" t="n"/>
      <c r="AO634" s="129" t="n"/>
      <c r="AP634" s="129" t="n"/>
      <c r="AQ634" s="25">
        <f>AQ$10</f>
        <v/>
      </c>
      <c r="AR634" s="25">
        <f>AR$10</f>
        <v/>
      </c>
      <c r="AS634" s="25">
        <f>AS$10</f>
        <v/>
      </c>
      <c r="AT634" s="25">
        <f>$AT632</f>
        <v/>
      </c>
      <c r="AU634" s="121">
        <f>AU$10</f>
        <v/>
      </c>
      <c r="AV634" s="23" t="n"/>
      <c r="AW634" s="23" t="n"/>
      <c r="AX634" s="25">
        <f>AX$10</f>
        <v/>
      </c>
      <c r="AY634" s="25">
        <f>AY$10</f>
        <v/>
      </c>
      <c r="AZ634" s="25">
        <f>AZ$10</f>
        <v/>
      </c>
      <c r="BA634" s="25">
        <f>BA$10</f>
        <v/>
      </c>
      <c r="BB634" s="25">
        <f>BB$10</f>
        <v/>
      </c>
      <c r="BC634" s="25">
        <f>BC$10</f>
        <v/>
      </c>
      <c r="BD634" s="25">
        <f>BD$10</f>
        <v/>
      </c>
    </row>
    <row r="635" ht="16.2" customHeight="1">
      <c r="A635" s="65" t="n"/>
      <c r="B635" s="66" t="n"/>
      <c r="C635" s="66" t="n"/>
      <c r="D635" s="66" t="n"/>
      <c r="E635" s="66" t="n"/>
      <c r="F635" s="66" t="n"/>
      <c r="G635" s="67" t="n"/>
      <c r="H635" s="24">
        <f>H634+1</f>
        <v/>
      </c>
      <c r="I635" s="25">
        <f>$I632</f>
        <v/>
      </c>
      <c r="J635" s="94">
        <f>$J632</f>
        <v/>
      </c>
      <c r="K635" s="94">
        <f>$K632</f>
        <v/>
      </c>
      <c r="L635" s="25">
        <f>$L632</f>
        <v/>
      </c>
      <c r="M635" s="25">
        <f>M$10</f>
        <v/>
      </c>
      <c r="N635" s="25">
        <f>N$10</f>
        <v/>
      </c>
      <c r="O635" s="25">
        <f>O$10</f>
        <v/>
      </c>
      <c r="P635" s="25">
        <f>P$10</f>
        <v/>
      </c>
      <c r="Q635" s="25">
        <f>Q$10</f>
        <v/>
      </c>
      <c r="R635" s="25">
        <f>R$10</f>
        <v/>
      </c>
      <c r="S635" s="25">
        <f>S$10</f>
        <v/>
      </c>
      <c r="T635" s="25">
        <f>T$10</f>
        <v/>
      </c>
      <c r="U635" s="25">
        <f>U$10</f>
        <v/>
      </c>
      <c r="V635" s="25">
        <f>V$10</f>
        <v/>
      </c>
      <c r="W635" s="25">
        <f>W$10</f>
        <v/>
      </c>
      <c r="X635" s="24" t="n"/>
      <c r="Y635" s="25">
        <f>Y$10</f>
        <v/>
      </c>
      <c r="Z635" s="25">
        <f>Z$10</f>
        <v/>
      </c>
      <c r="AA635" s="18" t="n"/>
      <c r="AB635" s="18" t="n"/>
      <c r="AC635" s="25">
        <f>AC$10</f>
        <v/>
      </c>
      <c r="AD635" s="18" t="n"/>
      <c r="AE635" s="28" t="n"/>
      <c r="AF635" s="28" t="n"/>
      <c r="AG635" s="28" t="n"/>
      <c r="AH635" s="28" t="n"/>
      <c r="AI635" s="20" t="n"/>
      <c r="AJ635" s="22" t="n"/>
      <c r="AK635" s="25">
        <f>AK$10</f>
        <v/>
      </c>
      <c r="AL635" s="129" t="n"/>
      <c r="AM635" s="129" t="n"/>
      <c r="AN635" s="129" t="n"/>
      <c r="AO635" s="129" t="n"/>
      <c r="AP635" s="129" t="n"/>
      <c r="AQ635" s="25">
        <f>AQ$10</f>
        <v/>
      </c>
      <c r="AR635" s="25">
        <f>AR$10</f>
        <v/>
      </c>
      <c r="AS635" s="25">
        <f>AS$10</f>
        <v/>
      </c>
      <c r="AT635" s="25">
        <f>$AT632</f>
        <v/>
      </c>
      <c r="AU635" s="121">
        <f>AU$10</f>
        <v/>
      </c>
      <c r="AV635" s="23" t="n"/>
      <c r="AW635" s="23" t="n"/>
      <c r="AX635" s="25">
        <f>AX$10</f>
        <v/>
      </c>
      <c r="AY635" s="25">
        <f>AY$10</f>
        <v/>
      </c>
      <c r="AZ635" s="25">
        <f>AZ$10</f>
        <v/>
      </c>
      <c r="BA635" s="25">
        <f>BA$10</f>
        <v/>
      </c>
      <c r="BB635" s="25">
        <f>BB$10</f>
        <v/>
      </c>
      <c r="BC635" s="25">
        <f>BC$10</f>
        <v/>
      </c>
      <c r="BD635" s="25">
        <f>BD$10</f>
        <v/>
      </c>
    </row>
    <row r="636" ht="16.2" customHeight="1">
      <c r="A636" s="65" t="n"/>
      <c r="B636" s="66" t="n"/>
      <c r="C636" s="66" t="n"/>
      <c r="D636" s="66" t="n"/>
      <c r="E636" s="66" t="n"/>
      <c r="F636" s="66" t="n"/>
      <c r="G636" s="67" t="n"/>
      <c r="H636" s="24">
        <f>H635+1</f>
        <v/>
      </c>
      <c r="I636" s="25">
        <f>$I632</f>
        <v/>
      </c>
      <c r="J636" s="94">
        <f>$J632</f>
        <v/>
      </c>
      <c r="K636" s="94">
        <f>$K632</f>
        <v/>
      </c>
      <c r="L636" s="25">
        <f>$L632</f>
        <v/>
      </c>
      <c r="M636" s="25">
        <f>M$10</f>
        <v/>
      </c>
      <c r="N636" s="25">
        <f>N$10</f>
        <v/>
      </c>
      <c r="O636" s="25">
        <f>O$10</f>
        <v/>
      </c>
      <c r="P636" s="25">
        <f>P$10</f>
        <v/>
      </c>
      <c r="Q636" s="25">
        <f>Q$10</f>
        <v/>
      </c>
      <c r="R636" s="25">
        <f>R$10</f>
        <v/>
      </c>
      <c r="S636" s="25">
        <f>S$10</f>
        <v/>
      </c>
      <c r="T636" s="25">
        <f>T$10</f>
        <v/>
      </c>
      <c r="U636" s="25">
        <f>U$10</f>
        <v/>
      </c>
      <c r="V636" s="25">
        <f>V$10</f>
        <v/>
      </c>
      <c r="W636" s="25">
        <f>W$10</f>
        <v/>
      </c>
      <c r="X636" s="24" t="n"/>
      <c r="Y636" s="25">
        <f>Y$10</f>
        <v/>
      </c>
      <c r="Z636" s="25">
        <f>Z$10</f>
        <v/>
      </c>
      <c r="AA636" s="18" t="n"/>
      <c r="AB636" s="18" t="n"/>
      <c r="AC636" s="25">
        <f>AC$10</f>
        <v/>
      </c>
      <c r="AD636" s="18" t="n"/>
      <c r="AE636" s="28" t="n"/>
      <c r="AF636" s="28" t="n"/>
      <c r="AG636" s="28" t="n"/>
      <c r="AH636" s="28" t="n"/>
      <c r="AI636" s="20" t="n"/>
      <c r="AJ636" s="22" t="n"/>
      <c r="AK636" s="25">
        <f>AK$10</f>
        <v/>
      </c>
      <c r="AL636" s="129" t="n"/>
      <c r="AM636" s="129" t="n"/>
      <c r="AN636" s="129" t="n"/>
      <c r="AO636" s="129" t="n"/>
      <c r="AP636" s="129" t="n"/>
      <c r="AQ636" s="25">
        <f>AQ$10</f>
        <v/>
      </c>
      <c r="AR636" s="25">
        <f>AR$10</f>
        <v/>
      </c>
      <c r="AS636" s="25">
        <f>AS$10</f>
        <v/>
      </c>
      <c r="AT636" s="25">
        <f>$AT632</f>
        <v/>
      </c>
      <c r="AU636" s="121">
        <f>AU$10</f>
        <v/>
      </c>
      <c r="AV636" s="23" t="n"/>
      <c r="AW636" s="23" t="n"/>
      <c r="AX636" s="25">
        <f>AX$10</f>
        <v/>
      </c>
      <c r="AY636" s="25">
        <f>AY$10</f>
        <v/>
      </c>
      <c r="AZ636" s="25">
        <f>AZ$10</f>
        <v/>
      </c>
      <c r="BA636" s="25">
        <f>BA$10</f>
        <v/>
      </c>
      <c r="BB636" s="25">
        <f>BB$10</f>
        <v/>
      </c>
      <c r="BC636" s="25">
        <f>BC$10</f>
        <v/>
      </c>
      <c r="BD636" s="25">
        <f>BD$10</f>
        <v/>
      </c>
    </row>
    <row r="637" ht="16.2" customHeight="1">
      <c r="A637" s="65" t="n"/>
      <c r="B637" s="66" t="n"/>
      <c r="C637" s="66" t="n"/>
      <c r="D637" s="66" t="n"/>
      <c r="E637" s="66" t="n"/>
      <c r="F637" s="66" t="n"/>
      <c r="G637" s="67" t="n"/>
      <c r="H637" s="24">
        <f>H636+1</f>
        <v/>
      </c>
      <c r="I637" s="25">
        <f>$I632</f>
        <v/>
      </c>
      <c r="J637" s="94">
        <f>$J632</f>
        <v/>
      </c>
      <c r="K637" s="94">
        <f>$K632</f>
        <v/>
      </c>
      <c r="L637" s="25">
        <f>$L632</f>
        <v/>
      </c>
      <c r="M637" s="25">
        <f>M$10</f>
        <v/>
      </c>
      <c r="N637" s="25">
        <f>N$10</f>
        <v/>
      </c>
      <c r="O637" s="25">
        <f>O$10</f>
        <v/>
      </c>
      <c r="P637" s="25">
        <f>P$10</f>
        <v/>
      </c>
      <c r="Q637" s="25">
        <f>Q$10</f>
        <v/>
      </c>
      <c r="R637" s="25">
        <f>R$10</f>
        <v/>
      </c>
      <c r="S637" s="25">
        <f>S$10</f>
        <v/>
      </c>
      <c r="T637" s="25">
        <f>T$10</f>
        <v/>
      </c>
      <c r="U637" s="25">
        <f>U$10</f>
        <v/>
      </c>
      <c r="V637" s="25">
        <f>V$10</f>
        <v/>
      </c>
      <c r="W637" s="25">
        <f>W$10</f>
        <v/>
      </c>
      <c r="X637" s="24" t="n"/>
      <c r="Y637" s="25">
        <f>Y$10</f>
        <v/>
      </c>
      <c r="Z637" s="25">
        <f>Z$10</f>
        <v/>
      </c>
      <c r="AA637" s="18" t="n"/>
      <c r="AB637" s="18" t="n"/>
      <c r="AC637" s="25">
        <f>AC$10</f>
        <v/>
      </c>
      <c r="AD637" s="18" t="n"/>
      <c r="AE637" s="28" t="n"/>
      <c r="AF637" s="28" t="n"/>
      <c r="AG637" s="28" t="n"/>
      <c r="AH637" s="28" t="n"/>
      <c r="AI637" s="20" t="n"/>
      <c r="AJ637" s="22" t="n"/>
      <c r="AK637" s="25">
        <f>AK$10</f>
        <v/>
      </c>
      <c r="AL637" s="129" t="n"/>
      <c r="AM637" s="129" t="n"/>
      <c r="AN637" s="129" t="n"/>
      <c r="AO637" s="129" t="n"/>
      <c r="AP637" s="129" t="n"/>
      <c r="AQ637" s="25">
        <f>AQ$10</f>
        <v/>
      </c>
      <c r="AR637" s="25">
        <f>AR$10</f>
        <v/>
      </c>
      <c r="AS637" s="25">
        <f>AS$10</f>
        <v/>
      </c>
      <c r="AT637" s="25">
        <f>$AT632</f>
        <v/>
      </c>
      <c r="AU637" s="121">
        <f>AU$10</f>
        <v/>
      </c>
      <c r="AV637" s="23" t="n"/>
      <c r="AW637" s="23" t="n"/>
      <c r="AX637" s="25">
        <f>AX$10</f>
        <v/>
      </c>
      <c r="AY637" s="25">
        <f>AY$10</f>
        <v/>
      </c>
      <c r="AZ637" s="25">
        <f>AZ$10</f>
        <v/>
      </c>
      <c r="BA637" s="25">
        <f>BA$10</f>
        <v/>
      </c>
      <c r="BB637" s="25">
        <f>BB$10</f>
        <v/>
      </c>
      <c r="BC637" s="25">
        <f>BC$10</f>
        <v/>
      </c>
      <c r="BD637" s="25">
        <f>BD$10</f>
        <v/>
      </c>
    </row>
    <row r="638" ht="16.2" customHeight="1">
      <c r="A638" s="65" t="n"/>
      <c r="B638" s="66" t="n"/>
      <c r="C638" s="66" t="n"/>
      <c r="D638" s="66" t="n"/>
      <c r="E638" s="66" t="n"/>
      <c r="F638" s="66" t="n"/>
      <c r="G638" s="67" t="n"/>
      <c r="H638" s="24">
        <f>H637+1</f>
        <v/>
      </c>
      <c r="I638" s="25">
        <f>$I632</f>
        <v/>
      </c>
      <c r="J638" s="94">
        <f>$J632</f>
        <v/>
      </c>
      <c r="K638" s="94">
        <f>$K632</f>
        <v/>
      </c>
      <c r="L638" s="25">
        <f>$L632</f>
        <v/>
      </c>
      <c r="M638" s="25">
        <f>M$10</f>
        <v/>
      </c>
      <c r="N638" s="25">
        <f>N$10</f>
        <v/>
      </c>
      <c r="O638" s="25">
        <f>O$10</f>
        <v/>
      </c>
      <c r="P638" s="25">
        <f>P$10</f>
        <v/>
      </c>
      <c r="Q638" s="25">
        <f>Q$10</f>
        <v/>
      </c>
      <c r="R638" s="25">
        <f>R$10</f>
        <v/>
      </c>
      <c r="S638" s="25">
        <f>S$10</f>
        <v/>
      </c>
      <c r="T638" s="25">
        <f>T$10</f>
        <v/>
      </c>
      <c r="U638" s="25">
        <f>U$10</f>
        <v/>
      </c>
      <c r="V638" s="25">
        <f>V$10</f>
        <v/>
      </c>
      <c r="W638" s="25">
        <f>W$10</f>
        <v/>
      </c>
      <c r="X638" s="24" t="n"/>
      <c r="Y638" s="25">
        <f>Y$10</f>
        <v/>
      </c>
      <c r="Z638" s="25">
        <f>Z$10</f>
        <v/>
      </c>
      <c r="AA638" s="18" t="n"/>
      <c r="AB638" s="18" t="n"/>
      <c r="AC638" s="25">
        <f>AC$10</f>
        <v/>
      </c>
      <c r="AD638" s="18" t="n"/>
      <c r="AE638" s="28" t="n"/>
      <c r="AF638" s="28" t="n"/>
      <c r="AG638" s="28" t="n"/>
      <c r="AH638" s="28" t="n"/>
      <c r="AI638" s="20" t="n"/>
      <c r="AJ638" s="22" t="n"/>
      <c r="AK638" s="25">
        <f>AK$10</f>
        <v/>
      </c>
      <c r="AL638" s="131" t="n"/>
      <c r="AM638" s="131" t="n"/>
      <c r="AN638" s="131" t="n"/>
      <c r="AO638" s="131" t="n"/>
      <c r="AP638" s="131" t="n"/>
      <c r="AQ638" s="25">
        <f>AQ$10</f>
        <v/>
      </c>
      <c r="AR638" s="25">
        <f>AR$10</f>
        <v/>
      </c>
      <c r="AS638" s="25">
        <f>AS$10</f>
        <v/>
      </c>
      <c r="AT638" s="25">
        <f>$AT632</f>
        <v/>
      </c>
      <c r="AU638" s="121">
        <f>AU$10</f>
        <v/>
      </c>
      <c r="AV638" s="23" t="n"/>
      <c r="AW638" s="23" t="n"/>
      <c r="AX638" s="25">
        <f>AX$10</f>
        <v/>
      </c>
      <c r="AY638" s="25">
        <f>AY$10</f>
        <v/>
      </c>
      <c r="AZ638" s="25">
        <f>AZ$10</f>
        <v/>
      </c>
      <c r="BA638" s="25">
        <f>BA$10</f>
        <v/>
      </c>
      <c r="BB638" s="25">
        <f>BB$10</f>
        <v/>
      </c>
      <c r="BC638" s="25">
        <f>BC$10</f>
        <v/>
      </c>
      <c r="BD638" s="25">
        <f>BD$10</f>
        <v/>
      </c>
    </row>
    <row r="639" ht="16.2" customHeight="1">
      <c r="A639" s="65" t="n"/>
      <c r="B639" s="66" t="n"/>
      <c r="C639" s="66" t="n"/>
      <c r="D639" s="66" t="n"/>
      <c r="E639" s="66" t="n"/>
      <c r="F639" s="66" t="n"/>
      <c r="G639" s="67" t="n"/>
      <c r="H639" s="24">
        <f>H638+1</f>
        <v/>
      </c>
      <c r="I639" s="25">
        <f>$I632</f>
        <v/>
      </c>
      <c r="J639" s="94">
        <f>$J632</f>
        <v/>
      </c>
      <c r="K639" s="94">
        <f>$K632</f>
        <v/>
      </c>
      <c r="L639" s="25">
        <f>$L632</f>
        <v/>
      </c>
      <c r="M639" s="25">
        <f>M$10</f>
        <v/>
      </c>
      <c r="N639" s="25">
        <f>N$10</f>
        <v/>
      </c>
      <c r="O639" s="25">
        <f>O$10</f>
        <v/>
      </c>
      <c r="P639" s="25">
        <f>P$10</f>
        <v/>
      </c>
      <c r="Q639" s="25">
        <f>Q$10</f>
        <v/>
      </c>
      <c r="R639" s="25">
        <f>R$10</f>
        <v/>
      </c>
      <c r="S639" s="25">
        <f>S$10</f>
        <v/>
      </c>
      <c r="T639" s="25">
        <f>T$10</f>
        <v/>
      </c>
      <c r="U639" s="25">
        <f>U$10</f>
        <v/>
      </c>
      <c r="V639" s="25">
        <f>V$10</f>
        <v/>
      </c>
      <c r="W639" s="25">
        <f>W$10</f>
        <v/>
      </c>
      <c r="X639" s="24" t="n"/>
      <c r="Y639" s="25">
        <f>Y$10</f>
        <v/>
      </c>
      <c r="Z639" s="25">
        <f>Z$10</f>
        <v/>
      </c>
      <c r="AA639" s="18" t="n"/>
      <c r="AB639" s="18" t="n"/>
      <c r="AC639" s="25">
        <f>AC$10</f>
        <v/>
      </c>
      <c r="AD639" s="18" t="n"/>
      <c r="AE639" s="28" t="n"/>
      <c r="AF639" s="28" t="n"/>
      <c r="AG639" s="28" t="n"/>
      <c r="AH639" s="28" t="n"/>
      <c r="AI639" s="20" t="n"/>
      <c r="AJ639" s="22" t="n"/>
      <c r="AK639" s="25">
        <f>AK$10</f>
        <v/>
      </c>
      <c r="AL639" s="131" t="n"/>
      <c r="AM639" s="131" t="n"/>
      <c r="AN639" s="131" t="n"/>
      <c r="AO639" s="131" t="n"/>
      <c r="AP639" s="131" t="n"/>
      <c r="AQ639" s="25">
        <f>AQ$10</f>
        <v/>
      </c>
      <c r="AR639" s="25">
        <f>AR$10</f>
        <v/>
      </c>
      <c r="AS639" s="25">
        <f>AS$10</f>
        <v/>
      </c>
      <c r="AT639" s="25">
        <f>$AT632</f>
        <v/>
      </c>
      <c r="AU639" s="121">
        <f>AU$10</f>
        <v/>
      </c>
      <c r="AV639" s="23" t="n"/>
      <c r="AW639" s="23" t="n"/>
      <c r="AX639" s="25">
        <f>AX$10</f>
        <v/>
      </c>
      <c r="AY639" s="25">
        <f>AY$10</f>
        <v/>
      </c>
      <c r="AZ639" s="25">
        <f>AZ$10</f>
        <v/>
      </c>
      <c r="BA639" s="25">
        <f>BA$10</f>
        <v/>
      </c>
      <c r="BB639" s="25">
        <f>BB$10</f>
        <v/>
      </c>
      <c r="BC639" s="25">
        <f>BC$10</f>
        <v/>
      </c>
      <c r="BD639" s="25">
        <f>BD$10</f>
        <v/>
      </c>
    </row>
    <row r="640" ht="16.2" customHeight="1">
      <c r="A640" s="65" t="n"/>
      <c r="B640" s="66" t="n"/>
      <c r="C640" s="66" t="n"/>
      <c r="D640" s="66" t="n"/>
      <c r="E640" s="66" t="n"/>
      <c r="F640" s="66" t="n"/>
      <c r="G640" s="67" t="n"/>
      <c r="H640" s="24">
        <f>H639+1</f>
        <v/>
      </c>
      <c r="I640" s="25">
        <f>$I632</f>
        <v/>
      </c>
      <c r="J640" s="94">
        <f>$J632</f>
        <v/>
      </c>
      <c r="K640" s="94">
        <f>$K632</f>
        <v/>
      </c>
      <c r="L640" s="25">
        <f>$L632</f>
        <v/>
      </c>
      <c r="M640" s="25">
        <f>M$10</f>
        <v/>
      </c>
      <c r="N640" s="25">
        <f>N$10</f>
        <v/>
      </c>
      <c r="O640" s="25">
        <f>O$10</f>
        <v/>
      </c>
      <c r="P640" s="25">
        <f>P$10</f>
        <v/>
      </c>
      <c r="Q640" s="25">
        <f>Q$10</f>
        <v/>
      </c>
      <c r="R640" s="25">
        <f>R$10</f>
        <v/>
      </c>
      <c r="S640" s="25">
        <f>S$10</f>
        <v/>
      </c>
      <c r="T640" s="25">
        <f>T$10</f>
        <v/>
      </c>
      <c r="U640" s="25">
        <f>U$10</f>
        <v/>
      </c>
      <c r="V640" s="25">
        <f>V$10</f>
        <v/>
      </c>
      <c r="W640" s="25">
        <f>W$10</f>
        <v/>
      </c>
      <c r="X640" s="24" t="n"/>
      <c r="Y640" s="25">
        <f>Y$10</f>
        <v/>
      </c>
      <c r="Z640" s="25">
        <f>Z$10</f>
        <v/>
      </c>
      <c r="AA640" s="18" t="n"/>
      <c r="AB640" s="18" t="n"/>
      <c r="AC640" s="25">
        <f>AC$10</f>
        <v/>
      </c>
      <c r="AD640" s="18" t="n"/>
      <c r="AE640" s="28" t="n"/>
      <c r="AF640" s="28" t="n"/>
      <c r="AG640" s="28" t="n"/>
      <c r="AH640" s="28" t="n"/>
      <c r="AI640" s="20" t="n"/>
      <c r="AJ640" s="22" t="n"/>
      <c r="AK640" s="25">
        <f>AK$10</f>
        <v/>
      </c>
      <c r="AL640" s="131" t="n"/>
      <c r="AM640" s="131" t="n"/>
      <c r="AN640" s="131" t="n"/>
      <c r="AO640" s="131" t="n"/>
      <c r="AP640" s="131" t="n"/>
      <c r="AQ640" s="25">
        <f>AQ$10</f>
        <v/>
      </c>
      <c r="AR640" s="25">
        <f>AR$10</f>
        <v/>
      </c>
      <c r="AS640" s="25">
        <f>AS$10</f>
        <v/>
      </c>
      <c r="AT640" s="25">
        <f>$AT632</f>
        <v/>
      </c>
      <c r="AU640" s="121">
        <f>AU$10</f>
        <v/>
      </c>
      <c r="AV640" s="23" t="n"/>
      <c r="AW640" s="23" t="n"/>
      <c r="AX640" s="25">
        <f>AX$10</f>
        <v/>
      </c>
      <c r="AY640" s="25">
        <f>AY$10</f>
        <v/>
      </c>
      <c r="AZ640" s="25">
        <f>AZ$10</f>
        <v/>
      </c>
      <c r="BA640" s="25">
        <f>BA$10</f>
        <v/>
      </c>
      <c r="BB640" s="25">
        <f>BB$10</f>
        <v/>
      </c>
      <c r="BC640" s="25">
        <f>BC$10</f>
        <v/>
      </c>
      <c r="BD640" s="25">
        <f>BD$10</f>
        <v/>
      </c>
    </row>
    <row r="641" ht="16.2" customHeight="1">
      <c r="A641" s="65" t="n"/>
      <c r="B641" s="66" t="n"/>
      <c r="C641" s="66" t="n"/>
      <c r="D641" s="66" t="n"/>
      <c r="E641" s="66" t="n"/>
      <c r="F641" s="66" t="n"/>
      <c r="G641" s="67" t="n"/>
      <c r="H641" s="24">
        <f>H640+1</f>
        <v/>
      </c>
      <c r="I641" s="25">
        <f>$I632</f>
        <v/>
      </c>
      <c r="J641" s="94">
        <f>$J632</f>
        <v/>
      </c>
      <c r="K641" s="94">
        <f>$K632</f>
        <v/>
      </c>
      <c r="L641" s="25">
        <f>$L632</f>
        <v/>
      </c>
      <c r="M641" s="25">
        <f>M$10</f>
        <v/>
      </c>
      <c r="N641" s="25">
        <f>N$10</f>
        <v/>
      </c>
      <c r="O641" s="25">
        <f>O$10</f>
        <v/>
      </c>
      <c r="P641" s="25">
        <f>P$10</f>
        <v/>
      </c>
      <c r="Q641" s="25">
        <f>Q$10</f>
        <v/>
      </c>
      <c r="R641" s="25">
        <f>R$10</f>
        <v/>
      </c>
      <c r="S641" s="25">
        <f>S$10</f>
        <v/>
      </c>
      <c r="T641" s="25">
        <f>T$10</f>
        <v/>
      </c>
      <c r="U641" s="25">
        <f>U$10</f>
        <v/>
      </c>
      <c r="V641" s="25">
        <f>V$10</f>
        <v/>
      </c>
      <c r="W641" s="25">
        <f>W$10</f>
        <v/>
      </c>
      <c r="X641" s="24" t="n"/>
      <c r="Y641" s="25">
        <f>Y$10</f>
        <v/>
      </c>
      <c r="Z641" s="25">
        <f>Z$10</f>
        <v/>
      </c>
      <c r="AA641" s="18" t="n"/>
      <c r="AB641" s="18" t="n"/>
      <c r="AC641" s="25">
        <f>AC$10</f>
        <v/>
      </c>
      <c r="AD641" s="18" t="n"/>
      <c r="AE641" s="28" t="n"/>
      <c r="AF641" s="28" t="n"/>
      <c r="AG641" s="28" t="n"/>
      <c r="AH641" s="28" t="n"/>
      <c r="AI641" s="20" t="n"/>
      <c r="AJ641" s="22" t="n"/>
      <c r="AK641" s="25">
        <f>AK$10</f>
        <v/>
      </c>
      <c r="AL641" s="131" t="n"/>
      <c r="AM641" s="131" t="n"/>
      <c r="AN641" s="131" t="n"/>
      <c r="AO641" s="131" t="n"/>
      <c r="AP641" s="131" t="n"/>
      <c r="AQ641" s="25">
        <f>AQ$10</f>
        <v/>
      </c>
      <c r="AR641" s="25">
        <f>AR$10</f>
        <v/>
      </c>
      <c r="AS641" s="25">
        <f>AS$10</f>
        <v/>
      </c>
      <c r="AT641" s="25">
        <f>$AT632</f>
        <v/>
      </c>
      <c r="AU641" s="121">
        <f>AU$10</f>
        <v/>
      </c>
      <c r="AV641" s="23" t="n"/>
      <c r="AW641" s="23" t="n"/>
      <c r="AX641" s="25">
        <f>AX$10</f>
        <v/>
      </c>
      <c r="AY641" s="25">
        <f>AY$10</f>
        <v/>
      </c>
      <c r="AZ641" s="25">
        <f>AZ$10</f>
        <v/>
      </c>
      <c r="BA641" s="25">
        <f>BA$10</f>
        <v/>
      </c>
      <c r="BB641" s="25">
        <f>BB$10</f>
        <v/>
      </c>
      <c r="BC641" s="25">
        <f>BC$10</f>
        <v/>
      </c>
      <c r="BD641" s="25">
        <f>BD$10</f>
        <v/>
      </c>
    </row>
    <row r="642" ht="16.2" customHeight="1">
      <c r="A642" s="65" t="n"/>
      <c r="B642" s="66" t="n"/>
      <c r="C642" s="66" t="n"/>
      <c r="D642" s="66" t="n"/>
      <c r="E642" s="66" t="n"/>
      <c r="F642" s="66" t="n"/>
      <c r="G642" s="67" t="n"/>
      <c r="H642" s="24">
        <f>H641+1</f>
        <v/>
      </c>
      <c r="I642" s="25">
        <f>$I632</f>
        <v/>
      </c>
      <c r="J642" s="94">
        <f>$J632</f>
        <v/>
      </c>
      <c r="K642" s="94">
        <f>$K632</f>
        <v/>
      </c>
      <c r="L642" s="25">
        <f>$L632</f>
        <v/>
      </c>
      <c r="M642" s="25">
        <f>M$10</f>
        <v/>
      </c>
      <c r="N642" s="25">
        <f>N$10</f>
        <v/>
      </c>
      <c r="O642" s="25">
        <f>O$10</f>
        <v/>
      </c>
      <c r="P642" s="25">
        <f>P$10</f>
        <v/>
      </c>
      <c r="Q642" s="25">
        <f>Q$10</f>
        <v/>
      </c>
      <c r="R642" s="25">
        <f>R$10</f>
        <v/>
      </c>
      <c r="S642" s="25">
        <f>S$10</f>
        <v/>
      </c>
      <c r="T642" s="25">
        <f>T$10</f>
        <v/>
      </c>
      <c r="U642" s="25">
        <f>U$10</f>
        <v/>
      </c>
      <c r="V642" s="25">
        <f>V$10</f>
        <v/>
      </c>
      <c r="W642" s="25">
        <f>W$10</f>
        <v/>
      </c>
      <c r="X642" s="24" t="n"/>
      <c r="Y642" s="25">
        <f>Y$10</f>
        <v/>
      </c>
      <c r="Z642" s="25">
        <f>Z$10</f>
        <v/>
      </c>
      <c r="AA642" s="18" t="n"/>
      <c r="AB642" s="18" t="n"/>
      <c r="AC642" s="25">
        <f>AC$10</f>
        <v/>
      </c>
      <c r="AD642" s="18" t="n"/>
      <c r="AE642" s="28" t="n"/>
      <c r="AF642" s="28" t="n"/>
      <c r="AG642" s="28" t="n"/>
      <c r="AH642" s="28" t="n"/>
      <c r="AI642" s="20" t="n"/>
      <c r="AJ642" s="22" t="n"/>
      <c r="AK642" s="25">
        <f>AK$10</f>
        <v/>
      </c>
      <c r="AL642" s="131" t="n"/>
      <c r="AM642" s="131" t="n"/>
      <c r="AN642" s="131" t="n"/>
      <c r="AO642" s="131" t="n"/>
      <c r="AP642" s="131" t="n"/>
      <c r="AQ642" s="25">
        <f>AQ$10</f>
        <v/>
      </c>
      <c r="AR642" s="25">
        <f>AR$10</f>
        <v/>
      </c>
      <c r="AS642" s="25">
        <f>AS$10</f>
        <v/>
      </c>
      <c r="AT642" s="25">
        <f>$AT632</f>
        <v/>
      </c>
      <c r="AU642" s="121">
        <f>AU$10</f>
        <v/>
      </c>
      <c r="AV642" s="23" t="n"/>
      <c r="AW642" s="23" t="n"/>
      <c r="AX642" s="25">
        <f>AX$10</f>
        <v/>
      </c>
      <c r="AY642" s="25">
        <f>AY$10</f>
        <v/>
      </c>
      <c r="AZ642" s="25">
        <f>AZ$10</f>
        <v/>
      </c>
      <c r="BA642" s="25">
        <f>BA$10</f>
        <v/>
      </c>
      <c r="BB642" s="25">
        <f>BB$10</f>
        <v/>
      </c>
      <c r="BC642" s="25">
        <f>BC$10</f>
        <v/>
      </c>
      <c r="BD642" s="25">
        <f>BD$10</f>
        <v/>
      </c>
    </row>
    <row r="643" ht="16.2" customHeight="1">
      <c r="A643" s="65" t="n"/>
      <c r="B643" s="66" t="n"/>
      <c r="C643" s="66" t="n"/>
      <c r="D643" s="66" t="n"/>
      <c r="E643" s="66" t="n"/>
      <c r="F643" s="66" t="n"/>
      <c r="G643" s="67" t="n"/>
      <c r="H643" s="24">
        <f>H642+1</f>
        <v/>
      </c>
      <c r="I643" s="25">
        <f>$I632</f>
        <v/>
      </c>
      <c r="J643" s="94">
        <f>$J632</f>
        <v/>
      </c>
      <c r="K643" s="94">
        <f>$K632</f>
        <v/>
      </c>
      <c r="L643" s="25">
        <f>$L632</f>
        <v/>
      </c>
      <c r="M643" s="25">
        <f>M$10</f>
        <v/>
      </c>
      <c r="N643" s="25">
        <f>N$10</f>
        <v/>
      </c>
      <c r="O643" s="25">
        <f>O$10</f>
        <v/>
      </c>
      <c r="P643" s="25">
        <f>P$10</f>
        <v/>
      </c>
      <c r="Q643" s="25">
        <f>Q$10</f>
        <v/>
      </c>
      <c r="R643" s="25">
        <f>R$10</f>
        <v/>
      </c>
      <c r="S643" s="25">
        <f>S$10</f>
        <v/>
      </c>
      <c r="T643" s="25">
        <f>T$10</f>
        <v/>
      </c>
      <c r="U643" s="25">
        <f>U$10</f>
        <v/>
      </c>
      <c r="V643" s="25">
        <f>V$10</f>
        <v/>
      </c>
      <c r="W643" s="25">
        <f>W$10</f>
        <v/>
      </c>
      <c r="X643" s="24" t="n"/>
      <c r="Y643" s="25">
        <f>Y$10</f>
        <v/>
      </c>
      <c r="Z643" s="25">
        <f>Z$10</f>
        <v/>
      </c>
      <c r="AA643" s="18" t="n"/>
      <c r="AB643" s="18" t="n"/>
      <c r="AC643" s="25">
        <f>AC$10</f>
        <v/>
      </c>
      <c r="AD643" s="18" t="n"/>
      <c r="AE643" s="28" t="n"/>
      <c r="AF643" s="28" t="n"/>
      <c r="AG643" s="28" t="n"/>
      <c r="AH643" s="28" t="n"/>
      <c r="AI643" s="20" t="n"/>
      <c r="AJ643" s="22" t="n"/>
      <c r="AK643" s="25">
        <f>AK$10</f>
        <v/>
      </c>
      <c r="AL643" s="131" t="n"/>
      <c r="AM643" s="131" t="n"/>
      <c r="AN643" s="131" t="n"/>
      <c r="AO643" s="131" t="n"/>
      <c r="AP643" s="131" t="n"/>
      <c r="AQ643" s="25">
        <f>AQ$10</f>
        <v/>
      </c>
      <c r="AR643" s="25">
        <f>AR$10</f>
        <v/>
      </c>
      <c r="AS643" s="25">
        <f>AS$10</f>
        <v/>
      </c>
      <c r="AT643" s="25">
        <f>$AT632</f>
        <v/>
      </c>
      <c r="AU643" s="121">
        <f>AU$10</f>
        <v/>
      </c>
      <c r="AV643" s="23" t="n"/>
      <c r="AW643" s="23" t="n"/>
      <c r="AX643" s="25">
        <f>AX$10</f>
        <v/>
      </c>
      <c r="AY643" s="25">
        <f>AY$10</f>
        <v/>
      </c>
      <c r="AZ643" s="25">
        <f>AZ$10</f>
        <v/>
      </c>
      <c r="BA643" s="25">
        <f>BA$10</f>
        <v/>
      </c>
      <c r="BB643" s="25">
        <f>BB$10</f>
        <v/>
      </c>
      <c r="BC643" s="25">
        <f>BC$10</f>
        <v/>
      </c>
      <c r="BD643" s="25">
        <f>BD$10</f>
        <v/>
      </c>
    </row>
    <row r="644" ht="16.2" customHeight="1">
      <c r="A644" s="65" t="n"/>
      <c r="B644" s="66" t="n"/>
      <c r="C644" s="66" t="n"/>
      <c r="D644" s="66" t="n"/>
      <c r="E644" s="66" t="n"/>
      <c r="F644" s="66" t="n"/>
      <c r="G644" s="67" t="n"/>
      <c r="H644" s="24">
        <f>H643+1</f>
        <v/>
      </c>
      <c r="I644" s="25">
        <f>$I632</f>
        <v/>
      </c>
      <c r="J644" s="94">
        <f>$J632</f>
        <v/>
      </c>
      <c r="K644" s="94">
        <f>$K632</f>
        <v/>
      </c>
      <c r="L644" s="25">
        <f>$L632</f>
        <v/>
      </c>
      <c r="M644" s="25">
        <f>M$10</f>
        <v/>
      </c>
      <c r="N644" s="25">
        <f>N$10</f>
        <v/>
      </c>
      <c r="O644" s="25">
        <f>O$10</f>
        <v/>
      </c>
      <c r="P644" s="25">
        <f>P$10</f>
        <v/>
      </c>
      <c r="Q644" s="25">
        <f>Q$10</f>
        <v/>
      </c>
      <c r="R644" s="25">
        <f>R$10</f>
        <v/>
      </c>
      <c r="S644" s="25">
        <f>S$10</f>
        <v/>
      </c>
      <c r="T644" s="25">
        <f>T$10</f>
        <v/>
      </c>
      <c r="U644" s="25">
        <f>U$10</f>
        <v/>
      </c>
      <c r="V644" s="25">
        <f>V$10</f>
        <v/>
      </c>
      <c r="W644" s="25">
        <f>W$10</f>
        <v/>
      </c>
      <c r="X644" s="24" t="n"/>
      <c r="Y644" s="25">
        <f>Y$10</f>
        <v/>
      </c>
      <c r="Z644" s="25">
        <f>Z$10</f>
        <v/>
      </c>
      <c r="AA644" s="18" t="n"/>
      <c r="AB644" s="18" t="n"/>
      <c r="AC644" s="25">
        <f>AC$10</f>
        <v/>
      </c>
      <c r="AD644" s="18" t="n"/>
      <c r="AE644" s="28" t="n"/>
      <c r="AF644" s="28" t="n"/>
      <c r="AG644" s="28" t="n"/>
      <c r="AH644" s="28" t="n"/>
      <c r="AI644" s="20" t="n"/>
      <c r="AJ644" s="22" t="n"/>
      <c r="AK644" s="25">
        <f>AK$10</f>
        <v/>
      </c>
      <c r="AL644" s="131" t="n"/>
      <c r="AM644" s="131" t="n"/>
      <c r="AN644" s="131" t="n"/>
      <c r="AO644" s="131" t="n"/>
      <c r="AP644" s="131" t="n"/>
      <c r="AQ644" s="25">
        <f>AQ$10</f>
        <v/>
      </c>
      <c r="AR644" s="25">
        <f>AR$10</f>
        <v/>
      </c>
      <c r="AS644" s="25">
        <f>AS$10</f>
        <v/>
      </c>
      <c r="AT644" s="25">
        <f>$AT632</f>
        <v/>
      </c>
      <c r="AU644" s="121">
        <f>AU$10</f>
        <v/>
      </c>
      <c r="AV644" s="23" t="n"/>
      <c r="AW644" s="23" t="n"/>
      <c r="AX644" s="25">
        <f>AX$10</f>
        <v/>
      </c>
      <c r="AY644" s="25">
        <f>AY$10</f>
        <v/>
      </c>
      <c r="AZ644" s="25">
        <f>AZ$10</f>
        <v/>
      </c>
      <c r="BA644" s="25">
        <f>BA$10</f>
        <v/>
      </c>
      <c r="BB644" s="25">
        <f>BB$10</f>
        <v/>
      </c>
      <c r="BC644" s="25">
        <f>BC$10</f>
        <v/>
      </c>
      <c r="BD644" s="25">
        <f>BD$10</f>
        <v/>
      </c>
    </row>
    <row r="645" ht="16.2" customHeight="1">
      <c r="A645" s="65" t="n"/>
      <c r="B645" s="66" t="n"/>
      <c r="C645" s="66" t="n"/>
      <c r="D645" s="66" t="n"/>
      <c r="E645" s="66" t="n"/>
      <c r="F645" s="66" t="n"/>
      <c r="G645" s="67" t="n"/>
      <c r="H645" s="24">
        <f>H644+1</f>
        <v/>
      </c>
      <c r="I645" s="25">
        <f>$I632</f>
        <v/>
      </c>
      <c r="J645" s="94">
        <f>$J632</f>
        <v/>
      </c>
      <c r="K645" s="94">
        <f>$K632</f>
        <v/>
      </c>
      <c r="L645" s="25">
        <f>$L632</f>
        <v/>
      </c>
      <c r="M645" s="25">
        <f>M$10</f>
        <v/>
      </c>
      <c r="N645" s="25">
        <f>N$10</f>
        <v/>
      </c>
      <c r="O645" s="25">
        <f>O$10</f>
        <v/>
      </c>
      <c r="P645" s="25">
        <f>P$10</f>
        <v/>
      </c>
      <c r="Q645" s="25">
        <f>Q$10</f>
        <v/>
      </c>
      <c r="R645" s="25">
        <f>R$10</f>
        <v/>
      </c>
      <c r="S645" s="25">
        <f>S$10</f>
        <v/>
      </c>
      <c r="T645" s="25">
        <f>T$10</f>
        <v/>
      </c>
      <c r="U645" s="25">
        <f>U$10</f>
        <v/>
      </c>
      <c r="V645" s="25">
        <f>V$10</f>
        <v/>
      </c>
      <c r="W645" s="25">
        <f>W$10</f>
        <v/>
      </c>
      <c r="X645" s="24" t="n"/>
      <c r="Y645" s="25">
        <f>Y$10</f>
        <v/>
      </c>
      <c r="Z645" s="25">
        <f>Z$10</f>
        <v/>
      </c>
      <c r="AA645" s="18" t="n"/>
      <c r="AB645" s="18" t="n"/>
      <c r="AC645" s="25">
        <f>AC$10</f>
        <v/>
      </c>
      <c r="AD645" s="18" t="n"/>
      <c r="AE645" s="28" t="n"/>
      <c r="AF645" s="28" t="n"/>
      <c r="AG645" s="28" t="n"/>
      <c r="AH645" s="28" t="n"/>
      <c r="AI645" s="20" t="n"/>
      <c r="AJ645" s="22" t="n"/>
      <c r="AK645" s="25">
        <f>AK$10</f>
        <v/>
      </c>
      <c r="AL645" s="131" t="n"/>
      <c r="AM645" s="131" t="n"/>
      <c r="AN645" s="131" t="n"/>
      <c r="AO645" s="131" t="n"/>
      <c r="AP645" s="131" t="n"/>
      <c r="AQ645" s="25">
        <f>AQ$10</f>
        <v/>
      </c>
      <c r="AR645" s="25">
        <f>AR$10</f>
        <v/>
      </c>
      <c r="AS645" s="25">
        <f>AS$10</f>
        <v/>
      </c>
      <c r="AT645" s="25">
        <f>$AT632</f>
        <v/>
      </c>
      <c r="AU645" s="121">
        <f>AU$10</f>
        <v/>
      </c>
      <c r="AV645" s="23" t="n"/>
      <c r="AW645" s="23" t="n"/>
      <c r="AX645" s="25">
        <f>AX$10</f>
        <v/>
      </c>
      <c r="AY645" s="25">
        <f>AY$10</f>
        <v/>
      </c>
      <c r="AZ645" s="25">
        <f>AZ$10</f>
        <v/>
      </c>
      <c r="BA645" s="25">
        <f>BA$10</f>
        <v/>
      </c>
      <c r="BB645" s="25">
        <f>BB$10</f>
        <v/>
      </c>
      <c r="BC645" s="25">
        <f>BC$10</f>
        <v/>
      </c>
      <c r="BD645" s="25">
        <f>BD$10</f>
        <v/>
      </c>
    </row>
    <row r="646" ht="16.2" customHeight="1">
      <c r="A646" s="65" t="n"/>
      <c r="B646" s="66" t="n"/>
      <c r="C646" s="66" t="n"/>
      <c r="D646" s="66" t="n"/>
      <c r="E646" s="66" t="n"/>
      <c r="F646" s="66" t="n"/>
      <c r="G646" s="67" t="n"/>
      <c r="H646" s="24">
        <f>H645+1</f>
        <v/>
      </c>
      <c r="I646" s="25">
        <f>$I632</f>
        <v/>
      </c>
      <c r="J646" s="94">
        <f>$J632</f>
        <v/>
      </c>
      <c r="K646" s="94">
        <f>$K632</f>
        <v/>
      </c>
      <c r="L646" s="25">
        <f>$L632</f>
        <v/>
      </c>
      <c r="M646" s="25">
        <f>M$10</f>
        <v/>
      </c>
      <c r="N646" s="25">
        <f>N$10</f>
        <v/>
      </c>
      <c r="O646" s="25">
        <f>O$10</f>
        <v/>
      </c>
      <c r="P646" s="25">
        <f>P$10</f>
        <v/>
      </c>
      <c r="Q646" s="25">
        <f>Q$10</f>
        <v/>
      </c>
      <c r="R646" s="25">
        <f>R$10</f>
        <v/>
      </c>
      <c r="S646" s="25">
        <f>S$10</f>
        <v/>
      </c>
      <c r="T646" s="25">
        <f>T$10</f>
        <v/>
      </c>
      <c r="U646" s="25">
        <f>U$10</f>
        <v/>
      </c>
      <c r="V646" s="25">
        <f>V$10</f>
        <v/>
      </c>
      <c r="W646" s="25">
        <f>W$10</f>
        <v/>
      </c>
      <c r="X646" s="24" t="n"/>
      <c r="Y646" s="25">
        <f>Y$10</f>
        <v/>
      </c>
      <c r="Z646" s="25">
        <f>Z$10</f>
        <v/>
      </c>
      <c r="AA646" s="18" t="n"/>
      <c r="AB646" s="18" t="n"/>
      <c r="AC646" s="25">
        <f>AC$10</f>
        <v/>
      </c>
      <c r="AD646" s="18" t="n"/>
      <c r="AE646" s="28" t="n"/>
      <c r="AF646" s="28" t="n"/>
      <c r="AG646" s="28" t="n"/>
      <c r="AH646" s="28" t="n"/>
      <c r="AI646" s="20" t="n"/>
      <c r="AJ646" s="22" t="n"/>
      <c r="AK646" s="25">
        <f>AK$10</f>
        <v/>
      </c>
      <c r="AL646" s="131" t="n"/>
      <c r="AM646" s="131" t="n"/>
      <c r="AN646" s="131" t="n"/>
      <c r="AO646" s="131" t="n"/>
      <c r="AP646" s="131" t="n"/>
      <c r="AQ646" s="25">
        <f>AQ$10</f>
        <v/>
      </c>
      <c r="AR646" s="25">
        <f>AR$10</f>
        <v/>
      </c>
      <c r="AS646" s="25">
        <f>AS$10</f>
        <v/>
      </c>
      <c r="AT646" s="25">
        <f>$AT632</f>
        <v/>
      </c>
      <c r="AU646" s="121">
        <f>AU$10</f>
        <v/>
      </c>
      <c r="AV646" s="23" t="n"/>
      <c r="AW646" s="23" t="n"/>
      <c r="AX646" s="25">
        <f>AX$10</f>
        <v/>
      </c>
      <c r="AY646" s="25">
        <f>AY$10</f>
        <v/>
      </c>
      <c r="AZ646" s="25">
        <f>AZ$10</f>
        <v/>
      </c>
      <c r="BA646" s="25">
        <f>BA$10</f>
        <v/>
      </c>
      <c r="BB646" s="25">
        <f>BB$10</f>
        <v/>
      </c>
      <c r="BC646" s="25">
        <f>BC$10</f>
        <v/>
      </c>
      <c r="BD646" s="25">
        <f>BD$10</f>
        <v/>
      </c>
    </row>
    <row r="647" ht="16.2" customHeight="1">
      <c r="A647" s="68" t="n"/>
      <c r="B647" s="69" t="n"/>
      <c r="C647" s="69" t="n"/>
      <c r="D647" s="69" t="n"/>
      <c r="E647" s="69" t="n"/>
      <c r="F647" s="69" t="n"/>
      <c r="G647" s="70" t="n"/>
      <c r="H647" s="24">
        <f>H646+1</f>
        <v/>
      </c>
      <c r="I647" s="25">
        <f>$I632</f>
        <v/>
      </c>
      <c r="J647" s="94">
        <f>$J632</f>
        <v/>
      </c>
      <c r="K647" s="94">
        <f>$K632</f>
        <v/>
      </c>
      <c r="L647" s="25">
        <f>$L632</f>
        <v/>
      </c>
      <c r="M647" s="25">
        <f>M$10</f>
        <v/>
      </c>
      <c r="N647" s="25">
        <f>N$10</f>
        <v/>
      </c>
      <c r="O647" s="25">
        <f>O$10</f>
        <v/>
      </c>
      <c r="P647" s="25">
        <f>P$10</f>
        <v/>
      </c>
      <c r="Q647" s="25">
        <f>Q$10</f>
        <v/>
      </c>
      <c r="R647" s="25">
        <f>R$10</f>
        <v/>
      </c>
      <c r="S647" s="25">
        <f>S$10</f>
        <v/>
      </c>
      <c r="T647" s="25">
        <f>T$10</f>
        <v/>
      </c>
      <c r="U647" s="25">
        <f>U$10</f>
        <v/>
      </c>
      <c r="V647" s="25">
        <f>V$10</f>
        <v/>
      </c>
      <c r="W647" s="25">
        <f>W$10</f>
        <v/>
      </c>
      <c r="X647" s="24" t="n"/>
      <c r="Y647" s="25">
        <f>Y$10</f>
        <v/>
      </c>
      <c r="Z647" s="25">
        <f>Z$10</f>
        <v/>
      </c>
      <c r="AA647" s="18" t="n"/>
      <c r="AB647" s="18" t="n"/>
      <c r="AC647" s="25">
        <f>AC$10</f>
        <v/>
      </c>
      <c r="AD647" s="18" t="n"/>
      <c r="AE647" s="28" t="n"/>
      <c r="AF647" s="28" t="n"/>
      <c r="AG647" s="28" t="n"/>
      <c r="AH647" s="28" t="n"/>
      <c r="AI647" s="20" t="n"/>
      <c r="AJ647" s="22" t="n"/>
      <c r="AK647" s="25">
        <f>AK$10</f>
        <v/>
      </c>
      <c r="AL647" s="131" t="n"/>
      <c r="AM647" s="131" t="n"/>
      <c r="AN647" s="131" t="n"/>
      <c r="AO647" s="131" t="n"/>
      <c r="AP647" s="131" t="n"/>
      <c r="AQ647" s="25">
        <f>AQ$10</f>
        <v/>
      </c>
      <c r="AR647" s="25">
        <f>AR$10</f>
        <v/>
      </c>
      <c r="AS647" s="25">
        <f>AS$10</f>
        <v/>
      </c>
      <c r="AT647" s="25">
        <f>$AT632</f>
        <v/>
      </c>
      <c r="AU647" s="121">
        <f>AU$10</f>
        <v/>
      </c>
      <c r="AV647" s="23" t="n"/>
      <c r="AW647" s="23" t="n"/>
      <c r="AX647" s="25">
        <f>AX$10</f>
        <v/>
      </c>
      <c r="AY647" s="25">
        <f>AY$10</f>
        <v/>
      </c>
      <c r="AZ647" s="25">
        <f>AZ$10</f>
        <v/>
      </c>
      <c r="BA647" s="25">
        <f>BA$10</f>
        <v/>
      </c>
      <c r="BB647" s="25">
        <f>BB$10</f>
        <v/>
      </c>
      <c r="BC647" s="25">
        <f>BC$10</f>
        <v/>
      </c>
      <c r="BD647" s="25">
        <f>BD$10</f>
        <v/>
      </c>
    </row>
    <row r="648" ht="16.2" customHeight="1">
      <c r="A648" s="15" t="inlineStr">
        <is>
          <t>G5</t>
        </is>
      </c>
      <c r="B648" s="15" t="n">
        <v>8</v>
      </c>
      <c r="C648" s="16" t="inlineStr">
        <is>
          <t>LINE B</t>
        </is>
      </c>
      <c r="D648" s="39" t="inlineStr">
        <is>
          <t>48C/4T</t>
        </is>
      </c>
      <c r="E648" s="90" t="n">
        <v>4</v>
      </c>
      <c r="F648" s="26" t="n">
        <v>45</v>
      </c>
      <c r="G648" s="39" t="inlineStr">
        <is>
          <t>B20</t>
        </is>
      </c>
      <c r="H648" s="126" t="n">
        <v>1</v>
      </c>
      <c r="I648" s="166">
        <f>VLOOKUP(G648,'FAT HPDB FDT-2'!$A$1:$D$41,4,FALSE)</f>
        <v/>
      </c>
      <c r="J648" s="132">
        <f>VLOOKUP(G648,'FAT HPDB FDT-2'!$A$1:$D$41,2,FALSE)</f>
        <v/>
      </c>
      <c r="K648" s="132">
        <f>VLOOKUP(G648,'FAT HPDB FDT-2'!$A$1:$D$41,3,FALSE)</f>
        <v/>
      </c>
      <c r="L648" s="133" t="n"/>
      <c r="M648" s="166">
        <f>M$10</f>
        <v/>
      </c>
      <c r="N648" s="166">
        <f>N$10</f>
        <v/>
      </c>
      <c r="O648" s="139">
        <f>O$10</f>
        <v/>
      </c>
      <c r="P648" s="166">
        <f>P$10</f>
        <v/>
      </c>
      <c r="Q648" s="139">
        <f>Q$10</f>
        <v/>
      </c>
      <c r="R648" s="166">
        <f>R$10</f>
        <v/>
      </c>
      <c r="S648" s="166">
        <f>S$10</f>
        <v/>
      </c>
      <c r="T648" s="166">
        <f>T$10</f>
        <v/>
      </c>
      <c r="U648" s="166">
        <f>U$10</f>
        <v/>
      </c>
      <c r="V648" s="166">
        <f>V$10</f>
        <v/>
      </c>
      <c r="W648" s="166">
        <f>W$10</f>
        <v/>
      </c>
      <c r="X648" s="166" t="n"/>
      <c r="Y648" s="166">
        <f>Y$10</f>
        <v/>
      </c>
      <c r="Z648" s="166">
        <f>Z$10</f>
        <v/>
      </c>
      <c r="AA648" s="20" t="n"/>
      <c r="AB648" s="20" t="n"/>
      <c r="AC648" s="166">
        <f>AC$10</f>
        <v/>
      </c>
      <c r="AD648" s="20" t="n"/>
      <c r="AE648" s="21" t="n"/>
      <c r="AF648" s="21" t="n"/>
      <c r="AG648" s="21" t="n"/>
      <c r="AH648" s="21" t="n"/>
      <c r="AI648" s="20" t="n"/>
      <c r="AJ648" s="135" t="n"/>
      <c r="AK648" s="27">
        <f>AK$10</f>
        <v/>
      </c>
      <c r="AL648" s="129" t="n"/>
      <c r="AM648" s="129" t="n"/>
      <c r="AN648" s="129" t="n"/>
      <c r="AO648" s="129" t="n"/>
      <c r="AP648" s="129" t="n"/>
      <c r="AQ648" s="166">
        <f>AQ$10</f>
        <v/>
      </c>
      <c r="AR648" s="140">
        <f>AR$10</f>
        <v/>
      </c>
      <c r="AS648" s="166">
        <f>AS$10</f>
        <v/>
      </c>
      <c r="AT648" s="166">
        <f>$G648</f>
        <v/>
      </c>
      <c r="AU648" s="167">
        <f>AU$10</f>
        <v/>
      </c>
      <c r="AV648" s="136" t="n"/>
      <c r="AW648" s="136" t="n"/>
      <c r="AX648" s="166">
        <f>AX$10</f>
        <v/>
      </c>
      <c r="AY648" s="142">
        <f>AY$10</f>
        <v/>
      </c>
      <c r="AZ648" s="166">
        <f>AZ$10</f>
        <v/>
      </c>
      <c r="BA648" s="143">
        <f>BA$10</f>
        <v/>
      </c>
      <c r="BB648" s="166">
        <f>BB$10</f>
        <v/>
      </c>
      <c r="BC648" s="166">
        <f>BC$10</f>
        <v/>
      </c>
      <c r="BD648" s="166">
        <f>BD$10</f>
        <v/>
      </c>
    </row>
    <row r="649" ht="16.2" customHeight="1">
      <c r="A649" s="15" t="n"/>
      <c r="B649" s="15" t="n"/>
      <c r="C649" s="16" t="inlineStr">
        <is>
          <t>LINE B</t>
        </is>
      </c>
      <c r="D649" s="16" t="inlineStr">
        <is>
          <t>48C/4T</t>
        </is>
      </c>
      <c r="E649" s="91" t="n">
        <v>4</v>
      </c>
      <c r="F649" s="26" t="n">
        <v>46</v>
      </c>
      <c r="G649" s="39" t="inlineStr">
        <is>
          <t>B20</t>
        </is>
      </c>
      <c r="H649" s="24">
        <f>H648+1</f>
        <v/>
      </c>
      <c r="I649" s="25">
        <f>$I648</f>
        <v/>
      </c>
      <c r="J649" s="94">
        <f>$J648</f>
        <v/>
      </c>
      <c r="K649" s="94">
        <f>$K648</f>
        <v/>
      </c>
      <c r="L649" s="25">
        <f>$L648</f>
        <v/>
      </c>
      <c r="M649" s="25">
        <f>M$10</f>
        <v/>
      </c>
      <c r="N649" s="25">
        <f>N$10</f>
        <v/>
      </c>
      <c r="O649" s="25">
        <f>O$10</f>
        <v/>
      </c>
      <c r="P649" s="25">
        <f>P$10</f>
        <v/>
      </c>
      <c r="Q649" s="25">
        <f>Q$10</f>
        <v/>
      </c>
      <c r="R649" s="25">
        <f>R$10</f>
        <v/>
      </c>
      <c r="S649" s="25">
        <f>S$10</f>
        <v/>
      </c>
      <c r="T649" s="25">
        <f>T$10</f>
        <v/>
      </c>
      <c r="U649" s="25">
        <f>U$10</f>
        <v/>
      </c>
      <c r="V649" s="25">
        <f>V$10</f>
        <v/>
      </c>
      <c r="W649" s="25">
        <f>W$10</f>
        <v/>
      </c>
      <c r="X649" s="24" t="n"/>
      <c r="Y649" s="25">
        <f>Y$10</f>
        <v/>
      </c>
      <c r="Z649" s="25">
        <f>Z$10</f>
        <v/>
      </c>
      <c r="AA649" s="18" t="n"/>
      <c r="AB649" s="18" t="n"/>
      <c r="AC649" s="25">
        <f>AC$10</f>
        <v/>
      </c>
      <c r="AD649" s="18" t="n"/>
      <c r="AE649" s="28" t="n"/>
      <c r="AF649" s="28" t="n"/>
      <c r="AG649" s="28" t="n"/>
      <c r="AH649" s="28" t="n"/>
      <c r="AI649" s="20" t="n"/>
      <c r="AJ649" s="22" t="n"/>
      <c r="AK649" s="25">
        <f>AK$10</f>
        <v/>
      </c>
      <c r="AL649" s="129" t="n"/>
      <c r="AM649" s="129" t="n"/>
      <c r="AN649" s="129" t="n"/>
      <c r="AO649" s="129" t="n"/>
      <c r="AP649" s="129" t="n"/>
      <c r="AQ649" s="25">
        <f>AQ$10</f>
        <v/>
      </c>
      <c r="AR649" s="25">
        <f>AR$10</f>
        <v/>
      </c>
      <c r="AS649" s="25">
        <f>AS$10</f>
        <v/>
      </c>
      <c r="AT649" s="25">
        <f>$AT648</f>
        <v/>
      </c>
      <c r="AU649" s="121">
        <f>AU$10</f>
        <v/>
      </c>
      <c r="AV649" s="23" t="n"/>
      <c r="AW649" s="23" t="n"/>
      <c r="AX649" s="25">
        <f>AX$10</f>
        <v/>
      </c>
      <c r="AY649" s="25">
        <f>AY$10</f>
        <v/>
      </c>
      <c r="AZ649" s="25">
        <f>AZ$10</f>
        <v/>
      </c>
      <c r="BA649" s="25">
        <f>BA$10</f>
        <v/>
      </c>
      <c r="BB649" s="25">
        <f>BB$10</f>
        <v/>
      </c>
      <c r="BC649" s="25">
        <f>BC$10</f>
        <v/>
      </c>
      <c r="BD649" s="25">
        <f>BD$10</f>
        <v/>
      </c>
    </row>
    <row r="650" ht="16.2" customHeight="1">
      <c r="A650" s="62" t="n"/>
      <c r="B650" s="63" t="n"/>
      <c r="C650" s="63" t="n"/>
      <c r="D650" s="63" t="n"/>
      <c r="E650" s="63" t="n"/>
      <c r="F650" s="63" t="n"/>
      <c r="G650" s="64" t="n"/>
      <c r="H650" s="24">
        <f>H649+1</f>
        <v/>
      </c>
      <c r="I650" s="25">
        <f>$I648</f>
        <v/>
      </c>
      <c r="J650" s="94">
        <f>$J648</f>
        <v/>
      </c>
      <c r="K650" s="94">
        <f>$K648</f>
        <v/>
      </c>
      <c r="L650" s="25">
        <f>$L648</f>
        <v/>
      </c>
      <c r="M650" s="25">
        <f>M$10</f>
        <v/>
      </c>
      <c r="N650" s="25">
        <f>N$10</f>
        <v/>
      </c>
      <c r="O650" s="25">
        <f>O$10</f>
        <v/>
      </c>
      <c r="P650" s="25">
        <f>P$10</f>
        <v/>
      </c>
      <c r="Q650" s="25">
        <f>Q$10</f>
        <v/>
      </c>
      <c r="R650" s="25">
        <f>R$10</f>
        <v/>
      </c>
      <c r="S650" s="25">
        <f>S$10</f>
        <v/>
      </c>
      <c r="T650" s="25">
        <f>T$10</f>
        <v/>
      </c>
      <c r="U650" s="25">
        <f>U$10</f>
        <v/>
      </c>
      <c r="V650" s="25">
        <f>V$10</f>
        <v/>
      </c>
      <c r="W650" s="25">
        <f>W$10</f>
        <v/>
      </c>
      <c r="X650" s="24" t="n"/>
      <c r="Y650" s="25">
        <f>Y$10</f>
        <v/>
      </c>
      <c r="Z650" s="25">
        <f>Z$10</f>
        <v/>
      </c>
      <c r="AA650" s="18" t="n"/>
      <c r="AB650" s="18" t="n"/>
      <c r="AC650" s="25">
        <f>AC$10</f>
        <v/>
      </c>
      <c r="AD650" s="18" t="n"/>
      <c r="AE650" s="28" t="n"/>
      <c r="AF650" s="28" t="n"/>
      <c r="AG650" s="28" t="n"/>
      <c r="AH650" s="28" t="n"/>
      <c r="AI650" s="20" t="n"/>
      <c r="AJ650" s="22" t="n"/>
      <c r="AK650" s="25">
        <f>AK$10</f>
        <v/>
      </c>
      <c r="AL650" s="129" t="n"/>
      <c r="AM650" s="129" t="n"/>
      <c r="AN650" s="129" t="n"/>
      <c r="AO650" s="129" t="n"/>
      <c r="AP650" s="129" t="n"/>
      <c r="AQ650" s="25">
        <f>AQ$10</f>
        <v/>
      </c>
      <c r="AR650" s="25">
        <f>AR$10</f>
        <v/>
      </c>
      <c r="AS650" s="25">
        <f>AS$10</f>
        <v/>
      </c>
      <c r="AT650" s="25">
        <f>$AT648</f>
        <v/>
      </c>
      <c r="AU650" s="121">
        <f>AU$10</f>
        <v/>
      </c>
      <c r="AV650" s="23" t="n"/>
      <c r="AW650" s="23" t="n"/>
      <c r="AX650" s="25">
        <f>AX$10</f>
        <v/>
      </c>
      <c r="AY650" s="25">
        <f>AY$10</f>
        <v/>
      </c>
      <c r="AZ650" s="25">
        <f>AZ$10</f>
        <v/>
      </c>
      <c r="BA650" s="25">
        <f>BA$10</f>
        <v/>
      </c>
      <c r="BB650" s="25">
        <f>BB$10</f>
        <v/>
      </c>
      <c r="BC650" s="25">
        <f>BC$10</f>
        <v/>
      </c>
      <c r="BD650" s="25">
        <f>BD$10</f>
        <v/>
      </c>
    </row>
    <row r="651" ht="16.2" customHeight="1">
      <c r="A651" s="65" t="n"/>
      <c r="B651" s="66" t="n"/>
      <c r="C651" s="66" t="n"/>
      <c r="D651" s="66" t="n"/>
      <c r="E651" s="66" t="n"/>
      <c r="F651" s="66" t="n"/>
      <c r="G651" s="67" t="n"/>
      <c r="H651" s="24">
        <f>H650+1</f>
        <v/>
      </c>
      <c r="I651" s="25">
        <f>$I648</f>
        <v/>
      </c>
      <c r="J651" s="94">
        <f>$J648</f>
        <v/>
      </c>
      <c r="K651" s="94">
        <f>$K648</f>
        <v/>
      </c>
      <c r="L651" s="25">
        <f>$L648</f>
        <v/>
      </c>
      <c r="M651" s="25">
        <f>M$10</f>
        <v/>
      </c>
      <c r="N651" s="25">
        <f>N$10</f>
        <v/>
      </c>
      <c r="O651" s="25">
        <f>O$10</f>
        <v/>
      </c>
      <c r="P651" s="25">
        <f>P$10</f>
        <v/>
      </c>
      <c r="Q651" s="25">
        <f>Q$10</f>
        <v/>
      </c>
      <c r="R651" s="25">
        <f>R$10</f>
        <v/>
      </c>
      <c r="S651" s="25">
        <f>S$10</f>
        <v/>
      </c>
      <c r="T651" s="25">
        <f>T$10</f>
        <v/>
      </c>
      <c r="U651" s="25">
        <f>U$10</f>
        <v/>
      </c>
      <c r="V651" s="25">
        <f>V$10</f>
        <v/>
      </c>
      <c r="W651" s="25">
        <f>W$10</f>
        <v/>
      </c>
      <c r="X651" s="24" t="n"/>
      <c r="Y651" s="25">
        <f>Y$10</f>
        <v/>
      </c>
      <c r="Z651" s="25">
        <f>Z$10</f>
        <v/>
      </c>
      <c r="AA651" s="18" t="n"/>
      <c r="AB651" s="18" t="n"/>
      <c r="AC651" s="25">
        <f>AC$10</f>
        <v/>
      </c>
      <c r="AD651" s="18" t="n"/>
      <c r="AE651" s="28" t="n"/>
      <c r="AF651" s="28" t="n"/>
      <c r="AG651" s="28" t="n"/>
      <c r="AH651" s="28" t="n"/>
      <c r="AI651" s="20" t="n"/>
      <c r="AJ651" s="22" t="n"/>
      <c r="AK651" s="25">
        <f>AK$10</f>
        <v/>
      </c>
      <c r="AL651" s="129" t="n"/>
      <c r="AM651" s="129" t="n"/>
      <c r="AN651" s="129" t="n"/>
      <c r="AO651" s="129" t="n"/>
      <c r="AP651" s="129" t="n"/>
      <c r="AQ651" s="25">
        <f>AQ$10</f>
        <v/>
      </c>
      <c r="AR651" s="25">
        <f>AR$10</f>
        <v/>
      </c>
      <c r="AS651" s="25">
        <f>AS$10</f>
        <v/>
      </c>
      <c r="AT651" s="25">
        <f>$AT648</f>
        <v/>
      </c>
      <c r="AU651" s="121">
        <f>AU$10</f>
        <v/>
      </c>
      <c r="AV651" s="23" t="n"/>
      <c r="AW651" s="23" t="n"/>
      <c r="AX651" s="25">
        <f>AX$10</f>
        <v/>
      </c>
      <c r="AY651" s="25">
        <f>AY$10</f>
        <v/>
      </c>
      <c r="AZ651" s="25">
        <f>AZ$10</f>
        <v/>
      </c>
      <c r="BA651" s="25">
        <f>BA$10</f>
        <v/>
      </c>
      <c r="BB651" s="25">
        <f>BB$10</f>
        <v/>
      </c>
      <c r="BC651" s="25">
        <f>BC$10</f>
        <v/>
      </c>
      <c r="BD651" s="25">
        <f>BD$10</f>
        <v/>
      </c>
    </row>
    <row r="652" ht="16.2" customHeight="1">
      <c r="A652" s="65" t="n"/>
      <c r="B652" s="66" t="n"/>
      <c r="C652" s="66" t="n"/>
      <c r="D652" s="66" t="n"/>
      <c r="E652" s="66" t="n"/>
      <c r="F652" s="66" t="n"/>
      <c r="G652" s="67" t="n"/>
      <c r="H652" s="24">
        <f>H651+1</f>
        <v/>
      </c>
      <c r="I652" s="25">
        <f>$I648</f>
        <v/>
      </c>
      <c r="J652" s="94">
        <f>$J648</f>
        <v/>
      </c>
      <c r="K652" s="94">
        <f>$K648</f>
        <v/>
      </c>
      <c r="L652" s="25">
        <f>$L648</f>
        <v/>
      </c>
      <c r="M652" s="25">
        <f>M$10</f>
        <v/>
      </c>
      <c r="N652" s="25">
        <f>N$10</f>
        <v/>
      </c>
      <c r="O652" s="25">
        <f>O$10</f>
        <v/>
      </c>
      <c r="P652" s="25">
        <f>P$10</f>
        <v/>
      </c>
      <c r="Q652" s="25">
        <f>Q$10</f>
        <v/>
      </c>
      <c r="R652" s="25">
        <f>R$10</f>
        <v/>
      </c>
      <c r="S652" s="25">
        <f>S$10</f>
        <v/>
      </c>
      <c r="T652" s="25">
        <f>T$10</f>
        <v/>
      </c>
      <c r="U652" s="25">
        <f>U$10</f>
        <v/>
      </c>
      <c r="V652" s="25">
        <f>V$10</f>
        <v/>
      </c>
      <c r="W652" s="25">
        <f>W$10</f>
        <v/>
      </c>
      <c r="X652" s="24" t="n"/>
      <c r="Y652" s="25">
        <f>Y$10</f>
        <v/>
      </c>
      <c r="Z652" s="25">
        <f>Z$10</f>
        <v/>
      </c>
      <c r="AA652" s="18" t="n"/>
      <c r="AB652" s="18" t="n"/>
      <c r="AC652" s="25">
        <f>AC$10</f>
        <v/>
      </c>
      <c r="AD652" s="18" t="n"/>
      <c r="AE652" s="28" t="n"/>
      <c r="AF652" s="28" t="n"/>
      <c r="AG652" s="28" t="n"/>
      <c r="AH652" s="28" t="n"/>
      <c r="AI652" s="20" t="n"/>
      <c r="AJ652" s="22" t="n"/>
      <c r="AK652" s="25">
        <f>AK$10</f>
        <v/>
      </c>
      <c r="AL652" s="129" t="n"/>
      <c r="AM652" s="129" t="n"/>
      <c r="AN652" s="129" t="n"/>
      <c r="AO652" s="129" t="n"/>
      <c r="AP652" s="129" t="n"/>
      <c r="AQ652" s="25">
        <f>AQ$10</f>
        <v/>
      </c>
      <c r="AR652" s="25">
        <f>AR$10</f>
        <v/>
      </c>
      <c r="AS652" s="25">
        <f>AS$10</f>
        <v/>
      </c>
      <c r="AT652" s="25">
        <f>$AT648</f>
        <v/>
      </c>
      <c r="AU652" s="121">
        <f>AU$10</f>
        <v/>
      </c>
      <c r="AV652" s="23" t="n"/>
      <c r="AW652" s="23" t="n"/>
      <c r="AX652" s="25">
        <f>AX$10</f>
        <v/>
      </c>
      <c r="AY652" s="25">
        <f>AY$10</f>
        <v/>
      </c>
      <c r="AZ652" s="25">
        <f>AZ$10</f>
        <v/>
      </c>
      <c r="BA652" s="25">
        <f>BA$10</f>
        <v/>
      </c>
      <c r="BB652" s="25">
        <f>BB$10</f>
        <v/>
      </c>
      <c r="BC652" s="25">
        <f>BC$10</f>
        <v/>
      </c>
      <c r="BD652" s="25">
        <f>BD$10</f>
        <v/>
      </c>
    </row>
    <row r="653" ht="16.2" customHeight="1">
      <c r="A653" s="65" t="n"/>
      <c r="B653" s="66" t="n"/>
      <c r="C653" s="66" t="n"/>
      <c r="D653" s="66" t="n"/>
      <c r="E653" s="66" t="n"/>
      <c r="F653" s="66" t="n"/>
      <c r="G653" s="67" t="n"/>
      <c r="H653" s="24">
        <f>H652+1</f>
        <v/>
      </c>
      <c r="I653" s="25">
        <f>$I648</f>
        <v/>
      </c>
      <c r="J653" s="94">
        <f>$J648</f>
        <v/>
      </c>
      <c r="K653" s="94">
        <f>$K648</f>
        <v/>
      </c>
      <c r="L653" s="25">
        <f>$L648</f>
        <v/>
      </c>
      <c r="M653" s="25">
        <f>M$10</f>
        <v/>
      </c>
      <c r="N653" s="25">
        <f>N$10</f>
        <v/>
      </c>
      <c r="O653" s="25">
        <f>O$10</f>
        <v/>
      </c>
      <c r="P653" s="25">
        <f>P$10</f>
        <v/>
      </c>
      <c r="Q653" s="25">
        <f>Q$10</f>
        <v/>
      </c>
      <c r="R653" s="25">
        <f>R$10</f>
        <v/>
      </c>
      <c r="S653" s="25">
        <f>S$10</f>
        <v/>
      </c>
      <c r="T653" s="25">
        <f>T$10</f>
        <v/>
      </c>
      <c r="U653" s="25">
        <f>U$10</f>
        <v/>
      </c>
      <c r="V653" s="25">
        <f>V$10</f>
        <v/>
      </c>
      <c r="W653" s="25">
        <f>W$10</f>
        <v/>
      </c>
      <c r="X653" s="24" t="n"/>
      <c r="Y653" s="25">
        <f>Y$10</f>
        <v/>
      </c>
      <c r="Z653" s="25">
        <f>Z$10</f>
        <v/>
      </c>
      <c r="AA653" s="18" t="n"/>
      <c r="AB653" s="18" t="n"/>
      <c r="AC653" s="25">
        <f>AC$10</f>
        <v/>
      </c>
      <c r="AD653" s="18" t="n"/>
      <c r="AE653" s="28" t="n"/>
      <c r="AF653" s="28" t="n"/>
      <c r="AG653" s="28" t="n"/>
      <c r="AH653" s="28" t="n"/>
      <c r="AI653" s="20" t="n"/>
      <c r="AJ653" s="22" t="n"/>
      <c r="AK653" s="25">
        <f>AK$10</f>
        <v/>
      </c>
      <c r="AL653" s="129" t="n"/>
      <c r="AM653" s="129" t="n"/>
      <c r="AN653" s="129" t="n"/>
      <c r="AO653" s="129" t="n"/>
      <c r="AP653" s="129" t="n"/>
      <c r="AQ653" s="25">
        <f>AQ$10</f>
        <v/>
      </c>
      <c r="AR653" s="25">
        <f>AR$10</f>
        <v/>
      </c>
      <c r="AS653" s="25">
        <f>AS$10</f>
        <v/>
      </c>
      <c r="AT653" s="25">
        <f>$AT648</f>
        <v/>
      </c>
      <c r="AU653" s="121">
        <f>AU$10</f>
        <v/>
      </c>
      <c r="AV653" s="23" t="n"/>
      <c r="AW653" s="23" t="n"/>
      <c r="AX653" s="25">
        <f>AX$10</f>
        <v/>
      </c>
      <c r="AY653" s="25">
        <f>AY$10</f>
        <v/>
      </c>
      <c r="AZ653" s="25">
        <f>AZ$10</f>
        <v/>
      </c>
      <c r="BA653" s="25">
        <f>BA$10</f>
        <v/>
      </c>
      <c r="BB653" s="25">
        <f>BB$10</f>
        <v/>
      </c>
      <c r="BC653" s="25">
        <f>BC$10</f>
        <v/>
      </c>
      <c r="BD653" s="25">
        <f>BD$10</f>
        <v/>
      </c>
    </row>
    <row r="654" ht="16.2" customHeight="1">
      <c r="A654" s="65" t="n"/>
      <c r="B654" s="66" t="n"/>
      <c r="C654" s="66" t="n"/>
      <c r="D654" s="66" t="n"/>
      <c r="E654" s="66" t="n"/>
      <c r="F654" s="66" t="n"/>
      <c r="G654" s="67" t="n"/>
      <c r="H654" s="24">
        <f>H653+1</f>
        <v/>
      </c>
      <c r="I654" s="25">
        <f>$I648</f>
        <v/>
      </c>
      <c r="J654" s="94">
        <f>$J648</f>
        <v/>
      </c>
      <c r="K654" s="94">
        <f>$K648</f>
        <v/>
      </c>
      <c r="L654" s="25">
        <f>$L648</f>
        <v/>
      </c>
      <c r="M654" s="25">
        <f>M$10</f>
        <v/>
      </c>
      <c r="N654" s="25">
        <f>N$10</f>
        <v/>
      </c>
      <c r="O654" s="25">
        <f>O$10</f>
        <v/>
      </c>
      <c r="P654" s="25">
        <f>P$10</f>
        <v/>
      </c>
      <c r="Q654" s="25">
        <f>Q$10</f>
        <v/>
      </c>
      <c r="R654" s="25">
        <f>R$10</f>
        <v/>
      </c>
      <c r="S654" s="25">
        <f>S$10</f>
        <v/>
      </c>
      <c r="T654" s="25">
        <f>T$10</f>
        <v/>
      </c>
      <c r="U654" s="25">
        <f>U$10</f>
        <v/>
      </c>
      <c r="V654" s="25">
        <f>V$10</f>
        <v/>
      </c>
      <c r="W654" s="25">
        <f>W$10</f>
        <v/>
      </c>
      <c r="X654" s="24" t="n"/>
      <c r="Y654" s="25">
        <f>Y$10</f>
        <v/>
      </c>
      <c r="Z654" s="25">
        <f>Z$10</f>
        <v/>
      </c>
      <c r="AA654" s="18" t="n"/>
      <c r="AB654" s="18" t="n"/>
      <c r="AC654" s="25">
        <f>AC$10</f>
        <v/>
      </c>
      <c r="AD654" s="18" t="n"/>
      <c r="AE654" s="28" t="n"/>
      <c r="AF654" s="28" t="n"/>
      <c r="AG654" s="28" t="n"/>
      <c r="AH654" s="28" t="n"/>
      <c r="AI654" s="20" t="n"/>
      <c r="AJ654" s="22" t="n"/>
      <c r="AK654" s="25">
        <f>AK$10</f>
        <v/>
      </c>
      <c r="AL654" s="131" t="n"/>
      <c r="AM654" s="131" t="n"/>
      <c r="AN654" s="131" t="n"/>
      <c r="AO654" s="131" t="n"/>
      <c r="AP654" s="131" t="n"/>
      <c r="AQ654" s="25">
        <f>AQ$10</f>
        <v/>
      </c>
      <c r="AR654" s="25">
        <f>AR$10</f>
        <v/>
      </c>
      <c r="AS654" s="25">
        <f>AS$10</f>
        <v/>
      </c>
      <c r="AT654" s="25">
        <f>$AT648</f>
        <v/>
      </c>
      <c r="AU654" s="121">
        <f>AU$10</f>
        <v/>
      </c>
      <c r="AV654" s="23" t="n"/>
      <c r="AW654" s="23" t="n"/>
      <c r="AX654" s="25">
        <f>AX$10</f>
        <v/>
      </c>
      <c r="AY654" s="25">
        <f>AY$10</f>
        <v/>
      </c>
      <c r="AZ654" s="25">
        <f>AZ$10</f>
        <v/>
      </c>
      <c r="BA654" s="25">
        <f>BA$10</f>
        <v/>
      </c>
      <c r="BB654" s="25">
        <f>BB$10</f>
        <v/>
      </c>
      <c r="BC654" s="25">
        <f>BC$10</f>
        <v/>
      </c>
      <c r="BD654" s="25">
        <f>BD$10</f>
        <v/>
      </c>
    </row>
    <row r="655" ht="16.2" customHeight="1">
      <c r="A655" s="65" t="n"/>
      <c r="B655" s="66" t="n"/>
      <c r="C655" s="66" t="n"/>
      <c r="D655" s="66" t="n"/>
      <c r="E655" s="66" t="n"/>
      <c r="F655" s="66" t="n"/>
      <c r="G655" s="67" t="n"/>
      <c r="H655" s="24">
        <f>H654+1</f>
        <v/>
      </c>
      <c r="I655" s="25">
        <f>$I648</f>
        <v/>
      </c>
      <c r="J655" s="94">
        <f>$J648</f>
        <v/>
      </c>
      <c r="K655" s="94">
        <f>$K648</f>
        <v/>
      </c>
      <c r="L655" s="25">
        <f>$L648</f>
        <v/>
      </c>
      <c r="M655" s="25">
        <f>M$10</f>
        <v/>
      </c>
      <c r="N655" s="25">
        <f>N$10</f>
        <v/>
      </c>
      <c r="O655" s="25">
        <f>O$10</f>
        <v/>
      </c>
      <c r="P655" s="25">
        <f>P$10</f>
        <v/>
      </c>
      <c r="Q655" s="25">
        <f>Q$10</f>
        <v/>
      </c>
      <c r="R655" s="25">
        <f>R$10</f>
        <v/>
      </c>
      <c r="S655" s="25">
        <f>S$10</f>
        <v/>
      </c>
      <c r="T655" s="25">
        <f>T$10</f>
        <v/>
      </c>
      <c r="U655" s="25">
        <f>U$10</f>
        <v/>
      </c>
      <c r="V655" s="25">
        <f>V$10</f>
        <v/>
      </c>
      <c r="W655" s="25">
        <f>W$10</f>
        <v/>
      </c>
      <c r="X655" s="24" t="n"/>
      <c r="Y655" s="25">
        <f>Y$10</f>
        <v/>
      </c>
      <c r="Z655" s="25">
        <f>Z$10</f>
        <v/>
      </c>
      <c r="AA655" s="18" t="n"/>
      <c r="AB655" s="18" t="n"/>
      <c r="AC655" s="25">
        <f>AC$10</f>
        <v/>
      </c>
      <c r="AD655" s="18" t="n"/>
      <c r="AE655" s="28" t="n"/>
      <c r="AF655" s="28" t="n"/>
      <c r="AG655" s="28" t="n"/>
      <c r="AH655" s="28" t="n"/>
      <c r="AI655" s="20" t="n"/>
      <c r="AJ655" s="22" t="n"/>
      <c r="AK655" s="25">
        <f>AK$10</f>
        <v/>
      </c>
      <c r="AL655" s="131" t="n"/>
      <c r="AM655" s="131" t="n"/>
      <c r="AN655" s="131" t="n"/>
      <c r="AO655" s="131" t="n"/>
      <c r="AP655" s="131" t="n"/>
      <c r="AQ655" s="25">
        <f>AQ$10</f>
        <v/>
      </c>
      <c r="AR655" s="25">
        <f>AR$10</f>
        <v/>
      </c>
      <c r="AS655" s="25">
        <f>AS$10</f>
        <v/>
      </c>
      <c r="AT655" s="25">
        <f>$AT648</f>
        <v/>
      </c>
      <c r="AU655" s="121">
        <f>AU$10</f>
        <v/>
      </c>
      <c r="AV655" s="23" t="n"/>
      <c r="AW655" s="23" t="n"/>
      <c r="AX655" s="25">
        <f>AX$10</f>
        <v/>
      </c>
      <c r="AY655" s="25">
        <f>AY$10</f>
        <v/>
      </c>
      <c r="AZ655" s="25">
        <f>AZ$10</f>
        <v/>
      </c>
      <c r="BA655" s="25">
        <f>BA$10</f>
        <v/>
      </c>
      <c r="BB655" s="25">
        <f>BB$10</f>
        <v/>
      </c>
      <c r="BC655" s="25">
        <f>BC$10</f>
        <v/>
      </c>
      <c r="BD655" s="25">
        <f>BD$10</f>
        <v/>
      </c>
    </row>
    <row r="656" ht="16.2" customHeight="1">
      <c r="A656" s="65" t="n"/>
      <c r="B656" s="66" t="n"/>
      <c r="C656" s="66" t="n"/>
      <c r="D656" s="66" t="n"/>
      <c r="E656" s="66" t="n"/>
      <c r="F656" s="66" t="n"/>
      <c r="G656" s="67" t="n"/>
      <c r="H656" s="24">
        <f>H655+1</f>
        <v/>
      </c>
      <c r="I656" s="25">
        <f>$I648</f>
        <v/>
      </c>
      <c r="J656" s="94">
        <f>$J648</f>
        <v/>
      </c>
      <c r="K656" s="94">
        <f>$K648</f>
        <v/>
      </c>
      <c r="L656" s="25">
        <f>$L648</f>
        <v/>
      </c>
      <c r="M656" s="25">
        <f>M$10</f>
        <v/>
      </c>
      <c r="N656" s="25">
        <f>N$10</f>
        <v/>
      </c>
      <c r="O656" s="25">
        <f>O$10</f>
        <v/>
      </c>
      <c r="P656" s="25">
        <f>P$10</f>
        <v/>
      </c>
      <c r="Q656" s="25">
        <f>Q$10</f>
        <v/>
      </c>
      <c r="R656" s="25">
        <f>R$10</f>
        <v/>
      </c>
      <c r="S656" s="25">
        <f>S$10</f>
        <v/>
      </c>
      <c r="T656" s="25">
        <f>T$10</f>
        <v/>
      </c>
      <c r="U656" s="25">
        <f>U$10</f>
        <v/>
      </c>
      <c r="V656" s="25">
        <f>V$10</f>
        <v/>
      </c>
      <c r="W656" s="25">
        <f>W$10</f>
        <v/>
      </c>
      <c r="X656" s="24" t="n"/>
      <c r="Y656" s="25">
        <f>Y$10</f>
        <v/>
      </c>
      <c r="Z656" s="25">
        <f>Z$10</f>
        <v/>
      </c>
      <c r="AA656" s="18" t="n"/>
      <c r="AB656" s="18" t="n"/>
      <c r="AC656" s="25">
        <f>AC$10</f>
        <v/>
      </c>
      <c r="AD656" s="18" t="n"/>
      <c r="AE656" s="28" t="n"/>
      <c r="AF656" s="28" t="n"/>
      <c r="AG656" s="28" t="n"/>
      <c r="AH656" s="28" t="n"/>
      <c r="AI656" s="20" t="n"/>
      <c r="AJ656" s="22" t="n"/>
      <c r="AK656" s="25">
        <f>AK$10</f>
        <v/>
      </c>
      <c r="AL656" s="131" t="n"/>
      <c r="AM656" s="131" t="n"/>
      <c r="AN656" s="131" t="n"/>
      <c r="AO656" s="131" t="n"/>
      <c r="AP656" s="131" t="n"/>
      <c r="AQ656" s="25">
        <f>AQ$10</f>
        <v/>
      </c>
      <c r="AR656" s="25">
        <f>AR$10</f>
        <v/>
      </c>
      <c r="AS656" s="25">
        <f>AS$10</f>
        <v/>
      </c>
      <c r="AT656" s="25">
        <f>$AT648</f>
        <v/>
      </c>
      <c r="AU656" s="121">
        <f>AU$10</f>
        <v/>
      </c>
      <c r="AV656" s="23" t="n"/>
      <c r="AW656" s="23" t="n"/>
      <c r="AX656" s="25">
        <f>AX$10</f>
        <v/>
      </c>
      <c r="AY656" s="25">
        <f>AY$10</f>
        <v/>
      </c>
      <c r="AZ656" s="25">
        <f>AZ$10</f>
        <v/>
      </c>
      <c r="BA656" s="25">
        <f>BA$10</f>
        <v/>
      </c>
      <c r="BB656" s="25">
        <f>BB$10</f>
        <v/>
      </c>
      <c r="BC656" s="25">
        <f>BC$10</f>
        <v/>
      </c>
      <c r="BD656" s="25">
        <f>BD$10</f>
        <v/>
      </c>
    </row>
    <row r="657" ht="16.2" customHeight="1">
      <c r="A657" s="65" t="n"/>
      <c r="B657" s="66" t="n"/>
      <c r="C657" s="66" t="n"/>
      <c r="D657" s="66" t="n"/>
      <c r="E657" s="66" t="n"/>
      <c r="F657" s="66" t="n"/>
      <c r="G657" s="67" t="n"/>
      <c r="H657" s="24">
        <f>H656+1</f>
        <v/>
      </c>
      <c r="I657" s="25">
        <f>$I648</f>
        <v/>
      </c>
      <c r="J657" s="94">
        <f>$J648</f>
        <v/>
      </c>
      <c r="K657" s="94">
        <f>$K648</f>
        <v/>
      </c>
      <c r="L657" s="25">
        <f>$L648</f>
        <v/>
      </c>
      <c r="M657" s="25">
        <f>M$10</f>
        <v/>
      </c>
      <c r="N657" s="25">
        <f>N$10</f>
        <v/>
      </c>
      <c r="O657" s="25">
        <f>O$10</f>
        <v/>
      </c>
      <c r="P657" s="25">
        <f>P$10</f>
        <v/>
      </c>
      <c r="Q657" s="25">
        <f>Q$10</f>
        <v/>
      </c>
      <c r="R657" s="25">
        <f>R$10</f>
        <v/>
      </c>
      <c r="S657" s="25">
        <f>S$10</f>
        <v/>
      </c>
      <c r="T657" s="25">
        <f>T$10</f>
        <v/>
      </c>
      <c r="U657" s="25">
        <f>U$10</f>
        <v/>
      </c>
      <c r="V657" s="25">
        <f>V$10</f>
        <v/>
      </c>
      <c r="W657" s="25">
        <f>W$10</f>
        <v/>
      </c>
      <c r="X657" s="24" t="n"/>
      <c r="Y657" s="25">
        <f>Y$10</f>
        <v/>
      </c>
      <c r="Z657" s="25">
        <f>Z$10</f>
        <v/>
      </c>
      <c r="AA657" s="18" t="n"/>
      <c r="AB657" s="18" t="n"/>
      <c r="AC657" s="25">
        <f>AC$10</f>
        <v/>
      </c>
      <c r="AD657" s="18" t="n"/>
      <c r="AE657" s="28" t="n"/>
      <c r="AF657" s="28" t="n"/>
      <c r="AG657" s="28" t="n"/>
      <c r="AH657" s="28" t="n"/>
      <c r="AI657" s="20" t="n"/>
      <c r="AJ657" s="22" t="n"/>
      <c r="AK657" s="25">
        <f>AK$10</f>
        <v/>
      </c>
      <c r="AL657" s="131" t="n"/>
      <c r="AM657" s="131" t="n"/>
      <c r="AN657" s="131" t="n"/>
      <c r="AO657" s="131" t="n"/>
      <c r="AP657" s="131" t="n"/>
      <c r="AQ657" s="25">
        <f>AQ$10</f>
        <v/>
      </c>
      <c r="AR657" s="25">
        <f>AR$10</f>
        <v/>
      </c>
      <c r="AS657" s="25">
        <f>AS$10</f>
        <v/>
      </c>
      <c r="AT657" s="25">
        <f>$AT648</f>
        <v/>
      </c>
      <c r="AU657" s="121">
        <f>AU$10</f>
        <v/>
      </c>
      <c r="AV657" s="23" t="n"/>
      <c r="AW657" s="23" t="n"/>
      <c r="AX657" s="25">
        <f>AX$10</f>
        <v/>
      </c>
      <c r="AY657" s="25">
        <f>AY$10</f>
        <v/>
      </c>
      <c r="AZ657" s="25">
        <f>AZ$10</f>
        <v/>
      </c>
      <c r="BA657" s="25">
        <f>BA$10</f>
        <v/>
      </c>
      <c r="BB657" s="25">
        <f>BB$10</f>
        <v/>
      </c>
      <c r="BC657" s="25">
        <f>BC$10</f>
        <v/>
      </c>
      <c r="BD657" s="25">
        <f>BD$10</f>
        <v/>
      </c>
    </row>
    <row r="658" ht="16.2" customHeight="1">
      <c r="A658" s="65" t="n"/>
      <c r="B658" s="66" t="n"/>
      <c r="C658" s="66" t="n"/>
      <c r="D658" s="66" t="n"/>
      <c r="E658" s="66" t="n"/>
      <c r="F658" s="66" t="n"/>
      <c r="G658" s="67" t="n"/>
      <c r="H658" s="24">
        <f>H657+1</f>
        <v/>
      </c>
      <c r="I658" s="25">
        <f>$I648</f>
        <v/>
      </c>
      <c r="J658" s="94">
        <f>$J648</f>
        <v/>
      </c>
      <c r="K658" s="94">
        <f>$K648</f>
        <v/>
      </c>
      <c r="L658" s="25">
        <f>$L648</f>
        <v/>
      </c>
      <c r="M658" s="25">
        <f>M$10</f>
        <v/>
      </c>
      <c r="N658" s="25">
        <f>N$10</f>
        <v/>
      </c>
      <c r="O658" s="25">
        <f>O$10</f>
        <v/>
      </c>
      <c r="P658" s="25">
        <f>P$10</f>
        <v/>
      </c>
      <c r="Q658" s="25">
        <f>Q$10</f>
        <v/>
      </c>
      <c r="R658" s="25">
        <f>R$10</f>
        <v/>
      </c>
      <c r="S658" s="25">
        <f>S$10</f>
        <v/>
      </c>
      <c r="T658" s="25">
        <f>T$10</f>
        <v/>
      </c>
      <c r="U658" s="25">
        <f>U$10</f>
        <v/>
      </c>
      <c r="V658" s="25">
        <f>V$10</f>
        <v/>
      </c>
      <c r="W658" s="25">
        <f>W$10</f>
        <v/>
      </c>
      <c r="X658" s="24" t="n"/>
      <c r="Y658" s="25">
        <f>Y$10</f>
        <v/>
      </c>
      <c r="Z658" s="25">
        <f>Z$10</f>
        <v/>
      </c>
      <c r="AA658" s="18" t="n"/>
      <c r="AB658" s="18" t="n"/>
      <c r="AC658" s="25">
        <f>AC$10</f>
        <v/>
      </c>
      <c r="AD658" s="18" t="n"/>
      <c r="AE658" s="28" t="n"/>
      <c r="AF658" s="28" t="n"/>
      <c r="AG658" s="28" t="n"/>
      <c r="AH658" s="28" t="n"/>
      <c r="AI658" s="20" t="n"/>
      <c r="AJ658" s="22" t="n"/>
      <c r="AK658" s="25">
        <f>AK$10</f>
        <v/>
      </c>
      <c r="AL658" s="131" t="n"/>
      <c r="AM658" s="131" t="n"/>
      <c r="AN658" s="131" t="n"/>
      <c r="AO658" s="131" t="n"/>
      <c r="AP658" s="131" t="n"/>
      <c r="AQ658" s="25">
        <f>AQ$10</f>
        <v/>
      </c>
      <c r="AR658" s="25">
        <f>AR$10</f>
        <v/>
      </c>
      <c r="AS658" s="25">
        <f>AS$10</f>
        <v/>
      </c>
      <c r="AT658" s="25">
        <f>$AT648</f>
        <v/>
      </c>
      <c r="AU658" s="121">
        <f>AU$10</f>
        <v/>
      </c>
      <c r="AV658" s="23" t="n"/>
      <c r="AW658" s="23" t="n"/>
      <c r="AX658" s="25">
        <f>AX$10</f>
        <v/>
      </c>
      <c r="AY658" s="25">
        <f>AY$10</f>
        <v/>
      </c>
      <c r="AZ658" s="25">
        <f>AZ$10</f>
        <v/>
      </c>
      <c r="BA658" s="25">
        <f>BA$10</f>
        <v/>
      </c>
      <c r="BB658" s="25">
        <f>BB$10</f>
        <v/>
      </c>
      <c r="BC658" s="25">
        <f>BC$10</f>
        <v/>
      </c>
      <c r="BD658" s="25">
        <f>BD$10</f>
        <v/>
      </c>
    </row>
    <row r="659" ht="16.2" customHeight="1">
      <c r="A659" s="65" t="n"/>
      <c r="B659" s="66" t="n"/>
      <c r="C659" s="66" t="n"/>
      <c r="D659" s="66" t="n"/>
      <c r="E659" s="66" t="n"/>
      <c r="F659" s="66" t="n"/>
      <c r="G659" s="67" t="n"/>
      <c r="H659" s="24">
        <f>H658+1</f>
        <v/>
      </c>
      <c r="I659" s="25">
        <f>$I648</f>
        <v/>
      </c>
      <c r="J659" s="94">
        <f>$J648</f>
        <v/>
      </c>
      <c r="K659" s="94">
        <f>$K648</f>
        <v/>
      </c>
      <c r="L659" s="25">
        <f>$L648</f>
        <v/>
      </c>
      <c r="M659" s="25">
        <f>M$10</f>
        <v/>
      </c>
      <c r="N659" s="25">
        <f>N$10</f>
        <v/>
      </c>
      <c r="O659" s="25">
        <f>O$10</f>
        <v/>
      </c>
      <c r="P659" s="25">
        <f>P$10</f>
        <v/>
      </c>
      <c r="Q659" s="25">
        <f>Q$10</f>
        <v/>
      </c>
      <c r="R659" s="25">
        <f>R$10</f>
        <v/>
      </c>
      <c r="S659" s="25">
        <f>S$10</f>
        <v/>
      </c>
      <c r="T659" s="25">
        <f>T$10</f>
        <v/>
      </c>
      <c r="U659" s="25">
        <f>U$10</f>
        <v/>
      </c>
      <c r="V659" s="25">
        <f>V$10</f>
        <v/>
      </c>
      <c r="W659" s="25">
        <f>W$10</f>
        <v/>
      </c>
      <c r="X659" s="24" t="n"/>
      <c r="Y659" s="25">
        <f>Y$10</f>
        <v/>
      </c>
      <c r="Z659" s="25">
        <f>Z$10</f>
        <v/>
      </c>
      <c r="AA659" s="18" t="n"/>
      <c r="AB659" s="18" t="n"/>
      <c r="AC659" s="25">
        <f>AC$10</f>
        <v/>
      </c>
      <c r="AD659" s="18" t="n"/>
      <c r="AE659" s="28" t="n"/>
      <c r="AF659" s="28" t="n"/>
      <c r="AG659" s="28" t="n"/>
      <c r="AH659" s="28" t="n"/>
      <c r="AI659" s="20" t="n"/>
      <c r="AJ659" s="22" t="n"/>
      <c r="AK659" s="25">
        <f>AK$10</f>
        <v/>
      </c>
      <c r="AL659" s="131" t="n"/>
      <c r="AM659" s="131" t="n"/>
      <c r="AN659" s="131" t="n"/>
      <c r="AO659" s="131" t="n"/>
      <c r="AP659" s="131" t="n"/>
      <c r="AQ659" s="25">
        <f>AQ$10</f>
        <v/>
      </c>
      <c r="AR659" s="25">
        <f>AR$10</f>
        <v/>
      </c>
      <c r="AS659" s="25">
        <f>AS$10</f>
        <v/>
      </c>
      <c r="AT659" s="25">
        <f>$AT648</f>
        <v/>
      </c>
      <c r="AU659" s="121">
        <f>AU$10</f>
        <v/>
      </c>
      <c r="AV659" s="23" t="n"/>
      <c r="AW659" s="23" t="n"/>
      <c r="AX659" s="25">
        <f>AX$10</f>
        <v/>
      </c>
      <c r="AY659" s="25">
        <f>AY$10</f>
        <v/>
      </c>
      <c r="AZ659" s="25">
        <f>AZ$10</f>
        <v/>
      </c>
      <c r="BA659" s="25">
        <f>BA$10</f>
        <v/>
      </c>
      <c r="BB659" s="25">
        <f>BB$10</f>
        <v/>
      </c>
      <c r="BC659" s="25">
        <f>BC$10</f>
        <v/>
      </c>
      <c r="BD659" s="25">
        <f>BD$10</f>
        <v/>
      </c>
    </row>
    <row r="660" ht="16.2" customHeight="1">
      <c r="A660" s="65" t="n"/>
      <c r="B660" s="66" t="n"/>
      <c r="C660" s="66" t="n"/>
      <c r="D660" s="66" t="n"/>
      <c r="E660" s="66" t="n"/>
      <c r="F660" s="66" t="n"/>
      <c r="G660" s="67" t="n"/>
      <c r="H660" s="24">
        <f>H659+1</f>
        <v/>
      </c>
      <c r="I660" s="25">
        <f>$I648</f>
        <v/>
      </c>
      <c r="J660" s="94">
        <f>$J648</f>
        <v/>
      </c>
      <c r="K660" s="94">
        <f>$K648</f>
        <v/>
      </c>
      <c r="L660" s="25">
        <f>$L648</f>
        <v/>
      </c>
      <c r="M660" s="25">
        <f>M$10</f>
        <v/>
      </c>
      <c r="N660" s="25">
        <f>N$10</f>
        <v/>
      </c>
      <c r="O660" s="25">
        <f>O$10</f>
        <v/>
      </c>
      <c r="P660" s="25">
        <f>P$10</f>
        <v/>
      </c>
      <c r="Q660" s="25">
        <f>Q$10</f>
        <v/>
      </c>
      <c r="R660" s="25">
        <f>R$10</f>
        <v/>
      </c>
      <c r="S660" s="25">
        <f>S$10</f>
        <v/>
      </c>
      <c r="T660" s="25">
        <f>T$10</f>
        <v/>
      </c>
      <c r="U660" s="25">
        <f>U$10</f>
        <v/>
      </c>
      <c r="V660" s="25">
        <f>V$10</f>
        <v/>
      </c>
      <c r="W660" s="25">
        <f>W$10</f>
        <v/>
      </c>
      <c r="X660" s="24" t="n"/>
      <c r="Y660" s="25">
        <f>Y$10</f>
        <v/>
      </c>
      <c r="Z660" s="25">
        <f>Z$10</f>
        <v/>
      </c>
      <c r="AA660" s="18" t="n"/>
      <c r="AB660" s="18" t="n"/>
      <c r="AC660" s="25">
        <f>AC$10</f>
        <v/>
      </c>
      <c r="AD660" s="18" t="n"/>
      <c r="AE660" s="28" t="n"/>
      <c r="AF660" s="28" t="n"/>
      <c r="AG660" s="28" t="n"/>
      <c r="AH660" s="28" t="n"/>
      <c r="AI660" s="20" t="n"/>
      <c r="AJ660" s="22" t="n"/>
      <c r="AK660" s="25">
        <f>AK$10</f>
        <v/>
      </c>
      <c r="AL660" s="131" t="n"/>
      <c r="AM660" s="131" t="n"/>
      <c r="AN660" s="131" t="n"/>
      <c r="AO660" s="131" t="n"/>
      <c r="AP660" s="131" t="n"/>
      <c r="AQ660" s="25">
        <f>AQ$10</f>
        <v/>
      </c>
      <c r="AR660" s="25">
        <f>AR$10</f>
        <v/>
      </c>
      <c r="AS660" s="25">
        <f>AS$10</f>
        <v/>
      </c>
      <c r="AT660" s="25">
        <f>$AT648</f>
        <v/>
      </c>
      <c r="AU660" s="121">
        <f>AU$10</f>
        <v/>
      </c>
      <c r="AV660" s="23" t="n"/>
      <c r="AW660" s="23" t="n"/>
      <c r="AX660" s="25">
        <f>AX$10</f>
        <v/>
      </c>
      <c r="AY660" s="25">
        <f>AY$10</f>
        <v/>
      </c>
      <c r="AZ660" s="25">
        <f>AZ$10</f>
        <v/>
      </c>
      <c r="BA660" s="25">
        <f>BA$10</f>
        <v/>
      </c>
      <c r="BB660" s="25">
        <f>BB$10</f>
        <v/>
      </c>
      <c r="BC660" s="25">
        <f>BC$10</f>
        <v/>
      </c>
      <c r="BD660" s="25">
        <f>BD$10</f>
        <v/>
      </c>
    </row>
    <row r="661" ht="16.2" customHeight="1">
      <c r="A661" s="65" t="n"/>
      <c r="B661" s="66" t="n"/>
      <c r="C661" s="66" t="n"/>
      <c r="D661" s="66" t="n"/>
      <c r="E661" s="66" t="n"/>
      <c r="F661" s="66" t="n"/>
      <c r="G661" s="67" t="n"/>
      <c r="H661" s="24">
        <f>H660+1</f>
        <v/>
      </c>
      <c r="I661" s="25">
        <f>$I648</f>
        <v/>
      </c>
      <c r="J661" s="94">
        <f>$J648</f>
        <v/>
      </c>
      <c r="K661" s="94">
        <f>$K648</f>
        <v/>
      </c>
      <c r="L661" s="25">
        <f>$L648</f>
        <v/>
      </c>
      <c r="M661" s="25">
        <f>M$10</f>
        <v/>
      </c>
      <c r="N661" s="25">
        <f>N$10</f>
        <v/>
      </c>
      <c r="O661" s="25">
        <f>O$10</f>
        <v/>
      </c>
      <c r="P661" s="25">
        <f>P$10</f>
        <v/>
      </c>
      <c r="Q661" s="25">
        <f>Q$10</f>
        <v/>
      </c>
      <c r="R661" s="25">
        <f>R$10</f>
        <v/>
      </c>
      <c r="S661" s="25">
        <f>S$10</f>
        <v/>
      </c>
      <c r="T661" s="25">
        <f>T$10</f>
        <v/>
      </c>
      <c r="U661" s="25">
        <f>U$10</f>
        <v/>
      </c>
      <c r="V661" s="25">
        <f>V$10</f>
        <v/>
      </c>
      <c r="W661" s="25">
        <f>W$10</f>
        <v/>
      </c>
      <c r="X661" s="24" t="n"/>
      <c r="Y661" s="25">
        <f>Y$10</f>
        <v/>
      </c>
      <c r="Z661" s="25">
        <f>Z$10</f>
        <v/>
      </c>
      <c r="AA661" s="18" t="n"/>
      <c r="AB661" s="18" t="n"/>
      <c r="AC661" s="25">
        <f>AC$10</f>
        <v/>
      </c>
      <c r="AD661" s="18" t="n"/>
      <c r="AE661" s="28" t="n"/>
      <c r="AF661" s="28" t="n"/>
      <c r="AG661" s="28" t="n"/>
      <c r="AH661" s="28" t="n"/>
      <c r="AI661" s="20" t="n"/>
      <c r="AJ661" s="22" t="n"/>
      <c r="AK661" s="25">
        <f>AK$10</f>
        <v/>
      </c>
      <c r="AL661" s="131" t="n"/>
      <c r="AM661" s="131" t="n"/>
      <c r="AN661" s="131" t="n"/>
      <c r="AO661" s="131" t="n"/>
      <c r="AP661" s="131" t="n"/>
      <c r="AQ661" s="25">
        <f>AQ$10</f>
        <v/>
      </c>
      <c r="AR661" s="25">
        <f>AR$10</f>
        <v/>
      </c>
      <c r="AS661" s="25">
        <f>AS$10</f>
        <v/>
      </c>
      <c r="AT661" s="25">
        <f>$AT648</f>
        <v/>
      </c>
      <c r="AU661" s="121">
        <f>AU$10</f>
        <v/>
      </c>
      <c r="AV661" s="23" t="n"/>
      <c r="AW661" s="23" t="n"/>
      <c r="AX661" s="25">
        <f>AX$10</f>
        <v/>
      </c>
      <c r="AY661" s="25">
        <f>AY$10</f>
        <v/>
      </c>
      <c r="AZ661" s="25">
        <f>AZ$10</f>
        <v/>
      </c>
      <c r="BA661" s="25">
        <f>BA$10</f>
        <v/>
      </c>
      <c r="BB661" s="25">
        <f>BB$10</f>
        <v/>
      </c>
      <c r="BC661" s="25">
        <f>BC$10</f>
        <v/>
      </c>
      <c r="BD661" s="25">
        <f>BD$10</f>
        <v/>
      </c>
    </row>
    <row r="662" ht="16.2" customHeight="1">
      <c r="A662" s="65" t="n"/>
      <c r="B662" s="66" t="n"/>
      <c r="C662" s="66" t="n"/>
      <c r="D662" s="66" t="n"/>
      <c r="E662" s="66" t="n"/>
      <c r="F662" s="66" t="n"/>
      <c r="G662" s="67" t="n"/>
      <c r="H662" s="24">
        <f>H661+1</f>
        <v/>
      </c>
      <c r="I662" s="25">
        <f>$I648</f>
        <v/>
      </c>
      <c r="J662" s="94">
        <f>$J648</f>
        <v/>
      </c>
      <c r="K662" s="94">
        <f>$K648</f>
        <v/>
      </c>
      <c r="L662" s="25">
        <f>$L648</f>
        <v/>
      </c>
      <c r="M662" s="25">
        <f>M$10</f>
        <v/>
      </c>
      <c r="N662" s="25">
        <f>N$10</f>
        <v/>
      </c>
      <c r="O662" s="25">
        <f>O$10</f>
        <v/>
      </c>
      <c r="P662" s="25">
        <f>P$10</f>
        <v/>
      </c>
      <c r="Q662" s="25">
        <f>Q$10</f>
        <v/>
      </c>
      <c r="R662" s="25">
        <f>R$10</f>
        <v/>
      </c>
      <c r="S662" s="25">
        <f>S$10</f>
        <v/>
      </c>
      <c r="T662" s="25">
        <f>T$10</f>
        <v/>
      </c>
      <c r="U662" s="25">
        <f>U$10</f>
        <v/>
      </c>
      <c r="V662" s="25">
        <f>V$10</f>
        <v/>
      </c>
      <c r="W662" s="25">
        <f>W$10</f>
        <v/>
      </c>
      <c r="X662" s="24" t="n"/>
      <c r="Y662" s="25">
        <f>Y$10</f>
        <v/>
      </c>
      <c r="Z662" s="25">
        <f>Z$10</f>
        <v/>
      </c>
      <c r="AA662" s="18" t="n"/>
      <c r="AB662" s="18" t="n"/>
      <c r="AC662" s="25">
        <f>AC$10</f>
        <v/>
      </c>
      <c r="AD662" s="18" t="n"/>
      <c r="AE662" s="28" t="n"/>
      <c r="AF662" s="28" t="n"/>
      <c r="AG662" s="28" t="n"/>
      <c r="AH662" s="28" t="n"/>
      <c r="AI662" s="20" t="n"/>
      <c r="AJ662" s="22" t="n"/>
      <c r="AK662" s="25">
        <f>AK$10</f>
        <v/>
      </c>
      <c r="AL662" s="131" t="n"/>
      <c r="AM662" s="131" t="n"/>
      <c r="AN662" s="131" t="n"/>
      <c r="AO662" s="131" t="n"/>
      <c r="AP662" s="131" t="n"/>
      <c r="AQ662" s="25">
        <f>AQ$10</f>
        <v/>
      </c>
      <c r="AR662" s="25">
        <f>AR$10</f>
        <v/>
      </c>
      <c r="AS662" s="25">
        <f>AS$10</f>
        <v/>
      </c>
      <c r="AT662" s="25">
        <f>$AT648</f>
        <v/>
      </c>
      <c r="AU662" s="121">
        <f>AU$10</f>
        <v/>
      </c>
      <c r="AV662" s="23" t="n"/>
      <c r="AW662" s="23" t="n"/>
      <c r="AX662" s="25">
        <f>AX$10</f>
        <v/>
      </c>
      <c r="AY662" s="25">
        <f>AY$10</f>
        <v/>
      </c>
      <c r="AZ662" s="25">
        <f>AZ$10</f>
        <v/>
      </c>
      <c r="BA662" s="25">
        <f>BA$10</f>
        <v/>
      </c>
      <c r="BB662" s="25">
        <f>BB$10</f>
        <v/>
      </c>
      <c r="BC662" s="25">
        <f>BC$10</f>
        <v/>
      </c>
      <c r="BD662" s="25">
        <f>BD$10</f>
        <v/>
      </c>
    </row>
    <row r="663" ht="16.2" customHeight="1">
      <c r="A663" s="68" t="n"/>
      <c r="B663" s="69" t="n"/>
      <c r="C663" s="69" t="n"/>
      <c r="D663" s="69" t="n"/>
      <c r="E663" s="69" t="n"/>
      <c r="F663" s="69" t="n"/>
      <c r="G663" s="70" t="n"/>
      <c r="H663" s="24">
        <f>H662+1</f>
        <v/>
      </c>
      <c r="I663" s="25">
        <f>$I648</f>
        <v/>
      </c>
      <c r="J663" s="94">
        <f>$J648</f>
        <v/>
      </c>
      <c r="K663" s="94">
        <f>$K648</f>
        <v/>
      </c>
      <c r="L663" s="25">
        <f>$L648</f>
        <v/>
      </c>
      <c r="M663" s="25">
        <f>M$10</f>
        <v/>
      </c>
      <c r="N663" s="25">
        <f>N$10</f>
        <v/>
      </c>
      <c r="O663" s="25">
        <f>O$10</f>
        <v/>
      </c>
      <c r="P663" s="25">
        <f>P$10</f>
        <v/>
      </c>
      <c r="Q663" s="25">
        <f>Q$10</f>
        <v/>
      </c>
      <c r="R663" s="25">
        <f>R$10</f>
        <v/>
      </c>
      <c r="S663" s="25">
        <f>S$10</f>
        <v/>
      </c>
      <c r="T663" s="25">
        <f>T$10</f>
        <v/>
      </c>
      <c r="U663" s="25">
        <f>U$10</f>
        <v/>
      </c>
      <c r="V663" s="25">
        <f>V$10</f>
        <v/>
      </c>
      <c r="W663" s="25">
        <f>W$10</f>
        <v/>
      </c>
      <c r="X663" s="24" t="n"/>
      <c r="Y663" s="25">
        <f>Y$10</f>
        <v/>
      </c>
      <c r="Z663" s="25">
        <f>Z$10</f>
        <v/>
      </c>
      <c r="AA663" s="18" t="n"/>
      <c r="AB663" s="18" t="n"/>
      <c r="AC663" s="25">
        <f>AC$10</f>
        <v/>
      </c>
      <c r="AD663" s="18" t="n"/>
      <c r="AE663" s="28" t="n"/>
      <c r="AF663" s="28" t="n"/>
      <c r="AG663" s="28" t="n"/>
      <c r="AH663" s="28" t="n"/>
      <c r="AI663" s="20" t="n"/>
      <c r="AJ663" s="22" t="n"/>
      <c r="AK663" s="25">
        <f>AK$10</f>
        <v/>
      </c>
      <c r="AL663" s="131" t="n"/>
      <c r="AM663" s="131" t="n"/>
      <c r="AN663" s="131" t="n"/>
      <c r="AO663" s="131" t="n"/>
      <c r="AP663" s="131" t="n"/>
      <c r="AQ663" s="25">
        <f>AQ$10</f>
        <v/>
      </c>
      <c r="AR663" s="25">
        <f>AR$10</f>
        <v/>
      </c>
      <c r="AS663" s="25">
        <f>AS$10</f>
        <v/>
      </c>
      <c r="AT663" s="25">
        <f>$AT648</f>
        <v/>
      </c>
      <c r="AU663" s="121">
        <f>AU$10</f>
        <v/>
      </c>
      <c r="AV663" s="23" t="n"/>
      <c r="AW663" s="23" t="n"/>
      <c r="AX663" s="25">
        <f>AX$10</f>
        <v/>
      </c>
      <c r="AY663" s="25">
        <f>AY$10</f>
        <v/>
      </c>
      <c r="AZ663" s="25">
        <f>AZ$10</f>
        <v/>
      </c>
      <c r="BA663" s="25">
        <f>BA$10</f>
        <v/>
      </c>
      <c r="BB663" s="25">
        <f>BB$10</f>
        <v/>
      </c>
      <c r="BC663" s="25">
        <f>BC$10</f>
        <v/>
      </c>
      <c r="BD663" s="25">
        <f>BD$10</f>
        <v/>
      </c>
    </row>
    <row r="664" ht="16.2" customHeight="1">
      <c r="A664" s="15" t="n"/>
      <c r="B664" s="15" t="n"/>
      <c r="C664" s="16" t="inlineStr">
        <is>
          <t>LINE B</t>
        </is>
      </c>
      <c r="D664" s="16" t="inlineStr">
        <is>
          <t>48C/4T</t>
        </is>
      </c>
      <c r="E664" s="91" t="n">
        <v>4</v>
      </c>
      <c r="F664" s="26" t="n">
        <v>47</v>
      </c>
      <c r="G664" s="38" t="inlineStr">
        <is>
          <t>B20</t>
        </is>
      </c>
      <c r="H664" s="59" t="inlineStr">
        <is>
          <t>IDLE</t>
        </is>
      </c>
      <c r="I664" s="75" t="n"/>
      <c r="J664" s="76" t="n"/>
      <c r="K664" s="76" t="n"/>
      <c r="L664" s="77" t="n"/>
      <c r="M664" s="75" t="n"/>
      <c r="N664" s="75" t="n"/>
      <c r="O664" s="77" t="n"/>
      <c r="P664" s="77" t="n"/>
      <c r="Q664" s="77" t="n"/>
      <c r="R664" s="77" t="n"/>
      <c r="S664" s="77" t="n"/>
      <c r="T664" s="77" t="n"/>
      <c r="U664" s="77" t="n"/>
      <c r="V664" s="77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7" t="n"/>
      <c r="AF664" s="77" t="n"/>
      <c r="AG664" s="77" t="n"/>
      <c r="AH664" s="77" t="n"/>
      <c r="AI664" s="71" t="n"/>
      <c r="AJ664" s="78" t="n"/>
      <c r="AK664" s="77" t="n"/>
      <c r="AL664" s="77" t="n"/>
      <c r="AM664" s="77" t="n"/>
      <c r="AN664" s="77" t="n"/>
      <c r="AO664" s="77" t="n"/>
      <c r="AP664" s="77" t="n"/>
      <c r="AQ664" s="77" t="n"/>
      <c r="AR664" s="79" t="n"/>
      <c r="AS664" s="71" t="n"/>
      <c r="AT664" s="71" t="n"/>
      <c r="AU664" s="80" t="n"/>
      <c r="AV664" s="81" t="n"/>
      <c r="AW664" s="81" t="n"/>
      <c r="AX664" s="71" t="n"/>
      <c r="AY664" s="31" t="n"/>
      <c r="AZ664" s="31" t="n"/>
      <c r="BA664" s="31" t="n"/>
      <c r="BB664" s="31" t="n"/>
      <c r="BC664" s="31" t="n"/>
      <c r="BD664" s="32" t="n"/>
    </row>
    <row r="665" ht="16.2" customHeight="1">
      <c r="A665" s="15" t="n"/>
      <c r="B665" s="15" t="n"/>
      <c r="C665" s="16" t="inlineStr">
        <is>
          <t>LINE B</t>
        </is>
      </c>
      <c r="D665" s="16" t="inlineStr">
        <is>
          <t>48C/4T</t>
        </is>
      </c>
      <c r="E665" s="91" t="n">
        <v>4</v>
      </c>
      <c r="F665" s="26" t="n">
        <v>48</v>
      </c>
      <c r="G665" s="16" t="inlineStr">
        <is>
          <t>B20</t>
        </is>
      </c>
      <c r="H665" s="82" t="inlineStr">
        <is>
          <t>IDLE</t>
        </is>
      </c>
      <c r="I665" s="83" t="n"/>
      <c r="J665" s="84" t="n"/>
      <c r="K665" s="84" t="n"/>
      <c r="L665" s="85" t="n"/>
      <c r="M665" s="83" t="n"/>
      <c r="N665" s="83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3" t="n"/>
      <c r="X665" s="83" t="n"/>
      <c r="Y665" s="83" t="n"/>
      <c r="Z665" s="83" t="n"/>
      <c r="AA665" s="83" t="n"/>
      <c r="AB665" s="83" t="n"/>
      <c r="AC665" s="83" t="n"/>
      <c r="AD665" s="83" t="n"/>
      <c r="AE665" s="85" t="n"/>
      <c r="AF665" s="85" t="n"/>
      <c r="AG665" s="85" t="n"/>
      <c r="AH665" s="85" t="n"/>
      <c r="AI665" s="74" t="n"/>
      <c r="AJ665" s="86" t="n"/>
      <c r="AK665" s="85" t="n"/>
      <c r="AL665" s="85" t="n"/>
      <c r="AM665" s="85" t="n"/>
      <c r="AN665" s="85" t="n"/>
      <c r="AO665" s="85" t="n"/>
      <c r="AP665" s="85" t="n"/>
      <c r="AQ665" s="85" t="n"/>
      <c r="AR665" s="87" t="n"/>
      <c r="AS665" s="74" t="n"/>
      <c r="AT665" s="74" t="n"/>
      <c r="AU665" s="88" t="n"/>
      <c r="AV665" s="89" t="n"/>
      <c r="AW665" s="89" t="n"/>
      <c r="AX665" s="74" t="n"/>
      <c r="AY665" s="34" t="n"/>
      <c r="AZ665" s="34" t="n"/>
      <c r="BA665" s="34" t="n"/>
      <c r="BB665" s="34" t="n"/>
      <c r="BC665" s="34" t="n"/>
      <c r="BD665" s="35" t="n"/>
    </row>
  </sheetData>
  <autoFilter ref="A9:BD665"/>
  <mergeCells count="19">
    <mergeCell ref="Q5:S5"/>
    <mergeCell ref="C6:G6"/>
    <mergeCell ref="Q4:S4"/>
    <mergeCell ref="C5:G5"/>
    <mergeCell ref="A6:B6"/>
    <mergeCell ref="Q6:S6"/>
    <mergeCell ref="L3:M3"/>
    <mergeCell ref="C4:G4"/>
    <mergeCell ref="L5:M5"/>
    <mergeCell ref="A3:B3"/>
    <mergeCell ref="L4:M4"/>
    <mergeCell ref="A5:B5"/>
    <mergeCell ref="L6:L7"/>
    <mergeCell ref="Q7:S7"/>
    <mergeCell ref="Q3:S3"/>
    <mergeCell ref="A4:B4"/>
    <mergeCell ref="J3:K3"/>
    <mergeCell ref="C7:G7"/>
    <mergeCell ref="C3:G3"/>
  </mergeCells>
  <dataValidations count="2">
    <dataValidation sqref="P10" showDropDown="0" showInputMessage="1" showErrorMessage="1" allowBlank="1" type="list">
      <formula1>INDIRECT(SUBSTITUTE(O10," ","_"))</formula1>
    </dataValidation>
    <dataValidation sqref="O10" showDropDown="0" showInputMessage="1" showErrorMessage="1" allowBlank="1" type="list">
      <formula1>kecamatan</formula1>
    </dataValidation>
  </dataValidations>
  <pageMargins left="0.18" right="0.14" top="1" bottom="1.2" header="0.5" footer="0.5"/>
  <pageSetup orientation="landscape" paperSize="8" scale="40" fitToHeight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F41"/>
  <sheetViews>
    <sheetView workbookViewId="0">
      <selection activeCell="I8" sqref="I8"/>
    </sheetView>
  </sheetViews>
  <sheetFormatPr baseColWidth="8" defaultRowHeight="14.4"/>
  <cols>
    <col width="6.109375" bestFit="1" customWidth="1" min="1" max="1"/>
    <col width="9.21875" bestFit="1" customWidth="1" min="2" max="2"/>
    <col width="10.88671875" bestFit="1" customWidth="1" min="3" max="3"/>
    <col width="17.88671875" customWidth="1" min="4" max="4"/>
  </cols>
  <sheetData>
    <row r="1">
      <c r="A1" s="95" t="inlineStr">
        <is>
          <t>LABEL</t>
        </is>
      </c>
      <c r="B1" s="95" t="inlineStr">
        <is>
          <t>LATITUDE</t>
        </is>
      </c>
      <c r="C1" s="95" t="inlineStr">
        <is>
          <t>LONGITUDE</t>
        </is>
      </c>
      <c r="D1" s="95" t="inlineStr">
        <is>
          <t>POLE ID</t>
        </is>
      </c>
      <c r="F1" s="165" t="inlineStr">
        <is>
          <t>Catatan : FAT yang tidak diperlukan harap di hapus saja datanya jangan di Delete Cell</t>
        </is>
      </c>
    </row>
    <row r="2">
      <c r="A2" s="128" t="inlineStr">
        <is>
          <t>A01</t>
        </is>
      </c>
      <c r="B2" s="128" t="n">
        <v>1</v>
      </c>
      <c r="C2" s="128" t="n">
        <v>2</v>
      </c>
      <c r="D2" s="128" t="inlineStr">
        <is>
          <t>MR.XXX.P001</t>
        </is>
      </c>
    </row>
    <row r="3">
      <c r="A3" s="128" t="inlineStr">
        <is>
          <t>A02</t>
        </is>
      </c>
      <c r="B3" s="128" t="n">
        <v>3</v>
      </c>
      <c r="C3" s="128" t="n">
        <v>4</v>
      </c>
      <c r="D3" s="128" t="inlineStr">
        <is>
          <t>MR.XXX.P002</t>
        </is>
      </c>
      <c r="F3" s="165" t="n"/>
    </row>
    <row r="4">
      <c r="A4" s="128" t="inlineStr">
        <is>
          <t>A03</t>
        </is>
      </c>
      <c r="B4" s="128" t="n">
        <v>5</v>
      </c>
      <c r="C4" s="128" t="n">
        <v>6</v>
      </c>
      <c r="D4" s="128" t="inlineStr">
        <is>
          <t>MR.XXX.P003</t>
        </is>
      </c>
    </row>
    <row r="5">
      <c r="A5" s="128" t="inlineStr">
        <is>
          <t>A04</t>
        </is>
      </c>
      <c r="B5" s="128" t="n">
        <v>7</v>
      </c>
      <c r="C5" s="128" t="n">
        <v>8</v>
      </c>
      <c r="D5" s="128" t="inlineStr">
        <is>
          <t>MR.XXX.P004</t>
        </is>
      </c>
    </row>
    <row r="6">
      <c r="A6" s="128" t="inlineStr">
        <is>
          <t>A05</t>
        </is>
      </c>
      <c r="B6" s="128" t="n">
        <v>9</v>
      </c>
      <c r="C6" s="128" t="n">
        <v>10</v>
      </c>
      <c r="D6" s="128" t="inlineStr">
        <is>
          <t>MR.XXX.P005</t>
        </is>
      </c>
    </row>
    <row r="7">
      <c r="A7" s="128" t="inlineStr">
        <is>
          <t>A06</t>
        </is>
      </c>
      <c r="B7" s="128" t="n">
        <v>11</v>
      </c>
      <c r="C7" s="128" t="n">
        <v>12</v>
      </c>
      <c r="D7" s="128" t="inlineStr">
        <is>
          <t>MR.XXX.P006</t>
        </is>
      </c>
    </row>
    <row r="8">
      <c r="A8" s="128" t="inlineStr">
        <is>
          <t>A07</t>
        </is>
      </c>
      <c r="B8" s="128" t="n">
        <v>13</v>
      </c>
      <c r="C8" s="128" t="n">
        <v>14</v>
      </c>
      <c r="D8" s="128" t="inlineStr">
        <is>
          <t>MR.XXX.P007</t>
        </is>
      </c>
    </row>
    <row r="9">
      <c r="A9" s="128" t="inlineStr">
        <is>
          <t>A08</t>
        </is>
      </c>
      <c r="B9" s="128" t="n">
        <v>15</v>
      </c>
      <c r="C9" s="128" t="n">
        <v>16</v>
      </c>
      <c r="D9" s="128" t="inlineStr">
        <is>
          <t>MR.XXX.P008</t>
        </is>
      </c>
    </row>
    <row r="10">
      <c r="A10" s="128" t="inlineStr">
        <is>
          <t>A09</t>
        </is>
      </c>
      <c r="B10" s="128" t="n">
        <v>17</v>
      </c>
      <c r="C10" s="128" t="n">
        <v>18</v>
      </c>
      <c r="D10" s="128" t="inlineStr">
        <is>
          <t>MR.XXX.P009</t>
        </is>
      </c>
    </row>
    <row r="11">
      <c r="A11" s="128" t="inlineStr">
        <is>
          <t>A10</t>
        </is>
      </c>
      <c r="B11" s="128" t="n">
        <v>19</v>
      </c>
      <c r="C11" s="128" t="n">
        <v>20</v>
      </c>
      <c r="D11" s="128" t="inlineStr">
        <is>
          <t>MR.XXX.P010</t>
        </is>
      </c>
    </row>
    <row r="12">
      <c r="A12" s="128" t="inlineStr">
        <is>
          <t>A11</t>
        </is>
      </c>
      <c r="B12" s="128" t="n">
        <v>21</v>
      </c>
      <c r="C12" s="128" t="n">
        <v>22</v>
      </c>
      <c r="D12" s="128" t="inlineStr">
        <is>
          <t>MR.XXX.P011</t>
        </is>
      </c>
    </row>
    <row r="13">
      <c r="A13" s="128" t="inlineStr">
        <is>
          <t>A12</t>
        </is>
      </c>
      <c r="B13" s="128" t="n">
        <v>23</v>
      </c>
      <c r="C13" s="128" t="n">
        <v>24</v>
      </c>
      <c r="D13" s="128" t="inlineStr">
        <is>
          <t>MR.XXX.P012</t>
        </is>
      </c>
    </row>
    <row r="14">
      <c r="A14" s="128" t="inlineStr">
        <is>
          <t>A13</t>
        </is>
      </c>
      <c r="B14" s="128" t="n">
        <v>25</v>
      </c>
      <c r="C14" s="128" t="n">
        <v>26</v>
      </c>
      <c r="D14" s="128" t="inlineStr">
        <is>
          <t>MR.XXX.P013</t>
        </is>
      </c>
    </row>
    <row r="15">
      <c r="A15" s="128" t="inlineStr">
        <is>
          <t>A14</t>
        </is>
      </c>
      <c r="B15" s="128" t="n">
        <v>27</v>
      </c>
      <c r="C15" s="128" t="n">
        <v>28</v>
      </c>
      <c r="D15" s="128" t="inlineStr">
        <is>
          <t>MR.XXX.P014</t>
        </is>
      </c>
    </row>
    <row r="16">
      <c r="A16" s="128" t="inlineStr">
        <is>
          <t>A15</t>
        </is>
      </c>
      <c r="B16" s="128" t="n">
        <v>29</v>
      </c>
      <c r="C16" s="128" t="n">
        <v>30</v>
      </c>
      <c r="D16" s="128" t="inlineStr">
        <is>
          <t>MR.XXX.P015</t>
        </is>
      </c>
    </row>
    <row r="17">
      <c r="A17" s="128" t="inlineStr">
        <is>
          <t>A16</t>
        </is>
      </c>
      <c r="B17" s="128" t="n">
        <v>31</v>
      </c>
      <c r="C17" s="128" t="n">
        <v>32</v>
      </c>
      <c r="D17" s="128" t="inlineStr">
        <is>
          <t>MR.XXX.P016</t>
        </is>
      </c>
    </row>
    <row r="18">
      <c r="A18" s="128" t="inlineStr">
        <is>
          <t>A17</t>
        </is>
      </c>
      <c r="B18" s="128" t="n">
        <v>33</v>
      </c>
      <c r="C18" s="128" t="n">
        <v>34</v>
      </c>
      <c r="D18" s="128" t="inlineStr">
        <is>
          <t>MR.XXX.P017</t>
        </is>
      </c>
    </row>
    <row r="19">
      <c r="A19" s="128" t="inlineStr">
        <is>
          <t>A18</t>
        </is>
      </c>
      <c r="B19" s="128" t="n">
        <v>35</v>
      </c>
      <c r="C19" s="128" t="n">
        <v>36</v>
      </c>
      <c r="D19" s="128" t="inlineStr">
        <is>
          <t>MR.XXX.P018</t>
        </is>
      </c>
    </row>
    <row r="20">
      <c r="A20" s="128" t="inlineStr">
        <is>
          <t>A19</t>
        </is>
      </c>
      <c r="B20" s="128" t="n">
        <v>37</v>
      </c>
      <c r="C20" s="128" t="n">
        <v>38</v>
      </c>
      <c r="D20" s="128" t="inlineStr">
        <is>
          <t>MR.XXX.P019</t>
        </is>
      </c>
    </row>
    <row r="21">
      <c r="A21" s="128" t="inlineStr">
        <is>
          <t>A20</t>
        </is>
      </c>
      <c r="B21" s="128" t="n">
        <v>39</v>
      </c>
      <c r="C21" s="128" t="n">
        <v>40</v>
      </c>
      <c r="D21" s="128" t="inlineStr">
        <is>
          <t>MR.XXX.P020</t>
        </is>
      </c>
    </row>
    <row r="22">
      <c r="A22" s="128" t="inlineStr">
        <is>
          <t>B01</t>
        </is>
      </c>
      <c r="B22" s="128" t="n">
        <v>41</v>
      </c>
      <c r="C22" s="128" t="n">
        <v>42</v>
      </c>
      <c r="D22" s="128" t="inlineStr">
        <is>
          <t>MR.XXX.P021</t>
        </is>
      </c>
    </row>
    <row r="23">
      <c r="A23" s="128" t="inlineStr">
        <is>
          <t>B02</t>
        </is>
      </c>
      <c r="B23" s="128" t="n">
        <v>43</v>
      </c>
      <c r="C23" s="128" t="n">
        <v>44</v>
      </c>
      <c r="D23" s="128" t="inlineStr">
        <is>
          <t>MR.XXX.P022</t>
        </is>
      </c>
    </row>
    <row r="24">
      <c r="A24" s="128" t="inlineStr">
        <is>
          <t>B03</t>
        </is>
      </c>
      <c r="B24" s="128" t="n">
        <v>45</v>
      </c>
      <c r="C24" s="128" t="n">
        <v>46</v>
      </c>
      <c r="D24" s="128" t="inlineStr">
        <is>
          <t>MR.XXX.P023</t>
        </is>
      </c>
    </row>
    <row r="25">
      <c r="A25" s="128" t="inlineStr">
        <is>
          <t>B04</t>
        </is>
      </c>
      <c r="B25" s="128" t="n">
        <v>47</v>
      </c>
      <c r="C25" s="128" t="n">
        <v>48</v>
      </c>
      <c r="D25" s="128" t="inlineStr">
        <is>
          <t>MR.XXX.P024</t>
        </is>
      </c>
    </row>
    <row r="26">
      <c r="A26" s="128" t="inlineStr">
        <is>
          <t>B05</t>
        </is>
      </c>
      <c r="B26" s="128" t="n">
        <v>49</v>
      </c>
      <c r="C26" s="128" t="n">
        <v>50</v>
      </c>
      <c r="D26" s="128" t="inlineStr">
        <is>
          <t>MR.XXX.P025</t>
        </is>
      </c>
    </row>
    <row r="27">
      <c r="A27" s="128" t="inlineStr">
        <is>
          <t>B06</t>
        </is>
      </c>
      <c r="B27" s="128" t="n">
        <v>51</v>
      </c>
      <c r="C27" s="128" t="n">
        <v>52</v>
      </c>
      <c r="D27" s="128" t="inlineStr">
        <is>
          <t>MR.XXX.P026</t>
        </is>
      </c>
    </row>
    <row r="28">
      <c r="A28" s="128" t="inlineStr">
        <is>
          <t>B07</t>
        </is>
      </c>
      <c r="B28" s="128" t="n">
        <v>53</v>
      </c>
      <c r="C28" s="128" t="n">
        <v>54</v>
      </c>
      <c r="D28" s="128" t="inlineStr">
        <is>
          <t>MR.XXX.P027</t>
        </is>
      </c>
    </row>
    <row r="29">
      <c r="A29" s="128" t="inlineStr">
        <is>
          <t>B08</t>
        </is>
      </c>
      <c r="B29" s="128" t="n">
        <v>55</v>
      </c>
      <c r="C29" s="128" t="n">
        <v>56</v>
      </c>
      <c r="D29" s="128" t="inlineStr">
        <is>
          <t>MR.XXX.P028</t>
        </is>
      </c>
    </row>
    <row r="30">
      <c r="A30" s="128" t="inlineStr">
        <is>
          <t>B09</t>
        </is>
      </c>
      <c r="B30" s="128" t="n">
        <v>57</v>
      </c>
      <c r="C30" s="128" t="n">
        <v>58</v>
      </c>
      <c r="D30" s="128" t="inlineStr">
        <is>
          <t>MR.XXX.P029</t>
        </is>
      </c>
    </row>
    <row r="31">
      <c r="A31" s="128" t="inlineStr">
        <is>
          <t>B10</t>
        </is>
      </c>
      <c r="B31" s="128" t="n">
        <v>59</v>
      </c>
      <c r="C31" s="128" t="n">
        <v>60</v>
      </c>
      <c r="D31" s="128" t="inlineStr">
        <is>
          <t>MR.XXX.P030</t>
        </is>
      </c>
    </row>
    <row r="32">
      <c r="A32" s="128" t="inlineStr">
        <is>
          <t>B11</t>
        </is>
      </c>
      <c r="B32" s="128" t="n">
        <v>61</v>
      </c>
      <c r="C32" s="128" t="n">
        <v>62</v>
      </c>
      <c r="D32" s="128" t="inlineStr">
        <is>
          <t>MR.XXX.P031</t>
        </is>
      </c>
    </row>
    <row r="33">
      <c r="A33" s="128" t="inlineStr">
        <is>
          <t>B12</t>
        </is>
      </c>
      <c r="B33" s="128" t="n">
        <v>63</v>
      </c>
      <c r="C33" s="128" t="n">
        <v>64</v>
      </c>
      <c r="D33" s="128" t="inlineStr">
        <is>
          <t>MR.XXX.P032</t>
        </is>
      </c>
    </row>
    <row r="34">
      <c r="A34" s="128" t="inlineStr">
        <is>
          <t>B13</t>
        </is>
      </c>
      <c r="B34" s="128" t="n">
        <v>65</v>
      </c>
      <c r="C34" s="128" t="n">
        <v>66</v>
      </c>
      <c r="D34" s="128" t="inlineStr">
        <is>
          <t>MR.XXX.P033</t>
        </is>
      </c>
    </row>
    <row r="35">
      <c r="A35" s="128" t="inlineStr">
        <is>
          <t>B14</t>
        </is>
      </c>
      <c r="B35" s="128" t="n">
        <v>67</v>
      </c>
      <c r="C35" s="128" t="n">
        <v>68</v>
      </c>
      <c r="D35" s="128" t="inlineStr">
        <is>
          <t>MR.XXX.P034</t>
        </is>
      </c>
    </row>
    <row r="36">
      <c r="A36" s="128" t="inlineStr">
        <is>
          <t>B15</t>
        </is>
      </c>
      <c r="B36" s="128" t="n">
        <v>69</v>
      </c>
      <c r="C36" s="128" t="n">
        <v>70</v>
      </c>
      <c r="D36" s="128" t="inlineStr">
        <is>
          <t>MR.XXX.P035</t>
        </is>
      </c>
    </row>
    <row r="37">
      <c r="A37" s="128" t="inlineStr">
        <is>
          <t>B16</t>
        </is>
      </c>
      <c r="B37" s="128" t="n">
        <v>71</v>
      </c>
      <c r="C37" s="128" t="n">
        <v>72</v>
      </c>
      <c r="D37" s="128" t="inlineStr">
        <is>
          <t>MR.XXX.P036</t>
        </is>
      </c>
    </row>
    <row r="38">
      <c r="A38" s="128" t="inlineStr">
        <is>
          <t>B17</t>
        </is>
      </c>
      <c r="B38" s="128" t="n">
        <v>73</v>
      </c>
      <c r="C38" s="128" t="n">
        <v>74</v>
      </c>
      <c r="D38" s="128" t="inlineStr">
        <is>
          <t>MR.XXX.P037</t>
        </is>
      </c>
    </row>
    <row r="39">
      <c r="A39" s="128" t="inlineStr">
        <is>
          <t>B18</t>
        </is>
      </c>
      <c r="B39" s="128" t="n">
        <v>75</v>
      </c>
      <c r="C39" s="128" t="n">
        <v>76</v>
      </c>
      <c r="D39" s="128" t="inlineStr">
        <is>
          <t>MR.XXX.P038</t>
        </is>
      </c>
    </row>
    <row r="40">
      <c r="A40" s="128" t="inlineStr">
        <is>
          <t>B19</t>
        </is>
      </c>
      <c r="B40" s="128" t="n">
        <v>77</v>
      </c>
      <c r="C40" s="128" t="n">
        <v>78</v>
      </c>
      <c r="D40" s="128" t="inlineStr">
        <is>
          <t>MR.XXX.P039</t>
        </is>
      </c>
    </row>
    <row r="41">
      <c r="A41" s="128" t="inlineStr">
        <is>
          <t>B20</t>
        </is>
      </c>
      <c r="B41" s="128" t="n">
        <v>79</v>
      </c>
      <c r="C41" s="128" t="n">
        <v>80</v>
      </c>
      <c r="D41" s="128" t="inlineStr">
        <is>
          <t>MR.XXX.P040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U2"/>
  <sheetViews>
    <sheetView workbookViewId="0">
      <selection activeCell="B2" sqref="B2"/>
    </sheetView>
  </sheetViews>
  <sheetFormatPr baseColWidth="8" defaultColWidth="9" defaultRowHeight="14.4"/>
  <cols>
    <col width="37.6640625" customWidth="1" style="99" min="1" max="1"/>
    <col width="16.109375" customWidth="1" style="99" min="2" max="2"/>
    <col width="37.6640625" customWidth="1" style="99" min="3" max="3"/>
    <col width="12.109375" customWidth="1" style="99" min="4" max="4"/>
    <col width="11.88671875" customWidth="1" style="99" min="5" max="5"/>
    <col width="11" customWidth="1" style="99" min="6" max="6"/>
    <col width="10.88671875" customWidth="1" style="99" min="7" max="7"/>
    <col width="11.44140625" customWidth="1" style="99" min="8" max="8"/>
    <col width="15.33203125" customWidth="1" style="99" min="9" max="9"/>
    <col width="16" customWidth="1" style="99" min="10" max="10"/>
    <col width="15.109375" customWidth="1" style="99" min="11" max="11"/>
    <col width="11.6640625" customWidth="1" style="99" min="12" max="12"/>
    <col width="11.33203125" customWidth="1" style="99" min="13" max="13"/>
    <col width="12.5546875" customWidth="1" style="99" min="14" max="14"/>
    <col width="12" customWidth="1" style="99" min="15" max="15"/>
    <col width="9" bestFit="1" customWidth="1" style="99" min="16" max="16"/>
    <col width="13.6640625" customWidth="1" style="99" min="17" max="17"/>
    <col width="10.109375" customWidth="1" style="99" min="18" max="18"/>
    <col width="15.33203125" customWidth="1" style="99" min="19" max="19"/>
    <col width="16.6640625" customWidth="1" style="99" min="20" max="21"/>
    <col width="9" customWidth="1" style="99" min="22" max="256"/>
    <col width="37.6640625" customWidth="1" style="99" min="257" max="257"/>
    <col width="16.109375" customWidth="1" style="99" min="258" max="258"/>
    <col width="37.6640625" customWidth="1" style="99" min="259" max="259"/>
    <col width="12.109375" customWidth="1" style="99" min="260" max="260"/>
    <col width="11.88671875" customWidth="1" style="99" min="261" max="261"/>
    <col width="11" customWidth="1" style="99" min="262" max="262"/>
    <col width="10.88671875" customWidth="1" style="99" min="263" max="263"/>
    <col width="11.44140625" customWidth="1" style="99" min="264" max="264"/>
    <col width="15.33203125" customWidth="1" style="99" min="265" max="265"/>
    <col width="16" customWidth="1" style="99" min="266" max="266"/>
    <col width="15.109375" customWidth="1" style="99" min="267" max="267"/>
    <col width="11.6640625" customWidth="1" style="99" min="268" max="268"/>
    <col width="11.33203125" customWidth="1" style="99" min="269" max="269"/>
    <col width="12.5546875" customWidth="1" style="99" min="270" max="270"/>
    <col width="12" customWidth="1" style="99" min="271" max="271"/>
    <col width="8.5546875" customWidth="1" style="99" min="272" max="272"/>
    <col width="13.6640625" customWidth="1" style="99" min="273" max="273"/>
    <col width="10.109375" customWidth="1" style="99" min="274" max="274"/>
    <col width="15.33203125" customWidth="1" style="99" min="275" max="275"/>
    <col width="16.6640625" customWidth="1" style="99" min="276" max="276"/>
    <col width="9" customWidth="1" style="99" min="277" max="512"/>
    <col width="37.6640625" customWidth="1" style="99" min="513" max="513"/>
    <col width="16.109375" customWidth="1" style="99" min="514" max="514"/>
    <col width="37.6640625" customWidth="1" style="99" min="515" max="515"/>
    <col width="12.109375" customWidth="1" style="99" min="516" max="516"/>
    <col width="11.88671875" customWidth="1" style="99" min="517" max="517"/>
    <col width="11" customWidth="1" style="99" min="518" max="518"/>
    <col width="10.88671875" customWidth="1" style="99" min="519" max="519"/>
    <col width="11.44140625" customWidth="1" style="99" min="520" max="520"/>
    <col width="15.33203125" customWidth="1" style="99" min="521" max="521"/>
    <col width="16" customWidth="1" style="99" min="522" max="522"/>
    <col width="15.109375" customWidth="1" style="99" min="523" max="523"/>
    <col width="11.6640625" customWidth="1" style="99" min="524" max="524"/>
    <col width="11.33203125" customWidth="1" style="99" min="525" max="525"/>
    <col width="12.5546875" customWidth="1" style="99" min="526" max="526"/>
    <col width="12" customWidth="1" style="99" min="527" max="527"/>
    <col width="8.5546875" customWidth="1" style="99" min="528" max="528"/>
    <col width="13.6640625" customWidth="1" style="99" min="529" max="529"/>
    <col width="10.109375" customWidth="1" style="99" min="530" max="530"/>
    <col width="15.33203125" customWidth="1" style="99" min="531" max="531"/>
    <col width="16.6640625" customWidth="1" style="99" min="532" max="532"/>
    <col width="9" customWidth="1" style="99" min="533" max="768"/>
    <col width="37.6640625" customWidth="1" style="99" min="769" max="769"/>
    <col width="16.109375" customWidth="1" style="99" min="770" max="770"/>
    <col width="37.6640625" customWidth="1" style="99" min="771" max="771"/>
    <col width="12.109375" customWidth="1" style="99" min="772" max="772"/>
    <col width="11.88671875" customWidth="1" style="99" min="773" max="773"/>
    <col width="11" customWidth="1" style="99" min="774" max="774"/>
    <col width="10.88671875" customWidth="1" style="99" min="775" max="775"/>
    <col width="11.44140625" customWidth="1" style="99" min="776" max="776"/>
    <col width="15.33203125" customWidth="1" style="99" min="777" max="777"/>
    <col width="16" customWidth="1" style="99" min="778" max="778"/>
    <col width="15.109375" customWidth="1" style="99" min="779" max="779"/>
    <col width="11.6640625" customWidth="1" style="99" min="780" max="780"/>
    <col width="11.33203125" customWidth="1" style="99" min="781" max="781"/>
    <col width="12.5546875" customWidth="1" style="99" min="782" max="782"/>
    <col width="12" customWidth="1" style="99" min="783" max="783"/>
    <col width="8.5546875" customWidth="1" style="99" min="784" max="784"/>
    <col width="13.6640625" customWidth="1" style="99" min="785" max="785"/>
    <col width="10.109375" customWidth="1" style="99" min="786" max="786"/>
    <col width="15.33203125" customWidth="1" style="99" min="787" max="787"/>
    <col width="16.6640625" customWidth="1" style="99" min="788" max="788"/>
    <col width="9" customWidth="1" style="99" min="789" max="1024"/>
    <col width="37.6640625" customWidth="1" style="99" min="1025" max="1025"/>
    <col width="16.109375" customWidth="1" style="99" min="1026" max="1026"/>
    <col width="37.6640625" customWidth="1" style="99" min="1027" max="1027"/>
    <col width="12.109375" customWidth="1" style="99" min="1028" max="1028"/>
    <col width="11.88671875" customWidth="1" style="99" min="1029" max="1029"/>
    <col width="11" customWidth="1" style="99" min="1030" max="1030"/>
    <col width="10.88671875" customWidth="1" style="99" min="1031" max="1031"/>
    <col width="11.44140625" customWidth="1" style="99" min="1032" max="1032"/>
    <col width="15.33203125" customWidth="1" style="99" min="1033" max="1033"/>
    <col width="16" customWidth="1" style="99" min="1034" max="1034"/>
    <col width="15.109375" customWidth="1" style="99" min="1035" max="1035"/>
    <col width="11.6640625" customWidth="1" style="99" min="1036" max="1036"/>
    <col width="11.33203125" customWidth="1" style="99" min="1037" max="1037"/>
    <col width="12.5546875" customWidth="1" style="99" min="1038" max="1038"/>
    <col width="12" customWidth="1" style="99" min="1039" max="1039"/>
    <col width="8.5546875" customWidth="1" style="99" min="1040" max="1040"/>
    <col width="13.6640625" customWidth="1" style="99" min="1041" max="1041"/>
    <col width="10.109375" customWidth="1" style="99" min="1042" max="1042"/>
    <col width="15.33203125" customWidth="1" style="99" min="1043" max="1043"/>
    <col width="16.6640625" customWidth="1" style="99" min="1044" max="1044"/>
    <col width="9" customWidth="1" style="99" min="1045" max="1280"/>
    <col width="37.6640625" customWidth="1" style="99" min="1281" max="1281"/>
    <col width="16.109375" customWidth="1" style="99" min="1282" max="1282"/>
    <col width="37.6640625" customWidth="1" style="99" min="1283" max="1283"/>
    <col width="12.109375" customWidth="1" style="99" min="1284" max="1284"/>
    <col width="11.88671875" customWidth="1" style="99" min="1285" max="1285"/>
    <col width="11" customWidth="1" style="99" min="1286" max="1286"/>
    <col width="10.88671875" customWidth="1" style="99" min="1287" max="1287"/>
    <col width="11.44140625" customWidth="1" style="99" min="1288" max="1288"/>
    <col width="15.33203125" customWidth="1" style="99" min="1289" max="1289"/>
    <col width="16" customWidth="1" style="99" min="1290" max="1290"/>
    <col width="15.109375" customWidth="1" style="99" min="1291" max="1291"/>
    <col width="11.6640625" customWidth="1" style="99" min="1292" max="1292"/>
    <col width="11.33203125" customWidth="1" style="99" min="1293" max="1293"/>
    <col width="12.5546875" customWidth="1" style="99" min="1294" max="1294"/>
    <col width="12" customWidth="1" style="99" min="1295" max="1295"/>
    <col width="8.5546875" customWidth="1" style="99" min="1296" max="1296"/>
    <col width="13.6640625" customWidth="1" style="99" min="1297" max="1297"/>
    <col width="10.109375" customWidth="1" style="99" min="1298" max="1298"/>
    <col width="15.33203125" customWidth="1" style="99" min="1299" max="1299"/>
    <col width="16.6640625" customWidth="1" style="99" min="1300" max="1300"/>
    <col width="9" customWidth="1" style="99" min="1301" max="1536"/>
    <col width="37.6640625" customWidth="1" style="99" min="1537" max="1537"/>
    <col width="16.109375" customWidth="1" style="99" min="1538" max="1538"/>
    <col width="37.6640625" customWidth="1" style="99" min="1539" max="1539"/>
    <col width="12.109375" customWidth="1" style="99" min="1540" max="1540"/>
    <col width="11.88671875" customWidth="1" style="99" min="1541" max="1541"/>
    <col width="11" customWidth="1" style="99" min="1542" max="1542"/>
    <col width="10.88671875" customWidth="1" style="99" min="1543" max="1543"/>
    <col width="11.44140625" customWidth="1" style="99" min="1544" max="1544"/>
    <col width="15.33203125" customWidth="1" style="99" min="1545" max="1545"/>
    <col width="16" customWidth="1" style="99" min="1546" max="1546"/>
    <col width="15.109375" customWidth="1" style="99" min="1547" max="1547"/>
    <col width="11.6640625" customWidth="1" style="99" min="1548" max="1548"/>
    <col width="11.33203125" customWidth="1" style="99" min="1549" max="1549"/>
    <col width="12.5546875" customWidth="1" style="99" min="1550" max="1550"/>
    <col width="12" customWidth="1" style="99" min="1551" max="1551"/>
    <col width="8.5546875" customWidth="1" style="99" min="1552" max="1552"/>
    <col width="13.6640625" customWidth="1" style="99" min="1553" max="1553"/>
    <col width="10.109375" customWidth="1" style="99" min="1554" max="1554"/>
    <col width="15.33203125" customWidth="1" style="99" min="1555" max="1555"/>
    <col width="16.6640625" customWidth="1" style="99" min="1556" max="1556"/>
    <col width="9" customWidth="1" style="99" min="1557" max="1792"/>
    <col width="37.6640625" customWidth="1" style="99" min="1793" max="1793"/>
    <col width="16.109375" customWidth="1" style="99" min="1794" max="1794"/>
    <col width="37.6640625" customWidth="1" style="99" min="1795" max="1795"/>
    <col width="12.109375" customWidth="1" style="99" min="1796" max="1796"/>
    <col width="11.88671875" customWidth="1" style="99" min="1797" max="1797"/>
    <col width="11" customWidth="1" style="99" min="1798" max="1798"/>
    <col width="10.88671875" customWidth="1" style="99" min="1799" max="1799"/>
    <col width="11.44140625" customWidth="1" style="99" min="1800" max="1800"/>
    <col width="15.33203125" customWidth="1" style="99" min="1801" max="1801"/>
    <col width="16" customWidth="1" style="99" min="1802" max="1802"/>
    <col width="15.109375" customWidth="1" style="99" min="1803" max="1803"/>
    <col width="11.6640625" customWidth="1" style="99" min="1804" max="1804"/>
    <col width="11.33203125" customWidth="1" style="99" min="1805" max="1805"/>
    <col width="12.5546875" customWidth="1" style="99" min="1806" max="1806"/>
    <col width="12" customWidth="1" style="99" min="1807" max="1807"/>
    <col width="8.5546875" customWidth="1" style="99" min="1808" max="1808"/>
    <col width="13.6640625" customWidth="1" style="99" min="1809" max="1809"/>
    <col width="10.109375" customWidth="1" style="99" min="1810" max="1810"/>
    <col width="15.33203125" customWidth="1" style="99" min="1811" max="1811"/>
    <col width="16.6640625" customWidth="1" style="99" min="1812" max="1812"/>
    <col width="9" customWidth="1" style="99" min="1813" max="2048"/>
    <col width="37.6640625" customWidth="1" style="99" min="2049" max="2049"/>
    <col width="16.109375" customWidth="1" style="99" min="2050" max="2050"/>
    <col width="37.6640625" customWidth="1" style="99" min="2051" max="2051"/>
    <col width="12.109375" customWidth="1" style="99" min="2052" max="2052"/>
    <col width="11.88671875" customWidth="1" style="99" min="2053" max="2053"/>
    <col width="11" customWidth="1" style="99" min="2054" max="2054"/>
    <col width="10.88671875" customWidth="1" style="99" min="2055" max="2055"/>
    <col width="11.44140625" customWidth="1" style="99" min="2056" max="2056"/>
    <col width="15.33203125" customWidth="1" style="99" min="2057" max="2057"/>
    <col width="16" customWidth="1" style="99" min="2058" max="2058"/>
    <col width="15.109375" customWidth="1" style="99" min="2059" max="2059"/>
    <col width="11.6640625" customWidth="1" style="99" min="2060" max="2060"/>
    <col width="11.33203125" customWidth="1" style="99" min="2061" max="2061"/>
    <col width="12.5546875" customWidth="1" style="99" min="2062" max="2062"/>
    <col width="12" customWidth="1" style="99" min="2063" max="2063"/>
    <col width="8.5546875" customWidth="1" style="99" min="2064" max="2064"/>
    <col width="13.6640625" customWidth="1" style="99" min="2065" max="2065"/>
    <col width="10.109375" customWidth="1" style="99" min="2066" max="2066"/>
    <col width="15.33203125" customWidth="1" style="99" min="2067" max="2067"/>
    <col width="16.6640625" customWidth="1" style="99" min="2068" max="2068"/>
    <col width="9" customWidth="1" style="99" min="2069" max="2304"/>
    <col width="37.6640625" customWidth="1" style="99" min="2305" max="2305"/>
    <col width="16.109375" customWidth="1" style="99" min="2306" max="2306"/>
    <col width="37.6640625" customWidth="1" style="99" min="2307" max="2307"/>
    <col width="12.109375" customWidth="1" style="99" min="2308" max="2308"/>
    <col width="11.88671875" customWidth="1" style="99" min="2309" max="2309"/>
    <col width="11" customWidth="1" style="99" min="2310" max="2310"/>
    <col width="10.88671875" customWidth="1" style="99" min="2311" max="2311"/>
    <col width="11.44140625" customWidth="1" style="99" min="2312" max="2312"/>
    <col width="15.33203125" customWidth="1" style="99" min="2313" max="2313"/>
    <col width="16" customWidth="1" style="99" min="2314" max="2314"/>
    <col width="15.109375" customWidth="1" style="99" min="2315" max="2315"/>
    <col width="11.6640625" customWidth="1" style="99" min="2316" max="2316"/>
    <col width="11.33203125" customWidth="1" style="99" min="2317" max="2317"/>
    <col width="12.5546875" customWidth="1" style="99" min="2318" max="2318"/>
    <col width="12" customWidth="1" style="99" min="2319" max="2319"/>
    <col width="8.5546875" customWidth="1" style="99" min="2320" max="2320"/>
    <col width="13.6640625" customWidth="1" style="99" min="2321" max="2321"/>
    <col width="10.109375" customWidth="1" style="99" min="2322" max="2322"/>
    <col width="15.33203125" customWidth="1" style="99" min="2323" max="2323"/>
    <col width="16.6640625" customWidth="1" style="99" min="2324" max="2324"/>
    <col width="9" customWidth="1" style="99" min="2325" max="2560"/>
    <col width="37.6640625" customWidth="1" style="99" min="2561" max="2561"/>
    <col width="16.109375" customWidth="1" style="99" min="2562" max="2562"/>
    <col width="37.6640625" customWidth="1" style="99" min="2563" max="2563"/>
    <col width="12.109375" customWidth="1" style="99" min="2564" max="2564"/>
    <col width="11.88671875" customWidth="1" style="99" min="2565" max="2565"/>
    <col width="11" customWidth="1" style="99" min="2566" max="2566"/>
    <col width="10.88671875" customWidth="1" style="99" min="2567" max="2567"/>
    <col width="11.44140625" customWidth="1" style="99" min="2568" max="2568"/>
    <col width="15.33203125" customWidth="1" style="99" min="2569" max="2569"/>
    <col width="16" customWidth="1" style="99" min="2570" max="2570"/>
    <col width="15.109375" customWidth="1" style="99" min="2571" max="2571"/>
    <col width="11.6640625" customWidth="1" style="99" min="2572" max="2572"/>
    <col width="11.33203125" customWidth="1" style="99" min="2573" max="2573"/>
    <col width="12.5546875" customWidth="1" style="99" min="2574" max="2574"/>
    <col width="12" customWidth="1" style="99" min="2575" max="2575"/>
    <col width="8.5546875" customWidth="1" style="99" min="2576" max="2576"/>
    <col width="13.6640625" customWidth="1" style="99" min="2577" max="2577"/>
    <col width="10.109375" customWidth="1" style="99" min="2578" max="2578"/>
    <col width="15.33203125" customWidth="1" style="99" min="2579" max="2579"/>
    <col width="16.6640625" customWidth="1" style="99" min="2580" max="2580"/>
    <col width="9" customWidth="1" style="99" min="2581" max="2816"/>
    <col width="37.6640625" customWidth="1" style="99" min="2817" max="2817"/>
    <col width="16.109375" customWidth="1" style="99" min="2818" max="2818"/>
    <col width="37.6640625" customWidth="1" style="99" min="2819" max="2819"/>
    <col width="12.109375" customWidth="1" style="99" min="2820" max="2820"/>
    <col width="11.88671875" customWidth="1" style="99" min="2821" max="2821"/>
    <col width="11" customWidth="1" style="99" min="2822" max="2822"/>
    <col width="10.88671875" customWidth="1" style="99" min="2823" max="2823"/>
    <col width="11.44140625" customWidth="1" style="99" min="2824" max="2824"/>
    <col width="15.33203125" customWidth="1" style="99" min="2825" max="2825"/>
    <col width="16" customWidth="1" style="99" min="2826" max="2826"/>
    <col width="15.109375" customWidth="1" style="99" min="2827" max="2827"/>
    <col width="11.6640625" customWidth="1" style="99" min="2828" max="2828"/>
    <col width="11.33203125" customWidth="1" style="99" min="2829" max="2829"/>
    <col width="12.5546875" customWidth="1" style="99" min="2830" max="2830"/>
    <col width="12" customWidth="1" style="99" min="2831" max="2831"/>
    <col width="8.5546875" customWidth="1" style="99" min="2832" max="2832"/>
    <col width="13.6640625" customWidth="1" style="99" min="2833" max="2833"/>
    <col width="10.109375" customWidth="1" style="99" min="2834" max="2834"/>
    <col width="15.33203125" customWidth="1" style="99" min="2835" max="2835"/>
    <col width="16.6640625" customWidth="1" style="99" min="2836" max="2836"/>
    <col width="9" customWidth="1" style="99" min="2837" max="3072"/>
    <col width="37.6640625" customWidth="1" style="99" min="3073" max="3073"/>
    <col width="16.109375" customWidth="1" style="99" min="3074" max="3074"/>
    <col width="37.6640625" customWidth="1" style="99" min="3075" max="3075"/>
    <col width="12.109375" customWidth="1" style="99" min="3076" max="3076"/>
    <col width="11.88671875" customWidth="1" style="99" min="3077" max="3077"/>
    <col width="11" customWidth="1" style="99" min="3078" max="3078"/>
    <col width="10.88671875" customWidth="1" style="99" min="3079" max="3079"/>
    <col width="11.44140625" customWidth="1" style="99" min="3080" max="3080"/>
    <col width="15.33203125" customWidth="1" style="99" min="3081" max="3081"/>
    <col width="16" customWidth="1" style="99" min="3082" max="3082"/>
    <col width="15.109375" customWidth="1" style="99" min="3083" max="3083"/>
    <col width="11.6640625" customWidth="1" style="99" min="3084" max="3084"/>
    <col width="11.33203125" customWidth="1" style="99" min="3085" max="3085"/>
    <col width="12.5546875" customWidth="1" style="99" min="3086" max="3086"/>
    <col width="12" customWidth="1" style="99" min="3087" max="3087"/>
    <col width="8.5546875" customWidth="1" style="99" min="3088" max="3088"/>
    <col width="13.6640625" customWidth="1" style="99" min="3089" max="3089"/>
    <col width="10.109375" customWidth="1" style="99" min="3090" max="3090"/>
    <col width="15.33203125" customWidth="1" style="99" min="3091" max="3091"/>
    <col width="16.6640625" customWidth="1" style="99" min="3092" max="3092"/>
    <col width="9" customWidth="1" style="99" min="3093" max="3328"/>
    <col width="37.6640625" customWidth="1" style="99" min="3329" max="3329"/>
    <col width="16.109375" customWidth="1" style="99" min="3330" max="3330"/>
    <col width="37.6640625" customWidth="1" style="99" min="3331" max="3331"/>
    <col width="12.109375" customWidth="1" style="99" min="3332" max="3332"/>
    <col width="11.88671875" customWidth="1" style="99" min="3333" max="3333"/>
    <col width="11" customWidth="1" style="99" min="3334" max="3334"/>
    <col width="10.88671875" customWidth="1" style="99" min="3335" max="3335"/>
    <col width="11.44140625" customWidth="1" style="99" min="3336" max="3336"/>
    <col width="15.33203125" customWidth="1" style="99" min="3337" max="3337"/>
    <col width="16" customWidth="1" style="99" min="3338" max="3338"/>
    <col width="15.109375" customWidth="1" style="99" min="3339" max="3339"/>
    <col width="11.6640625" customWidth="1" style="99" min="3340" max="3340"/>
    <col width="11.33203125" customWidth="1" style="99" min="3341" max="3341"/>
    <col width="12.5546875" customWidth="1" style="99" min="3342" max="3342"/>
    <col width="12" customWidth="1" style="99" min="3343" max="3343"/>
    <col width="8.5546875" customWidth="1" style="99" min="3344" max="3344"/>
    <col width="13.6640625" customWidth="1" style="99" min="3345" max="3345"/>
    <col width="10.109375" customWidth="1" style="99" min="3346" max="3346"/>
    <col width="15.33203125" customWidth="1" style="99" min="3347" max="3347"/>
    <col width="16.6640625" customWidth="1" style="99" min="3348" max="3348"/>
    <col width="9" customWidth="1" style="99" min="3349" max="3584"/>
    <col width="37.6640625" customWidth="1" style="99" min="3585" max="3585"/>
    <col width="16.109375" customWidth="1" style="99" min="3586" max="3586"/>
    <col width="37.6640625" customWidth="1" style="99" min="3587" max="3587"/>
    <col width="12.109375" customWidth="1" style="99" min="3588" max="3588"/>
    <col width="11.88671875" customWidth="1" style="99" min="3589" max="3589"/>
    <col width="11" customWidth="1" style="99" min="3590" max="3590"/>
    <col width="10.88671875" customWidth="1" style="99" min="3591" max="3591"/>
    <col width="11.44140625" customWidth="1" style="99" min="3592" max="3592"/>
    <col width="15.33203125" customWidth="1" style="99" min="3593" max="3593"/>
    <col width="16" customWidth="1" style="99" min="3594" max="3594"/>
    <col width="15.109375" customWidth="1" style="99" min="3595" max="3595"/>
    <col width="11.6640625" customWidth="1" style="99" min="3596" max="3596"/>
    <col width="11.33203125" customWidth="1" style="99" min="3597" max="3597"/>
    <col width="12.5546875" customWidth="1" style="99" min="3598" max="3598"/>
    <col width="12" customWidth="1" style="99" min="3599" max="3599"/>
    <col width="8.5546875" customWidth="1" style="99" min="3600" max="3600"/>
    <col width="13.6640625" customWidth="1" style="99" min="3601" max="3601"/>
    <col width="10.109375" customWidth="1" style="99" min="3602" max="3602"/>
    <col width="15.33203125" customWidth="1" style="99" min="3603" max="3603"/>
    <col width="16.6640625" customWidth="1" style="99" min="3604" max="3604"/>
    <col width="9" customWidth="1" style="99" min="3605" max="3840"/>
    <col width="37.6640625" customWidth="1" style="99" min="3841" max="3841"/>
    <col width="16.109375" customWidth="1" style="99" min="3842" max="3842"/>
    <col width="37.6640625" customWidth="1" style="99" min="3843" max="3843"/>
    <col width="12.109375" customWidth="1" style="99" min="3844" max="3844"/>
    <col width="11.88671875" customWidth="1" style="99" min="3845" max="3845"/>
    <col width="11" customWidth="1" style="99" min="3846" max="3846"/>
    <col width="10.88671875" customWidth="1" style="99" min="3847" max="3847"/>
    <col width="11.44140625" customWidth="1" style="99" min="3848" max="3848"/>
    <col width="15.33203125" customWidth="1" style="99" min="3849" max="3849"/>
    <col width="16" customWidth="1" style="99" min="3850" max="3850"/>
    <col width="15.109375" customWidth="1" style="99" min="3851" max="3851"/>
    <col width="11.6640625" customWidth="1" style="99" min="3852" max="3852"/>
    <col width="11.33203125" customWidth="1" style="99" min="3853" max="3853"/>
    <col width="12.5546875" customWidth="1" style="99" min="3854" max="3854"/>
    <col width="12" customWidth="1" style="99" min="3855" max="3855"/>
    <col width="8.5546875" customWidth="1" style="99" min="3856" max="3856"/>
    <col width="13.6640625" customWidth="1" style="99" min="3857" max="3857"/>
    <col width="10.109375" customWidth="1" style="99" min="3858" max="3858"/>
    <col width="15.33203125" customWidth="1" style="99" min="3859" max="3859"/>
    <col width="16.6640625" customWidth="1" style="99" min="3860" max="3860"/>
    <col width="9" customWidth="1" style="99" min="3861" max="4096"/>
    <col width="37.6640625" customWidth="1" style="99" min="4097" max="4097"/>
    <col width="16.109375" customWidth="1" style="99" min="4098" max="4098"/>
    <col width="37.6640625" customWidth="1" style="99" min="4099" max="4099"/>
    <col width="12.109375" customWidth="1" style="99" min="4100" max="4100"/>
    <col width="11.88671875" customWidth="1" style="99" min="4101" max="4101"/>
    <col width="11" customWidth="1" style="99" min="4102" max="4102"/>
    <col width="10.88671875" customWidth="1" style="99" min="4103" max="4103"/>
    <col width="11.44140625" customWidth="1" style="99" min="4104" max="4104"/>
    <col width="15.33203125" customWidth="1" style="99" min="4105" max="4105"/>
    <col width="16" customWidth="1" style="99" min="4106" max="4106"/>
    <col width="15.109375" customWidth="1" style="99" min="4107" max="4107"/>
    <col width="11.6640625" customWidth="1" style="99" min="4108" max="4108"/>
    <col width="11.33203125" customWidth="1" style="99" min="4109" max="4109"/>
    <col width="12.5546875" customWidth="1" style="99" min="4110" max="4110"/>
    <col width="12" customWidth="1" style="99" min="4111" max="4111"/>
    <col width="8.5546875" customWidth="1" style="99" min="4112" max="4112"/>
    <col width="13.6640625" customWidth="1" style="99" min="4113" max="4113"/>
    <col width="10.109375" customWidth="1" style="99" min="4114" max="4114"/>
    <col width="15.33203125" customWidth="1" style="99" min="4115" max="4115"/>
    <col width="16.6640625" customWidth="1" style="99" min="4116" max="4116"/>
    <col width="9" customWidth="1" style="99" min="4117" max="4352"/>
    <col width="37.6640625" customWidth="1" style="99" min="4353" max="4353"/>
    <col width="16.109375" customWidth="1" style="99" min="4354" max="4354"/>
    <col width="37.6640625" customWidth="1" style="99" min="4355" max="4355"/>
    <col width="12.109375" customWidth="1" style="99" min="4356" max="4356"/>
    <col width="11.88671875" customWidth="1" style="99" min="4357" max="4357"/>
    <col width="11" customWidth="1" style="99" min="4358" max="4358"/>
    <col width="10.88671875" customWidth="1" style="99" min="4359" max="4359"/>
    <col width="11.44140625" customWidth="1" style="99" min="4360" max="4360"/>
    <col width="15.33203125" customWidth="1" style="99" min="4361" max="4361"/>
    <col width="16" customWidth="1" style="99" min="4362" max="4362"/>
    <col width="15.109375" customWidth="1" style="99" min="4363" max="4363"/>
    <col width="11.6640625" customWidth="1" style="99" min="4364" max="4364"/>
    <col width="11.33203125" customWidth="1" style="99" min="4365" max="4365"/>
    <col width="12.5546875" customWidth="1" style="99" min="4366" max="4366"/>
    <col width="12" customWidth="1" style="99" min="4367" max="4367"/>
    <col width="8.5546875" customWidth="1" style="99" min="4368" max="4368"/>
    <col width="13.6640625" customWidth="1" style="99" min="4369" max="4369"/>
    <col width="10.109375" customWidth="1" style="99" min="4370" max="4370"/>
    <col width="15.33203125" customWidth="1" style="99" min="4371" max="4371"/>
    <col width="16.6640625" customWidth="1" style="99" min="4372" max="4372"/>
    <col width="9" customWidth="1" style="99" min="4373" max="4608"/>
    <col width="37.6640625" customWidth="1" style="99" min="4609" max="4609"/>
    <col width="16.109375" customWidth="1" style="99" min="4610" max="4610"/>
    <col width="37.6640625" customWidth="1" style="99" min="4611" max="4611"/>
    <col width="12.109375" customWidth="1" style="99" min="4612" max="4612"/>
    <col width="11.88671875" customWidth="1" style="99" min="4613" max="4613"/>
    <col width="11" customWidth="1" style="99" min="4614" max="4614"/>
    <col width="10.88671875" customWidth="1" style="99" min="4615" max="4615"/>
    <col width="11.44140625" customWidth="1" style="99" min="4616" max="4616"/>
    <col width="15.33203125" customWidth="1" style="99" min="4617" max="4617"/>
    <col width="16" customWidth="1" style="99" min="4618" max="4618"/>
    <col width="15.109375" customWidth="1" style="99" min="4619" max="4619"/>
    <col width="11.6640625" customWidth="1" style="99" min="4620" max="4620"/>
    <col width="11.33203125" customWidth="1" style="99" min="4621" max="4621"/>
    <col width="12.5546875" customWidth="1" style="99" min="4622" max="4622"/>
    <col width="12" customWidth="1" style="99" min="4623" max="4623"/>
    <col width="8.5546875" customWidth="1" style="99" min="4624" max="4624"/>
    <col width="13.6640625" customWidth="1" style="99" min="4625" max="4625"/>
    <col width="10.109375" customWidth="1" style="99" min="4626" max="4626"/>
    <col width="15.33203125" customWidth="1" style="99" min="4627" max="4627"/>
    <col width="16.6640625" customWidth="1" style="99" min="4628" max="4628"/>
    <col width="9" customWidth="1" style="99" min="4629" max="4864"/>
    <col width="37.6640625" customWidth="1" style="99" min="4865" max="4865"/>
    <col width="16.109375" customWidth="1" style="99" min="4866" max="4866"/>
    <col width="37.6640625" customWidth="1" style="99" min="4867" max="4867"/>
    <col width="12.109375" customWidth="1" style="99" min="4868" max="4868"/>
    <col width="11.88671875" customWidth="1" style="99" min="4869" max="4869"/>
    <col width="11" customWidth="1" style="99" min="4870" max="4870"/>
    <col width="10.88671875" customWidth="1" style="99" min="4871" max="4871"/>
    <col width="11.44140625" customWidth="1" style="99" min="4872" max="4872"/>
    <col width="15.33203125" customWidth="1" style="99" min="4873" max="4873"/>
    <col width="16" customWidth="1" style="99" min="4874" max="4874"/>
    <col width="15.109375" customWidth="1" style="99" min="4875" max="4875"/>
    <col width="11.6640625" customWidth="1" style="99" min="4876" max="4876"/>
    <col width="11.33203125" customWidth="1" style="99" min="4877" max="4877"/>
    <col width="12.5546875" customWidth="1" style="99" min="4878" max="4878"/>
    <col width="12" customWidth="1" style="99" min="4879" max="4879"/>
    <col width="8.5546875" customWidth="1" style="99" min="4880" max="4880"/>
    <col width="13.6640625" customWidth="1" style="99" min="4881" max="4881"/>
    <col width="10.109375" customWidth="1" style="99" min="4882" max="4882"/>
    <col width="15.33203125" customWidth="1" style="99" min="4883" max="4883"/>
    <col width="16.6640625" customWidth="1" style="99" min="4884" max="4884"/>
    <col width="9" customWidth="1" style="99" min="4885" max="5120"/>
    <col width="37.6640625" customWidth="1" style="99" min="5121" max="5121"/>
    <col width="16.109375" customWidth="1" style="99" min="5122" max="5122"/>
    <col width="37.6640625" customWidth="1" style="99" min="5123" max="5123"/>
    <col width="12.109375" customWidth="1" style="99" min="5124" max="5124"/>
    <col width="11.88671875" customWidth="1" style="99" min="5125" max="5125"/>
    <col width="11" customWidth="1" style="99" min="5126" max="5126"/>
    <col width="10.88671875" customWidth="1" style="99" min="5127" max="5127"/>
    <col width="11.44140625" customWidth="1" style="99" min="5128" max="5128"/>
    <col width="15.33203125" customWidth="1" style="99" min="5129" max="5129"/>
    <col width="16" customWidth="1" style="99" min="5130" max="5130"/>
    <col width="15.109375" customWidth="1" style="99" min="5131" max="5131"/>
    <col width="11.6640625" customWidth="1" style="99" min="5132" max="5132"/>
    <col width="11.33203125" customWidth="1" style="99" min="5133" max="5133"/>
    <col width="12.5546875" customWidth="1" style="99" min="5134" max="5134"/>
    <col width="12" customWidth="1" style="99" min="5135" max="5135"/>
    <col width="8.5546875" customWidth="1" style="99" min="5136" max="5136"/>
    <col width="13.6640625" customWidth="1" style="99" min="5137" max="5137"/>
    <col width="10.109375" customWidth="1" style="99" min="5138" max="5138"/>
    <col width="15.33203125" customWidth="1" style="99" min="5139" max="5139"/>
    <col width="16.6640625" customWidth="1" style="99" min="5140" max="5140"/>
    <col width="9" customWidth="1" style="99" min="5141" max="5376"/>
    <col width="37.6640625" customWidth="1" style="99" min="5377" max="5377"/>
    <col width="16.109375" customWidth="1" style="99" min="5378" max="5378"/>
    <col width="37.6640625" customWidth="1" style="99" min="5379" max="5379"/>
    <col width="12.109375" customWidth="1" style="99" min="5380" max="5380"/>
    <col width="11.88671875" customWidth="1" style="99" min="5381" max="5381"/>
    <col width="11" customWidth="1" style="99" min="5382" max="5382"/>
    <col width="10.88671875" customWidth="1" style="99" min="5383" max="5383"/>
    <col width="11.44140625" customWidth="1" style="99" min="5384" max="5384"/>
    <col width="15.33203125" customWidth="1" style="99" min="5385" max="5385"/>
    <col width="16" customWidth="1" style="99" min="5386" max="5386"/>
    <col width="15.109375" customWidth="1" style="99" min="5387" max="5387"/>
    <col width="11.6640625" customWidth="1" style="99" min="5388" max="5388"/>
    <col width="11.33203125" customWidth="1" style="99" min="5389" max="5389"/>
    <col width="12.5546875" customWidth="1" style="99" min="5390" max="5390"/>
    <col width="12" customWidth="1" style="99" min="5391" max="5391"/>
    <col width="8.5546875" customWidth="1" style="99" min="5392" max="5392"/>
    <col width="13.6640625" customWidth="1" style="99" min="5393" max="5393"/>
    <col width="10.109375" customWidth="1" style="99" min="5394" max="5394"/>
    <col width="15.33203125" customWidth="1" style="99" min="5395" max="5395"/>
    <col width="16.6640625" customWidth="1" style="99" min="5396" max="5396"/>
    <col width="9" customWidth="1" style="99" min="5397" max="5632"/>
    <col width="37.6640625" customWidth="1" style="99" min="5633" max="5633"/>
    <col width="16.109375" customWidth="1" style="99" min="5634" max="5634"/>
    <col width="37.6640625" customWidth="1" style="99" min="5635" max="5635"/>
    <col width="12.109375" customWidth="1" style="99" min="5636" max="5636"/>
    <col width="11.88671875" customWidth="1" style="99" min="5637" max="5637"/>
    <col width="11" customWidth="1" style="99" min="5638" max="5638"/>
    <col width="10.88671875" customWidth="1" style="99" min="5639" max="5639"/>
    <col width="11.44140625" customWidth="1" style="99" min="5640" max="5640"/>
    <col width="15.33203125" customWidth="1" style="99" min="5641" max="5641"/>
    <col width="16" customWidth="1" style="99" min="5642" max="5642"/>
    <col width="15.109375" customWidth="1" style="99" min="5643" max="5643"/>
    <col width="11.6640625" customWidth="1" style="99" min="5644" max="5644"/>
    <col width="11.33203125" customWidth="1" style="99" min="5645" max="5645"/>
    <col width="12.5546875" customWidth="1" style="99" min="5646" max="5646"/>
    <col width="12" customWidth="1" style="99" min="5647" max="5647"/>
    <col width="8.5546875" customWidth="1" style="99" min="5648" max="5648"/>
    <col width="13.6640625" customWidth="1" style="99" min="5649" max="5649"/>
    <col width="10.109375" customWidth="1" style="99" min="5650" max="5650"/>
    <col width="15.33203125" customWidth="1" style="99" min="5651" max="5651"/>
    <col width="16.6640625" customWidth="1" style="99" min="5652" max="5652"/>
    <col width="9" customWidth="1" style="99" min="5653" max="5888"/>
    <col width="37.6640625" customWidth="1" style="99" min="5889" max="5889"/>
    <col width="16.109375" customWidth="1" style="99" min="5890" max="5890"/>
    <col width="37.6640625" customWidth="1" style="99" min="5891" max="5891"/>
    <col width="12.109375" customWidth="1" style="99" min="5892" max="5892"/>
    <col width="11.88671875" customWidth="1" style="99" min="5893" max="5893"/>
    <col width="11" customWidth="1" style="99" min="5894" max="5894"/>
    <col width="10.88671875" customWidth="1" style="99" min="5895" max="5895"/>
    <col width="11.44140625" customWidth="1" style="99" min="5896" max="5896"/>
    <col width="15.33203125" customWidth="1" style="99" min="5897" max="5897"/>
    <col width="16" customWidth="1" style="99" min="5898" max="5898"/>
    <col width="15.109375" customWidth="1" style="99" min="5899" max="5899"/>
    <col width="11.6640625" customWidth="1" style="99" min="5900" max="5900"/>
    <col width="11.33203125" customWidth="1" style="99" min="5901" max="5901"/>
    <col width="12.5546875" customWidth="1" style="99" min="5902" max="5902"/>
    <col width="12" customWidth="1" style="99" min="5903" max="5903"/>
    <col width="8.5546875" customWidth="1" style="99" min="5904" max="5904"/>
    <col width="13.6640625" customWidth="1" style="99" min="5905" max="5905"/>
    <col width="10.109375" customWidth="1" style="99" min="5906" max="5906"/>
    <col width="15.33203125" customWidth="1" style="99" min="5907" max="5907"/>
    <col width="16.6640625" customWidth="1" style="99" min="5908" max="5908"/>
    <col width="9" customWidth="1" style="99" min="5909" max="6144"/>
    <col width="37.6640625" customWidth="1" style="99" min="6145" max="6145"/>
    <col width="16.109375" customWidth="1" style="99" min="6146" max="6146"/>
    <col width="37.6640625" customWidth="1" style="99" min="6147" max="6147"/>
    <col width="12.109375" customWidth="1" style="99" min="6148" max="6148"/>
    <col width="11.88671875" customWidth="1" style="99" min="6149" max="6149"/>
    <col width="11" customWidth="1" style="99" min="6150" max="6150"/>
    <col width="10.88671875" customWidth="1" style="99" min="6151" max="6151"/>
    <col width="11.44140625" customWidth="1" style="99" min="6152" max="6152"/>
    <col width="15.33203125" customWidth="1" style="99" min="6153" max="6153"/>
    <col width="16" customWidth="1" style="99" min="6154" max="6154"/>
    <col width="15.109375" customWidth="1" style="99" min="6155" max="6155"/>
    <col width="11.6640625" customWidth="1" style="99" min="6156" max="6156"/>
    <col width="11.33203125" customWidth="1" style="99" min="6157" max="6157"/>
    <col width="12.5546875" customWidth="1" style="99" min="6158" max="6158"/>
    <col width="12" customWidth="1" style="99" min="6159" max="6159"/>
    <col width="8.5546875" customWidth="1" style="99" min="6160" max="6160"/>
    <col width="13.6640625" customWidth="1" style="99" min="6161" max="6161"/>
    <col width="10.109375" customWidth="1" style="99" min="6162" max="6162"/>
    <col width="15.33203125" customWidth="1" style="99" min="6163" max="6163"/>
    <col width="16.6640625" customWidth="1" style="99" min="6164" max="6164"/>
    <col width="9" customWidth="1" style="99" min="6165" max="6400"/>
    <col width="37.6640625" customWidth="1" style="99" min="6401" max="6401"/>
    <col width="16.109375" customWidth="1" style="99" min="6402" max="6402"/>
    <col width="37.6640625" customWidth="1" style="99" min="6403" max="6403"/>
    <col width="12.109375" customWidth="1" style="99" min="6404" max="6404"/>
    <col width="11.88671875" customWidth="1" style="99" min="6405" max="6405"/>
    <col width="11" customWidth="1" style="99" min="6406" max="6406"/>
    <col width="10.88671875" customWidth="1" style="99" min="6407" max="6407"/>
    <col width="11.44140625" customWidth="1" style="99" min="6408" max="6408"/>
    <col width="15.33203125" customWidth="1" style="99" min="6409" max="6409"/>
    <col width="16" customWidth="1" style="99" min="6410" max="6410"/>
    <col width="15.109375" customWidth="1" style="99" min="6411" max="6411"/>
    <col width="11.6640625" customWidth="1" style="99" min="6412" max="6412"/>
    <col width="11.33203125" customWidth="1" style="99" min="6413" max="6413"/>
    <col width="12.5546875" customWidth="1" style="99" min="6414" max="6414"/>
    <col width="12" customWidth="1" style="99" min="6415" max="6415"/>
    <col width="8.5546875" customWidth="1" style="99" min="6416" max="6416"/>
    <col width="13.6640625" customWidth="1" style="99" min="6417" max="6417"/>
    <col width="10.109375" customWidth="1" style="99" min="6418" max="6418"/>
    <col width="15.33203125" customWidth="1" style="99" min="6419" max="6419"/>
    <col width="16.6640625" customWidth="1" style="99" min="6420" max="6420"/>
    <col width="9" customWidth="1" style="99" min="6421" max="6656"/>
    <col width="37.6640625" customWidth="1" style="99" min="6657" max="6657"/>
    <col width="16.109375" customWidth="1" style="99" min="6658" max="6658"/>
    <col width="37.6640625" customWidth="1" style="99" min="6659" max="6659"/>
    <col width="12.109375" customWidth="1" style="99" min="6660" max="6660"/>
    <col width="11.88671875" customWidth="1" style="99" min="6661" max="6661"/>
    <col width="11" customWidth="1" style="99" min="6662" max="6662"/>
    <col width="10.88671875" customWidth="1" style="99" min="6663" max="6663"/>
    <col width="11.44140625" customWidth="1" style="99" min="6664" max="6664"/>
    <col width="15.33203125" customWidth="1" style="99" min="6665" max="6665"/>
    <col width="16" customWidth="1" style="99" min="6666" max="6666"/>
    <col width="15.109375" customWidth="1" style="99" min="6667" max="6667"/>
    <col width="11.6640625" customWidth="1" style="99" min="6668" max="6668"/>
    <col width="11.33203125" customWidth="1" style="99" min="6669" max="6669"/>
    <col width="12.5546875" customWidth="1" style="99" min="6670" max="6670"/>
    <col width="12" customWidth="1" style="99" min="6671" max="6671"/>
    <col width="8.5546875" customWidth="1" style="99" min="6672" max="6672"/>
    <col width="13.6640625" customWidth="1" style="99" min="6673" max="6673"/>
    <col width="10.109375" customWidth="1" style="99" min="6674" max="6674"/>
    <col width="15.33203125" customWidth="1" style="99" min="6675" max="6675"/>
    <col width="16.6640625" customWidth="1" style="99" min="6676" max="6676"/>
    <col width="9" customWidth="1" style="99" min="6677" max="6912"/>
    <col width="37.6640625" customWidth="1" style="99" min="6913" max="6913"/>
    <col width="16.109375" customWidth="1" style="99" min="6914" max="6914"/>
    <col width="37.6640625" customWidth="1" style="99" min="6915" max="6915"/>
    <col width="12.109375" customWidth="1" style="99" min="6916" max="6916"/>
    <col width="11.88671875" customWidth="1" style="99" min="6917" max="6917"/>
    <col width="11" customWidth="1" style="99" min="6918" max="6918"/>
    <col width="10.88671875" customWidth="1" style="99" min="6919" max="6919"/>
    <col width="11.44140625" customWidth="1" style="99" min="6920" max="6920"/>
    <col width="15.33203125" customWidth="1" style="99" min="6921" max="6921"/>
    <col width="16" customWidth="1" style="99" min="6922" max="6922"/>
    <col width="15.109375" customWidth="1" style="99" min="6923" max="6923"/>
    <col width="11.6640625" customWidth="1" style="99" min="6924" max="6924"/>
    <col width="11.33203125" customWidth="1" style="99" min="6925" max="6925"/>
    <col width="12.5546875" customWidth="1" style="99" min="6926" max="6926"/>
    <col width="12" customWidth="1" style="99" min="6927" max="6927"/>
    <col width="8.5546875" customWidth="1" style="99" min="6928" max="6928"/>
    <col width="13.6640625" customWidth="1" style="99" min="6929" max="6929"/>
    <col width="10.109375" customWidth="1" style="99" min="6930" max="6930"/>
    <col width="15.33203125" customWidth="1" style="99" min="6931" max="6931"/>
    <col width="16.6640625" customWidth="1" style="99" min="6932" max="6932"/>
    <col width="9" customWidth="1" style="99" min="6933" max="7168"/>
    <col width="37.6640625" customWidth="1" style="99" min="7169" max="7169"/>
    <col width="16.109375" customWidth="1" style="99" min="7170" max="7170"/>
    <col width="37.6640625" customWidth="1" style="99" min="7171" max="7171"/>
    <col width="12.109375" customWidth="1" style="99" min="7172" max="7172"/>
    <col width="11.88671875" customWidth="1" style="99" min="7173" max="7173"/>
    <col width="11" customWidth="1" style="99" min="7174" max="7174"/>
    <col width="10.88671875" customWidth="1" style="99" min="7175" max="7175"/>
    <col width="11.44140625" customWidth="1" style="99" min="7176" max="7176"/>
    <col width="15.33203125" customWidth="1" style="99" min="7177" max="7177"/>
    <col width="16" customWidth="1" style="99" min="7178" max="7178"/>
    <col width="15.109375" customWidth="1" style="99" min="7179" max="7179"/>
    <col width="11.6640625" customWidth="1" style="99" min="7180" max="7180"/>
    <col width="11.33203125" customWidth="1" style="99" min="7181" max="7181"/>
    <col width="12.5546875" customWidth="1" style="99" min="7182" max="7182"/>
    <col width="12" customWidth="1" style="99" min="7183" max="7183"/>
    <col width="8.5546875" customWidth="1" style="99" min="7184" max="7184"/>
    <col width="13.6640625" customWidth="1" style="99" min="7185" max="7185"/>
    <col width="10.109375" customWidth="1" style="99" min="7186" max="7186"/>
    <col width="15.33203125" customWidth="1" style="99" min="7187" max="7187"/>
    <col width="16.6640625" customWidth="1" style="99" min="7188" max="7188"/>
    <col width="9" customWidth="1" style="99" min="7189" max="7424"/>
    <col width="37.6640625" customWidth="1" style="99" min="7425" max="7425"/>
    <col width="16.109375" customWidth="1" style="99" min="7426" max="7426"/>
    <col width="37.6640625" customWidth="1" style="99" min="7427" max="7427"/>
    <col width="12.109375" customWidth="1" style="99" min="7428" max="7428"/>
    <col width="11.88671875" customWidth="1" style="99" min="7429" max="7429"/>
    <col width="11" customWidth="1" style="99" min="7430" max="7430"/>
    <col width="10.88671875" customWidth="1" style="99" min="7431" max="7431"/>
    <col width="11.44140625" customWidth="1" style="99" min="7432" max="7432"/>
    <col width="15.33203125" customWidth="1" style="99" min="7433" max="7433"/>
    <col width="16" customWidth="1" style="99" min="7434" max="7434"/>
    <col width="15.109375" customWidth="1" style="99" min="7435" max="7435"/>
    <col width="11.6640625" customWidth="1" style="99" min="7436" max="7436"/>
    <col width="11.33203125" customWidth="1" style="99" min="7437" max="7437"/>
    <col width="12.5546875" customWidth="1" style="99" min="7438" max="7438"/>
    <col width="12" customWidth="1" style="99" min="7439" max="7439"/>
    <col width="8.5546875" customWidth="1" style="99" min="7440" max="7440"/>
    <col width="13.6640625" customWidth="1" style="99" min="7441" max="7441"/>
    <col width="10.109375" customWidth="1" style="99" min="7442" max="7442"/>
    <col width="15.33203125" customWidth="1" style="99" min="7443" max="7443"/>
    <col width="16.6640625" customWidth="1" style="99" min="7444" max="7444"/>
    <col width="9" customWidth="1" style="99" min="7445" max="7680"/>
    <col width="37.6640625" customWidth="1" style="99" min="7681" max="7681"/>
    <col width="16.109375" customWidth="1" style="99" min="7682" max="7682"/>
    <col width="37.6640625" customWidth="1" style="99" min="7683" max="7683"/>
    <col width="12.109375" customWidth="1" style="99" min="7684" max="7684"/>
    <col width="11.88671875" customWidth="1" style="99" min="7685" max="7685"/>
    <col width="11" customWidth="1" style="99" min="7686" max="7686"/>
    <col width="10.88671875" customWidth="1" style="99" min="7687" max="7687"/>
    <col width="11.44140625" customWidth="1" style="99" min="7688" max="7688"/>
    <col width="15.33203125" customWidth="1" style="99" min="7689" max="7689"/>
    <col width="16" customWidth="1" style="99" min="7690" max="7690"/>
    <col width="15.109375" customWidth="1" style="99" min="7691" max="7691"/>
    <col width="11.6640625" customWidth="1" style="99" min="7692" max="7692"/>
    <col width="11.33203125" customWidth="1" style="99" min="7693" max="7693"/>
    <col width="12.5546875" customWidth="1" style="99" min="7694" max="7694"/>
    <col width="12" customWidth="1" style="99" min="7695" max="7695"/>
    <col width="8.5546875" customWidth="1" style="99" min="7696" max="7696"/>
    <col width="13.6640625" customWidth="1" style="99" min="7697" max="7697"/>
    <col width="10.109375" customWidth="1" style="99" min="7698" max="7698"/>
    <col width="15.33203125" customWidth="1" style="99" min="7699" max="7699"/>
    <col width="16.6640625" customWidth="1" style="99" min="7700" max="7700"/>
    <col width="9" customWidth="1" style="99" min="7701" max="7936"/>
    <col width="37.6640625" customWidth="1" style="99" min="7937" max="7937"/>
    <col width="16.109375" customWidth="1" style="99" min="7938" max="7938"/>
    <col width="37.6640625" customWidth="1" style="99" min="7939" max="7939"/>
    <col width="12.109375" customWidth="1" style="99" min="7940" max="7940"/>
    <col width="11.88671875" customWidth="1" style="99" min="7941" max="7941"/>
    <col width="11" customWidth="1" style="99" min="7942" max="7942"/>
    <col width="10.88671875" customWidth="1" style="99" min="7943" max="7943"/>
    <col width="11.44140625" customWidth="1" style="99" min="7944" max="7944"/>
    <col width="15.33203125" customWidth="1" style="99" min="7945" max="7945"/>
    <col width="16" customWidth="1" style="99" min="7946" max="7946"/>
    <col width="15.109375" customWidth="1" style="99" min="7947" max="7947"/>
    <col width="11.6640625" customWidth="1" style="99" min="7948" max="7948"/>
    <col width="11.33203125" customWidth="1" style="99" min="7949" max="7949"/>
    <col width="12.5546875" customWidth="1" style="99" min="7950" max="7950"/>
    <col width="12" customWidth="1" style="99" min="7951" max="7951"/>
    <col width="8.5546875" customWidth="1" style="99" min="7952" max="7952"/>
    <col width="13.6640625" customWidth="1" style="99" min="7953" max="7953"/>
    <col width="10.109375" customWidth="1" style="99" min="7954" max="7954"/>
    <col width="15.33203125" customWidth="1" style="99" min="7955" max="7955"/>
    <col width="16.6640625" customWidth="1" style="99" min="7956" max="7956"/>
    <col width="9" customWidth="1" style="99" min="7957" max="8192"/>
    <col width="37.6640625" customWidth="1" style="99" min="8193" max="8193"/>
    <col width="16.109375" customWidth="1" style="99" min="8194" max="8194"/>
    <col width="37.6640625" customWidth="1" style="99" min="8195" max="8195"/>
    <col width="12.109375" customWidth="1" style="99" min="8196" max="8196"/>
    <col width="11.88671875" customWidth="1" style="99" min="8197" max="8197"/>
    <col width="11" customWidth="1" style="99" min="8198" max="8198"/>
    <col width="10.88671875" customWidth="1" style="99" min="8199" max="8199"/>
    <col width="11.44140625" customWidth="1" style="99" min="8200" max="8200"/>
    <col width="15.33203125" customWidth="1" style="99" min="8201" max="8201"/>
    <col width="16" customWidth="1" style="99" min="8202" max="8202"/>
    <col width="15.109375" customWidth="1" style="99" min="8203" max="8203"/>
    <col width="11.6640625" customWidth="1" style="99" min="8204" max="8204"/>
    <col width="11.33203125" customWidth="1" style="99" min="8205" max="8205"/>
    <col width="12.5546875" customWidth="1" style="99" min="8206" max="8206"/>
    <col width="12" customWidth="1" style="99" min="8207" max="8207"/>
    <col width="8.5546875" customWidth="1" style="99" min="8208" max="8208"/>
    <col width="13.6640625" customWidth="1" style="99" min="8209" max="8209"/>
    <col width="10.109375" customWidth="1" style="99" min="8210" max="8210"/>
    <col width="15.33203125" customWidth="1" style="99" min="8211" max="8211"/>
    <col width="16.6640625" customWidth="1" style="99" min="8212" max="8212"/>
    <col width="9" customWidth="1" style="99" min="8213" max="8448"/>
    <col width="37.6640625" customWidth="1" style="99" min="8449" max="8449"/>
    <col width="16.109375" customWidth="1" style="99" min="8450" max="8450"/>
    <col width="37.6640625" customWidth="1" style="99" min="8451" max="8451"/>
    <col width="12.109375" customWidth="1" style="99" min="8452" max="8452"/>
    <col width="11.88671875" customWidth="1" style="99" min="8453" max="8453"/>
    <col width="11" customWidth="1" style="99" min="8454" max="8454"/>
    <col width="10.88671875" customWidth="1" style="99" min="8455" max="8455"/>
    <col width="11.44140625" customWidth="1" style="99" min="8456" max="8456"/>
    <col width="15.33203125" customWidth="1" style="99" min="8457" max="8457"/>
    <col width="16" customWidth="1" style="99" min="8458" max="8458"/>
    <col width="15.109375" customWidth="1" style="99" min="8459" max="8459"/>
    <col width="11.6640625" customWidth="1" style="99" min="8460" max="8460"/>
    <col width="11.33203125" customWidth="1" style="99" min="8461" max="8461"/>
    <col width="12.5546875" customWidth="1" style="99" min="8462" max="8462"/>
    <col width="12" customWidth="1" style="99" min="8463" max="8463"/>
    <col width="8.5546875" customWidth="1" style="99" min="8464" max="8464"/>
    <col width="13.6640625" customWidth="1" style="99" min="8465" max="8465"/>
    <col width="10.109375" customWidth="1" style="99" min="8466" max="8466"/>
    <col width="15.33203125" customWidth="1" style="99" min="8467" max="8467"/>
    <col width="16.6640625" customWidth="1" style="99" min="8468" max="8468"/>
    <col width="9" customWidth="1" style="99" min="8469" max="8704"/>
    <col width="37.6640625" customWidth="1" style="99" min="8705" max="8705"/>
    <col width="16.109375" customWidth="1" style="99" min="8706" max="8706"/>
    <col width="37.6640625" customWidth="1" style="99" min="8707" max="8707"/>
    <col width="12.109375" customWidth="1" style="99" min="8708" max="8708"/>
    <col width="11.88671875" customWidth="1" style="99" min="8709" max="8709"/>
    <col width="11" customWidth="1" style="99" min="8710" max="8710"/>
    <col width="10.88671875" customWidth="1" style="99" min="8711" max="8711"/>
    <col width="11.44140625" customWidth="1" style="99" min="8712" max="8712"/>
    <col width="15.33203125" customWidth="1" style="99" min="8713" max="8713"/>
    <col width="16" customWidth="1" style="99" min="8714" max="8714"/>
    <col width="15.109375" customWidth="1" style="99" min="8715" max="8715"/>
    <col width="11.6640625" customWidth="1" style="99" min="8716" max="8716"/>
    <col width="11.33203125" customWidth="1" style="99" min="8717" max="8717"/>
    <col width="12.5546875" customWidth="1" style="99" min="8718" max="8718"/>
    <col width="12" customWidth="1" style="99" min="8719" max="8719"/>
    <col width="8.5546875" customWidth="1" style="99" min="8720" max="8720"/>
    <col width="13.6640625" customWidth="1" style="99" min="8721" max="8721"/>
    <col width="10.109375" customWidth="1" style="99" min="8722" max="8722"/>
    <col width="15.33203125" customWidth="1" style="99" min="8723" max="8723"/>
    <col width="16.6640625" customWidth="1" style="99" min="8724" max="8724"/>
    <col width="9" customWidth="1" style="99" min="8725" max="8960"/>
    <col width="37.6640625" customWidth="1" style="99" min="8961" max="8961"/>
    <col width="16.109375" customWidth="1" style="99" min="8962" max="8962"/>
    <col width="37.6640625" customWidth="1" style="99" min="8963" max="8963"/>
    <col width="12.109375" customWidth="1" style="99" min="8964" max="8964"/>
    <col width="11.88671875" customWidth="1" style="99" min="8965" max="8965"/>
    <col width="11" customWidth="1" style="99" min="8966" max="8966"/>
    <col width="10.88671875" customWidth="1" style="99" min="8967" max="8967"/>
    <col width="11.44140625" customWidth="1" style="99" min="8968" max="8968"/>
    <col width="15.33203125" customWidth="1" style="99" min="8969" max="8969"/>
    <col width="16" customWidth="1" style="99" min="8970" max="8970"/>
    <col width="15.109375" customWidth="1" style="99" min="8971" max="8971"/>
    <col width="11.6640625" customWidth="1" style="99" min="8972" max="8972"/>
    <col width="11.33203125" customWidth="1" style="99" min="8973" max="8973"/>
    <col width="12.5546875" customWidth="1" style="99" min="8974" max="8974"/>
    <col width="12" customWidth="1" style="99" min="8975" max="8975"/>
    <col width="8.5546875" customWidth="1" style="99" min="8976" max="8976"/>
    <col width="13.6640625" customWidth="1" style="99" min="8977" max="8977"/>
    <col width="10.109375" customWidth="1" style="99" min="8978" max="8978"/>
    <col width="15.33203125" customWidth="1" style="99" min="8979" max="8979"/>
    <col width="16.6640625" customWidth="1" style="99" min="8980" max="8980"/>
    <col width="9" customWidth="1" style="99" min="8981" max="9216"/>
    <col width="37.6640625" customWidth="1" style="99" min="9217" max="9217"/>
    <col width="16.109375" customWidth="1" style="99" min="9218" max="9218"/>
    <col width="37.6640625" customWidth="1" style="99" min="9219" max="9219"/>
    <col width="12.109375" customWidth="1" style="99" min="9220" max="9220"/>
    <col width="11.88671875" customWidth="1" style="99" min="9221" max="9221"/>
    <col width="11" customWidth="1" style="99" min="9222" max="9222"/>
    <col width="10.88671875" customWidth="1" style="99" min="9223" max="9223"/>
    <col width="11.44140625" customWidth="1" style="99" min="9224" max="9224"/>
    <col width="15.33203125" customWidth="1" style="99" min="9225" max="9225"/>
    <col width="16" customWidth="1" style="99" min="9226" max="9226"/>
    <col width="15.109375" customWidth="1" style="99" min="9227" max="9227"/>
    <col width="11.6640625" customWidth="1" style="99" min="9228" max="9228"/>
    <col width="11.33203125" customWidth="1" style="99" min="9229" max="9229"/>
    <col width="12.5546875" customWidth="1" style="99" min="9230" max="9230"/>
    <col width="12" customWidth="1" style="99" min="9231" max="9231"/>
    <col width="8.5546875" customWidth="1" style="99" min="9232" max="9232"/>
    <col width="13.6640625" customWidth="1" style="99" min="9233" max="9233"/>
    <col width="10.109375" customWidth="1" style="99" min="9234" max="9234"/>
    <col width="15.33203125" customWidth="1" style="99" min="9235" max="9235"/>
    <col width="16.6640625" customWidth="1" style="99" min="9236" max="9236"/>
    <col width="9" customWidth="1" style="99" min="9237" max="9472"/>
    <col width="37.6640625" customWidth="1" style="99" min="9473" max="9473"/>
    <col width="16.109375" customWidth="1" style="99" min="9474" max="9474"/>
    <col width="37.6640625" customWidth="1" style="99" min="9475" max="9475"/>
    <col width="12.109375" customWidth="1" style="99" min="9476" max="9476"/>
    <col width="11.88671875" customWidth="1" style="99" min="9477" max="9477"/>
    <col width="11" customWidth="1" style="99" min="9478" max="9478"/>
    <col width="10.88671875" customWidth="1" style="99" min="9479" max="9479"/>
    <col width="11.44140625" customWidth="1" style="99" min="9480" max="9480"/>
    <col width="15.33203125" customWidth="1" style="99" min="9481" max="9481"/>
    <col width="16" customWidth="1" style="99" min="9482" max="9482"/>
    <col width="15.109375" customWidth="1" style="99" min="9483" max="9483"/>
    <col width="11.6640625" customWidth="1" style="99" min="9484" max="9484"/>
    <col width="11.33203125" customWidth="1" style="99" min="9485" max="9485"/>
    <col width="12.5546875" customWidth="1" style="99" min="9486" max="9486"/>
    <col width="12" customWidth="1" style="99" min="9487" max="9487"/>
    <col width="8.5546875" customWidth="1" style="99" min="9488" max="9488"/>
    <col width="13.6640625" customWidth="1" style="99" min="9489" max="9489"/>
    <col width="10.109375" customWidth="1" style="99" min="9490" max="9490"/>
    <col width="15.33203125" customWidth="1" style="99" min="9491" max="9491"/>
    <col width="16.6640625" customWidth="1" style="99" min="9492" max="9492"/>
    <col width="9" customWidth="1" style="99" min="9493" max="9728"/>
    <col width="37.6640625" customWidth="1" style="99" min="9729" max="9729"/>
    <col width="16.109375" customWidth="1" style="99" min="9730" max="9730"/>
    <col width="37.6640625" customWidth="1" style="99" min="9731" max="9731"/>
    <col width="12.109375" customWidth="1" style="99" min="9732" max="9732"/>
    <col width="11.88671875" customWidth="1" style="99" min="9733" max="9733"/>
    <col width="11" customWidth="1" style="99" min="9734" max="9734"/>
    <col width="10.88671875" customWidth="1" style="99" min="9735" max="9735"/>
    <col width="11.44140625" customWidth="1" style="99" min="9736" max="9736"/>
    <col width="15.33203125" customWidth="1" style="99" min="9737" max="9737"/>
    <col width="16" customWidth="1" style="99" min="9738" max="9738"/>
    <col width="15.109375" customWidth="1" style="99" min="9739" max="9739"/>
    <col width="11.6640625" customWidth="1" style="99" min="9740" max="9740"/>
    <col width="11.33203125" customWidth="1" style="99" min="9741" max="9741"/>
    <col width="12.5546875" customWidth="1" style="99" min="9742" max="9742"/>
    <col width="12" customWidth="1" style="99" min="9743" max="9743"/>
    <col width="8.5546875" customWidth="1" style="99" min="9744" max="9744"/>
    <col width="13.6640625" customWidth="1" style="99" min="9745" max="9745"/>
    <col width="10.109375" customWidth="1" style="99" min="9746" max="9746"/>
    <col width="15.33203125" customWidth="1" style="99" min="9747" max="9747"/>
    <col width="16.6640625" customWidth="1" style="99" min="9748" max="9748"/>
    <col width="9" customWidth="1" style="99" min="9749" max="9984"/>
    <col width="37.6640625" customWidth="1" style="99" min="9985" max="9985"/>
    <col width="16.109375" customWidth="1" style="99" min="9986" max="9986"/>
    <col width="37.6640625" customWidth="1" style="99" min="9987" max="9987"/>
    <col width="12.109375" customWidth="1" style="99" min="9988" max="9988"/>
    <col width="11.88671875" customWidth="1" style="99" min="9989" max="9989"/>
    <col width="11" customWidth="1" style="99" min="9990" max="9990"/>
    <col width="10.88671875" customWidth="1" style="99" min="9991" max="9991"/>
    <col width="11.44140625" customWidth="1" style="99" min="9992" max="9992"/>
    <col width="15.33203125" customWidth="1" style="99" min="9993" max="9993"/>
    <col width="16" customWidth="1" style="99" min="9994" max="9994"/>
    <col width="15.109375" customWidth="1" style="99" min="9995" max="9995"/>
    <col width="11.6640625" customWidth="1" style="99" min="9996" max="9996"/>
    <col width="11.33203125" customWidth="1" style="99" min="9997" max="9997"/>
    <col width="12.5546875" customWidth="1" style="99" min="9998" max="9998"/>
    <col width="12" customWidth="1" style="99" min="9999" max="9999"/>
    <col width="8.5546875" customWidth="1" style="99" min="10000" max="10000"/>
    <col width="13.6640625" customWidth="1" style="99" min="10001" max="10001"/>
    <col width="10.109375" customWidth="1" style="99" min="10002" max="10002"/>
    <col width="15.33203125" customWidth="1" style="99" min="10003" max="10003"/>
    <col width="16.6640625" customWidth="1" style="99" min="10004" max="10004"/>
    <col width="9" customWidth="1" style="99" min="10005" max="10240"/>
    <col width="37.6640625" customWidth="1" style="99" min="10241" max="10241"/>
    <col width="16.109375" customWidth="1" style="99" min="10242" max="10242"/>
    <col width="37.6640625" customWidth="1" style="99" min="10243" max="10243"/>
    <col width="12.109375" customWidth="1" style="99" min="10244" max="10244"/>
    <col width="11.88671875" customWidth="1" style="99" min="10245" max="10245"/>
    <col width="11" customWidth="1" style="99" min="10246" max="10246"/>
    <col width="10.88671875" customWidth="1" style="99" min="10247" max="10247"/>
    <col width="11.44140625" customWidth="1" style="99" min="10248" max="10248"/>
    <col width="15.33203125" customWidth="1" style="99" min="10249" max="10249"/>
    <col width="16" customWidth="1" style="99" min="10250" max="10250"/>
    <col width="15.109375" customWidth="1" style="99" min="10251" max="10251"/>
    <col width="11.6640625" customWidth="1" style="99" min="10252" max="10252"/>
    <col width="11.33203125" customWidth="1" style="99" min="10253" max="10253"/>
    <col width="12.5546875" customWidth="1" style="99" min="10254" max="10254"/>
    <col width="12" customWidth="1" style="99" min="10255" max="10255"/>
    <col width="8.5546875" customWidth="1" style="99" min="10256" max="10256"/>
    <col width="13.6640625" customWidth="1" style="99" min="10257" max="10257"/>
    <col width="10.109375" customWidth="1" style="99" min="10258" max="10258"/>
    <col width="15.33203125" customWidth="1" style="99" min="10259" max="10259"/>
    <col width="16.6640625" customWidth="1" style="99" min="10260" max="10260"/>
    <col width="9" customWidth="1" style="99" min="10261" max="10496"/>
    <col width="37.6640625" customWidth="1" style="99" min="10497" max="10497"/>
    <col width="16.109375" customWidth="1" style="99" min="10498" max="10498"/>
    <col width="37.6640625" customWidth="1" style="99" min="10499" max="10499"/>
    <col width="12.109375" customWidth="1" style="99" min="10500" max="10500"/>
    <col width="11.88671875" customWidth="1" style="99" min="10501" max="10501"/>
    <col width="11" customWidth="1" style="99" min="10502" max="10502"/>
    <col width="10.88671875" customWidth="1" style="99" min="10503" max="10503"/>
    <col width="11.44140625" customWidth="1" style="99" min="10504" max="10504"/>
    <col width="15.33203125" customWidth="1" style="99" min="10505" max="10505"/>
    <col width="16" customWidth="1" style="99" min="10506" max="10506"/>
    <col width="15.109375" customWidth="1" style="99" min="10507" max="10507"/>
    <col width="11.6640625" customWidth="1" style="99" min="10508" max="10508"/>
    <col width="11.33203125" customWidth="1" style="99" min="10509" max="10509"/>
    <col width="12.5546875" customWidth="1" style="99" min="10510" max="10510"/>
    <col width="12" customWidth="1" style="99" min="10511" max="10511"/>
    <col width="8.5546875" customWidth="1" style="99" min="10512" max="10512"/>
    <col width="13.6640625" customWidth="1" style="99" min="10513" max="10513"/>
    <col width="10.109375" customWidth="1" style="99" min="10514" max="10514"/>
    <col width="15.33203125" customWidth="1" style="99" min="10515" max="10515"/>
    <col width="16.6640625" customWidth="1" style="99" min="10516" max="10516"/>
    <col width="9" customWidth="1" style="99" min="10517" max="10752"/>
    <col width="37.6640625" customWidth="1" style="99" min="10753" max="10753"/>
    <col width="16.109375" customWidth="1" style="99" min="10754" max="10754"/>
    <col width="37.6640625" customWidth="1" style="99" min="10755" max="10755"/>
    <col width="12.109375" customWidth="1" style="99" min="10756" max="10756"/>
    <col width="11.88671875" customWidth="1" style="99" min="10757" max="10757"/>
    <col width="11" customWidth="1" style="99" min="10758" max="10758"/>
    <col width="10.88671875" customWidth="1" style="99" min="10759" max="10759"/>
    <col width="11.44140625" customWidth="1" style="99" min="10760" max="10760"/>
    <col width="15.33203125" customWidth="1" style="99" min="10761" max="10761"/>
    <col width="16" customWidth="1" style="99" min="10762" max="10762"/>
    <col width="15.109375" customWidth="1" style="99" min="10763" max="10763"/>
    <col width="11.6640625" customWidth="1" style="99" min="10764" max="10764"/>
    <col width="11.33203125" customWidth="1" style="99" min="10765" max="10765"/>
    <col width="12.5546875" customWidth="1" style="99" min="10766" max="10766"/>
    <col width="12" customWidth="1" style="99" min="10767" max="10767"/>
    <col width="8.5546875" customWidth="1" style="99" min="10768" max="10768"/>
    <col width="13.6640625" customWidth="1" style="99" min="10769" max="10769"/>
    <col width="10.109375" customWidth="1" style="99" min="10770" max="10770"/>
    <col width="15.33203125" customWidth="1" style="99" min="10771" max="10771"/>
    <col width="16.6640625" customWidth="1" style="99" min="10772" max="10772"/>
    <col width="9" customWidth="1" style="99" min="10773" max="11008"/>
    <col width="37.6640625" customWidth="1" style="99" min="11009" max="11009"/>
    <col width="16.109375" customWidth="1" style="99" min="11010" max="11010"/>
    <col width="37.6640625" customWidth="1" style="99" min="11011" max="11011"/>
    <col width="12.109375" customWidth="1" style="99" min="11012" max="11012"/>
    <col width="11.88671875" customWidth="1" style="99" min="11013" max="11013"/>
    <col width="11" customWidth="1" style="99" min="11014" max="11014"/>
    <col width="10.88671875" customWidth="1" style="99" min="11015" max="11015"/>
    <col width="11.44140625" customWidth="1" style="99" min="11016" max="11016"/>
    <col width="15.33203125" customWidth="1" style="99" min="11017" max="11017"/>
    <col width="16" customWidth="1" style="99" min="11018" max="11018"/>
    <col width="15.109375" customWidth="1" style="99" min="11019" max="11019"/>
    <col width="11.6640625" customWidth="1" style="99" min="11020" max="11020"/>
    <col width="11.33203125" customWidth="1" style="99" min="11021" max="11021"/>
    <col width="12.5546875" customWidth="1" style="99" min="11022" max="11022"/>
    <col width="12" customWidth="1" style="99" min="11023" max="11023"/>
    <col width="8.5546875" customWidth="1" style="99" min="11024" max="11024"/>
    <col width="13.6640625" customWidth="1" style="99" min="11025" max="11025"/>
    <col width="10.109375" customWidth="1" style="99" min="11026" max="11026"/>
    <col width="15.33203125" customWidth="1" style="99" min="11027" max="11027"/>
    <col width="16.6640625" customWidth="1" style="99" min="11028" max="11028"/>
    <col width="9" customWidth="1" style="99" min="11029" max="11264"/>
    <col width="37.6640625" customWidth="1" style="99" min="11265" max="11265"/>
    <col width="16.109375" customWidth="1" style="99" min="11266" max="11266"/>
    <col width="37.6640625" customWidth="1" style="99" min="11267" max="11267"/>
    <col width="12.109375" customWidth="1" style="99" min="11268" max="11268"/>
    <col width="11.88671875" customWidth="1" style="99" min="11269" max="11269"/>
    <col width="11" customWidth="1" style="99" min="11270" max="11270"/>
    <col width="10.88671875" customWidth="1" style="99" min="11271" max="11271"/>
    <col width="11.44140625" customWidth="1" style="99" min="11272" max="11272"/>
    <col width="15.33203125" customWidth="1" style="99" min="11273" max="11273"/>
    <col width="16" customWidth="1" style="99" min="11274" max="11274"/>
    <col width="15.109375" customWidth="1" style="99" min="11275" max="11275"/>
    <col width="11.6640625" customWidth="1" style="99" min="11276" max="11276"/>
    <col width="11.33203125" customWidth="1" style="99" min="11277" max="11277"/>
    <col width="12.5546875" customWidth="1" style="99" min="11278" max="11278"/>
    <col width="12" customWidth="1" style="99" min="11279" max="11279"/>
    <col width="8.5546875" customWidth="1" style="99" min="11280" max="11280"/>
    <col width="13.6640625" customWidth="1" style="99" min="11281" max="11281"/>
    <col width="10.109375" customWidth="1" style="99" min="11282" max="11282"/>
    <col width="15.33203125" customWidth="1" style="99" min="11283" max="11283"/>
    <col width="16.6640625" customWidth="1" style="99" min="11284" max="11284"/>
    <col width="9" customWidth="1" style="99" min="11285" max="11520"/>
    <col width="37.6640625" customWidth="1" style="99" min="11521" max="11521"/>
    <col width="16.109375" customWidth="1" style="99" min="11522" max="11522"/>
    <col width="37.6640625" customWidth="1" style="99" min="11523" max="11523"/>
    <col width="12.109375" customWidth="1" style="99" min="11524" max="11524"/>
    <col width="11.88671875" customWidth="1" style="99" min="11525" max="11525"/>
    <col width="11" customWidth="1" style="99" min="11526" max="11526"/>
    <col width="10.88671875" customWidth="1" style="99" min="11527" max="11527"/>
    <col width="11.44140625" customWidth="1" style="99" min="11528" max="11528"/>
    <col width="15.33203125" customWidth="1" style="99" min="11529" max="11529"/>
    <col width="16" customWidth="1" style="99" min="11530" max="11530"/>
    <col width="15.109375" customWidth="1" style="99" min="11531" max="11531"/>
    <col width="11.6640625" customWidth="1" style="99" min="11532" max="11532"/>
    <col width="11.33203125" customWidth="1" style="99" min="11533" max="11533"/>
    <col width="12.5546875" customWidth="1" style="99" min="11534" max="11534"/>
    <col width="12" customWidth="1" style="99" min="11535" max="11535"/>
    <col width="8.5546875" customWidth="1" style="99" min="11536" max="11536"/>
    <col width="13.6640625" customWidth="1" style="99" min="11537" max="11537"/>
    <col width="10.109375" customWidth="1" style="99" min="11538" max="11538"/>
    <col width="15.33203125" customWidth="1" style="99" min="11539" max="11539"/>
    <col width="16.6640625" customWidth="1" style="99" min="11540" max="11540"/>
    <col width="9" customWidth="1" style="99" min="11541" max="11776"/>
    <col width="37.6640625" customWidth="1" style="99" min="11777" max="11777"/>
    <col width="16.109375" customWidth="1" style="99" min="11778" max="11778"/>
    <col width="37.6640625" customWidth="1" style="99" min="11779" max="11779"/>
    <col width="12.109375" customWidth="1" style="99" min="11780" max="11780"/>
    <col width="11.88671875" customWidth="1" style="99" min="11781" max="11781"/>
    <col width="11" customWidth="1" style="99" min="11782" max="11782"/>
    <col width="10.88671875" customWidth="1" style="99" min="11783" max="11783"/>
    <col width="11.44140625" customWidth="1" style="99" min="11784" max="11784"/>
    <col width="15.33203125" customWidth="1" style="99" min="11785" max="11785"/>
    <col width="16" customWidth="1" style="99" min="11786" max="11786"/>
    <col width="15.109375" customWidth="1" style="99" min="11787" max="11787"/>
    <col width="11.6640625" customWidth="1" style="99" min="11788" max="11788"/>
    <col width="11.33203125" customWidth="1" style="99" min="11789" max="11789"/>
    <col width="12.5546875" customWidth="1" style="99" min="11790" max="11790"/>
    <col width="12" customWidth="1" style="99" min="11791" max="11791"/>
    <col width="8.5546875" customWidth="1" style="99" min="11792" max="11792"/>
    <col width="13.6640625" customWidth="1" style="99" min="11793" max="11793"/>
    <col width="10.109375" customWidth="1" style="99" min="11794" max="11794"/>
    <col width="15.33203125" customWidth="1" style="99" min="11795" max="11795"/>
    <col width="16.6640625" customWidth="1" style="99" min="11796" max="11796"/>
    <col width="9" customWidth="1" style="99" min="11797" max="12032"/>
    <col width="37.6640625" customWidth="1" style="99" min="12033" max="12033"/>
    <col width="16.109375" customWidth="1" style="99" min="12034" max="12034"/>
    <col width="37.6640625" customWidth="1" style="99" min="12035" max="12035"/>
    <col width="12.109375" customWidth="1" style="99" min="12036" max="12036"/>
    <col width="11.88671875" customWidth="1" style="99" min="12037" max="12037"/>
    <col width="11" customWidth="1" style="99" min="12038" max="12038"/>
    <col width="10.88671875" customWidth="1" style="99" min="12039" max="12039"/>
    <col width="11.44140625" customWidth="1" style="99" min="12040" max="12040"/>
    <col width="15.33203125" customWidth="1" style="99" min="12041" max="12041"/>
    <col width="16" customWidth="1" style="99" min="12042" max="12042"/>
    <col width="15.109375" customWidth="1" style="99" min="12043" max="12043"/>
    <col width="11.6640625" customWidth="1" style="99" min="12044" max="12044"/>
    <col width="11.33203125" customWidth="1" style="99" min="12045" max="12045"/>
    <col width="12.5546875" customWidth="1" style="99" min="12046" max="12046"/>
    <col width="12" customWidth="1" style="99" min="12047" max="12047"/>
    <col width="8.5546875" customWidth="1" style="99" min="12048" max="12048"/>
    <col width="13.6640625" customWidth="1" style="99" min="12049" max="12049"/>
    <col width="10.109375" customWidth="1" style="99" min="12050" max="12050"/>
    <col width="15.33203125" customWidth="1" style="99" min="12051" max="12051"/>
    <col width="16.6640625" customWidth="1" style="99" min="12052" max="12052"/>
    <col width="9" customWidth="1" style="99" min="12053" max="12288"/>
    <col width="37.6640625" customWidth="1" style="99" min="12289" max="12289"/>
    <col width="16.109375" customWidth="1" style="99" min="12290" max="12290"/>
    <col width="37.6640625" customWidth="1" style="99" min="12291" max="12291"/>
    <col width="12.109375" customWidth="1" style="99" min="12292" max="12292"/>
    <col width="11.88671875" customWidth="1" style="99" min="12293" max="12293"/>
    <col width="11" customWidth="1" style="99" min="12294" max="12294"/>
    <col width="10.88671875" customWidth="1" style="99" min="12295" max="12295"/>
    <col width="11.44140625" customWidth="1" style="99" min="12296" max="12296"/>
    <col width="15.33203125" customWidth="1" style="99" min="12297" max="12297"/>
    <col width="16" customWidth="1" style="99" min="12298" max="12298"/>
    <col width="15.109375" customWidth="1" style="99" min="12299" max="12299"/>
    <col width="11.6640625" customWidth="1" style="99" min="12300" max="12300"/>
    <col width="11.33203125" customWidth="1" style="99" min="12301" max="12301"/>
    <col width="12.5546875" customWidth="1" style="99" min="12302" max="12302"/>
    <col width="12" customWidth="1" style="99" min="12303" max="12303"/>
    <col width="8.5546875" customWidth="1" style="99" min="12304" max="12304"/>
    <col width="13.6640625" customWidth="1" style="99" min="12305" max="12305"/>
    <col width="10.109375" customWidth="1" style="99" min="12306" max="12306"/>
    <col width="15.33203125" customWidth="1" style="99" min="12307" max="12307"/>
    <col width="16.6640625" customWidth="1" style="99" min="12308" max="12308"/>
    <col width="9" customWidth="1" style="99" min="12309" max="12544"/>
    <col width="37.6640625" customWidth="1" style="99" min="12545" max="12545"/>
    <col width="16.109375" customWidth="1" style="99" min="12546" max="12546"/>
    <col width="37.6640625" customWidth="1" style="99" min="12547" max="12547"/>
    <col width="12.109375" customWidth="1" style="99" min="12548" max="12548"/>
    <col width="11.88671875" customWidth="1" style="99" min="12549" max="12549"/>
    <col width="11" customWidth="1" style="99" min="12550" max="12550"/>
    <col width="10.88671875" customWidth="1" style="99" min="12551" max="12551"/>
    <col width="11.44140625" customWidth="1" style="99" min="12552" max="12552"/>
    <col width="15.33203125" customWidth="1" style="99" min="12553" max="12553"/>
    <col width="16" customWidth="1" style="99" min="12554" max="12554"/>
    <col width="15.109375" customWidth="1" style="99" min="12555" max="12555"/>
    <col width="11.6640625" customWidth="1" style="99" min="12556" max="12556"/>
    <col width="11.33203125" customWidth="1" style="99" min="12557" max="12557"/>
    <col width="12.5546875" customWidth="1" style="99" min="12558" max="12558"/>
    <col width="12" customWidth="1" style="99" min="12559" max="12559"/>
    <col width="8.5546875" customWidth="1" style="99" min="12560" max="12560"/>
    <col width="13.6640625" customWidth="1" style="99" min="12561" max="12561"/>
    <col width="10.109375" customWidth="1" style="99" min="12562" max="12562"/>
    <col width="15.33203125" customWidth="1" style="99" min="12563" max="12563"/>
    <col width="16.6640625" customWidth="1" style="99" min="12564" max="12564"/>
    <col width="9" customWidth="1" style="99" min="12565" max="12800"/>
    <col width="37.6640625" customWidth="1" style="99" min="12801" max="12801"/>
    <col width="16.109375" customWidth="1" style="99" min="12802" max="12802"/>
    <col width="37.6640625" customWidth="1" style="99" min="12803" max="12803"/>
    <col width="12.109375" customWidth="1" style="99" min="12804" max="12804"/>
    <col width="11.88671875" customWidth="1" style="99" min="12805" max="12805"/>
    <col width="11" customWidth="1" style="99" min="12806" max="12806"/>
    <col width="10.88671875" customWidth="1" style="99" min="12807" max="12807"/>
    <col width="11.44140625" customWidth="1" style="99" min="12808" max="12808"/>
    <col width="15.33203125" customWidth="1" style="99" min="12809" max="12809"/>
    <col width="16" customWidth="1" style="99" min="12810" max="12810"/>
    <col width="15.109375" customWidth="1" style="99" min="12811" max="12811"/>
    <col width="11.6640625" customWidth="1" style="99" min="12812" max="12812"/>
    <col width="11.33203125" customWidth="1" style="99" min="12813" max="12813"/>
    <col width="12.5546875" customWidth="1" style="99" min="12814" max="12814"/>
    <col width="12" customWidth="1" style="99" min="12815" max="12815"/>
    <col width="8.5546875" customWidth="1" style="99" min="12816" max="12816"/>
    <col width="13.6640625" customWidth="1" style="99" min="12817" max="12817"/>
    <col width="10.109375" customWidth="1" style="99" min="12818" max="12818"/>
    <col width="15.33203125" customWidth="1" style="99" min="12819" max="12819"/>
    <col width="16.6640625" customWidth="1" style="99" min="12820" max="12820"/>
    <col width="9" customWidth="1" style="99" min="12821" max="13056"/>
    <col width="37.6640625" customWidth="1" style="99" min="13057" max="13057"/>
    <col width="16.109375" customWidth="1" style="99" min="13058" max="13058"/>
    <col width="37.6640625" customWidth="1" style="99" min="13059" max="13059"/>
    <col width="12.109375" customWidth="1" style="99" min="13060" max="13060"/>
    <col width="11.88671875" customWidth="1" style="99" min="13061" max="13061"/>
    <col width="11" customWidth="1" style="99" min="13062" max="13062"/>
    <col width="10.88671875" customWidth="1" style="99" min="13063" max="13063"/>
    <col width="11.44140625" customWidth="1" style="99" min="13064" max="13064"/>
    <col width="15.33203125" customWidth="1" style="99" min="13065" max="13065"/>
    <col width="16" customWidth="1" style="99" min="13066" max="13066"/>
    <col width="15.109375" customWidth="1" style="99" min="13067" max="13067"/>
    <col width="11.6640625" customWidth="1" style="99" min="13068" max="13068"/>
    <col width="11.33203125" customWidth="1" style="99" min="13069" max="13069"/>
    <col width="12.5546875" customWidth="1" style="99" min="13070" max="13070"/>
    <col width="12" customWidth="1" style="99" min="13071" max="13071"/>
    <col width="8.5546875" customWidth="1" style="99" min="13072" max="13072"/>
    <col width="13.6640625" customWidth="1" style="99" min="13073" max="13073"/>
    <col width="10.109375" customWidth="1" style="99" min="13074" max="13074"/>
    <col width="15.33203125" customWidth="1" style="99" min="13075" max="13075"/>
    <col width="16.6640625" customWidth="1" style="99" min="13076" max="13076"/>
    <col width="9" customWidth="1" style="99" min="13077" max="13312"/>
    <col width="37.6640625" customWidth="1" style="99" min="13313" max="13313"/>
    <col width="16.109375" customWidth="1" style="99" min="13314" max="13314"/>
    <col width="37.6640625" customWidth="1" style="99" min="13315" max="13315"/>
    <col width="12.109375" customWidth="1" style="99" min="13316" max="13316"/>
    <col width="11.88671875" customWidth="1" style="99" min="13317" max="13317"/>
    <col width="11" customWidth="1" style="99" min="13318" max="13318"/>
    <col width="10.88671875" customWidth="1" style="99" min="13319" max="13319"/>
    <col width="11.44140625" customWidth="1" style="99" min="13320" max="13320"/>
    <col width="15.33203125" customWidth="1" style="99" min="13321" max="13321"/>
    <col width="16" customWidth="1" style="99" min="13322" max="13322"/>
    <col width="15.109375" customWidth="1" style="99" min="13323" max="13323"/>
    <col width="11.6640625" customWidth="1" style="99" min="13324" max="13324"/>
    <col width="11.33203125" customWidth="1" style="99" min="13325" max="13325"/>
    <col width="12.5546875" customWidth="1" style="99" min="13326" max="13326"/>
    <col width="12" customWidth="1" style="99" min="13327" max="13327"/>
    <col width="8.5546875" customWidth="1" style="99" min="13328" max="13328"/>
    <col width="13.6640625" customWidth="1" style="99" min="13329" max="13329"/>
    <col width="10.109375" customWidth="1" style="99" min="13330" max="13330"/>
    <col width="15.33203125" customWidth="1" style="99" min="13331" max="13331"/>
    <col width="16.6640625" customWidth="1" style="99" min="13332" max="13332"/>
    <col width="9" customWidth="1" style="99" min="13333" max="13568"/>
    <col width="37.6640625" customWidth="1" style="99" min="13569" max="13569"/>
    <col width="16.109375" customWidth="1" style="99" min="13570" max="13570"/>
    <col width="37.6640625" customWidth="1" style="99" min="13571" max="13571"/>
    <col width="12.109375" customWidth="1" style="99" min="13572" max="13572"/>
    <col width="11.88671875" customWidth="1" style="99" min="13573" max="13573"/>
    <col width="11" customWidth="1" style="99" min="13574" max="13574"/>
    <col width="10.88671875" customWidth="1" style="99" min="13575" max="13575"/>
    <col width="11.44140625" customWidth="1" style="99" min="13576" max="13576"/>
    <col width="15.33203125" customWidth="1" style="99" min="13577" max="13577"/>
    <col width="16" customWidth="1" style="99" min="13578" max="13578"/>
    <col width="15.109375" customWidth="1" style="99" min="13579" max="13579"/>
    <col width="11.6640625" customWidth="1" style="99" min="13580" max="13580"/>
    <col width="11.33203125" customWidth="1" style="99" min="13581" max="13581"/>
    <col width="12.5546875" customWidth="1" style="99" min="13582" max="13582"/>
    <col width="12" customWidth="1" style="99" min="13583" max="13583"/>
    <col width="8.5546875" customWidth="1" style="99" min="13584" max="13584"/>
    <col width="13.6640625" customWidth="1" style="99" min="13585" max="13585"/>
    <col width="10.109375" customWidth="1" style="99" min="13586" max="13586"/>
    <col width="15.33203125" customWidth="1" style="99" min="13587" max="13587"/>
    <col width="16.6640625" customWidth="1" style="99" min="13588" max="13588"/>
    <col width="9" customWidth="1" style="99" min="13589" max="13824"/>
    <col width="37.6640625" customWidth="1" style="99" min="13825" max="13825"/>
    <col width="16.109375" customWidth="1" style="99" min="13826" max="13826"/>
    <col width="37.6640625" customWidth="1" style="99" min="13827" max="13827"/>
    <col width="12.109375" customWidth="1" style="99" min="13828" max="13828"/>
    <col width="11.88671875" customWidth="1" style="99" min="13829" max="13829"/>
    <col width="11" customWidth="1" style="99" min="13830" max="13830"/>
    <col width="10.88671875" customWidth="1" style="99" min="13831" max="13831"/>
    <col width="11.44140625" customWidth="1" style="99" min="13832" max="13832"/>
    <col width="15.33203125" customWidth="1" style="99" min="13833" max="13833"/>
    <col width="16" customWidth="1" style="99" min="13834" max="13834"/>
    <col width="15.109375" customWidth="1" style="99" min="13835" max="13835"/>
    <col width="11.6640625" customWidth="1" style="99" min="13836" max="13836"/>
    <col width="11.33203125" customWidth="1" style="99" min="13837" max="13837"/>
    <col width="12.5546875" customWidth="1" style="99" min="13838" max="13838"/>
    <col width="12" customWidth="1" style="99" min="13839" max="13839"/>
    <col width="8.5546875" customWidth="1" style="99" min="13840" max="13840"/>
    <col width="13.6640625" customWidth="1" style="99" min="13841" max="13841"/>
    <col width="10.109375" customWidth="1" style="99" min="13842" max="13842"/>
    <col width="15.33203125" customWidth="1" style="99" min="13843" max="13843"/>
    <col width="16.6640625" customWidth="1" style="99" min="13844" max="13844"/>
    <col width="9" customWidth="1" style="99" min="13845" max="14080"/>
    <col width="37.6640625" customWidth="1" style="99" min="14081" max="14081"/>
    <col width="16.109375" customWidth="1" style="99" min="14082" max="14082"/>
    <col width="37.6640625" customWidth="1" style="99" min="14083" max="14083"/>
    <col width="12.109375" customWidth="1" style="99" min="14084" max="14084"/>
    <col width="11.88671875" customWidth="1" style="99" min="14085" max="14085"/>
    <col width="11" customWidth="1" style="99" min="14086" max="14086"/>
    <col width="10.88671875" customWidth="1" style="99" min="14087" max="14087"/>
    <col width="11.44140625" customWidth="1" style="99" min="14088" max="14088"/>
    <col width="15.33203125" customWidth="1" style="99" min="14089" max="14089"/>
    <col width="16" customWidth="1" style="99" min="14090" max="14090"/>
    <col width="15.109375" customWidth="1" style="99" min="14091" max="14091"/>
    <col width="11.6640625" customWidth="1" style="99" min="14092" max="14092"/>
    <col width="11.33203125" customWidth="1" style="99" min="14093" max="14093"/>
    <col width="12.5546875" customWidth="1" style="99" min="14094" max="14094"/>
    <col width="12" customWidth="1" style="99" min="14095" max="14095"/>
    <col width="8.5546875" customWidth="1" style="99" min="14096" max="14096"/>
    <col width="13.6640625" customWidth="1" style="99" min="14097" max="14097"/>
    <col width="10.109375" customWidth="1" style="99" min="14098" max="14098"/>
    <col width="15.33203125" customWidth="1" style="99" min="14099" max="14099"/>
    <col width="16.6640625" customWidth="1" style="99" min="14100" max="14100"/>
    <col width="9" customWidth="1" style="99" min="14101" max="14336"/>
    <col width="37.6640625" customWidth="1" style="99" min="14337" max="14337"/>
    <col width="16.109375" customWidth="1" style="99" min="14338" max="14338"/>
    <col width="37.6640625" customWidth="1" style="99" min="14339" max="14339"/>
    <col width="12.109375" customWidth="1" style="99" min="14340" max="14340"/>
    <col width="11.88671875" customWidth="1" style="99" min="14341" max="14341"/>
    <col width="11" customWidth="1" style="99" min="14342" max="14342"/>
    <col width="10.88671875" customWidth="1" style="99" min="14343" max="14343"/>
    <col width="11.44140625" customWidth="1" style="99" min="14344" max="14344"/>
    <col width="15.33203125" customWidth="1" style="99" min="14345" max="14345"/>
    <col width="16" customWidth="1" style="99" min="14346" max="14346"/>
    <col width="15.109375" customWidth="1" style="99" min="14347" max="14347"/>
    <col width="11.6640625" customWidth="1" style="99" min="14348" max="14348"/>
    <col width="11.33203125" customWidth="1" style="99" min="14349" max="14349"/>
    <col width="12.5546875" customWidth="1" style="99" min="14350" max="14350"/>
    <col width="12" customWidth="1" style="99" min="14351" max="14351"/>
    <col width="8.5546875" customWidth="1" style="99" min="14352" max="14352"/>
    <col width="13.6640625" customWidth="1" style="99" min="14353" max="14353"/>
    <col width="10.109375" customWidth="1" style="99" min="14354" max="14354"/>
    <col width="15.33203125" customWidth="1" style="99" min="14355" max="14355"/>
    <col width="16.6640625" customWidth="1" style="99" min="14356" max="14356"/>
    <col width="9" customWidth="1" style="99" min="14357" max="14592"/>
    <col width="37.6640625" customWidth="1" style="99" min="14593" max="14593"/>
    <col width="16.109375" customWidth="1" style="99" min="14594" max="14594"/>
    <col width="37.6640625" customWidth="1" style="99" min="14595" max="14595"/>
    <col width="12.109375" customWidth="1" style="99" min="14596" max="14596"/>
    <col width="11.88671875" customWidth="1" style="99" min="14597" max="14597"/>
    <col width="11" customWidth="1" style="99" min="14598" max="14598"/>
    <col width="10.88671875" customWidth="1" style="99" min="14599" max="14599"/>
    <col width="11.44140625" customWidth="1" style="99" min="14600" max="14600"/>
    <col width="15.33203125" customWidth="1" style="99" min="14601" max="14601"/>
    <col width="16" customWidth="1" style="99" min="14602" max="14602"/>
    <col width="15.109375" customWidth="1" style="99" min="14603" max="14603"/>
    <col width="11.6640625" customWidth="1" style="99" min="14604" max="14604"/>
    <col width="11.33203125" customWidth="1" style="99" min="14605" max="14605"/>
    <col width="12.5546875" customWidth="1" style="99" min="14606" max="14606"/>
    <col width="12" customWidth="1" style="99" min="14607" max="14607"/>
    <col width="8.5546875" customWidth="1" style="99" min="14608" max="14608"/>
    <col width="13.6640625" customWidth="1" style="99" min="14609" max="14609"/>
    <col width="10.109375" customWidth="1" style="99" min="14610" max="14610"/>
    <col width="15.33203125" customWidth="1" style="99" min="14611" max="14611"/>
    <col width="16.6640625" customWidth="1" style="99" min="14612" max="14612"/>
    <col width="9" customWidth="1" style="99" min="14613" max="14848"/>
    <col width="37.6640625" customWidth="1" style="99" min="14849" max="14849"/>
    <col width="16.109375" customWidth="1" style="99" min="14850" max="14850"/>
    <col width="37.6640625" customWidth="1" style="99" min="14851" max="14851"/>
    <col width="12.109375" customWidth="1" style="99" min="14852" max="14852"/>
    <col width="11.88671875" customWidth="1" style="99" min="14853" max="14853"/>
    <col width="11" customWidth="1" style="99" min="14854" max="14854"/>
    <col width="10.88671875" customWidth="1" style="99" min="14855" max="14855"/>
    <col width="11.44140625" customWidth="1" style="99" min="14856" max="14856"/>
    <col width="15.33203125" customWidth="1" style="99" min="14857" max="14857"/>
    <col width="16" customWidth="1" style="99" min="14858" max="14858"/>
    <col width="15.109375" customWidth="1" style="99" min="14859" max="14859"/>
    <col width="11.6640625" customWidth="1" style="99" min="14860" max="14860"/>
    <col width="11.33203125" customWidth="1" style="99" min="14861" max="14861"/>
    <col width="12.5546875" customWidth="1" style="99" min="14862" max="14862"/>
    <col width="12" customWidth="1" style="99" min="14863" max="14863"/>
    <col width="8.5546875" customWidth="1" style="99" min="14864" max="14864"/>
    <col width="13.6640625" customWidth="1" style="99" min="14865" max="14865"/>
    <col width="10.109375" customWidth="1" style="99" min="14866" max="14866"/>
    <col width="15.33203125" customWidth="1" style="99" min="14867" max="14867"/>
    <col width="16.6640625" customWidth="1" style="99" min="14868" max="14868"/>
    <col width="9" customWidth="1" style="99" min="14869" max="15104"/>
    <col width="37.6640625" customWidth="1" style="99" min="15105" max="15105"/>
    <col width="16.109375" customWidth="1" style="99" min="15106" max="15106"/>
    <col width="37.6640625" customWidth="1" style="99" min="15107" max="15107"/>
    <col width="12.109375" customWidth="1" style="99" min="15108" max="15108"/>
    <col width="11.88671875" customWidth="1" style="99" min="15109" max="15109"/>
    <col width="11" customWidth="1" style="99" min="15110" max="15110"/>
    <col width="10.88671875" customWidth="1" style="99" min="15111" max="15111"/>
    <col width="11.44140625" customWidth="1" style="99" min="15112" max="15112"/>
    <col width="15.33203125" customWidth="1" style="99" min="15113" max="15113"/>
    <col width="16" customWidth="1" style="99" min="15114" max="15114"/>
    <col width="15.109375" customWidth="1" style="99" min="15115" max="15115"/>
    <col width="11.6640625" customWidth="1" style="99" min="15116" max="15116"/>
    <col width="11.33203125" customWidth="1" style="99" min="15117" max="15117"/>
    <col width="12.5546875" customWidth="1" style="99" min="15118" max="15118"/>
    <col width="12" customWidth="1" style="99" min="15119" max="15119"/>
    <col width="8.5546875" customWidth="1" style="99" min="15120" max="15120"/>
    <col width="13.6640625" customWidth="1" style="99" min="15121" max="15121"/>
    <col width="10.109375" customWidth="1" style="99" min="15122" max="15122"/>
    <col width="15.33203125" customWidth="1" style="99" min="15123" max="15123"/>
    <col width="16.6640625" customWidth="1" style="99" min="15124" max="15124"/>
    <col width="9" customWidth="1" style="99" min="15125" max="15360"/>
    <col width="37.6640625" customWidth="1" style="99" min="15361" max="15361"/>
    <col width="16.109375" customWidth="1" style="99" min="15362" max="15362"/>
    <col width="37.6640625" customWidth="1" style="99" min="15363" max="15363"/>
    <col width="12.109375" customWidth="1" style="99" min="15364" max="15364"/>
    <col width="11.88671875" customWidth="1" style="99" min="15365" max="15365"/>
    <col width="11" customWidth="1" style="99" min="15366" max="15366"/>
    <col width="10.88671875" customWidth="1" style="99" min="15367" max="15367"/>
    <col width="11.44140625" customWidth="1" style="99" min="15368" max="15368"/>
    <col width="15.33203125" customWidth="1" style="99" min="15369" max="15369"/>
    <col width="16" customWidth="1" style="99" min="15370" max="15370"/>
    <col width="15.109375" customWidth="1" style="99" min="15371" max="15371"/>
    <col width="11.6640625" customWidth="1" style="99" min="15372" max="15372"/>
    <col width="11.33203125" customWidth="1" style="99" min="15373" max="15373"/>
    <col width="12.5546875" customWidth="1" style="99" min="15374" max="15374"/>
    <col width="12" customWidth="1" style="99" min="15375" max="15375"/>
    <col width="8.5546875" customWidth="1" style="99" min="15376" max="15376"/>
    <col width="13.6640625" customWidth="1" style="99" min="15377" max="15377"/>
    <col width="10.109375" customWidth="1" style="99" min="15378" max="15378"/>
    <col width="15.33203125" customWidth="1" style="99" min="15379" max="15379"/>
    <col width="16.6640625" customWidth="1" style="99" min="15380" max="15380"/>
    <col width="9" customWidth="1" style="99" min="15381" max="15616"/>
    <col width="37.6640625" customWidth="1" style="99" min="15617" max="15617"/>
    <col width="16.109375" customWidth="1" style="99" min="15618" max="15618"/>
    <col width="37.6640625" customWidth="1" style="99" min="15619" max="15619"/>
    <col width="12.109375" customWidth="1" style="99" min="15620" max="15620"/>
    <col width="11.88671875" customWidth="1" style="99" min="15621" max="15621"/>
    <col width="11" customWidth="1" style="99" min="15622" max="15622"/>
    <col width="10.88671875" customWidth="1" style="99" min="15623" max="15623"/>
    <col width="11.44140625" customWidth="1" style="99" min="15624" max="15624"/>
    <col width="15.33203125" customWidth="1" style="99" min="15625" max="15625"/>
    <col width="16" customWidth="1" style="99" min="15626" max="15626"/>
    <col width="15.109375" customWidth="1" style="99" min="15627" max="15627"/>
    <col width="11.6640625" customWidth="1" style="99" min="15628" max="15628"/>
    <col width="11.33203125" customWidth="1" style="99" min="15629" max="15629"/>
    <col width="12.5546875" customWidth="1" style="99" min="15630" max="15630"/>
    <col width="12" customWidth="1" style="99" min="15631" max="15631"/>
    <col width="8.5546875" customWidth="1" style="99" min="15632" max="15632"/>
    <col width="13.6640625" customWidth="1" style="99" min="15633" max="15633"/>
    <col width="10.109375" customWidth="1" style="99" min="15634" max="15634"/>
    <col width="15.33203125" customWidth="1" style="99" min="15635" max="15635"/>
    <col width="16.6640625" customWidth="1" style="99" min="15636" max="15636"/>
    <col width="9" customWidth="1" style="99" min="15637" max="15872"/>
    <col width="37.6640625" customWidth="1" style="99" min="15873" max="15873"/>
    <col width="16.109375" customWidth="1" style="99" min="15874" max="15874"/>
    <col width="37.6640625" customWidth="1" style="99" min="15875" max="15875"/>
    <col width="12.109375" customWidth="1" style="99" min="15876" max="15876"/>
    <col width="11.88671875" customWidth="1" style="99" min="15877" max="15877"/>
    <col width="11" customWidth="1" style="99" min="15878" max="15878"/>
    <col width="10.88671875" customWidth="1" style="99" min="15879" max="15879"/>
    <col width="11.44140625" customWidth="1" style="99" min="15880" max="15880"/>
    <col width="15.33203125" customWidth="1" style="99" min="15881" max="15881"/>
    <col width="16" customWidth="1" style="99" min="15882" max="15882"/>
    <col width="15.109375" customWidth="1" style="99" min="15883" max="15883"/>
    <col width="11.6640625" customWidth="1" style="99" min="15884" max="15884"/>
    <col width="11.33203125" customWidth="1" style="99" min="15885" max="15885"/>
    <col width="12.5546875" customWidth="1" style="99" min="15886" max="15886"/>
    <col width="12" customWidth="1" style="99" min="15887" max="15887"/>
    <col width="8.5546875" customWidth="1" style="99" min="15888" max="15888"/>
    <col width="13.6640625" customWidth="1" style="99" min="15889" max="15889"/>
    <col width="10.109375" customWidth="1" style="99" min="15890" max="15890"/>
    <col width="15.33203125" customWidth="1" style="99" min="15891" max="15891"/>
    <col width="16.6640625" customWidth="1" style="99" min="15892" max="15892"/>
    <col width="9" customWidth="1" style="99" min="15893" max="16128"/>
    <col width="37.6640625" customWidth="1" style="99" min="16129" max="16129"/>
    <col width="16.109375" customWidth="1" style="99" min="16130" max="16130"/>
    <col width="37.6640625" customWidth="1" style="99" min="16131" max="16131"/>
    <col width="12.109375" customWidth="1" style="99" min="16132" max="16132"/>
    <col width="11.88671875" customWidth="1" style="99" min="16133" max="16133"/>
    <col width="11" customWidth="1" style="99" min="16134" max="16134"/>
    <col width="10.88671875" customWidth="1" style="99" min="16135" max="16135"/>
    <col width="11.44140625" customWidth="1" style="99" min="16136" max="16136"/>
    <col width="15.33203125" customWidth="1" style="99" min="16137" max="16137"/>
    <col width="16" customWidth="1" style="99" min="16138" max="16138"/>
    <col width="15.109375" customWidth="1" style="99" min="16139" max="16139"/>
    <col width="11.6640625" customWidth="1" style="99" min="16140" max="16140"/>
    <col width="11.33203125" customWidth="1" style="99" min="16141" max="16141"/>
    <col width="12.5546875" customWidth="1" style="99" min="16142" max="16142"/>
    <col width="12" customWidth="1" style="99" min="16143" max="16143"/>
    <col width="8.5546875" customWidth="1" style="99" min="16144" max="16144"/>
    <col width="13.6640625" customWidth="1" style="99" min="16145" max="16145"/>
    <col width="10.109375" customWidth="1" style="99" min="16146" max="16146"/>
    <col width="15.33203125" customWidth="1" style="99" min="16147" max="16147"/>
    <col width="16.6640625" customWidth="1" style="99" min="16148" max="16148"/>
    <col width="9" customWidth="1" style="99" min="16149" max="16384"/>
  </cols>
  <sheetData>
    <row r="1">
      <c r="A1" s="96" t="inlineStr">
        <is>
          <t>cluster_name</t>
        </is>
      </c>
      <c r="B1" s="97" t="inlineStr">
        <is>
          <t>fdt_code</t>
        </is>
      </c>
      <c r="C1" s="97" t="inlineStr">
        <is>
          <t>commercial_name</t>
        </is>
      </c>
      <c r="D1" s="97" t="inlineStr">
        <is>
          <t>province</t>
        </is>
      </c>
      <c r="E1" s="97" t="inlineStr">
        <is>
          <t>competition</t>
        </is>
      </c>
      <c r="F1" s="97" t="inlineStr">
        <is>
          <t>city</t>
        </is>
      </c>
      <c r="G1" s="97" t="inlineStr">
        <is>
          <t>area_name</t>
        </is>
      </c>
      <c r="H1" s="97" t="inlineStr">
        <is>
          <t>rfs_date</t>
        </is>
      </c>
      <c r="I1" s="97" t="inlineStr">
        <is>
          <t>district</t>
        </is>
      </c>
      <c r="J1" s="97" t="inlineStr">
        <is>
          <t>acquisition_class</t>
        </is>
      </c>
      <c r="K1" s="97" t="inlineStr">
        <is>
          <t>acquisition_tier</t>
        </is>
      </c>
      <c r="L1" s="97" t="inlineStr">
        <is>
          <t>postal_code</t>
        </is>
      </c>
      <c r="M1" s="97" t="inlineStr">
        <is>
          <t>sub_district</t>
        </is>
      </c>
      <c r="N1" s="97" t="inlineStr">
        <is>
          <t>olt_code</t>
        </is>
      </c>
      <c r="O1" s="97" t="inlineStr">
        <is>
          <t>cluster_type</t>
        </is>
      </c>
      <c r="P1" s="96" t="inlineStr">
        <is>
          <t>complex</t>
        </is>
      </c>
      <c r="Q1" s="96" t="inlineStr">
        <is>
          <t>project_name</t>
        </is>
      </c>
      <c r="R1" s="96" t="inlineStr">
        <is>
          <t>project_id</t>
        </is>
      </c>
      <c r="S1" s="96" t="inlineStr">
        <is>
          <t>latitude_cluster</t>
        </is>
      </c>
      <c r="T1" s="98" t="inlineStr">
        <is>
          <t>longitude_cluster</t>
        </is>
      </c>
      <c r="U1" s="98" t="inlineStr">
        <is>
          <t>cluster_code_astri</t>
        </is>
      </c>
    </row>
    <row r="2" ht="15.6" customHeight="1">
      <c r="A2" s="99">
        <f>IF('HPDB FDT-2'!$Y$10="","",'HPDB FDT-2'!$Y$10)</f>
        <v/>
      </c>
      <c r="B2" s="99">
        <f>IF('HPDB FDT-2'!$C$6="","",'HPDB FDT-2'!$C$6)</f>
        <v/>
      </c>
      <c r="C2" s="99">
        <f>IF($A$2="","",$A$2)</f>
        <v/>
      </c>
      <c r="D2" s="99">
        <f>PROPER(IF('HPDB FDT-2'!$M$10="","",'HPDB FDT-2'!$M$10))</f>
        <v/>
      </c>
      <c r="E2" s="99" t="inlineStr">
        <is>
          <t>FTTH</t>
        </is>
      </c>
      <c r="F2" s="99" t="inlineStr">
        <is>
          <t>Kab. Garut</t>
        </is>
      </c>
      <c r="G2" s="99" t="inlineStr">
        <is>
          <t>Garut</t>
        </is>
      </c>
      <c r="H2" s="100">
        <f>IF('HPDB FDT-2'!$AU$10="","",'HPDB FDT-2'!$AU$10)</f>
        <v/>
      </c>
      <c r="I2" s="99">
        <f>PROPER(IF('HPDB FDT-2'!$O$10="","",'HPDB FDT-2'!$O$10))</f>
        <v/>
      </c>
      <c r="J2" s="99">
        <f>IF('HPDB FDT-2'!$S$10="","",'HPDB FDT-2'!$S$10)</f>
        <v/>
      </c>
      <c r="K2" s="99">
        <f>IF('HPDB FDT-2'!$T$10="","",'HPDB FDT-2'!$T$10)</f>
        <v/>
      </c>
      <c r="L2" s="99">
        <f>IF('HPDB FDT-2'!$Q$10="","",'HPDB FDT-2'!$Q$10)</f>
        <v/>
      </c>
      <c r="M2" s="99">
        <f>PROPER(IF('HPDB FDT-2'!$P$10="","",'HPDB FDT-2'!$P$10))</f>
        <v/>
      </c>
      <c r="N2" s="99">
        <f>IF('HPDB FDT-2'!$Q$3="","",'HPDB FDT-2'!$Q$3)</f>
        <v/>
      </c>
      <c r="O2" s="99" t="inlineStr">
        <is>
          <t>Onnet</t>
        </is>
      </c>
      <c r="P2" s="99">
        <f>IF($A$2="","",$A$2)</f>
        <v/>
      </c>
      <c r="Q2" s="99" t="inlineStr">
        <is>
          <t>General Retail</t>
        </is>
      </c>
      <c r="R2" s="99">
        <f>IF('HPDB FDT-2'!$V$10="","",'HPDB FDT-2'!$V$10)</f>
        <v/>
      </c>
      <c r="S2" s="101">
        <f>IF('HPDB FDT-2'!$N$6="","",'HPDB FDT-2'!$N$6)</f>
        <v/>
      </c>
      <c r="T2" s="102">
        <f>IF('HPDB FDT-2'!$N$7="","",'HPDB FDT-2'!$N$7)</f>
        <v/>
      </c>
      <c r="U2" s="99">
        <f>IF('HPDB FDT-2'!$C$7="","",'HPDB FDT-2'!$C$7)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vku5ksI7jfIhWroifhnXQ==" formatRows="1" sort="1" spinCount="100000" hashValue="clkFk64VRePkA4u2TJxXHz5rjcPd8tEg9ARbUwSt9Jlb/pu0nj9SAast9XemqZKKcfLRKt1LU1pi+kVP2I+xsw=="/>
  <pageMargins left="0.7" right="0.7" top="0.75" bottom="0.75" header="0.3" footer="0.3"/>
  <pageSetup orientation="portrait" horizontalDpi="360" verticalDpi="360"/>
</worksheet>
</file>

<file path=xl/worksheets/sheet9.xml><?xml version="1.0" encoding="utf-8"?>
<worksheet xmlns="http://schemas.openxmlformats.org/spreadsheetml/2006/main">
  <sheetPr>
    <tabColor rgb="FFC00000"/>
    <outlinePr summaryBelow="1" summaryRight="1"/>
    <pageSetUpPr/>
  </sheetPr>
  <dimension ref="A1:E100"/>
  <sheetViews>
    <sheetView workbookViewId="0">
      <selection activeCell="R10" sqref="R10"/>
    </sheetView>
  </sheetViews>
  <sheetFormatPr baseColWidth="8" defaultColWidth="8.88671875" defaultRowHeight="14.4"/>
  <cols>
    <col width="11.21875" bestFit="1" customWidth="1" style="99" min="1" max="1"/>
    <col width="23.109375" customWidth="1" style="99" min="2" max="2"/>
    <col width="8.88671875" customWidth="1" style="99" min="3" max="3"/>
    <col width="13.77734375" customWidth="1" style="99" min="4" max="4"/>
    <col width="8.88671875" customWidth="1" style="99" min="5" max="16384"/>
  </cols>
  <sheetData>
    <row r="1">
      <c r="A1" s="103" t="inlineStr">
        <is>
          <t>Area</t>
        </is>
      </c>
      <c r="B1" s="103" t="inlineStr">
        <is>
          <t>Clustername</t>
        </is>
      </c>
      <c r="C1" s="103" t="inlineStr">
        <is>
          <t>FAT Code</t>
        </is>
      </c>
      <c r="D1" s="103" t="inlineStr">
        <is>
          <t>FDT Code</t>
        </is>
      </c>
      <c r="E1" s="103" t="inlineStr">
        <is>
          <t>Port Count</t>
        </is>
      </c>
    </row>
    <row r="2">
      <c r="A2" s="103">
        <f>IF($C2&lt;&gt;"","GARUT","")</f>
        <v/>
      </c>
      <c r="B2" s="99">
        <f>IF($C2&lt;&gt;"",'CLUSTER FDT-2'!$A$2,"")</f>
        <v/>
      </c>
      <c r="C2" s="103">
        <f>IF('FAT HPDB FDT-2'!$A2="","",'FAT HPDB FDT-2'!$A2)</f>
        <v/>
      </c>
      <c r="D2" s="99">
        <f>IF($A2&lt;&gt;"",'HPDB FDT-2'!$C$6,"")</f>
        <v/>
      </c>
      <c r="E2" s="103">
        <f>IF($A2&lt;&gt;"","16","")</f>
        <v/>
      </c>
    </row>
    <row r="3">
      <c r="A3" s="103">
        <f>IF($C3&lt;&gt;"","GARUT","")</f>
        <v/>
      </c>
      <c r="B3" s="99">
        <f>IF($C3&lt;&gt;"",'CLUSTER FDT-2'!$A$2,"")</f>
        <v/>
      </c>
      <c r="C3" s="103">
        <f>IF('FAT HPDB FDT-2'!$A3="","",'FAT HPDB FDT-2'!$A3)</f>
        <v/>
      </c>
      <c r="D3" s="99">
        <f>IF($A3&lt;&gt;"",'HPDB FDT-2'!$C$6,"")</f>
        <v/>
      </c>
      <c r="E3" s="103">
        <f>IF($A3&lt;&gt;"","16","")</f>
        <v/>
      </c>
    </row>
    <row r="4">
      <c r="A4" s="103">
        <f>IF($C4&lt;&gt;"","GARUT","")</f>
        <v/>
      </c>
      <c r="B4" s="99">
        <f>IF($C4&lt;&gt;"",'CLUSTER FDT-2'!$A$2,"")</f>
        <v/>
      </c>
      <c r="C4" s="103">
        <f>IF('FAT HPDB FDT-2'!$A4="","",'FAT HPDB FDT-2'!$A4)</f>
        <v/>
      </c>
      <c r="D4" s="99">
        <f>IF($A4&lt;&gt;"",'HPDB FDT-2'!$C$6,"")</f>
        <v/>
      </c>
      <c r="E4" s="103">
        <f>IF($A4&lt;&gt;"","16","")</f>
        <v/>
      </c>
    </row>
    <row r="5">
      <c r="A5" s="103">
        <f>IF($C5&lt;&gt;"","GARUT","")</f>
        <v/>
      </c>
      <c r="B5" s="99">
        <f>IF($C5&lt;&gt;"",'CLUSTER FDT-2'!$A$2,"")</f>
        <v/>
      </c>
      <c r="C5" s="103">
        <f>IF('FAT HPDB FDT-2'!$A5="","",'FAT HPDB FDT-2'!$A5)</f>
        <v/>
      </c>
      <c r="D5" s="99">
        <f>IF($A5&lt;&gt;"",'HPDB FDT-2'!$C$6,"")</f>
        <v/>
      </c>
      <c r="E5" s="103">
        <f>IF($A5&lt;&gt;"","16","")</f>
        <v/>
      </c>
    </row>
    <row r="6">
      <c r="A6" s="103">
        <f>IF($C6&lt;&gt;"","GARUT","")</f>
        <v/>
      </c>
      <c r="B6" s="99">
        <f>IF($C6&lt;&gt;"",'CLUSTER FDT-2'!$A$2,"")</f>
        <v/>
      </c>
      <c r="C6" s="103">
        <f>IF('FAT HPDB FDT-2'!$A6="","",'FAT HPDB FDT-2'!$A6)</f>
        <v/>
      </c>
      <c r="D6" s="99">
        <f>IF($A6&lt;&gt;"",'HPDB FDT-2'!$C$6,"")</f>
        <v/>
      </c>
      <c r="E6" s="103">
        <f>IF($A6&lt;&gt;"","16","")</f>
        <v/>
      </c>
    </row>
    <row r="7">
      <c r="A7" s="103">
        <f>IF($C7&lt;&gt;"","GARUT","")</f>
        <v/>
      </c>
      <c r="B7" s="99">
        <f>IF($C7&lt;&gt;"",'CLUSTER FDT-2'!$A$2,"")</f>
        <v/>
      </c>
      <c r="C7" s="103">
        <f>IF('FAT HPDB FDT-2'!$A7="","",'FAT HPDB FDT-2'!$A7)</f>
        <v/>
      </c>
      <c r="D7" s="99">
        <f>IF($A7&lt;&gt;"",'HPDB FDT-2'!$C$6,"")</f>
        <v/>
      </c>
      <c r="E7" s="103">
        <f>IF($A7&lt;&gt;"","16","")</f>
        <v/>
      </c>
    </row>
    <row r="8">
      <c r="A8" s="103">
        <f>IF($C8&lt;&gt;"","GARUT","")</f>
        <v/>
      </c>
      <c r="B8" s="99">
        <f>IF($C8&lt;&gt;"",'CLUSTER FDT-2'!$A$2,"")</f>
        <v/>
      </c>
      <c r="C8" s="103">
        <f>IF('FAT HPDB FDT-2'!$A8="","",'FAT HPDB FDT-2'!$A8)</f>
        <v/>
      </c>
      <c r="D8" s="99">
        <f>IF($A8&lt;&gt;"",'HPDB FDT-2'!$C$6,"")</f>
        <v/>
      </c>
      <c r="E8" s="103">
        <f>IF($A8&lt;&gt;"","16","")</f>
        <v/>
      </c>
    </row>
    <row r="9">
      <c r="A9" s="103">
        <f>IF($C9&lt;&gt;"","GARUT","")</f>
        <v/>
      </c>
      <c r="B9" s="99">
        <f>IF($C9&lt;&gt;"",'CLUSTER FDT-2'!$A$2,"")</f>
        <v/>
      </c>
      <c r="C9" s="103">
        <f>IF('FAT HPDB FDT-2'!$A9="","",'FAT HPDB FDT-2'!$A9)</f>
        <v/>
      </c>
      <c r="D9" s="99">
        <f>IF($A9&lt;&gt;"",'HPDB FDT-2'!$C$6,"")</f>
        <v/>
      </c>
      <c r="E9" s="103">
        <f>IF($A9&lt;&gt;"","16","")</f>
        <v/>
      </c>
    </row>
    <row r="10">
      <c r="A10" s="103">
        <f>IF($C10&lt;&gt;"","GARUT","")</f>
        <v/>
      </c>
      <c r="B10" s="99">
        <f>IF($C10&lt;&gt;"",'CLUSTER FDT-2'!$A$2,"")</f>
        <v/>
      </c>
      <c r="C10" s="103">
        <f>IF('FAT HPDB FDT-2'!$A10="","",'FAT HPDB FDT-2'!$A10)</f>
        <v/>
      </c>
      <c r="D10" s="99">
        <f>IF($A10&lt;&gt;"",'HPDB FDT-2'!$C$6,"")</f>
        <v/>
      </c>
      <c r="E10" s="103">
        <f>IF($A10&lt;&gt;"","16","")</f>
        <v/>
      </c>
    </row>
    <row r="11">
      <c r="A11" s="103">
        <f>IF($C11&lt;&gt;"","GARUT","")</f>
        <v/>
      </c>
      <c r="B11" s="99">
        <f>IF($C11&lt;&gt;"",'CLUSTER FDT-2'!$A$2,"")</f>
        <v/>
      </c>
      <c r="C11" s="103">
        <f>IF('FAT HPDB FDT-2'!$A11="","",'FAT HPDB FDT-2'!$A11)</f>
        <v/>
      </c>
      <c r="D11" s="99">
        <f>IF($A11&lt;&gt;"",'HPDB FDT-2'!$C$6,"")</f>
        <v/>
      </c>
      <c r="E11" s="103">
        <f>IF($A11&lt;&gt;"","16","")</f>
        <v/>
      </c>
    </row>
    <row r="12">
      <c r="A12" s="103">
        <f>IF($C12&lt;&gt;"","GARUT","")</f>
        <v/>
      </c>
      <c r="B12" s="99">
        <f>IF($C12&lt;&gt;"",'CLUSTER FDT-2'!$A$2,"")</f>
        <v/>
      </c>
      <c r="C12" s="103">
        <f>IF('FAT HPDB FDT-2'!$A12="","",'FAT HPDB FDT-2'!$A12)</f>
        <v/>
      </c>
      <c r="D12" s="99">
        <f>IF($A12&lt;&gt;"",'HPDB FDT-2'!$C$6,"")</f>
        <v/>
      </c>
      <c r="E12" s="103">
        <f>IF($A12&lt;&gt;"","16","")</f>
        <v/>
      </c>
    </row>
    <row r="13">
      <c r="A13" s="103">
        <f>IF($C13&lt;&gt;"","GARUT","")</f>
        <v/>
      </c>
      <c r="B13" s="99">
        <f>IF($C13&lt;&gt;"",'CLUSTER FDT-2'!$A$2,"")</f>
        <v/>
      </c>
      <c r="C13" s="103">
        <f>IF('FAT HPDB FDT-2'!$A13="","",'FAT HPDB FDT-2'!$A13)</f>
        <v/>
      </c>
      <c r="D13" s="99">
        <f>IF($A13&lt;&gt;"",'HPDB FDT-2'!$C$6,"")</f>
        <v/>
      </c>
      <c r="E13" s="103">
        <f>IF($A13&lt;&gt;"","16","")</f>
        <v/>
      </c>
    </row>
    <row r="14">
      <c r="A14" s="103">
        <f>IF($C14&lt;&gt;"","GARUT","")</f>
        <v/>
      </c>
      <c r="B14" s="99">
        <f>IF($C14&lt;&gt;"",'CLUSTER FDT-2'!$A$2,"")</f>
        <v/>
      </c>
      <c r="C14" s="103">
        <f>IF('FAT HPDB FDT-2'!$A14="","",'FAT HPDB FDT-2'!$A14)</f>
        <v/>
      </c>
      <c r="D14" s="99">
        <f>IF($A14&lt;&gt;"",'HPDB FDT-2'!$C$6,"")</f>
        <v/>
      </c>
      <c r="E14" s="103">
        <f>IF($A14&lt;&gt;"","16","")</f>
        <v/>
      </c>
    </row>
    <row r="15">
      <c r="A15" s="103">
        <f>IF($C15&lt;&gt;"","GARUT","")</f>
        <v/>
      </c>
      <c r="B15" s="99">
        <f>IF($C15&lt;&gt;"",'CLUSTER FDT-2'!$A$2,"")</f>
        <v/>
      </c>
      <c r="C15" s="103">
        <f>IF('FAT HPDB FDT-2'!$A15="","",'FAT HPDB FDT-2'!$A15)</f>
        <v/>
      </c>
      <c r="D15" s="99">
        <f>IF($A15&lt;&gt;"",'HPDB FDT-2'!$C$6,"")</f>
        <v/>
      </c>
      <c r="E15" s="103">
        <f>IF($A15&lt;&gt;"","16","")</f>
        <v/>
      </c>
    </row>
    <row r="16">
      <c r="A16" s="103">
        <f>IF($C16&lt;&gt;"","GARUT","")</f>
        <v/>
      </c>
      <c r="B16" s="99">
        <f>IF($C16&lt;&gt;"",'CLUSTER FDT-2'!$A$2,"")</f>
        <v/>
      </c>
      <c r="C16" s="103">
        <f>IF('FAT HPDB FDT-2'!$A16="","",'FAT HPDB FDT-2'!$A16)</f>
        <v/>
      </c>
      <c r="D16" s="99">
        <f>IF($A16&lt;&gt;"",'HPDB FDT-2'!$C$6,"")</f>
        <v/>
      </c>
      <c r="E16" s="103">
        <f>IF($A16&lt;&gt;"","16","")</f>
        <v/>
      </c>
    </row>
    <row r="17">
      <c r="A17" s="103">
        <f>IF($C17&lt;&gt;"","GARUT","")</f>
        <v/>
      </c>
      <c r="B17" s="99">
        <f>IF($C17&lt;&gt;"",'CLUSTER FDT-2'!$A$2,"")</f>
        <v/>
      </c>
      <c r="C17" s="103">
        <f>IF('FAT HPDB FDT-2'!$A17="","",'FAT HPDB FDT-2'!$A17)</f>
        <v/>
      </c>
      <c r="D17" s="99">
        <f>IF($A17&lt;&gt;"",'HPDB FDT-2'!$C$6,"")</f>
        <v/>
      </c>
      <c r="E17" s="103">
        <f>IF($A17&lt;&gt;"","16","")</f>
        <v/>
      </c>
    </row>
    <row r="18">
      <c r="A18" s="103">
        <f>IF($C18&lt;&gt;"","GARUT","")</f>
        <v/>
      </c>
      <c r="B18" s="99">
        <f>IF($C18&lt;&gt;"",'CLUSTER FDT-2'!$A$2,"")</f>
        <v/>
      </c>
      <c r="C18" s="103">
        <f>IF('FAT HPDB FDT-2'!$A18="","",'FAT HPDB FDT-2'!$A18)</f>
        <v/>
      </c>
      <c r="D18" s="99">
        <f>IF($A18&lt;&gt;"",'HPDB FDT-2'!$C$6,"")</f>
        <v/>
      </c>
      <c r="E18" s="103">
        <f>IF($A18&lt;&gt;"","16","")</f>
        <v/>
      </c>
    </row>
    <row r="19">
      <c r="A19" s="103">
        <f>IF($C19&lt;&gt;"","GARUT","")</f>
        <v/>
      </c>
      <c r="B19" s="99">
        <f>IF($C19&lt;&gt;"",'CLUSTER FDT-2'!$A$2,"")</f>
        <v/>
      </c>
      <c r="C19" s="103">
        <f>IF('FAT HPDB FDT-2'!$A19="","",'FAT HPDB FDT-2'!$A19)</f>
        <v/>
      </c>
      <c r="D19" s="99">
        <f>IF($A19&lt;&gt;"",'HPDB FDT-2'!$C$6,"")</f>
        <v/>
      </c>
      <c r="E19" s="103">
        <f>IF($A19&lt;&gt;"","16","")</f>
        <v/>
      </c>
    </row>
    <row r="20">
      <c r="A20" s="103">
        <f>IF($C20&lt;&gt;"","GARUT","")</f>
        <v/>
      </c>
      <c r="B20" s="99">
        <f>IF($C20&lt;&gt;"",'CLUSTER FDT-2'!$A$2,"")</f>
        <v/>
      </c>
      <c r="C20" s="103">
        <f>IF('FAT HPDB FDT-2'!$A20="","",'FAT HPDB FDT-2'!$A20)</f>
        <v/>
      </c>
      <c r="D20" s="99">
        <f>IF($A20&lt;&gt;"",'HPDB FDT-2'!$C$6,"")</f>
        <v/>
      </c>
      <c r="E20" s="103">
        <f>IF($A20&lt;&gt;"","16","")</f>
        <v/>
      </c>
    </row>
    <row r="21">
      <c r="A21" s="103">
        <f>IF($C21&lt;&gt;"","GARUT","")</f>
        <v/>
      </c>
      <c r="B21" s="99">
        <f>IF($C21&lt;&gt;"",'CLUSTER FDT-2'!$A$2,"")</f>
        <v/>
      </c>
      <c r="C21" s="103">
        <f>IF('FAT HPDB FDT-2'!$A21="","",'FAT HPDB FDT-2'!$A21)</f>
        <v/>
      </c>
      <c r="D21" s="99">
        <f>IF($A21&lt;&gt;"",'HPDB FDT-2'!$C$6,"")</f>
        <v/>
      </c>
      <c r="E21" s="103">
        <f>IF($A21&lt;&gt;"","16","")</f>
        <v/>
      </c>
    </row>
    <row r="22">
      <c r="A22" s="103">
        <f>IF($C22&lt;&gt;"","GARUT","")</f>
        <v/>
      </c>
      <c r="B22" s="99">
        <f>IF($C22&lt;&gt;"",'CLUSTER FDT-2'!$A$2,"")</f>
        <v/>
      </c>
      <c r="C22" s="103">
        <f>IF('FAT HPDB FDT-2'!$A22="","",'FAT HPDB FDT-2'!$A22)</f>
        <v/>
      </c>
      <c r="D22" s="99">
        <f>IF($A22&lt;&gt;"",'HPDB FDT-2'!$C$6,"")</f>
        <v/>
      </c>
      <c r="E22" s="103">
        <f>IF($A22&lt;&gt;"","16","")</f>
        <v/>
      </c>
    </row>
    <row r="23">
      <c r="A23" s="103">
        <f>IF($C23&lt;&gt;"","GARUT","")</f>
        <v/>
      </c>
      <c r="B23" s="99">
        <f>IF($C23&lt;&gt;"",'CLUSTER FDT-2'!$A$2,"")</f>
        <v/>
      </c>
      <c r="C23" s="103">
        <f>IF('FAT HPDB FDT-2'!$A23="","",'FAT HPDB FDT-2'!$A23)</f>
        <v/>
      </c>
      <c r="D23" s="99">
        <f>IF($A23&lt;&gt;"",'HPDB FDT-2'!$C$6,"")</f>
        <v/>
      </c>
      <c r="E23" s="103">
        <f>IF($A23&lt;&gt;"","16","")</f>
        <v/>
      </c>
    </row>
    <row r="24">
      <c r="A24" s="103">
        <f>IF($C24&lt;&gt;"","GARUT","")</f>
        <v/>
      </c>
      <c r="B24" s="99">
        <f>IF($C24&lt;&gt;"",'CLUSTER FDT-2'!$A$2,"")</f>
        <v/>
      </c>
      <c r="C24" s="103">
        <f>IF('FAT HPDB FDT-2'!$A24="","",'FAT HPDB FDT-2'!$A24)</f>
        <v/>
      </c>
      <c r="D24" s="99">
        <f>IF($A24&lt;&gt;"",'HPDB FDT-2'!$C$6,"")</f>
        <v/>
      </c>
      <c r="E24" s="103">
        <f>IF($A24&lt;&gt;"","16","")</f>
        <v/>
      </c>
    </row>
    <row r="25">
      <c r="A25" s="103">
        <f>IF($C25&lt;&gt;"","GARUT","")</f>
        <v/>
      </c>
      <c r="B25" s="99">
        <f>IF($C25&lt;&gt;"",'CLUSTER FDT-2'!$A$2,"")</f>
        <v/>
      </c>
      <c r="C25" s="103">
        <f>IF('FAT HPDB FDT-2'!$A25="","",'FAT HPDB FDT-2'!$A25)</f>
        <v/>
      </c>
      <c r="D25" s="99">
        <f>IF($A25&lt;&gt;"",'HPDB FDT-2'!$C$6,"")</f>
        <v/>
      </c>
      <c r="E25" s="103">
        <f>IF($A25&lt;&gt;"","16","")</f>
        <v/>
      </c>
    </row>
    <row r="26">
      <c r="A26" s="103">
        <f>IF($C26&lt;&gt;"","GARUT","")</f>
        <v/>
      </c>
      <c r="B26" s="99">
        <f>IF($C26&lt;&gt;"",'CLUSTER FDT-2'!$A$2,"")</f>
        <v/>
      </c>
      <c r="C26" s="103">
        <f>IF('FAT HPDB FDT-2'!$A26="","",'FAT HPDB FDT-2'!$A26)</f>
        <v/>
      </c>
      <c r="D26" s="99">
        <f>IF($A26&lt;&gt;"",'HPDB FDT-2'!$C$6,"")</f>
        <v/>
      </c>
      <c r="E26" s="103">
        <f>IF($A26&lt;&gt;"","16","")</f>
        <v/>
      </c>
    </row>
    <row r="27">
      <c r="A27" s="103">
        <f>IF($C27&lt;&gt;"","GARUT","")</f>
        <v/>
      </c>
      <c r="B27" s="99">
        <f>IF($C27&lt;&gt;"",'CLUSTER FDT-2'!$A$2,"")</f>
        <v/>
      </c>
      <c r="C27" s="103">
        <f>IF('FAT HPDB FDT-2'!$A27="","",'FAT HPDB FDT-2'!$A27)</f>
        <v/>
      </c>
      <c r="D27" s="99">
        <f>IF($A27&lt;&gt;"",'HPDB FDT-2'!$C$6,"")</f>
        <v/>
      </c>
      <c r="E27" s="103">
        <f>IF($A27&lt;&gt;"","16","")</f>
        <v/>
      </c>
    </row>
    <row r="28">
      <c r="A28" s="103">
        <f>IF($C28&lt;&gt;"","GARUT","")</f>
        <v/>
      </c>
      <c r="B28" s="99">
        <f>IF($C28&lt;&gt;"",'CLUSTER FDT-2'!$A$2,"")</f>
        <v/>
      </c>
      <c r="C28" s="103">
        <f>IF('FAT HPDB FDT-2'!$A28="","",'FAT HPDB FDT-2'!$A28)</f>
        <v/>
      </c>
      <c r="D28" s="99">
        <f>IF($A28&lt;&gt;"",'HPDB FDT-2'!$C$6,"")</f>
        <v/>
      </c>
      <c r="E28" s="103">
        <f>IF($A28&lt;&gt;"","16","")</f>
        <v/>
      </c>
    </row>
    <row r="29">
      <c r="A29" s="103">
        <f>IF($C29&lt;&gt;"","GARUT","")</f>
        <v/>
      </c>
      <c r="B29" s="99">
        <f>IF($C29&lt;&gt;"",'CLUSTER FDT-2'!$A$2,"")</f>
        <v/>
      </c>
      <c r="C29" s="103">
        <f>IF('FAT HPDB FDT-2'!$A29="","",'FAT HPDB FDT-2'!$A29)</f>
        <v/>
      </c>
      <c r="D29" s="99">
        <f>IF($A29&lt;&gt;"",'HPDB FDT-2'!$C$6,"")</f>
        <v/>
      </c>
      <c r="E29" s="103">
        <f>IF($A29&lt;&gt;"","16","")</f>
        <v/>
      </c>
    </row>
    <row r="30">
      <c r="A30" s="103">
        <f>IF($C30&lt;&gt;"","GARUT","")</f>
        <v/>
      </c>
      <c r="B30" s="99">
        <f>IF($C30&lt;&gt;"",'CLUSTER FDT-2'!$A$2,"")</f>
        <v/>
      </c>
      <c r="C30" s="103">
        <f>IF('FAT HPDB FDT-2'!$A30="","",'FAT HPDB FDT-2'!$A30)</f>
        <v/>
      </c>
      <c r="D30" s="99">
        <f>IF($A30&lt;&gt;"",'HPDB FDT-2'!$C$6,"")</f>
        <v/>
      </c>
      <c r="E30" s="103">
        <f>IF($A30&lt;&gt;"","16","")</f>
        <v/>
      </c>
    </row>
    <row r="31">
      <c r="A31" s="103">
        <f>IF($C31&lt;&gt;"","GARUT","")</f>
        <v/>
      </c>
      <c r="B31" s="99">
        <f>IF($C31&lt;&gt;"",'CLUSTER FDT-2'!$A$2,"")</f>
        <v/>
      </c>
      <c r="C31" s="103">
        <f>IF('FAT HPDB FDT-2'!$A31="","",'FAT HPDB FDT-2'!$A31)</f>
        <v/>
      </c>
      <c r="D31" s="99">
        <f>IF($A31&lt;&gt;"",'HPDB FDT-2'!$C$6,"")</f>
        <v/>
      </c>
      <c r="E31" s="103">
        <f>IF($A31&lt;&gt;"","16","")</f>
        <v/>
      </c>
    </row>
    <row r="32">
      <c r="A32" s="103">
        <f>IF($C32&lt;&gt;"","GARUT","")</f>
        <v/>
      </c>
      <c r="B32" s="99">
        <f>IF($C32&lt;&gt;"",'CLUSTER FDT-2'!$A$2,"")</f>
        <v/>
      </c>
      <c r="C32" s="103">
        <f>IF('FAT HPDB FDT-2'!$A32="","",'FAT HPDB FDT-2'!$A32)</f>
        <v/>
      </c>
      <c r="D32" s="99">
        <f>IF($A32&lt;&gt;"",'HPDB FDT-2'!$C$6,"")</f>
        <v/>
      </c>
      <c r="E32" s="103">
        <f>IF($A32&lt;&gt;"","16","")</f>
        <v/>
      </c>
    </row>
    <row r="33">
      <c r="A33" s="103">
        <f>IF($C33&lt;&gt;"","GARUT","")</f>
        <v/>
      </c>
      <c r="B33" s="99">
        <f>IF($C33&lt;&gt;"",'CLUSTER FDT-2'!$A$2,"")</f>
        <v/>
      </c>
      <c r="C33" s="103">
        <f>IF('FAT HPDB FDT-2'!$A33="","",'FAT HPDB FDT-2'!$A33)</f>
        <v/>
      </c>
      <c r="D33" s="99">
        <f>IF($A33&lt;&gt;"",'HPDB FDT-2'!$C$6,"")</f>
        <v/>
      </c>
      <c r="E33" s="103">
        <f>IF($A33&lt;&gt;"","16","")</f>
        <v/>
      </c>
    </row>
    <row r="34">
      <c r="A34" s="103">
        <f>IF($C34&lt;&gt;"","GARUT","")</f>
        <v/>
      </c>
      <c r="B34" s="99">
        <f>IF($C34&lt;&gt;"",'CLUSTER FDT-2'!$A$2,"")</f>
        <v/>
      </c>
      <c r="C34" s="103">
        <f>IF('FAT HPDB FDT-2'!$A34="","",'FAT HPDB FDT-2'!$A34)</f>
        <v/>
      </c>
      <c r="D34" s="99">
        <f>IF($A34&lt;&gt;"",'HPDB FDT-2'!$C$6,"")</f>
        <v/>
      </c>
      <c r="E34" s="103">
        <f>IF($A34&lt;&gt;"","16","")</f>
        <v/>
      </c>
    </row>
    <row r="35">
      <c r="A35" s="103">
        <f>IF($C35&lt;&gt;"","GARUT","")</f>
        <v/>
      </c>
      <c r="B35" s="99">
        <f>IF($C35&lt;&gt;"",'CLUSTER FDT-2'!$A$2,"")</f>
        <v/>
      </c>
      <c r="C35" s="103">
        <f>IF('FAT HPDB FDT-2'!$A35="","",'FAT HPDB FDT-2'!$A35)</f>
        <v/>
      </c>
      <c r="D35" s="99">
        <f>IF($A35&lt;&gt;"",'HPDB FDT-2'!$C$6,"")</f>
        <v/>
      </c>
      <c r="E35" s="103">
        <f>IF($A35&lt;&gt;"","16","")</f>
        <v/>
      </c>
    </row>
    <row r="36">
      <c r="A36" s="103">
        <f>IF($C36&lt;&gt;"","GARUT","")</f>
        <v/>
      </c>
      <c r="B36" s="99">
        <f>IF($C36&lt;&gt;"",'CLUSTER FDT-2'!$A$2,"")</f>
        <v/>
      </c>
      <c r="C36" s="103">
        <f>IF('FAT HPDB FDT-2'!$A36="","",'FAT HPDB FDT-2'!$A36)</f>
        <v/>
      </c>
      <c r="D36" s="99">
        <f>IF($A36&lt;&gt;"",'HPDB FDT-2'!$C$6,"")</f>
        <v/>
      </c>
      <c r="E36" s="103">
        <f>IF($A36&lt;&gt;"","16","")</f>
        <v/>
      </c>
    </row>
    <row r="37">
      <c r="A37" s="103">
        <f>IF($C37&lt;&gt;"","GARUT","")</f>
        <v/>
      </c>
      <c r="B37" s="99">
        <f>IF($C37&lt;&gt;"",'CLUSTER FDT-2'!$A$2,"")</f>
        <v/>
      </c>
      <c r="C37" s="103">
        <f>IF('FAT HPDB FDT-2'!$A37="","",'FAT HPDB FDT-2'!$A37)</f>
        <v/>
      </c>
      <c r="D37" s="99">
        <f>IF($A37&lt;&gt;"",'HPDB FDT-2'!$C$6,"")</f>
        <v/>
      </c>
      <c r="E37" s="103">
        <f>IF($A37&lt;&gt;"","16","")</f>
        <v/>
      </c>
    </row>
    <row r="38">
      <c r="A38" s="103">
        <f>IF($C38&lt;&gt;"","GARUT","")</f>
        <v/>
      </c>
      <c r="B38" s="99">
        <f>IF($C38&lt;&gt;"",'CLUSTER FDT-2'!$A$2,"")</f>
        <v/>
      </c>
      <c r="C38" s="103">
        <f>IF('FAT HPDB FDT-2'!$A38="","",'FAT HPDB FDT-2'!$A38)</f>
        <v/>
      </c>
      <c r="D38" s="99">
        <f>IF($A38&lt;&gt;"",'HPDB FDT-2'!$C$6,"")</f>
        <v/>
      </c>
      <c r="E38" s="103">
        <f>IF($A38&lt;&gt;"","16","")</f>
        <v/>
      </c>
    </row>
    <row r="39">
      <c r="A39" s="103">
        <f>IF($C39&lt;&gt;"","GARUT","")</f>
        <v/>
      </c>
      <c r="B39" s="99">
        <f>IF($C39&lt;&gt;"",'CLUSTER FDT-2'!$A$2,"")</f>
        <v/>
      </c>
      <c r="C39" s="103">
        <f>IF('FAT HPDB FDT-2'!$A39="","",'FAT HPDB FDT-2'!$A39)</f>
        <v/>
      </c>
      <c r="D39" s="99">
        <f>IF($A39&lt;&gt;"",'HPDB FDT-2'!$C$6,"")</f>
        <v/>
      </c>
      <c r="E39" s="103">
        <f>IF($A39&lt;&gt;"","16","")</f>
        <v/>
      </c>
    </row>
    <row r="40">
      <c r="A40" s="103">
        <f>IF($C40&lt;&gt;"","GARUT","")</f>
        <v/>
      </c>
      <c r="B40" s="99">
        <f>IF($C40&lt;&gt;"",'CLUSTER FDT-2'!$A$2,"")</f>
        <v/>
      </c>
      <c r="C40" s="103">
        <f>IF('FAT HPDB FDT-2'!$A40="","",'FAT HPDB FDT-2'!$A40)</f>
        <v/>
      </c>
      <c r="D40" s="99">
        <f>IF($A40&lt;&gt;"",'HPDB FDT-2'!$C$6,"")</f>
        <v/>
      </c>
      <c r="E40" s="103">
        <f>IF($A40&lt;&gt;"","16","")</f>
        <v/>
      </c>
    </row>
    <row r="41">
      <c r="A41" s="103">
        <f>IF($C41&lt;&gt;"","GARUT","")</f>
        <v/>
      </c>
      <c r="B41" s="99">
        <f>IF($C41&lt;&gt;"",'CLUSTER FDT-2'!$A$2,"")</f>
        <v/>
      </c>
      <c r="C41" s="103">
        <f>IF('FAT HPDB FDT-2'!$A41="","",'FAT HPDB FDT-2'!$A41)</f>
        <v/>
      </c>
      <c r="D41" s="99">
        <f>IF($A41&lt;&gt;"",'HPDB FDT-2'!$C$6,"")</f>
        <v/>
      </c>
      <c r="E41" s="103">
        <f>IF($A41&lt;&gt;"","16","")</f>
        <v/>
      </c>
    </row>
    <row r="42">
      <c r="A42" s="103">
        <f>IF($C42&lt;&gt;"","GARUT","")</f>
        <v/>
      </c>
      <c r="B42" s="99">
        <f>IF($C42&lt;&gt;"",'CLUSTER FDT-2'!$A$2,"")</f>
        <v/>
      </c>
      <c r="C42" s="103">
        <f>IF('FAT HPDB FDT-2'!$A42="","",'FAT HPDB FDT-2'!$A42)</f>
        <v/>
      </c>
      <c r="D42" s="99">
        <f>IF($A42&lt;&gt;"",'HPDB FDT-2'!$C$6,"")</f>
        <v/>
      </c>
      <c r="E42" s="103">
        <f>IF($A42&lt;&gt;"","16","")</f>
        <v/>
      </c>
    </row>
    <row r="43">
      <c r="A43" s="103">
        <f>IF($C43&lt;&gt;"","GARUT","")</f>
        <v/>
      </c>
      <c r="B43" s="99">
        <f>IF($C43&lt;&gt;"",'CLUSTER FDT-2'!$A$2,"")</f>
        <v/>
      </c>
      <c r="C43" s="103">
        <f>IF('FAT HPDB FDT-2'!$A43="","",'FAT HPDB FDT-2'!$A43)</f>
        <v/>
      </c>
      <c r="D43" s="99">
        <f>IF($A43&lt;&gt;"",'HPDB FDT-2'!$C$6,"")</f>
        <v/>
      </c>
      <c r="E43" s="103">
        <f>IF($A43&lt;&gt;"","16","")</f>
        <v/>
      </c>
    </row>
    <row r="44">
      <c r="A44" s="103">
        <f>IF($C44&lt;&gt;"","GARUT","")</f>
        <v/>
      </c>
      <c r="B44" s="99">
        <f>IF($C44&lt;&gt;"",'CLUSTER FDT-2'!$A$2,"")</f>
        <v/>
      </c>
      <c r="C44" s="103">
        <f>IF('FAT HPDB FDT-2'!$A44="","",'FAT HPDB FDT-2'!$A44)</f>
        <v/>
      </c>
      <c r="D44" s="99">
        <f>IF($A44&lt;&gt;"",'HPDB FDT-2'!$C$6,"")</f>
        <v/>
      </c>
      <c r="E44" s="103">
        <f>IF($A44&lt;&gt;"","16","")</f>
        <v/>
      </c>
    </row>
    <row r="45">
      <c r="A45" s="103">
        <f>IF($C45&lt;&gt;"","GARUT","")</f>
        <v/>
      </c>
      <c r="B45" s="99">
        <f>IF($C45&lt;&gt;"",'CLUSTER FDT-2'!$A$2,"")</f>
        <v/>
      </c>
      <c r="C45" s="103">
        <f>IF('FAT HPDB FDT-2'!$A45="","",'FAT HPDB FDT-2'!$A45)</f>
        <v/>
      </c>
      <c r="D45" s="99">
        <f>IF($A45&lt;&gt;"",'HPDB FDT-2'!$C$6,"")</f>
        <v/>
      </c>
      <c r="E45" s="103">
        <f>IF($A45&lt;&gt;"","16","")</f>
        <v/>
      </c>
    </row>
    <row r="46">
      <c r="A46" s="103">
        <f>IF($C46&lt;&gt;"","GARUT","")</f>
        <v/>
      </c>
      <c r="B46" s="99">
        <f>IF($C46&lt;&gt;"",'CLUSTER FDT-2'!$A$2,"")</f>
        <v/>
      </c>
      <c r="C46" s="103">
        <f>IF('FAT HPDB FDT-2'!$A46="","",'FAT HPDB FDT-2'!$A46)</f>
        <v/>
      </c>
      <c r="D46" s="99">
        <f>IF($A46&lt;&gt;"",'HPDB FDT-2'!$C$6,"")</f>
        <v/>
      </c>
      <c r="E46" s="103">
        <f>IF($A46&lt;&gt;"","16","")</f>
        <v/>
      </c>
    </row>
    <row r="47">
      <c r="A47" s="103">
        <f>IF($C47&lt;&gt;"","GARUT","")</f>
        <v/>
      </c>
      <c r="B47" s="99">
        <f>IF($C47&lt;&gt;"",'CLUSTER FDT-2'!$A$2,"")</f>
        <v/>
      </c>
      <c r="C47" s="103">
        <f>IF('FAT HPDB FDT-2'!$A47="","",'FAT HPDB FDT-2'!$A47)</f>
        <v/>
      </c>
      <c r="D47" s="99">
        <f>IF($A47&lt;&gt;"",'HPDB FDT-2'!$C$6,"")</f>
        <v/>
      </c>
      <c r="E47" s="103">
        <f>IF($A47&lt;&gt;"","16","")</f>
        <v/>
      </c>
    </row>
    <row r="48">
      <c r="A48" s="103">
        <f>IF($C48&lt;&gt;"","GARUT","")</f>
        <v/>
      </c>
      <c r="B48" s="99">
        <f>IF($C48&lt;&gt;"",'CLUSTER FDT-2'!$A$2,"")</f>
        <v/>
      </c>
      <c r="C48" s="103">
        <f>IF('FAT HPDB FDT-2'!$A48="","",'FAT HPDB FDT-2'!$A48)</f>
        <v/>
      </c>
      <c r="D48" s="99">
        <f>IF($A48&lt;&gt;"",'HPDB FDT-2'!$C$6,"")</f>
        <v/>
      </c>
      <c r="E48" s="103">
        <f>IF($A48&lt;&gt;"","16","")</f>
        <v/>
      </c>
    </row>
    <row r="49">
      <c r="A49" s="103">
        <f>IF($C49&lt;&gt;"","GARUT","")</f>
        <v/>
      </c>
      <c r="B49" s="99">
        <f>IF($C49&lt;&gt;"",'CLUSTER FDT-2'!$A$2,"")</f>
        <v/>
      </c>
      <c r="C49" s="103">
        <f>IF('FAT HPDB FDT-2'!$A49="","",'FAT HPDB FDT-2'!$A49)</f>
        <v/>
      </c>
      <c r="D49" s="99">
        <f>IF($A49&lt;&gt;"",'HPDB FDT-2'!$C$6,"")</f>
        <v/>
      </c>
      <c r="E49" s="103">
        <f>IF($A49&lt;&gt;"","16","")</f>
        <v/>
      </c>
    </row>
    <row r="50">
      <c r="A50" s="103">
        <f>IF($C50&lt;&gt;"","GARUT","")</f>
        <v/>
      </c>
      <c r="B50" s="99">
        <f>IF($C50&lt;&gt;"",'CLUSTER FDT-2'!$A$2,"")</f>
        <v/>
      </c>
      <c r="C50" s="103">
        <f>IF('FAT HPDB FDT-2'!$A50="","",'FAT HPDB FDT-2'!$A50)</f>
        <v/>
      </c>
      <c r="D50" s="99">
        <f>IF($A50&lt;&gt;"",'HPDB FDT-2'!$C$6,"")</f>
        <v/>
      </c>
      <c r="E50" s="103">
        <f>IF($A50&lt;&gt;"","16","")</f>
        <v/>
      </c>
    </row>
    <row r="51">
      <c r="A51" s="103">
        <f>IF($C51&lt;&gt;"","GARUT","")</f>
        <v/>
      </c>
      <c r="B51" s="99">
        <f>IF($C51&lt;&gt;"",'CLUSTER FDT-2'!$A$2,"")</f>
        <v/>
      </c>
      <c r="C51" s="103">
        <f>IF('FAT HPDB FDT-2'!$A51="","",'FAT HPDB FDT-2'!$A51)</f>
        <v/>
      </c>
      <c r="D51" s="99">
        <f>IF($A51&lt;&gt;"",'HPDB FDT-2'!$C$6,"")</f>
        <v/>
      </c>
      <c r="E51" s="103">
        <f>IF($A51&lt;&gt;"","16","")</f>
        <v/>
      </c>
    </row>
    <row r="52">
      <c r="A52" s="103">
        <f>IF($C52&lt;&gt;"","GARUT","")</f>
        <v/>
      </c>
      <c r="B52" s="99">
        <f>IF($C52&lt;&gt;"",'CLUSTER FDT-2'!$A$2,"")</f>
        <v/>
      </c>
      <c r="C52" s="103">
        <f>IF('FAT HPDB FDT-2'!$A52="","",'FAT HPDB FDT-2'!$A52)</f>
        <v/>
      </c>
      <c r="D52" s="99">
        <f>IF($A52&lt;&gt;"",'HPDB FDT-2'!$C$6,"")</f>
        <v/>
      </c>
      <c r="E52" s="103">
        <f>IF($A52&lt;&gt;"","16","")</f>
        <v/>
      </c>
    </row>
    <row r="53">
      <c r="A53" s="103">
        <f>IF($C53&lt;&gt;"","GARUT","")</f>
        <v/>
      </c>
      <c r="B53" s="99">
        <f>IF($C53&lt;&gt;"",'CLUSTER FDT-2'!$A$2,"")</f>
        <v/>
      </c>
      <c r="C53" s="103">
        <f>IF('FAT HPDB FDT-2'!$A53="","",'FAT HPDB FDT-2'!$A53)</f>
        <v/>
      </c>
      <c r="D53" s="99">
        <f>IF($A53&lt;&gt;"",'HPDB FDT-2'!$C$6,"")</f>
        <v/>
      </c>
      <c r="E53" s="103">
        <f>IF($A53&lt;&gt;"","16","")</f>
        <v/>
      </c>
    </row>
    <row r="54">
      <c r="A54" s="103">
        <f>IF($C54&lt;&gt;"","GARUT","")</f>
        <v/>
      </c>
      <c r="B54" s="99">
        <f>IF($C54&lt;&gt;"",'CLUSTER FDT-2'!$A$2,"")</f>
        <v/>
      </c>
      <c r="C54" s="103">
        <f>IF('FAT HPDB FDT-2'!$A54="","",'FAT HPDB FDT-2'!$A54)</f>
        <v/>
      </c>
      <c r="D54" s="99">
        <f>IF($A54&lt;&gt;"",'HPDB FDT-2'!$C$6,"")</f>
        <v/>
      </c>
      <c r="E54" s="103">
        <f>IF($A54&lt;&gt;"","16","")</f>
        <v/>
      </c>
    </row>
    <row r="55">
      <c r="A55" s="103">
        <f>IF($C55&lt;&gt;"","GARUT","")</f>
        <v/>
      </c>
      <c r="B55" s="99">
        <f>IF($C55&lt;&gt;"",'CLUSTER FDT-2'!$A$2,"")</f>
        <v/>
      </c>
      <c r="C55" s="103">
        <f>IF('FAT HPDB FDT-2'!$A55="","",'FAT HPDB FDT-2'!$A55)</f>
        <v/>
      </c>
      <c r="D55" s="99">
        <f>IF($A55&lt;&gt;"",'HPDB FDT-2'!$C$6,"")</f>
        <v/>
      </c>
      <c r="E55" s="103">
        <f>IF($A55&lt;&gt;"","16","")</f>
        <v/>
      </c>
    </row>
    <row r="56">
      <c r="A56" s="103">
        <f>IF($C56&lt;&gt;"","GARUT","")</f>
        <v/>
      </c>
      <c r="B56" s="99">
        <f>IF($C56&lt;&gt;"",'CLUSTER FDT-2'!$A$2,"")</f>
        <v/>
      </c>
      <c r="C56" s="103">
        <f>IF('FAT HPDB FDT-2'!$A56="","",'FAT HPDB FDT-2'!$A56)</f>
        <v/>
      </c>
      <c r="D56" s="99">
        <f>IF($A56&lt;&gt;"",'HPDB FDT-2'!$C$6,"")</f>
        <v/>
      </c>
      <c r="E56" s="103">
        <f>IF($A56&lt;&gt;"","16","")</f>
        <v/>
      </c>
    </row>
    <row r="57">
      <c r="A57" s="103">
        <f>IF($C57&lt;&gt;"","GARUT","")</f>
        <v/>
      </c>
      <c r="B57" s="99">
        <f>IF($C57&lt;&gt;"",'CLUSTER FDT-2'!$A$2,"")</f>
        <v/>
      </c>
      <c r="C57" s="103">
        <f>IF('FAT HPDB FDT-2'!$A57="","",'FAT HPDB FDT-2'!$A57)</f>
        <v/>
      </c>
      <c r="D57" s="99">
        <f>IF($A57&lt;&gt;"",'HPDB FDT-2'!$C$6,"")</f>
        <v/>
      </c>
      <c r="E57" s="103">
        <f>IF($A57&lt;&gt;"","16","")</f>
        <v/>
      </c>
    </row>
    <row r="58">
      <c r="A58" s="103">
        <f>IF($C58&lt;&gt;"","GARUT","")</f>
        <v/>
      </c>
      <c r="B58" s="99">
        <f>IF($C58&lt;&gt;"",'CLUSTER FDT-2'!$A$2,"")</f>
        <v/>
      </c>
      <c r="C58" s="103">
        <f>IF('FAT HPDB FDT-2'!$A58="","",'FAT HPDB FDT-2'!$A58)</f>
        <v/>
      </c>
      <c r="D58" s="99">
        <f>IF($A58&lt;&gt;"",'HPDB FDT-2'!$C$6,"")</f>
        <v/>
      </c>
      <c r="E58" s="103">
        <f>IF($A58&lt;&gt;"","16","")</f>
        <v/>
      </c>
    </row>
    <row r="59">
      <c r="A59" s="103">
        <f>IF($C59&lt;&gt;"","GARUT","")</f>
        <v/>
      </c>
      <c r="B59" s="99">
        <f>IF($C59&lt;&gt;"",'CLUSTER FDT-2'!$A$2,"")</f>
        <v/>
      </c>
      <c r="C59" s="103">
        <f>IF('FAT HPDB FDT-2'!$A59="","",'FAT HPDB FDT-2'!$A59)</f>
        <v/>
      </c>
      <c r="D59" s="99">
        <f>IF($A59&lt;&gt;"",'HPDB FDT-2'!$C$6,"")</f>
        <v/>
      </c>
      <c r="E59" s="103">
        <f>IF($A59&lt;&gt;"","16","")</f>
        <v/>
      </c>
    </row>
    <row r="60">
      <c r="A60" s="103">
        <f>IF($C60&lt;&gt;"","GARUT","")</f>
        <v/>
      </c>
      <c r="B60" s="99">
        <f>IF($C60&lt;&gt;"",'CLUSTER FDT-2'!$A$2,"")</f>
        <v/>
      </c>
      <c r="C60" s="103">
        <f>IF('FAT HPDB FDT-2'!$A60="","",'FAT HPDB FDT-2'!$A60)</f>
        <v/>
      </c>
      <c r="D60" s="99">
        <f>IF($A60&lt;&gt;"",'HPDB FDT-2'!$C$6,"")</f>
        <v/>
      </c>
      <c r="E60" s="103">
        <f>IF($A60&lt;&gt;"","16","")</f>
        <v/>
      </c>
    </row>
    <row r="61">
      <c r="A61" s="103">
        <f>IF($C61&lt;&gt;"","GARUT","")</f>
        <v/>
      </c>
      <c r="B61" s="99">
        <f>IF($C61&lt;&gt;"",'CLUSTER FDT-2'!$A$2,"")</f>
        <v/>
      </c>
      <c r="C61" s="103">
        <f>IF('FAT HPDB FDT-2'!$A61="","",'FAT HPDB FDT-2'!$A61)</f>
        <v/>
      </c>
      <c r="D61" s="99">
        <f>IF($A61&lt;&gt;"",'HPDB FDT-2'!$C$6,"")</f>
        <v/>
      </c>
      <c r="E61" s="103">
        <f>IF($A61&lt;&gt;"","16","")</f>
        <v/>
      </c>
    </row>
    <row r="62">
      <c r="A62" s="103">
        <f>IF($C62&lt;&gt;"","GARUT","")</f>
        <v/>
      </c>
      <c r="B62" s="99">
        <f>IF($C62&lt;&gt;"",'CLUSTER FDT-2'!$A$2,"")</f>
        <v/>
      </c>
      <c r="C62" s="103">
        <f>IF('FAT HPDB FDT-2'!$A62="","",'FAT HPDB FDT-2'!$A62)</f>
        <v/>
      </c>
      <c r="D62" s="99">
        <f>IF($A62&lt;&gt;"",'HPDB FDT-2'!$C$6,"")</f>
        <v/>
      </c>
      <c r="E62" s="103">
        <f>IF($A62&lt;&gt;"","16","")</f>
        <v/>
      </c>
    </row>
    <row r="63">
      <c r="A63" s="103">
        <f>IF($C63&lt;&gt;"","GARUT","")</f>
        <v/>
      </c>
      <c r="B63" s="99">
        <f>IF($C63&lt;&gt;"",'CLUSTER FDT-2'!$A$2,"")</f>
        <v/>
      </c>
      <c r="C63" s="103">
        <f>IF('FAT HPDB FDT-2'!$A63="","",'FAT HPDB FDT-2'!$A63)</f>
        <v/>
      </c>
      <c r="D63" s="99">
        <f>IF($A63&lt;&gt;"",'HPDB FDT-2'!$C$6,"")</f>
        <v/>
      </c>
      <c r="E63" s="103">
        <f>IF($A63&lt;&gt;"","16","")</f>
        <v/>
      </c>
    </row>
    <row r="64">
      <c r="A64" s="103">
        <f>IF($C64&lt;&gt;"","GARUT","")</f>
        <v/>
      </c>
      <c r="B64" s="99">
        <f>IF($C64&lt;&gt;"",'CLUSTER FDT-2'!$A$2,"")</f>
        <v/>
      </c>
      <c r="C64" s="103">
        <f>IF('FAT HPDB FDT-2'!$A64="","",'FAT HPDB FDT-2'!$A64)</f>
        <v/>
      </c>
      <c r="D64" s="99">
        <f>IF($A64&lt;&gt;"",'HPDB FDT-2'!$C$6,"")</f>
        <v/>
      </c>
      <c r="E64" s="103">
        <f>IF($A64&lt;&gt;"","16","")</f>
        <v/>
      </c>
    </row>
    <row r="65">
      <c r="A65" s="103">
        <f>IF($C65&lt;&gt;"","GARUT","")</f>
        <v/>
      </c>
      <c r="B65" s="99">
        <f>IF($C65&lt;&gt;"",'CLUSTER FDT-2'!$A$2,"")</f>
        <v/>
      </c>
      <c r="C65" s="103">
        <f>IF('FAT HPDB FDT-2'!$A65="","",'FAT HPDB FDT-2'!$A65)</f>
        <v/>
      </c>
      <c r="D65" s="99">
        <f>IF($A65&lt;&gt;"",'HPDB FDT-2'!$C$6,"")</f>
        <v/>
      </c>
      <c r="E65" s="103">
        <f>IF($A65&lt;&gt;"","16","")</f>
        <v/>
      </c>
    </row>
    <row r="66">
      <c r="A66" s="103">
        <f>IF($C66&lt;&gt;"","GARUT","")</f>
        <v/>
      </c>
      <c r="B66" s="99">
        <f>IF($C66&lt;&gt;"",'CLUSTER FDT-2'!$A$2,"")</f>
        <v/>
      </c>
      <c r="C66" s="103">
        <f>IF('FAT HPDB FDT-2'!$A66="","",'FAT HPDB FDT-2'!$A66)</f>
        <v/>
      </c>
      <c r="D66" s="99">
        <f>IF($A66&lt;&gt;"",'HPDB FDT-2'!$C$6,"")</f>
        <v/>
      </c>
      <c r="E66" s="103">
        <f>IF($A66&lt;&gt;"","16","")</f>
        <v/>
      </c>
    </row>
    <row r="67">
      <c r="A67" s="103">
        <f>IF($C67&lt;&gt;"","GARUT","")</f>
        <v/>
      </c>
      <c r="B67" s="99">
        <f>IF($C67&lt;&gt;"",'CLUSTER FDT-2'!$A$2,"")</f>
        <v/>
      </c>
      <c r="C67" s="103">
        <f>IF('FAT HPDB FDT-2'!$A67="","",'FAT HPDB FDT-2'!$A67)</f>
        <v/>
      </c>
      <c r="D67" s="99">
        <f>IF($A67&lt;&gt;"",'HPDB FDT-2'!$C$6,"")</f>
        <v/>
      </c>
      <c r="E67" s="103">
        <f>IF($A67&lt;&gt;"","16","")</f>
        <v/>
      </c>
    </row>
    <row r="68">
      <c r="A68" s="103">
        <f>IF($C68&lt;&gt;"","GARUT","")</f>
        <v/>
      </c>
      <c r="B68" s="99">
        <f>IF($C68&lt;&gt;"",'CLUSTER FDT-2'!$A$2,"")</f>
        <v/>
      </c>
      <c r="C68" s="103">
        <f>IF('FAT HPDB FDT-2'!$A68="","",'FAT HPDB FDT-2'!$A68)</f>
        <v/>
      </c>
      <c r="D68" s="99">
        <f>IF($A68&lt;&gt;"",'HPDB FDT-2'!$C$6,"")</f>
        <v/>
      </c>
      <c r="E68" s="103">
        <f>IF($A68&lt;&gt;"","16","")</f>
        <v/>
      </c>
    </row>
    <row r="69">
      <c r="A69" s="103">
        <f>IF($C69&lt;&gt;"","GARUT","")</f>
        <v/>
      </c>
      <c r="B69" s="99">
        <f>IF($C69&lt;&gt;"",'CLUSTER FDT-2'!$A$2,"")</f>
        <v/>
      </c>
      <c r="C69" s="103">
        <f>IF('FAT HPDB FDT-2'!$A69="","",'FAT HPDB FDT-2'!$A69)</f>
        <v/>
      </c>
      <c r="D69" s="99">
        <f>IF($A69&lt;&gt;"",'HPDB FDT-2'!$C$6,"")</f>
        <v/>
      </c>
      <c r="E69" s="103">
        <f>IF($A69&lt;&gt;"","16","")</f>
        <v/>
      </c>
    </row>
    <row r="70">
      <c r="A70" s="103">
        <f>IF($C70&lt;&gt;"","GARUT","")</f>
        <v/>
      </c>
      <c r="B70" s="99">
        <f>IF($C70&lt;&gt;"",'CLUSTER FDT-2'!$A$2,"")</f>
        <v/>
      </c>
      <c r="C70" s="103">
        <f>IF('FAT HPDB FDT-2'!$A70="","",'FAT HPDB FDT-2'!$A70)</f>
        <v/>
      </c>
      <c r="D70" s="99">
        <f>IF($A70&lt;&gt;"",'HPDB FDT-2'!$C$6,"")</f>
        <v/>
      </c>
      <c r="E70" s="103">
        <f>IF($A70&lt;&gt;"","16","")</f>
        <v/>
      </c>
    </row>
    <row r="71">
      <c r="A71" s="103">
        <f>IF($C71&lt;&gt;"","GARUT","")</f>
        <v/>
      </c>
      <c r="B71" s="99">
        <f>IF($C71&lt;&gt;"",'CLUSTER FDT-2'!$A$2,"")</f>
        <v/>
      </c>
      <c r="C71" s="103">
        <f>IF('FAT HPDB FDT-2'!$A71="","",'FAT HPDB FDT-2'!$A71)</f>
        <v/>
      </c>
      <c r="D71" s="99">
        <f>IF($A71&lt;&gt;"",'HPDB FDT-2'!$C$6,"")</f>
        <v/>
      </c>
      <c r="E71" s="103">
        <f>IF($A71&lt;&gt;"","16","")</f>
        <v/>
      </c>
    </row>
    <row r="72">
      <c r="A72" s="103">
        <f>IF($C72&lt;&gt;"","GARUT","")</f>
        <v/>
      </c>
      <c r="B72" s="99">
        <f>IF($C72&lt;&gt;"",'CLUSTER FDT-2'!$A$2,"")</f>
        <v/>
      </c>
      <c r="C72" s="103">
        <f>IF('FAT HPDB FDT-2'!$A72="","",'FAT HPDB FDT-2'!$A72)</f>
        <v/>
      </c>
      <c r="D72" s="99">
        <f>IF($A72&lt;&gt;"",'HPDB FDT-2'!$C$6,"")</f>
        <v/>
      </c>
      <c r="E72" s="103">
        <f>IF($A72&lt;&gt;"","16","")</f>
        <v/>
      </c>
    </row>
    <row r="73">
      <c r="A73" s="103">
        <f>IF($C73&lt;&gt;"","GARUT","")</f>
        <v/>
      </c>
      <c r="B73" s="99">
        <f>IF($C73&lt;&gt;"",'CLUSTER FDT-2'!$A$2,"")</f>
        <v/>
      </c>
      <c r="C73" s="103">
        <f>IF('FAT HPDB FDT-2'!$A73="","",'FAT HPDB FDT-2'!$A73)</f>
        <v/>
      </c>
      <c r="D73" s="99">
        <f>IF($A73&lt;&gt;"",'HPDB FDT-2'!$C$6,"")</f>
        <v/>
      </c>
      <c r="E73" s="103">
        <f>IF($A73&lt;&gt;"","16","")</f>
        <v/>
      </c>
    </row>
    <row r="74">
      <c r="A74" s="103">
        <f>IF($C74&lt;&gt;"","GARUT","")</f>
        <v/>
      </c>
      <c r="B74" s="99">
        <f>IF($C74&lt;&gt;"",'CLUSTER FDT-2'!$A$2,"")</f>
        <v/>
      </c>
      <c r="C74" s="103">
        <f>IF('FAT HPDB FDT-2'!$A74="","",'FAT HPDB FDT-2'!$A74)</f>
        <v/>
      </c>
      <c r="D74" s="99">
        <f>IF($A74&lt;&gt;"",'HPDB FDT-2'!$C$6,"")</f>
        <v/>
      </c>
      <c r="E74" s="103">
        <f>IF($A74&lt;&gt;"","16","")</f>
        <v/>
      </c>
    </row>
    <row r="75">
      <c r="A75" s="103">
        <f>IF($C75&lt;&gt;"","GARUT","")</f>
        <v/>
      </c>
      <c r="B75" s="99">
        <f>IF($C75&lt;&gt;"",'CLUSTER FDT-2'!$A$2,"")</f>
        <v/>
      </c>
      <c r="C75" s="103">
        <f>IF('FAT HPDB FDT-2'!$A75="","",'FAT HPDB FDT-2'!$A75)</f>
        <v/>
      </c>
      <c r="D75" s="99">
        <f>IF($A75&lt;&gt;"",'HPDB FDT-2'!$C$6,"")</f>
        <v/>
      </c>
      <c r="E75" s="103">
        <f>IF($A75&lt;&gt;"","16","")</f>
        <v/>
      </c>
    </row>
    <row r="76">
      <c r="A76" s="103">
        <f>IF($C76&lt;&gt;"","GARUT","")</f>
        <v/>
      </c>
      <c r="B76" s="99">
        <f>IF($C76&lt;&gt;"",'CLUSTER FDT-2'!$A$2,"")</f>
        <v/>
      </c>
      <c r="C76" s="103">
        <f>IF('FAT HPDB FDT-2'!$A76="","",'FAT HPDB FDT-2'!$A76)</f>
        <v/>
      </c>
      <c r="D76" s="99">
        <f>IF($A76&lt;&gt;"",'HPDB FDT-2'!$C$6,"")</f>
        <v/>
      </c>
      <c r="E76" s="103">
        <f>IF($A76&lt;&gt;"","16","")</f>
        <v/>
      </c>
    </row>
    <row r="77">
      <c r="A77" s="103">
        <f>IF($C77&lt;&gt;"","GARUT","")</f>
        <v/>
      </c>
      <c r="B77" s="99">
        <f>IF($C77&lt;&gt;"",'CLUSTER FDT-2'!$A$2,"")</f>
        <v/>
      </c>
      <c r="C77" s="103">
        <f>IF('FAT HPDB FDT-2'!$A77="","",'FAT HPDB FDT-2'!$A77)</f>
        <v/>
      </c>
      <c r="D77" s="99">
        <f>IF($A77&lt;&gt;"",'HPDB FDT-2'!$C$6,"")</f>
        <v/>
      </c>
      <c r="E77" s="103">
        <f>IF($A77&lt;&gt;"","16","")</f>
        <v/>
      </c>
    </row>
    <row r="78">
      <c r="A78" s="103">
        <f>IF($C78&lt;&gt;"","GARUT","")</f>
        <v/>
      </c>
      <c r="B78" s="99">
        <f>IF($C78&lt;&gt;"",'CLUSTER FDT-2'!$A$2,"")</f>
        <v/>
      </c>
      <c r="C78" s="103">
        <f>IF('FAT HPDB FDT-2'!$A78="","",'FAT HPDB FDT-2'!$A78)</f>
        <v/>
      </c>
      <c r="D78" s="99">
        <f>IF($A78&lt;&gt;"",'HPDB FDT-2'!$C$6,"")</f>
        <v/>
      </c>
      <c r="E78" s="103">
        <f>IF($A78&lt;&gt;"","16","")</f>
        <v/>
      </c>
    </row>
    <row r="79">
      <c r="A79" s="103">
        <f>IF($C79&lt;&gt;"","GARUT","")</f>
        <v/>
      </c>
      <c r="B79" s="99">
        <f>IF($C79&lt;&gt;"",'CLUSTER FDT-2'!$A$2,"")</f>
        <v/>
      </c>
      <c r="C79" s="103">
        <f>IF('FAT HPDB FDT-2'!$A79="","",'FAT HPDB FDT-2'!$A79)</f>
        <v/>
      </c>
      <c r="D79" s="99">
        <f>IF($A79&lt;&gt;"",'HPDB FDT-2'!$C$6,"")</f>
        <v/>
      </c>
      <c r="E79" s="103">
        <f>IF($A79&lt;&gt;"","16","")</f>
        <v/>
      </c>
    </row>
    <row r="80">
      <c r="A80" s="103">
        <f>IF($C80&lt;&gt;"","GARUT","")</f>
        <v/>
      </c>
      <c r="B80" s="99">
        <f>IF($C80&lt;&gt;"",'CLUSTER FDT-2'!$A$2,"")</f>
        <v/>
      </c>
      <c r="C80" s="103">
        <f>IF('FAT HPDB FDT-2'!$A80="","",'FAT HPDB FDT-2'!$A80)</f>
        <v/>
      </c>
      <c r="D80" s="99">
        <f>IF($A80&lt;&gt;"",'HPDB FDT-2'!$C$6,"")</f>
        <v/>
      </c>
      <c r="E80" s="103">
        <f>IF($A80&lt;&gt;"","16","")</f>
        <v/>
      </c>
    </row>
    <row r="81">
      <c r="A81" s="103">
        <f>IF($C81&lt;&gt;"","GARUT","")</f>
        <v/>
      </c>
      <c r="B81" s="99">
        <f>IF($C81&lt;&gt;"",'CLUSTER FDT-2'!$A$2,"")</f>
        <v/>
      </c>
      <c r="C81" s="103">
        <f>IF('FAT HPDB FDT-2'!$A81="","",'FAT HPDB FDT-2'!$A81)</f>
        <v/>
      </c>
      <c r="D81" s="99">
        <f>IF($A81&lt;&gt;"",'HPDB FDT-2'!$C$6,"")</f>
        <v/>
      </c>
      <c r="E81" s="103">
        <f>IF($A81&lt;&gt;"","16","")</f>
        <v/>
      </c>
    </row>
    <row r="82">
      <c r="A82" s="103">
        <f>IF($C82&lt;&gt;"","GARUT","")</f>
        <v/>
      </c>
      <c r="B82" s="99">
        <f>IF($C82&lt;&gt;"",'CLUSTER FDT-2'!$A$2,"")</f>
        <v/>
      </c>
      <c r="C82" s="103">
        <f>IF('FAT HPDB FDT-2'!$A82="","",'FAT HPDB FDT-2'!$A82)</f>
        <v/>
      </c>
      <c r="D82" s="99">
        <f>IF($A82&lt;&gt;"",'HPDB FDT-2'!$C$6,"")</f>
        <v/>
      </c>
      <c r="E82" s="103">
        <f>IF($A82&lt;&gt;"","16","")</f>
        <v/>
      </c>
    </row>
    <row r="83">
      <c r="A83" s="103">
        <f>IF($C83&lt;&gt;"","GARUT","")</f>
        <v/>
      </c>
      <c r="B83" s="99">
        <f>IF($C83&lt;&gt;"",'CLUSTER FDT-2'!$A$2,"")</f>
        <v/>
      </c>
      <c r="C83" s="103">
        <f>IF('FAT HPDB FDT-2'!$A83="","",'FAT HPDB FDT-2'!$A83)</f>
        <v/>
      </c>
      <c r="D83" s="99">
        <f>IF($A83&lt;&gt;"",'HPDB FDT-2'!$C$6,"")</f>
        <v/>
      </c>
      <c r="E83" s="103">
        <f>IF($A83&lt;&gt;"","16","")</f>
        <v/>
      </c>
    </row>
    <row r="84">
      <c r="A84" s="103">
        <f>IF($C84&lt;&gt;"","GARUT","")</f>
        <v/>
      </c>
      <c r="B84" s="99">
        <f>IF($C84&lt;&gt;"",'CLUSTER FDT-2'!$A$2,"")</f>
        <v/>
      </c>
      <c r="C84" s="103">
        <f>IF('FAT HPDB FDT-2'!$A84="","",'FAT HPDB FDT-2'!$A84)</f>
        <v/>
      </c>
      <c r="D84" s="99">
        <f>IF($A84&lt;&gt;"",'HPDB FDT-2'!$C$6,"")</f>
        <v/>
      </c>
      <c r="E84" s="103">
        <f>IF($A84&lt;&gt;"","16","")</f>
        <v/>
      </c>
    </row>
    <row r="85">
      <c r="A85" s="103">
        <f>IF($C85&lt;&gt;"","GARUT","")</f>
        <v/>
      </c>
      <c r="B85" s="99">
        <f>IF($C85&lt;&gt;"",'CLUSTER FDT-2'!$A$2,"")</f>
        <v/>
      </c>
      <c r="C85" s="103">
        <f>IF('FAT HPDB FDT-2'!$A85="","",'FAT HPDB FDT-2'!$A85)</f>
        <v/>
      </c>
      <c r="D85" s="99">
        <f>IF($A85&lt;&gt;"",'HPDB FDT-2'!$C$6,"")</f>
        <v/>
      </c>
      <c r="E85" s="103">
        <f>IF($A85&lt;&gt;"","16","")</f>
        <v/>
      </c>
    </row>
    <row r="86">
      <c r="A86" s="103">
        <f>IF($C86&lt;&gt;"","GARUT","")</f>
        <v/>
      </c>
      <c r="B86" s="99">
        <f>IF($C86&lt;&gt;"",'CLUSTER FDT-2'!$A$2,"")</f>
        <v/>
      </c>
      <c r="C86" s="103">
        <f>IF('FAT HPDB FDT-2'!$A86="","",'FAT HPDB FDT-2'!$A86)</f>
        <v/>
      </c>
      <c r="D86" s="99">
        <f>IF($A86&lt;&gt;"",'HPDB FDT-2'!$C$6,"")</f>
        <v/>
      </c>
      <c r="E86" s="103">
        <f>IF($A86&lt;&gt;"","16","")</f>
        <v/>
      </c>
    </row>
    <row r="87">
      <c r="A87" s="103">
        <f>IF($C87&lt;&gt;"","GARUT","")</f>
        <v/>
      </c>
      <c r="B87" s="99">
        <f>IF($C87&lt;&gt;"",'CLUSTER FDT-2'!$A$2,"")</f>
        <v/>
      </c>
      <c r="C87" s="103">
        <f>IF('FAT HPDB FDT-2'!$A87="","",'FAT HPDB FDT-2'!$A87)</f>
        <v/>
      </c>
      <c r="D87" s="99">
        <f>IF($A87&lt;&gt;"",'HPDB FDT-2'!$C$6,"")</f>
        <v/>
      </c>
      <c r="E87" s="103">
        <f>IF($A87&lt;&gt;"","16","")</f>
        <v/>
      </c>
    </row>
    <row r="88">
      <c r="A88" s="103">
        <f>IF($C88&lt;&gt;"","GARUT","")</f>
        <v/>
      </c>
      <c r="B88" s="99">
        <f>IF($C88&lt;&gt;"",'CLUSTER FDT-2'!$A$2,"")</f>
        <v/>
      </c>
      <c r="C88" s="103">
        <f>IF('FAT HPDB FDT-2'!$A88="","",'FAT HPDB FDT-2'!$A88)</f>
        <v/>
      </c>
      <c r="D88" s="99">
        <f>IF($A88&lt;&gt;"",'HPDB FDT-2'!$C$6,"")</f>
        <v/>
      </c>
      <c r="E88" s="103">
        <f>IF($A88&lt;&gt;"","16","")</f>
        <v/>
      </c>
    </row>
    <row r="89">
      <c r="A89" s="103">
        <f>IF($C89&lt;&gt;"","GARUT","")</f>
        <v/>
      </c>
      <c r="B89" s="99">
        <f>IF($C89&lt;&gt;"",'CLUSTER FDT-2'!$A$2,"")</f>
        <v/>
      </c>
      <c r="C89" s="103">
        <f>IF('FAT HPDB FDT-2'!$A89="","",'FAT HPDB FDT-2'!$A89)</f>
        <v/>
      </c>
      <c r="D89" s="99">
        <f>IF($A89&lt;&gt;"",'HPDB FDT-2'!$C$6,"")</f>
        <v/>
      </c>
      <c r="E89" s="103">
        <f>IF($A89&lt;&gt;"","16","")</f>
        <v/>
      </c>
    </row>
    <row r="90">
      <c r="A90" s="103">
        <f>IF($C90&lt;&gt;"","GARUT","")</f>
        <v/>
      </c>
      <c r="B90" s="99">
        <f>IF($C90&lt;&gt;"",'CLUSTER FDT-2'!$A$2,"")</f>
        <v/>
      </c>
      <c r="C90" s="103">
        <f>IF('FAT HPDB FDT-2'!$A90="","",'FAT HPDB FDT-2'!$A90)</f>
        <v/>
      </c>
      <c r="D90" s="99">
        <f>IF($A90&lt;&gt;"",'HPDB FDT-2'!$C$6,"")</f>
        <v/>
      </c>
      <c r="E90" s="103">
        <f>IF($A90&lt;&gt;"","16","")</f>
        <v/>
      </c>
    </row>
    <row r="91">
      <c r="A91" s="103">
        <f>IF($C91&lt;&gt;"","GARUT","")</f>
        <v/>
      </c>
      <c r="B91" s="99">
        <f>IF($C91&lt;&gt;"",'CLUSTER FDT-2'!$A$2,"")</f>
        <v/>
      </c>
      <c r="C91" s="103">
        <f>IF('FAT HPDB FDT-2'!$A91="","",'FAT HPDB FDT-2'!$A91)</f>
        <v/>
      </c>
      <c r="D91" s="99">
        <f>IF($A91&lt;&gt;"",'HPDB FDT-2'!$C$6,"")</f>
        <v/>
      </c>
      <c r="E91" s="103">
        <f>IF($A91&lt;&gt;"","16","")</f>
        <v/>
      </c>
    </row>
    <row r="92">
      <c r="A92" s="103">
        <f>IF($C92&lt;&gt;"","GARUT","")</f>
        <v/>
      </c>
      <c r="B92" s="99">
        <f>IF($C92&lt;&gt;"",'CLUSTER FDT-2'!$A$2,"")</f>
        <v/>
      </c>
      <c r="C92" s="103">
        <f>IF('FAT HPDB FDT-2'!$A92="","",'FAT HPDB FDT-2'!$A92)</f>
        <v/>
      </c>
      <c r="D92" s="99">
        <f>IF($A92&lt;&gt;"",'HPDB FDT-2'!$C$6,"")</f>
        <v/>
      </c>
      <c r="E92" s="103">
        <f>IF($A92&lt;&gt;"","16","")</f>
        <v/>
      </c>
    </row>
    <row r="93">
      <c r="A93" s="103">
        <f>IF($C93&lt;&gt;"","GARUT","")</f>
        <v/>
      </c>
      <c r="B93" s="99">
        <f>IF($C93&lt;&gt;"",'CLUSTER FDT-2'!$A$2,"")</f>
        <v/>
      </c>
      <c r="C93" s="103">
        <f>IF('FAT HPDB FDT-2'!$A93="","",'FAT HPDB FDT-2'!$A93)</f>
        <v/>
      </c>
      <c r="D93" s="99">
        <f>IF($A93&lt;&gt;"",'HPDB FDT-2'!$C$6,"")</f>
        <v/>
      </c>
      <c r="E93" s="103">
        <f>IF($A93&lt;&gt;"","16","")</f>
        <v/>
      </c>
    </row>
    <row r="94">
      <c r="A94" s="103">
        <f>IF($C94&lt;&gt;"","GARUT","")</f>
        <v/>
      </c>
      <c r="B94" s="99">
        <f>IF($C94&lt;&gt;"",'CLUSTER FDT-2'!$A$2,"")</f>
        <v/>
      </c>
      <c r="C94" s="103">
        <f>IF('FAT HPDB FDT-2'!$A94="","",'FAT HPDB FDT-2'!$A94)</f>
        <v/>
      </c>
      <c r="D94" s="99">
        <f>IF($A94&lt;&gt;"",'HPDB FDT-2'!$C$6,"")</f>
        <v/>
      </c>
      <c r="E94" s="103">
        <f>IF($A94&lt;&gt;"","16","")</f>
        <v/>
      </c>
    </row>
    <row r="95">
      <c r="A95" s="103">
        <f>IF($C95&lt;&gt;"","GARUT","")</f>
        <v/>
      </c>
      <c r="B95" s="99">
        <f>IF($C95&lt;&gt;"",'CLUSTER FDT-2'!$A$2,"")</f>
        <v/>
      </c>
      <c r="C95" s="103">
        <f>IF('FAT HPDB FDT-2'!$A95="","",'FAT HPDB FDT-2'!$A95)</f>
        <v/>
      </c>
      <c r="D95" s="99">
        <f>IF($A95&lt;&gt;"",'HPDB FDT-2'!$C$6,"")</f>
        <v/>
      </c>
      <c r="E95" s="103">
        <f>IF($A95&lt;&gt;"","16","")</f>
        <v/>
      </c>
    </row>
    <row r="96">
      <c r="A96" s="103">
        <f>IF($C96&lt;&gt;"","GARUT","")</f>
        <v/>
      </c>
      <c r="B96" s="99">
        <f>IF($C96&lt;&gt;"",'CLUSTER FDT-2'!$A$2,"")</f>
        <v/>
      </c>
      <c r="C96" s="103">
        <f>IF('FAT HPDB FDT-2'!$A96="","",'FAT HPDB FDT-2'!$A96)</f>
        <v/>
      </c>
      <c r="D96" s="99">
        <f>IF($A96&lt;&gt;"",'HPDB FDT-2'!$C$6,"")</f>
        <v/>
      </c>
      <c r="E96" s="103">
        <f>IF($A96&lt;&gt;"","16","")</f>
        <v/>
      </c>
    </row>
    <row r="97">
      <c r="A97" s="103">
        <f>IF($C97&lt;&gt;"","GARUT","")</f>
        <v/>
      </c>
      <c r="B97" s="99">
        <f>IF($C97&lt;&gt;"",'CLUSTER FDT-2'!$A$2,"")</f>
        <v/>
      </c>
      <c r="C97" s="103">
        <f>IF('FAT HPDB FDT-2'!$A97="","",'FAT HPDB FDT-2'!$A97)</f>
        <v/>
      </c>
      <c r="D97" s="99">
        <f>IF($A97&lt;&gt;"",'HPDB FDT-2'!$C$6,"")</f>
        <v/>
      </c>
      <c r="E97" s="103">
        <f>IF($A97&lt;&gt;"","16","")</f>
        <v/>
      </c>
    </row>
    <row r="98">
      <c r="A98" s="103">
        <f>IF($C98&lt;&gt;"","GARUT","")</f>
        <v/>
      </c>
      <c r="B98" s="99">
        <f>IF($C98&lt;&gt;"",'CLUSTER FDT-2'!$A$2,"")</f>
        <v/>
      </c>
      <c r="C98" s="103">
        <f>IF('FAT HPDB FDT-2'!$A98="","",'FAT HPDB FDT-2'!$A98)</f>
        <v/>
      </c>
      <c r="D98" s="99">
        <f>IF($A98&lt;&gt;"",'HPDB FDT-2'!$C$6,"")</f>
        <v/>
      </c>
      <c r="E98" s="103">
        <f>IF($A98&lt;&gt;"","16","")</f>
        <v/>
      </c>
    </row>
    <row r="99">
      <c r="A99" s="103">
        <f>IF($C99&lt;&gt;"","GARUT","")</f>
        <v/>
      </c>
      <c r="B99" s="99">
        <f>IF($C99&lt;&gt;"",'CLUSTER FDT-2'!$A$2,"")</f>
        <v/>
      </c>
      <c r="C99" s="103">
        <f>IF('FAT HPDB FDT-2'!$A99="","",'FAT HPDB FDT-2'!$A99)</f>
        <v/>
      </c>
      <c r="D99" s="99">
        <f>IF($A99&lt;&gt;"",'HPDB FDT-2'!$C$6,"")</f>
        <v/>
      </c>
      <c r="E99" s="103">
        <f>IF($A99&lt;&gt;"","16","")</f>
        <v/>
      </c>
    </row>
    <row r="100">
      <c r="A100" s="103">
        <f>IF($C100&lt;&gt;"","GARUT","")</f>
        <v/>
      </c>
      <c r="B100" s="99">
        <f>IF($C100&lt;&gt;"",'CLUSTER FDT-2'!$A$2,"")</f>
        <v/>
      </c>
      <c r="C100" s="103">
        <f>IF('FAT HPDB FDT-2'!$A100="","",'FAT HPDB FDT-2'!$A100)</f>
        <v/>
      </c>
      <c r="D100" s="99">
        <f>IF($A100&lt;&gt;"",'HPDB FDT-2'!$C$6,"")</f>
        <v/>
      </c>
      <c r="E100" s="103">
        <f>IF($A100&lt;&gt;"","16","")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J26pnnFGlkaagCowfPkTw==" formatRows="1" sort="1" spinCount="100000" hashValue="MP3uxpnfkLZwyLEPf4l8uEUuPLlB7JRGjc6kNa9dqJ5wv4W5zLXzfSOaPdHl4t1YR2+ZPYj8X4fsTR/8igywww==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AT2500"/>
  <sheetViews>
    <sheetView topLeftCell="C1" zoomScaleNormal="100" workbookViewId="0">
      <selection activeCell="G10" sqref="G10"/>
    </sheetView>
  </sheetViews>
  <sheetFormatPr baseColWidth="8" defaultColWidth="8.88671875" defaultRowHeight="15" thickBottom="1"/>
  <cols>
    <col width="9.44140625" bestFit="1" customWidth="1" style="99" min="1" max="1"/>
    <col width="8.88671875" customWidth="1" style="99" min="2" max="3"/>
    <col width="13.109375" bestFit="1" customWidth="1" style="99" min="4" max="4"/>
    <col width="10.44140625" bestFit="1" customWidth="1" style="99" min="5" max="5"/>
    <col width="8.77734375" bestFit="1" customWidth="1" style="99" min="6" max="6"/>
    <col width="12.44140625" bestFit="1" customWidth="1" style="99" min="7" max="7"/>
    <col width="43.21875" bestFit="1" customWidth="1" style="99" min="8" max="8"/>
    <col width="20.88671875" customWidth="1" style="112" min="9" max="9"/>
    <col width="23.109375" customWidth="1" style="99" min="10" max="10"/>
    <col width="43.21875" bestFit="1" customWidth="1" style="99" min="11" max="11"/>
    <col width="8.88671875" customWidth="1" style="99" min="12" max="13"/>
    <col width="12.21875" bestFit="1" customWidth="1" style="99" min="14" max="14"/>
    <col width="23.21875" customWidth="1" style="99" min="15" max="15"/>
    <col width="8.88671875" customWidth="1" style="99" min="16" max="20"/>
    <col width="11.5546875" bestFit="1" customWidth="1" style="99" min="21" max="21"/>
    <col width="17" bestFit="1" customWidth="1" style="99" min="22" max="22"/>
    <col width="8.88671875" customWidth="1" style="99" min="23" max="27"/>
    <col width="15" bestFit="1" customWidth="1" style="99" min="28" max="28"/>
    <col width="12.5546875" bestFit="1" customWidth="1" style="99" min="29" max="29"/>
    <col width="18.109375" bestFit="1" customWidth="1" style="99" min="30" max="30"/>
    <col width="9.88671875" bestFit="1" customWidth="1" style="99" min="31" max="31"/>
    <col width="6.77734375" bestFit="1" customWidth="1" style="99" min="32" max="32"/>
    <col width="9.88671875" bestFit="1" customWidth="1" style="99" min="33" max="33"/>
    <col width="16.21875" bestFit="1" customWidth="1" style="99" min="34" max="34"/>
    <col width="17.6640625" bestFit="1" customWidth="1" style="99" min="35" max="35"/>
    <col width="17.77734375" bestFit="1" customWidth="1" style="99" min="36" max="36"/>
    <col width="20.77734375" bestFit="1" customWidth="1" style="99" min="37" max="37"/>
    <col width="15.77734375" bestFit="1" customWidth="1" style="99" min="38" max="38"/>
    <col width="20.5546875" bestFit="1" customWidth="1" style="99" min="39" max="39"/>
    <col width="9.6640625" bestFit="1" customWidth="1" style="99" min="40" max="40"/>
    <col width="9.33203125" bestFit="1" customWidth="1" style="99" min="41" max="41"/>
    <col width="10.88671875" bestFit="1" customWidth="1" style="99" min="42" max="42"/>
    <col width="11.88671875" bestFit="1" customWidth="1" style="114" min="43" max="43"/>
    <col width="15.33203125" bestFit="1" customWidth="1" style="99" min="44" max="44"/>
    <col width="17.77734375" bestFit="1" customWidth="1" style="99" min="45" max="45"/>
    <col width="8.88671875" customWidth="1" style="99" min="46" max="16384"/>
  </cols>
  <sheetData>
    <row r="1" thickBot="1">
      <c r="A1" s="104" t="inlineStr">
        <is>
          <t>postalcode</t>
        </is>
      </c>
      <c r="B1" s="105" t="inlineStr">
        <is>
          <t>Roll_Out_ID</t>
        </is>
      </c>
      <c r="C1" s="104" t="inlineStr">
        <is>
          <t>acquisition_class</t>
        </is>
      </c>
      <c r="D1" s="105" t="inlineStr">
        <is>
          <t>acquisition_tier</t>
        </is>
      </c>
      <c r="E1" s="104" t="inlineStr">
        <is>
          <t>competition</t>
        </is>
      </c>
      <c r="F1" s="105" t="inlineStr">
        <is>
          <t>project_id</t>
        </is>
      </c>
      <c r="G1" s="105" t="inlineStr">
        <is>
          <t>projectName</t>
        </is>
      </c>
      <c r="H1" s="104" t="inlineStr">
        <is>
          <t>Complex_name</t>
        </is>
      </c>
      <c r="I1" s="105" t="inlineStr">
        <is>
          <t>ClusterId</t>
        </is>
      </c>
      <c r="J1" s="105" t="inlineStr">
        <is>
          <t>Clustername</t>
        </is>
      </c>
      <c r="K1" s="105" t="inlineStr">
        <is>
          <t>Commercial_name</t>
        </is>
      </c>
      <c r="L1" s="106" t="inlineStr">
        <is>
          <t>Rw</t>
        </is>
      </c>
      <c r="M1" s="106" t="inlineStr">
        <is>
          <t>Rt</t>
        </is>
      </c>
      <c r="N1" s="104" t="inlineStr">
        <is>
          <t>address_prefix</t>
        </is>
      </c>
      <c r="O1" s="104" t="inlineStr">
        <is>
          <t>street</t>
        </is>
      </c>
      <c r="P1" s="107" t="inlineStr">
        <is>
          <t>address_suffix</t>
        </is>
      </c>
      <c r="Q1" s="107" t="inlineStr">
        <is>
          <t>sub_address_prefix</t>
        </is>
      </c>
      <c r="R1" s="107" t="inlineStr">
        <is>
          <t>sub_address</t>
        </is>
      </c>
      <c r="S1" s="107" t="inlineStr">
        <is>
          <t>sub_address_suffix</t>
        </is>
      </c>
      <c r="T1" s="104" t="inlineStr">
        <is>
          <t>block</t>
        </is>
      </c>
      <c r="U1" s="104" t="inlineStr">
        <is>
          <t>homenumber</t>
        </is>
      </c>
      <c r="V1" s="104" t="inlineStr">
        <is>
          <t>dwelling_type</t>
        </is>
      </c>
      <c r="W1" s="107" t="inlineStr">
        <is>
          <t>building_type</t>
        </is>
      </c>
      <c r="X1" s="107" t="inlineStr">
        <is>
          <t>building_property_name</t>
        </is>
      </c>
      <c r="Y1" s="107" t="inlineStr">
        <is>
          <t>building_property_location</t>
        </is>
      </c>
      <c r="Z1" s="107" t="inlineStr">
        <is>
          <t>floor</t>
        </is>
      </c>
      <c r="AA1" s="107" t="inlineStr">
        <is>
          <t>unit</t>
        </is>
      </c>
      <c r="AB1" s="104" t="inlineStr">
        <is>
          <t>homepass_source</t>
        </is>
      </c>
      <c r="AC1" s="104" t="inlineStr">
        <is>
          <t>oltcode</t>
        </is>
      </c>
      <c r="AD1" s="108" t="inlineStr">
        <is>
          <t>olthostname</t>
        </is>
      </c>
      <c r="AE1" s="109" t="inlineStr">
        <is>
          <t>fdtcode</t>
        </is>
      </c>
      <c r="AF1" s="105" t="inlineStr">
        <is>
          <t>fatcode</t>
        </is>
      </c>
      <c r="AG1" s="104" t="inlineStr">
        <is>
          <t>RFSDate</t>
        </is>
      </c>
      <c r="AH1" s="110" t="inlineStr">
        <is>
          <t>Latitude_homepass</t>
        </is>
      </c>
      <c r="AI1" s="110" t="inlineStr">
        <is>
          <t>Longitude_homepass</t>
        </is>
      </c>
      <c r="AJ1" s="111" t="inlineStr">
        <is>
          <t>vendor_homepass_id</t>
        </is>
      </c>
      <c r="AK1" s="107" t="inlineStr">
        <is>
          <t>residential_service_ready</t>
        </is>
      </c>
      <c r="AL1" s="107" t="inlineStr">
        <is>
          <t>sme_service_ready</t>
        </is>
      </c>
      <c r="AM1" s="107" t="inlineStr">
        <is>
          <t>enterprise_service_ready</t>
        </is>
      </c>
      <c r="AN1" s="107" t="inlineStr">
        <is>
          <t>installation</t>
        </is>
      </c>
      <c r="AO1" s="107" t="inlineStr">
        <is>
          <t>availability</t>
        </is>
      </c>
      <c r="AP1" s="107" t="inlineStr">
        <is>
          <t>classification</t>
        </is>
      </c>
      <c r="AQ1" s="107" t="inlineStr">
        <is>
          <t>business_case</t>
        </is>
      </c>
      <c r="AR1" s="107" t="inlineStr">
        <is>
          <t>network_presence</t>
        </is>
      </c>
      <c r="AS1" s="107" t="inlineStr">
        <is>
          <t>wallplate_installation</t>
        </is>
      </c>
      <c r="AT1" s="107" t="inlineStr">
        <is>
          <t>publish</t>
        </is>
      </c>
    </row>
    <row r="2" thickBot="1">
      <c r="A2" s="99">
        <f>IF($U2&lt;&gt;"",'HPDB FDT-2'!$Q10,"")</f>
        <v/>
      </c>
      <c r="B2" s="99">
        <f>IF($U2&lt;&gt;"",'HPDB FDT-2'!$R10,"")</f>
        <v/>
      </c>
      <c r="C2" s="99">
        <f>IF($U2&lt;&gt;"",'HPDB FDT-2'!$S10,"")</f>
        <v/>
      </c>
      <c r="D2" s="115">
        <f>IF($U2&lt;&gt;"",'HPDB FDT-2'!$T10,"")</f>
        <v/>
      </c>
      <c r="E2" s="99">
        <f>IF($U2&lt;&gt;"","FTTH","")</f>
        <v/>
      </c>
      <c r="F2" s="115">
        <f>IF($U2&lt;&gt;"",'HPDB FDT-2'!$V10,"")</f>
        <v/>
      </c>
      <c r="G2" s="99">
        <f>IF($U2&lt;&gt;"","General Retail","")</f>
        <v/>
      </c>
      <c r="H2" s="99">
        <f>IF($U2&lt;&gt;"",'CLUSTER FDT-2'!$A$2,"")</f>
        <v/>
      </c>
      <c r="J2" s="99">
        <f>IF($U2&lt;&gt;"",'CLUSTER FDT-2'!$A$2,"")</f>
        <v/>
      </c>
      <c r="K2" s="99">
        <f>IF($U2&lt;&gt;"",'CLUSTER FDT-2'!$A$2,"")</f>
        <v/>
      </c>
      <c r="L2" s="99">
        <f>IF($U2&lt;&gt;"",'HPDB FDT-2'!$AA10,"")</f>
        <v/>
      </c>
      <c r="M2" s="99">
        <f>IF($U2&lt;&gt;"",'HPDB FDT-2'!$AB10,"")</f>
        <v/>
      </c>
      <c r="N2" s="113">
        <f>IF($U2&lt;&gt;"",'HPDB FDT-2'!$AC10,"")</f>
        <v/>
      </c>
      <c r="O2" s="99">
        <f>IF('HPDB FDT-2'!$AD10="","",'HPDB FDT-2'!$AD10)</f>
        <v/>
      </c>
      <c r="T2" s="99">
        <f>IF('HPDB FDT-2'!$AI10="","",'HPDB FDT-2'!$AI10)</f>
        <v/>
      </c>
      <c r="U2" s="99">
        <f>IF('HPDB FDT-2'!$AJ10="","",'HPDB FDT-2'!$AJ10)</f>
        <v/>
      </c>
      <c r="V2" s="113">
        <f>IF($U2&lt;&gt;"","Single Dwelling Unit","")</f>
        <v/>
      </c>
      <c r="W2" s="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j</t>
        </is>
      </c>
      <c r="AB2" s="113">
        <f>IF($U2&lt;&gt;"","RFS","")</f>
        <v/>
      </c>
      <c r="AC2" s="120">
        <f>IF($U2&lt;&gt;"",'HPDB FDT-2'!$Q$3,"")</f>
        <v/>
      </c>
      <c r="AD2" s="112">
        <f>IF($U2&lt;&gt;"",'HPDB FDT-2'!$Q$4,"")</f>
        <v/>
      </c>
      <c r="AE2" s="99">
        <f>IF($U2&lt;&gt;"",'HPDB FDT-2'!$C$6,"")</f>
        <v/>
      </c>
      <c r="AF2" s="120">
        <f>IF($U2&lt;&gt;"",'HPDB FDT-2'!$AT10,"")</f>
        <v/>
      </c>
      <c r="AG2" s="100">
        <f>IF($A2&lt;&gt;"",'CLUSTER FDT-2'!$H$2,"")</f>
        <v/>
      </c>
      <c r="AH2" s="99">
        <f>IF('HPDB FDT-2'!$AV10="","",'HPDB FDT-2'!$AV10)</f>
        <v/>
      </c>
      <c r="AI2" s="99">
        <f>IF('HPDB FDT-2'!$AW10="","",'HPDB FDT-2'!$AW10)</f>
        <v/>
      </c>
      <c r="AK2" s="113">
        <f>IF($U2&lt;&gt;"",'HPDB FDT-2'!$AX10,"")</f>
        <v/>
      </c>
      <c r="AL2" s="113">
        <f>IF($U2&lt;&gt;"",'HPDB FDT-2'!$AY10,"")</f>
        <v/>
      </c>
      <c r="AM2" s="113">
        <f>IF($U2&lt;&gt;"",'HPDB FDT-2'!$AZ10,"")</f>
        <v/>
      </c>
      <c r="AN2" s="113">
        <f>IF($U2&lt;&gt;"",'HPDB FDT-2'!$BA10,"")</f>
        <v/>
      </c>
      <c r="AO2" s="113">
        <f>IF($U2&lt;&gt;"",'HPDB FDT-2'!$BB10,"")</f>
        <v/>
      </c>
      <c r="AP2" s="113">
        <f>IF($U2&lt;&gt;"","RFS","")</f>
        <v/>
      </c>
      <c r="AR2" s="113">
        <f>IF($U2&lt;&gt;"","31","")</f>
        <v/>
      </c>
      <c r="AS2" s="113">
        <f>IF($U2&lt;&gt;"","FALSE","")</f>
        <v/>
      </c>
      <c r="AT2" s="113">
        <f>IF($U2&lt;&gt;"","TRUE","")</f>
        <v/>
      </c>
    </row>
    <row r="3" thickBot="1">
      <c r="A3" s="99">
        <f>IF($U3&lt;&gt;"",'HPDB FDT-2'!$Q11,"")</f>
        <v/>
      </c>
      <c r="B3" s="99">
        <f>IF($U3&lt;&gt;"",'HPDB FDT-2'!$R11,"")</f>
        <v/>
      </c>
      <c r="C3" s="99">
        <f>IF($U3&lt;&gt;"",'HPDB FDT-2'!$S11,"")</f>
        <v/>
      </c>
      <c r="D3" s="115">
        <f>IF($U3&lt;&gt;"",'HPDB FDT-2'!$T11,"")</f>
        <v/>
      </c>
      <c r="E3" s="99">
        <f>IF($U3&lt;&gt;"","FTTH","")</f>
        <v/>
      </c>
      <c r="F3" s="115">
        <f>IF($U3&lt;&gt;"",'HPDB FDT-2'!$V11,"")</f>
        <v/>
      </c>
      <c r="G3" s="99">
        <f>IF($U3&lt;&gt;"","General Retail","")</f>
        <v/>
      </c>
      <c r="H3" s="99">
        <f>IF($U3&lt;&gt;"",'CLUSTER FDT-2'!$A$2,"")</f>
        <v/>
      </c>
      <c r="J3" s="99">
        <f>IF($U3&lt;&gt;"",'CLUSTER FDT-2'!$A$2,"")</f>
        <v/>
      </c>
      <c r="K3" s="99">
        <f>IF($U3&lt;&gt;"",'CLUSTER FDT-2'!$A$2,"")</f>
        <v/>
      </c>
      <c r="L3" s="99">
        <f>IF($U3&lt;&gt;"",'HPDB FDT-2'!$AA11,"")</f>
        <v/>
      </c>
      <c r="M3" s="99">
        <f>IF($U3&lt;&gt;"",'HPDB FDT-2'!$AB11,"")</f>
        <v/>
      </c>
      <c r="N3" s="113">
        <f>IF($U3&lt;&gt;"",'HPDB FDT-2'!$AC11,"")</f>
        <v/>
      </c>
      <c r="O3" s="99">
        <f>IF('HPDB FDT-2'!$AD11="","",'HPDB FDT-2'!$AD11)</f>
        <v/>
      </c>
      <c r="T3" s="99">
        <f>IF('HPDB FDT-2'!$AI11="","",'HPDB FDT-2'!$AI11)</f>
        <v/>
      </c>
      <c r="U3" s="99">
        <f>IF('HPDB FDT-2'!$AJ11="","",'HPDB FDT-2'!$AJ11)</f>
        <v/>
      </c>
      <c r="V3" s="113">
        <f>IF($U3&lt;&gt;"","Single Dwelling Unit","")</f>
        <v/>
      </c>
      <c r="AB3" s="113">
        <f>IF($U3&lt;&gt;"","RFS","")</f>
        <v/>
      </c>
      <c r="AC3" s="120">
        <f>IF($U3&lt;&gt;"",'HPDB FDT-2'!$Q$3,"")</f>
        <v/>
      </c>
      <c r="AD3" s="112">
        <f>IF($U3&lt;&gt;"",'HPDB FDT-2'!$Q$4,"")</f>
        <v/>
      </c>
      <c r="AE3" s="99">
        <f>IF($U3&lt;&gt;"",'HPDB FDT-2'!$C$6,"")</f>
        <v/>
      </c>
      <c r="AF3" s="120">
        <f>IF($U3&lt;&gt;"",'HPDB FDT-2'!$AT11,"")</f>
        <v/>
      </c>
      <c r="AG3" s="100">
        <f>IF($A3&lt;&gt;"",'CLUSTER FDT-2'!$H$2,"")</f>
        <v/>
      </c>
      <c r="AH3" s="99">
        <f>IF('HPDB FDT-2'!$AV11="","",'HPDB FDT-2'!$AV11)</f>
        <v/>
      </c>
      <c r="AI3" s="99">
        <f>IF('HPDB FDT-2'!$AW11="","",'HPDB FDT-2'!$AW11)</f>
        <v/>
      </c>
      <c r="AK3" s="113">
        <f>IF($U3&lt;&gt;"",'HPDB FDT-2'!$AX11,"")</f>
        <v/>
      </c>
      <c r="AL3" s="113">
        <f>IF($U3&lt;&gt;"",'HPDB FDT-2'!$AY11,"")</f>
        <v/>
      </c>
      <c r="AM3" s="113">
        <f>IF($U3&lt;&gt;"",'HPDB FDT-2'!$AZ11,"")</f>
        <v/>
      </c>
      <c r="AN3" s="113">
        <f>IF($U3&lt;&gt;"",'HPDB FDT-2'!$BA11,"")</f>
        <v/>
      </c>
      <c r="AO3" s="113">
        <f>IF($U3&lt;&gt;"",'HPDB FDT-2'!$BB11,"")</f>
        <v/>
      </c>
      <c r="AP3" s="113">
        <f>IF($U3&lt;&gt;"","RFS","")</f>
        <v/>
      </c>
      <c r="AR3" s="113">
        <f>IF($U3&lt;&gt;"","31","")</f>
        <v/>
      </c>
      <c r="AS3" s="113">
        <f>IF($U3&lt;&gt;"","FALSE","")</f>
        <v/>
      </c>
      <c r="AT3" s="113">
        <f>IF($U3&lt;&gt;"","TRUE","")</f>
        <v/>
      </c>
    </row>
    <row r="4" thickBot="1">
      <c r="A4" s="99">
        <f>IF($U4&lt;&gt;"",'HPDB FDT-2'!$Q12,"")</f>
        <v/>
      </c>
      <c r="B4" s="99">
        <f>IF($U4&lt;&gt;"",'HPDB FDT-2'!$R12,"")</f>
        <v/>
      </c>
      <c r="C4" s="99">
        <f>IF($U4&lt;&gt;"",'HPDB FDT-2'!$S12,"")</f>
        <v/>
      </c>
      <c r="D4" s="115">
        <f>IF($U4&lt;&gt;"",'HPDB FDT-2'!$T12,"")</f>
        <v/>
      </c>
      <c r="E4" s="99">
        <f>IF($U4&lt;&gt;"","FTTH","")</f>
        <v/>
      </c>
      <c r="F4" s="115">
        <f>IF($U4&lt;&gt;"",'HPDB FDT-2'!$V12,"")</f>
        <v/>
      </c>
      <c r="G4" s="99">
        <f>IF($U4&lt;&gt;"","General Retail","")</f>
        <v/>
      </c>
      <c r="H4" s="99">
        <f>IF($U4&lt;&gt;"",'CLUSTER FDT-2'!$A$2,"")</f>
        <v/>
      </c>
      <c r="J4" s="99">
        <f>IF($U4&lt;&gt;"",'CLUSTER FDT-2'!$A$2,"")</f>
        <v/>
      </c>
      <c r="K4" s="99">
        <f>IF($U4&lt;&gt;"",'CLUSTER FDT-2'!$A$2,"")</f>
        <v/>
      </c>
      <c r="L4" s="99">
        <f>IF($U4&lt;&gt;"",'HPDB FDT-2'!$AA12,"")</f>
        <v/>
      </c>
      <c r="M4" s="99">
        <f>IF($U4&lt;&gt;"",'HPDB FDT-2'!$AB12,"")</f>
        <v/>
      </c>
      <c r="N4" s="113">
        <f>IF($U4&lt;&gt;"",'HPDB FDT-2'!$AC12,"")</f>
        <v/>
      </c>
      <c r="O4" s="99">
        <f>IF('HPDB FDT-2'!$AD12="","",'HPDB FDT-2'!$AD12)</f>
        <v/>
      </c>
      <c r="T4" s="99">
        <f>IF('HPDB FDT-2'!$AI12="","",'HPDB FDT-2'!$AI12)</f>
        <v/>
      </c>
      <c r="U4" s="99">
        <f>IF('HPDB FDT-2'!$AJ12="","",'HPDB FDT-2'!$AJ12)</f>
        <v/>
      </c>
      <c r="V4" s="113">
        <f>IF($U4&lt;&gt;"","Single Dwelling Unit","")</f>
        <v/>
      </c>
      <c r="AB4" s="113">
        <f>IF($U4&lt;&gt;"","RFS","")</f>
        <v/>
      </c>
      <c r="AC4" s="120">
        <f>IF($U4&lt;&gt;"",'HPDB FDT-2'!$Q$3,"")</f>
        <v/>
      </c>
      <c r="AD4" s="112">
        <f>IF($U4&lt;&gt;"",'HPDB FDT-2'!$Q$4,"")</f>
        <v/>
      </c>
      <c r="AE4" s="99">
        <f>IF($U4&lt;&gt;"",'HPDB FDT-2'!$C$6,"")</f>
        <v/>
      </c>
      <c r="AF4" s="120">
        <f>IF($U4&lt;&gt;"",'HPDB FDT-2'!$AT12,"")</f>
        <v/>
      </c>
      <c r="AG4" s="100">
        <f>IF($A4&lt;&gt;"",'CLUSTER FDT-2'!$H$2,"")</f>
        <v/>
      </c>
      <c r="AH4" s="99">
        <f>IF('HPDB FDT-2'!$AV12="","",'HPDB FDT-2'!$AV12)</f>
        <v/>
      </c>
      <c r="AI4" s="99">
        <f>IF('HPDB FDT-2'!$AW12="","",'HPDB FDT-2'!$AW12)</f>
        <v/>
      </c>
      <c r="AK4" s="113">
        <f>IF($U4&lt;&gt;"",'HPDB FDT-2'!$AX12,"")</f>
        <v/>
      </c>
      <c r="AL4" s="113">
        <f>IF($U4&lt;&gt;"",'HPDB FDT-2'!$AY12,"")</f>
        <v/>
      </c>
      <c r="AM4" s="113">
        <f>IF($U4&lt;&gt;"",'HPDB FDT-2'!$AZ12,"")</f>
        <v/>
      </c>
      <c r="AN4" s="113">
        <f>IF($U4&lt;&gt;"",'HPDB FDT-2'!$BA12,"")</f>
        <v/>
      </c>
      <c r="AO4" s="113">
        <f>IF($U4&lt;&gt;"",'HPDB FDT-2'!$BB12,"")</f>
        <v/>
      </c>
      <c r="AP4" s="113">
        <f>IF($U4&lt;&gt;"","RFS","")</f>
        <v/>
      </c>
      <c r="AR4" s="113">
        <f>IF($U4&lt;&gt;"","31","")</f>
        <v/>
      </c>
      <c r="AS4" s="113">
        <f>IF($U4&lt;&gt;"","FALSE","")</f>
        <v/>
      </c>
      <c r="AT4" s="113">
        <f>IF($U4&lt;&gt;"","TRUE","")</f>
        <v/>
      </c>
    </row>
    <row r="5" thickBot="1">
      <c r="A5" s="99">
        <f>IF($U5&lt;&gt;"",'HPDB FDT-2'!$Q13,"")</f>
        <v/>
      </c>
      <c r="B5" s="99">
        <f>IF($U5&lt;&gt;"",'HPDB FDT-2'!$R13,"")</f>
        <v/>
      </c>
      <c r="C5" s="99">
        <f>IF($U5&lt;&gt;"",'HPDB FDT-2'!$S13,"")</f>
        <v/>
      </c>
      <c r="D5" s="115">
        <f>IF($U5&lt;&gt;"",'HPDB FDT-2'!$T13,"")</f>
        <v/>
      </c>
      <c r="E5" s="99">
        <f>IF($U5&lt;&gt;"","FTTH","")</f>
        <v/>
      </c>
      <c r="F5" s="115">
        <f>IF($U5&lt;&gt;"",'HPDB FDT-2'!$V13,"")</f>
        <v/>
      </c>
      <c r="G5" s="99">
        <f>IF($U5&lt;&gt;"","General Retail","")</f>
        <v/>
      </c>
      <c r="H5" s="99">
        <f>IF($U5&lt;&gt;"",'CLUSTER FDT-2'!$A$2,"")</f>
        <v/>
      </c>
      <c r="J5" s="99">
        <f>IF($U5&lt;&gt;"",'CLUSTER FDT-2'!$A$2,"")</f>
        <v/>
      </c>
      <c r="K5" s="99">
        <f>IF($U5&lt;&gt;"",'CLUSTER FDT-2'!$A$2,"")</f>
        <v/>
      </c>
      <c r="L5" s="99">
        <f>IF($U5&lt;&gt;"",'HPDB FDT-2'!$AA13,"")</f>
        <v/>
      </c>
      <c r="M5" s="99">
        <f>IF($U5&lt;&gt;"",'HPDB FDT-2'!$AB13,"")</f>
        <v/>
      </c>
      <c r="N5" s="113">
        <f>IF($U5&lt;&gt;"",'HPDB FDT-2'!$AC13,"")</f>
        <v/>
      </c>
      <c r="O5" s="99">
        <f>IF('HPDB FDT-2'!$AD13="","",'HPDB FDT-2'!$AD13)</f>
        <v/>
      </c>
      <c r="T5" s="99">
        <f>IF('HPDB FDT-2'!$AI13="","",'HPDB FDT-2'!$AI13)</f>
        <v/>
      </c>
      <c r="U5" s="99">
        <f>IF('HPDB FDT-2'!$AJ13="","",'HPDB FDT-2'!$AJ13)</f>
        <v/>
      </c>
      <c r="V5" s="113">
        <f>IF($U5&lt;&gt;"","Single Dwelling Unit","")</f>
        <v/>
      </c>
      <c r="AB5" s="113">
        <f>IF($U5&lt;&gt;"","RFS","")</f>
        <v/>
      </c>
      <c r="AC5" s="120">
        <f>IF($U5&lt;&gt;"",'HPDB FDT-2'!$Q$3,"")</f>
        <v/>
      </c>
      <c r="AD5" s="112">
        <f>IF($U5&lt;&gt;"",'HPDB FDT-2'!$Q$4,"")</f>
        <v/>
      </c>
      <c r="AE5" s="99">
        <f>IF($U5&lt;&gt;"",'HPDB FDT-2'!$C$6,"")</f>
        <v/>
      </c>
      <c r="AF5" s="120">
        <f>IF($U5&lt;&gt;"",'HPDB FDT-2'!$AT13,"")</f>
        <v/>
      </c>
      <c r="AG5" s="100">
        <f>IF($A5&lt;&gt;"",'CLUSTER FDT-2'!$H$2,"")</f>
        <v/>
      </c>
      <c r="AH5" s="99">
        <f>IF('HPDB FDT-2'!$AV13="","",'HPDB FDT-2'!$AV13)</f>
        <v/>
      </c>
      <c r="AI5" s="99">
        <f>IF('HPDB FDT-2'!$AW13="","",'HPDB FDT-2'!$AW13)</f>
        <v/>
      </c>
      <c r="AK5" s="113">
        <f>IF($U5&lt;&gt;"",'HPDB FDT-2'!$AX13,"")</f>
        <v/>
      </c>
      <c r="AL5" s="113">
        <f>IF($U5&lt;&gt;"",'HPDB FDT-2'!$AY13,"")</f>
        <v/>
      </c>
      <c r="AM5" s="113">
        <f>IF($U5&lt;&gt;"",'HPDB FDT-2'!$AZ13,"")</f>
        <v/>
      </c>
      <c r="AN5" s="113">
        <f>IF($U5&lt;&gt;"",'HPDB FDT-2'!$BA13,"")</f>
        <v/>
      </c>
      <c r="AO5" s="113">
        <f>IF($U5&lt;&gt;"",'HPDB FDT-2'!$BB13,"")</f>
        <v/>
      </c>
      <c r="AP5" s="113">
        <f>IF($U5&lt;&gt;"","RFS","")</f>
        <v/>
      </c>
      <c r="AR5" s="113">
        <f>IF($U5&lt;&gt;"","31","")</f>
        <v/>
      </c>
      <c r="AS5" s="113">
        <f>IF($U5&lt;&gt;"","FALSE","")</f>
        <v/>
      </c>
      <c r="AT5" s="113">
        <f>IF($U5&lt;&gt;"","TRUE","")</f>
        <v/>
      </c>
    </row>
    <row r="6" thickBot="1">
      <c r="A6" s="99">
        <f>IF($U6&lt;&gt;"",'HPDB FDT-2'!$Q14,"")</f>
        <v/>
      </c>
      <c r="B6" s="99">
        <f>IF($U6&lt;&gt;"",'HPDB FDT-2'!$R14,"")</f>
        <v/>
      </c>
      <c r="C6" s="99">
        <f>IF($U6&lt;&gt;"",'HPDB FDT-2'!$S14,"")</f>
        <v/>
      </c>
      <c r="D6" s="115">
        <f>IF($U6&lt;&gt;"",'HPDB FDT-2'!$T14,"")</f>
        <v/>
      </c>
      <c r="E6" s="99">
        <f>IF($U6&lt;&gt;"","FTTH","")</f>
        <v/>
      </c>
      <c r="F6" s="115">
        <f>IF($U6&lt;&gt;"",'HPDB FDT-2'!$V14,"")</f>
        <v/>
      </c>
      <c r="G6" s="99">
        <f>IF($U6&lt;&gt;"","General Retail","")</f>
        <v/>
      </c>
      <c r="H6" s="99">
        <f>IF($U6&lt;&gt;"",'CLUSTER FDT-2'!$A$2,"")</f>
        <v/>
      </c>
      <c r="J6" s="99">
        <f>IF($U6&lt;&gt;"",'CLUSTER FDT-2'!$A$2,"")</f>
        <v/>
      </c>
      <c r="K6" s="99">
        <f>IF($U6&lt;&gt;"",'CLUSTER FDT-2'!$A$2,"")</f>
        <v/>
      </c>
      <c r="L6" s="99">
        <f>IF($U6&lt;&gt;"",'HPDB FDT-2'!$AA14,"")</f>
        <v/>
      </c>
      <c r="M6" s="99">
        <f>IF($U6&lt;&gt;"",'HPDB FDT-2'!$AB14,"")</f>
        <v/>
      </c>
      <c r="N6" s="113">
        <f>IF($U6&lt;&gt;"",'HPDB FDT-2'!$AC14,"")</f>
        <v/>
      </c>
      <c r="O6" s="99">
        <f>IF('HPDB FDT-2'!$AD14="","",'HPDB FDT-2'!$AD14)</f>
        <v/>
      </c>
      <c r="T6" s="99">
        <f>IF('HPDB FDT-2'!$AI14="","",'HPDB FDT-2'!$AI14)</f>
        <v/>
      </c>
      <c r="U6" s="99">
        <f>IF('HPDB FDT-2'!$AJ14="","",'HPDB FDT-2'!$AJ14)</f>
        <v/>
      </c>
      <c r="V6" s="113">
        <f>IF($U6&lt;&gt;"","Single Dwelling Unit","")</f>
        <v/>
      </c>
      <c r="AB6" s="113">
        <f>IF($U6&lt;&gt;"","RFS","")</f>
        <v/>
      </c>
      <c r="AC6" s="120">
        <f>IF($U6&lt;&gt;"",'HPDB FDT-2'!$Q$3,"")</f>
        <v/>
      </c>
      <c r="AD6" s="112">
        <f>IF($U6&lt;&gt;"",'HPDB FDT-2'!$Q$4,"")</f>
        <v/>
      </c>
      <c r="AE6" s="99">
        <f>IF($U6&lt;&gt;"",'HPDB FDT-2'!$C$6,"")</f>
        <v/>
      </c>
      <c r="AF6" s="120">
        <f>IF($U6&lt;&gt;"",'HPDB FDT-2'!$AT14,"")</f>
        <v/>
      </c>
      <c r="AG6" s="100">
        <f>IF($A6&lt;&gt;"",'CLUSTER FDT-2'!$H$2,"")</f>
        <v/>
      </c>
      <c r="AH6" s="99">
        <f>IF('HPDB FDT-2'!$AV14="","",'HPDB FDT-2'!$AV14)</f>
        <v/>
      </c>
      <c r="AI6" s="99">
        <f>IF('HPDB FDT-2'!$AW14="","",'HPDB FDT-2'!$AW14)</f>
        <v/>
      </c>
      <c r="AK6" s="113">
        <f>IF($U6&lt;&gt;"",'HPDB FDT-2'!$AX14,"")</f>
        <v/>
      </c>
      <c r="AL6" s="113">
        <f>IF($U6&lt;&gt;"",'HPDB FDT-2'!$AY14,"")</f>
        <v/>
      </c>
      <c r="AM6" s="113">
        <f>IF($U6&lt;&gt;"",'HPDB FDT-2'!$AZ14,"")</f>
        <v/>
      </c>
      <c r="AN6" s="113">
        <f>IF($U6&lt;&gt;"",'HPDB FDT-2'!$BA14,"")</f>
        <v/>
      </c>
      <c r="AO6" s="113">
        <f>IF($U6&lt;&gt;"",'HPDB FDT-2'!$BB14,"")</f>
        <v/>
      </c>
      <c r="AP6" s="113">
        <f>IF($U6&lt;&gt;"","RFS","")</f>
        <v/>
      </c>
      <c r="AR6" s="113">
        <f>IF($U6&lt;&gt;"","31","")</f>
        <v/>
      </c>
      <c r="AS6" s="113">
        <f>IF($U6&lt;&gt;"","FALSE","")</f>
        <v/>
      </c>
      <c r="AT6" s="113">
        <f>IF($U6&lt;&gt;"","TRUE","")</f>
        <v/>
      </c>
    </row>
    <row r="7" thickBot="1">
      <c r="A7" s="99">
        <f>IF($U7&lt;&gt;"",'HPDB FDT-2'!$Q15,"")</f>
        <v/>
      </c>
      <c r="B7" s="99">
        <f>IF($U7&lt;&gt;"",'HPDB FDT-2'!$R15,"")</f>
        <v/>
      </c>
      <c r="C7" s="99">
        <f>IF($U7&lt;&gt;"",'HPDB FDT-2'!$S15,"")</f>
        <v/>
      </c>
      <c r="D7" s="115">
        <f>IF($U7&lt;&gt;"",'HPDB FDT-2'!$T15,"")</f>
        <v/>
      </c>
      <c r="E7" s="99">
        <f>IF($U7&lt;&gt;"","FTTH","")</f>
        <v/>
      </c>
      <c r="F7" s="115">
        <f>IF($U7&lt;&gt;"",'HPDB FDT-2'!$V15,"")</f>
        <v/>
      </c>
      <c r="G7" s="99">
        <f>IF($U7&lt;&gt;"","General Retail","")</f>
        <v/>
      </c>
      <c r="H7" s="99">
        <f>IF($U7&lt;&gt;"",'CLUSTER FDT-2'!$A$2,"")</f>
        <v/>
      </c>
      <c r="J7" s="99">
        <f>IF($U7&lt;&gt;"",'CLUSTER FDT-2'!$A$2,"")</f>
        <v/>
      </c>
      <c r="K7" s="99">
        <f>IF($U7&lt;&gt;"",'CLUSTER FDT-2'!$A$2,"")</f>
        <v/>
      </c>
      <c r="L7" s="99">
        <f>IF($U7&lt;&gt;"",'HPDB FDT-2'!$AA15,"")</f>
        <v/>
      </c>
      <c r="M7" s="99">
        <f>IF($U7&lt;&gt;"",'HPDB FDT-2'!$AB15,"")</f>
        <v/>
      </c>
      <c r="N7" s="113">
        <f>IF($U7&lt;&gt;"",'HPDB FDT-2'!$AC15,"")</f>
        <v/>
      </c>
      <c r="O7" s="99">
        <f>IF('HPDB FDT-2'!$AD15="","",'HPDB FDT-2'!$AD15)</f>
        <v/>
      </c>
      <c r="T7" s="99">
        <f>IF('HPDB FDT-2'!$AI15="","",'HPDB FDT-2'!$AI15)</f>
        <v/>
      </c>
      <c r="U7" s="99">
        <f>IF('HPDB FDT-2'!$AJ15="","",'HPDB FDT-2'!$AJ15)</f>
        <v/>
      </c>
      <c r="V7" s="113">
        <f>IF($U7&lt;&gt;"","Single Dwelling Unit","")</f>
        <v/>
      </c>
      <c r="AB7" s="113">
        <f>IF($U7&lt;&gt;"","RFS","")</f>
        <v/>
      </c>
      <c r="AC7" s="120">
        <f>IF($U7&lt;&gt;"",'HPDB FDT-2'!$Q$3,"")</f>
        <v/>
      </c>
      <c r="AD7" s="112">
        <f>IF($U7&lt;&gt;"",'HPDB FDT-2'!$Q$4,"")</f>
        <v/>
      </c>
      <c r="AE7" s="99">
        <f>IF($U7&lt;&gt;"",'HPDB FDT-2'!$C$6,"")</f>
        <v/>
      </c>
      <c r="AF7" s="120">
        <f>IF($U7&lt;&gt;"",'HPDB FDT-2'!$AT15,"")</f>
        <v/>
      </c>
      <c r="AG7" s="100">
        <f>IF($A7&lt;&gt;"",'CLUSTER FDT-2'!$H$2,"")</f>
        <v/>
      </c>
      <c r="AH7" s="99">
        <f>IF('HPDB FDT-2'!$AV15="","",'HPDB FDT-2'!$AV15)</f>
        <v/>
      </c>
      <c r="AI7" s="99">
        <f>IF('HPDB FDT-2'!$AW15="","",'HPDB FDT-2'!$AW15)</f>
        <v/>
      </c>
      <c r="AK7" s="113">
        <f>IF($U7&lt;&gt;"",'HPDB FDT-2'!$AX15,"")</f>
        <v/>
      </c>
      <c r="AL7" s="113">
        <f>IF($U7&lt;&gt;"",'HPDB FDT-2'!$AY15,"")</f>
        <v/>
      </c>
      <c r="AM7" s="113">
        <f>IF($U7&lt;&gt;"",'HPDB FDT-2'!$AZ15,"")</f>
        <v/>
      </c>
      <c r="AN7" s="113">
        <f>IF($U7&lt;&gt;"",'HPDB FDT-2'!$BA15,"")</f>
        <v/>
      </c>
      <c r="AO7" s="113">
        <f>IF($U7&lt;&gt;"",'HPDB FDT-2'!$BB15,"")</f>
        <v/>
      </c>
      <c r="AP7" s="113">
        <f>IF($U7&lt;&gt;"","RFS","")</f>
        <v/>
      </c>
      <c r="AR7" s="113">
        <f>IF($U7&lt;&gt;"","31","")</f>
        <v/>
      </c>
      <c r="AS7" s="113">
        <f>IF($U7&lt;&gt;"","FALSE","")</f>
        <v/>
      </c>
      <c r="AT7" s="113">
        <f>IF($U7&lt;&gt;"","TRUE","")</f>
        <v/>
      </c>
    </row>
    <row r="8" thickBot="1">
      <c r="A8" s="99">
        <f>IF($U8&lt;&gt;"",'HPDB FDT-2'!$Q16,"")</f>
        <v/>
      </c>
      <c r="B8" s="99">
        <f>IF($U8&lt;&gt;"",'HPDB FDT-2'!$R16,"")</f>
        <v/>
      </c>
      <c r="C8" s="99">
        <f>IF($U8&lt;&gt;"",'HPDB FDT-2'!$S16,"")</f>
        <v/>
      </c>
      <c r="D8" s="115">
        <f>IF($U8&lt;&gt;"",'HPDB FDT-2'!$T16,"")</f>
        <v/>
      </c>
      <c r="E8" s="99">
        <f>IF($U8&lt;&gt;"","FTTH","")</f>
        <v/>
      </c>
      <c r="F8" s="115">
        <f>IF($U8&lt;&gt;"",'HPDB FDT-2'!$V16,"")</f>
        <v/>
      </c>
      <c r="G8" s="99">
        <f>IF($U8&lt;&gt;"","General Retail","")</f>
        <v/>
      </c>
      <c r="H8" s="99">
        <f>IF($U8&lt;&gt;"",'CLUSTER FDT-2'!$A$2,"")</f>
        <v/>
      </c>
      <c r="J8" s="99">
        <f>IF($U8&lt;&gt;"",'CLUSTER FDT-2'!$A$2,"")</f>
        <v/>
      </c>
      <c r="K8" s="99">
        <f>IF($U8&lt;&gt;"",'CLUSTER FDT-2'!$A$2,"")</f>
        <v/>
      </c>
      <c r="L8" s="99">
        <f>IF($U8&lt;&gt;"",'HPDB FDT-2'!$AA16,"")</f>
        <v/>
      </c>
      <c r="M8" s="99">
        <f>IF($U8&lt;&gt;"",'HPDB FDT-2'!$AB16,"")</f>
        <v/>
      </c>
      <c r="N8" s="113">
        <f>IF($U8&lt;&gt;"",'HPDB FDT-2'!$AC16,"")</f>
        <v/>
      </c>
      <c r="O8" s="99">
        <f>IF('HPDB FDT-2'!$AD16="","",'HPDB FDT-2'!$AD16)</f>
        <v/>
      </c>
      <c r="T8" s="99">
        <f>IF('HPDB FDT-2'!$AI16="","",'HPDB FDT-2'!$AI16)</f>
        <v/>
      </c>
      <c r="U8" s="99">
        <f>IF('HPDB FDT-2'!$AJ16="","",'HPDB FDT-2'!$AJ16)</f>
        <v/>
      </c>
      <c r="V8" s="113">
        <f>IF($U8&lt;&gt;"","Single Dwelling Unit","")</f>
        <v/>
      </c>
      <c r="AB8" s="113">
        <f>IF($U8&lt;&gt;"","RFS","")</f>
        <v/>
      </c>
      <c r="AC8" s="120">
        <f>IF($U8&lt;&gt;"",'HPDB FDT-2'!$Q$3,"")</f>
        <v/>
      </c>
      <c r="AD8" s="112">
        <f>IF($U8&lt;&gt;"",'HPDB FDT-2'!$Q$4,"")</f>
        <v/>
      </c>
      <c r="AE8" s="99">
        <f>IF($U8&lt;&gt;"",'HPDB FDT-2'!$C$6,"")</f>
        <v/>
      </c>
      <c r="AF8" s="120">
        <f>IF($U8&lt;&gt;"",'HPDB FDT-2'!$AT16,"")</f>
        <v/>
      </c>
      <c r="AG8" s="100">
        <f>IF($A8&lt;&gt;"",'CLUSTER FDT-2'!$H$2,"")</f>
        <v/>
      </c>
      <c r="AH8" s="99">
        <f>IF('HPDB FDT-2'!$AV16="","",'HPDB FDT-2'!$AV16)</f>
        <v/>
      </c>
      <c r="AI8" s="99">
        <f>IF('HPDB FDT-2'!$AW16="","",'HPDB FDT-2'!$AW16)</f>
        <v/>
      </c>
      <c r="AK8" s="113">
        <f>IF($U8&lt;&gt;"",'HPDB FDT-2'!$AX16,"")</f>
        <v/>
      </c>
      <c r="AL8" s="113">
        <f>IF($U8&lt;&gt;"",'HPDB FDT-2'!$AY16,"")</f>
        <v/>
      </c>
      <c r="AM8" s="113">
        <f>IF($U8&lt;&gt;"",'HPDB FDT-2'!$AZ16,"")</f>
        <v/>
      </c>
      <c r="AN8" s="113">
        <f>IF($U8&lt;&gt;"",'HPDB FDT-2'!$BA16,"")</f>
        <v/>
      </c>
      <c r="AO8" s="113">
        <f>IF($U8&lt;&gt;"",'HPDB FDT-2'!$BB16,"")</f>
        <v/>
      </c>
      <c r="AP8" s="113">
        <f>IF($U8&lt;&gt;"","RFS","")</f>
        <v/>
      </c>
      <c r="AR8" s="113">
        <f>IF($U8&lt;&gt;"","31","")</f>
        <v/>
      </c>
      <c r="AS8" s="113">
        <f>IF($U8&lt;&gt;"","FALSE","")</f>
        <v/>
      </c>
      <c r="AT8" s="113">
        <f>IF($U8&lt;&gt;"","TRUE","")</f>
        <v/>
      </c>
    </row>
    <row r="9" thickBot="1">
      <c r="A9" s="99">
        <f>IF($U9&lt;&gt;"",'HPDB FDT-2'!$Q17,"")</f>
        <v/>
      </c>
      <c r="B9" s="99">
        <f>IF($U9&lt;&gt;"",'HPDB FDT-2'!$R17,"")</f>
        <v/>
      </c>
      <c r="C9" s="99">
        <f>IF($U9&lt;&gt;"",'HPDB FDT-2'!$S17,"")</f>
        <v/>
      </c>
      <c r="D9" s="115">
        <f>IF($U9&lt;&gt;"",'HPDB FDT-2'!$T17,"")</f>
        <v/>
      </c>
      <c r="E9" s="99">
        <f>IF($U9&lt;&gt;"","FTTH","")</f>
        <v/>
      </c>
      <c r="F9" s="115">
        <f>IF($U9&lt;&gt;"",'HPDB FDT-2'!$V17,"")</f>
        <v/>
      </c>
      <c r="G9" s="99">
        <f>IF($U9&lt;&gt;"","General Retail","")</f>
        <v/>
      </c>
      <c r="H9" s="99">
        <f>IF($U9&lt;&gt;"",'CLUSTER FDT-2'!$A$2,"")</f>
        <v/>
      </c>
      <c r="J9" s="99">
        <f>IF($U9&lt;&gt;"",'CLUSTER FDT-2'!$A$2,"")</f>
        <v/>
      </c>
      <c r="K9" s="99">
        <f>IF($U9&lt;&gt;"",'CLUSTER FDT-2'!$A$2,"")</f>
        <v/>
      </c>
      <c r="L9" s="99">
        <f>IF($U9&lt;&gt;"",'HPDB FDT-2'!$AA17,"")</f>
        <v/>
      </c>
      <c r="M9" s="99">
        <f>IF($U9&lt;&gt;"",'HPDB FDT-2'!$AB17,"")</f>
        <v/>
      </c>
      <c r="N9" s="113">
        <f>IF($U9&lt;&gt;"",'HPDB FDT-2'!$AC17,"")</f>
        <v/>
      </c>
      <c r="O9" s="99">
        <f>IF('HPDB FDT-2'!$AD17="","",'HPDB FDT-2'!$AD17)</f>
        <v/>
      </c>
      <c r="T9" s="99">
        <f>IF('HPDB FDT-2'!$AI17="","",'HPDB FDT-2'!$AI17)</f>
        <v/>
      </c>
      <c r="U9" s="99">
        <f>IF('HPDB FDT-2'!$AJ17="","",'HPDB FDT-2'!$AJ17)</f>
        <v/>
      </c>
      <c r="V9" s="113">
        <f>IF($U9&lt;&gt;"","Single Dwelling Unit","")</f>
        <v/>
      </c>
      <c r="AB9" s="113">
        <f>IF($U9&lt;&gt;"","RFS","")</f>
        <v/>
      </c>
      <c r="AC9" s="120">
        <f>IF($U9&lt;&gt;"",'HPDB FDT-2'!$Q$3,"")</f>
        <v/>
      </c>
      <c r="AD9" s="112">
        <f>IF($U9&lt;&gt;"",'HPDB FDT-2'!$Q$4,"")</f>
        <v/>
      </c>
      <c r="AE9" s="99">
        <f>IF($U9&lt;&gt;"",'HPDB FDT-2'!$C$6,"")</f>
        <v/>
      </c>
      <c r="AF9" s="120">
        <f>IF($U9&lt;&gt;"",'HPDB FDT-2'!$AT17,"")</f>
        <v/>
      </c>
      <c r="AG9" s="100">
        <f>IF($A9&lt;&gt;"",'CLUSTER FDT-2'!$H$2,"")</f>
        <v/>
      </c>
      <c r="AH9" s="99">
        <f>IF('HPDB FDT-2'!$AV17="","",'HPDB FDT-2'!$AV17)</f>
        <v/>
      </c>
      <c r="AI9" s="99">
        <f>IF('HPDB FDT-2'!$AW17="","",'HPDB FDT-2'!$AW17)</f>
        <v/>
      </c>
      <c r="AK9" s="113">
        <f>IF($U9&lt;&gt;"",'HPDB FDT-2'!$AX17,"")</f>
        <v/>
      </c>
      <c r="AL9" s="113">
        <f>IF($U9&lt;&gt;"",'HPDB FDT-2'!$AY17,"")</f>
        <v/>
      </c>
      <c r="AM9" s="113">
        <f>IF($U9&lt;&gt;"",'HPDB FDT-2'!$AZ17,"")</f>
        <v/>
      </c>
      <c r="AN9" s="113">
        <f>IF($U9&lt;&gt;"",'HPDB FDT-2'!$BA17,"")</f>
        <v/>
      </c>
      <c r="AO9" s="113">
        <f>IF($U9&lt;&gt;"",'HPDB FDT-2'!$BB17,"")</f>
        <v/>
      </c>
      <c r="AP9" s="113">
        <f>IF($U9&lt;&gt;"","RFS","")</f>
        <v/>
      </c>
      <c r="AR9" s="113">
        <f>IF($U9&lt;&gt;"","31","")</f>
        <v/>
      </c>
      <c r="AS9" s="113">
        <f>IF($U9&lt;&gt;"","FALSE","")</f>
        <v/>
      </c>
      <c r="AT9" s="113">
        <f>IF($U9&lt;&gt;"","TRUE","")</f>
        <v/>
      </c>
    </row>
    <row r="10" thickBot="1">
      <c r="A10" s="99">
        <f>IF($U10&lt;&gt;"",'HPDB FDT-2'!$Q18,"")</f>
        <v/>
      </c>
      <c r="B10" s="99">
        <f>IF($U10&lt;&gt;"",'HPDB FDT-2'!$R18,"")</f>
        <v/>
      </c>
      <c r="C10" s="99">
        <f>IF($U10&lt;&gt;"",'HPDB FDT-2'!$S18,"")</f>
        <v/>
      </c>
      <c r="D10" s="115">
        <f>IF($U10&lt;&gt;"",'HPDB FDT-2'!$T18,"")</f>
        <v/>
      </c>
      <c r="E10" s="99">
        <f>IF($U10&lt;&gt;"","FTTH","")</f>
        <v/>
      </c>
      <c r="F10" s="115">
        <f>IF($U10&lt;&gt;"",'HPDB FDT-2'!$V18,"")</f>
        <v/>
      </c>
      <c r="G10" s="99">
        <f>IF($U10&lt;&gt;"","General Retail","")</f>
        <v/>
      </c>
      <c r="H10" s="99">
        <f>IF($U10&lt;&gt;"",'CLUSTER FDT-2'!$A$2,"")</f>
        <v/>
      </c>
      <c r="J10" s="99">
        <f>IF($U10&lt;&gt;"",'CLUSTER FDT-2'!$A$2,"")</f>
        <v/>
      </c>
      <c r="K10" s="99">
        <f>IF($U10&lt;&gt;"",'CLUSTER FDT-2'!$A$2,"")</f>
        <v/>
      </c>
      <c r="L10" s="99">
        <f>IF($U10&lt;&gt;"",'HPDB FDT-2'!$AA18,"")</f>
        <v/>
      </c>
      <c r="M10" s="99">
        <f>IF($U10&lt;&gt;"",'HPDB FDT-2'!$AB18,"")</f>
        <v/>
      </c>
      <c r="N10" s="113">
        <f>IF($U10&lt;&gt;"",'HPDB FDT-2'!$AC18,"")</f>
        <v/>
      </c>
      <c r="O10" s="99">
        <f>IF('HPDB FDT-2'!$AD18="","",'HPDB FDT-2'!$AD18)</f>
        <v/>
      </c>
      <c r="T10" s="99">
        <f>IF('HPDB FDT-2'!$AI18="","",'HPDB FDT-2'!$AI18)</f>
        <v/>
      </c>
      <c r="U10" s="99">
        <f>IF('HPDB FDT-2'!$AJ18="","",'HPDB FDT-2'!$AJ18)</f>
        <v/>
      </c>
      <c r="V10" s="113">
        <f>IF($U10&lt;&gt;"","Single Dwelling Unit","")</f>
        <v/>
      </c>
      <c r="AB10" s="113">
        <f>IF($U10&lt;&gt;"","RFS","")</f>
        <v/>
      </c>
      <c r="AC10" s="120">
        <f>IF($U10&lt;&gt;"",'HPDB FDT-2'!$Q$3,"")</f>
        <v/>
      </c>
      <c r="AD10" s="112">
        <f>IF($U10&lt;&gt;"",'HPDB FDT-2'!$Q$4,"")</f>
        <v/>
      </c>
      <c r="AE10" s="99">
        <f>IF($U10&lt;&gt;"",'HPDB FDT-2'!$C$6,"")</f>
        <v/>
      </c>
      <c r="AF10" s="120">
        <f>IF($U10&lt;&gt;"",'HPDB FDT-2'!$AT18,"")</f>
        <v/>
      </c>
      <c r="AG10" s="100">
        <f>IF($A10&lt;&gt;"",'CLUSTER FDT-2'!$H$2,"")</f>
        <v/>
      </c>
      <c r="AH10" s="99">
        <f>IF('HPDB FDT-2'!$AV18="","",'HPDB FDT-2'!$AV18)</f>
        <v/>
      </c>
      <c r="AI10" s="99">
        <f>IF('HPDB FDT-2'!$AW18="","",'HPDB FDT-2'!$AW18)</f>
        <v/>
      </c>
      <c r="AK10" s="113">
        <f>IF($U10&lt;&gt;"",'HPDB FDT-2'!$AX18,"")</f>
        <v/>
      </c>
      <c r="AL10" s="113">
        <f>IF($U10&lt;&gt;"",'HPDB FDT-2'!$AY18,"")</f>
        <v/>
      </c>
      <c r="AM10" s="113">
        <f>IF($U10&lt;&gt;"",'HPDB FDT-2'!$AZ18,"")</f>
        <v/>
      </c>
      <c r="AN10" s="113">
        <f>IF($U10&lt;&gt;"",'HPDB FDT-2'!$BA18,"")</f>
        <v/>
      </c>
      <c r="AO10" s="113">
        <f>IF($U10&lt;&gt;"",'HPDB FDT-2'!$BB18,"")</f>
        <v/>
      </c>
      <c r="AP10" s="113">
        <f>IF($U10&lt;&gt;"","RFS","")</f>
        <v/>
      </c>
      <c r="AR10" s="113">
        <f>IF($U10&lt;&gt;"","31","")</f>
        <v/>
      </c>
      <c r="AS10" s="113">
        <f>IF($U10&lt;&gt;"","FALSE","")</f>
        <v/>
      </c>
      <c r="AT10" s="113">
        <f>IF($U10&lt;&gt;"","TRUE","")</f>
        <v/>
      </c>
    </row>
    <row r="11" thickBot="1">
      <c r="A11" s="99">
        <f>IF($U11&lt;&gt;"",'HPDB FDT-2'!$Q19,"")</f>
        <v/>
      </c>
      <c r="B11" s="99">
        <f>IF($U11&lt;&gt;"",'HPDB FDT-2'!$R19,"")</f>
        <v/>
      </c>
      <c r="C11" s="99">
        <f>IF($U11&lt;&gt;"",'HPDB FDT-2'!$S19,"")</f>
        <v/>
      </c>
      <c r="D11" s="115">
        <f>IF($U11&lt;&gt;"",'HPDB FDT-2'!$T19,"")</f>
        <v/>
      </c>
      <c r="E11" s="99">
        <f>IF($U11&lt;&gt;"","FTTH","")</f>
        <v/>
      </c>
      <c r="F11" s="115">
        <f>IF($U11&lt;&gt;"",'HPDB FDT-2'!$V19,"")</f>
        <v/>
      </c>
      <c r="G11" s="99">
        <f>IF($U11&lt;&gt;"","General Retail","")</f>
        <v/>
      </c>
      <c r="H11" s="99">
        <f>IF($U11&lt;&gt;"",'CLUSTER FDT-2'!$A$2,"")</f>
        <v/>
      </c>
      <c r="J11" s="99">
        <f>IF($U11&lt;&gt;"",'CLUSTER FDT-2'!$A$2,"")</f>
        <v/>
      </c>
      <c r="K11" s="99">
        <f>IF($U11&lt;&gt;"",'CLUSTER FDT-2'!$A$2,"")</f>
        <v/>
      </c>
      <c r="L11" s="99">
        <f>IF($U11&lt;&gt;"",'HPDB FDT-2'!$AA19,"")</f>
        <v/>
      </c>
      <c r="M11" s="99">
        <f>IF($U11&lt;&gt;"",'HPDB FDT-2'!$AB19,"")</f>
        <v/>
      </c>
      <c r="N11" s="113">
        <f>IF($U11&lt;&gt;"",'HPDB FDT-2'!$AC19,"")</f>
        <v/>
      </c>
      <c r="O11" s="99">
        <f>IF('HPDB FDT-2'!$AD19="","",'HPDB FDT-2'!$AD19)</f>
        <v/>
      </c>
      <c r="T11" s="99">
        <f>IF('HPDB FDT-2'!$AI19="","",'HPDB FDT-2'!$AI19)</f>
        <v/>
      </c>
      <c r="U11" s="99">
        <f>IF('HPDB FDT-2'!$AJ19="","",'HPDB FDT-2'!$AJ19)</f>
        <v/>
      </c>
      <c r="V11" s="113">
        <f>IF($U11&lt;&gt;"","Single Dwelling Unit","")</f>
        <v/>
      </c>
      <c r="AB11" s="113">
        <f>IF($U11&lt;&gt;"","RFS","")</f>
        <v/>
      </c>
      <c r="AC11" s="120">
        <f>IF($U11&lt;&gt;"",'HPDB FDT-2'!$Q$3,"")</f>
        <v/>
      </c>
      <c r="AD11" s="112">
        <f>IF($U11&lt;&gt;"",'HPDB FDT-2'!$Q$4,"")</f>
        <v/>
      </c>
      <c r="AE11" s="99">
        <f>IF($U11&lt;&gt;"",'HPDB FDT-2'!$C$6,"")</f>
        <v/>
      </c>
      <c r="AF11" s="120">
        <f>IF($U11&lt;&gt;"",'HPDB FDT-2'!$AT19,"")</f>
        <v/>
      </c>
      <c r="AG11" s="100">
        <f>IF($A11&lt;&gt;"",'CLUSTER FDT-2'!$H$2,"")</f>
        <v/>
      </c>
      <c r="AH11" s="99">
        <f>IF('HPDB FDT-2'!$AV19="","",'HPDB FDT-2'!$AV19)</f>
        <v/>
      </c>
      <c r="AI11" s="99">
        <f>IF('HPDB FDT-2'!$AW19="","",'HPDB FDT-2'!$AW19)</f>
        <v/>
      </c>
      <c r="AK11" s="113">
        <f>IF($U11&lt;&gt;"",'HPDB FDT-2'!$AX19,"")</f>
        <v/>
      </c>
      <c r="AL11" s="113">
        <f>IF($U11&lt;&gt;"",'HPDB FDT-2'!$AY19,"")</f>
        <v/>
      </c>
      <c r="AM11" s="113">
        <f>IF($U11&lt;&gt;"",'HPDB FDT-2'!$AZ19,"")</f>
        <v/>
      </c>
      <c r="AN11" s="113">
        <f>IF($U11&lt;&gt;"",'HPDB FDT-2'!$BA19,"")</f>
        <v/>
      </c>
      <c r="AO11" s="113">
        <f>IF($U11&lt;&gt;"",'HPDB FDT-2'!$BB19,"")</f>
        <v/>
      </c>
      <c r="AP11" s="113">
        <f>IF($U11&lt;&gt;"","RFS","")</f>
        <v/>
      </c>
      <c r="AR11" s="113">
        <f>IF($U11&lt;&gt;"","31","")</f>
        <v/>
      </c>
      <c r="AS11" s="113">
        <f>IF($U11&lt;&gt;"","FALSE","")</f>
        <v/>
      </c>
      <c r="AT11" s="113">
        <f>IF($U11&lt;&gt;"","TRUE","")</f>
        <v/>
      </c>
    </row>
    <row r="12" thickBot="1">
      <c r="A12" s="99">
        <f>IF($U12&lt;&gt;"",'HPDB FDT-2'!$Q20,"")</f>
        <v/>
      </c>
      <c r="B12" s="99">
        <f>IF($U12&lt;&gt;"",'HPDB FDT-2'!$R20,"")</f>
        <v/>
      </c>
      <c r="C12" s="99">
        <f>IF($U12&lt;&gt;"",'HPDB FDT-2'!$S20,"")</f>
        <v/>
      </c>
      <c r="D12" s="115">
        <f>IF($U12&lt;&gt;"",'HPDB FDT-2'!$T20,"")</f>
        <v/>
      </c>
      <c r="E12" s="99">
        <f>IF($U12&lt;&gt;"","FTTH","")</f>
        <v/>
      </c>
      <c r="F12" s="115">
        <f>IF($U12&lt;&gt;"",'HPDB FDT-2'!$V20,"")</f>
        <v/>
      </c>
      <c r="G12" s="99">
        <f>IF($U12&lt;&gt;"","General Retail","")</f>
        <v/>
      </c>
      <c r="H12" s="99">
        <f>IF($U12&lt;&gt;"",'CLUSTER FDT-2'!$A$2,"")</f>
        <v/>
      </c>
      <c r="J12" s="99">
        <f>IF($U12&lt;&gt;"",'CLUSTER FDT-2'!$A$2,"")</f>
        <v/>
      </c>
      <c r="K12" s="99">
        <f>IF($U12&lt;&gt;"",'CLUSTER FDT-2'!$A$2,"")</f>
        <v/>
      </c>
      <c r="L12" s="99">
        <f>IF($U12&lt;&gt;"",'HPDB FDT-2'!$AA20,"")</f>
        <v/>
      </c>
      <c r="M12" s="99">
        <f>IF($U12&lt;&gt;"",'HPDB FDT-2'!$AB20,"")</f>
        <v/>
      </c>
      <c r="N12" s="113">
        <f>IF($U12&lt;&gt;"",'HPDB FDT-2'!$AC20,"")</f>
        <v/>
      </c>
      <c r="O12" s="99">
        <f>IF('HPDB FDT-2'!$AD20="","",'HPDB FDT-2'!$AD20)</f>
        <v/>
      </c>
      <c r="T12" s="99">
        <f>IF('HPDB FDT-2'!$AI20="","",'HPDB FDT-2'!$AI20)</f>
        <v/>
      </c>
      <c r="U12" s="99">
        <f>IF('HPDB FDT-2'!$AJ20="","",'HPDB FDT-2'!$AJ20)</f>
        <v/>
      </c>
      <c r="V12" s="113">
        <f>IF($U12&lt;&gt;"","Single Dwelling Unit","")</f>
        <v/>
      </c>
      <c r="AB12" s="113">
        <f>IF($U12&lt;&gt;"","RFS","")</f>
        <v/>
      </c>
      <c r="AC12" s="120">
        <f>IF($U12&lt;&gt;"",'HPDB FDT-2'!$Q$3,"")</f>
        <v/>
      </c>
      <c r="AD12" s="112">
        <f>IF($U12&lt;&gt;"",'HPDB FDT-2'!$Q$4,"")</f>
        <v/>
      </c>
      <c r="AE12" s="99">
        <f>IF($U12&lt;&gt;"",'HPDB FDT-2'!$C$6,"")</f>
        <v/>
      </c>
      <c r="AF12" s="120">
        <f>IF($U12&lt;&gt;"",'HPDB FDT-2'!$AT20,"")</f>
        <v/>
      </c>
      <c r="AG12" s="100">
        <f>IF($A12&lt;&gt;"",'CLUSTER FDT-2'!$H$2,"")</f>
        <v/>
      </c>
      <c r="AH12" s="99">
        <f>IF('HPDB FDT-2'!$AV20="","",'HPDB FDT-2'!$AV20)</f>
        <v/>
      </c>
      <c r="AI12" s="99">
        <f>IF('HPDB FDT-2'!$AW20="","",'HPDB FDT-2'!$AW20)</f>
        <v/>
      </c>
      <c r="AK12" s="113">
        <f>IF($U12&lt;&gt;"",'HPDB FDT-2'!$AX20,"")</f>
        <v/>
      </c>
      <c r="AL12" s="113">
        <f>IF($U12&lt;&gt;"",'HPDB FDT-2'!$AY20,"")</f>
        <v/>
      </c>
      <c r="AM12" s="113">
        <f>IF($U12&lt;&gt;"",'HPDB FDT-2'!$AZ20,"")</f>
        <v/>
      </c>
      <c r="AN12" s="113">
        <f>IF($U12&lt;&gt;"",'HPDB FDT-2'!$BA20,"")</f>
        <v/>
      </c>
      <c r="AO12" s="113">
        <f>IF($U12&lt;&gt;"",'HPDB FDT-2'!$BB20,"")</f>
        <v/>
      </c>
      <c r="AP12" s="113">
        <f>IF($U12&lt;&gt;"","RFS","")</f>
        <v/>
      </c>
      <c r="AR12" s="113">
        <f>IF($U12&lt;&gt;"","31","")</f>
        <v/>
      </c>
      <c r="AS12" s="113">
        <f>IF($U12&lt;&gt;"","FALSE","")</f>
        <v/>
      </c>
      <c r="AT12" s="113">
        <f>IF($U12&lt;&gt;"","TRUE","")</f>
        <v/>
      </c>
    </row>
    <row r="13" thickBot="1">
      <c r="A13" s="99">
        <f>IF($U13&lt;&gt;"",'HPDB FDT-2'!$Q21,"")</f>
        <v/>
      </c>
      <c r="B13" s="99">
        <f>IF($U13&lt;&gt;"",'HPDB FDT-2'!$R21,"")</f>
        <v/>
      </c>
      <c r="C13" s="99">
        <f>IF($U13&lt;&gt;"",'HPDB FDT-2'!$S21,"")</f>
        <v/>
      </c>
      <c r="D13" s="115">
        <f>IF($U13&lt;&gt;"",'HPDB FDT-2'!$T21,"")</f>
        <v/>
      </c>
      <c r="E13" s="99">
        <f>IF($U13&lt;&gt;"","FTTH","")</f>
        <v/>
      </c>
      <c r="F13" s="115">
        <f>IF($U13&lt;&gt;"",'HPDB FDT-2'!$V21,"")</f>
        <v/>
      </c>
      <c r="G13" s="99">
        <f>IF($U13&lt;&gt;"","General Retail","")</f>
        <v/>
      </c>
      <c r="H13" s="99">
        <f>IF($U13&lt;&gt;"",'CLUSTER FDT-2'!$A$2,"")</f>
        <v/>
      </c>
      <c r="J13" s="99">
        <f>IF($U13&lt;&gt;"",'CLUSTER FDT-2'!$A$2,"")</f>
        <v/>
      </c>
      <c r="K13" s="99">
        <f>IF($U13&lt;&gt;"",'CLUSTER FDT-2'!$A$2,"")</f>
        <v/>
      </c>
      <c r="L13" s="99">
        <f>IF($U13&lt;&gt;"",'HPDB FDT-2'!$AA21,"")</f>
        <v/>
      </c>
      <c r="M13" s="99">
        <f>IF($U13&lt;&gt;"",'HPDB FDT-2'!$AB21,"")</f>
        <v/>
      </c>
      <c r="N13" s="113">
        <f>IF($U13&lt;&gt;"",'HPDB FDT-2'!$AC21,"")</f>
        <v/>
      </c>
      <c r="O13" s="99">
        <f>IF('HPDB FDT-2'!$AD21="","",'HPDB FDT-2'!$AD21)</f>
        <v/>
      </c>
      <c r="T13" s="99">
        <f>IF('HPDB FDT-2'!$AI21="","",'HPDB FDT-2'!$AI21)</f>
        <v/>
      </c>
      <c r="U13" s="99">
        <f>IF('HPDB FDT-2'!$AJ21="","",'HPDB FDT-2'!$AJ21)</f>
        <v/>
      </c>
      <c r="V13" s="113">
        <f>IF($U13&lt;&gt;"","Single Dwelling Unit","")</f>
        <v/>
      </c>
      <c r="AB13" s="113">
        <f>IF($U13&lt;&gt;"","RFS","")</f>
        <v/>
      </c>
      <c r="AC13" s="120">
        <f>IF($U13&lt;&gt;"",'HPDB FDT-2'!$Q$3,"")</f>
        <v/>
      </c>
      <c r="AD13" s="112">
        <f>IF($U13&lt;&gt;"",'HPDB FDT-2'!$Q$4,"")</f>
        <v/>
      </c>
      <c r="AE13" s="99">
        <f>IF($U13&lt;&gt;"",'HPDB FDT-2'!$C$6,"")</f>
        <v/>
      </c>
      <c r="AF13" s="120">
        <f>IF($U13&lt;&gt;"",'HPDB FDT-2'!$AT21,"")</f>
        <v/>
      </c>
      <c r="AG13" s="100">
        <f>IF($A13&lt;&gt;"",'CLUSTER FDT-2'!$H$2,"")</f>
        <v/>
      </c>
      <c r="AH13" s="99">
        <f>IF('HPDB FDT-2'!$AV21="","",'HPDB FDT-2'!$AV21)</f>
        <v/>
      </c>
      <c r="AI13" s="99">
        <f>IF('HPDB FDT-2'!$AW21="","",'HPDB FDT-2'!$AW21)</f>
        <v/>
      </c>
      <c r="AK13" s="113">
        <f>IF($U13&lt;&gt;"",'HPDB FDT-2'!$AX21,"")</f>
        <v/>
      </c>
      <c r="AL13" s="113">
        <f>IF($U13&lt;&gt;"",'HPDB FDT-2'!$AY21,"")</f>
        <v/>
      </c>
      <c r="AM13" s="113">
        <f>IF($U13&lt;&gt;"",'HPDB FDT-2'!$AZ21,"")</f>
        <v/>
      </c>
      <c r="AN13" s="113">
        <f>IF($U13&lt;&gt;"",'HPDB FDT-2'!$BA21,"")</f>
        <v/>
      </c>
      <c r="AO13" s="113">
        <f>IF($U13&lt;&gt;"",'HPDB FDT-2'!$BB21,"")</f>
        <v/>
      </c>
      <c r="AP13" s="113">
        <f>IF($U13&lt;&gt;"","RFS","")</f>
        <v/>
      </c>
      <c r="AR13" s="113">
        <f>IF($U13&lt;&gt;"","31","")</f>
        <v/>
      </c>
      <c r="AS13" s="113">
        <f>IF($U13&lt;&gt;"","FALSE","")</f>
        <v/>
      </c>
      <c r="AT13" s="113">
        <f>IF($U13&lt;&gt;"","TRUE","")</f>
        <v/>
      </c>
    </row>
    <row r="14" thickBot="1">
      <c r="A14" s="99">
        <f>IF($U14&lt;&gt;"",'HPDB FDT-2'!$Q22,"")</f>
        <v/>
      </c>
      <c r="B14" s="99">
        <f>IF($U14&lt;&gt;"",'HPDB FDT-2'!$R22,"")</f>
        <v/>
      </c>
      <c r="C14" s="99">
        <f>IF($U14&lt;&gt;"",'HPDB FDT-2'!$S22,"")</f>
        <v/>
      </c>
      <c r="D14" s="115">
        <f>IF($U14&lt;&gt;"",'HPDB FDT-2'!$T22,"")</f>
        <v/>
      </c>
      <c r="E14" s="99">
        <f>IF($U14&lt;&gt;"","FTTH","")</f>
        <v/>
      </c>
      <c r="F14" s="115">
        <f>IF($U14&lt;&gt;"",'HPDB FDT-2'!$V22,"")</f>
        <v/>
      </c>
      <c r="G14" s="99">
        <f>IF($U14&lt;&gt;"","General Retail","")</f>
        <v/>
      </c>
      <c r="H14" s="99">
        <f>IF($U14&lt;&gt;"",'CLUSTER FDT-2'!$A$2,"")</f>
        <v/>
      </c>
      <c r="J14" s="99">
        <f>IF($U14&lt;&gt;"",'CLUSTER FDT-2'!$A$2,"")</f>
        <v/>
      </c>
      <c r="K14" s="99">
        <f>IF($U14&lt;&gt;"",'CLUSTER FDT-2'!$A$2,"")</f>
        <v/>
      </c>
      <c r="L14" s="99">
        <f>IF($U14&lt;&gt;"",'HPDB FDT-2'!$AA22,"")</f>
        <v/>
      </c>
      <c r="M14" s="99">
        <f>IF($U14&lt;&gt;"",'HPDB FDT-2'!$AB22,"")</f>
        <v/>
      </c>
      <c r="N14" s="113">
        <f>IF($U14&lt;&gt;"",'HPDB FDT-2'!$AC22,"")</f>
        <v/>
      </c>
      <c r="O14" s="99">
        <f>IF('HPDB FDT-2'!$AD22="","",'HPDB FDT-2'!$AD22)</f>
        <v/>
      </c>
      <c r="T14" s="99">
        <f>IF('HPDB FDT-2'!$AI22="","",'HPDB FDT-2'!$AI22)</f>
        <v/>
      </c>
      <c r="U14" s="99">
        <f>IF('HPDB FDT-2'!$AJ22="","",'HPDB FDT-2'!$AJ22)</f>
        <v/>
      </c>
      <c r="V14" s="113">
        <f>IF($U14&lt;&gt;"","Single Dwelling Unit","")</f>
        <v/>
      </c>
      <c r="AB14" s="113">
        <f>IF($U14&lt;&gt;"","RFS","")</f>
        <v/>
      </c>
      <c r="AC14" s="120">
        <f>IF($U14&lt;&gt;"",'HPDB FDT-2'!$Q$3,"")</f>
        <v/>
      </c>
      <c r="AD14" s="112">
        <f>IF($U14&lt;&gt;"",'HPDB FDT-2'!$Q$4,"")</f>
        <v/>
      </c>
      <c r="AE14" s="99">
        <f>IF($U14&lt;&gt;"",'HPDB FDT-2'!$C$6,"")</f>
        <v/>
      </c>
      <c r="AF14" s="120">
        <f>IF($U14&lt;&gt;"",'HPDB FDT-2'!$AT22,"")</f>
        <v/>
      </c>
      <c r="AG14" s="100">
        <f>IF($A14&lt;&gt;"",'CLUSTER FDT-2'!$H$2,"")</f>
        <v/>
      </c>
      <c r="AH14" s="99">
        <f>IF('HPDB FDT-2'!$AV22="","",'HPDB FDT-2'!$AV22)</f>
        <v/>
      </c>
      <c r="AI14" s="99">
        <f>IF('HPDB FDT-2'!$AW22="","",'HPDB FDT-2'!$AW22)</f>
        <v/>
      </c>
      <c r="AK14" s="113">
        <f>IF($U14&lt;&gt;"",'HPDB FDT-2'!$AX22,"")</f>
        <v/>
      </c>
      <c r="AL14" s="113">
        <f>IF($U14&lt;&gt;"",'HPDB FDT-2'!$AY22,"")</f>
        <v/>
      </c>
      <c r="AM14" s="113">
        <f>IF($U14&lt;&gt;"",'HPDB FDT-2'!$AZ22,"")</f>
        <v/>
      </c>
      <c r="AN14" s="113">
        <f>IF($U14&lt;&gt;"",'HPDB FDT-2'!$BA22,"")</f>
        <v/>
      </c>
      <c r="AO14" s="113">
        <f>IF($U14&lt;&gt;"",'HPDB FDT-2'!$BB22,"")</f>
        <v/>
      </c>
      <c r="AP14" s="113">
        <f>IF($U14&lt;&gt;"","RFS","")</f>
        <v/>
      </c>
      <c r="AR14" s="113">
        <f>IF($U14&lt;&gt;"","31","")</f>
        <v/>
      </c>
      <c r="AS14" s="113">
        <f>IF($U14&lt;&gt;"","FALSE","")</f>
        <v/>
      </c>
      <c r="AT14" s="113">
        <f>IF($U14&lt;&gt;"","TRUE","")</f>
        <v/>
      </c>
    </row>
    <row r="15" thickBot="1">
      <c r="A15" s="99">
        <f>IF($U15&lt;&gt;"",'HPDB FDT-2'!$Q23,"")</f>
        <v/>
      </c>
      <c r="B15" s="99">
        <f>IF($U15&lt;&gt;"",'HPDB FDT-2'!$R23,"")</f>
        <v/>
      </c>
      <c r="C15" s="99">
        <f>IF($U15&lt;&gt;"",'HPDB FDT-2'!$S23,"")</f>
        <v/>
      </c>
      <c r="D15" s="115">
        <f>IF($U15&lt;&gt;"",'HPDB FDT-2'!$T23,"")</f>
        <v/>
      </c>
      <c r="E15" s="99">
        <f>IF($U15&lt;&gt;"","FTTH","")</f>
        <v/>
      </c>
      <c r="F15" s="115">
        <f>IF($U15&lt;&gt;"",'HPDB FDT-2'!$V23,"")</f>
        <v/>
      </c>
      <c r="G15" s="99">
        <f>IF($U15&lt;&gt;"","General Retail","")</f>
        <v/>
      </c>
      <c r="H15" s="99">
        <f>IF($U15&lt;&gt;"",'CLUSTER FDT-2'!$A$2,"")</f>
        <v/>
      </c>
      <c r="J15" s="99">
        <f>IF($U15&lt;&gt;"",'CLUSTER FDT-2'!$A$2,"")</f>
        <v/>
      </c>
      <c r="K15" s="99">
        <f>IF($U15&lt;&gt;"",'CLUSTER FDT-2'!$A$2,"")</f>
        <v/>
      </c>
      <c r="L15" s="99">
        <f>IF($U15&lt;&gt;"",'HPDB FDT-2'!$AA23,"")</f>
        <v/>
      </c>
      <c r="M15" s="99">
        <f>IF($U15&lt;&gt;"",'HPDB FDT-2'!$AB23,"")</f>
        <v/>
      </c>
      <c r="N15" s="113">
        <f>IF($U15&lt;&gt;"",'HPDB FDT-2'!$AC23,"")</f>
        <v/>
      </c>
      <c r="O15" s="99">
        <f>IF('HPDB FDT-2'!$AD23="","",'HPDB FDT-2'!$AD23)</f>
        <v/>
      </c>
      <c r="T15" s="99">
        <f>IF('HPDB FDT-2'!$AI23="","",'HPDB FDT-2'!$AI23)</f>
        <v/>
      </c>
      <c r="U15" s="99">
        <f>IF('HPDB FDT-2'!$AJ23="","",'HPDB FDT-2'!$AJ23)</f>
        <v/>
      </c>
      <c r="V15" s="113">
        <f>IF($U15&lt;&gt;"","Single Dwelling Unit","")</f>
        <v/>
      </c>
      <c r="AB15" s="113">
        <f>IF($U15&lt;&gt;"","RFS","")</f>
        <v/>
      </c>
      <c r="AC15" s="120">
        <f>IF($U15&lt;&gt;"",'HPDB FDT-2'!$Q$3,"")</f>
        <v/>
      </c>
      <c r="AD15" s="112">
        <f>IF($U15&lt;&gt;"",'HPDB FDT-2'!$Q$4,"")</f>
        <v/>
      </c>
      <c r="AE15" s="99">
        <f>IF($U15&lt;&gt;"",'HPDB FDT-2'!$C$6,"")</f>
        <v/>
      </c>
      <c r="AF15" s="120">
        <f>IF($U15&lt;&gt;"",'HPDB FDT-2'!$AT23,"")</f>
        <v/>
      </c>
      <c r="AG15" s="100">
        <f>IF($A15&lt;&gt;"",'CLUSTER FDT-2'!$H$2,"")</f>
        <v/>
      </c>
      <c r="AH15" s="99">
        <f>IF('HPDB FDT-2'!$AV23="","",'HPDB FDT-2'!$AV23)</f>
        <v/>
      </c>
      <c r="AI15" s="99">
        <f>IF('HPDB FDT-2'!$AW23="","",'HPDB FDT-2'!$AW23)</f>
        <v/>
      </c>
      <c r="AK15" s="113">
        <f>IF($U15&lt;&gt;"",'HPDB FDT-2'!$AX23,"")</f>
        <v/>
      </c>
      <c r="AL15" s="113">
        <f>IF($U15&lt;&gt;"",'HPDB FDT-2'!$AY23,"")</f>
        <v/>
      </c>
      <c r="AM15" s="113">
        <f>IF($U15&lt;&gt;"",'HPDB FDT-2'!$AZ23,"")</f>
        <v/>
      </c>
      <c r="AN15" s="113">
        <f>IF($U15&lt;&gt;"",'HPDB FDT-2'!$BA23,"")</f>
        <v/>
      </c>
      <c r="AO15" s="113">
        <f>IF($U15&lt;&gt;"",'HPDB FDT-2'!$BB23,"")</f>
        <v/>
      </c>
      <c r="AP15" s="113">
        <f>IF($U15&lt;&gt;"","RFS","")</f>
        <v/>
      </c>
      <c r="AR15" s="113">
        <f>IF($U15&lt;&gt;"","31","")</f>
        <v/>
      </c>
      <c r="AS15" s="113">
        <f>IF($U15&lt;&gt;"","FALSE","")</f>
        <v/>
      </c>
      <c r="AT15" s="113">
        <f>IF($U15&lt;&gt;"","TRUE","")</f>
        <v/>
      </c>
    </row>
    <row r="16" thickBot="1">
      <c r="A16" s="99">
        <f>IF($U16&lt;&gt;"",'HPDB FDT-2'!$Q24,"")</f>
        <v/>
      </c>
      <c r="B16" s="99">
        <f>IF($U16&lt;&gt;"",'HPDB FDT-2'!$R24,"")</f>
        <v/>
      </c>
      <c r="C16" s="99">
        <f>IF($U16&lt;&gt;"",'HPDB FDT-2'!$S24,"")</f>
        <v/>
      </c>
      <c r="D16" s="115">
        <f>IF($U16&lt;&gt;"",'HPDB FDT-2'!$T24,"")</f>
        <v/>
      </c>
      <c r="E16" s="99">
        <f>IF($U16&lt;&gt;"","FTTH","")</f>
        <v/>
      </c>
      <c r="F16" s="115">
        <f>IF($U16&lt;&gt;"",'HPDB FDT-2'!$V24,"")</f>
        <v/>
      </c>
      <c r="G16" s="99">
        <f>IF($U16&lt;&gt;"","General Retail","")</f>
        <v/>
      </c>
      <c r="H16" s="99">
        <f>IF($U16&lt;&gt;"",'CLUSTER FDT-2'!$A$2,"")</f>
        <v/>
      </c>
      <c r="J16" s="99">
        <f>IF($U16&lt;&gt;"",'CLUSTER FDT-2'!$A$2,"")</f>
        <v/>
      </c>
      <c r="K16" s="99">
        <f>IF($U16&lt;&gt;"",'CLUSTER FDT-2'!$A$2,"")</f>
        <v/>
      </c>
      <c r="L16" s="99">
        <f>IF($U16&lt;&gt;"",'HPDB FDT-2'!$AA24,"")</f>
        <v/>
      </c>
      <c r="M16" s="99">
        <f>IF($U16&lt;&gt;"",'HPDB FDT-2'!$AB24,"")</f>
        <v/>
      </c>
      <c r="N16" s="113">
        <f>IF($U16&lt;&gt;"",'HPDB FDT-2'!$AC24,"")</f>
        <v/>
      </c>
      <c r="O16" s="99">
        <f>IF('HPDB FDT-2'!$AD24="","",'HPDB FDT-2'!$AD24)</f>
        <v/>
      </c>
      <c r="T16" s="99">
        <f>IF('HPDB FDT-2'!$AI24="","",'HPDB FDT-2'!$AI24)</f>
        <v/>
      </c>
      <c r="U16" s="99">
        <f>IF('HPDB FDT-2'!$AJ24="","",'HPDB FDT-2'!$AJ24)</f>
        <v/>
      </c>
      <c r="V16" s="113">
        <f>IF($U16&lt;&gt;"","Single Dwelling Unit","")</f>
        <v/>
      </c>
      <c r="AB16" s="113">
        <f>IF($U16&lt;&gt;"","RFS","")</f>
        <v/>
      </c>
      <c r="AC16" s="120">
        <f>IF($U16&lt;&gt;"",'HPDB FDT-2'!$Q$3,"")</f>
        <v/>
      </c>
      <c r="AD16" s="112">
        <f>IF($U16&lt;&gt;"",'HPDB FDT-2'!$Q$4,"")</f>
        <v/>
      </c>
      <c r="AE16" s="99">
        <f>IF($U16&lt;&gt;"",'HPDB FDT-2'!$C$6,"")</f>
        <v/>
      </c>
      <c r="AF16" s="120">
        <f>IF($U16&lt;&gt;"",'HPDB FDT-2'!$AT24,"")</f>
        <v/>
      </c>
      <c r="AG16" s="100">
        <f>IF($A16&lt;&gt;"",'CLUSTER FDT-2'!$H$2,"")</f>
        <v/>
      </c>
      <c r="AH16" s="99">
        <f>IF('HPDB FDT-2'!$AV24="","",'HPDB FDT-2'!$AV24)</f>
        <v/>
      </c>
      <c r="AI16" s="99">
        <f>IF('HPDB FDT-2'!$AW24="","",'HPDB FDT-2'!$AW24)</f>
        <v/>
      </c>
      <c r="AK16" s="113">
        <f>IF($U16&lt;&gt;"",'HPDB FDT-2'!$AX24,"")</f>
        <v/>
      </c>
      <c r="AL16" s="113">
        <f>IF($U16&lt;&gt;"",'HPDB FDT-2'!$AY24,"")</f>
        <v/>
      </c>
      <c r="AM16" s="113">
        <f>IF($U16&lt;&gt;"",'HPDB FDT-2'!$AZ24,"")</f>
        <v/>
      </c>
      <c r="AN16" s="113">
        <f>IF($U16&lt;&gt;"",'HPDB FDT-2'!$BA24,"")</f>
        <v/>
      </c>
      <c r="AO16" s="113">
        <f>IF($U16&lt;&gt;"",'HPDB FDT-2'!$BB24,"")</f>
        <v/>
      </c>
      <c r="AP16" s="113">
        <f>IF($U16&lt;&gt;"","RFS","")</f>
        <v/>
      </c>
      <c r="AR16" s="113">
        <f>IF($U16&lt;&gt;"","31","")</f>
        <v/>
      </c>
      <c r="AS16" s="113">
        <f>IF($U16&lt;&gt;"","FALSE","")</f>
        <v/>
      </c>
      <c r="AT16" s="113">
        <f>IF($U16&lt;&gt;"","TRUE","")</f>
        <v/>
      </c>
    </row>
    <row r="17" thickBot="1">
      <c r="A17" s="99">
        <f>IF($U17&lt;&gt;"",'HPDB FDT-2'!$Q25,"")</f>
        <v/>
      </c>
      <c r="B17" s="99">
        <f>IF($U17&lt;&gt;"",'HPDB FDT-2'!$R25,"")</f>
        <v/>
      </c>
      <c r="C17" s="99">
        <f>IF($U17&lt;&gt;"",'HPDB FDT-2'!$S25,"")</f>
        <v/>
      </c>
      <c r="D17" s="115">
        <f>IF($U17&lt;&gt;"",'HPDB FDT-2'!$T25,"")</f>
        <v/>
      </c>
      <c r="E17" s="99">
        <f>IF($U17&lt;&gt;"","FTTH","")</f>
        <v/>
      </c>
      <c r="F17" s="115">
        <f>IF($U17&lt;&gt;"",'HPDB FDT-2'!$V25,"")</f>
        <v/>
      </c>
      <c r="G17" s="99">
        <f>IF($U17&lt;&gt;"","General Retail","")</f>
        <v/>
      </c>
      <c r="H17" s="99">
        <f>IF($U17&lt;&gt;"",'CLUSTER FDT-2'!$A$2,"")</f>
        <v/>
      </c>
      <c r="J17" s="99">
        <f>IF($U17&lt;&gt;"",'CLUSTER FDT-2'!$A$2,"")</f>
        <v/>
      </c>
      <c r="K17" s="99">
        <f>IF($U17&lt;&gt;"",'CLUSTER FDT-2'!$A$2,"")</f>
        <v/>
      </c>
      <c r="L17" s="99">
        <f>IF($U17&lt;&gt;"",'HPDB FDT-2'!$AA25,"")</f>
        <v/>
      </c>
      <c r="M17" s="99">
        <f>IF($U17&lt;&gt;"",'HPDB FDT-2'!$AB25,"")</f>
        <v/>
      </c>
      <c r="N17" s="113">
        <f>IF($U17&lt;&gt;"",'HPDB FDT-2'!$AC25,"")</f>
        <v/>
      </c>
      <c r="O17" s="99">
        <f>IF('HPDB FDT-2'!$AD25="","",'HPDB FDT-2'!$AD25)</f>
        <v/>
      </c>
      <c r="T17" s="99">
        <f>IF('HPDB FDT-2'!$AI25="","",'HPDB FDT-2'!$AI25)</f>
        <v/>
      </c>
      <c r="U17" s="99">
        <f>IF('HPDB FDT-2'!$AJ25="","",'HPDB FDT-2'!$AJ25)</f>
        <v/>
      </c>
      <c r="V17" s="113">
        <f>IF($U17&lt;&gt;"","Single Dwelling Unit","")</f>
        <v/>
      </c>
      <c r="AB17" s="113">
        <f>IF($U17&lt;&gt;"","RFS","")</f>
        <v/>
      </c>
      <c r="AC17" s="120">
        <f>IF($U17&lt;&gt;"",'HPDB FDT-2'!$Q$3,"")</f>
        <v/>
      </c>
      <c r="AD17" s="112">
        <f>IF($U17&lt;&gt;"",'HPDB FDT-2'!$Q$4,"")</f>
        <v/>
      </c>
      <c r="AE17" s="99">
        <f>IF($U17&lt;&gt;"",'HPDB FDT-2'!$C$6,"")</f>
        <v/>
      </c>
      <c r="AF17" s="120">
        <f>IF($U17&lt;&gt;"",'HPDB FDT-2'!$AT25,"")</f>
        <v/>
      </c>
      <c r="AG17" s="100">
        <f>IF($A17&lt;&gt;"",'CLUSTER FDT-2'!$H$2,"")</f>
        <v/>
      </c>
      <c r="AH17" s="99">
        <f>IF('HPDB FDT-2'!$AV25="","",'HPDB FDT-2'!$AV25)</f>
        <v/>
      </c>
      <c r="AI17" s="99">
        <f>IF('HPDB FDT-2'!$AW25="","",'HPDB FDT-2'!$AW25)</f>
        <v/>
      </c>
      <c r="AK17" s="113">
        <f>IF($U17&lt;&gt;"",'HPDB FDT-2'!$AX25,"")</f>
        <v/>
      </c>
      <c r="AL17" s="113">
        <f>IF($U17&lt;&gt;"",'HPDB FDT-2'!$AY25,"")</f>
        <v/>
      </c>
      <c r="AM17" s="113">
        <f>IF($U17&lt;&gt;"",'HPDB FDT-2'!$AZ25,"")</f>
        <v/>
      </c>
      <c r="AN17" s="113">
        <f>IF($U17&lt;&gt;"",'HPDB FDT-2'!$BA25,"")</f>
        <v/>
      </c>
      <c r="AO17" s="113">
        <f>IF($U17&lt;&gt;"",'HPDB FDT-2'!$BB25,"")</f>
        <v/>
      </c>
      <c r="AP17" s="113">
        <f>IF($U17&lt;&gt;"","RFS","")</f>
        <v/>
      </c>
      <c r="AR17" s="113">
        <f>IF($U17&lt;&gt;"","31","")</f>
        <v/>
      </c>
      <c r="AS17" s="113">
        <f>IF($U17&lt;&gt;"","FALSE","")</f>
        <v/>
      </c>
      <c r="AT17" s="113">
        <f>IF($U17&lt;&gt;"","TRUE","")</f>
        <v/>
      </c>
    </row>
    <row r="18" thickBot="1">
      <c r="A18" s="99">
        <f>IF($U18&lt;&gt;"",'HPDB FDT-2'!$Q26,"")</f>
        <v/>
      </c>
      <c r="B18" s="99">
        <f>IF($U18&lt;&gt;"",'HPDB FDT-2'!$R26,"")</f>
        <v/>
      </c>
      <c r="C18" s="99">
        <f>IF($U18&lt;&gt;"",'HPDB FDT-2'!$S26,"")</f>
        <v/>
      </c>
      <c r="D18" s="115">
        <f>IF($U18&lt;&gt;"",'HPDB FDT-2'!$T26,"")</f>
        <v/>
      </c>
      <c r="E18" s="99">
        <f>IF($U18&lt;&gt;"","FTTH","")</f>
        <v/>
      </c>
      <c r="F18" s="115">
        <f>IF($U18&lt;&gt;"",'HPDB FDT-2'!$V26,"")</f>
        <v/>
      </c>
      <c r="G18" s="99">
        <f>IF($U18&lt;&gt;"","General Retail","")</f>
        <v/>
      </c>
      <c r="H18" s="99">
        <f>IF($U18&lt;&gt;"",'CLUSTER FDT-2'!$A$2,"")</f>
        <v/>
      </c>
      <c r="J18" s="99">
        <f>IF($U18&lt;&gt;"",'CLUSTER FDT-2'!$A$2,"")</f>
        <v/>
      </c>
      <c r="K18" s="99">
        <f>IF($U18&lt;&gt;"",'CLUSTER FDT-2'!$A$2,"")</f>
        <v/>
      </c>
      <c r="L18" s="99">
        <f>IF($U18&lt;&gt;"",'HPDB FDT-2'!$AA26,"")</f>
        <v/>
      </c>
      <c r="M18" s="99">
        <f>IF($U18&lt;&gt;"",'HPDB FDT-2'!$AB26,"")</f>
        <v/>
      </c>
      <c r="N18" s="113">
        <f>IF($U18&lt;&gt;"",'HPDB FDT-2'!$AC26,"")</f>
        <v/>
      </c>
      <c r="O18" s="99">
        <f>IF('HPDB FDT-2'!$AD26="","",'HPDB FDT-2'!$AD26)</f>
        <v/>
      </c>
      <c r="T18" s="99">
        <f>IF('HPDB FDT-2'!$AI26="","",'HPDB FDT-2'!$AI26)</f>
        <v/>
      </c>
      <c r="U18" s="99">
        <f>IF('HPDB FDT-2'!$AJ26="","",'HPDB FDT-2'!$AJ26)</f>
        <v/>
      </c>
      <c r="V18" s="113">
        <f>IF($U18&lt;&gt;"","Single Dwelling Unit","")</f>
        <v/>
      </c>
      <c r="AB18" s="113">
        <f>IF($U18&lt;&gt;"","RFS","")</f>
        <v/>
      </c>
      <c r="AC18" s="120">
        <f>IF($U18&lt;&gt;"",'HPDB FDT-2'!$Q$3,"")</f>
        <v/>
      </c>
      <c r="AD18" s="112">
        <f>IF($U18&lt;&gt;"",'HPDB FDT-2'!$Q$4,"")</f>
        <v/>
      </c>
      <c r="AE18" s="99">
        <f>IF($U18&lt;&gt;"",'HPDB FDT-2'!$C$6,"")</f>
        <v/>
      </c>
      <c r="AF18" s="120">
        <f>IF($U18&lt;&gt;"",'HPDB FDT-2'!$AT26,"")</f>
        <v/>
      </c>
      <c r="AG18" s="100">
        <f>IF($A18&lt;&gt;"",'CLUSTER FDT-2'!$H$2,"")</f>
        <v/>
      </c>
      <c r="AH18" s="99">
        <f>IF('HPDB FDT-2'!$AV26="","",'HPDB FDT-2'!$AV26)</f>
        <v/>
      </c>
      <c r="AI18" s="99">
        <f>IF('HPDB FDT-2'!$AW26="","",'HPDB FDT-2'!$AW26)</f>
        <v/>
      </c>
      <c r="AK18" s="113">
        <f>IF($U18&lt;&gt;"",'HPDB FDT-2'!$AX26,"")</f>
        <v/>
      </c>
      <c r="AL18" s="113">
        <f>IF($U18&lt;&gt;"",'HPDB FDT-2'!$AY26,"")</f>
        <v/>
      </c>
      <c r="AM18" s="113">
        <f>IF($U18&lt;&gt;"",'HPDB FDT-2'!$AZ26,"")</f>
        <v/>
      </c>
      <c r="AN18" s="113">
        <f>IF($U18&lt;&gt;"",'HPDB FDT-2'!$BA26,"")</f>
        <v/>
      </c>
      <c r="AO18" s="113">
        <f>IF($U18&lt;&gt;"",'HPDB FDT-2'!$BB26,"")</f>
        <v/>
      </c>
      <c r="AP18" s="113">
        <f>IF($U18&lt;&gt;"","RFS","")</f>
        <v/>
      </c>
      <c r="AR18" s="113">
        <f>IF($U18&lt;&gt;"","31","")</f>
        <v/>
      </c>
      <c r="AS18" s="113">
        <f>IF($U18&lt;&gt;"","FALSE","")</f>
        <v/>
      </c>
      <c r="AT18" s="113">
        <f>IF($U18&lt;&gt;"","TRUE","")</f>
        <v/>
      </c>
    </row>
    <row r="19" thickBot="1">
      <c r="A19" s="99">
        <f>IF($U19&lt;&gt;"",'HPDB FDT-2'!$Q27,"")</f>
        <v/>
      </c>
      <c r="B19" s="99">
        <f>IF($U19&lt;&gt;"",'HPDB FDT-2'!$R27,"")</f>
        <v/>
      </c>
      <c r="C19" s="99">
        <f>IF($U19&lt;&gt;"",'HPDB FDT-2'!$S27,"")</f>
        <v/>
      </c>
      <c r="D19" s="115">
        <f>IF($U19&lt;&gt;"",'HPDB FDT-2'!$T27,"")</f>
        <v/>
      </c>
      <c r="E19" s="99">
        <f>IF($U19&lt;&gt;"","FTTH","")</f>
        <v/>
      </c>
      <c r="F19" s="115">
        <f>IF($U19&lt;&gt;"",'HPDB FDT-2'!$V27,"")</f>
        <v/>
      </c>
      <c r="G19" s="99">
        <f>IF($U19&lt;&gt;"","General Retail","")</f>
        <v/>
      </c>
      <c r="H19" s="99">
        <f>IF($U19&lt;&gt;"",'CLUSTER FDT-2'!$A$2,"")</f>
        <v/>
      </c>
      <c r="J19" s="99">
        <f>IF($U19&lt;&gt;"",'CLUSTER FDT-2'!$A$2,"")</f>
        <v/>
      </c>
      <c r="K19" s="99">
        <f>IF($U19&lt;&gt;"",'CLUSTER FDT-2'!$A$2,"")</f>
        <v/>
      </c>
      <c r="L19" s="99">
        <f>IF($U19&lt;&gt;"",'HPDB FDT-2'!$AA27,"")</f>
        <v/>
      </c>
      <c r="M19" s="99">
        <f>IF($U19&lt;&gt;"",'HPDB FDT-2'!$AB27,"")</f>
        <v/>
      </c>
      <c r="N19" s="113">
        <f>IF($U19&lt;&gt;"",'HPDB FDT-2'!$AC27,"")</f>
        <v/>
      </c>
      <c r="O19" s="99">
        <f>IF('HPDB FDT-2'!$AD27="","",'HPDB FDT-2'!$AD27)</f>
        <v/>
      </c>
      <c r="T19" s="99">
        <f>IF('HPDB FDT-2'!$AI27="","",'HPDB FDT-2'!$AI27)</f>
        <v/>
      </c>
      <c r="U19" s="99">
        <f>IF('HPDB FDT-2'!$AJ27="","",'HPDB FDT-2'!$AJ27)</f>
        <v/>
      </c>
      <c r="V19" s="113">
        <f>IF($U19&lt;&gt;"","Single Dwelling Unit","")</f>
        <v/>
      </c>
      <c r="AB19" s="113">
        <f>IF($U19&lt;&gt;"","RFS","")</f>
        <v/>
      </c>
      <c r="AC19" s="120">
        <f>IF($U19&lt;&gt;"",'HPDB FDT-2'!$Q$3,"")</f>
        <v/>
      </c>
      <c r="AD19" s="112">
        <f>IF($U19&lt;&gt;"",'HPDB FDT-2'!$Q$4,"")</f>
        <v/>
      </c>
      <c r="AE19" s="99">
        <f>IF($U19&lt;&gt;"",'HPDB FDT-2'!$C$6,"")</f>
        <v/>
      </c>
      <c r="AF19" s="120">
        <f>IF($U19&lt;&gt;"",'HPDB FDT-2'!$AT27,"")</f>
        <v/>
      </c>
      <c r="AG19" s="100">
        <f>IF($A19&lt;&gt;"",'CLUSTER FDT-2'!$H$2,"")</f>
        <v/>
      </c>
      <c r="AH19" s="99">
        <f>IF('HPDB FDT-2'!$AV27="","",'HPDB FDT-2'!$AV27)</f>
        <v/>
      </c>
      <c r="AI19" s="99">
        <f>IF('HPDB FDT-2'!$AW27="","",'HPDB FDT-2'!$AW27)</f>
        <v/>
      </c>
      <c r="AK19" s="113">
        <f>IF($U19&lt;&gt;"",'HPDB FDT-2'!$AX27,"")</f>
        <v/>
      </c>
      <c r="AL19" s="113">
        <f>IF($U19&lt;&gt;"",'HPDB FDT-2'!$AY27,"")</f>
        <v/>
      </c>
      <c r="AM19" s="113">
        <f>IF($U19&lt;&gt;"",'HPDB FDT-2'!$AZ27,"")</f>
        <v/>
      </c>
      <c r="AN19" s="113">
        <f>IF($U19&lt;&gt;"",'HPDB FDT-2'!$BA27,"")</f>
        <v/>
      </c>
      <c r="AO19" s="113">
        <f>IF($U19&lt;&gt;"",'HPDB FDT-2'!$BB27,"")</f>
        <v/>
      </c>
      <c r="AP19" s="113">
        <f>IF($U19&lt;&gt;"","RFS","")</f>
        <v/>
      </c>
      <c r="AR19" s="113">
        <f>IF($U19&lt;&gt;"","31","")</f>
        <v/>
      </c>
      <c r="AS19" s="113">
        <f>IF($U19&lt;&gt;"","FALSE","")</f>
        <v/>
      </c>
      <c r="AT19" s="113">
        <f>IF($U19&lt;&gt;"","TRUE","")</f>
        <v/>
      </c>
    </row>
    <row r="20" thickBot="1">
      <c r="A20" s="99">
        <f>IF($U20&lt;&gt;"",'HPDB FDT-2'!$Q28,"")</f>
        <v/>
      </c>
      <c r="B20" s="99">
        <f>IF($U20&lt;&gt;"",'HPDB FDT-2'!$R28,"")</f>
        <v/>
      </c>
      <c r="C20" s="99">
        <f>IF($U20&lt;&gt;"",'HPDB FDT-2'!$S28,"")</f>
        <v/>
      </c>
      <c r="D20" s="115">
        <f>IF($U20&lt;&gt;"",'HPDB FDT-2'!$T28,"")</f>
        <v/>
      </c>
      <c r="E20" s="99">
        <f>IF($U20&lt;&gt;"","FTTH","")</f>
        <v/>
      </c>
      <c r="F20" s="115">
        <f>IF($U20&lt;&gt;"",'HPDB FDT-2'!$V28,"")</f>
        <v/>
      </c>
      <c r="G20" s="99">
        <f>IF($U20&lt;&gt;"","General Retail","")</f>
        <v/>
      </c>
      <c r="H20" s="99">
        <f>IF($U20&lt;&gt;"",'CLUSTER FDT-2'!$A$2,"")</f>
        <v/>
      </c>
      <c r="J20" s="99">
        <f>IF($U20&lt;&gt;"",'CLUSTER FDT-2'!$A$2,"")</f>
        <v/>
      </c>
      <c r="K20" s="99">
        <f>IF($U20&lt;&gt;"",'CLUSTER FDT-2'!$A$2,"")</f>
        <v/>
      </c>
      <c r="L20" s="99">
        <f>IF($U20&lt;&gt;"",'HPDB FDT-2'!$AA28,"")</f>
        <v/>
      </c>
      <c r="M20" s="99">
        <f>IF($U20&lt;&gt;"",'HPDB FDT-2'!$AB28,"")</f>
        <v/>
      </c>
      <c r="N20" s="113">
        <f>IF($U20&lt;&gt;"",'HPDB FDT-2'!$AC28,"")</f>
        <v/>
      </c>
      <c r="O20" s="99">
        <f>IF('HPDB FDT-2'!$AD28="","",'HPDB FDT-2'!$AD28)</f>
        <v/>
      </c>
      <c r="T20" s="99">
        <f>IF('HPDB FDT-2'!$AI28="","",'HPDB FDT-2'!$AI28)</f>
        <v/>
      </c>
      <c r="U20" s="99">
        <f>IF('HPDB FDT-2'!$AJ28="","",'HPDB FDT-2'!$AJ28)</f>
        <v/>
      </c>
      <c r="V20" s="113">
        <f>IF($U20&lt;&gt;"","Single Dwelling Unit","")</f>
        <v/>
      </c>
      <c r="AB20" s="113">
        <f>IF($U20&lt;&gt;"","RFS","")</f>
        <v/>
      </c>
      <c r="AC20" s="120">
        <f>IF($U20&lt;&gt;"",'HPDB FDT-2'!$Q$3,"")</f>
        <v/>
      </c>
      <c r="AD20" s="112">
        <f>IF($U20&lt;&gt;"",'HPDB FDT-2'!$Q$4,"")</f>
        <v/>
      </c>
      <c r="AE20" s="99">
        <f>IF($U20&lt;&gt;"",'HPDB FDT-2'!$C$6,"")</f>
        <v/>
      </c>
      <c r="AF20" s="120">
        <f>IF($U20&lt;&gt;"",'HPDB FDT-2'!$AT28,"")</f>
        <v/>
      </c>
      <c r="AG20" s="100">
        <f>IF($A20&lt;&gt;"",'CLUSTER FDT-2'!$H$2,"")</f>
        <v/>
      </c>
      <c r="AH20" s="99">
        <f>IF('HPDB FDT-2'!$AV28="","",'HPDB FDT-2'!$AV28)</f>
        <v/>
      </c>
      <c r="AI20" s="99">
        <f>IF('HPDB FDT-2'!$AW28="","",'HPDB FDT-2'!$AW28)</f>
        <v/>
      </c>
      <c r="AK20" s="113">
        <f>IF($U20&lt;&gt;"",'HPDB FDT-2'!$AX28,"")</f>
        <v/>
      </c>
      <c r="AL20" s="113">
        <f>IF($U20&lt;&gt;"",'HPDB FDT-2'!$AY28,"")</f>
        <v/>
      </c>
      <c r="AM20" s="113">
        <f>IF($U20&lt;&gt;"",'HPDB FDT-2'!$AZ28,"")</f>
        <v/>
      </c>
      <c r="AN20" s="113">
        <f>IF($U20&lt;&gt;"",'HPDB FDT-2'!$BA28,"")</f>
        <v/>
      </c>
      <c r="AO20" s="113">
        <f>IF($U20&lt;&gt;"",'HPDB FDT-2'!$BB28,"")</f>
        <v/>
      </c>
      <c r="AP20" s="113">
        <f>IF($U20&lt;&gt;"","RFS","")</f>
        <v/>
      </c>
      <c r="AR20" s="113">
        <f>IF($U20&lt;&gt;"","31","")</f>
        <v/>
      </c>
      <c r="AS20" s="113">
        <f>IF($U20&lt;&gt;"","FALSE","")</f>
        <v/>
      </c>
      <c r="AT20" s="113">
        <f>IF($U20&lt;&gt;"","TRUE","")</f>
        <v/>
      </c>
    </row>
    <row r="21" thickBot="1">
      <c r="A21" s="99">
        <f>IF($U21&lt;&gt;"",'HPDB FDT-2'!$Q29,"")</f>
        <v/>
      </c>
      <c r="B21" s="99">
        <f>IF($U21&lt;&gt;"",'HPDB FDT-2'!$R29,"")</f>
        <v/>
      </c>
      <c r="C21" s="99">
        <f>IF($U21&lt;&gt;"",'HPDB FDT-2'!$S29,"")</f>
        <v/>
      </c>
      <c r="D21" s="115">
        <f>IF($U21&lt;&gt;"",'HPDB FDT-2'!$T29,"")</f>
        <v/>
      </c>
      <c r="E21" s="99">
        <f>IF($U21&lt;&gt;"","FTTH","")</f>
        <v/>
      </c>
      <c r="F21" s="115">
        <f>IF($U21&lt;&gt;"",'HPDB FDT-2'!$V29,"")</f>
        <v/>
      </c>
      <c r="G21" s="99">
        <f>IF($U21&lt;&gt;"","General Retail","")</f>
        <v/>
      </c>
      <c r="H21" s="99">
        <f>IF($U21&lt;&gt;"",'CLUSTER FDT-2'!$A$2,"")</f>
        <v/>
      </c>
      <c r="J21" s="99">
        <f>IF($U21&lt;&gt;"",'CLUSTER FDT-2'!$A$2,"")</f>
        <v/>
      </c>
      <c r="K21" s="99">
        <f>IF($U21&lt;&gt;"",'CLUSTER FDT-2'!$A$2,"")</f>
        <v/>
      </c>
      <c r="L21" s="99">
        <f>IF($U21&lt;&gt;"",'HPDB FDT-2'!$AA29,"")</f>
        <v/>
      </c>
      <c r="M21" s="99">
        <f>IF($U21&lt;&gt;"",'HPDB FDT-2'!$AB29,"")</f>
        <v/>
      </c>
      <c r="N21" s="113">
        <f>IF($U21&lt;&gt;"",'HPDB FDT-2'!$AC29,"")</f>
        <v/>
      </c>
      <c r="O21" s="99">
        <f>IF('HPDB FDT-2'!$AD29="","",'HPDB FDT-2'!$AD29)</f>
        <v/>
      </c>
      <c r="T21" s="99">
        <f>IF('HPDB FDT-2'!$AI29="","",'HPDB FDT-2'!$AI29)</f>
        <v/>
      </c>
      <c r="U21" s="99">
        <f>IF('HPDB FDT-2'!$AJ29="","",'HPDB FDT-2'!$AJ29)</f>
        <v/>
      </c>
      <c r="V21" s="113">
        <f>IF($U21&lt;&gt;"","Single Dwelling Unit","")</f>
        <v/>
      </c>
      <c r="AB21" s="113">
        <f>IF($U21&lt;&gt;"","RFS","")</f>
        <v/>
      </c>
      <c r="AC21" s="120">
        <f>IF($U21&lt;&gt;"",'HPDB FDT-2'!$Q$3,"")</f>
        <v/>
      </c>
      <c r="AD21" s="112">
        <f>IF($U21&lt;&gt;"",'HPDB FDT-2'!$Q$4,"")</f>
        <v/>
      </c>
      <c r="AE21" s="99">
        <f>IF($U21&lt;&gt;"",'HPDB FDT-2'!$C$6,"")</f>
        <v/>
      </c>
      <c r="AF21" s="120">
        <f>IF($U21&lt;&gt;"",'HPDB FDT-2'!$AT29,"")</f>
        <v/>
      </c>
      <c r="AG21" s="100">
        <f>IF($A21&lt;&gt;"",'CLUSTER FDT-2'!$H$2,"")</f>
        <v/>
      </c>
      <c r="AH21" s="99">
        <f>IF('HPDB FDT-2'!$AV29="","",'HPDB FDT-2'!$AV29)</f>
        <v/>
      </c>
      <c r="AI21" s="99">
        <f>IF('HPDB FDT-2'!$AW29="","",'HPDB FDT-2'!$AW29)</f>
        <v/>
      </c>
      <c r="AK21" s="113">
        <f>IF($U21&lt;&gt;"",'HPDB FDT-2'!$AX29,"")</f>
        <v/>
      </c>
      <c r="AL21" s="113">
        <f>IF($U21&lt;&gt;"",'HPDB FDT-2'!$AY29,"")</f>
        <v/>
      </c>
      <c r="AM21" s="113">
        <f>IF($U21&lt;&gt;"",'HPDB FDT-2'!$AZ29,"")</f>
        <v/>
      </c>
      <c r="AN21" s="113">
        <f>IF($U21&lt;&gt;"",'HPDB FDT-2'!$BA29,"")</f>
        <v/>
      </c>
      <c r="AO21" s="113">
        <f>IF($U21&lt;&gt;"",'HPDB FDT-2'!$BB29,"")</f>
        <v/>
      </c>
      <c r="AP21" s="113">
        <f>IF($U21&lt;&gt;"","RFS","")</f>
        <v/>
      </c>
      <c r="AR21" s="113">
        <f>IF($U21&lt;&gt;"","31","")</f>
        <v/>
      </c>
      <c r="AS21" s="113">
        <f>IF($U21&lt;&gt;"","FALSE","")</f>
        <v/>
      </c>
      <c r="AT21" s="113">
        <f>IF($U21&lt;&gt;"","TRUE","")</f>
        <v/>
      </c>
    </row>
    <row r="22" thickBot="1">
      <c r="A22" s="99">
        <f>IF($U22&lt;&gt;"",'HPDB FDT-2'!$Q30,"")</f>
        <v/>
      </c>
      <c r="B22" s="99">
        <f>IF($U22&lt;&gt;"",'HPDB FDT-2'!$R30,"")</f>
        <v/>
      </c>
      <c r="C22" s="99">
        <f>IF($U22&lt;&gt;"",'HPDB FDT-2'!$S30,"")</f>
        <v/>
      </c>
      <c r="D22" s="115">
        <f>IF($U22&lt;&gt;"",'HPDB FDT-2'!$T30,"")</f>
        <v/>
      </c>
      <c r="E22" s="99">
        <f>IF($U22&lt;&gt;"","FTTH","")</f>
        <v/>
      </c>
      <c r="F22" s="115">
        <f>IF($U22&lt;&gt;"",'HPDB FDT-2'!$V30,"")</f>
        <v/>
      </c>
      <c r="G22" s="99">
        <f>IF($U22&lt;&gt;"","General Retail","")</f>
        <v/>
      </c>
      <c r="H22" s="99">
        <f>IF($U22&lt;&gt;"",'CLUSTER FDT-2'!$A$2,"")</f>
        <v/>
      </c>
      <c r="J22" s="99">
        <f>IF($U22&lt;&gt;"",'CLUSTER FDT-2'!$A$2,"")</f>
        <v/>
      </c>
      <c r="K22" s="99">
        <f>IF($U22&lt;&gt;"",'CLUSTER FDT-2'!$A$2,"")</f>
        <v/>
      </c>
      <c r="L22" s="99">
        <f>IF($U22&lt;&gt;"",'HPDB FDT-2'!$AA30,"")</f>
        <v/>
      </c>
      <c r="M22" s="99">
        <f>IF($U22&lt;&gt;"",'HPDB FDT-2'!$AB30,"")</f>
        <v/>
      </c>
      <c r="N22" s="113">
        <f>IF($U22&lt;&gt;"",'HPDB FDT-2'!$AC30,"")</f>
        <v/>
      </c>
      <c r="O22" s="99">
        <f>IF('HPDB FDT-2'!$AD30="","",'HPDB FDT-2'!$AD30)</f>
        <v/>
      </c>
      <c r="T22" s="99">
        <f>IF('HPDB FDT-2'!$AI30="","",'HPDB FDT-2'!$AI30)</f>
        <v/>
      </c>
      <c r="U22" s="99">
        <f>IF('HPDB FDT-2'!$AJ30="","",'HPDB FDT-2'!$AJ30)</f>
        <v/>
      </c>
      <c r="V22" s="113">
        <f>IF($U22&lt;&gt;"","Single Dwelling Unit","")</f>
        <v/>
      </c>
      <c r="AB22" s="113">
        <f>IF($U22&lt;&gt;"","RFS","")</f>
        <v/>
      </c>
      <c r="AC22" s="120">
        <f>IF($U22&lt;&gt;"",'HPDB FDT-2'!$Q$3,"")</f>
        <v/>
      </c>
      <c r="AD22" s="112">
        <f>IF($U22&lt;&gt;"",'HPDB FDT-2'!$Q$4,"")</f>
        <v/>
      </c>
      <c r="AE22" s="99">
        <f>IF($U22&lt;&gt;"",'HPDB FDT-2'!$C$6,"")</f>
        <v/>
      </c>
      <c r="AF22" s="120">
        <f>IF($U22&lt;&gt;"",'HPDB FDT-2'!$AT30,"")</f>
        <v/>
      </c>
      <c r="AG22" s="100">
        <f>IF($A22&lt;&gt;"",'CLUSTER FDT-2'!$H$2,"")</f>
        <v/>
      </c>
      <c r="AH22" s="99">
        <f>IF('HPDB FDT-2'!$AV30="","",'HPDB FDT-2'!$AV30)</f>
        <v/>
      </c>
      <c r="AI22" s="99">
        <f>IF('HPDB FDT-2'!$AW30="","",'HPDB FDT-2'!$AW30)</f>
        <v/>
      </c>
      <c r="AK22" s="113">
        <f>IF($U22&lt;&gt;"",'HPDB FDT-2'!$AX30,"")</f>
        <v/>
      </c>
      <c r="AL22" s="113">
        <f>IF($U22&lt;&gt;"",'HPDB FDT-2'!$AY30,"")</f>
        <v/>
      </c>
      <c r="AM22" s="113">
        <f>IF($U22&lt;&gt;"",'HPDB FDT-2'!$AZ30,"")</f>
        <v/>
      </c>
      <c r="AN22" s="113">
        <f>IF($U22&lt;&gt;"",'HPDB FDT-2'!$BA30,"")</f>
        <v/>
      </c>
      <c r="AO22" s="113">
        <f>IF($U22&lt;&gt;"",'HPDB FDT-2'!$BB30,"")</f>
        <v/>
      </c>
      <c r="AP22" s="113">
        <f>IF($U22&lt;&gt;"","RFS","")</f>
        <v/>
      </c>
      <c r="AR22" s="113">
        <f>IF($U22&lt;&gt;"","31","")</f>
        <v/>
      </c>
      <c r="AS22" s="113">
        <f>IF($U22&lt;&gt;"","FALSE","")</f>
        <v/>
      </c>
      <c r="AT22" s="113">
        <f>IF($U22&lt;&gt;"","TRUE","")</f>
        <v/>
      </c>
    </row>
    <row r="23" thickBot="1">
      <c r="A23" s="99">
        <f>IF($U23&lt;&gt;"",'HPDB FDT-2'!$Q31,"")</f>
        <v/>
      </c>
      <c r="B23" s="99">
        <f>IF($U23&lt;&gt;"",'HPDB FDT-2'!$R31,"")</f>
        <v/>
      </c>
      <c r="C23" s="99">
        <f>IF($U23&lt;&gt;"",'HPDB FDT-2'!$S31,"")</f>
        <v/>
      </c>
      <c r="D23" s="115">
        <f>IF($U23&lt;&gt;"",'HPDB FDT-2'!$T31,"")</f>
        <v/>
      </c>
      <c r="E23" s="99">
        <f>IF($U23&lt;&gt;"","FTTH","")</f>
        <v/>
      </c>
      <c r="F23" s="115">
        <f>IF($U23&lt;&gt;"",'HPDB FDT-2'!$V31,"")</f>
        <v/>
      </c>
      <c r="G23" s="99">
        <f>IF($U23&lt;&gt;"","General Retail","")</f>
        <v/>
      </c>
      <c r="H23" s="99">
        <f>IF($U23&lt;&gt;"",'CLUSTER FDT-2'!$A$2,"")</f>
        <v/>
      </c>
      <c r="J23" s="99">
        <f>IF($U23&lt;&gt;"",'CLUSTER FDT-2'!$A$2,"")</f>
        <v/>
      </c>
      <c r="K23" s="99">
        <f>IF($U23&lt;&gt;"",'CLUSTER FDT-2'!$A$2,"")</f>
        <v/>
      </c>
      <c r="L23" s="99">
        <f>IF($U23&lt;&gt;"",'HPDB FDT-2'!$AA31,"")</f>
        <v/>
      </c>
      <c r="M23" s="99">
        <f>IF($U23&lt;&gt;"",'HPDB FDT-2'!$AB31,"")</f>
        <v/>
      </c>
      <c r="N23" s="113">
        <f>IF($U23&lt;&gt;"",'HPDB FDT-2'!$AC31,"")</f>
        <v/>
      </c>
      <c r="O23" s="99">
        <f>IF('HPDB FDT-2'!$AD31="","",'HPDB FDT-2'!$AD31)</f>
        <v/>
      </c>
      <c r="T23" s="99">
        <f>IF('HPDB FDT-2'!$AI31="","",'HPDB FDT-2'!$AI31)</f>
        <v/>
      </c>
      <c r="U23" s="99">
        <f>IF('HPDB FDT-2'!$AJ31="","",'HPDB FDT-2'!$AJ31)</f>
        <v/>
      </c>
      <c r="V23" s="113">
        <f>IF($U23&lt;&gt;"","Single Dwelling Unit","")</f>
        <v/>
      </c>
      <c r="AB23" s="113">
        <f>IF($U23&lt;&gt;"","RFS","")</f>
        <v/>
      </c>
      <c r="AC23" s="120">
        <f>IF($U23&lt;&gt;"",'HPDB FDT-2'!$Q$3,"")</f>
        <v/>
      </c>
      <c r="AD23" s="112">
        <f>IF($U23&lt;&gt;"",'HPDB FDT-2'!$Q$4,"")</f>
        <v/>
      </c>
      <c r="AE23" s="99">
        <f>IF($U23&lt;&gt;"",'HPDB FDT-2'!$C$6,"")</f>
        <v/>
      </c>
      <c r="AF23" s="120">
        <f>IF($U23&lt;&gt;"",'HPDB FDT-2'!$AT31,"")</f>
        <v/>
      </c>
      <c r="AG23" s="100">
        <f>IF($A23&lt;&gt;"",'CLUSTER FDT-2'!$H$2,"")</f>
        <v/>
      </c>
      <c r="AH23" s="99">
        <f>IF('HPDB FDT-2'!$AV31="","",'HPDB FDT-2'!$AV31)</f>
        <v/>
      </c>
      <c r="AI23" s="99">
        <f>IF('HPDB FDT-2'!$AW31="","",'HPDB FDT-2'!$AW31)</f>
        <v/>
      </c>
      <c r="AK23" s="113">
        <f>IF($U23&lt;&gt;"",'HPDB FDT-2'!$AX31,"")</f>
        <v/>
      </c>
      <c r="AL23" s="113">
        <f>IF($U23&lt;&gt;"",'HPDB FDT-2'!$AY31,"")</f>
        <v/>
      </c>
      <c r="AM23" s="113">
        <f>IF($U23&lt;&gt;"",'HPDB FDT-2'!$AZ31,"")</f>
        <v/>
      </c>
      <c r="AN23" s="113">
        <f>IF($U23&lt;&gt;"",'HPDB FDT-2'!$BA31,"")</f>
        <v/>
      </c>
      <c r="AO23" s="113">
        <f>IF($U23&lt;&gt;"",'HPDB FDT-2'!$BB31,"")</f>
        <v/>
      </c>
      <c r="AP23" s="113">
        <f>IF($U23&lt;&gt;"","RFS","")</f>
        <v/>
      </c>
      <c r="AR23" s="113">
        <f>IF($U23&lt;&gt;"","31","")</f>
        <v/>
      </c>
      <c r="AS23" s="113">
        <f>IF($U23&lt;&gt;"","FALSE","")</f>
        <v/>
      </c>
      <c r="AT23" s="113">
        <f>IF($U23&lt;&gt;"","TRUE","")</f>
        <v/>
      </c>
    </row>
    <row r="24" thickBot="1">
      <c r="A24" s="99">
        <f>IF($U24&lt;&gt;"",'HPDB FDT-2'!$Q32,"")</f>
        <v/>
      </c>
      <c r="B24" s="99">
        <f>IF($U24&lt;&gt;"",'HPDB FDT-2'!$R32,"")</f>
        <v/>
      </c>
      <c r="C24" s="99">
        <f>IF($U24&lt;&gt;"",'HPDB FDT-2'!$S32,"")</f>
        <v/>
      </c>
      <c r="D24" s="115">
        <f>IF($U24&lt;&gt;"",'HPDB FDT-2'!$T32,"")</f>
        <v/>
      </c>
      <c r="E24" s="99">
        <f>IF($U24&lt;&gt;"","FTTH","")</f>
        <v/>
      </c>
      <c r="F24" s="115">
        <f>IF($U24&lt;&gt;"",'HPDB FDT-2'!$V32,"")</f>
        <v/>
      </c>
      <c r="G24" s="99">
        <f>IF($U24&lt;&gt;"","General Retail","")</f>
        <v/>
      </c>
      <c r="H24" s="99">
        <f>IF($U24&lt;&gt;"",'CLUSTER FDT-2'!$A$2,"")</f>
        <v/>
      </c>
      <c r="J24" s="99">
        <f>IF($U24&lt;&gt;"",'CLUSTER FDT-2'!$A$2,"")</f>
        <v/>
      </c>
      <c r="K24" s="99">
        <f>IF($U24&lt;&gt;"",'CLUSTER FDT-2'!$A$2,"")</f>
        <v/>
      </c>
      <c r="L24" s="99">
        <f>IF($U24&lt;&gt;"",'HPDB FDT-2'!$AA32,"")</f>
        <v/>
      </c>
      <c r="M24" s="99">
        <f>IF($U24&lt;&gt;"",'HPDB FDT-2'!$AB32,"")</f>
        <v/>
      </c>
      <c r="N24" s="113">
        <f>IF($U24&lt;&gt;"",'HPDB FDT-2'!$AC32,"")</f>
        <v/>
      </c>
      <c r="O24" s="99">
        <f>IF('HPDB FDT-2'!$AD32="","",'HPDB FDT-2'!$AD32)</f>
        <v/>
      </c>
      <c r="T24" s="99">
        <f>IF('HPDB FDT-2'!$AI32="","",'HPDB FDT-2'!$AI32)</f>
        <v/>
      </c>
      <c r="U24" s="99">
        <f>IF('HPDB FDT-2'!$AJ32="","",'HPDB FDT-2'!$AJ32)</f>
        <v/>
      </c>
      <c r="V24" s="113">
        <f>IF($U24&lt;&gt;"","Single Dwelling Unit","")</f>
        <v/>
      </c>
      <c r="AB24" s="113">
        <f>IF($U24&lt;&gt;"","RFS","")</f>
        <v/>
      </c>
      <c r="AC24" s="120">
        <f>IF($U24&lt;&gt;"",'HPDB FDT-2'!$Q$3,"")</f>
        <v/>
      </c>
      <c r="AD24" s="112">
        <f>IF($U24&lt;&gt;"",'HPDB FDT-2'!$Q$4,"")</f>
        <v/>
      </c>
      <c r="AE24" s="99">
        <f>IF($U24&lt;&gt;"",'HPDB FDT-2'!$C$6,"")</f>
        <v/>
      </c>
      <c r="AF24" s="120">
        <f>IF($U24&lt;&gt;"",'HPDB FDT-2'!$AT32,"")</f>
        <v/>
      </c>
      <c r="AG24" s="100">
        <f>IF($A24&lt;&gt;"",'CLUSTER FDT-2'!$H$2,"")</f>
        <v/>
      </c>
      <c r="AH24" s="99">
        <f>IF('HPDB FDT-2'!$AV32="","",'HPDB FDT-2'!$AV32)</f>
        <v/>
      </c>
      <c r="AI24" s="99">
        <f>IF('HPDB FDT-2'!$AW32="","",'HPDB FDT-2'!$AW32)</f>
        <v/>
      </c>
      <c r="AK24" s="113">
        <f>IF($U24&lt;&gt;"",'HPDB FDT-2'!$AX32,"")</f>
        <v/>
      </c>
      <c r="AL24" s="113">
        <f>IF($U24&lt;&gt;"",'HPDB FDT-2'!$AY32,"")</f>
        <v/>
      </c>
      <c r="AM24" s="113">
        <f>IF($U24&lt;&gt;"",'HPDB FDT-2'!$AZ32,"")</f>
        <v/>
      </c>
      <c r="AN24" s="113">
        <f>IF($U24&lt;&gt;"",'HPDB FDT-2'!$BA32,"")</f>
        <v/>
      </c>
      <c r="AO24" s="113">
        <f>IF($U24&lt;&gt;"",'HPDB FDT-2'!$BB32,"")</f>
        <v/>
      </c>
      <c r="AP24" s="113">
        <f>IF($U24&lt;&gt;"","RFS","")</f>
        <v/>
      </c>
      <c r="AR24" s="113">
        <f>IF($U24&lt;&gt;"","31","")</f>
        <v/>
      </c>
      <c r="AS24" s="113">
        <f>IF($U24&lt;&gt;"","FALSE","")</f>
        <v/>
      </c>
      <c r="AT24" s="113">
        <f>IF($U24&lt;&gt;"","TRUE","")</f>
        <v/>
      </c>
    </row>
    <row r="25" thickBot="1">
      <c r="A25" s="99">
        <f>IF($U25&lt;&gt;"",'HPDB FDT-2'!$Q33,"")</f>
        <v/>
      </c>
      <c r="B25" s="99">
        <f>IF($U25&lt;&gt;"",'HPDB FDT-2'!$R33,"")</f>
        <v/>
      </c>
      <c r="C25" s="99">
        <f>IF($U25&lt;&gt;"",'HPDB FDT-2'!$S33,"")</f>
        <v/>
      </c>
      <c r="D25" s="115">
        <f>IF($U25&lt;&gt;"",'HPDB FDT-2'!$T33,"")</f>
        <v/>
      </c>
      <c r="E25" s="99">
        <f>IF($U25&lt;&gt;"","FTTH","")</f>
        <v/>
      </c>
      <c r="F25" s="115">
        <f>IF($U25&lt;&gt;"",'HPDB FDT-2'!$V33,"")</f>
        <v/>
      </c>
      <c r="G25" s="99">
        <f>IF($U25&lt;&gt;"","General Retail","")</f>
        <v/>
      </c>
      <c r="H25" s="99">
        <f>IF($U25&lt;&gt;"",'CLUSTER FDT-2'!$A$2,"")</f>
        <v/>
      </c>
      <c r="J25" s="99">
        <f>IF($U25&lt;&gt;"",'CLUSTER FDT-2'!$A$2,"")</f>
        <v/>
      </c>
      <c r="K25" s="99">
        <f>IF($U25&lt;&gt;"",'CLUSTER FDT-2'!$A$2,"")</f>
        <v/>
      </c>
      <c r="L25" s="99">
        <f>IF($U25&lt;&gt;"",'HPDB FDT-2'!$AA33,"")</f>
        <v/>
      </c>
      <c r="M25" s="99">
        <f>IF($U25&lt;&gt;"",'HPDB FDT-2'!$AB33,"")</f>
        <v/>
      </c>
      <c r="N25" s="113">
        <f>IF($U25&lt;&gt;"",'HPDB FDT-2'!$AC33,"")</f>
        <v/>
      </c>
      <c r="O25" s="99">
        <f>IF('HPDB FDT-2'!$AD33="","",'HPDB FDT-2'!$AD33)</f>
        <v/>
      </c>
      <c r="T25" s="99">
        <f>IF('HPDB FDT-2'!$AI33="","",'HPDB FDT-2'!$AI33)</f>
        <v/>
      </c>
      <c r="U25" s="99">
        <f>IF('HPDB FDT-2'!$AJ33="","",'HPDB FDT-2'!$AJ33)</f>
        <v/>
      </c>
      <c r="V25" s="113">
        <f>IF($U25&lt;&gt;"","Single Dwelling Unit","")</f>
        <v/>
      </c>
      <c r="AB25" s="113">
        <f>IF($U25&lt;&gt;"","RFS","")</f>
        <v/>
      </c>
      <c r="AC25" s="120">
        <f>IF($U25&lt;&gt;"",'HPDB FDT-2'!$Q$3,"")</f>
        <v/>
      </c>
      <c r="AD25" s="112">
        <f>IF($U25&lt;&gt;"",'HPDB FDT-2'!$Q$4,"")</f>
        <v/>
      </c>
      <c r="AE25" s="99">
        <f>IF($U25&lt;&gt;"",'HPDB FDT-2'!$C$6,"")</f>
        <v/>
      </c>
      <c r="AF25" s="120">
        <f>IF($U25&lt;&gt;"",'HPDB FDT-2'!$AT33,"")</f>
        <v/>
      </c>
      <c r="AG25" s="100">
        <f>IF($A25&lt;&gt;"",'CLUSTER FDT-2'!$H$2,"")</f>
        <v/>
      </c>
      <c r="AH25" s="99">
        <f>IF('HPDB FDT-2'!$AV33="","",'HPDB FDT-2'!$AV33)</f>
        <v/>
      </c>
      <c r="AI25" s="99">
        <f>IF('HPDB FDT-2'!$AW33="","",'HPDB FDT-2'!$AW33)</f>
        <v/>
      </c>
      <c r="AK25" s="113">
        <f>IF($U25&lt;&gt;"",'HPDB FDT-2'!$AX33,"")</f>
        <v/>
      </c>
      <c r="AL25" s="113">
        <f>IF($U25&lt;&gt;"",'HPDB FDT-2'!$AY33,"")</f>
        <v/>
      </c>
      <c r="AM25" s="113">
        <f>IF($U25&lt;&gt;"",'HPDB FDT-2'!$AZ33,"")</f>
        <v/>
      </c>
      <c r="AN25" s="113">
        <f>IF($U25&lt;&gt;"",'HPDB FDT-2'!$BA33,"")</f>
        <v/>
      </c>
      <c r="AO25" s="113">
        <f>IF($U25&lt;&gt;"",'HPDB FDT-2'!$BB33,"")</f>
        <v/>
      </c>
      <c r="AP25" s="113">
        <f>IF($U25&lt;&gt;"","RFS","")</f>
        <v/>
      </c>
      <c r="AR25" s="113">
        <f>IF($U25&lt;&gt;"","31","")</f>
        <v/>
      </c>
      <c r="AS25" s="113">
        <f>IF($U25&lt;&gt;"","FALSE","")</f>
        <v/>
      </c>
      <c r="AT25" s="113">
        <f>IF($U25&lt;&gt;"","TRUE","")</f>
        <v/>
      </c>
    </row>
    <row r="26" thickBot="1">
      <c r="A26" s="99">
        <f>IF($U26&lt;&gt;"",'HPDB FDT-2'!$Q34,"")</f>
        <v/>
      </c>
      <c r="B26" s="99">
        <f>IF($U26&lt;&gt;"",'HPDB FDT-2'!$R34,"")</f>
        <v/>
      </c>
      <c r="C26" s="99">
        <f>IF($U26&lt;&gt;"",'HPDB FDT-2'!$S34,"")</f>
        <v/>
      </c>
      <c r="D26" s="115">
        <f>IF($U26&lt;&gt;"",'HPDB FDT-2'!$T34,"")</f>
        <v/>
      </c>
      <c r="E26" s="99">
        <f>IF($U26&lt;&gt;"","FTTH","")</f>
        <v/>
      </c>
      <c r="F26" s="115">
        <f>IF($U26&lt;&gt;"",'HPDB FDT-2'!$V34,"")</f>
        <v/>
      </c>
      <c r="G26" s="99">
        <f>IF($U26&lt;&gt;"","General Retail","")</f>
        <v/>
      </c>
      <c r="H26" s="99">
        <f>IF($U26&lt;&gt;"",'CLUSTER FDT-2'!$A$2,"")</f>
        <v/>
      </c>
      <c r="J26" s="99">
        <f>IF($U26&lt;&gt;"",'CLUSTER FDT-2'!$A$2,"")</f>
        <v/>
      </c>
      <c r="K26" s="99">
        <f>IF($U26&lt;&gt;"",'CLUSTER FDT-2'!$A$2,"")</f>
        <v/>
      </c>
      <c r="L26" s="99">
        <f>IF($U26&lt;&gt;"",'HPDB FDT-2'!$AA34,"")</f>
        <v/>
      </c>
      <c r="M26" s="99">
        <f>IF($U26&lt;&gt;"",'HPDB FDT-2'!$AB34,"")</f>
        <v/>
      </c>
      <c r="N26" s="113">
        <f>IF($U26&lt;&gt;"",'HPDB FDT-2'!$AC34,"")</f>
        <v/>
      </c>
      <c r="O26" s="99">
        <f>IF('HPDB FDT-2'!$AD34="","",'HPDB FDT-2'!$AD34)</f>
        <v/>
      </c>
      <c r="T26" s="99">
        <f>IF('HPDB FDT-2'!$AI34="","",'HPDB FDT-2'!$AI34)</f>
        <v/>
      </c>
      <c r="U26" s="99">
        <f>IF('HPDB FDT-2'!$AJ34="","",'HPDB FDT-2'!$AJ34)</f>
        <v/>
      </c>
      <c r="V26" s="113">
        <f>IF($U26&lt;&gt;"","Single Dwelling Unit","")</f>
        <v/>
      </c>
      <c r="AB26" s="113">
        <f>IF($U26&lt;&gt;"","RFS","")</f>
        <v/>
      </c>
      <c r="AC26" s="120">
        <f>IF($U26&lt;&gt;"",'HPDB FDT-2'!$Q$3,"")</f>
        <v/>
      </c>
      <c r="AD26" s="112">
        <f>IF($U26&lt;&gt;"",'HPDB FDT-2'!$Q$4,"")</f>
        <v/>
      </c>
      <c r="AE26" s="99">
        <f>IF($U26&lt;&gt;"",'HPDB FDT-2'!$C$6,"")</f>
        <v/>
      </c>
      <c r="AF26" s="120">
        <f>IF($U26&lt;&gt;"",'HPDB FDT-2'!$AT34,"")</f>
        <v/>
      </c>
      <c r="AG26" s="100">
        <f>IF($A26&lt;&gt;"",'CLUSTER FDT-2'!$H$2,"")</f>
        <v/>
      </c>
      <c r="AH26" s="99">
        <f>IF('HPDB FDT-2'!$AV34="","",'HPDB FDT-2'!$AV34)</f>
        <v/>
      </c>
      <c r="AI26" s="99">
        <f>IF('HPDB FDT-2'!$AW34="","",'HPDB FDT-2'!$AW34)</f>
        <v/>
      </c>
      <c r="AK26" s="113">
        <f>IF($U26&lt;&gt;"",'HPDB FDT-2'!$AX34,"")</f>
        <v/>
      </c>
      <c r="AL26" s="113">
        <f>IF($U26&lt;&gt;"",'HPDB FDT-2'!$AY34,"")</f>
        <v/>
      </c>
      <c r="AM26" s="113">
        <f>IF($U26&lt;&gt;"",'HPDB FDT-2'!$AZ34,"")</f>
        <v/>
      </c>
      <c r="AN26" s="113">
        <f>IF($U26&lt;&gt;"",'HPDB FDT-2'!$BA34,"")</f>
        <v/>
      </c>
      <c r="AO26" s="113">
        <f>IF($U26&lt;&gt;"",'HPDB FDT-2'!$BB34,"")</f>
        <v/>
      </c>
      <c r="AP26" s="113">
        <f>IF($U26&lt;&gt;"","RFS","")</f>
        <v/>
      </c>
      <c r="AR26" s="113">
        <f>IF($U26&lt;&gt;"","31","")</f>
        <v/>
      </c>
      <c r="AS26" s="113">
        <f>IF($U26&lt;&gt;"","FALSE","")</f>
        <v/>
      </c>
      <c r="AT26" s="113">
        <f>IF($U26&lt;&gt;"","TRUE","")</f>
        <v/>
      </c>
    </row>
    <row r="27" thickBot="1">
      <c r="A27" s="99">
        <f>IF($U27&lt;&gt;"",'HPDB FDT-2'!$Q35,"")</f>
        <v/>
      </c>
      <c r="B27" s="99">
        <f>IF($U27&lt;&gt;"",'HPDB FDT-2'!$R35,"")</f>
        <v/>
      </c>
      <c r="C27" s="99">
        <f>IF($U27&lt;&gt;"",'HPDB FDT-2'!$S35,"")</f>
        <v/>
      </c>
      <c r="D27" s="115">
        <f>IF($U27&lt;&gt;"",'HPDB FDT-2'!$T35,"")</f>
        <v/>
      </c>
      <c r="E27" s="99">
        <f>IF($U27&lt;&gt;"","FTTH","")</f>
        <v/>
      </c>
      <c r="F27" s="115">
        <f>IF($U27&lt;&gt;"",'HPDB FDT-2'!$V35,"")</f>
        <v/>
      </c>
      <c r="G27" s="99">
        <f>IF($U27&lt;&gt;"","General Retail","")</f>
        <v/>
      </c>
      <c r="H27" s="99">
        <f>IF($U27&lt;&gt;"",'CLUSTER FDT-2'!$A$2,"")</f>
        <v/>
      </c>
      <c r="J27" s="99">
        <f>IF($U27&lt;&gt;"",'CLUSTER FDT-2'!$A$2,"")</f>
        <v/>
      </c>
      <c r="K27" s="99">
        <f>IF($U27&lt;&gt;"",'CLUSTER FDT-2'!$A$2,"")</f>
        <v/>
      </c>
      <c r="L27" s="99">
        <f>IF($U27&lt;&gt;"",'HPDB FDT-2'!$AA35,"")</f>
        <v/>
      </c>
      <c r="M27" s="99">
        <f>IF($U27&lt;&gt;"",'HPDB FDT-2'!$AB35,"")</f>
        <v/>
      </c>
      <c r="N27" s="113">
        <f>IF($U27&lt;&gt;"",'HPDB FDT-2'!$AC35,"")</f>
        <v/>
      </c>
      <c r="O27" s="99">
        <f>IF('HPDB FDT-2'!$AD35="","",'HPDB FDT-2'!$AD35)</f>
        <v/>
      </c>
      <c r="T27" s="99">
        <f>IF('HPDB FDT-2'!$AI35="","",'HPDB FDT-2'!$AI35)</f>
        <v/>
      </c>
      <c r="U27" s="99">
        <f>IF('HPDB FDT-2'!$AJ35="","",'HPDB FDT-2'!$AJ35)</f>
        <v/>
      </c>
      <c r="V27" s="113">
        <f>IF($U27&lt;&gt;"","Single Dwelling Unit","")</f>
        <v/>
      </c>
      <c r="AB27" s="113">
        <f>IF($U27&lt;&gt;"","RFS","")</f>
        <v/>
      </c>
      <c r="AC27" s="120">
        <f>IF($U27&lt;&gt;"",'HPDB FDT-2'!$Q$3,"")</f>
        <v/>
      </c>
      <c r="AD27" s="112">
        <f>IF($U27&lt;&gt;"",'HPDB FDT-2'!$Q$4,"")</f>
        <v/>
      </c>
      <c r="AE27" s="99">
        <f>IF($U27&lt;&gt;"",'HPDB FDT-2'!$C$6,"")</f>
        <v/>
      </c>
      <c r="AF27" s="120">
        <f>IF($U27&lt;&gt;"",'HPDB FDT-2'!$AT35,"")</f>
        <v/>
      </c>
      <c r="AG27" s="100">
        <f>IF($A27&lt;&gt;"",'CLUSTER FDT-2'!$H$2,"")</f>
        <v/>
      </c>
      <c r="AH27" s="99">
        <f>IF('HPDB FDT-2'!$AV35="","",'HPDB FDT-2'!$AV35)</f>
        <v/>
      </c>
      <c r="AI27" s="99">
        <f>IF('HPDB FDT-2'!$AW35="","",'HPDB FDT-2'!$AW35)</f>
        <v/>
      </c>
      <c r="AK27" s="113">
        <f>IF($U27&lt;&gt;"",'HPDB FDT-2'!$AX35,"")</f>
        <v/>
      </c>
      <c r="AL27" s="113">
        <f>IF($U27&lt;&gt;"",'HPDB FDT-2'!$AY35,"")</f>
        <v/>
      </c>
      <c r="AM27" s="113">
        <f>IF($U27&lt;&gt;"",'HPDB FDT-2'!$AZ35,"")</f>
        <v/>
      </c>
      <c r="AN27" s="113">
        <f>IF($U27&lt;&gt;"",'HPDB FDT-2'!$BA35,"")</f>
        <v/>
      </c>
      <c r="AO27" s="113">
        <f>IF($U27&lt;&gt;"",'HPDB FDT-2'!$BB35,"")</f>
        <v/>
      </c>
      <c r="AP27" s="113">
        <f>IF($U27&lt;&gt;"","RFS","")</f>
        <v/>
      </c>
      <c r="AR27" s="113">
        <f>IF($U27&lt;&gt;"","31","")</f>
        <v/>
      </c>
      <c r="AS27" s="113">
        <f>IF($U27&lt;&gt;"","FALSE","")</f>
        <v/>
      </c>
      <c r="AT27" s="113">
        <f>IF($U27&lt;&gt;"","TRUE","")</f>
        <v/>
      </c>
    </row>
    <row r="28" thickBot="1">
      <c r="A28" s="99">
        <f>IF($U28&lt;&gt;"",'HPDB FDT-2'!$Q36,"")</f>
        <v/>
      </c>
      <c r="B28" s="99">
        <f>IF($U28&lt;&gt;"",'HPDB FDT-2'!$R36,"")</f>
        <v/>
      </c>
      <c r="C28" s="99">
        <f>IF($U28&lt;&gt;"",'HPDB FDT-2'!$S36,"")</f>
        <v/>
      </c>
      <c r="D28" s="115">
        <f>IF($U28&lt;&gt;"",'HPDB FDT-2'!$T36,"")</f>
        <v/>
      </c>
      <c r="E28" s="99">
        <f>IF($U28&lt;&gt;"","FTTH","")</f>
        <v/>
      </c>
      <c r="F28" s="115">
        <f>IF($U28&lt;&gt;"",'HPDB FDT-2'!$V36,"")</f>
        <v/>
      </c>
      <c r="G28" s="99">
        <f>IF($U28&lt;&gt;"","General Retail","")</f>
        <v/>
      </c>
      <c r="H28" s="99">
        <f>IF($U28&lt;&gt;"",'CLUSTER FDT-2'!$A$2,"")</f>
        <v/>
      </c>
      <c r="J28" s="99">
        <f>IF($U28&lt;&gt;"",'CLUSTER FDT-2'!$A$2,"")</f>
        <v/>
      </c>
      <c r="K28" s="99">
        <f>IF($U28&lt;&gt;"",'CLUSTER FDT-2'!$A$2,"")</f>
        <v/>
      </c>
      <c r="L28" s="99">
        <f>IF($U28&lt;&gt;"",'HPDB FDT-2'!$AA36,"")</f>
        <v/>
      </c>
      <c r="M28" s="99">
        <f>IF($U28&lt;&gt;"",'HPDB FDT-2'!$AB36,"")</f>
        <v/>
      </c>
      <c r="N28" s="113">
        <f>IF($U28&lt;&gt;"",'HPDB FDT-2'!$AC36,"")</f>
        <v/>
      </c>
      <c r="O28" s="99">
        <f>IF('HPDB FDT-2'!$AD36="","",'HPDB FDT-2'!$AD36)</f>
        <v/>
      </c>
      <c r="T28" s="99">
        <f>IF('HPDB FDT-2'!$AI36="","",'HPDB FDT-2'!$AI36)</f>
        <v/>
      </c>
      <c r="U28" s="99">
        <f>IF('HPDB FDT-2'!$AJ36="","",'HPDB FDT-2'!$AJ36)</f>
        <v/>
      </c>
      <c r="V28" s="113">
        <f>IF($U28&lt;&gt;"","Single Dwelling Unit","")</f>
        <v/>
      </c>
      <c r="AB28" s="113">
        <f>IF($U28&lt;&gt;"","RFS","")</f>
        <v/>
      </c>
      <c r="AC28" s="120">
        <f>IF($U28&lt;&gt;"",'HPDB FDT-2'!$Q$3,"")</f>
        <v/>
      </c>
      <c r="AD28" s="112">
        <f>IF($U28&lt;&gt;"",'HPDB FDT-2'!$Q$4,"")</f>
        <v/>
      </c>
      <c r="AE28" s="99">
        <f>IF($U28&lt;&gt;"",'HPDB FDT-2'!$C$6,"")</f>
        <v/>
      </c>
      <c r="AF28" s="120">
        <f>IF($U28&lt;&gt;"",'HPDB FDT-2'!$AT36,"")</f>
        <v/>
      </c>
      <c r="AG28" s="100">
        <f>IF($A28&lt;&gt;"",'CLUSTER FDT-2'!$H$2,"")</f>
        <v/>
      </c>
      <c r="AH28" s="99">
        <f>IF('HPDB FDT-2'!$AV36="","",'HPDB FDT-2'!$AV36)</f>
        <v/>
      </c>
      <c r="AI28" s="99">
        <f>IF('HPDB FDT-2'!$AW36="","",'HPDB FDT-2'!$AW36)</f>
        <v/>
      </c>
      <c r="AK28" s="113">
        <f>IF($U28&lt;&gt;"",'HPDB FDT-2'!$AX36,"")</f>
        <v/>
      </c>
      <c r="AL28" s="113">
        <f>IF($U28&lt;&gt;"",'HPDB FDT-2'!$AY36,"")</f>
        <v/>
      </c>
      <c r="AM28" s="113">
        <f>IF($U28&lt;&gt;"",'HPDB FDT-2'!$AZ36,"")</f>
        <v/>
      </c>
      <c r="AN28" s="113">
        <f>IF($U28&lt;&gt;"",'HPDB FDT-2'!$BA36,"")</f>
        <v/>
      </c>
      <c r="AO28" s="113">
        <f>IF($U28&lt;&gt;"",'HPDB FDT-2'!$BB36,"")</f>
        <v/>
      </c>
      <c r="AP28" s="113">
        <f>IF($U28&lt;&gt;"","RFS","")</f>
        <v/>
      </c>
      <c r="AR28" s="113">
        <f>IF($U28&lt;&gt;"","31","")</f>
        <v/>
      </c>
      <c r="AS28" s="113">
        <f>IF($U28&lt;&gt;"","FALSE","")</f>
        <v/>
      </c>
      <c r="AT28" s="113">
        <f>IF($U28&lt;&gt;"","TRUE","")</f>
        <v/>
      </c>
    </row>
    <row r="29" thickBot="1">
      <c r="A29" s="99">
        <f>IF($U29&lt;&gt;"",'HPDB FDT-2'!$Q37,"")</f>
        <v/>
      </c>
      <c r="B29" s="99">
        <f>IF($U29&lt;&gt;"",'HPDB FDT-2'!$R37,"")</f>
        <v/>
      </c>
      <c r="C29" s="99">
        <f>IF($U29&lt;&gt;"",'HPDB FDT-2'!$S37,"")</f>
        <v/>
      </c>
      <c r="D29" s="115">
        <f>IF($U29&lt;&gt;"",'HPDB FDT-2'!$T37,"")</f>
        <v/>
      </c>
      <c r="E29" s="99">
        <f>IF($U29&lt;&gt;"","FTTH","")</f>
        <v/>
      </c>
      <c r="F29" s="115">
        <f>IF($U29&lt;&gt;"",'HPDB FDT-2'!$V37,"")</f>
        <v/>
      </c>
      <c r="G29" s="99">
        <f>IF($U29&lt;&gt;"","General Retail","")</f>
        <v/>
      </c>
      <c r="H29" s="99">
        <f>IF($U29&lt;&gt;"",'CLUSTER FDT-2'!$A$2,"")</f>
        <v/>
      </c>
      <c r="J29" s="99">
        <f>IF($U29&lt;&gt;"",'CLUSTER FDT-2'!$A$2,"")</f>
        <v/>
      </c>
      <c r="K29" s="99">
        <f>IF($U29&lt;&gt;"",'CLUSTER FDT-2'!$A$2,"")</f>
        <v/>
      </c>
      <c r="L29" s="99">
        <f>IF($U29&lt;&gt;"",'HPDB FDT-2'!$AA37,"")</f>
        <v/>
      </c>
      <c r="M29" s="99">
        <f>IF($U29&lt;&gt;"",'HPDB FDT-2'!$AB37,"")</f>
        <v/>
      </c>
      <c r="N29" s="113">
        <f>IF($U29&lt;&gt;"",'HPDB FDT-2'!$AC37,"")</f>
        <v/>
      </c>
      <c r="O29" s="99">
        <f>IF('HPDB FDT-2'!$AD37="","",'HPDB FDT-2'!$AD37)</f>
        <v/>
      </c>
      <c r="T29" s="99">
        <f>IF('HPDB FDT-2'!$AI37="","",'HPDB FDT-2'!$AI37)</f>
        <v/>
      </c>
      <c r="U29" s="99">
        <f>IF('HPDB FDT-2'!$AJ37="","",'HPDB FDT-2'!$AJ37)</f>
        <v/>
      </c>
      <c r="V29" s="113">
        <f>IF($U29&lt;&gt;"","Single Dwelling Unit","")</f>
        <v/>
      </c>
      <c r="AB29" s="113">
        <f>IF($U29&lt;&gt;"","RFS","")</f>
        <v/>
      </c>
      <c r="AC29" s="120">
        <f>IF($U29&lt;&gt;"",'HPDB FDT-2'!$Q$3,"")</f>
        <v/>
      </c>
      <c r="AD29" s="112">
        <f>IF($U29&lt;&gt;"",'HPDB FDT-2'!$Q$4,"")</f>
        <v/>
      </c>
      <c r="AE29" s="99">
        <f>IF($U29&lt;&gt;"",'HPDB FDT-2'!$C$6,"")</f>
        <v/>
      </c>
      <c r="AF29" s="120">
        <f>IF($U29&lt;&gt;"",'HPDB FDT-2'!$AT37,"")</f>
        <v/>
      </c>
      <c r="AG29" s="100">
        <f>IF($A29&lt;&gt;"",'CLUSTER FDT-2'!$H$2,"")</f>
        <v/>
      </c>
      <c r="AH29" s="99">
        <f>IF('HPDB FDT-2'!$AV37="","",'HPDB FDT-2'!$AV37)</f>
        <v/>
      </c>
      <c r="AI29" s="99">
        <f>IF('HPDB FDT-2'!$AW37="","",'HPDB FDT-2'!$AW37)</f>
        <v/>
      </c>
      <c r="AK29" s="113">
        <f>IF($U29&lt;&gt;"",'HPDB FDT-2'!$AX37,"")</f>
        <v/>
      </c>
      <c r="AL29" s="113">
        <f>IF($U29&lt;&gt;"",'HPDB FDT-2'!$AY37,"")</f>
        <v/>
      </c>
      <c r="AM29" s="113">
        <f>IF($U29&lt;&gt;"",'HPDB FDT-2'!$AZ37,"")</f>
        <v/>
      </c>
      <c r="AN29" s="113">
        <f>IF($U29&lt;&gt;"",'HPDB FDT-2'!$BA37,"")</f>
        <v/>
      </c>
      <c r="AO29" s="113">
        <f>IF($U29&lt;&gt;"",'HPDB FDT-2'!$BB37,"")</f>
        <v/>
      </c>
      <c r="AP29" s="113">
        <f>IF($U29&lt;&gt;"","RFS","")</f>
        <v/>
      </c>
      <c r="AR29" s="113">
        <f>IF($U29&lt;&gt;"","31","")</f>
        <v/>
      </c>
      <c r="AS29" s="113">
        <f>IF($U29&lt;&gt;"","FALSE","")</f>
        <v/>
      </c>
      <c r="AT29" s="113">
        <f>IF($U29&lt;&gt;"","TRUE","")</f>
        <v/>
      </c>
    </row>
    <row r="30" thickBot="1">
      <c r="A30" s="99">
        <f>IF($U30&lt;&gt;"",'HPDB FDT-2'!$Q38,"")</f>
        <v/>
      </c>
      <c r="B30" s="99">
        <f>IF($U30&lt;&gt;"",'HPDB FDT-2'!$R38,"")</f>
        <v/>
      </c>
      <c r="C30" s="99">
        <f>IF($U30&lt;&gt;"",'HPDB FDT-2'!$S38,"")</f>
        <v/>
      </c>
      <c r="D30" s="115">
        <f>IF($U30&lt;&gt;"",'HPDB FDT-2'!$T38,"")</f>
        <v/>
      </c>
      <c r="E30" s="99">
        <f>IF($U30&lt;&gt;"","FTTH","")</f>
        <v/>
      </c>
      <c r="F30" s="115">
        <f>IF($U30&lt;&gt;"",'HPDB FDT-2'!$V38,"")</f>
        <v/>
      </c>
      <c r="G30" s="99">
        <f>IF($U30&lt;&gt;"","General Retail","")</f>
        <v/>
      </c>
      <c r="H30" s="99">
        <f>IF($U30&lt;&gt;"",'CLUSTER FDT-2'!$A$2,"")</f>
        <v/>
      </c>
      <c r="J30" s="99">
        <f>IF($U30&lt;&gt;"",'CLUSTER FDT-2'!$A$2,"")</f>
        <v/>
      </c>
      <c r="K30" s="99">
        <f>IF($U30&lt;&gt;"",'CLUSTER FDT-2'!$A$2,"")</f>
        <v/>
      </c>
      <c r="L30" s="99">
        <f>IF($U30&lt;&gt;"",'HPDB FDT-2'!$AA38,"")</f>
        <v/>
      </c>
      <c r="M30" s="99">
        <f>IF($U30&lt;&gt;"",'HPDB FDT-2'!$AB38,"")</f>
        <v/>
      </c>
      <c r="N30" s="113">
        <f>IF($U30&lt;&gt;"",'HPDB FDT-2'!$AC38,"")</f>
        <v/>
      </c>
      <c r="O30" s="99">
        <f>IF('HPDB FDT-2'!$AD38="","",'HPDB FDT-2'!$AD38)</f>
        <v/>
      </c>
      <c r="T30" s="99">
        <f>IF('HPDB FDT-2'!$AI38="","",'HPDB FDT-2'!$AI38)</f>
        <v/>
      </c>
      <c r="U30" s="99">
        <f>IF('HPDB FDT-2'!$AJ38="","",'HPDB FDT-2'!$AJ38)</f>
        <v/>
      </c>
      <c r="V30" s="113">
        <f>IF($U30&lt;&gt;"","Single Dwelling Unit","")</f>
        <v/>
      </c>
      <c r="AB30" s="113">
        <f>IF($U30&lt;&gt;"","RFS","")</f>
        <v/>
      </c>
      <c r="AC30" s="120">
        <f>IF($U30&lt;&gt;"",'HPDB FDT-2'!$Q$3,"")</f>
        <v/>
      </c>
      <c r="AD30" s="112">
        <f>IF($U30&lt;&gt;"",'HPDB FDT-2'!$Q$4,"")</f>
        <v/>
      </c>
      <c r="AE30" s="99">
        <f>IF($U30&lt;&gt;"",'HPDB FDT-2'!$C$6,"")</f>
        <v/>
      </c>
      <c r="AF30" s="120">
        <f>IF($U30&lt;&gt;"",'HPDB FDT-2'!$AT38,"")</f>
        <v/>
      </c>
      <c r="AG30" s="100">
        <f>IF($A30&lt;&gt;"",'CLUSTER FDT-2'!$H$2,"")</f>
        <v/>
      </c>
      <c r="AH30" s="99">
        <f>IF('HPDB FDT-2'!$AV38="","",'HPDB FDT-2'!$AV38)</f>
        <v/>
      </c>
      <c r="AI30" s="99">
        <f>IF('HPDB FDT-2'!$AW38="","",'HPDB FDT-2'!$AW38)</f>
        <v/>
      </c>
      <c r="AK30" s="113">
        <f>IF($U30&lt;&gt;"",'HPDB FDT-2'!$AX38,"")</f>
        <v/>
      </c>
      <c r="AL30" s="113">
        <f>IF($U30&lt;&gt;"",'HPDB FDT-2'!$AY38,"")</f>
        <v/>
      </c>
      <c r="AM30" s="113">
        <f>IF($U30&lt;&gt;"",'HPDB FDT-2'!$AZ38,"")</f>
        <v/>
      </c>
      <c r="AN30" s="113">
        <f>IF($U30&lt;&gt;"",'HPDB FDT-2'!$BA38,"")</f>
        <v/>
      </c>
      <c r="AO30" s="113">
        <f>IF($U30&lt;&gt;"",'HPDB FDT-2'!$BB38,"")</f>
        <v/>
      </c>
      <c r="AP30" s="113">
        <f>IF($U30&lt;&gt;"","RFS","")</f>
        <v/>
      </c>
      <c r="AR30" s="113">
        <f>IF($U30&lt;&gt;"","31","")</f>
        <v/>
      </c>
      <c r="AS30" s="113">
        <f>IF($U30&lt;&gt;"","FALSE","")</f>
        <v/>
      </c>
      <c r="AT30" s="113">
        <f>IF($U30&lt;&gt;"","TRUE","")</f>
        <v/>
      </c>
    </row>
    <row r="31" thickBot="1">
      <c r="A31" s="99">
        <f>IF($U31&lt;&gt;"",'HPDB FDT-2'!$Q39,"")</f>
        <v/>
      </c>
      <c r="B31" s="99">
        <f>IF($U31&lt;&gt;"",'HPDB FDT-2'!$R39,"")</f>
        <v/>
      </c>
      <c r="C31" s="99">
        <f>IF($U31&lt;&gt;"",'HPDB FDT-2'!$S39,"")</f>
        <v/>
      </c>
      <c r="D31" s="115">
        <f>IF($U31&lt;&gt;"",'HPDB FDT-2'!$T39,"")</f>
        <v/>
      </c>
      <c r="E31" s="99">
        <f>IF($U31&lt;&gt;"","FTTH","")</f>
        <v/>
      </c>
      <c r="F31" s="115">
        <f>IF($U31&lt;&gt;"",'HPDB FDT-2'!$V39,"")</f>
        <v/>
      </c>
      <c r="G31" s="99">
        <f>IF($U31&lt;&gt;"","General Retail","")</f>
        <v/>
      </c>
      <c r="H31" s="99">
        <f>IF($U31&lt;&gt;"",'CLUSTER FDT-2'!$A$2,"")</f>
        <v/>
      </c>
      <c r="J31" s="99">
        <f>IF($U31&lt;&gt;"",'CLUSTER FDT-2'!$A$2,"")</f>
        <v/>
      </c>
      <c r="K31" s="99">
        <f>IF($U31&lt;&gt;"",'CLUSTER FDT-2'!$A$2,"")</f>
        <v/>
      </c>
      <c r="L31" s="99">
        <f>IF($U31&lt;&gt;"",'HPDB FDT-2'!$AA39,"")</f>
        <v/>
      </c>
      <c r="M31" s="99">
        <f>IF($U31&lt;&gt;"",'HPDB FDT-2'!$AB39,"")</f>
        <v/>
      </c>
      <c r="N31" s="113">
        <f>IF($U31&lt;&gt;"",'HPDB FDT-2'!$AC39,"")</f>
        <v/>
      </c>
      <c r="O31" s="99">
        <f>IF('HPDB FDT-2'!$AD39="","",'HPDB FDT-2'!$AD39)</f>
        <v/>
      </c>
      <c r="T31" s="99">
        <f>IF('HPDB FDT-2'!$AI39="","",'HPDB FDT-2'!$AI39)</f>
        <v/>
      </c>
      <c r="U31" s="99">
        <f>IF('HPDB FDT-2'!$AJ39="","",'HPDB FDT-2'!$AJ39)</f>
        <v/>
      </c>
      <c r="V31" s="113">
        <f>IF($U31&lt;&gt;"","Single Dwelling Unit","")</f>
        <v/>
      </c>
      <c r="AB31" s="113">
        <f>IF($U31&lt;&gt;"","RFS","")</f>
        <v/>
      </c>
      <c r="AC31" s="120">
        <f>IF($U31&lt;&gt;"",'HPDB FDT-2'!$Q$3,"")</f>
        <v/>
      </c>
      <c r="AD31" s="112">
        <f>IF($U31&lt;&gt;"",'HPDB FDT-2'!$Q$4,"")</f>
        <v/>
      </c>
      <c r="AE31" s="99">
        <f>IF($U31&lt;&gt;"",'HPDB FDT-2'!$C$6,"")</f>
        <v/>
      </c>
      <c r="AF31" s="120">
        <f>IF($U31&lt;&gt;"",'HPDB FDT-2'!$AT39,"")</f>
        <v/>
      </c>
      <c r="AG31" s="100">
        <f>IF($A31&lt;&gt;"",'CLUSTER FDT-2'!$H$2,"")</f>
        <v/>
      </c>
      <c r="AH31" s="99">
        <f>IF('HPDB FDT-2'!$AV39="","",'HPDB FDT-2'!$AV39)</f>
        <v/>
      </c>
      <c r="AI31" s="99">
        <f>IF('HPDB FDT-2'!$AW39="","",'HPDB FDT-2'!$AW39)</f>
        <v/>
      </c>
      <c r="AK31" s="113">
        <f>IF($U31&lt;&gt;"",'HPDB FDT-2'!$AX39,"")</f>
        <v/>
      </c>
      <c r="AL31" s="113">
        <f>IF($U31&lt;&gt;"",'HPDB FDT-2'!$AY39,"")</f>
        <v/>
      </c>
      <c r="AM31" s="113">
        <f>IF($U31&lt;&gt;"",'HPDB FDT-2'!$AZ39,"")</f>
        <v/>
      </c>
      <c r="AN31" s="113">
        <f>IF($U31&lt;&gt;"",'HPDB FDT-2'!$BA39,"")</f>
        <v/>
      </c>
      <c r="AO31" s="113">
        <f>IF($U31&lt;&gt;"",'HPDB FDT-2'!$BB39,"")</f>
        <v/>
      </c>
      <c r="AP31" s="113">
        <f>IF($U31&lt;&gt;"","RFS","")</f>
        <v/>
      </c>
      <c r="AR31" s="113">
        <f>IF($U31&lt;&gt;"","31","")</f>
        <v/>
      </c>
      <c r="AS31" s="113">
        <f>IF($U31&lt;&gt;"","FALSE","")</f>
        <v/>
      </c>
      <c r="AT31" s="113">
        <f>IF($U31&lt;&gt;"","TRUE","")</f>
        <v/>
      </c>
    </row>
    <row r="32" thickBot="1">
      <c r="A32" s="99">
        <f>IF($U32&lt;&gt;"",'HPDB FDT-2'!$Q40,"")</f>
        <v/>
      </c>
      <c r="B32" s="99">
        <f>IF($U32&lt;&gt;"",'HPDB FDT-2'!$R40,"")</f>
        <v/>
      </c>
      <c r="C32" s="99">
        <f>IF($U32&lt;&gt;"",'HPDB FDT-2'!$S40,"")</f>
        <v/>
      </c>
      <c r="D32" s="115">
        <f>IF($U32&lt;&gt;"",'HPDB FDT-2'!$T40,"")</f>
        <v/>
      </c>
      <c r="E32" s="99">
        <f>IF($U32&lt;&gt;"","FTTH","")</f>
        <v/>
      </c>
      <c r="F32" s="115">
        <f>IF($U32&lt;&gt;"",'HPDB FDT-2'!$V40,"")</f>
        <v/>
      </c>
      <c r="G32" s="99">
        <f>IF($U32&lt;&gt;"","General Retail","")</f>
        <v/>
      </c>
      <c r="H32" s="99">
        <f>IF($U32&lt;&gt;"",'CLUSTER FDT-2'!$A$2,"")</f>
        <v/>
      </c>
      <c r="J32" s="99">
        <f>IF($U32&lt;&gt;"",'CLUSTER FDT-2'!$A$2,"")</f>
        <v/>
      </c>
      <c r="K32" s="99">
        <f>IF($U32&lt;&gt;"",'CLUSTER FDT-2'!$A$2,"")</f>
        <v/>
      </c>
      <c r="L32" s="99">
        <f>IF($U32&lt;&gt;"",'HPDB FDT-2'!$AA40,"")</f>
        <v/>
      </c>
      <c r="M32" s="99">
        <f>IF($U32&lt;&gt;"",'HPDB FDT-2'!$AB40,"")</f>
        <v/>
      </c>
      <c r="N32" s="113">
        <f>IF($U32&lt;&gt;"",'HPDB FDT-2'!$AC40,"")</f>
        <v/>
      </c>
      <c r="O32" s="99">
        <f>IF('HPDB FDT-2'!$AD40="","",'HPDB FDT-2'!$AD40)</f>
        <v/>
      </c>
      <c r="T32" s="99">
        <f>IF('HPDB FDT-2'!$AI40="","",'HPDB FDT-2'!$AI40)</f>
        <v/>
      </c>
      <c r="U32" s="99">
        <f>IF('HPDB FDT-2'!$AJ40="","",'HPDB FDT-2'!$AJ40)</f>
        <v/>
      </c>
      <c r="V32" s="113">
        <f>IF($U32&lt;&gt;"","Single Dwelling Unit","")</f>
        <v/>
      </c>
      <c r="AB32" s="113">
        <f>IF($U32&lt;&gt;"","RFS","")</f>
        <v/>
      </c>
      <c r="AC32" s="120">
        <f>IF($U32&lt;&gt;"",'HPDB FDT-2'!$Q$3,"")</f>
        <v/>
      </c>
      <c r="AD32" s="112">
        <f>IF($U32&lt;&gt;"",'HPDB FDT-2'!$Q$4,"")</f>
        <v/>
      </c>
      <c r="AE32" s="99">
        <f>IF($U32&lt;&gt;"",'HPDB FDT-2'!$C$6,"")</f>
        <v/>
      </c>
      <c r="AF32" s="120">
        <f>IF($U32&lt;&gt;"",'HPDB FDT-2'!$AT40,"")</f>
        <v/>
      </c>
      <c r="AG32" s="100">
        <f>IF($A32&lt;&gt;"",'CLUSTER FDT-2'!$H$2,"")</f>
        <v/>
      </c>
      <c r="AH32" s="99">
        <f>IF('HPDB FDT-2'!$AV40="","",'HPDB FDT-2'!$AV40)</f>
        <v/>
      </c>
      <c r="AI32" s="99">
        <f>IF('HPDB FDT-2'!$AW40="","",'HPDB FDT-2'!$AW40)</f>
        <v/>
      </c>
      <c r="AK32" s="113">
        <f>IF($U32&lt;&gt;"",'HPDB FDT-2'!$AX40,"")</f>
        <v/>
      </c>
      <c r="AL32" s="113">
        <f>IF($U32&lt;&gt;"",'HPDB FDT-2'!$AY40,"")</f>
        <v/>
      </c>
      <c r="AM32" s="113">
        <f>IF($U32&lt;&gt;"",'HPDB FDT-2'!$AZ40,"")</f>
        <v/>
      </c>
      <c r="AN32" s="113">
        <f>IF($U32&lt;&gt;"",'HPDB FDT-2'!$BA40,"")</f>
        <v/>
      </c>
      <c r="AO32" s="113">
        <f>IF($U32&lt;&gt;"",'HPDB FDT-2'!$BB40,"")</f>
        <v/>
      </c>
      <c r="AP32" s="113">
        <f>IF($U32&lt;&gt;"","RFS","")</f>
        <v/>
      </c>
      <c r="AR32" s="113">
        <f>IF($U32&lt;&gt;"","31","")</f>
        <v/>
      </c>
      <c r="AS32" s="113">
        <f>IF($U32&lt;&gt;"","FALSE","")</f>
        <v/>
      </c>
      <c r="AT32" s="113">
        <f>IF($U32&lt;&gt;"","TRUE","")</f>
        <v/>
      </c>
    </row>
    <row r="33" thickBot="1">
      <c r="A33" s="99">
        <f>IF($U33&lt;&gt;"",'HPDB FDT-2'!$Q41,"")</f>
        <v/>
      </c>
      <c r="B33" s="99">
        <f>IF($U33&lt;&gt;"",'HPDB FDT-2'!$R41,"")</f>
        <v/>
      </c>
      <c r="C33" s="99">
        <f>IF($U33&lt;&gt;"",'HPDB FDT-2'!$S41,"")</f>
        <v/>
      </c>
      <c r="D33" s="115">
        <f>IF($U33&lt;&gt;"",'HPDB FDT-2'!$T41,"")</f>
        <v/>
      </c>
      <c r="E33" s="99">
        <f>IF($U33&lt;&gt;"","FTTH","")</f>
        <v/>
      </c>
      <c r="F33" s="115">
        <f>IF($U33&lt;&gt;"",'HPDB FDT-2'!$V41,"")</f>
        <v/>
      </c>
      <c r="G33" s="99">
        <f>IF($U33&lt;&gt;"","General Retail","")</f>
        <v/>
      </c>
      <c r="H33" s="99">
        <f>IF($U33&lt;&gt;"",'CLUSTER FDT-2'!$A$2,"")</f>
        <v/>
      </c>
      <c r="J33" s="99">
        <f>IF($U33&lt;&gt;"",'CLUSTER FDT-2'!$A$2,"")</f>
        <v/>
      </c>
      <c r="K33" s="99">
        <f>IF($U33&lt;&gt;"",'CLUSTER FDT-2'!$A$2,"")</f>
        <v/>
      </c>
      <c r="L33" s="99">
        <f>IF($U33&lt;&gt;"",'HPDB FDT-2'!$AA41,"")</f>
        <v/>
      </c>
      <c r="M33" s="99">
        <f>IF($U33&lt;&gt;"",'HPDB FDT-2'!$AB41,"")</f>
        <v/>
      </c>
      <c r="N33" s="113">
        <f>IF($U33&lt;&gt;"",'HPDB FDT-2'!$AC41,"")</f>
        <v/>
      </c>
      <c r="O33" s="99">
        <f>IF('HPDB FDT-2'!$AD41="","",'HPDB FDT-2'!$AD41)</f>
        <v/>
      </c>
      <c r="T33" s="99">
        <f>IF('HPDB FDT-2'!$AI41="","",'HPDB FDT-2'!$AI41)</f>
        <v/>
      </c>
      <c r="U33" s="99">
        <f>IF('HPDB FDT-2'!$AJ41="","",'HPDB FDT-2'!$AJ41)</f>
        <v/>
      </c>
      <c r="V33" s="113">
        <f>IF($U33&lt;&gt;"","Single Dwelling Unit","")</f>
        <v/>
      </c>
      <c r="AB33" s="113">
        <f>IF($U33&lt;&gt;"","RFS","")</f>
        <v/>
      </c>
      <c r="AC33" s="120">
        <f>IF($U33&lt;&gt;"",'HPDB FDT-2'!$Q$3,"")</f>
        <v/>
      </c>
      <c r="AD33" s="112">
        <f>IF($U33&lt;&gt;"",'HPDB FDT-2'!$Q$4,"")</f>
        <v/>
      </c>
      <c r="AE33" s="99">
        <f>IF($U33&lt;&gt;"",'HPDB FDT-2'!$C$6,"")</f>
        <v/>
      </c>
      <c r="AF33" s="120">
        <f>IF($U33&lt;&gt;"",'HPDB FDT-2'!$AT41,"")</f>
        <v/>
      </c>
      <c r="AG33" s="100">
        <f>IF($A33&lt;&gt;"",'CLUSTER FDT-2'!$H$2,"")</f>
        <v/>
      </c>
      <c r="AH33" s="99">
        <f>IF('HPDB FDT-2'!$AV41="","",'HPDB FDT-2'!$AV41)</f>
        <v/>
      </c>
      <c r="AI33" s="99">
        <f>IF('HPDB FDT-2'!$AW41="","",'HPDB FDT-2'!$AW41)</f>
        <v/>
      </c>
      <c r="AK33" s="113">
        <f>IF($U33&lt;&gt;"",'HPDB FDT-2'!$AX41,"")</f>
        <v/>
      </c>
      <c r="AL33" s="113">
        <f>IF($U33&lt;&gt;"",'HPDB FDT-2'!$AY41,"")</f>
        <v/>
      </c>
      <c r="AM33" s="113">
        <f>IF($U33&lt;&gt;"",'HPDB FDT-2'!$AZ41,"")</f>
        <v/>
      </c>
      <c r="AN33" s="113">
        <f>IF($U33&lt;&gt;"",'HPDB FDT-2'!$BA41,"")</f>
        <v/>
      </c>
      <c r="AO33" s="113">
        <f>IF($U33&lt;&gt;"",'HPDB FDT-2'!$BB41,"")</f>
        <v/>
      </c>
      <c r="AP33" s="113">
        <f>IF($U33&lt;&gt;"","RFS","")</f>
        <v/>
      </c>
      <c r="AR33" s="113">
        <f>IF($U33&lt;&gt;"","31","")</f>
        <v/>
      </c>
      <c r="AS33" s="113">
        <f>IF($U33&lt;&gt;"","FALSE","")</f>
        <v/>
      </c>
      <c r="AT33" s="113">
        <f>IF($U33&lt;&gt;"","TRUE","")</f>
        <v/>
      </c>
    </row>
    <row r="34" thickBot="1">
      <c r="A34" s="99">
        <f>IF($U34&lt;&gt;"",'HPDB FDT-2'!$Q42,"")</f>
        <v/>
      </c>
      <c r="B34" s="99">
        <f>IF($U34&lt;&gt;"",'HPDB FDT-2'!$R42,"")</f>
        <v/>
      </c>
      <c r="C34" s="99">
        <f>IF($U34&lt;&gt;"",'HPDB FDT-2'!$S42,"")</f>
        <v/>
      </c>
      <c r="D34" s="115">
        <f>IF($U34&lt;&gt;"",'HPDB FDT-2'!$T42,"")</f>
        <v/>
      </c>
      <c r="E34" s="99">
        <f>IF($U34&lt;&gt;"","FTTH","")</f>
        <v/>
      </c>
      <c r="F34" s="115">
        <f>IF($U34&lt;&gt;"",'HPDB FDT-2'!$V42,"")</f>
        <v/>
      </c>
      <c r="G34" s="99">
        <f>IF($U34&lt;&gt;"","General Retail","")</f>
        <v/>
      </c>
      <c r="H34" s="99">
        <f>IF($U34&lt;&gt;"",'CLUSTER FDT-2'!$A$2,"")</f>
        <v/>
      </c>
      <c r="J34" s="99">
        <f>IF($U34&lt;&gt;"",'CLUSTER FDT-2'!$A$2,"")</f>
        <v/>
      </c>
      <c r="K34" s="99">
        <f>IF($U34&lt;&gt;"",'CLUSTER FDT-2'!$A$2,"")</f>
        <v/>
      </c>
      <c r="L34" s="99">
        <f>IF($U34&lt;&gt;"",'HPDB FDT-2'!$AA42,"")</f>
        <v/>
      </c>
      <c r="M34" s="99">
        <f>IF($U34&lt;&gt;"",'HPDB FDT-2'!$AB42,"")</f>
        <v/>
      </c>
      <c r="N34" s="113">
        <f>IF($U34&lt;&gt;"",'HPDB FDT-2'!$AC42,"")</f>
        <v/>
      </c>
      <c r="O34" s="99">
        <f>IF('HPDB FDT-2'!$AD42="","",'HPDB FDT-2'!$AD42)</f>
        <v/>
      </c>
      <c r="T34" s="99">
        <f>IF('HPDB FDT-2'!$AI42="","",'HPDB FDT-2'!$AI42)</f>
        <v/>
      </c>
      <c r="U34" s="99">
        <f>IF('HPDB FDT-2'!$AJ42="","",'HPDB FDT-2'!$AJ42)</f>
        <v/>
      </c>
      <c r="V34" s="113">
        <f>IF($U34&lt;&gt;"","Single Dwelling Unit","")</f>
        <v/>
      </c>
      <c r="AB34" s="113">
        <f>IF($U34&lt;&gt;"","RFS","")</f>
        <v/>
      </c>
      <c r="AC34" s="120">
        <f>IF($U34&lt;&gt;"",'HPDB FDT-2'!$Q$3,"")</f>
        <v/>
      </c>
      <c r="AD34" s="112">
        <f>IF($U34&lt;&gt;"",'HPDB FDT-2'!$Q$4,"")</f>
        <v/>
      </c>
      <c r="AE34" s="99">
        <f>IF($U34&lt;&gt;"",'HPDB FDT-2'!$C$6,"")</f>
        <v/>
      </c>
      <c r="AF34" s="120">
        <f>IF($U34&lt;&gt;"",'HPDB FDT-2'!$AT42,"")</f>
        <v/>
      </c>
      <c r="AG34" s="100">
        <f>IF($A34&lt;&gt;"",'CLUSTER FDT-2'!$H$2,"")</f>
        <v/>
      </c>
      <c r="AH34" s="99">
        <f>IF('HPDB FDT-2'!$AV42="","",'HPDB FDT-2'!$AV42)</f>
        <v/>
      </c>
      <c r="AI34" s="99">
        <f>IF('HPDB FDT-2'!$AW42="","",'HPDB FDT-2'!$AW42)</f>
        <v/>
      </c>
      <c r="AK34" s="113">
        <f>IF($U34&lt;&gt;"",'HPDB FDT-2'!$AX42,"")</f>
        <v/>
      </c>
      <c r="AL34" s="113">
        <f>IF($U34&lt;&gt;"",'HPDB FDT-2'!$AY42,"")</f>
        <v/>
      </c>
      <c r="AM34" s="113">
        <f>IF($U34&lt;&gt;"",'HPDB FDT-2'!$AZ42,"")</f>
        <v/>
      </c>
      <c r="AN34" s="113">
        <f>IF($U34&lt;&gt;"",'HPDB FDT-2'!$BA42,"")</f>
        <v/>
      </c>
      <c r="AO34" s="113">
        <f>IF($U34&lt;&gt;"",'HPDB FDT-2'!$BB42,"")</f>
        <v/>
      </c>
      <c r="AP34" s="113">
        <f>IF($U34&lt;&gt;"","RFS","")</f>
        <v/>
      </c>
      <c r="AR34" s="113">
        <f>IF($U34&lt;&gt;"","31","")</f>
        <v/>
      </c>
      <c r="AS34" s="113">
        <f>IF($U34&lt;&gt;"","FALSE","")</f>
        <v/>
      </c>
      <c r="AT34" s="113">
        <f>IF($U34&lt;&gt;"","TRUE","")</f>
        <v/>
      </c>
    </row>
    <row r="35" thickBot="1">
      <c r="A35" s="99">
        <f>IF($U35&lt;&gt;"",'HPDB FDT-2'!$Q43,"")</f>
        <v/>
      </c>
      <c r="B35" s="99">
        <f>IF($U35&lt;&gt;"",'HPDB FDT-2'!$R43,"")</f>
        <v/>
      </c>
      <c r="C35" s="99">
        <f>IF($U35&lt;&gt;"",'HPDB FDT-2'!$S43,"")</f>
        <v/>
      </c>
      <c r="D35" s="115">
        <f>IF($U35&lt;&gt;"",'HPDB FDT-2'!$T43,"")</f>
        <v/>
      </c>
      <c r="E35" s="99">
        <f>IF($U35&lt;&gt;"","FTTH","")</f>
        <v/>
      </c>
      <c r="F35" s="115">
        <f>IF($U35&lt;&gt;"",'HPDB FDT-2'!$V43,"")</f>
        <v/>
      </c>
      <c r="G35" s="99">
        <f>IF($U35&lt;&gt;"","General Retail","")</f>
        <v/>
      </c>
      <c r="H35" s="99">
        <f>IF($U35&lt;&gt;"",'CLUSTER FDT-2'!$A$2,"")</f>
        <v/>
      </c>
      <c r="J35" s="99">
        <f>IF($U35&lt;&gt;"",'CLUSTER FDT-2'!$A$2,"")</f>
        <v/>
      </c>
      <c r="K35" s="99">
        <f>IF($U35&lt;&gt;"",'CLUSTER FDT-2'!$A$2,"")</f>
        <v/>
      </c>
      <c r="L35" s="99">
        <f>IF($U35&lt;&gt;"",'HPDB FDT-2'!$AA43,"")</f>
        <v/>
      </c>
      <c r="M35" s="99">
        <f>IF($U35&lt;&gt;"",'HPDB FDT-2'!$AB43,"")</f>
        <v/>
      </c>
      <c r="N35" s="113">
        <f>IF($U35&lt;&gt;"",'HPDB FDT-2'!$AC43,"")</f>
        <v/>
      </c>
      <c r="O35" s="99">
        <f>IF('HPDB FDT-2'!$AD43="","",'HPDB FDT-2'!$AD43)</f>
        <v/>
      </c>
      <c r="T35" s="99">
        <f>IF('HPDB FDT-2'!$AI43="","",'HPDB FDT-2'!$AI43)</f>
        <v/>
      </c>
      <c r="U35" s="99">
        <f>IF('HPDB FDT-2'!$AJ43="","",'HPDB FDT-2'!$AJ43)</f>
        <v/>
      </c>
      <c r="V35" s="113">
        <f>IF($U35&lt;&gt;"","Single Dwelling Unit","")</f>
        <v/>
      </c>
      <c r="AB35" s="113">
        <f>IF($U35&lt;&gt;"","RFS","")</f>
        <v/>
      </c>
      <c r="AC35" s="120">
        <f>IF($U35&lt;&gt;"",'HPDB FDT-2'!$Q$3,"")</f>
        <v/>
      </c>
      <c r="AD35" s="112">
        <f>IF($U35&lt;&gt;"",'HPDB FDT-2'!$Q$4,"")</f>
        <v/>
      </c>
      <c r="AE35" s="99">
        <f>IF($U35&lt;&gt;"",'HPDB FDT-2'!$C$6,"")</f>
        <v/>
      </c>
      <c r="AF35" s="120">
        <f>IF($U35&lt;&gt;"",'HPDB FDT-2'!$AT43,"")</f>
        <v/>
      </c>
      <c r="AG35" s="100">
        <f>IF($A35&lt;&gt;"",'CLUSTER FDT-2'!$H$2,"")</f>
        <v/>
      </c>
      <c r="AH35" s="99">
        <f>IF('HPDB FDT-2'!$AV43="","",'HPDB FDT-2'!$AV43)</f>
        <v/>
      </c>
      <c r="AI35" s="99">
        <f>IF('HPDB FDT-2'!$AW43="","",'HPDB FDT-2'!$AW43)</f>
        <v/>
      </c>
      <c r="AK35" s="113">
        <f>IF($U35&lt;&gt;"",'HPDB FDT-2'!$AX43,"")</f>
        <v/>
      </c>
      <c r="AL35" s="113">
        <f>IF($U35&lt;&gt;"",'HPDB FDT-2'!$AY43,"")</f>
        <v/>
      </c>
      <c r="AM35" s="113">
        <f>IF($U35&lt;&gt;"",'HPDB FDT-2'!$AZ43,"")</f>
        <v/>
      </c>
      <c r="AN35" s="113">
        <f>IF($U35&lt;&gt;"",'HPDB FDT-2'!$BA43,"")</f>
        <v/>
      </c>
      <c r="AO35" s="113">
        <f>IF($U35&lt;&gt;"",'HPDB FDT-2'!$BB43,"")</f>
        <v/>
      </c>
      <c r="AP35" s="113">
        <f>IF($U35&lt;&gt;"","RFS","")</f>
        <v/>
      </c>
      <c r="AR35" s="113">
        <f>IF($U35&lt;&gt;"","31","")</f>
        <v/>
      </c>
      <c r="AS35" s="113">
        <f>IF($U35&lt;&gt;"","FALSE","")</f>
        <v/>
      </c>
      <c r="AT35" s="113">
        <f>IF($U35&lt;&gt;"","TRUE","")</f>
        <v/>
      </c>
    </row>
    <row r="36" thickBot="1">
      <c r="A36" s="99">
        <f>IF($U36&lt;&gt;"",'HPDB FDT-2'!$Q44,"")</f>
        <v/>
      </c>
      <c r="B36" s="99">
        <f>IF($U36&lt;&gt;"",'HPDB FDT-2'!$R44,"")</f>
        <v/>
      </c>
      <c r="C36" s="99">
        <f>IF($U36&lt;&gt;"",'HPDB FDT-2'!$S44,"")</f>
        <v/>
      </c>
      <c r="D36" s="115">
        <f>IF($U36&lt;&gt;"",'HPDB FDT-2'!$T44,"")</f>
        <v/>
      </c>
      <c r="E36" s="99">
        <f>IF($U36&lt;&gt;"","FTTH","")</f>
        <v/>
      </c>
      <c r="F36" s="115">
        <f>IF($U36&lt;&gt;"",'HPDB FDT-2'!$V44,"")</f>
        <v/>
      </c>
      <c r="G36" s="99">
        <f>IF($U36&lt;&gt;"","General Retail","")</f>
        <v/>
      </c>
      <c r="H36" s="99">
        <f>IF($U36&lt;&gt;"",'CLUSTER FDT-2'!$A$2,"")</f>
        <v/>
      </c>
      <c r="J36" s="99">
        <f>IF($U36&lt;&gt;"",'CLUSTER FDT-2'!$A$2,"")</f>
        <v/>
      </c>
      <c r="K36" s="99">
        <f>IF($U36&lt;&gt;"",'CLUSTER FDT-2'!$A$2,"")</f>
        <v/>
      </c>
      <c r="L36" s="99">
        <f>IF($U36&lt;&gt;"",'HPDB FDT-2'!$AA44,"")</f>
        <v/>
      </c>
      <c r="M36" s="99">
        <f>IF($U36&lt;&gt;"",'HPDB FDT-2'!$AB44,"")</f>
        <v/>
      </c>
      <c r="N36" s="113">
        <f>IF($U36&lt;&gt;"",'HPDB FDT-2'!$AC44,"")</f>
        <v/>
      </c>
      <c r="O36" s="99">
        <f>IF('HPDB FDT-2'!$AD44="","",'HPDB FDT-2'!$AD44)</f>
        <v/>
      </c>
      <c r="T36" s="99">
        <f>IF('HPDB FDT-2'!$AI44="","",'HPDB FDT-2'!$AI44)</f>
        <v/>
      </c>
      <c r="U36" s="99">
        <f>IF('HPDB FDT-2'!$AJ44="","",'HPDB FDT-2'!$AJ44)</f>
        <v/>
      </c>
      <c r="V36" s="113">
        <f>IF($U36&lt;&gt;"","Single Dwelling Unit","")</f>
        <v/>
      </c>
      <c r="AB36" s="113">
        <f>IF($U36&lt;&gt;"","RFS","")</f>
        <v/>
      </c>
      <c r="AC36" s="120">
        <f>IF($U36&lt;&gt;"",'HPDB FDT-2'!$Q$3,"")</f>
        <v/>
      </c>
      <c r="AD36" s="112">
        <f>IF($U36&lt;&gt;"",'HPDB FDT-2'!$Q$4,"")</f>
        <v/>
      </c>
      <c r="AE36" s="99">
        <f>IF($U36&lt;&gt;"",'HPDB FDT-2'!$C$6,"")</f>
        <v/>
      </c>
      <c r="AF36" s="120">
        <f>IF($U36&lt;&gt;"",'HPDB FDT-2'!$AT44,"")</f>
        <v/>
      </c>
      <c r="AG36" s="100">
        <f>IF($A36&lt;&gt;"",'CLUSTER FDT-2'!$H$2,"")</f>
        <v/>
      </c>
      <c r="AH36" s="99">
        <f>IF('HPDB FDT-2'!$AV44="","",'HPDB FDT-2'!$AV44)</f>
        <v/>
      </c>
      <c r="AI36" s="99">
        <f>IF('HPDB FDT-2'!$AW44="","",'HPDB FDT-2'!$AW44)</f>
        <v/>
      </c>
      <c r="AK36" s="113">
        <f>IF($U36&lt;&gt;"",'HPDB FDT-2'!$AX44,"")</f>
        <v/>
      </c>
      <c r="AL36" s="113">
        <f>IF($U36&lt;&gt;"",'HPDB FDT-2'!$AY44,"")</f>
        <v/>
      </c>
      <c r="AM36" s="113">
        <f>IF($U36&lt;&gt;"",'HPDB FDT-2'!$AZ44,"")</f>
        <v/>
      </c>
      <c r="AN36" s="113">
        <f>IF($U36&lt;&gt;"",'HPDB FDT-2'!$BA44,"")</f>
        <v/>
      </c>
      <c r="AO36" s="113">
        <f>IF($U36&lt;&gt;"",'HPDB FDT-2'!$BB44,"")</f>
        <v/>
      </c>
      <c r="AP36" s="113">
        <f>IF($U36&lt;&gt;"","RFS","")</f>
        <v/>
      </c>
      <c r="AR36" s="113">
        <f>IF($U36&lt;&gt;"","31","")</f>
        <v/>
      </c>
      <c r="AS36" s="113">
        <f>IF($U36&lt;&gt;"","FALSE","")</f>
        <v/>
      </c>
      <c r="AT36" s="113">
        <f>IF($U36&lt;&gt;"","TRUE","")</f>
        <v/>
      </c>
    </row>
    <row r="37" thickBot="1">
      <c r="A37" s="99">
        <f>IF($U37&lt;&gt;"",'HPDB FDT-2'!$Q45,"")</f>
        <v/>
      </c>
      <c r="B37" s="99">
        <f>IF($U37&lt;&gt;"",'HPDB FDT-2'!$R45,"")</f>
        <v/>
      </c>
      <c r="C37" s="99">
        <f>IF($U37&lt;&gt;"",'HPDB FDT-2'!$S45,"")</f>
        <v/>
      </c>
      <c r="D37" s="115">
        <f>IF($U37&lt;&gt;"",'HPDB FDT-2'!$T45,"")</f>
        <v/>
      </c>
      <c r="E37" s="99">
        <f>IF($U37&lt;&gt;"","FTTH","")</f>
        <v/>
      </c>
      <c r="F37" s="115">
        <f>IF($U37&lt;&gt;"",'HPDB FDT-2'!$V45,"")</f>
        <v/>
      </c>
      <c r="G37" s="99">
        <f>IF($U37&lt;&gt;"","General Retail","")</f>
        <v/>
      </c>
      <c r="H37" s="99">
        <f>IF($U37&lt;&gt;"",'CLUSTER FDT-2'!$A$2,"")</f>
        <v/>
      </c>
      <c r="J37" s="99">
        <f>IF($U37&lt;&gt;"",'CLUSTER FDT-2'!$A$2,"")</f>
        <v/>
      </c>
      <c r="K37" s="99">
        <f>IF($U37&lt;&gt;"",'CLUSTER FDT-2'!$A$2,"")</f>
        <v/>
      </c>
      <c r="L37" s="99">
        <f>IF($U37&lt;&gt;"",'HPDB FDT-2'!$AA45,"")</f>
        <v/>
      </c>
      <c r="M37" s="99">
        <f>IF($U37&lt;&gt;"",'HPDB FDT-2'!$AB45,"")</f>
        <v/>
      </c>
      <c r="N37" s="113">
        <f>IF($U37&lt;&gt;"",'HPDB FDT-2'!$AC45,"")</f>
        <v/>
      </c>
      <c r="O37" s="99">
        <f>IF('HPDB FDT-2'!$AD45="","",'HPDB FDT-2'!$AD45)</f>
        <v/>
      </c>
      <c r="T37" s="99">
        <f>IF('HPDB FDT-2'!$AI45="","",'HPDB FDT-2'!$AI45)</f>
        <v/>
      </c>
      <c r="U37" s="99">
        <f>IF('HPDB FDT-2'!$AJ45="","",'HPDB FDT-2'!$AJ45)</f>
        <v/>
      </c>
      <c r="V37" s="113">
        <f>IF($U37&lt;&gt;"","Single Dwelling Unit","")</f>
        <v/>
      </c>
      <c r="AB37" s="113">
        <f>IF($U37&lt;&gt;"","RFS","")</f>
        <v/>
      </c>
      <c r="AC37" s="120">
        <f>IF($U37&lt;&gt;"",'HPDB FDT-2'!$Q$3,"")</f>
        <v/>
      </c>
      <c r="AD37" s="112">
        <f>IF($U37&lt;&gt;"",'HPDB FDT-2'!$Q$4,"")</f>
        <v/>
      </c>
      <c r="AE37" s="99">
        <f>IF($U37&lt;&gt;"",'HPDB FDT-2'!$C$6,"")</f>
        <v/>
      </c>
      <c r="AF37" s="120">
        <f>IF($U37&lt;&gt;"",'HPDB FDT-2'!$AT45,"")</f>
        <v/>
      </c>
      <c r="AG37" s="100">
        <f>IF($A37&lt;&gt;"",'CLUSTER FDT-2'!$H$2,"")</f>
        <v/>
      </c>
      <c r="AH37" s="99">
        <f>IF('HPDB FDT-2'!$AV45="","",'HPDB FDT-2'!$AV45)</f>
        <v/>
      </c>
      <c r="AI37" s="99">
        <f>IF('HPDB FDT-2'!$AW45="","",'HPDB FDT-2'!$AW45)</f>
        <v/>
      </c>
      <c r="AK37" s="113">
        <f>IF($U37&lt;&gt;"",'HPDB FDT-2'!$AX45,"")</f>
        <v/>
      </c>
      <c r="AL37" s="113">
        <f>IF($U37&lt;&gt;"",'HPDB FDT-2'!$AY45,"")</f>
        <v/>
      </c>
      <c r="AM37" s="113">
        <f>IF($U37&lt;&gt;"",'HPDB FDT-2'!$AZ45,"")</f>
        <v/>
      </c>
      <c r="AN37" s="113">
        <f>IF($U37&lt;&gt;"",'HPDB FDT-2'!$BA45,"")</f>
        <v/>
      </c>
      <c r="AO37" s="113">
        <f>IF($U37&lt;&gt;"",'HPDB FDT-2'!$BB45,"")</f>
        <v/>
      </c>
      <c r="AP37" s="113">
        <f>IF($U37&lt;&gt;"","RFS","")</f>
        <v/>
      </c>
      <c r="AR37" s="113">
        <f>IF($U37&lt;&gt;"","31","")</f>
        <v/>
      </c>
      <c r="AS37" s="113">
        <f>IF($U37&lt;&gt;"","FALSE","")</f>
        <v/>
      </c>
      <c r="AT37" s="113">
        <f>IF($U37&lt;&gt;"","TRUE","")</f>
        <v/>
      </c>
    </row>
    <row r="38" thickBot="1">
      <c r="A38" s="99">
        <f>IF($U38&lt;&gt;"",'HPDB FDT-2'!$Q46,"")</f>
        <v/>
      </c>
      <c r="B38" s="99">
        <f>IF($U38&lt;&gt;"",'HPDB FDT-2'!$R46,"")</f>
        <v/>
      </c>
      <c r="C38" s="99">
        <f>IF($U38&lt;&gt;"",'HPDB FDT-2'!$S46,"")</f>
        <v/>
      </c>
      <c r="D38" s="115">
        <f>IF($U38&lt;&gt;"",'HPDB FDT-2'!$T46,"")</f>
        <v/>
      </c>
      <c r="E38" s="99">
        <f>IF($U38&lt;&gt;"","FTTH","")</f>
        <v/>
      </c>
      <c r="F38" s="115">
        <f>IF($U38&lt;&gt;"",'HPDB FDT-2'!$V46,"")</f>
        <v/>
      </c>
      <c r="G38" s="99">
        <f>IF($U38&lt;&gt;"","General Retail","")</f>
        <v/>
      </c>
      <c r="H38" s="99">
        <f>IF($U38&lt;&gt;"",'CLUSTER FDT-2'!$A$2,"")</f>
        <v/>
      </c>
      <c r="J38" s="99">
        <f>IF($U38&lt;&gt;"",'CLUSTER FDT-2'!$A$2,"")</f>
        <v/>
      </c>
      <c r="K38" s="99">
        <f>IF($U38&lt;&gt;"",'CLUSTER FDT-2'!$A$2,"")</f>
        <v/>
      </c>
      <c r="L38" s="99">
        <f>IF($U38&lt;&gt;"",'HPDB FDT-2'!$AA46,"")</f>
        <v/>
      </c>
      <c r="M38" s="99">
        <f>IF($U38&lt;&gt;"",'HPDB FDT-2'!$AB46,"")</f>
        <v/>
      </c>
      <c r="N38" s="113">
        <f>IF($U38&lt;&gt;"",'HPDB FDT-2'!$AC46,"")</f>
        <v/>
      </c>
      <c r="O38" s="99">
        <f>IF('HPDB FDT-2'!$AD46="","",'HPDB FDT-2'!$AD46)</f>
        <v/>
      </c>
      <c r="T38" s="99">
        <f>IF('HPDB FDT-2'!$AI46="","",'HPDB FDT-2'!$AI46)</f>
        <v/>
      </c>
      <c r="U38" s="99">
        <f>IF('HPDB FDT-2'!$AJ46="","",'HPDB FDT-2'!$AJ46)</f>
        <v/>
      </c>
      <c r="V38" s="113">
        <f>IF($U38&lt;&gt;"","Single Dwelling Unit","")</f>
        <v/>
      </c>
      <c r="AB38" s="113">
        <f>IF($U38&lt;&gt;"","RFS","")</f>
        <v/>
      </c>
      <c r="AC38" s="120">
        <f>IF($U38&lt;&gt;"",'HPDB FDT-2'!$Q$3,"")</f>
        <v/>
      </c>
      <c r="AD38" s="112">
        <f>IF($U38&lt;&gt;"",'HPDB FDT-2'!$Q$4,"")</f>
        <v/>
      </c>
      <c r="AE38" s="99">
        <f>IF($U38&lt;&gt;"",'HPDB FDT-2'!$C$6,"")</f>
        <v/>
      </c>
      <c r="AF38" s="120">
        <f>IF($U38&lt;&gt;"",'HPDB FDT-2'!$AT46,"")</f>
        <v/>
      </c>
      <c r="AG38" s="100">
        <f>IF($A38&lt;&gt;"",'CLUSTER FDT-2'!$H$2,"")</f>
        <v/>
      </c>
      <c r="AH38" s="99">
        <f>IF('HPDB FDT-2'!$AV46="","",'HPDB FDT-2'!$AV46)</f>
        <v/>
      </c>
      <c r="AI38" s="99">
        <f>IF('HPDB FDT-2'!$AW46="","",'HPDB FDT-2'!$AW46)</f>
        <v/>
      </c>
      <c r="AK38" s="113">
        <f>IF($U38&lt;&gt;"",'HPDB FDT-2'!$AX46,"")</f>
        <v/>
      </c>
      <c r="AL38" s="113">
        <f>IF($U38&lt;&gt;"",'HPDB FDT-2'!$AY46,"")</f>
        <v/>
      </c>
      <c r="AM38" s="113">
        <f>IF($U38&lt;&gt;"",'HPDB FDT-2'!$AZ46,"")</f>
        <v/>
      </c>
      <c r="AN38" s="113">
        <f>IF($U38&lt;&gt;"",'HPDB FDT-2'!$BA46,"")</f>
        <v/>
      </c>
      <c r="AO38" s="113">
        <f>IF($U38&lt;&gt;"",'HPDB FDT-2'!$BB46,"")</f>
        <v/>
      </c>
      <c r="AP38" s="113">
        <f>IF($U38&lt;&gt;"","RFS","")</f>
        <v/>
      </c>
      <c r="AR38" s="113">
        <f>IF($U38&lt;&gt;"","31","")</f>
        <v/>
      </c>
      <c r="AS38" s="113">
        <f>IF($U38&lt;&gt;"","FALSE","")</f>
        <v/>
      </c>
      <c r="AT38" s="113">
        <f>IF($U38&lt;&gt;"","TRUE","")</f>
        <v/>
      </c>
    </row>
    <row r="39" thickBot="1">
      <c r="A39" s="99">
        <f>IF($U39&lt;&gt;"",'HPDB FDT-2'!$Q47,"")</f>
        <v/>
      </c>
      <c r="B39" s="99">
        <f>IF($U39&lt;&gt;"",'HPDB FDT-2'!$R47,"")</f>
        <v/>
      </c>
      <c r="C39" s="99">
        <f>IF($U39&lt;&gt;"",'HPDB FDT-2'!$S47,"")</f>
        <v/>
      </c>
      <c r="D39" s="115">
        <f>IF($U39&lt;&gt;"",'HPDB FDT-2'!$T47,"")</f>
        <v/>
      </c>
      <c r="E39" s="99">
        <f>IF($U39&lt;&gt;"","FTTH","")</f>
        <v/>
      </c>
      <c r="F39" s="115">
        <f>IF($U39&lt;&gt;"",'HPDB FDT-2'!$V47,"")</f>
        <v/>
      </c>
      <c r="G39" s="99">
        <f>IF($U39&lt;&gt;"","General Retail","")</f>
        <v/>
      </c>
      <c r="H39" s="99">
        <f>IF($U39&lt;&gt;"",'CLUSTER FDT-2'!$A$2,"")</f>
        <v/>
      </c>
      <c r="J39" s="99">
        <f>IF($U39&lt;&gt;"",'CLUSTER FDT-2'!$A$2,"")</f>
        <v/>
      </c>
      <c r="K39" s="99">
        <f>IF($U39&lt;&gt;"",'CLUSTER FDT-2'!$A$2,"")</f>
        <v/>
      </c>
      <c r="L39" s="99">
        <f>IF($U39&lt;&gt;"",'HPDB FDT-2'!$AA47,"")</f>
        <v/>
      </c>
      <c r="M39" s="99">
        <f>IF($U39&lt;&gt;"",'HPDB FDT-2'!$AB47,"")</f>
        <v/>
      </c>
      <c r="N39" s="113">
        <f>IF($U39&lt;&gt;"",'HPDB FDT-2'!$AC47,"")</f>
        <v/>
      </c>
      <c r="O39" s="99">
        <f>IF('HPDB FDT-2'!$AD47="","",'HPDB FDT-2'!$AD47)</f>
        <v/>
      </c>
      <c r="T39" s="99">
        <f>IF('HPDB FDT-2'!$AI47="","",'HPDB FDT-2'!$AI47)</f>
        <v/>
      </c>
      <c r="U39" s="99">
        <f>IF('HPDB FDT-2'!$AJ47="","",'HPDB FDT-2'!$AJ47)</f>
        <v/>
      </c>
      <c r="V39" s="113">
        <f>IF($U39&lt;&gt;"","Single Dwelling Unit","")</f>
        <v/>
      </c>
      <c r="AB39" s="113">
        <f>IF($U39&lt;&gt;"","RFS","")</f>
        <v/>
      </c>
      <c r="AC39" s="120">
        <f>IF($U39&lt;&gt;"",'HPDB FDT-2'!$Q$3,"")</f>
        <v/>
      </c>
      <c r="AD39" s="112">
        <f>IF($U39&lt;&gt;"",'HPDB FDT-2'!$Q$4,"")</f>
        <v/>
      </c>
      <c r="AE39" s="99">
        <f>IF($U39&lt;&gt;"",'HPDB FDT-2'!$C$6,"")</f>
        <v/>
      </c>
      <c r="AF39" s="120">
        <f>IF($U39&lt;&gt;"",'HPDB FDT-2'!$AT47,"")</f>
        <v/>
      </c>
      <c r="AG39" s="100">
        <f>IF($A39&lt;&gt;"",'CLUSTER FDT-2'!$H$2,"")</f>
        <v/>
      </c>
      <c r="AH39" s="99">
        <f>IF('HPDB FDT-2'!$AV47="","",'HPDB FDT-2'!$AV47)</f>
        <v/>
      </c>
      <c r="AI39" s="99">
        <f>IF('HPDB FDT-2'!$AW47="","",'HPDB FDT-2'!$AW47)</f>
        <v/>
      </c>
      <c r="AK39" s="113">
        <f>IF($U39&lt;&gt;"",'HPDB FDT-2'!$AX47,"")</f>
        <v/>
      </c>
      <c r="AL39" s="113">
        <f>IF($U39&lt;&gt;"",'HPDB FDT-2'!$AY47,"")</f>
        <v/>
      </c>
      <c r="AM39" s="113">
        <f>IF($U39&lt;&gt;"",'HPDB FDT-2'!$AZ47,"")</f>
        <v/>
      </c>
      <c r="AN39" s="113">
        <f>IF($U39&lt;&gt;"",'HPDB FDT-2'!$BA47,"")</f>
        <v/>
      </c>
      <c r="AO39" s="113">
        <f>IF($U39&lt;&gt;"",'HPDB FDT-2'!$BB47,"")</f>
        <v/>
      </c>
      <c r="AP39" s="113">
        <f>IF($U39&lt;&gt;"","RFS","")</f>
        <v/>
      </c>
      <c r="AR39" s="113">
        <f>IF($U39&lt;&gt;"","31","")</f>
        <v/>
      </c>
      <c r="AS39" s="113">
        <f>IF($U39&lt;&gt;"","FALSE","")</f>
        <v/>
      </c>
      <c r="AT39" s="113">
        <f>IF($U39&lt;&gt;"","TRUE","")</f>
        <v/>
      </c>
    </row>
    <row r="40" thickBot="1">
      <c r="A40" s="99">
        <f>IF($U40&lt;&gt;"",'HPDB FDT-2'!$Q48,"")</f>
        <v/>
      </c>
      <c r="B40" s="99">
        <f>IF($U40&lt;&gt;"",'HPDB FDT-2'!$R48,"")</f>
        <v/>
      </c>
      <c r="C40" s="99">
        <f>IF($U40&lt;&gt;"",'HPDB FDT-2'!$S48,"")</f>
        <v/>
      </c>
      <c r="D40" s="115">
        <f>IF($U40&lt;&gt;"",'HPDB FDT-2'!$T48,"")</f>
        <v/>
      </c>
      <c r="E40" s="99">
        <f>IF($U40&lt;&gt;"","FTTH","")</f>
        <v/>
      </c>
      <c r="F40" s="115">
        <f>IF($U40&lt;&gt;"",'HPDB FDT-2'!$V48,"")</f>
        <v/>
      </c>
      <c r="G40" s="99">
        <f>IF($U40&lt;&gt;"","General Retail","")</f>
        <v/>
      </c>
      <c r="H40" s="99">
        <f>IF($U40&lt;&gt;"",'CLUSTER FDT-2'!$A$2,"")</f>
        <v/>
      </c>
      <c r="J40" s="99">
        <f>IF($U40&lt;&gt;"",'CLUSTER FDT-2'!$A$2,"")</f>
        <v/>
      </c>
      <c r="K40" s="99">
        <f>IF($U40&lt;&gt;"",'CLUSTER FDT-2'!$A$2,"")</f>
        <v/>
      </c>
      <c r="L40" s="99">
        <f>IF($U40&lt;&gt;"",'HPDB FDT-2'!$AA48,"")</f>
        <v/>
      </c>
      <c r="M40" s="99">
        <f>IF($U40&lt;&gt;"",'HPDB FDT-2'!$AB48,"")</f>
        <v/>
      </c>
      <c r="N40" s="113">
        <f>IF($U40&lt;&gt;"",'HPDB FDT-2'!$AC48,"")</f>
        <v/>
      </c>
      <c r="O40" s="99">
        <f>IF('HPDB FDT-2'!$AD48="","",'HPDB FDT-2'!$AD48)</f>
        <v/>
      </c>
      <c r="T40" s="99">
        <f>IF('HPDB FDT-2'!$AI48="","",'HPDB FDT-2'!$AI48)</f>
        <v/>
      </c>
      <c r="U40" s="99">
        <f>IF('HPDB FDT-2'!$AJ48="","",'HPDB FDT-2'!$AJ48)</f>
        <v/>
      </c>
      <c r="V40" s="113">
        <f>IF($U40&lt;&gt;"","Single Dwelling Unit","")</f>
        <v/>
      </c>
      <c r="AB40" s="113">
        <f>IF($U40&lt;&gt;"","RFS","")</f>
        <v/>
      </c>
      <c r="AC40" s="120">
        <f>IF($U40&lt;&gt;"",'HPDB FDT-2'!$Q$3,"")</f>
        <v/>
      </c>
      <c r="AD40" s="112">
        <f>IF($U40&lt;&gt;"",'HPDB FDT-2'!$Q$4,"")</f>
        <v/>
      </c>
      <c r="AE40" s="99">
        <f>IF($U40&lt;&gt;"",'HPDB FDT-2'!$C$6,"")</f>
        <v/>
      </c>
      <c r="AF40" s="120">
        <f>IF($U40&lt;&gt;"",'HPDB FDT-2'!$AT48,"")</f>
        <v/>
      </c>
      <c r="AG40" s="100">
        <f>IF($A40&lt;&gt;"",'CLUSTER FDT-2'!$H$2,"")</f>
        <v/>
      </c>
      <c r="AH40" s="99">
        <f>IF('HPDB FDT-2'!$AV48="","",'HPDB FDT-2'!$AV48)</f>
        <v/>
      </c>
      <c r="AI40" s="99">
        <f>IF('HPDB FDT-2'!$AW48="","",'HPDB FDT-2'!$AW48)</f>
        <v/>
      </c>
      <c r="AK40" s="113">
        <f>IF($U40&lt;&gt;"",'HPDB FDT-2'!$AX48,"")</f>
        <v/>
      </c>
      <c r="AL40" s="113">
        <f>IF($U40&lt;&gt;"",'HPDB FDT-2'!$AY48,"")</f>
        <v/>
      </c>
      <c r="AM40" s="113">
        <f>IF($U40&lt;&gt;"",'HPDB FDT-2'!$AZ48,"")</f>
        <v/>
      </c>
      <c r="AN40" s="113">
        <f>IF($U40&lt;&gt;"",'HPDB FDT-2'!$BA48,"")</f>
        <v/>
      </c>
      <c r="AO40" s="113">
        <f>IF($U40&lt;&gt;"",'HPDB FDT-2'!$BB48,"")</f>
        <v/>
      </c>
      <c r="AP40" s="113">
        <f>IF($U40&lt;&gt;"","RFS","")</f>
        <v/>
      </c>
      <c r="AR40" s="113">
        <f>IF($U40&lt;&gt;"","31","")</f>
        <v/>
      </c>
      <c r="AS40" s="113">
        <f>IF($U40&lt;&gt;"","FALSE","")</f>
        <v/>
      </c>
      <c r="AT40" s="113">
        <f>IF($U40&lt;&gt;"","TRUE","")</f>
        <v/>
      </c>
    </row>
    <row r="41" thickBot="1">
      <c r="A41" s="99">
        <f>IF($U41&lt;&gt;"",'HPDB FDT-2'!$Q49,"")</f>
        <v/>
      </c>
      <c r="B41" s="99">
        <f>IF($U41&lt;&gt;"",'HPDB FDT-2'!$R49,"")</f>
        <v/>
      </c>
      <c r="C41" s="99">
        <f>IF($U41&lt;&gt;"",'HPDB FDT-2'!$S49,"")</f>
        <v/>
      </c>
      <c r="D41" s="115">
        <f>IF($U41&lt;&gt;"",'HPDB FDT-2'!$T49,"")</f>
        <v/>
      </c>
      <c r="E41" s="99">
        <f>IF($U41&lt;&gt;"","FTTH","")</f>
        <v/>
      </c>
      <c r="F41" s="115">
        <f>IF($U41&lt;&gt;"",'HPDB FDT-2'!$V49,"")</f>
        <v/>
      </c>
      <c r="G41" s="99">
        <f>IF($U41&lt;&gt;"","General Retail","")</f>
        <v/>
      </c>
      <c r="H41" s="99">
        <f>IF($U41&lt;&gt;"",'CLUSTER FDT-2'!$A$2,"")</f>
        <v/>
      </c>
      <c r="J41" s="99">
        <f>IF($U41&lt;&gt;"",'CLUSTER FDT-2'!$A$2,"")</f>
        <v/>
      </c>
      <c r="K41" s="99">
        <f>IF($U41&lt;&gt;"",'CLUSTER FDT-2'!$A$2,"")</f>
        <v/>
      </c>
      <c r="L41" s="99">
        <f>IF($U41&lt;&gt;"",'HPDB FDT-2'!$AA49,"")</f>
        <v/>
      </c>
      <c r="M41" s="99">
        <f>IF($U41&lt;&gt;"",'HPDB FDT-2'!$AB49,"")</f>
        <v/>
      </c>
      <c r="N41" s="113">
        <f>IF($U41&lt;&gt;"",'HPDB FDT-2'!$AC49,"")</f>
        <v/>
      </c>
      <c r="O41" s="99">
        <f>IF('HPDB FDT-2'!$AD49="","",'HPDB FDT-2'!$AD49)</f>
        <v/>
      </c>
      <c r="T41" s="99">
        <f>IF('HPDB FDT-2'!$AI49="","",'HPDB FDT-2'!$AI49)</f>
        <v/>
      </c>
      <c r="U41" s="99">
        <f>IF('HPDB FDT-2'!$AJ49="","",'HPDB FDT-2'!$AJ49)</f>
        <v/>
      </c>
      <c r="V41" s="113">
        <f>IF($U41&lt;&gt;"","Single Dwelling Unit","")</f>
        <v/>
      </c>
      <c r="AB41" s="113">
        <f>IF($U41&lt;&gt;"","RFS","")</f>
        <v/>
      </c>
      <c r="AC41" s="120">
        <f>IF($U41&lt;&gt;"",'HPDB FDT-2'!$Q$3,"")</f>
        <v/>
      </c>
      <c r="AD41" s="112">
        <f>IF($U41&lt;&gt;"",'HPDB FDT-2'!$Q$4,"")</f>
        <v/>
      </c>
      <c r="AE41" s="99">
        <f>IF($U41&lt;&gt;"",'HPDB FDT-2'!$C$6,"")</f>
        <v/>
      </c>
      <c r="AF41" s="120">
        <f>IF($U41&lt;&gt;"",'HPDB FDT-2'!$AT49,"")</f>
        <v/>
      </c>
      <c r="AG41" s="100">
        <f>IF($A41&lt;&gt;"",'CLUSTER FDT-2'!$H$2,"")</f>
        <v/>
      </c>
      <c r="AH41" s="99">
        <f>IF('HPDB FDT-2'!$AV49="","",'HPDB FDT-2'!$AV49)</f>
        <v/>
      </c>
      <c r="AI41" s="99">
        <f>IF('HPDB FDT-2'!$AW49="","",'HPDB FDT-2'!$AW49)</f>
        <v/>
      </c>
      <c r="AK41" s="113">
        <f>IF($U41&lt;&gt;"",'HPDB FDT-2'!$AX49,"")</f>
        <v/>
      </c>
      <c r="AL41" s="113">
        <f>IF($U41&lt;&gt;"",'HPDB FDT-2'!$AY49,"")</f>
        <v/>
      </c>
      <c r="AM41" s="113">
        <f>IF($U41&lt;&gt;"",'HPDB FDT-2'!$AZ49,"")</f>
        <v/>
      </c>
      <c r="AN41" s="113">
        <f>IF($U41&lt;&gt;"",'HPDB FDT-2'!$BA49,"")</f>
        <v/>
      </c>
      <c r="AO41" s="113">
        <f>IF($U41&lt;&gt;"",'HPDB FDT-2'!$BB49,"")</f>
        <v/>
      </c>
      <c r="AP41" s="113">
        <f>IF($U41&lt;&gt;"","RFS","")</f>
        <v/>
      </c>
      <c r="AR41" s="113">
        <f>IF($U41&lt;&gt;"","31","")</f>
        <v/>
      </c>
      <c r="AS41" s="113">
        <f>IF($U41&lt;&gt;"","FALSE","")</f>
        <v/>
      </c>
      <c r="AT41" s="113">
        <f>IF($U41&lt;&gt;"","TRUE","")</f>
        <v/>
      </c>
    </row>
    <row r="42" thickBot="1">
      <c r="A42" s="99">
        <f>IF($U42&lt;&gt;"",'HPDB FDT-2'!$Q50,"")</f>
        <v/>
      </c>
      <c r="B42" s="99">
        <f>IF($U42&lt;&gt;"",'HPDB FDT-2'!$R50,"")</f>
        <v/>
      </c>
      <c r="C42" s="99">
        <f>IF($U42&lt;&gt;"",'HPDB FDT-2'!$S50,"")</f>
        <v/>
      </c>
      <c r="D42" s="115">
        <f>IF($U42&lt;&gt;"",'HPDB FDT-2'!$T50,"")</f>
        <v/>
      </c>
      <c r="E42" s="99">
        <f>IF($U42&lt;&gt;"","FTTH","")</f>
        <v/>
      </c>
      <c r="F42" s="115">
        <f>IF($U42&lt;&gt;"",'HPDB FDT-2'!$V50,"")</f>
        <v/>
      </c>
      <c r="G42" s="99">
        <f>IF($U42&lt;&gt;"","General Retail","")</f>
        <v/>
      </c>
      <c r="H42" s="99">
        <f>IF($U42&lt;&gt;"",'CLUSTER FDT-2'!$A$2,"")</f>
        <v/>
      </c>
      <c r="J42" s="99">
        <f>IF($U42&lt;&gt;"",'CLUSTER FDT-2'!$A$2,"")</f>
        <v/>
      </c>
      <c r="K42" s="99">
        <f>IF($U42&lt;&gt;"",'CLUSTER FDT-2'!$A$2,"")</f>
        <v/>
      </c>
      <c r="L42" s="99">
        <f>IF($U42&lt;&gt;"",'HPDB FDT-2'!$AA50,"")</f>
        <v/>
      </c>
      <c r="M42" s="99">
        <f>IF($U42&lt;&gt;"",'HPDB FDT-2'!$AB50,"")</f>
        <v/>
      </c>
      <c r="N42" s="113">
        <f>IF($U42&lt;&gt;"",'HPDB FDT-2'!$AC50,"")</f>
        <v/>
      </c>
      <c r="O42" s="99">
        <f>IF('HPDB FDT-2'!$AD50="","",'HPDB FDT-2'!$AD50)</f>
        <v/>
      </c>
      <c r="T42" s="99">
        <f>IF('HPDB FDT-2'!$AI50="","",'HPDB FDT-2'!$AI50)</f>
        <v/>
      </c>
      <c r="U42" s="99">
        <f>IF('HPDB FDT-2'!$AJ50="","",'HPDB FDT-2'!$AJ50)</f>
        <v/>
      </c>
      <c r="V42" s="113">
        <f>IF($U42&lt;&gt;"","Single Dwelling Unit","")</f>
        <v/>
      </c>
      <c r="AB42" s="113">
        <f>IF($U42&lt;&gt;"","RFS","")</f>
        <v/>
      </c>
      <c r="AC42" s="120">
        <f>IF($U42&lt;&gt;"",'HPDB FDT-2'!$Q$3,"")</f>
        <v/>
      </c>
      <c r="AD42" s="112">
        <f>IF($U42&lt;&gt;"",'HPDB FDT-2'!$Q$4,"")</f>
        <v/>
      </c>
      <c r="AE42" s="99">
        <f>IF($U42&lt;&gt;"",'HPDB FDT-2'!$C$6,"")</f>
        <v/>
      </c>
      <c r="AF42" s="120">
        <f>IF($U42&lt;&gt;"",'HPDB FDT-2'!$AT50,"")</f>
        <v/>
      </c>
      <c r="AG42" s="100">
        <f>IF($A42&lt;&gt;"",'CLUSTER FDT-2'!$H$2,"")</f>
        <v/>
      </c>
      <c r="AH42" s="99">
        <f>IF('HPDB FDT-2'!$AV50="","",'HPDB FDT-2'!$AV50)</f>
        <v/>
      </c>
      <c r="AI42" s="99">
        <f>IF('HPDB FDT-2'!$AW50="","",'HPDB FDT-2'!$AW50)</f>
        <v/>
      </c>
      <c r="AK42" s="113">
        <f>IF($U42&lt;&gt;"",'HPDB FDT-2'!$AX50,"")</f>
        <v/>
      </c>
      <c r="AL42" s="113">
        <f>IF($U42&lt;&gt;"",'HPDB FDT-2'!$AY50,"")</f>
        <v/>
      </c>
      <c r="AM42" s="113">
        <f>IF($U42&lt;&gt;"",'HPDB FDT-2'!$AZ50,"")</f>
        <v/>
      </c>
      <c r="AN42" s="113">
        <f>IF($U42&lt;&gt;"",'HPDB FDT-2'!$BA50,"")</f>
        <v/>
      </c>
      <c r="AO42" s="113">
        <f>IF($U42&lt;&gt;"",'HPDB FDT-2'!$BB50,"")</f>
        <v/>
      </c>
      <c r="AP42" s="113">
        <f>IF($U42&lt;&gt;"","RFS","")</f>
        <v/>
      </c>
      <c r="AR42" s="113">
        <f>IF($U42&lt;&gt;"","31","")</f>
        <v/>
      </c>
      <c r="AS42" s="113">
        <f>IF($U42&lt;&gt;"","FALSE","")</f>
        <v/>
      </c>
      <c r="AT42" s="113">
        <f>IF($U42&lt;&gt;"","TRUE","")</f>
        <v/>
      </c>
    </row>
    <row r="43" thickBot="1">
      <c r="A43" s="99">
        <f>IF($U43&lt;&gt;"",'HPDB FDT-2'!$Q51,"")</f>
        <v/>
      </c>
      <c r="B43" s="99">
        <f>IF($U43&lt;&gt;"",'HPDB FDT-2'!$R51,"")</f>
        <v/>
      </c>
      <c r="C43" s="99">
        <f>IF($U43&lt;&gt;"",'HPDB FDT-2'!$S51,"")</f>
        <v/>
      </c>
      <c r="D43" s="115">
        <f>IF($U43&lt;&gt;"",'HPDB FDT-2'!$T51,"")</f>
        <v/>
      </c>
      <c r="E43" s="99">
        <f>IF($U43&lt;&gt;"","FTTH","")</f>
        <v/>
      </c>
      <c r="F43" s="115">
        <f>IF($U43&lt;&gt;"",'HPDB FDT-2'!$V51,"")</f>
        <v/>
      </c>
      <c r="G43" s="99">
        <f>IF($U43&lt;&gt;"","General Retail","")</f>
        <v/>
      </c>
      <c r="H43" s="99">
        <f>IF($U43&lt;&gt;"",'CLUSTER FDT-2'!$A$2,"")</f>
        <v/>
      </c>
      <c r="J43" s="99">
        <f>IF($U43&lt;&gt;"",'CLUSTER FDT-2'!$A$2,"")</f>
        <v/>
      </c>
      <c r="K43" s="99">
        <f>IF($U43&lt;&gt;"",'CLUSTER FDT-2'!$A$2,"")</f>
        <v/>
      </c>
      <c r="L43" s="99">
        <f>IF($U43&lt;&gt;"",'HPDB FDT-2'!$AA51,"")</f>
        <v/>
      </c>
      <c r="M43" s="99">
        <f>IF($U43&lt;&gt;"",'HPDB FDT-2'!$AB51,"")</f>
        <v/>
      </c>
      <c r="N43" s="113">
        <f>IF($U43&lt;&gt;"",'HPDB FDT-2'!$AC51,"")</f>
        <v/>
      </c>
      <c r="O43" s="99">
        <f>IF('HPDB FDT-2'!$AD51="","",'HPDB FDT-2'!$AD51)</f>
        <v/>
      </c>
      <c r="T43" s="99">
        <f>IF('HPDB FDT-2'!$AI51="","",'HPDB FDT-2'!$AI51)</f>
        <v/>
      </c>
      <c r="U43" s="99">
        <f>IF('HPDB FDT-2'!$AJ51="","",'HPDB FDT-2'!$AJ51)</f>
        <v/>
      </c>
      <c r="V43" s="113">
        <f>IF($U43&lt;&gt;"","Single Dwelling Unit","")</f>
        <v/>
      </c>
      <c r="AB43" s="113">
        <f>IF($U43&lt;&gt;"","RFS","")</f>
        <v/>
      </c>
      <c r="AC43" s="120">
        <f>IF($U43&lt;&gt;"",'HPDB FDT-2'!$Q$3,"")</f>
        <v/>
      </c>
      <c r="AD43" s="112">
        <f>IF($U43&lt;&gt;"",'HPDB FDT-2'!$Q$4,"")</f>
        <v/>
      </c>
      <c r="AE43" s="99">
        <f>IF($U43&lt;&gt;"",'HPDB FDT-2'!$C$6,"")</f>
        <v/>
      </c>
      <c r="AF43" s="120">
        <f>IF($U43&lt;&gt;"",'HPDB FDT-2'!$AT51,"")</f>
        <v/>
      </c>
      <c r="AG43" s="100">
        <f>IF($A43&lt;&gt;"",'CLUSTER FDT-2'!$H$2,"")</f>
        <v/>
      </c>
      <c r="AH43" s="99">
        <f>IF('HPDB FDT-2'!$AV51="","",'HPDB FDT-2'!$AV51)</f>
        <v/>
      </c>
      <c r="AI43" s="99">
        <f>IF('HPDB FDT-2'!$AW51="","",'HPDB FDT-2'!$AW51)</f>
        <v/>
      </c>
      <c r="AK43" s="113">
        <f>IF($U43&lt;&gt;"",'HPDB FDT-2'!$AX51,"")</f>
        <v/>
      </c>
      <c r="AL43" s="113">
        <f>IF($U43&lt;&gt;"",'HPDB FDT-2'!$AY51,"")</f>
        <v/>
      </c>
      <c r="AM43" s="113">
        <f>IF($U43&lt;&gt;"",'HPDB FDT-2'!$AZ51,"")</f>
        <v/>
      </c>
      <c r="AN43" s="113">
        <f>IF($U43&lt;&gt;"",'HPDB FDT-2'!$BA51,"")</f>
        <v/>
      </c>
      <c r="AO43" s="113">
        <f>IF($U43&lt;&gt;"",'HPDB FDT-2'!$BB51,"")</f>
        <v/>
      </c>
      <c r="AP43" s="113">
        <f>IF($U43&lt;&gt;"","RFS","")</f>
        <v/>
      </c>
      <c r="AR43" s="113">
        <f>IF($U43&lt;&gt;"","31","")</f>
        <v/>
      </c>
      <c r="AS43" s="113">
        <f>IF($U43&lt;&gt;"","FALSE","")</f>
        <v/>
      </c>
      <c r="AT43" s="113">
        <f>IF($U43&lt;&gt;"","TRUE","")</f>
        <v/>
      </c>
    </row>
    <row r="44" thickBot="1">
      <c r="A44" s="99">
        <f>IF($U44&lt;&gt;"",'HPDB FDT-2'!$Q52,"")</f>
        <v/>
      </c>
      <c r="B44" s="99">
        <f>IF($U44&lt;&gt;"",'HPDB FDT-2'!$R52,"")</f>
        <v/>
      </c>
      <c r="C44" s="99">
        <f>IF($U44&lt;&gt;"",'HPDB FDT-2'!$S52,"")</f>
        <v/>
      </c>
      <c r="D44" s="115">
        <f>IF($U44&lt;&gt;"",'HPDB FDT-2'!$T52,"")</f>
        <v/>
      </c>
      <c r="E44" s="99">
        <f>IF($U44&lt;&gt;"","FTTH","")</f>
        <v/>
      </c>
      <c r="F44" s="115">
        <f>IF($U44&lt;&gt;"",'HPDB FDT-2'!$V52,"")</f>
        <v/>
      </c>
      <c r="G44" s="99">
        <f>IF($U44&lt;&gt;"","General Retail","")</f>
        <v/>
      </c>
      <c r="H44" s="99">
        <f>IF($U44&lt;&gt;"",'CLUSTER FDT-2'!$A$2,"")</f>
        <v/>
      </c>
      <c r="J44" s="99">
        <f>IF($U44&lt;&gt;"",'CLUSTER FDT-2'!$A$2,"")</f>
        <v/>
      </c>
      <c r="K44" s="99">
        <f>IF($U44&lt;&gt;"",'CLUSTER FDT-2'!$A$2,"")</f>
        <v/>
      </c>
      <c r="L44" s="99">
        <f>IF($U44&lt;&gt;"",'HPDB FDT-2'!$AA52,"")</f>
        <v/>
      </c>
      <c r="M44" s="99">
        <f>IF($U44&lt;&gt;"",'HPDB FDT-2'!$AB52,"")</f>
        <v/>
      </c>
      <c r="N44" s="113">
        <f>IF($U44&lt;&gt;"",'HPDB FDT-2'!$AC52,"")</f>
        <v/>
      </c>
      <c r="O44" s="99">
        <f>IF('HPDB FDT-2'!$AD52="","",'HPDB FDT-2'!$AD52)</f>
        <v/>
      </c>
      <c r="T44" s="99">
        <f>IF('HPDB FDT-2'!$AI52="","",'HPDB FDT-2'!$AI52)</f>
        <v/>
      </c>
      <c r="U44" s="99">
        <f>IF('HPDB FDT-2'!$AJ52="","",'HPDB FDT-2'!$AJ52)</f>
        <v/>
      </c>
      <c r="V44" s="113">
        <f>IF($U44&lt;&gt;"","Single Dwelling Unit","")</f>
        <v/>
      </c>
      <c r="AB44" s="113">
        <f>IF($U44&lt;&gt;"","RFS","")</f>
        <v/>
      </c>
      <c r="AC44" s="120">
        <f>IF($U44&lt;&gt;"",'HPDB FDT-2'!$Q$3,"")</f>
        <v/>
      </c>
      <c r="AD44" s="112">
        <f>IF($U44&lt;&gt;"",'HPDB FDT-2'!$Q$4,"")</f>
        <v/>
      </c>
      <c r="AE44" s="99">
        <f>IF($U44&lt;&gt;"",'HPDB FDT-2'!$C$6,"")</f>
        <v/>
      </c>
      <c r="AF44" s="120">
        <f>IF($U44&lt;&gt;"",'HPDB FDT-2'!$AT52,"")</f>
        <v/>
      </c>
      <c r="AG44" s="100">
        <f>IF($A44&lt;&gt;"",'CLUSTER FDT-2'!$H$2,"")</f>
        <v/>
      </c>
      <c r="AH44" s="99">
        <f>IF('HPDB FDT-2'!$AV52="","",'HPDB FDT-2'!$AV52)</f>
        <v/>
      </c>
      <c r="AI44" s="99">
        <f>IF('HPDB FDT-2'!$AW52="","",'HPDB FDT-2'!$AW52)</f>
        <v/>
      </c>
      <c r="AK44" s="113">
        <f>IF($U44&lt;&gt;"",'HPDB FDT-2'!$AX52,"")</f>
        <v/>
      </c>
      <c r="AL44" s="113">
        <f>IF($U44&lt;&gt;"",'HPDB FDT-2'!$AY52,"")</f>
        <v/>
      </c>
      <c r="AM44" s="113">
        <f>IF($U44&lt;&gt;"",'HPDB FDT-2'!$AZ52,"")</f>
        <v/>
      </c>
      <c r="AN44" s="113">
        <f>IF($U44&lt;&gt;"",'HPDB FDT-2'!$BA52,"")</f>
        <v/>
      </c>
      <c r="AO44" s="113">
        <f>IF($U44&lt;&gt;"",'HPDB FDT-2'!$BB52,"")</f>
        <v/>
      </c>
      <c r="AP44" s="113">
        <f>IF($U44&lt;&gt;"","RFS","")</f>
        <v/>
      </c>
      <c r="AR44" s="113">
        <f>IF($U44&lt;&gt;"","31","")</f>
        <v/>
      </c>
      <c r="AS44" s="113">
        <f>IF($U44&lt;&gt;"","FALSE","")</f>
        <v/>
      </c>
      <c r="AT44" s="113">
        <f>IF($U44&lt;&gt;"","TRUE","")</f>
        <v/>
      </c>
    </row>
    <row r="45" thickBot="1">
      <c r="A45" s="99">
        <f>IF($U45&lt;&gt;"",'HPDB FDT-2'!$Q53,"")</f>
        <v/>
      </c>
      <c r="B45" s="99">
        <f>IF($U45&lt;&gt;"",'HPDB FDT-2'!$R53,"")</f>
        <v/>
      </c>
      <c r="C45" s="99">
        <f>IF($U45&lt;&gt;"",'HPDB FDT-2'!$S53,"")</f>
        <v/>
      </c>
      <c r="D45" s="115">
        <f>IF($U45&lt;&gt;"",'HPDB FDT-2'!$T53,"")</f>
        <v/>
      </c>
      <c r="E45" s="99">
        <f>IF($U45&lt;&gt;"","FTTH","")</f>
        <v/>
      </c>
      <c r="F45" s="115">
        <f>IF($U45&lt;&gt;"",'HPDB FDT-2'!$V53,"")</f>
        <v/>
      </c>
      <c r="G45" s="99">
        <f>IF($U45&lt;&gt;"","General Retail","")</f>
        <v/>
      </c>
      <c r="H45" s="99">
        <f>IF($U45&lt;&gt;"",'CLUSTER FDT-2'!$A$2,"")</f>
        <v/>
      </c>
      <c r="J45" s="99">
        <f>IF($U45&lt;&gt;"",'CLUSTER FDT-2'!$A$2,"")</f>
        <v/>
      </c>
      <c r="K45" s="99">
        <f>IF($U45&lt;&gt;"",'CLUSTER FDT-2'!$A$2,"")</f>
        <v/>
      </c>
      <c r="L45" s="99">
        <f>IF($U45&lt;&gt;"",'HPDB FDT-2'!$AA53,"")</f>
        <v/>
      </c>
      <c r="M45" s="99">
        <f>IF($U45&lt;&gt;"",'HPDB FDT-2'!$AB53,"")</f>
        <v/>
      </c>
      <c r="N45" s="113">
        <f>IF($U45&lt;&gt;"",'HPDB FDT-2'!$AC53,"")</f>
        <v/>
      </c>
      <c r="O45" s="99">
        <f>IF('HPDB FDT-2'!$AD53="","",'HPDB FDT-2'!$AD53)</f>
        <v/>
      </c>
      <c r="T45" s="99">
        <f>IF('HPDB FDT-2'!$AI53="","",'HPDB FDT-2'!$AI53)</f>
        <v/>
      </c>
      <c r="U45" s="99">
        <f>IF('HPDB FDT-2'!$AJ53="","",'HPDB FDT-2'!$AJ53)</f>
        <v/>
      </c>
      <c r="V45" s="113">
        <f>IF($U45&lt;&gt;"","Single Dwelling Unit","")</f>
        <v/>
      </c>
      <c r="AB45" s="113">
        <f>IF($U45&lt;&gt;"","RFS","")</f>
        <v/>
      </c>
      <c r="AC45" s="120">
        <f>IF($U45&lt;&gt;"",'HPDB FDT-2'!$Q$3,"")</f>
        <v/>
      </c>
      <c r="AD45" s="112">
        <f>IF($U45&lt;&gt;"",'HPDB FDT-2'!$Q$4,"")</f>
        <v/>
      </c>
      <c r="AE45" s="99">
        <f>IF($U45&lt;&gt;"",'HPDB FDT-2'!$C$6,"")</f>
        <v/>
      </c>
      <c r="AF45" s="120">
        <f>IF($U45&lt;&gt;"",'HPDB FDT-2'!$AT53,"")</f>
        <v/>
      </c>
      <c r="AG45" s="100">
        <f>IF($A45&lt;&gt;"",'CLUSTER FDT-2'!$H$2,"")</f>
        <v/>
      </c>
      <c r="AH45" s="99">
        <f>IF('HPDB FDT-2'!$AV53="","",'HPDB FDT-2'!$AV53)</f>
        <v/>
      </c>
      <c r="AI45" s="99">
        <f>IF('HPDB FDT-2'!$AW53="","",'HPDB FDT-2'!$AW53)</f>
        <v/>
      </c>
      <c r="AK45" s="113">
        <f>IF($U45&lt;&gt;"",'HPDB FDT-2'!$AX53,"")</f>
        <v/>
      </c>
      <c r="AL45" s="113">
        <f>IF($U45&lt;&gt;"",'HPDB FDT-2'!$AY53,"")</f>
        <v/>
      </c>
      <c r="AM45" s="113">
        <f>IF($U45&lt;&gt;"",'HPDB FDT-2'!$AZ53,"")</f>
        <v/>
      </c>
      <c r="AN45" s="113">
        <f>IF($U45&lt;&gt;"",'HPDB FDT-2'!$BA53,"")</f>
        <v/>
      </c>
      <c r="AO45" s="113">
        <f>IF($U45&lt;&gt;"",'HPDB FDT-2'!$BB53,"")</f>
        <v/>
      </c>
      <c r="AP45" s="113">
        <f>IF($U45&lt;&gt;"","RFS","")</f>
        <v/>
      </c>
      <c r="AR45" s="113">
        <f>IF($U45&lt;&gt;"","31","")</f>
        <v/>
      </c>
      <c r="AS45" s="113">
        <f>IF($U45&lt;&gt;"","FALSE","")</f>
        <v/>
      </c>
      <c r="AT45" s="113">
        <f>IF($U45&lt;&gt;"","TRUE","")</f>
        <v/>
      </c>
    </row>
    <row r="46" thickBot="1">
      <c r="A46" s="99">
        <f>IF($U46&lt;&gt;"",'HPDB FDT-2'!$Q54,"")</f>
        <v/>
      </c>
      <c r="B46" s="99">
        <f>IF($U46&lt;&gt;"",'HPDB FDT-2'!$R54,"")</f>
        <v/>
      </c>
      <c r="C46" s="99">
        <f>IF($U46&lt;&gt;"",'HPDB FDT-2'!$S54,"")</f>
        <v/>
      </c>
      <c r="D46" s="115">
        <f>IF($U46&lt;&gt;"",'HPDB FDT-2'!$T54,"")</f>
        <v/>
      </c>
      <c r="E46" s="99">
        <f>IF($U46&lt;&gt;"","FTTH","")</f>
        <v/>
      </c>
      <c r="F46" s="115">
        <f>IF($U46&lt;&gt;"",'HPDB FDT-2'!$V54,"")</f>
        <v/>
      </c>
      <c r="G46" s="99">
        <f>IF($U46&lt;&gt;"","General Retail","")</f>
        <v/>
      </c>
      <c r="H46" s="99">
        <f>IF($U46&lt;&gt;"",'CLUSTER FDT-2'!$A$2,"")</f>
        <v/>
      </c>
      <c r="J46" s="99">
        <f>IF($U46&lt;&gt;"",'CLUSTER FDT-2'!$A$2,"")</f>
        <v/>
      </c>
      <c r="K46" s="99">
        <f>IF($U46&lt;&gt;"",'CLUSTER FDT-2'!$A$2,"")</f>
        <v/>
      </c>
      <c r="L46" s="99">
        <f>IF($U46&lt;&gt;"",'HPDB FDT-2'!$AA54,"")</f>
        <v/>
      </c>
      <c r="M46" s="99">
        <f>IF($U46&lt;&gt;"",'HPDB FDT-2'!$AB54,"")</f>
        <v/>
      </c>
      <c r="N46" s="113">
        <f>IF($U46&lt;&gt;"",'HPDB FDT-2'!$AC54,"")</f>
        <v/>
      </c>
      <c r="O46" s="99">
        <f>IF('HPDB FDT-2'!$AD54="","",'HPDB FDT-2'!$AD54)</f>
        <v/>
      </c>
      <c r="T46" s="99">
        <f>IF('HPDB FDT-2'!$AI54="","",'HPDB FDT-2'!$AI54)</f>
        <v/>
      </c>
      <c r="U46" s="99">
        <f>IF('HPDB FDT-2'!$AJ54="","",'HPDB FDT-2'!$AJ54)</f>
        <v/>
      </c>
      <c r="V46" s="113">
        <f>IF($U46&lt;&gt;"","Single Dwelling Unit","")</f>
        <v/>
      </c>
      <c r="AB46" s="113">
        <f>IF($U46&lt;&gt;"","RFS","")</f>
        <v/>
      </c>
      <c r="AC46" s="120">
        <f>IF($U46&lt;&gt;"",'HPDB FDT-2'!$Q$3,"")</f>
        <v/>
      </c>
      <c r="AD46" s="112">
        <f>IF($U46&lt;&gt;"",'HPDB FDT-2'!$Q$4,"")</f>
        <v/>
      </c>
      <c r="AE46" s="99">
        <f>IF($U46&lt;&gt;"",'HPDB FDT-2'!$C$6,"")</f>
        <v/>
      </c>
      <c r="AF46" s="120">
        <f>IF($U46&lt;&gt;"",'HPDB FDT-2'!$AT54,"")</f>
        <v/>
      </c>
      <c r="AG46" s="100">
        <f>IF($A46&lt;&gt;"",'CLUSTER FDT-2'!$H$2,"")</f>
        <v/>
      </c>
      <c r="AH46" s="99">
        <f>IF('HPDB FDT-2'!$AV54="","",'HPDB FDT-2'!$AV54)</f>
        <v/>
      </c>
      <c r="AI46" s="99">
        <f>IF('HPDB FDT-2'!$AW54="","",'HPDB FDT-2'!$AW54)</f>
        <v/>
      </c>
      <c r="AK46" s="113">
        <f>IF($U46&lt;&gt;"",'HPDB FDT-2'!$AX54,"")</f>
        <v/>
      </c>
      <c r="AL46" s="113">
        <f>IF($U46&lt;&gt;"",'HPDB FDT-2'!$AY54,"")</f>
        <v/>
      </c>
      <c r="AM46" s="113">
        <f>IF($U46&lt;&gt;"",'HPDB FDT-2'!$AZ54,"")</f>
        <v/>
      </c>
      <c r="AN46" s="113">
        <f>IF($U46&lt;&gt;"",'HPDB FDT-2'!$BA54,"")</f>
        <v/>
      </c>
      <c r="AO46" s="113">
        <f>IF($U46&lt;&gt;"",'HPDB FDT-2'!$BB54,"")</f>
        <v/>
      </c>
      <c r="AP46" s="113">
        <f>IF($U46&lt;&gt;"","RFS","")</f>
        <v/>
      </c>
      <c r="AR46" s="113">
        <f>IF($U46&lt;&gt;"","31","")</f>
        <v/>
      </c>
      <c r="AS46" s="113">
        <f>IF($U46&lt;&gt;"","FALSE","")</f>
        <v/>
      </c>
      <c r="AT46" s="113">
        <f>IF($U46&lt;&gt;"","TRUE","")</f>
        <v/>
      </c>
    </row>
    <row r="47" thickBot="1">
      <c r="A47" s="99">
        <f>IF($U47&lt;&gt;"",'HPDB FDT-2'!$Q55,"")</f>
        <v/>
      </c>
      <c r="B47" s="99">
        <f>IF($U47&lt;&gt;"",'HPDB FDT-2'!$R55,"")</f>
        <v/>
      </c>
      <c r="C47" s="99">
        <f>IF($U47&lt;&gt;"",'HPDB FDT-2'!$S55,"")</f>
        <v/>
      </c>
      <c r="D47" s="115">
        <f>IF($U47&lt;&gt;"",'HPDB FDT-2'!$T55,"")</f>
        <v/>
      </c>
      <c r="E47" s="99">
        <f>IF($U47&lt;&gt;"","FTTH","")</f>
        <v/>
      </c>
      <c r="F47" s="115">
        <f>IF($U47&lt;&gt;"",'HPDB FDT-2'!$V55,"")</f>
        <v/>
      </c>
      <c r="G47" s="99">
        <f>IF($U47&lt;&gt;"","General Retail","")</f>
        <v/>
      </c>
      <c r="H47" s="99">
        <f>IF($U47&lt;&gt;"",'CLUSTER FDT-2'!$A$2,"")</f>
        <v/>
      </c>
      <c r="J47" s="99">
        <f>IF($U47&lt;&gt;"",'CLUSTER FDT-2'!$A$2,"")</f>
        <v/>
      </c>
      <c r="K47" s="99">
        <f>IF($U47&lt;&gt;"",'CLUSTER FDT-2'!$A$2,"")</f>
        <v/>
      </c>
      <c r="L47" s="99">
        <f>IF($U47&lt;&gt;"",'HPDB FDT-2'!$AA55,"")</f>
        <v/>
      </c>
      <c r="M47" s="99">
        <f>IF($U47&lt;&gt;"",'HPDB FDT-2'!$AB55,"")</f>
        <v/>
      </c>
      <c r="N47" s="113">
        <f>IF($U47&lt;&gt;"",'HPDB FDT-2'!$AC55,"")</f>
        <v/>
      </c>
      <c r="O47" s="99">
        <f>IF('HPDB FDT-2'!$AD55="","",'HPDB FDT-2'!$AD55)</f>
        <v/>
      </c>
      <c r="T47" s="99">
        <f>IF('HPDB FDT-2'!$AI55="","",'HPDB FDT-2'!$AI55)</f>
        <v/>
      </c>
      <c r="U47" s="99">
        <f>IF('HPDB FDT-2'!$AJ55="","",'HPDB FDT-2'!$AJ55)</f>
        <v/>
      </c>
      <c r="V47" s="113">
        <f>IF($U47&lt;&gt;"","Single Dwelling Unit","")</f>
        <v/>
      </c>
      <c r="AB47" s="113">
        <f>IF($U47&lt;&gt;"","RFS","")</f>
        <v/>
      </c>
      <c r="AC47" s="120">
        <f>IF($U47&lt;&gt;"",'HPDB FDT-2'!$Q$3,"")</f>
        <v/>
      </c>
      <c r="AD47" s="112">
        <f>IF($U47&lt;&gt;"",'HPDB FDT-2'!$Q$4,"")</f>
        <v/>
      </c>
      <c r="AE47" s="99">
        <f>IF($U47&lt;&gt;"",'HPDB FDT-2'!$C$6,"")</f>
        <v/>
      </c>
      <c r="AF47" s="120">
        <f>IF($U47&lt;&gt;"",'HPDB FDT-2'!$AT55,"")</f>
        <v/>
      </c>
      <c r="AG47" s="100">
        <f>IF($A47&lt;&gt;"",'CLUSTER FDT-2'!$H$2,"")</f>
        <v/>
      </c>
      <c r="AH47" s="99">
        <f>IF('HPDB FDT-2'!$AV55="","",'HPDB FDT-2'!$AV55)</f>
        <v/>
      </c>
      <c r="AI47" s="99">
        <f>IF('HPDB FDT-2'!$AW55="","",'HPDB FDT-2'!$AW55)</f>
        <v/>
      </c>
      <c r="AK47" s="113">
        <f>IF($U47&lt;&gt;"",'HPDB FDT-2'!$AX55,"")</f>
        <v/>
      </c>
      <c r="AL47" s="113">
        <f>IF($U47&lt;&gt;"",'HPDB FDT-2'!$AY55,"")</f>
        <v/>
      </c>
      <c r="AM47" s="113">
        <f>IF($U47&lt;&gt;"",'HPDB FDT-2'!$AZ55,"")</f>
        <v/>
      </c>
      <c r="AN47" s="113">
        <f>IF($U47&lt;&gt;"",'HPDB FDT-2'!$BA55,"")</f>
        <v/>
      </c>
      <c r="AO47" s="113">
        <f>IF($U47&lt;&gt;"",'HPDB FDT-2'!$BB55,"")</f>
        <v/>
      </c>
      <c r="AP47" s="113">
        <f>IF($U47&lt;&gt;"","RFS","")</f>
        <v/>
      </c>
      <c r="AR47" s="113">
        <f>IF($U47&lt;&gt;"","31","")</f>
        <v/>
      </c>
      <c r="AS47" s="113">
        <f>IF($U47&lt;&gt;"","FALSE","")</f>
        <v/>
      </c>
      <c r="AT47" s="113">
        <f>IF($U47&lt;&gt;"","TRUE","")</f>
        <v/>
      </c>
    </row>
    <row r="48" thickBot="1">
      <c r="A48" s="99">
        <f>IF($U48&lt;&gt;"",'HPDB FDT-2'!$Q56,"")</f>
        <v/>
      </c>
      <c r="B48" s="99">
        <f>IF($U48&lt;&gt;"",'HPDB FDT-2'!$R56,"")</f>
        <v/>
      </c>
      <c r="C48" s="99">
        <f>IF($U48&lt;&gt;"",'HPDB FDT-2'!$S56,"")</f>
        <v/>
      </c>
      <c r="D48" s="115">
        <f>IF($U48&lt;&gt;"",'HPDB FDT-2'!$T56,"")</f>
        <v/>
      </c>
      <c r="E48" s="99">
        <f>IF($U48&lt;&gt;"","FTTH","")</f>
        <v/>
      </c>
      <c r="F48" s="115">
        <f>IF($U48&lt;&gt;"",'HPDB FDT-2'!$V56,"")</f>
        <v/>
      </c>
      <c r="G48" s="99">
        <f>IF($U48&lt;&gt;"","General Retail","")</f>
        <v/>
      </c>
      <c r="H48" s="99">
        <f>IF($U48&lt;&gt;"",'CLUSTER FDT-2'!$A$2,"")</f>
        <v/>
      </c>
      <c r="J48" s="99">
        <f>IF($U48&lt;&gt;"",'CLUSTER FDT-2'!$A$2,"")</f>
        <v/>
      </c>
      <c r="K48" s="99">
        <f>IF($U48&lt;&gt;"",'CLUSTER FDT-2'!$A$2,"")</f>
        <v/>
      </c>
      <c r="L48" s="99">
        <f>IF($U48&lt;&gt;"",'HPDB FDT-2'!$AA56,"")</f>
        <v/>
      </c>
      <c r="M48" s="99">
        <f>IF($U48&lt;&gt;"",'HPDB FDT-2'!$AB56,"")</f>
        <v/>
      </c>
      <c r="N48" s="113">
        <f>IF($U48&lt;&gt;"",'HPDB FDT-2'!$AC56,"")</f>
        <v/>
      </c>
      <c r="O48" s="99">
        <f>IF('HPDB FDT-2'!$AD56="","",'HPDB FDT-2'!$AD56)</f>
        <v/>
      </c>
      <c r="T48" s="99">
        <f>IF('HPDB FDT-2'!$AI56="","",'HPDB FDT-2'!$AI56)</f>
        <v/>
      </c>
      <c r="U48" s="99">
        <f>IF('HPDB FDT-2'!$AJ56="","",'HPDB FDT-2'!$AJ56)</f>
        <v/>
      </c>
      <c r="V48" s="113">
        <f>IF($U48&lt;&gt;"","Single Dwelling Unit","")</f>
        <v/>
      </c>
      <c r="AB48" s="113">
        <f>IF($U48&lt;&gt;"","RFS","")</f>
        <v/>
      </c>
      <c r="AC48" s="120">
        <f>IF($U48&lt;&gt;"",'HPDB FDT-2'!$Q$3,"")</f>
        <v/>
      </c>
      <c r="AD48" s="112">
        <f>IF($U48&lt;&gt;"",'HPDB FDT-2'!$Q$4,"")</f>
        <v/>
      </c>
      <c r="AE48" s="99">
        <f>IF($U48&lt;&gt;"",'HPDB FDT-2'!$C$6,"")</f>
        <v/>
      </c>
      <c r="AF48" s="120">
        <f>IF($U48&lt;&gt;"",'HPDB FDT-2'!$AT56,"")</f>
        <v/>
      </c>
      <c r="AG48" s="100">
        <f>IF($A48&lt;&gt;"",'CLUSTER FDT-2'!$H$2,"")</f>
        <v/>
      </c>
      <c r="AH48" s="99">
        <f>IF('HPDB FDT-2'!$AV56="","",'HPDB FDT-2'!$AV56)</f>
        <v/>
      </c>
      <c r="AI48" s="99">
        <f>IF('HPDB FDT-2'!$AW56="","",'HPDB FDT-2'!$AW56)</f>
        <v/>
      </c>
      <c r="AK48" s="113">
        <f>IF($U48&lt;&gt;"",'HPDB FDT-2'!$AX56,"")</f>
        <v/>
      </c>
      <c r="AL48" s="113">
        <f>IF($U48&lt;&gt;"",'HPDB FDT-2'!$AY56,"")</f>
        <v/>
      </c>
      <c r="AM48" s="113">
        <f>IF($U48&lt;&gt;"",'HPDB FDT-2'!$AZ56,"")</f>
        <v/>
      </c>
      <c r="AN48" s="113">
        <f>IF($U48&lt;&gt;"",'HPDB FDT-2'!$BA56,"")</f>
        <v/>
      </c>
      <c r="AO48" s="113">
        <f>IF($U48&lt;&gt;"",'HPDB FDT-2'!$BB56,"")</f>
        <v/>
      </c>
      <c r="AP48" s="113">
        <f>IF($U48&lt;&gt;"","RFS","")</f>
        <v/>
      </c>
      <c r="AR48" s="113">
        <f>IF($U48&lt;&gt;"","31","")</f>
        <v/>
      </c>
      <c r="AS48" s="113">
        <f>IF($U48&lt;&gt;"","FALSE","")</f>
        <v/>
      </c>
      <c r="AT48" s="113">
        <f>IF($U48&lt;&gt;"","TRUE","")</f>
        <v/>
      </c>
    </row>
    <row r="49" thickBot="1">
      <c r="A49" s="99">
        <f>IF($U49&lt;&gt;"",'HPDB FDT-2'!$Q57,"")</f>
        <v/>
      </c>
      <c r="B49" s="99">
        <f>IF($U49&lt;&gt;"",'HPDB FDT-2'!$R57,"")</f>
        <v/>
      </c>
      <c r="C49" s="99">
        <f>IF($U49&lt;&gt;"",'HPDB FDT-2'!$S57,"")</f>
        <v/>
      </c>
      <c r="D49" s="115">
        <f>IF($U49&lt;&gt;"",'HPDB FDT-2'!$T57,"")</f>
        <v/>
      </c>
      <c r="E49" s="99">
        <f>IF($U49&lt;&gt;"","FTTH","")</f>
        <v/>
      </c>
      <c r="F49" s="115">
        <f>IF($U49&lt;&gt;"",'HPDB FDT-2'!$V57,"")</f>
        <v/>
      </c>
      <c r="G49" s="99">
        <f>IF($U49&lt;&gt;"","General Retail","")</f>
        <v/>
      </c>
      <c r="H49" s="99">
        <f>IF($U49&lt;&gt;"",'CLUSTER FDT-2'!$A$2,"")</f>
        <v/>
      </c>
      <c r="J49" s="99">
        <f>IF($U49&lt;&gt;"",'CLUSTER FDT-2'!$A$2,"")</f>
        <v/>
      </c>
      <c r="K49" s="99">
        <f>IF($U49&lt;&gt;"",'CLUSTER FDT-2'!$A$2,"")</f>
        <v/>
      </c>
      <c r="L49" s="99">
        <f>IF($U49&lt;&gt;"",'HPDB FDT-2'!$AA57,"")</f>
        <v/>
      </c>
      <c r="M49" s="99">
        <f>IF($U49&lt;&gt;"",'HPDB FDT-2'!$AB57,"")</f>
        <v/>
      </c>
      <c r="N49" s="113">
        <f>IF($U49&lt;&gt;"",'HPDB FDT-2'!$AC57,"")</f>
        <v/>
      </c>
      <c r="O49" s="99">
        <f>IF('HPDB FDT-2'!$AD57="","",'HPDB FDT-2'!$AD57)</f>
        <v/>
      </c>
      <c r="T49" s="99">
        <f>IF('HPDB FDT-2'!$AI57="","",'HPDB FDT-2'!$AI57)</f>
        <v/>
      </c>
      <c r="U49" s="99">
        <f>IF('HPDB FDT-2'!$AJ57="","",'HPDB FDT-2'!$AJ57)</f>
        <v/>
      </c>
      <c r="V49" s="113">
        <f>IF($U49&lt;&gt;"","Single Dwelling Unit","")</f>
        <v/>
      </c>
      <c r="AB49" s="113">
        <f>IF($U49&lt;&gt;"","RFS","")</f>
        <v/>
      </c>
      <c r="AC49" s="120">
        <f>IF($U49&lt;&gt;"",'HPDB FDT-2'!$Q$3,"")</f>
        <v/>
      </c>
      <c r="AD49" s="112">
        <f>IF($U49&lt;&gt;"",'HPDB FDT-2'!$Q$4,"")</f>
        <v/>
      </c>
      <c r="AE49" s="99">
        <f>IF($U49&lt;&gt;"",'HPDB FDT-2'!$C$6,"")</f>
        <v/>
      </c>
      <c r="AF49" s="120">
        <f>IF($U49&lt;&gt;"",'HPDB FDT-2'!$AT57,"")</f>
        <v/>
      </c>
      <c r="AG49" s="100">
        <f>IF($A49&lt;&gt;"",'CLUSTER FDT-2'!$H$2,"")</f>
        <v/>
      </c>
      <c r="AH49" s="99">
        <f>IF('HPDB FDT-2'!$AV57="","",'HPDB FDT-2'!$AV57)</f>
        <v/>
      </c>
      <c r="AI49" s="99">
        <f>IF('HPDB FDT-2'!$AW57="","",'HPDB FDT-2'!$AW57)</f>
        <v/>
      </c>
      <c r="AK49" s="113">
        <f>IF($U49&lt;&gt;"",'HPDB FDT-2'!$AX57,"")</f>
        <v/>
      </c>
      <c r="AL49" s="113">
        <f>IF($U49&lt;&gt;"",'HPDB FDT-2'!$AY57,"")</f>
        <v/>
      </c>
      <c r="AM49" s="113">
        <f>IF($U49&lt;&gt;"",'HPDB FDT-2'!$AZ57,"")</f>
        <v/>
      </c>
      <c r="AN49" s="113">
        <f>IF($U49&lt;&gt;"",'HPDB FDT-2'!$BA57,"")</f>
        <v/>
      </c>
      <c r="AO49" s="113">
        <f>IF($U49&lt;&gt;"",'HPDB FDT-2'!$BB57,"")</f>
        <v/>
      </c>
      <c r="AP49" s="113">
        <f>IF($U49&lt;&gt;"","RFS","")</f>
        <v/>
      </c>
      <c r="AR49" s="113">
        <f>IF($U49&lt;&gt;"","31","")</f>
        <v/>
      </c>
      <c r="AS49" s="113">
        <f>IF($U49&lt;&gt;"","FALSE","")</f>
        <v/>
      </c>
      <c r="AT49" s="113">
        <f>IF($U49&lt;&gt;"","TRUE","")</f>
        <v/>
      </c>
    </row>
    <row r="50" thickBot="1">
      <c r="A50" s="99">
        <f>IF($U50&lt;&gt;"",'HPDB FDT-2'!$Q58,"")</f>
        <v/>
      </c>
      <c r="B50" s="99">
        <f>IF($U50&lt;&gt;"",'HPDB FDT-2'!$R58,"")</f>
        <v/>
      </c>
      <c r="C50" s="99">
        <f>IF($U50&lt;&gt;"",'HPDB FDT-2'!$S58,"")</f>
        <v/>
      </c>
      <c r="D50" s="115">
        <f>IF($U50&lt;&gt;"",'HPDB FDT-2'!$T58,"")</f>
        <v/>
      </c>
      <c r="E50" s="99">
        <f>IF($U50&lt;&gt;"","FTTH","")</f>
        <v/>
      </c>
      <c r="F50" s="115">
        <f>IF($U50&lt;&gt;"",'HPDB FDT-2'!$V58,"")</f>
        <v/>
      </c>
      <c r="G50" s="99">
        <f>IF($U50&lt;&gt;"","General Retail","")</f>
        <v/>
      </c>
      <c r="H50" s="99">
        <f>IF($U50&lt;&gt;"",'CLUSTER FDT-2'!$A$2,"")</f>
        <v/>
      </c>
      <c r="J50" s="99">
        <f>IF($U50&lt;&gt;"",'CLUSTER FDT-2'!$A$2,"")</f>
        <v/>
      </c>
      <c r="K50" s="99">
        <f>IF($U50&lt;&gt;"",'CLUSTER FDT-2'!$A$2,"")</f>
        <v/>
      </c>
      <c r="L50" s="99">
        <f>IF($U50&lt;&gt;"",'HPDB FDT-2'!$AA58,"")</f>
        <v/>
      </c>
      <c r="M50" s="99">
        <f>IF($U50&lt;&gt;"",'HPDB FDT-2'!$AB58,"")</f>
        <v/>
      </c>
      <c r="N50" s="113">
        <f>IF($U50&lt;&gt;"",'HPDB FDT-2'!$AC58,"")</f>
        <v/>
      </c>
      <c r="O50" s="99">
        <f>IF('HPDB FDT-2'!$AD58="","",'HPDB FDT-2'!$AD58)</f>
        <v/>
      </c>
      <c r="T50" s="99">
        <f>IF('HPDB FDT-2'!$AI58="","",'HPDB FDT-2'!$AI58)</f>
        <v/>
      </c>
      <c r="U50" s="99">
        <f>IF('HPDB FDT-2'!$AJ58="","",'HPDB FDT-2'!$AJ58)</f>
        <v/>
      </c>
      <c r="V50" s="113">
        <f>IF($U50&lt;&gt;"","Single Dwelling Unit","")</f>
        <v/>
      </c>
      <c r="AB50" s="113">
        <f>IF($U50&lt;&gt;"","RFS","")</f>
        <v/>
      </c>
      <c r="AC50" s="120">
        <f>IF($U50&lt;&gt;"",'HPDB FDT-2'!$Q$3,"")</f>
        <v/>
      </c>
      <c r="AD50" s="112">
        <f>IF($U50&lt;&gt;"",'HPDB FDT-2'!$Q$4,"")</f>
        <v/>
      </c>
      <c r="AE50" s="99">
        <f>IF($U50&lt;&gt;"",'HPDB FDT-2'!$C$6,"")</f>
        <v/>
      </c>
      <c r="AF50" s="120">
        <f>IF($U50&lt;&gt;"",'HPDB FDT-2'!$AT58,"")</f>
        <v/>
      </c>
      <c r="AG50" s="100">
        <f>IF($A50&lt;&gt;"",'CLUSTER FDT-2'!$H$2,"")</f>
        <v/>
      </c>
      <c r="AH50" s="99">
        <f>IF('HPDB FDT-2'!$AV58="","",'HPDB FDT-2'!$AV58)</f>
        <v/>
      </c>
      <c r="AI50" s="99">
        <f>IF('HPDB FDT-2'!$AW58="","",'HPDB FDT-2'!$AW58)</f>
        <v/>
      </c>
      <c r="AK50" s="113">
        <f>IF($U50&lt;&gt;"",'HPDB FDT-2'!$AX58,"")</f>
        <v/>
      </c>
      <c r="AL50" s="113">
        <f>IF($U50&lt;&gt;"",'HPDB FDT-2'!$AY58,"")</f>
        <v/>
      </c>
      <c r="AM50" s="113">
        <f>IF($U50&lt;&gt;"",'HPDB FDT-2'!$AZ58,"")</f>
        <v/>
      </c>
      <c r="AN50" s="113">
        <f>IF($U50&lt;&gt;"",'HPDB FDT-2'!$BA58,"")</f>
        <v/>
      </c>
      <c r="AO50" s="113">
        <f>IF($U50&lt;&gt;"",'HPDB FDT-2'!$BB58,"")</f>
        <v/>
      </c>
      <c r="AP50" s="113">
        <f>IF($U50&lt;&gt;"","RFS","")</f>
        <v/>
      </c>
      <c r="AR50" s="113">
        <f>IF($U50&lt;&gt;"","31","")</f>
        <v/>
      </c>
      <c r="AS50" s="113">
        <f>IF($U50&lt;&gt;"","FALSE","")</f>
        <v/>
      </c>
      <c r="AT50" s="113">
        <f>IF($U50&lt;&gt;"","TRUE","")</f>
        <v/>
      </c>
    </row>
    <row r="51" thickBot="1">
      <c r="A51" s="99">
        <f>IF($U51&lt;&gt;"",'HPDB FDT-2'!$Q59,"")</f>
        <v/>
      </c>
      <c r="B51" s="99">
        <f>IF($U51&lt;&gt;"",'HPDB FDT-2'!$R59,"")</f>
        <v/>
      </c>
      <c r="C51" s="99">
        <f>IF($U51&lt;&gt;"",'HPDB FDT-2'!$S59,"")</f>
        <v/>
      </c>
      <c r="D51" s="115">
        <f>IF($U51&lt;&gt;"",'HPDB FDT-2'!$T59,"")</f>
        <v/>
      </c>
      <c r="E51" s="99">
        <f>IF($U51&lt;&gt;"","FTTH","")</f>
        <v/>
      </c>
      <c r="F51" s="115">
        <f>IF($U51&lt;&gt;"",'HPDB FDT-2'!$V59,"")</f>
        <v/>
      </c>
      <c r="G51" s="99">
        <f>IF($U51&lt;&gt;"","General Retail","")</f>
        <v/>
      </c>
      <c r="H51" s="99">
        <f>IF($U51&lt;&gt;"",'CLUSTER FDT-2'!$A$2,"")</f>
        <v/>
      </c>
      <c r="J51" s="99">
        <f>IF($U51&lt;&gt;"",'CLUSTER FDT-2'!$A$2,"")</f>
        <v/>
      </c>
      <c r="K51" s="99">
        <f>IF($U51&lt;&gt;"",'CLUSTER FDT-2'!$A$2,"")</f>
        <v/>
      </c>
      <c r="L51" s="99">
        <f>IF($U51&lt;&gt;"",'HPDB FDT-2'!$AA59,"")</f>
        <v/>
      </c>
      <c r="M51" s="99">
        <f>IF($U51&lt;&gt;"",'HPDB FDT-2'!$AB59,"")</f>
        <v/>
      </c>
      <c r="N51" s="113">
        <f>IF($U51&lt;&gt;"",'HPDB FDT-2'!$AC59,"")</f>
        <v/>
      </c>
      <c r="O51" s="99">
        <f>IF('HPDB FDT-2'!$AD59="","",'HPDB FDT-2'!$AD59)</f>
        <v/>
      </c>
      <c r="T51" s="99">
        <f>IF('HPDB FDT-2'!$AI59="","",'HPDB FDT-2'!$AI59)</f>
        <v/>
      </c>
      <c r="U51" s="99">
        <f>IF('HPDB FDT-2'!$AJ59="","",'HPDB FDT-2'!$AJ59)</f>
        <v/>
      </c>
      <c r="V51" s="113">
        <f>IF($U51&lt;&gt;"","Single Dwelling Unit","")</f>
        <v/>
      </c>
      <c r="AB51" s="113">
        <f>IF($U51&lt;&gt;"","RFS","")</f>
        <v/>
      </c>
      <c r="AC51" s="120">
        <f>IF($U51&lt;&gt;"",'HPDB FDT-2'!$Q$3,"")</f>
        <v/>
      </c>
      <c r="AD51" s="112">
        <f>IF($U51&lt;&gt;"",'HPDB FDT-2'!$Q$4,"")</f>
        <v/>
      </c>
      <c r="AE51" s="99">
        <f>IF($U51&lt;&gt;"",'HPDB FDT-2'!$C$6,"")</f>
        <v/>
      </c>
      <c r="AF51" s="120">
        <f>IF($U51&lt;&gt;"",'HPDB FDT-2'!$AT59,"")</f>
        <v/>
      </c>
      <c r="AG51" s="100">
        <f>IF($A51&lt;&gt;"",'CLUSTER FDT-2'!$H$2,"")</f>
        <v/>
      </c>
      <c r="AH51" s="99">
        <f>IF('HPDB FDT-2'!$AV59="","",'HPDB FDT-2'!$AV59)</f>
        <v/>
      </c>
      <c r="AI51" s="99">
        <f>IF('HPDB FDT-2'!$AW59="","",'HPDB FDT-2'!$AW59)</f>
        <v/>
      </c>
      <c r="AK51" s="113">
        <f>IF($U51&lt;&gt;"",'HPDB FDT-2'!$AX59,"")</f>
        <v/>
      </c>
      <c r="AL51" s="113">
        <f>IF($U51&lt;&gt;"",'HPDB FDT-2'!$AY59,"")</f>
        <v/>
      </c>
      <c r="AM51" s="113">
        <f>IF($U51&lt;&gt;"",'HPDB FDT-2'!$AZ59,"")</f>
        <v/>
      </c>
      <c r="AN51" s="113">
        <f>IF($U51&lt;&gt;"",'HPDB FDT-2'!$BA59,"")</f>
        <v/>
      </c>
      <c r="AO51" s="113">
        <f>IF($U51&lt;&gt;"",'HPDB FDT-2'!$BB59,"")</f>
        <v/>
      </c>
      <c r="AP51" s="113">
        <f>IF($U51&lt;&gt;"","RFS","")</f>
        <v/>
      </c>
      <c r="AR51" s="113">
        <f>IF($U51&lt;&gt;"","31","")</f>
        <v/>
      </c>
      <c r="AS51" s="113">
        <f>IF($U51&lt;&gt;"","FALSE","")</f>
        <v/>
      </c>
      <c r="AT51" s="113">
        <f>IF($U51&lt;&gt;"","TRUE","")</f>
        <v/>
      </c>
    </row>
    <row r="52" thickBot="1">
      <c r="A52" s="99">
        <f>IF($U52&lt;&gt;"",'HPDB FDT-2'!$Q60,"")</f>
        <v/>
      </c>
      <c r="B52" s="99">
        <f>IF($U52&lt;&gt;"",'HPDB FDT-2'!$R60,"")</f>
        <v/>
      </c>
      <c r="C52" s="99">
        <f>IF($U52&lt;&gt;"",'HPDB FDT-2'!$S60,"")</f>
        <v/>
      </c>
      <c r="D52" s="115">
        <f>IF($U52&lt;&gt;"",'HPDB FDT-2'!$T60,"")</f>
        <v/>
      </c>
      <c r="E52" s="99">
        <f>IF($U52&lt;&gt;"","FTTH","")</f>
        <v/>
      </c>
      <c r="F52" s="115">
        <f>IF($U52&lt;&gt;"",'HPDB FDT-2'!$V60,"")</f>
        <v/>
      </c>
      <c r="G52" s="99">
        <f>IF($U52&lt;&gt;"","General Retail","")</f>
        <v/>
      </c>
      <c r="H52" s="99">
        <f>IF($U52&lt;&gt;"",'CLUSTER FDT-2'!$A$2,"")</f>
        <v/>
      </c>
      <c r="J52" s="99">
        <f>IF($U52&lt;&gt;"",'CLUSTER FDT-2'!$A$2,"")</f>
        <v/>
      </c>
      <c r="K52" s="99">
        <f>IF($U52&lt;&gt;"",'CLUSTER FDT-2'!$A$2,"")</f>
        <v/>
      </c>
      <c r="L52" s="99">
        <f>IF($U52&lt;&gt;"",'HPDB FDT-2'!$AA60,"")</f>
        <v/>
      </c>
      <c r="M52" s="99">
        <f>IF($U52&lt;&gt;"",'HPDB FDT-2'!$AB60,"")</f>
        <v/>
      </c>
      <c r="N52" s="113">
        <f>IF($U52&lt;&gt;"",'HPDB FDT-2'!$AC60,"")</f>
        <v/>
      </c>
      <c r="O52" s="99">
        <f>IF('HPDB FDT-2'!$AD60="","",'HPDB FDT-2'!$AD60)</f>
        <v/>
      </c>
      <c r="T52" s="99">
        <f>IF('HPDB FDT-2'!$AI60="","",'HPDB FDT-2'!$AI60)</f>
        <v/>
      </c>
      <c r="U52" s="99">
        <f>IF('HPDB FDT-2'!$AJ60="","",'HPDB FDT-2'!$AJ60)</f>
        <v/>
      </c>
      <c r="V52" s="113">
        <f>IF($U52&lt;&gt;"","Single Dwelling Unit","")</f>
        <v/>
      </c>
      <c r="AB52" s="113">
        <f>IF($U52&lt;&gt;"","RFS","")</f>
        <v/>
      </c>
      <c r="AC52" s="120">
        <f>IF($U52&lt;&gt;"",'HPDB FDT-2'!$Q$3,"")</f>
        <v/>
      </c>
      <c r="AD52" s="112">
        <f>IF($U52&lt;&gt;"",'HPDB FDT-2'!$Q$4,"")</f>
        <v/>
      </c>
      <c r="AE52" s="99">
        <f>IF($U52&lt;&gt;"",'HPDB FDT-2'!$C$6,"")</f>
        <v/>
      </c>
      <c r="AF52" s="120">
        <f>IF($U52&lt;&gt;"",'HPDB FDT-2'!$AT60,"")</f>
        <v/>
      </c>
      <c r="AG52" s="100">
        <f>IF($A52&lt;&gt;"",'CLUSTER FDT-2'!$H$2,"")</f>
        <v/>
      </c>
      <c r="AH52" s="99">
        <f>IF('HPDB FDT-2'!$AV60="","",'HPDB FDT-2'!$AV60)</f>
        <v/>
      </c>
      <c r="AI52" s="99">
        <f>IF('HPDB FDT-2'!$AW60="","",'HPDB FDT-2'!$AW60)</f>
        <v/>
      </c>
      <c r="AK52" s="113">
        <f>IF($U52&lt;&gt;"",'HPDB FDT-2'!$AX60,"")</f>
        <v/>
      </c>
      <c r="AL52" s="113">
        <f>IF($U52&lt;&gt;"",'HPDB FDT-2'!$AY60,"")</f>
        <v/>
      </c>
      <c r="AM52" s="113">
        <f>IF($U52&lt;&gt;"",'HPDB FDT-2'!$AZ60,"")</f>
        <v/>
      </c>
      <c r="AN52" s="113">
        <f>IF($U52&lt;&gt;"",'HPDB FDT-2'!$BA60,"")</f>
        <v/>
      </c>
      <c r="AO52" s="113">
        <f>IF($U52&lt;&gt;"",'HPDB FDT-2'!$BB60,"")</f>
        <v/>
      </c>
      <c r="AP52" s="113">
        <f>IF($U52&lt;&gt;"","RFS","")</f>
        <v/>
      </c>
      <c r="AR52" s="113">
        <f>IF($U52&lt;&gt;"","31","")</f>
        <v/>
      </c>
      <c r="AS52" s="113">
        <f>IF($U52&lt;&gt;"","FALSE","")</f>
        <v/>
      </c>
      <c r="AT52" s="113">
        <f>IF($U52&lt;&gt;"","TRUE","")</f>
        <v/>
      </c>
    </row>
    <row r="53" thickBot="1">
      <c r="A53" s="99">
        <f>IF($U53&lt;&gt;"",'HPDB FDT-2'!$Q61,"")</f>
        <v/>
      </c>
      <c r="B53" s="99">
        <f>IF($U53&lt;&gt;"",'HPDB FDT-2'!$R61,"")</f>
        <v/>
      </c>
      <c r="C53" s="99">
        <f>IF($U53&lt;&gt;"",'HPDB FDT-2'!$S61,"")</f>
        <v/>
      </c>
      <c r="D53" s="115">
        <f>IF($U53&lt;&gt;"",'HPDB FDT-2'!$T61,"")</f>
        <v/>
      </c>
      <c r="E53" s="99">
        <f>IF($U53&lt;&gt;"","FTTH","")</f>
        <v/>
      </c>
      <c r="F53" s="115">
        <f>IF($U53&lt;&gt;"",'HPDB FDT-2'!$V61,"")</f>
        <v/>
      </c>
      <c r="G53" s="99">
        <f>IF($U53&lt;&gt;"","General Retail","")</f>
        <v/>
      </c>
      <c r="H53" s="99">
        <f>IF($U53&lt;&gt;"",'CLUSTER FDT-2'!$A$2,"")</f>
        <v/>
      </c>
      <c r="J53" s="99">
        <f>IF($U53&lt;&gt;"",'CLUSTER FDT-2'!$A$2,"")</f>
        <v/>
      </c>
      <c r="K53" s="99">
        <f>IF($U53&lt;&gt;"",'CLUSTER FDT-2'!$A$2,"")</f>
        <v/>
      </c>
      <c r="L53" s="99">
        <f>IF($U53&lt;&gt;"",'HPDB FDT-2'!$AA61,"")</f>
        <v/>
      </c>
      <c r="M53" s="99">
        <f>IF($U53&lt;&gt;"",'HPDB FDT-2'!$AB61,"")</f>
        <v/>
      </c>
      <c r="N53" s="113">
        <f>IF($U53&lt;&gt;"",'HPDB FDT-2'!$AC61,"")</f>
        <v/>
      </c>
      <c r="O53" s="99">
        <f>IF('HPDB FDT-2'!$AD61="","",'HPDB FDT-2'!$AD61)</f>
        <v/>
      </c>
      <c r="T53" s="99">
        <f>IF('HPDB FDT-2'!$AI61="","",'HPDB FDT-2'!$AI61)</f>
        <v/>
      </c>
      <c r="U53" s="99">
        <f>IF('HPDB FDT-2'!$AJ61="","",'HPDB FDT-2'!$AJ61)</f>
        <v/>
      </c>
      <c r="V53" s="113">
        <f>IF($U53&lt;&gt;"","Single Dwelling Unit","")</f>
        <v/>
      </c>
      <c r="AB53" s="113">
        <f>IF($U53&lt;&gt;"","RFS","")</f>
        <v/>
      </c>
      <c r="AC53" s="120">
        <f>IF($U53&lt;&gt;"",'HPDB FDT-2'!$Q$3,"")</f>
        <v/>
      </c>
      <c r="AD53" s="112">
        <f>IF($U53&lt;&gt;"",'HPDB FDT-2'!$Q$4,"")</f>
        <v/>
      </c>
      <c r="AE53" s="99">
        <f>IF($U53&lt;&gt;"",'HPDB FDT-2'!$C$6,"")</f>
        <v/>
      </c>
      <c r="AF53" s="120">
        <f>IF($U53&lt;&gt;"",'HPDB FDT-2'!$AT61,"")</f>
        <v/>
      </c>
      <c r="AG53" s="100">
        <f>IF($A53&lt;&gt;"",'CLUSTER FDT-2'!$H$2,"")</f>
        <v/>
      </c>
      <c r="AH53" s="99">
        <f>IF('HPDB FDT-2'!$AV61="","",'HPDB FDT-2'!$AV61)</f>
        <v/>
      </c>
      <c r="AI53" s="99">
        <f>IF('HPDB FDT-2'!$AW61="","",'HPDB FDT-2'!$AW61)</f>
        <v/>
      </c>
      <c r="AK53" s="113">
        <f>IF($U53&lt;&gt;"",'HPDB FDT-2'!$AX61,"")</f>
        <v/>
      </c>
      <c r="AL53" s="113">
        <f>IF($U53&lt;&gt;"",'HPDB FDT-2'!$AY61,"")</f>
        <v/>
      </c>
      <c r="AM53" s="113">
        <f>IF($U53&lt;&gt;"",'HPDB FDT-2'!$AZ61,"")</f>
        <v/>
      </c>
      <c r="AN53" s="113">
        <f>IF($U53&lt;&gt;"",'HPDB FDT-2'!$BA61,"")</f>
        <v/>
      </c>
      <c r="AO53" s="113">
        <f>IF($U53&lt;&gt;"",'HPDB FDT-2'!$BB61,"")</f>
        <v/>
      </c>
      <c r="AP53" s="113">
        <f>IF($U53&lt;&gt;"","RFS","")</f>
        <v/>
      </c>
      <c r="AR53" s="113">
        <f>IF($U53&lt;&gt;"","31","")</f>
        <v/>
      </c>
      <c r="AS53" s="113">
        <f>IF($U53&lt;&gt;"","FALSE","")</f>
        <v/>
      </c>
      <c r="AT53" s="113">
        <f>IF($U53&lt;&gt;"","TRUE","")</f>
        <v/>
      </c>
    </row>
    <row r="54" thickBot="1">
      <c r="A54" s="99">
        <f>IF($U54&lt;&gt;"",'HPDB FDT-2'!$Q62,"")</f>
        <v/>
      </c>
      <c r="B54" s="99">
        <f>IF($U54&lt;&gt;"",'HPDB FDT-2'!$R62,"")</f>
        <v/>
      </c>
      <c r="C54" s="99">
        <f>IF($U54&lt;&gt;"",'HPDB FDT-2'!$S62,"")</f>
        <v/>
      </c>
      <c r="D54" s="115">
        <f>IF($U54&lt;&gt;"",'HPDB FDT-2'!$T62,"")</f>
        <v/>
      </c>
      <c r="E54" s="99">
        <f>IF($U54&lt;&gt;"","FTTH","")</f>
        <v/>
      </c>
      <c r="F54" s="115">
        <f>IF($U54&lt;&gt;"",'HPDB FDT-2'!$V62,"")</f>
        <v/>
      </c>
      <c r="G54" s="99">
        <f>IF($U54&lt;&gt;"","General Retail","")</f>
        <v/>
      </c>
      <c r="H54" s="99">
        <f>IF($U54&lt;&gt;"",'CLUSTER FDT-2'!$A$2,"")</f>
        <v/>
      </c>
      <c r="J54" s="99">
        <f>IF($U54&lt;&gt;"",'CLUSTER FDT-2'!$A$2,"")</f>
        <v/>
      </c>
      <c r="K54" s="99">
        <f>IF($U54&lt;&gt;"",'CLUSTER FDT-2'!$A$2,"")</f>
        <v/>
      </c>
      <c r="L54" s="99">
        <f>IF($U54&lt;&gt;"",'HPDB FDT-2'!$AA62,"")</f>
        <v/>
      </c>
      <c r="M54" s="99">
        <f>IF($U54&lt;&gt;"",'HPDB FDT-2'!$AB62,"")</f>
        <v/>
      </c>
      <c r="N54" s="113">
        <f>IF($U54&lt;&gt;"",'HPDB FDT-2'!$AC62,"")</f>
        <v/>
      </c>
      <c r="O54" s="99">
        <f>IF('HPDB FDT-2'!$AD62="","",'HPDB FDT-2'!$AD62)</f>
        <v/>
      </c>
      <c r="T54" s="99">
        <f>IF('HPDB FDT-2'!$AI62="","",'HPDB FDT-2'!$AI62)</f>
        <v/>
      </c>
      <c r="U54" s="99">
        <f>IF('HPDB FDT-2'!$AJ62="","",'HPDB FDT-2'!$AJ62)</f>
        <v/>
      </c>
      <c r="V54" s="113">
        <f>IF($U54&lt;&gt;"","Single Dwelling Unit","")</f>
        <v/>
      </c>
      <c r="AB54" s="113">
        <f>IF($U54&lt;&gt;"","RFS","")</f>
        <v/>
      </c>
      <c r="AC54" s="120">
        <f>IF($U54&lt;&gt;"",'HPDB FDT-2'!$Q$3,"")</f>
        <v/>
      </c>
      <c r="AD54" s="112">
        <f>IF($U54&lt;&gt;"",'HPDB FDT-2'!$Q$4,"")</f>
        <v/>
      </c>
      <c r="AE54" s="99">
        <f>IF($U54&lt;&gt;"",'HPDB FDT-2'!$C$6,"")</f>
        <v/>
      </c>
      <c r="AF54" s="120">
        <f>IF($U54&lt;&gt;"",'HPDB FDT-2'!$AT62,"")</f>
        <v/>
      </c>
      <c r="AG54" s="100">
        <f>IF($A54&lt;&gt;"",'CLUSTER FDT-2'!$H$2,"")</f>
        <v/>
      </c>
      <c r="AH54" s="99">
        <f>IF('HPDB FDT-2'!$AV62="","",'HPDB FDT-2'!$AV62)</f>
        <v/>
      </c>
      <c r="AI54" s="99">
        <f>IF('HPDB FDT-2'!$AW62="","",'HPDB FDT-2'!$AW62)</f>
        <v/>
      </c>
      <c r="AK54" s="113">
        <f>IF($U54&lt;&gt;"",'HPDB FDT-2'!$AX62,"")</f>
        <v/>
      </c>
      <c r="AL54" s="113">
        <f>IF($U54&lt;&gt;"",'HPDB FDT-2'!$AY62,"")</f>
        <v/>
      </c>
      <c r="AM54" s="113">
        <f>IF($U54&lt;&gt;"",'HPDB FDT-2'!$AZ62,"")</f>
        <v/>
      </c>
      <c r="AN54" s="113">
        <f>IF($U54&lt;&gt;"",'HPDB FDT-2'!$BA62,"")</f>
        <v/>
      </c>
      <c r="AO54" s="113">
        <f>IF($U54&lt;&gt;"",'HPDB FDT-2'!$BB62,"")</f>
        <v/>
      </c>
      <c r="AP54" s="113">
        <f>IF($U54&lt;&gt;"","RFS","")</f>
        <v/>
      </c>
      <c r="AR54" s="113">
        <f>IF($U54&lt;&gt;"","31","")</f>
        <v/>
      </c>
      <c r="AS54" s="113">
        <f>IF($U54&lt;&gt;"","FALSE","")</f>
        <v/>
      </c>
      <c r="AT54" s="113">
        <f>IF($U54&lt;&gt;"","TRUE","")</f>
        <v/>
      </c>
    </row>
    <row r="55" thickBot="1">
      <c r="A55" s="99">
        <f>IF($U55&lt;&gt;"",'HPDB FDT-2'!$Q63,"")</f>
        <v/>
      </c>
      <c r="B55" s="99">
        <f>IF($U55&lt;&gt;"",'HPDB FDT-2'!$R63,"")</f>
        <v/>
      </c>
      <c r="C55" s="99">
        <f>IF($U55&lt;&gt;"",'HPDB FDT-2'!$S63,"")</f>
        <v/>
      </c>
      <c r="D55" s="115">
        <f>IF($U55&lt;&gt;"",'HPDB FDT-2'!$T63,"")</f>
        <v/>
      </c>
      <c r="E55" s="99">
        <f>IF($U55&lt;&gt;"","FTTH","")</f>
        <v/>
      </c>
      <c r="F55" s="115">
        <f>IF($U55&lt;&gt;"",'HPDB FDT-2'!$V63,"")</f>
        <v/>
      </c>
      <c r="G55" s="99">
        <f>IF($U55&lt;&gt;"","General Retail","")</f>
        <v/>
      </c>
      <c r="H55" s="99">
        <f>IF($U55&lt;&gt;"",'CLUSTER FDT-2'!$A$2,"")</f>
        <v/>
      </c>
      <c r="J55" s="99">
        <f>IF($U55&lt;&gt;"",'CLUSTER FDT-2'!$A$2,"")</f>
        <v/>
      </c>
      <c r="K55" s="99">
        <f>IF($U55&lt;&gt;"",'CLUSTER FDT-2'!$A$2,"")</f>
        <v/>
      </c>
      <c r="L55" s="99">
        <f>IF($U55&lt;&gt;"",'HPDB FDT-2'!$AA63,"")</f>
        <v/>
      </c>
      <c r="M55" s="99">
        <f>IF($U55&lt;&gt;"",'HPDB FDT-2'!$AB63,"")</f>
        <v/>
      </c>
      <c r="N55" s="113">
        <f>IF($U55&lt;&gt;"",'HPDB FDT-2'!$AC63,"")</f>
        <v/>
      </c>
      <c r="O55" s="99">
        <f>IF('HPDB FDT-2'!$AD63="","",'HPDB FDT-2'!$AD63)</f>
        <v/>
      </c>
      <c r="T55" s="99">
        <f>IF('HPDB FDT-2'!$AI63="","",'HPDB FDT-2'!$AI63)</f>
        <v/>
      </c>
      <c r="U55" s="99">
        <f>IF('HPDB FDT-2'!$AJ63="","",'HPDB FDT-2'!$AJ63)</f>
        <v/>
      </c>
      <c r="V55" s="113">
        <f>IF($U55&lt;&gt;"","Single Dwelling Unit","")</f>
        <v/>
      </c>
      <c r="AB55" s="113">
        <f>IF($U55&lt;&gt;"","RFS","")</f>
        <v/>
      </c>
      <c r="AC55" s="120">
        <f>IF($U55&lt;&gt;"",'HPDB FDT-2'!$Q$3,"")</f>
        <v/>
      </c>
      <c r="AD55" s="112">
        <f>IF($U55&lt;&gt;"",'HPDB FDT-2'!$Q$4,"")</f>
        <v/>
      </c>
      <c r="AE55" s="99">
        <f>IF($U55&lt;&gt;"",'HPDB FDT-2'!$C$6,"")</f>
        <v/>
      </c>
      <c r="AF55" s="120">
        <f>IF($U55&lt;&gt;"",'HPDB FDT-2'!$AT63,"")</f>
        <v/>
      </c>
      <c r="AG55" s="100">
        <f>IF($A55&lt;&gt;"",'CLUSTER FDT-2'!$H$2,"")</f>
        <v/>
      </c>
      <c r="AH55" s="99">
        <f>IF('HPDB FDT-2'!$AV63="","",'HPDB FDT-2'!$AV63)</f>
        <v/>
      </c>
      <c r="AI55" s="99">
        <f>IF('HPDB FDT-2'!$AW63="","",'HPDB FDT-2'!$AW63)</f>
        <v/>
      </c>
      <c r="AK55" s="113">
        <f>IF($U55&lt;&gt;"",'HPDB FDT-2'!$AX63,"")</f>
        <v/>
      </c>
      <c r="AL55" s="113">
        <f>IF($U55&lt;&gt;"",'HPDB FDT-2'!$AY63,"")</f>
        <v/>
      </c>
      <c r="AM55" s="113">
        <f>IF($U55&lt;&gt;"",'HPDB FDT-2'!$AZ63,"")</f>
        <v/>
      </c>
      <c r="AN55" s="113">
        <f>IF($U55&lt;&gt;"",'HPDB FDT-2'!$BA63,"")</f>
        <v/>
      </c>
      <c r="AO55" s="113">
        <f>IF($U55&lt;&gt;"",'HPDB FDT-2'!$BB63,"")</f>
        <v/>
      </c>
      <c r="AP55" s="113">
        <f>IF($U55&lt;&gt;"","RFS","")</f>
        <v/>
      </c>
      <c r="AR55" s="113">
        <f>IF($U55&lt;&gt;"","31","")</f>
        <v/>
      </c>
      <c r="AS55" s="113">
        <f>IF($U55&lt;&gt;"","FALSE","")</f>
        <v/>
      </c>
      <c r="AT55" s="113">
        <f>IF($U55&lt;&gt;"","TRUE","")</f>
        <v/>
      </c>
    </row>
    <row r="56" thickBot="1">
      <c r="A56" s="99">
        <f>IF($U56&lt;&gt;"",'HPDB FDT-2'!$Q64,"")</f>
        <v/>
      </c>
      <c r="B56" s="99">
        <f>IF($U56&lt;&gt;"",'HPDB FDT-2'!$R64,"")</f>
        <v/>
      </c>
      <c r="C56" s="99">
        <f>IF($U56&lt;&gt;"",'HPDB FDT-2'!$S64,"")</f>
        <v/>
      </c>
      <c r="D56" s="115">
        <f>IF($U56&lt;&gt;"",'HPDB FDT-2'!$T64,"")</f>
        <v/>
      </c>
      <c r="E56" s="99">
        <f>IF($U56&lt;&gt;"","FTTH","")</f>
        <v/>
      </c>
      <c r="F56" s="115">
        <f>IF($U56&lt;&gt;"",'HPDB FDT-2'!$V64,"")</f>
        <v/>
      </c>
      <c r="G56" s="99">
        <f>IF($U56&lt;&gt;"","General Retail","")</f>
        <v/>
      </c>
      <c r="H56" s="99">
        <f>IF($U56&lt;&gt;"",'CLUSTER FDT-2'!$A$2,"")</f>
        <v/>
      </c>
      <c r="J56" s="99">
        <f>IF($U56&lt;&gt;"",'CLUSTER FDT-2'!$A$2,"")</f>
        <v/>
      </c>
      <c r="K56" s="99">
        <f>IF($U56&lt;&gt;"",'CLUSTER FDT-2'!$A$2,"")</f>
        <v/>
      </c>
      <c r="L56" s="99">
        <f>IF($U56&lt;&gt;"",'HPDB FDT-2'!$AA64,"")</f>
        <v/>
      </c>
      <c r="M56" s="99">
        <f>IF($U56&lt;&gt;"",'HPDB FDT-2'!$AB64,"")</f>
        <v/>
      </c>
      <c r="N56" s="113">
        <f>IF($U56&lt;&gt;"",'HPDB FDT-2'!$AC64,"")</f>
        <v/>
      </c>
      <c r="O56" s="99">
        <f>IF('HPDB FDT-2'!$AD64="","",'HPDB FDT-2'!$AD64)</f>
        <v/>
      </c>
      <c r="T56" s="99">
        <f>IF('HPDB FDT-2'!$AI64="","",'HPDB FDT-2'!$AI64)</f>
        <v/>
      </c>
      <c r="U56" s="99">
        <f>IF('HPDB FDT-2'!$AJ64="","",'HPDB FDT-2'!$AJ64)</f>
        <v/>
      </c>
      <c r="V56" s="113">
        <f>IF($U56&lt;&gt;"","Single Dwelling Unit","")</f>
        <v/>
      </c>
      <c r="AB56" s="113">
        <f>IF($U56&lt;&gt;"","RFS","")</f>
        <v/>
      </c>
      <c r="AC56" s="120">
        <f>IF($U56&lt;&gt;"",'HPDB FDT-2'!$Q$3,"")</f>
        <v/>
      </c>
      <c r="AD56" s="112">
        <f>IF($U56&lt;&gt;"",'HPDB FDT-2'!$Q$4,"")</f>
        <v/>
      </c>
      <c r="AE56" s="99">
        <f>IF($U56&lt;&gt;"",'HPDB FDT-2'!$C$6,"")</f>
        <v/>
      </c>
      <c r="AF56" s="120">
        <f>IF($U56&lt;&gt;"",'HPDB FDT-2'!$AT64,"")</f>
        <v/>
      </c>
      <c r="AG56" s="100">
        <f>IF($A56&lt;&gt;"",'CLUSTER FDT-2'!$H$2,"")</f>
        <v/>
      </c>
      <c r="AH56" s="99">
        <f>IF('HPDB FDT-2'!$AV64="","",'HPDB FDT-2'!$AV64)</f>
        <v/>
      </c>
      <c r="AI56" s="99">
        <f>IF('HPDB FDT-2'!$AW64="","",'HPDB FDT-2'!$AW64)</f>
        <v/>
      </c>
      <c r="AK56" s="113">
        <f>IF($U56&lt;&gt;"",'HPDB FDT-2'!$AX64,"")</f>
        <v/>
      </c>
      <c r="AL56" s="113">
        <f>IF($U56&lt;&gt;"",'HPDB FDT-2'!$AY64,"")</f>
        <v/>
      </c>
      <c r="AM56" s="113">
        <f>IF($U56&lt;&gt;"",'HPDB FDT-2'!$AZ64,"")</f>
        <v/>
      </c>
      <c r="AN56" s="113">
        <f>IF($U56&lt;&gt;"",'HPDB FDT-2'!$BA64,"")</f>
        <v/>
      </c>
      <c r="AO56" s="113">
        <f>IF($U56&lt;&gt;"",'HPDB FDT-2'!$BB64,"")</f>
        <v/>
      </c>
      <c r="AP56" s="113">
        <f>IF($U56&lt;&gt;"","RFS","")</f>
        <v/>
      </c>
      <c r="AR56" s="113">
        <f>IF($U56&lt;&gt;"","31","")</f>
        <v/>
      </c>
      <c r="AS56" s="113">
        <f>IF($U56&lt;&gt;"","FALSE","")</f>
        <v/>
      </c>
      <c r="AT56" s="113">
        <f>IF($U56&lt;&gt;"","TRUE","")</f>
        <v/>
      </c>
    </row>
    <row r="57" thickBot="1">
      <c r="A57" s="99">
        <f>IF($U57&lt;&gt;"",'HPDB FDT-2'!$Q65,"")</f>
        <v/>
      </c>
      <c r="B57" s="99">
        <f>IF($U57&lt;&gt;"",'HPDB FDT-2'!$R65,"")</f>
        <v/>
      </c>
      <c r="C57" s="99">
        <f>IF($U57&lt;&gt;"",'HPDB FDT-2'!$S65,"")</f>
        <v/>
      </c>
      <c r="D57" s="115">
        <f>IF($U57&lt;&gt;"",'HPDB FDT-2'!$T65,"")</f>
        <v/>
      </c>
      <c r="E57" s="99">
        <f>IF($U57&lt;&gt;"","FTTH","")</f>
        <v/>
      </c>
      <c r="F57" s="115">
        <f>IF($U57&lt;&gt;"",'HPDB FDT-2'!$V65,"")</f>
        <v/>
      </c>
      <c r="G57" s="99">
        <f>IF($U57&lt;&gt;"","General Retail","")</f>
        <v/>
      </c>
      <c r="H57" s="99">
        <f>IF($U57&lt;&gt;"",'CLUSTER FDT-2'!$A$2,"")</f>
        <v/>
      </c>
      <c r="J57" s="99">
        <f>IF($U57&lt;&gt;"",'CLUSTER FDT-2'!$A$2,"")</f>
        <v/>
      </c>
      <c r="K57" s="99">
        <f>IF($U57&lt;&gt;"",'CLUSTER FDT-2'!$A$2,"")</f>
        <v/>
      </c>
      <c r="L57" s="99">
        <f>IF($U57&lt;&gt;"",'HPDB FDT-2'!$AA65,"")</f>
        <v/>
      </c>
      <c r="M57" s="99">
        <f>IF($U57&lt;&gt;"",'HPDB FDT-2'!$AB65,"")</f>
        <v/>
      </c>
      <c r="N57" s="113">
        <f>IF($U57&lt;&gt;"",'HPDB FDT-2'!$AC65,"")</f>
        <v/>
      </c>
      <c r="O57" s="99">
        <f>IF('HPDB FDT-2'!$AD65="","",'HPDB FDT-2'!$AD65)</f>
        <v/>
      </c>
      <c r="T57" s="99">
        <f>IF('HPDB FDT-2'!$AI65="","",'HPDB FDT-2'!$AI65)</f>
        <v/>
      </c>
      <c r="U57" s="99">
        <f>IF('HPDB FDT-2'!$AJ65="","",'HPDB FDT-2'!$AJ65)</f>
        <v/>
      </c>
      <c r="V57" s="113">
        <f>IF($U57&lt;&gt;"","Single Dwelling Unit","")</f>
        <v/>
      </c>
      <c r="AB57" s="113">
        <f>IF($U57&lt;&gt;"","RFS","")</f>
        <v/>
      </c>
      <c r="AC57" s="120">
        <f>IF($U57&lt;&gt;"",'HPDB FDT-2'!$Q$3,"")</f>
        <v/>
      </c>
      <c r="AD57" s="112">
        <f>IF($U57&lt;&gt;"",'HPDB FDT-2'!$Q$4,"")</f>
        <v/>
      </c>
      <c r="AE57" s="99">
        <f>IF($U57&lt;&gt;"",'HPDB FDT-2'!$C$6,"")</f>
        <v/>
      </c>
      <c r="AF57" s="120">
        <f>IF($U57&lt;&gt;"",'HPDB FDT-2'!$AT65,"")</f>
        <v/>
      </c>
      <c r="AG57" s="100">
        <f>IF($A57&lt;&gt;"",'CLUSTER FDT-2'!$H$2,"")</f>
        <v/>
      </c>
      <c r="AH57" s="99">
        <f>IF('HPDB FDT-2'!$AV65="","",'HPDB FDT-2'!$AV65)</f>
        <v/>
      </c>
      <c r="AI57" s="99">
        <f>IF('HPDB FDT-2'!$AW65="","",'HPDB FDT-2'!$AW65)</f>
        <v/>
      </c>
      <c r="AK57" s="113">
        <f>IF($U57&lt;&gt;"",'HPDB FDT-2'!$AX65,"")</f>
        <v/>
      </c>
      <c r="AL57" s="113">
        <f>IF($U57&lt;&gt;"",'HPDB FDT-2'!$AY65,"")</f>
        <v/>
      </c>
      <c r="AM57" s="113">
        <f>IF($U57&lt;&gt;"",'HPDB FDT-2'!$AZ65,"")</f>
        <v/>
      </c>
      <c r="AN57" s="113">
        <f>IF($U57&lt;&gt;"",'HPDB FDT-2'!$BA65,"")</f>
        <v/>
      </c>
      <c r="AO57" s="113">
        <f>IF($U57&lt;&gt;"",'HPDB FDT-2'!$BB65,"")</f>
        <v/>
      </c>
      <c r="AP57" s="113">
        <f>IF($U57&lt;&gt;"","RFS","")</f>
        <v/>
      </c>
      <c r="AR57" s="113">
        <f>IF($U57&lt;&gt;"","31","")</f>
        <v/>
      </c>
      <c r="AS57" s="113">
        <f>IF($U57&lt;&gt;"","FALSE","")</f>
        <v/>
      </c>
      <c r="AT57" s="113">
        <f>IF($U57&lt;&gt;"","TRUE","")</f>
        <v/>
      </c>
    </row>
    <row r="58" thickBot="1">
      <c r="A58" s="99">
        <f>IF($U58&lt;&gt;"",'HPDB FDT-2'!$Q66,"")</f>
        <v/>
      </c>
      <c r="B58" s="99">
        <f>IF($U58&lt;&gt;"",'HPDB FDT-2'!$R66,"")</f>
        <v/>
      </c>
      <c r="C58" s="99">
        <f>IF($U58&lt;&gt;"",'HPDB FDT-2'!$S66,"")</f>
        <v/>
      </c>
      <c r="D58" s="115">
        <f>IF($U58&lt;&gt;"",'HPDB FDT-2'!$T66,"")</f>
        <v/>
      </c>
      <c r="E58" s="99">
        <f>IF($U58&lt;&gt;"","FTTH","")</f>
        <v/>
      </c>
      <c r="F58" s="115">
        <f>IF($U58&lt;&gt;"",'HPDB FDT-2'!$V66,"")</f>
        <v/>
      </c>
      <c r="G58" s="99">
        <f>IF($U58&lt;&gt;"","General Retail","")</f>
        <v/>
      </c>
      <c r="H58" s="99">
        <f>IF($U58&lt;&gt;"",'CLUSTER FDT-2'!$A$2,"")</f>
        <v/>
      </c>
      <c r="J58" s="99">
        <f>IF($U58&lt;&gt;"",'CLUSTER FDT-2'!$A$2,"")</f>
        <v/>
      </c>
      <c r="K58" s="99">
        <f>IF($U58&lt;&gt;"",'CLUSTER FDT-2'!$A$2,"")</f>
        <v/>
      </c>
      <c r="L58" s="99">
        <f>IF($U58&lt;&gt;"",'HPDB FDT-2'!$AA66,"")</f>
        <v/>
      </c>
      <c r="M58" s="99">
        <f>IF($U58&lt;&gt;"",'HPDB FDT-2'!$AB66,"")</f>
        <v/>
      </c>
      <c r="N58" s="113">
        <f>IF($U58&lt;&gt;"",'HPDB FDT-2'!$AC66,"")</f>
        <v/>
      </c>
      <c r="O58" s="99">
        <f>IF('HPDB FDT-2'!$AD66="","",'HPDB FDT-2'!$AD66)</f>
        <v/>
      </c>
      <c r="T58" s="99">
        <f>IF('HPDB FDT-2'!$AI66="","",'HPDB FDT-2'!$AI66)</f>
        <v/>
      </c>
      <c r="U58" s="99">
        <f>IF('HPDB FDT-2'!$AJ66="","",'HPDB FDT-2'!$AJ66)</f>
        <v/>
      </c>
      <c r="V58" s="113">
        <f>IF($U58&lt;&gt;"","Single Dwelling Unit","")</f>
        <v/>
      </c>
      <c r="AB58" s="113">
        <f>IF($U58&lt;&gt;"","RFS","")</f>
        <v/>
      </c>
      <c r="AC58" s="120">
        <f>IF($U58&lt;&gt;"",'HPDB FDT-2'!$Q$3,"")</f>
        <v/>
      </c>
      <c r="AD58" s="112">
        <f>IF($U58&lt;&gt;"",'HPDB FDT-2'!$Q$4,"")</f>
        <v/>
      </c>
      <c r="AE58" s="99">
        <f>IF($U58&lt;&gt;"",'HPDB FDT-2'!$C$6,"")</f>
        <v/>
      </c>
      <c r="AF58" s="120">
        <f>IF($U58&lt;&gt;"",'HPDB FDT-2'!$AT66,"")</f>
        <v/>
      </c>
      <c r="AG58" s="100">
        <f>IF($A58&lt;&gt;"",'CLUSTER FDT-2'!$H$2,"")</f>
        <v/>
      </c>
      <c r="AH58" s="99">
        <f>IF('HPDB FDT-2'!$AV66="","",'HPDB FDT-2'!$AV66)</f>
        <v/>
      </c>
      <c r="AI58" s="99">
        <f>IF('HPDB FDT-2'!$AW66="","",'HPDB FDT-2'!$AW66)</f>
        <v/>
      </c>
      <c r="AK58" s="113">
        <f>IF($U58&lt;&gt;"",'HPDB FDT-2'!$AX66,"")</f>
        <v/>
      </c>
      <c r="AL58" s="113">
        <f>IF($U58&lt;&gt;"",'HPDB FDT-2'!$AY66,"")</f>
        <v/>
      </c>
      <c r="AM58" s="113">
        <f>IF($U58&lt;&gt;"",'HPDB FDT-2'!$AZ66,"")</f>
        <v/>
      </c>
      <c r="AN58" s="113">
        <f>IF($U58&lt;&gt;"",'HPDB FDT-2'!$BA66,"")</f>
        <v/>
      </c>
      <c r="AO58" s="113">
        <f>IF($U58&lt;&gt;"",'HPDB FDT-2'!$BB66,"")</f>
        <v/>
      </c>
      <c r="AP58" s="113">
        <f>IF($U58&lt;&gt;"","RFS","")</f>
        <v/>
      </c>
      <c r="AR58" s="113">
        <f>IF($U58&lt;&gt;"","31","")</f>
        <v/>
      </c>
      <c r="AS58" s="113">
        <f>IF($U58&lt;&gt;"","FALSE","")</f>
        <v/>
      </c>
      <c r="AT58" s="113">
        <f>IF($U58&lt;&gt;"","TRUE","")</f>
        <v/>
      </c>
    </row>
    <row r="59" thickBot="1">
      <c r="A59" s="99">
        <f>IF($U59&lt;&gt;"",'HPDB FDT-2'!$Q67,"")</f>
        <v/>
      </c>
      <c r="B59" s="99">
        <f>IF($U59&lt;&gt;"",'HPDB FDT-2'!$R67,"")</f>
        <v/>
      </c>
      <c r="C59" s="99">
        <f>IF($U59&lt;&gt;"",'HPDB FDT-2'!$S67,"")</f>
        <v/>
      </c>
      <c r="D59" s="115">
        <f>IF($U59&lt;&gt;"",'HPDB FDT-2'!$T67,"")</f>
        <v/>
      </c>
      <c r="E59" s="99">
        <f>IF($U59&lt;&gt;"","FTTH","")</f>
        <v/>
      </c>
      <c r="F59" s="115">
        <f>IF($U59&lt;&gt;"",'HPDB FDT-2'!$V67,"")</f>
        <v/>
      </c>
      <c r="G59" s="99">
        <f>IF($U59&lt;&gt;"","General Retail","")</f>
        <v/>
      </c>
      <c r="H59" s="99">
        <f>IF($U59&lt;&gt;"",'CLUSTER FDT-2'!$A$2,"")</f>
        <v/>
      </c>
      <c r="J59" s="99">
        <f>IF($U59&lt;&gt;"",'CLUSTER FDT-2'!$A$2,"")</f>
        <v/>
      </c>
      <c r="K59" s="99">
        <f>IF($U59&lt;&gt;"",'CLUSTER FDT-2'!$A$2,"")</f>
        <v/>
      </c>
      <c r="L59" s="99">
        <f>IF($U59&lt;&gt;"",'HPDB FDT-2'!$AA67,"")</f>
        <v/>
      </c>
      <c r="M59" s="99">
        <f>IF($U59&lt;&gt;"",'HPDB FDT-2'!$AB67,"")</f>
        <v/>
      </c>
      <c r="N59" s="113">
        <f>IF($U59&lt;&gt;"",'HPDB FDT-2'!$AC67,"")</f>
        <v/>
      </c>
      <c r="O59" s="99">
        <f>IF('HPDB FDT-2'!$AD67="","",'HPDB FDT-2'!$AD67)</f>
        <v/>
      </c>
      <c r="T59" s="99">
        <f>IF('HPDB FDT-2'!$AI67="","",'HPDB FDT-2'!$AI67)</f>
        <v/>
      </c>
      <c r="U59" s="99">
        <f>IF('HPDB FDT-2'!$AJ67="","",'HPDB FDT-2'!$AJ67)</f>
        <v/>
      </c>
      <c r="V59" s="113">
        <f>IF($U59&lt;&gt;"","Single Dwelling Unit","")</f>
        <v/>
      </c>
      <c r="AB59" s="113">
        <f>IF($U59&lt;&gt;"","RFS","")</f>
        <v/>
      </c>
      <c r="AC59" s="120">
        <f>IF($U59&lt;&gt;"",'HPDB FDT-2'!$Q$3,"")</f>
        <v/>
      </c>
      <c r="AD59" s="112">
        <f>IF($U59&lt;&gt;"",'HPDB FDT-2'!$Q$4,"")</f>
        <v/>
      </c>
      <c r="AE59" s="99">
        <f>IF($U59&lt;&gt;"",'HPDB FDT-2'!$C$6,"")</f>
        <v/>
      </c>
      <c r="AF59" s="120">
        <f>IF($U59&lt;&gt;"",'HPDB FDT-2'!$AT67,"")</f>
        <v/>
      </c>
      <c r="AG59" s="100">
        <f>IF($A59&lt;&gt;"",'CLUSTER FDT-2'!$H$2,"")</f>
        <v/>
      </c>
      <c r="AH59" s="99">
        <f>IF('HPDB FDT-2'!$AV67="","",'HPDB FDT-2'!$AV67)</f>
        <v/>
      </c>
      <c r="AI59" s="99">
        <f>IF('HPDB FDT-2'!$AW67="","",'HPDB FDT-2'!$AW67)</f>
        <v/>
      </c>
      <c r="AK59" s="113">
        <f>IF($U59&lt;&gt;"",'HPDB FDT-2'!$AX67,"")</f>
        <v/>
      </c>
      <c r="AL59" s="113">
        <f>IF($U59&lt;&gt;"",'HPDB FDT-2'!$AY67,"")</f>
        <v/>
      </c>
      <c r="AM59" s="113">
        <f>IF($U59&lt;&gt;"",'HPDB FDT-2'!$AZ67,"")</f>
        <v/>
      </c>
      <c r="AN59" s="113">
        <f>IF($U59&lt;&gt;"",'HPDB FDT-2'!$BA67,"")</f>
        <v/>
      </c>
      <c r="AO59" s="113">
        <f>IF($U59&lt;&gt;"",'HPDB FDT-2'!$BB67,"")</f>
        <v/>
      </c>
      <c r="AP59" s="113">
        <f>IF($U59&lt;&gt;"","RFS","")</f>
        <v/>
      </c>
      <c r="AR59" s="113">
        <f>IF($U59&lt;&gt;"","31","")</f>
        <v/>
      </c>
      <c r="AS59" s="113">
        <f>IF($U59&lt;&gt;"","FALSE","")</f>
        <v/>
      </c>
      <c r="AT59" s="113">
        <f>IF($U59&lt;&gt;"","TRUE","")</f>
        <v/>
      </c>
    </row>
    <row r="60" thickBot="1">
      <c r="A60" s="99">
        <f>IF($U60&lt;&gt;"",'HPDB FDT-2'!$Q68,"")</f>
        <v/>
      </c>
      <c r="B60" s="99">
        <f>IF($U60&lt;&gt;"",'HPDB FDT-2'!$R68,"")</f>
        <v/>
      </c>
      <c r="C60" s="99">
        <f>IF($U60&lt;&gt;"",'HPDB FDT-2'!$S68,"")</f>
        <v/>
      </c>
      <c r="D60" s="115">
        <f>IF($U60&lt;&gt;"",'HPDB FDT-2'!$T68,"")</f>
        <v/>
      </c>
      <c r="E60" s="99">
        <f>IF($U60&lt;&gt;"","FTTH","")</f>
        <v/>
      </c>
      <c r="F60" s="115">
        <f>IF($U60&lt;&gt;"",'HPDB FDT-2'!$V68,"")</f>
        <v/>
      </c>
      <c r="G60" s="99">
        <f>IF($U60&lt;&gt;"","General Retail","")</f>
        <v/>
      </c>
      <c r="H60" s="99">
        <f>IF($U60&lt;&gt;"",'CLUSTER FDT-2'!$A$2,"")</f>
        <v/>
      </c>
      <c r="J60" s="99">
        <f>IF($U60&lt;&gt;"",'CLUSTER FDT-2'!$A$2,"")</f>
        <v/>
      </c>
      <c r="K60" s="99">
        <f>IF($U60&lt;&gt;"",'CLUSTER FDT-2'!$A$2,"")</f>
        <v/>
      </c>
      <c r="L60" s="99">
        <f>IF($U60&lt;&gt;"",'HPDB FDT-2'!$AA68,"")</f>
        <v/>
      </c>
      <c r="M60" s="99">
        <f>IF($U60&lt;&gt;"",'HPDB FDT-2'!$AB68,"")</f>
        <v/>
      </c>
      <c r="N60" s="113">
        <f>IF($U60&lt;&gt;"",'HPDB FDT-2'!$AC68,"")</f>
        <v/>
      </c>
      <c r="O60" s="99">
        <f>IF('HPDB FDT-2'!$AD68="","",'HPDB FDT-2'!$AD68)</f>
        <v/>
      </c>
      <c r="T60" s="99">
        <f>IF('HPDB FDT-2'!$AI68="","",'HPDB FDT-2'!$AI68)</f>
        <v/>
      </c>
      <c r="U60" s="99">
        <f>IF('HPDB FDT-2'!$AJ68="","",'HPDB FDT-2'!$AJ68)</f>
        <v/>
      </c>
      <c r="V60" s="113">
        <f>IF($U60&lt;&gt;"","Single Dwelling Unit","")</f>
        <v/>
      </c>
      <c r="AB60" s="113">
        <f>IF($U60&lt;&gt;"","RFS","")</f>
        <v/>
      </c>
      <c r="AC60" s="120">
        <f>IF($U60&lt;&gt;"",'HPDB FDT-2'!$Q$3,"")</f>
        <v/>
      </c>
      <c r="AD60" s="112">
        <f>IF($U60&lt;&gt;"",'HPDB FDT-2'!$Q$4,"")</f>
        <v/>
      </c>
      <c r="AE60" s="99">
        <f>IF($U60&lt;&gt;"",'HPDB FDT-2'!$C$6,"")</f>
        <v/>
      </c>
      <c r="AF60" s="120">
        <f>IF($U60&lt;&gt;"",'HPDB FDT-2'!$AT68,"")</f>
        <v/>
      </c>
      <c r="AG60" s="100">
        <f>IF($A60&lt;&gt;"",'CLUSTER FDT-2'!$H$2,"")</f>
        <v/>
      </c>
      <c r="AH60" s="99">
        <f>IF('HPDB FDT-2'!$AV68="","",'HPDB FDT-2'!$AV68)</f>
        <v/>
      </c>
      <c r="AI60" s="99">
        <f>IF('HPDB FDT-2'!$AW68="","",'HPDB FDT-2'!$AW68)</f>
        <v/>
      </c>
      <c r="AK60" s="113">
        <f>IF($U60&lt;&gt;"",'HPDB FDT-2'!$AX68,"")</f>
        <v/>
      </c>
      <c r="AL60" s="113">
        <f>IF($U60&lt;&gt;"",'HPDB FDT-2'!$AY68,"")</f>
        <v/>
      </c>
      <c r="AM60" s="113">
        <f>IF($U60&lt;&gt;"",'HPDB FDT-2'!$AZ68,"")</f>
        <v/>
      </c>
      <c r="AN60" s="113">
        <f>IF($U60&lt;&gt;"",'HPDB FDT-2'!$BA68,"")</f>
        <v/>
      </c>
      <c r="AO60" s="113">
        <f>IF($U60&lt;&gt;"",'HPDB FDT-2'!$BB68,"")</f>
        <v/>
      </c>
      <c r="AP60" s="113">
        <f>IF($U60&lt;&gt;"","RFS","")</f>
        <v/>
      </c>
      <c r="AR60" s="113">
        <f>IF($U60&lt;&gt;"","31","")</f>
        <v/>
      </c>
      <c r="AS60" s="113">
        <f>IF($U60&lt;&gt;"","FALSE","")</f>
        <v/>
      </c>
      <c r="AT60" s="113">
        <f>IF($U60&lt;&gt;"","TRUE","")</f>
        <v/>
      </c>
    </row>
    <row r="61" thickBot="1">
      <c r="A61" s="99">
        <f>IF($U61&lt;&gt;"",'HPDB FDT-2'!$Q69,"")</f>
        <v/>
      </c>
      <c r="B61" s="99">
        <f>IF($U61&lt;&gt;"",'HPDB FDT-2'!$R69,"")</f>
        <v/>
      </c>
      <c r="C61" s="99">
        <f>IF($U61&lt;&gt;"",'HPDB FDT-2'!$S69,"")</f>
        <v/>
      </c>
      <c r="D61" s="115">
        <f>IF($U61&lt;&gt;"",'HPDB FDT-2'!$T69,"")</f>
        <v/>
      </c>
      <c r="E61" s="99">
        <f>IF($U61&lt;&gt;"","FTTH","")</f>
        <v/>
      </c>
      <c r="F61" s="115">
        <f>IF($U61&lt;&gt;"",'HPDB FDT-2'!$V69,"")</f>
        <v/>
      </c>
      <c r="G61" s="99">
        <f>IF($U61&lt;&gt;"","General Retail","")</f>
        <v/>
      </c>
      <c r="H61" s="99">
        <f>IF($U61&lt;&gt;"",'CLUSTER FDT-2'!$A$2,"")</f>
        <v/>
      </c>
      <c r="J61" s="99">
        <f>IF($U61&lt;&gt;"",'CLUSTER FDT-2'!$A$2,"")</f>
        <v/>
      </c>
      <c r="K61" s="99">
        <f>IF($U61&lt;&gt;"",'CLUSTER FDT-2'!$A$2,"")</f>
        <v/>
      </c>
      <c r="L61" s="99">
        <f>IF($U61&lt;&gt;"",'HPDB FDT-2'!$AA69,"")</f>
        <v/>
      </c>
      <c r="M61" s="99">
        <f>IF($U61&lt;&gt;"",'HPDB FDT-2'!$AB69,"")</f>
        <v/>
      </c>
      <c r="N61" s="113">
        <f>IF($U61&lt;&gt;"",'HPDB FDT-2'!$AC69,"")</f>
        <v/>
      </c>
      <c r="O61" s="99">
        <f>IF('HPDB FDT-2'!$AD69="","",'HPDB FDT-2'!$AD69)</f>
        <v/>
      </c>
      <c r="T61" s="99">
        <f>IF('HPDB FDT-2'!$AI69="","",'HPDB FDT-2'!$AI69)</f>
        <v/>
      </c>
      <c r="U61" s="99">
        <f>IF('HPDB FDT-2'!$AJ69="","",'HPDB FDT-2'!$AJ69)</f>
        <v/>
      </c>
      <c r="V61" s="113">
        <f>IF($U61&lt;&gt;"","Single Dwelling Unit","")</f>
        <v/>
      </c>
      <c r="AB61" s="113">
        <f>IF($U61&lt;&gt;"","RFS","")</f>
        <v/>
      </c>
      <c r="AC61" s="120">
        <f>IF($U61&lt;&gt;"",'HPDB FDT-2'!$Q$3,"")</f>
        <v/>
      </c>
      <c r="AD61" s="112">
        <f>IF($U61&lt;&gt;"",'HPDB FDT-2'!$Q$4,"")</f>
        <v/>
      </c>
      <c r="AE61" s="99">
        <f>IF($U61&lt;&gt;"",'HPDB FDT-2'!$C$6,"")</f>
        <v/>
      </c>
      <c r="AF61" s="120">
        <f>IF($U61&lt;&gt;"",'HPDB FDT-2'!$AT69,"")</f>
        <v/>
      </c>
      <c r="AG61" s="100">
        <f>IF($A61&lt;&gt;"",'CLUSTER FDT-2'!$H$2,"")</f>
        <v/>
      </c>
      <c r="AH61" s="99">
        <f>IF('HPDB FDT-2'!$AV69="","",'HPDB FDT-2'!$AV69)</f>
        <v/>
      </c>
      <c r="AI61" s="99">
        <f>IF('HPDB FDT-2'!$AW69="","",'HPDB FDT-2'!$AW69)</f>
        <v/>
      </c>
      <c r="AK61" s="113">
        <f>IF($U61&lt;&gt;"",'HPDB FDT-2'!$AX69,"")</f>
        <v/>
      </c>
      <c r="AL61" s="113">
        <f>IF($U61&lt;&gt;"",'HPDB FDT-2'!$AY69,"")</f>
        <v/>
      </c>
      <c r="AM61" s="113">
        <f>IF($U61&lt;&gt;"",'HPDB FDT-2'!$AZ69,"")</f>
        <v/>
      </c>
      <c r="AN61" s="113">
        <f>IF($U61&lt;&gt;"",'HPDB FDT-2'!$BA69,"")</f>
        <v/>
      </c>
      <c r="AO61" s="113">
        <f>IF($U61&lt;&gt;"",'HPDB FDT-2'!$BB69,"")</f>
        <v/>
      </c>
      <c r="AP61" s="113">
        <f>IF($U61&lt;&gt;"","RFS","")</f>
        <v/>
      </c>
      <c r="AR61" s="113">
        <f>IF($U61&lt;&gt;"","31","")</f>
        <v/>
      </c>
      <c r="AS61" s="113">
        <f>IF($U61&lt;&gt;"","FALSE","")</f>
        <v/>
      </c>
      <c r="AT61" s="113">
        <f>IF($U61&lt;&gt;"","TRUE","")</f>
        <v/>
      </c>
    </row>
    <row r="62" thickBot="1">
      <c r="A62" s="99">
        <f>IF($U62&lt;&gt;"",'HPDB FDT-2'!$Q70,"")</f>
        <v/>
      </c>
      <c r="B62" s="99">
        <f>IF($U62&lt;&gt;"",'HPDB FDT-2'!$R70,"")</f>
        <v/>
      </c>
      <c r="C62" s="99">
        <f>IF($U62&lt;&gt;"",'HPDB FDT-2'!$S70,"")</f>
        <v/>
      </c>
      <c r="D62" s="115">
        <f>IF($U62&lt;&gt;"",'HPDB FDT-2'!$T70,"")</f>
        <v/>
      </c>
      <c r="E62" s="99">
        <f>IF($U62&lt;&gt;"","FTTH","")</f>
        <v/>
      </c>
      <c r="F62" s="115">
        <f>IF($U62&lt;&gt;"",'HPDB FDT-2'!$V70,"")</f>
        <v/>
      </c>
      <c r="G62" s="99">
        <f>IF($U62&lt;&gt;"","General Retail","")</f>
        <v/>
      </c>
      <c r="H62" s="99">
        <f>IF($U62&lt;&gt;"",'CLUSTER FDT-2'!$A$2,"")</f>
        <v/>
      </c>
      <c r="J62" s="99">
        <f>IF($U62&lt;&gt;"",'CLUSTER FDT-2'!$A$2,"")</f>
        <v/>
      </c>
      <c r="K62" s="99">
        <f>IF($U62&lt;&gt;"",'CLUSTER FDT-2'!$A$2,"")</f>
        <v/>
      </c>
      <c r="L62" s="99">
        <f>IF($U62&lt;&gt;"",'HPDB FDT-2'!$AA70,"")</f>
        <v/>
      </c>
      <c r="M62" s="99">
        <f>IF($U62&lt;&gt;"",'HPDB FDT-2'!$AB70,"")</f>
        <v/>
      </c>
      <c r="N62" s="113">
        <f>IF($U62&lt;&gt;"",'HPDB FDT-2'!$AC70,"")</f>
        <v/>
      </c>
      <c r="O62" s="99">
        <f>IF('HPDB FDT-2'!$AD70="","",'HPDB FDT-2'!$AD70)</f>
        <v/>
      </c>
      <c r="T62" s="99">
        <f>IF('HPDB FDT-2'!$AI70="","",'HPDB FDT-2'!$AI70)</f>
        <v/>
      </c>
      <c r="U62" s="99">
        <f>IF('HPDB FDT-2'!$AJ70="","",'HPDB FDT-2'!$AJ70)</f>
        <v/>
      </c>
      <c r="V62" s="113">
        <f>IF($U62&lt;&gt;"","Single Dwelling Unit","")</f>
        <v/>
      </c>
      <c r="AB62" s="113">
        <f>IF($U62&lt;&gt;"","RFS","")</f>
        <v/>
      </c>
      <c r="AC62" s="120">
        <f>IF($U62&lt;&gt;"",'HPDB FDT-2'!$Q$3,"")</f>
        <v/>
      </c>
      <c r="AD62" s="112">
        <f>IF($U62&lt;&gt;"",'HPDB FDT-2'!$Q$4,"")</f>
        <v/>
      </c>
      <c r="AE62" s="99">
        <f>IF($U62&lt;&gt;"",'HPDB FDT-2'!$C$6,"")</f>
        <v/>
      </c>
      <c r="AF62" s="120">
        <f>IF($U62&lt;&gt;"",'HPDB FDT-2'!$AT70,"")</f>
        <v/>
      </c>
      <c r="AG62" s="100">
        <f>IF($A62&lt;&gt;"",'CLUSTER FDT-2'!$H$2,"")</f>
        <v/>
      </c>
      <c r="AH62" s="99">
        <f>IF('HPDB FDT-2'!$AV70="","",'HPDB FDT-2'!$AV70)</f>
        <v/>
      </c>
      <c r="AI62" s="99">
        <f>IF('HPDB FDT-2'!$AW70="","",'HPDB FDT-2'!$AW70)</f>
        <v/>
      </c>
      <c r="AK62" s="113">
        <f>IF($U62&lt;&gt;"",'HPDB FDT-2'!$AX70,"")</f>
        <v/>
      </c>
      <c r="AL62" s="113">
        <f>IF($U62&lt;&gt;"",'HPDB FDT-2'!$AY70,"")</f>
        <v/>
      </c>
      <c r="AM62" s="113">
        <f>IF($U62&lt;&gt;"",'HPDB FDT-2'!$AZ70,"")</f>
        <v/>
      </c>
      <c r="AN62" s="113">
        <f>IF($U62&lt;&gt;"",'HPDB FDT-2'!$BA70,"")</f>
        <v/>
      </c>
      <c r="AO62" s="113">
        <f>IF($U62&lt;&gt;"",'HPDB FDT-2'!$BB70,"")</f>
        <v/>
      </c>
      <c r="AP62" s="113">
        <f>IF($U62&lt;&gt;"","RFS","")</f>
        <v/>
      </c>
      <c r="AR62" s="113">
        <f>IF($U62&lt;&gt;"","31","")</f>
        <v/>
      </c>
      <c r="AS62" s="113">
        <f>IF($U62&lt;&gt;"","FALSE","")</f>
        <v/>
      </c>
      <c r="AT62" s="113">
        <f>IF($U62&lt;&gt;"","TRUE","")</f>
        <v/>
      </c>
    </row>
    <row r="63" thickBot="1">
      <c r="A63" s="99">
        <f>IF($U63&lt;&gt;"",'HPDB FDT-2'!$Q71,"")</f>
        <v/>
      </c>
      <c r="B63" s="99">
        <f>IF($U63&lt;&gt;"",'HPDB FDT-2'!$R71,"")</f>
        <v/>
      </c>
      <c r="C63" s="99">
        <f>IF($U63&lt;&gt;"",'HPDB FDT-2'!$S71,"")</f>
        <v/>
      </c>
      <c r="D63" s="115">
        <f>IF($U63&lt;&gt;"",'HPDB FDT-2'!$T71,"")</f>
        <v/>
      </c>
      <c r="E63" s="99">
        <f>IF($U63&lt;&gt;"","FTTH","")</f>
        <v/>
      </c>
      <c r="F63" s="115">
        <f>IF($U63&lt;&gt;"",'HPDB FDT-2'!$V71,"")</f>
        <v/>
      </c>
      <c r="G63" s="99">
        <f>IF($U63&lt;&gt;"","General Retail","")</f>
        <v/>
      </c>
      <c r="H63" s="99">
        <f>IF($U63&lt;&gt;"",'CLUSTER FDT-2'!$A$2,"")</f>
        <v/>
      </c>
      <c r="J63" s="99">
        <f>IF($U63&lt;&gt;"",'CLUSTER FDT-2'!$A$2,"")</f>
        <v/>
      </c>
      <c r="K63" s="99">
        <f>IF($U63&lt;&gt;"",'CLUSTER FDT-2'!$A$2,"")</f>
        <v/>
      </c>
      <c r="L63" s="99">
        <f>IF($U63&lt;&gt;"",'HPDB FDT-2'!$AA71,"")</f>
        <v/>
      </c>
      <c r="M63" s="99">
        <f>IF($U63&lt;&gt;"",'HPDB FDT-2'!$AB71,"")</f>
        <v/>
      </c>
      <c r="N63" s="113">
        <f>IF($U63&lt;&gt;"",'HPDB FDT-2'!$AC71,"")</f>
        <v/>
      </c>
      <c r="O63" s="99">
        <f>IF('HPDB FDT-2'!$AD71="","",'HPDB FDT-2'!$AD71)</f>
        <v/>
      </c>
      <c r="T63" s="99">
        <f>IF('HPDB FDT-2'!$AI71="","",'HPDB FDT-2'!$AI71)</f>
        <v/>
      </c>
      <c r="U63" s="99">
        <f>IF('HPDB FDT-2'!$AJ71="","",'HPDB FDT-2'!$AJ71)</f>
        <v/>
      </c>
      <c r="V63" s="113">
        <f>IF($U63&lt;&gt;"","Single Dwelling Unit","")</f>
        <v/>
      </c>
      <c r="AB63" s="113">
        <f>IF($U63&lt;&gt;"","RFS","")</f>
        <v/>
      </c>
      <c r="AC63" s="120">
        <f>IF($U63&lt;&gt;"",'HPDB FDT-2'!$Q$3,"")</f>
        <v/>
      </c>
      <c r="AD63" s="112">
        <f>IF($U63&lt;&gt;"",'HPDB FDT-2'!$Q$4,"")</f>
        <v/>
      </c>
      <c r="AE63" s="99">
        <f>IF($U63&lt;&gt;"",'HPDB FDT-2'!$C$6,"")</f>
        <v/>
      </c>
      <c r="AF63" s="120">
        <f>IF($U63&lt;&gt;"",'HPDB FDT-2'!$AT71,"")</f>
        <v/>
      </c>
      <c r="AG63" s="100">
        <f>IF($A63&lt;&gt;"",'CLUSTER FDT-2'!$H$2,"")</f>
        <v/>
      </c>
      <c r="AH63" s="99">
        <f>IF('HPDB FDT-2'!$AV71="","",'HPDB FDT-2'!$AV71)</f>
        <v/>
      </c>
      <c r="AI63" s="99">
        <f>IF('HPDB FDT-2'!$AW71="","",'HPDB FDT-2'!$AW71)</f>
        <v/>
      </c>
      <c r="AK63" s="113">
        <f>IF($U63&lt;&gt;"",'HPDB FDT-2'!$AX71,"")</f>
        <v/>
      </c>
      <c r="AL63" s="113">
        <f>IF($U63&lt;&gt;"",'HPDB FDT-2'!$AY71,"")</f>
        <v/>
      </c>
      <c r="AM63" s="113">
        <f>IF($U63&lt;&gt;"",'HPDB FDT-2'!$AZ71,"")</f>
        <v/>
      </c>
      <c r="AN63" s="113">
        <f>IF($U63&lt;&gt;"",'HPDB FDT-2'!$BA71,"")</f>
        <v/>
      </c>
      <c r="AO63" s="113">
        <f>IF($U63&lt;&gt;"",'HPDB FDT-2'!$BB71,"")</f>
        <v/>
      </c>
      <c r="AP63" s="113">
        <f>IF($U63&lt;&gt;"","RFS","")</f>
        <v/>
      </c>
      <c r="AR63" s="113">
        <f>IF($U63&lt;&gt;"","31","")</f>
        <v/>
      </c>
      <c r="AS63" s="113">
        <f>IF($U63&lt;&gt;"","FALSE","")</f>
        <v/>
      </c>
      <c r="AT63" s="113">
        <f>IF($U63&lt;&gt;"","TRUE","")</f>
        <v/>
      </c>
    </row>
    <row r="64" thickBot="1">
      <c r="A64" s="99">
        <f>IF($U64&lt;&gt;"",'HPDB FDT-2'!$Q72,"")</f>
        <v/>
      </c>
      <c r="B64" s="99">
        <f>IF($U64&lt;&gt;"",'HPDB FDT-2'!$R72,"")</f>
        <v/>
      </c>
      <c r="C64" s="99">
        <f>IF($U64&lt;&gt;"",'HPDB FDT-2'!$S72,"")</f>
        <v/>
      </c>
      <c r="D64" s="115">
        <f>IF($U64&lt;&gt;"",'HPDB FDT-2'!$T72,"")</f>
        <v/>
      </c>
      <c r="E64" s="99">
        <f>IF($U64&lt;&gt;"","FTTH","")</f>
        <v/>
      </c>
      <c r="F64" s="115">
        <f>IF($U64&lt;&gt;"",'HPDB FDT-2'!$V72,"")</f>
        <v/>
      </c>
      <c r="G64" s="99">
        <f>IF($U64&lt;&gt;"","General Retail","")</f>
        <v/>
      </c>
      <c r="H64" s="99">
        <f>IF($U64&lt;&gt;"",'CLUSTER FDT-2'!$A$2,"")</f>
        <v/>
      </c>
      <c r="J64" s="99">
        <f>IF($U64&lt;&gt;"",'CLUSTER FDT-2'!$A$2,"")</f>
        <v/>
      </c>
      <c r="K64" s="99">
        <f>IF($U64&lt;&gt;"",'CLUSTER FDT-2'!$A$2,"")</f>
        <v/>
      </c>
      <c r="L64" s="99">
        <f>IF($U64&lt;&gt;"",'HPDB FDT-2'!$AA72,"")</f>
        <v/>
      </c>
      <c r="M64" s="99">
        <f>IF($U64&lt;&gt;"",'HPDB FDT-2'!$AB72,"")</f>
        <v/>
      </c>
      <c r="N64" s="113">
        <f>IF($U64&lt;&gt;"",'HPDB FDT-2'!$AC72,"")</f>
        <v/>
      </c>
      <c r="O64" s="99">
        <f>IF('HPDB FDT-2'!$AD72="","",'HPDB FDT-2'!$AD72)</f>
        <v/>
      </c>
      <c r="T64" s="99">
        <f>IF('HPDB FDT-2'!$AI72="","",'HPDB FDT-2'!$AI72)</f>
        <v/>
      </c>
      <c r="U64" s="99">
        <f>IF('HPDB FDT-2'!$AJ72="","",'HPDB FDT-2'!$AJ72)</f>
        <v/>
      </c>
      <c r="V64" s="113">
        <f>IF($U64&lt;&gt;"","Single Dwelling Unit","")</f>
        <v/>
      </c>
      <c r="AB64" s="113">
        <f>IF($U64&lt;&gt;"","RFS","")</f>
        <v/>
      </c>
      <c r="AC64" s="120">
        <f>IF($U64&lt;&gt;"",'HPDB FDT-2'!$Q$3,"")</f>
        <v/>
      </c>
      <c r="AD64" s="112">
        <f>IF($U64&lt;&gt;"",'HPDB FDT-2'!$Q$4,"")</f>
        <v/>
      </c>
      <c r="AE64" s="99">
        <f>IF($U64&lt;&gt;"",'HPDB FDT-2'!$C$6,"")</f>
        <v/>
      </c>
      <c r="AF64" s="120">
        <f>IF($U64&lt;&gt;"",'HPDB FDT-2'!$AT72,"")</f>
        <v/>
      </c>
      <c r="AG64" s="100">
        <f>IF($A64&lt;&gt;"",'CLUSTER FDT-2'!$H$2,"")</f>
        <v/>
      </c>
      <c r="AH64" s="99">
        <f>IF('HPDB FDT-2'!$AV72="","",'HPDB FDT-2'!$AV72)</f>
        <v/>
      </c>
      <c r="AI64" s="99">
        <f>IF('HPDB FDT-2'!$AW72="","",'HPDB FDT-2'!$AW72)</f>
        <v/>
      </c>
      <c r="AK64" s="113">
        <f>IF($U64&lt;&gt;"",'HPDB FDT-2'!$AX72,"")</f>
        <v/>
      </c>
      <c r="AL64" s="113">
        <f>IF($U64&lt;&gt;"",'HPDB FDT-2'!$AY72,"")</f>
        <v/>
      </c>
      <c r="AM64" s="113">
        <f>IF($U64&lt;&gt;"",'HPDB FDT-2'!$AZ72,"")</f>
        <v/>
      </c>
      <c r="AN64" s="113">
        <f>IF($U64&lt;&gt;"",'HPDB FDT-2'!$BA72,"")</f>
        <v/>
      </c>
      <c r="AO64" s="113">
        <f>IF($U64&lt;&gt;"",'HPDB FDT-2'!$BB72,"")</f>
        <v/>
      </c>
      <c r="AP64" s="113">
        <f>IF($U64&lt;&gt;"","RFS","")</f>
        <v/>
      </c>
      <c r="AR64" s="113">
        <f>IF($U64&lt;&gt;"","31","")</f>
        <v/>
      </c>
      <c r="AS64" s="113">
        <f>IF($U64&lt;&gt;"","FALSE","")</f>
        <v/>
      </c>
      <c r="AT64" s="113">
        <f>IF($U64&lt;&gt;"","TRUE","")</f>
        <v/>
      </c>
    </row>
    <row r="65" thickBot="1">
      <c r="A65" s="99">
        <f>IF($U65&lt;&gt;"",'HPDB FDT-2'!$Q73,"")</f>
        <v/>
      </c>
      <c r="B65" s="99">
        <f>IF($U65&lt;&gt;"",'HPDB FDT-2'!$R73,"")</f>
        <v/>
      </c>
      <c r="C65" s="99">
        <f>IF($U65&lt;&gt;"",'HPDB FDT-2'!$S73,"")</f>
        <v/>
      </c>
      <c r="D65" s="115">
        <f>IF($U65&lt;&gt;"",'HPDB FDT-2'!$T73,"")</f>
        <v/>
      </c>
      <c r="E65" s="99">
        <f>IF($U65&lt;&gt;"","FTTH","")</f>
        <v/>
      </c>
      <c r="F65" s="115">
        <f>IF($U65&lt;&gt;"",'HPDB FDT-2'!$V73,"")</f>
        <v/>
      </c>
      <c r="G65" s="99">
        <f>IF($U65&lt;&gt;"","General Retail","")</f>
        <v/>
      </c>
      <c r="H65" s="99">
        <f>IF($U65&lt;&gt;"",'CLUSTER FDT-2'!$A$2,"")</f>
        <v/>
      </c>
      <c r="J65" s="99">
        <f>IF($U65&lt;&gt;"",'CLUSTER FDT-2'!$A$2,"")</f>
        <v/>
      </c>
      <c r="K65" s="99">
        <f>IF($U65&lt;&gt;"",'CLUSTER FDT-2'!$A$2,"")</f>
        <v/>
      </c>
      <c r="L65" s="99">
        <f>IF($U65&lt;&gt;"",'HPDB FDT-2'!$AA73,"")</f>
        <v/>
      </c>
      <c r="M65" s="99">
        <f>IF($U65&lt;&gt;"",'HPDB FDT-2'!$AB73,"")</f>
        <v/>
      </c>
      <c r="N65" s="113">
        <f>IF($U65&lt;&gt;"",'HPDB FDT-2'!$AC73,"")</f>
        <v/>
      </c>
      <c r="O65" s="99">
        <f>IF('HPDB FDT-2'!$AD73="","",'HPDB FDT-2'!$AD73)</f>
        <v/>
      </c>
      <c r="T65" s="99">
        <f>IF('HPDB FDT-2'!$AI73="","",'HPDB FDT-2'!$AI73)</f>
        <v/>
      </c>
      <c r="U65" s="99">
        <f>IF('HPDB FDT-2'!$AJ73="","",'HPDB FDT-2'!$AJ73)</f>
        <v/>
      </c>
      <c r="V65" s="113">
        <f>IF($U65&lt;&gt;"","Single Dwelling Unit","")</f>
        <v/>
      </c>
      <c r="AB65" s="113">
        <f>IF($U65&lt;&gt;"","RFS","")</f>
        <v/>
      </c>
      <c r="AC65" s="120">
        <f>IF($U65&lt;&gt;"",'HPDB FDT-2'!$Q$3,"")</f>
        <v/>
      </c>
      <c r="AD65" s="112">
        <f>IF($U65&lt;&gt;"",'HPDB FDT-2'!$Q$4,"")</f>
        <v/>
      </c>
      <c r="AE65" s="99">
        <f>IF($U65&lt;&gt;"",'HPDB FDT-2'!$C$6,"")</f>
        <v/>
      </c>
      <c r="AF65" s="120">
        <f>IF($U65&lt;&gt;"",'HPDB FDT-2'!$AT73,"")</f>
        <v/>
      </c>
      <c r="AG65" s="100">
        <f>IF($A65&lt;&gt;"",'CLUSTER FDT-2'!$H$2,"")</f>
        <v/>
      </c>
      <c r="AH65" s="99">
        <f>IF('HPDB FDT-2'!$AV73="","",'HPDB FDT-2'!$AV73)</f>
        <v/>
      </c>
      <c r="AI65" s="99">
        <f>IF('HPDB FDT-2'!$AW73="","",'HPDB FDT-2'!$AW73)</f>
        <v/>
      </c>
      <c r="AK65" s="113">
        <f>IF($U65&lt;&gt;"",'HPDB FDT-2'!$AX73,"")</f>
        <v/>
      </c>
      <c r="AL65" s="113">
        <f>IF($U65&lt;&gt;"",'HPDB FDT-2'!$AY73,"")</f>
        <v/>
      </c>
      <c r="AM65" s="113">
        <f>IF($U65&lt;&gt;"",'HPDB FDT-2'!$AZ73,"")</f>
        <v/>
      </c>
      <c r="AN65" s="113">
        <f>IF($U65&lt;&gt;"",'HPDB FDT-2'!$BA73,"")</f>
        <v/>
      </c>
      <c r="AO65" s="113">
        <f>IF($U65&lt;&gt;"",'HPDB FDT-2'!$BB73,"")</f>
        <v/>
      </c>
      <c r="AP65" s="113">
        <f>IF($U65&lt;&gt;"","RFS","")</f>
        <v/>
      </c>
      <c r="AR65" s="113">
        <f>IF($U65&lt;&gt;"","31","")</f>
        <v/>
      </c>
      <c r="AS65" s="113">
        <f>IF($U65&lt;&gt;"","FALSE","")</f>
        <v/>
      </c>
      <c r="AT65" s="113">
        <f>IF($U65&lt;&gt;"","TRUE","")</f>
        <v/>
      </c>
    </row>
    <row r="66" thickBot="1">
      <c r="A66" s="99">
        <f>IF($U66&lt;&gt;"",'HPDB FDT-2'!$Q74,"")</f>
        <v/>
      </c>
      <c r="B66" s="99">
        <f>IF($U66&lt;&gt;"",'HPDB FDT-2'!$R74,"")</f>
        <v/>
      </c>
      <c r="C66" s="99">
        <f>IF($U66&lt;&gt;"",'HPDB FDT-2'!$S74,"")</f>
        <v/>
      </c>
      <c r="D66" s="115">
        <f>IF($U66&lt;&gt;"",'HPDB FDT-2'!$T74,"")</f>
        <v/>
      </c>
      <c r="E66" s="99">
        <f>IF($U66&lt;&gt;"","FTTH","")</f>
        <v/>
      </c>
      <c r="F66" s="115">
        <f>IF($U66&lt;&gt;"",'HPDB FDT-2'!$V74,"")</f>
        <v/>
      </c>
      <c r="G66" s="99">
        <f>IF($U66&lt;&gt;"","General Retail","")</f>
        <v/>
      </c>
      <c r="H66" s="99">
        <f>IF($U66&lt;&gt;"",'CLUSTER FDT-2'!$A$2,"")</f>
        <v/>
      </c>
      <c r="J66" s="99">
        <f>IF($U66&lt;&gt;"",'CLUSTER FDT-2'!$A$2,"")</f>
        <v/>
      </c>
      <c r="K66" s="99">
        <f>IF($U66&lt;&gt;"",'CLUSTER FDT-2'!$A$2,"")</f>
        <v/>
      </c>
      <c r="L66" s="99">
        <f>IF($U66&lt;&gt;"",'HPDB FDT-2'!$AA74,"")</f>
        <v/>
      </c>
      <c r="M66" s="99">
        <f>IF($U66&lt;&gt;"",'HPDB FDT-2'!$AB74,"")</f>
        <v/>
      </c>
      <c r="N66" s="113">
        <f>IF($U66&lt;&gt;"",'HPDB FDT-2'!$AC74,"")</f>
        <v/>
      </c>
      <c r="O66" s="99">
        <f>IF('HPDB FDT-2'!$AD74="","",'HPDB FDT-2'!$AD74)</f>
        <v/>
      </c>
      <c r="T66" s="99">
        <f>IF('HPDB FDT-2'!$AI74="","",'HPDB FDT-2'!$AI74)</f>
        <v/>
      </c>
      <c r="U66" s="99">
        <f>IF('HPDB FDT-2'!$AJ74="","",'HPDB FDT-2'!$AJ74)</f>
        <v/>
      </c>
      <c r="V66" s="113">
        <f>IF($U66&lt;&gt;"","Single Dwelling Unit","")</f>
        <v/>
      </c>
      <c r="AB66" s="113">
        <f>IF($U66&lt;&gt;"","RFS","")</f>
        <v/>
      </c>
      <c r="AC66" s="120">
        <f>IF($U66&lt;&gt;"",'HPDB FDT-2'!$Q$3,"")</f>
        <v/>
      </c>
      <c r="AD66" s="112">
        <f>IF($U66&lt;&gt;"",'HPDB FDT-2'!$Q$4,"")</f>
        <v/>
      </c>
      <c r="AE66" s="99">
        <f>IF($U66&lt;&gt;"",'HPDB FDT-2'!$C$6,"")</f>
        <v/>
      </c>
      <c r="AF66" s="120">
        <f>IF($U66&lt;&gt;"",'HPDB FDT-2'!$AT74,"")</f>
        <v/>
      </c>
      <c r="AG66" s="100">
        <f>IF($A66&lt;&gt;"",'CLUSTER FDT-2'!$H$2,"")</f>
        <v/>
      </c>
      <c r="AH66" s="99">
        <f>IF('HPDB FDT-2'!$AV74="","",'HPDB FDT-2'!$AV74)</f>
        <v/>
      </c>
      <c r="AI66" s="99">
        <f>IF('HPDB FDT-2'!$AW74="","",'HPDB FDT-2'!$AW74)</f>
        <v/>
      </c>
      <c r="AK66" s="113">
        <f>IF($U66&lt;&gt;"",'HPDB FDT-2'!$AX74,"")</f>
        <v/>
      </c>
      <c r="AL66" s="113">
        <f>IF($U66&lt;&gt;"",'HPDB FDT-2'!$AY74,"")</f>
        <v/>
      </c>
      <c r="AM66" s="113">
        <f>IF($U66&lt;&gt;"",'HPDB FDT-2'!$AZ74,"")</f>
        <v/>
      </c>
      <c r="AN66" s="113">
        <f>IF($U66&lt;&gt;"",'HPDB FDT-2'!$BA74,"")</f>
        <v/>
      </c>
      <c r="AO66" s="113">
        <f>IF($U66&lt;&gt;"",'HPDB FDT-2'!$BB74,"")</f>
        <v/>
      </c>
      <c r="AP66" s="113">
        <f>IF($U66&lt;&gt;"","RFS","")</f>
        <v/>
      </c>
      <c r="AR66" s="113">
        <f>IF($U66&lt;&gt;"","31","")</f>
        <v/>
      </c>
      <c r="AS66" s="113">
        <f>IF($U66&lt;&gt;"","FALSE","")</f>
        <v/>
      </c>
      <c r="AT66" s="113">
        <f>IF($U66&lt;&gt;"","TRUE","")</f>
        <v/>
      </c>
    </row>
    <row r="67" thickBot="1">
      <c r="A67" s="99">
        <f>IF($U67&lt;&gt;"",'HPDB FDT-2'!$Q75,"")</f>
        <v/>
      </c>
      <c r="B67" s="99">
        <f>IF($U67&lt;&gt;"",'HPDB FDT-2'!$R75,"")</f>
        <v/>
      </c>
      <c r="C67" s="99">
        <f>IF($U67&lt;&gt;"",'HPDB FDT-2'!$S75,"")</f>
        <v/>
      </c>
      <c r="D67" s="115">
        <f>IF($U67&lt;&gt;"",'HPDB FDT-2'!$T75,"")</f>
        <v/>
      </c>
      <c r="E67" s="99">
        <f>IF($U67&lt;&gt;"","FTTH","")</f>
        <v/>
      </c>
      <c r="F67" s="115">
        <f>IF($U67&lt;&gt;"",'HPDB FDT-2'!$V75,"")</f>
        <v/>
      </c>
      <c r="G67" s="99">
        <f>IF($U67&lt;&gt;"","General Retail","")</f>
        <v/>
      </c>
      <c r="H67" s="99">
        <f>IF($U67&lt;&gt;"",'CLUSTER FDT-2'!$A$2,"")</f>
        <v/>
      </c>
      <c r="J67" s="99">
        <f>IF($U67&lt;&gt;"",'CLUSTER FDT-2'!$A$2,"")</f>
        <v/>
      </c>
      <c r="K67" s="99">
        <f>IF($U67&lt;&gt;"",'CLUSTER FDT-2'!$A$2,"")</f>
        <v/>
      </c>
      <c r="L67" s="99">
        <f>IF($U67&lt;&gt;"",'HPDB FDT-2'!$AA75,"")</f>
        <v/>
      </c>
      <c r="M67" s="99">
        <f>IF($U67&lt;&gt;"",'HPDB FDT-2'!$AB75,"")</f>
        <v/>
      </c>
      <c r="N67" s="113">
        <f>IF($U67&lt;&gt;"",'HPDB FDT-2'!$AC75,"")</f>
        <v/>
      </c>
      <c r="O67" s="99">
        <f>IF('HPDB FDT-2'!$AD75="","",'HPDB FDT-2'!$AD75)</f>
        <v/>
      </c>
      <c r="T67" s="99">
        <f>IF('HPDB FDT-2'!$AI75="","",'HPDB FDT-2'!$AI75)</f>
        <v/>
      </c>
      <c r="U67" s="99">
        <f>IF('HPDB FDT-2'!$AJ75="","",'HPDB FDT-2'!$AJ75)</f>
        <v/>
      </c>
      <c r="V67" s="113">
        <f>IF($U67&lt;&gt;"","Single Dwelling Unit","")</f>
        <v/>
      </c>
      <c r="AB67" s="113">
        <f>IF($U67&lt;&gt;"","RFS","")</f>
        <v/>
      </c>
      <c r="AC67" s="120">
        <f>IF($U67&lt;&gt;"",'HPDB FDT-2'!$Q$3,"")</f>
        <v/>
      </c>
      <c r="AD67" s="112">
        <f>IF($U67&lt;&gt;"",'HPDB FDT-2'!$Q$4,"")</f>
        <v/>
      </c>
      <c r="AE67" s="99">
        <f>IF($U67&lt;&gt;"",'HPDB FDT-2'!$C$6,"")</f>
        <v/>
      </c>
      <c r="AF67" s="120">
        <f>IF($U67&lt;&gt;"",'HPDB FDT-2'!$AT75,"")</f>
        <v/>
      </c>
      <c r="AG67" s="100">
        <f>IF($A67&lt;&gt;"",'CLUSTER FDT-2'!$H$2,"")</f>
        <v/>
      </c>
      <c r="AH67" s="99">
        <f>IF('HPDB FDT-2'!$AV75="","",'HPDB FDT-2'!$AV75)</f>
        <v/>
      </c>
      <c r="AI67" s="99">
        <f>IF('HPDB FDT-2'!$AW75="","",'HPDB FDT-2'!$AW75)</f>
        <v/>
      </c>
      <c r="AK67" s="113">
        <f>IF($U67&lt;&gt;"",'HPDB FDT-2'!$AX75,"")</f>
        <v/>
      </c>
      <c r="AL67" s="113">
        <f>IF($U67&lt;&gt;"",'HPDB FDT-2'!$AY75,"")</f>
        <v/>
      </c>
      <c r="AM67" s="113">
        <f>IF($U67&lt;&gt;"",'HPDB FDT-2'!$AZ75,"")</f>
        <v/>
      </c>
      <c r="AN67" s="113">
        <f>IF($U67&lt;&gt;"",'HPDB FDT-2'!$BA75,"")</f>
        <v/>
      </c>
      <c r="AO67" s="113">
        <f>IF($U67&lt;&gt;"",'HPDB FDT-2'!$BB75,"")</f>
        <v/>
      </c>
      <c r="AP67" s="113">
        <f>IF($U67&lt;&gt;"","RFS","")</f>
        <v/>
      </c>
      <c r="AR67" s="113">
        <f>IF($U67&lt;&gt;"","31","")</f>
        <v/>
      </c>
      <c r="AS67" s="113">
        <f>IF($U67&lt;&gt;"","FALSE","")</f>
        <v/>
      </c>
      <c r="AT67" s="113">
        <f>IF($U67&lt;&gt;"","TRUE","")</f>
        <v/>
      </c>
    </row>
    <row r="68" thickBot="1">
      <c r="A68" s="99">
        <f>IF($U68&lt;&gt;"",'HPDB FDT-2'!$Q76,"")</f>
        <v/>
      </c>
      <c r="B68" s="99">
        <f>IF($U68&lt;&gt;"",'HPDB FDT-2'!$R76,"")</f>
        <v/>
      </c>
      <c r="C68" s="99">
        <f>IF($U68&lt;&gt;"",'HPDB FDT-2'!$S76,"")</f>
        <v/>
      </c>
      <c r="D68" s="115">
        <f>IF($U68&lt;&gt;"",'HPDB FDT-2'!$T76,"")</f>
        <v/>
      </c>
      <c r="E68" s="99">
        <f>IF($U68&lt;&gt;"","FTTH","")</f>
        <v/>
      </c>
      <c r="F68" s="115">
        <f>IF($U68&lt;&gt;"",'HPDB FDT-2'!$V76,"")</f>
        <v/>
      </c>
      <c r="G68" s="99">
        <f>IF($U68&lt;&gt;"","General Retail","")</f>
        <v/>
      </c>
      <c r="H68" s="99">
        <f>IF($U68&lt;&gt;"",'CLUSTER FDT-2'!$A$2,"")</f>
        <v/>
      </c>
      <c r="J68" s="99">
        <f>IF($U68&lt;&gt;"",'CLUSTER FDT-2'!$A$2,"")</f>
        <v/>
      </c>
      <c r="K68" s="99">
        <f>IF($U68&lt;&gt;"",'CLUSTER FDT-2'!$A$2,"")</f>
        <v/>
      </c>
      <c r="L68" s="99">
        <f>IF($U68&lt;&gt;"",'HPDB FDT-2'!$AA76,"")</f>
        <v/>
      </c>
      <c r="M68" s="99">
        <f>IF($U68&lt;&gt;"",'HPDB FDT-2'!$AB76,"")</f>
        <v/>
      </c>
      <c r="N68" s="113">
        <f>IF($U68&lt;&gt;"",'HPDB FDT-2'!$AC76,"")</f>
        <v/>
      </c>
      <c r="O68" s="99">
        <f>IF('HPDB FDT-2'!$AD76="","",'HPDB FDT-2'!$AD76)</f>
        <v/>
      </c>
      <c r="T68" s="99">
        <f>IF('HPDB FDT-2'!$AI76="","",'HPDB FDT-2'!$AI76)</f>
        <v/>
      </c>
      <c r="U68" s="99">
        <f>IF('HPDB FDT-2'!$AJ76="","",'HPDB FDT-2'!$AJ76)</f>
        <v/>
      </c>
      <c r="V68" s="113">
        <f>IF($U68&lt;&gt;"","Single Dwelling Unit","")</f>
        <v/>
      </c>
      <c r="AB68" s="113">
        <f>IF($U68&lt;&gt;"","RFS","")</f>
        <v/>
      </c>
      <c r="AC68" s="120">
        <f>IF($U68&lt;&gt;"",'HPDB FDT-2'!$Q$3,"")</f>
        <v/>
      </c>
      <c r="AD68" s="112">
        <f>IF($U68&lt;&gt;"",'HPDB FDT-2'!$Q$4,"")</f>
        <v/>
      </c>
      <c r="AE68" s="99">
        <f>IF($U68&lt;&gt;"",'HPDB FDT-2'!$C$6,"")</f>
        <v/>
      </c>
      <c r="AF68" s="120">
        <f>IF($U68&lt;&gt;"",'HPDB FDT-2'!$AT76,"")</f>
        <v/>
      </c>
      <c r="AG68" s="100">
        <f>IF($A68&lt;&gt;"",'CLUSTER FDT-2'!$H$2,"")</f>
        <v/>
      </c>
      <c r="AH68" s="99">
        <f>IF('HPDB FDT-2'!$AV76="","",'HPDB FDT-2'!$AV76)</f>
        <v/>
      </c>
      <c r="AI68" s="99">
        <f>IF('HPDB FDT-2'!$AW76="","",'HPDB FDT-2'!$AW76)</f>
        <v/>
      </c>
      <c r="AK68" s="113">
        <f>IF($U68&lt;&gt;"",'HPDB FDT-2'!$AX76,"")</f>
        <v/>
      </c>
      <c r="AL68" s="113">
        <f>IF($U68&lt;&gt;"",'HPDB FDT-2'!$AY76,"")</f>
        <v/>
      </c>
      <c r="AM68" s="113">
        <f>IF($U68&lt;&gt;"",'HPDB FDT-2'!$AZ76,"")</f>
        <v/>
      </c>
      <c r="AN68" s="113">
        <f>IF($U68&lt;&gt;"",'HPDB FDT-2'!$BA76,"")</f>
        <v/>
      </c>
      <c r="AO68" s="113">
        <f>IF($U68&lt;&gt;"",'HPDB FDT-2'!$BB76,"")</f>
        <v/>
      </c>
      <c r="AP68" s="113">
        <f>IF($U68&lt;&gt;"","RFS","")</f>
        <v/>
      </c>
      <c r="AR68" s="113">
        <f>IF($U68&lt;&gt;"","31","")</f>
        <v/>
      </c>
      <c r="AS68" s="113">
        <f>IF($U68&lt;&gt;"","FALSE","")</f>
        <v/>
      </c>
      <c r="AT68" s="113">
        <f>IF($U68&lt;&gt;"","TRUE","")</f>
        <v/>
      </c>
    </row>
    <row r="69" thickBot="1">
      <c r="A69" s="99">
        <f>IF($U69&lt;&gt;"",'HPDB FDT-2'!$Q77,"")</f>
        <v/>
      </c>
      <c r="B69" s="99">
        <f>IF($U69&lt;&gt;"",'HPDB FDT-2'!$R77,"")</f>
        <v/>
      </c>
      <c r="C69" s="99">
        <f>IF($U69&lt;&gt;"",'HPDB FDT-2'!$S77,"")</f>
        <v/>
      </c>
      <c r="D69" s="115">
        <f>IF($U69&lt;&gt;"",'HPDB FDT-2'!$T77,"")</f>
        <v/>
      </c>
      <c r="E69" s="99">
        <f>IF($U69&lt;&gt;"","FTTH","")</f>
        <v/>
      </c>
      <c r="F69" s="115">
        <f>IF($U69&lt;&gt;"",'HPDB FDT-2'!$V77,"")</f>
        <v/>
      </c>
      <c r="G69" s="99">
        <f>IF($U69&lt;&gt;"","General Retail","")</f>
        <v/>
      </c>
      <c r="H69" s="99">
        <f>IF($U69&lt;&gt;"",'CLUSTER FDT-2'!$A$2,"")</f>
        <v/>
      </c>
      <c r="J69" s="99">
        <f>IF($U69&lt;&gt;"",'CLUSTER FDT-2'!$A$2,"")</f>
        <v/>
      </c>
      <c r="K69" s="99">
        <f>IF($U69&lt;&gt;"",'CLUSTER FDT-2'!$A$2,"")</f>
        <v/>
      </c>
      <c r="L69" s="99">
        <f>IF($U69&lt;&gt;"",'HPDB FDT-2'!$AA77,"")</f>
        <v/>
      </c>
      <c r="M69" s="99">
        <f>IF($U69&lt;&gt;"",'HPDB FDT-2'!$AB77,"")</f>
        <v/>
      </c>
      <c r="N69" s="113">
        <f>IF($U69&lt;&gt;"",'HPDB FDT-2'!$AC77,"")</f>
        <v/>
      </c>
      <c r="O69" s="99">
        <f>IF('HPDB FDT-2'!$AD77="","",'HPDB FDT-2'!$AD77)</f>
        <v/>
      </c>
      <c r="T69" s="99">
        <f>IF('HPDB FDT-2'!$AI77="","",'HPDB FDT-2'!$AI77)</f>
        <v/>
      </c>
      <c r="U69" s="99">
        <f>IF('HPDB FDT-2'!$AJ77="","",'HPDB FDT-2'!$AJ77)</f>
        <v/>
      </c>
      <c r="V69" s="113">
        <f>IF($U69&lt;&gt;"","Single Dwelling Unit","")</f>
        <v/>
      </c>
      <c r="AB69" s="113">
        <f>IF($U69&lt;&gt;"","RFS","")</f>
        <v/>
      </c>
      <c r="AC69" s="120">
        <f>IF($U69&lt;&gt;"",'HPDB FDT-2'!$Q$3,"")</f>
        <v/>
      </c>
      <c r="AD69" s="112">
        <f>IF($U69&lt;&gt;"",'HPDB FDT-2'!$Q$4,"")</f>
        <v/>
      </c>
      <c r="AE69" s="99">
        <f>IF($U69&lt;&gt;"",'HPDB FDT-2'!$C$6,"")</f>
        <v/>
      </c>
      <c r="AF69" s="120">
        <f>IF($U69&lt;&gt;"",'HPDB FDT-2'!$AT77,"")</f>
        <v/>
      </c>
      <c r="AG69" s="100">
        <f>IF($A69&lt;&gt;"",'CLUSTER FDT-2'!$H$2,"")</f>
        <v/>
      </c>
      <c r="AH69" s="99">
        <f>IF('HPDB FDT-2'!$AV77="","",'HPDB FDT-2'!$AV77)</f>
        <v/>
      </c>
      <c r="AI69" s="99">
        <f>IF('HPDB FDT-2'!$AW77="","",'HPDB FDT-2'!$AW77)</f>
        <v/>
      </c>
      <c r="AK69" s="113">
        <f>IF($U69&lt;&gt;"",'HPDB FDT-2'!$AX77,"")</f>
        <v/>
      </c>
      <c r="AL69" s="113">
        <f>IF($U69&lt;&gt;"",'HPDB FDT-2'!$AY77,"")</f>
        <v/>
      </c>
      <c r="AM69" s="113">
        <f>IF($U69&lt;&gt;"",'HPDB FDT-2'!$AZ77,"")</f>
        <v/>
      </c>
      <c r="AN69" s="113">
        <f>IF($U69&lt;&gt;"",'HPDB FDT-2'!$BA77,"")</f>
        <v/>
      </c>
      <c r="AO69" s="113">
        <f>IF($U69&lt;&gt;"",'HPDB FDT-2'!$BB77,"")</f>
        <v/>
      </c>
      <c r="AP69" s="113">
        <f>IF($U69&lt;&gt;"","RFS","")</f>
        <v/>
      </c>
      <c r="AR69" s="113">
        <f>IF($U69&lt;&gt;"","31","")</f>
        <v/>
      </c>
      <c r="AS69" s="113">
        <f>IF($U69&lt;&gt;"","FALSE","")</f>
        <v/>
      </c>
      <c r="AT69" s="113">
        <f>IF($U69&lt;&gt;"","TRUE","")</f>
        <v/>
      </c>
    </row>
    <row r="70" thickBot="1">
      <c r="A70" s="99">
        <f>IF($U70&lt;&gt;"",'HPDB FDT-2'!$Q78,"")</f>
        <v/>
      </c>
      <c r="B70" s="99">
        <f>IF($U70&lt;&gt;"",'HPDB FDT-2'!$R78,"")</f>
        <v/>
      </c>
      <c r="C70" s="99">
        <f>IF($U70&lt;&gt;"",'HPDB FDT-2'!$S78,"")</f>
        <v/>
      </c>
      <c r="D70" s="115">
        <f>IF($U70&lt;&gt;"",'HPDB FDT-2'!$T78,"")</f>
        <v/>
      </c>
      <c r="E70" s="99">
        <f>IF($U70&lt;&gt;"","FTTH","")</f>
        <v/>
      </c>
      <c r="F70" s="115">
        <f>IF($U70&lt;&gt;"",'HPDB FDT-2'!$V78,"")</f>
        <v/>
      </c>
      <c r="G70" s="99">
        <f>IF($U70&lt;&gt;"","General Retail","")</f>
        <v/>
      </c>
      <c r="H70" s="99">
        <f>IF($U70&lt;&gt;"",'CLUSTER FDT-2'!$A$2,"")</f>
        <v/>
      </c>
      <c r="J70" s="99">
        <f>IF($U70&lt;&gt;"",'CLUSTER FDT-2'!$A$2,"")</f>
        <v/>
      </c>
      <c r="K70" s="99">
        <f>IF($U70&lt;&gt;"",'CLUSTER FDT-2'!$A$2,"")</f>
        <v/>
      </c>
      <c r="L70" s="99">
        <f>IF($U70&lt;&gt;"",'HPDB FDT-2'!$AA78,"")</f>
        <v/>
      </c>
      <c r="M70" s="99">
        <f>IF($U70&lt;&gt;"",'HPDB FDT-2'!$AB78,"")</f>
        <v/>
      </c>
      <c r="N70" s="113">
        <f>IF($U70&lt;&gt;"",'HPDB FDT-2'!$AC78,"")</f>
        <v/>
      </c>
      <c r="O70" s="99">
        <f>IF('HPDB FDT-2'!$AD78="","",'HPDB FDT-2'!$AD78)</f>
        <v/>
      </c>
      <c r="T70" s="99">
        <f>IF('HPDB FDT-2'!$AI78="","",'HPDB FDT-2'!$AI78)</f>
        <v/>
      </c>
      <c r="U70" s="99">
        <f>IF('HPDB FDT-2'!$AJ78="","",'HPDB FDT-2'!$AJ78)</f>
        <v/>
      </c>
      <c r="V70" s="113">
        <f>IF($U70&lt;&gt;"","Single Dwelling Unit","")</f>
        <v/>
      </c>
      <c r="AB70" s="113">
        <f>IF($U70&lt;&gt;"","RFS","")</f>
        <v/>
      </c>
      <c r="AC70" s="120">
        <f>IF($U70&lt;&gt;"",'HPDB FDT-2'!$Q$3,"")</f>
        <v/>
      </c>
      <c r="AD70" s="112">
        <f>IF($U70&lt;&gt;"",'HPDB FDT-2'!$Q$4,"")</f>
        <v/>
      </c>
      <c r="AE70" s="99">
        <f>IF($U70&lt;&gt;"",'HPDB FDT-2'!$C$6,"")</f>
        <v/>
      </c>
      <c r="AF70" s="120">
        <f>IF($U70&lt;&gt;"",'HPDB FDT-2'!$AT78,"")</f>
        <v/>
      </c>
      <c r="AG70" s="100">
        <f>IF($A70&lt;&gt;"",'CLUSTER FDT-2'!$H$2,"")</f>
        <v/>
      </c>
      <c r="AH70" s="99">
        <f>IF('HPDB FDT-2'!$AV78="","",'HPDB FDT-2'!$AV78)</f>
        <v/>
      </c>
      <c r="AI70" s="99">
        <f>IF('HPDB FDT-2'!$AW78="","",'HPDB FDT-2'!$AW78)</f>
        <v/>
      </c>
      <c r="AK70" s="113">
        <f>IF($U70&lt;&gt;"",'HPDB FDT-2'!$AX78,"")</f>
        <v/>
      </c>
      <c r="AL70" s="113">
        <f>IF($U70&lt;&gt;"",'HPDB FDT-2'!$AY78,"")</f>
        <v/>
      </c>
      <c r="AM70" s="113">
        <f>IF($U70&lt;&gt;"",'HPDB FDT-2'!$AZ78,"")</f>
        <v/>
      </c>
      <c r="AN70" s="113">
        <f>IF($U70&lt;&gt;"",'HPDB FDT-2'!$BA78,"")</f>
        <v/>
      </c>
      <c r="AO70" s="113">
        <f>IF($U70&lt;&gt;"",'HPDB FDT-2'!$BB78,"")</f>
        <v/>
      </c>
      <c r="AP70" s="113">
        <f>IF($U70&lt;&gt;"","RFS","")</f>
        <v/>
      </c>
      <c r="AR70" s="113">
        <f>IF($U70&lt;&gt;"","31","")</f>
        <v/>
      </c>
      <c r="AS70" s="113">
        <f>IF($U70&lt;&gt;"","FALSE","")</f>
        <v/>
      </c>
      <c r="AT70" s="113">
        <f>IF($U70&lt;&gt;"","TRUE","")</f>
        <v/>
      </c>
    </row>
    <row r="71" thickBot="1">
      <c r="A71" s="99">
        <f>IF($U71&lt;&gt;"",'HPDB FDT-2'!$Q79,"")</f>
        <v/>
      </c>
      <c r="B71" s="99">
        <f>IF($U71&lt;&gt;"",'HPDB FDT-2'!$R79,"")</f>
        <v/>
      </c>
      <c r="C71" s="99">
        <f>IF($U71&lt;&gt;"",'HPDB FDT-2'!$S79,"")</f>
        <v/>
      </c>
      <c r="D71" s="115">
        <f>IF($U71&lt;&gt;"",'HPDB FDT-2'!$T79,"")</f>
        <v/>
      </c>
      <c r="E71" s="99">
        <f>IF($U71&lt;&gt;"","FTTH","")</f>
        <v/>
      </c>
      <c r="F71" s="115">
        <f>IF($U71&lt;&gt;"",'HPDB FDT-2'!$V79,"")</f>
        <v/>
      </c>
      <c r="G71" s="99">
        <f>IF($U71&lt;&gt;"","General Retail","")</f>
        <v/>
      </c>
      <c r="H71" s="99">
        <f>IF($U71&lt;&gt;"",'CLUSTER FDT-2'!$A$2,"")</f>
        <v/>
      </c>
      <c r="J71" s="99">
        <f>IF($U71&lt;&gt;"",'CLUSTER FDT-2'!$A$2,"")</f>
        <v/>
      </c>
      <c r="K71" s="99">
        <f>IF($U71&lt;&gt;"",'CLUSTER FDT-2'!$A$2,"")</f>
        <v/>
      </c>
      <c r="L71" s="99">
        <f>IF($U71&lt;&gt;"",'HPDB FDT-2'!$AA79,"")</f>
        <v/>
      </c>
      <c r="M71" s="99">
        <f>IF($U71&lt;&gt;"",'HPDB FDT-2'!$AB79,"")</f>
        <v/>
      </c>
      <c r="N71" s="113">
        <f>IF($U71&lt;&gt;"",'HPDB FDT-2'!$AC79,"")</f>
        <v/>
      </c>
      <c r="O71" s="99">
        <f>IF('HPDB FDT-2'!$AD79="","",'HPDB FDT-2'!$AD79)</f>
        <v/>
      </c>
      <c r="T71" s="99">
        <f>IF('HPDB FDT-2'!$AI79="","",'HPDB FDT-2'!$AI79)</f>
        <v/>
      </c>
      <c r="U71" s="99">
        <f>IF('HPDB FDT-2'!$AJ79="","",'HPDB FDT-2'!$AJ79)</f>
        <v/>
      </c>
      <c r="V71" s="113">
        <f>IF($U71&lt;&gt;"","Single Dwelling Unit","")</f>
        <v/>
      </c>
      <c r="AB71" s="113">
        <f>IF($U71&lt;&gt;"","RFS","")</f>
        <v/>
      </c>
      <c r="AC71" s="120">
        <f>IF($U71&lt;&gt;"",'HPDB FDT-2'!$Q$3,"")</f>
        <v/>
      </c>
      <c r="AD71" s="112">
        <f>IF($U71&lt;&gt;"",'HPDB FDT-2'!$Q$4,"")</f>
        <v/>
      </c>
      <c r="AE71" s="99">
        <f>IF($U71&lt;&gt;"",'HPDB FDT-2'!$C$6,"")</f>
        <v/>
      </c>
      <c r="AF71" s="120">
        <f>IF($U71&lt;&gt;"",'HPDB FDT-2'!$AT79,"")</f>
        <v/>
      </c>
      <c r="AG71" s="100">
        <f>IF($A71&lt;&gt;"",'CLUSTER FDT-2'!$H$2,"")</f>
        <v/>
      </c>
      <c r="AH71" s="99">
        <f>IF('HPDB FDT-2'!$AV79="","",'HPDB FDT-2'!$AV79)</f>
        <v/>
      </c>
      <c r="AI71" s="99">
        <f>IF('HPDB FDT-2'!$AW79="","",'HPDB FDT-2'!$AW79)</f>
        <v/>
      </c>
      <c r="AK71" s="113">
        <f>IF($U71&lt;&gt;"",'HPDB FDT-2'!$AX79,"")</f>
        <v/>
      </c>
      <c r="AL71" s="113">
        <f>IF($U71&lt;&gt;"",'HPDB FDT-2'!$AY79,"")</f>
        <v/>
      </c>
      <c r="AM71" s="113">
        <f>IF($U71&lt;&gt;"",'HPDB FDT-2'!$AZ79,"")</f>
        <v/>
      </c>
      <c r="AN71" s="113">
        <f>IF($U71&lt;&gt;"",'HPDB FDT-2'!$BA79,"")</f>
        <v/>
      </c>
      <c r="AO71" s="113">
        <f>IF($U71&lt;&gt;"",'HPDB FDT-2'!$BB79,"")</f>
        <v/>
      </c>
      <c r="AP71" s="113">
        <f>IF($U71&lt;&gt;"","RFS","")</f>
        <v/>
      </c>
      <c r="AR71" s="113">
        <f>IF($U71&lt;&gt;"","31","")</f>
        <v/>
      </c>
      <c r="AS71" s="113">
        <f>IF($U71&lt;&gt;"","FALSE","")</f>
        <v/>
      </c>
      <c r="AT71" s="113">
        <f>IF($U71&lt;&gt;"","TRUE","")</f>
        <v/>
      </c>
    </row>
    <row r="72" thickBot="1">
      <c r="A72" s="99">
        <f>IF($U72&lt;&gt;"",'HPDB FDT-2'!$Q80,"")</f>
        <v/>
      </c>
      <c r="B72" s="99">
        <f>IF($U72&lt;&gt;"",'HPDB FDT-2'!$R80,"")</f>
        <v/>
      </c>
      <c r="C72" s="99">
        <f>IF($U72&lt;&gt;"",'HPDB FDT-2'!$S80,"")</f>
        <v/>
      </c>
      <c r="D72" s="115">
        <f>IF($U72&lt;&gt;"",'HPDB FDT-2'!$T80,"")</f>
        <v/>
      </c>
      <c r="E72" s="99">
        <f>IF($U72&lt;&gt;"","FTTH","")</f>
        <v/>
      </c>
      <c r="F72" s="115">
        <f>IF($U72&lt;&gt;"",'HPDB FDT-2'!$V80,"")</f>
        <v/>
      </c>
      <c r="G72" s="99">
        <f>IF($U72&lt;&gt;"","General Retail","")</f>
        <v/>
      </c>
      <c r="H72" s="99">
        <f>IF($U72&lt;&gt;"",'CLUSTER FDT-2'!$A$2,"")</f>
        <v/>
      </c>
      <c r="J72" s="99">
        <f>IF($U72&lt;&gt;"",'CLUSTER FDT-2'!$A$2,"")</f>
        <v/>
      </c>
      <c r="K72" s="99">
        <f>IF($U72&lt;&gt;"",'CLUSTER FDT-2'!$A$2,"")</f>
        <v/>
      </c>
      <c r="L72" s="99">
        <f>IF($U72&lt;&gt;"",'HPDB FDT-2'!$AA80,"")</f>
        <v/>
      </c>
      <c r="M72" s="99">
        <f>IF($U72&lt;&gt;"",'HPDB FDT-2'!$AB80,"")</f>
        <v/>
      </c>
      <c r="N72" s="113">
        <f>IF($U72&lt;&gt;"",'HPDB FDT-2'!$AC80,"")</f>
        <v/>
      </c>
      <c r="O72" s="99">
        <f>IF('HPDB FDT-2'!$AD80="","",'HPDB FDT-2'!$AD80)</f>
        <v/>
      </c>
      <c r="T72" s="99">
        <f>IF('HPDB FDT-2'!$AI80="","",'HPDB FDT-2'!$AI80)</f>
        <v/>
      </c>
      <c r="U72" s="99">
        <f>IF('HPDB FDT-2'!$AJ80="","",'HPDB FDT-2'!$AJ80)</f>
        <v/>
      </c>
      <c r="V72" s="113">
        <f>IF($U72&lt;&gt;"","Single Dwelling Unit","")</f>
        <v/>
      </c>
      <c r="AB72" s="113">
        <f>IF($U72&lt;&gt;"","RFS","")</f>
        <v/>
      </c>
      <c r="AC72" s="120">
        <f>IF($U72&lt;&gt;"",'HPDB FDT-2'!$Q$3,"")</f>
        <v/>
      </c>
      <c r="AD72" s="112">
        <f>IF($U72&lt;&gt;"",'HPDB FDT-2'!$Q$4,"")</f>
        <v/>
      </c>
      <c r="AE72" s="99">
        <f>IF($U72&lt;&gt;"",'HPDB FDT-2'!$C$6,"")</f>
        <v/>
      </c>
      <c r="AF72" s="120">
        <f>IF($U72&lt;&gt;"",'HPDB FDT-2'!$AT80,"")</f>
        <v/>
      </c>
      <c r="AG72" s="100">
        <f>IF($A72&lt;&gt;"",'CLUSTER FDT-2'!$H$2,"")</f>
        <v/>
      </c>
      <c r="AH72" s="99">
        <f>IF('HPDB FDT-2'!$AV80="","",'HPDB FDT-2'!$AV80)</f>
        <v/>
      </c>
      <c r="AI72" s="99">
        <f>IF('HPDB FDT-2'!$AW80="","",'HPDB FDT-2'!$AW80)</f>
        <v/>
      </c>
      <c r="AK72" s="113">
        <f>IF($U72&lt;&gt;"",'HPDB FDT-2'!$AX80,"")</f>
        <v/>
      </c>
      <c r="AL72" s="113">
        <f>IF($U72&lt;&gt;"",'HPDB FDT-2'!$AY80,"")</f>
        <v/>
      </c>
      <c r="AM72" s="113">
        <f>IF($U72&lt;&gt;"",'HPDB FDT-2'!$AZ80,"")</f>
        <v/>
      </c>
      <c r="AN72" s="113">
        <f>IF($U72&lt;&gt;"",'HPDB FDT-2'!$BA80,"")</f>
        <v/>
      </c>
      <c r="AO72" s="113">
        <f>IF($U72&lt;&gt;"",'HPDB FDT-2'!$BB80,"")</f>
        <v/>
      </c>
      <c r="AP72" s="113">
        <f>IF($U72&lt;&gt;"","RFS","")</f>
        <v/>
      </c>
      <c r="AR72" s="113">
        <f>IF($U72&lt;&gt;"","31","")</f>
        <v/>
      </c>
      <c r="AS72" s="113">
        <f>IF($U72&lt;&gt;"","FALSE","")</f>
        <v/>
      </c>
      <c r="AT72" s="113">
        <f>IF($U72&lt;&gt;"","TRUE","")</f>
        <v/>
      </c>
    </row>
    <row r="73" thickBot="1">
      <c r="A73" s="99">
        <f>IF($U73&lt;&gt;"",'HPDB FDT-2'!$Q81,"")</f>
        <v/>
      </c>
      <c r="B73" s="99">
        <f>IF($U73&lt;&gt;"",'HPDB FDT-2'!$R81,"")</f>
        <v/>
      </c>
      <c r="C73" s="99">
        <f>IF($U73&lt;&gt;"",'HPDB FDT-2'!$S81,"")</f>
        <v/>
      </c>
      <c r="D73" s="115">
        <f>IF($U73&lt;&gt;"",'HPDB FDT-2'!$T81,"")</f>
        <v/>
      </c>
      <c r="E73" s="99">
        <f>IF($U73&lt;&gt;"","FTTH","")</f>
        <v/>
      </c>
      <c r="F73" s="115">
        <f>IF($U73&lt;&gt;"",'HPDB FDT-2'!$V81,"")</f>
        <v/>
      </c>
      <c r="G73" s="99">
        <f>IF($U73&lt;&gt;"","General Retail","")</f>
        <v/>
      </c>
      <c r="H73" s="99">
        <f>IF($U73&lt;&gt;"",'CLUSTER FDT-2'!$A$2,"")</f>
        <v/>
      </c>
      <c r="J73" s="99">
        <f>IF($U73&lt;&gt;"",'CLUSTER FDT-2'!$A$2,"")</f>
        <v/>
      </c>
      <c r="K73" s="99">
        <f>IF($U73&lt;&gt;"",'CLUSTER FDT-2'!$A$2,"")</f>
        <v/>
      </c>
      <c r="L73" s="99">
        <f>IF($U73&lt;&gt;"",'HPDB FDT-2'!$AA81,"")</f>
        <v/>
      </c>
      <c r="M73" s="99">
        <f>IF($U73&lt;&gt;"",'HPDB FDT-2'!$AB81,"")</f>
        <v/>
      </c>
      <c r="N73" s="113">
        <f>IF($U73&lt;&gt;"",'HPDB FDT-2'!$AC81,"")</f>
        <v/>
      </c>
      <c r="O73" s="99">
        <f>IF('HPDB FDT-2'!$AD81="","",'HPDB FDT-2'!$AD81)</f>
        <v/>
      </c>
      <c r="T73" s="99">
        <f>IF('HPDB FDT-2'!$AI81="","",'HPDB FDT-2'!$AI81)</f>
        <v/>
      </c>
      <c r="U73" s="99">
        <f>IF('HPDB FDT-2'!$AJ81="","",'HPDB FDT-2'!$AJ81)</f>
        <v/>
      </c>
      <c r="V73" s="113">
        <f>IF($U73&lt;&gt;"","Single Dwelling Unit","")</f>
        <v/>
      </c>
      <c r="AB73" s="113">
        <f>IF($U73&lt;&gt;"","RFS","")</f>
        <v/>
      </c>
      <c r="AC73" s="120">
        <f>IF($U73&lt;&gt;"",'HPDB FDT-2'!$Q$3,"")</f>
        <v/>
      </c>
      <c r="AD73" s="112">
        <f>IF($U73&lt;&gt;"",'HPDB FDT-2'!$Q$4,"")</f>
        <v/>
      </c>
      <c r="AE73" s="99">
        <f>IF($U73&lt;&gt;"",'HPDB FDT-2'!$C$6,"")</f>
        <v/>
      </c>
      <c r="AF73" s="120">
        <f>IF($U73&lt;&gt;"",'HPDB FDT-2'!$AT81,"")</f>
        <v/>
      </c>
      <c r="AG73" s="100">
        <f>IF($A73&lt;&gt;"",'CLUSTER FDT-2'!$H$2,"")</f>
        <v/>
      </c>
      <c r="AH73" s="99">
        <f>IF('HPDB FDT-2'!$AV81="","",'HPDB FDT-2'!$AV81)</f>
        <v/>
      </c>
      <c r="AI73" s="99">
        <f>IF('HPDB FDT-2'!$AW81="","",'HPDB FDT-2'!$AW81)</f>
        <v/>
      </c>
      <c r="AK73" s="113">
        <f>IF($U73&lt;&gt;"",'HPDB FDT-2'!$AX81,"")</f>
        <v/>
      </c>
      <c r="AL73" s="113">
        <f>IF($U73&lt;&gt;"",'HPDB FDT-2'!$AY81,"")</f>
        <v/>
      </c>
      <c r="AM73" s="113">
        <f>IF($U73&lt;&gt;"",'HPDB FDT-2'!$AZ81,"")</f>
        <v/>
      </c>
      <c r="AN73" s="113">
        <f>IF($U73&lt;&gt;"",'HPDB FDT-2'!$BA81,"")</f>
        <v/>
      </c>
      <c r="AO73" s="113">
        <f>IF($U73&lt;&gt;"",'HPDB FDT-2'!$BB81,"")</f>
        <v/>
      </c>
      <c r="AP73" s="113">
        <f>IF($U73&lt;&gt;"","RFS","")</f>
        <v/>
      </c>
      <c r="AR73" s="113">
        <f>IF($U73&lt;&gt;"","31","")</f>
        <v/>
      </c>
      <c r="AS73" s="113">
        <f>IF($U73&lt;&gt;"","FALSE","")</f>
        <v/>
      </c>
      <c r="AT73" s="113">
        <f>IF($U73&lt;&gt;"","TRUE","")</f>
        <v/>
      </c>
    </row>
    <row r="74" thickBot="1">
      <c r="A74" s="99">
        <f>IF($U74&lt;&gt;"",'HPDB FDT-2'!$Q82,"")</f>
        <v/>
      </c>
      <c r="B74" s="99">
        <f>IF($U74&lt;&gt;"",'HPDB FDT-2'!$R82,"")</f>
        <v/>
      </c>
      <c r="C74" s="99">
        <f>IF($U74&lt;&gt;"",'HPDB FDT-2'!$S82,"")</f>
        <v/>
      </c>
      <c r="D74" s="115">
        <f>IF($U74&lt;&gt;"",'HPDB FDT-2'!$T82,"")</f>
        <v/>
      </c>
      <c r="E74" s="99">
        <f>IF($U74&lt;&gt;"","FTTH","")</f>
        <v/>
      </c>
      <c r="F74" s="115">
        <f>IF($U74&lt;&gt;"",'HPDB FDT-2'!$V82,"")</f>
        <v/>
      </c>
      <c r="G74" s="99">
        <f>IF($U74&lt;&gt;"","General Retail","")</f>
        <v/>
      </c>
      <c r="H74" s="99">
        <f>IF($U74&lt;&gt;"",'CLUSTER FDT-2'!$A$2,"")</f>
        <v/>
      </c>
      <c r="J74" s="99">
        <f>IF($U74&lt;&gt;"",'CLUSTER FDT-2'!$A$2,"")</f>
        <v/>
      </c>
      <c r="K74" s="99">
        <f>IF($U74&lt;&gt;"",'CLUSTER FDT-2'!$A$2,"")</f>
        <v/>
      </c>
      <c r="L74" s="99">
        <f>IF($U74&lt;&gt;"",'HPDB FDT-2'!$AA82,"")</f>
        <v/>
      </c>
      <c r="M74" s="99">
        <f>IF($U74&lt;&gt;"",'HPDB FDT-2'!$AB82,"")</f>
        <v/>
      </c>
      <c r="N74" s="113">
        <f>IF($U74&lt;&gt;"",'HPDB FDT-2'!$AC82,"")</f>
        <v/>
      </c>
      <c r="O74" s="99">
        <f>IF('HPDB FDT-2'!$AD82="","",'HPDB FDT-2'!$AD82)</f>
        <v/>
      </c>
      <c r="T74" s="99">
        <f>IF('HPDB FDT-2'!$AI82="","",'HPDB FDT-2'!$AI82)</f>
        <v/>
      </c>
      <c r="U74" s="99">
        <f>IF('HPDB FDT-2'!$AJ82="","",'HPDB FDT-2'!$AJ82)</f>
        <v/>
      </c>
      <c r="V74" s="113">
        <f>IF($U74&lt;&gt;"","Single Dwelling Unit","")</f>
        <v/>
      </c>
      <c r="AB74" s="113">
        <f>IF($U74&lt;&gt;"","RFS","")</f>
        <v/>
      </c>
      <c r="AC74" s="120">
        <f>IF($U74&lt;&gt;"",'HPDB FDT-2'!$Q$3,"")</f>
        <v/>
      </c>
      <c r="AD74" s="112">
        <f>IF($U74&lt;&gt;"",'HPDB FDT-2'!$Q$4,"")</f>
        <v/>
      </c>
      <c r="AE74" s="99">
        <f>IF($U74&lt;&gt;"",'HPDB FDT-2'!$C$6,"")</f>
        <v/>
      </c>
      <c r="AF74" s="120">
        <f>IF($U74&lt;&gt;"",'HPDB FDT-2'!$AT82,"")</f>
        <v/>
      </c>
      <c r="AG74" s="100">
        <f>IF($A74&lt;&gt;"",'CLUSTER FDT-2'!$H$2,"")</f>
        <v/>
      </c>
      <c r="AH74" s="99">
        <f>IF('HPDB FDT-2'!$AV82="","",'HPDB FDT-2'!$AV82)</f>
        <v/>
      </c>
      <c r="AI74" s="99">
        <f>IF('HPDB FDT-2'!$AW82="","",'HPDB FDT-2'!$AW82)</f>
        <v/>
      </c>
      <c r="AK74" s="113">
        <f>IF($U74&lt;&gt;"",'HPDB FDT-2'!$AX82,"")</f>
        <v/>
      </c>
      <c r="AL74" s="113">
        <f>IF($U74&lt;&gt;"",'HPDB FDT-2'!$AY82,"")</f>
        <v/>
      </c>
      <c r="AM74" s="113">
        <f>IF($U74&lt;&gt;"",'HPDB FDT-2'!$AZ82,"")</f>
        <v/>
      </c>
      <c r="AN74" s="113">
        <f>IF($U74&lt;&gt;"",'HPDB FDT-2'!$BA82,"")</f>
        <v/>
      </c>
      <c r="AO74" s="113">
        <f>IF($U74&lt;&gt;"",'HPDB FDT-2'!$BB82,"")</f>
        <v/>
      </c>
      <c r="AP74" s="113">
        <f>IF($U74&lt;&gt;"","RFS","")</f>
        <v/>
      </c>
      <c r="AR74" s="113">
        <f>IF($U74&lt;&gt;"","31","")</f>
        <v/>
      </c>
      <c r="AS74" s="113">
        <f>IF($U74&lt;&gt;"","FALSE","")</f>
        <v/>
      </c>
      <c r="AT74" s="113">
        <f>IF($U74&lt;&gt;"","TRUE","")</f>
        <v/>
      </c>
    </row>
    <row r="75" thickBot="1">
      <c r="A75" s="99">
        <f>IF($U75&lt;&gt;"",'HPDB FDT-2'!$Q83,"")</f>
        <v/>
      </c>
      <c r="B75" s="99">
        <f>IF($U75&lt;&gt;"",'HPDB FDT-2'!$R83,"")</f>
        <v/>
      </c>
      <c r="C75" s="99">
        <f>IF($U75&lt;&gt;"",'HPDB FDT-2'!$S83,"")</f>
        <v/>
      </c>
      <c r="D75" s="115">
        <f>IF($U75&lt;&gt;"",'HPDB FDT-2'!$T83,"")</f>
        <v/>
      </c>
      <c r="E75" s="99">
        <f>IF($U75&lt;&gt;"","FTTH","")</f>
        <v/>
      </c>
      <c r="F75" s="115">
        <f>IF($U75&lt;&gt;"",'HPDB FDT-2'!$V83,"")</f>
        <v/>
      </c>
      <c r="G75" s="99">
        <f>IF($U75&lt;&gt;"","General Retail","")</f>
        <v/>
      </c>
      <c r="H75" s="99">
        <f>IF($U75&lt;&gt;"",'CLUSTER FDT-2'!$A$2,"")</f>
        <v/>
      </c>
      <c r="J75" s="99">
        <f>IF($U75&lt;&gt;"",'CLUSTER FDT-2'!$A$2,"")</f>
        <v/>
      </c>
      <c r="K75" s="99">
        <f>IF($U75&lt;&gt;"",'CLUSTER FDT-2'!$A$2,"")</f>
        <v/>
      </c>
      <c r="L75" s="99">
        <f>IF($U75&lt;&gt;"",'HPDB FDT-2'!$AA83,"")</f>
        <v/>
      </c>
      <c r="M75" s="99">
        <f>IF($U75&lt;&gt;"",'HPDB FDT-2'!$AB83,"")</f>
        <v/>
      </c>
      <c r="N75" s="113">
        <f>IF($U75&lt;&gt;"",'HPDB FDT-2'!$AC83,"")</f>
        <v/>
      </c>
      <c r="O75" s="99">
        <f>IF('HPDB FDT-2'!$AD83="","",'HPDB FDT-2'!$AD83)</f>
        <v/>
      </c>
      <c r="T75" s="99">
        <f>IF('HPDB FDT-2'!$AI83="","",'HPDB FDT-2'!$AI83)</f>
        <v/>
      </c>
      <c r="U75" s="99">
        <f>IF('HPDB FDT-2'!$AJ83="","",'HPDB FDT-2'!$AJ83)</f>
        <v/>
      </c>
      <c r="V75" s="113">
        <f>IF($U75&lt;&gt;"","Single Dwelling Unit","")</f>
        <v/>
      </c>
      <c r="AB75" s="113">
        <f>IF($U75&lt;&gt;"","RFS","")</f>
        <v/>
      </c>
      <c r="AC75" s="120">
        <f>IF($U75&lt;&gt;"",'HPDB FDT-2'!$Q$3,"")</f>
        <v/>
      </c>
      <c r="AD75" s="112">
        <f>IF($U75&lt;&gt;"",'HPDB FDT-2'!$Q$4,"")</f>
        <v/>
      </c>
      <c r="AE75" s="99">
        <f>IF($U75&lt;&gt;"",'HPDB FDT-2'!$C$6,"")</f>
        <v/>
      </c>
      <c r="AF75" s="120">
        <f>IF($U75&lt;&gt;"",'HPDB FDT-2'!$AT83,"")</f>
        <v/>
      </c>
      <c r="AG75" s="100">
        <f>IF($A75&lt;&gt;"",'CLUSTER FDT-2'!$H$2,"")</f>
        <v/>
      </c>
      <c r="AH75" s="99">
        <f>IF('HPDB FDT-2'!$AV83="","",'HPDB FDT-2'!$AV83)</f>
        <v/>
      </c>
      <c r="AI75" s="99">
        <f>IF('HPDB FDT-2'!$AW83="","",'HPDB FDT-2'!$AW83)</f>
        <v/>
      </c>
      <c r="AK75" s="113">
        <f>IF($U75&lt;&gt;"",'HPDB FDT-2'!$AX83,"")</f>
        <v/>
      </c>
      <c r="AL75" s="113">
        <f>IF($U75&lt;&gt;"",'HPDB FDT-2'!$AY83,"")</f>
        <v/>
      </c>
      <c r="AM75" s="113">
        <f>IF($U75&lt;&gt;"",'HPDB FDT-2'!$AZ83,"")</f>
        <v/>
      </c>
      <c r="AN75" s="113">
        <f>IF($U75&lt;&gt;"",'HPDB FDT-2'!$BA83,"")</f>
        <v/>
      </c>
      <c r="AO75" s="113">
        <f>IF($U75&lt;&gt;"",'HPDB FDT-2'!$BB83,"")</f>
        <v/>
      </c>
      <c r="AP75" s="113">
        <f>IF($U75&lt;&gt;"","RFS","")</f>
        <v/>
      </c>
      <c r="AR75" s="113">
        <f>IF($U75&lt;&gt;"","31","")</f>
        <v/>
      </c>
      <c r="AS75" s="113">
        <f>IF($U75&lt;&gt;"","FALSE","")</f>
        <v/>
      </c>
      <c r="AT75" s="113">
        <f>IF($U75&lt;&gt;"","TRUE","")</f>
        <v/>
      </c>
    </row>
    <row r="76" thickBot="1">
      <c r="A76" s="99">
        <f>IF($U76&lt;&gt;"",'HPDB FDT-2'!$Q84,"")</f>
        <v/>
      </c>
      <c r="B76" s="99">
        <f>IF($U76&lt;&gt;"",'HPDB FDT-2'!$R84,"")</f>
        <v/>
      </c>
      <c r="C76" s="99">
        <f>IF($U76&lt;&gt;"",'HPDB FDT-2'!$S84,"")</f>
        <v/>
      </c>
      <c r="D76" s="115">
        <f>IF($U76&lt;&gt;"",'HPDB FDT-2'!$T84,"")</f>
        <v/>
      </c>
      <c r="E76" s="99">
        <f>IF($U76&lt;&gt;"","FTTH","")</f>
        <v/>
      </c>
      <c r="F76" s="115">
        <f>IF($U76&lt;&gt;"",'HPDB FDT-2'!$V84,"")</f>
        <v/>
      </c>
      <c r="G76" s="99">
        <f>IF($U76&lt;&gt;"","General Retail","")</f>
        <v/>
      </c>
      <c r="H76" s="99">
        <f>IF($U76&lt;&gt;"",'CLUSTER FDT-2'!$A$2,"")</f>
        <v/>
      </c>
      <c r="J76" s="99">
        <f>IF($U76&lt;&gt;"",'CLUSTER FDT-2'!$A$2,"")</f>
        <v/>
      </c>
      <c r="K76" s="99">
        <f>IF($U76&lt;&gt;"",'CLUSTER FDT-2'!$A$2,"")</f>
        <v/>
      </c>
      <c r="L76" s="99">
        <f>IF($U76&lt;&gt;"",'HPDB FDT-2'!$AA84,"")</f>
        <v/>
      </c>
      <c r="M76" s="99">
        <f>IF($U76&lt;&gt;"",'HPDB FDT-2'!$AB84,"")</f>
        <v/>
      </c>
      <c r="N76" s="113">
        <f>IF($U76&lt;&gt;"",'HPDB FDT-2'!$AC84,"")</f>
        <v/>
      </c>
      <c r="O76" s="99">
        <f>IF('HPDB FDT-2'!$AD84="","",'HPDB FDT-2'!$AD84)</f>
        <v/>
      </c>
      <c r="T76" s="99">
        <f>IF('HPDB FDT-2'!$AI84="","",'HPDB FDT-2'!$AI84)</f>
        <v/>
      </c>
      <c r="U76" s="99">
        <f>IF('HPDB FDT-2'!$AJ84="","",'HPDB FDT-2'!$AJ84)</f>
        <v/>
      </c>
      <c r="V76" s="113">
        <f>IF($U76&lt;&gt;"","Single Dwelling Unit","")</f>
        <v/>
      </c>
      <c r="AB76" s="113">
        <f>IF($U76&lt;&gt;"","RFS","")</f>
        <v/>
      </c>
      <c r="AC76" s="120">
        <f>IF($U76&lt;&gt;"",'HPDB FDT-2'!$Q$3,"")</f>
        <v/>
      </c>
      <c r="AD76" s="112">
        <f>IF($U76&lt;&gt;"",'HPDB FDT-2'!$Q$4,"")</f>
        <v/>
      </c>
      <c r="AE76" s="99">
        <f>IF($U76&lt;&gt;"",'HPDB FDT-2'!$C$6,"")</f>
        <v/>
      </c>
      <c r="AF76" s="120">
        <f>IF($U76&lt;&gt;"",'HPDB FDT-2'!$AT84,"")</f>
        <v/>
      </c>
      <c r="AG76" s="100">
        <f>IF($A76&lt;&gt;"",'CLUSTER FDT-2'!$H$2,"")</f>
        <v/>
      </c>
      <c r="AH76" s="99">
        <f>IF('HPDB FDT-2'!$AV84="","",'HPDB FDT-2'!$AV84)</f>
        <v/>
      </c>
      <c r="AI76" s="99">
        <f>IF('HPDB FDT-2'!$AW84="","",'HPDB FDT-2'!$AW84)</f>
        <v/>
      </c>
      <c r="AK76" s="113">
        <f>IF($U76&lt;&gt;"",'HPDB FDT-2'!$AX84,"")</f>
        <v/>
      </c>
      <c r="AL76" s="113">
        <f>IF($U76&lt;&gt;"",'HPDB FDT-2'!$AY84,"")</f>
        <v/>
      </c>
      <c r="AM76" s="113">
        <f>IF($U76&lt;&gt;"",'HPDB FDT-2'!$AZ84,"")</f>
        <v/>
      </c>
      <c r="AN76" s="113">
        <f>IF($U76&lt;&gt;"",'HPDB FDT-2'!$BA84,"")</f>
        <v/>
      </c>
      <c r="AO76" s="113">
        <f>IF($U76&lt;&gt;"",'HPDB FDT-2'!$BB84,"")</f>
        <v/>
      </c>
      <c r="AP76" s="113">
        <f>IF($U76&lt;&gt;"","RFS","")</f>
        <v/>
      </c>
      <c r="AR76" s="113">
        <f>IF($U76&lt;&gt;"","31","")</f>
        <v/>
      </c>
      <c r="AS76" s="113">
        <f>IF($U76&lt;&gt;"","FALSE","")</f>
        <v/>
      </c>
      <c r="AT76" s="113">
        <f>IF($U76&lt;&gt;"","TRUE","")</f>
        <v/>
      </c>
    </row>
    <row r="77" thickBot="1">
      <c r="A77" s="99">
        <f>IF($U77&lt;&gt;"",'HPDB FDT-2'!$Q85,"")</f>
        <v/>
      </c>
      <c r="B77" s="99">
        <f>IF($U77&lt;&gt;"",'HPDB FDT-2'!$R85,"")</f>
        <v/>
      </c>
      <c r="C77" s="99">
        <f>IF($U77&lt;&gt;"",'HPDB FDT-2'!$S85,"")</f>
        <v/>
      </c>
      <c r="D77" s="115">
        <f>IF($U77&lt;&gt;"",'HPDB FDT-2'!$T85,"")</f>
        <v/>
      </c>
      <c r="E77" s="99">
        <f>IF($U77&lt;&gt;"","FTTH","")</f>
        <v/>
      </c>
      <c r="F77" s="115">
        <f>IF($U77&lt;&gt;"",'HPDB FDT-2'!$V85,"")</f>
        <v/>
      </c>
      <c r="G77" s="99">
        <f>IF($U77&lt;&gt;"","General Retail","")</f>
        <v/>
      </c>
      <c r="H77" s="99">
        <f>IF($U77&lt;&gt;"",'CLUSTER FDT-2'!$A$2,"")</f>
        <v/>
      </c>
      <c r="J77" s="99">
        <f>IF($U77&lt;&gt;"",'CLUSTER FDT-2'!$A$2,"")</f>
        <v/>
      </c>
      <c r="K77" s="99">
        <f>IF($U77&lt;&gt;"",'CLUSTER FDT-2'!$A$2,"")</f>
        <v/>
      </c>
      <c r="L77" s="99">
        <f>IF($U77&lt;&gt;"",'HPDB FDT-2'!$AA85,"")</f>
        <v/>
      </c>
      <c r="M77" s="99">
        <f>IF($U77&lt;&gt;"",'HPDB FDT-2'!$AB85,"")</f>
        <v/>
      </c>
      <c r="N77" s="113">
        <f>IF($U77&lt;&gt;"",'HPDB FDT-2'!$AC85,"")</f>
        <v/>
      </c>
      <c r="O77" s="99">
        <f>IF('HPDB FDT-2'!$AD85="","",'HPDB FDT-2'!$AD85)</f>
        <v/>
      </c>
      <c r="T77" s="99">
        <f>IF('HPDB FDT-2'!$AI85="","",'HPDB FDT-2'!$AI85)</f>
        <v/>
      </c>
      <c r="U77" s="99">
        <f>IF('HPDB FDT-2'!$AJ85="","",'HPDB FDT-2'!$AJ85)</f>
        <v/>
      </c>
      <c r="V77" s="113">
        <f>IF($U77&lt;&gt;"","Single Dwelling Unit","")</f>
        <v/>
      </c>
      <c r="AB77" s="113">
        <f>IF($U77&lt;&gt;"","RFS","")</f>
        <v/>
      </c>
      <c r="AC77" s="120">
        <f>IF($U77&lt;&gt;"",'HPDB FDT-2'!$Q$3,"")</f>
        <v/>
      </c>
      <c r="AD77" s="112">
        <f>IF($U77&lt;&gt;"",'HPDB FDT-2'!$Q$4,"")</f>
        <v/>
      </c>
      <c r="AE77" s="99">
        <f>IF($U77&lt;&gt;"",'HPDB FDT-2'!$C$6,"")</f>
        <v/>
      </c>
      <c r="AF77" s="120">
        <f>IF($U77&lt;&gt;"",'HPDB FDT-2'!$AT85,"")</f>
        <v/>
      </c>
      <c r="AG77" s="100">
        <f>IF($A77&lt;&gt;"",'CLUSTER FDT-2'!$H$2,"")</f>
        <v/>
      </c>
      <c r="AH77" s="99">
        <f>IF('HPDB FDT-2'!$AV85="","",'HPDB FDT-2'!$AV85)</f>
        <v/>
      </c>
      <c r="AI77" s="99">
        <f>IF('HPDB FDT-2'!$AW85="","",'HPDB FDT-2'!$AW85)</f>
        <v/>
      </c>
      <c r="AK77" s="113">
        <f>IF($U77&lt;&gt;"",'HPDB FDT-2'!$AX85,"")</f>
        <v/>
      </c>
      <c r="AL77" s="113">
        <f>IF($U77&lt;&gt;"",'HPDB FDT-2'!$AY85,"")</f>
        <v/>
      </c>
      <c r="AM77" s="113">
        <f>IF($U77&lt;&gt;"",'HPDB FDT-2'!$AZ85,"")</f>
        <v/>
      </c>
      <c r="AN77" s="113">
        <f>IF($U77&lt;&gt;"",'HPDB FDT-2'!$BA85,"")</f>
        <v/>
      </c>
      <c r="AO77" s="113">
        <f>IF($U77&lt;&gt;"",'HPDB FDT-2'!$BB85,"")</f>
        <v/>
      </c>
      <c r="AP77" s="113">
        <f>IF($U77&lt;&gt;"","RFS","")</f>
        <v/>
      </c>
      <c r="AR77" s="113">
        <f>IF($U77&lt;&gt;"","31","")</f>
        <v/>
      </c>
      <c r="AS77" s="113">
        <f>IF($U77&lt;&gt;"","FALSE","")</f>
        <v/>
      </c>
      <c r="AT77" s="113">
        <f>IF($U77&lt;&gt;"","TRUE","")</f>
        <v/>
      </c>
    </row>
    <row r="78" thickBot="1">
      <c r="A78" s="99">
        <f>IF($U78&lt;&gt;"",'HPDB FDT-2'!$Q86,"")</f>
        <v/>
      </c>
      <c r="B78" s="99">
        <f>IF($U78&lt;&gt;"",'HPDB FDT-2'!$R86,"")</f>
        <v/>
      </c>
      <c r="C78" s="99">
        <f>IF($U78&lt;&gt;"",'HPDB FDT-2'!$S86,"")</f>
        <v/>
      </c>
      <c r="D78" s="115">
        <f>IF($U78&lt;&gt;"",'HPDB FDT-2'!$T86,"")</f>
        <v/>
      </c>
      <c r="E78" s="99">
        <f>IF($U78&lt;&gt;"","FTTH","")</f>
        <v/>
      </c>
      <c r="F78" s="115">
        <f>IF($U78&lt;&gt;"",'HPDB FDT-2'!$V86,"")</f>
        <v/>
      </c>
      <c r="G78" s="99">
        <f>IF($U78&lt;&gt;"","General Retail","")</f>
        <v/>
      </c>
      <c r="H78" s="99">
        <f>IF($U78&lt;&gt;"",'CLUSTER FDT-2'!$A$2,"")</f>
        <v/>
      </c>
      <c r="J78" s="99">
        <f>IF($U78&lt;&gt;"",'CLUSTER FDT-2'!$A$2,"")</f>
        <v/>
      </c>
      <c r="K78" s="99">
        <f>IF($U78&lt;&gt;"",'CLUSTER FDT-2'!$A$2,"")</f>
        <v/>
      </c>
      <c r="L78" s="99">
        <f>IF($U78&lt;&gt;"",'HPDB FDT-2'!$AA86,"")</f>
        <v/>
      </c>
      <c r="M78" s="99">
        <f>IF($U78&lt;&gt;"",'HPDB FDT-2'!$AB86,"")</f>
        <v/>
      </c>
      <c r="N78" s="113">
        <f>IF($U78&lt;&gt;"",'HPDB FDT-2'!$AC86,"")</f>
        <v/>
      </c>
      <c r="O78" s="99">
        <f>IF('HPDB FDT-2'!$AD86="","",'HPDB FDT-2'!$AD86)</f>
        <v/>
      </c>
      <c r="T78" s="99">
        <f>IF('HPDB FDT-2'!$AI86="","",'HPDB FDT-2'!$AI86)</f>
        <v/>
      </c>
      <c r="U78" s="99">
        <f>IF('HPDB FDT-2'!$AJ86="","",'HPDB FDT-2'!$AJ86)</f>
        <v/>
      </c>
      <c r="V78" s="113">
        <f>IF($U78&lt;&gt;"","Single Dwelling Unit","")</f>
        <v/>
      </c>
      <c r="AB78" s="113">
        <f>IF($U78&lt;&gt;"","RFS","")</f>
        <v/>
      </c>
      <c r="AC78" s="120">
        <f>IF($U78&lt;&gt;"",'HPDB FDT-2'!$Q$3,"")</f>
        <v/>
      </c>
      <c r="AD78" s="112">
        <f>IF($U78&lt;&gt;"",'HPDB FDT-2'!$Q$4,"")</f>
        <v/>
      </c>
      <c r="AE78" s="99">
        <f>IF($U78&lt;&gt;"",'HPDB FDT-2'!$C$6,"")</f>
        <v/>
      </c>
      <c r="AF78" s="120">
        <f>IF($U78&lt;&gt;"",'HPDB FDT-2'!$AT86,"")</f>
        <v/>
      </c>
      <c r="AG78" s="100">
        <f>IF($A78&lt;&gt;"",'CLUSTER FDT-2'!$H$2,"")</f>
        <v/>
      </c>
      <c r="AH78" s="99">
        <f>IF('HPDB FDT-2'!$AV86="","",'HPDB FDT-2'!$AV86)</f>
        <v/>
      </c>
      <c r="AI78" s="99">
        <f>IF('HPDB FDT-2'!$AW86="","",'HPDB FDT-2'!$AW86)</f>
        <v/>
      </c>
      <c r="AK78" s="113">
        <f>IF($U78&lt;&gt;"",'HPDB FDT-2'!$AX86,"")</f>
        <v/>
      </c>
      <c r="AL78" s="113">
        <f>IF($U78&lt;&gt;"",'HPDB FDT-2'!$AY86,"")</f>
        <v/>
      </c>
      <c r="AM78" s="113">
        <f>IF($U78&lt;&gt;"",'HPDB FDT-2'!$AZ86,"")</f>
        <v/>
      </c>
      <c r="AN78" s="113">
        <f>IF($U78&lt;&gt;"",'HPDB FDT-2'!$BA86,"")</f>
        <v/>
      </c>
      <c r="AO78" s="113">
        <f>IF($U78&lt;&gt;"",'HPDB FDT-2'!$BB86,"")</f>
        <v/>
      </c>
      <c r="AP78" s="113">
        <f>IF($U78&lt;&gt;"","RFS","")</f>
        <v/>
      </c>
      <c r="AR78" s="113">
        <f>IF($U78&lt;&gt;"","31","")</f>
        <v/>
      </c>
      <c r="AS78" s="113">
        <f>IF($U78&lt;&gt;"","FALSE","")</f>
        <v/>
      </c>
      <c r="AT78" s="113">
        <f>IF($U78&lt;&gt;"","TRUE","")</f>
        <v/>
      </c>
    </row>
    <row r="79" thickBot="1">
      <c r="A79" s="99">
        <f>IF($U79&lt;&gt;"",'HPDB FDT-2'!$Q87,"")</f>
        <v/>
      </c>
      <c r="B79" s="99">
        <f>IF($U79&lt;&gt;"",'HPDB FDT-2'!$R87,"")</f>
        <v/>
      </c>
      <c r="C79" s="99">
        <f>IF($U79&lt;&gt;"",'HPDB FDT-2'!$S87,"")</f>
        <v/>
      </c>
      <c r="D79" s="115">
        <f>IF($U79&lt;&gt;"",'HPDB FDT-2'!$T87,"")</f>
        <v/>
      </c>
      <c r="E79" s="99">
        <f>IF($U79&lt;&gt;"","FTTH","")</f>
        <v/>
      </c>
      <c r="F79" s="115">
        <f>IF($U79&lt;&gt;"",'HPDB FDT-2'!$V87,"")</f>
        <v/>
      </c>
      <c r="G79" s="99">
        <f>IF($U79&lt;&gt;"","General Retail","")</f>
        <v/>
      </c>
      <c r="H79" s="99">
        <f>IF($U79&lt;&gt;"",'CLUSTER FDT-2'!$A$2,"")</f>
        <v/>
      </c>
      <c r="J79" s="99">
        <f>IF($U79&lt;&gt;"",'CLUSTER FDT-2'!$A$2,"")</f>
        <v/>
      </c>
      <c r="K79" s="99">
        <f>IF($U79&lt;&gt;"",'CLUSTER FDT-2'!$A$2,"")</f>
        <v/>
      </c>
      <c r="L79" s="99">
        <f>IF($U79&lt;&gt;"",'HPDB FDT-2'!$AA87,"")</f>
        <v/>
      </c>
      <c r="M79" s="99">
        <f>IF($U79&lt;&gt;"",'HPDB FDT-2'!$AB87,"")</f>
        <v/>
      </c>
      <c r="N79" s="113">
        <f>IF($U79&lt;&gt;"",'HPDB FDT-2'!$AC87,"")</f>
        <v/>
      </c>
      <c r="O79" s="99">
        <f>IF('HPDB FDT-2'!$AD87="","",'HPDB FDT-2'!$AD87)</f>
        <v/>
      </c>
      <c r="T79" s="99">
        <f>IF('HPDB FDT-2'!$AI87="","",'HPDB FDT-2'!$AI87)</f>
        <v/>
      </c>
      <c r="U79" s="99">
        <f>IF('HPDB FDT-2'!$AJ87="","",'HPDB FDT-2'!$AJ87)</f>
        <v/>
      </c>
      <c r="V79" s="113">
        <f>IF($U79&lt;&gt;"","Single Dwelling Unit","")</f>
        <v/>
      </c>
      <c r="AB79" s="113">
        <f>IF($U79&lt;&gt;"","RFS","")</f>
        <v/>
      </c>
      <c r="AC79" s="120">
        <f>IF($U79&lt;&gt;"",'HPDB FDT-2'!$Q$3,"")</f>
        <v/>
      </c>
      <c r="AD79" s="112">
        <f>IF($U79&lt;&gt;"",'HPDB FDT-2'!$Q$4,"")</f>
        <v/>
      </c>
      <c r="AE79" s="99">
        <f>IF($U79&lt;&gt;"",'HPDB FDT-2'!$C$6,"")</f>
        <v/>
      </c>
      <c r="AF79" s="120">
        <f>IF($U79&lt;&gt;"",'HPDB FDT-2'!$AT87,"")</f>
        <v/>
      </c>
      <c r="AG79" s="100">
        <f>IF($A79&lt;&gt;"",'CLUSTER FDT-2'!$H$2,"")</f>
        <v/>
      </c>
      <c r="AH79" s="99">
        <f>IF('HPDB FDT-2'!$AV87="","",'HPDB FDT-2'!$AV87)</f>
        <v/>
      </c>
      <c r="AI79" s="99">
        <f>IF('HPDB FDT-2'!$AW87="","",'HPDB FDT-2'!$AW87)</f>
        <v/>
      </c>
      <c r="AK79" s="113">
        <f>IF($U79&lt;&gt;"",'HPDB FDT-2'!$AX87,"")</f>
        <v/>
      </c>
      <c r="AL79" s="113">
        <f>IF($U79&lt;&gt;"",'HPDB FDT-2'!$AY87,"")</f>
        <v/>
      </c>
      <c r="AM79" s="113">
        <f>IF($U79&lt;&gt;"",'HPDB FDT-2'!$AZ87,"")</f>
        <v/>
      </c>
      <c r="AN79" s="113">
        <f>IF($U79&lt;&gt;"",'HPDB FDT-2'!$BA87,"")</f>
        <v/>
      </c>
      <c r="AO79" s="113">
        <f>IF($U79&lt;&gt;"",'HPDB FDT-2'!$BB87,"")</f>
        <v/>
      </c>
      <c r="AP79" s="113">
        <f>IF($U79&lt;&gt;"","RFS","")</f>
        <v/>
      </c>
      <c r="AR79" s="113">
        <f>IF($U79&lt;&gt;"","31","")</f>
        <v/>
      </c>
      <c r="AS79" s="113">
        <f>IF($U79&lt;&gt;"","FALSE","")</f>
        <v/>
      </c>
      <c r="AT79" s="113">
        <f>IF($U79&lt;&gt;"","TRUE","")</f>
        <v/>
      </c>
    </row>
    <row r="80" thickBot="1">
      <c r="A80" s="99">
        <f>IF($U80&lt;&gt;"",'HPDB FDT-2'!$Q88,"")</f>
        <v/>
      </c>
      <c r="B80" s="99">
        <f>IF($U80&lt;&gt;"",'HPDB FDT-2'!$R88,"")</f>
        <v/>
      </c>
      <c r="C80" s="99">
        <f>IF($U80&lt;&gt;"",'HPDB FDT-2'!$S88,"")</f>
        <v/>
      </c>
      <c r="D80" s="115">
        <f>IF($U80&lt;&gt;"",'HPDB FDT-2'!$T88,"")</f>
        <v/>
      </c>
      <c r="E80" s="99">
        <f>IF($U80&lt;&gt;"","FTTH","")</f>
        <v/>
      </c>
      <c r="F80" s="115">
        <f>IF($U80&lt;&gt;"",'HPDB FDT-2'!$V88,"")</f>
        <v/>
      </c>
      <c r="G80" s="99">
        <f>IF($U80&lt;&gt;"","General Retail","")</f>
        <v/>
      </c>
      <c r="H80" s="99">
        <f>IF($U80&lt;&gt;"",'CLUSTER FDT-2'!$A$2,"")</f>
        <v/>
      </c>
      <c r="J80" s="99">
        <f>IF($U80&lt;&gt;"",'CLUSTER FDT-2'!$A$2,"")</f>
        <v/>
      </c>
      <c r="K80" s="99">
        <f>IF($U80&lt;&gt;"",'CLUSTER FDT-2'!$A$2,"")</f>
        <v/>
      </c>
      <c r="L80" s="99">
        <f>IF($U80&lt;&gt;"",'HPDB FDT-2'!$AA88,"")</f>
        <v/>
      </c>
      <c r="M80" s="99">
        <f>IF($U80&lt;&gt;"",'HPDB FDT-2'!$AB88,"")</f>
        <v/>
      </c>
      <c r="N80" s="113">
        <f>IF($U80&lt;&gt;"",'HPDB FDT-2'!$AC88,"")</f>
        <v/>
      </c>
      <c r="O80" s="99">
        <f>IF('HPDB FDT-2'!$AD88="","",'HPDB FDT-2'!$AD88)</f>
        <v/>
      </c>
      <c r="T80" s="99">
        <f>IF('HPDB FDT-2'!$AI88="","",'HPDB FDT-2'!$AI88)</f>
        <v/>
      </c>
      <c r="U80" s="99">
        <f>IF('HPDB FDT-2'!$AJ88="","",'HPDB FDT-2'!$AJ88)</f>
        <v/>
      </c>
      <c r="V80" s="113">
        <f>IF($U80&lt;&gt;"","Single Dwelling Unit","")</f>
        <v/>
      </c>
      <c r="AB80" s="113">
        <f>IF($U80&lt;&gt;"","RFS","")</f>
        <v/>
      </c>
      <c r="AC80" s="120">
        <f>IF($U80&lt;&gt;"",'HPDB FDT-2'!$Q$3,"")</f>
        <v/>
      </c>
      <c r="AD80" s="112">
        <f>IF($U80&lt;&gt;"",'HPDB FDT-2'!$Q$4,"")</f>
        <v/>
      </c>
      <c r="AE80" s="99">
        <f>IF($U80&lt;&gt;"",'HPDB FDT-2'!$C$6,"")</f>
        <v/>
      </c>
      <c r="AF80" s="120">
        <f>IF($U80&lt;&gt;"",'HPDB FDT-2'!$AT88,"")</f>
        <v/>
      </c>
      <c r="AG80" s="100">
        <f>IF($A80&lt;&gt;"",'CLUSTER FDT-2'!$H$2,"")</f>
        <v/>
      </c>
      <c r="AH80" s="99">
        <f>IF('HPDB FDT-2'!$AV88="","",'HPDB FDT-2'!$AV88)</f>
        <v/>
      </c>
      <c r="AI80" s="99">
        <f>IF('HPDB FDT-2'!$AW88="","",'HPDB FDT-2'!$AW88)</f>
        <v/>
      </c>
      <c r="AK80" s="113">
        <f>IF($U80&lt;&gt;"",'HPDB FDT-2'!$AX88,"")</f>
        <v/>
      </c>
      <c r="AL80" s="113">
        <f>IF($U80&lt;&gt;"",'HPDB FDT-2'!$AY88,"")</f>
        <v/>
      </c>
      <c r="AM80" s="113">
        <f>IF($U80&lt;&gt;"",'HPDB FDT-2'!$AZ88,"")</f>
        <v/>
      </c>
      <c r="AN80" s="113">
        <f>IF($U80&lt;&gt;"",'HPDB FDT-2'!$BA88,"")</f>
        <v/>
      </c>
      <c r="AO80" s="113">
        <f>IF($U80&lt;&gt;"",'HPDB FDT-2'!$BB88,"")</f>
        <v/>
      </c>
      <c r="AP80" s="113">
        <f>IF($U80&lt;&gt;"","RFS","")</f>
        <v/>
      </c>
      <c r="AR80" s="113">
        <f>IF($U80&lt;&gt;"","31","")</f>
        <v/>
      </c>
      <c r="AS80" s="113">
        <f>IF($U80&lt;&gt;"","FALSE","")</f>
        <v/>
      </c>
      <c r="AT80" s="113">
        <f>IF($U80&lt;&gt;"","TRUE","")</f>
        <v/>
      </c>
    </row>
    <row r="81" thickBot="1">
      <c r="A81" s="99">
        <f>IF($U81&lt;&gt;"",'HPDB FDT-2'!$Q89,"")</f>
        <v/>
      </c>
      <c r="B81" s="99">
        <f>IF($U81&lt;&gt;"",'HPDB FDT-2'!$R89,"")</f>
        <v/>
      </c>
      <c r="C81" s="99">
        <f>IF($U81&lt;&gt;"",'HPDB FDT-2'!$S89,"")</f>
        <v/>
      </c>
      <c r="D81" s="115">
        <f>IF($U81&lt;&gt;"",'HPDB FDT-2'!$T89,"")</f>
        <v/>
      </c>
      <c r="E81" s="99">
        <f>IF($U81&lt;&gt;"","FTTH","")</f>
        <v/>
      </c>
      <c r="F81" s="115">
        <f>IF($U81&lt;&gt;"",'HPDB FDT-2'!$V89,"")</f>
        <v/>
      </c>
      <c r="G81" s="99">
        <f>IF($U81&lt;&gt;"","General Retail","")</f>
        <v/>
      </c>
      <c r="H81" s="99">
        <f>IF($U81&lt;&gt;"",'CLUSTER FDT-2'!$A$2,"")</f>
        <v/>
      </c>
      <c r="J81" s="99">
        <f>IF($U81&lt;&gt;"",'CLUSTER FDT-2'!$A$2,"")</f>
        <v/>
      </c>
      <c r="K81" s="99">
        <f>IF($U81&lt;&gt;"",'CLUSTER FDT-2'!$A$2,"")</f>
        <v/>
      </c>
      <c r="L81" s="99">
        <f>IF($U81&lt;&gt;"",'HPDB FDT-2'!$AA89,"")</f>
        <v/>
      </c>
      <c r="M81" s="99">
        <f>IF($U81&lt;&gt;"",'HPDB FDT-2'!$AB89,"")</f>
        <v/>
      </c>
      <c r="N81" s="113">
        <f>IF($U81&lt;&gt;"",'HPDB FDT-2'!$AC89,"")</f>
        <v/>
      </c>
      <c r="O81" s="99">
        <f>IF('HPDB FDT-2'!$AD89="","",'HPDB FDT-2'!$AD89)</f>
        <v/>
      </c>
      <c r="T81" s="99">
        <f>IF('HPDB FDT-2'!$AI89="","",'HPDB FDT-2'!$AI89)</f>
        <v/>
      </c>
      <c r="U81" s="99">
        <f>IF('HPDB FDT-2'!$AJ89="","",'HPDB FDT-2'!$AJ89)</f>
        <v/>
      </c>
      <c r="V81" s="113">
        <f>IF($U81&lt;&gt;"","Single Dwelling Unit","")</f>
        <v/>
      </c>
      <c r="AB81" s="113">
        <f>IF($U81&lt;&gt;"","RFS","")</f>
        <v/>
      </c>
      <c r="AC81" s="120">
        <f>IF($U81&lt;&gt;"",'HPDB FDT-2'!$Q$3,"")</f>
        <v/>
      </c>
      <c r="AD81" s="112">
        <f>IF($U81&lt;&gt;"",'HPDB FDT-2'!$Q$4,"")</f>
        <v/>
      </c>
      <c r="AE81" s="99">
        <f>IF($U81&lt;&gt;"",'HPDB FDT-2'!$C$6,"")</f>
        <v/>
      </c>
      <c r="AF81" s="120">
        <f>IF($U81&lt;&gt;"",'HPDB FDT-2'!$AT89,"")</f>
        <v/>
      </c>
      <c r="AG81" s="100">
        <f>IF($A81&lt;&gt;"",'CLUSTER FDT-2'!$H$2,"")</f>
        <v/>
      </c>
      <c r="AH81" s="99">
        <f>IF('HPDB FDT-2'!$AV89="","",'HPDB FDT-2'!$AV89)</f>
        <v/>
      </c>
      <c r="AI81" s="99">
        <f>IF('HPDB FDT-2'!$AW89="","",'HPDB FDT-2'!$AW89)</f>
        <v/>
      </c>
      <c r="AK81" s="113">
        <f>IF($U81&lt;&gt;"",'HPDB FDT-2'!$AX89,"")</f>
        <v/>
      </c>
      <c r="AL81" s="113">
        <f>IF($U81&lt;&gt;"",'HPDB FDT-2'!$AY89,"")</f>
        <v/>
      </c>
      <c r="AM81" s="113">
        <f>IF($U81&lt;&gt;"",'HPDB FDT-2'!$AZ89,"")</f>
        <v/>
      </c>
      <c r="AN81" s="113">
        <f>IF($U81&lt;&gt;"",'HPDB FDT-2'!$BA89,"")</f>
        <v/>
      </c>
      <c r="AO81" s="113">
        <f>IF($U81&lt;&gt;"",'HPDB FDT-2'!$BB89,"")</f>
        <v/>
      </c>
      <c r="AP81" s="113">
        <f>IF($U81&lt;&gt;"","RFS","")</f>
        <v/>
      </c>
      <c r="AR81" s="113">
        <f>IF($U81&lt;&gt;"","31","")</f>
        <v/>
      </c>
      <c r="AS81" s="113">
        <f>IF($U81&lt;&gt;"","FALSE","")</f>
        <v/>
      </c>
      <c r="AT81" s="113">
        <f>IF($U81&lt;&gt;"","TRUE","")</f>
        <v/>
      </c>
    </row>
    <row r="82" thickBot="1">
      <c r="A82" s="99">
        <f>IF($U82&lt;&gt;"",'HPDB FDT-2'!$Q90,"")</f>
        <v/>
      </c>
      <c r="B82" s="99">
        <f>IF($U82&lt;&gt;"",'HPDB FDT-2'!$R90,"")</f>
        <v/>
      </c>
      <c r="C82" s="99">
        <f>IF($U82&lt;&gt;"",'HPDB FDT-2'!$S90,"")</f>
        <v/>
      </c>
      <c r="D82" s="115">
        <f>IF($U82&lt;&gt;"",'HPDB FDT-2'!$T90,"")</f>
        <v/>
      </c>
      <c r="E82" s="99">
        <f>IF($U82&lt;&gt;"","FTTH","")</f>
        <v/>
      </c>
      <c r="F82" s="115">
        <f>IF($U82&lt;&gt;"",'HPDB FDT-2'!$V90,"")</f>
        <v/>
      </c>
      <c r="G82" s="99">
        <f>IF($U82&lt;&gt;"","General Retail","")</f>
        <v/>
      </c>
      <c r="H82" s="99">
        <f>IF($U82&lt;&gt;"",'CLUSTER FDT-2'!$A$2,"")</f>
        <v/>
      </c>
      <c r="J82" s="99">
        <f>IF($U82&lt;&gt;"",'CLUSTER FDT-2'!$A$2,"")</f>
        <v/>
      </c>
      <c r="K82" s="99">
        <f>IF($U82&lt;&gt;"",'CLUSTER FDT-2'!$A$2,"")</f>
        <v/>
      </c>
      <c r="L82" s="99">
        <f>IF($U82&lt;&gt;"",'HPDB FDT-2'!$AA90,"")</f>
        <v/>
      </c>
      <c r="M82" s="99">
        <f>IF($U82&lt;&gt;"",'HPDB FDT-2'!$AB90,"")</f>
        <v/>
      </c>
      <c r="N82" s="113">
        <f>IF($U82&lt;&gt;"",'HPDB FDT-2'!$AC90,"")</f>
        <v/>
      </c>
      <c r="O82" s="99">
        <f>IF('HPDB FDT-2'!$AD90="","",'HPDB FDT-2'!$AD90)</f>
        <v/>
      </c>
      <c r="T82" s="99">
        <f>IF('HPDB FDT-2'!$AI90="","",'HPDB FDT-2'!$AI90)</f>
        <v/>
      </c>
      <c r="U82" s="99">
        <f>IF('HPDB FDT-2'!$AJ90="","",'HPDB FDT-2'!$AJ90)</f>
        <v/>
      </c>
      <c r="V82" s="113">
        <f>IF($U82&lt;&gt;"","Single Dwelling Unit","")</f>
        <v/>
      </c>
      <c r="AB82" s="113">
        <f>IF($U82&lt;&gt;"","RFS","")</f>
        <v/>
      </c>
      <c r="AC82" s="120">
        <f>IF($U82&lt;&gt;"",'HPDB FDT-2'!$Q$3,"")</f>
        <v/>
      </c>
      <c r="AD82" s="112">
        <f>IF($U82&lt;&gt;"",'HPDB FDT-2'!$Q$4,"")</f>
        <v/>
      </c>
      <c r="AE82" s="99">
        <f>IF($U82&lt;&gt;"",'HPDB FDT-2'!$C$6,"")</f>
        <v/>
      </c>
      <c r="AF82" s="120">
        <f>IF($U82&lt;&gt;"",'HPDB FDT-2'!$AT90,"")</f>
        <v/>
      </c>
      <c r="AG82" s="100">
        <f>IF($A82&lt;&gt;"",'CLUSTER FDT-2'!$H$2,"")</f>
        <v/>
      </c>
      <c r="AH82" s="99">
        <f>IF('HPDB FDT-2'!$AV90="","",'HPDB FDT-2'!$AV90)</f>
        <v/>
      </c>
      <c r="AI82" s="99">
        <f>IF('HPDB FDT-2'!$AW90="","",'HPDB FDT-2'!$AW90)</f>
        <v/>
      </c>
      <c r="AK82" s="113">
        <f>IF($U82&lt;&gt;"",'HPDB FDT-2'!$AX90,"")</f>
        <v/>
      </c>
      <c r="AL82" s="113">
        <f>IF($U82&lt;&gt;"",'HPDB FDT-2'!$AY90,"")</f>
        <v/>
      </c>
      <c r="AM82" s="113">
        <f>IF($U82&lt;&gt;"",'HPDB FDT-2'!$AZ90,"")</f>
        <v/>
      </c>
      <c r="AN82" s="113">
        <f>IF($U82&lt;&gt;"",'HPDB FDT-2'!$BA90,"")</f>
        <v/>
      </c>
      <c r="AO82" s="113">
        <f>IF($U82&lt;&gt;"",'HPDB FDT-2'!$BB90,"")</f>
        <v/>
      </c>
      <c r="AP82" s="113">
        <f>IF($U82&lt;&gt;"","RFS","")</f>
        <v/>
      </c>
      <c r="AR82" s="113">
        <f>IF($U82&lt;&gt;"","31","")</f>
        <v/>
      </c>
      <c r="AS82" s="113">
        <f>IF($U82&lt;&gt;"","FALSE","")</f>
        <v/>
      </c>
      <c r="AT82" s="113">
        <f>IF($U82&lt;&gt;"","TRUE","")</f>
        <v/>
      </c>
    </row>
    <row r="83" thickBot="1">
      <c r="A83" s="99">
        <f>IF($U83&lt;&gt;"",'HPDB FDT-2'!$Q91,"")</f>
        <v/>
      </c>
      <c r="B83" s="99">
        <f>IF($U83&lt;&gt;"",'HPDB FDT-2'!$R91,"")</f>
        <v/>
      </c>
      <c r="C83" s="99">
        <f>IF($U83&lt;&gt;"",'HPDB FDT-2'!$S91,"")</f>
        <v/>
      </c>
      <c r="D83" s="115">
        <f>IF($U83&lt;&gt;"",'HPDB FDT-2'!$T91,"")</f>
        <v/>
      </c>
      <c r="E83" s="99">
        <f>IF($U83&lt;&gt;"","FTTH","")</f>
        <v/>
      </c>
      <c r="F83" s="115">
        <f>IF($U83&lt;&gt;"",'HPDB FDT-2'!$V91,"")</f>
        <v/>
      </c>
      <c r="G83" s="99">
        <f>IF($U83&lt;&gt;"","General Retail","")</f>
        <v/>
      </c>
      <c r="H83" s="99">
        <f>IF($U83&lt;&gt;"",'CLUSTER FDT-2'!$A$2,"")</f>
        <v/>
      </c>
      <c r="J83" s="99">
        <f>IF($U83&lt;&gt;"",'CLUSTER FDT-2'!$A$2,"")</f>
        <v/>
      </c>
      <c r="K83" s="99">
        <f>IF($U83&lt;&gt;"",'CLUSTER FDT-2'!$A$2,"")</f>
        <v/>
      </c>
      <c r="L83" s="99">
        <f>IF($U83&lt;&gt;"",'HPDB FDT-2'!$AA91,"")</f>
        <v/>
      </c>
      <c r="M83" s="99">
        <f>IF($U83&lt;&gt;"",'HPDB FDT-2'!$AB91,"")</f>
        <v/>
      </c>
      <c r="N83" s="113">
        <f>IF($U83&lt;&gt;"",'HPDB FDT-2'!$AC91,"")</f>
        <v/>
      </c>
      <c r="O83" s="99">
        <f>IF('HPDB FDT-2'!$AD91="","",'HPDB FDT-2'!$AD91)</f>
        <v/>
      </c>
      <c r="T83" s="99">
        <f>IF('HPDB FDT-2'!$AI91="","",'HPDB FDT-2'!$AI91)</f>
        <v/>
      </c>
      <c r="U83" s="99">
        <f>IF('HPDB FDT-2'!$AJ91="","",'HPDB FDT-2'!$AJ91)</f>
        <v/>
      </c>
      <c r="V83" s="113">
        <f>IF($U83&lt;&gt;"","Single Dwelling Unit","")</f>
        <v/>
      </c>
      <c r="AB83" s="113">
        <f>IF($U83&lt;&gt;"","RFS","")</f>
        <v/>
      </c>
      <c r="AC83" s="120">
        <f>IF($U83&lt;&gt;"",'HPDB FDT-2'!$Q$3,"")</f>
        <v/>
      </c>
      <c r="AD83" s="112">
        <f>IF($U83&lt;&gt;"",'HPDB FDT-2'!$Q$4,"")</f>
        <v/>
      </c>
      <c r="AE83" s="99">
        <f>IF($U83&lt;&gt;"",'HPDB FDT-2'!$C$6,"")</f>
        <v/>
      </c>
      <c r="AF83" s="120">
        <f>IF($U83&lt;&gt;"",'HPDB FDT-2'!$AT91,"")</f>
        <v/>
      </c>
      <c r="AG83" s="100">
        <f>IF($A83&lt;&gt;"",'CLUSTER FDT-2'!$H$2,"")</f>
        <v/>
      </c>
      <c r="AH83" s="99">
        <f>IF('HPDB FDT-2'!$AV91="","",'HPDB FDT-2'!$AV91)</f>
        <v/>
      </c>
      <c r="AI83" s="99">
        <f>IF('HPDB FDT-2'!$AW91="","",'HPDB FDT-2'!$AW91)</f>
        <v/>
      </c>
      <c r="AK83" s="113">
        <f>IF($U83&lt;&gt;"",'HPDB FDT-2'!$AX91,"")</f>
        <v/>
      </c>
      <c r="AL83" s="113">
        <f>IF($U83&lt;&gt;"",'HPDB FDT-2'!$AY91,"")</f>
        <v/>
      </c>
      <c r="AM83" s="113">
        <f>IF($U83&lt;&gt;"",'HPDB FDT-2'!$AZ91,"")</f>
        <v/>
      </c>
      <c r="AN83" s="113">
        <f>IF($U83&lt;&gt;"",'HPDB FDT-2'!$BA91,"")</f>
        <v/>
      </c>
      <c r="AO83" s="113">
        <f>IF($U83&lt;&gt;"",'HPDB FDT-2'!$BB91,"")</f>
        <v/>
      </c>
      <c r="AP83" s="113">
        <f>IF($U83&lt;&gt;"","RFS","")</f>
        <v/>
      </c>
      <c r="AR83" s="113">
        <f>IF($U83&lt;&gt;"","31","")</f>
        <v/>
      </c>
      <c r="AS83" s="113">
        <f>IF($U83&lt;&gt;"","FALSE","")</f>
        <v/>
      </c>
      <c r="AT83" s="113">
        <f>IF($U83&lt;&gt;"","TRUE","")</f>
        <v/>
      </c>
    </row>
    <row r="84" thickBot="1">
      <c r="A84" s="99">
        <f>IF($U84&lt;&gt;"",'HPDB FDT-2'!$Q92,"")</f>
        <v/>
      </c>
      <c r="B84" s="99">
        <f>IF($U84&lt;&gt;"",'HPDB FDT-2'!$R92,"")</f>
        <v/>
      </c>
      <c r="C84" s="99">
        <f>IF($U84&lt;&gt;"",'HPDB FDT-2'!$S92,"")</f>
        <v/>
      </c>
      <c r="D84" s="115">
        <f>IF($U84&lt;&gt;"",'HPDB FDT-2'!$T92,"")</f>
        <v/>
      </c>
      <c r="E84" s="99">
        <f>IF($U84&lt;&gt;"","FTTH","")</f>
        <v/>
      </c>
      <c r="F84" s="115">
        <f>IF($U84&lt;&gt;"",'HPDB FDT-2'!$V92,"")</f>
        <v/>
      </c>
      <c r="G84" s="99">
        <f>IF($U84&lt;&gt;"","General Retail","")</f>
        <v/>
      </c>
      <c r="H84" s="99">
        <f>IF($U84&lt;&gt;"",'CLUSTER FDT-2'!$A$2,"")</f>
        <v/>
      </c>
      <c r="J84" s="99">
        <f>IF($U84&lt;&gt;"",'CLUSTER FDT-2'!$A$2,"")</f>
        <v/>
      </c>
      <c r="K84" s="99">
        <f>IF($U84&lt;&gt;"",'CLUSTER FDT-2'!$A$2,"")</f>
        <v/>
      </c>
      <c r="L84" s="99">
        <f>IF($U84&lt;&gt;"",'HPDB FDT-2'!$AA92,"")</f>
        <v/>
      </c>
      <c r="M84" s="99">
        <f>IF($U84&lt;&gt;"",'HPDB FDT-2'!$AB92,"")</f>
        <v/>
      </c>
      <c r="N84" s="113">
        <f>IF($U84&lt;&gt;"",'HPDB FDT-2'!$AC92,"")</f>
        <v/>
      </c>
      <c r="O84" s="99">
        <f>IF('HPDB FDT-2'!$AD92="","",'HPDB FDT-2'!$AD92)</f>
        <v/>
      </c>
      <c r="T84" s="99">
        <f>IF('HPDB FDT-2'!$AI92="","",'HPDB FDT-2'!$AI92)</f>
        <v/>
      </c>
      <c r="U84" s="99">
        <f>IF('HPDB FDT-2'!$AJ92="","",'HPDB FDT-2'!$AJ92)</f>
        <v/>
      </c>
      <c r="V84" s="113">
        <f>IF($U84&lt;&gt;"","Single Dwelling Unit","")</f>
        <v/>
      </c>
      <c r="AB84" s="113">
        <f>IF($U84&lt;&gt;"","RFS","")</f>
        <v/>
      </c>
      <c r="AC84" s="120">
        <f>IF($U84&lt;&gt;"",'HPDB FDT-2'!$Q$3,"")</f>
        <v/>
      </c>
      <c r="AD84" s="112">
        <f>IF($U84&lt;&gt;"",'HPDB FDT-2'!$Q$4,"")</f>
        <v/>
      </c>
      <c r="AE84" s="99">
        <f>IF($U84&lt;&gt;"",'HPDB FDT-2'!$C$6,"")</f>
        <v/>
      </c>
      <c r="AF84" s="120">
        <f>IF($U84&lt;&gt;"",'HPDB FDT-2'!$AT92,"")</f>
        <v/>
      </c>
      <c r="AG84" s="100">
        <f>IF($A84&lt;&gt;"",'CLUSTER FDT-2'!$H$2,"")</f>
        <v/>
      </c>
      <c r="AH84" s="99">
        <f>IF('HPDB FDT-2'!$AV92="","",'HPDB FDT-2'!$AV92)</f>
        <v/>
      </c>
      <c r="AI84" s="99">
        <f>IF('HPDB FDT-2'!$AW92="","",'HPDB FDT-2'!$AW92)</f>
        <v/>
      </c>
      <c r="AK84" s="113">
        <f>IF($U84&lt;&gt;"",'HPDB FDT-2'!$AX92,"")</f>
        <v/>
      </c>
      <c r="AL84" s="113">
        <f>IF($U84&lt;&gt;"",'HPDB FDT-2'!$AY92,"")</f>
        <v/>
      </c>
      <c r="AM84" s="113">
        <f>IF($U84&lt;&gt;"",'HPDB FDT-2'!$AZ92,"")</f>
        <v/>
      </c>
      <c r="AN84" s="113">
        <f>IF($U84&lt;&gt;"",'HPDB FDT-2'!$BA92,"")</f>
        <v/>
      </c>
      <c r="AO84" s="113">
        <f>IF($U84&lt;&gt;"",'HPDB FDT-2'!$BB92,"")</f>
        <v/>
      </c>
      <c r="AP84" s="113">
        <f>IF($U84&lt;&gt;"","RFS","")</f>
        <v/>
      </c>
      <c r="AR84" s="113">
        <f>IF($U84&lt;&gt;"","31","")</f>
        <v/>
      </c>
      <c r="AS84" s="113">
        <f>IF($U84&lt;&gt;"","FALSE","")</f>
        <v/>
      </c>
      <c r="AT84" s="113">
        <f>IF($U84&lt;&gt;"","TRUE","")</f>
        <v/>
      </c>
    </row>
    <row r="85" thickBot="1">
      <c r="A85" s="99">
        <f>IF($U85&lt;&gt;"",'HPDB FDT-2'!$Q93,"")</f>
        <v/>
      </c>
      <c r="B85" s="99">
        <f>IF($U85&lt;&gt;"",'HPDB FDT-2'!$R93,"")</f>
        <v/>
      </c>
      <c r="C85" s="99">
        <f>IF($U85&lt;&gt;"",'HPDB FDT-2'!$S93,"")</f>
        <v/>
      </c>
      <c r="D85" s="115">
        <f>IF($U85&lt;&gt;"",'HPDB FDT-2'!$T93,"")</f>
        <v/>
      </c>
      <c r="E85" s="99">
        <f>IF($U85&lt;&gt;"","FTTH","")</f>
        <v/>
      </c>
      <c r="F85" s="115">
        <f>IF($U85&lt;&gt;"",'HPDB FDT-2'!$V93,"")</f>
        <v/>
      </c>
      <c r="G85" s="99">
        <f>IF($U85&lt;&gt;"","General Retail","")</f>
        <v/>
      </c>
      <c r="H85" s="99">
        <f>IF($U85&lt;&gt;"",'CLUSTER FDT-2'!$A$2,"")</f>
        <v/>
      </c>
      <c r="J85" s="99">
        <f>IF($U85&lt;&gt;"",'CLUSTER FDT-2'!$A$2,"")</f>
        <v/>
      </c>
      <c r="K85" s="99">
        <f>IF($U85&lt;&gt;"",'CLUSTER FDT-2'!$A$2,"")</f>
        <v/>
      </c>
      <c r="L85" s="99">
        <f>IF($U85&lt;&gt;"",'HPDB FDT-2'!$AA93,"")</f>
        <v/>
      </c>
      <c r="M85" s="99">
        <f>IF($U85&lt;&gt;"",'HPDB FDT-2'!$AB93,"")</f>
        <v/>
      </c>
      <c r="N85" s="113">
        <f>IF($U85&lt;&gt;"",'HPDB FDT-2'!$AC93,"")</f>
        <v/>
      </c>
      <c r="O85" s="99">
        <f>IF('HPDB FDT-2'!$AD93="","",'HPDB FDT-2'!$AD93)</f>
        <v/>
      </c>
      <c r="T85" s="99">
        <f>IF('HPDB FDT-2'!$AI93="","",'HPDB FDT-2'!$AI93)</f>
        <v/>
      </c>
      <c r="U85" s="99">
        <f>IF('HPDB FDT-2'!$AJ93="","",'HPDB FDT-2'!$AJ93)</f>
        <v/>
      </c>
      <c r="V85" s="113">
        <f>IF($U85&lt;&gt;"","Single Dwelling Unit","")</f>
        <v/>
      </c>
      <c r="AB85" s="113">
        <f>IF($U85&lt;&gt;"","RFS","")</f>
        <v/>
      </c>
      <c r="AC85" s="120">
        <f>IF($U85&lt;&gt;"",'HPDB FDT-2'!$Q$3,"")</f>
        <v/>
      </c>
      <c r="AD85" s="112">
        <f>IF($U85&lt;&gt;"",'HPDB FDT-2'!$Q$4,"")</f>
        <v/>
      </c>
      <c r="AE85" s="99">
        <f>IF($U85&lt;&gt;"",'HPDB FDT-2'!$C$6,"")</f>
        <v/>
      </c>
      <c r="AF85" s="120">
        <f>IF($U85&lt;&gt;"",'HPDB FDT-2'!$AT93,"")</f>
        <v/>
      </c>
      <c r="AG85" s="100">
        <f>IF($A85&lt;&gt;"",'CLUSTER FDT-2'!$H$2,"")</f>
        <v/>
      </c>
      <c r="AH85" s="99">
        <f>IF('HPDB FDT-2'!$AV93="","",'HPDB FDT-2'!$AV93)</f>
        <v/>
      </c>
      <c r="AI85" s="99">
        <f>IF('HPDB FDT-2'!$AW93="","",'HPDB FDT-2'!$AW93)</f>
        <v/>
      </c>
      <c r="AK85" s="113">
        <f>IF($U85&lt;&gt;"",'HPDB FDT-2'!$AX93,"")</f>
        <v/>
      </c>
      <c r="AL85" s="113">
        <f>IF($U85&lt;&gt;"",'HPDB FDT-2'!$AY93,"")</f>
        <v/>
      </c>
      <c r="AM85" s="113">
        <f>IF($U85&lt;&gt;"",'HPDB FDT-2'!$AZ93,"")</f>
        <v/>
      </c>
      <c r="AN85" s="113">
        <f>IF($U85&lt;&gt;"",'HPDB FDT-2'!$BA93,"")</f>
        <v/>
      </c>
      <c r="AO85" s="113">
        <f>IF($U85&lt;&gt;"",'HPDB FDT-2'!$BB93,"")</f>
        <v/>
      </c>
      <c r="AP85" s="113">
        <f>IF($U85&lt;&gt;"","RFS","")</f>
        <v/>
      </c>
      <c r="AR85" s="113">
        <f>IF($U85&lt;&gt;"","31","")</f>
        <v/>
      </c>
      <c r="AS85" s="113">
        <f>IF($U85&lt;&gt;"","FALSE","")</f>
        <v/>
      </c>
      <c r="AT85" s="113">
        <f>IF($U85&lt;&gt;"","TRUE","")</f>
        <v/>
      </c>
    </row>
    <row r="86" thickBot="1">
      <c r="A86" s="99">
        <f>IF($U86&lt;&gt;"",'HPDB FDT-2'!$Q94,"")</f>
        <v/>
      </c>
      <c r="B86" s="99">
        <f>IF($U86&lt;&gt;"",'HPDB FDT-2'!$R94,"")</f>
        <v/>
      </c>
      <c r="C86" s="99">
        <f>IF($U86&lt;&gt;"",'HPDB FDT-2'!$S94,"")</f>
        <v/>
      </c>
      <c r="D86" s="115">
        <f>IF($U86&lt;&gt;"",'HPDB FDT-2'!$T94,"")</f>
        <v/>
      </c>
      <c r="E86" s="99">
        <f>IF($U86&lt;&gt;"","FTTH","")</f>
        <v/>
      </c>
      <c r="F86" s="115">
        <f>IF($U86&lt;&gt;"",'HPDB FDT-2'!$V94,"")</f>
        <v/>
      </c>
      <c r="G86" s="99">
        <f>IF($U86&lt;&gt;"","General Retail","")</f>
        <v/>
      </c>
      <c r="H86" s="99">
        <f>IF($U86&lt;&gt;"",'CLUSTER FDT-2'!$A$2,"")</f>
        <v/>
      </c>
      <c r="J86" s="99">
        <f>IF($U86&lt;&gt;"",'CLUSTER FDT-2'!$A$2,"")</f>
        <v/>
      </c>
      <c r="K86" s="99">
        <f>IF($U86&lt;&gt;"",'CLUSTER FDT-2'!$A$2,"")</f>
        <v/>
      </c>
      <c r="L86" s="99">
        <f>IF($U86&lt;&gt;"",'HPDB FDT-2'!$AA94,"")</f>
        <v/>
      </c>
      <c r="M86" s="99">
        <f>IF($U86&lt;&gt;"",'HPDB FDT-2'!$AB94,"")</f>
        <v/>
      </c>
      <c r="N86" s="113">
        <f>IF($U86&lt;&gt;"",'HPDB FDT-2'!$AC94,"")</f>
        <v/>
      </c>
      <c r="O86" s="99">
        <f>IF('HPDB FDT-2'!$AD94="","",'HPDB FDT-2'!$AD94)</f>
        <v/>
      </c>
      <c r="T86" s="99">
        <f>IF('HPDB FDT-2'!$AI94="","",'HPDB FDT-2'!$AI94)</f>
        <v/>
      </c>
      <c r="U86" s="99">
        <f>IF('HPDB FDT-2'!$AJ94="","",'HPDB FDT-2'!$AJ94)</f>
        <v/>
      </c>
      <c r="V86" s="113">
        <f>IF($U86&lt;&gt;"","Single Dwelling Unit","")</f>
        <v/>
      </c>
      <c r="AB86" s="113">
        <f>IF($U86&lt;&gt;"","RFS","")</f>
        <v/>
      </c>
      <c r="AC86" s="120">
        <f>IF($U86&lt;&gt;"",'HPDB FDT-2'!$Q$3,"")</f>
        <v/>
      </c>
      <c r="AD86" s="112">
        <f>IF($U86&lt;&gt;"",'HPDB FDT-2'!$Q$4,"")</f>
        <v/>
      </c>
      <c r="AE86" s="99">
        <f>IF($U86&lt;&gt;"",'HPDB FDT-2'!$C$6,"")</f>
        <v/>
      </c>
      <c r="AF86" s="120">
        <f>IF($U86&lt;&gt;"",'HPDB FDT-2'!$AT94,"")</f>
        <v/>
      </c>
      <c r="AG86" s="100">
        <f>IF($A86&lt;&gt;"",'CLUSTER FDT-2'!$H$2,"")</f>
        <v/>
      </c>
      <c r="AH86" s="99">
        <f>IF('HPDB FDT-2'!$AV94="","",'HPDB FDT-2'!$AV94)</f>
        <v/>
      </c>
      <c r="AI86" s="99">
        <f>IF('HPDB FDT-2'!$AW94="","",'HPDB FDT-2'!$AW94)</f>
        <v/>
      </c>
      <c r="AK86" s="113">
        <f>IF($U86&lt;&gt;"",'HPDB FDT-2'!$AX94,"")</f>
        <v/>
      </c>
      <c r="AL86" s="113">
        <f>IF($U86&lt;&gt;"",'HPDB FDT-2'!$AY94,"")</f>
        <v/>
      </c>
      <c r="AM86" s="113">
        <f>IF($U86&lt;&gt;"",'HPDB FDT-2'!$AZ94,"")</f>
        <v/>
      </c>
      <c r="AN86" s="113">
        <f>IF($U86&lt;&gt;"",'HPDB FDT-2'!$BA94,"")</f>
        <v/>
      </c>
      <c r="AO86" s="113">
        <f>IF($U86&lt;&gt;"",'HPDB FDT-2'!$BB94,"")</f>
        <v/>
      </c>
      <c r="AP86" s="113">
        <f>IF($U86&lt;&gt;"","RFS","")</f>
        <v/>
      </c>
      <c r="AR86" s="113">
        <f>IF($U86&lt;&gt;"","31","")</f>
        <v/>
      </c>
      <c r="AS86" s="113">
        <f>IF($U86&lt;&gt;"","FALSE","")</f>
        <v/>
      </c>
      <c r="AT86" s="113">
        <f>IF($U86&lt;&gt;"","TRUE","")</f>
        <v/>
      </c>
    </row>
    <row r="87" thickBot="1">
      <c r="A87" s="99">
        <f>IF($U87&lt;&gt;"",'HPDB FDT-2'!$Q95,"")</f>
        <v/>
      </c>
      <c r="B87" s="99">
        <f>IF($U87&lt;&gt;"",'HPDB FDT-2'!$R95,"")</f>
        <v/>
      </c>
      <c r="C87" s="99">
        <f>IF($U87&lt;&gt;"",'HPDB FDT-2'!$S95,"")</f>
        <v/>
      </c>
      <c r="D87" s="115">
        <f>IF($U87&lt;&gt;"",'HPDB FDT-2'!$T95,"")</f>
        <v/>
      </c>
      <c r="E87" s="99">
        <f>IF($U87&lt;&gt;"","FTTH","")</f>
        <v/>
      </c>
      <c r="F87" s="115">
        <f>IF($U87&lt;&gt;"",'HPDB FDT-2'!$V95,"")</f>
        <v/>
      </c>
      <c r="G87" s="99">
        <f>IF($U87&lt;&gt;"","General Retail","")</f>
        <v/>
      </c>
      <c r="H87" s="99">
        <f>IF($U87&lt;&gt;"",'CLUSTER FDT-2'!$A$2,"")</f>
        <v/>
      </c>
      <c r="J87" s="99">
        <f>IF($U87&lt;&gt;"",'CLUSTER FDT-2'!$A$2,"")</f>
        <v/>
      </c>
      <c r="K87" s="99">
        <f>IF($U87&lt;&gt;"",'CLUSTER FDT-2'!$A$2,"")</f>
        <v/>
      </c>
      <c r="L87" s="99">
        <f>IF($U87&lt;&gt;"",'HPDB FDT-2'!$AA95,"")</f>
        <v/>
      </c>
      <c r="M87" s="99">
        <f>IF($U87&lt;&gt;"",'HPDB FDT-2'!$AB95,"")</f>
        <v/>
      </c>
      <c r="N87" s="113">
        <f>IF($U87&lt;&gt;"",'HPDB FDT-2'!$AC95,"")</f>
        <v/>
      </c>
      <c r="O87" s="99">
        <f>IF('HPDB FDT-2'!$AD95="","",'HPDB FDT-2'!$AD95)</f>
        <v/>
      </c>
      <c r="T87" s="99">
        <f>IF('HPDB FDT-2'!$AI95="","",'HPDB FDT-2'!$AI95)</f>
        <v/>
      </c>
      <c r="U87" s="99">
        <f>IF('HPDB FDT-2'!$AJ95="","",'HPDB FDT-2'!$AJ95)</f>
        <v/>
      </c>
      <c r="V87" s="113">
        <f>IF($U87&lt;&gt;"","Single Dwelling Unit","")</f>
        <v/>
      </c>
      <c r="AB87" s="113">
        <f>IF($U87&lt;&gt;"","RFS","")</f>
        <v/>
      </c>
      <c r="AC87" s="120">
        <f>IF($U87&lt;&gt;"",'HPDB FDT-2'!$Q$3,"")</f>
        <v/>
      </c>
      <c r="AD87" s="112">
        <f>IF($U87&lt;&gt;"",'HPDB FDT-2'!$Q$4,"")</f>
        <v/>
      </c>
      <c r="AE87" s="99">
        <f>IF($U87&lt;&gt;"",'HPDB FDT-2'!$C$6,"")</f>
        <v/>
      </c>
      <c r="AF87" s="120">
        <f>IF($U87&lt;&gt;"",'HPDB FDT-2'!$AT95,"")</f>
        <v/>
      </c>
      <c r="AG87" s="100">
        <f>IF($A87&lt;&gt;"",'CLUSTER FDT-2'!$H$2,"")</f>
        <v/>
      </c>
      <c r="AH87" s="99">
        <f>IF('HPDB FDT-2'!$AV95="","",'HPDB FDT-2'!$AV95)</f>
        <v/>
      </c>
      <c r="AI87" s="99">
        <f>IF('HPDB FDT-2'!$AW95="","",'HPDB FDT-2'!$AW95)</f>
        <v/>
      </c>
      <c r="AK87" s="113">
        <f>IF($U87&lt;&gt;"",'HPDB FDT-2'!$AX95,"")</f>
        <v/>
      </c>
      <c r="AL87" s="113">
        <f>IF($U87&lt;&gt;"",'HPDB FDT-2'!$AY95,"")</f>
        <v/>
      </c>
      <c r="AM87" s="113">
        <f>IF($U87&lt;&gt;"",'HPDB FDT-2'!$AZ95,"")</f>
        <v/>
      </c>
      <c r="AN87" s="113">
        <f>IF($U87&lt;&gt;"",'HPDB FDT-2'!$BA95,"")</f>
        <v/>
      </c>
      <c r="AO87" s="113">
        <f>IF($U87&lt;&gt;"",'HPDB FDT-2'!$BB95,"")</f>
        <v/>
      </c>
      <c r="AP87" s="113">
        <f>IF($U87&lt;&gt;"","RFS","")</f>
        <v/>
      </c>
      <c r="AR87" s="113">
        <f>IF($U87&lt;&gt;"","31","")</f>
        <v/>
      </c>
      <c r="AS87" s="113">
        <f>IF($U87&lt;&gt;"","FALSE","")</f>
        <v/>
      </c>
      <c r="AT87" s="113">
        <f>IF($U87&lt;&gt;"","TRUE","")</f>
        <v/>
      </c>
    </row>
    <row r="88" thickBot="1">
      <c r="A88" s="99">
        <f>IF($U88&lt;&gt;"",'HPDB FDT-2'!$Q96,"")</f>
        <v/>
      </c>
      <c r="B88" s="99">
        <f>IF($U88&lt;&gt;"",'HPDB FDT-2'!$R96,"")</f>
        <v/>
      </c>
      <c r="C88" s="99">
        <f>IF($U88&lt;&gt;"",'HPDB FDT-2'!$S96,"")</f>
        <v/>
      </c>
      <c r="D88" s="115">
        <f>IF($U88&lt;&gt;"",'HPDB FDT-2'!$T96,"")</f>
        <v/>
      </c>
      <c r="E88" s="99">
        <f>IF($U88&lt;&gt;"","FTTH","")</f>
        <v/>
      </c>
      <c r="F88" s="115">
        <f>IF($U88&lt;&gt;"",'HPDB FDT-2'!$V96,"")</f>
        <v/>
      </c>
      <c r="G88" s="99">
        <f>IF($U88&lt;&gt;"","General Retail","")</f>
        <v/>
      </c>
      <c r="H88" s="99">
        <f>IF($U88&lt;&gt;"",'CLUSTER FDT-2'!$A$2,"")</f>
        <v/>
      </c>
      <c r="J88" s="99">
        <f>IF($U88&lt;&gt;"",'CLUSTER FDT-2'!$A$2,"")</f>
        <v/>
      </c>
      <c r="K88" s="99">
        <f>IF($U88&lt;&gt;"",'CLUSTER FDT-2'!$A$2,"")</f>
        <v/>
      </c>
      <c r="L88" s="99">
        <f>IF($U88&lt;&gt;"",'HPDB FDT-2'!$AA96,"")</f>
        <v/>
      </c>
      <c r="M88" s="99">
        <f>IF($U88&lt;&gt;"",'HPDB FDT-2'!$AB96,"")</f>
        <v/>
      </c>
      <c r="N88" s="113">
        <f>IF($U88&lt;&gt;"",'HPDB FDT-2'!$AC96,"")</f>
        <v/>
      </c>
      <c r="O88" s="99">
        <f>IF('HPDB FDT-2'!$AD96="","",'HPDB FDT-2'!$AD96)</f>
        <v/>
      </c>
      <c r="T88" s="99">
        <f>IF('HPDB FDT-2'!$AI96="","",'HPDB FDT-2'!$AI96)</f>
        <v/>
      </c>
      <c r="U88" s="99">
        <f>IF('HPDB FDT-2'!$AJ96="","",'HPDB FDT-2'!$AJ96)</f>
        <v/>
      </c>
      <c r="V88" s="113">
        <f>IF($U88&lt;&gt;"","Single Dwelling Unit","")</f>
        <v/>
      </c>
      <c r="AB88" s="113">
        <f>IF($U88&lt;&gt;"","RFS","")</f>
        <v/>
      </c>
      <c r="AC88" s="120">
        <f>IF($U88&lt;&gt;"",'HPDB FDT-2'!$Q$3,"")</f>
        <v/>
      </c>
      <c r="AD88" s="112">
        <f>IF($U88&lt;&gt;"",'HPDB FDT-2'!$Q$4,"")</f>
        <v/>
      </c>
      <c r="AE88" s="99">
        <f>IF($U88&lt;&gt;"",'HPDB FDT-2'!$C$6,"")</f>
        <v/>
      </c>
      <c r="AF88" s="120">
        <f>IF($U88&lt;&gt;"",'HPDB FDT-2'!$AT96,"")</f>
        <v/>
      </c>
      <c r="AG88" s="100">
        <f>IF($A88&lt;&gt;"",'CLUSTER FDT-2'!$H$2,"")</f>
        <v/>
      </c>
      <c r="AH88" s="99">
        <f>IF('HPDB FDT-2'!$AV96="","",'HPDB FDT-2'!$AV96)</f>
        <v/>
      </c>
      <c r="AI88" s="99">
        <f>IF('HPDB FDT-2'!$AW96="","",'HPDB FDT-2'!$AW96)</f>
        <v/>
      </c>
      <c r="AK88" s="113">
        <f>IF($U88&lt;&gt;"",'HPDB FDT-2'!$AX96,"")</f>
        <v/>
      </c>
      <c r="AL88" s="113">
        <f>IF($U88&lt;&gt;"",'HPDB FDT-2'!$AY96,"")</f>
        <v/>
      </c>
      <c r="AM88" s="113">
        <f>IF($U88&lt;&gt;"",'HPDB FDT-2'!$AZ96,"")</f>
        <v/>
      </c>
      <c r="AN88" s="113">
        <f>IF($U88&lt;&gt;"",'HPDB FDT-2'!$BA96,"")</f>
        <v/>
      </c>
      <c r="AO88" s="113">
        <f>IF($U88&lt;&gt;"",'HPDB FDT-2'!$BB96,"")</f>
        <v/>
      </c>
      <c r="AP88" s="113">
        <f>IF($U88&lt;&gt;"","RFS","")</f>
        <v/>
      </c>
      <c r="AR88" s="113">
        <f>IF($U88&lt;&gt;"","31","")</f>
        <v/>
      </c>
      <c r="AS88" s="113">
        <f>IF($U88&lt;&gt;"","FALSE","")</f>
        <v/>
      </c>
      <c r="AT88" s="113">
        <f>IF($U88&lt;&gt;"","TRUE","")</f>
        <v/>
      </c>
    </row>
    <row r="89" thickBot="1">
      <c r="A89" s="99">
        <f>IF($U89&lt;&gt;"",'HPDB FDT-2'!$Q97,"")</f>
        <v/>
      </c>
      <c r="B89" s="99">
        <f>IF($U89&lt;&gt;"",'HPDB FDT-2'!$R97,"")</f>
        <v/>
      </c>
      <c r="C89" s="99">
        <f>IF($U89&lt;&gt;"",'HPDB FDT-2'!$S97,"")</f>
        <v/>
      </c>
      <c r="D89" s="115">
        <f>IF($U89&lt;&gt;"",'HPDB FDT-2'!$T97,"")</f>
        <v/>
      </c>
      <c r="E89" s="99">
        <f>IF($U89&lt;&gt;"","FTTH","")</f>
        <v/>
      </c>
      <c r="F89" s="115">
        <f>IF($U89&lt;&gt;"",'HPDB FDT-2'!$V97,"")</f>
        <v/>
      </c>
      <c r="G89" s="99">
        <f>IF($U89&lt;&gt;"","General Retail","")</f>
        <v/>
      </c>
      <c r="H89" s="99">
        <f>IF($U89&lt;&gt;"",'CLUSTER FDT-2'!$A$2,"")</f>
        <v/>
      </c>
      <c r="J89" s="99">
        <f>IF($U89&lt;&gt;"",'CLUSTER FDT-2'!$A$2,"")</f>
        <v/>
      </c>
      <c r="K89" s="99">
        <f>IF($U89&lt;&gt;"",'CLUSTER FDT-2'!$A$2,"")</f>
        <v/>
      </c>
      <c r="L89" s="99">
        <f>IF($U89&lt;&gt;"",'HPDB FDT-2'!$AA97,"")</f>
        <v/>
      </c>
      <c r="M89" s="99">
        <f>IF($U89&lt;&gt;"",'HPDB FDT-2'!$AB97,"")</f>
        <v/>
      </c>
      <c r="N89" s="113">
        <f>IF($U89&lt;&gt;"",'HPDB FDT-2'!$AC97,"")</f>
        <v/>
      </c>
      <c r="O89" s="99">
        <f>IF('HPDB FDT-2'!$AD97="","",'HPDB FDT-2'!$AD97)</f>
        <v/>
      </c>
      <c r="T89" s="99">
        <f>IF('HPDB FDT-2'!$AI97="","",'HPDB FDT-2'!$AI97)</f>
        <v/>
      </c>
      <c r="U89" s="99">
        <f>IF('HPDB FDT-2'!$AJ97="","",'HPDB FDT-2'!$AJ97)</f>
        <v/>
      </c>
      <c r="V89" s="113">
        <f>IF($U89&lt;&gt;"","Single Dwelling Unit","")</f>
        <v/>
      </c>
      <c r="AB89" s="113">
        <f>IF($U89&lt;&gt;"","RFS","")</f>
        <v/>
      </c>
      <c r="AC89" s="120">
        <f>IF($U89&lt;&gt;"",'HPDB FDT-2'!$Q$3,"")</f>
        <v/>
      </c>
      <c r="AD89" s="112">
        <f>IF($U89&lt;&gt;"",'HPDB FDT-2'!$Q$4,"")</f>
        <v/>
      </c>
      <c r="AE89" s="99">
        <f>IF($U89&lt;&gt;"",'HPDB FDT-2'!$C$6,"")</f>
        <v/>
      </c>
      <c r="AF89" s="120">
        <f>IF($U89&lt;&gt;"",'HPDB FDT-2'!$AT97,"")</f>
        <v/>
      </c>
      <c r="AG89" s="100">
        <f>IF($A89&lt;&gt;"",'CLUSTER FDT-2'!$H$2,"")</f>
        <v/>
      </c>
      <c r="AH89" s="99">
        <f>IF('HPDB FDT-2'!$AV97="","",'HPDB FDT-2'!$AV97)</f>
        <v/>
      </c>
      <c r="AI89" s="99">
        <f>IF('HPDB FDT-2'!$AW97="","",'HPDB FDT-2'!$AW97)</f>
        <v/>
      </c>
      <c r="AK89" s="113">
        <f>IF($U89&lt;&gt;"",'HPDB FDT-2'!$AX97,"")</f>
        <v/>
      </c>
      <c r="AL89" s="113">
        <f>IF($U89&lt;&gt;"",'HPDB FDT-2'!$AY97,"")</f>
        <v/>
      </c>
      <c r="AM89" s="113">
        <f>IF($U89&lt;&gt;"",'HPDB FDT-2'!$AZ97,"")</f>
        <v/>
      </c>
      <c r="AN89" s="113">
        <f>IF($U89&lt;&gt;"",'HPDB FDT-2'!$BA97,"")</f>
        <v/>
      </c>
      <c r="AO89" s="113">
        <f>IF($U89&lt;&gt;"",'HPDB FDT-2'!$BB97,"")</f>
        <v/>
      </c>
      <c r="AP89" s="113">
        <f>IF($U89&lt;&gt;"","RFS","")</f>
        <v/>
      </c>
      <c r="AR89" s="113">
        <f>IF($U89&lt;&gt;"","31","")</f>
        <v/>
      </c>
      <c r="AS89" s="113">
        <f>IF($U89&lt;&gt;"","FALSE","")</f>
        <v/>
      </c>
      <c r="AT89" s="113">
        <f>IF($U89&lt;&gt;"","TRUE","")</f>
        <v/>
      </c>
    </row>
    <row r="90" thickBot="1">
      <c r="A90" s="99">
        <f>IF($U90&lt;&gt;"",'HPDB FDT-2'!$Q98,"")</f>
        <v/>
      </c>
      <c r="B90" s="99">
        <f>IF($U90&lt;&gt;"",'HPDB FDT-2'!$R98,"")</f>
        <v/>
      </c>
      <c r="C90" s="99">
        <f>IF($U90&lt;&gt;"",'HPDB FDT-2'!$S98,"")</f>
        <v/>
      </c>
      <c r="D90" s="115">
        <f>IF($U90&lt;&gt;"",'HPDB FDT-2'!$T98,"")</f>
        <v/>
      </c>
      <c r="E90" s="99">
        <f>IF($U90&lt;&gt;"","FTTH","")</f>
        <v/>
      </c>
      <c r="F90" s="115">
        <f>IF($U90&lt;&gt;"",'HPDB FDT-2'!$V98,"")</f>
        <v/>
      </c>
      <c r="G90" s="99">
        <f>IF($U90&lt;&gt;"","General Retail","")</f>
        <v/>
      </c>
      <c r="H90" s="99">
        <f>IF($U90&lt;&gt;"",'CLUSTER FDT-2'!$A$2,"")</f>
        <v/>
      </c>
      <c r="J90" s="99">
        <f>IF($U90&lt;&gt;"",'CLUSTER FDT-2'!$A$2,"")</f>
        <v/>
      </c>
      <c r="K90" s="99">
        <f>IF($U90&lt;&gt;"",'CLUSTER FDT-2'!$A$2,"")</f>
        <v/>
      </c>
      <c r="L90" s="99">
        <f>IF($U90&lt;&gt;"",'HPDB FDT-2'!$AA98,"")</f>
        <v/>
      </c>
      <c r="M90" s="99">
        <f>IF($U90&lt;&gt;"",'HPDB FDT-2'!$AB98,"")</f>
        <v/>
      </c>
      <c r="N90" s="113">
        <f>IF($U90&lt;&gt;"",'HPDB FDT-2'!$AC98,"")</f>
        <v/>
      </c>
      <c r="O90" s="99">
        <f>IF('HPDB FDT-2'!$AD98="","",'HPDB FDT-2'!$AD98)</f>
        <v/>
      </c>
      <c r="T90" s="99">
        <f>IF('HPDB FDT-2'!$AI98="","",'HPDB FDT-2'!$AI98)</f>
        <v/>
      </c>
      <c r="U90" s="99">
        <f>IF('HPDB FDT-2'!$AJ98="","",'HPDB FDT-2'!$AJ98)</f>
        <v/>
      </c>
      <c r="V90" s="113">
        <f>IF($U90&lt;&gt;"","Single Dwelling Unit","")</f>
        <v/>
      </c>
      <c r="AB90" s="113">
        <f>IF($U90&lt;&gt;"","RFS","")</f>
        <v/>
      </c>
      <c r="AC90" s="120">
        <f>IF($U90&lt;&gt;"",'HPDB FDT-2'!$Q$3,"")</f>
        <v/>
      </c>
      <c r="AD90" s="112">
        <f>IF($U90&lt;&gt;"",'HPDB FDT-2'!$Q$4,"")</f>
        <v/>
      </c>
      <c r="AE90" s="99">
        <f>IF($U90&lt;&gt;"",'HPDB FDT-2'!$C$6,"")</f>
        <v/>
      </c>
      <c r="AF90" s="120">
        <f>IF($U90&lt;&gt;"",'HPDB FDT-2'!$AT98,"")</f>
        <v/>
      </c>
      <c r="AG90" s="100">
        <f>IF($A90&lt;&gt;"",'CLUSTER FDT-2'!$H$2,"")</f>
        <v/>
      </c>
      <c r="AH90" s="99">
        <f>IF('HPDB FDT-2'!$AV98="","",'HPDB FDT-2'!$AV98)</f>
        <v/>
      </c>
      <c r="AI90" s="99">
        <f>IF('HPDB FDT-2'!$AW98="","",'HPDB FDT-2'!$AW98)</f>
        <v/>
      </c>
      <c r="AK90" s="113">
        <f>IF($U90&lt;&gt;"",'HPDB FDT-2'!$AX98,"")</f>
        <v/>
      </c>
      <c r="AL90" s="113">
        <f>IF($U90&lt;&gt;"",'HPDB FDT-2'!$AY98,"")</f>
        <v/>
      </c>
      <c r="AM90" s="113">
        <f>IF($U90&lt;&gt;"",'HPDB FDT-2'!$AZ98,"")</f>
        <v/>
      </c>
      <c r="AN90" s="113">
        <f>IF($U90&lt;&gt;"",'HPDB FDT-2'!$BA98,"")</f>
        <v/>
      </c>
      <c r="AO90" s="113">
        <f>IF($U90&lt;&gt;"",'HPDB FDT-2'!$BB98,"")</f>
        <v/>
      </c>
      <c r="AP90" s="113">
        <f>IF($U90&lt;&gt;"","RFS","")</f>
        <v/>
      </c>
      <c r="AR90" s="113">
        <f>IF($U90&lt;&gt;"","31","")</f>
        <v/>
      </c>
      <c r="AS90" s="113">
        <f>IF($U90&lt;&gt;"","FALSE","")</f>
        <v/>
      </c>
      <c r="AT90" s="113">
        <f>IF($U90&lt;&gt;"","TRUE","")</f>
        <v/>
      </c>
    </row>
    <row r="91" thickBot="1">
      <c r="A91" s="99">
        <f>IF($U91&lt;&gt;"",'HPDB FDT-2'!$Q99,"")</f>
        <v/>
      </c>
      <c r="B91" s="99">
        <f>IF($U91&lt;&gt;"",'HPDB FDT-2'!$R99,"")</f>
        <v/>
      </c>
      <c r="C91" s="99">
        <f>IF($U91&lt;&gt;"",'HPDB FDT-2'!$S99,"")</f>
        <v/>
      </c>
      <c r="D91" s="115">
        <f>IF($U91&lt;&gt;"",'HPDB FDT-2'!$T99,"")</f>
        <v/>
      </c>
      <c r="E91" s="99">
        <f>IF($U91&lt;&gt;"","FTTH","")</f>
        <v/>
      </c>
      <c r="F91" s="115">
        <f>IF($U91&lt;&gt;"",'HPDB FDT-2'!$V99,"")</f>
        <v/>
      </c>
      <c r="G91" s="99">
        <f>IF($U91&lt;&gt;"","General Retail","")</f>
        <v/>
      </c>
      <c r="H91" s="99">
        <f>IF($U91&lt;&gt;"",'CLUSTER FDT-2'!$A$2,"")</f>
        <v/>
      </c>
      <c r="J91" s="99">
        <f>IF($U91&lt;&gt;"",'CLUSTER FDT-2'!$A$2,"")</f>
        <v/>
      </c>
      <c r="K91" s="99">
        <f>IF($U91&lt;&gt;"",'CLUSTER FDT-2'!$A$2,"")</f>
        <v/>
      </c>
      <c r="L91" s="99">
        <f>IF($U91&lt;&gt;"",'HPDB FDT-2'!$AA99,"")</f>
        <v/>
      </c>
      <c r="M91" s="99">
        <f>IF($U91&lt;&gt;"",'HPDB FDT-2'!$AB99,"")</f>
        <v/>
      </c>
      <c r="N91" s="113">
        <f>IF($U91&lt;&gt;"",'HPDB FDT-2'!$AC99,"")</f>
        <v/>
      </c>
      <c r="O91" s="99">
        <f>IF('HPDB FDT-2'!$AD99="","",'HPDB FDT-2'!$AD99)</f>
        <v/>
      </c>
      <c r="T91" s="99">
        <f>IF('HPDB FDT-2'!$AI99="","",'HPDB FDT-2'!$AI99)</f>
        <v/>
      </c>
      <c r="U91" s="99">
        <f>IF('HPDB FDT-2'!$AJ99="","",'HPDB FDT-2'!$AJ99)</f>
        <v/>
      </c>
      <c r="V91" s="113">
        <f>IF($U91&lt;&gt;"","Single Dwelling Unit","")</f>
        <v/>
      </c>
      <c r="AB91" s="113">
        <f>IF($U91&lt;&gt;"","RFS","")</f>
        <v/>
      </c>
      <c r="AC91" s="120">
        <f>IF($U91&lt;&gt;"",'HPDB FDT-2'!$Q$3,"")</f>
        <v/>
      </c>
      <c r="AD91" s="112">
        <f>IF($U91&lt;&gt;"",'HPDB FDT-2'!$Q$4,"")</f>
        <v/>
      </c>
      <c r="AE91" s="99">
        <f>IF($U91&lt;&gt;"",'HPDB FDT-2'!$C$6,"")</f>
        <v/>
      </c>
      <c r="AF91" s="120">
        <f>IF($U91&lt;&gt;"",'HPDB FDT-2'!$AT99,"")</f>
        <v/>
      </c>
      <c r="AG91" s="100">
        <f>IF($A91&lt;&gt;"",'CLUSTER FDT-2'!$H$2,"")</f>
        <v/>
      </c>
      <c r="AH91" s="99">
        <f>IF('HPDB FDT-2'!$AV99="","",'HPDB FDT-2'!$AV99)</f>
        <v/>
      </c>
      <c r="AI91" s="99">
        <f>IF('HPDB FDT-2'!$AW99="","",'HPDB FDT-2'!$AW99)</f>
        <v/>
      </c>
      <c r="AK91" s="113">
        <f>IF($U91&lt;&gt;"",'HPDB FDT-2'!$AX99,"")</f>
        <v/>
      </c>
      <c r="AL91" s="113">
        <f>IF($U91&lt;&gt;"",'HPDB FDT-2'!$AY99,"")</f>
        <v/>
      </c>
      <c r="AM91" s="113">
        <f>IF($U91&lt;&gt;"",'HPDB FDT-2'!$AZ99,"")</f>
        <v/>
      </c>
      <c r="AN91" s="113">
        <f>IF($U91&lt;&gt;"",'HPDB FDT-2'!$BA99,"")</f>
        <v/>
      </c>
      <c r="AO91" s="113">
        <f>IF($U91&lt;&gt;"",'HPDB FDT-2'!$BB99,"")</f>
        <v/>
      </c>
      <c r="AP91" s="113">
        <f>IF($U91&lt;&gt;"","RFS","")</f>
        <v/>
      </c>
      <c r="AR91" s="113">
        <f>IF($U91&lt;&gt;"","31","")</f>
        <v/>
      </c>
      <c r="AS91" s="113">
        <f>IF($U91&lt;&gt;"","FALSE","")</f>
        <v/>
      </c>
      <c r="AT91" s="113">
        <f>IF($U91&lt;&gt;"","TRUE","")</f>
        <v/>
      </c>
    </row>
    <row r="92" thickBot="1">
      <c r="A92" s="99">
        <f>IF($U92&lt;&gt;"",'HPDB FDT-2'!$Q100,"")</f>
        <v/>
      </c>
      <c r="B92" s="99">
        <f>IF($U92&lt;&gt;"",'HPDB FDT-2'!$R100,"")</f>
        <v/>
      </c>
      <c r="C92" s="99">
        <f>IF($U92&lt;&gt;"",'HPDB FDT-2'!$S100,"")</f>
        <v/>
      </c>
      <c r="D92" s="115">
        <f>IF($U92&lt;&gt;"",'HPDB FDT-2'!$T100,"")</f>
        <v/>
      </c>
      <c r="E92" s="99">
        <f>IF($U92&lt;&gt;"","FTTH","")</f>
        <v/>
      </c>
      <c r="F92" s="115">
        <f>IF($U92&lt;&gt;"",'HPDB FDT-2'!$V100,"")</f>
        <v/>
      </c>
      <c r="G92" s="99">
        <f>IF($U92&lt;&gt;"","General Retail","")</f>
        <v/>
      </c>
      <c r="H92" s="99">
        <f>IF($U92&lt;&gt;"",'CLUSTER FDT-2'!$A$2,"")</f>
        <v/>
      </c>
      <c r="J92" s="99">
        <f>IF($U92&lt;&gt;"",'CLUSTER FDT-2'!$A$2,"")</f>
        <v/>
      </c>
      <c r="K92" s="99">
        <f>IF($U92&lt;&gt;"",'CLUSTER FDT-2'!$A$2,"")</f>
        <v/>
      </c>
      <c r="L92" s="99">
        <f>IF($U92&lt;&gt;"",'HPDB FDT-2'!$AA100,"")</f>
        <v/>
      </c>
      <c r="M92" s="99">
        <f>IF($U92&lt;&gt;"",'HPDB FDT-2'!$AB100,"")</f>
        <v/>
      </c>
      <c r="N92" s="113">
        <f>IF($U92&lt;&gt;"",'HPDB FDT-2'!$AC100,"")</f>
        <v/>
      </c>
      <c r="O92" s="99">
        <f>IF('HPDB FDT-2'!$AD100="","",'HPDB FDT-2'!$AD100)</f>
        <v/>
      </c>
      <c r="T92" s="99">
        <f>IF('HPDB FDT-2'!$AI100="","",'HPDB FDT-2'!$AI100)</f>
        <v/>
      </c>
      <c r="U92" s="99">
        <f>IF('HPDB FDT-2'!$AJ100="","",'HPDB FDT-2'!$AJ100)</f>
        <v/>
      </c>
      <c r="V92" s="113">
        <f>IF($U92&lt;&gt;"","Single Dwelling Unit","")</f>
        <v/>
      </c>
      <c r="AB92" s="113">
        <f>IF($U92&lt;&gt;"","RFS","")</f>
        <v/>
      </c>
      <c r="AC92" s="120">
        <f>IF($U92&lt;&gt;"",'HPDB FDT-2'!$Q$3,"")</f>
        <v/>
      </c>
      <c r="AD92" s="112">
        <f>IF($U92&lt;&gt;"",'HPDB FDT-2'!$Q$4,"")</f>
        <v/>
      </c>
      <c r="AE92" s="99">
        <f>IF($U92&lt;&gt;"",'HPDB FDT-2'!$C$6,"")</f>
        <v/>
      </c>
      <c r="AF92" s="120">
        <f>IF($U92&lt;&gt;"",'HPDB FDT-2'!$AT100,"")</f>
        <v/>
      </c>
      <c r="AG92" s="100">
        <f>IF($A92&lt;&gt;"",'CLUSTER FDT-2'!$H$2,"")</f>
        <v/>
      </c>
      <c r="AH92" s="99">
        <f>IF('HPDB FDT-2'!$AV100="","",'HPDB FDT-2'!$AV100)</f>
        <v/>
      </c>
      <c r="AI92" s="99">
        <f>IF('HPDB FDT-2'!$AW100="","",'HPDB FDT-2'!$AW100)</f>
        <v/>
      </c>
      <c r="AK92" s="113">
        <f>IF($U92&lt;&gt;"",'HPDB FDT-2'!$AX100,"")</f>
        <v/>
      </c>
      <c r="AL92" s="113">
        <f>IF($U92&lt;&gt;"",'HPDB FDT-2'!$AY100,"")</f>
        <v/>
      </c>
      <c r="AM92" s="113">
        <f>IF($U92&lt;&gt;"",'HPDB FDT-2'!$AZ100,"")</f>
        <v/>
      </c>
      <c r="AN92" s="113">
        <f>IF($U92&lt;&gt;"",'HPDB FDT-2'!$BA100,"")</f>
        <v/>
      </c>
      <c r="AO92" s="113">
        <f>IF($U92&lt;&gt;"",'HPDB FDT-2'!$BB100,"")</f>
        <v/>
      </c>
      <c r="AP92" s="113">
        <f>IF($U92&lt;&gt;"","RFS","")</f>
        <v/>
      </c>
      <c r="AR92" s="113">
        <f>IF($U92&lt;&gt;"","31","")</f>
        <v/>
      </c>
      <c r="AS92" s="113">
        <f>IF($U92&lt;&gt;"","FALSE","")</f>
        <v/>
      </c>
      <c r="AT92" s="113">
        <f>IF($U92&lt;&gt;"","TRUE","")</f>
        <v/>
      </c>
    </row>
    <row r="93" thickBot="1">
      <c r="A93" s="99">
        <f>IF($U93&lt;&gt;"",'HPDB FDT-2'!$Q101,"")</f>
        <v/>
      </c>
      <c r="B93" s="99">
        <f>IF($U93&lt;&gt;"",'HPDB FDT-2'!$R101,"")</f>
        <v/>
      </c>
      <c r="C93" s="99">
        <f>IF($U93&lt;&gt;"",'HPDB FDT-2'!$S101,"")</f>
        <v/>
      </c>
      <c r="D93" s="115">
        <f>IF($U93&lt;&gt;"",'HPDB FDT-2'!$T101,"")</f>
        <v/>
      </c>
      <c r="E93" s="99">
        <f>IF($U93&lt;&gt;"","FTTH","")</f>
        <v/>
      </c>
      <c r="F93" s="115">
        <f>IF($U93&lt;&gt;"",'HPDB FDT-2'!$V101,"")</f>
        <v/>
      </c>
      <c r="G93" s="99">
        <f>IF($U93&lt;&gt;"","General Retail","")</f>
        <v/>
      </c>
      <c r="H93" s="99">
        <f>IF($U93&lt;&gt;"",'CLUSTER FDT-2'!$A$2,"")</f>
        <v/>
      </c>
      <c r="J93" s="99">
        <f>IF($U93&lt;&gt;"",'CLUSTER FDT-2'!$A$2,"")</f>
        <v/>
      </c>
      <c r="K93" s="99">
        <f>IF($U93&lt;&gt;"",'CLUSTER FDT-2'!$A$2,"")</f>
        <v/>
      </c>
      <c r="L93" s="99">
        <f>IF($U93&lt;&gt;"",'HPDB FDT-2'!$AA101,"")</f>
        <v/>
      </c>
      <c r="M93" s="99">
        <f>IF($U93&lt;&gt;"",'HPDB FDT-2'!$AB101,"")</f>
        <v/>
      </c>
      <c r="N93" s="113">
        <f>IF($U93&lt;&gt;"",'HPDB FDT-2'!$AC101,"")</f>
        <v/>
      </c>
      <c r="O93" s="99">
        <f>IF('HPDB FDT-2'!$AD101="","",'HPDB FDT-2'!$AD101)</f>
        <v/>
      </c>
      <c r="T93" s="99">
        <f>IF('HPDB FDT-2'!$AI101="","",'HPDB FDT-2'!$AI101)</f>
        <v/>
      </c>
      <c r="U93" s="99">
        <f>IF('HPDB FDT-2'!$AJ101="","",'HPDB FDT-2'!$AJ101)</f>
        <v/>
      </c>
      <c r="V93" s="113">
        <f>IF($U93&lt;&gt;"","Single Dwelling Unit","")</f>
        <v/>
      </c>
      <c r="AB93" s="113">
        <f>IF($U93&lt;&gt;"","RFS","")</f>
        <v/>
      </c>
      <c r="AC93" s="120">
        <f>IF($U93&lt;&gt;"",'HPDB FDT-2'!$Q$3,"")</f>
        <v/>
      </c>
      <c r="AD93" s="112">
        <f>IF($U93&lt;&gt;"",'HPDB FDT-2'!$Q$4,"")</f>
        <v/>
      </c>
      <c r="AE93" s="99">
        <f>IF($U93&lt;&gt;"",'HPDB FDT-2'!$C$6,"")</f>
        <v/>
      </c>
      <c r="AF93" s="120">
        <f>IF($U93&lt;&gt;"",'HPDB FDT-2'!$AT101,"")</f>
        <v/>
      </c>
      <c r="AG93" s="100">
        <f>IF($A93&lt;&gt;"",'CLUSTER FDT-2'!$H$2,"")</f>
        <v/>
      </c>
      <c r="AH93" s="99">
        <f>IF('HPDB FDT-2'!$AV101="","",'HPDB FDT-2'!$AV101)</f>
        <v/>
      </c>
      <c r="AI93" s="99">
        <f>IF('HPDB FDT-2'!$AW101="","",'HPDB FDT-2'!$AW101)</f>
        <v/>
      </c>
      <c r="AK93" s="113">
        <f>IF($U93&lt;&gt;"",'HPDB FDT-2'!$AX101,"")</f>
        <v/>
      </c>
      <c r="AL93" s="113">
        <f>IF($U93&lt;&gt;"",'HPDB FDT-2'!$AY101,"")</f>
        <v/>
      </c>
      <c r="AM93" s="113">
        <f>IF($U93&lt;&gt;"",'HPDB FDT-2'!$AZ101,"")</f>
        <v/>
      </c>
      <c r="AN93" s="113">
        <f>IF($U93&lt;&gt;"",'HPDB FDT-2'!$BA101,"")</f>
        <v/>
      </c>
      <c r="AO93" s="113">
        <f>IF($U93&lt;&gt;"",'HPDB FDT-2'!$BB101,"")</f>
        <v/>
      </c>
      <c r="AP93" s="113">
        <f>IF($U93&lt;&gt;"","RFS","")</f>
        <v/>
      </c>
      <c r="AR93" s="113">
        <f>IF($U93&lt;&gt;"","31","")</f>
        <v/>
      </c>
      <c r="AS93" s="113">
        <f>IF($U93&lt;&gt;"","FALSE","")</f>
        <v/>
      </c>
      <c r="AT93" s="113">
        <f>IF($U93&lt;&gt;"","TRUE","")</f>
        <v/>
      </c>
    </row>
    <row r="94" thickBot="1">
      <c r="A94" s="99">
        <f>IF($U94&lt;&gt;"",'HPDB FDT-2'!$Q102,"")</f>
        <v/>
      </c>
      <c r="B94" s="99">
        <f>IF($U94&lt;&gt;"",'HPDB FDT-2'!$R102,"")</f>
        <v/>
      </c>
      <c r="C94" s="99">
        <f>IF($U94&lt;&gt;"",'HPDB FDT-2'!$S102,"")</f>
        <v/>
      </c>
      <c r="D94" s="115">
        <f>IF($U94&lt;&gt;"",'HPDB FDT-2'!$T102,"")</f>
        <v/>
      </c>
      <c r="E94" s="99">
        <f>IF($U94&lt;&gt;"","FTTH","")</f>
        <v/>
      </c>
      <c r="F94" s="115">
        <f>IF($U94&lt;&gt;"",'HPDB FDT-2'!$V102,"")</f>
        <v/>
      </c>
      <c r="G94" s="99">
        <f>IF($U94&lt;&gt;"","General Retail","")</f>
        <v/>
      </c>
      <c r="H94" s="99">
        <f>IF($U94&lt;&gt;"",'CLUSTER FDT-2'!$A$2,"")</f>
        <v/>
      </c>
      <c r="J94" s="99">
        <f>IF($U94&lt;&gt;"",'CLUSTER FDT-2'!$A$2,"")</f>
        <v/>
      </c>
      <c r="K94" s="99">
        <f>IF($U94&lt;&gt;"",'CLUSTER FDT-2'!$A$2,"")</f>
        <v/>
      </c>
      <c r="L94" s="99">
        <f>IF($U94&lt;&gt;"",'HPDB FDT-2'!$AA102,"")</f>
        <v/>
      </c>
      <c r="M94" s="99">
        <f>IF($U94&lt;&gt;"",'HPDB FDT-2'!$AB102,"")</f>
        <v/>
      </c>
      <c r="N94" s="113">
        <f>IF($U94&lt;&gt;"",'HPDB FDT-2'!$AC102,"")</f>
        <v/>
      </c>
      <c r="O94" s="99">
        <f>IF('HPDB FDT-2'!$AD102="","",'HPDB FDT-2'!$AD102)</f>
        <v/>
      </c>
      <c r="T94" s="99">
        <f>IF('HPDB FDT-2'!$AI102="","",'HPDB FDT-2'!$AI102)</f>
        <v/>
      </c>
      <c r="U94" s="99">
        <f>IF('HPDB FDT-2'!$AJ102="","",'HPDB FDT-2'!$AJ102)</f>
        <v/>
      </c>
      <c r="V94" s="113">
        <f>IF($U94&lt;&gt;"","Single Dwelling Unit","")</f>
        <v/>
      </c>
      <c r="AB94" s="113">
        <f>IF($U94&lt;&gt;"","RFS","")</f>
        <v/>
      </c>
      <c r="AC94" s="120">
        <f>IF($U94&lt;&gt;"",'HPDB FDT-2'!$Q$3,"")</f>
        <v/>
      </c>
      <c r="AD94" s="112">
        <f>IF($U94&lt;&gt;"",'HPDB FDT-2'!$Q$4,"")</f>
        <v/>
      </c>
      <c r="AE94" s="99">
        <f>IF($U94&lt;&gt;"",'HPDB FDT-2'!$C$6,"")</f>
        <v/>
      </c>
      <c r="AF94" s="120">
        <f>IF($U94&lt;&gt;"",'HPDB FDT-2'!$AT102,"")</f>
        <v/>
      </c>
      <c r="AG94" s="100">
        <f>IF($A94&lt;&gt;"",'CLUSTER FDT-2'!$H$2,"")</f>
        <v/>
      </c>
      <c r="AH94" s="99">
        <f>IF('HPDB FDT-2'!$AV102="","",'HPDB FDT-2'!$AV102)</f>
        <v/>
      </c>
      <c r="AI94" s="99">
        <f>IF('HPDB FDT-2'!$AW102="","",'HPDB FDT-2'!$AW102)</f>
        <v/>
      </c>
      <c r="AK94" s="113">
        <f>IF($U94&lt;&gt;"",'HPDB FDT-2'!$AX102,"")</f>
        <v/>
      </c>
      <c r="AL94" s="113">
        <f>IF($U94&lt;&gt;"",'HPDB FDT-2'!$AY102,"")</f>
        <v/>
      </c>
      <c r="AM94" s="113">
        <f>IF($U94&lt;&gt;"",'HPDB FDT-2'!$AZ102,"")</f>
        <v/>
      </c>
      <c r="AN94" s="113">
        <f>IF($U94&lt;&gt;"",'HPDB FDT-2'!$BA102,"")</f>
        <v/>
      </c>
      <c r="AO94" s="113">
        <f>IF($U94&lt;&gt;"",'HPDB FDT-2'!$BB102,"")</f>
        <v/>
      </c>
      <c r="AP94" s="113">
        <f>IF($U94&lt;&gt;"","RFS","")</f>
        <v/>
      </c>
      <c r="AR94" s="113">
        <f>IF($U94&lt;&gt;"","31","")</f>
        <v/>
      </c>
      <c r="AS94" s="113">
        <f>IF($U94&lt;&gt;"","FALSE","")</f>
        <v/>
      </c>
      <c r="AT94" s="113">
        <f>IF($U94&lt;&gt;"","TRUE","")</f>
        <v/>
      </c>
    </row>
    <row r="95" thickBot="1">
      <c r="A95" s="99">
        <f>IF($U95&lt;&gt;"",'HPDB FDT-2'!$Q103,"")</f>
        <v/>
      </c>
      <c r="B95" s="99">
        <f>IF($U95&lt;&gt;"",'HPDB FDT-2'!$R103,"")</f>
        <v/>
      </c>
      <c r="C95" s="99">
        <f>IF($U95&lt;&gt;"",'HPDB FDT-2'!$S103,"")</f>
        <v/>
      </c>
      <c r="D95" s="115">
        <f>IF($U95&lt;&gt;"",'HPDB FDT-2'!$T103,"")</f>
        <v/>
      </c>
      <c r="E95" s="99">
        <f>IF($U95&lt;&gt;"","FTTH","")</f>
        <v/>
      </c>
      <c r="F95" s="115">
        <f>IF($U95&lt;&gt;"",'HPDB FDT-2'!$V103,"")</f>
        <v/>
      </c>
      <c r="G95" s="99">
        <f>IF($U95&lt;&gt;"","General Retail","")</f>
        <v/>
      </c>
      <c r="H95" s="99">
        <f>IF($U95&lt;&gt;"",'CLUSTER FDT-2'!$A$2,"")</f>
        <v/>
      </c>
      <c r="J95" s="99">
        <f>IF($U95&lt;&gt;"",'CLUSTER FDT-2'!$A$2,"")</f>
        <v/>
      </c>
      <c r="K95" s="99">
        <f>IF($U95&lt;&gt;"",'CLUSTER FDT-2'!$A$2,"")</f>
        <v/>
      </c>
      <c r="L95" s="99">
        <f>IF($U95&lt;&gt;"",'HPDB FDT-2'!$AA103,"")</f>
        <v/>
      </c>
      <c r="M95" s="99">
        <f>IF($U95&lt;&gt;"",'HPDB FDT-2'!$AB103,"")</f>
        <v/>
      </c>
      <c r="N95" s="113">
        <f>IF($U95&lt;&gt;"",'HPDB FDT-2'!$AC103,"")</f>
        <v/>
      </c>
      <c r="O95" s="99">
        <f>IF('HPDB FDT-2'!$AD103="","",'HPDB FDT-2'!$AD103)</f>
        <v/>
      </c>
      <c r="T95" s="99">
        <f>IF('HPDB FDT-2'!$AI103="","",'HPDB FDT-2'!$AI103)</f>
        <v/>
      </c>
      <c r="U95" s="99">
        <f>IF('HPDB FDT-2'!$AJ103="","",'HPDB FDT-2'!$AJ103)</f>
        <v/>
      </c>
      <c r="V95" s="113">
        <f>IF($U95&lt;&gt;"","Single Dwelling Unit","")</f>
        <v/>
      </c>
      <c r="AB95" s="113">
        <f>IF($U95&lt;&gt;"","RFS","")</f>
        <v/>
      </c>
      <c r="AC95" s="120">
        <f>IF($U95&lt;&gt;"",'HPDB FDT-2'!$Q$3,"")</f>
        <v/>
      </c>
      <c r="AD95" s="112">
        <f>IF($U95&lt;&gt;"",'HPDB FDT-2'!$Q$4,"")</f>
        <v/>
      </c>
      <c r="AE95" s="99">
        <f>IF($U95&lt;&gt;"",'HPDB FDT-2'!$C$6,"")</f>
        <v/>
      </c>
      <c r="AF95" s="120">
        <f>IF($U95&lt;&gt;"",'HPDB FDT-2'!$AT103,"")</f>
        <v/>
      </c>
      <c r="AG95" s="100">
        <f>IF($A95&lt;&gt;"",'CLUSTER FDT-2'!$H$2,"")</f>
        <v/>
      </c>
      <c r="AH95" s="99">
        <f>IF('HPDB FDT-2'!$AV103="","",'HPDB FDT-2'!$AV103)</f>
        <v/>
      </c>
      <c r="AI95" s="99">
        <f>IF('HPDB FDT-2'!$AW103="","",'HPDB FDT-2'!$AW103)</f>
        <v/>
      </c>
      <c r="AK95" s="113">
        <f>IF($U95&lt;&gt;"",'HPDB FDT-2'!$AX103,"")</f>
        <v/>
      </c>
      <c r="AL95" s="113">
        <f>IF($U95&lt;&gt;"",'HPDB FDT-2'!$AY103,"")</f>
        <v/>
      </c>
      <c r="AM95" s="113">
        <f>IF($U95&lt;&gt;"",'HPDB FDT-2'!$AZ103,"")</f>
        <v/>
      </c>
      <c r="AN95" s="113">
        <f>IF($U95&lt;&gt;"",'HPDB FDT-2'!$BA103,"")</f>
        <v/>
      </c>
      <c r="AO95" s="113">
        <f>IF($U95&lt;&gt;"",'HPDB FDT-2'!$BB103,"")</f>
        <v/>
      </c>
      <c r="AP95" s="113">
        <f>IF($U95&lt;&gt;"","RFS","")</f>
        <v/>
      </c>
      <c r="AR95" s="113">
        <f>IF($U95&lt;&gt;"","31","")</f>
        <v/>
      </c>
      <c r="AS95" s="113">
        <f>IF($U95&lt;&gt;"","FALSE","")</f>
        <v/>
      </c>
      <c r="AT95" s="113">
        <f>IF($U95&lt;&gt;"","TRUE","")</f>
        <v/>
      </c>
    </row>
    <row r="96" thickBot="1">
      <c r="A96" s="99">
        <f>IF($U96&lt;&gt;"",'HPDB FDT-2'!$Q104,"")</f>
        <v/>
      </c>
      <c r="B96" s="99">
        <f>IF($U96&lt;&gt;"",'HPDB FDT-2'!$R104,"")</f>
        <v/>
      </c>
      <c r="C96" s="99">
        <f>IF($U96&lt;&gt;"",'HPDB FDT-2'!$S104,"")</f>
        <v/>
      </c>
      <c r="D96" s="115">
        <f>IF($U96&lt;&gt;"",'HPDB FDT-2'!$T104,"")</f>
        <v/>
      </c>
      <c r="E96" s="99">
        <f>IF($U96&lt;&gt;"","FTTH","")</f>
        <v/>
      </c>
      <c r="F96" s="115">
        <f>IF($U96&lt;&gt;"",'HPDB FDT-2'!$V104,"")</f>
        <v/>
      </c>
      <c r="G96" s="99">
        <f>IF($U96&lt;&gt;"","General Retail","")</f>
        <v/>
      </c>
      <c r="H96" s="99">
        <f>IF($U96&lt;&gt;"",'CLUSTER FDT-2'!$A$2,"")</f>
        <v/>
      </c>
      <c r="J96" s="99">
        <f>IF($U96&lt;&gt;"",'CLUSTER FDT-2'!$A$2,"")</f>
        <v/>
      </c>
      <c r="K96" s="99">
        <f>IF($U96&lt;&gt;"",'CLUSTER FDT-2'!$A$2,"")</f>
        <v/>
      </c>
      <c r="L96" s="99">
        <f>IF($U96&lt;&gt;"",'HPDB FDT-2'!$AA104,"")</f>
        <v/>
      </c>
      <c r="M96" s="99">
        <f>IF($U96&lt;&gt;"",'HPDB FDT-2'!$AB104,"")</f>
        <v/>
      </c>
      <c r="N96" s="113">
        <f>IF($U96&lt;&gt;"",'HPDB FDT-2'!$AC104,"")</f>
        <v/>
      </c>
      <c r="O96" s="99">
        <f>IF('HPDB FDT-2'!$AD104="","",'HPDB FDT-2'!$AD104)</f>
        <v/>
      </c>
      <c r="T96" s="99">
        <f>IF('HPDB FDT-2'!$AI104="","",'HPDB FDT-2'!$AI104)</f>
        <v/>
      </c>
      <c r="U96" s="99">
        <f>IF('HPDB FDT-2'!$AJ104="","",'HPDB FDT-2'!$AJ104)</f>
        <v/>
      </c>
      <c r="V96" s="113">
        <f>IF($U96&lt;&gt;"","Single Dwelling Unit","")</f>
        <v/>
      </c>
      <c r="AB96" s="113">
        <f>IF($U96&lt;&gt;"","RFS","")</f>
        <v/>
      </c>
      <c r="AC96" s="120">
        <f>IF($U96&lt;&gt;"",'HPDB FDT-2'!$Q$3,"")</f>
        <v/>
      </c>
      <c r="AD96" s="112">
        <f>IF($U96&lt;&gt;"",'HPDB FDT-2'!$Q$4,"")</f>
        <v/>
      </c>
      <c r="AE96" s="99">
        <f>IF($U96&lt;&gt;"",'HPDB FDT-2'!$C$6,"")</f>
        <v/>
      </c>
      <c r="AF96" s="120">
        <f>IF($U96&lt;&gt;"",'HPDB FDT-2'!$AT104,"")</f>
        <v/>
      </c>
      <c r="AG96" s="100">
        <f>IF($A96&lt;&gt;"",'CLUSTER FDT-2'!$H$2,"")</f>
        <v/>
      </c>
      <c r="AH96" s="99">
        <f>IF('HPDB FDT-2'!$AV104="","",'HPDB FDT-2'!$AV104)</f>
        <v/>
      </c>
      <c r="AI96" s="99">
        <f>IF('HPDB FDT-2'!$AW104="","",'HPDB FDT-2'!$AW104)</f>
        <v/>
      </c>
      <c r="AK96" s="113">
        <f>IF($U96&lt;&gt;"",'HPDB FDT-2'!$AX104,"")</f>
        <v/>
      </c>
      <c r="AL96" s="113">
        <f>IF($U96&lt;&gt;"",'HPDB FDT-2'!$AY104,"")</f>
        <v/>
      </c>
      <c r="AM96" s="113">
        <f>IF($U96&lt;&gt;"",'HPDB FDT-2'!$AZ104,"")</f>
        <v/>
      </c>
      <c r="AN96" s="113">
        <f>IF($U96&lt;&gt;"",'HPDB FDT-2'!$BA104,"")</f>
        <v/>
      </c>
      <c r="AO96" s="113">
        <f>IF($U96&lt;&gt;"",'HPDB FDT-2'!$BB104,"")</f>
        <v/>
      </c>
      <c r="AP96" s="113">
        <f>IF($U96&lt;&gt;"","RFS","")</f>
        <v/>
      </c>
      <c r="AR96" s="113">
        <f>IF($U96&lt;&gt;"","31","")</f>
        <v/>
      </c>
      <c r="AS96" s="113">
        <f>IF($U96&lt;&gt;"","FALSE","")</f>
        <v/>
      </c>
      <c r="AT96" s="113">
        <f>IF($U96&lt;&gt;"","TRUE","")</f>
        <v/>
      </c>
    </row>
    <row r="97" thickBot="1">
      <c r="A97" s="99">
        <f>IF($U97&lt;&gt;"",'HPDB FDT-2'!$Q105,"")</f>
        <v/>
      </c>
      <c r="B97" s="99">
        <f>IF($U97&lt;&gt;"",'HPDB FDT-2'!$R105,"")</f>
        <v/>
      </c>
      <c r="C97" s="99">
        <f>IF($U97&lt;&gt;"",'HPDB FDT-2'!$S105,"")</f>
        <v/>
      </c>
      <c r="D97" s="115">
        <f>IF($U97&lt;&gt;"",'HPDB FDT-2'!$T105,"")</f>
        <v/>
      </c>
      <c r="E97" s="99">
        <f>IF($U97&lt;&gt;"","FTTH","")</f>
        <v/>
      </c>
      <c r="F97" s="115">
        <f>IF($U97&lt;&gt;"",'HPDB FDT-2'!$V105,"")</f>
        <v/>
      </c>
      <c r="G97" s="99">
        <f>IF($U97&lt;&gt;"","General Retail","")</f>
        <v/>
      </c>
      <c r="H97" s="99">
        <f>IF($U97&lt;&gt;"",'CLUSTER FDT-2'!$A$2,"")</f>
        <v/>
      </c>
      <c r="J97" s="99">
        <f>IF($U97&lt;&gt;"",'CLUSTER FDT-2'!$A$2,"")</f>
        <v/>
      </c>
      <c r="K97" s="99">
        <f>IF($U97&lt;&gt;"",'CLUSTER FDT-2'!$A$2,"")</f>
        <v/>
      </c>
      <c r="L97" s="99">
        <f>IF($U97&lt;&gt;"",'HPDB FDT-2'!$AA105,"")</f>
        <v/>
      </c>
      <c r="M97" s="99">
        <f>IF($U97&lt;&gt;"",'HPDB FDT-2'!$AB105,"")</f>
        <v/>
      </c>
      <c r="N97" s="113">
        <f>IF($U97&lt;&gt;"",'HPDB FDT-2'!$AC105,"")</f>
        <v/>
      </c>
      <c r="O97" s="99">
        <f>IF('HPDB FDT-2'!$AD105="","",'HPDB FDT-2'!$AD105)</f>
        <v/>
      </c>
      <c r="T97" s="99">
        <f>IF('HPDB FDT-2'!$AI105="","",'HPDB FDT-2'!$AI105)</f>
        <v/>
      </c>
      <c r="U97" s="99">
        <f>IF('HPDB FDT-2'!$AJ105="","",'HPDB FDT-2'!$AJ105)</f>
        <v/>
      </c>
      <c r="V97" s="113">
        <f>IF($U97&lt;&gt;"","Single Dwelling Unit","")</f>
        <v/>
      </c>
      <c r="AB97" s="113">
        <f>IF($U97&lt;&gt;"","RFS","")</f>
        <v/>
      </c>
      <c r="AC97" s="120">
        <f>IF($U97&lt;&gt;"",'HPDB FDT-2'!$Q$3,"")</f>
        <v/>
      </c>
      <c r="AD97" s="112">
        <f>IF($U97&lt;&gt;"",'HPDB FDT-2'!$Q$4,"")</f>
        <v/>
      </c>
      <c r="AE97" s="99">
        <f>IF($U97&lt;&gt;"",'HPDB FDT-2'!$C$6,"")</f>
        <v/>
      </c>
      <c r="AF97" s="120">
        <f>IF($U97&lt;&gt;"",'HPDB FDT-2'!$AT105,"")</f>
        <v/>
      </c>
      <c r="AG97" s="100">
        <f>IF($A97&lt;&gt;"",'CLUSTER FDT-2'!$H$2,"")</f>
        <v/>
      </c>
      <c r="AH97" s="99">
        <f>IF('HPDB FDT-2'!$AV105="","",'HPDB FDT-2'!$AV105)</f>
        <v/>
      </c>
      <c r="AI97" s="99">
        <f>IF('HPDB FDT-2'!$AW105="","",'HPDB FDT-2'!$AW105)</f>
        <v/>
      </c>
      <c r="AK97" s="113">
        <f>IF($U97&lt;&gt;"",'HPDB FDT-2'!$AX105,"")</f>
        <v/>
      </c>
      <c r="AL97" s="113">
        <f>IF($U97&lt;&gt;"",'HPDB FDT-2'!$AY105,"")</f>
        <v/>
      </c>
      <c r="AM97" s="113">
        <f>IF($U97&lt;&gt;"",'HPDB FDT-2'!$AZ105,"")</f>
        <v/>
      </c>
      <c r="AN97" s="113">
        <f>IF($U97&lt;&gt;"",'HPDB FDT-2'!$BA105,"")</f>
        <v/>
      </c>
      <c r="AO97" s="113">
        <f>IF($U97&lt;&gt;"",'HPDB FDT-2'!$BB105,"")</f>
        <v/>
      </c>
      <c r="AP97" s="113">
        <f>IF($U97&lt;&gt;"","RFS","")</f>
        <v/>
      </c>
      <c r="AR97" s="113">
        <f>IF($U97&lt;&gt;"","31","")</f>
        <v/>
      </c>
      <c r="AS97" s="113">
        <f>IF($U97&lt;&gt;"","FALSE","")</f>
        <v/>
      </c>
      <c r="AT97" s="113">
        <f>IF($U97&lt;&gt;"","TRUE","")</f>
        <v/>
      </c>
    </row>
    <row r="98" thickBot="1">
      <c r="A98" s="99">
        <f>IF($U98&lt;&gt;"",'HPDB FDT-2'!$Q106,"")</f>
        <v/>
      </c>
      <c r="B98" s="99">
        <f>IF($U98&lt;&gt;"",'HPDB FDT-2'!$R106,"")</f>
        <v/>
      </c>
      <c r="C98" s="99">
        <f>IF($U98&lt;&gt;"",'HPDB FDT-2'!$S106,"")</f>
        <v/>
      </c>
      <c r="D98" s="115">
        <f>IF($U98&lt;&gt;"",'HPDB FDT-2'!$T106,"")</f>
        <v/>
      </c>
      <c r="E98" s="99">
        <f>IF($U98&lt;&gt;"","FTTH","")</f>
        <v/>
      </c>
      <c r="F98" s="115">
        <f>IF($U98&lt;&gt;"",'HPDB FDT-2'!$V106,"")</f>
        <v/>
      </c>
      <c r="G98" s="99">
        <f>IF($U98&lt;&gt;"","General Retail","")</f>
        <v/>
      </c>
      <c r="H98" s="99">
        <f>IF($U98&lt;&gt;"",'CLUSTER FDT-2'!$A$2,"")</f>
        <v/>
      </c>
      <c r="J98" s="99">
        <f>IF($U98&lt;&gt;"",'CLUSTER FDT-2'!$A$2,"")</f>
        <v/>
      </c>
      <c r="K98" s="99">
        <f>IF($U98&lt;&gt;"",'CLUSTER FDT-2'!$A$2,"")</f>
        <v/>
      </c>
      <c r="L98" s="99">
        <f>IF($U98&lt;&gt;"",'HPDB FDT-2'!$AA106,"")</f>
        <v/>
      </c>
      <c r="M98" s="99">
        <f>IF($U98&lt;&gt;"",'HPDB FDT-2'!$AB106,"")</f>
        <v/>
      </c>
      <c r="N98" s="113">
        <f>IF($U98&lt;&gt;"",'HPDB FDT-2'!$AC106,"")</f>
        <v/>
      </c>
      <c r="O98" s="99">
        <f>IF('HPDB FDT-2'!$AD106="","",'HPDB FDT-2'!$AD106)</f>
        <v/>
      </c>
      <c r="T98" s="99">
        <f>IF('HPDB FDT-2'!$AI106="","",'HPDB FDT-2'!$AI106)</f>
        <v/>
      </c>
      <c r="U98" s="99">
        <f>IF('HPDB FDT-2'!$AJ106="","",'HPDB FDT-2'!$AJ106)</f>
        <v/>
      </c>
      <c r="V98" s="113">
        <f>IF($U98&lt;&gt;"","Single Dwelling Unit","")</f>
        <v/>
      </c>
      <c r="AB98" s="113">
        <f>IF($U98&lt;&gt;"","RFS","")</f>
        <v/>
      </c>
      <c r="AC98" s="120">
        <f>IF($U98&lt;&gt;"",'HPDB FDT-2'!$Q$3,"")</f>
        <v/>
      </c>
      <c r="AD98" s="112">
        <f>IF($U98&lt;&gt;"",'HPDB FDT-2'!$Q$4,"")</f>
        <v/>
      </c>
      <c r="AE98" s="99">
        <f>IF($U98&lt;&gt;"",'HPDB FDT-2'!$C$6,"")</f>
        <v/>
      </c>
      <c r="AF98" s="120">
        <f>IF($U98&lt;&gt;"",'HPDB FDT-2'!$AT106,"")</f>
        <v/>
      </c>
      <c r="AG98" s="100">
        <f>IF($A98&lt;&gt;"",'CLUSTER FDT-2'!$H$2,"")</f>
        <v/>
      </c>
      <c r="AH98" s="99">
        <f>IF('HPDB FDT-2'!$AV106="","",'HPDB FDT-2'!$AV106)</f>
        <v/>
      </c>
      <c r="AI98" s="99">
        <f>IF('HPDB FDT-2'!$AW106="","",'HPDB FDT-2'!$AW106)</f>
        <v/>
      </c>
      <c r="AK98" s="113">
        <f>IF($U98&lt;&gt;"",'HPDB FDT-2'!$AX106,"")</f>
        <v/>
      </c>
      <c r="AL98" s="113">
        <f>IF($U98&lt;&gt;"",'HPDB FDT-2'!$AY106,"")</f>
        <v/>
      </c>
      <c r="AM98" s="113">
        <f>IF($U98&lt;&gt;"",'HPDB FDT-2'!$AZ106,"")</f>
        <v/>
      </c>
      <c r="AN98" s="113">
        <f>IF($U98&lt;&gt;"",'HPDB FDT-2'!$BA106,"")</f>
        <v/>
      </c>
      <c r="AO98" s="113">
        <f>IF($U98&lt;&gt;"",'HPDB FDT-2'!$BB106,"")</f>
        <v/>
      </c>
      <c r="AP98" s="113">
        <f>IF($U98&lt;&gt;"","RFS","")</f>
        <v/>
      </c>
      <c r="AR98" s="113">
        <f>IF($U98&lt;&gt;"","31","")</f>
        <v/>
      </c>
      <c r="AS98" s="113">
        <f>IF($U98&lt;&gt;"","FALSE","")</f>
        <v/>
      </c>
      <c r="AT98" s="113">
        <f>IF($U98&lt;&gt;"","TRUE","")</f>
        <v/>
      </c>
    </row>
    <row r="99" thickBot="1">
      <c r="A99" s="99">
        <f>IF($U99&lt;&gt;"",'HPDB FDT-2'!$Q107,"")</f>
        <v/>
      </c>
      <c r="B99" s="99">
        <f>IF($U99&lt;&gt;"",'HPDB FDT-2'!$R107,"")</f>
        <v/>
      </c>
      <c r="C99" s="99">
        <f>IF($U99&lt;&gt;"",'HPDB FDT-2'!$S107,"")</f>
        <v/>
      </c>
      <c r="D99" s="115">
        <f>IF($U99&lt;&gt;"",'HPDB FDT-2'!$T107,"")</f>
        <v/>
      </c>
      <c r="E99" s="99">
        <f>IF($U99&lt;&gt;"","FTTH","")</f>
        <v/>
      </c>
      <c r="F99" s="115">
        <f>IF($U99&lt;&gt;"",'HPDB FDT-2'!$V107,"")</f>
        <v/>
      </c>
      <c r="G99" s="99">
        <f>IF($U99&lt;&gt;"","General Retail","")</f>
        <v/>
      </c>
      <c r="H99" s="99">
        <f>IF($U99&lt;&gt;"",'CLUSTER FDT-2'!$A$2,"")</f>
        <v/>
      </c>
      <c r="J99" s="99">
        <f>IF($U99&lt;&gt;"",'CLUSTER FDT-2'!$A$2,"")</f>
        <v/>
      </c>
      <c r="K99" s="99">
        <f>IF($U99&lt;&gt;"",'CLUSTER FDT-2'!$A$2,"")</f>
        <v/>
      </c>
      <c r="L99" s="99">
        <f>IF($U99&lt;&gt;"",'HPDB FDT-2'!$AA107,"")</f>
        <v/>
      </c>
      <c r="M99" s="99">
        <f>IF($U99&lt;&gt;"",'HPDB FDT-2'!$AB107,"")</f>
        <v/>
      </c>
      <c r="N99" s="113">
        <f>IF($U99&lt;&gt;"",'HPDB FDT-2'!$AC107,"")</f>
        <v/>
      </c>
      <c r="O99" s="99">
        <f>IF('HPDB FDT-2'!$AD107="","",'HPDB FDT-2'!$AD107)</f>
        <v/>
      </c>
      <c r="T99" s="99">
        <f>IF('HPDB FDT-2'!$AI107="","",'HPDB FDT-2'!$AI107)</f>
        <v/>
      </c>
      <c r="U99" s="99">
        <f>IF('HPDB FDT-2'!$AJ107="","",'HPDB FDT-2'!$AJ107)</f>
        <v/>
      </c>
      <c r="V99" s="113">
        <f>IF($U99&lt;&gt;"","Single Dwelling Unit","")</f>
        <v/>
      </c>
      <c r="AB99" s="113">
        <f>IF($U99&lt;&gt;"","RFS","")</f>
        <v/>
      </c>
      <c r="AC99" s="120">
        <f>IF($U99&lt;&gt;"",'HPDB FDT-2'!$Q$3,"")</f>
        <v/>
      </c>
      <c r="AD99" s="112">
        <f>IF($U99&lt;&gt;"",'HPDB FDT-2'!$Q$4,"")</f>
        <v/>
      </c>
      <c r="AE99" s="99">
        <f>IF($U99&lt;&gt;"",'HPDB FDT-2'!$C$6,"")</f>
        <v/>
      </c>
      <c r="AF99" s="120">
        <f>IF($U99&lt;&gt;"",'HPDB FDT-2'!$AT107,"")</f>
        <v/>
      </c>
      <c r="AG99" s="100">
        <f>IF($A99&lt;&gt;"",'CLUSTER FDT-2'!$H$2,"")</f>
        <v/>
      </c>
      <c r="AH99" s="99">
        <f>IF('HPDB FDT-2'!$AV107="","",'HPDB FDT-2'!$AV107)</f>
        <v/>
      </c>
      <c r="AI99" s="99">
        <f>IF('HPDB FDT-2'!$AW107="","",'HPDB FDT-2'!$AW107)</f>
        <v/>
      </c>
      <c r="AK99" s="113">
        <f>IF($U99&lt;&gt;"",'HPDB FDT-2'!$AX107,"")</f>
        <v/>
      </c>
      <c r="AL99" s="113">
        <f>IF($U99&lt;&gt;"",'HPDB FDT-2'!$AY107,"")</f>
        <v/>
      </c>
      <c r="AM99" s="113">
        <f>IF($U99&lt;&gt;"",'HPDB FDT-2'!$AZ107,"")</f>
        <v/>
      </c>
      <c r="AN99" s="113">
        <f>IF($U99&lt;&gt;"",'HPDB FDT-2'!$BA107,"")</f>
        <v/>
      </c>
      <c r="AO99" s="113">
        <f>IF($U99&lt;&gt;"",'HPDB FDT-2'!$BB107,"")</f>
        <v/>
      </c>
      <c r="AP99" s="113">
        <f>IF($U99&lt;&gt;"","RFS","")</f>
        <v/>
      </c>
      <c r="AR99" s="113">
        <f>IF($U99&lt;&gt;"","31","")</f>
        <v/>
      </c>
      <c r="AS99" s="113">
        <f>IF($U99&lt;&gt;"","FALSE","")</f>
        <v/>
      </c>
      <c r="AT99" s="113">
        <f>IF($U99&lt;&gt;"","TRUE","")</f>
        <v/>
      </c>
    </row>
    <row r="100" thickBot="1">
      <c r="A100" s="99">
        <f>IF($U100&lt;&gt;"",'HPDB FDT-2'!$Q108,"")</f>
        <v/>
      </c>
      <c r="B100" s="99">
        <f>IF($U100&lt;&gt;"",'HPDB FDT-2'!$R108,"")</f>
        <v/>
      </c>
      <c r="C100" s="99">
        <f>IF($U100&lt;&gt;"",'HPDB FDT-2'!$S108,"")</f>
        <v/>
      </c>
      <c r="D100" s="115">
        <f>IF($U100&lt;&gt;"",'HPDB FDT-2'!$T108,"")</f>
        <v/>
      </c>
      <c r="E100" s="99">
        <f>IF($U100&lt;&gt;"","FTTH","")</f>
        <v/>
      </c>
      <c r="F100" s="115">
        <f>IF($U100&lt;&gt;"",'HPDB FDT-2'!$V108,"")</f>
        <v/>
      </c>
      <c r="G100" s="99">
        <f>IF($U100&lt;&gt;"","General Retail","")</f>
        <v/>
      </c>
      <c r="H100" s="99">
        <f>IF($U100&lt;&gt;"",'CLUSTER FDT-2'!$A$2,"")</f>
        <v/>
      </c>
      <c r="J100" s="99">
        <f>IF($U100&lt;&gt;"",'CLUSTER FDT-2'!$A$2,"")</f>
        <v/>
      </c>
      <c r="K100" s="99">
        <f>IF($U100&lt;&gt;"",'CLUSTER FDT-2'!$A$2,"")</f>
        <v/>
      </c>
      <c r="L100" s="99">
        <f>IF($U100&lt;&gt;"",'HPDB FDT-2'!$AA108,"")</f>
        <v/>
      </c>
      <c r="M100" s="99">
        <f>IF($U100&lt;&gt;"",'HPDB FDT-2'!$AB108,"")</f>
        <v/>
      </c>
      <c r="N100" s="113">
        <f>IF($U100&lt;&gt;"",'HPDB FDT-2'!$AC108,"")</f>
        <v/>
      </c>
      <c r="O100" s="99">
        <f>IF('HPDB FDT-2'!$AD108="","",'HPDB FDT-2'!$AD108)</f>
        <v/>
      </c>
      <c r="T100" s="99">
        <f>IF('HPDB FDT-2'!$AI108="","",'HPDB FDT-2'!$AI108)</f>
        <v/>
      </c>
      <c r="U100" s="99">
        <f>IF('HPDB FDT-2'!$AJ108="","",'HPDB FDT-2'!$AJ108)</f>
        <v/>
      </c>
      <c r="V100" s="113">
        <f>IF($U100&lt;&gt;"","Single Dwelling Unit","")</f>
        <v/>
      </c>
      <c r="AB100" s="113">
        <f>IF($U100&lt;&gt;"","RFS","")</f>
        <v/>
      </c>
      <c r="AC100" s="120">
        <f>IF($U100&lt;&gt;"",'HPDB FDT-2'!$Q$3,"")</f>
        <v/>
      </c>
      <c r="AD100" s="112">
        <f>IF($U100&lt;&gt;"",'HPDB FDT-2'!$Q$4,"")</f>
        <v/>
      </c>
      <c r="AE100" s="99">
        <f>IF($U100&lt;&gt;"",'HPDB FDT-2'!$C$6,"")</f>
        <v/>
      </c>
      <c r="AF100" s="120">
        <f>IF($U100&lt;&gt;"",'HPDB FDT-2'!$AT108,"")</f>
        <v/>
      </c>
      <c r="AG100" s="100">
        <f>IF($A100&lt;&gt;"",'CLUSTER FDT-2'!$H$2,"")</f>
        <v/>
      </c>
      <c r="AH100" s="99">
        <f>IF('HPDB FDT-2'!$AV108="","",'HPDB FDT-2'!$AV108)</f>
        <v/>
      </c>
      <c r="AI100" s="99">
        <f>IF('HPDB FDT-2'!$AW108="","",'HPDB FDT-2'!$AW108)</f>
        <v/>
      </c>
      <c r="AK100" s="113">
        <f>IF($U100&lt;&gt;"",'HPDB FDT-2'!$AX108,"")</f>
        <v/>
      </c>
      <c r="AL100" s="113">
        <f>IF($U100&lt;&gt;"",'HPDB FDT-2'!$AY108,"")</f>
        <v/>
      </c>
      <c r="AM100" s="113">
        <f>IF($U100&lt;&gt;"",'HPDB FDT-2'!$AZ108,"")</f>
        <v/>
      </c>
      <c r="AN100" s="113">
        <f>IF($U100&lt;&gt;"",'HPDB FDT-2'!$BA108,"")</f>
        <v/>
      </c>
      <c r="AO100" s="113">
        <f>IF($U100&lt;&gt;"",'HPDB FDT-2'!$BB108,"")</f>
        <v/>
      </c>
      <c r="AP100" s="113">
        <f>IF($U100&lt;&gt;"","RFS","")</f>
        <v/>
      </c>
      <c r="AR100" s="113">
        <f>IF($U100&lt;&gt;"","31","")</f>
        <v/>
      </c>
      <c r="AS100" s="113">
        <f>IF($U100&lt;&gt;"","FALSE","")</f>
        <v/>
      </c>
      <c r="AT100" s="113">
        <f>IF($U100&lt;&gt;"","TRUE","")</f>
        <v/>
      </c>
    </row>
    <row r="101" thickBot="1">
      <c r="A101" s="99">
        <f>IF($U101&lt;&gt;"",'HPDB FDT-2'!$Q109,"")</f>
        <v/>
      </c>
      <c r="B101" s="99">
        <f>IF($U101&lt;&gt;"",'HPDB FDT-2'!$R109,"")</f>
        <v/>
      </c>
      <c r="C101" s="99">
        <f>IF($U101&lt;&gt;"",'HPDB FDT-2'!$S109,"")</f>
        <v/>
      </c>
      <c r="D101" s="115">
        <f>IF($U101&lt;&gt;"",'HPDB FDT-2'!$T109,"")</f>
        <v/>
      </c>
      <c r="E101" s="99">
        <f>IF($U101&lt;&gt;"","FTTH","")</f>
        <v/>
      </c>
      <c r="F101" s="115">
        <f>IF($U101&lt;&gt;"",'HPDB FDT-2'!$V109,"")</f>
        <v/>
      </c>
      <c r="G101" s="99">
        <f>IF($U101&lt;&gt;"","General Retail","")</f>
        <v/>
      </c>
      <c r="H101" s="99">
        <f>IF($U101&lt;&gt;"",'CLUSTER FDT-2'!$A$2,"")</f>
        <v/>
      </c>
      <c r="J101" s="99">
        <f>IF($U101&lt;&gt;"",'CLUSTER FDT-2'!$A$2,"")</f>
        <v/>
      </c>
      <c r="K101" s="99">
        <f>IF($U101&lt;&gt;"",'CLUSTER FDT-2'!$A$2,"")</f>
        <v/>
      </c>
      <c r="L101" s="99">
        <f>IF($U101&lt;&gt;"",'HPDB FDT-2'!$AA109,"")</f>
        <v/>
      </c>
      <c r="M101" s="99">
        <f>IF($U101&lt;&gt;"",'HPDB FDT-2'!$AB109,"")</f>
        <v/>
      </c>
      <c r="N101" s="113">
        <f>IF($U101&lt;&gt;"",'HPDB FDT-2'!$AC109,"")</f>
        <v/>
      </c>
      <c r="O101" s="99">
        <f>IF('HPDB FDT-2'!$AD109="","",'HPDB FDT-2'!$AD109)</f>
        <v/>
      </c>
      <c r="T101" s="99">
        <f>IF('HPDB FDT-2'!$AI109="","",'HPDB FDT-2'!$AI109)</f>
        <v/>
      </c>
      <c r="U101" s="99">
        <f>IF('HPDB FDT-2'!$AJ109="","",'HPDB FDT-2'!$AJ109)</f>
        <v/>
      </c>
      <c r="V101" s="113">
        <f>IF($U101&lt;&gt;"","Single Dwelling Unit","")</f>
        <v/>
      </c>
      <c r="AB101" s="113">
        <f>IF($U101&lt;&gt;"","RFS","")</f>
        <v/>
      </c>
      <c r="AC101" s="120">
        <f>IF($U101&lt;&gt;"",'HPDB FDT-2'!$Q$3,"")</f>
        <v/>
      </c>
      <c r="AD101" s="112">
        <f>IF($U101&lt;&gt;"",'HPDB FDT-2'!$Q$4,"")</f>
        <v/>
      </c>
      <c r="AE101" s="99">
        <f>IF($U101&lt;&gt;"",'HPDB FDT-2'!$C$6,"")</f>
        <v/>
      </c>
      <c r="AF101" s="120">
        <f>IF($U101&lt;&gt;"",'HPDB FDT-2'!$AT109,"")</f>
        <v/>
      </c>
      <c r="AG101" s="100">
        <f>IF($A101&lt;&gt;"",'CLUSTER FDT-2'!$H$2,"")</f>
        <v/>
      </c>
      <c r="AH101" s="99">
        <f>IF('HPDB FDT-2'!$AV109="","",'HPDB FDT-2'!$AV109)</f>
        <v/>
      </c>
      <c r="AI101" s="99">
        <f>IF('HPDB FDT-2'!$AW109="","",'HPDB FDT-2'!$AW109)</f>
        <v/>
      </c>
      <c r="AK101" s="113">
        <f>IF($U101&lt;&gt;"",'HPDB FDT-2'!$AX109,"")</f>
        <v/>
      </c>
      <c r="AL101" s="113">
        <f>IF($U101&lt;&gt;"",'HPDB FDT-2'!$AY109,"")</f>
        <v/>
      </c>
      <c r="AM101" s="113">
        <f>IF($U101&lt;&gt;"",'HPDB FDT-2'!$AZ109,"")</f>
        <v/>
      </c>
      <c r="AN101" s="113">
        <f>IF($U101&lt;&gt;"",'HPDB FDT-2'!$BA109,"")</f>
        <v/>
      </c>
      <c r="AO101" s="113">
        <f>IF($U101&lt;&gt;"",'HPDB FDT-2'!$BB109,"")</f>
        <v/>
      </c>
      <c r="AP101" s="113">
        <f>IF($U101&lt;&gt;"","RFS","")</f>
        <v/>
      </c>
      <c r="AR101" s="113">
        <f>IF($U101&lt;&gt;"","31","")</f>
        <v/>
      </c>
      <c r="AS101" s="113">
        <f>IF($U101&lt;&gt;"","FALSE","")</f>
        <v/>
      </c>
      <c r="AT101" s="113">
        <f>IF($U101&lt;&gt;"","TRUE","")</f>
        <v/>
      </c>
    </row>
    <row r="102" thickBot="1">
      <c r="A102" s="99">
        <f>IF($U102&lt;&gt;"",'HPDB FDT-2'!$Q110,"")</f>
        <v/>
      </c>
      <c r="B102" s="99">
        <f>IF($U102&lt;&gt;"",'HPDB FDT-2'!$R110,"")</f>
        <v/>
      </c>
      <c r="C102" s="99">
        <f>IF($U102&lt;&gt;"",'HPDB FDT-2'!$S110,"")</f>
        <v/>
      </c>
      <c r="D102" s="115">
        <f>IF($U102&lt;&gt;"",'HPDB FDT-2'!$T110,"")</f>
        <v/>
      </c>
      <c r="E102" s="99">
        <f>IF($U102&lt;&gt;"","FTTH","")</f>
        <v/>
      </c>
      <c r="F102" s="115">
        <f>IF($U102&lt;&gt;"",'HPDB FDT-2'!$V110,"")</f>
        <v/>
      </c>
      <c r="G102" s="99">
        <f>IF($U102&lt;&gt;"","General Retail","")</f>
        <v/>
      </c>
      <c r="H102" s="99">
        <f>IF($U102&lt;&gt;"",'CLUSTER FDT-2'!$A$2,"")</f>
        <v/>
      </c>
      <c r="J102" s="99">
        <f>IF($U102&lt;&gt;"",'CLUSTER FDT-2'!$A$2,"")</f>
        <v/>
      </c>
      <c r="K102" s="99">
        <f>IF($U102&lt;&gt;"",'CLUSTER FDT-2'!$A$2,"")</f>
        <v/>
      </c>
      <c r="L102" s="99">
        <f>IF($U102&lt;&gt;"",'HPDB FDT-2'!$AA110,"")</f>
        <v/>
      </c>
      <c r="M102" s="99">
        <f>IF($U102&lt;&gt;"",'HPDB FDT-2'!$AB110,"")</f>
        <v/>
      </c>
      <c r="N102" s="113">
        <f>IF($U102&lt;&gt;"",'HPDB FDT-2'!$AC110,"")</f>
        <v/>
      </c>
      <c r="O102" s="99">
        <f>IF('HPDB FDT-2'!$AD110="","",'HPDB FDT-2'!$AD110)</f>
        <v/>
      </c>
      <c r="T102" s="99">
        <f>IF('HPDB FDT-2'!$AI110="","",'HPDB FDT-2'!$AI110)</f>
        <v/>
      </c>
      <c r="U102" s="99">
        <f>IF('HPDB FDT-2'!$AJ110="","",'HPDB FDT-2'!$AJ110)</f>
        <v/>
      </c>
      <c r="V102" s="113">
        <f>IF($U102&lt;&gt;"","Single Dwelling Unit","")</f>
        <v/>
      </c>
      <c r="AB102" s="113">
        <f>IF($U102&lt;&gt;"","RFS","")</f>
        <v/>
      </c>
      <c r="AC102" s="120">
        <f>IF($U102&lt;&gt;"",'HPDB FDT-2'!$Q$3,"")</f>
        <v/>
      </c>
      <c r="AD102" s="112">
        <f>IF($U102&lt;&gt;"",'HPDB FDT-2'!$Q$4,"")</f>
        <v/>
      </c>
      <c r="AE102" s="99">
        <f>IF($U102&lt;&gt;"",'HPDB FDT-2'!$C$6,"")</f>
        <v/>
      </c>
      <c r="AF102" s="120">
        <f>IF($U102&lt;&gt;"",'HPDB FDT-2'!$AT110,"")</f>
        <v/>
      </c>
      <c r="AG102" s="100">
        <f>IF($A102&lt;&gt;"",'CLUSTER FDT-2'!$H$2,"")</f>
        <v/>
      </c>
      <c r="AH102" s="99">
        <f>IF('HPDB FDT-2'!$AV110="","",'HPDB FDT-2'!$AV110)</f>
        <v/>
      </c>
      <c r="AI102" s="99">
        <f>IF('HPDB FDT-2'!$AW110="","",'HPDB FDT-2'!$AW110)</f>
        <v/>
      </c>
      <c r="AK102" s="113">
        <f>IF($U102&lt;&gt;"",'HPDB FDT-2'!$AX110,"")</f>
        <v/>
      </c>
      <c r="AL102" s="113">
        <f>IF($U102&lt;&gt;"",'HPDB FDT-2'!$AY110,"")</f>
        <v/>
      </c>
      <c r="AM102" s="113">
        <f>IF($U102&lt;&gt;"",'HPDB FDT-2'!$AZ110,"")</f>
        <v/>
      </c>
      <c r="AN102" s="113">
        <f>IF($U102&lt;&gt;"",'HPDB FDT-2'!$BA110,"")</f>
        <v/>
      </c>
      <c r="AO102" s="113">
        <f>IF($U102&lt;&gt;"",'HPDB FDT-2'!$BB110,"")</f>
        <v/>
      </c>
      <c r="AP102" s="113">
        <f>IF($U102&lt;&gt;"","RFS","")</f>
        <v/>
      </c>
      <c r="AR102" s="113">
        <f>IF($U102&lt;&gt;"","31","")</f>
        <v/>
      </c>
      <c r="AS102" s="113">
        <f>IF($U102&lt;&gt;"","FALSE","")</f>
        <v/>
      </c>
      <c r="AT102" s="113">
        <f>IF($U102&lt;&gt;"","TRUE","")</f>
        <v/>
      </c>
    </row>
    <row r="103" thickBot="1">
      <c r="A103" s="99">
        <f>IF($U103&lt;&gt;"",'HPDB FDT-2'!$Q111,"")</f>
        <v/>
      </c>
      <c r="B103" s="99">
        <f>IF($U103&lt;&gt;"",'HPDB FDT-2'!$R111,"")</f>
        <v/>
      </c>
      <c r="C103" s="99">
        <f>IF($U103&lt;&gt;"",'HPDB FDT-2'!$S111,"")</f>
        <v/>
      </c>
      <c r="D103" s="115">
        <f>IF($U103&lt;&gt;"",'HPDB FDT-2'!$T111,"")</f>
        <v/>
      </c>
      <c r="E103" s="99">
        <f>IF($U103&lt;&gt;"","FTTH","")</f>
        <v/>
      </c>
      <c r="F103" s="115">
        <f>IF($U103&lt;&gt;"",'HPDB FDT-2'!$V111,"")</f>
        <v/>
      </c>
      <c r="G103" s="99">
        <f>IF($U103&lt;&gt;"","General Retail","")</f>
        <v/>
      </c>
      <c r="H103" s="99">
        <f>IF($U103&lt;&gt;"",'CLUSTER FDT-2'!$A$2,"")</f>
        <v/>
      </c>
      <c r="J103" s="99">
        <f>IF($U103&lt;&gt;"",'CLUSTER FDT-2'!$A$2,"")</f>
        <v/>
      </c>
      <c r="K103" s="99">
        <f>IF($U103&lt;&gt;"",'CLUSTER FDT-2'!$A$2,"")</f>
        <v/>
      </c>
      <c r="L103" s="99">
        <f>IF($U103&lt;&gt;"",'HPDB FDT-2'!$AA111,"")</f>
        <v/>
      </c>
      <c r="M103" s="99">
        <f>IF($U103&lt;&gt;"",'HPDB FDT-2'!$AB111,"")</f>
        <v/>
      </c>
      <c r="N103" s="113">
        <f>IF($U103&lt;&gt;"",'HPDB FDT-2'!$AC111,"")</f>
        <v/>
      </c>
      <c r="O103" s="99">
        <f>IF('HPDB FDT-2'!$AD111="","",'HPDB FDT-2'!$AD111)</f>
        <v/>
      </c>
      <c r="T103" s="99">
        <f>IF('HPDB FDT-2'!$AI111="","",'HPDB FDT-2'!$AI111)</f>
        <v/>
      </c>
      <c r="U103" s="99">
        <f>IF('HPDB FDT-2'!$AJ111="","",'HPDB FDT-2'!$AJ111)</f>
        <v/>
      </c>
      <c r="V103" s="113">
        <f>IF($U103&lt;&gt;"","Single Dwelling Unit","")</f>
        <v/>
      </c>
      <c r="AB103" s="113">
        <f>IF($U103&lt;&gt;"","RFS","")</f>
        <v/>
      </c>
      <c r="AC103" s="120">
        <f>IF($U103&lt;&gt;"",'HPDB FDT-2'!$Q$3,"")</f>
        <v/>
      </c>
      <c r="AD103" s="112">
        <f>IF($U103&lt;&gt;"",'HPDB FDT-2'!$Q$4,"")</f>
        <v/>
      </c>
      <c r="AE103" s="99">
        <f>IF($U103&lt;&gt;"",'HPDB FDT-2'!$C$6,"")</f>
        <v/>
      </c>
      <c r="AF103" s="120">
        <f>IF($U103&lt;&gt;"",'HPDB FDT-2'!$AT111,"")</f>
        <v/>
      </c>
      <c r="AG103" s="100">
        <f>IF($A103&lt;&gt;"",'CLUSTER FDT-2'!$H$2,"")</f>
        <v/>
      </c>
      <c r="AH103" s="99">
        <f>IF('HPDB FDT-2'!$AV111="","",'HPDB FDT-2'!$AV111)</f>
        <v/>
      </c>
      <c r="AI103" s="99">
        <f>IF('HPDB FDT-2'!$AW111="","",'HPDB FDT-2'!$AW111)</f>
        <v/>
      </c>
      <c r="AK103" s="113">
        <f>IF($U103&lt;&gt;"",'HPDB FDT-2'!$AX111,"")</f>
        <v/>
      </c>
      <c r="AL103" s="113">
        <f>IF($U103&lt;&gt;"",'HPDB FDT-2'!$AY111,"")</f>
        <v/>
      </c>
      <c r="AM103" s="113">
        <f>IF($U103&lt;&gt;"",'HPDB FDT-2'!$AZ111,"")</f>
        <v/>
      </c>
      <c r="AN103" s="113">
        <f>IF($U103&lt;&gt;"",'HPDB FDT-2'!$BA111,"")</f>
        <v/>
      </c>
      <c r="AO103" s="113">
        <f>IF($U103&lt;&gt;"",'HPDB FDT-2'!$BB111,"")</f>
        <v/>
      </c>
      <c r="AP103" s="113">
        <f>IF($U103&lt;&gt;"","RFS","")</f>
        <v/>
      </c>
      <c r="AR103" s="113">
        <f>IF($U103&lt;&gt;"","31","")</f>
        <v/>
      </c>
      <c r="AS103" s="113">
        <f>IF($U103&lt;&gt;"","FALSE","")</f>
        <v/>
      </c>
      <c r="AT103" s="113">
        <f>IF($U103&lt;&gt;"","TRUE","")</f>
        <v/>
      </c>
    </row>
    <row r="104" thickBot="1">
      <c r="A104" s="99">
        <f>IF($U104&lt;&gt;"",'HPDB FDT-2'!$Q112,"")</f>
        <v/>
      </c>
      <c r="B104" s="99">
        <f>IF($U104&lt;&gt;"",'HPDB FDT-2'!$R112,"")</f>
        <v/>
      </c>
      <c r="C104" s="99">
        <f>IF($U104&lt;&gt;"",'HPDB FDT-2'!$S112,"")</f>
        <v/>
      </c>
      <c r="D104" s="115">
        <f>IF($U104&lt;&gt;"",'HPDB FDT-2'!$T112,"")</f>
        <v/>
      </c>
      <c r="E104" s="99">
        <f>IF($U104&lt;&gt;"","FTTH","")</f>
        <v/>
      </c>
      <c r="F104" s="115">
        <f>IF($U104&lt;&gt;"",'HPDB FDT-2'!$V112,"")</f>
        <v/>
      </c>
      <c r="G104" s="99">
        <f>IF($U104&lt;&gt;"","General Retail","")</f>
        <v/>
      </c>
      <c r="H104" s="99">
        <f>IF($U104&lt;&gt;"",'CLUSTER FDT-2'!$A$2,"")</f>
        <v/>
      </c>
      <c r="J104" s="99">
        <f>IF($U104&lt;&gt;"",'CLUSTER FDT-2'!$A$2,"")</f>
        <v/>
      </c>
      <c r="K104" s="99">
        <f>IF($U104&lt;&gt;"",'CLUSTER FDT-2'!$A$2,"")</f>
        <v/>
      </c>
      <c r="L104" s="99">
        <f>IF($U104&lt;&gt;"",'HPDB FDT-2'!$AA112,"")</f>
        <v/>
      </c>
      <c r="M104" s="99">
        <f>IF($U104&lt;&gt;"",'HPDB FDT-2'!$AB112,"")</f>
        <v/>
      </c>
      <c r="N104" s="113">
        <f>IF($U104&lt;&gt;"",'HPDB FDT-2'!$AC112,"")</f>
        <v/>
      </c>
      <c r="O104" s="99">
        <f>IF('HPDB FDT-2'!$AD112="","",'HPDB FDT-2'!$AD112)</f>
        <v/>
      </c>
      <c r="T104" s="99">
        <f>IF('HPDB FDT-2'!$AI112="","",'HPDB FDT-2'!$AI112)</f>
        <v/>
      </c>
      <c r="U104" s="99">
        <f>IF('HPDB FDT-2'!$AJ112="","",'HPDB FDT-2'!$AJ112)</f>
        <v/>
      </c>
      <c r="V104" s="113">
        <f>IF($U104&lt;&gt;"","Single Dwelling Unit","")</f>
        <v/>
      </c>
      <c r="AB104" s="113">
        <f>IF($U104&lt;&gt;"","RFS","")</f>
        <v/>
      </c>
      <c r="AC104" s="120">
        <f>IF($U104&lt;&gt;"",'HPDB FDT-2'!$Q$3,"")</f>
        <v/>
      </c>
      <c r="AD104" s="112">
        <f>IF($U104&lt;&gt;"",'HPDB FDT-2'!$Q$4,"")</f>
        <v/>
      </c>
      <c r="AE104" s="99">
        <f>IF($U104&lt;&gt;"",'HPDB FDT-2'!$C$6,"")</f>
        <v/>
      </c>
      <c r="AF104" s="120">
        <f>IF($U104&lt;&gt;"",'HPDB FDT-2'!$AT112,"")</f>
        <v/>
      </c>
      <c r="AG104" s="100">
        <f>IF($A104&lt;&gt;"",'CLUSTER FDT-2'!$H$2,"")</f>
        <v/>
      </c>
      <c r="AH104" s="99">
        <f>IF('HPDB FDT-2'!$AV112="","",'HPDB FDT-2'!$AV112)</f>
        <v/>
      </c>
      <c r="AI104" s="99">
        <f>IF('HPDB FDT-2'!$AW112="","",'HPDB FDT-2'!$AW112)</f>
        <v/>
      </c>
      <c r="AK104" s="113">
        <f>IF($U104&lt;&gt;"",'HPDB FDT-2'!$AX112,"")</f>
        <v/>
      </c>
      <c r="AL104" s="113">
        <f>IF($U104&lt;&gt;"",'HPDB FDT-2'!$AY112,"")</f>
        <v/>
      </c>
      <c r="AM104" s="113">
        <f>IF($U104&lt;&gt;"",'HPDB FDT-2'!$AZ112,"")</f>
        <v/>
      </c>
      <c r="AN104" s="113">
        <f>IF($U104&lt;&gt;"",'HPDB FDT-2'!$BA112,"")</f>
        <v/>
      </c>
      <c r="AO104" s="113">
        <f>IF($U104&lt;&gt;"",'HPDB FDT-2'!$BB112,"")</f>
        <v/>
      </c>
      <c r="AP104" s="113">
        <f>IF($U104&lt;&gt;"","RFS","")</f>
        <v/>
      </c>
      <c r="AR104" s="113">
        <f>IF($U104&lt;&gt;"","31","")</f>
        <v/>
      </c>
      <c r="AS104" s="113">
        <f>IF($U104&lt;&gt;"","FALSE","")</f>
        <v/>
      </c>
      <c r="AT104" s="113">
        <f>IF($U104&lt;&gt;"","TRUE","")</f>
        <v/>
      </c>
    </row>
    <row r="105" thickBot="1">
      <c r="A105" s="99">
        <f>IF($U105&lt;&gt;"",'HPDB FDT-2'!$Q113,"")</f>
        <v/>
      </c>
      <c r="B105" s="99">
        <f>IF($U105&lt;&gt;"",'HPDB FDT-2'!$R113,"")</f>
        <v/>
      </c>
      <c r="C105" s="99">
        <f>IF($U105&lt;&gt;"",'HPDB FDT-2'!$S113,"")</f>
        <v/>
      </c>
      <c r="D105" s="115">
        <f>IF($U105&lt;&gt;"",'HPDB FDT-2'!$T113,"")</f>
        <v/>
      </c>
      <c r="E105" s="99">
        <f>IF($U105&lt;&gt;"","FTTH","")</f>
        <v/>
      </c>
      <c r="F105" s="115">
        <f>IF($U105&lt;&gt;"",'HPDB FDT-2'!$V113,"")</f>
        <v/>
      </c>
      <c r="G105" s="99">
        <f>IF($U105&lt;&gt;"","General Retail","")</f>
        <v/>
      </c>
      <c r="H105" s="99">
        <f>IF($U105&lt;&gt;"",'CLUSTER FDT-2'!$A$2,"")</f>
        <v/>
      </c>
      <c r="J105" s="99">
        <f>IF($U105&lt;&gt;"",'CLUSTER FDT-2'!$A$2,"")</f>
        <v/>
      </c>
      <c r="K105" s="99">
        <f>IF($U105&lt;&gt;"",'CLUSTER FDT-2'!$A$2,"")</f>
        <v/>
      </c>
      <c r="L105" s="99">
        <f>IF($U105&lt;&gt;"",'HPDB FDT-2'!$AA113,"")</f>
        <v/>
      </c>
      <c r="M105" s="99">
        <f>IF($U105&lt;&gt;"",'HPDB FDT-2'!$AB113,"")</f>
        <v/>
      </c>
      <c r="N105" s="113">
        <f>IF($U105&lt;&gt;"",'HPDB FDT-2'!$AC113,"")</f>
        <v/>
      </c>
      <c r="O105" s="99">
        <f>IF('HPDB FDT-2'!$AD113="","",'HPDB FDT-2'!$AD113)</f>
        <v/>
      </c>
      <c r="T105" s="99">
        <f>IF('HPDB FDT-2'!$AI113="","",'HPDB FDT-2'!$AI113)</f>
        <v/>
      </c>
      <c r="U105" s="99">
        <f>IF('HPDB FDT-2'!$AJ113="","",'HPDB FDT-2'!$AJ113)</f>
        <v/>
      </c>
      <c r="V105" s="113">
        <f>IF($U105&lt;&gt;"","Single Dwelling Unit","")</f>
        <v/>
      </c>
      <c r="AB105" s="113">
        <f>IF($U105&lt;&gt;"","RFS","")</f>
        <v/>
      </c>
      <c r="AC105" s="120">
        <f>IF($U105&lt;&gt;"",'HPDB FDT-2'!$Q$3,"")</f>
        <v/>
      </c>
      <c r="AD105" s="112">
        <f>IF($U105&lt;&gt;"",'HPDB FDT-2'!$Q$4,"")</f>
        <v/>
      </c>
      <c r="AE105" s="99">
        <f>IF($U105&lt;&gt;"",'HPDB FDT-2'!$C$6,"")</f>
        <v/>
      </c>
      <c r="AF105" s="120">
        <f>IF($U105&lt;&gt;"",'HPDB FDT-2'!$AT113,"")</f>
        <v/>
      </c>
      <c r="AG105" s="100">
        <f>IF($A105&lt;&gt;"",'CLUSTER FDT-2'!$H$2,"")</f>
        <v/>
      </c>
      <c r="AH105" s="99">
        <f>IF('HPDB FDT-2'!$AV113="","",'HPDB FDT-2'!$AV113)</f>
        <v/>
      </c>
      <c r="AI105" s="99">
        <f>IF('HPDB FDT-2'!$AW113="","",'HPDB FDT-2'!$AW113)</f>
        <v/>
      </c>
      <c r="AK105" s="113">
        <f>IF($U105&lt;&gt;"",'HPDB FDT-2'!$AX113,"")</f>
        <v/>
      </c>
      <c r="AL105" s="113">
        <f>IF($U105&lt;&gt;"",'HPDB FDT-2'!$AY113,"")</f>
        <v/>
      </c>
      <c r="AM105" s="113">
        <f>IF($U105&lt;&gt;"",'HPDB FDT-2'!$AZ113,"")</f>
        <v/>
      </c>
      <c r="AN105" s="113">
        <f>IF($U105&lt;&gt;"",'HPDB FDT-2'!$BA113,"")</f>
        <v/>
      </c>
      <c r="AO105" s="113">
        <f>IF($U105&lt;&gt;"",'HPDB FDT-2'!$BB113,"")</f>
        <v/>
      </c>
      <c r="AP105" s="113">
        <f>IF($U105&lt;&gt;"","RFS","")</f>
        <v/>
      </c>
      <c r="AR105" s="113">
        <f>IF($U105&lt;&gt;"","31","")</f>
        <v/>
      </c>
      <c r="AS105" s="113">
        <f>IF($U105&lt;&gt;"","FALSE","")</f>
        <v/>
      </c>
      <c r="AT105" s="113">
        <f>IF($U105&lt;&gt;"","TRUE","")</f>
        <v/>
      </c>
    </row>
    <row r="106" thickBot="1">
      <c r="A106" s="99">
        <f>IF($U106&lt;&gt;"",'HPDB FDT-2'!$Q114,"")</f>
        <v/>
      </c>
      <c r="B106" s="99">
        <f>IF($U106&lt;&gt;"",'HPDB FDT-2'!$R114,"")</f>
        <v/>
      </c>
      <c r="C106" s="99">
        <f>IF($U106&lt;&gt;"",'HPDB FDT-2'!$S114,"")</f>
        <v/>
      </c>
      <c r="D106" s="115">
        <f>IF($U106&lt;&gt;"",'HPDB FDT-2'!$T114,"")</f>
        <v/>
      </c>
      <c r="E106" s="99">
        <f>IF($U106&lt;&gt;"","FTTH","")</f>
        <v/>
      </c>
      <c r="F106" s="115">
        <f>IF($U106&lt;&gt;"",'HPDB FDT-2'!$V114,"")</f>
        <v/>
      </c>
      <c r="G106" s="99">
        <f>IF($U106&lt;&gt;"","General Retail","")</f>
        <v/>
      </c>
      <c r="H106" s="99">
        <f>IF($U106&lt;&gt;"",'CLUSTER FDT-2'!$A$2,"")</f>
        <v/>
      </c>
      <c r="J106" s="99">
        <f>IF($U106&lt;&gt;"",'CLUSTER FDT-2'!$A$2,"")</f>
        <v/>
      </c>
      <c r="K106" s="99">
        <f>IF($U106&lt;&gt;"",'CLUSTER FDT-2'!$A$2,"")</f>
        <v/>
      </c>
      <c r="L106" s="99">
        <f>IF($U106&lt;&gt;"",'HPDB FDT-2'!$AA114,"")</f>
        <v/>
      </c>
      <c r="M106" s="99">
        <f>IF($U106&lt;&gt;"",'HPDB FDT-2'!$AB114,"")</f>
        <v/>
      </c>
      <c r="N106" s="113">
        <f>IF($U106&lt;&gt;"",'HPDB FDT-2'!$AC114,"")</f>
        <v/>
      </c>
      <c r="O106" s="99">
        <f>IF('HPDB FDT-2'!$AD114="","",'HPDB FDT-2'!$AD114)</f>
        <v/>
      </c>
      <c r="T106" s="99">
        <f>IF('HPDB FDT-2'!$AI114="","",'HPDB FDT-2'!$AI114)</f>
        <v/>
      </c>
      <c r="U106" s="99">
        <f>IF('HPDB FDT-2'!$AJ114="","",'HPDB FDT-2'!$AJ114)</f>
        <v/>
      </c>
      <c r="V106" s="113">
        <f>IF($U106&lt;&gt;"","Single Dwelling Unit","")</f>
        <v/>
      </c>
      <c r="AB106" s="113">
        <f>IF($U106&lt;&gt;"","RFS","")</f>
        <v/>
      </c>
      <c r="AC106" s="120">
        <f>IF($U106&lt;&gt;"",'HPDB FDT-2'!$Q$3,"")</f>
        <v/>
      </c>
      <c r="AD106" s="112">
        <f>IF($U106&lt;&gt;"",'HPDB FDT-2'!$Q$4,"")</f>
        <v/>
      </c>
      <c r="AE106" s="99">
        <f>IF($U106&lt;&gt;"",'HPDB FDT-2'!$C$6,"")</f>
        <v/>
      </c>
      <c r="AF106" s="120">
        <f>IF($U106&lt;&gt;"",'HPDB FDT-2'!$AT114,"")</f>
        <v/>
      </c>
      <c r="AG106" s="100">
        <f>IF($A106&lt;&gt;"",'CLUSTER FDT-2'!$H$2,"")</f>
        <v/>
      </c>
      <c r="AH106" s="99">
        <f>IF('HPDB FDT-2'!$AV114="","",'HPDB FDT-2'!$AV114)</f>
        <v/>
      </c>
      <c r="AI106" s="99">
        <f>IF('HPDB FDT-2'!$AW114="","",'HPDB FDT-2'!$AW114)</f>
        <v/>
      </c>
      <c r="AK106" s="113">
        <f>IF($U106&lt;&gt;"",'HPDB FDT-2'!$AX114,"")</f>
        <v/>
      </c>
      <c r="AL106" s="113">
        <f>IF($U106&lt;&gt;"",'HPDB FDT-2'!$AY114,"")</f>
        <v/>
      </c>
      <c r="AM106" s="113">
        <f>IF($U106&lt;&gt;"",'HPDB FDT-2'!$AZ114,"")</f>
        <v/>
      </c>
      <c r="AN106" s="113">
        <f>IF($U106&lt;&gt;"",'HPDB FDT-2'!$BA114,"")</f>
        <v/>
      </c>
      <c r="AO106" s="113">
        <f>IF($U106&lt;&gt;"",'HPDB FDT-2'!$BB114,"")</f>
        <v/>
      </c>
      <c r="AP106" s="113">
        <f>IF($U106&lt;&gt;"","RFS","")</f>
        <v/>
      </c>
      <c r="AR106" s="113">
        <f>IF($U106&lt;&gt;"","31","")</f>
        <v/>
      </c>
      <c r="AS106" s="113">
        <f>IF($U106&lt;&gt;"","FALSE","")</f>
        <v/>
      </c>
      <c r="AT106" s="113">
        <f>IF($U106&lt;&gt;"","TRUE","")</f>
        <v/>
      </c>
    </row>
    <row r="107" thickBot="1">
      <c r="A107" s="99">
        <f>IF($U107&lt;&gt;"",'HPDB FDT-2'!$Q115,"")</f>
        <v/>
      </c>
      <c r="B107" s="99">
        <f>IF($U107&lt;&gt;"",'HPDB FDT-2'!$R115,"")</f>
        <v/>
      </c>
      <c r="C107" s="99">
        <f>IF($U107&lt;&gt;"",'HPDB FDT-2'!$S115,"")</f>
        <v/>
      </c>
      <c r="D107" s="115">
        <f>IF($U107&lt;&gt;"",'HPDB FDT-2'!$T115,"")</f>
        <v/>
      </c>
      <c r="E107" s="99">
        <f>IF($U107&lt;&gt;"","FTTH","")</f>
        <v/>
      </c>
      <c r="F107" s="115">
        <f>IF($U107&lt;&gt;"",'HPDB FDT-2'!$V115,"")</f>
        <v/>
      </c>
      <c r="G107" s="99">
        <f>IF($U107&lt;&gt;"","General Retail","")</f>
        <v/>
      </c>
      <c r="H107" s="99">
        <f>IF($U107&lt;&gt;"",'CLUSTER FDT-2'!$A$2,"")</f>
        <v/>
      </c>
      <c r="J107" s="99">
        <f>IF($U107&lt;&gt;"",'CLUSTER FDT-2'!$A$2,"")</f>
        <v/>
      </c>
      <c r="K107" s="99">
        <f>IF($U107&lt;&gt;"",'CLUSTER FDT-2'!$A$2,"")</f>
        <v/>
      </c>
      <c r="L107" s="99">
        <f>IF($U107&lt;&gt;"",'HPDB FDT-2'!$AA115,"")</f>
        <v/>
      </c>
      <c r="M107" s="99">
        <f>IF($U107&lt;&gt;"",'HPDB FDT-2'!$AB115,"")</f>
        <v/>
      </c>
      <c r="N107" s="113">
        <f>IF($U107&lt;&gt;"",'HPDB FDT-2'!$AC115,"")</f>
        <v/>
      </c>
      <c r="O107" s="99">
        <f>IF('HPDB FDT-2'!$AD115="","",'HPDB FDT-2'!$AD115)</f>
        <v/>
      </c>
      <c r="T107" s="99">
        <f>IF('HPDB FDT-2'!$AI115="","",'HPDB FDT-2'!$AI115)</f>
        <v/>
      </c>
      <c r="U107" s="99">
        <f>IF('HPDB FDT-2'!$AJ115="","",'HPDB FDT-2'!$AJ115)</f>
        <v/>
      </c>
      <c r="V107" s="113">
        <f>IF($U107&lt;&gt;"","Single Dwelling Unit","")</f>
        <v/>
      </c>
      <c r="AB107" s="113">
        <f>IF($U107&lt;&gt;"","RFS","")</f>
        <v/>
      </c>
      <c r="AC107" s="120">
        <f>IF($U107&lt;&gt;"",'HPDB FDT-2'!$Q$3,"")</f>
        <v/>
      </c>
      <c r="AD107" s="112">
        <f>IF($U107&lt;&gt;"",'HPDB FDT-2'!$Q$4,"")</f>
        <v/>
      </c>
      <c r="AE107" s="99">
        <f>IF($U107&lt;&gt;"",'HPDB FDT-2'!$C$6,"")</f>
        <v/>
      </c>
      <c r="AF107" s="120">
        <f>IF($U107&lt;&gt;"",'HPDB FDT-2'!$AT115,"")</f>
        <v/>
      </c>
      <c r="AG107" s="100">
        <f>IF($A107&lt;&gt;"",'CLUSTER FDT-2'!$H$2,"")</f>
        <v/>
      </c>
      <c r="AH107" s="99">
        <f>IF('HPDB FDT-2'!$AV115="","",'HPDB FDT-2'!$AV115)</f>
        <v/>
      </c>
      <c r="AI107" s="99">
        <f>IF('HPDB FDT-2'!$AW115="","",'HPDB FDT-2'!$AW115)</f>
        <v/>
      </c>
      <c r="AK107" s="113">
        <f>IF($U107&lt;&gt;"",'HPDB FDT-2'!$AX115,"")</f>
        <v/>
      </c>
      <c r="AL107" s="113">
        <f>IF($U107&lt;&gt;"",'HPDB FDT-2'!$AY115,"")</f>
        <v/>
      </c>
      <c r="AM107" s="113">
        <f>IF($U107&lt;&gt;"",'HPDB FDT-2'!$AZ115,"")</f>
        <v/>
      </c>
      <c r="AN107" s="113">
        <f>IF($U107&lt;&gt;"",'HPDB FDT-2'!$BA115,"")</f>
        <v/>
      </c>
      <c r="AO107" s="113">
        <f>IF($U107&lt;&gt;"",'HPDB FDT-2'!$BB115,"")</f>
        <v/>
      </c>
      <c r="AP107" s="113">
        <f>IF($U107&lt;&gt;"","RFS","")</f>
        <v/>
      </c>
      <c r="AR107" s="113">
        <f>IF($U107&lt;&gt;"","31","")</f>
        <v/>
      </c>
      <c r="AS107" s="113">
        <f>IF($U107&lt;&gt;"","FALSE","")</f>
        <v/>
      </c>
      <c r="AT107" s="113">
        <f>IF($U107&lt;&gt;"","TRUE","")</f>
        <v/>
      </c>
    </row>
    <row r="108" thickBot="1">
      <c r="A108" s="99">
        <f>IF($U108&lt;&gt;"",'HPDB FDT-2'!$Q116,"")</f>
        <v/>
      </c>
      <c r="B108" s="99">
        <f>IF($U108&lt;&gt;"",'HPDB FDT-2'!$R116,"")</f>
        <v/>
      </c>
      <c r="C108" s="99">
        <f>IF($U108&lt;&gt;"",'HPDB FDT-2'!$S116,"")</f>
        <v/>
      </c>
      <c r="D108" s="115">
        <f>IF($U108&lt;&gt;"",'HPDB FDT-2'!$T116,"")</f>
        <v/>
      </c>
      <c r="E108" s="99">
        <f>IF($U108&lt;&gt;"","FTTH","")</f>
        <v/>
      </c>
      <c r="F108" s="115">
        <f>IF($U108&lt;&gt;"",'HPDB FDT-2'!$V116,"")</f>
        <v/>
      </c>
      <c r="G108" s="99">
        <f>IF($U108&lt;&gt;"","General Retail","")</f>
        <v/>
      </c>
      <c r="H108" s="99">
        <f>IF($U108&lt;&gt;"",'CLUSTER FDT-2'!$A$2,"")</f>
        <v/>
      </c>
      <c r="J108" s="99">
        <f>IF($U108&lt;&gt;"",'CLUSTER FDT-2'!$A$2,"")</f>
        <v/>
      </c>
      <c r="K108" s="99">
        <f>IF($U108&lt;&gt;"",'CLUSTER FDT-2'!$A$2,"")</f>
        <v/>
      </c>
      <c r="L108" s="99">
        <f>IF($U108&lt;&gt;"",'HPDB FDT-2'!$AA116,"")</f>
        <v/>
      </c>
      <c r="M108" s="99">
        <f>IF($U108&lt;&gt;"",'HPDB FDT-2'!$AB116,"")</f>
        <v/>
      </c>
      <c r="N108" s="113">
        <f>IF($U108&lt;&gt;"",'HPDB FDT-2'!$AC116,"")</f>
        <v/>
      </c>
      <c r="O108" s="99">
        <f>IF('HPDB FDT-2'!$AD116="","",'HPDB FDT-2'!$AD116)</f>
        <v/>
      </c>
      <c r="T108" s="99">
        <f>IF('HPDB FDT-2'!$AI116="","",'HPDB FDT-2'!$AI116)</f>
        <v/>
      </c>
      <c r="U108" s="99">
        <f>IF('HPDB FDT-2'!$AJ116="","",'HPDB FDT-2'!$AJ116)</f>
        <v/>
      </c>
      <c r="V108" s="113">
        <f>IF($U108&lt;&gt;"","Single Dwelling Unit","")</f>
        <v/>
      </c>
      <c r="AB108" s="113">
        <f>IF($U108&lt;&gt;"","RFS","")</f>
        <v/>
      </c>
      <c r="AC108" s="120">
        <f>IF($U108&lt;&gt;"",'HPDB FDT-2'!$Q$3,"")</f>
        <v/>
      </c>
      <c r="AD108" s="112">
        <f>IF($U108&lt;&gt;"",'HPDB FDT-2'!$Q$4,"")</f>
        <v/>
      </c>
      <c r="AE108" s="99">
        <f>IF($U108&lt;&gt;"",'HPDB FDT-2'!$C$6,"")</f>
        <v/>
      </c>
      <c r="AF108" s="120">
        <f>IF($U108&lt;&gt;"",'HPDB FDT-2'!$AT116,"")</f>
        <v/>
      </c>
      <c r="AG108" s="100">
        <f>IF($A108&lt;&gt;"",'CLUSTER FDT-2'!$H$2,"")</f>
        <v/>
      </c>
      <c r="AH108" s="99">
        <f>IF('HPDB FDT-2'!$AV116="","",'HPDB FDT-2'!$AV116)</f>
        <v/>
      </c>
      <c r="AI108" s="99">
        <f>IF('HPDB FDT-2'!$AW116="","",'HPDB FDT-2'!$AW116)</f>
        <v/>
      </c>
      <c r="AK108" s="113">
        <f>IF($U108&lt;&gt;"",'HPDB FDT-2'!$AX116,"")</f>
        <v/>
      </c>
      <c r="AL108" s="113">
        <f>IF($U108&lt;&gt;"",'HPDB FDT-2'!$AY116,"")</f>
        <v/>
      </c>
      <c r="AM108" s="113">
        <f>IF($U108&lt;&gt;"",'HPDB FDT-2'!$AZ116,"")</f>
        <v/>
      </c>
      <c r="AN108" s="113">
        <f>IF($U108&lt;&gt;"",'HPDB FDT-2'!$BA116,"")</f>
        <v/>
      </c>
      <c r="AO108" s="113">
        <f>IF($U108&lt;&gt;"",'HPDB FDT-2'!$BB116,"")</f>
        <v/>
      </c>
      <c r="AP108" s="113">
        <f>IF($U108&lt;&gt;"","RFS","")</f>
        <v/>
      </c>
      <c r="AR108" s="113">
        <f>IF($U108&lt;&gt;"","31","")</f>
        <v/>
      </c>
      <c r="AS108" s="113">
        <f>IF($U108&lt;&gt;"","FALSE","")</f>
        <v/>
      </c>
      <c r="AT108" s="113">
        <f>IF($U108&lt;&gt;"","TRUE","")</f>
        <v/>
      </c>
    </row>
    <row r="109" thickBot="1">
      <c r="A109" s="99">
        <f>IF($U109&lt;&gt;"",'HPDB FDT-2'!$Q117,"")</f>
        <v/>
      </c>
      <c r="B109" s="99">
        <f>IF($U109&lt;&gt;"",'HPDB FDT-2'!$R117,"")</f>
        <v/>
      </c>
      <c r="C109" s="99">
        <f>IF($U109&lt;&gt;"",'HPDB FDT-2'!$S117,"")</f>
        <v/>
      </c>
      <c r="D109" s="115">
        <f>IF($U109&lt;&gt;"",'HPDB FDT-2'!$T117,"")</f>
        <v/>
      </c>
      <c r="E109" s="99">
        <f>IF($U109&lt;&gt;"","FTTH","")</f>
        <v/>
      </c>
      <c r="F109" s="115">
        <f>IF($U109&lt;&gt;"",'HPDB FDT-2'!$V117,"")</f>
        <v/>
      </c>
      <c r="G109" s="99">
        <f>IF($U109&lt;&gt;"","General Retail","")</f>
        <v/>
      </c>
      <c r="H109" s="99">
        <f>IF($U109&lt;&gt;"",'CLUSTER FDT-2'!$A$2,"")</f>
        <v/>
      </c>
      <c r="J109" s="99">
        <f>IF($U109&lt;&gt;"",'CLUSTER FDT-2'!$A$2,"")</f>
        <v/>
      </c>
      <c r="K109" s="99">
        <f>IF($U109&lt;&gt;"",'CLUSTER FDT-2'!$A$2,"")</f>
        <v/>
      </c>
      <c r="L109" s="99">
        <f>IF($U109&lt;&gt;"",'HPDB FDT-2'!$AA117,"")</f>
        <v/>
      </c>
      <c r="M109" s="99">
        <f>IF($U109&lt;&gt;"",'HPDB FDT-2'!$AB117,"")</f>
        <v/>
      </c>
      <c r="N109" s="113">
        <f>IF($U109&lt;&gt;"",'HPDB FDT-2'!$AC117,"")</f>
        <v/>
      </c>
      <c r="O109" s="99">
        <f>IF('HPDB FDT-2'!$AD117="","",'HPDB FDT-2'!$AD117)</f>
        <v/>
      </c>
      <c r="T109" s="99">
        <f>IF('HPDB FDT-2'!$AI117="","",'HPDB FDT-2'!$AI117)</f>
        <v/>
      </c>
      <c r="U109" s="99">
        <f>IF('HPDB FDT-2'!$AJ117="","",'HPDB FDT-2'!$AJ117)</f>
        <v/>
      </c>
      <c r="V109" s="113">
        <f>IF($U109&lt;&gt;"","Single Dwelling Unit","")</f>
        <v/>
      </c>
      <c r="AB109" s="113">
        <f>IF($U109&lt;&gt;"","RFS","")</f>
        <v/>
      </c>
      <c r="AC109" s="120">
        <f>IF($U109&lt;&gt;"",'HPDB FDT-2'!$Q$3,"")</f>
        <v/>
      </c>
      <c r="AD109" s="112">
        <f>IF($U109&lt;&gt;"",'HPDB FDT-2'!$Q$4,"")</f>
        <v/>
      </c>
      <c r="AE109" s="99">
        <f>IF($U109&lt;&gt;"",'HPDB FDT-2'!$C$6,"")</f>
        <v/>
      </c>
      <c r="AF109" s="120">
        <f>IF($U109&lt;&gt;"",'HPDB FDT-2'!$AT117,"")</f>
        <v/>
      </c>
      <c r="AG109" s="100">
        <f>IF($A109&lt;&gt;"",'CLUSTER FDT-2'!$H$2,"")</f>
        <v/>
      </c>
      <c r="AH109" s="99">
        <f>IF('HPDB FDT-2'!$AV117="","",'HPDB FDT-2'!$AV117)</f>
        <v/>
      </c>
      <c r="AI109" s="99">
        <f>IF('HPDB FDT-2'!$AW117="","",'HPDB FDT-2'!$AW117)</f>
        <v/>
      </c>
      <c r="AK109" s="113">
        <f>IF($U109&lt;&gt;"",'HPDB FDT-2'!$AX117,"")</f>
        <v/>
      </c>
      <c r="AL109" s="113">
        <f>IF($U109&lt;&gt;"",'HPDB FDT-2'!$AY117,"")</f>
        <v/>
      </c>
      <c r="AM109" s="113">
        <f>IF($U109&lt;&gt;"",'HPDB FDT-2'!$AZ117,"")</f>
        <v/>
      </c>
      <c r="AN109" s="113">
        <f>IF($U109&lt;&gt;"",'HPDB FDT-2'!$BA117,"")</f>
        <v/>
      </c>
      <c r="AO109" s="113">
        <f>IF($U109&lt;&gt;"",'HPDB FDT-2'!$BB117,"")</f>
        <v/>
      </c>
      <c r="AP109" s="113">
        <f>IF($U109&lt;&gt;"","RFS","")</f>
        <v/>
      </c>
      <c r="AR109" s="113">
        <f>IF($U109&lt;&gt;"","31","")</f>
        <v/>
      </c>
      <c r="AS109" s="113">
        <f>IF($U109&lt;&gt;"","FALSE","")</f>
        <v/>
      </c>
      <c r="AT109" s="113">
        <f>IF($U109&lt;&gt;"","TRUE","")</f>
        <v/>
      </c>
    </row>
    <row r="110" thickBot="1">
      <c r="A110" s="99">
        <f>IF($U110&lt;&gt;"",'HPDB FDT-2'!$Q118,"")</f>
        <v/>
      </c>
      <c r="B110" s="99">
        <f>IF($U110&lt;&gt;"",'HPDB FDT-2'!$R118,"")</f>
        <v/>
      </c>
      <c r="C110" s="99">
        <f>IF($U110&lt;&gt;"",'HPDB FDT-2'!$S118,"")</f>
        <v/>
      </c>
      <c r="D110" s="115">
        <f>IF($U110&lt;&gt;"",'HPDB FDT-2'!$T118,"")</f>
        <v/>
      </c>
      <c r="E110" s="99">
        <f>IF($U110&lt;&gt;"","FTTH","")</f>
        <v/>
      </c>
      <c r="F110" s="115">
        <f>IF($U110&lt;&gt;"",'HPDB FDT-2'!$V118,"")</f>
        <v/>
      </c>
      <c r="G110" s="99">
        <f>IF($U110&lt;&gt;"","General Retail","")</f>
        <v/>
      </c>
      <c r="H110" s="99">
        <f>IF($U110&lt;&gt;"",'CLUSTER FDT-2'!$A$2,"")</f>
        <v/>
      </c>
      <c r="J110" s="99">
        <f>IF($U110&lt;&gt;"",'CLUSTER FDT-2'!$A$2,"")</f>
        <v/>
      </c>
      <c r="K110" s="99">
        <f>IF($U110&lt;&gt;"",'CLUSTER FDT-2'!$A$2,"")</f>
        <v/>
      </c>
      <c r="L110" s="99">
        <f>IF($U110&lt;&gt;"",'HPDB FDT-2'!$AA118,"")</f>
        <v/>
      </c>
      <c r="M110" s="99">
        <f>IF($U110&lt;&gt;"",'HPDB FDT-2'!$AB118,"")</f>
        <v/>
      </c>
      <c r="N110" s="113">
        <f>IF($U110&lt;&gt;"",'HPDB FDT-2'!$AC118,"")</f>
        <v/>
      </c>
      <c r="O110" s="99">
        <f>IF('HPDB FDT-2'!$AD118="","",'HPDB FDT-2'!$AD118)</f>
        <v/>
      </c>
      <c r="T110" s="99">
        <f>IF('HPDB FDT-2'!$AI118="","",'HPDB FDT-2'!$AI118)</f>
        <v/>
      </c>
      <c r="U110" s="99">
        <f>IF('HPDB FDT-2'!$AJ118="","",'HPDB FDT-2'!$AJ118)</f>
        <v/>
      </c>
      <c r="V110" s="113">
        <f>IF($U110&lt;&gt;"","Single Dwelling Unit","")</f>
        <v/>
      </c>
      <c r="AB110" s="113">
        <f>IF($U110&lt;&gt;"","RFS","")</f>
        <v/>
      </c>
      <c r="AC110" s="120">
        <f>IF($U110&lt;&gt;"",'HPDB FDT-2'!$Q$3,"")</f>
        <v/>
      </c>
      <c r="AD110" s="112">
        <f>IF($U110&lt;&gt;"",'HPDB FDT-2'!$Q$4,"")</f>
        <v/>
      </c>
      <c r="AE110" s="99">
        <f>IF($U110&lt;&gt;"",'HPDB FDT-2'!$C$6,"")</f>
        <v/>
      </c>
      <c r="AF110" s="120">
        <f>IF($U110&lt;&gt;"",'HPDB FDT-2'!$AT118,"")</f>
        <v/>
      </c>
      <c r="AG110" s="100">
        <f>IF($A110&lt;&gt;"",'CLUSTER FDT-2'!$H$2,"")</f>
        <v/>
      </c>
      <c r="AH110" s="99">
        <f>IF('HPDB FDT-2'!$AV118="","",'HPDB FDT-2'!$AV118)</f>
        <v/>
      </c>
      <c r="AI110" s="99">
        <f>IF('HPDB FDT-2'!$AW118="","",'HPDB FDT-2'!$AW118)</f>
        <v/>
      </c>
      <c r="AK110" s="113">
        <f>IF($U110&lt;&gt;"",'HPDB FDT-2'!$AX118,"")</f>
        <v/>
      </c>
      <c r="AL110" s="113">
        <f>IF($U110&lt;&gt;"",'HPDB FDT-2'!$AY118,"")</f>
        <v/>
      </c>
      <c r="AM110" s="113">
        <f>IF($U110&lt;&gt;"",'HPDB FDT-2'!$AZ118,"")</f>
        <v/>
      </c>
      <c r="AN110" s="113">
        <f>IF($U110&lt;&gt;"",'HPDB FDT-2'!$BA118,"")</f>
        <v/>
      </c>
      <c r="AO110" s="113">
        <f>IF($U110&lt;&gt;"",'HPDB FDT-2'!$BB118,"")</f>
        <v/>
      </c>
      <c r="AP110" s="113">
        <f>IF($U110&lt;&gt;"","RFS","")</f>
        <v/>
      </c>
      <c r="AR110" s="113">
        <f>IF($U110&lt;&gt;"","31","")</f>
        <v/>
      </c>
      <c r="AS110" s="113">
        <f>IF($U110&lt;&gt;"","FALSE","")</f>
        <v/>
      </c>
      <c r="AT110" s="113">
        <f>IF($U110&lt;&gt;"","TRUE","")</f>
        <v/>
      </c>
    </row>
    <row r="111" thickBot="1">
      <c r="A111" s="99">
        <f>IF($U111&lt;&gt;"",'HPDB FDT-2'!$Q119,"")</f>
        <v/>
      </c>
      <c r="B111" s="99">
        <f>IF($U111&lt;&gt;"",'HPDB FDT-2'!$R119,"")</f>
        <v/>
      </c>
      <c r="C111" s="99">
        <f>IF($U111&lt;&gt;"",'HPDB FDT-2'!$S119,"")</f>
        <v/>
      </c>
      <c r="D111" s="115">
        <f>IF($U111&lt;&gt;"",'HPDB FDT-2'!$T119,"")</f>
        <v/>
      </c>
      <c r="E111" s="99">
        <f>IF($U111&lt;&gt;"","FTTH","")</f>
        <v/>
      </c>
      <c r="F111" s="115">
        <f>IF($U111&lt;&gt;"",'HPDB FDT-2'!$V119,"")</f>
        <v/>
      </c>
      <c r="G111" s="99">
        <f>IF($U111&lt;&gt;"","General Retail","")</f>
        <v/>
      </c>
      <c r="H111" s="99">
        <f>IF($U111&lt;&gt;"",'CLUSTER FDT-2'!$A$2,"")</f>
        <v/>
      </c>
      <c r="J111" s="99">
        <f>IF($U111&lt;&gt;"",'CLUSTER FDT-2'!$A$2,"")</f>
        <v/>
      </c>
      <c r="K111" s="99">
        <f>IF($U111&lt;&gt;"",'CLUSTER FDT-2'!$A$2,"")</f>
        <v/>
      </c>
      <c r="L111" s="99">
        <f>IF($U111&lt;&gt;"",'HPDB FDT-2'!$AA119,"")</f>
        <v/>
      </c>
      <c r="M111" s="99">
        <f>IF($U111&lt;&gt;"",'HPDB FDT-2'!$AB119,"")</f>
        <v/>
      </c>
      <c r="N111" s="113">
        <f>IF($U111&lt;&gt;"",'HPDB FDT-2'!$AC119,"")</f>
        <v/>
      </c>
      <c r="O111" s="99">
        <f>IF('HPDB FDT-2'!$AD119="","",'HPDB FDT-2'!$AD119)</f>
        <v/>
      </c>
      <c r="T111" s="99">
        <f>IF('HPDB FDT-2'!$AI119="","",'HPDB FDT-2'!$AI119)</f>
        <v/>
      </c>
      <c r="U111" s="99">
        <f>IF('HPDB FDT-2'!$AJ119="","",'HPDB FDT-2'!$AJ119)</f>
        <v/>
      </c>
      <c r="V111" s="113">
        <f>IF($U111&lt;&gt;"","Single Dwelling Unit","")</f>
        <v/>
      </c>
      <c r="AB111" s="113">
        <f>IF($U111&lt;&gt;"","RFS","")</f>
        <v/>
      </c>
      <c r="AC111" s="120">
        <f>IF($U111&lt;&gt;"",'HPDB FDT-2'!$Q$3,"")</f>
        <v/>
      </c>
      <c r="AD111" s="112">
        <f>IF($U111&lt;&gt;"",'HPDB FDT-2'!$Q$4,"")</f>
        <v/>
      </c>
      <c r="AE111" s="99">
        <f>IF($U111&lt;&gt;"",'HPDB FDT-2'!$C$6,"")</f>
        <v/>
      </c>
      <c r="AF111" s="120">
        <f>IF($U111&lt;&gt;"",'HPDB FDT-2'!$AT119,"")</f>
        <v/>
      </c>
      <c r="AG111" s="100">
        <f>IF($A111&lt;&gt;"",'CLUSTER FDT-2'!$H$2,"")</f>
        <v/>
      </c>
      <c r="AH111" s="99">
        <f>IF('HPDB FDT-2'!$AV119="","",'HPDB FDT-2'!$AV119)</f>
        <v/>
      </c>
      <c r="AI111" s="99">
        <f>IF('HPDB FDT-2'!$AW119="","",'HPDB FDT-2'!$AW119)</f>
        <v/>
      </c>
      <c r="AK111" s="113">
        <f>IF($U111&lt;&gt;"",'HPDB FDT-2'!$AX119,"")</f>
        <v/>
      </c>
      <c r="AL111" s="113">
        <f>IF($U111&lt;&gt;"",'HPDB FDT-2'!$AY119,"")</f>
        <v/>
      </c>
      <c r="AM111" s="113">
        <f>IF($U111&lt;&gt;"",'HPDB FDT-2'!$AZ119,"")</f>
        <v/>
      </c>
      <c r="AN111" s="113">
        <f>IF($U111&lt;&gt;"",'HPDB FDT-2'!$BA119,"")</f>
        <v/>
      </c>
      <c r="AO111" s="113">
        <f>IF($U111&lt;&gt;"",'HPDB FDT-2'!$BB119,"")</f>
        <v/>
      </c>
      <c r="AP111" s="113">
        <f>IF($U111&lt;&gt;"","RFS","")</f>
        <v/>
      </c>
      <c r="AR111" s="113">
        <f>IF($U111&lt;&gt;"","31","")</f>
        <v/>
      </c>
      <c r="AS111" s="113">
        <f>IF($U111&lt;&gt;"","FALSE","")</f>
        <v/>
      </c>
      <c r="AT111" s="113">
        <f>IF($U111&lt;&gt;"","TRUE","")</f>
        <v/>
      </c>
    </row>
    <row r="112" thickBot="1">
      <c r="A112" s="99">
        <f>IF($U112&lt;&gt;"",'HPDB FDT-2'!$Q120,"")</f>
        <v/>
      </c>
      <c r="B112" s="99">
        <f>IF($U112&lt;&gt;"",'HPDB FDT-2'!$R120,"")</f>
        <v/>
      </c>
      <c r="C112" s="99">
        <f>IF($U112&lt;&gt;"",'HPDB FDT-2'!$S120,"")</f>
        <v/>
      </c>
      <c r="D112" s="115">
        <f>IF($U112&lt;&gt;"",'HPDB FDT-2'!$T120,"")</f>
        <v/>
      </c>
      <c r="E112" s="99">
        <f>IF($U112&lt;&gt;"","FTTH","")</f>
        <v/>
      </c>
      <c r="F112" s="115">
        <f>IF($U112&lt;&gt;"",'HPDB FDT-2'!$V120,"")</f>
        <v/>
      </c>
      <c r="G112" s="99">
        <f>IF($U112&lt;&gt;"","General Retail","")</f>
        <v/>
      </c>
      <c r="H112" s="99">
        <f>IF($U112&lt;&gt;"",'CLUSTER FDT-2'!$A$2,"")</f>
        <v/>
      </c>
      <c r="J112" s="99">
        <f>IF($U112&lt;&gt;"",'CLUSTER FDT-2'!$A$2,"")</f>
        <v/>
      </c>
      <c r="K112" s="99">
        <f>IF($U112&lt;&gt;"",'CLUSTER FDT-2'!$A$2,"")</f>
        <v/>
      </c>
      <c r="L112" s="99">
        <f>IF($U112&lt;&gt;"",'HPDB FDT-2'!$AA120,"")</f>
        <v/>
      </c>
      <c r="M112" s="99">
        <f>IF($U112&lt;&gt;"",'HPDB FDT-2'!$AB120,"")</f>
        <v/>
      </c>
      <c r="N112" s="113">
        <f>IF($U112&lt;&gt;"",'HPDB FDT-2'!$AC120,"")</f>
        <v/>
      </c>
      <c r="O112" s="99">
        <f>IF('HPDB FDT-2'!$AD120="","",'HPDB FDT-2'!$AD120)</f>
        <v/>
      </c>
      <c r="T112" s="99">
        <f>IF('HPDB FDT-2'!$AI120="","",'HPDB FDT-2'!$AI120)</f>
        <v/>
      </c>
      <c r="U112" s="99">
        <f>IF('HPDB FDT-2'!$AJ120="","",'HPDB FDT-2'!$AJ120)</f>
        <v/>
      </c>
      <c r="V112" s="113">
        <f>IF($U112&lt;&gt;"","Single Dwelling Unit","")</f>
        <v/>
      </c>
      <c r="AB112" s="113">
        <f>IF($U112&lt;&gt;"","RFS","")</f>
        <v/>
      </c>
      <c r="AC112" s="120">
        <f>IF($U112&lt;&gt;"",'HPDB FDT-2'!$Q$3,"")</f>
        <v/>
      </c>
      <c r="AD112" s="112">
        <f>IF($U112&lt;&gt;"",'HPDB FDT-2'!$Q$4,"")</f>
        <v/>
      </c>
      <c r="AE112" s="99">
        <f>IF($U112&lt;&gt;"",'HPDB FDT-2'!$C$6,"")</f>
        <v/>
      </c>
      <c r="AF112" s="120">
        <f>IF($U112&lt;&gt;"",'HPDB FDT-2'!$AT120,"")</f>
        <v/>
      </c>
      <c r="AG112" s="100">
        <f>IF($A112&lt;&gt;"",'CLUSTER FDT-2'!$H$2,"")</f>
        <v/>
      </c>
      <c r="AH112" s="99">
        <f>IF('HPDB FDT-2'!$AV120="","",'HPDB FDT-2'!$AV120)</f>
        <v/>
      </c>
      <c r="AI112" s="99">
        <f>IF('HPDB FDT-2'!$AW120="","",'HPDB FDT-2'!$AW120)</f>
        <v/>
      </c>
      <c r="AK112" s="113">
        <f>IF($U112&lt;&gt;"",'HPDB FDT-2'!$AX120,"")</f>
        <v/>
      </c>
      <c r="AL112" s="113">
        <f>IF($U112&lt;&gt;"",'HPDB FDT-2'!$AY120,"")</f>
        <v/>
      </c>
      <c r="AM112" s="113">
        <f>IF($U112&lt;&gt;"",'HPDB FDT-2'!$AZ120,"")</f>
        <v/>
      </c>
      <c r="AN112" s="113">
        <f>IF($U112&lt;&gt;"",'HPDB FDT-2'!$BA120,"")</f>
        <v/>
      </c>
      <c r="AO112" s="113">
        <f>IF($U112&lt;&gt;"",'HPDB FDT-2'!$BB120,"")</f>
        <v/>
      </c>
      <c r="AP112" s="113">
        <f>IF($U112&lt;&gt;"","RFS","")</f>
        <v/>
      </c>
      <c r="AR112" s="113">
        <f>IF($U112&lt;&gt;"","31","")</f>
        <v/>
      </c>
      <c r="AS112" s="113">
        <f>IF($U112&lt;&gt;"","FALSE","")</f>
        <v/>
      </c>
      <c r="AT112" s="113">
        <f>IF($U112&lt;&gt;"","TRUE","")</f>
        <v/>
      </c>
    </row>
    <row r="113" thickBot="1">
      <c r="A113" s="99">
        <f>IF($U113&lt;&gt;"",'HPDB FDT-2'!$Q121,"")</f>
        <v/>
      </c>
      <c r="B113" s="99">
        <f>IF($U113&lt;&gt;"",'HPDB FDT-2'!$R121,"")</f>
        <v/>
      </c>
      <c r="C113" s="99">
        <f>IF($U113&lt;&gt;"",'HPDB FDT-2'!$S121,"")</f>
        <v/>
      </c>
      <c r="D113" s="115">
        <f>IF($U113&lt;&gt;"",'HPDB FDT-2'!$T121,"")</f>
        <v/>
      </c>
      <c r="E113" s="99">
        <f>IF($U113&lt;&gt;"","FTTH","")</f>
        <v/>
      </c>
      <c r="F113" s="115">
        <f>IF($U113&lt;&gt;"",'HPDB FDT-2'!$V121,"")</f>
        <v/>
      </c>
      <c r="G113" s="99">
        <f>IF($U113&lt;&gt;"","General Retail","")</f>
        <v/>
      </c>
      <c r="H113" s="99">
        <f>IF($U113&lt;&gt;"",'CLUSTER FDT-2'!$A$2,"")</f>
        <v/>
      </c>
      <c r="J113" s="99">
        <f>IF($U113&lt;&gt;"",'CLUSTER FDT-2'!$A$2,"")</f>
        <v/>
      </c>
      <c r="K113" s="99">
        <f>IF($U113&lt;&gt;"",'CLUSTER FDT-2'!$A$2,"")</f>
        <v/>
      </c>
      <c r="L113" s="99">
        <f>IF($U113&lt;&gt;"",'HPDB FDT-2'!$AA121,"")</f>
        <v/>
      </c>
      <c r="M113" s="99">
        <f>IF($U113&lt;&gt;"",'HPDB FDT-2'!$AB121,"")</f>
        <v/>
      </c>
      <c r="N113" s="113">
        <f>IF($U113&lt;&gt;"",'HPDB FDT-2'!$AC121,"")</f>
        <v/>
      </c>
      <c r="O113" s="99">
        <f>IF('HPDB FDT-2'!$AD121="","",'HPDB FDT-2'!$AD121)</f>
        <v/>
      </c>
      <c r="T113" s="99">
        <f>IF('HPDB FDT-2'!$AI121="","",'HPDB FDT-2'!$AI121)</f>
        <v/>
      </c>
      <c r="U113" s="99">
        <f>IF('HPDB FDT-2'!$AJ121="","",'HPDB FDT-2'!$AJ121)</f>
        <v/>
      </c>
      <c r="V113" s="113">
        <f>IF($U113&lt;&gt;"","Single Dwelling Unit","")</f>
        <v/>
      </c>
      <c r="AB113" s="113">
        <f>IF($U113&lt;&gt;"","RFS","")</f>
        <v/>
      </c>
      <c r="AC113" s="120">
        <f>IF($U113&lt;&gt;"",'HPDB FDT-2'!$Q$3,"")</f>
        <v/>
      </c>
      <c r="AD113" s="112">
        <f>IF($U113&lt;&gt;"",'HPDB FDT-2'!$Q$4,"")</f>
        <v/>
      </c>
      <c r="AE113" s="99">
        <f>IF($U113&lt;&gt;"",'HPDB FDT-2'!$C$6,"")</f>
        <v/>
      </c>
      <c r="AF113" s="120">
        <f>IF($U113&lt;&gt;"",'HPDB FDT-2'!$AT121,"")</f>
        <v/>
      </c>
      <c r="AG113" s="100">
        <f>IF($A113&lt;&gt;"",'CLUSTER FDT-2'!$H$2,"")</f>
        <v/>
      </c>
      <c r="AH113" s="99">
        <f>IF('HPDB FDT-2'!$AV121="","",'HPDB FDT-2'!$AV121)</f>
        <v/>
      </c>
      <c r="AI113" s="99">
        <f>IF('HPDB FDT-2'!$AW121="","",'HPDB FDT-2'!$AW121)</f>
        <v/>
      </c>
      <c r="AK113" s="113">
        <f>IF($U113&lt;&gt;"",'HPDB FDT-2'!$AX121,"")</f>
        <v/>
      </c>
      <c r="AL113" s="113">
        <f>IF($U113&lt;&gt;"",'HPDB FDT-2'!$AY121,"")</f>
        <v/>
      </c>
      <c r="AM113" s="113">
        <f>IF($U113&lt;&gt;"",'HPDB FDT-2'!$AZ121,"")</f>
        <v/>
      </c>
      <c r="AN113" s="113">
        <f>IF($U113&lt;&gt;"",'HPDB FDT-2'!$BA121,"")</f>
        <v/>
      </c>
      <c r="AO113" s="113">
        <f>IF($U113&lt;&gt;"",'HPDB FDT-2'!$BB121,"")</f>
        <v/>
      </c>
      <c r="AP113" s="113">
        <f>IF($U113&lt;&gt;"","RFS","")</f>
        <v/>
      </c>
      <c r="AR113" s="113">
        <f>IF($U113&lt;&gt;"","31","")</f>
        <v/>
      </c>
      <c r="AS113" s="113">
        <f>IF($U113&lt;&gt;"","FALSE","")</f>
        <v/>
      </c>
      <c r="AT113" s="113">
        <f>IF($U113&lt;&gt;"","TRUE","")</f>
        <v/>
      </c>
    </row>
    <row r="114" thickBot="1">
      <c r="A114" s="99">
        <f>IF($U114&lt;&gt;"",'HPDB FDT-2'!$Q122,"")</f>
        <v/>
      </c>
      <c r="B114" s="99">
        <f>IF($U114&lt;&gt;"",'HPDB FDT-2'!$R122,"")</f>
        <v/>
      </c>
      <c r="C114" s="99">
        <f>IF($U114&lt;&gt;"",'HPDB FDT-2'!$S122,"")</f>
        <v/>
      </c>
      <c r="D114" s="115">
        <f>IF($U114&lt;&gt;"",'HPDB FDT-2'!$T122,"")</f>
        <v/>
      </c>
      <c r="E114" s="99">
        <f>IF($U114&lt;&gt;"","FTTH","")</f>
        <v/>
      </c>
      <c r="F114" s="115">
        <f>IF($U114&lt;&gt;"",'HPDB FDT-2'!$V122,"")</f>
        <v/>
      </c>
      <c r="G114" s="99">
        <f>IF($U114&lt;&gt;"","General Retail","")</f>
        <v/>
      </c>
      <c r="H114" s="99">
        <f>IF($U114&lt;&gt;"",'CLUSTER FDT-2'!$A$2,"")</f>
        <v/>
      </c>
      <c r="J114" s="99">
        <f>IF($U114&lt;&gt;"",'CLUSTER FDT-2'!$A$2,"")</f>
        <v/>
      </c>
      <c r="K114" s="99">
        <f>IF($U114&lt;&gt;"",'CLUSTER FDT-2'!$A$2,"")</f>
        <v/>
      </c>
      <c r="L114" s="99">
        <f>IF($U114&lt;&gt;"",'HPDB FDT-2'!$AA122,"")</f>
        <v/>
      </c>
      <c r="M114" s="99">
        <f>IF($U114&lt;&gt;"",'HPDB FDT-2'!$AB122,"")</f>
        <v/>
      </c>
      <c r="N114" s="113">
        <f>IF($U114&lt;&gt;"",'HPDB FDT-2'!$AC122,"")</f>
        <v/>
      </c>
      <c r="O114" s="99">
        <f>IF('HPDB FDT-2'!$AD122="","",'HPDB FDT-2'!$AD122)</f>
        <v/>
      </c>
      <c r="T114" s="99">
        <f>IF('HPDB FDT-2'!$AI122="","",'HPDB FDT-2'!$AI122)</f>
        <v/>
      </c>
      <c r="U114" s="99">
        <f>IF('HPDB FDT-2'!$AJ122="","",'HPDB FDT-2'!$AJ122)</f>
        <v/>
      </c>
      <c r="V114" s="113">
        <f>IF($U114&lt;&gt;"","Single Dwelling Unit","")</f>
        <v/>
      </c>
      <c r="AB114" s="113">
        <f>IF($U114&lt;&gt;"","RFS","")</f>
        <v/>
      </c>
      <c r="AC114" s="120">
        <f>IF($U114&lt;&gt;"",'HPDB FDT-2'!$Q$3,"")</f>
        <v/>
      </c>
      <c r="AD114" s="112">
        <f>IF($U114&lt;&gt;"",'HPDB FDT-2'!$Q$4,"")</f>
        <v/>
      </c>
      <c r="AE114" s="99">
        <f>IF($U114&lt;&gt;"",'HPDB FDT-2'!$C$6,"")</f>
        <v/>
      </c>
      <c r="AF114" s="120">
        <f>IF($U114&lt;&gt;"",'HPDB FDT-2'!$AT122,"")</f>
        <v/>
      </c>
      <c r="AG114" s="100">
        <f>IF($A114&lt;&gt;"",'CLUSTER FDT-2'!$H$2,"")</f>
        <v/>
      </c>
      <c r="AH114" s="99">
        <f>IF('HPDB FDT-2'!$AV122="","",'HPDB FDT-2'!$AV122)</f>
        <v/>
      </c>
      <c r="AI114" s="99">
        <f>IF('HPDB FDT-2'!$AW122="","",'HPDB FDT-2'!$AW122)</f>
        <v/>
      </c>
      <c r="AK114" s="113">
        <f>IF($U114&lt;&gt;"",'HPDB FDT-2'!$AX122,"")</f>
        <v/>
      </c>
      <c r="AL114" s="113">
        <f>IF($U114&lt;&gt;"",'HPDB FDT-2'!$AY122,"")</f>
        <v/>
      </c>
      <c r="AM114" s="113">
        <f>IF($U114&lt;&gt;"",'HPDB FDT-2'!$AZ122,"")</f>
        <v/>
      </c>
      <c r="AN114" s="113">
        <f>IF($U114&lt;&gt;"",'HPDB FDT-2'!$BA122,"")</f>
        <v/>
      </c>
      <c r="AO114" s="113">
        <f>IF($U114&lt;&gt;"",'HPDB FDT-2'!$BB122,"")</f>
        <v/>
      </c>
      <c r="AP114" s="113">
        <f>IF($U114&lt;&gt;"","RFS","")</f>
        <v/>
      </c>
      <c r="AR114" s="113">
        <f>IF($U114&lt;&gt;"","31","")</f>
        <v/>
      </c>
      <c r="AS114" s="113">
        <f>IF($U114&lt;&gt;"","FALSE","")</f>
        <v/>
      </c>
      <c r="AT114" s="113">
        <f>IF($U114&lt;&gt;"","TRUE","")</f>
        <v/>
      </c>
    </row>
    <row r="115" thickBot="1">
      <c r="A115" s="99">
        <f>IF($U115&lt;&gt;"",'HPDB FDT-2'!$Q123,"")</f>
        <v/>
      </c>
      <c r="B115" s="99">
        <f>IF($U115&lt;&gt;"",'HPDB FDT-2'!$R123,"")</f>
        <v/>
      </c>
      <c r="C115" s="99">
        <f>IF($U115&lt;&gt;"",'HPDB FDT-2'!$S123,"")</f>
        <v/>
      </c>
      <c r="D115" s="115">
        <f>IF($U115&lt;&gt;"",'HPDB FDT-2'!$T123,"")</f>
        <v/>
      </c>
      <c r="E115" s="99">
        <f>IF($U115&lt;&gt;"","FTTH","")</f>
        <v/>
      </c>
      <c r="F115" s="115">
        <f>IF($U115&lt;&gt;"",'HPDB FDT-2'!$V123,"")</f>
        <v/>
      </c>
      <c r="G115" s="99">
        <f>IF($U115&lt;&gt;"","General Retail","")</f>
        <v/>
      </c>
      <c r="H115" s="99">
        <f>IF($U115&lt;&gt;"",'CLUSTER FDT-2'!$A$2,"")</f>
        <v/>
      </c>
      <c r="J115" s="99">
        <f>IF($U115&lt;&gt;"",'CLUSTER FDT-2'!$A$2,"")</f>
        <v/>
      </c>
      <c r="K115" s="99">
        <f>IF($U115&lt;&gt;"",'CLUSTER FDT-2'!$A$2,"")</f>
        <v/>
      </c>
      <c r="L115" s="99">
        <f>IF($U115&lt;&gt;"",'HPDB FDT-2'!$AA123,"")</f>
        <v/>
      </c>
      <c r="M115" s="99">
        <f>IF($U115&lt;&gt;"",'HPDB FDT-2'!$AB123,"")</f>
        <v/>
      </c>
      <c r="N115" s="113">
        <f>IF($U115&lt;&gt;"",'HPDB FDT-2'!$AC123,"")</f>
        <v/>
      </c>
      <c r="O115" s="99">
        <f>IF('HPDB FDT-2'!$AD123="","",'HPDB FDT-2'!$AD123)</f>
        <v/>
      </c>
      <c r="T115" s="99">
        <f>IF('HPDB FDT-2'!$AI123="","",'HPDB FDT-2'!$AI123)</f>
        <v/>
      </c>
      <c r="U115" s="99">
        <f>IF('HPDB FDT-2'!$AJ123="","",'HPDB FDT-2'!$AJ123)</f>
        <v/>
      </c>
      <c r="V115" s="113">
        <f>IF($U115&lt;&gt;"","Single Dwelling Unit","")</f>
        <v/>
      </c>
      <c r="AB115" s="113">
        <f>IF($U115&lt;&gt;"","RFS","")</f>
        <v/>
      </c>
      <c r="AC115" s="120">
        <f>IF($U115&lt;&gt;"",'HPDB FDT-2'!$Q$3,"")</f>
        <v/>
      </c>
      <c r="AD115" s="112">
        <f>IF($U115&lt;&gt;"",'HPDB FDT-2'!$Q$4,"")</f>
        <v/>
      </c>
      <c r="AE115" s="99">
        <f>IF($U115&lt;&gt;"",'HPDB FDT-2'!$C$6,"")</f>
        <v/>
      </c>
      <c r="AF115" s="120">
        <f>IF($U115&lt;&gt;"",'HPDB FDT-2'!$AT123,"")</f>
        <v/>
      </c>
      <c r="AG115" s="100">
        <f>IF($A115&lt;&gt;"",'CLUSTER FDT-2'!$H$2,"")</f>
        <v/>
      </c>
      <c r="AH115" s="99">
        <f>IF('HPDB FDT-2'!$AV123="","",'HPDB FDT-2'!$AV123)</f>
        <v/>
      </c>
      <c r="AI115" s="99">
        <f>IF('HPDB FDT-2'!$AW123="","",'HPDB FDT-2'!$AW123)</f>
        <v/>
      </c>
      <c r="AK115" s="113">
        <f>IF($U115&lt;&gt;"",'HPDB FDT-2'!$AX123,"")</f>
        <v/>
      </c>
      <c r="AL115" s="113">
        <f>IF($U115&lt;&gt;"",'HPDB FDT-2'!$AY123,"")</f>
        <v/>
      </c>
      <c r="AM115" s="113">
        <f>IF($U115&lt;&gt;"",'HPDB FDT-2'!$AZ123,"")</f>
        <v/>
      </c>
      <c r="AN115" s="113">
        <f>IF($U115&lt;&gt;"",'HPDB FDT-2'!$BA123,"")</f>
        <v/>
      </c>
      <c r="AO115" s="113">
        <f>IF($U115&lt;&gt;"",'HPDB FDT-2'!$BB123,"")</f>
        <v/>
      </c>
      <c r="AP115" s="113">
        <f>IF($U115&lt;&gt;"","RFS","")</f>
        <v/>
      </c>
      <c r="AR115" s="113">
        <f>IF($U115&lt;&gt;"","31","")</f>
        <v/>
      </c>
      <c r="AS115" s="113">
        <f>IF($U115&lt;&gt;"","FALSE","")</f>
        <v/>
      </c>
      <c r="AT115" s="113">
        <f>IF($U115&lt;&gt;"","TRUE","")</f>
        <v/>
      </c>
    </row>
    <row r="116" thickBot="1">
      <c r="A116" s="99">
        <f>IF($U116&lt;&gt;"",'HPDB FDT-2'!$Q124,"")</f>
        <v/>
      </c>
      <c r="B116" s="99">
        <f>IF($U116&lt;&gt;"",'HPDB FDT-2'!$R124,"")</f>
        <v/>
      </c>
      <c r="C116" s="99">
        <f>IF($U116&lt;&gt;"",'HPDB FDT-2'!$S124,"")</f>
        <v/>
      </c>
      <c r="D116" s="115">
        <f>IF($U116&lt;&gt;"",'HPDB FDT-2'!$T124,"")</f>
        <v/>
      </c>
      <c r="E116" s="99">
        <f>IF($U116&lt;&gt;"","FTTH","")</f>
        <v/>
      </c>
      <c r="F116" s="115">
        <f>IF($U116&lt;&gt;"",'HPDB FDT-2'!$V124,"")</f>
        <v/>
      </c>
      <c r="G116" s="99">
        <f>IF($U116&lt;&gt;"","General Retail","")</f>
        <v/>
      </c>
      <c r="H116" s="99">
        <f>IF($U116&lt;&gt;"",'CLUSTER FDT-2'!$A$2,"")</f>
        <v/>
      </c>
      <c r="J116" s="99">
        <f>IF($U116&lt;&gt;"",'CLUSTER FDT-2'!$A$2,"")</f>
        <v/>
      </c>
      <c r="K116" s="99">
        <f>IF($U116&lt;&gt;"",'CLUSTER FDT-2'!$A$2,"")</f>
        <v/>
      </c>
      <c r="L116" s="99">
        <f>IF($U116&lt;&gt;"",'HPDB FDT-2'!$AA124,"")</f>
        <v/>
      </c>
      <c r="M116" s="99">
        <f>IF($U116&lt;&gt;"",'HPDB FDT-2'!$AB124,"")</f>
        <v/>
      </c>
      <c r="N116" s="113">
        <f>IF($U116&lt;&gt;"",'HPDB FDT-2'!$AC124,"")</f>
        <v/>
      </c>
      <c r="O116" s="99">
        <f>IF('HPDB FDT-2'!$AD124="","",'HPDB FDT-2'!$AD124)</f>
        <v/>
      </c>
      <c r="T116" s="99">
        <f>IF('HPDB FDT-2'!$AI124="","",'HPDB FDT-2'!$AI124)</f>
        <v/>
      </c>
      <c r="U116" s="99">
        <f>IF('HPDB FDT-2'!$AJ124="","",'HPDB FDT-2'!$AJ124)</f>
        <v/>
      </c>
      <c r="V116" s="113">
        <f>IF($U116&lt;&gt;"","Single Dwelling Unit","")</f>
        <v/>
      </c>
      <c r="AB116" s="113">
        <f>IF($U116&lt;&gt;"","RFS","")</f>
        <v/>
      </c>
      <c r="AC116" s="120">
        <f>IF($U116&lt;&gt;"",'HPDB FDT-2'!$Q$3,"")</f>
        <v/>
      </c>
      <c r="AD116" s="112">
        <f>IF($U116&lt;&gt;"",'HPDB FDT-2'!$Q$4,"")</f>
        <v/>
      </c>
      <c r="AE116" s="99">
        <f>IF($U116&lt;&gt;"",'HPDB FDT-2'!$C$6,"")</f>
        <v/>
      </c>
      <c r="AF116" s="120">
        <f>IF($U116&lt;&gt;"",'HPDB FDT-2'!$AT124,"")</f>
        <v/>
      </c>
      <c r="AG116" s="100">
        <f>IF($A116&lt;&gt;"",'CLUSTER FDT-2'!$H$2,"")</f>
        <v/>
      </c>
      <c r="AH116" s="99">
        <f>IF('HPDB FDT-2'!$AV124="","",'HPDB FDT-2'!$AV124)</f>
        <v/>
      </c>
      <c r="AI116" s="99">
        <f>IF('HPDB FDT-2'!$AW124="","",'HPDB FDT-2'!$AW124)</f>
        <v/>
      </c>
      <c r="AK116" s="113">
        <f>IF($U116&lt;&gt;"",'HPDB FDT-2'!$AX124,"")</f>
        <v/>
      </c>
      <c r="AL116" s="113">
        <f>IF($U116&lt;&gt;"",'HPDB FDT-2'!$AY124,"")</f>
        <v/>
      </c>
      <c r="AM116" s="113">
        <f>IF($U116&lt;&gt;"",'HPDB FDT-2'!$AZ124,"")</f>
        <v/>
      </c>
      <c r="AN116" s="113">
        <f>IF($U116&lt;&gt;"",'HPDB FDT-2'!$BA124,"")</f>
        <v/>
      </c>
      <c r="AO116" s="113">
        <f>IF($U116&lt;&gt;"",'HPDB FDT-2'!$BB124,"")</f>
        <v/>
      </c>
      <c r="AP116" s="113">
        <f>IF($U116&lt;&gt;"","RFS","")</f>
        <v/>
      </c>
      <c r="AR116" s="113">
        <f>IF($U116&lt;&gt;"","31","")</f>
        <v/>
      </c>
      <c r="AS116" s="113">
        <f>IF($U116&lt;&gt;"","FALSE","")</f>
        <v/>
      </c>
      <c r="AT116" s="113">
        <f>IF($U116&lt;&gt;"","TRUE","")</f>
        <v/>
      </c>
    </row>
    <row r="117" thickBot="1">
      <c r="A117" s="99">
        <f>IF($U117&lt;&gt;"",'HPDB FDT-2'!$Q125,"")</f>
        <v/>
      </c>
      <c r="B117" s="99">
        <f>IF($U117&lt;&gt;"",'HPDB FDT-2'!$R125,"")</f>
        <v/>
      </c>
      <c r="C117" s="99">
        <f>IF($U117&lt;&gt;"",'HPDB FDT-2'!$S125,"")</f>
        <v/>
      </c>
      <c r="D117" s="115">
        <f>IF($U117&lt;&gt;"",'HPDB FDT-2'!$T125,"")</f>
        <v/>
      </c>
      <c r="E117" s="99">
        <f>IF($U117&lt;&gt;"","FTTH","")</f>
        <v/>
      </c>
      <c r="F117" s="115">
        <f>IF($U117&lt;&gt;"",'HPDB FDT-2'!$V125,"")</f>
        <v/>
      </c>
      <c r="G117" s="99">
        <f>IF($U117&lt;&gt;"","General Retail","")</f>
        <v/>
      </c>
      <c r="H117" s="99">
        <f>IF($U117&lt;&gt;"",'CLUSTER FDT-2'!$A$2,"")</f>
        <v/>
      </c>
      <c r="J117" s="99">
        <f>IF($U117&lt;&gt;"",'CLUSTER FDT-2'!$A$2,"")</f>
        <v/>
      </c>
      <c r="K117" s="99">
        <f>IF($U117&lt;&gt;"",'CLUSTER FDT-2'!$A$2,"")</f>
        <v/>
      </c>
      <c r="L117" s="99">
        <f>IF($U117&lt;&gt;"",'HPDB FDT-2'!$AA125,"")</f>
        <v/>
      </c>
      <c r="M117" s="99">
        <f>IF($U117&lt;&gt;"",'HPDB FDT-2'!$AB125,"")</f>
        <v/>
      </c>
      <c r="N117" s="113">
        <f>IF($U117&lt;&gt;"",'HPDB FDT-2'!$AC125,"")</f>
        <v/>
      </c>
      <c r="O117" s="99">
        <f>IF('HPDB FDT-2'!$AD125="","",'HPDB FDT-2'!$AD125)</f>
        <v/>
      </c>
      <c r="T117" s="99">
        <f>IF('HPDB FDT-2'!$AI125="","",'HPDB FDT-2'!$AI125)</f>
        <v/>
      </c>
      <c r="U117" s="99">
        <f>IF('HPDB FDT-2'!$AJ125="","",'HPDB FDT-2'!$AJ125)</f>
        <v/>
      </c>
      <c r="V117" s="113">
        <f>IF($U117&lt;&gt;"","Single Dwelling Unit","")</f>
        <v/>
      </c>
      <c r="AB117" s="113">
        <f>IF($U117&lt;&gt;"","RFS","")</f>
        <v/>
      </c>
      <c r="AC117" s="120">
        <f>IF($U117&lt;&gt;"",'HPDB FDT-2'!$Q$3,"")</f>
        <v/>
      </c>
      <c r="AD117" s="112">
        <f>IF($U117&lt;&gt;"",'HPDB FDT-2'!$Q$4,"")</f>
        <v/>
      </c>
      <c r="AE117" s="99">
        <f>IF($U117&lt;&gt;"",'HPDB FDT-2'!$C$6,"")</f>
        <v/>
      </c>
      <c r="AF117" s="120">
        <f>IF($U117&lt;&gt;"",'HPDB FDT-2'!$AT125,"")</f>
        <v/>
      </c>
      <c r="AG117" s="100">
        <f>IF($A117&lt;&gt;"",'CLUSTER FDT-2'!$H$2,"")</f>
        <v/>
      </c>
      <c r="AH117" s="99">
        <f>IF('HPDB FDT-2'!$AV125="","",'HPDB FDT-2'!$AV125)</f>
        <v/>
      </c>
      <c r="AI117" s="99">
        <f>IF('HPDB FDT-2'!$AW125="","",'HPDB FDT-2'!$AW125)</f>
        <v/>
      </c>
      <c r="AK117" s="113">
        <f>IF($U117&lt;&gt;"",'HPDB FDT-2'!$AX125,"")</f>
        <v/>
      </c>
      <c r="AL117" s="113">
        <f>IF($U117&lt;&gt;"",'HPDB FDT-2'!$AY125,"")</f>
        <v/>
      </c>
      <c r="AM117" s="113">
        <f>IF($U117&lt;&gt;"",'HPDB FDT-2'!$AZ125,"")</f>
        <v/>
      </c>
      <c r="AN117" s="113">
        <f>IF($U117&lt;&gt;"",'HPDB FDT-2'!$BA125,"")</f>
        <v/>
      </c>
      <c r="AO117" s="113">
        <f>IF($U117&lt;&gt;"",'HPDB FDT-2'!$BB125,"")</f>
        <v/>
      </c>
      <c r="AP117" s="113">
        <f>IF($U117&lt;&gt;"","RFS","")</f>
        <v/>
      </c>
      <c r="AR117" s="113">
        <f>IF($U117&lt;&gt;"","31","")</f>
        <v/>
      </c>
      <c r="AS117" s="113">
        <f>IF($U117&lt;&gt;"","FALSE","")</f>
        <v/>
      </c>
      <c r="AT117" s="113">
        <f>IF($U117&lt;&gt;"","TRUE","")</f>
        <v/>
      </c>
    </row>
    <row r="118" thickBot="1">
      <c r="A118" s="99">
        <f>IF($U118&lt;&gt;"",'HPDB FDT-2'!$Q126,"")</f>
        <v/>
      </c>
      <c r="B118" s="99">
        <f>IF($U118&lt;&gt;"",'HPDB FDT-2'!$R126,"")</f>
        <v/>
      </c>
      <c r="C118" s="99">
        <f>IF($U118&lt;&gt;"",'HPDB FDT-2'!$S126,"")</f>
        <v/>
      </c>
      <c r="D118" s="115">
        <f>IF($U118&lt;&gt;"",'HPDB FDT-2'!$T126,"")</f>
        <v/>
      </c>
      <c r="E118" s="99">
        <f>IF($U118&lt;&gt;"","FTTH","")</f>
        <v/>
      </c>
      <c r="F118" s="115">
        <f>IF($U118&lt;&gt;"",'HPDB FDT-2'!$V126,"")</f>
        <v/>
      </c>
      <c r="G118" s="99">
        <f>IF($U118&lt;&gt;"","General Retail","")</f>
        <v/>
      </c>
      <c r="H118" s="99">
        <f>IF($U118&lt;&gt;"",'CLUSTER FDT-2'!$A$2,"")</f>
        <v/>
      </c>
      <c r="J118" s="99">
        <f>IF($U118&lt;&gt;"",'CLUSTER FDT-2'!$A$2,"")</f>
        <v/>
      </c>
      <c r="K118" s="99">
        <f>IF($U118&lt;&gt;"",'CLUSTER FDT-2'!$A$2,"")</f>
        <v/>
      </c>
      <c r="L118" s="99">
        <f>IF($U118&lt;&gt;"",'HPDB FDT-2'!$AA126,"")</f>
        <v/>
      </c>
      <c r="M118" s="99">
        <f>IF($U118&lt;&gt;"",'HPDB FDT-2'!$AB126,"")</f>
        <v/>
      </c>
      <c r="N118" s="113">
        <f>IF($U118&lt;&gt;"",'HPDB FDT-2'!$AC126,"")</f>
        <v/>
      </c>
      <c r="O118" s="99">
        <f>IF('HPDB FDT-2'!$AD126="","",'HPDB FDT-2'!$AD126)</f>
        <v/>
      </c>
      <c r="T118" s="99">
        <f>IF('HPDB FDT-2'!$AI126="","",'HPDB FDT-2'!$AI126)</f>
        <v/>
      </c>
      <c r="U118" s="99">
        <f>IF('HPDB FDT-2'!$AJ126="","",'HPDB FDT-2'!$AJ126)</f>
        <v/>
      </c>
      <c r="V118" s="113">
        <f>IF($U118&lt;&gt;"","Single Dwelling Unit","")</f>
        <v/>
      </c>
      <c r="AB118" s="113">
        <f>IF($U118&lt;&gt;"","RFS","")</f>
        <v/>
      </c>
      <c r="AC118" s="120">
        <f>IF($U118&lt;&gt;"",'HPDB FDT-2'!$Q$3,"")</f>
        <v/>
      </c>
      <c r="AD118" s="112">
        <f>IF($U118&lt;&gt;"",'HPDB FDT-2'!$Q$4,"")</f>
        <v/>
      </c>
      <c r="AE118" s="99">
        <f>IF($U118&lt;&gt;"",'HPDB FDT-2'!$C$6,"")</f>
        <v/>
      </c>
      <c r="AF118" s="120">
        <f>IF($U118&lt;&gt;"",'HPDB FDT-2'!$AT126,"")</f>
        <v/>
      </c>
      <c r="AG118" s="100">
        <f>IF($A118&lt;&gt;"",'CLUSTER FDT-2'!$H$2,"")</f>
        <v/>
      </c>
      <c r="AH118" s="99">
        <f>IF('HPDB FDT-2'!$AV126="","",'HPDB FDT-2'!$AV126)</f>
        <v/>
      </c>
      <c r="AI118" s="99">
        <f>IF('HPDB FDT-2'!$AW126="","",'HPDB FDT-2'!$AW126)</f>
        <v/>
      </c>
      <c r="AK118" s="113">
        <f>IF($U118&lt;&gt;"",'HPDB FDT-2'!$AX126,"")</f>
        <v/>
      </c>
      <c r="AL118" s="113">
        <f>IF($U118&lt;&gt;"",'HPDB FDT-2'!$AY126,"")</f>
        <v/>
      </c>
      <c r="AM118" s="113">
        <f>IF($U118&lt;&gt;"",'HPDB FDT-2'!$AZ126,"")</f>
        <v/>
      </c>
      <c r="AN118" s="113">
        <f>IF($U118&lt;&gt;"",'HPDB FDT-2'!$BA126,"")</f>
        <v/>
      </c>
      <c r="AO118" s="113">
        <f>IF($U118&lt;&gt;"",'HPDB FDT-2'!$BB126,"")</f>
        <v/>
      </c>
      <c r="AP118" s="113">
        <f>IF($U118&lt;&gt;"","RFS","")</f>
        <v/>
      </c>
      <c r="AR118" s="113">
        <f>IF($U118&lt;&gt;"","31","")</f>
        <v/>
      </c>
      <c r="AS118" s="113">
        <f>IF($U118&lt;&gt;"","FALSE","")</f>
        <v/>
      </c>
      <c r="AT118" s="113">
        <f>IF($U118&lt;&gt;"","TRUE","")</f>
        <v/>
      </c>
    </row>
    <row r="119" thickBot="1">
      <c r="A119" s="99">
        <f>IF($U119&lt;&gt;"",'HPDB FDT-2'!$Q127,"")</f>
        <v/>
      </c>
      <c r="B119" s="99">
        <f>IF($U119&lt;&gt;"",'HPDB FDT-2'!$R127,"")</f>
        <v/>
      </c>
      <c r="C119" s="99">
        <f>IF($U119&lt;&gt;"",'HPDB FDT-2'!$S127,"")</f>
        <v/>
      </c>
      <c r="D119" s="115">
        <f>IF($U119&lt;&gt;"",'HPDB FDT-2'!$T127,"")</f>
        <v/>
      </c>
      <c r="E119" s="99">
        <f>IF($U119&lt;&gt;"","FTTH","")</f>
        <v/>
      </c>
      <c r="F119" s="115">
        <f>IF($U119&lt;&gt;"",'HPDB FDT-2'!$V127,"")</f>
        <v/>
      </c>
      <c r="G119" s="99">
        <f>IF($U119&lt;&gt;"","General Retail","")</f>
        <v/>
      </c>
      <c r="H119" s="99">
        <f>IF($U119&lt;&gt;"",'CLUSTER FDT-2'!$A$2,"")</f>
        <v/>
      </c>
      <c r="J119" s="99">
        <f>IF($U119&lt;&gt;"",'CLUSTER FDT-2'!$A$2,"")</f>
        <v/>
      </c>
      <c r="K119" s="99">
        <f>IF($U119&lt;&gt;"",'CLUSTER FDT-2'!$A$2,"")</f>
        <v/>
      </c>
      <c r="L119" s="99">
        <f>IF($U119&lt;&gt;"",'HPDB FDT-2'!$AA127,"")</f>
        <v/>
      </c>
      <c r="M119" s="99">
        <f>IF($U119&lt;&gt;"",'HPDB FDT-2'!$AB127,"")</f>
        <v/>
      </c>
      <c r="N119" s="113">
        <f>IF($U119&lt;&gt;"",'HPDB FDT-2'!$AC127,"")</f>
        <v/>
      </c>
      <c r="O119" s="99">
        <f>IF('HPDB FDT-2'!$AD127="","",'HPDB FDT-2'!$AD127)</f>
        <v/>
      </c>
      <c r="T119" s="99">
        <f>IF('HPDB FDT-2'!$AI127="","",'HPDB FDT-2'!$AI127)</f>
        <v/>
      </c>
      <c r="U119" s="99">
        <f>IF('HPDB FDT-2'!$AJ127="","",'HPDB FDT-2'!$AJ127)</f>
        <v/>
      </c>
      <c r="V119" s="113">
        <f>IF($U119&lt;&gt;"","Single Dwelling Unit","")</f>
        <v/>
      </c>
      <c r="AB119" s="113">
        <f>IF($U119&lt;&gt;"","RFS","")</f>
        <v/>
      </c>
      <c r="AC119" s="120">
        <f>IF($U119&lt;&gt;"",'HPDB FDT-2'!$Q$3,"")</f>
        <v/>
      </c>
      <c r="AD119" s="112">
        <f>IF($U119&lt;&gt;"",'HPDB FDT-2'!$Q$4,"")</f>
        <v/>
      </c>
      <c r="AE119" s="99">
        <f>IF($U119&lt;&gt;"",'HPDB FDT-2'!$C$6,"")</f>
        <v/>
      </c>
      <c r="AF119" s="120">
        <f>IF($U119&lt;&gt;"",'HPDB FDT-2'!$AT127,"")</f>
        <v/>
      </c>
      <c r="AG119" s="100">
        <f>IF($A119&lt;&gt;"",'CLUSTER FDT-2'!$H$2,"")</f>
        <v/>
      </c>
      <c r="AH119" s="99">
        <f>IF('HPDB FDT-2'!$AV127="","",'HPDB FDT-2'!$AV127)</f>
        <v/>
      </c>
      <c r="AI119" s="99">
        <f>IF('HPDB FDT-2'!$AW127="","",'HPDB FDT-2'!$AW127)</f>
        <v/>
      </c>
      <c r="AK119" s="113">
        <f>IF($U119&lt;&gt;"",'HPDB FDT-2'!$AX127,"")</f>
        <v/>
      </c>
      <c r="AL119" s="113">
        <f>IF($U119&lt;&gt;"",'HPDB FDT-2'!$AY127,"")</f>
        <v/>
      </c>
      <c r="AM119" s="113">
        <f>IF($U119&lt;&gt;"",'HPDB FDT-2'!$AZ127,"")</f>
        <v/>
      </c>
      <c r="AN119" s="113">
        <f>IF($U119&lt;&gt;"",'HPDB FDT-2'!$BA127,"")</f>
        <v/>
      </c>
      <c r="AO119" s="113">
        <f>IF($U119&lt;&gt;"",'HPDB FDT-2'!$BB127,"")</f>
        <v/>
      </c>
      <c r="AP119" s="113">
        <f>IF($U119&lt;&gt;"","RFS","")</f>
        <v/>
      </c>
      <c r="AR119" s="113">
        <f>IF($U119&lt;&gt;"","31","")</f>
        <v/>
      </c>
      <c r="AS119" s="113">
        <f>IF($U119&lt;&gt;"","FALSE","")</f>
        <v/>
      </c>
      <c r="AT119" s="113">
        <f>IF($U119&lt;&gt;"","TRUE","")</f>
        <v/>
      </c>
    </row>
    <row r="120" thickBot="1">
      <c r="A120" s="99">
        <f>IF($U120&lt;&gt;"",'HPDB FDT-2'!$Q128,"")</f>
        <v/>
      </c>
      <c r="B120" s="99">
        <f>IF($U120&lt;&gt;"",'HPDB FDT-2'!$R128,"")</f>
        <v/>
      </c>
      <c r="C120" s="99">
        <f>IF($U120&lt;&gt;"",'HPDB FDT-2'!$S128,"")</f>
        <v/>
      </c>
      <c r="D120" s="115">
        <f>IF($U120&lt;&gt;"",'HPDB FDT-2'!$T128,"")</f>
        <v/>
      </c>
      <c r="E120" s="99">
        <f>IF($U120&lt;&gt;"","FTTH","")</f>
        <v/>
      </c>
      <c r="F120" s="115">
        <f>IF($U120&lt;&gt;"",'HPDB FDT-2'!$V128,"")</f>
        <v/>
      </c>
      <c r="G120" s="99">
        <f>IF($U120&lt;&gt;"","General Retail","")</f>
        <v/>
      </c>
      <c r="H120" s="99">
        <f>IF($U120&lt;&gt;"",'CLUSTER FDT-2'!$A$2,"")</f>
        <v/>
      </c>
      <c r="J120" s="99">
        <f>IF($U120&lt;&gt;"",'CLUSTER FDT-2'!$A$2,"")</f>
        <v/>
      </c>
      <c r="K120" s="99">
        <f>IF($U120&lt;&gt;"",'CLUSTER FDT-2'!$A$2,"")</f>
        <v/>
      </c>
      <c r="L120" s="99">
        <f>IF($U120&lt;&gt;"",'HPDB FDT-2'!$AA128,"")</f>
        <v/>
      </c>
      <c r="M120" s="99">
        <f>IF($U120&lt;&gt;"",'HPDB FDT-2'!$AB128,"")</f>
        <v/>
      </c>
      <c r="N120" s="113">
        <f>IF($U120&lt;&gt;"",'HPDB FDT-2'!$AC128,"")</f>
        <v/>
      </c>
      <c r="O120" s="99">
        <f>IF('HPDB FDT-2'!$AD128="","",'HPDB FDT-2'!$AD128)</f>
        <v/>
      </c>
      <c r="T120" s="99">
        <f>IF('HPDB FDT-2'!$AI128="","",'HPDB FDT-2'!$AI128)</f>
        <v/>
      </c>
      <c r="U120" s="99">
        <f>IF('HPDB FDT-2'!$AJ128="","",'HPDB FDT-2'!$AJ128)</f>
        <v/>
      </c>
      <c r="V120" s="113">
        <f>IF($U120&lt;&gt;"","Single Dwelling Unit","")</f>
        <v/>
      </c>
      <c r="AB120" s="113">
        <f>IF($U120&lt;&gt;"","RFS","")</f>
        <v/>
      </c>
      <c r="AC120" s="120">
        <f>IF($U120&lt;&gt;"",'HPDB FDT-2'!$Q$3,"")</f>
        <v/>
      </c>
      <c r="AD120" s="112">
        <f>IF($U120&lt;&gt;"",'HPDB FDT-2'!$Q$4,"")</f>
        <v/>
      </c>
      <c r="AE120" s="99">
        <f>IF($U120&lt;&gt;"",'HPDB FDT-2'!$C$6,"")</f>
        <v/>
      </c>
      <c r="AF120" s="120">
        <f>IF($U120&lt;&gt;"",'HPDB FDT-2'!$AT128,"")</f>
        <v/>
      </c>
      <c r="AG120" s="100">
        <f>IF($A120&lt;&gt;"",'CLUSTER FDT-2'!$H$2,"")</f>
        <v/>
      </c>
      <c r="AH120" s="99">
        <f>IF('HPDB FDT-2'!$AV128="","",'HPDB FDT-2'!$AV128)</f>
        <v/>
      </c>
      <c r="AI120" s="99">
        <f>IF('HPDB FDT-2'!$AW128="","",'HPDB FDT-2'!$AW128)</f>
        <v/>
      </c>
      <c r="AK120" s="113">
        <f>IF($U120&lt;&gt;"",'HPDB FDT-2'!$AX128,"")</f>
        <v/>
      </c>
      <c r="AL120" s="113">
        <f>IF($U120&lt;&gt;"",'HPDB FDT-2'!$AY128,"")</f>
        <v/>
      </c>
      <c r="AM120" s="113">
        <f>IF($U120&lt;&gt;"",'HPDB FDT-2'!$AZ128,"")</f>
        <v/>
      </c>
      <c r="AN120" s="113">
        <f>IF($U120&lt;&gt;"",'HPDB FDT-2'!$BA128,"")</f>
        <v/>
      </c>
      <c r="AO120" s="113">
        <f>IF($U120&lt;&gt;"",'HPDB FDT-2'!$BB128,"")</f>
        <v/>
      </c>
      <c r="AP120" s="113">
        <f>IF($U120&lt;&gt;"","RFS","")</f>
        <v/>
      </c>
      <c r="AR120" s="113">
        <f>IF($U120&lt;&gt;"","31","")</f>
        <v/>
      </c>
      <c r="AS120" s="113">
        <f>IF($U120&lt;&gt;"","FALSE","")</f>
        <v/>
      </c>
      <c r="AT120" s="113">
        <f>IF($U120&lt;&gt;"","TRUE","")</f>
        <v/>
      </c>
    </row>
    <row r="121" thickBot="1">
      <c r="A121" s="99">
        <f>IF($U121&lt;&gt;"",'HPDB FDT-2'!$Q129,"")</f>
        <v/>
      </c>
      <c r="B121" s="99">
        <f>IF($U121&lt;&gt;"",'HPDB FDT-2'!$R129,"")</f>
        <v/>
      </c>
      <c r="C121" s="99">
        <f>IF($U121&lt;&gt;"",'HPDB FDT-2'!$S129,"")</f>
        <v/>
      </c>
      <c r="D121" s="115">
        <f>IF($U121&lt;&gt;"",'HPDB FDT-2'!$T129,"")</f>
        <v/>
      </c>
      <c r="E121" s="99">
        <f>IF($U121&lt;&gt;"","FTTH","")</f>
        <v/>
      </c>
      <c r="F121" s="115">
        <f>IF($U121&lt;&gt;"",'HPDB FDT-2'!$V129,"")</f>
        <v/>
      </c>
      <c r="G121" s="99">
        <f>IF($U121&lt;&gt;"","General Retail","")</f>
        <v/>
      </c>
      <c r="H121" s="99">
        <f>IF($U121&lt;&gt;"",'CLUSTER FDT-2'!$A$2,"")</f>
        <v/>
      </c>
      <c r="J121" s="99">
        <f>IF($U121&lt;&gt;"",'CLUSTER FDT-2'!$A$2,"")</f>
        <v/>
      </c>
      <c r="K121" s="99">
        <f>IF($U121&lt;&gt;"",'CLUSTER FDT-2'!$A$2,"")</f>
        <v/>
      </c>
      <c r="L121" s="99">
        <f>IF($U121&lt;&gt;"",'HPDB FDT-2'!$AA129,"")</f>
        <v/>
      </c>
      <c r="M121" s="99">
        <f>IF($U121&lt;&gt;"",'HPDB FDT-2'!$AB129,"")</f>
        <v/>
      </c>
      <c r="N121" s="113">
        <f>IF($U121&lt;&gt;"",'HPDB FDT-2'!$AC129,"")</f>
        <v/>
      </c>
      <c r="O121" s="99">
        <f>IF('HPDB FDT-2'!$AD129="","",'HPDB FDT-2'!$AD129)</f>
        <v/>
      </c>
      <c r="T121" s="99">
        <f>IF('HPDB FDT-2'!$AI129="","",'HPDB FDT-2'!$AI129)</f>
        <v/>
      </c>
      <c r="U121" s="99">
        <f>IF('HPDB FDT-2'!$AJ129="","",'HPDB FDT-2'!$AJ129)</f>
        <v/>
      </c>
      <c r="V121" s="113">
        <f>IF($U121&lt;&gt;"","Single Dwelling Unit","")</f>
        <v/>
      </c>
      <c r="AB121" s="113">
        <f>IF($U121&lt;&gt;"","RFS","")</f>
        <v/>
      </c>
      <c r="AC121" s="120">
        <f>IF($U121&lt;&gt;"",'HPDB FDT-2'!$Q$3,"")</f>
        <v/>
      </c>
      <c r="AD121" s="112">
        <f>IF($U121&lt;&gt;"",'HPDB FDT-2'!$Q$4,"")</f>
        <v/>
      </c>
      <c r="AE121" s="99">
        <f>IF($U121&lt;&gt;"",'HPDB FDT-2'!$C$6,"")</f>
        <v/>
      </c>
      <c r="AF121" s="120">
        <f>IF($U121&lt;&gt;"",'HPDB FDT-2'!$AT129,"")</f>
        <v/>
      </c>
      <c r="AG121" s="100">
        <f>IF($A121&lt;&gt;"",'CLUSTER FDT-2'!$H$2,"")</f>
        <v/>
      </c>
      <c r="AH121" s="99">
        <f>IF('HPDB FDT-2'!$AV129="","",'HPDB FDT-2'!$AV129)</f>
        <v/>
      </c>
      <c r="AI121" s="99">
        <f>IF('HPDB FDT-2'!$AW129="","",'HPDB FDT-2'!$AW129)</f>
        <v/>
      </c>
      <c r="AK121" s="113">
        <f>IF($U121&lt;&gt;"",'HPDB FDT-2'!$AX129,"")</f>
        <v/>
      </c>
      <c r="AL121" s="113">
        <f>IF($U121&lt;&gt;"",'HPDB FDT-2'!$AY129,"")</f>
        <v/>
      </c>
      <c r="AM121" s="113">
        <f>IF($U121&lt;&gt;"",'HPDB FDT-2'!$AZ129,"")</f>
        <v/>
      </c>
      <c r="AN121" s="113">
        <f>IF($U121&lt;&gt;"",'HPDB FDT-2'!$BA129,"")</f>
        <v/>
      </c>
      <c r="AO121" s="113">
        <f>IF($U121&lt;&gt;"",'HPDB FDT-2'!$BB129,"")</f>
        <v/>
      </c>
      <c r="AP121" s="113">
        <f>IF($U121&lt;&gt;"","RFS","")</f>
        <v/>
      </c>
      <c r="AR121" s="113">
        <f>IF($U121&lt;&gt;"","31","")</f>
        <v/>
      </c>
      <c r="AS121" s="113">
        <f>IF($U121&lt;&gt;"","FALSE","")</f>
        <v/>
      </c>
      <c r="AT121" s="113">
        <f>IF($U121&lt;&gt;"","TRUE","")</f>
        <v/>
      </c>
    </row>
    <row r="122" thickBot="1">
      <c r="A122" s="99">
        <f>IF($U122&lt;&gt;"",'HPDB FDT-2'!$Q130,"")</f>
        <v/>
      </c>
      <c r="B122" s="99">
        <f>IF($U122&lt;&gt;"",'HPDB FDT-2'!$R130,"")</f>
        <v/>
      </c>
      <c r="C122" s="99">
        <f>IF($U122&lt;&gt;"",'HPDB FDT-2'!$S130,"")</f>
        <v/>
      </c>
      <c r="D122" s="115">
        <f>IF($U122&lt;&gt;"",'HPDB FDT-2'!$T130,"")</f>
        <v/>
      </c>
      <c r="E122" s="99">
        <f>IF($U122&lt;&gt;"","FTTH","")</f>
        <v/>
      </c>
      <c r="F122" s="115">
        <f>IF($U122&lt;&gt;"",'HPDB FDT-2'!$V130,"")</f>
        <v/>
      </c>
      <c r="G122" s="99">
        <f>IF($U122&lt;&gt;"","General Retail","")</f>
        <v/>
      </c>
      <c r="H122" s="99">
        <f>IF($U122&lt;&gt;"",'CLUSTER FDT-2'!$A$2,"")</f>
        <v/>
      </c>
      <c r="J122" s="99">
        <f>IF($U122&lt;&gt;"",'CLUSTER FDT-2'!$A$2,"")</f>
        <v/>
      </c>
      <c r="K122" s="99">
        <f>IF($U122&lt;&gt;"",'CLUSTER FDT-2'!$A$2,"")</f>
        <v/>
      </c>
      <c r="L122" s="99">
        <f>IF($U122&lt;&gt;"",'HPDB FDT-2'!$AA130,"")</f>
        <v/>
      </c>
      <c r="M122" s="99">
        <f>IF($U122&lt;&gt;"",'HPDB FDT-2'!$AB130,"")</f>
        <v/>
      </c>
      <c r="N122" s="113">
        <f>IF($U122&lt;&gt;"",'HPDB FDT-2'!$AC130,"")</f>
        <v/>
      </c>
      <c r="O122" s="99">
        <f>IF('HPDB FDT-2'!$AD130="","",'HPDB FDT-2'!$AD130)</f>
        <v/>
      </c>
      <c r="T122" s="99">
        <f>IF('HPDB FDT-2'!$AI130="","",'HPDB FDT-2'!$AI130)</f>
        <v/>
      </c>
      <c r="U122" s="99">
        <f>IF('HPDB FDT-2'!$AJ130="","",'HPDB FDT-2'!$AJ130)</f>
        <v/>
      </c>
      <c r="V122" s="113">
        <f>IF($U122&lt;&gt;"","Single Dwelling Unit","")</f>
        <v/>
      </c>
      <c r="AB122" s="113">
        <f>IF($U122&lt;&gt;"","RFS","")</f>
        <v/>
      </c>
      <c r="AC122" s="120">
        <f>IF($U122&lt;&gt;"",'HPDB FDT-2'!$Q$3,"")</f>
        <v/>
      </c>
      <c r="AD122" s="112">
        <f>IF($U122&lt;&gt;"",'HPDB FDT-2'!$Q$4,"")</f>
        <v/>
      </c>
      <c r="AE122" s="99">
        <f>IF($U122&lt;&gt;"",'HPDB FDT-2'!$C$6,"")</f>
        <v/>
      </c>
      <c r="AF122" s="120">
        <f>IF($U122&lt;&gt;"",'HPDB FDT-2'!$AT130,"")</f>
        <v/>
      </c>
      <c r="AG122" s="100">
        <f>IF($A122&lt;&gt;"",'CLUSTER FDT-2'!$H$2,"")</f>
        <v/>
      </c>
      <c r="AH122" s="99">
        <f>IF('HPDB FDT-2'!$AV130="","",'HPDB FDT-2'!$AV130)</f>
        <v/>
      </c>
      <c r="AI122" s="99">
        <f>IF('HPDB FDT-2'!$AW130="","",'HPDB FDT-2'!$AW130)</f>
        <v/>
      </c>
      <c r="AK122" s="113">
        <f>IF($U122&lt;&gt;"",'HPDB FDT-2'!$AX130,"")</f>
        <v/>
      </c>
      <c r="AL122" s="113">
        <f>IF($U122&lt;&gt;"",'HPDB FDT-2'!$AY130,"")</f>
        <v/>
      </c>
      <c r="AM122" s="113">
        <f>IF($U122&lt;&gt;"",'HPDB FDT-2'!$AZ130,"")</f>
        <v/>
      </c>
      <c r="AN122" s="113">
        <f>IF($U122&lt;&gt;"",'HPDB FDT-2'!$BA130,"")</f>
        <v/>
      </c>
      <c r="AO122" s="113">
        <f>IF($U122&lt;&gt;"",'HPDB FDT-2'!$BB130,"")</f>
        <v/>
      </c>
      <c r="AP122" s="113">
        <f>IF($U122&lt;&gt;"","RFS","")</f>
        <v/>
      </c>
      <c r="AR122" s="113">
        <f>IF($U122&lt;&gt;"","31","")</f>
        <v/>
      </c>
      <c r="AS122" s="113">
        <f>IF($U122&lt;&gt;"","FALSE","")</f>
        <v/>
      </c>
      <c r="AT122" s="113">
        <f>IF($U122&lt;&gt;"","TRUE","")</f>
        <v/>
      </c>
    </row>
    <row r="123" thickBot="1">
      <c r="A123" s="99">
        <f>IF($U123&lt;&gt;"",'HPDB FDT-2'!$Q131,"")</f>
        <v/>
      </c>
      <c r="B123" s="99">
        <f>IF($U123&lt;&gt;"",'HPDB FDT-2'!$R131,"")</f>
        <v/>
      </c>
      <c r="C123" s="99">
        <f>IF($U123&lt;&gt;"",'HPDB FDT-2'!$S131,"")</f>
        <v/>
      </c>
      <c r="D123" s="115">
        <f>IF($U123&lt;&gt;"",'HPDB FDT-2'!$T131,"")</f>
        <v/>
      </c>
      <c r="E123" s="99">
        <f>IF($U123&lt;&gt;"","FTTH","")</f>
        <v/>
      </c>
      <c r="F123" s="115">
        <f>IF($U123&lt;&gt;"",'HPDB FDT-2'!$V131,"")</f>
        <v/>
      </c>
      <c r="G123" s="99">
        <f>IF($U123&lt;&gt;"","General Retail","")</f>
        <v/>
      </c>
      <c r="H123" s="99">
        <f>IF($U123&lt;&gt;"",'CLUSTER FDT-2'!$A$2,"")</f>
        <v/>
      </c>
      <c r="J123" s="99">
        <f>IF($U123&lt;&gt;"",'CLUSTER FDT-2'!$A$2,"")</f>
        <v/>
      </c>
      <c r="K123" s="99">
        <f>IF($U123&lt;&gt;"",'CLUSTER FDT-2'!$A$2,"")</f>
        <v/>
      </c>
      <c r="L123" s="99">
        <f>IF($U123&lt;&gt;"",'HPDB FDT-2'!$AA131,"")</f>
        <v/>
      </c>
      <c r="M123" s="99">
        <f>IF($U123&lt;&gt;"",'HPDB FDT-2'!$AB131,"")</f>
        <v/>
      </c>
      <c r="N123" s="113">
        <f>IF($U123&lt;&gt;"",'HPDB FDT-2'!$AC131,"")</f>
        <v/>
      </c>
      <c r="O123" s="99">
        <f>IF('HPDB FDT-2'!$AD131="","",'HPDB FDT-2'!$AD131)</f>
        <v/>
      </c>
      <c r="T123" s="99">
        <f>IF('HPDB FDT-2'!$AI131="","",'HPDB FDT-2'!$AI131)</f>
        <v/>
      </c>
      <c r="U123" s="99">
        <f>IF('HPDB FDT-2'!$AJ131="","",'HPDB FDT-2'!$AJ131)</f>
        <v/>
      </c>
      <c r="V123" s="113">
        <f>IF($U123&lt;&gt;"","Single Dwelling Unit","")</f>
        <v/>
      </c>
      <c r="AB123" s="113">
        <f>IF($U123&lt;&gt;"","RFS","")</f>
        <v/>
      </c>
      <c r="AC123" s="120">
        <f>IF($U123&lt;&gt;"",'HPDB FDT-2'!$Q$3,"")</f>
        <v/>
      </c>
      <c r="AD123" s="112">
        <f>IF($U123&lt;&gt;"",'HPDB FDT-2'!$Q$4,"")</f>
        <v/>
      </c>
      <c r="AE123" s="99">
        <f>IF($U123&lt;&gt;"",'HPDB FDT-2'!$C$6,"")</f>
        <v/>
      </c>
      <c r="AF123" s="120">
        <f>IF($U123&lt;&gt;"",'HPDB FDT-2'!$AT131,"")</f>
        <v/>
      </c>
      <c r="AG123" s="100">
        <f>IF($A123&lt;&gt;"",'CLUSTER FDT-2'!$H$2,"")</f>
        <v/>
      </c>
      <c r="AH123" s="99">
        <f>IF('HPDB FDT-2'!$AV131="","",'HPDB FDT-2'!$AV131)</f>
        <v/>
      </c>
      <c r="AI123" s="99">
        <f>IF('HPDB FDT-2'!$AW131="","",'HPDB FDT-2'!$AW131)</f>
        <v/>
      </c>
      <c r="AK123" s="113">
        <f>IF($U123&lt;&gt;"",'HPDB FDT-2'!$AX131,"")</f>
        <v/>
      </c>
      <c r="AL123" s="113">
        <f>IF($U123&lt;&gt;"",'HPDB FDT-2'!$AY131,"")</f>
        <v/>
      </c>
      <c r="AM123" s="113">
        <f>IF($U123&lt;&gt;"",'HPDB FDT-2'!$AZ131,"")</f>
        <v/>
      </c>
      <c r="AN123" s="113">
        <f>IF($U123&lt;&gt;"",'HPDB FDT-2'!$BA131,"")</f>
        <v/>
      </c>
      <c r="AO123" s="113">
        <f>IF($U123&lt;&gt;"",'HPDB FDT-2'!$BB131,"")</f>
        <v/>
      </c>
      <c r="AP123" s="113">
        <f>IF($U123&lt;&gt;"","RFS","")</f>
        <v/>
      </c>
      <c r="AR123" s="113">
        <f>IF($U123&lt;&gt;"","31","")</f>
        <v/>
      </c>
      <c r="AS123" s="113">
        <f>IF($U123&lt;&gt;"","FALSE","")</f>
        <v/>
      </c>
      <c r="AT123" s="113">
        <f>IF($U123&lt;&gt;"","TRUE","")</f>
        <v/>
      </c>
    </row>
    <row r="124" thickBot="1">
      <c r="A124" s="99">
        <f>IF($U124&lt;&gt;"",'HPDB FDT-2'!$Q132,"")</f>
        <v/>
      </c>
      <c r="B124" s="99">
        <f>IF($U124&lt;&gt;"",'HPDB FDT-2'!$R132,"")</f>
        <v/>
      </c>
      <c r="C124" s="99">
        <f>IF($U124&lt;&gt;"",'HPDB FDT-2'!$S132,"")</f>
        <v/>
      </c>
      <c r="D124" s="115">
        <f>IF($U124&lt;&gt;"",'HPDB FDT-2'!$T132,"")</f>
        <v/>
      </c>
      <c r="E124" s="99">
        <f>IF($U124&lt;&gt;"","FTTH","")</f>
        <v/>
      </c>
      <c r="F124" s="115">
        <f>IF($U124&lt;&gt;"",'HPDB FDT-2'!$V132,"")</f>
        <v/>
      </c>
      <c r="G124" s="99">
        <f>IF($U124&lt;&gt;"","General Retail","")</f>
        <v/>
      </c>
      <c r="H124" s="99">
        <f>IF($U124&lt;&gt;"",'CLUSTER FDT-2'!$A$2,"")</f>
        <v/>
      </c>
      <c r="J124" s="99">
        <f>IF($U124&lt;&gt;"",'CLUSTER FDT-2'!$A$2,"")</f>
        <v/>
      </c>
      <c r="K124" s="99">
        <f>IF($U124&lt;&gt;"",'CLUSTER FDT-2'!$A$2,"")</f>
        <v/>
      </c>
      <c r="L124" s="99">
        <f>IF($U124&lt;&gt;"",'HPDB FDT-2'!$AA132,"")</f>
        <v/>
      </c>
      <c r="M124" s="99">
        <f>IF($U124&lt;&gt;"",'HPDB FDT-2'!$AB132,"")</f>
        <v/>
      </c>
      <c r="N124" s="113">
        <f>IF($U124&lt;&gt;"",'HPDB FDT-2'!$AC132,"")</f>
        <v/>
      </c>
      <c r="O124" s="99">
        <f>IF('HPDB FDT-2'!$AD132="","",'HPDB FDT-2'!$AD132)</f>
        <v/>
      </c>
      <c r="T124" s="99">
        <f>IF('HPDB FDT-2'!$AI132="","",'HPDB FDT-2'!$AI132)</f>
        <v/>
      </c>
      <c r="U124" s="99">
        <f>IF('HPDB FDT-2'!$AJ132="","",'HPDB FDT-2'!$AJ132)</f>
        <v/>
      </c>
      <c r="V124" s="113">
        <f>IF($U124&lt;&gt;"","Single Dwelling Unit","")</f>
        <v/>
      </c>
      <c r="AB124" s="113">
        <f>IF($U124&lt;&gt;"","RFS","")</f>
        <v/>
      </c>
      <c r="AC124" s="120">
        <f>IF($U124&lt;&gt;"",'HPDB FDT-2'!$Q$3,"")</f>
        <v/>
      </c>
      <c r="AD124" s="112">
        <f>IF($U124&lt;&gt;"",'HPDB FDT-2'!$Q$4,"")</f>
        <v/>
      </c>
      <c r="AE124" s="99">
        <f>IF($U124&lt;&gt;"",'HPDB FDT-2'!$C$6,"")</f>
        <v/>
      </c>
      <c r="AF124" s="120">
        <f>IF($U124&lt;&gt;"",'HPDB FDT-2'!$AT132,"")</f>
        <v/>
      </c>
      <c r="AG124" s="100">
        <f>IF($A124&lt;&gt;"",'CLUSTER FDT-2'!$H$2,"")</f>
        <v/>
      </c>
      <c r="AH124" s="99">
        <f>IF('HPDB FDT-2'!$AV132="","",'HPDB FDT-2'!$AV132)</f>
        <v/>
      </c>
      <c r="AI124" s="99">
        <f>IF('HPDB FDT-2'!$AW132="","",'HPDB FDT-2'!$AW132)</f>
        <v/>
      </c>
      <c r="AK124" s="113">
        <f>IF($U124&lt;&gt;"",'HPDB FDT-2'!$AX132,"")</f>
        <v/>
      </c>
      <c r="AL124" s="113">
        <f>IF($U124&lt;&gt;"",'HPDB FDT-2'!$AY132,"")</f>
        <v/>
      </c>
      <c r="AM124" s="113">
        <f>IF($U124&lt;&gt;"",'HPDB FDT-2'!$AZ132,"")</f>
        <v/>
      </c>
      <c r="AN124" s="113">
        <f>IF($U124&lt;&gt;"",'HPDB FDT-2'!$BA132,"")</f>
        <v/>
      </c>
      <c r="AO124" s="113">
        <f>IF($U124&lt;&gt;"",'HPDB FDT-2'!$BB132,"")</f>
        <v/>
      </c>
      <c r="AP124" s="113">
        <f>IF($U124&lt;&gt;"","RFS","")</f>
        <v/>
      </c>
      <c r="AR124" s="113">
        <f>IF($U124&lt;&gt;"","31","")</f>
        <v/>
      </c>
      <c r="AS124" s="113">
        <f>IF($U124&lt;&gt;"","FALSE","")</f>
        <v/>
      </c>
      <c r="AT124" s="113">
        <f>IF($U124&lt;&gt;"","TRUE","")</f>
        <v/>
      </c>
    </row>
    <row r="125" thickBot="1">
      <c r="A125" s="99">
        <f>IF($U125&lt;&gt;"",'HPDB FDT-2'!$Q133,"")</f>
        <v/>
      </c>
      <c r="B125" s="99">
        <f>IF($U125&lt;&gt;"",'HPDB FDT-2'!$R133,"")</f>
        <v/>
      </c>
      <c r="C125" s="99">
        <f>IF($U125&lt;&gt;"",'HPDB FDT-2'!$S133,"")</f>
        <v/>
      </c>
      <c r="D125" s="115">
        <f>IF($U125&lt;&gt;"",'HPDB FDT-2'!$T133,"")</f>
        <v/>
      </c>
      <c r="E125" s="99">
        <f>IF($U125&lt;&gt;"","FTTH","")</f>
        <v/>
      </c>
      <c r="F125" s="115">
        <f>IF($U125&lt;&gt;"",'HPDB FDT-2'!$V133,"")</f>
        <v/>
      </c>
      <c r="G125" s="99">
        <f>IF($U125&lt;&gt;"","General Retail","")</f>
        <v/>
      </c>
      <c r="H125" s="99">
        <f>IF($U125&lt;&gt;"",'CLUSTER FDT-2'!$A$2,"")</f>
        <v/>
      </c>
      <c r="J125" s="99">
        <f>IF($U125&lt;&gt;"",'CLUSTER FDT-2'!$A$2,"")</f>
        <v/>
      </c>
      <c r="K125" s="99">
        <f>IF($U125&lt;&gt;"",'CLUSTER FDT-2'!$A$2,"")</f>
        <v/>
      </c>
      <c r="L125" s="99">
        <f>IF($U125&lt;&gt;"",'HPDB FDT-2'!$AA133,"")</f>
        <v/>
      </c>
      <c r="M125" s="99">
        <f>IF($U125&lt;&gt;"",'HPDB FDT-2'!$AB133,"")</f>
        <v/>
      </c>
      <c r="N125" s="113">
        <f>IF($U125&lt;&gt;"",'HPDB FDT-2'!$AC133,"")</f>
        <v/>
      </c>
      <c r="O125" s="99">
        <f>IF('HPDB FDT-2'!$AD133="","",'HPDB FDT-2'!$AD133)</f>
        <v/>
      </c>
      <c r="T125" s="99">
        <f>IF('HPDB FDT-2'!$AI133="","",'HPDB FDT-2'!$AI133)</f>
        <v/>
      </c>
      <c r="U125" s="99">
        <f>IF('HPDB FDT-2'!$AJ133="","",'HPDB FDT-2'!$AJ133)</f>
        <v/>
      </c>
      <c r="V125" s="113">
        <f>IF($U125&lt;&gt;"","Single Dwelling Unit","")</f>
        <v/>
      </c>
      <c r="AB125" s="113">
        <f>IF($U125&lt;&gt;"","RFS","")</f>
        <v/>
      </c>
      <c r="AC125" s="120">
        <f>IF($U125&lt;&gt;"",'HPDB FDT-2'!$Q$3,"")</f>
        <v/>
      </c>
      <c r="AD125" s="112">
        <f>IF($U125&lt;&gt;"",'HPDB FDT-2'!$Q$4,"")</f>
        <v/>
      </c>
      <c r="AE125" s="99">
        <f>IF($U125&lt;&gt;"",'HPDB FDT-2'!$C$6,"")</f>
        <v/>
      </c>
      <c r="AF125" s="120">
        <f>IF($U125&lt;&gt;"",'HPDB FDT-2'!$AT133,"")</f>
        <v/>
      </c>
      <c r="AG125" s="100">
        <f>IF($A125&lt;&gt;"",'CLUSTER FDT-2'!$H$2,"")</f>
        <v/>
      </c>
      <c r="AH125" s="99">
        <f>IF('HPDB FDT-2'!$AV133="","",'HPDB FDT-2'!$AV133)</f>
        <v/>
      </c>
      <c r="AI125" s="99">
        <f>IF('HPDB FDT-2'!$AW133="","",'HPDB FDT-2'!$AW133)</f>
        <v/>
      </c>
      <c r="AK125" s="113">
        <f>IF($U125&lt;&gt;"",'HPDB FDT-2'!$AX133,"")</f>
        <v/>
      </c>
      <c r="AL125" s="113">
        <f>IF($U125&lt;&gt;"",'HPDB FDT-2'!$AY133,"")</f>
        <v/>
      </c>
      <c r="AM125" s="113">
        <f>IF($U125&lt;&gt;"",'HPDB FDT-2'!$AZ133,"")</f>
        <v/>
      </c>
      <c r="AN125" s="113">
        <f>IF($U125&lt;&gt;"",'HPDB FDT-2'!$BA133,"")</f>
        <v/>
      </c>
      <c r="AO125" s="113">
        <f>IF($U125&lt;&gt;"",'HPDB FDT-2'!$BB133,"")</f>
        <v/>
      </c>
      <c r="AP125" s="113">
        <f>IF($U125&lt;&gt;"","RFS","")</f>
        <v/>
      </c>
      <c r="AR125" s="113">
        <f>IF($U125&lt;&gt;"","31","")</f>
        <v/>
      </c>
      <c r="AS125" s="113">
        <f>IF($U125&lt;&gt;"","FALSE","")</f>
        <v/>
      </c>
      <c r="AT125" s="113">
        <f>IF($U125&lt;&gt;"","TRUE","")</f>
        <v/>
      </c>
    </row>
    <row r="126" thickBot="1">
      <c r="A126" s="99">
        <f>IF($U126&lt;&gt;"",'HPDB FDT-2'!$Q134,"")</f>
        <v/>
      </c>
      <c r="B126" s="99">
        <f>IF($U126&lt;&gt;"",'HPDB FDT-2'!$R134,"")</f>
        <v/>
      </c>
      <c r="C126" s="99">
        <f>IF($U126&lt;&gt;"",'HPDB FDT-2'!$S134,"")</f>
        <v/>
      </c>
      <c r="D126" s="115">
        <f>IF($U126&lt;&gt;"",'HPDB FDT-2'!$T134,"")</f>
        <v/>
      </c>
      <c r="E126" s="99">
        <f>IF($U126&lt;&gt;"","FTTH","")</f>
        <v/>
      </c>
      <c r="F126" s="115">
        <f>IF($U126&lt;&gt;"",'HPDB FDT-2'!$V134,"")</f>
        <v/>
      </c>
      <c r="G126" s="99">
        <f>IF($U126&lt;&gt;"","General Retail","")</f>
        <v/>
      </c>
      <c r="H126" s="99">
        <f>IF($U126&lt;&gt;"",'CLUSTER FDT-2'!$A$2,"")</f>
        <v/>
      </c>
      <c r="J126" s="99">
        <f>IF($U126&lt;&gt;"",'CLUSTER FDT-2'!$A$2,"")</f>
        <v/>
      </c>
      <c r="K126" s="99">
        <f>IF($U126&lt;&gt;"",'CLUSTER FDT-2'!$A$2,"")</f>
        <v/>
      </c>
      <c r="L126" s="99">
        <f>IF($U126&lt;&gt;"",'HPDB FDT-2'!$AA134,"")</f>
        <v/>
      </c>
      <c r="M126" s="99">
        <f>IF($U126&lt;&gt;"",'HPDB FDT-2'!$AB134,"")</f>
        <v/>
      </c>
      <c r="N126" s="113">
        <f>IF($U126&lt;&gt;"",'HPDB FDT-2'!$AC134,"")</f>
        <v/>
      </c>
      <c r="O126" s="99">
        <f>IF('HPDB FDT-2'!$AD134="","",'HPDB FDT-2'!$AD134)</f>
        <v/>
      </c>
      <c r="T126" s="99">
        <f>IF('HPDB FDT-2'!$AI134="","",'HPDB FDT-2'!$AI134)</f>
        <v/>
      </c>
      <c r="U126" s="99">
        <f>IF('HPDB FDT-2'!$AJ134="","",'HPDB FDT-2'!$AJ134)</f>
        <v/>
      </c>
      <c r="V126" s="113">
        <f>IF($U126&lt;&gt;"","Single Dwelling Unit","")</f>
        <v/>
      </c>
      <c r="AB126" s="113">
        <f>IF($U126&lt;&gt;"","RFS","")</f>
        <v/>
      </c>
      <c r="AC126" s="120">
        <f>IF($U126&lt;&gt;"",'HPDB FDT-2'!$Q$3,"")</f>
        <v/>
      </c>
      <c r="AD126" s="112">
        <f>IF($U126&lt;&gt;"",'HPDB FDT-2'!$Q$4,"")</f>
        <v/>
      </c>
      <c r="AE126" s="99">
        <f>IF($U126&lt;&gt;"",'HPDB FDT-2'!$C$6,"")</f>
        <v/>
      </c>
      <c r="AF126" s="120">
        <f>IF($U126&lt;&gt;"",'HPDB FDT-2'!$AT134,"")</f>
        <v/>
      </c>
      <c r="AG126" s="100">
        <f>IF($A126&lt;&gt;"",'CLUSTER FDT-2'!$H$2,"")</f>
        <v/>
      </c>
      <c r="AH126" s="99">
        <f>IF('HPDB FDT-2'!$AV134="","",'HPDB FDT-2'!$AV134)</f>
        <v/>
      </c>
      <c r="AI126" s="99">
        <f>IF('HPDB FDT-2'!$AW134="","",'HPDB FDT-2'!$AW134)</f>
        <v/>
      </c>
      <c r="AK126" s="113">
        <f>IF($U126&lt;&gt;"",'HPDB FDT-2'!$AX134,"")</f>
        <v/>
      </c>
      <c r="AL126" s="113">
        <f>IF($U126&lt;&gt;"",'HPDB FDT-2'!$AY134,"")</f>
        <v/>
      </c>
      <c r="AM126" s="113">
        <f>IF($U126&lt;&gt;"",'HPDB FDT-2'!$AZ134,"")</f>
        <v/>
      </c>
      <c r="AN126" s="113">
        <f>IF($U126&lt;&gt;"",'HPDB FDT-2'!$BA134,"")</f>
        <v/>
      </c>
      <c r="AO126" s="113">
        <f>IF($U126&lt;&gt;"",'HPDB FDT-2'!$BB134,"")</f>
        <v/>
      </c>
      <c r="AP126" s="113">
        <f>IF($U126&lt;&gt;"","RFS","")</f>
        <v/>
      </c>
      <c r="AR126" s="113">
        <f>IF($U126&lt;&gt;"","31","")</f>
        <v/>
      </c>
      <c r="AS126" s="113">
        <f>IF($U126&lt;&gt;"","FALSE","")</f>
        <v/>
      </c>
      <c r="AT126" s="113">
        <f>IF($U126&lt;&gt;"","TRUE","")</f>
        <v/>
      </c>
    </row>
    <row r="127" thickBot="1">
      <c r="A127" s="99">
        <f>IF($U127&lt;&gt;"",'HPDB FDT-2'!$Q135,"")</f>
        <v/>
      </c>
      <c r="B127" s="99">
        <f>IF($U127&lt;&gt;"",'HPDB FDT-2'!$R135,"")</f>
        <v/>
      </c>
      <c r="C127" s="99">
        <f>IF($U127&lt;&gt;"",'HPDB FDT-2'!$S135,"")</f>
        <v/>
      </c>
      <c r="D127" s="115">
        <f>IF($U127&lt;&gt;"",'HPDB FDT-2'!$T135,"")</f>
        <v/>
      </c>
      <c r="E127" s="99">
        <f>IF($U127&lt;&gt;"","FTTH","")</f>
        <v/>
      </c>
      <c r="F127" s="115">
        <f>IF($U127&lt;&gt;"",'HPDB FDT-2'!$V135,"")</f>
        <v/>
      </c>
      <c r="G127" s="99">
        <f>IF($U127&lt;&gt;"","General Retail","")</f>
        <v/>
      </c>
      <c r="H127" s="99">
        <f>IF($U127&lt;&gt;"",'CLUSTER FDT-2'!$A$2,"")</f>
        <v/>
      </c>
      <c r="J127" s="99">
        <f>IF($U127&lt;&gt;"",'CLUSTER FDT-2'!$A$2,"")</f>
        <v/>
      </c>
      <c r="K127" s="99">
        <f>IF($U127&lt;&gt;"",'CLUSTER FDT-2'!$A$2,"")</f>
        <v/>
      </c>
      <c r="L127" s="99">
        <f>IF($U127&lt;&gt;"",'HPDB FDT-2'!$AA135,"")</f>
        <v/>
      </c>
      <c r="M127" s="99">
        <f>IF($U127&lt;&gt;"",'HPDB FDT-2'!$AB135,"")</f>
        <v/>
      </c>
      <c r="N127" s="113">
        <f>IF($U127&lt;&gt;"",'HPDB FDT-2'!$AC135,"")</f>
        <v/>
      </c>
      <c r="O127" s="99">
        <f>IF('HPDB FDT-2'!$AD135="","",'HPDB FDT-2'!$AD135)</f>
        <v/>
      </c>
      <c r="T127" s="99">
        <f>IF('HPDB FDT-2'!$AI135="","",'HPDB FDT-2'!$AI135)</f>
        <v/>
      </c>
      <c r="U127" s="99">
        <f>IF('HPDB FDT-2'!$AJ135="","",'HPDB FDT-2'!$AJ135)</f>
        <v/>
      </c>
      <c r="V127" s="113">
        <f>IF($U127&lt;&gt;"","Single Dwelling Unit","")</f>
        <v/>
      </c>
      <c r="AB127" s="113">
        <f>IF($U127&lt;&gt;"","RFS","")</f>
        <v/>
      </c>
      <c r="AC127" s="120">
        <f>IF($U127&lt;&gt;"",'HPDB FDT-2'!$Q$3,"")</f>
        <v/>
      </c>
      <c r="AD127" s="112">
        <f>IF($U127&lt;&gt;"",'HPDB FDT-2'!$Q$4,"")</f>
        <v/>
      </c>
      <c r="AE127" s="99">
        <f>IF($U127&lt;&gt;"",'HPDB FDT-2'!$C$6,"")</f>
        <v/>
      </c>
      <c r="AF127" s="120">
        <f>IF($U127&lt;&gt;"",'HPDB FDT-2'!$AT135,"")</f>
        <v/>
      </c>
      <c r="AG127" s="100">
        <f>IF($A127&lt;&gt;"",'CLUSTER FDT-2'!$H$2,"")</f>
        <v/>
      </c>
      <c r="AH127" s="99">
        <f>IF('HPDB FDT-2'!$AV135="","",'HPDB FDT-2'!$AV135)</f>
        <v/>
      </c>
      <c r="AI127" s="99">
        <f>IF('HPDB FDT-2'!$AW135="","",'HPDB FDT-2'!$AW135)</f>
        <v/>
      </c>
      <c r="AK127" s="113">
        <f>IF($U127&lt;&gt;"",'HPDB FDT-2'!$AX135,"")</f>
        <v/>
      </c>
      <c r="AL127" s="113">
        <f>IF($U127&lt;&gt;"",'HPDB FDT-2'!$AY135,"")</f>
        <v/>
      </c>
      <c r="AM127" s="113">
        <f>IF($U127&lt;&gt;"",'HPDB FDT-2'!$AZ135,"")</f>
        <v/>
      </c>
      <c r="AN127" s="113">
        <f>IF($U127&lt;&gt;"",'HPDB FDT-2'!$BA135,"")</f>
        <v/>
      </c>
      <c r="AO127" s="113">
        <f>IF($U127&lt;&gt;"",'HPDB FDT-2'!$BB135,"")</f>
        <v/>
      </c>
      <c r="AP127" s="113">
        <f>IF($U127&lt;&gt;"","RFS","")</f>
        <v/>
      </c>
      <c r="AR127" s="113">
        <f>IF($U127&lt;&gt;"","31","")</f>
        <v/>
      </c>
      <c r="AS127" s="113">
        <f>IF($U127&lt;&gt;"","FALSE","")</f>
        <v/>
      </c>
      <c r="AT127" s="113">
        <f>IF($U127&lt;&gt;"","TRUE","")</f>
        <v/>
      </c>
    </row>
    <row r="128" thickBot="1">
      <c r="A128" s="99">
        <f>IF($U128&lt;&gt;"",'HPDB FDT-2'!$Q136,"")</f>
        <v/>
      </c>
      <c r="B128" s="99">
        <f>IF($U128&lt;&gt;"",'HPDB FDT-2'!$R136,"")</f>
        <v/>
      </c>
      <c r="C128" s="99">
        <f>IF($U128&lt;&gt;"",'HPDB FDT-2'!$S136,"")</f>
        <v/>
      </c>
      <c r="D128" s="115">
        <f>IF($U128&lt;&gt;"",'HPDB FDT-2'!$T136,"")</f>
        <v/>
      </c>
      <c r="E128" s="99">
        <f>IF($U128&lt;&gt;"","FTTH","")</f>
        <v/>
      </c>
      <c r="F128" s="115">
        <f>IF($U128&lt;&gt;"",'HPDB FDT-2'!$V136,"")</f>
        <v/>
      </c>
      <c r="G128" s="99">
        <f>IF($U128&lt;&gt;"","General Retail","")</f>
        <v/>
      </c>
      <c r="H128" s="99">
        <f>IF($U128&lt;&gt;"",'CLUSTER FDT-2'!$A$2,"")</f>
        <v/>
      </c>
      <c r="J128" s="99">
        <f>IF($U128&lt;&gt;"",'CLUSTER FDT-2'!$A$2,"")</f>
        <v/>
      </c>
      <c r="K128" s="99">
        <f>IF($U128&lt;&gt;"",'CLUSTER FDT-2'!$A$2,"")</f>
        <v/>
      </c>
      <c r="L128" s="99">
        <f>IF($U128&lt;&gt;"",'HPDB FDT-2'!$AA136,"")</f>
        <v/>
      </c>
      <c r="M128" s="99">
        <f>IF($U128&lt;&gt;"",'HPDB FDT-2'!$AB136,"")</f>
        <v/>
      </c>
      <c r="N128" s="113">
        <f>IF($U128&lt;&gt;"",'HPDB FDT-2'!$AC136,"")</f>
        <v/>
      </c>
      <c r="O128" s="99">
        <f>IF('HPDB FDT-2'!$AD136="","",'HPDB FDT-2'!$AD136)</f>
        <v/>
      </c>
      <c r="T128" s="99">
        <f>IF('HPDB FDT-2'!$AI136="","",'HPDB FDT-2'!$AI136)</f>
        <v/>
      </c>
      <c r="U128" s="99">
        <f>IF('HPDB FDT-2'!$AJ136="","",'HPDB FDT-2'!$AJ136)</f>
        <v/>
      </c>
      <c r="V128" s="113">
        <f>IF($U128&lt;&gt;"","Single Dwelling Unit","")</f>
        <v/>
      </c>
      <c r="AB128" s="113">
        <f>IF($U128&lt;&gt;"","RFS","")</f>
        <v/>
      </c>
      <c r="AC128" s="120">
        <f>IF($U128&lt;&gt;"",'HPDB FDT-2'!$Q$3,"")</f>
        <v/>
      </c>
      <c r="AD128" s="112">
        <f>IF($U128&lt;&gt;"",'HPDB FDT-2'!$Q$4,"")</f>
        <v/>
      </c>
      <c r="AE128" s="99">
        <f>IF($U128&lt;&gt;"",'HPDB FDT-2'!$C$6,"")</f>
        <v/>
      </c>
      <c r="AF128" s="120">
        <f>IF($U128&lt;&gt;"",'HPDB FDT-2'!$AT136,"")</f>
        <v/>
      </c>
      <c r="AG128" s="100">
        <f>IF($A128&lt;&gt;"",'CLUSTER FDT-2'!$H$2,"")</f>
        <v/>
      </c>
      <c r="AH128" s="99">
        <f>IF('HPDB FDT-2'!$AV136="","",'HPDB FDT-2'!$AV136)</f>
        <v/>
      </c>
      <c r="AI128" s="99">
        <f>IF('HPDB FDT-2'!$AW136="","",'HPDB FDT-2'!$AW136)</f>
        <v/>
      </c>
      <c r="AK128" s="113">
        <f>IF($U128&lt;&gt;"",'HPDB FDT-2'!$AX136,"")</f>
        <v/>
      </c>
      <c r="AL128" s="113">
        <f>IF($U128&lt;&gt;"",'HPDB FDT-2'!$AY136,"")</f>
        <v/>
      </c>
      <c r="AM128" s="113">
        <f>IF($U128&lt;&gt;"",'HPDB FDT-2'!$AZ136,"")</f>
        <v/>
      </c>
      <c r="AN128" s="113">
        <f>IF($U128&lt;&gt;"",'HPDB FDT-2'!$BA136,"")</f>
        <v/>
      </c>
      <c r="AO128" s="113">
        <f>IF($U128&lt;&gt;"",'HPDB FDT-2'!$BB136,"")</f>
        <v/>
      </c>
      <c r="AP128" s="113">
        <f>IF($U128&lt;&gt;"","RFS","")</f>
        <v/>
      </c>
      <c r="AR128" s="113">
        <f>IF($U128&lt;&gt;"","31","")</f>
        <v/>
      </c>
      <c r="AS128" s="113">
        <f>IF($U128&lt;&gt;"","FALSE","")</f>
        <v/>
      </c>
      <c r="AT128" s="113">
        <f>IF($U128&lt;&gt;"","TRUE","")</f>
        <v/>
      </c>
    </row>
    <row r="129" thickBot="1">
      <c r="A129" s="99">
        <f>IF($U129&lt;&gt;"",'HPDB FDT-2'!$Q137,"")</f>
        <v/>
      </c>
      <c r="B129" s="99">
        <f>IF($U129&lt;&gt;"",'HPDB FDT-2'!$R137,"")</f>
        <v/>
      </c>
      <c r="C129" s="99">
        <f>IF($U129&lt;&gt;"",'HPDB FDT-2'!$S137,"")</f>
        <v/>
      </c>
      <c r="D129" s="115">
        <f>IF($U129&lt;&gt;"",'HPDB FDT-2'!$T137,"")</f>
        <v/>
      </c>
      <c r="E129" s="99">
        <f>IF($U129&lt;&gt;"","FTTH","")</f>
        <v/>
      </c>
      <c r="F129" s="115">
        <f>IF($U129&lt;&gt;"",'HPDB FDT-2'!$V137,"")</f>
        <v/>
      </c>
      <c r="G129" s="99">
        <f>IF($U129&lt;&gt;"","General Retail","")</f>
        <v/>
      </c>
      <c r="H129" s="99">
        <f>IF($U129&lt;&gt;"",'CLUSTER FDT-2'!$A$2,"")</f>
        <v/>
      </c>
      <c r="J129" s="99">
        <f>IF($U129&lt;&gt;"",'CLUSTER FDT-2'!$A$2,"")</f>
        <v/>
      </c>
      <c r="K129" s="99">
        <f>IF($U129&lt;&gt;"",'CLUSTER FDT-2'!$A$2,"")</f>
        <v/>
      </c>
      <c r="L129" s="99">
        <f>IF($U129&lt;&gt;"",'HPDB FDT-2'!$AA137,"")</f>
        <v/>
      </c>
      <c r="M129" s="99">
        <f>IF($U129&lt;&gt;"",'HPDB FDT-2'!$AB137,"")</f>
        <v/>
      </c>
      <c r="N129" s="113">
        <f>IF($U129&lt;&gt;"",'HPDB FDT-2'!$AC137,"")</f>
        <v/>
      </c>
      <c r="O129" s="99">
        <f>IF('HPDB FDT-2'!$AD137="","",'HPDB FDT-2'!$AD137)</f>
        <v/>
      </c>
      <c r="T129" s="99">
        <f>IF('HPDB FDT-2'!$AI137="","",'HPDB FDT-2'!$AI137)</f>
        <v/>
      </c>
      <c r="U129" s="99">
        <f>IF('HPDB FDT-2'!$AJ137="","",'HPDB FDT-2'!$AJ137)</f>
        <v/>
      </c>
      <c r="V129" s="113">
        <f>IF($U129&lt;&gt;"","Single Dwelling Unit","")</f>
        <v/>
      </c>
      <c r="AB129" s="113">
        <f>IF($U129&lt;&gt;"","RFS","")</f>
        <v/>
      </c>
      <c r="AC129" s="120">
        <f>IF($U129&lt;&gt;"",'HPDB FDT-2'!$Q$3,"")</f>
        <v/>
      </c>
      <c r="AD129" s="112">
        <f>IF($U129&lt;&gt;"",'HPDB FDT-2'!$Q$4,"")</f>
        <v/>
      </c>
      <c r="AE129" s="99">
        <f>IF($U129&lt;&gt;"",'HPDB FDT-2'!$C$6,"")</f>
        <v/>
      </c>
      <c r="AF129" s="120">
        <f>IF($U129&lt;&gt;"",'HPDB FDT-2'!$AT137,"")</f>
        <v/>
      </c>
      <c r="AG129" s="100">
        <f>IF($A129&lt;&gt;"",'CLUSTER FDT-2'!$H$2,"")</f>
        <v/>
      </c>
      <c r="AH129" s="99">
        <f>IF('HPDB FDT-2'!$AV137="","",'HPDB FDT-2'!$AV137)</f>
        <v/>
      </c>
      <c r="AI129" s="99">
        <f>IF('HPDB FDT-2'!$AW137="","",'HPDB FDT-2'!$AW137)</f>
        <v/>
      </c>
      <c r="AK129" s="113">
        <f>IF($U129&lt;&gt;"",'HPDB FDT-2'!$AX137,"")</f>
        <v/>
      </c>
      <c r="AL129" s="113">
        <f>IF($U129&lt;&gt;"",'HPDB FDT-2'!$AY137,"")</f>
        <v/>
      </c>
      <c r="AM129" s="113">
        <f>IF($U129&lt;&gt;"",'HPDB FDT-2'!$AZ137,"")</f>
        <v/>
      </c>
      <c r="AN129" s="113">
        <f>IF($U129&lt;&gt;"",'HPDB FDT-2'!$BA137,"")</f>
        <v/>
      </c>
      <c r="AO129" s="113">
        <f>IF($U129&lt;&gt;"",'HPDB FDT-2'!$BB137,"")</f>
        <v/>
      </c>
      <c r="AP129" s="113">
        <f>IF($U129&lt;&gt;"","RFS","")</f>
        <v/>
      </c>
      <c r="AR129" s="113">
        <f>IF($U129&lt;&gt;"","31","")</f>
        <v/>
      </c>
      <c r="AS129" s="113">
        <f>IF($U129&lt;&gt;"","FALSE","")</f>
        <v/>
      </c>
      <c r="AT129" s="113">
        <f>IF($U129&lt;&gt;"","TRUE","")</f>
        <v/>
      </c>
    </row>
    <row r="130" thickBot="1">
      <c r="A130" s="99">
        <f>IF($U130&lt;&gt;"",'HPDB FDT-2'!$Q138,"")</f>
        <v/>
      </c>
      <c r="B130" s="99">
        <f>IF($U130&lt;&gt;"",'HPDB FDT-2'!$R138,"")</f>
        <v/>
      </c>
      <c r="C130" s="99">
        <f>IF($U130&lt;&gt;"",'HPDB FDT-2'!$S138,"")</f>
        <v/>
      </c>
      <c r="D130" s="115">
        <f>IF($U130&lt;&gt;"",'HPDB FDT-2'!$T138,"")</f>
        <v/>
      </c>
      <c r="E130" s="99">
        <f>IF($U130&lt;&gt;"","FTTH","")</f>
        <v/>
      </c>
      <c r="F130" s="115">
        <f>IF($U130&lt;&gt;"",'HPDB FDT-2'!$V138,"")</f>
        <v/>
      </c>
      <c r="G130" s="99">
        <f>IF($U130&lt;&gt;"","General Retail","")</f>
        <v/>
      </c>
      <c r="H130" s="99">
        <f>IF($U130&lt;&gt;"",'CLUSTER FDT-2'!$A$2,"")</f>
        <v/>
      </c>
      <c r="J130" s="99">
        <f>IF($U130&lt;&gt;"",'CLUSTER FDT-2'!$A$2,"")</f>
        <v/>
      </c>
      <c r="K130" s="99">
        <f>IF($U130&lt;&gt;"",'CLUSTER FDT-2'!$A$2,"")</f>
        <v/>
      </c>
      <c r="L130" s="99">
        <f>IF($U130&lt;&gt;"",'HPDB FDT-2'!$AA138,"")</f>
        <v/>
      </c>
      <c r="M130" s="99">
        <f>IF($U130&lt;&gt;"",'HPDB FDT-2'!$AB138,"")</f>
        <v/>
      </c>
      <c r="N130" s="113">
        <f>IF($U130&lt;&gt;"",'HPDB FDT-2'!$AC138,"")</f>
        <v/>
      </c>
      <c r="O130" s="99">
        <f>IF('HPDB FDT-2'!$AD138="","",'HPDB FDT-2'!$AD138)</f>
        <v/>
      </c>
      <c r="T130" s="99">
        <f>IF('HPDB FDT-2'!$AI138="","",'HPDB FDT-2'!$AI138)</f>
        <v/>
      </c>
      <c r="U130" s="99">
        <f>IF('HPDB FDT-2'!$AJ138="","",'HPDB FDT-2'!$AJ138)</f>
        <v/>
      </c>
      <c r="V130" s="113">
        <f>IF($U130&lt;&gt;"","Single Dwelling Unit","")</f>
        <v/>
      </c>
      <c r="AB130" s="113">
        <f>IF($U130&lt;&gt;"","RFS","")</f>
        <v/>
      </c>
      <c r="AC130" s="120">
        <f>IF($U130&lt;&gt;"",'HPDB FDT-2'!$Q$3,"")</f>
        <v/>
      </c>
      <c r="AD130" s="112">
        <f>IF($U130&lt;&gt;"",'HPDB FDT-2'!$Q$4,"")</f>
        <v/>
      </c>
      <c r="AE130" s="99">
        <f>IF($U130&lt;&gt;"",'HPDB FDT-2'!$C$6,"")</f>
        <v/>
      </c>
      <c r="AF130" s="120">
        <f>IF($U130&lt;&gt;"",'HPDB FDT-2'!$AT138,"")</f>
        <v/>
      </c>
      <c r="AG130" s="100">
        <f>IF($A130&lt;&gt;"",'CLUSTER FDT-2'!$H$2,"")</f>
        <v/>
      </c>
      <c r="AH130" s="99">
        <f>IF('HPDB FDT-2'!$AV138="","",'HPDB FDT-2'!$AV138)</f>
        <v/>
      </c>
      <c r="AI130" s="99">
        <f>IF('HPDB FDT-2'!$AW138="","",'HPDB FDT-2'!$AW138)</f>
        <v/>
      </c>
      <c r="AK130" s="113">
        <f>IF($U130&lt;&gt;"",'HPDB FDT-2'!$AX138,"")</f>
        <v/>
      </c>
      <c r="AL130" s="113">
        <f>IF($U130&lt;&gt;"",'HPDB FDT-2'!$AY138,"")</f>
        <v/>
      </c>
      <c r="AM130" s="113">
        <f>IF($U130&lt;&gt;"",'HPDB FDT-2'!$AZ138,"")</f>
        <v/>
      </c>
      <c r="AN130" s="113">
        <f>IF($U130&lt;&gt;"",'HPDB FDT-2'!$BA138,"")</f>
        <v/>
      </c>
      <c r="AO130" s="113">
        <f>IF($U130&lt;&gt;"",'HPDB FDT-2'!$BB138,"")</f>
        <v/>
      </c>
      <c r="AP130" s="113">
        <f>IF($U130&lt;&gt;"","RFS","")</f>
        <v/>
      </c>
      <c r="AR130" s="113">
        <f>IF($U130&lt;&gt;"","31","")</f>
        <v/>
      </c>
      <c r="AS130" s="113">
        <f>IF($U130&lt;&gt;"","FALSE","")</f>
        <v/>
      </c>
      <c r="AT130" s="113">
        <f>IF($U130&lt;&gt;"","TRUE","")</f>
        <v/>
      </c>
    </row>
    <row r="131" thickBot="1">
      <c r="A131" s="99">
        <f>IF($U131&lt;&gt;"",'HPDB FDT-2'!$Q139,"")</f>
        <v/>
      </c>
      <c r="B131" s="99">
        <f>IF($U131&lt;&gt;"",'HPDB FDT-2'!$R139,"")</f>
        <v/>
      </c>
      <c r="C131" s="99">
        <f>IF($U131&lt;&gt;"",'HPDB FDT-2'!$S139,"")</f>
        <v/>
      </c>
      <c r="D131" s="115">
        <f>IF($U131&lt;&gt;"",'HPDB FDT-2'!$T139,"")</f>
        <v/>
      </c>
      <c r="E131" s="99">
        <f>IF($U131&lt;&gt;"","FTTH","")</f>
        <v/>
      </c>
      <c r="F131" s="115">
        <f>IF($U131&lt;&gt;"",'HPDB FDT-2'!$V139,"")</f>
        <v/>
      </c>
      <c r="G131" s="99">
        <f>IF($U131&lt;&gt;"","General Retail","")</f>
        <v/>
      </c>
      <c r="H131" s="99">
        <f>IF($U131&lt;&gt;"",'CLUSTER FDT-2'!$A$2,"")</f>
        <v/>
      </c>
      <c r="J131" s="99">
        <f>IF($U131&lt;&gt;"",'CLUSTER FDT-2'!$A$2,"")</f>
        <v/>
      </c>
      <c r="K131" s="99">
        <f>IF($U131&lt;&gt;"",'CLUSTER FDT-2'!$A$2,"")</f>
        <v/>
      </c>
      <c r="L131" s="99">
        <f>IF($U131&lt;&gt;"",'HPDB FDT-2'!$AA139,"")</f>
        <v/>
      </c>
      <c r="M131" s="99">
        <f>IF($U131&lt;&gt;"",'HPDB FDT-2'!$AB139,"")</f>
        <v/>
      </c>
      <c r="N131" s="113">
        <f>IF($U131&lt;&gt;"",'HPDB FDT-2'!$AC139,"")</f>
        <v/>
      </c>
      <c r="O131" s="99">
        <f>IF('HPDB FDT-2'!$AD139="","",'HPDB FDT-2'!$AD139)</f>
        <v/>
      </c>
      <c r="T131" s="99">
        <f>IF('HPDB FDT-2'!$AI139="","",'HPDB FDT-2'!$AI139)</f>
        <v/>
      </c>
      <c r="U131" s="99">
        <f>IF('HPDB FDT-2'!$AJ139="","",'HPDB FDT-2'!$AJ139)</f>
        <v/>
      </c>
      <c r="V131" s="113">
        <f>IF($U131&lt;&gt;"","Single Dwelling Unit","")</f>
        <v/>
      </c>
      <c r="AB131" s="113">
        <f>IF($U131&lt;&gt;"","RFS","")</f>
        <v/>
      </c>
      <c r="AC131" s="120">
        <f>IF($U131&lt;&gt;"",'HPDB FDT-2'!$Q$3,"")</f>
        <v/>
      </c>
      <c r="AD131" s="112">
        <f>IF($U131&lt;&gt;"",'HPDB FDT-2'!$Q$4,"")</f>
        <v/>
      </c>
      <c r="AE131" s="99">
        <f>IF($U131&lt;&gt;"",'HPDB FDT-2'!$C$6,"")</f>
        <v/>
      </c>
      <c r="AF131" s="120">
        <f>IF($U131&lt;&gt;"",'HPDB FDT-2'!$AT139,"")</f>
        <v/>
      </c>
      <c r="AG131" s="100">
        <f>IF($A131&lt;&gt;"",'CLUSTER FDT-2'!$H$2,"")</f>
        <v/>
      </c>
      <c r="AH131" s="99">
        <f>IF('HPDB FDT-2'!$AV139="","",'HPDB FDT-2'!$AV139)</f>
        <v/>
      </c>
      <c r="AI131" s="99">
        <f>IF('HPDB FDT-2'!$AW139="","",'HPDB FDT-2'!$AW139)</f>
        <v/>
      </c>
      <c r="AK131" s="113">
        <f>IF($U131&lt;&gt;"",'HPDB FDT-2'!$AX139,"")</f>
        <v/>
      </c>
      <c r="AL131" s="113">
        <f>IF($U131&lt;&gt;"",'HPDB FDT-2'!$AY139,"")</f>
        <v/>
      </c>
      <c r="AM131" s="113">
        <f>IF($U131&lt;&gt;"",'HPDB FDT-2'!$AZ139,"")</f>
        <v/>
      </c>
      <c r="AN131" s="113">
        <f>IF($U131&lt;&gt;"",'HPDB FDT-2'!$BA139,"")</f>
        <v/>
      </c>
      <c r="AO131" s="113">
        <f>IF($U131&lt;&gt;"",'HPDB FDT-2'!$BB139,"")</f>
        <v/>
      </c>
      <c r="AP131" s="113">
        <f>IF($U131&lt;&gt;"","RFS","")</f>
        <v/>
      </c>
      <c r="AR131" s="113">
        <f>IF($U131&lt;&gt;"","31","")</f>
        <v/>
      </c>
      <c r="AS131" s="113">
        <f>IF($U131&lt;&gt;"","FALSE","")</f>
        <v/>
      </c>
      <c r="AT131" s="113">
        <f>IF($U131&lt;&gt;"","TRUE","")</f>
        <v/>
      </c>
    </row>
    <row r="132" thickBot="1">
      <c r="A132" s="99">
        <f>IF($U132&lt;&gt;"",'HPDB FDT-2'!$Q140,"")</f>
        <v/>
      </c>
      <c r="B132" s="99">
        <f>IF($U132&lt;&gt;"",'HPDB FDT-2'!$R140,"")</f>
        <v/>
      </c>
      <c r="C132" s="99">
        <f>IF($U132&lt;&gt;"",'HPDB FDT-2'!$S140,"")</f>
        <v/>
      </c>
      <c r="D132" s="115">
        <f>IF($U132&lt;&gt;"",'HPDB FDT-2'!$T140,"")</f>
        <v/>
      </c>
      <c r="E132" s="99">
        <f>IF($U132&lt;&gt;"","FTTH","")</f>
        <v/>
      </c>
      <c r="F132" s="115">
        <f>IF($U132&lt;&gt;"",'HPDB FDT-2'!$V140,"")</f>
        <v/>
      </c>
      <c r="G132" s="99">
        <f>IF($U132&lt;&gt;"","General Retail","")</f>
        <v/>
      </c>
      <c r="H132" s="99">
        <f>IF($U132&lt;&gt;"",'CLUSTER FDT-2'!$A$2,"")</f>
        <v/>
      </c>
      <c r="J132" s="99">
        <f>IF($U132&lt;&gt;"",'CLUSTER FDT-2'!$A$2,"")</f>
        <v/>
      </c>
      <c r="K132" s="99">
        <f>IF($U132&lt;&gt;"",'CLUSTER FDT-2'!$A$2,"")</f>
        <v/>
      </c>
      <c r="L132" s="99">
        <f>IF($U132&lt;&gt;"",'HPDB FDT-2'!$AA140,"")</f>
        <v/>
      </c>
      <c r="M132" s="99">
        <f>IF($U132&lt;&gt;"",'HPDB FDT-2'!$AB140,"")</f>
        <v/>
      </c>
      <c r="N132" s="113">
        <f>IF($U132&lt;&gt;"",'HPDB FDT-2'!$AC140,"")</f>
        <v/>
      </c>
      <c r="O132" s="99">
        <f>IF('HPDB FDT-2'!$AD140="","",'HPDB FDT-2'!$AD140)</f>
        <v/>
      </c>
      <c r="T132" s="99">
        <f>IF('HPDB FDT-2'!$AI140="","",'HPDB FDT-2'!$AI140)</f>
        <v/>
      </c>
      <c r="U132" s="99">
        <f>IF('HPDB FDT-2'!$AJ140="","",'HPDB FDT-2'!$AJ140)</f>
        <v/>
      </c>
      <c r="V132" s="113">
        <f>IF($U132&lt;&gt;"","Single Dwelling Unit","")</f>
        <v/>
      </c>
      <c r="AB132" s="113">
        <f>IF($U132&lt;&gt;"","RFS","")</f>
        <v/>
      </c>
      <c r="AC132" s="120">
        <f>IF($U132&lt;&gt;"",'HPDB FDT-2'!$Q$3,"")</f>
        <v/>
      </c>
      <c r="AD132" s="112">
        <f>IF($U132&lt;&gt;"",'HPDB FDT-2'!$Q$4,"")</f>
        <v/>
      </c>
      <c r="AE132" s="99">
        <f>IF($U132&lt;&gt;"",'HPDB FDT-2'!$C$6,"")</f>
        <v/>
      </c>
      <c r="AF132" s="120">
        <f>IF($U132&lt;&gt;"",'HPDB FDT-2'!$AT140,"")</f>
        <v/>
      </c>
      <c r="AG132" s="100">
        <f>IF($A132&lt;&gt;"",'CLUSTER FDT-2'!$H$2,"")</f>
        <v/>
      </c>
      <c r="AH132" s="99">
        <f>IF('HPDB FDT-2'!$AV140="","",'HPDB FDT-2'!$AV140)</f>
        <v/>
      </c>
      <c r="AI132" s="99">
        <f>IF('HPDB FDT-2'!$AW140="","",'HPDB FDT-2'!$AW140)</f>
        <v/>
      </c>
      <c r="AK132" s="113">
        <f>IF($U132&lt;&gt;"",'HPDB FDT-2'!$AX140,"")</f>
        <v/>
      </c>
      <c r="AL132" s="113">
        <f>IF($U132&lt;&gt;"",'HPDB FDT-2'!$AY140,"")</f>
        <v/>
      </c>
      <c r="AM132" s="113">
        <f>IF($U132&lt;&gt;"",'HPDB FDT-2'!$AZ140,"")</f>
        <v/>
      </c>
      <c r="AN132" s="113">
        <f>IF($U132&lt;&gt;"",'HPDB FDT-2'!$BA140,"")</f>
        <v/>
      </c>
      <c r="AO132" s="113">
        <f>IF($U132&lt;&gt;"",'HPDB FDT-2'!$BB140,"")</f>
        <v/>
      </c>
      <c r="AP132" s="113">
        <f>IF($U132&lt;&gt;"","RFS","")</f>
        <v/>
      </c>
      <c r="AR132" s="113">
        <f>IF($U132&lt;&gt;"","31","")</f>
        <v/>
      </c>
      <c r="AS132" s="113">
        <f>IF($U132&lt;&gt;"","FALSE","")</f>
        <v/>
      </c>
      <c r="AT132" s="113">
        <f>IF($U132&lt;&gt;"","TRUE","")</f>
        <v/>
      </c>
    </row>
    <row r="133" thickBot="1">
      <c r="A133" s="99">
        <f>IF($U133&lt;&gt;"",'HPDB FDT-2'!$Q141,"")</f>
        <v/>
      </c>
      <c r="B133" s="99">
        <f>IF($U133&lt;&gt;"",'HPDB FDT-2'!$R141,"")</f>
        <v/>
      </c>
      <c r="C133" s="99">
        <f>IF($U133&lt;&gt;"",'HPDB FDT-2'!$S141,"")</f>
        <v/>
      </c>
      <c r="D133" s="115">
        <f>IF($U133&lt;&gt;"",'HPDB FDT-2'!$T141,"")</f>
        <v/>
      </c>
      <c r="E133" s="99">
        <f>IF($U133&lt;&gt;"","FTTH","")</f>
        <v/>
      </c>
      <c r="F133" s="115">
        <f>IF($U133&lt;&gt;"",'HPDB FDT-2'!$V141,"")</f>
        <v/>
      </c>
      <c r="G133" s="99">
        <f>IF($U133&lt;&gt;"","General Retail","")</f>
        <v/>
      </c>
      <c r="H133" s="99">
        <f>IF($U133&lt;&gt;"",'CLUSTER FDT-2'!$A$2,"")</f>
        <v/>
      </c>
      <c r="J133" s="99">
        <f>IF($U133&lt;&gt;"",'CLUSTER FDT-2'!$A$2,"")</f>
        <v/>
      </c>
      <c r="K133" s="99">
        <f>IF($U133&lt;&gt;"",'CLUSTER FDT-2'!$A$2,"")</f>
        <v/>
      </c>
      <c r="L133" s="99">
        <f>IF($U133&lt;&gt;"",'HPDB FDT-2'!$AA141,"")</f>
        <v/>
      </c>
      <c r="M133" s="99">
        <f>IF($U133&lt;&gt;"",'HPDB FDT-2'!$AB141,"")</f>
        <v/>
      </c>
      <c r="N133" s="113">
        <f>IF($U133&lt;&gt;"",'HPDB FDT-2'!$AC141,"")</f>
        <v/>
      </c>
      <c r="O133" s="99">
        <f>IF('HPDB FDT-2'!$AD141="","",'HPDB FDT-2'!$AD141)</f>
        <v/>
      </c>
      <c r="T133" s="99">
        <f>IF('HPDB FDT-2'!$AI141="","",'HPDB FDT-2'!$AI141)</f>
        <v/>
      </c>
      <c r="U133" s="99">
        <f>IF('HPDB FDT-2'!$AJ141="","",'HPDB FDT-2'!$AJ141)</f>
        <v/>
      </c>
      <c r="V133" s="113">
        <f>IF($U133&lt;&gt;"","Single Dwelling Unit","")</f>
        <v/>
      </c>
      <c r="AB133" s="113">
        <f>IF($U133&lt;&gt;"","RFS","")</f>
        <v/>
      </c>
      <c r="AC133" s="120">
        <f>IF($U133&lt;&gt;"",'HPDB FDT-2'!$Q$3,"")</f>
        <v/>
      </c>
      <c r="AD133" s="112">
        <f>IF($U133&lt;&gt;"",'HPDB FDT-2'!$Q$4,"")</f>
        <v/>
      </c>
      <c r="AE133" s="99">
        <f>IF($U133&lt;&gt;"",'HPDB FDT-2'!$C$6,"")</f>
        <v/>
      </c>
      <c r="AF133" s="120">
        <f>IF($U133&lt;&gt;"",'HPDB FDT-2'!$AT141,"")</f>
        <v/>
      </c>
      <c r="AG133" s="100">
        <f>IF($A133&lt;&gt;"",'CLUSTER FDT-2'!$H$2,"")</f>
        <v/>
      </c>
      <c r="AH133" s="99">
        <f>IF('HPDB FDT-2'!$AV141="","",'HPDB FDT-2'!$AV141)</f>
        <v/>
      </c>
      <c r="AI133" s="99">
        <f>IF('HPDB FDT-2'!$AW141="","",'HPDB FDT-2'!$AW141)</f>
        <v/>
      </c>
      <c r="AK133" s="113">
        <f>IF($U133&lt;&gt;"",'HPDB FDT-2'!$AX141,"")</f>
        <v/>
      </c>
      <c r="AL133" s="113">
        <f>IF($U133&lt;&gt;"",'HPDB FDT-2'!$AY141,"")</f>
        <v/>
      </c>
      <c r="AM133" s="113">
        <f>IF($U133&lt;&gt;"",'HPDB FDT-2'!$AZ141,"")</f>
        <v/>
      </c>
      <c r="AN133" s="113">
        <f>IF($U133&lt;&gt;"",'HPDB FDT-2'!$BA141,"")</f>
        <v/>
      </c>
      <c r="AO133" s="113">
        <f>IF($U133&lt;&gt;"",'HPDB FDT-2'!$BB141,"")</f>
        <v/>
      </c>
      <c r="AP133" s="113">
        <f>IF($U133&lt;&gt;"","RFS","")</f>
        <v/>
      </c>
      <c r="AR133" s="113">
        <f>IF($U133&lt;&gt;"","31","")</f>
        <v/>
      </c>
      <c r="AS133" s="113">
        <f>IF($U133&lt;&gt;"","FALSE","")</f>
        <v/>
      </c>
      <c r="AT133" s="113">
        <f>IF($U133&lt;&gt;"","TRUE","")</f>
        <v/>
      </c>
    </row>
    <row r="134" thickBot="1">
      <c r="A134" s="99">
        <f>IF($U134&lt;&gt;"",'HPDB FDT-2'!$Q142,"")</f>
        <v/>
      </c>
      <c r="B134" s="99">
        <f>IF($U134&lt;&gt;"",'HPDB FDT-2'!$R142,"")</f>
        <v/>
      </c>
      <c r="C134" s="99">
        <f>IF($U134&lt;&gt;"",'HPDB FDT-2'!$S142,"")</f>
        <v/>
      </c>
      <c r="D134" s="115">
        <f>IF($U134&lt;&gt;"",'HPDB FDT-2'!$T142,"")</f>
        <v/>
      </c>
      <c r="E134" s="99">
        <f>IF($U134&lt;&gt;"","FTTH","")</f>
        <v/>
      </c>
      <c r="F134" s="115">
        <f>IF($U134&lt;&gt;"",'HPDB FDT-2'!$V142,"")</f>
        <v/>
      </c>
      <c r="G134" s="99">
        <f>IF($U134&lt;&gt;"","General Retail","")</f>
        <v/>
      </c>
      <c r="H134" s="99">
        <f>IF($U134&lt;&gt;"",'CLUSTER FDT-2'!$A$2,"")</f>
        <v/>
      </c>
      <c r="J134" s="99">
        <f>IF($U134&lt;&gt;"",'CLUSTER FDT-2'!$A$2,"")</f>
        <v/>
      </c>
      <c r="K134" s="99">
        <f>IF($U134&lt;&gt;"",'CLUSTER FDT-2'!$A$2,"")</f>
        <v/>
      </c>
      <c r="L134" s="99">
        <f>IF($U134&lt;&gt;"",'HPDB FDT-2'!$AA142,"")</f>
        <v/>
      </c>
      <c r="M134" s="99">
        <f>IF($U134&lt;&gt;"",'HPDB FDT-2'!$AB142,"")</f>
        <v/>
      </c>
      <c r="N134" s="113">
        <f>IF($U134&lt;&gt;"",'HPDB FDT-2'!$AC142,"")</f>
        <v/>
      </c>
      <c r="O134" s="99">
        <f>IF('HPDB FDT-2'!$AD142="","",'HPDB FDT-2'!$AD142)</f>
        <v/>
      </c>
      <c r="T134" s="99">
        <f>IF('HPDB FDT-2'!$AI142="","",'HPDB FDT-2'!$AI142)</f>
        <v/>
      </c>
      <c r="U134" s="99">
        <f>IF('HPDB FDT-2'!$AJ142="","",'HPDB FDT-2'!$AJ142)</f>
        <v/>
      </c>
      <c r="V134" s="113">
        <f>IF($U134&lt;&gt;"","Single Dwelling Unit","")</f>
        <v/>
      </c>
      <c r="AB134" s="113">
        <f>IF($U134&lt;&gt;"","RFS","")</f>
        <v/>
      </c>
      <c r="AC134" s="120">
        <f>IF($U134&lt;&gt;"",'HPDB FDT-2'!$Q$3,"")</f>
        <v/>
      </c>
      <c r="AD134" s="112">
        <f>IF($U134&lt;&gt;"",'HPDB FDT-2'!$Q$4,"")</f>
        <v/>
      </c>
      <c r="AE134" s="99">
        <f>IF($U134&lt;&gt;"",'HPDB FDT-2'!$C$6,"")</f>
        <v/>
      </c>
      <c r="AF134" s="120">
        <f>IF($U134&lt;&gt;"",'HPDB FDT-2'!$AT142,"")</f>
        <v/>
      </c>
      <c r="AG134" s="100">
        <f>IF($A134&lt;&gt;"",'CLUSTER FDT-2'!$H$2,"")</f>
        <v/>
      </c>
      <c r="AH134" s="99">
        <f>IF('HPDB FDT-2'!$AV142="","",'HPDB FDT-2'!$AV142)</f>
        <v/>
      </c>
      <c r="AI134" s="99">
        <f>IF('HPDB FDT-2'!$AW142="","",'HPDB FDT-2'!$AW142)</f>
        <v/>
      </c>
      <c r="AK134" s="113">
        <f>IF($U134&lt;&gt;"",'HPDB FDT-2'!$AX142,"")</f>
        <v/>
      </c>
      <c r="AL134" s="113">
        <f>IF($U134&lt;&gt;"",'HPDB FDT-2'!$AY142,"")</f>
        <v/>
      </c>
      <c r="AM134" s="113">
        <f>IF($U134&lt;&gt;"",'HPDB FDT-2'!$AZ142,"")</f>
        <v/>
      </c>
      <c r="AN134" s="113">
        <f>IF($U134&lt;&gt;"",'HPDB FDT-2'!$BA142,"")</f>
        <v/>
      </c>
      <c r="AO134" s="113">
        <f>IF($U134&lt;&gt;"",'HPDB FDT-2'!$BB142,"")</f>
        <v/>
      </c>
      <c r="AP134" s="113">
        <f>IF($U134&lt;&gt;"","RFS","")</f>
        <v/>
      </c>
      <c r="AR134" s="113">
        <f>IF($U134&lt;&gt;"","31","")</f>
        <v/>
      </c>
      <c r="AS134" s="113">
        <f>IF($U134&lt;&gt;"","FALSE","")</f>
        <v/>
      </c>
      <c r="AT134" s="113">
        <f>IF($U134&lt;&gt;"","TRUE","")</f>
        <v/>
      </c>
    </row>
    <row r="135" thickBot="1">
      <c r="A135" s="99">
        <f>IF($U135&lt;&gt;"",'HPDB FDT-2'!$Q143,"")</f>
        <v/>
      </c>
      <c r="B135" s="99">
        <f>IF($U135&lt;&gt;"",'HPDB FDT-2'!$R143,"")</f>
        <v/>
      </c>
      <c r="C135" s="99">
        <f>IF($U135&lt;&gt;"",'HPDB FDT-2'!$S143,"")</f>
        <v/>
      </c>
      <c r="D135" s="115">
        <f>IF($U135&lt;&gt;"",'HPDB FDT-2'!$T143,"")</f>
        <v/>
      </c>
      <c r="E135" s="99">
        <f>IF($U135&lt;&gt;"","FTTH","")</f>
        <v/>
      </c>
      <c r="F135" s="115">
        <f>IF($U135&lt;&gt;"",'HPDB FDT-2'!$V143,"")</f>
        <v/>
      </c>
      <c r="G135" s="99">
        <f>IF($U135&lt;&gt;"","General Retail","")</f>
        <v/>
      </c>
      <c r="H135" s="99">
        <f>IF($U135&lt;&gt;"",'CLUSTER FDT-2'!$A$2,"")</f>
        <v/>
      </c>
      <c r="J135" s="99">
        <f>IF($U135&lt;&gt;"",'CLUSTER FDT-2'!$A$2,"")</f>
        <v/>
      </c>
      <c r="K135" s="99">
        <f>IF($U135&lt;&gt;"",'CLUSTER FDT-2'!$A$2,"")</f>
        <v/>
      </c>
      <c r="L135" s="99">
        <f>IF($U135&lt;&gt;"",'HPDB FDT-2'!$AA143,"")</f>
        <v/>
      </c>
      <c r="M135" s="99">
        <f>IF($U135&lt;&gt;"",'HPDB FDT-2'!$AB143,"")</f>
        <v/>
      </c>
      <c r="N135" s="113">
        <f>IF($U135&lt;&gt;"",'HPDB FDT-2'!$AC143,"")</f>
        <v/>
      </c>
      <c r="O135" s="99">
        <f>IF('HPDB FDT-2'!$AD143="","",'HPDB FDT-2'!$AD143)</f>
        <v/>
      </c>
      <c r="T135" s="99">
        <f>IF('HPDB FDT-2'!$AI143="","",'HPDB FDT-2'!$AI143)</f>
        <v/>
      </c>
      <c r="U135" s="99">
        <f>IF('HPDB FDT-2'!$AJ143="","",'HPDB FDT-2'!$AJ143)</f>
        <v/>
      </c>
      <c r="V135" s="113">
        <f>IF($U135&lt;&gt;"","Single Dwelling Unit","")</f>
        <v/>
      </c>
      <c r="AB135" s="113">
        <f>IF($U135&lt;&gt;"","RFS","")</f>
        <v/>
      </c>
      <c r="AC135" s="120">
        <f>IF($U135&lt;&gt;"",'HPDB FDT-2'!$Q$3,"")</f>
        <v/>
      </c>
      <c r="AD135" s="112">
        <f>IF($U135&lt;&gt;"",'HPDB FDT-2'!$Q$4,"")</f>
        <v/>
      </c>
      <c r="AE135" s="99">
        <f>IF($U135&lt;&gt;"",'HPDB FDT-2'!$C$6,"")</f>
        <v/>
      </c>
      <c r="AF135" s="120">
        <f>IF($U135&lt;&gt;"",'HPDB FDT-2'!$AT143,"")</f>
        <v/>
      </c>
      <c r="AG135" s="100">
        <f>IF($A135&lt;&gt;"",'CLUSTER FDT-2'!$H$2,"")</f>
        <v/>
      </c>
      <c r="AH135" s="99">
        <f>IF('HPDB FDT-2'!$AV143="","",'HPDB FDT-2'!$AV143)</f>
        <v/>
      </c>
      <c r="AI135" s="99">
        <f>IF('HPDB FDT-2'!$AW143="","",'HPDB FDT-2'!$AW143)</f>
        <v/>
      </c>
      <c r="AK135" s="113">
        <f>IF($U135&lt;&gt;"",'HPDB FDT-2'!$AX143,"")</f>
        <v/>
      </c>
      <c r="AL135" s="113">
        <f>IF($U135&lt;&gt;"",'HPDB FDT-2'!$AY143,"")</f>
        <v/>
      </c>
      <c r="AM135" s="113">
        <f>IF($U135&lt;&gt;"",'HPDB FDT-2'!$AZ143,"")</f>
        <v/>
      </c>
      <c r="AN135" s="113">
        <f>IF($U135&lt;&gt;"",'HPDB FDT-2'!$BA143,"")</f>
        <v/>
      </c>
      <c r="AO135" s="113">
        <f>IF($U135&lt;&gt;"",'HPDB FDT-2'!$BB143,"")</f>
        <v/>
      </c>
      <c r="AP135" s="113">
        <f>IF($U135&lt;&gt;"","RFS","")</f>
        <v/>
      </c>
      <c r="AR135" s="113">
        <f>IF($U135&lt;&gt;"","31","")</f>
        <v/>
      </c>
      <c r="AS135" s="113">
        <f>IF($U135&lt;&gt;"","FALSE","")</f>
        <v/>
      </c>
      <c r="AT135" s="113">
        <f>IF($U135&lt;&gt;"","TRUE","")</f>
        <v/>
      </c>
    </row>
    <row r="136" thickBot="1">
      <c r="A136" s="99">
        <f>IF($U136&lt;&gt;"",'HPDB FDT-2'!$Q144,"")</f>
        <v/>
      </c>
      <c r="B136" s="99">
        <f>IF($U136&lt;&gt;"",'HPDB FDT-2'!$R144,"")</f>
        <v/>
      </c>
      <c r="C136" s="99">
        <f>IF($U136&lt;&gt;"",'HPDB FDT-2'!$S144,"")</f>
        <v/>
      </c>
      <c r="D136" s="115">
        <f>IF($U136&lt;&gt;"",'HPDB FDT-2'!$T144,"")</f>
        <v/>
      </c>
      <c r="E136" s="99">
        <f>IF($U136&lt;&gt;"","FTTH","")</f>
        <v/>
      </c>
      <c r="F136" s="115">
        <f>IF($U136&lt;&gt;"",'HPDB FDT-2'!$V144,"")</f>
        <v/>
      </c>
      <c r="G136" s="99">
        <f>IF($U136&lt;&gt;"","General Retail","")</f>
        <v/>
      </c>
      <c r="H136" s="99">
        <f>IF($U136&lt;&gt;"",'CLUSTER FDT-2'!$A$2,"")</f>
        <v/>
      </c>
      <c r="J136" s="99">
        <f>IF($U136&lt;&gt;"",'CLUSTER FDT-2'!$A$2,"")</f>
        <v/>
      </c>
      <c r="K136" s="99">
        <f>IF($U136&lt;&gt;"",'CLUSTER FDT-2'!$A$2,"")</f>
        <v/>
      </c>
      <c r="L136" s="99">
        <f>IF($U136&lt;&gt;"",'HPDB FDT-2'!$AA144,"")</f>
        <v/>
      </c>
      <c r="M136" s="99">
        <f>IF($U136&lt;&gt;"",'HPDB FDT-2'!$AB144,"")</f>
        <v/>
      </c>
      <c r="N136" s="113">
        <f>IF($U136&lt;&gt;"",'HPDB FDT-2'!$AC144,"")</f>
        <v/>
      </c>
      <c r="O136" s="99">
        <f>IF('HPDB FDT-2'!$AD144="","",'HPDB FDT-2'!$AD144)</f>
        <v/>
      </c>
      <c r="T136" s="99">
        <f>IF('HPDB FDT-2'!$AI144="","",'HPDB FDT-2'!$AI144)</f>
        <v/>
      </c>
      <c r="U136" s="99">
        <f>IF('HPDB FDT-2'!$AJ144="","",'HPDB FDT-2'!$AJ144)</f>
        <v/>
      </c>
      <c r="V136" s="113">
        <f>IF($U136&lt;&gt;"","Single Dwelling Unit","")</f>
        <v/>
      </c>
      <c r="AB136" s="113">
        <f>IF($U136&lt;&gt;"","RFS","")</f>
        <v/>
      </c>
      <c r="AC136" s="120">
        <f>IF($U136&lt;&gt;"",'HPDB FDT-2'!$Q$3,"")</f>
        <v/>
      </c>
      <c r="AD136" s="112">
        <f>IF($U136&lt;&gt;"",'HPDB FDT-2'!$Q$4,"")</f>
        <v/>
      </c>
      <c r="AE136" s="99">
        <f>IF($U136&lt;&gt;"",'HPDB FDT-2'!$C$6,"")</f>
        <v/>
      </c>
      <c r="AF136" s="120">
        <f>IF($U136&lt;&gt;"",'HPDB FDT-2'!$AT144,"")</f>
        <v/>
      </c>
      <c r="AG136" s="100">
        <f>IF($A136&lt;&gt;"",'CLUSTER FDT-2'!$H$2,"")</f>
        <v/>
      </c>
      <c r="AH136" s="99">
        <f>IF('HPDB FDT-2'!$AV144="","",'HPDB FDT-2'!$AV144)</f>
        <v/>
      </c>
      <c r="AI136" s="99">
        <f>IF('HPDB FDT-2'!$AW144="","",'HPDB FDT-2'!$AW144)</f>
        <v/>
      </c>
      <c r="AK136" s="113">
        <f>IF($U136&lt;&gt;"",'HPDB FDT-2'!$AX144,"")</f>
        <v/>
      </c>
      <c r="AL136" s="113">
        <f>IF($U136&lt;&gt;"",'HPDB FDT-2'!$AY144,"")</f>
        <v/>
      </c>
      <c r="AM136" s="113">
        <f>IF($U136&lt;&gt;"",'HPDB FDT-2'!$AZ144,"")</f>
        <v/>
      </c>
      <c r="AN136" s="113">
        <f>IF($U136&lt;&gt;"",'HPDB FDT-2'!$BA144,"")</f>
        <v/>
      </c>
      <c r="AO136" s="113">
        <f>IF($U136&lt;&gt;"",'HPDB FDT-2'!$BB144,"")</f>
        <v/>
      </c>
      <c r="AP136" s="113">
        <f>IF($U136&lt;&gt;"","RFS","")</f>
        <v/>
      </c>
      <c r="AR136" s="113">
        <f>IF($U136&lt;&gt;"","31","")</f>
        <v/>
      </c>
      <c r="AS136" s="113">
        <f>IF($U136&lt;&gt;"","FALSE","")</f>
        <v/>
      </c>
      <c r="AT136" s="113">
        <f>IF($U136&lt;&gt;"","TRUE","")</f>
        <v/>
      </c>
    </row>
    <row r="137" thickBot="1">
      <c r="A137" s="99">
        <f>IF($U137&lt;&gt;"",'HPDB FDT-2'!$Q145,"")</f>
        <v/>
      </c>
      <c r="B137" s="99">
        <f>IF($U137&lt;&gt;"",'HPDB FDT-2'!$R145,"")</f>
        <v/>
      </c>
      <c r="C137" s="99">
        <f>IF($U137&lt;&gt;"",'HPDB FDT-2'!$S145,"")</f>
        <v/>
      </c>
      <c r="D137" s="115">
        <f>IF($U137&lt;&gt;"",'HPDB FDT-2'!$T145,"")</f>
        <v/>
      </c>
      <c r="E137" s="99">
        <f>IF($U137&lt;&gt;"","FTTH","")</f>
        <v/>
      </c>
      <c r="F137" s="115">
        <f>IF($U137&lt;&gt;"",'HPDB FDT-2'!$V145,"")</f>
        <v/>
      </c>
      <c r="G137" s="99">
        <f>IF($U137&lt;&gt;"","General Retail","")</f>
        <v/>
      </c>
      <c r="H137" s="99">
        <f>IF($U137&lt;&gt;"",'CLUSTER FDT-2'!$A$2,"")</f>
        <v/>
      </c>
      <c r="J137" s="99">
        <f>IF($U137&lt;&gt;"",'CLUSTER FDT-2'!$A$2,"")</f>
        <v/>
      </c>
      <c r="K137" s="99">
        <f>IF($U137&lt;&gt;"",'CLUSTER FDT-2'!$A$2,"")</f>
        <v/>
      </c>
      <c r="L137" s="99">
        <f>IF($U137&lt;&gt;"",'HPDB FDT-2'!$AA145,"")</f>
        <v/>
      </c>
      <c r="M137" s="99">
        <f>IF($U137&lt;&gt;"",'HPDB FDT-2'!$AB145,"")</f>
        <v/>
      </c>
      <c r="N137" s="113">
        <f>IF($U137&lt;&gt;"",'HPDB FDT-2'!$AC145,"")</f>
        <v/>
      </c>
      <c r="O137" s="99">
        <f>IF('HPDB FDT-2'!$AD145="","",'HPDB FDT-2'!$AD145)</f>
        <v/>
      </c>
      <c r="T137" s="99">
        <f>IF('HPDB FDT-2'!$AI145="","",'HPDB FDT-2'!$AI145)</f>
        <v/>
      </c>
      <c r="U137" s="99">
        <f>IF('HPDB FDT-2'!$AJ145="","",'HPDB FDT-2'!$AJ145)</f>
        <v/>
      </c>
      <c r="V137" s="113">
        <f>IF($U137&lt;&gt;"","Single Dwelling Unit","")</f>
        <v/>
      </c>
      <c r="AB137" s="113">
        <f>IF($U137&lt;&gt;"","RFS","")</f>
        <v/>
      </c>
      <c r="AC137" s="120">
        <f>IF($U137&lt;&gt;"",'HPDB FDT-2'!$Q$3,"")</f>
        <v/>
      </c>
      <c r="AD137" s="112">
        <f>IF($U137&lt;&gt;"",'HPDB FDT-2'!$Q$4,"")</f>
        <v/>
      </c>
      <c r="AE137" s="99">
        <f>IF($U137&lt;&gt;"",'HPDB FDT-2'!$C$6,"")</f>
        <v/>
      </c>
      <c r="AF137" s="120">
        <f>IF($U137&lt;&gt;"",'HPDB FDT-2'!$AT145,"")</f>
        <v/>
      </c>
      <c r="AG137" s="100">
        <f>IF($A137&lt;&gt;"",'CLUSTER FDT-2'!$H$2,"")</f>
        <v/>
      </c>
      <c r="AH137" s="99">
        <f>IF('HPDB FDT-2'!$AV145="","",'HPDB FDT-2'!$AV145)</f>
        <v/>
      </c>
      <c r="AI137" s="99">
        <f>IF('HPDB FDT-2'!$AW145="","",'HPDB FDT-2'!$AW145)</f>
        <v/>
      </c>
      <c r="AK137" s="113">
        <f>IF($U137&lt;&gt;"",'HPDB FDT-2'!$AX145,"")</f>
        <v/>
      </c>
      <c r="AL137" s="113">
        <f>IF($U137&lt;&gt;"",'HPDB FDT-2'!$AY145,"")</f>
        <v/>
      </c>
      <c r="AM137" s="113">
        <f>IF($U137&lt;&gt;"",'HPDB FDT-2'!$AZ145,"")</f>
        <v/>
      </c>
      <c r="AN137" s="113">
        <f>IF($U137&lt;&gt;"",'HPDB FDT-2'!$BA145,"")</f>
        <v/>
      </c>
      <c r="AO137" s="113">
        <f>IF($U137&lt;&gt;"",'HPDB FDT-2'!$BB145,"")</f>
        <v/>
      </c>
      <c r="AP137" s="113">
        <f>IF($U137&lt;&gt;"","RFS","")</f>
        <v/>
      </c>
      <c r="AR137" s="113">
        <f>IF($U137&lt;&gt;"","31","")</f>
        <v/>
      </c>
      <c r="AS137" s="113">
        <f>IF($U137&lt;&gt;"","FALSE","")</f>
        <v/>
      </c>
      <c r="AT137" s="113">
        <f>IF($U137&lt;&gt;"","TRUE","")</f>
        <v/>
      </c>
    </row>
    <row r="138" thickBot="1">
      <c r="A138" s="99">
        <f>IF($U138&lt;&gt;"",'HPDB FDT-2'!$Q146,"")</f>
        <v/>
      </c>
      <c r="B138" s="99">
        <f>IF($U138&lt;&gt;"",'HPDB FDT-2'!$R146,"")</f>
        <v/>
      </c>
      <c r="C138" s="99">
        <f>IF($U138&lt;&gt;"",'HPDB FDT-2'!$S146,"")</f>
        <v/>
      </c>
      <c r="D138" s="115">
        <f>IF($U138&lt;&gt;"",'HPDB FDT-2'!$T146,"")</f>
        <v/>
      </c>
      <c r="E138" s="99">
        <f>IF($U138&lt;&gt;"","FTTH","")</f>
        <v/>
      </c>
      <c r="F138" s="115">
        <f>IF($U138&lt;&gt;"",'HPDB FDT-2'!$V146,"")</f>
        <v/>
      </c>
      <c r="G138" s="99">
        <f>IF($U138&lt;&gt;"","General Retail","")</f>
        <v/>
      </c>
      <c r="H138" s="99">
        <f>IF($U138&lt;&gt;"",'CLUSTER FDT-2'!$A$2,"")</f>
        <v/>
      </c>
      <c r="J138" s="99">
        <f>IF($U138&lt;&gt;"",'CLUSTER FDT-2'!$A$2,"")</f>
        <v/>
      </c>
      <c r="K138" s="99">
        <f>IF($U138&lt;&gt;"",'CLUSTER FDT-2'!$A$2,"")</f>
        <v/>
      </c>
      <c r="L138" s="99">
        <f>IF($U138&lt;&gt;"",'HPDB FDT-2'!$AA146,"")</f>
        <v/>
      </c>
      <c r="M138" s="99">
        <f>IF($U138&lt;&gt;"",'HPDB FDT-2'!$AB146,"")</f>
        <v/>
      </c>
      <c r="N138" s="113">
        <f>IF($U138&lt;&gt;"",'HPDB FDT-2'!$AC146,"")</f>
        <v/>
      </c>
      <c r="O138" s="99">
        <f>IF('HPDB FDT-2'!$AD146="","",'HPDB FDT-2'!$AD146)</f>
        <v/>
      </c>
      <c r="T138" s="99">
        <f>IF('HPDB FDT-2'!$AI146="","",'HPDB FDT-2'!$AI146)</f>
        <v/>
      </c>
      <c r="U138" s="99">
        <f>IF('HPDB FDT-2'!$AJ146="","",'HPDB FDT-2'!$AJ146)</f>
        <v/>
      </c>
      <c r="V138" s="113">
        <f>IF($U138&lt;&gt;"","Single Dwelling Unit","")</f>
        <v/>
      </c>
      <c r="AB138" s="113">
        <f>IF($U138&lt;&gt;"","RFS","")</f>
        <v/>
      </c>
      <c r="AC138" s="120">
        <f>IF($U138&lt;&gt;"",'HPDB FDT-2'!$Q$3,"")</f>
        <v/>
      </c>
      <c r="AD138" s="112">
        <f>IF($U138&lt;&gt;"",'HPDB FDT-2'!$Q$4,"")</f>
        <v/>
      </c>
      <c r="AE138" s="99">
        <f>IF($U138&lt;&gt;"",'HPDB FDT-2'!$C$6,"")</f>
        <v/>
      </c>
      <c r="AF138" s="120">
        <f>IF($U138&lt;&gt;"",'HPDB FDT-2'!$AT146,"")</f>
        <v/>
      </c>
      <c r="AG138" s="100">
        <f>IF($A138&lt;&gt;"",'CLUSTER FDT-2'!$H$2,"")</f>
        <v/>
      </c>
      <c r="AH138" s="99">
        <f>IF('HPDB FDT-2'!$AV146="","",'HPDB FDT-2'!$AV146)</f>
        <v/>
      </c>
      <c r="AI138" s="99">
        <f>IF('HPDB FDT-2'!$AW146="","",'HPDB FDT-2'!$AW146)</f>
        <v/>
      </c>
      <c r="AK138" s="113">
        <f>IF($U138&lt;&gt;"",'HPDB FDT-2'!$AX146,"")</f>
        <v/>
      </c>
      <c r="AL138" s="113">
        <f>IF($U138&lt;&gt;"",'HPDB FDT-2'!$AY146,"")</f>
        <v/>
      </c>
      <c r="AM138" s="113">
        <f>IF($U138&lt;&gt;"",'HPDB FDT-2'!$AZ146,"")</f>
        <v/>
      </c>
      <c r="AN138" s="113">
        <f>IF($U138&lt;&gt;"",'HPDB FDT-2'!$BA146,"")</f>
        <v/>
      </c>
      <c r="AO138" s="113">
        <f>IF($U138&lt;&gt;"",'HPDB FDT-2'!$BB146,"")</f>
        <v/>
      </c>
      <c r="AP138" s="113">
        <f>IF($U138&lt;&gt;"","RFS","")</f>
        <v/>
      </c>
      <c r="AR138" s="113">
        <f>IF($U138&lt;&gt;"","31","")</f>
        <v/>
      </c>
      <c r="AS138" s="113">
        <f>IF($U138&lt;&gt;"","FALSE","")</f>
        <v/>
      </c>
      <c r="AT138" s="113">
        <f>IF($U138&lt;&gt;"","TRUE","")</f>
        <v/>
      </c>
    </row>
    <row r="139" thickBot="1">
      <c r="A139" s="99">
        <f>IF($U139&lt;&gt;"",'HPDB FDT-2'!$Q147,"")</f>
        <v/>
      </c>
      <c r="B139" s="99">
        <f>IF($U139&lt;&gt;"",'HPDB FDT-2'!$R147,"")</f>
        <v/>
      </c>
      <c r="C139" s="99">
        <f>IF($U139&lt;&gt;"",'HPDB FDT-2'!$S147,"")</f>
        <v/>
      </c>
      <c r="D139" s="115">
        <f>IF($U139&lt;&gt;"",'HPDB FDT-2'!$T147,"")</f>
        <v/>
      </c>
      <c r="E139" s="99">
        <f>IF($U139&lt;&gt;"","FTTH","")</f>
        <v/>
      </c>
      <c r="F139" s="115">
        <f>IF($U139&lt;&gt;"",'HPDB FDT-2'!$V147,"")</f>
        <v/>
      </c>
      <c r="G139" s="99">
        <f>IF($U139&lt;&gt;"","General Retail","")</f>
        <v/>
      </c>
      <c r="H139" s="99">
        <f>IF($U139&lt;&gt;"",'CLUSTER FDT-2'!$A$2,"")</f>
        <v/>
      </c>
      <c r="J139" s="99">
        <f>IF($U139&lt;&gt;"",'CLUSTER FDT-2'!$A$2,"")</f>
        <v/>
      </c>
      <c r="K139" s="99">
        <f>IF($U139&lt;&gt;"",'CLUSTER FDT-2'!$A$2,"")</f>
        <v/>
      </c>
      <c r="L139" s="99">
        <f>IF($U139&lt;&gt;"",'HPDB FDT-2'!$AA147,"")</f>
        <v/>
      </c>
      <c r="M139" s="99">
        <f>IF($U139&lt;&gt;"",'HPDB FDT-2'!$AB147,"")</f>
        <v/>
      </c>
      <c r="N139" s="113">
        <f>IF($U139&lt;&gt;"",'HPDB FDT-2'!$AC147,"")</f>
        <v/>
      </c>
      <c r="O139" s="99">
        <f>IF('HPDB FDT-2'!$AD147="","",'HPDB FDT-2'!$AD147)</f>
        <v/>
      </c>
      <c r="T139" s="99">
        <f>IF('HPDB FDT-2'!$AI147="","",'HPDB FDT-2'!$AI147)</f>
        <v/>
      </c>
      <c r="U139" s="99">
        <f>IF('HPDB FDT-2'!$AJ147="","",'HPDB FDT-2'!$AJ147)</f>
        <v/>
      </c>
      <c r="V139" s="113">
        <f>IF($U139&lt;&gt;"","Single Dwelling Unit","")</f>
        <v/>
      </c>
      <c r="AB139" s="113">
        <f>IF($U139&lt;&gt;"","RFS","")</f>
        <v/>
      </c>
      <c r="AC139" s="120">
        <f>IF($U139&lt;&gt;"",'HPDB FDT-2'!$Q$3,"")</f>
        <v/>
      </c>
      <c r="AD139" s="112">
        <f>IF($U139&lt;&gt;"",'HPDB FDT-2'!$Q$4,"")</f>
        <v/>
      </c>
      <c r="AE139" s="99">
        <f>IF($U139&lt;&gt;"",'HPDB FDT-2'!$C$6,"")</f>
        <v/>
      </c>
      <c r="AF139" s="120">
        <f>IF($U139&lt;&gt;"",'HPDB FDT-2'!$AT147,"")</f>
        <v/>
      </c>
      <c r="AG139" s="100">
        <f>IF($A139&lt;&gt;"",'CLUSTER FDT-2'!$H$2,"")</f>
        <v/>
      </c>
      <c r="AH139" s="99">
        <f>IF('HPDB FDT-2'!$AV147="","",'HPDB FDT-2'!$AV147)</f>
        <v/>
      </c>
      <c r="AI139" s="99">
        <f>IF('HPDB FDT-2'!$AW147="","",'HPDB FDT-2'!$AW147)</f>
        <v/>
      </c>
      <c r="AK139" s="113">
        <f>IF($U139&lt;&gt;"",'HPDB FDT-2'!$AX147,"")</f>
        <v/>
      </c>
      <c r="AL139" s="113">
        <f>IF($U139&lt;&gt;"",'HPDB FDT-2'!$AY147,"")</f>
        <v/>
      </c>
      <c r="AM139" s="113">
        <f>IF($U139&lt;&gt;"",'HPDB FDT-2'!$AZ147,"")</f>
        <v/>
      </c>
      <c r="AN139" s="113">
        <f>IF($U139&lt;&gt;"",'HPDB FDT-2'!$BA147,"")</f>
        <v/>
      </c>
      <c r="AO139" s="113">
        <f>IF($U139&lt;&gt;"",'HPDB FDT-2'!$BB147,"")</f>
        <v/>
      </c>
      <c r="AP139" s="113">
        <f>IF($U139&lt;&gt;"","RFS","")</f>
        <v/>
      </c>
      <c r="AR139" s="113">
        <f>IF($U139&lt;&gt;"","31","")</f>
        <v/>
      </c>
      <c r="AS139" s="113">
        <f>IF($U139&lt;&gt;"","FALSE","")</f>
        <v/>
      </c>
      <c r="AT139" s="113">
        <f>IF($U139&lt;&gt;"","TRUE","")</f>
        <v/>
      </c>
    </row>
    <row r="140" thickBot="1">
      <c r="A140" s="99">
        <f>IF($U140&lt;&gt;"",'HPDB FDT-2'!$Q148,"")</f>
        <v/>
      </c>
      <c r="B140" s="99">
        <f>IF($U140&lt;&gt;"",'HPDB FDT-2'!$R148,"")</f>
        <v/>
      </c>
      <c r="C140" s="99">
        <f>IF($U140&lt;&gt;"",'HPDB FDT-2'!$S148,"")</f>
        <v/>
      </c>
      <c r="D140" s="115">
        <f>IF($U140&lt;&gt;"",'HPDB FDT-2'!$T148,"")</f>
        <v/>
      </c>
      <c r="E140" s="99">
        <f>IF($U140&lt;&gt;"","FTTH","")</f>
        <v/>
      </c>
      <c r="F140" s="115">
        <f>IF($U140&lt;&gt;"",'HPDB FDT-2'!$V148,"")</f>
        <v/>
      </c>
      <c r="G140" s="99">
        <f>IF($U140&lt;&gt;"","General Retail","")</f>
        <v/>
      </c>
      <c r="H140" s="99">
        <f>IF($U140&lt;&gt;"",'CLUSTER FDT-2'!$A$2,"")</f>
        <v/>
      </c>
      <c r="J140" s="99">
        <f>IF($U140&lt;&gt;"",'CLUSTER FDT-2'!$A$2,"")</f>
        <v/>
      </c>
      <c r="K140" s="99">
        <f>IF($U140&lt;&gt;"",'CLUSTER FDT-2'!$A$2,"")</f>
        <v/>
      </c>
      <c r="L140" s="99">
        <f>IF($U140&lt;&gt;"",'HPDB FDT-2'!$AA148,"")</f>
        <v/>
      </c>
      <c r="M140" s="99">
        <f>IF($U140&lt;&gt;"",'HPDB FDT-2'!$AB148,"")</f>
        <v/>
      </c>
      <c r="N140" s="113">
        <f>IF($U140&lt;&gt;"",'HPDB FDT-2'!$AC148,"")</f>
        <v/>
      </c>
      <c r="O140" s="99">
        <f>IF('HPDB FDT-2'!$AD148="","",'HPDB FDT-2'!$AD148)</f>
        <v/>
      </c>
      <c r="T140" s="99">
        <f>IF('HPDB FDT-2'!$AI148="","",'HPDB FDT-2'!$AI148)</f>
        <v/>
      </c>
      <c r="U140" s="99">
        <f>IF('HPDB FDT-2'!$AJ148="","",'HPDB FDT-2'!$AJ148)</f>
        <v/>
      </c>
      <c r="V140" s="113">
        <f>IF($U140&lt;&gt;"","Single Dwelling Unit","")</f>
        <v/>
      </c>
      <c r="AB140" s="113">
        <f>IF($U140&lt;&gt;"","RFS","")</f>
        <v/>
      </c>
      <c r="AC140" s="120">
        <f>IF($U140&lt;&gt;"",'HPDB FDT-2'!$Q$3,"")</f>
        <v/>
      </c>
      <c r="AD140" s="112">
        <f>IF($U140&lt;&gt;"",'HPDB FDT-2'!$Q$4,"")</f>
        <v/>
      </c>
      <c r="AE140" s="99">
        <f>IF($U140&lt;&gt;"",'HPDB FDT-2'!$C$6,"")</f>
        <v/>
      </c>
      <c r="AF140" s="120">
        <f>IF($U140&lt;&gt;"",'HPDB FDT-2'!$AT148,"")</f>
        <v/>
      </c>
      <c r="AG140" s="100">
        <f>IF($A140&lt;&gt;"",'CLUSTER FDT-2'!$H$2,"")</f>
        <v/>
      </c>
      <c r="AH140" s="99">
        <f>IF('HPDB FDT-2'!$AV148="","",'HPDB FDT-2'!$AV148)</f>
        <v/>
      </c>
      <c r="AI140" s="99">
        <f>IF('HPDB FDT-2'!$AW148="","",'HPDB FDT-2'!$AW148)</f>
        <v/>
      </c>
      <c r="AK140" s="113">
        <f>IF($U140&lt;&gt;"",'HPDB FDT-2'!$AX148,"")</f>
        <v/>
      </c>
      <c r="AL140" s="113">
        <f>IF($U140&lt;&gt;"",'HPDB FDT-2'!$AY148,"")</f>
        <v/>
      </c>
      <c r="AM140" s="113">
        <f>IF($U140&lt;&gt;"",'HPDB FDT-2'!$AZ148,"")</f>
        <v/>
      </c>
      <c r="AN140" s="113">
        <f>IF($U140&lt;&gt;"",'HPDB FDT-2'!$BA148,"")</f>
        <v/>
      </c>
      <c r="AO140" s="113">
        <f>IF($U140&lt;&gt;"",'HPDB FDT-2'!$BB148,"")</f>
        <v/>
      </c>
      <c r="AP140" s="113">
        <f>IF($U140&lt;&gt;"","RFS","")</f>
        <v/>
      </c>
      <c r="AR140" s="113">
        <f>IF($U140&lt;&gt;"","31","")</f>
        <v/>
      </c>
      <c r="AS140" s="113">
        <f>IF($U140&lt;&gt;"","FALSE","")</f>
        <v/>
      </c>
      <c r="AT140" s="113">
        <f>IF($U140&lt;&gt;"","TRUE","")</f>
        <v/>
      </c>
    </row>
    <row r="141" thickBot="1">
      <c r="A141" s="99">
        <f>IF($U141&lt;&gt;"",'HPDB FDT-2'!$Q149,"")</f>
        <v/>
      </c>
      <c r="B141" s="99">
        <f>IF($U141&lt;&gt;"",'HPDB FDT-2'!$R149,"")</f>
        <v/>
      </c>
      <c r="C141" s="99">
        <f>IF($U141&lt;&gt;"",'HPDB FDT-2'!$S149,"")</f>
        <v/>
      </c>
      <c r="D141" s="115">
        <f>IF($U141&lt;&gt;"",'HPDB FDT-2'!$T149,"")</f>
        <v/>
      </c>
      <c r="E141" s="99">
        <f>IF($U141&lt;&gt;"","FTTH","")</f>
        <v/>
      </c>
      <c r="F141" s="115">
        <f>IF($U141&lt;&gt;"",'HPDB FDT-2'!$V149,"")</f>
        <v/>
      </c>
      <c r="G141" s="99">
        <f>IF($U141&lt;&gt;"","General Retail","")</f>
        <v/>
      </c>
      <c r="H141" s="99">
        <f>IF($U141&lt;&gt;"",'CLUSTER FDT-2'!$A$2,"")</f>
        <v/>
      </c>
      <c r="J141" s="99">
        <f>IF($U141&lt;&gt;"",'CLUSTER FDT-2'!$A$2,"")</f>
        <v/>
      </c>
      <c r="K141" s="99">
        <f>IF($U141&lt;&gt;"",'CLUSTER FDT-2'!$A$2,"")</f>
        <v/>
      </c>
      <c r="L141" s="99">
        <f>IF($U141&lt;&gt;"",'HPDB FDT-2'!$AA149,"")</f>
        <v/>
      </c>
      <c r="M141" s="99">
        <f>IF($U141&lt;&gt;"",'HPDB FDT-2'!$AB149,"")</f>
        <v/>
      </c>
      <c r="N141" s="113">
        <f>IF($U141&lt;&gt;"",'HPDB FDT-2'!$AC149,"")</f>
        <v/>
      </c>
      <c r="O141" s="99">
        <f>IF('HPDB FDT-2'!$AD149="","",'HPDB FDT-2'!$AD149)</f>
        <v/>
      </c>
      <c r="T141" s="99">
        <f>IF('HPDB FDT-2'!$AI149="","",'HPDB FDT-2'!$AI149)</f>
        <v/>
      </c>
      <c r="U141" s="99">
        <f>IF('HPDB FDT-2'!$AJ149="","",'HPDB FDT-2'!$AJ149)</f>
        <v/>
      </c>
      <c r="V141" s="113">
        <f>IF($U141&lt;&gt;"","Single Dwelling Unit","")</f>
        <v/>
      </c>
      <c r="AB141" s="113">
        <f>IF($U141&lt;&gt;"","RFS","")</f>
        <v/>
      </c>
      <c r="AC141" s="120">
        <f>IF($U141&lt;&gt;"",'HPDB FDT-2'!$Q$3,"")</f>
        <v/>
      </c>
      <c r="AD141" s="112">
        <f>IF($U141&lt;&gt;"",'HPDB FDT-2'!$Q$4,"")</f>
        <v/>
      </c>
      <c r="AE141" s="99">
        <f>IF($U141&lt;&gt;"",'HPDB FDT-2'!$C$6,"")</f>
        <v/>
      </c>
      <c r="AF141" s="120">
        <f>IF($U141&lt;&gt;"",'HPDB FDT-2'!$AT149,"")</f>
        <v/>
      </c>
      <c r="AG141" s="100">
        <f>IF($A141&lt;&gt;"",'CLUSTER FDT-2'!$H$2,"")</f>
        <v/>
      </c>
      <c r="AH141" s="99">
        <f>IF('HPDB FDT-2'!$AV149="","",'HPDB FDT-2'!$AV149)</f>
        <v/>
      </c>
      <c r="AI141" s="99">
        <f>IF('HPDB FDT-2'!$AW149="","",'HPDB FDT-2'!$AW149)</f>
        <v/>
      </c>
      <c r="AK141" s="113">
        <f>IF($U141&lt;&gt;"",'HPDB FDT-2'!$AX149,"")</f>
        <v/>
      </c>
      <c r="AL141" s="113">
        <f>IF($U141&lt;&gt;"",'HPDB FDT-2'!$AY149,"")</f>
        <v/>
      </c>
      <c r="AM141" s="113">
        <f>IF($U141&lt;&gt;"",'HPDB FDT-2'!$AZ149,"")</f>
        <v/>
      </c>
      <c r="AN141" s="113">
        <f>IF($U141&lt;&gt;"",'HPDB FDT-2'!$BA149,"")</f>
        <v/>
      </c>
      <c r="AO141" s="113">
        <f>IF($U141&lt;&gt;"",'HPDB FDT-2'!$BB149,"")</f>
        <v/>
      </c>
      <c r="AP141" s="113">
        <f>IF($U141&lt;&gt;"","RFS","")</f>
        <v/>
      </c>
      <c r="AR141" s="113">
        <f>IF($U141&lt;&gt;"","31","")</f>
        <v/>
      </c>
      <c r="AS141" s="113">
        <f>IF($U141&lt;&gt;"","FALSE","")</f>
        <v/>
      </c>
      <c r="AT141" s="113">
        <f>IF($U141&lt;&gt;"","TRUE","")</f>
        <v/>
      </c>
    </row>
    <row r="142" thickBot="1">
      <c r="A142" s="99">
        <f>IF($U142&lt;&gt;"",'HPDB FDT-2'!$Q150,"")</f>
        <v/>
      </c>
      <c r="B142" s="99">
        <f>IF($U142&lt;&gt;"",'HPDB FDT-2'!$R150,"")</f>
        <v/>
      </c>
      <c r="C142" s="99">
        <f>IF($U142&lt;&gt;"",'HPDB FDT-2'!$S150,"")</f>
        <v/>
      </c>
      <c r="D142" s="115">
        <f>IF($U142&lt;&gt;"",'HPDB FDT-2'!$T150,"")</f>
        <v/>
      </c>
      <c r="E142" s="99">
        <f>IF($U142&lt;&gt;"","FTTH","")</f>
        <v/>
      </c>
      <c r="F142" s="115">
        <f>IF($U142&lt;&gt;"",'HPDB FDT-2'!$V150,"")</f>
        <v/>
      </c>
      <c r="G142" s="99">
        <f>IF($U142&lt;&gt;"","General Retail","")</f>
        <v/>
      </c>
      <c r="H142" s="99">
        <f>IF($U142&lt;&gt;"",'CLUSTER FDT-2'!$A$2,"")</f>
        <v/>
      </c>
      <c r="J142" s="99">
        <f>IF($U142&lt;&gt;"",'CLUSTER FDT-2'!$A$2,"")</f>
        <v/>
      </c>
      <c r="K142" s="99">
        <f>IF($U142&lt;&gt;"",'CLUSTER FDT-2'!$A$2,"")</f>
        <v/>
      </c>
      <c r="L142" s="99">
        <f>IF($U142&lt;&gt;"",'HPDB FDT-2'!$AA150,"")</f>
        <v/>
      </c>
      <c r="M142" s="99">
        <f>IF($U142&lt;&gt;"",'HPDB FDT-2'!$AB150,"")</f>
        <v/>
      </c>
      <c r="N142" s="113">
        <f>IF($U142&lt;&gt;"",'HPDB FDT-2'!$AC150,"")</f>
        <v/>
      </c>
      <c r="O142" s="99">
        <f>IF('HPDB FDT-2'!$AD150="","",'HPDB FDT-2'!$AD150)</f>
        <v/>
      </c>
      <c r="T142" s="99">
        <f>IF('HPDB FDT-2'!$AI150="","",'HPDB FDT-2'!$AI150)</f>
        <v/>
      </c>
      <c r="U142" s="99">
        <f>IF('HPDB FDT-2'!$AJ150="","",'HPDB FDT-2'!$AJ150)</f>
        <v/>
      </c>
      <c r="V142" s="113">
        <f>IF($U142&lt;&gt;"","Single Dwelling Unit","")</f>
        <v/>
      </c>
      <c r="AB142" s="113">
        <f>IF($U142&lt;&gt;"","RFS","")</f>
        <v/>
      </c>
      <c r="AC142" s="120">
        <f>IF($U142&lt;&gt;"",'HPDB FDT-2'!$Q$3,"")</f>
        <v/>
      </c>
      <c r="AD142" s="112">
        <f>IF($U142&lt;&gt;"",'HPDB FDT-2'!$Q$4,"")</f>
        <v/>
      </c>
      <c r="AE142" s="99">
        <f>IF($U142&lt;&gt;"",'HPDB FDT-2'!$C$6,"")</f>
        <v/>
      </c>
      <c r="AF142" s="120">
        <f>IF($U142&lt;&gt;"",'HPDB FDT-2'!$AT150,"")</f>
        <v/>
      </c>
      <c r="AG142" s="100">
        <f>IF($A142&lt;&gt;"",'CLUSTER FDT-2'!$H$2,"")</f>
        <v/>
      </c>
      <c r="AH142" s="99">
        <f>IF('HPDB FDT-2'!$AV150="","",'HPDB FDT-2'!$AV150)</f>
        <v/>
      </c>
      <c r="AI142" s="99">
        <f>IF('HPDB FDT-2'!$AW150="","",'HPDB FDT-2'!$AW150)</f>
        <v/>
      </c>
      <c r="AK142" s="113">
        <f>IF($U142&lt;&gt;"",'HPDB FDT-2'!$AX150,"")</f>
        <v/>
      </c>
      <c r="AL142" s="113">
        <f>IF($U142&lt;&gt;"",'HPDB FDT-2'!$AY150,"")</f>
        <v/>
      </c>
      <c r="AM142" s="113">
        <f>IF($U142&lt;&gt;"",'HPDB FDT-2'!$AZ150,"")</f>
        <v/>
      </c>
      <c r="AN142" s="113">
        <f>IF($U142&lt;&gt;"",'HPDB FDT-2'!$BA150,"")</f>
        <v/>
      </c>
      <c r="AO142" s="113">
        <f>IF($U142&lt;&gt;"",'HPDB FDT-2'!$BB150,"")</f>
        <v/>
      </c>
      <c r="AP142" s="113">
        <f>IF($U142&lt;&gt;"","RFS","")</f>
        <v/>
      </c>
      <c r="AR142" s="113">
        <f>IF($U142&lt;&gt;"","31","")</f>
        <v/>
      </c>
      <c r="AS142" s="113">
        <f>IF($U142&lt;&gt;"","FALSE","")</f>
        <v/>
      </c>
      <c r="AT142" s="113">
        <f>IF($U142&lt;&gt;"","TRUE","")</f>
        <v/>
      </c>
    </row>
    <row r="143" thickBot="1">
      <c r="A143" s="99">
        <f>IF($U143&lt;&gt;"",'HPDB FDT-2'!$Q151,"")</f>
        <v/>
      </c>
      <c r="B143" s="99">
        <f>IF($U143&lt;&gt;"",'HPDB FDT-2'!$R151,"")</f>
        <v/>
      </c>
      <c r="C143" s="99">
        <f>IF($U143&lt;&gt;"",'HPDB FDT-2'!$S151,"")</f>
        <v/>
      </c>
      <c r="D143" s="115">
        <f>IF($U143&lt;&gt;"",'HPDB FDT-2'!$T151,"")</f>
        <v/>
      </c>
      <c r="E143" s="99">
        <f>IF($U143&lt;&gt;"","FTTH","")</f>
        <v/>
      </c>
      <c r="F143" s="115">
        <f>IF($U143&lt;&gt;"",'HPDB FDT-2'!$V151,"")</f>
        <v/>
      </c>
      <c r="G143" s="99">
        <f>IF($U143&lt;&gt;"","General Retail","")</f>
        <v/>
      </c>
      <c r="H143" s="99">
        <f>IF($U143&lt;&gt;"",'CLUSTER FDT-2'!$A$2,"")</f>
        <v/>
      </c>
      <c r="J143" s="99">
        <f>IF($U143&lt;&gt;"",'CLUSTER FDT-2'!$A$2,"")</f>
        <v/>
      </c>
      <c r="K143" s="99">
        <f>IF($U143&lt;&gt;"",'CLUSTER FDT-2'!$A$2,"")</f>
        <v/>
      </c>
      <c r="L143" s="99">
        <f>IF($U143&lt;&gt;"",'HPDB FDT-2'!$AA151,"")</f>
        <v/>
      </c>
      <c r="M143" s="99">
        <f>IF($U143&lt;&gt;"",'HPDB FDT-2'!$AB151,"")</f>
        <v/>
      </c>
      <c r="N143" s="113">
        <f>IF($U143&lt;&gt;"",'HPDB FDT-2'!$AC151,"")</f>
        <v/>
      </c>
      <c r="O143" s="99">
        <f>IF('HPDB FDT-2'!$AD151="","",'HPDB FDT-2'!$AD151)</f>
        <v/>
      </c>
      <c r="T143" s="99">
        <f>IF('HPDB FDT-2'!$AI151="","",'HPDB FDT-2'!$AI151)</f>
        <v/>
      </c>
      <c r="U143" s="99">
        <f>IF('HPDB FDT-2'!$AJ151="","",'HPDB FDT-2'!$AJ151)</f>
        <v/>
      </c>
      <c r="V143" s="113">
        <f>IF($U143&lt;&gt;"","Single Dwelling Unit","")</f>
        <v/>
      </c>
      <c r="AB143" s="113">
        <f>IF($U143&lt;&gt;"","RFS","")</f>
        <v/>
      </c>
      <c r="AC143" s="120">
        <f>IF($U143&lt;&gt;"",'HPDB FDT-2'!$Q$3,"")</f>
        <v/>
      </c>
      <c r="AD143" s="112">
        <f>IF($U143&lt;&gt;"",'HPDB FDT-2'!$Q$4,"")</f>
        <v/>
      </c>
      <c r="AE143" s="99">
        <f>IF($U143&lt;&gt;"",'HPDB FDT-2'!$C$6,"")</f>
        <v/>
      </c>
      <c r="AF143" s="120">
        <f>IF($U143&lt;&gt;"",'HPDB FDT-2'!$AT151,"")</f>
        <v/>
      </c>
      <c r="AG143" s="100">
        <f>IF($A143&lt;&gt;"",'CLUSTER FDT-2'!$H$2,"")</f>
        <v/>
      </c>
      <c r="AH143" s="99">
        <f>IF('HPDB FDT-2'!$AV151="","",'HPDB FDT-2'!$AV151)</f>
        <v/>
      </c>
      <c r="AI143" s="99">
        <f>IF('HPDB FDT-2'!$AW151="","",'HPDB FDT-2'!$AW151)</f>
        <v/>
      </c>
      <c r="AK143" s="113">
        <f>IF($U143&lt;&gt;"",'HPDB FDT-2'!$AX151,"")</f>
        <v/>
      </c>
      <c r="AL143" s="113">
        <f>IF($U143&lt;&gt;"",'HPDB FDT-2'!$AY151,"")</f>
        <v/>
      </c>
      <c r="AM143" s="113">
        <f>IF($U143&lt;&gt;"",'HPDB FDT-2'!$AZ151,"")</f>
        <v/>
      </c>
      <c r="AN143" s="113">
        <f>IF($U143&lt;&gt;"",'HPDB FDT-2'!$BA151,"")</f>
        <v/>
      </c>
      <c r="AO143" s="113">
        <f>IF($U143&lt;&gt;"",'HPDB FDT-2'!$BB151,"")</f>
        <v/>
      </c>
      <c r="AP143" s="113">
        <f>IF($U143&lt;&gt;"","RFS","")</f>
        <v/>
      </c>
      <c r="AR143" s="113">
        <f>IF($U143&lt;&gt;"","31","")</f>
        <v/>
      </c>
      <c r="AS143" s="113">
        <f>IF($U143&lt;&gt;"","FALSE","")</f>
        <v/>
      </c>
      <c r="AT143" s="113">
        <f>IF($U143&lt;&gt;"","TRUE","")</f>
        <v/>
      </c>
    </row>
    <row r="144" thickBot="1">
      <c r="A144" s="99">
        <f>IF($U144&lt;&gt;"",'HPDB FDT-2'!$Q152,"")</f>
        <v/>
      </c>
      <c r="B144" s="99">
        <f>IF($U144&lt;&gt;"",'HPDB FDT-2'!$R152,"")</f>
        <v/>
      </c>
      <c r="C144" s="99">
        <f>IF($U144&lt;&gt;"",'HPDB FDT-2'!$S152,"")</f>
        <v/>
      </c>
      <c r="D144" s="115">
        <f>IF($U144&lt;&gt;"",'HPDB FDT-2'!$T152,"")</f>
        <v/>
      </c>
      <c r="E144" s="99">
        <f>IF($U144&lt;&gt;"","FTTH","")</f>
        <v/>
      </c>
      <c r="F144" s="115">
        <f>IF($U144&lt;&gt;"",'HPDB FDT-2'!$V152,"")</f>
        <v/>
      </c>
      <c r="G144" s="99">
        <f>IF($U144&lt;&gt;"","General Retail","")</f>
        <v/>
      </c>
      <c r="H144" s="99">
        <f>IF($U144&lt;&gt;"",'CLUSTER FDT-2'!$A$2,"")</f>
        <v/>
      </c>
      <c r="J144" s="99">
        <f>IF($U144&lt;&gt;"",'CLUSTER FDT-2'!$A$2,"")</f>
        <v/>
      </c>
      <c r="K144" s="99">
        <f>IF($U144&lt;&gt;"",'CLUSTER FDT-2'!$A$2,"")</f>
        <v/>
      </c>
      <c r="L144" s="99">
        <f>IF($U144&lt;&gt;"",'HPDB FDT-2'!$AA152,"")</f>
        <v/>
      </c>
      <c r="M144" s="99">
        <f>IF($U144&lt;&gt;"",'HPDB FDT-2'!$AB152,"")</f>
        <v/>
      </c>
      <c r="N144" s="113">
        <f>IF($U144&lt;&gt;"",'HPDB FDT-2'!$AC152,"")</f>
        <v/>
      </c>
      <c r="O144" s="99">
        <f>IF('HPDB FDT-2'!$AD152="","",'HPDB FDT-2'!$AD152)</f>
        <v/>
      </c>
      <c r="T144" s="99">
        <f>IF('HPDB FDT-2'!$AI152="","",'HPDB FDT-2'!$AI152)</f>
        <v/>
      </c>
      <c r="U144" s="99">
        <f>IF('HPDB FDT-2'!$AJ152="","",'HPDB FDT-2'!$AJ152)</f>
        <v/>
      </c>
      <c r="V144" s="113">
        <f>IF($U144&lt;&gt;"","Single Dwelling Unit","")</f>
        <v/>
      </c>
      <c r="AB144" s="113">
        <f>IF($U144&lt;&gt;"","RFS","")</f>
        <v/>
      </c>
      <c r="AC144" s="120">
        <f>IF($U144&lt;&gt;"",'HPDB FDT-2'!$Q$3,"")</f>
        <v/>
      </c>
      <c r="AD144" s="112">
        <f>IF($U144&lt;&gt;"",'HPDB FDT-2'!$Q$4,"")</f>
        <v/>
      </c>
      <c r="AE144" s="99">
        <f>IF($U144&lt;&gt;"",'HPDB FDT-2'!$C$6,"")</f>
        <v/>
      </c>
      <c r="AF144" s="120">
        <f>IF($U144&lt;&gt;"",'HPDB FDT-2'!$AT152,"")</f>
        <v/>
      </c>
      <c r="AG144" s="100">
        <f>IF($A144&lt;&gt;"",'CLUSTER FDT-2'!$H$2,"")</f>
        <v/>
      </c>
      <c r="AH144" s="99">
        <f>IF('HPDB FDT-2'!$AV152="","",'HPDB FDT-2'!$AV152)</f>
        <v/>
      </c>
      <c r="AI144" s="99">
        <f>IF('HPDB FDT-2'!$AW152="","",'HPDB FDT-2'!$AW152)</f>
        <v/>
      </c>
      <c r="AK144" s="113">
        <f>IF($U144&lt;&gt;"",'HPDB FDT-2'!$AX152,"")</f>
        <v/>
      </c>
      <c r="AL144" s="113">
        <f>IF($U144&lt;&gt;"",'HPDB FDT-2'!$AY152,"")</f>
        <v/>
      </c>
      <c r="AM144" s="113">
        <f>IF($U144&lt;&gt;"",'HPDB FDT-2'!$AZ152,"")</f>
        <v/>
      </c>
      <c r="AN144" s="113">
        <f>IF($U144&lt;&gt;"",'HPDB FDT-2'!$BA152,"")</f>
        <v/>
      </c>
      <c r="AO144" s="113">
        <f>IF($U144&lt;&gt;"",'HPDB FDT-2'!$BB152,"")</f>
        <v/>
      </c>
      <c r="AP144" s="113">
        <f>IF($U144&lt;&gt;"","RFS","")</f>
        <v/>
      </c>
      <c r="AR144" s="113">
        <f>IF($U144&lt;&gt;"","31","")</f>
        <v/>
      </c>
      <c r="AS144" s="113">
        <f>IF($U144&lt;&gt;"","FALSE","")</f>
        <v/>
      </c>
      <c r="AT144" s="113">
        <f>IF($U144&lt;&gt;"","TRUE","")</f>
        <v/>
      </c>
    </row>
    <row r="145" thickBot="1">
      <c r="A145" s="99">
        <f>IF($U145&lt;&gt;"",'HPDB FDT-2'!$Q153,"")</f>
        <v/>
      </c>
      <c r="B145" s="99">
        <f>IF($U145&lt;&gt;"",'HPDB FDT-2'!$R153,"")</f>
        <v/>
      </c>
      <c r="C145" s="99">
        <f>IF($U145&lt;&gt;"",'HPDB FDT-2'!$S153,"")</f>
        <v/>
      </c>
      <c r="D145" s="115">
        <f>IF($U145&lt;&gt;"",'HPDB FDT-2'!$T153,"")</f>
        <v/>
      </c>
      <c r="E145" s="99">
        <f>IF($U145&lt;&gt;"","FTTH","")</f>
        <v/>
      </c>
      <c r="F145" s="115">
        <f>IF($U145&lt;&gt;"",'HPDB FDT-2'!$V153,"")</f>
        <v/>
      </c>
      <c r="G145" s="99">
        <f>IF($U145&lt;&gt;"","General Retail","")</f>
        <v/>
      </c>
      <c r="H145" s="99">
        <f>IF($U145&lt;&gt;"",'CLUSTER FDT-2'!$A$2,"")</f>
        <v/>
      </c>
      <c r="J145" s="99">
        <f>IF($U145&lt;&gt;"",'CLUSTER FDT-2'!$A$2,"")</f>
        <v/>
      </c>
      <c r="K145" s="99">
        <f>IF($U145&lt;&gt;"",'CLUSTER FDT-2'!$A$2,"")</f>
        <v/>
      </c>
      <c r="L145" s="99">
        <f>IF($U145&lt;&gt;"",'HPDB FDT-2'!$AA153,"")</f>
        <v/>
      </c>
      <c r="M145" s="99">
        <f>IF($U145&lt;&gt;"",'HPDB FDT-2'!$AB153,"")</f>
        <v/>
      </c>
      <c r="N145" s="113">
        <f>IF($U145&lt;&gt;"",'HPDB FDT-2'!$AC153,"")</f>
        <v/>
      </c>
      <c r="O145" s="99">
        <f>IF('HPDB FDT-2'!$AD153="","",'HPDB FDT-2'!$AD153)</f>
        <v/>
      </c>
      <c r="T145" s="99">
        <f>IF('HPDB FDT-2'!$AI153="","",'HPDB FDT-2'!$AI153)</f>
        <v/>
      </c>
      <c r="U145" s="99">
        <f>IF('HPDB FDT-2'!$AJ153="","",'HPDB FDT-2'!$AJ153)</f>
        <v/>
      </c>
      <c r="V145" s="113">
        <f>IF($U145&lt;&gt;"","Single Dwelling Unit","")</f>
        <v/>
      </c>
      <c r="AB145" s="113">
        <f>IF($U145&lt;&gt;"","RFS","")</f>
        <v/>
      </c>
      <c r="AC145" s="120">
        <f>IF($U145&lt;&gt;"",'HPDB FDT-2'!$Q$3,"")</f>
        <v/>
      </c>
      <c r="AD145" s="112">
        <f>IF($U145&lt;&gt;"",'HPDB FDT-2'!$Q$4,"")</f>
        <v/>
      </c>
      <c r="AE145" s="99">
        <f>IF($U145&lt;&gt;"",'HPDB FDT-2'!$C$6,"")</f>
        <v/>
      </c>
      <c r="AF145" s="120">
        <f>IF($U145&lt;&gt;"",'HPDB FDT-2'!$AT153,"")</f>
        <v/>
      </c>
      <c r="AG145" s="100">
        <f>IF($A145&lt;&gt;"",'CLUSTER FDT-2'!$H$2,"")</f>
        <v/>
      </c>
      <c r="AH145" s="99">
        <f>IF('HPDB FDT-2'!$AV153="","",'HPDB FDT-2'!$AV153)</f>
        <v/>
      </c>
      <c r="AI145" s="99">
        <f>IF('HPDB FDT-2'!$AW153="","",'HPDB FDT-2'!$AW153)</f>
        <v/>
      </c>
      <c r="AK145" s="113">
        <f>IF($U145&lt;&gt;"",'HPDB FDT-2'!$AX153,"")</f>
        <v/>
      </c>
      <c r="AL145" s="113">
        <f>IF($U145&lt;&gt;"",'HPDB FDT-2'!$AY153,"")</f>
        <v/>
      </c>
      <c r="AM145" s="113">
        <f>IF($U145&lt;&gt;"",'HPDB FDT-2'!$AZ153,"")</f>
        <v/>
      </c>
      <c r="AN145" s="113">
        <f>IF($U145&lt;&gt;"",'HPDB FDT-2'!$BA153,"")</f>
        <v/>
      </c>
      <c r="AO145" s="113">
        <f>IF($U145&lt;&gt;"",'HPDB FDT-2'!$BB153,"")</f>
        <v/>
      </c>
      <c r="AP145" s="113">
        <f>IF($U145&lt;&gt;"","RFS","")</f>
        <v/>
      </c>
      <c r="AR145" s="113">
        <f>IF($U145&lt;&gt;"","31","")</f>
        <v/>
      </c>
      <c r="AS145" s="113">
        <f>IF($U145&lt;&gt;"","FALSE","")</f>
        <v/>
      </c>
      <c r="AT145" s="113">
        <f>IF($U145&lt;&gt;"","TRUE","")</f>
        <v/>
      </c>
    </row>
    <row r="146" thickBot="1">
      <c r="A146" s="99">
        <f>IF($U146&lt;&gt;"",'HPDB FDT-2'!$Q154,"")</f>
        <v/>
      </c>
      <c r="B146" s="99">
        <f>IF($U146&lt;&gt;"",'HPDB FDT-2'!$R154,"")</f>
        <v/>
      </c>
      <c r="C146" s="99">
        <f>IF($U146&lt;&gt;"",'HPDB FDT-2'!$S154,"")</f>
        <v/>
      </c>
      <c r="D146" s="115">
        <f>IF($U146&lt;&gt;"",'HPDB FDT-2'!$T154,"")</f>
        <v/>
      </c>
      <c r="E146" s="99">
        <f>IF($U146&lt;&gt;"","FTTH","")</f>
        <v/>
      </c>
      <c r="F146" s="115">
        <f>IF($U146&lt;&gt;"",'HPDB FDT-2'!$V154,"")</f>
        <v/>
      </c>
      <c r="G146" s="99">
        <f>IF($U146&lt;&gt;"","General Retail","")</f>
        <v/>
      </c>
      <c r="H146" s="99">
        <f>IF($U146&lt;&gt;"",'CLUSTER FDT-2'!$A$2,"")</f>
        <v/>
      </c>
      <c r="J146" s="99">
        <f>IF($U146&lt;&gt;"",'CLUSTER FDT-2'!$A$2,"")</f>
        <v/>
      </c>
      <c r="K146" s="99">
        <f>IF($U146&lt;&gt;"",'CLUSTER FDT-2'!$A$2,"")</f>
        <v/>
      </c>
      <c r="L146" s="99">
        <f>IF($U146&lt;&gt;"",'HPDB FDT-2'!$AA154,"")</f>
        <v/>
      </c>
      <c r="M146" s="99">
        <f>IF($U146&lt;&gt;"",'HPDB FDT-2'!$AB154,"")</f>
        <v/>
      </c>
      <c r="N146" s="113">
        <f>IF($U146&lt;&gt;"",'HPDB FDT-2'!$AC154,"")</f>
        <v/>
      </c>
      <c r="O146" s="99">
        <f>IF('HPDB FDT-2'!$AD154="","",'HPDB FDT-2'!$AD154)</f>
        <v/>
      </c>
      <c r="T146" s="99">
        <f>IF('HPDB FDT-2'!$AI154="","",'HPDB FDT-2'!$AI154)</f>
        <v/>
      </c>
      <c r="U146" s="99">
        <f>IF('HPDB FDT-2'!$AJ154="","",'HPDB FDT-2'!$AJ154)</f>
        <v/>
      </c>
      <c r="V146" s="113">
        <f>IF($U146&lt;&gt;"","Single Dwelling Unit","")</f>
        <v/>
      </c>
      <c r="AB146" s="113">
        <f>IF($U146&lt;&gt;"","RFS","")</f>
        <v/>
      </c>
      <c r="AC146" s="120">
        <f>IF($U146&lt;&gt;"",'HPDB FDT-2'!$Q$3,"")</f>
        <v/>
      </c>
      <c r="AD146" s="112">
        <f>IF($U146&lt;&gt;"",'HPDB FDT-2'!$Q$4,"")</f>
        <v/>
      </c>
      <c r="AE146" s="99">
        <f>IF($U146&lt;&gt;"",'HPDB FDT-2'!$C$6,"")</f>
        <v/>
      </c>
      <c r="AF146" s="120">
        <f>IF($U146&lt;&gt;"",'HPDB FDT-2'!$AT154,"")</f>
        <v/>
      </c>
      <c r="AG146" s="100">
        <f>IF($A146&lt;&gt;"",'CLUSTER FDT-2'!$H$2,"")</f>
        <v/>
      </c>
      <c r="AH146" s="99">
        <f>IF('HPDB FDT-2'!$AV154="","",'HPDB FDT-2'!$AV154)</f>
        <v/>
      </c>
      <c r="AI146" s="99">
        <f>IF('HPDB FDT-2'!$AW154="","",'HPDB FDT-2'!$AW154)</f>
        <v/>
      </c>
      <c r="AK146" s="113">
        <f>IF($U146&lt;&gt;"",'HPDB FDT-2'!$AX154,"")</f>
        <v/>
      </c>
      <c r="AL146" s="113">
        <f>IF($U146&lt;&gt;"",'HPDB FDT-2'!$AY154,"")</f>
        <v/>
      </c>
      <c r="AM146" s="113">
        <f>IF($U146&lt;&gt;"",'HPDB FDT-2'!$AZ154,"")</f>
        <v/>
      </c>
      <c r="AN146" s="113">
        <f>IF($U146&lt;&gt;"",'HPDB FDT-2'!$BA154,"")</f>
        <v/>
      </c>
      <c r="AO146" s="113">
        <f>IF($U146&lt;&gt;"",'HPDB FDT-2'!$BB154,"")</f>
        <v/>
      </c>
      <c r="AP146" s="113">
        <f>IF($U146&lt;&gt;"","RFS","")</f>
        <v/>
      </c>
      <c r="AR146" s="113">
        <f>IF($U146&lt;&gt;"","31","")</f>
        <v/>
      </c>
      <c r="AS146" s="113">
        <f>IF($U146&lt;&gt;"","FALSE","")</f>
        <v/>
      </c>
      <c r="AT146" s="113">
        <f>IF($U146&lt;&gt;"","TRUE","")</f>
        <v/>
      </c>
    </row>
    <row r="147" thickBot="1">
      <c r="A147" s="99">
        <f>IF($U147&lt;&gt;"",'HPDB FDT-2'!$Q155,"")</f>
        <v/>
      </c>
      <c r="B147" s="99">
        <f>IF($U147&lt;&gt;"",'HPDB FDT-2'!$R155,"")</f>
        <v/>
      </c>
      <c r="C147" s="99">
        <f>IF($U147&lt;&gt;"",'HPDB FDT-2'!$S155,"")</f>
        <v/>
      </c>
      <c r="D147" s="115">
        <f>IF($U147&lt;&gt;"",'HPDB FDT-2'!$T155,"")</f>
        <v/>
      </c>
      <c r="E147" s="99">
        <f>IF($U147&lt;&gt;"","FTTH","")</f>
        <v/>
      </c>
      <c r="F147" s="115">
        <f>IF($U147&lt;&gt;"",'HPDB FDT-2'!$V155,"")</f>
        <v/>
      </c>
      <c r="G147" s="99">
        <f>IF($U147&lt;&gt;"","General Retail","")</f>
        <v/>
      </c>
      <c r="H147" s="99">
        <f>IF($U147&lt;&gt;"",'CLUSTER FDT-2'!$A$2,"")</f>
        <v/>
      </c>
      <c r="J147" s="99">
        <f>IF($U147&lt;&gt;"",'CLUSTER FDT-2'!$A$2,"")</f>
        <v/>
      </c>
      <c r="K147" s="99">
        <f>IF($U147&lt;&gt;"",'CLUSTER FDT-2'!$A$2,"")</f>
        <v/>
      </c>
      <c r="L147" s="99">
        <f>IF($U147&lt;&gt;"",'HPDB FDT-2'!$AA155,"")</f>
        <v/>
      </c>
      <c r="M147" s="99">
        <f>IF($U147&lt;&gt;"",'HPDB FDT-2'!$AB155,"")</f>
        <v/>
      </c>
      <c r="N147" s="113">
        <f>IF($U147&lt;&gt;"",'HPDB FDT-2'!$AC155,"")</f>
        <v/>
      </c>
      <c r="O147" s="99">
        <f>IF('HPDB FDT-2'!$AD155="","",'HPDB FDT-2'!$AD155)</f>
        <v/>
      </c>
      <c r="T147" s="99">
        <f>IF('HPDB FDT-2'!$AI155="","",'HPDB FDT-2'!$AI155)</f>
        <v/>
      </c>
      <c r="U147" s="99">
        <f>IF('HPDB FDT-2'!$AJ155="","",'HPDB FDT-2'!$AJ155)</f>
        <v/>
      </c>
      <c r="V147" s="113">
        <f>IF($U147&lt;&gt;"","Single Dwelling Unit","")</f>
        <v/>
      </c>
      <c r="AB147" s="113">
        <f>IF($U147&lt;&gt;"","RFS","")</f>
        <v/>
      </c>
      <c r="AC147" s="120">
        <f>IF($U147&lt;&gt;"",'HPDB FDT-2'!$Q$3,"")</f>
        <v/>
      </c>
      <c r="AD147" s="112">
        <f>IF($U147&lt;&gt;"",'HPDB FDT-2'!$Q$4,"")</f>
        <v/>
      </c>
      <c r="AE147" s="99">
        <f>IF($U147&lt;&gt;"",'HPDB FDT-2'!$C$6,"")</f>
        <v/>
      </c>
      <c r="AF147" s="120">
        <f>IF($U147&lt;&gt;"",'HPDB FDT-2'!$AT155,"")</f>
        <v/>
      </c>
      <c r="AG147" s="100">
        <f>IF($A147&lt;&gt;"",'CLUSTER FDT-2'!$H$2,"")</f>
        <v/>
      </c>
      <c r="AH147" s="99">
        <f>IF('HPDB FDT-2'!$AV155="","",'HPDB FDT-2'!$AV155)</f>
        <v/>
      </c>
      <c r="AI147" s="99">
        <f>IF('HPDB FDT-2'!$AW155="","",'HPDB FDT-2'!$AW155)</f>
        <v/>
      </c>
      <c r="AK147" s="113">
        <f>IF($U147&lt;&gt;"",'HPDB FDT-2'!$AX155,"")</f>
        <v/>
      </c>
      <c r="AL147" s="113">
        <f>IF($U147&lt;&gt;"",'HPDB FDT-2'!$AY155,"")</f>
        <v/>
      </c>
      <c r="AM147" s="113">
        <f>IF($U147&lt;&gt;"",'HPDB FDT-2'!$AZ155,"")</f>
        <v/>
      </c>
      <c r="AN147" s="113">
        <f>IF($U147&lt;&gt;"",'HPDB FDT-2'!$BA155,"")</f>
        <v/>
      </c>
      <c r="AO147" s="113">
        <f>IF($U147&lt;&gt;"",'HPDB FDT-2'!$BB155,"")</f>
        <v/>
      </c>
      <c r="AP147" s="113">
        <f>IF($U147&lt;&gt;"","RFS","")</f>
        <v/>
      </c>
      <c r="AR147" s="113">
        <f>IF($U147&lt;&gt;"","31","")</f>
        <v/>
      </c>
      <c r="AS147" s="113">
        <f>IF($U147&lt;&gt;"","FALSE","")</f>
        <v/>
      </c>
      <c r="AT147" s="113">
        <f>IF($U147&lt;&gt;"","TRUE","")</f>
        <v/>
      </c>
    </row>
    <row r="148" thickBot="1">
      <c r="A148" s="99">
        <f>IF($U148&lt;&gt;"",'HPDB FDT-2'!$Q156,"")</f>
        <v/>
      </c>
      <c r="B148" s="99">
        <f>IF($U148&lt;&gt;"",'HPDB FDT-2'!$R156,"")</f>
        <v/>
      </c>
      <c r="C148" s="99">
        <f>IF($U148&lt;&gt;"",'HPDB FDT-2'!$S156,"")</f>
        <v/>
      </c>
      <c r="D148" s="115">
        <f>IF($U148&lt;&gt;"",'HPDB FDT-2'!$T156,"")</f>
        <v/>
      </c>
      <c r="E148" s="99">
        <f>IF($U148&lt;&gt;"","FTTH","")</f>
        <v/>
      </c>
      <c r="F148" s="115">
        <f>IF($U148&lt;&gt;"",'HPDB FDT-2'!$V156,"")</f>
        <v/>
      </c>
      <c r="G148" s="99">
        <f>IF($U148&lt;&gt;"","General Retail","")</f>
        <v/>
      </c>
      <c r="H148" s="99">
        <f>IF($U148&lt;&gt;"",'CLUSTER FDT-2'!$A$2,"")</f>
        <v/>
      </c>
      <c r="J148" s="99">
        <f>IF($U148&lt;&gt;"",'CLUSTER FDT-2'!$A$2,"")</f>
        <v/>
      </c>
      <c r="K148" s="99">
        <f>IF($U148&lt;&gt;"",'CLUSTER FDT-2'!$A$2,"")</f>
        <v/>
      </c>
      <c r="L148" s="99">
        <f>IF($U148&lt;&gt;"",'HPDB FDT-2'!$AA156,"")</f>
        <v/>
      </c>
      <c r="M148" s="99">
        <f>IF($U148&lt;&gt;"",'HPDB FDT-2'!$AB156,"")</f>
        <v/>
      </c>
      <c r="N148" s="113">
        <f>IF($U148&lt;&gt;"",'HPDB FDT-2'!$AC156,"")</f>
        <v/>
      </c>
      <c r="O148" s="99">
        <f>IF('HPDB FDT-2'!$AD156="","",'HPDB FDT-2'!$AD156)</f>
        <v/>
      </c>
      <c r="T148" s="99">
        <f>IF('HPDB FDT-2'!$AI156="","",'HPDB FDT-2'!$AI156)</f>
        <v/>
      </c>
      <c r="U148" s="99">
        <f>IF('HPDB FDT-2'!$AJ156="","",'HPDB FDT-2'!$AJ156)</f>
        <v/>
      </c>
      <c r="V148" s="113">
        <f>IF($U148&lt;&gt;"","Single Dwelling Unit","")</f>
        <v/>
      </c>
      <c r="AB148" s="113">
        <f>IF($U148&lt;&gt;"","RFS","")</f>
        <v/>
      </c>
      <c r="AC148" s="120">
        <f>IF($U148&lt;&gt;"",'HPDB FDT-2'!$Q$3,"")</f>
        <v/>
      </c>
      <c r="AD148" s="112">
        <f>IF($U148&lt;&gt;"",'HPDB FDT-2'!$Q$4,"")</f>
        <v/>
      </c>
      <c r="AE148" s="99">
        <f>IF($U148&lt;&gt;"",'HPDB FDT-2'!$C$6,"")</f>
        <v/>
      </c>
      <c r="AF148" s="120">
        <f>IF($U148&lt;&gt;"",'HPDB FDT-2'!$AT156,"")</f>
        <v/>
      </c>
      <c r="AG148" s="100">
        <f>IF($A148&lt;&gt;"",'CLUSTER FDT-2'!$H$2,"")</f>
        <v/>
      </c>
      <c r="AH148" s="99">
        <f>IF('HPDB FDT-2'!$AV156="","",'HPDB FDT-2'!$AV156)</f>
        <v/>
      </c>
      <c r="AI148" s="99">
        <f>IF('HPDB FDT-2'!$AW156="","",'HPDB FDT-2'!$AW156)</f>
        <v/>
      </c>
      <c r="AK148" s="113">
        <f>IF($U148&lt;&gt;"",'HPDB FDT-2'!$AX156,"")</f>
        <v/>
      </c>
      <c r="AL148" s="113">
        <f>IF($U148&lt;&gt;"",'HPDB FDT-2'!$AY156,"")</f>
        <v/>
      </c>
      <c r="AM148" s="113">
        <f>IF($U148&lt;&gt;"",'HPDB FDT-2'!$AZ156,"")</f>
        <v/>
      </c>
      <c r="AN148" s="113">
        <f>IF($U148&lt;&gt;"",'HPDB FDT-2'!$BA156,"")</f>
        <v/>
      </c>
      <c r="AO148" s="113">
        <f>IF($U148&lt;&gt;"",'HPDB FDT-2'!$BB156,"")</f>
        <v/>
      </c>
      <c r="AP148" s="113">
        <f>IF($U148&lt;&gt;"","RFS","")</f>
        <v/>
      </c>
      <c r="AR148" s="113">
        <f>IF($U148&lt;&gt;"","31","")</f>
        <v/>
      </c>
      <c r="AS148" s="113">
        <f>IF($U148&lt;&gt;"","FALSE","")</f>
        <v/>
      </c>
      <c r="AT148" s="113">
        <f>IF($U148&lt;&gt;"","TRUE","")</f>
        <v/>
      </c>
    </row>
    <row r="149" thickBot="1">
      <c r="A149" s="99">
        <f>IF($U149&lt;&gt;"",'HPDB FDT-2'!$Q157,"")</f>
        <v/>
      </c>
      <c r="B149" s="99">
        <f>IF($U149&lt;&gt;"",'HPDB FDT-2'!$R157,"")</f>
        <v/>
      </c>
      <c r="C149" s="99">
        <f>IF($U149&lt;&gt;"",'HPDB FDT-2'!$S157,"")</f>
        <v/>
      </c>
      <c r="D149" s="115">
        <f>IF($U149&lt;&gt;"",'HPDB FDT-2'!$T157,"")</f>
        <v/>
      </c>
      <c r="E149" s="99">
        <f>IF($U149&lt;&gt;"","FTTH","")</f>
        <v/>
      </c>
      <c r="F149" s="115">
        <f>IF($U149&lt;&gt;"",'HPDB FDT-2'!$V157,"")</f>
        <v/>
      </c>
      <c r="G149" s="99">
        <f>IF($U149&lt;&gt;"","General Retail","")</f>
        <v/>
      </c>
      <c r="H149" s="99">
        <f>IF($U149&lt;&gt;"",'CLUSTER FDT-2'!$A$2,"")</f>
        <v/>
      </c>
      <c r="J149" s="99">
        <f>IF($U149&lt;&gt;"",'CLUSTER FDT-2'!$A$2,"")</f>
        <v/>
      </c>
      <c r="K149" s="99">
        <f>IF($U149&lt;&gt;"",'CLUSTER FDT-2'!$A$2,"")</f>
        <v/>
      </c>
      <c r="L149" s="99">
        <f>IF($U149&lt;&gt;"",'HPDB FDT-2'!$AA157,"")</f>
        <v/>
      </c>
      <c r="M149" s="99">
        <f>IF($U149&lt;&gt;"",'HPDB FDT-2'!$AB157,"")</f>
        <v/>
      </c>
      <c r="N149" s="113">
        <f>IF($U149&lt;&gt;"",'HPDB FDT-2'!$AC157,"")</f>
        <v/>
      </c>
      <c r="O149" s="99">
        <f>IF('HPDB FDT-2'!$AD157="","",'HPDB FDT-2'!$AD157)</f>
        <v/>
      </c>
      <c r="T149" s="99">
        <f>IF('HPDB FDT-2'!$AI157="","",'HPDB FDT-2'!$AI157)</f>
        <v/>
      </c>
      <c r="U149" s="99">
        <f>IF('HPDB FDT-2'!$AJ157="","",'HPDB FDT-2'!$AJ157)</f>
        <v/>
      </c>
      <c r="V149" s="113">
        <f>IF($U149&lt;&gt;"","Single Dwelling Unit","")</f>
        <v/>
      </c>
      <c r="AB149" s="113">
        <f>IF($U149&lt;&gt;"","RFS","")</f>
        <v/>
      </c>
      <c r="AC149" s="120">
        <f>IF($U149&lt;&gt;"",'HPDB FDT-2'!$Q$3,"")</f>
        <v/>
      </c>
      <c r="AD149" s="112">
        <f>IF($U149&lt;&gt;"",'HPDB FDT-2'!$Q$4,"")</f>
        <v/>
      </c>
      <c r="AE149" s="99">
        <f>IF($U149&lt;&gt;"",'HPDB FDT-2'!$C$6,"")</f>
        <v/>
      </c>
      <c r="AF149" s="120">
        <f>IF($U149&lt;&gt;"",'HPDB FDT-2'!$AT157,"")</f>
        <v/>
      </c>
      <c r="AG149" s="100">
        <f>IF($A149&lt;&gt;"",'CLUSTER FDT-2'!$H$2,"")</f>
        <v/>
      </c>
      <c r="AH149" s="99">
        <f>IF('HPDB FDT-2'!$AV157="","",'HPDB FDT-2'!$AV157)</f>
        <v/>
      </c>
      <c r="AI149" s="99">
        <f>IF('HPDB FDT-2'!$AW157="","",'HPDB FDT-2'!$AW157)</f>
        <v/>
      </c>
      <c r="AK149" s="113">
        <f>IF($U149&lt;&gt;"",'HPDB FDT-2'!$AX157,"")</f>
        <v/>
      </c>
      <c r="AL149" s="113">
        <f>IF($U149&lt;&gt;"",'HPDB FDT-2'!$AY157,"")</f>
        <v/>
      </c>
      <c r="AM149" s="113">
        <f>IF($U149&lt;&gt;"",'HPDB FDT-2'!$AZ157,"")</f>
        <v/>
      </c>
      <c r="AN149" s="113">
        <f>IF($U149&lt;&gt;"",'HPDB FDT-2'!$BA157,"")</f>
        <v/>
      </c>
      <c r="AO149" s="113">
        <f>IF($U149&lt;&gt;"",'HPDB FDT-2'!$BB157,"")</f>
        <v/>
      </c>
      <c r="AP149" s="113">
        <f>IF($U149&lt;&gt;"","RFS","")</f>
        <v/>
      </c>
      <c r="AR149" s="113">
        <f>IF($U149&lt;&gt;"","31","")</f>
        <v/>
      </c>
      <c r="AS149" s="113">
        <f>IF($U149&lt;&gt;"","FALSE","")</f>
        <v/>
      </c>
      <c r="AT149" s="113">
        <f>IF($U149&lt;&gt;"","TRUE","")</f>
        <v/>
      </c>
    </row>
    <row r="150" thickBot="1">
      <c r="A150" s="99">
        <f>IF($U150&lt;&gt;"",'HPDB FDT-2'!$Q158,"")</f>
        <v/>
      </c>
      <c r="B150" s="99">
        <f>IF($U150&lt;&gt;"",'HPDB FDT-2'!$R158,"")</f>
        <v/>
      </c>
      <c r="C150" s="99">
        <f>IF($U150&lt;&gt;"",'HPDB FDT-2'!$S158,"")</f>
        <v/>
      </c>
      <c r="D150" s="115">
        <f>IF($U150&lt;&gt;"",'HPDB FDT-2'!$T158,"")</f>
        <v/>
      </c>
      <c r="E150" s="99">
        <f>IF($U150&lt;&gt;"","FTTH","")</f>
        <v/>
      </c>
      <c r="F150" s="115">
        <f>IF($U150&lt;&gt;"",'HPDB FDT-2'!$V158,"")</f>
        <v/>
      </c>
      <c r="G150" s="99">
        <f>IF($U150&lt;&gt;"","General Retail","")</f>
        <v/>
      </c>
      <c r="H150" s="99">
        <f>IF($U150&lt;&gt;"",'CLUSTER FDT-2'!$A$2,"")</f>
        <v/>
      </c>
      <c r="J150" s="99">
        <f>IF($U150&lt;&gt;"",'CLUSTER FDT-2'!$A$2,"")</f>
        <v/>
      </c>
      <c r="K150" s="99">
        <f>IF($U150&lt;&gt;"",'CLUSTER FDT-2'!$A$2,"")</f>
        <v/>
      </c>
      <c r="L150" s="99">
        <f>IF($U150&lt;&gt;"",'HPDB FDT-2'!$AA158,"")</f>
        <v/>
      </c>
      <c r="M150" s="99">
        <f>IF($U150&lt;&gt;"",'HPDB FDT-2'!$AB158,"")</f>
        <v/>
      </c>
      <c r="N150" s="113">
        <f>IF($U150&lt;&gt;"",'HPDB FDT-2'!$AC158,"")</f>
        <v/>
      </c>
      <c r="O150" s="99">
        <f>IF('HPDB FDT-2'!$AD158="","",'HPDB FDT-2'!$AD158)</f>
        <v/>
      </c>
      <c r="T150" s="99">
        <f>IF('HPDB FDT-2'!$AI158="","",'HPDB FDT-2'!$AI158)</f>
        <v/>
      </c>
      <c r="U150" s="99">
        <f>IF('HPDB FDT-2'!$AJ158="","",'HPDB FDT-2'!$AJ158)</f>
        <v/>
      </c>
      <c r="V150" s="113">
        <f>IF($U150&lt;&gt;"","Single Dwelling Unit","")</f>
        <v/>
      </c>
      <c r="AB150" s="113">
        <f>IF($U150&lt;&gt;"","RFS","")</f>
        <v/>
      </c>
      <c r="AC150" s="120">
        <f>IF($U150&lt;&gt;"",'HPDB FDT-2'!$Q$3,"")</f>
        <v/>
      </c>
      <c r="AD150" s="112">
        <f>IF($U150&lt;&gt;"",'HPDB FDT-2'!$Q$4,"")</f>
        <v/>
      </c>
      <c r="AE150" s="99">
        <f>IF($U150&lt;&gt;"",'HPDB FDT-2'!$C$6,"")</f>
        <v/>
      </c>
      <c r="AF150" s="120">
        <f>IF($U150&lt;&gt;"",'HPDB FDT-2'!$AT158,"")</f>
        <v/>
      </c>
      <c r="AG150" s="100">
        <f>IF($A150&lt;&gt;"",'CLUSTER FDT-2'!$H$2,"")</f>
        <v/>
      </c>
      <c r="AH150" s="99">
        <f>IF('HPDB FDT-2'!$AV158="","",'HPDB FDT-2'!$AV158)</f>
        <v/>
      </c>
      <c r="AI150" s="99">
        <f>IF('HPDB FDT-2'!$AW158="","",'HPDB FDT-2'!$AW158)</f>
        <v/>
      </c>
      <c r="AK150" s="113">
        <f>IF($U150&lt;&gt;"",'HPDB FDT-2'!$AX158,"")</f>
        <v/>
      </c>
      <c r="AL150" s="113">
        <f>IF($U150&lt;&gt;"",'HPDB FDT-2'!$AY158,"")</f>
        <v/>
      </c>
      <c r="AM150" s="113">
        <f>IF($U150&lt;&gt;"",'HPDB FDT-2'!$AZ158,"")</f>
        <v/>
      </c>
      <c r="AN150" s="113">
        <f>IF($U150&lt;&gt;"",'HPDB FDT-2'!$BA158,"")</f>
        <v/>
      </c>
      <c r="AO150" s="113">
        <f>IF($U150&lt;&gt;"",'HPDB FDT-2'!$BB158,"")</f>
        <v/>
      </c>
      <c r="AP150" s="113">
        <f>IF($U150&lt;&gt;"","RFS","")</f>
        <v/>
      </c>
      <c r="AR150" s="113">
        <f>IF($U150&lt;&gt;"","31","")</f>
        <v/>
      </c>
      <c r="AS150" s="113">
        <f>IF($U150&lt;&gt;"","FALSE","")</f>
        <v/>
      </c>
      <c r="AT150" s="113">
        <f>IF($U150&lt;&gt;"","TRUE","")</f>
        <v/>
      </c>
    </row>
    <row r="151" thickBot="1">
      <c r="A151" s="99">
        <f>IF($U151&lt;&gt;"",'HPDB FDT-2'!$Q159,"")</f>
        <v/>
      </c>
      <c r="B151" s="99">
        <f>IF($U151&lt;&gt;"",'HPDB FDT-2'!$R159,"")</f>
        <v/>
      </c>
      <c r="C151" s="99">
        <f>IF($U151&lt;&gt;"",'HPDB FDT-2'!$S159,"")</f>
        <v/>
      </c>
      <c r="D151" s="115">
        <f>IF($U151&lt;&gt;"",'HPDB FDT-2'!$T159,"")</f>
        <v/>
      </c>
      <c r="E151" s="99">
        <f>IF($U151&lt;&gt;"","FTTH","")</f>
        <v/>
      </c>
      <c r="F151" s="115">
        <f>IF($U151&lt;&gt;"",'HPDB FDT-2'!$V159,"")</f>
        <v/>
      </c>
      <c r="G151" s="99">
        <f>IF($U151&lt;&gt;"","General Retail","")</f>
        <v/>
      </c>
      <c r="H151" s="99">
        <f>IF($U151&lt;&gt;"",'CLUSTER FDT-2'!$A$2,"")</f>
        <v/>
      </c>
      <c r="J151" s="99">
        <f>IF($U151&lt;&gt;"",'CLUSTER FDT-2'!$A$2,"")</f>
        <v/>
      </c>
      <c r="K151" s="99">
        <f>IF($U151&lt;&gt;"",'CLUSTER FDT-2'!$A$2,"")</f>
        <v/>
      </c>
      <c r="L151" s="99">
        <f>IF($U151&lt;&gt;"",'HPDB FDT-2'!$AA159,"")</f>
        <v/>
      </c>
      <c r="M151" s="99">
        <f>IF($U151&lt;&gt;"",'HPDB FDT-2'!$AB159,"")</f>
        <v/>
      </c>
      <c r="N151" s="113">
        <f>IF($U151&lt;&gt;"",'HPDB FDT-2'!$AC159,"")</f>
        <v/>
      </c>
      <c r="O151" s="99">
        <f>IF('HPDB FDT-2'!$AD159="","",'HPDB FDT-2'!$AD159)</f>
        <v/>
      </c>
      <c r="T151" s="99">
        <f>IF('HPDB FDT-2'!$AI159="","",'HPDB FDT-2'!$AI159)</f>
        <v/>
      </c>
      <c r="U151" s="99">
        <f>IF('HPDB FDT-2'!$AJ159="","",'HPDB FDT-2'!$AJ159)</f>
        <v/>
      </c>
      <c r="V151" s="113">
        <f>IF($U151&lt;&gt;"","Single Dwelling Unit","")</f>
        <v/>
      </c>
      <c r="AB151" s="113">
        <f>IF($U151&lt;&gt;"","RFS","")</f>
        <v/>
      </c>
      <c r="AC151" s="120">
        <f>IF($U151&lt;&gt;"",'HPDB FDT-2'!$Q$3,"")</f>
        <v/>
      </c>
      <c r="AD151" s="112">
        <f>IF($U151&lt;&gt;"",'HPDB FDT-2'!$Q$4,"")</f>
        <v/>
      </c>
      <c r="AE151" s="99">
        <f>IF($U151&lt;&gt;"",'HPDB FDT-2'!$C$6,"")</f>
        <v/>
      </c>
      <c r="AF151" s="120">
        <f>IF($U151&lt;&gt;"",'HPDB FDT-2'!$AT159,"")</f>
        <v/>
      </c>
      <c r="AG151" s="100">
        <f>IF($A151&lt;&gt;"",'CLUSTER FDT-2'!$H$2,"")</f>
        <v/>
      </c>
      <c r="AH151" s="99">
        <f>IF('HPDB FDT-2'!$AV159="","",'HPDB FDT-2'!$AV159)</f>
        <v/>
      </c>
      <c r="AI151" s="99">
        <f>IF('HPDB FDT-2'!$AW159="","",'HPDB FDT-2'!$AW159)</f>
        <v/>
      </c>
      <c r="AK151" s="113">
        <f>IF($U151&lt;&gt;"",'HPDB FDT-2'!$AX159,"")</f>
        <v/>
      </c>
      <c r="AL151" s="113">
        <f>IF($U151&lt;&gt;"",'HPDB FDT-2'!$AY159,"")</f>
        <v/>
      </c>
      <c r="AM151" s="113">
        <f>IF($U151&lt;&gt;"",'HPDB FDT-2'!$AZ159,"")</f>
        <v/>
      </c>
      <c r="AN151" s="113">
        <f>IF($U151&lt;&gt;"",'HPDB FDT-2'!$BA159,"")</f>
        <v/>
      </c>
      <c r="AO151" s="113">
        <f>IF($U151&lt;&gt;"",'HPDB FDT-2'!$BB159,"")</f>
        <v/>
      </c>
      <c r="AP151" s="113">
        <f>IF($U151&lt;&gt;"","RFS","")</f>
        <v/>
      </c>
      <c r="AR151" s="113">
        <f>IF($U151&lt;&gt;"","31","")</f>
        <v/>
      </c>
      <c r="AS151" s="113">
        <f>IF($U151&lt;&gt;"","FALSE","")</f>
        <v/>
      </c>
      <c r="AT151" s="113">
        <f>IF($U151&lt;&gt;"","TRUE","")</f>
        <v/>
      </c>
    </row>
    <row r="152" thickBot="1">
      <c r="A152" s="99">
        <f>IF($U152&lt;&gt;"",'HPDB FDT-2'!$Q160,"")</f>
        <v/>
      </c>
      <c r="B152" s="99">
        <f>IF($U152&lt;&gt;"",'HPDB FDT-2'!$R160,"")</f>
        <v/>
      </c>
      <c r="C152" s="99">
        <f>IF($U152&lt;&gt;"",'HPDB FDT-2'!$S160,"")</f>
        <v/>
      </c>
      <c r="D152" s="115">
        <f>IF($U152&lt;&gt;"",'HPDB FDT-2'!$T160,"")</f>
        <v/>
      </c>
      <c r="E152" s="99">
        <f>IF($U152&lt;&gt;"","FTTH","")</f>
        <v/>
      </c>
      <c r="F152" s="115">
        <f>IF($U152&lt;&gt;"",'HPDB FDT-2'!$V160,"")</f>
        <v/>
      </c>
      <c r="G152" s="99">
        <f>IF($U152&lt;&gt;"","General Retail","")</f>
        <v/>
      </c>
      <c r="H152" s="99">
        <f>IF($U152&lt;&gt;"",'CLUSTER FDT-2'!$A$2,"")</f>
        <v/>
      </c>
      <c r="J152" s="99">
        <f>IF($U152&lt;&gt;"",'CLUSTER FDT-2'!$A$2,"")</f>
        <v/>
      </c>
      <c r="K152" s="99">
        <f>IF($U152&lt;&gt;"",'CLUSTER FDT-2'!$A$2,"")</f>
        <v/>
      </c>
      <c r="L152" s="99">
        <f>IF($U152&lt;&gt;"",'HPDB FDT-2'!$AA160,"")</f>
        <v/>
      </c>
      <c r="M152" s="99">
        <f>IF($U152&lt;&gt;"",'HPDB FDT-2'!$AB160,"")</f>
        <v/>
      </c>
      <c r="N152" s="113">
        <f>IF($U152&lt;&gt;"",'HPDB FDT-2'!$AC160,"")</f>
        <v/>
      </c>
      <c r="O152" s="99">
        <f>IF('HPDB FDT-2'!$AD160="","",'HPDB FDT-2'!$AD160)</f>
        <v/>
      </c>
      <c r="T152" s="99">
        <f>IF('HPDB FDT-2'!$AI160="","",'HPDB FDT-2'!$AI160)</f>
        <v/>
      </c>
      <c r="U152" s="99">
        <f>IF('HPDB FDT-2'!$AJ160="","",'HPDB FDT-2'!$AJ160)</f>
        <v/>
      </c>
      <c r="V152" s="113">
        <f>IF($U152&lt;&gt;"","Single Dwelling Unit","")</f>
        <v/>
      </c>
      <c r="AB152" s="113">
        <f>IF($U152&lt;&gt;"","RFS","")</f>
        <v/>
      </c>
      <c r="AC152" s="120">
        <f>IF($U152&lt;&gt;"",'HPDB FDT-2'!$Q$3,"")</f>
        <v/>
      </c>
      <c r="AD152" s="112">
        <f>IF($U152&lt;&gt;"",'HPDB FDT-2'!$Q$4,"")</f>
        <v/>
      </c>
      <c r="AE152" s="99">
        <f>IF($U152&lt;&gt;"",'HPDB FDT-2'!$C$6,"")</f>
        <v/>
      </c>
      <c r="AF152" s="120">
        <f>IF($U152&lt;&gt;"",'HPDB FDT-2'!$AT160,"")</f>
        <v/>
      </c>
      <c r="AG152" s="100">
        <f>IF($A152&lt;&gt;"",'CLUSTER FDT-2'!$H$2,"")</f>
        <v/>
      </c>
      <c r="AH152" s="99">
        <f>IF('HPDB FDT-2'!$AV160="","",'HPDB FDT-2'!$AV160)</f>
        <v/>
      </c>
      <c r="AI152" s="99">
        <f>IF('HPDB FDT-2'!$AW160="","",'HPDB FDT-2'!$AW160)</f>
        <v/>
      </c>
      <c r="AK152" s="113">
        <f>IF($U152&lt;&gt;"",'HPDB FDT-2'!$AX160,"")</f>
        <v/>
      </c>
      <c r="AL152" s="113">
        <f>IF($U152&lt;&gt;"",'HPDB FDT-2'!$AY160,"")</f>
        <v/>
      </c>
      <c r="AM152" s="113">
        <f>IF($U152&lt;&gt;"",'HPDB FDT-2'!$AZ160,"")</f>
        <v/>
      </c>
      <c r="AN152" s="113">
        <f>IF($U152&lt;&gt;"",'HPDB FDT-2'!$BA160,"")</f>
        <v/>
      </c>
      <c r="AO152" s="113">
        <f>IF($U152&lt;&gt;"",'HPDB FDT-2'!$BB160,"")</f>
        <v/>
      </c>
      <c r="AP152" s="113">
        <f>IF($U152&lt;&gt;"","RFS","")</f>
        <v/>
      </c>
      <c r="AR152" s="113">
        <f>IF($U152&lt;&gt;"","31","")</f>
        <v/>
      </c>
      <c r="AS152" s="113">
        <f>IF($U152&lt;&gt;"","FALSE","")</f>
        <v/>
      </c>
      <c r="AT152" s="113">
        <f>IF($U152&lt;&gt;"","TRUE","")</f>
        <v/>
      </c>
    </row>
    <row r="153" thickBot="1">
      <c r="A153" s="99">
        <f>IF($U153&lt;&gt;"",'HPDB FDT-2'!$Q161,"")</f>
        <v/>
      </c>
      <c r="B153" s="99">
        <f>IF($U153&lt;&gt;"",'HPDB FDT-2'!$R161,"")</f>
        <v/>
      </c>
      <c r="C153" s="99">
        <f>IF($U153&lt;&gt;"",'HPDB FDT-2'!$S161,"")</f>
        <v/>
      </c>
      <c r="D153" s="115">
        <f>IF($U153&lt;&gt;"",'HPDB FDT-2'!$T161,"")</f>
        <v/>
      </c>
      <c r="E153" s="99">
        <f>IF($U153&lt;&gt;"","FTTH","")</f>
        <v/>
      </c>
      <c r="F153" s="115">
        <f>IF($U153&lt;&gt;"",'HPDB FDT-2'!$V161,"")</f>
        <v/>
      </c>
      <c r="G153" s="99">
        <f>IF($U153&lt;&gt;"","General Retail","")</f>
        <v/>
      </c>
      <c r="H153" s="99">
        <f>IF($U153&lt;&gt;"",'CLUSTER FDT-2'!$A$2,"")</f>
        <v/>
      </c>
      <c r="J153" s="99">
        <f>IF($U153&lt;&gt;"",'CLUSTER FDT-2'!$A$2,"")</f>
        <v/>
      </c>
      <c r="K153" s="99">
        <f>IF($U153&lt;&gt;"",'CLUSTER FDT-2'!$A$2,"")</f>
        <v/>
      </c>
      <c r="L153" s="99">
        <f>IF($U153&lt;&gt;"",'HPDB FDT-2'!$AA161,"")</f>
        <v/>
      </c>
      <c r="M153" s="99">
        <f>IF($U153&lt;&gt;"",'HPDB FDT-2'!$AB161,"")</f>
        <v/>
      </c>
      <c r="N153" s="113">
        <f>IF($U153&lt;&gt;"",'HPDB FDT-2'!$AC161,"")</f>
        <v/>
      </c>
      <c r="O153" s="99">
        <f>IF('HPDB FDT-2'!$AD161="","",'HPDB FDT-2'!$AD161)</f>
        <v/>
      </c>
      <c r="T153" s="99">
        <f>IF('HPDB FDT-2'!$AI161="","",'HPDB FDT-2'!$AI161)</f>
        <v/>
      </c>
      <c r="U153" s="99">
        <f>IF('HPDB FDT-2'!$AJ161="","",'HPDB FDT-2'!$AJ161)</f>
        <v/>
      </c>
      <c r="V153" s="113">
        <f>IF($U153&lt;&gt;"","Single Dwelling Unit","")</f>
        <v/>
      </c>
      <c r="AB153" s="113">
        <f>IF($U153&lt;&gt;"","RFS","")</f>
        <v/>
      </c>
      <c r="AC153" s="120">
        <f>IF($U153&lt;&gt;"",'HPDB FDT-2'!$Q$3,"")</f>
        <v/>
      </c>
      <c r="AD153" s="112">
        <f>IF($U153&lt;&gt;"",'HPDB FDT-2'!$Q$4,"")</f>
        <v/>
      </c>
      <c r="AE153" s="99">
        <f>IF($U153&lt;&gt;"",'HPDB FDT-2'!$C$6,"")</f>
        <v/>
      </c>
      <c r="AF153" s="120">
        <f>IF($U153&lt;&gt;"",'HPDB FDT-2'!$AT161,"")</f>
        <v/>
      </c>
      <c r="AG153" s="100">
        <f>IF($A153&lt;&gt;"",'CLUSTER FDT-2'!$H$2,"")</f>
        <v/>
      </c>
      <c r="AH153" s="99">
        <f>IF('HPDB FDT-2'!$AV161="","",'HPDB FDT-2'!$AV161)</f>
        <v/>
      </c>
      <c r="AI153" s="99">
        <f>IF('HPDB FDT-2'!$AW161="","",'HPDB FDT-2'!$AW161)</f>
        <v/>
      </c>
      <c r="AK153" s="113">
        <f>IF($U153&lt;&gt;"",'HPDB FDT-2'!$AX161,"")</f>
        <v/>
      </c>
      <c r="AL153" s="113">
        <f>IF($U153&lt;&gt;"",'HPDB FDT-2'!$AY161,"")</f>
        <v/>
      </c>
      <c r="AM153" s="113">
        <f>IF($U153&lt;&gt;"",'HPDB FDT-2'!$AZ161,"")</f>
        <v/>
      </c>
      <c r="AN153" s="113">
        <f>IF($U153&lt;&gt;"",'HPDB FDT-2'!$BA161,"")</f>
        <v/>
      </c>
      <c r="AO153" s="113">
        <f>IF($U153&lt;&gt;"",'HPDB FDT-2'!$BB161,"")</f>
        <v/>
      </c>
      <c r="AP153" s="113">
        <f>IF($U153&lt;&gt;"","RFS","")</f>
        <v/>
      </c>
      <c r="AR153" s="113">
        <f>IF($U153&lt;&gt;"","31","")</f>
        <v/>
      </c>
      <c r="AS153" s="113">
        <f>IF($U153&lt;&gt;"","FALSE","")</f>
        <v/>
      </c>
      <c r="AT153" s="113">
        <f>IF($U153&lt;&gt;"","TRUE","")</f>
        <v/>
      </c>
    </row>
    <row r="154" thickBot="1">
      <c r="A154" s="99">
        <f>IF($U154&lt;&gt;"",'HPDB FDT-2'!$Q162,"")</f>
        <v/>
      </c>
      <c r="B154" s="99">
        <f>IF($U154&lt;&gt;"",'HPDB FDT-2'!$R162,"")</f>
        <v/>
      </c>
      <c r="C154" s="99">
        <f>IF($U154&lt;&gt;"",'HPDB FDT-2'!$S162,"")</f>
        <v/>
      </c>
      <c r="D154" s="115">
        <f>IF($U154&lt;&gt;"",'HPDB FDT-2'!$T162,"")</f>
        <v/>
      </c>
      <c r="E154" s="99">
        <f>IF($U154&lt;&gt;"","FTTH","")</f>
        <v/>
      </c>
      <c r="F154" s="115">
        <f>IF($U154&lt;&gt;"",'HPDB FDT-2'!$V162,"")</f>
        <v/>
      </c>
      <c r="G154" s="99">
        <f>IF($U154&lt;&gt;"","General Retail","")</f>
        <v/>
      </c>
      <c r="H154" s="99">
        <f>IF($U154&lt;&gt;"",'CLUSTER FDT-2'!$A$2,"")</f>
        <v/>
      </c>
      <c r="J154" s="99">
        <f>IF($U154&lt;&gt;"",'CLUSTER FDT-2'!$A$2,"")</f>
        <v/>
      </c>
      <c r="K154" s="99">
        <f>IF($U154&lt;&gt;"",'CLUSTER FDT-2'!$A$2,"")</f>
        <v/>
      </c>
      <c r="L154" s="99">
        <f>IF($U154&lt;&gt;"",'HPDB FDT-2'!$AA162,"")</f>
        <v/>
      </c>
      <c r="M154" s="99">
        <f>IF($U154&lt;&gt;"",'HPDB FDT-2'!$AB162,"")</f>
        <v/>
      </c>
      <c r="N154" s="113">
        <f>IF($U154&lt;&gt;"",'HPDB FDT-2'!$AC162,"")</f>
        <v/>
      </c>
      <c r="O154" s="99">
        <f>IF('HPDB FDT-2'!$AD162="","",'HPDB FDT-2'!$AD162)</f>
        <v/>
      </c>
      <c r="T154" s="99">
        <f>IF('HPDB FDT-2'!$AI162="","",'HPDB FDT-2'!$AI162)</f>
        <v/>
      </c>
      <c r="U154" s="99">
        <f>IF('HPDB FDT-2'!$AJ162="","",'HPDB FDT-2'!$AJ162)</f>
        <v/>
      </c>
      <c r="V154" s="113">
        <f>IF($U154&lt;&gt;"","Single Dwelling Unit","")</f>
        <v/>
      </c>
      <c r="AB154" s="113">
        <f>IF($U154&lt;&gt;"","RFS","")</f>
        <v/>
      </c>
      <c r="AC154" s="120">
        <f>IF($U154&lt;&gt;"",'HPDB FDT-2'!$Q$3,"")</f>
        <v/>
      </c>
      <c r="AD154" s="112">
        <f>IF($U154&lt;&gt;"",'HPDB FDT-2'!$Q$4,"")</f>
        <v/>
      </c>
      <c r="AE154" s="99">
        <f>IF($U154&lt;&gt;"",'HPDB FDT-2'!$C$6,"")</f>
        <v/>
      </c>
      <c r="AF154" s="120">
        <f>IF($U154&lt;&gt;"",'HPDB FDT-2'!$AT162,"")</f>
        <v/>
      </c>
      <c r="AG154" s="100">
        <f>IF($A154&lt;&gt;"",'CLUSTER FDT-2'!$H$2,"")</f>
        <v/>
      </c>
      <c r="AH154" s="99">
        <f>IF('HPDB FDT-2'!$AV162="","",'HPDB FDT-2'!$AV162)</f>
        <v/>
      </c>
      <c r="AI154" s="99">
        <f>IF('HPDB FDT-2'!$AW162="","",'HPDB FDT-2'!$AW162)</f>
        <v/>
      </c>
      <c r="AK154" s="113">
        <f>IF($U154&lt;&gt;"",'HPDB FDT-2'!$AX162,"")</f>
        <v/>
      </c>
      <c r="AL154" s="113">
        <f>IF($U154&lt;&gt;"",'HPDB FDT-2'!$AY162,"")</f>
        <v/>
      </c>
      <c r="AM154" s="113">
        <f>IF($U154&lt;&gt;"",'HPDB FDT-2'!$AZ162,"")</f>
        <v/>
      </c>
      <c r="AN154" s="113">
        <f>IF($U154&lt;&gt;"",'HPDB FDT-2'!$BA162,"")</f>
        <v/>
      </c>
      <c r="AO154" s="113">
        <f>IF($U154&lt;&gt;"",'HPDB FDT-2'!$BB162,"")</f>
        <v/>
      </c>
      <c r="AP154" s="113">
        <f>IF($U154&lt;&gt;"","RFS","")</f>
        <v/>
      </c>
      <c r="AR154" s="113">
        <f>IF($U154&lt;&gt;"","31","")</f>
        <v/>
      </c>
      <c r="AS154" s="113">
        <f>IF($U154&lt;&gt;"","FALSE","")</f>
        <v/>
      </c>
      <c r="AT154" s="113">
        <f>IF($U154&lt;&gt;"","TRUE","")</f>
        <v/>
      </c>
    </row>
    <row r="155" thickBot="1">
      <c r="A155" s="99">
        <f>IF($U155&lt;&gt;"",'HPDB FDT-2'!$Q163,"")</f>
        <v/>
      </c>
      <c r="B155" s="99">
        <f>IF($U155&lt;&gt;"",'HPDB FDT-2'!$R163,"")</f>
        <v/>
      </c>
      <c r="C155" s="99">
        <f>IF($U155&lt;&gt;"",'HPDB FDT-2'!$S163,"")</f>
        <v/>
      </c>
      <c r="D155" s="115">
        <f>IF($U155&lt;&gt;"",'HPDB FDT-2'!$T163,"")</f>
        <v/>
      </c>
      <c r="E155" s="99">
        <f>IF($U155&lt;&gt;"","FTTH","")</f>
        <v/>
      </c>
      <c r="F155" s="115">
        <f>IF($U155&lt;&gt;"",'HPDB FDT-2'!$V163,"")</f>
        <v/>
      </c>
      <c r="G155" s="99">
        <f>IF($U155&lt;&gt;"","General Retail","")</f>
        <v/>
      </c>
      <c r="H155" s="99">
        <f>IF($U155&lt;&gt;"",'CLUSTER FDT-2'!$A$2,"")</f>
        <v/>
      </c>
      <c r="J155" s="99">
        <f>IF($U155&lt;&gt;"",'CLUSTER FDT-2'!$A$2,"")</f>
        <v/>
      </c>
      <c r="K155" s="99">
        <f>IF($U155&lt;&gt;"",'CLUSTER FDT-2'!$A$2,"")</f>
        <v/>
      </c>
      <c r="L155" s="99">
        <f>IF($U155&lt;&gt;"",'HPDB FDT-2'!$AA163,"")</f>
        <v/>
      </c>
      <c r="M155" s="99">
        <f>IF($U155&lt;&gt;"",'HPDB FDT-2'!$AB163,"")</f>
        <v/>
      </c>
      <c r="N155" s="113">
        <f>IF($U155&lt;&gt;"",'HPDB FDT-2'!$AC163,"")</f>
        <v/>
      </c>
      <c r="O155" s="99">
        <f>IF('HPDB FDT-2'!$AD163="","",'HPDB FDT-2'!$AD163)</f>
        <v/>
      </c>
      <c r="T155" s="99">
        <f>IF('HPDB FDT-2'!$AI163="","",'HPDB FDT-2'!$AI163)</f>
        <v/>
      </c>
      <c r="U155" s="99">
        <f>IF('HPDB FDT-2'!$AJ163="","",'HPDB FDT-2'!$AJ163)</f>
        <v/>
      </c>
      <c r="V155" s="113">
        <f>IF($U155&lt;&gt;"","Single Dwelling Unit","")</f>
        <v/>
      </c>
      <c r="AB155" s="113">
        <f>IF($U155&lt;&gt;"","RFS","")</f>
        <v/>
      </c>
      <c r="AC155" s="120">
        <f>IF($U155&lt;&gt;"",'HPDB FDT-2'!$Q$3,"")</f>
        <v/>
      </c>
      <c r="AD155" s="112">
        <f>IF($U155&lt;&gt;"",'HPDB FDT-2'!$Q$4,"")</f>
        <v/>
      </c>
      <c r="AE155" s="99">
        <f>IF($U155&lt;&gt;"",'HPDB FDT-2'!$C$6,"")</f>
        <v/>
      </c>
      <c r="AF155" s="120">
        <f>IF($U155&lt;&gt;"",'HPDB FDT-2'!$AT163,"")</f>
        <v/>
      </c>
      <c r="AG155" s="100">
        <f>IF($A155&lt;&gt;"",'CLUSTER FDT-2'!$H$2,"")</f>
        <v/>
      </c>
      <c r="AH155" s="99">
        <f>IF('HPDB FDT-2'!$AV163="","",'HPDB FDT-2'!$AV163)</f>
        <v/>
      </c>
      <c r="AI155" s="99">
        <f>IF('HPDB FDT-2'!$AW163="","",'HPDB FDT-2'!$AW163)</f>
        <v/>
      </c>
      <c r="AK155" s="113">
        <f>IF($U155&lt;&gt;"",'HPDB FDT-2'!$AX163,"")</f>
        <v/>
      </c>
      <c r="AL155" s="113">
        <f>IF($U155&lt;&gt;"",'HPDB FDT-2'!$AY163,"")</f>
        <v/>
      </c>
      <c r="AM155" s="113">
        <f>IF($U155&lt;&gt;"",'HPDB FDT-2'!$AZ163,"")</f>
        <v/>
      </c>
      <c r="AN155" s="113">
        <f>IF($U155&lt;&gt;"",'HPDB FDT-2'!$BA163,"")</f>
        <v/>
      </c>
      <c r="AO155" s="113">
        <f>IF($U155&lt;&gt;"",'HPDB FDT-2'!$BB163,"")</f>
        <v/>
      </c>
      <c r="AP155" s="113">
        <f>IF($U155&lt;&gt;"","RFS","")</f>
        <v/>
      </c>
      <c r="AR155" s="113">
        <f>IF($U155&lt;&gt;"","31","")</f>
        <v/>
      </c>
      <c r="AS155" s="113">
        <f>IF($U155&lt;&gt;"","FALSE","")</f>
        <v/>
      </c>
      <c r="AT155" s="113">
        <f>IF($U155&lt;&gt;"","TRUE","")</f>
        <v/>
      </c>
    </row>
    <row r="156" thickBot="1">
      <c r="A156" s="99">
        <f>IF($U156&lt;&gt;"",'HPDB FDT-2'!$Q164,"")</f>
        <v/>
      </c>
      <c r="B156" s="99">
        <f>IF($U156&lt;&gt;"",'HPDB FDT-2'!$R164,"")</f>
        <v/>
      </c>
      <c r="C156" s="99">
        <f>IF($U156&lt;&gt;"",'HPDB FDT-2'!$S164,"")</f>
        <v/>
      </c>
      <c r="D156" s="115">
        <f>IF($U156&lt;&gt;"",'HPDB FDT-2'!$T164,"")</f>
        <v/>
      </c>
      <c r="E156" s="99">
        <f>IF($U156&lt;&gt;"","FTTH","")</f>
        <v/>
      </c>
      <c r="F156" s="115">
        <f>IF($U156&lt;&gt;"",'HPDB FDT-2'!$V164,"")</f>
        <v/>
      </c>
      <c r="G156" s="99">
        <f>IF($U156&lt;&gt;"","General Retail","")</f>
        <v/>
      </c>
      <c r="H156" s="99">
        <f>IF($U156&lt;&gt;"",'CLUSTER FDT-2'!$A$2,"")</f>
        <v/>
      </c>
      <c r="J156" s="99">
        <f>IF($U156&lt;&gt;"",'CLUSTER FDT-2'!$A$2,"")</f>
        <v/>
      </c>
      <c r="K156" s="99">
        <f>IF($U156&lt;&gt;"",'CLUSTER FDT-2'!$A$2,"")</f>
        <v/>
      </c>
      <c r="L156" s="99">
        <f>IF($U156&lt;&gt;"",'HPDB FDT-2'!$AA164,"")</f>
        <v/>
      </c>
      <c r="M156" s="99">
        <f>IF($U156&lt;&gt;"",'HPDB FDT-2'!$AB164,"")</f>
        <v/>
      </c>
      <c r="N156" s="113">
        <f>IF($U156&lt;&gt;"",'HPDB FDT-2'!$AC164,"")</f>
        <v/>
      </c>
      <c r="O156" s="99">
        <f>IF('HPDB FDT-2'!$AD164="","",'HPDB FDT-2'!$AD164)</f>
        <v/>
      </c>
      <c r="T156" s="99">
        <f>IF('HPDB FDT-2'!$AI164="","",'HPDB FDT-2'!$AI164)</f>
        <v/>
      </c>
      <c r="U156" s="99">
        <f>IF('HPDB FDT-2'!$AJ164="","",'HPDB FDT-2'!$AJ164)</f>
        <v/>
      </c>
      <c r="V156" s="113">
        <f>IF($U156&lt;&gt;"","Single Dwelling Unit","")</f>
        <v/>
      </c>
      <c r="AB156" s="113">
        <f>IF($U156&lt;&gt;"","RFS","")</f>
        <v/>
      </c>
      <c r="AC156" s="120">
        <f>IF($U156&lt;&gt;"",'HPDB FDT-2'!$Q$3,"")</f>
        <v/>
      </c>
      <c r="AD156" s="112">
        <f>IF($U156&lt;&gt;"",'HPDB FDT-2'!$Q$4,"")</f>
        <v/>
      </c>
      <c r="AE156" s="99">
        <f>IF($U156&lt;&gt;"",'HPDB FDT-2'!$C$6,"")</f>
        <v/>
      </c>
      <c r="AF156" s="120">
        <f>IF($U156&lt;&gt;"",'HPDB FDT-2'!$AT164,"")</f>
        <v/>
      </c>
      <c r="AG156" s="100">
        <f>IF($A156&lt;&gt;"",'CLUSTER FDT-2'!$H$2,"")</f>
        <v/>
      </c>
      <c r="AH156" s="99">
        <f>IF('HPDB FDT-2'!$AV164="","",'HPDB FDT-2'!$AV164)</f>
        <v/>
      </c>
      <c r="AI156" s="99">
        <f>IF('HPDB FDT-2'!$AW164="","",'HPDB FDT-2'!$AW164)</f>
        <v/>
      </c>
      <c r="AK156" s="113">
        <f>IF($U156&lt;&gt;"",'HPDB FDT-2'!$AX164,"")</f>
        <v/>
      </c>
      <c r="AL156" s="113">
        <f>IF($U156&lt;&gt;"",'HPDB FDT-2'!$AY164,"")</f>
        <v/>
      </c>
      <c r="AM156" s="113">
        <f>IF($U156&lt;&gt;"",'HPDB FDT-2'!$AZ164,"")</f>
        <v/>
      </c>
      <c r="AN156" s="113">
        <f>IF($U156&lt;&gt;"",'HPDB FDT-2'!$BA164,"")</f>
        <v/>
      </c>
      <c r="AO156" s="113">
        <f>IF($U156&lt;&gt;"",'HPDB FDT-2'!$BB164,"")</f>
        <v/>
      </c>
      <c r="AP156" s="113">
        <f>IF($U156&lt;&gt;"","RFS","")</f>
        <v/>
      </c>
      <c r="AR156" s="113">
        <f>IF($U156&lt;&gt;"","31","")</f>
        <v/>
      </c>
      <c r="AS156" s="113">
        <f>IF($U156&lt;&gt;"","FALSE","")</f>
        <v/>
      </c>
      <c r="AT156" s="113">
        <f>IF($U156&lt;&gt;"","TRUE","")</f>
        <v/>
      </c>
    </row>
    <row r="157" thickBot="1">
      <c r="A157" s="99">
        <f>IF($U157&lt;&gt;"",'HPDB FDT-2'!$Q165,"")</f>
        <v/>
      </c>
      <c r="B157" s="99">
        <f>IF($U157&lt;&gt;"",'HPDB FDT-2'!$R165,"")</f>
        <v/>
      </c>
      <c r="C157" s="99">
        <f>IF($U157&lt;&gt;"",'HPDB FDT-2'!$S165,"")</f>
        <v/>
      </c>
      <c r="D157" s="115">
        <f>IF($U157&lt;&gt;"",'HPDB FDT-2'!$T165,"")</f>
        <v/>
      </c>
      <c r="E157" s="99">
        <f>IF($U157&lt;&gt;"","FTTH","")</f>
        <v/>
      </c>
      <c r="F157" s="115">
        <f>IF($U157&lt;&gt;"",'HPDB FDT-2'!$V165,"")</f>
        <v/>
      </c>
      <c r="G157" s="99">
        <f>IF($U157&lt;&gt;"","General Retail","")</f>
        <v/>
      </c>
      <c r="H157" s="99">
        <f>IF($U157&lt;&gt;"",'CLUSTER FDT-2'!$A$2,"")</f>
        <v/>
      </c>
      <c r="J157" s="99">
        <f>IF($U157&lt;&gt;"",'CLUSTER FDT-2'!$A$2,"")</f>
        <v/>
      </c>
      <c r="K157" s="99">
        <f>IF($U157&lt;&gt;"",'CLUSTER FDT-2'!$A$2,"")</f>
        <v/>
      </c>
      <c r="L157" s="99">
        <f>IF($U157&lt;&gt;"",'HPDB FDT-2'!$AA165,"")</f>
        <v/>
      </c>
      <c r="M157" s="99">
        <f>IF($U157&lt;&gt;"",'HPDB FDT-2'!$AB165,"")</f>
        <v/>
      </c>
      <c r="N157" s="113">
        <f>IF($U157&lt;&gt;"",'HPDB FDT-2'!$AC165,"")</f>
        <v/>
      </c>
      <c r="O157" s="99">
        <f>IF('HPDB FDT-2'!$AD165="","",'HPDB FDT-2'!$AD165)</f>
        <v/>
      </c>
      <c r="T157" s="99">
        <f>IF('HPDB FDT-2'!$AI165="","",'HPDB FDT-2'!$AI165)</f>
        <v/>
      </c>
      <c r="U157" s="99">
        <f>IF('HPDB FDT-2'!$AJ165="","",'HPDB FDT-2'!$AJ165)</f>
        <v/>
      </c>
      <c r="V157" s="113">
        <f>IF($U157&lt;&gt;"","Single Dwelling Unit","")</f>
        <v/>
      </c>
      <c r="AB157" s="113">
        <f>IF($U157&lt;&gt;"","RFS","")</f>
        <v/>
      </c>
      <c r="AC157" s="120">
        <f>IF($U157&lt;&gt;"",'HPDB FDT-2'!$Q$3,"")</f>
        <v/>
      </c>
      <c r="AD157" s="112">
        <f>IF($U157&lt;&gt;"",'HPDB FDT-2'!$Q$4,"")</f>
        <v/>
      </c>
      <c r="AE157" s="99">
        <f>IF($U157&lt;&gt;"",'HPDB FDT-2'!$C$6,"")</f>
        <v/>
      </c>
      <c r="AF157" s="120">
        <f>IF($U157&lt;&gt;"",'HPDB FDT-2'!$AT165,"")</f>
        <v/>
      </c>
      <c r="AG157" s="100">
        <f>IF($A157&lt;&gt;"",'CLUSTER FDT-2'!$H$2,"")</f>
        <v/>
      </c>
      <c r="AH157" s="99">
        <f>IF('HPDB FDT-2'!$AV165="","",'HPDB FDT-2'!$AV165)</f>
        <v/>
      </c>
      <c r="AI157" s="99">
        <f>IF('HPDB FDT-2'!$AW165="","",'HPDB FDT-2'!$AW165)</f>
        <v/>
      </c>
      <c r="AK157" s="113">
        <f>IF($U157&lt;&gt;"",'HPDB FDT-2'!$AX165,"")</f>
        <v/>
      </c>
      <c r="AL157" s="113">
        <f>IF($U157&lt;&gt;"",'HPDB FDT-2'!$AY165,"")</f>
        <v/>
      </c>
      <c r="AM157" s="113">
        <f>IF($U157&lt;&gt;"",'HPDB FDT-2'!$AZ165,"")</f>
        <v/>
      </c>
      <c r="AN157" s="113">
        <f>IF($U157&lt;&gt;"",'HPDB FDT-2'!$BA165,"")</f>
        <v/>
      </c>
      <c r="AO157" s="113">
        <f>IF($U157&lt;&gt;"",'HPDB FDT-2'!$BB165,"")</f>
        <v/>
      </c>
      <c r="AP157" s="113">
        <f>IF($U157&lt;&gt;"","RFS","")</f>
        <v/>
      </c>
      <c r="AR157" s="113">
        <f>IF($U157&lt;&gt;"","31","")</f>
        <v/>
      </c>
      <c r="AS157" s="113">
        <f>IF($U157&lt;&gt;"","FALSE","")</f>
        <v/>
      </c>
      <c r="AT157" s="113">
        <f>IF($U157&lt;&gt;"","TRUE","")</f>
        <v/>
      </c>
    </row>
    <row r="158" thickBot="1">
      <c r="A158" s="99">
        <f>IF($U158&lt;&gt;"",'HPDB FDT-2'!$Q166,"")</f>
        <v/>
      </c>
      <c r="B158" s="99">
        <f>IF($U158&lt;&gt;"",'HPDB FDT-2'!$R166,"")</f>
        <v/>
      </c>
      <c r="C158" s="99">
        <f>IF($U158&lt;&gt;"",'HPDB FDT-2'!$S166,"")</f>
        <v/>
      </c>
      <c r="D158" s="115">
        <f>IF($U158&lt;&gt;"",'HPDB FDT-2'!$T166,"")</f>
        <v/>
      </c>
      <c r="E158" s="99">
        <f>IF($U158&lt;&gt;"","FTTH","")</f>
        <v/>
      </c>
      <c r="F158" s="115">
        <f>IF($U158&lt;&gt;"",'HPDB FDT-2'!$V166,"")</f>
        <v/>
      </c>
      <c r="G158" s="99">
        <f>IF($U158&lt;&gt;"","General Retail","")</f>
        <v/>
      </c>
      <c r="H158" s="99">
        <f>IF($U158&lt;&gt;"",'CLUSTER FDT-2'!$A$2,"")</f>
        <v/>
      </c>
      <c r="J158" s="99">
        <f>IF($U158&lt;&gt;"",'CLUSTER FDT-2'!$A$2,"")</f>
        <v/>
      </c>
      <c r="K158" s="99">
        <f>IF($U158&lt;&gt;"",'CLUSTER FDT-2'!$A$2,"")</f>
        <v/>
      </c>
      <c r="L158" s="99">
        <f>IF($U158&lt;&gt;"",'HPDB FDT-2'!$AA166,"")</f>
        <v/>
      </c>
      <c r="M158" s="99">
        <f>IF($U158&lt;&gt;"",'HPDB FDT-2'!$AB166,"")</f>
        <v/>
      </c>
      <c r="N158" s="113">
        <f>IF($U158&lt;&gt;"",'HPDB FDT-2'!$AC166,"")</f>
        <v/>
      </c>
      <c r="O158" s="99">
        <f>IF('HPDB FDT-2'!$AD166="","",'HPDB FDT-2'!$AD166)</f>
        <v/>
      </c>
      <c r="T158" s="99">
        <f>IF('HPDB FDT-2'!$AI166="","",'HPDB FDT-2'!$AI166)</f>
        <v/>
      </c>
      <c r="U158" s="99">
        <f>IF('HPDB FDT-2'!$AJ166="","",'HPDB FDT-2'!$AJ166)</f>
        <v/>
      </c>
      <c r="V158" s="113">
        <f>IF($U158&lt;&gt;"","Single Dwelling Unit","")</f>
        <v/>
      </c>
      <c r="AB158" s="113">
        <f>IF($U158&lt;&gt;"","RFS","")</f>
        <v/>
      </c>
      <c r="AC158" s="120">
        <f>IF($U158&lt;&gt;"",'HPDB FDT-2'!$Q$3,"")</f>
        <v/>
      </c>
      <c r="AD158" s="112">
        <f>IF($U158&lt;&gt;"",'HPDB FDT-2'!$Q$4,"")</f>
        <v/>
      </c>
      <c r="AE158" s="99">
        <f>IF($U158&lt;&gt;"",'HPDB FDT-2'!$C$6,"")</f>
        <v/>
      </c>
      <c r="AF158" s="120">
        <f>IF($U158&lt;&gt;"",'HPDB FDT-2'!$AT166,"")</f>
        <v/>
      </c>
      <c r="AG158" s="100">
        <f>IF($A158&lt;&gt;"",'CLUSTER FDT-2'!$H$2,"")</f>
        <v/>
      </c>
      <c r="AH158" s="99">
        <f>IF('HPDB FDT-2'!$AV166="","",'HPDB FDT-2'!$AV166)</f>
        <v/>
      </c>
      <c r="AI158" s="99">
        <f>IF('HPDB FDT-2'!$AW166="","",'HPDB FDT-2'!$AW166)</f>
        <v/>
      </c>
      <c r="AK158" s="113">
        <f>IF($U158&lt;&gt;"",'HPDB FDT-2'!$AX166,"")</f>
        <v/>
      </c>
      <c r="AL158" s="113">
        <f>IF($U158&lt;&gt;"",'HPDB FDT-2'!$AY166,"")</f>
        <v/>
      </c>
      <c r="AM158" s="113">
        <f>IF($U158&lt;&gt;"",'HPDB FDT-2'!$AZ166,"")</f>
        <v/>
      </c>
      <c r="AN158" s="113">
        <f>IF($U158&lt;&gt;"",'HPDB FDT-2'!$BA166,"")</f>
        <v/>
      </c>
      <c r="AO158" s="113">
        <f>IF($U158&lt;&gt;"",'HPDB FDT-2'!$BB166,"")</f>
        <v/>
      </c>
      <c r="AP158" s="113">
        <f>IF($U158&lt;&gt;"","RFS","")</f>
        <v/>
      </c>
      <c r="AR158" s="113">
        <f>IF($U158&lt;&gt;"","31","")</f>
        <v/>
      </c>
      <c r="AS158" s="113">
        <f>IF($U158&lt;&gt;"","FALSE","")</f>
        <v/>
      </c>
      <c r="AT158" s="113">
        <f>IF($U158&lt;&gt;"","TRUE","")</f>
        <v/>
      </c>
    </row>
    <row r="159" thickBot="1">
      <c r="A159" s="99">
        <f>IF($U159&lt;&gt;"",'HPDB FDT-2'!$Q167,"")</f>
        <v/>
      </c>
      <c r="B159" s="99">
        <f>IF($U159&lt;&gt;"",'HPDB FDT-2'!$R167,"")</f>
        <v/>
      </c>
      <c r="C159" s="99">
        <f>IF($U159&lt;&gt;"",'HPDB FDT-2'!$S167,"")</f>
        <v/>
      </c>
      <c r="D159" s="115">
        <f>IF($U159&lt;&gt;"",'HPDB FDT-2'!$T167,"")</f>
        <v/>
      </c>
      <c r="E159" s="99">
        <f>IF($U159&lt;&gt;"","FTTH","")</f>
        <v/>
      </c>
      <c r="F159" s="115">
        <f>IF($U159&lt;&gt;"",'HPDB FDT-2'!$V167,"")</f>
        <v/>
      </c>
      <c r="G159" s="99">
        <f>IF($U159&lt;&gt;"","General Retail","")</f>
        <v/>
      </c>
      <c r="H159" s="99">
        <f>IF($U159&lt;&gt;"",'CLUSTER FDT-2'!$A$2,"")</f>
        <v/>
      </c>
      <c r="J159" s="99">
        <f>IF($U159&lt;&gt;"",'CLUSTER FDT-2'!$A$2,"")</f>
        <v/>
      </c>
      <c r="K159" s="99">
        <f>IF($U159&lt;&gt;"",'CLUSTER FDT-2'!$A$2,"")</f>
        <v/>
      </c>
      <c r="L159" s="99">
        <f>IF($U159&lt;&gt;"",'HPDB FDT-2'!$AA167,"")</f>
        <v/>
      </c>
      <c r="M159" s="99">
        <f>IF($U159&lt;&gt;"",'HPDB FDT-2'!$AB167,"")</f>
        <v/>
      </c>
      <c r="N159" s="113">
        <f>IF($U159&lt;&gt;"",'HPDB FDT-2'!$AC167,"")</f>
        <v/>
      </c>
      <c r="O159" s="99">
        <f>IF('HPDB FDT-2'!$AD167="","",'HPDB FDT-2'!$AD167)</f>
        <v/>
      </c>
      <c r="T159" s="99">
        <f>IF('HPDB FDT-2'!$AI167="","",'HPDB FDT-2'!$AI167)</f>
        <v/>
      </c>
      <c r="U159" s="99">
        <f>IF('HPDB FDT-2'!$AJ167="","",'HPDB FDT-2'!$AJ167)</f>
        <v/>
      </c>
      <c r="V159" s="113">
        <f>IF($U159&lt;&gt;"","Single Dwelling Unit","")</f>
        <v/>
      </c>
      <c r="AB159" s="113">
        <f>IF($U159&lt;&gt;"","RFS","")</f>
        <v/>
      </c>
      <c r="AC159" s="120">
        <f>IF($U159&lt;&gt;"",'HPDB FDT-2'!$Q$3,"")</f>
        <v/>
      </c>
      <c r="AD159" s="112">
        <f>IF($U159&lt;&gt;"",'HPDB FDT-2'!$Q$4,"")</f>
        <v/>
      </c>
      <c r="AE159" s="99">
        <f>IF($U159&lt;&gt;"",'HPDB FDT-2'!$C$6,"")</f>
        <v/>
      </c>
      <c r="AF159" s="120">
        <f>IF($U159&lt;&gt;"",'HPDB FDT-2'!$AT167,"")</f>
        <v/>
      </c>
      <c r="AG159" s="100">
        <f>IF($A159&lt;&gt;"",'CLUSTER FDT-2'!$H$2,"")</f>
        <v/>
      </c>
      <c r="AH159" s="99">
        <f>IF('HPDB FDT-2'!$AV167="","",'HPDB FDT-2'!$AV167)</f>
        <v/>
      </c>
      <c r="AI159" s="99">
        <f>IF('HPDB FDT-2'!$AW167="","",'HPDB FDT-2'!$AW167)</f>
        <v/>
      </c>
      <c r="AK159" s="113">
        <f>IF($U159&lt;&gt;"",'HPDB FDT-2'!$AX167,"")</f>
        <v/>
      </c>
      <c r="AL159" s="113">
        <f>IF($U159&lt;&gt;"",'HPDB FDT-2'!$AY167,"")</f>
        <v/>
      </c>
      <c r="AM159" s="113">
        <f>IF($U159&lt;&gt;"",'HPDB FDT-2'!$AZ167,"")</f>
        <v/>
      </c>
      <c r="AN159" s="113">
        <f>IF($U159&lt;&gt;"",'HPDB FDT-2'!$BA167,"")</f>
        <v/>
      </c>
      <c r="AO159" s="113">
        <f>IF($U159&lt;&gt;"",'HPDB FDT-2'!$BB167,"")</f>
        <v/>
      </c>
      <c r="AP159" s="113">
        <f>IF($U159&lt;&gt;"","RFS","")</f>
        <v/>
      </c>
      <c r="AR159" s="113">
        <f>IF($U159&lt;&gt;"","31","")</f>
        <v/>
      </c>
      <c r="AS159" s="113">
        <f>IF($U159&lt;&gt;"","FALSE","")</f>
        <v/>
      </c>
      <c r="AT159" s="113">
        <f>IF($U159&lt;&gt;"","TRUE","")</f>
        <v/>
      </c>
    </row>
    <row r="160" thickBot="1">
      <c r="A160" s="99">
        <f>IF($U160&lt;&gt;"",'HPDB FDT-2'!$Q168,"")</f>
        <v/>
      </c>
      <c r="B160" s="99">
        <f>IF($U160&lt;&gt;"",'HPDB FDT-2'!$R168,"")</f>
        <v/>
      </c>
      <c r="C160" s="99">
        <f>IF($U160&lt;&gt;"",'HPDB FDT-2'!$S168,"")</f>
        <v/>
      </c>
      <c r="D160" s="115">
        <f>IF($U160&lt;&gt;"",'HPDB FDT-2'!$T168,"")</f>
        <v/>
      </c>
      <c r="E160" s="99">
        <f>IF($U160&lt;&gt;"","FTTH","")</f>
        <v/>
      </c>
      <c r="F160" s="115">
        <f>IF($U160&lt;&gt;"",'HPDB FDT-2'!$V168,"")</f>
        <v/>
      </c>
      <c r="G160" s="99">
        <f>IF($U160&lt;&gt;"","General Retail","")</f>
        <v/>
      </c>
      <c r="H160" s="99">
        <f>IF($U160&lt;&gt;"",'CLUSTER FDT-2'!$A$2,"")</f>
        <v/>
      </c>
      <c r="J160" s="99">
        <f>IF($U160&lt;&gt;"",'CLUSTER FDT-2'!$A$2,"")</f>
        <v/>
      </c>
      <c r="K160" s="99">
        <f>IF($U160&lt;&gt;"",'CLUSTER FDT-2'!$A$2,"")</f>
        <v/>
      </c>
      <c r="L160" s="99">
        <f>IF($U160&lt;&gt;"",'HPDB FDT-2'!$AA168,"")</f>
        <v/>
      </c>
      <c r="M160" s="99">
        <f>IF($U160&lt;&gt;"",'HPDB FDT-2'!$AB168,"")</f>
        <v/>
      </c>
      <c r="N160" s="113">
        <f>IF($U160&lt;&gt;"",'HPDB FDT-2'!$AC168,"")</f>
        <v/>
      </c>
      <c r="O160" s="99">
        <f>IF('HPDB FDT-2'!$AD168="","",'HPDB FDT-2'!$AD168)</f>
        <v/>
      </c>
      <c r="T160" s="99">
        <f>IF('HPDB FDT-2'!$AI168="","",'HPDB FDT-2'!$AI168)</f>
        <v/>
      </c>
      <c r="U160" s="99">
        <f>IF('HPDB FDT-2'!$AJ168="","",'HPDB FDT-2'!$AJ168)</f>
        <v/>
      </c>
      <c r="V160" s="113">
        <f>IF($U160&lt;&gt;"","Single Dwelling Unit","")</f>
        <v/>
      </c>
      <c r="AB160" s="113">
        <f>IF($U160&lt;&gt;"","RFS","")</f>
        <v/>
      </c>
      <c r="AC160" s="120">
        <f>IF($U160&lt;&gt;"",'HPDB FDT-2'!$Q$3,"")</f>
        <v/>
      </c>
      <c r="AD160" s="112">
        <f>IF($U160&lt;&gt;"",'HPDB FDT-2'!$Q$4,"")</f>
        <v/>
      </c>
      <c r="AE160" s="99">
        <f>IF($U160&lt;&gt;"",'HPDB FDT-2'!$C$6,"")</f>
        <v/>
      </c>
      <c r="AF160" s="120">
        <f>IF($U160&lt;&gt;"",'HPDB FDT-2'!$AT168,"")</f>
        <v/>
      </c>
      <c r="AG160" s="100">
        <f>IF($A160&lt;&gt;"",'CLUSTER FDT-2'!$H$2,"")</f>
        <v/>
      </c>
      <c r="AH160" s="99">
        <f>IF('HPDB FDT-2'!$AV168="","",'HPDB FDT-2'!$AV168)</f>
        <v/>
      </c>
      <c r="AI160" s="99">
        <f>IF('HPDB FDT-2'!$AW168="","",'HPDB FDT-2'!$AW168)</f>
        <v/>
      </c>
      <c r="AK160" s="113">
        <f>IF($U160&lt;&gt;"",'HPDB FDT-2'!$AX168,"")</f>
        <v/>
      </c>
      <c r="AL160" s="113">
        <f>IF($U160&lt;&gt;"",'HPDB FDT-2'!$AY168,"")</f>
        <v/>
      </c>
      <c r="AM160" s="113">
        <f>IF($U160&lt;&gt;"",'HPDB FDT-2'!$AZ168,"")</f>
        <v/>
      </c>
      <c r="AN160" s="113">
        <f>IF($U160&lt;&gt;"",'HPDB FDT-2'!$BA168,"")</f>
        <v/>
      </c>
      <c r="AO160" s="113">
        <f>IF($U160&lt;&gt;"",'HPDB FDT-2'!$BB168,"")</f>
        <v/>
      </c>
      <c r="AP160" s="113">
        <f>IF($U160&lt;&gt;"","RFS","")</f>
        <v/>
      </c>
      <c r="AR160" s="113">
        <f>IF($U160&lt;&gt;"","31","")</f>
        <v/>
      </c>
      <c r="AS160" s="113">
        <f>IF($U160&lt;&gt;"","FALSE","")</f>
        <v/>
      </c>
      <c r="AT160" s="113">
        <f>IF($U160&lt;&gt;"","TRUE","")</f>
        <v/>
      </c>
    </row>
    <row r="161" thickBot="1">
      <c r="A161" s="99">
        <f>IF($U161&lt;&gt;"",'HPDB FDT-2'!$Q169,"")</f>
        <v/>
      </c>
      <c r="B161" s="99">
        <f>IF($U161&lt;&gt;"",'HPDB FDT-2'!$R169,"")</f>
        <v/>
      </c>
      <c r="C161" s="99">
        <f>IF($U161&lt;&gt;"",'HPDB FDT-2'!$S169,"")</f>
        <v/>
      </c>
      <c r="D161" s="115">
        <f>IF($U161&lt;&gt;"",'HPDB FDT-2'!$T169,"")</f>
        <v/>
      </c>
      <c r="E161" s="99">
        <f>IF($U161&lt;&gt;"","FTTH","")</f>
        <v/>
      </c>
      <c r="F161" s="115">
        <f>IF($U161&lt;&gt;"",'HPDB FDT-2'!$V169,"")</f>
        <v/>
      </c>
      <c r="G161" s="99">
        <f>IF($U161&lt;&gt;"","General Retail","")</f>
        <v/>
      </c>
      <c r="H161" s="99">
        <f>IF($U161&lt;&gt;"",'CLUSTER FDT-2'!$A$2,"")</f>
        <v/>
      </c>
      <c r="J161" s="99">
        <f>IF($U161&lt;&gt;"",'CLUSTER FDT-2'!$A$2,"")</f>
        <v/>
      </c>
      <c r="K161" s="99">
        <f>IF($U161&lt;&gt;"",'CLUSTER FDT-2'!$A$2,"")</f>
        <v/>
      </c>
      <c r="L161" s="99">
        <f>IF($U161&lt;&gt;"",'HPDB FDT-2'!$AA169,"")</f>
        <v/>
      </c>
      <c r="M161" s="99">
        <f>IF($U161&lt;&gt;"",'HPDB FDT-2'!$AB169,"")</f>
        <v/>
      </c>
      <c r="N161" s="113">
        <f>IF($U161&lt;&gt;"",'HPDB FDT-2'!$AC169,"")</f>
        <v/>
      </c>
      <c r="O161" s="99">
        <f>IF('HPDB FDT-2'!$AD169="","",'HPDB FDT-2'!$AD169)</f>
        <v/>
      </c>
      <c r="T161" s="99">
        <f>IF('HPDB FDT-2'!$AI169="","",'HPDB FDT-2'!$AI169)</f>
        <v/>
      </c>
      <c r="U161" s="99">
        <f>IF('HPDB FDT-2'!$AJ169="","",'HPDB FDT-2'!$AJ169)</f>
        <v/>
      </c>
      <c r="V161" s="113">
        <f>IF($U161&lt;&gt;"","Single Dwelling Unit","")</f>
        <v/>
      </c>
      <c r="AB161" s="113">
        <f>IF($U161&lt;&gt;"","RFS","")</f>
        <v/>
      </c>
      <c r="AC161" s="120">
        <f>IF($U161&lt;&gt;"",'HPDB FDT-2'!$Q$3,"")</f>
        <v/>
      </c>
      <c r="AD161" s="112">
        <f>IF($U161&lt;&gt;"",'HPDB FDT-2'!$Q$4,"")</f>
        <v/>
      </c>
      <c r="AE161" s="99">
        <f>IF($U161&lt;&gt;"",'HPDB FDT-2'!$C$6,"")</f>
        <v/>
      </c>
      <c r="AF161" s="120">
        <f>IF($U161&lt;&gt;"",'HPDB FDT-2'!$AT169,"")</f>
        <v/>
      </c>
      <c r="AG161" s="100">
        <f>IF($A161&lt;&gt;"",'CLUSTER FDT-2'!$H$2,"")</f>
        <v/>
      </c>
      <c r="AH161" s="99">
        <f>IF('HPDB FDT-2'!$AV169="","",'HPDB FDT-2'!$AV169)</f>
        <v/>
      </c>
      <c r="AI161" s="99">
        <f>IF('HPDB FDT-2'!$AW169="","",'HPDB FDT-2'!$AW169)</f>
        <v/>
      </c>
      <c r="AK161" s="113">
        <f>IF($U161&lt;&gt;"",'HPDB FDT-2'!$AX169,"")</f>
        <v/>
      </c>
      <c r="AL161" s="113">
        <f>IF($U161&lt;&gt;"",'HPDB FDT-2'!$AY169,"")</f>
        <v/>
      </c>
      <c r="AM161" s="113">
        <f>IF($U161&lt;&gt;"",'HPDB FDT-2'!$AZ169,"")</f>
        <v/>
      </c>
      <c r="AN161" s="113">
        <f>IF($U161&lt;&gt;"",'HPDB FDT-2'!$BA169,"")</f>
        <v/>
      </c>
      <c r="AO161" s="113">
        <f>IF($U161&lt;&gt;"",'HPDB FDT-2'!$BB169,"")</f>
        <v/>
      </c>
      <c r="AP161" s="113">
        <f>IF($U161&lt;&gt;"","RFS","")</f>
        <v/>
      </c>
      <c r="AR161" s="113">
        <f>IF($U161&lt;&gt;"","31","")</f>
        <v/>
      </c>
      <c r="AS161" s="113">
        <f>IF($U161&lt;&gt;"","FALSE","")</f>
        <v/>
      </c>
      <c r="AT161" s="113">
        <f>IF($U161&lt;&gt;"","TRUE","")</f>
        <v/>
      </c>
    </row>
    <row r="162" thickBot="1">
      <c r="A162" s="99">
        <f>IF($U162&lt;&gt;"",'HPDB FDT-2'!$Q170,"")</f>
        <v/>
      </c>
      <c r="B162" s="99">
        <f>IF($U162&lt;&gt;"",'HPDB FDT-2'!$R170,"")</f>
        <v/>
      </c>
      <c r="C162" s="99">
        <f>IF($U162&lt;&gt;"",'HPDB FDT-2'!$S170,"")</f>
        <v/>
      </c>
      <c r="D162" s="115">
        <f>IF($U162&lt;&gt;"",'HPDB FDT-2'!$T170,"")</f>
        <v/>
      </c>
      <c r="E162" s="99">
        <f>IF($U162&lt;&gt;"","FTTH","")</f>
        <v/>
      </c>
      <c r="F162" s="115">
        <f>IF($U162&lt;&gt;"",'HPDB FDT-2'!$V170,"")</f>
        <v/>
      </c>
      <c r="G162" s="99">
        <f>IF($U162&lt;&gt;"","General Retail","")</f>
        <v/>
      </c>
      <c r="H162" s="99">
        <f>IF($U162&lt;&gt;"",'CLUSTER FDT-2'!$A$2,"")</f>
        <v/>
      </c>
      <c r="J162" s="99">
        <f>IF($U162&lt;&gt;"",'CLUSTER FDT-2'!$A$2,"")</f>
        <v/>
      </c>
      <c r="K162" s="99">
        <f>IF($U162&lt;&gt;"",'CLUSTER FDT-2'!$A$2,"")</f>
        <v/>
      </c>
      <c r="L162" s="99">
        <f>IF($U162&lt;&gt;"",'HPDB FDT-2'!$AA170,"")</f>
        <v/>
      </c>
      <c r="M162" s="99">
        <f>IF($U162&lt;&gt;"",'HPDB FDT-2'!$AB170,"")</f>
        <v/>
      </c>
      <c r="N162" s="113">
        <f>IF($U162&lt;&gt;"",'HPDB FDT-2'!$AC170,"")</f>
        <v/>
      </c>
      <c r="O162" s="99">
        <f>IF('HPDB FDT-2'!$AD170="","",'HPDB FDT-2'!$AD170)</f>
        <v/>
      </c>
      <c r="T162" s="99">
        <f>IF('HPDB FDT-2'!$AI170="","",'HPDB FDT-2'!$AI170)</f>
        <v/>
      </c>
      <c r="U162" s="99">
        <f>IF('HPDB FDT-2'!$AJ170="","",'HPDB FDT-2'!$AJ170)</f>
        <v/>
      </c>
      <c r="V162" s="113">
        <f>IF($U162&lt;&gt;"","Single Dwelling Unit","")</f>
        <v/>
      </c>
      <c r="AB162" s="113">
        <f>IF($U162&lt;&gt;"","RFS","")</f>
        <v/>
      </c>
      <c r="AC162" s="120">
        <f>IF($U162&lt;&gt;"",'HPDB FDT-2'!$Q$3,"")</f>
        <v/>
      </c>
      <c r="AD162" s="112">
        <f>IF($U162&lt;&gt;"",'HPDB FDT-2'!$Q$4,"")</f>
        <v/>
      </c>
      <c r="AE162" s="99">
        <f>IF($U162&lt;&gt;"",'HPDB FDT-2'!$C$6,"")</f>
        <v/>
      </c>
      <c r="AF162" s="120">
        <f>IF($U162&lt;&gt;"",'HPDB FDT-2'!$AT170,"")</f>
        <v/>
      </c>
      <c r="AG162" s="100">
        <f>IF($A162&lt;&gt;"",'CLUSTER FDT-2'!$H$2,"")</f>
        <v/>
      </c>
      <c r="AH162" s="99">
        <f>IF('HPDB FDT-2'!$AV170="","",'HPDB FDT-2'!$AV170)</f>
        <v/>
      </c>
      <c r="AI162" s="99">
        <f>IF('HPDB FDT-2'!$AW170="","",'HPDB FDT-2'!$AW170)</f>
        <v/>
      </c>
      <c r="AK162" s="113">
        <f>IF($U162&lt;&gt;"",'HPDB FDT-2'!$AX170,"")</f>
        <v/>
      </c>
      <c r="AL162" s="113">
        <f>IF($U162&lt;&gt;"",'HPDB FDT-2'!$AY170,"")</f>
        <v/>
      </c>
      <c r="AM162" s="113">
        <f>IF($U162&lt;&gt;"",'HPDB FDT-2'!$AZ170,"")</f>
        <v/>
      </c>
      <c r="AN162" s="113">
        <f>IF($U162&lt;&gt;"",'HPDB FDT-2'!$BA170,"")</f>
        <v/>
      </c>
      <c r="AO162" s="113">
        <f>IF($U162&lt;&gt;"",'HPDB FDT-2'!$BB170,"")</f>
        <v/>
      </c>
      <c r="AP162" s="113">
        <f>IF($U162&lt;&gt;"","RFS","")</f>
        <v/>
      </c>
      <c r="AR162" s="113">
        <f>IF($U162&lt;&gt;"","31","")</f>
        <v/>
      </c>
      <c r="AS162" s="113">
        <f>IF($U162&lt;&gt;"","FALSE","")</f>
        <v/>
      </c>
      <c r="AT162" s="113">
        <f>IF($U162&lt;&gt;"","TRUE","")</f>
        <v/>
      </c>
    </row>
    <row r="163" thickBot="1">
      <c r="A163" s="99">
        <f>IF($U163&lt;&gt;"",'HPDB FDT-2'!$Q171,"")</f>
        <v/>
      </c>
      <c r="B163" s="99">
        <f>IF($U163&lt;&gt;"",'HPDB FDT-2'!$R171,"")</f>
        <v/>
      </c>
      <c r="C163" s="99">
        <f>IF($U163&lt;&gt;"",'HPDB FDT-2'!$S171,"")</f>
        <v/>
      </c>
      <c r="D163" s="115">
        <f>IF($U163&lt;&gt;"",'HPDB FDT-2'!$T171,"")</f>
        <v/>
      </c>
      <c r="E163" s="99">
        <f>IF($U163&lt;&gt;"","FTTH","")</f>
        <v/>
      </c>
      <c r="F163" s="115">
        <f>IF($U163&lt;&gt;"",'HPDB FDT-2'!$V171,"")</f>
        <v/>
      </c>
      <c r="G163" s="99">
        <f>IF($U163&lt;&gt;"","General Retail","")</f>
        <v/>
      </c>
      <c r="H163" s="99">
        <f>IF($U163&lt;&gt;"",'CLUSTER FDT-2'!$A$2,"")</f>
        <v/>
      </c>
      <c r="J163" s="99">
        <f>IF($U163&lt;&gt;"",'CLUSTER FDT-2'!$A$2,"")</f>
        <v/>
      </c>
      <c r="K163" s="99">
        <f>IF($U163&lt;&gt;"",'CLUSTER FDT-2'!$A$2,"")</f>
        <v/>
      </c>
      <c r="L163" s="99">
        <f>IF($U163&lt;&gt;"",'HPDB FDT-2'!$AA171,"")</f>
        <v/>
      </c>
      <c r="M163" s="99">
        <f>IF($U163&lt;&gt;"",'HPDB FDT-2'!$AB171,"")</f>
        <v/>
      </c>
      <c r="N163" s="113">
        <f>IF($U163&lt;&gt;"",'HPDB FDT-2'!$AC171,"")</f>
        <v/>
      </c>
      <c r="O163" s="99">
        <f>IF('HPDB FDT-2'!$AD171="","",'HPDB FDT-2'!$AD171)</f>
        <v/>
      </c>
      <c r="T163" s="99">
        <f>IF('HPDB FDT-2'!$AI171="","",'HPDB FDT-2'!$AI171)</f>
        <v/>
      </c>
      <c r="U163" s="99">
        <f>IF('HPDB FDT-2'!$AJ171="","",'HPDB FDT-2'!$AJ171)</f>
        <v/>
      </c>
      <c r="V163" s="113">
        <f>IF($U163&lt;&gt;"","Single Dwelling Unit","")</f>
        <v/>
      </c>
      <c r="AB163" s="113">
        <f>IF($U163&lt;&gt;"","RFS","")</f>
        <v/>
      </c>
      <c r="AC163" s="120">
        <f>IF($U163&lt;&gt;"",'HPDB FDT-2'!$Q$3,"")</f>
        <v/>
      </c>
      <c r="AD163" s="112">
        <f>IF($U163&lt;&gt;"",'HPDB FDT-2'!$Q$4,"")</f>
        <v/>
      </c>
      <c r="AE163" s="99">
        <f>IF($U163&lt;&gt;"",'HPDB FDT-2'!$C$6,"")</f>
        <v/>
      </c>
      <c r="AF163" s="120">
        <f>IF($U163&lt;&gt;"",'HPDB FDT-2'!$AT171,"")</f>
        <v/>
      </c>
      <c r="AG163" s="100">
        <f>IF($A163&lt;&gt;"",'CLUSTER FDT-2'!$H$2,"")</f>
        <v/>
      </c>
      <c r="AH163" s="99">
        <f>IF('HPDB FDT-2'!$AV171="","",'HPDB FDT-2'!$AV171)</f>
        <v/>
      </c>
      <c r="AI163" s="99">
        <f>IF('HPDB FDT-2'!$AW171="","",'HPDB FDT-2'!$AW171)</f>
        <v/>
      </c>
      <c r="AK163" s="113">
        <f>IF($U163&lt;&gt;"",'HPDB FDT-2'!$AX171,"")</f>
        <v/>
      </c>
      <c r="AL163" s="113">
        <f>IF($U163&lt;&gt;"",'HPDB FDT-2'!$AY171,"")</f>
        <v/>
      </c>
      <c r="AM163" s="113">
        <f>IF($U163&lt;&gt;"",'HPDB FDT-2'!$AZ171,"")</f>
        <v/>
      </c>
      <c r="AN163" s="113">
        <f>IF($U163&lt;&gt;"",'HPDB FDT-2'!$BA171,"")</f>
        <v/>
      </c>
      <c r="AO163" s="113">
        <f>IF($U163&lt;&gt;"",'HPDB FDT-2'!$BB171,"")</f>
        <v/>
      </c>
      <c r="AP163" s="113">
        <f>IF($U163&lt;&gt;"","RFS","")</f>
        <v/>
      </c>
      <c r="AR163" s="113">
        <f>IF($U163&lt;&gt;"","31","")</f>
        <v/>
      </c>
      <c r="AS163" s="113">
        <f>IF($U163&lt;&gt;"","FALSE","")</f>
        <v/>
      </c>
      <c r="AT163" s="113">
        <f>IF($U163&lt;&gt;"","TRUE","")</f>
        <v/>
      </c>
    </row>
    <row r="164" thickBot="1">
      <c r="A164" s="99">
        <f>IF($U164&lt;&gt;"",'HPDB FDT-2'!$Q172,"")</f>
        <v/>
      </c>
      <c r="B164" s="99">
        <f>IF($U164&lt;&gt;"",'HPDB FDT-2'!$R172,"")</f>
        <v/>
      </c>
      <c r="C164" s="99">
        <f>IF($U164&lt;&gt;"",'HPDB FDT-2'!$S172,"")</f>
        <v/>
      </c>
      <c r="D164" s="115">
        <f>IF($U164&lt;&gt;"",'HPDB FDT-2'!$T172,"")</f>
        <v/>
      </c>
      <c r="E164" s="99">
        <f>IF($U164&lt;&gt;"","FTTH","")</f>
        <v/>
      </c>
      <c r="F164" s="115">
        <f>IF($U164&lt;&gt;"",'HPDB FDT-2'!$V172,"")</f>
        <v/>
      </c>
      <c r="G164" s="99">
        <f>IF($U164&lt;&gt;"","General Retail","")</f>
        <v/>
      </c>
      <c r="H164" s="99">
        <f>IF($U164&lt;&gt;"",'CLUSTER FDT-2'!$A$2,"")</f>
        <v/>
      </c>
      <c r="J164" s="99">
        <f>IF($U164&lt;&gt;"",'CLUSTER FDT-2'!$A$2,"")</f>
        <v/>
      </c>
      <c r="K164" s="99">
        <f>IF($U164&lt;&gt;"",'CLUSTER FDT-2'!$A$2,"")</f>
        <v/>
      </c>
      <c r="L164" s="99">
        <f>IF($U164&lt;&gt;"",'HPDB FDT-2'!$AA172,"")</f>
        <v/>
      </c>
      <c r="M164" s="99">
        <f>IF($U164&lt;&gt;"",'HPDB FDT-2'!$AB172,"")</f>
        <v/>
      </c>
      <c r="N164" s="113">
        <f>IF($U164&lt;&gt;"",'HPDB FDT-2'!$AC172,"")</f>
        <v/>
      </c>
      <c r="O164" s="99">
        <f>IF('HPDB FDT-2'!$AD172="","",'HPDB FDT-2'!$AD172)</f>
        <v/>
      </c>
      <c r="T164" s="99">
        <f>IF('HPDB FDT-2'!$AI172="","",'HPDB FDT-2'!$AI172)</f>
        <v/>
      </c>
      <c r="U164" s="99">
        <f>IF('HPDB FDT-2'!$AJ172="","",'HPDB FDT-2'!$AJ172)</f>
        <v/>
      </c>
      <c r="V164" s="113">
        <f>IF($U164&lt;&gt;"","Single Dwelling Unit","")</f>
        <v/>
      </c>
      <c r="AB164" s="113">
        <f>IF($U164&lt;&gt;"","RFS","")</f>
        <v/>
      </c>
      <c r="AC164" s="120">
        <f>IF($U164&lt;&gt;"",'HPDB FDT-2'!$Q$3,"")</f>
        <v/>
      </c>
      <c r="AD164" s="112">
        <f>IF($U164&lt;&gt;"",'HPDB FDT-2'!$Q$4,"")</f>
        <v/>
      </c>
      <c r="AE164" s="99">
        <f>IF($U164&lt;&gt;"",'HPDB FDT-2'!$C$6,"")</f>
        <v/>
      </c>
      <c r="AF164" s="120">
        <f>IF($U164&lt;&gt;"",'HPDB FDT-2'!$AT172,"")</f>
        <v/>
      </c>
      <c r="AG164" s="100">
        <f>IF($A164&lt;&gt;"",'CLUSTER FDT-2'!$H$2,"")</f>
        <v/>
      </c>
      <c r="AH164" s="99">
        <f>IF('HPDB FDT-2'!$AV172="","",'HPDB FDT-2'!$AV172)</f>
        <v/>
      </c>
      <c r="AI164" s="99">
        <f>IF('HPDB FDT-2'!$AW172="","",'HPDB FDT-2'!$AW172)</f>
        <v/>
      </c>
      <c r="AK164" s="113">
        <f>IF($U164&lt;&gt;"",'HPDB FDT-2'!$AX172,"")</f>
        <v/>
      </c>
      <c r="AL164" s="113">
        <f>IF($U164&lt;&gt;"",'HPDB FDT-2'!$AY172,"")</f>
        <v/>
      </c>
      <c r="AM164" s="113">
        <f>IF($U164&lt;&gt;"",'HPDB FDT-2'!$AZ172,"")</f>
        <v/>
      </c>
      <c r="AN164" s="113">
        <f>IF($U164&lt;&gt;"",'HPDB FDT-2'!$BA172,"")</f>
        <v/>
      </c>
      <c r="AO164" s="113">
        <f>IF($U164&lt;&gt;"",'HPDB FDT-2'!$BB172,"")</f>
        <v/>
      </c>
      <c r="AP164" s="113">
        <f>IF($U164&lt;&gt;"","RFS","")</f>
        <v/>
      </c>
      <c r="AR164" s="113">
        <f>IF($U164&lt;&gt;"","31","")</f>
        <v/>
      </c>
      <c r="AS164" s="113">
        <f>IF($U164&lt;&gt;"","FALSE","")</f>
        <v/>
      </c>
      <c r="AT164" s="113">
        <f>IF($U164&lt;&gt;"","TRUE","")</f>
        <v/>
      </c>
    </row>
    <row r="165" thickBot="1">
      <c r="A165" s="99">
        <f>IF($U165&lt;&gt;"",'HPDB FDT-2'!$Q173,"")</f>
        <v/>
      </c>
      <c r="B165" s="99">
        <f>IF($U165&lt;&gt;"",'HPDB FDT-2'!$R173,"")</f>
        <v/>
      </c>
      <c r="C165" s="99">
        <f>IF($U165&lt;&gt;"",'HPDB FDT-2'!$S173,"")</f>
        <v/>
      </c>
      <c r="D165" s="115">
        <f>IF($U165&lt;&gt;"",'HPDB FDT-2'!$T173,"")</f>
        <v/>
      </c>
      <c r="E165" s="99">
        <f>IF($U165&lt;&gt;"","FTTH","")</f>
        <v/>
      </c>
      <c r="F165" s="115">
        <f>IF($U165&lt;&gt;"",'HPDB FDT-2'!$V173,"")</f>
        <v/>
      </c>
      <c r="G165" s="99">
        <f>IF($U165&lt;&gt;"","General Retail","")</f>
        <v/>
      </c>
      <c r="H165" s="99">
        <f>IF($U165&lt;&gt;"",'CLUSTER FDT-2'!$A$2,"")</f>
        <v/>
      </c>
      <c r="J165" s="99">
        <f>IF($U165&lt;&gt;"",'CLUSTER FDT-2'!$A$2,"")</f>
        <v/>
      </c>
      <c r="K165" s="99">
        <f>IF($U165&lt;&gt;"",'CLUSTER FDT-2'!$A$2,"")</f>
        <v/>
      </c>
      <c r="L165" s="99">
        <f>IF($U165&lt;&gt;"",'HPDB FDT-2'!$AA173,"")</f>
        <v/>
      </c>
      <c r="M165" s="99">
        <f>IF($U165&lt;&gt;"",'HPDB FDT-2'!$AB173,"")</f>
        <v/>
      </c>
      <c r="N165" s="113">
        <f>IF($U165&lt;&gt;"",'HPDB FDT-2'!$AC173,"")</f>
        <v/>
      </c>
      <c r="O165" s="99">
        <f>IF('HPDB FDT-2'!$AD173="","",'HPDB FDT-2'!$AD173)</f>
        <v/>
      </c>
      <c r="T165" s="99">
        <f>IF('HPDB FDT-2'!$AI173="","",'HPDB FDT-2'!$AI173)</f>
        <v/>
      </c>
      <c r="U165" s="99">
        <f>IF('HPDB FDT-2'!$AJ173="","",'HPDB FDT-2'!$AJ173)</f>
        <v/>
      </c>
      <c r="V165" s="113">
        <f>IF($U165&lt;&gt;"","Single Dwelling Unit","")</f>
        <v/>
      </c>
      <c r="AB165" s="113">
        <f>IF($U165&lt;&gt;"","RFS","")</f>
        <v/>
      </c>
      <c r="AC165" s="120">
        <f>IF($U165&lt;&gt;"",'HPDB FDT-2'!$Q$3,"")</f>
        <v/>
      </c>
      <c r="AD165" s="112">
        <f>IF($U165&lt;&gt;"",'HPDB FDT-2'!$Q$4,"")</f>
        <v/>
      </c>
      <c r="AE165" s="99">
        <f>IF($U165&lt;&gt;"",'HPDB FDT-2'!$C$6,"")</f>
        <v/>
      </c>
      <c r="AF165" s="120">
        <f>IF($U165&lt;&gt;"",'HPDB FDT-2'!$AT173,"")</f>
        <v/>
      </c>
      <c r="AG165" s="100">
        <f>IF($A165&lt;&gt;"",'CLUSTER FDT-2'!$H$2,"")</f>
        <v/>
      </c>
      <c r="AH165" s="99">
        <f>IF('HPDB FDT-2'!$AV173="","",'HPDB FDT-2'!$AV173)</f>
        <v/>
      </c>
      <c r="AI165" s="99">
        <f>IF('HPDB FDT-2'!$AW173="","",'HPDB FDT-2'!$AW173)</f>
        <v/>
      </c>
      <c r="AK165" s="113">
        <f>IF($U165&lt;&gt;"",'HPDB FDT-2'!$AX173,"")</f>
        <v/>
      </c>
      <c r="AL165" s="113">
        <f>IF($U165&lt;&gt;"",'HPDB FDT-2'!$AY173,"")</f>
        <v/>
      </c>
      <c r="AM165" s="113">
        <f>IF($U165&lt;&gt;"",'HPDB FDT-2'!$AZ173,"")</f>
        <v/>
      </c>
      <c r="AN165" s="113">
        <f>IF($U165&lt;&gt;"",'HPDB FDT-2'!$BA173,"")</f>
        <v/>
      </c>
      <c r="AO165" s="113">
        <f>IF($U165&lt;&gt;"",'HPDB FDT-2'!$BB173,"")</f>
        <v/>
      </c>
      <c r="AP165" s="113">
        <f>IF($U165&lt;&gt;"","RFS","")</f>
        <v/>
      </c>
      <c r="AR165" s="113">
        <f>IF($U165&lt;&gt;"","31","")</f>
        <v/>
      </c>
      <c r="AS165" s="113">
        <f>IF($U165&lt;&gt;"","FALSE","")</f>
        <v/>
      </c>
      <c r="AT165" s="113">
        <f>IF($U165&lt;&gt;"","TRUE","")</f>
        <v/>
      </c>
    </row>
    <row r="166" thickBot="1">
      <c r="A166" s="99">
        <f>IF($U166&lt;&gt;"",'HPDB FDT-2'!$Q174,"")</f>
        <v/>
      </c>
      <c r="B166" s="99">
        <f>IF($U166&lt;&gt;"",'HPDB FDT-2'!$R174,"")</f>
        <v/>
      </c>
      <c r="C166" s="99">
        <f>IF($U166&lt;&gt;"",'HPDB FDT-2'!$S174,"")</f>
        <v/>
      </c>
      <c r="D166" s="115">
        <f>IF($U166&lt;&gt;"",'HPDB FDT-2'!$T174,"")</f>
        <v/>
      </c>
      <c r="E166" s="99">
        <f>IF($U166&lt;&gt;"","FTTH","")</f>
        <v/>
      </c>
      <c r="F166" s="115">
        <f>IF($U166&lt;&gt;"",'HPDB FDT-2'!$V174,"")</f>
        <v/>
      </c>
      <c r="G166" s="99">
        <f>IF($U166&lt;&gt;"","General Retail","")</f>
        <v/>
      </c>
      <c r="H166" s="99">
        <f>IF($U166&lt;&gt;"",'CLUSTER FDT-2'!$A$2,"")</f>
        <v/>
      </c>
      <c r="J166" s="99">
        <f>IF($U166&lt;&gt;"",'CLUSTER FDT-2'!$A$2,"")</f>
        <v/>
      </c>
      <c r="K166" s="99">
        <f>IF($U166&lt;&gt;"",'CLUSTER FDT-2'!$A$2,"")</f>
        <v/>
      </c>
      <c r="L166" s="99">
        <f>IF($U166&lt;&gt;"",'HPDB FDT-2'!$AA174,"")</f>
        <v/>
      </c>
      <c r="M166" s="99">
        <f>IF($U166&lt;&gt;"",'HPDB FDT-2'!$AB174,"")</f>
        <v/>
      </c>
      <c r="N166" s="113">
        <f>IF($U166&lt;&gt;"",'HPDB FDT-2'!$AC174,"")</f>
        <v/>
      </c>
      <c r="O166" s="99">
        <f>IF('HPDB FDT-2'!$AD174="","",'HPDB FDT-2'!$AD174)</f>
        <v/>
      </c>
      <c r="T166" s="99">
        <f>IF('HPDB FDT-2'!$AI174="","",'HPDB FDT-2'!$AI174)</f>
        <v/>
      </c>
      <c r="U166" s="99">
        <f>IF('HPDB FDT-2'!$AJ174="","",'HPDB FDT-2'!$AJ174)</f>
        <v/>
      </c>
      <c r="V166" s="113">
        <f>IF($U166&lt;&gt;"","Single Dwelling Unit","")</f>
        <v/>
      </c>
      <c r="AB166" s="113">
        <f>IF($U166&lt;&gt;"","RFS","")</f>
        <v/>
      </c>
      <c r="AC166" s="120">
        <f>IF($U166&lt;&gt;"",'HPDB FDT-2'!$Q$3,"")</f>
        <v/>
      </c>
      <c r="AD166" s="112">
        <f>IF($U166&lt;&gt;"",'HPDB FDT-2'!$Q$4,"")</f>
        <v/>
      </c>
      <c r="AE166" s="99">
        <f>IF($U166&lt;&gt;"",'HPDB FDT-2'!$C$6,"")</f>
        <v/>
      </c>
      <c r="AF166" s="120">
        <f>IF($U166&lt;&gt;"",'HPDB FDT-2'!$AT174,"")</f>
        <v/>
      </c>
      <c r="AG166" s="100">
        <f>IF($A166&lt;&gt;"",'CLUSTER FDT-2'!$H$2,"")</f>
        <v/>
      </c>
      <c r="AH166" s="99">
        <f>IF('HPDB FDT-2'!$AV174="","",'HPDB FDT-2'!$AV174)</f>
        <v/>
      </c>
      <c r="AI166" s="99">
        <f>IF('HPDB FDT-2'!$AW174="","",'HPDB FDT-2'!$AW174)</f>
        <v/>
      </c>
      <c r="AK166" s="113">
        <f>IF($U166&lt;&gt;"",'HPDB FDT-2'!$AX174,"")</f>
        <v/>
      </c>
      <c r="AL166" s="113">
        <f>IF($U166&lt;&gt;"",'HPDB FDT-2'!$AY174,"")</f>
        <v/>
      </c>
      <c r="AM166" s="113">
        <f>IF($U166&lt;&gt;"",'HPDB FDT-2'!$AZ174,"")</f>
        <v/>
      </c>
      <c r="AN166" s="113">
        <f>IF($U166&lt;&gt;"",'HPDB FDT-2'!$BA174,"")</f>
        <v/>
      </c>
      <c r="AO166" s="113">
        <f>IF($U166&lt;&gt;"",'HPDB FDT-2'!$BB174,"")</f>
        <v/>
      </c>
      <c r="AP166" s="113">
        <f>IF($U166&lt;&gt;"","RFS","")</f>
        <v/>
      </c>
      <c r="AR166" s="113">
        <f>IF($U166&lt;&gt;"","31","")</f>
        <v/>
      </c>
      <c r="AS166" s="113">
        <f>IF($U166&lt;&gt;"","FALSE","")</f>
        <v/>
      </c>
      <c r="AT166" s="113">
        <f>IF($U166&lt;&gt;"","TRUE","")</f>
        <v/>
      </c>
    </row>
    <row r="167" thickBot="1">
      <c r="A167" s="99">
        <f>IF($U167&lt;&gt;"",'HPDB FDT-2'!$Q175,"")</f>
        <v/>
      </c>
      <c r="B167" s="99">
        <f>IF($U167&lt;&gt;"",'HPDB FDT-2'!$R175,"")</f>
        <v/>
      </c>
      <c r="C167" s="99">
        <f>IF($U167&lt;&gt;"",'HPDB FDT-2'!$S175,"")</f>
        <v/>
      </c>
      <c r="D167" s="115">
        <f>IF($U167&lt;&gt;"",'HPDB FDT-2'!$T175,"")</f>
        <v/>
      </c>
      <c r="E167" s="99">
        <f>IF($U167&lt;&gt;"","FTTH","")</f>
        <v/>
      </c>
      <c r="F167" s="115">
        <f>IF($U167&lt;&gt;"",'HPDB FDT-2'!$V175,"")</f>
        <v/>
      </c>
      <c r="G167" s="99">
        <f>IF($U167&lt;&gt;"","General Retail","")</f>
        <v/>
      </c>
      <c r="H167" s="99">
        <f>IF($U167&lt;&gt;"",'CLUSTER FDT-2'!$A$2,"")</f>
        <v/>
      </c>
      <c r="J167" s="99">
        <f>IF($U167&lt;&gt;"",'CLUSTER FDT-2'!$A$2,"")</f>
        <v/>
      </c>
      <c r="K167" s="99">
        <f>IF($U167&lt;&gt;"",'CLUSTER FDT-2'!$A$2,"")</f>
        <v/>
      </c>
      <c r="L167" s="99">
        <f>IF($U167&lt;&gt;"",'HPDB FDT-2'!$AA175,"")</f>
        <v/>
      </c>
      <c r="M167" s="99">
        <f>IF($U167&lt;&gt;"",'HPDB FDT-2'!$AB175,"")</f>
        <v/>
      </c>
      <c r="N167" s="113">
        <f>IF($U167&lt;&gt;"",'HPDB FDT-2'!$AC175,"")</f>
        <v/>
      </c>
      <c r="O167" s="99">
        <f>IF('HPDB FDT-2'!$AD175="","",'HPDB FDT-2'!$AD175)</f>
        <v/>
      </c>
      <c r="T167" s="99">
        <f>IF('HPDB FDT-2'!$AI175="","",'HPDB FDT-2'!$AI175)</f>
        <v/>
      </c>
      <c r="U167" s="99">
        <f>IF('HPDB FDT-2'!$AJ175="","",'HPDB FDT-2'!$AJ175)</f>
        <v/>
      </c>
      <c r="V167" s="113">
        <f>IF($U167&lt;&gt;"","Single Dwelling Unit","")</f>
        <v/>
      </c>
      <c r="AB167" s="113">
        <f>IF($U167&lt;&gt;"","RFS","")</f>
        <v/>
      </c>
      <c r="AC167" s="120">
        <f>IF($U167&lt;&gt;"",'HPDB FDT-2'!$Q$3,"")</f>
        <v/>
      </c>
      <c r="AD167" s="112">
        <f>IF($U167&lt;&gt;"",'HPDB FDT-2'!$Q$4,"")</f>
        <v/>
      </c>
      <c r="AE167" s="99">
        <f>IF($U167&lt;&gt;"",'HPDB FDT-2'!$C$6,"")</f>
        <v/>
      </c>
      <c r="AF167" s="120">
        <f>IF($U167&lt;&gt;"",'HPDB FDT-2'!$AT175,"")</f>
        <v/>
      </c>
      <c r="AG167" s="100">
        <f>IF($A167&lt;&gt;"",'CLUSTER FDT-2'!$H$2,"")</f>
        <v/>
      </c>
      <c r="AH167" s="99">
        <f>IF('HPDB FDT-2'!$AV175="","",'HPDB FDT-2'!$AV175)</f>
        <v/>
      </c>
      <c r="AI167" s="99">
        <f>IF('HPDB FDT-2'!$AW175="","",'HPDB FDT-2'!$AW175)</f>
        <v/>
      </c>
      <c r="AK167" s="113">
        <f>IF($U167&lt;&gt;"",'HPDB FDT-2'!$AX175,"")</f>
        <v/>
      </c>
      <c r="AL167" s="113">
        <f>IF($U167&lt;&gt;"",'HPDB FDT-2'!$AY175,"")</f>
        <v/>
      </c>
      <c r="AM167" s="113">
        <f>IF($U167&lt;&gt;"",'HPDB FDT-2'!$AZ175,"")</f>
        <v/>
      </c>
      <c r="AN167" s="113">
        <f>IF($U167&lt;&gt;"",'HPDB FDT-2'!$BA175,"")</f>
        <v/>
      </c>
      <c r="AO167" s="113">
        <f>IF($U167&lt;&gt;"",'HPDB FDT-2'!$BB175,"")</f>
        <v/>
      </c>
      <c r="AP167" s="113">
        <f>IF($U167&lt;&gt;"","RFS","")</f>
        <v/>
      </c>
      <c r="AR167" s="113">
        <f>IF($U167&lt;&gt;"","31","")</f>
        <v/>
      </c>
      <c r="AS167" s="113">
        <f>IF($U167&lt;&gt;"","FALSE","")</f>
        <v/>
      </c>
      <c r="AT167" s="113">
        <f>IF($U167&lt;&gt;"","TRUE","")</f>
        <v/>
      </c>
    </row>
    <row r="168" thickBot="1">
      <c r="A168" s="99">
        <f>IF($U168&lt;&gt;"",'HPDB FDT-2'!$Q176,"")</f>
        <v/>
      </c>
      <c r="B168" s="99">
        <f>IF($U168&lt;&gt;"",'HPDB FDT-2'!$R176,"")</f>
        <v/>
      </c>
      <c r="C168" s="99">
        <f>IF($U168&lt;&gt;"",'HPDB FDT-2'!$S176,"")</f>
        <v/>
      </c>
      <c r="D168" s="115">
        <f>IF($U168&lt;&gt;"",'HPDB FDT-2'!$T176,"")</f>
        <v/>
      </c>
      <c r="E168" s="99">
        <f>IF($U168&lt;&gt;"","FTTH","")</f>
        <v/>
      </c>
      <c r="F168" s="115">
        <f>IF($U168&lt;&gt;"",'HPDB FDT-2'!$V176,"")</f>
        <v/>
      </c>
      <c r="G168" s="99">
        <f>IF($U168&lt;&gt;"","General Retail","")</f>
        <v/>
      </c>
      <c r="H168" s="99">
        <f>IF($U168&lt;&gt;"",'CLUSTER FDT-2'!$A$2,"")</f>
        <v/>
      </c>
      <c r="J168" s="99">
        <f>IF($U168&lt;&gt;"",'CLUSTER FDT-2'!$A$2,"")</f>
        <v/>
      </c>
      <c r="K168" s="99">
        <f>IF($U168&lt;&gt;"",'CLUSTER FDT-2'!$A$2,"")</f>
        <v/>
      </c>
      <c r="L168" s="99">
        <f>IF($U168&lt;&gt;"",'HPDB FDT-2'!$AA176,"")</f>
        <v/>
      </c>
      <c r="M168" s="99">
        <f>IF($U168&lt;&gt;"",'HPDB FDT-2'!$AB176,"")</f>
        <v/>
      </c>
      <c r="N168" s="113">
        <f>IF($U168&lt;&gt;"",'HPDB FDT-2'!$AC176,"")</f>
        <v/>
      </c>
      <c r="O168" s="99">
        <f>IF('HPDB FDT-2'!$AD176="","",'HPDB FDT-2'!$AD176)</f>
        <v/>
      </c>
      <c r="T168" s="99">
        <f>IF('HPDB FDT-2'!$AI176="","",'HPDB FDT-2'!$AI176)</f>
        <v/>
      </c>
      <c r="U168" s="99">
        <f>IF('HPDB FDT-2'!$AJ176="","",'HPDB FDT-2'!$AJ176)</f>
        <v/>
      </c>
      <c r="V168" s="113">
        <f>IF($U168&lt;&gt;"","Single Dwelling Unit","")</f>
        <v/>
      </c>
      <c r="AB168" s="113">
        <f>IF($U168&lt;&gt;"","RFS","")</f>
        <v/>
      </c>
      <c r="AC168" s="120">
        <f>IF($U168&lt;&gt;"",'HPDB FDT-2'!$Q$3,"")</f>
        <v/>
      </c>
      <c r="AD168" s="112">
        <f>IF($U168&lt;&gt;"",'HPDB FDT-2'!$Q$4,"")</f>
        <v/>
      </c>
      <c r="AE168" s="99">
        <f>IF($U168&lt;&gt;"",'HPDB FDT-2'!$C$6,"")</f>
        <v/>
      </c>
      <c r="AF168" s="120">
        <f>IF($U168&lt;&gt;"",'HPDB FDT-2'!$AT176,"")</f>
        <v/>
      </c>
      <c r="AG168" s="100">
        <f>IF($A168&lt;&gt;"",'CLUSTER FDT-2'!$H$2,"")</f>
        <v/>
      </c>
      <c r="AH168" s="99">
        <f>IF('HPDB FDT-2'!$AV176="","",'HPDB FDT-2'!$AV176)</f>
        <v/>
      </c>
      <c r="AI168" s="99">
        <f>IF('HPDB FDT-2'!$AW176="","",'HPDB FDT-2'!$AW176)</f>
        <v/>
      </c>
      <c r="AK168" s="113">
        <f>IF($U168&lt;&gt;"",'HPDB FDT-2'!$AX176,"")</f>
        <v/>
      </c>
      <c r="AL168" s="113">
        <f>IF($U168&lt;&gt;"",'HPDB FDT-2'!$AY176,"")</f>
        <v/>
      </c>
      <c r="AM168" s="113">
        <f>IF($U168&lt;&gt;"",'HPDB FDT-2'!$AZ176,"")</f>
        <v/>
      </c>
      <c r="AN168" s="113">
        <f>IF($U168&lt;&gt;"",'HPDB FDT-2'!$BA176,"")</f>
        <v/>
      </c>
      <c r="AO168" s="113">
        <f>IF($U168&lt;&gt;"",'HPDB FDT-2'!$BB176,"")</f>
        <v/>
      </c>
      <c r="AP168" s="113">
        <f>IF($U168&lt;&gt;"","RFS","")</f>
        <v/>
      </c>
      <c r="AR168" s="113">
        <f>IF($U168&lt;&gt;"","31","")</f>
        <v/>
      </c>
      <c r="AS168" s="113">
        <f>IF($U168&lt;&gt;"","FALSE","")</f>
        <v/>
      </c>
      <c r="AT168" s="113">
        <f>IF($U168&lt;&gt;"","TRUE","")</f>
        <v/>
      </c>
    </row>
    <row r="169" thickBot="1">
      <c r="A169" s="99">
        <f>IF($U169&lt;&gt;"",'HPDB FDT-2'!$Q177,"")</f>
        <v/>
      </c>
      <c r="B169" s="99">
        <f>IF($U169&lt;&gt;"",'HPDB FDT-2'!$R177,"")</f>
        <v/>
      </c>
      <c r="C169" s="99">
        <f>IF($U169&lt;&gt;"",'HPDB FDT-2'!$S177,"")</f>
        <v/>
      </c>
      <c r="D169" s="115">
        <f>IF($U169&lt;&gt;"",'HPDB FDT-2'!$T177,"")</f>
        <v/>
      </c>
      <c r="E169" s="99">
        <f>IF($U169&lt;&gt;"","FTTH","")</f>
        <v/>
      </c>
      <c r="F169" s="115">
        <f>IF($U169&lt;&gt;"",'HPDB FDT-2'!$V177,"")</f>
        <v/>
      </c>
      <c r="G169" s="99">
        <f>IF($U169&lt;&gt;"","General Retail","")</f>
        <v/>
      </c>
      <c r="H169" s="99">
        <f>IF($U169&lt;&gt;"",'CLUSTER FDT-2'!$A$2,"")</f>
        <v/>
      </c>
      <c r="J169" s="99">
        <f>IF($U169&lt;&gt;"",'CLUSTER FDT-2'!$A$2,"")</f>
        <v/>
      </c>
      <c r="K169" s="99">
        <f>IF($U169&lt;&gt;"",'CLUSTER FDT-2'!$A$2,"")</f>
        <v/>
      </c>
      <c r="L169" s="99">
        <f>IF($U169&lt;&gt;"",'HPDB FDT-2'!$AA177,"")</f>
        <v/>
      </c>
      <c r="M169" s="99">
        <f>IF($U169&lt;&gt;"",'HPDB FDT-2'!$AB177,"")</f>
        <v/>
      </c>
      <c r="N169" s="113">
        <f>IF($U169&lt;&gt;"",'HPDB FDT-2'!$AC177,"")</f>
        <v/>
      </c>
      <c r="O169" s="99">
        <f>IF('HPDB FDT-2'!$AD177="","",'HPDB FDT-2'!$AD177)</f>
        <v/>
      </c>
      <c r="T169" s="99">
        <f>IF('HPDB FDT-2'!$AI177="","",'HPDB FDT-2'!$AI177)</f>
        <v/>
      </c>
      <c r="U169" s="99">
        <f>IF('HPDB FDT-2'!$AJ177="","",'HPDB FDT-2'!$AJ177)</f>
        <v/>
      </c>
      <c r="V169" s="113">
        <f>IF($U169&lt;&gt;"","Single Dwelling Unit","")</f>
        <v/>
      </c>
      <c r="AB169" s="113">
        <f>IF($U169&lt;&gt;"","RFS","")</f>
        <v/>
      </c>
      <c r="AC169" s="120">
        <f>IF($U169&lt;&gt;"",'HPDB FDT-2'!$Q$3,"")</f>
        <v/>
      </c>
      <c r="AD169" s="112">
        <f>IF($U169&lt;&gt;"",'HPDB FDT-2'!$Q$4,"")</f>
        <v/>
      </c>
      <c r="AE169" s="99">
        <f>IF($U169&lt;&gt;"",'HPDB FDT-2'!$C$6,"")</f>
        <v/>
      </c>
      <c r="AF169" s="120">
        <f>IF($U169&lt;&gt;"",'HPDB FDT-2'!$AT177,"")</f>
        <v/>
      </c>
      <c r="AG169" s="100">
        <f>IF($A169&lt;&gt;"",'CLUSTER FDT-2'!$H$2,"")</f>
        <v/>
      </c>
      <c r="AH169" s="99">
        <f>IF('HPDB FDT-2'!$AV177="","",'HPDB FDT-2'!$AV177)</f>
        <v/>
      </c>
      <c r="AI169" s="99">
        <f>IF('HPDB FDT-2'!$AW177="","",'HPDB FDT-2'!$AW177)</f>
        <v/>
      </c>
      <c r="AK169" s="113">
        <f>IF($U169&lt;&gt;"",'HPDB FDT-2'!$AX177,"")</f>
        <v/>
      </c>
      <c r="AL169" s="113">
        <f>IF($U169&lt;&gt;"",'HPDB FDT-2'!$AY177,"")</f>
        <v/>
      </c>
      <c r="AM169" s="113">
        <f>IF($U169&lt;&gt;"",'HPDB FDT-2'!$AZ177,"")</f>
        <v/>
      </c>
      <c r="AN169" s="113">
        <f>IF($U169&lt;&gt;"",'HPDB FDT-2'!$BA177,"")</f>
        <v/>
      </c>
      <c r="AO169" s="113">
        <f>IF($U169&lt;&gt;"",'HPDB FDT-2'!$BB177,"")</f>
        <v/>
      </c>
      <c r="AP169" s="113">
        <f>IF($U169&lt;&gt;"","RFS","")</f>
        <v/>
      </c>
      <c r="AR169" s="113">
        <f>IF($U169&lt;&gt;"","31","")</f>
        <v/>
      </c>
      <c r="AS169" s="113">
        <f>IF($U169&lt;&gt;"","FALSE","")</f>
        <v/>
      </c>
      <c r="AT169" s="113">
        <f>IF($U169&lt;&gt;"","TRUE","")</f>
        <v/>
      </c>
    </row>
    <row r="170" thickBot="1">
      <c r="A170" s="99">
        <f>IF($U170&lt;&gt;"",'HPDB FDT-2'!$Q178,"")</f>
        <v/>
      </c>
      <c r="B170" s="99">
        <f>IF($U170&lt;&gt;"",'HPDB FDT-2'!$R178,"")</f>
        <v/>
      </c>
      <c r="C170" s="99">
        <f>IF($U170&lt;&gt;"",'HPDB FDT-2'!$S178,"")</f>
        <v/>
      </c>
      <c r="D170" s="115">
        <f>IF($U170&lt;&gt;"",'HPDB FDT-2'!$T178,"")</f>
        <v/>
      </c>
      <c r="E170" s="99">
        <f>IF($U170&lt;&gt;"","FTTH","")</f>
        <v/>
      </c>
      <c r="F170" s="115">
        <f>IF($U170&lt;&gt;"",'HPDB FDT-2'!$V178,"")</f>
        <v/>
      </c>
      <c r="G170" s="99">
        <f>IF($U170&lt;&gt;"","General Retail","")</f>
        <v/>
      </c>
      <c r="H170" s="99">
        <f>IF($U170&lt;&gt;"",'CLUSTER FDT-2'!$A$2,"")</f>
        <v/>
      </c>
      <c r="J170" s="99">
        <f>IF($U170&lt;&gt;"",'CLUSTER FDT-2'!$A$2,"")</f>
        <v/>
      </c>
      <c r="K170" s="99">
        <f>IF($U170&lt;&gt;"",'CLUSTER FDT-2'!$A$2,"")</f>
        <v/>
      </c>
      <c r="L170" s="99">
        <f>IF($U170&lt;&gt;"",'HPDB FDT-2'!$AA178,"")</f>
        <v/>
      </c>
      <c r="M170" s="99">
        <f>IF($U170&lt;&gt;"",'HPDB FDT-2'!$AB178,"")</f>
        <v/>
      </c>
      <c r="N170" s="113">
        <f>IF($U170&lt;&gt;"",'HPDB FDT-2'!$AC178,"")</f>
        <v/>
      </c>
      <c r="O170" s="99">
        <f>IF('HPDB FDT-2'!$AD178="","",'HPDB FDT-2'!$AD178)</f>
        <v/>
      </c>
      <c r="T170" s="99">
        <f>IF('HPDB FDT-2'!$AI178="","",'HPDB FDT-2'!$AI178)</f>
        <v/>
      </c>
      <c r="U170" s="99">
        <f>IF('HPDB FDT-2'!$AJ178="","",'HPDB FDT-2'!$AJ178)</f>
        <v/>
      </c>
      <c r="V170" s="113">
        <f>IF($U170&lt;&gt;"","Single Dwelling Unit","")</f>
        <v/>
      </c>
      <c r="AB170" s="113">
        <f>IF($U170&lt;&gt;"","RFS","")</f>
        <v/>
      </c>
      <c r="AC170" s="120">
        <f>IF($U170&lt;&gt;"",'HPDB FDT-2'!$Q$3,"")</f>
        <v/>
      </c>
      <c r="AD170" s="112">
        <f>IF($U170&lt;&gt;"",'HPDB FDT-2'!$Q$4,"")</f>
        <v/>
      </c>
      <c r="AE170" s="99">
        <f>IF($U170&lt;&gt;"",'HPDB FDT-2'!$C$6,"")</f>
        <v/>
      </c>
      <c r="AF170" s="120">
        <f>IF($U170&lt;&gt;"",'HPDB FDT-2'!$AT178,"")</f>
        <v/>
      </c>
      <c r="AG170" s="100">
        <f>IF($A170&lt;&gt;"",'CLUSTER FDT-2'!$H$2,"")</f>
        <v/>
      </c>
      <c r="AH170" s="99">
        <f>IF('HPDB FDT-2'!$AV178="","",'HPDB FDT-2'!$AV178)</f>
        <v/>
      </c>
      <c r="AI170" s="99">
        <f>IF('HPDB FDT-2'!$AW178="","",'HPDB FDT-2'!$AW178)</f>
        <v/>
      </c>
      <c r="AK170" s="113">
        <f>IF($U170&lt;&gt;"",'HPDB FDT-2'!$AX178,"")</f>
        <v/>
      </c>
      <c r="AL170" s="113">
        <f>IF($U170&lt;&gt;"",'HPDB FDT-2'!$AY178,"")</f>
        <v/>
      </c>
      <c r="AM170" s="113">
        <f>IF($U170&lt;&gt;"",'HPDB FDT-2'!$AZ178,"")</f>
        <v/>
      </c>
      <c r="AN170" s="113">
        <f>IF($U170&lt;&gt;"",'HPDB FDT-2'!$BA178,"")</f>
        <v/>
      </c>
      <c r="AO170" s="113">
        <f>IF($U170&lt;&gt;"",'HPDB FDT-2'!$BB178,"")</f>
        <v/>
      </c>
      <c r="AP170" s="113">
        <f>IF($U170&lt;&gt;"","RFS","")</f>
        <v/>
      </c>
      <c r="AR170" s="113">
        <f>IF($U170&lt;&gt;"","31","")</f>
        <v/>
      </c>
      <c r="AS170" s="113">
        <f>IF($U170&lt;&gt;"","FALSE","")</f>
        <v/>
      </c>
      <c r="AT170" s="113">
        <f>IF($U170&lt;&gt;"","TRUE","")</f>
        <v/>
      </c>
    </row>
    <row r="171" thickBot="1">
      <c r="A171" s="99">
        <f>IF($U171&lt;&gt;"",'HPDB FDT-2'!$Q179,"")</f>
        <v/>
      </c>
      <c r="B171" s="99">
        <f>IF($U171&lt;&gt;"",'HPDB FDT-2'!$R179,"")</f>
        <v/>
      </c>
      <c r="C171" s="99">
        <f>IF($U171&lt;&gt;"",'HPDB FDT-2'!$S179,"")</f>
        <v/>
      </c>
      <c r="D171" s="115">
        <f>IF($U171&lt;&gt;"",'HPDB FDT-2'!$T179,"")</f>
        <v/>
      </c>
      <c r="E171" s="99">
        <f>IF($U171&lt;&gt;"","FTTH","")</f>
        <v/>
      </c>
      <c r="F171" s="115">
        <f>IF($U171&lt;&gt;"",'HPDB FDT-2'!$V179,"")</f>
        <v/>
      </c>
      <c r="G171" s="99">
        <f>IF($U171&lt;&gt;"","General Retail","")</f>
        <v/>
      </c>
      <c r="H171" s="99">
        <f>IF($U171&lt;&gt;"",'CLUSTER FDT-2'!$A$2,"")</f>
        <v/>
      </c>
      <c r="J171" s="99">
        <f>IF($U171&lt;&gt;"",'CLUSTER FDT-2'!$A$2,"")</f>
        <v/>
      </c>
      <c r="K171" s="99">
        <f>IF($U171&lt;&gt;"",'CLUSTER FDT-2'!$A$2,"")</f>
        <v/>
      </c>
      <c r="L171" s="99">
        <f>IF($U171&lt;&gt;"",'HPDB FDT-2'!$AA179,"")</f>
        <v/>
      </c>
      <c r="M171" s="99">
        <f>IF($U171&lt;&gt;"",'HPDB FDT-2'!$AB179,"")</f>
        <v/>
      </c>
      <c r="N171" s="113">
        <f>IF($U171&lt;&gt;"",'HPDB FDT-2'!$AC179,"")</f>
        <v/>
      </c>
      <c r="O171" s="99">
        <f>IF('HPDB FDT-2'!$AD179="","",'HPDB FDT-2'!$AD179)</f>
        <v/>
      </c>
      <c r="T171" s="99">
        <f>IF('HPDB FDT-2'!$AI179="","",'HPDB FDT-2'!$AI179)</f>
        <v/>
      </c>
      <c r="U171" s="99">
        <f>IF('HPDB FDT-2'!$AJ179="","",'HPDB FDT-2'!$AJ179)</f>
        <v/>
      </c>
      <c r="V171" s="113">
        <f>IF($U171&lt;&gt;"","Single Dwelling Unit","")</f>
        <v/>
      </c>
      <c r="AB171" s="113">
        <f>IF($U171&lt;&gt;"","RFS","")</f>
        <v/>
      </c>
      <c r="AC171" s="120">
        <f>IF($U171&lt;&gt;"",'HPDB FDT-2'!$Q$3,"")</f>
        <v/>
      </c>
      <c r="AD171" s="112">
        <f>IF($U171&lt;&gt;"",'HPDB FDT-2'!$Q$4,"")</f>
        <v/>
      </c>
      <c r="AE171" s="99">
        <f>IF($U171&lt;&gt;"",'HPDB FDT-2'!$C$6,"")</f>
        <v/>
      </c>
      <c r="AF171" s="120">
        <f>IF($U171&lt;&gt;"",'HPDB FDT-2'!$AT179,"")</f>
        <v/>
      </c>
      <c r="AG171" s="100">
        <f>IF($A171&lt;&gt;"",'CLUSTER FDT-2'!$H$2,"")</f>
        <v/>
      </c>
      <c r="AH171" s="99">
        <f>IF('HPDB FDT-2'!$AV179="","",'HPDB FDT-2'!$AV179)</f>
        <v/>
      </c>
      <c r="AI171" s="99">
        <f>IF('HPDB FDT-2'!$AW179="","",'HPDB FDT-2'!$AW179)</f>
        <v/>
      </c>
      <c r="AK171" s="113">
        <f>IF($U171&lt;&gt;"",'HPDB FDT-2'!$AX179,"")</f>
        <v/>
      </c>
      <c r="AL171" s="113">
        <f>IF($U171&lt;&gt;"",'HPDB FDT-2'!$AY179,"")</f>
        <v/>
      </c>
      <c r="AM171" s="113">
        <f>IF($U171&lt;&gt;"",'HPDB FDT-2'!$AZ179,"")</f>
        <v/>
      </c>
      <c r="AN171" s="113">
        <f>IF($U171&lt;&gt;"",'HPDB FDT-2'!$BA179,"")</f>
        <v/>
      </c>
      <c r="AO171" s="113">
        <f>IF($U171&lt;&gt;"",'HPDB FDT-2'!$BB179,"")</f>
        <v/>
      </c>
      <c r="AP171" s="113">
        <f>IF($U171&lt;&gt;"","RFS","")</f>
        <v/>
      </c>
      <c r="AR171" s="113">
        <f>IF($U171&lt;&gt;"","31","")</f>
        <v/>
      </c>
      <c r="AS171" s="113">
        <f>IF($U171&lt;&gt;"","FALSE","")</f>
        <v/>
      </c>
      <c r="AT171" s="113">
        <f>IF($U171&lt;&gt;"","TRUE","")</f>
        <v/>
      </c>
    </row>
    <row r="172" thickBot="1">
      <c r="A172" s="99">
        <f>IF($U172&lt;&gt;"",'HPDB FDT-2'!$Q180,"")</f>
        <v/>
      </c>
      <c r="B172" s="99">
        <f>IF($U172&lt;&gt;"",'HPDB FDT-2'!$R180,"")</f>
        <v/>
      </c>
      <c r="C172" s="99">
        <f>IF($U172&lt;&gt;"",'HPDB FDT-2'!$S180,"")</f>
        <v/>
      </c>
      <c r="D172" s="115">
        <f>IF($U172&lt;&gt;"",'HPDB FDT-2'!$T180,"")</f>
        <v/>
      </c>
      <c r="E172" s="99">
        <f>IF($U172&lt;&gt;"","FTTH","")</f>
        <v/>
      </c>
      <c r="F172" s="115">
        <f>IF($U172&lt;&gt;"",'HPDB FDT-2'!$V180,"")</f>
        <v/>
      </c>
      <c r="G172" s="99">
        <f>IF($U172&lt;&gt;"","General Retail","")</f>
        <v/>
      </c>
      <c r="H172" s="99">
        <f>IF($U172&lt;&gt;"",'CLUSTER FDT-2'!$A$2,"")</f>
        <v/>
      </c>
      <c r="J172" s="99">
        <f>IF($U172&lt;&gt;"",'CLUSTER FDT-2'!$A$2,"")</f>
        <v/>
      </c>
      <c r="K172" s="99">
        <f>IF($U172&lt;&gt;"",'CLUSTER FDT-2'!$A$2,"")</f>
        <v/>
      </c>
      <c r="L172" s="99">
        <f>IF($U172&lt;&gt;"",'HPDB FDT-2'!$AA180,"")</f>
        <v/>
      </c>
      <c r="M172" s="99">
        <f>IF($U172&lt;&gt;"",'HPDB FDT-2'!$AB180,"")</f>
        <v/>
      </c>
      <c r="N172" s="113">
        <f>IF($U172&lt;&gt;"",'HPDB FDT-2'!$AC180,"")</f>
        <v/>
      </c>
      <c r="O172" s="99">
        <f>IF('HPDB FDT-2'!$AD180="","",'HPDB FDT-2'!$AD180)</f>
        <v/>
      </c>
      <c r="T172" s="99">
        <f>IF('HPDB FDT-2'!$AI180="","",'HPDB FDT-2'!$AI180)</f>
        <v/>
      </c>
      <c r="U172" s="99">
        <f>IF('HPDB FDT-2'!$AJ180="","",'HPDB FDT-2'!$AJ180)</f>
        <v/>
      </c>
      <c r="V172" s="113">
        <f>IF($U172&lt;&gt;"","Single Dwelling Unit","")</f>
        <v/>
      </c>
      <c r="AB172" s="113">
        <f>IF($U172&lt;&gt;"","RFS","")</f>
        <v/>
      </c>
      <c r="AC172" s="120">
        <f>IF($U172&lt;&gt;"",'HPDB FDT-2'!$Q$3,"")</f>
        <v/>
      </c>
      <c r="AD172" s="112">
        <f>IF($U172&lt;&gt;"",'HPDB FDT-2'!$Q$4,"")</f>
        <v/>
      </c>
      <c r="AE172" s="99">
        <f>IF($U172&lt;&gt;"",'HPDB FDT-2'!$C$6,"")</f>
        <v/>
      </c>
      <c r="AF172" s="120">
        <f>IF($U172&lt;&gt;"",'HPDB FDT-2'!$AT180,"")</f>
        <v/>
      </c>
      <c r="AG172" s="100">
        <f>IF($A172&lt;&gt;"",'CLUSTER FDT-2'!$H$2,"")</f>
        <v/>
      </c>
      <c r="AH172" s="99">
        <f>IF('HPDB FDT-2'!$AV180="","",'HPDB FDT-2'!$AV180)</f>
        <v/>
      </c>
      <c r="AI172" s="99">
        <f>IF('HPDB FDT-2'!$AW180="","",'HPDB FDT-2'!$AW180)</f>
        <v/>
      </c>
      <c r="AK172" s="113">
        <f>IF($U172&lt;&gt;"",'HPDB FDT-2'!$AX180,"")</f>
        <v/>
      </c>
      <c r="AL172" s="113">
        <f>IF($U172&lt;&gt;"",'HPDB FDT-2'!$AY180,"")</f>
        <v/>
      </c>
      <c r="AM172" s="113">
        <f>IF($U172&lt;&gt;"",'HPDB FDT-2'!$AZ180,"")</f>
        <v/>
      </c>
      <c r="AN172" s="113">
        <f>IF($U172&lt;&gt;"",'HPDB FDT-2'!$BA180,"")</f>
        <v/>
      </c>
      <c r="AO172" s="113">
        <f>IF($U172&lt;&gt;"",'HPDB FDT-2'!$BB180,"")</f>
        <v/>
      </c>
      <c r="AP172" s="113">
        <f>IF($U172&lt;&gt;"","RFS","")</f>
        <v/>
      </c>
      <c r="AR172" s="113">
        <f>IF($U172&lt;&gt;"","31","")</f>
        <v/>
      </c>
      <c r="AS172" s="113">
        <f>IF($U172&lt;&gt;"","FALSE","")</f>
        <v/>
      </c>
      <c r="AT172" s="113">
        <f>IF($U172&lt;&gt;"","TRUE","")</f>
        <v/>
      </c>
    </row>
    <row r="173" thickBot="1">
      <c r="A173" s="99">
        <f>IF($U173&lt;&gt;"",'HPDB FDT-2'!$Q181,"")</f>
        <v/>
      </c>
      <c r="B173" s="99">
        <f>IF($U173&lt;&gt;"",'HPDB FDT-2'!$R181,"")</f>
        <v/>
      </c>
      <c r="C173" s="99">
        <f>IF($U173&lt;&gt;"",'HPDB FDT-2'!$S181,"")</f>
        <v/>
      </c>
      <c r="D173" s="115">
        <f>IF($U173&lt;&gt;"",'HPDB FDT-2'!$T181,"")</f>
        <v/>
      </c>
      <c r="E173" s="99">
        <f>IF($U173&lt;&gt;"","FTTH","")</f>
        <v/>
      </c>
      <c r="F173" s="115">
        <f>IF($U173&lt;&gt;"",'HPDB FDT-2'!$V181,"")</f>
        <v/>
      </c>
      <c r="G173" s="99">
        <f>IF($U173&lt;&gt;"","General Retail","")</f>
        <v/>
      </c>
      <c r="H173" s="99">
        <f>IF($U173&lt;&gt;"",'CLUSTER FDT-2'!$A$2,"")</f>
        <v/>
      </c>
      <c r="J173" s="99">
        <f>IF($U173&lt;&gt;"",'CLUSTER FDT-2'!$A$2,"")</f>
        <v/>
      </c>
      <c r="K173" s="99">
        <f>IF($U173&lt;&gt;"",'CLUSTER FDT-2'!$A$2,"")</f>
        <v/>
      </c>
      <c r="L173" s="99">
        <f>IF($U173&lt;&gt;"",'HPDB FDT-2'!$AA181,"")</f>
        <v/>
      </c>
      <c r="M173" s="99">
        <f>IF($U173&lt;&gt;"",'HPDB FDT-2'!$AB181,"")</f>
        <v/>
      </c>
      <c r="N173" s="113">
        <f>IF($U173&lt;&gt;"",'HPDB FDT-2'!$AC181,"")</f>
        <v/>
      </c>
      <c r="O173" s="99">
        <f>IF('HPDB FDT-2'!$AD181="","",'HPDB FDT-2'!$AD181)</f>
        <v/>
      </c>
      <c r="T173" s="99">
        <f>IF('HPDB FDT-2'!$AI181="","",'HPDB FDT-2'!$AI181)</f>
        <v/>
      </c>
      <c r="U173" s="99">
        <f>IF('HPDB FDT-2'!$AJ181="","",'HPDB FDT-2'!$AJ181)</f>
        <v/>
      </c>
      <c r="V173" s="113">
        <f>IF($U173&lt;&gt;"","Single Dwelling Unit","")</f>
        <v/>
      </c>
      <c r="AB173" s="113">
        <f>IF($U173&lt;&gt;"","RFS","")</f>
        <v/>
      </c>
      <c r="AC173" s="120">
        <f>IF($U173&lt;&gt;"",'HPDB FDT-2'!$Q$3,"")</f>
        <v/>
      </c>
      <c r="AD173" s="112">
        <f>IF($U173&lt;&gt;"",'HPDB FDT-2'!$Q$4,"")</f>
        <v/>
      </c>
      <c r="AE173" s="99">
        <f>IF($U173&lt;&gt;"",'HPDB FDT-2'!$C$6,"")</f>
        <v/>
      </c>
      <c r="AF173" s="120">
        <f>IF($U173&lt;&gt;"",'HPDB FDT-2'!$AT181,"")</f>
        <v/>
      </c>
      <c r="AG173" s="100">
        <f>IF($A173&lt;&gt;"",'CLUSTER FDT-2'!$H$2,"")</f>
        <v/>
      </c>
      <c r="AH173" s="99">
        <f>IF('HPDB FDT-2'!$AV181="","",'HPDB FDT-2'!$AV181)</f>
        <v/>
      </c>
      <c r="AI173" s="99">
        <f>IF('HPDB FDT-2'!$AW181="","",'HPDB FDT-2'!$AW181)</f>
        <v/>
      </c>
      <c r="AK173" s="113">
        <f>IF($U173&lt;&gt;"",'HPDB FDT-2'!$AX181,"")</f>
        <v/>
      </c>
      <c r="AL173" s="113">
        <f>IF($U173&lt;&gt;"",'HPDB FDT-2'!$AY181,"")</f>
        <v/>
      </c>
      <c r="AM173" s="113">
        <f>IF($U173&lt;&gt;"",'HPDB FDT-2'!$AZ181,"")</f>
        <v/>
      </c>
      <c r="AN173" s="113">
        <f>IF($U173&lt;&gt;"",'HPDB FDT-2'!$BA181,"")</f>
        <v/>
      </c>
      <c r="AO173" s="113">
        <f>IF($U173&lt;&gt;"",'HPDB FDT-2'!$BB181,"")</f>
        <v/>
      </c>
      <c r="AP173" s="113">
        <f>IF($U173&lt;&gt;"","RFS","")</f>
        <v/>
      </c>
      <c r="AR173" s="113">
        <f>IF($U173&lt;&gt;"","31","")</f>
        <v/>
      </c>
      <c r="AS173" s="113">
        <f>IF($U173&lt;&gt;"","FALSE","")</f>
        <v/>
      </c>
      <c r="AT173" s="113">
        <f>IF($U173&lt;&gt;"","TRUE","")</f>
        <v/>
      </c>
    </row>
    <row r="174" thickBot="1">
      <c r="A174" s="99">
        <f>IF($U174&lt;&gt;"",'HPDB FDT-2'!$Q182,"")</f>
        <v/>
      </c>
      <c r="B174" s="99">
        <f>IF($U174&lt;&gt;"",'HPDB FDT-2'!$R182,"")</f>
        <v/>
      </c>
      <c r="C174" s="99">
        <f>IF($U174&lt;&gt;"",'HPDB FDT-2'!$S182,"")</f>
        <v/>
      </c>
      <c r="D174" s="115">
        <f>IF($U174&lt;&gt;"",'HPDB FDT-2'!$T182,"")</f>
        <v/>
      </c>
      <c r="E174" s="99">
        <f>IF($U174&lt;&gt;"","FTTH","")</f>
        <v/>
      </c>
      <c r="F174" s="115">
        <f>IF($U174&lt;&gt;"",'HPDB FDT-2'!$V182,"")</f>
        <v/>
      </c>
      <c r="G174" s="99">
        <f>IF($U174&lt;&gt;"","General Retail","")</f>
        <v/>
      </c>
      <c r="H174" s="99">
        <f>IF($U174&lt;&gt;"",'CLUSTER FDT-2'!$A$2,"")</f>
        <v/>
      </c>
      <c r="J174" s="99">
        <f>IF($U174&lt;&gt;"",'CLUSTER FDT-2'!$A$2,"")</f>
        <v/>
      </c>
      <c r="K174" s="99">
        <f>IF($U174&lt;&gt;"",'CLUSTER FDT-2'!$A$2,"")</f>
        <v/>
      </c>
      <c r="L174" s="99">
        <f>IF($U174&lt;&gt;"",'HPDB FDT-2'!$AA182,"")</f>
        <v/>
      </c>
      <c r="M174" s="99">
        <f>IF($U174&lt;&gt;"",'HPDB FDT-2'!$AB182,"")</f>
        <v/>
      </c>
      <c r="N174" s="113">
        <f>IF($U174&lt;&gt;"",'HPDB FDT-2'!$AC182,"")</f>
        <v/>
      </c>
      <c r="O174" s="99">
        <f>IF('HPDB FDT-2'!$AD182="","",'HPDB FDT-2'!$AD182)</f>
        <v/>
      </c>
      <c r="T174" s="99">
        <f>IF('HPDB FDT-2'!$AI182="","",'HPDB FDT-2'!$AI182)</f>
        <v/>
      </c>
      <c r="U174" s="99">
        <f>IF('HPDB FDT-2'!$AJ182="","",'HPDB FDT-2'!$AJ182)</f>
        <v/>
      </c>
      <c r="V174" s="113">
        <f>IF($U174&lt;&gt;"","Single Dwelling Unit","")</f>
        <v/>
      </c>
      <c r="AB174" s="113">
        <f>IF($U174&lt;&gt;"","RFS","")</f>
        <v/>
      </c>
      <c r="AC174" s="120">
        <f>IF($U174&lt;&gt;"",'HPDB FDT-2'!$Q$3,"")</f>
        <v/>
      </c>
      <c r="AD174" s="112">
        <f>IF($U174&lt;&gt;"",'HPDB FDT-2'!$Q$4,"")</f>
        <v/>
      </c>
      <c r="AE174" s="99">
        <f>IF($U174&lt;&gt;"",'HPDB FDT-2'!$C$6,"")</f>
        <v/>
      </c>
      <c r="AF174" s="120">
        <f>IF($U174&lt;&gt;"",'HPDB FDT-2'!$AT182,"")</f>
        <v/>
      </c>
      <c r="AG174" s="100">
        <f>IF($A174&lt;&gt;"",'CLUSTER FDT-2'!$H$2,"")</f>
        <v/>
      </c>
      <c r="AH174" s="99">
        <f>IF('HPDB FDT-2'!$AV182="","",'HPDB FDT-2'!$AV182)</f>
        <v/>
      </c>
      <c r="AI174" s="99">
        <f>IF('HPDB FDT-2'!$AW182="","",'HPDB FDT-2'!$AW182)</f>
        <v/>
      </c>
      <c r="AK174" s="113">
        <f>IF($U174&lt;&gt;"",'HPDB FDT-2'!$AX182,"")</f>
        <v/>
      </c>
      <c r="AL174" s="113">
        <f>IF($U174&lt;&gt;"",'HPDB FDT-2'!$AY182,"")</f>
        <v/>
      </c>
      <c r="AM174" s="113">
        <f>IF($U174&lt;&gt;"",'HPDB FDT-2'!$AZ182,"")</f>
        <v/>
      </c>
      <c r="AN174" s="113">
        <f>IF($U174&lt;&gt;"",'HPDB FDT-2'!$BA182,"")</f>
        <v/>
      </c>
      <c r="AO174" s="113">
        <f>IF($U174&lt;&gt;"",'HPDB FDT-2'!$BB182,"")</f>
        <v/>
      </c>
      <c r="AP174" s="113">
        <f>IF($U174&lt;&gt;"","RFS","")</f>
        <v/>
      </c>
      <c r="AR174" s="113">
        <f>IF($U174&lt;&gt;"","31","")</f>
        <v/>
      </c>
      <c r="AS174" s="113">
        <f>IF($U174&lt;&gt;"","FALSE","")</f>
        <v/>
      </c>
      <c r="AT174" s="113">
        <f>IF($U174&lt;&gt;"","TRUE","")</f>
        <v/>
      </c>
    </row>
    <row r="175" thickBot="1">
      <c r="A175" s="99">
        <f>IF($U175&lt;&gt;"",'HPDB FDT-2'!$Q183,"")</f>
        <v/>
      </c>
      <c r="B175" s="99">
        <f>IF($U175&lt;&gt;"",'HPDB FDT-2'!$R183,"")</f>
        <v/>
      </c>
      <c r="C175" s="99">
        <f>IF($U175&lt;&gt;"",'HPDB FDT-2'!$S183,"")</f>
        <v/>
      </c>
      <c r="D175" s="115">
        <f>IF($U175&lt;&gt;"",'HPDB FDT-2'!$T183,"")</f>
        <v/>
      </c>
      <c r="E175" s="99">
        <f>IF($U175&lt;&gt;"","FTTH","")</f>
        <v/>
      </c>
      <c r="F175" s="115">
        <f>IF($U175&lt;&gt;"",'HPDB FDT-2'!$V183,"")</f>
        <v/>
      </c>
      <c r="G175" s="99">
        <f>IF($U175&lt;&gt;"","General Retail","")</f>
        <v/>
      </c>
      <c r="H175" s="99">
        <f>IF($U175&lt;&gt;"",'CLUSTER FDT-2'!$A$2,"")</f>
        <v/>
      </c>
      <c r="J175" s="99">
        <f>IF($U175&lt;&gt;"",'CLUSTER FDT-2'!$A$2,"")</f>
        <v/>
      </c>
      <c r="K175" s="99">
        <f>IF($U175&lt;&gt;"",'CLUSTER FDT-2'!$A$2,"")</f>
        <v/>
      </c>
      <c r="L175" s="99">
        <f>IF($U175&lt;&gt;"",'HPDB FDT-2'!$AA183,"")</f>
        <v/>
      </c>
      <c r="M175" s="99">
        <f>IF($U175&lt;&gt;"",'HPDB FDT-2'!$AB183,"")</f>
        <v/>
      </c>
      <c r="N175" s="113">
        <f>IF($U175&lt;&gt;"",'HPDB FDT-2'!$AC183,"")</f>
        <v/>
      </c>
      <c r="O175" s="99">
        <f>IF('HPDB FDT-2'!$AD183="","",'HPDB FDT-2'!$AD183)</f>
        <v/>
      </c>
      <c r="T175" s="99">
        <f>IF('HPDB FDT-2'!$AI183="","",'HPDB FDT-2'!$AI183)</f>
        <v/>
      </c>
      <c r="U175" s="99">
        <f>IF('HPDB FDT-2'!$AJ183="","",'HPDB FDT-2'!$AJ183)</f>
        <v/>
      </c>
      <c r="V175" s="113">
        <f>IF($U175&lt;&gt;"","Single Dwelling Unit","")</f>
        <v/>
      </c>
      <c r="AB175" s="113">
        <f>IF($U175&lt;&gt;"","RFS","")</f>
        <v/>
      </c>
      <c r="AC175" s="120">
        <f>IF($U175&lt;&gt;"",'HPDB FDT-2'!$Q$3,"")</f>
        <v/>
      </c>
      <c r="AD175" s="112">
        <f>IF($U175&lt;&gt;"",'HPDB FDT-2'!$Q$4,"")</f>
        <v/>
      </c>
      <c r="AE175" s="99">
        <f>IF($U175&lt;&gt;"",'HPDB FDT-2'!$C$6,"")</f>
        <v/>
      </c>
      <c r="AF175" s="120">
        <f>IF($U175&lt;&gt;"",'HPDB FDT-2'!$AT183,"")</f>
        <v/>
      </c>
      <c r="AG175" s="100">
        <f>IF($A175&lt;&gt;"",'CLUSTER FDT-2'!$H$2,"")</f>
        <v/>
      </c>
      <c r="AH175" s="99">
        <f>IF('HPDB FDT-2'!$AV183="","",'HPDB FDT-2'!$AV183)</f>
        <v/>
      </c>
      <c r="AI175" s="99">
        <f>IF('HPDB FDT-2'!$AW183="","",'HPDB FDT-2'!$AW183)</f>
        <v/>
      </c>
      <c r="AK175" s="113">
        <f>IF($U175&lt;&gt;"",'HPDB FDT-2'!$AX183,"")</f>
        <v/>
      </c>
      <c r="AL175" s="113">
        <f>IF($U175&lt;&gt;"",'HPDB FDT-2'!$AY183,"")</f>
        <v/>
      </c>
      <c r="AM175" s="113">
        <f>IF($U175&lt;&gt;"",'HPDB FDT-2'!$AZ183,"")</f>
        <v/>
      </c>
      <c r="AN175" s="113">
        <f>IF($U175&lt;&gt;"",'HPDB FDT-2'!$BA183,"")</f>
        <v/>
      </c>
      <c r="AO175" s="113">
        <f>IF($U175&lt;&gt;"",'HPDB FDT-2'!$BB183,"")</f>
        <v/>
      </c>
      <c r="AP175" s="113">
        <f>IF($U175&lt;&gt;"","RFS","")</f>
        <v/>
      </c>
      <c r="AR175" s="113">
        <f>IF($U175&lt;&gt;"","31","")</f>
        <v/>
      </c>
      <c r="AS175" s="113">
        <f>IF($U175&lt;&gt;"","FALSE","")</f>
        <v/>
      </c>
      <c r="AT175" s="113">
        <f>IF($U175&lt;&gt;"","TRUE","")</f>
        <v/>
      </c>
    </row>
    <row r="176" thickBot="1">
      <c r="A176" s="99">
        <f>IF($U176&lt;&gt;"",'HPDB FDT-2'!$Q184,"")</f>
        <v/>
      </c>
      <c r="B176" s="99">
        <f>IF($U176&lt;&gt;"",'HPDB FDT-2'!$R184,"")</f>
        <v/>
      </c>
      <c r="C176" s="99">
        <f>IF($U176&lt;&gt;"",'HPDB FDT-2'!$S184,"")</f>
        <v/>
      </c>
      <c r="D176" s="115">
        <f>IF($U176&lt;&gt;"",'HPDB FDT-2'!$T184,"")</f>
        <v/>
      </c>
      <c r="E176" s="99">
        <f>IF($U176&lt;&gt;"","FTTH","")</f>
        <v/>
      </c>
      <c r="F176" s="115">
        <f>IF($U176&lt;&gt;"",'HPDB FDT-2'!$V184,"")</f>
        <v/>
      </c>
      <c r="G176" s="99">
        <f>IF($U176&lt;&gt;"","General Retail","")</f>
        <v/>
      </c>
      <c r="H176" s="99">
        <f>IF($U176&lt;&gt;"",'CLUSTER FDT-2'!$A$2,"")</f>
        <v/>
      </c>
      <c r="J176" s="99">
        <f>IF($U176&lt;&gt;"",'CLUSTER FDT-2'!$A$2,"")</f>
        <v/>
      </c>
      <c r="K176" s="99">
        <f>IF($U176&lt;&gt;"",'CLUSTER FDT-2'!$A$2,"")</f>
        <v/>
      </c>
      <c r="L176" s="99">
        <f>IF($U176&lt;&gt;"",'HPDB FDT-2'!$AA184,"")</f>
        <v/>
      </c>
      <c r="M176" s="99">
        <f>IF($U176&lt;&gt;"",'HPDB FDT-2'!$AB184,"")</f>
        <v/>
      </c>
      <c r="N176" s="113">
        <f>IF($U176&lt;&gt;"",'HPDB FDT-2'!$AC184,"")</f>
        <v/>
      </c>
      <c r="O176" s="99">
        <f>IF('HPDB FDT-2'!$AD184="","",'HPDB FDT-2'!$AD184)</f>
        <v/>
      </c>
      <c r="T176" s="99">
        <f>IF('HPDB FDT-2'!$AI184="","",'HPDB FDT-2'!$AI184)</f>
        <v/>
      </c>
      <c r="U176" s="99">
        <f>IF('HPDB FDT-2'!$AJ184="","",'HPDB FDT-2'!$AJ184)</f>
        <v/>
      </c>
      <c r="V176" s="113">
        <f>IF($U176&lt;&gt;"","Single Dwelling Unit","")</f>
        <v/>
      </c>
      <c r="AB176" s="113">
        <f>IF($U176&lt;&gt;"","RFS","")</f>
        <v/>
      </c>
      <c r="AC176" s="120">
        <f>IF($U176&lt;&gt;"",'HPDB FDT-2'!$Q$3,"")</f>
        <v/>
      </c>
      <c r="AD176" s="112">
        <f>IF($U176&lt;&gt;"",'HPDB FDT-2'!$Q$4,"")</f>
        <v/>
      </c>
      <c r="AE176" s="99">
        <f>IF($U176&lt;&gt;"",'HPDB FDT-2'!$C$6,"")</f>
        <v/>
      </c>
      <c r="AF176" s="120">
        <f>IF($U176&lt;&gt;"",'HPDB FDT-2'!$AT184,"")</f>
        <v/>
      </c>
      <c r="AG176" s="100">
        <f>IF($A176&lt;&gt;"",'CLUSTER FDT-2'!$H$2,"")</f>
        <v/>
      </c>
      <c r="AH176" s="99">
        <f>IF('HPDB FDT-2'!$AV184="","",'HPDB FDT-2'!$AV184)</f>
        <v/>
      </c>
      <c r="AI176" s="99">
        <f>IF('HPDB FDT-2'!$AW184="","",'HPDB FDT-2'!$AW184)</f>
        <v/>
      </c>
      <c r="AK176" s="113">
        <f>IF($U176&lt;&gt;"",'HPDB FDT-2'!$AX184,"")</f>
        <v/>
      </c>
      <c r="AL176" s="113">
        <f>IF($U176&lt;&gt;"",'HPDB FDT-2'!$AY184,"")</f>
        <v/>
      </c>
      <c r="AM176" s="113">
        <f>IF($U176&lt;&gt;"",'HPDB FDT-2'!$AZ184,"")</f>
        <v/>
      </c>
      <c r="AN176" s="113">
        <f>IF($U176&lt;&gt;"",'HPDB FDT-2'!$BA184,"")</f>
        <v/>
      </c>
      <c r="AO176" s="113">
        <f>IF($U176&lt;&gt;"",'HPDB FDT-2'!$BB184,"")</f>
        <v/>
      </c>
      <c r="AP176" s="113">
        <f>IF($U176&lt;&gt;"","RFS","")</f>
        <v/>
      </c>
      <c r="AR176" s="113">
        <f>IF($U176&lt;&gt;"","31","")</f>
        <v/>
      </c>
      <c r="AS176" s="113">
        <f>IF($U176&lt;&gt;"","FALSE","")</f>
        <v/>
      </c>
      <c r="AT176" s="113">
        <f>IF($U176&lt;&gt;"","TRUE","")</f>
        <v/>
      </c>
    </row>
    <row r="177" thickBot="1">
      <c r="A177" s="99">
        <f>IF($U177&lt;&gt;"",'HPDB FDT-2'!$Q185,"")</f>
        <v/>
      </c>
      <c r="B177" s="99">
        <f>IF($U177&lt;&gt;"",'HPDB FDT-2'!$R185,"")</f>
        <v/>
      </c>
      <c r="C177" s="99">
        <f>IF($U177&lt;&gt;"",'HPDB FDT-2'!$S185,"")</f>
        <v/>
      </c>
      <c r="D177" s="115">
        <f>IF($U177&lt;&gt;"",'HPDB FDT-2'!$T185,"")</f>
        <v/>
      </c>
      <c r="E177" s="99">
        <f>IF($U177&lt;&gt;"","FTTH","")</f>
        <v/>
      </c>
      <c r="F177" s="115">
        <f>IF($U177&lt;&gt;"",'HPDB FDT-2'!$V185,"")</f>
        <v/>
      </c>
      <c r="G177" s="99">
        <f>IF($U177&lt;&gt;"","General Retail","")</f>
        <v/>
      </c>
      <c r="H177" s="99">
        <f>IF($U177&lt;&gt;"",'CLUSTER FDT-2'!$A$2,"")</f>
        <v/>
      </c>
      <c r="J177" s="99">
        <f>IF($U177&lt;&gt;"",'CLUSTER FDT-2'!$A$2,"")</f>
        <v/>
      </c>
      <c r="K177" s="99">
        <f>IF($U177&lt;&gt;"",'CLUSTER FDT-2'!$A$2,"")</f>
        <v/>
      </c>
      <c r="L177" s="99">
        <f>IF($U177&lt;&gt;"",'HPDB FDT-2'!$AA185,"")</f>
        <v/>
      </c>
      <c r="M177" s="99">
        <f>IF($U177&lt;&gt;"",'HPDB FDT-2'!$AB185,"")</f>
        <v/>
      </c>
      <c r="N177" s="113">
        <f>IF($U177&lt;&gt;"",'HPDB FDT-2'!$AC185,"")</f>
        <v/>
      </c>
      <c r="O177" s="99">
        <f>IF('HPDB FDT-2'!$AD185="","",'HPDB FDT-2'!$AD185)</f>
        <v/>
      </c>
      <c r="T177" s="99">
        <f>IF('HPDB FDT-2'!$AI185="","",'HPDB FDT-2'!$AI185)</f>
        <v/>
      </c>
      <c r="U177" s="99">
        <f>IF('HPDB FDT-2'!$AJ185="","",'HPDB FDT-2'!$AJ185)</f>
        <v/>
      </c>
      <c r="V177" s="113">
        <f>IF($U177&lt;&gt;"","Single Dwelling Unit","")</f>
        <v/>
      </c>
      <c r="AB177" s="113">
        <f>IF($U177&lt;&gt;"","RFS","")</f>
        <v/>
      </c>
      <c r="AC177" s="120">
        <f>IF($U177&lt;&gt;"",'HPDB FDT-2'!$Q$3,"")</f>
        <v/>
      </c>
      <c r="AD177" s="112">
        <f>IF($U177&lt;&gt;"",'HPDB FDT-2'!$Q$4,"")</f>
        <v/>
      </c>
      <c r="AE177" s="99">
        <f>IF($U177&lt;&gt;"",'HPDB FDT-2'!$C$6,"")</f>
        <v/>
      </c>
      <c r="AF177" s="120">
        <f>IF($U177&lt;&gt;"",'HPDB FDT-2'!$AT185,"")</f>
        <v/>
      </c>
      <c r="AG177" s="100">
        <f>IF($A177&lt;&gt;"",'CLUSTER FDT-2'!$H$2,"")</f>
        <v/>
      </c>
      <c r="AH177" s="99">
        <f>IF('HPDB FDT-2'!$AV185="","",'HPDB FDT-2'!$AV185)</f>
        <v/>
      </c>
      <c r="AI177" s="99">
        <f>IF('HPDB FDT-2'!$AW185="","",'HPDB FDT-2'!$AW185)</f>
        <v/>
      </c>
      <c r="AK177" s="113">
        <f>IF($U177&lt;&gt;"",'HPDB FDT-2'!$AX185,"")</f>
        <v/>
      </c>
      <c r="AL177" s="113">
        <f>IF($U177&lt;&gt;"",'HPDB FDT-2'!$AY185,"")</f>
        <v/>
      </c>
      <c r="AM177" s="113">
        <f>IF($U177&lt;&gt;"",'HPDB FDT-2'!$AZ185,"")</f>
        <v/>
      </c>
      <c r="AN177" s="113">
        <f>IF($U177&lt;&gt;"",'HPDB FDT-2'!$BA185,"")</f>
        <v/>
      </c>
      <c r="AO177" s="113">
        <f>IF($U177&lt;&gt;"",'HPDB FDT-2'!$BB185,"")</f>
        <v/>
      </c>
      <c r="AP177" s="113">
        <f>IF($U177&lt;&gt;"","RFS","")</f>
        <v/>
      </c>
      <c r="AR177" s="113">
        <f>IF($U177&lt;&gt;"","31","")</f>
        <v/>
      </c>
      <c r="AS177" s="113">
        <f>IF($U177&lt;&gt;"","FALSE","")</f>
        <v/>
      </c>
      <c r="AT177" s="113">
        <f>IF($U177&lt;&gt;"","TRUE","")</f>
        <v/>
      </c>
    </row>
    <row r="178" thickBot="1">
      <c r="A178" s="99">
        <f>IF($U178&lt;&gt;"",'HPDB FDT-2'!$Q186,"")</f>
        <v/>
      </c>
      <c r="B178" s="99">
        <f>IF($U178&lt;&gt;"",'HPDB FDT-2'!$R186,"")</f>
        <v/>
      </c>
      <c r="C178" s="99">
        <f>IF($U178&lt;&gt;"",'HPDB FDT-2'!$S186,"")</f>
        <v/>
      </c>
      <c r="D178" s="115">
        <f>IF($U178&lt;&gt;"",'HPDB FDT-2'!$T186,"")</f>
        <v/>
      </c>
      <c r="E178" s="99">
        <f>IF($U178&lt;&gt;"","FTTH","")</f>
        <v/>
      </c>
      <c r="F178" s="115">
        <f>IF($U178&lt;&gt;"",'HPDB FDT-2'!$V186,"")</f>
        <v/>
      </c>
      <c r="G178" s="99">
        <f>IF($U178&lt;&gt;"","General Retail","")</f>
        <v/>
      </c>
      <c r="H178" s="99">
        <f>IF($U178&lt;&gt;"",'CLUSTER FDT-2'!$A$2,"")</f>
        <v/>
      </c>
      <c r="J178" s="99">
        <f>IF($U178&lt;&gt;"",'CLUSTER FDT-2'!$A$2,"")</f>
        <v/>
      </c>
      <c r="K178" s="99">
        <f>IF($U178&lt;&gt;"",'CLUSTER FDT-2'!$A$2,"")</f>
        <v/>
      </c>
      <c r="L178" s="99">
        <f>IF($U178&lt;&gt;"",'HPDB FDT-2'!$AA186,"")</f>
        <v/>
      </c>
      <c r="M178" s="99">
        <f>IF($U178&lt;&gt;"",'HPDB FDT-2'!$AB186,"")</f>
        <v/>
      </c>
      <c r="N178" s="113">
        <f>IF($U178&lt;&gt;"",'HPDB FDT-2'!$AC186,"")</f>
        <v/>
      </c>
      <c r="O178" s="99">
        <f>IF('HPDB FDT-2'!$AD186="","",'HPDB FDT-2'!$AD186)</f>
        <v/>
      </c>
      <c r="T178" s="99">
        <f>IF('HPDB FDT-2'!$AI186="","",'HPDB FDT-2'!$AI186)</f>
        <v/>
      </c>
      <c r="U178" s="99">
        <f>IF('HPDB FDT-2'!$AJ186="","",'HPDB FDT-2'!$AJ186)</f>
        <v/>
      </c>
      <c r="V178" s="113">
        <f>IF($U178&lt;&gt;"","Single Dwelling Unit","")</f>
        <v/>
      </c>
      <c r="AB178" s="113">
        <f>IF($U178&lt;&gt;"","RFS","")</f>
        <v/>
      </c>
      <c r="AC178" s="120">
        <f>IF($U178&lt;&gt;"",'HPDB FDT-2'!$Q$3,"")</f>
        <v/>
      </c>
      <c r="AD178" s="112">
        <f>IF($U178&lt;&gt;"",'HPDB FDT-2'!$Q$4,"")</f>
        <v/>
      </c>
      <c r="AE178" s="99">
        <f>IF($U178&lt;&gt;"",'HPDB FDT-2'!$C$6,"")</f>
        <v/>
      </c>
      <c r="AF178" s="120">
        <f>IF($U178&lt;&gt;"",'HPDB FDT-2'!$AT186,"")</f>
        <v/>
      </c>
      <c r="AG178" s="100">
        <f>IF($A178&lt;&gt;"",'CLUSTER FDT-2'!$H$2,"")</f>
        <v/>
      </c>
      <c r="AH178" s="99">
        <f>IF('HPDB FDT-2'!$AV186="","",'HPDB FDT-2'!$AV186)</f>
        <v/>
      </c>
      <c r="AI178" s="99">
        <f>IF('HPDB FDT-2'!$AW186="","",'HPDB FDT-2'!$AW186)</f>
        <v/>
      </c>
      <c r="AK178" s="113">
        <f>IF($U178&lt;&gt;"",'HPDB FDT-2'!$AX186,"")</f>
        <v/>
      </c>
      <c r="AL178" s="113">
        <f>IF($U178&lt;&gt;"",'HPDB FDT-2'!$AY186,"")</f>
        <v/>
      </c>
      <c r="AM178" s="113">
        <f>IF($U178&lt;&gt;"",'HPDB FDT-2'!$AZ186,"")</f>
        <v/>
      </c>
      <c r="AN178" s="113">
        <f>IF($U178&lt;&gt;"",'HPDB FDT-2'!$BA186,"")</f>
        <v/>
      </c>
      <c r="AO178" s="113">
        <f>IF($U178&lt;&gt;"",'HPDB FDT-2'!$BB186,"")</f>
        <v/>
      </c>
      <c r="AP178" s="113">
        <f>IF($U178&lt;&gt;"","RFS","")</f>
        <v/>
      </c>
      <c r="AR178" s="113">
        <f>IF($U178&lt;&gt;"","31","")</f>
        <v/>
      </c>
      <c r="AS178" s="113">
        <f>IF($U178&lt;&gt;"","FALSE","")</f>
        <v/>
      </c>
      <c r="AT178" s="113">
        <f>IF($U178&lt;&gt;"","TRUE","")</f>
        <v/>
      </c>
    </row>
    <row r="179" thickBot="1">
      <c r="A179" s="99">
        <f>IF($U179&lt;&gt;"",'HPDB FDT-2'!$Q187,"")</f>
        <v/>
      </c>
      <c r="B179" s="99">
        <f>IF($U179&lt;&gt;"",'HPDB FDT-2'!$R187,"")</f>
        <v/>
      </c>
      <c r="C179" s="99">
        <f>IF($U179&lt;&gt;"",'HPDB FDT-2'!$S187,"")</f>
        <v/>
      </c>
      <c r="D179" s="115">
        <f>IF($U179&lt;&gt;"",'HPDB FDT-2'!$T187,"")</f>
        <v/>
      </c>
      <c r="E179" s="99">
        <f>IF($U179&lt;&gt;"","FTTH","")</f>
        <v/>
      </c>
      <c r="F179" s="115">
        <f>IF($U179&lt;&gt;"",'HPDB FDT-2'!$V187,"")</f>
        <v/>
      </c>
      <c r="G179" s="99">
        <f>IF($U179&lt;&gt;"","General Retail","")</f>
        <v/>
      </c>
      <c r="H179" s="99">
        <f>IF($U179&lt;&gt;"",'CLUSTER FDT-2'!$A$2,"")</f>
        <v/>
      </c>
      <c r="J179" s="99">
        <f>IF($U179&lt;&gt;"",'CLUSTER FDT-2'!$A$2,"")</f>
        <v/>
      </c>
      <c r="K179" s="99">
        <f>IF($U179&lt;&gt;"",'CLUSTER FDT-2'!$A$2,"")</f>
        <v/>
      </c>
      <c r="L179" s="99">
        <f>IF($U179&lt;&gt;"",'HPDB FDT-2'!$AA187,"")</f>
        <v/>
      </c>
      <c r="M179" s="99">
        <f>IF($U179&lt;&gt;"",'HPDB FDT-2'!$AB187,"")</f>
        <v/>
      </c>
      <c r="N179" s="113">
        <f>IF($U179&lt;&gt;"",'HPDB FDT-2'!$AC187,"")</f>
        <v/>
      </c>
      <c r="O179" s="99">
        <f>IF('HPDB FDT-2'!$AD187="","",'HPDB FDT-2'!$AD187)</f>
        <v/>
      </c>
      <c r="T179" s="99">
        <f>IF('HPDB FDT-2'!$AI187="","",'HPDB FDT-2'!$AI187)</f>
        <v/>
      </c>
      <c r="U179" s="99">
        <f>IF('HPDB FDT-2'!$AJ187="","",'HPDB FDT-2'!$AJ187)</f>
        <v/>
      </c>
      <c r="V179" s="113">
        <f>IF($U179&lt;&gt;"","Single Dwelling Unit","")</f>
        <v/>
      </c>
      <c r="AB179" s="113">
        <f>IF($U179&lt;&gt;"","RFS","")</f>
        <v/>
      </c>
      <c r="AC179" s="120">
        <f>IF($U179&lt;&gt;"",'HPDB FDT-2'!$Q$3,"")</f>
        <v/>
      </c>
      <c r="AD179" s="112">
        <f>IF($U179&lt;&gt;"",'HPDB FDT-2'!$Q$4,"")</f>
        <v/>
      </c>
      <c r="AE179" s="99">
        <f>IF($U179&lt;&gt;"",'HPDB FDT-2'!$C$6,"")</f>
        <v/>
      </c>
      <c r="AF179" s="120">
        <f>IF($U179&lt;&gt;"",'HPDB FDT-2'!$AT187,"")</f>
        <v/>
      </c>
      <c r="AG179" s="100">
        <f>IF($A179&lt;&gt;"",'CLUSTER FDT-2'!$H$2,"")</f>
        <v/>
      </c>
      <c r="AH179" s="99">
        <f>IF('HPDB FDT-2'!$AV187="","",'HPDB FDT-2'!$AV187)</f>
        <v/>
      </c>
      <c r="AI179" s="99">
        <f>IF('HPDB FDT-2'!$AW187="","",'HPDB FDT-2'!$AW187)</f>
        <v/>
      </c>
      <c r="AK179" s="113">
        <f>IF($U179&lt;&gt;"",'HPDB FDT-2'!$AX187,"")</f>
        <v/>
      </c>
      <c r="AL179" s="113">
        <f>IF($U179&lt;&gt;"",'HPDB FDT-2'!$AY187,"")</f>
        <v/>
      </c>
      <c r="AM179" s="113">
        <f>IF($U179&lt;&gt;"",'HPDB FDT-2'!$AZ187,"")</f>
        <v/>
      </c>
      <c r="AN179" s="113">
        <f>IF($U179&lt;&gt;"",'HPDB FDT-2'!$BA187,"")</f>
        <v/>
      </c>
      <c r="AO179" s="113">
        <f>IF($U179&lt;&gt;"",'HPDB FDT-2'!$BB187,"")</f>
        <v/>
      </c>
      <c r="AP179" s="113">
        <f>IF($U179&lt;&gt;"","RFS","")</f>
        <v/>
      </c>
      <c r="AR179" s="113">
        <f>IF($U179&lt;&gt;"","31","")</f>
        <v/>
      </c>
      <c r="AS179" s="113">
        <f>IF($U179&lt;&gt;"","FALSE","")</f>
        <v/>
      </c>
      <c r="AT179" s="113">
        <f>IF($U179&lt;&gt;"","TRUE","")</f>
        <v/>
      </c>
    </row>
    <row r="180" thickBot="1">
      <c r="A180" s="99">
        <f>IF($U180&lt;&gt;"",'HPDB FDT-2'!$Q188,"")</f>
        <v/>
      </c>
      <c r="B180" s="99">
        <f>IF($U180&lt;&gt;"",'HPDB FDT-2'!$R188,"")</f>
        <v/>
      </c>
      <c r="C180" s="99">
        <f>IF($U180&lt;&gt;"",'HPDB FDT-2'!$S188,"")</f>
        <v/>
      </c>
      <c r="D180" s="115">
        <f>IF($U180&lt;&gt;"",'HPDB FDT-2'!$T188,"")</f>
        <v/>
      </c>
      <c r="E180" s="99">
        <f>IF($U180&lt;&gt;"","FTTH","")</f>
        <v/>
      </c>
      <c r="F180" s="115">
        <f>IF($U180&lt;&gt;"",'HPDB FDT-2'!$V188,"")</f>
        <v/>
      </c>
      <c r="G180" s="99">
        <f>IF($U180&lt;&gt;"","General Retail","")</f>
        <v/>
      </c>
      <c r="H180" s="99">
        <f>IF($U180&lt;&gt;"",'CLUSTER FDT-2'!$A$2,"")</f>
        <v/>
      </c>
      <c r="J180" s="99">
        <f>IF($U180&lt;&gt;"",'CLUSTER FDT-2'!$A$2,"")</f>
        <v/>
      </c>
      <c r="K180" s="99">
        <f>IF($U180&lt;&gt;"",'CLUSTER FDT-2'!$A$2,"")</f>
        <v/>
      </c>
      <c r="L180" s="99">
        <f>IF($U180&lt;&gt;"",'HPDB FDT-2'!$AA188,"")</f>
        <v/>
      </c>
      <c r="M180" s="99">
        <f>IF($U180&lt;&gt;"",'HPDB FDT-2'!$AB188,"")</f>
        <v/>
      </c>
      <c r="N180" s="113">
        <f>IF($U180&lt;&gt;"",'HPDB FDT-2'!$AC188,"")</f>
        <v/>
      </c>
      <c r="O180" s="99">
        <f>IF('HPDB FDT-2'!$AD188="","",'HPDB FDT-2'!$AD188)</f>
        <v/>
      </c>
      <c r="T180" s="99">
        <f>IF('HPDB FDT-2'!$AI188="","",'HPDB FDT-2'!$AI188)</f>
        <v/>
      </c>
      <c r="U180" s="99">
        <f>IF('HPDB FDT-2'!$AJ188="","",'HPDB FDT-2'!$AJ188)</f>
        <v/>
      </c>
      <c r="V180" s="113">
        <f>IF($U180&lt;&gt;"","Single Dwelling Unit","")</f>
        <v/>
      </c>
      <c r="AB180" s="113">
        <f>IF($U180&lt;&gt;"","RFS","")</f>
        <v/>
      </c>
      <c r="AC180" s="120">
        <f>IF($U180&lt;&gt;"",'HPDB FDT-2'!$Q$3,"")</f>
        <v/>
      </c>
      <c r="AD180" s="112">
        <f>IF($U180&lt;&gt;"",'HPDB FDT-2'!$Q$4,"")</f>
        <v/>
      </c>
      <c r="AE180" s="99">
        <f>IF($U180&lt;&gt;"",'HPDB FDT-2'!$C$6,"")</f>
        <v/>
      </c>
      <c r="AF180" s="120">
        <f>IF($U180&lt;&gt;"",'HPDB FDT-2'!$AT188,"")</f>
        <v/>
      </c>
      <c r="AG180" s="100">
        <f>IF($A180&lt;&gt;"",'CLUSTER FDT-2'!$H$2,"")</f>
        <v/>
      </c>
      <c r="AH180" s="99">
        <f>IF('HPDB FDT-2'!$AV188="","",'HPDB FDT-2'!$AV188)</f>
        <v/>
      </c>
      <c r="AI180" s="99">
        <f>IF('HPDB FDT-2'!$AW188="","",'HPDB FDT-2'!$AW188)</f>
        <v/>
      </c>
      <c r="AK180" s="113">
        <f>IF($U180&lt;&gt;"",'HPDB FDT-2'!$AX188,"")</f>
        <v/>
      </c>
      <c r="AL180" s="113">
        <f>IF($U180&lt;&gt;"",'HPDB FDT-2'!$AY188,"")</f>
        <v/>
      </c>
      <c r="AM180" s="113">
        <f>IF($U180&lt;&gt;"",'HPDB FDT-2'!$AZ188,"")</f>
        <v/>
      </c>
      <c r="AN180" s="113">
        <f>IF($U180&lt;&gt;"",'HPDB FDT-2'!$BA188,"")</f>
        <v/>
      </c>
      <c r="AO180" s="113">
        <f>IF($U180&lt;&gt;"",'HPDB FDT-2'!$BB188,"")</f>
        <v/>
      </c>
      <c r="AP180" s="113">
        <f>IF($U180&lt;&gt;"","RFS","")</f>
        <v/>
      </c>
      <c r="AR180" s="113">
        <f>IF($U180&lt;&gt;"","31","")</f>
        <v/>
      </c>
      <c r="AS180" s="113">
        <f>IF($U180&lt;&gt;"","FALSE","")</f>
        <v/>
      </c>
      <c r="AT180" s="113">
        <f>IF($U180&lt;&gt;"","TRUE","")</f>
        <v/>
      </c>
    </row>
    <row r="181" thickBot="1">
      <c r="A181" s="99">
        <f>IF($U181&lt;&gt;"",'HPDB FDT-2'!$Q189,"")</f>
        <v/>
      </c>
      <c r="B181" s="99">
        <f>IF($U181&lt;&gt;"",'HPDB FDT-2'!$R189,"")</f>
        <v/>
      </c>
      <c r="C181" s="99">
        <f>IF($U181&lt;&gt;"",'HPDB FDT-2'!$S189,"")</f>
        <v/>
      </c>
      <c r="D181" s="115">
        <f>IF($U181&lt;&gt;"",'HPDB FDT-2'!$T189,"")</f>
        <v/>
      </c>
      <c r="E181" s="99">
        <f>IF($U181&lt;&gt;"","FTTH","")</f>
        <v/>
      </c>
      <c r="F181" s="115">
        <f>IF($U181&lt;&gt;"",'HPDB FDT-2'!$V189,"")</f>
        <v/>
      </c>
      <c r="G181" s="99">
        <f>IF($U181&lt;&gt;"","General Retail","")</f>
        <v/>
      </c>
      <c r="H181" s="99">
        <f>IF($U181&lt;&gt;"",'CLUSTER FDT-2'!$A$2,"")</f>
        <v/>
      </c>
      <c r="J181" s="99">
        <f>IF($U181&lt;&gt;"",'CLUSTER FDT-2'!$A$2,"")</f>
        <v/>
      </c>
      <c r="K181" s="99">
        <f>IF($U181&lt;&gt;"",'CLUSTER FDT-2'!$A$2,"")</f>
        <v/>
      </c>
      <c r="L181" s="99">
        <f>IF($U181&lt;&gt;"",'HPDB FDT-2'!$AA189,"")</f>
        <v/>
      </c>
      <c r="M181" s="99">
        <f>IF($U181&lt;&gt;"",'HPDB FDT-2'!$AB189,"")</f>
        <v/>
      </c>
      <c r="N181" s="113">
        <f>IF($U181&lt;&gt;"",'HPDB FDT-2'!$AC189,"")</f>
        <v/>
      </c>
      <c r="O181" s="99">
        <f>IF('HPDB FDT-2'!$AD189="","",'HPDB FDT-2'!$AD189)</f>
        <v/>
      </c>
      <c r="T181" s="99">
        <f>IF('HPDB FDT-2'!$AI189="","",'HPDB FDT-2'!$AI189)</f>
        <v/>
      </c>
      <c r="U181" s="99">
        <f>IF('HPDB FDT-2'!$AJ189="","",'HPDB FDT-2'!$AJ189)</f>
        <v/>
      </c>
      <c r="V181" s="113">
        <f>IF($U181&lt;&gt;"","Single Dwelling Unit","")</f>
        <v/>
      </c>
      <c r="AB181" s="113">
        <f>IF($U181&lt;&gt;"","RFS","")</f>
        <v/>
      </c>
      <c r="AC181" s="120">
        <f>IF($U181&lt;&gt;"",'HPDB FDT-2'!$Q$3,"")</f>
        <v/>
      </c>
      <c r="AD181" s="112">
        <f>IF($U181&lt;&gt;"",'HPDB FDT-2'!$Q$4,"")</f>
        <v/>
      </c>
      <c r="AE181" s="99">
        <f>IF($U181&lt;&gt;"",'HPDB FDT-2'!$C$6,"")</f>
        <v/>
      </c>
      <c r="AF181" s="120">
        <f>IF($U181&lt;&gt;"",'HPDB FDT-2'!$AT189,"")</f>
        <v/>
      </c>
      <c r="AG181" s="100">
        <f>IF($A181&lt;&gt;"",'CLUSTER FDT-2'!$H$2,"")</f>
        <v/>
      </c>
      <c r="AH181" s="99">
        <f>IF('HPDB FDT-2'!$AV189="","",'HPDB FDT-2'!$AV189)</f>
        <v/>
      </c>
      <c r="AI181" s="99">
        <f>IF('HPDB FDT-2'!$AW189="","",'HPDB FDT-2'!$AW189)</f>
        <v/>
      </c>
      <c r="AK181" s="113">
        <f>IF($U181&lt;&gt;"",'HPDB FDT-2'!$AX189,"")</f>
        <v/>
      </c>
      <c r="AL181" s="113">
        <f>IF($U181&lt;&gt;"",'HPDB FDT-2'!$AY189,"")</f>
        <v/>
      </c>
      <c r="AM181" s="113">
        <f>IF($U181&lt;&gt;"",'HPDB FDT-2'!$AZ189,"")</f>
        <v/>
      </c>
      <c r="AN181" s="113">
        <f>IF($U181&lt;&gt;"",'HPDB FDT-2'!$BA189,"")</f>
        <v/>
      </c>
      <c r="AO181" s="113">
        <f>IF($U181&lt;&gt;"",'HPDB FDT-2'!$BB189,"")</f>
        <v/>
      </c>
      <c r="AP181" s="113">
        <f>IF($U181&lt;&gt;"","RFS","")</f>
        <v/>
      </c>
      <c r="AR181" s="113">
        <f>IF($U181&lt;&gt;"","31","")</f>
        <v/>
      </c>
      <c r="AS181" s="113">
        <f>IF($U181&lt;&gt;"","FALSE","")</f>
        <v/>
      </c>
      <c r="AT181" s="113">
        <f>IF($U181&lt;&gt;"","TRUE","")</f>
        <v/>
      </c>
    </row>
    <row r="182" thickBot="1">
      <c r="A182" s="99">
        <f>IF($U182&lt;&gt;"",'HPDB FDT-2'!$Q190,"")</f>
        <v/>
      </c>
      <c r="B182" s="99">
        <f>IF($U182&lt;&gt;"",'HPDB FDT-2'!$R190,"")</f>
        <v/>
      </c>
      <c r="C182" s="99">
        <f>IF($U182&lt;&gt;"",'HPDB FDT-2'!$S190,"")</f>
        <v/>
      </c>
      <c r="D182" s="115">
        <f>IF($U182&lt;&gt;"",'HPDB FDT-2'!$T190,"")</f>
        <v/>
      </c>
      <c r="E182" s="99">
        <f>IF($U182&lt;&gt;"","FTTH","")</f>
        <v/>
      </c>
      <c r="F182" s="115">
        <f>IF($U182&lt;&gt;"",'HPDB FDT-2'!$V190,"")</f>
        <v/>
      </c>
      <c r="G182" s="99">
        <f>IF($U182&lt;&gt;"","General Retail","")</f>
        <v/>
      </c>
      <c r="H182" s="99">
        <f>IF($U182&lt;&gt;"",'CLUSTER FDT-2'!$A$2,"")</f>
        <v/>
      </c>
      <c r="J182" s="99">
        <f>IF($U182&lt;&gt;"",'CLUSTER FDT-2'!$A$2,"")</f>
        <v/>
      </c>
      <c r="K182" s="99">
        <f>IF($U182&lt;&gt;"",'CLUSTER FDT-2'!$A$2,"")</f>
        <v/>
      </c>
      <c r="L182" s="99">
        <f>IF($U182&lt;&gt;"",'HPDB FDT-2'!$AA190,"")</f>
        <v/>
      </c>
      <c r="M182" s="99">
        <f>IF($U182&lt;&gt;"",'HPDB FDT-2'!$AB190,"")</f>
        <v/>
      </c>
      <c r="N182" s="113">
        <f>IF($U182&lt;&gt;"",'HPDB FDT-2'!$AC190,"")</f>
        <v/>
      </c>
      <c r="O182" s="99">
        <f>IF('HPDB FDT-2'!$AD190="","",'HPDB FDT-2'!$AD190)</f>
        <v/>
      </c>
      <c r="T182" s="99">
        <f>IF('HPDB FDT-2'!$AI190="","",'HPDB FDT-2'!$AI190)</f>
        <v/>
      </c>
      <c r="U182" s="99">
        <f>IF('HPDB FDT-2'!$AJ190="","",'HPDB FDT-2'!$AJ190)</f>
        <v/>
      </c>
      <c r="V182" s="113">
        <f>IF($U182&lt;&gt;"","Single Dwelling Unit","")</f>
        <v/>
      </c>
      <c r="AB182" s="113">
        <f>IF($U182&lt;&gt;"","RFS","")</f>
        <v/>
      </c>
      <c r="AC182" s="120">
        <f>IF($U182&lt;&gt;"",'HPDB FDT-2'!$Q$3,"")</f>
        <v/>
      </c>
      <c r="AD182" s="112">
        <f>IF($U182&lt;&gt;"",'HPDB FDT-2'!$Q$4,"")</f>
        <v/>
      </c>
      <c r="AE182" s="99">
        <f>IF($U182&lt;&gt;"",'HPDB FDT-2'!$C$6,"")</f>
        <v/>
      </c>
      <c r="AF182" s="120">
        <f>IF($U182&lt;&gt;"",'HPDB FDT-2'!$AT190,"")</f>
        <v/>
      </c>
      <c r="AG182" s="100">
        <f>IF($A182&lt;&gt;"",'CLUSTER FDT-2'!$H$2,"")</f>
        <v/>
      </c>
      <c r="AH182" s="99">
        <f>IF('HPDB FDT-2'!$AV190="","",'HPDB FDT-2'!$AV190)</f>
        <v/>
      </c>
      <c r="AI182" s="99">
        <f>IF('HPDB FDT-2'!$AW190="","",'HPDB FDT-2'!$AW190)</f>
        <v/>
      </c>
      <c r="AK182" s="113">
        <f>IF($U182&lt;&gt;"",'HPDB FDT-2'!$AX190,"")</f>
        <v/>
      </c>
      <c r="AL182" s="113">
        <f>IF($U182&lt;&gt;"",'HPDB FDT-2'!$AY190,"")</f>
        <v/>
      </c>
      <c r="AM182" s="113">
        <f>IF($U182&lt;&gt;"",'HPDB FDT-2'!$AZ190,"")</f>
        <v/>
      </c>
      <c r="AN182" s="113">
        <f>IF($U182&lt;&gt;"",'HPDB FDT-2'!$BA190,"")</f>
        <v/>
      </c>
      <c r="AO182" s="113">
        <f>IF($U182&lt;&gt;"",'HPDB FDT-2'!$BB190,"")</f>
        <v/>
      </c>
      <c r="AP182" s="113">
        <f>IF($U182&lt;&gt;"","RFS","")</f>
        <v/>
      </c>
      <c r="AR182" s="113">
        <f>IF($U182&lt;&gt;"","31","")</f>
        <v/>
      </c>
      <c r="AS182" s="113">
        <f>IF($U182&lt;&gt;"","FALSE","")</f>
        <v/>
      </c>
      <c r="AT182" s="113">
        <f>IF($U182&lt;&gt;"","TRUE","")</f>
        <v/>
      </c>
    </row>
    <row r="183" thickBot="1">
      <c r="A183" s="99">
        <f>IF($U183&lt;&gt;"",'HPDB FDT-2'!$Q191,"")</f>
        <v/>
      </c>
      <c r="B183" s="99">
        <f>IF($U183&lt;&gt;"",'HPDB FDT-2'!$R191,"")</f>
        <v/>
      </c>
      <c r="C183" s="99">
        <f>IF($U183&lt;&gt;"",'HPDB FDT-2'!$S191,"")</f>
        <v/>
      </c>
      <c r="D183" s="115">
        <f>IF($U183&lt;&gt;"",'HPDB FDT-2'!$T191,"")</f>
        <v/>
      </c>
      <c r="E183" s="99">
        <f>IF($U183&lt;&gt;"","FTTH","")</f>
        <v/>
      </c>
      <c r="F183" s="115">
        <f>IF($U183&lt;&gt;"",'HPDB FDT-2'!$V191,"")</f>
        <v/>
      </c>
      <c r="G183" s="99">
        <f>IF($U183&lt;&gt;"","General Retail","")</f>
        <v/>
      </c>
      <c r="H183" s="99">
        <f>IF($U183&lt;&gt;"",'CLUSTER FDT-2'!$A$2,"")</f>
        <v/>
      </c>
      <c r="J183" s="99">
        <f>IF($U183&lt;&gt;"",'CLUSTER FDT-2'!$A$2,"")</f>
        <v/>
      </c>
      <c r="K183" s="99">
        <f>IF($U183&lt;&gt;"",'CLUSTER FDT-2'!$A$2,"")</f>
        <v/>
      </c>
      <c r="L183" s="99">
        <f>IF($U183&lt;&gt;"",'HPDB FDT-2'!$AA191,"")</f>
        <v/>
      </c>
      <c r="M183" s="99">
        <f>IF($U183&lt;&gt;"",'HPDB FDT-2'!$AB191,"")</f>
        <v/>
      </c>
      <c r="N183" s="113">
        <f>IF($U183&lt;&gt;"",'HPDB FDT-2'!$AC191,"")</f>
        <v/>
      </c>
      <c r="O183" s="99">
        <f>IF('HPDB FDT-2'!$AD191="","",'HPDB FDT-2'!$AD191)</f>
        <v/>
      </c>
      <c r="T183" s="99">
        <f>IF('HPDB FDT-2'!$AI191="","",'HPDB FDT-2'!$AI191)</f>
        <v/>
      </c>
      <c r="U183" s="99">
        <f>IF('HPDB FDT-2'!$AJ191="","",'HPDB FDT-2'!$AJ191)</f>
        <v/>
      </c>
      <c r="V183" s="113">
        <f>IF($U183&lt;&gt;"","Single Dwelling Unit","")</f>
        <v/>
      </c>
      <c r="AB183" s="113">
        <f>IF($U183&lt;&gt;"","RFS","")</f>
        <v/>
      </c>
      <c r="AC183" s="120">
        <f>IF($U183&lt;&gt;"",'HPDB FDT-2'!$Q$3,"")</f>
        <v/>
      </c>
      <c r="AD183" s="112">
        <f>IF($U183&lt;&gt;"",'HPDB FDT-2'!$Q$4,"")</f>
        <v/>
      </c>
      <c r="AE183" s="99">
        <f>IF($U183&lt;&gt;"",'HPDB FDT-2'!$C$6,"")</f>
        <v/>
      </c>
      <c r="AF183" s="120">
        <f>IF($U183&lt;&gt;"",'HPDB FDT-2'!$AT191,"")</f>
        <v/>
      </c>
      <c r="AG183" s="100">
        <f>IF($A183&lt;&gt;"",'CLUSTER FDT-2'!$H$2,"")</f>
        <v/>
      </c>
      <c r="AH183" s="99">
        <f>IF('HPDB FDT-2'!$AV191="","",'HPDB FDT-2'!$AV191)</f>
        <v/>
      </c>
      <c r="AI183" s="99">
        <f>IF('HPDB FDT-2'!$AW191="","",'HPDB FDT-2'!$AW191)</f>
        <v/>
      </c>
      <c r="AK183" s="113">
        <f>IF($U183&lt;&gt;"",'HPDB FDT-2'!$AX191,"")</f>
        <v/>
      </c>
      <c r="AL183" s="113">
        <f>IF($U183&lt;&gt;"",'HPDB FDT-2'!$AY191,"")</f>
        <v/>
      </c>
      <c r="AM183" s="113">
        <f>IF($U183&lt;&gt;"",'HPDB FDT-2'!$AZ191,"")</f>
        <v/>
      </c>
      <c r="AN183" s="113">
        <f>IF($U183&lt;&gt;"",'HPDB FDT-2'!$BA191,"")</f>
        <v/>
      </c>
      <c r="AO183" s="113">
        <f>IF($U183&lt;&gt;"",'HPDB FDT-2'!$BB191,"")</f>
        <v/>
      </c>
      <c r="AP183" s="113">
        <f>IF($U183&lt;&gt;"","RFS","")</f>
        <v/>
      </c>
      <c r="AR183" s="113">
        <f>IF($U183&lt;&gt;"","31","")</f>
        <v/>
      </c>
      <c r="AS183" s="113">
        <f>IF($U183&lt;&gt;"","FALSE","")</f>
        <v/>
      </c>
      <c r="AT183" s="113">
        <f>IF($U183&lt;&gt;"","TRUE","")</f>
        <v/>
      </c>
    </row>
    <row r="184" thickBot="1">
      <c r="A184" s="99">
        <f>IF($U184&lt;&gt;"",'HPDB FDT-2'!$Q192,"")</f>
        <v/>
      </c>
      <c r="B184" s="99">
        <f>IF($U184&lt;&gt;"",'HPDB FDT-2'!$R192,"")</f>
        <v/>
      </c>
      <c r="C184" s="99">
        <f>IF($U184&lt;&gt;"",'HPDB FDT-2'!$S192,"")</f>
        <v/>
      </c>
      <c r="D184" s="115">
        <f>IF($U184&lt;&gt;"",'HPDB FDT-2'!$T192,"")</f>
        <v/>
      </c>
      <c r="E184" s="99">
        <f>IF($U184&lt;&gt;"","FTTH","")</f>
        <v/>
      </c>
      <c r="F184" s="115">
        <f>IF($U184&lt;&gt;"",'HPDB FDT-2'!$V192,"")</f>
        <v/>
      </c>
      <c r="G184" s="99">
        <f>IF($U184&lt;&gt;"","General Retail","")</f>
        <v/>
      </c>
      <c r="H184" s="99">
        <f>IF($U184&lt;&gt;"",'CLUSTER FDT-2'!$A$2,"")</f>
        <v/>
      </c>
      <c r="J184" s="99">
        <f>IF($U184&lt;&gt;"",'CLUSTER FDT-2'!$A$2,"")</f>
        <v/>
      </c>
      <c r="K184" s="99">
        <f>IF($U184&lt;&gt;"",'CLUSTER FDT-2'!$A$2,"")</f>
        <v/>
      </c>
      <c r="L184" s="99">
        <f>IF($U184&lt;&gt;"",'HPDB FDT-2'!$AA192,"")</f>
        <v/>
      </c>
      <c r="M184" s="99">
        <f>IF($U184&lt;&gt;"",'HPDB FDT-2'!$AB192,"")</f>
        <v/>
      </c>
      <c r="N184" s="113">
        <f>IF($U184&lt;&gt;"",'HPDB FDT-2'!$AC192,"")</f>
        <v/>
      </c>
      <c r="O184" s="99">
        <f>IF('HPDB FDT-2'!$AD192="","",'HPDB FDT-2'!$AD192)</f>
        <v/>
      </c>
      <c r="T184" s="99">
        <f>IF('HPDB FDT-2'!$AI192="","",'HPDB FDT-2'!$AI192)</f>
        <v/>
      </c>
      <c r="U184" s="99">
        <f>IF('HPDB FDT-2'!$AJ192="","",'HPDB FDT-2'!$AJ192)</f>
        <v/>
      </c>
      <c r="V184" s="113">
        <f>IF($U184&lt;&gt;"","Single Dwelling Unit","")</f>
        <v/>
      </c>
      <c r="AB184" s="113">
        <f>IF($U184&lt;&gt;"","RFS","")</f>
        <v/>
      </c>
      <c r="AC184" s="120">
        <f>IF($U184&lt;&gt;"",'HPDB FDT-2'!$Q$3,"")</f>
        <v/>
      </c>
      <c r="AD184" s="112">
        <f>IF($U184&lt;&gt;"",'HPDB FDT-2'!$Q$4,"")</f>
        <v/>
      </c>
      <c r="AE184" s="99">
        <f>IF($U184&lt;&gt;"",'HPDB FDT-2'!$C$6,"")</f>
        <v/>
      </c>
      <c r="AF184" s="120">
        <f>IF($U184&lt;&gt;"",'HPDB FDT-2'!$AT192,"")</f>
        <v/>
      </c>
      <c r="AG184" s="100">
        <f>IF($A184&lt;&gt;"",'CLUSTER FDT-2'!$H$2,"")</f>
        <v/>
      </c>
      <c r="AH184" s="99">
        <f>IF('HPDB FDT-2'!$AV192="","",'HPDB FDT-2'!$AV192)</f>
        <v/>
      </c>
      <c r="AI184" s="99">
        <f>IF('HPDB FDT-2'!$AW192="","",'HPDB FDT-2'!$AW192)</f>
        <v/>
      </c>
      <c r="AK184" s="113">
        <f>IF($U184&lt;&gt;"",'HPDB FDT-2'!$AX192,"")</f>
        <v/>
      </c>
      <c r="AL184" s="113">
        <f>IF($U184&lt;&gt;"",'HPDB FDT-2'!$AY192,"")</f>
        <v/>
      </c>
      <c r="AM184" s="113">
        <f>IF($U184&lt;&gt;"",'HPDB FDT-2'!$AZ192,"")</f>
        <v/>
      </c>
      <c r="AN184" s="113">
        <f>IF($U184&lt;&gt;"",'HPDB FDT-2'!$BA192,"")</f>
        <v/>
      </c>
      <c r="AO184" s="113">
        <f>IF($U184&lt;&gt;"",'HPDB FDT-2'!$BB192,"")</f>
        <v/>
      </c>
      <c r="AP184" s="113">
        <f>IF($U184&lt;&gt;"","RFS","")</f>
        <v/>
      </c>
      <c r="AR184" s="113">
        <f>IF($U184&lt;&gt;"","31","")</f>
        <v/>
      </c>
      <c r="AS184" s="113">
        <f>IF($U184&lt;&gt;"","FALSE","")</f>
        <v/>
      </c>
      <c r="AT184" s="113">
        <f>IF($U184&lt;&gt;"","TRUE","")</f>
        <v/>
      </c>
    </row>
    <row r="185" thickBot="1">
      <c r="A185" s="99">
        <f>IF($U185&lt;&gt;"",'HPDB FDT-2'!$Q193,"")</f>
        <v/>
      </c>
      <c r="B185" s="99">
        <f>IF($U185&lt;&gt;"",'HPDB FDT-2'!$R193,"")</f>
        <v/>
      </c>
      <c r="C185" s="99">
        <f>IF($U185&lt;&gt;"",'HPDB FDT-2'!$S193,"")</f>
        <v/>
      </c>
      <c r="D185" s="115">
        <f>IF($U185&lt;&gt;"",'HPDB FDT-2'!$T193,"")</f>
        <v/>
      </c>
      <c r="E185" s="99">
        <f>IF($U185&lt;&gt;"","FTTH","")</f>
        <v/>
      </c>
      <c r="F185" s="115">
        <f>IF($U185&lt;&gt;"",'HPDB FDT-2'!$V193,"")</f>
        <v/>
      </c>
      <c r="G185" s="99">
        <f>IF($U185&lt;&gt;"","General Retail","")</f>
        <v/>
      </c>
      <c r="H185" s="99">
        <f>IF($U185&lt;&gt;"",'CLUSTER FDT-2'!$A$2,"")</f>
        <v/>
      </c>
      <c r="J185" s="99">
        <f>IF($U185&lt;&gt;"",'CLUSTER FDT-2'!$A$2,"")</f>
        <v/>
      </c>
      <c r="K185" s="99">
        <f>IF($U185&lt;&gt;"",'CLUSTER FDT-2'!$A$2,"")</f>
        <v/>
      </c>
      <c r="L185" s="99">
        <f>IF($U185&lt;&gt;"",'HPDB FDT-2'!$AA193,"")</f>
        <v/>
      </c>
      <c r="M185" s="99">
        <f>IF($U185&lt;&gt;"",'HPDB FDT-2'!$AB193,"")</f>
        <v/>
      </c>
      <c r="N185" s="113">
        <f>IF($U185&lt;&gt;"",'HPDB FDT-2'!$AC193,"")</f>
        <v/>
      </c>
      <c r="O185" s="99">
        <f>IF('HPDB FDT-2'!$AD193="","",'HPDB FDT-2'!$AD193)</f>
        <v/>
      </c>
      <c r="T185" s="99">
        <f>IF('HPDB FDT-2'!$AI193="","",'HPDB FDT-2'!$AI193)</f>
        <v/>
      </c>
      <c r="U185" s="99">
        <f>IF('HPDB FDT-2'!$AJ193="","",'HPDB FDT-2'!$AJ193)</f>
        <v/>
      </c>
      <c r="V185" s="113">
        <f>IF($U185&lt;&gt;"","Single Dwelling Unit","")</f>
        <v/>
      </c>
      <c r="AB185" s="113">
        <f>IF($U185&lt;&gt;"","RFS","")</f>
        <v/>
      </c>
      <c r="AC185" s="120">
        <f>IF($U185&lt;&gt;"",'HPDB FDT-2'!$Q$3,"")</f>
        <v/>
      </c>
      <c r="AD185" s="112">
        <f>IF($U185&lt;&gt;"",'HPDB FDT-2'!$Q$4,"")</f>
        <v/>
      </c>
      <c r="AE185" s="99">
        <f>IF($U185&lt;&gt;"",'HPDB FDT-2'!$C$6,"")</f>
        <v/>
      </c>
      <c r="AF185" s="120">
        <f>IF($U185&lt;&gt;"",'HPDB FDT-2'!$AT193,"")</f>
        <v/>
      </c>
      <c r="AG185" s="100">
        <f>IF($A185&lt;&gt;"",'CLUSTER FDT-2'!$H$2,"")</f>
        <v/>
      </c>
      <c r="AH185" s="99">
        <f>IF('HPDB FDT-2'!$AV193="","",'HPDB FDT-2'!$AV193)</f>
        <v/>
      </c>
      <c r="AI185" s="99">
        <f>IF('HPDB FDT-2'!$AW193="","",'HPDB FDT-2'!$AW193)</f>
        <v/>
      </c>
      <c r="AK185" s="113">
        <f>IF($U185&lt;&gt;"",'HPDB FDT-2'!$AX193,"")</f>
        <v/>
      </c>
      <c r="AL185" s="113">
        <f>IF($U185&lt;&gt;"",'HPDB FDT-2'!$AY193,"")</f>
        <v/>
      </c>
      <c r="AM185" s="113">
        <f>IF($U185&lt;&gt;"",'HPDB FDT-2'!$AZ193,"")</f>
        <v/>
      </c>
      <c r="AN185" s="113">
        <f>IF($U185&lt;&gt;"",'HPDB FDT-2'!$BA193,"")</f>
        <v/>
      </c>
      <c r="AO185" s="113">
        <f>IF($U185&lt;&gt;"",'HPDB FDT-2'!$BB193,"")</f>
        <v/>
      </c>
      <c r="AP185" s="113">
        <f>IF($U185&lt;&gt;"","RFS","")</f>
        <v/>
      </c>
      <c r="AR185" s="113">
        <f>IF($U185&lt;&gt;"","31","")</f>
        <v/>
      </c>
      <c r="AS185" s="113">
        <f>IF($U185&lt;&gt;"","FALSE","")</f>
        <v/>
      </c>
      <c r="AT185" s="113">
        <f>IF($U185&lt;&gt;"","TRUE","")</f>
        <v/>
      </c>
    </row>
    <row r="186" thickBot="1">
      <c r="A186" s="99">
        <f>IF($U186&lt;&gt;"",'HPDB FDT-2'!$Q194,"")</f>
        <v/>
      </c>
      <c r="B186" s="99">
        <f>IF($U186&lt;&gt;"",'HPDB FDT-2'!$R194,"")</f>
        <v/>
      </c>
      <c r="C186" s="99">
        <f>IF($U186&lt;&gt;"",'HPDB FDT-2'!$S194,"")</f>
        <v/>
      </c>
      <c r="D186" s="115">
        <f>IF($U186&lt;&gt;"",'HPDB FDT-2'!$T194,"")</f>
        <v/>
      </c>
      <c r="E186" s="99">
        <f>IF($U186&lt;&gt;"","FTTH","")</f>
        <v/>
      </c>
      <c r="F186" s="115">
        <f>IF($U186&lt;&gt;"",'HPDB FDT-2'!$V194,"")</f>
        <v/>
      </c>
      <c r="G186" s="99">
        <f>IF($U186&lt;&gt;"","General Retail","")</f>
        <v/>
      </c>
      <c r="H186" s="99">
        <f>IF($U186&lt;&gt;"",'CLUSTER FDT-2'!$A$2,"")</f>
        <v/>
      </c>
      <c r="J186" s="99">
        <f>IF($U186&lt;&gt;"",'CLUSTER FDT-2'!$A$2,"")</f>
        <v/>
      </c>
      <c r="K186" s="99">
        <f>IF($U186&lt;&gt;"",'CLUSTER FDT-2'!$A$2,"")</f>
        <v/>
      </c>
      <c r="L186" s="99">
        <f>IF($U186&lt;&gt;"",'HPDB FDT-2'!$AA194,"")</f>
        <v/>
      </c>
      <c r="M186" s="99">
        <f>IF($U186&lt;&gt;"",'HPDB FDT-2'!$AB194,"")</f>
        <v/>
      </c>
      <c r="N186" s="113">
        <f>IF($U186&lt;&gt;"",'HPDB FDT-2'!$AC194,"")</f>
        <v/>
      </c>
      <c r="O186" s="99">
        <f>IF('HPDB FDT-2'!$AD194="","",'HPDB FDT-2'!$AD194)</f>
        <v/>
      </c>
      <c r="T186" s="99">
        <f>IF('HPDB FDT-2'!$AI194="","",'HPDB FDT-2'!$AI194)</f>
        <v/>
      </c>
      <c r="U186" s="99">
        <f>IF('HPDB FDT-2'!$AJ194="","",'HPDB FDT-2'!$AJ194)</f>
        <v/>
      </c>
      <c r="V186" s="113">
        <f>IF($U186&lt;&gt;"","Single Dwelling Unit","")</f>
        <v/>
      </c>
      <c r="AB186" s="113">
        <f>IF($U186&lt;&gt;"","RFS","")</f>
        <v/>
      </c>
      <c r="AC186" s="120">
        <f>IF($U186&lt;&gt;"",'HPDB FDT-2'!$Q$3,"")</f>
        <v/>
      </c>
      <c r="AD186" s="112">
        <f>IF($U186&lt;&gt;"",'HPDB FDT-2'!$Q$4,"")</f>
        <v/>
      </c>
      <c r="AE186" s="99">
        <f>IF($U186&lt;&gt;"",'HPDB FDT-2'!$C$6,"")</f>
        <v/>
      </c>
      <c r="AF186" s="120">
        <f>IF($U186&lt;&gt;"",'HPDB FDT-2'!$AT194,"")</f>
        <v/>
      </c>
      <c r="AG186" s="100">
        <f>IF($A186&lt;&gt;"",'CLUSTER FDT-2'!$H$2,"")</f>
        <v/>
      </c>
      <c r="AH186" s="99">
        <f>IF('HPDB FDT-2'!$AV194="","",'HPDB FDT-2'!$AV194)</f>
        <v/>
      </c>
      <c r="AI186" s="99">
        <f>IF('HPDB FDT-2'!$AW194="","",'HPDB FDT-2'!$AW194)</f>
        <v/>
      </c>
      <c r="AK186" s="113">
        <f>IF($U186&lt;&gt;"",'HPDB FDT-2'!$AX194,"")</f>
        <v/>
      </c>
      <c r="AL186" s="113">
        <f>IF($U186&lt;&gt;"",'HPDB FDT-2'!$AY194,"")</f>
        <v/>
      </c>
      <c r="AM186" s="113">
        <f>IF($U186&lt;&gt;"",'HPDB FDT-2'!$AZ194,"")</f>
        <v/>
      </c>
      <c r="AN186" s="113">
        <f>IF($U186&lt;&gt;"",'HPDB FDT-2'!$BA194,"")</f>
        <v/>
      </c>
      <c r="AO186" s="113">
        <f>IF($U186&lt;&gt;"",'HPDB FDT-2'!$BB194,"")</f>
        <v/>
      </c>
      <c r="AP186" s="113">
        <f>IF($U186&lt;&gt;"","RFS","")</f>
        <v/>
      </c>
      <c r="AR186" s="113">
        <f>IF($U186&lt;&gt;"","31","")</f>
        <v/>
      </c>
      <c r="AS186" s="113">
        <f>IF($U186&lt;&gt;"","FALSE","")</f>
        <v/>
      </c>
      <c r="AT186" s="113">
        <f>IF($U186&lt;&gt;"","TRUE","")</f>
        <v/>
      </c>
    </row>
    <row r="187" thickBot="1">
      <c r="A187" s="99">
        <f>IF($U187&lt;&gt;"",'HPDB FDT-2'!$Q195,"")</f>
        <v/>
      </c>
      <c r="B187" s="99">
        <f>IF($U187&lt;&gt;"",'HPDB FDT-2'!$R195,"")</f>
        <v/>
      </c>
      <c r="C187" s="99">
        <f>IF($U187&lt;&gt;"",'HPDB FDT-2'!$S195,"")</f>
        <v/>
      </c>
      <c r="D187" s="115">
        <f>IF($U187&lt;&gt;"",'HPDB FDT-2'!$T195,"")</f>
        <v/>
      </c>
      <c r="E187" s="99">
        <f>IF($U187&lt;&gt;"","FTTH","")</f>
        <v/>
      </c>
      <c r="F187" s="115">
        <f>IF($U187&lt;&gt;"",'HPDB FDT-2'!$V195,"")</f>
        <v/>
      </c>
      <c r="G187" s="99">
        <f>IF($U187&lt;&gt;"","General Retail","")</f>
        <v/>
      </c>
      <c r="H187" s="99">
        <f>IF($U187&lt;&gt;"",'CLUSTER FDT-2'!$A$2,"")</f>
        <v/>
      </c>
      <c r="J187" s="99">
        <f>IF($U187&lt;&gt;"",'CLUSTER FDT-2'!$A$2,"")</f>
        <v/>
      </c>
      <c r="K187" s="99">
        <f>IF($U187&lt;&gt;"",'CLUSTER FDT-2'!$A$2,"")</f>
        <v/>
      </c>
      <c r="L187" s="99">
        <f>IF($U187&lt;&gt;"",'HPDB FDT-2'!$AA195,"")</f>
        <v/>
      </c>
      <c r="M187" s="99">
        <f>IF($U187&lt;&gt;"",'HPDB FDT-2'!$AB195,"")</f>
        <v/>
      </c>
      <c r="N187" s="113">
        <f>IF($U187&lt;&gt;"",'HPDB FDT-2'!$AC195,"")</f>
        <v/>
      </c>
      <c r="O187" s="99">
        <f>IF('HPDB FDT-2'!$AD195="","",'HPDB FDT-2'!$AD195)</f>
        <v/>
      </c>
      <c r="T187" s="99">
        <f>IF('HPDB FDT-2'!$AI195="","",'HPDB FDT-2'!$AI195)</f>
        <v/>
      </c>
      <c r="U187" s="99">
        <f>IF('HPDB FDT-2'!$AJ195="","",'HPDB FDT-2'!$AJ195)</f>
        <v/>
      </c>
      <c r="V187" s="113">
        <f>IF($U187&lt;&gt;"","Single Dwelling Unit","")</f>
        <v/>
      </c>
      <c r="AB187" s="113">
        <f>IF($U187&lt;&gt;"","RFS","")</f>
        <v/>
      </c>
      <c r="AC187" s="120">
        <f>IF($U187&lt;&gt;"",'HPDB FDT-2'!$Q$3,"")</f>
        <v/>
      </c>
      <c r="AD187" s="112">
        <f>IF($U187&lt;&gt;"",'HPDB FDT-2'!$Q$4,"")</f>
        <v/>
      </c>
      <c r="AE187" s="99">
        <f>IF($U187&lt;&gt;"",'HPDB FDT-2'!$C$6,"")</f>
        <v/>
      </c>
      <c r="AF187" s="120">
        <f>IF($U187&lt;&gt;"",'HPDB FDT-2'!$AT195,"")</f>
        <v/>
      </c>
      <c r="AG187" s="100">
        <f>IF($A187&lt;&gt;"",'CLUSTER FDT-2'!$H$2,"")</f>
        <v/>
      </c>
      <c r="AH187" s="99">
        <f>IF('HPDB FDT-2'!$AV195="","",'HPDB FDT-2'!$AV195)</f>
        <v/>
      </c>
      <c r="AI187" s="99">
        <f>IF('HPDB FDT-2'!$AW195="","",'HPDB FDT-2'!$AW195)</f>
        <v/>
      </c>
      <c r="AK187" s="113">
        <f>IF($U187&lt;&gt;"",'HPDB FDT-2'!$AX195,"")</f>
        <v/>
      </c>
      <c r="AL187" s="113">
        <f>IF($U187&lt;&gt;"",'HPDB FDT-2'!$AY195,"")</f>
        <v/>
      </c>
      <c r="AM187" s="113">
        <f>IF($U187&lt;&gt;"",'HPDB FDT-2'!$AZ195,"")</f>
        <v/>
      </c>
      <c r="AN187" s="113">
        <f>IF($U187&lt;&gt;"",'HPDB FDT-2'!$BA195,"")</f>
        <v/>
      </c>
      <c r="AO187" s="113">
        <f>IF($U187&lt;&gt;"",'HPDB FDT-2'!$BB195,"")</f>
        <v/>
      </c>
      <c r="AP187" s="113">
        <f>IF($U187&lt;&gt;"","RFS","")</f>
        <v/>
      </c>
      <c r="AR187" s="113">
        <f>IF($U187&lt;&gt;"","31","")</f>
        <v/>
      </c>
      <c r="AS187" s="113">
        <f>IF($U187&lt;&gt;"","FALSE","")</f>
        <v/>
      </c>
      <c r="AT187" s="113">
        <f>IF($U187&lt;&gt;"","TRUE","")</f>
        <v/>
      </c>
    </row>
    <row r="188" thickBot="1">
      <c r="A188" s="99">
        <f>IF($U188&lt;&gt;"",'HPDB FDT-2'!$Q196,"")</f>
        <v/>
      </c>
      <c r="B188" s="99">
        <f>IF($U188&lt;&gt;"",'HPDB FDT-2'!$R196,"")</f>
        <v/>
      </c>
      <c r="C188" s="99">
        <f>IF($U188&lt;&gt;"",'HPDB FDT-2'!$S196,"")</f>
        <v/>
      </c>
      <c r="D188" s="115">
        <f>IF($U188&lt;&gt;"",'HPDB FDT-2'!$T196,"")</f>
        <v/>
      </c>
      <c r="E188" s="99">
        <f>IF($U188&lt;&gt;"","FTTH","")</f>
        <v/>
      </c>
      <c r="F188" s="115">
        <f>IF($U188&lt;&gt;"",'HPDB FDT-2'!$V196,"")</f>
        <v/>
      </c>
      <c r="G188" s="99">
        <f>IF($U188&lt;&gt;"","General Retail","")</f>
        <v/>
      </c>
      <c r="H188" s="99">
        <f>IF($U188&lt;&gt;"",'CLUSTER FDT-2'!$A$2,"")</f>
        <v/>
      </c>
      <c r="J188" s="99">
        <f>IF($U188&lt;&gt;"",'CLUSTER FDT-2'!$A$2,"")</f>
        <v/>
      </c>
      <c r="K188" s="99">
        <f>IF($U188&lt;&gt;"",'CLUSTER FDT-2'!$A$2,"")</f>
        <v/>
      </c>
      <c r="L188" s="99">
        <f>IF($U188&lt;&gt;"",'HPDB FDT-2'!$AA196,"")</f>
        <v/>
      </c>
      <c r="M188" s="99">
        <f>IF($U188&lt;&gt;"",'HPDB FDT-2'!$AB196,"")</f>
        <v/>
      </c>
      <c r="N188" s="113">
        <f>IF($U188&lt;&gt;"",'HPDB FDT-2'!$AC196,"")</f>
        <v/>
      </c>
      <c r="O188" s="99">
        <f>IF('HPDB FDT-2'!$AD196="","",'HPDB FDT-2'!$AD196)</f>
        <v/>
      </c>
      <c r="T188" s="99">
        <f>IF('HPDB FDT-2'!$AI196="","",'HPDB FDT-2'!$AI196)</f>
        <v/>
      </c>
      <c r="U188" s="99">
        <f>IF('HPDB FDT-2'!$AJ196="","",'HPDB FDT-2'!$AJ196)</f>
        <v/>
      </c>
      <c r="V188" s="113">
        <f>IF($U188&lt;&gt;"","Single Dwelling Unit","")</f>
        <v/>
      </c>
      <c r="AB188" s="113">
        <f>IF($U188&lt;&gt;"","RFS","")</f>
        <v/>
      </c>
      <c r="AC188" s="120">
        <f>IF($U188&lt;&gt;"",'HPDB FDT-2'!$Q$3,"")</f>
        <v/>
      </c>
      <c r="AD188" s="112">
        <f>IF($U188&lt;&gt;"",'HPDB FDT-2'!$Q$4,"")</f>
        <v/>
      </c>
      <c r="AE188" s="99">
        <f>IF($U188&lt;&gt;"",'HPDB FDT-2'!$C$6,"")</f>
        <v/>
      </c>
      <c r="AF188" s="120">
        <f>IF($U188&lt;&gt;"",'HPDB FDT-2'!$AT196,"")</f>
        <v/>
      </c>
      <c r="AG188" s="100">
        <f>IF($A188&lt;&gt;"",'CLUSTER FDT-2'!$H$2,"")</f>
        <v/>
      </c>
      <c r="AH188" s="99">
        <f>IF('HPDB FDT-2'!$AV196="","",'HPDB FDT-2'!$AV196)</f>
        <v/>
      </c>
      <c r="AI188" s="99">
        <f>IF('HPDB FDT-2'!$AW196="","",'HPDB FDT-2'!$AW196)</f>
        <v/>
      </c>
      <c r="AK188" s="113">
        <f>IF($U188&lt;&gt;"",'HPDB FDT-2'!$AX196,"")</f>
        <v/>
      </c>
      <c r="AL188" s="113">
        <f>IF($U188&lt;&gt;"",'HPDB FDT-2'!$AY196,"")</f>
        <v/>
      </c>
      <c r="AM188" s="113">
        <f>IF($U188&lt;&gt;"",'HPDB FDT-2'!$AZ196,"")</f>
        <v/>
      </c>
      <c r="AN188" s="113">
        <f>IF($U188&lt;&gt;"",'HPDB FDT-2'!$BA196,"")</f>
        <v/>
      </c>
      <c r="AO188" s="113">
        <f>IF($U188&lt;&gt;"",'HPDB FDT-2'!$BB196,"")</f>
        <v/>
      </c>
      <c r="AP188" s="113">
        <f>IF($U188&lt;&gt;"","RFS","")</f>
        <v/>
      </c>
      <c r="AR188" s="113">
        <f>IF($U188&lt;&gt;"","31","")</f>
        <v/>
      </c>
      <c r="AS188" s="113">
        <f>IF($U188&lt;&gt;"","FALSE","")</f>
        <v/>
      </c>
      <c r="AT188" s="113">
        <f>IF($U188&lt;&gt;"","TRUE","")</f>
        <v/>
      </c>
    </row>
    <row r="189" thickBot="1">
      <c r="A189" s="99">
        <f>IF($U189&lt;&gt;"",'HPDB FDT-2'!$Q197,"")</f>
        <v/>
      </c>
      <c r="B189" s="99">
        <f>IF($U189&lt;&gt;"",'HPDB FDT-2'!$R197,"")</f>
        <v/>
      </c>
      <c r="C189" s="99">
        <f>IF($U189&lt;&gt;"",'HPDB FDT-2'!$S197,"")</f>
        <v/>
      </c>
      <c r="D189" s="115">
        <f>IF($U189&lt;&gt;"",'HPDB FDT-2'!$T197,"")</f>
        <v/>
      </c>
      <c r="E189" s="99">
        <f>IF($U189&lt;&gt;"","FTTH","")</f>
        <v/>
      </c>
      <c r="F189" s="115">
        <f>IF($U189&lt;&gt;"",'HPDB FDT-2'!$V197,"")</f>
        <v/>
      </c>
      <c r="G189" s="99">
        <f>IF($U189&lt;&gt;"","General Retail","")</f>
        <v/>
      </c>
      <c r="H189" s="99">
        <f>IF($U189&lt;&gt;"",'CLUSTER FDT-2'!$A$2,"")</f>
        <v/>
      </c>
      <c r="J189" s="99">
        <f>IF($U189&lt;&gt;"",'CLUSTER FDT-2'!$A$2,"")</f>
        <v/>
      </c>
      <c r="K189" s="99">
        <f>IF($U189&lt;&gt;"",'CLUSTER FDT-2'!$A$2,"")</f>
        <v/>
      </c>
      <c r="L189" s="99">
        <f>IF($U189&lt;&gt;"",'HPDB FDT-2'!$AA197,"")</f>
        <v/>
      </c>
      <c r="M189" s="99">
        <f>IF($U189&lt;&gt;"",'HPDB FDT-2'!$AB197,"")</f>
        <v/>
      </c>
      <c r="N189" s="113">
        <f>IF($U189&lt;&gt;"",'HPDB FDT-2'!$AC197,"")</f>
        <v/>
      </c>
      <c r="O189" s="99">
        <f>IF('HPDB FDT-2'!$AD197="","",'HPDB FDT-2'!$AD197)</f>
        <v/>
      </c>
      <c r="T189" s="99">
        <f>IF('HPDB FDT-2'!$AI197="","",'HPDB FDT-2'!$AI197)</f>
        <v/>
      </c>
      <c r="U189" s="99">
        <f>IF('HPDB FDT-2'!$AJ197="","",'HPDB FDT-2'!$AJ197)</f>
        <v/>
      </c>
      <c r="V189" s="113">
        <f>IF($U189&lt;&gt;"","Single Dwelling Unit","")</f>
        <v/>
      </c>
      <c r="AB189" s="113">
        <f>IF($U189&lt;&gt;"","RFS","")</f>
        <v/>
      </c>
      <c r="AC189" s="120">
        <f>IF($U189&lt;&gt;"",'HPDB FDT-2'!$Q$3,"")</f>
        <v/>
      </c>
      <c r="AD189" s="112">
        <f>IF($U189&lt;&gt;"",'HPDB FDT-2'!$Q$4,"")</f>
        <v/>
      </c>
      <c r="AE189" s="99">
        <f>IF($U189&lt;&gt;"",'HPDB FDT-2'!$C$6,"")</f>
        <v/>
      </c>
      <c r="AF189" s="120">
        <f>IF($U189&lt;&gt;"",'HPDB FDT-2'!$AT197,"")</f>
        <v/>
      </c>
      <c r="AG189" s="100">
        <f>IF($A189&lt;&gt;"",'CLUSTER FDT-2'!$H$2,"")</f>
        <v/>
      </c>
      <c r="AH189" s="99">
        <f>IF('HPDB FDT-2'!$AV197="","",'HPDB FDT-2'!$AV197)</f>
        <v/>
      </c>
      <c r="AI189" s="99">
        <f>IF('HPDB FDT-2'!$AW197="","",'HPDB FDT-2'!$AW197)</f>
        <v/>
      </c>
      <c r="AK189" s="113">
        <f>IF($U189&lt;&gt;"",'HPDB FDT-2'!$AX197,"")</f>
        <v/>
      </c>
      <c r="AL189" s="113">
        <f>IF($U189&lt;&gt;"",'HPDB FDT-2'!$AY197,"")</f>
        <v/>
      </c>
      <c r="AM189" s="113">
        <f>IF($U189&lt;&gt;"",'HPDB FDT-2'!$AZ197,"")</f>
        <v/>
      </c>
      <c r="AN189" s="113">
        <f>IF($U189&lt;&gt;"",'HPDB FDT-2'!$BA197,"")</f>
        <v/>
      </c>
      <c r="AO189" s="113">
        <f>IF($U189&lt;&gt;"",'HPDB FDT-2'!$BB197,"")</f>
        <v/>
      </c>
      <c r="AP189" s="113">
        <f>IF($U189&lt;&gt;"","RFS","")</f>
        <v/>
      </c>
      <c r="AR189" s="113">
        <f>IF($U189&lt;&gt;"","31","")</f>
        <v/>
      </c>
      <c r="AS189" s="113">
        <f>IF($U189&lt;&gt;"","FALSE","")</f>
        <v/>
      </c>
      <c r="AT189" s="113">
        <f>IF($U189&lt;&gt;"","TRUE","")</f>
        <v/>
      </c>
    </row>
    <row r="190" thickBot="1">
      <c r="A190" s="99">
        <f>IF($U190&lt;&gt;"",'HPDB FDT-2'!$Q198,"")</f>
        <v/>
      </c>
      <c r="B190" s="99">
        <f>IF($U190&lt;&gt;"",'HPDB FDT-2'!$R198,"")</f>
        <v/>
      </c>
      <c r="C190" s="99">
        <f>IF($U190&lt;&gt;"",'HPDB FDT-2'!$S198,"")</f>
        <v/>
      </c>
      <c r="D190" s="115">
        <f>IF($U190&lt;&gt;"",'HPDB FDT-2'!$T198,"")</f>
        <v/>
      </c>
      <c r="E190" s="99">
        <f>IF($U190&lt;&gt;"","FTTH","")</f>
        <v/>
      </c>
      <c r="F190" s="115">
        <f>IF($U190&lt;&gt;"",'HPDB FDT-2'!$V198,"")</f>
        <v/>
      </c>
      <c r="G190" s="99">
        <f>IF($U190&lt;&gt;"","General Retail","")</f>
        <v/>
      </c>
      <c r="H190" s="99">
        <f>IF($U190&lt;&gt;"",'CLUSTER FDT-2'!$A$2,"")</f>
        <v/>
      </c>
      <c r="J190" s="99">
        <f>IF($U190&lt;&gt;"",'CLUSTER FDT-2'!$A$2,"")</f>
        <v/>
      </c>
      <c r="K190" s="99">
        <f>IF($U190&lt;&gt;"",'CLUSTER FDT-2'!$A$2,"")</f>
        <v/>
      </c>
      <c r="L190" s="99">
        <f>IF($U190&lt;&gt;"",'HPDB FDT-2'!$AA198,"")</f>
        <v/>
      </c>
      <c r="M190" s="99">
        <f>IF($U190&lt;&gt;"",'HPDB FDT-2'!$AB198,"")</f>
        <v/>
      </c>
      <c r="N190" s="113">
        <f>IF($U190&lt;&gt;"",'HPDB FDT-2'!$AC198,"")</f>
        <v/>
      </c>
      <c r="O190" s="99">
        <f>IF('HPDB FDT-2'!$AD198="","",'HPDB FDT-2'!$AD198)</f>
        <v/>
      </c>
      <c r="T190" s="99">
        <f>IF('HPDB FDT-2'!$AI198="","",'HPDB FDT-2'!$AI198)</f>
        <v/>
      </c>
      <c r="U190" s="99">
        <f>IF('HPDB FDT-2'!$AJ198="","",'HPDB FDT-2'!$AJ198)</f>
        <v/>
      </c>
      <c r="V190" s="113">
        <f>IF($U190&lt;&gt;"","Single Dwelling Unit","")</f>
        <v/>
      </c>
      <c r="AB190" s="113">
        <f>IF($U190&lt;&gt;"","RFS","")</f>
        <v/>
      </c>
      <c r="AC190" s="120">
        <f>IF($U190&lt;&gt;"",'HPDB FDT-2'!$Q$3,"")</f>
        <v/>
      </c>
      <c r="AD190" s="112">
        <f>IF($U190&lt;&gt;"",'HPDB FDT-2'!$Q$4,"")</f>
        <v/>
      </c>
      <c r="AE190" s="99">
        <f>IF($U190&lt;&gt;"",'HPDB FDT-2'!$C$6,"")</f>
        <v/>
      </c>
      <c r="AF190" s="120">
        <f>IF($U190&lt;&gt;"",'HPDB FDT-2'!$AT198,"")</f>
        <v/>
      </c>
      <c r="AG190" s="100">
        <f>IF($A190&lt;&gt;"",'CLUSTER FDT-2'!$H$2,"")</f>
        <v/>
      </c>
      <c r="AH190" s="99">
        <f>IF('HPDB FDT-2'!$AV198="","",'HPDB FDT-2'!$AV198)</f>
        <v/>
      </c>
      <c r="AI190" s="99">
        <f>IF('HPDB FDT-2'!$AW198="","",'HPDB FDT-2'!$AW198)</f>
        <v/>
      </c>
      <c r="AK190" s="113">
        <f>IF($U190&lt;&gt;"",'HPDB FDT-2'!$AX198,"")</f>
        <v/>
      </c>
      <c r="AL190" s="113">
        <f>IF($U190&lt;&gt;"",'HPDB FDT-2'!$AY198,"")</f>
        <v/>
      </c>
      <c r="AM190" s="113">
        <f>IF($U190&lt;&gt;"",'HPDB FDT-2'!$AZ198,"")</f>
        <v/>
      </c>
      <c r="AN190" s="113">
        <f>IF($U190&lt;&gt;"",'HPDB FDT-2'!$BA198,"")</f>
        <v/>
      </c>
      <c r="AO190" s="113">
        <f>IF($U190&lt;&gt;"",'HPDB FDT-2'!$BB198,"")</f>
        <v/>
      </c>
      <c r="AP190" s="113">
        <f>IF($U190&lt;&gt;"","RFS","")</f>
        <v/>
      </c>
      <c r="AR190" s="113">
        <f>IF($U190&lt;&gt;"","31","")</f>
        <v/>
      </c>
      <c r="AS190" s="113">
        <f>IF($U190&lt;&gt;"","FALSE","")</f>
        <v/>
      </c>
      <c r="AT190" s="113">
        <f>IF($U190&lt;&gt;"","TRUE","")</f>
        <v/>
      </c>
    </row>
    <row r="191" thickBot="1">
      <c r="A191" s="99">
        <f>IF($U191&lt;&gt;"",'HPDB FDT-2'!$Q199,"")</f>
        <v/>
      </c>
      <c r="B191" s="99">
        <f>IF($U191&lt;&gt;"",'HPDB FDT-2'!$R199,"")</f>
        <v/>
      </c>
      <c r="C191" s="99">
        <f>IF($U191&lt;&gt;"",'HPDB FDT-2'!$S199,"")</f>
        <v/>
      </c>
      <c r="D191" s="115">
        <f>IF($U191&lt;&gt;"",'HPDB FDT-2'!$T199,"")</f>
        <v/>
      </c>
      <c r="E191" s="99">
        <f>IF($U191&lt;&gt;"","FTTH","")</f>
        <v/>
      </c>
      <c r="F191" s="115">
        <f>IF($U191&lt;&gt;"",'HPDB FDT-2'!$V199,"")</f>
        <v/>
      </c>
      <c r="G191" s="99">
        <f>IF($U191&lt;&gt;"","General Retail","")</f>
        <v/>
      </c>
      <c r="H191" s="99">
        <f>IF($U191&lt;&gt;"",'CLUSTER FDT-2'!$A$2,"")</f>
        <v/>
      </c>
      <c r="J191" s="99">
        <f>IF($U191&lt;&gt;"",'CLUSTER FDT-2'!$A$2,"")</f>
        <v/>
      </c>
      <c r="K191" s="99">
        <f>IF($U191&lt;&gt;"",'CLUSTER FDT-2'!$A$2,"")</f>
        <v/>
      </c>
      <c r="L191" s="99">
        <f>IF($U191&lt;&gt;"",'HPDB FDT-2'!$AA199,"")</f>
        <v/>
      </c>
      <c r="M191" s="99">
        <f>IF($U191&lt;&gt;"",'HPDB FDT-2'!$AB199,"")</f>
        <v/>
      </c>
      <c r="N191" s="113">
        <f>IF($U191&lt;&gt;"",'HPDB FDT-2'!$AC199,"")</f>
        <v/>
      </c>
      <c r="O191" s="99">
        <f>IF('HPDB FDT-2'!$AD199="","",'HPDB FDT-2'!$AD199)</f>
        <v/>
      </c>
      <c r="T191" s="99">
        <f>IF('HPDB FDT-2'!$AI199="","",'HPDB FDT-2'!$AI199)</f>
        <v/>
      </c>
      <c r="U191" s="99">
        <f>IF('HPDB FDT-2'!$AJ199="","",'HPDB FDT-2'!$AJ199)</f>
        <v/>
      </c>
      <c r="V191" s="113">
        <f>IF($U191&lt;&gt;"","Single Dwelling Unit","")</f>
        <v/>
      </c>
      <c r="AB191" s="113">
        <f>IF($U191&lt;&gt;"","RFS","")</f>
        <v/>
      </c>
      <c r="AC191" s="120">
        <f>IF($U191&lt;&gt;"",'HPDB FDT-2'!$Q$3,"")</f>
        <v/>
      </c>
      <c r="AD191" s="112">
        <f>IF($U191&lt;&gt;"",'HPDB FDT-2'!$Q$4,"")</f>
        <v/>
      </c>
      <c r="AE191" s="99">
        <f>IF($U191&lt;&gt;"",'HPDB FDT-2'!$C$6,"")</f>
        <v/>
      </c>
      <c r="AF191" s="120">
        <f>IF($U191&lt;&gt;"",'HPDB FDT-2'!$AT199,"")</f>
        <v/>
      </c>
      <c r="AG191" s="100">
        <f>IF($A191&lt;&gt;"",'CLUSTER FDT-2'!$H$2,"")</f>
        <v/>
      </c>
      <c r="AH191" s="99">
        <f>IF('HPDB FDT-2'!$AV199="","",'HPDB FDT-2'!$AV199)</f>
        <v/>
      </c>
      <c r="AI191" s="99">
        <f>IF('HPDB FDT-2'!$AW199="","",'HPDB FDT-2'!$AW199)</f>
        <v/>
      </c>
      <c r="AK191" s="113">
        <f>IF($U191&lt;&gt;"",'HPDB FDT-2'!$AX199,"")</f>
        <v/>
      </c>
      <c r="AL191" s="113">
        <f>IF($U191&lt;&gt;"",'HPDB FDT-2'!$AY199,"")</f>
        <v/>
      </c>
      <c r="AM191" s="113">
        <f>IF($U191&lt;&gt;"",'HPDB FDT-2'!$AZ199,"")</f>
        <v/>
      </c>
      <c r="AN191" s="113">
        <f>IF($U191&lt;&gt;"",'HPDB FDT-2'!$BA199,"")</f>
        <v/>
      </c>
      <c r="AO191" s="113">
        <f>IF($U191&lt;&gt;"",'HPDB FDT-2'!$BB199,"")</f>
        <v/>
      </c>
      <c r="AP191" s="113">
        <f>IF($U191&lt;&gt;"","RFS","")</f>
        <v/>
      </c>
      <c r="AR191" s="113">
        <f>IF($U191&lt;&gt;"","31","")</f>
        <v/>
      </c>
      <c r="AS191" s="113">
        <f>IF($U191&lt;&gt;"","FALSE","")</f>
        <v/>
      </c>
      <c r="AT191" s="113">
        <f>IF($U191&lt;&gt;"","TRUE","")</f>
        <v/>
      </c>
    </row>
    <row r="192" thickBot="1">
      <c r="A192" s="99">
        <f>IF($U192&lt;&gt;"",'HPDB FDT-2'!$Q200,"")</f>
        <v/>
      </c>
      <c r="B192" s="99">
        <f>IF($U192&lt;&gt;"",'HPDB FDT-2'!$R200,"")</f>
        <v/>
      </c>
      <c r="C192" s="99">
        <f>IF($U192&lt;&gt;"",'HPDB FDT-2'!$S200,"")</f>
        <v/>
      </c>
      <c r="D192" s="115">
        <f>IF($U192&lt;&gt;"",'HPDB FDT-2'!$T200,"")</f>
        <v/>
      </c>
      <c r="E192" s="99">
        <f>IF($U192&lt;&gt;"","FTTH","")</f>
        <v/>
      </c>
      <c r="F192" s="115">
        <f>IF($U192&lt;&gt;"",'HPDB FDT-2'!$V200,"")</f>
        <v/>
      </c>
      <c r="G192" s="99">
        <f>IF($U192&lt;&gt;"","General Retail","")</f>
        <v/>
      </c>
      <c r="H192" s="99">
        <f>IF($U192&lt;&gt;"",'CLUSTER FDT-2'!$A$2,"")</f>
        <v/>
      </c>
      <c r="J192" s="99">
        <f>IF($U192&lt;&gt;"",'CLUSTER FDT-2'!$A$2,"")</f>
        <v/>
      </c>
      <c r="K192" s="99">
        <f>IF($U192&lt;&gt;"",'CLUSTER FDT-2'!$A$2,"")</f>
        <v/>
      </c>
      <c r="L192" s="99">
        <f>IF($U192&lt;&gt;"",'HPDB FDT-2'!$AA200,"")</f>
        <v/>
      </c>
      <c r="M192" s="99">
        <f>IF($U192&lt;&gt;"",'HPDB FDT-2'!$AB200,"")</f>
        <v/>
      </c>
      <c r="N192" s="113">
        <f>IF($U192&lt;&gt;"",'HPDB FDT-2'!$AC200,"")</f>
        <v/>
      </c>
      <c r="O192" s="99">
        <f>IF('HPDB FDT-2'!$AD200="","",'HPDB FDT-2'!$AD200)</f>
        <v/>
      </c>
      <c r="T192" s="99">
        <f>IF('HPDB FDT-2'!$AI200="","",'HPDB FDT-2'!$AI200)</f>
        <v/>
      </c>
      <c r="U192" s="99">
        <f>IF('HPDB FDT-2'!$AJ200="","",'HPDB FDT-2'!$AJ200)</f>
        <v/>
      </c>
      <c r="V192" s="113">
        <f>IF($U192&lt;&gt;"","Single Dwelling Unit","")</f>
        <v/>
      </c>
      <c r="AB192" s="113">
        <f>IF($U192&lt;&gt;"","RFS","")</f>
        <v/>
      </c>
      <c r="AC192" s="120">
        <f>IF($U192&lt;&gt;"",'HPDB FDT-2'!$Q$3,"")</f>
        <v/>
      </c>
      <c r="AD192" s="112">
        <f>IF($U192&lt;&gt;"",'HPDB FDT-2'!$Q$4,"")</f>
        <v/>
      </c>
      <c r="AE192" s="99">
        <f>IF($U192&lt;&gt;"",'HPDB FDT-2'!$C$6,"")</f>
        <v/>
      </c>
      <c r="AF192" s="120">
        <f>IF($U192&lt;&gt;"",'HPDB FDT-2'!$AT200,"")</f>
        <v/>
      </c>
      <c r="AG192" s="100">
        <f>IF($A192&lt;&gt;"",'CLUSTER FDT-2'!$H$2,"")</f>
        <v/>
      </c>
      <c r="AH192" s="99">
        <f>IF('HPDB FDT-2'!$AV200="","",'HPDB FDT-2'!$AV200)</f>
        <v/>
      </c>
      <c r="AI192" s="99">
        <f>IF('HPDB FDT-2'!$AW200="","",'HPDB FDT-2'!$AW200)</f>
        <v/>
      </c>
      <c r="AK192" s="113">
        <f>IF($U192&lt;&gt;"",'HPDB FDT-2'!$AX200,"")</f>
        <v/>
      </c>
      <c r="AL192" s="113">
        <f>IF($U192&lt;&gt;"",'HPDB FDT-2'!$AY200,"")</f>
        <v/>
      </c>
      <c r="AM192" s="113">
        <f>IF($U192&lt;&gt;"",'HPDB FDT-2'!$AZ200,"")</f>
        <v/>
      </c>
      <c r="AN192" s="113">
        <f>IF($U192&lt;&gt;"",'HPDB FDT-2'!$BA200,"")</f>
        <v/>
      </c>
      <c r="AO192" s="113">
        <f>IF($U192&lt;&gt;"",'HPDB FDT-2'!$BB200,"")</f>
        <v/>
      </c>
      <c r="AP192" s="113">
        <f>IF($U192&lt;&gt;"","RFS","")</f>
        <v/>
      </c>
      <c r="AR192" s="113">
        <f>IF($U192&lt;&gt;"","31","")</f>
        <v/>
      </c>
      <c r="AS192" s="113">
        <f>IF($U192&lt;&gt;"","FALSE","")</f>
        <v/>
      </c>
      <c r="AT192" s="113">
        <f>IF($U192&lt;&gt;"","TRUE","")</f>
        <v/>
      </c>
    </row>
    <row r="193" thickBot="1">
      <c r="A193" s="99">
        <f>IF($U193&lt;&gt;"",'HPDB FDT-2'!$Q201,"")</f>
        <v/>
      </c>
      <c r="B193" s="99">
        <f>IF($U193&lt;&gt;"",'HPDB FDT-2'!$R201,"")</f>
        <v/>
      </c>
      <c r="C193" s="99">
        <f>IF($U193&lt;&gt;"",'HPDB FDT-2'!$S201,"")</f>
        <v/>
      </c>
      <c r="D193" s="115">
        <f>IF($U193&lt;&gt;"",'HPDB FDT-2'!$T201,"")</f>
        <v/>
      </c>
      <c r="E193" s="99">
        <f>IF($U193&lt;&gt;"","FTTH","")</f>
        <v/>
      </c>
      <c r="F193" s="115">
        <f>IF($U193&lt;&gt;"",'HPDB FDT-2'!$V201,"")</f>
        <v/>
      </c>
      <c r="G193" s="99">
        <f>IF($U193&lt;&gt;"","General Retail","")</f>
        <v/>
      </c>
      <c r="H193" s="99">
        <f>IF($U193&lt;&gt;"",'CLUSTER FDT-2'!$A$2,"")</f>
        <v/>
      </c>
      <c r="J193" s="99">
        <f>IF($U193&lt;&gt;"",'CLUSTER FDT-2'!$A$2,"")</f>
        <v/>
      </c>
      <c r="K193" s="99">
        <f>IF($U193&lt;&gt;"",'CLUSTER FDT-2'!$A$2,"")</f>
        <v/>
      </c>
      <c r="L193" s="99">
        <f>IF($U193&lt;&gt;"",'HPDB FDT-2'!$AA201,"")</f>
        <v/>
      </c>
      <c r="M193" s="99">
        <f>IF($U193&lt;&gt;"",'HPDB FDT-2'!$AB201,"")</f>
        <v/>
      </c>
      <c r="N193" s="113">
        <f>IF($U193&lt;&gt;"",'HPDB FDT-2'!$AC201,"")</f>
        <v/>
      </c>
      <c r="O193" s="99">
        <f>IF('HPDB FDT-2'!$AD201="","",'HPDB FDT-2'!$AD201)</f>
        <v/>
      </c>
      <c r="T193" s="99">
        <f>IF('HPDB FDT-2'!$AI201="","",'HPDB FDT-2'!$AI201)</f>
        <v/>
      </c>
      <c r="U193" s="99">
        <f>IF('HPDB FDT-2'!$AJ201="","",'HPDB FDT-2'!$AJ201)</f>
        <v/>
      </c>
      <c r="V193" s="113">
        <f>IF($U193&lt;&gt;"","Single Dwelling Unit","")</f>
        <v/>
      </c>
      <c r="AB193" s="113">
        <f>IF($U193&lt;&gt;"","RFS","")</f>
        <v/>
      </c>
      <c r="AC193" s="120">
        <f>IF($U193&lt;&gt;"",'HPDB FDT-2'!$Q$3,"")</f>
        <v/>
      </c>
      <c r="AD193" s="112">
        <f>IF($U193&lt;&gt;"",'HPDB FDT-2'!$Q$4,"")</f>
        <v/>
      </c>
      <c r="AE193" s="99">
        <f>IF($U193&lt;&gt;"",'HPDB FDT-2'!$C$6,"")</f>
        <v/>
      </c>
      <c r="AF193" s="120">
        <f>IF($U193&lt;&gt;"",'HPDB FDT-2'!$AT201,"")</f>
        <v/>
      </c>
      <c r="AG193" s="100">
        <f>IF($A193&lt;&gt;"",'CLUSTER FDT-2'!$H$2,"")</f>
        <v/>
      </c>
      <c r="AH193" s="99">
        <f>IF('HPDB FDT-2'!$AV201="","",'HPDB FDT-2'!$AV201)</f>
        <v/>
      </c>
      <c r="AI193" s="99">
        <f>IF('HPDB FDT-2'!$AW201="","",'HPDB FDT-2'!$AW201)</f>
        <v/>
      </c>
      <c r="AK193" s="113">
        <f>IF($U193&lt;&gt;"",'HPDB FDT-2'!$AX201,"")</f>
        <v/>
      </c>
      <c r="AL193" s="113">
        <f>IF($U193&lt;&gt;"",'HPDB FDT-2'!$AY201,"")</f>
        <v/>
      </c>
      <c r="AM193" s="113">
        <f>IF($U193&lt;&gt;"",'HPDB FDT-2'!$AZ201,"")</f>
        <v/>
      </c>
      <c r="AN193" s="113">
        <f>IF($U193&lt;&gt;"",'HPDB FDT-2'!$BA201,"")</f>
        <v/>
      </c>
      <c r="AO193" s="113">
        <f>IF($U193&lt;&gt;"",'HPDB FDT-2'!$BB201,"")</f>
        <v/>
      </c>
      <c r="AP193" s="113">
        <f>IF($U193&lt;&gt;"","RFS","")</f>
        <v/>
      </c>
      <c r="AR193" s="113">
        <f>IF($U193&lt;&gt;"","31","")</f>
        <v/>
      </c>
      <c r="AS193" s="113">
        <f>IF($U193&lt;&gt;"","FALSE","")</f>
        <v/>
      </c>
      <c r="AT193" s="113">
        <f>IF($U193&lt;&gt;"","TRUE","")</f>
        <v/>
      </c>
    </row>
    <row r="194" thickBot="1">
      <c r="A194" s="99">
        <f>IF($U194&lt;&gt;"",'HPDB FDT-2'!$Q202,"")</f>
        <v/>
      </c>
      <c r="B194" s="99">
        <f>IF($U194&lt;&gt;"",'HPDB FDT-2'!$R202,"")</f>
        <v/>
      </c>
      <c r="C194" s="99">
        <f>IF($U194&lt;&gt;"",'HPDB FDT-2'!$S202,"")</f>
        <v/>
      </c>
      <c r="D194" s="115">
        <f>IF($U194&lt;&gt;"",'HPDB FDT-2'!$T202,"")</f>
        <v/>
      </c>
      <c r="E194" s="99">
        <f>IF($U194&lt;&gt;"","FTTH","")</f>
        <v/>
      </c>
      <c r="F194" s="115">
        <f>IF($U194&lt;&gt;"",'HPDB FDT-2'!$V202,"")</f>
        <v/>
      </c>
      <c r="G194" s="99">
        <f>IF($U194&lt;&gt;"","General Retail","")</f>
        <v/>
      </c>
      <c r="H194" s="99">
        <f>IF($U194&lt;&gt;"",'CLUSTER FDT-2'!$A$2,"")</f>
        <v/>
      </c>
      <c r="J194" s="99">
        <f>IF($U194&lt;&gt;"",'CLUSTER FDT-2'!$A$2,"")</f>
        <v/>
      </c>
      <c r="K194" s="99">
        <f>IF($U194&lt;&gt;"",'CLUSTER FDT-2'!$A$2,"")</f>
        <v/>
      </c>
      <c r="L194" s="99">
        <f>IF($U194&lt;&gt;"",'HPDB FDT-2'!$AA202,"")</f>
        <v/>
      </c>
      <c r="M194" s="99">
        <f>IF($U194&lt;&gt;"",'HPDB FDT-2'!$AB202,"")</f>
        <v/>
      </c>
      <c r="N194" s="113">
        <f>IF($U194&lt;&gt;"",'HPDB FDT-2'!$AC202,"")</f>
        <v/>
      </c>
      <c r="O194" s="99">
        <f>IF('HPDB FDT-2'!$AD202="","",'HPDB FDT-2'!$AD202)</f>
        <v/>
      </c>
      <c r="T194" s="99">
        <f>IF('HPDB FDT-2'!$AI202="","",'HPDB FDT-2'!$AI202)</f>
        <v/>
      </c>
      <c r="U194" s="99">
        <f>IF('HPDB FDT-2'!$AJ202="","",'HPDB FDT-2'!$AJ202)</f>
        <v/>
      </c>
      <c r="V194" s="113">
        <f>IF($U194&lt;&gt;"","Single Dwelling Unit","")</f>
        <v/>
      </c>
      <c r="AB194" s="113">
        <f>IF($U194&lt;&gt;"","RFS","")</f>
        <v/>
      </c>
      <c r="AC194" s="120">
        <f>IF($U194&lt;&gt;"",'HPDB FDT-2'!$Q$3,"")</f>
        <v/>
      </c>
      <c r="AD194" s="112">
        <f>IF($U194&lt;&gt;"",'HPDB FDT-2'!$Q$4,"")</f>
        <v/>
      </c>
      <c r="AE194" s="99">
        <f>IF($U194&lt;&gt;"",'HPDB FDT-2'!$C$6,"")</f>
        <v/>
      </c>
      <c r="AF194" s="120">
        <f>IF($U194&lt;&gt;"",'HPDB FDT-2'!$AT202,"")</f>
        <v/>
      </c>
      <c r="AG194" s="100">
        <f>IF($A194&lt;&gt;"",'CLUSTER FDT-2'!$H$2,"")</f>
        <v/>
      </c>
      <c r="AH194" s="99">
        <f>IF('HPDB FDT-2'!$AV202="","",'HPDB FDT-2'!$AV202)</f>
        <v/>
      </c>
      <c r="AI194" s="99">
        <f>IF('HPDB FDT-2'!$AW202="","",'HPDB FDT-2'!$AW202)</f>
        <v/>
      </c>
      <c r="AK194" s="113">
        <f>IF($U194&lt;&gt;"",'HPDB FDT-2'!$AX202,"")</f>
        <v/>
      </c>
      <c r="AL194" s="113">
        <f>IF($U194&lt;&gt;"",'HPDB FDT-2'!$AY202,"")</f>
        <v/>
      </c>
      <c r="AM194" s="113">
        <f>IF($U194&lt;&gt;"",'HPDB FDT-2'!$AZ202,"")</f>
        <v/>
      </c>
      <c r="AN194" s="113">
        <f>IF($U194&lt;&gt;"",'HPDB FDT-2'!$BA202,"")</f>
        <v/>
      </c>
      <c r="AO194" s="113">
        <f>IF($U194&lt;&gt;"",'HPDB FDT-2'!$BB202,"")</f>
        <v/>
      </c>
      <c r="AP194" s="113">
        <f>IF($U194&lt;&gt;"","RFS","")</f>
        <v/>
      </c>
      <c r="AR194" s="113">
        <f>IF($U194&lt;&gt;"","31","")</f>
        <v/>
      </c>
      <c r="AS194" s="113">
        <f>IF($U194&lt;&gt;"","FALSE","")</f>
        <v/>
      </c>
      <c r="AT194" s="113">
        <f>IF($U194&lt;&gt;"","TRUE","")</f>
        <v/>
      </c>
    </row>
    <row r="195" thickBot="1">
      <c r="A195" s="99">
        <f>IF($U195&lt;&gt;"",'HPDB FDT-2'!$Q203,"")</f>
        <v/>
      </c>
      <c r="B195" s="99">
        <f>IF($U195&lt;&gt;"",'HPDB FDT-2'!$R203,"")</f>
        <v/>
      </c>
      <c r="C195" s="99">
        <f>IF($U195&lt;&gt;"",'HPDB FDT-2'!$S203,"")</f>
        <v/>
      </c>
      <c r="D195" s="115">
        <f>IF($U195&lt;&gt;"",'HPDB FDT-2'!$T203,"")</f>
        <v/>
      </c>
      <c r="E195" s="99">
        <f>IF($U195&lt;&gt;"","FTTH","")</f>
        <v/>
      </c>
      <c r="F195" s="115">
        <f>IF($U195&lt;&gt;"",'HPDB FDT-2'!$V203,"")</f>
        <v/>
      </c>
      <c r="G195" s="99">
        <f>IF($U195&lt;&gt;"","General Retail","")</f>
        <v/>
      </c>
      <c r="H195" s="99">
        <f>IF($U195&lt;&gt;"",'CLUSTER FDT-2'!$A$2,"")</f>
        <v/>
      </c>
      <c r="J195" s="99">
        <f>IF($U195&lt;&gt;"",'CLUSTER FDT-2'!$A$2,"")</f>
        <v/>
      </c>
      <c r="K195" s="99">
        <f>IF($U195&lt;&gt;"",'CLUSTER FDT-2'!$A$2,"")</f>
        <v/>
      </c>
      <c r="L195" s="99">
        <f>IF($U195&lt;&gt;"",'HPDB FDT-2'!$AA203,"")</f>
        <v/>
      </c>
      <c r="M195" s="99">
        <f>IF($U195&lt;&gt;"",'HPDB FDT-2'!$AB203,"")</f>
        <v/>
      </c>
      <c r="N195" s="113">
        <f>IF($U195&lt;&gt;"",'HPDB FDT-2'!$AC203,"")</f>
        <v/>
      </c>
      <c r="O195" s="99">
        <f>IF('HPDB FDT-2'!$AD203="","",'HPDB FDT-2'!$AD203)</f>
        <v/>
      </c>
      <c r="T195" s="99">
        <f>IF('HPDB FDT-2'!$AI203="","",'HPDB FDT-2'!$AI203)</f>
        <v/>
      </c>
      <c r="U195" s="99">
        <f>IF('HPDB FDT-2'!$AJ203="","",'HPDB FDT-2'!$AJ203)</f>
        <v/>
      </c>
      <c r="V195" s="113">
        <f>IF($U195&lt;&gt;"","Single Dwelling Unit","")</f>
        <v/>
      </c>
      <c r="AB195" s="113">
        <f>IF($U195&lt;&gt;"","RFS","")</f>
        <v/>
      </c>
      <c r="AC195" s="120">
        <f>IF($U195&lt;&gt;"",'HPDB FDT-2'!$Q$3,"")</f>
        <v/>
      </c>
      <c r="AD195" s="112">
        <f>IF($U195&lt;&gt;"",'HPDB FDT-2'!$Q$4,"")</f>
        <v/>
      </c>
      <c r="AE195" s="99">
        <f>IF($U195&lt;&gt;"",'HPDB FDT-2'!$C$6,"")</f>
        <v/>
      </c>
      <c r="AF195" s="120">
        <f>IF($U195&lt;&gt;"",'HPDB FDT-2'!$AT203,"")</f>
        <v/>
      </c>
      <c r="AG195" s="100">
        <f>IF($A195&lt;&gt;"",'CLUSTER FDT-2'!$H$2,"")</f>
        <v/>
      </c>
      <c r="AH195" s="99">
        <f>IF('HPDB FDT-2'!$AV203="","",'HPDB FDT-2'!$AV203)</f>
        <v/>
      </c>
      <c r="AI195" s="99">
        <f>IF('HPDB FDT-2'!$AW203="","",'HPDB FDT-2'!$AW203)</f>
        <v/>
      </c>
      <c r="AK195" s="113">
        <f>IF($U195&lt;&gt;"",'HPDB FDT-2'!$AX203,"")</f>
        <v/>
      </c>
      <c r="AL195" s="113">
        <f>IF($U195&lt;&gt;"",'HPDB FDT-2'!$AY203,"")</f>
        <v/>
      </c>
      <c r="AM195" s="113">
        <f>IF($U195&lt;&gt;"",'HPDB FDT-2'!$AZ203,"")</f>
        <v/>
      </c>
      <c r="AN195" s="113">
        <f>IF($U195&lt;&gt;"",'HPDB FDT-2'!$BA203,"")</f>
        <v/>
      </c>
      <c r="AO195" s="113">
        <f>IF($U195&lt;&gt;"",'HPDB FDT-2'!$BB203,"")</f>
        <v/>
      </c>
      <c r="AP195" s="113">
        <f>IF($U195&lt;&gt;"","RFS","")</f>
        <v/>
      </c>
      <c r="AR195" s="113">
        <f>IF($U195&lt;&gt;"","31","")</f>
        <v/>
      </c>
      <c r="AS195" s="113">
        <f>IF($U195&lt;&gt;"","FALSE","")</f>
        <v/>
      </c>
      <c r="AT195" s="113">
        <f>IF($U195&lt;&gt;"","TRUE","")</f>
        <v/>
      </c>
    </row>
    <row r="196" thickBot="1">
      <c r="A196" s="99">
        <f>IF($U196&lt;&gt;"",'HPDB FDT-2'!$Q204,"")</f>
        <v/>
      </c>
      <c r="B196" s="99">
        <f>IF($U196&lt;&gt;"",'HPDB FDT-2'!$R204,"")</f>
        <v/>
      </c>
      <c r="C196" s="99">
        <f>IF($U196&lt;&gt;"",'HPDB FDT-2'!$S204,"")</f>
        <v/>
      </c>
      <c r="D196" s="115">
        <f>IF($U196&lt;&gt;"",'HPDB FDT-2'!$T204,"")</f>
        <v/>
      </c>
      <c r="E196" s="99">
        <f>IF($U196&lt;&gt;"","FTTH","")</f>
        <v/>
      </c>
      <c r="F196" s="115">
        <f>IF($U196&lt;&gt;"",'HPDB FDT-2'!$V204,"")</f>
        <v/>
      </c>
      <c r="G196" s="99">
        <f>IF($U196&lt;&gt;"","General Retail","")</f>
        <v/>
      </c>
      <c r="H196" s="99">
        <f>IF($U196&lt;&gt;"",'CLUSTER FDT-2'!$A$2,"")</f>
        <v/>
      </c>
      <c r="J196" s="99">
        <f>IF($U196&lt;&gt;"",'CLUSTER FDT-2'!$A$2,"")</f>
        <v/>
      </c>
      <c r="K196" s="99">
        <f>IF($U196&lt;&gt;"",'CLUSTER FDT-2'!$A$2,"")</f>
        <v/>
      </c>
      <c r="L196" s="99">
        <f>IF($U196&lt;&gt;"",'HPDB FDT-2'!$AA204,"")</f>
        <v/>
      </c>
      <c r="M196" s="99">
        <f>IF($U196&lt;&gt;"",'HPDB FDT-2'!$AB204,"")</f>
        <v/>
      </c>
      <c r="N196" s="113">
        <f>IF($U196&lt;&gt;"",'HPDB FDT-2'!$AC204,"")</f>
        <v/>
      </c>
      <c r="O196" s="99">
        <f>IF('HPDB FDT-2'!$AD204="","",'HPDB FDT-2'!$AD204)</f>
        <v/>
      </c>
      <c r="T196" s="99">
        <f>IF('HPDB FDT-2'!$AI204="","",'HPDB FDT-2'!$AI204)</f>
        <v/>
      </c>
      <c r="U196" s="99">
        <f>IF('HPDB FDT-2'!$AJ204="","",'HPDB FDT-2'!$AJ204)</f>
        <v/>
      </c>
      <c r="V196" s="113">
        <f>IF($U196&lt;&gt;"","Single Dwelling Unit","")</f>
        <v/>
      </c>
      <c r="AB196" s="113">
        <f>IF($U196&lt;&gt;"","RFS","")</f>
        <v/>
      </c>
      <c r="AC196" s="120">
        <f>IF($U196&lt;&gt;"",'HPDB FDT-2'!$Q$3,"")</f>
        <v/>
      </c>
      <c r="AD196" s="112">
        <f>IF($U196&lt;&gt;"",'HPDB FDT-2'!$Q$4,"")</f>
        <v/>
      </c>
      <c r="AE196" s="99">
        <f>IF($U196&lt;&gt;"",'HPDB FDT-2'!$C$6,"")</f>
        <v/>
      </c>
      <c r="AF196" s="120">
        <f>IF($U196&lt;&gt;"",'HPDB FDT-2'!$AT204,"")</f>
        <v/>
      </c>
      <c r="AG196" s="100">
        <f>IF($A196&lt;&gt;"",'CLUSTER FDT-2'!$H$2,"")</f>
        <v/>
      </c>
      <c r="AH196" s="99">
        <f>IF('HPDB FDT-2'!$AV204="","",'HPDB FDT-2'!$AV204)</f>
        <v/>
      </c>
      <c r="AI196" s="99">
        <f>IF('HPDB FDT-2'!$AW204="","",'HPDB FDT-2'!$AW204)</f>
        <v/>
      </c>
      <c r="AK196" s="113">
        <f>IF($U196&lt;&gt;"",'HPDB FDT-2'!$AX204,"")</f>
        <v/>
      </c>
      <c r="AL196" s="113">
        <f>IF($U196&lt;&gt;"",'HPDB FDT-2'!$AY204,"")</f>
        <v/>
      </c>
      <c r="AM196" s="113">
        <f>IF($U196&lt;&gt;"",'HPDB FDT-2'!$AZ204,"")</f>
        <v/>
      </c>
      <c r="AN196" s="113">
        <f>IF($U196&lt;&gt;"",'HPDB FDT-2'!$BA204,"")</f>
        <v/>
      </c>
      <c r="AO196" s="113">
        <f>IF($U196&lt;&gt;"",'HPDB FDT-2'!$BB204,"")</f>
        <v/>
      </c>
      <c r="AP196" s="113">
        <f>IF($U196&lt;&gt;"","RFS","")</f>
        <v/>
      </c>
      <c r="AR196" s="113">
        <f>IF($U196&lt;&gt;"","31","")</f>
        <v/>
      </c>
      <c r="AS196" s="113">
        <f>IF($U196&lt;&gt;"","FALSE","")</f>
        <v/>
      </c>
      <c r="AT196" s="113">
        <f>IF($U196&lt;&gt;"","TRUE","")</f>
        <v/>
      </c>
    </row>
    <row r="197" thickBot="1">
      <c r="A197" s="99">
        <f>IF($U197&lt;&gt;"",'HPDB FDT-2'!$Q205,"")</f>
        <v/>
      </c>
      <c r="B197" s="99">
        <f>IF($U197&lt;&gt;"",'HPDB FDT-2'!$R205,"")</f>
        <v/>
      </c>
      <c r="C197" s="99">
        <f>IF($U197&lt;&gt;"",'HPDB FDT-2'!$S205,"")</f>
        <v/>
      </c>
      <c r="D197" s="115">
        <f>IF($U197&lt;&gt;"",'HPDB FDT-2'!$T205,"")</f>
        <v/>
      </c>
      <c r="E197" s="99">
        <f>IF($U197&lt;&gt;"","FTTH","")</f>
        <v/>
      </c>
      <c r="F197" s="115">
        <f>IF($U197&lt;&gt;"",'HPDB FDT-2'!$V205,"")</f>
        <v/>
      </c>
      <c r="G197" s="99">
        <f>IF($U197&lt;&gt;"","General Retail","")</f>
        <v/>
      </c>
      <c r="H197" s="99">
        <f>IF($U197&lt;&gt;"",'CLUSTER FDT-2'!$A$2,"")</f>
        <v/>
      </c>
      <c r="J197" s="99">
        <f>IF($U197&lt;&gt;"",'CLUSTER FDT-2'!$A$2,"")</f>
        <v/>
      </c>
      <c r="K197" s="99">
        <f>IF($U197&lt;&gt;"",'CLUSTER FDT-2'!$A$2,"")</f>
        <v/>
      </c>
      <c r="L197" s="99">
        <f>IF($U197&lt;&gt;"",'HPDB FDT-2'!$AA205,"")</f>
        <v/>
      </c>
      <c r="M197" s="99">
        <f>IF($U197&lt;&gt;"",'HPDB FDT-2'!$AB205,"")</f>
        <v/>
      </c>
      <c r="N197" s="113">
        <f>IF($U197&lt;&gt;"",'HPDB FDT-2'!$AC205,"")</f>
        <v/>
      </c>
      <c r="O197" s="99">
        <f>IF('HPDB FDT-2'!$AD205="","",'HPDB FDT-2'!$AD205)</f>
        <v/>
      </c>
      <c r="T197" s="99">
        <f>IF('HPDB FDT-2'!$AI205="","",'HPDB FDT-2'!$AI205)</f>
        <v/>
      </c>
      <c r="U197" s="99">
        <f>IF('HPDB FDT-2'!$AJ205="","",'HPDB FDT-2'!$AJ205)</f>
        <v/>
      </c>
      <c r="V197" s="113">
        <f>IF($U197&lt;&gt;"","Single Dwelling Unit","")</f>
        <v/>
      </c>
      <c r="AB197" s="113">
        <f>IF($U197&lt;&gt;"","RFS","")</f>
        <v/>
      </c>
      <c r="AC197" s="120">
        <f>IF($U197&lt;&gt;"",'HPDB FDT-2'!$Q$3,"")</f>
        <v/>
      </c>
      <c r="AD197" s="112">
        <f>IF($U197&lt;&gt;"",'HPDB FDT-2'!$Q$4,"")</f>
        <v/>
      </c>
      <c r="AE197" s="99">
        <f>IF($U197&lt;&gt;"",'HPDB FDT-2'!$C$6,"")</f>
        <v/>
      </c>
      <c r="AF197" s="120">
        <f>IF($U197&lt;&gt;"",'HPDB FDT-2'!$AT205,"")</f>
        <v/>
      </c>
      <c r="AG197" s="100">
        <f>IF($A197&lt;&gt;"",'CLUSTER FDT-2'!$H$2,"")</f>
        <v/>
      </c>
      <c r="AH197" s="99">
        <f>IF('HPDB FDT-2'!$AV205="","",'HPDB FDT-2'!$AV205)</f>
        <v/>
      </c>
      <c r="AI197" s="99">
        <f>IF('HPDB FDT-2'!$AW205="","",'HPDB FDT-2'!$AW205)</f>
        <v/>
      </c>
      <c r="AK197" s="113">
        <f>IF($U197&lt;&gt;"",'HPDB FDT-2'!$AX205,"")</f>
        <v/>
      </c>
      <c r="AL197" s="113">
        <f>IF($U197&lt;&gt;"",'HPDB FDT-2'!$AY205,"")</f>
        <v/>
      </c>
      <c r="AM197" s="113">
        <f>IF($U197&lt;&gt;"",'HPDB FDT-2'!$AZ205,"")</f>
        <v/>
      </c>
      <c r="AN197" s="113">
        <f>IF($U197&lt;&gt;"",'HPDB FDT-2'!$BA205,"")</f>
        <v/>
      </c>
      <c r="AO197" s="113">
        <f>IF($U197&lt;&gt;"",'HPDB FDT-2'!$BB205,"")</f>
        <v/>
      </c>
      <c r="AP197" s="113">
        <f>IF($U197&lt;&gt;"","RFS","")</f>
        <v/>
      </c>
      <c r="AR197" s="113">
        <f>IF($U197&lt;&gt;"","31","")</f>
        <v/>
      </c>
      <c r="AS197" s="113">
        <f>IF($U197&lt;&gt;"","FALSE","")</f>
        <v/>
      </c>
      <c r="AT197" s="113">
        <f>IF($U197&lt;&gt;"","TRUE","")</f>
        <v/>
      </c>
    </row>
    <row r="198" thickBot="1">
      <c r="A198" s="99">
        <f>IF($U198&lt;&gt;"",'HPDB FDT-2'!$Q206,"")</f>
        <v/>
      </c>
      <c r="B198" s="99">
        <f>IF($U198&lt;&gt;"",'HPDB FDT-2'!$R206,"")</f>
        <v/>
      </c>
      <c r="C198" s="99">
        <f>IF($U198&lt;&gt;"",'HPDB FDT-2'!$S206,"")</f>
        <v/>
      </c>
      <c r="D198" s="115">
        <f>IF($U198&lt;&gt;"",'HPDB FDT-2'!$T206,"")</f>
        <v/>
      </c>
      <c r="E198" s="99">
        <f>IF($U198&lt;&gt;"","FTTH","")</f>
        <v/>
      </c>
      <c r="F198" s="115">
        <f>IF($U198&lt;&gt;"",'HPDB FDT-2'!$V206,"")</f>
        <v/>
      </c>
      <c r="G198" s="99">
        <f>IF($U198&lt;&gt;"","General Retail","")</f>
        <v/>
      </c>
      <c r="H198" s="99">
        <f>IF($U198&lt;&gt;"",'CLUSTER FDT-2'!$A$2,"")</f>
        <v/>
      </c>
      <c r="J198" s="99">
        <f>IF($U198&lt;&gt;"",'CLUSTER FDT-2'!$A$2,"")</f>
        <v/>
      </c>
      <c r="K198" s="99">
        <f>IF($U198&lt;&gt;"",'CLUSTER FDT-2'!$A$2,"")</f>
        <v/>
      </c>
      <c r="L198" s="99">
        <f>IF($U198&lt;&gt;"",'HPDB FDT-2'!$AA206,"")</f>
        <v/>
      </c>
      <c r="M198" s="99">
        <f>IF($U198&lt;&gt;"",'HPDB FDT-2'!$AB206,"")</f>
        <v/>
      </c>
      <c r="N198" s="113">
        <f>IF($U198&lt;&gt;"",'HPDB FDT-2'!$AC206,"")</f>
        <v/>
      </c>
      <c r="O198" s="99">
        <f>IF('HPDB FDT-2'!$AD206="","",'HPDB FDT-2'!$AD206)</f>
        <v/>
      </c>
      <c r="T198" s="99">
        <f>IF('HPDB FDT-2'!$AI206="","",'HPDB FDT-2'!$AI206)</f>
        <v/>
      </c>
      <c r="U198" s="99">
        <f>IF('HPDB FDT-2'!$AJ206="","",'HPDB FDT-2'!$AJ206)</f>
        <v/>
      </c>
      <c r="V198" s="113">
        <f>IF($U198&lt;&gt;"","Single Dwelling Unit","")</f>
        <v/>
      </c>
      <c r="AB198" s="113">
        <f>IF($U198&lt;&gt;"","RFS","")</f>
        <v/>
      </c>
      <c r="AC198" s="120">
        <f>IF($U198&lt;&gt;"",'HPDB FDT-2'!$Q$3,"")</f>
        <v/>
      </c>
      <c r="AD198" s="112">
        <f>IF($U198&lt;&gt;"",'HPDB FDT-2'!$Q$4,"")</f>
        <v/>
      </c>
      <c r="AE198" s="99">
        <f>IF($U198&lt;&gt;"",'HPDB FDT-2'!$C$6,"")</f>
        <v/>
      </c>
      <c r="AF198" s="120">
        <f>IF($U198&lt;&gt;"",'HPDB FDT-2'!$AT206,"")</f>
        <v/>
      </c>
      <c r="AG198" s="100">
        <f>IF($A198&lt;&gt;"",'CLUSTER FDT-2'!$H$2,"")</f>
        <v/>
      </c>
      <c r="AH198" s="99">
        <f>IF('HPDB FDT-2'!$AV206="","",'HPDB FDT-2'!$AV206)</f>
        <v/>
      </c>
      <c r="AI198" s="99">
        <f>IF('HPDB FDT-2'!$AW206="","",'HPDB FDT-2'!$AW206)</f>
        <v/>
      </c>
      <c r="AK198" s="113">
        <f>IF($U198&lt;&gt;"",'HPDB FDT-2'!$AX206,"")</f>
        <v/>
      </c>
      <c r="AL198" s="113">
        <f>IF($U198&lt;&gt;"",'HPDB FDT-2'!$AY206,"")</f>
        <v/>
      </c>
      <c r="AM198" s="113">
        <f>IF($U198&lt;&gt;"",'HPDB FDT-2'!$AZ206,"")</f>
        <v/>
      </c>
      <c r="AN198" s="113">
        <f>IF($U198&lt;&gt;"",'HPDB FDT-2'!$BA206,"")</f>
        <v/>
      </c>
      <c r="AO198" s="113">
        <f>IF($U198&lt;&gt;"",'HPDB FDT-2'!$BB206,"")</f>
        <v/>
      </c>
      <c r="AP198" s="113">
        <f>IF($U198&lt;&gt;"","RFS","")</f>
        <v/>
      </c>
      <c r="AR198" s="113">
        <f>IF($U198&lt;&gt;"","31","")</f>
        <v/>
      </c>
      <c r="AS198" s="113">
        <f>IF($U198&lt;&gt;"","FALSE","")</f>
        <v/>
      </c>
      <c r="AT198" s="113">
        <f>IF($U198&lt;&gt;"","TRUE","")</f>
        <v/>
      </c>
    </row>
    <row r="199" thickBot="1">
      <c r="A199" s="99">
        <f>IF($U199&lt;&gt;"",'HPDB FDT-2'!$Q207,"")</f>
        <v/>
      </c>
      <c r="B199" s="99">
        <f>IF($U199&lt;&gt;"",'HPDB FDT-2'!$R207,"")</f>
        <v/>
      </c>
      <c r="C199" s="99">
        <f>IF($U199&lt;&gt;"",'HPDB FDT-2'!$S207,"")</f>
        <v/>
      </c>
      <c r="D199" s="115">
        <f>IF($U199&lt;&gt;"",'HPDB FDT-2'!$T207,"")</f>
        <v/>
      </c>
      <c r="E199" s="99">
        <f>IF($U199&lt;&gt;"","FTTH","")</f>
        <v/>
      </c>
      <c r="F199" s="115">
        <f>IF($U199&lt;&gt;"",'HPDB FDT-2'!$V207,"")</f>
        <v/>
      </c>
      <c r="G199" s="99">
        <f>IF($U199&lt;&gt;"","General Retail","")</f>
        <v/>
      </c>
      <c r="H199" s="99">
        <f>IF($U199&lt;&gt;"",'CLUSTER FDT-2'!$A$2,"")</f>
        <v/>
      </c>
      <c r="J199" s="99">
        <f>IF($U199&lt;&gt;"",'CLUSTER FDT-2'!$A$2,"")</f>
        <v/>
      </c>
      <c r="K199" s="99">
        <f>IF($U199&lt;&gt;"",'CLUSTER FDT-2'!$A$2,"")</f>
        <v/>
      </c>
      <c r="L199" s="99">
        <f>IF($U199&lt;&gt;"",'HPDB FDT-2'!$AA207,"")</f>
        <v/>
      </c>
      <c r="M199" s="99">
        <f>IF($U199&lt;&gt;"",'HPDB FDT-2'!$AB207,"")</f>
        <v/>
      </c>
      <c r="N199" s="113">
        <f>IF($U199&lt;&gt;"",'HPDB FDT-2'!$AC207,"")</f>
        <v/>
      </c>
      <c r="O199" s="99">
        <f>IF('HPDB FDT-2'!$AD207="","",'HPDB FDT-2'!$AD207)</f>
        <v/>
      </c>
      <c r="T199" s="99">
        <f>IF('HPDB FDT-2'!$AI207="","",'HPDB FDT-2'!$AI207)</f>
        <v/>
      </c>
      <c r="U199" s="99">
        <f>IF('HPDB FDT-2'!$AJ207="","",'HPDB FDT-2'!$AJ207)</f>
        <v/>
      </c>
      <c r="V199" s="113">
        <f>IF($U199&lt;&gt;"","Single Dwelling Unit","")</f>
        <v/>
      </c>
      <c r="AB199" s="113">
        <f>IF($U199&lt;&gt;"","RFS","")</f>
        <v/>
      </c>
      <c r="AC199" s="120">
        <f>IF($U199&lt;&gt;"",'HPDB FDT-2'!$Q$3,"")</f>
        <v/>
      </c>
      <c r="AD199" s="112">
        <f>IF($U199&lt;&gt;"",'HPDB FDT-2'!$Q$4,"")</f>
        <v/>
      </c>
      <c r="AE199" s="99">
        <f>IF($U199&lt;&gt;"",'HPDB FDT-2'!$C$6,"")</f>
        <v/>
      </c>
      <c r="AF199" s="120">
        <f>IF($U199&lt;&gt;"",'HPDB FDT-2'!$AT207,"")</f>
        <v/>
      </c>
      <c r="AG199" s="100">
        <f>IF($A199&lt;&gt;"",'CLUSTER FDT-2'!$H$2,"")</f>
        <v/>
      </c>
      <c r="AH199" s="99">
        <f>IF('HPDB FDT-2'!$AV207="","",'HPDB FDT-2'!$AV207)</f>
        <v/>
      </c>
      <c r="AI199" s="99">
        <f>IF('HPDB FDT-2'!$AW207="","",'HPDB FDT-2'!$AW207)</f>
        <v/>
      </c>
      <c r="AK199" s="113">
        <f>IF($U199&lt;&gt;"",'HPDB FDT-2'!$AX207,"")</f>
        <v/>
      </c>
      <c r="AL199" s="113">
        <f>IF($U199&lt;&gt;"",'HPDB FDT-2'!$AY207,"")</f>
        <v/>
      </c>
      <c r="AM199" s="113">
        <f>IF($U199&lt;&gt;"",'HPDB FDT-2'!$AZ207,"")</f>
        <v/>
      </c>
      <c r="AN199" s="113">
        <f>IF($U199&lt;&gt;"",'HPDB FDT-2'!$BA207,"")</f>
        <v/>
      </c>
      <c r="AO199" s="113">
        <f>IF($U199&lt;&gt;"",'HPDB FDT-2'!$BB207,"")</f>
        <v/>
      </c>
      <c r="AP199" s="113">
        <f>IF($U199&lt;&gt;"","RFS","")</f>
        <v/>
      </c>
      <c r="AR199" s="113">
        <f>IF($U199&lt;&gt;"","31","")</f>
        <v/>
      </c>
      <c r="AS199" s="113">
        <f>IF($U199&lt;&gt;"","FALSE","")</f>
        <v/>
      </c>
      <c r="AT199" s="113">
        <f>IF($U199&lt;&gt;"","TRUE","")</f>
        <v/>
      </c>
    </row>
    <row r="200" thickBot="1">
      <c r="A200" s="99">
        <f>IF($U200&lt;&gt;"",'HPDB FDT-2'!$Q208,"")</f>
        <v/>
      </c>
      <c r="B200" s="99">
        <f>IF($U200&lt;&gt;"",'HPDB FDT-2'!$R208,"")</f>
        <v/>
      </c>
      <c r="C200" s="99">
        <f>IF($U200&lt;&gt;"",'HPDB FDT-2'!$S208,"")</f>
        <v/>
      </c>
      <c r="D200" s="115">
        <f>IF($U200&lt;&gt;"",'HPDB FDT-2'!$T208,"")</f>
        <v/>
      </c>
      <c r="E200" s="99">
        <f>IF($U200&lt;&gt;"","FTTH","")</f>
        <v/>
      </c>
      <c r="F200" s="115">
        <f>IF($U200&lt;&gt;"",'HPDB FDT-2'!$V208,"")</f>
        <v/>
      </c>
      <c r="G200" s="99">
        <f>IF($U200&lt;&gt;"","General Retail","")</f>
        <v/>
      </c>
      <c r="H200" s="99">
        <f>IF($U200&lt;&gt;"",'CLUSTER FDT-2'!$A$2,"")</f>
        <v/>
      </c>
      <c r="J200" s="99">
        <f>IF($U200&lt;&gt;"",'CLUSTER FDT-2'!$A$2,"")</f>
        <v/>
      </c>
      <c r="K200" s="99">
        <f>IF($U200&lt;&gt;"",'CLUSTER FDT-2'!$A$2,"")</f>
        <v/>
      </c>
      <c r="L200" s="99">
        <f>IF($U200&lt;&gt;"",'HPDB FDT-2'!$AA208,"")</f>
        <v/>
      </c>
      <c r="M200" s="99">
        <f>IF($U200&lt;&gt;"",'HPDB FDT-2'!$AB208,"")</f>
        <v/>
      </c>
      <c r="N200" s="113">
        <f>IF($U200&lt;&gt;"",'HPDB FDT-2'!$AC208,"")</f>
        <v/>
      </c>
      <c r="O200" s="99">
        <f>IF('HPDB FDT-2'!$AD208="","",'HPDB FDT-2'!$AD208)</f>
        <v/>
      </c>
      <c r="T200" s="99">
        <f>IF('HPDB FDT-2'!$AI208="","",'HPDB FDT-2'!$AI208)</f>
        <v/>
      </c>
      <c r="U200" s="99">
        <f>IF('HPDB FDT-2'!$AJ208="","",'HPDB FDT-2'!$AJ208)</f>
        <v/>
      </c>
      <c r="V200" s="113">
        <f>IF($U200&lt;&gt;"","Single Dwelling Unit","")</f>
        <v/>
      </c>
      <c r="AB200" s="113">
        <f>IF($U200&lt;&gt;"","RFS","")</f>
        <v/>
      </c>
      <c r="AC200" s="120">
        <f>IF($U200&lt;&gt;"",'HPDB FDT-2'!$Q$3,"")</f>
        <v/>
      </c>
      <c r="AD200" s="112">
        <f>IF($U200&lt;&gt;"",'HPDB FDT-2'!$Q$4,"")</f>
        <v/>
      </c>
      <c r="AE200" s="99">
        <f>IF($U200&lt;&gt;"",'HPDB FDT-2'!$C$6,"")</f>
        <v/>
      </c>
      <c r="AF200" s="120">
        <f>IF($U200&lt;&gt;"",'HPDB FDT-2'!$AT208,"")</f>
        <v/>
      </c>
      <c r="AG200" s="100">
        <f>IF($A200&lt;&gt;"",'CLUSTER FDT-2'!$H$2,"")</f>
        <v/>
      </c>
      <c r="AH200" s="99">
        <f>IF('HPDB FDT-2'!$AV208="","",'HPDB FDT-2'!$AV208)</f>
        <v/>
      </c>
      <c r="AI200" s="99">
        <f>IF('HPDB FDT-2'!$AW208="","",'HPDB FDT-2'!$AW208)</f>
        <v/>
      </c>
      <c r="AK200" s="113">
        <f>IF($U200&lt;&gt;"",'HPDB FDT-2'!$AX208,"")</f>
        <v/>
      </c>
      <c r="AL200" s="113">
        <f>IF($U200&lt;&gt;"",'HPDB FDT-2'!$AY208,"")</f>
        <v/>
      </c>
      <c r="AM200" s="113">
        <f>IF($U200&lt;&gt;"",'HPDB FDT-2'!$AZ208,"")</f>
        <v/>
      </c>
      <c r="AN200" s="113">
        <f>IF($U200&lt;&gt;"",'HPDB FDT-2'!$BA208,"")</f>
        <v/>
      </c>
      <c r="AO200" s="113">
        <f>IF($U200&lt;&gt;"",'HPDB FDT-2'!$BB208,"")</f>
        <v/>
      </c>
      <c r="AP200" s="113">
        <f>IF($U200&lt;&gt;"","RFS","")</f>
        <v/>
      </c>
      <c r="AR200" s="113">
        <f>IF($U200&lt;&gt;"","31","")</f>
        <v/>
      </c>
      <c r="AS200" s="113">
        <f>IF($U200&lt;&gt;"","FALSE","")</f>
        <v/>
      </c>
      <c r="AT200" s="113">
        <f>IF($U200&lt;&gt;"","TRUE","")</f>
        <v/>
      </c>
    </row>
    <row r="201" thickBot="1">
      <c r="A201" s="99">
        <f>IF($U201&lt;&gt;"",'HPDB FDT-2'!$Q209,"")</f>
        <v/>
      </c>
      <c r="B201" s="99">
        <f>IF($U201&lt;&gt;"",'HPDB FDT-2'!$R209,"")</f>
        <v/>
      </c>
      <c r="C201" s="99">
        <f>IF($U201&lt;&gt;"",'HPDB FDT-2'!$S209,"")</f>
        <v/>
      </c>
      <c r="D201" s="115">
        <f>IF($U201&lt;&gt;"",'HPDB FDT-2'!$T209,"")</f>
        <v/>
      </c>
      <c r="E201" s="99">
        <f>IF($U201&lt;&gt;"","FTTH","")</f>
        <v/>
      </c>
      <c r="F201" s="115">
        <f>IF($U201&lt;&gt;"",'HPDB FDT-2'!$V209,"")</f>
        <v/>
      </c>
      <c r="G201" s="99">
        <f>IF($U201&lt;&gt;"","General Retail","")</f>
        <v/>
      </c>
      <c r="H201" s="99">
        <f>IF($U201&lt;&gt;"",'CLUSTER FDT-2'!$A$2,"")</f>
        <v/>
      </c>
      <c r="J201" s="99">
        <f>IF($U201&lt;&gt;"",'CLUSTER FDT-2'!$A$2,"")</f>
        <v/>
      </c>
      <c r="K201" s="99">
        <f>IF($U201&lt;&gt;"",'CLUSTER FDT-2'!$A$2,"")</f>
        <v/>
      </c>
      <c r="L201" s="99">
        <f>IF($U201&lt;&gt;"",'HPDB FDT-2'!$AA209,"")</f>
        <v/>
      </c>
      <c r="M201" s="99">
        <f>IF($U201&lt;&gt;"",'HPDB FDT-2'!$AB209,"")</f>
        <v/>
      </c>
      <c r="N201" s="113">
        <f>IF($U201&lt;&gt;"",'HPDB FDT-2'!$AC209,"")</f>
        <v/>
      </c>
      <c r="O201" s="99">
        <f>IF('HPDB FDT-2'!$AD209="","",'HPDB FDT-2'!$AD209)</f>
        <v/>
      </c>
      <c r="T201" s="99">
        <f>IF('HPDB FDT-2'!$AI209="","",'HPDB FDT-2'!$AI209)</f>
        <v/>
      </c>
      <c r="U201" s="99">
        <f>IF('HPDB FDT-2'!$AJ209="","",'HPDB FDT-2'!$AJ209)</f>
        <v/>
      </c>
      <c r="V201" s="113">
        <f>IF($U201&lt;&gt;"","Single Dwelling Unit","")</f>
        <v/>
      </c>
      <c r="AB201" s="113">
        <f>IF($U201&lt;&gt;"","RFS","")</f>
        <v/>
      </c>
      <c r="AC201" s="120">
        <f>IF($U201&lt;&gt;"",'HPDB FDT-2'!$Q$3,"")</f>
        <v/>
      </c>
      <c r="AD201" s="112">
        <f>IF($U201&lt;&gt;"",'HPDB FDT-2'!$Q$4,"")</f>
        <v/>
      </c>
      <c r="AE201" s="99">
        <f>IF($U201&lt;&gt;"",'HPDB FDT-2'!$C$6,"")</f>
        <v/>
      </c>
      <c r="AF201" s="120">
        <f>IF($U201&lt;&gt;"",'HPDB FDT-2'!$AT209,"")</f>
        <v/>
      </c>
      <c r="AG201" s="100">
        <f>IF($A201&lt;&gt;"",'CLUSTER FDT-2'!$H$2,"")</f>
        <v/>
      </c>
      <c r="AH201" s="99">
        <f>IF('HPDB FDT-2'!$AV209="","",'HPDB FDT-2'!$AV209)</f>
        <v/>
      </c>
      <c r="AI201" s="99">
        <f>IF('HPDB FDT-2'!$AW209="","",'HPDB FDT-2'!$AW209)</f>
        <v/>
      </c>
      <c r="AK201" s="113">
        <f>IF($U201&lt;&gt;"",'HPDB FDT-2'!$AX209,"")</f>
        <v/>
      </c>
      <c r="AL201" s="113">
        <f>IF($U201&lt;&gt;"",'HPDB FDT-2'!$AY209,"")</f>
        <v/>
      </c>
      <c r="AM201" s="113">
        <f>IF($U201&lt;&gt;"",'HPDB FDT-2'!$AZ209,"")</f>
        <v/>
      </c>
      <c r="AN201" s="113">
        <f>IF($U201&lt;&gt;"",'HPDB FDT-2'!$BA209,"")</f>
        <v/>
      </c>
      <c r="AO201" s="113">
        <f>IF($U201&lt;&gt;"",'HPDB FDT-2'!$BB209,"")</f>
        <v/>
      </c>
      <c r="AP201" s="113">
        <f>IF($U201&lt;&gt;"","RFS","")</f>
        <v/>
      </c>
      <c r="AR201" s="113">
        <f>IF($U201&lt;&gt;"","31","")</f>
        <v/>
      </c>
      <c r="AS201" s="113">
        <f>IF($U201&lt;&gt;"","FALSE","")</f>
        <v/>
      </c>
      <c r="AT201" s="113">
        <f>IF($U201&lt;&gt;"","TRUE","")</f>
        <v/>
      </c>
    </row>
    <row r="202" thickBot="1">
      <c r="A202" s="99">
        <f>IF($U202&lt;&gt;"",'HPDB FDT-2'!$Q210,"")</f>
        <v/>
      </c>
      <c r="B202" s="99">
        <f>IF($U202&lt;&gt;"",'HPDB FDT-2'!$R210,"")</f>
        <v/>
      </c>
      <c r="C202" s="99">
        <f>IF($U202&lt;&gt;"",'HPDB FDT-2'!$S210,"")</f>
        <v/>
      </c>
      <c r="D202" s="115">
        <f>IF($U202&lt;&gt;"",'HPDB FDT-2'!$T210,"")</f>
        <v/>
      </c>
      <c r="E202" s="99">
        <f>IF($U202&lt;&gt;"","FTTH","")</f>
        <v/>
      </c>
      <c r="F202" s="115">
        <f>IF($U202&lt;&gt;"",'HPDB FDT-2'!$V210,"")</f>
        <v/>
      </c>
      <c r="G202" s="99">
        <f>IF($U202&lt;&gt;"","General Retail","")</f>
        <v/>
      </c>
      <c r="H202" s="99">
        <f>IF($U202&lt;&gt;"",'CLUSTER FDT-2'!$A$2,"")</f>
        <v/>
      </c>
      <c r="J202" s="99">
        <f>IF($U202&lt;&gt;"",'CLUSTER FDT-2'!$A$2,"")</f>
        <v/>
      </c>
      <c r="K202" s="99">
        <f>IF($U202&lt;&gt;"",'CLUSTER FDT-2'!$A$2,"")</f>
        <v/>
      </c>
      <c r="L202" s="99">
        <f>IF($U202&lt;&gt;"",'HPDB FDT-2'!$AA210,"")</f>
        <v/>
      </c>
      <c r="M202" s="99">
        <f>IF($U202&lt;&gt;"",'HPDB FDT-2'!$AB210,"")</f>
        <v/>
      </c>
      <c r="N202" s="113">
        <f>IF($U202&lt;&gt;"",'HPDB FDT-2'!$AC210,"")</f>
        <v/>
      </c>
      <c r="O202" s="99">
        <f>IF('HPDB FDT-2'!$AD210="","",'HPDB FDT-2'!$AD210)</f>
        <v/>
      </c>
      <c r="T202" s="99">
        <f>IF('HPDB FDT-2'!$AI210="","",'HPDB FDT-2'!$AI210)</f>
        <v/>
      </c>
      <c r="U202" s="99">
        <f>IF('HPDB FDT-2'!$AJ210="","",'HPDB FDT-2'!$AJ210)</f>
        <v/>
      </c>
      <c r="V202" s="113">
        <f>IF($U202&lt;&gt;"","Single Dwelling Unit","")</f>
        <v/>
      </c>
      <c r="AB202" s="113">
        <f>IF($U202&lt;&gt;"","RFS","")</f>
        <v/>
      </c>
      <c r="AC202" s="120">
        <f>IF($U202&lt;&gt;"",'HPDB FDT-2'!$Q$3,"")</f>
        <v/>
      </c>
      <c r="AD202" s="112">
        <f>IF($U202&lt;&gt;"",'HPDB FDT-2'!$Q$4,"")</f>
        <v/>
      </c>
      <c r="AE202" s="99">
        <f>IF($U202&lt;&gt;"",'HPDB FDT-2'!$C$6,"")</f>
        <v/>
      </c>
      <c r="AF202" s="120">
        <f>IF($U202&lt;&gt;"",'HPDB FDT-2'!$AT210,"")</f>
        <v/>
      </c>
      <c r="AG202" s="100">
        <f>IF($A202&lt;&gt;"",'CLUSTER FDT-2'!$H$2,"")</f>
        <v/>
      </c>
      <c r="AH202" s="99">
        <f>IF('HPDB FDT-2'!$AV210="","",'HPDB FDT-2'!$AV210)</f>
        <v/>
      </c>
      <c r="AI202" s="99">
        <f>IF('HPDB FDT-2'!$AW210="","",'HPDB FDT-2'!$AW210)</f>
        <v/>
      </c>
      <c r="AK202" s="113">
        <f>IF($U202&lt;&gt;"",'HPDB FDT-2'!$AX210,"")</f>
        <v/>
      </c>
      <c r="AL202" s="113">
        <f>IF($U202&lt;&gt;"",'HPDB FDT-2'!$AY210,"")</f>
        <v/>
      </c>
      <c r="AM202" s="113">
        <f>IF($U202&lt;&gt;"",'HPDB FDT-2'!$AZ210,"")</f>
        <v/>
      </c>
      <c r="AN202" s="113">
        <f>IF($U202&lt;&gt;"",'HPDB FDT-2'!$BA210,"")</f>
        <v/>
      </c>
      <c r="AO202" s="113">
        <f>IF($U202&lt;&gt;"",'HPDB FDT-2'!$BB210,"")</f>
        <v/>
      </c>
      <c r="AP202" s="113">
        <f>IF($U202&lt;&gt;"","RFS","")</f>
        <v/>
      </c>
      <c r="AR202" s="113">
        <f>IF($U202&lt;&gt;"","31","")</f>
        <v/>
      </c>
      <c r="AS202" s="113">
        <f>IF($U202&lt;&gt;"","FALSE","")</f>
        <v/>
      </c>
      <c r="AT202" s="113">
        <f>IF($U202&lt;&gt;"","TRUE","")</f>
        <v/>
      </c>
    </row>
    <row r="203" thickBot="1">
      <c r="A203" s="99">
        <f>IF($U203&lt;&gt;"",'HPDB FDT-2'!$Q211,"")</f>
        <v/>
      </c>
      <c r="B203" s="99">
        <f>IF($U203&lt;&gt;"",'HPDB FDT-2'!$R211,"")</f>
        <v/>
      </c>
      <c r="C203" s="99">
        <f>IF($U203&lt;&gt;"",'HPDB FDT-2'!$S211,"")</f>
        <v/>
      </c>
      <c r="D203" s="115">
        <f>IF($U203&lt;&gt;"",'HPDB FDT-2'!$T211,"")</f>
        <v/>
      </c>
      <c r="E203" s="99">
        <f>IF($U203&lt;&gt;"","FTTH","")</f>
        <v/>
      </c>
      <c r="F203" s="115">
        <f>IF($U203&lt;&gt;"",'HPDB FDT-2'!$V211,"")</f>
        <v/>
      </c>
      <c r="G203" s="99">
        <f>IF($U203&lt;&gt;"","General Retail","")</f>
        <v/>
      </c>
      <c r="H203" s="99">
        <f>IF($U203&lt;&gt;"",'CLUSTER FDT-2'!$A$2,"")</f>
        <v/>
      </c>
      <c r="J203" s="99">
        <f>IF($U203&lt;&gt;"",'CLUSTER FDT-2'!$A$2,"")</f>
        <v/>
      </c>
      <c r="K203" s="99">
        <f>IF($U203&lt;&gt;"",'CLUSTER FDT-2'!$A$2,"")</f>
        <v/>
      </c>
      <c r="L203" s="99">
        <f>IF($U203&lt;&gt;"",'HPDB FDT-2'!$AA211,"")</f>
        <v/>
      </c>
      <c r="M203" s="99">
        <f>IF($U203&lt;&gt;"",'HPDB FDT-2'!$AB211,"")</f>
        <v/>
      </c>
      <c r="N203" s="113">
        <f>IF($U203&lt;&gt;"",'HPDB FDT-2'!$AC211,"")</f>
        <v/>
      </c>
      <c r="O203" s="99">
        <f>IF('HPDB FDT-2'!$AD211="","",'HPDB FDT-2'!$AD211)</f>
        <v/>
      </c>
      <c r="T203" s="99">
        <f>IF('HPDB FDT-2'!$AI211="","",'HPDB FDT-2'!$AI211)</f>
        <v/>
      </c>
      <c r="U203" s="99">
        <f>IF('HPDB FDT-2'!$AJ211="","",'HPDB FDT-2'!$AJ211)</f>
        <v/>
      </c>
      <c r="V203" s="113">
        <f>IF($U203&lt;&gt;"","Single Dwelling Unit","")</f>
        <v/>
      </c>
      <c r="AB203" s="113">
        <f>IF($U203&lt;&gt;"","RFS","")</f>
        <v/>
      </c>
      <c r="AC203" s="120">
        <f>IF($U203&lt;&gt;"",'HPDB FDT-2'!$Q$3,"")</f>
        <v/>
      </c>
      <c r="AD203" s="112">
        <f>IF($U203&lt;&gt;"",'HPDB FDT-2'!$Q$4,"")</f>
        <v/>
      </c>
      <c r="AE203" s="99">
        <f>IF($U203&lt;&gt;"",'HPDB FDT-2'!$C$6,"")</f>
        <v/>
      </c>
      <c r="AF203" s="120">
        <f>IF($U203&lt;&gt;"",'HPDB FDT-2'!$AT211,"")</f>
        <v/>
      </c>
      <c r="AG203" s="100">
        <f>IF($A203&lt;&gt;"",'CLUSTER FDT-2'!$H$2,"")</f>
        <v/>
      </c>
      <c r="AH203" s="99">
        <f>IF('HPDB FDT-2'!$AV211="","",'HPDB FDT-2'!$AV211)</f>
        <v/>
      </c>
      <c r="AI203" s="99">
        <f>IF('HPDB FDT-2'!$AW211="","",'HPDB FDT-2'!$AW211)</f>
        <v/>
      </c>
      <c r="AK203" s="113">
        <f>IF($U203&lt;&gt;"",'HPDB FDT-2'!$AX211,"")</f>
        <v/>
      </c>
      <c r="AL203" s="113">
        <f>IF($U203&lt;&gt;"",'HPDB FDT-2'!$AY211,"")</f>
        <v/>
      </c>
      <c r="AM203" s="113">
        <f>IF($U203&lt;&gt;"",'HPDB FDT-2'!$AZ211,"")</f>
        <v/>
      </c>
      <c r="AN203" s="113">
        <f>IF($U203&lt;&gt;"",'HPDB FDT-2'!$BA211,"")</f>
        <v/>
      </c>
      <c r="AO203" s="113">
        <f>IF($U203&lt;&gt;"",'HPDB FDT-2'!$BB211,"")</f>
        <v/>
      </c>
      <c r="AP203" s="113">
        <f>IF($U203&lt;&gt;"","RFS","")</f>
        <v/>
      </c>
      <c r="AR203" s="113">
        <f>IF($U203&lt;&gt;"","31","")</f>
        <v/>
      </c>
      <c r="AS203" s="113">
        <f>IF($U203&lt;&gt;"","FALSE","")</f>
        <v/>
      </c>
      <c r="AT203" s="113">
        <f>IF($U203&lt;&gt;"","TRUE","")</f>
        <v/>
      </c>
    </row>
    <row r="204" thickBot="1">
      <c r="A204" s="99">
        <f>IF($U204&lt;&gt;"",'HPDB FDT-2'!$Q212,"")</f>
        <v/>
      </c>
      <c r="B204" s="99">
        <f>IF($U204&lt;&gt;"",'HPDB FDT-2'!$R212,"")</f>
        <v/>
      </c>
      <c r="C204" s="99">
        <f>IF($U204&lt;&gt;"",'HPDB FDT-2'!$S212,"")</f>
        <v/>
      </c>
      <c r="D204" s="115">
        <f>IF($U204&lt;&gt;"",'HPDB FDT-2'!$T212,"")</f>
        <v/>
      </c>
      <c r="E204" s="99">
        <f>IF($U204&lt;&gt;"","FTTH","")</f>
        <v/>
      </c>
      <c r="F204" s="115">
        <f>IF($U204&lt;&gt;"",'HPDB FDT-2'!$V212,"")</f>
        <v/>
      </c>
      <c r="G204" s="99">
        <f>IF($U204&lt;&gt;"","General Retail","")</f>
        <v/>
      </c>
      <c r="H204" s="99">
        <f>IF($U204&lt;&gt;"",'CLUSTER FDT-2'!$A$2,"")</f>
        <v/>
      </c>
      <c r="J204" s="99">
        <f>IF($U204&lt;&gt;"",'CLUSTER FDT-2'!$A$2,"")</f>
        <v/>
      </c>
      <c r="K204" s="99">
        <f>IF($U204&lt;&gt;"",'CLUSTER FDT-2'!$A$2,"")</f>
        <v/>
      </c>
      <c r="L204" s="99">
        <f>IF($U204&lt;&gt;"",'HPDB FDT-2'!$AA212,"")</f>
        <v/>
      </c>
      <c r="M204" s="99">
        <f>IF($U204&lt;&gt;"",'HPDB FDT-2'!$AB212,"")</f>
        <v/>
      </c>
      <c r="N204" s="113">
        <f>IF($U204&lt;&gt;"",'HPDB FDT-2'!$AC212,"")</f>
        <v/>
      </c>
      <c r="O204" s="99">
        <f>IF('HPDB FDT-2'!$AD212="","",'HPDB FDT-2'!$AD212)</f>
        <v/>
      </c>
      <c r="T204" s="99">
        <f>IF('HPDB FDT-2'!$AI212="","",'HPDB FDT-2'!$AI212)</f>
        <v/>
      </c>
      <c r="U204" s="99">
        <f>IF('HPDB FDT-2'!$AJ212="","",'HPDB FDT-2'!$AJ212)</f>
        <v/>
      </c>
      <c r="V204" s="113">
        <f>IF($U204&lt;&gt;"","Single Dwelling Unit","")</f>
        <v/>
      </c>
      <c r="AB204" s="113">
        <f>IF($U204&lt;&gt;"","RFS","")</f>
        <v/>
      </c>
      <c r="AC204" s="120">
        <f>IF($U204&lt;&gt;"",'HPDB FDT-2'!$Q$3,"")</f>
        <v/>
      </c>
      <c r="AD204" s="112">
        <f>IF($U204&lt;&gt;"",'HPDB FDT-2'!$Q$4,"")</f>
        <v/>
      </c>
      <c r="AE204" s="99">
        <f>IF($U204&lt;&gt;"",'HPDB FDT-2'!$C$6,"")</f>
        <v/>
      </c>
      <c r="AF204" s="120">
        <f>IF($U204&lt;&gt;"",'HPDB FDT-2'!$AT212,"")</f>
        <v/>
      </c>
      <c r="AG204" s="100">
        <f>IF($A204&lt;&gt;"",'CLUSTER FDT-2'!$H$2,"")</f>
        <v/>
      </c>
      <c r="AH204" s="99">
        <f>IF('HPDB FDT-2'!$AV212="","",'HPDB FDT-2'!$AV212)</f>
        <v/>
      </c>
      <c r="AI204" s="99">
        <f>IF('HPDB FDT-2'!$AW212="","",'HPDB FDT-2'!$AW212)</f>
        <v/>
      </c>
      <c r="AK204" s="113">
        <f>IF($U204&lt;&gt;"",'HPDB FDT-2'!$AX212,"")</f>
        <v/>
      </c>
      <c r="AL204" s="113">
        <f>IF($U204&lt;&gt;"",'HPDB FDT-2'!$AY212,"")</f>
        <v/>
      </c>
      <c r="AM204" s="113">
        <f>IF($U204&lt;&gt;"",'HPDB FDT-2'!$AZ212,"")</f>
        <v/>
      </c>
      <c r="AN204" s="113">
        <f>IF($U204&lt;&gt;"",'HPDB FDT-2'!$BA212,"")</f>
        <v/>
      </c>
      <c r="AO204" s="113">
        <f>IF($U204&lt;&gt;"",'HPDB FDT-2'!$BB212,"")</f>
        <v/>
      </c>
      <c r="AP204" s="113">
        <f>IF($U204&lt;&gt;"","RFS","")</f>
        <v/>
      </c>
      <c r="AR204" s="113">
        <f>IF($U204&lt;&gt;"","31","")</f>
        <v/>
      </c>
      <c r="AS204" s="113">
        <f>IF($U204&lt;&gt;"","FALSE","")</f>
        <v/>
      </c>
      <c r="AT204" s="113">
        <f>IF($U204&lt;&gt;"","TRUE","")</f>
        <v/>
      </c>
    </row>
    <row r="205" thickBot="1">
      <c r="A205" s="99">
        <f>IF($U205&lt;&gt;"",'HPDB FDT-2'!$Q213,"")</f>
        <v/>
      </c>
      <c r="B205" s="99">
        <f>IF($U205&lt;&gt;"",'HPDB FDT-2'!$R213,"")</f>
        <v/>
      </c>
      <c r="C205" s="99">
        <f>IF($U205&lt;&gt;"",'HPDB FDT-2'!$S213,"")</f>
        <v/>
      </c>
      <c r="D205" s="115">
        <f>IF($U205&lt;&gt;"",'HPDB FDT-2'!$T213,"")</f>
        <v/>
      </c>
      <c r="E205" s="99">
        <f>IF($U205&lt;&gt;"","FTTH","")</f>
        <v/>
      </c>
      <c r="F205" s="115">
        <f>IF($U205&lt;&gt;"",'HPDB FDT-2'!$V213,"")</f>
        <v/>
      </c>
      <c r="G205" s="99">
        <f>IF($U205&lt;&gt;"","General Retail","")</f>
        <v/>
      </c>
      <c r="H205" s="99">
        <f>IF($U205&lt;&gt;"",'CLUSTER FDT-2'!$A$2,"")</f>
        <v/>
      </c>
      <c r="J205" s="99">
        <f>IF($U205&lt;&gt;"",'CLUSTER FDT-2'!$A$2,"")</f>
        <v/>
      </c>
      <c r="K205" s="99">
        <f>IF($U205&lt;&gt;"",'CLUSTER FDT-2'!$A$2,"")</f>
        <v/>
      </c>
      <c r="L205" s="99">
        <f>IF($U205&lt;&gt;"",'HPDB FDT-2'!$AA213,"")</f>
        <v/>
      </c>
      <c r="M205" s="99">
        <f>IF($U205&lt;&gt;"",'HPDB FDT-2'!$AB213,"")</f>
        <v/>
      </c>
      <c r="N205" s="113">
        <f>IF($U205&lt;&gt;"",'HPDB FDT-2'!$AC213,"")</f>
        <v/>
      </c>
      <c r="O205" s="99">
        <f>IF('HPDB FDT-2'!$AD213="","",'HPDB FDT-2'!$AD213)</f>
        <v/>
      </c>
      <c r="T205" s="99">
        <f>IF('HPDB FDT-2'!$AI213="","",'HPDB FDT-2'!$AI213)</f>
        <v/>
      </c>
      <c r="U205" s="99">
        <f>IF('HPDB FDT-2'!$AJ213="","",'HPDB FDT-2'!$AJ213)</f>
        <v/>
      </c>
      <c r="V205" s="113">
        <f>IF($U205&lt;&gt;"","Single Dwelling Unit","")</f>
        <v/>
      </c>
      <c r="AB205" s="113">
        <f>IF($U205&lt;&gt;"","RFS","")</f>
        <v/>
      </c>
      <c r="AC205" s="120">
        <f>IF($U205&lt;&gt;"",'HPDB FDT-2'!$Q$3,"")</f>
        <v/>
      </c>
      <c r="AD205" s="112">
        <f>IF($U205&lt;&gt;"",'HPDB FDT-2'!$Q$4,"")</f>
        <v/>
      </c>
      <c r="AE205" s="99">
        <f>IF($U205&lt;&gt;"",'HPDB FDT-2'!$C$6,"")</f>
        <v/>
      </c>
      <c r="AF205" s="120">
        <f>IF($U205&lt;&gt;"",'HPDB FDT-2'!$AT213,"")</f>
        <v/>
      </c>
      <c r="AG205" s="100">
        <f>IF($A205&lt;&gt;"",'CLUSTER FDT-2'!$H$2,"")</f>
        <v/>
      </c>
      <c r="AH205" s="99">
        <f>IF('HPDB FDT-2'!$AV213="","",'HPDB FDT-2'!$AV213)</f>
        <v/>
      </c>
      <c r="AI205" s="99">
        <f>IF('HPDB FDT-2'!$AW213="","",'HPDB FDT-2'!$AW213)</f>
        <v/>
      </c>
      <c r="AK205" s="113">
        <f>IF($U205&lt;&gt;"",'HPDB FDT-2'!$AX213,"")</f>
        <v/>
      </c>
      <c r="AL205" s="113">
        <f>IF($U205&lt;&gt;"",'HPDB FDT-2'!$AY213,"")</f>
        <v/>
      </c>
      <c r="AM205" s="113">
        <f>IF($U205&lt;&gt;"",'HPDB FDT-2'!$AZ213,"")</f>
        <v/>
      </c>
      <c r="AN205" s="113">
        <f>IF($U205&lt;&gt;"",'HPDB FDT-2'!$BA213,"")</f>
        <v/>
      </c>
      <c r="AO205" s="113">
        <f>IF($U205&lt;&gt;"",'HPDB FDT-2'!$BB213,"")</f>
        <v/>
      </c>
      <c r="AP205" s="113">
        <f>IF($U205&lt;&gt;"","RFS","")</f>
        <v/>
      </c>
      <c r="AR205" s="113">
        <f>IF($U205&lt;&gt;"","31","")</f>
        <v/>
      </c>
      <c r="AS205" s="113">
        <f>IF($U205&lt;&gt;"","FALSE","")</f>
        <v/>
      </c>
      <c r="AT205" s="113">
        <f>IF($U205&lt;&gt;"","TRUE","")</f>
        <v/>
      </c>
    </row>
    <row r="206" thickBot="1">
      <c r="A206" s="99">
        <f>IF($U206&lt;&gt;"",'HPDB FDT-2'!$Q214,"")</f>
        <v/>
      </c>
      <c r="B206" s="99">
        <f>IF($U206&lt;&gt;"",'HPDB FDT-2'!$R214,"")</f>
        <v/>
      </c>
      <c r="C206" s="99">
        <f>IF($U206&lt;&gt;"",'HPDB FDT-2'!$S214,"")</f>
        <v/>
      </c>
      <c r="D206" s="115">
        <f>IF($U206&lt;&gt;"",'HPDB FDT-2'!$T214,"")</f>
        <v/>
      </c>
      <c r="E206" s="99">
        <f>IF($U206&lt;&gt;"","FTTH","")</f>
        <v/>
      </c>
      <c r="F206" s="115">
        <f>IF($U206&lt;&gt;"",'HPDB FDT-2'!$V214,"")</f>
        <v/>
      </c>
      <c r="G206" s="99">
        <f>IF($U206&lt;&gt;"","General Retail","")</f>
        <v/>
      </c>
      <c r="H206" s="99">
        <f>IF($U206&lt;&gt;"",'CLUSTER FDT-2'!$A$2,"")</f>
        <v/>
      </c>
      <c r="J206" s="99">
        <f>IF($U206&lt;&gt;"",'CLUSTER FDT-2'!$A$2,"")</f>
        <v/>
      </c>
      <c r="K206" s="99">
        <f>IF($U206&lt;&gt;"",'CLUSTER FDT-2'!$A$2,"")</f>
        <v/>
      </c>
      <c r="L206" s="99">
        <f>IF($U206&lt;&gt;"",'HPDB FDT-2'!$AA214,"")</f>
        <v/>
      </c>
      <c r="M206" s="99">
        <f>IF($U206&lt;&gt;"",'HPDB FDT-2'!$AB214,"")</f>
        <v/>
      </c>
      <c r="N206" s="113">
        <f>IF($U206&lt;&gt;"",'HPDB FDT-2'!$AC214,"")</f>
        <v/>
      </c>
      <c r="O206" s="99">
        <f>IF('HPDB FDT-2'!$AD214="","",'HPDB FDT-2'!$AD214)</f>
        <v/>
      </c>
      <c r="T206" s="99">
        <f>IF('HPDB FDT-2'!$AI214="","",'HPDB FDT-2'!$AI214)</f>
        <v/>
      </c>
      <c r="U206" s="99">
        <f>IF('HPDB FDT-2'!$AJ214="","",'HPDB FDT-2'!$AJ214)</f>
        <v/>
      </c>
      <c r="V206" s="113">
        <f>IF($U206&lt;&gt;"","Single Dwelling Unit","")</f>
        <v/>
      </c>
      <c r="AB206" s="113">
        <f>IF($U206&lt;&gt;"","RFS","")</f>
        <v/>
      </c>
      <c r="AC206" s="120">
        <f>IF($U206&lt;&gt;"",'HPDB FDT-2'!$Q$3,"")</f>
        <v/>
      </c>
      <c r="AD206" s="112">
        <f>IF($U206&lt;&gt;"",'HPDB FDT-2'!$Q$4,"")</f>
        <v/>
      </c>
      <c r="AE206" s="99">
        <f>IF($U206&lt;&gt;"",'HPDB FDT-2'!$C$6,"")</f>
        <v/>
      </c>
      <c r="AF206" s="120">
        <f>IF($U206&lt;&gt;"",'HPDB FDT-2'!$AT214,"")</f>
        <v/>
      </c>
      <c r="AG206" s="100">
        <f>IF($A206&lt;&gt;"",'CLUSTER FDT-2'!$H$2,"")</f>
        <v/>
      </c>
      <c r="AH206" s="99">
        <f>IF('HPDB FDT-2'!$AV214="","",'HPDB FDT-2'!$AV214)</f>
        <v/>
      </c>
      <c r="AI206" s="99">
        <f>IF('HPDB FDT-2'!$AW214="","",'HPDB FDT-2'!$AW214)</f>
        <v/>
      </c>
      <c r="AK206" s="113">
        <f>IF($U206&lt;&gt;"",'HPDB FDT-2'!$AX214,"")</f>
        <v/>
      </c>
      <c r="AL206" s="113">
        <f>IF($U206&lt;&gt;"",'HPDB FDT-2'!$AY214,"")</f>
        <v/>
      </c>
      <c r="AM206" s="113">
        <f>IF($U206&lt;&gt;"",'HPDB FDT-2'!$AZ214,"")</f>
        <v/>
      </c>
      <c r="AN206" s="113">
        <f>IF($U206&lt;&gt;"",'HPDB FDT-2'!$BA214,"")</f>
        <v/>
      </c>
      <c r="AO206" s="113">
        <f>IF($U206&lt;&gt;"",'HPDB FDT-2'!$BB214,"")</f>
        <v/>
      </c>
      <c r="AP206" s="113">
        <f>IF($U206&lt;&gt;"","RFS","")</f>
        <v/>
      </c>
      <c r="AR206" s="113">
        <f>IF($U206&lt;&gt;"","31","")</f>
        <v/>
      </c>
      <c r="AS206" s="113">
        <f>IF($U206&lt;&gt;"","FALSE","")</f>
        <v/>
      </c>
      <c r="AT206" s="113">
        <f>IF($U206&lt;&gt;"","TRUE","")</f>
        <v/>
      </c>
    </row>
    <row r="207" thickBot="1">
      <c r="A207" s="99">
        <f>IF($U207&lt;&gt;"",'HPDB FDT-2'!$Q215,"")</f>
        <v/>
      </c>
      <c r="B207" s="99">
        <f>IF($U207&lt;&gt;"",'HPDB FDT-2'!$R215,"")</f>
        <v/>
      </c>
      <c r="C207" s="99">
        <f>IF($U207&lt;&gt;"",'HPDB FDT-2'!$S215,"")</f>
        <v/>
      </c>
      <c r="D207" s="115">
        <f>IF($U207&lt;&gt;"",'HPDB FDT-2'!$T215,"")</f>
        <v/>
      </c>
      <c r="E207" s="99">
        <f>IF($U207&lt;&gt;"","FTTH","")</f>
        <v/>
      </c>
      <c r="F207" s="115">
        <f>IF($U207&lt;&gt;"",'HPDB FDT-2'!$V215,"")</f>
        <v/>
      </c>
      <c r="G207" s="99">
        <f>IF($U207&lt;&gt;"","General Retail","")</f>
        <v/>
      </c>
      <c r="H207" s="99">
        <f>IF($U207&lt;&gt;"",'CLUSTER FDT-2'!$A$2,"")</f>
        <v/>
      </c>
      <c r="J207" s="99">
        <f>IF($U207&lt;&gt;"",'CLUSTER FDT-2'!$A$2,"")</f>
        <v/>
      </c>
      <c r="K207" s="99">
        <f>IF($U207&lt;&gt;"",'CLUSTER FDT-2'!$A$2,"")</f>
        <v/>
      </c>
      <c r="L207" s="99">
        <f>IF($U207&lt;&gt;"",'HPDB FDT-2'!$AA215,"")</f>
        <v/>
      </c>
      <c r="M207" s="99">
        <f>IF($U207&lt;&gt;"",'HPDB FDT-2'!$AB215,"")</f>
        <v/>
      </c>
      <c r="N207" s="113">
        <f>IF($U207&lt;&gt;"",'HPDB FDT-2'!$AC215,"")</f>
        <v/>
      </c>
      <c r="O207" s="99">
        <f>IF('HPDB FDT-2'!$AD215="","",'HPDB FDT-2'!$AD215)</f>
        <v/>
      </c>
      <c r="T207" s="99">
        <f>IF('HPDB FDT-2'!$AI215="","",'HPDB FDT-2'!$AI215)</f>
        <v/>
      </c>
      <c r="U207" s="99">
        <f>IF('HPDB FDT-2'!$AJ215="","",'HPDB FDT-2'!$AJ215)</f>
        <v/>
      </c>
      <c r="V207" s="113">
        <f>IF($U207&lt;&gt;"","Single Dwelling Unit","")</f>
        <v/>
      </c>
      <c r="AB207" s="113">
        <f>IF($U207&lt;&gt;"","RFS","")</f>
        <v/>
      </c>
      <c r="AC207" s="120">
        <f>IF($U207&lt;&gt;"",'HPDB FDT-2'!$Q$3,"")</f>
        <v/>
      </c>
      <c r="AD207" s="112">
        <f>IF($U207&lt;&gt;"",'HPDB FDT-2'!$Q$4,"")</f>
        <v/>
      </c>
      <c r="AE207" s="99">
        <f>IF($U207&lt;&gt;"",'HPDB FDT-2'!$C$6,"")</f>
        <v/>
      </c>
      <c r="AF207" s="120">
        <f>IF($U207&lt;&gt;"",'HPDB FDT-2'!$AT215,"")</f>
        <v/>
      </c>
      <c r="AG207" s="100">
        <f>IF($A207&lt;&gt;"",'CLUSTER FDT-2'!$H$2,"")</f>
        <v/>
      </c>
      <c r="AH207" s="99">
        <f>IF('HPDB FDT-2'!$AV215="","",'HPDB FDT-2'!$AV215)</f>
        <v/>
      </c>
      <c r="AI207" s="99">
        <f>IF('HPDB FDT-2'!$AW215="","",'HPDB FDT-2'!$AW215)</f>
        <v/>
      </c>
      <c r="AK207" s="113">
        <f>IF($U207&lt;&gt;"",'HPDB FDT-2'!$AX215,"")</f>
        <v/>
      </c>
      <c r="AL207" s="113">
        <f>IF($U207&lt;&gt;"",'HPDB FDT-2'!$AY215,"")</f>
        <v/>
      </c>
      <c r="AM207" s="113">
        <f>IF($U207&lt;&gt;"",'HPDB FDT-2'!$AZ215,"")</f>
        <v/>
      </c>
      <c r="AN207" s="113">
        <f>IF($U207&lt;&gt;"",'HPDB FDT-2'!$BA215,"")</f>
        <v/>
      </c>
      <c r="AO207" s="113">
        <f>IF($U207&lt;&gt;"",'HPDB FDT-2'!$BB215,"")</f>
        <v/>
      </c>
      <c r="AP207" s="113">
        <f>IF($U207&lt;&gt;"","RFS","")</f>
        <v/>
      </c>
      <c r="AR207" s="113">
        <f>IF($U207&lt;&gt;"","31","")</f>
        <v/>
      </c>
      <c r="AS207" s="113">
        <f>IF($U207&lt;&gt;"","FALSE","")</f>
        <v/>
      </c>
      <c r="AT207" s="113">
        <f>IF($U207&lt;&gt;"","TRUE","")</f>
        <v/>
      </c>
    </row>
    <row r="208" thickBot="1">
      <c r="A208" s="99">
        <f>IF($U208&lt;&gt;"",'HPDB FDT-2'!$Q216,"")</f>
        <v/>
      </c>
      <c r="B208" s="99">
        <f>IF($U208&lt;&gt;"",'HPDB FDT-2'!$R216,"")</f>
        <v/>
      </c>
      <c r="C208" s="99">
        <f>IF($U208&lt;&gt;"",'HPDB FDT-2'!$S216,"")</f>
        <v/>
      </c>
      <c r="D208" s="115">
        <f>IF($U208&lt;&gt;"",'HPDB FDT-2'!$T216,"")</f>
        <v/>
      </c>
      <c r="E208" s="99">
        <f>IF($U208&lt;&gt;"","FTTH","")</f>
        <v/>
      </c>
      <c r="F208" s="115">
        <f>IF($U208&lt;&gt;"",'HPDB FDT-2'!$V216,"")</f>
        <v/>
      </c>
      <c r="G208" s="99">
        <f>IF($U208&lt;&gt;"","General Retail","")</f>
        <v/>
      </c>
      <c r="H208" s="99">
        <f>IF($U208&lt;&gt;"",'CLUSTER FDT-2'!$A$2,"")</f>
        <v/>
      </c>
      <c r="J208" s="99">
        <f>IF($U208&lt;&gt;"",'CLUSTER FDT-2'!$A$2,"")</f>
        <v/>
      </c>
      <c r="K208" s="99">
        <f>IF($U208&lt;&gt;"",'CLUSTER FDT-2'!$A$2,"")</f>
        <v/>
      </c>
      <c r="L208" s="99">
        <f>IF($U208&lt;&gt;"",'HPDB FDT-2'!$AA216,"")</f>
        <v/>
      </c>
      <c r="M208" s="99">
        <f>IF($U208&lt;&gt;"",'HPDB FDT-2'!$AB216,"")</f>
        <v/>
      </c>
      <c r="N208" s="113">
        <f>IF($U208&lt;&gt;"",'HPDB FDT-2'!$AC216,"")</f>
        <v/>
      </c>
      <c r="O208" s="99">
        <f>IF('HPDB FDT-2'!$AD216="","",'HPDB FDT-2'!$AD216)</f>
        <v/>
      </c>
      <c r="T208" s="99">
        <f>IF('HPDB FDT-2'!$AI216="","",'HPDB FDT-2'!$AI216)</f>
        <v/>
      </c>
      <c r="U208" s="99">
        <f>IF('HPDB FDT-2'!$AJ216="","",'HPDB FDT-2'!$AJ216)</f>
        <v/>
      </c>
      <c r="V208" s="113">
        <f>IF($U208&lt;&gt;"","Single Dwelling Unit","")</f>
        <v/>
      </c>
      <c r="AB208" s="113">
        <f>IF($U208&lt;&gt;"","RFS","")</f>
        <v/>
      </c>
      <c r="AC208" s="120">
        <f>IF($U208&lt;&gt;"",'HPDB FDT-2'!$Q$3,"")</f>
        <v/>
      </c>
      <c r="AD208" s="112">
        <f>IF($U208&lt;&gt;"",'HPDB FDT-2'!$Q$4,"")</f>
        <v/>
      </c>
      <c r="AE208" s="99">
        <f>IF($U208&lt;&gt;"",'HPDB FDT-2'!$C$6,"")</f>
        <v/>
      </c>
      <c r="AF208" s="120">
        <f>IF($U208&lt;&gt;"",'HPDB FDT-2'!$AT216,"")</f>
        <v/>
      </c>
      <c r="AG208" s="100">
        <f>IF($A208&lt;&gt;"",'CLUSTER FDT-2'!$H$2,"")</f>
        <v/>
      </c>
      <c r="AH208" s="99">
        <f>IF('HPDB FDT-2'!$AV216="","",'HPDB FDT-2'!$AV216)</f>
        <v/>
      </c>
      <c r="AI208" s="99">
        <f>IF('HPDB FDT-2'!$AW216="","",'HPDB FDT-2'!$AW216)</f>
        <v/>
      </c>
      <c r="AK208" s="113">
        <f>IF($U208&lt;&gt;"",'HPDB FDT-2'!$AX216,"")</f>
        <v/>
      </c>
      <c r="AL208" s="113">
        <f>IF($U208&lt;&gt;"",'HPDB FDT-2'!$AY216,"")</f>
        <v/>
      </c>
      <c r="AM208" s="113">
        <f>IF($U208&lt;&gt;"",'HPDB FDT-2'!$AZ216,"")</f>
        <v/>
      </c>
      <c r="AN208" s="113">
        <f>IF($U208&lt;&gt;"",'HPDB FDT-2'!$BA216,"")</f>
        <v/>
      </c>
      <c r="AO208" s="113">
        <f>IF($U208&lt;&gt;"",'HPDB FDT-2'!$BB216,"")</f>
        <v/>
      </c>
      <c r="AP208" s="113">
        <f>IF($U208&lt;&gt;"","RFS","")</f>
        <v/>
      </c>
      <c r="AR208" s="113">
        <f>IF($U208&lt;&gt;"","31","")</f>
        <v/>
      </c>
      <c r="AS208" s="113">
        <f>IF($U208&lt;&gt;"","FALSE","")</f>
        <v/>
      </c>
      <c r="AT208" s="113">
        <f>IF($U208&lt;&gt;"","TRUE","")</f>
        <v/>
      </c>
    </row>
    <row r="209" thickBot="1">
      <c r="A209" s="99">
        <f>IF($U209&lt;&gt;"",'HPDB FDT-2'!$Q217,"")</f>
        <v/>
      </c>
      <c r="B209" s="99">
        <f>IF($U209&lt;&gt;"",'HPDB FDT-2'!$R217,"")</f>
        <v/>
      </c>
      <c r="C209" s="99">
        <f>IF($U209&lt;&gt;"",'HPDB FDT-2'!$S217,"")</f>
        <v/>
      </c>
      <c r="D209" s="115">
        <f>IF($U209&lt;&gt;"",'HPDB FDT-2'!$T217,"")</f>
        <v/>
      </c>
      <c r="E209" s="99">
        <f>IF($U209&lt;&gt;"","FTTH","")</f>
        <v/>
      </c>
      <c r="F209" s="115">
        <f>IF($U209&lt;&gt;"",'HPDB FDT-2'!$V217,"")</f>
        <v/>
      </c>
      <c r="G209" s="99">
        <f>IF($U209&lt;&gt;"","General Retail","")</f>
        <v/>
      </c>
      <c r="H209" s="99">
        <f>IF($U209&lt;&gt;"",'CLUSTER FDT-2'!$A$2,"")</f>
        <v/>
      </c>
      <c r="J209" s="99">
        <f>IF($U209&lt;&gt;"",'CLUSTER FDT-2'!$A$2,"")</f>
        <v/>
      </c>
      <c r="K209" s="99">
        <f>IF($U209&lt;&gt;"",'CLUSTER FDT-2'!$A$2,"")</f>
        <v/>
      </c>
      <c r="L209" s="99">
        <f>IF($U209&lt;&gt;"",'HPDB FDT-2'!$AA217,"")</f>
        <v/>
      </c>
      <c r="M209" s="99">
        <f>IF($U209&lt;&gt;"",'HPDB FDT-2'!$AB217,"")</f>
        <v/>
      </c>
      <c r="N209" s="113">
        <f>IF($U209&lt;&gt;"",'HPDB FDT-2'!$AC217,"")</f>
        <v/>
      </c>
      <c r="O209" s="99">
        <f>IF('HPDB FDT-2'!$AD217="","",'HPDB FDT-2'!$AD217)</f>
        <v/>
      </c>
      <c r="T209" s="99">
        <f>IF('HPDB FDT-2'!$AI217="","",'HPDB FDT-2'!$AI217)</f>
        <v/>
      </c>
      <c r="U209" s="99">
        <f>IF('HPDB FDT-2'!$AJ217="","",'HPDB FDT-2'!$AJ217)</f>
        <v/>
      </c>
      <c r="V209" s="113">
        <f>IF($U209&lt;&gt;"","Single Dwelling Unit","")</f>
        <v/>
      </c>
      <c r="AB209" s="113">
        <f>IF($U209&lt;&gt;"","RFS","")</f>
        <v/>
      </c>
      <c r="AC209" s="120">
        <f>IF($U209&lt;&gt;"",'HPDB FDT-2'!$Q$3,"")</f>
        <v/>
      </c>
      <c r="AD209" s="112">
        <f>IF($U209&lt;&gt;"",'HPDB FDT-2'!$Q$4,"")</f>
        <v/>
      </c>
      <c r="AE209" s="99">
        <f>IF($U209&lt;&gt;"",'HPDB FDT-2'!$C$6,"")</f>
        <v/>
      </c>
      <c r="AF209" s="120">
        <f>IF($U209&lt;&gt;"",'HPDB FDT-2'!$AT217,"")</f>
        <v/>
      </c>
      <c r="AG209" s="100">
        <f>IF($A209&lt;&gt;"",'CLUSTER FDT-2'!$H$2,"")</f>
        <v/>
      </c>
      <c r="AH209" s="99">
        <f>IF('HPDB FDT-2'!$AV217="","",'HPDB FDT-2'!$AV217)</f>
        <v/>
      </c>
      <c r="AI209" s="99">
        <f>IF('HPDB FDT-2'!$AW217="","",'HPDB FDT-2'!$AW217)</f>
        <v/>
      </c>
      <c r="AK209" s="113">
        <f>IF($U209&lt;&gt;"",'HPDB FDT-2'!$AX217,"")</f>
        <v/>
      </c>
      <c r="AL209" s="113">
        <f>IF($U209&lt;&gt;"",'HPDB FDT-2'!$AY217,"")</f>
        <v/>
      </c>
      <c r="AM209" s="113">
        <f>IF($U209&lt;&gt;"",'HPDB FDT-2'!$AZ217,"")</f>
        <v/>
      </c>
      <c r="AN209" s="113">
        <f>IF($U209&lt;&gt;"",'HPDB FDT-2'!$BA217,"")</f>
        <v/>
      </c>
      <c r="AO209" s="113">
        <f>IF($U209&lt;&gt;"",'HPDB FDT-2'!$BB217,"")</f>
        <v/>
      </c>
      <c r="AP209" s="113">
        <f>IF($U209&lt;&gt;"","RFS","")</f>
        <v/>
      </c>
      <c r="AR209" s="113">
        <f>IF($U209&lt;&gt;"","31","")</f>
        <v/>
      </c>
      <c r="AS209" s="113">
        <f>IF($U209&lt;&gt;"","FALSE","")</f>
        <v/>
      </c>
      <c r="AT209" s="113">
        <f>IF($U209&lt;&gt;"","TRUE","")</f>
        <v/>
      </c>
    </row>
    <row r="210" thickBot="1">
      <c r="A210" s="99">
        <f>IF($U210&lt;&gt;"",'HPDB FDT-2'!$Q218,"")</f>
        <v/>
      </c>
      <c r="B210" s="99">
        <f>IF($U210&lt;&gt;"",'HPDB FDT-2'!$R218,"")</f>
        <v/>
      </c>
      <c r="C210" s="99">
        <f>IF($U210&lt;&gt;"",'HPDB FDT-2'!$S218,"")</f>
        <v/>
      </c>
      <c r="D210" s="115">
        <f>IF($U210&lt;&gt;"",'HPDB FDT-2'!$T218,"")</f>
        <v/>
      </c>
      <c r="E210" s="99">
        <f>IF($U210&lt;&gt;"","FTTH","")</f>
        <v/>
      </c>
      <c r="F210" s="115">
        <f>IF($U210&lt;&gt;"",'HPDB FDT-2'!$V218,"")</f>
        <v/>
      </c>
      <c r="G210" s="99">
        <f>IF($U210&lt;&gt;"","General Retail","")</f>
        <v/>
      </c>
      <c r="H210" s="99">
        <f>IF($U210&lt;&gt;"",'CLUSTER FDT-2'!$A$2,"")</f>
        <v/>
      </c>
      <c r="J210" s="99">
        <f>IF($U210&lt;&gt;"",'CLUSTER FDT-2'!$A$2,"")</f>
        <v/>
      </c>
      <c r="K210" s="99">
        <f>IF($U210&lt;&gt;"",'CLUSTER FDT-2'!$A$2,"")</f>
        <v/>
      </c>
      <c r="L210" s="99">
        <f>IF($U210&lt;&gt;"",'HPDB FDT-2'!$AA218,"")</f>
        <v/>
      </c>
      <c r="M210" s="99">
        <f>IF($U210&lt;&gt;"",'HPDB FDT-2'!$AB218,"")</f>
        <v/>
      </c>
      <c r="N210" s="113">
        <f>IF($U210&lt;&gt;"",'HPDB FDT-2'!$AC218,"")</f>
        <v/>
      </c>
      <c r="O210" s="99">
        <f>IF('HPDB FDT-2'!$AD218="","",'HPDB FDT-2'!$AD218)</f>
        <v/>
      </c>
      <c r="T210" s="99">
        <f>IF('HPDB FDT-2'!$AI218="","",'HPDB FDT-2'!$AI218)</f>
        <v/>
      </c>
      <c r="U210" s="99">
        <f>IF('HPDB FDT-2'!$AJ218="","",'HPDB FDT-2'!$AJ218)</f>
        <v/>
      </c>
      <c r="V210" s="113">
        <f>IF($U210&lt;&gt;"","Single Dwelling Unit","")</f>
        <v/>
      </c>
      <c r="AB210" s="113">
        <f>IF($U210&lt;&gt;"","RFS","")</f>
        <v/>
      </c>
      <c r="AC210" s="120">
        <f>IF($U210&lt;&gt;"",'HPDB FDT-2'!$Q$3,"")</f>
        <v/>
      </c>
      <c r="AD210" s="112">
        <f>IF($U210&lt;&gt;"",'HPDB FDT-2'!$Q$4,"")</f>
        <v/>
      </c>
      <c r="AE210" s="99">
        <f>IF($U210&lt;&gt;"",'HPDB FDT-2'!$C$6,"")</f>
        <v/>
      </c>
      <c r="AF210" s="120">
        <f>IF($U210&lt;&gt;"",'HPDB FDT-2'!$AT218,"")</f>
        <v/>
      </c>
      <c r="AG210" s="100">
        <f>IF($A210&lt;&gt;"",'CLUSTER FDT-2'!$H$2,"")</f>
        <v/>
      </c>
      <c r="AH210" s="99">
        <f>IF('HPDB FDT-2'!$AV218="","",'HPDB FDT-2'!$AV218)</f>
        <v/>
      </c>
      <c r="AI210" s="99">
        <f>IF('HPDB FDT-2'!$AW218="","",'HPDB FDT-2'!$AW218)</f>
        <v/>
      </c>
      <c r="AK210" s="113">
        <f>IF($U210&lt;&gt;"",'HPDB FDT-2'!$AX218,"")</f>
        <v/>
      </c>
      <c r="AL210" s="113">
        <f>IF($U210&lt;&gt;"",'HPDB FDT-2'!$AY218,"")</f>
        <v/>
      </c>
      <c r="AM210" s="113">
        <f>IF($U210&lt;&gt;"",'HPDB FDT-2'!$AZ218,"")</f>
        <v/>
      </c>
      <c r="AN210" s="113">
        <f>IF($U210&lt;&gt;"",'HPDB FDT-2'!$BA218,"")</f>
        <v/>
      </c>
      <c r="AO210" s="113">
        <f>IF($U210&lt;&gt;"",'HPDB FDT-2'!$BB218,"")</f>
        <v/>
      </c>
      <c r="AP210" s="113">
        <f>IF($U210&lt;&gt;"","RFS","")</f>
        <v/>
      </c>
      <c r="AR210" s="113">
        <f>IF($U210&lt;&gt;"","31","")</f>
        <v/>
      </c>
      <c r="AS210" s="113">
        <f>IF($U210&lt;&gt;"","FALSE","")</f>
        <v/>
      </c>
      <c r="AT210" s="113">
        <f>IF($U210&lt;&gt;"","TRUE","")</f>
        <v/>
      </c>
    </row>
    <row r="211" thickBot="1">
      <c r="A211" s="99">
        <f>IF($U211&lt;&gt;"",'HPDB FDT-2'!$Q219,"")</f>
        <v/>
      </c>
      <c r="B211" s="99">
        <f>IF($U211&lt;&gt;"",'HPDB FDT-2'!$R219,"")</f>
        <v/>
      </c>
      <c r="C211" s="99">
        <f>IF($U211&lt;&gt;"",'HPDB FDT-2'!$S219,"")</f>
        <v/>
      </c>
      <c r="D211" s="115">
        <f>IF($U211&lt;&gt;"",'HPDB FDT-2'!$T219,"")</f>
        <v/>
      </c>
      <c r="E211" s="99">
        <f>IF($U211&lt;&gt;"","FTTH","")</f>
        <v/>
      </c>
      <c r="F211" s="115">
        <f>IF($U211&lt;&gt;"",'HPDB FDT-2'!$V219,"")</f>
        <v/>
      </c>
      <c r="G211" s="99">
        <f>IF($U211&lt;&gt;"","General Retail","")</f>
        <v/>
      </c>
      <c r="H211" s="99">
        <f>IF($U211&lt;&gt;"",'CLUSTER FDT-2'!$A$2,"")</f>
        <v/>
      </c>
      <c r="J211" s="99">
        <f>IF($U211&lt;&gt;"",'CLUSTER FDT-2'!$A$2,"")</f>
        <v/>
      </c>
      <c r="K211" s="99">
        <f>IF($U211&lt;&gt;"",'CLUSTER FDT-2'!$A$2,"")</f>
        <v/>
      </c>
      <c r="L211" s="99">
        <f>IF($U211&lt;&gt;"",'HPDB FDT-2'!$AA219,"")</f>
        <v/>
      </c>
      <c r="M211" s="99">
        <f>IF($U211&lt;&gt;"",'HPDB FDT-2'!$AB219,"")</f>
        <v/>
      </c>
      <c r="N211" s="113">
        <f>IF($U211&lt;&gt;"",'HPDB FDT-2'!$AC219,"")</f>
        <v/>
      </c>
      <c r="O211" s="99">
        <f>IF('HPDB FDT-2'!$AD219="","",'HPDB FDT-2'!$AD219)</f>
        <v/>
      </c>
      <c r="T211" s="99">
        <f>IF('HPDB FDT-2'!$AI219="","",'HPDB FDT-2'!$AI219)</f>
        <v/>
      </c>
      <c r="U211" s="99">
        <f>IF('HPDB FDT-2'!$AJ219="","",'HPDB FDT-2'!$AJ219)</f>
        <v/>
      </c>
      <c r="V211" s="113">
        <f>IF($U211&lt;&gt;"","Single Dwelling Unit","")</f>
        <v/>
      </c>
      <c r="AB211" s="113">
        <f>IF($U211&lt;&gt;"","RFS","")</f>
        <v/>
      </c>
      <c r="AC211" s="120">
        <f>IF($U211&lt;&gt;"",'HPDB FDT-2'!$Q$3,"")</f>
        <v/>
      </c>
      <c r="AD211" s="112">
        <f>IF($U211&lt;&gt;"",'HPDB FDT-2'!$Q$4,"")</f>
        <v/>
      </c>
      <c r="AE211" s="99">
        <f>IF($U211&lt;&gt;"",'HPDB FDT-2'!$C$6,"")</f>
        <v/>
      </c>
      <c r="AF211" s="120">
        <f>IF($U211&lt;&gt;"",'HPDB FDT-2'!$AT219,"")</f>
        <v/>
      </c>
      <c r="AG211" s="100">
        <f>IF($A211&lt;&gt;"",'CLUSTER FDT-2'!$H$2,"")</f>
        <v/>
      </c>
      <c r="AH211" s="99">
        <f>IF('HPDB FDT-2'!$AV219="","",'HPDB FDT-2'!$AV219)</f>
        <v/>
      </c>
      <c r="AI211" s="99">
        <f>IF('HPDB FDT-2'!$AW219="","",'HPDB FDT-2'!$AW219)</f>
        <v/>
      </c>
      <c r="AK211" s="113">
        <f>IF($U211&lt;&gt;"",'HPDB FDT-2'!$AX219,"")</f>
        <v/>
      </c>
      <c r="AL211" s="113">
        <f>IF($U211&lt;&gt;"",'HPDB FDT-2'!$AY219,"")</f>
        <v/>
      </c>
      <c r="AM211" s="113">
        <f>IF($U211&lt;&gt;"",'HPDB FDT-2'!$AZ219,"")</f>
        <v/>
      </c>
      <c r="AN211" s="113">
        <f>IF($U211&lt;&gt;"",'HPDB FDT-2'!$BA219,"")</f>
        <v/>
      </c>
      <c r="AO211" s="113">
        <f>IF($U211&lt;&gt;"",'HPDB FDT-2'!$BB219,"")</f>
        <v/>
      </c>
      <c r="AP211" s="113">
        <f>IF($U211&lt;&gt;"","RFS","")</f>
        <v/>
      </c>
      <c r="AR211" s="113">
        <f>IF($U211&lt;&gt;"","31","")</f>
        <v/>
      </c>
      <c r="AS211" s="113">
        <f>IF($U211&lt;&gt;"","FALSE","")</f>
        <v/>
      </c>
      <c r="AT211" s="113">
        <f>IF($U211&lt;&gt;"","TRUE","")</f>
        <v/>
      </c>
    </row>
    <row r="212" thickBot="1">
      <c r="A212" s="99">
        <f>IF($U212&lt;&gt;"",'HPDB FDT-2'!$Q220,"")</f>
        <v/>
      </c>
      <c r="B212" s="99">
        <f>IF($U212&lt;&gt;"",'HPDB FDT-2'!$R220,"")</f>
        <v/>
      </c>
      <c r="C212" s="99">
        <f>IF($U212&lt;&gt;"",'HPDB FDT-2'!$S220,"")</f>
        <v/>
      </c>
      <c r="D212" s="115">
        <f>IF($U212&lt;&gt;"",'HPDB FDT-2'!$T220,"")</f>
        <v/>
      </c>
      <c r="E212" s="99">
        <f>IF($U212&lt;&gt;"","FTTH","")</f>
        <v/>
      </c>
      <c r="F212" s="115">
        <f>IF($U212&lt;&gt;"",'HPDB FDT-2'!$V220,"")</f>
        <v/>
      </c>
      <c r="G212" s="99">
        <f>IF($U212&lt;&gt;"","General Retail","")</f>
        <v/>
      </c>
      <c r="H212" s="99">
        <f>IF($U212&lt;&gt;"",'CLUSTER FDT-2'!$A$2,"")</f>
        <v/>
      </c>
      <c r="J212" s="99">
        <f>IF($U212&lt;&gt;"",'CLUSTER FDT-2'!$A$2,"")</f>
        <v/>
      </c>
      <c r="K212" s="99">
        <f>IF($U212&lt;&gt;"",'CLUSTER FDT-2'!$A$2,"")</f>
        <v/>
      </c>
      <c r="L212" s="99">
        <f>IF($U212&lt;&gt;"",'HPDB FDT-2'!$AA220,"")</f>
        <v/>
      </c>
      <c r="M212" s="99">
        <f>IF($U212&lt;&gt;"",'HPDB FDT-2'!$AB220,"")</f>
        <v/>
      </c>
      <c r="N212" s="113">
        <f>IF($U212&lt;&gt;"",'HPDB FDT-2'!$AC220,"")</f>
        <v/>
      </c>
      <c r="O212" s="99">
        <f>IF('HPDB FDT-2'!$AD220="","",'HPDB FDT-2'!$AD220)</f>
        <v/>
      </c>
      <c r="T212" s="99">
        <f>IF('HPDB FDT-2'!$AI220="","",'HPDB FDT-2'!$AI220)</f>
        <v/>
      </c>
      <c r="U212" s="99">
        <f>IF('HPDB FDT-2'!$AJ220="","",'HPDB FDT-2'!$AJ220)</f>
        <v/>
      </c>
      <c r="V212" s="113">
        <f>IF($U212&lt;&gt;"","Single Dwelling Unit","")</f>
        <v/>
      </c>
      <c r="AB212" s="113">
        <f>IF($U212&lt;&gt;"","RFS","")</f>
        <v/>
      </c>
      <c r="AC212" s="120">
        <f>IF($U212&lt;&gt;"",'HPDB FDT-2'!$Q$3,"")</f>
        <v/>
      </c>
      <c r="AD212" s="112">
        <f>IF($U212&lt;&gt;"",'HPDB FDT-2'!$Q$4,"")</f>
        <v/>
      </c>
      <c r="AE212" s="99">
        <f>IF($U212&lt;&gt;"",'HPDB FDT-2'!$C$6,"")</f>
        <v/>
      </c>
      <c r="AF212" s="120">
        <f>IF($U212&lt;&gt;"",'HPDB FDT-2'!$AT220,"")</f>
        <v/>
      </c>
      <c r="AG212" s="100">
        <f>IF($A212&lt;&gt;"",'CLUSTER FDT-2'!$H$2,"")</f>
        <v/>
      </c>
      <c r="AH212" s="99">
        <f>IF('HPDB FDT-2'!$AV220="","",'HPDB FDT-2'!$AV220)</f>
        <v/>
      </c>
      <c r="AI212" s="99">
        <f>IF('HPDB FDT-2'!$AW220="","",'HPDB FDT-2'!$AW220)</f>
        <v/>
      </c>
      <c r="AK212" s="113">
        <f>IF($U212&lt;&gt;"",'HPDB FDT-2'!$AX220,"")</f>
        <v/>
      </c>
      <c r="AL212" s="113">
        <f>IF($U212&lt;&gt;"",'HPDB FDT-2'!$AY220,"")</f>
        <v/>
      </c>
      <c r="AM212" s="113">
        <f>IF($U212&lt;&gt;"",'HPDB FDT-2'!$AZ220,"")</f>
        <v/>
      </c>
      <c r="AN212" s="113">
        <f>IF($U212&lt;&gt;"",'HPDB FDT-2'!$BA220,"")</f>
        <v/>
      </c>
      <c r="AO212" s="113">
        <f>IF($U212&lt;&gt;"",'HPDB FDT-2'!$BB220,"")</f>
        <v/>
      </c>
      <c r="AP212" s="113">
        <f>IF($U212&lt;&gt;"","RFS","")</f>
        <v/>
      </c>
      <c r="AR212" s="113">
        <f>IF($U212&lt;&gt;"","31","")</f>
        <v/>
      </c>
      <c r="AS212" s="113">
        <f>IF($U212&lt;&gt;"","FALSE","")</f>
        <v/>
      </c>
      <c r="AT212" s="113">
        <f>IF($U212&lt;&gt;"","TRUE","")</f>
        <v/>
      </c>
    </row>
    <row r="213" thickBot="1">
      <c r="A213" s="99">
        <f>IF($U213&lt;&gt;"",'HPDB FDT-2'!$Q221,"")</f>
        <v/>
      </c>
      <c r="B213" s="99">
        <f>IF($U213&lt;&gt;"",'HPDB FDT-2'!$R221,"")</f>
        <v/>
      </c>
      <c r="C213" s="99">
        <f>IF($U213&lt;&gt;"",'HPDB FDT-2'!$S221,"")</f>
        <v/>
      </c>
      <c r="D213" s="115">
        <f>IF($U213&lt;&gt;"",'HPDB FDT-2'!$T221,"")</f>
        <v/>
      </c>
      <c r="E213" s="99">
        <f>IF($U213&lt;&gt;"","FTTH","")</f>
        <v/>
      </c>
      <c r="F213" s="115">
        <f>IF($U213&lt;&gt;"",'HPDB FDT-2'!$V221,"")</f>
        <v/>
      </c>
      <c r="G213" s="99">
        <f>IF($U213&lt;&gt;"","General Retail","")</f>
        <v/>
      </c>
      <c r="H213" s="99">
        <f>IF($U213&lt;&gt;"",'CLUSTER FDT-2'!$A$2,"")</f>
        <v/>
      </c>
      <c r="J213" s="99">
        <f>IF($U213&lt;&gt;"",'CLUSTER FDT-2'!$A$2,"")</f>
        <v/>
      </c>
      <c r="K213" s="99">
        <f>IF($U213&lt;&gt;"",'CLUSTER FDT-2'!$A$2,"")</f>
        <v/>
      </c>
      <c r="L213" s="99">
        <f>IF($U213&lt;&gt;"",'HPDB FDT-2'!$AA221,"")</f>
        <v/>
      </c>
      <c r="M213" s="99">
        <f>IF($U213&lt;&gt;"",'HPDB FDT-2'!$AB221,"")</f>
        <v/>
      </c>
      <c r="N213" s="113">
        <f>IF($U213&lt;&gt;"",'HPDB FDT-2'!$AC221,"")</f>
        <v/>
      </c>
      <c r="O213" s="99">
        <f>IF('HPDB FDT-2'!$AD221="","",'HPDB FDT-2'!$AD221)</f>
        <v/>
      </c>
      <c r="T213" s="99">
        <f>IF('HPDB FDT-2'!$AI221="","",'HPDB FDT-2'!$AI221)</f>
        <v/>
      </c>
      <c r="U213" s="99">
        <f>IF('HPDB FDT-2'!$AJ221="","",'HPDB FDT-2'!$AJ221)</f>
        <v/>
      </c>
      <c r="V213" s="113">
        <f>IF($U213&lt;&gt;"","Single Dwelling Unit","")</f>
        <v/>
      </c>
      <c r="AB213" s="113">
        <f>IF($U213&lt;&gt;"","RFS","")</f>
        <v/>
      </c>
      <c r="AC213" s="120">
        <f>IF($U213&lt;&gt;"",'HPDB FDT-2'!$Q$3,"")</f>
        <v/>
      </c>
      <c r="AD213" s="112">
        <f>IF($U213&lt;&gt;"",'HPDB FDT-2'!$Q$4,"")</f>
        <v/>
      </c>
      <c r="AE213" s="99">
        <f>IF($U213&lt;&gt;"",'HPDB FDT-2'!$C$6,"")</f>
        <v/>
      </c>
      <c r="AF213" s="120">
        <f>IF($U213&lt;&gt;"",'HPDB FDT-2'!$AT221,"")</f>
        <v/>
      </c>
      <c r="AG213" s="100">
        <f>IF($A213&lt;&gt;"",'CLUSTER FDT-2'!$H$2,"")</f>
        <v/>
      </c>
      <c r="AH213" s="99">
        <f>IF('HPDB FDT-2'!$AV221="","",'HPDB FDT-2'!$AV221)</f>
        <v/>
      </c>
      <c r="AI213" s="99">
        <f>IF('HPDB FDT-2'!$AW221="","",'HPDB FDT-2'!$AW221)</f>
        <v/>
      </c>
      <c r="AK213" s="113">
        <f>IF($U213&lt;&gt;"",'HPDB FDT-2'!$AX221,"")</f>
        <v/>
      </c>
      <c r="AL213" s="113">
        <f>IF($U213&lt;&gt;"",'HPDB FDT-2'!$AY221,"")</f>
        <v/>
      </c>
      <c r="AM213" s="113">
        <f>IF($U213&lt;&gt;"",'HPDB FDT-2'!$AZ221,"")</f>
        <v/>
      </c>
      <c r="AN213" s="113">
        <f>IF($U213&lt;&gt;"",'HPDB FDT-2'!$BA221,"")</f>
        <v/>
      </c>
      <c r="AO213" s="113">
        <f>IF($U213&lt;&gt;"",'HPDB FDT-2'!$BB221,"")</f>
        <v/>
      </c>
      <c r="AP213" s="113">
        <f>IF($U213&lt;&gt;"","RFS","")</f>
        <v/>
      </c>
      <c r="AR213" s="113">
        <f>IF($U213&lt;&gt;"","31","")</f>
        <v/>
      </c>
      <c r="AS213" s="113">
        <f>IF($U213&lt;&gt;"","FALSE","")</f>
        <v/>
      </c>
      <c r="AT213" s="113">
        <f>IF($U213&lt;&gt;"","TRUE","")</f>
        <v/>
      </c>
    </row>
    <row r="214" thickBot="1">
      <c r="A214" s="99">
        <f>IF($U214&lt;&gt;"",'HPDB FDT-2'!$Q222,"")</f>
        <v/>
      </c>
      <c r="B214" s="99">
        <f>IF($U214&lt;&gt;"",'HPDB FDT-2'!$R222,"")</f>
        <v/>
      </c>
      <c r="C214" s="99">
        <f>IF($U214&lt;&gt;"",'HPDB FDT-2'!$S222,"")</f>
        <v/>
      </c>
      <c r="D214" s="115">
        <f>IF($U214&lt;&gt;"",'HPDB FDT-2'!$T222,"")</f>
        <v/>
      </c>
      <c r="E214" s="99">
        <f>IF($U214&lt;&gt;"","FTTH","")</f>
        <v/>
      </c>
      <c r="F214" s="115">
        <f>IF($U214&lt;&gt;"",'HPDB FDT-2'!$V222,"")</f>
        <v/>
      </c>
      <c r="G214" s="99">
        <f>IF($U214&lt;&gt;"","General Retail","")</f>
        <v/>
      </c>
      <c r="H214" s="99">
        <f>IF($U214&lt;&gt;"",'CLUSTER FDT-2'!$A$2,"")</f>
        <v/>
      </c>
      <c r="J214" s="99">
        <f>IF($U214&lt;&gt;"",'CLUSTER FDT-2'!$A$2,"")</f>
        <v/>
      </c>
      <c r="K214" s="99">
        <f>IF($U214&lt;&gt;"",'CLUSTER FDT-2'!$A$2,"")</f>
        <v/>
      </c>
      <c r="L214" s="99">
        <f>IF($U214&lt;&gt;"",'HPDB FDT-2'!$AA222,"")</f>
        <v/>
      </c>
      <c r="M214" s="99">
        <f>IF($U214&lt;&gt;"",'HPDB FDT-2'!$AB222,"")</f>
        <v/>
      </c>
      <c r="N214" s="113">
        <f>IF($U214&lt;&gt;"",'HPDB FDT-2'!$AC222,"")</f>
        <v/>
      </c>
      <c r="O214" s="99">
        <f>IF('HPDB FDT-2'!$AD222="","",'HPDB FDT-2'!$AD222)</f>
        <v/>
      </c>
      <c r="T214" s="99">
        <f>IF('HPDB FDT-2'!$AI222="","",'HPDB FDT-2'!$AI222)</f>
        <v/>
      </c>
      <c r="U214" s="99">
        <f>IF('HPDB FDT-2'!$AJ222="","",'HPDB FDT-2'!$AJ222)</f>
        <v/>
      </c>
      <c r="V214" s="113">
        <f>IF($U214&lt;&gt;"","Single Dwelling Unit","")</f>
        <v/>
      </c>
      <c r="AB214" s="113">
        <f>IF($U214&lt;&gt;"","RFS","")</f>
        <v/>
      </c>
      <c r="AC214" s="120">
        <f>IF($U214&lt;&gt;"",'HPDB FDT-2'!$Q$3,"")</f>
        <v/>
      </c>
      <c r="AD214" s="112">
        <f>IF($U214&lt;&gt;"",'HPDB FDT-2'!$Q$4,"")</f>
        <v/>
      </c>
      <c r="AE214" s="99">
        <f>IF($U214&lt;&gt;"",'HPDB FDT-2'!$C$6,"")</f>
        <v/>
      </c>
      <c r="AF214" s="120">
        <f>IF($U214&lt;&gt;"",'HPDB FDT-2'!$AT222,"")</f>
        <v/>
      </c>
      <c r="AG214" s="100">
        <f>IF($A214&lt;&gt;"",'CLUSTER FDT-2'!$H$2,"")</f>
        <v/>
      </c>
      <c r="AH214" s="99">
        <f>IF('HPDB FDT-2'!$AV222="","",'HPDB FDT-2'!$AV222)</f>
        <v/>
      </c>
      <c r="AI214" s="99">
        <f>IF('HPDB FDT-2'!$AW222="","",'HPDB FDT-2'!$AW222)</f>
        <v/>
      </c>
      <c r="AK214" s="113">
        <f>IF($U214&lt;&gt;"",'HPDB FDT-2'!$AX222,"")</f>
        <v/>
      </c>
      <c r="AL214" s="113">
        <f>IF($U214&lt;&gt;"",'HPDB FDT-2'!$AY222,"")</f>
        <v/>
      </c>
      <c r="AM214" s="113">
        <f>IF($U214&lt;&gt;"",'HPDB FDT-2'!$AZ222,"")</f>
        <v/>
      </c>
      <c r="AN214" s="113">
        <f>IF($U214&lt;&gt;"",'HPDB FDT-2'!$BA222,"")</f>
        <v/>
      </c>
      <c r="AO214" s="113">
        <f>IF($U214&lt;&gt;"",'HPDB FDT-2'!$BB222,"")</f>
        <v/>
      </c>
      <c r="AP214" s="113">
        <f>IF($U214&lt;&gt;"","RFS","")</f>
        <v/>
      </c>
      <c r="AR214" s="113">
        <f>IF($U214&lt;&gt;"","31","")</f>
        <v/>
      </c>
      <c r="AS214" s="113">
        <f>IF($U214&lt;&gt;"","FALSE","")</f>
        <v/>
      </c>
      <c r="AT214" s="113">
        <f>IF($U214&lt;&gt;"","TRUE","")</f>
        <v/>
      </c>
    </row>
    <row r="215" thickBot="1">
      <c r="A215" s="99">
        <f>IF($U215&lt;&gt;"",'HPDB FDT-2'!$Q223,"")</f>
        <v/>
      </c>
      <c r="B215" s="99">
        <f>IF($U215&lt;&gt;"",'HPDB FDT-2'!$R223,"")</f>
        <v/>
      </c>
      <c r="C215" s="99">
        <f>IF($U215&lt;&gt;"",'HPDB FDT-2'!$S223,"")</f>
        <v/>
      </c>
      <c r="D215" s="115">
        <f>IF($U215&lt;&gt;"",'HPDB FDT-2'!$T223,"")</f>
        <v/>
      </c>
      <c r="E215" s="99">
        <f>IF($U215&lt;&gt;"","FTTH","")</f>
        <v/>
      </c>
      <c r="F215" s="115">
        <f>IF($U215&lt;&gt;"",'HPDB FDT-2'!$V223,"")</f>
        <v/>
      </c>
      <c r="G215" s="99">
        <f>IF($U215&lt;&gt;"","General Retail","")</f>
        <v/>
      </c>
      <c r="H215" s="99">
        <f>IF($U215&lt;&gt;"",'CLUSTER FDT-2'!$A$2,"")</f>
        <v/>
      </c>
      <c r="J215" s="99">
        <f>IF($U215&lt;&gt;"",'CLUSTER FDT-2'!$A$2,"")</f>
        <v/>
      </c>
      <c r="K215" s="99">
        <f>IF($U215&lt;&gt;"",'CLUSTER FDT-2'!$A$2,"")</f>
        <v/>
      </c>
      <c r="L215" s="99">
        <f>IF($U215&lt;&gt;"",'HPDB FDT-2'!$AA223,"")</f>
        <v/>
      </c>
      <c r="M215" s="99">
        <f>IF($U215&lt;&gt;"",'HPDB FDT-2'!$AB223,"")</f>
        <v/>
      </c>
      <c r="N215" s="113">
        <f>IF($U215&lt;&gt;"",'HPDB FDT-2'!$AC223,"")</f>
        <v/>
      </c>
      <c r="O215" s="99">
        <f>IF('HPDB FDT-2'!$AD223="","",'HPDB FDT-2'!$AD223)</f>
        <v/>
      </c>
      <c r="T215" s="99">
        <f>IF('HPDB FDT-2'!$AI223="","",'HPDB FDT-2'!$AI223)</f>
        <v/>
      </c>
      <c r="U215" s="99">
        <f>IF('HPDB FDT-2'!$AJ223="","",'HPDB FDT-2'!$AJ223)</f>
        <v/>
      </c>
      <c r="V215" s="113">
        <f>IF($U215&lt;&gt;"","Single Dwelling Unit","")</f>
        <v/>
      </c>
      <c r="AB215" s="113">
        <f>IF($U215&lt;&gt;"","RFS","")</f>
        <v/>
      </c>
      <c r="AC215" s="120">
        <f>IF($U215&lt;&gt;"",'HPDB FDT-2'!$Q$3,"")</f>
        <v/>
      </c>
      <c r="AD215" s="112">
        <f>IF($U215&lt;&gt;"",'HPDB FDT-2'!$Q$4,"")</f>
        <v/>
      </c>
      <c r="AE215" s="99">
        <f>IF($U215&lt;&gt;"",'HPDB FDT-2'!$C$6,"")</f>
        <v/>
      </c>
      <c r="AF215" s="120">
        <f>IF($U215&lt;&gt;"",'HPDB FDT-2'!$AT223,"")</f>
        <v/>
      </c>
      <c r="AG215" s="100">
        <f>IF($A215&lt;&gt;"",'CLUSTER FDT-2'!$H$2,"")</f>
        <v/>
      </c>
      <c r="AH215" s="99">
        <f>IF('HPDB FDT-2'!$AV223="","",'HPDB FDT-2'!$AV223)</f>
        <v/>
      </c>
      <c r="AI215" s="99">
        <f>IF('HPDB FDT-2'!$AW223="","",'HPDB FDT-2'!$AW223)</f>
        <v/>
      </c>
      <c r="AK215" s="113">
        <f>IF($U215&lt;&gt;"",'HPDB FDT-2'!$AX223,"")</f>
        <v/>
      </c>
      <c r="AL215" s="113">
        <f>IF($U215&lt;&gt;"",'HPDB FDT-2'!$AY223,"")</f>
        <v/>
      </c>
      <c r="AM215" s="113">
        <f>IF($U215&lt;&gt;"",'HPDB FDT-2'!$AZ223,"")</f>
        <v/>
      </c>
      <c r="AN215" s="113">
        <f>IF($U215&lt;&gt;"",'HPDB FDT-2'!$BA223,"")</f>
        <v/>
      </c>
      <c r="AO215" s="113">
        <f>IF($U215&lt;&gt;"",'HPDB FDT-2'!$BB223,"")</f>
        <v/>
      </c>
      <c r="AP215" s="113">
        <f>IF($U215&lt;&gt;"","RFS","")</f>
        <v/>
      </c>
      <c r="AR215" s="113">
        <f>IF($U215&lt;&gt;"","31","")</f>
        <v/>
      </c>
      <c r="AS215" s="113">
        <f>IF($U215&lt;&gt;"","FALSE","")</f>
        <v/>
      </c>
      <c r="AT215" s="113">
        <f>IF($U215&lt;&gt;"","TRUE","")</f>
        <v/>
      </c>
    </row>
    <row r="216" thickBot="1">
      <c r="A216" s="99">
        <f>IF($U216&lt;&gt;"",'HPDB FDT-2'!$Q224,"")</f>
        <v/>
      </c>
      <c r="B216" s="99">
        <f>IF($U216&lt;&gt;"",'HPDB FDT-2'!$R224,"")</f>
        <v/>
      </c>
      <c r="C216" s="99">
        <f>IF($U216&lt;&gt;"",'HPDB FDT-2'!$S224,"")</f>
        <v/>
      </c>
      <c r="D216" s="115">
        <f>IF($U216&lt;&gt;"",'HPDB FDT-2'!$T224,"")</f>
        <v/>
      </c>
      <c r="E216" s="99">
        <f>IF($U216&lt;&gt;"","FTTH","")</f>
        <v/>
      </c>
      <c r="F216" s="115">
        <f>IF($U216&lt;&gt;"",'HPDB FDT-2'!$V224,"")</f>
        <v/>
      </c>
      <c r="G216" s="99">
        <f>IF($U216&lt;&gt;"","General Retail","")</f>
        <v/>
      </c>
      <c r="H216" s="99">
        <f>IF($U216&lt;&gt;"",'CLUSTER FDT-2'!$A$2,"")</f>
        <v/>
      </c>
      <c r="J216" s="99">
        <f>IF($U216&lt;&gt;"",'CLUSTER FDT-2'!$A$2,"")</f>
        <v/>
      </c>
      <c r="K216" s="99">
        <f>IF($U216&lt;&gt;"",'CLUSTER FDT-2'!$A$2,"")</f>
        <v/>
      </c>
      <c r="L216" s="99">
        <f>IF($U216&lt;&gt;"",'HPDB FDT-2'!$AA224,"")</f>
        <v/>
      </c>
      <c r="M216" s="99">
        <f>IF($U216&lt;&gt;"",'HPDB FDT-2'!$AB224,"")</f>
        <v/>
      </c>
      <c r="N216" s="113">
        <f>IF($U216&lt;&gt;"",'HPDB FDT-2'!$AC224,"")</f>
        <v/>
      </c>
      <c r="O216" s="99">
        <f>IF('HPDB FDT-2'!$AD224="","",'HPDB FDT-2'!$AD224)</f>
        <v/>
      </c>
      <c r="T216" s="99">
        <f>IF('HPDB FDT-2'!$AI224="","",'HPDB FDT-2'!$AI224)</f>
        <v/>
      </c>
      <c r="U216" s="99">
        <f>IF('HPDB FDT-2'!$AJ224="","",'HPDB FDT-2'!$AJ224)</f>
        <v/>
      </c>
      <c r="V216" s="113">
        <f>IF($U216&lt;&gt;"","Single Dwelling Unit","")</f>
        <v/>
      </c>
      <c r="AB216" s="113">
        <f>IF($U216&lt;&gt;"","RFS","")</f>
        <v/>
      </c>
      <c r="AC216" s="120">
        <f>IF($U216&lt;&gt;"",'HPDB FDT-2'!$Q$3,"")</f>
        <v/>
      </c>
      <c r="AD216" s="112">
        <f>IF($U216&lt;&gt;"",'HPDB FDT-2'!$Q$4,"")</f>
        <v/>
      </c>
      <c r="AE216" s="99">
        <f>IF($U216&lt;&gt;"",'HPDB FDT-2'!$C$6,"")</f>
        <v/>
      </c>
      <c r="AF216" s="120">
        <f>IF($U216&lt;&gt;"",'HPDB FDT-2'!$AT224,"")</f>
        <v/>
      </c>
      <c r="AG216" s="100">
        <f>IF($A216&lt;&gt;"",'CLUSTER FDT-2'!$H$2,"")</f>
        <v/>
      </c>
      <c r="AH216" s="99">
        <f>IF('HPDB FDT-2'!$AV224="","",'HPDB FDT-2'!$AV224)</f>
        <v/>
      </c>
      <c r="AI216" s="99">
        <f>IF('HPDB FDT-2'!$AW224="","",'HPDB FDT-2'!$AW224)</f>
        <v/>
      </c>
      <c r="AK216" s="113">
        <f>IF($U216&lt;&gt;"",'HPDB FDT-2'!$AX224,"")</f>
        <v/>
      </c>
      <c r="AL216" s="113">
        <f>IF($U216&lt;&gt;"",'HPDB FDT-2'!$AY224,"")</f>
        <v/>
      </c>
      <c r="AM216" s="113">
        <f>IF($U216&lt;&gt;"",'HPDB FDT-2'!$AZ224,"")</f>
        <v/>
      </c>
      <c r="AN216" s="113">
        <f>IF($U216&lt;&gt;"",'HPDB FDT-2'!$BA224,"")</f>
        <v/>
      </c>
      <c r="AO216" s="113">
        <f>IF($U216&lt;&gt;"",'HPDB FDT-2'!$BB224,"")</f>
        <v/>
      </c>
      <c r="AP216" s="113">
        <f>IF($U216&lt;&gt;"","RFS","")</f>
        <v/>
      </c>
      <c r="AR216" s="113">
        <f>IF($U216&lt;&gt;"","31","")</f>
        <v/>
      </c>
      <c r="AS216" s="113">
        <f>IF($U216&lt;&gt;"","FALSE","")</f>
        <v/>
      </c>
      <c r="AT216" s="113">
        <f>IF($U216&lt;&gt;"","TRUE","")</f>
        <v/>
      </c>
    </row>
    <row r="217" thickBot="1">
      <c r="A217" s="99">
        <f>IF($U217&lt;&gt;"",'HPDB FDT-2'!$Q225,"")</f>
        <v/>
      </c>
      <c r="B217" s="99">
        <f>IF($U217&lt;&gt;"",'HPDB FDT-2'!$R225,"")</f>
        <v/>
      </c>
      <c r="C217" s="99">
        <f>IF($U217&lt;&gt;"",'HPDB FDT-2'!$S225,"")</f>
        <v/>
      </c>
      <c r="D217" s="115">
        <f>IF($U217&lt;&gt;"",'HPDB FDT-2'!$T225,"")</f>
        <v/>
      </c>
      <c r="E217" s="99">
        <f>IF($U217&lt;&gt;"","FTTH","")</f>
        <v/>
      </c>
      <c r="F217" s="115">
        <f>IF($U217&lt;&gt;"",'HPDB FDT-2'!$V225,"")</f>
        <v/>
      </c>
      <c r="G217" s="99">
        <f>IF($U217&lt;&gt;"","General Retail","")</f>
        <v/>
      </c>
      <c r="H217" s="99">
        <f>IF($U217&lt;&gt;"",'CLUSTER FDT-2'!$A$2,"")</f>
        <v/>
      </c>
      <c r="J217" s="99">
        <f>IF($U217&lt;&gt;"",'CLUSTER FDT-2'!$A$2,"")</f>
        <v/>
      </c>
      <c r="K217" s="99">
        <f>IF($U217&lt;&gt;"",'CLUSTER FDT-2'!$A$2,"")</f>
        <v/>
      </c>
      <c r="L217" s="99">
        <f>IF($U217&lt;&gt;"",'HPDB FDT-2'!$AA225,"")</f>
        <v/>
      </c>
      <c r="M217" s="99">
        <f>IF($U217&lt;&gt;"",'HPDB FDT-2'!$AB225,"")</f>
        <v/>
      </c>
      <c r="N217" s="113">
        <f>IF($U217&lt;&gt;"",'HPDB FDT-2'!$AC225,"")</f>
        <v/>
      </c>
      <c r="O217" s="99">
        <f>IF('HPDB FDT-2'!$AD225="","",'HPDB FDT-2'!$AD225)</f>
        <v/>
      </c>
      <c r="T217" s="99">
        <f>IF('HPDB FDT-2'!$AI225="","",'HPDB FDT-2'!$AI225)</f>
        <v/>
      </c>
      <c r="U217" s="99">
        <f>IF('HPDB FDT-2'!$AJ225="","",'HPDB FDT-2'!$AJ225)</f>
        <v/>
      </c>
      <c r="V217" s="113">
        <f>IF($U217&lt;&gt;"","Single Dwelling Unit","")</f>
        <v/>
      </c>
      <c r="AB217" s="113">
        <f>IF($U217&lt;&gt;"","RFS","")</f>
        <v/>
      </c>
      <c r="AC217" s="120">
        <f>IF($U217&lt;&gt;"",'HPDB FDT-2'!$Q$3,"")</f>
        <v/>
      </c>
      <c r="AD217" s="112">
        <f>IF($U217&lt;&gt;"",'HPDB FDT-2'!$Q$4,"")</f>
        <v/>
      </c>
      <c r="AE217" s="99">
        <f>IF($U217&lt;&gt;"",'HPDB FDT-2'!$C$6,"")</f>
        <v/>
      </c>
      <c r="AF217" s="120">
        <f>IF($U217&lt;&gt;"",'HPDB FDT-2'!$AT225,"")</f>
        <v/>
      </c>
      <c r="AG217" s="100">
        <f>IF($A217&lt;&gt;"",'CLUSTER FDT-2'!$H$2,"")</f>
        <v/>
      </c>
      <c r="AH217" s="99">
        <f>IF('HPDB FDT-2'!$AV225="","",'HPDB FDT-2'!$AV225)</f>
        <v/>
      </c>
      <c r="AI217" s="99">
        <f>IF('HPDB FDT-2'!$AW225="","",'HPDB FDT-2'!$AW225)</f>
        <v/>
      </c>
      <c r="AK217" s="113">
        <f>IF($U217&lt;&gt;"",'HPDB FDT-2'!$AX225,"")</f>
        <v/>
      </c>
      <c r="AL217" s="113">
        <f>IF($U217&lt;&gt;"",'HPDB FDT-2'!$AY225,"")</f>
        <v/>
      </c>
      <c r="AM217" s="113">
        <f>IF($U217&lt;&gt;"",'HPDB FDT-2'!$AZ225,"")</f>
        <v/>
      </c>
      <c r="AN217" s="113">
        <f>IF($U217&lt;&gt;"",'HPDB FDT-2'!$BA225,"")</f>
        <v/>
      </c>
      <c r="AO217" s="113">
        <f>IF($U217&lt;&gt;"",'HPDB FDT-2'!$BB225,"")</f>
        <v/>
      </c>
      <c r="AP217" s="113">
        <f>IF($U217&lt;&gt;"","RFS","")</f>
        <v/>
      </c>
      <c r="AR217" s="113">
        <f>IF($U217&lt;&gt;"","31","")</f>
        <v/>
      </c>
      <c r="AS217" s="113">
        <f>IF($U217&lt;&gt;"","FALSE","")</f>
        <v/>
      </c>
      <c r="AT217" s="113">
        <f>IF($U217&lt;&gt;"","TRUE","")</f>
        <v/>
      </c>
    </row>
    <row r="218" thickBot="1">
      <c r="A218" s="99">
        <f>IF($U218&lt;&gt;"",'HPDB FDT-2'!$Q226,"")</f>
        <v/>
      </c>
      <c r="B218" s="99">
        <f>IF($U218&lt;&gt;"",'HPDB FDT-2'!$R226,"")</f>
        <v/>
      </c>
      <c r="C218" s="99">
        <f>IF($U218&lt;&gt;"",'HPDB FDT-2'!$S226,"")</f>
        <v/>
      </c>
      <c r="D218" s="115">
        <f>IF($U218&lt;&gt;"",'HPDB FDT-2'!$T226,"")</f>
        <v/>
      </c>
      <c r="E218" s="99">
        <f>IF($U218&lt;&gt;"","FTTH","")</f>
        <v/>
      </c>
      <c r="F218" s="115">
        <f>IF($U218&lt;&gt;"",'HPDB FDT-2'!$V226,"")</f>
        <v/>
      </c>
      <c r="G218" s="99">
        <f>IF($U218&lt;&gt;"","General Retail","")</f>
        <v/>
      </c>
      <c r="H218" s="99">
        <f>IF($U218&lt;&gt;"",'CLUSTER FDT-2'!$A$2,"")</f>
        <v/>
      </c>
      <c r="J218" s="99">
        <f>IF($U218&lt;&gt;"",'CLUSTER FDT-2'!$A$2,"")</f>
        <v/>
      </c>
      <c r="K218" s="99">
        <f>IF($U218&lt;&gt;"",'CLUSTER FDT-2'!$A$2,"")</f>
        <v/>
      </c>
      <c r="L218" s="99">
        <f>IF($U218&lt;&gt;"",'HPDB FDT-2'!$AA226,"")</f>
        <v/>
      </c>
      <c r="M218" s="99">
        <f>IF($U218&lt;&gt;"",'HPDB FDT-2'!$AB226,"")</f>
        <v/>
      </c>
      <c r="N218" s="113">
        <f>IF($U218&lt;&gt;"",'HPDB FDT-2'!$AC226,"")</f>
        <v/>
      </c>
      <c r="O218" s="99">
        <f>IF('HPDB FDT-2'!$AD226="","",'HPDB FDT-2'!$AD226)</f>
        <v/>
      </c>
      <c r="T218" s="99">
        <f>IF('HPDB FDT-2'!$AI226="","",'HPDB FDT-2'!$AI226)</f>
        <v/>
      </c>
      <c r="U218" s="99">
        <f>IF('HPDB FDT-2'!$AJ226="","",'HPDB FDT-2'!$AJ226)</f>
        <v/>
      </c>
      <c r="V218" s="113">
        <f>IF($U218&lt;&gt;"","Single Dwelling Unit","")</f>
        <v/>
      </c>
      <c r="AB218" s="113">
        <f>IF($U218&lt;&gt;"","RFS","")</f>
        <v/>
      </c>
      <c r="AC218" s="120">
        <f>IF($U218&lt;&gt;"",'HPDB FDT-2'!$Q$3,"")</f>
        <v/>
      </c>
      <c r="AD218" s="112">
        <f>IF($U218&lt;&gt;"",'HPDB FDT-2'!$Q$4,"")</f>
        <v/>
      </c>
      <c r="AE218" s="99">
        <f>IF($U218&lt;&gt;"",'HPDB FDT-2'!$C$6,"")</f>
        <v/>
      </c>
      <c r="AF218" s="120">
        <f>IF($U218&lt;&gt;"",'HPDB FDT-2'!$AT226,"")</f>
        <v/>
      </c>
      <c r="AG218" s="100">
        <f>IF($A218&lt;&gt;"",'CLUSTER FDT-2'!$H$2,"")</f>
        <v/>
      </c>
      <c r="AH218" s="99">
        <f>IF('HPDB FDT-2'!$AV226="","",'HPDB FDT-2'!$AV226)</f>
        <v/>
      </c>
      <c r="AI218" s="99">
        <f>IF('HPDB FDT-2'!$AW226="","",'HPDB FDT-2'!$AW226)</f>
        <v/>
      </c>
      <c r="AK218" s="113">
        <f>IF($U218&lt;&gt;"",'HPDB FDT-2'!$AX226,"")</f>
        <v/>
      </c>
      <c r="AL218" s="113">
        <f>IF($U218&lt;&gt;"",'HPDB FDT-2'!$AY226,"")</f>
        <v/>
      </c>
      <c r="AM218" s="113">
        <f>IF($U218&lt;&gt;"",'HPDB FDT-2'!$AZ226,"")</f>
        <v/>
      </c>
      <c r="AN218" s="113">
        <f>IF($U218&lt;&gt;"",'HPDB FDT-2'!$BA226,"")</f>
        <v/>
      </c>
      <c r="AO218" s="113">
        <f>IF($U218&lt;&gt;"",'HPDB FDT-2'!$BB226,"")</f>
        <v/>
      </c>
      <c r="AP218" s="113">
        <f>IF($U218&lt;&gt;"","RFS","")</f>
        <v/>
      </c>
      <c r="AR218" s="113">
        <f>IF($U218&lt;&gt;"","31","")</f>
        <v/>
      </c>
      <c r="AS218" s="113">
        <f>IF($U218&lt;&gt;"","FALSE","")</f>
        <v/>
      </c>
      <c r="AT218" s="113">
        <f>IF($U218&lt;&gt;"","TRUE","")</f>
        <v/>
      </c>
    </row>
    <row r="219" thickBot="1">
      <c r="A219" s="99">
        <f>IF($U219&lt;&gt;"",'HPDB FDT-2'!$Q227,"")</f>
        <v/>
      </c>
      <c r="B219" s="99">
        <f>IF($U219&lt;&gt;"",'HPDB FDT-2'!$R227,"")</f>
        <v/>
      </c>
      <c r="C219" s="99">
        <f>IF($U219&lt;&gt;"",'HPDB FDT-2'!$S227,"")</f>
        <v/>
      </c>
      <c r="D219" s="115">
        <f>IF($U219&lt;&gt;"",'HPDB FDT-2'!$T227,"")</f>
        <v/>
      </c>
      <c r="E219" s="99">
        <f>IF($U219&lt;&gt;"","FTTH","")</f>
        <v/>
      </c>
      <c r="F219" s="115">
        <f>IF($U219&lt;&gt;"",'HPDB FDT-2'!$V227,"")</f>
        <v/>
      </c>
      <c r="G219" s="99">
        <f>IF($U219&lt;&gt;"","General Retail","")</f>
        <v/>
      </c>
      <c r="H219" s="99">
        <f>IF($U219&lt;&gt;"",'CLUSTER FDT-2'!$A$2,"")</f>
        <v/>
      </c>
      <c r="J219" s="99">
        <f>IF($U219&lt;&gt;"",'CLUSTER FDT-2'!$A$2,"")</f>
        <v/>
      </c>
      <c r="K219" s="99">
        <f>IF($U219&lt;&gt;"",'CLUSTER FDT-2'!$A$2,"")</f>
        <v/>
      </c>
      <c r="L219" s="99">
        <f>IF($U219&lt;&gt;"",'HPDB FDT-2'!$AA227,"")</f>
        <v/>
      </c>
      <c r="M219" s="99">
        <f>IF($U219&lt;&gt;"",'HPDB FDT-2'!$AB227,"")</f>
        <v/>
      </c>
      <c r="N219" s="113">
        <f>IF($U219&lt;&gt;"",'HPDB FDT-2'!$AC227,"")</f>
        <v/>
      </c>
      <c r="O219" s="99">
        <f>IF('HPDB FDT-2'!$AD227="","",'HPDB FDT-2'!$AD227)</f>
        <v/>
      </c>
      <c r="T219" s="99">
        <f>IF('HPDB FDT-2'!$AI227="","",'HPDB FDT-2'!$AI227)</f>
        <v/>
      </c>
      <c r="U219" s="99">
        <f>IF('HPDB FDT-2'!$AJ227="","",'HPDB FDT-2'!$AJ227)</f>
        <v/>
      </c>
      <c r="V219" s="113">
        <f>IF($U219&lt;&gt;"","Single Dwelling Unit","")</f>
        <v/>
      </c>
      <c r="AB219" s="113">
        <f>IF($U219&lt;&gt;"","RFS","")</f>
        <v/>
      </c>
      <c r="AC219" s="120">
        <f>IF($U219&lt;&gt;"",'HPDB FDT-2'!$Q$3,"")</f>
        <v/>
      </c>
      <c r="AD219" s="112">
        <f>IF($U219&lt;&gt;"",'HPDB FDT-2'!$Q$4,"")</f>
        <v/>
      </c>
      <c r="AE219" s="99">
        <f>IF($U219&lt;&gt;"",'HPDB FDT-2'!$C$6,"")</f>
        <v/>
      </c>
      <c r="AF219" s="120">
        <f>IF($U219&lt;&gt;"",'HPDB FDT-2'!$AT227,"")</f>
        <v/>
      </c>
      <c r="AG219" s="100">
        <f>IF($A219&lt;&gt;"",'CLUSTER FDT-2'!$H$2,"")</f>
        <v/>
      </c>
      <c r="AH219" s="99">
        <f>IF('HPDB FDT-2'!$AV227="","",'HPDB FDT-2'!$AV227)</f>
        <v/>
      </c>
      <c r="AI219" s="99">
        <f>IF('HPDB FDT-2'!$AW227="","",'HPDB FDT-2'!$AW227)</f>
        <v/>
      </c>
      <c r="AK219" s="113">
        <f>IF($U219&lt;&gt;"",'HPDB FDT-2'!$AX227,"")</f>
        <v/>
      </c>
      <c r="AL219" s="113">
        <f>IF($U219&lt;&gt;"",'HPDB FDT-2'!$AY227,"")</f>
        <v/>
      </c>
      <c r="AM219" s="113">
        <f>IF($U219&lt;&gt;"",'HPDB FDT-2'!$AZ227,"")</f>
        <v/>
      </c>
      <c r="AN219" s="113">
        <f>IF($U219&lt;&gt;"",'HPDB FDT-2'!$BA227,"")</f>
        <v/>
      </c>
      <c r="AO219" s="113">
        <f>IF($U219&lt;&gt;"",'HPDB FDT-2'!$BB227,"")</f>
        <v/>
      </c>
      <c r="AP219" s="113">
        <f>IF($U219&lt;&gt;"","RFS","")</f>
        <v/>
      </c>
      <c r="AR219" s="113">
        <f>IF($U219&lt;&gt;"","31","")</f>
        <v/>
      </c>
      <c r="AS219" s="113">
        <f>IF($U219&lt;&gt;"","FALSE","")</f>
        <v/>
      </c>
      <c r="AT219" s="113">
        <f>IF($U219&lt;&gt;"","TRUE","")</f>
        <v/>
      </c>
    </row>
    <row r="220" thickBot="1">
      <c r="A220" s="99">
        <f>IF($U220&lt;&gt;"",'HPDB FDT-2'!$Q228,"")</f>
        <v/>
      </c>
      <c r="B220" s="99">
        <f>IF($U220&lt;&gt;"",'HPDB FDT-2'!$R228,"")</f>
        <v/>
      </c>
      <c r="C220" s="99">
        <f>IF($U220&lt;&gt;"",'HPDB FDT-2'!$S228,"")</f>
        <v/>
      </c>
      <c r="D220" s="115">
        <f>IF($U220&lt;&gt;"",'HPDB FDT-2'!$T228,"")</f>
        <v/>
      </c>
      <c r="E220" s="99">
        <f>IF($U220&lt;&gt;"","FTTH","")</f>
        <v/>
      </c>
      <c r="F220" s="115">
        <f>IF($U220&lt;&gt;"",'HPDB FDT-2'!$V228,"")</f>
        <v/>
      </c>
      <c r="G220" s="99">
        <f>IF($U220&lt;&gt;"","General Retail","")</f>
        <v/>
      </c>
      <c r="H220" s="99">
        <f>IF($U220&lt;&gt;"",'CLUSTER FDT-2'!$A$2,"")</f>
        <v/>
      </c>
      <c r="J220" s="99">
        <f>IF($U220&lt;&gt;"",'CLUSTER FDT-2'!$A$2,"")</f>
        <v/>
      </c>
      <c r="K220" s="99">
        <f>IF($U220&lt;&gt;"",'CLUSTER FDT-2'!$A$2,"")</f>
        <v/>
      </c>
      <c r="L220" s="99">
        <f>IF($U220&lt;&gt;"",'HPDB FDT-2'!$AA228,"")</f>
        <v/>
      </c>
      <c r="M220" s="99">
        <f>IF($U220&lt;&gt;"",'HPDB FDT-2'!$AB228,"")</f>
        <v/>
      </c>
      <c r="N220" s="113">
        <f>IF($U220&lt;&gt;"",'HPDB FDT-2'!$AC228,"")</f>
        <v/>
      </c>
      <c r="O220" s="99">
        <f>IF('HPDB FDT-2'!$AD228="","",'HPDB FDT-2'!$AD228)</f>
        <v/>
      </c>
      <c r="T220" s="99">
        <f>IF('HPDB FDT-2'!$AI228="","",'HPDB FDT-2'!$AI228)</f>
        <v/>
      </c>
      <c r="U220" s="99">
        <f>IF('HPDB FDT-2'!$AJ228="","",'HPDB FDT-2'!$AJ228)</f>
        <v/>
      </c>
      <c r="V220" s="113">
        <f>IF($U220&lt;&gt;"","Single Dwelling Unit","")</f>
        <v/>
      </c>
      <c r="AB220" s="113">
        <f>IF($U220&lt;&gt;"","RFS","")</f>
        <v/>
      </c>
      <c r="AC220" s="120">
        <f>IF($U220&lt;&gt;"",'HPDB FDT-2'!$Q$3,"")</f>
        <v/>
      </c>
      <c r="AD220" s="112">
        <f>IF($U220&lt;&gt;"",'HPDB FDT-2'!$Q$4,"")</f>
        <v/>
      </c>
      <c r="AE220" s="99">
        <f>IF($U220&lt;&gt;"",'HPDB FDT-2'!$C$6,"")</f>
        <v/>
      </c>
      <c r="AF220" s="120">
        <f>IF($U220&lt;&gt;"",'HPDB FDT-2'!$AT228,"")</f>
        <v/>
      </c>
      <c r="AG220" s="100">
        <f>IF($A220&lt;&gt;"",'CLUSTER FDT-2'!$H$2,"")</f>
        <v/>
      </c>
      <c r="AH220" s="99">
        <f>IF('HPDB FDT-2'!$AV228="","",'HPDB FDT-2'!$AV228)</f>
        <v/>
      </c>
      <c r="AI220" s="99">
        <f>IF('HPDB FDT-2'!$AW228="","",'HPDB FDT-2'!$AW228)</f>
        <v/>
      </c>
      <c r="AK220" s="113">
        <f>IF($U220&lt;&gt;"",'HPDB FDT-2'!$AX228,"")</f>
        <v/>
      </c>
      <c r="AL220" s="113">
        <f>IF($U220&lt;&gt;"",'HPDB FDT-2'!$AY228,"")</f>
        <v/>
      </c>
      <c r="AM220" s="113">
        <f>IF($U220&lt;&gt;"",'HPDB FDT-2'!$AZ228,"")</f>
        <v/>
      </c>
      <c r="AN220" s="113">
        <f>IF($U220&lt;&gt;"",'HPDB FDT-2'!$BA228,"")</f>
        <v/>
      </c>
      <c r="AO220" s="113">
        <f>IF($U220&lt;&gt;"",'HPDB FDT-2'!$BB228,"")</f>
        <v/>
      </c>
      <c r="AP220" s="113">
        <f>IF($U220&lt;&gt;"","RFS","")</f>
        <v/>
      </c>
      <c r="AR220" s="113">
        <f>IF($U220&lt;&gt;"","31","")</f>
        <v/>
      </c>
      <c r="AS220" s="113">
        <f>IF($U220&lt;&gt;"","FALSE","")</f>
        <v/>
      </c>
      <c r="AT220" s="113">
        <f>IF($U220&lt;&gt;"","TRUE","")</f>
        <v/>
      </c>
    </row>
    <row r="221" thickBot="1">
      <c r="A221" s="99">
        <f>IF($U221&lt;&gt;"",'HPDB FDT-2'!$Q229,"")</f>
        <v/>
      </c>
      <c r="B221" s="99">
        <f>IF($U221&lt;&gt;"",'HPDB FDT-2'!$R229,"")</f>
        <v/>
      </c>
      <c r="C221" s="99">
        <f>IF($U221&lt;&gt;"",'HPDB FDT-2'!$S229,"")</f>
        <v/>
      </c>
      <c r="D221" s="115">
        <f>IF($U221&lt;&gt;"",'HPDB FDT-2'!$T229,"")</f>
        <v/>
      </c>
      <c r="E221" s="99">
        <f>IF($U221&lt;&gt;"","FTTH","")</f>
        <v/>
      </c>
      <c r="F221" s="115">
        <f>IF($U221&lt;&gt;"",'HPDB FDT-2'!$V229,"")</f>
        <v/>
      </c>
      <c r="G221" s="99">
        <f>IF($U221&lt;&gt;"","General Retail","")</f>
        <v/>
      </c>
      <c r="H221" s="99">
        <f>IF($U221&lt;&gt;"",'CLUSTER FDT-2'!$A$2,"")</f>
        <v/>
      </c>
      <c r="J221" s="99">
        <f>IF($U221&lt;&gt;"",'CLUSTER FDT-2'!$A$2,"")</f>
        <v/>
      </c>
      <c r="K221" s="99">
        <f>IF($U221&lt;&gt;"",'CLUSTER FDT-2'!$A$2,"")</f>
        <v/>
      </c>
      <c r="L221" s="99">
        <f>IF($U221&lt;&gt;"",'HPDB FDT-2'!$AA229,"")</f>
        <v/>
      </c>
      <c r="M221" s="99">
        <f>IF($U221&lt;&gt;"",'HPDB FDT-2'!$AB229,"")</f>
        <v/>
      </c>
      <c r="N221" s="113">
        <f>IF($U221&lt;&gt;"",'HPDB FDT-2'!$AC229,"")</f>
        <v/>
      </c>
      <c r="O221" s="99">
        <f>IF('HPDB FDT-2'!$AD229="","",'HPDB FDT-2'!$AD229)</f>
        <v/>
      </c>
      <c r="T221" s="99">
        <f>IF('HPDB FDT-2'!$AI229="","",'HPDB FDT-2'!$AI229)</f>
        <v/>
      </c>
      <c r="U221" s="99">
        <f>IF('HPDB FDT-2'!$AJ229="","",'HPDB FDT-2'!$AJ229)</f>
        <v/>
      </c>
      <c r="V221" s="113">
        <f>IF($U221&lt;&gt;"","Single Dwelling Unit","")</f>
        <v/>
      </c>
      <c r="AB221" s="113">
        <f>IF($U221&lt;&gt;"","RFS","")</f>
        <v/>
      </c>
      <c r="AC221" s="120">
        <f>IF($U221&lt;&gt;"",'HPDB FDT-2'!$Q$3,"")</f>
        <v/>
      </c>
      <c r="AD221" s="112">
        <f>IF($U221&lt;&gt;"",'HPDB FDT-2'!$Q$4,"")</f>
        <v/>
      </c>
      <c r="AE221" s="99">
        <f>IF($U221&lt;&gt;"",'HPDB FDT-2'!$C$6,"")</f>
        <v/>
      </c>
      <c r="AF221" s="120">
        <f>IF($U221&lt;&gt;"",'HPDB FDT-2'!$AT229,"")</f>
        <v/>
      </c>
      <c r="AG221" s="100">
        <f>IF($A221&lt;&gt;"",'CLUSTER FDT-2'!$H$2,"")</f>
        <v/>
      </c>
      <c r="AH221" s="99">
        <f>IF('HPDB FDT-2'!$AV229="","",'HPDB FDT-2'!$AV229)</f>
        <v/>
      </c>
      <c r="AI221" s="99">
        <f>IF('HPDB FDT-2'!$AW229="","",'HPDB FDT-2'!$AW229)</f>
        <v/>
      </c>
      <c r="AK221" s="113">
        <f>IF($U221&lt;&gt;"",'HPDB FDT-2'!$AX229,"")</f>
        <v/>
      </c>
      <c r="AL221" s="113">
        <f>IF($U221&lt;&gt;"",'HPDB FDT-2'!$AY229,"")</f>
        <v/>
      </c>
      <c r="AM221" s="113">
        <f>IF($U221&lt;&gt;"",'HPDB FDT-2'!$AZ229,"")</f>
        <v/>
      </c>
      <c r="AN221" s="113">
        <f>IF($U221&lt;&gt;"",'HPDB FDT-2'!$BA229,"")</f>
        <v/>
      </c>
      <c r="AO221" s="113">
        <f>IF($U221&lt;&gt;"",'HPDB FDT-2'!$BB229,"")</f>
        <v/>
      </c>
      <c r="AP221" s="113">
        <f>IF($U221&lt;&gt;"","RFS","")</f>
        <v/>
      </c>
      <c r="AR221" s="113">
        <f>IF($U221&lt;&gt;"","31","")</f>
        <v/>
      </c>
      <c r="AS221" s="113">
        <f>IF($U221&lt;&gt;"","FALSE","")</f>
        <v/>
      </c>
      <c r="AT221" s="113">
        <f>IF($U221&lt;&gt;"","TRUE","")</f>
        <v/>
      </c>
    </row>
    <row r="222" thickBot="1">
      <c r="A222" s="99">
        <f>IF($U222&lt;&gt;"",'HPDB FDT-2'!$Q230,"")</f>
        <v/>
      </c>
      <c r="B222" s="99">
        <f>IF($U222&lt;&gt;"",'HPDB FDT-2'!$R230,"")</f>
        <v/>
      </c>
      <c r="C222" s="99">
        <f>IF($U222&lt;&gt;"",'HPDB FDT-2'!$S230,"")</f>
        <v/>
      </c>
      <c r="D222" s="115">
        <f>IF($U222&lt;&gt;"",'HPDB FDT-2'!$T230,"")</f>
        <v/>
      </c>
      <c r="E222" s="99">
        <f>IF($U222&lt;&gt;"","FTTH","")</f>
        <v/>
      </c>
      <c r="F222" s="115">
        <f>IF($U222&lt;&gt;"",'HPDB FDT-2'!$V230,"")</f>
        <v/>
      </c>
      <c r="G222" s="99">
        <f>IF($U222&lt;&gt;"","General Retail","")</f>
        <v/>
      </c>
      <c r="H222" s="99">
        <f>IF($U222&lt;&gt;"",'CLUSTER FDT-2'!$A$2,"")</f>
        <v/>
      </c>
      <c r="J222" s="99">
        <f>IF($U222&lt;&gt;"",'CLUSTER FDT-2'!$A$2,"")</f>
        <v/>
      </c>
      <c r="K222" s="99">
        <f>IF($U222&lt;&gt;"",'CLUSTER FDT-2'!$A$2,"")</f>
        <v/>
      </c>
      <c r="L222" s="99">
        <f>IF($U222&lt;&gt;"",'HPDB FDT-2'!$AA230,"")</f>
        <v/>
      </c>
      <c r="M222" s="99">
        <f>IF($U222&lt;&gt;"",'HPDB FDT-2'!$AB230,"")</f>
        <v/>
      </c>
      <c r="N222" s="113">
        <f>IF($U222&lt;&gt;"",'HPDB FDT-2'!$AC230,"")</f>
        <v/>
      </c>
      <c r="O222" s="99">
        <f>IF('HPDB FDT-2'!$AD230="","",'HPDB FDT-2'!$AD230)</f>
        <v/>
      </c>
      <c r="T222" s="99">
        <f>IF('HPDB FDT-2'!$AI230="","",'HPDB FDT-2'!$AI230)</f>
        <v/>
      </c>
      <c r="U222" s="99">
        <f>IF('HPDB FDT-2'!$AJ230="","",'HPDB FDT-2'!$AJ230)</f>
        <v/>
      </c>
      <c r="V222" s="113">
        <f>IF($U222&lt;&gt;"","Single Dwelling Unit","")</f>
        <v/>
      </c>
      <c r="AB222" s="113">
        <f>IF($U222&lt;&gt;"","RFS","")</f>
        <v/>
      </c>
      <c r="AC222" s="120">
        <f>IF($U222&lt;&gt;"",'HPDB FDT-2'!$Q$3,"")</f>
        <v/>
      </c>
      <c r="AD222" s="112">
        <f>IF($U222&lt;&gt;"",'HPDB FDT-2'!$Q$4,"")</f>
        <v/>
      </c>
      <c r="AE222" s="99">
        <f>IF($U222&lt;&gt;"",'HPDB FDT-2'!$C$6,"")</f>
        <v/>
      </c>
      <c r="AF222" s="120">
        <f>IF($U222&lt;&gt;"",'HPDB FDT-2'!$AT230,"")</f>
        <v/>
      </c>
      <c r="AG222" s="100">
        <f>IF($A222&lt;&gt;"",'CLUSTER FDT-2'!$H$2,"")</f>
        <v/>
      </c>
      <c r="AH222" s="99">
        <f>IF('HPDB FDT-2'!$AV230="","",'HPDB FDT-2'!$AV230)</f>
        <v/>
      </c>
      <c r="AI222" s="99">
        <f>IF('HPDB FDT-2'!$AW230="","",'HPDB FDT-2'!$AW230)</f>
        <v/>
      </c>
      <c r="AK222" s="113">
        <f>IF($U222&lt;&gt;"",'HPDB FDT-2'!$AX230,"")</f>
        <v/>
      </c>
      <c r="AL222" s="113">
        <f>IF($U222&lt;&gt;"",'HPDB FDT-2'!$AY230,"")</f>
        <v/>
      </c>
      <c r="AM222" s="113">
        <f>IF($U222&lt;&gt;"",'HPDB FDT-2'!$AZ230,"")</f>
        <v/>
      </c>
      <c r="AN222" s="113">
        <f>IF($U222&lt;&gt;"",'HPDB FDT-2'!$BA230,"")</f>
        <v/>
      </c>
      <c r="AO222" s="113">
        <f>IF($U222&lt;&gt;"",'HPDB FDT-2'!$BB230,"")</f>
        <v/>
      </c>
      <c r="AP222" s="113">
        <f>IF($U222&lt;&gt;"","RFS","")</f>
        <v/>
      </c>
      <c r="AR222" s="113">
        <f>IF($U222&lt;&gt;"","31","")</f>
        <v/>
      </c>
      <c r="AS222" s="113">
        <f>IF($U222&lt;&gt;"","FALSE","")</f>
        <v/>
      </c>
      <c r="AT222" s="113">
        <f>IF($U222&lt;&gt;"","TRUE","")</f>
        <v/>
      </c>
    </row>
    <row r="223" thickBot="1">
      <c r="A223" s="99">
        <f>IF($U223&lt;&gt;"",'HPDB FDT-2'!$Q231,"")</f>
        <v/>
      </c>
      <c r="B223" s="99">
        <f>IF($U223&lt;&gt;"",'HPDB FDT-2'!$R231,"")</f>
        <v/>
      </c>
      <c r="C223" s="99">
        <f>IF($U223&lt;&gt;"",'HPDB FDT-2'!$S231,"")</f>
        <v/>
      </c>
      <c r="D223" s="115">
        <f>IF($U223&lt;&gt;"",'HPDB FDT-2'!$T231,"")</f>
        <v/>
      </c>
      <c r="E223" s="99">
        <f>IF($U223&lt;&gt;"","FTTH","")</f>
        <v/>
      </c>
      <c r="F223" s="115">
        <f>IF($U223&lt;&gt;"",'HPDB FDT-2'!$V231,"")</f>
        <v/>
      </c>
      <c r="G223" s="99">
        <f>IF($U223&lt;&gt;"","General Retail","")</f>
        <v/>
      </c>
      <c r="H223" s="99">
        <f>IF($U223&lt;&gt;"",'CLUSTER FDT-2'!$A$2,"")</f>
        <v/>
      </c>
      <c r="J223" s="99">
        <f>IF($U223&lt;&gt;"",'CLUSTER FDT-2'!$A$2,"")</f>
        <v/>
      </c>
      <c r="K223" s="99">
        <f>IF($U223&lt;&gt;"",'CLUSTER FDT-2'!$A$2,"")</f>
        <v/>
      </c>
      <c r="L223" s="99">
        <f>IF($U223&lt;&gt;"",'HPDB FDT-2'!$AA231,"")</f>
        <v/>
      </c>
      <c r="M223" s="99">
        <f>IF($U223&lt;&gt;"",'HPDB FDT-2'!$AB231,"")</f>
        <v/>
      </c>
      <c r="N223" s="113">
        <f>IF($U223&lt;&gt;"",'HPDB FDT-2'!$AC231,"")</f>
        <v/>
      </c>
      <c r="O223" s="99">
        <f>IF('HPDB FDT-2'!$AD231="","",'HPDB FDT-2'!$AD231)</f>
        <v/>
      </c>
      <c r="T223" s="99">
        <f>IF('HPDB FDT-2'!$AI231="","",'HPDB FDT-2'!$AI231)</f>
        <v/>
      </c>
      <c r="U223" s="99">
        <f>IF('HPDB FDT-2'!$AJ231="","",'HPDB FDT-2'!$AJ231)</f>
        <v/>
      </c>
      <c r="V223" s="113">
        <f>IF($U223&lt;&gt;"","Single Dwelling Unit","")</f>
        <v/>
      </c>
      <c r="AB223" s="113">
        <f>IF($U223&lt;&gt;"","RFS","")</f>
        <v/>
      </c>
      <c r="AC223" s="120">
        <f>IF($U223&lt;&gt;"",'HPDB FDT-2'!$Q$3,"")</f>
        <v/>
      </c>
      <c r="AD223" s="112">
        <f>IF($U223&lt;&gt;"",'HPDB FDT-2'!$Q$4,"")</f>
        <v/>
      </c>
      <c r="AE223" s="99">
        <f>IF($U223&lt;&gt;"",'HPDB FDT-2'!$C$6,"")</f>
        <v/>
      </c>
      <c r="AF223" s="120">
        <f>IF($U223&lt;&gt;"",'HPDB FDT-2'!$AT231,"")</f>
        <v/>
      </c>
      <c r="AG223" s="100">
        <f>IF($A223&lt;&gt;"",'CLUSTER FDT-2'!$H$2,"")</f>
        <v/>
      </c>
      <c r="AH223" s="99">
        <f>IF('HPDB FDT-2'!$AV231="","",'HPDB FDT-2'!$AV231)</f>
        <v/>
      </c>
      <c r="AI223" s="99">
        <f>IF('HPDB FDT-2'!$AW231="","",'HPDB FDT-2'!$AW231)</f>
        <v/>
      </c>
      <c r="AK223" s="113">
        <f>IF($U223&lt;&gt;"",'HPDB FDT-2'!$AX231,"")</f>
        <v/>
      </c>
      <c r="AL223" s="113">
        <f>IF($U223&lt;&gt;"",'HPDB FDT-2'!$AY231,"")</f>
        <v/>
      </c>
      <c r="AM223" s="113">
        <f>IF($U223&lt;&gt;"",'HPDB FDT-2'!$AZ231,"")</f>
        <v/>
      </c>
      <c r="AN223" s="113">
        <f>IF($U223&lt;&gt;"",'HPDB FDT-2'!$BA231,"")</f>
        <v/>
      </c>
      <c r="AO223" s="113">
        <f>IF($U223&lt;&gt;"",'HPDB FDT-2'!$BB231,"")</f>
        <v/>
      </c>
      <c r="AP223" s="113">
        <f>IF($U223&lt;&gt;"","RFS","")</f>
        <v/>
      </c>
      <c r="AR223" s="113">
        <f>IF($U223&lt;&gt;"","31","")</f>
        <v/>
      </c>
      <c r="AS223" s="113">
        <f>IF($U223&lt;&gt;"","FALSE","")</f>
        <v/>
      </c>
      <c r="AT223" s="113">
        <f>IF($U223&lt;&gt;"","TRUE","")</f>
        <v/>
      </c>
    </row>
    <row r="224" thickBot="1">
      <c r="A224" s="99">
        <f>IF($U224&lt;&gt;"",'HPDB FDT-2'!$Q232,"")</f>
        <v/>
      </c>
      <c r="B224" s="99">
        <f>IF($U224&lt;&gt;"",'HPDB FDT-2'!$R232,"")</f>
        <v/>
      </c>
      <c r="C224" s="99">
        <f>IF($U224&lt;&gt;"",'HPDB FDT-2'!$S232,"")</f>
        <v/>
      </c>
      <c r="D224" s="115">
        <f>IF($U224&lt;&gt;"",'HPDB FDT-2'!$T232,"")</f>
        <v/>
      </c>
      <c r="E224" s="99">
        <f>IF($U224&lt;&gt;"","FTTH","")</f>
        <v/>
      </c>
      <c r="F224" s="115">
        <f>IF($U224&lt;&gt;"",'HPDB FDT-2'!$V232,"")</f>
        <v/>
      </c>
      <c r="G224" s="99">
        <f>IF($U224&lt;&gt;"","General Retail","")</f>
        <v/>
      </c>
      <c r="H224" s="99">
        <f>IF($U224&lt;&gt;"",'CLUSTER FDT-2'!$A$2,"")</f>
        <v/>
      </c>
      <c r="J224" s="99">
        <f>IF($U224&lt;&gt;"",'CLUSTER FDT-2'!$A$2,"")</f>
        <v/>
      </c>
      <c r="K224" s="99">
        <f>IF($U224&lt;&gt;"",'CLUSTER FDT-2'!$A$2,"")</f>
        <v/>
      </c>
      <c r="L224" s="99">
        <f>IF($U224&lt;&gt;"",'HPDB FDT-2'!$AA232,"")</f>
        <v/>
      </c>
      <c r="M224" s="99">
        <f>IF($U224&lt;&gt;"",'HPDB FDT-2'!$AB232,"")</f>
        <v/>
      </c>
      <c r="N224" s="113">
        <f>IF($U224&lt;&gt;"",'HPDB FDT-2'!$AC232,"")</f>
        <v/>
      </c>
      <c r="O224" s="99">
        <f>IF('HPDB FDT-2'!$AD232="","",'HPDB FDT-2'!$AD232)</f>
        <v/>
      </c>
      <c r="T224" s="99">
        <f>IF('HPDB FDT-2'!$AI232="","",'HPDB FDT-2'!$AI232)</f>
        <v/>
      </c>
      <c r="U224" s="99">
        <f>IF('HPDB FDT-2'!$AJ232="","",'HPDB FDT-2'!$AJ232)</f>
        <v/>
      </c>
      <c r="V224" s="113">
        <f>IF($U224&lt;&gt;"","Single Dwelling Unit","")</f>
        <v/>
      </c>
      <c r="AB224" s="113">
        <f>IF($U224&lt;&gt;"","RFS","")</f>
        <v/>
      </c>
      <c r="AC224" s="120">
        <f>IF($U224&lt;&gt;"",'HPDB FDT-2'!$Q$3,"")</f>
        <v/>
      </c>
      <c r="AD224" s="112">
        <f>IF($U224&lt;&gt;"",'HPDB FDT-2'!$Q$4,"")</f>
        <v/>
      </c>
      <c r="AE224" s="99">
        <f>IF($U224&lt;&gt;"",'HPDB FDT-2'!$C$6,"")</f>
        <v/>
      </c>
      <c r="AF224" s="120">
        <f>IF($U224&lt;&gt;"",'HPDB FDT-2'!$AT232,"")</f>
        <v/>
      </c>
      <c r="AG224" s="100">
        <f>IF($A224&lt;&gt;"",'CLUSTER FDT-2'!$H$2,"")</f>
        <v/>
      </c>
      <c r="AH224" s="99">
        <f>IF('HPDB FDT-2'!$AV232="","",'HPDB FDT-2'!$AV232)</f>
        <v/>
      </c>
      <c r="AI224" s="99">
        <f>IF('HPDB FDT-2'!$AW232="","",'HPDB FDT-2'!$AW232)</f>
        <v/>
      </c>
      <c r="AK224" s="113">
        <f>IF($U224&lt;&gt;"",'HPDB FDT-2'!$AX232,"")</f>
        <v/>
      </c>
      <c r="AL224" s="113">
        <f>IF($U224&lt;&gt;"",'HPDB FDT-2'!$AY232,"")</f>
        <v/>
      </c>
      <c r="AM224" s="113">
        <f>IF($U224&lt;&gt;"",'HPDB FDT-2'!$AZ232,"")</f>
        <v/>
      </c>
      <c r="AN224" s="113">
        <f>IF($U224&lt;&gt;"",'HPDB FDT-2'!$BA232,"")</f>
        <v/>
      </c>
      <c r="AO224" s="113">
        <f>IF($U224&lt;&gt;"",'HPDB FDT-2'!$BB232,"")</f>
        <v/>
      </c>
      <c r="AP224" s="113">
        <f>IF($U224&lt;&gt;"","RFS","")</f>
        <v/>
      </c>
      <c r="AR224" s="113">
        <f>IF($U224&lt;&gt;"","31","")</f>
        <v/>
      </c>
      <c r="AS224" s="113">
        <f>IF($U224&lt;&gt;"","FALSE","")</f>
        <v/>
      </c>
      <c r="AT224" s="113">
        <f>IF($U224&lt;&gt;"","TRUE","")</f>
        <v/>
      </c>
    </row>
    <row r="225" thickBot="1">
      <c r="A225" s="99">
        <f>IF($U225&lt;&gt;"",'HPDB FDT-2'!$Q233,"")</f>
        <v/>
      </c>
      <c r="B225" s="99">
        <f>IF($U225&lt;&gt;"",'HPDB FDT-2'!$R233,"")</f>
        <v/>
      </c>
      <c r="C225" s="99">
        <f>IF($U225&lt;&gt;"",'HPDB FDT-2'!$S233,"")</f>
        <v/>
      </c>
      <c r="D225" s="115">
        <f>IF($U225&lt;&gt;"",'HPDB FDT-2'!$T233,"")</f>
        <v/>
      </c>
      <c r="E225" s="99">
        <f>IF($U225&lt;&gt;"","FTTH","")</f>
        <v/>
      </c>
      <c r="F225" s="115">
        <f>IF($U225&lt;&gt;"",'HPDB FDT-2'!$V233,"")</f>
        <v/>
      </c>
      <c r="G225" s="99">
        <f>IF($U225&lt;&gt;"","General Retail","")</f>
        <v/>
      </c>
      <c r="H225" s="99">
        <f>IF($U225&lt;&gt;"",'CLUSTER FDT-2'!$A$2,"")</f>
        <v/>
      </c>
      <c r="J225" s="99">
        <f>IF($U225&lt;&gt;"",'CLUSTER FDT-2'!$A$2,"")</f>
        <v/>
      </c>
      <c r="K225" s="99">
        <f>IF($U225&lt;&gt;"",'CLUSTER FDT-2'!$A$2,"")</f>
        <v/>
      </c>
      <c r="L225" s="99">
        <f>IF($U225&lt;&gt;"",'HPDB FDT-2'!$AA233,"")</f>
        <v/>
      </c>
      <c r="M225" s="99">
        <f>IF($U225&lt;&gt;"",'HPDB FDT-2'!$AB233,"")</f>
        <v/>
      </c>
      <c r="N225" s="113">
        <f>IF($U225&lt;&gt;"",'HPDB FDT-2'!$AC233,"")</f>
        <v/>
      </c>
      <c r="O225" s="99">
        <f>IF('HPDB FDT-2'!$AD233="","",'HPDB FDT-2'!$AD233)</f>
        <v/>
      </c>
      <c r="T225" s="99">
        <f>IF('HPDB FDT-2'!$AI233="","",'HPDB FDT-2'!$AI233)</f>
        <v/>
      </c>
      <c r="U225" s="99">
        <f>IF('HPDB FDT-2'!$AJ233="","",'HPDB FDT-2'!$AJ233)</f>
        <v/>
      </c>
      <c r="V225" s="113">
        <f>IF($U225&lt;&gt;"","Single Dwelling Unit","")</f>
        <v/>
      </c>
      <c r="AB225" s="113">
        <f>IF($U225&lt;&gt;"","RFS","")</f>
        <v/>
      </c>
      <c r="AC225" s="120">
        <f>IF($U225&lt;&gt;"",'HPDB FDT-2'!$Q$3,"")</f>
        <v/>
      </c>
      <c r="AD225" s="112">
        <f>IF($U225&lt;&gt;"",'HPDB FDT-2'!$Q$4,"")</f>
        <v/>
      </c>
      <c r="AE225" s="99">
        <f>IF($U225&lt;&gt;"",'HPDB FDT-2'!$C$6,"")</f>
        <v/>
      </c>
      <c r="AF225" s="120">
        <f>IF($U225&lt;&gt;"",'HPDB FDT-2'!$AT233,"")</f>
        <v/>
      </c>
      <c r="AG225" s="100">
        <f>IF($A225&lt;&gt;"",'CLUSTER FDT-2'!$H$2,"")</f>
        <v/>
      </c>
      <c r="AH225" s="99">
        <f>IF('HPDB FDT-2'!$AV233="","",'HPDB FDT-2'!$AV233)</f>
        <v/>
      </c>
      <c r="AI225" s="99">
        <f>IF('HPDB FDT-2'!$AW233="","",'HPDB FDT-2'!$AW233)</f>
        <v/>
      </c>
      <c r="AK225" s="113">
        <f>IF($U225&lt;&gt;"",'HPDB FDT-2'!$AX233,"")</f>
        <v/>
      </c>
      <c r="AL225" s="113">
        <f>IF($U225&lt;&gt;"",'HPDB FDT-2'!$AY233,"")</f>
        <v/>
      </c>
      <c r="AM225" s="113">
        <f>IF($U225&lt;&gt;"",'HPDB FDT-2'!$AZ233,"")</f>
        <v/>
      </c>
      <c r="AN225" s="113">
        <f>IF($U225&lt;&gt;"",'HPDB FDT-2'!$BA233,"")</f>
        <v/>
      </c>
      <c r="AO225" s="113">
        <f>IF($U225&lt;&gt;"",'HPDB FDT-2'!$BB233,"")</f>
        <v/>
      </c>
      <c r="AP225" s="113">
        <f>IF($U225&lt;&gt;"","RFS","")</f>
        <v/>
      </c>
      <c r="AR225" s="113">
        <f>IF($U225&lt;&gt;"","31","")</f>
        <v/>
      </c>
      <c r="AS225" s="113">
        <f>IF($U225&lt;&gt;"","FALSE","")</f>
        <v/>
      </c>
      <c r="AT225" s="113">
        <f>IF($U225&lt;&gt;"","TRUE","")</f>
        <v/>
      </c>
    </row>
    <row r="226" thickBot="1">
      <c r="A226" s="99">
        <f>IF($U226&lt;&gt;"",'HPDB FDT-2'!$Q234,"")</f>
        <v/>
      </c>
      <c r="B226" s="99">
        <f>IF($U226&lt;&gt;"",'HPDB FDT-2'!$R234,"")</f>
        <v/>
      </c>
      <c r="C226" s="99">
        <f>IF($U226&lt;&gt;"",'HPDB FDT-2'!$S234,"")</f>
        <v/>
      </c>
      <c r="D226" s="115">
        <f>IF($U226&lt;&gt;"",'HPDB FDT-2'!$T234,"")</f>
        <v/>
      </c>
      <c r="E226" s="99">
        <f>IF($U226&lt;&gt;"","FTTH","")</f>
        <v/>
      </c>
      <c r="F226" s="115">
        <f>IF($U226&lt;&gt;"",'HPDB FDT-2'!$V234,"")</f>
        <v/>
      </c>
      <c r="G226" s="99">
        <f>IF($U226&lt;&gt;"","General Retail","")</f>
        <v/>
      </c>
      <c r="H226" s="99">
        <f>IF($U226&lt;&gt;"",'CLUSTER FDT-2'!$A$2,"")</f>
        <v/>
      </c>
      <c r="J226" s="99">
        <f>IF($U226&lt;&gt;"",'CLUSTER FDT-2'!$A$2,"")</f>
        <v/>
      </c>
      <c r="K226" s="99">
        <f>IF($U226&lt;&gt;"",'CLUSTER FDT-2'!$A$2,"")</f>
        <v/>
      </c>
      <c r="L226" s="99">
        <f>IF($U226&lt;&gt;"",'HPDB FDT-2'!$AA234,"")</f>
        <v/>
      </c>
      <c r="M226" s="99">
        <f>IF($U226&lt;&gt;"",'HPDB FDT-2'!$AB234,"")</f>
        <v/>
      </c>
      <c r="N226" s="113">
        <f>IF($U226&lt;&gt;"",'HPDB FDT-2'!$AC234,"")</f>
        <v/>
      </c>
      <c r="O226" s="99">
        <f>IF('HPDB FDT-2'!$AD234="","",'HPDB FDT-2'!$AD234)</f>
        <v/>
      </c>
      <c r="T226" s="99">
        <f>IF('HPDB FDT-2'!$AI234="","",'HPDB FDT-2'!$AI234)</f>
        <v/>
      </c>
      <c r="U226" s="99">
        <f>IF('HPDB FDT-2'!$AJ234="","",'HPDB FDT-2'!$AJ234)</f>
        <v/>
      </c>
      <c r="V226" s="113">
        <f>IF($U226&lt;&gt;"","Single Dwelling Unit","")</f>
        <v/>
      </c>
      <c r="AB226" s="113">
        <f>IF($U226&lt;&gt;"","RFS","")</f>
        <v/>
      </c>
      <c r="AC226" s="120">
        <f>IF($U226&lt;&gt;"",'HPDB FDT-2'!$Q$3,"")</f>
        <v/>
      </c>
      <c r="AD226" s="112">
        <f>IF($U226&lt;&gt;"",'HPDB FDT-2'!$Q$4,"")</f>
        <v/>
      </c>
      <c r="AE226" s="99">
        <f>IF($U226&lt;&gt;"",'HPDB FDT-2'!$C$6,"")</f>
        <v/>
      </c>
      <c r="AF226" s="120">
        <f>IF($U226&lt;&gt;"",'HPDB FDT-2'!$AT234,"")</f>
        <v/>
      </c>
      <c r="AG226" s="100">
        <f>IF($A226&lt;&gt;"",'CLUSTER FDT-2'!$H$2,"")</f>
        <v/>
      </c>
      <c r="AH226" s="99">
        <f>IF('HPDB FDT-2'!$AV234="","",'HPDB FDT-2'!$AV234)</f>
        <v/>
      </c>
      <c r="AI226" s="99">
        <f>IF('HPDB FDT-2'!$AW234="","",'HPDB FDT-2'!$AW234)</f>
        <v/>
      </c>
      <c r="AK226" s="113">
        <f>IF($U226&lt;&gt;"",'HPDB FDT-2'!$AX234,"")</f>
        <v/>
      </c>
      <c r="AL226" s="113">
        <f>IF($U226&lt;&gt;"",'HPDB FDT-2'!$AY234,"")</f>
        <v/>
      </c>
      <c r="AM226" s="113">
        <f>IF($U226&lt;&gt;"",'HPDB FDT-2'!$AZ234,"")</f>
        <v/>
      </c>
      <c r="AN226" s="113">
        <f>IF($U226&lt;&gt;"",'HPDB FDT-2'!$BA234,"")</f>
        <v/>
      </c>
      <c r="AO226" s="113">
        <f>IF($U226&lt;&gt;"",'HPDB FDT-2'!$BB234,"")</f>
        <v/>
      </c>
      <c r="AP226" s="113">
        <f>IF($U226&lt;&gt;"","RFS","")</f>
        <v/>
      </c>
      <c r="AR226" s="113">
        <f>IF($U226&lt;&gt;"","31","")</f>
        <v/>
      </c>
      <c r="AS226" s="113">
        <f>IF($U226&lt;&gt;"","FALSE","")</f>
        <v/>
      </c>
      <c r="AT226" s="113">
        <f>IF($U226&lt;&gt;"","TRUE","")</f>
        <v/>
      </c>
    </row>
    <row r="227" thickBot="1">
      <c r="A227" s="99">
        <f>IF($U227&lt;&gt;"",'HPDB FDT-2'!$Q235,"")</f>
        <v/>
      </c>
      <c r="B227" s="99">
        <f>IF($U227&lt;&gt;"",'HPDB FDT-2'!$R235,"")</f>
        <v/>
      </c>
      <c r="C227" s="99">
        <f>IF($U227&lt;&gt;"",'HPDB FDT-2'!$S235,"")</f>
        <v/>
      </c>
      <c r="D227" s="115">
        <f>IF($U227&lt;&gt;"",'HPDB FDT-2'!$T235,"")</f>
        <v/>
      </c>
      <c r="E227" s="99">
        <f>IF($U227&lt;&gt;"","FTTH","")</f>
        <v/>
      </c>
      <c r="F227" s="115">
        <f>IF($U227&lt;&gt;"",'HPDB FDT-2'!$V235,"")</f>
        <v/>
      </c>
      <c r="G227" s="99">
        <f>IF($U227&lt;&gt;"","General Retail","")</f>
        <v/>
      </c>
      <c r="H227" s="99">
        <f>IF($U227&lt;&gt;"",'CLUSTER FDT-2'!$A$2,"")</f>
        <v/>
      </c>
      <c r="J227" s="99">
        <f>IF($U227&lt;&gt;"",'CLUSTER FDT-2'!$A$2,"")</f>
        <v/>
      </c>
      <c r="K227" s="99">
        <f>IF($U227&lt;&gt;"",'CLUSTER FDT-2'!$A$2,"")</f>
        <v/>
      </c>
      <c r="L227" s="99">
        <f>IF($U227&lt;&gt;"",'HPDB FDT-2'!$AA235,"")</f>
        <v/>
      </c>
      <c r="M227" s="99">
        <f>IF($U227&lt;&gt;"",'HPDB FDT-2'!$AB235,"")</f>
        <v/>
      </c>
      <c r="N227" s="113">
        <f>IF($U227&lt;&gt;"",'HPDB FDT-2'!$AC235,"")</f>
        <v/>
      </c>
      <c r="O227" s="99">
        <f>IF('HPDB FDT-2'!$AD235="","",'HPDB FDT-2'!$AD235)</f>
        <v/>
      </c>
      <c r="T227" s="99">
        <f>IF('HPDB FDT-2'!$AI235="","",'HPDB FDT-2'!$AI235)</f>
        <v/>
      </c>
      <c r="U227" s="99">
        <f>IF('HPDB FDT-2'!$AJ235="","",'HPDB FDT-2'!$AJ235)</f>
        <v/>
      </c>
      <c r="V227" s="113">
        <f>IF($U227&lt;&gt;"","Single Dwelling Unit","")</f>
        <v/>
      </c>
      <c r="AB227" s="113">
        <f>IF($U227&lt;&gt;"","RFS","")</f>
        <v/>
      </c>
      <c r="AC227" s="120">
        <f>IF($U227&lt;&gt;"",'HPDB FDT-2'!$Q$3,"")</f>
        <v/>
      </c>
      <c r="AD227" s="112">
        <f>IF($U227&lt;&gt;"",'HPDB FDT-2'!$Q$4,"")</f>
        <v/>
      </c>
      <c r="AE227" s="99">
        <f>IF($U227&lt;&gt;"",'HPDB FDT-2'!$C$6,"")</f>
        <v/>
      </c>
      <c r="AF227" s="120">
        <f>IF($U227&lt;&gt;"",'HPDB FDT-2'!$AT235,"")</f>
        <v/>
      </c>
      <c r="AG227" s="100">
        <f>IF($A227&lt;&gt;"",'CLUSTER FDT-2'!$H$2,"")</f>
        <v/>
      </c>
      <c r="AH227" s="99">
        <f>IF('HPDB FDT-2'!$AV235="","",'HPDB FDT-2'!$AV235)</f>
        <v/>
      </c>
      <c r="AI227" s="99">
        <f>IF('HPDB FDT-2'!$AW235="","",'HPDB FDT-2'!$AW235)</f>
        <v/>
      </c>
      <c r="AK227" s="113">
        <f>IF($U227&lt;&gt;"",'HPDB FDT-2'!$AX235,"")</f>
        <v/>
      </c>
      <c r="AL227" s="113">
        <f>IF($U227&lt;&gt;"",'HPDB FDT-2'!$AY235,"")</f>
        <v/>
      </c>
      <c r="AM227" s="113">
        <f>IF($U227&lt;&gt;"",'HPDB FDT-2'!$AZ235,"")</f>
        <v/>
      </c>
      <c r="AN227" s="113">
        <f>IF($U227&lt;&gt;"",'HPDB FDT-2'!$BA235,"")</f>
        <v/>
      </c>
      <c r="AO227" s="113">
        <f>IF($U227&lt;&gt;"",'HPDB FDT-2'!$BB235,"")</f>
        <v/>
      </c>
      <c r="AP227" s="113">
        <f>IF($U227&lt;&gt;"","RFS","")</f>
        <v/>
      </c>
      <c r="AR227" s="113">
        <f>IF($U227&lt;&gt;"","31","")</f>
        <v/>
      </c>
      <c r="AS227" s="113">
        <f>IF($U227&lt;&gt;"","FALSE","")</f>
        <v/>
      </c>
      <c r="AT227" s="113">
        <f>IF($U227&lt;&gt;"","TRUE","")</f>
        <v/>
      </c>
    </row>
    <row r="228" thickBot="1">
      <c r="A228" s="99">
        <f>IF($U228&lt;&gt;"",'HPDB FDT-2'!$Q236,"")</f>
        <v/>
      </c>
      <c r="B228" s="99">
        <f>IF($U228&lt;&gt;"",'HPDB FDT-2'!$R236,"")</f>
        <v/>
      </c>
      <c r="C228" s="99">
        <f>IF($U228&lt;&gt;"",'HPDB FDT-2'!$S236,"")</f>
        <v/>
      </c>
      <c r="D228" s="115">
        <f>IF($U228&lt;&gt;"",'HPDB FDT-2'!$T236,"")</f>
        <v/>
      </c>
      <c r="E228" s="99">
        <f>IF($U228&lt;&gt;"","FTTH","")</f>
        <v/>
      </c>
      <c r="F228" s="115">
        <f>IF($U228&lt;&gt;"",'HPDB FDT-2'!$V236,"")</f>
        <v/>
      </c>
      <c r="G228" s="99">
        <f>IF($U228&lt;&gt;"","General Retail","")</f>
        <v/>
      </c>
      <c r="H228" s="99">
        <f>IF($U228&lt;&gt;"",'CLUSTER FDT-2'!$A$2,"")</f>
        <v/>
      </c>
      <c r="J228" s="99">
        <f>IF($U228&lt;&gt;"",'CLUSTER FDT-2'!$A$2,"")</f>
        <v/>
      </c>
      <c r="K228" s="99">
        <f>IF($U228&lt;&gt;"",'CLUSTER FDT-2'!$A$2,"")</f>
        <v/>
      </c>
      <c r="L228" s="99">
        <f>IF($U228&lt;&gt;"",'HPDB FDT-2'!$AA236,"")</f>
        <v/>
      </c>
      <c r="M228" s="99">
        <f>IF($U228&lt;&gt;"",'HPDB FDT-2'!$AB236,"")</f>
        <v/>
      </c>
      <c r="N228" s="113">
        <f>IF($U228&lt;&gt;"",'HPDB FDT-2'!$AC236,"")</f>
        <v/>
      </c>
      <c r="O228" s="99">
        <f>IF('HPDB FDT-2'!$AD236="","",'HPDB FDT-2'!$AD236)</f>
        <v/>
      </c>
      <c r="T228" s="99">
        <f>IF('HPDB FDT-2'!$AI236="","",'HPDB FDT-2'!$AI236)</f>
        <v/>
      </c>
      <c r="U228" s="99">
        <f>IF('HPDB FDT-2'!$AJ236="","",'HPDB FDT-2'!$AJ236)</f>
        <v/>
      </c>
      <c r="V228" s="113">
        <f>IF($U228&lt;&gt;"","Single Dwelling Unit","")</f>
        <v/>
      </c>
      <c r="AB228" s="113">
        <f>IF($U228&lt;&gt;"","RFS","")</f>
        <v/>
      </c>
      <c r="AC228" s="120">
        <f>IF($U228&lt;&gt;"",'HPDB FDT-2'!$Q$3,"")</f>
        <v/>
      </c>
      <c r="AD228" s="112">
        <f>IF($U228&lt;&gt;"",'HPDB FDT-2'!$Q$4,"")</f>
        <v/>
      </c>
      <c r="AE228" s="99">
        <f>IF($U228&lt;&gt;"",'HPDB FDT-2'!$C$6,"")</f>
        <v/>
      </c>
      <c r="AF228" s="120">
        <f>IF($U228&lt;&gt;"",'HPDB FDT-2'!$AT236,"")</f>
        <v/>
      </c>
      <c r="AG228" s="100">
        <f>IF($A228&lt;&gt;"",'CLUSTER FDT-2'!$H$2,"")</f>
        <v/>
      </c>
      <c r="AH228" s="99">
        <f>IF('HPDB FDT-2'!$AV236="","",'HPDB FDT-2'!$AV236)</f>
        <v/>
      </c>
      <c r="AI228" s="99">
        <f>IF('HPDB FDT-2'!$AW236="","",'HPDB FDT-2'!$AW236)</f>
        <v/>
      </c>
      <c r="AK228" s="113">
        <f>IF($U228&lt;&gt;"",'HPDB FDT-2'!$AX236,"")</f>
        <v/>
      </c>
      <c r="AL228" s="113">
        <f>IF($U228&lt;&gt;"",'HPDB FDT-2'!$AY236,"")</f>
        <v/>
      </c>
      <c r="AM228" s="113">
        <f>IF($U228&lt;&gt;"",'HPDB FDT-2'!$AZ236,"")</f>
        <v/>
      </c>
      <c r="AN228" s="113">
        <f>IF($U228&lt;&gt;"",'HPDB FDT-2'!$BA236,"")</f>
        <v/>
      </c>
      <c r="AO228" s="113">
        <f>IF($U228&lt;&gt;"",'HPDB FDT-2'!$BB236,"")</f>
        <v/>
      </c>
      <c r="AP228" s="113">
        <f>IF($U228&lt;&gt;"","RFS","")</f>
        <v/>
      </c>
      <c r="AR228" s="113">
        <f>IF($U228&lt;&gt;"","31","")</f>
        <v/>
      </c>
      <c r="AS228" s="113">
        <f>IF($U228&lt;&gt;"","FALSE","")</f>
        <v/>
      </c>
      <c r="AT228" s="113">
        <f>IF($U228&lt;&gt;"","TRUE","")</f>
        <v/>
      </c>
    </row>
    <row r="229" thickBot="1">
      <c r="A229" s="99">
        <f>IF($U229&lt;&gt;"",'HPDB FDT-2'!$Q237,"")</f>
        <v/>
      </c>
      <c r="B229" s="99">
        <f>IF($U229&lt;&gt;"",'HPDB FDT-2'!$R237,"")</f>
        <v/>
      </c>
      <c r="C229" s="99">
        <f>IF($U229&lt;&gt;"",'HPDB FDT-2'!$S237,"")</f>
        <v/>
      </c>
      <c r="D229" s="115">
        <f>IF($U229&lt;&gt;"",'HPDB FDT-2'!$T237,"")</f>
        <v/>
      </c>
      <c r="E229" s="99">
        <f>IF($U229&lt;&gt;"","FTTH","")</f>
        <v/>
      </c>
      <c r="F229" s="115">
        <f>IF($U229&lt;&gt;"",'HPDB FDT-2'!$V237,"")</f>
        <v/>
      </c>
      <c r="G229" s="99">
        <f>IF($U229&lt;&gt;"","General Retail","")</f>
        <v/>
      </c>
      <c r="H229" s="99">
        <f>IF($U229&lt;&gt;"",'CLUSTER FDT-2'!$A$2,"")</f>
        <v/>
      </c>
      <c r="J229" s="99">
        <f>IF($U229&lt;&gt;"",'CLUSTER FDT-2'!$A$2,"")</f>
        <v/>
      </c>
      <c r="K229" s="99">
        <f>IF($U229&lt;&gt;"",'CLUSTER FDT-2'!$A$2,"")</f>
        <v/>
      </c>
      <c r="L229" s="99">
        <f>IF($U229&lt;&gt;"",'HPDB FDT-2'!$AA237,"")</f>
        <v/>
      </c>
      <c r="M229" s="99">
        <f>IF($U229&lt;&gt;"",'HPDB FDT-2'!$AB237,"")</f>
        <v/>
      </c>
      <c r="N229" s="113">
        <f>IF($U229&lt;&gt;"",'HPDB FDT-2'!$AC237,"")</f>
        <v/>
      </c>
      <c r="O229" s="99">
        <f>IF('HPDB FDT-2'!$AD237="","",'HPDB FDT-2'!$AD237)</f>
        <v/>
      </c>
      <c r="T229" s="99">
        <f>IF('HPDB FDT-2'!$AI237="","",'HPDB FDT-2'!$AI237)</f>
        <v/>
      </c>
      <c r="U229" s="99">
        <f>IF('HPDB FDT-2'!$AJ237="","",'HPDB FDT-2'!$AJ237)</f>
        <v/>
      </c>
      <c r="V229" s="113">
        <f>IF($U229&lt;&gt;"","Single Dwelling Unit","")</f>
        <v/>
      </c>
      <c r="AB229" s="113">
        <f>IF($U229&lt;&gt;"","RFS","")</f>
        <v/>
      </c>
      <c r="AC229" s="120">
        <f>IF($U229&lt;&gt;"",'HPDB FDT-2'!$Q$3,"")</f>
        <v/>
      </c>
      <c r="AD229" s="112">
        <f>IF($U229&lt;&gt;"",'HPDB FDT-2'!$Q$4,"")</f>
        <v/>
      </c>
      <c r="AE229" s="99">
        <f>IF($U229&lt;&gt;"",'HPDB FDT-2'!$C$6,"")</f>
        <v/>
      </c>
      <c r="AF229" s="120">
        <f>IF($U229&lt;&gt;"",'HPDB FDT-2'!$AT237,"")</f>
        <v/>
      </c>
      <c r="AG229" s="100">
        <f>IF($A229&lt;&gt;"",'CLUSTER FDT-2'!$H$2,"")</f>
        <v/>
      </c>
      <c r="AH229" s="99">
        <f>IF('HPDB FDT-2'!$AV237="","",'HPDB FDT-2'!$AV237)</f>
        <v/>
      </c>
      <c r="AI229" s="99">
        <f>IF('HPDB FDT-2'!$AW237="","",'HPDB FDT-2'!$AW237)</f>
        <v/>
      </c>
      <c r="AK229" s="113">
        <f>IF($U229&lt;&gt;"",'HPDB FDT-2'!$AX237,"")</f>
        <v/>
      </c>
      <c r="AL229" s="113">
        <f>IF($U229&lt;&gt;"",'HPDB FDT-2'!$AY237,"")</f>
        <v/>
      </c>
      <c r="AM229" s="113">
        <f>IF($U229&lt;&gt;"",'HPDB FDT-2'!$AZ237,"")</f>
        <v/>
      </c>
      <c r="AN229" s="113">
        <f>IF($U229&lt;&gt;"",'HPDB FDT-2'!$BA237,"")</f>
        <v/>
      </c>
      <c r="AO229" s="113">
        <f>IF($U229&lt;&gt;"",'HPDB FDT-2'!$BB237,"")</f>
        <v/>
      </c>
      <c r="AP229" s="113">
        <f>IF($U229&lt;&gt;"","RFS","")</f>
        <v/>
      </c>
      <c r="AR229" s="113">
        <f>IF($U229&lt;&gt;"","31","")</f>
        <v/>
      </c>
      <c r="AS229" s="113">
        <f>IF($U229&lt;&gt;"","FALSE","")</f>
        <v/>
      </c>
      <c r="AT229" s="113">
        <f>IF($U229&lt;&gt;"","TRUE","")</f>
        <v/>
      </c>
    </row>
    <row r="230" thickBot="1">
      <c r="A230" s="99">
        <f>IF($U230&lt;&gt;"",'HPDB FDT-2'!$Q238,"")</f>
        <v/>
      </c>
      <c r="B230" s="99">
        <f>IF($U230&lt;&gt;"",'HPDB FDT-2'!$R238,"")</f>
        <v/>
      </c>
      <c r="C230" s="99">
        <f>IF($U230&lt;&gt;"",'HPDB FDT-2'!$S238,"")</f>
        <v/>
      </c>
      <c r="D230" s="115">
        <f>IF($U230&lt;&gt;"",'HPDB FDT-2'!$T238,"")</f>
        <v/>
      </c>
      <c r="E230" s="99">
        <f>IF($U230&lt;&gt;"","FTTH","")</f>
        <v/>
      </c>
      <c r="F230" s="115">
        <f>IF($U230&lt;&gt;"",'HPDB FDT-2'!$V238,"")</f>
        <v/>
      </c>
      <c r="G230" s="99">
        <f>IF($U230&lt;&gt;"","General Retail","")</f>
        <v/>
      </c>
      <c r="H230" s="99">
        <f>IF($U230&lt;&gt;"",'CLUSTER FDT-2'!$A$2,"")</f>
        <v/>
      </c>
      <c r="J230" s="99">
        <f>IF($U230&lt;&gt;"",'CLUSTER FDT-2'!$A$2,"")</f>
        <v/>
      </c>
      <c r="K230" s="99">
        <f>IF($U230&lt;&gt;"",'CLUSTER FDT-2'!$A$2,"")</f>
        <v/>
      </c>
      <c r="L230" s="99">
        <f>IF($U230&lt;&gt;"",'HPDB FDT-2'!$AA238,"")</f>
        <v/>
      </c>
      <c r="M230" s="99">
        <f>IF($U230&lt;&gt;"",'HPDB FDT-2'!$AB238,"")</f>
        <v/>
      </c>
      <c r="N230" s="113">
        <f>IF($U230&lt;&gt;"",'HPDB FDT-2'!$AC238,"")</f>
        <v/>
      </c>
      <c r="O230" s="99">
        <f>IF('HPDB FDT-2'!$AD238="","",'HPDB FDT-2'!$AD238)</f>
        <v/>
      </c>
      <c r="T230" s="99">
        <f>IF('HPDB FDT-2'!$AI238="","",'HPDB FDT-2'!$AI238)</f>
        <v/>
      </c>
      <c r="U230" s="99">
        <f>IF('HPDB FDT-2'!$AJ238="","",'HPDB FDT-2'!$AJ238)</f>
        <v/>
      </c>
      <c r="V230" s="113">
        <f>IF($U230&lt;&gt;"","Single Dwelling Unit","")</f>
        <v/>
      </c>
      <c r="AB230" s="113">
        <f>IF($U230&lt;&gt;"","RFS","")</f>
        <v/>
      </c>
      <c r="AC230" s="120">
        <f>IF($U230&lt;&gt;"",'HPDB FDT-2'!$Q$3,"")</f>
        <v/>
      </c>
      <c r="AD230" s="112">
        <f>IF($U230&lt;&gt;"",'HPDB FDT-2'!$Q$4,"")</f>
        <v/>
      </c>
      <c r="AE230" s="99">
        <f>IF($U230&lt;&gt;"",'HPDB FDT-2'!$C$6,"")</f>
        <v/>
      </c>
      <c r="AF230" s="120">
        <f>IF($U230&lt;&gt;"",'HPDB FDT-2'!$AT238,"")</f>
        <v/>
      </c>
      <c r="AG230" s="100">
        <f>IF($A230&lt;&gt;"",'CLUSTER FDT-2'!$H$2,"")</f>
        <v/>
      </c>
      <c r="AH230" s="99">
        <f>IF('HPDB FDT-2'!$AV238="","",'HPDB FDT-2'!$AV238)</f>
        <v/>
      </c>
      <c r="AI230" s="99">
        <f>IF('HPDB FDT-2'!$AW238="","",'HPDB FDT-2'!$AW238)</f>
        <v/>
      </c>
      <c r="AK230" s="113">
        <f>IF($U230&lt;&gt;"",'HPDB FDT-2'!$AX238,"")</f>
        <v/>
      </c>
      <c r="AL230" s="113">
        <f>IF($U230&lt;&gt;"",'HPDB FDT-2'!$AY238,"")</f>
        <v/>
      </c>
      <c r="AM230" s="113">
        <f>IF($U230&lt;&gt;"",'HPDB FDT-2'!$AZ238,"")</f>
        <v/>
      </c>
      <c r="AN230" s="113">
        <f>IF($U230&lt;&gt;"",'HPDB FDT-2'!$BA238,"")</f>
        <v/>
      </c>
      <c r="AO230" s="113">
        <f>IF($U230&lt;&gt;"",'HPDB FDT-2'!$BB238,"")</f>
        <v/>
      </c>
      <c r="AP230" s="113">
        <f>IF($U230&lt;&gt;"","RFS","")</f>
        <v/>
      </c>
      <c r="AR230" s="113">
        <f>IF($U230&lt;&gt;"","31","")</f>
        <v/>
      </c>
      <c r="AS230" s="113">
        <f>IF($U230&lt;&gt;"","FALSE","")</f>
        <v/>
      </c>
      <c r="AT230" s="113">
        <f>IF($U230&lt;&gt;"","TRUE","")</f>
        <v/>
      </c>
    </row>
    <row r="231" thickBot="1">
      <c r="A231" s="99">
        <f>IF($U231&lt;&gt;"",'HPDB FDT-2'!$Q239,"")</f>
        <v/>
      </c>
      <c r="B231" s="99">
        <f>IF($U231&lt;&gt;"",'HPDB FDT-2'!$R239,"")</f>
        <v/>
      </c>
      <c r="C231" s="99">
        <f>IF($U231&lt;&gt;"",'HPDB FDT-2'!$S239,"")</f>
        <v/>
      </c>
      <c r="D231" s="115">
        <f>IF($U231&lt;&gt;"",'HPDB FDT-2'!$T239,"")</f>
        <v/>
      </c>
      <c r="E231" s="99">
        <f>IF($U231&lt;&gt;"","FTTH","")</f>
        <v/>
      </c>
      <c r="F231" s="115">
        <f>IF($U231&lt;&gt;"",'HPDB FDT-2'!$V239,"")</f>
        <v/>
      </c>
      <c r="G231" s="99">
        <f>IF($U231&lt;&gt;"","General Retail","")</f>
        <v/>
      </c>
      <c r="H231" s="99">
        <f>IF($U231&lt;&gt;"",'CLUSTER FDT-2'!$A$2,"")</f>
        <v/>
      </c>
      <c r="J231" s="99">
        <f>IF($U231&lt;&gt;"",'CLUSTER FDT-2'!$A$2,"")</f>
        <v/>
      </c>
      <c r="K231" s="99">
        <f>IF($U231&lt;&gt;"",'CLUSTER FDT-2'!$A$2,"")</f>
        <v/>
      </c>
      <c r="L231" s="99">
        <f>IF($U231&lt;&gt;"",'HPDB FDT-2'!$AA239,"")</f>
        <v/>
      </c>
      <c r="M231" s="99">
        <f>IF($U231&lt;&gt;"",'HPDB FDT-2'!$AB239,"")</f>
        <v/>
      </c>
      <c r="N231" s="113">
        <f>IF($U231&lt;&gt;"",'HPDB FDT-2'!$AC239,"")</f>
        <v/>
      </c>
      <c r="O231" s="99">
        <f>IF('HPDB FDT-2'!$AD239="","",'HPDB FDT-2'!$AD239)</f>
        <v/>
      </c>
      <c r="T231" s="99">
        <f>IF('HPDB FDT-2'!$AI239="","",'HPDB FDT-2'!$AI239)</f>
        <v/>
      </c>
      <c r="U231" s="99">
        <f>IF('HPDB FDT-2'!$AJ239="","",'HPDB FDT-2'!$AJ239)</f>
        <v/>
      </c>
      <c r="V231" s="113">
        <f>IF($U231&lt;&gt;"","Single Dwelling Unit","")</f>
        <v/>
      </c>
      <c r="AB231" s="113">
        <f>IF($U231&lt;&gt;"","RFS","")</f>
        <v/>
      </c>
      <c r="AC231" s="120">
        <f>IF($U231&lt;&gt;"",'HPDB FDT-2'!$Q$3,"")</f>
        <v/>
      </c>
      <c r="AD231" s="112">
        <f>IF($U231&lt;&gt;"",'HPDB FDT-2'!$Q$4,"")</f>
        <v/>
      </c>
      <c r="AE231" s="99">
        <f>IF($U231&lt;&gt;"",'HPDB FDT-2'!$C$6,"")</f>
        <v/>
      </c>
      <c r="AF231" s="120">
        <f>IF($U231&lt;&gt;"",'HPDB FDT-2'!$AT239,"")</f>
        <v/>
      </c>
      <c r="AG231" s="100">
        <f>IF($A231&lt;&gt;"",'CLUSTER FDT-2'!$H$2,"")</f>
        <v/>
      </c>
      <c r="AH231" s="99">
        <f>IF('HPDB FDT-2'!$AV239="","",'HPDB FDT-2'!$AV239)</f>
        <v/>
      </c>
      <c r="AI231" s="99">
        <f>IF('HPDB FDT-2'!$AW239="","",'HPDB FDT-2'!$AW239)</f>
        <v/>
      </c>
      <c r="AK231" s="113">
        <f>IF($U231&lt;&gt;"",'HPDB FDT-2'!$AX239,"")</f>
        <v/>
      </c>
      <c r="AL231" s="113">
        <f>IF($U231&lt;&gt;"",'HPDB FDT-2'!$AY239,"")</f>
        <v/>
      </c>
      <c r="AM231" s="113">
        <f>IF($U231&lt;&gt;"",'HPDB FDT-2'!$AZ239,"")</f>
        <v/>
      </c>
      <c r="AN231" s="113">
        <f>IF($U231&lt;&gt;"",'HPDB FDT-2'!$BA239,"")</f>
        <v/>
      </c>
      <c r="AO231" s="113">
        <f>IF($U231&lt;&gt;"",'HPDB FDT-2'!$BB239,"")</f>
        <v/>
      </c>
      <c r="AP231" s="113">
        <f>IF($U231&lt;&gt;"","RFS","")</f>
        <v/>
      </c>
      <c r="AR231" s="113">
        <f>IF($U231&lt;&gt;"","31","")</f>
        <v/>
      </c>
      <c r="AS231" s="113">
        <f>IF($U231&lt;&gt;"","FALSE","")</f>
        <v/>
      </c>
      <c r="AT231" s="113">
        <f>IF($U231&lt;&gt;"","TRUE","")</f>
        <v/>
      </c>
    </row>
    <row r="232" thickBot="1">
      <c r="A232" s="99">
        <f>IF($U232&lt;&gt;"",'HPDB FDT-2'!$Q240,"")</f>
        <v/>
      </c>
      <c r="B232" s="99">
        <f>IF($U232&lt;&gt;"",'HPDB FDT-2'!$R240,"")</f>
        <v/>
      </c>
      <c r="C232" s="99">
        <f>IF($U232&lt;&gt;"",'HPDB FDT-2'!$S240,"")</f>
        <v/>
      </c>
      <c r="D232" s="115">
        <f>IF($U232&lt;&gt;"",'HPDB FDT-2'!$T240,"")</f>
        <v/>
      </c>
      <c r="E232" s="99">
        <f>IF($U232&lt;&gt;"","FTTH","")</f>
        <v/>
      </c>
      <c r="F232" s="115">
        <f>IF($U232&lt;&gt;"",'HPDB FDT-2'!$V240,"")</f>
        <v/>
      </c>
      <c r="G232" s="99">
        <f>IF($U232&lt;&gt;"","General Retail","")</f>
        <v/>
      </c>
      <c r="H232" s="99">
        <f>IF($U232&lt;&gt;"",'CLUSTER FDT-2'!$A$2,"")</f>
        <v/>
      </c>
      <c r="J232" s="99">
        <f>IF($U232&lt;&gt;"",'CLUSTER FDT-2'!$A$2,"")</f>
        <v/>
      </c>
      <c r="K232" s="99">
        <f>IF($U232&lt;&gt;"",'CLUSTER FDT-2'!$A$2,"")</f>
        <v/>
      </c>
      <c r="L232" s="99">
        <f>IF($U232&lt;&gt;"",'HPDB FDT-2'!$AA240,"")</f>
        <v/>
      </c>
      <c r="M232" s="99">
        <f>IF($U232&lt;&gt;"",'HPDB FDT-2'!$AB240,"")</f>
        <v/>
      </c>
      <c r="N232" s="113">
        <f>IF($U232&lt;&gt;"",'HPDB FDT-2'!$AC240,"")</f>
        <v/>
      </c>
      <c r="O232" s="99">
        <f>IF('HPDB FDT-2'!$AD240="","",'HPDB FDT-2'!$AD240)</f>
        <v/>
      </c>
      <c r="T232" s="99">
        <f>IF('HPDB FDT-2'!$AI240="","",'HPDB FDT-2'!$AI240)</f>
        <v/>
      </c>
      <c r="U232" s="99">
        <f>IF('HPDB FDT-2'!$AJ240="","",'HPDB FDT-2'!$AJ240)</f>
        <v/>
      </c>
      <c r="V232" s="113">
        <f>IF($U232&lt;&gt;"","Single Dwelling Unit","")</f>
        <v/>
      </c>
      <c r="AB232" s="113">
        <f>IF($U232&lt;&gt;"","RFS","")</f>
        <v/>
      </c>
      <c r="AC232" s="120">
        <f>IF($U232&lt;&gt;"",'HPDB FDT-2'!$Q$3,"")</f>
        <v/>
      </c>
      <c r="AD232" s="112">
        <f>IF($U232&lt;&gt;"",'HPDB FDT-2'!$Q$4,"")</f>
        <v/>
      </c>
      <c r="AE232" s="99">
        <f>IF($U232&lt;&gt;"",'HPDB FDT-2'!$C$6,"")</f>
        <v/>
      </c>
      <c r="AF232" s="120">
        <f>IF($U232&lt;&gt;"",'HPDB FDT-2'!$AT240,"")</f>
        <v/>
      </c>
      <c r="AG232" s="100">
        <f>IF($A232&lt;&gt;"",'CLUSTER FDT-2'!$H$2,"")</f>
        <v/>
      </c>
      <c r="AH232" s="99">
        <f>IF('HPDB FDT-2'!$AV240="","",'HPDB FDT-2'!$AV240)</f>
        <v/>
      </c>
      <c r="AI232" s="99">
        <f>IF('HPDB FDT-2'!$AW240="","",'HPDB FDT-2'!$AW240)</f>
        <v/>
      </c>
      <c r="AK232" s="113">
        <f>IF($U232&lt;&gt;"",'HPDB FDT-2'!$AX240,"")</f>
        <v/>
      </c>
      <c r="AL232" s="113">
        <f>IF($U232&lt;&gt;"",'HPDB FDT-2'!$AY240,"")</f>
        <v/>
      </c>
      <c r="AM232" s="113">
        <f>IF($U232&lt;&gt;"",'HPDB FDT-2'!$AZ240,"")</f>
        <v/>
      </c>
      <c r="AN232" s="113">
        <f>IF($U232&lt;&gt;"",'HPDB FDT-2'!$BA240,"")</f>
        <v/>
      </c>
      <c r="AO232" s="113">
        <f>IF($U232&lt;&gt;"",'HPDB FDT-2'!$BB240,"")</f>
        <v/>
      </c>
      <c r="AP232" s="113">
        <f>IF($U232&lt;&gt;"","RFS","")</f>
        <v/>
      </c>
      <c r="AR232" s="113">
        <f>IF($U232&lt;&gt;"","31","")</f>
        <v/>
      </c>
      <c r="AS232" s="113">
        <f>IF($U232&lt;&gt;"","FALSE","")</f>
        <v/>
      </c>
      <c r="AT232" s="113">
        <f>IF($U232&lt;&gt;"","TRUE","")</f>
        <v/>
      </c>
    </row>
    <row r="233" thickBot="1">
      <c r="A233" s="99">
        <f>IF($U233&lt;&gt;"",'HPDB FDT-2'!$Q241,"")</f>
        <v/>
      </c>
      <c r="B233" s="99">
        <f>IF($U233&lt;&gt;"",'HPDB FDT-2'!$R241,"")</f>
        <v/>
      </c>
      <c r="C233" s="99">
        <f>IF($U233&lt;&gt;"",'HPDB FDT-2'!$S241,"")</f>
        <v/>
      </c>
      <c r="D233" s="115">
        <f>IF($U233&lt;&gt;"",'HPDB FDT-2'!$T241,"")</f>
        <v/>
      </c>
      <c r="E233" s="99">
        <f>IF($U233&lt;&gt;"","FTTH","")</f>
        <v/>
      </c>
      <c r="F233" s="115">
        <f>IF($U233&lt;&gt;"",'HPDB FDT-2'!$V241,"")</f>
        <v/>
      </c>
      <c r="G233" s="99">
        <f>IF($U233&lt;&gt;"","General Retail","")</f>
        <v/>
      </c>
      <c r="H233" s="99">
        <f>IF($U233&lt;&gt;"",'CLUSTER FDT-2'!$A$2,"")</f>
        <v/>
      </c>
      <c r="J233" s="99">
        <f>IF($U233&lt;&gt;"",'CLUSTER FDT-2'!$A$2,"")</f>
        <v/>
      </c>
      <c r="K233" s="99">
        <f>IF($U233&lt;&gt;"",'CLUSTER FDT-2'!$A$2,"")</f>
        <v/>
      </c>
      <c r="L233" s="99">
        <f>IF($U233&lt;&gt;"",'HPDB FDT-2'!$AA241,"")</f>
        <v/>
      </c>
      <c r="M233" s="99">
        <f>IF($U233&lt;&gt;"",'HPDB FDT-2'!$AB241,"")</f>
        <v/>
      </c>
      <c r="N233" s="113">
        <f>IF($U233&lt;&gt;"",'HPDB FDT-2'!$AC241,"")</f>
        <v/>
      </c>
      <c r="O233" s="99">
        <f>IF('HPDB FDT-2'!$AD241="","",'HPDB FDT-2'!$AD241)</f>
        <v/>
      </c>
      <c r="T233" s="99">
        <f>IF('HPDB FDT-2'!$AI241="","",'HPDB FDT-2'!$AI241)</f>
        <v/>
      </c>
      <c r="U233" s="99">
        <f>IF('HPDB FDT-2'!$AJ241="","",'HPDB FDT-2'!$AJ241)</f>
        <v/>
      </c>
      <c r="V233" s="113">
        <f>IF($U233&lt;&gt;"","Single Dwelling Unit","")</f>
        <v/>
      </c>
      <c r="AB233" s="113">
        <f>IF($U233&lt;&gt;"","RFS","")</f>
        <v/>
      </c>
      <c r="AC233" s="120">
        <f>IF($U233&lt;&gt;"",'HPDB FDT-2'!$Q$3,"")</f>
        <v/>
      </c>
      <c r="AD233" s="112">
        <f>IF($U233&lt;&gt;"",'HPDB FDT-2'!$Q$4,"")</f>
        <v/>
      </c>
      <c r="AE233" s="99">
        <f>IF($U233&lt;&gt;"",'HPDB FDT-2'!$C$6,"")</f>
        <v/>
      </c>
      <c r="AF233" s="120">
        <f>IF($U233&lt;&gt;"",'HPDB FDT-2'!$AT241,"")</f>
        <v/>
      </c>
      <c r="AG233" s="100">
        <f>IF($A233&lt;&gt;"",'CLUSTER FDT-2'!$H$2,"")</f>
        <v/>
      </c>
      <c r="AH233" s="99">
        <f>IF('HPDB FDT-2'!$AV241="","",'HPDB FDT-2'!$AV241)</f>
        <v/>
      </c>
      <c r="AI233" s="99">
        <f>IF('HPDB FDT-2'!$AW241="","",'HPDB FDT-2'!$AW241)</f>
        <v/>
      </c>
      <c r="AK233" s="113">
        <f>IF($U233&lt;&gt;"",'HPDB FDT-2'!$AX241,"")</f>
        <v/>
      </c>
      <c r="AL233" s="113">
        <f>IF($U233&lt;&gt;"",'HPDB FDT-2'!$AY241,"")</f>
        <v/>
      </c>
      <c r="AM233" s="113">
        <f>IF($U233&lt;&gt;"",'HPDB FDT-2'!$AZ241,"")</f>
        <v/>
      </c>
      <c r="AN233" s="113">
        <f>IF($U233&lt;&gt;"",'HPDB FDT-2'!$BA241,"")</f>
        <v/>
      </c>
      <c r="AO233" s="113">
        <f>IF($U233&lt;&gt;"",'HPDB FDT-2'!$BB241,"")</f>
        <v/>
      </c>
      <c r="AP233" s="113">
        <f>IF($U233&lt;&gt;"","RFS","")</f>
        <v/>
      </c>
      <c r="AR233" s="113">
        <f>IF($U233&lt;&gt;"","31","")</f>
        <v/>
      </c>
      <c r="AS233" s="113">
        <f>IF($U233&lt;&gt;"","FALSE","")</f>
        <v/>
      </c>
      <c r="AT233" s="113">
        <f>IF($U233&lt;&gt;"","TRUE","")</f>
        <v/>
      </c>
    </row>
    <row r="234" thickBot="1">
      <c r="A234" s="99">
        <f>IF($U234&lt;&gt;"",'HPDB FDT-2'!$Q242,"")</f>
        <v/>
      </c>
      <c r="B234" s="99">
        <f>IF($U234&lt;&gt;"",'HPDB FDT-2'!$R242,"")</f>
        <v/>
      </c>
      <c r="C234" s="99">
        <f>IF($U234&lt;&gt;"",'HPDB FDT-2'!$S242,"")</f>
        <v/>
      </c>
      <c r="D234" s="115">
        <f>IF($U234&lt;&gt;"",'HPDB FDT-2'!$T242,"")</f>
        <v/>
      </c>
      <c r="E234" s="99">
        <f>IF($U234&lt;&gt;"","FTTH","")</f>
        <v/>
      </c>
      <c r="F234" s="115">
        <f>IF($U234&lt;&gt;"",'HPDB FDT-2'!$V242,"")</f>
        <v/>
      </c>
      <c r="G234" s="99">
        <f>IF($U234&lt;&gt;"","General Retail","")</f>
        <v/>
      </c>
      <c r="H234" s="99">
        <f>IF($U234&lt;&gt;"",'CLUSTER FDT-2'!$A$2,"")</f>
        <v/>
      </c>
      <c r="J234" s="99">
        <f>IF($U234&lt;&gt;"",'CLUSTER FDT-2'!$A$2,"")</f>
        <v/>
      </c>
      <c r="K234" s="99">
        <f>IF($U234&lt;&gt;"",'CLUSTER FDT-2'!$A$2,"")</f>
        <v/>
      </c>
      <c r="L234" s="99">
        <f>IF($U234&lt;&gt;"",'HPDB FDT-2'!$AA242,"")</f>
        <v/>
      </c>
      <c r="M234" s="99">
        <f>IF($U234&lt;&gt;"",'HPDB FDT-2'!$AB242,"")</f>
        <v/>
      </c>
      <c r="N234" s="113">
        <f>IF($U234&lt;&gt;"",'HPDB FDT-2'!$AC242,"")</f>
        <v/>
      </c>
      <c r="O234" s="99">
        <f>IF('HPDB FDT-2'!$AD242="","",'HPDB FDT-2'!$AD242)</f>
        <v/>
      </c>
      <c r="T234" s="99">
        <f>IF('HPDB FDT-2'!$AI242="","",'HPDB FDT-2'!$AI242)</f>
        <v/>
      </c>
      <c r="U234" s="99">
        <f>IF('HPDB FDT-2'!$AJ242="","",'HPDB FDT-2'!$AJ242)</f>
        <v/>
      </c>
      <c r="V234" s="113">
        <f>IF($U234&lt;&gt;"","Single Dwelling Unit","")</f>
        <v/>
      </c>
      <c r="AB234" s="113">
        <f>IF($U234&lt;&gt;"","RFS","")</f>
        <v/>
      </c>
      <c r="AC234" s="120">
        <f>IF($U234&lt;&gt;"",'HPDB FDT-2'!$Q$3,"")</f>
        <v/>
      </c>
      <c r="AD234" s="112">
        <f>IF($U234&lt;&gt;"",'HPDB FDT-2'!$Q$4,"")</f>
        <v/>
      </c>
      <c r="AE234" s="99">
        <f>IF($U234&lt;&gt;"",'HPDB FDT-2'!$C$6,"")</f>
        <v/>
      </c>
      <c r="AF234" s="120">
        <f>IF($U234&lt;&gt;"",'HPDB FDT-2'!$AT242,"")</f>
        <v/>
      </c>
      <c r="AG234" s="100">
        <f>IF($A234&lt;&gt;"",'CLUSTER FDT-2'!$H$2,"")</f>
        <v/>
      </c>
      <c r="AH234" s="99">
        <f>IF('HPDB FDT-2'!$AV242="","",'HPDB FDT-2'!$AV242)</f>
        <v/>
      </c>
      <c r="AI234" s="99">
        <f>IF('HPDB FDT-2'!$AW242="","",'HPDB FDT-2'!$AW242)</f>
        <v/>
      </c>
      <c r="AK234" s="113">
        <f>IF($U234&lt;&gt;"",'HPDB FDT-2'!$AX242,"")</f>
        <v/>
      </c>
      <c r="AL234" s="113">
        <f>IF($U234&lt;&gt;"",'HPDB FDT-2'!$AY242,"")</f>
        <v/>
      </c>
      <c r="AM234" s="113">
        <f>IF($U234&lt;&gt;"",'HPDB FDT-2'!$AZ242,"")</f>
        <v/>
      </c>
      <c r="AN234" s="113">
        <f>IF($U234&lt;&gt;"",'HPDB FDT-2'!$BA242,"")</f>
        <v/>
      </c>
      <c r="AO234" s="113">
        <f>IF($U234&lt;&gt;"",'HPDB FDT-2'!$BB242,"")</f>
        <v/>
      </c>
      <c r="AP234" s="113">
        <f>IF($U234&lt;&gt;"","RFS","")</f>
        <v/>
      </c>
      <c r="AR234" s="113">
        <f>IF($U234&lt;&gt;"","31","")</f>
        <v/>
      </c>
      <c r="AS234" s="113">
        <f>IF($U234&lt;&gt;"","FALSE","")</f>
        <v/>
      </c>
      <c r="AT234" s="113">
        <f>IF($U234&lt;&gt;"","TRUE","")</f>
        <v/>
      </c>
    </row>
    <row r="235" thickBot="1">
      <c r="A235" s="99">
        <f>IF($U235&lt;&gt;"",'HPDB FDT-2'!$Q243,"")</f>
        <v/>
      </c>
      <c r="B235" s="99">
        <f>IF($U235&lt;&gt;"",'HPDB FDT-2'!$R243,"")</f>
        <v/>
      </c>
      <c r="C235" s="99">
        <f>IF($U235&lt;&gt;"",'HPDB FDT-2'!$S243,"")</f>
        <v/>
      </c>
      <c r="D235" s="115">
        <f>IF($U235&lt;&gt;"",'HPDB FDT-2'!$T243,"")</f>
        <v/>
      </c>
      <c r="E235" s="99">
        <f>IF($U235&lt;&gt;"","FTTH","")</f>
        <v/>
      </c>
      <c r="F235" s="115">
        <f>IF($U235&lt;&gt;"",'HPDB FDT-2'!$V243,"")</f>
        <v/>
      </c>
      <c r="G235" s="99">
        <f>IF($U235&lt;&gt;"","General Retail","")</f>
        <v/>
      </c>
      <c r="H235" s="99">
        <f>IF($U235&lt;&gt;"",'CLUSTER FDT-2'!$A$2,"")</f>
        <v/>
      </c>
      <c r="J235" s="99">
        <f>IF($U235&lt;&gt;"",'CLUSTER FDT-2'!$A$2,"")</f>
        <v/>
      </c>
      <c r="K235" s="99">
        <f>IF($U235&lt;&gt;"",'CLUSTER FDT-2'!$A$2,"")</f>
        <v/>
      </c>
      <c r="L235" s="99">
        <f>IF($U235&lt;&gt;"",'HPDB FDT-2'!$AA243,"")</f>
        <v/>
      </c>
      <c r="M235" s="99">
        <f>IF($U235&lt;&gt;"",'HPDB FDT-2'!$AB243,"")</f>
        <v/>
      </c>
      <c r="N235" s="113">
        <f>IF($U235&lt;&gt;"",'HPDB FDT-2'!$AC243,"")</f>
        <v/>
      </c>
      <c r="O235" s="99">
        <f>IF('HPDB FDT-2'!$AD243="","",'HPDB FDT-2'!$AD243)</f>
        <v/>
      </c>
      <c r="T235" s="99">
        <f>IF('HPDB FDT-2'!$AI243="","",'HPDB FDT-2'!$AI243)</f>
        <v/>
      </c>
      <c r="U235" s="99">
        <f>IF('HPDB FDT-2'!$AJ243="","",'HPDB FDT-2'!$AJ243)</f>
        <v/>
      </c>
      <c r="V235" s="113">
        <f>IF($U235&lt;&gt;"","Single Dwelling Unit","")</f>
        <v/>
      </c>
      <c r="AB235" s="113">
        <f>IF($U235&lt;&gt;"","RFS","")</f>
        <v/>
      </c>
      <c r="AC235" s="120">
        <f>IF($U235&lt;&gt;"",'HPDB FDT-2'!$Q$3,"")</f>
        <v/>
      </c>
      <c r="AD235" s="112">
        <f>IF($U235&lt;&gt;"",'HPDB FDT-2'!$Q$4,"")</f>
        <v/>
      </c>
      <c r="AE235" s="99">
        <f>IF($U235&lt;&gt;"",'HPDB FDT-2'!$C$6,"")</f>
        <v/>
      </c>
      <c r="AF235" s="120">
        <f>IF($U235&lt;&gt;"",'HPDB FDT-2'!$AT243,"")</f>
        <v/>
      </c>
      <c r="AG235" s="100">
        <f>IF($A235&lt;&gt;"",'CLUSTER FDT-2'!$H$2,"")</f>
        <v/>
      </c>
      <c r="AH235" s="99">
        <f>IF('HPDB FDT-2'!$AV243="","",'HPDB FDT-2'!$AV243)</f>
        <v/>
      </c>
      <c r="AI235" s="99">
        <f>IF('HPDB FDT-2'!$AW243="","",'HPDB FDT-2'!$AW243)</f>
        <v/>
      </c>
      <c r="AK235" s="113">
        <f>IF($U235&lt;&gt;"",'HPDB FDT-2'!$AX243,"")</f>
        <v/>
      </c>
      <c r="AL235" s="113">
        <f>IF($U235&lt;&gt;"",'HPDB FDT-2'!$AY243,"")</f>
        <v/>
      </c>
      <c r="AM235" s="113">
        <f>IF($U235&lt;&gt;"",'HPDB FDT-2'!$AZ243,"")</f>
        <v/>
      </c>
      <c r="AN235" s="113">
        <f>IF($U235&lt;&gt;"",'HPDB FDT-2'!$BA243,"")</f>
        <v/>
      </c>
      <c r="AO235" s="113">
        <f>IF($U235&lt;&gt;"",'HPDB FDT-2'!$BB243,"")</f>
        <v/>
      </c>
      <c r="AP235" s="113">
        <f>IF($U235&lt;&gt;"","RFS","")</f>
        <v/>
      </c>
      <c r="AR235" s="113">
        <f>IF($U235&lt;&gt;"","31","")</f>
        <v/>
      </c>
      <c r="AS235" s="113">
        <f>IF($U235&lt;&gt;"","FALSE","")</f>
        <v/>
      </c>
      <c r="AT235" s="113">
        <f>IF($U235&lt;&gt;"","TRUE","")</f>
        <v/>
      </c>
    </row>
    <row r="236" thickBot="1">
      <c r="A236" s="99">
        <f>IF($U236&lt;&gt;"",'HPDB FDT-2'!$Q244,"")</f>
        <v/>
      </c>
      <c r="B236" s="99">
        <f>IF($U236&lt;&gt;"",'HPDB FDT-2'!$R244,"")</f>
        <v/>
      </c>
      <c r="C236" s="99">
        <f>IF($U236&lt;&gt;"",'HPDB FDT-2'!$S244,"")</f>
        <v/>
      </c>
      <c r="D236" s="115">
        <f>IF($U236&lt;&gt;"",'HPDB FDT-2'!$T244,"")</f>
        <v/>
      </c>
      <c r="E236" s="99">
        <f>IF($U236&lt;&gt;"","FTTH","")</f>
        <v/>
      </c>
      <c r="F236" s="115">
        <f>IF($U236&lt;&gt;"",'HPDB FDT-2'!$V244,"")</f>
        <v/>
      </c>
      <c r="G236" s="99">
        <f>IF($U236&lt;&gt;"","General Retail","")</f>
        <v/>
      </c>
      <c r="H236" s="99">
        <f>IF($U236&lt;&gt;"",'CLUSTER FDT-2'!$A$2,"")</f>
        <v/>
      </c>
      <c r="J236" s="99">
        <f>IF($U236&lt;&gt;"",'CLUSTER FDT-2'!$A$2,"")</f>
        <v/>
      </c>
      <c r="K236" s="99">
        <f>IF($U236&lt;&gt;"",'CLUSTER FDT-2'!$A$2,"")</f>
        <v/>
      </c>
      <c r="L236" s="99">
        <f>IF($U236&lt;&gt;"",'HPDB FDT-2'!$AA244,"")</f>
        <v/>
      </c>
      <c r="M236" s="99">
        <f>IF($U236&lt;&gt;"",'HPDB FDT-2'!$AB244,"")</f>
        <v/>
      </c>
      <c r="N236" s="113">
        <f>IF($U236&lt;&gt;"",'HPDB FDT-2'!$AC244,"")</f>
        <v/>
      </c>
      <c r="O236" s="99">
        <f>IF('HPDB FDT-2'!$AD244="","",'HPDB FDT-2'!$AD244)</f>
        <v/>
      </c>
      <c r="T236" s="99">
        <f>IF('HPDB FDT-2'!$AI244="","",'HPDB FDT-2'!$AI244)</f>
        <v/>
      </c>
      <c r="U236" s="99">
        <f>IF('HPDB FDT-2'!$AJ244="","",'HPDB FDT-2'!$AJ244)</f>
        <v/>
      </c>
      <c r="V236" s="113">
        <f>IF($U236&lt;&gt;"","Single Dwelling Unit","")</f>
        <v/>
      </c>
      <c r="AB236" s="113">
        <f>IF($U236&lt;&gt;"","RFS","")</f>
        <v/>
      </c>
      <c r="AC236" s="120">
        <f>IF($U236&lt;&gt;"",'HPDB FDT-2'!$Q$3,"")</f>
        <v/>
      </c>
      <c r="AD236" s="112">
        <f>IF($U236&lt;&gt;"",'HPDB FDT-2'!$Q$4,"")</f>
        <v/>
      </c>
      <c r="AE236" s="99">
        <f>IF($U236&lt;&gt;"",'HPDB FDT-2'!$C$6,"")</f>
        <v/>
      </c>
      <c r="AF236" s="120">
        <f>IF($U236&lt;&gt;"",'HPDB FDT-2'!$AT244,"")</f>
        <v/>
      </c>
      <c r="AG236" s="100">
        <f>IF($A236&lt;&gt;"",'CLUSTER FDT-2'!$H$2,"")</f>
        <v/>
      </c>
      <c r="AH236" s="99">
        <f>IF('HPDB FDT-2'!$AV244="","",'HPDB FDT-2'!$AV244)</f>
        <v/>
      </c>
      <c r="AI236" s="99">
        <f>IF('HPDB FDT-2'!$AW244="","",'HPDB FDT-2'!$AW244)</f>
        <v/>
      </c>
      <c r="AK236" s="113">
        <f>IF($U236&lt;&gt;"",'HPDB FDT-2'!$AX244,"")</f>
        <v/>
      </c>
      <c r="AL236" s="113">
        <f>IF($U236&lt;&gt;"",'HPDB FDT-2'!$AY244,"")</f>
        <v/>
      </c>
      <c r="AM236" s="113">
        <f>IF($U236&lt;&gt;"",'HPDB FDT-2'!$AZ244,"")</f>
        <v/>
      </c>
      <c r="AN236" s="113">
        <f>IF($U236&lt;&gt;"",'HPDB FDT-2'!$BA244,"")</f>
        <v/>
      </c>
      <c r="AO236" s="113">
        <f>IF($U236&lt;&gt;"",'HPDB FDT-2'!$BB244,"")</f>
        <v/>
      </c>
      <c r="AP236" s="113">
        <f>IF($U236&lt;&gt;"","RFS","")</f>
        <v/>
      </c>
      <c r="AR236" s="113">
        <f>IF($U236&lt;&gt;"","31","")</f>
        <v/>
      </c>
      <c r="AS236" s="113">
        <f>IF($U236&lt;&gt;"","FALSE","")</f>
        <v/>
      </c>
      <c r="AT236" s="113">
        <f>IF($U236&lt;&gt;"","TRUE","")</f>
        <v/>
      </c>
    </row>
    <row r="237" thickBot="1">
      <c r="A237" s="99">
        <f>IF($U237&lt;&gt;"",'HPDB FDT-2'!$Q245,"")</f>
        <v/>
      </c>
      <c r="B237" s="99">
        <f>IF($U237&lt;&gt;"",'HPDB FDT-2'!$R245,"")</f>
        <v/>
      </c>
      <c r="C237" s="99">
        <f>IF($U237&lt;&gt;"",'HPDB FDT-2'!$S245,"")</f>
        <v/>
      </c>
      <c r="D237" s="115">
        <f>IF($U237&lt;&gt;"",'HPDB FDT-2'!$T245,"")</f>
        <v/>
      </c>
      <c r="E237" s="99">
        <f>IF($U237&lt;&gt;"","FTTH","")</f>
        <v/>
      </c>
      <c r="F237" s="115">
        <f>IF($U237&lt;&gt;"",'HPDB FDT-2'!$V245,"")</f>
        <v/>
      </c>
      <c r="G237" s="99">
        <f>IF($U237&lt;&gt;"","General Retail","")</f>
        <v/>
      </c>
      <c r="H237" s="99">
        <f>IF($U237&lt;&gt;"",'CLUSTER FDT-2'!$A$2,"")</f>
        <v/>
      </c>
      <c r="J237" s="99">
        <f>IF($U237&lt;&gt;"",'CLUSTER FDT-2'!$A$2,"")</f>
        <v/>
      </c>
      <c r="K237" s="99">
        <f>IF($U237&lt;&gt;"",'CLUSTER FDT-2'!$A$2,"")</f>
        <v/>
      </c>
      <c r="L237" s="99">
        <f>IF($U237&lt;&gt;"",'HPDB FDT-2'!$AA245,"")</f>
        <v/>
      </c>
      <c r="M237" s="99">
        <f>IF($U237&lt;&gt;"",'HPDB FDT-2'!$AB245,"")</f>
        <v/>
      </c>
      <c r="N237" s="113">
        <f>IF($U237&lt;&gt;"",'HPDB FDT-2'!$AC245,"")</f>
        <v/>
      </c>
      <c r="O237" s="99">
        <f>IF('HPDB FDT-2'!$AD245="","",'HPDB FDT-2'!$AD245)</f>
        <v/>
      </c>
      <c r="T237" s="99">
        <f>IF('HPDB FDT-2'!$AI245="","",'HPDB FDT-2'!$AI245)</f>
        <v/>
      </c>
      <c r="U237" s="99">
        <f>IF('HPDB FDT-2'!$AJ245="","",'HPDB FDT-2'!$AJ245)</f>
        <v/>
      </c>
      <c r="V237" s="113">
        <f>IF($U237&lt;&gt;"","Single Dwelling Unit","")</f>
        <v/>
      </c>
      <c r="AB237" s="113">
        <f>IF($U237&lt;&gt;"","RFS","")</f>
        <v/>
      </c>
      <c r="AC237" s="120">
        <f>IF($U237&lt;&gt;"",'HPDB FDT-2'!$Q$3,"")</f>
        <v/>
      </c>
      <c r="AD237" s="112">
        <f>IF($U237&lt;&gt;"",'HPDB FDT-2'!$Q$4,"")</f>
        <v/>
      </c>
      <c r="AE237" s="99">
        <f>IF($U237&lt;&gt;"",'HPDB FDT-2'!$C$6,"")</f>
        <v/>
      </c>
      <c r="AF237" s="120">
        <f>IF($U237&lt;&gt;"",'HPDB FDT-2'!$AT245,"")</f>
        <v/>
      </c>
      <c r="AG237" s="100">
        <f>IF($A237&lt;&gt;"",'CLUSTER FDT-2'!$H$2,"")</f>
        <v/>
      </c>
      <c r="AH237" s="99">
        <f>IF('HPDB FDT-2'!$AV245="","",'HPDB FDT-2'!$AV245)</f>
        <v/>
      </c>
      <c r="AI237" s="99">
        <f>IF('HPDB FDT-2'!$AW245="","",'HPDB FDT-2'!$AW245)</f>
        <v/>
      </c>
      <c r="AK237" s="113">
        <f>IF($U237&lt;&gt;"",'HPDB FDT-2'!$AX245,"")</f>
        <v/>
      </c>
      <c r="AL237" s="113">
        <f>IF($U237&lt;&gt;"",'HPDB FDT-2'!$AY245,"")</f>
        <v/>
      </c>
      <c r="AM237" s="113">
        <f>IF($U237&lt;&gt;"",'HPDB FDT-2'!$AZ245,"")</f>
        <v/>
      </c>
      <c r="AN237" s="113">
        <f>IF($U237&lt;&gt;"",'HPDB FDT-2'!$BA245,"")</f>
        <v/>
      </c>
      <c r="AO237" s="113">
        <f>IF($U237&lt;&gt;"",'HPDB FDT-2'!$BB245,"")</f>
        <v/>
      </c>
      <c r="AP237" s="113">
        <f>IF($U237&lt;&gt;"","RFS","")</f>
        <v/>
      </c>
      <c r="AR237" s="113">
        <f>IF($U237&lt;&gt;"","31","")</f>
        <v/>
      </c>
      <c r="AS237" s="113">
        <f>IF($U237&lt;&gt;"","FALSE","")</f>
        <v/>
      </c>
      <c r="AT237" s="113">
        <f>IF($U237&lt;&gt;"","TRUE","")</f>
        <v/>
      </c>
    </row>
    <row r="238" thickBot="1">
      <c r="A238" s="99">
        <f>IF($U238&lt;&gt;"",'HPDB FDT-2'!$Q246,"")</f>
        <v/>
      </c>
      <c r="B238" s="99">
        <f>IF($U238&lt;&gt;"",'HPDB FDT-2'!$R246,"")</f>
        <v/>
      </c>
      <c r="C238" s="99">
        <f>IF($U238&lt;&gt;"",'HPDB FDT-2'!$S246,"")</f>
        <v/>
      </c>
      <c r="D238" s="115">
        <f>IF($U238&lt;&gt;"",'HPDB FDT-2'!$T246,"")</f>
        <v/>
      </c>
      <c r="E238" s="99">
        <f>IF($U238&lt;&gt;"","FTTH","")</f>
        <v/>
      </c>
      <c r="F238" s="115">
        <f>IF($U238&lt;&gt;"",'HPDB FDT-2'!$V246,"")</f>
        <v/>
      </c>
      <c r="G238" s="99">
        <f>IF($U238&lt;&gt;"","General Retail","")</f>
        <v/>
      </c>
      <c r="H238" s="99">
        <f>IF($U238&lt;&gt;"",'CLUSTER FDT-2'!$A$2,"")</f>
        <v/>
      </c>
      <c r="J238" s="99">
        <f>IF($U238&lt;&gt;"",'CLUSTER FDT-2'!$A$2,"")</f>
        <v/>
      </c>
      <c r="K238" s="99">
        <f>IF($U238&lt;&gt;"",'CLUSTER FDT-2'!$A$2,"")</f>
        <v/>
      </c>
      <c r="L238" s="99">
        <f>IF($U238&lt;&gt;"",'HPDB FDT-2'!$AA246,"")</f>
        <v/>
      </c>
      <c r="M238" s="99">
        <f>IF($U238&lt;&gt;"",'HPDB FDT-2'!$AB246,"")</f>
        <v/>
      </c>
      <c r="N238" s="113">
        <f>IF($U238&lt;&gt;"",'HPDB FDT-2'!$AC246,"")</f>
        <v/>
      </c>
      <c r="O238" s="99">
        <f>IF('HPDB FDT-2'!$AD246="","",'HPDB FDT-2'!$AD246)</f>
        <v/>
      </c>
      <c r="T238" s="99">
        <f>IF('HPDB FDT-2'!$AI246="","",'HPDB FDT-2'!$AI246)</f>
        <v/>
      </c>
      <c r="U238" s="99">
        <f>IF('HPDB FDT-2'!$AJ246="","",'HPDB FDT-2'!$AJ246)</f>
        <v/>
      </c>
      <c r="V238" s="113">
        <f>IF($U238&lt;&gt;"","Single Dwelling Unit","")</f>
        <v/>
      </c>
      <c r="AB238" s="113">
        <f>IF($U238&lt;&gt;"","RFS","")</f>
        <v/>
      </c>
      <c r="AC238" s="120">
        <f>IF($U238&lt;&gt;"",'HPDB FDT-2'!$Q$3,"")</f>
        <v/>
      </c>
      <c r="AD238" s="112">
        <f>IF($U238&lt;&gt;"",'HPDB FDT-2'!$Q$4,"")</f>
        <v/>
      </c>
      <c r="AE238" s="99">
        <f>IF($U238&lt;&gt;"",'HPDB FDT-2'!$C$6,"")</f>
        <v/>
      </c>
      <c r="AF238" s="120">
        <f>IF($U238&lt;&gt;"",'HPDB FDT-2'!$AT246,"")</f>
        <v/>
      </c>
      <c r="AG238" s="100">
        <f>IF($A238&lt;&gt;"",'CLUSTER FDT-2'!$H$2,"")</f>
        <v/>
      </c>
      <c r="AH238" s="99">
        <f>IF('HPDB FDT-2'!$AV246="","",'HPDB FDT-2'!$AV246)</f>
        <v/>
      </c>
      <c r="AI238" s="99">
        <f>IF('HPDB FDT-2'!$AW246="","",'HPDB FDT-2'!$AW246)</f>
        <v/>
      </c>
      <c r="AK238" s="113">
        <f>IF($U238&lt;&gt;"",'HPDB FDT-2'!$AX246,"")</f>
        <v/>
      </c>
      <c r="AL238" s="113">
        <f>IF($U238&lt;&gt;"",'HPDB FDT-2'!$AY246,"")</f>
        <v/>
      </c>
      <c r="AM238" s="113">
        <f>IF($U238&lt;&gt;"",'HPDB FDT-2'!$AZ246,"")</f>
        <v/>
      </c>
      <c r="AN238" s="113">
        <f>IF($U238&lt;&gt;"",'HPDB FDT-2'!$BA246,"")</f>
        <v/>
      </c>
      <c r="AO238" s="113">
        <f>IF($U238&lt;&gt;"",'HPDB FDT-2'!$BB246,"")</f>
        <v/>
      </c>
      <c r="AP238" s="113">
        <f>IF($U238&lt;&gt;"","RFS","")</f>
        <v/>
      </c>
      <c r="AR238" s="113">
        <f>IF($U238&lt;&gt;"","31","")</f>
        <v/>
      </c>
      <c r="AS238" s="113">
        <f>IF($U238&lt;&gt;"","FALSE","")</f>
        <v/>
      </c>
      <c r="AT238" s="113">
        <f>IF($U238&lt;&gt;"","TRUE","")</f>
        <v/>
      </c>
    </row>
    <row r="239" thickBot="1">
      <c r="A239" s="99">
        <f>IF($U239&lt;&gt;"",'HPDB FDT-2'!$Q247,"")</f>
        <v/>
      </c>
      <c r="B239" s="99">
        <f>IF($U239&lt;&gt;"",'HPDB FDT-2'!$R247,"")</f>
        <v/>
      </c>
      <c r="C239" s="99">
        <f>IF($U239&lt;&gt;"",'HPDB FDT-2'!$S247,"")</f>
        <v/>
      </c>
      <c r="D239" s="115">
        <f>IF($U239&lt;&gt;"",'HPDB FDT-2'!$T247,"")</f>
        <v/>
      </c>
      <c r="E239" s="99">
        <f>IF($U239&lt;&gt;"","FTTH","")</f>
        <v/>
      </c>
      <c r="F239" s="115">
        <f>IF($U239&lt;&gt;"",'HPDB FDT-2'!$V247,"")</f>
        <v/>
      </c>
      <c r="G239" s="99">
        <f>IF($U239&lt;&gt;"","General Retail","")</f>
        <v/>
      </c>
      <c r="H239" s="99">
        <f>IF($U239&lt;&gt;"",'CLUSTER FDT-2'!$A$2,"")</f>
        <v/>
      </c>
      <c r="J239" s="99">
        <f>IF($U239&lt;&gt;"",'CLUSTER FDT-2'!$A$2,"")</f>
        <v/>
      </c>
      <c r="K239" s="99">
        <f>IF($U239&lt;&gt;"",'CLUSTER FDT-2'!$A$2,"")</f>
        <v/>
      </c>
      <c r="L239" s="99">
        <f>IF($U239&lt;&gt;"",'HPDB FDT-2'!$AA247,"")</f>
        <v/>
      </c>
      <c r="M239" s="99">
        <f>IF($U239&lt;&gt;"",'HPDB FDT-2'!$AB247,"")</f>
        <v/>
      </c>
      <c r="N239" s="113">
        <f>IF($U239&lt;&gt;"",'HPDB FDT-2'!$AC247,"")</f>
        <v/>
      </c>
      <c r="O239" s="99">
        <f>IF('HPDB FDT-2'!$AD247="","",'HPDB FDT-2'!$AD247)</f>
        <v/>
      </c>
      <c r="T239" s="99">
        <f>IF('HPDB FDT-2'!$AI247="","",'HPDB FDT-2'!$AI247)</f>
        <v/>
      </c>
      <c r="U239" s="99">
        <f>IF('HPDB FDT-2'!$AJ247="","",'HPDB FDT-2'!$AJ247)</f>
        <v/>
      </c>
      <c r="V239" s="113">
        <f>IF($U239&lt;&gt;"","Single Dwelling Unit","")</f>
        <v/>
      </c>
      <c r="AB239" s="113">
        <f>IF($U239&lt;&gt;"","RFS","")</f>
        <v/>
      </c>
      <c r="AC239" s="120">
        <f>IF($U239&lt;&gt;"",'HPDB FDT-2'!$Q$3,"")</f>
        <v/>
      </c>
      <c r="AD239" s="112">
        <f>IF($U239&lt;&gt;"",'HPDB FDT-2'!$Q$4,"")</f>
        <v/>
      </c>
      <c r="AE239" s="99">
        <f>IF($U239&lt;&gt;"",'HPDB FDT-2'!$C$6,"")</f>
        <v/>
      </c>
      <c r="AF239" s="120">
        <f>IF($U239&lt;&gt;"",'HPDB FDT-2'!$AT247,"")</f>
        <v/>
      </c>
      <c r="AG239" s="100">
        <f>IF($A239&lt;&gt;"",'CLUSTER FDT-2'!$H$2,"")</f>
        <v/>
      </c>
      <c r="AH239" s="99">
        <f>IF('HPDB FDT-2'!$AV247="","",'HPDB FDT-2'!$AV247)</f>
        <v/>
      </c>
      <c r="AI239" s="99">
        <f>IF('HPDB FDT-2'!$AW247="","",'HPDB FDT-2'!$AW247)</f>
        <v/>
      </c>
      <c r="AK239" s="113">
        <f>IF($U239&lt;&gt;"",'HPDB FDT-2'!$AX247,"")</f>
        <v/>
      </c>
      <c r="AL239" s="113">
        <f>IF($U239&lt;&gt;"",'HPDB FDT-2'!$AY247,"")</f>
        <v/>
      </c>
      <c r="AM239" s="113">
        <f>IF($U239&lt;&gt;"",'HPDB FDT-2'!$AZ247,"")</f>
        <v/>
      </c>
      <c r="AN239" s="113">
        <f>IF($U239&lt;&gt;"",'HPDB FDT-2'!$BA247,"")</f>
        <v/>
      </c>
      <c r="AO239" s="113">
        <f>IF($U239&lt;&gt;"",'HPDB FDT-2'!$BB247,"")</f>
        <v/>
      </c>
      <c r="AP239" s="113">
        <f>IF($U239&lt;&gt;"","RFS","")</f>
        <v/>
      </c>
      <c r="AR239" s="113">
        <f>IF($U239&lt;&gt;"","31","")</f>
        <v/>
      </c>
      <c r="AS239" s="113">
        <f>IF($U239&lt;&gt;"","FALSE","")</f>
        <v/>
      </c>
      <c r="AT239" s="113">
        <f>IF($U239&lt;&gt;"","TRUE","")</f>
        <v/>
      </c>
    </row>
    <row r="240" thickBot="1">
      <c r="A240" s="99">
        <f>IF($U240&lt;&gt;"",'HPDB FDT-2'!$Q248,"")</f>
        <v/>
      </c>
      <c r="B240" s="99">
        <f>IF($U240&lt;&gt;"",'HPDB FDT-2'!$R248,"")</f>
        <v/>
      </c>
      <c r="C240" s="99">
        <f>IF($U240&lt;&gt;"",'HPDB FDT-2'!$S248,"")</f>
        <v/>
      </c>
      <c r="D240" s="115">
        <f>IF($U240&lt;&gt;"",'HPDB FDT-2'!$T248,"")</f>
        <v/>
      </c>
      <c r="E240" s="99">
        <f>IF($U240&lt;&gt;"","FTTH","")</f>
        <v/>
      </c>
      <c r="F240" s="115">
        <f>IF($U240&lt;&gt;"",'HPDB FDT-2'!$V248,"")</f>
        <v/>
      </c>
      <c r="G240" s="99">
        <f>IF($U240&lt;&gt;"","General Retail","")</f>
        <v/>
      </c>
      <c r="H240" s="99">
        <f>IF($U240&lt;&gt;"",'CLUSTER FDT-2'!$A$2,"")</f>
        <v/>
      </c>
      <c r="J240" s="99">
        <f>IF($U240&lt;&gt;"",'CLUSTER FDT-2'!$A$2,"")</f>
        <v/>
      </c>
      <c r="K240" s="99">
        <f>IF($U240&lt;&gt;"",'CLUSTER FDT-2'!$A$2,"")</f>
        <v/>
      </c>
      <c r="L240" s="99">
        <f>IF($U240&lt;&gt;"",'HPDB FDT-2'!$AA248,"")</f>
        <v/>
      </c>
      <c r="M240" s="99">
        <f>IF($U240&lt;&gt;"",'HPDB FDT-2'!$AB248,"")</f>
        <v/>
      </c>
      <c r="N240" s="113">
        <f>IF($U240&lt;&gt;"",'HPDB FDT-2'!$AC248,"")</f>
        <v/>
      </c>
      <c r="O240" s="99">
        <f>IF('HPDB FDT-2'!$AD248="","",'HPDB FDT-2'!$AD248)</f>
        <v/>
      </c>
      <c r="T240" s="99">
        <f>IF('HPDB FDT-2'!$AI248="","",'HPDB FDT-2'!$AI248)</f>
        <v/>
      </c>
      <c r="U240" s="99">
        <f>IF('HPDB FDT-2'!$AJ248="","",'HPDB FDT-2'!$AJ248)</f>
        <v/>
      </c>
      <c r="V240" s="113">
        <f>IF($U240&lt;&gt;"","Single Dwelling Unit","")</f>
        <v/>
      </c>
      <c r="AB240" s="113">
        <f>IF($U240&lt;&gt;"","RFS","")</f>
        <v/>
      </c>
      <c r="AC240" s="120">
        <f>IF($U240&lt;&gt;"",'HPDB FDT-2'!$Q$3,"")</f>
        <v/>
      </c>
      <c r="AD240" s="112">
        <f>IF($U240&lt;&gt;"",'HPDB FDT-2'!$Q$4,"")</f>
        <v/>
      </c>
      <c r="AE240" s="99">
        <f>IF($U240&lt;&gt;"",'HPDB FDT-2'!$C$6,"")</f>
        <v/>
      </c>
      <c r="AF240" s="120">
        <f>IF($U240&lt;&gt;"",'HPDB FDT-2'!$AT248,"")</f>
        <v/>
      </c>
      <c r="AG240" s="100">
        <f>IF($A240&lt;&gt;"",'CLUSTER FDT-2'!$H$2,"")</f>
        <v/>
      </c>
      <c r="AH240" s="99">
        <f>IF('HPDB FDT-2'!$AV248="","",'HPDB FDT-2'!$AV248)</f>
        <v/>
      </c>
      <c r="AI240" s="99">
        <f>IF('HPDB FDT-2'!$AW248="","",'HPDB FDT-2'!$AW248)</f>
        <v/>
      </c>
      <c r="AK240" s="113">
        <f>IF($U240&lt;&gt;"",'HPDB FDT-2'!$AX248,"")</f>
        <v/>
      </c>
      <c r="AL240" s="113">
        <f>IF($U240&lt;&gt;"",'HPDB FDT-2'!$AY248,"")</f>
        <v/>
      </c>
      <c r="AM240" s="113">
        <f>IF($U240&lt;&gt;"",'HPDB FDT-2'!$AZ248,"")</f>
        <v/>
      </c>
      <c r="AN240" s="113">
        <f>IF($U240&lt;&gt;"",'HPDB FDT-2'!$BA248,"")</f>
        <v/>
      </c>
      <c r="AO240" s="113">
        <f>IF($U240&lt;&gt;"",'HPDB FDT-2'!$BB248,"")</f>
        <v/>
      </c>
      <c r="AP240" s="113">
        <f>IF($U240&lt;&gt;"","RFS","")</f>
        <v/>
      </c>
      <c r="AR240" s="113">
        <f>IF($U240&lt;&gt;"","31","")</f>
        <v/>
      </c>
      <c r="AS240" s="113">
        <f>IF($U240&lt;&gt;"","FALSE","")</f>
        <v/>
      </c>
      <c r="AT240" s="113">
        <f>IF($U240&lt;&gt;"","TRUE","")</f>
        <v/>
      </c>
    </row>
    <row r="241" thickBot="1">
      <c r="A241" s="99">
        <f>IF($U241&lt;&gt;"",'HPDB FDT-2'!$Q249,"")</f>
        <v/>
      </c>
      <c r="B241" s="99">
        <f>IF($U241&lt;&gt;"",'HPDB FDT-2'!$R249,"")</f>
        <v/>
      </c>
      <c r="C241" s="99">
        <f>IF($U241&lt;&gt;"",'HPDB FDT-2'!$S249,"")</f>
        <v/>
      </c>
      <c r="D241" s="115">
        <f>IF($U241&lt;&gt;"",'HPDB FDT-2'!$T249,"")</f>
        <v/>
      </c>
      <c r="E241" s="99">
        <f>IF($U241&lt;&gt;"","FTTH","")</f>
        <v/>
      </c>
      <c r="F241" s="115">
        <f>IF($U241&lt;&gt;"",'HPDB FDT-2'!$V249,"")</f>
        <v/>
      </c>
      <c r="G241" s="99">
        <f>IF($U241&lt;&gt;"","General Retail","")</f>
        <v/>
      </c>
      <c r="H241" s="99">
        <f>IF($U241&lt;&gt;"",'CLUSTER FDT-2'!$A$2,"")</f>
        <v/>
      </c>
      <c r="J241" s="99">
        <f>IF($U241&lt;&gt;"",'CLUSTER FDT-2'!$A$2,"")</f>
        <v/>
      </c>
      <c r="K241" s="99">
        <f>IF($U241&lt;&gt;"",'CLUSTER FDT-2'!$A$2,"")</f>
        <v/>
      </c>
      <c r="L241" s="99">
        <f>IF($U241&lt;&gt;"",'HPDB FDT-2'!$AA249,"")</f>
        <v/>
      </c>
      <c r="M241" s="99">
        <f>IF($U241&lt;&gt;"",'HPDB FDT-2'!$AB249,"")</f>
        <v/>
      </c>
      <c r="N241" s="113">
        <f>IF($U241&lt;&gt;"",'HPDB FDT-2'!$AC249,"")</f>
        <v/>
      </c>
      <c r="O241" s="99">
        <f>IF('HPDB FDT-2'!$AD249="","",'HPDB FDT-2'!$AD249)</f>
        <v/>
      </c>
      <c r="T241" s="99">
        <f>IF('HPDB FDT-2'!$AI249="","",'HPDB FDT-2'!$AI249)</f>
        <v/>
      </c>
      <c r="U241" s="99">
        <f>IF('HPDB FDT-2'!$AJ249="","",'HPDB FDT-2'!$AJ249)</f>
        <v/>
      </c>
      <c r="V241" s="113">
        <f>IF($U241&lt;&gt;"","Single Dwelling Unit","")</f>
        <v/>
      </c>
      <c r="AB241" s="113">
        <f>IF($U241&lt;&gt;"","RFS","")</f>
        <v/>
      </c>
      <c r="AC241" s="120">
        <f>IF($U241&lt;&gt;"",'HPDB FDT-2'!$Q$3,"")</f>
        <v/>
      </c>
      <c r="AD241" s="112">
        <f>IF($U241&lt;&gt;"",'HPDB FDT-2'!$Q$4,"")</f>
        <v/>
      </c>
      <c r="AE241" s="99">
        <f>IF($U241&lt;&gt;"",'HPDB FDT-2'!$C$6,"")</f>
        <v/>
      </c>
      <c r="AF241" s="120">
        <f>IF($U241&lt;&gt;"",'HPDB FDT-2'!$AT249,"")</f>
        <v/>
      </c>
      <c r="AG241" s="100">
        <f>IF($A241&lt;&gt;"",'CLUSTER FDT-2'!$H$2,"")</f>
        <v/>
      </c>
      <c r="AH241" s="99">
        <f>IF('HPDB FDT-2'!$AV249="","",'HPDB FDT-2'!$AV249)</f>
        <v/>
      </c>
      <c r="AI241" s="99">
        <f>IF('HPDB FDT-2'!$AW249="","",'HPDB FDT-2'!$AW249)</f>
        <v/>
      </c>
      <c r="AK241" s="113">
        <f>IF($U241&lt;&gt;"",'HPDB FDT-2'!$AX249,"")</f>
        <v/>
      </c>
      <c r="AL241" s="113">
        <f>IF($U241&lt;&gt;"",'HPDB FDT-2'!$AY249,"")</f>
        <v/>
      </c>
      <c r="AM241" s="113">
        <f>IF($U241&lt;&gt;"",'HPDB FDT-2'!$AZ249,"")</f>
        <v/>
      </c>
      <c r="AN241" s="113">
        <f>IF($U241&lt;&gt;"",'HPDB FDT-2'!$BA249,"")</f>
        <v/>
      </c>
      <c r="AO241" s="113">
        <f>IF($U241&lt;&gt;"",'HPDB FDT-2'!$BB249,"")</f>
        <v/>
      </c>
      <c r="AP241" s="113">
        <f>IF($U241&lt;&gt;"","RFS","")</f>
        <v/>
      </c>
      <c r="AR241" s="113">
        <f>IF($U241&lt;&gt;"","31","")</f>
        <v/>
      </c>
      <c r="AS241" s="113">
        <f>IF($U241&lt;&gt;"","FALSE","")</f>
        <v/>
      </c>
      <c r="AT241" s="113">
        <f>IF($U241&lt;&gt;"","TRUE","")</f>
        <v/>
      </c>
    </row>
    <row r="242" thickBot="1">
      <c r="A242" s="99">
        <f>IF($U242&lt;&gt;"",'HPDB FDT-2'!$Q250,"")</f>
        <v/>
      </c>
      <c r="B242" s="99">
        <f>IF($U242&lt;&gt;"",'HPDB FDT-2'!$R250,"")</f>
        <v/>
      </c>
      <c r="C242" s="99">
        <f>IF($U242&lt;&gt;"",'HPDB FDT-2'!$S250,"")</f>
        <v/>
      </c>
      <c r="D242" s="115">
        <f>IF($U242&lt;&gt;"",'HPDB FDT-2'!$T250,"")</f>
        <v/>
      </c>
      <c r="E242" s="99">
        <f>IF($U242&lt;&gt;"","FTTH","")</f>
        <v/>
      </c>
      <c r="F242" s="115">
        <f>IF($U242&lt;&gt;"",'HPDB FDT-2'!$V250,"")</f>
        <v/>
      </c>
      <c r="G242" s="99">
        <f>IF($U242&lt;&gt;"","General Retail","")</f>
        <v/>
      </c>
      <c r="H242" s="99">
        <f>IF($U242&lt;&gt;"",'CLUSTER FDT-2'!$A$2,"")</f>
        <v/>
      </c>
      <c r="J242" s="99">
        <f>IF($U242&lt;&gt;"",'CLUSTER FDT-2'!$A$2,"")</f>
        <v/>
      </c>
      <c r="K242" s="99">
        <f>IF($U242&lt;&gt;"",'CLUSTER FDT-2'!$A$2,"")</f>
        <v/>
      </c>
      <c r="L242" s="99">
        <f>IF($U242&lt;&gt;"",'HPDB FDT-2'!$AA250,"")</f>
        <v/>
      </c>
      <c r="M242" s="99">
        <f>IF($U242&lt;&gt;"",'HPDB FDT-2'!$AB250,"")</f>
        <v/>
      </c>
      <c r="N242" s="113">
        <f>IF($U242&lt;&gt;"",'HPDB FDT-2'!$AC250,"")</f>
        <v/>
      </c>
      <c r="O242" s="99">
        <f>IF('HPDB FDT-2'!$AD250="","",'HPDB FDT-2'!$AD250)</f>
        <v/>
      </c>
      <c r="T242" s="99">
        <f>IF('HPDB FDT-2'!$AI250="","",'HPDB FDT-2'!$AI250)</f>
        <v/>
      </c>
      <c r="U242" s="99">
        <f>IF('HPDB FDT-2'!$AJ250="","",'HPDB FDT-2'!$AJ250)</f>
        <v/>
      </c>
      <c r="V242" s="113">
        <f>IF($U242&lt;&gt;"","Single Dwelling Unit","")</f>
        <v/>
      </c>
      <c r="AB242" s="113">
        <f>IF($U242&lt;&gt;"","RFS","")</f>
        <v/>
      </c>
      <c r="AC242" s="120">
        <f>IF($U242&lt;&gt;"",'HPDB FDT-2'!$Q$3,"")</f>
        <v/>
      </c>
      <c r="AD242" s="112">
        <f>IF($U242&lt;&gt;"",'HPDB FDT-2'!$Q$4,"")</f>
        <v/>
      </c>
      <c r="AE242" s="99">
        <f>IF($U242&lt;&gt;"",'HPDB FDT-2'!$C$6,"")</f>
        <v/>
      </c>
      <c r="AF242" s="120">
        <f>IF($U242&lt;&gt;"",'HPDB FDT-2'!$AT250,"")</f>
        <v/>
      </c>
      <c r="AG242" s="100">
        <f>IF($A242&lt;&gt;"",'CLUSTER FDT-2'!$H$2,"")</f>
        <v/>
      </c>
      <c r="AH242" s="99">
        <f>IF('HPDB FDT-2'!$AV250="","",'HPDB FDT-2'!$AV250)</f>
        <v/>
      </c>
      <c r="AI242" s="99">
        <f>IF('HPDB FDT-2'!$AW250="","",'HPDB FDT-2'!$AW250)</f>
        <v/>
      </c>
      <c r="AK242" s="113">
        <f>IF($U242&lt;&gt;"",'HPDB FDT-2'!$AX250,"")</f>
        <v/>
      </c>
      <c r="AL242" s="113">
        <f>IF($U242&lt;&gt;"",'HPDB FDT-2'!$AY250,"")</f>
        <v/>
      </c>
      <c r="AM242" s="113">
        <f>IF($U242&lt;&gt;"",'HPDB FDT-2'!$AZ250,"")</f>
        <v/>
      </c>
      <c r="AN242" s="113">
        <f>IF($U242&lt;&gt;"",'HPDB FDT-2'!$BA250,"")</f>
        <v/>
      </c>
      <c r="AO242" s="113">
        <f>IF($U242&lt;&gt;"",'HPDB FDT-2'!$BB250,"")</f>
        <v/>
      </c>
      <c r="AP242" s="113">
        <f>IF($U242&lt;&gt;"","RFS","")</f>
        <v/>
      </c>
      <c r="AR242" s="113">
        <f>IF($U242&lt;&gt;"","31","")</f>
        <v/>
      </c>
      <c r="AS242" s="113">
        <f>IF($U242&lt;&gt;"","FALSE","")</f>
        <v/>
      </c>
      <c r="AT242" s="113">
        <f>IF($U242&lt;&gt;"","TRUE","")</f>
        <v/>
      </c>
    </row>
    <row r="243" thickBot="1">
      <c r="A243" s="99">
        <f>IF($U243&lt;&gt;"",'HPDB FDT-2'!$Q251,"")</f>
        <v/>
      </c>
      <c r="B243" s="99">
        <f>IF($U243&lt;&gt;"",'HPDB FDT-2'!$R251,"")</f>
        <v/>
      </c>
      <c r="C243" s="99">
        <f>IF($U243&lt;&gt;"",'HPDB FDT-2'!$S251,"")</f>
        <v/>
      </c>
      <c r="D243" s="115">
        <f>IF($U243&lt;&gt;"",'HPDB FDT-2'!$T251,"")</f>
        <v/>
      </c>
      <c r="E243" s="99">
        <f>IF($U243&lt;&gt;"","FTTH","")</f>
        <v/>
      </c>
      <c r="F243" s="115">
        <f>IF($U243&lt;&gt;"",'HPDB FDT-2'!$V251,"")</f>
        <v/>
      </c>
      <c r="G243" s="99">
        <f>IF($U243&lt;&gt;"","General Retail","")</f>
        <v/>
      </c>
      <c r="H243" s="99">
        <f>IF($U243&lt;&gt;"",'CLUSTER FDT-2'!$A$2,"")</f>
        <v/>
      </c>
      <c r="J243" s="99">
        <f>IF($U243&lt;&gt;"",'CLUSTER FDT-2'!$A$2,"")</f>
        <v/>
      </c>
      <c r="K243" s="99">
        <f>IF($U243&lt;&gt;"",'CLUSTER FDT-2'!$A$2,"")</f>
        <v/>
      </c>
      <c r="L243" s="99">
        <f>IF($U243&lt;&gt;"",'HPDB FDT-2'!$AA251,"")</f>
        <v/>
      </c>
      <c r="M243" s="99">
        <f>IF($U243&lt;&gt;"",'HPDB FDT-2'!$AB251,"")</f>
        <v/>
      </c>
      <c r="N243" s="113">
        <f>IF($U243&lt;&gt;"",'HPDB FDT-2'!$AC251,"")</f>
        <v/>
      </c>
      <c r="O243" s="99">
        <f>IF('HPDB FDT-2'!$AD251="","",'HPDB FDT-2'!$AD251)</f>
        <v/>
      </c>
      <c r="T243" s="99">
        <f>IF('HPDB FDT-2'!$AI251="","",'HPDB FDT-2'!$AI251)</f>
        <v/>
      </c>
      <c r="U243" s="99">
        <f>IF('HPDB FDT-2'!$AJ251="","",'HPDB FDT-2'!$AJ251)</f>
        <v/>
      </c>
      <c r="V243" s="113">
        <f>IF($U243&lt;&gt;"","Single Dwelling Unit","")</f>
        <v/>
      </c>
      <c r="AB243" s="113">
        <f>IF($U243&lt;&gt;"","RFS","")</f>
        <v/>
      </c>
      <c r="AC243" s="120">
        <f>IF($U243&lt;&gt;"",'HPDB FDT-2'!$Q$3,"")</f>
        <v/>
      </c>
      <c r="AD243" s="112">
        <f>IF($U243&lt;&gt;"",'HPDB FDT-2'!$Q$4,"")</f>
        <v/>
      </c>
      <c r="AE243" s="99">
        <f>IF($U243&lt;&gt;"",'HPDB FDT-2'!$C$6,"")</f>
        <v/>
      </c>
      <c r="AF243" s="120">
        <f>IF($U243&lt;&gt;"",'HPDB FDT-2'!$AT251,"")</f>
        <v/>
      </c>
      <c r="AG243" s="100">
        <f>IF($A243&lt;&gt;"",'CLUSTER FDT-2'!$H$2,"")</f>
        <v/>
      </c>
      <c r="AH243" s="99">
        <f>IF('HPDB FDT-2'!$AV251="","",'HPDB FDT-2'!$AV251)</f>
        <v/>
      </c>
      <c r="AI243" s="99">
        <f>IF('HPDB FDT-2'!$AW251="","",'HPDB FDT-2'!$AW251)</f>
        <v/>
      </c>
      <c r="AK243" s="113">
        <f>IF($U243&lt;&gt;"",'HPDB FDT-2'!$AX251,"")</f>
        <v/>
      </c>
      <c r="AL243" s="113">
        <f>IF($U243&lt;&gt;"",'HPDB FDT-2'!$AY251,"")</f>
        <v/>
      </c>
      <c r="AM243" s="113">
        <f>IF($U243&lt;&gt;"",'HPDB FDT-2'!$AZ251,"")</f>
        <v/>
      </c>
      <c r="AN243" s="113">
        <f>IF($U243&lt;&gt;"",'HPDB FDT-2'!$BA251,"")</f>
        <v/>
      </c>
      <c r="AO243" s="113">
        <f>IF($U243&lt;&gt;"",'HPDB FDT-2'!$BB251,"")</f>
        <v/>
      </c>
      <c r="AP243" s="113">
        <f>IF($U243&lt;&gt;"","RFS","")</f>
        <v/>
      </c>
      <c r="AR243" s="113">
        <f>IF($U243&lt;&gt;"","31","")</f>
        <v/>
      </c>
      <c r="AS243" s="113">
        <f>IF($U243&lt;&gt;"","FALSE","")</f>
        <v/>
      </c>
      <c r="AT243" s="113">
        <f>IF($U243&lt;&gt;"","TRUE","")</f>
        <v/>
      </c>
    </row>
    <row r="244" thickBot="1">
      <c r="A244" s="99">
        <f>IF($U244&lt;&gt;"",'HPDB FDT-2'!$Q252,"")</f>
        <v/>
      </c>
      <c r="B244" s="99">
        <f>IF($U244&lt;&gt;"",'HPDB FDT-2'!$R252,"")</f>
        <v/>
      </c>
      <c r="C244" s="99">
        <f>IF($U244&lt;&gt;"",'HPDB FDT-2'!$S252,"")</f>
        <v/>
      </c>
      <c r="D244" s="115">
        <f>IF($U244&lt;&gt;"",'HPDB FDT-2'!$T252,"")</f>
        <v/>
      </c>
      <c r="E244" s="99">
        <f>IF($U244&lt;&gt;"","FTTH","")</f>
        <v/>
      </c>
      <c r="F244" s="115">
        <f>IF($U244&lt;&gt;"",'HPDB FDT-2'!$V252,"")</f>
        <v/>
      </c>
      <c r="G244" s="99">
        <f>IF($U244&lt;&gt;"","General Retail","")</f>
        <v/>
      </c>
      <c r="H244" s="99">
        <f>IF($U244&lt;&gt;"",'CLUSTER FDT-2'!$A$2,"")</f>
        <v/>
      </c>
      <c r="J244" s="99">
        <f>IF($U244&lt;&gt;"",'CLUSTER FDT-2'!$A$2,"")</f>
        <v/>
      </c>
      <c r="K244" s="99">
        <f>IF($U244&lt;&gt;"",'CLUSTER FDT-2'!$A$2,"")</f>
        <v/>
      </c>
      <c r="L244" s="99">
        <f>IF($U244&lt;&gt;"",'HPDB FDT-2'!$AA252,"")</f>
        <v/>
      </c>
      <c r="M244" s="99">
        <f>IF($U244&lt;&gt;"",'HPDB FDT-2'!$AB252,"")</f>
        <v/>
      </c>
      <c r="N244" s="113">
        <f>IF($U244&lt;&gt;"",'HPDB FDT-2'!$AC252,"")</f>
        <v/>
      </c>
      <c r="O244" s="99">
        <f>IF('HPDB FDT-2'!$AD252="","",'HPDB FDT-2'!$AD252)</f>
        <v/>
      </c>
      <c r="T244" s="99">
        <f>IF('HPDB FDT-2'!$AI252="","",'HPDB FDT-2'!$AI252)</f>
        <v/>
      </c>
      <c r="U244" s="99">
        <f>IF('HPDB FDT-2'!$AJ252="","",'HPDB FDT-2'!$AJ252)</f>
        <v/>
      </c>
      <c r="V244" s="113">
        <f>IF($U244&lt;&gt;"","Single Dwelling Unit","")</f>
        <v/>
      </c>
      <c r="AB244" s="113">
        <f>IF($U244&lt;&gt;"","RFS","")</f>
        <v/>
      </c>
      <c r="AC244" s="120">
        <f>IF($U244&lt;&gt;"",'HPDB FDT-2'!$Q$3,"")</f>
        <v/>
      </c>
      <c r="AD244" s="112">
        <f>IF($U244&lt;&gt;"",'HPDB FDT-2'!$Q$4,"")</f>
        <v/>
      </c>
      <c r="AE244" s="99">
        <f>IF($U244&lt;&gt;"",'HPDB FDT-2'!$C$6,"")</f>
        <v/>
      </c>
      <c r="AF244" s="120">
        <f>IF($U244&lt;&gt;"",'HPDB FDT-2'!$AT252,"")</f>
        <v/>
      </c>
      <c r="AG244" s="100">
        <f>IF($A244&lt;&gt;"",'CLUSTER FDT-2'!$H$2,"")</f>
        <v/>
      </c>
      <c r="AH244" s="99">
        <f>IF('HPDB FDT-2'!$AV252="","",'HPDB FDT-2'!$AV252)</f>
        <v/>
      </c>
      <c r="AI244" s="99">
        <f>IF('HPDB FDT-2'!$AW252="","",'HPDB FDT-2'!$AW252)</f>
        <v/>
      </c>
      <c r="AK244" s="113">
        <f>IF($U244&lt;&gt;"",'HPDB FDT-2'!$AX252,"")</f>
        <v/>
      </c>
      <c r="AL244" s="113">
        <f>IF($U244&lt;&gt;"",'HPDB FDT-2'!$AY252,"")</f>
        <v/>
      </c>
      <c r="AM244" s="113">
        <f>IF($U244&lt;&gt;"",'HPDB FDT-2'!$AZ252,"")</f>
        <v/>
      </c>
      <c r="AN244" s="113">
        <f>IF($U244&lt;&gt;"",'HPDB FDT-2'!$BA252,"")</f>
        <v/>
      </c>
      <c r="AO244" s="113">
        <f>IF($U244&lt;&gt;"",'HPDB FDT-2'!$BB252,"")</f>
        <v/>
      </c>
      <c r="AP244" s="113">
        <f>IF($U244&lt;&gt;"","RFS","")</f>
        <v/>
      </c>
      <c r="AR244" s="113">
        <f>IF($U244&lt;&gt;"","31","")</f>
        <v/>
      </c>
      <c r="AS244" s="113">
        <f>IF($U244&lt;&gt;"","FALSE","")</f>
        <v/>
      </c>
      <c r="AT244" s="113">
        <f>IF($U244&lt;&gt;"","TRUE","")</f>
        <v/>
      </c>
    </row>
    <row r="245" thickBot="1">
      <c r="A245" s="99">
        <f>IF($U245&lt;&gt;"",'HPDB FDT-2'!$Q253,"")</f>
        <v/>
      </c>
      <c r="B245" s="99">
        <f>IF($U245&lt;&gt;"",'HPDB FDT-2'!$R253,"")</f>
        <v/>
      </c>
      <c r="C245" s="99">
        <f>IF($U245&lt;&gt;"",'HPDB FDT-2'!$S253,"")</f>
        <v/>
      </c>
      <c r="D245" s="115">
        <f>IF($U245&lt;&gt;"",'HPDB FDT-2'!$T253,"")</f>
        <v/>
      </c>
      <c r="E245" s="99">
        <f>IF($U245&lt;&gt;"","FTTH","")</f>
        <v/>
      </c>
      <c r="F245" s="115">
        <f>IF($U245&lt;&gt;"",'HPDB FDT-2'!$V253,"")</f>
        <v/>
      </c>
      <c r="G245" s="99">
        <f>IF($U245&lt;&gt;"","General Retail","")</f>
        <v/>
      </c>
      <c r="H245" s="99">
        <f>IF($U245&lt;&gt;"",'CLUSTER FDT-2'!$A$2,"")</f>
        <v/>
      </c>
      <c r="J245" s="99">
        <f>IF($U245&lt;&gt;"",'CLUSTER FDT-2'!$A$2,"")</f>
        <v/>
      </c>
      <c r="K245" s="99">
        <f>IF($U245&lt;&gt;"",'CLUSTER FDT-2'!$A$2,"")</f>
        <v/>
      </c>
      <c r="L245" s="99">
        <f>IF($U245&lt;&gt;"",'HPDB FDT-2'!$AA253,"")</f>
        <v/>
      </c>
      <c r="M245" s="99">
        <f>IF($U245&lt;&gt;"",'HPDB FDT-2'!$AB253,"")</f>
        <v/>
      </c>
      <c r="N245" s="113">
        <f>IF($U245&lt;&gt;"",'HPDB FDT-2'!$AC253,"")</f>
        <v/>
      </c>
      <c r="O245" s="99">
        <f>IF('HPDB FDT-2'!$AD253="","",'HPDB FDT-2'!$AD253)</f>
        <v/>
      </c>
      <c r="T245" s="99">
        <f>IF('HPDB FDT-2'!$AI253="","",'HPDB FDT-2'!$AI253)</f>
        <v/>
      </c>
      <c r="U245" s="99">
        <f>IF('HPDB FDT-2'!$AJ253="","",'HPDB FDT-2'!$AJ253)</f>
        <v/>
      </c>
      <c r="V245" s="113">
        <f>IF($U245&lt;&gt;"","Single Dwelling Unit","")</f>
        <v/>
      </c>
      <c r="AB245" s="113">
        <f>IF($U245&lt;&gt;"","RFS","")</f>
        <v/>
      </c>
      <c r="AC245" s="120">
        <f>IF($U245&lt;&gt;"",'HPDB FDT-2'!$Q$3,"")</f>
        <v/>
      </c>
      <c r="AD245" s="112">
        <f>IF($U245&lt;&gt;"",'HPDB FDT-2'!$Q$4,"")</f>
        <v/>
      </c>
      <c r="AE245" s="99">
        <f>IF($U245&lt;&gt;"",'HPDB FDT-2'!$C$6,"")</f>
        <v/>
      </c>
      <c r="AF245" s="120">
        <f>IF($U245&lt;&gt;"",'HPDB FDT-2'!$AT253,"")</f>
        <v/>
      </c>
      <c r="AG245" s="100">
        <f>IF($A245&lt;&gt;"",'CLUSTER FDT-2'!$H$2,"")</f>
        <v/>
      </c>
      <c r="AH245" s="99">
        <f>IF('HPDB FDT-2'!$AV253="","",'HPDB FDT-2'!$AV253)</f>
        <v/>
      </c>
      <c r="AI245" s="99">
        <f>IF('HPDB FDT-2'!$AW253="","",'HPDB FDT-2'!$AW253)</f>
        <v/>
      </c>
      <c r="AK245" s="113">
        <f>IF($U245&lt;&gt;"",'HPDB FDT-2'!$AX253,"")</f>
        <v/>
      </c>
      <c r="AL245" s="113">
        <f>IF($U245&lt;&gt;"",'HPDB FDT-2'!$AY253,"")</f>
        <v/>
      </c>
      <c r="AM245" s="113">
        <f>IF($U245&lt;&gt;"",'HPDB FDT-2'!$AZ253,"")</f>
        <v/>
      </c>
      <c r="AN245" s="113">
        <f>IF($U245&lt;&gt;"",'HPDB FDT-2'!$BA253,"")</f>
        <v/>
      </c>
      <c r="AO245" s="113">
        <f>IF($U245&lt;&gt;"",'HPDB FDT-2'!$BB253,"")</f>
        <v/>
      </c>
      <c r="AP245" s="113">
        <f>IF($U245&lt;&gt;"","RFS","")</f>
        <v/>
      </c>
      <c r="AR245" s="113">
        <f>IF($U245&lt;&gt;"","31","")</f>
        <v/>
      </c>
      <c r="AS245" s="113">
        <f>IF($U245&lt;&gt;"","FALSE","")</f>
        <v/>
      </c>
      <c r="AT245" s="113">
        <f>IF($U245&lt;&gt;"","TRUE","")</f>
        <v/>
      </c>
    </row>
    <row r="246" thickBot="1">
      <c r="A246" s="99">
        <f>IF($U246&lt;&gt;"",'HPDB FDT-2'!$Q254,"")</f>
        <v/>
      </c>
      <c r="B246" s="99">
        <f>IF($U246&lt;&gt;"",'HPDB FDT-2'!$R254,"")</f>
        <v/>
      </c>
      <c r="C246" s="99">
        <f>IF($U246&lt;&gt;"",'HPDB FDT-2'!$S254,"")</f>
        <v/>
      </c>
      <c r="D246" s="115">
        <f>IF($U246&lt;&gt;"",'HPDB FDT-2'!$T254,"")</f>
        <v/>
      </c>
      <c r="E246" s="99">
        <f>IF($U246&lt;&gt;"","FTTH","")</f>
        <v/>
      </c>
      <c r="F246" s="115">
        <f>IF($U246&lt;&gt;"",'HPDB FDT-2'!$V254,"")</f>
        <v/>
      </c>
      <c r="G246" s="99">
        <f>IF($U246&lt;&gt;"","General Retail","")</f>
        <v/>
      </c>
      <c r="H246" s="99">
        <f>IF($U246&lt;&gt;"",'CLUSTER FDT-2'!$A$2,"")</f>
        <v/>
      </c>
      <c r="J246" s="99">
        <f>IF($U246&lt;&gt;"",'CLUSTER FDT-2'!$A$2,"")</f>
        <v/>
      </c>
      <c r="K246" s="99">
        <f>IF($U246&lt;&gt;"",'CLUSTER FDT-2'!$A$2,"")</f>
        <v/>
      </c>
      <c r="L246" s="99">
        <f>IF($U246&lt;&gt;"",'HPDB FDT-2'!$AA254,"")</f>
        <v/>
      </c>
      <c r="M246" s="99">
        <f>IF($U246&lt;&gt;"",'HPDB FDT-2'!$AB254,"")</f>
        <v/>
      </c>
      <c r="N246" s="113">
        <f>IF($U246&lt;&gt;"",'HPDB FDT-2'!$AC254,"")</f>
        <v/>
      </c>
      <c r="O246" s="99">
        <f>IF('HPDB FDT-2'!$AD254="","",'HPDB FDT-2'!$AD254)</f>
        <v/>
      </c>
      <c r="T246" s="99">
        <f>IF('HPDB FDT-2'!$AI254="","",'HPDB FDT-2'!$AI254)</f>
        <v/>
      </c>
      <c r="U246" s="99">
        <f>IF('HPDB FDT-2'!$AJ254="","",'HPDB FDT-2'!$AJ254)</f>
        <v/>
      </c>
      <c r="V246" s="113">
        <f>IF($U246&lt;&gt;"","Single Dwelling Unit","")</f>
        <v/>
      </c>
      <c r="AB246" s="113">
        <f>IF($U246&lt;&gt;"","RFS","")</f>
        <v/>
      </c>
      <c r="AC246" s="120">
        <f>IF($U246&lt;&gt;"",'HPDB FDT-2'!$Q$3,"")</f>
        <v/>
      </c>
      <c r="AD246" s="112">
        <f>IF($U246&lt;&gt;"",'HPDB FDT-2'!$Q$4,"")</f>
        <v/>
      </c>
      <c r="AE246" s="99">
        <f>IF($U246&lt;&gt;"",'HPDB FDT-2'!$C$6,"")</f>
        <v/>
      </c>
      <c r="AF246" s="120">
        <f>IF($U246&lt;&gt;"",'HPDB FDT-2'!$AT254,"")</f>
        <v/>
      </c>
      <c r="AG246" s="100">
        <f>IF($A246&lt;&gt;"",'CLUSTER FDT-2'!$H$2,"")</f>
        <v/>
      </c>
      <c r="AH246" s="99">
        <f>IF('HPDB FDT-2'!$AV254="","",'HPDB FDT-2'!$AV254)</f>
        <v/>
      </c>
      <c r="AI246" s="99">
        <f>IF('HPDB FDT-2'!$AW254="","",'HPDB FDT-2'!$AW254)</f>
        <v/>
      </c>
      <c r="AK246" s="113">
        <f>IF($U246&lt;&gt;"",'HPDB FDT-2'!$AX254,"")</f>
        <v/>
      </c>
      <c r="AL246" s="113">
        <f>IF($U246&lt;&gt;"",'HPDB FDT-2'!$AY254,"")</f>
        <v/>
      </c>
      <c r="AM246" s="113">
        <f>IF($U246&lt;&gt;"",'HPDB FDT-2'!$AZ254,"")</f>
        <v/>
      </c>
      <c r="AN246" s="113">
        <f>IF($U246&lt;&gt;"",'HPDB FDT-2'!$BA254,"")</f>
        <v/>
      </c>
      <c r="AO246" s="113">
        <f>IF($U246&lt;&gt;"",'HPDB FDT-2'!$BB254,"")</f>
        <v/>
      </c>
      <c r="AP246" s="113">
        <f>IF($U246&lt;&gt;"","RFS","")</f>
        <v/>
      </c>
      <c r="AR246" s="113">
        <f>IF($U246&lt;&gt;"","31","")</f>
        <v/>
      </c>
      <c r="AS246" s="113">
        <f>IF($U246&lt;&gt;"","FALSE","")</f>
        <v/>
      </c>
      <c r="AT246" s="113">
        <f>IF($U246&lt;&gt;"","TRUE","")</f>
        <v/>
      </c>
    </row>
    <row r="247" thickBot="1">
      <c r="A247" s="99">
        <f>IF($U247&lt;&gt;"",'HPDB FDT-2'!$Q255,"")</f>
        <v/>
      </c>
      <c r="B247" s="99">
        <f>IF($U247&lt;&gt;"",'HPDB FDT-2'!$R255,"")</f>
        <v/>
      </c>
      <c r="C247" s="99">
        <f>IF($U247&lt;&gt;"",'HPDB FDT-2'!$S255,"")</f>
        <v/>
      </c>
      <c r="D247" s="115">
        <f>IF($U247&lt;&gt;"",'HPDB FDT-2'!$T255,"")</f>
        <v/>
      </c>
      <c r="E247" s="99">
        <f>IF($U247&lt;&gt;"","FTTH","")</f>
        <v/>
      </c>
      <c r="F247" s="115">
        <f>IF($U247&lt;&gt;"",'HPDB FDT-2'!$V255,"")</f>
        <v/>
      </c>
      <c r="G247" s="99">
        <f>IF($U247&lt;&gt;"","General Retail","")</f>
        <v/>
      </c>
      <c r="H247" s="99">
        <f>IF($U247&lt;&gt;"",'CLUSTER FDT-2'!$A$2,"")</f>
        <v/>
      </c>
      <c r="J247" s="99">
        <f>IF($U247&lt;&gt;"",'CLUSTER FDT-2'!$A$2,"")</f>
        <v/>
      </c>
      <c r="K247" s="99">
        <f>IF($U247&lt;&gt;"",'CLUSTER FDT-2'!$A$2,"")</f>
        <v/>
      </c>
      <c r="L247" s="99">
        <f>IF($U247&lt;&gt;"",'HPDB FDT-2'!$AA255,"")</f>
        <v/>
      </c>
      <c r="M247" s="99">
        <f>IF($U247&lt;&gt;"",'HPDB FDT-2'!$AB255,"")</f>
        <v/>
      </c>
      <c r="N247" s="113">
        <f>IF($U247&lt;&gt;"",'HPDB FDT-2'!$AC255,"")</f>
        <v/>
      </c>
      <c r="O247" s="99">
        <f>IF('HPDB FDT-2'!$AD255="","",'HPDB FDT-2'!$AD255)</f>
        <v/>
      </c>
      <c r="T247" s="99">
        <f>IF('HPDB FDT-2'!$AI255="","",'HPDB FDT-2'!$AI255)</f>
        <v/>
      </c>
      <c r="U247" s="99">
        <f>IF('HPDB FDT-2'!$AJ255="","",'HPDB FDT-2'!$AJ255)</f>
        <v/>
      </c>
      <c r="V247" s="113">
        <f>IF($U247&lt;&gt;"","Single Dwelling Unit","")</f>
        <v/>
      </c>
      <c r="AB247" s="113">
        <f>IF($U247&lt;&gt;"","RFS","")</f>
        <v/>
      </c>
      <c r="AC247" s="120">
        <f>IF($U247&lt;&gt;"",'HPDB FDT-2'!$Q$3,"")</f>
        <v/>
      </c>
      <c r="AD247" s="112">
        <f>IF($U247&lt;&gt;"",'HPDB FDT-2'!$Q$4,"")</f>
        <v/>
      </c>
      <c r="AE247" s="99">
        <f>IF($U247&lt;&gt;"",'HPDB FDT-2'!$C$6,"")</f>
        <v/>
      </c>
      <c r="AF247" s="120">
        <f>IF($U247&lt;&gt;"",'HPDB FDT-2'!$AT255,"")</f>
        <v/>
      </c>
      <c r="AG247" s="100">
        <f>IF($A247&lt;&gt;"",'CLUSTER FDT-2'!$H$2,"")</f>
        <v/>
      </c>
      <c r="AH247" s="99">
        <f>IF('HPDB FDT-2'!$AV255="","",'HPDB FDT-2'!$AV255)</f>
        <v/>
      </c>
      <c r="AI247" s="99">
        <f>IF('HPDB FDT-2'!$AW255="","",'HPDB FDT-2'!$AW255)</f>
        <v/>
      </c>
      <c r="AK247" s="113">
        <f>IF($U247&lt;&gt;"",'HPDB FDT-2'!$AX255,"")</f>
        <v/>
      </c>
      <c r="AL247" s="113">
        <f>IF($U247&lt;&gt;"",'HPDB FDT-2'!$AY255,"")</f>
        <v/>
      </c>
      <c r="AM247" s="113">
        <f>IF($U247&lt;&gt;"",'HPDB FDT-2'!$AZ255,"")</f>
        <v/>
      </c>
      <c r="AN247" s="113">
        <f>IF($U247&lt;&gt;"",'HPDB FDT-2'!$BA255,"")</f>
        <v/>
      </c>
      <c r="AO247" s="113">
        <f>IF($U247&lt;&gt;"",'HPDB FDT-2'!$BB255,"")</f>
        <v/>
      </c>
      <c r="AP247" s="113">
        <f>IF($U247&lt;&gt;"","RFS","")</f>
        <v/>
      </c>
      <c r="AR247" s="113">
        <f>IF($U247&lt;&gt;"","31","")</f>
        <v/>
      </c>
      <c r="AS247" s="113">
        <f>IF($U247&lt;&gt;"","FALSE","")</f>
        <v/>
      </c>
      <c r="AT247" s="113">
        <f>IF($U247&lt;&gt;"","TRUE","")</f>
        <v/>
      </c>
    </row>
    <row r="248" thickBot="1">
      <c r="A248" s="99">
        <f>IF($U248&lt;&gt;"",'HPDB FDT-2'!$Q256,"")</f>
        <v/>
      </c>
      <c r="B248" s="99">
        <f>IF($U248&lt;&gt;"",'HPDB FDT-2'!$R256,"")</f>
        <v/>
      </c>
      <c r="C248" s="99">
        <f>IF($U248&lt;&gt;"",'HPDB FDT-2'!$S256,"")</f>
        <v/>
      </c>
      <c r="D248" s="115">
        <f>IF($U248&lt;&gt;"",'HPDB FDT-2'!$T256,"")</f>
        <v/>
      </c>
      <c r="E248" s="99">
        <f>IF($U248&lt;&gt;"","FTTH","")</f>
        <v/>
      </c>
      <c r="F248" s="115">
        <f>IF($U248&lt;&gt;"",'HPDB FDT-2'!$V256,"")</f>
        <v/>
      </c>
      <c r="G248" s="99">
        <f>IF($U248&lt;&gt;"","General Retail","")</f>
        <v/>
      </c>
      <c r="H248" s="99">
        <f>IF($U248&lt;&gt;"",'CLUSTER FDT-2'!$A$2,"")</f>
        <v/>
      </c>
      <c r="J248" s="99">
        <f>IF($U248&lt;&gt;"",'CLUSTER FDT-2'!$A$2,"")</f>
        <v/>
      </c>
      <c r="K248" s="99">
        <f>IF($U248&lt;&gt;"",'CLUSTER FDT-2'!$A$2,"")</f>
        <v/>
      </c>
      <c r="L248" s="99">
        <f>IF($U248&lt;&gt;"",'HPDB FDT-2'!$AA256,"")</f>
        <v/>
      </c>
      <c r="M248" s="99">
        <f>IF($U248&lt;&gt;"",'HPDB FDT-2'!$AB256,"")</f>
        <v/>
      </c>
      <c r="N248" s="113">
        <f>IF($U248&lt;&gt;"",'HPDB FDT-2'!$AC256,"")</f>
        <v/>
      </c>
      <c r="O248" s="99">
        <f>IF('HPDB FDT-2'!$AD256="","",'HPDB FDT-2'!$AD256)</f>
        <v/>
      </c>
      <c r="T248" s="99">
        <f>IF('HPDB FDT-2'!$AI256="","",'HPDB FDT-2'!$AI256)</f>
        <v/>
      </c>
      <c r="U248" s="99">
        <f>IF('HPDB FDT-2'!$AJ256="","",'HPDB FDT-2'!$AJ256)</f>
        <v/>
      </c>
      <c r="V248" s="113">
        <f>IF($U248&lt;&gt;"","Single Dwelling Unit","")</f>
        <v/>
      </c>
      <c r="AB248" s="113">
        <f>IF($U248&lt;&gt;"","RFS","")</f>
        <v/>
      </c>
      <c r="AC248" s="120">
        <f>IF($U248&lt;&gt;"",'HPDB FDT-2'!$Q$3,"")</f>
        <v/>
      </c>
      <c r="AD248" s="112">
        <f>IF($U248&lt;&gt;"",'HPDB FDT-2'!$Q$4,"")</f>
        <v/>
      </c>
      <c r="AE248" s="99">
        <f>IF($U248&lt;&gt;"",'HPDB FDT-2'!$C$6,"")</f>
        <v/>
      </c>
      <c r="AF248" s="120">
        <f>IF($U248&lt;&gt;"",'HPDB FDT-2'!$AT256,"")</f>
        <v/>
      </c>
      <c r="AG248" s="100">
        <f>IF($A248&lt;&gt;"",'CLUSTER FDT-2'!$H$2,"")</f>
        <v/>
      </c>
      <c r="AH248" s="99">
        <f>IF('HPDB FDT-2'!$AV256="","",'HPDB FDT-2'!$AV256)</f>
        <v/>
      </c>
      <c r="AI248" s="99">
        <f>IF('HPDB FDT-2'!$AW256="","",'HPDB FDT-2'!$AW256)</f>
        <v/>
      </c>
      <c r="AK248" s="113">
        <f>IF($U248&lt;&gt;"",'HPDB FDT-2'!$AX256,"")</f>
        <v/>
      </c>
      <c r="AL248" s="113">
        <f>IF($U248&lt;&gt;"",'HPDB FDT-2'!$AY256,"")</f>
        <v/>
      </c>
      <c r="AM248" s="113">
        <f>IF($U248&lt;&gt;"",'HPDB FDT-2'!$AZ256,"")</f>
        <v/>
      </c>
      <c r="AN248" s="113">
        <f>IF($U248&lt;&gt;"",'HPDB FDT-2'!$BA256,"")</f>
        <v/>
      </c>
      <c r="AO248" s="113">
        <f>IF($U248&lt;&gt;"",'HPDB FDT-2'!$BB256,"")</f>
        <v/>
      </c>
      <c r="AP248" s="113">
        <f>IF($U248&lt;&gt;"","RFS","")</f>
        <v/>
      </c>
      <c r="AR248" s="113">
        <f>IF($U248&lt;&gt;"","31","")</f>
        <v/>
      </c>
      <c r="AS248" s="113">
        <f>IF($U248&lt;&gt;"","FALSE","")</f>
        <v/>
      </c>
      <c r="AT248" s="113">
        <f>IF($U248&lt;&gt;"","TRUE","")</f>
        <v/>
      </c>
    </row>
    <row r="249" thickBot="1">
      <c r="A249" s="99">
        <f>IF($U249&lt;&gt;"",'HPDB FDT-2'!$Q257,"")</f>
        <v/>
      </c>
      <c r="B249" s="99">
        <f>IF($U249&lt;&gt;"",'HPDB FDT-2'!$R257,"")</f>
        <v/>
      </c>
      <c r="C249" s="99">
        <f>IF($U249&lt;&gt;"",'HPDB FDT-2'!$S257,"")</f>
        <v/>
      </c>
      <c r="D249" s="115">
        <f>IF($U249&lt;&gt;"",'HPDB FDT-2'!$T257,"")</f>
        <v/>
      </c>
      <c r="E249" s="99">
        <f>IF($U249&lt;&gt;"","FTTH","")</f>
        <v/>
      </c>
      <c r="F249" s="115">
        <f>IF($U249&lt;&gt;"",'HPDB FDT-2'!$V257,"")</f>
        <v/>
      </c>
      <c r="G249" s="99">
        <f>IF($U249&lt;&gt;"","General Retail","")</f>
        <v/>
      </c>
      <c r="H249" s="99">
        <f>IF($U249&lt;&gt;"",'CLUSTER FDT-2'!$A$2,"")</f>
        <v/>
      </c>
      <c r="J249" s="99">
        <f>IF($U249&lt;&gt;"",'CLUSTER FDT-2'!$A$2,"")</f>
        <v/>
      </c>
      <c r="K249" s="99">
        <f>IF($U249&lt;&gt;"",'CLUSTER FDT-2'!$A$2,"")</f>
        <v/>
      </c>
      <c r="L249" s="99">
        <f>IF($U249&lt;&gt;"",'HPDB FDT-2'!$AA257,"")</f>
        <v/>
      </c>
      <c r="M249" s="99">
        <f>IF($U249&lt;&gt;"",'HPDB FDT-2'!$AB257,"")</f>
        <v/>
      </c>
      <c r="N249" s="113">
        <f>IF($U249&lt;&gt;"",'HPDB FDT-2'!$AC257,"")</f>
        <v/>
      </c>
      <c r="O249" s="99">
        <f>IF('HPDB FDT-2'!$AD257="","",'HPDB FDT-2'!$AD257)</f>
        <v/>
      </c>
      <c r="T249" s="99">
        <f>IF('HPDB FDT-2'!$AI257="","",'HPDB FDT-2'!$AI257)</f>
        <v/>
      </c>
      <c r="U249" s="99">
        <f>IF('HPDB FDT-2'!$AJ257="","",'HPDB FDT-2'!$AJ257)</f>
        <v/>
      </c>
      <c r="V249" s="113">
        <f>IF($U249&lt;&gt;"","Single Dwelling Unit","")</f>
        <v/>
      </c>
      <c r="AB249" s="113">
        <f>IF($U249&lt;&gt;"","RFS","")</f>
        <v/>
      </c>
      <c r="AC249" s="120">
        <f>IF($U249&lt;&gt;"",'HPDB FDT-2'!$Q$3,"")</f>
        <v/>
      </c>
      <c r="AD249" s="112">
        <f>IF($U249&lt;&gt;"",'HPDB FDT-2'!$Q$4,"")</f>
        <v/>
      </c>
      <c r="AE249" s="99">
        <f>IF($U249&lt;&gt;"",'HPDB FDT-2'!$C$6,"")</f>
        <v/>
      </c>
      <c r="AF249" s="120">
        <f>IF($U249&lt;&gt;"",'HPDB FDT-2'!$AT257,"")</f>
        <v/>
      </c>
      <c r="AG249" s="100">
        <f>IF($A249&lt;&gt;"",'CLUSTER FDT-2'!$H$2,"")</f>
        <v/>
      </c>
      <c r="AH249" s="99">
        <f>IF('HPDB FDT-2'!$AV257="","",'HPDB FDT-2'!$AV257)</f>
        <v/>
      </c>
      <c r="AI249" s="99">
        <f>IF('HPDB FDT-2'!$AW257="","",'HPDB FDT-2'!$AW257)</f>
        <v/>
      </c>
      <c r="AK249" s="113">
        <f>IF($U249&lt;&gt;"",'HPDB FDT-2'!$AX257,"")</f>
        <v/>
      </c>
      <c r="AL249" s="113">
        <f>IF($U249&lt;&gt;"",'HPDB FDT-2'!$AY257,"")</f>
        <v/>
      </c>
      <c r="AM249" s="113">
        <f>IF($U249&lt;&gt;"",'HPDB FDT-2'!$AZ257,"")</f>
        <v/>
      </c>
      <c r="AN249" s="113">
        <f>IF($U249&lt;&gt;"",'HPDB FDT-2'!$BA257,"")</f>
        <v/>
      </c>
      <c r="AO249" s="113">
        <f>IF($U249&lt;&gt;"",'HPDB FDT-2'!$BB257,"")</f>
        <v/>
      </c>
      <c r="AP249" s="113">
        <f>IF($U249&lt;&gt;"","RFS","")</f>
        <v/>
      </c>
      <c r="AR249" s="113">
        <f>IF($U249&lt;&gt;"","31","")</f>
        <v/>
      </c>
      <c r="AS249" s="113">
        <f>IF($U249&lt;&gt;"","FALSE","")</f>
        <v/>
      </c>
      <c r="AT249" s="113">
        <f>IF($U249&lt;&gt;"","TRUE","")</f>
        <v/>
      </c>
    </row>
    <row r="250" thickBot="1">
      <c r="A250" s="99">
        <f>IF($U250&lt;&gt;"",'HPDB FDT-2'!$Q258,"")</f>
        <v/>
      </c>
      <c r="B250" s="99">
        <f>IF($U250&lt;&gt;"",'HPDB FDT-2'!$R258,"")</f>
        <v/>
      </c>
      <c r="C250" s="99">
        <f>IF($U250&lt;&gt;"",'HPDB FDT-2'!$S258,"")</f>
        <v/>
      </c>
      <c r="D250" s="115">
        <f>IF($U250&lt;&gt;"",'HPDB FDT-2'!$T258,"")</f>
        <v/>
      </c>
      <c r="E250" s="99">
        <f>IF($U250&lt;&gt;"","FTTH","")</f>
        <v/>
      </c>
      <c r="F250" s="115">
        <f>IF($U250&lt;&gt;"",'HPDB FDT-2'!$V258,"")</f>
        <v/>
      </c>
      <c r="G250" s="99">
        <f>IF($U250&lt;&gt;"","General Retail","")</f>
        <v/>
      </c>
      <c r="H250" s="99">
        <f>IF($U250&lt;&gt;"",'CLUSTER FDT-2'!$A$2,"")</f>
        <v/>
      </c>
      <c r="J250" s="99">
        <f>IF($U250&lt;&gt;"",'CLUSTER FDT-2'!$A$2,"")</f>
        <v/>
      </c>
      <c r="K250" s="99">
        <f>IF($U250&lt;&gt;"",'CLUSTER FDT-2'!$A$2,"")</f>
        <v/>
      </c>
      <c r="L250" s="99">
        <f>IF($U250&lt;&gt;"",'HPDB FDT-2'!$AA258,"")</f>
        <v/>
      </c>
      <c r="M250" s="99">
        <f>IF($U250&lt;&gt;"",'HPDB FDT-2'!$AB258,"")</f>
        <v/>
      </c>
      <c r="N250" s="113">
        <f>IF($U250&lt;&gt;"",'HPDB FDT-2'!$AC258,"")</f>
        <v/>
      </c>
      <c r="O250" s="99">
        <f>IF('HPDB FDT-2'!$AD258="","",'HPDB FDT-2'!$AD258)</f>
        <v/>
      </c>
      <c r="T250" s="99">
        <f>IF('HPDB FDT-2'!$AI258="","",'HPDB FDT-2'!$AI258)</f>
        <v/>
      </c>
      <c r="U250" s="99">
        <f>IF('HPDB FDT-2'!$AJ258="","",'HPDB FDT-2'!$AJ258)</f>
        <v/>
      </c>
      <c r="V250" s="113">
        <f>IF($U250&lt;&gt;"","Single Dwelling Unit","")</f>
        <v/>
      </c>
      <c r="AB250" s="113">
        <f>IF($U250&lt;&gt;"","RFS","")</f>
        <v/>
      </c>
      <c r="AC250" s="120">
        <f>IF($U250&lt;&gt;"",'HPDB FDT-2'!$Q$3,"")</f>
        <v/>
      </c>
      <c r="AD250" s="112">
        <f>IF($U250&lt;&gt;"",'HPDB FDT-2'!$Q$4,"")</f>
        <v/>
      </c>
      <c r="AE250" s="99">
        <f>IF($U250&lt;&gt;"",'HPDB FDT-2'!$C$6,"")</f>
        <v/>
      </c>
      <c r="AF250" s="120">
        <f>IF($U250&lt;&gt;"",'HPDB FDT-2'!$AT258,"")</f>
        <v/>
      </c>
      <c r="AG250" s="100">
        <f>IF($A250&lt;&gt;"",'CLUSTER FDT-2'!$H$2,"")</f>
        <v/>
      </c>
      <c r="AH250" s="99">
        <f>IF('HPDB FDT-2'!$AV258="","",'HPDB FDT-2'!$AV258)</f>
        <v/>
      </c>
      <c r="AI250" s="99">
        <f>IF('HPDB FDT-2'!$AW258="","",'HPDB FDT-2'!$AW258)</f>
        <v/>
      </c>
      <c r="AK250" s="113">
        <f>IF($U250&lt;&gt;"",'HPDB FDT-2'!$AX258,"")</f>
        <v/>
      </c>
      <c r="AL250" s="113">
        <f>IF($U250&lt;&gt;"",'HPDB FDT-2'!$AY258,"")</f>
        <v/>
      </c>
      <c r="AM250" s="113">
        <f>IF($U250&lt;&gt;"",'HPDB FDT-2'!$AZ258,"")</f>
        <v/>
      </c>
      <c r="AN250" s="113">
        <f>IF($U250&lt;&gt;"",'HPDB FDT-2'!$BA258,"")</f>
        <v/>
      </c>
      <c r="AO250" s="113">
        <f>IF($U250&lt;&gt;"",'HPDB FDT-2'!$BB258,"")</f>
        <v/>
      </c>
      <c r="AP250" s="113">
        <f>IF($U250&lt;&gt;"","RFS","")</f>
        <v/>
      </c>
      <c r="AR250" s="113">
        <f>IF($U250&lt;&gt;"","31","")</f>
        <v/>
      </c>
      <c r="AS250" s="113">
        <f>IF($U250&lt;&gt;"","FALSE","")</f>
        <v/>
      </c>
      <c r="AT250" s="113">
        <f>IF($U250&lt;&gt;"","TRUE","")</f>
        <v/>
      </c>
    </row>
    <row r="251" thickBot="1">
      <c r="A251" s="99">
        <f>IF($U251&lt;&gt;"",'HPDB FDT-2'!$Q259,"")</f>
        <v/>
      </c>
      <c r="B251" s="99">
        <f>IF($U251&lt;&gt;"",'HPDB FDT-2'!$R259,"")</f>
        <v/>
      </c>
      <c r="C251" s="99">
        <f>IF($U251&lt;&gt;"",'HPDB FDT-2'!$S259,"")</f>
        <v/>
      </c>
      <c r="D251" s="115">
        <f>IF($U251&lt;&gt;"",'HPDB FDT-2'!$T259,"")</f>
        <v/>
      </c>
      <c r="E251" s="99">
        <f>IF($U251&lt;&gt;"","FTTH","")</f>
        <v/>
      </c>
      <c r="F251" s="115">
        <f>IF($U251&lt;&gt;"",'HPDB FDT-2'!$V259,"")</f>
        <v/>
      </c>
      <c r="G251" s="99">
        <f>IF($U251&lt;&gt;"","General Retail","")</f>
        <v/>
      </c>
      <c r="H251" s="99">
        <f>IF($U251&lt;&gt;"",'CLUSTER FDT-2'!$A$2,"")</f>
        <v/>
      </c>
      <c r="J251" s="99">
        <f>IF($U251&lt;&gt;"",'CLUSTER FDT-2'!$A$2,"")</f>
        <v/>
      </c>
      <c r="K251" s="99">
        <f>IF($U251&lt;&gt;"",'CLUSTER FDT-2'!$A$2,"")</f>
        <v/>
      </c>
      <c r="L251" s="99">
        <f>IF($U251&lt;&gt;"",'HPDB FDT-2'!$AA259,"")</f>
        <v/>
      </c>
      <c r="M251" s="99">
        <f>IF($U251&lt;&gt;"",'HPDB FDT-2'!$AB259,"")</f>
        <v/>
      </c>
      <c r="N251" s="113">
        <f>IF($U251&lt;&gt;"",'HPDB FDT-2'!$AC259,"")</f>
        <v/>
      </c>
      <c r="O251" s="99">
        <f>IF('HPDB FDT-2'!$AD259="","",'HPDB FDT-2'!$AD259)</f>
        <v/>
      </c>
      <c r="T251" s="99">
        <f>IF('HPDB FDT-2'!$AI259="","",'HPDB FDT-2'!$AI259)</f>
        <v/>
      </c>
      <c r="U251" s="99">
        <f>IF('HPDB FDT-2'!$AJ259="","",'HPDB FDT-2'!$AJ259)</f>
        <v/>
      </c>
      <c r="V251" s="113">
        <f>IF($U251&lt;&gt;"","Single Dwelling Unit","")</f>
        <v/>
      </c>
      <c r="AB251" s="113">
        <f>IF($U251&lt;&gt;"","RFS","")</f>
        <v/>
      </c>
      <c r="AC251" s="120">
        <f>IF($U251&lt;&gt;"",'HPDB FDT-2'!$Q$3,"")</f>
        <v/>
      </c>
      <c r="AD251" s="112">
        <f>IF($U251&lt;&gt;"",'HPDB FDT-2'!$Q$4,"")</f>
        <v/>
      </c>
      <c r="AE251" s="99">
        <f>IF($U251&lt;&gt;"",'HPDB FDT-2'!$C$6,"")</f>
        <v/>
      </c>
      <c r="AF251" s="120">
        <f>IF($U251&lt;&gt;"",'HPDB FDT-2'!$AT259,"")</f>
        <v/>
      </c>
      <c r="AG251" s="100">
        <f>IF($A251&lt;&gt;"",'CLUSTER FDT-2'!$H$2,"")</f>
        <v/>
      </c>
      <c r="AH251" s="99">
        <f>IF('HPDB FDT-2'!$AV259="","",'HPDB FDT-2'!$AV259)</f>
        <v/>
      </c>
      <c r="AI251" s="99">
        <f>IF('HPDB FDT-2'!$AW259="","",'HPDB FDT-2'!$AW259)</f>
        <v/>
      </c>
      <c r="AK251" s="113">
        <f>IF($U251&lt;&gt;"",'HPDB FDT-2'!$AX259,"")</f>
        <v/>
      </c>
      <c r="AL251" s="113">
        <f>IF($U251&lt;&gt;"",'HPDB FDT-2'!$AY259,"")</f>
        <v/>
      </c>
      <c r="AM251" s="113">
        <f>IF($U251&lt;&gt;"",'HPDB FDT-2'!$AZ259,"")</f>
        <v/>
      </c>
      <c r="AN251" s="113">
        <f>IF($U251&lt;&gt;"",'HPDB FDT-2'!$BA259,"")</f>
        <v/>
      </c>
      <c r="AO251" s="113">
        <f>IF($U251&lt;&gt;"",'HPDB FDT-2'!$BB259,"")</f>
        <v/>
      </c>
      <c r="AP251" s="113">
        <f>IF($U251&lt;&gt;"","RFS","")</f>
        <v/>
      </c>
      <c r="AR251" s="113">
        <f>IF($U251&lt;&gt;"","31","")</f>
        <v/>
      </c>
      <c r="AS251" s="113">
        <f>IF($U251&lt;&gt;"","FALSE","")</f>
        <v/>
      </c>
      <c r="AT251" s="113">
        <f>IF($U251&lt;&gt;"","TRUE","")</f>
        <v/>
      </c>
    </row>
    <row r="252" thickBot="1">
      <c r="A252" s="99">
        <f>IF($U252&lt;&gt;"",'HPDB FDT-2'!$Q260,"")</f>
        <v/>
      </c>
      <c r="B252" s="99">
        <f>IF($U252&lt;&gt;"",'HPDB FDT-2'!$R260,"")</f>
        <v/>
      </c>
      <c r="C252" s="99">
        <f>IF($U252&lt;&gt;"",'HPDB FDT-2'!$S260,"")</f>
        <v/>
      </c>
      <c r="D252" s="115">
        <f>IF($U252&lt;&gt;"",'HPDB FDT-2'!$T260,"")</f>
        <v/>
      </c>
      <c r="E252" s="99">
        <f>IF($U252&lt;&gt;"","FTTH","")</f>
        <v/>
      </c>
      <c r="F252" s="115">
        <f>IF($U252&lt;&gt;"",'HPDB FDT-2'!$V260,"")</f>
        <v/>
      </c>
      <c r="G252" s="99">
        <f>IF($U252&lt;&gt;"","General Retail","")</f>
        <v/>
      </c>
      <c r="H252" s="99">
        <f>IF($U252&lt;&gt;"",'CLUSTER FDT-2'!$A$2,"")</f>
        <v/>
      </c>
      <c r="J252" s="99">
        <f>IF($U252&lt;&gt;"",'CLUSTER FDT-2'!$A$2,"")</f>
        <v/>
      </c>
      <c r="K252" s="99">
        <f>IF($U252&lt;&gt;"",'CLUSTER FDT-2'!$A$2,"")</f>
        <v/>
      </c>
      <c r="L252" s="99">
        <f>IF($U252&lt;&gt;"",'HPDB FDT-2'!$AA260,"")</f>
        <v/>
      </c>
      <c r="M252" s="99">
        <f>IF($U252&lt;&gt;"",'HPDB FDT-2'!$AB260,"")</f>
        <v/>
      </c>
      <c r="N252" s="113">
        <f>IF($U252&lt;&gt;"",'HPDB FDT-2'!$AC260,"")</f>
        <v/>
      </c>
      <c r="O252" s="99">
        <f>IF('HPDB FDT-2'!$AD260="","",'HPDB FDT-2'!$AD260)</f>
        <v/>
      </c>
      <c r="T252" s="99">
        <f>IF('HPDB FDT-2'!$AI260="","",'HPDB FDT-2'!$AI260)</f>
        <v/>
      </c>
      <c r="U252" s="99">
        <f>IF('HPDB FDT-2'!$AJ260="","",'HPDB FDT-2'!$AJ260)</f>
        <v/>
      </c>
      <c r="V252" s="113">
        <f>IF($U252&lt;&gt;"","Single Dwelling Unit","")</f>
        <v/>
      </c>
      <c r="AB252" s="113">
        <f>IF($U252&lt;&gt;"","RFS","")</f>
        <v/>
      </c>
      <c r="AC252" s="120">
        <f>IF($U252&lt;&gt;"",'HPDB FDT-2'!$Q$3,"")</f>
        <v/>
      </c>
      <c r="AD252" s="112">
        <f>IF($U252&lt;&gt;"",'HPDB FDT-2'!$Q$4,"")</f>
        <v/>
      </c>
      <c r="AE252" s="99">
        <f>IF($U252&lt;&gt;"",'HPDB FDT-2'!$C$6,"")</f>
        <v/>
      </c>
      <c r="AF252" s="120">
        <f>IF($U252&lt;&gt;"",'HPDB FDT-2'!$AT260,"")</f>
        <v/>
      </c>
      <c r="AG252" s="100">
        <f>IF($A252&lt;&gt;"",'CLUSTER FDT-2'!$H$2,"")</f>
        <v/>
      </c>
      <c r="AH252" s="99">
        <f>IF('HPDB FDT-2'!$AV260="","",'HPDB FDT-2'!$AV260)</f>
        <v/>
      </c>
      <c r="AI252" s="99">
        <f>IF('HPDB FDT-2'!$AW260="","",'HPDB FDT-2'!$AW260)</f>
        <v/>
      </c>
      <c r="AK252" s="113">
        <f>IF($U252&lt;&gt;"",'HPDB FDT-2'!$AX260,"")</f>
        <v/>
      </c>
      <c r="AL252" s="113">
        <f>IF($U252&lt;&gt;"",'HPDB FDT-2'!$AY260,"")</f>
        <v/>
      </c>
      <c r="AM252" s="113">
        <f>IF($U252&lt;&gt;"",'HPDB FDT-2'!$AZ260,"")</f>
        <v/>
      </c>
      <c r="AN252" s="113">
        <f>IF($U252&lt;&gt;"",'HPDB FDT-2'!$BA260,"")</f>
        <v/>
      </c>
      <c r="AO252" s="113">
        <f>IF($U252&lt;&gt;"",'HPDB FDT-2'!$BB260,"")</f>
        <v/>
      </c>
      <c r="AP252" s="113">
        <f>IF($U252&lt;&gt;"","RFS","")</f>
        <v/>
      </c>
      <c r="AR252" s="113">
        <f>IF($U252&lt;&gt;"","31","")</f>
        <v/>
      </c>
      <c r="AS252" s="113">
        <f>IF($U252&lt;&gt;"","FALSE","")</f>
        <v/>
      </c>
      <c r="AT252" s="113">
        <f>IF($U252&lt;&gt;"","TRUE","")</f>
        <v/>
      </c>
    </row>
    <row r="253" thickBot="1">
      <c r="A253" s="99">
        <f>IF($U253&lt;&gt;"",'HPDB FDT-2'!$Q261,"")</f>
        <v/>
      </c>
      <c r="B253" s="99">
        <f>IF($U253&lt;&gt;"",'HPDB FDT-2'!$R261,"")</f>
        <v/>
      </c>
      <c r="C253" s="99">
        <f>IF($U253&lt;&gt;"",'HPDB FDT-2'!$S261,"")</f>
        <v/>
      </c>
      <c r="D253" s="115">
        <f>IF($U253&lt;&gt;"",'HPDB FDT-2'!$T261,"")</f>
        <v/>
      </c>
      <c r="E253" s="99">
        <f>IF($U253&lt;&gt;"","FTTH","")</f>
        <v/>
      </c>
      <c r="F253" s="115">
        <f>IF($U253&lt;&gt;"",'HPDB FDT-2'!$V261,"")</f>
        <v/>
      </c>
      <c r="G253" s="99">
        <f>IF($U253&lt;&gt;"","General Retail","")</f>
        <v/>
      </c>
      <c r="H253" s="99">
        <f>IF($U253&lt;&gt;"",'CLUSTER FDT-2'!$A$2,"")</f>
        <v/>
      </c>
      <c r="J253" s="99">
        <f>IF($U253&lt;&gt;"",'CLUSTER FDT-2'!$A$2,"")</f>
        <v/>
      </c>
      <c r="K253" s="99">
        <f>IF($U253&lt;&gt;"",'CLUSTER FDT-2'!$A$2,"")</f>
        <v/>
      </c>
      <c r="L253" s="99">
        <f>IF($U253&lt;&gt;"",'HPDB FDT-2'!$AA261,"")</f>
        <v/>
      </c>
      <c r="M253" s="99">
        <f>IF($U253&lt;&gt;"",'HPDB FDT-2'!$AB261,"")</f>
        <v/>
      </c>
      <c r="N253" s="113">
        <f>IF($U253&lt;&gt;"",'HPDB FDT-2'!$AC261,"")</f>
        <v/>
      </c>
      <c r="O253" s="99">
        <f>IF('HPDB FDT-2'!$AD261="","",'HPDB FDT-2'!$AD261)</f>
        <v/>
      </c>
      <c r="T253" s="99">
        <f>IF('HPDB FDT-2'!$AI261="","",'HPDB FDT-2'!$AI261)</f>
        <v/>
      </c>
      <c r="U253" s="99">
        <f>IF('HPDB FDT-2'!$AJ261="","",'HPDB FDT-2'!$AJ261)</f>
        <v/>
      </c>
      <c r="V253" s="113">
        <f>IF($U253&lt;&gt;"","Single Dwelling Unit","")</f>
        <v/>
      </c>
      <c r="AB253" s="113">
        <f>IF($U253&lt;&gt;"","RFS","")</f>
        <v/>
      </c>
      <c r="AC253" s="120">
        <f>IF($U253&lt;&gt;"",'HPDB FDT-2'!$Q$3,"")</f>
        <v/>
      </c>
      <c r="AD253" s="112">
        <f>IF($U253&lt;&gt;"",'HPDB FDT-2'!$Q$4,"")</f>
        <v/>
      </c>
      <c r="AE253" s="99">
        <f>IF($U253&lt;&gt;"",'HPDB FDT-2'!$C$6,"")</f>
        <v/>
      </c>
      <c r="AF253" s="120">
        <f>IF($U253&lt;&gt;"",'HPDB FDT-2'!$AT261,"")</f>
        <v/>
      </c>
      <c r="AG253" s="100">
        <f>IF($A253&lt;&gt;"",'CLUSTER FDT-2'!$H$2,"")</f>
        <v/>
      </c>
      <c r="AH253" s="99">
        <f>IF('HPDB FDT-2'!$AV261="","",'HPDB FDT-2'!$AV261)</f>
        <v/>
      </c>
      <c r="AI253" s="99">
        <f>IF('HPDB FDT-2'!$AW261="","",'HPDB FDT-2'!$AW261)</f>
        <v/>
      </c>
      <c r="AK253" s="113">
        <f>IF($U253&lt;&gt;"",'HPDB FDT-2'!$AX261,"")</f>
        <v/>
      </c>
      <c r="AL253" s="113">
        <f>IF($U253&lt;&gt;"",'HPDB FDT-2'!$AY261,"")</f>
        <v/>
      </c>
      <c r="AM253" s="113">
        <f>IF($U253&lt;&gt;"",'HPDB FDT-2'!$AZ261,"")</f>
        <v/>
      </c>
      <c r="AN253" s="113">
        <f>IF($U253&lt;&gt;"",'HPDB FDT-2'!$BA261,"")</f>
        <v/>
      </c>
      <c r="AO253" s="113">
        <f>IF($U253&lt;&gt;"",'HPDB FDT-2'!$BB261,"")</f>
        <v/>
      </c>
      <c r="AP253" s="113">
        <f>IF($U253&lt;&gt;"","RFS","")</f>
        <v/>
      </c>
      <c r="AR253" s="113">
        <f>IF($U253&lt;&gt;"","31","")</f>
        <v/>
      </c>
      <c r="AS253" s="113">
        <f>IF($U253&lt;&gt;"","FALSE","")</f>
        <v/>
      </c>
      <c r="AT253" s="113">
        <f>IF($U253&lt;&gt;"","TRUE","")</f>
        <v/>
      </c>
    </row>
    <row r="254" thickBot="1">
      <c r="A254" s="99">
        <f>IF($U254&lt;&gt;"",'HPDB FDT-2'!$Q262,"")</f>
        <v/>
      </c>
      <c r="B254" s="99">
        <f>IF($U254&lt;&gt;"",'HPDB FDT-2'!$R262,"")</f>
        <v/>
      </c>
      <c r="C254" s="99">
        <f>IF($U254&lt;&gt;"",'HPDB FDT-2'!$S262,"")</f>
        <v/>
      </c>
      <c r="D254" s="115">
        <f>IF($U254&lt;&gt;"",'HPDB FDT-2'!$T262,"")</f>
        <v/>
      </c>
      <c r="E254" s="99">
        <f>IF($U254&lt;&gt;"","FTTH","")</f>
        <v/>
      </c>
      <c r="F254" s="115">
        <f>IF($U254&lt;&gt;"",'HPDB FDT-2'!$V262,"")</f>
        <v/>
      </c>
      <c r="G254" s="99">
        <f>IF($U254&lt;&gt;"","General Retail","")</f>
        <v/>
      </c>
      <c r="H254" s="99">
        <f>IF($U254&lt;&gt;"",'CLUSTER FDT-2'!$A$2,"")</f>
        <v/>
      </c>
      <c r="J254" s="99">
        <f>IF($U254&lt;&gt;"",'CLUSTER FDT-2'!$A$2,"")</f>
        <v/>
      </c>
      <c r="K254" s="99">
        <f>IF($U254&lt;&gt;"",'CLUSTER FDT-2'!$A$2,"")</f>
        <v/>
      </c>
      <c r="L254" s="99">
        <f>IF($U254&lt;&gt;"",'HPDB FDT-2'!$AA262,"")</f>
        <v/>
      </c>
      <c r="M254" s="99">
        <f>IF($U254&lt;&gt;"",'HPDB FDT-2'!$AB262,"")</f>
        <v/>
      </c>
      <c r="N254" s="113">
        <f>IF($U254&lt;&gt;"",'HPDB FDT-2'!$AC262,"")</f>
        <v/>
      </c>
      <c r="O254" s="99">
        <f>IF('HPDB FDT-2'!$AD262="","",'HPDB FDT-2'!$AD262)</f>
        <v/>
      </c>
      <c r="T254" s="99">
        <f>IF('HPDB FDT-2'!$AI262="","",'HPDB FDT-2'!$AI262)</f>
        <v/>
      </c>
      <c r="U254" s="99">
        <f>IF('HPDB FDT-2'!$AJ262="","",'HPDB FDT-2'!$AJ262)</f>
        <v/>
      </c>
      <c r="V254" s="113">
        <f>IF($U254&lt;&gt;"","Single Dwelling Unit","")</f>
        <v/>
      </c>
      <c r="AB254" s="113">
        <f>IF($U254&lt;&gt;"","RFS","")</f>
        <v/>
      </c>
      <c r="AC254" s="120">
        <f>IF($U254&lt;&gt;"",'HPDB FDT-2'!$Q$3,"")</f>
        <v/>
      </c>
      <c r="AD254" s="112">
        <f>IF($U254&lt;&gt;"",'HPDB FDT-2'!$Q$4,"")</f>
        <v/>
      </c>
      <c r="AE254" s="99">
        <f>IF($U254&lt;&gt;"",'HPDB FDT-2'!$C$6,"")</f>
        <v/>
      </c>
      <c r="AF254" s="120">
        <f>IF($U254&lt;&gt;"",'HPDB FDT-2'!$AT262,"")</f>
        <v/>
      </c>
      <c r="AG254" s="100">
        <f>IF($A254&lt;&gt;"",'CLUSTER FDT-2'!$H$2,"")</f>
        <v/>
      </c>
      <c r="AH254" s="99">
        <f>IF('HPDB FDT-2'!$AV262="","",'HPDB FDT-2'!$AV262)</f>
        <v/>
      </c>
      <c r="AI254" s="99">
        <f>IF('HPDB FDT-2'!$AW262="","",'HPDB FDT-2'!$AW262)</f>
        <v/>
      </c>
      <c r="AK254" s="113">
        <f>IF($U254&lt;&gt;"",'HPDB FDT-2'!$AX262,"")</f>
        <v/>
      </c>
      <c r="AL254" s="113">
        <f>IF($U254&lt;&gt;"",'HPDB FDT-2'!$AY262,"")</f>
        <v/>
      </c>
      <c r="AM254" s="113">
        <f>IF($U254&lt;&gt;"",'HPDB FDT-2'!$AZ262,"")</f>
        <v/>
      </c>
      <c r="AN254" s="113">
        <f>IF($U254&lt;&gt;"",'HPDB FDT-2'!$BA262,"")</f>
        <v/>
      </c>
      <c r="AO254" s="113">
        <f>IF($U254&lt;&gt;"",'HPDB FDT-2'!$BB262,"")</f>
        <v/>
      </c>
      <c r="AP254" s="113">
        <f>IF($U254&lt;&gt;"","RFS","")</f>
        <v/>
      </c>
      <c r="AR254" s="113">
        <f>IF($U254&lt;&gt;"","31","")</f>
        <v/>
      </c>
      <c r="AS254" s="113">
        <f>IF($U254&lt;&gt;"","FALSE","")</f>
        <v/>
      </c>
      <c r="AT254" s="113">
        <f>IF($U254&lt;&gt;"","TRUE","")</f>
        <v/>
      </c>
    </row>
    <row r="255" thickBot="1">
      <c r="A255" s="99">
        <f>IF($U255&lt;&gt;"",'HPDB FDT-2'!$Q263,"")</f>
        <v/>
      </c>
      <c r="B255" s="99">
        <f>IF($U255&lt;&gt;"",'HPDB FDT-2'!$R263,"")</f>
        <v/>
      </c>
      <c r="C255" s="99">
        <f>IF($U255&lt;&gt;"",'HPDB FDT-2'!$S263,"")</f>
        <v/>
      </c>
      <c r="D255" s="115">
        <f>IF($U255&lt;&gt;"",'HPDB FDT-2'!$T263,"")</f>
        <v/>
      </c>
      <c r="E255" s="99">
        <f>IF($U255&lt;&gt;"","FTTH","")</f>
        <v/>
      </c>
      <c r="F255" s="115">
        <f>IF($U255&lt;&gt;"",'HPDB FDT-2'!$V263,"")</f>
        <v/>
      </c>
      <c r="G255" s="99">
        <f>IF($U255&lt;&gt;"","General Retail","")</f>
        <v/>
      </c>
      <c r="H255" s="99">
        <f>IF($U255&lt;&gt;"",'CLUSTER FDT-2'!$A$2,"")</f>
        <v/>
      </c>
      <c r="J255" s="99">
        <f>IF($U255&lt;&gt;"",'CLUSTER FDT-2'!$A$2,"")</f>
        <v/>
      </c>
      <c r="K255" s="99">
        <f>IF($U255&lt;&gt;"",'CLUSTER FDT-2'!$A$2,"")</f>
        <v/>
      </c>
      <c r="L255" s="99">
        <f>IF($U255&lt;&gt;"",'HPDB FDT-2'!$AA263,"")</f>
        <v/>
      </c>
      <c r="M255" s="99">
        <f>IF($U255&lt;&gt;"",'HPDB FDT-2'!$AB263,"")</f>
        <v/>
      </c>
      <c r="N255" s="113">
        <f>IF($U255&lt;&gt;"",'HPDB FDT-2'!$AC263,"")</f>
        <v/>
      </c>
      <c r="O255" s="99">
        <f>IF('HPDB FDT-2'!$AD263="","",'HPDB FDT-2'!$AD263)</f>
        <v/>
      </c>
      <c r="T255" s="99">
        <f>IF('HPDB FDT-2'!$AI263="","",'HPDB FDT-2'!$AI263)</f>
        <v/>
      </c>
      <c r="U255" s="99">
        <f>IF('HPDB FDT-2'!$AJ263="","",'HPDB FDT-2'!$AJ263)</f>
        <v/>
      </c>
      <c r="V255" s="113">
        <f>IF($U255&lt;&gt;"","Single Dwelling Unit","")</f>
        <v/>
      </c>
      <c r="AB255" s="113">
        <f>IF($U255&lt;&gt;"","RFS","")</f>
        <v/>
      </c>
      <c r="AC255" s="120">
        <f>IF($U255&lt;&gt;"",'HPDB FDT-2'!$Q$3,"")</f>
        <v/>
      </c>
      <c r="AD255" s="112">
        <f>IF($U255&lt;&gt;"",'HPDB FDT-2'!$Q$4,"")</f>
        <v/>
      </c>
      <c r="AE255" s="99">
        <f>IF($U255&lt;&gt;"",'HPDB FDT-2'!$C$6,"")</f>
        <v/>
      </c>
      <c r="AF255" s="120">
        <f>IF($U255&lt;&gt;"",'HPDB FDT-2'!$AT263,"")</f>
        <v/>
      </c>
      <c r="AG255" s="100">
        <f>IF($A255&lt;&gt;"",'CLUSTER FDT-2'!$H$2,"")</f>
        <v/>
      </c>
      <c r="AH255" s="99">
        <f>IF('HPDB FDT-2'!$AV263="","",'HPDB FDT-2'!$AV263)</f>
        <v/>
      </c>
      <c r="AI255" s="99">
        <f>IF('HPDB FDT-2'!$AW263="","",'HPDB FDT-2'!$AW263)</f>
        <v/>
      </c>
      <c r="AK255" s="113">
        <f>IF($U255&lt;&gt;"",'HPDB FDT-2'!$AX263,"")</f>
        <v/>
      </c>
      <c r="AL255" s="113">
        <f>IF($U255&lt;&gt;"",'HPDB FDT-2'!$AY263,"")</f>
        <v/>
      </c>
      <c r="AM255" s="113">
        <f>IF($U255&lt;&gt;"",'HPDB FDT-2'!$AZ263,"")</f>
        <v/>
      </c>
      <c r="AN255" s="113">
        <f>IF($U255&lt;&gt;"",'HPDB FDT-2'!$BA263,"")</f>
        <v/>
      </c>
      <c r="AO255" s="113">
        <f>IF($U255&lt;&gt;"",'HPDB FDT-2'!$BB263,"")</f>
        <v/>
      </c>
      <c r="AP255" s="113">
        <f>IF($U255&lt;&gt;"","RFS","")</f>
        <v/>
      </c>
      <c r="AR255" s="113">
        <f>IF($U255&lt;&gt;"","31","")</f>
        <v/>
      </c>
      <c r="AS255" s="113">
        <f>IF($U255&lt;&gt;"","FALSE","")</f>
        <v/>
      </c>
      <c r="AT255" s="113">
        <f>IF($U255&lt;&gt;"","TRUE","")</f>
        <v/>
      </c>
    </row>
    <row r="256" thickBot="1">
      <c r="A256" s="99">
        <f>IF($U256&lt;&gt;"",'HPDB FDT-2'!$Q264,"")</f>
        <v/>
      </c>
      <c r="B256" s="99">
        <f>IF($U256&lt;&gt;"",'HPDB FDT-2'!$R264,"")</f>
        <v/>
      </c>
      <c r="C256" s="99">
        <f>IF($U256&lt;&gt;"",'HPDB FDT-2'!$S264,"")</f>
        <v/>
      </c>
      <c r="D256" s="115">
        <f>IF($U256&lt;&gt;"",'HPDB FDT-2'!$T264,"")</f>
        <v/>
      </c>
      <c r="E256" s="99">
        <f>IF($U256&lt;&gt;"","FTTH","")</f>
        <v/>
      </c>
      <c r="F256" s="115">
        <f>IF($U256&lt;&gt;"",'HPDB FDT-2'!$V264,"")</f>
        <v/>
      </c>
      <c r="G256" s="99">
        <f>IF($U256&lt;&gt;"","General Retail","")</f>
        <v/>
      </c>
      <c r="H256" s="99">
        <f>IF($U256&lt;&gt;"",'CLUSTER FDT-2'!$A$2,"")</f>
        <v/>
      </c>
      <c r="J256" s="99">
        <f>IF($U256&lt;&gt;"",'CLUSTER FDT-2'!$A$2,"")</f>
        <v/>
      </c>
      <c r="K256" s="99">
        <f>IF($U256&lt;&gt;"",'CLUSTER FDT-2'!$A$2,"")</f>
        <v/>
      </c>
      <c r="L256" s="99">
        <f>IF($U256&lt;&gt;"",'HPDB FDT-2'!$AA264,"")</f>
        <v/>
      </c>
      <c r="M256" s="99">
        <f>IF($U256&lt;&gt;"",'HPDB FDT-2'!$AB264,"")</f>
        <v/>
      </c>
      <c r="N256" s="113">
        <f>IF($U256&lt;&gt;"",'HPDB FDT-2'!$AC264,"")</f>
        <v/>
      </c>
      <c r="O256" s="99">
        <f>IF('HPDB FDT-2'!$AD264="","",'HPDB FDT-2'!$AD264)</f>
        <v/>
      </c>
      <c r="T256" s="99">
        <f>IF('HPDB FDT-2'!$AI264="","",'HPDB FDT-2'!$AI264)</f>
        <v/>
      </c>
      <c r="U256" s="99">
        <f>IF('HPDB FDT-2'!$AJ264="","",'HPDB FDT-2'!$AJ264)</f>
        <v/>
      </c>
      <c r="V256" s="113">
        <f>IF($U256&lt;&gt;"","Single Dwelling Unit","")</f>
        <v/>
      </c>
      <c r="AB256" s="113">
        <f>IF($U256&lt;&gt;"","RFS","")</f>
        <v/>
      </c>
      <c r="AC256" s="120">
        <f>IF($U256&lt;&gt;"",'HPDB FDT-2'!$Q$3,"")</f>
        <v/>
      </c>
      <c r="AD256" s="112">
        <f>IF($U256&lt;&gt;"",'HPDB FDT-2'!$Q$4,"")</f>
        <v/>
      </c>
      <c r="AE256" s="99">
        <f>IF($U256&lt;&gt;"",'HPDB FDT-2'!$C$6,"")</f>
        <v/>
      </c>
      <c r="AF256" s="120">
        <f>IF($U256&lt;&gt;"",'HPDB FDT-2'!$AT264,"")</f>
        <v/>
      </c>
      <c r="AG256" s="100">
        <f>IF($A256&lt;&gt;"",'CLUSTER FDT-2'!$H$2,"")</f>
        <v/>
      </c>
      <c r="AH256" s="99">
        <f>IF('HPDB FDT-2'!$AV264="","",'HPDB FDT-2'!$AV264)</f>
        <v/>
      </c>
      <c r="AI256" s="99">
        <f>IF('HPDB FDT-2'!$AW264="","",'HPDB FDT-2'!$AW264)</f>
        <v/>
      </c>
      <c r="AK256" s="113">
        <f>IF($U256&lt;&gt;"",'HPDB FDT-2'!$AX264,"")</f>
        <v/>
      </c>
      <c r="AL256" s="113">
        <f>IF($U256&lt;&gt;"",'HPDB FDT-2'!$AY264,"")</f>
        <v/>
      </c>
      <c r="AM256" s="113">
        <f>IF($U256&lt;&gt;"",'HPDB FDT-2'!$AZ264,"")</f>
        <v/>
      </c>
      <c r="AN256" s="113">
        <f>IF($U256&lt;&gt;"",'HPDB FDT-2'!$BA264,"")</f>
        <v/>
      </c>
      <c r="AO256" s="113">
        <f>IF($U256&lt;&gt;"",'HPDB FDT-2'!$BB264,"")</f>
        <v/>
      </c>
      <c r="AP256" s="113">
        <f>IF($U256&lt;&gt;"","RFS","")</f>
        <v/>
      </c>
      <c r="AR256" s="113">
        <f>IF($U256&lt;&gt;"","31","")</f>
        <v/>
      </c>
      <c r="AS256" s="113">
        <f>IF($U256&lt;&gt;"","FALSE","")</f>
        <v/>
      </c>
      <c r="AT256" s="113">
        <f>IF($U256&lt;&gt;"","TRUE","")</f>
        <v/>
      </c>
    </row>
    <row r="257" thickBot="1">
      <c r="A257" s="99">
        <f>IF($U257&lt;&gt;"",'HPDB FDT-2'!$Q265,"")</f>
        <v/>
      </c>
      <c r="B257" s="99">
        <f>IF($U257&lt;&gt;"",'HPDB FDT-2'!$R265,"")</f>
        <v/>
      </c>
      <c r="C257" s="99">
        <f>IF($U257&lt;&gt;"",'HPDB FDT-2'!$S265,"")</f>
        <v/>
      </c>
      <c r="D257" s="115">
        <f>IF($U257&lt;&gt;"",'HPDB FDT-2'!$T265,"")</f>
        <v/>
      </c>
      <c r="E257" s="99">
        <f>IF($U257&lt;&gt;"","FTTH","")</f>
        <v/>
      </c>
      <c r="F257" s="115">
        <f>IF($U257&lt;&gt;"",'HPDB FDT-2'!$V265,"")</f>
        <v/>
      </c>
      <c r="G257" s="99">
        <f>IF($U257&lt;&gt;"","General Retail","")</f>
        <v/>
      </c>
      <c r="H257" s="99">
        <f>IF($U257&lt;&gt;"",'CLUSTER FDT-2'!$A$2,"")</f>
        <v/>
      </c>
      <c r="J257" s="99">
        <f>IF($U257&lt;&gt;"",'CLUSTER FDT-2'!$A$2,"")</f>
        <v/>
      </c>
      <c r="K257" s="99">
        <f>IF($U257&lt;&gt;"",'CLUSTER FDT-2'!$A$2,"")</f>
        <v/>
      </c>
      <c r="L257" s="99">
        <f>IF($U257&lt;&gt;"",'HPDB FDT-2'!$AA265,"")</f>
        <v/>
      </c>
      <c r="M257" s="99">
        <f>IF($U257&lt;&gt;"",'HPDB FDT-2'!$AB265,"")</f>
        <v/>
      </c>
      <c r="N257" s="113">
        <f>IF($U257&lt;&gt;"",'HPDB FDT-2'!$AC265,"")</f>
        <v/>
      </c>
      <c r="O257" s="99">
        <f>IF('HPDB FDT-2'!$AD265="","",'HPDB FDT-2'!$AD265)</f>
        <v/>
      </c>
      <c r="T257" s="99">
        <f>IF('HPDB FDT-2'!$AI265="","",'HPDB FDT-2'!$AI265)</f>
        <v/>
      </c>
      <c r="U257" s="99">
        <f>IF('HPDB FDT-2'!$AJ265="","",'HPDB FDT-2'!$AJ265)</f>
        <v/>
      </c>
      <c r="V257" s="113">
        <f>IF($U257&lt;&gt;"","Single Dwelling Unit","")</f>
        <v/>
      </c>
      <c r="AB257" s="113">
        <f>IF($U257&lt;&gt;"","RFS","")</f>
        <v/>
      </c>
      <c r="AC257" s="120">
        <f>IF($U257&lt;&gt;"",'HPDB FDT-2'!$Q$3,"")</f>
        <v/>
      </c>
      <c r="AD257" s="112">
        <f>IF($U257&lt;&gt;"",'HPDB FDT-2'!$Q$4,"")</f>
        <v/>
      </c>
      <c r="AE257" s="99">
        <f>IF($U257&lt;&gt;"",'HPDB FDT-2'!$C$6,"")</f>
        <v/>
      </c>
      <c r="AF257" s="120">
        <f>IF($U257&lt;&gt;"",'HPDB FDT-2'!$AT265,"")</f>
        <v/>
      </c>
      <c r="AG257" s="100">
        <f>IF($A257&lt;&gt;"",'CLUSTER FDT-2'!$H$2,"")</f>
        <v/>
      </c>
      <c r="AH257" s="99">
        <f>IF('HPDB FDT-2'!$AV265="","",'HPDB FDT-2'!$AV265)</f>
        <v/>
      </c>
      <c r="AI257" s="99">
        <f>IF('HPDB FDT-2'!$AW265="","",'HPDB FDT-2'!$AW265)</f>
        <v/>
      </c>
      <c r="AK257" s="113">
        <f>IF($U257&lt;&gt;"",'HPDB FDT-2'!$AX265,"")</f>
        <v/>
      </c>
      <c r="AL257" s="113">
        <f>IF($U257&lt;&gt;"",'HPDB FDT-2'!$AY265,"")</f>
        <v/>
      </c>
      <c r="AM257" s="113">
        <f>IF($U257&lt;&gt;"",'HPDB FDT-2'!$AZ265,"")</f>
        <v/>
      </c>
      <c r="AN257" s="113">
        <f>IF($U257&lt;&gt;"",'HPDB FDT-2'!$BA265,"")</f>
        <v/>
      </c>
      <c r="AO257" s="113">
        <f>IF($U257&lt;&gt;"",'HPDB FDT-2'!$BB265,"")</f>
        <v/>
      </c>
      <c r="AP257" s="113">
        <f>IF($U257&lt;&gt;"","RFS","")</f>
        <v/>
      </c>
      <c r="AR257" s="113">
        <f>IF($U257&lt;&gt;"","31","")</f>
        <v/>
      </c>
      <c r="AS257" s="113">
        <f>IF($U257&lt;&gt;"","FALSE","")</f>
        <v/>
      </c>
      <c r="AT257" s="113">
        <f>IF($U257&lt;&gt;"","TRUE","")</f>
        <v/>
      </c>
    </row>
    <row r="258" thickBot="1">
      <c r="A258" s="99">
        <f>IF($U258&lt;&gt;"",'HPDB FDT-2'!$Q266,"")</f>
        <v/>
      </c>
      <c r="B258" s="99">
        <f>IF($U258&lt;&gt;"",'HPDB FDT-2'!$R266,"")</f>
        <v/>
      </c>
      <c r="C258" s="99">
        <f>IF($U258&lt;&gt;"",'HPDB FDT-2'!$S266,"")</f>
        <v/>
      </c>
      <c r="D258" s="115">
        <f>IF($U258&lt;&gt;"",'HPDB FDT-2'!$T266,"")</f>
        <v/>
      </c>
      <c r="E258" s="99">
        <f>IF($U258&lt;&gt;"","FTTH","")</f>
        <v/>
      </c>
      <c r="F258" s="115">
        <f>IF($U258&lt;&gt;"",'HPDB FDT-2'!$V266,"")</f>
        <v/>
      </c>
      <c r="G258" s="99">
        <f>IF($U258&lt;&gt;"","General Retail","")</f>
        <v/>
      </c>
      <c r="H258" s="99">
        <f>IF($U258&lt;&gt;"",'CLUSTER FDT-2'!$A$2,"")</f>
        <v/>
      </c>
      <c r="J258" s="99">
        <f>IF($U258&lt;&gt;"",'CLUSTER FDT-2'!$A$2,"")</f>
        <v/>
      </c>
      <c r="K258" s="99">
        <f>IF($U258&lt;&gt;"",'CLUSTER FDT-2'!$A$2,"")</f>
        <v/>
      </c>
      <c r="L258" s="99">
        <f>IF($U258&lt;&gt;"",'HPDB FDT-2'!$AA266,"")</f>
        <v/>
      </c>
      <c r="M258" s="99">
        <f>IF($U258&lt;&gt;"",'HPDB FDT-2'!$AB266,"")</f>
        <v/>
      </c>
      <c r="N258" s="113">
        <f>IF($U258&lt;&gt;"",'HPDB FDT-2'!$AC266,"")</f>
        <v/>
      </c>
      <c r="O258" s="99">
        <f>IF('HPDB FDT-2'!$AD266="","",'HPDB FDT-2'!$AD266)</f>
        <v/>
      </c>
      <c r="T258" s="99">
        <f>IF('HPDB FDT-2'!$AI266="","",'HPDB FDT-2'!$AI266)</f>
        <v/>
      </c>
      <c r="U258" s="99">
        <f>IF('HPDB FDT-2'!$AJ266="","",'HPDB FDT-2'!$AJ266)</f>
        <v/>
      </c>
      <c r="V258" s="113">
        <f>IF($U258&lt;&gt;"","Single Dwelling Unit","")</f>
        <v/>
      </c>
      <c r="AB258" s="113">
        <f>IF($U258&lt;&gt;"","RFS","")</f>
        <v/>
      </c>
      <c r="AC258" s="120">
        <f>IF($U258&lt;&gt;"",'HPDB FDT-2'!$Q$3,"")</f>
        <v/>
      </c>
      <c r="AD258" s="112">
        <f>IF($U258&lt;&gt;"",'HPDB FDT-2'!$Q$4,"")</f>
        <v/>
      </c>
      <c r="AE258" s="99">
        <f>IF($U258&lt;&gt;"",'HPDB FDT-2'!$C$6,"")</f>
        <v/>
      </c>
      <c r="AF258" s="120">
        <f>IF($U258&lt;&gt;"",'HPDB FDT-2'!$AT266,"")</f>
        <v/>
      </c>
      <c r="AG258" s="100">
        <f>IF($A258&lt;&gt;"",'CLUSTER FDT-2'!$H$2,"")</f>
        <v/>
      </c>
      <c r="AH258" s="99">
        <f>IF('HPDB FDT-2'!$AV266="","",'HPDB FDT-2'!$AV266)</f>
        <v/>
      </c>
      <c r="AI258" s="99">
        <f>IF('HPDB FDT-2'!$AW266="","",'HPDB FDT-2'!$AW266)</f>
        <v/>
      </c>
      <c r="AK258" s="113">
        <f>IF($U258&lt;&gt;"",'HPDB FDT-2'!$AX266,"")</f>
        <v/>
      </c>
      <c r="AL258" s="113">
        <f>IF($U258&lt;&gt;"",'HPDB FDT-2'!$AY266,"")</f>
        <v/>
      </c>
      <c r="AM258" s="113">
        <f>IF($U258&lt;&gt;"",'HPDB FDT-2'!$AZ266,"")</f>
        <v/>
      </c>
      <c r="AN258" s="113">
        <f>IF($U258&lt;&gt;"",'HPDB FDT-2'!$BA266,"")</f>
        <v/>
      </c>
      <c r="AO258" s="113">
        <f>IF($U258&lt;&gt;"",'HPDB FDT-2'!$BB266,"")</f>
        <v/>
      </c>
      <c r="AP258" s="113">
        <f>IF($U258&lt;&gt;"","RFS","")</f>
        <v/>
      </c>
      <c r="AR258" s="113">
        <f>IF($U258&lt;&gt;"","31","")</f>
        <v/>
      </c>
      <c r="AS258" s="113">
        <f>IF($U258&lt;&gt;"","FALSE","")</f>
        <v/>
      </c>
      <c r="AT258" s="113">
        <f>IF($U258&lt;&gt;"","TRUE","")</f>
        <v/>
      </c>
    </row>
    <row r="259" thickBot="1">
      <c r="A259" s="99">
        <f>IF($U259&lt;&gt;"",'HPDB FDT-2'!$Q267,"")</f>
        <v/>
      </c>
      <c r="B259" s="99">
        <f>IF($U259&lt;&gt;"",'HPDB FDT-2'!$R267,"")</f>
        <v/>
      </c>
      <c r="C259" s="99">
        <f>IF($U259&lt;&gt;"",'HPDB FDT-2'!$S267,"")</f>
        <v/>
      </c>
      <c r="D259" s="115">
        <f>IF($U259&lt;&gt;"",'HPDB FDT-2'!$T267,"")</f>
        <v/>
      </c>
      <c r="E259" s="99">
        <f>IF($U259&lt;&gt;"","FTTH","")</f>
        <v/>
      </c>
      <c r="F259" s="115">
        <f>IF($U259&lt;&gt;"",'HPDB FDT-2'!$V267,"")</f>
        <v/>
      </c>
      <c r="G259" s="99">
        <f>IF($U259&lt;&gt;"","General Retail","")</f>
        <v/>
      </c>
      <c r="H259" s="99">
        <f>IF($U259&lt;&gt;"",'CLUSTER FDT-2'!$A$2,"")</f>
        <v/>
      </c>
      <c r="J259" s="99">
        <f>IF($U259&lt;&gt;"",'CLUSTER FDT-2'!$A$2,"")</f>
        <v/>
      </c>
      <c r="K259" s="99">
        <f>IF($U259&lt;&gt;"",'CLUSTER FDT-2'!$A$2,"")</f>
        <v/>
      </c>
      <c r="L259" s="99">
        <f>IF($U259&lt;&gt;"",'HPDB FDT-2'!$AA267,"")</f>
        <v/>
      </c>
      <c r="M259" s="99">
        <f>IF($U259&lt;&gt;"",'HPDB FDT-2'!$AB267,"")</f>
        <v/>
      </c>
      <c r="N259" s="113">
        <f>IF($U259&lt;&gt;"",'HPDB FDT-2'!$AC267,"")</f>
        <v/>
      </c>
      <c r="O259" s="99">
        <f>IF('HPDB FDT-2'!$AD267="","",'HPDB FDT-2'!$AD267)</f>
        <v/>
      </c>
      <c r="T259" s="99">
        <f>IF('HPDB FDT-2'!$AI267="","",'HPDB FDT-2'!$AI267)</f>
        <v/>
      </c>
      <c r="U259" s="99">
        <f>IF('HPDB FDT-2'!$AJ267="","",'HPDB FDT-2'!$AJ267)</f>
        <v/>
      </c>
      <c r="V259" s="113">
        <f>IF($U259&lt;&gt;"","Single Dwelling Unit","")</f>
        <v/>
      </c>
      <c r="AB259" s="113">
        <f>IF($U259&lt;&gt;"","RFS","")</f>
        <v/>
      </c>
      <c r="AC259" s="120">
        <f>IF($U259&lt;&gt;"",'HPDB FDT-2'!$Q$3,"")</f>
        <v/>
      </c>
      <c r="AD259" s="112">
        <f>IF($U259&lt;&gt;"",'HPDB FDT-2'!$Q$4,"")</f>
        <v/>
      </c>
      <c r="AE259" s="99">
        <f>IF($U259&lt;&gt;"",'HPDB FDT-2'!$C$6,"")</f>
        <v/>
      </c>
      <c r="AF259" s="120">
        <f>IF($U259&lt;&gt;"",'HPDB FDT-2'!$AT267,"")</f>
        <v/>
      </c>
      <c r="AG259" s="100">
        <f>IF($A259&lt;&gt;"",'CLUSTER FDT-2'!$H$2,"")</f>
        <v/>
      </c>
      <c r="AH259" s="99">
        <f>IF('HPDB FDT-2'!$AV267="","",'HPDB FDT-2'!$AV267)</f>
        <v/>
      </c>
      <c r="AI259" s="99">
        <f>IF('HPDB FDT-2'!$AW267="","",'HPDB FDT-2'!$AW267)</f>
        <v/>
      </c>
      <c r="AK259" s="113">
        <f>IF($U259&lt;&gt;"",'HPDB FDT-2'!$AX267,"")</f>
        <v/>
      </c>
      <c r="AL259" s="113">
        <f>IF($U259&lt;&gt;"",'HPDB FDT-2'!$AY267,"")</f>
        <v/>
      </c>
      <c r="AM259" s="113">
        <f>IF($U259&lt;&gt;"",'HPDB FDT-2'!$AZ267,"")</f>
        <v/>
      </c>
      <c r="AN259" s="113">
        <f>IF($U259&lt;&gt;"",'HPDB FDT-2'!$BA267,"")</f>
        <v/>
      </c>
      <c r="AO259" s="113">
        <f>IF($U259&lt;&gt;"",'HPDB FDT-2'!$BB267,"")</f>
        <v/>
      </c>
      <c r="AP259" s="113">
        <f>IF($U259&lt;&gt;"","RFS","")</f>
        <v/>
      </c>
      <c r="AR259" s="113">
        <f>IF($U259&lt;&gt;"","31","")</f>
        <v/>
      </c>
      <c r="AS259" s="113">
        <f>IF($U259&lt;&gt;"","FALSE","")</f>
        <v/>
      </c>
      <c r="AT259" s="113">
        <f>IF($U259&lt;&gt;"","TRUE","")</f>
        <v/>
      </c>
    </row>
    <row r="260" thickBot="1">
      <c r="A260" s="99">
        <f>IF($U260&lt;&gt;"",'HPDB FDT-2'!$Q268,"")</f>
        <v/>
      </c>
      <c r="B260" s="99">
        <f>IF($U260&lt;&gt;"",'HPDB FDT-2'!$R268,"")</f>
        <v/>
      </c>
      <c r="C260" s="99">
        <f>IF($U260&lt;&gt;"",'HPDB FDT-2'!$S268,"")</f>
        <v/>
      </c>
      <c r="D260" s="115">
        <f>IF($U260&lt;&gt;"",'HPDB FDT-2'!$T268,"")</f>
        <v/>
      </c>
      <c r="E260" s="99">
        <f>IF($U260&lt;&gt;"","FTTH","")</f>
        <v/>
      </c>
      <c r="F260" s="115">
        <f>IF($U260&lt;&gt;"",'HPDB FDT-2'!$V268,"")</f>
        <v/>
      </c>
      <c r="G260" s="99">
        <f>IF($U260&lt;&gt;"","General Retail","")</f>
        <v/>
      </c>
      <c r="H260" s="99">
        <f>IF($U260&lt;&gt;"",'CLUSTER FDT-2'!$A$2,"")</f>
        <v/>
      </c>
      <c r="J260" s="99">
        <f>IF($U260&lt;&gt;"",'CLUSTER FDT-2'!$A$2,"")</f>
        <v/>
      </c>
      <c r="K260" s="99">
        <f>IF($U260&lt;&gt;"",'CLUSTER FDT-2'!$A$2,"")</f>
        <v/>
      </c>
      <c r="L260" s="99">
        <f>IF($U260&lt;&gt;"",'HPDB FDT-2'!$AA268,"")</f>
        <v/>
      </c>
      <c r="M260" s="99">
        <f>IF($U260&lt;&gt;"",'HPDB FDT-2'!$AB268,"")</f>
        <v/>
      </c>
      <c r="N260" s="113">
        <f>IF($U260&lt;&gt;"",'HPDB FDT-2'!$AC268,"")</f>
        <v/>
      </c>
      <c r="O260" s="99">
        <f>IF('HPDB FDT-2'!$AD268="","",'HPDB FDT-2'!$AD268)</f>
        <v/>
      </c>
      <c r="T260" s="99">
        <f>IF('HPDB FDT-2'!$AI268="","",'HPDB FDT-2'!$AI268)</f>
        <v/>
      </c>
      <c r="U260" s="99">
        <f>IF('HPDB FDT-2'!$AJ268="","",'HPDB FDT-2'!$AJ268)</f>
        <v/>
      </c>
      <c r="V260" s="113">
        <f>IF($U260&lt;&gt;"","Single Dwelling Unit","")</f>
        <v/>
      </c>
      <c r="AB260" s="113">
        <f>IF($U260&lt;&gt;"","RFS","")</f>
        <v/>
      </c>
      <c r="AC260" s="120">
        <f>IF($U260&lt;&gt;"",'HPDB FDT-2'!$Q$3,"")</f>
        <v/>
      </c>
      <c r="AD260" s="112">
        <f>IF($U260&lt;&gt;"",'HPDB FDT-2'!$Q$4,"")</f>
        <v/>
      </c>
      <c r="AE260" s="99">
        <f>IF($U260&lt;&gt;"",'HPDB FDT-2'!$C$6,"")</f>
        <v/>
      </c>
      <c r="AF260" s="120">
        <f>IF($U260&lt;&gt;"",'HPDB FDT-2'!$AT268,"")</f>
        <v/>
      </c>
      <c r="AG260" s="100">
        <f>IF($A260&lt;&gt;"",'CLUSTER FDT-2'!$H$2,"")</f>
        <v/>
      </c>
      <c r="AH260" s="99">
        <f>IF('HPDB FDT-2'!$AV268="","",'HPDB FDT-2'!$AV268)</f>
        <v/>
      </c>
      <c r="AI260" s="99">
        <f>IF('HPDB FDT-2'!$AW268="","",'HPDB FDT-2'!$AW268)</f>
        <v/>
      </c>
      <c r="AK260" s="113">
        <f>IF($U260&lt;&gt;"",'HPDB FDT-2'!$AX268,"")</f>
        <v/>
      </c>
      <c r="AL260" s="113">
        <f>IF($U260&lt;&gt;"",'HPDB FDT-2'!$AY268,"")</f>
        <v/>
      </c>
      <c r="AM260" s="113">
        <f>IF($U260&lt;&gt;"",'HPDB FDT-2'!$AZ268,"")</f>
        <v/>
      </c>
      <c r="AN260" s="113">
        <f>IF($U260&lt;&gt;"",'HPDB FDT-2'!$BA268,"")</f>
        <v/>
      </c>
      <c r="AO260" s="113">
        <f>IF($U260&lt;&gt;"",'HPDB FDT-2'!$BB268,"")</f>
        <v/>
      </c>
      <c r="AP260" s="113">
        <f>IF($U260&lt;&gt;"","RFS","")</f>
        <v/>
      </c>
      <c r="AR260" s="113">
        <f>IF($U260&lt;&gt;"","31","")</f>
        <v/>
      </c>
      <c r="AS260" s="113">
        <f>IF($U260&lt;&gt;"","FALSE","")</f>
        <v/>
      </c>
      <c r="AT260" s="113">
        <f>IF($U260&lt;&gt;"","TRUE","")</f>
        <v/>
      </c>
    </row>
    <row r="261" thickBot="1">
      <c r="A261" s="99">
        <f>IF($U261&lt;&gt;"",'HPDB FDT-2'!$Q269,"")</f>
        <v/>
      </c>
      <c r="B261" s="99">
        <f>IF($U261&lt;&gt;"",'HPDB FDT-2'!$R269,"")</f>
        <v/>
      </c>
      <c r="C261" s="99">
        <f>IF($U261&lt;&gt;"",'HPDB FDT-2'!$S269,"")</f>
        <v/>
      </c>
      <c r="D261" s="115">
        <f>IF($U261&lt;&gt;"",'HPDB FDT-2'!$T269,"")</f>
        <v/>
      </c>
      <c r="E261" s="99">
        <f>IF($U261&lt;&gt;"","FTTH","")</f>
        <v/>
      </c>
      <c r="F261" s="115">
        <f>IF($U261&lt;&gt;"",'HPDB FDT-2'!$V269,"")</f>
        <v/>
      </c>
      <c r="G261" s="99">
        <f>IF($U261&lt;&gt;"","General Retail","")</f>
        <v/>
      </c>
      <c r="H261" s="99">
        <f>IF($U261&lt;&gt;"",'CLUSTER FDT-2'!$A$2,"")</f>
        <v/>
      </c>
      <c r="J261" s="99">
        <f>IF($U261&lt;&gt;"",'CLUSTER FDT-2'!$A$2,"")</f>
        <v/>
      </c>
      <c r="K261" s="99">
        <f>IF($U261&lt;&gt;"",'CLUSTER FDT-2'!$A$2,"")</f>
        <v/>
      </c>
      <c r="L261" s="99">
        <f>IF($U261&lt;&gt;"",'HPDB FDT-2'!$AA269,"")</f>
        <v/>
      </c>
      <c r="M261" s="99">
        <f>IF($U261&lt;&gt;"",'HPDB FDT-2'!$AB269,"")</f>
        <v/>
      </c>
      <c r="N261" s="113">
        <f>IF($U261&lt;&gt;"",'HPDB FDT-2'!$AC269,"")</f>
        <v/>
      </c>
      <c r="O261" s="99">
        <f>IF('HPDB FDT-2'!$AD269="","",'HPDB FDT-2'!$AD269)</f>
        <v/>
      </c>
      <c r="T261" s="99">
        <f>IF('HPDB FDT-2'!$AI269="","",'HPDB FDT-2'!$AI269)</f>
        <v/>
      </c>
      <c r="U261" s="99">
        <f>IF('HPDB FDT-2'!$AJ269="","",'HPDB FDT-2'!$AJ269)</f>
        <v/>
      </c>
      <c r="V261" s="113">
        <f>IF($U261&lt;&gt;"","Single Dwelling Unit","")</f>
        <v/>
      </c>
      <c r="AB261" s="113">
        <f>IF($U261&lt;&gt;"","RFS","")</f>
        <v/>
      </c>
      <c r="AC261" s="120">
        <f>IF($U261&lt;&gt;"",'HPDB FDT-2'!$Q$3,"")</f>
        <v/>
      </c>
      <c r="AD261" s="112">
        <f>IF($U261&lt;&gt;"",'HPDB FDT-2'!$Q$4,"")</f>
        <v/>
      </c>
      <c r="AE261" s="99">
        <f>IF($U261&lt;&gt;"",'HPDB FDT-2'!$C$6,"")</f>
        <v/>
      </c>
      <c r="AF261" s="120">
        <f>IF($U261&lt;&gt;"",'HPDB FDT-2'!$AT269,"")</f>
        <v/>
      </c>
      <c r="AG261" s="100">
        <f>IF($A261&lt;&gt;"",'CLUSTER FDT-2'!$H$2,"")</f>
        <v/>
      </c>
      <c r="AH261" s="99">
        <f>IF('HPDB FDT-2'!$AV269="","",'HPDB FDT-2'!$AV269)</f>
        <v/>
      </c>
      <c r="AI261" s="99">
        <f>IF('HPDB FDT-2'!$AW269="","",'HPDB FDT-2'!$AW269)</f>
        <v/>
      </c>
      <c r="AK261" s="113">
        <f>IF($U261&lt;&gt;"",'HPDB FDT-2'!$AX269,"")</f>
        <v/>
      </c>
      <c r="AL261" s="113">
        <f>IF($U261&lt;&gt;"",'HPDB FDT-2'!$AY269,"")</f>
        <v/>
      </c>
      <c r="AM261" s="113">
        <f>IF($U261&lt;&gt;"",'HPDB FDT-2'!$AZ269,"")</f>
        <v/>
      </c>
      <c r="AN261" s="113">
        <f>IF($U261&lt;&gt;"",'HPDB FDT-2'!$BA269,"")</f>
        <v/>
      </c>
      <c r="AO261" s="113">
        <f>IF($U261&lt;&gt;"",'HPDB FDT-2'!$BB269,"")</f>
        <v/>
      </c>
      <c r="AP261" s="113">
        <f>IF($U261&lt;&gt;"","RFS","")</f>
        <v/>
      </c>
      <c r="AR261" s="113">
        <f>IF($U261&lt;&gt;"","31","")</f>
        <v/>
      </c>
      <c r="AS261" s="113">
        <f>IF($U261&lt;&gt;"","FALSE","")</f>
        <v/>
      </c>
      <c r="AT261" s="113">
        <f>IF($U261&lt;&gt;"","TRUE","")</f>
        <v/>
      </c>
    </row>
    <row r="262" thickBot="1">
      <c r="A262" s="99">
        <f>IF($U262&lt;&gt;"",'HPDB FDT-2'!$Q270,"")</f>
        <v/>
      </c>
      <c r="B262" s="99">
        <f>IF($U262&lt;&gt;"",'HPDB FDT-2'!$R270,"")</f>
        <v/>
      </c>
      <c r="C262" s="99">
        <f>IF($U262&lt;&gt;"",'HPDB FDT-2'!$S270,"")</f>
        <v/>
      </c>
      <c r="D262" s="115">
        <f>IF($U262&lt;&gt;"",'HPDB FDT-2'!$T270,"")</f>
        <v/>
      </c>
      <c r="E262" s="99">
        <f>IF($U262&lt;&gt;"","FTTH","")</f>
        <v/>
      </c>
      <c r="F262" s="115">
        <f>IF($U262&lt;&gt;"",'HPDB FDT-2'!$V270,"")</f>
        <v/>
      </c>
      <c r="G262" s="99">
        <f>IF($U262&lt;&gt;"","General Retail","")</f>
        <v/>
      </c>
      <c r="H262" s="99">
        <f>IF($U262&lt;&gt;"",'CLUSTER FDT-2'!$A$2,"")</f>
        <v/>
      </c>
      <c r="J262" s="99">
        <f>IF($U262&lt;&gt;"",'CLUSTER FDT-2'!$A$2,"")</f>
        <v/>
      </c>
      <c r="K262" s="99">
        <f>IF($U262&lt;&gt;"",'CLUSTER FDT-2'!$A$2,"")</f>
        <v/>
      </c>
      <c r="L262" s="99">
        <f>IF($U262&lt;&gt;"",'HPDB FDT-2'!$AA270,"")</f>
        <v/>
      </c>
      <c r="M262" s="99">
        <f>IF($U262&lt;&gt;"",'HPDB FDT-2'!$AB270,"")</f>
        <v/>
      </c>
      <c r="N262" s="113">
        <f>IF($U262&lt;&gt;"",'HPDB FDT-2'!$AC270,"")</f>
        <v/>
      </c>
      <c r="O262" s="99">
        <f>IF('HPDB FDT-2'!$AD270="","",'HPDB FDT-2'!$AD270)</f>
        <v/>
      </c>
      <c r="T262" s="99">
        <f>IF('HPDB FDT-2'!$AI270="","",'HPDB FDT-2'!$AI270)</f>
        <v/>
      </c>
      <c r="U262" s="99">
        <f>IF('HPDB FDT-2'!$AJ270="","",'HPDB FDT-2'!$AJ270)</f>
        <v/>
      </c>
      <c r="V262" s="113">
        <f>IF($U262&lt;&gt;"","Single Dwelling Unit","")</f>
        <v/>
      </c>
      <c r="AB262" s="113">
        <f>IF($U262&lt;&gt;"","RFS","")</f>
        <v/>
      </c>
      <c r="AC262" s="120">
        <f>IF($U262&lt;&gt;"",'HPDB FDT-2'!$Q$3,"")</f>
        <v/>
      </c>
      <c r="AD262" s="112">
        <f>IF($U262&lt;&gt;"",'HPDB FDT-2'!$Q$4,"")</f>
        <v/>
      </c>
      <c r="AE262" s="99">
        <f>IF($U262&lt;&gt;"",'HPDB FDT-2'!$C$6,"")</f>
        <v/>
      </c>
      <c r="AF262" s="120">
        <f>IF($U262&lt;&gt;"",'HPDB FDT-2'!$AT270,"")</f>
        <v/>
      </c>
      <c r="AG262" s="100">
        <f>IF($A262&lt;&gt;"",'CLUSTER FDT-2'!$H$2,"")</f>
        <v/>
      </c>
      <c r="AH262" s="99">
        <f>IF('HPDB FDT-2'!$AV270="","",'HPDB FDT-2'!$AV270)</f>
        <v/>
      </c>
      <c r="AI262" s="99">
        <f>IF('HPDB FDT-2'!$AW270="","",'HPDB FDT-2'!$AW270)</f>
        <v/>
      </c>
      <c r="AK262" s="113">
        <f>IF($U262&lt;&gt;"",'HPDB FDT-2'!$AX270,"")</f>
        <v/>
      </c>
      <c r="AL262" s="113">
        <f>IF($U262&lt;&gt;"",'HPDB FDT-2'!$AY270,"")</f>
        <v/>
      </c>
      <c r="AM262" s="113">
        <f>IF($U262&lt;&gt;"",'HPDB FDT-2'!$AZ270,"")</f>
        <v/>
      </c>
      <c r="AN262" s="113">
        <f>IF($U262&lt;&gt;"",'HPDB FDT-2'!$BA270,"")</f>
        <v/>
      </c>
      <c r="AO262" s="113">
        <f>IF($U262&lt;&gt;"",'HPDB FDT-2'!$BB270,"")</f>
        <v/>
      </c>
      <c r="AP262" s="113">
        <f>IF($U262&lt;&gt;"","RFS","")</f>
        <v/>
      </c>
      <c r="AR262" s="113">
        <f>IF($U262&lt;&gt;"","31","")</f>
        <v/>
      </c>
      <c r="AS262" s="113">
        <f>IF($U262&lt;&gt;"","FALSE","")</f>
        <v/>
      </c>
      <c r="AT262" s="113">
        <f>IF($U262&lt;&gt;"","TRUE","")</f>
        <v/>
      </c>
    </row>
    <row r="263" thickBot="1">
      <c r="A263" s="99">
        <f>IF($U263&lt;&gt;"",'HPDB FDT-2'!$Q271,"")</f>
        <v/>
      </c>
      <c r="B263" s="99">
        <f>IF($U263&lt;&gt;"",'HPDB FDT-2'!$R271,"")</f>
        <v/>
      </c>
      <c r="C263" s="99">
        <f>IF($U263&lt;&gt;"",'HPDB FDT-2'!$S271,"")</f>
        <v/>
      </c>
      <c r="D263" s="115">
        <f>IF($U263&lt;&gt;"",'HPDB FDT-2'!$T271,"")</f>
        <v/>
      </c>
      <c r="E263" s="99">
        <f>IF($U263&lt;&gt;"","FTTH","")</f>
        <v/>
      </c>
      <c r="F263" s="115">
        <f>IF($U263&lt;&gt;"",'HPDB FDT-2'!$V271,"")</f>
        <v/>
      </c>
      <c r="G263" s="99">
        <f>IF($U263&lt;&gt;"","General Retail","")</f>
        <v/>
      </c>
      <c r="H263" s="99">
        <f>IF($U263&lt;&gt;"",'CLUSTER FDT-2'!$A$2,"")</f>
        <v/>
      </c>
      <c r="J263" s="99">
        <f>IF($U263&lt;&gt;"",'CLUSTER FDT-2'!$A$2,"")</f>
        <v/>
      </c>
      <c r="K263" s="99">
        <f>IF($U263&lt;&gt;"",'CLUSTER FDT-2'!$A$2,"")</f>
        <v/>
      </c>
      <c r="L263" s="99">
        <f>IF($U263&lt;&gt;"",'HPDB FDT-2'!$AA271,"")</f>
        <v/>
      </c>
      <c r="M263" s="99">
        <f>IF($U263&lt;&gt;"",'HPDB FDT-2'!$AB271,"")</f>
        <v/>
      </c>
      <c r="N263" s="113">
        <f>IF($U263&lt;&gt;"",'HPDB FDT-2'!$AC271,"")</f>
        <v/>
      </c>
      <c r="O263" s="99">
        <f>IF('HPDB FDT-2'!$AD271="","",'HPDB FDT-2'!$AD271)</f>
        <v/>
      </c>
      <c r="T263" s="99">
        <f>IF('HPDB FDT-2'!$AI271="","",'HPDB FDT-2'!$AI271)</f>
        <v/>
      </c>
      <c r="U263" s="99">
        <f>IF('HPDB FDT-2'!$AJ271="","",'HPDB FDT-2'!$AJ271)</f>
        <v/>
      </c>
      <c r="V263" s="113">
        <f>IF($U263&lt;&gt;"","Single Dwelling Unit","")</f>
        <v/>
      </c>
      <c r="AB263" s="113">
        <f>IF($U263&lt;&gt;"","RFS","")</f>
        <v/>
      </c>
      <c r="AC263" s="120">
        <f>IF($U263&lt;&gt;"",'HPDB FDT-2'!$Q$3,"")</f>
        <v/>
      </c>
      <c r="AD263" s="112">
        <f>IF($U263&lt;&gt;"",'HPDB FDT-2'!$Q$4,"")</f>
        <v/>
      </c>
      <c r="AE263" s="99">
        <f>IF($U263&lt;&gt;"",'HPDB FDT-2'!$C$6,"")</f>
        <v/>
      </c>
      <c r="AF263" s="120">
        <f>IF($U263&lt;&gt;"",'HPDB FDT-2'!$AT271,"")</f>
        <v/>
      </c>
      <c r="AG263" s="100">
        <f>IF($A263&lt;&gt;"",'CLUSTER FDT-2'!$H$2,"")</f>
        <v/>
      </c>
      <c r="AH263" s="99">
        <f>IF('HPDB FDT-2'!$AV271="","",'HPDB FDT-2'!$AV271)</f>
        <v/>
      </c>
      <c r="AI263" s="99">
        <f>IF('HPDB FDT-2'!$AW271="","",'HPDB FDT-2'!$AW271)</f>
        <v/>
      </c>
      <c r="AK263" s="113">
        <f>IF($U263&lt;&gt;"",'HPDB FDT-2'!$AX271,"")</f>
        <v/>
      </c>
      <c r="AL263" s="113">
        <f>IF($U263&lt;&gt;"",'HPDB FDT-2'!$AY271,"")</f>
        <v/>
      </c>
      <c r="AM263" s="113">
        <f>IF($U263&lt;&gt;"",'HPDB FDT-2'!$AZ271,"")</f>
        <v/>
      </c>
      <c r="AN263" s="113">
        <f>IF($U263&lt;&gt;"",'HPDB FDT-2'!$BA271,"")</f>
        <v/>
      </c>
      <c r="AO263" s="113">
        <f>IF($U263&lt;&gt;"",'HPDB FDT-2'!$BB271,"")</f>
        <v/>
      </c>
      <c r="AP263" s="113">
        <f>IF($U263&lt;&gt;"","RFS","")</f>
        <v/>
      </c>
      <c r="AR263" s="113">
        <f>IF($U263&lt;&gt;"","31","")</f>
        <v/>
      </c>
      <c r="AS263" s="113">
        <f>IF($U263&lt;&gt;"","FALSE","")</f>
        <v/>
      </c>
      <c r="AT263" s="113">
        <f>IF($U263&lt;&gt;"","TRUE","")</f>
        <v/>
      </c>
    </row>
    <row r="264" thickBot="1">
      <c r="A264" s="99">
        <f>IF($U264&lt;&gt;"",'HPDB FDT-2'!$Q272,"")</f>
        <v/>
      </c>
      <c r="B264" s="99">
        <f>IF($U264&lt;&gt;"",'HPDB FDT-2'!$R272,"")</f>
        <v/>
      </c>
      <c r="C264" s="99">
        <f>IF($U264&lt;&gt;"",'HPDB FDT-2'!$S272,"")</f>
        <v/>
      </c>
      <c r="D264" s="115">
        <f>IF($U264&lt;&gt;"",'HPDB FDT-2'!$T272,"")</f>
        <v/>
      </c>
      <c r="E264" s="99">
        <f>IF($U264&lt;&gt;"","FTTH","")</f>
        <v/>
      </c>
      <c r="F264" s="115">
        <f>IF($U264&lt;&gt;"",'HPDB FDT-2'!$V272,"")</f>
        <v/>
      </c>
      <c r="G264" s="99">
        <f>IF($U264&lt;&gt;"","General Retail","")</f>
        <v/>
      </c>
      <c r="H264" s="99">
        <f>IF($U264&lt;&gt;"",'CLUSTER FDT-2'!$A$2,"")</f>
        <v/>
      </c>
      <c r="J264" s="99">
        <f>IF($U264&lt;&gt;"",'CLUSTER FDT-2'!$A$2,"")</f>
        <v/>
      </c>
      <c r="K264" s="99">
        <f>IF($U264&lt;&gt;"",'CLUSTER FDT-2'!$A$2,"")</f>
        <v/>
      </c>
      <c r="L264" s="99">
        <f>IF($U264&lt;&gt;"",'HPDB FDT-2'!$AA272,"")</f>
        <v/>
      </c>
      <c r="M264" s="99">
        <f>IF($U264&lt;&gt;"",'HPDB FDT-2'!$AB272,"")</f>
        <v/>
      </c>
      <c r="N264" s="113">
        <f>IF($U264&lt;&gt;"",'HPDB FDT-2'!$AC272,"")</f>
        <v/>
      </c>
      <c r="O264" s="99">
        <f>IF('HPDB FDT-2'!$AD272="","",'HPDB FDT-2'!$AD272)</f>
        <v/>
      </c>
      <c r="T264" s="99">
        <f>IF('HPDB FDT-2'!$AI272="","",'HPDB FDT-2'!$AI272)</f>
        <v/>
      </c>
      <c r="U264" s="99">
        <f>IF('HPDB FDT-2'!$AJ272="","",'HPDB FDT-2'!$AJ272)</f>
        <v/>
      </c>
      <c r="V264" s="113">
        <f>IF($U264&lt;&gt;"","Single Dwelling Unit","")</f>
        <v/>
      </c>
      <c r="AB264" s="113">
        <f>IF($U264&lt;&gt;"","RFS","")</f>
        <v/>
      </c>
      <c r="AC264" s="120">
        <f>IF($U264&lt;&gt;"",'HPDB FDT-2'!$Q$3,"")</f>
        <v/>
      </c>
      <c r="AD264" s="112">
        <f>IF($U264&lt;&gt;"",'HPDB FDT-2'!$Q$4,"")</f>
        <v/>
      </c>
      <c r="AE264" s="99">
        <f>IF($U264&lt;&gt;"",'HPDB FDT-2'!$C$6,"")</f>
        <v/>
      </c>
      <c r="AF264" s="120">
        <f>IF($U264&lt;&gt;"",'HPDB FDT-2'!$AT272,"")</f>
        <v/>
      </c>
      <c r="AG264" s="100">
        <f>IF($A264&lt;&gt;"",'CLUSTER FDT-2'!$H$2,"")</f>
        <v/>
      </c>
      <c r="AH264" s="99">
        <f>IF('HPDB FDT-2'!$AV272="","",'HPDB FDT-2'!$AV272)</f>
        <v/>
      </c>
      <c r="AI264" s="99">
        <f>IF('HPDB FDT-2'!$AW272="","",'HPDB FDT-2'!$AW272)</f>
        <v/>
      </c>
      <c r="AK264" s="113">
        <f>IF($U264&lt;&gt;"",'HPDB FDT-2'!$AX272,"")</f>
        <v/>
      </c>
      <c r="AL264" s="113">
        <f>IF($U264&lt;&gt;"",'HPDB FDT-2'!$AY272,"")</f>
        <v/>
      </c>
      <c r="AM264" s="113">
        <f>IF($U264&lt;&gt;"",'HPDB FDT-2'!$AZ272,"")</f>
        <v/>
      </c>
      <c r="AN264" s="113">
        <f>IF($U264&lt;&gt;"",'HPDB FDT-2'!$BA272,"")</f>
        <v/>
      </c>
      <c r="AO264" s="113">
        <f>IF($U264&lt;&gt;"",'HPDB FDT-2'!$BB272,"")</f>
        <v/>
      </c>
      <c r="AP264" s="113">
        <f>IF($U264&lt;&gt;"","RFS","")</f>
        <v/>
      </c>
      <c r="AR264" s="113">
        <f>IF($U264&lt;&gt;"","31","")</f>
        <v/>
      </c>
      <c r="AS264" s="113">
        <f>IF($U264&lt;&gt;"","FALSE","")</f>
        <v/>
      </c>
      <c r="AT264" s="113">
        <f>IF($U264&lt;&gt;"","TRUE","")</f>
        <v/>
      </c>
    </row>
    <row r="265" thickBot="1">
      <c r="A265" s="99">
        <f>IF($U265&lt;&gt;"",'HPDB FDT-2'!$Q273,"")</f>
        <v/>
      </c>
      <c r="B265" s="99">
        <f>IF($U265&lt;&gt;"",'HPDB FDT-2'!$R273,"")</f>
        <v/>
      </c>
      <c r="C265" s="99">
        <f>IF($U265&lt;&gt;"",'HPDB FDT-2'!$S273,"")</f>
        <v/>
      </c>
      <c r="D265" s="115">
        <f>IF($U265&lt;&gt;"",'HPDB FDT-2'!$T273,"")</f>
        <v/>
      </c>
      <c r="E265" s="99">
        <f>IF($U265&lt;&gt;"","FTTH","")</f>
        <v/>
      </c>
      <c r="F265" s="115">
        <f>IF($U265&lt;&gt;"",'HPDB FDT-2'!$V273,"")</f>
        <v/>
      </c>
      <c r="G265" s="99">
        <f>IF($U265&lt;&gt;"","General Retail","")</f>
        <v/>
      </c>
      <c r="H265" s="99">
        <f>IF($U265&lt;&gt;"",'CLUSTER FDT-2'!$A$2,"")</f>
        <v/>
      </c>
      <c r="J265" s="99">
        <f>IF($U265&lt;&gt;"",'CLUSTER FDT-2'!$A$2,"")</f>
        <v/>
      </c>
      <c r="K265" s="99">
        <f>IF($U265&lt;&gt;"",'CLUSTER FDT-2'!$A$2,"")</f>
        <v/>
      </c>
      <c r="L265" s="99">
        <f>IF($U265&lt;&gt;"",'HPDB FDT-2'!$AA273,"")</f>
        <v/>
      </c>
      <c r="M265" s="99">
        <f>IF($U265&lt;&gt;"",'HPDB FDT-2'!$AB273,"")</f>
        <v/>
      </c>
      <c r="N265" s="113">
        <f>IF($U265&lt;&gt;"",'HPDB FDT-2'!$AC273,"")</f>
        <v/>
      </c>
      <c r="O265" s="99">
        <f>IF('HPDB FDT-2'!$AD273="","",'HPDB FDT-2'!$AD273)</f>
        <v/>
      </c>
      <c r="T265" s="99">
        <f>IF('HPDB FDT-2'!$AI273="","",'HPDB FDT-2'!$AI273)</f>
        <v/>
      </c>
      <c r="U265" s="99">
        <f>IF('HPDB FDT-2'!$AJ273="","",'HPDB FDT-2'!$AJ273)</f>
        <v/>
      </c>
      <c r="V265" s="113">
        <f>IF($U265&lt;&gt;"","Single Dwelling Unit","")</f>
        <v/>
      </c>
      <c r="AB265" s="113">
        <f>IF($U265&lt;&gt;"","RFS","")</f>
        <v/>
      </c>
      <c r="AC265" s="120">
        <f>IF($U265&lt;&gt;"",'HPDB FDT-2'!$Q$3,"")</f>
        <v/>
      </c>
      <c r="AD265" s="112">
        <f>IF($U265&lt;&gt;"",'HPDB FDT-2'!$Q$4,"")</f>
        <v/>
      </c>
      <c r="AE265" s="99">
        <f>IF($U265&lt;&gt;"",'HPDB FDT-2'!$C$6,"")</f>
        <v/>
      </c>
      <c r="AF265" s="120">
        <f>IF($U265&lt;&gt;"",'HPDB FDT-2'!$AT273,"")</f>
        <v/>
      </c>
      <c r="AG265" s="100">
        <f>IF($A265&lt;&gt;"",'CLUSTER FDT-2'!$H$2,"")</f>
        <v/>
      </c>
      <c r="AH265" s="99">
        <f>IF('HPDB FDT-2'!$AV273="","",'HPDB FDT-2'!$AV273)</f>
        <v/>
      </c>
      <c r="AI265" s="99">
        <f>IF('HPDB FDT-2'!$AW273="","",'HPDB FDT-2'!$AW273)</f>
        <v/>
      </c>
      <c r="AK265" s="113">
        <f>IF($U265&lt;&gt;"",'HPDB FDT-2'!$AX273,"")</f>
        <v/>
      </c>
      <c r="AL265" s="113">
        <f>IF($U265&lt;&gt;"",'HPDB FDT-2'!$AY273,"")</f>
        <v/>
      </c>
      <c r="AM265" s="113">
        <f>IF($U265&lt;&gt;"",'HPDB FDT-2'!$AZ273,"")</f>
        <v/>
      </c>
      <c r="AN265" s="113">
        <f>IF($U265&lt;&gt;"",'HPDB FDT-2'!$BA273,"")</f>
        <v/>
      </c>
      <c r="AO265" s="113">
        <f>IF($U265&lt;&gt;"",'HPDB FDT-2'!$BB273,"")</f>
        <v/>
      </c>
      <c r="AP265" s="113">
        <f>IF($U265&lt;&gt;"","RFS","")</f>
        <v/>
      </c>
      <c r="AR265" s="113">
        <f>IF($U265&lt;&gt;"","31","")</f>
        <v/>
      </c>
      <c r="AS265" s="113">
        <f>IF($U265&lt;&gt;"","FALSE","")</f>
        <v/>
      </c>
      <c r="AT265" s="113">
        <f>IF($U265&lt;&gt;"","TRUE","")</f>
        <v/>
      </c>
    </row>
    <row r="266" thickBot="1">
      <c r="A266" s="99">
        <f>IF($U266&lt;&gt;"",'HPDB FDT-2'!$Q274,"")</f>
        <v/>
      </c>
      <c r="B266" s="99">
        <f>IF($U266&lt;&gt;"",'HPDB FDT-2'!$R274,"")</f>
        <v/>
      </c>
      <c r="C266" s="99">
        <f>IF($U266&lt;&gt;"",'HPDB FDT-2'!$S274,"")</f>
        <v/>
      </c>
      <c r="D266" s="115">
        <f>IF($U266&lt;&gt;"",'HPDB FDT-2'!$T274,"")</f>
        <v/>
      </c>
      <c r="E266" s="99">
        <f>IF($U266&lt;&gt;"","FTTH","")</f>
        <v/>
      </c>
      <c r="F266" s="115">
        <f>IF($U266&lt;&gt;"",'HPDB FDT-2'!$V274,"")</f>
        <v/>
      </c>
      <c r="G266" s="99">
        <f>IF($U266&lt;&gt;"","General Retail","")</f>
        <v/>
      </c>
      <c r="H266" s="99">
        <f>IF($U266&lt;&gt;"",'CLUSTER FDT-2'!$A$2,"")</f>
        <v/>
      </c>
      <c r="J266" s="99">
        <f>IF($U266&lt;&gt;"",'CLUSTER FDT-2'!$A$2,"")</f>
        <v/>
      </c>
      <c r="K266" s="99">
        <f>IF($U266&lt;&gt;"",'CLUSTER FDT-2'!$A$2,"")</f>
        <v/>
      </c>
      <c r="L266" s="99">
        <f>IF($U266&lt;&gt;"",'HPDB FDT-2'!$AA274,"")</f>
        <v/>
      </c>
      <c r="M266" s="99">
        <f>IF($U266&lt;&gt;"",'HPDB FDT-2'!$AB274,"")</f>
        <v/>
      </c>
      <c r="N266" s="113">
        <f>IF($U266&lt;&gt;"",'HPDB FDT-2'!$AC274,"")</f>
        <v/>
      </c>
      <c r="O266" s="99">
        <f>IF('HPDB FDT-2'!$AD274="","",'HPDB FDT-2'!$AD274)</f>
        <v/>
      </c>
      <c r="T266" s="99">
        <f>IF('HPDB FDT-2'!$AI274="","",'HPDB FDT-2'!$AI274)</f>
        <v/>
      </c>
      <c r="U266" s="99">
        <f>IF('HPDB FDT-2'!$AJ274="","",'HPDB FDT-2'!$AJ274)</f>
        <v/>
      </c>
      <c r="V266" s="113">
        <f>IF($U266&lt;&gt;"","Single Dwelling Unit","")</f>
        <v/>
      </c>
      <c r="AB266" s="113">
        <f>IF($U266&lt;&gt;"","RFS","")</f>
        <v/>
      </c>
      <c r="AC266" s="120">
        <f>IF($U266&lt;&gt;"",'HPDB FDT-2'!$Q$3,"")</f>
        <v/>
      </c>
      <c r="AD266" s="112">
        <f>IF($U266&lt;&gt;"",'HPDB FDT-2'!$Q$4,"")</f>
        <v/>
      </c>
      <c r="AE266" s="99">
        <f>IF($U266&lt;&gt;"",'HPDB FDT-2'!$C$6,"")</f>
        <v/>
      </c>
      <c r="AF266" s="120">
        <f>IF($U266&lt;&gt;"",'HPDB FDT-2'!$AT274,"")</f>
        <v/>
      </c>
      <c r="AG266" s="100">
        <f>IF($A266&lt;&gt;"",'CLUSTER FDT-2'!$H$2,"")</f>
        <v/>
      </c>
      <c r="AH266" s="99">
        <f>IF('HPDB FDT-2'!$AV274="","",'HPDB FDT-2'!$AV274)</f>
        <v/>
      </c>
      <c r="AI266" s="99">
        <f>IF('HPDB FDT-2'!$AW274="","",'HPDB FDT-2'!$AW274)</f>
        <v/>
      </c>
      <c r="AK266" s="113">
        <f>IF($U266&lt;&gt;"",'HPDB FDT-2'!$AX274,"")</f>
        <v/>
      </c>
      <c r="AL266" s="113">
        <f>IF($U266&lt;&gt;"",'HPDB FDT-2'!$AY274,"")</f>
        <v/>
      </c>
      <c r="AM266" s="113">
        <f>IF($U266&lt;&gt;"",'HPDB FDT-2'!$AZ274,"")</f>
        <v/>
      </c>
      <c r="AN266" s="113">
        <f>IF($U266&lt;&gt;"",'HPDB FDT-2'!$BA274,"")</f>
        <v/>
      </c>
      <c r="AO266" s="113">
        <f>IF($U266&lt;&gt;"",'HPDB FDT-2'!$BB274,"")</f>
        <v/>
      </c>
      <c r="AP266" s="113">
        <f>IF($U266&lt;&gt;"","RFS","")</f>
        <v/>
      </c>
      <c r="AR266" s="113">
        <f>IF($U266&lt;&gt;"","31","")</f>
        <v/>
      </c>
      <c r="AS266" s="113">
        <f>IF($U266&lt;&gt;"","FALSE","")</f>
        <v/>
      </c>
      <c r="AT266" s="113">
        <f>IF($U266&lt;&gt;"","TRUE","")</f>
        <v/>
      </c>
    </row>
    <row r="267" thickBot="1">
      <c r="A267" s="99">
        <f>IF($U267&lt;&gt;"",'HPDB FDT-2'!$Q275,"")</f>
        <v/>
      </c>
      <c r="B267" s="99">
        <f>IF($U267&lt;&gt;"",'HPDB FDT-2'!$R275,"")</f>
        <v/>
      </c>
      <c r="C267" s="99">
        <f>IF($U267&lt;&gt;"",'HPDB FDT-2'!$S275,"")</f>
        <v/>
      </c>
      <c r="D267" s="115">
        <f>IF($U267&lt;&gt;"",'HPDB FDT-2'!$T275,"")</f>
        <v/>
      </c>
      <c r="E267" s="99">
        <f>IF($U267&lt;&gt;"","FTTH","")</f>
        <v/>
      </c>
      <c r="F267" s="115">
        <f>IF($U267&lt;&gt;"",'HPDB FDT-2'!$V275,"")</f>
        <v/>
      </c>
      <c r="G267" s="99">
        <f>IF($U267&lt;&gt;"","General Retail","")</f>
        <v/>
      </c>
      <c r="H267" s="99">
        <f>IF($U267&lt;&gt;"",'CLUSTER FDT-2'!$A$2,"")</f>
        <v/>
      </c>
      <c r="J267" s="99">
        <f>IF($U267&lt;&gt;"",'CLUSTER FDT-2'!$A$2,"")</f>
        <v/>
      </c>
      <c r="K267" s="99">
        <f>IF($U267&lt;&gt;"",'CLUSTER FDT-2'!$A$2,"")</f>
        <v/>
      </c>
      <c r="L267" s="99">
        <f>IF($U267&lt;&gt;"",'HPDB FDT-2'!$AA275,"")</f>
        <v/>
      </c>
      <c r="M267" s="99">
        <f>IF($U267&lt;&gt;"",'HPDB FDT-2'!$AB275,"")</f>
        <v/>
      </c>
      <c r="N267" s="113">
        <f>IF($U267&lt;&gt;"",'HPDB FDT-2'!$AC275,"")</f>
        <v/>
      </c>
      <c r="O267" s="99">
        <f>IF('HPDB FDT-2'!$AD275="","",'HPDB FDT-2'!$AD275)</f>
        <v/>
      </c>
      <c r="T267" s="99">
        <f>IF('HPDB FDT-2'!$AI275="","",'HPDB FDT-2'!$AI275)</f>
        <v/>
      </c>
      <c r="U267" s="99">
        <f>IF('HPDB FDT-2'!$AJ275="","",'HPDB FDT-2'!$AJ275)</f>
        <v/>
      </c>
      <c r="V267" s="113">
        <f>IF($U267&lt;&gt;"","Single Dwelling Unit","")</f>
        <v/>
      </c>
      <c r="AB267" s="113">
        <f>IF($U267&lt;&gt;"","RFS","")</f>
        <v/>
      </c>
      <c r="AC267" s="120">
        <f>IF($U267&lt;&gt;"",'HPDB FDT-2'!$Q$3,"")</f>
        <v/>
      </c>
      <c r="AD267" s="112">
        <f>IF($U267&lt;&gt;"",'HPDB FDT-2'!$Q$4,"")</f>
        <v/>
      </c>
      <c r="AE267" s="99">
        <f>IF($U267&lt;&gt;"",'HPDB FDT-2'!$C$6,"")</f>
        <v/>
      </c>
      <c r="AF267" s="120">
        <f>IF($U267&lt;&gt;"",'HPDB FDT-2'!$AT275,"")</f>
        <v/>
      </c>
      <c r="AG267" s="100">
        <f>IF($A267&lt;&gt;"",'CLUSTER FDT-2'!$H$2,"")</f>
        <v/>
      </c>
      <c r="AH267" s="99">
        <f>IF('HPDB FDT-2'!$AV275="","",'HPDB FDT-2'!$AV275)</f>
        <v/>
      </c>
      <c r="AI267" s="99">
        <f>IF('HPDB FDT-2'!$AW275="","",'HPDB FDT-2'!$AW275)</f>
        <v/>
      </c>
      <c r="AK267" s="113">
        <f>IF($U267&lt;&gt;"",'HPDB FDT-2'!$AX275,"")</f>
        <v/>
      </c>
      <c r="AL267" s="113">
        <f>IF($U267&lt;&gt;"",'HPDB FDT-2'!$AY275,"")</f>
        <v/>
      </c>
      <c r="AM267" s="113">
        <f>IF($U267&lt;&gt;"",'HPDB FDT-2'!$AZ275,"")</f>
        <v/>
      </c>
      <c r="AN267" s="113">
        <f>IF($U267&lt;&gt;"",'HPDB FDT-2'!$BA275,"")</f>
        <v/>
      </c>
      <c r="AO267" s="113">
        <f>IF($U267&lt;&gt;"",'HPDB FDT-2'!$BB275,"")</f>
        <v/>
      </c>
      <c r="AP267" s="113">
        <f>IF($U267&lt;&gt;"","RFS","")</f>
        <v/>
      </c>
      <c r="AR267" s="113">
        <f>IF($U267&lt;&gt;"","31","")</f>
        <v/>
      </c>
      <c r="AS267" s="113">
        <f>IF($U267&lt;&gt;"","FALSE","")</f>
        <v/>
      </c>
      <c r="AT267" s="113">
        <f>IF($U267&lt;&gt;"","TRUE","")</f>
        <v/>
      </c>
    </row>
    <row r="268" thickBot="1">
      <c r="A268" s="99">
        <f>IF($U268&lt;&gt;"",'HPDB FDT-2'!$Q276,"")</f>
        <v/>
      </c>
      <c r="B268" s="99">
        <f>IF($U268&lt;&gt;"",'HPDB FDT-2'!$R276,"")</f>
        <v/>
      </c>
      <c r="C268" s="99">
        <f>IF($U268&lt;&gt;"",'HPDB FDT-2'!$S276,"")</f>
        <v/>
      </c>
      <c r="D268" s="115">
        <f>IF($U268&lt;&gt;"",'HPDB FDT-2'!$T276,"")</f>
        <v/>
      </c>
      <c r="E268" s="99">
        <f>IF($U268&lt;&gt;"","FTTH","")</f>
        <v/>
      </c>
      <c r="F268" s="115">
        <f>IF($U268&lt;&gt;"",'HPDB FDT-2'!$V276,"")</f>
        <v/>
      </c>
      <c r="G268" s="99">
        <f>IF($U268&lt;&gt;"","General Retail","")</f>
        <v/>
      </c>
      <c r="H268" s="99">
        <f>IF($U268&lt;&gt;"",'CLUSTER FDT-2'!$A$2,"")</f>
        <v/>
      </c>
      <c r="J268" s="99">
        <f>IF($U268&lt;&gt;"",'CLUSTER FDT-2'!$A$2,"")</f>
        <v/>
      </c>
      <c r="K268" s="99">
        <f>IF($U268&lt;&gt;"",'CLUSTER FDT-2'!$A$2,"")</f>
        <v/>
      </c>
      <c r="L268" s="99">
        <f>IF($U268&lt;&gt;"",'HPDB FDT-2'!$AA276,"")</f>
        <v/>
      </c>
      <c r="M268" s="99">
        <f>IF($U268&lt;&gt;"",'HPDB FDT-2'!$AB276,"")</f>
        <v/>
      </c>
      <c r="N268" s="113">
        <f>IF($U268&lt;&gt;"",'HPDB FDT-2'!$AC276,"")</f>
        <v/>
      </c>
      <c r="O268" s="99">
        <f>IF('HPDB FDT-2'!$AD276="","",'HPDB FDT-2'!$AD276)</f>
        <v/>
      </c>
      <c r="T268" s="99">
        <f>IF('HPDB FDT-2'!$AI276="","",'HPDB FDT-2'!$AI276)</f>
        <v/>
      </c>
      <c r="U268" s="99">
        <f>IF('HPDB FDT-2'!$AJ276="","",'HPDB FDT-2'!$AJ276)</f>
        <v/>
      </c>
      <c r="V268" s="113">
        <f>IF($U268&lt;&gt;"","Single Dwelling Unit","")</f>
        <v/>
      </c>
      <c r="AB268" s="113">
        <f>IF($U268&lt;&gt;"","RFS","")</f>
        <v/>
      </c>
      <c r="AC268" s="120">
        <f>IF($U268&lt;&gt;"",'HPDB FDT-2'!$Q$3,"")</f>
        <v/>
      </c>
      <c r="AD268" s="112">
        <f>IF($U268&lt;&gt;"",'HPDB FDT-2'!$Q$4,"")</f>
        <v/>
      </c>
      <c r="AE268" s="99">
        <f>IF($U268&lt;&gt;"",'HPDB FDT-2'!$C$6,"")</f>
        <v/>
      </c>
      <c r="AF268" s="120">
        <f>IF($U268&lt;&gt;"",'HPDB FDT-2'!$AT276,"")</f>
        <v/>
      </c>
      <c r="AG268" s="100">
        <f>IF($A268&lt;&gt;"",'CLUSTER FDT-2'!$H$2,"")</f>
        <v/>
      </c>
      <c r="AH268" s="99">
        <f>IF('HPDB FDT-2'!$AV276="","",'HPDB FDT-2'!$AV276)</f>
        <v/>
      </c>
      <c r="AI268" s="99">
        <f>IF('HPDB FDT-2'!$AW276="","",'HPDB FDT-2'!$AW276)</f>
        <v/>
      </c>
      <c r="AK268" s="113">
        <f>IF($U268&lt;&gt;"",'HPDB FDT-2'!$AX276,"")</f>
        <v/>
      </c>
      <c r="AL268" s="113">
        <f>IF($U268&lt;&gt;"",'HPDB FDT-2'!$AY276,"")</f>
        <v/>
      </c>
      <c r="AM268" s="113">
        <f>IF($U268&lt;&gt;"",'HPDB FDT-2'!$AZ276,"")</f>
        <v/>
      </c>
      <c r="AN268" s="113">
        <f>IF($U268&lt;&gt;"",'HPDB FDT-2'!$BA276,"")</f>
        <v/>
      </c>
      <c r="AO268" s="113">
        <f>IF($U268&lt;&gt;"",'HPDB FDT-2'!$BB276,"")</f>
        <v/>
      </c>
      <c r="AP268" s="113">
        <f>IF($U268&lt;&gt;"","RFS","")</f>
        <v/>
      </c>
      <c r="AR268" s="113">
        <f>IF($U268&lt;&gt;"","31","")</f>
        <v/>
      </c>
      <c r="AS268" s="113">
        <f>IF($U268&lt;&gt;"","FALSE","")</f>
        <v/>
      </c>
      <c r="AT268" s="113">
        <f>IF($U268&lt;&gt;"","TRUE","")</f>
        <v/>
      </c>
    </row>
    <row r="269" thickBot="1">
      <c r="A269" s="99">
        <f>IF($U269&lt;&gt;"",'HPDB FDT-2'!$Q277,"")</f>
        <v/>
      </c>
      <c r="B269" s="99">
        <f>IF($U269&lt;&gt;"",'HPDB FDT-2'!$R277,"")</f>
        <v/>
      </c>
      <c r="C269" s="99">
        <f>IF($U269&lt;&gt;"",'HPDB FDT-2'!$S277,"")</f>
        <v/>
      </c>
      <c r="D269" s="115">
        <f>IF($U269&lt;&gt;"",'HPDB FDT-2'!$T277,"")</f>
        <v/>
      </c>
      <c r="E269" s="99">
        <f>IF($U269&lt;&gt;"","FTTH","")</f>
        <v/>
      </c>
      <c r="F269" s="115">
        <f>IF($U269&lt;&gt;"",'HPDB FDT-2'!$V277,"")</f>
        <v/>
      </c>
      <c r="G269" s="99">
        <f>IF($U269&lt;&gt;"","General Retail","")</f>
        <v/>
      </c>
      <c r="H269" s="99">
        <f>IF($U269&lt;&gt;"",'CLUSTER FDT-2'!$A$2,"")</f>
        <v/>
      </c>
      <c r="J269" s="99">
        <f>IF($U269&lt;&gt;"",'CLUSTER FDT-2'!$A$2,"")</f>
        <v/>
      </c>
      <c r="K269" s="99">
        <f>IF($U269&lt;&gt;"",'CLUSTER FDT-2'!$A$2,"")</f>
        <v/>
      </c>
      <c r="L269" s="99">
        <f>IF($U269&lt;&gt;"",'HPDB FDT-2'!$AA277,"")</f>
        <v/>
      </c>
      <c r="M269" s="99">
        <f>IF($U269&lt;&gt;"",'HPDB FDT-2'!$AB277,"")</f>
        <v/>
      </c>
      <c r="N269" s="113">
        <f>IF($U269&lt;&gt;"",'HPDB FDT-2'!$AC277,"")</f>
        <v/>
      </c>
      <c r="O269" s="99">
        <f>IF('HPDB FDT-2'!$AD277="","",'HPDB FDT-2'!$AD277)</f>
        <v/>
      </c>
      <c r="T269" s="99">
        <f>IF('HPDB FDT-2'!$AI277="","",'HPDB FDT-2'!$AI277)</f>
        <v/>
      </c>
      <c r="U269" s="99">
        <f>IF('HPDB FDT-2'!$AJ277="","",'HPDB FDT-2'!$AJ277)</f>
        <v/>
      </c>
      <c r="V269" s="113">
        <f>IF($U269&lt;&gt;"","Single Dwelling Unit","")</f>
        <v/>
      </c>
      <c r="AB269" s="113">
        <f>IF($U269&lt;&gt;"","RFS","")</f>
        <v/>
      </c>
      <c r="AC269" s="120">
        <f>IF($U269&lt;&gt;"",'HPDB FDT-2'!$Q$3,"")</f>
        <v/>
      </c>
      <c r="AD269" s="112">
        <f>IF($U269&lt;&gt;"",'HPDB FDT-2'!$Q$4,"")</f>
        <v/>
      </c>
      <c r="AE269" s="99">
        <f>IF($U269&lt;&gt;"",'HPDB FDT-2'!$C$6,"")</f>
        <v/>
      </c>
      <c r="AF269" s="120">
        <f>IF($U269&lt;&gt;"",'HPDB FDT-2'!$AT277,"")</f>
        <v/>
      </c>
      <c r="AG269" s="100">
        <f>IF($A269&lt;&gt;"",'CLUSTER FDT-2'!$H$2,"")</f>
        <v/>
      </c>
      <c r="AH269" s="99">
        <f>IF('HPDB FDT-2'!$AV277="","",'HPDB FDT-2'!$AV277)</f>
        <v/>
      </c>
      <c r="AI269" s="99">
        <f>IF('HPDB FDT-2'!$AW277="","",'HPDB FDT-2'!$AW277)</f>
        <v/>
      </c>
      <c r="AK269" s="113">
        <f>IF($U269&lt;&gt;"",'HPDB FDT-2'!$AX277,"")</f>
        <v/>
      </c>
      <c r="AL269" s="113">
        <f>IF($U269&lt;&gt;"",'HPDB FDT-2'!$AY277,"")</f>
        <v/>
      </c>
      <c r="AM269" s="113">
        <f>IF($U269&lt;&gt;"",'HPDB FDT-2'!$AZ277,"")</f>
        <v/>
      </c>
      <c r="AN269" s="113">
        <f>IF($U269&lt;&gt;"",'HPDB FDT-2'!$BA277,"")</f>
        <v/>
      </c>
      <c r="AO269" s="113">
        <f>IF($U269&lt;&gt;"",'HPDB FDT-2'!$BB277,"")</f>
        <v/>
      </c>
      <c r="AP269" s="113">
        <f>IF($U269&lt;&gt;"","RFS","")</f>
        <v/>
      </c>
      <c r="AR269" s="113">
        <f>IF($U269&lt;&gt;"","31","")</f>
        <v/>
      </c>
      <c r="AS269" s="113">
        <f>IF($U269&lt;&gt;"","FALSE","")</f>
        <v/>
      </c>
      <c r="AT269" s="113">
        <f>IF($U269&lt;&gt;"","TRUE","")</f>
        <v/>
      </c>
    </row>
    <row r="270" thickBot="1">
      <c r="A270" s="99">
        <f>IF($U270&lt;&gt;"",'HPDB FDT-2'!$Q278,"")</f>
        <v/>
      </c>
      <c r="B270" s="99">
        <f>IF($U270&lt;&gt;"",'HPDB FDT-2'!$R278,"")</f>
        <v/>
      </c>
      <c r="C270" s="99">
        <f>IF($U270&lt;&gt;"",'HPDB FDT-2'!$S278,"")</f>
        <v/>
      </c>
      <c r="D270" s="115">
        <f>IF($U270&lt;&gt;"",'HPDB FDT-2'!$T278,"")</f>
        <v/>
      </c>
      <c r="E270" s="99">
        <f>IF($U270&lt;&gt;"","FTTH","")</f>
        <v/>
      </c>
      <c r="F270" s="115">
        <f>IF($U270&lt;&gt;"",'HPDB FDT-2'!$V278,"")</f>
        <v/>
      </c>
      <c r="G270" s="99">
        <f>IF($U270&lt;&gt;"","General Retail","")</f>
        <v/>
      </c>
      <c r="H270" s="99">
        <f>IF($U270&lt;&gt;"",'CLUSTER FDT-2'!$A$2,"")</f>
        <v/>
      </c>
      <c r="J270" s="99">
        <f>IF($U270&lt;&gt;"",'CLUSTER FDT-2'!$A$2,"")</f>
        <v/>
      </c>
      <c r="K270" s="99">
        <f>IF($U270&lt;&gt;"",'CLUSTER FDT-2'!$A$2,"")</f>
        <v/>
      </c>
      <c r="L270" s="99">
        <f>IF($U270&lt;&gt;"",'HPDB FDT-2'!$AA278,"")</f>
        <v/>
      </c>
      <c r="M270" s="99">
        <f>IF($U270&lt;&gt;"",'HPDB FDT-2'!$AB278,"")</f>
        <v/>
      </c>
      <c r="N270" s="113">
        <f>IF($U270&lt;&gt;"",'HPDB FDT-2'!$AC278,"")</f>
        <v/>
      </c>
      <c r="O270" s="99">
        <f>IF('HPDB FDT-2'!$AD278="","",'HPDB FDT-2'!$AD278)</f>
        <v/>
      </c>
      <c r="T270" s="99">
        <f>IF('HPDB FDT-2'!$AI278="","",'HPDB FDT-2'!$AI278)</f>
        <v/>
      </c>
      <c r="U270" s="99">
        <f>IF('HPDB FDT-2'!$AJ278="","",'HPDB FDT-2'!$AJ278)</f>
        <v/>
      </c>
      <c r="V270" s="113">
        <f>IF($U270&lt;&gt;"","Single Dwelling Unit","")</f>
        <v/>
      </c>
      <c r="AB270" s="113">
        <f>IF($U270&lt;&gt;"","RFS","")</f>
        <v/>
      </c>
      <c r="AC270" s="120">
        <f>IF($U270&lt;&gt;"",'HPDB FDT-2'!$Q$3,"")</f>
        <v/>
      </c>
      <c r="AD270" s="112">
        <f>IF($U270&lt;&gt;"",'HPDB FDT-2'!$Q$4,"")</f>
        <v/>
      </c>
      <c r="AE270" s="99">
        <f>IF($U270&lt;&gt;"",'HPDB FDT-2'!$C$6,"")</f>
        <v/>
      </c>
      <c r="AF270" s="120">
        <f>IF($U270&lt;&gt;"",'HPDB FDT-2'!$AT278,"")</f>
        <v/>
      </c>
      <c r="AG270" s="100">
        <f>IF($A270&lt;&gt;"",'CLUSTER FDT-2'!$H$2,"")</f>
        <v/>
      </c>
      <c r="AH270" s="99">
        <f>IF('HPDB FDT-2'!$AV278="","",'HPDB FDT-2'!$AV278)</f>
        <v/>
      </c>
      <c r="AI270" s="99">
        <f>IF('HPDB FDT-2'!$AW278="","",'HPDB FDT-2'!$AW278)</f>
        <v/>
      </c>
      <c r="AK270" s="113">
        <f>IF($U270&lt;&gt;"",'HPDB FDT-2'!$AX278,"")</f>
        <v/>
      </c>
      <c r="AL270" s="113">
        <f>IF($U270&lt;&gt;"",'HPDB FDT-2'!$AY278,"")</f>
        <v/>
      </c>
      <c r="AM270" s="113">
        <f>IF($U270&lt;&gt;"",'HPDB FDT-2'!$AZ278,"")</f>
        <v/>
      </c>
      <c r="AN270" s="113">
        <f>IF($U270&lt;&gt;"",'HPDB FDT-2'!$BA278,"")</f>
        <v/>
      </c>
      <c r="AO270" s="113">
        <f>IF($U270&lt;&gt;"",'HPDB FDT-2'!$BB278,"")</f>
        <v/>
      </c>
      <c r="AP270" s="113">
        <f>IF($U270&lt;&gt;"","RFS","")</f>
        <v/>
      </c>
      <c r="AR270" s="113">
        <f>IF($U270&lt;&gt;"","31","")</f>
        <v/>
      </c>
      <c r="AS270" s="113">
        <f>IF($U270&lt;&gt;"","FALSE","")</f>
        <v/>
      </c>
      <c r="AT270" s="113">
        <f>IF($U270&lt;&gt;"","TRUE","")</f>
        <v/>
      </c>
    </row>
    <row r="271" thickBot="1">
      <c r="A271" s="99">
        <f>IF($U271&lt;&gt;"",'HPDB FDT-2'!$Q279,"")</f>
        <v/>
      </c>
      <c r="B271" s="99">
        <f>IF($U271&lt;&gt;"",'HPDB FDT-2'!$R279,"")</f>
        <v/>
      </c>
      <c r="C271" s="99">
        <f>IF($U271&lt;&gt;"",'HPDB FDT-2'!$S279,"")</f>
        <v/>
      </c>
      <c r="D271" s="115">
        <f>IF($U271&lt;&gt;"",'HPDB FDT-2'!$T279,"")</f>
        <v/>
      </c>
      <c r="E271" s="99">
        <f>IF($U271&lt;&gt;"","FTTH","")</f>
        <v/>
      </c>
      <c r="F271" s="115">
        <f>IF($U271&lt;&gt;"",'HPDB FDT-2'!$V279,"")</f>
        <v/>
      </c>
      <c r="G271" s="99">
        <f>IF($U271&lt;&gt;"","General Retail","")</f>
        <v/>
      </c>
      <c r="H271" s="99">
        <f>IF($U271&lt;&gt;"",'CLUSTER FDT-2'!$A$2,"")</f>
        <v/>
      </c>
      <c r="J271" s="99">
        <f>IF($U271&lt;&gt;"",'CLUSTER FDT-2'!$A$2,"")</f>
        <v/>
      </c>
      <c r="K271" s="99">
        <f>IF($U271&lt;&gt;"",'CLUSTER FDT-2'!$A$2,"")</f>
        <v/>
      </c>
      <c r="L271" s="99">
        <f>IF($U271&lt;&gt;"",'HPDB FDT-2'!$AA279,"")</f>
        <v/>
      </c>
      <c r="M271" s="99">
        <f>IF($U271&lt;&gt;"",'HPDB FDT-2'!$AB279,"")</f>
        <v/>
      </c>
      <c r="N271" s="113">
        <f>IF($U271&lt;&gt;"",'HPDB FDT-2'!$AC279,"")</f>
        <v/>
      </c>
      <c r="O271" s="99">
        <f>IF('HPDB FDT-2'!$AD279="","",'HPDB FDT-2'!$AD279)</f>
        <v/>
      </c>
      <c r="T271" s="99">
        <f>IF('HPDB FDT-2'!$AI279="","",'HPDB FDT-2'!$AI279)</f>
        <v/>
      </c>
      <c r="U271" s="99">
        <f>IF('HPDB FDT-2'!$AJ279="","",'HPDB FDT-2'!$AJ279)</f>
        <v/>
      </c>
      <c r="V271" s="113">
        <f>IF($U271&lt;&gt;"","Single Dwelling Unit","")</f>
        <v/>
      </c>
      <c r="AB271" s="113">
        <f>IF($U271&lt;&gt;"","RFS","")</f>
        <v/>
      </c>
      <c r="AC271" s="120">
        <f>IF($U271&lt;&gt;"",'HPDB FDT-2'!$Q$3,"")</f>
        <v/>
      </c>
      <c r="AD271" s="112">
        <f>IF($U271&lt;&gt;"",'HPDB FDT-2'!$Q$4,"")</f>
        <v/>
      </c>
      <c r="AE271" s="99">
        <f>IF($U271&lt;&gt;"",'HPDB FDT-2'!$C$6,"")</f>
        <v/>
      </c>
      <c r="AF271" s="120">
        <f>IF($U271&lt;&gt;"",'HPDB FDT-2'!$AT279,"")</f>
        <v/>
      </c>
      <c r="AG271" s="100">
        <f>IF($A271&lt;&gt;"",'CLUSTER FDT-2'!$H$2,"")</f>
        <v/>
      </c>
      <c r="AH271" s="99">
        <f>IF('HPDB FDT-2'!$AV279="","",'HPDB FDT-2'!$AV279)</f>
        <v/>
      </c>
      <c r="AI271" s="99">
        <f>IF('HPDB FDT-2'!$AW279="","",'HPDB FDT-2'!$AW279)</f>
        <v/>
      </c>
      <c r="AK271" s="113">
        <f>IF($U271&lt;&gt;"",'HPDB FDT-2'!$AX279,"")</f>
        <v/>
      </c>
      <c r="AL271" s="113">
        <f>IF($U271&lt;&gt;"",'HPDB FDT-2'!$AY279,"")</f>
        <v/>
      </c>
      <c r="AM271" s="113">
        <f>IF($U271&lt;&gt;"",'HPDB FDT-2'!$AZ279,"")</f>
        <v/>
      </c>
      <c r="AN271" s="113">
        <f>IF($U271&lt;&gt;"",'HPDB FDT-2'!$BA279,"")</f>
        <v/>
      </c>
      <c r="AO271" s="113">
        <f>IF($U271&lt;&gt;"",'HPDB FDT-2'!$BB279,"")</f>
        <v/>
      </c>
      <c r="AP271" s="113">
        <f>IF($U271&lt;&gt;"","RFS","")</f>
        <v/>
      </c>
      <c r="AR271" s="113">
        <f>IF($U271&lt;&gt;"","31","")</f>
        <v/>
      </c>
      <c r="AS271" s="113">
        <f>IF($U271&lt;&gt;"","FALSE","")</f>
        <v/>
      </c>
      <c r="AT271" s="113">
        <f>IF($U271&lt;&gt;"","TRUE","")</f>
        <v/>
      </c>
    </row>
    <row r="272" thickBot="1">
      <c r="A272" s="99">
        <f>IF($U272&lt;&gt;"",'HPDB FDT-2'!$Q280,"")</f>
        <v/>
      </c>
      <c r="B272" s="99">
        <f>IF($U272&lt;&gt;"",'HPDB FDT-2'!$R280,"")</f>
        <v/>
      </c>
      <c r="C272" s="99">
        <f>IF($U272&lt;&gt;"",'HPDB FDT-2'!$S280,"")</f>
        <v/>
      </c>
      <c r="D272" s="115">
        <f>IF($U272&lt;&gt;"",'HPDB FDT-2'!$T280,"")</f>
        <v/>
      </c>
      <c r="E272" s="99">
        <f>IF($U272&lt;&gt;"","FTTH","")</f>
        <v/>
      </c>
      <c r="F272" s="115">
        <f>IF($U272&lt;&gt;"",'HPDB FDT-2'!$V280,"")</f>
        <v/>
      </c>
      <c r="G272" s="99">
        <f>IF($U272&lt;&gt;"","General Retail","")</f>
        <v/>
      </c>
      <c r="H272" s="99">
        <f>IF($U272&lt;&gt;"",'CLUSTER FDT-2'!$A$2,"")</f>
        <v/>
      </c>
      <c r="J272" s="99">
        <f>IF($U272&lt;&gt;"",'CLUSTER FDT-2'!$A$2,"")</f>
        <v/>
      </c>
      <c r="K272" s="99">
        <f>IF($U272&lt;&gt;"",'CLUSTER FDT-2'!$A$2,"")</f>
        <v/>
      </c>
      <c r="L272" s="99">
        <f>IF($U272&lt;&gt;"",'HPDB FDT-2'!$AA280,"")</f>
        <v/>
      </c>
      <c r="M272" s="99">
        <f>IF($U272&lt;&gt;"",'HPDB FDT-2'!$AB280,"")</f>
        <v/>
      </c>
      <c r="N272" s="113">
        <f>IF($U272&lt;&gt;"",'HPDB FDT-2'!$AC280,"")</f>
        <v/>
      </c>
      <c r="O272" s="99">
        <f>IF('HPDB FDT-2'!$AD280="","",'HPDB FDT-2'!$AD280)</f>
        <v/>
      </c>
      <c r="T272" s="99">
        <f>IF('HPDB FDT-2'!$AI280="","",'HPDB FDT-2'!$AI280)</f>
        <v/>
      </c>
      <c r="U272" s="99">
        <f>IF('HPDB FDT-2'!$AJ280="","",'HPDB FDT-2'!$AJ280)</f>
        <v/>
      </c>
      <c r="V272" s="113">
        <f>IF($U272&lt;&gt;"","Single Dwelling Unit","")</f>
        <v/>
      </c>
      <c r="AB272" s="113">
        <f>IF($U272&lt;&gt;"","RFS","")</f>
        <v/>
      </c>
      <c r="AC272" s="120">
        <f>IF($U272&lt;&gt;"",'HPDB FDT-2'!$Q$3,"")</f>
        <v/>
      </c>
      <c r="AD272" s="112">
        <f>IF($U272&lt;&gt;"",'HPDB FDT-2'!$Q$4,"")</f>
        <v/>
      </c>
      <c r="AE272" s="99">
        <f>IF($U272&lt;&gt;"",'HPDB FDT-2'!$C$6,"")</f>
        <v/>
      </c>
      <c r="AF272" s="120">
        <f>IF($U272&lt;&gt;"",'HPDB FDT-2'!$AT280,"")</f>
        <v/>
      </c>
      <c r="AG272" s="100">
        <f>IF($A272&lt;&gt;"",'CLUSTER FDT-2'!$H$2,"")</f>
        <v/>
      </c>
      <c r="AH272" s="99">
        <f>IF('HPDB FDT-2'!$AV280="","",'HPDB FDT-2'!$AV280)</f>
        <v/>
      </c>
      <c r="AI272" s="99">
        <f>IF('HPDB FDT-2'!$AW280="","",'HPDB FDT-2'!$AW280)</f>
        <v/>
      </c>
      <c r="AK272" s="113">
        <f>IF($U272&lt;&gt;"",'HPDB FDT-2'!$AX280,"")</f>
        <v/>
      </c>
      <c r="AL272" s="113">
        <f>IF($U272&lt;&gt;"",'HPDB FDT-2'!$AY280,"")</f>
        <v/>
      </c>
      <c r="AM272" s="113">
        <f>IF($U272&lt;&gt;"",'HPDB FDT-2'!$AZ280,"")</f>
        <v/>
      </c>
      <c r="AN272" s="113">
        <f>IF($U272&lt;&gt;"",'HPDB FDT-2'!$BA280,"")</f>
        <v/>
      </c>
      <c r="AO272" s="113">
        <f>IF($U272&lt;&gt;"",'HPDB FDT-2'!$BB280,"")</f>
        <v/>
      </c>
      <c r="AP272" s="113">
        <f>IF($U272&lt;&gt;"","RFS","")</f>
        <v/>
      </c>
      <c r="AR272" s="113">
        <f>IF($U272&lt;&gt;"","31","")</f>
        <v/>
      </c>
      <c r="AS272" s="113">
        <f>IF($U272&lt;&gt;"","FALSE","")</f>
        <v/>
      </c>
      <c r="AT272" s="113">
        <f>IF($U272&lt;&gt;"","TRUE","")</f>
        <v/>
      </c>
    </row>
    <row r="273" thickBot="1">
      <c r="A273" s="99">
        <f>IF($U273&lt;&gt;"",'HPDB FDT-2'!$Q281,"")</f>
        <v/>
      </c>
      <c r="B273" s="99">
        <f>IF($U273&lt;&gt;"",'HPDB FDT-2'!$R281,"")</f>
        <v/>
      </c>
      <c r="C273" s="99">
        <f>IF($U273&lt;&gt;"",'HPDB FDT-2'!$S281,"")</f>
        <v/>
      </c>
      <c r="D273" s="115">
        <f>IF($U273&lt;&gt;"",'HPDB FDT-2'!$T281,"")</f>
        <v/>
      </c>
      <c r="E273" s="99">
        <f>IF($U273&lt;&gt;"","FTTH","")</f>
        <v/>
      </c>
      <c r="F273" s="115">
        <f>IF($U273&lt;&gt;"",'HPDB FDT-2'!$V281,"")</f>
        <v/>
      </c>
      <c r="G273" s="99">
        <f>IF($U273&lt;&gt;"","General Retail","")</f>
        <v/>
      </c>
      <c r="H273" s="99">
        <f>IF($U273&lt;&gt;"",'CLUSTER FDT-2'!$A$2,"")</f>
        <v/>
      </c>
      <c r="J273" s="99">
        <f>IF($U273&lt;&gt;"",'CLUSTER FDT-2'!$A$2,"")</f>
        <v/>
      </c>
      <c r="K273" s="99">
        <f>IF($U273&lt;&gt;"",'CLUSTER FDT-2'!$A$2,"")</f>
        <v/>
      </c>
      <c r="L273" s="99">
        <f>IF($U273&lt;&gt;"",'HPDB FDT-2'!$AA281,"")</f>
        <v/>
      </c>
      <c r="M273" s="99">
        <f>IF($U273&lt;&gt;"",'HPDB FDT-2'!$AB281,"")</f>
        <v/>
      </c>
      <c r="N273" s="113">
        <f>IF($U273&lt;&gt;"",'HPDB FDT-2'!$AC281,"")</f>
        <v/>
      </c>
      <c r="O273" s="99">
        <f>IF('HPDB FDT-2'!$AD281="","",'HPDB FDT-2'!$AD281)</f>
        <v/>
      </c>
      <c r="T273" s="99">
        <f>IF('HPDB FDT-2'!$AI281="","",'HPDB FDT-2'!$AI281)</f>
        <v/>
      </c>
      <c r="U273" s="99">
        <f>IF('HPDB FDT-2'!$AJ281="","",'HPDB FDT-2'!$AJ281)</f>
        <v/>
      </c>
      <c r="V273" s="113">
        <f>IF($U273&lt;&gt;"","Single Dwelling Unit","")</f>
        <v/>
      </c>
      <c r="AB273" s="113">
        <f>IF($U273&lt;&gt;"","RFS","")</f>
        <v/>
      </c>
      <c r="AC273" s="120">
        <f>IF($U273&lt;&gt;"",'HPDB FDT-2'!$Q$3,"")</f>
        <v/>
      </c>
      <c r="AD273" s="112">
        <f>IF($U273&lt;&gt;"",'HPDB FDT-2'!$Q$4,"")</f>
        <v/>
      </c>
      <c r="AE273" s="99">
        <f>IF($U273&lt;&gt;"",'HPDB FDT-2'!$C$6,"")</f>
        <v/>
      </c>
      <c r="AF273" s="120">
        <f>IF($U273&lt;&gt;"",'HPDB FDT-2'!$AT281,"")</f>
        <v/>
      </c>
      <c r="AG273" s="100">
        <f>IF($A273&lt;&gt;"",'CLUSTER FDT-2'!$H$2,"")</f>
        <v/>
      </c>
      <c r="AH273" s="99">
        <f>IF('HPDB FDT-2'!$AV281="","",'HPDB FDT-2'!$AV281)</f>
        <v/>
      </c>
      <c r="AI273" s="99">
        <f>IF('HPDB FDT-2'!$AW281="","",'HPDB FDT-2'!$AW281)</f>
        <v/>
      </c>
      <c r="AK273" s="113">
        <f>IF($U273&lt;&gt;"",'HPDB FDT-2'!$AX281,"")</f>
        <v/>
      </c>
      <c r="AL273" s="113">
        <f>IF($U273&lt;&gt;"",'HPDB FDT-2'!$AY281,"")</f>
        <v/>
      </c>
      <c r="AM273" s="113">
        <f>IF($U273&lt;&gt;"",'HPDB FDT-2'!$AZ281,"")</f>
        <v/>
      </c>
      <c r="AN273" s="113">
        <f>IF($U273&lt;&gt;"",'HPDB FDT-2'!$BA281,"")</f>
        <v/>
      </c>
      <c r="AO273" s="113">
        <f>IF($U273&lt;&gt;"",'HPDB FDT-2'!$BB281,"")</f>
        <v/>
      </c>
      <c r="AP273" s="113">
        <f>IF($U273&lt;&gt;"","RFS","")</f>
        <v/>
      </c>
      <c r="AR273" s="113">
        <f>IF($U273&lt;&gt;"","31","")</f>
        <v/>
      </c>
      <c r="AS273" s="113">
        <f>IF($U273&lt;&gt;"","FALSE","")</f>
        <v/>
      </c>
      <c r="AT273" s="113">
        <f>IF($U273&lt;&gt;"","TRUE","")</f>
        <v/>
      </c>
    </row>
    <row r="274" thickBot="1">
      <c r="A274" s="99">
        <f>IF($U274&lt;&gt;"",'HPDB FDT-2'!$Q282,"")</f>
        <v/>
      </c>
      <c r="B274" s="99">
        <f>IF($U274&lt;&gt;"",'HPDB FDT-2'!$R282,"")</f>
        <v/>
      </c>
      <c r="C274" s="99">
        <f>IF($U274&lt;&gt;"",'HPDB FDT-2'!$S282,"")</f>
        <v/>
      </c>
      <c r="D274" s="115">
        <f>IF($U274&lt;&gt;"",'HPDB FDT-2'!$T282,"")</f>
        <v/>
      </c>
      <c r="E274" s="99">
        <f>IF($U274&lt;&gt;"","FTTH","")</f>
        <v/>
      </c>
      <c r="F274" s="115">
        <f>IF($U274&lt;&gt;"",'HPDB FDT-2'!$V282,"")</f>
        <v/>
      </c>
      <c r="G274" s="99">
        <f>IF($U274&lt;&gt;"","General Retail","")</f>
        <v/>
      </c>
      <c r="H274" s="99">
        <f>IF($U274&lt;&gt;"",'CLUSTER FDT-2'!$A$2,"")</f>
        <v/>
      </c>
      <c r="J274" s="99">
        <f>IF($U274&lt;&gt;"",'CLUSTER FDT-2'!$A$2,"")</f>
        <v/>
      </c>
      <c r="K274" s="99">
        <f>IF($U274&lt;&gt;"",'CLUSTER FDT-2'!$A$2,"")</f>
        <v/>
      </c>
      <c r="L274" s="99">
        <f>IF($U274&lt;&gt;"",'HPDB FDT-2'!$AA282,"")</f>
        <v/>
      </c>
      <c r="M274" s="99">
        <f>IF($U274&lt;&gt;"",'HPDB FDT-2'!$AB282,"")</f>
        <v/>
      </c>
      <c r="N274" s="113">
        <f>IF($U274&lt;&gt;"",'HPDB FDT-2'!$AC282,"")</f>
        <v/>
      </c>
      <c r="O274" s="99">
        <f>IF('HPDB FDT-2'!$AD282="","",'HPDB FDT-2'!$AD282)</f>
        <v/>
      </c>
      <c r="T274" s="99">
        <f>IF('HPDB FDT-2'!$AI282="","",'HPDB FDT-2'!$AI282)</f>
        <v/>
      </c>
      <c r="U274" s="99">
        <f>IF('HPDB FDT-2'!$AJ282="","",'HPDB FDT-2'!$AJ282)</f>
        <v/>
      </c>
      <c r="V274" s="113">
        <f>IF($U274&lt;&gt;"","Single Dwelling Unit","")</f>
        <v/>
      </c>
      <c r="AB274" s="113">
        <f>IF($U274&lt;&gt;"","RFS","")</f>
        <v/>
      </c>
      <c r="AC274" s="120">
        <f>IF($U274&lt;&gt;"",'HPDB FDT-2'!$Q$3,"")</f>
        <v/>
      </c>
      <c r="AD274" s="112">
        <f>IF($U274&lt;&gt;"",'HPDB FDT-2'!$Q$4,"")</f>
        <v/>
      </c>
      <c r="AE274" s="99">
        <f>IF($U274&lt;&gt;"",'HPDB FDT-2'!$C$6,"")</f>
        <v/>
      </c>
      <c r="AF274" s="120">
        <f>IF($U274&lt;&gt;"",'HPDB FDT-2'!$AT282,"")</f>
        <v/>
      </c>
      <c r="AG274" s="100">
        <f>IF($A274&lt;&gt;"",'CLUSTER FDT-2'!$H$2,"")</f>
        <v/>
      </c>
      <c r="AH274" s="99">
        <f>IF('HPDB FDT-2'!$AV282="","",'HPDB FDT-2'!$AV282)</f>
        <v/>
      </c>
      <c r="AI274" s="99">
        <f>IF('HPDB FDT-2'!$AW282="","",'HPDB FDT-2'!$AW282)</f>
        <v/>
      </c>
      <c r="AK274" s="113">
        <f>IF($U274&lt;&gt;"",'HPDB FDT-2'!$AX282,"")</f>
        <v/>
      </c>
      <c r="AL274" s="113">
        <f>IF($U274&lt;&gt;"",'HPDB FDT-2'!$AY282,"")</f>
        <v/>
      </c>
      <c r="AM274" s="113">
        <f>IF($U274&lt;&gt;"",'HPDB FDT-2'!$AZ282,"")</f>
        <v/>
      </c>
      <c r="AN274" s="113">
        <f>IF($U274&lt;&gt;"",'HPDB FDT-2'!$BA282,"")</f>
        <v/>
      </c>
      <c r="AO274" s="113">
        <f>IF($U274&lt;&gt;"",'HPDB FDT-2'!$BB282,"")</f>
        <v/>
      </c>
      <c r="AP274" s="113">
        <f>IF($U274&lt;&gt;"","RFS","")</f>
        <v/>
      </c>
      <c r="AR274" s="113">
        <f>IF($U274&lt;&gt;"","31","")</f>
        <v/>
      </c>
      <c r="AS274" s="113">
        <f>IF($U274&lt;&gt;"","FALSE","")</f>
        <v/>
      </c>
      <c r="AT274" s="113">
        <f>IF($U274&lt;&gt;"","TRUE","")</f>
        <v/>
      </c>
    </row>
    <row r="275" thickBot="1">
      <c r="A275" s="99">
        <f>IF($U275&lt;&gt;"",'HPDB FDT-2'!$Q283,"")</f>
        <v/>
      </c>
      <c r="B275" s="99">
        <f>IF($U275&lt;&gt;"",'HPDB FDT-2'!$R283,"")</f>
        <v/>
      </c>
      <c r="C275" s="99">
        <f>IF($U275&lt;&gt;"",'HPDB FDT-2'!$S283,"")</f>
        <v/>
      </c>
      <c r="D275" s="115">
        <f>IF($U275&lt;&gt;"",'HPDB FDT-2'!$T283,"")</f>
        <v/>
      </c>
      <c r="E275" s="99">
        <f>IF($U275&lt;&gt;"","FTTH","")</f>
        <v/>
      </c>
      <c r="F275" s="115">
        <f>IF($U275&lt;&gt;"",'HPDB FDT-2'!$V283,"")</f>
        <v/>
      </c>
      <c r="G275" s="99">
        <f>IF($U275&lt;&gt;"","General Retail","")</f>
        <v/>
      </c>
      <c r="H275" s="99">
        <f>IF($U275&lt;&gt;"",'CLUSTER FDT-2'!$A$2,"")</f>
        <v/>
      </c>
      <c r="J275" s="99">
        <f>IF($U275&lt;&gt;"",'CLUSTER FDT-2'!$A$2,"")</f>
        <v/>
      </c>
      <c r="K275" s="99">
        <f>IF($U275&lt;&gt;"",'CLUSTER FDT-2'!$A$2,"")</f>
        <v/>
      </c>
      <c r="L275" s="99">
        <f>IF($U275&lt;&gt;"",'HPDB FDT-2'!$AA283,"")</f>
        <v/>
      </c>
      <c r="M275" s="99">
        <f>IF($U275&lt;&gt;"",'HPDB FDT-2'!$AB283,"")</f>
        <v/>
      </c>
      <c r="N275" s="113">
        <f>IF($U275&lt;&gt;"",'HPDB FDT-2'!$AC283,"")</f>
        <v/>
      </c>
      <c r="O275" s="99">
        <f>IF('HPDB FDT-2'!$AD283="","",'HPDB FDT-2'!$AD283)</f>
        <v/>
      </c>
      <c r="T275" s="99">
        <f>IF('HPDB FDT-2'!$AI283="","",'HPDB FDT-2'!$AI283)</f>
        <v/>
      </c>
      <c r="U275" s="99">
        <f>IF('HPDB FDT-2'!$AJ283="","",'HPDB FDT-2'!$AJ283)</f>
        <v/>
      </c>
      <c r="V275" s="113">
        <f>IF($U275&lt;&gt;"","Single Dwelling Unit","")</f>
        <v/>
      </c>
      <c r="AB275" s="113">
        <f>IF($U275&lt;&gt;"","RFS","")</f>
        <v/>
      </c>
      <c r="AC275" s="120">
        <f>IF($U275&lt;&gt;"",'HPDB FDT-2'!$Q$3,"")</f>
        <v/>
      </c>
      <c r="AD275" s="112">
        <f>IF($U275&lt;&gt;"",'HPDB FDT-2'!$Q$4,"")</f>
        <v/>
      </c>
      <c r="AE275" s="99">
        <f>IF($U275&lt;&gt;"",'HPDB FDT-2'!$C$6,"")</f>
        <v/>
      </c>
      <c r="AF275" s="120">
        <f>IF($U275&lt;&gt;"",'HPDB FDT-2'!$AT283,"")</f>
        <v/>
      </c>
      <c r="AG275" s="100">
        <f>IF($A275&lt;&gt;"",'CLUSTER FDT-2'!$H$2,"")</f>
        <v/>
      </c>
      <c r="AH275" s="99">
        <f>IF('HPDB FDT-2'!$AV283="","",'HPDB FDT-2'!$AV283)</f>
        <v/>
      </c>
      <c r="AI275" s="99">
        <f>IF('HPDB FDT-2'!$AW283="","",'HPDB FDT-2'!$AW283)</f>
        <v/>
      </c>
      <c r="AK275" s="113">
        <f>IF($U275&lt;&gt;"",'HPDB FDT-2'!$AX283,"")</f>
        <v/>
      </c>
      <c r="AL275" s="113">
        <f>IF($U275&lt;&gt;"",'HPDB FDT-2'!$AY283,"")</f>
        <v/>
      </c>
      <c r="AM275" s="113">
        <f>IF($U275&lt;&gt;"",'HPDB FDT-2'!$AZ283,"")</f>
        <v/>
      </c>
      <c r="AN275" s="113">
        <f>IF($U275&lt;&gt;"",'HPDB FDT-2'!$BA283,"")</f>
        <v/>
      </c>
      <c r="AO275" s="113">
        <f>IF($U275&lt;&gt;"",'HPDB FDT-2'!$BB283,"")</f>
        <v/>
      </c>
      <c r="AP275" s="113">
        <f>IF($U275&lt;&gt;"","RFS","")</f>
        <v/>
      </c>
      <c r="AR275" s="113">
        <f>IF($U275&lt;&gt;"","31","")</f>
        <v/>
      </c>
      <c r="AS275" s="113">
        <f>IF($U275&lt;&gt;"","FALSE","")</f>
        <v/>
      </c>
      <c r="AT275" s="113">
        <f>IF($U275&lt;&gt;"","TRUE","")</f>
        <v/>
      </c>
    </row>
    <row r="276" thickBot="1">
      <c r="A276" s="99">
        <f>IF($U276&lt;&gt;"",'HPDB FDT-2'!$Q284,"")</f>
        <v/>
      </c>
      <c r="B276" s="99">
        <f>IF($U276&lt;&gt;"",'HPDB FDT-2'!$R284,"")</f>
        <v/>
      </c>
      <c r="C276" s="99">
        <f>IF($U276&lt;&gt;"",'HPDB FDT-2'!$S284,"")</f>
        <v/>
      </c>
      <c r="D276" s="115">
        <f>IF($U276&lt;&gt;"",'HPDB FDT-2'!$T284,"")</f>
        <v/>
      </c>
      <c r="E276" s="99">
        <f>IF($U276&lt;&gt;"","FTTH","")</f>
        <v/>
      </c>
      <c r="F276" s="115">
        <f>IF($U276&lt;&gt;"",'HPDB FDT-2'!$V284,"")</f>
        <v/>
      </c>
      <c r="G276" s="99">
        <f>IF($U276&lt;&gt;"","General Retail","")</f>
        <v/>
      </c>
      <c r="H276" s="99">
        <f>IF($U276&lt;&gt;"",'CLUSTER FDT-2'!$A$2,"")</f>
        <v/>
      </c>
      <c r="J276" s="99">
        <f>IF($U276&lt;&gt;"",'CLUSTER FDT-2'!$A$2,"")</f>
        <v/>
      </c>
      <c r="K276" s="99">
        <f>IF($U276&lt;&gt;"",'CLUSTER FDT-2'!$A$2,"")</f>
        <v/>
      </c>
      <c r="L276" s="99">
        <f>IF($U276&lt;&gt;"",'HPDB FDT-2'!$AA284,"")</f>
        <v/>
      </c>
      <c r="M276" s="99">
        <f>IF($U276&lt;&gt;"",'HPDB FDT-2'!$AB284,"")</f>
        <v/>
      </c>
      <c r="N276" s="113">
        <f>IF($U276&lt;&gt;"",'HPDB FDT-2'!$AC284,"")</f>
        <v/>
      </c>
      <c r="O276" s="99">
        <f>IF('HPDB FDT-2'!$AD284="","",'HPDB FDT-2'!$AD284)</f>
        <v/>
      </c>
      <c r="T276" s="99">
        <f>IF('HPDB FDT-2'!$AI284="","",'HPDB FDT-2'!$AI284)</f>
        <v/>
      </c>
      <c r="U276" s="99">
        <f>IF('HPDB FDT-2'!$AJ284="","",'HPDB FDT-2'!$AJ284)</f>
        <v/>
      </c>
      <c r="V276" s="113">
        <f>IF($U276&lt;&gt;"","Single Dwelling Unit","")</f>
        <v/>
      </c>
      <c r="AB276" s="113">
        <f>IF($U276&lt;&gt;"","RFS","")</f>
        <v/>
      </c>
      <c r="AC276" s="120">
        <f>IF($U276&lt;&gt;"",'HPDB FDT-2'!$Q$3,"")</f>
        <v/>
      </c>
      <c r="AD276" s="112">
        <f>IF($U276&lt;&gt;"",'HPDB FDT-2'!$Q$4,"")</f>
        <v/>
      </c>
      <c r="AE276" s="99">
        <f>IF($U276&lt;&gt;"",'HPDB FDT-2'!$C$6,"")</f>
        <v/>
      </c>
      <c r="AF276" s="120">
        <f>IF($U276&lt;&gt;"",'HPDB FDT-2'!$AT284,"")</f>
        <v/>
      </c>
      <c r="AG276" s="100">
        <f>IF($A276&lt;&gt;"",'CLUSTER FDT-2'!$H$2,"")</f>
        <v/>
      </c>
      <c r="AH276" s="99">
        <f>IF('HPDB FDT-2'!$AV284="","",'HPDB FDT-2'!$AV284)</f>
        <v/>
      </c>
      <c r="AI276" s="99">
        <f>IF('HPDB FDT-2'!$AW284="","",'HPDB FDT-2'!$AW284)</f>
        <v/>
      </c>
      <c r="AK276" s="113">
        <f>IF($U276&lt;&gt;"",'HPDB FDT-2'!$AX284,"")</f>
        <v/>
      </c>
      <c r="AL276" s="113">
        <f>IF($U276&lt;&gt;"",'HPDB FDT-2'!$AY284,"")</f>
        <v/>
      </c>
      <c r="AM276" s="113">
        <f>IF($U276&lt;&gt;"",'HPDB FDT-2'!$AZ284,"")</f>
        <v/>
      </c>
      <c r="AN276" s="113">
        <f>IF($U276&lt;&gt;"",'HPDB FDT-2'!$BA284,"")</f>
        <v/>
      </c>
      <c r="AO276" s="113">
        <f>IF($U276&lt;&gt;"",'HPDB FDT-2'!$BB284,"")</f>
        <v/>
      </c>
      <c r="AP276" s="113">
        <f>IF($U276&lt;&gt;"","RFS","")</f>
        <v/>
      </c>
      <c r="AR276" s="113">
        <f>IF($U276&lt;&gt;"","31","")</f>
        <v/>
      </c>
      <c r="AS276" s="113">
        <f>IF($U276&lt;&gt;"","FALSE","")</f>
        <v/>
      </c>
      <c r="AT276" s="113">
        <f>IF($U276&lt;&gt;"","TRUE","")</f>
        <v/>
      </c>
    </row>
    <row r="277" thickBot="1">
      <c r="A277" s="99">
        <f>IF($U277&lt;&gt;"",'HPDB FDT-2'!$Q285,"")</f>
        <v/>
      </c>
      <c r="B277" s="99">
        <f>IF($U277&lt;&gt;"",'HPDB FDT-2'!$R285,"")</f>
        <v/>
      </c>
      <c r="C277" s="99">
        <f>IF($U277&lt;&gt;"",'HPDB FDT-2'!$S285,"")</f>
        <v/>
      </c>
      <c r="D277" s="115">
        <f>IF($U277&lt;&gt;"",'HPDB FDT-2'!$T285,"")</f>
        <v/>
      </c>
      <c r="E277" s="99">
        <f>IF($U277&lt;&gt;"","FTTH","")</f>
        <v/>
      </c>
      <c r="F277" s="115">
        <f>IF($U277&lt;&gt;"",'HPDB FDT-2'!$V285,"")</f>
        <v/>
      </c>
      <c r="G277" s="99">
        <f>IF($U277&lt;&gt;"","General Retail","")</f>
        <v/>
      </c>
      <c r="H277" s="99">
        <f>IF($U277&lt;&gt;"",'CLUSTER FDT-2'!$A$2,"")</f>
        <v/>
      </c>
      <c r="J277" s="99">
        <f>IF($U277&lt;&gt;"",'CLUSTER FDT-2'!$A$2,"")</f>
        <v/>
      </c>
      <c r="K277" s="99">
        <f>IF($U277&lt;&gt;"",'CLUSTER FDT-2'!$A$2,"")</f>
        <v/>
      </c>
      <c r="L277" s="99">
        <f>IF($U277&lt;&gt;"",'HPDB FDT-2'!$AA285,"")</f>
        <v/>
      </c>
      <c r="M277" s="99">
        <f>IF($U277&lt;&gt;"",'HPDB FDT-2'!$AB285,"")</f>
        <v/>
      </c>
      <c r="N277" s="113">
        <f>IF($U277&lt;&gt;"",'HPDB FDT-2'!$AC285,"")</f>
        <v/>
      </c>
      <c r="O277" s="99">
        <f>IF('HPDB FDT-2'!$AD285="","",'HPDB FDT-2'!$AD285)</f>
        <v/>
      </c>
      <c r="T277" s="99">
        <f>IF('HPDB FDT-2'!$AI285="","",'HPDB FDT-2'!$AI285)</f>
        <v/>
      </c>
      <c r="U277" s="99">
        <f>IF('HPDB FDT-2'!$AJ285="","",'HPDB FDT-2'!$AJ285)</f>
        <v/>
      </c>
      <c r="V277" s="113">
        <f>IF($U277&lt;&gt;"","Single Dwelling Unit","")</f>
        <v/>
      </c>
      <c r="AB277" s="113">
        <f>IF($U277&lt;&gt;"","RFS","")</f>
        <v/>
      </c>
      <c r="AC277" s="120">
        <f>IF($U277&lt;&gt;"",'HPDB FDT-2'!$Q$3,"")</f>
        <v/>
      </c>
      <c r="AD277" s="112">
        <f>IF($U277&lt;&gt;"",'HPDB FDT-2'!$Q$4,"")</f>
        <v/>
      </c>
      <c r="AE277" s="99">
        <f>IF($U277&lt;&gt;"",'HPDB FDT-2'!$C$6,"")</f>
        <v/>
      </c>
      <c r="AF277" s="120">
        <f>IF($U277&lt;&gt;"",'HPDB FDT-2'!$AT285,"")</f>
        <v/>
      </c>
      <c r="AG277" s="100">
        <f>IF($A277&lt;&gt;"",'CLUSTER FDT-2'!$H$2,"")</f>
        <v/>
      </c>
      <c r="AH277" s="99">
        <f>IF('HPDB FDT-2'!$AV285="","",'HPDB FDT-2'!$AV285)</f>
        <v/>
      </c>
      <c r="AI277" s="99">
        <f>IF('HPDB FDT-2'!$AW285="","",'HPDB FDT-2'!$AW285)</f>
        <v/>
      </c>
      <c r="AK277" s="113">
        <f>IF($U277&lt;&gt;"",'HPDB FDT-2'!$AX285,"")</f>
        <v/>
      </c>
      <c r="AL277" s="113">
        <f>IF($U277&lt;&gt;"",'HPDB FDT-2'!$AY285,"")</f>
        <v/>
      </c>
      <c r="AM277" s="113">
        <f>IF($U277&lt;&gt;"",'HPDB FDT-2'!$AZ285,"")</f>
        <v/>
      </c>
      <c r="AN277" s="113">
        <f>IF($U277&lt;&gt;"",'HPDB FDT-2'!$BA285,"")</f>
        <v/>
      </c>
      <c r="AO277" s="113">
        <f>IF($U277&lt;&gt;"",'HPDB FDT-2'!$BB285,"")</f>
        <v/>
      </c>
      <c r="AP277" s="113">
        <f>IF($U277&lt;&gt;"","RFS","")</f>
        <v/>
      </c>
      <c r="AR277" s="113">
        <f>IF($U277&lt;&gt;"","31","")</f>
        <v/>
      </c>
      <c r="AS277" s="113">
        <f>IF($U277&lt;&gt;"","FALSE","")</f>
        <v/>
      </c>
      <c r="AT277" s="113">
        <f>IF($U277&lt;&gt;"","TRUE","")</f>
        <v/>
      </c>
    </row>
    <row r="278" thickBot="1">
      <c r="A278" s="99">
        <f>IF($U278&lt;&gt;"",'HPDB FDT-2'!$Q286,"")</f>
        <v/>
      </c>
      <c r="B278" s="99">
        <f>IF($U278&lt;&gt;"",'HPDB FDT-2'!$R286,"")</f>
        <v/>
      </c>
      <c r="C278" s="99">
        <f>IF($U278&lt;&gt;"",'HPDB FDT-2'!$S286,"")</f>
        <v/>
      </c>
      <c r="D278" s="115">
        <f>IF($U278&lt;&gt;"",'HPDB FDT-2'!$T286,"")</f>
        <v/>
      </c>
      <c r="E278" s="99">
        <f>IF($U278&lt;&gt;"","FTTH","")</f>
        <v/>
      </c>
      <c r="F278" s="115">
        <f>IF($U278&lt;&gt;"",'HPDB FDT-2'!$V286,"")</f>
        <v/>
      </c>
      <c r="G278" s="99">
        <f>IF($U278&lt;&gt;"","General Retail","")</f>
        <v/>
      </c>
      <c r="H278" s="99">
        <f>IF($U278&lt;&gt;"",'CLUSTER FDT-2'!$A$2,"")</f>
        <v/>
      </c>
      <c r="J278" s="99">
        <f>IF($U278&lt;&gt;"",'CLUSTER FDT-2'!$A$2,"")</f>
        <v/>
      </c>
      <c r="K278" s="99">
        <f>IF($U278&lt;&gt;"",'CLUSTER FDT-2'!$A$2,"")</f>
        <v/>
      </c>
      <c r="L278" s="99">
        <f>IF($U278&lt;&gt;"",'HPDB FDT-2'!$AA286,"")</f>
        <v/>
      </c>
      <c r="M278" s="99">
        <f>IF($U278&lt;&gt;"",'HPDB FDT-2'!$AB286,"")</f>
        <v/>
      </c>
      <c r="N278" s="113">
        <f>IF($U278&lt;&gt;"",'HPDB FDT-2'!$AC286,"")</f>
        <v/>
      </c>
      <c r="O278" s="99">
        <f>IF('HPDB FDT-2'!$AD286="","",'HPDB FDT-2'!$AD286)</f>
        <v/>
      </c>
      <c r="T278" s="99">
        <f>IF('HPDB FDT-2'!$AI286="","",'HPDB FDT-2'!$AI286)</f>
        <v/>
      </c>
      <c r="U278" s="99">
        <f>IF('HPDB FDT-2'!$AJ286="","",'HPDB FDT-2'!$AJ286)</f>
        <v/>
      </c>
      <c r="V278" s="113">
        <f>IF($U278&lt;&gt;"","Single Dwelling Unit","")</f>
        <v/>
      </c>
      <c r="AB278" s="113">
        <f>IF($U278&lt;&gt;"","RFS","")</f>
        <v/>
      </c>
      <c r="AC278" s="120">
        <f>IF($U278&lt;&gt;"",'HPDB FDT-2'!$Q$3,"")</f>
        <v/>
      </c>
      <c r="AD278" s="112">
        <f>IF($U278&lt;&gt;"",'HPDB FDT-2'!$Q$4,"")</f>
        <v/>
      </c>
      <c r="AE278" s="99">
        <f>IF($U278&lt;&gt;"",'HPDB FDT-2'!$C$6,"")</f>
        <v/>
      </c>
      <c r="AF278" s="120">
        <f>IF($U278&lt;&gt;"",'HPDB FDT-2'!$AT286,"")</f>
        <v/>
      </c>
      <c r="AG278" s="100">
        <f>IF($A278&lt;&gt;"",'CLUSTER FDT-2'!$H$2,"")</f>
        <v/>
      </c>
      <c r="AH278" s="99">
        <f>IF('HPDB FDT-2'!$AV286="","",'HPDB FDT-2'!$AV286)</f>
        <v/>
      </c>
      <c r="AI278" s="99">
        <f>IF('HPDB FDT-2'!$AW286="","",'HPDB FDT-2'!$AW286)</f>
        <v/>
      </c>
      <c r="AK278" s="113">
        <f>IF($U278&lt;&gt;"",'HPDB FDT-2'!$AX286,"")</f>
        <v/>
      </c>
      <c r="AL278" s="113">
        <f>IF($U278&lt;&gt;"",'HPDB FDT-2'!$AY286,"")</f>
        <v/>
      </c>
      <c r="AM278" s="113">
        <f>IF($U278&lt;&gt;"",'HPDB FDT-2'!$AZ286,"")</f>
        <v/>
      </c>
      <c r="AN278" s="113">
        <f>IF($U278&lt;&gt;"",'HPDB FDT-2'!$BA286,"")</f>
        <v/>
      </c>
      <c r="AO278" s="113">
        <f>IF($U278&lt;&gt;"",'HPDB FDT-2'!$BB286,"")</f>
        <v/>
      </c>
      <c r="AP278" s="113">
        <f>IF($U278&lt;&gt;"","RFS","")</f>
        <v/>
      </c>
      <c r="AR278" s="113">
        <f>IF($U278&lt;&gt;"","31","")</f>
        <v/>
      </c>
      <c r="AS278" s="113">
        <f>IF($U278&lt;&gt;"","FALSE","")</f>
        <v/>
      </c>
      <c r="AT278" s="113">
        <f>IF($U278&lt;&gt;"","TRUE","")</f>
        <v/>
      </c>
    </row>
    <row r="279" thickBot="1">
      <c r="A279" s="99">
        <f>IF($U279&lt;&gt;"",'HPDB FDT-2'!$Q287,"")</f>
        <v/>
      </c>
      <c r="B279" s="99">
        <f>IF($U279&lt;&gt;"",'HPDB FDT-2'!$R287,"")</f>
        <v/>
      </c>
      <c r="C279" s="99">
        <f>IF($U279&lt;&gt;"",'HPDB FDT-2'!$S287,"")</f>
        <v/>
      </c>
      <c r="D279" s="115">
        <f>IF($U279&lt;&gt;"",'HPDB FDT-2'!$T287,"")</f>
        <v/>
      </c>
      <c r="E279" s="99">
        <f>IF($U279&lt;&gt;"","FTTH","")</f>
        <v/>
      </c>
      <c r="F279" s="115">
        <f>IF($U279&lt;&gt;"",'HPDB FDT-2'!$V287,"")</f>
        <v/>
      </c>
      <c r="G279" s="99">
        <f>IF($U279&lt;&gt;"","General Retail","")</f>
        <v/>
      </c>
      <c r="H279" s="99">
        <f>IF($U279&lt;&gt;"",'CLUSTER FDT-2'!$A$2,"")</f>
        <v/>
      </c>
      <c r="J279" s="99">
        <f>IF($U279&lt;&gt;"",'CLUSTER FDT-2'!$A$2,"")</f>
        <v/>
      </c>
      <c r="K279" s="99">
        <f>IF($U279&lt;&gt;"",'CLUSTER FDT-2'!$A$2,"")</f>
        <v/>
      </c>
      <c r="L279" s="99">
        <f>IF($U279&lt;&gt;"",'HPDB FDT-2'!$AA287,"")</f>
        <v/>
      </c>
      <c r="M279" s="99">
        <f>IF($U279&lt;&gt;"",'HPDB FDT-2'!$AB287,"")</f>
        <v/>
      </c>
      <c r="N279" s="113">
        <f>IF($U279&lt;&gt;"",'HPDB FDT-2'!$AC287,"")</f>
        <v/>
      </c>
      <c r="O279" s="99">
        <f>IF('HPDB FDT-2'!$AD287="","",'HPDB FDT-2'!$AD287)</f>
        <v/>
      </c>
      <c r="T279" s="99">
        <f>IF('HPDB FDT-2'!$AI287="","",'HPDB FDT-2'!$AI287)</f>
        <v/>
      </c>
      <c r="U279" s="99">
        <f>IF('HPDB FDT-2'!$AJ287="","",'HPDB FDT-2'!$AJ287)</f>
        <v/>
      </c>
      <c r="V279" s="113">
        <f>IF($U279&lt;&gt;"","Single Dwelling Unit","")</f>
        <v/>
      </c>
      <c r="AB279" s="113">
        <f>IF($U279&lt;&gt;"","RFS","")</f>
        <v/>
      </c>
      <c r="AC279" s="120">
        <f>IF($U279&lt;&gt;"",'HPDB FDT-2'!$Q$3,"")</f>
        <v/>
      </c>
      <c r="AD279" s="112">
        <f>IF($U279&lt;&gt;"",'HPDB FDT-2'!$Q$4,"")</f>
        <v/>
      </c>
      <c r="AE279" s="99">
        <f>IF($U279&lt;&gt;"",'HPDB FDT-2'!$C$6,"")</f>
        <v/>
      </c>
      <c r="AF279" s="120">
        <f>IF($U279&lt;&gt;"",'HPDB FDT-2'!$AT287,"")</f>
        <v/>
      </c>
      <c r="AG279" s="100">
        <f>IF($A279&lt;&gt;"",'CLUSTER FDT-2'!$H$2,"")</f>
        <v/>
      </c>
      <c r="AH279" s="99">
        <f>IF('HPDB FDT-2'!$AV287="","",'HPDB FDT-2'!$AV287)</f>
        <v/>
      </c>
      <c r="AI279" s="99">
        <f>IF('HPDB FDT-2'!$AW287="","",'HPDB FDT-2'!$AW287)</f>
        <v/>
      </c>
      <c r="AK279" s="113">
        <f>IF($U279&lt;&gt;"",'HPDB FDT-2'!$AX287,"")</f>
        <v/>
      </c>
      <c r="AL279" s="113">
        <f>IF($U279&lt;&gt;"",'HPDB FDT-2'!$AY287,"")</f>
        <v/>
      </c>
      <c r="AM279" s="113">
        <f>IF($U279&lt;&gt;"",'HPDB FDT-2'!$AZ287,"")</f>
        <v/>
      </c>
      <c r="AN279" s="113">
        <f>IF($U279&lt;&gt;"",'HPDB FDT-2'!$BA287,"")</f>
        <v/>
      </c>
      <c r="AO279" s="113">
        <f>IF($U279&lt;&gt;"",'HPDB FDT-2'!$BB287,"")</f>
        <v/>
      </c>
      <c r="AP279" s="113">
        <f>IF($U279&lt;&gt;"","RFS","")</f>
        <v/>
      </c>
      <c r="AR279" s="113">
        <f>IF($U279&lt;&gt;"","31","")</f>
        <v/>
      </c>
      <c r="AS279" s="113">
        <f>IF($U279&lt;&gt;"","FALSE","")</f>
        <v/>
      </c>
      <c r="AT279" s="113">
        <f>IF($U279&lt;&gt;"","TRUE","")</f>
        <v/>
      </c>
    </row>
    <row r="280" thickBot="1">
      <c r="A280" s="99">
        <f>IF($U280&lt;&gt;"",'HPDB FDT-2'!$Q288,"")</f>
        <v/>
      </c>
      <c r="B280" s="99">
        <f>IF($U280&lt;&gt;"",'HPDB FDT-2'!$R288,"")</f>
        <v/>
      </c>
      <c r="C280" s="99">
        <f>IF($U280&lt;&gt;"",'HPDB FDT-2'!$S288,"")</f>
        <v/>
      </c>
      <c r="D280" s="115">
        <f>IF($U280&lt;&gt;"",'HPDB FDT-2'!$T288,"")</f>
        <v/>
      </c>
      <c r="E280" s="99">
        <f>IF($U280&lt;&gt;"","FTTH","")</f>
        <v/>
      </c>
      <c r="F280" s="115">
        <f>IF($U280&lt;&gt;"",'HPDB FDT-2'!$V288,"")</f>
        <v/>
      </c>
      <c r="G280" s="99">
        <f>IF($U280&lt;&gt;"","General Retail","")</f>
        <v/>
      </c>
      <c r="H280" s="99">
        <f>IF($U280&lt;&gt;"",'CLUSTER FDT-2'!$A$2,"")</f>
        <v/>
      </c>
      <c r="J280" s="99">
        <f>IF($U280&lt;&gt;"",'CLUSTER FDT-2'!$A$2,"")</f>
        <v/>
      </c>
      <c r="K280" s="99">
        <f>IF($U280&lt;&gt;"",'CLUSTER FDT-2'!$A$2,"")</f>
        <v/>
      </c>
      <c r="L280" s="99">
        <f>IF($U280&lt;&gt;"",'HPDB FDT-2'!$AA288,"")</f>
        <v/>
      </c>
      <c r="M280" s="99">
        <f>IF($U280&lt;&gt;"",'HPDB FDT-2'!$AB288,"")</f>
        <v/>
      </c>
      <c r="N280" s="113">
        <f>IF($U280&lt;&gt;"",'HPDB FDT-2'!$AC288,"")</f>
        <v/>
      </c>
      <c r="O280" s="99">
        <f>IF('HPDB FDT-2'!$AD288="","",'HPDB FDT-2'!$AD288)</f>
        <v/>
      </c>
      <c r="T280" s="99">
        <f>IF('HPDB FDT-2'!$AI288="","",'HPDB FDT-2'!$AI288)</f>
        <v/>
      </c>
      <c r="U280" s="99">
        <f>IF('HPDB FDT-2'!$AJ288="","",'HPDB FDT-2'!$AJ288)</f>
        <v/>
      </c>
      <c r="V280" s="113">
        <f>IF($U280&lt;&gt;"","Single Dwelling Unit","")</f>
        <v/>
      </c>
      <c r="AB280" s="113">
        <f>IF($U280&lt;&gt;"","RFS","")</f>
        <v/>
      </c>
      <c r="AC280" s="120">
        <f>IF($U280&lt;&gt;"",'HPDB FDT-2'!$Q$3,"")</f>
        <v/>
      </c>
      <c r="AD280" s="112">
        <f>IF($U280&lt;&gt;"",'HPDB FDT-2'!$Q$4,"")</f>
        <v/>
      </c>
      <c r="AE280" s="99">
        <f>IF($U280&lt;&gt;"",'HPDB FDT-2'!$C$6,"")</f>
        <v/>
      </c>
      <c r="AF280" s="120">
        <f>IF($U280&lt;&gt;"",'HPDB FDT-2'!$AT288,"")</f>
        <v/>
      </c>
      <c r="AG280" s="100">
        <f>IF($A280&lt;&gt;"",'CLUSTER FDT-2'!$H$2,"")</f>
        <v/>
      </c>
      <c r="AH280" s="99">
        <f>IF('HPDB FDT-2'!$AV288="","",'HPDB FDT-2'!$AV288)</f>
        <v/>
      </c>
      <c r="AI280" s="99">
        <f>IF('HPDB FDT-2'!$AW288="","",'HPDB FDT-2'!$AW288)</f>
        <v/>
      </c>
      <c r="AK280" s="113">
        <f>IF($U280&lt;&gt;"",'HPDB FDT-2'!$AX288,"")</f>
        <v/>
      </c>
      <c r="AL280" s="113">
        <f>IF($U280&lt;&gt;"",'HPDB FDT-2'!$AY288,"")</f>
        <v/>
      </c>
      <c r="AM280" s="113">
        <f>IF($U280&lt;&gt;"",'HPDB FDT-2'!$AZ288,"")</f>
        <v/>
      </c>
      <c r="AN280" s="113">
        <f>IF($U280&lt;&gt;"",'HPDB FDT-2'!$BA288,"")</f>
        <v/>
      </c>
      <c r="AO280" s="113">
        <f>IF($U280&lt;&gt;"",'HPDB FDT-2'!$BB288,"")</f>
        <v/>
      </c>
      <c r="AP280" s="113">
        <f>IF($U280&lt;&gt;"","RFS","")</f>
        <v/>
      </c>
      <c r="AR280" s="113">
        <f>IF($U280&lt;&gt;"","31","")</f>
        <v/>
      </c>
      <c r="AS280" s="113">
        <f>IF($U280&lt;&gt;"","FALSE","")</f>
        <v/>
      </c>
      <c r="AT280" s="113">
        <f>IF($U280&lt;&gt;"","TRUE","")</f>
        <v/>
      </c>
    </row>
    <row r="281" thickBot="1">
      <c r="A281" s="99">
        <f>IF($U281&lt;&gt;"",'HPDB FDT-2'!$Q289,"")</f>
        <v/>
      </c>
      <c r="B281" s="99">
        <f>IF($U281&lt;&gt;"",'HPDB FDT-2'!$R289,"")</f>
        <v/>
      </c>
      <c r="C281" s="99">
        <f>IF($U281&lt;&gt;"",'HPDB FDT-2'!$S289,"")</f>
        <v/>
      </c>
      <c r="D281" s="115">
        <f>IF($U281&lt;&gt;"",'HPDB FDT-2'!$T289,"")</f>
        <v/>
      </c>
      <c r="E281" s="99">
        <f>IF($U281&lt;&gt;"","FTTH","")</f>
        <v/>
      </c>
      <c r="F281" s="115">
        <f>IF($U281&lt;&gt;"",'HPDB FDT-2'!$V289,"")</f>
        <v/>
      </c>
      <c r="G281" s="99">
        <f>IF($U281&lt;&gt;"","General Retail","")</f>
        <v/>
      </c>
      <c r="H281" s="99">
        <f>IF($U281&lt;&gt;"",'CLUSTER FDT-2'!$A$2,"")</f>
        <v/>
      </c>
      <c r="J281" s="99">
        <f>IF($U281&lt;&gt;"",'CLUSTER FDT-2'!$A$2,"")</f>
        <v/>
      </c>
      <c r="K281" s="99">
        <f>IF($U281&lt;&gt;"",'CLUSTER FDT-2'!$A$2,"")</f>
        <v/>
      </c>
      <c r="L281" s="99">
        <f>IF($U281&lt;&gt;"",'HPDB FDT-2'!$AA289,"")</f>
        <v/>
      </c>
      <c r="M281" s="99">
        <f>IF($U281&lt;&gt;"",'HPDB FDT-2'!$AB289,"")</f>
        <v/>
      </c>
      <c r="N281" s="113">
        <f>IF($U281&lt;&gt;"",'HPDB FDT-2'!$AC289,"")</f>
        <v/>
      </c>
      <c r="O281" s="99">
        <f>IF('HPDB FDT-2'!$AD289="","",'HPDB FDT-2'!$AD289)</f>
        <v/>
      </c>
      <c r="T281" s="99">
        <f>IF('HPDB FDT-2'!$AI289="","",'HPDB FDT-2'!$AI289)</f>
        <v/>
      </c>
      <c r="U281" s="99">
        <f>IF('HPDB FDT-2'!$AJ289="","",'HPDB FDT-2'!$AJ289)</f>
        <v/>
      </c>
      <c r="V281" s="113">
        <f>IF($U281&lt;&gt;"","Single Dwelling Unit","")</f>
        <v/>
      </c>
      <c r="AB281" s="113">
        <f>IF($U281&lt;&gt;"","RFS","")</f>
        <v/>
      </c>
      <c r="AC281" s="120">
        <f>IF($U281&lt;&gt;"",'HPDB FDT-2'!$Q$3,"")</f>
        <v/>
      </c>
      <c r="AD281" s="112">
        <f>IF($U281&lt;&gt;"",'HPDB FDT-2'!$Q$4,"")</f>
        <v/>
      </c>
      <c r="AE281" s="99">
        <f>IF($U281&lt;&gt;"",'HPDB FDT-2'!$C$6,"")</f>
        <v/>
      </c>
      <c r="AF281" s="120">
        <f>IF($U281&lt;&gt;"",'HPDB FDT-2'!$AT289,"")</f>
        <v/>
      </c>
      <c r="AG281" s="100">
        <f>IF($A281&lt;&gt;"",'CLUSTER FDT-2'!$H$2,"")</f>
        <v/>
      </c>
      <c r="AH281" s="99">
        <f>IF('HPDB FDT-2'!$AV289="","",'HPDB FDT-2'!$AV289)</f>
        <v/>
      </c>
      <c r="AI281" s="99">
        <f>IF('HPDB FDT-2'!$AW289="","",'HPDB FDT-2'!$AW289)</f>
        <v/>
      </c>
      <c r="AK281" s="113">
        <f>IF($U281&lt;&gt;"",'HPDB FDT-2'!$AX289,"")</f>
        <v/>
      </c>
      <c r="AL281" s="113">
        <f>IF($U281&lt;&gt;"",'HPDB FDT-2'!$AY289,"")</f>
        <v/>
      </c>
      <c r="AM281" s="113">
        <f>IF($U281&lt;&gt;"",'HPDB FDT-2'!$AZ289,"")</f>
        <v/>
      </c>
      <c r="AN281" s="113">
        <f>IF($U281&lt;&gt;"",'HPDB FDT-2'!$BA289,"")</f>
        <v/>
      </c>
      <c r="AO281" s="113">
        <f>IF($U281&lt;&gt;"",'HPDB FDT-2'!$BB289,"")</f>
        <v/>
      </c>
      <c r="AP281" s="113">
        <f>IF($U281&lt;&gt;"","RFS","")</f>
        <v/>
      </c>
      <c r="AR281" s="113">
        <f>IF($U281&lt;&gt;"","31","")</f>
        <v/>
      </c>
      <c r="AS281" s="113">
        <f>IF($U281&lt;&gt;"","FALSE","")</f>
        <v/>
      </c>
      <c r="AT281" s="113">
        <f>IF($U281&lt;&gt;"","TRUE","")</f>
        <v/>
      </c>
    </row>
    <row r="282" thickBot="1">
      <c r="A282" s="99">
        <f>IF($U282&lt;&gt;"",'HPDB FDT-2'!$Q290,"")</f>
        <v/>
      </c>
      <c r="B282" s="99">
        <f>IF($U282&lt;&gt;"",'HPDB FDT-2'!$R290,"")</f>
        <v/>
      </c>
      <c r="C282" s="99">
        <f>IF($U282&lt;&gt;"",'HPDB FDT-2'!$S290,"")</f>
        <v/>
      </c>
      <c r="D282" s="115">
        <f>IF($U282&lt;&gt;"",'HPDB FDT-2'!$T290,"")</f>
        <v/>
      </c>
      <c r="E282" s="99">
        <f>IF($U282&lt;&gt;"","FTTH","")</f>
        <v/>
      </c>
      <c r="F282" s="115">
        <f>IF($U282&lt;&gt;"",'HPDB FDT-2'!$V290,"")</f>
        <v/>
      </c>
      <c r="G282" s="99">
        <f>IF($U282&lt;&gt;"","General Retail","")</f>
        <v/>
      </c>
      <c r="H282" s="99">
        <f>IF($U282&lt;&gt;"",'CLUSTER FDT-2'!$A$2,"")</f>
        <v/>
      </c>
      <c r="J282" s="99">
        <f>IF($U282&lt;&gt;"",'CLUSTER FDT-2'!$A$2,"")</f>
        <v/>
      </c>
      <c r="K282" s="99">
        <f>IF($U282&lt;&gt;"",'CLUSTER FDT-2'!$A$2,"")</f>
        <v/>
      </c>
      <c r="L282" s="99">
        <f>IF($U282&lt;&gt;"",'HPDB FDT-2'!$AA290,"")</f>
        <v/>
      </c>
      <c r="M282" s="99">
        <f>IF($U282&lt;&gt;"",'HPDB FDT-2'!$AB290,"")</f>
        <v/>
      </c>
      <c r="N282" s="113">
        <f>IF($U282&lt;&gt;"",'HPDB FDT-2'!$AC290,"")</f>
        <v/>
      </c>
      <c r="O282" s="99">
        <f>IF('HPDB FDT-2'!$AD290="","",'HPDB FDT-2'!$AD290)</f>
        <v/>
      </c>
      <c r="T282" s="99">
        <f>IF('HPDB FDT-2'!$AI290="","",'HPDB FDT-2'!$AI290)</f>
        <v/>
      </c>
      <c r="U282" s="99">
        <f>IF('HPDB FDT-2'!$AJ290="","",'HPDB FDT-2'!$AJ290)</f>
        <v/>
      </c>
      <c r="V282" s="113">
        <f>IF($U282&lt;&gt;"","Single Dwelling Unit","")</f>
        <v/>
      </c>
      <c r="AB282" s="113">
        <f>IF($U282&lt;&gt;"","RFS","")</f>
        <v/>
      </c>
      <c r="AC282" s="120">
        <f>IF($U282&lt;&gt;"",'HPDB FDT-2'!$Q$3,"")</f>
        <v/>
      </c>
      <c r="AD282" s="112">
        <f>IF($U282&lt;&gt;"",'HPDB FDT-2'!$Q$4,"")</f>
        <v/>
      </c>
      <c r="AE282" s="99">
        <f>IF($U282&lt;&gt;"",'HPDB FDT-2'!$C$6,"")</f>
        <v/>
      </c>
      <c r="AF282" s="120">
        <f>IF($U282&lt;&gt;"",'HPDB FDT-2'!$AT290,"")</f>
        <v/>
      </c>
      <c r="AG282" s="100">
        <f>IF($A282&lt;&gt;"",'CLUSTER FDT-2'!$H$2,"")</f>
        <v/>
      </c>
      <c r="AH282" s="99">
        <f>IF('HPDB FDT-2'!$AV290="","",'HPDB FDT-2'!$AV290)</f>
        <v/>
      </c>
      <c r="AI282" s="99">
        <f>IF('HPDB FDT-2'!$AW290="","",'HPDB FDT-2'!$AW290)</f>
        <v/>
      </c>
      <c r="AK282" s="113">
        <f>IF($U282&lt;&gt;"",'HPDB FDT-2'!$AX290,"")</f>
        <v/>
      </c>
      <c r="AL282" s="113">
        <f>IF($U282&lt;&gt;"",'HPDB FDT-2'!$AY290,"")</f>
        <v/>
      </c>
      <c r="AM282" s="113">
        <f>IF($U282&lt;&gt;"",'HPDB FDT-2'!$AZ290,"")</f>
        <v/>
      </c>
      <c r="AN282" s="113">
        <f>IF($U282&lt;&gt;"",'HPDB FDT-2'!$BA290,"")</f>
        <v/>
      </c>
      <c r="AO282" s="113">
        <f>IF($U282&lt;&gt;"",'HPDB FDT-2'!$BB290,"")</f>
        <v/>
      </c>
      <c r="AP282" s="113">
        <f>IF($U282&lt;&gt;"","RFS","")</f>
        <v/>
      </c>
      <c r="AR282" s="113">
        <f>IF($U282&lt;&gt;"","31","")</f>
        <v/>
      </c>
      <c r="AS282" s="113">
        <f>IF($U282&lt;&gt;"","FALSE","")</f>
        <v/>
      </c>
      <c r="AT282" s="113">
        <f>IF($U282&lt;&gt;"","TRUE","")</f>
        <v/>
      </c>
    </row>
    <row r="283" thickBot="1">
      <c r="A283" s="99">
        <f>IF($U283&lt;&gt;"",'HPDB FDT-2'!$Q291,"")</f>
        <v/>
      </c>
      <c r="B283" s="99">
        <f>IF($U283&lt;&gt;"",'HPDB FDT-2'!$R291,"")</f>
        <v/>
      </c>
      <c r="C283" s="99">
        <f>IF($U283&lt;&gt;"",'HPDB FDT-2'!$S291,"")</f>
        <v/>
      </c>
      <c r="D283" s="115">
        <f>IF($U283&lt;&gt;"",'HPDB FDT-2'!$T291,"")</f>
        <v/>
      </c>
      <c r="E283" s="99">
        <f>IF($U283&lt;&gt;"","FTTH","")</f>
        <v/>
      </c>
      <c r="F283" s="115">
        <f>IF($U283&lt;&gt;"",'HPDB FDT-2'!$V291,"")</f>
        <v/>
      </c>
      <c r="G283" s="99">
        <f>IF($U283&lt;&gt;"","General Retail","")</f>
        <v/>
      </c>
      <c r="H283" s="99">
        <f>IF($U283&lt;&gt;"",'CLUSTER FDT-2'!$A$2,"")</f>
        <v/>
      </c>
      <c r="J283" s="99">
        <f>IF($U283&lt;&gt;"",'CLUSTER FDT-2'!$A$2,"")</f>
        <v/>
      </c>
      <c r="K283" s="99">
        <f>IF($U283&lt;&gt;"",'CLUSTER FDT-2'!$A$2,"")</f>
        <v/>
      </c>
      <c r="L283" s="99">
        <f>IF($U283&lt;&gt;"",'HPDB FDT-2'!$AA291,"")</f>
        <v/>
      </c>
      <c r="M283" s="99">
        <f>IF($U283&lt;&gt;"",'HPDB FDT-2'!$AB291,"")</f>
        <v/>
      </c>
      <c r="N283" s="113">
        <f>IF($U283&lt;&gt;"",'HPDB FDT-2'!$AC291,"")</f>
        <v/>
      </c>
      <c r="O283" s="99">
        <f>IF('HPDB FDT-2'!$AD291="","",'HPDB FDT-2'!$AD291)</f>
        <v/>
      </c>
      <c r="T283" s="99">
        <f>IF('HPDB FDT-2'!$AI291="","",'HPDB FDT-2'!$AI291)</f>
        <v/>
      </c>
      <c r="U283" s="99">
        <f>IF('HPDB FDT-2'!$AJ291="","",'HPDB FDT-2'!$AJ291)</f>
        <v/>
      </c>
      <c r="V283" s="113">
        <f>IF($U283&lt;&gt;"","Single Dwelling Unit","")</f>
        <v/>
      </c>
      <c r="AB283" s="113">
        <f>IF($U283&lt;&gt;"","RFS","")</f>
        <v/>
      </c>
      <c r="AC283" s="120">
        <f>IF($U283&lt;&gt;"",'HPDB FDT-2'!$Q$3,"")</f>
        <v/>
      </c>
      <c r="AD283" s="112">
        <f>IF($U283&lt;&gt;"",'HPDB FDT-2'!$Q$4,"")</f>
        <v/>
      </c>
      <c r="AE283" s="99">
        <f>IF($U283&lt;&gt;"",'HPDB FDT-2'!$C$6,"")</f>
        <v/>
      </c>
      <c r="AF283" s="120">
        <f>IF($U283&lt;&gt;"",'HPDB FDT-2'!$AT291,"")</f>
        <v/>
      </c>
      <c r="AG283" s="100">
        <f>IF($A283&lt;&gt;"",'CLUSTER FDT-2'!$H$2,"")</f>
        <v/>
      </c>
      <c r="AH283" s="99">
        <f>IF('HPDB FDT-2'!$AV291="","",'HPDB FDT-2'!$AV291)</f>
        <v/>
      </c>
      <c r="AI283" s="99">
        <f>IF('HPDB FDT-2'!$AW291="","",'HPDB FDT-2'!$AW291)</f>
        <v/>
      </c>
      <c r="AK283" s="113">
        <f>IF($U283&lt;&gt;"",'HPDB FDT-2'!$AX291,"")</f>
        <v/>
      </c>
      <c r="AL283" s="113">
        <f>IF($U283&lt;&gt;"",'HPDB FDT-2'!$AY291,"")</f>
        <v/>
      </c>
      <c r="AM283" s="113">
        <f>IF($U283&lt;&gt;"",'HPDB FDT-2'!$AZ291,"")</f>
        <v/>
      </c>
      <c r="AN283" s="113">
        <f>IF($U283&lt;&gt;"",'HPDB FDT-2'!$BA291,"")</f>
        <v/>
      </c>
      <c r="AO283" s="113">
        <f>IF($U283&lt;&gt;"",'HPDB FDT-2'!$BB291,"")</f>
        <v/>
      </c>
      <c r="AP283" s="113">
        <f>IF($U283&lt;&gt;"","RFS","")</f>
        <v/>
      </c>
      <c r="AR283" s="113">
        <f>IF($U283&lt;&gt;"","31","")</f>
        <v/>
      </c>
      <c r="AS283" s="113">
        <f>IF($U283&lt;&gt;"","FALSE","")</f>
        <v/>
      </c>
      <c r="AT283" s="113">
        <f>IF($U283&lt;&gt;"","TRUE","")</f>
        <v/>
      </c>
    </row>
    <row r="284" thickBot="1">
      <c r="A284" s="99">
        <f>IF($U284&lt;&gt;"",'HPDB FDT-2'!$Q292,"")</f>
        <v/>
      </c>
      <c r="B284" s="99">
        <f>IF($U284&lt;&gt;"",'HPDB FDT-2'!$R292,"")</f>
        <v/>
      </c>
      <c r="C284" s="99">
        <f>IF($U284&lt;&gt;"",'HPDB FDT-2'!$S292,"")</f>
        <v/>
      </c>
      <c r="D284" s="115">
        <f>IF($U284&lt;&gt;"",'HPDB FDT-2'!$T292,"")</f>
        <v/>
      </c>
      <c r="E284" s="99">
        <f>IF($U284&lt;&gt;"","FTTH","")</f>
        <v/>
      </c>
      <c r="F284" s="115">
        <f>IF($U284&lt;&gt;"",'HPDB FDT-2'!$V292,"")</f>
        <v/>
      </c>
      <c r="G284" s="99">
        <f>IF($U284&lt;&gt;"","General Retail","")</f>
        <v/>
      </c>
      <c r="H284" s="99">
        <f>IF($U284&lt;&gt;"",'CLUSTER FDT-2'!$A$2,"")</f>
        <v/>
      </c>
      <c r="J284" s="99">
        <f>IF($U284&lt;&gt;"",'CLUSTER FDT-2'!$A$2,"")</f>
        <v/>
      </c>
      <c r="K284" s="99">
        <f>IF($U284&lt;&gt;"",'CLUSTER FDT-2'!$A$2,"")</f>
        <v/>
      </c>
      <c r="L284" s="99">
        <f>IF($U284&lt;&gt;"",'HPDB FDT-2'!$AA292,"")</f>
        <v/>
      </c>
      <c r="M284" s="99">
        <f>IF($U284&lt;&gt;"",'HPDB FDT-2'!$AB292,"")</f>
        <v/>
      </c>
      <c r="N284" s="113">
        <f>IF($U284&lt;&gt;"",'HPDB FDT-2'!$AC292,"")</f>
        <v/>
      </c>
      <c r="O284" s="99">
        <f>IF('HPDB FDT-2'!$AD292="","",'HPDB FDT-2'!$AD292)</f>
        <v/>
      </c>
      <c r="T284" s="99">
        <f>IF('HPDB FDT-2'!$AI292="","",'HPDB FDT-2'!$AI292)</f>
        <v/>
      </c>
      <c r="U284" s="99">
        <f>IF('HPDB FDT-2'!$AJ292="","",'HPDB FDT-2'!$AJ292)</f>
        <v/>
      </c>
      <c r="V284" s="113">
        <f>IF($U284&lt;&gt;"","Single Dwelling Unit","")</f>
        <v/>
      </c>
      <c r="AB284" s="113">
        <f>IF($U284&lt;&gt;"","RFS","")</f>
        <v/>
      </c>
      <c r="AC284" s="120">
        <f>IF($U284&lt;&gt;"",'HPDB FDT-2'!$Q$3,"")</f>
        <v/>
      </c>
      <c r="AD284" s="112">
        <f>IF($U284&lt;&gt;"",'HPDB FDT-2'!$Q$4,"")</f>
        <v/>
      </c>
      <c r="AE284" s="99">
        <f>IF($U284&lt;&gt;"",'HPDB FDT-2'!$C$6,"")</f>
        <v/>
      </c>
      <c r="AF284" s="120">
        <f>IF($U284&lt;&gt;"",'HPDB FDT-2'!$AT292,"")</f>
        <v/>
      </c>
      <c r="AG284" s="100">
        <f>IF($A284&lt;&gt;"",'CLUSTER FDT-2'!$H$2,"")</f>
        <v/>
      </c>
      <c r="AH284" s="99">
        <f>IF('HPDB FDT-2'!$AV292="","",'HPDB FDT-2'!$AV292)</f>
        <v/>
      </c>
      <c r="AI284" s="99">
        <f>IF('HPDB FDT-2'!$AW292="","",'HPDB FDT-2'!$AW292)</f>
        <v/>
      </c>
      <c r="AK284" s="113">
        <f>IF($U284&lt;&gt;"",'HPDB FDT-2'!$AX292,"")</f>
        <v/>
      </c>
      <c r="AL284" s="113">
        <f>IF($U284&lt;&gt;"",'HPDB FDT-2'!$AY292,"")</f>
        <v/>
      </c>
      <c r="AM284" s="113">
        <f>IF($U284&lt;&gt;"",'HPDB FDT-2'!$AZ292,"")</f>
        <v/>
      </c>
      <c r="AN284" s="113">
        <f>IF($U284&lt;&gt;"",'HPDB FDT-2'!$BA292,"")</f>
        <v/>
      </c>
      <c r="AO284" s="113">
        <f>IF($U284&lt;&gt;"",'HPDB FDT-2'!$BB292,"")</f>
        <v/>
      </c>
      <c r="AP284" s="113">
        <f>IF($U284&lt;&gt;"","RFS","")</f>
        <v/>
      </c>
      <c r="AR284" s="113">
        <f>IF($U284&lt;&gt;"","31","")</f>
        <v/>
      </c>
      <c r="AS284" s="113">
        <f>IF($U284&lt;&gt;"","FALSE","")</f>
        <v/>
      </c>
      <c r="AT284" s="113">
        <f>IF($U284&lt;&gt;"","TRUE","")</f>
        <v/>
      </c>
    </row>
    <row r="285" thickBot="1">
      <c r="A285" s="99">
        <f>IF($U285&lt;&gt;"",'HPDB FDT-2'!$Q293,"")</f>
        <v/>
      </c>
      <c r="B285" s="99">
        <f>IF($U285&lt;&gt;"",'HPDB FDT-2'!$R293,"")</f>
        <v/>
      </c>
      <c r="C285" s="99">
        <f>IF($U285&lt;&gt;"",'HPDB FDT-2'!$S293,"")</f>
        <v/>
      </c>
      <c r="D285" s="115">
        <f>IF($U285&lt;&gt;"",'HPDB FDT-2'!$T293,"")</f>
        <v/>
      </c>
      <c r="E285" s="99">
        <f>IF($U285&lt;&gt;"","FTTH","")</f>
        <v/>
      </c>
      <c r="F285" s="115">
        <f>IF($U285&lt;&gt;"",'HPDB FDT-2'!$V293,"")</f>
        <v/>
      </c>
      <c r="G285" s="99">
        <f>IF($U285&lt;&gt;"","General Retail","")</f>
        <v/>
      </c>
      <c r="H285" s="99">
        <f>IF($U285&lt;&gt;"",'CLUSTER FDT-2'!$A$2,"")</f>
        <v/>
      </c>
      <c r="J285" s="99">
        <f>IF($U285&lt;&gt;"",'CLUSTER FDT-2'!$A$2,"")</f>
        <v/>
      </c>
      <c r="K285" s="99">
        <f>IF($U285&lt;&gt;"",'CLUSTER FDT-2'!$A$2,"")</f>
        <v/>
      </c>
      <c r="L285" s="99">
        <f>IF($U285&lt;&gt;"",'HPDB FDT-2'!$AA293,"")</f>
        <v/>
      </c>
      <c r="M285" s="99">
        <f>IF($U285&lt;&gt;"",'HPDB FDT-2'!$AB293,"")</f>
        <v/>
      </c>
      <c r="N285" s="113">
        <f>IF($U285&lt;&gt;"",'HPDB FDT-2'!$AC293,"")</f>
        <v/>
      </c>
      <c r="O285" s="99">
        <f>IF('HPDB FDT-2'!$AD293="","",'HPDB FDT-2'!$AD293)</f>
        <v/>
      </c>
      <c r="T285" s="99">
        <f>IF('HPDB FDT-2'!$AI293="","",'HPDB FDT-2'!$AI293)</f>
        <v/>
      </c>
      <c r="U285" s="99">
        <f>IF('HPDB FDT-2'!$AJ293="","",'HPDB FDT-2'!$AJ293)</f>
        <v/>
      </c>
      <c r="V285" s="113">
        <f>IF($U285&lt;&gt;"","Single Dwelling Unit","")</f>
        <v/>
      </c>
      <c r="AB285" s="113">
        <f>IF($U285&lt;&gt;"","RFS","")</f>
        <v/>
      </c>
      <c r="AC285" s="120">
        <f>IF($U285&lt;&gt;"",'HPDB FDT-2'!$Q$3,"")</f>
        <v/>
      </c>
      <c r="AD285" s="112">
        <f>IF($U285&lt;&gt;"",'HPDB FDT-2'!$Q$4,"")</f>
        <v/>
      </c>
      <c r="AE285" s="99">
        <f>IF($U285&lt;&gt;"",'HPDB FDT-2'!$C$6,"")</f>
        <v/>
      </c>
      <c r="AF285" s="120">
        <f>IF($U285&lt;&gt;"",'HPDB FDT-2'!$AT293,"")</f>
        <v/>
      </c>
      <c r="AG285" s="100">
        <f>IF($A285&lt;&gt;"",'CLUSTER FDT-2'!$H$2,"")</f>
        <v/>
      </c>
      <c r="AH285" s="99">
        <f>IF('HPDB FDT-2'!$AV293="","",'HPDB FDT-2'!$AV293)</f>
        <v/>
      </c>
      <c r="AI285" s="99">
        <f>IF('HPDB FDT-2'!$AW293="","",'HPDB FDT-2'!$AW293)</f>
        <v/>
      </c>
      <c r="AK285" s="113">
        <f>IF($U285&lt;&gt;"",'HPDB FDT-2'!$AX293,"")</f>
        <v/>
      </c>
      <c r="AL285" s="113">
        <f>IF($U285&lt;&gt;"",'HPDB FDT-2'!$AY293,"")</f>
        <v/>
      </c>
      <c r="AM285" s="113">
        <f>IF($U285&lt;&gt;"",'HPDB FDT-2'!$AZ293,"")</f>
        <v/>
      </c>
      <c r="AN285" s="113">
        <f>IF($U285&lt;&gt;"",'HPDB FDT-2'!$BA293,"")</f>
        <v/>
      </c>
      <c r="AO285" s="113">
        <f>IF($U285&lt;&gt;"",'HPDB FDT-2'!$BB293,"")</f>
        <v/>
      </c>
      <c r="AP285" s="113">
        <f>IF($U285&lt;&gt;"","RFS","")</f>
        <v/>
      </c>
      <c r="AR285" s="113">
        <f>IF($U285&lt;&gt;"","31","")</f>
        <v/>
      </c>
      <c r="AS285" s="113">
        <f>IF($U285&lt;&gt;"","FALSE","")</f>
        <v/>
      </c>
      <c r="AT285" s="113">
        <f>IF($U285&lt;&gt;"","TRUE","")</f>
        <v/>
      </c>
    </row>
    <row r="286" thickBot="1">
      <c r="A286" s="99">
        <f>IF($U286&lt;&gt;"",'HPDB FDT-2'!$Q294,"")</f>
        <v/>
      </c>
      <c r="B286" s="99">
        <f>IF($U286&lt;&gt;"",'HPDB FDT-2'!$R294,"")</f>
        <v/>
      </c>
      <c r="C286" s="99">
        <f>IF($U286&lt;&gt;"",'HPDB FDT-2'!$S294,"")</f>
        <v/>
      </c>
      <c r="D286" s="115">
        <f>IF($U286&lt;&gt;"",'HPDB FDT-2'!$T294,"")</f>
        <v/>
      </c>
      <c r="E286" s="99">
        <f>IF($U286&lt;&gt;"","FTTH","")</f>
        <v/>
      </c>
      <c r="F286" s="115">
        <f>IF($U286&lt;&gt;"",'HPDB FDT-2'!$V294,"")</f>
        <v/>
      </c>
      <c r="G286" s="99">
        <f>IF($U286&lt;&gt;"","General Retail","")</f>
        <v/>
      </c>
      <c r="H286" s="99">
        <f>IF($U286&lt;&gt;"",'CLUSTER FDT-2'!$A$2,"")</f>
        <v/>
      </c>
      <c r="J286" s="99">
        <f>IF($U286&lt;&gt;"",'CLUSTER FDT-2'!$A$2,"")</f>
        <v/>
      </c>
      <c r="K286" s="99">
        <f>IF($U286&lt;&gt;"",'CLUSTER FDT-2'!$A$2,"")</f>
        <v/>
      </c>
      <c r="L286" s="99">
        <f>IF($U286&lt;&gt;"",'HPDB FDT-2'!$AA294,"")</f>
        <v/>
      </c>
      <c r="M286" s="99">
        <f>IF($U286&lt;&gt;"",'HPDB FDT-2'!$AB294,"")</f>
        <v/>
      </c>
      <c r="N286" s="113">
        <f>IF($U286&lt;&gt;"",'HPDB FDT-2'!$AC294,"")</f>
        <v/>
      </c>
      <c r="O286" s="99">
        <f>IF('HPDB FDT-2'!$AD294="","",'HPDB FDT-2'!$AD294)</f>
        <v/>
      </c>
      <c r="T286" s="99">
        <f>IF('HPDB FDT-2'!$AI294="","",'HPDB FDT-2'!$AI294)</f>
        <v/>
      </c>
      <c r="U286" s="99">
        <f>IF('HPDB FDT-2'!$AJ294="","",'HPDB FDT-2'!$AJ294)</f>
        <v/>
      </c>
      <c r="V286" s="113">
        <f>IF($U286&lt;&gt;"","Single Dwelling Unit","")</f>
        <v/>
      </c>
      <c r="AB286" s="113">
        <f>IF($U286&lt;&gt;"","RFS","")</f>
        <v/>
      </c>
      <c r="AC286" s="120">
        <f>IF($U286&lt;&gt;"",'HPDB FDT-2'!$Q$3,"")</f>
        <v/>
      </c>
      <c r="AD286" s="112">
        <f>IF($U286&lt;&gt;"",'HPDB FDT-2'!$Q$4,"")</f>
        <v/>
      </c>
      <c r="AE286" s="99">
        <f>IF($U286&lt;&gt;"",'HPDB FDT-2'!$C$6,"")</f>
        <v/>
      </c>
      <c r="AF286" s="120">
        <f>IF($U286&lt;&gt;"",'HPDB FDT-2'!$AT294,"")</f>
        <v/>
      </c>
      <c r="AG286" s="100">
        <f>IF($A286&lt;&gt;"",'CLUSTER FDT-2'!$H$2,"")</f>
        <v/>
      </c>
      <c r="AH286" s="99">
        <f>IF('HPDB FDT-2'!$AV294="","",'HPDB FDT-2'!$AV294)</f>
        <v/>
      </c>
      <c r="AI286" s="99">
        <f>IF('HPDB FDT-2'!$AW294="","",'HPDB FDT-2'!$AW294)</f>
        <v/>
      </c>
      <c r="AK286" s="113">
        <f>IF($U286&lt;&gt;"",'HPDB FDT-2'!$AX294,"")</f>
        <v/>
      </c>
      <c r="AL286" s="113">
        <f>IF($U286&lt;&gt;"",'HPDB FDT-2'!$AY294,"")</f>
        <v/>
      </c>
      <c r="AM286" s="113">
        <f>IF($U286&lt;&gt;"",'HPDB FDT-2'!$AZ294,"")</f>
        <v/>
      </c>
      <c r="AN286" s="113">
        <f>IF($U286&lt;&gt;"",'HPDB FDT-2'!$BA294,"")</f>
        <v/>
      </c>
      <c r="AO286" s="113">
        <f>IF($U286&lt;&gt;"",'HPDB FDT-2'!$BB294,"")</f>
        <v/>
      </c>
      <c r="AP286" s="113">
        <f>IF($U286&lt;&gt;"","RFS","")</f>
        <v/>
      </c>
      <c r="AR286" s="113">
        <f>IF($U286&lt;&gt;"","31","")</f>
        <v/>
      </c>
      <c r="AS286" s="113">
        <f>IF($U286&lt;&gt;"","FALSE","")</f>
        <v/>
      </c>
      <c r="AT286" s="113">
        <f>IF($U286&lt;&gt;"","TRUE","")</f>
        <v/>
      </c>
    </row>
    <row r="287" thickBot="1">
      <c r="A287" s="99">
        <f>IF($U287&lt;&gt;"",'HPDB FDT-2'!$Q295,"")</f>
        <v/>
      </c>
      <c r="B287" s="99">
        <f>IF($U287&lt;&gt;"",'HPDB FDT-2'!$R295,"")</f>
        <v/>
      </c>
      <c r="C287" s="99">
        <f>IF($U287&lt;&gt;"",'HPDB FDT-2'!$S295,"")</f>
        <v/>
      </c>
      <c r="D287" s="115">
        <f>IF($U287&lt;&gt;"",'HPDB FDT-2'!$T295,"")</f>
        <v/>
      </c>
      <c r="E287" s="99">
        <f>IF($U287&lt;&gt;"","FTTH","")</f>
        <v/>
      </c>
      <c r="F287" s="115">
        <f>IF($U287&lt;&gt;"",'HPDB FDT-2'!$V295,"")</f>
        <v/>
      </c>
      <c r="G287" s="99">
        <f>IF($U287&lt;&gt;"","General Retail","")</f>
        <v/>
      </c>
      <c r="H287" s="99">
        <f>IF($U287&lt;&gt;"",'CLUSTER FDT-2'!$A$2,"")</f>
        <v/>
      </c>
      <c r="J287" s="99">
        <f>IF($U287&lt;&gt;"",'CLUSTER FDT-2'!$A$2,"")</f>
        <v/>
      </c>
      <c r="K287" s="99">
        <f>IF($U287&lt;&gt;"",'CLUSTER FDT-2'!$A$2,"")</f>
        <v/>
      </c>
      <c r="L287" s="99">
        <f>IF($U287&lt;&gt;"",'HPDB FDT-2'!$AA295,"")</f>
        <v/>
      </c>
      <c r="M287" s="99">
        <f>IF($U287&lt;&gt;"",'HPDB FDT-2'!$AB295,"")</f>
        <v/>
      </c>
      <c r="N287" s="113">
        <f>IF($U287&lt;&gt;"",'HPDB FDT-2'!$AC295,"")</f>
        <v/>
      </c>
      <c r="O287" s="99">
        <f>IF('HPDB FDT-2'!$AD295="","",'HPDB FDT-2'!$AD295)</f>
        <v/>
      </c>
      <c r="T287" s="99">
        <f>IF('HPDB FDT-2'!$AI295="","",'HPDB FDT-2'!$AI295)</f>
        <v/>
      </c>
      <c r="U287" s="99">
        <f>IF('HPDB FDT-2'!$AJ295="","",'HPDB FDT-2'!$AJ295)</f>
        <v/>
      </c>
      <c r="V287" s="113">
        <f>IF($U287&lt;&gt;"","Single Dwelling Unit","")</f>
        <v/>
      </c>
      <c r="AB287" s="113">
        <f>IF($U287&lt;&gt;"","RFS","")</f>
        <v/>
      </c>
      <c r="AC287" s="120">
        <f>IF($U287&lt;&gt;"",'HPDB FDT-2'!$Q$3,"")</f>
        <v/>
      </c>
      <c r="AD287" s="112">
        <f>IF($U287&lt;&gt;"",'HPDB FDT-2'!$Q$4,"")</f>
        <v/>
      </c>
      <c r="AE287" s="99">
        <f>IF($U287&lt;&gt;"",'HPDB FDT-2'!$C$6,"")</f>
        <v/>
      </c>
      <c r="AF287" s="120">
        <f>IF($U287&lt;&gt;"",'HPDB FDT-2'!$AT295,"")</f>
        <v/>
      </c>
      <c r="AG287" s="100">
        <f>IF($A287&lt;&gt;"",'CLUSTER FDT-2'!$H$2,"")</f>
        <v/>
      </c>
      <c r="AH287" s="99">
        <f>IF('HPDB FDT-2'!$AV295="","",'HPDB FDT-2'!$AV295)</f>
        <v/>
      </c>
      <c r="AI287" s="99">
        <f>IF('HPDB FDT-2'!$AW295="","",'HPDB FDT-2'!$AW295)</f>
        <v/>
      </c>
      <c r="AK287" s="113">
        <f>IF($U287&lt;&gt;"",'HPDB FDT-2'!$AX295,"")</f>
        <v/>
      </c>
      <c r="AL287" s="113">
        <f>IF($U287&lt;&gt;"",'HPDB FDT-2'!$AY295,"")</f>
        <v/>
      </c>
      <c r="AM287" s="113">
        <f>IF($U287&lt;&gt;"",'HPDB FDT-2'!$AZ295,"")</f>
        <v/>
      </c>
      <c r="AN287" s="113">
        <f>IF($U287&lt;&gt;"",'HPDB FDT-2'!$BA295,"")</f>
        <v/>
      </c>
      <c r="AO287" s="113">
        <f>IF($U287&lt;&gt;"",'HPDB FDT-2'!$BB295,"")</f>
        <v/>
      </c>
      <c r="AP287" s="113">
        <f>IF($U287&lt;&gt;"","RFS","")</f>
        <v/>
      </c>
      <c r="AR287" s="113">
        <f>IF($U287&lt;&gt;"","31","")</f>
        <v/>
      </c>
      <c r="AS287" s="113">
        <f>IF($U287&lt;&gt;"","FALSE","")</f>
        <v/>
      </c>
      <c r="AT287" s="113">
        <f>IF($U287&lt;&gt;"","TRUE","")</f>
        <v/>
      </c>
    </row>
    <row r="288" thickBot="1">
      <c r="A288" s="99">
        <f>IF($U288&lt;&gt;"",'HPDB FDT-2'!$Q296,"")</f>
        <v/>
      </c>
      <c r="B288" s="99">
        <f>IF($U288&lt;&gt;"",'HPDB FDT-2'!$R296,"")</f>
        <v/>
      </c>
      <c r="C288" s="99">
        <f>IF($U288&lt;&gt;"",'HPDB FDT-2'!$S296,"")</f>
        <v/>
      </c>
      <c r="D288" s="115">
        <f>IF($U288&lt;&gt;"",'HPDB FDT-2'!$T296,"")</f>
        <v/>
      </c>
      <c r="E288" s="99">
        <f>IF($U288&lt;&gt;"","FTTH","")</f>
        <v/>
      </c>
      <c r="F288" s="115">
        <f>IF($U288&lt;&gt;"",'HPDB FDT-2'!$V296,"")</f>
        <v/>
      </c>
      <c r="G288" s="99">
        <f>IF($U288&lt;&gt;"","General Retail","")</f>
        <v/>
      </c>
      <c r="H288" s="99">
        <f>IF($U288&lt;&gt;"",'CLUSTER FDT-2'!$A$2,"")</f>
        <v/>
      </c>
      <c r="J288" s="99">
        <f>IF($U288&lt;&gt;"",'CLUSTER FDT-2'!$A$2,"")</f>
        <v/>
      </c>
      <c r="K288" s="99">
        <f>IF($U288&lt;&gt;"",'CLUSTER FDT-2'!$A$2,"")</f>
        <v/>
      </c>
      <c r="L288" s="99">
        <f>IF($U288&lt;&gt;"",'HPDB FDT-2'!$AA296,"")</f>
        <v/>
      </c>
      <c r="M288" s="99">
        <f>IF($U288&lt;&gt;"",'HPDB FDT-2'!$AB296,"")</f>
        <v/>
      </c>
      <c r="N288" s="113">
        <f>IF($U288&lt;&gt;"",'HPDB FDT-2'!$AC296,"")</f>
        <v/>
      </c>
      <c r="O288" s="99">
        <f>IF('HPDB FDT-2'!$AD296="","",'HPDB FDT-2'!$AD296)</f>
        <v/>
      </c>
      <c r="T288" s="99">
        <f>IF('HPDB FDT-2'!$AI296="","",'HPDB FDT-2'!$AI296)</f>
        <v/>
      </c>
      <c r="U288" s="99">
        <f>IF('HPDB FDT-2'!$AJ296="","",'HPDB FDT-2'!$AJ296)</f>
        <v/>
      </c>
      <c r="V288" s="113">
        <f>IF($U288&lt;&gt;"","Single Dwelling Unit","")</f>
        <v/>
      </c>
      <c r="AB288" s="113">
        <f>IF($U288&lt;&gt;"","RFS","")</f>
        <v/>
      </c>
      <c r="AC288" s="120">
        <f>IF($U288&lt;&gt;"",'HPDB FDT-2'!$Q$3,"")</f>
        <v/>
      </c>
      <c r="AD288" s="112">
        <f>IF($U288&lt;&gt;"",'HPDB FDT-2'!$Q$4,"")</f>
        <v/>
      </c>
      <c r="AE288" s="99">
        <f>IF($U288&lt;&gt;"",'HPDB FDT-2'!$C$6,"")</f>
        <v/>
      </c>
      <c r="AF288" s="120">
        <f>IF($U288&lt;&gt;"",'HPDB FDT-2'!$AT296,"")</f>
        <v/>
      </c>
      <c r="AG288" s="100">
        <f>IF($A288&lt;&gt;"",'CLUSTER FDT-2'!$H$2,"")</f>
        <v/>
      </c>
      <c r="AH288" s="99">
        <f>IF('HPDB FDT-2'!$AV296="","",'HPDB FDT-2'!$AV296)</f>
        <v/>
      </c>
      <c r="AI288" s="99">
        <f>IF('HPDB FDT-2'!$AW296="","",'HPDB FDT-2'!$AW296)</f>
        <v/>
      </c>
      <c r="AK288" s="113">
        <f>IF($U288&lt;&gt;"",'HPDB FDT-2'!$AX296,"")</f>
        <v/>
      </c>
      <c r="AL288" s="113">
        <f>IF($U288&lt;&gt;"",'HPDB FDT-2'!$AY296,"")</f>
        <v/>
      </c>
      <c r="AM288" s="113">
        <f>IF($U288&lt;&gt;"",'HPDB FDT-2'!$AZ296,"")</f>
        <v/>
      </c>
      <c r="AN288" s="113">
        <f>IF($U288&lt;&gt;"",'HPDB FDT-2'!$BA296,"")</f>
        <v/>
      </c>
      <c r="AO288" s="113">
        <f>IF($U288&lt;&gt;"",'HPDB FDT-2'!$BB296,"")</f>
        <v/>
      </c>
      <c r="AP288" s="113">
        <f>IF($U288&lt;&gt;"","RFS","")</f>
        <v/>
      </c>
      <c r="AR288" s="113">
        <f>IF($U288&lt;&gt;"","31","")</f>
        <v/>
      </c>
      <c r="AS288" s="113">
        <f>IF($U288&lt;&gt;"","FALSE","")</f>
        <v/>
      </c>
      <c r="AT288" s="113">
        <f>IF($U288&lt;&gt;"","TRUE","")</f>
        <v/>
      </c>
    </row>
    <row r="289" thickBot="1">
      <c r="A289" s="99">
        <f>IF($U289&lt;&gt;"",'HPDB FDT-2'!$Q297,"")</f>
        <v/>
      </c>
      <c r="B289" s="99">
        <f>IF($U289&lt;&gt;"",'HPDB FDT-2'!$R297,"")</f>
        <v/>
      </c>
      <c r="C289" s="99">
        <f>IF($U289&lt;&gt;"",'HPDB FDT-2'!$S297,"")</f>
        <v/>
      </c>
      <c r="D289" s="115">
        <f>IF($U289&lt;&gt;"",'HPDB FDT-2'!$T297,"")</f>
        <v/>
      </c>
      <c r="E289" s="99">
        <f>IF($U289&lt;&gt;"","FTTH","")</f>
        <v/>
      </c>
      <c r="F289" s="115">
        <f>IF($U289&lt;&gt;"",'HPDB FDT-2'!$V297,"")</f>
        <v/>
      </c>
      <c r="G289" s="99">
        <f>IF($U289&lt;&gt;"","General Retail","")</f>
        <v/>
      </c>
      <c r="H289" s="99">
        <f>IF($U289&lt;&gt;"",'CLUSTER FDT-2'!$A$2,"")</f>
        <v/>
      </c>
      <c r="J289" s="99">
        <f>IF($U289&lt;&gt;"",'CLUSTER FDT-2'!$A$2,"")</f>
        <v/>
      </c>
      <c r="K289" s="99">
        <f>IF($U289&lt;&gt;"",'CLUSTER FDT-2'!$A$2,"")</f>
        <v/>
      </c>
      <c r="L289" s="99">
        <f>IF($U289&lt;&gt;"",'HPDB FDT-2'!$AA297,"")</f>
        <v/>
      </c>
      <c r="M289" s="99">
        <f>IF($U289&lt;&gt;"",'HPDB FDT-2'!$AB297,"")</f>
        <v/>
      </c>
      <c r="N289" s="113">
        <f>IF($U289&lt;&gt;"",'HPDB FDT-2'!$AC297,"")</f>
        <v/>
      </c>
      <c r="O289" s="99">
        <f>IF('HPDB FDT-2'!$AD297="","",'HPDB FDT-2'!$AD297)</f>
        <v/>
      </c>
      <c r="T289" s="99">
        <f>IF('HPDB FDT-2'!$AI297="","",'HPDB FDT-2'!$AI297)</f>
        <v/>
      </c>
      <c r="U289" s="99">
        <f>IF('HPDB FDT-2'!$AJ297="","",'HPDB FDT-2'!$AJ297)</f>
        <v/>
      </c>
      <c r="V289" s="113">
        <f>IF($U289&lt;&gt;"","Single Dwelling Unit","")</f>
        <v/>
      </c>
      <c r="AB289" s="113">
        <f>IF($U289&lt;&gt;"","RFS","")</f>
        <v/>
      </c>
      <c r="AC289" s="120">
        <f>IF($U289&lt;&gt;"",'HPDB FDT-2'!$Q$3,"")</f>
        <v/>
      </c>
      <c r="AD289" s="112">
        <f>IF($U289&lt;&gt;"",'HPDB FDT-2'!$Q$4,"")</f>
        <v/>
      </c>
      <c r="AE289" s="99">
        <f>IF($U289&lt;&gt;"",'HPDB FDT-2'!$C$6,"")</f>
        <v/>
      </c>
      <c r="AF289" s="120">
        <f>IF($U289&lt;&gt;"",'HPDB FDT-2'!$AT297,"")</f>
        <v/>
      </c>
      <c r="AG289" s="100">
        <f>IF($A289&lt;&gt;"",'CLUSTER FDT-2'!$H$2,"")</f>
        <v/>
      </c>
      <c r="AH289" s="99">
        <f>IF('HPDB FDT-2'!$AV297="","",'HPDB FDT-2'!$AV297)</f>
        <v/>
      </c>
      <c r="AI289" s="99">
        <f>IF('HPDB FDT-2'!$AW297="","",'HPDB FDT-2'!$AW297)</f>
        <v/>
      </c>
      <c r="AK289" s="113">
        <f>IF($U289&lt;&gt;"",'HPDB FDT-2'!$AX297,"")</f>
        <v/>
      </c>
      <c r="AL289" s="113">
        <f>IF($U289&lt;&gt;"",'HPDB FDT-2'!$AY297,"")</f>
        <v/>
      </c>
      <c r="AM289" s="113">
        <f>IF($U289&lt;&gt;"",'HPDB FDT-2'!$AZ297,"")</f>
        <v/>
      </c>
      <c r="AN289" s="113">
        <f>IF($U289&lt;&gt;"",'HPDB FDT-2'!$BA297,"")</f>
        <v/>
      </c>
      <c r="AO289" s="113">
        <f>IF($U289&lt;&gt;"",'HPDB FDT-2'!$BB297,"")</f>
        <v/>
      </c>
      <c r="AP289" s="113">
        <f>IF($U289&lt;&gt;"","RFS","")</f>
        <v/>
      </c>
      <c r="AR289" s="113">
        <f>IF($U289&lt;&gt;"","31","")</f>
        <v/>
      </c>
      <c r="AS289" s="113">
        <f>IF($U289&lt;&gt;"","FALSE","")</f>
        <v/>
      </c>
      <c r="AT289" s="113">
        <f>IF($U289&lt;&gt;"","TRUE","")</f>
        <v/>
      </c>
    </row>
    <row r="290" thickBot="1">
      <c r="A290" s="99">
        <f>IF($U290&lt;&gt;"",'HPDB FDT-2'!$Q298,"")</f>
        <v/>
      </c>
      <c r="B290" s="99">
        <f>IF($U290&lt;&gt;"",'HPDB FDT-2'!$R298,"")</f>
        <v/>
      </c>
      <c r="C290" s="99">
        <f>IF($U290&lt;&gt;"",'HPDB FDT-2'!$S298,"")</f>
        <v/>
      </c>
      <c r="D290" s="115">
        <f>IF($U290&lt;&gt;"",'HPDB FDT-2'!$T298,"")</f>
        <v/>
      </c>
      <c r="E290" s="99">
        <f>IF($U290&lt;&gt;"","FTTH","")</f>
        <v/>
      </c>
      <c r="F290" s="115">
        <f>IF($U290&lt;&gt;"",'HPDB FDT-2'!$V298,"")</f>
        <v/>
      </c>
      <c r="G290" s="99">
        <f>IF($U290&lt;&gt;"","General Retail","")</f>
        <v/>
      </c>
      <c r="H290" s="99">
        <f>IF($U290&lt;&gt;"",'CLUSTER FDT-2'!$A$2,"")</f>
        <v/>
      </c>
      <c r="J290" s="99">
        <f>IF($U290&lt;&gt;"",'CLUSTER FDT-2'!$A$2,"")</f>
        <v/>
      </c>
      <c r="K290" s="99">
        <f>IF($U290&lt;&gt;"",'CLUSTER FDT-2'!$A$2,"")</f>
        <v/>
      </c>
      <c r="L290" s="99">
        <f>IF($U290&lt;&gt;"",'HPDB FDT-2'!$AA298,"")</f>
        <v/>
      </c>
      <c r="M290" s="99">
        <f>IF($U290&lt;&gt;"",'HPDB FDT-2'!$AB298,"")</f>
        <v/>
      </c>
      <c r="N290" s="113">
        <f>IF($U290&lt;&gt;"",'HPDB FDT-2'!$AC298,"")</f>
        <v/>
      </c>
      <c r="O290" s="99">
        <f>IF('HPDB FDT-2'!$AD298="","",'HPDB FDT-2'!$AD298)</f>
        <v/>
      </c>
      <c r="T290" s="99">
        <f>IF('HPDB FDT-2'!$AI298="","",'HPDB FDT-2'!$AI298)</f>
        <v/>
      </c>
      <c r="U290" s="99">
        <f>IF('HPDB FDT-2'!$AJ298="","",'HPDB FDT-2'!$AJ298)</f>
        <v/>
      </c>
      <c r="V290" s="113">
        <f>IF($U290&lt;&gt;"","Single Dwelling Unit","")</f>
        <v/>
      </c>
      <c r="AB290" s="113">
        <f>IF($U290&lt;&gt;"","RFS","")</f>
        <v/>
      </c>
      <c r="AC290" s="120">
        <f>IF($U290&lt;&gt;"",'HPDB FDT-2'!$Q$3,"")</f>
        <v/>
      </c>
      <c r="AD290" s="112">
        <f>IF($U290&lt;&gt;"",'HPDB FDT-2'!$Q$4,"")</f>
        <v/>
      </c>
      <c r="AE290" s="99">
        <f>IF($U290&lt;&gt;"",'HPDB FDT-2'!$C$6,"")</f>
        <v/>
      </c>
      <c r="AF290" s="120">
        <f>IF($U290&lt;&gt;"",'HPDB FDT-2'!$AT298,"")</f>
        <v/>
      </c>
      <c r="AG290" s="100">
        <f>IF($A290&lt;&gt;"",'CLUSTER FDT-2'!$H$2,"")</f>
        <v/>
      </c>
      <c r="AH290" s="99">
        <f>IF('HPDB FDT-2'!$AV298="","",'HPDB FDT-2'!$AV298)</f>
        <v/>
      </c>
      <c r="AI290" s="99">
        <f>IF('HPDB FDT-2'!$AW298="","",'HPDB FDT-2'!$AW298)</f>
        <v/>
      </c>
      <c r="AK290" s="113">
        <f>IF($U290&lt;&gt;"",'HPDB FDT-2'!$AX298,"")</f>
        <v/>
      </c>
      <c r="AL290" s="113">
        <f>IF($U290&lt;&gt;"",'HPDB FDT-2'!$AY298,"")</f>
        <v/>
      </c>
      <c r="AM290" s="113">
        <f>IF($U290&lt;&gt;"",'HPDB FDT-2'!$AZ298,"")</f>
        <v/>
      </c>
      <c r="AN290" s="113">
        <f>IF($U290&lt;&gt;"",'HPDB FDT-2'!$BA298,"")</f>
        <v/>
      </c>
      <c r="AO290" s="113">
        <f>IF($U290&lt;&gt;"",'HPDB FDT-2'!$BB298,"")</f>
        <v/>
      </c>
      <c r="AP290" s="113">
        <f>IF($U290&lt;&gt;"","RFS","")</f>
        <v/>
      </c>
      <c r="AR290" s="113">
        <f>IF($U290&lt;&gt;"","31","")</f>
        <v/>
      </c>
      <c r="AS290" s="113">
        <f>IF($U290&lt;&gt;"","FALSE","")</f>
        <v/>
      </c>
      <c r="AT290" s="113">
        <f>IF($U290&lt;&gt;"","TRUE","")</f>
        <v/>
      </c>
    </row>
    <row r="291" thickBot="1">
      <c r="A291" s="99">
        <f>IF($U291&lt;&gt;"",'HPDB FDT-2'!$Q299,"")</f>
        <v/>
      </c>
      <c r="B291" s="99">
        <f>IF($U291&lt;&gt;"",'HPDB FDT-2'!$R299,"")</f>
        <v/>
      </c>
      <c r="C291" s="99">
        <f>IF($U291&lt;&gt;"",'HPDB FDT-2'!$S299,"")</f>
        <v/>
      </c>
      <c r="D291" s="115">
        <f>IF($U291&lt;&gt;"",'HPDB FDT-2'!$T299,"")</f>
        <v/>
      </c>
      <c r="E291" s="99">
        <f>IF($U291&lt;&gt;"","FTTH","")</f>
        <v/>
      </c>
      <c r="F291" s="115">
        <f>IF($U291&lt;&gt;"",'HPDB FDT-2'!$V299,"")</f>
        <v/>
      </c>
      <c r="G291" s="99">
        <f>IF($U291&lt;&gt;"","General Retail","")</f>
        <v/>
      </c>
      <c r="H291" s="99">
        <f>IF($U291&lt;&gt;"",'CLUSTER FDT-2'!$A$2,"")</f>
        <v/>
      </c>
      <c r="J291" s="99">
        <f>IF($U291&lt;&gt;"",'CLUSTER FDT-2'!$A$2,"")</f>
        <v/>
      </c>
      <c r="K291" s="99">
        <f>IF($U291&lt;&gt;"",'CLUSTER FDT-2'!$A$2,"")</f>
        <v/>
      </c>
      <c r="L291" s="99">
        <f>IF($U291&lt;&gt;"",'HPDB FDT-2'!$AA299,"")</f>
        <v/>
      </c>
      <c r="M291" s="99">
        <f>IF($U291&lt;&gt;"",'HPDB FDT-2'!$AB299,"")</f>
        <v/>
      </c>
      <c r="N291" s="113">
        <f>IF($U291&lt;&gt;"",'HPDB FDT-2'!$AC299,"")</f>
        <v/>
      </c>
      <c r="O291" s="99">
        <f>IF('HPDB FDT-2'!$AD299="","",'HPDB FDT-2'!$AD299)</f>
        <v/>
      </c>
      <c r="T291" s="99">
        <f>IF('HPDB FDT-2'!$AI299="","",'HPDB FDT-2'!$AI299)</f>
        <v/>
      </c>
      <c r="U291" s="99">
        <f>IF('HPDB FDT-2'!$AJ299="","",'HPDB FDT-2'!$AJ299)</f>
        <v/>
      </c>
      <c r="V291" s="113">
        <f>IF($U291&lt;&gt;"","Single Dwelling Unit","")</f>
        <v/>
      </c>
      <c r="AB291" s="113">
        <f>IF($U291&lt;&gt;"","RFS","")</f>
        <v/>
      </c>
      <c r="AC291" s="120">
        <f>IF($U291&lt;&gt;"",'HPDB FDT-2'!$Q$3,"")</f>
        <v/>
      </c>
      <c r="AD291" s="112">
        <f>IF($U291&lt;&gt;"",'HPDB FDT-2'!$Q$4,"")</f>
        <v/>
      </c>
      <c r="AE291" s="99">
        <f>IF($U291&lt;&gt;"",'HPDB FDT-2'!$C$6,"")</f>
        <v/>
      </c>
      <c r="AF291" s="120">
        <f>IF($U291&lt;&gt;"",'HPDB FDT-2'!$AT299,"")</f>
        <v/>
      </c>
      <c r="AG291" s="100">
        <f>IF($A291&lt;&gt;"",'CLUSTER FDT-2'!$H$2,"")</f>
        <v/>
      </c>
      <c r="AH291" s="99">
        <f>IF('HPDB FDT-2'!$AV299="","",'HPDB FDT-2'!$AV299)</f>
        <v/>
      </c>
      <c r="AI291" s="99">
        <f>IF('HPDB FDT-2'!$AW299="","",'HPDB FDT-2'!$AW299)</f>
        <v/>
      </c>
      <c r="AK291" s="113">
        <f>IF($U291&lt;&gt;"",'HPDB FDT-2'!$AX299,"")</f>
        <v/>
      </c>
      <c r="AL291" s="113">
        <f>IF($U291&lt;&gt;"",'HPDB FDT-2'!$AY299,"")</f>
        <v/>
      </c>
      <c r="AM291" s="113">
        <f>IF($U291&lt;&gt;"",'HPDB FDT-2'!$AZ299,"")</f>
        <v/>
      </c>
      <c r="AN291" s="113">
        <f>IF($U291&lt;&gt;"",'HPDB FDT-2'!$BA299,"")</f>
        <v/>
      </c>
      <c r="AO291" s="113">
        <f>IF($U291&lt;&gt;"",'HPDB FDT-2'!$BB299,"")</f>
        <v/>
      </c>
      <c r="AP291" s="113">
        <f>IF($U291&lt;&gt;"","RFS","")</f>
        <v/>
      </c>
      <c r="AR291" s="113">
        <f>IF($U291&lt;&gt;"","31","")</f>
        <v/>
      </c>
      <c r="AS291" s="113">
        <f>IF($U291&lt;&gt;"","FALSE","")</f>
        <v/>
      </c>
      <c r="AT291" s="113">
        <f>IF($U291&lt;&gt;"","TRUE","")</f>
        <v/>
      </c>
    </row>
    <row r="292" thickBot="1">
      <c r="A292" s="99">
        <f>IF($U292&lt;&gt;"",'HPDB FDT-2'!$Q300,"")</f>
        <v/>
      </c>
      <c r="B292" s="99">
        <f>IF($U292&lt;&gt;"",'HPDB FDT-2'!$R300,"")</f>
        <v/>
      </c>
      <c r="C292" s="99">
        <f>IF($U292&lt;&gt;"",'HPDB FDT-2'!$S300,"")</f>
        <v/>
      </c>
      <c r="D292" s="115">
        <f>IF($U292&lt;&gt;"",'HPDB FDT-2'!$T300,"")</f>
        <v/>
      </c>
      <c r="E292" s="99">
        <f>IF($U292&lt;&gt;"","FTTH","")</f>
        <v/>
      </c>
      <c r="F292" s="115">
        <f>IF($U292&lt;&gt;"",'HPDB FDT-2'!$V300,"")</f>
        <v/>
      </c>
      <c r="G292" s="99">
        <f>IF($U292&lt;&gt;"","General Retail","")</f>
        <v/>
      </c>
      <c r="H292" s="99">
        <f>IF($U292&lt;&gt;"",'CLUSTER FDT-2'!$A$2,"")</f>
        <v/>
      </c>
      <c r="J292" s="99">
        <f>IF($U292&lt;&gt;"",'CLUSTER FDT-2'!$A$2,"")</f>
        <v/>
      </c>
      <c r="K292" s="99">
        <f>IF($U292&lt;&gt;"",'CLUSTER FDT-2'!$A$2,"")</f>
        <v/>
      </c>
      <c r="L292" s="99">
        <f>IF($U292&lt;&gt;"",'HPDB FDT-2'!$AA300,"")</f>
        <v/>
      </c>
      <c r="M292" s="99">
        <f>IF($U292&lt;&gt;"",'HPDB FDT-2'!$AB300,"")</f>
        <v/>
      </c>
      <c r="N292" s="113">
        <f>IF($U292&lt;&gt;"",'HPDB FDT-2'!$AC300,"")</f>
        <v/>
      </c>
      <c r="O292" s="99">
        <f>IF('HPDB FDT-2'!$AD300="","",'HPDB FDT-2'!$AD300)</f>
        <v/>
      </c>
      <c r="T292" s="99">
        <f>IF('HPDB FDT-2'!$AI300="","",'HPDB FDT-2'!$AI300)</f>
        <v/>
      </c>
      <c r="U292" s="99">
        <f>IF('HPDB FDT-2'!$AJ300="","",'HPDB FDT-2'!$AJ300)</f>
        <v/>
      </c>
      <c r="V292" s="113">
        <f>IF($U292&lt;&gt;"","Single Dwelling Unit","")</f>
        <v/>
      </c>
      <c r="AB292" s="113">
        <f>IF($U292&lt;&gt;"","RFS","")</f>
        <v/>
      </c>
      <c r="AC292" s="120">
        <f>IF($U292&lt;&gt;"",'HPDB FDT-2'!$Q$3,"")</f>
        <v/>
      </c>
      <c r="AD292" s="112">
        <f>IF($U292&lt;&gt;"",'HPDB FDT-2'!$Q$4,"")</f>
        <v/>
      </c>
      <c r="AE292" s="99">
        <f>IF($U292&lt;&gt;"",'HPDB FDT-2'!$C$6,"")</f>
        <v/>
      </c>
      <c r="AF292" s="120">
        <f>IF($U292&lt;&gt;"",'HPDB FDT-2'!$AT300,"")</f>
        <v/>
      </c>
      <c r="AG292" s="100">
        <f>IF($A292&lt;&gt;"",'CLUSTER FDT-2'!$H$2,"")</f>
        <v/>
      </c>
      <c r="AH292" s="99">
        <f>IF('HPDB FDT-2'!$AV300="","",'HPDB FDT-2'!$AV300)</f>
        <v/>
      </c>
      <c r="AI292" s="99">
        <f>IF('HPDB FDT-2'!$AW300="","",'HPDB FDT-2'!$AW300)</f>
        <v/>
      </c>
      <c r="AK292" s="113">
        <f>IF($U292&lt;&gt;"",'HPDB FDT-2'!$AX300,"")</f>
        <v/>
      </c>
      <c r="AL292" s="113">
        <f>IF($U292&lt;&gt;"",'HPDB FDT-2'!$AY300,"")</f>
        <v/>
      </c>
      <c r="AM292" s="113">
        <f>IF($U292&lt;&gt;"",'HPDB FDT-2'!$AZ300,"")</f>
        <v/>
      </c>
      <c r="AN292" s="113">
        <f>IF($U292&lt;&gt;"",'HPDB FDT-2'!$BA300,"")</f>
        <v/>
      </c>
      <c r="AO292" s="113">
        <f>IF($U292&lt;&gt;"",'HPDB FDT-2'!$BB300,"")</f>
        <v/>
      </c>
      <c r="AP292" s="113">
        <f>IF($U292&lt;&gt;"","RFS","")</f>
        <v/>
      </c>
      <c r="AR292" s="113">
        <f>IF($U292&lt;&gt;"","31","")</f>
        <v/>
      </c>
      <c r="AS292" s="113">
        <f>IF($U292&lt;&gt;"","FALSE","")</f>
        <v/>
      </c>
      <c r="AT292" s="113">
        <f>IF($U292&lt;&gt;"","TRUE","")</f>
        <v/>
      </c>
    </row>
    <row r="293" thickBot="1">
      <c r="A293" s="99">
        <f>IF($U293&lt;&gt;"",'HPDB FDT-2'!$Q301,"")</f>
        <v/>
      </c>
      <c r="B293" s="99">
        <f>IF($U293&lt;&gt;"",'HPDB FDT-2'!$R301,"")</f>
        <v/>
      </c>
      <c r="C293" s="99">
        <f>IF($U293&lt;&gt;"",'HPDB FDT-2'!$S301,"")</f>
        <v/>
      </c>
      <c r="D293" s="115">
        <f>IF($U293&lt;&gt;"",'HPDB FDT-2'!$T301,"")</f>
        <v/>
      </c>
      <c r="E293" s="99">
        <f>IF($U293&lt;&gt;"","FTTH","")</f>
        <v/>
      </c>
      <c r="F293" s="115">
        <f>IF($U293&lt;&gt;"",'HPDB FDT-2'!$V301,"")</f>
        <v/>
      </c>
      <c r="G293" s="99">
        <f>IF($U293&lt;&gt;"","General Retail","")</f>
        <v/>
      </c>
      <c r="H293" s="99">
        <f>IF($U293&lt;&gt;"",'CLUSTER FDT-2'!$A$2,"")</f>
        <v/>
      </c>
      <c r="J293" s="99">
        <f>IF($U293&lt;&gt;"",'CLUSTER FDT-2'!$A$2,"")</f>
        <v/>
      </c>
      <c r="K293" s="99">
        <f>IF($U293&lt;&gt;"",'CLUSTER FDT-2'!$A$2,"")</f>
        <v/>
      </c>
      <c r="L293" s="99">
        <f>IF($U293&lt;&gt;"",'HPDB FDT-2'!$AA301,"")</f>
        <v/>
      </c>
      <c r="M293" s="99">
        <f>IF($U293&lt;&gt;"",'HPDB FDT-2'!$AB301,"")</f>
        <v/>
      </c>
      <c r="N293" s="113">
        <f>IF($U293&lt;&gt;"",'HPDB FDT-2'!$AC301,"")</f>
        <v/>
      </c>
      <c r="O293" s="99">
        <f>IF('HPDB FDT-2'!$AD301="","",'HPDB FDT-2'!$AD301)</f>
        <v/>
      </c>
      <c r="T293" s="99">
        <f>IF('HPDB FDT-2'!$AI301="","",'HPDB FDT-2'!$AI301)</f>
        <v/>
      </c>
      <c r="U293" s="99">
        <f>IF('HPDB FDT-2'!$AJ301="","",'HPDB FDT-2'!$AJ301)</f>
        <v/>
      </c>
      <c r="V293" s="113">
        <f>IF($U293&lt;&gt;"","Single Dwelling Unit","")</f>
        <v/>
      </c>
      <c r="AB293" s="113">
        <f>IF($U293&lt;&gt;"","RFS","")</f>
        <v/>
      </c>
      <c r="AC293" s="120">
        <f>IF($U293&lt;&gt;"",'HPDB FDT-2'!$Q$3,"")</f>
        <v/>
      </c>
      <c r="AD293" s="112">
        <f>IF($U293&lt;&gt;"",'HPDB FDT-2'!$Q$4,"")</f>
        <v/>
      </c>
      <c r="AE293" s="99">
        <f>IF($U293&lt;&gt;"",'HPDB FDT-2'!$C$6,"")</f>
        <v/>
      </c>
      <c r="AF293" s="120">
        <f>IF($U293&lt;&gt;"",'HPDB FDT-2'!$AT301,"")</f>
        <v/>
      </c>
      <c r="AG293" s="100">
        <f>IF($A293&lt;&gt;"",'CLUSTER FDT-2'!$H$2,"")</f>
        <v/>
      </c>
      <c r="AH293" s="99">
        <f>IF('HPDB FDT-2'!$AV301="","",'HPDB FDT-2'!$AV301)</f>
        <v/>
      </c>
      <c r="AI293" s="99">
        <f>IF('HPDB FDT-2'!$AW301="","",'HPDB FDT-2'!$AW301)</f>
        <v/>
      </c>
      <c r="AK293" s="113">
        <f>IF($U293&lt;&gt;"",'HPDB FDT-2'!$AX301,"")</f>
        <v/>
      </c>
      <c r="AL293" s="113">
        <f>IF($U293&lt;&gt;"",'HPDB FDT-2'!$AY301,"")</f>
        <v/>
      </c>
      <c r="AM293" s="113">
        <f>IF($U293&lt;&gt;"",'HPDB FDT-2'!$AZ301,"")</f>
        <v/>
      </c>
      <c r="AN293" s="113">
        <f>IF($U293&lt;&gt;"",'HPDB FDT-2'!$BA301,"")</f>
        <v/>
      </c>
      <c r="AO293" s="113">
        <f>IF($U293&lt;&gt;"",'HPDB FDT-2'!$BB301,"")</f>
        <v/>
      </c>
      <c r="AP293" s="113">
        <f>IF($U293&lt;&gt;"","RFS","")</f>
        <v/>
      </c>
      <c r="AR293" s="113">
        <f>IF($U293&lt;&gt;"","31","")</f>
        <v/>
      </c>
      <c r="AS293" s="113">
        <f>IF($U293&lt;&gt;"","FALSE","")</f>
        <v/>
      </c>
      <c r="AT293" s="113">
        <f>IF($U293&lt;&gt;"","TRUE","")</f>
        <v/>
      </c>
    </row>
    <row r="294" thickBot="1">
      <c r="A294" s="99">
        <f>IF($U294&lt;&gt;"",'HPDB FDT-2'!$Q302,"")</f>
        <v/>
      </c>
      <c r="B294" s="99">
        <f>IF($U294&lt;&gt;"",'HPDB FDT-2'!$R302,"")</f>
        <v/>
      </c>
      <c r="C294" s="99">
        <f>IF($U294&lt;&gt;"",'HPDB FDT-2'!$S302,"")</f>
        <v/>
      </c>
      <c r="D294" s="115">
        <f>IF($U294&lt;&gt;"",'HPDB FDT-2'!$T302,"")</f>
        <v/>
      </c>
      <c r="E294" s="99">
        <f>IF($U294&lt;&gt;"","FTTH","")</f>
        <v/>
      </c>
      <c r="F294" s="115">
        <f>IF($U294&lt;&gt;"",'HPDB FDT-2'!$V302,"")</f>
        <v/>
      </c>
      <c r="G294" s="99">
        <f>IF($U294&lt;&gt;"","General Retail","")</f>
        <v/>
      </c>
      <c r="H294" s="99">
        <f>IF($U294&lt;&gt;"",'CLUSTER FDT-2'!$A$2,"")</f>
        <v/>
      </c>
      <c r="J294" s="99">
        <f>IF($U294&lt;&gt;"",'CLUSTER FDT-2'!$A$2,"")</f>
        <v/>
      </c>
      <c r="K294" s="99">
        <f>IF($U294&lt;&gt;"",'CLUSTER FDT-2'!$A$2,"")</f>
        <v/>
      </c>
      <c r="L294" s="99">
        <f>IF($U294&lt;&gt;"",'HPDB FDT-2'!$AA302,"")</f>
        <v/>
      </c>
      <c r="M294" s="99">
        <f>IF($U294&lt;&gt;"",'HPDB FDT-2'!$AB302,"")</f>
        <v/>
      </c>
      <c r="N294" s="113">
        <f>IF($U294&lt;&gt;"",'HPDB FDT-2'!$AC302,"")</f>
        <v/>
      </c>
      <c r="O294" s="99">
        <f>IF('HPDB FDT-2'!$AD302="","",'HPDB FDT-2'!$AD302)</f>
        <v/>
      </c>
      <c r="T294" s="99">
        <f>IF('HPDB FDT-2'!$AI302="","",'HPDB FDT-2'!$AI302)</f>
        <v/>
      </c>
      <c r="U294" s="99">
        <f>IF('HPDB FDT-2'!$AJ302="","",'HPDB FDT-2'!$AJ302)</f>
        <v/>
      </c>
      <c r="V294" s="113">
        <f>IF($U294&lt;&gt;"","Single Dwelling Unit","")</f>
        <v/>
      </c>
      <c r="AB294" s="113">
        <f>IF($U294&lt;&gt;"","RFS","")</f>
        <v/>
      </c>
      <c r="AC294" s="120">
        <f>IF($U294&lt;&gt;"",'HPDB FDT-2'!$Q$3,"")</f>
        <v/>
      </c>
      <c r="AD294" s="112">
        <f>IF($U294&lt;&gt;"",'HPDB FDT-2'!$Q$4,"")</f>
        <v/>
      </c>
      <c r="AE294" s="99">
        <f>IF($U294&lt;&gt;"",'HPDB FDT-2'!$C$6,"")</f>
        <v/>
      </c>
      <c r="AF294" s="120">
        <f>IF($U294&lt;&gt;"",'HPDB FDT-2'!$AT302,"")</f>
        <v/>
      </c>
      <c r="AG294" s="100">
        <f>IF($A294&lt;&gt;"",'CLUSTER FDT-2'!$H$2,"")</f>
        <v/>
      </c>
      <c r="AH294" s="99">
        <f>IF('HPDB FDT-2'!$AV302="","",'HPDB FDT-2'!$AV302)</f>
        <v/>
      </c>
      <c r="AI294" s="99">
        <f>IF('HPDB FDT-2'!$AW302="","",'HPDB FDT-2'!$AW302)</f>
        <v/>
      </c>
      <c r="AK294" s="113">
        <f>IF($U294&lt;&gt;"",'HPDB FDT-2'!$AX302,"")</f>
        <v/>
      </c>
      <c r="AL294" s="113">
        <f>IF($U294&lt;&gt;"",'HPDB FDT-2'!$AY302,"")</f>
        <v/>
      </c>
      <c r="AM294" s="113">
        <f>IF($U294&lt;&gt;"",'HPDB FDT-2'!$AZ302,"")</f>
        <v/>
      </c>
      <c r="AN294" s="113">
        <f>IF($U294&lt;&gt;"",'HPDB FDT-2'!$BA302,"")</f>
        <v/>
      </c>
      <c r="AO294" s="113">
        <f>IF($U294&lt;&gt;"",'HPDB FDT-2'!$BB302,"")</f>
        <v/>
      </c>
      <c r="AP294" s="113">
        <f>IF($U294&lt;&gt;"","RFS","")</f>
        <v/>
      </c>
      <c r="AR294" s="113">
        <f>IF($U294&lt;&gt;"","31","")</f>
        <v/>
      </c>
      <c r="AS294" s="113">
        <f>IF($U294&lt;&gt;"","FALSE","")</f>
        <v/>
      </c>
      <c r="AT294" s="113">
        <f>IF($U294&lt;&gt;"","TRUE","")</f>
        <v/>
      </c>
    </row>
    <row r="295" thickBot="1">
      <c r="A295" s="99">
        <f>IF($U295&lt;&gt;"",'HPDB FDT-2'!$Q303,"")</f>
        <v/>
      </c>
      <c r="B295" s="99">
        <f>IF($U295&lt;&gt;"",'HPDB FDT-2'!$R303,"")</f>
        <v/>
      </c>
      <c r="C295" s="99">
        <f>IF($U295&lt;&gt;"",'HPDB FDT-2'!$S303,"")</f>
        <v/>
      </c>
      <c r="D295" s="115">
        <f>IF($U295&lt;&gt;"",'HPDB FDT-2'!$T303,"")</f>
        <v/>
      </c>
      <c r="E295" s="99">
        <f>IF($U295&lt;&gt;"","FTTH","")</f>
        <v/>
      </c>
      <c r="F295" s="115">
        <f>IF($U295&lt;&gt;"",'HPDB FDT-2'!$V303,"")</f>
        <v/>
      </c>
      <c r="G295" s="99">
        <f>IF($U295&lt;&gt;"","General Retail","")</f>
        <v/>
      </c>
      <c r="H295" s="99">
        <f>IF($U295&lt;&gt;"",'CLUSTER FDT-2'!$A$2,"")</f>
        <v/>
      </c>
      <c r="J295" s="99">
        <f>IF($U295&lt;&gt;"",'CLUSTER FDT-2'!$A$2,"")</f>
        <v/>
      </c>
      <c r="K295" s="99">
        <f>IF($U295&lt;&gt;"",'CLUSTER FDT-2'!$A$2,"")</f>
        <v/>
      </c>
      <c r="L295" s="99">
        <f>IF($U295&lt;&gt;"",'HPDB FDT-2'!$AA303,"")</f>
        <v/>
      </c>
      <c r="M295" s="99">
        <f>IF($U295&lt;&gt;"",'HPDB FDT-2'!$AB303,"")</f>
        <v/>
      </c>
      <c r="N295" s="113">
        <f>IF($U295&lt;&gt;"",'HPDB FDT-2'!$AC303,"")</f>
        <v/>
      </c>
      <c r="O295" s="99">
        <f>IF('HPDB FDT-2'!$AD303="","",'HPDB FDT-2'!$AD303)</f>
        <v/>
      </c>
      <c r="T295" s="99">
        <f>IF('HPDB FDT-2'!$AI303="","",'HPDB FDT-2'!$AI303)</f>
        <v/>
      </c>
      <c r="U295" s="99">
        <f>IF('HPDB FDT-2'!$AJ303="","",'HPDB FDT-2'!$AJ303)</f>
        <v/>
      </c>
      <c r="V295" s="113">
        <f>IF($U295&lt;&gt;"","Single Dwelling Unit","")</f>
        <v/>
      </c>
      <c r="AB295" s="113">
        <f>IF($U295&lt;&gt;"","RFS","")</f>
        <v/>
      </c>
      <c r="AC295" s="120">
        <f>IF($U295&lt;&gt;"",'HPDB FDT-2'!$Q$3,"")</f>
        <v/>
      </c>
      <c r="AD295" s="112">
        <f>IF($U295&lt;&gt;"",'HPDB FDT-2'!$Q$4,"")</f>
        <v/>
      </c>
      <c r="AE295" s="99">
        <f>IF($U295&lt;&gt;"",'HPDB FDT-2'!$C$6,"")</f>
        <v/>
      </c>
      <c r="AF295" s="120">
        <f>IF($U295&lt;&gt;"",'HPDB FDT-2'!$AT303,"")</f>
        <v/>
      </c>
      <c r="AG295" s="100">
        <f>IF($A295&lt;&gt;"",'CLUSTER FDT-2'!$H$2,"")</f>
        <v/>
      </c>
      <c r="AH295" s="99">
        <f>IF('HPDB FDT-2'!$AV303="","",'HPDB FDT-2'!$AV303)</f>
        <v/>
      </c>
      <c r="AI295" s="99">
        <f>IF('HPDB FDT-2'!$AW303="","",'HPDB FDT-2'!$AW303)</f>
        <v/>
      </c>
      <c r="AK295" s="113">
        <f>IF($U295&lt;&gt;"",'HPDB FDT-2'!$AX303,"")</f>
        <v/>
      </c>
      <c r="AL295" s="113">
        <f>IF($U295&lt;&gt;"",'HPDB FDT-2'!$AY303,"")</f>
        <v/>
      </c>
      <c r="AM295" s="113">
        <f>IF($U295&lt;&gt;"",'HPDB FDT-2'!$AZ303,"")</f>
        <v/>
      </c>
      <c r="AN295" s="113">
        <f>IF($U295&lt;&gt;"",'HPDB FDT-2'!$BA303,"")</f>
        <v/>
      </c>
      <c r="AO295" s="113">
        <f>IF($U295&lt;&gt;"",'HPDB FDT-2'!$BB303,"")</f>
        <v/>
      </c>
      <c r="AP295" s="113">
        <f>IF($U295&lt;&gt;"","RFS","")</f>
        <v/>
      </c>
      <c r="AR295" s="113">
        <f>IF($U295&lt;&gt;"","31","")</f>
        <v/>
      </c>
      <c r="AS295" s="113">
        <f>IF($U295&lt;&gt;"","FALSE","")</f>
        <v/>
      </c>
      <c r="AT295" s="113">
        <f>IF($U295&lt;&gt;"","TRUE","")</f>
        <v/>
      </c>
    </row>
    <row r="296" thickBot="1">
      <c r="A296" s="99">
        <f>IF($U296&lt;&gt;"",'HPDB FDT-2'!$Q304,"")</f>
        <v/>
      </c>
      <c r="B296" s="99">
        <f>IF($U296&lt;&gt;"",'HPDB FDT-2'!$R304,"")</f>
        <v/>
      </c>
      <c r="C296" s="99">
        <f>IF($U296&lt;&gt;"",'HPDB FDT-2'!$S304,"")</f>
        <v/>
      </c>
      <c r="D296" s="115">
        <f>IF($U296&lt;&gt;"",'HPDB FDT-2'!$T304,"")</f>
        <v/>
      </c>
      <c r="E296" s="99">
        <f>IF($U296&lt;&gt;"","FTTH","")</f>
        <v/>
      </c>
      <c r="F296" s="115">
        <f>IF($U296&lt;&gt;"",'HPDB FDT-2'!$V304,"")</f>
        <v/>
      </c>
      <c r="G296" s="99">
        <f>IF($U296&lt;&gt;"","General Retail","")</f>
        <v/>
      </c>
      <c r="H296" s="99">
        <f>IF($U296&lt;&gt;"",'CLUSTER FDT-2'!$A$2,"")</f>
        <v/>
      </c>
      <c r="J296" s="99">
        <f>IF($U296&lt;&gt;"",'CLUSTER FDT-2'!$A$2,"")</f>
        <v/>
      </c>
      <c r="K296" s="99">
        <f>IF($U296&lt;&gt;"",'CLUSTER FDT-2'!$A$2,"")</f>
        <v/>
      </c>
      <c r="L296" s="99">
        <f>IF($U296&lt;&gt;"",'HPDB FDT-2'!$AA304,"")</f>
        <v/>
      </c>
      <c r="M296" s="99">
        <f>IF($U296&lt;&gt;"",'HPDB FDT-2'!$AB304,"")</f>
        <v/>
      </c>
      <c r="N296" s="113">
        <f>IF($U296&lt;&gt;"",'HPDB FDT-2'!$AC304,"")</f>
        <v/>
      </c>
      <c r="O296" s="99">
        <f>IF('HPDB FDT-2'!$AD304="","",'HPDB FDT-2'!$AD304)</f>
        <v/>
      </c>
      <c r="T296" s="99">
        <f>IF('HPDB FDT-2'!$AI304="","",'HPDB FDT-2'!$AI304)</f>
        <v/>
      </c>
      <c r="U296" s="99">
        <f>IF('HPDB FDT-2'!$AJ304="","",'HPDB FDT-2'!$AJ304)</f>
        <v/>
      </c>
      <c r="V296" s="113">
        <f>IF($U296&lt;&gt;"","Single Dwelling Unit","")</f>
        <v/>
      </c>
      <c r="AB296" s="113">
        <f>IF($U296&lt;&gt;"","RFS","")</f>
        <v/>
      </c>
      <c r="AC296" s="120">
        <f>IF($U296&lt;&gt;"",'HPDB FDT-2'!$Q$3,"")</f>
        <v/>
      </c>
      <c r="AD296" s="112">
        <f>IF($U296&lt;&gt;"",'HPDB FDT-2'!$Q$4,"")</f>
        <v/>
      </c>
      <c r="AE296" s="99">
        <f>IF($U296&lt;&gt;"",'HPDB FDT-2'!$C$6,"")</f>
        <v/>
      </c>
      <c r="AF296" s="120">
        <f>IF($U296&lt;&gt;"",'HPDB FDT-2'!$AT304,"")</f>
        <v/>
      </c>
      <c r="AG296" s="100">
        <f>IF($A296&lt;&gt;"",'CLUSTER FDT-2'!$H$2,"")</f>
        <v/>
      </c>
      <c r="AH296" s="99">
        <f>IF('HPDB FDT-2'!$AV304="","",'HPDB FDT-2'!$AV304)</f>
        <v/>
      </c>
      <c r="AI296" s="99">
        <f>IF('HPDB FDT-2'!$AW304="","",'HPDB FDT-2'!$AW304)</f>
        <v/>
      </c>
      <c r="AK296" s="113">
        <f>IF($U296&lt;&gt;"",'HPDB FDT-2'!$AX304,"")</f>
        <v/>
      </c>
      <c r="AL296" s="113">
        <f>IF($U296&lt;&gt;"",'HPDB FDT-2'!$AY304,"")</f>
        <v/>
      </c>
      <c r="AM296" s="113">
        <f>IF($U296&lt;&gt;"",'HPDB FDT-2'!$AZ304,"")</f>
        <v/>
      </c>
      <c r="AN296" s="113">
        <f>IF($U296&lt;&gt;"",'HPDB FDT-2'!$BA304,"")</f>
        <v/>
      </c>
      <c r="AO296" s="113">
        <f>IF($U296&lt;&gt;"",'HPDB FDT-2'!$BB304,"")</f>
        <v/>
      </c>
      <c r="AP296" s="113">
        <f>IF($U296&lt;&gt;"","RFS","")</f>
        <v/>
      </c>
      <c r="AR296" s="113">
        <f>IF($U296&lt;&gt;"","31","")</f>
        <v/>
      </c>
      <c r="AS296" s="113">
        <f>IF($U296&lt;&gt;"","FALSE","")</f>
        <v/>
      </c>
      <c r="AT296" s="113">
        <f>IF($U296&lt;&gt;"","TRUE","")</f>
        <v/>
      </c>
    </row>
    <row r="297" thickBot="1">
      <c r="A297" s="99">
        <f>IF($U297&lt;&gt;"",'HPDB FDT-2'!$Q305,"")</f>
        <v/>
      </c>
      <c r="B297" s="99">
        <f>IF($U297&lt;&gt;"",'HPDB FDT-2'!$R305,"")</f>
        <v/>
      </c>
      <c r="C297" s="99">
        <f>IF($U297&lt;&gt;"",'HPDB FDT-2'!$S305,"")</f>
        <v/>
      </c>
      <c r="D297" s="115">
        <f>IF($U297&lt;&gt;"",'HPDB FDT-2'!$T305,"")</f>
        <v/>
      </c>
      <c r="E297" s="99">
        <f>IF($U297&lt;&gt;"","FTTH","")</f>
        <v/>
      </c>
      <c r="F297" s="115">
        <f>IF($U297&lt;&gt;"",'HPDB FDT-2'!$V305,"")</f>
        <v/>
      </c>
      <c r="G297" s="99">
        <f>IF($U297&lt;&gt;"","General Retail","")</f>
        <v/>
      </c>
      <c r="H297" s="99">
        <f>IF($U297&lt;&gt;"",'CLUSTER FDT-2'!$A$2,"")</f>
        <v/>
      </c>
      <c r="J297" s="99">
        <f>IF($U297&lt;&gt;"",'CLUSTER FDT-2'!$A$2,"")</f>
        <v/>
      </c>
      <c r="K297" s="99">
        <f>IF($U297&lt;&gt;"",'CLUSTER FDT-2'!$A$2,"")</f>
        <v/>
      </c>
      <c r="L297" s="99">
        <f>IF($U297&lt;&gt;"",'HPDB FDT-2'!$AA305,"")</f>
        <v/>
      </c>
      <c r="M297" s="99">
        <f>IF($U297&lt;&gt;"",'HPDB FDT-2'!$AB305,"")</f>
        <v/>
      </c>
      <c r="N297" s="113">
        <f>IF($U297&lt;&gt;"",'HPDB FDT-2'!$AC305,"")</f>
        <v/>
      </c>
      <c r="O297" s="99">
        <f>IF('HPDB FDT-2'!$AD305="","",'HPDB FDT-2'!$AD305)</f>
        <v/>
      </c>
      <c r="T297" s="99">
        <f>IF('HPDB FDT-2'!$AI305="","",'HPDB FDT-2'!$AI305)</f>
        <v/>
      </c>
      <c r="U297" s="99">
        <f>IF('HPDB FDT-2'!$AJ305="","",'HPDB FDT-2'!$AJ305)</f>
        <v/>
      </c>
      <c r="V297" s="113">
        <f>IF($U297&lt;&gt;"","Single Dwelling Unit","")</f>
        <v/>
      </c>
      <c r="AB297" s="113">
        <f>IF($U297&lt;&gt;"","RFS","")</f>
        <v/>
      </c>
      <c r="AC297" s="120">
        <f>IF($U297&lt;&gt;"",'HPDB FDT-2'!$Q$3,"")</f>
        <v/>
      </c>
      <c r="AD297" s="112">
        <f>IF($U297&lt;&gt;"",'HPDB FDT-2'!$Q$4,"")</f>
        <v/>
      </c>
      <c r="AE297" s="99">
        <f>IF($U297&lt;&gt;"",'HPDB FDT-2'!$C$6,"")</f>
        <v/>
      </c>
      <c r="AF297" s="120">
        <f>IF($U297&lt;&gt;"",'HPDB FDT-2'!$AT305,"")</f>
        <v/>
      </c>
      <c r="AG297" s="100">
        <f>IF($A297&lt;&gt;"",'CLUSTER FDT-2'!$H$2,"")</f>
        <v/>
      </c>
      <c r="AH297" s="99">
        <f>IF('HPDB FDT-2'!$AV305="","",'HPDB FDT-2'!$AV305)</f>
        <v/>
      </c>
      <c r="AI297" s="99">
        <f>IF('HPDB FDT-2'!$AW305="","",'HPDB FDT-2'!$AW305)</f>
        <v/>
      </c>
      <c r="AK297" s="113">
        <f>IF($U297&lt;&gt;"",'HPDB FDT-2'!$AX305,"")</f>
        <v/>
      </c>
      <c r="AL297" s="113">
        <f>IF($U297&lt;&gt;"",'HPDB FDT-2'!$AY305,"")</f>
        <v/>
      </c>
      <c r="AM297" s="113">
        <f>IF($U297&lt;&gt;"",'HPDB FDT-2'!$AZ305,"")</f>
        <v/>
      </c>
      <c r="AN297" s="113">
        <f>IF($U297&lt;&gt;"",'HPDB FDT-2'!$BA305,"")</f>
        <v/>
      </c>
      <c r="AO297" s="113">
        <f>IF($U297&lt;&gt;"",'HPDB FDT-2'!$BB305,"")</f>
        <v/>
      </c>
      <c r="AP297" s="113">
        <f>IF($U297&lt;&gt;"","RFS","")</f>
        <v/>
      </c>
      <c r="AR297" s="113">
        <f>IF($U297&lt;&gt;"","31","")</f>
        <v/>
      </c>
      <c r="AS297" s="113">
        <f>IF($U297&lt;&gt;"","FALSE","")</f>
        <v/>
      </c>
      <c r="AT297" s="113">
        <f>IF($U297&lt;&gt;"","TRUE","")</f>
        <v/>
      </c>
    </row>
    <row r="298" thickBot="1">
      <c r="A298" s="99">
        <f>IF($U298&lt;&gt;"",'HPDB FDT-2'!$Q306,"")</f>
        <v/>
      </c>
      <c r="B298" s="99">
        <f>IF($U298&lt;&gt;"",'HPDB FDT-2'!$R306,"")</f>
        <v/>
      </c>
      <c r="C298" s="99">
        <f>IF($U298&lt;&gt;"",'HPDB FDT-2'!$S306,"")</f>
        <v/>
      </c>
      <c r="D298" s="115">
        <f>IF($U298&lt;&gt;"",'HPDB FDT-2'!$T306,"")</f>
        <v/>
      </c>
      <c r="E298" s="99">
        <f>IF($U298&lt;&gt;"","FTTH","")</f>
        <v/>
      </c>
      <c r="F298" s="115">
        <f>IF($U298&lt;&gt;"",'HPDB FDT-2'!$V306,"")</f>
        <v/>
      </c>
      <c r="G298" s="99">
        <f>IF($U298&lt;&gt;"","General Retail","")</f>
        <v/>
      </c>
      <c r="H298" s="99">
        <f>IF($U298&lt;&gt;"",'CLUSTER FDT-2'!$A$2,"")</f>
        <v/>
      </c>
      <c r="J298" s="99">
        <f>IF($U298&lt;&gt;"",'CLUSTER FDT-2'!$A$2,"")</f>
        <v/>
      </c>
      <c r="K298" s="99">
        <f>IF($U298&lt;&gt;"",'CLUSTER FDT-2'!$A$2,"")</f>
        <v/>
      </c>
      <c r="L298" s="99">
        <f>IF($U298&lt;&gt;"",'HPDB FDT-2'!$AA306,"")</f>
        <v/>
      </c>
      <c r="M298" s="99">
        <f>IF($U298&lt;&gt;"",'HPDB FDT-2'!$AB306,"")</f>
        <v/>
      </c>
      <c r="N298" s="113">
        <f>IF($U298&lt;&gt;"",'HPDB FDT-2'!$AC306,"")</f>
        <v/>
      </c>
      <c r="O298" s="99">
        <f>IF('HPDB FDT-2'!$AD306="","",'HPDB FDT-2'!$AD306)</f>
        <v/>
      </c>
      <c r="T298" s="99">
        <f>IF('HPDB FDT-2'!$AI306="","",'HPDB FDT-2'!$AI306)</f>
        <v/>
      </c>
      <c r="U298" s="99">
        <f>IF('HPDB FDT-2'!$AJ306="","",'HPDB FDT-2'!$AJ306)</f>
        <v/>
      </c>
      <c r="V298" s="113">
        <f>IF($U298&lt;&gt;"","Single Dwelling Unit","")</f>
        <v/>
      </c>
      <c r="AB298" s="113">
        <f>IF($U298&lt;&gt;"","RFS","")</f>
        <v/>
      </c>
      <c r="AC298" s="120">
        <f>IF($U298&lt;&gt;"",'HPDB FDT-2'!$Q$3,"")</f>
        <v/>
      </c>
      <c r="AD298" s="112">
        <f>IF($U298&lt;&gt;"",'HPDB FDT-2'!$Q$4,"")</f>
        <v/>
      </c>
      <c r="AE298" s="99">
        <f>IF($U298&lt;&gt;"",'HPDB FDT-2'!$C$6,"")</f>
        <v/>
      </c>
      <c r="AF298" s="120">
        <f>IF($U298&lt;&gt;"",'HPDB FDT-2'!$AT306,"")</f>
        <v/>
      </c>
      <c r="AG298" s="100">
        <f>IF($A298&lt;&gt;"",'CLUSTER FDT-2'!$H$2,"")</f>
        <v/>
      </c>
      <c r="AH298" s="99">
        <f>IF('HPDB FDT-2'!$AV306="","",'HPDB FDT-2'!$AV306)</f>
        <v/>
      </c>
      <c r="AI298" s="99">
        <f>IF('HPDB FDT-2'!$AW306="","",'HPDB FDT-2'!$AW306)</f>
        <v/>
      </c>
      <c r="AK298" s="113">
        <f>IF($U298&lt;&gt;"",'HPDB FDT-2'!$AX306,"")</f>
        <v/>
      </c>
      <c r="AL298" s="113">
        <f>IF($U298&lt;&gt;"",'HPDB FDT-2'!$AY306,"")</f>
        <v/>
      </c>
      <c r="AM298" s="113">
        <f>IF($U298&lt;&gt;"",'HPDB FDT-2'!$AZ306,"")</f>
        <v/>
      </c>
      <c r="AN298" s="113">
        <f>IF($U298&lt;&gt;"",'HPDB FDT-2'!$BA306,"")</f>
        <v/>
      </c>
      <c r="AO298" s="113">
        <f>IF($U298&lt;&gt;"",'HPDB FDT-2'!$BB306,"")</f>
        <v/>
      </c>
      <c r="AP298" s="113">
        <f>IF($U298&lt;&gt;"","RFS","")</f>
        <v/>
      </c>
      <c r="AR298" s="113">
        <f>IF($U298&lt;&gt;"","31","")</f>
        <v/>
      </c>
      <c r="AS298" s="113">
        <f>IF($U298&lt;&gt;"","FALSE","")</f>
        <v/>
      </c>
      <c r="AT298" s="113">
        <f>IF($U298&lt;&gt;"","TRUE","")</f>
        <v/>
      </c>
    </row>
    <row r="299" thickBot="1">
      <c r="A299" s="99">
        <f>IF($U299&lt;&gt;"",'HPDB FDT-2'!$Q307,"")</f>
        <v/>
      </c>
      <c r="B299" s="99">
        <f>IF($U299&lt;&gt;"",'HPDB FDT-2'!$R307,"")</f>
        <v/>
      </c>
      <c r="C299" s="99">
        <f>IF($U299&lt;&gt;"",'HPDB FDT-2'!$S307,"")</f>
        <v/>
      </c>
      <c r="D299" s="115">
        <f>IF($U299&lt;&gt;"",'HPDB FDT-2'!$T307,"")</f>
        <v/>
      </c>
      <c r="E299" s="99">
        <f>IF($U299&lt;&gt;"","FTTH","")</f>
        <v/>
      </c>
      <c r="F299" s="115">
        <f>IF($U299&lt;&gt;"",'HPDB FDT-2'!$V307,"")</f>
        <v/>
      </c>
      <c r="G299" s="99">
        <f>IF($U299&lt;&gt;"","General Retail","")</f>
        <v/>
      </c>
      <c r="H299" s="99">
        <f>IF($U299&lt;&gt;"",'CLUSTER FDT-2'!$A$2,"")</f>
        <v/>
      </c>
      <c r="J299" s="99">
        <f>IF($U299&lt;&gt;"",'CLUSTER FDT-2'!$A$2,"")</f>
        <v/>
      </c>
      <c r="K299" s="99">
        <f>IF($U299&lt;&gt;"",'CLUSTER FDT-2'!$A$2,"")</f>
        <v/>
      </c>
      <c r="L299" s="99">
        <f>IF($U299&lt;&gt;"",'HPDB FDT-2'!$AA307,"")</f>
        <v/>
      </c>
      <c r="M299" s="99">
        <f>IF($U299&lt;&gt;"",'HPDB FDT-2'!$AB307,"")</f>
        <v/>
      </c>
      <c r="N299" s="113">
        <f>IF($U299&lt;&gt;"",'HPDB FDT-2'!$AC307,"")</f>
        <v/>
      </c>
      <c r="O299" s="99">
        <f>IF('HPDB FDT-2'!$AD307="","",'HPDB FDT-2'!$AD307)</f>
        <v/>
      </c>
      <c r="T299" s="99">
        <f>IF('HPDB FDT-2'!$AI307="","",'HPDB FDT-2'!$AI307)</f>
        <v/>
      </c>
      <c r="U299" s="99">
        <f>IF('HPDB FDT-2'!$AJ307="","",'HPDB FDT-2'!$AJ307)</f>
        <v/>
      </c>
      <c r="V299" s="113">
        <f>IF($U299&lt;&gt;"","Single Dwelling Unit","")</f>
        <v/>
      </c>
      <c r="AB299" s="113">
        <f>IF($U299&lt;&gt;"","RFS","")</f>
        <v/>
      </c>
      <c r="AC299" s="120">
        <f>IF($U299&lt;&gt;"",'HPDB FDT-2'!$Q$3,"")</f>
        <v/>
      </c>
      <c r="AD299" s="112">
        <f>IF($U299&lt;&gt;"",'HPDB FDT-2'!$Q$4,"")</f>
        <v/>
      </c>
      <c r="AE299" s="99">
        <f>IF($U299&lt;&gt;"",'HPDB FDT-2'!$C$6,"")</f>
        <v/>
      </c>
      <c r="AF299" s="120">
        <f>IF($U299&lt;&gt;"",'HPDB FDT-2'!$AT307,"")</f>
        <v/>
      </c>
      <c r="AG299" s="100">
        <f>IF($A299&lt;&gt;"",'CLUSTER FDT-2'!$H$2,"")</f>
        <v/>
      </c>
      <c r="AH299" s="99">
        <f>IF('HPDB FDT-2'!$AV307="","",'HPDB FDT-2'!$AV307)</f>
        <v/>
      </c>
      <c r="AI299" s="99">
        <f>IF('HPDB FDT-2'!$AW307="","",'HPDB FDT-2'!$AW307)</f>
        <v/>
      </c>
      <c r="AK299" s="113">
        <f>IF($U299&lt;&gt;"",'HPDB FDT-2'!$AX307,"")</f>
        <v/>
      </c>
      <c r="AL299" s="113">
        <f>IF($U299&lt;&gt;"",'HPDB FDT-2'!$AY307,"")</f>
        <v/>
      </c>
      <c r="AM299" s="113">
        <f>IF($U299&lt;&gt;"",'HPDB FDT-2'!$AZ307,"")</f>
        <v/>
      </c>
      <c r="AN299" s="113">
        <f>IF($U299&lt;&gt;"",'HPDB FDT-2'!$BA307,"")</f>
        <v/>
      </c>
      <c r="AO299" s="113">
        <f>IF($U299&lt;&gt;"",'HPDB FDT-2'!$BB307,"")</f>
        <v/>
      </c>
      <c r="AP299" s="113">
        <f>IF($U299&lt;&gt;"","RFS","")</f>
        <v/>
      </c>
      <c r="AR299" s="113">
        <f>IF($U299&lt;&gt;"","31","")</f>
        <v/>
      </c>
      <c r="AS299" s="113">
        <f>IF($U299&lt;&gt;"","FALSE","")</f>
        <v/>
      </c>
      <c r="AT299" s="113">
        <f>IF($U299&lt;&gt;"","TRUE","")</f>
        <v/>
      </c>
    </row>
    <row r="300" thickBot="1">
      <c r="A300" s="99">
        <f>IF($U300&lt;&gt;"",'HPDB FDT-2'!$Q308,"")</f>
        <v/>
      </c>
      <c r="B300" s="99">
        <f>IF($U300&lt;&gt;"",'HPDB FDT-2'!$R308,"")</f>
        <v/>
      </c>
      <c r="C300" s="99">
        <f>IF($U300&lt;&gt;"",'HPDB FDT-2'!$S308,"")</f>
        <v/>
      </c>
      <c r="D300" s="115">
        <f>IF($U300&lt;&gt;"",'HPDB FDT-2'!$T308,"")</f>
        <v/>
      </c>
      <c r="E300" s="99">
        <f>IF($U300&lt;&gt;"","FTTH","")</f>
        <v/>
      </c>
      <c r="F300" s="115">
        <f>IF($U300&lt;&gt;"",'HPDB FDT-2'!$V308,"")</f>
        <v/>
      </c>
      <c r="G300" s="99">
        <f>IF($U300&lt;&gt;"","General Retail","")</f>
        <v/>
      </c>
      <c r="H300" s="99">
        <f>IF($U300&lt;&gt;"",'CLUSTER FDT-2'!$A$2,"")</f>
        <v/>
      </c>
      <c r="J300" s="99">
        <f>IF($U300&lt;&gt;"",'CLUSTER FDT-2'!$A$2,"")</f>
        <v/>
      </c>
      <c r="K300" s="99">
        <f>IF($U300&lt;&gt;"",'CLUSTER FDT-2'!$A$2,"")</f>
        <v/>
      </c>
      <c r="L300" s="99">
        <f>IF($U300&lt;&gt;"",'HPDB FDT-2'!$AA308,"")</f>
        <v/>
      </c>
      <c r="M300" s="99">
        <f>IF($U300&lt;&gt;"",'HPDB FDT-2'!$AB308,"")</f>
        <v/>
      </c>
      <c r="N300" s="113">
        <f>IF($U300&lt;&gt;"",'HPDB FDT-2'!$AC308,"")</f>
        <v/>
      </c>
      <c r="O300" s="99">
        <f>IF('HPDB FDT-2'!$AD308="","",'HPDB FDT-2'!$AD308)</f>
        <v/>
      </c>
      <c r="T300" s="99">
        <f>IF('HPDB FDT-2'!$AI308="","",'HPDB FDT-2'!$AI308)</f>
        <v/>
      </c>
      <c r="U300" s="99">
        <f>IF('HPDB FDT-2'!$AJ308="","",'HPDB FDT-2'!$AJ308)</f>
        <v/>
      </c>
      <c r="V300" s="113">
        <f>IF($U300&lt;&gt;"","Single Dwelling Unit","")</f>
        <v/>
      </c>
      <c r="AB300" s="113">
        <f>IF($U300&lt;&gt;"","RFS","")</f>
        <v/>
      </c>
      <c r="AC300" s="120">
        <f>IF($U300&lt;&gt;"",'HPDB FDT-2'!$Q$3,"")</f>
        <v/>
      </c>
      <c r="AD300" s="112">
        <f>IF($U300&lt;&gt;"",'HPDB FDT-2'!$Q$4,"")</f>
        <v/>
      </c>
      <c r="AE300" s="99">
        <f>IF($U300&lt;&gt;"",'HPDB FDT-2'!$C$6,"")</f>
        <v/>
      </c>
      <c r="AF300" s="120">
        <f>IF($U300&lt;&gt;"",'HPDB FDT-2'!$AT308,"")</f>
        <v/>
      </c>
      <c r="AG300" s="100">
        <f>IF($A300&lt;&gt;"",'CLUSTER FDT-2'!$H$2,"")</f>
        <v/>
      </c>
      <c r="AH300" s="99">
        <f>IF('HPDB FDT-2'!$AV308="","",'HPDB FDT-2'!$AV308)</f>
        <v/>
      </c>
      <c r="AI300" s="99">
        <f>IF('HPDB FDT-2'!$AW308="","",'HPDB FDT-2'!$AW308)</f>
        <v/>
      </c>
      <c r="AK300" s="113">
        <f>IF($U300&lt;&gt;"",'HPDB FDT-2'!$AX308,"")</f>
        <v/>
      </c>
      <c r="AL300" s="113">
        <f>IF($U300&lt;&gt;"",'HPDB FDT-2'!$AY308,"")</f>
        <v/>
      </c>
      <c r="AM300" s="113">
        <f>IF($U300&lt;&gt;"",'HPDB FDT-2'!$AZ308,"")</f>
        <v/>
      </c>
      <c r="AN300" s="113">
        <f>IF($U300&lt;&gt;"",'HPDB FDT-2'!$BA308,"")</f>
        <v/>
      </c>
      <c r="AO300" s="113">
        <f>IF($U300&lt;&gt;"",'HPDB FDT-2'!$BB308,"")</f>
        <v/>
      </c>
      <c r="AP300" s="113">
        <f>IF($U300&lt;&gt;"","RFS","")</f>
        <v/>
      </c>
      <c r="AR300" s="113">
        <f>IF($U300&lt;&gt;"","31","")</f>
        <v/>
      </c>
      <c r="AS300" s="113">
        <f>IF($U300&lt;&gt;"","FALSE","")</f>
        <v/>
      </c>
      <c r="AT300" s="113">
        <f>IF($U300&lt;&gt;"","TRUE","")</f>
        <v/>
      </c>
    </row>
    <row r="301" thickBot="1">
      <c r="A301" s="99">
        <f>IF($U301&lt;&gt;"",'HPDB FDT-2'!$Q309,"")</f>
        <v/>
      </c>
      <c r="B301" s="99">
        <f>IF($U301&lt;&gt;"",'HPDB FDT-2'!$R309,"")</f>
        <v/>
      </c>
      <c r="C301" s="99">
        <f>IF($U301&lt;&gt;"",'HPDB FDT-2'!$S309,"")</f>
        <v/>
      </c>
      <c r="D301" s="115">
        <f>IF($U301&lt;&gt;"",'HPDB FDT-2'!$T309,"")</f>
        <v/>
      </c>
      <c r="E301" s="99">
        <f>IF($U301&lt;&gt;"","FTTH","")</f>
        <v/>
      </c>
      <c r="F301" s="115">
        <f>IF($U301&lt;&gt;"",'HPDB FDT-2'!$V309,"")</f>
        <v/>
      </c>
      <c r="G301" s="99">
        <f>IF($U301&lt;&gt;"","General Retail","")</f>
        <v/>
      </c>
      <c r="H301" s="99">
        <f>IF($U301&lt;&gt;"",'CLUSTER FDT-2'!$A$2,"")</f>
        <v/>
      </c>
      <c r="J301" s="99">
        <f>IF($U301&lt;&gt;"",'CLUSTER FDT-2'!$A$2,"")</f>
        <v/>
      </c>
      <c r="K301" s="99">
        <f>IF($U301&lt;&gt;"",'CLUSTER FDT-2'!$A$2,"")</f>
        <v/>
      </c>
      <c r="L301" s="99">
        <f>IF($U301&lt;&gt;"",'HPDB FDT-2'!$AA309,"")</f>
        <v/>
      </c>
      <c r="M301" s="99">
        <f>IF($U301&lt;&gt;"",'HPDB FDT-2'!$AB309,"")</f>
        <v/>
      </c>
      <c r="N301" s="113">
        <f>IF($U301&lt;&gt;"",'HPDB FDT-2'!$AC309,"")</f>
        <v/>
      </c>
      <c r="O301" s="99">
        <f>IF('HPDB FDT-2'!$AD309="","",'HPDB FDT-2'!$AD309)</f>
        <v/>
      </c>
      <c r="T301" s="99">
        <f>IF('HPDB FDT-2'!$AI309="","",'HPDB FDT-2'!$AI309)</f>
        <v/>
      </c>
      <c r="U301" s="99">
        <f>IF('HPDB FDT-2'!$AJ309="","",'HPDB FDT-2'!$AJ309)</f>
        <v/>
      </c>
      <c r="V301" s="113">
        <f>IF($U301&lt;&gt;"","Single Dwelling Unit","")</f>
        <v/>
      </c>
      <c r="AB301" s="113">
        <f>IF($U301&lt;&gt;"","RFS","")</f>
        <v/>
      </c>
      <c r="AC301" s="120">
        <f>IF($U301&lt;&gt;"",'HPDB FDT-2'!$Q$3,"")</f>
        <v/>
      </c>
      <c r="AD301" s="112">
        <f>IF($U301&lt;&gt;"",'HPDB FDT-2'!$Q$4,"")</f>
        <v/>
      </c>
      <c r="AE301" s="99">
        <f>IF($U301&lt;&gt;"",'HPDB FDT-2'!$C$6,"")</f>
        <v/>
      </c>
      <c r="AF301" s="120">
        <f>IF($U301&lt;&gt;"",'HPDB FDT-2'!$AT309,"")</f>
        <v/>
      </c>
      <c r="AG301" s="100">
        <f>IF($A301&lt;&gt;"",'CLUSTER FDT-2'!$H$2,"")</f>
        <v/>
      </c>
      <c r="AH301" s="99">
        <f>IF('HPDB FDT-2'!$AV309="","",'HPDB FDT-2'!$AV309)</f>
        <v/>
      </c>
      <c r="AI301" s="99">
        <f>IF('HPDB FDT-2'!$AW309="","",'HPDB FDT-2'!$AW309)</f>
        <v/>
      </c>
      <c r="AK301" s="113">
        <f>IF($U301&lt;&gt;"",'HPDB FDT-2'!$AX309,"")</f>
        <v/>
      </c>
      <c r="AL301" s="113">
        <f>IF($U301&lt;&gt;"",'HPDB FDT-2'!$AY309,"")</f>
        <v/>
      </c>
      <c r="AM301" s="113">
        <f>IF($U301&lt;&gt;"",'HPDB FDT-2'!$AZ309,"")</f>
        <v/>
      </c>
      <c r="AN301" s="113">
        <f>IF($U301&lt;&gt;"",'HPDB FDT-2'!$BA309,"")</f>
        <v/>
      </c>
      <c r="AO301" s="113">
        <f>IF($U301&lt;&gt;"",'HPDB FDT-2'!$BB309,"")</f>
        <v/>
      </c>
      <c r="AP301" s="113">
        <f>IF($U301&lt;&gt;"","RFS","")</f>
        <v/>
      </c>
      <c r="AR301" s="113">
        <f>IF($U301&lt;&gt;"","31","")</f>
        <v/>
      </c>
      <c r="AS301" s="113">
        <f>IF($U301&lt;&gt;"","FALSE","")</f>
        <v/>
      </c>
      <c r="AT301" s="113">
        <f>IF($U301&lt;&gt;"","TRUE","")</f>
        <v/>
      </c>
    </row>
    <row r="302" thickBot="1">
      <c r="A302" s="99">
        <f>IF($U302&lt;&gt;"",'HPDB FDT-2'!$Q310,"")</f>
        <v/>
      </c>
      <c r="B302" s="99">
        <f>IF($U302&lt;&gt;"",'HPDB FDT-2'!$R310,"")</f>
        <v/>
      </c>
      <c r="C302" s="99">
        <f>IF($U302&lt;&gt;"",'HPDB FDT-2'!$S310,"")</f>
        <v/>
      </c>
      <c r="D302" s="115">
        <f>IF($U302&lt;&gt;"",'HPDB FDT-2'!$T310,"")</f>
        <v/>
      </c>
      <c r="E302" s="99">
        <f>IF($U302&lt;&gt;"","FTTH","")</f>
        <v/>
      </c>
      <c r="F302" s="115">
        <f>IF($U302&lt;&gt;"",'HPDB FDT-2'!$V310,"")</f>
        <v/>
      </c>
      <c r="G302" s="99">
        <f>IF($U302&lt;&gt;"","General Retail","")</f>
        <v/>
      </c>
      <c r="H302" s="99">
        <f>IF($U302&lt;&gt;"",'CLUSTER FDT-2'!$A$2,"")</f>
        <v/>
      </c>
      <c r="J302" s="99">
        <f>IF($U302&lt;&gt;"",'CLUSTER FDT-2'!$A$2,"")</f>
        <v/>
      </c>
      <c r="K302" s="99">
        <f>IF($U302&lt;&gt;"",'CLUSTER FDT-2'!$A$2,"")</f>
        <v/>
      </c>
      <c r="L302" s="99">
        <f>IF($U302&lt;&gt;"",'HPDB FDT-2'!$AA310,"")</f>
        <v/>
      </c>
      <c r="M302" s="99">
        <f>IF($U302&lt;&gt;"",'HPDB FDT-2'!$AB310,"")</f>
        <v/>
      </c>
      <c r="N302" s="113">
        <f>IF($U302&lt;&gt;"",'HPDB FDT-2'!$AC310,"")</f>
        <v/>
      </c>
      <c r="O302" s="99">
        <f>IF('HPDB FDT-2'!$AD310="","",'HPDB FDT-2'!$AD310)</f>
        <v/>
      </c>
      <c r="T302" s="99">
        <f>IF('HPDB FDT-2'!$AI310="","",'HPDB FDT-2'!$AI310)</f>
        <v/>
      </c>
      <c r="U302" s="99">
        <f>IF('HPDB FDT-2'!$AJ310="","",'HPDB FDT-2'!$AJ310)</f>
        <v/>
      </c>
      <c r="V302" s="113">
        <f>IF($U302&lt;&gt;"","Single Dwelling Unit","")</f>
        <v/>
      </c>
      <c r="AB302" s="113">
        <f>IF($U302&lt;&gt;"","RFS","")</f>
        <v/>
      </c>
      <c r="AC302" s="120">
        <f>IF($U302&lt;&gt;"",'HPDB FDT-2'!$Q$3,"")</f>
        <v/>
      </c>
      <c r="AD302" s="112">
        <f>IF($U302&lt;&gt;"",'HPDB FDT-2'!$Q$4,"")</f>
        <v/>
      </c>
      <c r="AE302" s="99">
        <f>IF($U302&lt;&gt;"",'HPDB FDT-2'!$C$6,"")</f>
        <v/>
      </c>
      <c r="AF302" s="120">
        <f>IF($U302&lt;&gt;"",'HPDB FDT-2'!$AT310,"")</f>
        <v/>
      </c>
      <c r="AG302" s="100">
        <f>IF($A302&lt;&gt;"",'CLUSTER FDT-2'!$H$2,"")</f>
        <v/>
      </c>
      <c r="AH302" s="99">
        <f>IF('HPDB FDT-2'!$AV310="","",'HPDB FDT-2'!$AV310)</f>
        <v/>
      </c>
      <c r="AI302" s="99">
        <f>IF('HPDB FDT-2'!$AW310="","",'HPDB FDT-2'!$AW310)</f>
        <v/>
      </c>
      <c r="AK302" s="113">
        <f>IF($U302&lt;&gt;"",'HPDB FDT-2'!$AX310,"")</f>
        <v/>
      </c>
      <c r="AL302" s="113">
        <f>IF($U302&lt;&gt;"",'HPDB FDT-2'!$AY310,"")</f>
        <v/>
      </c>
      <c r="AM302" s="113">
        <f>IF($U302&lt;&gt;"",'HPDB FDT-2'!$AZ310,"")</f>
        <v/>
      </c>
      <c r="AN302" s="113">
        <f>IF($U302&lt;&gt;"",'HPDB FDT-2'!$BA310,"")</f>
        <v/>
      </c>
      <c r="AO302" s="113">
        <f>IF($U302&lt;&gt;"",'HPDB FDT-2'!$BB310,"")</f>
        <v/>
      </c>
      <c r="AP302" s="113">
        <f>IF($U302&lt;&gt;"","RFS","")</f>
        <v/>
      </c>
      <c r="AR302" s="113">
        <f>IF($U302&lt;&gt;"","31","")</f>
        <v/>
      </c>
      <c r="AS302" s="113">
        <f>IF($U302&lt;&gt;"","FALSE","")</f>
        <v/>
      </c>
      <c r="AT302" s="113">
        <f>IF($U302&lt;&gt;"","TRUE","")</f>
        <v/>
      </c>
    </row>
    <row r="303" thickBot="1">
      <c r="A303" s="99">
        <f>IF($U303&lt;&gt;"",'HPDB FDT-2'!$Q311,"")</f>
        <v/>
      </c>
      <c r="B303" s="99">
        <f>IF($U303&lt;&gt;"",'HPDB FDT-2'!$R311,"")</f>
        <v/>
      </c>
      <c r="C303" s="99">
        <f>IF($U303&lt;&gt;"",'HPDB FDT-2'!$S311,"")</f>
        <v/>
      </c>
      <c r="D303" s="115">
        <f>IF($U303&lt;&gt;"",'HPDB FDT-2'!$T311,"")</f>
        <v/>
      </c>
      <c r="E303" s="99">
        <f>IF($U303&lt;&gt;"","FTTH","")</f>
        <v/>
      </c>
      <c r="F303" s="115">
        <f>IF($U303&lt;&gt;"",'HPDB FDT-2'!$V311,"")</f>
        <v/>
      </c>
      <c r="G303" s="99">
        <f>IF($U303&lt;&gt;"","General Retail","")</f>
        <v/>
      </c>
      <c r="H303" s="99">
        <f>IF($U303&lt;&gt;"",'CLUSTER FDT-2'!$A$2,"")</f>
        <v/>
      </c>
      <c r="J303" s="99">
        <f>IF($U303&lt;&gt;"",'CLUSTER FDT-2'!$A$2,"")</f>
        <v/>
      </c>
      <c r="K303" s="99">
        <f>IF($U303&lt;&gt;"",'CLUSTER FDT-2'!$A$2,"")</f>
        <v/>
      </c>
      <c r="L303" s="99">
        <f>IF($U303&lt;&gt;"",'HPDB FDT-2'!$AA311,"")</f>
        <v/>
      </c>
      <c r="M303" s="99">
        <f>IF($U303&lt;&gt;"",'HPDB FDT-2'!$AB311,"")</f>
        <v/>
      </c>
      <c r="N303" s="113">
        <f>IF($U303&lt;&gt;"",'HPDB FDT-2'!$AC311,"")</f>
        <v/>
      </c>
      <c r="O303" s="99">
        <f>IF('HPDB FDT-2'!$AD311="","",'HPDB FDT-2'!$AD311)</f>
        <v/>
      </c>
      <c r="T303" s="99">
        <f>IF('HPDB FDT-2'!$AI311="","",'HPDB FDT-2'!$AI311)</f>
        <v/>
      </c>
      <c r="U303" s="99">
        <f>IF('HPDB FDT-2'!$AJ311="","",'HPDB FDT-2'!$AJ311)</f>
        <v/>
      </c>
      <c r="V303" s="113">
        <f>IF($U303&lt;&gt;"","Single Dwelling Unit","")</f>
        <v/>
      </c>
      <c r="AB303" s="113">
        <f>IF($U303&lt;&gt;"","RFS","")</f>
        <v/>
      </c>
      <c r="AC303" s="120">
        <f>IF($U303&lt;&gt;"",'HPDB FDT-2'!$Q$3,"")</f>
        <v/>
      </c>
      <c r="AD303" s="112">
        <f>IF($U303&lt;&gt;"",'HPDB FDT-2'!$Q$4,"")</f>
        <v/>
      </c>
      <c r="AE303" s="99">
        <f>IF($U303&lt;&gt;"",'HPDB FDT-2'!$C$6,"")</f>
        <v/>
      </c>
      <c r="AF303" s="120">
        <f>IF($U303&lt;&gt;"",'HPDB FDT-2'!$AT311,"")</f>
        <v/>
      </c>
      <c r="AG303" s="100">
        <f>IF($A303&lt;&gt;"",'CLUSTER FDT-2'!$H$2,"")</f>
        <v/>
      </c>
      <c r="AH303" s="99">
        <f>IF('HPDB FDT-2'!$AV311="","",'HPDB FDT-2'!$AV311)</f>
        <v/>
      </c>
      <c r="AI303" s="99">
        <f>IF('HPDB FDT-2'!$AW311="","",'HPDB FDT-2'!$AW311)</f>
        <v/>
      </c>
      <c r="AK303" s="113">
        <f>IF($U303&lt;&gt;"",'HPDB FDT-2'!$AX311,"")</f>
        <v/>
      </c>
      <c r="AL303" s="113">
        <f>IF($U303&lt;&gt;"",'HPDB FDT-2'!$AY311,"")</f>
        <v/>
      </c>
      <c r="AM303" s="113">
        <f>IF($U303&lt;&gt;"",'HPDB FDT-2'!$AZ311,"")</f>
        <v/>
      </c>
      <c r="AN303" s="113">
        <f>IF($U303&lt;&gt;"",'HPDB FDT-2'!$BA311,"")</f>
        <v/>
      </c>
      <c r="AO303" s="113">
        <f>IF($U303&lt;&gt;"",'HPDB FDT-2'!$BB311,"")</f>
        <v/>
      </c>
      <c r="AP303" s="113">
        <f>IF($U303&lt;&gt;"","RFS","")</f>
        <v/>
      </c>
      <c r="AR303" s="113">
        <f>IF($U303&lt;&gt;"","31","")</f>
        <v/>
      </c>
      <c r="AS303" s="113">
        <f>IF($U303&lt;&gt;"","FALSE","")</f>
        <v/>
      </c>
      <c r="AT303" s="113">
        <f>IF($U303&lt;&gt;"","TRUE","")</f>
        <v/>
      </c>
    </row>
    <row r="304" thickBot="1">
      <c r="A304" s="99">
        <f>IF($U304&lt;&gt;"",'HPDB FDT-2'!$Q312,"")</f>
        <v/>
      </c>
      <c r="B304" s="99">
        <f>IF($U304&lt;&gt;"",'HPDB FDT-2'!$R312,"")</f>
        <v/>
      </c>
      <c r="C304" s="99">
        <f>IF($U304&lt;&gt;"",'HPDB FDT-2'!$S312,"")</f>
        <v/>
      </c>
      <c r="D304" s="115">
        <f>IF($U304&lt;&gt;"",'HPDB FDT-2'!$T312,"")</f>
        <v/>
      </c>
      <c r="E304" s="99">
        <f>IF($U304&lt;&gt;"","FTTH","")</f>
        <v/>
      </c>
      <c r="F304" s="115">
        <f>IF($U304&lt;&gt;"",'HPDB FDT-2'!$V312,"")</f>
        <v/>
      </c>
      <c r="G304" s="99">
        <f>IF($U304&lt;&gt;"","General Retail","")</f>
        <v/>
      </c>
      <c r="H304" s="99">
        <f>IF($U304&lt;&gt;"",'CLUSTER FDT-2'!$A$2,"")</f>
        <v/>
      </c>
      <c r="J304" s="99">
        <f>IF($U304&lt;&gt;"",'CLUSTER FDT-2'!$A$2,"")</f>
        <v/>
      </c>
      <c r="K304" s="99">
        <f>IF($U304&lt;&gt;"",'CLUSTER FDT-2'!$A$2,"")</f>
        <v/>
      </c>
      <c r="L304" s="99">
        <f>IF($U304&lt;&gt;"",'HPDB FDT-2'!$AA312,"")</f>
        <v/>
      </c>
      <c r="M304" s="99">
        <f>IF($U304&lt;&gt;"",'HPDB FDT-2'!$AB312,"")</f>
        <v/>
      </c>
      <c r="N304" s="113">
        <f>IF($U304&lt;&gt;"",'HPDB FDT-2'!$AC312,"")</f>
        <v/>
      </c>
      <c r="O304" s="99">
        <f>IF('HPDB FDT-2'!$AD312="","",'HPDB FDT-2'!$AD312)</f>
        <v/>
      </c>
      <c r="T304" s="99">
        <f>IF('HPDB FDT-2'!$AI312="","",'HPDB FDT-2'!$AI312)</f>
        <v/>
      </c>
      <c r="U304" s="99">
        <f>IF('HPDB FDT-2'!$AJ312="","",'HPDB FDT-2'!$AJ312)</f>
        <v/>
      </c>
      <c r="V304" s="113">
        <f>IF($U304&lt;&gt;"","Single Dwelling Unit","")</f>
        <v/>
      </c>
      <c r="AB304" s="113">
        <f>IF($U304&lt;&gt;"","RFS","")</f>
        <v/>
      </c>
      <c r="AC304" s="120">
        <f>IF($U304&lt;&gt;"",'HPDB FDT-2'!$Q$3,"")</f>
        <v/>
      </c>
      <c r="AD304" s="112">
        <f>IF($U304&lt;&gt;"",'HPDB FDT-2'!$Q$4,"")</f>
        <v/>
      </c>
      <c r="AE304" s="99">
        <f>IF($U304&lt;&gt;"",'HPDB FDT-2'!$C$6,"")</f>
        <v/>
      </c>
      <c r="AF304" s="120">
        <f>IF($U304&lt;&gt;"",'HPDB FDT-2'!$AT312,"")</f>
        <v/>
      </c>
      <c r="AG304" s="100">
        <f>IF($A304&lt;&gt;"",'CLUSTER FDT-2'!$H$2,"")</f>
        <v/>
      </c>
      <c r="AH304" s="99">
        <f>IF('HPDB FDT-2'!$AV312="","",'HPDB FDT-2'!$AV312)</f>
        <v/>
      </c>
      <c r="AI304" s="99">
        <f>IF('HPDB FDT-2'!$AW312="","",'HPDB FDT-2'!$AW312)</f>
        <v/>
      </c>
      <c r="AK304" s="113">
        <f>IF($U304&lt;&gt;"",'HPDB FDT-2'!$AX312,"")</f>
        <v/>
      </c>
      <c r="AL304" s="113">
        <f>IF($U304&lt;&gt;"",'HPDB FDT-2'!$AY312,"")</f>
        <v/>
      </c>
      <c r="AM304" s="113">
        <f>IF($U304&lt;&gt;"",'HPDB FDT-2'!$AZ312,"")</f>
        <v/>
      </c>
      <c r="AN304" s="113">
        <f>IF($U304&lt;&gt;"",'HPDB FDT-2'!$BA312,"")</f>
        <v/>
      </c>
      <c r="AO304" s="113">
        <f>IF($U304&lt;&gt;"",'HPDB FDT-2'!$BB312,"")</f>
        <v/>
      </c>
      <c r="AP304" s="113">
        <f>IF($U304&lt;&gt;"","RFS","")</f>
        <v/>
      </c>
      <c r="AR304" s="113">
        <f>IF($U304&lt;&gt;"","31","")</f>
        <v/>
      </c>
      <c r="AS304" s="113">
        <f>IF($U304&lt;&gt;"","FALSE","")</f>
        <v/>
      </c>
      <c r="AT304" s="113">
        <f>IF($U304&lt;&gt;"","TRUE","")</f>
        <v/>
      </c>
    </row>
    <row r="305" thickBot="1">
      <c r="A305" s="99">
        <f>IF($U305&lt;&gt;"",'HPDB FDT-2'!$Q313,"")</f>
        <v/>
      </c>
      <c r="B305" s="99">
        <f>IF($U305&lt;&gt;"",'HPDB FDT-2'!$R313,"")</f>
        <v/>
      </c>
      <c r="C305" s="99">
        <f>IF($U305&lt;&gt;"",'HPDB FDT-2'!$S313,"")</f>
        <v/>
      </c>
      <c r="D305" s="115">
        <f>IF($U305&lt;&gt;"",'HPDB FDT-2'!$T313,"")</f>
        <v/>
      </c>
      <c r="E305" s="99">
        <f>IF($U305&lt;&gt;"","FTTH","")</f>
        <v/>
      </c>
      <c r="F305" s="115">
        <f>IF($U305&lt;&gt;"",'HPDB FDT-2'!$V313,"")</f>
        <v/>
      </c>
      <c r="G305" s="99">
        <f>IF($U305&lt;&gt;"","General Retail","")</f>
        <v/>
      </c>
      <c r="H305" s="99">
        <f>IF($U305&lt;&gt;"",'CLUSTER FDT-2'!$A$2,"")</f>
        <v/>
      </c>
      <c r="J305" s="99">
        <f>IF($U305&lt;&gt;"",'CLUSTER FDT-2'!$A$2,"")</f>
        <v/>
      </c>
      <c r="K305" s="99">
        <f>IF($U305&lt;&gt;"",'CLUSTER FDT-2'!$A$2,"")</f>
        <v/>
      </c>
      <c r="L305" s="99">
        <f>IF($U305&lt;&gt;"",'HPDB FDT-2'!$AA313,"")</f>
        <v/>
      </c>
      <c r="M305" s="99">
        <f>IF($U305&lt;&gt;"",'HPDB FDT-2'!$AB313,"")</f>
        <v/>
      </c>
      <c r="N305" s="113">
        <f>IF($U305&lt;&gt;"",'HPDB FDT-2'!$AC313,"")</f>
        <v/>
      </c>
      <c r="O305" s="99">
        <f>IF('HPDB FDT-2'!$AD313="","",'HPDB FDT-2'!$AD313)</f>
        <v/>
      </c>
      <c r="T305" s="99">
        <f>IF('HPDB FDT-2'!$AI313="","",'HPDB FDT-2'!$AI313)</f>
        <v/>
      </c>
      <c r="U305" s="99">
        <f>IF('HPDB FDT-2'!$AJ313="","",'HPDB FDT-2'!$AJ313)</f>
        <v/>
      </c>
      <c r="V305" s="113">
        <f>IF($U305&lt;&gt;"","Single Dwelling Unit","")</f>
        <v/>
      </c>
      <c r="AB305" s="113">
        <f>IF($U305&lt;&gt;"","RFS","")</f>
        <v/>
      </c>
      <c r="AC305" s="120">
        <f>IF($U305&lt;&gt;"",'HPDB FDT-2'!$Q$3,"")</f>
        <v/>
      </c>
      <c r="AD305" s="112">
        <f>IF($U305&lt;&gt;"",'HPDB FDT-2'!$Q$4,"")</f>
        <v/>
      </c>
      <c r="AE305" s="99">
        <f>IF($U305&lt;&gt;"",'HPDB FDT-2'!$C$6,"")</f>
        <v/>
      </c>
      <c r="AF305" s="120">
        <f>IF($U305&lt;&gt;"",'HPDB FDT-2'!$AT313,"")</f>
        <v/>
      </c>
      <c r="AG305" s="100">
        <f>IF($A305&lt;&gt;"",'CLUSTER FDT-2'!$H$2,"")</f>
        <v/>
      </c>
      <c r="AH305" s="99">
        <f>IF('HPDB FDT-2'!$AV313="","",'HPDB FDT-2'!$AV313)</f>
        <v/>
      </c>
      <c r="AI305" s="99">
        <f>IF('HPDB FDT-2'!$AW313="","",'HPDB FDT-2'!$AW313)</f>
        <v/>
      </c>
      <c r="AK305" s="113">
        <f>IF($U305&lt;&gt;"",'HPDB FDT-2'!$AX313,"")</f>
        <v/>
      </c>
      <c r="AL305" s="113">
        <f>IF($U305&lt;&gt;"",'HPDB FDT-2'!$AY313,"")</f>
        <v/>
      </c>
      <c r="AM305" s="113">
        <f>IF($U305&lt;&gt;"",'HPDB FDT-2'!$AZ313,"")</f>
        <v/>
      </c>
      <c r="AN305" s="113">
        <f>IF($U305&lt;&gt;"",'HPDB FDT-2'!$BA313,"")</f>
        <v/>
      </c>
      <c r="AO305" s="113">
        <f>IF($U305&lt;&gt;"",'HPDB FDT-2'!$BB313,"")</f>
        <v/>
      </c>
      <c r="AP305" s="113">
        <f>IF($U305&lt;&gt;"","RFS","")</f>
        <v/>
      </c>
      <c r="AR305" s="113">
        <f>IF($U305&lt;&gt;"","31","")</f>
        <v/>
      </c>
      <c r="AS305" s="113">
        <f>IF($U305&lt;&gt;"","FALSE","")</f>
        <v/>
      </c>
      <c r="AT305" s="113">
        <f>IF($U305&lt;&gt;"","TRUE","")</f>
        <v/>
      </c>
    </row>
    <row r="306" thickBot="1">
      <c r="A306" s="99">
        <f>IF($U306&lt;&gt;"",'HPDB FDT-2'!$Q314,"")</f>
        <v/>
      </c>
      <c r="B306" s="99">
        <f>IF($U306&lt;&gt;"",'HPDB FDT-2'!$R314,"")</f>
        <v/>
      </c>
      <c r="C306" s="99">
        <f>IF($U306&lt;&gt;"",'HPDB FDT-2'!$S314,"")</f>
        <v/>
      </c>
      <c r="D306" s="115">
        <f>IF($U306&lt;&gt;"",'HPDB FDT-2'!$T314,"")</f>
        <v/>
      </c>
      <c r="E306" s="99">
        <f>IF($U306&lt;&gt;"","FTTH","")</f>
        <v/>
      </c>
      <c r="F306" s="115">
        <f>IF($U306&lt;&gt;"",'HPDB FDT-2'!$V314,"")</f>
        <v/>
      </c>
      <c r="G306" s="99">
        <f>IF($U306&lt;&gt;"","General Retail","")</f>
        <v/>
      </c>
      <c r="H306" s="99">
        <f>IF($U306&lt;&gt;"",'CLUSTER FDT-2'!$A$2,"")</f>
        <v/>
      </c>
      <c r="J306" s="99">
        <f>IF($U306&lt;&gt;"",'CLUSTER FDT-2'!$A$2,"")</f>
        <v/>
      </c>
      <c r="K306" s="99">
        <f>IF($U306&lt;&gt;"",'CLUSTER FDT-2'!$A$2,"")</f>
        <v/>
      </c>
      <c r="L306" s="99">
        <f>IF($U306&lt;&gt;"",'HPDB FDT-2'!$AA314,"")</f>
        <v/>
      </c>
      <c r="M306" s="99">
        <f>IF($U306&lt;&gt;"",'HPDB FDT-2'!$AB314,"")</f>
        <v/>
      </c>
      <c r="N306" s="113">
        <f>IF($U306&lt;&gt;"",'HPDB FDT-2'!$AC314,"")</f>
        <v/>
      </c>
      <c r="O306" s="99">
        <f>IF('HPDB FDT-2'!$AD314="","",'HPDB FDT-2'!$AD314)</f>
        <v/>
      </c>
      <c r="T306" s="99">
        <f>IF('HPDB FDT-2'!$AI314="","",'HPDB FDT-2'!$AI314)</f>
        <v/>
      </c>
      <c r="U306" s="99">
        <f>IF('HPDB FDT-2'!$AJ314="","",'HPDB FDT-2'!$AJ314)</f>
        <v/>
      </c>
      <c r="V306" s="113">
        <f>IF($U306&lt;&gt;"","Single Dwelling Unit","")</f>
        <v/>
      </c>
      <c r="AB306" s="113">
        <f>IF($U306&lt;&gt;"","RFS","")</f>
        <v/>
      </c>
      <c r="AC306" s="120">
        <f>IF($U306&lt;&gt;"",'HPDB FDT-2'!$Q$3,"")</f>
        <v/>
      </c>
      <c r="AD306" s="112">
        <f>IF($U306&lt;&gt;"",'HPDB FDT-2'!$Q$4,"")</f>
        <v/>
      </c>
      <c r="AE306" s="99">
        <f>IF($U306&lt;&gt;"",'HPDB FDT-2'!$C$6,"")</f>
        <v/>
      </c>
      <c r="AF306" s="120">
        <f>IF($U306&lt;&gt;"",'HPDB FDT-2'!$AT314,"")</f>
        <v/>
      </c>
      <c r="AG306" s="100">
        <f>IF($A306&lt;&gt;"",'CLUSTER FDT-2'!$H$2,"")</f>
        <v/>
      </c>
      <c r="AH306" s="99">
        <f>IF('HPDB FDT-2'!$AV314="","",'HPDB FDT-2'!$AV314)</f>
        <v/>
      </c>
      <c r="AI306" s="99">
        <f>IF('HPDB FDT-2'!$AW314="","",'HPDB FDT-2'!$AW314)</f>
        <v/>
      </c>
      <c r="AK306" s="113">
        <f>IF($U306&lt;&gt;"",'HPDB FDT-2'!$AX314,"")</f>
        <v/>
      </c>
      <c r="AL306" s="113">
        <f>IF($U306&lt;&gt;"",'HPDB FDT-2'!$AY314,"")</f>
        <v/>
      </c>
      <c r="AM306" s="113">
        <f>IF($U306&lt;&gt;"",'HPDB FDT-2'!$AZ314,"")</f>
        <v/>
      </c>
      <c r="AN306" s="113">
        <f>IF($U306&lt;&gt;"",'HPDB FDT-2'!$BA314,"")</f>
        <v/>
      </c>
      <c r="AO306" s="113">
        <f>IF($U306&lt;&gt;"",'HPDB FDT-2'!$BB314,"")</f>
        <v/>
      </c>
      <c r="AP306" s="113">
        <f>IF($U306&lt;&gt;"","RFS","")</f>
        <v/>
      </c>
      <c r="AR306" s="113">
        <f>IF($U306&lt;&gt;"","31","")</f>
        <v/>
      </c>
      <c r="AS306" s="113">
        <f>IF($U306&lt;&gt;"","FALSE","")</f>
        <v/>
      </c>
      <c r="AT306" s="113">
        <f>IF($U306&lt;&gt;"","TRUE","")</f>
        <v/>
      </c>
    </row>
    <row r="307" thickBot="1">
      <c r="A307" s="99">
        <f>IF($U307&lt;&gt;"",'HPDB FDT-2'!$Q315,"")</f>
        <v/>
      </c>
      <c r="B307" s="99">
        <f>IF($U307&lt;&gt;"",'HPDB FDT-2'!$R315,"")</f>
        <v/>
      </c>
      <c r="C307" s="99">
        <f>IF($U307&lt;&gt;"",'HPDB FDT-2'!$S315,"")</f>
        <v/>
      </c>
      <c r="D307" s="115">
        <f>IF($U307&lt;&gt;"",'HPDB FDT-2'!$T315,"")</f>
        <v/>
      </c>
      <c r="E307" s="99">
        <f>IF($U307&lt;&gt;"","FTTH","")</f>
        <v/>
      </c>
      <c r="F307" s="115">
        <f>IF($U307&lt;&gt;"",'HPDB FDT-2'!$V315,"")</f>
        <v/>
      </c>
      <c r="G307" s="99">
        <f>IF($U307&lt;&gt;"","General Retail","")</f>
        <v/>
      </c>
      <c r="H307" s="99">
        <f>IF($U307&lt;&gt;"",'CLUSTER FDT-2'!$A$2,"")</f>
        <v/>
      </c>
      <c r="J307" s="99">
        <f>IF($U307&lt;&gt;"",'CLUSTER FDT-2'!$A$2,"")</f>
        <v/>
      </c>
      <c r="K307" s="99">
        <f>IF($U307&lt;&gt;"",'CLUSTER FDT-2'!$A$2,"")</f>
        <v/>
      </c>
      <c r="L307" s="99">
        <f>IF($U307&lt;&gt;"",'HPDB FDT-2'!$AA315,"")</f>
        <v/>
      </c>
      <c r="M307" s="99">
        <f>IF($U307&lt;&gt;"",'HPDB FDT-2'!$AB315,"")</f>
        <v/>
      </c>
      <c r="N307" s="113">
        <f>IF($U307&lt;&gt;"",'HPDB FDT-2'!$AC315,"")</f>
        <v/>
      </c>
      <c r="O307" s="99">
        <f>IF('HPDB FDT-2'!$AD315="","",'HPDB FDT-2'!$AD315)</f>
        <v/>
      </c>
      <c r="T307" s="99">
        <f>IF('HPDB FDT-2'!$AI315="","",'HPDB FDT-2'!$AI315)</f>
        <v/>
      </c>
      <c r="U307" s="99">
        <f>IF('HPDB FDT-2'!$AJ315="","",'HPDB FDT-2'!$AJ315)</f>
        <v/>
      </c>
      <c r="V307" s="113">
        <f>IF($U307&lt;&gt;"","Single Dwelling Unit","")</f>
        <v/>
      </c>
      <c r="AB307" s="113">
        <f>IF($U307&lt;&gt;"","RFS","")</f>
        <v/>
      </c>
      <c r="AC307" s="120">
        <f>IF($U307&lt;&gt;"",'HPDB FDT-2'!$Q$3,"")</f>
        <v/>
      </c>
      <c r="AD307" s="112">
        <f>IF($U307&lt;&gt;"",'HPDB FDT-2'!$Q$4,"")</f>
        <v/>
      </c>
      <c r="AE307" s="99">
        <f>IF($U307&lt;&gt;"",'HPDB FDT-2'!$C$6,"")</f>
        <v/>
      </c>
      <c r="AF307" s="120">
        <f>IF($U307&lt;&gt;"",'HPDB FDT-2'!$AT315,"")</f>
        <v/>
      </c>
      <c r="AG307" s="100">
        <f>IF($A307&lt;&gt;"",'CLUSTER FDT-2'!$H$2,"")</f>
        <v/>
      </c>
      <c r="AH307" s="99">
        <f>IF('HPDB FDT-2'!$AV315="","",'HPDB FDT-2'!$AV315)</f>
        <v/>
      </c>
      <c r="AI307" s="99">
        <f>IF('HPDB FDT-2'!$AW315="","",'HPDB FDT-2'!$AW315)</f>
        <v/>
      </c>
      <c r="AK307" s="113">
        <f>IF($U307&lt;&gt;"",'HPDB FDT-2'!$AX315,"")</f>
        <v/>
      </c>
      <c r="AL307" s="113">
        <f>IF($U307&lt;&gt;"",'HPDB FDT-2'!$AY315,"")</f>
        <v/>
      </c>
      <c r="AM307" s="113">
        <f>IF($U307&lt;&gt;"",'HPDB FDT-2'!$AZ315,"")</f>
        <v/>
      </c>
      <c r="AN307" s="113">
        <f>IF($U307&lt;&gt;"",'HPDB FDT-2'!$BA315,"")</f>
        <v/>
      </c>
      <c r="AO307" s="113">
        <f>IF($U307&lt;&gt;"",'HPDB FDT-2'!$BB315,"")</f>
        <v/>
      </c>
      <c r="AP307" s="113">
        <f>IF($U307&lt;&gt;"","RFS","")</f>
        <v/>
      </c>
      <c r="AR307" s="113">
        <f>IF($U307&lt;&gt;"","31","")</f>
        <v/>
      </c>
      <c r="AS307" s="113">
        <f>IF($U307&lt;&gt;"","FALSE","")</f>
        <v/>
      </c>
      <c r="AT307" s="113">
        <f>IF($U307&lt;&gt;"","TRUE","")</f>
        <v/>
      </c>
    </row>
    <row r="308" thickBot="1">
      <c r="A308" s="99">
        <f>IF($U308&lt;&gt;"",'HPDB FDT-2'!$Q316,"")</f>
        <v/>
      </c>
      <c r="B308" s="99">
        <f>IF($U308&lt;&gt;"",'HPDB FDT-2'!$R316,"")</f>
        <v/>
      </c>
      <c r="C308" s="99">
        <f>IF($U308&lt;&gt;"",'HPDB FDT-2'!$S316,"")</f>
        <v/>
      </c>
      <c r="D308" s="115">
        <f>IF($U308&lt;&gt;"",'HPDB FDT-2'!$T316,"")</f>
        <v/>
      </c>
      <c r="E308" s="99">
        <f>IF($U308&lt;&gt;"","FTTH","")</f>
        <v/>
      </c>
      <c r="F308" s="115">
        <f>IF($U308&lt;&gt;"",'HPDB FDT-2'!$V316,"")</f>
        <v/>
      </c>
      <c r="G308" s="99">
        <f>IF($U308&lt;&gt;"","General Retail","")</f>
        <v/>
      </c>
      <c r="H308" s="99">
        <f>IF($U308&lt;&gt;"",'CLUSTER FDT-2'!$A$2,"")</f>
        <v/>
      </c>
      <c r="J308" s="99">
        <f>IF($U308&lt;&gt;"",'CLUSTER FDT-2'!$A$2,"")</f>
        <v/>
      </c>
      <c r="K308" s="99">
        <f>IF($U308&lt;&gt;"",'CLUSTER FDT-2'!$A$2,"")</f>
        <v/>
      </c>
      <c r="L308" s="99">
        <f>IF($U308&lt;&gt;"",'HPDB FDT-2'!$AA316,"")</f>
        <v/>
      </c>
      <c r="M308" s="99">
        <f>IF($U308&lt;&gt;"",'HPDB FDT-2'!$AB316,"")</f>
        <v/>
      </c>
      <c r="N308" s="113">
        <f>IF($U308&lt;&gt;"",'HPDB FDT-2'!$AC316,"")</f>
        <v/>
      </c>
      <c r="O308" s="99">
        <f>IF('HPDB FDT-2'!$AD316="","",'HPDB FDT-2'!$AD316)</f>
        <v/>
      </c>
      <c r="T308" s="99">
        <f>IF('HPDB FDT-2'!$AI316="","",'HPDB FDT-2'!$AI316)</f>
        <v/>
      </c>
      <c r="U308" s="99">
        <f>IF('HPDB FDT-2'!$AJ316="","",'HPDB FDT-2'!$AJ316)</f>
        <v/>
      </c>
      <c r="V308" s="113">
        <f>IF($U308&lt;&gt;"","Single Dwelling Unit","")</f>
        <v/>
      </c>
      <c r="AB308" s="113">
        <f>IF($U308&lt;&gt;"","RFS","")</f>
        <v/>
      </c>
      <c r="AC308" s="120">
        <f>IF($U308&lt;&gt;"",'HPDB FDT-2'!$Q$3,"")</f>
        <v/>
      </c>
      <c r="AD308" s="112">
        <f>IF($U308&lt;&gt;"",'HPDB FDT-2'!$Q$4,"")</f>
        <v/>
      </c>
      <c r="AE308" s="99">
        <f>IF($U308&lt;&gt;"",'HPDB FDT-2'!$C$6,"")</f>
        <v/>
      </c>
      <c r="AF308" s="120">
        <f>IF($U308&lt;&gt;"",'HPDB FDT-2'!$AT316,"")</f>
        <v/>
      </c>
      <c r="AG308" s="100">
        <f>IF($A308&lt;&gt;"",'CLUSTER FDT-2'!$H$2,"")</f>
        <v/>
      </c>
      <c r="AH308" s="99">
        <f>IF('HPDB FDT-2'!$AV316="","",'HPDB FDT-2'!$AV316)</f>
        <v/>
      </c>
      <c r="AI308" s="99">
        <f>IF('HPDB FDT-2'!$AW316="","",'HPDB FDT-2'!$AW316)</f>
        <v/>
      </c>
      <c r="AK308" s="113">
        <f>IF($U308&lt;&gt;"",'HPDB FDT-2'!$AX316,"")</f>
        <v/>
      </c>
      <c r="AL308" s="113">
        <f>IF($U308&lt;&gt;"",'HPDB FDT-2'!$AY316,"")</f>
        <v/>
      </c>
      <c r="AM308" s="113">
        <f>IF($U308&lt;&gt;"",'HPDB FDT-2'!$AZ316,"")</f>
        <v/>
      </c>
      <c r="AN308" s="113">
        <f>IF($U308&lt;&gt;"",'HPDB FDT-2'!$BA316,"")</f>
        <v/>
      </c>
      <c r="AO308" s="113">
        <f>IF($U308&lt;&gt;"",'HPDB FDT-2'!$BB316,"")</f>
        <v/>
      </c>
      <c r="AP308" s="113">
        <f>IF($U308&lt;&gt;"","RFS","")</f>
        <v/>
      </c>
      <c r="AR308" s="113">
        <f>IF($U308&lt;&gt;"","31","")</f>
        <v/>
      </c>
      <c r="AS308" s="113">
        <f>IF($U308&lt;&gt;"","FALSE","")</f>
        <v/>
      </c>
      <c r="AT308" s="113">
        <f>IF($U308&lt;&gt;"","TRUE","")</f>
        <v/>
      </c>
    </row>
    <row r="309" thickBot="1">
      <c r="A309" s="99">
        <f>IF($U309&lt;&gt;"",'HPDB FDT-2'!$Q317,"")</f>
        <v/>
      </c>
      <c r="B309" s="99">
        <f>IF($U309&lt;&gt;"",'HPDB FDT-2'!$R317,"")</f>
        <v/>
      </c>
      <c r="C309" s="99">
        <f>IF($U309&lt;&gt;"",'HPDB FDT-2'!$S317,"")</f>
        <v/>
      </c>
      <c r="D309" s="115">
        <f>IF($U309&lt;&gt;"",'HPDB FDT-2'!$T317,"")</f>
        <v/>
      </c>
      <c r="E309" s="99">
        <f>IF($U309&lt;&gt;"","FTTH","")</f>
        <v/>
      </c>
      <c r="F309" s="115">
        <f>IF($U309&lt;&gt;"",'HPDB FDT-2'!$V317,"")</f>
        <v/>
      </c>
      <c r="G309" s="99">
        <f>IF($U309&lt;&gt;"","General Retail","")</f>
        <v/>
      </c>
      <c r="H309" s="99">
        <f>IF($U309&lt;&gt;"",'CLUSTER FDT-2'!$A$2,"")</f>
        <v/>
      </c>
      <c r="J309" s="99">
        <f>IF($U309&lt;&gt;"",'CLUSTER FDT-2'!$A$2,"")</f>
        <v/>
      </c>
      <c r="K309" s="99">
        <f>IF($U309&lt;&gt;"",'CLUSTER FDT-2'!$A$2,"")</f>
        <v/>
      </c>
      <c r="L309" s="99">
        <f>IF($U309&lt;&gt;"",'HPDB FDT-2'!$AA317,"")</f>
        <v/>
      </c>
      <c r="M309" s="99">
        <f>IF($U309&lt;&gt;"",'HPDB FDT-2'!$AB317,"")</f>
        <v/>
      </c>
      <c r="N309" s="113">
        <f>IF($U309&lt;&gt;"",'HPDB FDT-2'!$AC317,"")</f>
        <v/>
      </c>
      <c r="O309" s="99">
        <f>IF('HPDB FDT-2'!$AD317="","",'HPDB FDT-2'!$AD317)</f>
        <v/>
      </c>
      <c r="T309" s="99">
        <f>IF('HPDB FDT-2'!$AI317="","",'HPDB FDT-2'!$AI317)</f>
        <v/>
      </c>
      <c r="U309" s="99">
        <f>IF('HPDB FDT-2'!$AJ317="","",'HPDB FDT-2'!$AJ317)</f>
        <v/>
      </c>
      <c r="V309" s="113">
        <f>IF($U309&lt;&gt;"","Single Dwelling Unit","")</f>
        <v/>
      </c>
      <c r="AB309" s="113">
        <f>IF($U309&lt;&gt;"","RFS","")</f>
        <v/>
      </c>
      <c r="AC309" s="120">
        <f>IF($U309&lt;&gt;"",'HPDB FDT-2'!$Q$3,"")</f>
        <v/>
      </c>
      <c r="AD309" s="112">
        <f>IF($U309&lt;&gt;"",'HPDB FDT-2'!$Q$4,"")</f>
        <v/>
      </c>
      <c r="AE309" s="99">
        <f>IF($U309&lt;&gt;"",'HPDB FDT-2'!$C$6,"")</f>
        <v/>
      </c>
      <c r="AF309" s="120">
        <f>IF($U309&lt;&gt;"",'HPDB FDT-2'!$AT317,"")</f>
        <v/>
      </c>
      <c r="AG309" s="100">
        <f>IF($A309&lt;&gt;"",'CLUSTER FDT-2'!$H$2,"")</f>
        <v/>
      </c>
      <c r="AH309" s="99">
        <f>IF('HPDB FDT-2'!$AV317="","",'HPDB FDT-2'!$AV317)</f>
        <v/>
      </c>
      <c r="AI309" s="99">
        <f>IF('HPDB FDT-2'!$AW317="","",'HPDB FDT-2'!$AW317)</f>
        <v/>
      </c>
      <c r="AK309" s="113">
        <f>IF($U309&lt;&gt;"",'HPDB FDT-2'!$AX317,"")</f>
        <v/>
      </c>
      <c r="AL309" s="113">
        <f>IF($U309&lt;&gt;"",'HPDB FDT-2'!$AY317,"")</f>
        <v/>
      </c>
      <c r="AM309" s="113">
        <f>IF($U309&lt;&gt;"",'HPDB FDT-2'!$AZ317,"")</f>
        <v/>
      </c>
      <c r="AN309" s="113">
        <f>IF($U309&lt;&gt;"",'HPDB FDT-2'!$BA317,"")</f>
        <v/>
      </c>
      <c r="AO309" s="113">
        <f>IF($U309&lt;&gt;"",'HPDB FDT-2'!$BB317,"")</f>
        <v/>
      </c>
      <c r="AP309" s="113">
        <f>IF($U309&lt;&gt;"","RFS","")</f>
        <v/>
      </c>
      <c r="AR309" s="113">
        <f>IF($U309&lt;&gt;"","31","")</f>
        <v/>
      </c>
      <c r="AS309" s="113">
        <f>IF($U309&lt;&gt;"","FALSE","")</f>
        <v/>
      </c>
      <c r="AT309" s="113">
        <f>IF($U309&lt;&gt;"","TRUE","")</f>
        <v/>
      </c>
    </row>
    <row r="310" thickBot="1">
      <c r="A310" s="99">
        <f>IF($U310&lt;&gt;"",'HPDB FDT-2'!$Q318,"")</f>
        <v/>
      </c>
      <c r="B310" s="99">
        <f>IF($U310&lt;&gt;"",'HPDB FDT-2'!$R318,"")</f>
        <v/>
      </c>
      <c r="C310" s="99">
        <f>IF($U310&lt;&gt;"",'HPDB FDT-2'!$S318,"")</f>
        <v/>
      </c>
      <c r="D310" s="115">
        <f>IF($U310&lt;&gt;"",'HPDB FDT-2'!$T318,"")</f>
        <v/>
      </c>
      <c r="E310" s="99">
        <f>IF($U310&lt;&gt;"","FTTH","")</f>
        <v/>
      </c>
      <c r="F310" s="115">
        <f>IF($U310&lt;&gt;"",'HPDB FDT-2'!$V318,"")</f>
        <v/>
      </c>
      <c r="G310" s="99">
        <f>IF($U310&lt;&gt;"","General Retail","")</f>
        <v/>
      </c>
      <c r="H310" s="99">
        <f>IF($U310&lt;&gt;"",'CLUSTER FDT-2'!$A$2,"")</f>
        <v/>
      </c>
      <c r="J310" s="99">
        <f>IF($U310&lt;&gt;"",'CLUSTER FDT-2'!$A$2,"")</f>
        <v/>
      </c>
      <c r="K310" s="99">
        <f>IF($U310&lt;&gt;"",'CLUSTER FDT-2'!$A$2,"")</f>
        <v/>
      </c>
      <c r="L310" s="99">
        <f>IF($U310&lt;&gt;"",'HPDB FDT-2'!$AA318,"")</f>
        <v/>
      </c>
      <c r="M310" s="99">
        <f>IF($U310&lt;&gt;"",'HPDB FDT-2'!$AB318,"")</f>
        <v/>
      </c>
      <c r="N310" s="113">
        <f>IF($U310&lt;&gt;"",'HPDB FDT-2'!$AC318,"")</f>
        <v/>
      </c>
      <c r="O310" s="99">
        <f>IF('HPDB FDT-2'!$AD318="","",'HPDB FDT-2'!$AD318)</f>
        <v/>
      </c>
      <c r="T310" s="99">
        <f>IF('HPDB FDT-2'!$AI318="","",'HPDB FDT-2'!$AI318)</f>
        <v/>
      </c>
      <c r="U310" s="99">
        <f>IF('HPDB FDT-2'!$AJ318="","",'HPDB FDT-2'!$AJ318)</f>
        <v/>
      </c>
      <c r="V310" s="113">
        <f>IF($U310&lt;&gt;"","Single Dwelling Unit","")</f>
        <v/>
      </c>
      <c r="AB310" s="113">
        <f>IF($U310&lt;&gt;"","RFS","")</f>
        <v/>
      </c>
      <c r="AC310" s="120">
        <f>IF($U310&lt;&gt;"",'HPDB FDT-2'!$Q$3,"")</f>
        <v/>
      </c>
      <c r="AD310" s="112">
        <f>IF($U310&lt;&gt;"",'HPDB FDT-2'!$Q$4,"")</f>
        <v/>
      </c>
      <c r="AE310" s="99">
        <f>IF($U310&lt;&gt;"",'HPDB FDT-2'!$C$6,"")</f>
        <v/>
      </c>
      <c r="AF310" s="120">
        <f>IF($U310&lt;&gt;"",'HPDB FDT-2'!$AT318,"")</f>
        <v/>
      </c>
      <c r="AG310" s="100">
        <f>IF($A310&lt;&gt;"",'CLUSTER FDT-2'!$H$2,"")</f>
        <v/>
      </c>
      <c r="AH310" s="99">
        <f>IF('HPDB FDT-2'!$AV318="","",'HPDB FDT-2'!$AV318)</f>
        <v/>
      </c>
      <c r="AI310" s="99">
        <f>IF('HPDB FDT-2'!$AW318="","",'HPDB FDT-2'!$AW318)</f>
        <v/>
      </c>
      <c r="AK310" s="113">
        <f>IF($U310&lt;&gt;"",'HPDB FDT-2'!$AX318,"")</f>
        <v/>
      </c>
      <c r="AL310" s="113">
        <f>IF($U310&lt;&gt;"",'HPDB FDT-2'!$AY318,"")</f>
        <v/>
      </c>
      <c r="AM310" s="113">
        <f>IF($U310&lt;&gt;"",'HPDB FDT-2'!$AZ318,"")</f>
        <v/>
      </c>
      <c r="AN310" s="113">
        <f>IF($U310&lt;&gt;"",'HPDB FDT-2'!$BA318,"")</f>
        <v/>
      </c>
      <c r="AO310" s="113">
        <f>IF($U310&lt;&gt;"",'HPDB FDT-2'!$BB318,"")</f>
        <v/>
      </c>
      <c r="AP310" s="113">
        <f>IF($U310&lt;&gt;"","RFS","")</f>
        <v/>
      </c>
      <c r="AR310" s="113">
        <f>IF($U310&lt;&gt;"","31","")</f>
        <v/>
      </c>
      <c r="AS310" s="113">
        <f>IF($U310&lt;&gt;"","FALSE","")</f>
        <v/>
      </c>
      <c r="AT310" s="113">
        <f>IF($U310&lt;&gt;"","TRUE","")</f>
        <v/>
      </c>
    </row>
    <row r="311" thickBot="1">
      <c r="A311" s="99">
        <f>IF($U311&lt;&gt;"",'HPDB FDT-2'!$Q319,"")</f>
        <v/>
      </c>
      <c r="B311" s="99">
        <f>IF($U311&lt;&gt;"",'HPDB FDT-2'!$R319,"")</f>
        <v/>
      </c>
      <c r="C311" s="99">
        <f>IF($U311&lt;&gt;"",'HPDB FDT-2'!$S319,"")</f>
        <v/>
      </c>
      <c r="D311" s="115">
        <f>IF($U311&lt;&gt;"",'HPDB FDT-2'!$T319,"")</f>
        <v/>
      </c>
      <c r="E311" s="99">
        <f>IF($U311&lt;&gt;"","FTTH","")</f>
        <v/>
      </c>
      <c r="F311" s="115">
        <f>IF($U311&lt;&gt;"",'HPDB FDT-2'!$V319,"")</f>
        <v/>
      </c>
      <c r="G311" s="99">
        <f>IF($U311&lt;&gt;"","General Retail","")</f>
        <v/>
      </c>
      <c r="H311" s="99">
        <f>IF($U311&lt;&gt;"",'CLUSTER FDT-2'!$A$2,"")</f>
        <v/>
      </c>
      <c r="J311" s="99">
        <f>IF($U311&lt;&gt;"",'CLUSTER FDT-2'!$A$2,"")</f>
        <v/>
      </c>
      <c r="K311" s="99">
        <f>IF($U311&lt;&gt;"",'CLUSTER FDT-2'!$A$2,"")</f>
        <v/>
      </c>
      <c r="L311" s="99">
        <f>IF($U311&lt;&gt;"",'HPDB FDT-2'!$AA319,"")</f>
        <v/>
      </c>
      <c r="M311" s="99">
        <f>IF($U311&lt;&gt;"",'HPDB FDT-2'!$AB319,"")</f>
        <v/>
      </c>
      <c r="N311" s="113">
        <f>IF($U311&lt;&gt;"",'HPDB FDT-2'!$AC319,"")</f>
        <v/>
      </c>
      <c r="O311" s="99">
        <f>IF('HPDB FDT-2'!$AD319="","",'HPDB FDT-2'!$AD319)</f>
        <v/>
      </c>
      <c r="T311" s="99">
        <f>IF('HPDB FDT-2'!$AI319="","",'HPDB FDT-2'!$AI319)</f>
        <v/>
      </c>
      <c r="U311" s="99">
        <f>IF('HPDB FDT-2'!$AJ319="","",'HPDB FDT-2'!$AJ319)</f>
        <v/>
      </c>
      <c r="V311" s="113">
        <f>IF($U311&lt;&gt;"","Single Dwelling Unit","")</f>
        <v/>
      </c>
      <c r="AB311" s="113">
        <f>IF($U311&lt;&gt;"","RFS","")</f>
        <v/>
      </c>
      <c r="AC311" s="120">
        <f>IF($U311&lt;&gt;"",'HPDB FDT-2'!$Q$3,"")</f>
        <v/>
      </c>
      <c r="AD311" s="112">
        <f>IF($U311&lt;&gt;"",'HPDB FDT-2'!$Q$4,"")</f>
        <v/>
      </c>
      <c r="AE311" s="99">
        <f>IF($U311&lt;&gt;"",'HPDB FDT-2'!$C$6,"")</f>
        <v/>
      </c>
      <c r="AF311" s="120">
        <f>IF($U311&lt;&gt;"",'HPDB FDT-2'!$AT319,"")</f>
        <v/>
      </c>
      <c r="AG311" s="100">
        <f>IF($A311&lt;&gt;"",'CLUSTER FDT-2'!$H$2,"")</f>
        <v/>
      </c>
      <c r="AH311" s="99">
        <f>IF('HPDB FDT-2'!$AV319="","",'HPDB FDT-2'!$AV319)</f>
        <v/>
      </c>
      <c r="AI311" s="99">
        <f>IF('HPDB FDT-2'!$AW319="","",'HPDB FDT-2'!$AW319)</f>
        <v/>
      </c>
      <c r="AK311" s="113">
        <f>IF($U311&lt;&gt;"",'HPDB FDT-2'!$AX319,"")</f>
        <v/>
      </c>
      <c r="AL311" s="113">
        <f>IF($U311&lt;&gt;"",'HPDB FDT-2'!$AY319,"")</f>
        <v/>
      </c>
      <c r="AM311" s="113">
        <f>IF($U311&lt;&gt;"",'HPDB FDT-2'!$AZ319,"")</f>
        <v/>
      </c>
      <c r="AN311" s="113">
        <f>IF($U311&lt;&gt;"",'HPDB FDT-2'!$BA319,"")</f>
        <v/>
      </c>
      <c r="AO311" s="113">
        <f>IF($U311&lt;&gt;"",'HPDB FDT-2'!$BB319,"")</f>
        <v/>
      </c>
      <c r="AP311" s="113">
        <f>IF($U311&lt;&gt;"","RFS","")</f>
        <v/>
      </c>
      <c r="AR311" s="113">
        <f>IF($U311&lt;&gt;"","31","")</f>
        <v/>
      </c>
      <c r="AS311" s="113">
        <f>IF($U311&lt;&gt;"","FALSE","")</f>
        <v/>
      </c>
      <c r="AT311" s="113">
        <f>IF($U311&lt;&gt;"","TRUE","")</f>
        <v/>
      </c>
    </row>
    <row r="312" thickBot="1">
      <c r="A312" s="99">
        <f>IF($U312&lt;&gt;"",'HPDB FDT-2'!$Q320,"")</f>
        <v/>
      </c>
      <c r="B312" s="99">
        <f>IF($U312&lt;&gt;"",'HPDB FDT-2'!$R320,"")</f>
        <v/>
      </c>
      <c r="C312" s="99">
        <f>IF($U312&lt;&gt;"",'HPDB FDT-2'!$S320,"")</f>
        <v/>
      </c>
      <c r="D312" s="115">
        <f>IF($U312&lt;&gt;"",'HPDB FDT-2'!$T320,"")</f>
        <v/>
      </c>
      <c r="E312" s="99">
        <f>IF($U312&lt;&gt;"","FTTH","")</f>
        <v/>
      </c>
      <c r="F312" s="115">
        <f>IF($U312&lt;&gt;"",'HPDB FDT-2'!$V320,"")</f>
        <v/>
      </c>
      <c r="G312" s="99">
        <f>IF($U312&lt;&gt;"","General Retail","")</f>
        <v/>
      </c>
      <c r="H312" s="99">
        <f>IF($U312&lt;&gt;"",'CLUSTER FDT-2'!$A$2,"")</f>
        <v/>
      </c>
      <c r="J312" s="99">
        <f>IF($U312&lt;&gt;"",'CLUSTER FDT-2'!$A$2,"")</f>
        <v/>
      </c>
      <c r="K312" s="99">
        <f>IF($U312&lt;&gt;"",'CLUSTER FDT-2'!$A$2,"")</f>
        <v/>
      </c>
      <c r="L312" s="99">
        <f>IF($U312&lt;&gt;"",'HPDB FDT-2'!$AA320,"")</f>
        <v/>
      </c>
      <c r="M312" s="99">
        <f>IF($U312&lt;&gt;"",'HPDB FDT-2'!$AB320,"")</f>
        <v/>
      </c>
      <c r="N312" s="113">
        <f>IF($U312&lt;&gt;"",'HPDB FDT-2'!$AC320,"")</f>
        <v/>
      </c>
      <c r="O312" s="99">
        <f>IF('HPDB FDT-2'!$AD320="","",'HPDB FDT-2'!$AD320)</f>
        <v/>
      </c>
      <c r="T312" s="99">
        <f>IF('HPDB FDT-2'!$AI320="","",'HPDB FDT-2'!$AI320)</f>
        <v/>
      </c>
      <c r="U312" s="99">
        <f>IF('HPDB FDT-2'!$AJ320="","",'HPDB FDT-2'!$AJ320)</f>
        <v/>
      </c>
      <c r="V312" s="113">
        <f>IF($U312&lt;&gt;"","Single Dwelling Unit","")</f>
        <v/>
      </c>
      <c r="AB312" s="113">
        <f>IF($U312&lt;&gt;"","RFS","")</f>
        <v/>
      </c>
      <c r="AC312" s="120">
        <f>IF($U312&lt;&gt;"",'HPDB FDT-2'!$Q$3,"")</f>
        <v/>
      </c>
      <c r="AD312" s="112">
        <f>IF($U312&lt;&gt;"",'HPDB FDT-2'!$Q$4,"")</f>
        <v/>
      </c>
      <c r="AE312" s="99">
        <f>IF($U312&lt;&gt;"",'HPDB FDT-2'!$C$6,"")</f>
        <v/>
      </c>
      <c r="AF312" s="120">
        <f>IF($U312&lt;&gt;"",'HPDB FDT-2'!$AT320,"")</f>
        <v/>
      </c>
      <c r="AG312" s="100">
        <f>IF($A312&lt;&gt;"",'CLUSTER FDT-2'!$H$2,"")</f>
        <v/>
      </c>
      <c r="AH312" s="99">
        <f>IF('HPDB FDT-2'!$AV320="","",'HPDB FDT-2'!$AV320)</f>
        <v/>
      </c>
      <c r="AI312" s="99">
        <f>IF('HPDB FDT-2'!$AW320="","",'HPDB FDT-2'!$AW320)</f>
        <v/>
      </c>
      <c r="AK312" s="113">
        <f>IF($U312&lt;&gt;"",'HPDB FDT-2'!$AX320,"")</f>
        <v/>
      </c>
      <c r="AL312" s="113">
        <f>IF($U312&lt;&gt;"",'HPDB FDT-2'!$AY320,"")</f>
        <v/>
      </c>
      <c r="AM312" s="113">
        <f>IF($U312&lt;&gt;"",'HPDB FDT-2'!$AZ320,"")</f>
        <v/>
      </c>
      <c r="AN312" s="113">
        <f>IF($U312&lt;&gt;"",'HPDB FDT-2'!$BA320,"")</f>
        <v/>
      </c>
      <c r="AO312" s="113">
        <f>IF($U312&lt;&gt;"",'HPDB FDT-2'!$BB320,"")</f>
        <v/>
      </c>
      <c r="AP312" s="113">
        <f>IF($U312&lt;&gt;"","RFS","")</f>
        <v/>
      </c>
      <c r="AR312" s="113">
        <f>IF($U312&lt;&gt;"","31","")</f>
        <v/>
      </c>
      <c r="AS312" s="113">
        <f>IF($U312&lt;&gt;"","FALSE","")</f>
        <v/>
      </c>
      <c r="AT312" s="113">
        <f>IF($U312&lt;&gt;"","TRUE","")</f>
        <v/>
      </c>
    </row>
    <row r="313" thickBot="1">
      <c r="A313" s="99">
        <f>IF($U313&lt;&gt;"",'HPDB FDT-2'!$Q321,"")</f>
        <v/>
      </c>
      <c r="B313" s="99">
        <f>IF($U313&lt;&gt;"",'HPDB FDT-2'!$R321,"")</f>
        <v/>
      </c>
      <c r="C313" s="99">
        <f>IF($U313&lt;&gt;"",'HPDB FDT-2'!$S321,"")</f>
        <v/>
      </c>
      <c r="D313" s="115">
        <f>IF($U313&lt;&gt;"",'HPDB FDT-2'!$T321,"")</f>
        <v/>
      </c>
      <c r="E313" s="99">
        <f>IF($U313&lt;&gt;"","FTTH","")</f>
        <v/>
      </c>
      <c r="F313" s="115">
        <f>IF($U313&lt;&gt;"",'HPDB FDT-2'!$V321,"")</f>
        <v/>
      </c>
      <c r="G313" s="99">
        <f>IF($U313&lt;&gt;"","General Retail","")</f>
        <v/>
      </c>
      <c r="H313" s="99">
        <f>IF($U313&lt;&gt;"",'CLUSTER FDT-2'!$A$2,"")</f>
        <v/>
      </c>
      <c r="J313" s="99">
        <f>IF($U313&lt;&gt;"",'CLUSTER FDT-2'!$A$2,"")</f>
        <v/>
      </c>
      <c r="K313" s="99">
        <f>IF($U313&lt;&gt;"",'CLUSTER FDT-2'!$A$2,"")</f>
        <v/>
      </c>
      <c r="L313" s="99">
        <f>IF($U313&lt;&gt;"",'HPDB FDT-2'!$AA321,"")</f>
        <v/>
      </c>
      <c r="M313" s="99">
        <f>IF($U313&lt;&gt;"",'HPDB FDT-2'!$AB321,"")</f>
        <v/>
      </c>
      <c r="N313" s="113">
        <f>IF($U313&lt;&gt;"",'HPDB FDT-2'!$AC321,"")</f>
        <v/>
      </c>
      <c r="O313" s="99">
        <f>IF('HPDB FDT-2'!$AD321="","",'HPDB FDT-2'!$AD321)</f>
        <v/>
      </c>
      <c r="T313" s="99">
        <f>IF('HPDB FDT-2'!$AI321="","",'HPDB FDT-2'!$AI321)</f>
        <v/>
      </c>
      <c r="U313" s="99">
        <f>IF('HPDB FDT-2'!$AJ321="","",'HPDB FDT-2'!$AJ321)</f>
        <v/>
      </c>
      <c r="V313" s="113">
        <f>IF($U313&lt;&gt;"","Single Dwelling Unit","")</f>
        <v/>
      </c>
      <c r="AB313" s="113">
        <f>IF($U313&lt;&gt;"","RFS","")</f>
        <v/>
      </c>
      <c r="AC313" s="120">
        <f>IF($U313&lt;&gt;"",'HPDB FDT-2'!$Q$3,"")</f>
        <v/>
      </c>
      <c r="AD313" s="112">
        <f>IF($U313&lt;&gt;"",'HPDB FDT-2'!$Q$4,"")</f>
        <v/>
      </c>
      <c r="AE313" s="99">
        <f>IF($U313&lt;&gt;"",'HPDB FDT-2'!$C$6,"")</f>
        <v/>
      </c>
      <c r="AF313" s="120">
        <f>IF($U313&lt;&gt;"",'HPDB FDT-2'!$AT321,"")</f>
        <v/>
      </c>
      <c r="AG313" s="100">
        <f>IF($A313&lt;&gt;"",'CLUSTER FDT-2'!$H$2,"")</f>
        <v/>
      </c>
      <c r="AH313" s="99">
        <f>IF('HPDB FDT-2'!$AV321="","",'HPDB FDT-2'!$AV321)</f>
        <v/>
      </c>
      <c r="AI313" s="99">
        <f>IF('HPDB FDT-2'!$AW321="","",'HPDB FDT-2'!$AW321)</f>
        <v/>
      </c>
      <c r="AK313" s="113">
        <f>IF($U313&lt;&gt;"",'HPDB FDT-2'!$AX321,"")</f>
        <v/>
      </c>
      <c r="AL313" s="113">
        <f>IF($U313&lt;&gt;"",'HPDB FDT-2'!$AY321,"")</f>
        <v/>
      </c>
      <c r="AM313" s="113">
        <f>IF($U313&lt;&gt;"",'HPDB FDT-2'!$AZ321,"")</f>
        <v/>
      </c>
      <c r="AN313" s="113">
        <f>IF($U313&lt;&gt;"",'HPDB FDT-2'!$BA321,"")</f>
        <v/>
      </c>
      <c r="AO313" s="113">
        <f>IF($U313&lt;&gt;"",'HPDB FDT-2'!$BB321,"")</f>
        <v/>
      </c>
      <c r="AP313" s="113">
        <f>IF($U313&lt;&gt;"","RFS","")</f>
        <v/>
      </c>
      <c r="AR313" s="113">
        <f>IF($U313&lt;&gt;"","31","")</f>
        <v/>
      </c>
      <c r="AS313" s="113">
        <f>IF($U313&lt;&gt;"","FALSE","")</f>
        <v/>
      </c>
      <c r="AT313" s="113">
        <f>IF($U313&lt;&gt;"","TRUE","")</f>
        <v/>
      </c>
    </row>
    <row r="314" thickBot="1">
      <c r="A314" s="99">
        <f>IF($U314&lt;&gt;"",'HPDB FDT-2'!$Q322,"")</f>
        <v/>
      </c>
      <c r="B314" s="99">
        <f>IF($U314&lt;&gt;"",'HPDB FDT-2'!$R322,"")</f>
        <v/>
      </c>
      <c r="C314" s="99">
        <f>IF($U314&lt;&gt;"",'HPDB FDT-2'!$S322,"")</f>
        <v/>
      </c>
      <c r="D314" s="115">
        <f>IF($U314&lt;&gt;"",'HPDB FDT-2'!$T322,"")</f>
        <v/>
      </c>
      <c r="E314" s="99">
        <f>IF($U314&lt;&gt;"","FTTH","")</f>
        <v/>
      </c>
      <c r="F314" s="115">
        <f>IF($U314&lt;&gt;"",'HPDB FDT-2'!$V322,"")</f>
        <v/>
      </c>
      <c r="G314" s="99">
        <f>IF($U314&lt;&gt;"","General Retail","")</f>
        <v/>
      </c>
      <c r="H314" s="99">
        <f>IF($U314&lt;&gt;"",'CLUSTER FDT-2'!$A$2,"")</f>
        <v/>
      </c>
      <c r="J314" s="99">
        <f>IF($U314&lt;&gt;"",'CLUSTER FDT-2'!$A$2,"")</f>
        <v/>
      </c>
      <c r="K314" s="99">
        <f>IF($U314&lt;&gt;"",'CLUSTER FDT-2'!$A$2,"")</f>
        <v/>
      </c>
      <c r="L314" s="99">
        <f>IF($U314&lt;&gt;"",'HPDB FDT-2'!$AA322,"")</f>
        <v/>
      </c>
      <c r="M314" s="99">
        <f>IF($U314&lt;&gt;"",'HPDB FDT-2'!$AB322,"")</f>
        <v/>
      </c>
      <c r="N314" s="113">
        <f>IF($U314&lt;&gt;"",'HPDB FDT-2'!$AC322,"")</f>
        <v/>
      </c>
      <c r="O314" s="99">
        <f>IF('HPDB FDT-2'!$AD322="","",'HPDB FDT-2'!$AD322)</f>
        <v/>
      </c>
      <c r="T314" s="99">
        <f>IF('HPDB FDT-2'!$AI322="","",'HPDB FDT-2'!$AI322)</f>
        <v/>
      </c>
      <c r="U314" s="99">
        <f>IF('HPDB FDT-2'!$AJ322="","",'HPDB FDT-2'!$AJ322)</f>
        <v/>
      </c>
      <c r="V314" s="113">
        <f>IF($U314&lt;&gt;"","Single Dwelling Unit","")</f>
        <v/>
      </c>
      <c r="AB314" s="113">
        <f>IF($U314&lt;&gt;"","RFS","")</f>
        <v/>
      </c>
      <c r="AC314" s="120">
        <f>IF($U314&lt;&gt;"",'HPDB FDT-2'!$Q$3,"")</f>
        <v/>
      </c>
      <c r="AD314" s="112">
        <f>IF($U314&lt;&gt;"",'HPDB FDT-2'!$Q$4,"")</f>
        <v/>
      </c>
      <c r="AE314" s="99">
        <f>IF($U314&lt;&gt;"",'HPDB FDT-2'!$C$6,"")</f>
        <v/>
      </c>
      <c r="AF314" s="120">
        <f>IF($U314&lt;&gt;"",'HPDB FDT-2'!$AT322,"")</f>
        <v/>
      </c>
      <c r="AG314" s="100">
        <f>IF($A314&lt;&gt;"",'CLUSTER FDT-2'!$H$2,"")</f>
        <v/>
      </c>
      <c r="AH314" s="99">
        <f>IF('HPDB FDT-2'!$AV322="","",'HPDB FDT-2'!$AV322)</f>
        <v/>
      </c>
      <c r="AI314" s="99">
        <f>IF('HPDB FDT-2'!$AW322="","",'HPDB FDT-2'!$AW322)</f>
        <v/>
      </c>
      <c r="AK314" s="113">
        <f>IF($U314&lt;&gt;"",'HPDB FDT-2'!$AX322,"")</f>
        <v/>
      </c>
      <c r="AL314" s="113">
        <f>IF($U314&lt;&gt;"",'HPDB FDT-2'!$AY322,"")</f>
        <v/>
      </c>
      <c r="AM314" s="113">
        <f>IF($U314&lt;&gt;"",'HPDB FDT-2'!$AZ322,"")</f>
        <v/>
      </c>
      <c r="AN314" s="113">
        <f>IF($U314&lt;&gt;"",'HPDB FDT-2'!$BA322,"")</f>
        <v/>
      </c>
      <c r="AO314" s="113">
        <f>IF($U314&lt;&gt;"",'HPDB FDT-2'!$BB322,"")</f>
        <v/>
      </c>
      <c r="AP314" s="113">
        <f>IF($U314&lt;&gt;"","RFS","")</f>
        <v/>
      </c>
      <c r="AR314" s="113">
        <f>IF($U314&lt;&gt;"","31","")</f>
        <v/>
      </c>
      <c r="AS314" s="113">
        <f>IF($U314&lt;&gt;"","FALSE","")</f>
        <v/>
      </c>
      <c r="AT314" s="113">
        <f>IF($U314&lt;&gt;"","TRUE","")</f>
        <v/>
      </c>
    </row>
    <row r="315" thickBot="1">
      <c r="A315" s="99">
        <f>IF($U315&lt;&gt;"",'HPDB FDT-2'!$Q323,"")</f>
        <v/>
      </c>
      <c r="B315" s="99">
        <f>IF($U315&lt;&gt;"",'HPDB FDT-2'!$R323,"")</f>
        <v/>
      </c>
      <c r="C315" s="99">
        <f>IF($U315&lt;&gt;"",'HPDB FDT-2'!$S323,"")</f>
        <v/>
      </c>
      <c r="D315" s="115">
        <f>IF($U315&lt;&gt;"",'HPDB FDT-2'!$T323,"")</f>
        <v/>
      </c>
      <c r="E315" s="99">
        <f>IF($U315&lt;&gt;"","FTTH","")</f>
        <v/>
      </c>
      <c r="F315" s="115">
        <f>IF($U315&lt;&gt;"",'HPDB FDT-2'!$V323,"")</f>
        <v/>
      </c>
      <c r="G315" s="99">
        <f>IF($U315&lt;&gt;"","General Retail","")</f>
        <v/>
      </c>
      <c r="H315" s="99">
        <f>IF($U315&lt;&gt;"",'CLUSTER FDT-2'!$A$2,"")</f>
        <v/>
      </c>
      <c r="J315" s="99">
        <f>IF($U315&lt;&gt;"",'CLUSTER FDT-2'!$A$2,"")</f>
        <v/>
      </c>
      <c r="K315" s="99">
        <f>IF($U315&lt;&gt;"",'CLUSTER FDT-2'!$A$2,"")</f>
        <v/>
      </c>
      <c r="L315" s="99">
        <f>IF($U315&lt;&gt;"",'HPDB FDT-2'!$AA323,"")</f>
        <v/>
      </c>
      <c r="M315" s="99">
        <f>IF($U315&lt;&gt;"",'HPDB FDT-2'!$AB323,"")</f>
        <v/>
      </c>
      <c r="N315" s="113">
        <f>IF($U315&lt;&gt;"",'HPDB FDT-2'!$AC323,"")</f>
        <v/>
      </c>
      <c r="O315" s="99">
        <f>IF('HPDB FDT-2'!$AD323="","",'HPDB FDT-2'!$AD323)</f>
        <v/>
      </c>
      <c r="T315" s="99">
        <f>IF('HPDB FDT-2'!$AI323="","",'HPDB FDT-2'!$AI323)</f>
        <v/>
      </c>
      <c r="U315" s="99">
        <f>IF('HPDB FDT-2'!$AJ323="","",'HPDB FDT-2'!$AJ323)</f>
        <v/>
      </c>
      <c r="V315" s="113">
        <f>IF($U315&lt;&gt;"","Single Dwelling Unit","")</f>
        <v/>
      </c>
      <c r="AB315" s="113">
        <f>IF($U315&lt;&gt;"","RFS","")</f>
        <v/>
      </c>
      <c r="AC315" s="120">
        <f>IF($U315&lt;&gt;"",'HPDB FDT-2'!$Q$3,"")</f>
        <v/>
      </c>
      <c r="AD315" s="112">
        <f>IF($U315&lt;&gt;"",'HPDB FDT-2'!$Q$4,"")</f>
        <v/>
      </c>
      <c r="AE315" s="99">
        <f>IF($U315&lt;&gt;"",'HPDB FDT-2'!$C$6,"")</f>
        <v/>
      </c>
      <c r="AF315" s="120">
        <f>IF($U315&lt;&gt;"",'HPDB FDT-2'!$AT323,"")</f>
        <v/>
      </c>
      <c r="AG315" s="100">
        <f>IF($A315&lt;&gt;"",'CLUSTER FDT-2'!$H$2,"")</f>
        <v/>
      </c>
      <c r="AH315" s="99">
        <f>IF('HPDB FDT-2'!$AV323="","",'HPDB FDT-2'!$AV323)</f>
        <v/>
      </c>
      <c r="AI315" s="99">
        <f>IF('HPDB FDT-2'!$AW323="","",'HPDB FDT-2'!$AW323)</f>
        <v/>
      </c>
      <c r="AK315" s="113">
        <f>IF($U315&lt;&gt;"",'HPDB FDT-2'!$AX323,"")</f>
        <v/>
      </c>
      <c r="AL315" s="113">
        <f>IF($U315&lt;&gt;"",'HPDB FDT-2'!$AY323,"")</f>
        <v/>
      </c>
      <c r="AM315" s="113">
        <f>IF($U315&lt;&gt;"",'HPDB FDT-2'!$AZ323,"")</f>
        <v/>
      </c>
      <c r="AN315" s="113">
        <f>IF($U315&lt;&gt;"",'HPDB FDT-2'!$BA323,"")</f>
        <v/>
      </c>
      <c r="AO315" s="113">
        <f>IF($U315&lt;&gt;"",'HPDB FDT-2'!$BB323,"")</f>
        <v/>
      </c>
      <c r="AP315" s="113">
        <f>IF($U315&lt;&gt;"","RFS","")</f>
        <v/>
      </c>
      <c r="AR315" s="113">
        <f>IF($U315&lt;&gt;"","31","")</f>
        <v/>
      </c>
      <c r="AS315" s="113">
        <f>IF($U315&lt;&gt;"","FALSE","")</f>
        <v/>
      </c>
      <c r="AT315" s="113">
        <f>IF($U315&lt;&gt;"","TRUE","")</f>
        <v/>
      </c>
    </row>
    <row r="316" thickBot="1">
      <c r="A316" s="99">
        <f>IF($U316&lt;&gt;"",'HPDB FDT-2'!$Q324,"")</f>
        <v/>
      </c>
      <c r="B316" s="99">
        <f>IF($U316&lt;&gt;"",'HPDB FDT-2'!$R324,"")</f>
        <v/>
      </c>
      <c r="C316" s="99">
        <f>IF($U316&lt;&gt;"",'HPDB FDT-2'!$S324,"")</f>
        <v/>
      </c>
      <c r="D316" s="115">
        <f>IF($U316&lt;&gt;"",'HPDB FDT-2'!$T324,"")</f>
        <v/>
      </c>
      <c r="E316" s="99">
        <f>IF($U316&lt;&gt;"","FTTH","")</f>
        <v/>
      </c>
      <c r="F316" s="115">
        <f>IF($U316&lt;&gt;"",'HPDB FDT-2'!$V324,"")</f>
        <v/>
      </c>
      <c r="G316" s="99">
        <f>IF($U316&lt;&gt;"","General Retail","")</f>
        <v/>
      </c>
      <c r="H316" s="99">
        <f>IF($U316&lt;&gt;"",'CLUSTER FDT-2'!$A$2,"")</f>
        <v/>
      </c>
      <c r="J316" s="99">
        <f>IF($U316&lt;&gt;"",'CLUSTER FDT-2'!$A$2,"")</f>
        <v/>
      </c>
      <c r="K316" s="99">
        <f>IF($U316&lt;&gt;"",'CLUSTER FDT-2'!$A$2,"")</f>
        <v/>
      </c>
      <c r="L316" s="99">
        <f>IF($U316&lt;&gt;"",'HPDB FDT-2'!$AA324,"")</f>
        <v/>
      </c>
      <c r="M316" s="99">
        <f>IF($U316&lt;&gt;"",'HPDB FDT-2'!$AB324,"")</f>
        <v/>
      </c>
      <c r="N316" s="113">
        <f>IF($U316&lt;&gt;"",'HPDB FDT-2'!$AC324,"")</f>
        <v/>
      </c>
      <c r="O316" s="99">
        <f>IF('HPDB FDT-2'!$AD324="","",'HPDB FDT-2'!$AD324)</f>
        <v/>
      </c>
      <c r="T316" s="99">
        <f>IF('HPDB FDT-2'!$AI324="","",'HPDB FDT-2'!$AI324)</f>
        <v/>
      </c>
      <c r="U316" s="99">
        <f>IF('HPDB FDT-2'!$AJ324="","",'HPDB FDT-2'!$AJ324)</f>
        <v/>
      </c>
      <c r="V316" s="113">
        <f>IF($U316&lt;&gt;"","Single Dwelling Unit","")</f>
        <v/>
      </c>
      <c r="AB316" s="113">
        <f>IF($U316&lt;&gt;"","RFS","")</f>
        <v/>
      </c>
      <c r="AC316" s="120">
        <f>IF($U316&lt;&gt;"",'HPDB FDT-2'!$Q$3,"")</f>
        <v/>
      </c>
      <c r="AD316" s="112">
        <f>IF($U316&lt;&gt;"",'HPDB FDT-2'!$Q$4,"")</f>
        <v/>
      </c>
      <c r="AE316" s="99">
        <f>IF($U316&lt;&gt;"",'HPDB FDT-2'!$C$6,"")</f>
        <v/>
      </c>
      <c r="AF316" s="120">
        <f>IF($U316&lt;&gt;"",'HPDB FDT-2'!$AT324,"")</f>
        <v/>
      </c>
      <c r="AG316" s="100">
        <f>IF($A316&lt;&gt;"",'CLUSTER FDT-2'!$H$2,"")</f>
        <v/>
      </c>
      <c r="AH316" s="99">
        <f>IF('HPDB FDT-2'!$AV324="","",'HPDB FDT-2'!$AV324)</f>
        <v/>
      </c>
      <c r="AI316" s="99">
        <f>IF('HPDB FDT-2'!$AW324="","",'HPDB FDT-2'!$AW324)</f>
        <v/>
      </c>
      <c r="AK316" s="113">
        <f>IF($U316&lt;&gt;"",'HPDB FDT-2'!$AX324,"")</f>
        <v/>
      </c>
      <c r="AL316" s="113">
        <f>IF($U316&lt;&gt;"",'HPDB FDT-2'!$AY324,"")</f>
        <v/>
      </c>
      <c r="AM316" s="113">
        <f>IF($U316&lt;&gt;"",'HPDB FDT-2'!$AZ324,"")</f>
        <v/>
      </c>
      <c r="AN316" s="113">
        <f>IF($U316&lt;&gt;"",'HPDB FDT-2'!$BA324,"")</f>
        <v/>
      </c>
      <c r="AO316" s="113">
        <f>IF($U316&lt;&gt;"",'HPDB FDT-2'!$BB324,"")</f>
        <v/>
      </c>
      <c r="AP316" s="113">
        <f>IF($U316&lt;&gt;"","RFS","")</f>
        <v/>
      </c>
      <c r="AR316" s="113">
        <f>IF($U316&lt;&gt;"","31","")</f>
        <v/>
      </c>
      <c r="AS316" s="113">
        <f>IF($U316&lt;&gt;"","FALSE","")</f>
        <v/>
      </c>
      <c r="AT316" s="113">
        <f>IF($U316&lt;&gt;"","TRUE","")</f>
        <v/>
      </c>
    </row>
    <row r="317" thickBot="1">
      <c r="A317" s="99">
        <f>IF($U317&lt;&gt;"",'HPDB FDT-2'!$Q325,"")</f>
        <v/>
      </c>
      <c r="B317" s="99">
        <f>IF($U317&lt;&gt;"",'HPDB FDT-2'!$R325,"")</f>
        <v/>
      </c>
      <c r="C317" s="99">
        <f>IF($U317&lt;&gt;"",'HPDB FDT-2'!$S325,"")</f>
        <v/>
      </c>
      <c r="D317" s="115">
        <f>IF($U317&lt;&gt;"",'HPDB FDT-2'!$T325,"")</f>
        <v/>
      </c>
      <c r="E317" s="99">
        <f>IF($U317&lt;&gt;"","FTTH","")</f>
        <v/>
      </c>
      <c r="F317" s="115">
        <f>IF($U317&lt;&gt;"",'HPDB FDT-2'!$V325,"")</f>
        <v/>
      </c>
      <c r="G317" s="99">
        <f>IF($U317&lt;&gt;"","General Retail","")</f>
        <v/>
      </c>
      <c r="H317" s="99">
        <f>IF($U317&lt;&gt;"",'CLUSTER FDT-2'!$A$2,"")</f>
        <v/>
      </c>
      <c r="J317" s="99">
        <f>IF($U317&lt;&gt;"",'CLUSTER FDT-2'!$A$2,"")</f>
        <v/>
      </c>
      <c r="K317" s="99">
        <f>IF($U317&lt;&gt;"",'CLUSTER FDT-2'!$A$2,"")</f>
        <v/>
      </c>
      <c r="L317" s="99">
        <f>IF($U317&lt;&gt;"",'HPDB FDT-2'!$AA325,"")</f>
        <v/>
      </c>
      <c r="M317" s="99">
        <f>IF($U317&lt;&gt;"",'HPDB FDT-2'!$AB325,"")</f>
        <v/>
      </c>
      <c r="N317" s="113">
        <f>IF($U317&lt;&gt;"",'HPDB FDT-2'!$AC325,"")</f>
        <v/>
      </c>
      <c r="O317" s="99">
        <f>IF('HPDB FDT-2'!$AD325="","",'HPDB FDT-2'!$AD325)</f>
        <v/>
      </c>
      <c r="T317" s="99">
        <f>IF('HPDB FDT-2'!$AI325="","",'HPDB FDT-2'!$AI325)</f>
        <v/>
      </c>
      <c r="U317" s="99">
        <f>IF('HPDB FDT-2'!$AJ325="","",'HPDB FDT-2'!$AJ325)</f>
        <v/>
      </c>
      <c r="V317" s="113">
        <f>IF($U317&lt;&gt;"","Single Dwelling Unit","")</f>
        <v/>
      </c>
      <c r="AB317" s="113">
        <f>IF($U317&lt;&gt;"","RFS","")</f>
        <v/>
      </c>
      <c r="AC317" s="120">
        <f>IF($U317&lt;&gt;"",'HPDB FDT-2'!$Q$3,"")</f>
        <v/>
      </c>
      <c r="AD317" s="112">
        <f>IF($U317&lt;&gt;"",'HPDB FDT-2'!$Q$4,"")</f>
        <v/>
      </c>
      <c r="AE317" s="99">
        <f>IF($U317&lt;&gt;"",'HPDB FDT-2'!$C$6,"")</f>
        <v/>
      </c>
      <c r="AF317" s="120">
        <f>IF($U317&lt;&gt;"",'HPDB FDT-2'!$AT325,"")</f>
        <v/>
      </c>
      <c r="AG317" s="100">
        <f>IF($A317&lt;&gt;"",'CLUSTER FDT-2'!$H$2,"")</f>
        <v/>
      </c>
      <c r="AH317" s="99">
        <f>IF('HPDB FDT-2'!$AV325="","",'HPDB FDT-2'!$AV325)</f>
        <v/>
      </c>
      <c r="AI317" s="99">
        <f>IF('HPDB FDT-2'!$AW325="","",'HPDB FDT-2'!$AW325)</f>
        <v/>
      </c>
      <c r="AK317" s="113">
        <f>IF($U317&lt;&gt;"",'HPDB FDT-2'!$AX325,"")</f>
        <v/>
      </c>
      <c r="AL317" s="113">
        <f>IF($U317&lt;&gt;"",'HPDB FDT-2'!$AY325,"")</f>
        <v/>
      </c>
      <c r="AM317" s="113">
        <f>IF($U317&lt;&gt;"",'HPDB FDT-2'!$AZ325,"")</f>
        <v/>
      </c>
      <c r="AN317" s="113">
        <f>IF($U317&lt;&gt;"",'HPDB FDT-2'!$BA325,"")</f>
        <v/>
      </c>
      <c r="AO317" s="113">
        <f>IF($U317&lt;&gt;"",'HPDB FDT-2'!$BB325,"")</f>
        <v/>
      </c>
      <c r="AP317" s="113">
        <f>IF($U317&lt;&gt;"","RFS","")</f>
        <v/>
      </c>
      <c r="AR317" s="113">
        <f>IF($U317&lt;&gt;"","31","")</f>
        <v/>
      </c>
      <c r="AS317" s="113">
        <f>IF($U317&lt;&gt;"","FALSE","")</f>
        <v/>
      </c>
      <c r="AT317" s="113">
        <f>IF($U317&lt;&gt;"","TRUE","")</f>
        <v/>
      </c>
    </row>
    <row r="318" thickBot="1">
      <c r="A318" s="99">
        <f>IF($U318&lt;&gt;"",'HPDB FDT-2'!$Q326,"")</f>
        <v/>
      </c>
      <c r="B318" s="99">
        <f>IF($U318&lt;&gt;"",'HPDB FDT-2'!$R326,"")</f>
        <v/>
      </c>
      <c r="C318" s="99">
        <f>IF($U318&lt;&gt;"",'HPDB FDT-2'!$S326,"")</f>
        <v/>
      </c>
      <c r="D318" s="115">
        <f>IF($U318&lt;&gt;"",'HPDB FDT-2'!$T326,"")</f>
        <v/>
      </c>
      <c r="E318" s="99">
        <f>IF($U318&lt;&gt;"","FTTH","")</f>
        <v/>
      </c>
      <c r="F318" s="115">
        <f>IF($U318&lt;&gt;"",'HPDB FDT-2'!$V326,"")</f>
        <v/>
      </c>
      <c r="G318" s="99">
        <f>IF($U318&lt;&gt;"","General Retail","")</f>
        <v/>
      </c>
      <c r="H318" s="99">
        <f>IF($U318&lt;&gt;"",'CLUSTER FDT-2'!$A$2,"")</f>
        <v/>
      </c>
      <c r="J318" s="99">
        <f>IF($U318&lt;&gt;"",'CLUSTER FDT-2'!$A$2,"")</f>
        <v/>
      </c>
      <c r="K318" s="99">
        <f>IF($U318&lt;&gt;"",'CLUSTER FDT-2'!$A$2,"")</f>
        <v/>
      </c>
      <c r="L318" s="99">
        <f>IF($U318&lt;&gt;"",'HPDB FDT-2'!$AA326,"")</f>
        <v/>
      </c>
      <c r="M318" s="99">
        <f>IF($U318&lt;&gt;"",'HPDB FDT-2'!$AB326,"")</f>
        <v/>
      </c>
      <c r="N318" s="113">
        <f>IF($U318&lt;&gt;"",'HPDB FDT-2'!$AC326,"")</f>
        <v/>
      </c>
      <c r="O318" s="99">
        <f>IF('HPDB FDT-2'!$AD326="","",'HPDB FDT-2'!$AD326)</f>
        <v/>
      </c>
      <c r="T318" s="99">
        <f>IF('HPDB FDT-2'!$AI326="","",'HPDB FDT-2'!$AI326)</f>
        <v/>
      </c>
      <c r="U318" s="99">
        <f>IF('HPDB FDT-2'!$AJ326="","",'HPDB FDT-2'!$AJ326)</f>
        <v/>
      </c>
      <c r="V318" s="113">
        <f>IF($U318&lt;&gt;"","Single Dwelling Unit","")</f>
        <v/>
      </c>
      <c r="AB318" s="113">
        <f>IF($U318&lt;&gt;"","RFS","")</f>
        <v/>
      </c>
      <c r="AC318" s="120">
        <f>IF($U318&lt;&gt;"",'HPDB FDT-2'!$Q$3,"")</f>
        <v/>
      </c>
      <c r="AD318" s="112">
        <f>IF($U318&lt;&gt;"",'HPDB FDT-2'!$Q$4,"")</f>
        <v/>
      </c>
      <c r="AE318" s="99">
        <f>IF($U318&lt;&gt;"",'HPDB FDT-2'!$C$6,"")</f>
        <v/>
      </c>
      <c r="AF318" s="120">
        <f>IF($U318&lt;&gt;"",'HPDB FDT-2'!$AT326,"")</f>
        <v/>
      </c>
      <c r="AG318" s="100">
        <f>IF($A318&lt;&gt;"",'CLUSTER FDT-2'!$H$2,"")</f>
        <v/>
      </c>
      <c r="AH318" s="99">
        <f>IF('HPDB FDT-2'!$AV326="","",'HPDB FDT-2'!$AV326)</f>
        <v/>
      </c>
      <c r="AI318" s="99">
        <f>IF('HPDB FDT-2'!$AW326="","",'HPDB FDT-2'!$AW326)</f>
        <v/>
      </c>
      <c r="AK318" s="113">
        <f>IF($U318&lt;&gt;"",'HPDB FDT-2'!$AX326,"")</f>
        <v/>
      </c>
      <c r="AL318" s="113">
        <f>IF($U318&lt;&gt;"",'HPDB FDT-2'!$AY326,"")</f>
        <v/>
      </c>
      <c r="AM318" s="113">
        <f>IF($U318&lt;&gt;"",'HPDB FDT-2'!$AZ326,"")</f>
        <v/>
      </c>
      <c r="AN318" s="113">
        <f>IF($U318&lt;&gt;"",'HPDB FDT-2'!$BA326,"")</f>
        <v/>
      </c>
      <c r="AO318" s="113">
        <f>IF($U318&lt;&gt;"",'HPDB FDT-2'!$BB326,"")</f>
        <v/>
      </c>
      <c r="AP318" s="113">
        <f>IF($U318&lt;&gt;"","RFS","")</f>
        <v/>
      </c>
      <c r="AR318" s="113">
        <f>IF($U318&lt;&gt;"","31","")</f>
        <v/>
      </c>
      <c r="AS318" s="113">
        <f>IF($U318&lt;&gt;"","FALSE","")</f>
        <v/>
      </c>
      <c r="AT318" s="113">
        <f>IF($U318&lt;&gt;"","TRUE","")</f>
        <v/>
      </c>
    </row>
    <row r="319" thickBot="1">
      <c r="A319" s="99">
        <f>IF($U319&lt;&gt;"",'HPDB FDT-2'!$Q327,"")</f>
        <v/>
      </c>
      <c r="B319" s="99">
        <f>IF($U319&lt;&gt;"",'HPDB FDT-2'!$R327,"")</f>
        <v/>
      </c>
      <c r="C319" s="99">
        <f>IF($U319&lt;&gt;"",'HPDB FDT-2'!$S327,"")</f>
        <v/>
      </c>
      <c r="D319" s="115">
        <f>IF($U319&lt;&gt;"",'HPDB FDT-2'!$T327,"")</f>
        <v/>
      </c>
      <c r="E319" s="99">
        <f>IF($U319&lt;&gt;"","FTTH","")</f>
        <v/>
      </c>
      <c r="F319" s="115">
        <f>IF($U319&lt;&gt;"",'HPDB FDT-2'!$V327,"")</f>
        <v/>
      </c>
      <c r="G319" s="99">
        <f>IF($U319&lt;&gt;"","General Retail","")</f>
        <v/>
      </c>
      <c r="H319" s="99">
        <f>IF($U319&lt;&gt;"",'CLUSTER FDT-2'!$A$2,"")</f>
        <v/>
      </c>
      <c r="J319" s="99">
        <f>IF($U319&lt;&gt;"",'CLUSTER FDT-2'!$A$2,"")</f>
        <v/>
      </c>
      <c r="K319" s="99">
        <f>IF($U319&lt;&gt;"",'CLUSTER FDT-2'!$A$2,"")</f>
        <v/>
      </c>
      <c r="L319" s="99">
        <f>IF($U319&lt;&gt;"",'HPDB FDT-2'!$AA327,"")</f>
        <v/>
      </c>
      <c r="M319" s="99">
        <f>IF($U319&lt;&gt;"",'HPDB FDT-2'!$AB327,"")</f>
        <v/>
      </c>
      <c r="N319" s="113">
        <f>IF($U319&lt;&gt;"",'HPDB FDT-2'!$AC327,"")</f>
        <v/>
      </c>
      <c r="O319" s="99">
        <f>IF('HPDB FDT-2'!$AD327="","",'HPDB FDT-2'!$AD327)</f>
        <v/>
      </c>
      <c r="T319" s="99">
        <f>IF('HPDB FDT-2'!$AI327="","",'HPDB FDT-2'!$AI327)</f>
        <v/>
      </c>
      <c r="U319" s="99">
        <f>IF('HPDB FDT-2'!$AJ327="","",'HPDB FDT-2'!$AJ327)</f>
        <v/>
      </c>
      <c r="V319" s="113">
        <f>IF($U319&lt;&gt;"","Single Dwelling Unit","")</f>
        <v/>
      </c>
      <c r="AB319" s="113">
        <f>IF($U319&lt;&gt;"","RFS","")</f>
        <v/>
      </c>
      <c r="AC319" s="120">
        <f>IF($U319&lt;&gt;"",'HPDB FDT-2'!$Q$3,"")</f>
        <v/>
      </c>
      <c r="AD319" s="112">
        <f>IF($U319&lt;&gt;"",'HPDB FDT-2'!$Q$4,"")</f>
        <v/>
      </c>
      <c r="AE319" s="99">
        <f>IF($U319&lt;&gt;"",'HPDB FDT-2'!$C$6,"")</f>
        <v/>
      </c>
      <c r="AF319" s="120">
        <f>IF($U319&lt;&gt;"",'HPDB FDT-2'!$AT327,"")</f>
        <v/>
      </c>
      <c r="AG319" s="100">
        <f>IF($A319&lt;&gt;"",'CLUSTER FDT-2'!$H$2,"")</f>
        <v/>
      </c>
      <c r="AH319" s="99">
        <f>IF('HPDB FDT-2'!$AV327="","",'HPDB FDT-2'!$AV327)</f>
        <v/>
      </c>
      <c r="AI319" s="99">
        <f>IF('HPDB FDT-2'!$AW327="","",'HPDB FDT-2'!$AW327)</f>
        <v/>
      </c>
      <c r="AK319" s="113">
        <f>IF($U319&lt;&gt;"",'HPDB FDT-2'!$AX327,"")</f>
        <v/>
      </c>
      <c r="AL319" s="113">
        <f>IF($U319&lt;&gt;"",'HPDB FDT-2'!$AY327,"")</f>
        <v/>
      </c>
      <c r="AM319" s="113">
        <f>IF($U319&lt;&gt;"",'HPDB FDT-2'!$AZ327,"")</f>
        <v/>
      </c>
      <c r="AN319" s="113">
        <f>IF($U319&lt;&gt;"",'HPDB FDT-2'!$BA327,"")</f>
        <v/>
      </c>
      <c r="AO319" s="113">
        <f>IF($U319&lt;&gt;"",'HPDB FDT-2'!$BB327,"")</f>
        <v/>
      </c>
      <c r="AP319" s="113">
        <f>IF($U319&lt;&gt;"","RFS","")</f>
        <v/>
      </c>
      <c r="AR319" s="113">
        <f>IF($U319&lt;&gt;"","31","")</f>
        <v/>
      </c>
      <c r="AS319" s="113">
        <f>IF($U319&lt;&gt;"","FALSE","")</f>
        <v/>
      </c>
      <c r="AT319" s="113">
        <f>IF($U319&lt;&gt;"","TRUE","")</f>
        <v/>
      </c>
    </row>
    <row r="320" thickBot="1">
      <c r="A320" s="99">
        <f>IF($U320&lt;&gt;"",'HPDB FDT-2'!$Q328,"")</f>
        <v/>
      </c>
      <c r="B320" s="99">
        <f>IF($U320&lt;&gt;"",'HPDB FDT-2'!$R328,"")</f>
        <v/>
      </c>
      <c r="C320" s="99">
        <f>IF($U320&lt;&gt;"",'HPDB FDT-2'!$S328,"")</f>
        <v/>
      </c>
      <c r="D320" s="115">
        <f>IF($U320&lt;&gt;"",'HPDB FDT-2'!$T328,"")</f>
        <v/>
      </c>
      <c r="E320" s="99">
        <f>IF($U320&lt;&gt;"","FTTH","")</f>
        <v/>
      </c>
      <c r="F320" s="115">
        <f>IF($U320&lt;&gt;"",'HPDB FDT-2'!$V328,"")</f>
        <v/>
      </c>
      <c r="G320" s="99">
        <f>IF($U320&lt;&gt;"","General Retail","")</f>
        <v/>
      </c>
      <c r="H320" s="99">
        <f>IF($U320&lt;&gt;"",'CLUSTER FDT-2'!$A$2,"")</f>
        <v/>
      </c>
      <c r="J320" s="99">
        <f>IF($U320&lt;&gt;"",'CLUSTER FDT-2'!$A$2,"")</f>
        <v/>
      </c>
      <c r="K320" s="99">
        <f>IF($U320&lt;&gt;"",'CLUSTER FDT-2'!$A$2,"")</f>
        <v/>
      </c>
      <c r="L320" s="99">
        <f>IF($U320&lt;&gt;"",'HPDB FDT-2'!$AA328,"")</f>
        <v/>
      </c>
      <c r="M320" s="99">
        <f>IF($U320&lt;&gt;"",'HPDB FDT-2'!$AB328,"")</f>
        <v/>
      </c>
      <c r="N320" s="113">
        <f>IF($U320&lt;&gt;"",'HPDB FDT-2'!$AC328,"")</f>
        <v/>
      </c>
      <c r="O320" s="99">
        <f>IF('HPDB FDT-2'!$AD328="","",'HPDB FDT-2'!$AD328)</f>
        <v/>
      </c>
      <c r="T320" s="99">
        <f>IF('HPDB FDT-2'!$AI328="","",'HPDB FDT-2'!$AI328)</f>
        <v/>
      </c>
      <c r="U320" s="99">
        <f>IF('HPDB FDT-2'!$AJ328="","",'HPDB FDT-2'!$AJ328)</f>
        <v/>
      </c>
      <c r="V320" s="113">
        <f>IF($U320&lt;&gt;"","Single Dwelling Unit","")</f>
        <v/>
      </c>
      <c r="AB320" s="113">
        <f>IF($U320&lt;&gt;"","RFS","")</f>
        <v/>
      </c>
      <c r="AC320" s="120">
        <f>IF($U320&lt;&gt;"",'HPDB FDT-2'!$Q$3,"")</f>
        <v/>
      </c>
      <c r="AD320" s="112">
        <f>IF($U320&lt;&gt;"",'HPDB FDT-2'!$Q$4,"")</f>
        <v/>
      </c>
      <c r="AE320" s="99">
        <f>IF($U320&lt;&gt;"",'HPDB FDT-2'!$C$6,"")</f>
        <v/>
      </c>
      <c r="AF320" s="120">
        <f>IF($U320&lt;&gt;"",'HPDB FDT-2'!$AT328,"")</f>
        <v/>
      </c>
      <c r="AG320" s="100">
        <f>IF($A320&lt;&gt;"",'CLUSTER FDT-2'!$H$2,"")</f>
        <v/>
      </c>
      <c r="AH320" s="99">
        <f>IF('HPDB FDT-2'!$AV328="","",'HPDB FDT-2'!$AV328)</f>
        <v/>
      </c>
      <c r="AI320" s="99">
        <f>IF('HPDB FDT-2'!$AW328="","",'HPDB FDT-2'!$AW328)</f>
        <v/>
      </c>
      <c r="AK320" s="113">
        <f>IF($U320&lt;&gt;"",'HPDB FDT-2'!$AX328,"")</f>
        <v/>
      </c>
      <c r="AL320" s="113">
        <f>IF($U320&lt;&gt;"",'HPDB FDT-2'!$AY328,"")</f>
        <v/>
      </c>
      <c r="AM320" s="113">
        <f>IF($U320&lt;&gt;"",'HPDB FDT-2'!$AZ328,"")</f>
        <v/>
      </c>
      <c r="AN320" s="113">
        <f>IF($U320&lt;&gt;"",'HPDB FDT-2'!$BA328,"")</f>
        <v/>
      </c>
      <c r="AO320" s="113">
        <f>IF($U320&lt;&gt;"",'HPDB FDT-2'!$BB328,"")</f>
        <v/>
      </c>
      <c r="AP320" s="113">
        <f>IF($U320&lt;&gt;"","RFS","")</f>
        <v/>
      </c>
      <c r="AR320" s="113">
        <f>IF($U320&lt;&gt;"","31","")</f>
        <v/>
      </c>
      <c r="AS320" s="113">
        <f>IF($U320&lt;&gt;"","FALSE","")</f>
        <v/>
      </c>
      <c r="AT320" s="113">
        <f>IF($U320&lt;&gt;"","TRUE","")</f>
        <v/>
      </c>
    </row>
    <row r="321" thickBot="1">
      <c r="A321" s="99">
        <f>IF($U321&lt;&gt;"",'HPDB FDT-2'!$Q329,"")</f>
        <v/>
      </c>
      <c r="B321" s="99">
        <f>IF($U321&lt;&gt;"",'HPDB FDT-2'!$R329,"")</f>
        <v/>
      </c>
      <c r="C321" s="99">
        <f>IF($U321&lt;&gt;"",'HPDB FDT-2'!$S329,"")</f>
        <v/>
      </c>
      <c r="D321" s="115">
        <f>IF($U321&lt;&gt;"",'HPDB FDT-2'!$T329,"")</f>
        <v/>
      </c>
      <c r="E321" s="99">
        <f>IF($U321&lt;&gt;"","FTTH","")</f>
        <v/>
      </c>
      <c r="F321" s="115">
        <f>IF($U321&lt;&gt;"",'HPDB FDT-2'!$V329,"")</f>
        <v/>
      </c>
      <c r="G321" s="99">
        <f>IF($U321&lt;&gt;"","General Retail","")</f>
        <v/>
      </c>
      <c r="H321" s="99">
        <f>IF($U321&lt;&gt;"",'CLUSTER FDT-2'!$A$2,"")</f>
        <v/>
      </c>
      <c r="J321" s="99">
        <f>IF($U321&lt;&gt;"",'CLUSTER FDT-2'!$A$2,"")</f>
        <v/>
      </c>
      <c r="K321" s="99">
        <f>IF($U321&lt;&gt;"",'CLUSTER FDT-2'!$A$2,"")</f>
        <v/>
      </c>
      <c r="L321" s="99">
        <f>IF($U321&lt;&gt;"",'HPDB FDT-2'!$AA329,"")</f>
        <v/>
      </c>
      <c r="M321" s="99">
        <f>IF($U321&lt;&gt;"",'HPDB FDT-2'!$AB329,"")</f>
        <v/>
      </c>
      <c r="N321" s="113">
        <f>IF($U321&lt;&gt;"",'HPDB FDT-2'!$AC329,"")</f>
        <v/>
      </c>
      <c r="O321" s="99">
        <f>IF('HPDB FDT-2'!$AD329="","",'HPDB FDT-2'!$AD329)</f>
        <v/>
      </c>
      <c r="T321" s="99">
        <f>IF('HPDB FDT-2'!$AI329="","",'HPDB FDT-2'!$AI329)</f>
        <v/>
      </c>
      <c r="U321" s="99">
        <f>IF('HPDB FDT-2'!$AJ329="","",'HPDB FDT-2'!$AJ329)</f>
        <v/>
      </c>
      <c r="V321" s="113">
        <f>IF($U321&lt;&gt;"","Single Dwelling Unit","")</f>
        <v/>
      </c>
      <c r="AB321" s="113">
        <f>IF($U321&lt;&gt;"","RFS","")</f>
        <v/>
      </c>
      <c r="AC321" s="120">
        <f>IF($U321&lt;&gt;"",'HPDB FDT-2'!$Q$3,"")</f>
        <v/>
      </c>
      <c r="AD321" s="112">
        <f>IF($U321&lt;&gt;"",'HPDB FDT-2'!$Q$4,"")</f>
        <v/>
      </c>
      <c r="AE321" s="99">
        <f>IF($U321&lt;&gt;"",'HPDB FDT-2'!$C$6,"")</f>
        <v/>
      </c>
      <c r="AF321" s="120">
        <f>IF($U321&lt;&gt;"",'HPDB FDT-2'!$AT329,"")</f>
        <v/>
      </c>
      <c r="AG321" s="100">
        <f>IF($A321&lt;&gt;"",'CLUSTER FDT-2'!$H$2,"")</f>
        <v/>
      </c>
      <c r="AH321" s="99">
        <f>IF('HPDB FDT-2'!$AV329="","",'HPDB FDT-2'!$AV329)</f>
        <v/>
      </c>
      <c r="AI321" s="99">
        <f>IF('HPDB FDT-2'!$AW329="","",'HPDB FDT-2'!$AW329)</f>
        <v/>
      </c>
      <c r="AK321" s="113">
        <f>IF($U321&lt;&gt;"",'HPDB FDT-2'!$AX329,"")</f>
        <v/>
      </c>
      <c r="AL321" s="113">
        <f>IF($U321&lt;&gt;"",'HPDB FDT-2'!$AY329,"")</f>
        <v/>
      </c>
      <c r="AM321" s="113">
        <f>IF($U321&lt;&gt;"",'HPDB FDT-2'!$AZ329,"")</f>
        <v/>
      </c>
      <c r="AN321" s="113">
        <f>IF($U321&lt;&gt;"",'HPDB FDT-2'!$BA329,"")</f>
        <v/>
      </c>
      <c r="AO321" s="113">
        <f>IF($U321&lt;&gt;"",'HPDB FDT-2'!$BB329,"")</f>
        <v/>
      </c>
      <c r="AP321" s="113">
        <f>IF($U321&lt;&gt;"","RFS","")</f>
        <v/>
      </c>
      <c r="AR321" s="113">
        <f>IF($U321&lt;&gt;"","31","")</f>
        <v/>
      </c>
      <c r="AS321" s="113">
        <f>IF($U321&lt;&gt;"","FALSE","")</f>
        <v/>
      </c>
      <c r="AT321" s="113">
        <f>IF($U321&lt;&gt;"","TRUE","")</f>
        <v/>
      </c>
    </row>
    <row r="322" thickBot="1">
      <c r="A322" s="99">
        <f>IF($U322&lt;&gt;"",'HPDB FDT-2'!$Q330,"")</f>
        <v/>
      </c>
      <c r="B322" s="99">
        <f>IF($U322&lt;&gt;"",'HPDB FDT-2'!$R330,"")</f>
        <v/>
      </c>
      <c r="C322" s="99">
        <f>IF($U322&lt;&gt;"",'HPDB FDT-2'!$S330,"")</f>
        <v/>
      </c>
      <c r="D322" s="115">
        <f>IF($U322&lt;&gt;"",'HPDB FDT-2'!$T330,"")</f>
        <v/>
      </c>
      <c r="E322" s="99">
        <f>IF($U322&lt;&gt;"","FTTH","")</f>
        <v/>
      </c>
      <c r="F322" s="115">
        <f>IF($U322&lt;&gt;"",'HPDB FDT-2'!$V330,"")</f>
        <v/>
      </c>
      <c r="G322" s="99">
        <f>IF($U322&lt;&gt;"","General Retail","")</f>
        <v/>
      </c>
      <c r="H322" s="99">
        <f>IF($U322&lt;&gt;"",'CLUSTER FDT-2'!$A$2,"")</f>
        <v/>
      </c>
      <c r="J322" s="99">
        <f>IF($U322&lt;&gt;"",'CLUSTER FDT-2'!$A$2,"")</f>
        <v/>
      </c>
      <c r="K322" s="99">
        <f>IF($U322&lt;&gt;"",'CLUSTER FDT-2'!$A$2,"")</f>
        <v/>
      </c>
      <c r="L322" s="99">
        <f>IF($U322&lt;&gt;"",'HPDB FDT-2'!$AA330,"")</f>
        <v/>
      </c>
      <c r="M322" s="99">
        <f>IF($U322&lt;&gt;"",'HPDB FDT-2'!$AB330,"")</f>
        <v/>
      </c>
      <c r="N322" s="113">
        <f>IF($U322&lt;&gt;"",'HPDB FDT-2'!$AC330,"")</f>
        <v/>
      </c>
      <c r="O322" s="99">
        <f>IF('HPDB FDT-2'!$AD330="","",'HPDB FDT-2'!$AD330)</f>
        <v/>
      </c>
      <c r="T322" s="99">
        <f>IF('HPDB FDT-2'!$AI330="","",'HPDB FDT-2'!$AI330)</f>
        <v/>
      </c>
      <c r="U322" s="99">
        <f>IF('HPDB FDT-2'!$AJ330="","",'HPDB FDT-2'!$AJ330)</f>
        <v/>
      </c>
      <c r="V322" s="113">
        <f>IF($U322&lt;&gt;"","Single Dwelling Unit","")</f>
        <v/>
      </c>
      <c r="AB322" s="113">
        <f>IF($U322&lt;&gt;"","RFS","")</f>
        <v/>
      </c>
      <c r="AC322" s="120">
        <f>IF($U322&lt;&gt;"",'HPDB FDT-2'!$Q$3,"")</f>
        <v/>
      </c>
      <c r="AD322" s="112">
        <f>IF($U322&lt;&gt;"",'HPDB FDT-2'!$Q$4,"")</f>
        <v/>
      </c>
      <c r="AE322" s="99">
        <f>IF($U322&lt;&gt;"",'HPDB FDT-2'!$C$6,"")</f>
        <v/>
      </c>
      <c r="AF322" s="120">
        <f>IF($U322&lt;&gt;"",'HPDB FDT-2'!$AT330,"")</f>
        <v/>
      </c>
      <c r="AG322" s="100">
        <f>IF($A322&lt;&gt;"",'CLUSTER FDT-2'!$H$2,"")</f>
        <v/>
      </c>
      <c r="AH322" s="99">
        <f>IF('HPDB FDT-2'!$AV330="","",'HPDB FDT-2'!$AV330)</f>
        <v/>
      </c>
      <c r="AI322" s="99">
        <f>IF('HPDB FDT-2'!$AW330="","",'HPDB FDT-2'!$AW330)</f>
        <v/>
      </c>
      <c r="AK322" s="113">
        <f>IF($U322&lt;&gt;"",'HPDB FDT-2'!$AX330,"")</f>
        <v/>
      </c>
      <c r="AL322" s="113">
        <f>IF($U322&lt;&gt;"",'HPDB FDT-2'!$AY330,"")</f>
        <v/>
      </c>
      <c r="AM322" s="113">
        <f>IF($U322&lt;&gt;"",'HPDB FDT-2'!$AZ330,"")</f>
        <v/>
      </c>
      <c r="AN322" s="113">
        <f>IF($U322&lt;&gt;"",'HPDB FDT-2'!$BA330,"")</f>
        <v/>
      </c>
      <c r="AO322" s="113">
        <f>IF($U322&lt;&gt;"",'HPDB FDT-2'!$BB330,"")</f>
        <v/>
      </c>
      <c r="AP322" s="113">
        <f>IF($U322&lt;&gt;"","RFS","")</f>
        <v/>
      </c>
      <c r="AR322" s="113">
        <f>IF($U322&lt;&gt;"","31","")</f>
        <v/>
      </c>
      <c r="AS322" s="113">
        <f>IF($U322&lt;&gt;"","FALSE","")</f>
        <v/>
      </c>
      <c r="AT322" s="113">
        <f>IF($U322&lt;&gt;"","TRUE","")</f>
        <v/>
      </c>
    </row>
    <row r="323" thickBot="1">
      <c r="A323" s="99">
        <f>IF($U323&lt;&gt;"",'HPDB FDT-2'!$Q331,"")</f>
        <v/>
      </c>
      <c r="B323" s="99">
        <f>IF($U323&lt;&gt;"",'HPDB FDT-2'!$R331,"")</f>
        <v/>
      </c>
      <c r="C323" s="99">
        <f>IF($U323&lt;&gt;"",'HPDB FDT-2'!$S331,"")</f>
        <v/>
      </c>
      <c r="D323" s="115">
        <f>IF($U323&lt;&gt;"",'HPDB FDT-2'!$T331,"")</f>
        <v/>
      </c>
      <c r="E323" s="99">
        <f>IF($U323&lt;&gt;"","FTTH","")</f>
        <v/>
      </c>
      <c r="F323" s="115">
        <f>IF($U323&lt;&gt;"",'HPDB FDT-2'!$V331,"")</f>
        <v/>
      </c>
      <c r="G323" s="99">
        <f>IF($U323&lt;&gt;"","General Retail","")</f>
        <v/>
      </c>
      <c r="H323" s="99">
        <f>IF($U323&lt;&gt;"",'CLUSTER FDT-2'!$A$2,"")</f>
        <v/>
      </c>
      <c r="J323" s="99">
        <f>IF($U323&lt;&gt;"",'CLUSTER FDT-2'!$A$2,"")</f>
        <v/>
      </c>
      <c r="K323" s="99">
        <f>IF($U323&lt;&gt;"",'CLUSTER FDT-2'!$A$2,"")</f>
        <v/>
      </c>
      <c r="L323" s="99">
        <f>IF($U323&lt;&gt;"",'HPDB FDT-2'!$AA331,"")</f>
        <v/>
      </c>
      <c r="M323" s="99">
        <f>IF($U323&lt;&gt;"",'HPDB FDT-2'!$AB331,"")</f>
        <v/>
      </c>
      <c r="N323" s="113">
        <f>IF($U323&lt;&gt;"",'HPDB FDT-2'!$AC331,"")</f>
        <v/>
      </c>
      <c r="O323" s="99">
        <f>IF('HPDB FDT-2'!$AD331="","",'HPDB FDT-2'!$AD331)</f>
        <v/>
      </c>
      <c r="T323" s="99">
        <f>IF('HPDB FDT-2'!$AI331="","",'HPDB FDT-2'!$AI331)</f>
        <v/>
      </c>
      <c r="U323" s="99">
        <f>IF('HPDB FDT-2'!$AJ331="","",'HPDB FDT-2'!$AJ331)</f>
        <v/>
      </c>
      <c r="V323" s="113">
        <f>IF($U323&lt;&gt;"","Single Dwelling Unit","")</f>
        <v/>
      </c>
      <c r="AB323" s="113">
        <f>IF($U323&lt;&gt;"","RFS","")</f>
        <v/>
      </c>
      <c r="AC323" s="120">
        <f>IF($U323&lt;&gt;"",'HPDB FDT-2'!$Q$3,"")</f>
        <v/>
      </c>
      <c r="AD323" s="112">
        <f>IF($U323&lt;&gt;"",'HPDB FDT-2'!$Q$4,"")</f>
        <v/>
      </c>
      <c r="AE323" s="99">
        <f>IF($U323&lt;&gt;"",'HPDB FDT-2'!$C$6,"")</f>
        <v/>
      </c>
      <c r="AF323" s="120">
        <f>IF($U323&lt;&gt;"",'HPDB FDT-2'!$AT331,"")</f>
        <v/>
      </c>
      <c r="AG323" s="100">
        <f>IF($A323&lt;&gt;"",'CLUSTER FDT-2'!$H$2,"")</f>
        <v/>
      </c>
      <c r="AH323" s="99">
        <f>IF('HPDB FDT-2'!$AV331="","",'HPDB FDT-2'!$AV331)</f>
        <v/>
      </c>
      <c r="AI323" s="99">
        <f>IF('HPDB FDT-2'!$AW331="","",'HPDB FDT-2'!$AW331)</f>
        <v/>
      </c>
      <c r="AK323" s="113">
        <f>IF($U323&lt;&gt;"",'HPDB FDT-2'!$AX331,"")</f>
        <v/>
      </c>
      <c r="AL323" s="113">
        <f>IF($U323&lt;&gt;"",'HPDB FDT-2'!$AY331,"")</f>
        <v/>
      </c>
      <c r="AM323" s="113">
        <f>IF($U323&lt;&gt;"",'HPDB FDT-2'!$AZ331,"")</f>
        <v/>
      </c>
      <c r="AN323" s="113">
        <f>IF($U323&lt;&gt;"",'HPDB FDT-2'!$BA331,"")</f>
        <v/>
      </c>
      <c r="AO323" s="113">
        <f>IF($U323&lt;&gt;"",'HPDB FDT-2'!$BB331,"")</f>
        <v/>
      </c>
      <c r="AP323" s="113">
        <f>IF($U323&lt;&gt;"","RFS","")</f>
        <v/>
      </c>
      <c r="AR323" s="113">
        <f>IF($U323&lt;&gt;"","31","")</f>
        <v/>
      </c>
      <c r="AS323" s="113">
        <f>IF($U323&lt;&gt;"","FALSE","")</f>
        <v/>
      </c>
      <c r="AT323" s="113">
        <f>IF($U323&lt;&gt;"","TRUE","")</f>
        <v/>
      </c>
    </row>
    <row r="324" thickBot="1">
      <c r="A324" s="99">
        <f>IF($U324&lt;&gt;"",'HPDB FDT-2'!$Q332,"")</f>
        <v/>
      </c>
      <c r="B324" s="99">
        <f>IF($U324&lt;&gt;"",'HPDB FDT-2'!$R332,"")</f>
        <v/>
      </c>
      <c r="C324" s="99">
        <f>IF($U324&lt;&gt;"",'HPDB FDT-2'!$S332,"")</f>
        <v/>
      </c>
      <c r="D324" s="115">
        <f>IF($U324&lt;&gt;"",'HPDB FDT-2'!$T332,"")</f>
        <v/>
      </c>
      <c r="E324" s="99">
        <f>IF($U324&lt;&gt;"","FTTH","")</f>
        <v/>
      </c>
      <c r="F324" s="115">
        <f>IF($U324&lt;&gt;"",'HPDB FDT-2'!$V332,"")</f>
        <v/>
      </c>
      <c r="G324" s="99">
        <f>IF($U324&lt;&gt;"","General Retail","")</f>
        <v/>
      </c>
      <c r="H324" s="99">
        <f>IF($U324&lt;&gt;"",'CLUSTER FDT-2'!$A$2,"")</f>
        <v/>
      </c>
      <c r="J324" s="99">
        <f>IF($U324&lt;&gt;"",'CLUSTER FDT-2'!$A$2,"")</f>
        <v/>
      </c>
      <c r="K324" s="99">
        <f>IF($U324&lt;&gt;"",'CLUSTER FDT-2'!$A$2,"")</f>
        <v/>
      </c>
      <c r="L324" s="99">
        <f>IF($U324&lt;&gt;"",'HPDB FDT-2'!$AA332,"")</f>
        <v/>
      </c>
      <c r="M324" s="99">
        <f>IF($U324&lt;&gt;"",'HPDB FDT-2'!$AB332,"")</f>
        <v/>
      </c>
      <c r="N324" s="113">
        <f>IF($U324&lt;&gt;"",'HPDB FDT-2'!$AC332,"")</f>
        <v/>
      </c>
      <c r="O324" s="99">
        <f>IF('HPDB FDT-2'!$AD332="","",'HPDB FDT-2'!$AD332)</f>
        <v/>
      </c>
      <c r="T324" s="99">
        <f>IF('HPDB FDT-2'!$AI332="","",'HPDB FDT-2'!$AI332)</f>
        <v/>
      </c>
      <c r="U324" s="99">
        <f>IF('HPDB FDT-2'!$AJ332="","",'HPDB FDT-2'!$AJ332)</f>
        <v/>
      </c>
      <c r="V324" s="113">
        <f>IF($U324&lt;&gt;"","Single Dwelling Unit","")</f>
        <v/>
      </c>
      <c r="AB324" s="113">
        <f>IF($U324&lt;&gt;"","RFS","")</f>
        <v/>
      </c>
      <c r="AC324" s="120">
        <f>IF($U324&lt;&gt;"",'HPDB FDT-2'!$Q$3,"")</f>
        <v/>
      </c>
      <c r="AD324" s="112">
        <f>IF($U324&lt;&gt;"",'HPDB FDT-2'!$Q$4,"")</f>
        <v/>
      </c>
      <c r="AE324" s="99">
        <f>IF($U324&lt;&gt;"",'HPDB FDT-2'!$C$6,"")</f>
        <v/>
      </c>
      <c r="AF324" s="120">
        <f>IF($U324&lt;&gt;"",'HPDB FDT-2'!$AT332,"")</f>
        <v/>
      </c>
      <c r="AG324" s="100">
        <f>IF($A324&lt;&gt;"",'CLUSTER FDT-2'!$H$2,"")</f>
        <v/>
      </c>
      <c r="AH324" s="99">
        <f>IF('HPDB FDT-2'!$AV332="","",'HPDB FDT-2'!$AV332)</f>
        <v/>
      </c>
      <c r="AI324" s="99">
        <f>IF('HPDB FDT-2'!$AW332="","",'HPDB FDT-2'!$AW332)</f>
        <v/>
      </c>
      <c r="AK324" s="113">
        <f>IF($U324&lt;&gt;"",'HPDB FDT-2'!$AX332,"")</f>
        <v/>
      </c>
      <c r="AL324" s="113">
        <f>IF($U324&lt;&gt;"",'HPDB FDT-2'!$AY332,"")</f>
        <v/>
      </c>
      <c r="AM324" s="113">
        <f>IF($U324&lt;&gt;"",'HPDB FDT-2'!$AZ332,"")</f>
        <v/>
      </c>
      <c r="AN324" s="113">
        <f>IF($U324&lt;&gt;"",'HPDB FDT-2'!$BA332,"")</f>
        <v/>
      </c>
      <c r="AO324" s="113">
        <f>IF($U324&lt;&gt;"",'HPDB FDT-2'!$BB332,"")</f>
        <v/>
      </c>
      <c r="AP324" s="113">
        <f>IF($U324&lt;&gt;"","RFS","")</f>
        <v/>
      </c>
      <c r="AR324" s="113">
        <f>IF($U324&lt;&gt;"","31","")</f>
        <v/>
      </c>
      <c r="AS324" s="113">
        <f>IF($U324&lt;&gt;"","FALSE","")</f>
        <v/>
      </c>
      <c r="AT324" s="113">
        <f>IF($U324&lt;&gt;"","TRUE","")</f>
        <v/>
      </c>
    </row>
    <row r="325" thickBot="1">
      <c r="A325" s="99">
        <f>IF($U325&lt;&gt;"",'HPDB FDT-2'!$Q333,"")</f>
        <v/>
      </c>
      <c r="B325" s="99">
        <f>IF($U325&lt;&gt;"",'HPDB FDT-2'!$R333,"")</f>
        <v/>
      </c>
      <c r="C325" s="99">
        <f>IF($U325&lt;&gt;"",'HPDB FDT-2'!$S333,"")</f>
        <v/>
      </c>
      <c r="D325" s="115">
        <f>IF($U325&lt;&gt;"",'HPDB FDT-2'!$T333,"")</f>
        <v/>
      </c>
      <c r="E325" s="99">
        <f>IF($U325&lt;&gt;"","FTTH","")</f>
        <v/>
      </c>
      <c r="F325" s="115">
        <f>IF($U325&lt;&gt;"",'HPDB FDT-2'!$V333,"")</f>
        <v/>
      </c>
      <c r="G325" s="99">
        <f>IF($U325&lt;&gt;"","General Retail","")</f>
        <v/>
      </c>
      <c r="H325" s="99">
        <f>IF($U325&lt;&gt;"",'CLUSTER FDT-2'!$A$2,"")</f>
        <v/>
      </c>
      <c r="J325" s="99">
        <f>IF($U325&lt;&gt;"",'CLUSTER FDT-2'!$A$2,"")</f>
        <v/>
      </c>
      <c r="K325" s="99">
        <f>IF($U325&lt;&gt;"",'CLUSTER FDT-2'!$A$2,"")</f>
        <v/>
      </c>
      <c r="L325" s="99">
        <f>IF($U325&lt;&gt;"",'HPDB FDT-2'!$AA333,"")</f>
        <v/>
      </c>
      <c r="M325" s="99">
        <f>IF($U325&lt;&gt;"",'HPDB FDT-2'!$AB333,"")</f>
        <v/>
      </c>
      <c r="N325" s="113">
        <f>IF($U325&lt;&gt;"",'HPDB FDT-2'!$AC333,"")</f>
        <v/>
      </c>
      <c r="O325" s="99">
        <f>IF('HPDB FDT-2'!$AD333="","",'HPDB FDT-2'!$AD333)</f>
        <v/>
      </c>
      <c r="T325" s="99">
        <f>IF('HPDB FDT-2'!$AI333="","",'HPDB FDT-2'!$AI333)</f>
        <v/>
      </c>
      <c r="U325" s="99">
        <f>IF('HPDB FDT-2'!$AJ333="","",'HPDB FDT-2'!$AJ333)</f>
        <v/>
      </c>
      <c r="V325" s="113">
        <f>IF($U325&lt;&gt;"","Single Dwelling Unit","")</f>
        <v/>
      </c>
      <c r="AB325" s="113">
        <f>IF($U325&lt;&gt;"","RFS","")</f>
        <v/>
      </c>
      <c r="AC325" s="120">
        <f>IF($U325&lt;&gt;"",'HPDB FDT-2'!$Q$3,"")</f>
        <v/>
      </c>
      <c r="AD325" s="112">
        <f>IF($U325&lt;&gt;"",'HPDB FDT-2'!$Q$4,"")</f>
        <v/>
      </c>
      <c r="AE325" s="99">
        <f>IF($U325&lt;&gt;"",'HPDB FDT-2'!$C$6,"")</f>
        <v/>
      </c>
      <c r="AF325" s="120">
        <f>IF($U325&lt;&gt;"",'HPDB FDT-2'!$AT333,"")</f>
        <v/>
      </c>
      <c r="AG325" s="100">
        <f>IF($A325&lt;&gt;"",'CLUSTER FDT-2'!$H$2,"")</f>
        <v/>
      </c>
      <c r="AH325" s="99">
        <f>IF('HPDB FDT-2'!$AV333="","",'HPDB FDT-2'!$AV333)</f>
        <v/>
      </c>
      <c r="AI325" s="99">
        <f>IF('HPDB FDT-2'!$AW333="","",'HPDB FDT-2'!$AW333)</f>
        <v/>
      </c>
      <c r="AK325" s="113">
        <f>IF($U325&lt;&gt;"",'HPDB FDT-2'!$AX333,"")</f>
        <v/>
      </c>
      <c r="AL325" s="113">
        <f>IF($U325&lt;&gt;"",'HPDB FDT-2'!$AY333,"")</f>
        <v/>
      </c>
      <c r="AM325" s="113">
        <f>IF($U325&lt;&gt;"",'HPDB FDT-2'!$AZ333,"")</f>
        <v/>
      </c>
      <c r="AN325" s="113">
        <f>IF($U325&lt;&gt;"",'HPDB FDT-2'!$BA333,"")</f>
        <v/>
      </c>
      <c r="AO325" s="113">
        <f>IF($U325&lt;&gt;"",'HPDB FDT-2'!$BB333,"")</f>
        <v/>
      </c>
      <c r="AP325" s="113">
        <f>IF($U325&lt;&gt;"","RFS","")</f>
        <v/>
      </c>
      <c r="AR325" s="113">
        <f>IF($U325&lt;&gt;"","31","")</f>
        <v/>
      </c>
      <c r="AS325" s="113">
        <f>IF($U325&lt;&gt;"","FALSE","")</f>
        <v/>
      </c>
      <c r="AT325" s="113">
        <f>IF($U325&lt;&gt;"","TRUE","")</f>
        <v/>
      </c>
    </row>
    <row r="326" thickBot="1">
      <c r="A326" s="99">
        <f>IF($U326&lt;&gt;"",'HPDB FDT-2'!$Q334,"")</f>
        <v/>
      </c>
      <c r="B326" s="99">
        <f>IF($U326&lt;&gt;"",'HPDB FDT-2'!$R334,"")</f>
        <v/>
      </c>
      <c r="C326" s="99">
        <f>IF($U326&lt;&gt;"",'HPDB FDT-2'!$S334,"")</f>
        <v/>
      </c>
      <c r="D326" s="115">
        <f>IF($U326&lt;&gt;"",'HPDB FDT-2'!$T334,"")</f>
        <v/>
      </c>
      <c r="E326" s="99">
        <f>IF($U326&lt;&gt;"","FTTH","")</f>
        <v/>
      </c>
      <c r="F326" s="115">
        <f>IF($U326&lt;&gt;"",'HPDB FDT-2'!$V334,"")</f>
        <v/>
      </c>
      <c r="G326" s="99">
        <f>IF($U326&lt;&gt;"","General Retail","")</f>
        <v/>
      </c>
      <c r="H326" s="99">
        <f>IF($U326&lt;&gt;"",'CLUSTER FDT-2'!$A$2,"")</f>
        <v/>
      </c>
      <c r="J326" s="99">
        <f>IF($U326&lt;&gt;"",'CLUSTER FDT-2'!$A$2,"")</f>
        <v/>
      </c>
      <c r="K326" s="99">
        <f>IF($U326&lt;&gt;"",'CLUSTER FDT-2'!$A$2,"")</f>
        <v/>
      </c>
      <c r="L326" s="99">
        <f>IF($U326&lt;&gt;"",'HPDB FDT-2'!$AA334,"")</f>
        <v/>
      </c>
      <c r="M326" s="99">
        <f>IF($U326&lt;&gt;"",'HPDB FDT-2'!$AB334,"")</f>
        <v/>
      </c>
      <c r="N326" s="113">
        <f>IF($U326&lt;&gt;"",'HPDB FDT-2'!$AC334,"")</f>
        <v/>
      </c>
      <c r="O326" s="99">
        <f>IF('HPDB FDT-2'!$AD334="","",'HPDB FDT-2'!$AD334)</f>
        <v/>
      </c>
      <c r="T326" s="99">
        <f>IF('HPDB FDT-2'!$AI334="","",'HPDB FDT-2'!$AI334)</f>
        <v/>
      </c>
      <c r="U326" s="99">
        <f>IF('HPDB FDT-2'!$AJ334="","",'HPDB FDT-2'!$AJ334)</f>
        <v/>
      </c>
      <c r="V326" s="113">
        <f>IF($U326&lt;&gt;"","Single Dwelling Unit","")</f>
        <v/>
      </c>
      <c r="AB326" s="113">
        <f>IF($U326&lt;&gt;"","RFS","")</f>
        <v/>
      </c>
      <c r="AC326" s="120">
        <f>IF($U326&lt;&gt;"",'HPDB FDT-2'!$Q$3,"")</f>
        <v/>
      </c>
      <c r="AD326" s="112">
        <f>IF($U326&lt;&gt;"",'HPDB FDT-2'!$Q$4,"")</f>
        <v/>
      </c>
      <c r="AE326" s="99">
        <f>IF($U326&lt;&gt;"",'HPDB FDT-2'!$C$6,"")</f>
        <v/>
      </c>
      <c r="AF326" s="120">
        <f>IF($U326&lt;&gt;"",'HPDB FDT-2'!$AT334,"")</f>
        <v/>
      </c>
      <c r="AG326" s="100">
        <f>IF($A326&lt;&gt;"",'CLUSTER FDT-2'!$H$2,"")</f>
        <v/>
      </c>
      <c r="AH326" s="99">
        <f>IF('HPDB FDT-2'!$AV334="","",'HPDB FDT-2'!$AV334)</f>
        <v/>
      </c>
      <c r="AI326" s="99">
        <f>IF('HPDB FDT-2'!$AW334="","",'HPDB FDT-2'!$AW334)</f>
        <v/>
      </c>
      <c r="AK326" s="113">
        <f>IF($U326&lt;&gt;"",'HPDB FDT-2'!$AX334,"")</f>
        <v/>
      </c>
      <c r="AL326" s="113">
        <f>IF($U326&lt;&gt;"",'HPDB FDT-2'!$AY334,"")</f>
        <v/>
      </c>
      <c r="AM326" s="113">
        <f>IF($U326&lt;&gt;"",'HPDB FDT-2'!$AZ334,"")</f>
        <v/>
      </c>
      <c r="AN326" s="113">
        <f>IF($U326&lt;&gt;"",'HPDB FDT-2'!$BA334,"")</f>
        <v/>
      </c>
      <c r="AO326" s="113">
        <f>IF($U326&lt;&gt;"",'HPDB FDT-2'!$BB334,"")</f>
        <v/>
      </c>
      <c r="AP326" s="113">
        <f>IF($U326&lt;&gt;"","RFS","")</f>
        <v/>
      </c>
      <c r="AR326" s="113">
        <f>IF($U326&lt;&gt;"","31","")</f>
        <v/>
      </c>
      <c r="AS326" s="113">
        <f>IF($U326&lt;&gt;"","FALSE","")</f>
        <v/>
      </c>
      <c r="AT326" s="113">
        <f>IF($U326&lt;&gt;"","TRUE","")</f>
        <v/>
      </c>
    </row>
    <row r="327" thickBot="1">
      <c r="A327" s="99">
        <f>IF($U327&lt;&gt;"",'HPDB FDT-2'!$Q335,"")</f>
        <v/>
      </c>
      <c r="B327" s="99">
        <f>IF($U327&lt;&gt;"",'HPDB FDT-2'!$R335,"")</f>
        <v/>
      </c>
      <c r="C327" s="99">
        <f>IF($U327&lt;&gt;"",'HPDB FDT-2'!$S335,"")</f>
        <v/>
      </c>
      <c r="D327" s="115">
        <f>IF($U327&lt;&gt;"",'HPDB FDT-2'!$T335,"")</f>
        <v/>
      </c>
      <c r="E327" s="99">
        <f>IF($U327&lt;&gt;"","FTTH","")</f>
        <v/>
      </c>
      <c r="F327" s="115">
        <f>IF($U327&lt;&gt;"",'HPDB FDT-2'!$V335,"")</f>
        <v/>
      </c>
      <c r="G327" s="99">
        <f>IF($U327&lt;&gt;"","General Retail","")</f>
        <v/>
      </c>
      <c r="H327" s="99">
        <f>IF($U327&lt;&gt;"",'CLUSTER FDT-2'!$A$2,"")</f>
        <v/>
      </c>
      <c r="J327" s="99">
        <f>IF($U327&lt;&gt;"",'CLUSTER FDT-2'!$A$2,"")</f>
        <v/>
      </c>
      <c r="K327" s="99">
        <f>IF($U327&lt;&gt;"",'CLUSTER FDT-2'!$A$2,"")</f>
        <v/>
      </c>
      <c r="L327" s="99">
        <f>IF($U327&lt;&gt;"",'HPDB FDT-2'!$AA335,"")</f>
        <v/>
      </c>
      <c r="M327" s="99">
        <f>IF($U327&lt;&gt;"",'HPDB FDT-2'!$AB335,"")</f>
        <v/>
      </c>
      <c r="N327" s="113">
        <f>IF($U327&lt;&gt;"",'HPDB FDT-2'!$AC335,"")</f>
        <v/>
      </c>
      <c r="O327" s="99">
        <f>IF('HPDB FDT-2'!$AD335="","",'HPDB FDT-2'!$AD335)</f>
        <v/>
      </c>
      <c r="T327" s="99">
        <f>IF('HPDB FDT-2'!$AI335="","",'HPDB FDT-2'!$AI335)</f>
        <v/>
      </c>
      <c r="U327" s="99">
        <f>IF('HPDB FDT-2'!$AJ335="","",'HPDB FDT-2'!$AJ335)</f>
        <v/>
      </c>
      <c r="V327" s="113">
        <f>IF($U327&lt;&gt;"","Single Dwelling Unit","")</f>
        <v/>
      </c>
      <c r="AB327" s="113">
        <f>IF($U327&lt;&gt;"","RFS","")</f>
        <v/>
      </c>
      <c r="AC327" s="120">
        <f>IF($U327&lt;&gt;"",'HPDB FDT-2'!$Q$3,"")</f>
        <v/>
      </c>
      <c r="AD327" s="112">
        <f>IF($U327&lt;&gt;"",'HPDB FDT-2'!$Q$4,"")</f>
        <v/>
      </c>
      <c r="AE327" s="99">
        <f>IF($U327&lt;&gt;"",'HPDB FDT-2'!$C$6,"")</f>
        <v/>
      </c>
      <c r="AF327" s="120">
        <f>IF($U327&lt;&gt;"",'HPDB FDT-2'!$AT335,"")</f>
        <v/>
      </c>
      <c r="AG327" s="100">
        <f>IF($A327&lt;&gt;"",'CLUSTER FDT-2'!$H$2,"")</f>
        <v/>
      </c>
      <c r="AH327" s="99">
        <f>IF('HPDB FDT-2'!$AV335="","",'HPDB FDT-2'!$AV335)</f>
        <v/>
      </c>
      <c r="AI327" s="99">
        <f>IF('HPDB FDT-2'!$AW335="","",'HPDB FDT-2'!$AW335)</f>
        <v/>
      </c>
      <c r="AK327" s="113">
        <f>IF($U327&lt;&gt;"",'HPDB FDT-2'!$AX335,"")</f>
        <v/>
      </c>
      <c r="AL327" s="113">
        <f>IF($U327&lt;&gt;"",'HPDB FDT-2'!$AY335,"")</f>
        <v/>
      </c>
      <c r="AM327" s="113">
        <f>IF($U327&lt;&gt;"",'HPDB FDT-2'!$AZ335,"")</f>
        <v/>
      </c>
      <c r="AN327" s="113">
        <f>IF($U327&lt;&gt;"",'HPDB FDT-2'!$BA335,"")</f>
        <v/>
      </c>
      <c r="AO327" s="113">
        <f>IF($U327&lt;&gt;"",'HPDB FDT-2'!$BB335,"")</f>
        <v/>
      </c>
      <c r="AP327" s="113">
        <f>IF($U327&lt;&gt;"","RFS","")</f>
        <v/>
      </c>
      <c r="AR327" s="113">
        <f>IF($U327&lt;&gt;"","31","")</f>
        <v/>
      </c>
      <c r="AS327" s="113">
        <f>IF($U327&lt;&gt;"","FALSE","")</f>
        <v/>
      </c>
      <c r="AT327" s="113">
        <f>IF($U327&lt;&gt;"","TRUE","")</f>
        <v/>
      </c>
    </row>
    <row r="328" thickBot="1">
      <c r="A328" s="99">
        <f>IF($U328&lt;&gt;"",'HPDB FDT-2'!$Q336,"")</f>
        <v/>
      </c>
      <c r="B328" s="99">
        <f>IF($U328&lt;&gt;"",'HPDB FDT-2'!$R336,"")</f>
        <v/>
      </c>
      <c r="C328" s="99">
        <f>IF($U328&lt;&gt;"",'HPDB FDT-2'!$S336,"")</f>
        <v/>
      </c>
      <c r="D328" s="115">
        <f>IF($U328&lt;&gt;"",'HPDB FDT-2'!$T336,"")</f>
        <v/>
      </c>
      <c r="E328" s="99">
        <f>IF($U328&lt;&gt;"","FTTH","")</f>
        <v/>
      </c>
      <c r="F328" s="115">
        <f>IF($U328&lt;&gt;"",'HPDB FDT-2'!$V336,"")</f>
        <v/>
      </c>
      <c r="G328" s="99">
        <f>IF($U328&lt;&gt;"","General Retail","")</f>
        <v/>
      </c>
      <c r="H328" s="99">
        <f>IF($U328&lt;&gt;"",'CLUSTER FDT-2'!$A$2,"")</f>
        <v/>
      </c>
      <c r="J328" s="99">
        <f>IF($U328&lt;&gt;"",'CLUSTER FDT-2'!$A$2,"")</f>
        <v/>
      </c>
      <c r="K328" s="99">
        <f>IF($U328&lt;&gt;"",'CLUSTER FDT-2'!$A$2,"")</f>
        <v/>
      </c>
      <c r="L328" s="99">
        <f>IF($U328&lt;&gt;"",'HPDB FDT-2'!$AA336,"")</f>
        <v/>
      </c>
      <c r="M328" s="99">
        <f>IF($U328&lt;&gt;"",'HPDB FDT-2'!$AB336,"")</f>
        <v/>
      </c>
      <c r="N328" s="113">
        <f>IF($U328&lt;&gt;"",'HPDB FDT-2'!$AC336,"")</f>
        <v/>
      </c>
      <c r="O328" s="99">
        <f>IF('HPDB FDT-2'!$AD336="","",'HPDB FDT-2'!$AD336)</f>
        <v/>
      </c>
      <c r="T328" s="99">
        <f>IF('HPDB FDT-2'!$AI336="","",'HPDB FDT-2'!$AI336)</f>
        <v/>
      </c>
      <c r="U328" s="99">
        <f>IF('HPDB FDT-2'!$AJ336="","",'HPDB FDT-2'!$AJ336)</f>
        <v/>
      </c>
      <c r="V328" s="113">
        <f>IF($U328&lt;&gt;"","Single Dwelling Unit","")</f>
        <v/>
      </c>
      <c r="AB328" s="113">
        <f>IF($U328&lt;&gt;"","RFS","")</f>
        <v/>
      </c>
      <c r="AC328" s="120">
        <f>IF($U328&lt;&gt;"",'HPDB FDT-2'!$Q$3,"")</f>
        <v/>
      </c>
      <c r="AD328" s="112">
        <f>IF($U328&lt;&gt;"",'HPDB FDT-2'!$Q$4,"")</f>
        <v/>
      </c>
      <c r="AE328" s="99">
        <f>IF($U328&lt;&gt;"",'HPDB FDT-2'!$C$6,"")</f>
        <v/>
      </c>
      <c r="AF328" s="120">
        <f>IF($U328&lt;&gt;"",'HPDB FDT-2'!$AT336,"")</f>
        <v/>
      </c>
      <c r="AG328" s="100">
        <f>IF($A328&lt;&gt;"",'CLUSTER FDT-2'!$H$2,"")</f>
        <v/>
      </c>
      <c r="AH328" s="99">
        <f>IF('HPDB FDT-2'!$AV336="","",'HPDB FDT-2'!$AV336)</f>
        <v/>
      </c>
      <c r="AI328" s="99">
        <f>IF('HPDB FDT-2'!$AW336="","",'HPDB FDT-2'!$AW336)</f>
        <v/>
      </c>
      <c r="AK328" s="113">
        <f>IF($U328&lt;&gt;"",'HPDB FDT-2'!$AX336,"")</f>
        <v/>
      </c>
      <c r="AL328" s="113">
        <f>IF($U328&lt;&gt;"",'HPDB FDT-2'!$AY336,"")</f>
        <v/>
      </c>
      <c r="AM328" s="113">
        <f>IF($U328&lt;&gt;"",'HPDB FDT-2'!$AZ336,"")</f>
        <v/>
      </c>
      <c r="AN328" s="113">
        <f>IF($U328&lt;&gt;"",'HPDB FDT-2'!$BA336,"")</f>
        <v/>
      </c>
      <c r="AO328" s="113">
        <f>IF($U328&lt;&gt;"",'HPDB FDT-2'!$BB336,"")</f>
        <v/>
      </c>
      <c r="AP328" s="113">
        <f>IF($U328&lt;&gt;"","RFS","")</f>
        <v/>
      </c>
      <c r="AR328" s="113">
        <f>IF($U328&lt;&gt;"","31","")</f>
        <v/>
      </c>
      <c r="AS328" s="113">
        <f>IF($U328&lt;&gt;"","FALSE","")</f>
        <v/>
      </c>
      <c r="AT328" s="113">
        <f>IF($U328&lt;&gt;"","TRUE","")</f>
        <v/>
      </c>
    </row>
    <row r="329" thickBot="1">
      <c r="A329" s="99">
        <f>IF($U329&lt;&gt;"",'HPDB FDT-2'!$Q337,"")</f>
        <v/>
      </c>
      <c r="B329" s="99">
        <f>IF($U329&lt;&gt;"",'HPDB FDT-2'!$R337,"")</f>
        <v/>
      </c>
      <c r="C329" s="99">
        <f>IF($U329&lt;&gt;"",'HPDB FDT-2'!$S337,"")</f>
        <v/>
      </c>
      <c r="D329" s="115">
        <f>IF($U329&lt;&gt;"",'HPDB FDT-2'!$T337,"")</f>
        <v/>
      </c>
      <c r="E329" s="99">
        <f>IF($U329&lt;&gt;"","FTTH","")</f>
        <v/>
      </c>
      <c r="F329" s="115">
        <f>IF($U329&lt;&gt;"",'HPDB FDT-2'!$V337,"")</f>
        <v/>
      </c>
      <c r="G329" s="99">
        <f>IF($U329&lt;&gt;"","General Retail","")</f>
        <v/>
      </c>
      <c r="H329" s="99">
        <f>IF($U329&lt;&gt;"",'CLUSTER FDT-2'!$A$2,"")</f>
        <v/>
      </c>
      <c r="J329" s="99">
        <f>IF($U329&lt;&gt;"",'CLUSTER FDT-2'!$A$2,"")</f>
        <v/>
      </c>
      <c r="K329" s="99">
        <f>IF($U329&lt;&gt;"",'CLUSTER FDT-2'!$A$2,"")</f>
        <v/>
      </c>
      <c r="L329" s="99">
        <f>IF($U329&lt;&gt;"",'HPDB FDT-2'!$AA337,"")</f>
        <v/>
      </c>
      <c r="M329" s="99">
        <f>IF($U329&lt;&gt;"",'HPDB FDT-2'!$AB337,"")</f>
        <v/>
      </c>
      <c r="N329" s="113">
        <f>IF($U329&lt;&gt;"",'HPDB FDT-2'!$AC337,"")</f>
        <v/>
      </c>
      <c r="O329" s="99">
        <f>IF('HPDB FDT-2'!$AD337="","",'HPDB FDT-2'!$AD337)</f>
        <v/>
      </c>
      <c r="T329" s="99">
        <f>IF('HPDB FDT-2'!$AI337="","",'HPDB FDT-2'!$AI337)</f>
        <v/>
      </c>
      <c r="U329" s="99">
        <f>IF('HPDB FDT-2'!$AJ337="","",'HPDB FDT-2'!$AJ337)</f>
        <v/>
      </c>
      <c r="V329" s="113">
        <f>IF($U329&lt;&gt;"","Single Dwelling Unit","")</f>
        <v/>
      </c>
      <c r="AB329" s="113">
        <f>IF($U329&lt;&gt;"","RFS","")</f>
        <v/>
      </c>
      <c r="AC329" s="120">
        <f>IF($U329&lt;&gt;"",'HPDB FDT-2'!$Q$3,"")</f>
        <v/>
      </c>
      <c r="AD329" s="112">
        <f>IF($U329&lt;&gt;"",'HPDB FDT-2'!$Q$4,"")</f>
        <v/>
      </c>
      <c r="AE329" s="99">
        <f>IF($U329&lt;&gt;"",'HPDB FDT-2'!$C$6,"")</f>
        <v/>
      </c>
      <c r="AF329" s="120">
        <f>IF($U329&lt;&gt;"",'HPDB FDT-2'!$AT337,"")</f>
        <v/>
      </c>
      <c r="AG329" s="100">
        <f>IF($A329&lt;&gt;"",'CLUSTER FDT-2'!$H$2,"")</f>
        <v/>
      </c>
      <c r="AH329" s="99">
        <f>IF('HPDB FDT-2'!$AV337="","",'HPDB FDT-2'!$AV337)</f>
        <v/>
      </c>
      <c r="AI329" s="99">
        <f>IF('HPDB FDT-2'!$AW337="","",'HPDB FDT-2'!$AW337)</f>
        <v/>
      </c>
      <c r="AK329" s="113">
        <f>IF($U329&lt;&gt;"",'HPDB FDT-2'!$AX337,"")</f>
        <v/>
      </c>
      <c r="AL329" s="113">
        <f>IF($U329&lt;&gt;"",'HPDB FDT-2'!$AY337,"")</f>
        <v/>
      </c>
      <c r="AM329" s="113">
        <f>IF($U329&lt;&gt;"",'HPDB FDT-2'!$AZ337,"")</f>
        <v/>
      </c>
      <c r="AN329" s="113">
        <f>IF($U329&lt;&gt;"",'HPDB FDT-2'!$BA337,"")</f>
        <v/>
      </c>
      <c r="AO329" s="113">
        <f>IF($U329&lt;&gt;"",'HPDB FDT-2'!$BB337,"")</f>
        <v/>
      </c>
      <c r="AP329" s="113">
        <f>IF($U329&lt;&gt;"","RFS","")</f>
        <v/>
      </c>
      <c r="AR329" s="113">
        <f>IF($U329&lt;&gt;"","31","")</f>
        <v/>
      </c>
      <c r="AS329" s="113">
        <f>IF($U329&lt;&gt;"","FALSE","")</f>
        <v/>
      </c>
      <c r="AT329" s="113">
        <f>IF($U329&lt;&gt;"","TRUE","")</f>
        <v/>
      </c>
    </row>
    <row r="330" thickBot="1">
      <c r="A330" s="99">
        <f>IF($U330&lt;&gt;"",'HPDB FDT-2'!$Q338,"")</f>
        <v/>
      </c>
      <c r="B330" s="99">
        <f>IF($U330&lt;&gt;"",'HPDB FDT-2'!$R338,"")</f>
        <v/>
      </c>
      <c r="C330" s="99">
        <f>IF($U330&lt;&gt;"",'HPDB FDT-2'!$S338,"")</f>
        <v/>
      </c>
      <c r="D330" s="115">
        <f>IF($U330&lt;&gt;"",'HPDB FDT-2'!$T338,"")</f>
        <v/>
      </c>
      <c r="E330" s="99">
        <f>IF($U330&lt;&gt;"","FTTH","")</f>
        <v/>
      </c>
      <c r="F330" s="115">
        <f>IF($U330&lt;&gt;"",'HPDB FDT-2'!$V338,"")</f>
        <v/>
      </c>
      <c r="G330" s="99">
        <f>IF($U330&lt;&gt;"","General Retail","")</f>
        <v/>
      </c>
      <c r="H330" s="99">
        <f>IF($U330&lt;&gt;"",'CLUSTER FDT-2'!$A$2,"")</f>
        <v/>
      </c>
      <c r="J330" s="99">
        <f>IF($U330&lt;&gt;"",'CLUSTER FDT-2'!$A$2,"")</f>
        <v/>
      </c>
      <c r="K330" s="99">
        <f>IF($U330&lt;&gt;"",'CLUSTER FDT-2'!$A$2,"")</f>
        <v/>
      </c>
      <c r="L330" s="99">
        <f>IF($U330&lt;&gt;"",'HPDB FDT-2'!$AA338,"")</f>
        <v/>
      </c>
      <c r="M330" s="99">
        <f>IF($U330&lt;&gt;"",'HPDB FDT-2'!$AB338,"")</f>
        <v/>
      </c>
      <c r="N330" s="113">
        <f>IF($U330&lt;&gt;"",'HPDB FDT-2'!$AC338,"")</f>
        <v/>
      </c>
      <c r="O330" s="99">
        <f>IF('HPDB FDT-2'!$AD338="","",'HPDB FDT-2'!$AD338)</f>
        <v/>
      </c>
      <c r="T330" s="99">
        <f>IF('HPDB FDT-2'!$AI338="","",'HPDB FDT-2'!$AI338)</f>
        <v/>
      </c>
      <c r="U330" s="99">
        <f>IF('HPDB FDT-2'!$AJ338="","",'HPDB FDT-2'!$AJ338)</f>
        <v/>
      </c>
      <c r="V330" s="113">
        <f>IF($U330&lt;&gt;"","Single Dwelling Unit","")</f>
        <v/>
      </c>
      <c r="AB330" s="113">
        <f>IF($U330&lt;&gt;"","RFS","")</f>
        <v/>
      </c>
      <c r="AC330" s="120">
        <f>IF($U330&lt;&gt;"",'HPDB FDT-2'!$Q$3,"")</f>
        <v/>
      </c>
      <c r="AD330" s="112">
        <f>IF($U330&lt;&gt;"",'HPDB FDT-2'!$Q$4,"")</f>
        <v/>
      </c>
      <c r="AE330" s="99">
        <f>IF($U330&lt;&gt;"",'HPDB FDT-2'!$C$6,"")</f>
        <v/>
      </c>
      <c r="AF330" s="120">
        <f>IF($U330&lt;&gt;"",'HPDB FDT-2'!$AT338,"")</f>
        <v/>
      </c>
      <c r="AG330" s="100">
        <f>IF($A330&lt;&gt;"",'CLUSTER FDT-2'!$H$2,"")</f>
        <v/>
      </c>
      <c r="AH330" s="99">
        <f>IF('HPDB FDT-2'!$AV338="","",'HPDB FDT-2'!$AV338)</f>
        <v/>
      </c>
      <c r="AI330" s="99">
        <f>IF('HPDB FDT-2'!$AW338="","",'HPDB FDT-2'!$AW338)</f>
        <v/>
      </c>
      <c r="AK330" s="113">
        <f>IF($U330&lt;&gt;"",'HPDB FDT-2'!$AX338,"")</f>
        <v/>
      </c>
      <c r="AL330" s="113">
        <f>IF($U330&lt;&gt;"",'HPDB FDT-2'!$AY338,"")</f>
        <v/>
      </c>
      <c r="AM330" s="113">
        <f>IF($U330&lt;&gt;"",'HPDB FDT-2'!$AZ338,"")</f>
        <v/>
      </c>
      <c r="AN330" s="113">
        <f>IF($U330&lt;&gt;"",'HPDB FDT-2'!$BA338,"")</f>
        <v/>
      </c>
      <c r="AO330" s="113">
        <f>IF($U330&lt;&gt;"",'HPDB FDT-2'!$BB338,"")</f>
        <v/>
      </c>
      <c r="AP330" s="113">
        <f>IF($U330&lt;&gt;"","RFS","")</f>
        <v/>
      </c>
      <c r="AR330" s="113">
        <f>IF($U330&lt;&gt;"","31","")</f>
        <v/>
      </c>
      <c r="AS330" s="113">
        <f>IF($U330&lt;&gt;"","FALSE","")</f>
        <v/>
      </c>
      <c r="AT330" s="113">
        <f>IF($U330&lt;&gt;"","TRUE","")</f>
        <v/>
      </c>
    </row>
    <row r="331" thickBot="1">
      <c r="A331" s="99">
        <f>IF($U331&lt;&gt;"",'HPDB FDT-2'!$Q339,"")</f>
        <v/>
      </c>
      <c r="B331" s="99">
        <f>IF($U331&lt;&gt;"",'HPDB FDT-2'!$R339,"")</f>
        <v/>
      </c>
      <c r="C331" s="99">
        <f>IF($U331&lt;&gt;"",'HPDB FDT-2'!$S339,"")</f>
        <v/>
      </c>
      <c r="D331" s="115">
        <f>IF($U331&lt;&gt;"",'HPDB FDT-2'!$T339,"")</f>
        <v/>
      </c>
      <c r="E331" s="99">
        <f>IF($U331&lt;&gt;"","FTTH","")</f>
        <v/>
      </c>
      <c r="F331" s="115">
        <f>IF($U331&lt;&gt;"",'HPDB FDT-2'!$V339,"")</f>
        <v/>
      </c>
      <c r="G331" s="99">
        <f>IF($U331&lt;&gt;"","General Retail","")</f>
        <v/>
      </c>
      <c r="H331" s="99">
        <f>IF($U331&lt;&gt;"",'CLUSTER FDT-2'!$A$2,"")</f>
        <v/>
      </c>
      <c r="J331" s="99">
        <f>IF($U331&lt;&gt;"",'CLUSTER FDT-2'!$A$2,"")</f>
        <v/>
      </c>
      <c r="K331" s="99">
        <f>IF($U331&lt;&gt;"",'CLUSTER FDT-2'!$A$2,"")</f>
        <v/>
      </c>
      <c r="L331" s="99">
        <f>IF($U331&lt;&gt;"",'HPDB FDT-2'!$AA339,"")</f>
        <v/>
      </c>
      <c r="M331" s="99">
        <f>IF($U331&lt;&gt;"",'HPDB FDT-2'!$AB339,"")</f>
        <v/>
      </c>
      <c r="N331" s="113">
        <f>IF($U331&lt;&gt;"",'HPDB FDT-2'!$AC339,"")</f>
        <v/>
      </c>
      <c r="O331" s="99">
        <f>IF('HPDB FDT-2'!$AD339="","",'HPDB FDT-2'!$AD339)</f>
        <v/>
      </c>
      <c r="T331" s="99">
        <f>IF('HPDB FDT-2'!$AI339="","",'HPDB FDT-2'!$AI339)</f>
        <v/>
      </c>
      <c r="U331" s="99">
        <f>IF('HPDB FDT-2'!$AJ339="","",'HPDB FDT-2'!$AJ339)</f>
        <v/>
      </c>
      <c r="V331" s="113">
        <f>IF($U331&lt;&gt;"","Single Dwelling Unit","")</f>
        <v/>
      </c>
      <c r="AB331" s="113">
        <f>IF($U331&lt;&gt;"","RFS","")</f>
        <v/>
      </c>
      <c r="AC331" s="120">
        <f>IF($U331&lt;&gt;"",'HPDB FDT-2'!$Q$3,"")</f>
        <v/>
      </c>
      <c r="AD331" s="112">
        <f>IF($U331&lt;&gt;"",'HPDB FDT-2'!$Q$4,"")</f>
        <v/>
      </c>
      <c r="AE331" s="99">
        <f>IF($U331&lt;&gt;"",'HPDB FDT-2'!$C$6,"")</f>
        <v/>
      </c>
      <c r="AF331" s="120">
        <f>IF($U331&lt;&gt;"",'HPDB FDT-2'!$AT339,"")</f>
        <v/>
      </c>
      <c r="AG331" s="100">
        <f>IF($A331&lt;&gt;"",'CLUSTER FDT-2'!$H$2,"")</f>
        <v/>
      </c>
      <c r="AH331" s="99">
        <f>IF('HPDB FDT-2'!$AV339="","",'HPDB FDT-2'!$AV339)</f>
        <v/>
      </c>
      <c r="AI331" s="99">
        <f>IF('HPDB FDT-2'!$AW339="","",'HPDB FDT-2'!$AW339)</f>
        <v/>
      </c>
      <c r="AK331" s="113">
        <f>IF($U331&lt;&gt;"",'HPDB FDT-2'!$AX339,"")</f>
        <v/>
      </c>
      <c r="AL331" s="113">
        <f>IF($U331&lt;&gt;"",'HPDB FDT-2'!$AY339,"")</f>
        <v/>
      </c>
      <c r="AM331" s="113">
        <f>IF($U331&lt;&gt;"",'HPDB FDT-2'!$AZ339,"")</f>
        <v/>
      </c>
      <c r="AN331" s="113">
        <f>IF($U331&lt;&gt;"",'HPDB FDT-2'!$BA339,"")</f>
        <v/>
      </c>
      <c r="AO331" s="113">
        <f>IF($U331&lt;&gt;"",'HPDB FDT-2'!$BB339,"")</f>
        <v/>
      </c>
      <c r="AP331" s="113">
        <f>IF($U331&lt;&gt;"","RFS","")</f>
        <v/>
      </c>
      <c r="AR331" s="113">
        <f>IF($U331&lt;&gt;"","31","")</f>
        <v/>
      </c>
      <c r="AS331" s="113">
        <f>IF($U331&lt;&gt;"","FALSE","")</f>
        <v/>
      </c>
      <c r="AT331" s="113">
        <f>IF($U331&lt;&gt;"","TRUE","")</f>
        <v/>
      </c>
    </row>
    <row r="332" thickBot="1">
      <c r="A332" s="99">
        <f>IF($U332&lt;&gt;"",'HPDB FDT-2'!$Q340,"")</f>
        <v/>
      </c>
      <c r="B332" s="99">
        <f>IF($U332&lt;&gt;"",'HPDB FDT-2'!$R340,"")</f>
        <v/>
      </c>
      <c r="C332" s="99">
        <f>IF($U332&lt;&gt;"",'HPDB FDT-2'!$S340,"")</f>
        <v/>
      </c>
      <c r="D332" s="115">
        <f>IF($U332&lt;&gt;"",'HPDB FDT-2'!$T340,"")</f>
        <v/>
      </c>
      <c r="E332" s="99">
        <f>IF($U332&lt;&gt;"","FTTH","")</f>
        <v/>
      </c>
      <c r="F332" s="115">
        <f>IF($U332&lt;&gt;"",'HPDB FDT-2'!$V340,"")</f>
        <v/>
      </c>
      <c r="G332" s="99">
        <f>IF($U332&lt;&gt;"","General Retail","")</f>
        <v/>
      </c>
      <c r="H332" s="99">
        <f>IF($U332&lt;&gt;"",'CLUSTER FDT-2'!$A$2,"")</f>
        <v/>
      </c>
      <c r="J332" s="99">
        <f>IF($U332&lt;&gt;"",'CLUSTER FDT-2'!$A$2,"")</f>
        <v/>
      </c>
      <c r="K332" s="99">
        <f>IF($U332&lt;&gt;"",'CLUSTER FDT-2'!$A$2,"")</f>
        <v/>
      </c>
      <c r="L332" s="99">
        <f>IF($U332&lt;&gt;"",'HPDB FDT-2'!$AA340,"")</f>
        <v/>
      </c>
      <c r="M332" s="99">
        <f>IF($U332&lt;&gt;"",'HPDB FDT-2'!$AB340,"")</f>
        <v/>
      </c>
      <c r="N332" s="113">
        <f>IF($U332&lt;&gt;"",'HPDB FDT-2'!$AC340,"")</f>
        <v/>
      </c>
      <c r="O332" s="99">
        <f>IF('HPDB FDT-2'!$AD340="","",'HPDB FDT-2'!$AD340)</f>
        <v/>
      </c>
      <c r="T332" s="99">
        <f>IF('HPDB FDT-2'!$AI340="","",'HPDB FDT-2'!$AI340)</f>
        <v/>
      </c>
      <c r="U332" s="99">
        <f>IF('HPDB FDT-2'!$AJ340="","",'HPDB FDT-2'!$AJ340)</f>
        <v/>
      </c>
      <c r="V332" s="113">
        <f>IF($U332&lt;&gt;"","Single Dwelling Unit","")</f>
        <v/>
      </c>
      <c r="AB332" s="113">
        <f>IF($U332&lt;&gt;"","RFS","")</f>
        <v/>
      </c>
      <c r="AC332" s="120">
        <f>IF($U332&lt;&gt;"",'HPDB FDT-2'!$Q$3,"")</f>
        <v/>
      </c>
      <c r="AD332" s="112">
        <f>IF($U332&lt;&gt;"",'HPDB FDT-2'!$Q$4,"")</f>
        <v/>
      </c>
      <c r="AE332" s="99">
        <f>IF($U332&lt;&gt;"",'HPDB FDT-2'!$C$6,"")</f>
        <v/>
      </c>
      <c r="AF332" s="120">
        <f>IF($U332&lt;&gt;"",'HPDB FDT-2'!$AT340,"")</f>
        <v/>
      </c>
      <c r="AG332" s="100">
        <f>IF($A332&lt;&gt;"",'CLUSTER FDT-2'!$H$2,"")</f>
        <v/>
      </c>
      <c r="AH332" s="99">
        <f>IF('HPDB FDT-2'!$AV340="","",'HPDB FDT-2'!$AV340)</f>
        <v/>
      </c>
      <c r="AI332" s="99">
        <f>IF('HPDB FDT-2'!$AW340="","",'HPDB FDT-2'!$AW340)</f>
        <v/>
      </c>
      <c r="AK332" s="113">
        <f>IF($U332&lt;&gt;"",'HPDB FDT-2'!$AX340,"")</f>
        <v/>
      </c>
      <c r="AL332" s="113">
        <f>IF($U332&lt;&gt;"",'HPDB FDT-2'!$AY340,"")</f>
        <v/>
      </c>
      <c r="AM332" s="113">
        <f>IF($U332&lt;&gt;"",'HPDB FDT-2'!$AZ340,"")</f>
        <v/>
      </c>
      <c r="AN332" s="113">
        <f>IF($U332&lt;&gt;"",'HPDB FDT-2'!$BA340,"")</f>
        <v/>
      </c>
      <c r="AO332" s="113">
        <f>IF($U332&lt;&gt;"",'HPDB FDT-2'!$BB340,"")</f>
        <v/>
      </c>
      <c r="AP332" s="113">
        <f>IF($U332&lt;&gt;"","RFS","")</f>
        <v/>
      </c>
      <c r="AR332" s="113">
        <f>IF($U332&lt;&gt;"","31","")</f>
        <v/>
      </c>
      <c r="AS332" s="113">
        <f>IF($U332&lt;&gt;"","FALSE","")</f>
        <v/>
      </c>
      <c r="AT332" s="113">
        <f>IF($U332&lt;&gt;"","TRUE","")</f>
        <v/>
      </c>
    </row>
    <row r="333" thickBot="1">
      <c r="A333" s="99">
        <f>IF($U333&lt;&gt;"",'HPDB FDT-2'!$Q341,"")</f>
        <v/>
      </c>
      <c r="B333" s="99">
        <f>IF($U333&lt;&gt;"",'HPDB FDT-2'!$R341,"")</f>
        <v/>
      </c>
      <c r="C333" s="99">
        <f>IF($U333&lt;&gt;"",'HPDB FDT-2'!$S341,"")</f>
        <v/>
      </c>
      <c r="D333" s="115">
        <f>IF($U333&lt;&gt;"",'HPDB FDT-2'!$T341,"")</f>
        <v/>
      </c>
      <c r="E333" s="99">
        <f>IF($U333&lt;&gt;"","FTTH","")</f>
        <v/>
      </c>
      <c r="F333" s="115">
        <f>IF($U333&lt;&gt;"",'HPDB FDT-2'!$V341,"")</f>
        <v/>
      </c>
      <c r="G333" s="99">
        <f>IF($U333&lt;&gt;"","General Retail","")</f>
        <v/>
      </c>
      <c r="H333" s="99">
        <f>IF($U333&lt;&gt;"",'CLUSTER FDT-2'!$A$2,"")</f>
        <v/>
      </c>
      <c r="J333" s="99">
        <f>IF($U333&lt;&gt;"",'CLUSTER FDT-2'!$A$2,"")</f>
        <v/>
      </c>
      <c r="K333" s="99">
        <f>IF($U333&lt;&gt;"",'CLUSTER FDT-2'!$A$2,"")</f>
        <v/>
      </c>
      <c r="L333" s="99">
        <f>IF($U333&lt;&gt;"",'HPDB FDT-2'!$AA341,"")</f>
        <v/>
      </c>
      <c r="M333" s="99">
        <f>IF($U333&lt;&gt;"",'HPDB FDT-2'!$AB341,"")</f>
        <v/>
      </c>
      <c r="N333" s="113">
        <f>IF($U333&lt;&gt;"",'HPDB FDT-2'!$AC341,"")</f>
        <v/>
      </c>
      <c r="O333" s="99">
        <f>IF('HPDB FDT-2'!$AD341="","",'HPDB FDT-2'!$AD341)</f>
        <v/>
      </c>
      <c r="T333" s="99">
        <f>IF('HPDB FDT-2'!$AI341="","",'HPDB FDT-2'!$AI341)</f>
        <v/>
      </c>
      <c r="U333" s="99">
        <f>IF('HPDB FDT-2'!$AJ341="","",'HPDB FDT-2'!$AJ341)</f>
        <v/>
      </c>
      <c r="V333" s="113">
        <f>IF($U333&lt;&gt;"","Single Dwelling Unit","")</f>
        <v/>
      </c>
      <c r="AB333" s="113">
        <f>IF($U333&lt;&gt;"","RFS","")</f>
        <v/>
      </c>
      <c r="AC333" s="120">
        <f>IF($U333&lt;&gt;"",'HPDB FDT-2'!$Q$3,"")</f>
        <v/>
      </c>
      <c r="AD333" s="112">
        <f>IF($U333&lt;&gt;"",'HPDB FDT-2'!$Q$4,"")</f>
        <v/>
      </c>
      <c r="AE333" s="99">
        <f>IF($U333&lt;&gt;"",'HPDB FDT-2'!$C$6,"")</f>
        <v/>
      </c>
      <c r="AF333" s="120">
        <f>IF($U333&lt;&gt;"",'HPDB FDT-2'!$AT341,"")</f>
        <v/>
      </c>
      <c r="AG333" s="100">
        <f>IF($A333&lt;&gt;"",'CLUSTER FDT-2'!$H$2,"")</f>
        <v/>
      </c>
      <c r="AH333" s="99">
        <f>IF('HPDB FDT-2'!$AV341="","",'HPDB FDT-2'!$AV341)</f>
        <v/>
      </c>
      <c r="AI333" s="99">
        <f>IF('HPDB FDT-2'!$AW341="","",'HPDB FDT-2'!$AW341)</f>
        <v/>
      </c>
      <c r="AK333" s="113">
        <f>IF($U333&lt;&gt;"",'HPDB FDT-2'!$AX341,"")</f>
        <v/>
      </c>
      <c r="AL333" s="113">
        <f>IF($U333&lt;&gt;"",'HPDB FDT-2'!$AY341,"")</f>
        <v/>
      </c>
      <c r="AM333" s="113">
        <f>IF($U333&lt;&gt;"",'HPDB FDT-2'!$AZ341,"")</f>
        <v/>
      </c>
      <c r="AN333" s="113">
        <f>IF($U333&lt;&gt;"",'HPDB FDT-2'!$BA341,"")</f>
        <v/>
      </c>
      <c r="AO333" s="113">
        <f>IF($U333&lt;&gt;"",'HPDB FDT-2'!$BB341,"")</f>
        <v/>
      </c>
      <c r="AP333" s="113">
        <f>IF($U333&lt;&gt;"","RFS","")</f>
        <v/>
      </c>
      <c r="AR333" s="113">
        <f>IF($U333&lt;&gt;"","31","")</f>
        <v/>
      </c>
      <c r="AS333" s="113">
        <f>IF($U333&lt;&gt;"","FALSE","")</f>
        <v/>
      </c>
      <c r="AT333" s="113">
        <f>IF($U333&lt;&gt;"","TRUE","")</f>
        <v/>
      </c>
    </row>
    <row r="334" thickBot="1">
      <c r="A334" s="99">
        <f>IF($U334&lt;&gt;"",'HPDB FDT-2'!$Q342,"")</f>
        <v/>
      </c>
      <c r="B334" s="99">
        <f>IF($U334&lt;&gt;"",'HPDB FDT-2'!$R342,"")</f>
        <v/>
      </c>
      <c r="C334" s="99">
        <f>IF($U334&lt;&gt;"",'HPDB FDT-2'!$S342,"")</f>
        <v/>
      </c>
      <c r="D334" s="115">
        <f>IF($U334&lt;&gt;"",'HPDB FDT-2'!$T342,"")</f>
        <v/>
      </c>
      <c r="E334" s="99">
        <f>IF($U334&lt;&gt;"","FTTH","")</f>
        <v/>
      </c>
      <c r="F334" s="115">
        <f>IF($U334&lt;&gt;"",'HPDB FDT-2'!$V342,"")</f>
        <v/>
      </c>
      <c r="G334" s="99">
        <f>IF($U334&lt;&gt;"","General Retail","")</f>
        <v/>
      </c>
      <c r="H334" s="99">
        <f>IF($U334&lt;&gt;"",'CLUSTER FDT-2'!$A$2,"")</f>
        <v/>
      </c>
      <c r="J334" s="99">
        <f>IF($U334&lt;&gt;"",'CLUSTER FDT-2'!$A$2,"")</f>
        <v/>
      </c>
      <c r="K334" s="99">
        <f>IF($U334&lt;&gt;"",'CLUSTER FDT-2'!$A$2,"")</f>
        <v/>
      </c>
      <c r="L334" s="99">
        <f>IF($U334&lt;&gt;"",'HPDB FDT-2'!$AA342,"")</f>
        <v/>
      </c>
      <c r="M334" s="99">
        <f>IF($U334&lt;&gt;"",'HPDB FDT-2'!$AB342,"")</f>
        <v/>
      </c>
      <c r="N334" s="113">
        <f>IF($U334&lt;&gt;"",'HPDB FDT-2'!$AC342,"")</f>
        <v/>
      </c>
      <c r="O334" s="99">
        <f>IF('HPDB FDT-2'!$AD342="","",'HPDB FDT-2'!$AD342)</f>
        <v/>
      </c>
      <c r="T334" s="99">
        <f>IF('HPDB FDT-2'!$AI342="","",'HPDB FDT-2'!$AI342)</f>
        <v/>
      </c>
      <c r="U334" s="99">
        <f>IF('HPDB FDT-2'!$AJ342="","",'HPDB FDT-2'!$AJ342)</f>
        <v/>
      </c>
      <c r="V334" s="113">
        <f>IF($U334&lt;&gt;"","Single Dwelling Unit","")</f>
        <v/>
      </c>
      <c r="AB334" s="113">
        <f>IF($U334&lt;&gt;"","RFS","")</f>
        <v/>
      </c>
      <c r="AC334" s="120">
        <f>IF($U334&lt;&gt;"",'HPDB FDT-2'!$Q$3,"")</f>
        <v/>
      </c>
      <c r="AD334" s="112">
        <f>IF($U334&lt;&gt;"",'HPDB FDT-2'!$Q$4,"")</f>
        <v/>
      </c>
      <c r="AE334" s="99">
        <f>IF($U334&lt;&gt;"",'HPDB FDT-2'!$C$6,"")</f>
        <v/>
      </c>
      <c r="AF334" s="120">
        <f>IF($U334&lt;&gt;"",'HPDB FDT-2'!$AT342,"")</f>
        <v/>
      </c>
      <c r="AG334" s="100">
        <f>IF($A334&lt;&gt;"",'CLUSTER FDT-2'!$H$2,"")</f>
        <v/>
      </c>
      <c r="AH334" s="99">
        <f>IF('HPDB FDT-2'!$AV342="","",'HPDB FDT-2'!$AV342)</f>
        <v/>
      </c>
      <c r="AI334" s="99">
        <f>IF('HPDB FDT-2'!$AW342="","",'HPDB FDT-2'!$AW342)</f>
        <v/>
      </c>
      <c r="AK334" s="113">
        <f>IF($U334&lt;&gt;"",'HPDB FDT-2'!$AX342,"")</f>
        <v/>
      </c>
      <c r="AL334" s="113">
        <f>IF($U334&lt;&gt;"",'HPDB FDT-2'!$AY342,"")</f>
        <v/>
      </c>
      <c r="AM334" s="113">
        <f>IF($U334&lt;&gt;"",'HPDB FDT-2'!$AZ342,"")</f>
        <v/>
      </c>
      <c r="AN334" s="113">
        <f>IF($U334&lt;&gt;"",'HPDB FDT-2'!$BA342,"")</f>
        <v/>
      </c>
      <c r="AO334" s="113">
        <f>IF($U334&lt;&gt;"",'HPDB FDT-2'!$BB342,"")</f>
        <v/>
      </c>
      <c r="AP334" s="113">
        <f>IF($U334&lt;&gt;"","RFS","")</f>
        <v/>
      </c>
      <c r="AR334" s="113">
        <f>IF($U334&lt;&gt;"","31","")</f>
        <v/>
      </c>
      <c r="AS334" s="113">
        <f>IF($U334&lt;&gt;"","FALSE","")</f>
        <v/>
      </c>
      <c r="AT334" s="113">
        <f>IF($U334&lt;&gt;"","TRUE","")</f>
        <v/>
      </c>
    </row>
    <row r="335" thickBot="1">
      <c r="A335" s="99">
        <f>IF($U335&lt;&gt;"",'HPDB FDT-2'!$Q343,"")</f>
        <v/>
      </c>
      <c r="B335" s="99">
        <f>IF($U335&lt;&gt;"",'HPDB FDT-2'!$R343,"")</f>
        <v/>
      </c>
      <c r="C335" s="99">
        <f>IF($U335&lt;&gt;"",'HPDB FDT-2'!$S343,"")</f>
        <v/>
      </c>
      <c r="D335" s="115">
        <f>IF($U335&lt;&gt;"",'HPDB FDT-2'!$T343,"")</f>
        <v/>
      </c>
      <c r="E335" s="99">
        <f>IF($U335&lt;&gt;"","FTTH","")</f>
        <v/>
      </c>
      <c r="F335" s="115">
        <f>IF($U335&lt;&gt;"",'HPDB FDT-2'!$V343,"")</f>
        <v/>
      </c>
      <c r="G335" s="99">
        <f>IF($U335&lt;&gt;"","General Retail","")</f>
        <v/>
      </c>
      <c r="H335" s="99">
        <f>IF($U335&lt;&gt;"",'CLUSTER FDT-2'!$A$2,"")</f>
        <v/>
      </c>
      <c r="J335" s="99">
        <f>IF($U335&lt;&gt;"",'CLUSTER FDT-2'!$A$2,"")</f>
        <v/>
      </c>
      <c r="K335" s="99">
        <f>IF($U335&lt;&gt;"",'CLUSTER FDT-2'!$A$2,"")</f>
        <v/>
      </c>
      <c r="L335" s="99">
        <f>IF($U335&lt;&gt;"",'HPDB FDT-2'!$AA343,"")</f>
        <v/>
      </c>
      <c r="M335" s="99">
        <f>IF($U335&lt;&gt;"",'HPDB FDT-2'!$AB343,"")</f>
        <v/>
      </c>
      <c r="N335" s="113">
        <f>IF($U335&lt;&gt;"",'HPDB FDT-2'!$AC343,"")</f>
        <v/>
      </c>
      <c r="O335" s="99">
        <f>IF('HPDB FDT-2'!$AD343="","",'HPDB FDT-2'!$AD343)</f>
        <v/>
      </c>
      <c r="T335" s="99">
        <f>IF('HPDB FDT-2'!$AI343="","",'HPDB FDT-2'!$AI343)</f>
        <v/>
      </c>
      <c r="U335" s="99">
        <f>IF('HPDB FDT-2'!$AJ343="","",'HPDB FDT-2'!$AJ343)</f>
        <v/>
      </c>
      <c r="V335" s="113">
        <f>IF($U335&lt;&gt;"","Single Dwelling Unit","")</f>
        <v/>
      </c>
      <c r="AB335" s="113">
        <f>IF($U335&lt;&gt;"","RFS","")</f>
        <v/>
      </c>
      <c r="AC335" s="120">
        <f>IF($U335&lt;&gt;"",'HPDB FDT-2'!$Q$3,"")</f>
        <v/>
      </c>
      <c r="AD335" s="112">
        <f>IF($U335&lt;&gt;"",'HPDB FDT-2'!$Q$4,"")</f>
        <v/>
      </c>
      <c r="AE335" s="99">
        <f>IF($U335&lt;&gt;"",'HPDB FDT-2'!$C$6,"")</f>
        <v/>
      </c>
      <c r="AF335" s="120">
        <f>IF($U335&lt;&gt;"",'HPDB FDT-2'!$AT343,"")</f>
        <v/>
      </c>
      <c r="AG335" s="100">
        <f>IF($A335&lt;&gt;"",'CLUSTER FDT-2'!$H$2,"")</f>
        <v/>
      </c>
      <c r="AH335" s="99">
        <f>IF('HPDB FDT-2'!$AV343="","",'HPDB FDT-2'!$AV343)</f>
        <v/>
      </c>
      <c r="AI335" s="99">
        <f>IF('HPDB FDT-2'!$AW343="","",'HPDB FDT-2'!$AW343)</f>
        <v/>
      </c>
      <c r="AK335" s="113">
        <f>IF($U335&lt;&gt;"",'HPDB FDT-2'!$AX343,"")</f>
        <v/>
      </c>
      <c r="AL335" s="113">
        <f>IF($U335&lt;&gt;"",'HPDB FDT-2'!$AY343,"")</f>
        <v/>
      </c>
      <c r="AM335" s="113">
        <f>IF($U335&lt;&gt;"",'HPDB FDT-2'!$AZ343,"")</f>
        <v/>
      </c>
      <c r="AN335" s="113">
        <f>IF($U335&lt;&gt;"",'HPDB FDT-2'!$BA343,"")</f>
        <v/>
      </c>
      <c r="AO335" s="113">
        <f>IF($U335&lt;&gt;"",'HPDB FDT-2'!$BB343,"")</f>
        <v/>
      </c>
      <c r="AP335" s="113">
        <f>IF($U335&lt;&gt;"","RFS","")</f>
        <v/>
      </c>
      <c r="AR335" s="113">
        <f>IF($U335&lt;&gt;"","31","")</f>
        <v/>
      </c>
      <c r="AS335" s="113">
        <f>IF($U335&lt;&gt;"","FALSE","")</f>
        <v/>
      </c>
      <c r="AT335" s="113">
        <f>IF($U335&lt;&gt;"","TRUE","")</f>
        <v/>
      </c>
    </row>
    <row r="336" thickBot="1">
      <c r="A336" s="99">
        <f>IF($U336&lt;&gt;"",'HPDB FDT-2'!$Q344,"")</f>
        <v/>
      </c>
      <c r="B336" s="99">
        <f>IF($U336&lt;&gt;"",'HPDB FDT-2'!$R344,"")</f>
        <v/>
      </c>
      <c r="C336" s="99">
        <f>IF($U336&lt;&gt;"",'HPDB FDT-2'!$S344,"")</f>
        <v/>
      </c>
      <c r="D336" s="115">
        <f>IF($U336&lt;&gt;"",'HPDB FDT-2'!$T344,"")</f>
        <v/>
      </c>
      <c r="E336" s="99">
        <f>IF($U336&lt;&gt;"","FTTH","")</f>
        <v/>
      </c>
      <c r="F336" s="115">
        <f>IF($U336&lt;&gt;"",'HPDB FDT-2'!$V344,"")</f>
        <v/>
      </c>
      <c r="G336" s="99">
        <f>IF($U336&lt;&gt;"","General Retail","")</f>
        <v/>
      </c>
      <c r="H336" s="99">
        <f>IF($U336&lt;&gt;"",'CLUSTER FDT-2'!$A$2,"")</f>
        <v/>
      </c>
      <c r="J336" s="99">
        <f>IF($U336&lt;&gt;"",'CLUSTER FDT-2'!$A$2,"")</f>
        <v/>
      </c>
      <c r="K336" s="99">
        <f>IF($U336&lt;&gt;"",'CLUSTER FDT-2'!$A$2,"")</f>
        <v/>
      </c>
      <c r="L336" s="99">
        <f>IF($U336&lt;&gt;"",'HPDB FDT-2'!$AA344,"")</f>
        <v/>
      </c>
      <c r="M336" s="99">
        <f>IF($U336&lt;&gt;"",'HPDB FDT-2'!$AB344,"")</f>
        <v/>
      </c>
      <c r="N336" s="113">
        <f>IF($U336&lt;&gt;"",'HPDB FDT-2'!$AC344,"")</f>
        <v/>
      </c>
      <c r="O336" s="99">
        <f>IF('HPDB FDT-2'!$AD344="","",'HPDB FDT-2'!$AD344)</f>
        <v/>
      </c>
      <c r="T336" s="99">
        <f>IF('HPDB FDT-2'!$AI344="","",'HPDB FDT-2'!$AI344)</f>
        <v/>
      </c>
      <c r="U336" s="99">
        <f>IF('HPDB FDT-2'!$AJ344="","",'HPDB FDT-2'!$AJ344)</f>
        <v/>
      </c>
      <c r="V336" s="113">
        <f>IF($U336&lt;&gt;"","Single Dwelling Unit","")</f>
        <v/>
      </c>
      <c r="AB336" s="113">
        <f>IF($U336&lt;&gt;"","RFS","")</f>
        <v/>
      </c>
      <c r="AC336" s="120">
        <f>IF($U336&lt;&gt;"",'HPDB FDT-2'!$Q$3,"")</f>
        <v/>
      </c>
      <c r="AD336" s="112">
        <f>IF($U336&lt;&gt;"",'HPDB FDT-2'!$Q$4,"")</f>
        <v/>
      </c>
      <c r="AE336" s="99">
        <f>IF($U336&lt;&gt;"",'HPDB FDT-2'!$C$6,"")</f>
        <v/>
      </c>
      <c r="AF336" s="120">
        <f>IF($U336&lt;&gt;"",'HPDB FDT-2'!$AT344,"")</f>
        <v/>
      </c>
      <c r="AG336" s="100">
        <f>IF($A336&lt;&gt;"",'CLUSTER FDT-2'!$H$2,"")</f>
        <v/>
      </c>
      <c r="AH336" s="99">
        <f>IF('HPDB FDT-2'!$AV344="","",'HPDB FDT-2'!$AV344)</f>
        <v/>
      </c>
      <c r="AI336" s="99">
        <f>IF('HPDB FDT-2'!$AW344="","",'HPDB FDT-2'!$AW344)</f>
        <v/>
      </c>
      <c r="AK336" s="113">
        <f>IF($U336&lt;&gt;"",'HPDB FDT-2'!$AX344,"")</f>
        <v/>
      </c>
      <c r="AL336" s="113">
        <f>IF($U336&lt;&gt;"",'HPDB FDT-2'!$AY344,"")</f>
        <v/>
      </c>
      <c r="AM336" s="113">
        <f>IF($U336&lt;&gt;"",'HPDB FDT-2'!$AZ344,"")</f>
        <v/>
      </c>
      <c r="AN336" s="113">
        <f>IF($U336&lt;&gt;"",'HPDB FDT-2'!$BA344,"")</f>
        <v/>
      </c>
      <c r="AO336" s="113">
        <f>IF($U336&lt;&gt;"",'HPDB FDT-2'!$BB344,"")</f>
        <v/>
      </c>
      <c r="AP336" s="113">
        <f>IF($U336&lt;&gt;"","RFS","")</f>
        <v/>
      </c>
      <c r="AR336" s="113">
        <f>IF($U336&lt;&gt;"","31","")</f>
        <v/>
      </c>
      <c r="AS336" s="113">
        <f>IF($U336&lt;&gt;"","FALSE","")</f>
        <v/>
      </c>
      <c r="AT336" s="113">
        <f>IF($U336&lt;&gt;"","TRUE","")</f>
        <v/>
      </c>
    </row>
    <row r="337" thickBot="1">
      <c r="A337" s="99">
        <f>IF($U337&lt;&gt;"",'HPDB FDT-2'!$Q345,"")</f>
        <v/>
      </c>
      <c r="B337" s="99">
        <f>IF($U337&lt;&gt;"",'HPDB FDT-2'!$R345,"")</f>
        <v/>
      </c>
      <c r="C337" s="99">
        <f>IF($U337&lt;&gt;"",'HPDB FDT-2'!$S345,"")</f>
        <v/>
      </c>
      <c r="D337" s="115">
        <f>IF($U337&lt;&gt;"",'HPDB FDT-2'!$T345,"")</f>
        <v/>
      </c>
      <c r="E337" s="99">
        <f>IF($U337&lt;&gt;"","FTTH","")</f>
        <v/>
      </c>
      <c r="F337" s="115">
        <f>IF($U337&lt;&gt;"",'HPDB FDT-2'!$V345,"")</f>
        <v/>
      </c>
      <c r="G337" s="99">
        <f>IF($U337&lt;&gt;"","General Retail","")</f>
        <v/>
      </c>
      <c r="H337" s="99">
        <f>IF($U337&lt;&gt;"",'CLUSTER FDT-2'!$A$2,"")</f>
        <v/>
      </c>
      <c r="J337" s="99">
        <f>IF($U337&lt;&gt;"",'CLUSTER FDT-2'!$A$2,"")</f>
        <v/>
      </c>
      <c r="K337" s="99">
        <f>IF($U337&lt;&gt;"",'CLUSTER FDT-2'!$A$2,"")</f>
        <v/>
      </c>
      <c r="L337" s="99">
        <f>IF($U337&lt;&gt;"",'HPDB FDT-2'!$AA345,"")</f>
        <v/>
      </c>
      <c r="M337" s="99">
        <f>IF($U337&lt;&gt;"",'HPDB FDT-2'!$AB345,"")</f>
        <v/>
      </c>
      <c r="N337" s="113">
        <f>IF($U337&lt;&gt;"",'HPDB FDT-2'!$AC345,"")</f>
        <v/>
      </c>
      <c r="O337" s="99">
        <f>IF('HPDB FDT-2'!$AD345="","",'HPDB FDT-2'!$AD345)</f>
        <v/>
      </c>
      <c r="T337" s="99">
        <f>IF('HPDB FDT-2'!$AI345="","",'HPDB FDT-2'!$AI345)</f>
        <v/>
      </c>
      <c r="U337" s="99">
        <f>IF('HPDB FDT-2'!$AJ345="","",'HPDB FDT-2'!$AJ345)</f>
        <v/>
      </c>
      <c r="V337" s="113">
        <f>IF($U337&lt;&gt;"","Single Dwelling Unit","")</f>
        <v/>
      </c>
      <c r="AB337" s="113">
        <f>IF($U337&lt;&gt;"","RFS","")</f>
        <v/>
      </c>
      <c r="AC337" s="120">
        <f>IF($U337&lt;&gt;"",'HPDB FDT-2'!$Q$3,"")</f>
        <v/>
      </c>
      <c r="AD337" s="112">
        <f>IF($U337&lt;&gt;"",'HPDB FDT-2'!$Q$4,"")</f>
        <v/>
      </c>
      <c r="AE337" s="99">
        <f>IF($U337&lt;&gt;"",'HPDB FDT-2'!$C$6,"")</f>
        <v/>
      </c>
      <c r="AF337" s="120">
        <f>IF($U337&lt;&gt;"",'HPDB FDT-2'!$AT345,"")</f>
        <v/>
      </c>
      <c r="AG337" s="100">
        <f>IF($A337&lt;&gt;"",'CLUSTER FDT-2'!$H$2,"")</f>
        <v/>
      </c>
      <c r="AH337" s="99">
        <f>IF('HPDB FDT-2'!$AV345="","",'HPDB FDT-2'!$AV345)</f>
        <v/>
      </c>
      <c r="AI337" s="99">
        <f>IF('HPDB FDT-2'!$AW345="","",'HPDB FDT-2'!$AW345)</f>
        <v/>
      </c>
      <c r="AK337" s="113">
        <f>IF($U337&lt;&gt;"",'HPDB FDT-2'!$AX345,"")</f>
        <v/>
      </c>
      <c r="AL337" s="113">
        <f>IF($U337&lt;&gt;"",'HPDB FDT-2'!$AY345,"")</f>
        <v/>
      </c>
      <c r="AM337" s="113">
        <f>IF($U337&lt;&gt;"",'HPDB FDT-2'!$AZ345,"")</f>
        <v/>
      </c>
      <c r="AN337" s="113">
        <f>IF($U337&lt;&gt;"",'HPDB FDT-2'!$BA345,"")</f>
        <v/>
      </c>
      <c r="AO337" s="113">
        <f>IF($U337&lt;&gt;"",'HPDB FDT-2'!$BB345,"")</f>
        <v/>
      </c>
      <c r="AP337" s="113">
        <f>IF($U337&lt;&gt;"","RFS","")</f>
        <v/>
      </c>
      <c r="AR337" s="113">
        <f>IF($U337&lt;&gt;"","31","")</f>
        <v/>
      </c>
      <c r="AS337" s="113">
        <f>IF($U337&lt;&gt;"","FALSE","")</f>
        <v/>
      </c>
      <c r="AT337" s="113">
        <f>IF($U337&lt;&gt;"","TRUE","")</f>
        <v/>
      </c>
    </row>
    <row r="338" thickBot="1">
      <c r="A338" s="99">
        <f>IF($U338&lt;&gt;"",'HPDB FDT-2'!$Q346,"")</f>
        <v/>
      </c>
      <c r="B338" s="99">
        <f>IF($U338&lt;&gt;"",'HPDB FDT-2'!$R346,"")</f>
        <v/>
      </c>
      <c r="C338" s="99">
        <f>IF($U338&lt;&gt;"",'HPDB FDT-2'!$S346,"")</f>
        <v/>
      </c>
      <c r="D338" s="115">
        <f>IF($U338&lt;&gt;"",'HPDB FDT-2'!$T346,"")</f>
        <v/>
      </c>
      <c r="E338" s="99">
        <f>IF($U338&lt;&gt;"","FTTH","")</f>
        <v/>
      </c>
      <c r="F338" s="115">
        <f>IF($U338&lt;&gt;"",'HPDB FDT-2'!$V346,"")</f>
        <v/>
      </c>
      <c r="G338" s="99">
        <f>IF($U338&lt;&gt;"","General Retail","")</f>
        <v/>
      </c>
      <c r="H338" s="99">
        <f>IF($U338&lt;&gt;"",'CLUSTER FDT-2'!$A$2,"")</f>
        <v/>
      </c>
      <c r="J338" s="99">
        <f>IF($U338&lt;&gt;"",'CLUSTER FDT-2'!$A$2,"")</f>
        <v/>
      </c>
      <c r="K338" s="99">
        <f>IF($U338&lt;&gt;"",'CLUSTER FDT-2'!$A$2,"")</f>
        <v/>
      </c>
      <c r="L338" s="99">
        <f>IF($U338&lt;&gt;"",'HPDB FDT-2'!$AA346,"")</f>
        <v/>
      </c>
      <c r="M338" s="99">
        <f>IF($U338&lt;&gt;"",'HPDB FDT-2'!$AB346,"")</f>
        <v/>
      </c>
      <c r="N338" s="113">
        <f>IF($U338&lt;&gt;"",'HPDB FDT-2'!$AC346,"")</f>
        <v/>
      </c>
      <c r="O338" s="99">
        <f>IF('HPDB FDT-2'!$AD346="","",'HPDB FDT-2'!$AD346)</f>
        <v/>
      </c>
      <c r="T338" s="99">
        <f>IF('HPDB FDT-2'!$AI346="","",'HPDB FDT-2'!$AI346)</f>
        <v/>
      </c>
      <c r="U338" s="99">
        <f>IF('HPDB FDT-2'!$AJ346="","",'HPDB FDT-2'!$AJ346)</f>
        <v/>
      </c>
      <c r="V338" s="113">
        <f>IF($U338&lt;&gt;"","Single Dwelling Unit","")</f>
        <v/>
      </c>
      <c r="AB338" s="113">
        <f>IF($U338&lt;&gt;"","RFS","")</f>
        <v/>
      </c>
      <c r="AC338" s="120">
        <f>IF($U338&lt;&gt;"",'HPDB FDT-2'!$Q$3,"")</f>
        <v/>
      </c>
      <c r="AD338" s="112">
        <f>IF($U338&lt;&gt;"",'HPDB FDT-2'!$Q$4,"")</f>
        <v/>
      </c>
      <c r="AE338" s="99">
        <f>IF($U338&lt;&gt;"",'HPDB FDT-2'!$C$6,"")</f>
        <v/>
      </c>
      <c r="AF338" s="120">
        <f>IF($U338&lt;&gt;"",'HPDB FDT-2'!$AT346,"")</f>
        <v/>
      </c>
      <c r="AG338" s="100">
        <f>IF($A338&lt;&gt;"",'CLUSTER FDT-2'!$H$2,"")</f>
        <v/>
      </c>
      <c r="AH338" s="99">
        <f>IF('HPDB FDT-2'!$AV346="","",'HPDB FDT-2'!$AV346)</f>
        <v/>
      </c>
      <c r="AI338" s="99">
        <f>IF('HPDB FDT-2'!$AW346="","",'HPDB FDT-2'!$AW346)</f>
        <v/>
      </c>
      <c r="AK338" s="113">
        <f>IF($U338&lt;&gt;"",'HPDB FDT-2'!$AX346,"")</f>
        <v/>
      </c>
      <c r="AL338" s="113">
        <f>IF($U338&lt;&gt;"",'HPDB FDT-2'!$AY346,"")</f>
        <v/>
      </c>
      <c r="AM338" s="113">
        <f>IF($U338&lt;&gt;"",'HPDB FDT-2'!$AZ346,"")</f>
        <v/>
      </c>
      <c r="AN338" s="113">
        <f>IF($U338&lt;&gt;"",'HPDB FDT-2'!$BA346,"")</f>
        <v/>
      </c>
      <c r="AO338" s="113">
        <f>IF($U338&lt;&gt;"",'HPDB FDT-2'!$BB346,"")</f>
        <v/>
      </c>
      <c r="AP338" s="113">
        <f>IF($U338&lt;&gt;"","RFS","")</f>
        <v/>
      </c>
      <c r="AR338" s="113">
        <f>IF($U338&lt;&gt;"","31","")</f>
        <v/>
      </c>
      <c r="AS338" s="113">
        <f>IF($U338&lt;&gt;"","FALSE","")</f>
        <v/>
      </c>
      <c r="AT338" s="113">
        <f>IF($U338&lt;&gt;"","TRUE","")</f>
        <v/>
      </c>
    </row>
    <row r="339" thickBot="1">
      <c r="A339" s="99">
        <f>IF($U339&lt;&gt;"",'HPDB FDT-2'!$Q347,"")</f>
        <v/>
      </c>
      <c r="B339" s="99">
        <f>IF($U339&lt;&gt;"",'HPDB FDT-2'!$R347,"")</f>
        <v/>
      </c>
      <c r="C339" s="99">
        <f>IF($U339&lt;&gt;"",'HPDB FDT-2'!$S347,"")</f>
        <v/>
      </c>
      <c r="D339" s="115">
        <f>IF($U339&lt;&gt;"",'HPDB FDT-2'!$T347,"")</f>
        <v/>
      </c>
      <c r="E339" s="99">
        <f>IF($U339&lt;&gt;"","FTTH","")</f>
        <v/>
      </c>
      <c r="F339" s="115">
        <f>IF($U339&lt;&gt;"",'HPDB FDT-2'!$V347,"")</f>
        <v/>
      </c>
      <c r="G339" s="99">
        <f>IF($U339&lt;&gt;"","General Retail","")</f>
        <v/>
      </c>
      <c r="H339" s="99">
        <f>IF($U339&lt;&gt;"",'CLUSTER FDT-2'!$A$2,"")</f>
        <v/>
      </c>
      <c r="J339" s="99">
        <f>IF($U339&lt;&gt;"",'CLUSTER FDT-2'!$A$2,"")</f>
        <v/>
      </c>
      <c r="K339" s="99">
        <f>IF($U339&lt;&gt;"",'CLUSTER FDT-2'!$A$2,"")</f>
        <v/>
      </c>
      <c r="L339" s="99">
        <f>IF($U339&lt;&gt;"",'HPDB FDT-2'!$AA347,"")</f>
        <v/>
      </c>
      <c r="M339" s="99">
        <f>IF($U339&lt;&gt;"",'HPDB FDT-2'!$AB347,"")</f>
        <v/>
      </c>
      <c r="N339" s="113">
        <f>IF($U339&lt;&gt;"",'HPDB FDT-2'!$AC347,"")</f>
        <v/>
      </c>
      <c r="O339" s="99">
        <f>IF('HPDB FDT-2'!$AD347="","",'HPDB FDT-2'!$AD347)</f>
        <v/>
      </c>
      <c r="T339" s="99">
        <f>IF('HPDB FDT-2'!$AI347="","",'HPDB FDT-2'!$AI347)</f>
        <v/>
      </c>
      <c r="U339" s="99">
        <f>IF('HPDB FDT-2'!$AJ347="","",'HPDB FDT-2'!$AJ347)</f>
        <v/>
      </c>
      <c r="V339" s="113">
        <f>IF($U339&lt;&gt;"","Single Dwelling Unit","")</f>
        <v/>
      </c>
      <c r="AB339" s="113">
        <f>IF($U339&lt;&gt;"","RFS","")</f>
        <v/>
      </c>
      <c r="AC339" s="120">
        <f>IF($U339&lt;&gt;"",'HPDB FDT-2'!$Q$3,"")</f>
        <v/>
      </c>
      <c r="AD339" s="112">
        <f>IF($U339&lt;&gt;"",'HPDB FDT-2'!$Q$4,"")</f>
        <v/>
      </c>
      <c r="AE339" s="99">
        <f>IF($U339&lt;&gt;"",'HPDB FDT-2'!$C$6,"")</f>
        <v/>
      </c>
      <c r="AF339" s="120">
        <f>IF($U339&lt;&gt;"",'HPDB FDT-2'!$AT347,"")</f>
        <v/>
      </c>
      <c r="AG339" s="100">
        <f>IF($A339&lt;&gt;"",'CLUSTER FDT-2'!$H$2,"")</f>
        <v/>
      </c>
      <c r="AH339" s="99">
        <f>IF('HPDB FDT-2'!$AV347="","",'HPDB FDT-2'!$AV347)</f>
        <v/>
      </c>
      <c r="AI339" s="99">
        <f>IF('HPDB FDT-2'!$AW347="","",'HPDB FDT-2'!$AW347)</f>
        <v/>
      </c>
      <c r="AK339" s="113">
        <f>IF($U339&lt;&gt;"",'HPDB FDT-2'!$AX347,"")</f>
        <v/>
      </c>
      <c r="AL339" s="113">
        <f>IF($U339&lt;&gt;"",'HPDB FDT-2'!$AY347,"")</f>
        <v/>
      </c>
      <c r="AM339" s="113">
        <f>IF($U339&lt;&gt;"",'HPDB FDT-2'!$AZ347,"")</f>
        <v/>
      </c>
      <c r="AN339" s="113">
        <f>IF($U339&lt;&gt;"",'HPDB FDT-2'!$BA347,"")</f>
        <v/>
      </c>
      <c r="AO339" s="113">
        <f>IF($U339&lt;&gt;"",'HPDB FDT-2'!$BB347,"")</f>
        <v/>
      </c>
      <c r="AP339" s="113">
        <f>IF($U339&lt;&gt;"","RFS","")</f>
        <v/>
      </c>
      <c r="AR339" s="113">
        <f>IF($U339&lt;&gt;"","31","")</f>
        <v/>
      </c>
      <c r="AS339" s="113">
        <f>IF($U339&lt;&gt;"","FALSE","")</f>
        <v/>
      </c>
      <c r="AT339" s="113">
        <f>IF($U339&lt;&gt;"","TRUE","")</f>
        <v/>
      </c>
    </row>
    <row r="340" thickBot="1">
      <c r="A340" s="99">
        <f>IF($U340&lt;&gt;"",'HPDB FDT-2'!$Q348,"")</f>
        <v/>
      </c>
      <c r="B340" s="99">
        <f>IF($U340&lt;&gt;"",'HPDB FDT-2'!$R348,"")</f>
        <v/>
      </c>
      <c r="C340" s="99">
        <f>IF($U340&lt;&gt;"",'HPDB FDT-2'!$S348,"")</f>
        <v/>
      </c>
      <c r="D340" s="115">
        <f>IF($U340&lt;&gt;"",'HPDB FDT-2'!$T348,"")</f>
        <v/>
      </c>
      <c r="E340" s="99">
        <f>IF($U340&lt;&gt;"","FTTH","")</f>
        <v/>
      </c>
      <c r="F340" s="115">
        <f>IF($U340&lt;&gt;"",'HPDB FDT-2'!$V348,"")</f>
        <v/>
      </c>
      <c r="G340" s="99">
        <f>IF($U340&lt;&gt;"","General Retail","")</f>
        <v/>
      </c>
      <c r="H340" s="99">
        <f>IF($U340&lt;&gt;"",'CLUSTER FDT-2'!$A$2,"")</f>
        <v/>
      </c>
      <c r="J340" s="99">
        <f>IF($U340&lt;&gt;"",'CLUSTER FDT-2'!$A$2,"")</f>
        <v/>
      </c>
      <c r="K340" s="99">
        <f>IF($U340&lt;&gt;"",'CLUSTER FDT-2'!$A$2,"")</f>
        <v/>
      </c>
      <c r="L340" s="99">
        <f>IF($U340&lt;&gt;"",'HPDB FDT-2'!$AA348,"")</f>
        <v/>
      </c>
      <c r="M340" s="99">
        <f>IF($U340&lt;&gt;"",'HPDB FDT-2'!$AB348,"")</f>
        <v/>
      </c>
      <c r="N340" s="113">
        <f>IF($U340&lt;&gt;"",'HPDB FDT-2'!$AC348,"")</f>
        <v/>
      </c>
      <c r="O340" s="99">
        <f>IF('HPDB FDT-2'!$AD348="","",'HPDB FDT-2'!$AD348)</f>
        <v/>
      </c>
      <c r="T340" s="99">
        <f>IF('HPDB FDT-2'!$AI348="","",'HPDB FDT-2'!$AI348)</f>
        <v/>
      </c>
      <c r="U340" s="99">
        <f>IF('HPDB FDT-2'!$AJ348="","",'HPDB FDT-2'!$AJ348)</f>
        <v/>
      </c>
      <c r="V340" s="113">
        <f>IF($U340&lt;&gt;"","Single Dwelling Unit","")</f>
        <v/>
      </c>
      <c r="AB340" s="113">
        <f>IF($U340&lt;&gt;"","RFS","")</f>
        <v/>
      </c>
      <c r="AC340" s="120">
        <f>IF($U340&lt;&gt;"",'HPDB FDT-2'!$Q$3,"")</f>
        <v/>
      </c>
      <c r="AD340" s="112">
        <f>IF($U340&lt;&gt;"",'HPDB FDT-2'!$Q$4,"")</f>
        <v/>
      </c>
      <c r="AE340" s="99">
        <f>IF($U340&lt;&gt;"",'HPDB FDT-2'!$C$6,"")</f>
        <v/>
      </c>
      <c r="AF340" s="120">
        <f>IF($U340&lt;&gt;"",'HPDB FDT-2'!$AT348,"")</f>
        <v/>
      </c>
      <c r="AG340" s="100">
        <f>IF($A340&lt;&gt;"",'CLUSTER FDT-2'!$H$2,"")</f>
        <v/>
      </c>
      <c r="AH340" s="99">
        <f>IF('HPDB FDT-2'!$AV348="","",'HPDB FDT-2'!$AV348)</f>
        <v/>
      </c>
      <c r="AI340" s="99">
        <f>IF('HPDB FDT-2'!$AW348="","",'HPDB FDT-2'!$AW348)</f>
        <v/>
      </c>
      <c r="AK340" s="113">
        <f>IF($U340&lt;&gt;"",'HPDB FDT-2'!$AX348,"")</f>
        <v/>
      </c>
      <c r="AL340" s="113">
        <f>IF($U340&lt;&gt;"",'HPDB FDT-2'!$AY348,"")</f>
        <v/>
      </c>
      <c r="AM340" s="113">
        <f>IF($U340&lt;&gt;"",'HPDB FDT-2'!$AZ348,"")</f>
        <v/>
      </c>
      <c r="AN340" s="113">
        <f>IF($U340&lt;&gt;"",'HPDB FDT-2'!$BA348,"")</f>
        <v/>
      </c>
      <c r="AO340" s="113">
        <f>IF($U340&lt;&gt;"",'HPDB FDT-2'!$BB348,"")</f>
        <v/>
      </c>
      <c r="AP340" s="113">
        <f>IF($U340&lt;&gt;"","RFS","")</f>
        <v/>
      </c>
      <c r="AR340" s="113">
        <f>IF($U340&lt;&gt;"","31","")</f>
        <v/>
      </c>
      <c r="AS340" s="113">
        <f>IF($U340&lt;&gt;"","FALSE","")</f>
        <v/>
      </c>
      <c r="AT340" s="113">
        <f>IF($U340&lt;&gt;"","TRUE","")</f>
        <v/>
      </c>
    </row>
    <row r="341" thickBot="1">
      <c r="A341" s="99">
        <f>IF($U341&lt;&gt;"",'HPDB FDT-2'!$Q349,"")</f>
        <v/>
      </c>
      <c r="B341" s="99">
        <f>IF($U341&lt;&gt;"",'HPDB FDT-2'!$R349,"")</f>
        <v/>
      </c>
      <c r="C341" s="99">
        <f>IF($U341&lt;&gt;"",'HPDB FDT-2'!$S349,"")</f>
        <v/>
      </c>
      <c r="D341" s="115">
        <f>IF($U341&lt;&gt;"",'HPDB FDT-2'!$T349,"")</f>
        <v/>
      </c>
      <c r="E341" s="99">
        <f>IF($U341&lt;&gt;"","FTTH","")</f>
        <v/>
      </c>
      <c r="F341" s="115">
        <f>IF($U341&lt;&gt;"",'HPDB FDT-2'!$V349,"")</f>
        <v/>
      </c>
      <c r="G341" s="99">
        <f>IF($U341&lt;&gt;"","General Retail","")</f>
        <v/>
      </c>
      <c r="H341" s="99">
        <f>IF($U341&lt;&gt;"",'CLUSTER FDT-2'!$A$2,"")</f>
        <v/>
      </c>
      <c r="J341" s="99">
        <f>IF($U341&lt;&gt;"",'CLUSTER FDT-2'!$A$2,"")</f>
        <v/>
      </c>
      <c r="K341" s="99">
        <f>IF($U341&lt;&gt;"",'CLUSTER FDT-2'!$A$2,"")</f>
        <v/>
      </c>
      <c r="L341" s="99">
        <f>IF($U341&lt;&gt;"",'HPDB FDT-2'!$AA349,"")</f>
        <v/>
      </c>
      <c r="M341" s="99">
        <f>IF($U341&lt;&gt;"",'HPDB FDT-2'!$AB349,"")</f>
        <v/>
      </c>
      <c r="N341" s="113">
        <f>IF($U341&lt;&gt;"",'HPDB FDT-2'!$AC349,"")</f>
        <v/>
      </c>
      <c r="O341" s="99">
        <f>IF('HPDB FDT-2'!$AD349="","",'HPDB FDT-2'!$AD349)</f>
        <v/>
      </c>
      <c r="T341" s="99">
        <f>IF('HPDB FDT-2'!$AI349="","",'HPDB FDT-2'!$AI349)</f>
        <v/>
      </c>
      <c r="U341" s="99">
        <f>IF('HPDB FDT-2'!$AJ349="","",'HPDB FDT-2'!$AJ349)</f>
        <v/>
      </c>
      <c r="V341" s="113">
        <f>IF($U341&lt;&gt;"","Single Dwelling Unit","")</f>
        <v/>
      </c>
      <c r="AB341" s="113">
        <f>IF($U341&lt;&gt;"","RFS","")</f>
        <v/>
      </c>
      <c r="AC341" s="120">
        <f>IF($U341&lt;&gt;"",'HPDB FDT-2'!$Q$3,"")</f>
        <v/>
      </c>
      <c r="AD341" s="112">
        <f>IF($U341&lt;&gt;"",'HPDB FDT-2'!$Q$4,"")</f>
        <v/>
      </c>
      <c r="AE341" s="99">
        <f>IF($U341&lt;&gt;"",'HPDB FDT-2'!$C$6,"")</f>
        <v/>
      </c>
      <c r="AF341" s="120">
        <f>IF($U341&lt;&gt;"",'HPDB FDT-2'!$AT349,"")</f>
        <v/>
      </c>
      <c r="AG341" s="100">
        <f>IF($A341&lt;&gt;"",'CLUSTER FDT-2'!$H$2,"")</f>
        <v/>
      </c>
      <c r="AH341" s="99">
        <f>IF('HPDB FDT-2'!$AV349="","",'HPDB FDT-2'!$AV349)</f>
        <v/>
      </c>
      <c r="AI341" s="99">
        <f>IF('HPDB FDT-2'!$AW349="","",'HPDB FDT-2'!$AW349)</f>
        <v/>
      </c>
      <c r="AK341" s="113">
        <f>IF($U341&lt;&gt;"",'HPDB FDT-2'!$AX349,"")</f>
        <v/>
      </c>
      <c r="AL341" s="113">
        <f>IF($U341&lt;&gt;"",'HPDB FDT-2'!$AY349,"")</f>
        <v/>
      </c>
      <c r="AM341" s="113">
        <f>IF($U341&lt;&gt;"",'HPDB FDT-2'!$AZ349,"")</f>
        <v/>
      </c>
      <c r="AN341" s="113">
        <f>IF($U341&lt;&gt;"",'HPDB FDT-2'!$BA349,"")</f>
        <v/>
      </c>
      <c r="AO341" s="113">
        <f>IF($U341&lt;&gt;"",'HPDB FDT-2'!$BB349,"")</f>
        <v/>
      </c>
      <c r="AP341" s="113">
        <f>IF($U341&lt;&gt;"","RFS","")</f>
        <v/>
      </c>
      <c r="AR341" s="113">
        <f>IF($U341&lt;&gt;"","31","")</f>
        <v/>
      </c>
      <c r="AS341" s="113">
        <f>IF($U341&lt;&gt;"","FALSE","")</f>
        <v/>
      </c>
      <c r="AT341" s="113">
        <f>IF($U341&lt;&gt;"","TRUE","")</f>
        <v/>
      </c>
    </row>
    <row r="342" thickBot="1">
      <c r="A342" s="99">
        <f>IF($U342&lt;&gt;"",'HPDB FDT-2'!$Q350,"")</f>
        <v/>
      </c>
      <c r="B342" s="99">
        <f>IF($U342&lt;&gt;"",'HPDB FDT-2'!$R350,"")</f>
        <v/>
      </c>
      <c r="C342" s="99">
        <f>IF($U342&lt;&gt;"",'HPDB FDT-2'!$S350,"")</f>
        <v/>
      </c>
      <c r="D342" s="115">
        <f>IF($U342&lt;&gt;"",'HPDB FDT-2'!$T350,"")</f>
        <v/>
      </c>
      <c r="E342" s="99">
        <f>IF($U342&lt;&gt;"","FTTH","")</f>
        <v/>
      </c>
      <c r="F342" s="115">
        <f>IF($U342&lt;&gt;"",'HPDB FDT-2'!$V350,"")</f>
        <v/>
      </c>
      <c r="G342" s="99">
        <f>IF($U342&lt;&gt;"","General Retail","")</f>
        <v/>
      </c>
      <c r="H342" s="99">
        <f>IF($U342&lt;&gt;"",'CLUSTER FDT-2'!$A$2,"")</f>
        <v/>
      </c>
      <c r="J342" s="99">
        <f>IF($U342&lt;&gt;"",'CLUSTER FDT-2'!$A$2,"")</f>
        <v/>
      </c>
      <c r="K342" s="99">
        <f>IF($U342&lt;&gt;"",'CLUSTER FDT-2'!$A$2,"")</f>
        <v/>
      </c>
      <c r="L342" s="99">
        <f>IF($U342&lt;&gt;"",'HPDB FDT-2'!$AA350,"")</f>
        <v/>
      </c>
      <c r="M342" s="99">
        <f>IF($U342&lt;&gt;"",'HPDB FDT-2'!$AB350,"")</f>
        <v/>
      </c>
      <c r="N342" s="113">
        <f>IF($U342&lt;&gt;"",'HPDB FDT-2'!$AC350,"")</f>
        <v/>
      </c>
      <c r="O342" s="99">
        <f>IF('HPDB FDT-2'!$AD350="","",'HPDB FDT-2'!$AD350)</f>
        <v/>
      </c>
      <c r="T342" s="99">
        <f>IF('HPDB FDT-2'!$AI350="","",'HPDB FDT-2'!$AI350)</f>
        <v/>
      </c>
      <c r="U342" s="99">
        <f>IF('HPDB FDT-2'!$AJ350="","",'HPDB FDT-2'!$AJ350)</f>
        <v/>
      </c>
      <c r="V342" s="113">
        <f>IF($U342&lt;&gt;"","Single Dwelling Unit","")</f>
        <v/>
      </c>
      <c r="AB342" s="113">
        <f>IF($U342&lt;&gt;"","RFS","")</f>
        <v/>
      </c>
      <c r="AC342" s="120">
        <f>IF($U342&lt;&gt;"",'HPDB FDT-2'!$Q$3,"")</f>
        <v/>
      </c>
      <c r="AD342" s="112">
        <f>IF($U342&lt;&gt;"",'HPDB FDT-2'!$Q$4,"")</f>
        <v/>
      </c>
      <c r="AE342" s="99">
        <f>IF($U342&lt;&gt;"",'HPDB FDT-2'!$C$6,"")</f>
        <v/>
      </c>
      <c r="AF342" s="120">
        <f>IF($U342&lt;&gt;"",'HPDB FDT-2'!$AT350,"")</f>
        <v/>
      </c>
      <c r="AG342" s="100">
        <f>IF($A342&lt;&gt;"",'CLUSTER FDT-2'!$H$2,"")</f>
        <v/>
      </c>
      <c r="AH342" s="99">
        <f>IF('HPDB FDT-2'!$AV350="","",'HPDB FDT-2'!$AV350)</f>
        <v/>
      </c>
      <c r="AI342" s="99">
        <f>IF('HPDB FDT-2'!$AW350="","",'HPDB FDT-2'!$AW350)</f>
        <v/>
      </c>
      <c r="AK342" s="113">
        <f>IF($U342&lt;&gt;"",'HPDB FDT-2'!$AX350,"")</f>
        <v/>
      </c>
      <c r="AL342" s="113">
        <f>IF($U342&lt;&gt;"",'HPDB FDT-2'!$AY350,"")</f>
        <v/>
      </c>
      <c r="AM342" s="113">
        <f>IF($U342&lt;&gt;"",'HPDB FDT-2'!$AZ350,"")</f>
        <v/>
      </c>
      <c r="AN342" s="113">
        <f>IF($U342&lt;&gt;"",'HPDB FDT-2'!$BA350,"")</f>
        <v/>
      </c>
      <c r="AO342" s="113">
        <f>IF($U342&lt;&gt;"",'HPDB FDT-2'!$BB350,"")</f>
        <v/>
      </c>
      <c r="AP342" s="113">
        <f>IF($U342&lt;&gt;"","RFS","")</f>
        <v/>
      </c>
      <c r="AR342" s="113">
        <f>IF($U342&lt;&gt;"","31","")</f>
        <v/>
      </c>
      <c r="AS342" s="113">
        <f>IF($U342&lt;&gt;"","FALSE","")</f>
        <v/>
      </c>
      <c r="AT342" s="113">
        <f>IF($U342&lt;&gt;"","TRUE","")</f>
        <v/>
      </c>
    </row>
    <row r="343" thickBot="1">
      <c r="A343" s="99">
        <f>IF($U343&lt;&gt;"",'HPDB FDT-2'!$Q351,"")</f>
        <v/>
      </c>
      <c r="B343" s="99">
        <f>IF($U343&lt;&gt;"",'HPDB FDT-2'!$R351,"")</f>
        <v/>
      </c>
      <c r="C343" s="99">
        <f>IF($U343&lt;&gt;"",'HPDB FDT-2'!$S351,"")</f>
        <v/>
      </c>
      <c r="D343" s="115">
        <f>IF($U343&lt;&gt;"",'HPDB FDT-2'!$T351,"")</f>
        <v/>
      </c>
      <c r="E343" s="99">
        <f>IF($U343&lt;&gt;"","FTTH","")</f>
        <v/>
      </c>
      <c r="F343" s="115">
        <f>IF($U343&lt;&gt;"",'HPDB FDT-2'!$V351,"")</f>
        <v/>
      </c>
      <c r="G343" s="99">
        <f>IF($U343&lt;&gt;"","General Retail","")</f>
        <v/>
      </c>
      <c r="H343" s="99">
        <f>IF($U343&lt;&gt;"",'CLUSTER FDT-2'!$A$2,"")</f>
        <v/>
      </c>
      <c r="J343" s="99">
        <f>IF($U343&lt;&gt;"",'CLUSTER FDT-2'!$A$2,"")</f>
        <v/>
      </c>
      <c r="K343" s="99">
        <f>IF($U343&lt;&gt;"",'CLUSTER FDT-2'!$A$2,"")</f>
        <v/>
      </c>
      <c r="L343" s="99">
        <f>IF($U343&lt;&gt;"",'HPDB FDT-2'!$AA351,"")</f>
        <v/>
      </c>
      <c r="M343" s="99">
        <f>IF($U343&lt;&gt;"",'HPDB FDT-2'!$AB351,"")</f>
        <v/>
      </c>
      <c r="N343" s="113">
        <f>IF($U343&lt;&gt;"",'HPDB FDT-2'!$AC351,"")</f>
        <v/>
      </c>
      <c r="O343" s="99">
        <f>IF('HPDB FDT-2'!$AD351="","",'HPDB FDT-2'!$AD351)</f>
        <v/>
      </c>
      <c r="T343" s="99">
        <f>IF('HPDB FDT-2'!$AI351="","",'HPDB FDT-2'!$AI351)</f>
        <v/>
      </c>
      <c r="U343" s="99">
        <f>IF('HPDB FDT-2'!$AJ351="","",'HPDB FDT-2'!$AJ351)</f>
        <v/>
      </c>
      <c r="V343" s="113">
        <f>IF($U343&lt;&gt;"","Single Dwelling Unit","")</f>
        <v/>
      </c>
      <c r="AB343" s="113">
        <f>IF($U343&lt;&gt;"","RFS","")</f>
        <v/>
      </c>
      <c r="AC343" s="120">
        <f>IF($U343&lt;&gt;"",'HPDB FDT-2'!$Q$3,"")</f>
        <v/>
      </c>
      <c r="AD343" s="112">
        <f>IF($U343&lt;&gt;"",'HPDB FDT-2'!$Q$4,"")</f>
        <v/>
      </c>
      <c r="AE343" s="99">
        <f>IF($U343&lt;&gt;"",'HPDB FDT-2'!$C$6,"")</f>
        <v/>
      </c>
      <c r="AF343" s="120">
        <f>IF($U343&lt;&gt;"",'HPDB FDT-2'!$AT351,"")</f>
        <v/>
      </c>
      <c r="AG343" s="100">
        <f>IF($A343&lt;&gt;"",'CLUSTER FDT-2'!$H$2,"")</f>
        <v/>
      </c>
      <c r="AH343" s="99">
        <f>IF('HPDB FDT-2'!$AV351="","",'HPDB FDT-2'!$AV351)</f>
        <v/>
      </c>
      <c r="AI343" s="99">
        <f>IF('HPDB FDT-2'!$AW351="","",'HPDB FDT-2'!$AW351)</f>
        <v/>
      </c>
      <c r="AK343" s="113">
        <f>IF($U343&lt;&gt;"",'HPDB FDT-2'!$AX351,"")</f>
        <v/>
      </c>
      <c r="AL343" s="113">
        <f>IF($U343&lt;&gt;"",'HPDB FDT-2'!$AY351,"")</f>
        <v/>
      </c>
      <c r="AM343" s="113">
        <f>IF($U343&lt;&gt;"",'HPDB FDT-2'!$AZ351,"")</f>
        <v/>
      </c>
      <c r="AN343" s="113">
        <f>IF($U343&lt;&gt;"",'HPDB FDT-2'!$BA351,"")</f>
        <v/>
      </c>
      <c r="AO343" s="113">
        <f>IF($U343&lt;&gt;"",'HPDB FDT-2'!$BB351,"")</f>
        <v/>
      </c>
      <c r="AP343" s="113">
        <f>IF($U343&lt;&gt;"","RFS","")</f>
        <v/>
      </c>
      <c r="AR343" s="113">
        <f>IF($U343&lt;&gt;"","31","")</f>
        <v/>
      </c>
      <c r="AS343" s="113">
        <f>IF($U343&lt;&gt;"","FALSE","")</f>
        <v/>
      </c>
      <c r="AT343" s="113">
        <f>IF($U343&lt;&gt;"","TRUE","")</f>
        <v/>
      </c>
    </row>
    <row r="344" thickBot="1">
      <c r="A344" s="99">
        <f>IF($U344&lt;&gt;"",'HPDB FDT-2'!$Q352,"")</f>
        <v/>
      </c>
      <c r="B344" s="99">
        <f>IF($U344&lt;&gt;"",'HPDB FDT-2'!$R352,"")</f>
        <v/>
      </c>
      <c r="C344" s="99">
        <f>IF($U344&lt;&gt;"",'HPDB FDT-2'!$S352,"")</f>
        <v/>
      </c>
      <c r="D344" s="115">
        <f>IF($U344&lt;&gt;"",'HPDB FDT-2'!$T352,"")</f>
        <v/>
      </c>
      <c r="E344" s="99">
        <f>IF($U344&lt;&gt;"","FTTH","")</f>
        <v/>
      </c>
      <c r="F344" s="115">
        <f>IF($U344&lt;&gt;"",'HPDB FDT-2'!$V352,"")</f>
        <v/>
      </c>
      <c r="G344" s="99">
        <f>IF($U344&lt;&gt;"","General Retail","")</f>
        <v/>
      </c>
      <c r="H344" s="99">
        <f>IF($U344&lt;&gt;"",'CLUSTER FDT-2'!$A$2,"")</f>
        <v/>
      </c>
      <c r="J344" s="99">
        <f>IF($U344&lt;&gt;"",'CLUSTER FDT-2'!$A$2,"")</f>
        <v/>
      </c>
      <c r="K344" s="99">
        <f>IF($U344&lt;&gt;"",'CLUSTER FDT-2'!$A$2,"")</f>
        <v/>
      </c>
      <c r="L344" s="99">
        <f>IF($U344&lt;&gt;"",'HPDB FDT-2'!$AA352,"")</f>
        <v/>
      </c>
      <c r="M344" s="99">
        <f>IF($U344&lt;&gt;"",'HPDB FDT-2'!$AB352,"")</f>
        <v/>
      </c>
      <c r="N344" s="113">
        <f>IF($U344&lt;&gt;"",'HPDB FDT-2'!$AC352,"")</f>
        <v/>
      </c>
      <c r="O344" s="99">
        <f>IF('HPDB FDT-2'!$AD352="","",'HPDB FDT-2'!$AD352)</f>
        <v/>
      </c>
      <c r="T344" s="99">
        <f>IF('HPDB FDT-2'!$AI352="","",'HPDB FDT-2'!$AI352)</f>
        <v/>
      </c>
      <c r="U344" s="99">
        <f>IF('HPDB FDT-2'!$AJ352="","",'HPDB FDT-2'!$AJ352)</f>
        <v/>
      </c>
      <c r="V344" s="113">
        <f>IF($U344&lt;&gt;"","Single Dwelling Unit","")</f>
        <v/>
      </c>
      <c r="AB344" s="113">
        <f>IF($U344&lt;&gt;"","RFS","")</f>
        <v/>
      </c>
      <c r="AC344" s="120">
        <f>IF($U344&lt;&gt;"",'HPDB FDT-2'!$Q$3,"")</f>
        <v/>
      </c>
      <c r="AD344" s="112">
        <f>IF($U344&lt;&gt;"",'HPDB FDT-2'!$Q$4,"")</f>
        <v/>
      </c>
      <c r="AE344" s="99">
        <f>IF($U344&lt;&gt;"",'HPDB FDT-2'!$C$6,"")</f>
        <v/>
      </c>
      <c r="AF344" s="120">
        <f>IF($U344&lt;&gt;"",'HPDB FDT-2'!$AT352,"")</f>
        <v/>
      </c>
      <c r="AG344" s="100">
        <f>IF($A344&lt;&gt;"",'CLUSTER FDT-2'!$H$2,"")</f>
        <v/>
      </c>
      <c r="AH344" s="99">
        <f>IF('HPDB FDT-2'!$AV352="","",'HPDB FDT-2'!$AV352)</f>
        <v/>
      </c>
      <c r="AI344" s="99">
        <f>IF('HPDB FDT-2'!$AW352="","",'HPDB FDT-2'!$AW352)</f>
        <v/>
      </c>
      <c r="AK344" s="113">
        <f>IF($U344&lt;&gt;"",'HPDB FDT-2'!$AX352,"")</f>
        <v/>
      </c>
      <c r="AL344" s="113">
        <f>IF($U344&lt;&gt;"",'HPDB FDT-2'!$AY352,"")</f>
        <v/>
      </c>
      <c r="AM344" s="113">
        <f>IF($U344&lt;&gt;"",'HPDB FDT-2'!$AZ352,"")</f>
        <v/>
      </c>
      <c r="AN344" s="113">
        <f>IF($U344&lt;&gt;"",'HPDB FDT-2'!$BA352,"")</f>
        <v/>
      </c>
      <c r="AO344" s="113">
        <f>IF($U344&lt;&gt;"",'HPDB FDT-2'!$BB352,"")</f>
        <v/>
      </c>
      <c r="AP344" s="113">
        <f>IF($U344&lt;&gt;"","RFS","")</f>
        <v/>
      </c>
      <c r="AR344" s="113">
        <f>IF($U344&lt;&gt;"","31","")</f>
        <v/>
      </c>
      <c r="AS344" s="113">
        <f>IF($U344&lt;&gt;"","FALSE","")</f>
        <v/>
      </c>
      <c r="AT344" s="113">
        <f>IF($U344&lt;&gt;"","TRUE","")</f>
        <v/>
      </c>
    </row>
    <row r="345" thickBot="1">
      <c r="A345" s="99">
        <f>IF($U345&lt;&gt;"",'HPDB FDT-2'!$Q353,"")</f>
        <v/>
      </c>
      <c r="B345" s="99">
        <f>IF($U345&lt;&gt;"",'HPDB FDT-2'!$R353,"")</f>
        <v/>
      </c>
      <c r="C345" s="99">
        <f>IF($U345&lt;&gt;"",'HPDB FDT-2'!$S353,"")</f>
        <v/>
      </c>
      <c r="D345" s="115">
        <f>IF($U345&lt;&gt;"",'HPDB FDT-2'!$T353,"")</f>
        <v/>
      </c>
      <c r="E345" s="99">
        <f>IF($U345&lt;&gt;"","FTTH","")</f>
        <v/>
      </c>
      <c r="F345" s="115">
        <f>IF($U345&lt;&gt;"",'HPDB FDT-2'!$V353,"")</f>
        <v/>
      </c>
      <c r="G345" s="99">
        <f>IF($U345&lt;&gt;"","General Retail","")</f>
        <v/>
      </c>
      <c r="H345" s="99">
        <f>IF($U345&lt;&gt;"",'CLUSTER FDT-2'!$A$2,"")</f>
        <v/>
      </c>
      <c r="J345" s="99">
        <f>IF($U345&lt;&gt;"",'CLUSTER FDT-2'!$A$2,"")</f>
        <v/>
      </c>
      <c r="K345" s="99">
        <f>IF($U345&lt;&gt;"",'CLUSTER FDT-2'!$A$2,"")</f>
        <v/>
      </c>
      <c r="L345" s="99">
        <f>IF($U345&lt;&gt;"",'HPDB FDT-2'!$AA353,"")</f>
        <v/>
      </c>
      <c r="M345" s="99">
        <f>IF($U345&lt;&gt;"",'HPDB FDT-2'!$AB353,"")</f>
        <v/>
      </c>
      <c r="N345" s="113">
        <f>IF($U345&lt;&gt;"",'HPDB FDT-2'!$AC353,"")</f>
        <v/>
      </c>
      <c r="O345" s="99">
        <f>IF('HPDB FDT-2'!$AD353="","",'HPDB FDT-2'!$AD353)</f>
        <v/>
      </c>
      <c r="T345" s="99">
        <f>IF('HPDB FDT-2'!$AI353="","",'HPDB FDT-2'!$AI353)</f>
        <v/>
      </c>
      <c r="U345" s="99">
        <f>IF('HPDB FDT-2'!$AJ353="","",'HPDB FDT-2'!$AJ353)</f>
        <v/>
      </c>
      <c r="V345" s="113">
        <f>IF($U345&lt;&gt;"","Single Dwelling Unit","")</f>
        <v/>
      </c>
      <c r="AB345" s="113">
        <f>IF($U345&lt;&gt;"","RFS","")</f>
        <v/>
      </c>
      <c r="AC345" s="120">
        <f>IF($U345&lt;&gt;"",'HPDB FDT-2'!$Q$3,"")</f>
        <v/>
      </c>
      <c r="AD345" s="112">
        <f>IF($U345&lt;&gt;"",'HPDB FDT-2'!$Q$4,"")</f>
        <v/>
      </c>
      <c r="AE345" s="99">
        <f>IF($U345&lt;&gt;"",'HPDB FDT-2'!$C$6,"")</f>
        <v/>
      </c>
      <c r="AF345" s="120">
        <f>IF($U345&lt;&gt;"",'HPDB FDT-2'!$AT353,"")</f>
        <v/>
      </c>
      <c r="AG345" s="100">
        <f>IF($A345&lt;&gt;"",'CLUSTER FDT-2'!$H$2,"")</f>
        <v/>
      </c>
      <c r="AH345" s="99">
        <f>IF('HPDB FDT-2'!$AV353="","",'HPDB FDT-2'!$AV353)</f>
        <v/>
      </c>
      <c r="AI345" s="99">
        <f>IF('HPDB FDT-2'!$AW353="","",'HPDB FDT-2'!$AW353)</f>
        <v/>
      </c>
      <c r="AK345" s="113">
        <f>IF($U345&lt;&gt;"",'HPDB FDT-2'!$AX353,"")</f>
        <v/>
      </c>
      <c r="AL345" s="113">
        <f>IF($U345&lt;&gt;"",'HPDB FDT-2'!$AY353,"")</f>
        <v/>
      </c>
      <c r="AM345" s="113">
        <f>IF($U345&lt;&gt;"",'HPDB FDT-2'!$AZ353,"")</f>
        <v/>
      </c>
      <c r="AN345" s="113">
        <f>IF($U345&lt;&gt;"",'HPDB FDT-2'!$BA353,"")</f>
        <v/>
      </c>
      <c r="AO345" s="113">
        <f>IF($U345&lt;&gt;"",'HPDB FDT-2'!$BB353,"")</f>
        <v/>
      </c>
      <c r="AP345" s="113">
        <f>IF($U345&lt;&gt;"","RFS","")</f>
        <v/>
      </c>
      <c r="AR345" s="113">
        <f>IF($U345&lt;&gt;"","31","")</f>
        <v/>
      </c>
      <c r="AS345" s="113">
        <f>IF($U345&lt;&gt;"","FALSE","")</f>
        <v/>
      </c>
      <c r="AT345" s="113">
        <f>IF($U345&lt;&gt;"","TRUE","")</f>
        <v/>
      </c>
    </row>
    <row r="346" thickBot="1">
      <c r="A346" s="99">
        <f>IF($U346&lt;&gt;"",'HPDB FDT-2'!$Q354,"")</f>
        <v/>
      </c>
      <c r="B346" s="99">
        <f>IF($U346&lt;&gt;"",'HPDB FDT-2'!$R354,"")</f>
        <v/>
      </c>
      <c r="C346" s="99">
        <f>IF($U346&lt;&gt;"",'HPDB FDT-2'!$S354,"")</f>
        <v/>
      </c>
      <c r="D346" s="115">
        <f>IF($U346&lt;&gt;"",'HPDB FDT-2'!$T354,"")</f>
        <v/>
      </c>
      <c r="E346" s="99">
        <f>IF($U346&lt;&gt;"","FTTH","")</f>
        <v/>
      </c>
      <c r="F346" s="115">
        <f>IF($U346&lt;&gt;"",'HPDB FDT-2'!$V354,"")</f>
        <v/>
      </c>
      <c r="G346" s="99">
        <f>IF($U346&lt;&gt;"","General Retail","")</f>
        <v/>
      </c>
      <c r="H346" s="99">
        <f>IF($U346&lt;&gt;"",'CLUSTER FDT-2'!$A$2,"")</f>
        <v/>
      </c>
      <c r="J346" s="99">
        <f>IF($U346&lt;&gt;"",'CLUSTER FDT-2'!$A$2,"")</f>
        <v/>
      </c>
      <c r="K346" s="99">
        <f>IF($U346&lt;&gt;"",'CLUSTER FDT-2'!$A$2,"")</f>
        <v/>
      </c>
      <c r="L346" s="99">
        <f>IF($U346&lt;&gt;"",'HPDB FDT-2'!$AA354,"")</f>
        <v/>
      </c>
      <c r="M346" s="99">
        <f>IF($U346&lt;&gt;"",'HPDB FDT-2'!$AB354,"")</f>
        <v/>
      </c>
      <c r="N346" s="113">
        <f>IF($U346&lt;&gt;"",'HPDB FDT-2'!$AC354,"")</f>
        <v/>
      </c>
      <c r="O346" s="99">
        <f>IF('HPDB FDT-2'!$AD354="","",'HPDB FDT-2'!$AD354)</f>
        <v/>
      </c>
      <c r="T346" s="99">
        <f>IF('HPDB FDT-2'!$AI354="","",'HPDB FDT-2'!$AI354)</f>
        <v/>
      </c>
      <c r="U346" s="99">
        <f>IF('HPDB FDT-2'!$AJ354="","",'HPDB FDT-2'!$AJ354)</f>
        <v/>
      </c>
      <c r="V346" s="113">
        <f>IF($U346&lt;&gt;"","Single Dwelling Unit","")</f>
        <v/>
      </c>
      <c r="AB346" s="113">
        <f>IF($U346&lt;&gt;"","RFS","")</f>
        <v/>
      </c>
      <c r="AC346" s="120">
        <f>IF($U346&lt;&gt;"",'HPDB FDT-2'!$Q$3,"")</f>
        <v/>
      </c>
      <c r="AD346" s="112">
        <f>IF($U346&lt;&gt;"",'HPDB FDT-2'!$Q$4,"")</f>
        <v/>
      </c>
      <c r="AE346" s="99">
        <f>IF($U346&lt;&gt;"",'HPDB FDT-2'!$C$6,"")</f>
        <v/>
      </c>
      <c r="AF346" s="120">
        <f>IF($U346&lt;&gt;"",'HPDB FDT-2'!$AT354,"")</f>
        <v/>
      </c>
      <c r="AG346" s="100">
        <f>IF($A346&lt;&gt;"",'CLUSTER FDT-2'!$H$2,"")</f>
        <v/>
      </c>
      <c r="AH346" s="99">
        <f>IF('HPDB FDT-2'!$AV354="","",'HPDB FDT-2'!$AV354)</f>
        <v/>
      </c>
      <c r="AI346" s="99">
        <f>IF('HPDB FDT-2'!$AW354="","",'HPDB FDT-2'!$AW354)</f>
        <v/>
      </c>
      <c r="AK346" s="113">
        <f>IF($U346&lt;&gt;"",'HPDB FDT-2'!$AX354,"")</f>
        <v/>
      </c>
      <c r="AL346" s="113">
        <f>IF($U346&lt;&gt;"",'HPDB FDT-2'!$AY354,"")</f>
        <v/>
      </c>
      <c r="AM346" s="113">
        <f>IF($U346&lt;&gt;"",'HPDB FDT-2'!$AZ354,"")</f>
        <v/>
      </c>
      <c r="AN346" s="113">
        <f>IF($U346&lt;&gt;"",'HPDB FDT-2'!$BA354,"")</f>
        <v/>
      </c>
      <c r="AO346" s="113">
        <f>IF($U346&lt;&gt;"",'HPDB FDT-2'!$BB354,"")</f>
        <v/>
      </c>
      <c r="AP346" s="113">
        <f>IF($U346&lt;&gt;"","RFS","")</f>
        <v/>
      </c>
      <c r="AR346" s="113">
        <f>IF($U346&lt;&gt;"","31","")</f>
        <v/>
      </c>
      <c r="AS346" s="113">
        <f>IF($U346&lt;&gt;"","FALSE","")</f>
        <v/>
      </c>
      <c r="AT346" s="113">
        <f>IF($U346&lt;&gt;"","TRUE","")</f>
        <v/>
      </c>
    </row>
    <row r="347" thickBot="1">
      <c r="A347" s="99">
        <f>IF($U347&lt;&gt;"",'HPDB FDT-2'!$Q355,"")</f>
        <v/>
      </c>
      <c r="B347" s="99">
        <f>IF($U347&lt;&gt;"",'HPDB FDT-2'!$R355,"")</f>
        <v/>
      </c>
      <c r="C347" s="99">
        <f>IF($U347&lt;&gt;"",'HPDB FDT-2'!$S355,"")</f>
        <v/>
      </c>
      <c r="D347" s="115">
        <f>IF($U347&lt;&gt;"",'HPDB FDT-2'!$T355,"")</f>
        <v/>
      </c>
      <c r="E347" s="99">
        <f>IF($U347&lt;&gt;"","FTTH","")</f>
        <v/>
      </c>
      <c r="F347" s="115">
        <f>IF($U347&lt;&gt;"",'HPDB FDT-2'!$V355,"")</f>
        <v/>
      </c>
      <c r="G347" s="99">
        <f>IF($U347&lt;&gt;"","General Retail","")</f>
        <v/>
      </c>
      <c r="H347" s="99">
        <f>IF($U347&lt;&gt;"",'CLUSTER FDT-2'!$A$2,"")</f>
        <v/>
      </c>
      <c r="J347" s="99">
        <f>IF($U347&lt;&gt;"",'CLUSTER FDT-2'!$A$2,"")</f>
        <v/>
      </c>
      <c r="K347" s="99">
        <f>IF($U347&lt;&gt;"",'CLUSTER FDT-2'!$A$2,"")</f>
        <v/>
      </c>
      <c r="L347" s="99">
        <f>IF($U347&lt;&gt;"",'HPDB FDT-2'!$AA355,"")</f>
        <v/>
      </c>
      <c r="M347" s="99">
        <f>IF($U347&lt;&gt;"",'HPDB FDT-2'!$AB355,"")</f>
        <v/>
      </c>
      <c r="N347" s="113">
        <f>IF($U347&lt;&gt;"",'HPDB FDT-2'!$AC355,"")</f>
        <v/>
      </c>
      <c r="O347" s="99">
        <f>IF('HPDB FDT-2'!$AD355="","",'HPDB FDT-2'!$AD355)</f>
        <v/>
      </c>
      <c r="T347" s="99">
        <f>IF('HPDB FDT-2'!$AI355="","",'HPDB FDT-2'!$AI355)</f>
        <v/>
      </c>
      <c r="U347" s="99">
        <f>IF('HPDB FDT-2'!$AJ355="","",'HPDB FDT-2'!$AJ355)</f>
        <v/>
      </c>
      <c r="V347" s="113">
        <f>IF($U347&lt;&gt;"","Single Dwelling Unit","")</f>
        <v/>
      </c>
      <c r="AB347" s="113">
        <f>IF($U347&lt;&gt;"","RFS","")</f>
        <v/>
      </c>
      <c r="AC347" s="120">
        <f>IF($U347&lt;&gt;"",'HPDB FDT-2'!$Q$3,"")</f>
        <v/>
      </c>
      <c r="AD347" s="112">
        <f>IF($U347&lt;&gt;"",'HPDB FDT-2'!$Q$4,"")</f>
        <v/>
      </c>
      <c r="AE347" s="99">
        <f>IF($U347&lt;&gt;"",'HPDB FDT-2'!$C$6,"")</f>
        <v/>
      </c>
      <c r="AF347" s="120">
        <f>IF($U347&lt;&gt;"",'HPDB FDT-2'!$AT355,"")</f>
        <v/>
      </c>
      <c r="AG347" s="100">
        <f>IF($A347&lt;&gt;"",'CLUSTER FDT-2'!$H$2,"")</f>
        <v/>
      </c>
      <c r="AH347" s="99">
        <f>IF('HPDB FDT-2'!$AV355="","",'HPDB FDT-2'!$AV355)</f>
        <v/>
      </c>
      <c r="AI347" s="99">
        <f>IF('HPDB FDT-2'!$AW355="","",'HPDB FDT-2'!$AW355)</f>
        <v/>
      </c>
      <c r="AK347" s="113">
        <f>IF($U347&lt;&gt;"",'HPDB FDT-2'!$AX355,"")</f>
        <v/>
      </c>
      <c r="AL347" s="113">
        <f>IF($U347&lt;&gt;"",'HPDB FDT-2'!$AY355,"")</f>
        <v/>
      </c>
      <c r="AM347" s="113">
        <f>IF($U347&lt;&gt;"",'HPDB FDT-2'!$AZ355,"")</f>
        <v/>
      </c>
      <c r="AN347" s="113">
        <f>IF($U347&lt;&gt;"",'HPDB FDT-2'!$BA355,"")</f>
        <v/>
      </c>
      <c r="AO347" s="113">
        <f>IF($U347&lt;&gt;"",'HPDB FDT-2'!$BB355,"")</f>
        <v/>
      </c>
      <c r="AP347" s="113">
        <f>IF($U347&lt;&gt;"","RFS","")</f>
        <v/>
      </c>
      <c r="AR347" s="113">
        <f>IF($U347&lt;&gt;"","31","")</f>
        <v/>
      </c>
      <c r="AS347" s="113">
        <f>IF($U347&lt;&gt;"","FALSE","")</f>
        <v/>
      </c>
      <c r="AT347" s="113">
        <f>IF($U347&lt;&gt;"","TRUE","")</f>
        <v/>
      </c>
    </row>
    <row r="348" thickBot="1">
      <c r="A348" s="99">
        <f>IF($U348&lt;&gt;"",'HPDB FDT-2'!$Q356,"")</f>
        <v/>
      </c>
      <c r="B348" s="99">
        <f>IF($U348&lt;&gt;"",'HPDB FDT-2'!$R356,"")</f>
        <v/>
      </c>
      <c r="C348" s="99">
        <f>IF($U348&lt;&gt;"",'HPDB FDT-2'!$S356,"")</f>
        <v/>
      </c>
      <c r="D348" s="115">
        <f>IF($U348&lt;&gt;"",'HPDB FDT-2'!$T356,"")</f>
        <v/>
      </c>
      <c r="E348" s="99">
        <f>IF($U348&lt;&gt;"","FTTH","")</f>
        <v/>
      </c>
      <c r="F348" s="115">
        <f>IF($U348&lt;&gt;"",'HPDB FDT-2'!$V356,"")</f>
        <v/>
      </c>
      <c r="G348" s="99">
        <f>IF($U348&lt;&gt;"","General Retail","")</f>
        <v/>
      </c>
      <c r="H348" s="99">
        <f>IF($U348&lt;&gt;"",'CLUSTER FDT-2'!$A$2,"")</f>
        <v/>
      </c>
      <c r="J348" s="99">
        <f>IF($U348&lt;&gt;"",'CLUSTER FDT-2'!$A$2,"")</f>
        <v/>
      </c>
      <c r="K348" s="99">
        <f>IF($U348&lt;&gt;"",'CLUSTER FDT-2'!$A$2,"")</f>
        <v/>
      </c>
      <c r="L348" s="99">
        <f>IF($U348&lt;&gt;"",'HPDB FDT-2'!$AA356,"")</f>
        <v/>
      </c>
      <c r="M348" s="99">
        <f>IF($U348&lt;&gt;"",'HPDB FDT-2'!$AB356,"")</f>
        <v/>
      </c>
      <c r="N348" s="113">
        <f>IF($U348&lt;&gt;"",'HPDB FDT-2'!$AC356,"")</f>
        <v/>
      </c>
      <c r="O348" s="99">
        <f>IF('HPDB FDT-2'!$AD356="","",'HPDB FDT-2'!$AD356)</f>
        <v/>
      </c>
      <c r="T348" s="99">
        <f>IF('HPDB FDT-2'!$AI356="","",'HPDB FDT-2'!$AI356)</f>
        <v/>
      </c>
      <c r="U348" s="99">
        <f>IF('HPDB FDT-2'!$AJ356="","",'HPDB FDT-2'!$AJ356)</f>
        <v/>
      </c>
      <c r="V348" s="113">
        <f>IF($U348&lt;&gt;"","Single Dwelling Unit","")</f>
        <v/>
      </c>
      <c r="AB348" s="113">
        <f>IF($U348&lt;&gt;"","RFS","")</f>
        <v/>
      </c>
      <c r="AC348" s="120">
        <f>IF($U348&lt;&gt;"",'HPDB FDT-2'!$Q$3,"")</f>
        <v/>
      </c>
      <c r="AD348" s="112">
        <f>IF($U348&lt;&gt;"",'HPDB FDT-2'!$Q$4,"")</f>
        <v/>
      </c>
      <c r="AE348" s="99">
        <f>IF($U348&lt;&gt;"",'HPDB FDT-2'!$C$6,"")</f>
        <v/>
      </c>
      <c r="AF348" s="120">
        <f>IF($U348&lt;&gt;"",'HPDB FDT-2'!$AT356,"")</f>
        <v/>
      </c>
      <c r="AG348" s="100">
        <f>IF($A348&lt;&gt;"",'CLUSTER FDT-2'!$H$2,"")</f>
        <v/>
      </c>
      <c r="AH348" s="99">
        <f>IF('HPDB FDT-2'!$AV356="","",'HPDB FDT-2'!$AV356)</f>
        <v/>
      </c>
      <c r="AI348" s="99">
        <f>IF('HPDB FDT-2'!$AW356="","",'HPDB FDT-2'!$AW356)</f>
        <v/>
      </c>
      <c r="AK348" s="113">
        <f>IF($U348&lt;&gt;"",'HPDB FDT-2'!$AX356,"")</f>
        <v/>
      </c>
      <c r="AL348" s="113">
        <f>IF($U348&lt;&gt;"",'HPDB FDT-2'!$AY356,"")</f>
        <v/>
      </c>
      <c r="AM348" s="113">
        <f>IF($U348&lt;&gt;"",'HPDB FDT-2'!$AZ356,"")</f>
        <v/>
      </c>
      <c r="AN348" s="113">
        <f>IF($U348&lt;&gt;"",'HPDB FDT-2'!$BA356,"")</f>
        <v/>
      </c>
      <c r="AO348" s="113">
        <f>IF($U348&lt;&gt;"",'HPDB FDT-2'!$BB356,"")</f>
        <v/>
      </c>
      <c r="AP348" s="113">
        <f>IF($U348&lt;&gt;"","RFS","")</f>
        <v/>
      </c>
      <c r="AR348" s="113">
        <f>IF($U348&lt;&gt;"","31","")</f>
        <v/>
      </c>
      <c r="AS348" s="113">
        <f>IF($U348&lt;&gt;"","FALSE","")</f>
        <v/>
      </c>
      <c r="AT348" s="113">
        <f>IF($U348&lt;&gt;"","TRUE","")</f>
        <v/>
      </c>
    </row>
    <row r="349" thickBot="1">
      <c r="A349" s="99">
        <f>IF($U349&lt;&gt;"",'HPDB FDT-2'!$Q357,"")</f>
        <v/>
      </c>
      <c r="B349" s="99">
        <f>IF($U349&lt;&gt;"",'HPDB FDT-2'!$R357,"")</f>
        <v/>
      </c>
      <c r="C349" s="99">
        <f>IF($U349&lt;&gt;"",'HPDB FDT-2'!$S357,"")</f>
        <v/>
      </c>
      <c r="D349" s="115">
        <f>IF($U349&lt;&gt;"",'HPDB FDT-2'!$T357,"")</f>
        <v/>
      </c>
      <c r="E349" s="99">
        <f>IF($U349&lt;&gt;"","FTTH","")</f>
        <v/>
      </c>
      <c r="F349" s="115">
        <f>IF($U349&lt;&gt;"",'HPDB FDT-2'!$V357,"")</f>
        <v/>
      </c>
      <c r="G349" s="99">
        <f>IF($U349&lt;&gt;"","General Retail","")</f>
        <v/>
      </c>
      <c r="H349" s="99">
        <f>IF($U349&lt;&gt;"",'CLUSTER FDT-2'!$A$2,"")</f>
        <v/>
      </c>
      <c r="J349" s="99">
        <f>IF($U349&lt;&gt;"",'CLUSTER FDT-2'!$A$2,"")</f>
        <v/>
      </c>
      <c r="K349" s="99">
        <f>IF($U349&lt;&gt;"",'CLUSTER FDT-2'!$A$2,"")</f>
        <v/>
      </c>
      <c r="L349" s="99">
        <f>IF($U349&lt;&gt;"",'HPDB FDT-2'!$AA357,"")</f>
        <v/>
      </c>
      <c r="M349" s="99">
        <f>IF($U349&lt;&gt;"",'HPDB FDT-2'!$AB357,"")</f>
        <v/>
      </c>
      <c r="N349" s="113">
        <f>IF($U349&lt;&gt;"",'HPDB FDT-2'!$AC357,"")</f>
        <v/>
      </c>
      <c r="O349" s="99">
        <f>IF('HPDB FDT-2'!$AD357="","",'HPDB FDT-2'!$AD357)</f>
        <v/>
      </c>
      <c r="T349" s="99">
        <f>IF('HPDB FDT-2'!$AI357="","",'HPDB FDT-2'!$AI357)</f>
        <v/>
      </c>
      <c r="U349" s="99">
        <f>IF('HPDB FDT-2'!$AJ357="","",'HPDB FDT-2'!$AJ357)</f>
        <v/>
      </c>
      <c r="V349" s="113">
        <f>IF($U349&lt;&gt;"","Single Dwelling Unit","")</f>
        <v/>
      </c>
      <c r="AB349" s="113">
        <f>IF($U349&lt;&gt;"","RFS","")</f>
        <v/>
      </c>
      <c r="AC349" s="120">
        <f>IF($U349&lt;&gt;"",'HPDB FDT-2'!$Q$3,"")</f>
        <v/>
      </c>
      <c r="AD349" s="112">
        <f>IF($U349&lt;&gt;"",'HPDB FDT-2'!$Q$4,"")</f>
        <v/>
      </c>
      <c r="AE349" s="99">
        <f>IF($U349&lt;&gt;"",'HPDB FDT-2'!$C$6,"")</f>
        <v/>
      </c>
      <c r="AF349" s="120">
        <f>IF($U349&lt;&gt;"",'HPDB FDT-2'!$AT357,"")</f>
        <v/>
      </c>
      <c r="AG349" s="100">
        <f>IF($A349&lt;&gt;"",'CLUSTER FDT-2'!$H$2,"")</f>
        <v/>
      </c>
      <c r="AH349" s="99">
        <f>IF('HPDB FDT-2'!$AV357="","",'HPDB FDT-2'!$AV357)</f>
        <v/>
      </c>
      <c r="AI349" s="99">
        <f>IF('HPDB FDT-2'!$AW357="","",'HPDB FDT-2'!$AW357)</f>
        <v/>
      </c>
      <c r="AK349" s="113">
        <f>IF($U349&lt;&gt;"",'HPDB FDT-2'!$AX357,"")</f>
        <v/>
      </c>
      <c r="AL349" s="113">
        <f>IF($U349&lt;&gt;"",'HPDB FDT-2'!$AY357,"")</f>
        <v/>
      </c>
      <c r="AM349" s="113">
        <f>IF($U349&lt;&gt;"",'HPDB FDT-2'!$AZ357,"")</f>
        <v/>
      </c>
      <c r="AN349" s="113">
        <f>IF($U349&lt;&gt;"",'HPDB FDT-2'!$BA357,"")</f>
        <v/>
      </c>
      <c r="AO349" s="113">
        <f>IF($U349&lt;&gt;"",'HPDB FDT-2'!$BB357,"")</f>
        <v/>
      </c>
      <c r="AP349" s="113">
        <f>IF($U349&lt;&gt;"","RFS","")</f>
        <v/>
      </c>
      <c r="AR349" s="113">
        <f>IF($U349&lt;&gt;"","31","")</f>
        <v/>
      </c>
      <c r="AS349" s="113">
        <f>IF($U349&lt;&gt;"","FALSE","")</f>
        <v/>
      </c>
      <c r="AT349" s="113">
        <f>IF($U349&lt;&gt;"","TRUE","")</f>
        <v/>
      </c>
    </row>
    <row r="350" thickBot="1">
      <c r="A350" s="99">
        <f>IF($U350&lt;&gt;"",'HPDB FDT-2'!$Q358,"")</f>
        <v/>
      </c>
      <c r="B350" s="99">
        <f>IF($U350&lt;&gt;"",'HPDB FDT-2'!$R358,"")</f>
        <v/>
      </c>
      <c r="C350" s="99">
        <f>IF($U350&lt;&gt;"",'HPDB FDT-2'!$S358,"")</f>
        <v/>
      </c>
      <c r="D350" s="115">
        <f>IF($U350&lt;&gt;"",'HPDB FDT-2'!$T358,"")</f>
        <v/>
      </c>
      <c r="E350" s="99">
        <f>IF($U350&lt;&gt;"","FTTH","")</f>
        <v/>
      </c>
      <c r="F350" s="115">
        <f>IF($U350&lt;&gt;"",'HPDB FDT-2'!$V358,"")</f>
        <v/>
      </c>
      <c r="G350" s="99">
        <f>IF($U350&lt;&gt;"","General Retail","")</f>
        <v/>
      </c>
      <c r="H350" s="99">
        <f>IF($U350&lt;&gt;"",'CLUSTER FDT-2'!$A$2,"")</f>
        <v/>
      </c>
      <c r="J350" s="99">
        <f>IF($U350&lt;&gt;"",'CLUSTER FDT-2'!$A$2,"")</f>
        <v/>
      </c>
      <c r="K350" s="99">
        <f>IF($U350&lt;&gt;"",'CLUSTER FDT-2'!$A$2,"")</f>
        <v/>
      </c>
      <c r="L350" s="99">
        <f>IF($U350&lt;&gt;"",'HPDB FDT-2'!$AA358,"")</f>
        <v/>
      </c>
      <c r="M350" s="99">
        <f>IF($U350&lt;&gt;"",'HPDB FDT-2'!$AB358,"")</f>
        <v/>
      </c>
      <c r="N350" s="113">
        <f>IF($U350&lt;&gt;"",'HPDB FDT-2'!$AC358,"")</f>
        <v/>
      </c>
      <c r="O350" s="99">
        <f>IF('HPDB FDT-2'!$AD358="","",'HPDB FDT-2'!$AD358)</f>
        <v/>
      </c>
      <c r="T350" s="99">
        <f>IF('HPDB FDT-2'!$AI358="","",'HPDB FDT-2'!$AI358)</f>
        <v/>
      </c>
      <c r="U350" s="99">
        <f>IF('HPDB FDT-2'!$AJ358="","",'HPDB FDT-2'!$AJ358)</f>
        <v/>
      </c>
      <c r="V350" s="113">
        <f>IF($U350&lt;&gt;"","Single Dwelling Unit","")</f>
        <v/>
      </c>
      <c r="AB350" s="113">
        <f>IF($U350&lt;&gt;"","RFS","")</f>
        <v/>
      </c>
      <c r="AC350" s="120">
        <f>IF($U350&lt;&gt;"",'HPDB FDT-2'!$Q$3,"")</f>
        <v/>
      </c>
      <c r="AD350" s="112">
        <f>IF($U350&lt;&gt;"",'HPDB FDT-2'!$Q$4,"")</f>
        <v/>
      </c>
      <c r="AE350" s="99">
        <f>IF($U350&lt;&gt;"",'HPDB FDT-2'!$C$6,"")</f>
        <v/>
      </c>
      <c r="AF350" s="120">
        <f>IF($U350&lt;&gt;"",'HPDB FDT-2'!$AT358,"")</f>
        <v/>
      </c>
      <c r="AG350" s="100">
        <f>IF($A350&lt;&gt;"",'CLUSTER FDT-2'!$H$2,"")</f>
        <v/>
      </c>
      <c r="AH350" s="99">
        <f>IF('HPDB FDT-2'!$AV358="","",'HPDB FDT-2'!$AV358)</f>
        <v/>
      </c>
      <c r="AI350" s="99">
        <f>IF('HPDB FDT-2'!$AW358="","",'HPDB FDT-2'!$AW358)</f>
        <v/>
      </c>
      <c r="AK350" s="113">
        <f>IF($U350&lt;&gt;"",'HPDB FDT-2'!$AX358,"")</f>
        <v/>
      </c>
      <c r="AL350" s="113">
        <f>IF($U350&lt;&gt;"",'HPDB FDT-2'!$AY358,"")</f>
        <v/>
      </c>
      <c r="AM350" s="113">
        <f>IF($U350&lt;&gt;"",'HPDB FDT-2'!$AZ358,"")</f>
        <v/>
      </c>
      <c r="AN350" s="113">
        <f>IF($U350&lt;&gt;"",'HPDB FDT-2'!$BA358,"")</f>
        <v/>
      </c>
      <c r="AO350" s="113">
        <f>IF($U350&lt;&gt;"",'HPDB FDT-2'!$BB358,"")</f>
        <v/>
      </c>
      <c r="AP350" s="113">
        <f>IF($U350&lt;&gt;"","RFS","")</f>
        <v/>
      </c>
      <c r="AR350" s="113">
        <f>IF($U350&lt;&gt;"","31","")</f>
        <v/>
      </c>
      <c r="AS350" s="113">
        <f>IF($U350&lt;&gt;"","FALSE","")</f>
        <v/>
      </c>
      <c r="AT350" s="113">
        <f>IF($U350&lt;&gt;"","TRUE","")</f>
        <v/>
      </c>
    </row>
    <row r="351" thickBot="1">
      <c r="A351" s="99">
        <f>IF($U351&lt;&gt;"",'HPDB FDT-2'!$Q359,"")</f>
        <v/>
      </c>
      <c r="B351" s="99">
        <f>IF($U351&lt;&gt;"",'HPDB FDT-2'!$R359,"")</f>
        <v/>
      </c>
      <c r="C351" s="99">
        <f>IF($U351&lt;&gt;"",'HPDB FDT-2'!$S359,"")</f>
        <v/>
      </c>
      <c r="D351" s="115">
        <f>IF($U351&lt;&gt;"",'HPDB FDT-2'!$T359,"")</f>
        <v/>
      </c>
      <c r="E351" s="99">
        <f>IF($U351&lt;&gt;"","FTTH","")</f>
        <v/>
      </c>
      <c r="F351" s="115">
        <f>IF($U351&lt;&gt;"",'HPDB FDT-2'!$V359,"")</f>
        <v/>
      </c>
      <c r="G351" s="99">
        <f>IF($U351&lt;&gt;"","General Retail","")</f>
        <v/>
      </c>
      <c r="H351" s="99">
        <f>IF($U351&lt;&gt;"",'CLUSTER FDT-2'!$A$2,"")</f>
        <v/>
      </c>
      <c r="J351" s="99">
        <f>IF($U351&lt;&gt;"",'CLUSTER FDT-2'!$A$2,"")</f>
        <v/>
      </c>
      <c r="K351" s="99">
        <f>IF($U351&lt;&gt;"",'CLUSTER FDT-2'!$A$2,"")</f>
        <v/>
      </c>
      <c r="L351" s="99">
        <f>IF($U351&lt;&gt;"",'HPDB FDT-2'!$AA359,"")</f>
        <v/>
      </c>
      <c r="M351" s="99">
        <f>IF($U351&lt;&gt;"",'HPDB FDT-2'!$AB359,"")</f>
        <v/>
      </c>
      <c r="N351" s="113">
        <f>IF($U351&lt;&gt;"",'HPDB FDT-2'!$AC359,"")</f>
        <v/>
      </c>
      <c r="O351" s="99">
        <f>IF('HPDB FDT-2'!$AD359="","",'HPDB FDT-2'!$AD359)</f>
        <v/>
      </c>
      <c r="T351" s="99">
        <f>IF('HPDB FDT-2'!$AI359="","",'HPDB FDT-2'!$AI359)</f>
        <v/>
      </c>
      <c r="U351" s="99">
        <f>IF('HPDB FDT-2'!$AJ359="","",'HPDB FDT-2'!$AJ359)</f>
        <v/>
      </c>
      <c r="V351" s="113">
        <f>IF($U351&lt;&gt;"","Single Dwelling Unit","")</f>
        <v/>
      </c>
      <c r="AB351" s="113">
        <f>IF($U351&lt;&gt;"","RFS","")</f>
        <v/>
      </c>
      <c r="AC351" s="120">
        <f>IF($U351&lt;&gt;"",'HPDB FDT-2'!$Q$3,"")</f>
        <v/>
      </c>
      <c r="AD351" s="112">
        <f>IF($U351&lt;&gt;"",'HPDB FDT-2'!$Q$4,"")</f>
        <v/>
      </c>
      <c r="AE351" s="99">
        <f>IF($U351&lt;&gt;"",'HPDB FDT-2'!$C$6,"")</f>
        <v/>
      </c>
      <c r="AF351" s="120">
        <f>IF($U351&lt;&gt;"",'HPDB FDT-2'!$AT359,"")</f>
        <v/>
      </c>
      <c r="AG351" s="100">
        <f>IF($A351&lt;&gt;"",'CLUSTER FDT-2'!$H$2,"")</f>
        <v/>
      </c>
      <c r="AH351" s="99">
        <f>IF('HPDB FDT-2'!$AV359="","",'HPDB FDT-2'!$AV359)</f>
        <v/>
      </c>
      <c r="AI351" s="99">
        <f>IF('HPDB FDT-2'!$AW359="","",'HPDB FDT-2'!$AW359)</f>
        <v/>
      </c>
      <c r="AK351" s="113">
        <f>IF($U351&lt;&gt;"",'HPDB FDT-2'!$AX359,"")</f>
        <v/>
      </c>
      <c r="AL351" s="113">
        <f>IF($U351&lt;&gt;"",'HPDB FDT-2'!$AY359,"")</f>
        <v/>
      </c>
      <c r="AM351" s="113">
        <f>IF($U351&lt;&gt;"",'HPDB FDT-2'!$AZ359,"")</f>
        <v/>
      </c>
      <c r="AN351" s="113">
        <f>IF($U351&lt;&gt;"",'HPDB FDT-2'!$BA359,"")</f>
        <v/>
      </c>
      <c r="AO351" s="113">
        <f>IF($U351&lt;&gt;"",'HPDB FDT-2'!$BB359,"")</f>
        <v/>
      </c>
      <c r="AP351" s="113">
        <f>IF($U351&lt;&gt;"","RFS","")</f>
        <v/>
      </c>
      <c r="AR351" s="113">
        <f>IF($U351&lt;&gt;"","31","")</f>
        <v/>
      </c>
      <c r="AS351" s="113">
        <f>IF($U351&lt;&gt;"","FALSE","")</f>
        <v/>
      </c>
      <c r="AT351" s="113">
        <f>IF($U351&lt;&gt;"","TRUE","")</f>
        <v/>
      </c>
    </row>
    <row r="352" thickBot="1">
      <c r="A352" s="99">
        <f>IF($U352&lt;&gt;"",'HPDB FDT-2'!$Q360,"")</f>
        <v/>
      </c>
      <c r="B352" s="99">
        <f>IF($U352&lt;&gt;"",'HPDB FDT-2'!$R360,"")</f>
        <v/>
      </c>
      <c r="C352" s="99">
        <f>IF($U352&lt;&gt;"",'HPDB FDT-2'!$S360,"")</f>
        <v/>
      </c>
      <c r="D352" s="115">
        <f>IF($U352&lt;&gt;"",'HPDB FDT-2'!$T360,"")</f>
        <v/>
      </c>
      <c r="E352" s="99">
        <f>IF($U352&lt;&gt;"","FTTH","")</f>
        <v/>
      </c>
      <c r="F352" s="115">
        <f>IF($U352&lt;&gt;"",'HPDB FDT-2'!$V360,"")</f>
        <v/>
      </c>
      <c r="G352" s="99">
        <f>IF($U352&lt;&gt;"","General Retail","")</f>
        <v/>
      </c>
      <c r="H352" s="99">
        <f>IF($U352&lt;&gt;"",'CLUSTER FDT-2'!$A$2,"")</f>
        <v/>
      </c>
      <c r="J352" s="99">
        <f>IF($U352&lt;&gt;"",'CLUSTER FDT-2'!$A$2,"")</f>
        <v/>
      </c>
      <c r="K352" s="99">
        <f>IF($U352&lt;&gt;"",'CLUSTER FDT-2'!$A$2,"")</f>
        <v/>
      </c>
      <c r="L352" s="99">
        <f>IF($U352&lt;&gt;"",'HPDB FDT-2'!$AA360,"")</f>
        <v/>
      </c>
      <c r="M352" s="99">
        <f>IF($U352&lt;&gt;"",'HPDB FDT-2'!$AB360,"")</f>
        <v/>
      </c>
      <c r="N352" s="113">
        <f>IF($U352&lt;&gt;"",'HPDB FDT-2'!$AC360,"")</f>
        <v/>
      </c>
      <c r="O352" s="99">
        <f>IF('HPDB FDT-2'!$AD360="","",'HPDB FDT-2'!$AD360)</f>
        <v/>
      </c>
      <c r="T352" s="99">
        <f>IF('HPDB FDT-2'!$AI360="","",'HPDB FDT-2'!$AI360)</f>
        <v/>
      </c>
      <c r="U352" s="99">
        <f>IF('HPDB FDT-2'!$AJ360="","",'HPDB FDT-2'!$AJ360)</f>
        <v/>
      </c>
      <c r="V352" s="113">
        <f>IF($U352&lt;&gt;"","Single Dwelling Unit","")</f>
        <v/>
      </c>
      <c r="AB352" s="113">
        <f>IF($U352&lt;&gt;"","RFS","")</f>
        <v/>
      </c>
      <c r="AC352" s="120">
        <f>IF($U352&lt;&gt;"",'HPDB FDT-2'!$Q$3,"")</f>
        <v/>
      </c>
      <c r="AD352" s="112">
        <f>IF($U352&lt;&gt;"",'HPDB FDT-2'!$Q$4,"")</f>
        <v/>
      </c>
      <c r="AE352" s="99">
        <f>IF($U352&lt;&gt;"",'HPDB FDT-2'!$C$6,"")</f>
        <v/>
      </c>
      <c r="AF352" s="120">
        <f>IF($U352&lt;&gt;"",'HPDB FDT-2'!$AT360,"")</f>
        <v/>
      </c>
      <c r="AG352" s="100">
        <f>IF($A352&lt;&gt;"",'CLUSTER FDT-2'!$H$2,"")</f>
        <v/>
      </c>
      <c r="AH352" s="99">
        <f>IF('HPDB FDT-2'!$AV360="","",'HPDB FDT-2'!$AV360)</f>
        <v/>
      </c>
      <c r="AI352" s="99">
        <f>IF('HPDB FDT-2'!$AW360="","",'HPDB FDT-2'!$AW360)</f>
        <v/>
      </c>
      <c r="AK352" s="113">
        <f>IF($U352&lt;&gt;"",'HPDB FDT-2'!$AX360,"")</f>
        <v/>
      </c>
      <c r="AL352" s="113">
        <f>IF($U352&lt;&gt;"",'HPDB FDT-2'!$AY360,"")</f>
        <v/>
      </c>
      <c r="AM352" s="113">
        <f>IF($U352&lt;&gt;"",'HPDB FDT-2'!$AZ360,"")</f>
        <v/>
      </c>
      <c r="AN352" s="113">
        <f>IF($U352&lt;&gt;"",'HPDB FDT-2'!$BA360,"")</f>
        <v/>
      </c>
      <c r="AO352" s="113">
        <f>IF($U352&lt;&gt;"",'HPDB FDT-2'!$BB360,"")</f>
        <v/>
      </c>
      <c r="AP352" s="113">
        <f>IF($U352&lt;&gt;"","RFS","")</f>
        <v/>
      </c>
      <c r="AR352" s="113">
        <f>IF($U352&lt;&gt;"","31","")</f>
        <v/>
      </c>
      <c r="AS352" s="113">
        <f>IF($U352&lt;&gt;"","FALSE","")</f>
        <v/>
      </c>
      <c r="AT352" s="113">
        <f>IF($U352&lt;&gt;"","TRUE","")</f>
        <v/>
      </c>
    </row>
    <row r="353" thickBot="1">
      <c r="A353" s="99">
        <f>IF($U353&lt;&gt;"",'HPDB FDT-2'!$Q361,"")</f>
        <v/>
      </c>
      <c r="B353" s="99">
        <f>IF($U353&lt;&gt;"",'HPDB FDT-2'!$R361,"")</f>
        <v/>
      </c>
      <c r="C353" s="99">
        <f>IF($U353&lt;&gt;"",'HPDB FDT-2'!$S361,"")</f>
        <v/>
      </c>
      <c r="D353" s="115">
        <f>IF($U353&lt;&gt;"",'HPDB FDT-2'!$T361,"")</f>
        <v/>
      </c>
      <c r="E353" s="99">
        <f>IF($U353&lt;&gt;"","FTTH","")</f>
        <v/>
      </c>
      <c r="F353" s="115">
        <f>IF($U353&lt;&gt;"",'HPDB FDT-2'!$V361,"")</f>
        <v/>
      </c>
      <c r="G353" s="99">
        <f>IF($U353&lt;&gt;"","General Retail","")</f>
        <v/>
      </c>
      <c r="H353" s="99">
        <f>IF($U353&lt;&gt;"",'CLUSTER FDT-2'!$A$2,"")</f>
        <v/>
      </c>
      <c r="J353" s="99">
        <f>IF($U353&lt;&gt;"",'CLUSTER FDT-2'!$A$2,"")</f>
        <v/>
      </c>
      <c r="K353" s="99">
        <f>IF($U353&lt;&gt;"",'CLUSTER FDT-2'!$A$2,"")</f>
        <v/>
      </c>
      <c r="L353" s="99">
        <f>IF($U353&lt;&gt;"",'HPDB FDT-2'!$AA361,"")</f>
        <v/>
      </c>
      <c r="M353" s="99">
        <f>IF($U353&lt;&gt;"",'HPDB FDT-2'!$AB361,"")</f>
        <v/>
      </c>
      <c r="N353" s="113">
        <f>IF($U353&lt;&gt;"",'HPDB FDT-2'!$AC361,"")</f>
        <v/>
      </c>
      <c r="O353" s="99">
        <f>IF('HPDB FDT-2'!$AD361="","",'HPDB FDT-2'!$AD361)</f>
        <v/>
      </c>
      <c r="T353" s="99">
        <f>IF('HPDB FDT-2'!$AI361="","",'HPDB FDT-2'!$AI361)</f>
        <v/>
      </c>
      <c r="U353" s="99">
        <f>IF('HPDB FDT-2'!$AJ361="","",'HPDB FDT-2'!$AJ361)</f>
        <v/>
      </c>
      <c r="V353" s="113">
        <f>IF($U353&lt;&gt;"","Single Dwelling Unit","")</f>
        <v/>
      </c>
      <c r="AB353" s="113">
        <f>IF($U353&lt;&gt;"","RFS","")</f>
        <v/>
      </c>
      <c r="AC353" s="120">
        <f>IF($U353&lt;&gt;"",'HPDB FDT-2'!$Q$3,"")</f>
        <v/>
      </c>
      <c r="AD353" s="112">
        <f>IF($U353&lt;&gt;"",'HPDB FDT-2'!$Q$4,"")</f>
        <v/>
      </c>
      <c r="AE353" s="99">
        <f>IF($U353&lt;&gt;"",'HPDB FDT-2'!$C$6,"")</f>
        <v/>
      </c>
      <c r="AF353" s="120">
        <f>IF($U353&lt;&gt;"",'HPDB FDT-2'!$AT361,"")</f>
        <v/>
      </c>
      <c r="AG353" s="100">
        <f>IF($A353&lt;&gt;"",'CLUSTER FDT-2'!$H$2,"")</f>
        <v/>
      </c>
      <c r="AH353" s="99">
        <f>IF('HPDB FDT-2'!$AV361="","",'HPDB FDT-2'!$AV361)</f>
        <v/>
      </c>
      <c r="AI353" s="99">
        <f>IF('HPDB FDT-2'!$AW361="","",'HPDB FDT-2'!$AW361)</f>
        <v/>
      </c>
      <c r="AK353" s="113">
        <f>IF($U353&lt;&gt;"",'HPDB FDT-2'!$AX361,"")</f>
        <v/>
      </c>
      <c r="AL353" s="113">
        <f>IF($U353&lt;&gt;"",'HPDB FDT-2'!$AY361,"")</f>
        <v/>
      </c>
      <c r="AM353" s="113">
        <f>IF($U353&lt;&gt;"",'HPDB FDT-2'!$AZ361,"")</f>
        <v/>
      </c>
      <c r="AN353" s="113">
        <f>IF($U353&lt;&gt;"",'HPDB FDT-2'!$BA361,"")</f>
        <v/>
      </c>
      <c r="AO353" s="113">
        <f>IF($U353&lt;&gt;"",'HPDB FDT-2'!$BB361,"")</f>
        <v/>
      </c>
      <c r="AP353" s="113">
        <f>IF($U353&lt;&gt;"","RFS","")</f>
        <v/>
      </c>
      <c r="AR353" s="113">
        <f>IF($U353&lt;&gt;"","31","")</f>
        <v/>
      </c>
      <c r="AS353" s="113">
        <f>IF($U353&lt;&gt;"","FALSE","")</f>
        <v/>
      </c>
      <c r="AT353" s="113">
        <f>IF($U353&lt;&gt;"","TRUE","")</f>
        <v/>
      </c>
    </row>
    <row r="354" thickBot="1">
      <c r="A354" s="99">
        <f>IF($U354&lt;&gt;"",'HPDB FDT-2'!$Q362,"")</f>
        <v/>
      </c>
      <c r="B354" s="99">
        <f>IF($U354&lt;&gt;"",'HPDB FDT-2'!$R362,"")</f>
        <v/>
      </c>
      <c r="C354" s="99">
        <f>IF($U354&lt;&gt;"",'HPDB FDT-2'!$S362,"")</f>
        <v/>
      </c>
      <c r="D354" s="115">
        <f>IF($U354&lt;&gt;"",'HPDB FDT-2'!$T362,"")</f>
        <v/>
      </c>
      <c r="E354" s="99">
        <f>IF($U354&lt;&gt;"","FTTH","")</f>
        <v/>
      </c>
      <c r="F354" s="115">
        <f>IF($U354&lt;&gt;"",'HPDB FDT-2'!$V362,"")</f>
        <v/>
      </c>
      <c r="G354" s="99">
        <f>IF($U354&lt;&gt;"","General Retail","")</f>
        <v/>
      </c>
      <c r="H354" s="99">
        <f>IF($U354&lt;&gt;"",'CLUSTER FDT-2'!$A$2,"")</f>
        <v/>
      </c>
      <c r="J354" s="99">
        <f>IF($U354&lt;&gt;"",'CLUSTER FDT-2'!$A$2,"")</f>
        <v/>
      </c>
      <c r="K354" s="99">
        <f>IF($U354&lt;&gt;"",'CLUSTER FDT-2'!$A$2,"")</f>
        <v/>
      </c>
      <c r="L354" s="99">
        <f>IF($U354&lt;&gt;"",'HPDB FDT-2'!$AA362,"")</f>
        <v/>
      </c>
      <c r="M354" s="99">
        <f>IF($U354&lt;&gt;"",'HPDB FDT-2'!$AB362,"")</f>
        <v/>
      </c>
      <c r="N354" s="113">
        <f>IF($U354&lt;&gt;"",'HPDB FDT-2'!$AC362,"")</f>
        <v/>
      </c>
      <c r="O354" s="99">
        <f>IF('HPDB FDT-2'!$AD362="","",'HPDB FDT-2'!$AD362)</f>
        <v/>
      </c>
      <c r="T354" s="99">
        <f>IF('HPDB FDT-2'!$AI362="","",'HPDB FDT-2'!$AI362)</f>
        <v/>
      </c>
      <c r="U354" s="99">
        <f>IF('HPDB FDT-2'!$AJ362="","",'HPDB FDT-2'!$AJ362)</f>
        <v/>
      </c>
      <c r="V354" s="113">
        <f>IF($U354&lt;&gt;"","Single Dwelling Unit","")</f>
        <v/>
      </c>
      <c r="AB354" s="113">
        <f>IF($U354&lt;&gt;"","RFS","")</f>
        <v/>
      </c>
      <c r="AC354" s="120">
        <f>IF($U354&lt;&gt;"",'HPDB FDT-2'!$Q$3,"")</f>
        <v/>
      </c>
      <c r="AD354" s="112">
        <f>IF($U354&lt;&gt;"",'HPDB FDT-2'!$Q$4,"")</f>
        <v/>
      </c>
      <c r="AE354" s="99">
        <f>IF($U354&lt;&gt;"",'HPDB FDT-2'!$C$6,"")</f>
        <v/>
      </c>
      <c r="AF354" s="120">
        <f>IF($U354&lt;&gt;"",'HPDB FDT-2'!$AT362,"")</f>
        <v/>
      </c>
      <c r="AG354" s="100">
        <f>IF($A354&lt;&gt;"",'CLUSTER FDT-2'!$H$2,"")</f>
        <v/>
      </c>
      <c r="AH354" s="99">
        <f>IF('HPDB FDT-2'!$AV362="","",'HPDB FDT-2'!$AV362)</f>
        <v/>
      </c>
      <c r="AI354" s="99">
        <f>IF('HPDB FDT-2'!$AW362="","",'HPDB FDT-2'!$AW362)</f>
        <v/>
      </c>
      <c r="AK354" s="113">
        <f>IF($U354&lt;&gt;"",'HPDB FDT-2'!$AX362,"")</f>
        <v/>
      </c>
      <c r="AL354" s="113">
        <f>IF($U354&lt;&gt;"",'HPDB FDT-2'!$AY362,"")</f>
        <v/>
      </c>
      <c r="AM354" s="113">
        <f>IF($U354&lt;&gt;"",'HPDB FDT-2'!$AZ362,"")</f>
        <v/>
      </c>
      <c r="AN354" s="113">
        <f>IF($U354&lt;&gt;"",'HPDB FDT-2'!$BA362,"")</f>
        <v/>
      </c>
      <c r="AO354" s="113">
        <f>IF($U354&lt;&gt;"",'HPDB FDT-2'!$BB362,"")</f>
        <v/>
      </c>
      <c r="AP354" s="113">
        <f>IF($U354&lt;&gt;"","RFS","")</f>
        <v/>
      </c>
      <c r="AR354" s="113">
        <f>IF($U354&lt;&gt;"","31","")</f>
        <v/>
      </c>
      <c r="AS354" s="113">
        <f>IF($U354&lt;&gt;"","FALSE","")</f>
        <v/>
      </c>
      <c r="AT354" s="113">
        <f>IF($U354&lt;&gt;"","TRUE","")</f>
        <v/>
      </c>
    </row>
    <row r="355" thickBot="1">
      <c r="A355" s="99">
        <f>IF($U355&lt;&gt;"",'HPDB FDT-2'!$Q363,"")</f>
        <v/>
      </c>
      <c r="B355" s="99">
        <f>IF($U355&lt;&gt;"",'HPDB FDT-2'!$R363,"")</f>
        <v/>
      </c>
      <c r="C355" s="99">
        <f>IF($U355&lt;&gt;"",'HPDB FDT-2'!$S363,"")</f>
        <v/>
      </c>
      <c r="D355" s="115">
        <f>IF($U355&lt;&gt;"",'HPDB FDT-2'!$T363,"")</f>
        <v/>
      </c>
      <c r="E355" s="99">
        <f>IF($U355&lt;&gt;"","FTTH","")</f>
        <v/>
      </c>
      <c r="F355" s="115">
        <f>IF($U355&lt;&gt;"",'HPDB FDT-2'!$V363,"")</f>
        <v/>
      </c>
      <c r="G355" s="99">
        <f>IF($U355&lt;&gt;"","General Retail","")</f>
        <v/>
      </c>
      <c r="H355" s="99">
        <f>IF($U355&lt;&gt;"",'CLUSTER FDT-2'!$A$2,"")</f>
        <v/>
      </c>
      <c r="J355" s="99">
        <f>IF($U355&lt;&gt;"",'CLUSTER FDT-2'!$A$2,"")</f>
        <v/>
      </c>
      <c r="K355" s="99">
        <f>IF($U355&lt;&gt;"",'CLUSTER FDT-2'!$A$2,"")</f>
        <v/>
      </c>
      <c r="L355" s="99">
        <f>IF($U355&lt;&gt;"",'HPDB FDT-2'!$AA363,"")</f>
        <v/>
      </c>
      <c r="M355" s="99">
        <f>IF($U355&lt;&gt;"",'HPDB FDT-2'!$AB363,"")</f>
        <v/>
      </c>
      <c r="N355" s="113">
        <f>IF($U355&lt;&gt;"",'HPDB FDT-2'!$AC363,"")</f>
        <v/>
      </c>
      <c r="O355" s="99">
        <f>IF('HPDB FDT-2'!$AD363="","",'HPDB FDT-2'!$AD363)</f>
        <v/>
      </c>
      <c r="T355" s="99">
        <f>IF('HPDB FDT-2'!$AI363="","",'HPDB FDT-2'!$AI363)</f>
        <v/>
      </c>
      <c r="U355" s="99">
        <f>IF('HPDB FDT-2'!$AJ363="","",'HPDB FDT-2'!$AJ363)</f>
        <v/>
      </c>
      <c r="V355" s="113">
        <f>IF($U355&lt;&gt;"","Single Dwelling Unit","")</f>
        <v/>
      </c>
      <c r="AB355" s="113">
        <f>IF($U355&lt;&gt;"","RFS","")</f>
        <v/>
      </c>
      <c r="AC355" s="120">
        <f>IF($U355&lt;&gt;"",'HPDB FDT-2'!$Q$3,"")</f>
        <v/>
      </c>
      <c r="AD355" s="112">
        <f>IF($U355&lt;&gt;"",'HPDB FDT-2'!$Q$4,"")</f>
        <v/>
      </c>
      <c r="AE355" s="99">
        <f>IF($U355&lt;&gt;"",'HPDB FDT-2'!$C$6,"")</f>
        <v/>
      </c>
      <c r="AF355" s="120">
        <f>IF($U355&lt;&gt;"",'HPDB FDT-2'!$AT363,"")</f>
        <v/>
      </c>
      <c r="AG355" s="100">
        <f>IF($A355&lt;&gt;"",'CLUSTER FDT-2'!$H$2,"")</f>
        <v/>
      </c>
      <c r="AH355" s="99">
        <f>IF('HPDB FDT-2'!$AV363="","",'HPDB FDT-2'!$AV363)</f>
        <v/>
      </c>
      <c r="AI355" s="99">
        <f>IF('HPDB FDT-2'!$AW363="","",'HPDB FDT-2'!$AW363)</f>
        <v/>
      </c>
      <c r="AK355" s="113">
        <f>IF($U355&lt;&gt;"",'HPDB FDT-2'!$AX363,"")</f>
        <v/>
      </c>
      <c r="AL355" s="113">
        <f>IF($U355&lt;&gt;"",'HPDB FDT-2'!$AY363,"")</f>
        <v/>
      </c>
      <c r="AM355" s="113">
        <f>IF($U355&lt;&gt;"",'HPDB FDT-2'!$AZ363,"")</f>
        <v/>
      </c>
      <c r="AN355" s="113">
        <f>IF($U355&lt;&gt;"",'HPDB FDT-2'!$BA363,"")</f>
        <v/>
      </c>
      <c r="AO355" s="113">
        <f>IF($U355&lt;&gt;"",'HPDB FDT-2'!$BB363,"")</f>
        <v/>
      </c>
      <c r="AP355" s="113">
        <f>IF($U355&lt;&gt;"","RFS","")</f>
        <v/>
      </c>
      <c r="AR355" s="113">
        <f>IF($U355&lt;&gt;"","31","")</f>
        <v/>
      </c>
      <c r="AS355" s="113">
        <f>IF($U355&lt;&gt;"","FALSE","")</f>
        <v/>
      </c>
      <c r="AT355" s="113">
        <f>IF($U355&lt;&gt;"","TRUE","")</f>
        <v/>
      </c>
    </row>
    <row r="356" thickBot="1">
      <c r="A356" s="99">
        <f>IF($U356&lt;&gt;"",'HPDB FDT-2'!$Q364,"")</f>
        <v/>
      </c>
      <c r="B356" s="99">
        <f>IF($U356&lt;&gt;"",'HPDB FDT-2'!$R364,"")</f>
        <v/>
      </c>
      <c r="C356" s="99">
        <f>IF($U356&lt;&gt;"",'HPDB FDT-2'!$S364,"")</f>
        <v/>
      </c>
      <c r="D356" s="115">
        <f>IF($U356&lt;&gt;"",'HPDB FDT-2'!$T364,"")</f>
        <v/>
      </c>
      <c r="E356" s="99">
        <f>IF($U356&lt;&gt;"","FTTH","")</f>
        <v/>
      </c>
      <c r="F356" s="115">
        <f>IF($U356&lt;&gt;"",'HPDB FDT-2'!$V364,"")</f>
        <v/>
      </c>
      <c r="G356" s="99">
        <f>IF($U356&lt;&gt;"","General Retail","")</f>
        <v/>
      </c>
      <c r="H356" s="99">
        <f>IF($U356&lt;&gt;"",'CLUSTER FDT-2'!$A$2,"")</f>
        <v/>
      </c>
      <c r="J356" s="99">
        <f>IF($U356&lt;&gt;"",'CLUSTER FDT-2'!$A$2,"")</f>
        <v/>
      </c>
      <c r="K356" s="99">
        <f>IF($U356&lt;&gt;"",'CLUSTER FDT-2'!$A$2,"")</f>
        <v/>
      </c>
      <c r="L356" s="99">
        <f>IF($U356&lt;&gt;"",'HPDB FDT-2'!$AA364,"")</f>
        <v/>
      </c>
      <c r="M356" s="99">
        <f>IF($U356&lt;&gt;"",'HPDB FDT-2'!$AB364,"")</f>
        <v/>
      </c>
      <c r="N356" s="113">
        <f>IF($U356&lt;&gt;"",'HPDB FDT-2'!$AC364,"")</f>
        <v/>
      </c>
      <c r="O356" s="99">
        <f>IF('HPDB FDT-2'!$AD364="","",'HPDB FDT-2'!$AD364)</f>
        <v/>
      </c>
      <c r="T356" s="99">
        <f>IF('HPDB FDT-2'!$AI364="","",'HPDB FDT-2'!$AI364)</f>
        <v/>
      </c>
      <c r="U356" s="99">
        <f>IF('HPDB FDT-2'!$AJ364="","",'HPDB FDT-2'!$AJ364)</f>
        <v/>
      </c>
      <c r="V356" s="113">
        <f>IF($U356&lt;&gt;"","Single Dwelling Unit","")</f>
        <v/>
      </c>
      <c r="AB356" s="113">
        <f>IF($U356&lt;&gt;"","RFS","")</f>
        <v/>
      </c>
      <c r="AC356" s="120">
        <f>IF($U356&lt;&gt;"",'HPDB FDT-2'!$Q$3,"")</f>
        <v/>
      </c>
      <c r="AD356" s="112">
        <f>IF($U356&lt;&gt;"",'HPDB FDT-2'!$Q$4,"")</f>
        <v/>
      </c>
      <c r="AE356" s="99">
        <f>IF($U356&lt;&gt;"",'HPDB FDT-2'!$C$6,"")</f>
        <v/>
      </c>
      <c r="AF356" s="120">
        <f>IF($U356&lt;&gt;"",'HPDB FDT-2'!$AT364,"")</f>
        <v/>
      </c>
      <c r="AG356" s="100">
        <f>IF($A356&lt;&gt;"",'CLUSTER FDT-2'!$H$2,"")</f>
        <v/>
      </c>
      <c r="AH356" s="99">
        <f>IF('HPDB FDT-2'!$AV364="","",'HPDB FDT-2'!$AV364)</f>
        <v/>
      </c>
      <c r="AI356" s="99">
        <f>IF('HPDB FDT-2'!$AW364="","",'HPDB FDT-2'!$AW364)</f>
        <v/>
      </c>
      <c r="AK356" s="113">
        <f>IF($U356&lt;&gt;"",'HPDB FDT-2'!$AX364,"")</f>
        <v/>
      </c>
      <c r="AL356" s="113">
        <f>IF($U356&lt;&gt;"",'HPDB FDT-2'!$AY364,"")</f>
        <v/>
      </c>
      <c r="AM356" s="113">
        <f>IF($U356&lt;&gt;"",'HPDB FDT-2'!$AZ364,"")</f>
        <v/>
      </c>
      <c r="AN356" s="113">
        <f>IF($U356&lt;&gt;"",'HPDB FDT-2'!$BA364,"")</f>
        <v/>
      </c>
      <c r="AO356" s="113">
        <f>IF($U356&lt;&gt;"",'HPDB FDT-2'!$BB364,"")</f>
        <v/>
      </c>
      <c r="AP356" s="113">
        <f>IF($U356&lt;&gt;"","RFS","")</f>
        <v/>
      </c>
      <c r="AR356" s="113">
        <f>IF($U356&lt;&gt;"","31","")</f>
        <v/>
      </c>
      <c r="AS356" s="113">
        <f>IF($U356&lt;&gt;"","FALSE","")</f>
        <v/>
      </c>
      <c r="AT356" s="113">
        <f>IF($U356&lt;&gt;"","TRUE","")</f>
        <v/>
      </c>
    </row>
    <row r="357" thickBot="1">
      <c r="A357" s="99">
        <f>IF($U357&lt;&gt;"",'HPDB FDT-2'!$Q365,"")</f>
        <v/>
      </c>
      <c r="B357" s="99">
        <f>IF($U357&lt;&gt;"",'HPDB FDT-2'!$R365,"")</f>
        <v/>
      </c>
      <c r="C357" s="99">
        <f>IF($U357&lt;&gt;"",'HPDB FDT-2'!$S365,"")</f>
        <v/>
      </c>
      <c r="D357" s="115">
        <f>IF($U357&lt;&gt;"",'HPDB FDT-2'!$T365,"")</f>
        <v/>
      </c>
      <c r="E357" s="99">
        <f>IF($U357&lt;&gt;"","FTTH","")</f>
        <v/>
      </c>
      <c r="F357" s="115">
        <f>IF($U357&lt;&gt;"",'HPDB FDT-2'!$V365,"")</f>
        <v/>
      </c>
      <c r="G357" s="99">
        <f>IF($U357&lt;&gt;"","General Retail","")</f>
        <v/>
      </c>
      <c r="H357" s="99">
        <f>IF($U357&lt;&gt;"",'CLUSTER FDT-2'!$A$2,"")</f>
        <v/>
      </c>
      <c r="J357" s="99">
        <f>IF($U357&lt;&gt;"",'CLUSTER FDT-2'!$A$2,"")</f>
        <v/>
      </c>
      <c r="K357" s="99">
        <f>IF($U357&lt;&gt;"",'CLUSTER FDT-2'!$A$2,"")</f>
        <v/>
      </c>
      <c r="L357" s="99">
        <f>IF($U357&lt;&gt;"",'HPDB FDT-2'!$AA365,"")</f>
        <v/>
      </c>
      <c r="M357" s="99">
        <f>IF($U357&lt;&gt;"",'HPDB FDT-2'!$AB365,"")</f>
        <v/>
      </c>
      <c r="N357" s="113">
        <f>IF($U357&lt;&gt;"",'HPDB FDT-2'!$AC365,"")</f>
        <v/>
      </c>
      <c r="O357" s="99">
        <f>IF('HPDB FDT-2'!$AD365="","",'HPDB FDT-2'!$AD365)</f>
        <v/>
      </c>
      <c r="T357" s="99">
        <f>IF('HPDB FDT-2'!$AI365="","",'HPDB FDT-2'!$AI365)</f>
        <v/>
      </c>
      <c r="U357" s="99">
        <f>IF('HPDB FDT-2'!$AJ365="","",'HPDB FDT-2'!$AJ365)</f>
        <v/>
      </c>
      <c r="V357" s="113">
        <f>IF($U357&lt;&gt;"","Single Dwelling Unit","")</f>
        <v/>
      </c>
      <c r="AB357" s="113">
        <f>IF($U357&lt;&gt;"","RFS","")</f>
        <v/>
      </c>
      <c r="AC357" s="120">
        <f>IF($U357&lt;&gt;"",'HPDB FDT-2'!$Q$3,"")</f>
        <v/>
      </c>
      <c r="AD357" s="112">
        <f>IF($U357&lt;&gt;"",'HPDB FDT-2'!$Q$4,"")</f>
        <v/>
      </c>
      <c r="AE357" s="99">
        <f>IF($U357&lt;&gt;"",'HPDB FDT-2'!$C$6,"")</f>
        <v/>
      </c>
      <c r="AF357" s="120">
        <f>IF($U357&lt;&gt;"",'HPDB FDT-2'!$AT365,"")</f>
        <v/>
      </c>
      <c r="AG357" s="100">
        <f>IF($A357&lt;&gt;"",'CLUSTER FDT-2'!$H$2,"")</f>
        <v/>
      </c>
      <c r="AH357" s="99">
        <f>IF('HPDB FDT-2'!$AV365="","",'HPDB FDT-2'!$AV365)</f>
        <v/>
      </c>
      <c r="AI357" s="99">
        <f>IF('HPDB FDT-2'!$AW365="","",'HPDB FDT-2'!$AW365)</f>
        <v/>
      </c>
      <c r="AK357" s="113">
        <f>IF($U357&lt;&gt;"",'HPDB FDT-2'!$AX365,"")</f>
        <v/>
      </c>
      <c r="AL357" s="113">
        <f>IF($U357&lt;&gt;"",'HPDB FDT-2'!$AY365,"")</f>
        <v/>
      </c>
      <c r="AM357" s="113">
        <f>IF($U357&lt;&gt;"",'HPDB FDT-2'!$AZ365,"")</f>
        <v/>
      </c>
      <c r="AN357" s="113">
        <f>IF($U357&lt;&gt;"",'HPDB FDT-2'!$BA365,"")</f>
        <v/>
      </c>
      <c r="AO357" s="113">
        <f>IF($U357&lt;&gt;"",'HPDB FDT-2'!$BB365,"")</f>
        <v/>
      </c>
      <c r="AP357" s="113">
        <f>IF($U357&lt;&gt;"","RFS","")</f>
        <v/>
      </c>
      <c r="AR357" s="113">
        <f>IF($U357&lt;&gt;"","31","")</f>
        <v/>
      </c>
      <c r="AS357" s="113">
        <f>IF($U357&lt;&gt;"","FALSE","")</f>
        <v/>
      </c>
      <c r="AT357" s="113">
        <f>IF($U357&lt;&gt;"","TRUE","")</f>
        <v/>
      </c>
    </row>
    <row r="358" thickBot="1">
      <c r="A358" s="99">
        <f>IF($U358&lt;&gt;"",'HPDB FDT-2'!$Q366,"")</f>
        <v/>
      </c>
      <c r="B358" s="99">
        <f>IF($U358&lt;&gt;"",'HPDB FDT-2'!$R366,"")</f>
        <v/>
      </c>
      <c r="C358" s="99">
        <f>IF($U358&lt;&gt;"",'HPDB FDT-2'!$S366,"")</f>
        <v/>
      </c>
      <c r="D358" s="115">
        <f>IF($U358&lt;&gt;"",'HPDB FDT-2'!$T366,"")</f>
        <v/>
      </c>
      <c r="E358" s="99">
        <f>IF($U358&lt;&gt;"","FTTH","")</f>
        <v/>
      </c>
      <c r="F358" s="115">
        <f>IF($U358&lt;&gt;"",'HPDB FDT-2'!$V366,"")</f>
        <v/>
      </c>
      <c r="G358" s="99">
        <f>IF($U358&lt;&gt;"","General Retail","")</f>
        <v/>
      </c>
      <c r="H358" s="99">
        <f>IF($U358&lt;&gt;"",'CLUSTER FDT-2'!$A$2,"")</f>
        <v/>
      </c>
      <c r="J358" s="99">
        <f>IF($U358&lt;&gt;"",'CLUSTER FDT-2'!$A$2,"")</f>
        <v/>
      </c>
      <c r="K358" s="99">
        <f>IF($U358&lt;&gt;"",'CLUSTER FDT-2'!$A$2,"")</f>
        <v/>
      </c>
      <c r="L358" s="99">
        <f>IF($U358&lt;&gt;"",'HPDB FDT-2'!$AA366,"")</f>
        <v/>
      </c>
      <c r="M358" s="99">
        <f>IF($U358&lt;&gt;"",'HPDB FDT-2'!$AB366,"")</f>
        <v/>
      </c>
      <c r="N358" s="113">
        <f>IF($U358&lt;&gt;"",'HPDB FDT-2'!$AC366,"")</f>
        <v/>
      </c>
      <c r="O358" s="99">
        <f>IF('HPDB FDT-2'!$AD366="","",'HPDB FDT-2'!$AD366)</f>
        <v/>
      </c>
      <c r="T358" s="99">
        <f>IF('HPDB FDT-2'!$AI366="","",'HPDB FDT-2'!$AI366)</f>
        <v/>
      </c>
      <c r="U358" s="99">
        <f>IF('HPDB FDT-2'!$AJ366="","",'HPDB FDT-2'!$AJ366)</f>
        <v/>
      </c>
      <c r="V358" s="113">
        <f>IF($U358&lt;&gt;"","Single Dwelling Unit","")</f>
        <v/>
      </c>
      <c r="AB358" s="113">
        <f>IF($U358&lt;&gt;"","RFS","")</f>
        <v/>
      </c>
      <c r="AC358" s="120">
        <f>IF($U358&lt;&gt;"",'HPDB FDT-2'!$Q$3,"")</f>
        <v/>
      </c>
      <c r="AD358" s="112">
        <f>IF($U358&lt;&gt;"",'HPDB FDT-2'!$Q$4,"")</f>
        <v/>
      </c>
      <c r="AE358" s="99">
        <f>IF($U358&lt;&gt;"",'HPDB FDT-2'!$C$6,"")</f>
        <v/>
      </c>
      <c r="AF358" s="120">
        <f>IF($U358&lt;&gt;"",'HPDB FDT-2'!$AT366,"")</f>
        <v/>
      </c>
      <c r="AG358" s="100">
        <f>IF($A358&lt;&gt;"",'CLUSTER FDT-2'!$H$2,"")</f>
        <v/>
      </c>
      <c r="AH358" s="99">
        <f>IF('HPDB FDT-2'!$AV366="","",'HPDB FDT-2'!$AV366)</f>
        <v/>
      </c>
      <c r="AI358" s="99">
        <f>IF('HPDB FDT-2'!$AW366="","",'HPDB FDT-2'!$AW366)</f>
        <v/>
      </c>
      <c r="AK358" s="113">
        <f>IF($U358&lt;&gt;"",'HPDB FDT-2'!$AX366,"")</f>
        <v/>
      </c>
      <c r="AL358" s="113">
        <f>IF($U358&lt;&gt;"",'HPDB FDT-2'!$AY366,"")</f>
        <v/>
      </c>
      <c r="AM358" s="113">
        <f>IF($U358&lt;&gt;"",'HPDB FDT-2'!$AZ366,"")</f>
        <v/>
      </c>
      <c r="AN358" s="113">
        <f>IF($U358&lt;&gt;"",'HPDB FDT-2'!$BA366,"")</f>
        <v/>
      </c>
      <c r="AO358" s="113">
        <f>IF($U358&lt;&gt;"",'HPDB FDT-2'!$BB366,"")</f>
        <v/>
      </c>
      <c r="AP358" s="113">
        <f>IF($U358&lt;&gt;"","RFS","")</f>
        <v/>
      </c>
      <c r="AR358" s="113">
        <f>IF($U358&lt;&gt;"","31","")</f>
        <v/>
      </c>
      <c r="AS358" s="113">
        <f>IF($U358&lt;&gt;"","FALSE","")</f>
        <v/>
      </c>
      <c r="AT358" s="113">
        <f>IF($U358&lt;&gt;"","TRUE","")</f>
        <v/>
      </c>
    </row>
    <row r="359" thickBot="1">
      <c r="A359" s="99">
        <f>IF($U359&lt;&gt;"",'HPDB FDT-2'!$Q367,"")</f>
        <v/>
      </c>
      <c r="B359" s="99">
        <f>IF($U359&lt;&gt;"",'HPDB FDT-2'!$R367,"")</f>
        <v/>
      </c>
      <c r="C359" s="99">
        <f>IF($U359&lt;&gt;"",'HPDB FDT-2'!$S367,"")</f>
        <v/>
      </c>
      <c r="D359" s="115">
        <f>IF($U359&lt;&gt;"",'HPDB FDT-2'!$T367,"")</f>
        <v/>
      </c>
      <c r="E359" s="99">
        <f>IF($U359&lt;&gt;"","FTTH","")</f>
        <v/>
      </c>
      <c r="F359" s="115">
        <f>IF($U359&lt;&gt;"",'HPDB FDT-2'!$V367,"")</f>
        <v/>
      </c>
      <c r="G359" s="99">
        <f>IF($U359&lt;&gt;"","General Retail","")</f>
        <v/>
      </c>
      <c r="H359" s="99">
        <f>IF($U359&lt;&gt;"",'CLUSTER FDT-2'!$A$2,"")</f>
        <v/>
      </c>
      <c r="J359" s="99">
        <f>IF($U359&lt;&gt;"",'CLUSTER FDT-2'!$A$2,"")</f>
        <v/>
      </c>
      <c r="K359" s="99">
        <f>IF($U359&lt;&gt;"",'CLUSTER FDT-2'!$A$2,"")</f>
        <v/>
      </c>
      <c r="L359" s="99">
        <f>IF($U359&lt;&gt;"",'HPDB FDT-2'!$AA367,"")</f>
        <v/>
      </c>
      <c r="M359" s="99">
        <f>IF($U359&lt;&gt;"",'HPDB FDT-2'!$AB367,"")</f>
        <v/>
      </c>
      <c r="N359" s="113">
        <f>IF($U359&lt;&gt;"",'HPDB FDT-2'!$AC367,"")</f>
        <v/>
      </c>
      <c r="O359" s="99">
        <f>IF('HPDB FDT-2'!$AD367="","",'HPDB FDT-2'!$AD367)</f>
        <v/>
      </c>
      <c r="T359" s="99">
        <f>IF('HPDB FDT-2'!$AI367="","",'HPDB FDT-2'!$AI367)</f>
        <v/>
      </c>
      <c r="U359" s="99">
        <f>IF('HPDB FDT-2'!$AJ367="","",'HPDB FDT-2'!$AJ367)</f>
        <v/>
      </c>
      <c r="V359" s="113">
        <f>IF($U359&lt;&gt;"","Single Dwelling Unit","")</f>
        <v/>
      </c>
      <c r="AB359" s="113">
        <f>IF($U359&lt;&gt;"","RFS","")</f>
        <v/>
      </c>
      <c r="AC359" s="120">
        <f>IF($U359&lt;&gt;"",'HPDB FDT-2'!$Q$3,"")</f>
        <v/>
      </c>
      <c r="AD359" s="112">
        <f>IF($U359&lt;&gt;"",'HPDB FDT-2'!$Q$4,"")</f>
        <v/>
      </c>
      <c r="AE359" s="99">
        <f>IF($U359&lt;&gt;"",'HPDB FDT-2'!$C$6,"")</f>
        <v/>
      </c>
      <c r="AF359" s="120">
        <f>IF($U359&lt;&gt;"",'HPDB FDT-2'!$AT367,"")</f>
        <v/>
      </c>
      <c r="AG359" s="100">
        <f>IF($A359&lt;&gt;"",'CLUSTER FDT-2'!$H$2,"")</f>
        <v/>
      </c>
      <c r="AH359" s="99">
        <f>IF('HPDB FDT-2'!$AV367="","",'HPDB FDT-2'!$AV367)</f>
        <v/>
      </c>
      <c r="AI359" s="99">
        <f>IF('HPDB FDT-2'!$AW367="","",'HPDB FDT-2'!$AW367)</f>
        <v/>
      </c>
      <c r="AK359" s="113">
        <f>IF($U359&lt;&gt;"",'HPDB FDT-2'!$AX367,"")</f>
        <v/>
      </c>
      <c r="AL359" s="113">
        <f>IF($U359&lt;&gt;"",'HPDB FDT-2'!$AY367,"")</f>
        <v/>
      </c>
      <c r="AM359" s="113">
        <f>IF($U359&lt;&gt;"",'HPDB FDT-2'!$AZ367,"")</f>
        <v/>
      </c>
      <c r="AN359" s="113">
        <f>IF($U359&lt;&gt;"",'HPDB FDT-2'!$BA367,"")</f>
        <v/>
      </c>
      <c r="AO359" s="113">
        <f>IF($U359&lt;&gt;"",'HPDB FDT-2'!$BB367,"")</f>
        <v/>
      </c>
      <c r="AP359" s="113">
        <f>IF($U359&lt;&gt;"","RFS","")</f>
        <v/>
      </c>
      <c r="AR359" s="113">
        <f>IF($U359&lt;&gt;"","31","")</f>
        <v/>
      </c>
      <c r="AS359" s="113">
        <f>IF($U359&lt;&gt;"","FALSE","")</f>
        <v/>
      </c>
      <c r="AT359" s="113">
        <f>IF($U359&lt;&gt;"","TRUE","")</f>
        <v/>
      </c>
    </row>
    <row r="360" thickBot="1">
      <c r="A360" s="99">
        <f>IF($U360&lt;&gt;"",'HPDB FDT-2'!$Q368,"")</f>
        <v/>
      </c>
      <c r="B360" s="99">
        <f>IF($U360&lt;&gt;"",'HPDB FDT-2'!$R368,"")</f>
        <v/>
      </c>
      <c r="C360" s="99">
        <f>IF($U360&lt;&gt;"",'HPDB FDT-2'!$S368,"")</f>
        <v/>
      </c>
      <c r="D360" s="115">
        <f>IF($U360&lt;&gt;"",'HPDB FDT-2'!$T368,"")</f>
        <v/>
      </c>
      <c r="E360" s="99">
        <f>IF($U360&lt;&gt;"","FTTH","")</f>
        <v/>
      </c>
      <c r="F360" s="115">
        <f>IF($U360&lt;&gt;"",'HPDB FDT-2'!$V368,"")</f>
        <v/>
      </c>
      <c r="G360" s="99">
        <f>IF($U360&lt;&gt;"","General Retail","")</f>
        <v/>
      </c>
      <c r="H360" s="99">
        <f>IF($U360&lt;&gt;"",'CLUSTER FDT-2'!$A$2,"")</f>
        <v/>
      </c>
      <c r="J360" s="99">
        <f>IF($U360&lt;&gt;"",'CLUSTER FDT-2'!$A$2,"")</f>
        <v/>
      </c>
      <c r="K360" s="99">
        <f>IF($U360&lt;&gt;"",'CLUSTER FDT-2'!$A$2,"")</f>
        <v/>
      </c>
      <c r="L360" s="99">
        <f>IF($U360&lt;&gt;"",'HPDB FDT-2'!$AA368,"")</f>
        <v/>
      </c>
      <c r="M360" s="99">
        <f>IF($U360&lt;&gt;"",'HPDB FDT-2'!$AB368,"")</f>
        <v/>
      </c>
      <c r="N360" s="113">
        <f>IF($U360&lt;&gt;"",'HPDB FDT-2'!$AC368,"")</f>
        <v/>
      </c>
      <c r="O360" s="99">
        <f>IF('HPDB FDT-2'!$AD368="","",'HPDB FDT-2'!$AD368)</f>
        <v/>
      </c>
      <c r="T360" s="99">
        <f>IF('HPDB FDT-2'!$AI368="","",'HPDB FDT-2'!$AI368)</f>
        <v/>
      </c>
      <c r="U360" s="99">
        <f>IF('HPDB FDT-2'!$AJ368="","",'HPDB FDT-2'!$AJ368)</f>
        <v/>
      </c>
      <c r="V360" s="113">
        <f>IF($U360&lt;&gt;"","Single Dwelling Unit","")</f>
        <v/>
      </c>
      <c r="AB360" s="113">
        <f>IF($U360&lt;&gt;"","RFS","")</f>
        <v/>
      </c>
      <c r="AC360" s="120">
        <f>IF($U360&lt;&gt;"",'HPDB FDT-2'!$Q$3,"")</f>
        <v/>
      </c>
      <c r="AD360" s="112">
        <f>IF($U360&lt;&gt;"",'HPDB FDT-2'!$Q$4,"")</f>
        <v/>
      </c>
      <c r="AE360" s="99">
        <f>IF($U360&lt;&gt;"",'HPDB FDT-2'!$C$6,"")</f>
        <v/>
      </c>
      <c r="AF360" s="120">
        <f>IF($U360&lt;&gt;"",'HPDB FDT-2'!$AT368,"")</f>
        <v/>
      </c>
      <c r="AG360" s="100">
        <f>IF($A360&lt;&gt;"",'CLUSTER FDT-2'!$H$2,"")</f>
        <v/>
      </c>
      <c r="AH360" s="99">
        <f>IF('HPDB FDT-2'!$AV368="","",'HPDB FDT-2'!$AV368)</f>
        <v/>
      </c>
      <c r="AI360" s="99">
        <f>IF('HPDB FDT-2'!$AW368="","",'HPDB FDT-2'!$AW368)</f>
        <v/>
      </c>
      <c r="AK360" s="113">
        <f>IF($U360&lt;&gt;"",'HPDB FDT-2'!$AX368,"")</f>
        <v/>
      </c>
      <c r="AL360" s="113">
        <f>IF($U360&lt;&gt;"",'HPDB FDT-2'!$AY368,"")</f>
        <v/>
      </c>
      <c r="AM360" s="113">
        <f>IF($U360&lt;&gt;"",'HPDB FDT-2'!$AZ368,"")</f>
        <v/>
      </c>
      <c r="AN360" s="113">
        <f>IF($U360&lt;&gt;"",'HPDB FDT-2'!$BA368,"")</f>
        <v/>
      </c>
      <c r="AO360" s="113">
        <f>IF($U360&lt;&gt;"",'HPDB FDT-2'!$BB368,"")</f>
        <v/>
      </c>
      <c r="AP360" s="113">
        <f>IF($U360&lt;&gt;"","RFS","")</f>
        <v/>
      </c>
      <c r="AR360" s="113">
        <f>IF($U360&lt;&gt;"","31","")</f>
        <v/>
      </c>
      <c r="AS360" s="113">
        <f>IF($U360&lt;&gt;"","FALSE","")</f>
        <v/>
      </c>
      <c r="AT360" s="113">
        <f>IF($U360&lt;&gt;"","TRUE","")</f>
        <v/>
      </c>
    </row>
    <row r="361" thickBot="1">
      <c r="A361" s="99">
        <f>IF($U361&lt;&gt;"",'HPDB FDT-2'!$Q369,"")</f>
        <v/>
      </c>
      <c r="B361" s="99">
        <f>IF($U361&lt;&gt;"",'HPDB FDT-2'!$R369,"")</f>
        <v/>
      </c>
      <c r="C361" s="99">
        <f>IF($U361&lt;&gt;"",'HPDB FDT-2'!$S369,"")</f>
        <v/>
      </c>
      <c r="D361" s="115">
        <f>IF($U361&lt;&gt;"",'HPDB FDT-2'!$T369,"")</f>
        <v/>
      </c>
      <c r="E361" s="99">
        <f>IF($U361&lt;&gt;"","FTTH","")</f>
        <v/>
      </c>
      <c r="F361" s="115">
        <f>IF($U361&lt;&gt;"",'HPDB FDT-2'!$V369,"")</f>
        <v/>
      </c>
      <c r="G361" s="99">
        <f>IF($U361&lt;&gt;"","General Retail","")</f>
        <v/>
      </c>
      <c r="H361" s="99">
        <f>IF($U361&lt;&gt;"",'CLUSTER FDT-2'!$A$2,"")</f>
        <v/>
      </c>
      <c r="J361" s="99">
        <f>IF($U361&lt;&gt;"",'CLUSTER FDT-2'!$A$2,"")</f>
        <v/>
      </c>
      <c r="K361" s="99">
        <f>IF($U361&lt;&gt;"",'CLUSTER FDT-2'!$A$2,"")</f>
        <v/>
      </c>
      <c r="L361" s="99">
        <f>IF($U361&lt;&gt;"",'HPDB FDT-2'!$AA369,"")</f>
        <v/>
      </c>
      <c r="M361" s="99">
        <f>IF($U361&lt;&gt;"",'HPDB FDT-2'!$AB369,"")</f>
        <v/>
      </c>
      <c r="N361" s="113">
        <f>IF($U361&lt;&gt;"",'HPDB FDT-2'!$AC369,"")</f>
        <v/>
      </c>
      <c r="O361" s="99">
        <f>IF('HPDB FDT-2'!$AD369="","",'HPDB FDT-2'!$AD369)</f>
        <v/>
      </c>
      <c r="T361" s="99">
        <f>IF('HPDB FDT-2'!$AI369="","",'HPDB FDT-2'!$AI369)</f>
        <v/>
      </c>
      <c r="U361" s="99">
        <f>IF('HPDB FDT-2'!$AJ369="","",'HPDB FDT-2'!$AJ369)</f>
        <v/>
      </c>
      <c r="V361" s="113">
        <f>IF($U361&lt;&gt;"","Single Dwelling Unit","")</f>
        <v/>
      </c>
      <c r="AB361" s="113">
        <f>IF($U361&lt;&gt;"","RFS","")</f>
        <v/>
      </c>
      <c r="AC361" s="120">
        <f>IF($U361&lt;&gt;"",'HPDB FDT-2'!$Q$3,"")</f>
        <v/>
      </c>
      <c r="AD361" s="112">
        <f>IF($U361&lt;&gt;"",'HPDB FDT-2'!$Q$4,"")</f>
        <v/>
      </c>
      <c r="AE361" s="99">
        <f>IF($U361&lt;&gt;"",'HPDB FDT-2'!$C$6,"")</f>
        <v/>
      </c>
      <c r="AF361" s="120">
        <f>IF($U361&lt;&gt;"",'HPDB FDT-2'!$AT369,"")</f>
        <v/>
      </c>
      <c r="AG361" s="100">
        <f>IF($A361&lt;&gt;"",'CLUSTER FDT-2'!$H$2,"")</f>
        <v/>
      </c>
      <c r="AH361" s="99">
        <f>IF('HPDB FDT-2'!$AV369="","",'HPDB FDT-2'!$AV369)</f>
        <v/>
      </c>
      <c r="AI361" s="99">
        <f>IF('HPDB FDT-2'!$AW369="","",'HPDB FDT-2'!$AW369)</f>
        <v/>
      </c>
      <c r="AK361" s="113">
        <f>IF($U361&lt;&gt;"",'HPDB FDT-2'!$AX369,"")</f>
        <v/>
      </c>
      <c r="AL361" s="113">
        <f>IF($U361&lt;&gt;"",'HPDB FDT-2'!$AY369,"")</f>
        <v/>
      </c>
      <c r="AM361" s="113">
        <f>IF($U361&lt;&gt;"",'HPDB FDT-2'!$AZ369,"")</f>
        <v/>
      </c>
      <c r="AN361" s="113">
        <f>IF($U361&lt;&gt;"",'HPDB FDT-2'!$BA369,"")</f>
        <v/>
      </c>
      <c r="AO361" s="113">
        <f>IF($U361&lt;&gt;"",'HPDB FDT-2'!$BB369,"")</f>
        <v/>
      </c>
      <c r="AP361" s="113">
        <f>IF($U361&lt;&gt;"","RFS","")</f>
        <v/>
      </c>
      <c r="AR361" s="113">
        <f>IF($U361&lt;&gt;"","31","")</f>
        <v/>
      </c>
      <c r="AS361" s="113">
        <f>IF($U361&lt;&gt;"","FALSE","")</f>
        <v/>
      </c>
      <c r="AT361" s="113">
        <f>IF($U361&lt;&gt;"","TRUE","")</f>
        <v/>
      </c>
    </row>
    <row r="362" thickBot="1">
      <c r="A362" s="99">
        <f>IF($U362&lt;&gt;"",'HPDB FDT-2'!$Q370,"")</f>
        <v/>
      </c>
      <c r="B362" s="99">
        <f>IF($U362&lt;&gt;"",'HPDB FDT-2'!$R370,"")</f>
        <v/>
      </c>
      <c r="C362" s="99">
        <f>IF($U362&lt;&gt;"",'HPDB FDT-2'!$S370,"")</f>
        <v/>
      </c>
      <c r="D362" s="115">
        <f>IF($U362&lt;&gt;"",'HPDB FDT-2'!$T370,"")</f>
        <v/>
      </c>
      <c r="E362" s="99">
        <f>IF($U362&lt;&gt;"","FTTH","")</f>
        <v/>
      </c>
      <c r="F362" s="115">
        <f>IF($U362&lt;&gt;"",'HPDB FDT-2'!$V370,"")</f>
        <v/>
      </c>
      <c r="G362" s="99">
        <f>IF($U362&lt;&gt;"","General Retail","")</f>
        <v/>
      </c>
      <c r="H362" s="99">
        <f>IF($U362&lt;&gt;"",'CLUSTER FDT-2'!$A$2,"")</f>
        <v/>
      </c>
      <c r="J362" s="99">
        <f>IF($U362&lt;&gt;"",'CLUSTER FDT-2'!$A$2,"")</f>
        <v/>
      </c>
      <c r="K362" s="99">
        <f>IF($U362&lt;&gt;"",'CLUSTER FDT-2'!$A$2,"")</f>
        <v/>
      </c>
      <c r="L362" s="99">
        <f>IF($U362&lt;&gt;"",'HPDB FDT-2'!$AA370,"")</f>
        <v/>
      </c>
      <c r="M362" s="99">
        <f>IF($U362&lt;&gt;"",'HPDB FDT-2'!$AB370,"")</f>
        <v/>
      </c>
      <c r="N362" s="113">
        <f>IF($U362&lt;&gt;"",'HPDB FDT-2'!$AC370,"")</f>
        <v/>
      </c>
      <c r="O362" s="99">
        <f>IF('HPDB FDT-2'!$AD370="","",'HPDB FDT-2'!$AD370)</f>
        <v/>
      </c>
      <c r="T362" s="99">
        <f>IF('HPDB FDT-2'!$AI370="","",'HPDB FDT-2'!$AI370)</f>
        <v/>
      </c>
      <c r="U362" s="99">
        <f>IF('HPDB FDT-2'!$AJ370="","",'HPDB FDT-2'!$AJ370)</f>
        <v/>
      </c>
      <c r="V362" s="113">
        <f>IF($U362&lt;&gt;"","Single Dwelling Unit","")</f>
        <v/>
      </c>
      <c r="AB362" s="113">
        <f>IF($U362&lt;&gt;"","RFS","")</f>
        <v/>
      </c>
      <c r="AC362" s="120">
        <f>IF($U362&lt;&gt;"",'HPDB FDT-2'!$Q$3,"")</f>
        <v/>
      </c>
      <c r="AD362" s="112">
        <f>IF($U362&lt;&gt;"",'HPDB FDT-2'!$Q$4,"")</f>
        <v/>
      </c>
      <c r="AE362" s="99">
        <f>IF($U362&lt;&gt;"",'HPDB FDT-2'!$C$6,"")</f>
        <v/>
      </c>
      <c r="AF362" s="120">
        <f>IF($U362&lt;&gt;"",'HPDB FDT-2'!$AT370,"")</f>
        <v/>
      </c>
      <c r="AG362" s="100">
        <f>IF($A362&lt;&gt;"",'CLUSTER FDT-2'!$H$2,"")</f>
        <v/>
      </c>
      <c r="AH362" s="99">
        <f>IF('HPDB FDT-2'!$AV370="","",'HPDB FDT-2'!$AV370)</f>
        <v/>
      </c>
      <c r="AI362" s="99">
        <f>IF('HPDB FDT-2'!$AW370="","",'HPDB FDT-2'!$AW370)</f>
        <v/>
      </c>
      <c r="AK362" s="113">
        <f>IF($U362&lt;&gt;"",'HPDB FDT-2'!$AX370,"")</f>
        <v/>
      </c>
      <c r="AL362" s="113">
        <f>IF($U362&lt;&gt;"",'HPDB FDT-2'!$AY370,"")</f>
        <v/>
      </c>
      <c r="AM362" s="113">
        <f>IF($U362&lt;&gt;"",'HPDB FDT-2'!$AZ370,"")</f>
        <v/>
      </c>
      <c r="AN362" s="113">
        <f>IF($U362&lt;&gt;"",'HPDB FDT-2'!$BA370,"")</f>
        <v/>
      </c>
      <c r="AO362" s="113">
        <f>IF($U362&lt;&gt;"",'HPDB FDT-2'!$BB370,"")</f>
        <v/>
      </c>
      <c r="AP362" s="113">
        <f>IF($U362&lt;&gt;"","RFS","")</f>
        <v/>
      </c>
      <c r="AR362" s="113">
        <f>IF($U362&lt;&gt;"","31","")</f>
        <v/>
      </c>
      <c r="AS362" s="113">
        <f>IF($U362&lt;&gt;"","FALSE","")</f>
        <v/>
      </c>
      <c r="AT362" s="113">
        <f>IF($U362&lt;&gt;"","TRUE","")</f>
        <v/>
      </c>
    </row>
    <row r="363" thickBot="1">
      <c r="A363" s="99">
        <f>IF($U363&lt;&gt;"",'HPDB FDT-2'!$Q371,"")</f>
        <v/>
      </c>
      <c r="B363" s="99">
        <f>IF($U363&lt;&gt;"",'HPDB FDT-2'!$R371,"")</f>
        <v/>
      </c>
      <c r="C363" s="99">
        <f>IF($U363&lt;&gt;"",'HPDB FDT-2'!$S371,"")</f>
        <v/>
      </c>
      <c r="D363" s="115">
        <f>IF($U363&lt;&gt;"",'HPDB FDT-2'!$T371,"")</f>
        <v/>
      </c>
      <c r="E363" s="99">
        <f>IF($U363&lt;&gt;"","FTTH","")</f>
        <v/>
      </c>
      <c r="F363" s="115">
        <f>IF($U363&lt;&gt;"",'HPDB FDT-2'!$V371,"")</f>
        <v/>
      </c>
      <c r="G363" s="99">
        <f>IF($U363&lt;&gt;"","General Retail","")</f>
        <v/>
      </c>
      <c r="H363" s="99">
        <f>IF($U363&lt;&gt;"",'CLUSTER FDT-2'!$A$2,"")</f>
        <v/>
      </c>
      <c r="J363" s="99">
        <f>IF($U363&lt;&gt;"",'CLUSTER FDT-2'!$A$2,"")</f>
        <v/>
      </c>
      <c r="K363" s="99">
        <f>IF($U363&lt;&gt;"",'CLUSTER FDT-2'!$A$2,"")</f>
        <v/>
      </c>
      <c r="L363" s="99">
        <f>IF($U363&lt;&gt;"",'HPDB FDT-2'!$AA371,"")</f>
        <v/>
      </c>
      <c r="M363" s="99">
        <f>IF($U363&lt;&gt;"",'HPDB FDT-2'!$AB371,"")</f>
        <v/>
      </c>
      <c r="N363" s="113">
        <f>IF($U363&lt;&gt;"",'HPDB FDT-2'!$AC371,"")</f>
        <v/>
      </c>
      <c r="O363" s="99">
        <f>IF('HPDB FDT-2'!$AD371="","",'HPDB FDT-2'!$AD371)</f>
        <v/>
      </c>
      <c r="T363" s="99">
        <f>IF('HPDB FDT-2'!$AI371="","",'HPDB FDT-2'!$AI371)</f>
        <v/>
      </c>
      <c r="U363" s="99">
        <f>IF('HPDB FDT-2'!$AJ371="","",'HPDB FDT-2'!$AJ371)</f>
        <v/>
      </c>
      <c r="V363" s="113">
        <f>IF($U363&lt;&gt;"","Single Dwelling Unit","")</f>
        <v/>
      </c>
      <c r="AB363" s="113">
        <f>IF($U363&lt;&gt;"","RFS","")</f>
        <v/>
      </c>
      <c r="AC363" s="120">
        <f>IF($U363&lt;&gt;"",'HPDB FDT-2'!$Q$3,"")</f>
        <v/>
      </c>
      <c r="AD363" s="112">
        <f>IF($U363&lt;&gt;"",'HPDB FDT-2'!$Q$4,"")</f>
        <v/>
      </c>
      <c r="AE363" s="99">
        <f>IF($U363&lt;&gt;"",'HPDB FDT-2'!$C$6,"")</f>
        <v/>
      </c>
      <c r="AF363" s="120">
        <f>IF($U363&lt;&gt;"",'HPDB FDT-2'!$AT371,"")</f>
        <v/>
      </c>
      <c r="AG363" s="100">
        <f>IF($A363&lt;&gt;"",'CLUSTER FDT-2'!$H$2,"")</f>
        <v/>
      </c>
      <c r="AH363" s="99">
        <f>IF('HPDB FDT-2'!$AV371="","",'HPDB FDT-2'!$AV371)</f>
        <v/>
      </c>
      <c r="AI363" s="99">
        <f>IF('HPDB FDT-2'!$AW371="","",'HPDB FDT-2'!$AW371)</f>
        <v/>
      </c>
      <c r="AK363" s="113">
        <f>IF($U363&lt;&gt;"",'HPDB FDT-2'!$AX371,"")</f>
        <v/>
      </c>
      <c r="AL363" s="113">
        <f>IF($U363&lt;&gt;"",'HPDB FDT-2'!$AY371,"")</f>
        <v/>
      </c>
      <c r="AM363" s="113">
        <f>IF($U363&lt;&gt;"",'HPDB FDT-2'!$AZ371,"")</f>
        <v/>
      </c>
      <c r="AN363" s="113">
        <f>IF($U363&lt;&gt;"",'HPDB FDT-2'!$BA371,"")</f>
        <v/>
      </c>
      <c r="AO363" s="113">
        <f>IF($U363&lt;&gt;"",'HPDB FDT-2'!$BB371,"")</f>
        <v/>
      </c>
      <c r="AP363" s="113">
        <f>IF($U363&lt;&gt;"","RFS","")</f>
        <v/>
      </c>
      <c r="AR363" s="113">
        <f>IF($U363&lt;&gt;"","31","")</f>
        <v/>
      </c>
      <c r="AS363" s="113">
        <f>IF($U363&lt;&gt;"","FALSE","")</f>
        <v/>
      </c>
      <c r="AT363" s="113">
        <f>IF($U363&lt;&gt;"","TRUE","")</f>
        <v/>
      </c>
    </row>
    <row r="364" thickBot="1">
      <c r="A364" s="99">
        <f>IF($U364&lt;&gt;"",'HPDB FDT-2'!$Q372,"")</f>
        <v/>
      </c>
      <c r="B364" s="99">
        <f>IF($U364&lt;&gt;"",'HPDB FDT-2'!$R372,"")</f>
        <v/>
      </c>
      <c r="C364" s="99">
        <f>IF($U364&lt;&gt;"",'HPDB FDT-2'!$S372,"")</f>
        <v/>
      </c>
      <c r="D364" s="115">
        <f>IF($U364&lt;&gt;"",'HPDB FDT-2'!$T372,"")</f>
        <v/>
      </c>
      <c r="E364" s="99">
        <f>IF($U364&lt;&gt;"","FTTH","")</f>
        <v/>
      </c>
      <c r="F364" s="115">
        <f>IF($U364&lt;&gt;"",'HPDB FDT-2'!$V372,"")</f>
        <v/>
      </c>
      <c r="G364" s="99">
        <f>IF($U364&lt;&gt;"","General Retail","")</f>
        <v/>
      </c>
      <c r="H364" s="99">
        <f>IF($U364&lt;&gt;"",'CLUSTER FDT-2'!$A$2,"")</f>
        <v/>
      </c>
      <c r="J364" s="99">
        <f>IF($U364&lt;&gt;"",'CLUSTER FDT-2'!$A$2,"")</f>
        <v/>
      </c>
      <c r="K364" s="99">
        <f>IF($U364&lt;&gt;"",'CLUSTER FDT-2'!$A$2,"")</f>
        <v/>
      </c>
      <c r="L364" s="99">
        <f>IF($U364&lt;&gt;"",'HPDB FDT-2'!$AA372,"")</f>
        <v/>
      </c>
      <c r="M364" s="99">
        <f>IF($U364&lt;&gt;"",'HPDB FDT-2'!$AB372,"")</f>
        <v/>
      </c>
      <c r="N364" s="113">
        <f>IF($U364&lt;&gt;"",'HPDB FDT-2'!$AC372,"")</f>
        <v/>
      </c>
      <c r="O364" s="99">
        <f>IF('HPDB FDT-2'!$AD372="","",'HPDB FDT-2'!$AD372)</f>
        <v/>
      </c>
      <c r="T364" s="99">
        <f>IF('HPDB FDT-2'!$AI372="","",'HPDB FDT-2'!$AI372)</f>
        <v/>
      </c>
      <c r="U364" s="99">
        <f>IF('HPDB FDT-2'!$AJ372="","",'HPDB FDT-2'!$AJ372)</f>
        <v/>
      </c>
      <c r="V364" s="113">
        <f>IF($U364&lt;&gt;"","Single Dwelling Unit","")</f>
        <v/>
      </c>
      <c r="AB364" s="113">
        <f>IF($U364&lt;&gt;"","RFS","")</f>
        <v/>
      </c>
      <c r="AC364" s="120">
        <f>IF($U364&lt;&gt;"",'HPDB FDT-2'!$Q$3,"")</f>
        <v/>
      </c>
      <c r="AD364" s="112">
        <f>IF($U364&lt;&gt;"",'HPDB FDT-2'!$Q$4,"")</f>
        <v/>
      </c>
      <c r="AE364" s="99">
        <f>IF($U364&lt;&gt;"",'HPDB FDT-2'!$C$6,"")</f>
        <v/>
      </c>
      <c r="AF364" s="120">
        <f>IF($U364&lt;&gt;"",'HPDB FDT-2'!$AT372,"")</f>
        <v/>
      </c>
      <c r="AG364" s="100">
        <f>IF($A364&lt;&gt;"",'CLUSTER FDT-2'!$H$2,"")</f>
        <v/>
      </c>
      <c r="AH364" s="99">
        <f>IF('HPDB FDT-2'!$AV372="","",'HPDB FDT-2'!$AV372)</f>
        <v/>
      </c>
      <c r="AI364" s="99">
        <f>IF('HPDB FDT-2'!$AW372="","",'HPDB FDT-2'!$AW372)</f>
        <v/>
      </c>
      <c r="AK364" s="113">
        <f>IF($U364&lt;&gt;"",'HPDB FDT-2'!$AX372,"")</f>
        <v/>
      </c>
      <c r="AL364" s="113">
        <f>IF($U364&lt;&gt;"",'HPDB FDT-2'!$AY372,"")</f>
        <v/>
      </c>
      <c r="AM364" s="113">
        <f>IF($U364&lt;&gt;"",'HPDB FDT-2'!$AZ372,"")</f>
        <v/>
      </c>
      <c r="AN364" s="113">
        <f>IF($U364&lt;&gt;"",'HPDB FDT-2'!$BA372,"")</f>
        <v/>
      </c>
      <c r="AO364" s="113">
        <f>IF($U364&lt;&gt;"",'HPDB FDT-2'!$BB372,"")</f>
        <v/>
      </c>
      <c r="AP364" s="113">
        <f>IF($U364&lt;&gt;"","RFS","")</f>
        <v/>
      </c>
      <c r="AR364" s="113">
        <f>IF($U364&lt;&gt;"","31","")</f>
        <v/>
      </c>
      <c r="AS364" s="113">
        <f>IF($U364&lt;&gt;"","FALSE","")</f>
        <v/>
      </c>
      <c r="AT364" s="113">
        <f>IF($U364&lt;&gt;"","TRUE","")</f>
        <v/>
      </c>
    </row>
    <row r="365" thickBot="1">
      <c r="A365" s="99">
        <f>IF($U365&lt;&gt;"",'HPDB FDT-2'!$Q373,"")</f>
        <v/>
      </c>
      <c r="B365" s="99">
        <f>IF($U365&lt;&gt;"",'HPDB FDT-2'!$R373,"")</f>
        <v/>
      </c>
      <c r="C365" s="99">
        <f>IF($U365&lt;&gt;"",'HPDB FDT-2'!$S373,"")</f>
        <v/>
      </c>
      <c r="D365" s="115">
        <f>IF($U365&lt;&gt;"",'HPDB FDT-2'!$T373,"")</f>
        <v/>
      </c>
      <c r="E365" s="99">
        <f>IF($U365&lt;&gt;"","FTTH","")</f>
        <v/>
      </c>
      <c r="F365" s="115">
        <f>IF($U365&lt;&gt;"",'HPDB FDT-2'!$V373,"")</f>
        <v/>
      </c>
      <c r="G365" s="99">
        <f>IF($U365&lt;&gt;"","General Retail","")</f>
        <v/>
      </c>
      <c r="H365" s="99">
        <f>IF($U365&lt;&gt;"",'CLUSTER FDT-2'!$A$2,"")</f>
        <v/>
      </c>
      <c r="J365" s="99">
        <f>IF($U365&lt;&gt;"",'CLUSTER FDT-2'!$A$2,"")</f>
        <v/>
      </c>
      <c r="K365" s="99">
        <f>IF($U365&lt;&gt;"",'CLUSTER FDT-2'!$A$2,"")</f>
        <v/>
      </c>
      <c r="L365" s="99">
        <f>IF($U365&lt;&gt;"",'HPDB FDT-2'!$AA373,"")</f>
        <v/>
      </c>
      <c r="M365" s="99">
        <f>IF($U365&lt;&gt;"",'HPDB FDT-2'!$AB373,"")</f>
        <v/>
      </c>
      <c r="N365" s="113">
        <f>IF($U365&lt;&gt;"",'HPDB FDT-2'!$AC373,"")</f>
        <v/>
      </c>
      <c r="O365" s="99">
        <f>IF('HPDB FDT-2'!$AD373="","",'HPDB FDT-2'!$AD373)</f>
        <v/>
      </c>
      <c r="T365" s="99">
        <f>IF('HPDB FDT-2'!$AI373="","",'HPDB FDT-2'!$AI373)</f>
        <v/>
      </c>
      <c r="U365" s="99">
        <f>IF('HPDB FDT-2'!$AJ373="","",'HPDB FDT-2'!$AJ373)</f>
        <v/>
      </c>
      <c r="V365" s="113">
        <f>IF($U365&lt;&gt;"","Single Dwelling Unit","")</f>
        <v/>
      </c>
      <c r="AB365" s="113">
        <f>IF($U365&lt;&gt;"","RFS","")</f>
        <v/>
      </c>
      <c r="AC365" s="120">
        <f>IF($U365&lt;&gt;"",'HPDB FDT-2'!$Q$3,"")</f>
        <v/>
      </c>
      <c r="AD365" s="112">
        <f>IF($U365&lt;&gt;"",'HPDB FDT-2'!$Q$4,"")</f>
        <v/>
      </c>
      <c r="AE365" s="99">
        <f>IF($U365&lt;&gt;"",'HPDB FDT-2'!$C$6,"")</f>
        <v/>
      </c>
      <c r="AF365" s="120">
        <f>IF($U365&lt;&gt;"",'HPDB FDT-2'!$AT373,"")</f>
        <v/>
      </c>
      <c r="AG365" s="100">
        <f>IF($A365&lt;&gt;"",'CLUSTER FDT-2'!$H$2,"")</f>
        <v/>
      </c>
      <c r="AH365" s="99">
        <f>IF('HPDB FDT-2'!$AV373="","",'HPDB FDT-2'!$AV373)</f>
        <v/>
      </c>
      <c r="AI365" s="99">
        <f>IF('HPDB FDT-2'!$AW373="","",'HPDB FDT-2'!$AW373)</f>
        <v/>
      </c>
      <c r="AK365" s="113">
        <f>IF($U365&lt;&gt;"",'HPDB FDT-2'!$AX373,"")</f>
        <v/>
      </c>
      <c r="AL365" s="113">
        <f>IF($U365&lt;&gt;"",'HPDB FDT-2'!$AY373,"")</f>
        <v/>
      </c>
      <c r="AM365" s="113">
        <f>IF($U365&lt;&gt;"",'HPDB FDT-2'!$AZ373,"")</f>
        <v/>
      </c>
      <c r="AN365" s="113">
        <f>IF($U365&lt;&gt;"",'HPDB FDT-2'!$BA373,"")</f>
        <v/>
      </c>
      <c r="AO365" s="113">
        <f>IF($U365&lt;&gt;"",'HPDB FDT-2'!$BB373,"")</f>
        <v/>
      </c>
      <c r="AP365" s="113">
        <f>IF($U365&lt;&gt;"","RFS","")</f>
        <v/>
      </c>
      <c r="AR365" s="113">
        <f>IF($U365&lt;&gt;"","31","")</f>
        <v/>
      </c>
      <c r="AS365" s="113">
        <f>IF($U365&lt;&gt;"","FALSE","")</f>
        <v/>
      </c>
      <c r="AT365" s="113">
        <f>IF($U365&lt;&gt;"","TRUE","")</f>
        <v/>
      </c>
    </row>
    <row r="366" thickBot="1">
      <c r="A366" s="99">
        <f>IF($U366&lt;&gt;"",'HPDB FDT-2'!$Q374,"")</f>
        <v/>
      </c>
      <c r="B366" s="99">
        <f>IF($U366&lt;&gt;"",'HPDB FDT-2'!$R374,"")</f>
        <v/>
      </c>
      <c r="C366" s="99">
        <f>IF($U366&lt;&gt;"",'HPDB FDT-2'!$S374,"")</f>
        <v/>
      </c>
      <c r="D366" s="115">
        <f>IF($U366&lt;&gt;"",'HPDB FDT-2'!$T374,"")</f>
        <v/>
      </c>
      <c r="E366" s="99">
        <f>IF($U366&lt;&gt;"","FTTH","")</f>
        <v/>
      </c>
      <c r="F366" s="115">
        <f>IF($U366&lt;&gt;"",'HPDB FDT-2'!$V374,"")</f>
        <v/>
      </c>
      <c r="G366" s="99">
        <f>IF($U366&lt;&gt;"","General Retail","")</f>
        <v/>
      </c>
      <c r="H366" s="99">
        <f>IF($U366&lt;&gt;"",'CLUSTER FDT-2'!$A$2,"")</f>
        <v/>
      </c>
      <c r="J366" s="99">
        <f>IF($U366&lt;&gt;"",'CLUSTER FDT-2'!$A$2,"")</f>
        <v/>
      </c>
      <c r="K366" s="99">
        <f>IF($U366&lt;&gt;"",'CLUSTER FDT-2'!$A$2,"")</f>
        <v/>
      </c>
      <c r="L366" s="99">
        <f>IF($U366&lt;&gt;"",'HPDB FDT-2'!$AA374,"")</f>
        <v/>
      </c>
      <c r="M366" s="99">
        <f>IF($U366&lt;&gt;"",'HPDB FDT-2'!$AB374,"")</f>
        <v/>
      </c>
      <c r="N366" s="113">
        <f>IF($U366&lt;&gt;"",'HPDB FDT-2'!$AC374,"")</f>
        <v/>
      </c>
      <c r="O366" s="99">
        <f>IF('HPDB FDT-2'!$AD374="","",'HPDB FDT-2'!$AD374)</f>
        <v/>
      </c>
      <c r="T366" s="99">
        <f>IF('HPDB FDT-2'!$AI374="","",'HPDB FDT-2'!$AI374)</f>
        <v/>
      </c>
      <c r="U366" s="99">
        <f>IF('HPDB FDT-2'!$AJ374="","",'HPDB FDT-2'!$AJ374)</f>
        <v/>
      </c>
      <c r="V366" s="113">
        <f>IF($U366&lt;&gt;"","Single Dwelling Unit","")</f>
        <v/>
      </c>
      <c r="AB366" s="113">
        <f>IF($U366&lt;&gt;"","RFS","")</f>
        <v/>
      </c>
      <c r="AC366" s="120">
        <f>IF($U366&lt;&gt;"",'HPDB FDT-2'!$Q$3,"")</f>
        <v/>
      </c>
      <c r="AD366" s="112">
        <f>IF($U366&lt;&gt;"",'HPDB FDT-2'!$Q$4,"")</f>
        <v/>
      </c>
      <c r="AE366" s="99">
        <f>IF($U366&lt;&gt;"",'HPDB FDT-2'!$C$6,"")</f>
        <v/>
      </c>
      <c r="AF366" s="120">
        <f>IF($U366&lt;&gt;"",'HPDB FDT-2'!$AT374,"")</f>
        <v/>
      </c>
      <c r="AG366" s="100">
        <f>IF($A366&lt;&gt;"",'CLUSTER FDT-2'!$H$2,"")</f>
        <v/>
      </c>
      <c r="AH366" s="99">
        <f>IF('HPDB FDT-2'!$AV374="","",'HPDB FDT-2'!$AV374)</f>
        <v/>
      </c>
      <c r="AI366" s="99">
        <f>IF('HPDB FDT-2'!$AW374="","",'HPDB FDT-2'!$AW374)</f>
        <v/>
      </c>
      <c r="AK366" s="113">
        <f>IF($U366&lt;&gt;"",'HPDB FDT-2'!$AX374,"")</f>
        <v/>
      </c>
      <c r="AL366" s="113">
        <f>IF($U366&lt;&gt;"",'HPDB FDT-2'!$AY374,"")</f>
        <v/>
      </c>
      <c r="AM366" s="113">
        <f>IF($U366&lt;&gt;"",'HPDB FDT-2'!$AZ374,"")</f>
        <v/>
      </c>
      <c r="AN366" s="113">
        <f>IF($U366&lt;&gt;"",'HPDB FDT-2'!$BA374,"")</f>
        <v/>
      </c>
      <c r="AO366" s="113">
        <f>IF($U366&lt;&gt;"",'HPDB FDT-2'!$BB374,"")</f>
        <v/>
      </c>
      <c r="AP366" s="113">
        <f>IF($U366&lt;&gt;"","RFS","")</f>
        <v/>
      </c>
      <c r="AR366" s="113">
        <f>IF($U366&lt;&gt;"","31","")</f>
        <v/>
      </c>
      <c r="AS366" s="113">
        <f>IF($U366&lt;&gt;"","FALSE","")</f>
        <v/>
      </c>
      <c r="AT366" s="113">
        <f>IF($U366&lt;&gt;"","TRUE","")</f>
        <v/>
      </c>
    </row>
    <row r="367" thickBot="1">
      <c r="A367" s="99">
        <f>IF($U367&lt;&gt;"",'HPDB FDT-2'!$Q375,"")</f>
        <v/>
      </c>
      <c r="B367" s="99">
        <f>IF($U367&lt;&gt;"",'HPDB FDT-2'!$R375,"")</f>
        <v/>
      </c>
      <c r="C367" s="99">
        <f>IF($U367&lt;&gt;"",'HPDB FDT-2'!$S375,"")</f>
        <v/>
      </c>
      <c r="D367" s="115">
        <f>IF($U367&lt;&gt;"",'HPDB FDT-2'!$T375,"")</f>
        <v/>
      </c>
      <c r="E367" s="99">
        <f>IF($U367&lt;&gt;"","FTTH","")</f>
        <v/>
      </c>
      <c r="F367" s="115">
        <f>IF($U367&lt;&gt;"",'HPDB FDT-2'!$V375,"")</f>
        <v/>
      </c>
      <c r="G367" s="99">
        <f>IF($U367&lt;&gt;"","General Retail","")</f>
        <v/>
      </c>
      <c r="H367" s="99">
        <f>IF($U367&lt;&gt;"",'CLUSTER FDT-2'!$A$2,"")</f>
        <v/>
      </c>
      <c r="J367" s="99">
        <f>IF($U367&lt;&gt;"",'CLUSTER FDT-2'!$A$2,"")</f>
        <v/>
      </c>
      <c r="K367" s="99">
        <f>IF($U367&lt;&gt;"",'CLUSTER FDT-2'!$A$2,"")</f>
        <v/>
      </c>
      <c r="L367" s="99">
        <f>IF($U367&lt;&gt;"",'HPDB FDT-2'!$AA375,"")</f>
        <v/>
      </c>
      <c r="M367" s="99">
        <f>IF($U367&lt;&gt;"",'HPDB FDT-2'!$AB375,"")</f>
        <v/>
      </c>
      <c r="N367" s="113">
        <f>IF($U367&lt;&gt;"",'HPDB FDT-2'!$AC375,"")</f>
        <v/>
      </c>
      <c r="O367" s="99">
        <f>IF('HPDB FDT-2'!$AD375="","",'HPDB FDT-2'!$AD375)</f>
        <v/>
      </c>
      <c r="T367" s="99">
        <f>IF('HPDB FDT-2'!$AI375="","",'HPDB FDT-2'!$AI375)</f>
        <v/>
      </c>
      <c r="U367" s="99">
        <f>IF('HPDB FDT-2'!$AJ375="","",'HPDB FDT-2'!$AJ375)</f>
        <v/>
      </c>
      <c r="V367" s="113">
        <f>IF($U367&lt;&gt;"","Single Dwelling Unit","")</f>
        <v/>
      </c>
      <c r="AB367" s="113">
        <f>IF($U367&lt;&gt;"","RFS","")</f>
        <v/>
      </c>
      <c r="AC367" s="120">
        <f>IF($U367&lt;&gt;"",'HPDB FDT-2'!$Q$3,"")</f>
        <v/>
      </c>
      <c r="AD367" s="112">
        <f>IF($U367&lt;&gt;"",'HPDB FDT-2'!$Q$4,"")</f>
        <v/>
      </c>
      <c r="AE367" s="99">
        <f>IF($U367&lt;&gt;"",'HPDB FDT-2'!$C$6,"")</f>
        <v/>
      </c>
      <c r="AF367" s="120">
        <f>IF($U367&lt;&gt;"",'HPDB FDT-2'!$AT375,"")</f>
        <v/>
      </c>
      <c r="AG367" s="100">
        <f>IF($A367&lt;&gt;"",'CLUSTER FDT-2'!$H$2,"")</f>
        <v/>
      </c>
      <c r="AH367" s="99">
        <f>IF('HPDB FDT-2'!$AV375="","",'HPDB FDT-2'!$AV375)</f>
        <v/>
      </c>
      <c r="AI367" s="99">
        <f>IF('HPDB FDT-2'!$AW375="","",'HPDB FDT-2'!$AW375)</f>
        <v/>
      </c>
      <c r="AK367" s="113">
        <f>IF($U367&lt;&gt;"",'HPDB FDT-2'!$AX375,"")</f>
        <v/>
      </c>
      <c r="AL367" s="113">
        <f>IF($U367&lt;&gt;"",'HPDB FDT-2'!$AY375,"")</f>
        <v/>
      </c>
      <c r="AM367" s="113">
        <f>IF($U367&lt;&gt;"",'HPDB FDT-2'!$AZ375,"")</f>
        <v/>
      </c>
      <c r="AN367" s="113">
        <f>IF($U367&lt;&gt;"",'HPDB FDT-2'!$BA375,"")</f>
        <v/>
      </c>
      <c r="AO367" s="113">
        <f>IF($U367&lt;&gt;"",'HPDB FDT-2'!$BB375,"")</f>
        <v/>
      </c>
      <c r="AP367" s="113">
        <f>IF($U367&lt;&gt;"","RFS","")</f>
        <v/>
      </c>
      <c r="AR367" s="113">
        <f>IF($U367&lt;&gt;"","31","")</f>
        <v/>
      </c>
      <c r="AS367" s="113">
        <f>IF($U367&lt;&gt;"","FALSE","")</f>
        <v/>
      </c>
      <c r="AT367" s="113">
        <f>IF($U367&lt;&gt;"","TRUE","")</f>
        <v/>
      </c>
    </row>
    <row r="368" thickBot="1">
      <c r="A368" s="99">
        <f>IF($U368&lt;&gt;"",'HPDB FDT-2'!$Q376,"")</f>
        <v/>
      </c>
      <c r="B368" s="99">
        <f>IF($U368&lt;&gt;"",'HPDB FDT-2'!$R376,"")</f>
        <v/>
      </c>
      <c r="C368" s="99">
        <f>IF($U368&lt;&gt;"",'HPDB FDT-2'!$S376,"")</f>
        <v/>
      </c>
      <c r="D368" s="115">
        <f>IF($U368&lt;&gt;"",'HPDB FDT-2'!$T376,"")</f>
        <v/>
      </c>
      <c r="E368" s="99">
        <f>IF($U368&lt;&gt;"","FTTH","")</f>
        <v/>
      </c>
      <c r="F368" s="115">
        <f>IF($U368&lt;&gt;"",'HPDB FDT-2'!$V376,"")</f>
        <v/>
      </c>
      <c r="G368" s="99">
        <f>IF($U368&lt;&gt;"","General Retail","")</f>
        <v/>
      </c>
      <c r="H368" s="99">
        <f>IF($U368&lt;&gt;"",'CLUSTER FDT-2'!$A$2,"")</f>
        <v/>
      </c>
      <c r="J368" s="99">
        <f>IF($U368&lt;&gt;"",'CLUSTER FDT-2'!$A$2,"")</f>
        <v/>
      </c>
      <c r="K368" s="99">
        <f>IF($U368&lt;&gt;"",'CLUSTER FDT-2'!$A$2,"")</f>
        <v/>
      </c>
      <c r="L368" s="99">
        <f>IF($U368&lt;&gt;"",'HPDB FDT-2'!$AA376,"")</f>
        <v/>
      </c>
      <c r="M368" s="99">
        <f>IF($U368&lt;&gt;"",'HPDB FDT-2'!$AB376,"")</f>
        <v/>
      </c>
      <c r="N368" s="113">
        <f>IF($U368&lt;&gt;"",'HPDB FDT-2'!$AC376,"")</f>
        <v/>
      </c>
      <c r="O368" s="99">
        <f>IF('HPDB FDT-2'!$AD376="","",'HPDB FDT-2'!$AD376)</f>
        <v/>
      </c>
      <c r="T368" s="99">
        <f>IF('HPDB FDT-2'!$AI376="","",'HPDB FDT-2'!$AI376)</f>
        <v/>
      </c>
      <c r="U368" s="99">
        <f>IF('HPDB FDT-2'!$AJ376="","",'HPDB FDT-2'!$AJ376)</f>
        <v/>
      </c>
      <c r="V368" s="113">
        <f>IF($U368&lt;&gt;"","Single Dwelling Unit","")</f>
        <v/>
      </c>
      <c r="AB368" s="113">
        <f>IF($U368&lt;&gt;"","RFS","")</f>
        <v/>
      </c>
      <c r="AC368" s="120">
        <f>IF($U368&lt;&gt;"",'HPDB FDT-2'!$Q$3,"")</f>
        <v/>
      </c>
      <c r="AD368" s="112">
        <f>IF($U368&lt;&gt;"",'HPDB FDT-2'!$Q$4,"")</f>
        <v/>
      </c>
      <c r="AE368" s="99">
        <f>IF($U368&lt;&gt;"",'HPDB FDT-2'!$C$6,"")</f>
        <v/>
      </c>
      <c r="AF368" s="120">
        <f>IF($U368&lt;&gt;"",'HPDB FDT-2'!$AT376,"")</f>
        <v/>
      </c>
      <c r="AG368" s="100">
        <f>IF($A368&lt;&gt;"",'CLUSTER FDT-2'!$H$2,"")</f>
        <v/>
      </c>
      <c r="AH368" s="99">
        <f>IF('HPDB FDT-2'!$AV376="","",'HPDB FDT-2'!$AV376)</f>
        <v/>
      </c>
      <c r="AI368" s="99">
        <f>IF('HPDB FDT-2'!$AW376="","",'HPDB FDT-2'!$AW376)</f>
        <v/>
      </c>
      <c r="AK368" s="113">
        <f>IF($U368&lt;&gt;"",'HPDB FDT-2'!$AX376,"")</f>
        <v/>
      </c>
      <c r="AL368" s="113">
        <f>IF($U368&lt;&gt;"",'HPDB FDT-2'!$AY376,"")</f>
        <v/>
      </c>
      <c r="AM368" s="113">
        <f>IF($U368&lt;&gt;"",'HPDB FDT-2'!$AZ376,"")</f>
        <v/>
      </c>
      <c r="AN368" s="113">
        <f>IF($U368&lt;&gt;"",'HPDB FDT-2'!$BA376,"")</f>
        <v/>
      </c>
      <c r="AO368" s="113">
        <f>IF($U368&lt;&gt;"",'HPDB FDT-2'!$BB376,"")</f>
        <v/>
      </c>
      <c r="AP368" s="113">
        <f>IF($U368&lt;&gt;"","RFS","")</f>
        <v/>
      </c>
      <c r="AR368" s="113">
        <f>IF($U368&lt;&gt;"","31","")</f>
        <v/>
      </c>
      <c r="AS368" s="113">
        <f>IF($U368&lt;&gt;"","FALSE","")</f>
        <v/>
      </c>
      <c r="AT368" s="113">
        <f>IF($U368&lt;&gt;"","TRUE","")</f>
        <v/>
      </c>
    </row>
    <row r="369" thickBot="1">
      <c r="A369" s="99">
        <f>IF($U369&lt;&gt;"",'HPDB FDT-2'!$Q377,"")</f>
        <v/>
      </c>
      <c r="B369" s="99">
        <f>IF($U369&lt;&gt;"",'HPDB FDT-2'!$R377,"")</f>
        <v/>
      </c>
      <c r="C369" s="99">
        <f>IF($U369&lt;&gt;"",'HPDB FDT-2'!$S377,"")</f>
        <v/>
      </c>
      <c r="D369" s="115">
        <f>IF($U369&lt;&gt;"",'HPDB FDT-2'!$T377,"")</f>
        <v/>
      </c>
      <c r="E369" s="99">
        <f>IF($U369&lt;&gt;"","FTTH","")</f>
        <v/>
      </c>
      <c r="F369" s="115">
        <f>IF($U369&lt;&gt;"",'HPDB FDT-2'!$V377,"")</f>
        <v/>
      </c>
      <c r="G369" s="99">
        <f>IF($U369&lt;&gt;"","General Retail","")</f>
        <v/>
      </c>
      <c r="H369" s="99">
        <f>IF($U369&lt;&gt;"",'CLUSTER FDT-2'!$A$2,"")</f>
        <v/>
      </c>
      <c r="J369" s="99">
        <f>IF($U369&lt;&gt;"",'CLUSTER FDT-2'!$A$2,"")</f>
        <v/>
      </c>
      <c r="K369" s="99">
        <f>IF($U369&lt;&gt;"",'CLUSTER FDT-2'!$A$2,"")</f>
        <v/>
      </c>
      <c r="L369" s="99">
        <f>IF($U369&lt;&gt;"",'HPDB FDT-2'!$AA377,"")</f>
        <v/>
      </c>
      <c r="M369" s="99">
        <f>IF($U369&lt;&gt;"",'HPDB FDT-2'!$AB377,"")</f>
        <v/>
      </c>
      <c r="N369" s="113">
        <f>IF($U369&lt;&gt;"",'HPDB FDT-2'!$AC377,"")</f>
        <v/>
      </c>
      <c r="O369" s="99">
        <f>IF('HPDB FDT-2'!$AD377="","",'HPDB FDT-2'!$AD377)</f>
        <v/>
      </c>
      <c r="T369" s="99">
        <f>IF('HPDB FDT-2'!$AI377="","",'HPDB FDT-2'!$AI377)</f>
        <v/>
      </c>
      <c r="U369" s="99">
        <f>IF('HPDB FDT-2'!$AJ377="","",'HPDB FDT-2'!$AJ377)</f>
        <v/>
      </c>
      <c r="V369" s="113">
        <f>IF($U369&lt;&gt;"","Single Dwelling Unit","")</f>
        <v/>
      </c>
      <c r="AB369" s="113">
        <f>IF($U369&lt;&gt;"","RFS","")</f>
        <v/>
      </c>
      <c r="AC369" s="120">
        <f>IF($U369&lt;&gt;"",'HPDB FDT-2'!$Q$3,"")</f>
        <v/>
      </c>
      <c r="AD369" s="112">
        <f>IF($U369&lt;&gt;"",'HPDB FDT-2'!$Q$4,"")</f>
        <v/>
      </c>
      <c r="AE369" s="99">
        <f>IF($U369&lt;&gt;"",'HPDB FDT-2'!$C$6,"")</f>
        <v/>
      </c>
      <c r="AF369" s="120">
        <f>IF($U369&lt;&gt;"",'HPDB FDT-2'!$AT377,"")</f>
        <v/>
      </c>
      <c r="AG369" s="100">
        <f>IF($A369&lt;&gt;"",'CLUSTER FDT-2'!$H$2,"")</f>
        <v/>
      </c>
      <c r="AH369" s="99">
        <f>IF('HPDB FDT-2'!$AV377="","",'HPDB FDT-2'!$AV377)</f>
        <v/>
      </c>
      <c r="AI369" s="99">
        <f>IF('HPDB FDT-2'!$AW377="","",'HPDB FDT-2'!$AW377)</f>
        <v/>
      </c>
      <c r="AK369" s="113">
        <f>IF($U369&lt;&gt;"",'HPDB FDT-2'!$AX377,"")</f>
        <v/>
      </c>
      <c r="AL369" s="113">
        <f>IF($U369&lt;&gt;"",'HPDB FDT-2'!$AY377,"")</f>
        <v/>
      </c>
      <c r="AM369" s="113">
        <f>IF($U369&lt;&gt;"",'HPDB FDT-2'!$AZ377,"")</f>
        <v/>
      </c>
      <c r="AN369" s="113">
        <f>IF($U369&lt;&gt;"",'HPDB FDT-2'!$BA377,"")</f>
        <v/>
      </c>
      <c r="AO369" s="113">
        <f>IF($U369&lt;&gt;"",'HPDB FDT-2'!$BB377,"")</f>
        <v/>
      </c>
      <c r="AP369" s="113">
        <f>IF($U369&lt;&gt;"","RFS","")</f>
        <v/>
      </c>
      <c r="AR369" s="113">
        <f>IF($U369&lt;&gt;"","31","")</f>
        <v/>
      </c>
      <c r="AS369" s="113">
        <f>IF($U369&lt;&gt;"","FALSE","")</f>
        <v/>
      </c>
      <c r="AT369" s="113">
        <f>IF($U369&lt;&gt;"","TRUE","")</f>
        <v/>
      </c>
    </row>
    <row r="370" thickBot="1">
      <c r="A370" s="99">
        <f>IF($U370&lt;&gt;"",'HPDB FDT-2'!$Q378,"")</f>
        <v/>
      </c>
      <c r="B370" s="99">
        <f>IF($U370&lt;&gt;"",'HPDB FDT-2'!$R378,"")</f>
        <v/>
      </c>
      <c r="C370" s="99">
        <f>IF($U370&lt;&gt;"",'HPDB FDT-2'!$S378,"")</f>
        <v/>
      </c>
      <c r="D370" s="115">
        <f>IF($U370&lt;&gt;"",'HPDB FDT-2'!$T378,"")</f>
        <v/>
      </c>
      <c r="E370" s="99">
        <f>IF($U370&lt;&gt;"","FTTH","")</f>
        <v/>
      </c>
      <c r="F370" s="115">
        <f>IF($U370&lt;&gt;"",'HPDB FDT-2'!$V378,"")</f>
        <v/>
      </c>
      <c r="G370" s="99">
        <f>IF($U370&lt;&gt;"","General Retail","")</f>
        <v/>
      </c>
      <c r="H370" s="99">
        <f>IF($U370&lt;&gt;"",'CLUSTER FDT-2'!$A$2,"")</f>
        <v/>
      </c>
      <c r="J370" s="99">
        <f>IF($U370&lt;&gt;"",'CLUSTER FDT-2'!$A$2,"")</f>
        <v/>
      </c>
      <c r="K370" s="99">
        <f>IF($U370&lt;&gt;"",'CLUSTER FDT-2'!$A$2,"")</f>
        <v/>
      </c>
      <c r="L370" s="99">
        <f>IF($U370&lt;&gt;"",'HPDB FDT-2'!$AA378,"")</f>
        <v/>
      </c>
      <c r="M370" s="99">
        <f>IF($U370&lt;&gt;"",'HPDB FDT-2'!$AB378,"")</f>
        <v/>
      </c>
      <c r="N370" s="113">
        <f>IF($U370&lt;&gt;"",'HPDB FDT-2'!$AC378,"")</f>
        <v/>
      </c>
      <c r="O370" s="99">
        <f>IF('HPDB FDT-2'!$AD378="","",'HPDB FDT-2'!$AD378)</f>
        <v/>
      </c>
      <c r="T370" s="99">
        <f>IF('HPDB FDT-2'!$AI378="","",'HPDB FDT-2'!$AI378)</f>
        <v/>
      </c>
      <c r="U370" s="99">
        <f>IF('HPDB FDT-2'!$AJ378="","",'HPDB FDT-2'!$AJ378)</f>
        <v/>
      </c>
      <c r="V370" s="113">
        <f>IF($U370&lt;&gt;"","Single Dwelling Unit","")</f>
        <v/>
      </c>
      <c r="AB370" s="113">
        <f>IF($U370&lt;&gt;"","RFS","")</f>
        <v/>
      </c>
      <c r="AC370" s="120">
        <f>IF($U370&lt;&gt;"",'HPDB FDT-2'!$Q$3,"")</f>
        <v/>
      </c>
      <c r="AD370" s="112">
        <f>IF($U370&lt;&gt;"",'HPDB FDT-2'!$Q$4,"")</f>
        <v/>
      </c>
      <c r="AE370" s="99">
        <f>IF($U370&lt;&gt;"",'HPDB FDT-2'!$C$6,"")</f>
        <v/>
      </c>
      <c r="AF370" s="120">
        <f>IF($U370&lt;&gt;"",'HPDB FDT-2'!$AT378,"")</f>
        <v/>
      </c>
      <c r="AG370" s="100">
        <f>IF($A370&lt;&gt;"",'CLUSTER FDT-2'!$H$2,"")</f>
        <v/>
      </c>
      <c r="AH370" s="99">
        <f>IF('HPDB FDT-2'!$AV378="","",'HPDB FDT-2'!$AV378)</f>
        <v/>
      </c>
      <c r="AI370" s="99">
        <f>IF('HPDB FDT-2'!$AW378="","",'HPDB FDT-2'!$AW378)</f>
        <v/>
      </c>
      <c r="AK370" s="113">
        <f>IF($U370&lt;&gt;"",'HPDB FDT-2'!$AX378,"")</f>
        <v/>
      </c>
      <c r="AL370" s="113">
        <f>IF($U370&lt;&gt;"",'HPDB FDT-2'!$AY378,"")</f>
        <v/>
      </c>
      <c r="AM370" s="113">
        <f>IF($U370&lt;&gt;"",'HPDB FDT-2'!$AZ378,"")</f>
        <v/>
      </c>
      <c r="AN370" s="113">
        <f>IF($U370&lt;&gt;"",'HPDB FDT-2'!$BA378,"")</f>
        <v/>
      </c>
      <c r="AO370" s="113">
        <f>IF($U370&lt;&gt;"",'HPDB FDT-2'!$BB378,"")</f>
        <v/>
      </c>
      <c r="AP370" s="113">
        <f>IF($U370&lt;&gt;"","RFS","")</f>
        <v/>
      </c>
      <c r="AR370" s="113">
        <f>IF($U370&lt;&gt;"","31","")</f>
        <v/>
      </c>
      <c r="AS370" s="113">
        <f>IF($U370&lt;&gt;"","FALSE","")</f>
        <v/>
      </c>
      <c r="AT370" s="113">
        <f>IF($U370&lt;&gt;"","TRUE","")</f>
        <v/>
      </c>
    </row>
    <row r="371" thickBot="1">
      <c r="A371" s="99">
        <f>IF($U371&lt;&gt;"",'HPDB FDT-2'!$Q379,"")</f>
        <v/>
      </c>
      <c r="B371" s="99">
        <f>IF($U371&lt;&gt;"",'HPDB FDT-2'!$R379,"")</f>
        <v/>
      </c>
      <c r="C371" s="99">
        <f>IF($U371&lt;&gt;"",'HPDB FDT-2'!$S379,"")</f>
        <v/>
      </c>
      <c r="D371" s="115">
        <f>IF($U371&lt;&gt;"",'HPDB FDT-2'!$T379,"")</f>
        <v/>
      </c>
      <c r="E371" s="99">
        <f>IF($U371&lt;&gt;"","FTTH","")</f>
        <v/>
      </c>
      <c r="F371" s="115">
        <f>IF($U371&lt;&gt;"",'HPDB FDT-2'!$V379,"")</f>
        <v/>
      </c>
      <c r="G371" s="99">
        <f>IF($U371&lt;&gt;"","General Retail","")</f>
        <v/>
      </c>
      <c r="H371" s="99">
        <f>IF($U371&lt;&gt;"",'CLUSTER FDT-2'!$A$2,"")</f>
        <v/>
      </c>
      <c r="J371" s="99">
        <f>IF($U371&lt;&gt;"",'CLUSTER FDT-2'!$A$2,"")</f>
        <v/>
      </c>
      <c r="K371" s="99">
        <f>IF($U371&lt;&gt;"",'CLUSTER FDT-2'!$A$2,"")</f>
        <v/>
      </c>
      <c r="L371" s="99">
        <f>IF($U371&lt;&gt;"",'HPDB FDT-2'!$AA379,"")</f>
        <v/>
      </c>
      <c r="M371" s="99">
        <f>IF($U371&lt;&gt;"",'HPDB FDT-2'!$AB379,"")</f>
        <v/>
      </c>
      <c r="N371" s="113">
        <f>IF($U371&lt;&gt;"",'HPDB FDT-2'!$AC379,"")</f>
        <v/>
      </c>
      <c r="O371" s="99">
        <f>IF('HPDB FDT-2'!$AD379="","",'HPDB FDT-2'!$AD379)</f>
        <v/>
      </c>
      <c r="T371" s="99">
        <f>IF('HPDB FDT-2'!$AI379="","",'HPDB FDT-2'!$AI379)</f>
        <v/>
      </c>
      <c r="U371" s="99">
        <f>IF('HPDB FDT-2'!$AJ379="","",'HPDB FDT-2'!$AJ379)</f>
        <v/>
      </c>
      <c r="V371" s="113">
        <f>IF($U371&lt;&gt;"","Single Dwelling Unit","")</f>
        <v/>
      </c>
      <c r="AB371" s="113">
        <f>IF($U371&lt;&gt;"","RFS","")</f>
        <v/>
      </c>
      <c r="AC371" s="120">
        <f>IF($U371&lt;&gt;"",'HPDB FDT-2'!$Q$3,"")</f>
        <v/>
      </c>
      <c r="AD371" s="112">
        <f>IF($U371&lt;&gt;"",'HPDB FDT-2'!$Q$4,"")</f>
        <v/>
      </c>
      <c r="AE371" s="99">
        <f>IF($U371&lt;&gt;"",'HPDB FDT-2'!$C$6,"")</f>
        <v/>
      </c>
      <c r="AF371" s="120">
        <f>IF($U371&lt;&gt;"",'HPDB FDT-2'!$AT379,"")</f>
        <v/>
      </c>
      <c r="AG371" s="100">
        <f>IF($A371&lt;&gt;"",'CLUSTER FDT-2'!$H$2,"")</f>
        <v/>
      </c>
      <c r="AH371" s="99">
        <f>IF('HPDB FDT-2'!$AV379="","",'HPDB FDT-2'!$AV379)</f>
        <v/>
      </c>
      <c r="AI371" s="99">
        <f>IF('HPDB FDT-2'!$AW379="","",'HPDB FDT-2'!$AW379)</f>
        <v/>
      </c>
      <c r="AK371" s="113">
        <f>IF($U371&lt;&gt;"",'HPDB FDT-2'!$AX379,"")</f>
        <v/>
      </c>
      <c r="AL371" s="113">
        <f>IF($U371&lt;&gt;"",'HPDB FDT-2'!$AY379,"")</f>
        <v/>
      </c>
      <c r="AM371" s="113">
        <f>IF($U371&lt;&gt;"",'HPDB FDT-2'!$AZ379,"")</f>
        <v/>
      </c>
      <c r="AN371" s="113">
        <f>IF($U371&lt;&gt;"",'HPDB FDT-2'!$BA379,"")</f>
        <v/>
      </c>
      <c r="AO371" s="113">
        <f>IF($U371&lt;&gt;"",'HPDB FDT-2'!$BB379,"")</f>
        <v/>
      </c>
      <c r="AP371" s="113">
        <f>IF($U371&lt;&gt;"","RFS","")</f>
        <v/>
      </c>
      <c r="AR371" s="113">
        <f>IF($U371&lt;&gt;"","31","")</f>
        <v/>
      </c>
      <c r="AS371" s="113">
        <f>IF($U371&lt;&gt;"","FALSE","")</f>
        <v/>
      </c>
      <c r="AT371" s="113">
        <f>IF($U371&lt;&gt;"","TRUE","")</f>
        <v/>
      </c>
    </row>
    <row r="372" thickBot="1">
      <c r="A372" s="99">
        <f>IF($U372&lt;&gt;"",'HPDB FDT-2'!$Q380,"")</f>
        <v/>
      </c>
      <c r="B372" s="99">
        <f>IF($U372&lt;&gt;"",'HPDB FDT-2'!$R380,"")</f>
        <v/>
      </c>
      <c r="C372" s="99">
        <f>IF($U372&lt;&gt;"",'HPDB FDT-2'!$S380,"")</f>
        <v/>
      </c>
      <c r="D372" s="115">
        <f>IF($U372&lt;&gt;"",'HPDB FDT-2'!$T380,"")</f>
        <v/>
      </c>
      <c r="E372" s="99">
        <f>IF($U372&lt;&gt;"","FTTH","")</f>
        <v/>
      </c>
      <c r="F372" s="115">
        <f>IF($U372&lt;&gt;"",'HPDB FDT-2'!$V380,"")</f>
        <v/>
      </c>
      <c r="G372" s="99">
        <f>IF($U372&lt;&gt;"","General Retail","")</f>
        <v/>
      </c>
      <c r="H372" s="99">
        <f>IF($U372&lt;&gt;"",'CLUSTER FDT-2'!$A$2,"")</f>
        <v/>
      </c>
      <c r="J372" s="99">
        <f>IF($U372&lt;&gt;"",'CLUSTER FDT-2'!$A$2,"")</f>
        <v/>
      </c>
      <c r="K372" s="99">
        <f>IF($U372&lt;&gt;"",'CLUSTER FDT-2'!$A$2,"")</f>
        <v/>
      </c>
      <c r="L372" s="99">
        <f>IF($U372&lt;&gt;"",'HPDB FDT-2'!$AA380,"")</f>
        <v/>
      </c>
      <c r="M372" s="99">
        <f>IF($U372&lt;&gt;"",'HPDB FDT-2'!$AB380,"")</f>
        <v/>
      </c>
      <c r="N372" s="113">
        <f>IF($U372&lt;&gt;"",'HPDB FDT-2'!$AC380,"")</f>
        <v/>
      </c>
      <c r="O372" s="99">
        <f>IF('HPDB FDT-2'!$AD380="","",'HPDB FDT-2'!$AD380)</f>
        <v/>
      </c>
      <c r="T372" s="99">
        <f>IF('HPDB FDT-2'!$AI380="","",'HPDB FDT-2'!$AI380)</f>
        <v/>
      </c>
      <c r="U372" s="99">
        <f>IF('HPDB FDT-2'!$AJ380="","",'HPDB FDT-2'!$AJ380)</f>
        <v/>
      </c>
      <c r="V372" s="113">
        <f>IF($U372&lt;&gt;"","Single Dwelling Unit","")</f>
        <v/>
      </c>
      <c r="AB372" s="113">
        <f>IF($U372&lt;&gt;"","RFS","")</f>
        <v/>
      </c>
      <c r="AC372" s="120">
        <f>IF($U372&lt;&gt;"",'HPDB FDT-2'!$Q$3,"")</f>
        <v/>
      </c>
      <c r="AD372" s="112">
        <f>IF($U372&lt;&gt;"",'HPDB FDT-2'!$Q$4,"")</f>
        <v/>
      </c>
      <c r="AE372" s="99">
        <f>IF($U372&lt;&gt;"",'HPDB FDT-2'!$C$6,"")</f>
        <v/>
      </c>
      <c r="AF372" s="120">
        <f>IF($U372&lt;&gt;"",'HPDB FDT-2'!$AT380,"")</f>
        <v/>
      </c>
      <c r="AG372" s="100">
        <f>IF($A372&lt;&gt;"",'CLUSTER FDT-2'!$H$2,"")</f>
        <v/>
      </c>
      <c r="AH372" s="99">
        <f>IF('HPDB FDT-2'!$AV380="","",'HPDB FDT-2'!$AV380)</f>
        <v/>
      </c>
      <c r="AI372" s="99">
        <f>IF('HPDB FDT-2'!$AW380="","",'HPDB FDT-2'!$AW380)</f>
        <v/>
      </c>
      <c r="AK372" s="113">
        <f>IF($U372&lt;&gt;"",'HPDB FDT-2'!$AX380,"")</f>
        <v/>
      </c>
      <c r="AL372" s="113">
        <f>IF($U372&lt;&gt;"",'HPDB FDT-2'!$AY380,"")</f>
        <v/>
      </c>
      <c r="AM372" s="113">
        <f>IF($U372&lt;&gt;"",'HPDB FDT-2'!$AZ380,"")</f>
        <v/>
      </c>
      <c r="AN372" s="113">
        <f>IF($U372&lt;&gt;"",'HPDB FDT-2'!$BA380,"")</f>
        <v/>
      </c>
      <c r="AO372" s="113">
        <f>IF($U372&lt;&gt;"",'HPDB FDT-2'!$BB380,"")</f>
        <v/>
      </c>
      <c r="AP372" s="113">
        <f>IF($U372&lt;&gt;"","RFS","")</f>
        <v/>
      </c>
      <c r="AR372" s="113">
        <f>IF($U372&lt;&gt;"","31","")</f>
        <v/>
      </c>
      <c r="AS372" s="113">
        <f>IF($U372&lt;&gt;"","FALSE","")</f>
        <v/>
      </c>
      <c r="AT372" s="113">
        <f>IF($U372&lt;&gt;"","TRUE","")</f>
        <v/>
      </c>
    </row>
    <row r="373" thickBot="1">
      <c r="A373" s="99">
        <f>IF($U373&lt;&gt;"",'HPDB FDT-2'!$Q381,"")</f>
        <v/>
      </c>
      <c r="B373" s="99">
        <f>IF($U373&lt;&gt;"",'HPDB FDT-2'!$R381,"")</f>
        <v/>
      </c>
      <c r="C373" s="99">
        <f>IF($U373&lt;&gt;"",'HPDB FDT-2'!$S381,"")</f>
        <v/>
      </c>
      <c r="D373" s="115">
        <f>IF($U373&lt;&gt;"",'HPDB FDT-2'!$T381,"")</f>
        <v/>
      </c>
      <c r="E373" s="99">
        <f>IF($U373&lt;&gt;"","FTTH","")</f>
        <v/>
      </c>
      <c r="F373" s="115">
        <f>IF($U373&lt;&gt;"",'HPDB FDT-2'!$V381,"")</f>
        <v/>
      </c>
      <c r="G373" s="99">
        <f>IF($U373&lt;&gt;"","General Retail","")</f>
        <v/>
      </c>
      <c r="H373" s="99">
        <f>IF($U373&lt;&gt;"",'CLUSTER FDT-2'!$A$2,"")</f>
        <v/>
      </c>
      <c r="J373" s="99">
        <f>IF($U373&lt;&gt;"",'CLUSTER FDT-2'!$A$2,"")</f>
        <v/>
      </c>
      <c r="K373" s="99">
        <f>IF($U373&lt;&gt;"",'CLUSTER FDT-2'!$A$2,"")</f>
        <v/>
      </c>
      <c r="L373" s="99">
        <f>IF($U373&lt;&gt;"",'HPDB FDT-2'!$AA381,"")</f>
        <v/>
      </c>
      <c r="M373" s="99">
        <f>IF($U373&lt;&gt;"",'HPDB FDT-2'!$AB381,"")</f>
        <v/>
      </c>
      <c r="N373" s="113">
        <f>IF($U373&lt;&gt;"",'HPDB FDT-2'!$AC381,"")</f>
        <v/>
      </c>
      <c r="O373" s="99">
        <f>IF('HPDB FDT-2'!$AD381="","",'HPDB FDT-2'!$AD381)</f>
        <v/>
      </c>
      <c r="T373" s="99">
        <f>IF('HPDB FDT-2'!$AI381="","",'HPDB FDT-2'!$AI381)</f>
        <v/>
      </c>
      <c r="U373" s="99">
        <f>IF('HPDB FDT-2'!$AJ381="","",'HPDB FDT-2'!$AJ381)</f>
        <v/>
      </c>
      <c r="V373" s="113">
        <f>IF($U373&lt;&gt;"","Single Dwelling Unit","")</f>
        <v/>
      </c>
      <c r="AB373" s="113">
        <f>IF($U373&lt;&gt;"","RFS","")</f>
        <v/>
      </c>
      <c r="AC373" s="120">
        <f>IF($U373&lt;&gt;"",'HPDB FDT-2'!$Q$3,"")</f>
        <v/>
      </c>
      <c r="AD373" s="112">
        <f>IF($U373&lt;&gt;"",'HPDB FDT-2'!$Q$4,"")</f>
        <v/>
      </c>
      <c r="AE373" s="99">
        <f>IF($U373&lt;&gt;"",'HPDB FDT-2'!$C$6,"")</f>
        <v/>
      </c>
      <c r="AF373" s="120">
        <f>IF($U373&lt;&gt;"",'HPDB FDT-2'!$AT381,"")</f>
        <v/>
      </c>
      <c r="AG373" s="100">
        <f>IF($A373&lt;&gt;"",'CLUSTER FDT-2'!$H$2,"")</f>
        <v/>
      </c>
      <c r="AH373" s="99">
        <f>IF('HPDB FDT-2'!$AV381="","",'HPDB FDT-2'!$AV381)</f>
        <v/>
      </c>
      <c r="AI373" s="99">
        <f>IF('HPDB FDT-2'!$AW381="","",'HPDB FDT-2'!$AW381)</f>
        <v/>
      </c>
      <c r="AK373" s="113">
        <f>IF($U373&lt;&gt;"",'HPDB FDT-2'!$AX381,"")</f>
        <v/>
      </c>
      <c r="AL373" s="113">
        <f>IF($U373&lt;&gt;"",'HPDB FDT-2'!$AY381,"")</f>
        <v/>
      </c>
      <c r="AM373" s="113">
        <f>IF($U373&lt;&gt;"",'HPDB FDT-2'!$AZ381,"")</f>
        <v/>
      </c>
      <c r="AN373" s="113">
        <f>IF($U373&lt;&gt;"",'HPDB FDT-2'!$BA381,"")</f>
        <v/>
      </c>
      <c r="AO373" s="113">
        <f>IF($U373&lt;&gt;"",'HPDB FDT-2'!$BB381,"")</f>
        <v/>
      </c>
      <c r="AP373" s="113">
        <f>IF($U373&lt;&gt;"","RFS","")</f>
        <v/>
      </c>
      <c r="AR373" s="113">
        <f>IF($U373&lt;&gt;"","31","")</f>
        <v/>
      </c>
      <c r="AS373" s="113">
        <f>IF($U373&lt;&gt;"","FALSE","")</f>
        <v/>
      </c>
      <c r="AT373" s="113">
        <f>IF($U373&lt;&gt;"","TRUE","")</f>
        <v/>
      </c>
    </row>
    <row r="374" thickBot="1">
      <c r="A374" s="99">
        <f>IF($U374&lt;&gt;"",'HPDB FDT-2'!$Q382,"")</f>
        <v/>
      </c>
      <c r="B374" s="99">
        <f>IF($U374&lt;&gt;"",'HPDB FDT-2'!$R382,"")</f>
        <v/>
      </c>
      <c r="C374" s="99">
        <f>IF($U374&lt;&gt;"",'HPDB FDT-2'!$S382,"")</f>
        <v/>
      </c>
      <c r="D374" s="115">
        <f>IF($U374&lt;&gt;"",'HPDB FDT-2'!$T382,"")</f>
        <v/>
      </c>
      <c r="E374" s="99">
        <f>IF($U374&lt;&gt;"","FTTH","")</f>
        <v/>
      </c>
      <c r="F374" s="115">
        <f>IF($U374&lt;&gt;"",'HPDB FDT-2'!$V382,"")</f>
        <v/>
      </c>
      <c r="G374" s="99">
        <f>IF($U374&lt;&gt;"","General Retail","")</f>
        <v/>
      </c>
      <c r="H374" s="99">
        <f>IF($U374&lt;&gt;"",'CLUSTER FDT-2'!$A$2,"")</f>
        <v/>
      </c>
      <c r="J374" s="99">
        <f>IF($U374&lt;&gt;"",'CLUSTER FDT-2'!$A$2,"")</f>
        <v/>
      </c>
      <c r="K374" s="99">
        <f>IF($U374&lt;&gt;"",'CLUSTER FDT-2'!$A$2,"")</f>
        <v/>
      </c>
      <c r="L374" s="99">
        <f>IF($U374&lt;&gt;"",'HPDB FDT-2'!$AA382,"")</f>
        <v/>
      </c>
      <c r="M374" s="99">
        <f>IF($U374&lt;&gt;"",'HPDB FDT-2'!$AB382,"")</f>
        <v/>
      </c>
      <c r="N374" s="113">
        <f>IF($U374&lt;&gt;"",'HPDB FDT-2'!$AC382,"")</f>
        <v/>
      </c>
      <c r="O374" s="99">
        <f>IF('HPDB FDT-2'!$AD382="","",'HPDB FDT-2'!$AD382)</f>
        <v/>
      </c>
      <c r="T374" s="99">
        <f>IF('HPDB FDT-2'!$AI382="","",'HPDB FDT-2'!$AI382)</f>
        <v/>
      </c>
      <c r="U374" s="99">
        <f>IF('HPDB FDT-2'!$AJ382="","",'HPDB FDT-2'!$AJ382)</f>
        <v/>
      </c>
      <c r="V374" s="113">
        <f>IF($U374&lt;&gt;"","Single Dwelling Unit","")</f>
        <v/>
      </c>
      <c r="AB374" s="113">
        <f>IF($U374&lt;&gt;"","RFS","")</f>
        <v/>
      </c>
      <c r="AC374" s="120">
        <f>IF($U374&lt;&gt;"",'HPDB FDT-2'!$Q$3,"")</f>
        <v/>
      </c>
      <c r="AD374" s="112">
        <f>IF($U374&lt;&gt;"",'HPDB FDT-2'!$Q$4,"")</f>
        <v/>
      </c>
      <c r="AE374" s="99">
        <f>IF($U374&lt;&gt;"",'HPDB FDT-2'!$C$6,"")</f>
        <v/>
      </c>
      <c r="AF374" s="120">
        <f>IF($U374&lt;&gt;"",'HPDB FDT-2'!$AT382,"")</f>
        <v/>
      </c>
      <c r="AG374" s="100">
        <f>IF($A374&lt;&gt;"",'CLUSTER FDT-2'!$H$2,"")</f>
        <v/>
      </c>
      <c r="AH374" s="99">
        <f>IF('HPDB FDT-2'!$AV382="","",'HPDB FDT-2'!$AV382)</f>
        <v/>
      </c>
      <c r="AI374" s="99">
        <f>IF('HPDB FDT-2'!$AW382="","",'HPDB FDT-2'!$AW382)</f>
        <v/>
      </c>
      <c r="AK374" s="113">
        <f>IF($U374&lt;&gt;"",'HPDB FDT-2'!$AX382,"")</f>
        <v/>
      </c>
      <c r="AL374" s="113">
        <f>IF($U374&lt;&gt;"",'HPDB FDT-2'!$AY382,"")</f>
        <v/>
      </c>
      <c r="AM374" s="113">
        <f>IF($U374&lt;&gt;"",'HPDB FDT-2'!$AZ382,"")</f>
        <v/>
      </c>
      <c r="AN374" s="113">
        <f>IF($U374&lt;&gt;"",'HPDB FDT-2'!$BA382,"")</f>
        <v/>
      </c>
      <c r="AO374" s="113">
        <f>IF($U374&lt;&gt;"",'HPDB FDT-2'!$BB382,"")</f>
        <v/>
      </c>
      <c r="AP374" s="113">
        <f>IF($U374&lt;&gt;"","RFS","")</f>
        <v/>
      </c>
      <c r="AR374" s="113">
        <f>IF($U374&lt;&gt;"","31","")</f>
        <v/>
      </c>
      <c r="AS374" s="113">
        <f>IF($U374&lt;&gt;"","FALSE","")</f>
        <v/>
      </c>
      <c r="AT374" s="113">
        <f>IF($U374&lt;&gt;"","TRUE","")</f>
        <v/>
      </c>
    </row>
    <row r="375" thickBot="1">
      <c r="A375" s="99">
        <f>IF($U375&lt;&gt;"",'HPDB FDT-2'!$Q383,"")</f>
        <v/>
      </c>
      <c r="B375" s="99">
        <f>IF($U375&lt;&gt;"",'HPDB FDT-2'!$R383,"")</f>
        <v/>
      </c>
      <c r="C375" s="99">
        <f>IF($U375&lt;&gt;"",'HPDB FDT-2'!$S383,"")</f>
        <v/>
      </c>
      <c r="D375" s="115">
        <f>IF($U375&lt;&gt;"",'HPDB FDT-2'!$T383,"")</f>
        <v/>
      </c>
      <c r="E375" s="99">
        <f>IF($U375&lt;&gt;"","FTTH","")</f>
        <v/>
      </c>
      <c r="F375" s="115">
        <f>IF($U375&lt;&gt;"",'HPDB FDT-2'!$V383,"")</f>
        <v/>
      </c>
      <c r="G375" s="99">
        <f>IF($U375&lt;&gt;"","General Retail","")</f>
        <v/>
      </c>
      <c r="H375" s="99">
        <f>IF($U375&lt;&gt;"",'CLUSTER FDT-2'!$A$2,"")</f>
        <v/>
      </c>
      <c r="J375" s="99">
        <f>IF($U375&lt;&gt;"",'CLUSTER FDT-2'!$A$2,"")</f>
        <v/>
      </c>
      <c r="K375" s="99">
        <f>IF($U375&lt;&gt;"",'CLUSTER FDT-2'!$A$2,"")</f>
        <v/>
      </c>
      <c r="L375" s="99">
        <f>IF($U375&lt;&gt;"",'HPDB FDT-2'!$AA383,"")</f>
        <v/>
      </c>
      <c r="M375" s="99">
        <f>IF($U375&lt;&gt;"",'HPDB FDT-2'!$AB383,"")</f>
        <v/>
      </c>
      <c r="N375" s="113">
        <f>IF($U375&lt;&gt;"",'HPDB FDT-2'!$AC383,"")</f>
        <v/>
      </c>
      <c r="O375" s="99">
        <f>IF('HPDB FDT-2'!$AD383="","",'HPDB FDT-2'!$AD383)</f>
        <v/>
      </c>
      <c r="T375" s="99">
        <f>IF('HPDB FDT-2'!$AI383="","",'HPDB FDT-2'!$AI383)</f>
        <v/>
      </c>
      <c r="U375" s="99">
        <f>IF('HPDB FDT-2'!$AJ383="","",'HPDB FDT-2'!$AJ383)</f>
        <v/>
      </c>
      <c r="V375" s="113">
        <f>IF($U375&lt;&gt;"","Single Dwelling Unit","")</f>
        <v/>
      </c>
      <c r="AB375" s="113">
        <f>IF($U375&lt;&gt;"","RFS","")</f>
        <v/>
      </c>
      <c r="AC375" s="120">
        <f>IF($U375&lt;&gt;"",'HPDB FDT-2'!$Q$3,"")</f>
        <v/>
      </c>
      <c r="AD375" s="112">
        <f>IF($U375&lt;&gt;"",'HPDB FDT-2'!$Q$4,"")</f>
        <v/>
      </c>
      <c r="AE375" s="99">
        <f>IF($U375&lt;&gt;"",'HPDB FDT-2'!$C$6,"")</f>
        <v/>
      </c>
      <c r="AF375" s="120">
        <f>IF($U375&lt;&gt;"",'HPDB FDT-2'!$AT383,"")</f>
        <v/>
      </c>
      <c r="AG375" s="100">
        <f>IF($A375&lt;&gt;"",'CLUSTER FDT-2'!$H$2,"")</f>
        <v/>
      </c>
      <c r="AH375" s="99">
        <f>IF('HPDB FDT-2'!$AV383="","",'HPDB FDT-2'!$AV383)</f>
        <v/>
      </c>
      <c r="AI375" s="99">
        <f>IF('HPDB FDT-2'!$AW383="","",'HPDB FDT-2'!$AW383)</f>
        <v/>
      </c>
      <c r="AK375" s="113">
        <f>IF($U375&lt;&gt;"",'HPDB FDT-2'!$AX383,"")</f>
        <v/>
      </c>
      <c r="AL375" s="113">
        <f>IF($U375&lt;&gt;"",'HPDB FDT-2'!$AY383,"")</f>
        <v/>
      </c>
      <c r="AM375" s="113">
        <f>IF($U375&lt;&gt;"",'HPDB FDT-2'!$AZ383,"")</f>
        <v/>
      </c>
      <c r="AN375" s="113">
        <f>IF($U375&lt;&gt;"",'HPDB FDT-2'!$BA383,"")</f>
        <v/>
      </c>
      <c r="AO375" s="113">
        <f>IF($U375&lt;&gt;"",'HPDB FDT-2'!$BB383,"")</f>
        <v/>
      </c>
      <c r="AP375" s="113">
        <f>IF($U375&lt;&gt;"","RFS","")</f>
        <v/>
      </c>
      <c r="AR375" s="113">
        <f>IF($U375&lt;&gt;"","31","")</f>
        <v/>
      </c>
      <c r="AS375" s="113">
        <f>IF($U375&lt;&gt;"","FALSE","")</f>
        <v/>
      </c>
      <c r="AT375" s="113">
        <f>IF($U375&lt;&gt;"","TRUE","")</f>
        <v/>
      </c>
    </row>
    <row r="376" thickBot="1">
      <c r="A376" s="99">
        <f>IF($U376&lt;&gt;"",'HPDB FDT-2'!$Q384,"")</f>
        <v/>
      </c>
      <c r="B376" s="99">
        <f>IF($U376&lt;&gt;"",'HPDB FDT-2'!$R384,"")</f>
        <v/>
      </c>
      <c r="C376" s="99">
        <f>IF($U376&lt;&gt;"",'HPDB FDT-2'!$S384,"")</f>
        <v/>
      </c>
      <c r="D376" s="115">
        <f>IF($U376&lt;&gt;"",'HPDB FDT-2'!$T384,"")</f>
        <v/>
      </c>
      <c r="E376" s="99">
        <f>IF($U376&lt;&gt;"","FTTH","")</f>
        <v/>
      </c>
      <c r="F376" s="115">
        <f>IF($U376&lt;&gt;"",'HPDB FDT-2'!$V384,"")</f>
        <v/>
      </c>
      <c r="G376" s="99">
        <f>IF($U376&lt;&gt;"","General Retail","")</f>
        <v/>
      </c>
      <c r="H376" s="99">
        <f>IF($U376&lt;&gt;"",'CLUSTER FDT-2'!$A$2,"")</f>
        <v/>
      </c>
      <c r="J376" s="99">
        <f>IF($U376&lt;&gt;"",'CLUSTER FDT-2'!$A$2,"")</f>
        <v/>
      </c>
      <c r="K376" s="99">
        <f>IF($U376&lt;&gt;"",'CLUSTER FDT-2'!$A$2,"")</f>
        <v/>
      </c>
      <c r="L376" s="99">
        <f>IF($U376&lt;&gt;"",'HPDB FDT-2'!$AA384,"")</f>
        <v/>
      </c>
      <c r="M376" s="99">
        <f>IF($U376&lt;&gt;"",'HPDB FDT-2'!$AB384,"")</f>
        <v/>
      </c>
      <c r="N376" s="113">
        <f>IF($U376&lt;&gt;"",'HPDB FDT-2'!$AC384,"")</f>
        <v/>
      </c>
      <c r="O376" s="99">
        <f>IF('HPDB FDT-2'!$AD384="","",'HPDB FDT-2'!$AD384)</f>
        <v/>
      </c>
      <c r="T376" s="99">
        <f>IF('HPDB FDT-2'!$AI384="","",'HPDB FDT-2'!$AI384)</f>
        <v/>
      </c>
      <c r="U376" s="99">
        <f>IF('HPDB FDT-2'!$AJ384="","",'HPDB FDT-2'!$AJ384)</f>
        <v/>
      </c>
      <c r="V376" s="113">
        <f>IF($U376&lt;&gt;"","Single Dwelling Unit","")</f>
        <v/>
      </c>
      <c r="AB376" s="113">
        <f>IF($U376&lt;&gt;"","RFS","")</f>
        <v/>
      </c>
      <c r="AC376" s="120">
        <f>IF($U376&lt;&gt;"",'HPDB FDT-2'!$Q$3,"")</f>
        <v/>
      </c>
      <c r="AD376" s="112">
        <f>IF($U376&lt;&gt;"",'HPDB FDT-2'!$Q$4,"")</f>
        <v/>
      </c>
      <c r="AE376" s="99">
        <f>IF($U376&lt;&gt;"",'HPDB FDT-2'!$C$6,"")</f>
        <v/>
      </c>
      <c r="AF376" s="120">
        <f>IF($U376&lt;&gt;"",'HPDB FDT-2'!$AT384,"")</f>
        <v/>
      </c>
      <c r="AG376" s="100">
        <f>IF($A376&lt;&gt;"",'CLUSTER FDT-2'!$H$2,"")</f>
        <v/>
      </c>
      <c r="AH376" s="99">
        <f>IF('HPDB FDT-2'!$AV384="","",'HPDB FDT-2'!$AV384)</f>
        <v/>
      </c>
      <c r="AI376" s="99">
        <f>IF('HPDB FDT-2'!$AW384="","",'HPDB FDT-2'!$AW384)</f>
        <v/>
      </c>
      <c r="AK376" s="113">
        <f>IF($U376&lt;&gt;"",'HPDB FDT-2'!$AX384,"")</f>
        <v/>
      </c>
      <c r="AL376" s="113">
        <f>IF($U376&lt;&gt;"",'HPDB FDT-2'!$AY384,"")</f>
        <v/>
      </c>
      <c r="AM376" s="113">
        <f>IF($U376&lt;&gt;"",'HPDB FDT-2'!$AZ384,"")</f>
        <v/>
      </c>
      <c r="AN376" s="113">
        <f>IF($U376&lt;&gt;"",'HPDB FDT-2'!$BA384,"")</f>
        <v/>
      </c>
      <c r="AO376" s="113">
        <f>IF($U376&lt;&gt;"",'HPDB FDT-2'!$BB384,"")</f>
        <v/>
      </c>
      <c r="AP376" s="113">
        <f>IF($U376&lt;&gt;"","RFS","")</f>
        <v/>
      </c>
      <c r="AR376" s="113">
        <f>IF($U376&lt;&gt;"","31","")</f>
        <v/>
      </c>
      <c r="AS376" s="113">
        <f>IF($U376&lt;&gt;"","FALSE","")</f>
        <v/>
      </c>
      <c r="AT376" s="113">
        <f>IF($U376&lt;&gt;"","TRUE","")</f>
        <v/>
      </c>
    </row>
    <row r="377" thickBot="1">
      <c r="A377" s="99">
        <f>IF($U377&lt;&gt;"",'HPDB FDT-2'!$Q385,"")</f>
        <v/>
      </c>
      <c r="B377" s="99">
        <f>IF($U377&lt;&gt;"",'HPDB FDT-2'!$R385,"")</f>
        <v/>
      </c>
      <c r="C377" s="99">
        <f>IF($U377&lt;&gt;"",'HPDB FDT-2'!$S385,"")</f>
        <v/>
      </c>
      <c r="D377" s="115">
        <f>IF($U377&lt;&gt;"",'HPDB FDT-2'!$T385,"")</f>
        <v/>
      </c>
      <c r="E377" s="99">
        <f>IF($U377&lt;&gt;"","FTTH","")</f>
        <v/>
      </c>
      <c r="F377" s="115">
        <f>IF($U377&lt;&gt;"",'HPDB FDT-2'!$V385,"")</f>
        <v/>
      </c>
      <c r="G377" s="99">
        <f>IF($U377&lt;&gt;"","General Retail","")</f>
        <v/>
      </c>
      <c r="H377" s="99">
        <f>IF($U377&lt;&gt;"",'CLUSTER FDT-2'!$A$2,"")</f>
        <v/>
      </c>
      <c r="J377" s="99">
        <f>IF($U377&lt;&gt;"",'CLUSTER FDT-2'!$A$2,"")</f>
        <v/>
      </c>
      <c r="K377" s="99">
        <f>IF($U377&lt;&gt;"",'CLUSTER FDT-2'!$A$2,"")</f>
        <v/>
      </c>
      <c r="L377" s="99">
        <f>IF($U377&lt;&gt;"",'HPDB FDT-2'!$AA385,"")</f>
        <v/>
      </c>
      <c r="M377" s="99">
        <f>IF($U377&lt;&gt;"",'HPDB FDT-2'!$AB385,"")</f>
        <v/>
      </c>
      <c r="N377" s="113">
        <f>IF($U377&lt;&gt;"",'HPDB FDT-2'!$AC385,"")</f>
        <v/>
      </c>
      <c r="O377" s="99">
        <f>IF('HPDB FDT-2'!$AD385="","",'HPDB FDT-2'!$AD385)</f>
        <v/>
      </c>
      <c r="T377" s="99">
        <f>IF('HPDB FDT-2'!$AI385="","",'HPDB FDT-2'!$AI385)</f>
        <v/>
      </c>
      <c r="U377" s="99">
        <f>IF('HPDB FDT-2'!$AJ385="","",'HPDB FDT-2'!$AJ385)</f>
        <v/>
      </c>
      <c r="V377" s="113">
        <f>IF($U377&lt;&gt;"","Single Dwelling Unit","")</f>
        <v/>
      </c>
      <c r="AB377" s="113">
        <f>IF($U377&lt;&gt;"","RFS","")</f>
        <v/>
      </c>
      <c r="AC377" s="120">
        <f>IF($U377&lt;&gt;"",'HPDB FDT-2'!$Q$3,"")</f>
        <v/>
      </c>
      <c r="AD377" s="112">
        <f>IF($U377&lt;&gt;"",'HPDB FDT-2'!$Q$4,"")</f>
        <v/>
      </c>
      <c r="AE377" s="99">
        <f>IF($U377&lt;&gt;"",'HPDB FDT-2'!$C$6,"")</f>
        <v/>
      </c>
      <c r="AF377" s="120">
        <f>IF($U377&lt;&gt;"",'HPDB FDT-2'!$AT385,"")</f>
        <v/>
      </c>
      <c r="AG377" s="100">
        <f>IF($A377&lt;&gt;"",'CLUSTER FDT-2'!$H$2,"")</f>
        <v/>
      </c>
      <c r="AH377" s="99">
        <f>IF('HPDB FDT-2'!$AV385="","",'HPDB FDT-2'!$AV385)</f>
        <v/>
      </c>
      <c r="AI377" s="99">
        <f>IF('HPDB FDT-2'!$AW385="","",'HPDB FDT-2'!$AW385)</f>
        <v/>
      </c>
      <c r="AK377" s="113">
        <f>IF($U377&lt;&gt;"",'HPDB FDT-2'!$AX385,"")</f>
        <v/>
      </c>
      <c r="AL377" s="113">
        <f>IF($U377&lt;&gt;"",'HPDB FDT-2'!$AY385,"")</f>
        <v/>
      </c>
      <c r="AM377" s="113">
        <f>IF($U377&lt;&gt;"",'HPDB FDT-2'!$AZ385,"")</f>
        <v/>
      </c>
      <c r="AN377" s="113">
        <f>IF($U377&lt;&gt;"",'HPDB FDT-2'!$BA385,"")</f>
        <v/>
      </c>
      <c r="AO377" s="113">
        <f>IF($U377&lt;&gt;"",'HPDB FDT-2'!$BB385,"")</f>
        <v/>
      </c>
      <c r="AP377" s="113">
        <f>IF($U377&lt;&gt;"","RFS","")</f>
        <v/>
      </c>
      <c r="AR377" s="113">
        <f>IF($U377&lt;&gt;"","31","")</f>
        <v/>
      </c>
      <c r="AS377" s="113">
        <f>IF($U377&lt;&gt;"","FALSE","")</f>
        <v/>
      </c>
      <c r="AT377" s="113">
        <f>IF($U377&lt;&gt;"","TRUE","")</f>
        <v/>
      </c>
    </row>
    <row r="378" thickBot="1">
      <c r="A378" s="99">
        <f>IF($U378&lt;&gt;"",'HPDB FDT-2'!$Q386,"")</f>
        <v/>
      </c>
      <c r="B378" s="99">
        <f>IF($U378&lt;&gt;"",'HPDB FDT-2'!$R386,"")</f>
        <v/>
      </c>
      <c r="C378" s="99">
        <f>IF($U378&lt;&gt;"",'HPDB FDT-2'!$S386,"")</f>
        <v/>
      </c>
      <c r="D378" s="115">
        <f>IF($U378&lt;&gt;"",'HPDB FDT-2'!$T386,"")</f>
        <v/>
      </c>
      <c r="E378" s="99">
        <f>IF($U378&lt;&gt;"","FTTH","")</f>
        <v/>
      </c>
      <c r="F378" s="115">
        <f>IF($U378&lt;&gt;"",'HPDB FDT-2'!$V386,"")</f>
        <v/>
      </c>
      <c r="G378" s="99">
        <f>IF($U378&lt;&gt;"","General Retail","")</f>
        <v/>
      </c>
      <c r="H378" s="99">
        <f>IF($U378&lt;&gt;"",'CLUSTER FDT-2'!$A$2,"")</f>
        <v/>
      </c>
      <c r="J378" s="99">
        <f>IF($U378&lt;&gt;"",'CLUSTER FDT-2'!$A$2,"")</f>
        <v/>
      </c>
      <c r="K378" s="99">
        <f>IF($U378&lt;&gt;"",'CLUSTER FDT-2'!$A$2,"")</f>
        <v/>
      </c>
      <c r="L378" s="99">
        <f>IF($U378&lt;&gt;"",'HPDB FDT-2'!$AA386,"")</f>
        <v/>
      </c>
      <c r="M378" s="99">
        <f>IF($U378&lt;&gt;"",'HPDB FDT-2'!$AB386,"")</f>
        <v/>
      </c>
      <c r="N378" s="113">
        <f>IF($U378&lt;&gt;"",'HPDB FDT-2'!$AC386,"")</f>
        <v/>
      </c>
      <c r="O378" s="99">
        <f>IF('HPDB FDT-2'!$AD386="","",'HPDB FDT-2'!$AD386)</f>
        <v/>
      </c>
      <c r="T378" s="99">
        <f>IF('HPDB FDT-2'!$AI386="","",'HPDB FDT-2'!$AI386)</f>
        <v/>
      </c>
      <c r="U378" s="99">
        <f>IF('HPDB FDT-2'!$AJ386="","",'HPDB FDT-2'!$AJ386)</f>
        <v/>
      </c>
      <c r="V378" s="113">
        <f>IF($U378&lt;&gt;"","Single Dwelling Unit","")</f>
        <v/>
      </c>
      <c r="AB378" s="113">
        <f>IF($U378&lt;&gt;"","RFS","")</f>
        <v/>
      </c>
      <c r="AC378" s="120">
        <f>IF($U378&lt;&gt;"",'HPDB FDT-2'!$Q$3,"")</f>
        <v/>
      </c>
      <c r="AD378" s="112">
        <f>IF($U378&lt;&gt;"",'HPDB FDT-2'!$Q$4,"")</f>
        <v/>
      </c>
      <c r="AE378" s="99">
        <f>IF($U378&lt;&gt;"",'HPDB FDT-2'!$C$6,"")</f>
        <v/>
      </c>
      <c r="AF378" s="120">
        <f>IF($U378&lt;&gt;"",'HPDB FDT-2'!$AT386,"")</f>
        <v/>
      </c>
      <c r="AG378" s="100">
        <f>IF($A378&lt;&gt;"",'CLUSTER FDT-2'!$H$2,"")</f>
        <v/>
      </c>
      <c r="AH378" s="99">
        <f>IF('HPDB FDT-2'!$AV386="","",'HPDB FDT-2'!$AV386)</f>
        <v/>
      </c>
      <c r="AI378" s="99">
        <f>IF('HPDB FDT-2'!$AW386="","",'HPDB FDT-2'!$AW386)</f>
        <v/>
      </c>
      <c r="AK378" s="113">
        <f>IF($U378&lt;&gt;"",'HPDB FDT-2'!$AX386,"")</f>
        <v/>
      </c>
      <c r="AL378" s="113">
        <f>IF($U378&lt;&gt;"",'HPDB FDT-2'!$AY386,"")</f>
        <v/>
      </c>
      <c r="AM378" s="113">
        <f>IF($U378&lt;&gt;"",'HPDB FDT-2'!$AZ386,"")</f>
        <v/>
      </c>
      <c r="AN378" s="113">
        <f>IF($U378&lt;&gt;"",'HPDB FDT-2'!$BA386,"")</f>
        <v/>
      </c>
      <c r="AO378" s="113">
        <f>IF($U378&lt;&gt;"",'HPDB FDT-2'!$BB386,"")</f>
        <v/>
      </c>
      <c r="AP378" s="113">
        <f>IF($U378&lt;&gt;"","RFS","")</f>
        <v/>
      </c>
      <c r="AR378" s="113">
        <f>IF($U378&lt;&gt;"","31","")</f>
        <v/>
      </c>
      <c r="AS378" s="113">
        <f>IF($U378&lt;&gt;"","FALSE","")</f>
        <v/>
      </c>
      <c r="AT378" s="113">
        <f>IF($U378&lt;&gt;"","TRUE","")</f>
        <v/>
      </c>
    </row>
    <row r="379" thickBot="1">
      <c r="A379" s="99">
        <f>IF($U379&lt;&gt;"",'HPDB FDT-2'!$Q387,"")</f>
        <v/>
      </c>
      <c r="B379" s="99">
        <f>IF($U379&lt;&gt;"",'HPDB FDT-2'!$R387,"")</f>
        <v/>
      </c>
      <c r="C379" s="99">
        <f>IF($U379&lt;&gt;"",'HPDB FDT-2'!$S387,"")</f>
        <v/>
      </c>
      <c r="D379" s="115">
        <f>IF($U379&lt;&gt;"",'HPDB FDT-2'!$T387,"")</f>
        <v/>
      </c>
      <c r="E379" s="99">
        <f>IF($U379&lt;&gt;"","FTTH","")</f>
        <v/>
      </c>
      <c r="F379" s="115">
        <f>IF($U379&lt;&gt;"",'HPDB FDT-2'!$V387,"")</f>
        <v/>
      </c>
      <c r="G379" s="99">
        <f>IF($U379&lt;&gt;"","General Retail","")</f>
        <v/>
      </c>
      <c r="H379" s="99">
        <f>IF($U379&lt;&gt;"",'CLUSTER FDT-2'!$A$2,"")</f>
        <v/>
      </c>
      <c r="J379" s="99">
        <f>IF($U379&lt;&gt;"",'CLUSTER FDT-2'!$A$2,"")</f>
        <v/>
      </c>
      <c r="K379" s="99">
        <f>IF($U379&lt;&gt;"",'CLUSTER FDT-2'!$A$2,"")</f>
        <v/>
      </c>
      <c r="L379" s="99">
        <f>IF($U379&lt;&gt;"",'HPDB FDT-2'!$AA387,"")</f>
        <v/>
      </c>
      <c r="M379" s="99">
        <f>IF($U379&lt;&gt;"",'HPDB FDT-2'!$AB387,"")</f>
        <v/>
      </c>
      <c r="N379" s="113">
        <f>IF($U379&lt;&gt;"",'HPDB FDT-2'!$AC387,"")</f>
        <v/>
      </c>
      <c r="O379" s="99">
        <f>IF('HPDB FDT-2'!$AD387="","",'HPDB FDT-2'!$AD387)</f>
        <v/>
      </c>
      <c r="T379" s="99">
        <f>IF('HPDB FDT-2'!$AI387="","",'HPDB FDT-2'!$AI387)</f>
        <v/>
      </c>
      <c r="U379" s="99">
        <f>IF('HPDB FDT-2'!$AJ387="","",'HPDB FDT-2'!$AJ387)</f>
        <v/>
      </c>
      <c r="V379" s="113">
        <f>IF($U379&lt;&gt;"","Single Dwelling Unit","")</f>
        <v/>
      </c>
      <c r="AB379" s="113">
        <f>IF($U379&lt;&gt;"","RFS","")</f>
        <v/>
      </c>
      <c r="AC379" s="120">
        <f>IF($U379&lt;&gt;"",'HPDB FDT-2'!$Q$3,"")</f>
        <v/>
      </c>
      <c r="AD379" s="112">
        <f>IF($U379&lt;&gt;"",'HPDB FDT-2'!$Q$4,"")</f>
        <v/>
      </c>
      <c r="AE379" s="99">
        <f>IF($U379&lt;&gt;"",'HPDB FDT-2'!$C$6,"")</f>
        <v/>
      </c>
      <c r="AF379" s="120">
        <f>IF($U379&lt;&gt;"",'HPDB FDT-2'!$AT387,"")</f>
        <v/>
      </c>
      <c r="AG379" s="100">
        <f>IF($A379&lt;&gt;"",'CLUSTER FDT-2'!$H$2,"")</f>
        <v/>
      </c>
      <c r="AH379" s="99">
        <f>IF('HPDB FDT-2'!$AV387="","",'HPDB FDT-2'!$AV387)</f>
        <v/>
      </c>
      <c r="AI379" s="99">
        <f>IF('HPDB FDT-2'!$AW387="","",'HPDB FDT-2'!$AW387)</f>
        <v/>
      </c>
      <c r="AK379" s="113">
        <f>IF($U379&lt;&gt;"",'HPDB FDT-2'!$AX387,"")</f>
        <v/>
      </c>
      <c r="AL379" s="113">
        <f>IF($U379&lt;&gt;"",'HPDB FDT-2'!$AY387,"")</f>
        <v/>
      </c>
      <c r="AM379" s="113">
        <f>IF($U379&lt;&gt;"",'HPDB FDT-2'!$AZ387,"")</f>
        <v/>
      </c>
      <c r="AN379" s="113">
        <f>IF($U379&lt;&gt;"",'HPDB FDT-2'!$BA387,"")</f>
        <v/>
      </c>
      <c r="AO379" s="113">
        <f>IF($U379&lt;&gt;"",'HPDB FDT-2'!$BB387,"")</f>
        <v/>
      </c>
      <c r="AP379" s="113">
        <f>IF($U379&lt;&gt;"","RFS","")</f>
        <v/>
      </c>
      <c r="AR379" s="113">
        <f>IF($U379&lt;&gt;"","31","")</f>
        <v/>
      </c>
      <c r="AS379" s="113">
        <f>IF($U379&lt;&gt;"","FALSE","")</f>
        <v/>
      </c>
      <c r="AT379" s="113">
        <f>IF($U379&lt;&gt;"","TRUE","")</f>
        <v/>
      </c>
    </row>
    <row r="380" thickBot="1">
      <c r="A380" s="99">
        <f>IF($U380&lt;&gt;"",'HPDB FDT-2'!$Q388,"")</f>
        <v/>
      </c>
      <c r="B380" s="99">
        <f>IF($U380&lt;&gt;"",'HPDB FDT-2'!$R388,"")</f>
        <v/>
      </c>
      <c r="C380" s="99">
        <f>IF($U380&lt;&gt;"",'HPDB FDT-2'!$S388,"")</f>
        <v/>
      </c>
      <c r="D380" s="115">
        <f>IF($U380&lt;&gt;"",'HPDB FDT-2'!$T388,"")</f>
        <v/>
      </c>
      <c r="E380" s="99">
        <f>IF($U380&lt;&gt;"","FTTH","")</f>
        <v/>
      </c>
      <c r="F380" s="115">
        <f>IF($U380&lt;&gt;"",'HPDB FDT-2'!$V388,"")</f>
        <v/>
      </c>
      <c r="G380" s="99">
        <f>IF($U380&lt;&gt;"","General Retail","")</f>
        <v/>
      </c>
      <c r="H380" s="99">
        <f>IF($U380&lt;&gt;"",'CLUSTER FDT-2'!$A$2,"")</f>
        <v/>
      </c>
      <c r="J380" s="99">
        <f>IF($U380&lt;&gt;"",'CLUSTER FDT-2'!$A$2,"")</f>
        <v/>
      </c>
      <c r="K380" s="99">
        <f>IF($U380&lt;&gt;"",'CLUSTER FDT-2'!$A$2,"")</f>
        <v/>
      </c>
      <c r="L380" s="99">
        <f>IF($U380&lt;&gt;"",'HPDB FDT-2'!$AA388,"")</f>
        <v/>
      </c>
      <c r="M380" s="99">
        <f>IF($U380&lt;&gt;"",'HPDB FDT-2'!$AB388,"")</f>
        <v/>
      </c>
      <c r="N380" s="113">
        <f>IF($U380&lt;&gt;"",'HPDB FDT-2'!$AC388,"")</f>
        <v/>
      </c>
      <c r="O380" s="99">
        <f>IF('HPDB FDT-2'!$AD388="","",'HPDB FDT-2'!$AD388)</f>
        <v/>
      </c>
      <c r="T380" s="99">
        <f>IF('HPDB FDT-2'!$AI388="","",'HPDB FDT-2'!$AI388)</f>
        <v/>
      </c>
      <c r="U380" s="99">
        <f>IF('HPDB FDT-2'!$AJ388="","",'HPDB FDT-2'!$AJ388)</f>
        <v/>
      </c>
      <c r="V380" s="113">
        <f>IF($U380&lt;&gt;"","Single Dwelling Unit","")</f>
        <v/>
      </c>
      <c r="AB380" s="113">
        <f>IF($U380&lt;&gt;"","RFS","")</f>
        <v/>
      </c>
      <c r="AC380" s="120">
        <f>IF($U380&lt;&gt;"",'HPDB FDT-2'!$Q$3,"")</f>
        <v/>
      </c>
      <c r="AD380" s="112">
        <f>IF($U380&lt;&gt;"",'HPDB FDT-2'!$Q$4,"")</f>
        <v/>
      </c>
      <c r="AE380" s="99">
        <f>IF($U380&lt;&gt;"",'HPDB FDT-2'!$C$6,"")</f>
        <v/>
      </c>
      <c r="AF380" s="120">
        <f>IF($U380&lt;&gt;"",'HPDB FDT-2'!$AT388,"")</f>
        <v/>
      </c>
      <c r="AG380" s="100">
        <f>IF($A380&lt;&gt;"",'CLUSTER FDT-2'!$H$2,"")</f>
        <v/>
      </c>
      <c r="AH380" s="99">
        <f>IF('HPDB FDT-2'!$AV388="","",'HPDB FDT-2'!$AV388)</f>
        <v/>
      </c>
      <c r="AI380" s="99">
        <f>IF('HPDB FDT-2'!$AW388="","",'HPDB FDT-2'!$AW388)</f>
        <v/>
      </c>
      <c r="AK380" s="113">
        <f>IF($U380&lt;&gt;"",'HPDB FDT-2'!$AX388,"")</f>
        <v/>
      </c>
      <c r="AL380" s="113">
        <f>IF($U380&lt;&gt;"",'HPDB FDT-2'!$AY388,"")</f>
        <v/>
      </c>
      <c r="AM380" s="113">
        <f>IF($U380&lt;&gt;"",'HPDB FDT-2'!$AZ388,"")</f>
        <v/>
      </c>
      <c r="AN380" s="113">
        <f>IF($U380&lt;&gt;"",'HPDB FDT-2'!$BA388,"")</f>
        <v/>
      </c>
      <c r="AO380" s="113">
        <f>IF($U380&lt;&gt;"",'HPDB FDT-2'!$BB388,"")</f>
        <v/>
      </c>
      <c r="AP380" s="113">
        <f>IF($U380&lt;&gt;"","RFS","")</f>
        <v/>
      </c>
      <c r="AR380" s="113">
        <f>IF($U380&lt;&gt;"","31","")</f>
        <v/>
      </c>
      <c r="AS380" s="113">
        <f>IF($U380&lt;&gt;"","FALSE","")</f>
        <v/>
      </c>
      <c r="AT380" s="113">
        <f>IF($U380&lt;&gt;"","TRUE","")</f>
        <v/>
      </c>
    </row>
    <row r="381" thickBot="1">
      <c r="A381" s="99">
        <f>IF($U381&lt;&gt;"",'HPDB FDT-2'!$Q389,"")</f>
        <v/>
      </c>
      <c r="B381" s="99">
        <f>IF($U381&lt;&gt;"",'HPDB FDT-2'!$R389,"")</f>
        <v/>
      </c>
      <c r="C381" s="99">
        <f>IF($U381&lt;&gt;"",'HPDB FDT-2'!$S389,"")</f>
        <v/>
      </c>
      <c r="D381" s="115">
        <f>IF($U381&lt;&gt;"",'HPDB FDT-2'!$T389,"")</f>
        <v/>
      </c>
      <c r="E381" s="99">
        <f>IF($U381&lt;&gt;"","FTTH","")</f>
        <v/>
      </c>
      <c r="F381" s="115">
        <f>IF($U381&lt;&gt;"",'HPDB FDT-2'!$V389,"")</f>
        <v/>
      </c>
      <c r="G381" s="99">
        <f>IF($U381&lt;&gt;"","General Retail","")</f>
        <v/>
      </c>
      <c r="H381" s="99">
        <f>IF($U381&lt;&gt;"",'CLUSTER FDT-2'!$A$2,"")</f>
        <v/>
      </c>
      <c r="J381" s="99">
        <f>IF($U381&lt;&gt;"",'CLUSTER FDT-2'!$A$2,"")</f>
        <v/>
      </c>
      <c r="K381" s="99">
        <f>IF($U381&lt;&gt;"",'CLUSTER FDT-2'!$A$2,"")</f>
        <v/>
      </c>
      <c r="L381" s="99">
        <f>IF($U381&lt;&gt;"",'HPDB FDT-2'!$AA389,"")</f>
        <v/>
      </c>
      <c r="M381" s="99">
        <f>IF($U381&lt;&gt;"",'HPDB FDT-2'!$AB389,"")</f>
        <v/>
      </c>
      <c r="N381" s="113">
        <f>IF($U381&lt;&gt;"",'HPDB FDT-2'!$AC389,"")</f>
        <v/>
      </c>
      <c r="O381" s="99">
        <f>IF('HPDB FDT-2'!$AD389="","",'HPDB FDT-2'!$AD389)</f>
        <v/>
      </c>
      <c r="T381" s="99">
        <f>IF('HPDB FDT-2'!$AI389="","",'HPDB FDT-2'!$AI389)</f>
        <v/>
      </c>
      <c r="U381" s="99">
        <f>IF('HPDB FDT-2'!$AJ389="","",'HPDB FDT-2'!$AJ389)</f>
        <v/>
      </c>
      <c r="V381" s="113">
        <f>IF($U381&lt;&gt;"","Single Dwelling Unit","")</f>
        <v/>
      </c>
      <c r="AB381" s="113">
        <f>IF($U381&lt;&gt;"","RFS","")</f>
        <v/>
      </c>
      <c r="AC381" s="120">
        <f>IF($U381&lt;&gt;"",'HPDB FDT-2'!$Q$3,"")</f>
        <v/>
      </c>
      <c r="AD381" s="112">
        <f>IF($U381&lt;&gt;"",'HPDB FDT-2'!$Q$4,"")</f>
        <v/>
      </c>
      <c r="AE381" s="99">
        <f>IF($U381&lt;&gt;"",'HPDB FDT-2'!$C$6,"")</f>
        <v/>
      </c>
      <c r="AF381" s="120">
        <f>IF($U381&lt;&gt;"",'HPDB FDT-2'!$AT389,"")</f>
        <v/>
      </c>
      <c r="AG381" s="100">
        <f>IF($A381&lt;&gt;"",'CLUSTER FDT-2'!$H$2,"")</f>
        <v/>
      </c>
      <c r="AH381" s="99">
        <f>IF('HPDB FDT-2'!$AV389="","",'HPDB FDT-2'!$AV389)</f>
        <v/>
      </c>
      <c r="AI381" s="99">
        <f>IF('HPDB FDT-2'!$AW389="","",'HPDB FDT-2'!$AW389)</f>
        <v/>
      </c>
      <c r="AK381" s="113">
        <f>IF($U381&lt;&gt;"",'HPDB FDT-2'!$AX389,"")</f>
        <v/>
      </c>
      <c r="AL381" s="113">
        <f>IF($U381&lt;&gt;"",'HPDB FDT-2'!$AY389,"")</f>
        <v/>
      </c>
      <c r="AM381" s="113">
        <f>IF($U381&lt;&gt;"",'HPDB FDT-2'!$AZ389,"")</f>
        <v/>
      </c>
      <c r="AN381" s="113">
        <f>IF($U381&lt;&gt;"",'HPDB FDT-2'!$BA389,"")</f>
        <v/>
      </c>
      <c r="AO381" s="113">
        <f>IF($U381&lt;&gt;"",'HPDB FDT-2'!$BB389,"")</f>
        <v/>
      </c>
      <c r="AP381" s="113">
        <f>IF($U381&lt;&gt;"","RFS","")</f>
        <v/>
      </c>
      <c r="AR381" s="113">
        <f>IF($U381&lt;&gt;"","31","")</f>
        <v/>
      </c>
      <c r="AS381" s="113">
        <f>IF($U381&lt;&gt;"","FALSE","")</f>
        <v/>
      </c>
      <c r="AT381" s="113">
        <f>IF($U381&lt;&gt;"","TRUE","")</f>
        <v/>
      </c>
    </row>
    <row r="382" thickBot="1">
      <c r="A382" s="99">
        <f>IF($U382&lt;&gt;"",'HPDB FDT-2'!$Q390,"")</f>
        <v/>
      </c>
      <c r="B382" s="99">
        <f>IF($U382&lt;&gt;"",'HPDB FDT-2'!$R390,"")</f>
        <v/>
      </c>
      <c r="C382" s="99">
        <f>IF($U382&lt;&gt;"",'HPDB FDT-2'!$S390,"")</f>
        <v/>
      </c>
      <c r="D382" s="115">
        <f>IF($U382&lt;&gt;"",'HPDB FDT-2'!$T390,"")</f>
        <v/>
      </c>
      <c r="E382" s="99">
        <f>IF($U382&lt;&gt;"","FTTH","")</f>
        <v/>
      </c>
      <c r="F382" s="115">
        <f>IF($U382&lt;&gt;"",'HPDB FDT-2'!$V390,"")</f>
        <v/>
      </c>
      <c r="G382" s="99">
        <f>IF($U382&lt;&gt;"","General Retail","")</f>
        <v/>
      </c>
      <c r="H382" s="99">
        <f>IF($U382&lt;&gt;"",'CLUSTER FDT-2'!$A$2,"")</f>
        <v/>
      </c>
      <c r="J382" s="99">
        <f>IF($U382&lt;&gt;"",'CLUSTER FDT-2'!$A$2,"")</f>
        <v/>
      </c>
      <c r="K382" s="99">
        <f>IF($U382&lt;&gt;"",'CLUSTER FDT-2'!$A$2,"")</f>
        <v/>
      </c>
      <c r="L382" s="99">
        <f>IF($U382&lt;&gt;"",'HPDB FDT-2'!$AA390,"")</f>
        <v/>
      </c>
      <c r="M382" s="99">
        <f>IF($U382&lt;&gt;"",'HPDB FDT-2'!$AB390,"")</f>
        <v/>
      </c>
      <c r="N382" s="113">
        <f>IF($U382&lt;&gt;"",'HPDB FDT-2'!$AC390,"")</f>
        <v/>
      </c>
      <c r="O382" s="99">
        <f>IF('HPDB FDT-2'!$AD390="","",'HPDB FDT-2'!$AD390)</f>
        <v/>
      </c>
      <c r="T382" s="99">
        <f>IF('HPDB FDT-2'!$AI390="","",'HPDB FDT-2'!$AI390)</f>
        <v/>
      </c>
      <c r="U382" s="99">
        <f>IF('HPDB FDT-2'!$AJ390="","",'HPDB FDT-2'!$AJ390)</f>
        <v/>
      </c>
      <c r="V382" s="113">
        <f>IF($U382&lt;&gt;"","Single Dwelling Unit","")</f>
        <v/>
      </c>
      <c r="AB382" s="113">
        <f>IF($U382&lt;&gt;"","RFS","")</f>
        <v/>
      </c>
      <c r="AC382" s="120">
        <f>IF($U382&lt;&gt;"",'HPDB FDT-2'!$Q$3,"")</f>
        <v/>
      </c>
      <c r="AD382" s="112">
        <f>IF($U382&lt;&gt;"",'HPDB FDT-2'!$Q$4,"")</f>
        <v/>
      </c>
      <c r="AE382" s="99">
        <f>IF($U382&lt;&gt;"",'HPDB FDT-2'!$C$6,"")</f>
        <v/>
      </c>
      <c r="AF382" s="120">
        <f>IF($U382&lt;&gt;"",'HPDB FDT-2'!$AT390,"")</f>
        <v/>
      </c>
      <c r="AG382" s="100">
        <f>IF($A382&lt;&gt;"",'CLUSTER FDT-2'!$H$2,"")</f>
        <v/>
      </c>
      <c r="AH382" s="99">
        <f>IF('HPDB FDT-2'!$AV390="","",'HPDB FDT-2'!$AV390)</f>
        <v/>
      </c>
      <c r="AI382" s="99">
        <f>IF('HPDB FDT-2'!$AW390="","",'HPDB FDT-2'!$AW390)</f>
        <v/>
      </c>
      <c r="AK382" s="113">
        <f>IF($U382&lt;&gt;"",'HPDB FDT-2'!$AX390,"")</f>
        <v/>
      </c>
      <c r="AL382" s="113">
        <f>IF($U382&lt;&gt;"",'HPDB FDT-2'!$AY390,"")</f>
        <v/>
      </c>
      <c r="AM382" s="113">
        <f>IF($U382&lt;&gt;"",'HPDB FDT-2'!$AZ390,"")</f>
        <v/>
      </c>
      <c r="AN382" s="113">
        <f>IF($U382&lt;&gt;"",'HPDB FDT-2'!$BA390,"")</f>
        <v/>
      </c>
      <c r="AO382" s="113">
        <f>IF($U382&lt;&gt;"",'HPDB FDT-2'!$BB390,"")</f>
        <v/>
      </c>
      <c r="AP382" s="113">
        <f>IF($U382&lt;&gt;"","RFS","")</f>
        <v/>
      </c>
      <c r="AR382" s="113">
        <f>IF($U382&lt;&gt;"","31","")</f>
        <v/>
      </c>
      <c r="AS382" s="113">
        <f>IF($U382&lt;&gt;"","FALSE","")</f>
        <v/>
      </c>
      <c r="AT382" s="113">
        <f>IF($U382&lt;&gt;"","TRUE","")</f>
        <v/>
      </c>
    </row>
    <row r="383" thickBot="1">
      <c r="A383" s="99">
        <f>IF($U383&lt;&gt;"",'HPDB FDT-2'!$Q391,"")</f>
        <v/>
      </c>
      <c r="B383" s="99">
        <f>IF($U383&lt;&gt;"",'HPDB FDT-2'!$R391,"")</f>
        <v/>
      </c>
      <c r="C383" s="99">
        <f>IF($U383&lt;&gt;"",'HPDB FDT-2'!$S391,"")</f>
        <v/>
      </c>
      <c r="D383" s="115">
        <f>IF($U383&lt;&gt;"",'HPDB FDT-2'!$T391,"")</f>
        <v/>
      </c>
      <c r="E383" s="99">
        <f>IF($U383&lt;&gt;"","FTTH","")</f>
        <v/>
      </c>
      <c r="F383" s="115">
        <f>IF($U383&lt;&gt;"",'HPDB FDT-2'!$V391,"")</f>
        <v/>
      </c>
      <c r="G383" s="99">
        <f>IF($U383&lt;&gt;"","General Retail","")</f>
        <v/>
      </c>
      <c r="H383" s="99">
        <f>IF($U383&lt;&gt;"",'CLUSTER FDT-2'!$A$2,"")</f>
        <v/>
      </c>
      <c r="J383" s="99">
        <f>IF($U383&lt;&gt;"",'CLUSTER FDT-2'!$A$2,"")</f>
        <v/>
      </c>
      <c r="K383" s="99">
        <f>IF($U383&lt;&gt;"",'CLUSTER FDT-2'!$A$2,"")</f>
        <v/>
      </c>
      <c r="L383" s="99">
        <f>IF($U383&lt;&gt;"",'HPDB FDT-2'!$AA391,"")</f>
        <v/>
      </c>
      <c r="M383" s="99">
        <f>IF($U383&lt;&gt;"",'HPDB FDT-2'!$AB391,"")</f>
        <v/>
      </c>
      <c r="N383" s="113">
        <f>IF($U383&lt;&gt;"",'HPDB FDT-2'!$AC391,"")</f>
        <v/>
      </c>
      <c r="O383" s="99">
        <f>IF('HPDB FDT-2'!$AD391="","",'HPDB FDT-2'!$AD391)</f>
        <v/>
      </c>
      <c r="T383" s="99">
        <f>IF('HPDB FDT-2'!$AI391="","",'HPDB FDT-2'!$AI391)</f>
        <v/>
      </c>
      <c r="U383" s="99">
        <f>IF('HPDB FDT-2'!$AJ391="","",'HPDB FDT-2'!$AJ391)</f>
        <v/>
      </c>
      <c r="V383" s="113">
        <f>IF($U383&lt;&gt;"","Single Dwelling Unit","")</f>
        <v/>
      </c>
      <c r="AB383" s="113">
        <f>IF($U383&lt;&gt;"","RFS","")</f>
        <v/>
      </c>
      <c r="AC383" s="120">
        <f>IF($U383&lt;&gt;"",'HPDB FDT-2'!$Q$3,"")</f>
        <v/>
      </c>
      <c r="AD383" s="112">
        <f>IF($U383&lt;&gt;"",'HPDB FDT-2'!$Q$4,"")</f>
        <v/>
      </c>
      <c r="AE383" s="99">
        <f>IF($U383&lt;&gt;"",'HPDB FDT-2'!$C$6,"")</f>
        <v/>
      </c>
      <c r="AF383" s="120">
        <f>IF($U383&lt;&gt;"",'HPDB FDT-2'!$AT391,"")</f>
        <v/>
      </c>
      <c r="AG383" s="100">
        <f>IF($A383&lt;&gt;"",'CLUSTER FDT-2'!$H$2,"")</f>
        <v/>
      </c>
      <c r="AH383" s="99">
        <f>IF('HPDB FDT-2'!$AV391="","",'HPDB FDT-2'!$AV391)</f>
        <v/>
      </c>
      <c r="AI383" s="99">
        <f>IF('HPDB FDT-2'!$AW391="","",'HPDB FDT-2'!$AW391)</f>
        <v/>
      </c>
      <c r="AK383" s="113">
        <f>IF($U383&lt;&gt;"",'HPDB FDT-2'!$AX391,"")</f>
        <v/>
      </c>
      <c r="AL383" s="113">
        <f>IF($U383&lt;&gt;"",'HPDB FDT-2'!$AY391,"")</f>
        <v/>
      </c>
      <c r="AM383" s="113">
        <f>IF($U383&lt;&gt;"",'HPDB FDT-2'!$AZ391,"")</f>
        <v/>
      </c>
      <c r="AN383" s="113">
        <f>IF($U383&lt;&gt;"",'HPDB FDT-2'!$BA391,"")</f>
        <v/>
      </c>
      <c r="AO383" s="113">
        <f>IF($U383&lt;&gt;"",'HPDB FDT-2'!$BB391,"")</f>
        <v/>
      </c>
      <c r="AP383" s="113">
        <f>IF($U383&lt;&gt;"","RFS","")</f>
        <v/>
      </c>
      <c r="AR383" s="113">
        <f>IF($U383&lt;&gt;"","31","")</f>
        <v/>
      </c>
      <c r="AS383" s="113">
        <f>IF($U383&lt;&gt;"","FALSE","")</f>
        <v/>
      </c>
      <c r="AT383" s="113">
        <f>IF($U383&lt;&gt;"","TRUE","")</f>
        <v/>
      </c>
    </row>
    <row r="384" thickBot="1">
      <c r="A384" s="99">
        <f>IF($U384&lt;&gt;"",'HPDB FDT-2'!$Q392,"")</f>
        <v/>
      </c>
      <c r="B384" s="99">
        <f>IF($U384&lt;&gt;"",'HPDB FDT-2'!$R392,"")</f>
        <v/>
      </c>
      <c r="C384" s="99">
        <f>IF($U384&lt;&gt;"",'HPDB FDT-2'!$S392,"")</f>
        <v/>
      </c>
      <c r="D384" s="115">
        <f>IF($U384&lt;&gt;"",'HPDB FDT-2'!$T392,"")</f>
        <v/>
      </c>
      <c r="E384" s="99">
        <f>IF($U384&lt;&gt;"","FTTH","")</f>
        <v/>
      </c>
      <c r="F384" s="115">
        <f>IF($U384&lt;&gt;"",'HPDB FDT-2'!$V392,"")</f>
        <v/>
      </c>
      <c r="G384" s="99">
        <f>IF($U384&lt;&gt;"","General Retail","")</f>
        <v/>
      </c>
      <c r="H384" s="99">
        <f>IF($U384&lt;&gt;"",'CLUSTER FDT-2'!$A$2,"")</f>
        <v/>
      </c>
      <c r="J384" s="99">
        <f>IF($U384&lt;&gt;"",'CLUSTER FDT-2'!$A$2,"")</f>
        <v/>
      </c>
      <c r="K384" s="99">
        <f>IF($U384&lt;&gt;"",'CLUSTER FDT-2'!$A$2,"")</f>
        <v/>
      </c>
      <c r="L384" s="99">
        <f>IF($U384&lt;&gt;"",'HPDB FDT-2'!$AA392,"")</f>
        <v/>
      </c>
      <c r="M384" s="99">
        <f>IF($U384&lt;&gt;"",'HPDB FDT-2'!$AB392,"")</f>
        <v/>
      </c>
      <c r="N384" s="113">
        <f>IF($U384&lt;&gt;"",'HPDB FDT-2'!$AC392,"")</f>
        <v/>
      </c>
      <c r="O384" s="99">
        <f>IF('HPDB FDT-2'!$AD392="","",'HPDB FDT-2'!$AD392)</f>
        <v/>
      </c>
      <c r="T384" s="99">
        <f>IF('HPDB FDT-2'!$AI392="","",'HPDB FDT-2'!$AI392)</f>
        <v/>
      </c>
      <c r="U384" s="99">
        <f>IF('HPDB FDT-2'!$AJ392="","",'HPDB FDT-2'!$AJ392)</f>
        <v/>
      </c>
      <c r="V384" s="113">
        <f>IF($U384&lt;&gt;"","Single Dwelling Unit","")</f>
        <v/>
      </c>
      <c r="AB384" s="113">
        <f>IF($U384&lt;&gt;"","RFS","")</f>
        <v/>
      </c>
      <c r="AC384" s="120">
        <f>IF($U384&lt;&gt;"",'HPDB FDT-2'!$Q$3,"")</f>
        <v/>
      </c>
      <c r="AD384" s="112">
        <f>IF($U384&lt;&gt;"",'HPDB FDT-2'!$Q$4,"")</f>
        <v/>
      </c>
      <c r="AE384" s="99">
        <f>IF($U384&lt;&gt;"",'HPDB FDT-2'!$C$6,"")</f>
        <v/>
      </c>
      <c r="AF384" s="120">
        <f>IF($U384&lt;&gt;"",'HPDB FDT-2'!$AT392,"")</f>
        <v/>
      </c>
      <c r="AG384" s="100">
        <f>IF($A384&lt;&gt;"",'CLUSTER FDT-2'!$H$2,"")</f>
        <v/>
      </c>
      <c r="AH384" s="99">
        <f>IF('HPDB FDT-2'!$AV392="","",'HPDB FDT-2'!$AV392)</f>
        <v/>
      </c>
      <c r="AI384" s="99">
        <f>IF('HPDB FDT-2'!$AW392="","",'HPDB FDT-2'!$AW392)</f>
        <v/>
      </c>
      <c r="AK384" s="113">
        <f>IF($U384&lt;&gt;"",'HPDB FDT-2'!$AX392,"")</f>
        <v/>
      </c>
      <c r="AL384" s="113">
        <f>IF($U384&lt;&gt;"",'HPDB FDT-2'!$AY392,"")</f>
        <v/>
      </c>
      <c r="AM384" s="113">
        <f>IF($U384&lt;&gt;"",'HPDB FDT-2'!$AZ392,"")</f>
        <v/>
      </c>
      <c r="AN384" s="113">
        <f>IF($U384&lt;&gt;"",'HPDB FDT-2'!$BA392,"")</f>
        <v/>
      </c>
      <c r="AO384" s="113">
        <f>IF($U384&lt;&gt;"",'HPDB FDT-2'!$BB392,"")</f>
        <v/>
      </c>
      <c r="AP384" s="113">
        <f>IF($U384&lt;&gt;"","RFS","")</f>
        <v/>
      </c>
      <c r="AR384" s="113">
        <f>IF($U384&lt;&gt;"","31","")</f>
        <v/>
      </c>
      <c r="AS384" s="113">
        <f>IF($U384&lt;&gt;"","FALSE","")</f>
        <v/>
      </c>
      <c r="AT384" s="113">
        <f>IF($U384&lt;&gt;"","TRUE","")</f>
        <v/>
      </c>
    </row>
    <row r="385" thickBot="1">
      <c r="A385" s="99">
        <f>IF($U385&lt;&gt;"",'HPDB FDT-2'!$Q393,"")</f>
        <v/>
      </c>
      <c r="B385" s="99">
        <f>IF($U385&lt;&gt;"",'HPDB FDT-2'!$R393,"")</f>
        <v/>
      </c>
      <c r="C385" s="99">
        <f>IF($U385&lt;&gt;"",'HPDB FDT-2'!$S393,"")</f>
        <v/>
      </c>
      <c r="D385" s="115">
        <f>IF($U385&lt;&gt;"",'HPDB FDT-2'!$T393,"")</f>
        <v/>
      </c>
      <c r="E385" s="99">
        <f>IF($U385&lt;&gt;"","FTTH","")</f>
        <v/>
      </c>
      <c r="F385" s="115">
        <f>IF($U385&lt;&gt;"",'HPDB FDT-2'!$V393,"")</f>
        <v/>
      </c>
      <c r="G385" s="99">
        <f>IF($U385&lt;&gt;"","General Retail","")</f>
        <v/>
      </c>
      <c r="H385" s="99">
        <f>IF($U385&lt;&gt;"",'CLUSTER FDT-2'!$A$2,"")</f>
        <v/>
      </c>
      <c r="J385" s="99">
        <f>IF($U385&lt;&gt;"",'CLUSTER FDT-2'!$A$2,"")</f>
        <v/>
      </c>
      <c r="K385" s="99">
        <f>IF($U385&lt;&gt;"",'CLUSTER FDT-2'!$A$2,"")</f>
        <v/>
      </c>
      <c r="L385" s="99">
        <f>IF($U385&lt;&gt;"",'HPDB FDT-2'!$AA393,"")</f>
        <v/>
      </c>
      <c r="M385" s="99">
        <f>IF($U385&lt;&gt;"",'HPDB FDT-2'!$AB393,"")</f>
        <v/>
      </c>
      <c r="N385" s="113">
        <f>IF($U385&lt;&gt;"",'HPDB FDT-2'!$AC393,"")</f>
        <v/>
      </c>
      <c r="O385" s="99">
        <f>IF('HPDB FDT-2'!$AD393="","",'HPDB FDT-2'!$AD393)</f>
        <v/>
      </c>
      <c r="T385" s="99">
        <f>IF('HPDB FDT-2'!$AI393="","",'HPDB FDT-2'!$AI393)</f>
        <v/>
      </c>
      <c r="U385" s="99">
        <f>IF('HPDB FDT-2'!$AJ393="","",'HPDB FDT-2'!$AJ393)</f>
        <v/>
      </c>
      <c r="V385" s="113">
        <f>IF($U385&lt;&gt;"","Single Dwelling Unit","")</f>
        <v/>
      </c>
      <c r="AB385" s="113">
        <f>IF($U385&lt;&gt;"","RFS","")</f>
        <v/>
      </c>
      <c r="AC385" s="120">
        <f>IF($U385&lt;&gt;"",'HPDB FDT-2'!$Q$3,"")</f>
        <v/>
      </c>
      <c r="AD385" s="112">
        <f>IF($U385&lt;&gt;"",'HPDB FDT-2'!$Q$4,"")</f>
        <v/>
      </c>
      <c r="AE385" s="99">
        <f>IF($U385&lt;&gt;"",'HPDB FDT-2'!$C$6,"")</f>
        <v/>
      </c>
      <c r="AF385" s="120">
        <f>IF($U385&lt;&gt;"",'HPDB FDT-2'!$AT393,"")</f>
        <v/>
      </c>
      <c r="AG385" s="100">
        <f>IF($A385&lt;&gt;"",'CLUSTER FDT-2'!$H$2,"")</f>
        <v/>
      </c>
      <c r="AH385" s="99">
        <f>IF('HPDB FDT-2'!$AV393="","",'HPDB FDT-2'!$AV393)</f>
        <v/>
      </c>
      <c r="AI385" s="99">
        <f>IF('HPDB FDT-2'!$AW393="","",'HPDB FDT-2'!$AW393)</f>
        <v/>
      </c>
      <c r="AK385" s="113">
        <f>IF($U385&lt;&gt;"",'HPDB FDT-2'!$AX393,"")</f>
        <v/>
      </c>
      <c r="AL385" s="113">
        <f>IF($U385&lt;&gt;"",'HPDB FDT-2'!$AY393,"")</f>
        <v/>
      </c>
      <c r="AM385" s="113">
        <f>IF($U385&lt;&gt;"",'HPDB FDT-2'!$AZ393,"")</f>
        <v/>
      </c>
      <c r="AN385" s="113">
        <f>IF($U385&lt;&gt;"",'HPDB FDT-2'!$BA393,"")</f>
        <v/>
      </c>
      <c r="AO385" s="113">
        <f>IF($U385&lt;&gt;"",'HPDB FDT-2'!$BB393,"")</f>
        <v/>
      </c>
      <c r="AP385" s="113">
        <f>IF($U385&lt;&gt;"","RFS","")</f>
        <v/>
      </c>
      <c r="AR385" s="113">
        <f>IF($U385&lt;&gt;"","31","")</f>
        <v/>
      </c>
      <c r="AS385" s="113">
        <f>IF($U385&lt;&gt;"","FALSE","")</f>
        <v/>
      </c>
      <c r="AT385" s="113">
        <f>IF($U385&lt;&gt;"","TRUE","")</f>
        <v/>
      </c>
    </row>
    <row r="386" thickBot="1">
      <c r="A386" s="99">
        <f>IF($U386&lt;&gt;"",'HPDB FDT-2'!$Q394,"")</f>
        <v/>
      </c>
      <c r="B386" s="99">
        <f>IF($U386&lt;&gt;"",'HPDB FDT-2'!$R394,"")</f>
        <v/>
      </c>
      <c r="C386" s="99">
        <f>IF($U386&lt;&gt;"",'HPDB FDT-2'!$S394,"")</f>
        <v/>
      </c>
      <c r="D386" s="115">
        <f>IF($U386&lt;&gt;"",'HPDB FDT-2'!$T394,"")</f>
        <v/>
      </c>
      <c r="E386" s="99">
        <f>IF($U386&lt;&gt;"","FTTH","")</f>
        <v/>
      </c>
      <c r="F386" s="115">
        <f>IF($U386&lt;&gt;"",'HPDB FDT-2'!$V394,"")</f>
        <v/>
      </c>
      <c r="G386" s="99">
        <f>IF($U386&lt;&gt;"","General Retail","")</f>
        <v/>
      </c>
      <c r="H386" s="99">
        <f>IF($U386&lt;&gt;"",'CLUSTER FDT-2'!$A$2,"")</f>
        <v/>
      </c>
      <c r="J386" s="99">
        <f>IF($U386&lt;&gt;"",'CLUSTER FDT-2'!$A$2,"")</f>
        <v/>
      </c>
      <c r="K386" s="99">
        <f>IF($U386&lt;&gt;"",'CLUSTER FDT-2'!$A$2,"")</f>
        <v/>
      </c>
      <c r="L386" s="99">
        <f>IF($U386&lt;&gt;"",'HPDB FDT-2'!$AA394,"")</f>
        <v/>
      </c>
      <c r="M386" s="99">
        <f>IF($U386&lt;&gt;"",'HPDB FDT-2'!$AB394,"")</f>
        <v/>
      </c>
      <c r="N386" s="113">
        <f>IF($U386&lt;&gt;"",'HPDB FDT-2'!$AC394,"")</f>
        <v/>
      </c>
      <c r="O386" s="99">
        <f>IF('HPDB FDT-2'!$AD394="","",'HPDB FDT-2'!$AD394)</f>
        <v/>
      </c>
      <c r="T386" s="99">
        <f>IF('HPDB FDT-2'!$AI394="","",'HPDB FDT-2'!$AI394)</f>
        <v/>
      </c>
      <c r="U386" s="99">
        <f>IF('HPDB FDT-2'!$AJ394="","",'HPDB FDT-2'!$AJ394)</f>
        <v/>
      </c>
      <c r="V386" s="113">
        <f>IF($U386&lt;&gt;"","Single Dwelling Unit","")</f>
        <v/>
      </c>
      <c r="AB386" s="113">
        <f>IF($U386&lt;&gt;"","RFS","")</f>
        <v/>
      </c>
      <c r="AC386" s="120">
        <f>IF($U386&lt;&gt;"",'HPDB FDT-2'!$Q$3,"")</f>
        <v/>
      </c>
      <c r="AD386" s="112">
        <f>IF($U386&lt;&gt;"",'HPDB FDT-2'!$Q$4,"")</f>
        <v/>
      </c>
      <c r="AE386" s="99">
        <f>IF($U386&lt;&gt;"",'HPDB FDT-2'!$C$6,"")</f>
        <v/>
      </c>
      <c r="AF386" s="120">
        <f>IF($U386&lt;&gt;"",'HPDB FDT-2'!$AT394,"")</f>
        <v/>
      </c>
      <c r="AG386" s="100">
        <f>IF($A386&lt;&gt;"",'CLUSTER FDT-2'!$H$2,"")</f>
        <v/>
      </c>
      <c r="AH386" s="99">
        <f>IF('HPDB FDT-2'!$AV394="","",'HPDB FDT-2'!$AV394)</f>
        <v/>
      </c>
      <c r="AI386" s="99">
        <f>IF('HPDB FDT-2'!$AW394="","",'HPDB FDT-2'!$AW394)</f>
        <v/>
      </c>
      <c r="AK386" s="113">
        <f>IF($U386&lt;&gt;"",'HPDB FDT-2'!$AX394,"")</f>
        <v/>
      </c>
      <c r="AL386" s="113">
        <f>IF($U386&lt;&gt;"",'HPDB FDT-2'!$AY394,"")</f>
        <v/>
      </c>
      <c r="AM386" s="113">
        <f>IF($U386&lt;&gt;"",'HPDB FDT-2'!$AZ394,"")</f>
        <v/>
      </c>
      <c r="AN386" s="113">
        <f>IF($U386&lt;&gt;"",'HPDB FDT-2'!$BA394,"")</f>
        <v/>
      </c>
      <c r="AO386" s="113">
        <f>IF($U386&lt;&gt;"",'HPDB FDT-2'!$BB394,"")</f>
        <v/>
      </c>
      <c r="AP386" s="113">
        <f>IF($U386&lt;&gt;"","RFS","")</f>
        <v/>
      </c>
      <c r="AR386" s="113">
        <f>IF($U386&lt;&gt;"","31","")</f>
        <v/>
      </c>
      <c r="AS386" s="113">
        <f>IF($U386&lt;&gt;"","FALSE","")</f>
        <v/>
      </c>
      <c r="AT386" s="113">
        <f>IF($U386&lt;&gt;"","TRUE","")</f>
        <v/>
      </c>
    </row>
    <row r="387" thickBot="1">
      <c r="A387" s="99">
        <f>IF($U387&lt;&gt;"",'HPDB FDT-2'!$Q395,"")</f>
        <v/>
      </c>
      <c r="B387" s="99">
        <f>IF($U387&lt;&gt;"",'HPDB FDT-2'!$R395,"")</f>
        <v/>
      </c>
      <c r="C387" s="99">
        <f>IF($U387&lt;&gt;"",'HPDB FDT-2'!$S395,"")</f>
        <v/>
      </c>
      <c r="D387" s="115">
        <f>IF($U387&lt;&gt;"",'HPDB FDT-2'!$T395,"")</f>
        <v/>
      </c>
      <c r="E387" s="99">
        <f>IF($U387&lt;&gt;"","FTTH","")</f>
        <v/>
      </c>
      <c r="F387" s="115">
        <f>IF($U387&lt;&gt;"",'HPDB FDT-2'!$V395,"")</f>
        <v/>
      </c>
      <c r="G387" s="99">
        <f>IF($U387&lt;&gt;"","General Retail","")</f>
        <v/>
      </c>
      <c r="H387" s="99">
        <f>IF($U387&lt;&gt;"",'CLUSTER FDT-2'!$A$2,"")</f>
        <v/>
      </c>
      <c r="J387" s="99">
        <f>IF($U387&lt;&gt;"",'CLUSTER FDT-2'!$A$2,"")</f>
        <v/>
      </c>
      <c r="K387" s="99">
        <f>IF($U387&lt;&gt;"",'CLUSTER FDT-2'!$A$2,"")</f>
        <v/>
      </c>
      <c r="L387" s="99">
        <f>IF($U387&lt;&gt;"",'HPDB FDT-2'!$AA395,"")</f>
        <v/>
      </c>
      <c r="M387" s="99">
        <f>IF($U387&lt;&gt;"",'HPDB FDT-2'!$AB395,"")</f>
        <v/>
      </c>
      <c r="N387" s="113">
        <f>IF($U387&lt;&gt;"",'HPDB FDT-2'!$AC395,"")</f>
        <v/>
      </c>
      <c r="O387" s="99">
        <f>IF('HPDB FDT-2'!$AD395="","",'HPDB FDT-2'!$AD395)</f>
        <v/>
      </c>
      <c r="T387" s="99">
        <f>IF('HPDB FDT-2'!$AI395="","",'HPDB FDT-2'!$AI395)</f>
        <v/>
      </c>
      <c r="U387" s="99">
        <f>IF('HPDB FDT-2'!$AJ395="","",'HPDB FDT-2'!$AJ395)</f>
        <v/>
      </c>
      <c r="V387" s="113">
        <f>IF($U387&lt;&gt;"","Single Dwelling Unit","")</f>
        <v/>
      </c>
      <c r="AB387" s="113">
        <f>IF($U387&lt;&gt;"","RFS","")</f>
        <v/>
      </c>
      <c r="AC387" s="120">
        <f>IF($U387&lt;&gt;"",'HPDB FDT-2'!$Q$3,"")</f>
        <v/>
      </c>
      <c r="AD387" s="112">
        <f>IF($U387&lt;&gt;"",'HPDB FDT-2'!$Q$4,"")</f>
        <v/>
      </c>
      <c r="AE387" s="99">
        <f>IF($U387&lt;&gt;"",'HPDB FDT-2'!$C$6,"")</f>
        <v/>
      </c>
      <c r="AF387" s="120">
        <f>IF($U387&lt;&gt;"",'HPDB FDT-2'!$AT395,"")</f>
        <v/>
      </c>
      <c r="AG387" s="100">
        <f>IF($A387&lt;&gt;"",'CLUSTER FDT-2'!$H$2,"")</f>
        <v/>
      </c>
      <c r="AH387" s="99">
        <f>IF('HPDB FDT-2'!$AV395="","",'HPDB FDT-2'!$AV395)</f>
        <v/>
      </c>
      <c r="AI387" s="99">
        <f>IF('HPDB FDT-2'!$AW395="","",'HPDB FDT-2'!$AW395)</f>
        <v/>
      </c>
      <c r="AK387" s="113">
        <f>IF($U387&lt;&gt;"",'HPDB FDT-2'!$AX395,"")</f>
        <v/>
      </c>
      <c r="AL387" s="113">
        <f>IF($U387&lt;&gt;"",'HPDB FDT-2'!$AY395,"")</f>
        <v/>
      </c>
      <c r="AM387" s="113">
        <f>IF($U387&lt;&gt;"",'HPDB FDT-2'!$AZ395,"")</f>
        <v/>
      </c>
      <c r="AN387" s="113">
        <f>IF($U387&lt;&gt;"",'HPDB FDT-2'!$BA395,"")</f>
        <v/>
      </c>
      <c r="AO387" s="113">
        <f>IF($U387&lt;&gt;"",'HPDB FDT-2'!$BB395,"")</f>
        <v/>
      </c>
      <c r="AP387" s="113">
        <f>IF($U387&lt;&gt;"","RFS","")</f>
        <v/>
      </c>
      <c r="AR387" s="113">
        <f>IF($U387&lt;&gt;"","31","")</f>
        <v/>
      </c>
      <c r="AS387" s="113">
        <f>IF($U387&lt;&gt;"","FALSE","")</f>
        <v/>
      </c>
      <c r="AT387" s="113">
        <f>IF($U387&lt;&gt;"","TRUE","")</f>
        <v/>
      </c>
    </row>
    <row r="388" thickBot="1">
      <c r="A388" s="99">
        <f>IF($U388&lt;&gt;"",'HPDB FDT-2'!$Q396,"")</f>
        <v/>
      </c>
      <c r="B388" s="99">
        <f>IF($U388&lt;&gt;"",'HPDB FDT-2'!$R396,"")</f>
        <v/>
      </c>
      <c r="C388" s="99">
        <f>IF($U388&lt;&gt;"",'HPDB FDT-2'!$S396,"")</f>
        <v/>
      </c>
      <c r="D388" s="115">
        <f>IF($U388&lt;&gt;"",'HPDB FDT-2'!$T396,"")</f>
        <v/>
      </c>
      <c r="E388" s="99">
        <f>IF($U388&lt;&gt;"","FTTH","")</f>
        <v/>
      </c>
      <c r="F388" s="115">
        <f>IF($U388&lt;&gt;"",'HPDB FDT-2'!$V396,"")</f>
        <v/>
      </c>
      <c r="G388" s="99">
        <f>IF($U388&lt;&gt;"","General Retail","")</f>
        <v/>
      </c>
      <c r="H388" s="99">
        <f>IF($U388&lt;&gt;"",'CLUSTER FDT-2'!$A$2,"")</f>
        <v/>
      </c>
      <c r="J388" s="99">
        <f>IF($U388&lt;&gt;"",'CLUSTER FDT-2'!$A$2,"")</f>
        <v/>
      </c>
      <c r="K388" s="99">
        <f>IF($U388&lt;&gt;"",'CLUSTER FDT-2'!$A$2,"")</f>
        <v/>
      </c>
      <c r="L388" s="99">
        <f>IF($U388&lt;&gt;"",'HPDB FDT-2'!$AA396,"")</f>
        <v/>
      </c>
      <c r="M388" s="99">
        <f>IF($U388&lt;&gt;"",'HPDB FDT-2'!$AB396,"")</f>
        <v/>
      </c>
      <c r="N388" s="113">
        <f>IF($U388&lt;&gt;"",'HPDB FDT-2'!$AC396,"")</f>
        <v/>
      </c>
      <c r="O388" s="99">
        <f>IF('HPDB FDT-2'!$AD396="","",'HPDB FDT-2'!$AD396)</f>
        <v/>
      </c>
      <c r="T388" s="99">
        <f>IF('HPDB FDT-2'!$AI396="","",'HPDB FDT-2'!$AI396)</f>
        <v/>
      </c>
      <c r="U388" s="99">
        <f>IF('HPDB FDT-2'!$AJ396="","",'HPDB FDT-2'!$AJ396)</f>
        <v/>
      </c>
      <c r="V388" s="113">
        <f>IF($U388&lt;&gt;"","Single Dwelling Unit","")</f>
        <v/>
      </c>
      <c r="AB388" s="113">
        <f>IF($U388&lt;&gt;"","RFS","")</f>
        <v/>
      </c>
      <c r="AC388" s="120">
        <f>IF($U388&lt;&gt;"",'HPDB FDT-2'!$Q$3,"")</f>
        <v/>
      </c>
      <c r="AD388" s="112">
        <f>IF($U388&lt;&gt;"",'HPDB FDT-2'!$Q$4,"")</f>
        <v/>
      </c>
      <c r="AE388" s="99">
        <f>IF($U388&lt;&gt;"",'HPDB FDT-2'!$C$6,"")</f>
        <v/>
      </c>
      <c r="AF388" s="120">
        <f>IF($U388&lt;&gt;"",'HPDB FDT-2'!$AT396,"")</f>
        <v/>
      </c>
      <c r="AG388" s="100">
        <f>IF($A388&lt;&gt;"",'CLUSTER FDT-2'!$H$2,"")</f>
        <v/>
      </c>
      <c r="AH388" s="99">
        <f>IF('HPDB FDT-2'!$AV396="","",'HPDB FDT-2'!$AV396)</f>
        <v/>
      </c>
      <c r="AI388" s="99">
        <f>IF('HPDB FDT-2'!$AW396="","",'HPDB FDT-2'!$AW396)</f>
        <v/>
      </c>
      <c r="AK388" s="113">
        <f>IF($U388&lt;&gt;"",'HPDB FDT-2'!$AX396,"")</f>
        <v/>
      </c>
      <c r="AL388" s="113">
        <f>IF($U388&lt;&gt;"",'HPDB FDT-2'!$AY396,"")</f>
        <v/>
      </c>
      <c r="AM388" s="113">
        <f>IF($U388&lt;&gt;"",'HPDB FDT-2'!$AZ396,"")</f>
        <v/>
      </c>
      <c r="AN388" s="113">
        <f>IF($U388&lt;&gt;"",'HPDB FDT-2'!$BA396,"")</f>
        <v/>
      </c>
      <c r="AO388" s="113">
        <f>IF($U388&lt;&gt;"",'HPDB FDT-2'!$BB396,"")</f>
        <v/>
      </c>
      <c r="AP388" s="113">
        <f>IF($U388&lt;&gt;"","RFS","")</f>
        <v/>
      </c>
      <c r="AR388" s="113">
        <f>IF($U388&lt;&gt;"","31","")</f>
        <v/>
      </c>
      <c r="AS388" s="113">
        <f>IF($U388&lt;&gt;"","FALSE","")</f>
        <v/>
      </c>
      <c r="AT388" s="113">
        <f>IF($U388&lt;&gt;"","TRUE","")</f>
        <v/>
      </c>
    </row>
    <row r="389" thickBot="1">
      <c r="A389" s="99">
        <f>IF($U389&lt;&gt;"",'HPDB FDT-2'!$Q397,"")</f>
        <v/>
      </c>
      <c r="B389" s="99">
        <f>IF($U389&lt;&gt;"",'HPDB FDT-2'!$R397,"")</f>
        <v/>
      </c>
      <c r="C389" s="99">
        <f>IF($U389&lt;&gt;"",'HPDB FDT-2'!$S397,"")</f>
        <v/>
      </c>
      <c r="D389" s="115">
        <f>IF($U389&lt;&gt;"",'HPDB FDT-2'!$T397,"")</f>
        <v/>
      </c>
      <c r="E389" s="99">
        <f>IF($U389&lt;&gt;"","FTTH","")</f>
        <v/>
      </c>
      <c r="F389" s="115">
        <f>IF($U389&lt;&gt;"",'HPDB FDT-2'!$V397,"")</f>
        <v/>
      </c>
      <c r="G389" s="99">
        <f>IF($U389&lt;&gt;"","General Retail","")</f>
        <v/>
      </c>
      <c r="H389" s="99">
        <f>IF($U389&lt;&gt;"",'CLUSTER FDT-2'!$A$2,"")</f>
        <v/>
      </c>
      <c r="J389" s="99">
        <f>IF($U389&lt;&gt;"",'CLUSTER FDT-2'!$A$2,"")</f>
        <v/>
      </c>
      <c r="K389" s="99">
        <f>IF($U389&lt;&gt;"",'CLUSTER FDT-2'!$A$2,"")</f>
        <v/>
      </c>
      <c r="L389" s="99">
        <f>IF($U389&lt;&gt;"",'HPDB FDT-2'!$AA397,"")</f>
        <v/>
      </c>
      <c r="M389" s="99">
        <f>IF($U389&lt;&gt;"",'HPDB FDT-2'!$AB397,"")</f>
        <v/>
      </c>
      <c r="N389" s="113">
        <f>IF($U389&lt;&gt;"",'HPDB FDT-2'!$AC397,"")</f>
        <v/>
      </c>
      <c r="O389" s="99">
        <f>IF('HPDB FDT-2'!$AD397="","",'HPDB FDT-2'!$AD397)</f>
        <v/>
      </c>
      <c r="T389" s="99">
        <f>IF('HPDB FDT-2'!$AI397="","",'HPDB FDT-2'!$AI397)</f>
        <v/>
      </c>
      <c r="U389" s="99">
        <f>IF('HPDB FDT-2'!$AJ397="","",'HPDB FDT-2'!$AJ397)</f>
        <v/>
      </c>
      <c r="V389" s="113">
        <f>IF($U389&lt;&gt;"","Single Dwelling Unit","")</f>
        <v/>
      </c>
      <c r="AB389" s="113">
        <f>IF($U389&lt;&gt;"","RFS","")</f>
        <v/>
      </c>
      <c r="AC389" s="120">
        <f>IF($U389&lt;&gt;"",'HPDB FDT-2'!$Q$3,"")</f>
        <v/>
      </c>
      <c r="AD389" s="112">
        <f>IF($U389&lt;&gt;"",'HPDB FDT-2'!$Q$4,"")</f>
        <v/>
      </c>
      <c r="AE389" s="99">
        <f>IF($U389&lt;&gt;"",'HPDB FDT-2'!$C$6,"")</f>
        <v/>
      </c>
      <c r="AF389" s="120">
        <f>IF($U389&lt;&gt;"",'HPDB FDT-2'!$AT397,"")</f>
        <v/>
      </c>
      <c r="AG389" s="100">
        <f>IF($A389&lt;&gt;"",'CLUSTER FDT-2'!$H$2,"")</f>
        <v/>
      </c>
      <c r="AH389" s="99">
        <f>IF('HPDB FDT-2'!$AV397="","",'HPDB FDT-2'!$AV397)</f>
        <v/>
      </c>
      <c r="AI389" s="99">
        <f>IF('HPDB FDT-2'!$AW397="","",'HPDB FDT-2'!$AW397)</f>
        <v/>
      </c>
      <c r="AK389" s="113">
        <f>IF($U389&lt;&gt;"",'HPDB FDT-2'!$AX397,"")</f>
        <v/>
      </c>
      <c r="AL389" s="113">
        <f>IF($U389&lt;&gt;"",'HPDB FDT-2'!$AY397,"")</f>
        <v/>
      </c>
      <c r="AM389" s="113">
        <f>IF($U389&lt;&gt;"",'HPDB FDT-2'!$AZ397,"")</f>
        <v/>
      </c>
      <c r="AN389" s="113">
        <f>IF($U389&lt;&gt;"",'HPDB FDT-2'!$BA397,"")</f>
        <v/>
      </c>
      <c r="AO389" s="113">
        <f>IF($U389&lt;&gt;"",'HPDB FDT-2'!$BB397,"")</f>
        <v/>
      </c>
      <c r="AP389" s="113">
        <f>IF($U389&lt;&gt;"","RFS","")</f>
        <v/>
      </c>
      <c r="AR389" s="113">
        <f>IF($U389&lt;&gt;"","31","")</f>
        <v/>
      </c>
      <c r="AS389" s="113">
        <f>IF($U389&lt;&gt;"","FALSE","")</f>
        <v/>
      </c>
      <c r="AT389" s="113">
        <f>IF($U389&lt;&gt;"","TRUE","")</f>
        <v/>
      </c>
    </row>
    <row r="390" thickBot="1">
      <c r="A390" s="99">
        <f>IF($U390&lt;&gt;"",'HPDB FDT-2'!$Q398,"")</f>
        <v/>
      </c>
      <c r="B390" s="99">
        <f>IF($U390&lt;&gt;"",'HPDB FDT-2'!$R398,"")</f>
        <v/>
      </c>
      <c r="C390" s="99">
        <f>IF($U390&lt;&gt;"",'HPDB FDT-2'!$S398,"")</f>
        <v/>
      </c>
      <c r="D390" s="115">
        <f>IF($U390&lt;&gt;"",'HPDB FDT-2'!$T398,"")</f>
        <v/>
      </c>
      <c r="E390" s="99">
        <f>IF($U390&lt;&gt;"","FTTH","")</f>
        <v/>
      </c>
      <c r="F390" s="115">
        <f>IF($U390&lt;&gt;"",'HPDB FDT-2'!$V398,"")</f>
        <v/>
      </c>
      <c r="G390" s="99">
        <f>IF($U390&lt;&gt;"","General Retail","")</f>
        <v/>
      </c>
      <c r="H390" s="99">
        <f>IF($U390&lt;&gt;"",'CLUSTER FDT-2'!$A$2,"")</f>
        <v/>
      </c>
      <c r="J390" s="99">
        <f>IF($U390&lt;&gt;"",'CLUSTER FDT-2'!$A$2,"")</f>
        <v/>
      </c>
      <c r="K390" s="99">
        <f>IF($U390&lt;&gt;"",'CLUSTER FDT-2'!$A$2,"")</f>
        <v/>
      </c>
      <c r="L390" s="99">
        <f>IF($U390&lt;&gt;"",'HPDB FDT-2'!$AA398,"")</f>
        <v/>
      </c>
      <c r="M390" s="99">
        <f>IF($U390&lt;&gt;"",'HPDB FDT-2'!$AB398,"")</f>
        <v/>
      </c>
      <c r="N390" s="113">
        <f>IF($U390&lt;&gt;"",'HPDB FDT-2'!$AC398,"")</f>
        <v/>
      </c>
      <c r="O390" s="99">
        <f>IF('HPDB FDT-2'!$AD398="","",'HPDB FDT-2'!$AD398)</f>
        <v/>
      </c>
      <c r="T390" s="99">
        <f>IF('HPDB FDT-2'!$AI398="","",'HPDB FDT-2'!$AI398)</f>
        <v/>
      </c>
      <c r="U390" s="99">
        <f>IF('HPDB FDT-2'!$AJ398="","",'HPDB FDT-2'!$AJ398)</f>
        <v/>
      </c>
      <c r="V390" s="113">
        <f>IF($U390&lt;&gt;"","Single Dwelling Unit","")</f>
        <v/>
      </c>
      <c r="AB390" s="113">
        <f>IF($U390&lt;&gt;"","RFS","")</f>
        <v/>
      </c>
      <c r="AC390" s="120">
        <f>IF($U390&lt;&gt;"",'HPDB FDT-2'!$Q$3,"")</f>
        <v/>
      </c>
      <c r="AD390" s="112">
        <f>IF($U390&lt;&gt;"",'HPDB FDT-2'!$Q$4,"")</f>
        <v/>
      </c>
      <c r="AE390" s="99">
        <f>IF($U390&lt;&gt;"",'HPDB FDT-2'!$C$6,"")</f>
        <v/>
      </c>
      <c r="AF390" s="120">
        <f>IF($U390&lt;&gt;"",'HPDB FDT-2'!$AT398,"")</f>
        <v/>
      </c>
      <c r="AG390" s="100">
        <f>IF($A390&lt;&gt;"",'CLUSTER FDT-2'!$H$2,"")</f>
        <v/>
      </c>
      <c r="AH390" s="99">
        <f>IF('HPDB FDT-2'!$AV398="","",'HPDB FDT-2'!$AV398)</f>
        <v/>
      </c>
      <c r="AI390" s="99">
        <f>IF('HPDB FDT-2'!$AW398="","",'HPDB FDT-2'!$AW398)</f>
        <v/>
      </c>
      <c r="AK390" s="113">
        <f>IF($U390&lt;&gt;"",'HPDB FDT-2'!$AX398,"")</f>
        <v/>
      </c>
      <c r="AL390" s="113">
        <f>IF($U390&lt;&gt;"",'HPDB FDT-2'!$AY398,"")</f>
        <v/>
      </c>
      <c r="AM390" s="113">
        <f>IF($U390&lt;&gt;"",'HPDB FDT-2'!$AZ398,"")</f>
        <v/>
      </c>
      <c r="AN390" s="113">
        <f>IF($U390&lt;&gt;"",'HPDB FDT-2'!$BA398,"")</f>
        <v/>
      </c>
      <c r="AO390" s="113">
        <f>IF($U390&lt;&gt;"",'HPDB FDT-2'!$BB398,"")</f>
        <v/>
      </c>
      <c r="AP390" s="113">
        <f>IF($U390&lt;&gt;"","RFS","")</f>
        <v/>
      </c>
      <c r="AR390" s="113">
        <f>IF($U390&lt;&gt;"","31","")</f>
        <v/>
      </c>
      <c r="AS390" s="113">
        <f>IF($U390&lt;&gt;"","FALSE","")</f>
        <v/>
      </c>
      <c r="AT390" s="113">
        <f>IF($U390&lt;&gt;"","TRUE","")</f>
        <v/>
      </c>
    </row>
    <row r="391" thickBot="1">
      <c r="A391" s="99">
        <f>IF($U391&lt;&gt;"",'HPDB FDT-2'!$Q399,"")</f>
        <v/>
      </c>
      <c r="B391" s="99">
        <f>IF($U391&lt;&gt;"",'HPDB FDT-2'!$R399,"")</f>
        <v/>
      </c>
      <c r="C391" s="99">
        <f>IF($U391&lt;&gt;"",'HPDB FDT-2'!$S399,"")</f>
        <v/>
      </c>
      <c r="D391" s="115">
        <f>IF($U391&lt;&gt;"",'HPDB FDT-2'!$T399,"")</f>
        <v/>
      </c>
      <c r="E391" s="99">
        <f>IF($U391&lt;&gt;"","FTTH","")</f>
        <v/>
      </c>
      <c r="F391" s="115">
        <f>IF($U391&lt;&gt;"",'HPDB FDT-2'!$V399,"")</f>
        <v/>
      </c>
      <c r="G391" s="99">
        <f>IF($U391&lt;&gt;"","General Retail","")</f>
        <v/>
      </c>
      <c r="H391" s="99">
        <f>IF($U391&lt;&gt;"",'CLUSTER FDT-2'!$A$2,"")</f>
        <v/>
      </c>
      <c r="J391" s="99">
        <f>IF($U391&lt;&gt;"",'CLUSTER FDT-2'!$A$2,"")</f>
        <v/>
      </c>
      <c r="K391" s="99">
        <f>IF($U391&lt;&gt;"",'CLUSTER FDT-2'!$A$2,"")</f>
        <v/>
      </c>
      <c r="L391" s="99">
        <f>IF($U391&lt;&gt;"",'HPDB FDT-2'!$AA399,"")</f>
        <v/>
      </c>
      <c r="M391" s="99">
        <f>IF($U391&lt;&gt;"",'HPDB FDT-2'!$AB399,"")</f>
        <v/>
      </c>
      <c r="N391" s="113">
        <f>IF($U391&lt;&gt;"",'HPDB FDT-2'!$AC399,"")</f>
        <v/>
      </c>
      <c r="O391" s="99">
        <f>IF('HPDB FDT-2'!$AD399="","",'HPDB FDT-2'!$AD399)</f>
        <v/>
      </c>
      <c r="T391" s="99">
        <f>IF('HPDB FDT-2'!$AI399="","",'HPDB FDT-2'!$AI399)</f>
        <v/>
      </c>
      <c r="U391" s="99">
        <f>IF('HPDB FDT-2'!$AJ399="","",'HPDB FDT-2'!$AJ399)</f>
        <v/>
      </c>
      <c r="V391" s="113">
        <f>IF($U391&lt;&gt;"","Single Dwelling Unit","")</f>
        <v/>
      </c>
      <c r="AB391" s="113">
        <f>IF($U391&lt;&gt;"","RFS","")</f>
        <v/>
      </c>
      <c r="AC391" s="120">
        <f>IF($U391&lt;&gt;"",'HPDB FDT-2'!$Q$3,"")</f>
        <v/>
      </c>
      <c r="AD391" s="112">
        <f>IF($U391&lt;&gt;"",'HPDB FDT-2'!$Q$4,"")</f>
        <v/>
      </c>
      <c r="AE391" s="99">
        <f>IF($U391&lt;&gt;"",'HPDB FDT-2'!$C$6,"")</f>
        <v/>
      </c>
      <c r="AF391" s="120">
        <f>IF($U391&lt;&gt;"",'HPDB FDT-2'!$AT399,"")</f>
        <v/>
      </c>
      <c r="AG391" s="100">
        <f>IF($A391&lt;&gt;"",'CLUSTER FDT-2'!$H$2,"")</f>
        <v/>
      </c>
      <c r="AH391" s="99">
        <f>IF('HPDB FDT-2'!$AV399="","",'HPDB FDT-2'!$AV399)</f>
        <v/>
      </c>
      <c r="AI391" s="99">
        <f>IF('HPDB FDT-2'!$AW399="","",'HPDB FDT-2'!$AW399)</f>
        <v/>
      </c>
      <c r="AK391" s="113">
        <f>IF($U391&lt;&gt;"",'HPDB FDT-2'!$AX399,"")</f>
        <v/>
      </c>
      <c r="AL391" s="113">
        <f>IF($U391&lt;&gt;"",'HPDB FDT-2'!$AY399,"")</f>
        <v/>
      </c>
      <c r="AM391" s="113">
        <f>IF($U391&lt;&gt;"",'HPDB FDT-2'!$AZ399,"")</f>
        <v/>
      </c>
      <c r="AN391" s="113">
        <f>IF($U391&lt;&gt;"",'HPDB FDT-2'!$BA399,"")</f>
        <v/>
      </c>
      <c r="AO391" s="113">
        <f>IF($U391&lt;&gt;"",'HPDB FDT-2'!$BB399,"")</f>
        <v/>
      </c>
      <c r="AP391" s="113">
        <f>IF($U391&lt;&gt;"","RFS","")</f>
        <v/>
      </c>
      <c r="AR391" s="113">
        <f>IF($U391&lt;&gt;"","31","")</f>
        <v/>
      </c>
      <c r="AS391" s="113">
        <f>IF($U391&lt;&gt;"","FALSE","")</f>
        <v/>
      </c>
      <c r="AT391" s="113">
        <f>IF($U391&lt;&gt;"","TRUE","")</f>
        <v/>
      </c>
    </row>
    <row r="392" thickBot="1">
      <c r="A392" s="99">
        <f>IF($U392&lt;&gt;"",'HPDB FDT-2'!$Q400,"")</f>
        <v/>
      </c>
      <c r="B392" s="99">
        <f>IF($U392&lt;&gt;"",'HPDB FDT-2'!$R400,"")</f>
        <v/>
      </c>
      <c r="C392" s="99">
        <f>IF($U392&lt;&gt;"",'HPDB FDT-2'!$S400,"")</f>
        <v/>
      </c>
      <c r="D392" s="115">
        <f>IF($U392&lt;&gt;"",'HPDB FDT-2'!$T400,"")</f>
        <v/>
      </c>
      <c r="E392" s="99">
        <f>IF($U392&lt;&gt;"","FTTH","")</f>
        <v/>
      </c>
      <c r="F392" s="115">
        <f>IF($U392&lt;&gt;"",'HPDB FDT-2'!$V400,"")</f>
        <v/>
      </c>
      <c r="G392" s="99">
        <f>IF($U392&lt;&gt;"","General Retail","")</f>
        <v/>
      </c>
      <c r="H392" s="99">
        <f>IF($U392&lt;&gt;"",'CLUSTER FDT-2'!$A$2,"")</f>
        <v/>
      </c>
      <c r="J392" s="99">
        <f>IF($U392&lt;&gt;"",'CLUSTER FDT-2'!$A$2,"")</f>
        <v/>
      </c>
      <c r="K392" s="99">
        <f>IF($U392&lt;&gt;"",'CLUSTER FDT-2'!$A$2,"")</f>
        <v/>
      </c>
      <c r="L392" s="99">
        <f>IF($U392&lt;&gt;"",'HPDB FDT-2'!$AA400,"")</f>
        <v/>
      </c>
      <c r="M392" s="99">
        <f>IF($U392&lt;&gt;"",'HPDB FDT-2'!$AB400,"")</f>
        <v/>
      </c>
      <c r="N392" s="113">
        <f>IF($U392&lt;&gt;"",'HPDB FDT-2'!$AC400,"")</f>
        <v/>
      </c>
      <c r="O392" s="99">
        <f>IF('HPDB FDT-2'!$AD400="","",'HPDB FDT-2'!$AD400)</f>
        <v/>
      </c>
      <c r="T392" s="99">
        <f>IF('HPDB FDT-2'!$AI400="","",'HPDB FDT-2'!$AI400)</f>
        <v/>
      </c>
      <c r="U392" s="99">
        <f>IF('HPDB FDT-2'!$AJ400="","",'HPDB FDT-2'!$AJ400)</f>
        <v/>
      </c>
      <c r="V392" s="113">
        <f>IF($U392&lt;&gt;"","Single Dwelling Unit","")</f>
        <v/>
      </c>
      <c r="AB392" s="113">
        <f>IF($U392&lt;&gt;"","RFS","")</f>
        <v/>
      </c>
      <c r="AC392" s="120">
        <f>IF($U392&lt;&gt;"",'HPDB FDT-2'!$Q$3,"")</f>
        <v/>
      </c>
      <c r="AD392" s="112">
        <f>IF($U392&lt;&gt;"",'HPDB FDT-2'!$Q$4,"")</f>
        <v/>
      </c>
      <c r="AE392" s="99">
        <f>IF($U392&lt;&gt;"",'HPDB FDT-2'!$C$6,"")</f>
        <v/>
      </c>
      <c r="AF392" s="120">
        <f>IF($U392&lt;&gt;"",'HPDB FDT-2'!$AT400,"")</f>
        <v/>
      </c>
      <c r="AG392" s="100">
        <f>IF($A392&lt;&gt;"",'CLUSTER FDT-2'!$H$2,"")</f>
        <v/>
      </c>
      <c r="AH392" s="99">
        <f>IF('HPDB FDT-2'!$AV400="","",'HPDB FDT-2'!$AV400)</f>
        <v/>
      </c>
      <c r="AI392" s="99">
        <f>IF('HPDB FDT-2'!$AW400="","",'HPDB FDT-2'!$AW400)</f>
        <v/>
      </c>
      <c r="AK392" s="113">
        <f>IF($U392&lt;&gt;"",'HPDB FDT-2'!$AX400,"")</f>
        <v/>
      </c>
      <c r="AL392" s="113">
        <f>IF($U392&lt;&gt;"",'HPDB FDT-2'!$AY400,"")</f>
        <v/>
      </c>
      <c r="AM392" s="113">
        <f>IF($U392&lt;&gt;"",'HPDB FDT-2'!$AZ400,"")</f>
        <v/>
      </c>
      <c r="AN392" s="113">
        <f>IF($U392&lt;&gt;"",'HPDB FDT-2'!$BA400,"")</f>
        <v/>
      </c>
      <c r="AO392" s="113">
        <f>IF($U392&lt;&gt;"",'HPDB FDT-2'!$BB400,"")</f>
        <v/>
      </c>
      <c r="AP392" s="113">
        <f>IF($U392&lt;&gt;"","RFS","")</f>
        <v/>
      </c>
      <c r="AR392" s="113">
        <f>IF($U392&lt;&gt;"","31","")</f>
        <v/>
      </c>
      <c r="AS392" s="113">
        <f>IF($U392&lt;&gt;"","FALSE","")</f>
        <v/>
      </c>
      <c r="AT392" s="113">
        <f>IF($U392&lt;&gt;"","TRUE","")</f>
        <v/>
      </c>
    </row>
    <row r="393" thickBot="1">
      <c r="A393" s="99">
        <f>IF($U393&lt;&gt;"",'HPDB FDT-2'!$Q401,"")</f>
        <v/>
      </c>
      <c r="B393" s="99">
        <f>IF($U393&lt;&gt;"",'HPDB FDT-2'!$R401,"")</f>
        <v/>
      </c>
      <c r="C393" s="99">
        <f>IF($U393&lt;&gt;"",'HPDB FDT-2'!$S401,"")</f>
        <v/>
      </c>
      <c r="D393" s="115">
        <f>IF($U393&lt;&gt;"",'HPDB FDT-2'!$T401,"")</f>
        <v/>
      </c>
      <c r="E393" s="99">
        <f>IF($U393&lt;&gt;"","FTTH","")</f>
        <v/>
      </c>
      <c r="F393" s="115">
        <f>IF($U393&lt;&gt;"",'HPDB FDT-2'!$V401,"")</f>
        <v/>
      </c>
      <c r="G393" s="99">
        <f>IF($U393&lt;&gt;"","General Retail","")</f>
        <v/>
      </c>
      <c r="H393" s="99">
        <f>IF($U393&lt;&gt;"",'CLUSTER FDT-2'!$A$2,"")</f>
        <v/>
      </c>
      <c r="J393" s="99">
        <f>IF($U393&lt;&gt;"",'CLUSTER FDT-2'!$A$2,"")</f>
        <v/>
      </c>
      <c r="K393" s="99">
        <f>IF($U393&lt;&gt;"",'CLUSTER FDT-2'!$A$2,"")</f>
        <v/>
      </c>
      <c r="L393" s="99">
        <f>IF($U393&lt;&gt;"",'HPDB FDT-2'!$AA401,"")</f>
        <v/>
      </c>
      <c r="M393" s="99">
        <f>IF($U393&lt;&gt;"",'HPDB FDT-2'!$AB401,"")</f>
        <v/>
      </c>
      <c r="N393" s="113">
        <f>IF($U393&lt;&gt;"",'HPDB FDT-2'!$AC401,"")</f>
        <v/>
      </c>
      <c r="O393" s="99">
        <f>IF('HPDB FDT-2'!$AD401="","",'HPDB FDT-2'!$AD401)</f>
        <v/>
      </c>
      <c r="T393" s="99">
        <f>IF('HPDB FDT-2'!$AI401="","",'HPDB FDT-2'!$AI401)</f>
        <v/>
      </c>
      <c r="U393" s="99">
        <f>IF('HPDB FDT-2'!$AJ401="","",'HPDB FDT-2'!$AJ401)</f>
        <v/>
      </c>
      <c r="V393" s="113">
        <f>IF($U393&lt;&gt;"","Single Dwelling Unit","")</f>
        <v/>
      </c>
      <c r="AB393" s="113">
        <f>IF($U393&lt;&gt;"","RFS","")</f>
        <v/>
      </c>
      <c r="AC393" s="120">
        <f>IF($U393&lt;&gt;"",'HPDB FDT-2'!$Q$3,"")</f>
        <v/>
      </c>
      <c r="AD393" s="112">
        <f>IF($U393&lt;&gt;"",'HPDB FDT-2'!$Q$4,"")</f>
        <v/>
      </c>
      <c r="AE393" s="99">
        <f>IF($U393&lt;&gt;"",'HPDB FDT-2'!$C$6,"")</f>
        <v/>
      </c>
      <c r="AF393" s="120">
        <f>IF($U393&lt;&gt;"",'HPDB FDT-2'!$AT401,"")</f>
        <v/>
      </c>
      <c r="AG393" s="100">
        <f>IF($A393&lt;&gt;"",'CLUSTER FDT-2'!$H$2,"")</f>
        <v/>
      </c>
      <c r="AH393" s="99">
        <f>IF('HPDB FDT-2'!$AV401="","",'HPDB FDT-2'!$AV401)</f>
        <v/>
      </c>
      <c r="AI393" s="99">
        <f>IF('HPDB FDT-2'!$AW401="","",'HPDB FDT-2'!$AW401)</f>
        <v/>
      </c>
      <c r="AK393" s="113">
        <f>IF($U393&lt;&gt;"",'HPDB FDT-2'!$AX401,"")</f>
        <v/>
      </c>
      <c r="AL393" s="113">
        <f>IF($U393&lt;&gt;"",'HPDB FDT-2'!$AY401,"")</f>
        <v/>
      </c>
      <c r="AM393" s="113">
        <f>IF($U393&lt;&gt;"",'HPDB FDT-2'!$AZ401,"")</f>
        <v/>
      </c>
      <c r="AN393" s="113">
        <f>IF($U393&lt;&gt;"",'HPDB FDT-2'!$BA401,"")</f>
        <v/>
      </c>
      <c r="AO393" s="113">
        <f>IF($U393&lt;&gt;"",'HPDB FDT-2'!$BB401,"")</f>
        <v/>
      </c>
      <c r="AP393" s="113">
        <f>IF($U393&lt;&gt;"","RFS","")</f>
        <v/>
      </c>
      <c r="AR393" s="113">
        <f>IF($U393&lt;&gt;"","31","")</f>
        <v/>
      </c>
      <c r="AS393" s="113">
        <f>IF($U393&lt;&gt;"","FALSE","")</f>
        <v/>
      </c>
      <c r="AT393" s="113">
        <f>IF($U393&lt;&gt;"","TRUE","")</f>
        <v/>
      </c>
    </row>
    <row r="394" thickBot="1">
      <c r="A394" s="99">
        <f>IF($U394&lt;&gt;"",'HPDB FDT-2'!$Q402,"")</f>
        <v/>
      </c>
      <c r="B394" s="99">
        <f>IF($U394&lt;&gt;"",'HPDB FDT-2'!$R402,"")</f>
        <v/>
      </c>
      <c r="C394" s="99">
        <f>IF($U394&lt;&gt;"",'HPDB FDT-2'!$S402,"")</f>
        <v/>
      </c>
      <c r="D394" s="115">
        <f>IF($U394&lt;&gt;"",'HPDB FDT-2'!$T402,"")</f>
        <v/>
      </c>
      <c r="E394" s="99">
        <f>IF($U394&lt;&gt;"","FTTH","")</f>
        <v/>
      </c>
      <c r="F394" s="115">
        <f>IF($U394&lt;&gt;"",'HPDB FDT-2'!$V402,"")</f>
        <v/>
      </c>
      <c r="G394" s="99">
        <f>IF($U394&lt;&gt;"","General Retail","")</f>
        <v/>
      </c>
      <c r="H394" s="99">
        <f>IF($U394&lt;&gt;"",'CLUSTER FDT-2'!$A$2,"")</f>
        <v/>
      </c>
      <c r="J394" s="99">
        <f>IF($U394&lt;&gt;"",'CLUSTER FDT-2'!$A$2,"")</f>
        <v/>
      </c>
      <c r="K394" s="99">
        <f>IF($U394&lt;&gt;"",'CLUSTER FDT-2'!$A$2,"")</f>
        <v/>
      </c>
      <c r="L394" s="99">
        <f>IF($U394&lt;&gt;"",'HPDB FDT-2'!$AA402,"")</f>
        <v/>
      </c>
      <c r="M394" s="99">
        <f>IF($U394&lt;&gt;"",'HPDB FDT-2'!$AB402,"")</f>
        <v/>
      </c>
      <c r="N394" s="113">
        <f>IF($U394&lt;&gt;"",'HPDB FDT-2'!$AC402,"")</f>
        <v/>
      </c>
      <c r="O394" s="99">
        <f>IF('HPDB FDT-2'!$AD402="","",'HPDB FDT-2'!$AD402)</f>
        <v/>
      </c>
      <c r="T394" s="99">
        <f>IF('HPDB FDT-2'!$AI402="","",'HPDB FDT-2'!$AI402)</f>
        <v/>
      </c>
      <c r="U394" s="99">
        <f>IF('HPDB FDT-2'!$AJ402="","",'HPDB FDT-2'!$AJ402)</f>
        <v/>
      </c>
      <c r="V394" s="113">
        <f>IF($U394&lt;&gt;"","Single Dwelling Unit","")</f>
        <v/>
      </c>
      <c r="AB394" s="113">
        <f>IF($U394&lt;&gt;"","RFS","")</f>
        <v/>
      </c>
      <c r="AC394" s="120">
        <f>IF($U394&lt;&gt;"",'HPDB FDT-2'!$Q$3,"")</f>
        <v/>
      </c>
      <c r="AD394" s="112">
        <f>IF($U394&lt;&gt;"",'HPDB FDT-2'!$Q$4,"")</f>
        <v/>
      </c>
      <c r="AE394" s="99">
        <f>IF($U394&lt;&gt;"",'HPDB FDT-2'!$C$6,"")</f>
        <v/>
      </c>
      <c r="AF394" s="120">
        <f>IF($U394&lt;&gt;"",'HPDB FDT-2'!$AT402,"")</f>
        <v/>
      </c>
      <c r="AG394" s="100">
        <f>IF($A394&lt;&gt;"",'CLUSTER FDT-2'!$H$2,"")</f>
        <v/>
      </c>
      <c r="AH394" s="99">
        <f>IF('HPDB FDT-2'!$AV402="","",'HPDB FDT-2'!$AV402)</f>
        <v/>
      </c>
      <c r="AI394" s="99">
        <f>IF('HPDB FDT-2'!$AW402="","",'HPDB FDT-2'!$AW402)</f>
        <v/>
      </c>
      <c r="AK394" s="113">
        <f>IF($U394&lt;&gt;"",'HPDB FDT-2'!$AX402,"")</f>
        <v/>
      </c>
      <c r="AL394" s="113">
        <f>IF($U394&lt;&gt;"",'HPDB FDT-2'!$AY402,"")</f>
        <v/>
      </c>
      <c r="AM394" s="113">
        <f>IF($U394&lt;&gt;"",'HPDB FDT-2'!$AZ402,"")</f>
        <v/>
      </c>
      <c r="AN394" s="113">
        <f>IF($U394&lt;&gt;"",'HPDB FDT-2'!$BA402,"")</f>
        <v/>
      </c>
      <c r="AO394" s="113">
        <f>IF($U394&lt;&gt;"",'HPDB FDT-2'!$BB402,"")</f>
        <v/>
      </c>
      <c r="AP394" s="113">
        <f>IF($U394&lt;&gt;"","RFS","")</f>
        <v/>
      </c>
      <c r="AR394" s="113">
        <f>IF($U394&lt;&gt;"","31","")</f>
        <v/>
      </c>
      <c r="AS394" s="113">
        <f>IF($U394&lt;&gt;"","FALSE","")</f>
        <v/>
      </c>
      <c r="AT394" s="113">
        <f>IF($U394&lt;&gt;"","TRUE","")</f>
        <v/>
      </c>
    </row>
    <row r="395" thickBot="1">
      <c r="A395" s="99">
        <f>IF($U395&lt;&gt;"",'HPDB FDT-2'!$Q403,"")</f>
        <v/>
      </c>
      <c r="B395" s="99">
        <f>IF($U395&lt;&gt;"",'HPDB FDT-2'!$R403,"")</f>
        <v/>
      </c>
      <c r="C395" s="99">
        <f>IF($U395&lt;&gt;"",'HPDB FDT-2'!$S403,"")</f>
        <v/>
      </c>
      <c r="D395" s="115">
        <f>IF($U395&lt;&gt;"",'HPDB FDT-2'!$T403,"")</f>
        <v/>
      </c>
      <c r="E395" s="99">
        <f>IF($U395&lt;&gt;"","FTTH","")</f>
        <v/>
      </c>
      <c r="F395" s="115">
        <f>IF($U395&lt;&gt;"",'HPDB FDT-2'!$V403,"")</f>
        <v/>
      </c>
      <c r="G395" s="99">
        <f>IF($U395&lt;&gt;"","General Retail","")</f>
        <v/>
      </c>
      <c r="H395" s="99">
        <f>IF($U395&lt;&gt;"",'CLUSTER FDT-2'!$A$2,"")</f>
        <v/>
      </c>
      <c r="J395" s="99">
        <f>IF($U395&lt;&gt;"",'CLUSTER FDT-2'!$A$2,"")</f>
        <v/>
      </c>
      <c r="K395" s="99">
        <f>IF($U395&lt;&gt;"",'CLUSTER FDT-2'!$A$2,"")</f>
        <v/>
      </c>
      <c r="L395" s="99">
        <f>IF($U395&lt;&gt;"",'HPDB FDT-2'!$AA403,"")</f>
        <v/>
      </c>
      <c r="M395" s="99">
        <f>IF($U395&lt;&gt;"",'HPDB FDT-2'!$AB403,"")</f>
        <v/>
      </c>
      <c r="N395" s="113">
        <f>IF($U395&lt;&gt;"",'HPDB FDT-2'!$AC403,"")</f>
        <v/>
      </c>
      <c r="O395" s="99">
        <f>IF('HPDB FDT-2'!$AD403="","",'HPDB FDT-2'!$AD403)</f>
        <v/>
      </c>
      <c r="T395" s="99">
        <f>IF('HPDB FDT-2'!$AI403="","",'HPDB FDT-2'!$AI403)</f>
        <v/>
      </c>
      <c r="U395" s="99">
        <f>IF('HPDB FDT-2'!$AJ403="","",'HPDB FDT-2'!$AJ403)</f>
        <v/>
      </c>
      <c r="V395" s="113">
        <f>IF($U395&lt;&gt;"","Single Dwelling Unit","")</f>
        <v/>
      </c>
      <c r="AB395" s="113">
        <f>IF($U395&lt;&gt;"","RFS","")</f>
        <v/>
      </c>
      <c r="AC395" s="120">
        <f>IF($U395&lt;&gt;"",'HPDB FDT-2'!$Q$3,"")</f>
        <v/>
      </c>
      <c r="AD395" s="112">
        <f>IF($U395&lt;&gt;"",'HPDB FDT-2'!$Q$4,"")</f>
        <v/>
      </c>
      <c r="AE395" s="99">
        <f>IF($U395&lt;&gt;"",'HPDB FDT-2'!$C$6,"")</f>
        <v/>
      </c>
      <c r="AF395" s="120">
        <f>IF($U395&lt;&gt;"",'HPDB FDT-2'!$AT403,"")</f>
        <v/>
      </c>
      <c r="AG395" s="100">
        <f>IF($A395&lt;&gt;"",'CLUSTER FDT-2'!$H$2,"")</f>
        <v/>
      </c>
      <c r="AH395" s="99">
        <f>IF('HPDB FDT-2'!$AV403="","",'HPDB FDT-2'!$AV403)</f>
        <v/>
      </c>
      <c r="AI395" s="99">
        <f>IF('HPDB FDT-2'!$AW403="","",'HPDB FDT-2'!$AW403)</f>
        <v/>
      </c>
      <c r="AK395" s="113">
        <f>IF($U395&lt;&gt;"",'HPDB FDT-2'!$AX403,"")</f>
        <v/>
      </c>
      <c r="AL395" s="113">
        <f>IF($U395&lt;&gt;"",'HPDB FDT-2'!$AY403,"")</f>
        <v/>
      </c>
      <c r="AM395" s="113">
        <f>IF($U395&lt;&gt;"",'HPDB FDT-2'!$AZ403,"")</f>
        <v/>
      </c>
      <c r="AN395" s="113">
        <f>IF($U395&lt;&gt;"",'HPDB FDT-2'!$BA403,"")</f>
        <v/>
      </c>
      <c r="AO395" s="113">
        <f>IF($U395&lt;&gt;"",'HPDB FDT-2'!$BB403,"")</f>
        <v/>
      </c>
      <c r="AP395" s="113">
        <f>IF($U395&lt;&gt;"","RFS","")</f>
        <v/>
      </c>
      <c r="AR395" s="113">
        <f>IF($U395&lt;&gt;"","31","")</f>
        <v/>
      </c>
      <c r="AS395" s="113">
        <f>IF($U395&lt;&gt;"","FALSE","")</f>
        <v/>
      </c>
      <c r="AT395" s="113">
        <f>IF($U395&lt;&gt;"","TRUE","")</f>
        <v/>
      </c>
    </row>
    <row r="396" thickBot="1">
      <c r="A396" s="99">
        <f>IF($U396&lt;&gt;"",'HPDB FDT-2'!$Q404,"")</f>
        <v/>
      </c>
      <c r="B396" s="99">
        <f>IF($U396&lt;&gt;"",'HPDB FDT-2'!$R404,"")</f>
        <v/>
      </c>
      <c r="C396" s="99">
        <f>IF($U396&lt;&gt;"",'HPDB FDT-2'!$S404,"")</f>
        <v/>
      </c>
      <c r="D396" s="115">
        <f>IF($U396&lt;&gt;"",'HPDB FDT-2'!$T404,"")</f>
        <v/>
      </c>
      <c r="E396" s="99">
        <f>IF($U396&lt;&gt;"","FTTH","")</f>
        <v/>
      </c>
      <c r="F396" s="115">
        <f>IF($U396&lt;&gt;"",'HPDB FDT-2'!$V404,"")</f>
        <v/>
      </c>
      <c r="G396" s="99">
        <f>IF($U396&lt;&gt;"","General Retail","")</f>
        <v/>
      </c>
      <c r="H396" s="99">
        <f>IF($U396&lt;&gt;"",'CLUSTER FDT-2'!$A$2,"")</f>
        <v/>
      </c>
      <c r="J396" s="99">
        <f>IF($U396&lt;&gt;"",'CLUSTER FDT-2'!$A$2,"")</f>
        <v/>
      </c>
      <c r="K396" s="99">
        <f>IF($U396&lt;&gt;"",'CLUSTER FDT-2'!$A$2,"")</f>
        <v/>
      </c>
      <c r="L396" s="99">
        <f>IF($U396&lt;&gt;"",'HPDB FDT-2'!$AA404,"")</f>
        <v/>
      </c>
      <c r="M396" s="99">
        <f>IF($U396&lt;&gt;"",'HPDB FDT-2'!$AB404,"")</f>
        <v/>
      </c>
      <c r="N396" s="113">
        <f>IF($U396&lt;&gt;"",'HPDB FDT-2'!$AC404,"")</f>
        <v/>
      </c>
      <c r="O396" s="99">
        <f>IF('HPDB FDT-2'!$AD404="","",'HPDB FDT-2'!$AD404)</f>
        <v/>
      </c>
      <c r="T396" s="99">
        <f>IF('HPDB FDT-2'!$AI404="","",'HPDB FDT-2'!$AI404)</f>
        <v/>
      </c>
      <c r="U396" s="99">
        <f>IF('HPDB FDT-2'!$AJ404="","",'HPDB FDT-2'!$AJ404)</f>
        <v/>
      </c>
      <c r="V396" s="113">
        <f>IF($U396&lt;&gt;"","Single Dwelling Unit","")</f>
        <v/>
      </c>
      <c r="AB396" s="113">
        <f>IF($U396&lt;&gt;"","RFS","")</f>
        <v/>
      </c>
      <c r="AC396" s="120">
        <f>IF($U396&lt;&gt;"",'HPDB FDT-2'!$Q$3,"")</f>
        <v/>
      </c>
      <c r="AD396" s="112">
        <f>IF($U396&lt;&gt;"",'HPDB FDT-2'!$Q$4,"")</f>
        <v/>
      </c>
      <c r="AE396" s="99">
        <f>IF($U396&lt;&gt;"",'HPDB FDT-2'!$C$6,"")</f>
        <v/>
      </c>
      <c r="AF396" s="120">
        <f>IF($U396&lt;&gt;"",'HPDB FDT-2'!$AT404,"")</f>
        <v/>
      </c>
      <c r="AG396" s="100">
        <f>IF($A396&lt;&gt;"",'CLUSTER FDT-2'!$H$2,"")</f>
        <v/>
      </c>
      <c r="AH396" s="99">
        <f>IF('HPDB FDT-2'!$AV404="","",'HPDB FDT-2'!$AV404)</f>
        <v/>
      </c>
      <c r="AI396" s="99">
        <f>IF('HPDB FDT-2'!$AW404="","",'HPDB FDT-2'!$AW404)</f>
        <v/>
      </c>
      <c r="AK396" s="113">
        <f>IF($U396&lt;&gt;"",'HPDB FDT-2'!$AX404,"")</f>
        <v/>
      </c>
      <c r="AL396" s="113">
        <f>IF($U396&lt;&gt;"",'HPDB FDT-2'!$AY404,"")</f>
        <v/>
      </c>
      <c r="AM396" s="113">
        <f>IF($U396&lt;&gt;"",'HPDB FDT-2'!$AZ404,"")</f>
        <v/>
      </c>
      <c r="AN396" s="113">
        <f>IF($U396&lt;&gt;"",'HPDB FDT-2'!$BA404,"")</f>
        <v/>
      </c>
      <c r="AO396" s="113">
        <f>IF($U396&lt;&gt;"",'HPDB FDT-2'!$BB404,"")</f>
        <v/>
      </c>
      <c r="AP396" s="113">
        <f>IF($U396&lt;&gt;"","RFS","")</f>
        <v/>
      </c>
      <c r="AR396" s="113">
        <f>IF($U396&lt;&gt;"","31","")</f>
        <v/>
      </c>
      <c r="AS396" s="113">
        <f>IF($U396&lt;&gt;"","FALSE","")</f>
        <v/>
      </c>
      <c r="AT396" s="113">
        <f>IF($U396&lt;&gt;"","TRUE","")</f>
        <v/>
      </c>
    </row>
    <row r="397" thickBot="1">
      <c r="A397" s="99">
        <f>IF($U397&lt;&gt;"",'HPDB FDT-2'!$Q405,"")</f>
        <v/>
      </c>
      <c r="B397" s="99">
        <f>IF($U397&lt;&gt;"",'HPDB FDT-2'!$R405,"")</f>
        <v/>
      </c>
      <c r="C397" s="99">
        <f>IF($U397&lt;&gt;"",'HPDB FDT-2'!$S405,"")</f>
        <v/>
      </c>
      <c r="D397" s="115">
        <f>IF($U397&lt;&gt;"",'HPDB FDT-2'!$T405,"")</f>
        <v/>
      </c>
      <c r="E397" s="99">
        <f>IF($U397&lt;&gt;"","FTTH","")</f>
        <v/>
      </c>
      <c r="F397" s="115">
        <f>IF($U397&lt;&gt;"",'HPDB FDT-2'!$V405,"")</f>
        <v/>
      </c>
      <c r="G397" s="99">
        <f>IF($U397&lt;&gt;"","General Retail","")</f>
        <v/>
      </c>
      <c r="H397" s="99">
        <f>IF($U397&lt;&gt;"",'CLUSTER FDT-2'!$A$2,"")</f>
        <v/>
      </c>
      <c r="J397" s="99">
        <f>IF($U397&lt;&gt;"",'CLUSTER FDT-2'!$A$2,"")</f>
        <v/>
      </c>
      <c r="K397" s="99">
        <f>IF($U397&lt;&gt;"",'CLUSTER FDT-2'!$A$2,"")</f>
        <v/>
      </c>
      <c r="L397" s="99">
        <f>IF($U397&lt;&gt;"",'HPDB FDT-2'!$AA405,"")</f>
        <v/>
      </c>
      <c r="M397" s="99">
        <f>IF($U397&lt;&gt;"",'HPDB FDT-2'!$AB405,"")</f>
        <v/>
      </c>
      <c r="N397" s="113">
        <f>IF($U397&lt;&gt;"",'HPDB FDT-2'!$AC405,"")</f>
        <v/>
      </c>
      <c r="O397" s="99">
        <f>IF('HPDB FDT-2'!$AD405="","",'HPDB FDT-2'!$AD405)</f>
        <v/>
      </c>
      <c r="T397" s="99">
        <f>IF('HPDB FDT-2'!$AI405="","",'HPDB FDT-2'!$AI405)</f>
        <v/>
      </c>
      <c r="U397" s="99">
        <f>IF('HPDB FDT-2'!$AJ405="","",'HPDB FDT-2'!$AJ405)</f>
        <v/>
      </c>
      <c r="V397" s="113">
        <f>IF($U397&lt;&gt;"","Single Dwelling Unit","")</f>
        <v/>
      </c>
      <c r="AB397" s="113">
        <f>IF($U397&lt;&gt;"","RFS","")</f>
        <v/>
      </c>
      <c r="AC397" s="120">
        <f>IF($U397&lt;&gt;"",'HPDB FDT-2'!$Q$3,"")</f>
        <v/>
      </c>
      <c r="AD397" s="112">
        <f>IF($U397&lt;&gt;"",'HPDB FDT-2'!$Q$4,"")</f>
        <v/>
      </c>
      <c r="AE397" s="99">
        <f>IF($U397&lt;&gt;"",'HPDB FDT-2'!$C$6,"")</f>
        <v/>
      </c>
      <c r="AF397" s="120">
        <f>IF($U397&lt;&gt;"",'HPDB FDT-2'!$AT405,"")</f>
        <v/>
      </c>
      <c r="AG397" s="100">
        <f>IF($A397&lt;&gt;"",'CLUSTER FDT-2'!$H$2,"")</f>
        <v/>
      </c>
      <c r="AH397" s="99">
        <f>IF('HPDB FDT-2'!$AV405="","",'HPDB FDT-2'!$AV405)</f>
        <v/>
      </c>
      <c r="AI397" s="99">
        <f>IF('HPDB FDT-2'!$AW405="","",'HPDB FDT-2'!$AW405)</f>
        <v/>
      </c>
      <c r="AK397" s="113">
        <f>IF($U397&lt;&gt;"",'HPDB FDT-2'!$AX405,"")</f>
        <v/>
      </c>
      <c r="AL397" s="113">
        <f>IF($U397&lt;&gt;"",'HPDB FDT-2'!$AY405,"")</f>
        <v/>
      </c>
      <c r="AM397" s="113">
        <f>IF($U397&lt;&gt;"",'HPDB FDT-2'!$AZ405,"")</f>
        <v/>
      </c>
      <c r="AN397" s="113">
        <f>IF($U397&lt;&gt;"",'HPDB FDT-2'!$BA405,"")</f>
        <v/>
      </c>
      <c r="AO397" s="113">
        <f>IF($U397&lt;&gt;"",'HPDB FDT-2'!$BB405,"")</f>
        <v/>
      </c>
      <c r="AP397" s="113">
        <f>IF($U397&lt;&gt;"","RFS","")</f>
        <v/>
      </c>
      <c r="AR397" s="113">
        <f>IF($U397&lt;&gt;"","31","")</f>
        <v/>
      </c>
      <c r="AS397" s="113">
        <f>IF($U397&lt;&gt;"","FALSE","")</f>
        <v/>
      </c>
      <c r="AT397" s="113">
        <f>IF($U397&lt;&gt;"","TRUE","")</f>
        <v/>
      </c>
    </row>
    <row r="398" thickBot="1">
      <c r="A398" s="99">
        <f>IF($U398&lt;&gt;"",'HPDB FDT-2'!$Q406,"")</f>
        <v/>
      </c>
      <c r="B398" s="99">
        <f>IF($U398&lt;&gt;"",'HPDB FDT-2'!$R406,"")</f>
        <v/>
      </c>
      <c r="C398" s="99">
        <f>IF($U398&lt;&gt;"",'HPDB FDT-2'!$S406,"")</f>
        <v/>
      </c>
      <c r="D398" s="115">
        <f>IF($U398&lt;&gt;"",'HPDB FDT-2'!$T406,"")</f>
        <v/>
      </c>
      <c r="E398" s="99">
        <f>IF($U398&lt;&gt;"","FTTH","")</f>
        <v/>
      </c>
      <c r="F398" s="115">
        <f>IF($U398&lt;&gt;"",'HPDB FDT-2'!$V406,"")</f>
        <v/>
      </c>
      <c r="G398" s="99">
        <f>IF($U398&lt;&gt;"","General Retail","")</f>
        <v/>
      </c>
      <c r="H398" s="99">
        <f>IF($U398&lt;&gt;"",'CLUSTER FDT-2'!$A$2,"")</f>
        <v/>
      </c>
      <c r="J398" s="99">
        <f>IF($U398&lt;&gt;"",'CLUSTER FDT-2'!$A$2,"")</f>
        <v/>
      </c>
      <c r="K398" s="99">
        <f>IF($U398&lt;&gt;"",'CLUSTER FDT-2'!$A$2,"")</f>
        <v/>
      </c>
      <c r="L398" s="99">
        <f>IF($U398&lt;&gt;"",'HPDB FDT-2'!$AA406,"")</f>
        <v/>
      </c>
      <c r="M398" s="99">
        <f>IF($U398&lt;&gt;"",'HPDB FDT-2'!$AB406,"")</f>
        <v/>
      </c>
      <c r="N398" s="113">
        <f>IF($U398&lt;&gt;"",'HPDB FDT-2'!$AC406,"")</f>
        <v/>
      </c>
      <c r="O398" s="99">
        <f>IF('HPDB FDT-2'!$AD406="","",'HPDB FDT-2'!$AD406)</f>
        <v/>
      </c>
      <c r="T398" s="99">
        <f>IF('HPDB FDT-2'!$AI406="","",'HPDB FDT-2'!$AI406)</f>
        <v/>
      </c>
      <c r="U398" s="99">
        <f>IF('HPDB FDT-2'!$AJ406="","",'HPDB FDT-2'!$AJ406)</f>
        <v/>
      </c>
      <c r="V398" s="113">
        <f>IF($U398&lt;&gt;"","Single Dwelling Unit","")</f>
        <v/>
      </c>
      <c r="AB398" s="113">
        <f>IF($U398&lt;&gt;"","RFS","")</f>
        <v/>
      </c>
      <c r="AC398" s="120">
        <f>IF($U398&lt;&gt;"",'HPDB FDT-2'!$Q$3,"")</f>
        <v/>
      </c>
      <c r="AD398" s="112">
        <f>IF($U398&lt;&gt;"",'HPDB FDT-2'!$Q$4,"")</f>
        <v/>
      </c>
      <c r="AE398" s="99">
        <f>IF($U398&lt;&gt;"",'HPDB FDT-2'!$C$6,"")</f>
        <v/>
      </c>
      <c r="AF398" s="120">
        <f>IF($U398&lt;&gt;"",'HPDB FDT-2'!$AT406,"")</f>
        <v/>
      </c>
      <c r="AG398" s="100">
        <f>IF($A398&lt;&gt;"",'CLUSTER FDT-2'!$H$2,"")</f>
        <v/>
      </c>
      <c r="AH398" s="99">
        <f>IF('HPDB FDT-2'!$AV406="","",'HPDB FDT-2'!$AV406)</f>
        <v/>
      </c>
      <c r="AI398" s="99">
        <f>IF('HPDB FDT-2'!$AW406="","",'HPDB FDT-2'!$AW406)</f>
        <v/>
      </c>
      <c r="AK398" s="113">
        <f>IF($U398&lt;&gt;"",'HPDB FDT-2'!$AX406,"")</f>
        <v/>
      </c>
      <c r="AL398" s="113">
        <f>IF($U398&lt;&gt;"",'HPDB FDT-2'!$AY406,"")</f>
        <v/>
      </c>
      <c r="AM398" s="113">
        <f>IF($U398&lt;&gt;"",'HPDB FDT-2'!$AZ406,"")</f>
        <v/>
      </c>
      <c r="AN398" s="113">
        <f>IF($U398&lt;&gt;"",'HPDB FDT-2'!$BA406,"")</f>
        <v/>
      </c>
      <c r="AO398" s="113">
        <f>IF($U398&lt;&gt;"",'HPDB FDT-2'!$BB406,"")</f>
        <v/>
      </c>
      <c r="AP398" s="113">
        <f>IF($U398&lt;&gt;"","RFS","")</f>
        <v/>
      </c>
      <c r="AR398" s="113">
        <f>IF($U398&lt;&gt;"","31","")</f>
        <v/>
      </c>
      <c r="AS398" s="113">
        <f>IF($U398&lt;&gt;"","FALSE","")</f>
        <v/>
      </c>
      <c r="AT398" s="113">
        <f>IF($U398&lt;&gt;"","TRUE","")</f>
        <v/>
      </c>
    </row>
    <row r="399" thickBot="1">
      <c r="A399" s="99">
        <f>IF($U399&lt;&gt;"",'HPDB FDT-2'!$Q407,"")</f>
        <v/>
      </c>
      <c r="B399" s="99">
        <f>IF($U399&lt;&gt;"",'HPDB FDT-2'!$R407,"")</f>
        <v/>
      </c>
      <c r="C399" s="99">
        <f>IF($U399&lt;&gt;"",'HPDB FDT-2'!$S407,"")</f>
        <v/>
      </c>
      <c r="D399" s="115">
        <f>IF($U399&lt;&gt;"",'HPDB FDT-2'!$T407,"")</f>
        <v/>
      </c>
      <c r="E399" s="99">
        <f>IF($U399&lt;&gt;"","FTTH","")</f>
        <v/>
      </c>
      <c r="F399" s="115">
        <f>IF($U399&lt;&gt;"",'HPDB FDT-2'!$V407,"")</f>
        <v/>
      </c>
      <c r="G399" s="99">
        <f>IF($U399&lt;&gt;"","General Retail","")</f>
        <v/>
      </c>
      <c r="H399" s="99">
        <f>IF($U399&lt;&gt;"",'CLUSTER FDT-2'!$A$2,"")</f>
        <v/>
      </c>
      <c r="J399" s="99">
        <f>IF($U399&lt;&gt;"",'CLUSTER FDT-2'!$A$2,"")</f>
        <v/>
      </c>
      <c r="K399" s="99">
        <f>IF($U399&lt;&gt;"",'CLUSTER FDT-2'!$A$2,"")</f>
        <v/>
      </c>
      <c r="L399" s="99">
        <f>IF($U399&lt;&gt;"",'HPDB FDT-2'!$AA407,"")</f>
        <v/>
      </c>
      <c r="M399" s="99">
        <f>IF($U399&lt;&gt;"",'HPDB FDT-2'!$AB407,"")</f>
        <v/>
      </c>
      <c r="N399" s="113">
        <f>IF($U399&lt;&gt;"",'HPDB FDT-2'!$AC407,"")</f>
        <v/>
      </c>
      <c r="O399" s="99">
        <f>IF('HPDB FDT-2'!$AD407="","",'HPDB FDT-2'!$AD407)</f>
        <v/>
      </c>
      <c r="T399" s="99">
        <f>IF('HPDB FDT-2'!$AI407="","",'HPDB FDT-2'!$AI407)</f>
        <v/>
      </c>
      <c r="U399" s="99">
        <f>IF('HPDB FDT-2'!$AJ407="","",'HPDB FDT-2'!$AJ407)</f>
        <v/>
      </c>
      <c r="V399" s="113">
        <f>IF($U399&lt;&gt;"","Single Dwelling Unit","")</f>
        <v/>
      </c>
      <c r="AB399" s="113">
        <f>IF($U399&lt;&gt;"","RFS","")</f>
        <v/>
      </c>
      <c r="AC399" s="120">
        <f>IF($U399&lt;&gt;"",'HPDB FDT-2'!$Q$3,"")</f>
        <v/>
      </c>
      <c r="AD399" s="112">
        <f>IF($U399&lt;&gt;"",'HPDB FDT-2'!$Q$4,"")</f>
        <v/>
      </c>
      <c r="AE399" s="99">
        <f>IF($U399&lt;&gt;"",'HPDB FDT-2'!$C$6,"")</f>
        <v/>
      </c>
      <c r="AF399" s="120">
        <f>IF($U399&lt;&gt;"",'HPDB FDT-2'!$AT407,"")</f>
        <v/>
      </c>
      <c r="AG399" s="100">
        <f>IF($A399&lt;&gt;"",'CLUSTER FDT-2'!$H$2,"")</f>
        <v/>
      </c>
      <c r="AH399" s="99">
        <f>IF('HPDB FDT-2'!$AV407="","",'HPDB FDT-2'!$AV407)</f>
        <v/>
      </c>
      <c r="AI399" s="99">
        <f>IF('HPDB FDT-2'!$AW407="","",'HPDB FDT-2'!$AW407)</f>
        <v/>
      </c>
      <c r="AK399" s="113">
        <f>IF($U399&lt;&gt;"",'HPDB FDT-2'!$AX407,"")</f>
        <v/>
      </c>
      <c r="AL399" s="113">
        <f>IF($U399&lt;&gt;"",'HPDB FDT-2'!$AY407,"")</f>
        <v/>
      </c>
      <c r="AM399" s="113">
        <f>IF($U399&lt;&gt;"",'HPDB FDT-2'!$AZ407,"")</f>
        <v/>
      </c>
      <c r="AN399" s="113">
        <f>IF($U399&lt;&gt;"",'HPDB FDT-2'!$BA407,"")</f>
        <v/>
      </c>
      <c r="AO399" s="113">
        <f>IF($U399&lt;&gt;"",'HPDB FDT-2'!$BB407,"")</f>
        <v/>
      </c>
      <c r="AP399" s="113">
        <f>IF($U399&lt;&gt;"","RFS","")</f>
        <v/>
      </c>
      <c r="AR399" s="113">
        <f>IF($U399&lt;&gt;"","31","")</f>
        <v/>
      </c>
      <c r="AS399" s="113">
        <f>IF($U399&lt;&gt;"","FALSE","")</f>
        <v/>
      </c>
      <c r="AT399" s="113">
        <f>IF($U399&lt;&gt;"","TRUE","")</f>
        <v/>
      </c>
    </row>
    <row r="400" thickBot="1">
      <c r="A400" s="99">
        <f>IF($U400&lt;&gt;"",'HPDB FDT-2'!$Q408,"")</f>
        <v/>
      </c>
      <c r="B400" s="99">
        <f>IF($U400&lt;&gt;"",'HPDB FDT-2'!$R408,"")</f>
        <v/>
      </c>
      <c r="C400" s="99">
        <f>IF($U400&lt;&gt;"",'HPDB FDT-2'!$S408,"")</f>
        <v/>
      </c>
      <c r="D400" s="115">
        <f>IF($U400&lt;&gt;"",'HPDB FDT-2'!$T408,"")</f>
        <v/>
      </c>
      <c r="E400" s="99">
        <f>IF($U400&lt;&gt;"","FTTH","")</f>
        <v/>
      </c>
      <c r="F400" s="115">
        <f>IF($U400&lt;&gt;"",'HPDB FDT-2'!$V408,"")</f>
        <v/>
      </c>
      <c r="G400" s="99">
        <f>IF($U400&lt;&gt;"","General Retail","")</f>
        <v/>
      </c>
      <c r="H400" s="99">
        <f>IF($U400&lt;&gt;"",'CLUSTER FDT-2'!$A$2,"")</f>
        <v/>
      </c>
      <c r="J400" s="99">
        <f>IF($U400&lt;&gt;"",'CLUSTER FDT-2'!$A$2,"")</f>
        <v/>
      </c>
      <c r="K400" s="99">
        <f>IF($U400&lt;&gt;"",'CLUSTER FDT-2'!$A$2,"")</f>
        <v/>
      </c>
      <c r="L400" s="99">
        <f>IF($U400&lt;&gt;"",'HPDB FDT-2'!$AA408,"")</f>
        <v/>
      </c>
      <c r="M400" s="99">
        <f>IF($U400&lt;&gt;"",'HPDB FDT-2'!$AB408,"")</f>
        <v/>
      </c>
      <c r="N400" s="113">
        <f>IF($U400&lt;&gt;"",'HPDB FDT-2'!$AC408,"")</f>
        <v/>
      </c>
      <c r="O400" s="99">
        <f>IF('HPDB FDT-2'!$AD408="","",'HPDB FDT-2'!$AD408)</f>
        <v/>
      </c>
      <c r="T400" s="99">
        <f>IF('HPDB FDT-2'!$AI408="","",'HPDB FDT-2'!$AI408)</f>
        <v/>
      </c>
      <c r="U400" s="99">
        <f>IF('HPDB FDT-2'!$AJ408="","",'HPDB FDT-2'!$AJ408)</f>
        <v/>
      </c>
      <c r="V400" s="113">
        <f>IF($U400&lt;&gt;"","Single Dwelling Unit","")</f>
        <v/>
      </c>
      <c r="AB400" s="113">
        <f>IF($U400&lt;&gt;"","RFS","")</f>
        <v/>
      </c>
      <c r="AC400" s="120">
        <f>IF($U400&lt;&gt;"",'HPDB FDT-2'!$Q$3,"")</f>
        <v/>
      </c>
      <c r="AD400" s="112">
        <f>IF($U400&lt;&gt;"",'HPDB FDT-2'!$Q$4,"")</f>
        <v/>
      </c>
      <c r="AE400" s="99">
        <f>IF($U400&lt;&gt;"",'HPDB FDT-2'!$C$6,"")</f>
        <v/>
      </c>
      <c r="AF400" s="120">
        <f>IF($U400&lt;&gt;"",'HPDB FDT-2'!$AT408,"")</f>
        <v/>
      </c>
      <c r="AG400" s="100">
        <f>IF($A400&lt;&gt;"",'CLUSTER FDT-2'!$H$2,"")</f>
        <v/>
      </c>
      <c r="AH400" s="99">
        <f>IF('HPDB FDT-2'!$AV408="","",'HPDB FDT-2'!$AV408)</f>
        <v/>
      </c>
      <c r="AI400" s="99">
        <f>IF('HPDB FDT-2'!$AW408="","",'HPDB FDT-2'!$AW408)</f>
        <v/>
      </c>
      <c r="AK400" s="113">
        <f>IF($U400&lt;&gt;"",'HPDB FDT-2'!$AX408,"")</f>
        <v/>
      </c>
      <c r="AL400" s="113">
        <f>IF($U400&lt;&gt;"",'HPDB FDT-2'!$AY408,"")</f>
        <v/>
      </c>
      <c r="AM400" s="113">
        <f>IF($U400&lt;&gt;"",'HPDB FDT-2'!$AZ408,"")</f>
        <v/>
      </c>
      <c r="AN400" s="113">
        <f>IF($U400&lt;&gt;"",'HPDB FDT-2'!$BA408,"")</f>
        <v/>
      </c>
      <c r="AO400" s="113">
        <f>IF($U400&lt;&gt;"",'HPDB FDT-2'!$BB408,"")</f>
        <v/>
      </c>
      <c r="AP400" s="113">
        <f>IF($U400&lt;&gt;"","RFS","")</f>
        <v/>
      </c>
      <c r="AR400" s="113">
        <f>IF($U400&lt;&gt;"","31","")</f>
        <v/>
      </c>
      <c r="AS400" s="113">
        <f>IF($U400&lt;&gt;"","FALSE","")</f>
        <v/>
      </c>
      <c r="AT400" s="113">
        <f>IF($U400&lt;&gt;"","TRUE","")</f>
        <v/>
      </c>
    </row>
    <row r="401" thickBot="1">
      <c r="A401" s="99">
        <f>IF($U401&lt;&gt;"",'HPDB FDT-2'!$Q409,"")</f>
        <v/>
      </c>
      <c r="B401" s="99">
        <f>IF($U401&lt;&gt;"",'HPDB FDT-2'!$R409,"")</f>
        <v/>
      </c>
      <c r="C401" s="99">
        <f>IF($U401&lt;&gt;"",'HPDB FDT-2'!$S409,"")</f>
        <v/>
      </c>
      <c r="D401" s="115">
        <f>IF($U401&lt;&gt;"",'HPDB FDT-2'!$T409,"")</f>
        <v/>
      </c>
      <c r="E401" s="99">
        <f>IF($U401&lt;&gt;"","FTTH","")</f>
        <v/>
      </c>
      <c r="F401" s="115">
        <f>IF($U401&lt;&gt;"",'HPDB FDT-2'!$V409,"")</f>
        <v/>
      </c>
      <c r="G401" s="99">
        <f>IF($U401&lt;&gt;"","General Retail","")</f>
        <v/>
      </c>
      <c r="H401" s="99">
        <f>IF($U401&lt;&gt;"",'CLUSTER FDT-2'!$A$2,"")</f>
        <v/>
      </c>
      <c r="J401" s="99">
        <f>IF($U401&lt;&gt;"",'CLUSTER FDT-2'!$A$2,"")</f>
        <v/>
      </c>
      <c r="K401" s="99">
        <f>IF($U401&lt;&gt;"",'CLUSTER FDT-2'!$A$2,"")</f>
        <v/>
      </c>
      <c r="L401" s="99">
        <f>IF($U401&lt;&gt;"",'HPDB FDT-2'!$AA409,"")</f>
        <v/>
      </c>
      <c r="M401" s="99">
        <f>IF($U401&lt;&gt;"",'HPDB FDT-2'!$AB409,"")</f>
        <v/>
      </c>
      <c r="N401" s="113">
        <f>IF($U401&lt;&gt;"",'HPDB FDT-2'!$AC409,"")</f>
        <v/>
      </c>
      <c r="O401" s="99">
        <f>IF('HPDB FDT-2'!$AD409="","",'HPDB FDT-2'!$AD409)</f>
        <v/>
      </c>
      <c r="T401" s="99">
        <f>IF('HPDB FDT-2'!$AI409="","",'HPDB FDT-2'!$AI409)</f>
        <v/>
      </c>
      <c r="U401" s="99">
        <f>IF('HPDB FDT-2'!$AJ409="","",'HPDB FDT-2'!$AJ409)</f>
        <v/>
      </c>
      <c r="V401" s="113">
        <f>IF($U401&lt;&gt;"","Single Dwelling Unit","")</f>
        <v/>
      </c>
      <c r="AB401" s="113">
        <f>IF($U401&lt;&gt;"","RFS","")</f>
        <v/>
      </c>
      <c r="AC401" s="120">
        <f>IF($U401&lt;&gt;"",'HPDB FDT-2'!$Q$3,"")</f>
        <v/>
      </c>
      <c r="AD401" s="112">
        <f>IF($U401&lt;&gt;"",'HPDB FDT-2'!$Q$4,"")</f>
        <v/>
      </c>
      <c r="AE401" s="99">
        <f>IF($U401&lt;&gt;"",'HPDB FDT-2'!$C$6,"")</f>
        <v/>
      </c>
      <c r="AF401" s="120">
        <f>IF($U401&lt;&gt;"",'HPDB FDT-2'!$AT409,"")</f>
        <v/>
      </c>
      <c r="AG401" s="100">
        <f>IF($A401&lt;&gt;"",'CLUSTER FDT-2'!$H$2,"")</f>
        <v/>
      </c>
      <c r="AH401" s="99">
        <f>IF('HPDB FDT-2'!$AV409="","",'HPDB FDT-2'!$AV409)</f>
        <v/>
      </c>
      <c r="AI401" s="99">
        <f>IF('HPDB FDT-2'!$AW409="","",'HPDB FDT-2'!$AW409)</f>
        <v/>
      </c>
      <c r="AK401" s="113">
        <f>IF($U401&lt;&gt;"",'HPDB FDT-2'!$AX409,"")</f>
        <v/>
      </c>
      <c r="AL401" s="113">
        <f>IF($U401&lt;&gt;"",'HPDB FDT-2'!$AY409,"")</f>
        <v/>
      </c>
      <c r="AM401" s="113">
        <f>IF($U401&lt;&gt;"",'HPDB FDT-2'!$AZ409,"")</f>
        <v/>
      </c>
      <c r="AN401" s="113">
        <f>IF($U401&lt;&gt;"",'HPDB FDT-2'!$BA409,"")</f>
        <v/>
      </c>
      <c r="AO401" s="113">
        <f>IF($U401&lt;&gt;"",'HPDB FDT-2'!$BB409,"")</f>
        <v/>
      </c>
      <c r="AP401" s="113">
        <f>IF($U401&lt;&gt;"","RFS","")</f>
        <v/>
      </c>
      <c r="AR401" s="113">
        <f>IF($U401&lt;&gt;"","31","")</f>
        <v/>
      </c>
      <c r="AS401" s="113">
        <f>IF($U401&lt;&gt;"","FALSE","")</f>
        <v/>
      </c>
      <c r="AT401" s="113">
        <f>IF($U401&lt;&gt;"","TRUE","")</f>
        <v/>
      </c>
    </row>
    <row r="402" thickBot="1">
      <c r="A402" s="99">
        <f>IF($U402&lt;&gt;"",'HPDB FDT-2'!$Q410,"")</f>
        <v/>
      </c>
      <c r="B402" s="99">
        <f>IF($U402&lt;&gt;"",'HPDB FDT-2'!$R410,"")</f>
        <v/>
      </c>
      <c r="C402" s="99">
        <f>IF($U402&lt;&gt;"",'HPDB FDT-2'!$S410,"")</f>
        <v/>
      </c>
      <c r="D402" s="115">
        <f>IF($U402&lt;&gt;"",'HPDB FDT-2'!$T410,"")</f>
        <v/>
      </c>
      <c r="E402" s="99">
        <f>IF($U402&lt;&gt;"","FTTH","")</f>
        <v/>
      </c>
      <c r="F402" s="115">
        <f>IF($U402&lt;&gt;"",'HPDB FDT-2'!$V410,"")</f>
        <v/>
      </c>
      <c r="G402" s="99">
        <f>IF($U402&lt;&gt;"","General Retail","")</f>
        <v/>
      </c>
      <c r="H402" s="99">
        <f>IF($U402&lt;&gt;"",'CLUSTER FDT-2'!$A$2,"")</f>
        <v/>
      </c>
      <c r="J402" s="99">
        <f>IF($U402&lt;&gt;"",'CLUSTER FDT-2'!$A$2,"")</f>
        <v/>
      </c>
      <c r="K402" s="99">
        <f>IF($U402&lt;&gt;"",'CLUSTER FDT-2'!$A$2,"")</f>
        <v/>
      </c>
      <c r="L402" s="99">
        <f>IF($U402&lt;&gt;"",'HPDB FDT-2'!$AA410,"")</f>
        <v/>
      </c>
      <c r="M402" s="99">
        <f>IF($U402&lt;&gt;"",'HPDB FDT-2'!$AB410,"")</f>
        <v/>
      </c>
      <c r="N402" s="113">
        <f>IF($U402&lt;&gt;"",'HPDB FDT-2'!$AC410,"")</f>
        <v/>
      </c>
      <c r="O402" s="99">
        <f>IF('HPDB FDT-2'!$AD410="","",'HPDB FDT-2'!$AD410)</f>
        <v/>
      </c>
      <c r="T402" s="99">
        <f>IF('HPDB FDT-2'!$AI410="","",'HPDB FDT-2'!$AI410)</f>
        <v/>
      </c>
      <c r="U402" s="99">
        <f>IF('HPDB FDT-2'!$AJ410="","",'HPDB FDT-2'!$AJ410)</f>
        <v/>
      </c>
      <c r="V402" s="113">
        <f>IF($U402&lt;&gt;"","Single Dwelling Unit","")</f>
        <v/>
      </c>
      <c r="AB402" s="113">
        <f>IF($U402&lt;&gt;"","RFS","")</f>
        <v/>
      </c>
      <c r="AC402" s="120">
        <f>IF($U402&lt;&gt;"",'HPDB FDT-2'!$Q$3,"")</f>
        <v/>
      </c>
      <c r="AD402" s="112">
        <f>IF($U402&lt;&gt;"",'HPDB FDT-2'!$Q$4,"")</f>
        <v/>
      </c>
      <c r="AE402" s="99">
        <f>IF($U402&lt;&gt;"",'HPDB FDT-2'!$C$6,"")</f>
        <v/>
      </c>
      <c r="AF402" s="120">
        <f>IF($U402&lt;&gt;"",'HPDB FDT-2'!$AT410,"")</f>
        <v/>
      </c>
      <c r="AG402" s="100">
        <f>IF($A402&lt;&gt;"",'CLUSTER FDT-2'!$H$2,"")</f>
        <v/>
      </c>
      <c r="AH402" s="99">
        <f>IF('HPDB FDT-2'!$AV410="","",'HPDB FDT-2'!$AV410)</f>
        <v/>
      </c>
      <c r="AI402" s="99">
        <f>IF('HPDB FDT-2'!$AW410="","",'HPDB FDT-2'!$AW410)</f>
        <v/>
      </c>
      <c r="AK402" s="113">
        <f>IF($U402&lt;&gt;"",'HPDB FDT-2'!$AX410,"")</f>
        <v/>
      </c>
      <c r="AL402" s="113">
        <f>IF($U402&lt;&gt;"",'HPDB FDT-2'!$AY410,"")</f>
        <v/>
      </c>
      <c r="AM402" s="113">
        <f>IF($U402&lt;&gt;"",'HPDB FDT-2'!$AZ410,"")</f>
        <v/>
      </c>
      <c r="AN402" s="113">
        <f>IF($U402&lt;&gt;"",'HPDB FDT-2'!$BA410,"")</f>
        <v/>
      </c>
      <c r="AO402" s="113">
        <f>IF($U402&lt;&gt;"",'HPDB FDT-2'!$BB410,"")</f>
        <v/>
      </c>
      <c r="AP402" s="113">
        <f>IF($U402&lt;&gt;"","RFS","")</f>
        <v/>
      </c>
      <c r="AR402" s="113">
        <f>IF($U402&lt;&gt;"","31","")</f>
        <v/>
      </c>
      <c r="AS402" s="113">
        <f>IF($U402&lt;&gt;"","FALSE","")</f>
        <v/>
      </c>
      <c r="AT402" s="113">
        <f>IF($U402&lt;&gt;"","TRUE","")</f>
        <v/>
      </c>
    </row>
    <row r="403" thickBot="1">
      <c r="A403" s="99">
        <f>IF($U403&lt;&gt;"",'HPDB FDT-2'!$Q411,"")</f>
        <v/>
      </c>
      <c r="B403" s="99">
        <f>IF($U403&lt;&gt;"",'HPDB FDT-2'!$R411,"")</f>
        <v/>
      </c>
      <c r="C403" s="99">
        <f>IF($U403&lt;&gt;"",'HPDB FDT-2'!$S411,"")</f>
        <v/>
      </c>
      <c r="D403" s="115">
        <f>IF($U403&lt;&gt;"",'HPDB FDT-2'!$T411,"")</f>
        <v/>
      </c>
      <c r="E403" s="99">
        <f>IF($U403&lt;&gt;"","FTTH","")</f>
        <v/>
      </c>
      <c r="F403" s="115">
        <f>IF($U403&lt;&gt;"",'HPDB FDT-2'!$V411,"")</f>
        <v/>
      </c>
      <c r="G403" s="99">
        <f>IF($U403&lt;&gt;"","General Retail","")</f>
        <v/>
      </c>
      <c r="H403" s="99">
        <f>IF($U403&lt;&gt;"",'CLUSTER FDT-2'!$A$2,"")</f>
        <v/>
      </c>
      <c r="J403" s="99">
        <f>IF($U403&lt;&gt;"",'CLUSTER FDT-2'!$A$2,"")</f>
        <v/>
      </c>
      <c r="K403" s="99">
        <f>IF($U403&lt;&gt;"",'CLUSTER FDT-2'!$A$2,"")</f>
        <v/>
      </c>
      <c r="L403" s="99">
        <f>IF($U403&lt;&gt;"",'HPDB FDT-2'!$AA411,"")</f>
        <v/>
      </c>
      <c r="M403" s="99">
        <f>IF($U403&lt;&gt;"",'HPDB FDT-2'!$AB411,"")</f>
        <v/>
      </c>
      <c r="N403" s="113">
        <f>IF($U403&lt;&gt;"",'HPDB FDT-2'!$AC411,"")</f>
        <v/>
      </c>
      <c r="O403" s="99">
        <f>IF('HPDB FDT-2'!$AD411="","",'HPDB FDT-2'!$AD411)</f>
        <v/>
      </c>
      <c r="T403" s="99">
        <f>IF('HPDB FDT-2'!$AI411="","",'HPDB FDT-2'!$AI411)</f>
        <v/>
      </c>
      <c r="U403" s="99">
        <f>IF('HPDB FDT-2'!$AJ411="","",'HPDB FDT-2'!$AJ411)</f>
        <v/>
      </c>
      <c r="V403" s="113">
        <f>IF($U403&lt;&gt;"","Single Dwelling Unit","")</f>
        <v/>
      </c>
      <c r="AB403" s="113">
        <f>IF($U403&lt;&gt;"","RFS","")</f>
        <v/>
      </c>
      <c r="AC403" s="120">
        <f>IF($U403&lt;&gt;"",'HPDB FDT-2'!$Q$3,"")</f>
        <v/>
      </c>
      <c r="AD403" s="112">
        <f>IF($U403&lt;&gt;"",'HPDB FDT-2'!$Q$4,"")</f>
        <v/>
      </c>
      <c r="AE403" s="99">
        <f>IF($U403&lt;&gt;"",'HPDB FDT-2'!$C$6,"")</f>
        <v/>
      </c>
      <c r="AF403" s="120">
        <f>IF($U403&lt;&gt;"",'HPDB FDT-2'!$AT411,"")</f>
        <v/>
      </c>
      <c r="AG403" s="100">
        <f>IF($A403&lt;&gt;"",'CLUSTER FDT-2'!$H$2,"")</f>
        <v/>
      </c>
      <c r="AH403" s="99">
        <f>IF('HPDB FDT-2'!$AV411="","",'HPDB FDT-2'!$AV411)</f>
        <v/>
      </c>
      <c r="AI403" s="99">
        <f>IF('HPDB FDT-2'!$AW411="","",'HPDB FDT-2'!$AW411)</f>
        <v/>
      </c>
      <c r="AK403" s="113">
        <f>IF($U403&lt;&gt;"",'HPDB FDT-2'!$AX411,"")</f>
        <v/>
      </c>
      <c r="AL403" s="113">
        <f>IF($U403&lt;&gt;"",'HPDB FDT-2'!$AY411,"")</f>
        <v/>
      </c>
      <c r="AM403" s="113">
        <f>IF($U403&lt;&gt;"",'HPDB FDT-2'!$AZ411,"")</f>
        <v/>
      </c>
      <c r="AN403" s="113">
        <f>IF($U403&lt;&gt;"",'HPDB FDT-2'!$BA411,"")</f>
        <v/>
      </c>
      <c r="AO403" s="113">
        <f>IF($U403&lt;&gt;"",'HPDB FDT-2'!$BB411,"")</f>
        <v/>
      </c>
      <c r="AP403" s="113">
        <f>IF($U403&lt;&gt;"","RFS","")</f>
        <v/>
      </c>
      <c r="AR403" s="113">
        <f>IF($U403&lt;&gt;"","31","")</f>
        <v/>
      </c>
      <c r="AS403" s="113">
        <f>IF($U403&lt;&gt;"","FALSE","")</f>
        <v/>
      </c>
      <c r="AT403" s="113">
        <f>IF($U403&lt;&gt;"","TRUE","")</f>
        <v/>
      </c>
    </row>
    <row r="404" thickBot="1">
      <c r="A404" s="99">
        <f>IF($U404&lt;&gt;"",'HPDB FDT-2'!$Q412,"")</f>
        <v/>
      </c>
      <c r="B404" s="99">
        <f>IF($U404&lt;&gt;"",'HPDB FDT-2'!$R412,"")</f>
        <v/>
      </c>
      <c r="C404" s="99">
        <f>IF($U404&lt;&gt;"",'HPDB FDT-2'!$S412,"")</f>
        <v/>
      </c>
      <c r="D404" s="115">
        <f>IF($U404&lt;&gt;"",'HPDB FDT-2'!$T412,"")</f>
        <v/>
      </c>
      <c r="E404" s="99">
        <f>IF($U404&lt;&gt;"","FTTH","")</f>
        <v/>
      </c>
      <c r="F404" s="115">
        <f>IF($U404&lt;&gt;"",'HPDB FDT-2'!$V412,"")</f>
        <v/>
      </c>
      <c r="G404" s="99">
        <f>IF($U404&lt;&gt;"","General Retail","")</f>
        <v/>
      </c>
      <c r="H404" s="99">
        <f>IF($U404&lt;&gt;"",'CLUSTER FDT-2'!$A$2,"")</f>
        <v/>
      </c>
      <c r="J404" s="99">
        <f>IF($U404&lt;&gt;"",'CLUSTER FDT-2'!$A$2,"")</f>
        <v/>
      </c>
      <c r="K404" s="99">
        <f>IF($U404&lt;&gt;"",'CLUSTER FDT-2'!$A$2,"")</f>
        <v/>
      </c>
      <c r="L404" s="99">
        <f>IF($U404&lt;&gt;"",'HPDB FDT-2'!$AA412,"")</f>
        <v/>
      </c>
      <c r="M404" s="99">
        <f>IF($U404&lt;&gt;"",'HPDB FDT-2'!$AB412,"")</f>
        <v/>
      </c>
      <c r="N404" s="113">
        <f>IF($U404&lt;&gt;"",'HPDB FDT-2'!$AC412,"")</f>
        <v/>
      </c>
      <c r="O404" s="99">
        <f>IF('HPDB FDT-2'!$AD412="","",'HPDB FDT-2'!$AD412)</f>
        <v/>
      </c>
      <c r="T404" s="99">
        <f>IF('HPDB FDT-2'!$AI412="","",'HPDB FDT-2'!$AI412)</f>
        <v/>
      </c>
      <c r="U404" s="99">
        <f>IF('HPDB FDT-2'!$AJ412="","",'HPDB FDT-2'!$AJ412)</f>
        <v/>
      </c>
      <c r="V404" s="113">
        <f>IF($U404&lt;&gt;"","Single Dwelling Unit","")</f>
        <v/>
      </c>
      <c r="AB404" s="113">
        <f>IF($U404&lt;&gt;"","RFS","")</f>
        <v/>
      </c>
      <c r="AC404" s="120">
        <f>IF($U404&lt;&gt;"",'HPDB FDT-2'!$Q$3,"")</f>
        <v/>
      </c>
      <c r="AD404" s="112">
        <f>IF($U404&lt;&gt;"",'HPDB FDT-2'!$Q$4,"")</f>
        <v/>
      </c>
      <c r="AE404" s="99">
        <f>IF($U404&lt;&gt;"",'HPDB FDT-2'!$C$6,"")</f>
        <v/>
      </c>
      <c r="AF404" s="120">
        <f>IF($U404&lt;&gt;"",'HPDB FDT-2'!$AT412,"")</f>
        <v/>
      </c>
      <c r="AG404" s="100">
        <f>IF($A404&lt;&gt;"",'CLUSTER FDT-2'!$H$2,"")</f>
        <v/>
      </c>
      <c r="AH404" s="99">
        <f>IF('HPDB FDT-2'!$AV412="","",'HPDB FDT-2'!$AV412)</f>
        <v/>
      </c>
      <c r="AI404" s="99">
        <f>IF('HPDB FDT-2'!$AW412="","",'HPDB FDT-2'!$AW412)</f>
        <v/>
      </c>
      <c r="AK404" s="113">
        <f>IF($U404&lt;&gt;"",'HPDB FDT-2'!$AX412,"")</f>
        <v/>
      </c>
      <c r="AL404" s="113">
        <f>IF($U404&lt;&gt;"",'HPDB FDT-2'!$AY412,"")</f>
        <v/>
      </c>
      <c r="AM404" s="113">
        <f>IF($U404&lt;&gt;"",'HPDB FDT-2'!$AZ412,"")</f>
        <v/>
      </c>
      <c r="AN404" s="113">
        <f>IF($U404&lt;&gt;"",'HPDB FDT-2'!$BA412,"")</f>
        <v/>
      </c>
      <c r="AO404" s="113">
        <f>IF($U404&lt;&gt;"",'HPDB FDT-2'!$BB412,"")</f>
        <v/>
      </c>
      <c r="AP404" s="113">
        <f>IF($U404&lt;&gt;"","RFS","")</f>
        <v/>
      </c>
      <c r="AR404" s="113">
        <f>IF($U404&lt;&gt;"","31","")</f>
        <v/>
      </c>
      <c r="AS404" s="113">
        <f>IF($U404&lt;&gt;"","FALSE","")</f>
        <v/>
      </c>
      <c r="AT404" s="113">
        <f>IF($U404&lt;&gt;"","TRUE","")</f>
        <v/>
      </c>
    </row>
    <row r="405" thickBot="1">
      <c r="A405" s="99">
        <f>IF($U405&lt;&gt;"",'HPDB FDT-2'!$Q413,"")</f>
        <v/>
      </c>
      <c r="B405" s="99">
        <f>IF($U405&lt;&gt;"",'HPDB FDT-2'!$R413,"")</f>
        <v/>
      </c>
      <c r="C405" s="99">
        <f>IF($U405&lt;&gt;"",'HPDB FDT-2'!$S413,"")</f>
        <v/>
      </c>
      <c r="D405" s="115">
        <f>IF($U405&lt;&gt;"",'HPDB FDT-2'!$T413,"")</f>
        <v/>
      </c>
      <c r="E405" s="99">
        <f>IF($U405&lt;&gt;"","FTTH","")</f>
        <v/>
      </c>
      <c r="F405" s="115">
        <f>IF($U405&lt;&gt;"",'HPDB FDT-2'!$V413,"")</f>
        <v/>
      </c>
      <c r="G405" s="99">
        <f>IF($U405&lt;&gt;"","General Retail","")</f>
        <v/>
      </c>
      <c r="H405" s="99">
        <f>IF($U405&lt;&gt;"",'CLUSTER FDT-2'!$A$2,"")</f>
        <v/>
      </c>
      <c r="J405" s="99">
        <f>IF($U405&lt;&gt;"",'CLUSTER FDT-2'!$A$2,"")</f>
        <v/>
      </c>
      <c r="K405" s="99">
        <f>IF($U405&lt;&gt;"",'CLUSTER FDT-2'!$A$2,"")</f>
        <v/>
      </c>
      <c r="L405" s="99">
        <f>IF($U405&lt;&gt;"",'HPDB FDT-2'!$AA413,"")</f>
        <v/>
      </c>
      <c r="M405" s="99">
        <f>IF($U405&lt;&gt;"",'HPDB FDT-2'!$AB413,"")</f>
        <v/>
      </c>
      <c r="N405" s="113">
        <f>IF($U405&lt;&gt;"",'HPDB FDT-2'!$AC413,"")</f>
        <v/>
      </c>
      <c r="O405" s="99">
        <f>IF('HPDB FDT-2'!$AD413="","",'HPDB FDT-2'!$AD413)</f>
        <v/>
      </c>
      <c r="T405" s="99">
        <f>IF('HPDB FDT-2'!$AI413="","",'HPDB FDT-2'!$AI413)</f>
        <v/>
      </c>
      <c r="U405" s="99">
        <f>IF('HPDB FDT-2'!$AJ413="","",'HPDB FDT-2'!$AJ413)</f>
        <v/>
      </c>
      <c r="V405" s="113">
        <f>IF($U405&lt;&gt;"","Single Dwelling Unit","")</f>
        <v/>
      </c>
      <c r="AB405" s="113">
        <f>IF($U405&lt;&gt;"","RFS","")</f>
        <v/>
      </c>
      <c r="AC405" s="120">
        <f>IF($U405&lt;&gt;"",'HPDB FDT-2'!$Q$3,"")</f>
        <v/>
      </c>
      <c r="AD405" s="112">
        <f>IF($U405&lt;&gt;"",'HPDB FDT-2'!$Q$4,"")</f>
        <v/>
      </c>
      <c r="AE405" s="99">
        <f>IF($U405&lt;&gt;"",'HPDB FDT-2'!$C$6,"")</f>
        <v/>
      </c>
      <c r="AF405" s="120">
        <f>IF($U405&lt;&gt;"",'HPDB FDT-2'!$AT413,"")</f>
        <v/>
      </c>
      <c r="AG405" s="100">
        <f>IF($A405&lt;&gt;"",'CLUSTER FDT-2'!$H$2,"")</f>
        <v/>
      </c>
      <c r="AH405" s="99">
        <f>IF('HPDB FDT-2'!$AV413="","",'HPDB FDT-2'!$AV413)</f>
        <v/>
      </c>
      <c r="AI405" s="99">
        <f>IF('HPDB FDT-2'!$AW413="","",'HPDB FDT-2'!$AW413)</f>
        <v/>
      </c>
      <c r="AK405" s="113">
        <f>IF($U405&lt;&gt;"",'HPDB FDT-2'!$AX413,"")</f>
        <v/>
      </c>
      <c r="AL405" s="113">
        <f>IF($U405&lt;&gt;"",'HPDB FDT-2'!$AY413,"")</f>
        <v/>
      </c>
      <c r="AM405" s="113">
        <f>IF($U405&lt;&gt;"",'HPDB FDT-2'!$AZ413,"")</f>
        <v/>
      </c>
      <c r="AN405" s="113">
        <f>IF($U405&lt;&gt;"",'HPDB FDT-2'!$BA413,"")</f>
        <v/>
      </c>
      <c r="AO405" s="113">
        <f>IF($U405&lt;&gt;"",'HPDB FDT-2'!$BB413,"")</f>
        <v/>
      </c>
      <c r="AP405" s="113">
        <f>IF($U405&lt;&gt;"","RFS","")</f>
        <v/>
      </c>
      <c r="AR405" s="113">
        <f>IF($U405&lt;&gt;"","31","")</f>
        <v/>
      </c>
      <c r="AS405" s="113">
        <f>IF($U405&lt;&gt;"","FALSE","")</f>
        <v/>
      </c>
      <c r="AT405" s="113">
        <f>IF($U405&lt;&gt;"","TRUE","")</f>
        <v/>
      </c>
    </row>
    <row r="406" thickBot="1">
      <c r="A406" s="99">
        <f>IF($U406&lt;&gt;"",'HPDB FDT-2'!$Q414,"")</f>
        <v/>
      </c>
      <c r="B406" s="99">
        <f>IF($U406&lt;&gt;"",'HPDB FDT-2'!$R414,"")</f>
        <v/>
      </c>
      <c r="C406" s="99">
        <f>IF($U406&lt;&gt;"",'HPDB FDT-2'!$S414,"")</f>
        <v/>
      </c>
      <c r="D406" s="115">
        <f>IF($U406&lt;&gt;"",'HPDB FDT-2'!$T414,"")</f>
        <v/>
      </c>
      <c r="E406" s="99">
        <f>IF($U406&lt;&gt;"","FTTH","")</f>
        <v/>
      </c>
      <c r="F406" s="115">
        <f>IF($U406&lt;&gt;"",'HPDB FDT-2'!$V414,"")</f>
        <v/>
      </c>
      <c r="G406" s="99">
        <f>IF($U406&lt;&gt;"","General Retail","")</f>
        <v/>
      </c>
      <c r="H406" s="99">
        <f>IF($U406&lt;&gt;"",'CLUSTER FDT-2'!$A$2,"")</f>
        <v/>
      </c>
      <c r="J406" s="99">
        <f>IF($U406&lt;&gt;"",'CLUSTER FDT-2'!$A$2,"")</f>
        <v/>
      </c>
      <c r="K406" s="99">
        <f>IF($U406&lt;&gt;"",'CLUSTER FDT-2'!$A$2,"")</f>
        <v/>
      </c>
      <c r="L406" s="99">
        <f>IF($U406&lt;&gt;"",'HPDB FDT-2'!$AA414,"")</f>
        <v/>
      </c>
      <c r="M406" s="99">
        <f>IF($U406&lt;&gt;"",'HPDB FDT-2'!$AB414,"")</f>
        <v/>
      </c>
      <c r="N406" s="113">
        <f>IF($U406&lt;&gt;"",'HPDB FDT-2'!$AC414,"")</f>
        <v/>
      </c>
      <c r="O406" s="99">
        <f>IF('HPDB FDT-2'!$AD414="","",'HPDB FDT-2'!$AD414)</f>
        <v/>
      </c>
      <c r="T406" s="99">
        <f>IF('HPDB FDT-2'!$AI414="","",'HPDB FDT-2'!$AI414)</f>
        <v/>
      </c>
      <c r="U406" s="99">
        <f>IF('HPDB FDT-2'!$AJ414="","",'HPDB FDT-2'!$AJ414)</f>
        <v/>
      </c>
      <c r="V406" s="113">
        <f>IF($U406&lt;&gt;"","Single Dwelling Unit","")</f>
        <v/>
      </c>
      <c r="AB406" s="113">
        <f>IF($U406&lt;&gt;"","RFS","")</f>
        <v/>
      </c>
      <c r="AC406" s="120">
        <f>IF($U406&lt;&gt;"",'HPDB FDT-2'!$Q$3,"")</f>
        <v/>
      </c>
      <c r="AD406" s="112">
        <f>IF($U406&lt;&gt;"",'HPDB FDT-2'!$Q$4,"")</f>
        <v/>
      </c>
      <c r="AE406" s="99">
        <f>IF($U406&lt;&gt;"",'HPDB FDT-2'!$C$6,"")</f>
        <v/>
      </c>
      <c r="AF406" s="120">
        <f>IF($U406&lt;&gt;"",'HPDB FDT-2'!$AT414,"")</f>
        <v/>
      </c>
      <c r="AG406" s="100">
        <f>IF($A406&lt;&gt;"",'CLUSTER FDT-2'!$H$2,"")</f>
        <v/>
      </c>
      <c r="AH406" s="99">
        <f>IF('HPDB FDT-2'!$AV414="","",'HPDB FDT-2'!$AV414)</f>
        <v/>
      </c>
      <c r="AI406" s="99">
        <f>IF('HPDB FDT-2'!$AW414="","",'HPDB FDT-2'!$AW414)</f>
        <v/>
      </c>
      <c r="AK406" s="113">
        <f>IF($U406&lt;&gt;"",'HPDB FDT-2'!$AX414,"")</f>
        <v/>
      </c>
      <c r="AL406" s="113">
        <f>IF($U406&lt;&gt;"",'HPDB FDT-2'!$AY414,"")</f>
        <v/>
      </c>
      <c r="AM406" s="113">
        <f>IF($U406&lt;&gt;"",'HPDB FDT-2'!$AZ414,"")</f>
        <v/>
      </c>
      <c r="AN406" s="113">
        <f>IF($U406&lt;&gt;"",'HPDB FDT-2'!$BA414,"")</f>
        <v/>
      </c>
      <c r="AO406" s="113">
        <f>IF($U406&lt;&gt;"",'HPDB FDT-2'!$BB414,"")</f>
        <v/>
      </c>
      <c r="AP406" s="113">
        <f>IF($U406&lt;&gt;"","RFS","")</f>
        <v/>
      </c>
      <c r="AR406" s="113">
        <f>IF($U406&lt;&gt;"","31","")</f>
        <v/>
      </c>
      <c r="AS406" s="113">
        <f>IF($U406&lt;&gt;"","FALSE","")</f>
        <v/>
      </c>
      <c r="AT406" s="113">
        <f>IF($U406&lt;&gt;"","TRUE","")</f>
        <v/>
      </c>
    </row>
    <row r="407" thickBot="1">
      <c r="A407" s="99">
        <f>IF($U407&lt;&gt;"",'HPDB FDT-2'!$Q415,"")</f>
        <v/>
      </c>
      <c r="B407" s="99">
        <f>IF($U407&lt;&gt;"",'HPDB FDT-2'!$R415,"")</f>
        <v/>
      </c>
      <c r="C407" s="99">
        <f>IF($U407&lt;&gt;"",'HPDB FDT-2'!$S415,"")</f>
        <v/>
      </c>
      <c r="D407" s="115">
        <f>IF($U407&lt;&gt;"",'HPDB FDT-2'!$T415,"")</f>
        <v/>
      </c>
      <c r="E407" s="99">
        <f>IF($U407&lt;&gt;"","FTTH","")</f>
        <v/>
      </c>
      <c r="F407" s="115">
        <f>IF($U407&lt;&gt;"",'HPDB FDT-2'!$V415,"")</f>
        <v/>
      </c>
      <c r="G407" s="99">
        <f>IF($U407&lt;&gt;"","General Retail","")</f>
        <v/>
      </c>
      <c r="H407" s="99">
        <f>IF($U407&lt;&gt;"",'CLUSTER FDT-2'!$A$2,"")</f>
        <v/>
      </c>
      <c r="J407" s="99">
        <f>IF($U407&lt;&gt;"",'CLUSTER FDT-2'!$A$2,"")</f>
        <v/>
      </c>
      <c r="K407" s="99">
        <f>IF($U407&lt;&gt;"",'CLUSTER FDT-2'!$A$2,"")</f>
        <v/>
      </c>
      <c r="L407" s="99">
        <f>IF($U407&lt;&gt;"",'HPDB FDT-2'!$AA415,"")</f>
        <v/>
      </c>
      <c r="M407" s="99">
        <f>IF($U407&lt;&gt;"",'HPDB FDT-2'!$AB415,"")</f>
        <v/>
      </c>
      <c r="N407" s="113">
        <f>IF($U407&lt;&gt;"",'HPDB FDT-2'!$AC415,"")</f>
        <v/>
      </c>
      <c r="O407" s="99">
        <f>IF('HPDB FDT-2'!$AD415="","",'HPDB FDT-2'!$AD415)</f>
        <v/>
      </c>
      <c r="T407" s="99">
        <f>IF('HPDB FDT-2'!$AI415="","",'HPDB FDT-2'!$AI415)</f>
        <v/>
      </c>
      <c r="U407" s="99">
        <f>IF('HPDB FDT-2'!$AJ415="","",'HPDB FDT-2'!$AJ415)</f>
        <v/>
      </c>
      <c r="V407" s="113">
        <f>IF($U407&lt;&gt;"","Single Dwelling Unit","")</f>
        <v/>
      </c>
      <c r="AB407" s="113">
        <f>IF($U407&lt;&gt;"","RFS","")</f>
        <v/>
      </c>
      <c r="AC407" s="120">
        <f>IF($U407&lt;&gt;"",'HPDB FDT-2'!$Q$3,"")</f>
        <v/>
      </c>
      <c r="AD407" s="112">
        <f>IF($U407&lt;&gt;"",'HPDB FDT-2'!$Q$4,"")</f>
        <v/>
      </c>
      <c r="AE407" s="99">
        <f>IF($U407&lt;&gt;"",'HPDB FDT-2'!$C$6,"")</f>
        <v/>
      </c>
      <c r="AF407" s="120">
        <f>IF($U407&lt;&gt;"",'HPDB FDT-2'!$AT415,"")</f>
        <v/>
      </c>
      <c r="AG407" s="100">
        <f>IF($A407&lt;&gt;"",'CLUSTER FDT-2'!$H$2,"")</f>
        <v/>
      </c>
      <c r="AH407" s="99">
        <f>IF('HPDB FDT-2'!$AV415="","",'HPDB FDT-2'!$AV415)</f>
        <v/>
      </c>
      <c r="AI407" s="99">
        <f>IF('HPDB FDT-2'!$AW415="","",'HPDB FDT-2'!$AW415)</f>
        <v/>
      </c>
      <c r="AK407" s="113">
        <f>IF($U407&lt;&gt;"",'HPDB FDT-2'!$AX415,"")</f>
        <v/>
      </c>
      <c r="AL407" s="113">
        <f>IF($U407&lt;&gt;"",'HPDB FDT-2'!$AY415,"")</f>
        <v/>
      </c>
      <c r="AM407" s="113">
        <f>IF($U407&lt;&gt;"",'HPDB FDT-2'!$AZ415,"")</f>
        <v/>
      </c>
      <c r="AN407" s="113">
        <f>IF($U407&lt;&gt;"",'HPDB FDT-2'!$BA415,"")</f>
        <v/>
      </c>
      <c r="AO407" s="113">
        <f>IF($U407&lt;&gt;"",'HPDB FDT-2'!$BB415,"")</f>
        <v/>
      </c>
      <c r="AP407" s="113">
        <f>IF($U407&lt;&gt;"","RFS","")</f>
        <v/>
      </c>
      <c r="AR407" s="113">
        <f>IF($U407&lt;&gt;"","31","")</f>
        <v/>
      </c>
      <c r="AS407" s="113">
        <f>IF($U407&lt;&gt;"","FALSE","")</f>
        <v/>
      </c>
      <c r="AT407" s="113">
        <f>IF($U407&lt;&gt;"","TRUE","")</f>
        <v/>
      </c>
    </row>
    <row r="408" thickBot="1">
      <c r="A408" s="99">
        <f>IF($U408&lt;&gt;"",'HPDB FDT-2'!$Q416,"")</f>
        <v/>
      </c>
      <c r="B408" s="99">
        <f>IF($U408&lt;&gt;"",'HPDB FDT-2'!$R416,"")</f>
        <v/>
      </c>
      <c r="C408" s="99">
        <f>IF($U408&lt;&gt;"",'HPDB FDT-2'!$S416,"")</f>
        <v/>
      </c>
      <c r="D408" s="115">
        <f>IF($U408&lt;&gt;"",'HPDB FDT-2'!$T416,"")</f>
        <v/>
      </c>
      <c r="E408" s="99">
        <f>IF($U408&lt;&gt;"","FTTH","")</f>
        <v/>
      </c>
      <c r="F408" s="115">
        <f>IF($U408&lt;&gt;"",'HPDB FDT-2'!$V416,"")</f>
        <v/>
      </c>
      <c r="G408" s="99">
        <f>IF($U408&lt;&gt;"","General Retail","")</f>
        <v/>
      </c>
      <c r="H408" s="99">
        <f>IF($U408&lt;&gt;"",'CLUSTER FDT-2'!$A$2,"")</f>
        <v/>
      </c>
      <c r="J408" s="99">
        <f>IF($U408&lt;&gt;"",'CLUSTER FDT-2'!$A$2,"")</f>
        <v/>
      </c>
      <c r="K408" s="99">
        <f>IF($U408&lt;&gt;"",'CLUSTER FDT-2'!$A$2,"")</f>
        <v/>
      </c>
      <c r="L408" s="99">
        <f>IF($U408&lt;&gt;"",'HPDB FDT-2'!$AA416,"")</f>
        <v/>
      </c>
      <c r="M408" s="99">
        <f>IF($U408&lt;&gt;"",'HPDB FDT-2'!$AB416,"")</f>
        <v/>
      </c>
      <c r="N408" s="113">
        <f>IF($U408&lt;&gt;"",'HPDB FDT-2'!$AC416,"")</f>
        <v/>
      </c>
      <c r="O408" s="99">
        <f>IF('HPDB FDT-2'!$AD416="","",'HPDB FDT-2'!$AD416)</f>
        <v/>
      </c>
      <c r="T408" s="99">
        <f>IF('HPDB FDT-2'!$AI416="","",'HPDB FDT-2'!$AI416)</f>
        <v/>
      </c>
      <c r="U408" s="99">
        <f>IF('HPDB FDT-2'!$AJ416="","",'HPDB FDT-2'!$AJ416)</f>
        <v/>
      </c>
      <c r="V408" s="113">
        <f>IF($U408&lt;&gt;"","Single Dwelling Unit","")</f>
        <v/>
      </c>
      <c r="AB408" s="113">
        <f>IF($U408&lt;&gt;"","RFS","")</f>
        <v/>
      </c>
      <c r="AC408" s="120">
        <f>IF($U408&lt;&gt;"",'HPDB FDT-2'!$Q$3,"")</f>
        <v/>
      </c>
      <c r="AD408" s="112">
        <f>IF($U408&lt;&gt;"",'HPDB FDT-2'!$Q$4,"")</f>
        <v/>
      </c>
      <c r="AE408" s="99">
        <f>IF($U408&lt;&gt;"",'HPDB FDT-2'!$C$6,"")</f>
        <v/>
      </c>
      <c r="AF408" s="120">
        <f>IF($U408&lt;&gt;"",'HPDB FDT-2'!$AT416,"")</f>
        <v/>
      </c>
      <c r="AG408" s="100">
        <f>IF($A408&lt;&gt;"",'CLUSTER FDT-2'!$H$2,"")</f>
        <v/>
      </c>
      <c r="AH408" s="99">
        <f>IF('HPDB FDT-2'!$AV416="","",'HPDB FDT-2'!$AV416)</f>
        <v/>
      </c>
      <c r="AI408" s="99">
        <f>IF('HPDB FDT-2'!$AW416="","",'HPDB FDT-2'!$AW416)</f>
        <v/>
      </c>
      <c r="AK408" s="113">
        <f>IF($U408&lt;&gt;"",'HPDB FDT-2'!$AX416,"")</f>
        <v/>
      </c>
      <c r="AL408" s="113">
        <f>IF($U408&lt;&gt;"",'HPDB FDT-2'!$AY416,"")</f>
        <v/>
      </c>
      <c r="AM408" s="113">
        <f>IF($U408&lt;&gt;"",'HPDB FDT-2'!$AZ416,"")</f>
        <v/>
      </c>
      <c r="AN408" s="113">
        <f>IF($U408&lt;&gt;"",'HPDB FDT-2'!$BA416,"")</f>
        <v/>
      </c>
      <c r="AO408" s="113">
        <f>IF($U408&lt;&gt;"",'HPDB FDT-2'!$BB416,"")</f>
        <v/>
      </c>
      <c r="AP408" s="113">
        <f>IF($U408&lt;&gt;"","RFS","")</f>
        <v/>
      </c>
      <c r="AR408" s="113">
        <f>IF($U408&lt;&gt;"","31","")</f>
        <v/>
      </c>
      <c r="AS408" s="113">
        <f>IF($U408&lt;&gt;"","FALSE","")</f>
        <v/>
      </c>
      <c r="AT408" s="113">
        <f>IF($U408&lt;&gt;"","TRUE","")</f>
        <v/>
      </c>
    </row>
    <row r="409" thickBot="1">
      <c r="A409" s="99">
        <f>IF($U409&lt;&gt;"",'HPDB FDT-2'!$Q417,"")</f>
        <v/>
      </c>
      <c r="B409" s="99">
        <f>IF($U409&lt;&gt;"",'HPDB FDT-2'!$R417,"")</f>
        <v/>
      </c>
      <c r="C409" s="99">
        <f>IF($U409&lt;&gt;"",'HPDB FDT-2'!$S417,"")</f>
        <v/>
      </c>
      <c r="D409" s="115">
        <f>IF($U409&lt;&gt;"",'HPDB FDT-2'!$T417,"")</f>
        <v/>
      </c>
      <c r="E409" s="99">
        <f>IF($U409&lt;&gt;"","FTTH","")</f>
        <v/>
      </c>
      <c r="F409" s="115">
        <f>IF($U409&lt;&gt;"",'HPDB FDT-2'!$V417,"")</f>
        <v/>
      </c>
      <c r="G409" s="99">
        <f>IF($U409&lt;&gt;"","General Retail","")</f>
        <v/>
      </c>
      <c r="H409" s="99">
        <f>IF($U409&lt;&gt;"",'CLUSTER FDT-2'!$A$2,"")</f>
        <v/>
      </c>
      <c r="J409" s="99">
        <f>IF($U409&lt;&gt;"",'CLUSTER FDT-2'!$A$2,"")</f>
        <v/>
      </c>
      <c r="K409" s="99">
        <f>IF($U409&lt;&gt;"",'CLUSTER FDT-2'!$A$2,"")</f>
        <v/>
      </c>
      <c r="L409" s="99">
        <f>IF($U409&lt;&gt;"",'HPDB FDT-2'!$AA417,"")</f>
        <v/>
      </c>
      <c r="M409" s="99">
        <f>IF($U409&lt;&gt;"",'HPDB FDT-2'!$AB417,"")</f>
        <v/>
      </c>
      <c r="N409" s="113">
        <f>IF($U409&lt;&gt;"",'HPDB FDT-2'!$AC417,"")</f>
        <v/>
      </c>
      <c r="O409" s="99">
        <f>IF('HPDB FDT-2'!$AD417="","",'HPDB FDT-2'!$AD417)</f>
        <v/>
      </c>
      <c r="T409" s="99">
        <f>IF('HPDB FDT-2'!$AI417="","",'HPDB FDT-2'!$AI417)</f>
        <v/>
      </c>
      <c r="U409" s="99">
        <f>IF('HPDB FDT-2'!$AJ417="","",'HPDB FDT-2'!$AJ417)</f>
        <v/>
      </c>
      <c r="V409" s="113">
        <f>IF($U409&lt;&gt;"","Single Dwelling Unit","")</f>
        <v/>
      </c>
      <c r="AB409" s="113">
        <f>IF($U409&lt;&gt;"","RFS","")</f>
        <v/>
      </c>
      <c r="AC409" s="120">
        <f>IF($U409&lt;&gt;"",'HPDB FDT-2'!$Q$3,"")</f>
        <v/>
      </c>
      <c r="AD409" s="112">
        <f>IF($U409&lt;&gt;"",'HPDB FDT-2'!$Q$4,"")</f>
        <v/>
      </c>
      <c r="AE409" s="99">
        <f>IF($U409&lt;&gt;"",'HPDB FDT-2'!$C$6,"")</f>
        <v/>
      </c>
      <c r="AF409" s="120">
        <f>IF($U409&lt;&gt;"",'HPDB FDT-2'!$AT417,"")</f>
        <v/>
      </c>
      <c r="AG409" s="100">
        <f>IF($A409&lt;&gt;"",'CLUSTER FDT-2'!$H$2,"")</f>
        <v/>
      </c>
      <c r="AH409" s="99">
        <f>IF('HPDB FDT-2'!$AV417="","",'HPDB FDT-2'!$AV417)</f>
        <v/>
      </c>
      <c r="AI409" s="99">
        <f>IF('HPDB FDT-2'!$AW417="","",'HPDB FDT-2'!$AW417)</f>
        <v/>
      </c>
      <c r="AK409" s="113">
        <f>IF($U409&lt;&gt;"",'HPDB FDT-2'!$AX417,"")</f>
        <v/>
      </c>
      <c r="AL409" s="113">
        <f>IF($U409&lt;&gt;"",'HPDB FDT-2'!$AY417,"")</f>
        <v/>
      </c>
      <c r="AM409" s="113">
        <f>IF($U409&lt;&gt;"",'HPDB FDT-2'!$AZ417,"")</f>
        <v/>
      </c>
      <c r="AN409" s="113">
        <f>IF($U409&lt;&gt;"",'HPDB FDT-2'!$BA417,"")</f>
        <v/>
      </c>
      <c r="AO409" s="113">
        <f>IF($U409&lt;&gt;"",'HPDB FDT-2'!$BB417,"")</f>
        <v/>
      </c>
      <c r="AP409" s="113">
        <f>IF($U409&lt;&gt;"","RFS","")</f>
        <v/>
      </c>
      <c r="AR409" s="113">
        <f>IF($U409&lt;&gt;"","31","")</f>
        <v/>
      </c>
      <c r="AS409" s="113">
        <f>IF($U409&lt;&gt;"","FALSE","")</f>
        <v/>
      </c>
      <c r="AT409" s="113">
        <f>IF($U409&lt;&gt;"","TRUE","")</f>
        <v/>
      </c>
    </row>
    <row r="410" thickBot="1">
      <c r="A410" s="99">
        <f>IF($U410&lt;&gt;"",'HPDB FDT-2'!$Q418,"")</f>
        <v/>
      </c>
      <c r="B410" s="99">
        <f>IF($U410&lt;&gt;"",'HPDB FDT-2'!$R418,"")</f>
        <v/>
      </c>
      <c r="C410" s="99">
        <f>IF($U410&lt;&gt;"",'HPDB FDT-2'!$S418,"")</f>
        <v/>
      </c>
      <c r="D410" s="115">
        <f>IF($U410&lt;&gt;"",'HPDB FDT-2'!$T418,"")</f>
        <v/>
      </c>
      <c r="E410" s="99">
        <f>IF($U410&lt;&gt;"","FTTH","")</f>
        <v/>
      </c>
      <c r="F410" s="115">
        <f>IF($U410&lt;&gt;"",'HPDB FDT-2'!$V418,"")</f>
        <v/>
      </c>
      <c r="G410" s="99">
        <f>IF($U410&lt;&gt;"","General Retail","")</f>
        <v/>
      </c>
      <c r="H410" s="99">
        <f>IF($U410&lt;&gt;"",'CLUSTER FDT-2'!$A$2,"")</f>
        <v/>
      </c>
      <c r="J410" s="99">
        <f>IF($U410&lt;&gt;"",'CLUSTER FDT-2'!$A$2,"")</f>
        <v/>
      </c>
      <c r="K410" s="99">
        <f>IF($U410&lt;&gt;"",'CLUSTER FDT-2'!$A$2,"")</f>
        <v/>
      </c>
      <c r="L410" s="99">
        <f>IF($U410&lt;&gt;"",'HPDB FDT-2'!$AA418,"")</f>
        <v/>
      </c>
      <c r="M410" s="99">
        <f>IF($U410&lt;&gt;"",'HPDB FDT-2'!$AB418,"")</f>
        <v/>
      </c>
      <c r="N410" s="113">
        <f>IF($U410&lt;&gt;"",'HPDB FDT-2'!$AC418,"")</f>
        <v/>
      </c>
      <c r="O410" s="99">
        <f>IF('HPDB FDT-2'!$AD418="","",'HPDB FDT-2'!$AD418)</f>
        <v/>
      </c>
      <c r="T410" s="99">
        <f>IF('HPDB FDT-2'!$AI418="","",'HPDB FDT-2'!$AI418)</f>
        <v/>
      </c>
      <c r="U410" s="99">
        <f>IF('HPDB FDT-2'!$AJ418="","",'HPDB FDT-2'!$AJ418)</f>
        <v/>
      </c>
      <c r="V410" s="113">
        <f>IF($U410&lt;&gt;"","Single Dwelling Unit","")</f>
        <v/>
      </c>
      <c r="AB410" s="113">
        <f>IF($U410&lt;&gt;"","RFS","")</f>
        <v/>
      </c>
      <c r="AC410" s="120">
        <f>IF($U410&lt;&gt;"",'HPDB FDT-2'!$Q$3,"")</f>
        <v/>
      </c>
      <c r="AD410" s="112">
        <f>IF($U410&lt;&gt;"",'HPDB FDT-2'!$Q$4,"")</f>
        <v/>
      </c>
      <c r="AE410" s="99">
        <f>IF($U410&lt;&gt;"",'HPDB FDT-2'!$C$6,"")</f>
        <v/>
      </c>
      <c r="AF410" s="120">
        <f>IF($U410&lt;&gt;"",'HPDB FDT-2'!$AT418,"")</f>
        <v/>
      </c>
      <c r="AG410" s="100">
        <f>IF($A410&lt;&gt;"",'CLUSTER FDT-2'!$H$2,"")</f>
        <v/>
      </c>
      <c r="AH410" s="99">
        <f>IF('HPDB FDT-2'!$AV418="","",'HPDB FDT-2'!$AV418)</f>
        <v/>
      </c>
      <c r="AI410" s="99">
        <f>IF('HPDB FDT-2'!$AW418="","",'HPDB FDT-2'!$AW418)</f>
        <v/>
      </c>
      <c r="AK410" s="113">
        <f>IF($U410&lt;&gt;"",'HPDB FDT-2'!$AX418,"")</f>
        <v/>
      </c>
      <c r="AL410" s="113">
        <f>IF($U410&lt;&gt;"",'HPDB FDT-2'!$AY418,"")</f>
        <v/>
      </c>
      <c r="AM410" s="113">
        <f>IF($U410&lt;&gt;"",'HPDB FDT-2'!$AZ418,"")</f>
        <v/>
      </c>
      <c r="AN410" s="113">
        <f>IF($U410&lt;&gt;"",'HPDB FDT-2'!$BA418,"")</f>
        <v/>
      </c>
      <c r="AO410" s="113">
        <f>IF($U410&lt;&gt;"",'HPDB FDT-2'!$BB418,"")</f>
        <v/>
      </c>
      <c r="AP410" s="113">
        <f>IF($U410&lt;&gt;"","RFS","")</f>
        <v/>
      </c>
      <c r="AR410" s="113">
        <f>IF($U410&lt;&gt;"","31","")</f>
        <v/>
      </c>
      <c r="AS410" s="113">
        <f>IF($U410&lt;&gt;"","FALSE","")</f>
        <v/>
      </c>
      <c r="AT410" s="113">
        <f>IF($U410&lt;&gt;"","TRUE","")</f>
        <v/>
      </c>
    </row>
    <row r="411" thickBot="1">
      <c r="A411" s="99">
        <f>IF($U411&lt;&gt;"",'HPDB FDT-2'!$Q419,"")</f>
        <v/>
      </c>
      <c r="B411" s="99">
        <f>IF($U411&lt;&gt;"",'HPDB FDT-2'!$R419,"")</f>
        <v/>
      </c>
      <c r="C411" s="99">
        <f>IF($U411&lt;&gt;"",'HPDB FDT-2'!$S419,"")</f>
        <v/>
      </c>
      <c r="D411" s="115">
        <f>IF($U411&lt;&gt;"",'HPDB FDT-2'!$T419,"")</f>
        <v/>
      </c>
      <c r="E411" s="99">
        <f>IF($U411&lt;&gt;"","FTTH","")</f>
        <v/>
      </c>
      <c r="F411" s="115">
        <f>IF($U411&lt;&gt;"",'HPDB FDT-2'!$V419,"")</f>
        <v/>
      </c>
      <c r="G411" s="99">
        <f>IF($U411&lt;&gt;"","General Retail","")</f>
        <v/>
      </c>
      <c r="H411" s="99">
        <f>IF($U411&lt;&gt;"",'CLUSTER FDT-2'!$A$2,"")</f>
        <v/>
      </c>
      <c r="J411" s="99">
        <f>IF($U411&lt;&gt;"",'CLUSTER FDT-2'!$A$2,"")</f>
        <v/>
      </c>
      <c r="K411" s="99">
        <f>IF($U411&lt;&gt;"",'CLUSTER FDT-2'!$A$2,"")</f>
        <v/>
      </c>
      <c r="L411" s="99">
        <f>IF($U411&lt;&gt;"",'HPDB FDT-2'!$AA419,"")</f>
        <v/>
      </c>
      <c r="M411" s="99">
        <f>IF($U411&lt;&gt;"",'HPDB FDT-2'!$AB419,"")</f>
        <v/>
      </c>
      <c r="N411" s="113">
        <f>IF($U411&lt;&gt;"",'HPDB FDT-2'!$AC419,"")</f>
        <v/>
      </c>
      <c r="O411" s="99">
        <f>IF('HPDB FDT-2'!$AD419="","",'HPDB FDT-2'!$AD419)</f>
        <v/>
      </c>
      <c r="T411" s="99">
        <f>IF('HPDB FDT-2'!$AI419="","",'HPDB FDT-2'!$AI419)</f>
        <v/>
      </c>
      <c r="U411" s="99">
        <f>IF('HPDB FDT-2'!$AJ419="","",'HPDB FDT-2'!$AJ419)</f>
        <v/>
      </c>
      <c r="V411" s="113">
        <f>IF($U411&lt;&gt;"","Single Dwelling Unit","")</f>
        <v/>
      </c>
      <c r="AB411" s="113">
        <f>IF($U411&lt;&gt;"","RFS","")</f>
        <v/>
      </c>
      <c r="AC411" s="120">
        <f>IF($U411&lt;&gt;"",'HPDB FDT-2'!$Q$3,"")</f>
        <v/>
      </c>
      <c r="AD411" s="112">
        <f>IF($U411&lt;&gt;"",'HPDB FDT-2'!$Q$4,"")</f>
        <v/>
      </c>
      <c r="AE411" s="99">
        <f>IF($U411&lt;&gt;"",'HPDB FDT-2'!$C$6,"")</f>
        <v/>
      </c>
      <c r="AF411" s="120">
        <f>IF($U411&lt;&gt;"",'HPDB FDT-2'!$AT419,"")</f>
        <v/>
      </c>
      <c r="AG411" s="100">
        <f>IF($A411&lt;&gt;"",'CLUSTER FDT-2'!$H$2,"")</f>
        <v/>
      </c>
      <c r="AH411" s="99">
        <f>IF('HPDB FDT-2'!$AV419="","",'HPDB FDT-2'!$AV419)</f>
        <v/>
      </c>
      <c r="AI411" s="99">
        <f>IF('HPDB FDT-2'!$AW419="","",'HPDB FDT-2'!$AW419)</f>
        <v/>
      </c>
      <c r="AK411" s="113">
        <f>IF($U411&lt;&gt;"",'HPDB FDT-2'!$AX419,"")</f>
        <v/>
      </c>
      <c r="AL411" s="113">
        <f>IF($U411&lt;&gt;"",'HPDB FDT-2'!$AY419,"")</f>
        <v/>
      </c>
      <c r="AM411" s="113">
        <f>IF($U411&lt;&gt;"",'HPDB FDT-2'!$AZ419,"")</f>
        <v/>
      </c>
      <c r="AN411" s="113">
        <f>IF($U411&lt;&gt;"",'HPDB FDT-2'!$BA419,"")</f>
        <v/>
      </c>
      <c r="AO411" s="113">
        <f>IF($U411&lt;&gt;"",'HPDB FDT-2'!$BB419,"")</f>
        <v/>
      </c>
      <c r="AP411" s="113">
        <f>IF($U411&lt;&gt;"","RFS","")</f>
        <v/>
      </c>
      <c r="AR411" s="113">
        <f>IF($U411&lt;&gt;"","31","")</f>
        <v/>
      </c>
      <c r="AS411" s="113">
        <f>IF($U411&lt;&gt;"","FALSE","")</f>
        <v/>
      </c>
      <c r="AT411" s="113">
        <f>IF($U411&lt;&gt;"","TRUE","")</f>
        <v/>
      </c>
    </row>
    <row r="412" thickBot="1">
      <c r="A412" s="99">
        <f>IF($U412&lt;&gt;"",'HPDB FDT-2'!$Q420,"")</f>
        <v/>
      </c>
      <c r="B412" s="99">
        <f>IF($U412&lt;&gt;"",'HPDB FDT-2'!$R420,"")</f>
        <v/>
      </c>
      <c r="C412" s="99">
        <f>IF($U412&lt;&gt;"",'HPDB FDT-2'!$S420,"")</f>
        <v/>
      </c>
      <c r="D412" s="115">
        <f>IF($U412&lt;&gt;"",'HPDB FDT-2'!$T420,"")</f>
        <v/>
      </c>
      <c r="E412" s="99">
        <f>IF($U412&lt;&gt;"","FTTH","")</f>
        <v/>
      </c>
      <c r="F412" s="115">
        <f>IF($U412&lt;&gt;"",'HPDB FDT-2'!$V420,"")</f>
        <v/>
      </c>
      <c r="G412" s="99">
        <f>IF($U412&lt;&gt;"","General Retail","")</f>
        <v/>
      </c>
      <c r="H412" s="99">
        <f>IF($U412&lt;&gt;"",'CLUSTER FDT-2'!$A$2,"")</f>
        <v/>
      </c>
      <c r="J412" s="99">
        <f>IF($U412&lt;&gt;"",'CLUSTER FDT-2'!$A$2,"")</f>
        <v/>
      </c>
      <c r="K412" s="99">
        <f>IF($U412&lt;&gt;"",'CLUSTER FDT-2'!$A$2,"")</f>
        <v/>
      </c>
      <c r="L412" s="99">
        <f>IF($U412&lt;&gt;"",'HPDB FDT-2'!$AA420,"")</f>
        <v/>
      </c>
      <c r="M412" s="99">
        <f>IF($U412&lt;&gt;"",'HPDB FDT-2'!$AB420,"")</f>
        <v/>
      </c>
      <c r="N412" s="113">
        <f>IF($U412&lt;&gt;"",'HPDB FDT-2'!$AC420,"")</f>
        <v/>
      </c>
      <c r="O412" s="99">
        <f>IF('HPDB FDT-2'!$AD420="","",'HPDB FDT-2'!$AD420)</f>
        <v/>
      </c>
      <c r="T412" s="99">
        <f>IF('HPDB FDT-2'!$AI420="","",'HPDB FDT-2'!$AI420)</f>
        <v/>
      </c>
      <c r="U412" s="99">
        <f>IF('HPDB FDT-2'!$AJ420="","",'HPDB FDT-2'!$AJ420)</f>
        <v/>
      </c>
      <c r="V412" s="113">
        <f>IF($U412&lt;&gt;"","Single Dwelling Unit","")</f>
        <v/>
      </c>
      <c r="AB412" s="113">
        <f>IF($U412&lt;&gt;"","RFS","")</f>
        <v/>
      </c>
      <c r="AC412" s="120">
        <f>IF($U412&lt;&gt;"",'HPDB FDT-2'!$Q$3,"")</f>
        <v/>
      </c>
      <c r="AD412" s="112">
        <f>IF($U412&lt;&gt;"",'HPDB FDT-2'!$Q$4,"")</f>
        <v/>
      </c>
      <c r="AE412" s="99">
        <f>IF($U412&lt;&gt;"",'HPDB FDT-2'!$C$6,"")</f>
        <v/>
      </c>
      <c r="AF412" s="120">
        <f>IF($U412&lt;&gt;"",'HPDB FDT-2'!$AT420,"")</f>
        <v/>
      </c>
      <c r="AG412" s="100">
        <f>IF($A412&lt;&gt;"",'CLUSTER FDT-2'!$H$2,"")</f>
        <v/>
      </c>
      <c r="AH412" s="99">
        <f>IF('HPDB FDT-2'!$AV420="","",'HPDB FDT-2'!$AV420)</f>
        <v/>
      </c>
      <c r="AI412" s="99">
        <f>IF('HPDB FDT-2'!$AW420="","",'HPDB FDT-2'!$AW420)</f>
        <v/>
      </c>
      <c r="AK412" s="113">
        <f>IF($U412&lt;&gt;"",'HPDB FDT-2'!$AX420,"")</f>
        <v/>
      </c>
      <c r="AL412" s="113">
        <f>IF($U412&lt;&gt;"",'HPDB FDT-2'!$AY420,"")</f>
        <v/>
      </c>
      <c r="AM412" s="113">
        <f>IF($U412&lt;&gt;"",'HPDB FDT-2'!$AZ420,"")</f>
        <v/>
      </c>
      <c r="AN412" s="113">
        <f>IF($U412&lt;&gt;"",'HPDB FDT-2'!$BA420,"")</f>
        <v/>
      </c>
      <c r="AO412" s="113">
        <f>IF($U412&lt;&gt;"",'HPDB FDT-2'!$BB420,"")</f>
        <v/>
      </c>
      <c r="AP412" s="113">
        <f>IF($U412&lt;&gt;"","RFS","")</f>
        <v/>
      </c>
      <c r="AR412" s="113">
        <f>IF($U412&lt;&gt;"","31","")</f>
        <v/>
      </c>
      <c r="AS412" s="113">
        <f>IF($U412&lt;&gt;"","FALSE","")</f>
        <v/>
      </c>
      <c r="AT412" s="113">
        <f>IF($U412&lt;&gt;"","TRUE","")</f>
        <v/>
      </c>
    </row>
    <row r="413" thickBot="1">
      <c r="A413" s="99">
        <f>IF($U413&lt;&gt;"",'HPDB FDT-2'!$Q421,"")</f>
        <v/>
      </c>
      <c r="B413" s="99">
        <f>IF($U413&lt;&gt;"",'HPDB FDT-2'!$R421,"")</f>
        <v/>
      </c>
      <c r="C413" s="99">
        <f>IF($U413&lt;&gt;"",'HPDB FDT-2'!$S421,"")</f>
        <v/>
      </c>
      <c r="D413" s="115">
        <f>IF($U413&lt;&gt;"",'HPDB FDT-2'!$T421,"")</f>
        <v/>
      </c>
      <c r="E413" s="99">
        <f>IF($U413&lt;&gt;"","FTTH","")</f>
        <v/>
      </c>
      <c r="F413" s="115">
        <f>IF($U413&lt;&gt;"",'HPDB FDT-2'!$V421,"")</f>
        <v/>
      </c>
      <c r="G413" s="99">
        <f>IF($U413&lt;&gt;"","General Retail","")</f>
        <v/>
      </c>
      <c r="H413" s="99">
        <f>IF($U413&lt;&gt;"",'CLUSTER FDT-2'!$A$2,"")</f>
        <v/>
      </c>
      <c r="J413" s="99">
        <f>IF($U413&lt;&gt;"",'CLUSTER FDT-2'!$A$2,"")</f>
        <v/>
      </c>
      <c r="K413" s="99">
        <f>IF($U413&lt;&gt;"",'CLUSTER FDT-2'!$A$2,"")</f>
        <v/>
      </c>
      <c r="L413" s="99">
        <f>IF($U413&lt;&gt;"",'HPDB FDT-2'!$AA421,"")</f>
        <v/>
      </c>
      <c r="M413" s="99">
        <f>IF($U413&lt;&gt;"",'HPDB FDT-2'!$AB421,"")</f>
        <v/>
      </c>
      <c r="N413" s="113">
        <f>IF($U413&lt;&gt;"",'HPDB FDT-2'!$AC421,"")</f>
        <v/>
      </c>
      <c r="O413" s="99">
        <f>IF('HPDB FDT-2'!$AD421="","",'HPDB FDT-2'!$AD421)</f>
        <v/>
      </c>
      <c r="T413" s="99">
        <f>IF('HPDB FDT-2'!$AI421="","",'HPDB FDT-2'!$AI421)</f>
        <v/>
      </c>
      <c r="U413" s="99">
        <f>IF('HPDB FDT-2'!$AJ421="","",'HPDB FDT-2'!$AJ421)</f>
        <v/>
      </c>
      <c r="V413" s="113">
        <f>IF($U413&lt;&gt;"","Single Dwelling Unit","")</f>
        <v/>
      </c>
      <c r="AB413" s="113">
        <f>IF($U413&lt;&gt;"","RFS","")</f>
        <v/>
      </c>
      <c r="AC413" s="120">
        <f>IF($U413&lt;&gt;"",'HPDB FDT-2'!$Q$3,"")</f>
        <v/>
      </c>
      <c r="AD413" s="112">
        <f>IF($U413&lt;&gt;"",'HPDB FDT-2'!$Q$4,"")</f>
        <v/>
      </c>
      <c r="AE413" s="99">
        <f>IF($U413&lt;&gt;"",'HPDB FDT-2'!$C$6,"")</f>
        <v/>
      </c>
      <c r="AF413" s="120">
        <f>IF($U413&lt;&gt;"",'HPDB FDT-2'!$AT421,"")</f>
        <v/>
      </c>
      <c r="AG413" s="100">
        <f>IF($A413&lt;&gt;"",'CLUSTER FDT-2'!$H$2,"")</f>
        <v/>
      </c>
      <c r="AH413" s="99">
        <f>IF('HPDB FDT-2'!$AV421="","",'HPDB FDT-2'!$AV421)</f>
        <v/>
      </c>
      <c r="AI413" s="99">
        <f>IF('HPDB FDT-2'!$AW421="","",'HPDB FDT-2'!$AW421)</f>
        <v/>
      </c>
      <c r="AK413" s="113">
        <f>IF($U413&lt;&gt;"",'HPDB FDT-2'!$AX421,"")</f>
        <v/>
      </c>
      <c r="AL413" s="113">
        <f>IF($U413&lt;&gt;"",'HPDB FDT-2'!$AY421,"")</f>
        <v/>
      </c>
      <c r="AM413" s="113">
        <f>IF($U413&lt;&gt;"",'HPDB FDT-2'!$AZ421,"")</f>
        <v/>
      </c>
      <c r="AN413" s="113">
        <f>IF($U413&lt;&gt;"",'HPDB FDT-2'!$BA421,"")</f>
        <v/>
      </c>
      <c r="AO413" s="113">
        <f>IF($U413&lt;&gt;"",'HPDB FDT-2'!$BB421,"")</f>
        <v/>
      </c>
      <c r="AP413" s="113">
        <f>IF($U413&lt;&gt;"","RFS","")</f>
        <v/>
      </c>
      <c r="AR413" s="113">
        <f>IF($U413&lt;&gt;"","31","")</f>
        <v/>
      </c>
      <c r="AS413" s="113">
        <f>IF($U413&lt;&gt;"","FALSE","")</f>
        <v/>
      </c>
      <c r="AT413" s="113">
        <f>IF($U413&lt;&gt;"","TRUE","")</f>
        <v/>
      </c>
    </row>
    <row r="414" thickBot="1">
      <c r="A414" s="99">
        <f>IF($U414&lt;&gt;"",'HPDB FDT-2'!$Q422,"")</f>
        <v/>
      </c>
      <c r="B414" s="99">
        <f>IF($U414&lt;&gt;"",'HPDB FDT-2'!$R422,"")</f>
        <v/>
      </c>
      <c r="C414" s="99">
        <f>IF($U414&lt;&gt;"",'HPDB FDT-2'!$S422,"")</f>
        <v/>
      </c>
      <c r="D414" s="115">
        <f>IF($U414&lt;&gt;"",'HPDB FDT-2'!$T422,"")</f>
        <v/>
      </c>
      <c r="E414" s="99">
        <f>IF($U414&lt;&gt;"","FTTH","")</f>
        <v/>
      </c>
      <c r="F414" s="115">
        <f>IF($U414&lt;&gt;"",'HPDB FDT-2'!$V422,"")</f>
        <v/>
      </c>
      <c r="G414" s="99">
        <f>IF($U414&lt;&gt;"","General Retail","")</f>
        <v/>
      </c>
      <c r="H414" s="99">
        <f>IF($U414&lt;&gt;"",'CLUSTER FDT-2'!$A$2,"")</f>
        <v/>
      </c>
      <c r="J414" s="99">
        <f>IF($U414&lt;&gt;"",'CLUSTER FDT-2'!$A$2,"")</f>
        <v/>
      </c>
      <c r="K414" s="99">
        <f>IF($U414&lt;&gt;"",'CLUSTER FDT-2'!$A$2,"")</f>
        <v/>
      </c>
      <c r="L414" s="99">
        <f>IF($U414&lt;&gt;"",'HPDB FDT-2'!$AA422,"")</f>
        <v/>
      </c>
      <c r="M414" s="99">
        <f>IF($U414&lt;&gt;"",'HPDB FDT-2'!$AB422,"")</f>
        <v/>
      </c>
      <c r="N414" s="113">
        <f>IF($U414&lt;&gt;"",'HPDB FDT-2'!$AC422,"")</f>
        <v/>
      </c>
      <c r="O414" s="99">
        <f>IF('HPDB FDT-2'!$AD422="","",'HPDB FDT-2'!$AD422)</f>
        <v/>
      </c>
      <c r="T414" s="99">
        <f>IF('HPDB FDT-2'!$AI422="","",'HPDB FDT-2'!$AI422)</f>
        <v/>
      </c>
      <c r="U414" s="99">
        <f>IF('HPDB FDT-2'!$AJ422="","",'HPDB FDT-2'!$AJ422)</f>
        <v/>
      </c>
      <c r="V414" s="113">
        <f>IF($U414&lt;&gt;"","Single Dwelling Unit","")</f>
        <v/>
      </c>
      <c r="AB414" s="113">
        <f>IF($U414&lt;&gt;"","RFS","")</f>
        <v/>
      </c>
      <c r="AC414" s="120">
        <f>IF($U414&lt;&gt;"",'HPDB FDT-2'!$Q$3,"")</f>
        <v/>
      </c>
      <c r="AD414" s="112">
        <f>IF($U414&lt;&gt;"",'HPDB FDT-2'!$Q$4,"")</f>
        <v/>
      </c>
      <c r="AE414" s="99">
        <f>IF($U414&lt;&gt;"",'HPDB FDT-2'!$C$6,"")</f>
        <v/>
      </c>
      <c r="AF414" s="120">
        <f>IF($U414&lt;&gt;"",'HPDB FDT-2'!$AT422,"")</f>
        <v/>
      </c>
      <c r="AG414" s="100">
        <f>IF($A414&lt;&gt;"",'CLUSTER FDT-2'!$H$2,"")</f>
        <v/>
      </c>
      <c r="AH414" s="99">
        <f>IF('HPDB FDT-2'!$AV422="","",'HPDB FDT-2'!$AV422)</f>
        <v/>
      </c>
      <c r="AI414" s="99">
        <f>IF('HPDB FDT-2'!$AW422="","",'HPDB FDT-2'!$AW422)</f>
        <v/>
      </c>
      <c r="AK414" s="113">
        <f>IF($U414&lt;&gt;"",'HPDB FDT-2'!$AX422,"")</f>
        <v/>
      </c>
      <c r="AL414" s="113">
        <f>IF($U414&lt;&gt;"",'HPDB FDT-2'!$AY422,"")</f>
        <v/>
      </c>
      <c r="AM414" s="113">
        <f>IF($U414&lt;&gt;"",'HPDB FDT-2'!$AZ422,"")</f>
        <v/>
      </c>
      <c r="AN414" s="113">
        <f>IF($U414&lt;&gt;"",'HPDB FDT-2'!$BA422,"")</f>
        <v/>
      </c>
      <c r="AO414" s="113">
        <f>IF($U414&lt;&gt;"",'HPDB FDT-2'!$BB422,"")</f>
        <v/>
      </c>
      <c r="AP414" s="113">
        <f>IF($U414&lt;&gt;"","RFS","")</f>
        <v/>
      </c>
      <c r="AR414" s="113">
        <f>IF($U414&lt;&gt;"","31","")</f>
        <v/>
      </c>
      <c r="AS414" s="113">
        <f>IF($U414&lt;&gt;"","FALSE","")</f>
        <v/>
      </c>
      <c r="AT414" s="113">
        <f>IF($U414&lt;&gt;"","TRUE","")</f>
        <v/>
      </c>
    </row>
    <row r="415" thickBot="1">
      <c r="A415" s="99">
        <f>IF($U415&lt;&gt;"",'HPDB FDT-2'!$Q423,"")</f>
        <v/>
      </c>
      <c r="B415" s="99">
        <f>IF($U415&lt;&gt;"",'HPDB FDT-2'!$R423,"")</f>
        <v/>
      </c>
      <c r="C415" s="99">
        <f>IF($U415&lt;&gt;"",'HPDB FDT-2'!$S423,"")</f>
        <v/>
      </c>
      <c r="D415" s="115">
        <f>IF($U415&lt;&gt;"",'HPDB FDT-2'!$T423,"")</f>
        <v/>
      </c>
      <c r="E415" s="99">
        <f>IF($U415&lt;&gt;"","FTTH","")</f>
        <v/>
      </c>
      <c r="F415" s="115">
        <f>IF($U415&lt;&gt;"",'HPDB FDT-2'!$V423,"")</f>
        <v/>
      </c>
      <c r="G415" s="99">
        <f>IF($U415&lt;&gt;"","General Retail","")</f>
        <v/>
      </c>
      <c r="H415" s="99">
        <f>IF($U415&lt;&gt;"",'CLUSTER FDT-2'!$A$2,"")</f>
        <v/>
      </c>
      <c r="J415" s="99">
        <f>IF($U415&lt;&gt;"",'CLUSTER FDT-2'!$A$2,"")</f>
        <v/>
      </c>
      <c r="K415" s="99">
        <f>IF($U415&lt;&gt;"",'CLUSTER FDT-2'!$A$2,"")</f>
        <v/>
      </c>
      <c r="L415" s="99">
        <f>IF($U415&lt;&gt;"",'HPDB FDT-2'!$AA423,"")</f>
        <v/>
      </c>
      <c r="M415" s="99">
        <f>IF($U415&lt;&gt;"",'HPDB FDT-2'!$AB423,"")</f>
        <v/>
      </c>
      <c r="N415" s="113">
        <f>IF($U415&lt;&gt;"",'HPDB FDT-2'!$AC423,"")</f>
        <v/>
      </c>
      <c r="O415" s="99">
        <f>IF('HPDB FDT-2'!$AD423="","",'HPDB FDT-2'!$AD423)</f>
        <v/>
      </c>
      <c r="T415" s="99">
        <f>IF('HPDB FDT-2'!$AI423="","",'HPDB FDT-2'!$AI423)</f>
        <v/>
      </c>
      <c r="U415" s="99">
        <f>IF('HPDB FDT-2'!$AJ423="","",'HPDB FDT-2'!$AJ423)</f>
        <v/>
      </c>
      <c r="V415" s="113">
        <f>IF($U415&lt;&gt;"","Single Dwelling Unit","")</f>
        <v/>
      </c>
      <c r="AB415" s="113">
        <f>IF($U415&lt;&gt;"","RFS","")</f>
        <v/>
      </c>
      <c r="AC415" s="120">
        <f>IF($U415&lt;&gt;"",'HPDB FDT-2'!$Q$3,"")</f>
        <v/>
      </c>
      <c r="AD415" s="112">
        <f>IF($U415&lt;&gt;"",'HPDB FDT-2'!$Q$4,"")</f>
        <v/>
      </c>
      <c r="AE415" s="99">
        <f>IF($U415&lt;&gt;"",'HPDB FDT-2'!$C$6,"")</f>
        <v/>
      </c>
      <c r="AF415" s="120">
        <f>IF($U415&lt;&gt;"",'HPDB FDT-2'!$AT423,"")</f>
        <v/>
      </c>
      <c r="AG415" s="100">
        <f>IF($A415&lt;&gt;"",'CLUSTER FDT-2'!$H$2,"")</f>
        <v/>
      </c>
      <c r="AH415" s="99">
        <f>IF('HPDB FDT-2'!$AV423="","",'HPDB FDT-2'!$AV423)</f>
        <v/>
      </c>
      <c r="AI415" s="99">
        <f>IF('HPDB FDT-2'!$AW423="","",'HPDB FDT-2'!$AW423)</f>
        <v/>
      </c>
      <c r="AK415" s="113">
        <f>IF($U415&lt;&gt;"",'HPDB FDT-2'!$AX423,"")</f>
        <v/>
      </c>
      <c r="AL415" s="113">
        <f>IF($U415&lt;&gt;"",'HPDB FDT-2'!$AY423,"")</f>
        <v/>
      </c>
      <c r="AM415" s="113">
        <f>IF($U415&lt;&gt;"",'HPDB FDT-2'!$AZ423,"")</f>
        <v/>
      </c>
      <c r="AN415" s="113">
        <f>IF($U415&lt;&gt;"",'HPDB FDT-2'!$BA423,"")</f>
        <v/>
      </c>
      <c r="AO415" s="113">
        <f>IF($U415&lt;&gt;"",'HPDB FDT-2'!$BB423,"")</f>
        <v/>
      </c>
      <c r="AP415" s="113">
        <f>IF($U415&lt;&gt;"","RFS","")</f>
        <v/>
      </c>
      <c r="AR415" s="113">
        <f>IF($U415&lt;&gt;"","31","")</f>
        <v/>
      </c>
      <c r="AS415" s="113">
        <f>IF($U415&lt;&gt;"","FALSE","")</f>
        <v/>
      </c>
      <c r="AT415" s="113">
        <f>IF($U415&lt;&gt;"","TRUE","")</f>
        <v/>
      </c>
    </row>
    <row r="416" thickBot="1">
      <c r="A416" s="99">
        <f>IF($U416&lt;&gt;"",'HPDB FDT-2'!$Q424,"")</f>
        <v/>
      </c>
      <c r="B416" s="99">
        <f>IF($U416&lt;&gt;"",'HPDB FDT-2'!$R424,"")</f>
        <v/>
      </c>
      <c r="C416" s="99">
        <f>IF($U416&lt;&gt;"",'HPDB FDT-2'!$S424,"")</f>
        <v/>
      </c>
      <c r="D416" s="115">
        <f>IF($U416&lt;&gt;"",'HPDB FDT-2'!$T424,"")</f>
        <v/>
      </c>
      <c r="E416" s="99">
        <f>IF($U416&lt;&gt;"","FTTH","")</f>
        <v/>
      </c>
      <c r="F416" s="115">
        <f>IF($U416&lt;&gt;"",'HPDB FDT-2'!$V424,"")</f>
        <v/>
      </c>
      <c r="G416" s="99">
        <f>IF($U416&lt;&gt;"","General Retail","")</f>
        <v/>
      </c>
      <c r="H416" s="99">
        <f>IF($U416&lt;&gt;"",'CLUSTER FDT-2'!$A$2,"")</f>
        <v/>
      </c>
      <c r="J416" s="99">
        <f>IF($U416&lt;&gt;"",'CLUSTER FDT-2'!$A$2,"")</f>
        <v/>
      </c>
      <c r="K416" s="99">
        <f>IF($U416&lt;&gt;"",'CLUSTER FDT-2'!$A$2,"")</f>
        <v/>
      </c>
      <c r="L416" s="99">
        <f>IF($U416&lt;&gt;"",'HPDB FDT-2'!$AA424,"")</f>
        <v/>
      </c>
      <c r="M416" s="99">
        <f>IF($U416&lt;&gt;"",'HPDB FDT-2'!$AB424,"")</f>
        <v/>
      </c>
      <c r="N416" s="113">
        <f>IF($U416&lt;&gt;"",'HPDB FDT-2'!$AC424,"")</f>
        <v/>
      </c>
      <c r="O416" s="99">
        <f>IF('HPDB FDT-2'!$AD424="","",'HPDB FDT-2'!$AD424)</f>
        <v/>
      </c>
      <c r="T416" s="99">
        <f>IF('HPDB FDT-2'!$AI424="","",'HPDB FDT-2'!$AI424)</f>
        <v/>
      </c>
      <c r="U416" s="99">
        <f>IF('HPDB FDT-2'!$AJ424="","",'HPDB FDT-2'!$AJ424)</f>
        <v/>
      </c>
      <c r="V416" s="113">
        <f>IF($U416&lt;&gt;"","Single Dwelling Unit","")</f>
        <v/>
      </c>
      <c r="AB416" s="113">
        <f>IF($U416&lt;&gt;"","RFS","")</f>
        <v/>
      </c>
      <c r="AC416" s="120">
        <f>IF($U416&lt;&gt;"",'HPDB FDT-2'!$Q$3,"")</f>
        <v/>
      </c>
      <c r="AD416" s="112">
        <f>IF($U416&lt;&gt;"",'HPDB FDT-2'!$Q$4,"")</f>
        <v/>
      </c>
      <c r="AE416" s="99">
        <f>IF($U416&lt;&gt;"",'HPDB FDT-2'!$C$6,"")</f>
        <v/>
      </c>
      <c r="AF416" s="120">
        <f>IF($U416&lt;&gt;"",'HPDB FDT-2'!$AT424,"")</f>
        <v/>
      </c>
      <c r="AG416" s="100">
        <f>IF($A416&lt;&gt;"",'CLUSTER FDT-2'!$H$2,"")</f>
        <v/>
      </c>
      <c r="AH416" s="99">
        <f>IF('HPDB FDT-2'!$AV424="","",'HPDB FDT-2'!$AV424)</f>
        <v/>
      </c>
      <c r="AI416" s="99">
        <f>IF('HPDB FDT-2'!$AW424="","",'HPDB FDT-2'!$AW424)</f>
        <v/>
      </c>
      <c r="AK416" s="113">
        <f>IF($U416&lt;&gt;"",'HPDB FDT-2'!$AX424,"")</f>
        <v/>
      </c>
      <c r="AL416" s="113">
        <f>IF($U416&lt;&gt;"",'HPDB FDT-2'!$AY424,"")</f>
        <v/>
      </c>
      <c r="AM416" s="113">
        <f>IF($U416&lt;&gt;"",'HPDB FDT-2'!$AZ424,"")</f>
        <v/>
      </c>
      <c r="AN416" s="113">
        <f>IF($U416&lt;&gt;"",'HPDB FDT-2'!$BA424,"")</f>
        <v/>
      </c>
      <c r="AO416" s="113">
        <f>IF($U416&lt;&gt;"",'HPDB FDT-2'!$BB424,"")</f>
        <v/>
      </c>
      <c r="AP416" s="113">
        <f>IF($U416&lt;&gt;"","RFS","")</f>
        <v/>
      </c>
      <c r="AR416" s="113">
        <f>IF($U416&lt;&gt;"","31","")</f>
        <v/>
      </c>
      <c r="AS416" s="113">
        <f>IF($U416&lt;&gt;"","FALSE","")</f>
        <v/>
      </c>
      <c r="AT416" s="113">
        <f>IF($U416&lt;&gt;"","TRUE","")</f>
        <v/>
      </c>
    </row>
    <row r="417" thickBot="1">
      <c r="A417" s="99">
        <f>IF($U417&lt;&gt;"",'HPDB FDT-2'!$Q425,"")</f>
        <v/>
      </c>
      <c r="B417" s="99">
        <f>IF($U417&lt;&gt;"",'HPDB FDT-2'!$R425,"")</f>
        <v/>
      </c>
      <c r="C417" s="99">
        <f>IF($U417&lt;&gt;"",'HPDB FDT-2'!$S425,"")</f>
        <v/>
      </c>
      <c r="D417" s="115">
        <f>IF($U417&lt;&gt;"",'HPDB FDT-2'!$T425,"")</f>
        <v/>
      </c>
      <c r="E417" s="99">
        <f>IF($U417&lt;&gt;"","FTTH","")</f>
        <v/>
      </c>
      <c r="F417" s="115">
        <f>IF($U417&lt;&gt;"",'HPDB FDT-2'!$V425,"")</f>
        <v/>
      </c>
      <c r="G417" s="99">
        <f>IF($U417&lt;&gt;"","General Retail","")</f>
        <v/>
      </c>
      <c r="H417" s="99">
        <f>IF($U417&lt;&gt;"",'CLUSTER FDT-2'!$A$2,"")</f>
        <v/>
      </c>
      <c r="J417" s="99">
        <f>IF($U417&lt;&gt;"",'CLUSTER FDT-2'!$A$2,"")</f>
        <v/>
      </c>
      <c r="K417" s="99">
        <f>IF($U417&lt;&gt;"",'CLUSTER FDT-2'!$A$2,"")</f>
        <v/>
      </c>
      <c r="L417" s="99">
        <f>IF($U417&lt;&gt;"",'HPDB FDT-2'!$AA425,"")</f>
        <v/>
      </c>
      <c r="M417" s="99">
        <f>IF($U417&lt;&gt;"",'HPDB FDT-2'!$AB425,"")</f>
        <v/>
      </c>
      <c r="N417" s="113">
        <f>IF($U417&lt;&gt;"",'HPDB FDT-2'!$AC425,"")</f>
        <v/>
      </c>
      <c r="O417" s="99">
        <f>IF('HPDB FDT-2'!$AD425="","",'HPDB FDT-2'!$AD425)</f>
        <v/>
      </c>
      <c r="T417" s="99">
        <f>IF('HPDB FDT-2'!$AI425="","",'HPDB FDT-2'!$AI425)</f>
        <v/>
      </c>
      <c r="U417" s="99">
        <f>IF('HPDB FDT-2'!$AJ425="","",'HPDB FDT-2'!$AJ425)</f>
        <v/>
      </c>
      <c r="V417" s="113">
        <f>IF($U417&lt;&gt;"","Single Dwelling Unit","")</f>
        <v/>
      </c>
      <c r="AB417" s="113">
        <f>IF($U417&lt;&gt;"","RFS","")</f>
        <v/>
      </c>
      <c r="AC417" s="120">
        <f>IF($U417&lt;&gt;"",'HPDB FDT-2'!$Q$3,"")</f>
        <v/>
      </c>
      <c r="AD417" s="112">
        <f>IF($U417&lt;&gt;"",'HPDB FDT-2'!$Q$4,"")</f>
        <v/>
      </c>
      <c r="AE417" s="99">
        <f>IF($U417&lt;&gt;"",'HPDB FDT-2'!$C$6,"")</f>
        <v/>
      </c>
      <c r="AF417" s="120">
        <f>IF($U417&lt;&gt;"",'HPDB FDT-2'!$AT425,"")</f>
        <v/>
      </c>
      <c r="AG417" s="100">
        <f>IF($A417&lt;&gt;"",'CLUSTER FDT-2'!$H$2,"")</f>
        <v/>
      </c>
      <c r="AH417" s="99">
        <f>IF('HPDB FDT-2'!$AV425="","",'HPDB FDT-2'!$AV425)</f>
        <v/>
      </c>
      <c r="AI417" s="99">
        <f>IF('HPDB FDT-2'!$AW425="","",'HPDB FDT-2'!$AW425)</f>
        <v/>
      </c>
      <c r="AK417" s="113">
        <f>IF($U417&lt;&gt;"",'HPDB FDT-2'!$AX425,"")</f>
        <v/>
      </c>
      <c r="AL417" s="113">
        <f>IF($U417&lt;&gt;"",'HPDB FDT-2'!$AY425,"")</f>
        <v/>
      </c>
      <c r="AM417" s="113">
        <f>IF($U417&lt;&gt;"",'HPDB FDT-2'!$AZ425,"")</f>
        <v/>
      </c>
      <c r="AN417" s="113">
        <f>IF($U417&lt;&gt;"",'HPDB FDT-2'!$BA425,"")</f>
        <v/>
      </c>
      <c r="AO417" s="113">
        <f>IF($U417&lt;&gt;"",'HPDB FDT-2'!$BB425,"")</f>
        <v/>
      </c>
      <c r="AP417" s="113">
        <f>IF($U417&lt;&gt;"","RFS","")</f>
        <v/>
      </c>
      <c r="AR417" s="113">
        <f>IF($U417&lt;&gt;"","31","")</f>
        <v/>
      </c>
      <c r="AS417" s="113">
        <f>IF($U417&lt;&gt;"","FALSE","")</f>
        <v/>
      </c>
      <c r="AT417" s="113">
        <f>IF($U417&lt;&gt;"","TRUE","")</f>
        <v/>
      </c>
    </row>
    <row r="418" thickBot="1">
      <c r="A418" s="99">
        <f>IF($U418&lt;&gt;"",'HPDB FDT-2'!$Q426,"")</f>
        <v/>
      </c>
      <c r="B418" s="99">
        <f>IF($U418&lt;&gt;"",'HPDB FDT-2'!$R426,"")</f>
        <v/>
      </c>
      <c r="C418" s="99">
        <f>IF($U418&lt;&gt;"",'HPDB FDT-2'!$S426,"")</f>
        <v/>
      </c>
      <c r="D418" s="115">
        <f>IF($U418&lt;&gt;"",'HPDB FDT-2'!$T426,"")</f>
        <v/>
      </c>
      <c r="E418" s="99">
        <f>IF($U418&lt;&gt;"","FTTH","")</f>
        <v/>
      </c>
      <c r="F418" s="115">
        <f>IF($U418&lt;&gt;"",'HPDB FDT-2'!$V426,"")</f>
        <v/>
      </c>
      <c r="G418" s="99">
        <f>IF($U418&lt;&gt;"","General Retail","")</f>
        <v/>
      </c>
      <c r="H418" s="99">
        <f>IF($U418&lt;&gt;"",'CLUSTER FDT-2'!$A$2,"")</f>
        <v/>
      </c>
      <c r="J418" s="99">
        <f>IF($U418&lt;&gt;"",'CLUSTER FDT-2'!$A$2,"")</f>
        <v/>
      </c>
      <c r="K418" s="99">
        <f>IF($U418&lt;&gt;"",'CLUSTER FDT-2'!$A$2,"")</f>
        <v/>
      </c>
      <c r="L418" s="99">
        <f>IF($U418&lt;&gt;"",'HPDB FDT-2'!$AA426,"")</f>
        <v/>
      </c>
      <c r="M418" s="99">
        <f>IF($U418&lt;&gt;"",'HPDB FDT-2'!$AB426,"")</f>
        <v/>
      </c>
      <c r="N418" s="113">
        <f>IF($U418&lt;&gt;"",'HPDB FDT-2'!$AC426,"")</f>
        <v/>
      </c>
      <c r="O418" s="99">
        <f>IF('HPDB FDT-2'!$AD426="","",'HPDB FDT-2'!$AD426)</f>
        <v/>
      </c>
      <c r="T418" s="99">
        <f>IF('HPDB FDT-2'!$AI426="","",'HPDB FDT-2'!$AI426)</f>
        <v/>
      </c>
      <c r="U418" s="99">
        <f>IF('HPDB FDT-2'!$AJ426="","",'HPDB FDT-2'!$AJ426)</f>
        <v/>
      </c>
      <c r="V418" s="113">
        <f>IF($U418&lt;&gt;"","Single Dwelling Unit","")</f>
        <v/>
      </c>
      <c r="AB418" s="113">
        <f>IF($U418&lt;&gt;"","RFS","")</f>
        <v/>
      </c>
      <c r="AC418" s="120">
        <f>IF($U418&lt;&gt;"",'HPDB FDT-2'!$Q$3,"")</f>
        <v/>
      </c>
      <c r="AD418" s="112">
        <f>IF($U418&lt;&gt;"",'HPDB FDT-2'!$Q$4,"")</f>
        <v/>
      </c>
      <c r="AE418" s="99">
        <f>IF($U418&lt;&gt;"",'HPDB FDT-2'!$C$6,"")</f>
        <v/>
      </c>
      <c r="AF418" s="120">
        <f>IF($U418&lt;&gt;"",'HPDB FDT-2'!$AT426,"")</f>
        <v/>
      </c>
      <c r="AG418" s="100">
        <f>IF($A418&lt;&gt;"",'CLUSTER FDT-2'!$H$2,"")</f>
        <v/>
      </c>
      <c r="AH418" s="99">
        <f>IF('HPDB FDT-2'!$AV426="","",'HPDB FDT-2'!$AV426)</f>
        <v/>
      </c>
      <c r="AI418" s="99">
        <f>IF('HPDB FDT-2'!$AW426="","",'HPDB FDT-2'!$AW426)</f>
        <v/>
      </c>
      <c r="AK418" s="113">
        <f>IF($U418&lt;&gt;"",'HPDB FDT-2'!$AX426,"")</f>
        <v/>
      </c>
      <c r="AL418" s="113">
        <f>IF($U418&lt;&gt;"",'HPDB FDT-2'!$AY426,"")</f>
        <v/>
      </c>
      <c r="AM418" s="113">
        <f>IF($U418&lt;&gt;"",'HPDB FDT-2'!$AZ426,"")</f>
        <v/>
      </c>
      <c r="AN418" s="113">
        <f>IF($U418&lt;&gt;"",'HPDB FDT-2'!$BA426,"")</f>
        <v/>
      </c>
      <c r="AO418" s="113">
        <f>IF($U418&lt;&gt;"",'HPDB FDT-2'!$BB426,"")</f>
        <v/>
      </c>
      <c r="AP418" s="113">
        <f>IF($U418&lt;&gt;"","RFS","")</f>
        <v/>
      </c>
      <c r="AR418" s="113">
        <f>IF($U418&lt;&gt;"","31","")</f>
        <v/>
      </c>
      <c r="AS418" s="113">
        <f>IF($U418&lt;&gt;"","FALSE","")</f>
        <v/>
      </c>
      <c r="AT418" s="113">
        <f>IF($U418&lt;&gt;"","TRUE","")</f>
        <v/>
      </c>
    </row>
    <row r="419" thickBot="1">
      <c r="A419" s="99">
        <f>IF($U419&lt;&gt;"",'HPDB FDT-2'!$Q427,"")</f>
        <v/>
      </c>
      <c r="B419" s="99">
        <f>IF($U419&lt;&gt;"",'HPDB FDT-2'!$R427,"")</f>
        <v/>
      </c>
      <c r="C419" s="99">
        <f>IF($U419&lt;&gt;"",'HPDB FDT-2'!$S427,"")</f>
        <v/>
      </c>
      <c r="D419" s="115">
        <f>IF($U419&lt;&gt;"",'HPDB FDT-2'!$T427,"")</f>
        <v/>
      </c>
      <c r="E419" s="99">
        <f>IF($U419&lt;&gt;"","FTTH","")</f>
        <v/>
      </c>
      <c r="F419" s="115">
        <f>IF($U419&lt;&gt;"",'HPDB FDT-2'!$V427,"")</f>
        <v/>
      </c>
      <c r="G419" s="99">
        <f>IF($U419&lt;&gt;"","General Retail","")</f>
        <v/>
      </c>
      <c r="H419" s="99">
        <f>IF($U419&lt;&gt;"",'CLUSTER FDT-2'!$A$2,"")</f>
        <v/>
      </c>
      <c r="J419" s="99">
        <f>IF($U419&lt;&gt;"",'CLUSTER FDT-2'!$A$2,"")</f>
        <v/>
      </c>
      <c r="K419" s="99">
        <f>IF($U419&lt;&gt;"",'CLUSTER FDT-2'!$A$2,"")</f>
        <v/>
      </c>
      <c r="L419" s="99">
        <f>IF($U419&lt;&gt;"",'HPDB FDT-2'!$AA427,"")</f>
        <v/>
      </c>
      <c r="M419" s="99">
        <f>IF($U419&lt;&gt;"",'HPDB FDT-2'!$AB427,"")</f>
        <v/>
      </c>
      <c r="N419" s="113">
        <f>IF($U419&lt;&gt;"",'HPDB FDT-2'!$AC427,"")</f>
        <v/>
      </c>
      <c r="O419" s="99">
        <f>IF('HPDB FDT-2'!$AD427="","",'HPDB FDT-2'!$AD427)</f>
        <v/>
      </c>
      <c r="T419" s="99">
        <f>IF('HPDB FDT-2'!$AI427="","",'HPDB FDT-2'!$AI427)</f>
        <v/>
      </c>
      <c r="U419" s="99">
        <f>IF('HPDB FDT-2'!$AJ427="","",'HPDB FDT-2'!$AJ427)</f>
        <v/>
      </c>
      <c r="V419" s="113">
        <f>IF($U419&lt;&gt;"","Single Dwelling Unit","")</f>
        <v/>
      </c>
      <c r="AB419" s="113">
        <f>IF($U419&lt;&gt;"","RFS","")</f>
        <v/>
      </c>
      <c r="AC419" s="120">
        <f>IF($U419&lt;&gt;"",'HPDB FDT-2'!$Q$3,"")</f>
        <v/>
      </c>
      <c r="AD419" s="112">
        <f>IF($U419&lt;&gt;"",'HPDB FDT-2'!$Q$4,"")</f>
        <v/>
      </c>
      <c r="AE419" s="99">
        <f>IF($U419&lt;&gt;"",'HPDB FDT-2'!$C$6,"")</f>
        <v/>
      </c>
      <c r="AF419" s="120">
        <f>IF($U419&lt;&gt;"",'HPDB FDT-2'!$AT427,"")</f>
        <v/>
      </c>
      <c r="AG419" s="100">
        <f>IF($A419&lt;&gt;"",'CLUSTER FDT-2'!$H$2,"")</f>
        <v/>
      </c>
      <c r="AH419" s="99">
        <f>IF('HPDB FDT-2'!$AV427="","",'HPDB FDT-2'!$AV427)</f>
        <v/>
      </c>
      <c r="AI419" s="99">
        <f>IF('HPDB FDT-2'!$AW427="","",'HPDB FDT-2'!$AW427)</f>
        <v/>
      </c>
      <c r="AK419" s="113">
        <f>IF($U419&lt;&gt;"",'HPDB FDT-2'!$AX427,"")</f>
        <v/>
      </c>
      <c r="AL419" s="113">
        <f>IF($U419&lt;&gt;"",'HPDB FDT-2'!$AY427,"")</f>
        <v/>
      </c>
      <c r="AM419" s="113">
        <f>IF($U419&lt;&gt;"",'HPDB FDT-2'!$AZ427,"")</f>
        <v/>
      </c>
      <c r="AN419" s="113">
        <f>IF($U419&lt;&gt;"",'HPDB FDT-2'!$BA427,"")</f>
        <v/>
      </c>
      <c r="AO419" s="113">
        <f>IF($U419&lt;&gt;"",'HPDB FDT-2'!$BB427,"")</f>
        <v/>
      </c>
      <c r="AP419" s="113">
        <f>IF($U419&lt;&gt;"","RFS","")</f>
        <v/>
      </c>
      <c r="AR419" s="113">
        <f>IF($U419&lt;&gt;"","31","")</f>
        <v/>
      </c>
      <c r="AS419" s="113">
        <f>IF($U419&lt;&gt;"","FALSE","")</f>
        <v/>
      </c>
      <c r="AT419" s="113">
        <f>IF($U419&lt;&gt;"","TRUE","")</f>
        <v/>
      </c>
    </row>
    <row r="420" thickBot="1">
      <c r="A420" s="99">
        <f>IF($U420&lt;&gt;"",'HPDB FDT-2'!$Q428,"")</f>
        <v/>
      </c>
      <c r="B420" s="99">
        <f>IF($U420&lt;&gt;"",'HPDB FDT-2'!$R428,"")</f>
        <v/>
      </c>
      <c r="C420" s="99">
        <f>IF($U420&lt;&gt;"",'HPDB FDT-2'!$S428,"")</f>
        <v/>
      </c>
      <c r="D420" s="115">
        <f>IF($U420&lt;&gt;"",'HPDB FDT-2'!$T428,"")</f>
        <v/>
      </c>
      <c r="E420" s="99">
        <f>IF($U420&lt;&gt;"","FTTH","")</f>
        <v/>
      </c>
      <c r="F420" s="115">
        <f>IF($U420&lt;&gt;"",'HPDB FDT-2'!$V428,"")</f>
        <v/>
      </c>
      <c r="G420" s="99">
        <f>IF($U420&lt;&gt;"","General Retail","")</f>
        <v/>
      </c>
      <c r="H420" s="99">
        <f>IF($U420&lt;&gt;"",'CLUSTER FDT-2'!$A$2,"")</f>
        <v/>
      </c>
      <c r="J420" s="99">
        <f>IF($U420&lt;&gt;"",'CLUSTER FDT-2'!$A$2,"")</f>
        <v/>
      </c>
      <c r="K420" s="99">
        <f>IF($U420&lt;&gt;"",'CLUSTER FDT-2'!$A$2,"")</f>
        <v/>
      </c>
      <c r="L420" s="99">
        <f>IF($U420&lt;&gt;"",'HPDB FDT-2'!$AA428,"")</f>
        <v/>
      </c>
      <c r="M420" s="99">
        <f>IF($U420&lt;&gt;"",'HPDB FDT-2'!$AB428,"")</f>
        <v/>
      </c>
      <c r="N420" s="113">
        <f>IF($U420&lt;&gt;"",'HPDB FDT-2'!$AC428,"")</f>
        <v/>
      </c>
      <c r="O420" s="99">
        <f>IF('HPDB FDT-2'!$AD428="","",'HPDB FDT-2'!$AD428)</f>
        <v/>
      </c>
      <c r="T420" s="99">
        <f>IF('HPDB FDT-2'!$AI428="","",'HPDB FDT-2'!$AI428)</f>
        <v/>
      </c>
      <c r="U420" s="99">
        <f>IF('HPDB FDT-2'!$AJ428="","",'HPDB FDT-2'!$AJ428)</f>
        <v/>
      </c>
      <c r="V420" s="113">
        <f>IF($U420&lt;&gt;"","Single Dwelling Unit","")</f>
        <v/>
      </c>
      <c r="AB420" s="113">
        <f>IF($U420&lt;&gt;"","RFS","")</f>
        <v/>
      </c>
      <c r="AC420" s="120">
        <f>IF($U420&lt;&gt;"",'HPDB FDT-2'!$Q$3,"")</f>
        <v/>
      </c>
      <c r="AD420" s="112">
        <f>IF($U420&lt;&gt;"",'HPDB FDT-2'!$Q$4,"")</f>
        <v/>
      </c>
      <c r="AE420" s="99">
        <f>IF($U420&lt;&gt;"",'HPDB FDT-2'!$C$6,"")</f>
        <v/>
      </c>
      <c r="AF420" s="120">
        <f>IF($U420&lt;&gt;"",'HPDB FDT-2'!$AT428,"")</f>
        <v/>
      </c>
      <c r="AG420" s="100">
        <f>IF($A420&lt;&gt;"",'CLUSTER FDT-2'!$H$2,"")</f>
        <v/>
      </c>
      <c r="AH420" s="99">
        <f>IF('HPDB FDT-2'!$AV428="","",'HPDB FDT-2'!$AV428)</f>
        <v/>
      </c>
      <c r="AI420" s="99">
        <f>IF('HPDB FDT-2'!$AW428="","",'HPDB FDT-2'!$AW428)</f>
        <v/>
      </c>
      <c r="AK420" s="113">
        <f>IF($U420&lt;&gt;"",'HPDB FDT-2'!$AX428,"")</f>
        <v/>
      </c>
      <c r="AL420" s="113">
        <f>IF($U420&lt;&gt;"",'HPDB FDT-2'!$AY428,"")</f>
        <v/>
      </c>
      <c r="AM420" s="113">
        <f>IF($U420&lt;&gt;"",'HPDB FDT-2'!$AZ428,"")</f>
        <v/>
      </c>
      <c r="AN420" s="113">
        <f>IF($U420&lt;&gt;"",'HPDB FDT-2'!$BA428,"")</f>
        <v/>
      </c>
      <c r="AO420" s="113">
        <f>IF($U420&lt;&gt;"",'HPDB FDT-2'!$BB428,"")</f>
        <v/>
      </c>
      <c r="AP420" s="113">
        <f>IF($U420&lt;&gt;"","RFS","")</f>
        <v/>
      </c>
      <c r="AR420" s="113">
        <f>IF($U420&lt;&gt;"","31","")</f>
        <v/>
      </c>
      <c r="AS420" s="113">
        <f>IF($U420&lt;&gt;"","FALSE","")</f>
        <v/>
      </c>
      <c r="AT420" s="113">
        <f>IF($U420&lt;&gt;"","TRUE","")</f>
        <v/>
      </c>
    </row>
    <row r="421" thickBot="1">
      <c r="A421" s="99">
        <f>IF($U421&lt;&gt;"",'HPDB FDT-2'!$Q429,"")</f>
        <v/>
      </c>
      <c r="B421" s="99">
        <f>IF($U421&lt;&gt;"",'HPDB FDT-2'!$R429,"")</f>
        <v/>
      </c>
      <c r="C421" s="99">
        <f>IF($U421&lt;&gt;"",'HPDB FDT-2'!$S429,"")</f>
        <v/>
      </c>
      <c r="D421" s="115">
        <f>IF($U421&lt;&gt;"",'HPDB FDT-2'!$T429,"")</f>
        <v/>
      </c>
      <c r="E421" s="99">
        <f>IF($U421&lt;&gt;"","FTTH","")</f>
        <v/>
      </c>
      <c r="F421" s="115">
        <f>IF($U421&lt;&gt;"",'HPDB FDT-2'!$V429,"")</f>
        <v/>
      </c>
      <c r="G421" s="99">
        <f>IF($U421&lt;&gt;"","General Retail","")</f>
        <v/>
      </c>
      <c r="H421" s="99">
        <f>IF($U421&lt;&gt;"",'CLUSTER FDT-2'!$A$2,"")</f>
        <v/>
      </c>
      <c r="J421" s="99">
        <f>IF($U421&lt;&gt;"",'CLUSTER FDT-2'!$A$2,"")</f>
        <v/>
      </c>
      <c r="K421" s="99">
        <f>IF($U421&lt;&gt;"",'CLUSTER FDT-2'!$A$2,"")</f>
        <v/>
      </c>
      <c r="L421" s="99">
        <f>IF($U421&lt;&gt;"",'HPDB FDT-2'!$AA429,"")</f>
        <v/>
      </c>
      <c r="M421" s="99">
        <f>IF($U421&lt;&gt;"",'HPDB FDT-2'!$AB429,"")</f>
        <v/>
      </c>
      <c r="N421" s="113">
        <f>IF($U421&lt;&gt;"",'HPDB FDT-2'!$AC429,"")</f>
        <v/>
      </c>
      <c r="O421" s="99">
        <f>IF('HPDB FDT-2'!$AD429="","",'HPDB FDT-2'!$AD429)</f>
        <v/>
      </c>
      <c r="T421" s="99">
        <f>IF('HPDB FDT-2'!$AI429="","",'HPDB FDT-2'!$AI429)</f>
        <v/>
      </c>
      <c r="U421" s="99">
        <f>IF('HPDB FDT-2'!$AJ429="","",'HPDB FDT-2'!$AJ429)</f>
        <v/>
      </c>
      <c r="V421" s="113">
        <f>IF($U421&lt;&gt;"","Single Dwelling Unit","")</f>
        <v/>
      </c>
      <c r="AB421" s="113">
        <f>IF($U421&lt;&gt;"","RFS","")</f>
        <v/>
      </c>
      <c r="AC421" s="120">
        <f>IF($U421&lt;&gt;"",'HPDB FDT-2'!$Q$3,"")</f>
        <v/>
      </c>
      <c r="AD421" s="112">
        <f>IF($U421&lt;&gt;"",'HPDB FDT-2'!$Q$4,"")</f>
        <v/>
      </c>
      <c r="AE421" s="99">
        <f>IF($U421&lt;&gt;"",'HPDB FDT-2'!$C$6,"")</f>
        <v/>
      </c>
      <c r="AF421" s="120">
        <f>IF($U421&lt;&gt;"",'HPDB FDT-2'!$AT429,"")</f>
        <v/>
      </c>
      <c r="AG421" s="100">
        <f>IF($A421&lt;&gt;"",'CLUSTER FDT-2'!$H$2,"")</f>
        <v/>
      </c>
      <c r="AH421" s="99">
        <f>IF('HPDB FDT-2'!$AV429="","",'HPDB FDT-2'!$AV429)</f>
        <v/>
      </c>
      <c r="AI421" s="99">
        <f>IF('HPDB FDT-2'!$AW429="","",'HPDB FDT-2'!$AW429)</f>
        <v/>
      </c>
      <c r="AK421" s="113">
        <f>IF($U421&lt;&gt;"",'HPDB FDT-2'!$AX429,"")</f>
        <v/>
      </c>
      <c r="AL421" s="113">
        <f>IF($U421&lt;&gt;"",'HPDB FDT-2'!$AY429,"")</f>
        <v/>
      </c>
      <c r="AM421" s="113">
        <f>IF($U421&lt;&gt;"",'HPDB FDT-2'!$AZ429,"")</f>
        <v/>
      </c>
      <c r="AN421" s="113">
        <f>IF($U421&lt;&gt;"",'HPDB FDT-2'!$BA429,"")</f>
        <v/>
      </c>
      <c r="AO421" s="113">
        <f>IF($U421&lt;&gt;"",'HPDB FDT-2'!$BB429,"")</f>
        <v/>
      </c>
      <c r="AP421" s="113">
        <f>IF($U421&lt;&gt;"","RFS","")</f>
        <v/>
      </c>
      <c r="AR421" s="113">
        <f>IF($U421&lt;&gt;"","31","")</f>
        <v/>
      </c>
      <c r="AS421" s="113">
        <f>IF($U421&lt;&gt;"","FALSE","")</f>
        <v/>
      </c>
      <c r="AT421" s="113">
        <f>IF($U421&lt;&gt;"","TRUE","")</f>
        <v/>
      </c>
    </row>
    <row r="422" thickBot="1">
      <c r="A422" s="99">
        <f>IF($U422&lt;&gt;"",'HPDB FDT-2'!$Q430,"")</f>
        <v/>
      </c>
      <c r="B422" s="99">
        <f>IF($U422&lt;&gt;"",'HPDB FDT-2'!$R430,"")</f>
        <v/>
      </c>
      <c r="C422" s="99">
        <f>IF($U422&lt;&gt;"",'HPDB FDT-2'!$S430,"")</f>
        <v/>
      </c>
      <c r="D422" s="115">
        <f>IF($U422&lt;&gt;"",'HPDB FDT-2'!$T430,"")</f>
        <v/>
      </c>
      <c r="E422" s="99">
        <f>IF($U422&lt;&gt;"","FTTH","")</f>
        <v/>
      </c>
      <c r="F422" s="115">
        <f>IF($U422&lt;&gt;"",'HPDB FDT-2'!$V430,"")</f>
        <v/>
      </c>
      <c r="G422" s="99">
        <f>IF($U422&lt;&gt;"","General Retail","")</f>
        <v/>
      </c>
      <c r="H422" s="99">
        <f>IF($U422&lt;&gt;"",'CLUSTER FDT-2'!$A$2,"")</f>
        <v/>
      </c>
      <c r="J422" s="99">
        <f>IF($U422&lt;&gt;"",'CLUSTER FDT-2'!$A$2,"")</f>
        <v/>
      </c>
      <c r="K422" s="99">
        <f>IF($U422&lt;&gt;"",'CLUSTER FDT-2'!$A$2,"")</f>
        <v/>
      </c>
      <c r="L422" s="99">
        <f>IF($U422&lt;&gt;"",'HPDB FDT-2'!$AA430,"")</f>
        <v/>
      </c>
      <c r="M422" s="99">
        <f>IF($U422&lt;&gt;"",'HPDB FDT-2'!$AB430,"")</f>
        <v/>
      </c>
      <c r="N422" s="113">
        <f>IF($U422&lt;&gt;"",'HPDB FDT-2'!$AC430,"")</f>
        <v/>
      </c>
      <c r="O422" s="99">
        <f>IF('HPDB FDT-2'!$AD430="","",'HPDB FDT-2'!$AD430)</f>
        <v/>
      </c>
      <c r="T422" s="99">
        <f>IF('HPDB FDT-2'!$AI430="","",'HPDB FDT-2'!$AI430)</f>
        <v/>
      </c>
      <c r="U422" s="99">
        <f>IF('HPDB FDT-2'!$AJ430="","",'HPDB FDT-2'!$AJ430)</f>
        <v/>
      </c>
      <c r="V422" s="113">
        <f>IF($U422&lt;&gt;"","Single Dwelling Unit","")</f>
        <v/>
      </c>
      <c r="AB422" s="113">
        <f>IF($U422&lt;&gt;"","RFS","")</f>
        <v/>
      </c>
      <c r="AC422" s="120">
        <f>IF($U422&lt;&gt;"",'HPDB FDT-2'!$Q$3,"")</f>
        <v/>
      </c>
      <c r="AD422" s="112">
        <f>IF($U422&lt;&gt;"",'HPDB FDT-2'!$Q$4,"")</f>
        <v/>
      </c>
      <c r="AE422" s="99">
        <f>IF($U422&lt;&gt;"",'HPDB FDT-2'!$C$6,"")</f>
        <v/>
      </c>
      <c r="AF422" s="120">
        <f>IF($U422&lt;&gt;"",'HPDB FDT-2'!$AT430,"")</f>
        <v/>
      </c>
      <c r="AG422" s="100">
        <f>IF($A422&lt;&gt;"",'CLUSTER FDT-2'!$H$2,"")</f>
        <v/>
      </c>
      <c r="AH422" s="99">
        <f>IF('HPDB FDT-2'!$AV430="","",'HPDB FDT-2'!$AV430)</f>
        <v/>
      </c>
      <c r="AI422" s="99">
        <f>IF('HPDB FDT-2'!$AW430="","",'HPDB FDT-2'!$AW430)</f>
        <v/>
      </c>
      <c r="AK422" s="113">
        <f>IF($U422&lt;&gt;"",'HPDB FDT-2'!$AX430,"")</f>
        <v/>
      </c>
      <c r="AL422" s="113">
        <f>IF($U422&lt;&gt;"",'HPDB FDT-2'!$AY430,"")</f>
        <v/>
      </c>
      <c r="AM422" s="113">
        <f>IF($U422&lt;&gt;"",'HPDB FDT-2'!$AZ430,"")</f>
        <v/>
      </c>
      <c r="AN422" s="113">
        <f>IF($U422&lt;&gt;"",'HPDB FDT-2'!$BA430,"")</f>
        <v/>
      </c>
      <c r="AO422" s="113">
        <f>IF($U422&lt;&gt;"",'HPDB FDT-2'!$BB430,"")</f>
        <v/>
      </c>
      <c r="AP422" s="113">
        <f>IF($U422&lt;&gt;"","RFS","")</f>
        <v/>
      </c>
      <c r="AR422" s="113">
        <f>IF($U422&lt;&gt;"","31","")</f>
        <v/>
      </c>
      <c r="AS422" s="113">
        <f>IF($U422&lt;&gt;"","FALSE","")</f>
        <v/>
      </c>
      <c r="AT422" s="113">
        <f>IF($U422&lt;&gt;"","TRUE","")</f>
        <v/>
      </c>
    </row>
    <row r="423" thickBot="1">
      <c r="A423" s="99">
        <f>IF($U423&lt;&gt;"",'HPDB FDT-2'!$Q431,"")</f>
        <v/>
      </c>
      <c r="B423" s="99">
        <f>IF($U423&lt;&gt;"",'HPDB FDT-2'!$R431,"")</f>
        <v/>
      </c>
      <c r="C423" s="99">
        <f>IF($U423&lt;&gt;"",'HPDB FDT-2'!$S431,"")</f>
        <v/>
      </c>
      <c r="D423" s="115">
        <f>IF($U423&lt;&gt;"",'HPDB FDT-2'!$T431,"")</f>
        <v/>
      </c>
      <c r="E423" s="99">
        <f>IF($U423&lt;&gt;"","FTTH","")</f>
        <v/>
      </c>
      <c r="F423" s="115">
        <f>IF($U423&lt;&gt;"",'HPDB FDT-2'!$V431,"")</f>
        <v/>
      </c>
      <c r="G423" s="99">
        <f>IF($U423&lt;&gt;"","General Retail","")</f>
        <v/>
      </c>
      <c r="H423" s="99">
        <f>IF($U423&lt;&gt;"",'CLUSTER FDT-2'!$A$2,"")</f>
        <v/>
      </c>
      <c r="J423" s="99">
        <f>IF($U423&lt;&gt;"",'CLUSTER FDT-2'!$A$2,"")</f>
        <v/>
      </c>
      <c r="K423" s="99">
        <f>IF($U423&lt;&gt;"",'CLUSTER FDT-2'!$A$2,"")</f>
        <v/>
      </c>
      <c r="L423" s="99">
        <f>IF($U423&lt;&gt;"",'HPDB FDT-2'!$AA431,"")</f>
        <v/>
      </c>
      <c r="M423" s="99">
        <f>IF($U423&lt;&gt;"",'HPDB FDT-2'!$AB431,"")</f>
        <v/>
      </c>
      <c r="N423" s="113">
        <f>IF($U423&lt;&gt;"",'HPDB FDT-2'!$AC431,"")</f>
        <v/>
      </c>
      <c r="O423" s="99">
        <f>IF('HPDB FDT-2'!$AD431="","",'HPDB FDT-2'!$AD431)</f>
        <v/>
      </c>
      <c r="T423" s="99">
        <f>IF('HPDB FDT-2'!$AI431="","",'HPDB FDT-2'!$AI431)</f>
        <v/>
      </c>
      <c r="U423" s="99">
        <f>IF('HPDB FDT-2'!$AJ431="","",'HPDB FDT-2'!$AJ431)</f>
        <v/>
      </c>
      <c r="V423" s="113">
        <f>IF($U423&lt;&gt;"","Single Dwelling Unit","")</f>
        <v/>
      </c>
      <c r="AB423" s="113">
        <f>IF($U423&lt;&gt;"","RFS","")</f>
        <v/>
      </c>
      <c r="AC423" s="120">
        <f>IF($U423&lt;&gt;"",'HPDB FDT-2'!$Q$3,"")</f>
        <v/>
      </c>
      <c r="AD423" s="112">
        <f>IF($U423&lt;&gt;"",'HPDB FDT-2'!$Q$4,"")</f>
        <v/>
      </c>
      <c r="AE423" s="99">
        <f>IF($U423&lt;&gt;"",'HPDB FDT-2'!$C$6,"")</f>
        <v/>
      </c>
      <c r="AF423" s="120">
        <f>IF($U423&lt;&gt;"",'HPDB FDT-2'!$AT431,"")</f>
        <v/>
      </c>
      <c r="AG423" s="100">
        <f>IF($A423&lt;&gt;"",'CLUSTER FDT-2'!$H$2,"")</f>
        <v/>
      </c>
      <c r="AH423" s="99">
        <f>IF('HPDB FDT-2'!$AV431="","",'HPDB FDT-2'!$AV431)</f>
        <v/>
      </c>
      <c r="AI423" s="99">
        <f>IF('HPDB FDT-2'!$AW431="","",'HPDB FDT-2'!$AW431)</f>
        <v/>
      </c>
      <c r="AK423" s="113">
        <f>IF($U423&lt;&gt;"",'HPDB FDT-2'!$AX431,"")</f>
        <v/>
      </c>
      <c r="AL423" s="113">
        <f>IF($U423&lt;&gt;"",'HPDB FDT-2'!$AY431,"")</f>
        <v/>
      </c>
      <c r="AM423" s="113">
        <f>IF($U423&lt;&gt;"",'HPDB FDT-2'!$AZ431,"")</f>
        <v/>
      </c>
      <c r="AN423" s="113">
        <f>IF($U423&lt;&gt;"",'HPDB FDT-2'!$BA431,"")</f>
        <v/>
      </c>
      <c r="AO423" s="113">
        <f>IF($U423&lt;&gt;"",'HPDB FDT-2'!$BB431,"")</f>
        <v/>
      </c>
      <c r="AP423" s="113">
        <f>IF($U423&lt;&gt;"","RFS","")</f>
        <v/>
      </c>
      <c r="AR423" s="113">
        <f>IF($U423&lt;&gt;"","31","")</f>
        <v/>
      </c>
      <c r="AS423" s="113">
        <f>IF($U423&lt;&gt;"","FALSE","")</f>
        <v/>
      </c>
      <c r="AT423" s="113">
        <f>IF($U423&lt;&gt;"","TRUE","")</f>
        <v/>
      </c>
    </row>
    <row r="424" thickBot="1">
      <c r="A424" s="99">
        <f>IF($U424&lt;&gt;"",'HPDB FDT-2'!$Q432,"")</f>
        <v/>
      </c>
      <c r="B424" s="99">
        <f>IF($U424&lt;&gt;"",'HPDB FDT-2'!$R432,"")</f>
        <v/>
      </c>
      <c r="C424" s="99">
        <f>IF($U424&lt;&gt;"",'HPDB FDT-2'!$S432,"")</f>
        <v/>
      </c>
      <c r="D424" s="115">
        <f>IF($U424&lt;&gt;"",'HPDB FDT-2'!$T432,"")</f>
        <v/>
      </c>
      <c r="E424" s="99">
        <f>IF($U424&lt;&gt;"","FTTH","")</f>
        <v/>
      </c>
      <c r="F424" s="115">
        <f>IF($U424&lt;&gt;"",'HPDB FDT-2'!$V432,"")</f>
        <v/>
      </c>
      <c r="G424" s="99">
        <f>IF($U424&lt;&gt;"","General Retail","")</f>
        <v/>
      </c>
      <c r="H424" s="99">
        <f>IF($U424&lt;&gt;"",'CLUSTER FDT-2'!$A$2,"")</f>
        <v/>
      </c>
      <c r="J424" s="99">
        <f>IF($U424&lt;&gt;"",'CLUSTER FDT-2'!$A$2,"")</f>
        <v/>
      </c>
      <c r="K424" s="99">
        <f>IF($U424&lt;&gt;"",'CLUSTER FDT-2'!$A$2,"")</f>
        <v/>
      </c>
      <c r="L424" s="99">
        <f>IF($U424&lt;&gt;"",'HPDB FDT-2'!$AA432,"")</f>
        <v/>
      </c>
      <c r="M424" s="99">
        <f>IF($U424&lt;&gt;"",'HPDB FDT-2'!$AB432,"")</f>
        <v/>
      </c>
      <c r="N424" s="113">
        <f>IF($U424&lt;&gt;"",'HPDB FDT-2'!$AC432,"")</f>
        <v/>
      </c>
      <c r="O424" s="99">
        <f>IF('HPDB FDT-2'!$AD432="","",'HPDB FDT-2'!$AD432)</f>
        <v/>
      </c>
      <c r="T424" s="99">
        <f>IF('HPDB FDT-2'!$AI432="","",'HPDB FDT-2'!$AI432)</f>
        <v/>
      </c>
      <c r="U424" s="99">
        <f>IF('HPDB FDT-2'!$AJ432="","",'HPDB FDT-2'!$AJ432)</f>
        <v/>
      </c>
      <c r="V424" s="113">
        <f>IF($U424&lt;&gt;"","Single Dwelling Unit","")</f>
        <v/>
      </c>
      <c r="AB424" s="113">
        <f>IF($U424&lt;&gt;"","RFS","")</f>
        <v/>
      </c>
      <c r="AC424" s="120">
        <f>IF($U424&lt;&gt;"",'HPDB FDT-2'!$Q$3,"")</f>
        <v/>
      </c>
      <c r="AD424" s="112">
        <f>IF($U424&lt;&gt;"",'HPDB FDT-2'!$Q$4,"")</f>
        <v/>
      </c>
      <c r="AE424" s="99">
        <f>IF($U424&lt;&gt;"",'HPDB FDT-2'!$C$6,"")</f>
        <v/>
      </c>
      <c r="AF424" s="120">
        <f>IF($U424&lt;&gt;"",'HPDB FDT-2'!$AT432,"")</f>
        <v/>
      </c>
      <c r="AG424" s="100">
        <f>IF($A424&lt;&gt;"",'CLUSTER FDT-2'!$H$2,"")</f>
        <v/>
      </c>
      <c r="AH424" s="99">
        <f>IF('HPDB FDT-2'!$AV432="","",'HPDB FDT-2'!$AV432)</f>
        <v/>
      </c>
      <c r="AI424" s="99">
        <f>IF('HPDB FDT-2'!$AW432="","",'HPDB FDT-2'!$AW432)</f>
        <v/>
      </c>
      <c r="AK424" s="113">
        <f>IF($U424&lt;&gt;"",'HPDB FDT-2'!$AX432,"")</f>
        <v/>
      </c>
      <c r="AL424" s="113">
        <f>IF($U424&lt;&gt;"",'HPDB FDT-2'!$AY432,"")</f>
        <v/>
      </c>
      <c r="AM424" s="113">
        <f>IF($U424&lt;&gt;"",'HPDB FDT-2'!$AZ432,"")</f>
        <v/>
      </c>
      <c r="AN424" s="113">
        <f>IF($U424&lt;&gt;"",'HPDB FDT-2'!$BA432,"")</f>
        <v/>
      </c>
      <c r="AO424" s="113">
        <f>IF($U424&lt;&gt;"",'HPDB FDT-2'!$BB432,"")</f>
        <v/>
      </c>
      <c r="AP424" s="113">
        <f>IF($U424&lt;&gt;"","RFS","")</f>
        <v/>
      </c>
      <c r="AR424" s="113">
        <f>IF($U424&lt;&gt;"","31","")</f>
        <v/>
      </c>
      <c r="AS424" s="113">
        <f>IF($U424&lt;&gt;"","FALSE","")</f>
        <v/>
      </c>
      <c r="AT424" s="113">
        <f>IF($U424&lt;&gt;"","TRUE","")</f>
        <v/>
      </c>
    </row>
    <row r="425" thickBot="1">
      <c r="A425" s="99">
        <f>IF($U425&lt;&gt;"",'HPDB FDT-2'!$Q433,"")</f>
        <v/>
      </c>
      <c r="B425" s="99">
        <f>IF($U425&lt;&gt;"",'HPDB FDT-2'!$R433,"")</f>
        <v/>
      </c>
      <c r="C425" s="99">
        <f>IF($U425&lt;&gt;"",'HPDB FDT-2'!$S433,"")</f>
        <v/>
      </c>
      <c r="D425" s="115">
        <f>IF($U425&lt;&gt;"",'HPDB FDT-2'!$T433,"")</f>
        <v/>
      </c>
      <c r="E425" s="99">
        <f>IF($U425&lt;&gt;"","FTTH","")</f>
        <v/>
      </c>
      <c r="F425" s="115">
        <f>IF($U425&lt;&gt;"",'HPDB FDT-2'!$V433,"")</f>
        <v/>
      </c>
      <c r="G425" s="99">
        <f>IF($U425&lt;&gt;"","General Retail","")</f>
        <v/>
      </c>
      <c r="H425" s="99">
        <f>IF($U425&lt;&gt;"",'CLUSTER FDT-2'!$A$2,"")</f>
        <v/>
      </c>
      <c r="J425" s="99">
        <f>IF($U425&lt;&gt;"",'CLUSTER FDT-2'!$A$2,"")</f>
        <v/>
      </c>
      <c r="K425" s="99">
        <f>IF($U425&lt;&gt;"",'CLUSTER FDT-2'!$A$2,"")</f>
        <v/>
      </c>
      <c r="L425" s="99">
        <f>IF($U425&lt;&gt;"",'HPDB FDT-2'!$AA433,"")</f>
        <v/>
      </c>
      <c r="M425" s="99">
        <f>IF($U425&lt;&gt;"",'HPDB FDT-2'!$AB433,"")</f>
        <v/>
      </c>
      <c r="N425" s="113">
        <f>IF($U425&lt;&gt;"",'HPDB FDT-2'!$AC433,"")</f>
        <v/>
      </c>
      <c r="O425" s="99">
        <f>IF('HPDB FDT-2'!$AD433="","",'HPDB FDT-2'!$AD433)</f>
        <v/>
      </c>
      <c r="T425" s="99">
        <f>IF('HPDB FDT-2'!$AI433="","",'HPDB FDT-2'!$AI433)</f>
        <v/>
      </c>
      <c r="U425" s="99">
        <f>IF('HPDB FDT-2'!$AJ433="","",'HPDB FDT-2'!$AJ433)</f>
        <v/>
      </c>
      <c r="V425" s="113">
        <f>IF($U425&lt;&gt;"","Single Dwelling Unit","")</f>
        <v/>
      </c>
      <c r="AB425" s="113">
        <f>IF($U425&lt;&gt;"","RFS","")</f>
        <v/>
      </c>
      <c r="AC425" s="120">
        <f>IF($U425&lt;&gt;"",'HPDB FDT-2'!$Q$3,"")</f>
        <v/>
      </c>
      <c r="AD425" s="112">
        <f>IF($U425&lt;&gt;"",'HPDB FDT-2'!$Q$4,"")</f>
        <v/>
      </c>
      <c r="AE425" s="99">
        <f>IF($U425&lt;&gt;"",'HPDB FDT-2'!$C$6,"")</f>
        <v/>
      </c>
      <c r="AF425" s="120">
        <f>IF($U425&lt;&gt;"",'HPDB FDT-2'!$AT433,"")</f>
        <v/>
      </c>
      <c r="AG425" s="100">
        <f>IF($A425&lt;&gt;"",'CLUSTER FDT-2'!$H$2,"")</f>
        <v/>
      </c>
      <c r="AH425" s="99">
        <f>IF('HPDB FDT-2'!$AV433="","",'HPDB FDT-2'!$AV433)</f>
        <v/>
      </c>
      <c r="AI425" s="99">
        <f>IF('HPDB FDT-2'!$AW433="","",'HPDB FDT-2'!$AW433)</f>
        <v/>
      </c>
      <c r="AK425" s="113">
        <f>IF($U425&lt;&gt;"",'HPDB FDT-2'!$AX433,"")</f>
        <v/>
      </c>
      <c r="AL425" s="113">
        <f>IF($U425&lt;&gt;"",'HPDB FDT-2'!$AY433,"")</f>
        <v/>
      </c>
      <c r="AM425" s="113">
        <f>IF($U425&lt;&gt;"",'HPDB FDT-2'!$AZ433,"")</f>
        <v/>
      </c>
      <c r="AN425" s="113">
        <f>IF($U425&lt;&gt;"",'HPDB FDT-2'!$BA433,"")</f>
        <v/>
      </c>
      <c r="AO425" s="113">
        <f>IF($U425&lt;&gt;"",'HPDB FDT-2'!$BB433,"")</f>
        <v/>
      </c>
      <c r="AP425" s="113">
        <f>IF($U425&lt;&gt;"","RFS","")</f>
        <v/>
      </c>
      <c r="AR425" s="113">
        <f>IF($U425&lt;&gt;"","31","")</f>
        <v/>
      </c>
      <c r="AS425" s="113">
        <f>IF($U425&lt;&gt;"","FALSE","")</f>
        <v/>
      </c>
      <c r="AT425" s="113">
        <f>IF($U425&lt;&gt;"","TRUE","")</f>
        <v/>
      </c>
    </row>
    <row r="426" thickBot="1">
      <c r="A426" s="99">
        <f>IF($U426&lt;&gt;"",'HPDB FDT-2'!$Q434,"")</f>
        <v/>
      </c>
      <c r="B426" s="99">
        <f>IF($U426&lt;&gt;"",'HPDB FDT-2'!$R434,"")</f>
        <v/>
      </c>
      <c r="C426" s="99">
        <f>IF($U426&lt;&gt;"",'HPDB FDT-2'!$S434,"")</f>
        <v/>
      </c>
      <c r="D426" s="115">
        <f>IF($U426&lt;&gt;"",'HPDB FDT-2'!$T434,"")</f>
        <v/>
      </c>
      <c r="E426" s="99">
        <f>IF($U426&lt;&gt;"","FTTH","")</f>
        <v/>
      </c>
      <c r="F426" s="115">
        <f>IF($U426&lt;&gt;"",'HPDB FDT-2'!$V434,"")</f>
        <v/>
      </c>
      <c r="G426" s="99">
        <f>IF($U426&lt;&gt;"","General Retail","")</f>
        <v/>
      </c>
      <c r="H426" s="99">
        <f>IF($U426&lt;&gt;"",'CLUSTER FDT-2'!$A$2,"")</f>
        <v/>
      </c>
      <c r="J426" s="99">
        <f>IF($U426&lt;&gt;"",'CLUSTER FDT-2'!$A$2,"")</f>
        <v/>
      </c>
      <c r="K426" s="99">
        <f>IF($U426&lt;&gt;"",'CLUSTER FDT-2'!$A$2,"")</f>
        <v/>
      </c>
      <c r="L426" s="99">
        <f>IF($U426&lt;&gt;"",'HPDB FDT-2'!$AA434,"")</f>
        <v/>
      </c>
      <c r="M426" s="99">
        <f>IF($U426&lt;&gt;"",'HPDB FDT-2'!$AB434,"")</f>
        <v/>
      </c>
      <c r="N426" s="113">
        <f>IF($U426&lt;&gt;"",'HPDB FDT-2'!$AC434,"")</f>
        <v/>
      </c>
      <c r="O426" s="99">
        <f>IF('HPDB FDT-2'!$AD434="","",'HPDB FDT-2'!$AD434)</f>
        <v/>
      </c>
      <c r="T426" s="99">
        <f>IF('HPDB FDT-2'!$AI434="","",'HPDB FDT-2'!$AI434)</f>
        <v/>
      </c>
      <c r="U426" s="99">
        <f>IF('HPDB FDT-2'!$AJ434="","",'HPDB FDT-2'!$AJ434)</f>
        <v/>
      </c>
      <c r="V426" s="113">
        <f>IF($U426&lt;&gt;"","Single Dwelling Unit","")</f>
        <v/>
      </c>
      <c r="AB426" s="113">
        <f>IF($U426&lt;&gt;"","RFS","")</f>
        <v/>
      </c>
      <c r="AC426" s="120">
        <f>IF($U426&lt;&gt;"",'HPDB FDT-2'!$Q$3,"")</f>
        <v/>
      </c>
      <c r="AD426" s="112">
        <f>IF($U426&lt;&gt;"",'HPDB FDT-2'!$Q$4,"")</f>
        <v/>
      </c>
      <c r="AE426" s="99">
        <f>IF($U426&lt;&gt;"",'HPDB FDT-2'!$C$6,"")</f>
        <v/>
      </c>
      <c r="AF426" s="120">
        <f>IF($U426&lt;&gt;"",'HPDB FDT-2'!$AT434,"")</f>
        <v/>
      </c>
      <c r="AG426" s="100">
        <f>IF($A426&lt;&gt;"",'CLUSTER FDT-2'!$H$2,"")</f>
        <v/>
      </c>
      <c r="AH426" s="99">
        <f>IF('HPDB FDT-2'!$AV434="","",'HPDB FDT-2'!$AV434)</f>
        <v/>
      </c>
      <c r="AI426" s="99">
        <f>IF('HPDB FDT-2'!$AW434="","",'HPDB FDT-2'!$AW434)</f>
        <v/>
      </c>
      <c r="AK426" s="113">
        <f>IF($U426&lt;&gt;"",'HPDB FDT-2'!$AX434,"")</f>
        <v/>
      </c>
      <c r="AL426" s="113">
        <f>IF($U426&lt;&gt;"",'HPDB FDT-2'!$AY434,"")</f>
        <v/>
      </c>
      <c r="AM426" s="113">
        <f>IF($U426&lt;&gt;"",'HPDB FDT-2'!$AZ434,"")</f>
        <v/>
      </c>
      <c r="AN426" s="113">
        <f>IF($U426&lt;&gt;"",'HPDB FDT-2'!$BA434,"")</f>
        <v/>
      </c>
      <c r="AO426" s="113">
        <f>IF($U426&lt;&gt;"",'HPDB FDT-2'!$BB434,"")</f>
        <v/>
      </c>
      <c r="AP426" s="113">
        <f>IF($U426&lt;&gt;"","RFS","")</f>
        <v/>
      </c>
      <c r="AR426" s="113">
        <f>IF($U426&lt;&gt;"","31","")</f>
        <v/>
      </c>
      <c r="AS426" s="113">
        <f>IF($U426&lt;&gt;"","FALSE","")</f>
        <v/>
      </c>
      <c r="AT426" s="113">
        <f>IF($U426&lt;&gt;"","TRUE","")</f>
        <v/>
      </c>
    </row>
    <row r="427" thickBot="1">
      <c r="A427" s="99">
        <f>IF($U427&lt;&gt;"",'HPDB FDT-2'!$Q435,"")</f>
        <v/>
      </c>
      <c r="B427" s="99">
        <f>IF($U427&lt;&gt;"",'HPDB FDT-2'!$R435,"")</f>
        <v/>
      </c>
      <c r="C427" s="99">
        <f>IF($U427&lt;&gt;"",'HPDB FDT-2'!$S435,"")</f>
        <v/>
      </c>
      <c r="D427" s="115">
        <f>IF($U427&lt;&gt;"",'HPDB FDT-2'!$T435,"")</f>
        <v/>
      </c>
      <c r="E427" s="99">
        <f>IF($U427&lt;&gt;"","FTTH","")</f>
        <v/>
      </c>
      <c r="F427" s="115">
        <f>IF($U427&lt;&gt;"",'HPDB FDT-2'!$V435,"")</f>
        <v/>
      </c>
      <c r="G427" s="99">
        <f>IF($U427&lt;&gt;"","General Retail","")</f>
        <v/>
      </c>
      <c r="H427" s="99">
        <f>IF($U427&lt;&gt;"",'CLUSTER FDT-2'!$A$2,"")</f>
        <v/>
      </c>
      <c r="J427" s="99">
        <f>IF($U427&lt;&gt;"",'CLUSTER FDT-2'!$A$2,"")</f>
        <v/>
      </c>
      <c r="K427" s="99">
        <f>IF($U427&lt;&gt;"",'CLUSTER FDT-2'!$A$2,"")</f>
        <v/>
      </c>
      <c r="L427" s="99">
        <f>IF($U427&lt;&gt;"",'HPDB FDT-2'!$AA435,"")</f>
        <v/>
      </c>
      <c r="M427" s="99">
        <f>IF($U427&lt;&gt;"",'HPDB FDT-2'!$AB435,"")</f>
        <v/>
      </c>
      <c r="N427" s="113">
        <f>IF($U427&lt;&gt;"",'HPDB FDT-2'!$AC435,"")</f>
        <v/>
      </c>
      <c r="O427" s="99">
        <f>IF('HPDB FDT-2'!$AD435="","",'HPDB FDT-2'!$AD435)</f>
        <v/>
      </c>
      <c r="T427" s="99">
        <f>IF('HPDB FDT-2'!$AI435="","",'HPDB FDT-2'!$AI435)</f>
        <v/>
      </c>
      <c r="U427" s="99">
        <f>IF('HPDB FDT-2'!$AJ435="","",'HPDB FDT-2'!$AJ435)</f>
        <v/>
      </c>
      <c r="V427" s="113">
        <f>IF($U427&lt;&gt;"","Single Dwelling Unit","")</f>
        <v/>
      </c>
      <c r="AB427" s="113">
        <f>IF($U427&lt;&gt;"","RFS","")</f>
        <v/>
      </c>
      <c r="AC427" s="120">
        <f>IF($U427&lt;&gt;"",'HPDB FDT-2'!$Q$3,"")</f>
        <v/>
      </c>
      <c r="AD427" s="112">
        <f>IF($U427&lt;&gt;"",'HPDB FDT-2'!$Q$4,"")</f>
        <v/>
      </c>
      <c r="AE427" s="99">
        <f>IF($U427&lt;&gt;"",'HPDB FDT-2'!$C$6,"")</f>
        <v/>
      </c>
      <c r="AF427" s="120">
        <f>IF($U427&lt;&gt;"",'HPDB FDT-2'!$AT435,"")</f>
        <v/>
      </c>
      <c r="AG427" s="100">
        <f>IF($A427&lt;&gt;"",'CLUSTER FDT-2'!$H$2,"")</f>
        <v/>
      </c>
      <c r="AH427" s="99">
        <f>IF('HPDB FDT-2'!$AV435="","",'HPDB FDT-2'!$AV435)</f>
        <v/>
      </c>
      <c r="AI427" s="99">
        <f>IF('HPDB FDT-2'!$AW435="","",'HPDB FDT-2'!$AW435)</f>
        <v/>
      </c>
      <c r="AK427" s="113">
        <f>IF($U427&lt;&gt;"",'HPDB FDT-2'!$AX435,"")</f>
        <v/>
      </c>
      <c r="AL427" s="113">
        <f>IF($U427&lt;&gt;"",'HPDB FDT-2'!$AY435,"")</f>
        <v/>
      </c>
      <c r="AM427" s="113">
        <f>IF($U427&lt;&gt;"",'HPDB FDT-2'!$AZ435,"")</f>
        <v/>
      </c>
      <c r="AN427" s="113">
        <f>IF($U427&lt;&gt;"",'HPDB FDT-2'!$BA435,"")</f>
        <v/>
      </c>
      <c r="AO427" s="113">
        <f>IF($U427&lt;&gt;"",'HPDB FDT-2'!$BB435,"")</f>
        <v/>
      </c>
      <c r="AP427" s="113">
        <f>IF($U427&lt;&gt;"","RFS","")</f>
        <v/>
      </c>
      <c r="AR427" s="113">
        <f>IF($U427&lt;&gt;"","31","")</f>
        <v/>
      </c>
      <c r="AS427" s="113">
        <f>IF($U427&lt;&gt;"","FALSE","")</f>
        <v/>
      </c>
      <c r="AT427" s="113">
        <f>IF($U427&lt;&gt;"","TRUE","")</f>
        <v/>
      </c>
    </row>
    <row r="428" thickBot="1">
      <c r="A428" s="99">
        <f>IF($U428&lt;&gt;"",'HPDB FDT-2'!$Q436,"")</f>
        <v/>
      </c>
      <c r="B428" s="99">
        <f>IF($U428&lt;&gt;"",'HPDB FDT-2'!$R436,"")</f>
        <v/>
      </c>
      <c r="C428" s="99">
        <f>IF($U428&lt;&gt;"",'HPDB FDT-2'!$S436,"")</f>
        <v/>
      </c>
      <c r="D428" s="115">
        <f>IF($U428&lt;&gt;"",'HPDB FDT-2'!$T436,"")</f>
        <v/>
      </c>
      <c r="E428" s="99">
        <f>IF($U428&lt;&gt;"","FTTH","")</f>
        <v/>
      </c>
      <c r="F428" s="115">
        <f>IF($U428&lt;&gt;"",'HPDB FDT-2'!$V436,"")</f>
        <v/>
      </c>
      <c r="G428" s="99">
        <f>IF($U428&lt;&gt;"","General Retail","")</f>
        <v/>
      </c>
      <c r="H428" s="99">
        <f>IF($U428&lt;&gt;"",'CLUSTER FDT-2'!$A$2,"")</f>
        <v/>
      </c>
      <c r="J428" s="99">
        <f>IF($U428&lt;&gt;"",'CLUSTER FDT-2'!$A$2,"")</f>
        <v/>
      </c>
      <c r="K428" s="99">
        <f>IF($U428&lt;&gt;"",'CLUSTER FDT-2'!$A$2,"")</f>
        <v/>
      </c>
      <c r="L428" s="99">
        <f>IF($U428&lt;&gt;"",'HPDB FDT-2'!$AA436,"")</f>
        <v/>
      </c>
      <c r="M428" s="99">
        <f>IF($U428&lt;&gt;"",'HPDB FDT-2'!$AB436,"")</f>
        <v/>
      </c>
      <c r="N428" s="113">
        <f>IF($U428&lt;&gt;"",'HPDB FDT-2'!$AC436,"")</f>
        <v/>
      </c>
      <c r="O428" s="99">
        <f>IF('HPDB FDT-2'!$AD436="","",'HPDB FDT-2'!$AD436)</f>
        <v/>
      </c>
      <c r="T428" s="99">
        <f>IF('HPDB FDT-2'!$AI436="","",'HPDB FDT-2'!$AI436)</f>
        <v/>
      </c>
      <c r="U428" s="99">
        <f>IF('HPDB FDT-2'!$AJ436="","",'HPDB FDT-2'!$AJ436)</f>
        <v/>
      </c>
      <c r="V428" s="113">
        <f>IF($U428&lt;&gt;"","Single Dwelling Unit","")</f>
        <v/>
      </c>
      <c r="AB428" s="113">
        <f>IF($U428&lt;&gt;"","RFS","")</f>
        <v/>
      </c>
      <c r="AC428" s="120">
        <f>IF($U428&lt;&gt;"",'HPDB FDT-2'!$Q$3,"")</f>
        <v/>
      </c>
      <c r="AD428" s="112">
        <f>IF($U428&lt;&gt;"",'HPDB FDT-2'!$Q$4,"")</f>
        <v/>
      </c>
      <c r="AE428" s="99">
        <f>IF($U428&lt;&gt;"",'HPDB FDT-2'!$C$6,"")</f>
        <v/>
      </c>
      <c r="AF428" s="120">
        <f>IF($U428&lt;&gt;"",'HPDB FDT-2'!$AT436,"")</f>
        <v/>
      </c>
      <c r="AG428" s="100">
        <f>IF($A428&lt;&gt;"",'CLUSTER FDT-2'!$H$2,"")</f>
        <v/>
      </c>
      <c r="AH428" s="99">
        <f>IF('HPDB FDT-2'!$AV436="","",'HPDB FDT-2'!$AV436)</f>
        <v/>
      </c>
      <c r="AI428" s="99">
        <f>IF('HPDB FDT-2'!$AW436="","",'HPDB FDT-2'!$AW436)</f>
        <v/>
      </c>
      <c r="AK428" s="113">
        <f>IF($U428&lt;&gt;"",'HPDB FDT-2'!$AX436,"")</f>
        <v/>
      </c>
      <c r="AL428" s="113">
        <f>IF($U428&lt;&gt;"",'HPDB FDT-2'!$AY436,"")</f>
        <v/>
      </c>
      <c r="AM428" s="113">
        <f>IF($U428&lt;&gt;"",'HPDB FDT-2'!$AZ436,"")</f>
        <v/>
      </c>
      <c r="AN428" s="113">
        <f>IF($U428&lt;&gt;"",'HPDB FDT-2'!$BA436,"")</f>
        <v/>
      </c>
      <c r="AO428" s="113">
        <f>IF($U428&lt;&gt;"",'HPDB FDT-2'!$BB436,"")</f>
        <v/>
      </c>
      <c r="AP428" s="113">
        <f>IF($U428&lt;&gt;"","RFS","")</f>
        <v/>
      </c>
      <c r="AR428" s="113">
        <f>IF($U428&lt;&gt;"","31","")</f>
        <v/>
      </c>
      <c r="AS428" s="113">
        <f>IF($U428&lt;&gt;"","FALSE","")</f>
        <v/>
      </c>
      <c r="AT428" s="113">
        <f>IF($U428&lt;&gt;"","TRUE","")</f>
        <v/>
      </c>
    </row>
    <row r="429" thickBot="1">
      <c r="A429" s="99">
        <f>IF($U429&lt;&gt;"",'HPDB FDT-2'!$Q437,"")</f>
        <v/>
      </c>
      <c r="B429" s="99">
        <f>IF($U429&lt;&gt;"",'HPDB FDT-2'!$R437,"")</f>
        <v/>
      </c>
      <c r="C429" s="99">
        <f>IF($U429&lt;&gt;"",'HPDB FDT-2'!$S437,"")</f>
        <v/>
      </c>
      <c r="D429" s="115">
        <f>IF($U429&lt;&gt;"",'HPDB FDT-2'!$T437,"")</f>
        <v/>
      </c>
      <c r="E429" s="99">
        <f>IF($U429&lt;&gt;"","FTTH","")</f>
        <v/>
      </c>
      <c r="F429" s="115">
        <f>IF($U429&lt;&gt;"",'HPDB FDT-2'!$V437,"")</f>
        <v/>
      </c>
      <c r="G429" s="99">
        <f>IF($U429&lt;&gt;"","General Retail","")</f>
        <v/>
      </c>
      <c r="H429" s="99">
        <f>IF($U429&lt;&gt;"",'CLUSTER FDT-2'!$A$2,"")</f>
        <v/>
      </c>
      <c r="J429" s="99">
        <f>IF($U429&lt;&gt;"",'CLUSTER FDT-2'!$A$2,"")</f>
        <v/>
      </c>
      <c r="K429" s="99">
        <f>IF($U429&lt;&gt;"",'CLUSTER FDT-2'!$A$2,"")</f>
        <v/>
      </c>
      <c r="L429" s="99">
        <f>IF($U429&lt;&gt;"",'HPDB FDT-2'!$AA437,"")</f>
        <v/>
      </c>
      <c r="M429" s="99">
        <f>IF($U429&lt;&gt;"",'HPDB FDT-2'!$AB437,"")</f>
        <v/>
      </c>
      <c r="N429" s="113">
        <f>IF($U429&lt;&gt;"",'HPDB FDT-2'!$AC437,"")</f>
        <v/>
      </c>
      <c r="O429" s="99">
        <f>IF('HPDB FDT-2'!$AD437="","",'HPDB FDT-2'!$AD437)</f>
        <v/>
      </c>
      <c r="T429" s="99">
        <f>IF('HPDB FDT-2'!$AI437="","",'HPDB FDT-2'!$AI437)</f>
        <v/>
      </c>
      <c r="U429" s="99">
        <f>IF('HPDB FDT-2'!$AJ437="","",'HPDB FDT-2'!$AJ437)</f>
        <v/>
      </c>
      <c r="V429" s="113">
        <f>IF($U429&lt;&gt;"","Single Dwelling Unit","")</f>
        <v/>
      </c>
      <c r="AB429" s="113">
        <f>IF($U429&lt;&gt;"","RFS","")</f>
        <v/>
      </c>
      <c r="AC429" s="120">
        <f>IF($U429&lt;&gt;"",'HPDB FDT-2'!$Q$3,"")</f>
        <v/>
      </c>
      <c r="AD429" s="112">
        <f>IF($U429&lt;&gt;"",'HPDB FDT-2'!$Q$4,"")</f>
        <v/>
      </c>
      <c r="AE429" s="99">
        <f>IF($U429&lt;&gt;"",'HPDB FDT-2'!$C$6,"")</f>
        <v/>
      </c>
      <c r="AF429" s="120">
        <f>IF($U429&lt;&gt;"",'HPDB FDT-2'!$AT437,"")</f>
        <v/>
      </c>
      <c r="AG429" s="100">
        <f>IF($A429&lt;&gt;"",'CLUSTER FDT-2'!$H$2,"")</f>
        <v/>
      </c>
      <c r="AH429" s="99">
        <f>IF('HPDB FDT-2'!$AV437="","",'HPDB FDT-2'!$AV437)</f>
        <v/>
      </c>
      <c r="AI429" s="99">
        <f>IF('HPDB FDT-2'!$AW437="","",'HPDB FDT-2'!$AW437)</f>
        <v/>
      </c>
      <c r="AK429" s="113">
        <f>IF($U429&lt;&gt;"",'HPDB FDT-2'!$AX437,"")</f>
        <v/>
      </c>
      <c r="AL429" s="113">
        <f>IF($U429&lt;&gt;"",'HPDB FDT-2'!$AY437,"")</f>
        <v/>
      </c>
      <c r="AM429" s="113">
        <f>IF($U429&lt;&gt;"",'HPDB FDT-2'!$AZ437,"")</f>
        <v/>
      </c>
      <c r="AN429" s="113">
        <f>IF($U429&lt;&gt;"",'HPDB FDT-2'!$BA437,"")</f>
        <v/>
      </c>
      <c r="AO429" s="113">
        <f>IF($U429&lt;&gt;"",'HPDB FDT-2'!$BB437,"")</f>
        <v/>
      </c>
      <c r="AP429" s="113">
        <f>IF($U429&lt;&gt;"","RFS","")</f>
        <v/>
      </c>
      <c r="AR429" s="113">
        <f>IF($U429&lt;&gt;"","31","")</f>
        <v/>
      </c>
      <c r="AS429" s="113">
        <f>IF($U429&lt;&gt;"","FALSE","")</f>
        <v/>
      </c>
      <c r="AT429" s="113">
        <f>IF($U429&lt;&gt;"","TRUE","")</f>
        <v/>
      </c>
    </row>
    <row r="430" thickBot="1">
      <c r="A430" s="99">
        <f>IF($U430&lt;&gt;"",'HPDB FDT-2'!$Q438,"")</f>
        <v/>
      </c>
      <c r="B430" s="99">
        <f>IF($U430&lt;&gt;"",'HPDB FDT-2'!$R438,"")</f>
        <v/>
      </c>
      <c r="C430" s="99">
        <f>IF($U430&lt;&gt;"",'HPDB FDT-2'!$S438,"")</f>
        <v/>
      </c>
      <c r="D430" s="115">
        <f>IF($U430&lt;&gt;"",'HPDB FDT-2'!$T438,"")</f>
        <v/>
      </c>
      <c r="E430" s="99">
        <f>IF($U430&lt;&gt;"","FTTH","")</f>
        <v/>
      </c>
      <c r="F430" s="115">
        <f>IF($U430&lt;&gt;"",'HPDB FDT-2'!$V438,"")</f>
        <v/>
      </c>
      <c r="G430" s="99">
        <f>IF($U430&lt;&gt;"","General Retail","")</f>
        <v/>
      </c>
      <c r="H430" s="99">
        <f>IF($U430&lt;&gt;"",'CLUSTER FDT-2'!$A$2,"")</f>
        <v/>
      </c>
      <c r="J430" s="99">
        <f>IF($U430&lt;&gt;"",'CLUSTER FDT-2'!$A$2,"")</f>
        <v/>
      </c>
      <c r="K430" s="99">
        <f>IF($U430&lt;&gt;"",'CLUSTER FDT-2'!$A$2,"")</f>
        <v/>
      </c>
      <c r="L430" s="99">
        <f>IF($U430&lt;&gt;"",'HPDB FDT-2'!$AA438,"")</f>
        <v/>
      </c>
      <c r="M430" s="99">
        <f>IF($U430&lt;&gt;"",'HPDB FDT-2'!$AB438,"")</f>
        <v/>
      </c>
      <c r="N430" s="113">
        <f>IF($U430&lt;&gt;"",'HPDB FDT-2'!$AC438,"")</f>
        <v/>
      </c>
      <c r="O430" s="99">
        <f>IF('HPDB FDT-2'!$AD438="","",'HPDB FDT-2'!$AD438)</f>
        <v/>
      </c>
      <c r="T430" s="99">
        <f>IF('HPDB FDT-2'!$AI438="","",'HPDB FDT-2'!$AI438)</f>
        <v/>
      </c>
      <c r="U430" s="99">
        <f>IF('HPDB FDT-2'!$AJ438="","",'HPDB FDT-2'!$AJ438)</f>
        <v/>
      </c>
      <c r="V430" s="113">
        <f>IF($U430&lt;&gt;"","Single Dwelling Unit","")</f>
        <v/>
      </c>
      <c r="AB430" s="113">
        <f>IF($U430&lt;&gt;"","RFS","")</f>
        <v/>
      </c>
      <c r="AC430" s="120">
        <f>IF($U430&lt;&gt;"",'HPDB FDT-2'!$Q$3,"")</f>
        <v/>
      </c>
      <c r="AD430" s="112">
        <f>IF($U430&lt;&gt;"",'HPDB FDT-2'!$Q$4,"")</f>
        <v/>
      </c>
      <c r="AE430" s="99">
        <f>IF($U430&lt;&gt;"",'HPDB FDT-2'!$C$6,"")</f>
        <v/>
      </c>
      <c r="AF430" s="120">
        <f>IF($U430&lt;&gt;"",'HPDB FDT-2'!$AT438,"")</f>
        <v/>
      </c>
      <c r="AG430" s="100">
        <f>IF($A430&lt;&gt;"",'CLUSTER FDT-2'!$H$2,"")</f>
        <v/>
      </c>
      <c r="AH430" s="99">
        <f>IF('HPDB FDT-2'!$AV438="","",'HPDB FDT-2'!$AV438)</f>
        <v/>
      </c>
      <c r="AI430" s="99">
        <f>IF('HPDB FDT-2'!$AW438="","",'HPDB FDT-2'!$AW438)</f>
        <v/>
      </c>
      <c r="AK430" s="113">
        <f>IF($U430&lt;&gt;"",'HPDB FDT-2'!$AX438,"")</f>
        <v/>
      </c>
      <c r="AL430" s="113">
        <f>IF($U430&lt;&gt;"",'HPDB FDT-2'!$AY438,"")</f>
        <v/>
      </c>
      <c r="AM430" s="113">
        <f>IF($U430&lt;&gt;"",'HPDB FDT-2'!$AZ438,"")</f>
        <v/>
      </c>
      <c r="AN430" s="113">
        <f>IF($U430&lt;&gt;"",'HPDB FDT-2'!$BA438,"")</f>
        <v/>
      </c>
      <c r="AO430" s="113">
        <f>IF($U430&lt;&gt;"",'HPDB FDT-2'!$BB438,"")</f>
        <v/>
      </c>
      <c r="AP430" s="113">
        <f>IF($U430&lt;&gt;"","RFS","")</f>
        <v/>
      </c>
      <c r="AR430" s="113">
        <f>IF($U430&lt;&gt;"","31","")</f>
        <v/>
      </c>
      <c r="AS430" s="113">
        <f>IF($U430&lt;&gt;"","FALSE","")</f>
        <v/>
      </c>
      <c r="AT430" s="113">
        <f>IF($U430&lt;&gt;"","TRUE","")</f>
        <v/>
      </c>
    </row>
    <row r="431" thickBot="1">
      <c r="A431" s="99">
        <f>IF($U431&lt;&gt;"",'HPDB FDT-2'!$Q439,"")</f>
        <v/>
      </c>
      <c r="B431" s="99">
        <f>IF($U431&lt;&gt;"",'HPDB FDT-2'!$R439,"")</f>
        <v/>
      </c>
      <c r="C431" s="99">
        <f>IF($U431&lt;&gt;"",'HPDB FDT-2'!$S439,"")</f>
        <v/>
      </c>
      <c r="D431" s="115">
        <f>IF($U431&lt;&gt;"",'HPDB FDT-2'!$T439,"")</f>
        <v/>
      </c>
      <c r="E431" s="99">
        <f>IF($U431&lt;&gt;"","FTTH","")</f>
        <v/>
      </c>
      <c r="F431" s="115">
        <f>IF($U431&lt;&gt;"",'HPDB FDT-2'!$V439,"")</f>
        <v/>
      </c>
      <c r="G431" s="99">
        <f>IF($U431&lt;&gt;"","General Retail","")</f>
        <v/>
      </c>
      <c r="H431" s="99">
        <f>IF($U431&lt;&gt;"",'CLUSTER FDT-2'!$A$2,"")</f>
        <v/>
      </c>
      <c r="J431" s="99">
        <f>IF($U431&lt;&gt;"",'CLUSTER FDT-2'!$A$2,"")</f>
        <v/>
      </c>
      <c r="K431" s="99">
        <f>IF($U431&lt;&gt;"",'CLUSTER FDT-2'!$A$2,"")</f>
        <v/>
      </c>
      <c r="L431" s="99">
        <f>IF($U431&lt;&gt;"",'HPDB FDT-2'!$AA439,"")</f>
        <v/>
      </c>
      <c r="M431" s="99">
        <f>IF($U431&lt;&gt;"",'HPDB FDT-2'!$AB439,"")</f>
        <v/>
      </c>
      <c r="N431" s="113">
        <f>IF($U431&lt;&gt;"",'HPDB FDT-2'!$AC439,"")</f>
        <v/>
      </c>
      <c r="O431" s="99">
        <f>IF('HPDB FDT-2'!$AD439="","",'HPDB FDT-2'!$AD439)</f>
        <v/>
      </c>
      <c r="T431" s="99">
        <f>IF('HPDB FDT-2'!$AI439="","",'HPDB FDT-2'!$AI439)</f>
        <v/>
      </c>
      <c r="U431" s="99">
        <f>IF('HPDB FDT-2'!$AJ439="","",'HPDB FDT-2'!$AJ439)</f>
        <v/>
      </c>
      <c r="V431" s="113">
        <f>IF($U431&lt;&gt;"","Single Dwelling Unit","")</f>
        <v/>
      </c>
      <c r="AB431" s="113">
        <f>IF($U431&lt;&gt;"","RFS","")</f>
        <v/>
      </c>
      <c r="AC431" s="120">
        <f>IF($U431&lt;&gt;"",'HPDB FDT-2'!$Q$3,"")</f>
        <v/>
      </c>
      <c r="AD431" s="112">
        <f>IF($U431&lt;&gt;"",'HPDB FDT-2'!$Q$4,"")</f>
        <v/>
      </c>
      <c r="AE431" s="99">
        <f>IF($U431&lt;&gt;"",'HPDB FDT-2'!$C$6,"")</f>
        <v/>
      </c>
      <c r="AF431" s="120">
        <f>IF($U431&lt;&gt;"",'HPDB FDT-2'!$AT439,"")</f>
        <v/>
      </c>
      <c r="AG431" s="100">
        <f>IF($A431&lt;&gt;"",'CLUSTER FDT-2'!$H$2,"")</f>
        <v/>
      </c>
      <c r="AH431" s="99">
        <f>IF('HPDB FDT-2'!$AV439="","",'HPDB FDT-2'!$AV439)</f>
        <v/>
      </c>
      <c r="AI431" s="99">
        <f>IF('HPDB FDT-2'!$AW439="","",'HPDB FDT-2'!$AW439)</f>
        <v/>
      </c>
      <c r="AK431" s="113">
        <f>IF($U431&lt;&gt;"",'HPDB FDT-2'!$AX439,"")</f>
        <v/>
      </c>
      <c r="AL431" s="113">
        <f>IF($U431&lt;&gt;"",'HPDB FDT-2'!$AY439,"")</f>
        <v/>
      </c>
      <c r="AM431" s="113">
        <f>IF($U431&lt;&gt;"",'HPDB FDT-2'!$AZ439,"")</f>
        <v/>
      </c>
      <c r="AN431" s="113">
        <f>IF($U431&lt;&gt;"",'HPDB FDT-2'!$BA439,"")</f>
        <v/>
      </c>
      <c r="AO431" s="113">
        <f>IF($U431&lt;&gt;"",'HPDB FDT-2'!$BB439,"")</f>
        <v/>
      </c>
      <c r="AP431" s="113">
        <f>IF($U431&lt;&gt;"","RFS","")</f>
        <v/>
      </c>
      <c r="AR431" s="113">
        <f>IF($U431&lt;&gt;"","31","")</f>
        <v/>
      </c>
      <c r="AS431" s="113">
        <f>IF($U431&lt;&gt;"","FALSE","")</f>
        <v/>
      </c>
      <c r="AT431" s="113">
        <f>IF($U431&lt;&gt;"","TRUE","")</f>
        <v/>
      </c>
    </row>
    <row r="432" thickBot="1">
      <c r="A432" s="99">
        <f>IF($U432&lt;&gt;"",'HPDB FDT-2'!$Q440,"")</f>
        <v/>
      </c>
      <c r="B432" s="99">
        <f>IF($U432&lt;&gt;"",'HPDB FDT-2'!$R440,"")</f>
        <v/>
      </c>
      <c r="C432" s="99">
        <f>IF($U432&lt;&gt;"",'HPDB FDT-2'!$S440,"")</f>
        <v/>
      </c>
      <c r="D432" s="115">
        <f>IF($U432&lt;&gt;"",'HPDB FDT-2'!$T440,"")</f>
        <v/>
      </c>
      <c r="E432" s="99">
        <f>IF($U432&lt;&gt;"","FTTH","")</f>
        <v/>
      </c>
      <c r="F432" s="115">
        <f>IF($U432&lt;&gt;"",'HPDB FDT-2'!$V440,"")</f>
        <v/>
      </c>
      <c r="G432" s="99">
        <f>IF($U432&lt;&gt;"","General Retail","")</f>
        <v/>
      </c>
      <c r="H432" s="99">
        <f>IF($U432&lt;&gt;"",'CLUSTER FDT-2'!$A$2,"")</f>
        <v/>
      </c>
      <c r="J432" s="99">
        <f>IF($U432&lt;&gt;"",'CLUSTER FDT-2'!$A$2,"")</f>
        <v/>
      </c>
      <c r="K432" s="99">
        <f>IF($U432&lt;&gt;"",'CLUSTER FDT-2'!$A$2,"")</f>
        <v/>
      </c>
      <c r="L432" s="99">
        <f>IF($U432&lt;&gt;"",'HPDB FDT-2'!$AA440,"")</f>
        <v/>
      </c>
      <c r="M432" s="99">
        <f>IF($U432&lt;&gt;"",'HPDB FDT-2'!$AB440,"")</f>
        <v/>
      </c>
      <c r="N432" s="113">
        <f>IF($U432&lt;&gt;"",'HPDB FDT-2'!$AC440,"")</f>
        <v/>
      </c>
      <c r="O432" s="99">
        <f>IF('HPDB FDT-2'!$AD440="","",'HPDB FDT-2'!$AD440)</f>
        <v/>
      </c>
      <c r="T432" s="99">
        <f>IF('HPDB FDT-2'!$AI440="","",'HPDB FDT-2'!$AI440)</f>
        <v/>
      </c>
      <c r="U432" s="99">
        <f>IF('HPDB FDT-2'!$AJ440="","",'HPDB FDT-2'!$AJ440)</f>
        <v/>
      </c>
      <c r="V432" s="113">
        <f>IF($U432&lt;&gt;"","Single Dwelling Unit","")</f>
        <v/>
      </c>
      <c r="AB432" s="113">
        <f>IF($U432&lt;&gt;"","RFS","")</f>
        <v/>
      </c>
      <c r="AC432" s="120">
        <f>IF($U432&lt;&gt;"",'HPDB FDT-2'!$Q$3,"")</f>
        <v/>
      </c>
      <c r="AD432" s="112">
        <f>IF($U432&lt;&gt;"",'HPDB FDT-2'!$Q$4,"")</f>
        <v/>
      </c>
      <c r="AE432" s="99">
        <f>IF($U432&lt;&gt;"",'HPDB FDT-2'!$C$6,"")</f>
        <v/>
      </c>
      <c r="AF432" s="120">
        <f>IF($U432&lt;&gt;"",'HPDB FDT-2'!$AT440,"")</f>
        <v/>
      </c>
      <c r="AG432" s="100">
        <f>IF($A432&lt;&gt;"",'CLUSTER FDT-2'!$H$2,"")</f>
        <v/>
      </c>
      <c r="AH432" s="99">
        <f>IF('HPDB FDT-2'!$AV440="","",'HPDB FDT-2'!$AV440)</f>
        <v/>
      </c>
      <c r="AI432" s="99">
        <f>IF('HPDB FDT-2'!$AW440="","",'HPDB FDT-2'!$AW440)</f>
        <v/>
      </c>
      <c r="AK432" s="113">
        <f>IF($U432&lt;&gt;"",'HPDB FDT-2'!$AX440,"")</f>
        <v/>
      </c>
      <c r="AL432" s="113">
        <f>IF($U432&lt;&gt;"",'HPDB FDT-2'!$AY440,"")</f>
        <v/>
      </c>
      <c r="AM432" s="113">
        <f>IF($U432&lt;&gt;"",'HPDB FDT-2'!$AZ440,"")</f>
        <v/>
      </c>
      <c r="AN432" s="113">
        <f>IF($U432&lt;&gt;"",'HPDB FDT-2'!$BA440,"")</f>
        <v/>
      </c>
      <c r="AO432" s="113">
        <f>IF($U432&lt;&gt;"",'HPDB FDT-2'!$BB440,"")</f>
        <v/>
      </c>
      <c r="AP432" s="113">
        <f>IF($U432&lt;&gt;"","RFS","")</f>
        <v/>
      </c>
      <c r="AR432" s="113">
        <f>IF($U432&lt;&gt;"","31","")</f>
        <v/>
      </c>
      <c r="AS432" s="113">
        <f>IF($U432&lt;&gt;"","FALSE","")</f>
        <v/>
      </c>
      <c r="AT432" s="113">
        <f>IF($U432&lt;&gt;"","TRUE","")</f>
        <v/>
      </c>
    </row>
    <row r="433" thickBot="1">
      <c r="A433" s="99">
        <f>IF($U433&lt;&gt;"",'HPDB FDT-2'!$Q441,"")</f>
        <v/>
      </c>
      <c r="B433" s="99">
        <f>IF($U433&lt;&gt;"",'HPDB FDT-2'!$R441,"")</f>
        <v/>
      </c>
      <c r="C433" s="99">
        <f>IF($U433&lt;&gt;"",'HPDB FDT-2'!$S441,"")</f>
        <v/>
      </c>
      <c r="D433" s="115">
        <f>IF($U433&lt;&gt;"",'HPDB FDT-2'!$T441,"")</f>
        <v/>
      </c>
      <c r="E433" s="99">
        <f>IF($U433&lt;&gt;"","FTTH","")</f>
        <v/>
      </c>
      <c r="F433" s="115">
        <f>IF($U433&lt;&gt;"",'HPDB FDT-2'!$V441,"")</f>
        <v/>
      </c>
      <c r="G433" s="99">
        <f>IF($U433&lt;&gt;"","General Retail","")</f>
        <v/>
      </c>
      <c r="H433" s="99">
        <f>IF($U433&lt;&gt;"",'CLUSTER FDT-2'!$A$2,"")</f>
        <v/>
      </c>
      <c r="J433" s="99">
        <f>IF($U433&lt;&gt;"",'CLUSTER FDT-2'!$A$2,"")</f>
        <v/>
      </c>
      <c r="K433" s="99">
        <f>IF($U433&lt;&gt;"",'CLUSTER FDT-2'!$A$2,"")</f>
        <v/>
      </c>
      <c r="L433" s="99">
        <f>IF($U433&lt;&gt;"",'HPDB FDT-2'!$AA441,"")</f>
        <v/>
      </c>
      <c r="M433" s="99">
        <f>IF($U433&lt;&gt;"",'HPDB FDT-2'!$AB441,"")</f>
        <v/>
      </c>
      <c r="N433" s="113">
        <f>IF($U433&lt;&gt;"",'HPDB FDT-2'!$AC441,"")</f>
        <v/>
      </c>
      <c r="O433" s="99">
        <f>IF('HPDB FDT-2'!$AD441="","",'HPDB FDT-2'!$AD441)</f>
        <v/>
      </c>
      <c r="T433" s="99">
        <f>IF('HPDB FDT-2'!$AI441="","",'HPDB FDT-2'!$AI441)</f>
        <v/>
      </c>
      <c r="U433" s="99">
        <f>IF('HPDB FDT-2'!$AJ441="","",'HPDB FDT-2'!$AJ441)</f>
        <v/>
      </c>
      <c r="V433" s="113">
        <f>IF($U433&lt;&gt;"","Single Dwelling Unit","")</f>
        <v/>
      </c>
      <c r="AB433" s="113">
        <f>IF($U433&lt;&gt;"","RFS","")</f>
        <v/>
      </c>
      <c r="AC433" s="120">
        <f>IF($U433&lt;&gt;"",'HPDB FDT-2'!$Q$3,"")</f>
        <v/>
      </c>
      <c r="AD433" s="112">
        <f>IF($U433&lt;&gt;"",'HPDB FDT-2'!$Q$4,"")</f>
        <v/>
      </c>
      <c r="AE433" s="99">
        <f>IF($U433&lt;&gt;"",'HPDB FDT-2'!$C$6,"")</f>
        <v/>
      </c>
      <c r="AF433" s="120">
        <f>IF($U433&lt;&gt;"",'HPDB FDT-2'!$AT441,"")</f>
        <v/>
      </c>
      <c r="AG433" s="100">
        <f>IF($A433&lt;&gt;"",'CLUSTER FDT-2'!$H$2,"")</f>
        <v/>
      </c>
      <c r="AH433" s="99">
        <f>IF('HPDB FDT-2'!$AV441="","",'HPDB FDT-2'!$AV441)</f>
        <v/>
      </c>
      <c r="AI433" s="99">
        <f>IF('HPDB FDT-2'!$AW441="","",'HPDB FDT-2'!$AW441)</f>
        <v/>
      </c>
      <c r="AK433" s="113">
        <f>IF($U433&lt;&gt;"",'HPDB FDT-2'!$AX441,"")</f>
        <v/>
      </c>
      <c r="AL433" s="113">
        <f>IF($U433&lt;&gt;"",'HPDB FDT-2'!$AY441,"")</f>
        <v/>
      </c>
      <c r="AM433" s="113">
        <f>IF($U433&lt;&gt;"",'HPDB FDT-2'!$AZ441,"")</f>
        <v/>
      </c>
      <c r="AN433" s="113">
        <f>IF($U433&lt;&gt;"",'HPDB FDT-2'!$BA441,"")</f>
        <v/>
      </c>
      <c r="AO433" s="113">
        <f>IF($U433&lt;&gt;"",'HPDB FDT-2'!$BB441,"")</f>
        <v/>
      </c>
      <c r="AP433" s="113">
        <f>IF($U433&lt;&gt;"","RFS","")</f>
        <v/>
      </c>
      <c r="AR433" s="113">
        <f>IF($U433&lt;&gt;"","31","")</f>
        <v/>
      </c>
      <c r="AS433" s="113">
        <f>IF($U433&lt;&gt;"","FALSE","")</f>
        <v/>
      </c>
      <c r="AT433" s="113">
        <f>IF($U433&lt;&gt;"","TRUE","")</f>
        <v/>
      </c>
    </row>
    <row r="434" thickBot="1">
      <c r="A434" s="99">
        <f>IF($U434&lt;&gt;"",'HPDB FDT-2'!$Q442,"")</f>
        <v/>
      </c>
      <c r="B434" s="99">
        <f>IF($U434&lt;&gt;"",'HPDB FDT-2'!$R442,"")</f>
        <v/>
      </c>
      <c r="C434" s="99">
        <f>IF($U434&lt;&gt;"",'HPDB FDT-2'!$S442,"")</f>
        <v/>
      </c>
      <c r="D434" s="115">
        <f>IF($U434&lt;&gt;"",'HPDB FDT-2'!$T442,"")</f>
        <v/>
      </c>
      <c r="E434" s="99">
        <f>IF($U434&lt;&gt;"","FTTH","")</f>
        <v/>
      </c>
      <c r="F434" s="115">
        <f>IF($U434&lt;&gt;"",'HPDB FDT-2'!$V442,"")</f>
        <v/>
      </c>
      <c r="G434" s="99">
        <f>IF($U434&lt;&gt;"","General Retail","")</f>
        <v/>
      </c>
      <c r="H434" s="99">
        <f>IF($U434&lt;&gt;"",'CLUSTER FDT-2'!$A$2,"")</f>
        <v/>
      </c>
      <c r="J434" s="99">
        <f>IF($U434&lt;&gt;"",'CLUSTER FDT-2'!$A$2,"")</f>
        <v/>
      </c>
      <c r="K434" s="99">
        <f>IF($U434&lt;&gt;"",'CLUSTER FDT-2'!$A$2,"")</f>
        <v/>
      </c>
      <c r="L434" s="99">
        <f>IF($U434&lt;&gt;"",'HPDB FDT-2'!$AA442,"")</f>
        <v/>
      </c>
      <c r="M434" s="99">
        <f>IF($U434&lt;&gt;"",'HPDB FDT-2'!$AB442,"")</f>
        <v/>
      </c>
      <c r="N434" s="113">
        <f>IF($U434&lt;&gt;"",'HPDB FDT-2'!$AC442,"")</f>
        <v/>
      </c>
      <c r="O434" s="99">
        <f>IF('HPDB FDT-2'!$AD442="","",'HPDB FDT-2'!$AD442)</f>
        <v/>
      </c>
      <c r="T434" s="99">
        <f>IF('HPDB FDT-2'!$AI442="","",'HPDB FDT-2'!$AI442)</f>
        <v/>
      </c>
      <c r="U434" s="99">
        <f>IF('HPDB FDT-2'!$AJ442="","",'HPDB FDT-2'!$AJ442)</f>
        <v/>
      </c>
      <c r="V434" s="113">
        <f>IF($U434&lt;&gt;"","Single Dwelling Unit","")</f>
        <v/>
      </c>
      <c r="AB434" s="113">
        <f>IF($U434&lt;&gt;"","RFS","")</f>
        <v/>
      </c>
      <c r="AC434" s="120">
        <f>IF($U434&lt;&gt;"",'HPDB FDT-2'!$Q$3,"")</f>
        <v/>
      </c>
      <c r="AD434" s="112">
        <f>IF($U434&lt;&gt;"",'HPDB FDT-2'!$Q$4,"")</f>
        <v/>
      </c>
      <c r="AE434" s="99">
        <f>IF($U434&lt;&gt;"",'HPDB FDT-2'!$C$6,"")</f>
        <v/>
      </c>
      <c r="AF434" s="120">
        <f>IF($U434&lt;&gt;"",'HPDB FDT-2'!$AT442,"")</f>
        <v/>
      </c>
      <c r="AG434" s="100">
        <f>IF($A434&lt;&gt;"",'CLUSTER FDT-2'!$H$2,"")</f>
        <v/>
      </c>
      <c r="AH434" s="99">
        <f>IF('HPDB FDT-2'!$AV442="","",'HPDB FDT-2'!$AV442)</f>
        <v/>
      </c>
      <c r="AI434" s="99">
        <f>IF('HPDB FDT-2'!$AW442="","",'HPDB FDT-2'!$AW442)</f>
        <v/>
      </c>
      <c r="AK434" s="113">
        <f>IF($U434&lt;&gt;"",'HPDB FDT-2'!$AX442,"")</f>
        <v/>
      </c>
      <c r="AL434" s="113">
        <f>IF($U434&lt;&gt;"",'HPDB FDT-2'!$AY442,"")</f>
        <v/>
      </c>
      <c r="AM434" s="113">
        <f>IF($U434&lt;&gt;"",'HPDB FDT-2'!$AZ442,"")</f>
        <v/>
      </c>
      <c r="AN434" s="113">
        <f>IF($U434&lt;&gt;"",'HPDB FDT-2'!$BA442,"")</f>
        <v/>
      </c>
      <c r="AO434" s="113">
        <f>IF($U434&lt;&gt;"",'HPDB FDT-2'!$BB442,"")</f>
        <v/>
      </c>
      <c r="AP434" s="113">
        <f>IF($U434&lt;&gt;"","RFS","")</f>
        <v/>
      </c>
      <c r="AR434" s="113">
        <f>IF($U434&lt;&gt;"","31","")</f>
        <v/>
      </c>
      <c r="AS434" s="113">
        <f>IF($U434&lt;&gt;"","FALSE","")</f>
        <v/>
      </c>
      <c r="AT434" s="113">
        <f>IF($U434&lt;&gt;"","TRUE","")</f>
        <v/>
      </c>
    </row>
    <row r="435" thickBot="1">
      <c r="A435" s="99">
        <f>IF($U435&lt;&gt;"",'HPDB FDT-2'!$Q443,"")</f>
        <v/>
      </c>
      <c r="B435" s="99">
        <f>IF($U435&lt;&gt;"",'HPDB FDT-2'!$R443,"")</f>
        <v/>
      </c>
      <c r="C435" s="99">
        <f>IF($U435&lt;&gt;"",'HPDB FDT-2'!$S443,"")</f>
        <v/>
      </c>
      <c r="D435" s="115">
        <f>IF($U435&lt;&gt;"",'HPDB FDT-2'!$T443,"")</f>
        <v/>
      </c>
      <c r="E435" s="99">
        <f>IF($U435&lt;&gt;"","FTTH","")</f>
        <v/>
      </c>
      <c r="F435" s="115">
        <f>IF($U435&lt;&gt;"",'HPDB FDT-2'!$V443,"")</f>
        <v/>
      </c>
      <c r="G435" s="99">
        <f>IF($U435&lt;&gt;"","General Retail","")</f>
        <v/>
      </c>
      <c r="H435" s="99">
        <f>IF($U435&lt;&gt;"",'CLUSTER FDT-2'!$A$2,"")</f>
        <v/>
      </c>
      <c r="J435" s="99">
        <f>IF($U435&lt;&gt;"",'CLUSTER FDT-2'!$A$2,"")</f>
        <v/>
      </c>
      <c r="K435" s="99">
        <f>IF($U435&lt;&gt;"",'CLUSTER FDT-2'!$A$2,"")</f>
        <v/>
      </c>
      <c r="L435" s="99">
        <f>IF($U435&lt;&gt;"",'HPDB FDT-2'!$AA443,"")</f>
        <v/>
      </c>
      <c r="M435" s="99">
        <f>IF($U435&lt;&gt;"",'HPDB FDT-2'!$AB443,"")</f>
        <v/>
      </c>
      <c r="N435" s="113">
        <f>IF($U435&lt;&gt;"",'HPDB FDT-2'!$AC443,"")</f>
        <v/>
      </c>
      <c r="O435" s="99">
        <f>IF('HPDB FDT-2'!$AD443="","",'HPDB FDT-2'!$AD443)</f>
        <v/>
      </c>
      <c r="T435" s="99">
        <f>IF('HPDB FDT-2'!$AI443="","",'HPDB FDT-2'!$AI443)</f>
        <v/>
      </c>
      <c r="U435" s="99">
        <f>IF('HPDB FDT-2'!$AJ443="","",'HPDB FDT-2'!$AJ443)</f>
        <v/>
      </c>
      <c r="V435" s="113">
        <f>IF($U435&lt;&gt;"","Single Dwelling Unit","")</f>
        <v/>
      </c>
      <c r="AB435" s="113">
        <f>IF($U435&lt;&gt;"","RFS","")</f>
        <v/>
      </c>
      <c r="AC435" s="120">
        <f>IF($U435&lt;&gt;"",'HPDB FDT-2'!$Q$3,"")</f>
        <v/>
      </c>
      <c r="AD435" s="112">
        <f>IF($U435&lt;&gt;"",'HPDB FDT-2'!$Q$4,"")</f>
        <v/>
      </c>
      <c r="AE435" s="99">
        <f>IF($U435&lt;&gt;"",'HPDB FDT-2'!$C$6,"")</f>
        <v/>
      </c>
      <c r="AF435" s="120">
        <f>IF($U435&lt;&gt;"",'HPDB FDT-2'!$AT443,"")</f>
        <v/>
      </c>
      <c r="AG435" s="100">
        <f>IF($A435&lt;&gt;"",'CLUSTER FDT-2'!$H$2,"")</f>
        <v/>
      </c>
      <c r="AH435" s="99">
        <f>IF('HPDB FDT-2'!$AV443="","",'HPDB FDT-2'!$AV443)</f>
        <v/>
      </c>
      <c r="AI435" s="99">
        <f>IF('HPDB FDT-2'!$AW443="","",'HPDB FDT-2'!$AW443)</f>
        <v/>
      </c>
      <c r="AK435" s="113">
        <f>IF($U435&lt;&gt;"",'HPDB FDT-2'!$AX443,"")</f>
        <v/>
      </c>
      <c r="AL435" s="113">
        <f>IF($U435&lt;&gt;"",'HPDB FDT-2'!$AY443,"")</f>
        <v/>
      </c>
      <c r="AM435" s="113">
        <f>IF($U435&lt;&gt;"",'HPDB FDT-2'!$AZ443,"")</f>
        <v/>
      </c>
      <c r="AN435" s="113">
        <f>IF($U435&lt;&gt;"",'HPDB FDT-2'!$BA443,"")</f>
        <v/>
      </c>
      <c r="AO435" s="113">
        <f>IF($U435&lt;&gt;"",'HPDB FDT-2'!$BB443,"")</f>
        <v/>
      </c>
      <c r="AP435" s="113">
        <f>IF($U435&lt;&gt;"","RFS","")</f>
        <v/>
      </c>
      <c r="AR435" s="113">
        <f>IF($U435&lt;&gt;"","31","")</f>
        <v/>
      </c>
      <c r="AS435" s="113">
        <f>IF($U435&lt;&gt;"","FALSE","")</f>
        <v/>
      </c>
      <c r="AT435" s="113">
        <f>IF($U435&lt;&gt;"","TRUE","")</f>
        <v/>
      </c>
    </row>
    <row r="436" thickBot="1">
      <c r="A436" s="99">
        <f>IF($U436&lt;&gt;"",'HPDB FDT-2'!$Q444,"")</f>
        <v/>
      </c>
      <c r="B436" s="99">
        <f>IF($U436&lt;&gt;"",'HPDB FDT-2'!$R444,"")</f>
        <v/>
      </c>
      <c r="C436" s="99">
        <f>IF($U436&lt;&gt;"",'HPDB FDT-2'!$S444,"")</f>
        <v/>
      </c>
      <c r="D436" s="115">
        <f>IF($U436&lt;&gt;"",'HPDB FDT-2'!$T444,"")</f>
        <v/>
      </c>
      <c r="E436" s="99">
        <f>IF($U436&lt;&gt;"","FTTH","")</f>
        <v/>
      </c>
      <c r="F436" s="115">
        <f>IF($U436&lt;&gt;"",'HPDB FDT-2'!$V444,"")</f>
        <v/>
      </c>
      <c r="G436" s="99">
        <f>IF($U436&lt;&gt;"","General Retail","")</f>
        <v/>
      </c>
      <c r="H436" s="99">
        <f>IF($U436&lt;&gt;"",'CLUSTER FDT-2'!$A$2,"")</f>
        <v/>
      </c>
      <c r="J436" s="99">
        <f>IF($U436&lt;&gt;"",'CLUSTER FDT-2'!$A$2,"")</f>
        <v/>
      </c>
      <c r="K436" s="99">
        <f>IF($U436&lt;&gt;"",'CLUSTER FDT-2'!$A$2,"")</f>
        <v/>
      </c>
      <c r="L436" s="99">
        <f>IF($U436&lt;&gt;"",'HPDB FDT-2'!$AA444,"")</f>
        <v/>
      </c>
      <c r="M436" s="99">
        <f>IF($U436&lt;&gt;"",'HPDB FDT-2'!$AB444,"")</f>
        <v/>
      </c>
      <c r="N436" s="113">
        <f>IF($U436&lt;&gt;"",'HPDB FDT-2'!$AC444,"")</f>
        <v/>
      </c>
      <c r="O436" s="99">
        <f>IF('HPDB FDT-2'!$AD444="","",'HPDB FDT-2'!$AD444)</f>
        <v/>
      </c>
      <c r="T436" s="99">
        <f>IF('HPDB FDT-2'!$AI444="","",'HPDB FDT-2'!$AI444)</f>
        <v/>
      </c>
      <c r="U436" s="99">
        <f>IF('HPDB FDT-2'!$AJ444="","",'HPDB FDT-2'!$AJ444)</f>
        <v/>
      </c>
      <c r="V436" s="113">
        <f>IF($U436&lt;&gt;"","Single Dwelling Unit","")</f>
        <v/>
      </c>
      <c r="AB436" s="113">
        <f>IF($U436&lt;&gt;"","RFS","")</f>
        <v/>
      </c>
      <c r="AC436" s="120">
        <f>IF($U436&lt;&gt;"",'HPDB FDT-2'!$Q$3,"")</f>
        <v/>
      </c>
      <c r="AD436" s="112">
        <f>IF($U436&lt;&gt;"",'HPDB FDT-2'!$Q$4,"")</f>
        <v/>
      </c>
      <c r="AE436" s="99">
        <f>IF($U436&lt;&gt;"",'HPDB FDT-2'!$C$6,"")</f>
        <v/>
      </c>
      <c r="AF436" s="120">
        <f>IF($U436&lt;&gt;"",'HPDB FDT-2'!$AT444,"")</f>
        <v/>
      </c>
      <c r="AG436" s="100">
        <f>IF($A436&lt;&gt;"",'CLUSTER FDT-2'!$H$2,"")</f>
        <v/>
      </c>
      <c r="AH436" s="99">
        <f>IF('HPDB FDT-2'!$AV444="","",'HPDB FDT-2'!$AV444)</f>
        <v/>
      </c>
      <c r="AI436" s="99">
        <f>IF('HPDB FDT-2'!$AW444="","",'HPDB FDT-2'!$AW444)</f>
        <v/>
      </c>
      <c r="AK436" s="113">
        <f>IF($U436&lt;&gt;"",'HPDB FDT-2'!$AX444,"")</f>
        <v/>
      </c>
      <c r="AL436" s="113">
        <f>IF($U436&lt;&gt;"",'HPDB FDT-2'!$AY444,"")</f>
        <v/>
      </c>
      <c r="AM436" s="113">
        <f>IF($U436&lt;&gt;"",'HPDB FDT-2'!$AZ444,"")</f>
        <v/>
      </c>
      <c r="AN436" s="113">
        <f>IF($U436&lt;&gt;"",'HPDB FDT-2'!$BA444,"")</f>
        <v/>
      </c>
      <c r="AO436" s="113">
        <f>IF($U436&lt;&gt;"",'HPDB FDT-2'!$BB444,"")</f>
        <v/>
      </c>
      <c r="AP436" s="113">
        <f>IF($U436&lt;&gt;"","RFS","")</f>
        <v/>
      </c>
      <c r="AR436" s="113">
        <f>IF($U436&lt;&gt;"","31","")</f>
        <v/>
      </c>
      <c r="AS436" s="113">
        <f>IF($U436&lt;&gt;"","FALSE","")</f>
        <v/>
      </c>
      <c r="AT436" s="113">
        <f>IF($U436&lt;&gt;"","TRUE","")</f>
        <v/>
      </c>
    </row>
    <row r="437" thickBot="1">
      <c r="A437" s="99">
        <f>IF($U437&lt;&gt;"",'HPDB FDT-2'!$Q445,"")</f>
        <v/>
      </c>
      <c r="B437" s="99">
        <f>IF($U437&lt;&gt;"",'HPDB FDT-2'!$R445,"")</f>
        <v/>
      </c>
      <c r="C437" s="99">
        <f>IF($U437&lt;&gt;"",'HPDB FDT-2'!$S445,"")</f>
        <v/>
      </c>
      <c r="D437" s="115">
        <f>IF($U437&lt;&gt;"",'HPDB FDT-2'!$T445,"")</f>
        <v/>
      </c>
      <c r="E437" s="99">
        <f>IF($U437&lt;&gt;"","FTTH","")</f>
        <v/>
      </c>
      <c r="F437" s="115">
        <f>IF($U437&lt;&gt;"",'HPDB FDT-2'!$V445,"")</f>
        <v/>
      </c>
      <c r="G437" s="99">
        <f>IF($U437&lt;&gt;"","General Retail","")</f>
        <v/>
      </c>
      <c r="H437" s="99">
        <f>IF($U437&lt;&gt;"",'CLUSTER FDT-2'!$A$2,"")</f>
        <v/>
      </c>
      <c r="J437" s="99">
        <f>IF($U437&lt;&gt;"",'CLUSTER FDT-2'!$A$2,"")</f>
        <v/>
      </c>
      <c r="K437" s="99">
        <f>IF($U437&lt;&gt;"",'CLUSTER FDT-2'!$A$2,"")</f>
        <v/>
      </c>
      <c r="L437" s="99">
        <f>IF($U437&lt;&gt;"",'HPDB FDT-2'!$AA445,"")</f>
        <v/>
      </c>
      <c r="M437" s="99">
        <f>IF($U437&lt;&gt;"",'HPDB FDT-2'!$AB445,"")</f>
        <v/>
      </c>
      <c r="N437" s="113">
        <f>IF($U437&lt;&gt;"",'HPDB FDT-2'!$AC445,"")</f>
        <v/>
      </c>
      <c r="O437" s="99">
        <f>IF('HPDB FDT-2'!$AD445="","",'HPDB FDT-2'!$AD445)</f>
        <v/>
      </c>
      <c r="T437" s="99">
        <f>IF('HPDB FDT-2'!$AI445="","",'HPDB FDT-2'!$AI445)</f>
        <v/>
      </c>
      <c r="U437" s="99">
        <f>IF('HPDB FDT-2'!$AJ445="","",'HPDB FDT-2'!$AJ445)</f>
        <v/>
      </c>
      <c r="V437" s="113">
        <f>IF($U437&lt;&gt;"","Single Dwelling Unit","")</f>
        <v/>
      </c>
      <c r="AB437" s="113">
        <f>IF($U437&lt;&gt;"","RFS","")</f>
        <v/>
      </c>
      <c r="AC437" s="120">
        <f>IF($U437&lt;&gt;"",'HPDB FDT-2'!$Q$3,"")</f>
        <v/>
      </c>
      <c r="AD437" s="112">
        <f>IF($U437&lt;&gt;"",'HPDB FDT-2'!$Q$4,"")</f>
        <v/>
      </c>
      <c r="AE437" s="99">
        <f>IF($U437&lt;&gt;"",'HPDB FDT-2'!$C$6,"")</f>
        <v/>
      </c>
      <c r="AF437" s="120">
        <f>IF($U437&lt;&gt;"",'HPDB FDT-2'!$AT445,"")</f>
        <v/>
      </c>
      <c r="AG437" s="100">
        <f>IF($A437&lt;&gt;"",'CLUSTER FDT-2'!$H$2,"")</f>
        <v/>
      </c>
      <c r="AH437" s="99">
        <f>IF('HPDB FDT-2'!$AV445="","",'HPDB FDT-2'!$AV445)</f>
        <v/>
      </c>
      <c r="AI437" s="99">
        <f>IF('HPDB FDT-2'!$AW445="","",'HPDB FDT-2'!$AW445)</f>
        <v/>
      </c>
      <c r="AK437" s="113">
        <f>IF($U437&lt;&gt;"",'HPDB FDT-2'!$AX445,"")</f>
        <v/>
      </c>
      <c r="AL437" s="113">
        <f>IF($U437&lt;&gt;"",'HPDB FDT-2'!$AY445,"")</f>
        <v/>
      </c>
      <c r="AM437" s="113">
        <f>IF($U437&lt;&gt;"",'HPDB FDT-2'!$AZ445,"")</f>
        <v/>
      </c>
      <c r="AN437" s="113">
        <f>IF($U437&lt;&gt;"",'HPDB FDT-2'!$BA445,"")</f>
        <v/>
      </c>
      <c r="AO437" s="113">
        <f>IF($U437&lt;&gt;"",'HPDB FDT-2'!$BB445,"")</f>
        <v/>
      </c>
      <c r="AP437" s="113">
        <f>IF($U437&lt;&gt;"","RFS","")</f>
        <v/>
      </c>
      <c r="AR437" s="113">
        <f>IF($U437&lt;&gt;"","31","")</f>
        <v/>
      </c>
      <c r="AS437" s="113">
        <f>IF($U437&lt;&gt;"","FALSE","")</f>
        <v/>
      </c>
      <c r="AT437" s="113">
        <f>IF($U437&lt;&gt;"","TRUE","")</f>
        <v/>
      </c>
    </row>
    <row r="438" thickBot="1">
      <c r="A438" s="99">
        <f>IF($U438&lt;&gt;"",'HPDB FDT-2'!$Q446,"")</f>
        <v/>
      </c>
      <c r="B438" s="99">
        <f>IF($U438&lt;&gt;"",'HPDB FDT-2'!$R446,"")</f>
        <v/>
      </c>
      <c r="C438" s="99">
        <f>IF($U438&lt;&gt;"",'HPDB FDT-2'!$S446,"")</f>
        <v/>
      </c>
      <c r="D438" s="115">
        <f>IF($U438&lt;&gt;"",'HPDB FDT-2'!$T446,"")</f>
        <v/>
      </c>
      <c r="E438" s="99">
        <f>IF($U438&lt;&gt;"","FTTH","")</f>
        <v/>
      </c>
      <c r="F438" s="115">
        <f>IF($U438&lt;&gt;"",'HPDB FDT-2'!$V446,"")</f>
        <v/>
      </c>
      <c r="G438" s="99">
        <f>IF($U438&lt;&gt;"","General Retail","")</f>
        <v/>
      </c>
      <c r="H438" s="99">
        <f>IF($U438&lt;&gt;"",'CLUSTER FDT-2'!$A$2,"")</f>
        <v/>
      </c>
      <c r="J438" s="99">
        <f>IF($U438&lt;&gt;"",'CLUSTER FDT-2'!$A$2,"")</f>
        <v/>
      </c>
      <c r="K438" s="99">
        <f>IF($U438&lt;&gt;"",'CLUSTER FDT-2'!$A$2,"")</f>
        <v/>
      </c>
      <c r="L438" s="99">
        <f>IF($U438&lt;&gt;"",'HPDB FDT-2'!$AA446,"")</f>
        <v/>
      </c>
      <c r="M438" s="99">
        <f>IF($U438&lt;&gt;"",'HPDB FDT-2'!$AB446,"")</f>
        <v/>
      </c>
      <c r="N438" s="113">
        <f>IF($U438&lt;&gt;"",'HPDB FDT-2'!$AC446,"")</f>
        <v/>
      </c>
      <c r="O438" s="99">
        <f>IF('HPDB FDT-2'!$AD446="","",'HPDB FDT-2'!$AD446)</f>
        <v/>
      </c>
      <c r="T438" s="99">
        <f>IF('HPDB FDT-2'!$AI446="","",'HPDB FDT-2'!$AI446)</f>
        <v/>
      </c>
      <c r="U438" s="99">
        <f>IF('HPDB FDT-2'!$AJ446="","",'HPDB FDT-2'!$AJ446)</f>
        <v/>
      </c>
      <c r="V438" s="113">
        <f>IF($U438&lt;&gt;"","Single Dwelling Unit","")</f>
        <v/>
      </c>
      <c r="AB438" s="113">
        <f>IF($U438&lt;&gt;"","RFS","")</f>
        <v/>
      </c>
      <c r="AC438" s="120">
        <f>IF($U438&lt;&gt;"",'HPDB FDT-2'!$Q$3,"")</f>
        <v/>
      </c>
      <c r="AD438" s="112">
        <f>IF($U438&lt;&gt;"",'HPDB FDT-2'!$Q$4,"")</f>
        <v/>
      </c>
      <c r="AE438" s="99">
        <f>IF($U438&lt;&gt;"",'HPDB FDT-2'!$C$6,"")</f>
        <v/>
      </c>
      <c r="AF438" s="120">
        <f>IF($U438&lt;&gt;"",'HPDB FDT-2'!$AT446,"")</f>
        <v/>
      </c>
      <c r="AG438" s="100">
        <f>IF($A438&lt;&gt;"",'CLUSTER FDT-2'!$H$2,"")</f>
        <v/>
      </c>
      <c r="AH438" s="99">
        <f>IF('HPDB FDT-2'!$AV446="","",'HPDB FDT-2'!$AV446)</f>
        <v/>
      </c>
      <c r="AI438" s="99">
        <f>IF('HPDB FDT-2'!$AW446="","",'HPDB FDT-2'!$AW446)</f>
        <v/>
      </c>
      <c r="AK438" s="113">
        <f>IF($U438&lt;&gt;"",'HPDB FDT-2'!$AX446,"")</f>
        <v/>
      </c>
      <c r="AL438" s="113">
        <f>IF($U438&lt;&gt;"",'HPDB FDT-2'!$AY446,"")</f>
        <v/>
      </c>
      <c r="AM438" s="113">
        <f>IF($U438&lt;&gt;"",'HPDB FDT-2'!$AZ446,"")</f>
        <v/>
      </c>
      <c r="AN438" s="113">
        <f>IF($U438&lt;&gt;"",'HPDB FDT-2'!$BA446,"")</f>
        <v/>
      </c>
      <c r="AO438" s="113">
        <f>IF($U438&lt;&gt;"",'HPDB FDT-2'!$BB446,"")</f>
        <v/>
      </c>
      <c r="AP438" s="113">
        <f>IF($U438&lt;&gt;"","RFS","")</f>
        <v/>
      </c>
      <c r="AR438" s="113">
        <f>IF($U438&lt;&gt;"","31","")</f>
        <v/>
      </c>
      <c r="AS438" s="113">
        <f>IF($U438&lt;&gt;"","FALSE","")</f>
        <v/>
      </c>
      <c r="AT438" s="113">
        <f>IF($U438&lt;&gt;"","TRUE","")</f>
        <v/>
      </c>
    </row>
    <row r="439" thickBot="1">
      <c r="A439" s="99">
        <f>IF($U439&lt;&gt;"",'HPDB FDT-2'!$Q447,"")</f>
        <v/>
      </c>
      <c r="B439" s="99">
        <f>IF($U439&lt;&gt;"",'HPDB FDT-2'!$R447,"")</f>
        <v/>
      </c>
      <c r="C439" s="99">
        <f>IF($U439&lt;&gt;"",'HPDB FDT-2'!$S447,"")</f>
        <v/>
      </c>
      <c r="D439" s="115">
        <f>IF($U439&lt;&gt;"",'HPDB FDT-2'!$T447,"")</f>
        <v/>
      </c>
      <c r="E439" s="99">
        <f>IF($U439&lt;&gt;"","FTTH","")</f>
        <v/>
      </c>
      <c r="F439" s="115">
        <f>IF($U439&lt;&gt;"",'HPDB FDT-2'!$V447,"")</f>
        <v/>
      </c>
      <c r="G439" s="99">
        <f>IF($U439&lt;&gt;"","General Retail","")</f>
        <v/>
      </c>
      <c r="H439" s="99">
        <f>IF($U439&lt;&gt;"",'CLUSTER FDT-2'!$A$2,"")</f>
        <v/>
      </c>
      <c r="J439" s="99">
        <f>IF($U439&lt;&gt;"",'CLUSTER FDT-2'!$A$2,"")</f>
        <v/>
      </c>
      <c r="K439" s="99">
        <f>IF($U439&lt;&gt;"",'CLUSTER FDT-2'!$A$2,"")</f>
        <v/>
      </c>
      <c r="L439" s="99">
        <f>IF($U439&lt;&gt;"",'HPDB FDT-2'!$AA447,"")</f>
        <v/>
      </c>
      <c r="M439" s="99">
        <f>IF($U439&lt;&gt;"",'HPDB FDT-2'!$AB447,"")</f>
        <v/>
      </c>
      <c r="N439" s="113">
        <f>IF($U439&lt;&gt;"",'HPDB FDT-2'!$AC447,"")</f>
        <v/>
      </c>
      <c r="O439" s="99">
        <f>IF('HPDB FDT-2'!$AD447="","",'HPDB FDT-2'!$AD447)</f>
        <v/>
      </c>
      <c r="T439" s="99">
        <f>IF('HPDB FDT-2'!$AI447="","",'HPDB FDT-2'!$AI447)</f>
        <v/>
      </c>
      <c r="U439" s="99">
        <f>IF('HPDB FDT-2'!$AJ447="","",'HPDB FDT-2'!$AJ447)</f>
        <v/>
      </c>
      <c r="V439" s="113">
        <f>IF($U439&lt;&gt;"","Single Dwelling Unit","")</f>
        <v/>
      </c>
      <c r="AB439" s="113">
        <f>IF($U439&lt;&gt;"","RFS","")</f>
        <v/>
      </c>
      <c r="AC439" s="120">
        <f>IF($U439&lt;&gt;"",'HPDB FDT-2'!$Q$3,"")</f>
        <v/>
      </c>
      <c r="AD439" s="112">
        <f>IF($U439&lt;&gt;"",'HPDB FDT-2'!$Q$4,"")</f>
        <v/>
      </c>
      <c r="AE439" s="99">
        <f>IF($U439&lt;&gt;"",'HPDB FDT-2'!$C$6,"")</f>
        <v/>
      </c>
      <c r="AF439" s="120">
        <f>IF($U439&lt;&gt;"",'HPDB FDT-2'!$AT447,"")</f>
        <v/>
      </c>
      <c r="AG439" s="100">
        <f>IF($A439&lt;&gt;"",'CLUSTER FDT-2'!$H$2,"")</f>
        <v/>
      </c>
      <c r="AH439" s="99">
        <f>IF('HPDB FDT-2'!$AV447="","",'HPDB FDT-2'!$AV447)</f>
        <v/>
      </c>
      <c r="AI439" s="99">
        <f>IF('HPDB FDT-2'!$AW447="","",'HPDB FDT-2'!$AW447)</f>
        <v/>
      </c>
      <c r="AK439" s="113">
        <f>IF($U439&lt;&gt;"",'HPDB FDT-2'!$AX447,"")</f>
        <v/>
      </c>
      <c r="AL439" s="113">
        <f>IF($U439&lt;&gt;"",'HPDB FDT-2'!$AY447,"")</f>
        <v/>
      </c>
      <c r="AM439" s="113">
        <f>IF($U439&lt;&gt;"",'HPDB FDT-2'!$AZ447,"")</f>
        <v/>
      </c>
      <c r="AN439" s="113">
        <f>IF($U439&lt;&gt;"",'HPDB FDT-2'!$BA447,"")</f>
        <v/>
      </c>
      <c r="AO439" s="113">
        <f>IF($U439&lt;&gt;"",'HPDB FDT-2'!$BB447,"")</f>
        <v/>
      </c>
      <c r="AP439" s="113">
        <f>IF($U439&lt;&gt;"","RFS","")</f>
        <v/>
      </c>
      <c r="AR439" s="113">
        <f>IF($U439&lt;&gt;"","31","")</f>
        <v/>
      </c>
      <c r="AS439" s="113">
        <f>IF($U439&lt;&gt;"","FALSE","")</f>
        <v/>
      </c>
      <c r="AT439" s="113">
        <f>IF($U439&lt;&gt;"","TRUE","")</f>
        <v/>
      </c>
    </row>
    <row r="440" thickBot="1">
      <c r="A440" s="99">
        <f>IF($U440&lt;&gt;"",'HPDB FDT-2'!$Q448,"")</f>
        <v/>
      </c>
      <c r="B440" s="99">
        <f>IF($U440&lt;&gt;"",'HPDB FDT-2'!$R448,"")</f>
        <v/>
      </c>
      <c r="C440" s="99">
        <f>IF($U440&lt;&gt;"",'HPDB FDT-2'!$S448,"")</f>
        <v/>
      </c>
      <c r="D440" s="115">
        <f>IF($U440&lt;&gt;"",'HPDB FDT-2'!$T448,"")</f>
        <v/>
      </c>
      <c r="E440" s="99">
        <f>IF($U440&lt;&gt;"","FTTH","")</f>
        <v/>
      </c>
      <c r="F440" s="115">
        <f>IF($U440&lt;&gt;"",'HPDB FDT-2'!$V448,"")</f>
        <v/>
      </c>
      <c r="G440" s="99">
        <f>IF($U440&lt;&gt;"","General Retail","")</f>
        <v/>
      </c>
      <c r="H440" s="99">
        <f>IF($U440&lt;&gt;"",'CLUSTER FDT-2'!$A$2,"")</f>
        <v/>
      </c>
      <c r="J440" s="99">
        <f>IF($U440&lt;&gt;"",'CLUSTER FDT-2'!$A$2,"")</f>
        <v/>
      </c>
      <c r="K440" s="99">
        <f>IF($U440&lt;&gt;"",'CLUSTER FDT-2'!$A$2,"")</f>
        <v/>
      </c>
      <c r="L440" s="99">
        <f>IF($U440&lt;&gt;"",'HPDB FDT-2'!$AA448,"")</f>
        <v/>
      </c>
      <c r="M440" s="99">
        <f>IF($U440&lt;&gt;"",'HPDB FDT-2'!$AB448,"")</f>
        <v/>
      </c>
      <c r="N440" s="113">
        <f>IF($U440&lt;&gt;"",'HPDB FDT-2'!$AC448,"")</f>
        <v/>
      </c>
      <c r="O440" s="99">
        <f>IF('HPDB FDT-2'!$AD448="","",'HPDB FDT-2'!$AD448)</f>
        <v/>
      </c>
      <c r="T440" s="99">
        <f>IF('HPDB FDT-2'!$AI448="","",'HPDB FDT-2'!$AI448)</f>
        <v/>
      </c>
      <c r="U440" s="99">
        <f>IF('HPDB FDT-2'!$AJ448="","",'HPDB FDT-2'!$AJ448)</f>
        <v/>
      </c>
      <c r="V440" s="113">
        <f>IF($U440&lt;&gt;"","Single Dwelling Unit","")</f>
        <v/>
      </c>
      <c r="AB440" s="113">
        <f>IF($U440&lt;&gt;"","RFS","")</f>
        <v/>
      </c>
      <c r="AC440" s="120">
        <f>IF($U440&lt;&gt;"",'HPDB FDT-2'!$Q$3,"")</f>
        <v/>
      </c>
      <c r="AD440" s="112">
        <f>IF($U440&lt;&gt;"",'HPDB FDT-2'!$Q$4,"")</f>
        <v/>
      </c>
      <c r="AE440" s="99">
        <f>IF($U440&lt;&gt;"",'HPDB FDT-2'!$C$6,"")</f>
        <v/>
      </c>
      <c r="AF440" s="120">
        <f>IF($U440&lt;&gt;"",'HPDB FDT-2'!$AT448,"")</f>
        <v/>
      </c>
      <c r="AG440" s="100">
        <f>IF($A440&lt;&gt;"",'CLUSTER FDT-2'!$H$2,"")</f>
        <v/>
      </c>
      <c r="AH440" s="99">
        <f>IF('HPDB FDT-2'!$AV448="","",'HPDB FDT-2'!$AV448)</f>
        <v/>
      </c>
      <c r="AI440" s="99">
        <f>IF('HPDB FDT-2'!$AW448="","",'HPDB FDT-2'!$AW448)</f>
        <v/>
      </c>
      <c r="AK440" s="113">
        <f>IF($U440&lt;&gt;"",'HPDB FDT-2'!$AX448,"")</f>
        <v/>
      </c>
      <c r="AL440" s="113">
        <f>IF($U440&lt;&gt;"",'HPDB FDT-2'!$AY448,"")</f>
        <v/>
      </c>
      <c r="AM440" s="113">
        <f>IF($U440&lt;&gt;"",'HPDB FDT-2'!$AZ448,"")</f>
        <v/>
      </c>
      <c r="AN440" s="113">
        <f>IF($U440&lt;&gt;"",'HPDB FDT-2'!$BA448,"")</f>
        <v/>
      </c>
      <c r="AO440" s="113">
        <f>IF($U440&lt;&gt;"",'HPDB FDT-2'!$BB448,"")</f>
        <v/>
      </c>
      <c r="AP440" s="113">
        <f>IF($U440&lt;&gt;"","RFS","")</f>
        <v/>
      </c>
      <c r="AR440" s="113">
        <f>IF($U440&lt;&gt;"","31","")</f>
        <v/>
      </c>
      <c r="AS440" s="113">
        <f>IF($U440&lt;&gt;"","FALSE","")</f>
        <v/>
      </c>
      <c r="AT440" s="113">
        <f>IF($U440&lt;&gt;"","TRUE","")</f>
        <v/>
      </c>
    </row>
    <row r="441" thickBot="1">
      <c r="A441" s="99">
        <f>IF($U441&lt;&gt;"",'HPDB FDT-2'!$Q449,"")</f>
        <v/>
      </c>
      <c r="B441" s="99">
        <f>IF($U441&lt;&gt;"",'HPDB FDT-2'!$R449,"")</f>
        <v/>
      </c>
      <c r="C441" s="99">
        <f>IF($U441&lt;&gt;"",'HPDB FDT-2'!$S449,"")</f>
        <v/>
      </c>
      <c r="D441" s="115">
        <f>IF($U441&lt;&gt;"",'HPDB FDT-2'!$T449,"")</f>
        <v/>
      </c>
      <c r="E441" s="99">
        <f>IF($U441&lt;&gt;"","FTTH","")</f>
        <v/>
      </c>
      <c r="F441" s="115">
        <f>IF($U441&lt;&gt;"",'HPDB FDT-2'!$V449,"")</f>
        <v/>
      </c>
      <c r="G441" s="99">
        <f>IF($U441&lt;&gt;"","General Retail","")</f>
        <v/>
      </c>
      <c r="H441" s="99">
        <f>IF($U441&lt;&gt;"",'CLUSTER FDT-2'!$A$2,"")</f>
        <v/>
      </c>
      <c r="J441" s="99">
        <f>IF($U441&lt;&gt;"",'CLUSTER FDT-2'!$A$2,"")</f>
        <v/>
      </c>
      <c r="K441" s="99">
        <f>IF($U441&lt;&gt;"",'CLUSTER FDT-2'!$A$2,"")</f>
        <v/>
      </c>
      <c r="L441" s="99">
        <f>IF($U441&lt;&gt;"",'HPDB FDT-2'!$AA449,"")</f>
        <v/>
      </c>
      <c r="M441" s="99">
        <f>IF($U441&lt;&gt;"",'HPDB FDT-2'!$AB449,"")</f>
        <v/>
      </c>
      <c r="N441" s="113">
        <f>IF($U441&lt;&gt;"",'HPDB FDT-2'!$AC449,"")</f>
        <v/>
      </c>
      <c r="O441" s="99">
        <f>IF('HPDB FDT-2'!$AD449="","",'HPDB FDT-2'!$AD449)</f>
        <v/>
      </c>
      <c r="T441" s="99">
        <f>IF('HPDB FDT-2'!$AI449="","",'HPDB FDT-2'!$AI449)</f>
        <v/>
      </c>
      <c r="U441" s="99">
        <f>IF('HPDB FDT-2'!$AJ449="","",'HPDB FDT-2'!$AJ449)</f>
        <v/>
      </c>
      <c r="V441" s="113">
        <f>IF($U441&lt;&gt;"","Single Dwelling Unit","")</f>
        <v/>
      </c>
      <c r="AB441" s="113">
        <f>IF($U441&lt;&gt;"","RFS","")</f>
        <v/>
      </c>
      <c r="AC441" s="120">
        <f>IF($U441&lt;&gt;"",'HPDB FDT-2'!$Q$3,"")</f>
        <v/>
      </c>
      <c r="AD441" s="112">
        <f>IF($U441&lt;&gt;"",'HPDB FDT-2'!$Q$4,"")</f>
        <v/>
      </c>
      <c r="AE441" s="99">
        <f>IF($U441&lt;&gt;"",'HPDB FDT-2'!$C$6,"")</f>
        <v/>
      </c>
      <c r="AF441" s="120">
        <f>IF($U441&lt;&gt;"",'HPDB FDT-2'!$AT449,"")</f>
        <v/>
      </c>
      <c r="AG441" s="100">
        <f>IF($A441&lt;&gt;"",'CLUSTER FDT-2'!$H$2,"")</f>
        <v/>
      </c>
      <c r="AH441" s="99">
        <f>IF('HPDB FDT-2'!$AV449="","",'HPDB FDT-2'!$AV449)</f>
        <v/>
      </c>
      <c r="AI441" s="99">
        <f>IF('HPDB FDT-2'!$AW449="","",'HPDB FDT-2'!$AW449)</f>
        <v/>
      </c>
      <c r="AK441" s="113">
        <f>IF($U441&lt;&gt;"",'HPDB FDT-2'!$AX449,"")</f>
        <v/>
      </c>
      <c r="AL441" s="113">
        <f>IF($U441&lt;&gt;"",'HPDB FDT-2'!$AY449,"")</f>
        <v/>
      </c>
      <c r="AM441" s="113">
        <f>IF($U441&lt;&gt;"",'HPDB FDT-2'!$AZ449,"")</f>
        <v/>
      </c>
      <c r="AN441" s="113">
        <f>IF($U441&lt;&gt;"",'HPDB FDT-2'!$BA449,"")</f>
        <v/>
      </c>
      <c r="AO441" s="113">
        <f>IF($U441&lt;&gt;"",'HPDB FDT-2'!$BB449,"")</f>
        <v/>
      </c>
      <c r="AP441" s="113">
        <f>IF($U441&lt;&gt;"","RFS","")</f>
        <v/>
      </c>
      <c r="AR441" s="113">
        <f>IF($U441&lt;&gt;"","31","")</f>
        <v/>
      </c>
      <c r="AS441" s="113">
        <f>IF($U441&lt;&gt;"","FALSE","")</f>
        <v/>
      </c>
      <c r="AT441" s="113">
        <f>IF($U441&lt;&gt;"","TRUE","")</f>
        <v/>
      </c>
    </row>
    <row r="442" thickBot="1">
      <c r="A442" s="99">
        <f>IF($U442&lt;&gt;"",'HPDB FDT-2'!$Q450,"")</f>
        <v/>
      </c>
      <c r="B442" s="99">
        <f>IF($U442&lt;&gt;"",'HPDB FDT-2'!$R450,"")</f>
        <v/>
      </c>
      <c r="C442" s="99">
        <f>IF($U442&lt;&gt;"",'HPDB FDT-2'!$S450,"")</f>
        <v/>
      </c>
      <c r="D442" s="115">
        <f>IF($U442&lt;&gt;"",'HPDB FDT-2'!$T450,"")</f>
        <v/>
      </c>
      <c r="E442" s="99">
        <f>IF($U442&lt;&gt;"","FTTH","")</f>
        <v/>
      </c>
      <c r="F442" s="115">
        <f>IF($U442&lt;&gt;"",'HPDB FDT-2'!$V450,"")</f>
        <v/>
      </c>
      <c r="G442" s="99">
        <f>IF($U442&lt;&gt;"","General Retail","")</f>
        <v/>
      </c>
      <c r="H442" s="99">
        <f>IF($U442&lt;&gt;"",'CLUSTER FDT-2'!$A$2,"")</f>
        <v/>
      </c>
      <c r="J442" s="99">
        <f>IF($U442&lt;&gt;"",'CLUSTER FDT-2'!$A$2,"")</f>
        <v/>
      </c>
      <c r="K442" s="99">
        <f>IF($U442&lt;&gt;"",'CLUSTER FDT-2'!$A$2,"")</f>
        <v/>
      </c>
      <c r="L442" s="99">
        <f>IF($U442&lt;&gt;"",'HPDB FDT-2'!$AA450,"")</f>
        <v/>
      </c>
      <c r="M442" s="99">
        <f>IF($U442&lt;&gt;"",'HPDB FDT-2'!$AB450,"")</f>
        <v/>
      </c>
      <c r="N442" s="113">
        <f>IF($U442&lt;&gt;"",'HPDB FDT-2'!$AC450,"")</f>
        <v/>
      </c>
      <c r="O442" s="99">
        <f>IF('HPDB FDT-2'!$AD450="","",'HPDB FDT-2'!$AD450)</f>
        <v/>
      </c>
      <c r="T442" s="99">
        <f>IF('HPDB FDT-2'!$AI450="","",'HPDB FDT-2'!$AI450)</f>
        <v/>
      </c>
      <c r="U442" s="99">
        <f>IF('HPDB FDT-2'!$AJ450="","",'HPDB FDT-2'!$AJ450)</f>
        <v/>
      </c>
      <c r="V442" s="113">
        <f>IF($U442&lt;&gt;"","Single Dwelling Unit","")</f>
        <v/>
      </c>
      <c r="AB442" s="113">
        <f>IF($U442&lt;&gt;"","RFS","")</f>
        <v/>
      </c>
      <c r="AC442" s="120">
        <f>IF($U442&lt;&gt;"",'HPDB FDT-2'!$Q$3,"")</f>
        <v/>
      </c>
      <c r="AD442" s="112">
        <f>IF($U442&lt;&gt;"",'HPDB FDT-2'!$Q$4,"")</f>
        <v/>
      </c>
      <c r="AE442" s="99">
        <f>IF($U442&lt;&gt;"",'HPDB FDT-2'!$C$6,"")</f>
        <v/>
      </c>
      <c r="AF442" s="120">
        <f>IF($U442&lt;&gt;"",'HPDB FDT-2'!$AT450,"")</f>
        <v/>
      </c>
      <c r="AG442" s="100">
        <f>IF($A442&lt;&gt;"",'CLUSTER FDT-2'!$H$2,"")</f>
        <v/>
      </c>
      <c r="AH442" s="99">
        <f>IF('HPDB FDT-2'!$AV450="","",'HPDB FDT-2'!$AV450)</f>
        <v/>
      </c>
      <c r="AI442" s="99">
        <f>IF('HPDB FDT-2'!$AW450="","",'HPDB FDT-2'!$AW450)</f>
        <v/>
      </c>
      <c r="AK442" s="113">
        <f>IF($U442&lt;&gt;"",'HPDB FDT-2'!$AX450,"")</f>
        <v/>
      </c>
      <c r="AL442" s="113">
        <f>IF($U442&lt;&gt;"",'HPDB FDT-2'!$AY450,"")</f>
        <v/>
      </c>
      <c r="AM442" s="113">
        <f>IF($U442&lt;&gt;"",'HPDB FDT-2'!$AZ450,"")</f>
        <v/>
      </c>
      <c r="AN442" s="113">
        <f>IF($U442&lt;&gt;"",'HPDB FDT-2'!$BA450,"")</f>
        <v/>
      </c>
      <c r="AO442" s="113">
        <f>IF($U442&lt;&gt;"",'HPDB FDT-2'!$BB450,"")</f>
        <v/>
      </c>
      <c r="AP442" s="113">
        <f>IF($U442&lt;&gt;"","RFS","")</f>
        <v/>
      </c>
      <c r="AR442" s="113">
        <f>IF($U442&lt;&gt;"","31","")</f>
        <v/>
      </c>
      <c r="AS442" s="113">
        <f>IF($U442&lt;&gt;"","FALSE","")</f>
        <v/>
      </c>
      <c r="AT442" s="113">
        <f>IF($U442&lt;&gt;"","TRUE","")</f>
        <v/>
      </c>
    </row>
    <row r="443" thickBot="1">
      <c r="A443" s="99">
        <f>IF($U443&lt;&gt;"",'HPDB FDT-2'!$Q451,"")</f>
        <v/>
      </c>
      <c r="B443" s="99">
        <f>IF($U443&lt;&gt;"",'HPDB FDT-2'!$R451,"")</f>
        <v/>
      </c>
      <c r="C443" s="99">
        <f>IF($U443&lt;&gt;"",'HPDB FDT-2'!$S451,"")</f>
        <v/>
      </c>
      <c r="D443" s="115">
        <f>IF($U443&lt;&gt;"",'HPDB FDT-2'!$T451,"")</f>
        <v/>
      </c>
      <c r="E443" s="99">
        <f>IF($U443&lt;&gt;"","FTTH","")</f>
        <v/>
      </c>
      <c r="F443" s="115">
        <f>IF($U443&lt;&gt;"",'HPDB FDT-2'!$V451,"")</f>
        <v/>
      </c>
      <c r="G443" s="99">
        <f>IF($U443&lt;&gt;"","General Retail","")</f>
        <v/>
      </c>
      <c r="H443" s="99">
        <f>IF($U443&lt;&gt;"",'CLUSTER FDT-2'!$A$2,"")</f>
        <v/>
      </c>
      <c r="J443" s="99">
        <f>IF($U443&lt;&gt;"",'CLUSTER FDT-2'!$A$2,"")</f>
        <v/>
      </c>
      <c r="K443" s="99">
        <f>IF($U443&lt;&gt;"",'CLUSTER FDT-2'!$A$2,"")</f>
        <v/>
      </c>
      <c r="L443" s="99">
        <f>IF($U443&lt;&gt;"",'HPDB FDT-2'!$AA451,"")</f>
        <v/>
      </c>
      <c r="M443" s="99">
        <f>IF($U443&lt;&gt;"",'HPDB FDT-2'!$AB451,"")</f>
        <v/>
      </c>
      <c r="N443" s="113">
        <f>IF($U443&lt;&gt;"",'HPDB FDT-2'!$AC451,"")</f>
        <v/>
      </c>
      <c r="O443" s="99">
        <f>IF('HPDB FDT-2'!$AD451="","",'HPDB FDT-2'!$AD451)</f>
        <v/>
      </c>
      <c r="T443" s="99">
        <f>IF('HPDB FDT-2'!$AI451="","",'HPDB FDT-2'!$AI451)</f>
        <v/>
      </c>
      <c r="U443" s="99">
        <f>IF('HPDB FDT-2'!$AJ451="","",'HPDB FDT-2'!$AJ451)</f>
        <v/>
      </c>
      <c r="V443" s="113">
        <f>IF($U443&lt;&gt;"","Single Dwelling Unit","")</f>
        <v/>
      </c>
      <c r="AB443" s="113">
        <f>IF($U443&lt;&gt;"","RFS","")</f>
        <v/>
      </c>
      <c r="AC443" s="120">
        <f>IF($U443&lt;&gt;"",'HPDB FDT-2'!$Q$3,"")</f>
        <v/>
      </c>
      <c r="AD443" s="112">
        <f>IF($U443&lt;&gt;"",'HPDB FDT-2'!$Q$4,"")</f>
        <v/>
      </c>
      <c r="AE443" s="99">
        <f>IF($U443&lt;&gt;"",'HPDB FDT-2'!$C$6,"")</f>
        <v/>
      </c>
      <c r="AF443" s="120">
        <f>IF($U443&lt;&gt;"",'HPDB FDT-2'!$AT451,"")</f>
        <v/>
      </c>
      <c r="AG443" s="100">
        <f>IF($A443&lt;&gt;"",'CLUSTER FDT-2'!$H$2,"")</f>
        <v/>
      </c>
      <c r="AH443" s="99">
        <f>IF('HPDB FDT-2'!$AV451="","",'HPDB FDT-2'!$AV451)</f>
        <v/>
      </c>
      <c r="AI443" s="99">
        <f>IF('HPDB FDT-2'!$AW451="","",'HPDB FDT-2'!$AW451)</f>
        <v/>
      </c>
      <c r="AK443" s="113">
        <f>IF($U443&lt;&gt;"",'HPDB FDT-2'!$AX451,"")</f>
        <v/>
      </c>
      <c r="AL443" s="113">
        <f>IF($U443&lt;&gt;"",'HPDB FDT-2'!$AY451,"")</f>
        <v/>
      </c>
      <c r="AM443" s="113">
        <f>IF($U443&lt;&gt;"",'HPDB FDT-2'!$AZ451,"")</f>
        <v/>
      </c>
      <c r="AN443" s="113">
        <f>IF($U443&lt;&gt;"",'HPDB FDT-2'!$BA451,"")</f>
        <v/>
      </c>
      <c r="AO443" s="113">
        <f>IF($U443&lt;&gt;"",'HPDB FDT-2'!$BB451,"")</f>
        <v/>
      </c>
      <c r="AP443" s="113">
        <f>IF($U443&lt;&gt;"","RFS","")</f>
        <v/>
      </c>
      <c r="AR443" s="113">
        <f>IF($U443&lt;&gt;"","31","")</f>
        <v/>
      </c>
      <c r="AS443" s="113">
        <f>IF($U443&lt;&gt;"","FALSE","")</f>
        <v/>
      </c>
      <c r="AT443" s="113">
        <f>IF($U443&lt;&gt;"","TRUE","")</f>
        <v/>
      </c>
    </row>
    <row r="444" thickBot="1">
      <c r="A444" s="99">
        <f>IF($U444&lt;&gt;"",'HPDB FDT-2'!$Q452,"")</f>
        <v/>
      </c>
      <c r="B444" s="99">
        <f>IF($U444&lt;&gt;"",'HPDB FDT-2'!$R452,"")</f>
        <v/>
      </c>
      <c r="C444" s="99">
        <f>IF($U444&lt;&gt;"",'HPDB FDT-2'!$S452,"")</f>
        <v/>
      </c>
      <c r="D444" s="115">
        <f>IF($U444&lt;&gt;"",'HPDB FDT-2'!$T452,"")</f>
        <v/>
      </c>
      <c r="E444" s="99">
        <f>IF($U444&lt;&gt;"","FTTH","")</f>
        <v/>
      </c>
      <c r="F444" s="115">
        <f>IF($U444&lt;&gt;"",'HPDB FDT-2'!$V452,"")</f>
        <v/>
      </c>
      <c r="G444" s="99">
        <f>IF($U444&lt;&gt;"","General Retail","")</f>
        <v/>
      </c>
      <c r="H444" s="99">
        <f>IF($U444&lt;&gt;"",'CLUSTER FDT-2'!$A$2,"")</f>
        <v/>
      </c>
      <c r="J444" s="99">
        <f>IF($U444&lt;&gt;"",'CLUSTER FDT-2'!$A$2,"")</f>
        <v/>
      </c>
      <c r="K444" s="99">
        <f>IF($U444&lt;&gt;"",'CLUSTER FDT-2'!$A$2,"")</f>
        <v/>
      </c>
      <c r="L444" s="99">
        <f>IF($U444&lt;&gt;"",'HPDB FDT-2'!$AA452,"")</f>
        <v/>
      </c>
      <c r="M444" s="99">
        <f>IF($U444&lt;&gt;"",'HPDB FDT-2'!$AB452,"")</f>
        <v/>
      </c>
      <c r="N444" s="113">
        <f>IF($U444&lt;&gt;"",'HPDB FDT-2'!$AC452,"")</f>
        <v/>
      </c>
      <c r="O444" s="99">
        <f>IF('HPDB FDT-2'!$AD452="","",'HPDB FDT-2'!$AD452)</f>
        <v/>
      </c>
      <c r="T444" s="99">
        <f>IF('HPDB FDT-2'!$AI452="","",'HPDB FDT-2'!$AI452)</f>
        <v/>
      </c>
      <c r="U444" s="99">
        <f>IF('HPDB FDT-2'!$AJ452="","",'HPDB FDT-2'!$AJ452)</f>
        <v/>
      </c>
      <c r="V444" s="113">
        <f>IF($U444&lt;&gt;"","Single Dwelling Unit","")</f>
        <v/>
      </c>
      <c r="AB444" s="113">
        <f>IF($U444&lt;&gt;"","RFS","")</f>
        <v/>
      </c>
      <c r="AC444" s="120">
        <f>IF($U444&lt;&gt;"",'HPDB FDT-2'!$Q$3,"")</f>
        <v/>
      </c>
      <c r="AD444" s="112">
        <f>IF($U444&lt;&gt;"",'HPDB FDT-2'!$Q$4,"")</f>
        <v/>
      </c>
      <c r="AE444" s="99">
        <f>IF($U444&lt;&gt;"",'HPDB FDT-2'!$C$6,"")</f>
        <v/>
      </c>
      <c r="AF444" s="120">
        <f>IF($U444&lt;&gt;"",'HPDB FDT-2'!$AT452,"")</f>
        <v/>
      </c>
      <c r="AG444" s="100">
        <f>IF($A444&lt;&gt;"",'CLUSTER FDT-2'!$H$2,"")</f>
        <v/>
      </c>
      <c r="AH444" s="99">
        <f>IF('HPDB FDT-2'!$AV452="","",'HPDB FDT-2'!$AV452)</f>
        <v/>
      </c>
      <c r="AI444" s="99">
        <f>IF('HPDB FDT-2'!$AW452="","",'HPDB FDT-2'!$AW452)</f>
        <v/>
      </c>
      <c r="AK444" s="113">
        <f>IF($U444&lt;&gt;"",'HPDB FDT-2'!$AX452,"")</f>
        <v/>
      </c>
      <c r="AL444" s="113">
        <f>IF($U444&lt;&gt;"",'HPDB FDT-2'!$AY452,"")</f>
        <v/>
      </c>
      <c r="AM444" s="113">
        <f>IF($U444&lt;&gt;"",'HPDB FDT-2'!$AZ452,"")</f>
        <v/>
      </c>
      <c r="AN444" s="113">
        <f>IF($U444&lt;&gt;"",'HPDB FDT-2'!$BA452,"")</f>
        <v/>
      </c>
      <c r="AO444" s="113">
        <f>IF($U444&lt;&gt;"",'HPDB FDT-2'!$BB452,"")</f>
        <v/>
      </c>
      <c r="AP444" s="113">
        <f>IF($U444&lt;&gt;"","RFS","")</f>
        <v/>
      </c>
      <c r="AR444" s="113">
        <f>IF($U444&lt;&gt;"","31","")</f>
        <v/>
      </c>
      <c r="AS444" s="113">
        <f>IF($U444&lt;&gt;"","FALSE","")</f>
        <v/>
      </c>
      <c r="AT444" s="113">
        <f>IF($U444&lt;&gt;"","TRUE","")</f>
        <v/>
      </c>
    </row>
    <row r="445" thickBot="1">
      <c r="A445" s="99">
        <f>IF($U445&lt;&gt;"",'HPDB FDT-2'!$Q453,"")</f>
        <v/>
      </c>
      <c r="B445" s="99">
        <f>IF($U445&lt;&gt;"",'HPDB FDT-2'!$R453,"")</f>
        <v/>
      </c>
      <c r="C445" s="99">
        <f>IF($U445&lt;&gt;"",'HPDB FDT-2'!$S453,"")</f>
        <v/>
      </c>
      <c r="D445" s="115">
        <f>IF($U445&lt;&gt;"",'HPDB FDT-2'!$T453,"")</f>
        <v/>
      </c>
      <c r="E445" s="99">
        <f>IF($U445&lt;&gt;"","FTTH","")</f>
        <v/>
      </c>
      <c r="F445" s="115">
        <f>IF($U445&lt;&gt;"",'HPDB FDT-2'!$V453,"")</f>
        <v/>
      </c>
      <c r="G445" s="99">
        <f>IF($U445&lt;&gt;"","General Retail","")</f>
        <v/>
      </c>
      <c r="H445" s="99">
        <f>IF($U445&lt;&gt;"",'CLUSTER FDT-2'!$A$2,"")</f>
        <v/>
      </c>
      <c r="J445" s="99">
        <f>IF($U445&lt;&gt;"",'CLUSTER FDT-2'!$A$2,"")</f>
        <v/>
      </c>
      <c r="K445" s="99">
        <f>IF($U445&lt;&gt;"",'CLUSTER FDT-2'!$A$2,"")</f>
        <v/>
      </c>
      <c r="L445" s="99">
        <f>IF($U445&lt;&gt;"",'HPDB FDT-2'!$AA453,"")</f>
        <v/>
      </c>
      <c r="M445" s="99">
        <f>IF($U445&lt;&gt;"",'HPDB FDT-2'!$AB453,"")</f>
        <v/>
      </c>
      <c r="N445" s="113">
        <f>IF($U445&lt;&gt;"",'HPDB FDT-2'!$AC453,"")</f>
        <v/>
      </c>
      <c r="O445" s="99">
        <f>IF('HPDB FDT-2'!$AD453="","",'HPDB FDT-2'!$AD453)</f>
        <v/>
      </c>
      <c r="T445" s="99">
        <f>IF('HPDB FDT-2'!$AI453="","",'HPDB FDT-2'!$AI453)</f>
        <v/>
      </c>
      <c r="U445" s="99">
        <f>IF('HPDB FDT-2'!$AJ453="","",'HPDB FDT-2'!$AJ453)</f>
        <v/>
      </c>
      <c r="V445" s="113">
        <f>IF($U445&lt;&gt;"","Single Dwelling Unit","")</f>
        <v/>
      </c>
      <c r="AB445" s="113">
        <f>IF($U445&lt;&gt;"","RFS","")</f>
        <v/>
      </c>
      <c r="AC445" s="120">
        <f>IF($U445&lt;&gt;"",'HPDB FDT-2'!$Q$3,"")</f>
        <v/>
      </c>
      <c r="AD445" s="112">
        <f>IF($U445&lt;&gt;"",'HPDB FDT-2'!$Q$4,"")</f>
        <v/>
      </c>
      <c r="AE445" s="99">
        <f>IF($U445&lt;&gt;"",'HPDB FDT-2'!$C$6,"")</f>
        <v/>
      </c>
      <c r="AF445" s="120">
        <f>IF($U445&lt;&gt;"",'HPDB FDT-2'!$AT453,"")</f>
        <v/>
      </c>
      <c r="AG445" s="100">
        <f>IF($A445&lt;&gt;"",'CLUSTER FDT-2'!$H$2,"")</f>
        <v/>
      </c>
      <c r="AH445" s="99">
        <f>IF('HPDB FDT-2'!$AV453="","",'HPDB FDT-2'!$AV453)</f>
        <v/>
      </c>
      <c r="AI445" s="99">
        <f>IF('HPDB FDT-2'!$AW453="","",'HPDB FDT-2'!$AW453)</f>
        <v/>
      </c>
      <c r="AK445" s="113">
        <f>IF($U445&lt;&gt;"",'HPDB FDT-2'!$AX453,"")</f>
        <v/>
      </c>
      <c r="AL445" s="113">
        <f>IF($U445&lt;&gt;"",'HPDB FDT-2'!$AY453,"")</f>
        <v/>
      </c>
      <c r="AM445" s="113">
        <f>IF($U445&lt;&gt;"",'HPDB FDT-2'!$AZ453,"")</f>
        <v/>
      </c>
      <c r="AN445" s="113">
        <f>IF($U445&lt;&gt;"",'HPDB FDT-2'!$BA453,"")</f>
        <v/>
      </c>
      <c r="AO445" s="113">
        <f>IF($U445&lt;&gt;"",'HPDB FDT-2'!$BB453,"")</f>
        <v/>
      </c>
      <c r="AP445" s="113">
        <f>IF($U445&lt;&gt;"","RFS","")</f>
        <v/>
      </c>
      <c r="AR445" s="113">
        <f>IF($U445&lt;&gt;"","31","")</f>
        <v/>
      </c>
      <c r="AS445" s="113">
        <f>IF($U445&lt;&gt;"","FALSE","")</f>
        <v/>
      </c>
      <c r="AT445" s="113">
        <f>IF($U445&lt;&gt;"","TRUE","")</f>
        <v/>
      </c>
    </row>
    <row r="446" thickBot="1">
      <c r="A446" s="99">
        <f>IF($U446&lt;&gt;"",'HPDB FDT-2'!$Q454,"")</f>
        <v/>
      </c>
      <c r="B446" s="99">
        <f>IF($U446&lt;&gt;"",'HPDB FDT-2'!$R454,"")</f>
        <v/>
      </c>
      <c r="C446" s="99">
        <f>IF($U446&lt;&gt;"",'HPDB FDT-2'!$S454,"")</f>
        <v/>
      </c>
      <c r="D446" s="115">
        <f>IF($U446&lt;&gt;"",'HPDB FDT-2'!$T454,"")</f>
        <v/>
      </c>
      <c r="E446" s="99">
        <f>IF($U446&lt;&gt;"","FTTH","")</f>
        <v/>
      </c>
      <c r="F446" s="115">
        <f>IF($U446&lt;&gt;"",'HPDB FDT-2'!$V454,"")</f>
        <v/>
      </c>
      <c r="G446" s="99">
        <f>IF($U446&lt;&gt;"","General Retail","")</f>
        <v/>
      </c>
      <c r="H446" s="99">
        <f>IF($U446&lt;&gt;"",'CLUSTER FDT-2'!$A$2,"")</f>
        <v/>
      </c>
      <c r="J446" s="99">
        <f>IF($U446&lt;&gt;"",'CLUSTER FDT-2'!$A$2,"")</f>
        <v/>
      </c>
      <c r="K446" s="99">
        <f>IF($U446&lt;&gt;"",'CLUSTER FDT-2'!$A$2,"")</f>
        <v/>
      </c>
      <c r="L446" s="99">
        <f>IF($U446&lt;&gt;"",'HPDB FDT-2'!$AA454,"")</f>
        <v/>
      </c>
      <c r="M446" s="99">
        <f>IF($U446&lt;&gt;"",'HPDB FDT-2'!$AB454,"")</f>
        <v/>
      </c>
      <c r="N446" s="113">
        <f>IF($U446&lt;&gt;"",'HPDB FDT-2'!$AC454,"")</f>
        <v/>
      </c>
      <c r="O446" s="99">
        <f>IF('HPDB FDT-2'!$AD454="","",'HPDB FDT-2'!$AD454)</f>
        <v/>
      </c>
      <c r="T446" s="99">
        <f>IF('HPDB FDT-2'!$AI454="","",'HPDB FDT-2'!$AI454)</f>
        <v/>
      </c>
      <c r="U446" s="99">
        <f>IF('HPDB FDT-2'!$AJ454="","",'HPDB FDT-2'!$AJ454)</f>
        <v/>
      </c>
      <c r="V446" s="113">
        <f>IF($U446&lt;&gt;"","Single Dwelling Unit","")</f>
        <v/>
      </c>
      <c r="AB446" s="113">
        <f>IF($U446&lt;&gt;"","RFS","")</f>
        <v/>
      </c>
      <c r="AC446" s="120">
        <f>IF($U446&lt;&gt;"",'HPDB FDT-2'!$Q$3,"")</f>
        <v/>
      </c>
      <c r="AD446" s="112">
        <f>IF($U446&lt;&gt;"",'HPDB FDT-2'!$Q$4,"")</f>
        <v/>
      </c>
      <c r="AE446" s="99">
        <f>IF($U446&lt;&gt;"",'HPDB FDT-2'!$C$6,"")</f>
        <v/>
      </c>
      <c r="AF446" s="120">
        <f>IF($U446&lt;&gt;"",'HPDB FDT-2'!$AT454,"")</f>
        <v/>
      </c>
      <c r="AG446" s="100">
        <f>IF($A446&lt;&gt;"",'CLUSTER FDT-2'!$H$2,"")</f>
        <v/>
      </c>
      <c r="AH446" s="99">
        <f>IF('HPDB FDT-2'!$AV454="","",'HPDB FDT-2'!$AV454)</f>
        <v/>
      </c>
      <c r="AI446" s="99">
        <f>IF('HPDB FDT-2'!$AW454="","",'HPDB FDT-2'!$AW454)</f>
        <v/>
      </c>
      <c r="AK446" s="113">
        <f>IF($U446&lt;&gt;"",'HPDB FDT-2'!$AX454,"")</f>
        <v/>
      </c>
      <c r="AL446" s="113">
        <f>IF($U446&lt;&gt;"",'HPDB FDT-2'!$AY454,"")</f>
        <v/>
      </c>
      <c r="AM446" s="113">
        <f>IF($U446&lt;&gt;"",'HPDB FDT-2'!$AZ454,"")</f>
        <v/>
      </c>
      <c r="AN446" s="113">
        <f>IF($U446&lt;&gt;"",'HPDB FDT-2'!$BA454,"")</f>
        <v/>
      </c>
      <c r="AO446" s="113">
        <f>IF($U446&lt;&gt;"",'HPDB FDT-2'!$BB454,"")</f>
        <v/>
      </c>
      <c r="AP446" s="113">
        <f>IF($U446&lt;&gt;"","RFS","")</f>
        <v/>
      </c>
      <c r="AR446" s="113">
        <f>IF($U446&lt;&gt;"","31","")</f>
        <v/>
      </c>
      <c r="AS446" s="113">
        <f>IF($U446&lt;&gt;"","FALSE","")</f>
        <v/>
      </c>
      <c r="AT446" s="113">
        <f>IF($U446&lt;&gt;"","TRUE","")</f>
        <v/>
      </c>
    </row>
    <row r="447" thickBot="1">
      <c r="A447" s="99">
        <f>IF($U447&lt;&gt;"",'HPDB FDT-2'!$Q455,"")</f>
        <v/>
      </c>
      <c r="B447" s="99">
        <f>IF($U447&lt;&gt;"",'HPDB FDT-2'!$R455,"")</f>
        <v/>
      </c>
      <c r="C447" s="99">
        <f>IF($U447&lt;&gt;"",'HPDB FDT-2'!$S455,"")</f>
        <v/>
      </c>
      <c r="D447" s="115">
        <f>IF($U447&lt;&gt;"",'HPDB FDT-2'!$T455,"")</f>
        <v/>
      </c>
      <c r="E447" s="99">
        <f>IF($U447&lt;&gt;"","FTTH","")</f>
        <v/>
      </c>
      <c r="F447" s="115">
        <f>IF($U447&lt;&gt;"",'HPDB FDT-2'!$V455,"")</f>
        <v/>
      </c>
      <c r="G447" s="99">
        <f>IF($U447&lt;&gt;"","General Retail","")</f>
        <v/>
      </c>
      <c r="H447" s="99">
        <f>IF($U447&lt;&gt;"",'CLUSTER FDT-2'!$A$2,"")</f>
        <v/>
      </c>
      <c r="J447" s="99">
        <f>IF($U447&lt;&gt;"",'CLUSTER FDT-2'!$A$2,"")</f>
        <v/>
      </c>
      <c r="K447" s="99">
        <f>IF($U447&lt;&gt;"",'CLUSTER FDT-2'!$A$2,"")</f>
        <v/>
      </c>
      <c r="L447" s="99">
        <f>IF($U447&lt;&gt;"",'HPDB FDT-2'!$AA455,"")</f>
        <v/>
      </c>
      <c r="M447" s="99">
        <f>IF($U447&lt;&gt;"",'HPDB FDT-2'!$AB455,"")</f>
        <v/>
      </c>
      <c r="N447" s="113">
        <f>IF($U447&lt;&gt;"",'HPDB FDT-2'!$AC455,"")</f>
        <v/>
      </c>
      <c r="O447" s="99">
        <f>IF('HPDB FDT-2'!$AD455="","",'HPDB FDT-2'!$AD455)</f>
        <v/>
      </c>
      <c r="T447" s="99">
        <f>IF('HPDB FDT-2'!$AI455="","",'HPDB FDT-2'!$AI455)</f>
        <v/>
      </c>
      <c r="U447" s="99">
        <f>IF('HPDB FDT-2'!$AJ455="","",'HPDB FDT-2'!$AJ455)</f>
        <v/>
      </c>
      <c r="V447" s="113">
        <f>IF($U447&lt;&gt;"","Single Dwelling Unit","")</f>
        <v/>
      </c>
      <c r="AB447" s="113">
        <f>IF($U447&lt;&gt;"","RFS","")</f>
        <v/>
      </c>
      <c r="AC447" s="120">
        <f>IF($U447&lt;&gt;"",'HPDB FDT-2'!$Q$3,"")</f>
        <v/>
      </c>
      <c r="AD447" s="112">
        <f>IF($U447&lt;&gt;"",'HPDB FDT-2'!$Q$4,"")</f>
        <v/>
      </c>
      <c r="AE447" s="99">
        <f>IF($U447&lt;&gt;"",'HPDB FDT-2'!$C$6,"")</f>
        <v/>
      </c>
      <c r="AF447" s="120">
        <f>IF($U447&lt;&gt;"",'HPDB FDT-2'!$AT455,"")</f>
        <v/>
      </c>
      <c r="AG447" s="100">
        <f>IF($A447&lt;&gt;"",'CLUSTER FDT-2'!$H$2,"")</f>
        <v/>
      </c>
      <c r="AH447" s="99">
        <f>IF('HPDB FDT-2'!$AV455="","",'HPDB FDT-2'!$AV455)</f>
        <v/>
      </c>
      <c r="AI447" s="99">
        <f>IF('HPDB FDT-2'!$AW455="","",'HPDB FDT-2'!$AW455)</f>
        <v/>
      </c>
      <c r="AK447" s="113">
        <f>IF($U447&lt;&gt;"",'HPDB FDT-2'!$AX455,"")</f>
        <v/>
      </c>
      <c r="AL447" s="113">
        <f>IF($U447&lt;&gt;"",'HPDB FDT-2'!$AY455,"")</f>
        <v/>
      </c>
      <c r="AM447" s="113">
        <f>IF($U447&lt;&gt;"",'HPDB FDT-2'!$AZ455,"")</f>
        <v/>
      </c>
      <c r="AN447" s="113">
        <f>IF($U447&lt;&gt;"",'HPDB FDT-2'!$BA455,"")</f>
        <v/>
      </c>
      <c r="AO447" s="113">
        <f>IF($U447&lt;&gt;"",'HPDB FDT-2'!$BB455,"")</f>
        <v/>
      </c>
      <c r="AP447" s="113">
        <f>IF($U447&lt;&gt;"","RFS","")</f>
        <v/>
      </c>
      <c r="AR447" s="113">
        <f>IF($U447&lt;&gt;"","31","")</f>
        <v/>
      </c>
      <c r="AS447" s="113">
        <f>IF($U447&lt;&gt;"","FALSE","")</f>
        <v/>
      </c>
      <c r="AT447" s="113">
        <f>IF($U447&lt;&gt;"","TRUE","")</f>
        <v/>
      </c>
    </row>
    <row r="448" thickBot="1">
      <c r="A448" s="99">
        <f>IF($U448&lt;&gt;"",'HPDB FDT-2'!$Q456,"")</f>
        <v/>
      </c>
      <c r="B448" s="99">
        <f>IF($U448&lt;&gt;"",'HPDB FDT-2'!$R456,"")</f>
        <v/>
      </c>
      <c r="C448" s="99">
        <f>IF($U448&lt;&gt;"",'HPDB FDT-2'!$S456,"")</f>
        <v/>
      </c>
      <c r="D448" s="115">
        <f>IF($U448&lt;&gt;"",'HPDB FDT-2'!$T456,"")</f>
        <v/>
      </c>
      <c r="E448" s="99">
        <f>IF($U448&lt;&gt;"","FTTH","")</f>
        <v/>
      </c>
      <c r="F448" s="115">
        <f>IF($U448&lt;&gt;"",'HPDB FDT-2'!$V456,"")</f>
        <v/>
      </c>
      <c r="G448" s="99">
        <f>IF($U448&lt;&gt;"","General Retail","")</f>
        <v/>
      </c>
      <c r="H448" s="99">
        <f>IF($U448&lt;&gt;"",'CLUSTER FDT-2'!$A$2,"")</f>
        <v/>
      </c>
      <c r="J448" s="99">
        <f>IF($U448&lt;&gt;"",'CLUSTER FDT-2'!$A$2,"")</f>
        <v/>
      </c>
      <c r="K448" s="99">
        <f>IF($U448&lt;&gt;"",'CLUSTER FDT-2'!$A$2,"")</f>
        <v/>
      </c>
      <c r="L448" s="99">
        <f>IF($U448&lt;&gt;"",'HPDB FDT-2'!$AA456,"")</f>
        <v/>
      </c>
      <c r="M448" s="99">
        <f>IF($U448&lt;&gt;"",'HPDB FDT-2'!$AB456,"")</f>
        <v/>
      </c>
      <c r="N448" s="113">
        <f>IF($U448&lt;&gt;"",'HPDB FDT-2'!$AC456,"")</f>
        <v/>
      </c>
      <c r="O448" s="99">
        <f>IF('HPDB FDT-2'!$AD456="","",'HPDB FDT-2'!$AD456)</f>
        <v/>
      </c>
      <c r="T448" s="99">
        <f>IF('HPDB FDT-2'!$AI456="","",'HPDB FDT-2'!$AI456)</f>
        <v/>
      </c>
      <c r="U448" s="99">
        <f>IF('HPDB FDT-2'!$AJ456="","",'HPDB FDT-2'!$AJ456)</f>
        <v/>
      </c>
      <c r="V448" s="113">
        <f>IF($U448&lt;&gt;"","Single Dwelling Unit","")</f>
        <v/>
      </c>
      <c r="AB448" s="113">
        <f>IF($U448&lt;&gt;"","RFS","")</f>
        <v/>
      </c>
      <c r="AC448" s="120">
        <f>IF($U448&lt;&gt;"",'HPDB FDT-2'!$Q$3,"")</f>
        <v/>
      </c>
      <c r="AD448" s="112">
        <f>IF($U448&lt;&gt;"",'HPDB FDT-2'!$Q$4,"")</f>
        <v/>
      </c>
      <c r="AE448" s="99">
        <f>IF($U448&lt;&gt;"",'HPDB FDT-2'!$C$6,"")</f>
        <v/>
      </c>
      <c r="AF448" s="120">
        <f>IF($U448&lt;&gt;"",'HPDB FDT-2'!$AT456,"")</f>
        <v/>
      </c>
      <c r="AG448" s="100">
        <f>IF($A448&lt;&gt;"",'CLUSTER FDT-2'!$H$2,"")</f>
        <v/>
      </c>
      <c r="AH448" s="99">
        <f>IF('HPDB FDT-2'!$AV456="","",'HPDB FDT-2'!$AV456)</f>
        <v/>
      </c>
      <c r="AI448" s="99">
        <f>IF('HPDB FDT-2'!$AW456="","",'HPDB FDT-2'!$AW456)</f>
        <v/>
      </c>
      <c r="AK448" s="113">
        <f>IF($U448&lt;&gt;"",'HPDB FDT-2'!$AX456,"")</f>
        <v/>
      </c>
      <c r="AL448" s="113">
        <f>IF($U448&lt;&gt;"",'HPDB FDT-2'!$AY456,"")</f>
        <v/>
      </c>
      <c r="AM448" s="113">
        <f>IF($U448&lt;&gt;"",'HPDB FDT-2'!$AZ456,"")</f>
        <v/>
      </c>
      <c r="AN448" s="113">
        <f>IF($U448&lt;&gt;"",'HPDB FDT-2'!$BA456,"")</f>
        <v/>
      </c>
      <c r="AO448" s="113">
        <f>IF($U448&lt;&gt;"",'HPDB FDT-2'!$BB456,"")</f>
        <v/>
      </c>
      <c r="AP448" s="113">
        <f>IF($U448&lt;&gt;"","RFS","")</f>
        <v/>
      </c>
      <c r="AR448" s="113">
        <f>IF($U448&lt;&gt;"","31","")</f>
        <v/>
      </c>
      <c r="AS448" s="113">
        <f>IF($U448&lt;&gt;"","FALSE","")</f>
        <v/>
      </c>
      <c r="AT448" s="113">
        <f>IF($U448&lt;&gt;"","TRUE","")</f>
        <v/>
      </c>
    </row>
    <row r="449" thickBot="1">
      <c r="A449" s="99">
        <f>IF($U449&lt;&gt;"",'HPDB FDT-2'!$Q457,"")</f>
        <v/>
      </c>
      <c r="B449" s="99">
        <f>IF($U449&lt;&gt;"",'HPDB FDT-2'!$R457,"")</f>
        <v/>
      </c>
      <c r="C449" s="99">
        <f>IF($U449&lt;&gt;"",'HPDB FDT-2'!$S457,"")</f>
        <v/>
      </c>
      <c r="D449" s="115">
        <f>IF($U449&lt;&gt;"",'HPDB FDT-2'!$T457,"")</f>
        <v/>
      </c>
      <c r="E449" s="99">
        <f>IF($U449&lt;&gt;"","FTTH","")</f>
        <v/>
      </c>
      <c r="F449" s="115">
        <f>IF($U449&lt;&gt;"",'HPDB FDT-2'!$V457,"")</f>
        <v/>
      </c>
      <c r="G449" s="99">
        <f>IF($U449&lt;&gt;"","General Retail","")</f>
        <v/>
      </c>
      <c r="H449" s="99">
        <f>IF($U449&lt;&gt;"",'CLUSTER FDT-2'!$A$2,"")</f>
        <v/>
      </c>
      <c r="J449" s="99">
        <f>IF($U449&lt;&gt;"",'CLUSTER FDT-2'!$A$2,"")</f>
        <v/>
      </c>
      <c r="K449" s="99">
        <f>IF($U449&lt;&gt;"",'CLUSTER FDT-2'!$A$2,"")</f>
        <v/>
      </c>
      <c r="L449" s="99">
        <f>IF($U449&lt;&gt;"",'HPDB FDT-2'!$AA457,"")</f>
        <v/>
      </c>
      <c r="M449" s="99">
        <f>IF($U449&lt;&gt;"",'HPDB FDT-2'!$AB457,"")</f>
        <v/>
      </c>
      <c r="N449" s="113">
        <f>IF($U449&lt;&gt;"",'HPDB FDT-2'!$AC457,"")</f>
        <v/>
      </c>
      <c r="O449" s="99">
        <f>IF('HPDB FDT-2'!$AD457="","",'HPDB FDT-2'!$AD457)</f>
        <v/>
      </c>
      <c r="T449" s="99">
        <f>IF('HPDB FDT-2'!$AI457="","",'HPDB FDT-2'!$AI457)</f>
        <v/>
      </c>
      <c r="U449" s="99">
        <f>IF('HPDB FDT-2'!$AJ457="","",'HPDB FDT-2'!$AJ457)</f>
        <v/>
      </c>
      <c r="V449" s="113">
        <f>IF($U449&lt;&gt;"","Single Dwelling Unit","")</f>
        <v/>
      </c>
      <c r="AB449" s="113">
        <f>IF($U449&lt;&gt;"","RFS","")</f>
        <v/>
      </c>
      <c r="AC449" s="120">
        <f>IF($U449&lt;&gt;"",'HPDB FDT-2'!$Q$3,"")</f>
        <v/>
      </c>
      <c r="AD449" s="112">
        <f>IF($U449&lt;&gt;"",'HPDB FDT-2'!$Q$4,"")</f>
        <v/>
      </c>
      <c r="AE449" s="99">
        <f>IF($U449&lt;&gt;"",'HPDB FDT-2'!$C$6,"")</f>
        <v/>
      </c>
      <c r="AF449" s="120">
        <f>IF($U449&lt;&gt;"",'HPDB FDT-2'!$AT457,"")</f>
        <v/>
      </c>
      <c r="AG449" s="100">
        <f>IF($A449&lt;&gt;"",'CLUSTER FDT-2'!$H$2,"")</f>
        <v/>
      </c>
      <c r="AH449" s="99">
        <f>IF('HPDB FDT-2'!$AV457="","",'HPDB FDT-2'!$AV457)</f>
        <v/>
      </c>
      <c r="AI449" s="99">
        <f>IF('HPDB FDT-2'!$AW457="","",'HPDB FDT-2'!$AW457)</f>
        <v/>
      </c>
      <c r="AK449" s="113">
        <f>IF($U449&lt;&gt;"",'HPDB FDT-2'!$AX457,"")</f>
        <v/>
      </c>
      <c r="AL449" s="113">
        <f>IF($U449&lt;&gt;"",'HPDB FDT-2'!$AY457,"")</f>
        <v/>
      </c>
      <c r="AM449" s="113">
        <f>IF($U449&lt;&gt;"",'HPDB FDT-2'!$AZ457,"")</f>
        <v/>
      </c>
      <c r="AN449" s="113">
        <f>IF($U449&lt;&gt;"",'HPDB FDT-2'!$BA457,"")</f>
        <v/>
      </c>
      <c r="AO449" s="113">
        <f>IF($U449&lt;&gt;"",'HPDB FDT-2'!$BB457,"")</f>
        <v/>
      </c>
      <c r="AP449" s="113">
        <f>IF($U449&lt;&gt;"","RFS","")</f>
        <v/>
      </c>
      <c r="AR449" s="113">
        <f>IF($U449&lt;&gt;"","31","")</f>
        <v/>
      </c>
      <c r="AS449" s="113">
        <f>IF($U449&lt;&gt;"","FALSE","")</f>
        <v/>
      </c>
      <c r="AT449" s="113">
        <f>IF($U449&lt;&gt;"","TRUE","")</f>
        <v/>
      </c>
    </row>
    <row r="450" thickBot="1">
      <c r="A450" s="99">
        <f>IF($U450&lt;&gt;"",'HPDB FDT-2'!$Q458,"")</f>
        <v/>
      </c>
      <c r="B450" s="99">
        <f>IF($U450&lt;&gt;"",'HPDB FDT-2'!$R458,"")</f>
        <v/>
      </c>
      <c r="C450" s="99">
        <f>IF($U450&lt;&gt;"",'HPDB FDT-2'!$S458,"")</f>
        <v/>
      </c>
      <c r="D450" s="115">
        <f>IF($U450&lt;&gt;"",'HPDB FDT-2'!$T458,"")</f>
        <v/>
      </c>
      <c r="E450" s="99">
        <f>IF($U450&lt;&gt;"","FTTH","")</f>
        <v/>
      </c>
      <c r="F450" s="115">
        <f>IF($U450&lt;&gt;"",'HPDB FDT-2'!$V458,"")</f>
        <v/>
      </c>
      <c r="G450" s="99">
        <f>IF($U450&lt;&gt;"","General Retail","")</f>
        <v/>
      </c>
      <c r="H450" s="99">
        <f>IF($U450&lt;&gt;"",'CLUSTER FDT-2'!$A$2,"")</f>
        <v/>
      </c>
      <c r="J450" s="99">
        <f>IF($U450&lt;&gt;"",'CLUSTER FDT-2'!$A$2,"")</f>
        <v/>
      </c>
      <c r="K450" s="99">
        <f>IF($U450&lt;&gt;"",'CLUSTER FDT-2'!$A$2,"")</f>
        <v/>
      </c>
      <c r="L450" s="99">
        <f>IF($U450&lt;&gt;"",'HPDB FDT-2'!$AA458,"")</f>
        <v/>
      </c>
      <c r="M450" s="99">
        <f>IF($U450&lt;&gt;"",'HPDB FDT-2'!$AB458,"")</f>
        <v/>
      </c>
      <c r="N450" s="113">
        <f>IF($U450&lt;&gt;"",'HPDB FDT-2'!$AC458,"")</f>
        <v/>
      </c>
      <c r="O450" s="99">
        <f>IF('HPDB FDT-2'!$AD458="","",'HPDB FDT-2'!$AD458)</f>
        <v/>
      </c>
      <c r="T450" s="99">
        <f>IF('HPDB FDT-2'!$AI458="","",'HPDB FDT-2'!$AI458)</f>
        <v/>
      </c>
      <c r="U450" s="99">
        <f>IF('HPDB FDT-2'!$AJ458="","",'HPDB FDT-2'!$AJ458)</f>
        <v/>
      </c>
      <c r="V450" s="113">
        <f>IF($U450&lt;&gt;"","Single Dwelling Unit","")</f>
        <v/>
      </c>
      <c r="AB450" s="113">
        <f>IF($U450&lt;&gt;"","RFS","")</f>
        <v/>
      </c>
      <c r="AC450" s="120">
        <f>IF($U450&lt;&gt;"",'HPDB FDT-2'!$Q$3,"")</f>
        <v/>
      </c>
      <c r="AD450" s="112">
        <f>IF($U450&lt;&gt;"",'HPDB FDT-2'!$Q$4,"")</f>
        <v/>
      </c>
      <c r="AE450" s="99">
        <f>IF($U450&lt;&gt;"",'HPDB FDT-2'!$C$6,"")</f>
        <v/>
      </c>
      <c r="AF450" s="120">
        <f>IF($U450&lt;&gt;"",'HPDB FDT-2'!$AT458,"")</f>
        <v/>
      </c>
      <c r="AG450" s="100">
        <f>IF($A450&lt;&gt;"",'CLUSTER FDT-2'!$H$2,"")</f>
        <v/>
      </c>
      <c r="AH450" s="99">
        <f>IF('HPDB FDT-2'!$AV458="","",'HPDB FDT-2'!$AV458)</f>
        <v/>
      </c>
      <c r="AI450" s="99">
        <f>IF('HPDB FDT-2'!$AW458="","",'HPDB FDT-2'!$AW458)</f>
        <v/>
      </c>
      <c r="AK450" s="113">
        <f>IF($U450&lt;&gt;"",'HPDB FDT-2'!$AX458,"")</f>
        <v/>
      </c>
      <c r="AL450" s="113">
        <f>IF($U450&lt;&gt;"",'HPDB FDT-2'!$AY458,"")</f>
        <v/>
      </c>
      <c r="AM450" s="113">
        <f>IF($U450&lt;&gt;"",'HPDB FDT-2'!$AZ458,"")</f>
        <v/>
      </c>
      <c r="AN450" s="113">
        <f>IF($U450&lt;&gt;"",'HPDB FDT-2'!$BA458,"")</f>
        <v/>
      </c>
      <c r="AO450" s="113">
        <f>IF($U450&lt;&gt;"",'HPDB FDT-2'!$BB458,"")</f>
        <v/>
      </c>
      <c r="AP450" s="113">
        <f>IF($U450&lt;&gt;"","RFS","")</f>
        <v/>
      </c>
      <c r="AR450" s="113">
        <f>IF($U450&lt;&gt;"","31","")</f>
        <v/>
      </c>
      <c r="AS450" s="113">
        <f>IF($U450&lt;&gt;"","FALSE","")</f>
        <v/>
      </c>
      <c r="AT450" s="113">
        <f>IF($U450&lt;&gt;"","TRUE","")</f>
        <v/>
      </c>
    </row>
    <row r="451" thickBot="1">
      <c r="A451" s="99">
        <f>IF($U451&lt;&gt;"",'HPDB FDT-2'!$Q459,"")</f>
        <v/>
      </c>
      <c r="B451" s="99">
        <f>IF($U451&lt;&gt;"",'HPDB FDT-2'!$R459,"")</f>
        <v/>
      </c>
      <c r="C451" s="99">
        <f>IF($U451&lt;&gt;"",'HPDB FDT-2'!$S459,"")</f>
        <v/>
      </c>
      <c r="D451" s="115">
        <f>IF($U451&lt;&gt;"",'HPDB FDT-2'!$T459,"")</f>
        <v/>
      </c>
      <c r="E451" s="99">
        <f>IF($U451&lt;&gt;"","FTTH","")</f>
        <v/>
      </c>
      <c r="F451" s="115">
        <f>IF($U451&lt;&gt;"",'HPDB FDT-2'!$V459,"")</f>
        <v/>
      </c>
      <c r="G451" s="99">
        <f>IF($U451&lt;&gt;"","General Retail","")</f>
        <v/>
      </c>
      <c r="H451" s="99">
        <f>IF($U451&lt;&gt;"",'CLUSTER FDT-2'!$A$2,"")</f>
        <v/>
      </c>
      <c r="J451" s="99">
        <f>IF($U451&lt;&gt;"",'CLUSTER FDT-2'!$A$2,"")</f>
        <v/>
      </c>
      <c r="K451" s="99">
        <f>IF($U451&lt;&gt;"",'CLUSTER FDT-2'!$A$2,"")</f>
        <v/>
      </c>
      <c r="L451" s="99">
        <f>IF($U451&lt;&gt;"",'HPDB FDT-2'!$AA459,"")</f>
        <v/>
      </c>
      <c r="M451" s="99">
        <f>IF($U451&lt;&gt;"",'HPDB FDT-2'!$AB459,"")</f>
        <v/>
      </c>
      <c r="N451" s="113">
        <f>IF($U451&lt;&gt;"",'HPDB FDT-2'!$AC459,"")</f>
        <v/>
      </c>
      <c r="O451" s="99">
        <f>IF('HPDB FDT-2'!$AD459="","",'HPDB FDT-2'!$AD459)</f>
        <v/>
      </c>
      <c r="T451" s="99">
        <f>IF('HPDB FDT-2'!$AI459="","",'HPDB FDT-2'!$AI459)</f>
        <v/>
      </c>
      <c r="U451" s="99">
        <f>IF('HPDB FDT-2'!$AJ459="","",'HPDB FDT-2'!$AJ459)</f>
        <v/>
      </c>
      <c r="V451" s="113">
        <f>IF($U451&lt;&gt;"","Single Dwelling Unit","")</f>
        <v/>
      </c>
      <c r="AB451" s="113">
        <f>IF($U451&lt;&gt;"","RFS","")</f>
        <v/>
      </c>
      <c r="AC451" s="120">
        <f>IF($U451&lt;&gt;"",'HPDB FDT-2'!$Q$3,"")</f>
        <v/>
      </c>
      <c r="AD451" s="112">
        <f>IF($U451&lt;&gt;"",'HPDB FDT-2'!$Q$4,"")</f>
        <v/>
      </c>
      <c r="AE451" s="99">
        <f>IF($U451&lt;&gt;"",'HPDB FDT-2'!$C$6,"")</f>
        <v/>
      </c>
      <c r="AF451" s="120">
        <f>IF($U451&lt;&gt;"",'HPDB FDT-2'!$AT459,"")</f>
        <v/>
      </c>
      <c r="AG451" s="100">
        <f>IF($A451&lt;&gt;"",'CLUSTER FDT-2'!$H$2,"")</f>
        <v/>
      </c>
      <c r="AH451" s="99">
        <f>IF('HPDB FDT-2'!$AV459="","",'HPDB FDT-2'!$AV459)</f>
        <v/>
      </c>
      <c r="AI451" s="99">
        <f>IF('HPDB FDT-2'!$AW459="","",'HPDB FDT-2'!$AW459)</f>
        <v/>
      </c>
      <c r="AK451" s="113">
        <f>IF($U451&lt;&gt;"",'HPDB FDT-2'!$AX459,"")</f>
        <v/>
      </c>
      <c r="AL451" s="113">
        <f>IF($U451&lt;&gt;"",'HPDB FDT-2'!$AY459,"")</f>
        <v/>
      </c>
      <c r="AM451" s="113">
        <f>IF($U451&lt;&gt;"",'HPDB FDT-2'!$AZ459,"")</f>
        <v/>
      </c>
      <c r="AN451" s="113">
        <f>IF($U451&lt;&gt;"",'HPDB FDT-2'!$BA459,"")</f>
        <v/>
      </c>
      <c r="AO451" s="113">
        <f>IF($U451&lt;&gt;"",'HPDB FDT-2'!$BB459,"")</f>
        <v/>
      </c>
      <c r="AP451" s="113">
        <f>IF($U451&lt;&gt;"","RFS","")</f>
        <v/>
      </c>
      <c r="AR451" s="113">
        <f>IF($U451&lt;&gt;"","31","")</f>
        <v/>
      </c>
      <c r="AS451" s="113">
        <f>IF($U451&lt;&gt;"","FALSE","")</f>
        <v/>
      </c>
      <c r="AT451" s="113">
        <f>IF($U451&lt;&gt;"","TRUE","")</f>
        <v/>
      </c>
    </row>
    <row r="452" thickBot="1">
      <c r="A452" s="99">
        <f>IF($U452&lt;&gt;"",'HPDB FDT-2'!$Q460,"")</f>
        <v/>
      </c>
      <c r="B452" s="99">
        <f>IF($U452&lt;&gt;"",'HPDB FDT-2'!$R460,"")</f>
        <v/>
      </c>
      <c r="C452" s="99">
        <f>IF($U452&lt;&gt;"",'HPDB FDT-2'!$S460,"")</f>
        <v/>
      </c>
      <c r="D452" s="115">
        <f>IF($U452&lt;&gt;"",'HPDB FDT-2'!$T460,"")</f>
        <v/>
      </c>
      <c r="E452" s="99">
        <f>IF($U452&lt;&gt;"","FTTH","")</f>
        <v/>
      </c>
      <c r="F452" s="115">
        <f>IF($U452&lt;&gt;"",'HPDB FDT-2'!$V460,"")</f>
        <v/>
      </c>
      <c r="G452" s="99">
        <f>IF($U452&lt;&gt;"","General Retail","")</f>
        <v/>
      </c>
      <c r="H452" s="99">
        <f>IF($U452&lt;&gt;"",'CLUSTER FDT-2'!$A$2,"")</f>
        <v/>
      </c>
      <c r="J452" s="99">
        <f>IF($U452&lt;&gt;"",'CLUSTER FDT-2'!$A$2,"")</f>
        <v/>
      </c>
      <c r="K452" s="99">
        <f>IF($U452&lt;&gt;"",'CLUSTER FDT-2'!$A$2,"")</f>
        <v/>
      </c>
      <c r="L452" s="99">
        <f>IF($U452&lt;&gt;"",'HPDB FDT-2'!$AA460,"")</f>
        <v/>
      </c>
      <c r="M452" s="99">
        <f>IF($U452&lt;&gt;"",'HPDB FDT-2'!$AB460,"")</f>
        <v/>
      </c>
      <c r="N452" s="113">
        <f>IF($U452&lt;&gt;"",'HPDB FDT-2'!$AC460,"")</f>
        <v/>
      </c>
      <c r="O452" s="99">
        <f>IF('HPDB FDT-2'!$AD460="","",'HPDB FDT-2'!$AD460)</f>
        <v/>
      </c>
      <c r="T452" s="99">
        <f>IF('HPDB FDT-2'!$AI460="","",'HPDB FDT-2'!$AI460)</f>
        <v/>
      </c>
      <c r="U452" s="99">
        <f>IF('HPDB FDT-2'!$AJ460="","",'HPDB FDT-2'!$AJ460)</f>
        <v/>
      </c>
      <c r="V452" s="113">
        <f>IF($U452&lt;&gt;"","Single Dwelling Unit","")</f>
        <v/>
      </c>
      <c r="AB452" s="113">
        <f>IF($U452&lt;&gt;"","RFS","")</f>
        <v/>
      </c>
      <c r="AC452" s="120">
        <f>IF($U452&lt;&gt;"",'HPDB FDT-2'!$Q$3,"")</f>
        <v/>
      </c>
      <c r="AD452" s="112">
        <f>IF($U452&lt;&gt;"",'HPDB FDT-2'!$Q$4,"")</f>
        <v/>
      </c>
      <c r="AE452" s="99">
        <f>IF($U452&lt;&gt;"",'HPDB FDT-2'!$C$6,"")</f>
        <v/>
      </c>
      <c r="AF452" s="120">
        <f>IF($U452&lt;&gt;"",'HPDB FDT-2'!$AT460,"")</f>
        <v/>
      </c>
      <c r="AG452" s="100">
        <f>IF($A452&lt;&gt;"",'CLUSTER FDT-2'!$H$2,"")</f>
        <v/>
      </c>
      <c r="AH452" s="99">
        <f>IF('HPDB FDT-2'!$AV460="","",'HPDB FDT-2'!$AV460)</f>
        <v/>
      </c>
      <c r="AI452" s="99">
        <f>IF('HPDB FDT-2'!$AW460="","",'HPDB FDT-2'!$AW460)</f>
        <v/>
      </c>
      <c r="AK452" s="113">
        <f>IF($U452&lt;&gt;"",'HPDB FDT-2'!$AX460,"")</f>
        <v/>
      </c>
      <c r="AL452" s="113">
        <f>IF($U452&lt;&gt;"",'HPDB FDT-2'!$AY460,"")</f>
        <v/>
      </c>
      <c r="AM452" s="113">
        <f>IF($U452&lt;&gt;"",'HPDB FDT-2'!$AZ460,"")</f>
        <v/>
      </c>
      <c r="AN452" s="113">
        <f>IF($U452&lt;&gt;"",'HPDB FDT-2'!$BA460,"")</f>
        <v/>
      </c>
      <c r="AO452" s="113">
        <f>IF($U452&lt;&gt;"",'HPDB FDT-2'!$BB460,"")</f>
        <v/>
      </c>
      <c r="AP452" s="113">
        <f>IF($U452&lt;&gt;"","RFS","")</f>
        <v/>
      </c>
      <c r="AR452" s="113">
        <f>IF($U452&lt;&gt;"","31","")</f>
        <v/>
      </c>
      <c r="AS452" s="113">
        <f>IF($U452&lt;&gt;"","FALSE","")</f>
        <v/>
      </c>
      <c r="AT452" s="113">
        <f>IF($U452&lt;&gt;"","TRUE","")</f>
        <v/>
      </c>
    </row>
    <row r="453" thickBot="1">
      <c r="A453" s="99">
        <f>IF($U453&lt;&gt;"",'HPDB FDT-2'!$Q461,"")</f>
        <v/>
      </c>
      <c r="B453" s="99">
        <f>IF($U453&lt;&gt;"",'HPDB FDT-2'!$R461,"")</f>
        <v/>
      </c>
      <c r="C453" s="99">
        <f>IF($U453&lt;&gt;"",'HPDB FDT-2'!$S461,"")</f>
        <v/>
      </c>
      <c r="D453" s="115">
        <f>IF($U453&lt;&gt;"",'HPDB FDT-2'!$T461,"")</f>
        <v/>
      </c>
      <c r="E453" s="99">
        <f>IF($U453&lt;&gt;"","FTTH","")</f>
        <v/>
      </c>
      <c r="F453" s="115">
        <f>IF($U453&lt;&gt;"",'HPDB FDT-2'!$V461,"")</f>
        <v/>
      </c>
      <c r="G453" s="99">
        <f>IF($U453&lt;&gt;"","General Retail","")</f>
        <v/>
      </c>
      <c r="H453" s="99">
        <f>IF($U453&lt;&gt;"",'CLUSTER FDT-2'!$A$2,"")</f>
        <v/>
      </c>
      <c r="J453" s="99">
        <f>IF($U453&lt;&gt;"",'CLUSTER FDT-2'!$A$2,"")</f>
        <v/>
      </c>
      <c r="K453" s="99">
        <f>IF($U453&lt;&gt;"",'CLUSTER FDT-2'!$A$2,"")</f>
        <v/>
      </c>
      <c r="L453" s="99">
        <f>IF($U453&lt;&gt;"",'HPDB FDT-2'!$AA461,"")</f>
        <v/>
      </c>
      <c r="M453" s="99">
        <f>IF($U453&lt;&gt;"",'HPDB FDT-2'!$AB461,"")</f>
        <v/>
      </c>
      <c r="N453" s="113">
        <f>IF($U453&lt;&gt;"",'HPDB FDT-2'!$AC461,"")</f>
        <v/>
      </c>
      <c r="O453" s="99">
        <f>IF('HPDB FDT-2'!$AD461="","",'HPDB FDT-2'!$AD461)</f>
        <v/>
      </c>
      <c r="T453" s="99">
        <f>IF('HPDB FDT-2'!$AI461="","",'HPDB FDT-2'!$AI461)</f>
        <v/>
      </c>
      <c r="U453" s="99">
        <f>IF('HPDB FDT-2'!$AJ461="","",'HPDB FDT-2'!$AJ461)</f>
        <v/>
      </c>
      <c r="V453" s="113">
        <f>IF($U453&lt;&gt;"","Single Dwelling Unit","")</f>
        <v/>
      </c>
      <c r="AB453" s="113">
        <f>IF($U453&lt;&gt;"","RFS","")</f>
        <v/>
      </c>
      <c r="AC453" s="120">
        <f>IF($U453&lt;&gt;"",'HPDB FDT-2'!$Q$3,"")</f>
        <v/>
      </c>
      <c r="AD453" s="112">
        <f>IF($U453&lt;&gt;"",'HPDB FDT-2'!$Q$4,"")</f>
        <v/>
      </c>
      <c r="AE453" s="99">
        <f>IF($U453&lt;&gt;"",'HPDB FDT-2'!$C$6,"")</f>
        <v/>
      </c>
      <c r="AF453" s="120">
        <f>IF($U453&lt;&gt;"",'HPDB FDT-2'!$AT461,"")</f>
        <v/>
      </c>
      <c r="AG453" s="100">
        <f>IF($A453&lt;&gt;"",'CLUSTER FDT-2'!$H$2,"")</f>
        <v/>
      </c>
      <c r="AH453" s="99">
        <f>IF('HPDB FDT-2'!$AV461="","",'HPDB FDT-2'!$AV461)</f>
        <v/>
      </c>
      <c r="AI453" s="99">
        <f>IF('HPDB FDT-2'!$AW461="","",'HPDB FDT-2'!$AW461)</f>
        <v/>
      </c>
      <c r="AK453" s="113">
        <f>IF($U453&lt;&gt;"",'HPDB FDT-2'!$AX461,"")</f>
        <v/>
      </c>
      <c r="AL453" s="113">
        <f>IF($U453&lt;&gt;"",'HPDB FDT-2'!$AY461,"")</f>
        <v/>
      </c>
      <c r="AM453" s="113">
        <f>IF($U453&lt;&gt;"",'HPDB FDT-2'!$AZ461,"")</f>
        <v/>
      </c>
      <c r="AN453" s="113">
        <f>IF($U453&lt;&gt;"",'HPDB FDT-2'!$BA461,"")</f>
        <v/>
      </c>
      <c r="AO453" s="113">
        <f>IF($U453&lt;&gt;"",'HPDB FDT-2'!$BB461,"")</f>
        <v/>
      </c>
      <c r="AP453" s="113">
        <f>IF($U453&lt;&gt;"","RFS","")</f>
        <v/>
      </c>
      <c r="AR453" s="113">
        <f>IF($U453&lt;&gt;"","31","")</f>
        <v/>
      </c>
      <c r="AS453" s="113">
        <f>IF($U453&lt;&gt;"","FALSE","")</f>
        <v/>
      </c>
      <c r="AT453" s="113">
        <f>IF($U453&lt;&gt;"","TRUE","")</f>
        <v/>
      </c>
    </row>
    <row r="454" thickBot="1">
      <c r="A454" s="99">
        <f>IF($U454&lt;&gt;"",'HPDB FDT-2'!$Q462,"")</f>
        <v/>
      </c>
      <c r="B454" s="99">
        <f>IF($U454&lt;&gt;"",'HPDB FDT-2'!$R462,"")</f>
        <v/>
      </c>
      <c r="C454" s="99">
        <f>IF($U454&lt;&gt;"",'HPDB FDT-2'!$S462,"")</f>
        <v/>
      </c>
      <c r="D454" s="115">
        <f>IF($U454&lt;&gt;"",'HPDB FDT-2'!$T462,"")</f>
        <v/>
      </c>
      <c r="E454" s="99">
        <f>IF($U454&lt;&gt;"","FTTH","")</f>
        <v/>
      </c>
      <c r="F454" s="115">
        <f>IF($U454&lt;&gt;"",'HPDB FDT-2'!$V462,"")</f>
        <v/>
      </c>
      <c r="G454" s="99">
        <f>IF($U454&lt;&gt;"","General Retail","")</f>
        <v/>
      </c>
      <c r="H454" s="99">
        <f>IF($U454&lt;&gt;"",'CLUSTER FDT-2'!$A$2,"")</f>
        <v/>
      </c>
      <c r="J454" s="99">
        <f>IF($U454&lt;&gt;"",'CLUSTER FDT-2'!$A$2,"")</f>
        <v/>
      </c>
      <c r="K454" s="99">
        <f>IF($U454&lt;&gt;"",'CLUSTER FDT-2'!$A$2,"")</f>
        <v/>
      </c>
      <c r="L454" s="99">
        <f>IF($U454&lt;&gt;"",'HPDB FDT-2'!$AA462,"")</f>
        <v/>
      </c>
      <c r="M454" s="99">
        <f>IF($U454&lt;&gt;"",'HPDB FDT-2'!$AB462,"")</f>
        <v/>
      </c>
      <c r="N454" s="113">
        <f>IF($U454&lt;&gt;"",'HPDB FDT-2'!$AC462,"")</f>
        <v/>
      </c>
      <c r="O454" s="99">
        <f>IF('HPDB FDT-2'!$AD462="","",'HPDB FDT-2'!$AD462)</f>
        <v/>
      </c>
      <c r="T454" s="99">
        <f>IF('HPDB FDT-2'!$AI462="","",'HPDB FDT-2'!$AI462)</f>
        <v/>
      </c>
      <c r="U454" s="99">
        <f>IF('HPDB FDT-2'!$AJ462="","",'HPDB FDT-2'!$AJ462)</f>
        <v/>
      </c>
      <c r="V454" s="113">
        <f>IF($U454&lt;&gt;"","Single Dwelling Unit","")</f>
        <v/>
      </c>
      <c r="AB454" s="113">
        <f>IF($U454&lt;&gt;"","RFS","")</f>
        <v/>
      </c>
      <c r="AC454" s="120">
        <f>IF($U454&lt;&gt;"",'HPDB FDT-2'!$Q$3,"")</f>
        <v/>
      </c>
      <c r="AD454" s="112">
        <f>IF($U454&lt;&gt;"",'HPDB FDT-2'!$Q$4,"")</f>
        <v/>
      </c>
      <c r="AE454" s="99">
        <f>IF($U454&lt;&gt;"",'HPDB FDT-2'!$C$6,"")</f>
        <v/>
      </c>
      <c r="AF454" s="120">
        <f>IF($U454&lt;&gt;"",'HPDB FDT-2'!$AT462,"")</f>
        <v/>
      </c>
      <c r="AG454" s="100">
        <f>IF($A454&lt;&gt;"",'CLUSTER FDT-2'!$H$2,"")</f>
        <v/>
      </c>
      <c r="AH454" s="99">
        <f>IF('HPDB FDT-2'!$AV462="","",'HPDB FDT-2'!$AV462)</f>
        <v/>
      </c>
      <c r="AI454" s="99">
        <f>IF('HPDB FDT-2'!$AW462="","",'HPDB FDT-2'!$AW462)</f>
        <v/>
      </c>
      <c r="AK454" s="113">
        <f>IF($U454&lt;&gt;"",'HPDB FDT-2'!$AX462,"")</f>
        <v/>
      </c>
      <c r="AL454" s="113">
        <f>IF($U454&lt;&gt;"",'HPDB FDT-2'!$AY462,"")</f>
        <v/>
      </c>
      <c r="AM454" s="113">
        <f>IF($U454&lt;&gt;"",'HPDB FDT-2'!$AZ462,"")</f>
        <v/>
      </c>
      <c r="AN454" s="113">
        <f>IF($U454&lt;&gt;"",'HPDB FDT-2'!$BA462,"")</f>
        <v/>
      </c>
      <c r="AO454" s="113">
        <f>IF($U454&lt;&gt;"",'HPDB FDT-2'!$BB462,"")</f>
        <v/>
      </c>
      <c r="AP454" s="113">
        <f>IF($U454&lt;&gt;"","RFS","")</f>
        <v/>
      </c>
      <c r="AR454" s="113">
        <f>IF($U454&lt;&gt;"","31","")</f>
        <v/>
      </c>
      <c r="AS454" s="113">
        <f>IF($U454&lt;&gt;"","FALSE","")</f>
        <v/>
      </c>
      <c r="AT454" s="113">
        <f>IF($U454&lt;&gt;"","TRUE","")</f>
        <v/>
      </c>
    </row>
    <row r="455" thickBot="1">
      <c r="A455" s="99">
        <f>IF($U455&lt;&gt;"",'HPDB FDT-2'!$Q463,"")</f>
        <v/>
      </c>
      <c r="B455" s="99">
        <f>IF($U455&lt;&gt;"",'HPDB FDT-2'!$R463,"")</f>
        <v/>
      </c>
      <c r="C455" s="99">
        <f>IF($U455&lt;&gt;"",'HPDB FDT-2'!$S463,"")</f>
        <v/>
      </c>
      <c r="D455" s="115">
        <f>IF($U455&lt;&gt;"",'HPDB FDT-2'!$T463,"")</f>
        <v/>
      </c>
      <c r="E455" s="99">
        <f>IF($U455&lt;&gt;"","FTTH","")</f>
        <v/>
      </c>
      <c r="F455" s="115">
        <f>IF($U455&lt;&gt;"",'HPDB FDT-2'!$V463,"")</f>
        <v/>
      </c>
      <c r="G455" s="99">
        <f>IF($U455&lt;&gt;"","General Retail","")</f>
        <v/>
      </c>
      <c r="H455" s="99">
        <f>IF($U455&lt;&gt;"",'CLUSTER FDT-2'!$A$2,"")</f>
        <v/>
      </c>
      <c r="J455" s="99">
        <f>IF($U455&lt;&gt;"",'CLUSTER FDT-2'!$A$2,"")</f>
        <v/>
      </c>
      <c r="K455" s="99">
        <f>IF($U455&lt;&gt;"",'CLUSTER FDT-2'!$A$2,"")</f>
        <v/>
      </c>
      <c r="L455" s="99">
        <f>IF($U455&lt;&gt;"",'HPDB FDT-2'!$AA463,"")</f>
        <v/>
      </c>
      <c r="M455" s="99">
        <f>IF($U455&lt;&gt;"",'HPDB FDT-2'!$AB463,"")</f>
        <v/>
      </c>
      <c r="N455" s="113">
        <f>IF($U455&lt;&gt;"",'HPDB FDT-2'!$AC463,"")</f>
        <v/>
      </c>
      <c r="O455" s="99">
        <f>IF('HPDB FDT-2'!$AD463="","",'HPDB FDT-2'!$AD463)</f>
        <v/>
      </c>
      <c r="T455" s="99">
        <f>IF('HPDB FDT-2'!$AI463="","",'HPDB FDT-2'!$AI463)</f>
        <v/>
      </c>
      <c r="U455" s="99">
        <f>IF('HPDB FDT-2'!$AJ463="","",'HPDB FDT-2'!$AJ463)</f>
        <v/>
      </c>
      <c r="V455" s="113">
        <f>IF($U455&lt;&gt;"","Single Dwelling Unit","")</f>
        <v/>
      </c>
      <c r="AB455" s="113">
        <f>IF($U455&lt;&gt;"","RFS","")</f>
        <v/>
      </c>
      <c r="AC455" s="120">
        <f>IF($U455&lt;&gt;"",'HPDB FDT-2'!$Q$3,"")</f>
        <v/>
      </c>
      <c r="AD455" s="112">
        <f>IF($U455&lt;&gt;"",'HPDB FDT-2'!$Q$4,"")</f>
        <v/>
      </c>
      <c r="AE455" s="99">
        <f>IF($U455&lt;&gt;"",'HPDB FDT-2'!$C$6,"")</f>
        <v/>
      </c>
      <c r="AF455" s="120">
        <f>IF($U455&lt;&gt;"",'HPDB FDT-2'!$AT463,"")</f>
        <v/>
      </c>
      <c r="AG455" s="100">
        <f>IF($A455&lt;&gt;"",'CLUSTER FDT-2'!$H$2,"")</f>
        <v/>
      </c>
      <c r="AH455" s="99">
        <f>IF('HPDB FDT-2'!$AV463="","",'HPDB FDT-2'!$AV463)</f>
        <v/>
      </c>
      <c r="AI455" s="99">
        <f>IF('HPDB FDT-2'!$AW463="","",'HPDB FDT-2'!$AW463)</f>
        <v/>
      </c>
      <c r="AK455" s="113">
        <f>IF($U455&lt;&gt;"",'HPDB FDT-2'!$AX463,"")</f>
        <v/>
      </c>
      <c r="AL455" s="113">
        <f>IF($U455&lt;&gt;"",'HPDB FDT-2'!$AY463,"")</f>
        <v/>
      </c>
      <c r="AM455" s="113">
        <f>IF($U455&lt;&gt;"",'HPDB FDT-2'!$AZ463,"")</f>
        <v/>
      </c>
      <c r="AN455" s="113">
        <f>IF($U455&lt;&gt;"",'HPDB FDT-2'!$BA463,"")</f>
        <v/>
      </c>
      <c r="AO455" s="113">
        <f>IF($U455&lt;&gt;"",'HPDB FDT-2'!$BB463,"")</f>
        <v/>
      </c>
      <c r="AP455" s="113">
        <f>IF($U455&lt;&gt;"","RFS","")</f>
        <v/>
      </c>
      <c r="AR455" s="113">
        <f>IF($U455&lt;&gt;"","31","")</f>
        <v/>
      </c>
      <c r="AS455" s="113">
        <f>IF($U455&lt;&gt;"","FALSE","")</f>
        <v/>
      </c>
      <c r="AT455" s="113">
        <f>IF($U455&lt;&gt;"","TRUE","")</f>
        <v/>
      </c>
    </row>
    <row r="456" thickBot="1">
      <c r="A456" s="99">
        <f>IF($U456&lt;&gt;"",'HPDB FDT-2'!$Q464,"")</f>
        <v/>
      </c>
      <c r="B456" s="99">
        <f>IF($U456&lt;&gt;"",'HPDB FDT-2'!$R464,"")</f>
        <v/>
      </c>
      <c r="C456" s="99">
        <f>IF($U456&lt;&gt;"",'HPDB FDT-2'!$S464,"")</f>
        <v/>
      </c>
      <c r="D456" s="115">
        <f>IF($U456&lt;&gt;"",'HPDB FDT-2'!$T464,"")</f>
        <v/>
      </c>
      <c r="E456" s="99">
        <f>IF($U456&lt;&gt;"","FTTH","")</f>
        <v/>
      </c>
      <c r="F456" s="115">
        <f>IF($U456&lt;&gt;"",'HPDB FDT-2'!$V464,"")</f>
        <v/>
      </c>
      <c r="G456" s="99">
        <f>IF($U456&lt;&gt;"","General Retail","")</f>
        <v/>
      </c>
      <c r="H456" s="99">
        <f>IF($U456&lt;&gt;"",'CLUSTER FDT-2'!$A$2,"")</f>
        <v/>
      </c>
      <c r="J456" s="99">
        <f>IF($U456&lt;&gt;"",'CLUSTER FDT-2'!$A$2,"")</f>
        <v/>
      </c>
      <c r="K456" s="99">
        <f>IF($U456&lt;&gt;"",'CLUSTER FDT-2'!$A$2,"")</f>
        <v/>
      </c>
      <c r="L456" s="99">
        <f>IF($U456&lt;&gt;"",'HPDB FDT-2'!$AA464,"")</f>
        <v/>
      </c>
      <c r="M456" s="99">
        <f>IF($U456&lt;&gt;"",'HPDB FDT-2'!$AB464,"")</f>
        <v/>
      </c>
      <c r="N456" s="113">
        <f>IF($U456&lt;&gt;"",'HPDB FDT-2'!$AC464,"")</f>
        <v/>
      </c>
      <c r="O456" s="99">
        <f>IF('HPDB FDT-2'!$AD464="","",'HPDB FDT-2'!$AD464)</f>
        <v/>
      </c>
      <c r="T456" s="99">
        <f>IF('HPDB FDT-2'!$AI464="","",'HPDB FDT-2'!$AI464)</f>
        <v/>
      </c>
      <c r="U456" s="99">
        <f>IF('HPDB FDT-2'!$AJ464="","",'HPDB FDT-2'!$AJ464)</f>
        <v/>
      </c>
      <c r="V456" s="113">
        <f>IF($U456&lt;&gt;"","Single Dwelling Unit","")</f>
        <v/>
      </c>
      <c r="AB456" s="113">
        <f>IF($U456&lt;&gt;"","RFS","")</f>
        <v/>
      </c>
      <c r="AC456" s="120">
        <f>IF($U456&lt;&gt;"",'HPDB FDT-2'!$Q$3,"")</f>
        <v/>
      </c>
      <c r="AD456" s="112">
        <f>IF($U456&lt;&gt;"",'HPDB FDT-2'!$Q$4,"")</f>
        <v/>
      </c>
      <c r="AE456" s="99">
        <f>IF($U456&lt;&gt;"",'HPDB FDT-2'!$C$6,"")</f>
        <v/>
      </c>
      <c r="AF456" s="120">
        <f>IF($U456&lt;&gt;"",'HPDB FDT-2'!$AT464,"")</f>
        <v/>
      </c>
      <c r="AG456" s="100">
        <f>IF($A456&lt;&gt;"",'CLUSTER FDT-2'!$H$2,"")</f>
        <v/>
      </c>
      <c r="AH456" s="99">
        <f>IF('HPDB FDT-2'!$AV464="","",'HPDB FDT-2'!$AV464)</f>
        <v/>
      </c>
      <c r="AI456" s="99">
        <f>IF('HPDB FDT-2'!$AW464="","",'HPDB FDT-2'!$AW464)</f>
        <v/>
      </c>
      <c r="AK456" s="113">
        <f>IF($U456&lt;&gt;"",'HPDB FDT-2'!$AX464,"")</f>
        <v/>
      </c>
      <c r="AL456" s="113">
        <f>IF($U456&lt;&gt;"",'HPDB FDT-2'!$AY464,"")</f>
        <v/>
      </c>
      <c r="AM456" s="113">
        <f>IF($U456&lt;&gt;"",'HPDB FDT-2'!$AZ464,"")</f>
        <v/>
      </c>
      <c r="AN456" s="113">
        <f>IF($U456&lt;&gt;"",'HPDB FDT-2'!$BA464,"")</f>
        <v/>
      </c>
      <c r="AO456" s="113">
        <f>IF($U456&lt;&gt;"",'HPDB FDT-2'!$BB464,"")</f>
        <v/>
      </c>
      <c r="AP456" s="113">
        <f>IF($U456&lt;&gt;"","RFS","")</f>
        <v/>
      </c>
      <c r="AR456" s="113">
        <f>IF($U456&lt;&gt;"","31","")</f>
        <v/>
      </c>
      <c r="AS456" s="113">
        <f>IF($U456&lt;&gt;"","FALSE","")</f>
        <v/>
      </c>
      <c r="AT456" s="113">
        <f>IF($U456&lt;&gt;"","TRUE","")</f>
        <v/>
      </c>
    </row>
    <row r="457" thickBot="1">
      <c r="A457" s="99">
        <f>IF($U457&lt;&gt;"",'HPDB FDT-2'!$Q465,"")</f>
        <v/>
      </c>
      <c r="B457" s="99">
        <f>IF($U457&lt;&gt;"",'HPDB FDT-2'!$R465,"")</f>
        <v/>
      </c>
      <c r="C457" s="99">
        <f>IF($U457&lt;&gt;"",'HPDB FDT-2'!$S465,"")</f>
        <v/>
      </c>
      <c r="D457" s="115">
        <f>IF($U457&lt;&gt;"",'HPDB FDT-2'!$T465,"")</f>
        <v/>
      </c>
      <c r="E457" s="99">
        <f>IF($U457&lt;&gt;"","FTTH","")</f>
        <v/>
      </c>
      <c r="F457" s="115">
        <f>IF($U457&lt;&gt;"",'HPDB FDT-2'!$V465,"")</f>
        <v/>
      </c>
      <c r="G457" s="99">
        <f>IF($U457&lt;&gt;"","General Retail","")</f>
        <v/>
      </c>
      <c r="H457" s="99">
        <f>IF($U457&lt;&gt;"",'CLUSTER FDT-2'!$A$2,"")</f>
        <v/>
      </c>
      <c r="J457" s="99">
        <f>IF($U457&lt;&gt;"",'CLUSTER FDT-2'!$A$2,"")</f>
        <v/>
      </c>
      <c r="K457" s="99">
        <f>IF($U457&lt;&gt;"",'CLUSTER FDT-2'!$A$2,"")</f>
        <v/>
      </c>
      <c r="L457" s="99">
        <f>IF($U457&lt;&gt;"",'HPDB FDT-2'!$AA465,"")</f>
        <v/>
      </c>
      <c r="M457" s="99">
        <f>IF($U457&lt;&gt;"",'HPDB FDT-2'!$AB465,"")</f>
        <v/>
      </c>
      <c r="N457" s="113">
        <f>IF($U457&lt;&gt;"",'HPDB FDT-2'!$AC465,"")</f>
        <v/>
      </c>
      <c r="O457" s="99">
        <f>IF('HPDB FDT-2'!$AD465="","",'HPDB FDT-2'!$AD465)</f>
        <v/>
      </c>
      <c r="T457" s="99">
        <f>IF('HPDB FDT-2'!$AI465="","",'HPDB FDT-2'!$AI465)</f>
        <v/>
      </c>
      <c r="U457" s="99">
        <f>IF('HPDB FDT-2'!$AJ465="","",'HPDB FDT-2'!$AJ465)</f>
        <v/>
      </c>
      <c r="V457" s="113">
        <f>IF($U457&lt;&gt;"","Single Dwelling Unit","")</f>
        <v/>
      </c>
      <c r="AB457" s="113">
        <f>IF($U457&lt;&gt;"","RFS","")</f>
        <v/>
      </c>
      <c r="AC457" s="120">
        <f>IF($U457&lt;&gt;"",'HPDB FDT-2'!$Q$3,"")</f>
        <v/>
      </c>
      <c r="AD457" s="112">
        <f>IF($U457&lt;&gt;"",'HPDB FDT-2'!$Q$4,"")</f>
        <v/>
      </c>
      <c r="AE457" s="99">
        <f>IF($U457&lt;&gt;"",'HPDB FDT-2'!$C$6,"")</f>
        <v/>
      </c>
      <c r="AF457" s="120">
        <f>IF($U457&lt;&gt;"",'HPDB FDT-2'!$AT465,"")</f>
        <v/>
      </c>
      <c r="AG457" s="100">
        <f>IF($A457&lt;&gt;"",'CLUSTER FDT-2'!$H$2,"")</f>
        <v/>
      </c>
      <c r="AH457" s="99">
        <f>IF('HPDB FDT-2'!$AV465="","",'HPDB FDT-2'!$AV465)</f>
        <v/>
      </c>
      <c r="AI457" s="99">
        <f>IF('HPDB FDT-2'!$AW465="","",'HPDB FDT-2'!$AW465)</f>
        <v/>
      </c>
      <c r="AK457" s="113">
        <f>IF($U457&lt;&gt;"",'HPDB FDT-2'!$AX465,"")</f>
        <v/>
      </c>
      <c r="AL457" s="113">
        <f>IF($U457&lt;&gt;"",'HPDB FDT-2'!$AY465,"")</f>
        <v/>
      </c>
      <c r="AM457" s="113">
        <f>IF($U457&lt;&gt;"",'HPDB FDT-2'!$AZ465,"")</f>
        <v/>
      </c>
      <c r="AN457" s="113">
        <f>IF($U457&lt;&gt;"",'HPDB FDT-2'!$BA465,"")</f>
        <v/>
      </c>
      <c r="AO457" s="113">
        <f>IF($U457&lt;&gt;"",'HPDB FDT-2'!$BB465,"")</f>
        <v/>
      </c>
      <c r="AP457" s="113">
        <f>IF($U457&lt;&gt;"","RFS","")</f>
        <v/>
      </c>
      <c r="AR457" s="113">
        <f>IF($U457&lt;&gt;"","31","")</f>
        <v/>
      </c>
      <c r="AS457" s="113">
        <f>IF($U457&lt;&gt;"","FALSE","")</f>
        <v/>
      </c>
      <c r="AT457" s="113">
        <f>IF($U457&lt;&gt;"","TRUE","")</f>
        <v/>
      </c>
    </row>
    <row r="458" thickBot="1">
      <c r="A458" s="99">
        <f>IF($U458&lt;&gt;"",'HPDB FDT-2'!$Q466,"")</f>
        <v/>
      </c>
      <c r="B458" s="99">
        <f>IF($U458&lt;&gt;"",'HPDB FDT-2'!$R466,"")</f>
        <v/>
      </c>
      <c r="C458" s="99">
        <f>IF($U458&lt;&gt;"",'HPDB FDT-2'!$S466,"")</f>
        <v/>
      </c>
      <c r="D458" s="115">
        <f>IF($U458&lt;&gt;"",'HPDB FDT-2'!$T466,"")</f>
        <v/>
      </c>
      <c r="E458" s="99">
        <f>IF($U458&lt;&gt;"","FTTH","")</f>
        <v/>
      </c>
      <c r="F458" s="115">
        <f>IF($U458&lt;&gt;"",'HPDB FDT-2'!$V466,"")</f>
        <v/>
      </c>
      <c r="G458" s="99">
        <f>IF($U458&lt;&gt;"","General Retail","")</f>
        <v/>
      </c>
      <c r="H458" s="99">
        <f>IF($U458&lt;&gt;"",'CLUSTER FDT-2'!$A$2,"")</f>
        <v/>
      </c>
      <c r="J458" s="99">
        <f>IF($U458&lt;&gt;"",'CLUSTER FDT-2'!$A$2,"")</f>
        <v/>
      </c>
      <c r="K458" s="99">
        <f>IF($U458&lt;&gt;"",'CLUSTER FDT-2'!$A$2,"")</f>
        <v/>
      </c>
      <c r="L458" s="99">
        <f>IF($U458&lt;&gt;"",'HPDB FDT-2'!$AA466,"")</f>
        <v/>
      </c>
      <c r="M458" s="99">
        <f>IF($U458&lt;&gt;"",'HPDB FDT-2'!$AB466,"")</f>
        <v/>
      </c>
      <c r="N458" s="113">
        <f>IF($U458&lt;&gt;"",'HPDB FDT-2'!$AC466,"")</f>
        <v/>
      </c>
      <c r="O458" s="99">
        <f>IF('HPDB FDT-2'!$AD466="","",'HPDB FDT-2'!$AD466)</f>
        <v/>
      </c>
      <c r="T458" s="99">
        <f>IF('HPDB FDT-2'!$AI466="","",'HPDB FDT-2'!$AI466)</f>
        <v/>
      </c>
      <c r="U458" s="99">
        <f>IF('HPDB FDT-2'!$AJ466="","",'HPDB FDT-2'!$AJ466)</f>
        <v/>
      </c>
      <c r="V458" s="113">
        <f>IF($U458&lt;&gt;"","Single Dwelling Unit","")</f>
        <v/>
      </c>
      <c r="AB458" s="113">
        <f>IF($U458&lt;&gt;"","RFS","")</f>
        <v/>
      </c>
      <c r="AC458" s="120">
        <f>IF($U458&lt;&gt;"",'HPDB FDT-2'!$Q$3,"")</f>
        <v/>
      </c>
      <c r="AD458" s="112">
        <f>IF($U458&lt;&gt;"",'HPDB FDT-2'!$Q$4,"")</f>
        <v/>
      </c>
      <c r="AE458" s="99">
        <f>IF($U458&lt;&gt;"",'HPDB FDT-2'!$C$6,"")</f>
        <v/>
      </c>
      <c r="AF458" s="120">
        <f>IF($U458&lt;&gt;"",'HPDB FDT-2'!$AT466,"")</f>
        <v/>
      </c>
      <c r="AG458" s="100">
        <f>IF($A458&lt;&gt;"",'CLUSTER FDT-2'!$H$2,"")</f>
        <v/>
      </c>
      <c r="AH458" s="99">
        <f>IF('HPDB FDT-2'!$AV466="","",'HPDB FDT-2'!$AV466)</f>
        <v/>
      </c>
      <c r="AI458" s="99">
        <f>IF('HPDB FDT-2'!$AW466="","",'HPDB FDT-2'!$AW466)</f>
        <v/>
      </c>
      <c r="AK458" s="113">
        <f>IF($U458&lt;&gt;"",'HPDB FDT-2'!$AX466,"")</f>
        <v/>
      </c>
      <c r="AL458" s="113">
        <f>IF($U458&lt;&gt;"",'HPDB FDT-2'!$AY466,"")</f>
        <v/>
      </c>
      <c r="AM458" s="113">
        <f>IF($U458&lt;&gt;"",'HPDB FDT-2'!$AZ466,"")</f>
        <v/>
      </c>
      <c r="AN458" s="113">
        <f>IF($U458&lt;&gt;"",'HPDB FDT-2'!$BA466,"")</f>
        <v/>
      </c>
      <c r="AO458" s="113">
        <f>IF($U458&lt;&gt;"",'HPDB FDT-2'!$BB466,"")</f>
        <v/>
      </c>
      <c r="AP458" s="113">
        <f>IF($U458&lt;&gt;"","RFS","")</f>
        <v/>
      </c>
      <c r="AR458" s="113">
        <f>IF($U458&lt;&gt;"","31","")</f>
        <v/>
      </c>
      <c r="AS458" s="113">
        <f>IF($U458&lt;&gt;"","FALSE","")</f>
        <v/>
      </c>
      <c r="AT458" s="113">
        <f>IF($U458&lt;&gt;"","TRUE","")</f>
        <v/>
      </c>
    </row>
    <row r="459" thickBot="1">
      <c r="A459" s="99">
        <f>IF($U459&lt;&gt;"",'HPDB FDT-2'!$Q467,"")</f>
        <v/>
      </c>
      <c r="B459" s="99">
        <f>IF($U459&lt;&gt;"",'HPDB FDT-2'!$R467,"")</f>
        <v/>
      </c>
      <c r="C459" s="99">
        <f>IF($U459&lt;&gt;"",'HPDB FDT-2'!$S467,"")</f>
        <v/>
      </c>
      <c r="D459" s="115">
        <f>IF($U459&lt;&gt;"",'HPDB FDT-2'!$T467,"")</f>
        <v/>
      </c>
      <c r="E459" s="99">
        <f>IF($U459&lt;&gt;"","FTTH","")</f>
        <v/>
      </c>
      <c r="F459" s="115">
        <f>IF($U459&lt;&gt;"",'HPDB FDT-2'!$V467,"")</f>
        <v/>
      </c>
      <c r="G459" s="99">
        <f>IF($U459&lt;&gt;"","General Retail","")</f>
        <v/>
      </c>
      <c r="H459" s="99">
        <f>IF($U459&lt;&gt;"",'CLUSTER FDT-2'!$A$2,"")</f>
        <v/>
      </c>
      <c r="J459" s="99">
        <f>IF($U459&lt;&gt;"",'CLUSTER FDT-2'!$A$2,"")</f>
        <v/>
      </c>
      <c r="K459" s="99">
        <f>IF($U459&lt;&gt;"",'CLUSTER FDT-2'!$A$2,"")</f>
        <v/>
      </c>
      <c r="L459" s="99">
        <f>IF($U459&lt;&gt;"",'HPDB FDT-2'!$AA467,"")</f>
        <v/>
      </c>
      <c r="M459" s="99">
        <f>IF($U459&lt;&gt;"",'HPDB FDT-2'!$AB467,"")</f>
        <v/>
      </c>
      <c r="N459" s="113">
        <f>IF($U459&lt;&gt;"",'HPDB FDT-2'!$AC467,"")</f>
        <v/>
      </c>
      <c r="O459" s="99">
        <f>IF('HPDB FDT-2'!$AD467="","",'HPDB FDT-2'!$AD467)</f>
        <v/>
      </c>
      <c r="T459" s="99">
        <f>IF('HPDB FDT-2'!$AI467="","",'HPDB FDT-2'!$AI467)</f>
        <v/>
      </c>
      <c r="U459" s="99">
        <f>IF('HPDB FDT-2'!$AJ467="","",'HPDB FDT-2'!$AJ467)</f>
        <v/>
      </c>
      <c r="V459" s="113">
        <f>IF($U459&lt;&gt;"","Single Dwelling Unit","")</f>
        <v/>
      </c>
      <c r="AB459" s="113">
        <f>IF($U459&lt;&gt;"","RFS","")</f>
        <v/>
      </c>
      <c r="AC459" s="120">
        <f>IF($U459&lt;&gt;"",'HPDB FDT-2'!$Q$3,"")</f>
        <v/>
      </c>
      <c r="AD459" s="112">
        <f>IF($U459&lt;&gt;"",'HPDB FDT-2'!$Q$4,"")</f>
        <v/>
      </c>
      <c r="AE459" s="99">
        <f>IF($U459&lt;&gt;"",'HPDB FDT-2'!$C$6,"")</f>
        <v/>
      </c>
      <c r="AF459" s="120">
        <f>IF($U459&lt;&gt;"",'HPDB FDT-2'!$AT467,"")</f>
        <v/>
      </c>
      <c r="AG459" s="100">
        <f>IF($A459&lt;&gt;"",'CLUSTER FDT-2'!$H$2,"")</f>
        <v/>
      </c>
      <c r="AH459" s="99">
        <f>IF('HPDB FDT-2'!$AV467="","",'HPDB FDT-2'!$AV467)</f>
        <v/>
      </c>
      <c r="AI459" s="99">
        <f>IF('HPDB FDT-2'!$AW467="","",'HPDB FDT-2'!$AW467)</f>
        <v/>
      </c>
      <c r="AK459" s="113">
        <f>IF($U459&lt;&gt;"",'HPDB FDT-2'!$AX467,"")</f>
        <v/>
      </c>
      <c r="AL459" s="113">
        <f>IF($U459&lt;&gt;"",'HPDB FDT-2'!$AY467,"")</f>
        <v/>
      </c>
      <c r="AM459" s="113">
        <f>IF($U459&lt;&gt;"",'HPDB FDT-2'!$AZ467,"")</f>
        <v/>
      </c>
      <c r="AN459" s="113">
        <f>IF($U459&lt;&gt;"",'HPDB FDT-2'!$BA467,"")</f>
        <v/>
      </c>
      <c r="AO459" s="113">
        <f>IF($U459&lt;&gt;"",'HPDB FDT-2'!$BB467,"")</f>
        <v/>
      </c>
      <c r="AP459" s="113">
        <f>IF($U459&lt;&gt;"","RFS","")</f>
        <v/>
      </c>
      <c r="AR459" s="113">
        <f>IF($U459&lt;&gt;"","31","")</f>
        <v/>
      </c>
      <c r="AS459" s="113">
        <f>IF($U459&lt;&gt;"","FALSE","")</f>
        <v/>
      </c>
      <c r="AT459" s="113">
        <f>IF($U459&lt;&gt;"","TRUE","")</f>
        <v/>
      </c>
    </row>
    <row r="460" thickBot="1">
      <c r="A460" s="99">
        <f>IF($U460&lt;&gt;"",'HPDB FDT-2'!$Q468,"")</f>
        <v/>
      </c>
      <c r="B460" s="99">
        <f>IF($U460&lt;&gt;"",'HPDB FDT-2'!$R468,"")</f>
        <v/>
      </c>
      <c r="C460" s="99">
        <f>IF($U460&lt;&gt;"",'HPDB FDT-2'!$S468,"")</f>
        <v/>
      </c>
      <c r="D460" s="115">
        <f>IF($U460&lt;&gt;"",'HPDB FDT-2'!$T468,"")</f>
        <v/>
      </c>
      <c r="E460" s="99">
        <f>IF($U460&lt;&gt;"","FTTH","")</f>
        <v/>
      </c>
      <c r="F460" s="115">
        <f>IF($U460&lt;&gt;"",'HPDB FDT-2'!$V468,"")</f>
        <v/>
      </c>
      <c r="G460" s="99">
        <f>IF($U460&lt;&gt;"","General Retail","")</f>
        <v/>
      </c>
      <c r="H460" s="99">
        <f>IF($U460&lt;&gt;"",'CLUSTER FDT-2'!$A$2,"")</f>
        <v/>
      </c>
      <c r="J460" s="99">
        <f>IF($U460&lt;&gt;"",'CLUSTER FDT-2'!$A$2,"")</f>
        <v/>
      </c>
      <c r="K460" s="99">
        <f>IF($U460&lt;&gt;"",'CLUSTER FDT-2'!$A$2,"")</f>
        <v/>
      </c>
      <c r="L460" s="99">
        <f>IF($U460&lt;&gt;"",'HPDB FDT-2'!$AA468,"")</f>
        <v/>
      </c>
      <c r="M460" s="99">
        <f>IF($U460&lt;&gt;"",'HPDB FDT-2'!$AB468,"")</f>
        <v/>
      </c>
      <c r="N460" s="113">
        <f>IF($U460&lt;&gt;"",'HPDB FDT-2'!$AC468,"")</f>
        <v/>
      </c>
      <c r="O460" s="99">
        <f>IF('HPDB FDT-2'!$AD468="","",'HPDB FDT-2'!$AD468)</f>
        <v/>
      </c>
      <c r="T460" s="99">
        <f>IF('HPDB FDT-2'!$AI468="","",'HPDB FDT-2'!$AI468)</f>
        <v/>
      </c>
      <c r="U460" s="99">
        <f>IF('HPDB FDT-2'!$AJ468="","",'HPDB FDT-2'!$AJ468)</f>
        <v/>
      </c>
      <c r="V460" s="113">
        <f>IF($U460&lt;&gt;"","Single Dwelling Unit","")</f>
        <v/>
      </c>
      <c r="AB460" s="113">
        <f>IF($U460&lt;&gt;"","RFS","")</f>
        <v/>
      </c>
      <c r="AC460" s="120">
        <f>IF($U460&lt;&gt;"",'HPDB FDT-2'!$Q$3,"")</f>
        <v/>
      </c>
      <c r="AD460" s="112">
        <f>IF($U460&lt;&gt;"",'HPDB FDT-2'!$Q$4,"")</f>
        <v/>
      </c>
      <c r="AE460" s="99">
        <f>IF($U460&lt;&gt;"",'HPDB FDT-2'!$C$6,"")</f>
        <v/>
      </c>
      <c r="AF460" s="120">
        <f>IF($U460&lt;&gt;"",'HPDB FDT-2'!$AT468,"")</f>
        <v/>
      </c>
      <c r="AG460" s="100">
        <f>IF($A460&lt;&gt;"",'CLUSTER FDT-2'!$H$2,"")</f>
        <v/>
      </c>
      <c r="AH460" s="99">
        <f>IF('HPDB FDT-2'!$AV468="","",'HPDB FDT-2'!$AV468)</f>
        <v/>
      </c>
      <c r="AI460" s="99">
        <f>IF('HPDB FDT-2'!$AW468="","",'HPDB FDT-2'!$AW468)</f>
        <v/>
      </c>
      <c r="AK460" s="113">
        <f>IF($U460&lt;&gt;"",'HPDB FDT-2'!$AX468,"")</f>
        <v/>
      </c>
      <c r="AL460" s="113">
        <f>IF($U460&lt;&gt;"",'HPDB FDT-2'!$AY468,"")</f>
        <v/>
      </c>
      <c r="AM460" s="113">
        <f>IF($U460&lt;&gt;"",'HPDB FDT-2'!$AZ468,"")</f>
        <v/>
      </c>
      <c r="AN460" s="113">
        <f>IF($U460&lt;&gt;"",'HPDB FDT-2'!$BA468,"")</f>
        <v/>
      </c>
      <c r="AO460" s="113">
        <f>IF($U460&lt;&gt;"",'HPDB FDT-2'!$BB468,"")</f>
        <v/>
      </c>
      <c r="AP460" s="113">
        <f>IF($U460&lt;&gt;"","RFS","")</f>
        <v/>
      </c>
      <c r="AR460" s="113">
        <f>IF($U460&lt;&gt;"","31","")</f>
        <v/>
      </c>
      <c r="AS460" s="113">
        <f>IF($U460&lt;&gt;"","FALSE","")</f>
        <v/>
      </c>
      <c r="AT460" s="113">
        <f>IF($U460&lt;&gt;"","TRUE","")</f>
        <v/>
      </c>
    </row>
    <row r="461" thickBot="1">
      <c r="A461" s="99">
        <f>IF($U461&lt;&gt;"",'HPDB FDT-2'!$Q469,"")</f>
        <v/>
      </c>
      <c r="B461" s="99">
        <f>IF($U461&lt;&gt;"",'HPDB FDT-2'!$R469,"")</f>
        <v/>
      </c>
      <c r="C461" s="99">
        <f>IF($U461&lt;&gt;"",'HPDB FDT-2'!$S469,"")</f>
        <v/>
      </c>
      <c r="D461" s="115">
        <f>IF($U461&lt;&gt;"",'HPDB FDT-2'!$T469,"")</f>
        <v/>
      </c>
      <c r="E461" s="99">
        <f>IF($U461&lt;&gt;"","FTTH","")</f>
        <v/>
      </c>
      <c r="F461" s="115">
        <f>IF($U461&lt;&gt;"",'HPDB FDT-2'!$V469,"")</f>
        <v/>
      </c>
      <c r="G461" s="99">
        <f>IF($U461&lt;&gt;"","General Retail","")</f>
        <v/>
      </c>
      <c r="H461" s="99">
        <f>IF($U461&lt;&gt;"",'CLUSTER FDT-2'!$A$2,"")</f>
        <v/>
      </c>
      <c r="J461" s="99">
        <f>IF($U461&lt;&gt;"",'CLUSTER FDT-2'!$A$2,"")</f>
        <v/>
      </c>
      <c r="K461" s="99">
        <f>IF($U461&lt;&gt;"",'CLUSTER FDT-2'!$A$2,"")</f>
        <v/>
      </c>
      <c r="L461" s="99">
        <f>IF($U461&lt;&gt;"",'HPDB FDT-2'!$AA469,"")</f>
        <v/>
      </c>
      <c r="M461" s="99">
        <f>IF($U461&lt;&gt;"",'HPDB FDT-2'!$AB469,"")</f>
        <v/>
      </c>
      <c r="N461" s="113">
        <f>IF($U461&lt;&gt;"",'HPDB FDT-2'!$AC469,"")</f>
        <v/>
      </c>
      <c r="O461" s="99">
        <f>IF('HPDB FDT-2'!$AD469="","",'HPDB FDT-2'!$AD469)</f>
        <v/>
      </c>
      <c r="T461" s="99">
        <f>IF('HPDB FDT-2'!$AI469="","",'HPDB FDT-2'!$AI469)</f>
        <v/>
      </c>
      <c r="U461" s="99">
        <f>IF('HPDB FDT-2'!$AJ469="","",'HPDB FDT-2'!$AJ469)</f>
        <v/>
      </c>
      <c r="V461" s="113">
        <f>IF($U461&lt;&gt;"","Single Dwelling Unit","")</f>
        <v/>
      </c>
      <c r="AB461" s="113">
        <f>IF($U461&lt;&gt;"","RFS","")</f>
        <v/>
      </c>
      <c r="AC461" s="120">
        <f>IF($U461&lt;&gt;"",'HPDB FDT-2'!$Q$3,"")</f>
        <v/>
      </c>
      <c r="AD461" s="112">
        <f>IF($U461&lt;&gt;"",'HPDB FDT-2'!$Q$4,"")</f>
        <v/>
      </c>
      <c r="AE461" s="99">
        <f>IF($U461&lt;&gt;"",'HPDB FDT-2'!$C$6,"")</f>
        <v/>
      </c>
      <c r="AF461" s="120">
        <f>IF($U461&lt;&gt;"",'HPDB FDT-2'!$AT469,"")</f>
        <v/>
      </c>
      <c r="AG461" s="100">
        <f>IF($A461&lt;&gt;"",'CLUSTER FDT-2'!$H$2,"")</f>
        <v/>
      </c>
      <c r="AH461" s="99">
        <f>IF('HPDB FDT-2'!$AV469="","",'HPDB FDT-2'!$AV469)</f>
        <v/>
      </c>
      <c r="AI461" s="99">
        <f>IF('HPDB FDT-2'!$AW469="","",'HPDB FDT-2'!$AW469)</f>
        <v/>
      </c>
      <c r="AK461" s="113">
        <f>IF($U461&lt;&gt;"",'HPDB FDT-2'!$AX469,"")</f>
        <v/>
      </c>
      <c r="AL461" s="113">
        <f>IF($U461&lt;&gt;"",'HPDB FDT-2'!$AY469,"")</f>
        <v/>
      </c>
      <c r="AM461" s="113">
        <f>IF($U461&lt;&gt;"",'HPDB FDT-2'!$AZ469,"")</f>
        <v/>
      </c>
      <c r="AN461" s="113">
        <f>IF($U461&lt;&gt;"",'HPDB FDT-2'!$BA469,"")</f>
        <v/>
      </c>
      <c r="AO461" s="113">
        <f>IF($U461&lt;&gt;"",'HPDB FDT-2'!$BB469,"")</f>
        <v/>
      </c>
      <c r="AP461" s="113">
        <f>IF($U461&lt;&gt;"","RFS","")</f>
        <v/>
      </c>
      <c r="AR461" s="113">
        <f>IF($U461&lt;&gt;"","31","")</f>
        <v/>
      </c>
      <c r="AS461" s="113">
        <f>IF($U461&lt;&gt;"","FALSE","")</f>
        <v/>
      </c>
      <c r="AT461" s="113">
        <f>IF($U461&lt;&gt;"","TRUE","")</f>
        <v/>
      </c>
    </row>
    <row r="462" thickBot="1">
      <c r="A462" s="99">
        <f>IF($U462&lt;&gt;"",'HPDB FDT-2'!$Q470,"")</f>
        <v/>
      </c>
      <c r="B462" s="99">
        <f>IF($U462&lt;&gt;"",'HPDB FDT-2'!$R470,"")</f>
        <v/>
      </c>
      <c r="C462" s="99">
        <f>IF($U462&lt;&gt;"",'HPDB FDT-2'!$S470,"")</f>
        <v/>
      </c>
      <c r="D462" s="115">
        <f>IF($U462&lt;&gt;"",'HPDB FDT-2'!$T470,"")</f>
        <v/>
      </c>
      <c r="E462" s="99">
        <f>IF($U462&lt;&gt;"","FTTH","")</f>
        <v/>
      </c>
      <c r="F462" s="115">
        <f>IF($U462&lt;&gt;"",'HPDB FDT-2'!$V470,"")</f>
        <v/>
      </c>
      <c r="G462" s="99">
        <f>IF($U462&lt;&gt;"","General Retail","")</f>
        <v/>
      </c>
      <c r="H462" s="99">
        <f>IF($U462&lt;&gt;"",'CLUSTER FDT-2'!$A$2,"")</f>
        <v/>
      </c>
      <c r="J462" s="99">
        <f>IF($U462&lt;&gt;"",'CLUSTER FDT-2'!$A$2,"")</f>
        <v/>
      </c>
      <c r="K462" s="99">
        <f>IF($U462&lt;&gt;"",'CLUSTER FDT-2'!$A$2,"")</f>
        <v/>
      </c>
      <c r="L462" s="99">
        <f>IF($U462&lt;&gt;"",'HPDB FDT-2'!$AA470,"")</f>
        <v/>
      </c>
      <c r="M462" s="99">
        <f>IF($U462&lt;&gt;"",'HPDB FDT-2'!$AB470,"")</f>
        <v/>
      </c>
      <c r="N462" s="113">
        <f>IF($U462&lt;&gt;"",'HPDB FDT-2'!$AC470,"")</f>
        <v/>
      </c>
      <c r="O462" s="99">
        <f>IF('HPDB FDT-2'!$AD470="","",'HPDB FDT-2'!$AD470)</f>
        <v/>
      </c>
      <c r="T462" s="99">
        <f>IF('HPDB FDT-2'!$AI470="","",'HPDB FDT-2'!$AI470)</f>
        <v/>
      </c>
      <c r="U462" s="99">
        <f>IF('HPDB FDT-2'!$AJ470="","",'HPDB FDT-2'!$AJ470)</f>
        <v/>
      </c>
      <c r="V462" s="113">
        <f>IF($U462&lt;&gt;"","Single Dwelling Unit","")</f>
        <v/>
      </c>
      <c r="AB462" s="113">
        <f>IF($U462&lt;&gt;"","RFS","")</f>
        <v/>
      </c>
      <c r="AC462" s="120">
        <f>IF($U462&lt;&gt;"",'HPDB FDT-2'!$Q$3,"")</f>
        <v/>
      </c>
      <c r="AD462" s="112">
        <f>IF($U462&lt;&gt;"",'HPDB FDT-2'!$Q$4,"")</f>
        <v/>
      </c>
      <c r="AE462" s="99">
        <f>IF($U462&lt;&gt;"",'HPDB FDT-2'!$C$6,"")</f>
        <v/>
      </c>
      <c r="AF462" s="120">
        <f>IF($U462&lt;&gt;"",'HPDB FDT-2'!$AT470,"")</f>
        <v/>
      </c>
      <c r="AG462" s="100">
        <f>IF($A462&lt;&gt;"",'CLUSTER FDT-2'!$H$2,"")</f>
        <v/>
      </c>
      <c r="AH462" s="99">
        <f>IF('HPDB FDT-2'!$AV470="","",'HPDB FDT-2'!$AV470)</f>
        <v/>
      </c>
      <c r="AI462" s="99">
        <f>IF('HPDB FDT-2'!$AW470="","",'HPDB FDT-2'!$AW470)</f>
        <v/>
      </c>
      <c r="AK462" s="113">
        <f>IF($U462&lt;&gt;"",'HPDB FDT-2'!$AX470,"")</f>
        <v/>
      </c>
      <c r="AL462" s="113">
        <f>IF($U462&lt;&gt;"",'HPDB FDT-2'!$AY470,"")</f>
        <v/>
      </c>
      <c r="AM462" s="113">
        <f>IF($U462&lt;&gt;"",'HPDB FDT-2'!$AZ470,"")</f>
        <v/>
      </c>
      <c r="AN462" s="113">
        <f>IF($U462&lt;&gt;"",'HPDB FDT-2'!$BA470,"")</f>
        <v/>
      </c>
      <c r="AO462" s="113">
        <f>IF($U462&lt;&gt;"",'HPDB FDT-2'!$BB470,"")</f>
        <v/>
      </c>
      <c r="AP462" s="113">
        <f>IF($U462&lt;&gt;"","RFS","")</f>
        <v/>
      </c>
      <c r="AR462" s="113">
        <f>IF($U462&lt;&gt;"","31","")</f>
        <v/>
      </c>
      <c r="AS462" s="113">
        <f>IF($U462&lt;&gt;"","FALSE","")</f>
        <v/>
      </c>
      <c r="AT462" s="113">
        <f>IF($U462&lt;&gt;"","TRUE","")</f>
        <v/>
      </c>
    </row>
    <row r="463" thickBot="1">
      <c r="A463" s="99">
        <f>IF($U463&lt;&gt;"",'HPDB FDT-2'!$Q471,"")</f>
        <v/>
      </c>
      <c r="B463" s="99">
        <f>IF($U463&lt;&gt;"",'HPDB FDT-2'!$R471,"")</f>
        <v/>
      </c>
      <c r="C463" s="99">
        <f>IF($U463&lt;&gt;"",'HPDB FDT-2'!$S471,"")</f>
        <v/>
      </c>
      <c r="D463" s="115">
        <f>IF($U463&lt;&gt;"",'HPDB FDT-2'!$T471,"")</f>
        <v/>
      </c>
      <c r="E463" s="99">
        <f>IF($U463&lt;&gt;"","FTTH","")</f>
        <v/>
      </c>
      <c r="F463" s="115">
        <f>IF($U463&lt;&gt;"",'HPDB FDT-2'!$V471,"")</f>
        <v/>
      </c>
      <c r="G463" s="99">
        <f>IF($U463&lt;&gt;"","General Retail","")</f>
        <v/>
      </c>
      <c r="H463" s="99">
        <f>IF($U463&lt;&gt;"",'CLUSTER FDT-2'!$A$2,"")</f>
        <v/>
      </c>
      <c r="J463" s="99">
        <f>IF($U463&lt;&gt;"",'CLUSTER FDT-2'!$A$2,"")</f>
        <v/>
      </c>
      <c r="K463" s="99">
        <f>IF($U463&lt;&gt;"",'CLUSTER FDT-2'!$A$2,"")</f>
        <v/>
      </c>
      <c r="L463" s="99">
        <f>IF($U463&lt;&gt;"",'HPDB FDT-2'!$AA471,"")</f>
        <v/>
      </c>
      <c r="M463" s="99">
        <f>IF($U463&lt;&gt;"",'HPDB FDT-2'!$AB471,"")</f>
        <v/>
      </c>
      <c r="N463" s="113">
        <f>IF($U463&lt;&gt;"",'HPDB FDT-2'!$AC471,"")</f>
        <v/>
      </c>
      <c r="O463" s="99">
        <f>IF('HPDB FDT-2'!$AD471="","",'HPDB FDT-2'!$AD471)</f>
        <v/>
      </c>
      <c r="T463" s="99">
        <f>IF('HPDB FDT-2'!$AI471="","",'HPDB FDT-2'!$AI471)</f>
        <v/>
      </c>
      <c r="U463" s="99">
        <f>IF('HPDB FDT-2'!$AJ471="","",'HPDB FDT-2'!$AJ471)</f>
        <v/>
      </c>
      <c r="V463" s="113">
        <f>IF($U463&lt;&gt;"","Single Dwelling Unit","")</f>
        <v/>
      </c>
      <c r="AB463" s="113">
        <f>IF($U463&lt;&gt;"","RFS","")</f>
        <v/>
      </c>
      <c r="AC463" s="120">
        <f>IF($U463&lt;&gt;"",'HPDB FDT-2'!$Q$3,"")</f>
        <v/>
      </c>
      <c r="AD463" s="112">
        <f>IF($U463&lt;&gt;"",'HPDB FDT-2'!$Q$4,"")</f>
        <v/>
      </c>
      <c r="AE463" s="99">
        <f>IF($U463&lt;&gt;"",'HPDB FDT-2'!$C$6,"")</f>
        <v/>
      </c>
      <c r="AF463" s="120">
        <f>IF($U463&lt;&gt;"",'HPDB FDT-2'!$AT471,"")</f>
        <v/>
      </c>
      <c r="AG463" s="100">
        <f>IF($A463&lt;&gt;"",'CLUSTER FDT-2'!$H$2,"")</f>
        <v/>
      </c>
      <c r="AH463" s="99">
        <f>IF('HPDB FDT-2'!$AV471="","",'HPDB FDT-2'!$AV471)</f>
        <v/>
      </c>
      <c r="AI463" s="99">
        <f>IF('HPDB FDT-2'!$AW471="","",'HPDB FDT-2'!$AW471)</f>
        <v/>
      </c>
      <c r="AK463" s="113">
        <f>IF($U463&lt;&gt;"",'HPDB FDT-2'!$AX471,"")</f>
        <v/>
      </c>
      <c r="AL463" s="113">
        <f>IF($U463&lt;&gt;"",'HPDB FDT-2'!$AY471,"")</f>
        <v/>
      </c>
      <c r="AM463" s="113">
        <f>IF($U463&lt;&gt;"",'HPDB FDT-2'!$AZ471,"")</f>
        <v/>
      </c>
      <c r="AN463" s="113">
        <f>IF($U463&lt;&gt;"",'HPDB FDT-2'!$BA471,"")</f>
        <v/>
      </c>
      <c r="AO463" s="113">
        <f>IF($U463&lt;&gt;"",'HPDB FDT-2'!$BB471,"")</f>
        <v/>
      </c>
      <c r="AP463" s="113">
        <f>IF($U463&lt;&gt;"","RFS","")</f>
        <v/>
      </c>
      <c r="AR463" s="113">
        <f>IF($U463&lt;&gt;"","31","")</f>
        <v/>
      </c>
      <c r="AS463" s="113">
        <f>IF($U463&lt;&gt;"","FALSE","")</f>
        <v/>
      </c>
      <c r="AT463" s="113">
        <f>IF($U463&lt;&gt;"","TRUE","")</f>
        <v/>
      </c>
    </row>
    <row r="464" thickBot="1">
      <c r="A464" s="99">
        <f>IF($U464&lt;&gt;"",'HPDB FDT-2'!$Q472,"")</f>
        <v/>
      </c>
      <c r="B464" s="99">
        <f>IF($U464&lt;&gt;"",'HPDB FDT-2'!$R472,"")</f>
        <v/>
      </c>
      <c r="C464" s="99">
        <f>IF($U464&lt;&gt;"",'HPDB FDT-2'!$S472,"")</f>
        <v/>
      </c>
      <c r="D464" s="115">
        <f>IF($U464&lt;&gt;"",'HPDB FDT-2'!$T472,"")</f>
        <v/>
      </c>
      <c r="E464" s="99">
        <f>IF($U464&lt;&gt;"","FTTH","")</f>
        <v/>
      </c>
      <c r="F464" s="115">
        <f>IF($U464&lt;&gt;"",'HPDB FDT-2'!$V472,"")</f>
        <v/>
      </c>
      <c r="G464" s="99">
        <f>IF($U464&lt;&gt;"","General Retail","")</f>
        <v/>
      </c>
      <c r="H464" s="99">
        <f>IF($U464&lt;&gt;"",'CLUSTER FDT-2'!$A$2,"")</f>
        <v/>
      </c>
      <c r="J464" s="99">
        <f>IF($U464&lt;&gt;"",'CLUSTER FDT-2'!$A$2,"")</f>
        <v/>
      </c>
      <c r="K464" s="99">
        <f>IF($U464&lt;&gt;"",'CLUSTER FDT-2'!$A$2,"")</f>
        <v/>
      </c>
      <c r="L464" s="99">
        <f>IF($U464&lt;&gt;"",'HPDB FDT-2'!$AA472,"")</f>
        <v/>
      </c>
      <c r="M464" s="99">
        <f>IF($U464&lt;&gt;"",'HPDB FDT-2'!$AB472,"")</f>
        <v/>
      </c>
      <c r="N464" s="113">
        <f>IF($U464&lt;&gt;"",'HPDB FDT-2'!$AC472,"")</f>
        <v/>
      </c>
      <c r="O464" s="99">
        <f>IF('HPDB FDT-2'!$AD472="","",'HPDB FDT-2'!$AD472)</f>
        <v/>
      </c>
      <c r="T464" s="99">
        <f>IF('HPDB FDT-2'!$AI472="","",'HPDB FDT-2'!$AI472)</f>
        <v/>
      </c>
      <c r="U464" s="99">
        <f>IF('HPDB FDT-2'!$AJ472="","",'HPDB FDT-2'!$AJ472)</f>
        <v/>
      </c>
      <c r="V464" s="113">
        <f>IF($U464&lt;&gt;"","Single Dwelling Unit","")</f>
        <v/>
      </c>
      <c r="AB464" s="113">
        <f>IF($U464&lt;&gt;"","RFS","")</f>
        <v/>
      </c>
      <c r="AC464" s="120">
        <f>IF($U464&lt;&gt;"",'HPDB FDT-2'!$Q$3,"")</f>
        <v/>
      </c>
      <c r="AD464" s="112">
        <f>IF($U464&lt;&gt;"",'HPDB FDT-2'!$Q$4,"")</f>
        <v/>
      </c>
      <c r="AE464" s="99">
        <f>IF($U464&lt;&gt;"",'HPDB FDT-2'!$C$6,"")</f>
        <v/>
      </c>
      <c r="AF464" s="120">
        <f>IF($U464&lt;&gt;"",'HPDB FDT-2'!$AT472,"")</f>
        <v/>
      </c>
      <c r="AG464" s="100">
        <f>IF($A464&lt;&gt;"",'CLUSTER FDT-2'!$H$2,"")</f>
        <v/>
      </c>
      <c r="AH464" s="99">
        <f>IF('HPDB FDT-2'!$AV472="","",'HPDB FDT-2'!$AV472)</f>
        <v/>
      </c>
      <c r="AI464" s="99">
        <f>IF('HPDB FDT-2'!$AW472="","",'HPDB FDT-2'!$AW472)</f>
        <v/>
      </c>
      <c r="AK464" s="113">
        <f>IF($U464&lt;&gt;"",'HPDB FDT-2'!$AX472,"")</f>
        <v/>
      </c>
      <c r="AL464" s="113">
        <f>IF($U464&lt;&gt;"",'HPDB FDT-2'!$AY472,"")</f>
        <v/>
      </c>
      <c r="AM464" s="113">
        <f>IF($U464&lt;&gt;"",'HPDB FDT-2'!$AZ472,"")</f>
        <v/>
      </c>
      <c r="AN464" s="113">
        <f>IF($U464&lt;&gt;"",'HPDB FDT-2'!$BA472,"")</f>
        <v/>
      </c>
      <c r="AO464" s="113">
        <f>IF($U464&lt;&gt;"",'HPDB FDT-2'!$BB472,"")</f>
        <v/>
      </c>
      <c r="AP464" s="113">
        <f>IF($U464&lt;&gt;"","RFS","")</f>
        <v/>
      </c>
      <c r="AR464" s="113">
        <f>IF($U464&lt;&gt;"","31","")</f>
        <v/>
      </c>
      <c r="AS464" s="113">
        <f>IF($U464&lt;&gt;"","FALSE","")</f>
        <v/>
      </c>
      <c r="AT464" s="113">
        <f>IF($U464&lt;&gt;"","TRUE","")</f>
        <v/>
      </c>
    </row>
    <row r="465" thickBot="1">
      <c r="A465" s="99">
        <f>IF($U465&lt;&gt;"",'HPDB FDT-2'!$Q473,"")</f>
        <v/>
      </c>
      <c r="B465" s="99">
        <f>IF($U465&lt;&gt;"",'HPDB FDT-2'!$R473,"")</f>
        <v/>
      </c>
      <c r="C465" s="99">
        <f>IF($U465&lt;&gt;"",'HPDB FDT-2'!$S473,"")</f>
        <v/>
      </c>
      <c r="D465" s="115">
        <f>IF($U465&lt;&gt;"",'HPDB FDT-2'!$T473,"")</f>
        <v/>
      </c>
      <c r="E465" s="99">
        <f>IF($U465&lt;&gt;"","FTTH","")</f>
        <v/>
      </c>
      <c r="F465" s="115">
        <f>IF($U465&lt;&gt;"",'HPDB FDT-2'!$V473,"")</f>
        <v/>
      </c>
      <c r="G465" s="99">
        <f>IF($U465&lt;&gt;"","General Retail","")</f>
        <v/>
      </c>
      <c r="H465" s="99">
        <f>IF($U465&lt;&gt;"",'CLUSTER FDT-2'!$A$2,"")</f>
        <v/>
      </c>
      <c r="J465" s="99">
        <f>IF($U465&lt;&gt;"",'CLUSTER FDT-2'!$A$2,"")</f>
        <v/>
      </c>
      <c r="K465" s="99">
        <f>IF($U465&lt;&gt;"",'CLUSTER FDT-2'!$A$2,"")</f>
        <v/>
      </c>
      <c r="L465" s="99">
        <f>IF($U465&lt;&gt;"",'HPDB FDT-2'!$AA473,"")</f>
        <v/>
      </c>
      <c r="M465" s="99">
        <f>IF($U465&lt;&gt;"",'HPDB FDT-2'!$AB473,"")</f>
        <v/>
      </c>
      <c r="N465" s="113">
        <f>IF($U465&lt;&gt;"",'HPDB FDT-2'!$AC473,"")</f>
        <v/>
      </c>
      <c r="O465" s="99">
        <f>IF('HPDB FDT-2'!$AD473="","",'HPDB FDT-2'!$AD473)</f>
        <v/>
      </c>
      <c r="T465" s="99">
        <f>IF('HPDB FDT-2'!$AI473="","",'HPDB FDT-2'!$AI473)</f>
        <v/>
      </c>
      <c r="U465" s="99">
        <f>IF('HPDB FDT-2'!$AJ473="","",'HPDB FDT-2'!$AJ473)</f>
        <v/>
      </c>
      <c r="V465" s="113">
        <f>IF($U465&lt;&gt;"","Single Dwelling Unit","")</f>
        <v/>
      </c>
      <c r="AB465" s="113">
        <f>IF($U465&lt;&gt;"","RFS","")</f>
        <v/>
      </c>
      <c r="AC465" s="120">
        <f>IF($U465&lt;&gt;"",'HPDB FDT-2'!$Q$3,"")</f>
        <v/>
      </c>
      <c r="AD465" s="112">
        <f>IF($U465&lt;&gt;"",'HPDB FDT-2'!$Q$4,"")</f>
        <v/>
      </c>
      <c r="AE465" s="99">
        <f>IF($U465&lt;&gt;"",'HPDB FDT-2'!$C$6,"")</f>
        <v/>
      </c>
      <c r="AF465" s="120">
        <f>IF($U465&lt;&gt;"",'HPDB FDT-2'!$AT473,"")</f>
        <v/>
      </c>
      <c r="AG465" s="100">
        <f>IF($A465&lt;&gt;"",'CLUSTER FDT-2'!$H$2,"")</f>
        <v/>
      </c>
      <c r="AH465" s="99">
        <f>IF('HPDB FDT-2'!$AV473="","",'HPDB FDT-2'!$AV473)</f>
        <v/>
      </c>
      <c r="AI465" s="99">
        <f>IF('HPDB FDT-2'!$AW473="","",'HPDB FDT-2'!$AW473)</f>
        <v/>
      </c>
      <c r="AK465" s="113">
        <f>IF($U465&lt;&gt;"",'HPDB FDT-2'!$AX473,"")</f>
        <v/>
      </c>
      <c r="AL465" s="113">
        <f>IF($U465&lt;&gt;"",'HPDB FDT-2'!$AY473,"")</f>
        <v/>
      </c>
      <c r="AM465" s="113">
        <f>IF($U465&lt;&gt;"",'HPDB FDT-2'!$AZ473,"")</f>
        <v/>
      </c>
      <c r="AN465" s="113">
        <f>IF($U465&lt;&gt;"",'HPDB FDT-2'!$BA473,"")</f>
        <v/>
      </c>
      <c r="AO465" s="113">
        <f>IF($U465&lt;&gt;"",'HPDB FDT-2'!$BB473,"")</f>
        <v/>
      </c>
      <c r="AP465" s="113">
        <f>IF($U465&lt;&gt;"","RFS","")</f>
        <v/>
      </c>
      <c r="AR465" s="113">
        <f>IF($U465&lt;&gt;"","31","")</f>
        <v/>
      </c>
      <c r="AS465" s="113">
        <f>IF($U465&lt;&gt;"","FALSE","")</f>
        <v/>
      </c>
      <c r="AT465" s="113">
        <f>IF($U465&lt;&gt;"","TRUE","")</f>
        <v/>
      </c>
    </row>
    <row r="466" thickBot="1">
      <c r="A466" s="99">
        <f>IF($U466&lt;&gt;"",'HPDB FDT-2'!$Q474,"")</f>
        <v/>
      </c>
      <c r="B466" s="99">
        <f>IF($U466&lt;&gt;"",'HPDB FDT-2'!$R474,"")</f>
        <v/>
      </c>
      <c r="C466" s="99">
        <f>IF($U466&lt;&gt;"",'HPDB FDT-2'!$S474,"")</f>
        <v/>
      </c>
      <c r="D466" s="115">
        <f>IF($U466&lt;&gt;"",'HPDB FDT-2'!$T474,"")</f>
        <v/>
      </c>
      <c r="E466" s="99">
        <f>IF($U466&lt;&gt;"","FTTH","")</f>
        <v/>
      </c>
      <c r="F466" s="115">
        <f>IF($U466&lt;&gt;"",'HPDB FDT-2'!$V474,"")</f>
        <v/>
      </c>
      <c r="G466" s="99">
        <f>IF($U466&lt;&gt;"","General Retail","")</f>
        <v/>
      </c>
      <c r="H466" s="99">
        <f>IF($U466&lt;&gt;"",'CLUSTER FDT-2'!$A$2,"")</f>
        <v/>
      </c>
      <c r="J466" s="99">
        <f>IF($U466&lt;&gt;"",'CLUSTER FDT-2'!$A$2,"")</f>
        <v/>
      </c>
      <c r="K466" s="99">
        <f>IF($U466&lt;&gt;"",'CLUSTER FDT-2'!$A$2,"")</f>
        <v/>
      </c>
      <c r="L466" s="99">
        <f>IF($U466&lt;&gt;"",'HPDB FDT-2'!$AA474,"")</f>
        <v/>
      </c>
      <c r="M466" s="99">
        <f>IF($U466&lt;&gt;"",'HPDB FDT-2'!$AB474,"")</f>
        <v/>
      </c>
      <c r="N466" s="113">
        <f>IF($U466&lt;&gt;"",'HPDB FDT-2'!$AC474,"")</f>
        <v/>
      </c>
      <c r="O466" s="99">
        <f>IF('HPDB FDT-2'!$AD474="","",'HPDB FDT-2'!$AD474)</f>
        <v/>
      </c>
      <c r="T466" s="99">
        <f>IF('HPDB FDT-2'!$AI474="","",'HPDB FDT-2'!$AI474)</f>
        <v/>
      </c>
      <c r="U466" s="99">
        <f>IF('HPDB FDT-2'!$AJ474="","",'HPDB FDT-2'!$AJ474)</f>
        <v/>
      </c>
      <c r="V466" s="113">
        <f>IF($U466&lt;&gt;"","Single Dwelling Unit","")</f>
        <v/>
      </c>
      <c r="AB466" s="113">
        <f>IF($U466&lt;&gt;"","RFS","")</f>
        <v/>
      </c>
      <c r="AC466" s="120">
        <f>IF($U466&lt;&gt;"",'HPDB FDT-2'!$Q$3,"")</f>
        <v/>
      </c>
      <c r="AD466" s="112">
        <f>IF($U466&lt;&gt;"",'HPDB FDT-2'!$Q$4,"")</f>
        <v/>
      </c>
      <c r="AE466" s="99">
        <f>IF($U466&lt;&gt;"",'HPDB FDT-2'!$C$6,"")</f>
        <v/>
      </c>
      <c r="AF466" s="120">
        <f>IF($U466&lt;&gt;"",'HPDB FDT-2'!$AT474,"")</f>
        <v/>
      </c>
      <c r="AG466" s="100">
        <f>IF($A466&lt;&gt;"",'CLUSTER FDT-2'!$H$2,"")</f>
        <v/>
      </c>
      <c r="AH466" s="99">
        <f>IF('HPDB FDT-2'!$AV474="","",'HPDB FDT-2'!$AV474)</f>
        <v/>
      </c>
      <c r="AI466" s="99">
        <f>IF('HPDB FDT-2'!$AW474="","",'HPDB FDT-2'!$AW474)</f>
        <v/>
      </c>
      <c r="AK466" s="113">
        <f>IF($U466&lt;&gt;"",'HPDB FDT-2'!$AX474,"")</f>
        <v/>
      </c>
      <c r="AL466" s="113">
        <f>IF($U466&lt;&gt;"",'HPDB FDT-2'!$AY474,"")</f>
        <v/>
      </c>
      <c r="AM466" s="113">
        <f>IF($U466&lt;&gt;"",'HPDB FDT-2'!$AZ474,"")</f>
        <v/>
      </c>
      <c r="AN466" s="113">
        <f>IF($U466&lt;&gt;"",'HPDB FDT-2'!$BA474,"")</f>
        <v/>
      </c>
      <c r="AO466" s="113">
        <f>IF($U466&lt;&gt;"",'HPDB FDT-2'!$BB474,"")</f>
        <v/>
      </c>
      <c r="AP466" s="113">
        <f>IF($U466&lt;&gt;"","RFS","")</f>
        <v/>
      </c>
      <c r="AR466" s="113">
        <f>IF($U466&lt;&gt;"","31","")</f>
        <v/>
      </c>
      <c r="AS466" s="113">
        <f>IF($U466&lt;&gt;"","FALSE","")</f>
        <v/>
      </c>
      <c r="AT466" s="113">
        <f>IF($U466&lt;&gt;"","TRUE","")</f>
        <v/>
      </c>
    </row>
    <row r="467" thickBot="1">
      <c r="A467" s="99">
        <f>IF($U467&lt;&gt;"",'HPDB FDT-2'!$Q475,"")</f>
        <v/>
      </c>
      <c r="B467" s="99">
        <f>IF($U467&lt;&gt;"",'HPDB FDT-2'!$R475,"")</f>
        <v/>
      </c>
      <c r="C467" s="99">
        <f>IF($U467&lt;&gt;"",'HPDB FDT-2'!$S475,"")</f>
        <v/>
      </c>
      <c r="D467" s="115">
        <f>IF($U467&lt;&gt;"",'HPDB FDT-2'!$T475,"")</f>
        <v/>
      </c>
      <c r="E467" s="99">
        <f>IF($U467&lt;&gt;"","FTTH","")</f>
        <v/>
      </c>
      <c r="F467" s="115">
        <f>IF($U467&lt;&gt;"",'HPDB FDT-2'!$V475,"")</f>
        <v/>
      </c>
      <c r="G467" s="99">
        <f>IF($U467&lt;&gt;"","General Retail","")</f>
        <v/>
      </c>
      <c r="H467" s="99">
        <f>IF($U467&lt;&gt;"",'CLUSTER FDT-2'!$A$2,"")</f>
        <v/>
      </c>
      <c r="J467" s="99">
        <f>IF($U467&lt;&gt;"",'CLUSTER FDT-2'!$A$2,"")</f>
        <v/>
      </c>
      <c r="K467" s="99">
        <f>IF($U467&lt;&gt;"",'CLUSTER FDT-2'!$A$2,"")</f>
        <v/>
      </c>
      <c r="L467" s="99">
        <f>IF($U467&lt;&gt;"",'HPDB FDT-2'!$AA475,"")</f>
        <v/>
      </c>
      <c r="M467" s="99">
        <f>IF($U467&lt;&gt;"",'HPDB FDT-2'!$AB475,"")</f>
        <v/>
      </c>
      <c r="N467" s="113">
        <f>IF($U467&lt;&gt;"",'HPDB FDT-2'!$AC475,"")</f>
        <v/>
      </c>
      <c r="O467" s="99">
        <f>IF('HPDB FDT-2'!$AD475="","",'HPDB FDT-2'!$AD475)</f>
        <v/>
      </c>
      <c r="T467" s="99">
        <f>IF('HPDB FDT-2'!$AI475="","",'HPDB FDT-2'!$AI475)</f>
        <v/>
      </c>
      <c r="U467" s="99">
        <f>IF('HPDB FDT-2'!$AJ475="","",'HPDB FDT-2'!$AJ475)</f>
        <v/>
      </c>
      <c r="V467" s="113">
        <f>IF($U467&lt;&gt;"","Single Dwelling Unit","")</f>
        <v/>
      </c>
      <c r="AB467" s="113">
        <f>IF($U467&lt;&gt;"","RFS","")</f>
        <v/>
      </c>
      <c r="AC467" s="120">
        <f>IF($U467&lt;&gt;"",'HPDB FDT-2'!$Q$3,"")</f>
        <v/>
      </c>
      <c r="AD467" s="112">
        <f>IF($U467&lt;&gt;"",'HPDB FDT-2'!$Q$4,"")</f>
        <v/>
      </c>
      <c r="AE467" s="99">
        <f>IF($U467&lt;&gt;"",'HPDB FDT-2'!$C$6,"")</f>
        <v/>
      </c>
      <c r="AF467" s="120">
        <f>IF($U467&lt;&gt;"",'HPDB FDT-2'!$AT475,"")</f>
        <v/>
      </c>
      <c r="AG467" s="100">
        <f>IF($A467&lt;&gt;"",'CLUSTER FDT-2'!$H$2,"")</f>
        <v/>
      </c>
      <c r="AH467" s="99">
        <f>IF('HPDB FDT-2'!$AV475="","",'HPDB FDT-2'!$AV475)</f>
        <v/>
      </c>
      <c r="AI467" s="99">
        <f>IF('HPDB FDT-2'!$AW475="","",'HPDB FDT-2'!$AW475)</f>
        <v/>
      </c>
      <c r="AK467" s="113">
        <f>IF($U467&lt;&gt;"",'HPDB FDT-2'!$AX475,"")</f>
        <v/>
      </c>
      <c r="AL467" s="113">
        <f>IF($U467&lt;&gt;"",'HPDB FDT-2'!$AY475,"")</f>
        <v/>
      </c>
      <c r="AM467" s="113">
        <f>IF($U467&lt;&gt;"",'HPDB FDT-2'!$AZ475,"")</f>
        <v/>
      </c>
      <c r="AN467" s="113">
        <f>IF($U467&lt;&gt;"",'HPDB FDT-2'!$BA475,"")</f>
        <v/>
      </c>
      <c r="AO467" s="113">
        <f>IF($U467&lt;&gt;"",'HPDB FDT-2'!$BB475,"")</f>
        <v/>
      </c>
      <c r="AP467" s="113">
        <f>IF($U467&lt;&gt;"","RFS","")</f>
        <v/>
      </c>
      <c r="AR467" s="113">
        <f>IF($U467&lt;&gt;"","31","")</f>
        <v/>
      </c>
      <c r="AS467" s="113">
        <f>IF($U467&lt;&gt;"","FALSE","")</f>
        <v/>
      </c>
      <c r="AT467" s="113">
        <f>IF($U467&lt;&gt;"","TRUE","")</f>
        <v/>
      </c>
    </row>
    <row r="468" thickBot="1">
      <c r="A468" s="99">
        <f>IF($U468&lt;&gt;"",'HPDB FDT-2'!$Q476,"")</f>
        <v/>
      </c>
      <c r="B468" s="99">
        <f>IF($U468&lt;&gt;"",'HPDB FDT-2'!$R476,"")</f>
        <v/>
      </c>
      <c r="C468" s="99">
        <f>IF($U468&lt;&gt;"",'HPDB FDT-2'!$S476,"")</f>
        <v/>
      </c>
      <c r="D468" s="115">
        <f>IF($U468&lt;&gt;"",'HPDB FDT-2'!$T476,"")</f>
        <v/>
      </c>
      <c r="E468" s="99">
        <f>IF($U468&lt;&gt;"","FTTH","")</f>
        <v/>
      </c>
      <c r="F468" s="115">
        <f>IF($U468&lt;&gt;"",'HPDB FDT-2'!$V476,"")</f>
        <v/>
      </c>
      <c r="G468" s="99">
        <f>IF($U468&lt;&gt;"","General Retail","")</f>
        <v/>
      </c>
      <c r="H468" s="99">
        <f>IF($U468&lt;&gt;"",'CLUSTER FDT-2'!$A$2,"")</f>
        <v/>
      </c>
      <c r="J468" s="99">
        <f>IF($U468&lt;&gt;"",'CLUSTER FDT-2'!$A$2,"")</f>
        <v/>
      </c>
      <c r="K468" s="99">
        <f>IF($U468&lt;&gt;"",'CLUSTER FDT-2'!$A$2,"")</f>
        <v/>
      </c>
      <c r="L468" s="99">
        <f>IF($U468&lt;&gt;"",'HPDB FDT-2'!$AA476,"")</f>
        <v/>
      </c>
      <c r="M468" s="99">
        <f>IF($U468&lt;&gt;"",'HPDB FDT-2'!$AB476,"")</f>
        <v/>
      </c>
      <c r="N468" s="113">
        <f>IF($U468&lt;&gt;"",'HPDB FDT-2'!$AC476,"")</f>
        <v/>
      </c>
      <c r="O468" s="99">
        <f>IF('HPDB FDT-2'!$AD476="","",'HPDB FDT-2'!$AD476)</f>
        <v/>
      </c>
      <c r="T468" s="99">
        <f>IF('HPDB FDT-2'!$AI476="","",'HPDB FDT-2'!$AI476)</f>
        <v/>
      </c>
      <c r="U468" s="99">
        <f>IF('HPDB FDT-2'!$AJ476="","",'HPDB FDT-2'!$AJ476)</f>
        <v/>
      </c>
      <c r="V468" s="113">
        <f>IF($U468&lt;&gt;"","Single Dwelling Unit","")</f>
        <v/>
      </c>
      <c r="AB468" s="113">
        <f>IF($U468&lt;&gt;"","RFS","")</f>
        <v/>
      </c>
      <c r="AC468" s="120">
        <f>IF($U468&lt;&gt;"",'HPDB FDT-2'!$Q$3,"")</f>
        <v/>
      </c>
      <c r="AD468" s="112">
        <f>IF($U468&lt;&gt;"",'HPDB FDT-2'!$Q$4,"")</f>
        <v/>
      </c>
      <c r="AE468" s="99">
        <f>IF($U468&lt;&gt;"",'HPDB FDT-2'!$C$6,"")</f>
        <v/>
      </c>
      <c r="AF468" s="120">
        <f>IF($U468&lt;&gt;"",'HPDB FDT-2'!$AT476,"")</f>
        <v/>
      </c>
      <c r="AG468" s="100">
        <f>IF($A468&lt;&gt;"",'CLUSTER FDT-2'!$H$2,"")</f>
        <v/>
      </c>
      <c r="AH468" s="99">
        <f>IF('HPDB FDT-2'!$AV476="","",'HPDB FDT-2'!$AV476)</f>
        <v/>
      </c>
      <c r="AI468" s="99">
        <f>IF('HPDB FDT-2'!$AW476="","",'HPDB FDT-2'!$AW476)</f>
        <v/>
      </c>
      <c r="AK468" s="113">
        <f>IF($U468&lt;&gt;"",'HPDB FDT-2'!$AX476,"")</f>
        <v/>
      </c>
      <c r="AL468" s="113">
        <f>IF($U468&lt;&gt;"",'HPDB FDT-2'!$AY476,"")</f>
        <v/>
      </c>
      <c r="AM468" s="113">
        <f>IF($U468&lt;&gt;"",'HPDB FDT-2'!$AZ476,"")</f>
        <v/>
      </c>
      <c r="AN468" s="113">
        <f>IF($U468&lt;&gt;"",'HPDB FDT-2'!$BA476,"")</f>
        <v/>
      </c>
      <c r="AO468" s="113">
        <f>IF($U468&lt;&gt;"",'HPDB FDT-2'!$BB476,"")</f>
        <v/>
      </c>
      <c r="AP468" s="113">
        <f>IF($U468&lt;&gt;"","RFS","")</f>
        <v/>
      </c>
      <c r="AR468" s="113">
        <f>IF($U468&lt;&gt;"","31","")</f>
        <v/>
      </c>
      <c r="AS468" s="113">
        <f>IF($U468&lt;&gt;"","FALSE","")</f>
        <v/>
      </c>
      <c r="AT468" s="113">
        <f>IF($U468&lt;&gt;"","TRUE","")</f>
        <v/>
      </c>
    </row>
    <row r="469" thickBot="1">
      <c r="A469" s="99">
        <f>IF($U469&lt;&gt;"",'HPDB FDT-2'!$Q477,"")</f>
        <v/>
      </c>
      <c r="B469" s="99">
        <f>IF($U469&lt;&gt;"",'HPDB FDT-2'!$R477,"")</f>
        <v/>
      </c>
      <c r="C469" s="99">
        <f>IF($U469&lt;&gt;"",'HPDB FDT-2'!$S477,"")</f>
        <v/>
      </c>
      <c r="D469" s="115">
        <f>IF($U469&lt;&gt;"",'HPDB FDT-2'!$T477,"")</f>
        <v/>
      </c>
      <c r="E469" s="99">
        <f>IF($U469&lt;&gt;"","FTTH","")</f>
        <v/>
      </c>
      <c r="F469" s="115">
        <f>IF($U469&lt;&gt;"",'HPDB FDT-2'!$V477,"")</f>
        <v/>
      </c>
      <c r="G469" s="99">
        <f>IF($U469&lt;&gt;"","General Retail","")</f>
        <v/>
      </c>
      <c r="H469" s="99">
        <f>IF($U469&lt;&gt;"",'CLUSTER FDT-2'!$A$2,"")</f>
        <v/>
      </c>
      <c r="J469" s="99">
        <f>IF($U469&lt;&gt;"",'CLUSTER FDT-2'!$A$2,"")</f>
        <v/>
      </c>
      <c r="K469" s="99">
        <f>IF($U469&lt;&gt;"",'CLUSTER FDT-2'!$A$2,"")</f>
        <v/>
      </c>
      <c r="L469" s="99">
        <f>IF($U469&lt;&gt;"",'HPDB FDT-2'!$AA477,"")</f>
        <v/>
      </c>
      <c r="M469" s="99">
        <f>IF($U469&lt;&gt;"",'HPDB FDT-2'!$AB477,"")</f>
        <v/>
      </c>
      <c r="N469" s="113">
        <f>IF($U469&lt;&gt;"",'HPDB FDT-2'!$AC477,"")</f>
        <v/>
      </c>
      <c r="O469" s="99">
        <f>IF('HPDB FDT-2'!$AD477="","",'HPDB FDT-2'!$AD477)</f>
        <v/>
      </c>
      <c r="T469" s="99">
        <f>IF('HPDB FDT-2'!$AI477="","",'HPDB FDT-2'!$AI477)</f>
        <v/>
      </c>
      <c r="U469" s="99">
        <f>IF('HPDB FDT-2'!$AJ477="","",'HPDB FDT-2'!$AJ477)</f>
        <v/>
      </c>
      <c r="V469" s="113">
        <f>IF($U469&lt;&gt;"","Single Dwelling Unit","")</f>
        <v/>
      </c>
      <c r="AB469" s="113">
        <f>IF($U469&lt;&gt;"","RFS","")</f>
        <v/>
      </c>
      <c r="AC469" s="120">
        <f>IF($U469&lt;&gt;"",'HPDB FDT-2'!$Q$3,"")</f>
        <v/>
      </c>
      <c r="AD469" s="112">
        <f>IF($U469&lt;&gt;"",'HPDB FDT-2'!$Q$4,"")</f>
        <v/>
      </c>
      <c r="AE469" s="99">
        <f>IF($U469&lt;&gt;"",'HPDB FDT-2'!$C$6,"")</f>
        <v/>
      </c>
      <c r="AF469" s="120">
        <f>IF($U469&lt;&gt;"",'HPDB FDT-2'!$AT477,"")</f>
        <v/>
      </c>
      <c r="AG469" s="100">
        <f>IF($A469&lt;&gt;"",'CLUSTER FDT-2'!$H$2,"")</f>
        <v/>
      </c>
      <c r="AH469" s="99">
        <f>IF('HPDB FDT-2'!$AV477="","",'HPDB FDT-2'!$AV477)</f>
        <v/>
      </c>
      <c r="AI469" s="99">
        <f>IF('HPDB FDT-2'!$AW477="","",'HPDB FDT-2'!$AW477)</f>
        <v/>
      </c>
      <c r="AK469" s="113">
        <f>IF($U469&lt;&gt;"",'HPDB FDT-2'!$AX477,"")</f>
        <v/>
      </c>
      <c r="AL469" s="113">
        <f>IF($U469&lt;&gt;"",'HPDB FDT-2'!$AY477,"")</f>
        <v/>
      </c>
      <c r="AM469" s="113">
        <f>IF($U469&lt;&gt;"",'HPDB FDT-2'!$AZ477,"")</f>
        <v/>
      </c>
      <c r="AN469" s="113">
        <f>IF($U469&lt;&gt;"",'HPDB FDT-2'!$BA477,"")</f>
        <v/>
      </c>
      <c r="AO469" s="113">
        <f>IF($U469&lt;&gt;"",'HPDB FDT-2'!$BB477,"")</f>
        <v/>
      </c>
      <c r="AP469" s="113">
        <f>IF($U469&lt;&gt;"","RFS","")</f>
        <v/>
      </c>
      <c r="AR469" s="113">
        <f>IF($U469&lt;&gt;"","31","")</f>
        <v/>
      </c>
      <c r="AS469" s="113">
        <f>IF($U469&lt;&gt;"","FALSE","")</f>
        <v/>
      </c>
      <c r="AT469" s="113">
        <f>IF($U469&lt;&gt;"","TRUE","")</f>
        <v/>
      </c>
    </row>
    <row r="470" thickBot="1">
      <c r="A470" s="99">
        <f>IF($U470&lt;&gt;"",'HPDB FDT-2'!$Q478,"")</f>
        <v/>
      </c>
      <c r="B470" s="99">
        <f>IF($U470&lt;&gt;"",'HPDB FDT-2'!$R478,"")</f>
        <v/>
      </c>
      <c r="C470" s="99">
        <f>IF($U470&lt;&gt;"",'HPDB FDT-2'!$S478,"")</f>
        <v/>
      </c>
      <c r="D470" s="115">
        <f>IF($U470&lt;&gt;"",'HPDB FDT-2'!$T478,"")</f>
        <v/>
      </c>
      <c r="E470" s="99">
        <f>IF($U470&lt;&gt;"","FTTH","")</f>
        <v/>
      </c>
      <c r="F470" s="115">
        <f>IF($U470&lt;&gt;"",'HPDB FDT-2'!$V478,"")</f>
        <v/>
      </c>
      <c r="G470" s="99">
        <f>IF($U470&lt;&gt;"","General Retail","")</f>
        <v/>
      </c>
      <c r="H470" s="99">
        <f>IF($U470&lt;&gt;"",'CLUSTER FDT-2'!$A$2,"")</f>
        <v/>
      </c>
      <c r="J470" s="99">
        <f>IF($U470&lt;&gt;"",'CLUSTER FDT-2'!$A$2,"")</f>
        <v/>
      </c>
      <c r="K470" s="99">
        <f>IF($U470&lt;&gt;"",'CLUSTER FDT-2'!$A$2,"")</f>
        <v/>
      </c>
      <c r="L470" s="99">
        <f>IF($U470&lt;&gt;"",'HPDB FDT-2'!$AA478,"")</f>
        <v/>
      </c>
      <c r="M470" s="99">
        <f>IF($U470&lt;&gt;"",'HPDB FDT-2'!$AB478,"")</f>
        <v/>
      </c>
      <c r="N470" s="113">
        <f>IF($U470&lt;&gt;"",'HPDB FDT-2'!$AC478,"")</f>
        <v/>
      </c>
      <c r="O470" s="99">
        <f>IF('HPDB FDT-2'!$AD478="","",'HPDB FDT-2'!$AD478)</f>
        <v/>
      </c>
      <c r="T470" s="99">
        <f>IF('HPDB FDT-2'!$AI478="","",'HPDB FDT-2'!$AI478)</f>
        <v/>
      </c>
      <c r="U470" s="99">
        <f>IF('HPDB FDT-2'!$AJ478="","",'HPDB FDT-2'!$AJ478)</f>
        <v/>
      </c>
      <c r="V470" s="113">
        <f>IF($U470&lt;&gt;"","Single Dwelling Unit","")</f>
        <v/>
      </c>
      <c r="AB470" s="113">
        <f>IF($U470&lt;&gt;"","RFS","")</f>
        <v/>
      </c>
      <c r="AC470" s="120">
        <f>IF($U470&lt;&gt;"",'HPDB FDT-2'!$Q$3,"")</f>
        <v/>
      </c>
      <c r="AD470" s="112">
        <f>IF($U470&lt;&gt;"",'HPDB FDT-2'!$Q$4,"")</f>
        <v/>
      </c>
      <c r="AE470" s="99">
        <f>IF($U470&lt;&gt;"",'HPDB FDT-2'!$C$6,"")</f>
        <v/>
      </c>
      <c r="AF470" s="120">
        <f>IF($U470&lt;&gt;"",'HPDB FDT-2'!$AT478,"")</f>
        <v/>
      </c>
      <c r="AG470" s="100">
        <f>IF($A470&lt;&gt;"",'CLUSTER FDT-2'!$H$2,"")</f>
        <v/>
      </c>
      <c r="AH470" s="99">
        <f>IF('HPDB FDT-2'!$AV478="","",'HPDB FDT-2'!$AV478)</f>
        <v/>
      </c>
      <c r="AI470" s="99">
        <f>IF('HPDB FDT-2'!$AW478="","",'HPDB FDT-2'!$AW478)</f>
        <v/>
      </c>
      <c r="AK470" s="113">
        <f>IF($U470&lt;&gt;"",'HPDB FDT-2'!$AX478,"")</f>
        <v/>
      </c>
      <c r="AL470" s="113">
        <f>IF($U470&lt;&gt;"",'HPDB FDT-2'!$AY478,"")</f>
        <v/>
      </c>
      <c r="AM470" s="113">
        <f>IF($U470&lt;&gt;"",'HPDB FDT-2'!$AZ478,"")</f>
        <v/>
      </c>
      <c r="AN470" s="113">
        <f>IF($U470&lt;&gt;"",'HPDB FDT-2'!$BA478,"")</f>
        <v/>
      </c>
      <c r="AO470" s="113">
        <f>IF($U470&lt;&gt;"",'HPDB FDT-2'!$BB478,"")</f>
        <v/>
      </c>
      <c r="AP470" s="113">
        <f>IF($U470&lt;&gt;"","RFS","")</f>
        <v/>
      </c>
      <c r="AR470" s="113">
        <f>IF($U470&lt;&gt;"","31","")</f>
        <v/>
      </c>
      <c r="AS470" s="113">
        <f>IF($U470&lt;&gt;"","FALSE","")</f>
        <v/>
      </c>
      <c r="AT470" s="113">
        <f>IF($U470&lt;&gt;"","TRUE","")</f>
        <v/>
      </c>
    </row>
    <row r="471" thickBot="1">
      <c r="A471" s="99">
        <f>IF($U471&lt;&gt;"",'HPDB FDT-2'!$Q479,"")</f>
        <v/>
      </c>
      <c r="B471" s="99">
        <f>IF($U471&lt;&gt;"",'HPDB FDT-2'!$R479,"")</f>
        <v/>
      </c>
      <c r="C471" s="99">
        <f>IF($U471&lt;&gt;"",'HPDB FDT-2'!$S479,"")</f>
        <v/>
      </c>
      <c r="D471" s="115">
        <f>IF($U471&lt;&gt;"",'HPDB FDT-2'!$T479,"")</f>
        <v/>
      </c>
      <c r="E471" s="99">
        <f>IF($U471&lt;&gt;"","FTTH","")</f>
        <v/>
      </c>
      <c r="F471" s="115">
        <f>IF($U471&lt;&gt;"",'HPDB FDT-2'!$V479,"")</f>
        <v/>
      </c>
      <c r="G471" s="99">
        <f>IF($U471&lt;&gt;"","General Retail","")</f>
        <v/>
      </c>
      <c r="H471" s="99">
        <f>IF($U471&lt;&gt;"",'CLUSTER FDT-2'!$A$2,"")</f>
        <v/>
      </c>
      <c r="J471" s="99">
        <f>IF($U471&lt;&gt;"",'CLUSTER FDT-2'!$A$2,"")</f>
        <v/>
      </c>
      <c r="K471" s="99">
        <f>IF($U471&lt;&gt;"",'CLUSTER FDT-2'!$A$2,"")</f>
        <v/>
      </c>
      <c r="L471" s="99">
        <f>IF($U471&lt;&gt;"",'HPDB FDT-2'!$AA479,"")</f>
        <v/>
      </c>
      <c r="M471" s="99">
        <f>IF($U471&lt;&gt;"",'HPDB FDT-2'!$AB479,"")</f>
        <v/>
      </c>
      <c r="N471" s="113">
        <f>IF($U471&lt;&gt;"",'HPDB FDT-2'!$AC479,"")</f>
        <v/>
      </c>
      <c r="O471" s="99">
        <f>IF('HPDB FDT-2'!$AD479="","",'HPDB FDT-2'!$AD479)</f>
        <v/>
      </c>
      <c r="T471" s="99">
        <f>IF('HPDB FDT-2'!$AI479="","",'HPDB FDT-2'!$AI479)</f>
        <v/>
      </c>
      <c r="U471" s="99">
        <f>IF('HPDB FDT-2'!$AJ479="","",'HPDB FDT-2'!$AJ479)</f>
        <v/>
      </c>
      <c r="V471" s="113">
        <f>IF($U471&lt;&gt;"","Single Dwelling Unit","")</f>
        <v/>
      </c>
      <c r="AB471" s="113">
        <f>IF($U471&lt;&gt;"","RFS","")</f>
        <v/>
      </c>
      <c r="AC471" s="120">
        <f>IF($U471&lt;&gt;"",'HPDB FDT-2'!$Q$3,"")</f>
        <v/>
      </c>
      <c r="AD471" s="112">
        <f>IF($U471&lt;&gt;"",'HPDB FDT-2'!$Q$4,"")</f>
        <v/>
      </c>
      <c r="AE471" s="99">
        <f>IF($U471&lt;&gt;"",'HPDB FDT-2'!$C$6,"")</f>
        <v/>
      </c>
      <c r="AF471" s="120">
        <f>IF($U471&lt;&gt;"",'HPDB FDT-2'!$AT479,"")</f>
        <v/>
      </c>
      <c r="AG471" s="100">
        <f>IF($A471&lt;&gt;"",'CLUSTER FDT-2'!$H$2,"")</f>
        <v/>
      </c>
      <c r="AH471" s="99">
        <f>IF('HPDB FDT-2'!$AV479="","",'HPDB FDT-2'!$AV479)</f>
        <v/>
      </c>
      <c r="AI471" s="99">
        <f>IF('HPDB FDT-2'!$AW479="","",'HPDB FDT-2'!$AW479)</f>
        <v/>
      </c>
      <c r="AK471" s="113">
        <f>IF($U471&lt;&gt;"",'HPDB FDT-2'!$AX479,"")</f>
        <v/>
      </c>
      <c r="AL471" s="113">
        <f>IF($U471&lt;&gt;"",'HPDB FDT-2'!$AY479,"")</f>
        <v/>
      </c>
      <c r="AM471" s="113">
        <f>IF($U471&lt;&gt;"",'HPDB FDT-2'!$AZ479,"")</f>
        <v/>
      </c>
      <c r="AN471" s="113">
        <f>IF($U471&lt;&gt;"",'HPDB FDT-2'!$BA479,"")</f>
        <v/>
      </c>
      <c r="AO471" s="113">
        <f>IF($U471&lt;&gt;"",'HPDB FDT-2'!$BB479,"")</f>
        <v/>
      </c>
      <c r="AP471" s="113">
        <f>IF($U471&lt;&gt;"","RFS","")</f>
        <v/>
      </c>
      <c r="AR471" s="113">
        <f>IF($U471&lt;&gt;"","31","")</f>
        <v/>
      </c>
      <c r="AS471" s="113">
        <f>IF($U471&lt;&gt;"","FALSE","")</f>
        <v/>
      </c>
      <c r="AT471" s="113">
        <f>IF($U471&lt;&gt;"","TRUE","")</f>
        <v/>
      </c>
    </row>
    <row r="472" thickBot="1">
      <c r="A472" s="99">
        <f>IF($U472&lt;&gt;"",'HPDB FDT-2'!$Q480,"")</f>
        <v/>
      </c>
      <c r="B472" s="99">
        <f>IF($U472&lt;&gt;"",'HPDB FDT-2'!$R480,"")</f>
        <v/>
      </c>
      <c r="C472" s="99">
        <f>IF($U472&lt;&gt;"",'HPDB FDT-2'!$S480,"")</f>
        <v/>
      </c>
      <c r="D472" s="115">
        <f>IF($U472&lt;&gt;"",'HPDB FDT-2'!$T480,"")</f>
        <v/>
      </c>
      <c r="E472" s="99">
        <f>IF($U472&lt;&gt;"","FTTH","")</f>
        <v/>
      </c>
      <c r="F472" s="115">
        <f>IF($U472&lt;&gt;"",'HPDB FDT-2'!$V480,"")</f>
        <v/>
      </c>
      <c r="G472" s="99">
        <f>IF($U472&lt;&gt;"","General Retail","")</f>
        <v/>
      </c>
      <c r="H472" s="99">
        <f>IF($U472&lt;&gt;"",'CLUSTER FDT-2'!$A$2,"")</f>
        <v/>
      </c>
      <c r="J472" s="99">
        <f>IF($U472&lt;&gt;"",'CLUSTER FDT-2'!$A$2,"")</f>
        <v/>
      </c>
      <c r="K472" s="99">
        <f>IF($U472&lt;&gt;"",'CLUSTER FDT-2'!$A$2,"")</f>
        <v/>
      </c>
      <c r="L472" s="99">
        <f>IF($U472&lt;&gt;"",'HPDB FDT-2'!$AA480,"")</f>
        <v/>
      </c>
      <c r="M472" s="99">
        <f>IF($U472&lt;&gt;"",'HPDB FDT-2'!$AB480,"")</f>
        <v/>
      </c>
      <c r="N472" s="113">
        <f>IF($U472&lt;&gt;"",'HPDB FDT-2'!$AC480,"")</f>
        <v/>
      </c>
      <c r="O472" s="99">
        <f>IF('HPDB FDT-2'!$AD480="","",'HPDB FDT-2'!$AD480)</f>
        <v/>
      </c>
      <c r="T472" s="99">
        <f>IF('HPDB FDT-2'!$AI480="","",'HPDB FDT-2'!$AI480)</f>
        <v/>
      </c>
      <c r="U472" s="99">
        <f>IF('HPDB FDT-2'!$AJ480="","",'HPDB FDT-2'!$AJ480)</f>
        <v/>
      </c>
      <c r="V472" s="113">
        <f>IF($U472&lt;&gt;"","Single Dwelling Unit","")</f>
        <v/>
      </c>
      <c r="AB472" s="113">
        <f>IF($U472&lt;&gt;"","RFS","")</f>
        <v/>
      </c>
      <c r="AC472" s="120">
        <f>IF($U472&lt;&gt;"",'HPDB FDT-2'!$Q$3,"")</f>
        <v/>
      </c>
      <c r="AD472" s="112">
        <f>IF($U472&lt;&gt;"",'HPDB FDT-2'!$Q$4,"")</f>
        <v/>
      </c>
      <c r="AE472" s="99">
        <f>IF($U472&lt;&gt;"",'HPDB FDT-2'!$C$6,"")</f>
        <v/>
      </c>
      <c r="AF472" s="120">
        <f>IF($U472&lt;&gt;"",'HPDB FDT-2'!$AT480,"")</f>
        <v/>
      </c>
      <c r="AG472" s="100">
        <f>IF($A472&lt;&gt;"",'CLUSTER FDT-2'!$H$2,"")</f>
        <v/>
      </c>
      <c r="AH472" s="99">
        <f>IF('HPDB FDT-2'!$AV480="","",'HPDB FDT-2'!$AV480)</f>
        <v/>
      </c>
      <c r="AI472" s="99">
        <f>IF('HPDB FDT-2'!$AW480="","",'HPDB FDT-2'!$AW480)</f>
        <v/>
      </c>
      <c r="AK472" s="113">
        <f>IF($U472&lt;&gt;"",'HPDB FDT-2'!$AX480,"")</f>
        <v/>
      </c>
      <c r="AL472" s="113">
        <f>IF($U472&lt;&gt;"",'HPDB FDT-2'!$AY480,"")</f>
        <v/>
      </c>
      <c r="AM472" s="113">
        <f>IF($U472&lt;&gt;"",'HPDB FDT-2'!$AZ480,"")</f>
        <v/>
      </c>
      <c r="AN472" s="113">
        <f>IF($U472&lt;&gt;"",'HPDB FDT-2'!$BA480,"")</f>
        <v/>
      </c>
      <c r="AO472" s="113">
        <f>IF($U472&lt;&gt;"",'HPDB FDT-2'!$BB480,"")</f>
        <v/>
      </c>
      <c r="AP472" s="113">
        <f>IF($U472&lt;&gt;"","RFS","")</f>
        <v/>
      </c>
      <c r="AR472" s="113">
        <f>IF($U472&lt;&gt;"","31","")</f>
        <v/>
      </c>
      <c r="AS472" s="113">
        <f>IF($U472&lt;&gt;"","FALSE","")</f>
        <v/>
      </c>
      <c r="AT472" s="113">
        <f>IF($U472&lt;&gt;"","TRUE","")</f>
        <v/>
      </c>
    </row>
    <row r="473" thickBot="1">
      <c r="A473" s="99">
        <f>IF($U473&lt;&gt;"",'HPDB FDT-2'!$Q481,"")</f>
        <v/>
      </c>
      <c r="B473" s="99">
        <f>IF($U473&lt;&gt;"",'HPDB FDT-2'!$R481,"")</f>
        <v/>
      </c>
      <c r="C473" s="99">
        <f>IF($U473&lt;&gt;"",'HPDB FDT-2'!$S481,"")</f>
        <v/>
      </c>
      <c r="D473" s="115">
        <f>IF($U473&lt;&gt;"",'HPDB FDT-2'!$T481,"")</f>
        <v/>
      </c>
      <c r="E473" s="99">
        <f>IF($U473&lt;&gt;"","FTTH","")</f>
        <v/>
      </c>
      <c r="F473" s="115">
        <f>IF($U473&lt;&gt;"",'HPDB FDT-2'!$V481,"")</f>
        <v/>
      </c>
      <c r="G473" s="99">
        <f>IF($U473&lt;&gt;"","General Retail","")</f>
        <v/>
      </c>
      <c r="H473" s="99">
        <f>IF($U473&lt;&gt;"",'CLUSTER FDT-2'!$A$2,"")</f>
        <v/>
      </c>
      <c r="J473" s="99">
        <f>IF($U473&lt;&gt;"",'CLUSTER FDT-2'!$A$2,"")</f>
        <v/>
      </c>
      <c r="K473" s="99">
        <f>IF($U473&lt;&gt;"",'CLUSTER FDT-2'!$A$2,"")</f>
        <v/>
      </c>
      <c r="L473" s="99">
        <f>IF($U473&lt;&gt;"",'HPDB FDT-2'!$AA481,"")</f>
        <v/>
      </c>
      <c r="M473" s="99">
        <f>IF($U473&lt;&gt;"",'HPDB FDT-2'!$AB481,"")</f>
        <v/>
      </c>
      <c r="N473" s="113">
        <f>IF($U473&lt;&gt;"",'HPDB FDT-2'!$AC481,"")</f>
        <v/>
      </c>
      <c r="O473" s="99">
        <f>IF('HPDB FDT-2'!$AD481="","",'HPDB FDT-2'!$AD481)</f>
        <v/>
      </c>
      <c r="T473" s="99">
        <f>IF('HPDB FDT-2'!$AI481="","",'HPDB FDT-2'!$AI481)</f>
        <v/>
      </c>
      <c r="U473" s="99">
        <f>IF('HPDB FDT-2'!$AJ481="","",'HPDB FDT-2'!$AJ481)</f>
        <v/>
      </c>
      <c r="V473" s="113">
        <f>IF($U473&lt;&gt;"","Single Dwelling Unit","")</f>
        <v/>
      </c>
      <c r="AB473" s="113">
        <f>IF($U473&lt;&gt;"","RFS","")</f>
        <v/>
      </c>
      <c r="AC473" s="120">
        <f>IF($U473&lt;&gt;"",'HPDB FDT-2'!$Q$3,"")</f>
        <v/>
      </c>
      <c r="AD473" s="112">
        <f>IF($U473&lt;&gt;"",'HPDB FDT-2'!$Q$4,"")</f>
        <v/>
      </c>
      <c r="AE473" s="99">
        <f>IF($U473&lt;&gt;"",'HPDB FDT-2'!$C$6,"")</f>
        <v/>
      </c>
      <c r="AF473" s="120">
        <f>IF($U473&lt;&gt;"",'HPDB FDT-2'!$AT481,"")</f>
        <v/>
      </c>
      <c r="AG473" s="100">
        <f>IF($A473&lt;&gt;"",'CLUSTER FDT-2'!$H$2,"")</f>
        <v/>
      </c>
      <c r="AH473" s="99">
        <f>IF('HPDB FDT-2'!$AV481="","",'HPDB FDT-2'!$AV481)</f>
        <v/>
      </c>
      <c r="AI473" s="99">
        <f>IF('HPDB FDT-2'!$AW481="","",'HPDB FDT-2'!$AW481)</f>
        <v/>
      </c>
      <c r="AK473" s="113">
        <f>IF($U473&lt;&gt;"",'HPDB FDT-2'!$AX481,"")</f>
        <v/>
      </c>
      <c r="AL473" s="113">
        <f>IF($U473&lt;&gt;"",'HPDB FDT-2'!$AY481,"")</f>
        <v/>
      </c>
      <c r="AM473" s="113">
        <f>IF($U473&lt;&gt;"",'HPDB FDT-2'!$AZ481,"")</f>
        <v/>
      </c>
      <c r="AN473" s="113">
        <f>IF($U473&lt;&gt;"",'HPDB FDT-2'!$BA481,"")</f>
        <v/>
      </c>
      <c r="AO473" s="113">
        <f>IF($U473&lt;&gt;"",'HPDB FDT-2'!$BB481,"")</f>
        <v/>
      </c>
      <c r="AP473" s="113">
        <f>IF($U473&lt;&gt;"","RFS","")</f>
        <v/>
      </c>
      <c r="AR473" s="113">
        <f>IF($U473&lt;&gt;"","31","")</f>
        <v/>
      </c>
      <c r="AS473" s="113">
        <f>IF($U473&lt;&gt;"","FALSE","")</f>
        <v/>
      </c>
      <c r="AT473" s="113">
        <f>IF($U473&lt;&gt;"","TRUE","")</f>
        <v/>
      </c>
    </row>
    <row r="474" thickBot="1">
      <c r="A474" s="99">
        <f>IF($U474&lt;&gt;"",'HPDB FDT-2'!$Q482,"")</f>
        <v/>
      </c>
      <c r="B474" s="99">
        <f>IF($U474&lt;&gt;"",'HPDB FDT-2'!$R482,"")</f>
        <v/>
      </c>
      <c r="C474" s="99">
        <f>IF($U474&lt;&gt;"",'HPDB FDT-2'!$S482,"")</f>
        <v/>
      </c>
      <c r="D474" s="115">
        <f>IF($U474&lt;&gt;"",'HPDB FDT-2'!$T482,"")</f>
        <v/>
      </c>
      <c r="E474" s="99">
        <f>IF($U474&lt;&gt;"","FTTH","")</f>
        <v/>
      </c>
      <c r="F474" s="115">
        <f>IF($U474&lt;&gt;"",'HPDB FDT-2'!$V482,"")</f>
        <v/>
      </c>
      <c r="G474" s="99">
        <f>IF($U474&lt;&gt;"","General Retail","")</f>
        <v/>
      </c>
      <c r="H474" s="99">
        <f>IF($U474&lt;&gt;"",'CLUSTER FDT-2'!$A$2,"")</f>
        <v/>
      </c>
      <c r="J474" s="99">
        <f>IF($U474&lt;&gt;"",'CLUSTER FDT-2'!$A$2,"")</f>
        <v/>
      </c>
      <c r="K474" s="99">
        <f>IF($U474&lt;&gt;"",'CLUSTER FDT-2'!$A$2,"")</f>
        <v/>
      </c>
      <c r="L474" s="99">
        <f>IF($U474&lt;&gt;"",'HPDB FDT-2'!$AA482,"")</f>
        <v/>
      </c>
      <c r="M474" s="99">
        <f>IF($U474&lt;&gt;"",'HPDB FDT-2'!$AB482,"")</f>
        <v/>
      </c>
      <c r="N474" s="113">
        <f>IF($U474&lt;&gt;"",'HPDB FDT-2'!$AC482,"")</f>
        <v/>
      </c>
      <c r="O474" s="99">
        <f>IF('HPDB FDT-2'!$AD482="","",'HPDB FDT-2'!$AD482)</f>
        <v/>
      </c>
      <c r="T474" s="99">
        <f>IF('HPDB FDT-2'!$AI482="","",'HPDB FDT-2'!$AI482)</f>
        <v/>
      </c>
      <c r="U474" s="99">
        <f>IF('HPDB FDT-2'!$AJ482="","",'HPDB FDT-2'!$AJ482)</f>
        <v/>
      </c>
      <c r="V474" s="113">
        <f>IF($U474&lt;&gt;"","Single Dwelling Unit","")</f>
        <v/>
      </c>
      <c r="AB474" s="113">
        <f>IF($U474&lt;&gt;"","RFS","")</f>
        <v/>
      </c>
      <c r="AC474" s="120">
        <f>IF($U474&lt;&gt;"",'HPDB FDT-2'!$Q$3,"")</f>
        <v/>
      </c>
      <c r="AD474" s="112">
        <f>IF($U474&lt;&gt;"",'HPDB FDT-2'!$Q$4,"")</f>
        <v/>
      </c>
      <c r="AE474" s="99">
        <f>IF($U474&lt;&gt;"",'HPDB FDT-2'!$C$6,"")</f>
        <v/>
      </c>
      <c r="AF474" s="120">
        <f>IF($U474&lt;&gt;"",'HPDB FDT-2'!$AT482,"")</f>
        <v/>
      </c>
      <c r="AG474" s="100">
        <f>IF($A474&lt;&gt;"",'CLUSTER FDT-2'!$H$2,"")</f>
        <v/>
      </c>
      <c r="AH474" s="99">
        <f>IF('HPDB FDT-2'!$AV482="","",'HPDB FDT-2'!$AV482)</f>
        <v/>
      </c>
      <c r="AI474" s="99">
        <f>IF('HPDB FDT-2'!$AW482="","",'HPDB FDT-2'!$AW482)</f>
        <v/>
      </c>
      <c r="AK474" s="113">
        <f>IF($U474&lt;&gt;"",'HPDB FDT-2'!$AX482,"")</f>
        <v/>
      </c>
      <c r="AL474" s="113">
        <f>IF($U474&lt;&gt;"",'HPDB FDT-2'!$AY482,"")</f>
        <v/>
      </c>
      <c r="AM474" s="113">
        <f>IF($U474&lt;&gt;"",'HPDB FDT-2'!$AZ482,"")</f>
        <v/>
      </c>
      <c r="AN474" s="113">
        <f>IF($U474&lt;&gt;"",'HPDB FDT-2'!$BA482,"")</f>
        <v/>
      </c>
      <c r="AO474" s="113">
        <f>IF($U474&lt;&gt;"",'HPDB FDT-2'!$BB482,"")</f>
        <v/>
      </c>
      <c r="AP474" s="113">
        <f>IF($U474&lt;&gt;"","RFS","")</f>
        <v/>
      </c>
      <c r="AR474" s="113">
        <f>IF($U474&lt;&gt;"","31","")</f>
        <v/>
      </c>
      <c r="AS474" s="113">
        <f>IF($U474&lt;&gt;"","FALSE","")</f>
        <v/>
      </c>
      <c r="AT474" s="113">
        <f>IF($U474&lt;&gt;"","TRUE","")</f>
        <v/>
      </c>
    </row>
    <row r="475" thickBot="1">
      <c r="A475" s="99">
        <f>IF($U475&lt;&gt;"",'HPDB FDT-2'!$Q483,"")</f>
        <v/>
      </c>
      <c r="B475" s="99">
        <f>IF($U475&lt;&gt;"",'HPDB FDT-2'!$R483,"")</f>
        <v/>
      </c>
      <c r="C475" s="99">
        <f>IF($U475&lt;&gt;"",'HPDB FDT-2'!$S483,"")</f>
        <v/>
      </c>
      <c r="D475" s="115">
        <f>IF($U475&lt;&gt;"",'HPDB FDT-2'!$T483,"")</f>
        <v/>
      </c>
      <c r="E475" s="99">
        <f>IF($U475&lt;&gt;"","FTTH","")</f>
        <v/>
      </c>
      <c r="F475" s="115">
        <f>IF($U475&lt;&gt;"",'HPDB FDT-2'!$V483,"")</f>
        <v/>
      </c>
      <c r="G475" s="99">
        <f>IF($U475&lt;&gt;"","General Retail","")</f>
        <v/>
      </c>
      <c r="H475" s="99">
        <f>IF($U475&lt;&gt;"",'CLUSTER FDT-2'!$A$2,"")</f>
        <v/>
      </c>
      <c r="J475" s="99">
        <f>IF($U475&lt;&gt;"",'CLUSTER FDT-2'!$A$2,"")</f>
        <v/>
      </c>
      <c r="K475" s="99">
        <f>IF($U475&lt;&gt;"",'CLUSTER FDT-2'!$A$2,"")</f>
        <v/>
      </c>
      <c r="L475" s="99">
        <f>IF($U475&lt;&gt;"",'HPDB FDT-2'!$AA483,"")</f>
        <v/>
      </c>
      <c r="M475" s="99">
        <f>IF($U475&lt;&gt;"",'HPDB FDT-2'!$AB483,"")</f>
        <v/>
      </c>
      <c r="N475" s="113">
        <f>IF($U475&lt;&gt;"",'HPDB FDT-2'!$AC483,"")</f>
        <v/>
      </c>
      <c r="O475" s="99">
        <f>IF('HPDB FDT-2'!$AD483="","",'HPDB FDT-2'!$AD483)</f>
        <v/>
      </c>
      <c r="T475" s="99">
        <f>IF('HPDB FDT-2'!$AI483="","",'HPDB FDT-2'!$AI483)</f>
        <v/>
      </c>
      <c r="U475" s="99">
        <f>IF('HPDB FDT-2'!$AJ483="","",'HPDB FDT-2'!$AJ483)</f>
        <v/>
      </c>
      <c r="V475" s="113">
        <f>IF($U475&lt;&gt;"","Single Dwelling Unit","")</f>
        <v/>
      </c>
      <c r="AB475" s="113">
        <f>IF($U475&lt;&gt;"","RFS","")</f>
        <v/>
      </c>
      <c r="AC475" s="120">
        <f>IF($U475&lt;&gt;"",'HPDB FDT-2'!$Q$3,"")</f>
        <v/>
      </c>
      <c r="AD475" s="112">
        <f>IF($U475&lt;&gt;"",'HPDB FDT-2'!$Q$4,"")</f>
        <v/>
      </c>
      <c r="AE475" s="99">
        <f>IF($U475&lt;&gt;"",'HPDB FDT-2'!$C$6,"")</f>
        <v/>
      </c>
      <c r="AF475" s="120">
        <f>IF($U475&lt;&gt;"",'HPDB FDT-2'!$AT483,"")</f>
        <v/>
      </c>
      <c r="AG475" s="100">
        <f>IF($A475&lt;&gt;"",'CLUSTER FDT-2'!$H$2,"")</f>
        <v/>
      </c>
      <c r="AH475" s="99">
        <f>IF('HPDB FDT-2'!$AV483="","",'HPDB FDT-2'!$AV483)</f>
        <v/>
      </c>
      <c r="AI475" s="99">
        <f>IF('HPDB FDT-2'!$AW483="","",'HPDB FDT-2'!$AW483)</f>
        <v/>
      </c>
      <c r="AK475" s="113">
        <f>IF($U475&lt;&gt;"",'HPDB FDT-2'!$AX483,"")</f>
        <v/>
      </c>
      <c r="AL475" s="113">
        <f>IF($U475&lt;&gt;"",'HPDB FDT-2'!$AY483,"")</f>
        <v/>
      </c>
      <c r="AM475" s="113">
        <f>IF($U475&lt;&gt;"",'HPDB FDT-2'!$AZ483,"")</f>
        <v/>
      </c>
      <c r="AN475" s="113">
        <f>IF($U475&lt;&gt;"",'HPDB FDT-2'!$BA483,"")</f>
        <v/>
      </c>
      <c r="AO475" s="113">
        <f>IF($U475&lt;&gt;"",'HPDB FDT-2'!$BB483,"")</f>
        <v/>
      </c>
      <c r="AP475" s="113">
        <f>IF($U475&lt;&gt;"","RFS","")</f>
        <v/>
      </c>
      <c r="AR475" s="113">
        <f>IF($U475&lt;&gt;"","31","")</f>
        <v/>
      </c>
      <c r="AS475" s="113">
        <f>IF($U475&lt;&gt;"","FALSE","")</f>
        <v/>
      </c>
      <c r="AT475" s="113">
        <f>IF($U475&lt;&gt;"","TRUE","")</f>
        <v/>
      </c>
    </row>
    <row r="476" thickBot="1">
      <c r="A476" s="99">
        <f>IF($U476&lt;&gt;"",'HPDB FDT-2'!$Q484,"")</f>
        <v/>
      </c>
      <c r="B476" s="99">
        <f>IF($U476&lt;&gt;"",'HPDB FDT-2'!$R484,"")</f>
        <v/>
      </c>
      <c r="C476" s="99">
        <f>IF($U476&lt;&gt;"",'HPDB FDT-2'!$S484,"")</f>
        <v/>
      </c>
      <c r="D476" s="115">
        <f>IF($U476&lt;&gt;"",'HPDB FDT-2'!$T484,"")</f>
        <v/>
      </c>
      <c r="E476" s="99">
        <f>IF($U476&lt;&gt;"","FTTH","")</f>
        <v/>
      </c>
      <c r="F476" s="115">
        <f>IF($U476&lt;&gt;"",'HPDB FDT-2'!$V484,"")</f>
        <v/>
      </c>
      <c r="G476" s="99">
        <f>IF($U476&lt;&gt;"","General Retail","")</f>
        <v/>
      </c>
      <c r="H476" s="99">
        <f>IF($U476&lt;&gt;"",'CLUSTER FDT-2'!$A$2,"")</f>
        <v/>
      </c>
      <c r="J476" s="99">
        <f>IF($U476&lt;&gt;"",'CLUSTER FDT-2'!$A$2,"")</f>
        <v/>
      </c>
      <c r="K476" s="99">
        <f>IF($U476&lt;&gt;"",'CLUSTER FDT-2'!$A$2,"")</f>
        <v/>
      </c>
      <c r="L476" s="99">
        <f>IF($U476&lt;&gt;"",'HPDB FDT-2'!$AA484,"")</f>
        <v/>
      </c>
      <c r="M476" s="99">
        <f>IF($U476&lt;&gt;"",'HPDB FDT-2'!$AB484,"")</f>
        <v/>
      </c>
      <c r="N476" s="113">
        <f>IF($U476&lt;&gt;"",'HPDB FDT-2'!$AC484,"")</f>
        <v/>
      </c>
      <c r="O476" s="99">
        <f>IF('HPDB FDT-2'!$AD484="","",'HPDB FDT-2'!$AD484)</f>
        <v/>
      </c>
      <c r="T476" s="99">
        <f>IF('HPDB FDT-2'!$AI484="","",'HPDB FDT-2'!$AI484)</f>
        <v/>
      </c>
      <c r="U476" s="99">
        <f>IF('HPDB FDT-2'!$AJ484="","",'HPDB FDT-2'!$AJ484)</f>
        <v/>
      </c>
      <c r="V476" s="113">
        <f>IF($U476&lt;&gt;"","Single Dwelling Unit","")</f>
        <v/>
      </c>
      <c r="AB476" s="113">
        <f>IF($U476&lt;&gt;"","RFS","")</f>
        <v/>
      </c>
      <c r="AC476" s="120">
        <f>IF($U476&lt;&gt;"",'HPDB FDT-2'!$Q$3,"")</f>
        <v/>
      </c>
      <c r="AD476" s="112">
        <f>IF($U476&lt;&gt;"",'HPDB FDT-2'!$Q$4,"")</f>
        <v/>
      </c>
      <c r="AE476" s="99">
        <f>IF($U476&lt;&gt;"",'HPDB FDT-2'!$C$6,"")</f>
        <v/>
      </c>
      <c r="AF476" s="120">
        <f>IF($U476&lt;&gt;"",'HPDB FDT-2'!$AT484,"")</f>
        <v/>
      </c>
      <c r="AG476" s="100">
        <f>IF($A476&lt;&gt;"",'CLUSTER FDT-2'!$H$2,"")</f>
        <v/>
      </c>
      <c r="AH476" s="99">
        <f>IF('HPDB FDT-2'!$AV484="","",'HPDB FDT-2'!$AV484)</f>
        <v/>
      </c>
      <c r="AI476" s="99">
        <f>IF('HPDB FDT-2'!$AW484="","",'HPDB FDT-2'!$AW484)</f>
        <v/>
      </c>
      <c r="AK476" s="113">
        <f>IF($U476&lt;&gt;"",'HPDB FDT-2'!$AX484,"")</f>
        <v/>
      </c>
      <c r="AL476" s="113">
        <f>IF($U476&lt;&gt;"",'HPDB FDT-2'!$AY484,"")</f>
        <v/>
      </c>
      <c r="AM476" s="113">
        <f>IF($U476&lt;&gt;"",'HPDB FDT-2'!$AZ484,"")</f>
        <v/>
      </c>
      <c r="AN476" s="113">
        <f>IF($U476&lt;&gt;"",'HPDB FDT-2'!$BA484,"")</f>
        <v/>
      </c>
      <c r="AO476" s="113">
        <f>IF($U476&lt;&gt;"",'HPDB FDT-2'!$BB484,"")</f>
        <v/>
      </c>
      <c r="AP476" s="113">
        <f>IF($U476&lt;&gt;"","RFS","")</f>
        <v/>
      </c>
      <c r="AR476" s="113">
        <f>IF($U476&lt;&gt;"","31","")</f>
        <v/>
      </c>
      <c r="AS476" s="113">
        <f>IF($U476&lt;&gt;"","FALSE","")</f>
        <v/>
      </c>
      <c r="AT476" s="113">
        <f>IF($U476&lt;&gt;"","TRUE","")</f>
        <v/>
      </c>
    </row>
    <row r="477" thickBot="1">
      <c r="A477" s="99">
        <f>IF($U477&lt;&gt;"",'HPDB FDT-2'!$Q485,"")</f>
        <v/>
      </c>
      <c r="B477" s="99">
        <f>IF($U477&lt;&gt;"",'HPDB FDT-2'!$R485,"")</f>
        <v/>
      </c>
      <c r="C477" s="99">
        <f>IF($U477&lt;&gt;"",'HPDB FDT-2'!$S485,"")</f>
        <v/>
      </c>
      <c r="D477" s="115">
        <f>IF($U477&lt;&gt;"",'HPDB FDT-2'!$T485,"")</f>
        <v/>
      </c>
      <c r="E477" s="99">
        <f>IF($U477&lt;&gt;"","FTTH","")</f>
        <v/>
      </c>
      <c r="F477" s="115">
        <f>IF($U477&lt;&gt;"",'HPDB FDT-2'!$V485,"")</f>
        <v/>
      </c>
      <c r="G477" s="99">
        <f>IF($U477&lt;&gt;"","General Retail","")</f>
        <v/>
      </c>
      <c r="H477" s="99">
        <f>IF($U477&lt;&gt;"",'CLUSTER FDT-2'!$A$2,"")</f>
        <v/>
      </c>
      <c r="J477" s="99">
        <f>IF($U477&lt;&gt;"",'CLUSTER FDT-2'!$A$2,"")</f>
        <v/>
      </c>
      <c r="K477" s="99">
        <f>IF($U477&lt;&gt;"",'CLUSTER FDT-2'!$A$2,"")</f>
        <v/>
      </c>
      <c r="L477" s="99">
        <f>IF($U477&lt;&gt;"",'HPDB FDT-2'!$AA485,"")</f>
        <v/>
      </c>
      <c r="M477" s="99">
        <f>IF($U477&lt;&gt;"",'HPDB FDT-2'!$AB485,"")</f>
        <v/>
      </c>
      <c r="N477" s="113">
        <f>IF($U477&lt;&gt;"",'HPDB FDT-2'!$AC485,"")</f>
        <v/>
      </c>
      <c r="O477" s="99">
        <f>IF('HPDB FDT-2'!$AD485="","",'HPDB FDT-2'!$AD485)</f>
        <v/>
      </c>
      <c r="T477" s="99">
        <f>IF('HPDB FDT-2'!$AI485="","",'HPDB FDT-2'!$AI485)</f>
        <v/>
      </c>
      <c r="U477" s="99">
        <f>IF('HPDB FDT-2'!$AJ485="","",'HPDB FDT-2'!$AJ485)</f>
        <v/>
      </c>
      <c r="V477" s="113">
        <f>IF($U477&lt;&gt;"","Single Dwelling Unit","")</f>
        <v/>
      </c>
      <c r="AB477" s="113">
        <f>IF($U477&lt;&gt;"","RFS","")</f>
        <v/>
      </c>
      <c r="AC477" s="120">
        <f>IF($U477&lt;&gt;"",'HPDB FDT-2'!$Q$3,"")</f>
        <v/>
      </c>
      <c r="AD477" s="112">
        <f>IF($U477&lt;&gt;"",'HPDB FDT-2'!$Q$4,"")</f>
        <v/>
      </c>
      <c r="AE477" s="99">
        <f>IF($U477&lt;&gt;"",'HPDB FDT-2'!$C$6,"")</f>
        <v/>
      </c>
      <c r="AF477" s="120">
        <f>IF($U477&lt;&gt;"",'HPDB FDT-2'!$AT485,"")</f>
        <v/>
      </c>
      <c r="AG477" s="100">
        <f>IF($A477&lt;&gt;"",'CLUSTER FDT-2'!$H$2,"")</f>
        <v/>
      </c>
      <c r="AH477" s="99">
        <f>IF('HPDB FDT-2'!$AV485="","",'HPDB FDT-2'!$AV485)</f>
        <v/>
      </c>
      <c r="AI477" s="99">
        <f>IF('HPDB FDT-2'!$AW485="","",'HPDB FDT-2'!$AW485)</f>
        <v/>
      </c>
      <c r="AK477" s="113">
        <f>IF($U477&lt;&gt;"",'HPDB FDT-2'!$AX485,"")</f>
        <v/>
      </c>
      <c r="AL477" s="113">
        <f>IF($U477&lt;&gt;"",'HPDB FDT-2'!$AY485,"")</f>
        <v/>
      </c>
      <c r="AM477" s="113">
        <f>IF($U477&lt;&gt;"",'HPDB FDT-2'!$AZ485,"")</f>
        <v/>
      </c>
      <c r="AN477" s="113">
        <f>IF($U477&lt;&gt;"",'HPDB FDT-2'!$BA485,"")</f>
        <v/>
      </c>
      <c r="AO477" s="113">
        <f>IF($U477&lt;&gt;"",'HPDB FDT-2'!$BB485,"")</f>
        <v/>
      </c>
      <c r="AP477" s="113">
        <f>IF($U477&lt;&gt;"","RFS","")</f>
        <v/>
      </c>
      <c r="AR477" s="113">
        <f>IF($U477&lt;&gt;"","31","")</f>
        <v/>
      </c>
      <c r="AS477" s="113">
        <f>IF($U477&lt;&gt;"","FALSE","")</f>
        <v/>
      </c>
      <c r="AT477" s="113">
        <f>IF($U477&lt;&gt;"","TRUE","")</f>
        <v/>
      </c>
    </row>
    <row r="478" thickBot="1">
      <c r="A478" s="99">
        <f>IF($U478&lt;&gt;"",'HPDB FDT-2'!$Q486,"")</f>
        <v/>
      </c>
      <c r="B478" s="99">
        <f>IF($U478&lt;&gt;"",'HPDB FDT-2'!$R486,"")</f>
        <v/>
      </c>
      <c r="C478" s="99">
        <f>IF($U478&lt;&gt;"",'HPDB FDT-2'!$S486,"")</f>
        <v/>
      </c>
      <c r="D478" s="115">
        <f>IF($U478&lt;&gt;"",'HPDB FDT-2'!$T486,"")</f>
        <v/>
      </c>
      <c r="E478" s="99">
        <f>IF($U478&lt;&gt;"","FTTH","")</f>
        <v/>
      </c>
      <c r="F478" s="115">
        <f>IF($U478&lt;&gt;"",'HPDB FDT-2'!$V486,"")</f>
        <v/>
      </c>
      <c r="G478" s="99">
        <f>IF($U478&lt;&gt;"","General Retail","")</f>
        <v/>
      </c>
      <c r="H478" s="99">
        <f>IF($U478&lt;&gt;"",'CLUSTER FDT-2'!$A$2,"")</f>
        <v/>
      </c>
      <c r="J478" s="99">
        <f>IF($U478&lt;&gt;"",'CLUSTER FDT-2'!$A$2,"")</f>
        <v/>
      </c>
      <c r="K478" s="99">
        <f>IF($U478&lt;&gt;"",'CLUSTER FDT-2'!$A$2,"")</f>
        <v/>
      </c>
      <c r="L478" s="99">
        <f>IF($U478&lt;&gt;"",'HPDB FDT-2'!$AA486,"")</f>
        <v/>
      </c>
      <c r="M478" s="99">
        <f>IF($U478&lt;&gt;"",'HPDB FDT-2'!$AB486,"")</f>
        <v/>
      </c>
      <c r="N478" s="113">
        <f>IF($U478&lt;&gt;"",'HPDB FDT-2'!$AC486,"")</f>
        <v/>
      </c>
      <c r="O478" s="99">
        <f>IF('HPDB FDT-2'!$AD486="","",'HPDB FDT-2'!$AD486)</f>
        <v/>
      </c>
      <c r="T478" s="99">
        <f>IF('HPDB FDT-2'!$AI486="","",'HPDB FDT-2'!$AI486)</f>
        <v/>
      </c>
      <c r="U478" s="99">
        <f>IF('HPDB FDT-2'!$AJ486="","",'HPDB FDT-2'!$AJ486)</f>
        <v/>
      </c>
      <c r="V478" s="113">
        <f>IF($U478&lt;&gt;"","Single Dwelling Unit","")</f>
        <v/>
      </c>
      <c r="AB478" s="113">
        <f>IF($U478&lt;&gt;"","RFS","")</f>
        <v/>
      </c>
      <c r="AC478" s="120">
        <f>IF($U478&lt;&gt;"",'HPDB FDT-2'!$Q$3,"")</f>
        <v/>
      </c>
      <c r="AD478" s="112">
        <f>IF($U478&lt;&gt;"",'HPDB FDT-2'!$Q$4,"")</f>
        <v/>
      </c>
      <c r="AE478" s="99">
        <f>IF($U478&lt;&gt;"",'HPDB FDT-2'!$C$6,"")</f>
        <v/>
      </c>
      <c r="AF478" s="120">
        <f>IF($U478&lt;&gt;"",'HPDB FDT-2'!$AT486,"")</f>
        <v/>
      </c>
      <c r="AG478" s="100">
        <f>IF($A478&lt;&gt;"",'CLUSTER FDT-2'!$H$2,"")</f>
        <v/>
      </c>
      <c r="AH478" s="99">
        <f>IF('HPDB FDT-2'!$AV486="","",'HPDB FDT-2'!$AV486)</f>
        <v/>
      </c>
      <c r="AI478" s="99">
        <f>IF('HPDB FDT-2'!$AW486="","",'HPDB FDT-2'!$AW486)</f>
        <v/>
      </c>
      <c r="AK478" s="113">
        <f>IF($U478&lt;&gt;"",'HPDB FDT-2'!$AX486,"")</f>
        <v/>
      </c>
      <c r="AL478" s="113">
        <f>IF($U478&lt;&gt;"",'HPDB FDT-2'!$AY486,"")</f>
        <v/>
      </c>
      <c r="AM478" s="113">
        <f>IF($U478&lt;&gt;"",'HPDB FDT-2'!$AZ486,"")</f>
        <v/>
      </c>
      <c r="AN478" s="113">
        <f>IF($U478&lt;&gt;"",'HPDB FDT-2'!$BA486,"")</f>
        <v/>
      </c>
      <c r="AO478" s="113">
        <f>IF($U478&lt;&gt;"",'HPDB FDT-2'!$BB486,"")</f>
        <v/>
      </c>
      <c r="AP478" s="113">
        <f>IF($U478&lt;&gt;"","RFS","")</f>
        <v/>
      </c>
      <c r="AR478" s="113">
        <f>IF($U478&lt;&gt;"","31","")</f>
        <v/>
      </c>
      <c r="AS478" s="113">
        <f>IF($U478&lt;&gt;"","FALSE","")</f>
        <v/>
      </c>
      <c r="AT478" s="113">
        <f>IF($U478&lt;&gt;"","TRUE","")</f>
        <v/>
      </c>
    </row>
    <row r="479" thickBot="1">
      <c r="A479" s="99">
        <f>IF($U479&lt;&gt;"",'HPDB FDT-2'!$Q487,"")</f>
        <v/>
      </c>
      <c r="B479" s="99">
        <f>IF($U479&lt;&gt;"",'HPDB FDT-2'!$R487,"")</f>
        <v/>
      </c>
      <c r="C479" s="99">
        <f>IF($U479&lt;&gt;"",'HPDB FDT-2'!$S487,"")</f>
        <v/>
      </c>
      <c r="D479" s="115">
        <f>IF($U479&lt;&gt;"",'HPDB FDT-2'!$T487,"")</f>
        <v/>
      </c>
      <c r="E479" s="99">
        <f>IF($U479&lt;&gt;"","FTTH","")</f>
        <v/>
      </c>
      <c r="F479" s="115">
        <f>IF($U479&lt;&gt;"",'HPDB FDT-2'!$V487,"")</f>
        <v/>
      </c>
      <c r="G479" s="99">
        <f>IF($U479&lt;&gt;"","General Retail","")</f>
        <v/>
      </c>
      <c r="H479" s="99">
        <f>IF($U479&lt;&gt;"",'CLUSTER FDT-2'!$A$2,"")</f>
        <v/>
      </c>
      <c r="J479" s="99">
        <f>IF($U479&lt;&gt;"",'CLUSTER FDT-2'!$A$2,"")</f>
        <v/>
      </c>
      <c r="K479" s="99">
        <f>IF($U479&lt;&gt;"",'CLUSTER FDT-2'!$A$2,"")</f>
        <v/>
      </c>
      <c r="L479" s="99">
        <f>IF($U479&lt;&gt;"",'HPDB FDT-2'!$AA487,"")</f>
        <v/>
      </c>
      <c r="M479" s="99">
        <f>IF($U479&lt;&gt;"",'HPDB FDT-2'!$AB487,"")</f>
        <v/>
      </c>
      <c r="N479" s="113">
        <f>IF($U479&lt;&gt;"",'HPDB FDT-2'!$AC487,"")</f>
        <v/>
      </c>
      <c r="O479" s="99">
        <f>IF('HPDB FDT-2'!$AD487="","",'HPDB FDT-2'!$AD487)</f>
        <v/>
      </c>
      <c r="T479" s="99">
        <f>IF('HPDB FDT-2'!$AI487="","",'HPDB FDT-2'!$AI487)</f>
        <v/>
      </c>
      <c r="U479" s="99">
        <f>IF('HPDB FDT-2'!$AJ487="","",'HPDB FDT-2'!$AJ487)</f>
        <v/>
      </c>
      <c r="V479" s="113">
        <f>IF($U479&lt;&gt;"","Single Dwelling Unit","")</f>
        <v/>
      </c>
      <c r="AB479" s="113">
        <f>IF($U479&lt;&gt;"","RFS","")</f>
        <v/>
      </c>
      <c r="AC479" s="120">
        <f>IF($U479&lt;&gt;"",'HPDB FDT-2'!$Q$3,"")</f>
        <v/>
      </c>
      <c r="AD479" s="112">
        <f>IF($U479&lt;&gt;"",'HPDB FDT-2'!$Q$4,"")</f>
        <v/>
      </c>
      <c r="AE479" s="99">
        <f>IF($U479&lt;&gt;"",'HPDB FDT-2'!$C$6,"")</f>
        <v/>
      </c>
      <c r="AF479" s="120">
        <f>IF($U479&lt;&gt;"",'HPDB FDT-2'!$AT487,"")</f>
        <v/>
      </c>
      <c r="AG479" s="100">
        <f>IF($A479&lt;&gt;"",'CLUSTER FDT-2'!$H$2,"")</f>
        <v/>
      </c>
      <c r="AH479" s="99">
        <f>IF('HPDB FDT-2'!$AV487="","",'HPDB FDT-2'!$AV487)</f>
        <v/>
      </c>
      <c r="AI479" s="99">
        <f>IF('HPDB FDT-2'!$AW487="","",'HPDB FDT-2'!$AW487)</f>
        <v/>
      </c>
      <c r="AK479" s="113">
        <f>IF($U479&lt;&gt;"",'HPDB FDT-2'!$AX487,"")</f>
        <v/>
      </c>
      <c r="AL479" s="113">
        <f>IF($U479&lt;&gt;"",'HPDB FDT-2'!$AY487,"")</f>
        <v/>
      </c>
      <c r="AM479" s="113">
        <f>IF($U479&lt;&gt;"",'HPDB FDT-2'!$AZ487,"")</f>
        <v/>
      </c>
      <c r="AN479" s="113">
        <f>IF($U479&lt;&gt;"",'HPDB FDT-2'!$BA487,"")</f>
        <v/>
      </c>
      <c r="AO479" s="113">
        <f>IF($U479&lt;&gt;"",'HPDB FDT-2'!$BB487,"")</f>
        <v/>
      </c>
      <c r="AP479" s="113">
        <f>IF($U479&lt;&gt;"","RFS","")</f>
        <v/>
      </c>
      <c r="AR479" s="113">
        <f>IF($U479&lt;&gt;"","31","")</f>
        <v/>
      </c>
      <c r="AS479" s="113">
        <f>IF($U479&lt;&gt;"","FALSE","")</f>
        <v/>
      </c>
      <c r="AT479" s="113">
        <f>IF($U479&lt;&gt;"","TRUE","")</f>
        <v/>
      </c>
    </row>
    <row r="480" thickBot="1">
      <c r="A480" s="99">
        <f>IF($U480&lt;&gt;"",'HPDB FDT-2'!$Q488,"")</f>
        <v/>
      </c>
      <c r="B480" s="99">
        <f>IF($U480&lt;&gt;"",'HPDB FDT-2'!$R488,"")</f>
        <v/>
      </c>
      <c r="C480" s="99">
        <f>IF($U480&lt;&gt;"",'HPDB FDT-2'!$S488,"")</f>
        <v/>
      </c>
      <c r="D480" s="115">
        <f>IF($U480&lt;&gt;"",'HPDB FDT-2'!$T488,"")</f>
        <v/>
      </c>
      <c r="E480" s="99">
        <f>IF($U480&lt;&gt;"","FTTH","")</f>
        <v/>
      </c>
      <c r="F480" s="115">
        <f>IF($U480&lt;&gt;"",'HPDB FDT-2'!$V488,"")</f>
        <v/>
      </c>
      <c r="G480" s="99">
        <f>IF($U480&lt;&gt;"","General Retail","")</f>
        <v/>
      </c>
      <c r="H480" s="99">
        <f>IF($U480&lt;&gt;"",'CLUSTER FDT-2'!$A$2,"")</f>
        <v/>
      </c>
      <c r="J480" s="99">
        <f>IF($U480&lt;&gt;"",'CLUSTER FDT-2'!$A$2,"")</f>
        <v/>
      </c>
      <c r="K480" s="99">
        <f>IF($U480&lt;&gt;"",'CLUSTER FDT-2'!$A$2,"")</f>
        <v/>
      </c>
      <c r="L480" s="99">
        <f>IF($U480&lt;&gt;"",'HPDB FDT-2'!$AA488,"")</f>
        <v/>
      </c>
      <c r="M480" s="99">
        <f>IF($U480&lt;&gt;"",'HPDB FDT-2'!$AB488,"")</f>
        <v/>
      </c>
      <c r="N480" s="113">
        <f>IF($U480&lt;&gt;"",'HPDB FDT-2'!$AC488,"")</f>
        <v/>
      </c>
      <c r="O480" s="99">
        <f>IF('HPDB FDT-2'!$AD488="","",'HPDB FDT-2'!$AD488)</f>
        <v/>
      </c>
      <c r="T480" s="99">
        <f>IF('HPDB FDT-2'!$AI488="","",'HPDB FDT-2'!$AI488)</f>
        <v/>
      </c>
      <c r="U480" s="99">
        <f>IF('HPDB FDT-2'!$AJ488="","",'HPDB FDT-2'!$AJ488)</f>
        <v/>
      </c>
      <c r="V480" s="113">
        <f>IF($U480&lt;&gt;"","Single Dwelling Unit","")</f>
        <v/>
      </c>
      <c r="AB480" s="113">
        <f>IF($U480&lt;&gt;"","RFS","")</f>
        <v/>
      </c>
      <c r="AC480" s="120">
        <f>IF($U480&lt;&gt;"",'HPDB FDT-2'!$Q$3,"")</f>
        <v/>
      </c>
      <c r="AD480" s="112">
        <f>IF($U480&lt;&gt;"",'HPDB FDT-2'!$Q$4,"")</f>
        <v/>
      </c>
      <c r="AE480" s="99">
        <f>IF($U480&lt;&gt;"",'HPDB FDT-2'!$C$6,"")</f>
        <v/>
      </c>
      <c r="AF480" s="120">
        <f>IF($U480&lt;&gt;"",'HPDB FDT-2'!$AT488,"")</f>
        <v/>
      </c>
      <c r="AG480" s="100">
        <f>IF($A480&lt;&gt;"",'CLUSTER FDT-2'!$H$2,"")</f>
        <v/>
      </c>
      <c r="AH480" s="99">
        <f>IF('HPDB FDT-2'!$AV488="","",'HPDB FDT-2'!$AV488)</f>
        <v/>
      </c>
      <c r="AI480" s="99">
        <f>IF('HPDB FDT-2'!$AW488="","",'HPDB FDT-2'!$AW488)</f>
        <v/>
      </c>
      <c r="AK480" s="113">
        <f>IF($U480&lt;&gt;"",'HPDB FDT-2'!$AX488,"")</f>
        <v/>
      </c>
      <c r="AL480" s="113">
        <f>IF($U480&lt;&gt;"",'HPDB FDT-2'!$AY488,"")</f>
        <v/>
      </c>
      <c r="AM480" s="113">
        <f>IF($U480&lt;&gt;"",'HPDB FDT-2'!$AZ488,"")</f>
        <v/>
      </c>
      <c r="AN480" s="113">
        <f>IF($U480&lt;&gt;"",'HPDB FDT-2'!$BA488,"")</f>
        <v/>
      </c>
      <c r="AO480" s="113">
        <f>IF($U480&lt;&gt;"",'HPDB FDT-2'!$BB488,"")</f>
        <v/>
      </c>
      <c r="AP480" s="113">
        <f>IF($U480&lt;&gt;"","RFS","")</f>
        <v/>
      </c>
      <c r="AR480" s="113">
        <f>IF($U480&lt;&gt;"","31","")</f>
        <v/>
      </c>
      <c r="AS480" s="113">
        <f>IF($U480&lt;&gt;"","FALSE","")</f>
        <v/>
      </c>
      <c r="AT480" s="113">
        <f>IF($U480&lt;&gt;"","TRUE","")</f>
        <v/>
      </c>
    </row>
    <row r="481" thickBot="1">
      <c r="A481" s="99">
        <f>IF($U481&lt;&gt;"",'HPDB FDT-2'!$Q489,"")</f>
        <v/>
      </c>
      <c r="B481" s="99">
        <f>IF($U481&lt;&gt;"",'HPDB FDT-2'!$R489,"")</f>
        <v/>
      </c>
      <c r="C481" s="99">
        <f>IF($U481&lt;&gt;"",'HPDB FDT-2'!$S489,"")</f>
        <v/>
      </c>
      <c r="D481" s="115">
        <f>IF($U481&lt;&gt;"",'HPDB FDT-2'!$T489,"")</f>
        <v/>
      </c>
      <c r="E481" s="99">
        <f>IF($U481&lt;&gt;"","FTTH","")</f>
        <v/>
      </c>
      <c r="F481" s="115">
        <f>IF($U481&lt;&gt;"",'HPDB FDT-2'!$V489,"")</f>
        <v/>
      </c>
      <c r="G481" s="99">
        <f>IF($U481&lt;&gt;"","General Retail","")</f>
        <v/>
      </c>
      <c r="H481" s="99">
        <f>IF($U481&lt;&gt;"",'CLUSTER FDT-2'!$A$2,"")</f>
        <v/>
      </c>
      <c r="J481" s="99">
        <f>IF($U481&lt;&gt;"",'CLUSTER FDT-2'!$A$2,"")</f>
        <v/>
      </c>
      <c r="K481" s="99">
        <f>IF($U481&lt;&gt;"",'CLUSTER FDT-2'!$A$2,"")</f>
        <v/>
      </c>
      <c r="L481" s="99">
        <f>IF($U481&lt;&gt;"",'HPDB FDT-2'!$AA489,"")</f>
        <v/>
      </c>
      <c r="M481" s="99">
        <f>IF($U481&lt;&gt;"",'HPDB FDT-2'!$AB489,"")</f>
        <v/>
      </c>
      <c r="N481" s="113">
        <f>IF($U481&lt;&gt;"",'HPDB FDT-2'!$AC489,"")</f>
        <v/>
      </c>
      <c r="O481" s="99">
        <f>IF('HPDB FDT-2'!$AD489="","",'HPDB FDT-2'!$AD489)</f>
        <v/>
      </c>
      <c r="T481" s="99">
        <f>IF('HPDB FDT-2'!$AI489="","",'HPDB FDT-2'!$AI489)</f>
        <v/>
      </c>
      <c r="U481" s="99">
        <f>IF('HPDB FDT-2'!$AJ489="","",'HPDB FDT-2'!$AJ489)</f>
        <v/>
      </c>
      <c r="V481" s="113">
        <f>IF($U481&lt;&gt;"","Single Dwelling Unit","")</f>
        <v/>
      </c>
      <c r="AB481" s="113">
        <f>IF($U481&lt;&gt;"","RFS","")</f>
        <v/>
      </c>
      <c r="AC481" s="120">
        <f>IF($U481&lt;&gt;"",'HPDB FDT-2'!$Q$3,"")</f>
        <v/>
      </c>
      <c r="AD481" s="112">
        <f>IF($U481&lt;&gt;"",'HPDB FDT-2'!$Q$4,"")</f>
        <v/>
      </c>
      <c r="AE481" s="99">
        <f>IF($U481&lt;&gt;"",'HPDB FDT-2'!$C$6,"")</f>
        <v/>
      </c>
      <c r="AF481" s="120">
        <f>IF($U481&lt;&gt;"",'HPDB FDT-2'!$AT489,"")</f>
        <v/>
      </c>
      <c r="AG481" s="100">
        <f>IF($A481&lt;&gt;"",'CLUSTER FDT-2'!$H$2,"")</f>
        <v/>
      </c>
      <c r="AH481" s="99">
        <f>IF('HPDB FDT-2'!$AV489="","",'HPDB FDT-2'!$AV489)</f>
        <v/>
      </c>
      <c r="AI481" s="99">
        <f>IF('HPDB FDT-2'!$AW489="","",'HPDB FDT-2'!$AW489)</f>
        <v/>
      </c>
      <c r="AK481" s="113">
        <f>IF($U481&lt;&gt;"",'HPDB FDT-2'!$AX489,"")</f>
        <v/>
      </c>
      <c r="AL481" s="113">
        <f>IF($U481&lt;&gt;"",'HPDB FDT-2'!$AY489,"")</f>
        <v/>
      </c>
      <c r="AM481" s="113">
        <f>IF($U481&lt;&gt;"",'HPDB FDT-2'!$AZ489,"")</f>
        <v/>
      </c>
      <c r="AN481" s="113">
        <f>IF($U481&lt;&gt;"",'HPDB FDT-2'!$BA489,"")</f>
        <v/>
      </c>
      <c r="AO481" s="113">
        <f>IF($U481&lt;&gt;"",'HPDB FDT-2'!$BB489,"")</f>
        <v/>
      </c>
      <c r="AP481" s="113">
        <f>IF($U481&lt;&gt;"","RFS","")</f>
        <v/>
      </c>
      <c r="AR481" s="113">
        <f>IF($U481&lt;&gt;"","31","")</f>
        <v/>
      </c>
      <c r="AS481" s="113">
        <f>IF($U481&lt;&gt;"","FALSE","")</f>
        <v/>
      </c>
      <c r="AT481" s="113">
        <f>IF($U481&lt;&gt;"","TRUE","")</f>
        <v/>
      </c>
    </row>
    <row r="482" thickBot="1">
      <c r="A482" s="99">
        <f>IF($U482&lt;&gt;"",'HPDB FDT-2'!$Q490,"")</f>
        <v/>
      </c>
      <c r="B482" s="99">
        <f>IF($U482&lt;&gt;"",'HPDB FDT-2'!$R490,"")</f>
        <v/>
      </c>
      <c r="C482" s="99">
        <f>IF($U482&lt;&gt;"",'HPDB FDT-2'!$S490,"")</f>
        <v/>
      </c>
      <c r="D482" s="115">
        <f>IF($U482&lt;&gt;"",'HPDB FDT-2'!$T490,"")</f>
        <v/>
      </c>
      <c r="E482" s="99">
        <f>IF($U482&lt;&gt;"","FTTH","")</f>
        <v/>
      </c>
      <c r="F482" s="115">
        <f>IF($U482&lt;&gt;"",'HPDB FDT-2'!$V490,"")</f>
        <v/>
      </c>
      <c r="G482" s="99">
        <f>IF($U482&lt;&gt;"","General Retail","")</f>
        <v/>
      </c>
      <c r="H482" s="99">
        <f>IF($U482&lt;&gt;"",'CLUSTER FDT-2'!$A$2,"")</f>
        <v/>
      </c>
      <c r="J482" s="99">
        <f>IF($U482&lt;&gt;"",'CLUSTER FDT-2'!$A$2,"")</f>
        <v/>
      </c>
      <c r="K482" s="99">
        <f>IF($U482&lt;&gt;"",'CLUSTER FDT-2'!$A$2,"")</f>
        <v/>
      </c>
      <c r="L482" s="99">
        <f>IF($U482&lt;&gt;"",'HPDB FDT-2'!$AA490,"")</f>
        <v/>
      </c>
      <c r="M482" s="99">
        <f>IF($U482&lt;&gt;"",'HPDB FDT-2'!$AB490,"")</f>
        <v/>
      </c>
      <c r="N482" s="113">
        <f>IF($U482&lt;&gt;"",'HPDB FDT-2'!$AC490,"")</f>
        <v/>
      </c>
      <c r="O482" s="99">
        <f>IF('HPDB FDT-2'!$AD490="","",'HPDB FDT-2'!$AD490)</f>
        <v/>
      </c>
      <c r="T482" s="99">
        <f>IF('HPDB FDT-2'!$AI490="","",'HPDB FDT-2'!$AI490)</f>
        <v/>
      </c>
      <c r="U482" s="99">
        <f>IF('HPDB FDT-2'!$AJ490="","",'HPDB FDT-2'!$AJ490)</f>
        <v/>
      </c>
      <c r="V482" s="113">
        <f>IF($U482&lt;&gt;"","Single Dwelling Unit","")</f>
        <v/>
      </c>
      <c r="AB482" s="113">
        <f>IF($U482&lt;&gt;"","RFS","")</f>
        <v/>
      </c>
      <c r="AC482" s="120">
        <f>IF($U482&lt;&gt;"",'HPDB FDT-2'!$Q$3,"")</f>
        <v/>
      </c>
      <c r="AD482" s="112">
        <f>IF($U482&lt;&gt;"",'HPDB FDT-2'!$Q$4,"")</f>
        <v/>
      </c>
      <c r="AE482" s="99">
        <f>IF($U482&lt;&gt;"",'HPDB FDT-2'!$C$6,"")</f>
        <v/>
      </c>
      <c r="AF482" s="120">
        <f>IF($U482&lt;&gt;"",'HPDB FDT-2'!$AT490,"")</f>
        <v/>
      </c>
      <c r="AG482" s="100">
        <f>IF($A482&lt;&gt;"",'CLUSTER FDT-2'!$H$2,"")</f>
        <v/>
      </c>
      <c r="AH482" s="99">
        <f>IF('HPDB FDT-2'!$AV490="","",'HPDB FDT-2'!$AV490)</f>
        <v/>
      </c>
      <c r="AI482" s="99">
        <f>IF('HPDB FDT-2'!$AW490="","",'HPDB FDT-2'!$AW490)</f>
        <v/>
      </c>
      <c r="AK482" s="113">
        <f>IF($U482&lt;&gt;"",'HPDB FDT-2'!$AX490,"")</f>
        <v/>
      </c>
      <c r="AL482" s="113">
        <f>IF($U482&lt;&gt;"",'HPDB FDT-2'!$AY490,"")</f>
        <v/>
      </c>
      <c r="AM482" s="113">
        <f>IF($U482&lt;&gt;"",'HPDB FDT-2'!$AZ490,"")</f>
        <v/>
      </c>
      <c r="AN482" s="113">
        <f>IF($U482&lt;&gt;"",'HPDB FDT-2'!$BA490,"")</f>
        <v/>
      </c>
      <c r="AO482" s="113">
        <f>IF($U482&lt;&gt;"",'HPDB FDT-2'!$BB490,"")</f>
        <v/>
      </c>
      <c r="AP482" s="113">
        <f>IF($U482&lt;&gt;"","RFS","")</f>
        <v/>
      </c>
      <c r="AR482" s="113">
        <f>IF($U482&lt;&gt;"","31","")</f>
        <v/>
      </c>
      <c r="AS482" s="113">
        <f>IF($U482&lt;&gt;"","FALSE","")</f>
        <v/>
      </c>
      <c r="AT482" s="113">
        <f>IF($U482&lt;&gt;"","TRUE","")</f>
        <v/>
      </c>
    </row>
    <row r="483" thickBot="1">
      <c r="A483" s="99">
        <f>IF($U483&lt;&gt;"",'HPDB FDT-2'!$Q491,"")</f>
        <v/>
      </c>
      <c r="B483" s="99">
        <f>IF($U483&lt;&gt;"",'HPDB FDT-2'!$R491,"")</f>
        <v/>
      </c>
      <c r="C483" s="99">
        <f>IF($U483&lt;&gt;"",'HPDB FDT-2'!$S491,"")</f>
        <v/>
      </c>
      <c r="D483" s="115">
        <f>IF($U483&lt;&gt;"",'HPDB FDT-2'!$T491,"")</f>
        <v/>
      </c>
      <c r="E483" s="99">
        <f>IF($U483&lt;&gt;"","FTTH","")</f>
        <v/>
      </c>
      <c r="F483" s="115">
        <f>IF($U483&lt;&gt;"",'HPDB FDT-2'!$V491,"")</f>
        <v/>
      </c>
      <c r="G483" s="99">
        <f>IF($U483&lt;&gt;"","General Retail","")</f>
        <v/>
      </c>
      <c r="H483" s="99">
        <f>IF($U483&lt;&gt;"",'CLUSTER FDT-2'!$A$2,"")</f>
        <v/>
      </c>
      <c r="J483" s="99">
        <f>IF($U483&lt;&gt;"",'CLUSTER FDT-2'!$A$2,"")</f>
        <v/>
      </c>
      <c r="K483" s="99">
        <f>IF($U483&lt;&gt;"",'CLUSTER FDT-2'!$A$2,"")</f>
        <v/>
      </c>
      <c r="L483" s="99">
        <f>IF($U483&lt;&gt;"",'HPDB FDT-2'!$AA491,"")</f>
        <v/>
      </c>
      <c r="M483" s="99">
        <f>IF($U483&lt;&gt;"",'HPDB FDT-2'!$AB491,"")</f>
        <v/>
      </c>
      <c r="N483" s="113">
        <f>IF($U483&lt;&gt;"",'HPDB FDT-2'!$AC491,"")</f>
        <v/>
      </c>
      <c r="O483" s="99">
        <f>IF('HPDB FDT-2'!$AD491="","",'HPDB FDT-2'!$AD491)</f>
        <v/>
      </c>
      <c r="T483" s="99">
        <f>IF('HPDB FDT-2'!$AI491="","",'HPDB FDT-2'!$AI491)</f>
        <v/>
      </c>
      <c r="U483" s="99">
        <f>IF('HPDB FDT-2'!$AJ491="","",'HPDB FDT-2'!$AJ491)</f>
        <v/>
      </c>
      <c r="V483" s="113">
        <f>IF($U483&lt;&gt;"","Single Dwelling Unit","")</f>
        <v/>
      </c>
      <c r="AB483" s="113">
        <f>IF($U483&lt;&gt;"","RFS","")</f>
        <v/>
      </c>
      <c r="AC483" s="120">
        <f>IF($U483&lt;&gt;"",'HPDB FDT-2'!$Q$3,"")</f>
        <v/>
      </c>
      <c r="AD483" s="112">
        <f>IF($U483&lt;&gt;"",'HPDB FDT-2'!$Q$4,"")</f>
        <v/>
      </c>
      <c r="AE483" s="99">
        <f>IF($U483&lt;&gt;"",'HPDB FDT-2'!$C$6,"")</f>
        <v/>
      </c>
      <c r="AF483" s="120">
        <f>IF($U483&lt;&gt;"",'HPDB FDT-2'!$AT491,"")</f>
        <v/>
      </c>
      <c r="AG483" s="100">
        <f>IF($A483&lt;&gt;"",'CLUSTER FDT-2'!$H$2,"")</f>
        <v/>
      </c>
      <c r="AH483" s="99">
        <f>IF('HPDB FDT-2'!$AV491="","",'HPDB FDT-2'!$AV491)</f>
        <v/>
      </c>
      <c r="AI483" s="99">
        <f>IF('HPDB FDT-2'!$AW491="","",'HPDB FDT-2'!$AW491)</f>
        <v/>
      </c>
      <c r="AK483" s="113">
        <f>IF($U483&lt;&gt;"",'HPDB FDT-2'!$AX491,"")</f>
        <v/>
      </c>
      <c r="AL483" s="113">
        <f>IF($U483&lt;&gt;"",'HPDB FDT-2'!$AY491,"")</f>
        <v/>
      </c>
      <c r="AM483" s="113">
        <f>IF($U483&lt;&gt;"",'HPDB FDT-2'!$AZ491,"")</f>
        <v/>
      </c>
      <c r="AN483" s="113">
        <f>IF($U483&lt;&gt;"",'HPDB FDT-2'!$BA491,"")</f>
        <v/>
      </c>
      <c r="AO483" s="113">
        <f>IF($U483&lt;&gt;"",'HPDB FDT-2'!$BB491,"")</f>
        <v/>
      </c>
      <c r="AP483" s="113">
        <f>IF($U483&lt;&gt;"","RFS","")</f>
        <v/>
      </c>
      <c r="AR483" s="113">
        <f>IF($U483&lt;&gt;"","31","")</f>
        <v/>
      </c>
      <c r="AS483" s="113">
        <f>IF($U483&lt;&gt;"","FALSE","")</f>
        <v/>
      </c>
      <c r="AT483" s="113">
        <f>IF($U483&lt;&gt;"","TRUE","")</f>
        <v/>
      </c>
    </row>
    <row r="484" thickBot="1">
      <c r="A484" s="99">
        <f>IF($U484&lt;&gt;"",'HPDB FDT-2'!$Q492,"")</f>
        <v/>
      </c>
      <c r="B484" s="99">
        <f>IF($U484&lt;&gt;"",'HPDB FDT-2'!$R492,"")</f>
        <v/>
      </c>
      <c r="C484" s="99">
        <f>IF($U484&lt;&gt;"",'HPDB FDT-2'!$S492,"")</f>
        <v/>
      </c>
      <c r="D484" s="115">
        <f>IF($U484&lt;&gt;"",'HPDB FDT-2'!$T492,"")</f>
        <v/>
      </c>
      <c r="E484" s="99">
        <f>IF($U484&lt;&gt;"","FTTH","")</f>
        <v/>
      </c>
      <c r="F484" s="115">
        <f>IF($U484&lt;&gt;"",'HPDB FDT-2'!$V492,"")</f>
        <v/>
      </c>
      <c r="G484" s="99">
        <f>IF($U484&lt;&gt;"","General Retail","")</f>
        <v/>
      </c>
      <c r="H484" s="99">
        <f>IF($U484&lt;&gt;"",'CLUSTER FDT-2'!$A$2,"")</f>
        <v/>
      </c>
      <c r="J484" s="99">
        <f>IF($U484&lt;&gt;"",'CLUSTER FDT-2'!$A$2,"")</f>
        <v/>
      </c>
      <c r="K484" s="99">
        <f>IF($U484&lt;&gt;"",'CLUSTER FDT-2'!$A$2,"")</f>
        <v/>
      </c>
      <c r="L484" s="99">
        <f>IF($U484&lt;&gt;"",'HPDB FDT-2'!$AA492,"")</f>
        <v/>
      </c>
      <c r="M484" s="99">
        <f>IF($U484&lt;&gt;"",'HPDB FDT-2'!$AB492,"")</f>
        <v/>
      </c>
      <c r="N484" s="113">
        <f>IF($U484&lt;&gt;"",'HPDB FDT-2'!$AC492,"")</f>
        <v/>
      </c>
      <c r="O484" s="99">
        <f>IF('HPDB FDT-2'!$AD492="","",'HPDB FDT-2'!$AD492)</f>
        <v/>
      </c>
      <c r="T484" s="99">
        <f>IF('HPDB FDT-2'!$AI492="","",'HPDB FDT-2'!$AI492)</f>
        <v/>
      </c>
      <c r="U484" s="99">
        <f>IF('HPDB FDT-2'!$AJ492="","",'HPDB FDT-2'!$AJ492)</f>
        <v/>
      </c>
      <c r="V484" s="113">
        <f>IF($U484&lt;&gt;"","Single Dwelling Unit","")</f>
        <v/>
      </c>
      <c r="AB484" s="113">
        <f>IF($U484&lt;&gt;"","RFS","")</f>
        <v/>
      </c>
      <c r="AC484" s="120">
        <f>IF($U484&lt;&gt;"",'HPDB FDT-2'!$Q$3,"")</f>
        <v/>
      </c>
      <c r="AD484" s="112">
        <f>IF($U484&lt;&gt;"",'HPDB FDT-2'!$Q$4,"")</f>
        <v/>
      </c>
      <c r="AE484" s="99">
        <f>IF($U484&lt;&gt;"",'HPDB FDT-2'!$C$6,"")</f>
        <v/>
      </c>
      <c r="AF484" s="120">
        <f>IF($U484&lt;&gt;"",'HPDB FDT-2'!$AT492,"")</f>
        <v/>
      </c>
      <c r="AG484" s="100">
        <f>IF($A484&lt;&gt;"",'CLUSTER FDT-2'!$H$2,"")</f>
        <v/>
      </c>
      <c r="AH484" s="99">
        <f>IF('HPDB FDT-2'!$AV492="","",'HPDB FDT-2'!$AV492)</f>
        <v/>
      </c>
      <c r="AI484" s="99">
        <f>IF('HPDB FDT-2'!$AW492="","",'HPDB FDT-2'!$AW492)</f>
        <v/>
      </c>
      <c r="AK484" s="113">
        <f>IF($U484&lt;&gt;"",'HPDB FDT-2'!$AX492,"")</f>
        <v/>
      </c>
      <c r="AL484" s="113">
        <f>IF($U484&lt;&gt;"",'HPDB FDT-2'!$AY492,"")</f>
        <v/>
      </c>
      <c r="AM484" s="113">
        <f>IF($U484&lt;&gt;"",'HPDB FDT-2'!$AZ492,"")</f>
        <v/>
      </c>
      <c r="AN484" s="113">
        <f>IF($U484&lt;&gt;"",'HPDB FDT-2'!$BA492,"")</f>
        <v/>
      </c>
      <c r="AO484" s="113">
        <f>IF($U484&lt;&gt;"",'HPDB FDT-2'!$BB492,"")</f>
        <v/>
      </c>
      <c r="AP484" s="113">
        <f>IF($U484&lt;&gt;"","RFS","")</f>
        <v/>
      </c>
      <c r="AR484" s="113">
        <f>IF($U484&lt;&gt;"","31","")</f>
        <v/>
      </c>
      <c r="AS484" s="113">
        <f>IF($U484&lt;&gt;"","FALSE","")</f>
        <v/>
      </c>
      <c r="AT484" s="113">
        <f>IF($U484&lt;&gt;"","TRUE","")</f>
        <v/>
      </c>
    </row>
    <row r="485" thickBot="1">
      <c r="A485" s="99">
        <f>IF($U485&lt;&gt;"",'HPDB FDT-2'!$Q493,"")</f>
        <v/>
      </c>
      <c r="B485" s="99">
        <f>IF($U485&lt;&gt;"",'HPDB FDT-2'!$R493,"")</f>
        <v/>
      </c>
      <c r="C485" s="99">
        <f>IF($U485&lt;&gt;"",'HPDB FDT-2'!$S493,"")</f>
        <v/>
      </c>
      <c r="D485" s="115">
        <f>IF($U485&lt;&gt;"",'HPDB FDT-2'!$T493,"")</f>
        <v/>
      </c>
      <c r="E485" s="99">
        <f>IF($U485&lt;&gt;"","FTTH","")</f>
        <v/>
      </c>
      <c r="F485" s="115">
        <f>IF($U485&lt;&gt;"",'HPDB FDT-2'!$V493,"")</f>
        <v/>
      </c>
      <c r="G485" s="99">
        <f>IF($U485&lt;&gt;"","General Retail","")</f>
        <v/>
      </c>
      <c r="H485" s="99">
        <f>IF($U485&lt;&gt;"",'CLUSTER FDT-2'!$A$2,"")</f>
        <v/>
      </c>
      <c r="J485" s="99">
        <f>IF($U485&lt;&gt;"",'CLUSTER FDT-2'!$A$2,"")</f>
        <v/>
      </c>
      <c r="K485" s="99">
        <f>IF($U485&lt;&gt;"",'CLUSTER FDT-2'!$A$2,"")</f>
        <v/>
      </c>
      <c r="L485" s="99">
        <f>IF($U485&lt;&gt;"",'HPDB FDT-2'!$AA493,"")</f>
        <v/>
      </c>
      <c r="M485" s="99">
        <f>IF($U485&lt;&gt;"",'HPDB FDT-2'!$AB493,"")</f>
        <v/>
      </c>
      <c r="N485" s="113">
        <f>IF($U485&lt;&gt;"",'HPDB FDT-2'!$AC493,"")</f>
        <v/>
      </c>
      <c r="O485" s="99">
        <f>IF('HPDB FDT-2'!$AD493="","",'HPDB FDT-2'!$AD493)</f>
        <v/>
      </c>
      <c r="T485" s="99">
        <f>IF('HPDB FDT-2'!$AI493="","",'HPDB FDT-2'!$AI493)</f>
        <v/>
      </c>
      <c r="U485" s="99">
        <f>IF('HPDB FDT-2'!$AJ493="","",'HPDB FDT-2'!$AJ493)</f>
        <v/>
      </c>
      <c r="V485" s="113">
        <f>IF($U485&lt;&gt;"","Single Dwelling Unit","")</f>
        <v/>
      </c>
      <c r="AB485" s="113">
        <f>IF($U485&lt;&gt;"","RFS","")</f>
        <v/>
      </c>
      <c r="AC485" s="120">
        <f>IF($U485&lt;&gt;"",'HPDB FDT-2'!$Q$3,"")</f>
        <v/>
      </c>
      <c r="AD485" s="112">
        <f>IF($U485&lt;&gt;"",'HPDB FDT-2'!$Q$4,"")</f>
        <v/>
      </c>
      <c r="AE485" s="99">
        <f>IF($U485&lt;&gt;"",'HPDB FDT-2'!$C$6,"")</f>
        <v/>
      </c>
      <c r="AF485" s="120">
        <f>IF($U485&lt;&gt;"",'HPDB FDT-2'!$AT493,"")</f>
        <v/>
      </c>
      <c r="AG485" s="100">
        <f>IF($A485&lt;&gt;"",'CLUSTER FDT-2'!$H$2,"")</f>
        <v/>
      </c>
      <c r="AH485" s="99">
        <f>IF('HPDB FDT-2'!$AV493="","",'HPDB FDT-2'!$AV493)</f>
        <v/>
      </c>
      <c r="AI485" s="99">
        <f>IF('HPDB FDT-2'!$AW493="","",'HPDB FDT-2'!$AW493)</f>
        <v/>
      </c>
      <c r="AK485" s="113">
        <f>IF($U485&lt;&gt;"",'HPDB FDT-2'!$AX493,"")</f>
        <v/>
      </c>
      <c r="AL485" s="113">
        <f>IF($U485&lt;&gt;"",'HPDB FDT-2'!$AY493,"")</f>
        <v/>
      </c>
      <c r="AM485" s="113">
        <f>IF($U485&lt;&gt;"",'HPDB FDT-2'!$AZ493,"")</f>
        <v/>
      </c>
      <c r="AN485" s="113">
        <f>IF($U485&lt;&gt;"",'HPDB FDT-2'!$BA493,"")</f>
        <v/>
      </c>
      <c r="AO485" s="113">
        <f>IF($U485&lt;&gt;"",'HPDB FDT-2'!$BB493,"")</f>
        <v/>
      </c>
      <c r="AP485" s="113">
        <f>IF($U485&lt;&gt;"","RFS","")</f>
        <v/>
      </c>
      <c r="AR485" s="113">
        <f>IF($U485&lt;&gt;"","31","")</f>
        <v/>
      </c>
      <c r="AS485" s="113">
        <f>IF($U485&lt;&gt;"","FALSE","")</f>
        <v/>
      </c>
      <c r="AT485" s="113">
        <f>IF($U485&lt;&gt;"","TRUE","")</f>
        <v/>
      </c>
    </row>
    <row r="486" thickBot="1">
      <c r="A486" s="99">
        <f>IF($U486&lt;&gt;"",'HPDB FDT-2'!$Q494,"")</f>
        <v/>
      </c>
      <c r="B486" s="99">
        <f>IF($U486&lt;&gt;"",'HPDB FDT-2'!$R494,"")</f>
        <v/>
      </c>
      <c r="C486" s="99">
        <f>IF($U486&lt;&gt;"",'HPDB FDT-2'!$S494,"")</f>
        <v/>
      </c>
      <c r="D486" s="115">
        <f>IF($U486&lt;&gt;"",'HPDB FDT-2'!$T494,"")</f>
        <v/>
      </c>
      <c r="E486" s="99">
        <f>IF($U486&lt;&gt;"","FTTH","")</f>
        <v/>
      </c>
      <c r="F486" s="115">
        <f>IF($U486&lt;&gt;"",'HPDB FDT-2'!$V494,"")</f>
        <v/>
      </c>
      <c r="G486" s="99">
        <f>IF($U486&lt;&gt;"","General Retail","")</f>
        <v/>
      </c>
      <c r="H486" s="99">
        <f>IF($U486&lt;&gt;"",'CLUSTER FDT-2'!$A$2,"")</f>
        <v/>
      </c>
      <c r="J486" s="99">
        <f>IF($U486&lt;&gt;"",'CLUSTER FDT-2'!$A$2,"")</f>
        <v/>
      </c>
      <c r="K486" s="99">
        <f>IF($U486&lt;&gt;"",'CLUSTER FDT-2'!$A$2,"")</f>
        <v/>
      </c>
      <c r="L486" s="99">
        <f>IF($U486&lt;&gt;"",'HPDB FDT-2'!$AA494,"")</f>
        <v/>
      </c>
      <c r="M486" s="99">
        <f>IF($U486&lt;&gt;"",'HPDB FDT-2'!$AB494,"")</f>
        <v/>
      </c>
      <c r="N486" s="113">
        <f>IF($U486&lt;&gt;"",'HPDB FDT-2'!$AC494,"")</f>
        <v/>
      </c>
      <c r="O486" s="99">
        <f>IF('HPDB FDT-2'!$AD494="","",'HPDB FDT-2'!$AD494)</f>
        <v/>
      </c>
      <c r="T486" s="99">
        <f>IF('HPDB FDT-2'!$AI494="","",'HPDB FDT-2'!$AI494)</f>
        <v/>
      </c>
      <c r="U486" s="99">
        <f>IF('HPDB FDT-2'!$AJ494="","",'HPDB FDT-2'!$AJ494)</f>
        <v/>
      </c>
      <c r="V486" s="113">
        <f>IF($U486&lt;&gt;"","Single Dwelling Unit","")</f>
        <v/>
      </c>
      <c r="AB486" s="113">
        <f>IF($U486&lt;&gt;"","RFS","")</f>
        <v/>
      </c>
      <c r="AC486" s="120">
        <f>IF($U486&lt;&gt;"",'HPDB FDT-2'!$Q$3,"")</f>
        <v/>
      </c>
      <c r="AD486" s="112">
        <f>IF($U486&lt;&gt;"",'HPDB FDT-2'!$Q$4,"")</f>
        <v/>
      </c>
      <c r="AE486" s="99">
        <f>IF($U486&lt;&gt;"",'HPDB FDT-2'!$C$6,"")</f>
        <v/>
      </c>
      <c r="AF486" s="120">
        <f>IF($U486&lt;&gt;"",'HPDB FDT-2'!$AT494,"")</f>
        <v/>
      </c>
      <c r="AG486" s="100">
        <f>IF($A486&lt;&gt;"",'CLUSTER FDT-2'!$H$2,"")</f>
        <v/>
      </c>
      <c r="AH486" s="99">
        <f>IF('HPDB FDT-2'!$AV494="","",'HPDB FDT-2'!$AV494)</f>
        <v/>
      </c>
      <c r="AI486" s="99">
        <f>IF('HPDB FDT-2'!$AW494="","",'HPDB FDT-2'!$AW494)</f>
        <v/>
      </c>
      <c r="AK486" s="113">
        <f>IF($U486&lt;&gt;"",'HPDB FDT-2'!$AX494,"")</f>
        <v/>
      </c>
      <c r="AL486" s="113">
        <f>IF($U486&lt;&gt;"",'HPDB FDT-2'!$AY494,"")</f>
        <v/>
      </c>
      <c r="AM486" s="113">
        <f>IF($U486&lt;&gt;"",'HPDB FDT-2'!$AZ494,"")</f>
        <v/>
      </c>
      <c r="AN486" s="113">
        <f>IF($U486&lt;&gt;"",'HPDB FDT-2'!$BA494,"")</f>
        <v/>
      </c>
      <c r="AO486" s="113">
        <f>IF($U486&lt;&gt;"",'HPDB FDT-2'!$BB494,"")</f>
        <v/>
      </c>
      <c r="AP486" s="113">
        <f>IF($U486&lt;&gt;"","RFS","")</f>
        <v/>
      </c>
      <c r="AR486" s="113">
        <f>IF($U486&lt;&gt;"","31","")</f>
        <v/>
      </c>
      <c r="AS486" s="113">
        <f>IF($U486&lt;&gt;"","FALSE","")</f>
        <v/>
      </c>
      <c r="AT486" s="113">
        <f>IF($U486&lt;&gt;"","TRUE","")</f>
        <v/>
      </c>
    </row>
    <row r="487" thickBot="1">
      <c r="A487" s="99">
        <f>IF($U487&lt;&gt;"",'HPDB FDT-2'!$Q495,"")</f>
        <v/>
      </c>
      <c r="B487" s="99">
        <f>IF($U487&lt;&gt;"",'HPDB FDT-2'!$R495,"")</f>
        <v/>
      </c>
      <c r="C487" s="99">
        <f>IF($U487&lt;&gt;"",'HPDB FDT-2'!$S495,"")</f>
        <v/>
      </c>
      <c r="D487" s="115">
        <f>IF($U487&lt;&gt;"",'HPDB FDT-2'!$T495,"")</f>
        <v/>
      </c>
      <c r="E487" s="99">
        <f>IF($U487&lt;&gt;"","FTTH","")</f>
        <v/>
      </c>
      <c r="F487" s="115">
        <f>IF($U487&lt;&gt;"",'HPDB FDT-2'!$V495,"")</f>
        <v/>
      </c>
      <c r="G487" s="99">
        <f>IF($U487&lt;&gt;"","General Retail","")</f>
        <v/>
      </c>
      <c r="H487" s="99">
        <f>IF($U487&lt;&gt;"",'CLUSTER FDT-2'!$A$2,"")</f>
        <v/>
      </c>
      <c r="J487" s="99">
        <f>IF($U487&lt;&gt;"",'CLUSTER FDT-2'!$A$2,"")</f>
        <v/>
      </c>
      <c r="K487" s="99">
        <f>IF($U487&lt;&gt;"",'CLUSTER FDT-2'!$A$2,"")</f>
        <v/>
      </c>
      <c r="L487" s="99">
        <f>IF($U487&lt;&gt;"",'HPDB FDT-2'!$AA495,"")</f>
        <v/>
      </c>
      <c r="M487" s="99">
        <f>IF($U487&lt;&gt;"",'HPDB FDT-2'!$AB495,"")</f>
        <v/>
      </c>
      <c r="N487" s="113">
        <f>IF($U487&lt;&gt;"",'HPDB FDT-2'!$AC495,"")</f>
        <v/>
      </c>
      <c r="O487" s="99">
        <f>IF('HPDB FDT-2'!$AD495="","",'HPDB FDT-2'!$AD495)</f>
        <v/>
      </c>
      <c r="T487" s="99">
        <f>IF('HPDB FDT-2'!$AI495="","",'HPDB FDT-2'!$AI495)</f>
        <v/>
      </c>
      <c r="U487" s="99">
        <f>IF('HPDB FDT-2'!$AJ495="","",'HPDB FDT-2'!$AJ495)</f>
        <v/>
      </c>
      <c r="V487" s="113">
        <f>IF($U487&lt;&gt;"","Single Dwelling Unit","")</f>
        <v/>
      </c>
      <c r="AB487" s="113">
        <f>IF($U487&lt;&gt;"","RFS","")</f>
        <v/>
      </c>
      <c r="AC487" s="120">
        <f>IF($U487&lt;&gt;"",'HPDB FDT-2'!$Q$3,"")</f>
        <v/>
      </c>
      <c r="AD487" s="112">
        <f>IF($U487&lt;&gt;"",'HPDB FDT-2'!$Q$4,"")</f>
        <v/>
      </c>
      <c r="AE487" s="99">
        <f>IF($U487&lt;&gt;"",'HPDB FDT-2'!$C$6,"")</f>
        <v/>
      </c>
      <c r="AF487" s="120">
        <f>IF($U487&lt;&gt;"",'HPDB FDT-2'!$AT495,"")</f>
        <v/>
      </c>
      <c r="AG487" s="100">
        <f>IF($A487&lt;&gt;"",'CLUSTER FDT-2'!$H$2,"")</f>
        <v/>
      </c>
      <c r="AH487" s="99">
        <f>IF('HPDB FDT-2'!$AV495="","",'HPDB FDT-2'!$AV495)</f>
        <v/>
      </c>
      <c r="AI487" s="99">
        <f>IF('HPDB FDT-2'!$AW495="","",'HPDB FDT-2'!$AW495)</f>
        <v/>
      </c>
      <c r="AK487" s="113">
        <f>IF($U487&lt;&gt;"",'HPDB FDT-2'!$AX495,"")</f>
        <v/>
      </c>
      <c r="AL487" s="113">
        <f>IF($U487&lt;&gt;"",'HPDB FDT-2'!$AY495,"")</f>
        <v/>
      </c>
      <c r="AM487" s="113">
        <f>IF($U487&lt;&gt;"",'HPDB FDT-2'!$AZ495,"")</f>
        <v/>
      </c>
      <c r="AN487" s="113">
        <f>IF($U487&lt;&gt;"",'HPDB FDT-2'!$BA495,"")</f>
        <v/>
      </c>
      <c r="AO487" s="113">
        <f>IF($U487&lt;&gt;"",'HPDB FDT-2'!$BB495,"")</f>
        <v/>
      </c>
      <c r="AP487" s="113">
        <f>IF($U487&lt;&gt;"","RFS","")</f>
        <v/>
      </c>
      <c r="AR487" s="113">
        <f>IF($U487&lt;&gt;"","31","")</f>
        <v/>
      </c>
      <c r="AS487" s="113">
        <f>IF($U487&lt;&gt;"","FALSE","")</f>
        <v/>
      </c>
      <c r="AT487" s="113">
        <f>IF($U487&lt;&gt;"","TRUE","")</f>
        <v/>
      </c>
    </row>
    <row r="488" thickBot="1">
      <c r="A488" s="99">
        <f>IF($U488&lt;&gt;"",'HPDB FDT-2'!$Q496,"")</f>
        <v/>
      </c>
      <c r="B488" s="99">
        <f>IF($U488&lt;&gt;"",'HPDB FDT-2'!$R496,"")</f>
        <v/>
      </c>
      <c r="C488" s="99">
        <f>IF($U488&lt;&gt;"",'HPDB FDT-2'!$S496,"")</f>
        <v/>
      </c>
      <c r="D488" s="115">
        <f>IF($U488&lt;&gt;"",'HPDB FDT-2'!$T496,"")</f>
        <v/>
      </c>
      <c r="E488" s="99">
        <f>IF($U488&lt;&gt;"","FTTH","")</f>
        <v/>
      </c>
      <c r="F488" s="115">
        <f>IF($U488&lt;&gt;"",'HPDB FDT-2'!$V496,"")</f>
        <v/>
      </c>
      <c r="G488" s="99">
        <f>IF($U488&lt;&gt;"","General Retail","")</f>
        <v/>
      </c>
      <c r="H488" s="99">
        <f>IF($U488&lt;&gt;"",'CLUSTER FDT-2'!$A$2,"")</f>
        <v/>
      </c>
      <c r="J488" s="99">
        <f>IF($U488&lt;&gt;"",'CLUSTER FDT-2'!$A$2,"")</f>
        <v/>
      </c>
      <c r="K488" s="99">
        <f>IF($U488&lt;&gt;"",'CLUSTER FDT-2'!$A$2,"")</f>
        <v/>
      </c>
      <c r="L488" s="99">
        <f>IF($U488&lt;&gt;"",'HPDB FDT-2'!$AA496,"")</f>
        <v/>
      </c>
      <c r="M488" s="99">
        <f>IF($U488&lt;&gt;"",'HPDB FDT-2'!$AB496,"")</f>
        <v/>
      </c>
      <c r="N488" s="113">
        <f>IF($U488&lt;&gt;"",'HPDB FDT-2'!$AC496,"")</f>
        <v/>
      </c>
      <c r="O488" s="99">
        <f>IF('HPDB FDT-2'!$AD496="","",'HPDB FDT-2'!$AD496)</f>
        <v/>
      </c>
      <c r="T488" s="99">
        <f>IF('HPDB FDT-2'!$AI496="","",'HPDB FDT-2'!$AI496)</f>
        <v/>
      </c>
      <c r="U488" s="99">
        <f>IF('HPDB FDT-2'!$AJ496="","",'HPDB FDT-2'!$AJ496)</f>
        <v/>
      </c>
      <c r="V488" s="113">
        <f>IF($U488&lt;&gt;"","Single Dwelling Unit","")</f>
        <v/>
      </c>
      <c r="AB488" s="113">
        <f>IF($U488&lt;&gt;"","RFS","")</f>
        <v/>
      </c>
      <c r="AC488" s="120">
        <f>IF($U488&lt;&gt;"",'HPDB FDT-2'!$Q$3,"")</f>
        <v/>
      </c>
      <c r="AD488" s="112">
        <f>IF($U488&lt;&gt;"",'HPDB FDT-2'!$Q$4,"")</f>
        <v/>
      </c>
      <c r="AE488" s="99">
        <f>IF($U488&lt;&gt;"",'HPDB FDT-2'!$C$6,"")</f>
        <v/>
      </c>
      <c r="AF488" s="120">
        <f>IF($U488&lt;&gt;"",'HPDB FDT-2'!$AT496,"")</f>
        <v/>
      </c>
      <c r="AG488" s="100">
        <f>IF($A488&lt;&gt;"",'CLUSTER FDT-2'!$H$2,"")</f>
        <v/>
      </c>
      <c r="AH488" s="99">
        <f>IF('HPDB FDT-2'!$AV496="","",'HPDB FDT-2'!$AV496)</f>
        <v/>
      </c>
      <c r="AI488" s="99">
        <f>IF('HPDB FDT-2'!$AW496="","",'HPDB FDT-2'!$AW496)</f>
        <v/>
      </c>
      <c r="AK488" s="113">
        <f>IF($U488&lt;&gt;"",'HPDB FDT-2'!$AX496,"")</f>
        <v/>
      </c>
      <c r="AL488" s="113">
        <f>IF($U488&lt;&gt;"",'HPDB FDT-2'!$AY496,"")</f>
        <v/>
      </c>
      <c r="AM488" s="113">
        <f>IF($U488&lt;&gt;"",'HPDB FDT-2'!$AZ496,"")</f>
        <v/>
      </c>
      <c r="AN488" s="113">
        <f>IF($U488&lt;&gt;"",'HPDB FDT-2'!$BA496,"")</f>
        <v/>
      </c>
      <c r="AO488" s="113">
        <f>IF($U488&lt;&gt;"",'HPDB FDT-2'!$BB496,"")</f>
        <v/>
      </c>
      <c r="AP488" s="113">
        <f>IF($U488&lt;&gt;"","RFS","")</f>
        <v/>
      </c>
      <c r="AR488" s="113">
        <f>IF($U488&lt;&gt;"","31","")</f>
        <v/>
      </c>
      <c r="AS488" s="113">
        <f>IF($U488&lt;&gt;"","FALSE","")</f>
        <v/>
      </c>
      <c r="AT488" s="113">
        <f>IF($U488&lt;&gt;"","TRUE","")</f>
        <v/>
      </c>
    </row>
    <row r="489" thickBot="1">
      <c r="A489" s="99">
        <f>IF($U489&lt;&gt;"",'HPDB FDT-2'!$Q497,"")</f>
        <v/>
      </c>
      <c r="B489" s="99">
        <f>IF($U489&lt;&gt;"",'HPDB FDT-2'!$R497,"")</f>
        <v/>
      </c>
      <c r="C489" s="99">
        <f>IF($U489&lt;&gt;"",'HPDB FDT-2'!$S497,"")</f>
        <v/>
      </c>
      <c r="D489" s="115">
        <f>IF($U489&lt;&gt;"",'HPDB FDT-2'!$T497,"")</f>
        <v/>
      </c>
      <c r="E489" s="99">
        <f>IF($U489&lt;&gt;"","FTTH","")</f>
        <v/>
      </c>
      <c r="F489" s="115">
        <f>IF($U489&lt;&gt;"",'HPDB FDT-2'!$V497,"")</f>
        <v/>
      </c>
      <c r="G489" s="99">
        <f>IF($U489&lt;&gt;"","General Retail","")</f>
        <v/>
      </c>
      <c r="H489" s="99">
        <f>IF($U489&lt;&gt;"",'CLUSTER FDT-2'!$A$2,"")</f>
        <v/>
      </c>
      <c r="J489" s="99">
        <f>IF($U489&lt;&gt;"",'CLUSTER FDT-2'!$A$2,"")</f>
        <v/>
      </c>
      <c r="K489" s="99">
        <f>IF($U489&lt;&gt;"",'CLUSTER FDT-2'!$A$2,"")</f>
        <v/>
      </c>
      <c r="L489" s="99">
        <f>IF($U489&lt;&gt;"",'HPDB FDT-2'!$AA497,"")</f>
        <v/>
      </c>
      <c r="M489" s="99">
        <f>IF($U489&lt;&gt;"",'HPDB FDT-2'!$AB497,"")</f>
        <v/>
      </c>
      <c r="N489" s="113">
        <f>IF($U489&lt;&gt;"",'HPDB FDT-2'!$AC497,"")</f>
        <v/>
      </c>
      <c r="O489" s="99">
        <f>IF('HPDB FDT-2'!$AD497="","",'HPDB FDT-2'!$AD497)</f>
        <v/>
      </c>
      <c r="T489" s="99">
        <f>IF('HPDB FDT-2'!$AI497="","",'HPDB FDT-2'!$AI497)</f>
        <v/>
      </c>
      <c r="U489" s="99">
        <f>IF('HPDB FDT-2'!$AJ497="","",'HPDB FDT-2'!$AJ497)</f>
        <v/>
      </c>
      <c r="V489" s="113">
        <f>IF($U489&lt;&gt;"","Single Dwelling Unit","")</f>
        <v/>
      </c>
      <c r="AB489" s="113">
        <f>IF($U489&lt;&gt;"","RFS","")</f>
        <v/>
      </c>
      <c r="AC489" s="120">
        <f>IF($U489&lt;&gt;"",'HPDB FDT-2'!$Q$3,"")</f>
        <v/>
      </c>
      <c r="AD489" s="112">
        <f>IF($U489&lt;&gt;"",'HPDB FDT-2'!$Q$4,"")</f>
        <v/>
      </c>
      <c r="AE489" s="99">
        <f>IF($U489&lt;&gt;"",'HPDB FDT-2'!$C$6,"")</f>
        <v/>
      </c>
      <c r="AF489" s="120">
        <f>IF($U489&lt;&gt;"",'HPDB FDT-2'!$AT497,"")</f>
        <v/>
      </c>
      <c r="AG489" s="100">
        <f>IF($A489&lt;&gt;"",'CLUSTER FDT-2'!$H$2,"")</f>
        <v/>
      </c>
      <c r="AH489" s="99">
        <f>IF('HPDB FDT-2'!$AV497="","",'HPDB FDT-2'!$AV497)</f>
        <v/>
      </c>
      <c r="AI489" s="99">
        <f>IF('HPDB FDT-2'!$AW497="","",'HPDB FDT-2'!$AW497)</f>
        <v/>
      </c>
      <c r="AK489" s="113">
        <f>IF($U489&lt;&gt;"",'HPDB FDT-2'!$AX497,"")</f>
        <v/>
      </c>
      <c r="AL489" s="113">
        <f>IF($U489&lt;&gt;"",'HPDB FDT-2'!$AY497,"")</f>
        <v/>
      </c>
      <c r="AM489" s="113">
        <f>IF($U489&lt;&gt;"",'HPDB FDT-2'!$AZ497,"")</f>
        <v/>
      </c>
      <c r="AN489" s="113">
        <f>IF($U489&lt;&gt;"",'HPDB FDT-2'!$BA497,"")</f>
        <v/>
      </c>
      <c r="AO489" s="113">
        <f>IF($U489&lt;&gt;"",'HPDB FDT-2'!$BB497,"")</f>
        <v/>
      </c>
      <c r="AP489" s="113">
        <f>IF($U489&lt;&gt;"","RFS","")</f>
        <v/>
      </c>
      <c r="AR489" s="113">
        <f>IF($U489&lt;&gt;"","31","")</f>
        <v/>
      </c>
      <c r="AS489" s="113">
        <f>IF($U489&lt;&gt;"","FALSE","")</f>
        <v/>
      </c>
      <c r="AT489" s="113">
        <f>IF($U489&lt;&gt;"","TRUE","")</f>
        <v/>
      </c>
    </row>
    <row r="490" thickBot="1">
      <c r="A490" s="99">
        <f>IF($U490&lt;&gt;"",'HPDB FDT-2'!$Q498,"")</f>
        <v/>
      </c>
      <c r="B490" s="99">
        <f>IF($U490&lt;&gt;"",'HPDB FDT-2'!$R498,"")</f>
        <v/>
      </c>
      <c r="C490" s="99">
        <f>IF($U490&lt;&gt;"",'HPDB FDT-2'!$S498,"")</f>
        <v/>
      </c>
      <c r="D490" s="115">
        <f>IF($U490&lt;&gt;"",'HPDB FDT-2'!$T498,"")</f>
        <v/>
      </c>
      <c r="E490" s="99">
        <f>IF($U490&lt;&gt;"","FTTH","")</f>
        <v/>
      </c>
      <c r="F490" s="115">
        <f>IF($U490&lt;&gt;"",'HPDB FDT-2'!$V498,"")</f>
        <v/>
      </c>
      <c r="G490" s="99">
        <f>IF($U490&lt;&gt;"","General Retail","")</f>
        <v/>
      </c>
      <c r="H490" s="99">
        <f>IF($U490&lt;&gt;"",'CLUSTER FDT-2'!$A$2,"")</f>
        <v/>
      </c>
      <c r="J490" s="99">
        <f>IF($U490&lt;&gt;"",'CLUSTER FDT-2'!$A$2,"")</f>
        <v/>
      </c>
      <c r="K490" s="99">
        <f>IF($U490&lt;&gt;"",'CLUSTER FDT-2'!$A$2,"")</f>
        <v/>
      </c>
      <c r="L490" s="99">
        <f>IF($U490&lt;&gt;"",'HPDB FDT-2'!$AA498,"")</f>
        <v/>
      </c>
      <c r="M490" s="99">
        <f>IF($U490&lt;&gt;"",'HPDB FDT-2'!$AB498,"")</f>
        <v/>
      </c>
      <c r="N490" s="113">
        <f>IF($U490&lt;&gt;"",'HPDB FDT-2'!$AC498,"")</f>
        <v/>
      </c>
      <c r="O490" s="99">
        <f>IF('HPDB FDT-2'!$AD498="","",'HPDB FDT-2'!$AD498)</f>
        <v/>
      </c>
      <c r="T490" s="99">
        <f>IF('HPDB FDT-2'!$AI498="","",'HPDB FDT-2'!$AI498)</f>
        <v/>
      </c>
      <c r="U490" s="99">
        <f>IF('HPDB FDT-2'!$AJ498="","",'HPDB FDT-2'!$AJ498)</f>
        <v/>
      </c>
      <c r="V490" s="113">
        <f>IF($U490&lt;&gt;"","Single Dwelling Unit","")</f>
        <v/>
      </c>
      <c r="AB490" s="113">
        <f>IF($U490&lt;&gt;"","RFS","")</f>
        <v/>
      </c>
      <c r="AC490" s="120">
        <f>IF($U490&lt;&gt;"",'HPDB FDT-2'!$Q$3,"")</f>
        <v/>
      </c>
      <c r="AD490" s="112">
        <f>IF($U490&lt;&gt;"",'HPDB FDT-2'!$Q$4,"")</f>
        <v/>
      </c>
      <c r="AE490" s="99">
        <f>IF($U490&lt;&gt;"",'HPDB FDT-2'!$C$6,"")</f>
        <v/>
      </c>
      <c r="AF490" s="120">
        <f>IF($U490&lt;&gt;"",'HPDB FDT-2'!$AT498,"")</f>
        <v/>
      </c>
      <c r="AG490" s="100">
        <f>IF($A490&lt;&gt;"",'CLUSTER FDT-2'!$H$2,"")</f>
        <v/>
      </c>
      <c r="AH490" s="99">
        <f>IF('HPDB FDT-2'!$AV498="","",'HPDB FDT-2'!$AV498)</f>
        <v/>
      </c>
      <c r="AI490" s="99">
        <f>IF('HPDB FDT-2'!$AW498="","",'HPDB FDT-2'!$AW498)</f>
        <v/>
      </c>
      <c r="AK490" s="113">
        <f>IF($U490&lt;&gt;"",'HPDB FDT-2'!$AX498,"")</f>
        <v/>
      </c>
      <c r="AL490" s="113">
        <f>IF($U490&lt;&gt;"",'HPDB FDT-2'!$AY498,"")</f>
        <v/>
      </c>
      <c r="AM490" s="113">
        <f>IF($U490&lt;&gt;"",'HPDB FDT-2'!$AZ498,"")</f>
        <v/>
      </c>
      <c r="AN490" s="113">
        <f>IF($U490&lt;&gt;"",'HPDB FDT-2'!$BA498,"")</f>
        <v/>
      </c>
      <c r="AO490" s="113">
        <f>IF($U490&lt;&gt;"",'HPDB FDT-2'!$BB498,"")</f>
        <v/>
      </c>
      <c r="AP490" s="113">
        <f>IF($U490&lt;&gt;"","RFS","")</f>
        <v/>
      </c>
      <c r="AR490" s="113">
        <f>IF($U490&lt;&gt;"","31","")</f>
        <v/>
      </c>
      <c r="AS490" s="113">
        <f>IF($U490&lt;&gt;"","FALSE","")</f>
        <v/>
      </c>
      <c r="AT490" s="113">
        <f>IF($U490&lt;&gt;"","TRUE","")</f>
        <v/>
      </c>
    </row>
    <row r="491" thickBot="1">
      <c r="A491" s="99">
        <f>IF($U491&lt;&gt;"",'HPDB FDT-2'!$Q499,"")</f>
        <v/>
      </c>
      <c r="B491" s="99">
        <f>IF($U491&lt;&gt;"",'HPDB FDT-2'!$R499,"")</f>
        <v/>
      </c>
      <c r="C491" s="99">
        <f>IF($U491&lt;&gt;"",'HPDB FDT-2'!$S499,"")</f>
        <v/>
      </c>
      <c r="D491" s="115">
        <f>IF($U491&lt;&gt;"",'HPDB FDT-2'!$T499,"")</f>
        <v/>
      </c>
      <c r="E491" s="99">
        <f>IF($U491&lt;&gt;"","FTTH","")</f>
        <v/>
      </c>
      <c r="F491" s="115">
        <f>IF($U491&lt;&gt;"",'HPDB FDT-2'!$V499,"")</f>
        <v/>
      </c>
      <c r="G491" s="99">
        <f>IF($U491&lt;&gt;"","General Retail","")</f>
        <v/>
      </c>
      <c r="H491" s="99">
        <f>IF($U491&lt;&gt;"",'CLUSTER FDT-2'!$A$2,"")</f>
        <v/>
      </c>
      <c r="J491" s="99">
        <f>IF($U491&lt;&gt;"",'CLUSTER FDT-2'!$A$2,"")</f>
        <v/>
      </c>
      <c r="K491" s="99">
        <f>IF($U491&lt;&gt;"",'CLUSTER FDT-2'!$A$2,"")</f>
        <v/>
      </c>
      <c r="L491" s="99">
        <f>IF($U491&lt;&gt;"",'HPDB FDT-2'!$AA499,"")</f>
        <v/>
      </c>
      <c r="M491" s="99">
        <f>IF($U491&lt;&gt;"",'HPDB FDT-2'!$AB499,"")</f>
        <v/>
      </c>
      <c r="N491" s="113">
        <f>IF($U491&lt;&gt;"",'HPDB FDT-2'!$AC499,"")</f>
        <v/>
      </c>
      <c r="O491" s="99">
        <f>IF('HPDB FDT-2'!$AD499="","",'HPDB FDT-2'!$AD499)</f>
        <v/>
      </c>
      <c r="T491" s="99">
        <f>IF('HPDB FDT-2'!$AI499="","",'HPDB FDT-2'!$AI499)</f>
        <v/>
      </c>
      <c r="U491" s="99">
        <f>IF('HPDB FDT-2'!$AJ499="","",'HPDB FDT-2'!$AJ499)</f>
        <v/>
      </c>
      <c r="V491" s="113">
        <f>IF($U491&lt;&gt;"","Single Dwelling Unit","")</f>
        <v/>
      </c>
      <c r="AB491" s="113">
        <f>IF($U491&lt;&gt;"","RFS","")</f>
        <v/>
      </c>
      <c r="AC491" s="120">
        <f>IF($U491&lt;&gt;"",'HPDB FDT-2'!$Q$3,"")</f>
        <v/>
      </c>
      <c r="AD491" s="112">
        <f>IF($U491&lt;&gt;"",'HPDB FDT-2'!$Q$4,"")</f>
        <v/>
      </c>
      <c r="AE491" s="99">
        <f>IF($U491&lt;&gt;"",'HPDB FDT-2'!$C$6,"")</f>
        <v/>
      </c>
      <c r="AF491" s="120">
        <f>IF($U491&lt;&gt;"",'HPDB FDT-2'!$AT499,"")</f>
        <v/>
      </c>
      <c r="AG491" s="100">
        <f>IF($A491&lt;&gt;"",'CLUSTER FDT-2'!$H$2,"")</f>
        <v/>
      </c>
      <c r="AH491" s="99">
        <f>IF('HPDB FDT-2'!$AV499="","",'HPDB FDT-2'!$AV499)</f>
        <v/>
      </c>
      <c r="AI491" s="99">
        <f>IF('HPDB FDT-2'!$AW499="","",'HPDB FDT-2'!$AW499)</f>
        <v/>
      </c>
      <c r="AK491" s="113">
        <f>IF($U491&lt;&gt;"",'HPDB FDT-2'!$AX499,"")</f>
        <v/>
      </c>
      <c r="AL491" s="113">
        <f>IF($U491&lt;&gt;"",'HPDB FDT-2'!$AY499,"")</f>
        <v/>
      </c>
      <c r="AM491" s="113">
        <f>IF($U491&lt;&gt;"",'HPDB FDT-2'!$AZ499,"")</f>
        <v/>
      </c>
      <c r="AN491" s="113">
        <f>IF($U491&lt;&gt;"",'HPDB FDT-2'!$BA499,"")</f>
        <v/>
      </c>
      <c r="AO491" s="113">
        <f>IF($U491&lt;&gt;"",'HPDB FDT-2'!$BB499,"")</f>
        <v/>
      </c>
      <c r="AP491" s="113">
        <f>IF($U491&lt;&gt;"","RFS","")</f>
        <v/>
      </c>
      <c r="AR491" s="113">
        <f>IF($U491&lt;&gt;"","31","")</f>
        <v/>
      </c>
      <c r="AS491" s="113">
        <f>IF($U491&lt;&gt;"","FALSE","")</f>
        <v/>
      </c>
      <c r="AT491" s="113">
        <f>IF($U491&lt;&gt;"","TRUE","")</f>
        <v/>
      </c>
    </row>
    <row r="492" thickBot="1">
      <c r="A492" s="99">
        <f>IF($U492&lt;&gt;"",'HPDB FDT-2'!$Q500,"")</f>
        <v/>
      </c>
      <c r="B492" s="99">
        <f>IF($U492&lt;&gt;"",'HPDB FDT-2'!$R500,"")</f>
        <v/>
      </c>
      <c r="C492" s="99">
        <f>IF($U492&lt;&gt;"",'HPDB FDT-2'!$S500,"")</f>
        <v/>
      </c>
      <c r="D492" s="115">
        <f>IF($U492&lt;&gt;"",'HPDB FDT-2'!$T500,"")</f>
        <v/>
      </c>
      <c r="E492" s="99">
        <f>IF($U492&lt;&gt;"","FTTH","")</f>
        <v/>
      </c>
      <c r="F492" s="115">
        <f>IF($U492&lt;&gt;"",'HPDB FDT-2'!$V500,"")</f>
        <v/>
      </c>
      <c r="G492" s="99">
        <f>IF($U492&lt;&gt;"","General Retail","")</f>
        <v/>
      </c>
      <c r="H492" s="99">
        <f>IF($U492&lt;&gt;"",'CLUSTER FDT-2'!$A$2,"")</f>
        <v/>
      </c>
      <c r="J492" s="99">
        <f>IF($U492&lt;&gt;"",'CLUSTER FDT-2'!$A$2,"")</f>
        <v/>
      </c>
      <c r="K492" s="99">
        <f>IF($U492&lt;&gt;"",'CLUSTER FDT-2'!$A$2,"")</f>
        <v/>
      </c>
      <c r="L492" s="99">
        <f>IF($U492&lt;&gt;"",'HPDB FDT-2'!$AA500,"")</f>
        <v/>
      </c>
      <c r="M492" s="99">
        <f>IF($U492&lt;&gt;"",'HPDB FDT-2'!$AB500,"")</f>
        <v/>
      </c>
      <c r="N492" s="113">
        <f>IF($U492&lt;&gt;"",'HPDB FDT-2'!$AC500,"")</f>
        <v/>
      </c>
      <c r="O492" s="99">
        <f>IF('HPDB FDT-2'!$AD500="","",'HPDB FDT-2'!$AD500)</f>
        <v/>
      </c>
      <c r="T492" s="99">
        <f>IF('HPDB FDT-2'!$AI500="","",'HPDB FDT-2'!$AI500)</f>
        <v/>
      </c>
      <c r="U492" s="99">
        <f>IF('HPDB FDT-2'!$AJ500="","",'HPDB FDT-2'!$AJ500)</f>
        <v/>
      </c>
      <c r="V492" s="113">
        <f>IF($U492&lt;&gt;"","Single Dwelling Unit","")</f>
        <v/>
      </c>
      <c r="AB492" s="113">
        <f>IF($U492&lt;&gt;"","RFS","")</f>
        <v/>
      </c>
      <c r="AC492" s="120">
        <f>IF($U492&lt;&gt;"",'HPDB FDT-2'!$Q$3,"")</f>
        <v/>
      </c>
      <c r="AD492" s="112">
        <f>IF($U492&lt;&gt;"",'HPDB FDT-2'!$Q$4,"")</f>
        <v/>
      </c>
      <c r="AE492" s="99">
        <f>IF($U492&lt;&gt;"",'HPDB FDT-2'!$C$6,"")</f>
        <v/>
      </c>
      <c r="AF492" s="120">
        <f>IF($U492&lt;&gt;"",'HPDB FDT-2'!$AT500,"")</f>
        <v/>
      </c>
      <c r="AG492" s="100">
        <f>IF($A492&lt;&gt;"",'CLUSTER FDT-2'!$H$2,"")</f>
        <v/>
      </c>
      <c r="AH492" s="99">
        <f>IF('HPDB FDT-2'!$AV500="","",'HPDB FDT-2'!$AV500)</f>
        <v/>
      </c>
      <c r="AI492" s="99">
        <f>IF('HPDB FDT-2'!$AW500="","",'HPDB FDT-2'!$AW500)</f>
        <v/>
      </c>
      <c r="AK492" s="113">
        <f>IF($U492&lt;&gt;"",'HPDB FDT-2'!$AX500,"")</f>
        <v/>
      </c>
      <c r="AL492" s="113">
        <f>IF($U492&lt;&gt;"",'HPDB FDT-2'!$AY500,"")</f>
        <v/>
      </c>
      <c r="AM492" s="113">
        <f>IF($U492&lt;&gt;"",'HPDB FDT-2'!$AZ500,"")</f>
        <v/>
      </c>
      <c r="AN492" s="113">
        <f>IF($U492&lt;&gt;"",'HPDB FDT-2'!$BA500,"")</f>
        <v/>
      </c>
      <c r="AO492" s="113">
        <f>IF($U492&lt;&gt;"",'HPDB FDT-2'!$BB500,"")</f>
        <v/>
      </c>
      <c r="AP492" s="113">
        <f>IF($U492&lt;&gt;"","RFS","")</f>
        <v/>
      </c>
      <c r="AR492" s="113">
        <f>IF($U492&lt;&gt;"","31","")</f>
        <v/>
      </c>
      <c r="AS492" s="113">
        <f>IF($U492&lt;&gt;"","FALSE","")</f>
        <v/>
      </c>
      <c r="AT492" s="113">
        <f>IF($U492&lt;&gt;"","TRUE","")</f>
        <v/>
      </c>
    </row>
    <row r="493" thickBot="1">
      <c r="A493" s="99">
        <f>IF($U493&lt;&gt;"",'HPDB FDT-2'!$Q501,"")</f>
        <v/>
      </c>
      <c r="B493" s="99">
        <f>IF($U493&lt;&gt;"",'HPDB FDT-2'!$R501,"")</f>
        <v/>
      </c>
      <c r="C493" s="99">
        <f>IF($U493&lt;&gt;"",'HPDB FDT-2'!$S501,"")</f>
        <v/>
      </c>
      <c r="D493" s="115">
        <f>IF($U493&lt;&gt;"",'HPDB FDT-2'!$T501,"")</f>
        <v/>
      </c>
      <c r="E493" s="99">
        <f>IF($U493&lt;&gt;"","FTTH","")</f>
        <v/>
      </c>
      <c r="F493" s="115">
        <f>IF($U493&lt;&gt;"",'HPDB FDT-2'!$V501,"")</f>
        <v/>
      </c>
      <c r="G493" s="99">
        <f>IF($U493&lt;&gt;"","General Retail","")</f>
        <v/>
      </c>
      <c r="H493" s="99">
        <f>IF($U493&lt;&gt;"",'CLUSTER FDT-2'!$A$2,"")</f>
        <v/>
      </c>
      <c r="J493" s="99">
        <f>IF($U493&lt;&gt;"",'CLUSTER FDT-2'!$A$2,"")</f>
        <v/>
      </c>
      <c r="K493" s="99">
        <f>IF($U493&lt;&gt;"",'CLUSTER FDT-2'!$A$2,"")</f>
        <v/>
      </c>
      <c r="L493" s="99">
        <f>IF($U493&lt;&gt;"",'HPDB FDT-2'!$AA501,"")</f>
        <v/>
      </c>
      <c r="M493" s="99">
        <f>IF($U493&lt;&gt;"",'HPDB FDT-2'!$AB501,"")</f>
        <v/>
      </c>
      <c r="N493" s="113">
        <f>IF($U493&lt;&gt;"",'HPDB FDT-2'!$AC501,"")</f>
        <v/>
      </c>
      <c r="O493" s="99">
        <f>IF('HPDB FDT-2'!$AD501="","",'HPDB FDT-2'!$AD501)</f>
        <v/>
      </c>
      <c r="T493" s="99">
        <f>IF('HPDB FDT-2'!$AI501="","",'HPDB FDT-2'!$AI501)</f>
        <v/>
      </c>
      <c r="U493" s="99">
        <f>IF('HPDB FDT-2'!$AJ501="","",'HPDB FDT-2'!$AJ501)</f>
        <v/>
      </c>
      <c r="V493" s="113">
        <f>IF($U493&lt;&gt;"","Single Dwelling Unit","")</f>
        <v/>
      </c>
      <c r="AB493" s="113">
        <f>IF($U493&lt;&gt;"","RFS","")</f>
        <v/>
      </c>
      <c r="AC493" s="120">
        <f>IF($U493&lt;&gt;"",'HPDB FDT-2'!$Q$3,"")</f>
        <v/>
      </c>
      <c r="AD493" s="112">
        <f>IF($U493&lt;&gt;"",'HPDB FDT-2'!$Q$4,"")</f>
        <v/>
      </c>
      <c r="AE493" s="99">
        <f>IF($U493&lt;&gt;"",'HPDB FDT-2'!$C$6,"")</f>
        <v/>
      </c>
      <c r="AF493" s="120">
        <f>IF($U493&lt;&gt;"",'HPDB FDT-2'!$AT501,"")</f>
        <v/>
      </c>
      <c r="AG493" s="100">
        <f>IF($A493&lt;&gt;"",'CLUSTER FDT-2'!$H$2,"")</f>
        <v/>
      </c>
      <c r="AH493" s="99">
        <f>IF('HPDB FDT-2'!$AV501="","",'HPDB FDT-2'!$AV501)</f>
        <v/>
      </c>
      <c r="AI493" s="99">
        <f>IF('HPDB FDT-2'!$AW501="","",'HPDB FDT-2'!$AW501)</f>
        <v/>
      </c>
      <c r="AK493" s="113">
        <f>IF($U493&lt;&gt;"",'HPDB FDT-2'!$AX501,"")</f>
        <v/>
      </c>
      <c r="AL493" s="113">
        <f>IF($U493&lt;&gt;"",'HPDB FDT-2'!$AY501,"")</f>
        <v/>
      </c>
      <c r="AM493" s="113">
        <f>IF($U493&lt;&gt;"",'HPDB FDT-2'!$AZ501,"")</f>
        <v/>
      </c>
      <c r="AN493" s="113">
        <f>IF($U493&lt;&gt;"",'HPDB FDT-2'!$BA501,"")</f>
        <v/>
      </c>
      <c r="AO493" s="113">
        <f>IF($U493&lt;&gt;"",'HPDB FDT-2'!$BB501,"")</f>
        <v/>
      </c>
      <c r="AP493" s="113">
        <f>IF($U493&lt;&gt;"","RFS","")</f>
        <v/>
      </c>
      <c r="AR493" s="113">
        <f>IF($U493&lt;&gt;"","31","")</f>
        <v/>
      </c>
      <c r="AS493" s="113">
        <f>IF($U493&lt;&gt;"","FALSE","")</f>
        <v/>
      </c>
      <c r="AT493" s="113">
        <f>IF($U493&lt;&gt;"","TRUE","")</f>
        <v/>
      </c>
    </row>
    <row r="494" thickBot="1">
      <c r="A494" s="99">
        <f>IF($U494&lt;&gt;"",'HPDB FDT-2'!$Q502,"")</f>
        <v/>
      </c>
      <c r="B494" s="99">
        <f>IF($U494&lt;&gt;"",'HPDB FDT-2'!$R502,"")</f>
        <v/>
      </c>
      <c r="C494" s="99">
        <f>IF($U494&lt;&gt;"",'HPDB FDT-2'!$S502,"")</f>
        <v/>
      </c>
      <c r="D494" s="115">
        <f>IF($U494&lt;&gt;"",'HPDB FDT-2'!$T502,"")</f>
        <v/>
      </c>
      <c r="E494" s="99">
        <f>IF($U494&lt;&gt;"","FTTH","")</f>
        <v/>
      </c>
      <c r="F494" s="115">
        <f>IF($U494&lt;&gt;"",'HPDB FDT-2'!$V502,"")</f>
        <v/>
      </c>
      <c r="G494" s="99">
        <f>IF($U494&lt;&gt;"","General Retail","")</f>
        <v/>
      </c>
      <c r="H494" s="99">
        <f>IF($U494&lt;&gt;"",'CLUSTER FDT-2'!$A$2,"")</f>
        <v/>
      </c>
      <c r="J494" s="99">
        <f>IF($U494&lt;&gt;"",'CLUSTER FDT-2'!$A$2,"")</f>
        <v/>
      </c>
      <c r="K494" s="99">
        <f>IF($U494&lt;&gt;"",'CLUSTER FDT-2'!$A$2,"")</f>
        <v/>
      </c>
      <c r="L494" s="99">
        <f>IF($U494&lt;&gt;"",'HPDB FDT-2'!$AA502,"")</f>
        <v/>
      </c>
      <c r="M494" s="99">
        <f>IF($U494&lt;&gt;"",'HPDB FDT-2'!$AB502,"")</f>
        <v/>
      </c>
      <c r="N494" s="113">
        <f>IF($U494&lt;&gt;"",'HPDB FDT-2'!$AC502,"")</f>
        <v/>
      </c>
      <c r="O494" s="99">
        <f>IF('HPDB FDT-2'!$AD502="","",'HPDB FDT-2'!$AD502)</f>
        <v/>
      </c>
      <c r="T494" s="99">
        <f>IF('HPDB FDT-2'!$AI502="","",'HPDB FDT-2'!$AI502)</f>
        <v/>
      </c>
      <c r="U494" s="99">
        <f>IF('HPDB FDT-2'!$AJ502="","",'HPDB FDT-2'!$AJ502)</f>
        <v/>
      </c>
      <c r="V494" s="113">
        <f>IF($U494&lt;&gt;"","Single Dwelling Unit","")</f>
        <v/>
      </c>
      <c r="AB494" s="113">
        <f>IF($U494&lt;&gt;"","RFS","")</f>
        <v/>
      </c>
      <c r="AC494" s="120">
        <f>IF($U494&lt;&gt;"",'HPDB FDT-2'!$Q$3,"")</f>
        <v/>
      </c>
      <c r="AD494" s="112">
        <f>IF($U494&lt;&gt;"",'HPDB FDT-2'!$Q$4,"")</f>
        <v/>
      </c>
      <c r="AE494" s="99">
        <f>IF($U494&lt;&gt;"",'HPDB FDT-2'!$C$6,"")</f>
        <v/>
      </c>
      <c r="AF494" s="120">
        <f>IF($U494&lt;&gt;"",'HPDB FDT-2'!$AT502,"")</f>
        <v/>
      </c>
      <c r="AG494" s="100">
        <f>IF($A494&lt;&gt;"",'CLUSTER FDT-2'!$H$2,"")</f>
        <v/>
      </c>
      <c r="AH494" s="99">
        <f>IF('HPDB FDT-2'!$AV502="","",'HPDB FDT-2'!$AV502)</f>
        <v/>
      </c>
      <c r="AI494" s="99">
        <f>IF('HPDB FDT-2'!$AW502="","",'HPDB FDT-2'!$AW502)</f>
        <v/>
      </c>
      <c r="AK494" s="113">
        <f>IF($U494&lt;&gt;"",'HPDB FDT-2'!$AX502,"")</f>
        <v/>
      </c>
      <c r="AL494" s="113">
        <f>IF($U494&lt;&gt;"",'HPDB FDT-2'!$AY502,"")</f>
        <v/>
      </c>
      <c r="AM494" s="113">
        <f>IF($U494&lt;&gt;"",'HPDB FDT-2'!$AZ502,"")</f>
        <v/>
      </c>
      <c r="AN494" s="113">
        <f>IF($U494&lt;&gt;"",'HPDB FDT-2'!$BA502,"")</f>
        <v/>
      </c>
      <c r="AO494" s="113">
        <f>IF($U494&lt;&gt;"",'HPDB FDT-2'!$BB502,"")</f>
        <v/>
      </c>
      <c r="AP494" s="113">
        <f>IF($U494&lt;&gt;"","RFS","")</f>
        <v/>
      </c>
      <c r="AR494" s="113">
        <f>IF($U494&lt;&gt;"","31","")</f>
        <v/>
      </c>
      <c r="AS494" s="113">
        <f>IF($U494&lt;&gt;"","FALSE","")</f>
        <v/>
      </c>
      <c r="AT494" s="113">
        <f>IF($U494&lt;&gt;"","TRUE","")</f>
        <v/>
      </c>
    </row>
    <row r="495" thickBot="1">
      <c r="A495" s="99">
        <f>IF($U495&lt;&gt;"",'HPDB FDT-2'!$Q503,"")</f>
        <v/>
      </c>
      <c r="B495" s="99">
        <f>IF($U495&lt;&gt;"",'HPDB FDT-2'!$R503,"")</f>
        <v/>
      </c>
      <c r="C495" s="99">
        <f>IF($U495&lt;&gt;"",'HPDB FDT-2'!$S503,"")</f>
        <v/>
      </c>
      <c r="D495" s="115">
        <f>IF($U495&lt;&gt;"",'HPDB FDT-2'!$T503,"")</f>
        <v/>
      </c>
      <c r="E495" s="99">
        <f>IF($U495&lt;&gt;"","FTTH","")</f>
        <v/>
      </c>
      <c r="F495" s="115">
        <f>IF($U495&lt;&gt;"",'HPDB FDT-2'!$V503,"")</f>
        <v/>
      </c>
      <c r="G495" s="99">
        <f>IF($U495&lt;&gt;"","General Retail","")</f>
        <v/>
      </c>
      <c r="H495" s="99">
        <f>IF($U495&lt;&gt;"",'CLUSTER FDT-2'!$A$2,"")</f>
        <v/>
      </c>
      <c r="J495" s="99">
        <f>IF($U495&lt;&gt;"",'CLUSTER FDT-2'!$A$2,"")</f>
        <v/>
      </c>
      <c r="K495" s="99">
        <f>IF($U495&lt;&gt;"",'CLUSTER FDT-2'!$A$2,"")</f>
        <v/>
      </c>
      <c r="L495" s="99">
        <f>IF($U495&lt;&gt;"",'HPDB FDT-2'!$AA503,"")</f>
        <v/>
      </c>
      <c r="M495" s="99">
        <f>IF($U495&lt;&gt;"",'HPDB FDT-2'!$AB503,"")</f>
        <v/>
      </c>
      <c r="N495" s="113">
        <f>IF($U495&lt;&gt;"",'HPDB FDT-2'!$AC503,"")</f>
        <v/>
      </c>
      <c r="O495" s="99">
        <f>IF('HPDB FDT-2'!$AD503="","",'HPDB FDT-2'!$AD503)</f>
        <v/>
      </c>
      <c r="T495" s="99">
        <f>IF('HPDB FDT-2'!$AI503="","",'HPDB FDT-2'!$AI503)</f>
        <v/>
      </c>
      <c r="U495" s="99">
        <f>IF('HPDB FDT-2'!$AJ503="","",'HPDB FDT-2'!$AJ503)</f>
        <v/>
      </c>
      <c r="V495" s="113">
        <f>IF($U495&lt;&gt;"","Single Dwelling Unit","")</f>
        <v/>
      </c>
      <c r="AB495" s="113">
        <f>IF($U495&lt;&gt;"","RFS","")</f>
        <v/>
      </c>
      <c r="AC495" s="120">
        <f>IF($U495&lt;&gt;"",'HPDB FDT-2'!$Q$3,"")</f>
        <v/>
      </c>
      <c r="AD495" s="112">
        <f>IF($U495&lt;&gt;"",'HPDB FDT-2'!$Q$4,"")</f>
        <v/>
      </c>
      <c r="AE495" s="99">
        <f>IF($U495&lt;&gt;"",'HPDB FDT-2'!$C$6,"")</f>
        <v/>
      </c>
      <c r="AF495" s="120">
        <f>IF($U495&lt;&gt;"",'HPDB FDT-2'!$AT503,"")</f>
        <v/>
      </c>
      <c r="AG495" s="100">
        <f>IF($A495&lt;&gt;"",'CLUSTER FDT-2'!$H$2,"")</f>
        <v/>
      </c>
      <c r="AH495" s="99">
        <f>IF('HPDB FDT-2'!$AV503="","",'HPDB FDT-2'!$AV503)</f>
        <v/>
      </c>
      <c r="AI495" s="99">
        <f>IF('HPDB FDT-2'!$AW503="","",'HPDB FDT-2'!$AW503)</f>
        <v/>
      </c>
      <c r="AK495" s="113">
        <f>IF($U495&lt;&gt;"",'HPDB FDT-2'!$AX503,"")</f>
        <v/>
      </c>
      <c r="AL495" s="113">
        <f>IF($U495&lt;&gt;"",'HPDB FDT-2'!$AY503,"")</f>
        <v/>
      </c>
      <c r="AM495" s="113">
        <f>IF($U495&lt;&gt;"",'HPDB FDT-2'!$AZ503,"")</f>
        <v/>
      </c>
      <c r="AN495" s="113">
        <f>IF($U495&lt;&gt;"",'HPDB FDT-2'!$BA503,"")</f>
        <v/>
      </c>
      <c r="AO495" s="113">
        <f>IF($U495&lt;&gt;"",'HPDB FDT-2'!$BB503,"")</f>
        <v/>
      </c>
      <c r="AP495" s="113">
        <f>IF($U495&lt;&gt;"","RFS","")</f>
        <v/>
      </c>
      <c r="AR495" s="113">
        <f>IF($U495&lt;&gt;"","31","")</f>
        <v/>
      </c>
      <c r="AS495" s="113">
        <f>IF($U495&lt;&gt;"","FALSE","")</f>
        <v/>
      </c>
      <c r="AT495" s="113">
        <f>IF($U495&lt;&gt;"","TRUE","")</f>
        <v/>
      </c>
    </row>
    <row r="496" thickBot="1">
      <c r="A496" s="99">
        <f>IF($U496&lt;&gt;"",'HPDB FDT-2'!$Q504,"")</f>
        <v/>
      </c>
      <c r="B496" s="99">
        <f>IF($U496&lt;&gt;"",'HPDB FDT-2'!$R504,"")</f>
        <v/>
      </c>
      <c r="C496" s="99">
        <f>IF($U496&lt;&gt;"",'HPDB FDT-2'!$S504,"")</f>
        <v/>
      </c>
      <c r="D496" s="115">
        <f>IF($U496&lt;&gt;"",'HPDB FDT-2'!$T504,"")</f>
        <v/>
      </c>
      <c r="E496" s="99">
        <f>IF($U496&lt;&gt;"","FTTH","")</f>
        <v/>
      </c>
      <c r="F496" s="115">
        <f>IF($U496&lt;&gt;"",'HPDB FDT-2'!$V504,"")</f>
        <v/>
      </c>
      <c r="G496" s="99">
        <f>IF($U496&lt;&gt;"","General Retail","")</f>
        <v/>
      </c>
      <c r="H496" s="99">
        <f>IF($U496&lt;&gt;"",'CLUSTER FDT-2'!$A$2,"")</f>
        <v/>
      </c>
      <c r="J496" s="99">
        <f>IF($U496&lt;&gt;"",'CLUSTER FDT-2'!$A$2,"")</f>
        <v/>
      </c>
      <c r="K496" s="99">
        <f>IF($U496&lt;&gt;"",'CLUSTER FDT-2'!$A$2,"")</f>
        <v/>
      </c>
      <c r="L496" s="99">
        <f>IF($U496&lt;&gt;"",'HPDB FDT-2'!$AA504,"")</f>
        <v/>
      </c>
      <c r="M496" s="99">
        <f>IF($U496&lt;&gt;"",'HPDB FDT-2'!$AB504,"")</f>
        <v/>
      </c>
      <c r="N496" s="113">
        <f>IF($U496&lt;&gt;"",'HPDB FDT-2'!$AC504,"")</f>
        <v/>
      </c>
      <c r="O496" s="99">
        <f>IF('HPDB FDT-2'!$AD504="","",'HPDB FDT-2'!$AD504)</f>
        <v/>
      </c>
      <c r="T496" s="99">
        <f>IF('HPDB FDT-2'!$AI504="","",'HPDB FDT-2'!$AI504)</f>
        <v/>
      </c>
      <c r="U496" s="99">
        <f>IF('HPDB FDT-2'!$AJ504="","",'HPDB FDT-2'!$AJ504)</f>
        <v/>
      </c>
      <c r="V496" s="113">
        <f>IF($U496&lt;&gt;"","Single Dwelling Unit","")</f>
        <v/>
      </c>
      <c r="AB496" s="113">
        <f>IF($U496&lt;&gt;"","RFS","")</f>
        <v/>
      </c>
      <c r="AC496" s="120">
        <f>IF($U496&lt;&gt;"",'HPDB FDT-2'!$Q$3,"")</f>
        <v/>
      </c>
      <c r="AD496" s="112">
        <f>IF($U496&lt;&gt;"",'HPDB FDT-2'!$Q$4,"")</f>
        <v/>
      </c>
      <c r="AE496" s="99">
        <f>IF($U496&lt;&gt;"",'HPDB FDT-2'!$C$6,"")</f>
        <v/>
      </c>
      <c r="AF496" s="120">
        <f>IF($U496&lt;&gt;"",'HPDB FDT-2'!$AT504,"")</f>
        <v/>
      </c>
      <c r="AG496" s="100">
        <f>IF($A496&lt;&gt;"",'CLUSTER FDT-2'!$H$2,"")</f>
        <v/>
      </c>
      <c r="AH496" s="99">
        <f>IF('HPDB FDT-2'!$AV504="","",'HPDB FDT-2'!$AV504)</f>
        <v/>
      </c>
      <c r="AI496" s="99">
        <f>IF('HPDB FDT-2'!$AW504="","",'HPDB FDT-2'!$AW504)</f>
        <v/>
      </c>
      <c r="AK496" s="113">
        <f>IF($U496&lt;&gt;"",'HPDB FDT-2'!$AX504,"")</f>
        <v/>
      </c>
      <c r="AL496" s="113">
        <f>IF($U496&lt;&gt;"",'HPDB FDT-2'!$AY504,"")</f>
        <v/>
      </c>
      <c r="AM496" s="113">
        <f>IF($U496&lt;&gt;"",'HPDB FDT-2'!$AZ504,"")</f>
        <v/>
      </c>
      <c r="AN496" s="113">
        <f>IF($U496&lt;&gt;"",'HPDB FDT-2'!$BA504,"")</f>
        <v/>
      </c>
      <c r="AO496" s="113">
        <f>IF($U496&lt;&gt;"",'HPDB FDT-2'!$BB504,"")</f>
        <v/>
      </c>
      <c r="AP496" s="113">
        <f>IF($U496&lt;&gt;"","RFS","")</f>
        <v/>
      </c>
      <c r="AR496" s="113">
        <f>IF($U496&lt;&gt;"","31","")</f>
        <v/>
      </c>
      <c r="AS496" s="113">
        <f>IF($U496&lt;&gt;"","FALSE","")</f>
        <v/>
      </c>
      <c r="AT496" s="113">
        <f>IF($U496&lt;&gt;"","TRUE","")</f>
        <v/>
      </c>
    </row>
    <row r="497" thickBot="1">
      <c r="A497" s="99">
        <f>IF($U497&lt;&gt;"",'HPDB FDT-2'!$Q505,"")</f>
        <v/>
      </c>
      <c r="B497" s="99">
        <f>IF($U497&lt;&gt;"",'HPDB FDT-2'!$R505,"")</f>
        <v/>
      </c>
      <c r="C497" s="99">
        <f>IF($U497&lt;&gt;"",'HPDB FDT-2'!$S505,"")</f>
        <v/>
      </c>
      <c r="D497" s="115">
        <f>IF($U497&lt;&gt;"",'HPDB FDT-2'!$T505,"")</f>
        <v/>
      </c>
      <c r="E497" s="99">
        <f>IF($U497&lt;&gt;"","FTTH","")</f>
        <v/>
      </c>
      <c r="F497" s="115">
        <f>IF($U497&lt;&gt;"",'HPDB FDT-2'!$V505,"")</f>
        <v/>
      </c>
      <c r="G497" s="99">
        <f>IF($U497&lt;&gt;"","General Retail","")</f>
        <v/>
      </c>
      <c r="H497" s="99">
        <f>IF($U497&lt;&gt;"",'CLUSTER FDT-2'!$A$2,"")</f>
        <v/>
      </c>
      <c r="J497" s="99">
        <f>IF($U497&lt;&gt;"",'CLUSTER FDT-2'!$A$2,"")</f>
        <v/>
      </c>
      <c r="K497" s="99">
        <f>IF($U497&lt;&gt;"",'CLUSTER FDT-2'!$A$2,"")</f>
        <v/>
      </c>
      <c r="L497" s="99">
        <f>IF($U497&lt;&gt;"",'HPDB FDT-2'!$AA505,"")</f>
        <v/>
      </c>
      <c r="M497" s="99">
        <f>IF($U497&lt;&gt;"",'HPDB FDT-2'!$AB505,"")</f>
        <v/>
      </c>
      <c r="N497" s="113">
        <f>IF($U497&lt;&gt;"",'HPDB FDT-2'!$AC505,"")</f>
        <v/>
      </c>
      <c r="O497" s="99">
        <f>IF('HPDB FDT-2'!$AD505="","",'HPDB FDT-2'!$AD505)</f>
        <v/>
      </c>
      <c r="T497" s="99">
        <f>IF('HPDB FDT-2'!$AI505="","",'HPDB FDT-2'!$AI505)</f>
        <v/>
      </c>
      <c r="U497" s="99">
        <f>IF('HPDB FDT-2'!$AJ505="","",'HPDB FDT-2'!$AJ505)</f>
        <v/>
      </c>
      <c r="V497" s="113">
        <f>IF($U497&lt;&gt;"","Single Dwelling Unit","")</f>
        <v/>
      </c>
      <c r="AB497" s="113">
        <f>IF($U497&lt;&gt;"","RFS","")</f>
        <v/>
      </c>
      <c r="AC497" s="120">
        <f>IF($U497&lt;&gt;"",'HPDB FDT-2'!$Q$3,"")</f>
        <v/>
      </c>
      <c r="AD497" s="112">
        <f>IF($U497&lt;&gt;"",'HPDB FDT-2'!$Q$4,"")</f>
        <v/>
      </c>
      <c r="AE497" s="99">
        <f>IF($U497&lt;&gt;"",'HPDB FDT-2'!$C$6,"")</f>
        <v/>
      </c>
      <c r="AF497" s="120">
        <f>IF($U497&lt;&gt;"",'HPDB FDT-2'!$AT505,"")</f>
        <v/>
      </c>
      <c r="AG497" s="100">
        <f>IF($A497&lt;&gt;"",'CLUSTER FDT-2'!$H$2,"")</f>
        <v/>
      </c>
      <c r="AH497" s="99">
        <f>IF('HPDB FDT-2'!$AV505="","",'HPDB FDT-2'!$AV505)</f>
        <v/>
      </c>
      <c r="AI497" s="99">
        <f>IF('HPDB FDT-2'!$AW505="","",'HPDB FDT-2'!$AW505)</f>
        <v/>
      </c>
      <c r="AK497" s="113">
        <f>IF($U497&lt;&gt;"",'HPDB FDT-2'!$AX505,"")</f>
        <v/>
      </c>
      <c r="AL497" s="113">
        <f>IF($U497&lt;&gt;"",'HPDB FDT-2'!$AY505,"")</f>
        <v/>
      </c>
      <c r="AM497" s="113">
        <f>IF($U497&lt;&gt;"",'HPDB FDT-2'!$AZ505,"")</f>
        <v/>
      </c>
      <c r="AN497" s="113">
        <f>IF($U497&lt;&gt;"",'HPDB FDT-2'!$BA505,"")</f>
        <v/>
      </c>
      <c r="AO497" s="113">
        <f>IF($U497&lt;&gt;"",'HPDB FDT-2'!$BB505,"")</f>
        <v/>
      </c>
      <c r="AP497" s="113">
        <f>IF($U497&lt;&gt;"","RFS","")</f>
        <v/>
      </c>
      <c r="AR497" s="113">
        <f>IF($U497&lt;&gt;"","31","")</f>
        <v/>
      </c>
      <c r="AS497" s="113">
        <f>IF($U497&lt;&gt;"","FALSE","")</f>
        <v/>
      </c>
      <c r="AT497" s="113">
        <f>IF($U497&lt;&gt;"","TRUE","")</f>
        <v/>
      </c>
    </row>
    <row r="498" thickBot="1">
      <c r="A498" s="99">
        <f>IF($U498&lt;&gt;"",'HPDB FDT-2'!$Q506,"")</f>
        <v/>
      </c>
      <c r="B498" s="99">
        <f>IF($U498&lt;&gt;"",'HPDB FDT-2'!$R506,"")</f>
        <v/>
      </c>
      <c r="C498" s="99">
        <f>IF($U498&lt;&gt;"",'HPDB FDT-2'!$S506,"")</f>
        <v/>
      </c>
      <c r="D498" s="115">
        <f>IF($U498&lt;&gt;"",'HPDB FDT-2'!$T506,"")</f>
        <v/>
      </c>
      <c r="E498" s="99">
        <f>IF($U498&lt;&gt;"","FTTH","")</f>
        <v/>
      </c>
      <c r="F498" s="115">
        <f>IF($U498&lt;&gt;"",'HPDB FDT-2'!$V506,"")</f>
        <v/>
      </c>
      <c r="G498" s="99">
        <f>IF($U498&lt;&gt;"","General Retail","")</f>
        <v/>
      </c>
      <c r="H498" s="99">
        <f>IF($U498&lt;&gt;"",'CLUSTER FDT-2'!$A$2,"")</f>
        <v/>
      </c>
      <c r="J498" s="99">
        <f>IF($U498&lt;&gt;"",'CLUSTER FDT-2'!$A$2,"")</f>
        <v/>
      </c>
      <c r="K498" s="99">
        <f>IF($U498&lt;&gt;"",'CLUSTER FDT-2'!$A$2,"")</f>
        <v/>
      </c>
      <c r="L498" s="99">
        <f>IF($U498&lt;&gt;"",'HPDB FDT-2'!$AA506,"")</f>
        <v/>
      </c>
      <c r="M498" s="99">
        <f>IF($U498&lt;&gt;"",'HPDB FDT-2'!$AB506,"")</f>
        <v/>
      </c>
      <c r="N498" s="113">
        <f>IF($U498&lt;&gt;"",'HPDB FDT-2'!$AC506,"")</f>
        <v/>
      </c>
      <c r="O498" s="99">
        <f>IF('HPDB FDT-2'!$AD506="","",'HPDB FDT-2'!$AD506)</f>
        <v/>
      </c>
      <c r="T498" s="99">
        <f>IF('HPDB FDT-2'!$AI506="","",'HPDB FDT-2'!$AI506)</f>
        <v/>
      </c>
      <c r="U498" s="99">
        <f>IF('HPDB FDT-2'!$AJ506="","",'HPDB FDT-2'!$AJ506)</f>
        <v/>
      </c>
      <c r="V498" s="113">
        <f>IF($U498&lt;&gt;"","Single Dwelling Unit","")</f>
        <v/>
      </c>
      <c r="AB498" s="113">
        <f>IF($U498&lt;&gt;"","RFS","")</f>
        <v/>
      </c>
      <c r="AC498" s="120">
        <f>IF($U498&lt;&gt;"",'HPDB FDT-2'!$Q$3,"")</f>
        <v/>
      </c>
      <c r="AD498" s="112">
        <f>IF($U498&lt;&gt;"",'HPDB FDT-2'!$Q$4,"")</f>
        <v/>
      </c>
      <c r="AE498" s="99">
        <f>IF($U498&lt;&gt;"",'HPDB FDT-2'!$C$6,"")</f>
        <v/>
      </c>
      <c r="AF498" s="120">
        <f>IF($U498&lt;&gt;"",'HPDB FDT-2'!$AT506,"")</f>
        <v/>
      </c>
      <c r="AG498" s="100">
        <f>IF($A498&lt;&gt;"",'CLUSTER FDT-2'!$H$2,"")</f>
        <v/>
      </c>
      <c r="AH498" s="99">
        <f>IF('HPDB FDT-2'!$AV506="","",'HPDB FDT-2'!$AV506)</f>
        <v/>
      </c>
      <c r="AI498" s="99">
        <f>IF('HPDB FDT-2'!$AW506="","",'HPDB FDT-2'!$AW506)</f>
        <v/>
      </c>
      <c r="AK498" s="113">
        <f>IF($U498&lt;&gt;"",'HPDB FDT-2'!$AX506,"")</f>
        <v/>
      </c>
      <c r="AL498" s="113">
        <f>IF($U498&lt;&gt;"",'HPDB FDT-2'!$AY506,"")</f>
        <v/>
      </c>
      <c r="AM498" s="113">
        <f>IF($U498&lt;&gt;"",'HPDB FDT-2'!$AZ506,"")</f>
        <v/>
      </c>
      <c r="AN498" s="113">
        <f>IF($U498&lt;&gt;"",'HPDB FDT-2'!$BA506,"")</f>
        <v/>
      </c>
      <c r="AO498" s="113">
        <f>IF($U498&lt;&gt;"",'HPDB FDT-2'!$BB506,"")</f>
        <v/>
      </c>
      <c r="AP498" s="113">
        <f>IF($U498&lt;&gt;"","RFS","")</f>
        <v/>
      </c>
      <c r="AR498" s="113">
        <f>IF($U498&lt;&gt;"","31","")</f>
        <v/>
      </c>
      <c r="AS498" s="113">
        <f>IF($U498&lt;&gt;"","FALSE","")</f>
        <v/>
      </c>
      <c r="AT498" s="113">
        <f>IF($U498&lt;&gt;"","TRUE","")</f>
        <v/>
      </c>
    </row>
    <row r="499" thickBot="1">
      <c r="A499" s="99">
        <f>IF($U499&lt;&gt;"",'HPDB FDT-2'!$Q507,"")</f>
        <v/>
      </c>
      <c r="B499" s="99">
        <f>IF($U499&lt;&gt;"",'HPDB FDT-2'!$R507,"")</f>
        <v/>
      </c>
      <c r="C499" s="99">
        <f>IF($U499&lt;&gt;"",'HPDB FDT-2'!$S507,"")</f>
        <v/>
      </c>
      <c r="D499" s="115">
        <f>IF($U499&lt;&gt;"",'HPDB FDT-2'!$T507,"")</f>
        <v/>
      </c>
      <c r="E499" s="99">
        <f>IF($U499&lt;&gt;"","FTTH","")</f>
        <v/>
      </c>
      <c r="F499" s="115">
        <f>IF($U499&lt;&gt;"",'HPDB FDT-2'!$V507,"")</f>
        <v/>
      </c>
      <c r="G499" s="99">
        <f>IF($U499&lt;&gt;"","General Retail","")</f>
        <v/>
      </c>
      <c r="H499" s="99">
        <f>IF($U499&lt;&gt;"",'CLUSTER FDT-2'!$A$2,"")</f>
        <v/>
      </c>
      <c r="J499" s="99">
        <f>IF($U499&lt;&gt;"",'CLUSTER FDT-2'!$A$2,"")</f>
        <v/>
      </c>
      <c r="K499" s="99">
        <f>IF($U499&lt;&gt;"",'CLUSTER FDT-2'!$A$2,"")</f>
        <v/>
      </c>
      <c r="L499" s="99">
        <f>IF($U499&lt;&gt;"",'HPDB FDT-2'!$AA507,"")</f>
        <v/>
      </c>
      <c r="M499" s="99">
        <f>IF($U499&lt;&gt;"",'HPDB FDT-2'!$AB507,"")</f>
        <v/>
      </c>
      <c r="N499" s="113">
        <f>IF($U499&lt;&gt;"",'HPDB FDT-2'!$AC507,"")</f>
        <v/>
      </c>
      <c r="O499" s="99">
        <f>IF('HPDB FDT-2'!$AD507="","",'HPDB FDT-2'!$AD507)</f>
        <v/>
      </c>
      <c r="T499" s="99">
        <f>IF('HPDB FDT-2'!$AI507="","",'HPDB FDT-2'!$AI507)</f>
        <v/>
      </c>
      <c r="U499" s="99">
        <f>IF('HPDB FDT-2'!$AJ507="","",'HPDB FDT-2'!$AJ507)</f>
        <v/>
      </c>
      <c r="V499" s="113">
        <f>IF($U499&lt;&gt;"","Single Dwelling Unit","")</f>
        <v/>
      </c>
      <c r="AB499" s="113">
        <f>IF($U499&lt;&gt;"","RFS","")</f>
        <v/>
      </c>
      <c r="AC499" s="120">
        <f>IF($U499&lt;&gt;"",'HPDB FDT-2'!$Q$3,"")</f>
        <v/>
      </c>
      <c r="AD499" s="112">
        <f>IF($U499&lt;&gt;"",'HPDB FDT-2'!$Q$4,"")</f>
        <v/>
      </c>
      <c r="AE499" s="99">
        <f>IF($U499&lt;&gt;"",'HPDB FDT-2'!$C$6,"")</f>
        <v/>
      </c>
      <c r="AF499" s="120">
        <f>IF($U499&lt;&gt;"",'HPDB FDT-2'!$AT507,"")</f>
        <v/>
      </c>
      <c r="AG499" s="100">
        <f>IF($A499&lt;&gt;"",'CLUSTER FDT-2'!$H$2,"")</f>
        <v/>
      </c>
      <c r="AH499" s="99">
        <f>IF('HPDB FDT-2'!$AV507="","",'HPDB FDT-2'!$AV507)</f>
        <v/>
      </c>
      <c r="AI499" s="99">
        <f>IF('HPDB FDT-2'!$AW507="","",'HPDB FDT-2'!$AW507)</f>
        <v/>
      </c>
      <c r="AK499" s="113">
        <f>IF($U499&lt;&gt;"",'HPDB FDT-2'!$AX507,"")</f>
        <v/>
      </c>
      <c r="AL499" s="113">
        <f>IF($U499&lt;&gt;"",'HPDB FDT-2'!$AY507,"")</f>
        <v/>
      </c>
      <c r="AM499" s="113">
        <f>IF($U499&lt;&gt;"",'HPDB FDT-2'!$AZ507,"")</f>
        <v/>
      </c>
      <c r="AN499" s="113">
        <f>IF($U499&lt;&gt;"",'HPDB FDT-2'!$BA507,"")</f>
        <v/>
      </c>
      <c r="AO499" s="113">
        <f>IF($U499&lt;&gt;"",'HPDB FDT-2'!$BB507,"")</f>
        <v/>
      </c>
      <c r="AP499" s="113">
        <f>IF($U499&lt;&gt;"","RFS","")</f>
        <v/>
      </c>
      <c r="AR499" s="113">
        <f>IF($U499&lt;&gt;"","31","")</f>
        <v/>
      </c>
      <c r="AS499" s="113">
        <f>IF($U499&lt;&gt;"","FALSE","")</f>
        <v/>
      </c>
      <c r="AT499" s="113">
        <f>IF($U499&lt;&gt;"","TRUE","")</f>
        <v/>
      </c>
    </row>
    <row r="500" thickBot="1">
      <c r="A500" s="99">
        <f>IF($U500&lt;&gt;"",'HPDB FDT-2'!$Q508,"")</f>
        <v/>
      </c>
      <c r="B500" s="99">
        <f>IF($U500&lt;&gt;"",'HPDB FDT-2'!$R508,"")</f>
        <v/>
      </c>
      <c r="C500" s="99">
        <f>IF($U500&lt;&gt;"",'HPDB FDT-2'!$S508,"")</f>
        <v/>
      </c>
      <c r="D500" s="115">
        <f>IF($U500&lt;&gt;"",'HPDB FDT-2'!$T508,"")</f>
        <v/>
      </c>
      <c r="E500" s="99">
        <f>IF($U500&lt;&gt;"","FTTH","")</f>
        <v/>
      </c>
      <c r="F500" s="115">
        <f>IF($U500&lt;&gt;"",'HPDB FDT-2'!$V508,"")</f>
        <v/>
      </c>
      <c r="G500" s="99">
        <f>IF($U500&lt;&gt;"","General Retail","")</f>
        <v/>
      </c>
      <c r="H500" s="99">
        <f>IF($U500&lt;&gt;"",'CLUSTER FDT-2'!$A$2,"")</f>
        <v/>
      </c>
      <c r="J500" s="99">
        <f>IF($U500&lt;&gt;"",'CLUSTER FDT-2'!$A$2,"")</f>
        <v/>
      </c>
      <c r="K500" s="99">
        <f>IF($U500&lt;&gt;"",'CLUSTER FDT-2'!$A$2,"")</f>
        <v/>
      </c>
      <c r="L500" s="99">
        <f>IF($U500&lt;&gt;"",'HPDB FDT-2'!$AA508,"")</f>
        <v/>
      </c>
      <c r="M500" s="99">
        <f>IF($U500&lt;&gt;"",'HPDB FDT-2'!$AB508,"")</f>
        <v/>
      </c>
      <c r="N500" s="113">
        <f>IF($U500&lt;&gt;"",'HPDB FDT-2'!$AC508,"")</f>
        <v/>
      </c>
      <c r="O500" s="99">
        <f>IF('HPDB FDT-2'!$AD508="","",'HPDB FDT-2'!$AD508)</f>
        <v/>
      </c>
      <c r="T500" s="99">
        <f>IF('HPDB FDT-2'!$AI508="","",'HPDB FDT-2'!$AI508)</f>
        <v/>
      </c>
      <c r="U500" s="99">
        <f>IF('HPDB FDT-2'!$AJ508="","",'HPDB FDT-2'!$AJ508)</f>
        <v/>
      </c>
      <c r="V500" s="113">
        <f>IF($U500&lt;&gt;"","Single Dwelling Unit","")</f>
        <v/>
      </c>
      <c r="AB500" s="113">
        <f>IF($U500&lt;&gt;"","RFS","")</f>
        <v/>
      </c>
      <c r="AC500" s="120">
        <f>IF($U500&lt;&gt;"",'HPDB FDT-2'!$Q$3,"")</f>
        <v/>
      </c>
      <c r="AD500" s="112">
        <f>IF($U500&lt;&gt;"",'HPDB FDT-2'!$Q$4,"")</f>
        <v/>
      </c>
      <c r="AE500" s="99">
        <f>IF($U500&lt;&gt;"",'HPDB FDT-2'!$C$6,"")</f>
        <v/>
      </c>
      <c r="AF500" s="120">
        <f>IF($U500&lt;&gt;"",'HPDB FDT-2'!$AT508,"")</f>
        <v/>
      </c>
      <c r="AG500" s="100">
        <f>IF($A500&lt;&gt;"",'CLUSTER FDT-2'!$H$2,"")</f>
        <v/>
      </c>
      <c r="AH500" s="99">
        <f>IF('HPDB FDT-2'!$AV508="","",'HPDB FDT-2'!$AV508)</f>
        <v/>
      </c>
      <c r="AI500" s="99">
        <f>IF('HPDB FDT-2'!$AW508="","",'HPDB FDT-2'!$AW508)</f>
        <v/>
      </c>
      <c r="AK500" s="113">
        <f>IF($U500&lt;&gt;"",'HPDB FDT-2'!$AX508,"")</f>
        <v/>
      </c>
      <c r="AL500" s="113">
        <f>IF($U500&lt;&gt;"",'HPDB FDT-2'!$AY508,"")</f>
        <v/>
      </c>
      <c r="AM500" s="113">
        <f>IF($U500&lt;&gt;"",'HPDB FDT-2'!$AZ508,"")</f>
        <v/>
      </c>
      <c r="AN500" s="113">
        <f>IF($U500&lt;&gt;"",'HPDB FDT-2'!$BA508,"")</f>
        <v/>
      </c>
      <c r="AO500" s="113">
        <f>IF($U500&lt;&gt;"",'HPDB FDT-2'!$BB508,"")</f>
        <v/>
      </c>
      <c r="AP500" s="113">
        <f>IF($U500&lt;&gt;"","RFS","")</f>
        <v/>
      </c>
      <c r="AR500" s="113">
        <f>IF($U500&lt;&gt;"","31","")</f>
        <v/>
      </c>
      <c r="AS500" s="113">
        <f>IF($U500&lt;&gt;"","FALSE","")</f>
        <v/>
      </c>
      <c r="AT500" s="113">
        <f>IF($U500&lt;&gt;"","TRUE","")</f>
        <v/>
      </c>
    </row>
    <row r="501" thickBot="1">
      <c r="A501" s="99">
        <f>IF($U501&lt;&gt;"",'HPDB FDT-2'!$Q509,"")</f>
        <v/>
      </c>
      <c r="B501" s="99">
        <f>IF($U501&lt;&gt;"",'HPDB FDT-2'!$R509,"")</f>
        <v/>
      </c>
      <c r="C501" s="99">
        <f>IF($U501&lt;&gt;"",'HPDB FDT-2'!$S509,"")</f>
        <v/>
      </c>
      <c r="D501" s="115">
        <f>IF($U501&lt;&gt;"",'HPDB FDT-2'!$T509,"")</f>
        <v/>
      </c>
      <c r="E501" s="99">
        <f>IF($U501&lt;&gt;"","FTTH","")</f>
        <v/>
      </c>
      <c r="F501" s="115">
        <f>IF($U501&lt;&gt;"",'HPDB FDT-2'!$V509,"")</f>
        <v/>
      </c>
      <c r="G501" s="99">
        <f>IF($U501&lt;&gt;"","General Retail","")</f>
        <v/>
      </c>
      <c r="H501" s="99">
        <f>IF($U501&lt;&gt;"",'CLUSTER FDT-2'!$A$2,"")</f>
        <v/>
      </c>
      <c r="J501" s="99">
        <f>IF($U501&lt;&gt;"",'CLUSTER FDT-2'!$A$2,"")</f>
        <v/>
      </c>
      <c r="K501" s="99">
        <f>IF($U501&lt;&gt;"",'CLUSTER FDT-2'!$A$2,"")</f>
        <v/>
      </c>
      <c r="L501" s="99">
        <f>IF($U501&lt;&gt;"",'HPDB FDT-2'!$AA509,"")</f>
        <v/>
      </c>
      <c r="M501" s="99">
        <f>IF($U501&lt;&gt;"",'HPDB FDT-2'!$AB509,"")</f>
        <v/>
      </c>
      <c r="N501" s="113">
        <f>IF($U501&lt;&gt;"",'HPDB FDT-2'!$AC509,"")</f>
        <v/>
      </c>
      <c r="O501" s="99">
        <f>IF('HPDB FDT-2'!$AD509="","",'HPDB FDT-2'!$AD509)</f>
        <v/>
      </c>
      <c r="T501" s="99">
        <f>IF('HPDB FDT-2'!$AI509="","",'HPDB FDT-2'!$AI509)</f>
        <v/>
      </c>
      <c r="U501" s="99">
        <f>IF('HPDB FDT-2'!$AJ509="","",'HPDB FDT-2'!$AJ509)</f>
        <v/>
      </c>
      <c r="V501" s="113">
        <f>IF($U501&lt;&gt;"","Single Dwelling Unit","")</f>
        <v/>
      </c>
      <c r="AB501" s="113">
        <f>IF($U501&lt;&gt;"","RFS","")</f>
        <v/>
      </c>
      <c r="AC501" s="120">
        <f>IF($U501&lt;&gt;"",'HPDB FDT-2'!$Q$3,"")</f>
        <v/>
      </c>
      <c r="AD501" s="112">
        <f>IF($U501&lt;&gt;"",'HPDB FDT-2'!$Q$4,"")</f>
        <v/>
      </c>
      <c r="AE501" s="99">
        <f>IF($U501&lt;&gt;"",'HPDB FDT-2'!$C$6,"")</f>
        <v/>
      </c>
      <c r="AF501" s="120">
        <f>IF($U501&lt;&gt;"",'HPDB FDT-2'!$AT509,"")</f>
        <v/>
      </c>
      <c r="AG501" s="100">
        <f>IF($A501&lt;&gt;"",'CLUSTER FDT-2'!$H$2,"")</f>
        <v/>
      </c>
      <c r="AH501" s="99">
        <f>IF('HPDB FDT-2'!$AV509="","",'HPDB FDT-2'!$AV509)</f>
        <v/>
      </c>
      <c r="AI501" s="99">
        <f>IF('HPDB FDT-2'!$AW509="","",'HPDB FDT-2'!$AW509)</f>
        <v/>
      </c>
      <c r="AK501" s="113">
        <f>IF($U501&lt;&gt;"",'HPDB FDT-2'!$AX509,"")</f>
        <v/>
      </c>
      <c r="AL501" s="113">
        <f>IF($U501&lt;&gt;"",'HPDB FDT-2'!$AY509,"")</f>
        <v/>
      </c>
      <c r="AM501" s="113">
        <f>IF($U501&lt;&gt;"",'HPDB FDT-2'!$AZ509,"")</f>
        <v/>
      </c>
      <c r="AN501" s="113">
        <f>IF($U501&lt;&gt;"",'HPDB FDT-2'!$BA509,"")</f>
        <v/>
      </c>
      <c r="AO501" s="113">
        <f>IF($U501&lt;&gt;"",'HPDB FDT-2'!$BB509,"")</f>
        <v/>
      </c>
      <c r="AP501" s="113">
        <f>IF($U501&lt;&gt;"","RFS","")</f>
        <v/>
      </c>
      <c r="AR501" s="113">
        <f>IF($U501&lt;&gt;"","31","")</f>
        <v/>
      </c>
      <c r="AS501" s="113">
        <f>IF($U501&lt;&gt;"","FALSE","")</f>
        <v/>
      </c>
      <c r="AT501" s="113">
        <f>IF($U501&lt;&gt;"","TRUE","")</f>
        <v/>
      </c>
    </row>
    <row r="502" thickBot="1">
      <c r="A502" s="99">
        <f>IF($U502&lt;&gt;"",'HPDB FDT-2'!$Q510,"")</f>
        <v/>
      </c>
      <c r="B502" s="99">
        <f>IF($U502&lt;&gt;"",'HPDB FDT-2'!$R510,"")</f>
        <v/>
      </c>
      <c r="C502" s="99">
        <f>IF($U502&lt;&gt;"",'HPDB FDT-2'!$S510,"")</f>
        <v/>
      </c>
      <c r="D502" s="115">
        <f>IF($U502&lt;&gt;"",'HPDB FDT-2'!$T510,"")</f>
        <v/>
      </c>
      <c r="E502" s="99">
        <f>IF($U502&lt;&gt;"","FTTH","")</f>
        <v/>
      </c>
      <c r="F502" s="115">
        <f>IF($U502&lt;&gt;"",'HPDB FDT-2'!$V510,"")</f>
        <v/>
      </c>
      <c r="G502" s="99">
        <f>IF($U502&lt;&gt;"","General Retail","")</f>
        <v/>
      </c>
      <c r="H502" s="99">
        <f>IF($U502&lt;&gt;"",'CLUSTER FDT-2'!$A$2,"")</f>
        <v/>
      </c>
      <c r="J502" s="99">
        <f>IF($U502&lt;&gt;"",'CLUSTER FDT-2'!$A$2,"")</f>
        <v/>
      </c>
      <c r="K502" s="99">
        <f>IF($U502&lt;&gt;"",'CLUSTER FDT-2'!$A$2,"")</f>
        <v/>
      </c>
      <c r="L502" s="99">
        <f>IF($U502&lt;&gt;"",'HPDB FDT-2'!$AA510,"")</f>
        <v/>
      </c>
      <c r="M502" s="99">
        <f>IF($U502&lt;&gt;"",'HPDB FDT-2'!$AB510,"")</f>
        <v/>
      </c>
      <c r="N502" s="113">
        <f>IF($U502&lt;&gt;"",'HPDB FDT-2'!$AC510,"")</f>
        <v/>
      </c>
      <c r="O502" s="99">
        <f>IF('HPDB FDT-2'!$AD510="","",'HPDB FDT-2'!$AD510)</f>
        <v/>
      </c>
      <c r="T502" s="99">
        <f>IF('HPDB FDT-2'!$AI510="","",'HPDB FDT-2'!$AI510)</f>
        <v/>
      </c>
      <c r="U502" s="99">
        <f>IF('HPDB FDT-2'!$AJ510="","",'HPDB FDT-2'!$AJ510)</f>
        <v/>
      </c>
      <c r="V502" s="113">
        <f>IF($U502&lt;&gt;"","Single Dwelling Unit","")</f>
        <v/>
      </c>
      <c r="AB502" s="113">
        <f>IF($U502&lt;&gt;"","RFS","")</f>
        <v/>
      </c>
      <c r="AC502" s="120">
        <f>IF($U502&lt;&gt;"",'HPDB FDT-2'!$Q$3,"")</f>
        <v/>
      </c>
      <c r="AD502" s="112">
        <f>IF($U502&lt;&gt;"",'HPDB FDT-2'!$Q$4,"")</f>
        <v/>
      </c>
      <c r="AE502" s="99">
        <f>IF($U502&lt;&gt;"",'HPDB FDT-2'!$C$6,"")</f>
        <v/>
      </c>
      <c r="AF502" s="120">
        <f>IF($U502&lt;&gt;"",'HPDB FDT-2'!$AT510,"")</f>
        <v/>
      </c>
      <c r="AG502" s="100">
        <f>IF($A502&lt;&gt;"",'CLUSTER FDT-2'!$H$2,"")</f>
        <v/>
      </c>
      <c r="AH502" s="99">
        <f>IF('HPDB FDT-2'!$AV510="","",'HPDB FDT-2'!$AV510)</f>
        <v/>
      </c>
      <c r="AI502" s="99">
        <f>IF('HPDB FDT-2'!$AW510="","",'HPDB FDT-2'!$AW510)</f>
        <v/>
      </c>
      <c r="AK502" s="113">
        <f>IF($U502&lt;&gt;"",'HPDB FDT-2'!$AX510,"")</f>
        <v/>
      </c>
      <c r="AL502" s="113">
        <f>IF($U502&lt;&gt;"",'HPDB FDT-2'!$AY510,"")</f>
        <v/>
      </c>
      <c r="AM502" s="113">
        <f>IF($U502&lt;&gt;"",'HPDB FDT-2'!$AZ510,"")</f>
        <v/>
      </c>
      <c r="AN502" s="113">
        <f>IF($U502&lt;&gt;"",'HPDB FDT-2'!$BA510,"")</f>
        <v/>
      </c>
      <c r="AO502" s="113">
        <f>IF($U502&lt;&gt;"",'HPDB FDT-2'!$BB510,"")</f>
        <v/>
      </c>
      <c r="AP502" s="113">
        <f>IF($U502&lt;&gt;"","RFS","")</f>
        <v/>
      </c>
      <c r="AR502" s="113">
        <f>IF($U502&lt;&gt;"","31","")</f>
        <v/>
      </c>
      <c r="AS502" s="113">
        <f>IF($U502&lt;&gt;"","FALSE","")</f>
        <v/>
      </c>
      <c r="AT502" s="113">
        <f>IF($U502&lt;&gt;"","TRUE","")</f>
        <v/>
      </c>
    </row>
    <row r="503" thickBot="1">
      <c r="A503" s="99">
        <f>IF($U503&lt;&gt;"",'HPDB FDT-2'!$Q511,"")</f>
        <v/>
      </c>
      <c r="B503" s="99">
        <f>IF($U503&lt;&gt;"",'HPDB FDT-2'!$R511,"")</f>
        <v/>
      </c>
      <c r="C503" s="99">
        <f>IF($U503&lt;&gt;"",'HPDB FDT-2'!$S511,"")</f>
        <v/>
      </c>
      <c r="D503" s="115">
        <f>IF($U503&lt;&gt;"",'HPDB FDT-2'!$T511,"")</f>
        <v/>
      </c>
      <c r="E503" s="99">
        <f>IF($U503&lt;&gt;"","FTTH","")</f>
        <v/>
      </c>
      <c r="F503" s="115">
        <f>IF($U503&lt;&gt;"",'HPDB FDT-2'!$V511,"")</f>
        <v/>
      </c>
      <c r="G503" s="99">
        <f>IF($U503&lt;&gt;"","General Retail","")</f>
        <v/>
      </c>
      <c r="H503" s="99">
        <f>IF($U503&lt;&gt;"",'CLUSTER FDT-2'!$A$2,"")</f>
        <v/>
      </c>
      <c r="J503" s="99">
        <f>IF($U503&lt;&gt;"",'CLUSTER FDT-2'!$A$2,"")</f>
        <v/>
      </c>
      <c r="K503" s="99">
        <f>IF($U503&lt;&gt;"",'CLUSTER FDT-2'!$A$2,"")</f>
        <v/>
      </c>
      <c r="L503" s="99">
        <f>IF($U503&lt;&gt;"",'HPDB FDT-2'!$AA511,"")</f>
        <v/>
      </c>
      <c r="M503" s="99">
        <f>IF($U503&lt;&gt;"",'HPDB FDT-2'!$AB511,"")</f>
        <v/>
      </c>
      <c r="N503" s="113">
        <f>IF($U503&lt;&gt;"",'HPDB FDT-2'!$AC511,"")</f>
        <v/>
      </c>
      <c r="O503" s="99">
        <f>IF('HPDB FDT-2'!$AD511="","",'HPDB FDT-2'!$AD511)</f>
        <v/>
      </c>
      <c r="T503" s="99">
        <f>IF('HPDB FDT-2'!$AI511="","",'HPDB FDT-2'!$AI511)</f>
        <v/>
      </c>
      <c r="U503" s="99">
        <f>IF('HPDB FDT-2'!$AJ511="","",'HPDB FDT-2'!$AJ511)</f>
        <v/>
      </c>
      <c r="V503" s="113">
        <f>IF($U503&lt;&gt;"","Single Dwelling Unit","")</f>
        <v/>
      </c>
      <c r="AB503" s="113">
        <f>IF($U503&lt;&gt;"","RFS","")</f>
        <v/>
      </c>
      <c r="AC503" s="120">
        <f>IF($U503&lt;&gt;"",'HPDB FDT-2'!$Q$3,"")</f>
        <v/>
      </c>
      <c r="AD503" s="112">
        <f>IF($U503&lt;&gt;"",'HPDB FDT-2'!$Q$4,"")</f>
        <v/>
      </c>
      <c r="AE503" s="99">
        <f>IF($U503&lt;&gt;"",'HPDB FDT-2'!$C$6,"")</f>
        <v/>
      </c>
      <c r="AF503" s="120">
        <f>IF($U503&lt;&gt;"",'HPDB FDT-2'!$AT511,"")</f>
        <v/>
      </c>
      <c r="AG503" s="100">
        <f>IF($A503&lt;&gt;"",'CLUSTER FDT-2'!$H$2,"")</f>
        <v/>
      </c>
      <c r="AH503" s="99">
        <f>IF('HPDB FDT-2'!$AV511="","",'HPDB FDT-2'!$AV511)</f>
        <v/>
      </c>
      <c r="AI503" s="99">
        <f>IF('HPDB FDT-2'!$AW511="","",'HPDB FDT-2'!$AW511)</f>
        <v/>
      </c>
      <c r="AK503" s="113">
        <f>IF($U503&lt;&gt;"",'HPDB FDT-2'!$AX511,"")</f>
        <v/>
      </c>
      <c r="AL503" s="113">
        <f>IF($U503&lt;&gt;"",'HPDB FDT-2'!$AY511,"")</f>
        <v/>
      </c>
      <c r="AM503" s="113">
        <f>IF($U503&lt;&gt;"",'HPDB FDT-2'!$AZ511,"")</f>
        <v/>
      </c>
      <c r="AN503" s="113">
        <f>IF($U503&lt;&gt;"",'HPDB FDT-2'!$BA511,"")</f>
        <v/>
      </c>
      <c r="AO503" s="113">
        <f>IF($U503&lt;&gt;"",'HPDB FDT-2'!$BB511,"")</f>
        <v/>
      </c>
      <c r="AP503" s="113">
        <f>IF($U503&lt;&gt;"","RFS","")</f>
        <v/>
      </c>
      <c r="AR503" s="113">
        <f>IF($U503&lt;&gt;"","31","")</f>
        <v/>
      </c>
      <c r="AS503" s="113">
        <f>IF($U503&lt;&gt;"","FALSE","")</f>
        <v/>
      </c>
      <c r="AT503" s="113">
        <f>IF($U503&lt;&gt;"","TRUE","")</f>
        <v/>
      </c>
    </row>
    <row r="504" thickBot="1">
      <c r="A504" s="99">
        <f>IF($U504&lt;&gt;"",'HPDB FDT-2'!$Q512,"")</f>
        <v/>
      </c>
      <c r="B504" s="99">
        <f>IF($U504&lt;&gt;"",'HPDB FDT-2'!$R512,"")</f>
        <v/>
      </c>
      <c r="C504" s="99">
        <f>IF($U504&lt;&gt;"",'HPDB FDT-2'!$S512,"")</f>
        <v/>
      </c>
      <c r="D504" s="115">
        <f>IF($U504&lt;&gt;"",'HPDB FDT-2'!$T512,"")</f>
        <v/>
      </c>
      <c r="E504" s="99">
        <f>IF($U504&lt;&gt;"","FTTH","")</f>
        <v/>
      </c>
      <c r="F504" s="115">
        <f>IF($U504&lt;&gt;"",'HPDB FDT-2'!$V512,"")</f>
        <v/>
      </c>
      <c r="G504" s="99">
        <f>IF($U504&lt;&gt;"","General Retail","")</f>
        <v/>
      </c>
      <c r="H504" s="99">
        <f>IF($U504&lt;&gt;"",'CLUSTER FDT-2'!$A$2,"")</f>
        <v/>
      </c>
      <c r="J504" s="99">
        <f>IF($U504&lt;&gt;"",'CLUSTER FDT-2'!$A$2,"")</f>
        <v/>
      </c>
      <c r="K504" s="99">
        <f>IF($U504&lt;&gt;"",'CLUSTER FDT-2'!$A$2,"")</f>
        <v/>
      </c>
      <c r="L504" s="99">
        <f>IF($U504&lt;&gt;"",'HPDB FDT-2'!$AA512,"")</f>
        <v/>
      </c>
      <c r="M504" s="99">
        <f>IF($U504&lt;&gt;"",'HPDB FDT-2'!$AB512,"")</f>
        <v/>
      </c>
      <c r="N504" s="113">
        <f>IF($U504&lt;&gt;"",'HPDB FDT-2'!$AC512,"")</f>
        <v/>
      </c>
      <c r="O504" s="99">
        <f>IF('HPDB FDT-2'!$AD512="","",'HPDB FDT-2'!$AD512)</f>
        <v/>
      </c>
      <c r="T504" s="99">
        <f>IF('HPDB FDT-2'!$AI512="","",'HPDB FDT-2'!$AI512)</f>
        <v/>
      </c>
      <c r="U504" s="99">
        <f>IF('HPDB FDT-2'!$AJ512="","",'HPDB FDT-2'!$AJ512)</f>
        <v/>
      </c>
      <c r="V504" s="113">
        <f>IF($U504&lt;&gt;"","Single Dwelling Unit","")</f>
        <v/>
      </c>
      <c r="AB504" s="113">
        <f>IF($U504&lt;&gt;"","RFS","")</f>
        <v/>
      </c>
      <c r="AC504" s="120">
        <f>IF($U504&lt;&gt;"",'HPDB FDT-2'!$Q$3,"")</f>
        <v/>
      </c>
      <c r="AD504" s="112">
        <f>IF($U504&lt;&gt;"",'HPDB FDT-2'!$Q$4,"")</f>
        <v/>
      </c>
      <c r="AE504" s="99">
        <f>IF($U504&lt;&gt;"",'HPDB FDT-2'!$C$6,"")</f>
        <v/>
      </c>
      <c r="AF504" s="120">
        <f>IF($U504&lt;&gt;"",'HPDB FDT-2'!$AT512,"")</f>
        <v/>
      </c>
      <c r="AG504" s="100">
        <f>IF($A504&lt;&gt;"",'CLUSTER FDT-2'!$H$2,"")</f>
        <v/>
      </c>
      <c r="AH504" s="99">
        <f>IF('HPDB FDT-2'!$AV512="","",'HPDB FDT-2'!$AV512)</f>
        <v/>
      </c>
      <c r="AI504" s="99">
        <f>IF('HPDB FDT-2'!$AW512="","",'HPDB FDT-2'!$AW512)</f>
        <v/>
      </c>
      <c r="AK504" s="113">
        <f>IF($U504&lt;&gt;"",'HPDB FDT-2'!$AX512,"")</f>
        <v/>
      </c>
      <c r="AL504" s="113">
        <f>IF($U504&lt;&gt;"",'HPDB FDT-2'!$AY512,"")</f>
        <v/>
      </c>
      <c r="AM504" s="113">
        <f>IF($U504&lt;&gt;"",'HPDB FDT-2'!$AZ512,"")</f>
        <v/>
      </c>
      <c r="AN504" s="113">
        <f>IF($U504&lt;&gt;"",'HPDB FDT-2'!$BA512,"")</f>
        <v/>
      </c>
      <c r="AO504" s="113">
        <f>IF($U504&lt;&gt;"",'HPDB FDT-2'!$BB512,"")</f>
        <v/>
      </c>
      <c r="AP504" s="113">
        <f>IF($U504&lt;&gt;"","RFS","")</f>
        <v/>
      </c>
      <c r="AR504" s="113">
        <f>IF($U504&lt;&gt;"","31","")</f>
        <v/>
      </c>
      <c r="AS504" s="113">
        <f>IF($U504&lt;&gt;"","FALSE","")</f>
        <v/>
      </c>
      <c r="AT504" s="113">
        <f>IF($U504&lt;&gt;"","TRUE","")</f>
        <v/>
      </c>
    </row>
    <row r="505" thickBot="1">
      <c r="A505" s="99">
        <f>IF($U505&lt;&gt;"",'HPDB FDT-2'!$Q513,"")</f>
        <v/>
      </c>
      <c r="B505" s="99">
        <f>IF($U505&lt;&gt;"",'HPDB FDT-2'!$R513,"")</f>
        <v/>
      </c>
      <c r="C505" s="99">
        <f>IF($U505&lt;&gt;"",'HPDB FDT-2'!$S513,"")</f>
        <v/>
      </c>
      <c r="D505" s="115">
        <f>IF($U505&lt;&gt;"",'HPDB FDT-2'!$T513,"")</f>
        <v/>
      </c>
      <c r="E505" s="99">
        <f>IF($U505&lt;&gt;"","FTTH","")</f>
        <v/>
      </c>
      <c r="F505" s="115">
        <f>IF($U505&lt;&gt;"",'HPDB FDT-2'!$V513,"")</f>
        <v/>
      </c>
      <c r="G505" s="99">
        <f>IF($U505&lt;&gt;"","General Retail","")</f>
        <v/>
      </c>
      <c r="H505" s="99">
        <f>IF($U505&lt;&gt;"",'CLUSTER FDT-2'!$A$2,"")</f>
        <v/>
      </c>
      <c r="J505" s="99">
        <f>IF($U505&lt;&gt;"",'CLUSTER FDT-2'!$A$2,"")</f>
        <v/>
      </c>
      <c r="K505" s="99">
        <f>IF($U505&lt;&gt;"",'CLUSTER FDT-2'!$A$2,"")</f>
        <v/>
      </c>
      <c r="L505" s="99">
        <f>IF($U505&lt;&gt;"",'HPDB FDT-2'!$AA513,"")</f>
        <v/>
      </c>
      <c r="M505" s="99">
        <f>IF($U505&lt;&gt;"",'HPDB FDT-2'!$AB513,"")</f>
        <v/>
      </c>
      <c r="N505" s="113">
        <f>IF($U505&lt;&gt;"",'HPDB FDT-2'!$AC513,"")</f>
        <v/>
      </c>
      <c r="O505" s="99">
        <f>IF('HPDB FDT-2'!$AD513="","",'HPDB FDT-2'!$AD513)</f>
        <v/>
      </c>
      <c r="T505" s="99">
        <f>IF('HPDB FDT-2'!$AI513="","",'HPDB FDT-2'!$AI513)</f>
        <v/>
      </c>
      <c r="U505" s="99">
        <f>IF('HPDB FDT-2'!$AJ513="","",'HPDB FDT-2'!$AJ513)</f>
        <v/>
      </c>
      <c r="V505" s="113">
        <f>IF($U505&lt;&gt;"","Single Dwelling Unit","")</f>
        <v/>
      </c>
      <c r="AB505" s="113">
        <f>IF($U505&lt;&gt;"","RFS","")</f>
        <v/>
      </c>
      <c r="AC505" s="120">
        <f>IF($U505&lt;&gt;"",'HPDB FDT-2'!$Q$3,"")</f>
        <v/>
      </c>
      <c r="AD505" s="112">
        <f>IF($U505&lt;&gt;"",'HPDB FDT-2'!$Q$4,"")</f>
        <v/>
      </c>
      <c r="AE505" s="99">
        <f>IF($U505&lt;&gt;"",'HPDB FDT-2'!$C$6,"")</f>
        <v/>
      </c>
      <c r="AF505" s="120">
        <f>IF($U505&lt;&gt;"",'HPDB FDT-2'!$AT513,"")</f>
        <v/>
      </c>
      <c r="AG505" s="100">
        <f>IF($A505&lt;&gt;"",'CLUSTER FDT-2'!$H$2,"")</f>
        <v/>
      </c>
      <c r="AH505" s="99">
        <f>IF('HPDB FDT-2'!$AV513="","",'HPDB FDT-2'!$AV513)</f>
        <v/>
      </c>
      <c r="AI505" s="99">
        <f>IF('HPDB FDT-2'!$AW513="","",'HPDB FDT-2'!$AW513)</f>
        <v/>
      </c>
      <c r="AK505" s="113">
        <f>IF($U505&lt;&gt;"",'HPDB FDT-2'!$AX513,"")</f>
        <v/>
      </c>
      <c r="AL505" s="113">
        <f>IF($U505&lt;&gt;"",'HPDB FDT-2'!$AY513,"")</f>
        <v/>
      </c>
      <c r="AM505" s="113">
        <f>IF($U505&lt;&gt;"",'HPDB FDT-2'!$AZ513,"")</f>
        <v/>
      </c>
      <c r="AN505" s="113">
        <f>IF($U505&lt;&gt;"",'HPDB FDT-2'!$BA513,"")</f>
        <v/>
      </c>
      <c r="AO505" s="113">
        <f>IF($U505&lt;&gt;"",'HPDB FDT-2'!$BB513,"")</f>
        <v/>
      </c>
      <c r="AP505" s="113">
        <f>IF($U505&lt;&gt;"","RFS","")</f>
        <v/>
      </c>
      <c r="AR505" s="113">
        <f>IF($U505&lt;&gt;"","31","")</f>
        <v/>
      </c>
      <c r="AS505" s="113">
        <f>IF($U505&lt;&gt;"","FALSE","")</f>
        <v/>
      </c>
      <c r="AT505" s="113">
        <f>IF($U505&lt;&gt;"","TRUE","")</f>
        <v/>
      </c>
    </row>
    <row r="506" thickBot="1">
      <c r="A506" s="99">
        <f>IF($U506&lt;&gt;"",'HPDB FDT-2'!$Q514,"")</f>
        <v/>
      </c>
      <c r="B506" s="99">
        <f>IF($U506&lt;&gt;"",'HPDB FDT-2'!$R514,"")</f>
        <v/>
      </c>
      <c r="C506" s="99">
        <f>IF($U506&lt;&gt;"",'HPDB FDT-2'!$S514,"")</f>
        <v/>
      </c>
      <c r="D506" s="115">
        <f>IF($U506&lt;&gt;"",'HPDB FDT-2'!$T514,"")</f>
        <v/>
      </c>
      <c r="E506" s="99">
        <f>IF($U506&lt;&gt;"","FTTH","")</f>
        <v/>
      </c>
      <c r="F506" s="115">
        <f>IF($U506&lt;&gt;"",'HPDB FDT-2'!$V514,"")</f>
        <v/>
      </c>
      <c r="G506" s="99">
        <f>IF($U506&lt;&gt;"","General Retail","")</f>
        <v/>
      </c>
      <c r="H506" s="99">
        <f>IF($U506&lt;&gt;"",'CLUSTER FDT-2'!$A$2,"")</f>
        <v/>
      </c>
      <c r="J506" s="99">
        <f>IF($U506&lt;&gt;"",'CLUSTER FDT-2'!$A$2,"")</f>
        <v/>
      </c>
      <c r="K506" s="99">
        <f>IF($U506&lt;&gt;"",'CLUSTER FDT-2'!$A$2,"")</f>
        <v/>
      </c>
      <c r="L506" s="99">
        <f>IF($U506&lt;&gt;"",'HPDB FDT-2'!$AA514,"")</f>
        <v/>
      </c>
      <c r="M506" s="99">
        <f>IF($U506&lt;&gt;"",'HPDB FDT-2'!$AB514,"")</f>
        <v/>
      </c>
      <c r="N506" s="113">
        <f>IF($U506&lt;&gt;"",'HPDB FDT-2'!$AC514,"")</f>
        <v/>
      </c>
      <c r="O506" s="99">
        <f>IF('HPDB FDT-2'!$AD514="","",'HPDB FDT-2'!$AD514)</f>
        <v/>
      </c>
      <c r="T506" s="99">
        <f>IF('HPDB FDT-2'!$AI514="","",'HPDB FDT-2'!$AI514)</f>
        <v/>
      </c>
      <c r="U506" s="99">
        <f>IF('HPDB FDT-2'!$AJ514="","",'HPDB FDT-2'!$AJ514)</f>
        <v/>
      </c>
      <c r="V506" s="113">
        <f>IF($U506&lt;&gt;"","Single Dwelling Unit","")</f>
        <v/>
      </c>
      <c r="AB506" s="113">
        <f>IF($U506&lt;&gt;"","RFS","")</f>
        <v/>
      </c>
      <c r="AC506" s="120">
        <f>IF($U506&lt;&gt;"",'HPDB FDT-2'!$Q$3,"")</f>
        <v/>
      </c>
      <c r="AD506" s="112">
        <f>IF($U506&lt;&gt;"",'HPDB FDT-2'!$Q$4,"")</f>
        <v/>
      </c>
      <c r="AE506" s="99">
        <f>IF($U506&lt;&gt;"",'HPDB FDT-2'!$C$6,"")</f>
        <v/>
      </c>
      <c r="AF506" s="120">
        <f>IF($U506&lt;&gt;"",'HPDB FDT-2'!$AT514,"")</f>
        <v/>
      </c>
      <c r="AG506" s="100">
        <f>IF($A506&lt;&gt;"",'CLUSTER FDT-2'!$H$2,"")</f>
        <v/>
      </c>
      <c r="AH506" s="99">
        <f>IF('HPDB FDT-2'!$AV514="","",'HPDB FDT-2'!$AV514)</f>
        <v/>
      </c>
      <c r="AI506" s="99">
        <f>IF('HPDB FDT-2'!$AW514="","",'HPDB FDT-2'!$AW514)</f>
        <v/>
      </c>
      <c r="AK506" s="113">
        <f>IF($U506&lt;&gt;"",'HPDB FDT-2'!$AX514,"")</f>
        <v/>
      </c>
      <c r="AL506" s="113">
        <f>IF($U506&lt;&gt;"",'HPDB FDT-2'!$AY514,"")</f>
        <v/>
      </c>
      <c r="AM506" s="113">
        <f>IF($U506&lt;&gt;"",'HPDB FDT-2'!$AZ514,"")</f>
        <v/>
      </c>
      <c r="AN506" s="113">
        <f>IF($U506&lt;&gt;"",'HPDB FDT-2'!$BA514,"")</f>
        <v/>
      </c>
      <c r="AO506" s="113">
        <f>IF($U506&lt;&gt;"",'HPDB FDT-2'!$BB514,"")</f>
        <v/>
      </c>
      <c r="AP506" s="113">
        <f>IF($U506&lt;&gt;"","RFS","")</f>
        <v/>
      </c>
      <c r="AR506" s="113">
        <f>IF($U506&lt;&gt;"","31","")</f>
        <v/>
      </c>
      <c r="AS506" s="113">
        <f>IF($U506&lt;&gt;"","FALSE","")</f>
        <v/>
      </c>
      <c r="AT506" s="113">
        <f>IF($U506&lt;&gt;"","TRUE","")</f>
        <v/>
      </c>
    </row>
    <row r="507" thickBot="1">
      <c r="A507" s="99">
        <f>IF($U507&lt;&gt;"",'HPDB FDT-2'!$Q515,"")</f>
        <v/>
      </c>
      <c r="B507" s="99">
        <f>IF($U507&lt;&gt;"",'HPDB FDT-2'!$R515,"")</f>
        <v/>
      </c>
      <c r="C507" s="99">
        <f>IF($U507&lt;&gt;"",'HPDB FDT-2'!$S515,"")</f>
        <v/>
      </c>
      <c r="D507" s="115">
        <f>IF($U507&lt;&gt;"",'HPDB FDT-2'!$T515,"")</f>
        <v/>
      </c>
      <c r="E507" s="99">
        <f>IF($U507&lt;&gt;"","FTTH","")</f>
        <v/>
      </c>
      <c r="F507" s="115">
        <f>IF($U507&lt;&gt;"",'HPDB FDT-2'!$V515,"")</f>
        <v/>
      </c>
      <c r="G507" s="99">
        <f>IF($U507&lt;&gt;"","General Retail","")</f>
        <v/>
      </c>
      <c r="H507" s="99">
        <f>IF($U507&lt;&gt;"",'CLUSTER FDT-2'!$A$2,"")</f>
        <v/>
      </c>
      <c r="J507" s="99">
        <f>IF($U507&lt;&gt;"",'CLUSTER FDT-2'!$A$2,"")</f>
        <v/>
      </c>
      <c r="K507" s="99">
        <f>IF($U507&lt;&gt;"",'CLUSTER FDT-2'!$A$2,"")</f>
        <v/>
      </c>
      <c r="L507" s="99">
        <f>IF($U507&lt;&gt;"",'HPDB FDT-2'!$AA515,"")</f>
        <v/>
      </c>
      <c r="M507" s="99">
        <f>IF($U507&lt;&gt;"",'HPDB FDT-2'!$AB515,"")</f>
        <v/>
      </c>
      <c r="N507" s="113">
        <f>IF($U507&lt;&gt;"",'HPDB FDT-2'!$AC515,"")</f>
        <v/>
      </c>
      <c r="O507" s="99">
        <f>IF('HPDB FDT-2'!$AD515="","",'HPDB FDT-2'!$AD515)</f>
        <v/>
      </c>
      <c r="T507" s="99">
        <f>IF('HPDB FDT-2'!$AI515="","",'HPDB FDT-2'!$AI515)</f>
        <v/>
      </c>
      <c r="U507" s="99">
        <f>IF('HPDB FDT-2'!$AJ515="","",'HPDB FDT-2'!$AJ515)</f>
        <v/>
      </c>
      <c r="V507" s="113">
        <f>IF($U507&lt;&gt;"","Single Dwelling Unit","")</f>
        <v/>
      </c>
      <c r="AB507" s="113">
        <f>IF($U507&lt;&gt;"","RFS","")</f>
        <v/>
      </c>
      <c r="AC507" s="120">
        <f>IF($U507&lt;&gt;"",'HPDB FDT-2'!$Q$3,"")</f>
        <v/>
      </c>
      <c r="AD507" s="112">
        <f>IF($U507&lt;&gt;"",'HPDB FDT-2'!$Q$4,"")</f>
        <v/>
      </c>
      <c r="AE507" s="99">
        <f>IF($U507&lt;&gt;"",'HPDB FDT-2'!$C$6,"")</f>
        <v/>
      </c>
      <c r="AF507" s="120">
        <f>IF($U507&lt;&gt;"",'HPDB FDT-2'!$AT515,"")</f>
        <v/>
      </c>
      <c r="AG507" s="100">
        <f>IF($A507&lt;&gt;"",'CLUSTER FDT-2'!$H$2,"")</f>
        <v/>
      </c>
      <c r="AH507" s="99">
        <f>IF('HPDB FDT-2'!$AV515="","",'HPDB FDT-2'!$AV515)</f>
        <v/>
      </c>
      <c r="AI507" s="99">
        <f>IF('HPDB FDT-2'!$AW515="","",'HPDB FDT-2'!$AW515)</f>
        <v/>
      </c>
      <c r="AK507" s="113">
        <f>IF($U507&lt;&gt;"",'HPDB FDT-2'!$AX515,"")</f>
        <v/>
      </c>
      <c r="AL507" s="113">
        <f>IF($U507&lt;&gt;"",'HPDB FDT-2'!$AY515,"")</f>
        <v/>
      </c>
      <c r="AM507" s="113">
        <f>IF($U507&lt;&gt;"",'HPDB FDT-2'!$AZ515,"")</f>
        <v/>
      </c>
      <c r="AN507" s="113">
        <f>IF($U507&lt;&gt;"",'HPDB FDT-2'!$BA515,"")</f>
        <v/>
      </c>
      <c r="AO507" s="113">
        <f>IF($U507&lt;&gt;"",'HPDB FDT-2'!$BB515,"")</f>
        <v/>
      </c>
      <c r="AP507" s="113">
        <f>IF($U507&lt;&gt;"","RFS","")</f>
        <v/>
      </c>
      <c r="AR507" s="113">
        <f>IF($U507&lt;&gt;"","31","")</f>
        <v/>
      </c>
      <c r="AS507" s="113">
        <f>IF($U507&lt;&gt;"","FALSE","")</f>
        <v/>
      </c>
      <c r="AT507" s="113">
        <f>IF($U507&lt;&gt;"","TRUE","")</f>
        <v/>
      </c>
    </row>
    <row r="508" thickBot="1">
      <c r="A508" s="99">
        <f>IF($U508&lt;&gt;"",'HPDB FDT-2'!$Q516,"")</f>
        <v/>
      </c>
      <c r="B508" s="99">
        <f>IF($U508&lt;&gt;"",'HPDB FDT-2'!$R516,"")</f>
        <v/>
      </c>
      <c r="C508" s="99">
        <f>IF($U508&lt;&gt;"",'HPDB FDT-2'!$S516,"")</f>
        <v/>
      </c>
      <c r="D508" s="115">
        <f>IF($U508&lt;&gt;"",'HPDB FDT-2'!$T516,"")</f>
        <v/>
      </c>
      <c r="E508" s="99">
        <f>IF($U508&lt;&gt;"","FTTH","")</f>
        <v/>
      </c>
      <c r="F508" s="115">
        <f>IF($U508&lt;&gt;"",'HPDB FDT-2'!$V516,"")</f>
        <v/>
      </c>
      <c r="G508" s="99">
        <f>IF($U508&lt;&gt;"","General Retail","")</f>
        <v/>
      </c>
      <c r="H508" s="99">
        <f>IF($U508&lt;&gt;"",'CLUSTER FDT-2'!$A$2,"")</f>
        <v/>
      </c>
      <c r="J508" s="99">
        <f>IF($U508&lt;&gt;"",'CLUSTER FDT-2'!$A$2,"")</f>
        <v/>
      </c>
      <c r="K508" s="99">
        <f>IF($U508&lt;&gt;"",'CLUSTER FDT-2'!$A$2,"")</f>
        <v/>
      </c>
      <c r="L508" s="99">
        <f>IF($U508&lt;&gt;"",'HPDB FDT-2'!$AA516,"")</f>
        <v/>
      </c>
      <c r="M508" s="99">
        <f>IF($U508&lt;&gt;"",'HPDB FDT-2'!$AB516,"")</f>
        <v/>
      </c>
      <c r="N508" s="113">
        <f>IF($U508&lt;&gt;"",'HPDB FDT-2'!$AC516,"")</f>
        <v/>
      </c>
      <c r="O508" s="99">
        <f>IF('HPDB FDT-2'!$AD516="","",'HPDB FDT-2'!$AD516)</f>
        <v/>
      </c>
      <c r="T508" s="99">
        <f>IF('HPDB FDT-2'!$AI516="","",'HPDB FDT-2'!$AI516)</f>
        <v/>
      </c>
      <c r="U508" s="99">
        <f>IF('HPDB FDT-2'!$AJ516="","",'HPDB FDT-2'!$AJ516)</f>
        <v/>
      </c>
      <c r="V508" s="113">
        <f>IF($U508&lt;&gt;"","Single Dwelling Unit","")</f>
        <v/>
      </c>
      <c r="AB508" s="113">
        <f>IF($U508&lt;&gt;"","RFS","")</f>
        <v/>
      </c>
      <c r="AC508" s="120">
        <f>IF($U508&lt;&gt;"",'HPDB FDT-2'!$Q$3,"")</f>
        <v/>
      </c>
      <c r="AD508" s="112">
        <f>IF($U508&lt;&gt;"",'HPDB FDT-2'!$Q$4,"")</f>
        <v/>
      </c>
      <c r="AE508" s="99">
        <f>IF($U508&lt;&gt;"",'HPDB FDT-2'!$C$6,"")</f>
        <v/>
      </c>
      <c r="AF508" s="120">
        <f>IF($U508&lt;&gt;"",'HPDB FDT-2'!$AT516,"")</f>
        <v/>
      </c>
      <c r="AG508" s="100">
        <f>IF($A508&lt;&gt;"",'CLUSTER FDT-2'!$H$2,"")</f>
        <v/>
      </c>
      <c r="AH508" s="99">
        <f>IF('HPDB FDT-2'!$AV516="","",'HPDB FDT-2'!$AV516)</f>
        <v/>
      </c>
      <c r="AI508" s="99">
        <f>IF('HPDB FDT-2'!$AW516="","",'HPDB FDT-2'!$AW516)</f>
        <v/>
      </c>
      <c r="AK508" s="113">
        <f>IF($U508&lt;&gt;"",'HPDB FDT-2'!$AX516,"")</f>
        <v/>
      </c>
      <c r="AL508" s="113">
        <f>IF($U508&lt;&gt;"",'HPDB FDT-2'!$AY516,"")</f>
        <v/>
      </c>
      <c r="AM508" s="113">
        <f>IF($U508&lt;&gt;"",'HPDB FDT-2'!$AZ516,"")</f>
        <v/>
      </c>
      <c r="AN508" s="113">
        <f>IF($U508&lt;&gt;"",'HPDB FDT-2'!$BA516,"")</f>
        <v/>
      </c>
      <c r="AO508" s="113">
        <f>IF($U508&lt;&gt;"",'HPDB FDT-2'!$BB516,"")</f>
        <v/>
      </c>
      <c r="AP508" s="113">
        <f>IF($U508&lt;&gt;"","RFS","")</f>
        <v/>
      </c>
      <c r="AR508" s="113">
        <f>IF($U508&lt;&gt;"","31","")</f>
        <v/>
      </c>
      <c r="AS508" s="113">
        <f>IF($U508&lt;&gt;"","FALSE","")</f>
        <v/>
      </c>
      <c r="AT508" s="113">
        <f>IF($U508&lt;&gt;"","TRUE","")</f>
        <v/>
      </c>
    </row>
    <row r="509" thickBot="1">
      <c r="A509" s="99">
        <f>IF($U509&lt;&gt;"",'HPDB FDT-2'!$Q517,"")</f>
        <v/>
      </c>
      <c r="B509" s="99">
        <f>IF($U509&lt;&gt;"",'HPDB FDT-2'!$R517,"")</f>
        <v/>
      </c>
      <c r="C509" s="99">
        <f>IF($U509&lt;&gt;"",'HPDB FDT-2'!$S517,"")</f>
        <v/>
      </c>
      <c r="D509" s="115">
        <f>IF($U509&lt;&gt;"",'HPDB FDT-2'!$T517,"")</f>
        <v/>
      </c>
      <c r="E509" s="99">
        <f>IF($U509&lt;&gt;"","FTTH","")</f>
        <v/>
      </c>
      <c r="F509" s="115">
        <f>IF($U509&lt;&gt;"",'HPDB FDT-2'!$V517,"")</f>
        <v/>
      </c>
      <c r="G509" s="99">
        <f>IF($U509&lt;&gt;"","General Retail","")</f>
        <v/>
      </c>
      <c r="H509" s="99">
        <f>IF($U509&lt;&gt;"",'CLUSTER FDT-2'!$A$2,"")</f>
        <v/>
      </c>
      <c r="J509" s="99">
        <f>IF($U509&lt;&gt;"",'CLUSTER FDT-2'!$A$2,"")</f>
        <v/>
      </c>
      <c r="K509" s="99">
        <f>IF($U509&lt;&gt;"",'CLUSTER FDT-2'!$A$2,"")</f>
        <v/>
      </c>
      <c r="L509" s="99">
        <f>IF($U509&lt;&gt;"",'HPDB FDT-2'!$AA517,"")</f>
        <v/>
      </c>
      <c r="M509" s="99">
        <f>IF($U509&lt;&gt;"",'HPDB FDT-2'!$AB517,"")</f>
        <v/>
      </c>
      <c r="N509" s="113">
        <f>IF($U509&lt;&gt;"",'HPDB FDT-2'!$AC517,"")</f>
        <v/>
      </c>
      <c r="O509" s="99">
        <f>IF('HPDB FDT-2'!$AD517="","",'HPDB FDT-2'!$AD517)</f>
        <v/>
      </c>
      <c r="T509" s="99">
        <f>IF('HPDB FDT-2'!$AI517="","",'HPDB FDT-2'!$AI517)</f>
        <v/>
      </c>
      <c r="U509" s="99">
        <f>IF('HPDB FDT-2'!$AJ517="","",'HPDB FDT-2'!$AJ517)</f>
        <v/>
      </c>
      <c r="V509" s="113">
        <f>IF($U509&lt;&gt;"","Single Dwelling Unit","")</f>
        <v/>
      </c>
      <c r="AB509" s="113">
        <f>IF($U509&lt;&gt;"","RFS","")</f>
        <v/>
      </c>
      <c r="AC509" s="120">
        <f>IF($U509&lt;&gt;"",'HPDB FDT-2'!$Q$3,"")</f>
        <v/>
      </c>
      <c r="AD509" s="112">
        <f>IF($U509&lt;&gt;"",'HPDB FDT-2'!$Q$4,"")</f>
        <v/>
      </c>
      <c r="AE509" s="99">
        <f>IF($U509&lt;&gt;"",'HPDB FDT-2'!$C$6,"")</f>
        <v/>
      </c>
      <c r="AF509" s="120">
        <f>IF($U509&lt;&gt;"",'HPDB FDT-2'!$AT517,"")</f>
        <v/>
      </c>
      <c r="AG509" s="100">
        <f>IF($A509&lt;&gt;"",'CLUSTER FDT-2'!$H$2,"")</f>
        <v/>
      </c>
      <c r="AH509" s="99">
        <f>IF('HPDB FDT-2'!$AV517="","",'HPDB FDT-2'!$AV517)</f>
        <v/>
      </c>
      <c r="AI509" s="99">
        <f>IF('HPDB FDT-2'!$AW517="","",'HPDB FDT-2'!$AW517)</f>
        <v/>
      </c>
      <c r="AK509" s="113">
        <f>IF($U509&lt;&gt;"",'HPDB FDT-2'!$AX517,"")</f>
        <v/>
      </c>
      <c r="AL509" s="113">
        <f>IF($U509&lt;&gt;"",'HPDB FDT-2'!$AY517,"")</f>
        <v/>
      </c>
      <c r="AM509" s="113">
        <f>IF($U509&lt;&gt;"",'HPDB FDT-2'!$AZ517,"")</f>
        <v/>
      </c>
      <c r="AN509" s="113">
        <f>IF($U509&lt;&gt;"",'HPDB FDT-2'!$BA517,"")</f>
        <v/>
      </c>
      <c r="AO509" s="113">
        <f>IF($U509&lt;&gt;"",'HPDB FDT-2'!$BB517,"")</f>
        <v/>
      </c>
      <c r="AP509" s="113">
        <f>IF($U509&lt;&gt;"","RFS","")</f>
        <v/>
      </c>
      <c r="AR509" s="113">
        <f>IF($U509&lt;&gt;"","31","")</f>
        <v/>
      </c>
      <c r="AS509" s="113">
        <f>IF($U509&lt;&gt;"","FALSE","")</f>
        <v/>
      </c>
      <c r="AT509" s="113">
        <f>IF($U509&lt;&gt;"","TRUE","")</f>
        <v/>
      </c>
    </row>
    <row r="510" thickBot="1">
      <c r="A510" s="99">
        <f>IF($U510&lt;&gt;"",'HPDB FDT-2'!$Q518,"")</f>
        <v/>
      </c>
      <c r="B510" s="99">
        <f>IF($U510&lt;&gt;"",'HPDB FDT-2'!$R518,"")</f>
        <v/>
      </c>
      <c r="C510" s="99">
        <f>IF($U510&lt;&gt;"",'HPDB FDT-2'!$S518,"")</f>
        <v/>
      </c>
      <c r="D510" s="115">
        <f>IF($U510&lt;&gt;"",'HPDB FDT-2'!$T518,"")</f>
        <v/>
      </c>
      <c r="E510" s="99">
        <f>IF($U510&lt;&gt;"","FTTH","")</f>
        <v/>
      </c>
      <c r="F510" s="115">
        <f>IF($U510&lt;&gt;"",'HPDB FDT-2'!$V518,"")</f>
        <v/>
      </c>
      <c r="G510" s="99">
        <f>IF($U510&lt;&gt;"","General Retail","")</f>
        <v/>
      </c>
      <c r="H510" s="99">
        <f>IF($U510&lt;&gt;"",'CLUSTER FDT-2'!$A$2,"")</f>
        <v/>
      </c>
      <c r="J510" s="99">
        <f>IF($U510&lt;&gt;"",'CLUSTER FDT-2'!$A$2,"")</f>
        <v/>
      </c>
      <c r="K510" s="99">
        <f>IF($U510&lt;&gt;"",'CLUSTER FDT-2'!$A$2,"")</f>
        <v/>
      </c>
      <c r="L510" s="99">
        <f>IF($U510&lt;&gt;"",'HPDB FDT-2'!$AA518,"")</f>
        <v/>
      </c>
      <c r="M510" s="99">
        <f>IF($U510&lt;&gt;"",'HPDB FDT-2'!$AB518,"")</f>
        <v/>
      </c>
      <c r="N510" s="113">
        <f>IF($U510&lt;&gt;"",'HPDB FDT-2'!$AC518,"")</f>
        <v/>
      </c>
      <c r="O510" s="99">
        <f>IF('HPDB FDT-2'!$AD518="","",'HPDB FDT-2'!$AD518)</f>
        <v/>
      </c>
      <c r="T510" s="99">
        <f>IF('HPDB FDT-2'!$AI518="","",'HPDB FDT-2'!$AI518)</f>
        <v/>
      </c>
      <c r="U510" s="99">
        <f>IF('HPDB FDT-2'!$AJ518="","",'HPDB FDT-2'!$AJ518)</f>
        <v/>
      </c>
      <c r="V510" s="113">
        <f>IF($U510&lt;&gt;"","Single Dwelling Unit","")</f>
        <v/>
      </c>
      <c r="AB510" s="113">
        <f>IF($U510&lt;&gt;"","RFS","")</f>
        <v/>
      </c>
      <c r="AC510" s="120">
        <f>IF($U510&lt;&gt;"",'HPDB FDT-2'!$Q$3,"")</f>
        <v/>
      </c>
      <c r="AD510" s="112">
        <f>IF($U510&lt;&gt;"",'HPDB FDT-2'!$Q$4,"")</f>
        <v/>
      </c>
      <c r="AE510" s="99">
        <f>IF($U510&lt;&gt;"",'HPDB FDT-2'!$C$6,"")</f>
        <v/>
      </c>
      <c r="AF510" s="120">
        <f>IF($U510&lt;&gt;"",'HPDB FDT-2'!$AT518,"")</f>
        <v/>
      </c>
      <c r="AG510" s="100">
        <f>IF($A510&lt;&gt;"",'CLUSTER FDT-2'!$H$2,"")</f>
        <v/>
      </c>
      <c r="AH510" s="99">
        <f>IF('HPDB FDT-2'!$AV518="","",'HPDB FDT-2'!$AV518)</f>
        <v/>
      </c>
      <c r="AI510" s="99">
        <f>IF('HPDB FDT-2'!$AW518="","",'HPDB FDT-2'!$AW518)</f>
        <v/>
      </c>
      <c r="AK510" s="113">
        <f>IF($U510&lt;&gt;"",'HPDB FDT-2'!$AX518,"")</f>
        <v/>
      </c>
      <c r="AL510" s="113">
        <f>IF($U510&lt;&gt;"",'HPDB FDT-2'!$AY518,"")</f>
        <v/>
      </c>
      <c r="AM510" s="113">
        <f>IF($U510&lt;&gt;"",'HPDB FDT-2'!$AZ518,"")</f>
        <v/>
      </c>
      <c r="AN510" s="113">
        <f>IF($U510&lt;&gt;"",'HPDB FDT-2'!$BA518,"")</f>
        <v/>
      </c>
      <c r="AO510" s="113">
        <f>IF($U510&lt;&gt;"",'HPDB FDT-2'!$BB518,"")</f>
        <v/>
      </c>
      <c r="AP510" s="113">
        <f>IF($U510&lt;&gt;"","RFS","")</f>
        <v/>
      </c>
      <c r="AR510" s="113">
        <f>IF($U510&lt;&gt;"","31","")</f>
        <v/>
      </c>
      <c r="AS510" s="113">
        <f>IF($U510&lt;&gt;"","FALSE","")</f>
        <v/>
      </c>
      <c r="AT510" s="113">
        <f>IF($U510&lt;&gt;"","TRUE","")</f>
        <v/>
      </c>
    </row>
    <row r="511" thickBot="1">
      <c r="A511" s="99">
        <f>IF($U511&lt;&gt;"",'HPDB FDT-2'!$Q519,"")</f>
        <v/>
      </c>
      <c r="B511" s="99">
        <f>IF($U511&lt;&gt;"",'HPDB FDT-2'!$R519,"")</f>
        <v/>
      </c>
      <c r="C511" s="99">
        <f>IF($U511&lt;&gt;"",'HPDB FDT-2'!$S519,"")</f>
        <v/>
      </c>
      <c r="D511" s="115">
        <f>IF($U511&lt;&gt;"",'HPDB FDT-2'!$T519,"")</f>
        <v/>
      </c>
      <c r="E511" s="99">
        <f>IF($U511&lt;&gt;"","FTTH","")</f>
        <v/>
      </c>
      <c r="F511" s="115">
        <f>IF($U511&lt;&gt;"",'HPDB FDT-2'!$V519,"")</f>
        <v/>
      </c>
      <c r="G511" s="99">
        <f>IF($U511&lt;&gt;"","General Retail","")</f>
        <v/>
      </c>
      <c r="H511" s="99">
        <f>IF($U511&lt;&gt;"",'CLUSTER FDT-2'!$A$2,"")</f>
        <v/>
      </c>
      <c r="J511" s="99">
        <f>IF($U511&lt;&gt;"",'CLUSTER FDT-2'!$A$2,"")</f>
        <v/>
      </c>
      <c r="K511" s="99">
        <f>IF($U511&lt;&gt;"",'CLUSTER FDT-2'!$A$2,"")</f>
        <v/>
      </c>
      <c r="L511" s="99">
        <f>IF($U511&lt;&gt;"",'HPDB FDT-2'!$AA519,"")</f>
        <v/>
      </c>
      <c r="M511" s="99">
        <f>IF($U511&lt;&gt;"",'HPDB FDT-2'!$AB519,"")</f>
        <v/>
      </c>
      <c r="N511" s="113">
        <f>IF($U511&lt;&gt;"",'HPDB FDT-2'!$AC519,"")</f>
        <v/>
      </c>
      <c r="O511" s="99">
        <f>IF('HPDB FDT-2'!$AD519="","",'HPDB FDT-2'!$AD519)</f>
        <v/>
      </c>
      <c r="T511" s="99">
        <f>IF('HPDB FDT-2'!$AI519="","",'HPDB FDT-2'!$AI519)</f>
        <v/>
      </c>
      <c r="U511" s="99">
        <f>IF('HPDB FDT-2'!$AJ519="","",'HPDB FDT-2'!$AJ519)</f>
        <v/>
      </c>
      <c r="V511" s="113">
        <f>IF($U511&lt;&gt;"","Single Dwelling Unit","")</f>
        <v/>
      </c>
      <c r="AB511" s="113">
        <f>IF($U511&lt;&gt;"","RFS","")</f>
        <v/>
      </c>
      <c r="AC511" s="120">
        <f>IF($U511&lt;&gt;"",'HPDB FDT-2'!$Q$3,"")</f>
        <v/>
      </c>
      <c r="AD511" s="112">
        <f>IF($U511&lt;&gt;"",'HPDB FDT-2'!$Q$4,"")</f>
        <v/>
      </c>
      <c r="AE511" s="99">
        <f>IF($U511&lt;&gt;"",'HPDB FDT-2'!$C$6,"")</f>
        <v/>
      </c>
      <c r="AF511" s="120">
        <f>IF($U511&lt;&gt;"",'HPDB FDT-2'!$AT519,"")</f>
        <v/>
      </c>
      <c r="AG511" s="100">
        <f>IF($A511&lt;&gt;"",'CLUSTER FDT-2'!$H$2,"")</f>
        <v/>
      </c>
      <c r="AH511" s="99">
        <f>IF('HPDB FDT-2'!$AV519="","",'HPDB FDT-2'!$AV519)</f>
        <v/>
      </c>
      <c r="AI511" s="99">
        <f>IF('HPDB FDT-2'!$AW519="","",'HPDB FDT-2'!$AW519)</f>
        <v/>
      </c>
      <c r="AK511" s="113">
        <f>IF($U511&lt;&gt;"",'HPDB FDT-2'!$AX519,"")</f>
        <v/>
      </c>
      <c r="AL511" s="113">
        <f>IF($U511&lt;&gt;"",'HPDB FDT-2'!$AY519,"")</f>
        <v/>
      </c>
      <c r="AM511" s="113">
        <f>IF($U511&lt;&gt;"",'HPDB FDT-2'!$AZ519,"")</f>
        <v/>
      </c>
      <c r="AN511" s="113">
        <f>IF($U511&lt;&gt;"",'HPDB FDT-2'!$BA519,"")</f>
        <v/>
      </c>
      <c r="AO511" s="113">
        <f>IF($U511&lt;&gt;"",'HPDB FDT-2'!$BB519,"")</f>
        <v/>
      </c>
      <c r="AP511" s="113">
        <f>IF($U511&lt;&gt;"","RFS","")</f>
        <v/>
      </c>
      <c r="AR511" s="113">
        <f>IF($U511&lt;&gt;"","31","")</f>
        <v/>
      </c>
      <c r="AS511" s="113">
        <f>IF($U511&lt;&gt;"","FALSE","")</f>
        <v/>
      </c>
      <c r="AT511" s="113">
        <f>IF($U511&lt;&gt;"","TRUE","")</f>
        <v/>
      </c>
    </row>
    <row r="512" thickBot="1">
      <c r="A512" s="99">
        <f>IF($U512&lt;&gt;"",'HPDB FDT-2'!$Q520,"")</f>
        <v/>
      </c>
      <c r="B512" s="99">
        <f>IF($U512&lt;&gt;"",'HPDB FDT-2'!$R520,"")</f>
        <v/>
      </c>
      <c r="C512" s="99">
        <f>IF($U512&lt;&gt;"",'HPDB FDT-2'!$S520,"")</f>
        <v/>
      </c>
      <c r="D512" s="115">
        <f>IF($U512&lt;&gt;"",'HPDB FDT-2'!$T520,"")</f>
        <v/>
      </c>
      <c r="E512" s="99">
        <f>IF($U512&lt;&gt;"","FTTH","")</f>
        <v/>
      </c>
      <c r="F512" s="115">
        <f>IF($U512&lt;&gt;"",'HPDB FDT-2'!$V520,"")</f>
        <v/>
      </c>
      <c r="G512" s="99">
        <f>IF($U512&lt;&gt;"","General Retail","")</f>
        <v/>
      </c>
      <c r="H512" s="99">
        <f>IF($U512&lt;&gt;"",'CLUSTER FDT-2'!$A$2,"")</f>
        <v/>
      </c>
      <c r="J512" s="99">
        <f>IF($U512&lt;&gt;"",'CLUSTER FDT-2'!$A$2,"")</f>
        <v/>
      </c>
      <c r="K512" s="99">
        <f>IF($U512&lt;&gt;"",'CLUSTER FDT-2'!$A$2,"")</f>
        <v/>
      </c>
      <c r="L512" s="99">
        <f>IF($U512&lt;&gt;"",'HPDB FDT-2'!$AA520,"")</f>
        <v/>
      </c>
      <c r="M512" s="99">
        <f>IF($U512&lt;&gt;"",'HPDB FDT-2'!$AB520,"")</f>
        <v/>
      </c>
      <c r="N512" s="113">
        <f>IF($U512&lt;&gt;"",'HPDB FDT-2'!$AC520,"")</f>
        <v/>
      </c>
      <c r="O512" s="99">
        <f>IF('HPDB FDT-2'!$AD520="","",'HPDB FDT-2'!$AD520)</f>
        <v/>
      </c>
      <c r="T512" s="99">
        <f>IF('HPDB FDT-2'!$AI520="","",'HPDB FDT-2'!$AI520)</f>
        <v/>
      </c>
      <c r="U512" s="99">
        <f>IF('HPDB FDT-2'!$AJ520="","",'HPDB FDT-2'!$AJ520)</f>
        <v/>
      </c>
      <c r="V512" s="113">
        <f>IF($U512&lt;&gt;"","Single Dwelling Unit","")</f>
        <v/>
      </c>
      <c r="AB512" s="113">
        <f>IF($U512&lt;&gt;"","RFS","")</f>
        <v/>
      </c>
      <c r="AC512" s="120">
        <f>IF($U512&lt;&gt;"",'HPDB FDT-2'!$Q$3,"")</f>
        <v/>
      </c>
      <c r="AD512" s="112">
        <f>IF($U512&lt;&gt;"",'HPDB FDT-2'!$Q$4,"")</f>
        <v/>
      </c>
      <c r="AE512" s="99">
        <f>IF($U512&lt;&gt;"",'HPDB FDT-2'!$C$6,"")</f>
        <v/>
      </c>
      <c r="AF512" s="120">
        <f>IF($U512&lt;&gt;"",'HPDB FDT-2'!$AT520,"")</f>
        <v/>
      </c>
      <c r="AG512" s="100">
        <f>IF($A512&lt;&gt;"",'CLUSTER FDT-2'!$H$2,"")</f>
        <v/>
      </c>
      <c r="AH512" s="99">
        <f>IF('HPDB FDT-2'!$AV520="","",'HPDB FDT-2'!$AV520)</f>
        <v/>
      </c>
      <c r="AI512" s="99">
        <f>IF('HPDB FDT-2'!$AW520="","",'HPDB FDT-2'!$AW520)</f>
        <v/>
      </c>
      <c r="AK512" s="113">
        <f>IF($U512&lt;&gt;"",'HPDB FDT-2'!$AX520,"")</f>
        <v/>
      </c>
      <c r="AL512" s="113">
        <f>IF($U512&lt;&gt;"",'HPDB FDT-2'!$AY520,"")</f>
        <v/>
      </c>
      <c r="AM512" s="113">
        <f>IF($U512&lt;&gt;"",'HPDB FDT-2'!$AZ520,"")</f>
        <v/>
      </c>
      <c r="AN512" s="113">
        <f>IF($U512&lt;&gt;"",'HPDB FDT-2'!$BA520,"")</f>
        <v/>
      </c>
      <c r="AO512" s="113">
        <f>IF($U512&lt;&gt;"",'HPDB FDT-2'!$BB520,"")</f>
        <v/>
      </c>
      <c r="AP512" s="113">
        <f>IF($U512&lt;&gt;"","RFS","")</f>
        <v/>
      </c>
      <c r="AR512" s="113">
        <f>IF($U512&lt;&gt;"","31","")</f>
        <v/>
      </c>
      <c r="AS512" s="113">
        <f>IF($U512&lt;&gt;"","FALSE","")</f>
        <v/>
      </c>
      <c r="AT512" s="113">
        <f>IF($U512&lt;&gt;"","TRUE","")</f>
        <v/>
      </c>
    </row>
    <row r="513" thickBot="1">
      <c r="A513" s="99">
        <f>IF($U513&lt;&gt;"",'HPDB FDT-2'!$Q521,"")</f>
        <v/>
      </c>
      <c r="B513" s="99">
        <f>IF($U513&lt;&gt;"",'HPDB FDT-2'!$R521,"")</f>
        <v/>
      </c>
      <c r="C513" s="99">
        <f>IF($U513&lt;&gt;"",'HPDB FDT-2'!$S521,"")</f>
        <v/>
      </c>
      <c r="D513" s="115">
        <f>IF($U513&lt;&gt;"",'HPDB FDT-2'!$T521,"")</f>
        <v/>
      </c>
      <c r="E513" s="99">
        <f>IF($U513&lt;&gt;"","FTTH","")</f>
        <v/>
      </c>
      <c r="F513" s="115">
        <f>IF($U513&lt;&gt;"",'HPDB FDT-2'!$V521,"")</f>
        <v/>
      </c>
      <c r="G513" s="99">
        <f>IF($U513&lt;&gt;"","General Retail","")</f>
        <v/>
      </c>
      <c r="H513" s="99">
        <f>IF($U513&lt;&gt;"",'CLUSTER FDT-2'!$A$2,"")</f>
        <v/>
      </c>
      <c r="J513" s="99">
        <f>IF($U513&lt;&gt;"",'CLUSTER FDT-2'!$A$2,"")</f>
        <v/>
      </c>
      <c r="K513" s="99">
        <f>IF($U513&lt;&gt;"",'CLUSTER FDT-2'!$A$2,"")</f>
        <v/>
      </c>
      <c r="L513" s="99">
        <f>IF($U513&lt;&gt;"",'HPDB FDT-2'!$AA521,"")</f>
        <v/>
      </c>
      <c r="M513" s="99">
        <f>IF($U513&lt;&gt;"",'HPDB FDT-2'!$AB521,"")</f>
        <v/>
      </c>
      <c r="N513" s="113">
        <f>IF($U513&lt;&gt;"",'HPDB FDT-2'!$AC521,"")</f>
        <v/>
      </c>
      <c r="O513" s="99">
        <f>IF('HPDB FDT-2'!$AD521="","",'HPDB FDT-2'!$AD521)</f>
        <v/>
      </c>
      <c r="T513" s="99">
        <f>IF('HPDB FDT-2'!$AI521="","",'HPDB FDT-2'!$AI521)</f>
        <v/>
      </c>
      <c r="U513" s="99">
        <f>IF('HPDB FDT-2'!$AJ521="","",'HPDB FDT-2'!$AJ521)</f>
        <v/>
      </c>
      <c r="V513" s="113">
        <f>IF($U513&lt;&gt;"","Single Dwelling Unit","")</f>
        <v/>
      </c>
      <c r="AB513" s="113">
        <f>IF($U513&lt;&gt;"","RFS","")</f>
        <v/>
      </c>
      <c r="AC513" s="120">
        <f>IF($U513&lt;&gt;"",'HPDB FDT-2'!$Q$3,"")</f>
        <v/>
      </c>
      <c r="AD513" s="112">
        <f>IF($U513&lt;&gt;"",'HPDB FDT-2'!$Q$4,"")</f>
        <v/>
      </c>
      <c r="AE513" s="99">
        <f>IF($U513&lt;&gt;"",'HPDB FDT-2'!$C$6,"")</f>
        <v/>
      </c>
      <c r="AF513" s="120">
        <f>IF($U513&lt;&gt;"",'HPDB FDT-2'!$AT521,"")</f>
        <v/>
      </c>
      <c r="AG513" s="100">
        <f>IF($A513&lt;&gt;"",'CLUSTER FDT-2'!$H$2,"")</f>
        <v/>
      </c>
      <c r="AH513" s="99">
        <f>IF('HPDB FDT-2'!$AV521="","",'HPDB FDT-2'!$AV521)</f>
        <v/>
      </c>
      <c r="AI513" s="99">
        <f>IF('HPDB FDT-2'!$AW521="","",'HPDB FDT-2'!$AW521)</f>
        <v/>
      </c>
      <c r="AK513" s="113">
        <f>IF($U513&lt;&gt;"",'HPDB FDT-2'!$AX521,"")</f>
        <v/>
      </c>
      <c r="AL513" s="113">
        <f>IF($U513&lt;&gt;"",'HPDB FDT-2'!$AY521,"")</f>
        <v/>
      </c>
      <c r="AM513" s="113">
        <f>IF($U513&lt;&gt;"",'HPDB FDT-2'!$AZ521,"")</f>
        <v/>
      </c>
      <c r="AN513" s="113">
        <f>IF($U513&lt;&gt;"",'HPDB FDT-2'!$BA521,"")</f>
        <v/>
      </c>
      <c r="AO513" s="113">
        <f>IF($U513&lt;&gt;"",'HPDB FDT-2'!$BB521,"")</f>
        <v/>
      </c>
      <c r="AP513" s="113">
        <f>IF($U513&lt;&gt;"","RFS","")</f>
        <v/>
      </c>
      <c r="AR513" s="113">
        <f>IF($U513&lt;&gt;"","31","")</f>
        <v/>
      </c>
      <c r="AS513" s="113">
        <f>IF($U513&lt;&gt;"","FALSE","")</f>
        <v/>
      </c>
      <c r="AT513" s="113">
        <f>IF($U513&lt;&gt;"","TRUE","")</f>
        <v/>
      </c>
    </row>
    <row r="514" thickBot="1">
      <c r="A514" s="99">
        <f>IF($U514&lt;&gt;"",'HPDB FDT-2'!$Q522,"")</f>
        <v/>
      </c>
      <c r="B514" s="99">
        <f>IF($U514&lt;&gt;"",'HPDB FDT-2'!$R522,"")</f>
        <v/>
      </c>
      <c r="C514" s="99">
        <f>IF($U514&lt;&gt;"",'HPDB FDT-2'!$S522,"")</f>
        <v/>
      </c>
      <c r="D514" s="115">
        <f>IF($U514&lt;&gt;"",'HPDB FDT-2'!$T522,"")</f>
        <v/>
      </c>
      <c r="E514" s="99">
        <f>IF($U514&lt;&gt;"","FTTH","")</f>
        <v/>
      </c>
      <c r="F514" s="115">
        <f>IF($U514&lt;&gt;"",'HPDB FDT-2'!$V522,"")</f>
        <v/>
      </c>
      <c r="G514" s="99">
        <f>IF($U514&lt;&gt;"","General Retail","")</f>
        <v/>
      </c>
      <c r="H514" s="99">
        <f>IF($U514&lt;&gt;"",'CLUSTER FDT-2'!$A$2,"")</f>
        <v/>
      </c>
      <c r="J514" s="99">
        <f>IF($U514&lt;&gt;"",'CLUSTER FDT-2'!$A$2,"")</f>
        <v/>
      </c>
      <c r="K514" s="99">
        <f>IF($U514&lt;&gt;"",'CLUSTER FDT-2'!$A$2,"")</f>
        <v/>
      </c>
      <c r="L514" s="99">
        <f>IF($U514&lt;&gt;"",'HPDB FDT-2'!$AA522,"")</f>
        <v/>
      </c>
      <c r="M514" s="99">
        <f>IF($U514&lt;&gt;"",'HPDB FDT-2'!$AB522,"")</f>
        <v/>
      </c>
      <c r="N514" s="113">
        <f>IF($U514&lt;&gt;"",'HPDB FDT-2'!$AC522,"")</f>
        <v/>
      </c>
      <c r="O514" s="99">
        <f>IF('HPDB FDT-2'!$AD522="","",'HPDB FDT-2'!$AD522)</f>
        <v/>
      </c>
      <c r="T514" s="99">
        <f>IF('HPDB FDT-2'!$AI522="","",'HPDB FDT-2'!$AI522)</f>
        <v/>
      </c>
      <c r="U514" s="99">
        <f>IF('HPDB FDT-2'!$AJ522="","",'HPDB FDT-2'!$AJ522)</f>
        <v/>
      </c>
      <c r="V514" s="113">
        <f>IF($U514&lt;&gt;"","Single Dwelling Unit","")</f>
        <v/>
      </c>
      <c r="AB514" s="113">
        <f>IF($U514&lt;&gt;"","RFS","")</f>
        <v/>
      </c>
      <c r="AC514" s="120">
        <f>IF($U514&lt;&gt;"",'HPDB FDT-2'!$Q$3,"")</f>
        <v/>
      </c>
      <c r="AD514" s="112">
        <f>IF($U514&lt;&gt;"",'HPDB FDT-2'!$Q$4,"")</f>
        <v/>
      </c>
      <c r="AE514" s="99">
        <f>IF($U514&lt;&gt;"",'HPDB FDT-2'!$C$6,"")</f>
        <v/>
      </c>
      <c r="AF514" s="120">
        <f>IF($U514&lt;&gt;"",'HPDB FDT-2'!$AT522,"")</f>
        <v/>
      </c>
      <c r="AG514" s="100">
        <f>IF($A514&lt;&gt;"",'CLUSTER FDT-2'!$H$2,"")</f>
        <v/>
      </c>
      <c r="AH514" s="99">
        <f>IF('HPDB FDT-2'!$AV522="","",'HPDB FDT-2'!$AV522)</f>
        <v/>
      </c>
      <c r="AI514" s="99">
        <f>IF('HPDB FDT-2'!$AW522="","",'HPDB FDT-2'!$AW522)</f>
        <v/>
      </c>
      <c r="AK514" s="113">
        <f>IF($U514&lt;&gt;"",'HPDB FDT-2'!$AX522,"")</f>
        <v/>
      </c>
      <c r="AL514" s="113">
        <f>IF($U514&lt;&gt;"",'HPDB FDT-2'!$AY522,"")</f>
        <v/>
      </c>
      <c r="AM514" s="113">
        <f>IF($U514&lt;&gt;"",'HPDB FDT-2'!$AZ522,"")</f>
        <v/>
      </c>
      <c r="AN514" s="113">
        <f>IF($U514&lt;&gt;"",'HPDB FDT-2'!$BA522,"")</f>
        <v/>
      </c>
      <c r="AO514" s="113">
        <f>IF($U514&lt;&gt;"",'HPDB FDT-2'!$BB522,"")</f>
        <v/>
      </c>
      <c r="AP514" s="113">
        <f>IF($U514&lt;&gt;"","RFS","")</f>
        <v/>
      </c>
      <c r="AR514" s="113">
        <f>IF($U514&lt;&gt;"","31","")</f>
        <v/>
      </c>
      <c r="AS514" s="113">
        <f>IF($U514&lt;&gt;"","FALSE","")</f>
        <v/>
      </c>
      <c r="AT514" s="113">
        <f>IF($U514&lt;&gt;"","TRUE","")</f>
        <v/>
      </c>
    </row>
    <row r="515" thickBot="1">
      <c r="A515" s="99">
        <f>IF($U515&lt;&gt;"",'HPDB FDT-2'!$Q523,"")</f>
        <v/>
      </c>
      <c r="B515" s="99">
        <f>IF($U515&lt;&gt;"",'HPDB FDT-2'!$R523,"")</f>
        <v/>
      </c>
      <c r="C515" s="99">
        <f>IF($U515&lt;&gt;"",'HPDB FDT-2'!$S523,"")</f>
        <v/>
      </c>
      <c r="D515" s="115">
        <f>IF($U515&lt;&gt;"",'HPDB FDT-2'!$T523,"")</f>
        <v/>
      </c>
      <c r="E515" s="99">
        <f>IF($U515&lt;&gt;"","FTTH","")</f>
        <v/>
      </c>
      <c r="F515" s="115">
        <f>IF($U515&lt;&gt;"",'HPDB FDT-2'!$V523,"")</f>
        <v/>
      </c>
      <c r="G515" s="99">
        <f>IF($U515&lt;&gt;"","General Retail","")</f>
        <v/>
      </c>
      <c r="H515" s="99">
        <f>IF($U515&lt;&gt;"",'CLUSTER FDT-2'!$A$2,"")</f>
        <v/>
      </c>
      <c r="J515" s="99">
        <f>IF($U515&lt;&gt;"",'CLUSTER FDT-2'!$A$2,"")</f>
        <v/>
      </c>
      <c r="K515" s="99">
        <f>IF($U515&lt;&gt;"",'CLUSTER FDT-2'!$A$2,"")</f>
        <v/>
      </c>
      <c r="L515" s="99">
        <f>IF($U515&lt;&gt;"",'HPDB FDT-2'!$AA523,"")</f>
        <v/>
      </c>
      <c r="M515" s="99">
        <f>IF($U515&lt;&gt;"",'HPDB FDT-2'!$AB523,"")</f>
        <v/>
      </c>
      <c r="N515" s="113">
        <f>IF($U515&lt;&gt;"",'HPDB FDT-2'!$AC523,"")</f>
        <v/>
      </c>
      <c r="O515" s="99">
        <f>IF('HPDB FDT-2'!$AD523="","",'HPDB FDT-2'!$AD523)</f>
        <v/>
      </c>
      <c r="T515" s="99">
        <f>IF('HPDB FDT-2'!$AI523="","",'HPDB FDT-2'!$AI523)</f>
        <v/>
      </c>
      <c r="U515" s="99">
        <f>IF('HPDB FDT-2'!$AJ523="","",'HPDB FDT-2'!$AJ523)</f>
        <v/>
      </c>
      <c r="V515" s="113">
        <f>IF($U515&lt;&gt;"","Single Dwelling Unit","")</f>
        <v/>
      </c>
      <c r="AB515" s="113">
        <f>IF($U515&lt;&gt;"","RFS","")</f>
        <v/>
      </c>
      <c r="AC515" s="120">
        <f>IF($U515&lt;&gt;"",'HPDB FDT-2'!$Q$3,"")</f>
        <v/>
      </c>
      <c r="AD515" s="112">
        <f>IF($U515&lt;&gt;"",'HPDB FDT-2'!$Q$4,"")</f>
        <v/>
      </c>
      <c r="AE515" s="99">
        <f>IF($U515&lt;&gt;"",'HPDB FDT-2'!$C$6,"")</f>
        <v/>
      </c>
      <c r="AF515" s="120">
        <f>IF($U515&lt;&gt;"",'HPDB FDT-2'!$AT523,"")</f>
        <v/>
      </c>
      <c r="AG515" s="100">
        <f>IF($A515&lt;&gt;"",'CLUSTER FDT-2'!$H$2,"")</f>
        <v/>
      </c>
      <c r="AH515" s="99">
        <f>IF('HPDB FDT-2'!$AV523="","",'HPDB FDT-2'!$AV523)</f>
        <v/>
      </c>
      <c r="AI515" s="99">
        <f>IF('HPDB FDT-2'!$AW523="","",'HPDB FDT-2'!$AW523)</f>
        <v/>
      </c>
      <c r="AK515" s="113">
        <f>IF($U515&lt;&gt;"",'HPDB FDT-2'!$AX523,"")</f>
        <v/>
      </c>
      <c r="AL515" s="113">
        <f>IF($U515&lt;&gt;"",'HPDB FDT-2'!$AY523,"")</f>
        <v/>
      </c>
      <c r="AM515" s="113">
        <f>IF($U515&lt;&gt;"",'HPDB FDT-2'!$AZ523,"")</f>
        <v/>
      </c>
      <c r="AN515" s="113">
        <f>IF($U515&lt;&gt;"",'HPDB FDT-2'!$BA523,"")</f>
        <v/>
      </c>
      <c r="AO515" s="113">
        <f>IF($U515&lt;&gt;"",'HPDB FDT-2'!$BB523,"")</f>
        <v/>
      </c>
      <c r="AP515" s="113">
        <f>IF($U515&lt;&gt;"","RFS","")</f>
        <v/>
      </c>
      <c r="AR515" s="113">
        <f>IF($U515&lt;&gt;"","31","")</f>
        <v/>
      </c>
      <c r="AS515" s="113">
        <f>IF($U515&lt;&gt;"","FALSE","")</f>
        <v/>
      </c>
      <c r="AT515" s="113">
        <f>IF($U515&lt;&gt;"","TRUE","")</f>
        <v/>
      </c>
    </row>
    <row r="516" thickBot="1">
      <c r="A516" s="99">
        <f>IF($U516&lt;&gt;"",'HPDB FDT-2'!$Q524,"")</f>
        <v/>
      </c>
      <c r="B516" s="99">
        <f>IF($U516&lt;&gt;"",'HPDB FDT-2'!$R524,"")</f>
        <v/>
      </c>
      <c r="C516" s="99">
        <f>IF($U516&lt;&gt;"",'HPDB FDT-2'!$S524,"")</f>
        <v/>
      </c>
      <c r="D516" s="115">
        <f>IF($U516&lt;&gt;"",'HPDB FDT-2'!$T524,"")</f>
        <v/>
      </c>
      <c r="E516" s="99">
        <f>IF($U516&lt;&gt;"","FTTH","")</f>
        <v/>
      </c>
      <c r="F516" s="115">
        <f>IF($U516&lt;&gt;"",'HPDB FDT-2'!$V524,"")</f>
        <v/>
      </c>
      <c r="G516" s="99">
        <f>IF($U516&lt;&gt;"","General Retail","")</f>
        <v/>
      </c>
      <c r="H516" s="99">
        <f>IF($U516&lt;&gt;"",'CLUSTER FDT-2'!$A$2,"")</f>
        <v/>
      </c>
      <c r="J516" s="99">
        <f>IF($U516&lt;&gt;"",'CLUSTER FDT-2'!$A$2,"")</f>
        <v/>
      </c>
      <c r="K516" s="99">
        <f>IF($U516&lt;&gt;"",'CLUSTER FDT-2'!$A$2,"")</f>
        <v/>
      </c>
      <c r="L516" s="99">
        <f>IF($U516&lt;&gt;"",'HPDB FDT-2'!$AA524,"")</f>
        <v/>
      </c>
      <c r="M516" s="99">
        <f>IF($U516&lt;&gt;"",'HPDB FDT-2'!$AB524,"")</f>
        <v/>
      </c>
      <c r="N516" s="113">
        <f>IF($U516&lt;&gt;"",'HPDB FDT-2'!$AC524,"")</f>
        <v/>
      </c>
      <c r="O516" s="99">
        <f>IF('HPDB FDT-2'!$AD524="","",'HPDB FDT-2'!$AD524)</f>
        <v/>
      </c>
      <c r="T516" s="99">
        <f>IF('HPDB FDT-2'!$AI524="","",'HPDB FDT-2'!$AI524)</f>
        <v/>
      </c>
      <c r="U516" s="99">
        <f>IF('HPDB FDT-2'!$AJ524="","",'HPDB FDT-2'!$AJ524)</f>
        <v/>
      </c>
      <c r="V516" s="113">
        <f>IF($U516&lt;&gt;"","Single Dwelling Unit","")</f>
        <v/>
      </c>
      <c r="AB516" s="113">
        <f>IF($U516&lt;&gt;"","RFS","")</f>
        <v/>
      </c>
      <c r="AC516" s="120">
        <f>IF($U516&lt;&gt;"",'HPDB FDT-2'!$Q$3,"")</f>
        <v/>
      </c>
      <c r="AD516" s="112">
        <f>IF($U516&lt;&gt;"",'HPDB FDT-2'!$Q$4,"")</f>
        <v/>
      </c>
      <c r="AE516" s="99">
        <f>IF($U516&lt;&gt;"",'HPDB FDT-2'!$C$6,"")</f>
        <v/>
      </c>
      <c r="AF516" s="120">
        <f>IF($U516&lt;&gt;"",'HPDB FDT-2'!$AT524,"")</f>
        <v/>
      </c>
      <c r="AG516" s="100">
        <f>IF($A516&lt;&gt;"",'CLUSTER FDT-2'!$H$2,"")</f>
        <v/>
      </c>
      <c r="AH516" s="99">
        <f>IF('HPDB FDT-2'!$AV524="","",'HPDB FDT-2'!$AV524)</f>
        <v/>
      </c>
      <c r="AI516" s="99">
        <f>IF('HPDB FDT-2'!$AW524="","",'HPDB FDT-2'!$AW524)</f>
        <v/>
      </c>
      <c r="AK516" s="113">
        <f>IF($U516&lt;&gt;"",'HPDB FDT-2'!$AX524,"")</f>
        <v/>
      </c>
      <c r="AL516" s="113">
        <f>IF($U516&lt;&gt;"",'HPDB FDT-2'!$AY524,"")</f>
        <v/>
      </c>
      <c r="AM516" s="113">
        <f>IF($U516&lt;&gt;"",'HPDB FDT-2'!$AZ524,"")</f>
        <v/>
      </c>
      <c r="AN516" s="113">
        <f>IF($U516&lt;&gt;"",'HPDB FDT-2'!$BA524,"")</f>
        <v/>
      </c>
      <c r="AO516" s="113">
        <f>IF($U516&lt;&gt;"",'HPDB FDT-2'!$BB524,"")</f>
        <v/>
      </c>
      <c r="AP516" s="113">
        <f>IF($U516&lt;&gt;"","RFS","")</f>
        <v/>
      </c>
      <c r="AR516" s="113">
        <f>IF($U516&lt;&gt;"","31","")</f>
        <v/>
      </c>
      <c r="AS516" s="113">
        <f>IF($U516&lt;&gt;"","FALSE","")</f>
        <v/>
      </c>
      <c r="AT516" s="113">
        <f>IF($U516&lt;&gt;"","TRUE","")</f>
        <v/>
      </c>
    </row>
    <row r="517" thickBot="1">
      <c r="A517" s="99">
        <f>IF($U517&lt;&gt;"",'HPDB FDT-2'!$Q525,"")</f>
        <v/>
      </c>
      <c r="B517" s="99">
        <f>IF($U517&lt;&gt;"",'HPDB FDT-2'!$R525,"")</f>
        <v/>
      </c>
      <c r="C517" s="99">
        <f>IF($U517&lt;&gt;"",'HPDB FDT-2'!$S525,"")</f>
        <v/>
      </c>
      <c r="D517" s="115">
        <f>IF($U517&lt;&gt;"",'HPDB FDT-2'!$T525,"")</f>
        <v/>
      </c>
      <c r="E517" s="99">
        <f>IF($U517&lt;&gt;"","FTTH","")</f>
        <v/>
      </c>
      <c r="F517" s="115">
        <f>IF($U517&lt;&gt;"",'HPDB FDT-2'!$V525,"")</f>
        <v/>
      </c>
      <c r="G517" s="99">
        <f>IF($U517&lt;&gt;"","General Retail","")</f>
        <v/>
      </c>
      <c r="H517" s="99">
        <f>IF($U517&lt;&gt;"",'CLUSTER FDT-2'!$A$2,"")</f>
        <v/>
      </c>
      <c r="J517" s="99">
        <f>IF($U517&lt;&gt;"",'CLUSTER FDT-2'!$A$2,"")</f>
        <v/>
      </c>
      <c r="K517" s="99">
        <f>IF($U517&lt;&gt;"",'CLUSTER FDT-2'!$A$2,"")</f>
        <v/>
      </c>
      <c r="L517" s="99">
        <f>IF($U517&lt;&gt;"",'HPDB FDT-2'!$AA525,"")</f>
        <v/>
      </c>
      <c r="M517" s="99">
        <f>IF($U517&lt;&gt;"",'HPDB FDT-2'!$AB525,"")</f>
        <v/>
      </c>
      <c r="N517" s="113">
        <f>IF($U517&lt;&gt;"",'HPDB FDT-2'!$AC525,"")</f>
        <v/>
      </c>
      <c r="O517" s="99">
        <f>IF('HPDB FDT-2'!$AD525="","",'HPDB FDT-2'!$AD525)</f>
        <v/>
      </c>
      <c r="T517" s="99">
        <f>IF('HPDB FDT-2'!$AI525="","",'HPDB FDT-2'!$AI525)</f>
        <v/>
      </c>
      <c r="U517" s="99">
        <f>IF('HPDB FDT-2'!$AJ525="","",'HPDB FDT-2'!$AJ525)</f>
        <v/>
      </c>
      <c r="V517" s="113">
        <f>IF($U517&lt;&gt;"","Single Dwelling Unit","")</f>
        <v/>
      </c>
      <c r="AB517" s="113">
        <f>IF($U517&lt;&gt;"","RFS","")</f>
        <v/>
      </c>
      <c r="AC517" s="120">
        <f>IF($U517&lt;&gt;"",'HPDB FDT-2'!$Q$3,"")</f>
        <v/>
      </c>
      <c r="AD517" s="112">
        <f>IF($U517&lt;&gt;"",'HPDB FDT-2'!$Q$4,"")</f>
        <v/>
      </c>
      <c r="AE517" s="99">
        <f>IF($U517&lt;&gt;"",'HPDB FDT-2'!$C$6,"")</f>
        <v/>
      </c>
      <c r="AF517" s="120">
        <f>IF($U517&lt;&gt;"",'HPDB FDT-2'!$AT525,"")</f>
        <v/>
      </c>
      <c r="AG517" s="100">
        <f>IF($A517&lt;&gt;"",'CLUSTER FDT-2'!$H$2,"")</f>
        <v/>
      </c>
      <c r="AH517" s="99">
        <f>IF('HPDB FDT-2'!$AV525="","",'HPDB FDT-2'!$AV525)</f>
        <v/>
      </c>
      <c r="AI517" s="99">
        <f>IF('HPDB FDT-2'!$AW525="","",'HPDB FDT-2'!$AW525)</f>
        <v/>
      </c>
      <c r="AK517" s="113">
        <f>IF($U517&lt;&gt;"",'HPDB FDT-2'!$AX525,"")</f>
        <v/>
      </c>
      <c r="AL517" s="113">
        <f>IF($U517&lt;&gt;"",'HPDB FDT-2'!$AY525,"")</f>
        <v/>
      </c>
      <c r="AM517" s="113">
        <f>IF($U517&lt;&gt;"",'HPDB FDT-2'!$AZ525,"")</f>
        <v/>
      </c>
      <c r="AN517" s="113">
        <f>IF($U517&lt;&gt;"",'HPDB FDT-2'!$BA525,"")</f>
        <v/>
      </c>
      <c r="AO517" s="113">
        <f>IF($U517&lt;&gt;"",'HPDB FDT-2'!$BB525,"")</f>
        <v/>
      </c>
      <c r="AP517" s="113">
        <f>IF($U517&lt;&gt;"","RFS","")</f>
        <v/>
      </c>
      <c r="AR517" s="113">
        <f>IF($U517&lt;&gt;"","31","")</f>
        <v/>
      </c>
      <c r="AS517" s="113">
        <f>IF($U517&lt;&gt;"","FALSE","")</f>
        <v/>
      </c>
      <c r="AT517" s="113">
        <f>IF($U517&lt;&gt;"","TRUE","")</f>
        <v/>
      </c>
    </row>
    <row r="518" thickBot="1">
      <c r="A518" s="99">
        <f>IF($U518&lt;&gt;"",'HPDB FDT-2'!$Q526,"")</f>
        <v/>
      </c>
      <c r="B518" s="99">
        <f>IF($U518&lt;&gt;"",'HPDB FDT-2'!$R526,"")</f>
        <v/>
      </c>
      <c r="C518" s="99">
        <f>IF($U518&lt;&gt;"",'HPDB FDT-2'!$S526,"")</f>
        <v/>
      </c>
      <c r="D518" s="115">
        <f>IF($U518&lt;&gt;"",'HPDB FDT-2'!$T526,"")</f>
        <v/>
      </c>
      <c r="E518" s="99">
        <f>IF($U518&lt;&gt;"","FTTH","")</f>
        <v/>
      </c>
      <c r="F518" s="115">
        <f>IF($U518&lt;&gt;"",'HPDB FDT-2'!$V526,"")</f>
        <v/>
      </c>
      <c r="G518" s="99">
        <f>IF($U518&lt;&gt;"","General Retail","")</f>
        <v/>
      </c>
      <c r="H518" s="99">
        <f>IF($U518&lt;&gt;"",'CLUSTER FDT-2'!$A$2,"")</f>
        <v/>
      </c>
      <c r="J518" s="99">
        <f>IF($U518&lt;&gt;"",'CLUSTER FDT-2'!$A$2,"")</f>
        <v/>
      </c>
      <c r="K518" s="99">
        <f>IF($U518&lt;&gt;"",'CLUSTER FDT-2'!$A$2,"")</f>
        <v/>
      </c>
      <c r="L518" s="99">
        <f>IF($U518&lt;&gt;"",'HPDB FDT-2'!$AA526,"")</f>
        <v/>
      </c>
      <c r="M518" s="99">
        <f>IF($U518&lt;&gt;"",'HPDB FDT-2'!$AB526,"")</f>
        <v/>
      </c>
      <c r="N518" s="113">
        <f>IF($U518&lt;&gt;"",'HPDB FDT-2'!$AC526,"")</f>
        <v/>
      </c>
      <c r="O518" s="99">
        <f>IF('HPDB FDT-2'!$AD526="","",'HPDB FDT-2'!$AD526)</f>
        <v/>
      </c>
      <c r="T518" s="99">
        <f>IF('HPDB FDT-2'!$AI526="","",'HPDB FDT-2'!$AI526)</f>
        <v/>
      </c>
      <c r="U518" s="99">
        <f>IF('HPDB FDT-2'!$AJ526="","",'HPDB FDT-2'!$AJ526)</f>
        <v/>
      </c>
      <c r="V518" s="113">
        <f>IF($U518&lt;&gt;"","Single Dwelling Unit","")</f>
        <v/>
      </c>
      <c r="AB518" s="113">
        <f>IF($U518&lt;&gt;"","RFS","")</f>
        <v/>
      </c>
      <c r="AC518" s="120">
        <f>IF($U518&lt;&gt;"",'HPDB FDT-2'!$Q$3,"")</f>
        <v/>
      </c>
      <c r="AD518" s="112">
        <f>IF($U518&lt;&gt;"",'HPDB FDT-2'!$Q$4,"")</f>
        <v/>
      </c>
      <c r="AE518" s="99">
        <f>IF($U518&lt;&gt;"",'HPDB FDT-2'!$C$6,"")</f>
        <v/>
      </c>
      <c r="AF518" s="120">
        <f>IF($U518&lt;&gt;"",'HPDB FDT-2'!$AT526,"")</f>
        <v/>
      </c>
      <c r="AG518" s="100">
        <f>IF($A518&lt;&gt;"",'CLUSTER FDT-2'!$H$2,"")</f>
        <v/>
      </c>
      <c r="AH518" s="99">
        <f>IF('HPDB FDT-2'!$AV526="","",'HPDB FDT-2'!$AV526)</f>
        <v/>
      </c>
      <c r="AI518" s="99">
        <f>IF('HPDB FDT-2'!$AW526="","",'HPDB FDT-2'!$AW526)</f>
        <v/>
      </c>
      <c r="AK518" s="113">
        <f>IF($U518&lt;&gt;"",'HPDB FDT-2'!$AX526,"")</f>
        <v/>
      </c>
      <c r="AL518" s="113">
        <f>IF($U518&lt;&gt;"",'HPDB FDT-2'!$AY526,"")</f>
        <v/>
      </c>
      <c r="AM518" s="113">
        <f>IF($U518&lt;&gt;"",'HPDB FDT-2'!$AZ526,"")</f>
        <v/>
      </c>
      <c r="AN518" s="113">
        <f>IF($U518&lt;&gt;"",'HPDB FDT-2'!$BA526,"")</f>
        <v/>
      </c>
      <c r="AO518" s="113">
        <f>IF($U518&lt;&gt;"",'HPDB FDT-2'!$BB526,"")</f>
        <v/>
      </c>
      <c r="AP518" s="113">
        <f>IF($U518&lt;&gt;"","RFS","")</f>
        <v/>
      </c>
      <c r="AR518" s="113">
        <f>IF($U518&lt;&gt;"","31","")</f>
        <v/>
      </c>
      <c r="AS518" s="113">
        <f>IF($U518&lt;&gt;"","FALSE","")</f>
        <v/>
      </c>
      <c r="AT518" s="113">
        <f>IF($U518&lt;&gt;"","TRUE","")</f>
        <v/>
      </c>
    </row>
    <row r="519" thickBot="1">
      <c r="A519" s="99">
        <f>IF($U519&lt;&gt;"",'HPDB FDT-2'!$Q527,"")</f>
        <v/>
      </c>
      <c r="B519" s="99">
        <f>IF($U519&lt;&gt;"",'HPDB FDT-2'!$R527,"")</f>
        <v/>
      </c>
      <c r="C519" s="99">
        <f>IF($U519&lt;&gt;"",'HPDB FDT-2'!$S527,"")</f>
        <v/>
      </c>
      <c r="D519" s="115">
        <f>IF($U519&lt;&gt;"",'HPDB FDT-2'!$T527,"")</f>
        <v/>
      </c>
      <c r="E519" s="99">
        <f>IF($U519&lt;&gt;"","FTTH","")</f>
        <v/>
      </c>
      <c r="F519" s="115">
        <f>IF($U519&lt;&gt;"",'HPDB FDT-2'!$V527,"")</f>
        <v/>
      </c>
      <c r="G519" s="99">
        <f>IF($U519&lt;&gt;"","General Retail","")</f>
        <v/>
      </c>
      <c r="H519" s="99">
        <f>IF($U519&lt;&gt;"",'CLUSTER FDT-2'!$A$2,"")</f>
        <v/>
      </c>
      <c r="J519" s="99">
        <f>IF($U519&lt;&gt;"",'CLUSTER FDT-2'!$A$2,"")</f>
        <v/>
      </c>
      <c r="K519" s="99">
        <f>IF($U519&lt;&gt;"",'CLUSTER FDT-2'!$A$2,"")</f>
        <v/>
      </c>
      <c r="L519" s="99">
        <f>IF($U519&lt;&gt;"",'HPDB FDT-2'!$AA527,"")</f>
        <v/>
      </c>
      <c r="M519" s="99">
        <f>IF($U519&lt;&gt;"",'HPDB FDT-2'!$AB527,"")</f>
        <v/>
      </c>
      <c r="N519" s="113">
        <f>IF($U519&lt;&gt;"",'HPDB FDT-2'!$AC527,"")</f>
        <v/>
      </c>
      <c r="O519" s="99">
        <f>IF('HPDB FDT-2'!$AD527="","",'HPDB FDT-2'!$AD527)</f>
        <v/>
      </c>
      <c r="T519" s="99">
        <f>IF('HPDB FDT-2'!$AI527="","",'HPDB FDT-2'!$AI527)</f>
        <v/>
      </c>
      <c r="U519" s="99">
        <f>IF('HPDB FDT-2'!$AJ527="","",'HPDB FDT-2'!$AJ527)</f>
        <v/>
      </c>
      <c r="V519" s="113">
        <f>IF($U519&lt;&gt;"","Single Dwelling Unit","")</f>
        <v/>
      </c>
      <c r="AB519" s="113">
        <f>IF($U519&lt;&gt;"","RFS","")</f>
        <v/>
      </c>
      <c r="AC519" s="120">
        <f>IF($U519&lt;&gt;"",'HPDB FDT-2'!$Q$3,"")</f>
        <v/>
      </c>
      <c r="AD519" s="112">
        <f>IF($U519&lt;&gt;"",'HPDB FDT-2'!$Q$4,"")</f>
        <v/>
      </c>
      <c r="AE519" s="99">
        <f>IF($U519&lt;&gt;"",'HPDB FDT-2'!$C$6,"")</f>
        <v/>
      </c>
      <c r="AF519" s="120">
        <f>IF($U519&lt;&gt;"",'HPDB FDT-2'!$AT527,"")</f>
        <v/>
      </c>
      <c r="AG519" s="100">
        <f>IF($A519&lt;&gt;"",'CLUSTER FDT-2'!$H$2,"")</f>
        <v/>
      </c>
      <c r="AH519" s="99">
        <f>IF('HPDB FDT-2'!$AV527="","",'HPDB FDT-2'!$AV527)</f>
        <v/>
      </c>
      <c r="AI519" s="99">
        <f>IF('HPDB FDT-2'!$AW527="","",'HPDB FDT-2'!$AW527)</f>
        <v/>
      </c>
      <c r="AK519" s="113">
        <f>IF($U519&lt;&gt;"",'HPDB FDT-2'!$AX527,"")</f>
        <v/>
      </c>
      <c r="AL519" s="113">
        <f>IF($U519&lt;&gt;"",'HPDB FDT-2'!$AY527,"")</f>
        <v/>
      </c>
      <c r="AM519" s="113">
        <f>IF($U519&lt;&gt;"",'HPDB FDT-2'!$AZ527,"")</f>
        <v/>
      </c>
      <c r="AN519" s="113">
        <f>IF($U519&lt;&gt;"",'HPDB FDT-2'!$BA527,"")</f>
        <v/>
      </c>
      <c r="AO519" s="113">
        <f>IF($U519&lt;&gt;"",'HPDB FDT-2'!$BB527,"")</f>
        <v/>
      </c>
      <c r="AP519" s="113">
        <f>IF($U519&lt;&gt;"","RFS","")</f>
        <v/>
      </c>
      <c r="AR519" s="113">
        <f>IF($U519&lt;&gt;"","31","")</f>
        <v/>
      </c>
      <c r="AS519" s="113">
        <f>IF($U519&lt;&gt;"","FALSE","")</f>
        <v/>
      </c>
      <c r="AT519" s="113">
        <f>IF($U519&lt;&gt;"","TRUE","")</f>
        <v/>
      </c>
    </row>
    <row r="520" thickBot="1">
      <c r="A520" s="99">
        <f>IF($U520&lt;&gt;"",'HPDB FDT-2'!$Q528,"")</f>
        <v/>
      </c>
      <c r="B520" s="99">
        <f>IF($U520&lt;&gt;"",'HPDB FDT-2'!$R528,"")</f>
        <v/>
      </c>
      <c r="C520" s="99">
        <f>IF($U520&lt;&gt;"",'HPDB FDT-2'!$S528,"")</f>
        <v/>
      </c>
      <c r="D520" s="115">
        <f>IF($U520&lt;&gt;"",'HPDB FDT-2'!$T528,"")</f>
        <v/>
      </c>
      <c r="E520" s="99">
        <f>IF($U520&lt;&gt;"","FTTH","")</f>
        <v/>
      </c>
      <c r="F520" s="115">
        <f>IF($U520&lt;&gt;"",'HPDB FDT-2'!$V528,"")</f>
        <v/>
      </c>
      <c r="G520" s="99">
        <f>IF($U520&lt;&gt;"","General Retail","")</f>
        <v/>
      </c>
      <c r="H520" s="99">
        <f>IF($U520&lt;&gt;"",'CLUSTER FDT-2'!$A$2,"")</f>
        <v/>
      </c>
      <c r="J520" s="99">
        <f>IF($U520&lt;&gt;"",'CLUSTER FDT-2'!$A$2,"")</f>
        <v/>
      </c>
      <c r="K520" s="99">
        <f>IF($U520&lt;&gt;"",'CLUSTER FDT-2'!$A$2,"")</f>
        <v/>
      </c>
      <c r="L520" s="99">
        <f>IF($U520&lt;&gt;"",'HPDB FDT-2'!$AA528,"")</f>
        <v/>
      </c>
      <c r="M520" s="99">
        <f>IF($U520&lt;&gt;"",'HPDB FDT-2'!$AB528,"")</f>
        <v/>
      </c>
      <c r="N520" s="113">
        <f>IF($U520&lt;&gt;"",'HPDB FDT-2'!$AC528,"")</f>
        <v/>
      </c>
      <c r="O520" s="99">
        <f>IF('HPDB FDT-2'!$AD528="","",'HPDB FDT-2'!$AD528)</f>
        <v/>
      </c>
      <c r="T520" s="99">
        <f>IF('HPDB FDT-2'!$AI528="","",'HPDB FDT-2'!$AI528)</f>
        <v/>
      </c>
      <c r="U520" s="99">
        <f>IF('HPDB FDT-2'!$AJ528="","",'HPDB FDT-2'!$AJ528)</f>
        <v/>
      </c>
      <c r="V520" s="113">
        <f>IF($U520&lt;&gt;"","Single Dwelling Unit","")</f>
        <v/>
      </c>
      <c r="AB520" s="113">
        <f>IF($U520&lt;&gt;"","RFS","")</f>
        <v/>
      </c>
      <c r="AC520" s="120">
        <f>IF($U520&lt;&gt;"",'HPDB FDT-2'!$Q$3,"")</f>
        <v/>
      </c>
      <c r="AD520" s="112">
        <f>IF($U520&lt;&gt;"",'HPDB FDT-2'!$Q$4,"")</f>
        <v/>
      </c>
      <c r="AE520" s="99">
        <f>IF($U520&lt;&gt;"",'HPDB FDT-2'!$C$6,"")</f>
        <v/>
      </c>
      <c r="AF520" s="120">
        <f>IF($U520&lt;&gt;"",'HPDB FDT-2'!$AT528,"")</f>
        <v/>
      </c>
      <c r="AG520" s="100">
        <f>IF($A520&lt;&gt;"",'CLUSTER FDT-2'!$H$2,"")</f>
        <v/>
      </c>
      <c r="AH520" s="99">
        <f>IF('HPDB FDT-2'!$AV528="","",'HPDB FDT-2'!$AV528)</f>
        <v/>
      </c>
      <c r="AI520" s="99">
        <f>IF('HPDB FDT-2'!$AW528="","",'HPDB FDT-2'!$AW528)</f>
        <v/>
      </c>
      <c r="AK520" s="113">
        <f>IF($U520&lt;&gt;"",'HPDB FDT-2'!$AX528,"")</f>
        <v/>
      </c>
      <c r="AL520" s="113">
        <f>IF($U520&lt;&gt;"",'HPDB FDT-2'!$AY528,"")</f>
        <v/>
      </c>
      <c r="AM520" s="113">
        <f>IF($U520&lt;&gt;"",'HPDB FDT-2'!$AZ528,"")</f>
        <v/>
      </c>
      <c r="AN520" s="113">
        <f>IF($U520&lt;&gt;"",'HPDB FDT-2'!$BA528,"")</f>
        <v/>
      </c>
      <c r="AO520" s="113">
        <f>IF($U520&lt;&gt;"",'HPDB FDT-2'!$BB528,"")</f>
        <v/>
      </c>
      <c r="AP520" s="113">
        <f>IF($U520&lt;&gt;"","RFS","")</f>
        <v/>
      </c>
      <c r="AR520" s="113">
        <f>IF($U520&lt;&gt;"","31","")</f>
        <v/>
      </c>
      <c r="AS520" s="113">
        <f>IF($U520&lt;&gt;"","FALSE","")</f>
        <v/>
      </c>
      <c r="AT520" s="113">
        <f>IF($U520&lt;&gt;"","TRUE","")</f>
        <v/>
      </c>
    </row>
    <row r="521" thickBot="1">
      <c r="A521" s="99">
        <f>IF($U521&lt;&gt;"",'HPDB FDT-2'!$Q529,"")</f>
        <v/>
      </c>
      <c r="B521" s="99">
        <f>IF($U521&lt;&gt;"",'HPDB FDT-2'!$R529,"")</f>
        <v/>
      </c>
      <c r="C521" s="99">
        <f>IF($U521&lt;&gt;"",'HPDB FDT-2'!$S529,"")</f>
        <v/>
      </c>
      <c r="D521" s="115">
        <f>IF($U521&lt;&gt;"",'HPDB FDT-2'!$T529,"")</f>
        <v/>
      </c>
      <c r="E521" s="99">
        <f>IF($U521&lt;&gt;"","FTTH","")</f>
        <v/>
      </c>
      <c r="F521" s="115">
        <f>IF($U521&lt;&gt;"",'HPDB FDT-2'!$V529,"")</f>
        <v/>
      </c>
      <c r="G521" s="99">
        <f>IF($U521&lt;&gt;"","General Retail","")</f>
        <v/>
      </c>
      <c r="H521" s="99">
        <f>IF($U521&lt;&gt;"",'CLUSTER FDT-2'!$A$2,"")</f>
        <v/>
      </c>
      <c r="J521" s="99">
        <f>IF($U521&lt;&gt;"",'CLUSTER FDT-2'!$A$2,"")</f>
        <v/>
      </c>
      <c r="K521" s="99">
        <f>IF($U521&lt;&gt;"",'CLUSTER FDT-2'!$A$2,"")</f>
        <v/>
      </c>
      <c r="L521" s="99">
        <f>IF($U521&lt;&gt;"",'HPDB FDT-2'!$AA529,"")</f>
        <v/>
      </c>
      <c r="M521" s="99">
        <f>IF($U521&lt;&gt;"",'HPDB FDT-2'!$AB529,"")</f>
        <v/>
      </c>
      <c r="N521" s="113">
        <f>IF($U521&lt;&gt;"",'HPDB FDT-2'!$AC529,"")</f>
        <v/>
      </c>
      <c r="O521" s="99">
        <f>IF('HPDB FDT-2'!$AD529="","",'HPDB FDT-2'!$AD529)</f>
        <v/>
      </c>
      <c r="T521" s="99">
        <f>IF('HPDB FDT-2'!$AI529="","",'HPDB FDT-2'!$AI529)</f>
        <v/>
      </c>
      <c r="U521" s="99">
        <f>IF('HPDB FDT-2'!$AJ529="","",'HPDB FDT-2'!$AJ529)</f>
        <v/>
      </c>
      <c r="V521" s="113">
        <f>IF($U521&lt;&gt;"","Single Dwelling Unit","")</f>
        <v/>
      </c>
      <c r="AB521" s="113">
        <f>IF($U521&lt;&gt;"","RFS","")</f>
        <v/>
      </c>
      <c r="AC521" s="120">
        <f>IF($U521&lt;&gt;"",'HPDB FDT-2'!$Q$3,"")</f>
        <v/>
      </c>
      <c r="AD521" s="112">
        <f>IF($U521&lt;&gt;"",'HPDB FDT-2'!$Q$4,"")</f>
        <v/>
      </c>
      <c r="AE521" s="99">
        <f>IF($U521&lt;&gt;"",'HPDB FDT-2'!$C$6,"")</f>
        <v/>
      </c>
      <c r="AF521" s="120">
        <f>IF($U521&lt;&gt;"",'HPDB FDT-2'!$AT529,"")</f>
        <v/>
      </c>
      <c r="AG521" s="100">
        <f>IF($A521&lt;&gt;"",'CLUSTER FDT-2'!$H$2,"")</f>
        <v/>
      </c>
      <c r="AH521" s="99">
        <f>IF('HPDB FDT-2'!$AV529="","",'HPDB FDT-2'!$AV529)</f>
        <v/>
      </c>
      <c r="AI521" s="99">
        <f>IF('HPDB FDT-2'!$AW529="","",'HPDB FDT-2'!$AW529)</f>
        <v/>
      </c>
      <c r="AK521" s="113">
        <f>IF($U521&lt;&gt;"",'HPDB FDT-2'!$AX529,"")</f>
        <v/>
      </c>
      <c r="AL521" s="113">
        <f>IF($U521&lt;&gt;"",'HPDB FDT-2'!$AY529,"")</f>
        <v/>
      </c>
      <c r="AM521" s="113">
        <f>IF($U521&lt;&gt;"",'HPDB FDT-2'!$AZ529,"")</f>
        <v/>
      </c>
      <c r="AN521" s="113">
        <f>IF($U521&lt;&gt;"",'HPDB FDT-2'!$BA529,"")</f>
        <v/>
      </c>
      <c r="AO521" s="113">
        <f>IF($U521&lt;&gt;"",'HPDB FDT-2'!$BB529,"")</f>
        <v/>
      </c>
      <c r="AP521" s="113">
        <f>IF($U521&lt;&gt;"","RFS","")</f>
        <v/>
      </c>
      <c r="AR521" s="113">
        <f>IF($U521&lt;&gt;"","31","")</f>
        <v/>
      </c>
      <c r="AS521" s="113">
        <f>IF($U521&lt;&gt;"","FALSE","")</f>
        <v/>
      </c>
      <c r="AT521" s="113">
        <f>IF($U521&lt;&gt;"","TRUE","")</f>
        <v/>
      </c>
    </row>
    <row r="522" thickBot="1">
      <c r="A522" s="99">
        <f>IF($U522&lt;&gt;"",'HPDB FDT-2'!$Q530,"")</f>
        <v/>
      </c>
      <c r="B522" s="99">
        <f>IF($U522&lt;&gt;"",'HPDB FDT-2'!$R530,"")</f>
        <v/>
      </c>
      <c r="C522" s="99">
        <f>IF($U522&lt;&gt;"",'HPDB FDT-2'!$S530,"")</f>
        <v/>
      </c>
      <c r="D522" s="115">
        <f>IF($U522&lt;&gt;"",'HPDB FDT-2'!$T530,"")</f>
        <v/>
      </c>
      <c r="E522" s="99">
        <f>IF($U522&lt;&gt;"","FTTH","")</f>
        <v/>
      </c>
      <c r="F522" s="115">
        <f>IF($U522&lt;&gt;"",'HPDB FDT-2'!$V530,"")</f>
        <v/>
      </c>
      <c r="G522" s="99">
        <f>IF($U522&lt;&gt;"","General Retail","")</f>
        <v/>
      </c>
      <c r="H522" s="99">
        <f>IF($U522&lt;&gt;"",'CLUSTER FDT-2'!$A$2,"")</f>
        <v/>
      </c>
      <c r="J522" s="99">
        <f>IF($U522&lt;&gt;"",'CLUSTER FDT-2'!$A$2,"")</f>
        <v/>
      </c>
      <c r="K522" s="99">
        <f>IF($U522&lt;&gt;"",'CLUSTER FDT-2'!$A$2,"")</f>
        <v/>
      </c>
      <c r="L522" s="99">
        <f>IF($U522&lt;&gt;"",'HPDB FDT-2'!$AA530,"")</f>
        <v/>
      </c>
      <c r="M522" s="99">
        <f>IF($U522&lt;&gt;"",'HPDB FDT-2'!$AB530,"")</f>
        <v/>
      </c>
      <c r="N522" s="113">
        <f>IF($U522&lt;&gt;"",'HPDB FDT-2'!$AC530,"")</f>
        <v/>
      </c>
      <c r="O522" s="99">
        <f>IF('HPDB FDT-2'!$AD530="","",'HPDB FDT-2'!$AD530)</f>
        <v/>
      </c>
      <c r="T522" s="99">
        <f>IF('HPDB FDT-2'!$AI530="","",'HPDB FDT-2'!$AI530)</f>
        <v/>
      </c>
      <c r="U522" s="99">
        <f>IF('HPDB FDT-2'!$AJ530="","",'HPDB FDT-2'!$AJ530)</f>
        <v/>
      </c>
      <c r="V522" s="113">
        <f>IF($U522&lt;&gt;"","Single Dwelling Unit","")</f>
        <v/>
      </c>
      <c r="AB522" s="113">
        <f>IF($U522&lt;&gt;"","RFS","")</f>
        <v/>
      </c>
      <c r="AC522" s="120">
        <f>IF($U522&lt;&gt;"",'HPDB FDT-2'!$Q$3,"")</f>
        <v/>
      </c>
      <c r="AD522" s="112">
        <f>IF($U522&lt;&gt;"",'HPDB FDT-2'!$Q$4,"")</f>
        <v/>
      </c>
      <c r="AE522" s="99">
        <f>IF($U522&lt;&gt;"",'HPDB FDT-2'!$C$6,"")</f>
        <v/>
      </c>
      <c r="AF522" s="120">
        <f>IF($U522&lt;&gt;"",'HPDB FDT-2'!$AT530,"")</f>
        <v/>
      </c>
      <c r="AG522" s="100">
        <f>IF($A522&lt;&gt;"",'CLUSTER FDT-2'!$H$2,"")</f>
        <v/>
      </c>
      <c r="AH522" s="99">
        <f>IF('HPDB FDT-2'!$AV530="","",'HPDB FDT-2'!$AV530)</f>
        <v/>
      </c>
      <c r="AI522" s="99">
        <f>IF('HPDB FDT-2'!$AW530="","",'HPDB FDT-2'!$AW530)</f>
        <v/>
      </c>
      <c r="AK522" s="113">
        <f>IF($U522&lt;&gt;"",'HPDB FDT-2'!$AX530,"")</f>
        <v/>
      </c>
      <c r="AL522" s="113">
        <f>IF($U522&lt;&gt;"",'HPDB FDT-2'!$AY530,"")</f>
        <v/>
      </c>
      <c r="AM522" s="113">
        <f>IF($U522&lt;&gt;"",'HPDB FDT-2'!$AZ530,"")</f>
        <v/>
      </c>
      <c r="AN522" s="113">
        <f>IF($U522&lt;&gt;"",'HPDB FDT-2'!$BA530,"")</f>
        <v/>
      </c>
      <c r="AO522" s="113">
        <f>IF($U522&lt;&gt;"",'HPDB FDT-2'!$BB530,"")</f>
        <v/>
      </c>
      <c r="AP522" s="113">
        <f>IF($U522&lt;&gt;"","RFS","")</f>
        <v/>
      </c>
      <c r="AR522" s="113">
        <f>IF($U522&lt;&gt;"","31","")</f>
        <v/>
      </c>
      <c r="AS522" s="113">
        <f>IF($U522&lt;&gt;"","FALSE","")</f>
        <v/>
      </c>
      <c r="AT522" s="113">
        <f>IF($U522&lt;&gt;"","TRUE","")</f>
        <v/>
      </c>
    </row>
    <row r="523" thickBot="1">
      <c r="A523" s="99">
        <f>IF($U523&lt;&gt;"",'HPDB FDT-2'!$Q531,"")</f>
        <v/>
      </c>
      <c r="B523" s="99">
        <f>IF($U523&lt;&gt;"",'HPDB FDT-2'!$R531,"")</f>
        <v/>
      </c>
      <c r="C523" s="99">
        <f>IF($U523&lt;&gt;"",'HPDB FDT-2'!$S531,"")</f>
        <v/>
      </c>
      <c r="D523" s="115">
        <f>IF($U523&lt;&gt;"",'HPDB FDT-2'!$T531,"")</f>
        <v/>
      </c>
      <c r="E523" s="99">
        <f>IF($U523&lt;&gt;"","FTTH","")</f>
        <v/>
      </c>
      <c r="F523" s="115">
        <f>IF($U523&lt;&gt;"",'HPDB FDT-2'!$V531,"")</f>
        <v/>
      </c>
      <c r="G523" s="99">
        <f>IF($U523&lt;&gt;"","General Retail","")</f>
        <v/>
      </c>
      <c r="H523" s="99">
        <f>IF($U523&lt;&gt;"",'CLUSTER FDT-2'!$A$2,"")</f>
        <v/>
      </c>
      <c r="J523" s="99">
        <f>IF($U523&lt;&gt;"",'CLUSTER FDT-2'!$A$2,"")</f>
        <v/>
      </c>
      <c r="K523" s="99">
        <f>IF($U523&lt;&gt;"",'CLUSTER FDT-2'!$A$2,"")</f>
        <v/>
      </c>
      <c r="L523" s="99">
        <f>IF($U523&lt;&gt;"",'HPDB FDT-2'!$AA531,"")</f>
        <v/>
      </c>
      <c r="M523" s="99">
        <f>IF($U523&lt;&gt;"",'HPDB FDT-2'!$AB531,"")</f>
        <v/>
      </c>
      <c r="N523" s="113">
        <f>IF($U523&lt;&gt;"",'HPDB FDT-2'!$AC531,"")</f>
        <v/>
      </c>
      <c r="O523" s="99">
        <f>IF('HPDB FDT-2'!$AD531="","",'HPDB FDT-2'!$AD531)</f>
        <v/>
      </c>
      <c r="T523" s="99">
        <f>IF('HPDB FDT-2'!$AI531="","",'HPDB FDT-2'!$AI531)</f>
        <v/>
      </c>
      <c r="U523" s="99">
        <f>IF('HPDB FDT-2'!$AJ531="","",'HPDB FDT-2'!$AJ531)</f>
        <v/>
      </c>
      <c r="V523" s="113">
        <f>IF($U523&lt;&gt;"","Single Dwelling Unit","")</f>
        <v/>
      </c>
      <c r="AB523" s="113">
        <f>IF($U523&lt;&gt;"","RFS","")</f>
        <v/>
      </c>
      <c r="AC523" s="120">
        <f>IF($U523&lt;&gt;"",'HPDB FDT-2'!$Q$3,"")</f>
        <v/>
      </c>
      <c r="AD523" s="112">
        <f>IF($U523&lt;&gt;"",'HPDB FDT-2'!$Q$4,"")</f>
        <v/>
      </c>
      <c r="AE523" s="99">
        <f>IF($U523&lt;&gt;"",'HPDB FDT-2'!$C$6,"")</f>
        <v/>
      </c>
      <c r="AF523" s="120">
        <f>IF($U523&lt;&gt;"",'HPDB FDT-2'!$AT531,"")</f>
        <v/>
      </c>
      <c r="AG523" s="100">
        <f>IF($A523&lt;&gt;"",'CLUSTER FDT-2'!$H$2,"")</f>
        <v/>
      </c>
      <c r="AH523" s="99">
        <f>IF('HPDB FDT-2'!$AV531="","",'HPDB FDT-2'!$AV531)</f>
        <v/>
      </c>
      <c r="AI523" s="99">
        <f>IF('HPDB FDT-2'!$AW531="","",'HPDB FDT-2'!$AW531)</f>
        <v/>
      </c>
      <c r="AK523" s="113">
        <f>IF($U523&lt;&gt;"",'HPDB FDT-2'!$AX531,"")</f>
        <v/>
      </c>
      <c r="AL523" s="113">
        <f>IF($U523&lt;&gt;"",'HPDB FDT-2'!$AY531,"")</f>
        <v/>
      </c>
      <c r="AM523" s="113">
        <f>IF($U523&lt;&gt;"",'HPDB FDT-2'!$AZ531,"")</f>
        <v/>
      </c>
      <c r="AN523" s="113">
        <f>IF($U523&lt;&gt;"",'HPDB FDT-2'!$BA531,"")</f>
        <v/>
      </c>
      <c r="AO523" s="113">
        <f>IF($U523&lt;&gt;"",'HPDB FDT-2'!$BB531,"")</f>
        <v/>
      </c>
      <c r="AP523" s="113">
        <f>IF($U523&lt;&gt;"","RFS","")</f>
        <v/>
      </c>
      <c r="AR523" s="113">
        <f>IF($U523&lt;&gt;"","31","")</f>
        <v/>
      </c>
      <c r="AS523" s="113">
        <f>IF($U523&lt;&gt;"","FALSE","")</f>
        <v/>
      </c>
      <c r="AT523" s="113">
        <f>IF($U523&lt;&gt;"","TRUE","")</f>
        <v/>
      </c>
    </row>
    <row r="524" thickBot="1">
      <c r="A524" s="99">
        <f>IF($U524&lt;&gt;"",'HPDB FDT-2'!$Q532,"")</f>
        <v/>
      </c>
      <c r="B524" s="99">
        <f>IF($U524&lt;&gt;"",'HPDB FDT-2'!$R532,"")</f>
        <v/>
      </c>
      <c r="C524" s="99">
        <f>IF($U524&lt;&gt;"",'HPDB FDT-2'!$S532,"")</f>
        <v/>
      </c>
      <c r="D524" s="115">
        <f>IF($U524&lt;&gt;"",'HPDB FDT-2'!$T532,"")</f>
        <v/>
      </c>
      <c r="E524" s="99">
        <f>IF($U524&lt;&gt;"","FTTH","")</f>
        <v/>
      </c>
      <c r="F524" s="115">
        <f>IF($U524&lt;&gt;"",'HPDB FDT-2'!$V532,"")</f>
        <v/>
      </c>
      <c r="G524" s="99">
        <f>IF($U524&lt;&gt;"","General Retail","")</f>
        <v/>
      </c>
      <c r="H524" s="99">
        <f>IF($U524&lt;&gt;"",'CLUSTER FDT-2'!$A$2,"")</f>
        <v/>
      </c>
      <c r="J524" s="99">
        <f>IF($U524&lt;&gt;"",'CLUSTER FDT-2'!$A$2,"")</f>
        <v/>
      </c>
      <c r="K524" s="99">
        <f>IF($U524&lt;&gt;"",'CLUSTER FDT-2'!$A$2,"")</f>
        <v/>
      </c>
      <c r="L524" s="99">
        <f>IF($U524&lt;&gt;"",'HPDB FDT-2'!$AA532,"")</f>
        <v/>
      </c>
      <c r="M524" s="99">
        <f>IF($U524&lt;&gt;"",'HPDB FDT-2'!$AB532,"")</f>
        <v/>
      </c>
      <c r="N524" s="113">
        <f>IF($U524&lt;&gt;"",'HPDB FDT-2'!$AC532,"")</f>
        <v/>
      </c>
      <c r="O524" s="99">
        <f>IF('HPDB FDT-2'!$AD532="","",'HPDB FDT-2'!$AD532)</f>
        <v/>
      </c>
      <c r="T524" s="99">
        <f>IF('HPDB FDT-2'!$AI532="","",'HPDB FDT-2'!$AI532)</f>
        <v/>
      </c>
      <c r="U524" s="99">
        <f>IF('HPDB FDT-2'!$AJ532="","",'HPDB FDT-2'!$AJ532)</f>
        <v/>
      </c>
      <c r="V524" s="113">
        <f>IF($U524&lt;&gt;"","Single Dwelling Unit","")</f>
        <v/>
      </c>
      <c r="AB524" s="113">
        <f>IF($U524&lt;&gt;"","RFS","")</f>
        <v/>
      </c>
      <c r="AC524" s="120">
        <f>IF($U524&lt;&gt;"",'HPDB FDT-2'!$Q$3,"")</f>
        <v/>
      </c>
      <c r="AD524" s="112">
        <f>IF($U524&lt;&gt;"",'HPDB FDT-2'!$Q$4,"")</f>
        <v/>
      </c>
      <c r="AE524" s="99">
        <f>IF($U524&lt;&gt;"",'HPDB FDT-2'!$C$6,"")</f>
        <v/>
      </c>
      <c r="AF524" s="120">
        <f>IF($U524&lt;&gt;"",'HPDB FDT-2'!$AT532,"")</f>
        <v/>
      </c>
      <c r="AG524" s="100">
        <f>IF($A524&lt;&gt;"",'CLUSTER FDT-2'!$H$2,"")</f>
        <v/>
      </c>
      <c r="AH524" s="99">
        <f>IF('HPDB FDT-2'!$AV532="","",'HPDB FDT-2'!$AV532)</f>
        <v/>
      </c>
      <c r="AI524" s="99">
        <f>IF('HPDB FDT-2'!$AW532="","",'HPDB FDT-2'!$AW532)</f>
        <v/>
      </c>
      <c r="AK524" s="113">
        <f>IF($U524&lt;&gt;"",'HPDB FDT-2'!$AX532,"")</f>
        <v/>
      </c>
      <c r="AL524" s="113">
        <f>IF($U524&lt;&gt;"",'HPDB FDT-2'!$AY532,"")</f>
        <v/>
      </c>
      <c r="AM524" s="113">
        <f>IF($U524&lt;&gt;"",'HPDB FDT-2'!$AZ532,"")</f>
        <v/>
      </c>
      <c r="AN524" s="113">
        <f>IF($U524&lt;&gt;"",'HPDB FDT-2'!$BA532,"")</f>
        <v/>
      </c>
      <c r="AO524" s="113">
        <f>IF($U524&lt;&gt;"",'HPDB FDT-2'!$BB532,"")</f>
        <v/>
      </c>
      <c r="AP524" s="113">
        <f>IF($U524&lt;&gt;"","RFS","")</f>
        <v/>
      </c>
      <c r="AR524" s="113">
        <f>IF($U524&lt;&gt;"","31","")</f>
        <v/>
      </c>
      <c r="AS524" s="113">
        <f>IF($U524&lt;&gt;"","FALSE","")</f>
        <v/>
      </c>
      <c r="AT524" s="113">
        <f>IF($U524&lt;&gt;"","TRUE","")</f>
        <v/>
      </c>
    </row>
    <row r="525" thickBot="1">
      <c r="A525" s="99">
        <f>IF($U525&lt;&gt;"",'HPDB FDT-2'!$Q533,"")</f>
        <v/>
      </c>
      <c r="B525" s="99">
        <f>IF($U525&lt;&gt;"",'HPDB FDT-2'!$R533,"")</f>
        <v/>
      </c>
      <c r="C525" s="99">
        <f>IF($U525&lt;&gt;"",'HPDB FDT-2'!$S533,"")</f>
        <v/>
      </c>
      <c r="D525" s="115">
        <f>IF($U525&lt;&gt;"",'HPDB FDT-2'!$T533,"")</f>
        <v/>
      </c>
      <c r="E525" s="99">
        <f>IF($U525&lt;&gt;"","FTTH","")</f>
        <v/>
      </c>
      <c r="F525" s="115">
        <f>IF($U525&lt;&gt;"",'HPDB FDT-2'!$V533,"")</f>
        <v/>
      </c>
      <c r="G525" s="99">
        <f>IF($U525&lt;&gt;"","General Retail","")</f>
        <v/>
      </c>
      <c r="H525" s="99">
        <f>IF($U525&lt;&gt;"",'CLUSTER FDT-2'!$A$2,"")</f>
        <v/>
      </c>
      <c r="J525" s="99">
        <f>IF($U525&lt;&gt;"",'CLUSTER FDT-2'!$A$2,"")</f>
        <v/>
      </c>
      <c r="K525" s="99">
        <f>IF($U525&lt;&gt;"",'CLUSTER FDT-2'!$A$2,"")</f>
        <v/>
      </c>
      <c r="L525" s="99">
        <f>IF($U525&lt;&gt;"",'HPDB FDT-2'!$AA533,"")</f>
        <v/>
      </c>
      <c r="M525" s="99">
        <f>IF($U525&lt;&gt;"",'HPDB FDT-2'!$AB533,"")</f>
        <v/>
      </c>
      <c r="N525" s="113">
        <f>IF($U525&lt;&gt;"",'HPDB FDT-2'!$AC533,"")</f>
        <v/>
      </c>
      <c r="O525" s="99">
        <f>IF('HPDB FDT-2'!$AD533="","",'HPDB FDT-2'!$AD533)</f>
        <v/>
      </c>
      <c r="T525" s="99">
        <f>IF('HPDB FDT-2'!$AI533="","",'HPDB FDT-2'!$AI533)</f>
        <v/>
      </c>
      <c r="U525" s="99">
        <f>IF('HPDB FDT-2'!$AJ533="","",'HPDB FDT-2'!$AJ533)</f>
        <v/>
      </c>
      <c r="V525" s="113">
        <f>IF($U525&lt;&gt;"","Single Dwelling Unit","")</f>
        <v/>
      </c>
      <c r="AB525" s="113">
        <f>IF($U525&lt;&gt;"","RFS","")</f>
        <v/>
      </c>
      <c r="AC525" s="120">
        <f>IF($U525&lt;&gt;"",'HPDB FDT-2'!$Q$3,"")</f>
        <v/>
      </c>
      <c r="AD525" s="112">
        <f>IF($U525&lt;&gt;"",'HPDB FDT-2'!$Q$4,"")</f>
        <v/>
      </c>
      <c r="AE525" s="99">
        <f>IF($U525&lt;&gt;"",'HPDB FDT-2'!$C$6,"")</f>
        <v/>
      </c>
      <c r="AF525" s="120">
        <f>IF($U525&lt;&gt;"",'HPDB FDT-2'!$AT533,"")</f>
        <v/>
      </c>
      <c r="AG525" s="100">
        <f>IF($A525&lt;&gt;"",'CLUSTER FDT-2'!$H$2,"")</f>
        <v/>
      </c>
      <c r="AH525" s="99">
        <f>IF('HPDB FDT-2'!$AV533="","",'HPDB FDT-2'!$AV533)</f>
        <v/>
      </c>
      <c r="AI525" s="99">
        <f>IF('HPDB FDT-2'!$AW533="","",'HPDB FDT-2'!$AW533)</f>
        <v/>
      </c>
      <c r="AK525" s="113">
        <f>IF($U525&lt;&gt;"",'HPDB FDT-2'!$AX533,"")</f>
        <v/>
      </c>
      <c r="AL525" s="113">
        <f>IF($U525&lt;&gt;"",'HPDB FDT-2'!$AY533,"")</f>
        <v/>
      </c>
      <c r="AM525" s="113">
        <f>IF($U525&lt;&gt;"",'HPDB FDT-2'!$AZ533,"")</f>
        <v/>
      </c>
      <c r="AN525" s="113">
        <f>IF($U525&lt;&gt;"",'HPDB FDT-2'!$BA533,"")</f>
        <v/>
      </c>
      <c r="AO525" s="113">
        <f>IF($U525&lt;&gt;"",'HPDB FDT-2'!$BB533,"")</f>
        <v/>
      </c>
      <c r="AP525" s="113">
        <f>IF($U525&lt;&gt;"","RFS","")</f>
        <v/>
      </c>
      <c r="AR525" s="113">
        <f>IF($U525&lt;&gt;"","31","")</f>
        <v/>
      </c>
      <c r="AS525" s="113">
        <f>IF($U525&lt;&gt;"","FALSE","")</f>
        <v/>
      </c>
      <c r="AT525" s="113">
        <f>IF($U525&lt;&gt;"","TRUE","")</f>
        <v/>
      </c>
    </row>
    <row r="526" thickBot="1">
      <c r="A526" s="99">
        <f>IF($U526&lt;&gt;"",'HPDB FDT-2'!$Q534,"")</f>
        <v/>
      </c>
      <c r="B526" s="99">
        <f>IF($U526&lt;&gt;"",'HPDB FDT-2'!$R534,"")</f>
        <v/>
      </c>
      <c r="C526" s="99">
        <f>IF($U526&lt;&gt;"",'HPDB FDT-2'!$S534,"")</f>
        <v/>
      </c>
      <c r="D526" s="115">
        <f>IF($U526&lt;&gt;"",'HPDB FDT-2'!$T534,"")</f>
        <v/>
      </c>
      <c r="E526" s="99">
        <f>IF($U526&lt;&gt;"","FTTH","")</f>
        <v/>
      </c>
      <c r="F526" s="115">
        <f>IF($U526&lt;&gt;"",'HPDB FDT-2'!$V534,"")</f>
        <v/>
      </c>
      <c r="G526" s="99">
        <f>IF($U526&lt;&gt;"","General Retail","")</f>
        <v/>
      </c>
      <c r="H526" s="99">
        <f>IF($U526&lt;&gt;"",'CLUSTER FDT-2'!$A$2,"")</f>
        <v/>
      </c>
      <c r="J526" s="99">
        <f>IF($U526&lt;&gt;"",'CLUSTER FDT-2'!$A$2,"")</f>
        <v/>
      </c>
      <c r="K526" s="99">
        <f>IF($U526&lt;&gt;"",'CLUSTER FDT-2'!$A$2,"")</f>
        <v/>
      </c>
      <c r="L526" s="99">
        <f>IF($U526&lt;&gt;"",'HPDB FDT-2'!$AA534,"")</f>
        <v/>
      </c>
      <c r="M526" s="99">
        <f>IF($U526&lt;&gt;"",'HPDB FDT-2'!$AB534,"")</f>
        <v/>
      </c>
      <c r="N526" s="113">
        <f>IF($U526&lt;&gt;"",'HPDB FDT-2'!$AC534,"")</f>
        <v/>
      </c>
      <c r="O526" s="99">
        <f>IF('HPDB FDT-2'!$AD534="","",'HPDB FDT-2'!$AD534)</f>
        <v/>
      </c>
      <c r="T526" s="99">
        <f>IF('HPDB FDT-2'!$AI534="","",'HPDB FDT-2'!$AI534)</f>
        <v/>
      </c>
      <c r="U526" s="99">
        <f>IF('HPDB FDT-2'!$AJ534="","",'HPDB FDT-2'!$AJ534)</f>
        <v/>
      </c>
      <c r="V526" s="113">
        <f>IF($U526&lt;&gt;"","Single Dwelling Unit","")</f>
        <v/>
      </c>
      <c r="AB526" s="113">
        <f>IF($U526&lt;&gt;"","RFS","")</f>
        <v/>
      </c>
      <c r="AC526" s="120">
        <f>IF($U526&lt;&gt;"",'HPDB FDT-2'!$Q$3,"")</f>
        <v/>
      </c>
      <c r="AD526" s="112">
        <f>IF($U526&lt;&gt;"",'HPDB FDT-2'!$Q$4,"")</f>
        <v/>
      </c>
      <c r="AE526" s="99">
        <f>IF($U526&lt;&gt;"",'HPDB FDT-2'!$C$6,"")</f>
        <v/>
      </c>
      <c r="AF526" s="120">
        <f>IF($U526&lt;&gt;"",'HPDB FDT-2'!$AT534,"")</f>
        <v/>
      </c>
      <c r="AG526" s="100">
        <f>IF($A526&lt;&gt;"",'CLUSTER FDT-2'!$H$2,"")</f>
        <v/>
      </c>
      <c r="AH526" s="99">
        <f>IF('HPDB FDT-2'!$AV534="","",'HPDB FDT-2'!$AV534)</f>
        <v/>
      </c>
      <c r="AI526" s="99">
        <f>IF('HPDB FDT-2'!$AW534="","",'HPDB FDT-2'!$AW534)</f>
        <v/>
      </c>
      <c r="AK526" s="113">
        <f>IF($U526&lt;&gt;"",'HPDB FDT-2'!$AX534,"")</f>
        <v/>
      </c>
      <c r="AL526" s="113">
        <f>IF($U526&lt;&gt;"",'HPDB FDT-2'!$AY534,"")</f>
        <v/>
      </c>
      <c r="AM526" s="113">
        <f>IF($U526&lt;&gt;"",'HPDB FDT-2'!$AZ534,"")</f>
        <v/>
      </c>
      <c r="AN526" s="113">
        <f>IF($U526&lt;&gt;"",'HPDB FDT-2'!$BA534,"")</f>
        <v/>
      </c>
      <c r="AO526" s="113">
        <f>IF($U526&lt;&gt;"",'HPDB FDT-2'!$BB534,"")</f>
        <v/>
      </c>
      <c r="AP526" s="113">
        <f>IF($U526&lt;&gt;"","RFS","")</f>
        <v/>
      </c>
      <c r="AR526" s="113">
        <f>IF($U526&lt;&gt;"","31","")</f>
        <v/>
      </c>
      <c r="AS526" s="113">
        <f>IF($U526&lt;&gt;"","FALSE","")</f>
        <v/>
      </c>
      <c r="AT526" s="113">
        <f>IF($U526&lt;&gt;"","TRUE","")</f>
        <v/>
      </c>
    </row>
    <row r="527" thickBot="1">
      <c r="A527" s="99">
        <f>IF($U527&lt;&gt;"",'HPDB FDT-2'!$Q535,"")</f>
        <v/>
      </c>
      <c r="B527" s="99">
        <f>IF($U527&lt;&gt;"",'HPDB FDT-2'!$R535,"")</f>
        <v/>
      </c>
      <c r="C527" s="99">
        <f>IF($U527&lt;&gt;"",'HPDB FDT-2'!$S535,"")</f>
        <v/>
      </c>
      <c r="D527" s="115">
        <f>IF($U527&lt;&gt;"",'HPDB FDT-2'!$T535,"")</f>
        <v/>
      </c>
      <c r="E527" s="99">
        <f>IF($U527&lt;&gt;"","FTTH","")</f>
        <v/>
      </c>
      <c r="F527" s="115">
        <f>IF($U527&lt;&gt;"",'HPDB FDT-2'!$V535,"")</f>
        <v/>
      </c>
      <c r="G527" s="99">
        <f>IF($U527&lt;&gt;"","General Retail","")</f>
        <v/>
      </c>
      <c r="H527" s="99">
        <f>IF($U527&lt;&gt;"",'CLUSTER FDT-2'!$A$2,"")</f>
        <v/>
      </c>
      <c r="J527" s="99">
        <f>IF($U527&lt;&gt;"",'CLUSTER FDT-2'!$A$2,"")</f>
        <v/>
      </c>
      <c r="K527" s="99">
        <f>IF($U527&lt;&gt;"",'CLUSTER FDT-2'!$A$2,"")</f>
        <v/>
      </c>
      <c r="L527" s="99">
        <f>IF($U527&lt;&gt;"",'HPDB FDT-2'!$AA535,"")</f>
        <v/>
      </c>
      <c r="M527" s="99">
        <f>IF($U527&lt;&gt;"",'HPDB FDT-2'!$AB535,"")</f>
        <v/>
      </c>
      <c r="N527" s="113">
        <f>IF($U527&lt;&gt;"",'HPDB FDT-2'!$AC535,"")</f>
        <v/>
      </c>
      <c r="O527" s="99">
        <f>IF('HPDB FDT-2'!$AD535="","",'HPDB FDT-2'!$AD535)</f>
        <v/>
      </c>
      <c r="T527" s="99">
        <f>IF('HPDB FDT-2'!$AI535="","",'HPDB FDT-2'!$AI535)</f>
        <v/>
      </c>
      <c r="U527" s="99">
        <f>IF('HPDB FDT-2'!$AJ535="","",'HPDB FDT-2'!$AJ535)</f>
        <v/>
      </c>
      <c r="V527" s="113">
        <f>IF($U527&lt;&gt;"","Single Dwelling Unit","")</f>
        <v/>
      </c>
      <c r="AB527" s="113">
        <f>IF($U527&lt;&gt;"","RFS","")</f>
        <v/>
      </c>
      <c r="AC527" s="120">
        <f>IF($U527&lt;&gt;"",'HPDB FDT-2'!$Q$3,"")</f>
        <v/>
      </c>
      <c r="AD527" s="112">
        <f>IF($U527&lt;&gt;"",'HPDB FDT-2'!$Q$4,"")</f>
        <v/>
      </c>
      <c r="AE527" s="99">
        <f>IF($U527&lt;&gt;"",'HPDB FDT-2'!$C$6,"")</f>
        <v/>
      </c>
      <c r="AF527" s="120">
        <f>IF($U527&lt;&gt;"",'HPDB FDT-2'!$AT535,"")</f>
        <v/>
      </c>
      <c r="AG527" s="100">
        <f>IF($A527&lt;&gt;"",'CLUSTER FDT-2'!$H$2,"")</f>
        <v/>
      </c>
      <c r="AH527" s="99">
        <f>IF('HPDB FDT-2'!$AV535="","",'HPDB FDT-2'!$AV535)</f>
        <v/>
      </c>
      <c r="AI527" s="99">
        <f>IF('HPDB FDT-2'!$AW535="","",'HPDB FDT-2'!$AW535)</f>
        <v/>
      </c>
      <c r="AK527" s="113">
        <f>IF($U527&lt;&gt;"",'HPDB FDT-2'!$AX535,"")</f>
        <v/>
      </c>
      <c r="AL527" s="113">
        <f>IF($U527&lt;&gt;"",'HPDB FDT-2'!$AY535,"")</f>
        <v/>
      </c>
      <c r="AM527" s="113">
        <f>IF($U527&lt;&gt;"",'HPDB FDT-2'!$AZ535,"")</f>
        <v/>
      </c>
      <c r="AN527" s="113">
        <f>IF($U527&lt;&gt;"",'HPDB FDT-2'!$BA535,"")</f>
        <v/>
      </c>
      <c r="AO527" s="113">
        <f>IF($U527&lt;&gt;"",'HPDB FDT-2'!$BB535,"")</f>
        <v/>
      </c>
      <c r="AP527" s="113">
        <f>IF($U527&lt;&gt;"","RFS","")</f>
        <v/>
      </c>
      <c r="AR527" s="113">
        <f>IF($U527&lt;&gt;"","31","")</f>
        <v/>
      </c>
      <c r="AS527" s="113">
        <f>IF($U527&lt;&gt;"","FALSE","")</f>
        <v/>
      </c>
      <c r="AT527" s="113">
        <f>IF($U527&lt;&gt;"","TRUE","")</f>
        <v/>
      </c>
    </row>
    <row r="528" thickBot="1">
      <c r="A528" s="99">
        <f>IF($U528&lt;&gt;"",'HPDB FDT-2'!$Q536,"")</f>
        <v/>
      </c>
      <c r="B528" s="99">
        <f>IF($U528&lt;&gt;"",'HPDB FDT-2'!$R536,"")</f>
        <v/>
      </c>
      <c r="C528" s="99">
        <f>IF($U528&lt;&gt;"",'HPDB FDT-2'!$S536,"")</f>
        <v/>
      </c>
      <c r="D528" s="115">
        <f>IF($U528&lt;&gt;"",'HPDB FDT-2'!$T536,"")</f>
        <v/>
      </c>
      <c r="E528" s="99">
        <f>IF($U528&lt;&gt;"","FTTH","")</f>
        <v/>
      </c>
      <c r="F528" s="115">
        <f>IF($U528&lt;&gt;"",'HPDB FDT-2'!$V536,"")</f>
        <v/>
      </c>
      <c r="G528" s="99">
        <f>IF($U528&lt;&gt;"","General Retail","")</f>
        <v/>
      </c>
      <c r="H528" s="99">
        <f>IF($U528&lt;&gt;"",'CLUSTER FDT-2'!$A$2,"")</f>
        <v/>
      </c>
      <c r="J528" s="99">
        <f>IF($U528&lt;&gt;"",'CLUSTER FDT-2'!$A$2,"")</f>
        <v/>
      </c>
      <c r="K528" s="99">
        <f>IF($U528&lt;&gt;"",'CLUSTER FDT-2'!$A$2,"")</f>
        <v/>
      </c>
      <c r="L528" s="99">
        <f>IF($U528&lt;&gt;"",'HPDB FDT-2'!$AA536,"")</f>
        <v/>
      </c>
      <c r="M528" s="99">
        <f>IF($U528&lt;&gt;"",'HPDB FDT-2'!$AB536,"")</f>
        <v/>
      </c>
      <c r="N528" s="113">
        <f>IF($U528&lt;&gt;"",'HPDB FDT-2'!$AC536,"")</f>
        <v/>
      </c>
      <c r="O528" s="99">
        <f>IF('HPDB FDT-2'!$AD536="","",'HPDB FDT-2'!$AD536)</f>
        <v/>
      </c>
      <c r="T528" s="99">
        <f>IF('HPDB FDT-2'!$AI536="","",'HPDB FDT-2'!$AI536)</f>
        <v/>
      </c>
      <c r="U528" s="99">
        <f>IF('HPDB FDT-2'!$AJ536="","",'HPDB FDT-2'!$AJ536)</f>
        <v/>
      </c>
      <c r="V528" s="113">
        <f>IF($U528&lt;&gt;"","Single Dwelling Unit","")</f>
        <v/>
      </c>
      <c r="AB528" s="113">
        <f>IF($U528&lt;&gt;"","RFS","")</f>
        <v/>
      </c>
      <c r="AC528" s="120">
        <f>IF($U528&lt;&gt;"",'HPDB FDT-2'!$Q$3,"")</f>
        <v/>
      </c>
      <c r="AD528" s="112">
        <f>IF($U528&lt;&gt;"",'HPDB FDT-2'!$Q$4,"")</f>
        <v/>
      </c>
      <c r="AE528" s="99">
        <f>IF($U528&lt;&gt;"",'HPDB FDT-2'!$C$6,"")</f>
        <v/>
      </c>
      <c r="AF528" s="120">
        <f>IF($U528&lt;&gt;"",'HPDB FDT-2'!$AT536,"")</f>
        <v/>
      </c>
      <c r="AG528" s="100">
        <f>IF($A528&lt;&gt;"",'CLUSTER FDT-2'!$H$2,"")</f>
        <v/>
      </c>
      <c r="AH528" s="99">
        <f>IF('HPDB FDT-2'!$AV536="","",'HPDB FDT-2'!$AV536)</f>
        <v/>
      </c>
      <c r="AI528" s="99">
        <f>IF('HPDB FDT-2'!$AW536="","",'HPDB FDT-2'!$AW536)</f>
        <v/>
      </c>
      <c r="AK528" s="113">
        <f>IF($U528&lt;&gt;"",'HPDB FDT-2'!$AX536,"")</f>
        <v/>
      </c>
      <c r="AL528" s="113">
        <f>IF($U528&lt;&gt;"",'HPDB FDT-2'!$AY536,"")</f>
        <v/>
      </c>
      <c r="AM528" s="113">
        <f>IF($U528&lt;&gt;"",'HPDB FDT-2'!$AZ536,"")</f>
        <v/>
      </c>
      <c r="AN528" s="113">
        <f>IF($U528&lt;&gt;"",'HPDB FDT-2'!$BA536,"")</f>
        <v/>
      </c>
      <c r="AO528" s="113">
        <f>IF($U528&lt;&gt;"",'HPDB FDT-2'!$BB536,"")</f>
        <v/>
      </c>
      <c r="AP528" s="113">
        <f>IF($U528&lt;&gt;"","RFS","")</f>
        <v/>
      </c>
      <c r="AR528" s="113">
        <f>IF($U528&lt;&gt;"","31","")</f>
        <v/>
      </c>
      <c r="AS528" s="113">
        <f>IF($U528&lt;&gt;"","FALSE","")</f>
        <v/>
      </c>
      <c r="AT528" s="113">
        <f>IF($U528&lt;&gt;"","TRUE","")</f>
        <v/>
      </c>
    </row>
    <row r="529" thickBot="1">
      <c r="A529" s="99">
        <f>IF($U529&lt;&gt;"",'HPDB FDT-2'!$Q537,"")</f>
        <v/>
      </c>
      <c r="B529" s="99">
        <f>IF($U529&lt;&gt;"",'HPDB FDT-2'!$R537,"")</f>
        <v/>
      </c>
      <c r="C529" s="99">
        <f>IF($U529&lt;&gt;"",'HPDB FDT-2'!$S537,"")</f>
        <v/>
      </c>
      <c r="D529" s="115">
        <f>IF($U529&lt;&gt;"",'HPDB FDT-2'!$T537,"")</f>
        <v/>
      </c>
      <c r="E529" s="99">
        <f>IF($U529&lt;&gt;"","FTTH","")</f>
        <v/>
      </c>
      <c r="F529" s="115">
        <f>IF($U529&lt;&gt;"",'HPDB FDT-2'!$V537,"")</f>
        <v/>
      </c>
      <c r="G529" s="99">
        <f>IF($U529&lt;&gt;"","General Retail","")</f>
        <v/>
      </c>
      <c r="H529" s="99">
        <f>IF($U529&lt;&gt;"",'CLUSTER FDT-2'!$A$2,"")</f>
        <v/>
      </c>
      <c r="J529" s="99">
        <f>IF($U529&lt;&gt;"",'CLUSTER FDT-2'!$A$2,"")</f>
        <v/>
      </c>
      <c r="K529" s="99">
        <f>IF($U529&lt;&gt;"",'CLUSTER FDT-2'!$A$2,"")</f>
        <v/>
      </c>
      <c r="L529" s="99">
        <f>IF($U529&lt;&gt;"",'HPDB FDT-2'!$AA537,"")</f>
        <v/>
      </c>
      <c r="M529" s="99">
        <f>IF($U529&lt;&gt;"",'HPDB FDT-2'!$AB537,"")</f>
        <v/>
      </c>
      <c r="N529" s="113">
        <f>IF($U529&lt;&gt;"",'HPDB FDT-2'!$AC537,"")</f>
        <v/>
      </c>
      <c r="O529" s="99">
        <f>IF('HPDB FDT-2'!$AD537="","",'HPDB FDT-2'!$AD537)</f>
        <v/>
      </c>
      <c r="T529" s="99">
        <f>IF('HPDB FDT-2'!$AI537="","",'HPDB FDT-2'!$AI537)</f>
        <v/>
      </c>
      <c r="U529" s="99">
        <f>IF('HPDB FDT-2'!$AJ537="","",'HPDB FDT-2'!$AJ537)</f>
        <v/>
      </c>
      <c r="V529" s="113">
        <f>IF($U529&lt;&gt;"","Single Dwelling Unit","")</f>
        <v/>
      </c>
      <c r="AB529" s="113">
        <f>IF($U529&lt;&gt;"","RFS","")</f>
        <v/>
      </c>
      <c r="AC529" s="120">
        <f>IF($U529&lt;&gt;"",'HPDB FDT-2'!$Q$3,"")</f>
        <v/>
      </c>
      <c r="AD529" s="112">
        <f>IF($U529&lt;&gt;"",'HPDB FDT-2'!$Q$4,"")</f>
        <v/>
      </c>
      <c r="AE529" s="99">
        <f>IF($U529&lt;&gt;"",'HPDB FDT-2'!$C$6,"")</f>
        <v/>
      </c>
      <c r="AF529" s="120">
        <f>IF($U529&lt;&gt;"",'HPDB FDT-2'!$AT537,"")</f>
        <v/>
      </c>
      <c r="AG529" s="100">
        <f>IF($A529&lt;&gt;"",'CLUSTER FDT-2'!$H$2,"")</f>
        <v/>
      </c>
      <c r="AH529" s="99">
        <f>IF('HPDB FDT-2'!$AV537="","",'HPDB FDT-2'!$AV537)</f>
        <v/>
      </c>
      <c r="AI529" s="99">
        <f>IF('HPDB FDT-2'!$AW537="","",'HPDB FDT-2'!$AW537)</f>
        <v/>
      </c>
      <c r="AK529" s="113">
        <f>IF($U529&lt;&gt;"",'HPDB FDT-2'!$AX537,"")</f>
        <v/>
      </c>
      <c r="AL529" s="113">
        <f>IF($U529&lt;&gt;"",'HPDB FDT-2'!$AY537,"")</f>
        <v/>
      </c>
      <c r="AM529" s="113">
        <f>IF($U529&lt;&gt;"",'HPDB FDT-2'!$AZ537,"")</f>
        <v/>
      </c>
      <c r="AN529" s="113">
        <f>IF($U529&lt;&gt;"",'HPDB FDT-2'!$BA537,"")</f>
        <v/>
      </c>
      <c r="AO529" s="113">
        <f>IF($U529&lt;&gt;"",'HPDB FDT-2'!$BB537,"")</f>
        <v/>
      </c>
      <c r="AP529" s="113">
        <f>IF($U529&lt;&gt;"","RFS","")</f>
        <v/>
      </c>
      <c r="AR529" s="113">
        <f>IF($U529&lt;&gt;"","31","")</f>
        <v/>
      </c>
      <c r="AS529" s="113">
        <f>IF($U529&lt;&gt;"","FALSE","")</f>
        <v/>
      </c>
      <c r="AT529" s="113">
        <f>IF($U529&lt;&gt;"","TRUE","")</f>
        <v/>
      </c>
    </row>
    <row r="530" thickBot="1">
      <c r="A530" s="99">
        <f>IF($U530&lt;&gt;"",'HPDB FDT-2'!$Q538,"")</f>
        <v/>
      </c>
      <c r="B530" s="99">
        <f>IF($U530&lt;&gt;"",'HPDB FDT-2'!$R538,"")</f>
        <v/>
      </c>
      <c r="C530" s="99">
        <f>IF($U530&lt;&gt;"",'HPDB FDT-2'!$S538,"")</f>
        <v/>
      </c>
      <c r="D530" s="115">
        <f>IF($U530&lt;&gt;"",'HPDB FDT-2'!$T538,"")</f>
        <v/>
      </c>
      <c r="E530" s="99">
        <f>IF($U530&lt;&gt;"","FTTH","")</f>
        <v/>
      </c>
      <c r="F530" s="115">
        <f>IF($U530&lt;&gt;"",'HPDB FDT-2'!$V538,"")</f>
        <v/>
      </c>
      <c r="G530" s="99">
        <f>IF($U530&lt;&gt;"","General Retail","")</f>
        <v/>
      </c>
      <c r="H530" s="99">
        <f>IF($U530&lt;&gt;"",'CLUSTER FDT-2'!$A$2,"")</f>
        <v/>
      </c>
      <c r="J530" s="99">
        <f>IF($U530&lt;&gt;"",'CLUSTER FDT-2'!$A$2,"")</f>
        <v/>
      </c>
      <c r="K530" s="99">
        <f>IF($U530&lt;&gt;"",'CLUSTER FDT-2'!$A$2,"")</f>
        <v/>
      </c>
      <c r="L530" s="99">
        <f>IF($U530&lt;&gt;"",'HPDB FDT-2'!$AA538,"")</f>
        <v/>
      </c>
      <c r="M530" s="99">
        <f>IF($U530&lt;&gt;"",'HPDB FDT-2'!$AB538,"")</f>
        <v/>
      </c>
      <c r="N530" s="113">
        <f>IF($U530&lt;&gt;"",'HPDB FDT-2'!$AC538,"")</f>
        <v/>
      </c>
      <c r="O530" s="99">
        <f>IF('HPDB FDT-2'!$AD538="","",'HPDB FDT-2'!$AD538)</f>
        <v/>
      </c>
      <c r="T530" s="99">
        <f>IF('HPDB FDT-2'!$AI538="","",'HPDB FDT-2'!$AI538)</f>
        <v/>
      </c>
      <c r="U530" s="99">
        <f>IF('HPDB FDT-2'!$AJ538="","",'HPDB FDT-2'!$AJ538)</f>
        <v/>
      </c>
      <c r="V530" s="113">
        <f>IF($U530&lt;&gt;"","Single Dwelling Unit","")</f>
        <v/>
      </c>
      <c r="AB530" s="113">
        <f>IF($U530&lt;&gt;"","RFS","")</f>
        <v/>
      </c>
      <c r="AC530" s="120">
        <f>IF($U530&lt;&gt;"",'HPDB FDT-2'!$Q$3,"")</f>
        <v/>
      </c>
      <c r="AD530" s="112">
        <f>IF($U530&lt;&gt;"",'HPDB FDT-2'!$Q$4,"")</f>
        <v/>
      </c>
      <c r="AE530" s="99">
        <f>IF($U530&lt;&gt;"",'HPDB FDT-2'!$C$6,"")</f>
        <v/>
      </c>
      <c r="AF530" s="120">
        <f>IF($U530&lt;&gt;"",'HPDB FDT-2'!$AT538,"")</f>
        <v/>
      </c>
      <c r="AG530" s="100">
        <f>IF($A530&lt;&gt;"",'CLUSTER FDT-2'!$H$2,"")</f>
        <v/>
      </c>
      <c r="AH530" s="99">
        <f>IF('HPDB FDT-2'!$AV538="","",'HPDB FDT-2'!$AV538)</f>
        <v/>
      </c>
      <c r="AI530" s="99">
        <f>IF('HPDB FDT-2'!$AW538="","",'HPDB FDT-2'!$AW538)</f>
        <v/>
      </c>
      <c r="AK530" s="113">
        <f>IF($U530&lt;&gt;"",'HPDB FDT-2'!$AX538,"")</f>
        <v/>
      </c>
      <c r="AL530" s="113">
        <f>IF($U530&lt;&gt;"",'HPDB FDT-2'!$AY538,"")</f>
        <v/>
      </c>
      <c r="AM530" s="113">
        <f>IF($U530&lt;&gt;"",'HPDB FDT-2'!$AZ538,"")</f>
        <v/>
      </c>
      <c r="AN530" s="113">
        <f>IF($U530&lt;&gt;"",'HPDB FDT-2'!$BA538,"")</f>
        <v/>
      </c>
      <c r="AO530" s="113">
        <f>IF($U530&lt;&gt;"",'HPDB FDT-2'!$BB538,"")</f>
        <v/>
      </c>
      <c r="AP530" s="113">
        <f>IF($U530&lt;&gt;"","RFS","")</f>
        <v/>
      </c>
      <c r="AR530" s="113">
        <f>IF($U530&lt;&gt;"","31","")</f>
        <v/>
      </c>
      <c r="AS530" s="113">
        <f>IF($U530&lt;&gt;"","FALSE","")</f>
        <v/>
      </c>
      <c r="AT530" s="113">
        <f>IF($U530&lt;&gt;"","TRUE","")</f>
        <v/>
      </c>
    </row>
    <row r="531" thickBot="1">
      <c r="A531" s="99">
        <f>IF($U531&lt;&gt;"",'HPDB FDT-2'!$Q539,"")</f>
        <v/>
      </c>
      <c r="B531" s="99">
        <f>IF($U531&lt;&gt;"",'HPDB FDT-2'!$R539,"")</f>
        <v/>
      </c>
      <c r="C531" s="99">
        <f>IF($U531&lt;&gt;"",'HPDB FDT-2'!$S539,"")</f>
        <v/>
      </c>
      <c r="D531" s="115">
        <f>IF($U531&lt;&gt;"",'HPDB FDT-2'!$T539,"")</f>
        <v/>
      </c>
      <c r="E531" s="99">
        <f>IF($U531&lt;&gt;"","FTTH","")</f>
        <v/>
      </c>
      <c r="F531" s="115">
        <f>IF($U531&lt;&gt;"",'HPDB FDT-2'!$V539,"")</f>
        <v/>
      </c>
      <c r="G531" s="99">
        <f>IF($U531&lt;&gt;"","General Retail","")</f>
        <v/>
      </c>
      <c r="H531" s="99">
        <f>IF($U531&lt;&gt;"",'CLUSTER FDT-2'!$A$2,"")</f>
        <v/>
      </c>
      <c r="J531" s="99">
        <f>IF($U531&lt;&gt;"",'CLUSTER FDT-2'!$A$2,"")</f>
        <v/>
      </c>
      <c r="K531" s="99">
        <f>IF($U531&lt;&gt;"",'CLUSTER FDT-2'!$A$2,"")</f>
        <v/>
      </c>
      <c r="L531" s="99">
        <f>IF($U531&lt;&gt;"",'HPDB FDT-2'!$AA539,"")</f>
        <v/>
      </c>
      <c r="M531" s="99">
        <f>IF($U531&lt;&gt;"",'HPDB FDT-2'!$AB539,"")</f>
        <v/>
      </c>
      <c r="N531" s="113">
        <f>IF($U531&lt;&gt;"",'HPDB FDT-2'!$AC539,"")</f>
        <v/>
      </c>
      <c r="O531" s="99">
        <f>IF('HPDB FDT-2'!$AD539="","",'HPDB FDT-2'!$AD539)</f>
        <v/>
      </c>
      <c r="T531" s="99">
        <f>IF('HPDB FDT-2'!$AI539="","",'HPDB FDT-2'!$AI539)</f>
        <v/>
      </c>
      <c r="U531" s="99">
        <f>IF('HPDB FDT-2'!$AJ539="","",'HPDB FDT-2'!$AJ539)</f>
        <v/>
      </c>
      <c r="V531" s="113">
        <f>IF($U531&lt;&gt;"","Single Dwelling Unit","")</f>
        <v/>
      </c>
      <c r="AB531" s="113">
        <f>IF($U531&lt;&gt;"","RFS","")</f>
        <v/>
      </c>
      <c r="AC531" s="120">
        <f>IF($U531&lt;&gt;"",'HPDB FDT-2'!$Q$3,"")</f>
        <v/>
      </c>
      <c r="AD531" s="112">
        <f>IF($U531&lt;&gt;"",'HPDB FDT-2'!$Q$4,"")</f>
        <v/>
      </c>
      <c r="AE531" s="99">
        <f>IF($U531&lt;&gt;"",'HPDB FDT-2'!$C$6,"")</f>
        <v/>
      </c>
      <c r="AF531" s="120">
        <f>IF($U531&lt;&gt;"",'HPDB FDT-2'!$AT539,"")</f>
        <v/>
      </c>
      <c r="AG531" s="100">
        <f>IF($A531&lt;&gt;"",'CLUSTER FDT-2'!$H$2,"")</f>
        <v/>
      </c>
      <c r="AH531" s="99">
        <f>IF('HPDB FDT-2'!$AV539="","",'HPDB FDT-2'!$AV539)</f>
        <v/>
      </c>
      <c r="AI531" s="99">
        <f>IF('HPDB FDT-2'!$AW539="","",'HPDB FDT-2'!$AW539)</f>
        <v/>
      </c>
      <c r="AK531" s="113">
        <f>IF($U531&lt;&gt;"",'HPDB FDT-2'!$AX539,"")</f>
        <v/>
      </c>
      <c r="AL531" s="113">
        <f>IF($U531&lt;&gt;"",'HPDB FDT-2'!$AY539,"")</f>
        <v/>
      </c>
      <c r="AM531" s="113">
        <f>IF($U531&lt;&gt;"",'HPDB FDT-2'!$AZ539,"")</f>
        <v/>
      </c>
      <c r="AN531" s="113">
        <f>IF($U531&lt;&gt;"",'HPDB FDT-2'!$BA539,"")</f>
        <v/>
      </c>
      <c r="AO531" s="113">
        <f>IF($U531&lt;&gt;"",'HPDB FDT-2'!$BB539,"")</f>
        <v/>
      </c>
      <c r="AP531" s="113">
        <f>IF($U531&lt;&gt;"","RFS","")</f>
        <v/>
      </c>
      <c r="AR531" s="113">
        <f>IF($U531&lt;&gt;"","31","")</f>
        <v/>
      </c>
      <c r="AS531" s="113">
        <f>IF($U531&lt;&gt;"","FALSE","")</f>
        <v/>
      </c>
      <c r="AT531" s="113">
        <f>IF($U531&lt;&gt;"","TRUE","")</f>
        <v/>
      </c>
    </row>
    <row r="532" thickBot="1">
      <c r="A532" s="99">
        <f>IF($U532&lt;&gt;"",'HPDB FDT-2'!$Q540,"")</f>
        <v/>
      </c>
      <c r="B532" s="99">
        <f>IF($U532&lt;&gt;"",'HPDB FDT-2'!$R540,"")</f>
        <v/>
      </c>
      <c r="C532" s="99">
        <f>IF($U532&lt;&gt;"",'HPDB FDT-2'!$S540,"")</f>
        <v/>
      </c>
      <c r="D532" s="115">
        <f>IF($U532&lt;&gt;"",'HPDB FDT-2'!$T540,"")</f>
        <v/>
      </c>
      <c r="E532" s="99">
        <f>IF($U532&lt;&gt;"","FTTH","")</f>
        <v/>
      </c>
      <c r="F532" s="115">
        <f>IF($U532&lt;&gt;"",'HPDB FDT-2'!$V540,"")</f>
        <v/>
      </c>
      <c r="G532" s="99">
        <f>IF($U532&lt;&gt;"","General Retail","")</f>
        <v/>
      </c>
      <c r="H532" s="99">
        <f>IF($U532&lt;&gt;"",'CLUSTER FDT-2'!$A$2,"")</f>
        <v/>
      </c>
      <c r="J532" s="99">
        <f>IF($U532&lt;&gt;"",'CLUSTER FDT-2'!$A$2,"")</f>
        <v/>
      </c>
      <c r="K532" s="99">
        <f>IF($U532&lt;&gt;"",'CLUSTER FDT-2'!$A$2,"")</f>
        <v/>
      </c>
      <c r="L532" s="99">
        <f>IF($U532&lt;&gt;"",'HPDB FDT-2'!$AA540,"")</f>
        <v/>
      </c>
      <c r="M532" s="99">
        <f>IF($U532&lt;&gt;"",'HPDB FDT-2'!$AB540,"")</f>
        <v/>
      </c>
      <c r="N532" s="113">
        <f>IF($U532&lt;&gt;"",'HPDB FDT-2'!$AC540,"")</f>
        <v/>
      </c>
      <c r="O532" s="99">
        <f>IF('HPDB FDT-2'!$AD540="","",'HPDB FDT-2'!$AD540)</f>
        <v/>
      </c>
      <c r="T532" s="99">
        <f>IF('HPDB FDT-2'!$AI540="","",'HPDB FDT-2'!$AI540)</f>
        <v/>
      </c>
      <c r="U532" s="99">
        <f>IF('HPDB FDT-2'!$AJ540="","",'HPDB FDT-2'!$AJ540)</f>
        <v/>
      </c>
      <c r="V532" s="113">
        <f>IF($U532&lt;&gt;"","Single Dwelling Unit","")</f>
        <v/>
      </c>
      <c r="AB532" s="113">
        <f>IF($U532&lt;&gt;"","RFS","")</f>
        <v/>
      </c>
      <c r="AC532" s="120">
        <f>IF($U532&lt;&gt;"",'HPDB FDT-2'!$Q$3,"")</f>
        <v/>
      </c>
      <c r="AD532" s="112">
        <f>IF($U532&lt;&gt;"",'HPDB FDT-2'!$Q$4,"")</f>
        <v/>
      </c>
      <c r="AE532" s="99">
        <f>IF($U532&lt;&gt;"",'HPDB FDT-2'!$C$6,"")</f>
        <v/>
      </c>
      <c r="AF532" s="120">
        <f>IF($U532&lt;&gt;"",'HPDB FDT-2'!$AT540,"")</f>
        <v/>
      </c>
      <c r="AG532" s="100">
        <f>IF($A532&lt;&gt;"",'CLUSTER FDT-2'!$H$2,"")</f>
        <v/>
      </c>
      <c r="AH532" s="99">
        <f>IF('HPDB FDT-2'!$AV540="","",'HPDB FDT-2'!$AV540)</f>
        <v/>
      </c>
      <c r="AI532" s="99">
        <f>IF('HPDB FDT-2'!$AW540="","",'HPDB FDT-2'!$AW540)</f>
        <v/>
      </c>
      <c r="AK532" s="113">
        <f>IF($U532&lt;&gt;"",'HPDB FDT-2'!$AX540,"")</f>
        <v/>
      </c>
      <c r="AL532" s="113">
        <f>IF($U532&lt;&gt;"",'HPDB FDT-2'!$AY540,"")</f>
        <v/>
      </c>
      <c r="AM532" s="113">
        <f>IF($U532&lt;&gt;"",'HPDB FDT-2'!$AZ540,"")</f>
        <v/>
      </c>
      <c r="AN532" s="113">
        <f>IF($U532&lt;&gt;"",'HPDB FDT-2'!$BA540,"")</f>
        <v/>
      </c>
      <c r="AO532" s="113">
        <f>IF($U532&lt;&gt;"",'HPDB FDT-2'!$BB540,"")</f>
        <v/>
      </c>
      <c r="AP532" s="113">
        <f>IF($U532&lt;&gt;"","RFS","")</f>
        <v/>
      </c>
      <c r="AR532" s="113">
        <f>IF($U532&lt;&gt;"","31","")</f>
        <v/>
      </c>
      <c r="AS532" s="113">
        <f>IF($U532&lt;&gt;"","FALSE","")</f>
        <v/>
      </c>
      <c r="AT532" s="113">
        <f>IF($U532&lt;&gt;"","TRUE","")</f>
        <v/>
      </c>
    </row>
    <row r="533" thickBot="1">
      <c r="A533" s="99">
        <f>IF($U533&lt;&gt;"",'HPDB FDT-2'!$Q541,"")</f>
        <v/>
      </c>
      <c r="B533" s="99">
        <f>IF($U533&lt;&gt;"",'HPDB FDT-2'!$R541,"")</f>
        <v/>
      </c>
      <c r="C533" s="99">
        <f>IF($U533&lt;&gt;"",'HPDB FDT-2'!$S541,"")</f>
        <v/>
      </c>
      <c r="D533" s="115">
        <f>IF($U533&lt;&gt;"",'HPDB FDT-2'!$T541,"")</f>
        <v/>
      </c>
      <c r="E533" s="99">
        <f>IF($U533&lt;&gt;"","FTTH","")</f>
        <v/>
      </c>
      <c r="F533" s="115">
        <f>IF($U533&lt;&gt;"",'HPDB FDT-2'!$V541,"")</f>
        <v/>
      </c>
      <c r="G533" s="99">
        <f>IF($U533&lt;&gt;"","General Retail","")</f>
        <v/>
      </c>
      <c r="H533" s="99">
        <f>IF($U533&lt;&gt;"",'CLUSTER FDT-2'!$A$2,"")</f>
        <v/>
      </c>
      <c r="J533" s="99">
        <f>IF($U533&lt;&gt;"",'CLUSTER FDT-2'!$A$2,"")</f>
        <v/>
      </c>
      <c r="K533" s="99">
        <f>IF($U533&lt;&gt;"",'CLUSTER FDT-2'!$A$2,"")</f>
        <v/>
      </c>
      <c r="L533" s="99">
        <f>IF($U533&lt;&gt;"",'HPDB FDT-2'!$AA541,"")</f>
        <v/>
      </c>
      <c r="M533" s="99">
        <f>IF($U533&lt;&gt;"",'HPDB FDT-2'!$AB541,"")</f>
        <v/>
      </c>
      <c r="N533" s="113">
        <f>IF($U533&lt;&gt;"",'HPDB FDT-2'!$AC541,"")</f>
        <v/>
      </c>
      <c r="O533" s="99">
        <f>IF('HPDB FDT-2'!$AD541="","",'HPDB FDT-2'!$AD541)</f>
        <v/>
      </c>
      <c r="T533" s="99">
        <f>IF('HPDB FDT-2'!$AI541="","",'HPDB FDT-2'!$AI541)</f>
        <v/>
      </c>
      <c r="U533" s="99">
        <f>IF('HPDB FDT-2'!$AJ541="","",'HPDB FDT-2'!$AJ541)</f>
        <v/>
      </c>
      <c r="V533" s="113">
        <f>IF($U533&lt;&gt;"","Single Dwelling Unit","")</f>
        <v/>
      </c>
      <c r="AB533" s="113">
        <f>IF($U533&lt;&gt;"","RFS","")</f>
        <v/>
      </c>
      <c r="AC533" s="120">
        <f>IF($U533&lt;&gt;"",'HPDB FDT-2'!$Q$3,"")</f>
        <v/>
      </c>
      <c r="AD533" s="112">
        <f>IF($U533&lt;&gt;"",'HPDB FDT-2'!$Q$4,"")</f>
        <v/>
      </c>
      <c r="AE533" s="99">
        <f>IF($U533&lt;&gt;"",'HPDB FDT-2'!$C$6,"")</f>
        <v/>
      </c>
      <c r="AF533" s="120">
        <f>IF($U533&lt;&gt;"",'HPDB FDT-2'!$AT541,"")</f>
        <v/>
      </c>
      <c r="AG533" s="100">
        <f>IF($A533&lt;&gt;"",'CLUSTER FDT-2'!$H$2,"")</f>
        <v/>
      </c>
      <c r="AH533" s="99">
        <f>IF('HPDB FDT-2'!$AV541="","",'HPDB FDT-2'!$AV541)</f>
        <v/>
      </c>
      <c r="AI533" s="99">
        <f>IF('HPDB FDT-2'!$AW541="","",'HPDB FDT-2'!$AW541)</f>
        <v/>
      </c>
      <c r="AK533" s="113">
        <f>IF($U533&lt;&gt;"",'HPDB FDT-2'!$AX541,"")</f>
        <v/>
      </c>
      <c r="AL533" s="113">
        <f>IF($U533&lt;&gt;"",'HPDB FDT-2'!$AY541,"")</f>
        <v/>
      </c>
      <c r="AM533" s="113">
        <f>IF($U533&lt;&gt;"",'HPDB FDT-2'!$AZ541,"")</f>
        <v/>
      </c>
      <c r="AN533" s="113">
        <f>IF($U533&lt;&gt;"",'HPDB FDT-2'!$BA541,"")</f>
        <v/>
      </c>
      <c r="AO533" s="113">
        <f>IF($U533&lt;&gt;"",'HPDB FDT-2'!$BB541,"")</f>
        <v/>
      </c>
      <c r="AP533" s="113">
        <f>IF($U533&lt;&gt;"","RFS","")</f>
        <v/>
      </c>
      <c r="AR533" s="113">
        <f>IF($U533&lt;&gt;"","31","")</f>
        <v/>
      </c>
      <c r="AS533" s="113">
        <f>IF($U533&lt;&gt;"","FALSE","")</f>
        <v/>
      </c>
      <c r="AT533" s="113">
        <f>IF($U533&lt;&gt;"","TRUE","")</f>
        <v/>
      </c>
    </row>
    <row r="534" thickBot="1">
      <c r="A534" s="99">
        <f>IF($U534&lt;&gt;"",'HPDB FDT-2'!$Q542,"")</f>
        <v/>
      </c>
      <c r="B534" s="99">
        <f>IF($U534&lt;&gt;"",'HPDB FDT-2'!$R542,"")</f>
        <v/>
      </c>
      <c r="C534" s="99">
        <f>IF($U534&lt;&gt;"",'HPDB FDT-2'!$S542,"")</f>
        <v/>
      </c>
      <c r="D534" s="115">
        <f>IF($U534&lt;&gt;"",'HPDB FDT-2'!$T542,"")</f>
        <v/>
      </c>
      <c r="E534" s="99">
        <f>IF($U534&lt;&gt;"","FTTH","")</f>
        <v/>
      </c>
      <c r="F534" s="115">
        <f>IF($U534&lt;&gt;"",'HPDB FDT-2'!$V542,"")</f>
        <v/>
      </c>
      <c r="G534" s="99">
        <f>IF($U534&lt;&gt;"","General Retail","")</f>
        <v/>
      </c>
      <c r="H534" s="99">
        <f>IF($U534&lt;&gt;"",'CLUSTER FDT-2'!$A$2,"")</f>
        <v/>
      </c>
      <c r="J534" s="99">
        <f>IF($U534&lt;&gt;"",'CLUSTER FDT-2'!$A$2,"")</f>
        <v/>
      </c>
      <c r="K534" s="99">
        <f>IF($U534&lt;&gt;"",'CLUSTER FDT-2'!$A$2,"")</f>
        <v/>
      </c>
      <c r="L534" s="99">
        <f>IF($U534&lt;&gt;"",'HPDB FDT-2'!$AA542,"")</f>
        <v/>
      </c>
      <c r="M534" s="99">
        <f>IF($U534&lt;&gt;"",'HPDB FDT-2'!$AB542,"")</f>
        <v/>
      </c>
      <c r="N534" s="113">
        <f>IF($U534&lt;&gt;"",'HPDB FDT-2'!$AC542,"")</f>
        <v/>
      </c>
      <c r="O534" s="99">
        <f>IF('HPDB FDT-2'!$AD542="","",'HPDB FDT-2'!$AD542)</f>
        <v/>
      </c>
      <c r="T534" s="99">
        <f>IF('HPDB FDT-2'!$AI542="","",'HPDB FDT-2'!$AI542)</f>
        <v/>
      </c>
      <c r="U534" s="99">
        <f>IF('HPDB FDT-2'!$AJ542="","",'HPDB FDT-2'!$AJ542)</f>
        <v/>
      </c>
      <c r="V534" s="113">
        <f>IF($U534&lt;&gt;"","Single Dwelling Unit","")</f>
        <v/>
      </c>
      <c r="AB534" s="113">
        <f>IF($U534&lt;&gt;"","RFS","")</f>
        <v/>
      </c>
      <c r="AC534" s="120">
        <f>IF($U534&lt;&gt;"",'HPDB FDT-2'!$Q$3,"")</f>
        <v/>
      </c>
      <c r="AD534" s="112">
        <f>IF($U534&lt;&gt;"",'HPDB FDT-2'!$Q$4,"")</f>
        <v/>
      </c>
      <c r="AE534" s="99">
        <f>IF($U534&lt;&gt;"",'HPDB FDT-2'!$C$6,"")</f>
        <v/>
      </c>
      <c r="AF534" s="120">
        <f>IF($U534&lt;&gt;"",'HPDB FDT-2'!$AT542,"")</f>
        <v/>
      </c>
      <c r="AG534" s="100">
        <f>IF($A534&lt;&gt;"",'CLUSTER FDT-2'!$H$2,"")</f>
        <v/>
      </c>
      <c r="AH534" s="99">
        <f>IF('HPDB FDT-2'!$AV542="","",'HPDB FDT-2'!$AV542)</f>
        <v/>
      </c>
      <c r="AI534" s="99">
        <f>IF('HPDB FDT-2'!$AW542="","",'HPDB FDT-2'!$AW542)</f>
        <v/>
      </c>
      <c r="AK534" s="113">
        <f>IF($U534&lt;&gt;"",'HPDB FDT-2'!$AX542,"")</f>
        <v/>
      </c>
      <c r="AL534" s="113">
        <f>IF($U534&lt;&gt;"",'HPDB FDT-2'!$AY542,"")</f>
        <v/>
      </c>
      <c r="AM534" s="113">
        <f>IF($U534&lt;&gt;"",'HPDB FDT-2'!$AZ542,"")</f>
        <v/>
      </c>
      <c r="AN534" s="113">
        <f>IF($U534&lt;&gt;"",'HPDB FDT-2'!$BA542,"")</f>
        <v/>
      </c>
      <c r="AO534" s="113">
        <f>IF($U534&lt;&gt;"",'HPDB FDT-2'!$BB542,"")</f>
        <v/>
      </c>
      <c r="AP534" s="113">
        <f>IF($U534&lt;&gt;"","RFS","")</f>
        <v/>
      </c>
      <c r="AR534" s="113">
        <f>IF($U534&lt;&gt;"","31","")</f>
        <v/>
      </c>
      <c r="AS534" s="113">
        <f>IF($U534&lt;&gt;"","FALSE","")</f>
        <v/>
      </c>
      <c r="AT534" s="113">
        <f>IF($U534&lt;&gt;"","TRUE","")</f>
        <v/>
      </c>
    </row>
    <row r="535" thickBot="1">
      <c r="A535" s="99">
        <f>IF($U535&lt;&gt;"",'HPDB FDT-2'!$Q543,"")</f>
        <v/>
      </c>
      <c r="B535" s="99">
        <f>IF($U535&lt;&gt;"",'HPDB FDT-2'!$R543,"")</f>
        <v/>
      </c>
      <c r="C535" s="99">
        <f>IF($U535&lt;&gt;"",'HPDB FDT-2'!$S543,"")</f>
        <v/>
      </c>
      <c r="D535" s="115">
        <f>IF($U535&lt;&gt;"",'HPDB FDT-2'!$T543,"")</f>
        <v/>
      </c>
      <c r="E535" s="99">
        <f>IF($U535&lt;&gt;"","FTTH","")</f>
        <v/>
      </c>
      <c r="F535" s="115">
        <f>IF($U535&lt;&gt;"",'HPDB FDT-2'!$V543,"")</f>
        <v/>
      </c>
      <c r="G535" s="99">
        <f>IF($U535&lt;&gt;"","General Retail","")</f>
        <v/>
      </c>
      <c r="H535" s="99">
        <f>IF($U535&lt;&gt;"",'CLUSTER FDT-2'!$A$2,"")</f>
        <v/>
      </c>
      <c r="J535" s="99">
        <f>IF($U535&lt;&gt;"",'CLUSTER FDT-2'!$A$2,"")</f>
        <v/>
      </c>
      <c r="K535" s="99">
        <f>IF($U535&lt;&gt;"",'CLUSTER FDT-2'!$A$2,"")</f>
        <v/>
      </c>
      <c r="L535" s="99">
        <f>IF($U535&lt;&gt;"",'HPDB FDT-2'!$AA543,"")</f>
        <v/>
      </c>
      <c r="M535" s="99">
        <f>IF($U535&lt;&gt;"",'HPDB FDT-2'!$AB543,"")</f>
        <v/>
      </c>
      <c r="N535" s="113">
        <f>IF($U535&lt;&gt;"",'HPDB FDT-2'!$AC543,"")</f>
        <v/>
      </c>
      <c r="O535" s="99">
        <f>IF('HPDB FDT-2'!$AD543="","",'HPDB FDT-2'!$AD543)</f>
        <v/>
      </c>
      <c r="T535" s="99">
        <f>IF('HPDB FDT-2'!$AI543="","",'HPDB FDT-2'!$AI543)</f>
        <v/>
      </c>
      <c r="U535" s="99">
        <f>IF('HPDB FDT-2'!$AJ543="","",'HPDB FDT-2'!$AJ543)</f>
        <v/>
      </c>
      <c r="V535" s="113">
        <f>IF($U535&lt;&gt;"","Single Dwelling Unit","")</f>
        <v/>
      </c>
      <c r="AB535" s="113">
        <f>IF($U535&lt;&gt;"","RFS","")</f>
        <v/>
      </c>
      <c r="AC535" s="120">
        <f>IF($U535&lt;&gt;"",'HPDB FDT-2'!$Q$3,"")</f>
        <v/>
      </c>
      <c r="AD535" s="112">
        <f>IF($U535&lt;&gt;"",'HPDB FDT-2'!$Q$4,"")</f>
        <v/>
      </c>
      <c r="AE535" s="99">
        <f>IF($U535&lt;&gt;"",'HPDB FDT-2'!$C$6,"")</f>
        <v/>
      </c>
      <c r="AF535" s="120">
        <f>IF($U535&lt;&gt;"",'HPDB FDT-2'!$AT543,"")</f>
        <v/>
      </c>
      <c r="AG535" s="100">
        <f>IF($A535&lt;&gt;"",'CLUSTER FDT-2'!$H$2,"")</f>
        <v/>
      </c>
      <c r="AH535" s="99">
        <f>IF('HPDB FDT-2'!$AV543="","",'HPDB FDT-2'!$AV543)</f>
        <v/>
      </c>
      <c r="AI535" s="99">
        <f>IF('HPDB FDT-2'!$AW543="","",'HPDB FDT-2'!$AW543)</f>
        <v/>
      </c>
      <c r="AK535" s="113">
        <f>IF($U535&lt;&gt;"",'HPDB FDT-2'!$AX543,"")</f>
        <v/>
      </c>
      <c r="AL535" s="113">
        <f>IF($U535&lt;&gt;"",'HPDB FDT-2'!$AY543,"")</f>
        <v/>
      </c>
      <c r="AM535" s="113">
        <f>IF($U535&lt;&gt;"",'HPDB FDT-2'!$AZ543,"")</f>
        <v/>
      </c>
      <c r="AN535" s="113">
        <f>IF($U535&lt;&gt;"",'HPDB FDT-2'!$BA543,"")</f>
        <v/>
      </c>
      <c r="AO535" s="113">
        <f>IF($U535&lt;&gt;"",'HPDB FDT-2'!$BB543,"")</f>
        <v/>
      </c>
      <c r="AP535" s="113">
        <f>IF($U535&lt;&gt;"","RFS","")</f>
        <v/>
      </c>
      <c r="AR535" s="113">
        <f>IF($U535&lt;&gt;"","31","")</f>
        <v/>
      </c>
      <c r="AS535" s="113">
        <f>IF($U535&lt;&gt;"","FALSE","")</f>
        <v/>
      </c>
      <c r="AT535" s="113">
        <f>IF($U535&lt;&gt;"","TRUE","")</f>
        <v/>
      </c>
    </row>
    <row r="536" thickBot="1">
      <c r="A536" s="99">
        <f>IF($U536&lt;&gt;"",'HPDB FDT-2'!$Q544,"")</f>
        <v/>
      </c>
      <c r="B536" s="99">
        <f>IF($U536&lt;&gt;"",'HPDB FDT-2'!$R544,"")</f>
        <v/>
      </c>
      <c r="C536" s="99">
        <f>IF($U536&lt;&gt;"",'HPDB FDT-2'!$S544,"")</f>
        <v/>
      </c>
      <c r="D536" s="115">
        <f>IF($U536&lt;&gt;"",'HPDB FDT-2'!$T544,"")</f>
        <v/>
      </c>
      <c r="E536" s="99">
        <f>IF($U536&lt;&gt;"","FTTH","")</f>
        <v/>
      </c>
      <c r="F536" s="115">
        <f>IF($U536&lt;&gt;"",'HPDB FDT-2'!$V544,"")</f>
        <v/>
      </c>
      <c r="G536" s="99">
        <f>IF($U536&lt;&gt;"","General Retail","")</f>
        <v/>
      </c>
      <c r="H536" s="99">
        <f>IF($U536&lt;&gt;"",'CLUSTER FDT-2'!$A$2,"")</f>
        <v/>
      </c>
      <c r="J536" s="99">
        <f>IF($U536&lt;&gt;"",'CLUSTER FDT-2'!$A$2,"")</f>
        <v/>
      </c>
      <c r="K536" s="99">
        <f>IF($U536&lt;&gt;"",'CLUSTER FDT-2'!$A$2,"")</f>
        <v/>
      </c>
      <c r="L536" s="99">
        <f>IF($U536&lt;&gt;"",'HPDB FDT-2'!$AA544,"")</f>
        <v/>
      </c>
      <c r="M536" s="99">
        <f>IF($U536&lt;&gt;"",'HPDB FDT-2'!$AB544,"")</f>
        <v/>
      </c>
      <c r="N536" s="113">
        <f>IF($U536&lt;&gt;"",'HPDB FDT-2'!$AC544,"")</f>
        <v/>
      </c>
      <c r="O536" s="99">
        <f>IF('HPDB FDT-2'!$AD544="","",'HPDB FDT-2'!$AD544)</f>
        <v/>
      </c>
      <c r="T536" s="99">
        <f>IF('HPDB FDT-2'!$AI544="","",'HPDB FDT-2'!$AI544)</f>
        <v/>
      </c>
      <c r="U536" s="99">
        <f>IF('HPDB FDT-2'!$AJ544="","",'HPDB FDT-2'!$AJ544)</f>
        <v/>
      </c>
      <c r="V536" s="113">
        <f>IF($U536&lt;&gt;"","Single Dwelling Unit","")</f>
        <v/>
      </c>
      <c r="AB536" s="113">
        <f>IF($U536&lt;&gt;"","RFS","")</f>
        <v/>
      </c>
      <c r="AC536" s="120">
        <f>IF($U536&lt;&gt;"",'HPDB FDT-2'!$Q$3,"")</f>
        <v/>
      </c>
      <c r="AD536" s="112">
        <f>IF($U536&lt;&gt;"",'HPDB FDT-2'!$Q$4,"")</f>
        <v/>
      </c>
      <c r="AE536" s="99">
        <f>IF($U536&lt;&gt;"",'HPDB FDT-2'!$C$6,"")</f>
        <v/>
      </c>
      <c r="AF536" s="120">
        <f>IF($U536&lt;&gt;"",'HPDB FDT-2'!$AT544,"")</f>
        <v/>
      </c>
      <c r="AG536" s="100">
        <f>IF($A536&lt;&gt;"",'CLUSTER FDT-2'!$H$2,"")</f>
        <v/>
      </c>
      <c r="AH536" s="99">
        <f>IF('HPDB FDT-2'!$AV544="","",'HPDB FDT-2'!$AV544)</f>
        <v/>
      </c>
      <c r="AI536" s="99">
        <f>IF('HPDB FDT-2'!$AW544="","",'HPDB FDT-2'!$AW544)</f>
        <v/>
      </c>
      <c r="AK536" s="113">
        <f>IF($U536&lt;&gt;"",'HPDB FDT-2'!$AX544,"")</f>
        <v/>
      </c>
      <c r="AL536" s="113">
        <f>IF($U536&lt;&gt;"",'HPDB FDT-2'!$AY544,"")</f>
        <v/>
      </c>
      <c r="AM536" s="113">
        <f>IF($U536&lt;&gt;"",'HPDB FDT-2'!$AZ544,"")</f>
        <v/>
      </c>
      <c r="AN536" s="113">
        <f>IF($U536&lt;&gt;"",'HPDB FDT-2'!$BA544,"")</f>
        <v/>
      </c>
      <c r="AO536" s="113">
        <f>IF($U536&lt;&gt;"",'HPDB FDT-2'!$BB544,"")</f>
        <v/>
      </c>
      <c r="AP536" s="113">
        <f>IF($U536&lt;&gt;"","RFS","")</f>
        <v/>
      </c>
      <c r="AR536" s="113">
        <f>IF($U536&lt;&gt;"","31","")</f>
        <v/>
      </c>
      <c r="AS536" s="113">
        <f>IF($U536&lt;&gt;"","FALSE","")</f>
        <v/>
      </c>
      <c r="AT536" s="113">
        <f>IF($U536&lt;&gt;"","TRUE","")</f>
        <v/>
      </c>
    </row>
    <row r="537" thickBot="1">
      <c r="A537" s="99">
        <f>IF($U537&lt;&gt;"",'HPDB FDT-2'!$Q545,"")</f>
        <v/>
      </c>
      <c r="B537" s="99">
        <f>IF($U537&lt;&gt;"",'HPDB FDT-2'!$R545,"")</f>
        <v/>
      </c>
      <c r="C537" s="99">
        <f>IF($U537&lt;&gt;"",'HPDB FDT-2'!$S545,"")</f>
        <v/>
      </c>
      <c r="D537" s="115">
        <f>IF($U537&lt;&gt;"",'HPDB FDT-2'!$T545,"")</f>
        <v/>
      </c>
      <c r="E537" s="99">
        <f>IF($U537&lt;&gt;"","FTTH","")</f>
        <v/>
      </c>
      <c r="F537" s="115">
        <f>IF($U537&lt;&gt;"",'HPDB FDT-2'!$V545,"")</f>
        <v/>
      </c>
      <c r="G537" s="99">
        <f>IF($U537&lt;&gt;"","General Retail","")</f>
        <v/>
      </c>
      <c r="H537" s="99">
        <f>IF($U537&lt;&gt;"",'CLUSTER FDT-2'!$A$2,"")</f>
        <v/>
      </c>
      <c r="J537" s="99">
        <f>IF($U537&lt;&gt;"",'CLUSTER FDT-2'!$A$2,"")</f>
        <v/>
      </c>
      <c r="K537" s="99">
        <f>IF($U537&lt;&gt;"",'CLUSTER FDT-2'!$A$2,"")</f>
        <v/>
      </c>
      <c r="L537" s="99">
        <f>IF($U537&lt;&gt;"",'HPDB FDT-2'!$AA545,"")</f>
        <v/>
      </c>
      <c r="M537" s="99">
        <f>IF($U537&lt;&gt;"",'HPDB FDT-2'!$AB545,"")</f>
        <v/>
      </c>
      <c r="N537" s="113">
        <f>IF($U537&lt;&gt;"",'HPDB FDT-2'!$AC545,"")</f>
        <v/>
      </c>
      <c r="O537" s="99">
        <f>IF('HPDB FDT-2'!$AD545="","",'HPDB FDT-2'!$AD545)</f>
        <v/>
      </c>
      <c r="T537" s="99">
        <f>IF('HPDB FDT-2'!$AI545="","",'HPDB FDT-2'!$AI545)</f>
        <v/>
      </c>
      <c r="U537" s="99">
        <f>IF('HPDB FDT-2'!$AJ545="","",'HPDB FDT-2'!$AJ545)</f>
        <v/>
      </c>
      <c r="V537" s="113">
        <f>IF($U537&lt;&gt;"","Single Dwelling Unit","")</f>
        <v/>
      </c>
      <c r="AB537" s="113">
        <f>IF($U537&lt;&gt;"","RFS","")</f>
        <v/>
      </c>
      <c r="AC537" s="120">
        <f>IF($U537&lt;&gt;"",'HPDB FDT-2'!$Q$3,"")</f>
        <v/>
      </c>
      <c r="AD537" s="112">
        <f>IF($U537&lt;&gt;"",'HPDB FDT-2'!$Q$4,"")</f>
        <v/>
      </c>
      <c r="AE537" s="99">
        <f>IF($U537&lt;&gt;"",'HPDB FDT-2'!$C$6,"")</f>
        <v/>
      </c>
      <c r="AF537" s="120">
        <f>IF($U537&lt;&gt;"",'HPDB FDT-2'!$AT545,"")</f>
        <v/>
      </c>
      <c r="AG537" s="100">
        <f>IF($A537&lt;&gt;"",'CLUSTER FDT-2'!$H$2,"")</f>
        <v/>
      </c>
      <c r="AH537" s="99">
        <f>IF('HPDB FDT-2'!$AV545="","",'HPDB FDT-2'!$AV545)</f>
        <v/>
      </c>
      <c r="AI537" s="99">
        <f>IF('HPDB FDT-2'!$AW545="","",'HPDB FDT-2'!$AW545)</f>
        <v/>
      </c>
      <c r="AK537" s="113">
        <f>IF($U537&lt;&gt;"",'HPDB FDT-2'!$AX545,"")</f>
        <v/>
      </c>
      <c r="AL537" s="113">
        <f>IF($U537&lt;&gt;"",'HPDB FDT-2'!$AY545,"")</f>
        <v/>
      </c>
      <c r="AM537" s="113">
        <f>IF($U537&lt;&gt;"",'HPDB FDT-2'!$AZ545,"")</f>
        <v/>
      </c>
      <c r="AN537" s="113">
        <f>IF($U537&lt;&gt;"",'HPDB FDT-2'!$BA545,"")</f>
        <v/>
      </c>
      <c r="AO537" s="113">
        <f>IF($U537&lt;&gt;"",'HPDB FDT-2'!$BB545,"")</f>
        <v/>
      </c>
      <c r="AP537" s="113">
        <f>IF($U537&lt;&gt;"","RFS","")</f>
        <v/>
      </c>
      <c r="AR537" s="113">
        <f>IF($U537&lt;&gt;"","31","")</f>
        <v/>
      </c>
      <c r="AS537" s="113">
        <f>IF($U537&lt;&gt;"","FALSE","")</f>
        <v/>
      </c>
      <c r="AT537" s="113">
        <f>IF($U537&lt;&gt;"","TRUE","")</f>
        <v/>
      </c>
    </row>
    <row r="538" thickBot="1">
      <c r="A538" s="99">
        <f>IF($U538&lt;&gt;"",'HPDB FDT-2'!$Q546,"")</f>
        <v/>
      </c>
      <c r="B538" s="99">
        <f>IF($U538&lt;&gt;"",'HPDB FDT-2'!$R546,"")</f>
        <v/>
      </c>
      <c r="C538" s="99">
        <f>IF($U538&lt;&gt;"",'HPDB FDT-2'!$S546,"")</f>
        <v/>
      </c>
      <c r="D538" s="115">
        <f>IF($U538&lt;&gt;"",'HPDB FDT-2'!$T546,"")</f>
        <v/>
      </c>
      <c r="E538" s="99">
        <f>IF($U538&lt;&gt;"","FTTH","")</f>
        <v/>
      </c>
      <c r="F538" s="115">
        <f>IF($U538&lt;&gt;"",'HPDB FDT-2'!$V546,"")</f>
        <v/>
      </c>
      <c r="G538" s="99">
        <f>IF($U538&lt;&gt;"","General Retail","")</f>
        <v/>
      </c>
      <c r="H538" s="99">
        <f>IF($U538&lt;&gt;"",'CLUSTER FDT-2'!$A$2,"")</f>
        <v/>
      </c>
      <c r="J538" s="99">
        <f>IF($U538&lt;&gt;"",'CLUSTER FDT-2'!$A$2,"")</f>
        <v/>
      </c>
      <c r="K538" s="99">
        <f>IF($U538&lt;&gt;"",'CLUSTER FDT-2'!$A$2,"")</f>
        <v/>
      </c>
      <c r="L538" s="99">
        <f>IF($U538&lt;&gt;"",'HPDB FDT-2'!$AA546,"")</f>
        <v/>
      </c>
      <c r="M538" s="99">
        <f>IF($U538&lt;&gt;"",'HPDB FDT-2'!$AB546,"")</f>
        <v/>
      </c>
      <c r="N538" s="113">
        <f>IF($U538&lt;&gt;"",'HPDB FDT-2'!$AC546,"")</f>
        <v/>
      </c>
      <c r="O538" s="99">
        <f>IF('HPDB FDT-2'!$AD546="","",'HPDB FDT-2'!$AD546)</f>
        <v/>
      </c>
      <c r="T538" s="99">
        <f>IF('HPDB FDT-2'!$AI546="","",'HPDB FDT-2'!$AI546)</f>
        <v/>
      </c>
      <c r="U538" s="99">
        <f>IF('HPDB FDT-2'!$AJ546="","",'HPDB FDT-2'!$AJ546)</f>
        <v/>
      </c>
      <c r="V538" s="113">
        <f>IF($U538&lt;&gt;"","Single Dwelling Unit","")</f>
        <v/>
      </c>
      <c r="AB538" s="113">
        <f>IF($U538&lt;&gt;"","RFS","")</f>
        <v/>
      </c>
      <c r="AC538" s="120">
        <f>IF($U538&lt;&gt;"",'HPDB FDT-2'!$Q$3,"")</f>
        <v/>
      </c>
      <c r="AD538" s="112">
        <f>IF($U538&lt;&gt;"",'HPDB FDT-2'!$Q$4,"")</f>
        <v/>
      </c>
      <c r="AE538" s="99">
        <f>IF($U538&lt;&gt;"",'HPDB FDT-2'!$C$6,"")</f>
        <v/>
      </c>
      <c r="AF538" s="120">
        <f>IF($U538&lt;&gt;"",'HPDB FDT-2'!$AT546,"")</f>
        <v/>
      </c>
      <c r="AG538" s="100">
        <f>IF($A538&lt;&gt;"",'CLUSTER FDT-2'!$H$2,"")</f>
        <v/>
      </c>
      <c r="AH538" s="99">
        <f>IF('HPDB FDT-2'!$AV546="","",'HPDB FDT-2'!$AV546)</f>
        <v/>
      </c>
      <c r="AI538" s="99">
        <f>IF('HPDB FDT-2'!$AW546="","",'HPDB FDT-2'!$AW546)</f>
        <v/>
      </c>
      <c r="AK538" s="113">
        <f>IF($U538&lt;&gt;"",'HPDB FDT-2'!$AX546,"")</f>
        <v/>
      </c>
      <c r="AL538" s="113">
        <f>IF($U538&lt;&gt;"",'HPDB FDT-2'!$AY546,"")</f>
        <v/>
      </c>
      <c r="AM538" s="113">
        <f>IF($U538&lt;&gt;"",'HPDB FDT-2'!$AZ546,"")</f>
        <v/>
      </c>
      <c r="AN538" s="113">
        <f>IF($U538&lt;&gt;"",'HPDB FDT-2'!$BA546,"")</f>
        <v/>
      </c>
      <c r="AO538" s="113">
        <f>IF($U538&lt;&gt;"",'HPDB FDT-2'!$BB546,"")</f>
        <v/>
      </c>
      <c r="AP538" s="113">
        <f>IF($U538&lt;&gt;"","RFS","")</f>
        <v/>
      </c>
      <c r="AR538" s="113">
        <f>IF($U538&lt;&gt;"","31","")</f>
        <v/>
      </c>
      <c r="AS538" s="113">
        <f>IF($U538&lt;&gt;"","FALSE","")</f>
        <v/>
      </c>
      <c r="AT538" s="113">
        <f>IF($U538&lt;&gt;"","TRUE","")</f>
        <v/>
      </c>
    </row>
    <row r="539" thickBot="1">
      <c r="A539" s="99">
        <f>IF($U539&lt;&gt;"",'HPDB FDT-2'!$Q547,"")</f>
        <v/>
      </c>
      <c r="B539" s="99">
        <f>IF($U539&lt;&gt;"",'HPDB FDT-2'!$R547,"")</f>
        <v/>
      </c>
      <c r="C539" s="99">
        <f>IF($U539&lt;&gt;"",'HPDB FDT-2'!$S547,"")</f>
        <v/>
      </c>
      <c r="D539" s="115">
        <f>IF($U539&lt;&gt;"",'HPDB FDT-2'!$T547,"")</f>
        <v/>
      </c>
      <c r="E539" s="99">
        <f>IF($U539&lt;&gt;"","FTTH","")</f>
        <v/>
      </c>
      <c r="F539" s="115">
        <f>IF($U539&lt;&gt;"",'HPDB FDT-2'!$V547,"")</f>
        <v/>
      </c>
      <c r="G539" s="99">
        <f>IF($U539&lt;&gt;"","General Retail","")</f>
        <v/>
      </c>
      <c r="H539" s="99">
        <f>IF($U539&lt;&gt;"",'CLUSTER FDT-2'!$A$2,"")</f>
        <v/>
      </c>
      <c r="J539" s="99">
        <f>IF($U539&lt;&gt;"",'CLUSTER FDT-2'!$A$2,"")</f>
        <v/>
      </c>
      <c r="K539" s="99">
        <f>IF($U539&lt;&gt;"",'CLUSTER FDT-2'!$A$2,"")</f>
        <v/>
      </c>
      <c r="L539" s="99">
        <f>IF($U539&lt;&gt;"",'HPDB FDT-2'!$AA547,"")</f>
        <v/>
      </c>
      <c r="M539" s="99">
        <f>IF($U539&lt;&gt;"",'HPDB FDT-2'!$AB547,"")</f>
        <v/>
      </c>
      <c r="N539" s="113">
        <f>IF($U539&lt;&gt;"",'HPDB FDT-2'!$AC547,"")</f>
        <v/>
      </c>
      <c r="O539" s="99">
        <f>IF('HPDB FDT-2'!$AD547="","",'HPDB FDT-2'!$AD547)</f>
        <v/>
      </c>
      <c r="T539" s="99">
        <f>IF('HPDB FDT-2'!$AI547="","",'HPDB FDT-2'!$AI547)</f>
        <v/>
      </c>
      <c r="U539" s="99">
        <f>IF('HPDB FDT-2'!$AJ547="","",'HPDB FDT-2'!$AJ547)</f>
        <v/>
      </c>
      <c r="V539" s="113">
        <f>IF($U539&lt;&gt;"","Single Dwelling Unit","")</f>
        <v/>
      </c>
      <c r="AB539" s="113">
        <f>IF($U539&lt;&gt;"","RFS","")</f>
        <v/>
      </c>
      <c r="AC539" s="120">
        <f>IF($U539&lt;&gt;"",'HPDB FDT-2'!$Q$3,"")</f>
        <v/>
      </c>
      <c r="AD539" s="112">
        <f>IF($U539&lt;&gt;"",'HPDB FDT-2'!$Q$4,"")</f>
        <v/>
      </c>
      <c r="AE539" s="99">
        <f>IF($U539&lt;&gt;"",'HPDB FDT-2'!$C$6,"")</f>
        <v/>
      </c>
      <c r="AF539" s="120">
        <f>IF($U539&lt;&gt;"",'HPDB FDT-2'!$AT547,"")</f>
        <v/>
      </c>
      <c r="AG539" s="100">
        <f>IF($A539&lt;&gt;"",'CLUSTER FDT-2'!$H$2,"")</f>
        <v/>
      </c>
      <c r="AH539" s="99">
        <f>IF('HPDB FDT-2'!$AV547="","",'HPDB FDT-2'!$AV547)</f>
        <v/>
      </c>
      <c r="AI539" s="99">
        <f>IF('HPDB FDT-2'!$AW547="","",'HPDB FDT-2'!$AW547)</f>
        <v/>
      </c>
      <c r="AK539" s="113">
        <f>IF($U539&lt;&gt;"",'HPDB FDT-2'!$AX547,"")</f>
        <v/>
      </c>
      <c r="AL539" s="113">
        <f>IF($U539&lt;&gt;"",'HPDB FDT-2'!$AY547,"")</f>
        <v/>
      </c>
      <c r="AM539" s="113">
        <f>IF($U539&lt;&gt;"",'HPDB FDT-2'!$AZ547,"")</f>
        <v/>
      </c>
      <c r="AN539" s="113">
        <f>IF($U539&lt;&gt;"",'HPDB FDT-2'!$BA547,"")</f>
        <v/>
      </c>
      <c r="AO539" s="113">
        <f>IF($U539&lt;&gt;"",'HPDB FDT-2'!$BB547,"")</f>
        <v/>
      </c>
      <c r="AP539" s="113">
        <f>IF($U539&lt;&gt;"","RFS","")</f>
        <v/>
      </c>
      <c r="AR539" s="113">
        <f>IF($U539&lt;&gt;"","31","")</f>
        <v/>
      </c>
      <c r="AS539" s="113">
        <f>IF($U539&lt;&gt;"","FALSE","")</f>
        <v/>
      </c>
      <c r="AT539" s="113">
        <f>IF($U539&lt;&gt;"","TRUE","")</f>
        <v/>
      </c>
    </row>
    <row r="540" thickBot="1">
      <c r="A540" s="99">
        <f>IF($U540&lt;&gt;"",'HPDB FDT-2'!$Q548,"")</f>
        <v/>
      </c>
      <c r="B540" s="99">
        <f>IF($U540&lt;&gt;"",'HPDB FDT-2'!$R548,"")</f>
        <v/>
      </c>
      <c r="C540" s="99">
        <f>IF($U540&lt;&gt;"",'HPDB FDT-2'!$S548,"")</f>
        <v/>
      </c>
      <c r="D540" s="115">
        <f>IF($U540&lt;&gt;"",'HPDB FDT-2'!$T548,"")</f>
        <v/>
      </c>
      <c r="E540" s="99">
        <f>IF($U540&lt;&gt;"","FTTH","")</f>
        <v/>
      </c>
      <c r="F540" s="115">
        <f>IF($U540&lt;&gt;"",'HPDB FDT-2'!$V548,"")</f>
        <v/>
      </c>
      <c r="G540" s="99">
        <f>IF($U540&lt;&gt;"","General Retail","")</f>
        <v/>
      </c>
      <c r="H540" s="99">
        <f>IF($U540&lt;&gt;"",'CLUSTER FDT-2'!$A$2,"")</f>
        <v/>
      </c>
      <c r="J540" s="99">
        <f>IF($U540&lt;&gt;"",'CLUSTER FDT-2'!$A$2,"")</f>
        <v/>
      </c>
      <c r="K540" s="99">
        <f>IF($U540&lt;&gt;"",'CLUSTER FDT-2'!$A$2,"")</f>
        <v/>
      </c>
      <c r="L540" s="99">
        <f>IF($U540&lt;&gt;"",'HPDB FDT-2'!$AA548,"")</f>
        <v/>
      </c>
      <c r="M540" s="99">
        <f>IF($U540&lt;&gt;"",'HPDB FDT-2'!$AB548,"")</f>
        <v/>
      </c>
      <c r="N540" s="113">
        <f>IF($U540&lt;&gt;"",'HPDB FDT-2'!$AC548,"")</f>
        <v/>
      </c>
      <c r="O540" s="99">
        <f>IF('HPDB FDT-2'!$AD548="","",'HPDB FDT-2'!$AD548)</f>
        <v/>
      </c>
      <c r="T540" s="99">
        <f>IF('HPDB FDT-2'!$AI548="","",'HPDB FDT-2'!$AI548)</f>
        <v/>
      </c>
      <c r="U540" s="99">
        <f>IF('HPDB FDT-2'!$AJ548="","",'HPDB FDT-2'!$AJ548)</f>
        <v/>
      </c>
      <c r="V540" s="113">
        <f>IF($U540&lt;&gt;"","Single Dwelling Unit","")</f>
        <v/>
      </c>
      <c r="AB540" s="113">
        <f>IF($U540&lt;&gt;"","RFS","")</f>
        <v/>
      </c>
      <c r="AC540" s="120">
        <f>IF($U540&lt;&gt;"",'HPDB FDT-2'!$Q$3,"")</f>
        <v/>
      </c>
      <c r="AD540" s="112">
        <f>IF($U540&lt;&gt;"",'HPDB FDT-2'!$Q$4,"")</f>
        <v/>
      </c>
      <c r="AE540" s="99">
        <f>IF($U540&lt;&gt;"",'HPDB FDT-2'!$C$6,"")</f>
        <v/>
      </c>
      <c r="AF540" s="120">
        <f>IF($U540&lt;&gt;"",'HPDB FDT-2'!$AT548,"")</f>
        <v/>
      </c>
      <c r="AG540" s="100">
        <f>IF($A540&lt;&gt;"",'CLUSTER FDT-2'!$H$2,"")</f>
        <v/>
      </c>
      <c r="AH540" s="99">
        <f>IF('HPDB FDT-2'!$AV548="","",'HPDB FDT-2'!$AV548)</f>
        <v/>
      </c>
      <c r="AI540" s="99">
        <f>IF('HPDB FDT-2'!$AW548="","",'HPDB FDT-2'!$AW548)</f>
        <v/>
      </c>
      <c r="AK540" s="113">
        <f>IF($U540&lt;&gt;"",'HPDB FDT-2'!$AX548,"")</f>
        <v/>
      </c>
      <c r="AL540" s="113">
        <f>IF($U540&lt;&gt;"",'HPDB FDT-2'!$AY548,"")</f>
        <v/>
      </c>
      <c r="AM540" s="113">
        <f>IF($U540&lt;&gt;"",'HPDB FDT-2'!$AZ548,"")</f>
        <v/>
      </c>
      <c r="AN540" s="113">
        <f>IF($U540&lt;&gt;"",'HPDB FDT-2'!$BA548,"")</f>
        <v/>
      </c>
      <c r="AO540" s="113">
        <f>IF($U540&lt;&gt;"",'HPDB FDT-2'!$BB548,"")</f>
        <v/>
      </c>
      <c r="AP540" s="113">
        <f>IF($U540&lt;&gt;"","RFS","")</f>
        <v/>
      </c>
      <c r="AR540" s="113">
        <f>IF($U540&lt;&gt;"","31","")</f>
        <v/>
      </c>
      <c r="AS540" s="113">
        <f>IF($U540&lt;&gt;"","FALSE","")</f>
        <v/>
      </c>
      <c r="AT540" s="113">
        <f>IF($U540&lt;&gt;"","TRUE","")</f>
        <v/>
      </c>
    </row>
    <row r="541" thickBot="1">
      <c r="A541" s="99">
        <f>IF($U541&lt;&gt;"",'HPDB FDT-2'!$Q549,"")</f>
        <v/>
      </c>
      <c r="B541" s="99">
        <f>IF($U541&lt;&gt;"",'HPDB FDT-2'!$R549,"")</f>
        <v/>
      </c>
      <c r="C541" s="99">
        <f>IF($U541&lt;&gt;"",'HPDB FDT-2'!$S549,"")</f>
        <v/>
      </c>
      <c r="D541" s="115">
        <f>IF($U541&lt;&gt;"",'HPDB FDT-2'!$T549,"")</f>
        <v/>
      </c>
      <c r="E541" s="99">
        <f>IF($U541&lt;&gt;"","FTTH","")</f>
        <v/>
      </c>
      <c r="F541" s="115">
        <f>IF($U541&lt;&gt;"",'HPDB FDT-2'!$V549,"")</f>
        <v/>
      </c>
      <c r="G541" s="99">
        <f>IF($U541&lt;&gt;"","General Retail","")</f>
        <v/>
      </c>
      <c r="H541" s="99">
        <f>IF($U541&lt;&gt;"",'CLUSTER FDT-2'!$A$2,"")</f>
        <v/>
      </c>
      <c r="J541" s="99">
        <f>IF($U541&lt;&gt;"",'CLUSTER FDT-2'!$A$2,"")</f>
        <v/>
      </c>
      <c r="K541" s="99">
        <f>IF($U541&lt;&gt;"",'CLUSTER FDT-2'!$A$2,"")</f>
        <v/>
      </c>
      <c r="L541" s="99">
        <f>IF($U541&lt;&gt;"",'HPDB FDT-2'!$AA549,"")</f>
        <v/>
      </c>
      <c r="M541" s="99">
        <f>IF($U541&lt;&gt;"",'HPDB FDT-2'!$AB549,"")</f>
        <v/>
      </c>
      <c r="N541" s="113">
        <f>IF($U541&lt;&gt;"",'HPDB FDT-2'!$AC549,"")</f>
        <v/>
      </c>
      <c r="O541" s="99">
        <f>IF('HPDB FDT-2'!$AD549="","",'HPDB FDT-2'!$AD549)</f>
        <v/>
      </c>
      <c r="T541" s="99">
        <f>IF('HPDB FDT-2'!$AI549="","",'HPDB FDT-2'!$AI549)</f>
        <v/>
      </c>
      <c r="U541" s="99">
        <f>IF('HPDB FDT-2'!$AJ549="","",'HPDB FDT-2'!$AJ549)</f>
        <v/>
      </c>
      <c r="V541" s="113">
        <f>IF($U541&lt;&gt;"","Single Dwelling Unit","")</f>
        <v/>
      </c>
      <c r="AB541" s="113">
        <f>IF($U541&lt;&gt;"","RFS","")</f>
        <v/>
      </c>
      <c r="AC541" s="120">
        <f>IF($U541&lt;&gt;"",'HPDB FDT-2'!$Q$3,"")</f>
        <v/>
      </c>
      <c r="AD541" s="112">
        <f>IF($U541&lt;&gt;"",'HPDB FDT-2'!$Q$4,"")</f>
        <v/>
      </c>
      <c r="AE541" s="99">
        <f>IF($U541&lt;&gt;"",'HPDB FDT-2'!$C$6,"")</f>
        <v/>
      </c>
      <c r="AF541" s="120">
        <f>IF($U541&lt;&gt;"",'HPDB FDT-2'!$AT549,"")</f>
        <v/>
      </c>
      <c r="AG541" s="100">
        <f>IF($A541&lt;&gt;"",'CLUSTER FDT-2'!$H$2,"")</f>
        <v/>
      </c>
      <c r="AH541" s="99">
        <f>IF('HPDB FDT-2'!$AV549="","",'HPDB FDT-2'!$AV549)</f>
        <v/>
      </c>
      <c r="AI541" s="99">
        <f>IF('HPDB FDT-2'!$AW549="","",'HPDB FDT-2'!$AW549)</f>
        <v/>
      </c>
      <c r="AK541" s="113">
        <f>IF($U541&lt;&gt;"",'HPDB FDT-2'!$AX549,"")</f>
        <v/>
      </c>
      <c r="AL541" s="113">
        <f>IF($U541&lt;&gt;"",'HPDB FDT-2'!$AY549,"")</f>
        <v/>
      </c>
      <c r="AM541" s="113">
        <f>IF($U541&lt;&gt;"",'HPDB FDT-2'!$AZ549,"")</f>
        <v/>
      </c>
      <c r="AN541" s="113">
        <f>IF($U541&lt;&gt;"",'HPDB FDT-2'!$BA549,"")</f>
        <v/>
      </c>
      <c r="AO541" s="113">
        <f>IF($U541&lt;&gt;"",'HPDB FDT-2'!$BB549,"")</f>
        <v/>
      </c>
      <c r="AP541" s="113">
        <f>IF($U541&lt;&gt;"","RFS","")</f>
        <v/>
      </c>
      <c r="AR541" s="113">
        <f>IF($U541&lt;&gt;"","31","")</f>
        <v/>
      </c>
      <c r="AS541" s="113">
        <f>IF($U541&lt;&gt;"","FALSE","")</f>
        <v/>
      </c>
      <c r="AT541" s="113">
        <f>IF($U541&lt;&gt;"","TRUE","")</f>
        <v/>
      </c>
    </row>
    <row r="542" thickBot="1">
      <c r="A542" s="99">
        <f>IF($U542&lt;&gt;"",'HPDB FDT-2'!$Q550,"")</f>
        <v/>
      </c>
      <c r="B542" s="99">
        <f>IF($U542&lt;&gt;"",'HPDB FDT-2'!$R550,"")</f>
        <v/>
      </c>
      <c r="C542" s="99">
        <f>IF($U542&lt;&gt;"",'HPDB FDT-2'!$S550,"")</f>
        <v/>
      </c>
      <c r="D542" s="115">
        <f>IF($U542&lt;&gt;"",'HPDB FDT-2'!$T550,"")</f>
        <v/>
      </c>
      <c r="E542" s="99">
        <f>IF($U542&lt;&gt;"","FTTH","")</f>
        <v/>
      </c>
      <c r="F542" s="115">
        <f>IF($U542&lt;&gt;"",'HPDB FDT-2'!$V550,"")</f>
        <v/>
      </c>
      <c r="G542" s="99">
        <f>IF($U542&lt;&gt;"","General Retail","")</f>
        <v/>
      </c>
      <c r="H542" s="99">
        <f>IF($U542&lt;&gt;"",'CLUSTER FDT-2'!$A$2,"")</f>
        <v/>
      </c>
      <c r="J542" s="99">
        <f>IF($U542&lt;&gt;"",'CLUSTER FDT-2'!$A$2,"")</f>
        <v/>
      </c>
      <c r="K542" s="99">
        <f>IF($U542&lt;&gt;"",'CLUSTER FDT-2'!$A$2,"")</f>
        <v/>
      </c>
      <c r="L542" s="99">
        <f>IF($U542&lt;&gt;"",'HPDB FDT-2'!$AA550,"")</f>
        <v/>
      </c>
      <c r="M542" s="99">
        <f>IF($U542&lt;&gt;"",'HPDB FDT-2'!$AB550,"")</f>
        <v/>
      </c>
      <c r="N542" s="113">
        <f>IF($U542&lt;&gt;"",'HPDB FDT-2'!$AC550,"")</f>
        <v/>
      </c>
      <c r="O542" s="99">
        <f>IF('HPDB FDT-2'!$AD550="","",'HPDB FDT-2'!$AD550)</f>
        <v/>
      </c>
      <c r="T542" s="99">
        <f>IF('HPDB FDT-2'!$AI550="","",'HPDB FDT-2'!$AI550)</f>
        <v/>
      </c>
      <c r="U542" s="99">
        <f>IF('HPDB FDT-2'!$AJ550="","",'HPDB FDT-2'!$AJ550)</f>
        <v/>
      </c>
      <c r="V542" s="113">
        <f>IF($U542&lt;&gt;"","Single Dwelling Unit","")</f>
        <v/>
      </c>
      <c r="AB542" s="113">
        <f>IF($U542&lt;&gt;"","RFS","")</f>
        <v/>
      </c>
      <c r="AC542" s="120">
        <f>IF($U542&lt;&gt;"",'HPDB FDT-2'!$Q$3,"")</f>
        <v/>
      </c>
      <c r="AD542" s="112">
        <f>IF($U542&lt;&gt;"",'HPDB FDT-2'!$Q$4,"")</f>
        <v/>
      </c>
      <c r="AE542" s="99">
        <f>IF($U542&lt;&gt;"",'HPDB FDT-2'!$C$6,"")</f>
        <v/>
      </c>
      <c r="AF542" s="120">
        <f>IF($U542&lt;&gt;"",'HPDB FDT-2'!$AT550,"")</f>
        <v/>
      </c>
      <c r="AG542" s="100">
        <f>IF($A542&lt;&gt;"",'CLUSTER FDT-2'!$H$2,"")</f>
        <v/>
      </c>
      <c r="AH542" s="99">
        <f>IF('HPDB FDT-2'!$AV550="","",'HPDB FDT-2'!$AV550)</f>
        <v/>
      </c>
      <c r="AI542" s="99">
        <f>IF('HPDB FDT-2'!$AW550="","",'HPDB FDT-2'!$AW550)</f>
        <v/>
      </c>
      <c r="AK542" s="113">
        <f>IF($U542&lt;&gt;"",'HPDB FDT-2'!$AX550,"")</f>
        <v/>
      </c>
      <c r="AL542" s="113">
        <f>IF($U542&lt;&gt;"",'HPDB FDT-2'!$AY550,"")</f>
        <v/>
      </c>
      <c r="AM542" s="113">
        <f>IF($U542&lt;&gt;"",'HPDB FDT-2'!$AZ550,"")</f>
        <v/>
      </c>
      <c r="AN542" s="113">
        <f>IF($U542&lt;&gt;"",'HPDB FDT-2'!$BA550,"")</f>
        <v/>
      </c>
      <c r="AO542" s="113">
        <f>IF($U542&lt;&gt;"",'HPDB FDT-2'!$BB550,"")</f>
        <v/>
      </c>
      <c r="AP542" s="113">
        <f>IF($U542&lt;&gt;"","RFS","")</f>
        <v/>
      </c>
      <c r="AR542" s="113">
        <f>IF($U542&lt;&gt;"","31","")</f>
        <v/>
      </c>
      <c r="AS542" s="113">
        <f>IF($U542&lt;&gt;"","FALSE","")</f>
        <v/>
      </c>
      <c r="AT542" s="113">
        <f>IF($U542&lt;&gt;"","TRUE","")</f>
        <v/>
      </c>
    </row>
    <row r="543" thickBot="1">
      <c r="A543" s="99">
        <f>IF($U543&lt;&gt;"",'HPDB FDT-2'!$Q551,"")</f>
        <v/>
      </c>
      <c r="B543" s="99">
        <f>IF($U543&lt;&gt;"",'HPDB FDT-2'!$R551,"")</f>
        <v/>
      </c>
      <c r="C543" s="99">
        <f>IF($U543&lt;&gt;"",'HPDB FDT-2'!$S551,"")</f>
        <v/>
      </c>
      <c r="D543" s="115">
        <f>IF($U543&lt;&gt;"",'HPDB FDT-2'!$T551,"")</f>
        <v/>
      </c>
      <c r="E543" s="99">
        <f>IF($U543&lt;&gt;"","FTTH","")</f>
        <v/>
      </c>
      <c r="F543" s="115">
        <f>IF($U543&lt;&gt;"",'HPDB FDT-2'!$V551,"")</f>
        <v/>
      </c>
      <c r="G543" s="99">
        <f>IF($U543&lt;&gt;"","General Retail","")</f>
        <v/>
      </c>
      <c r="H543" s="99">
        <f>IF($U543&lt;&gt;"",'CLUSTER FDT-2'!$A$2,"")</f>
        <v/>
      </c>
      <c r="J543" s="99">
        <f>IF($U543&lt;&gt;"",'CLUSTER FDT-2'!$A$2,"")</f>
        <v/>
      </c>
      <c r="K543" s="99">
        <f>IF($U543&lt;&gt;"",'CLUSTER FDT-2'!$A$2,"")</f>
        <v/>
      </c>
      <c r="L543" s="99">
        <f>IF($U543&lt;&gt;"",'HPDB FDT-2'!$AA551,"")</f>
        <v/>
      </c>
      <c r="M543" s="99">
        <f>IF($U543&lt;&gt;"",'HPDB FDT-2'!$AB551,"")</f>
        <v/>
      </c>
      <c r="N543" s="113">
        <f>IF($U543&lt;&gt;"",'HPDB FDT-2'!$AC551,"")</f>
        <v/>
      </c>
      <c r="O543" s="99">
        <f>IF('HPDB FDT-2'!$AD551="","",'HPDB FDT-2'!$AD551)</f>
        <v/>
      </c>
      <c r="T543" s="99">
        <f>IF('HPDB FDT-2'!$AI551="","",'HPDB FDT-2'!$AI551)</f>
        <v/>
      </c>
      <c r="U543" s="99">
        <f>IF('HPDB FDT-2'!$AJ551="","",'HPDB FDT-2'!$AJ551)</f>
        <v/>
      </c>
      <c r="V543" s="113">
        <f>IF($U543&lt;&gt;"","Single Dwelling Unit","")</f>
        <v/>
      </c>
      <c r="AB543" s="113">
        <f>IF($U543&lt;&gt;"","RFS","")</f>
        <v/>
      </c>
      <c r="AC543" s="120">
        <f>IF($U543&lt;&gt;"",'HPDB FDT-2'!$Q$3,"")</f>
        <v/>
      </c>
      <c r="AD543" s="112">
        <f>IF($U543&lt;&gt;"",'HPDB FDT-2'!$Q$4,"")</f>
        <v/>
      </c>
      <c r="AE543" s="99">
        <f>IF($U543&lt;&gt;"",'HPDB FDT-2'!$C$6,"")</f>
        <v/>
      </c>
      <c r="AF543" s="120">
        <f>IF($U543&lt;&gt;"",'HPDB FDT-2'!$AT551,"")</f>
        <v/>
      </c>
      <c r="AG543" s="100">
        <f>IF($A543&lt;&gt;"",'CLUSTER FDT-2'!$H$2,"")</f>
        <v/>
      </c>
      <c r="AH543" s="99">
        <f>IF('HPDB FDT-2'!$AV551="","",'HPDB FDT-2'!$AV551)</f>
        <v/>
      </c>
      <c r="AI543" s="99">
        <f>IF('HPDB FDT-2'!$AW551="","",'HPDB FDT-2'!$AW551)</f>
        <v/>
      </c>
      <c r="AK543" s="113">
        <f>IF($U543&lt;&gt;"",'HPDB FDT-2'!$AX551,"")</f>
        <v/>
      </c>
      <c r="AL543" s="113">
        <f>IF($U543&lt;&gt;"",'HPDB FDT-2'!$AY551,"")</f>
        <v/>
      </c>
      <c r="AM543" s="113">
        <f>IF($U543&lt;&gt;"",'HPDB FDT-2'!$AZ551,"")</f>
        <v/>
      </c>
      <c r="AN543" s="113">
        <f>IF($U543&lt;&gt;"",'HPDB FDT-2'!$BA551,"")</f>
        <v/>
      </c>
      <c r="AO543" s="113">
        <f>IF($U543&lt;&gt;"",'HPDB FDT-2'!$BB551,"")</f>
        <v/>
      </c>
      <c r="AP543" s="113">
        <f>IF($U543&lt;&gt;"","RFS","")</f>
        <v/>
      </c>
      <c r="AR543" s="113">
        <f>IF($U543&lt;&gt;"","31","")</f>
        <v/>
      </c>
      <c r="AS543" s="113">
        <f>IF($U543&lt;&gt;"","FALSE","")</f>
        <v/>
      </c>
      <c r="AT543" s="113">
        <f>IF($U543&lt;&gt;"","TRUE","")</f>
        <v/>
      </c>
    </row>
    <row r="544" thickBot="1">
      <c r="A544" s="99">
        <f>IF($U544&lt;&gt;"",'HPDB FDT-2'!$Q552,"")</f>
        <v/>
      </c>
      <c r="B544" s="99">
        <f>IF($U544&lt;&gt;"",'HPDB FDT-2'!$R552,"")</f>
        <v/>
      </c>
      <c r="C544" s="99">
        <f>IF($U544&lt;&gt;"",'HPDB FDT-2'!$S552,"")</f>
        <v/>
      </c>
      <c r="D544" s="115">
        <f>IF($U544&lt;&gt;"",'HPDB FDT-2'!$T552,"")</f>
        <v/>
      </c>
      <c r="E544" s="99">
        <f>IF($U544&lt;&gt;"","FTTH","")</f>
        <v/>
      </c>
      <c r="F544" s="115">
        <f>IF($U544&lt;&gt;"",'HPDB FDT-2'!$V552,"")</f>
        <v/>
      </c>
      <c r="G544" s="99">
        <f>IF($U544&lt;&gt;"","General Retail","")</f>
        <v/>
      </c>
      <c r="H544" s="99">
        <f>IF($U544&lt;&gt;"",'CLUSTER FDT-2'!$A$2,"")</f>
        <v/>
      </c>
      <c r="J544" s="99">
        <f>IF($U544&lt;&gt;"",'CLUSTER FDT-2'!$A$2,"")</f>
        <v/>
      </c>
      <c r="K544" s="99">
        <f>IF($U544&lt;&gt;"",'CLUSTER FDT-2'!$A$2,"")</f>
        <v/>
      </c>
      <c r="L544" s="99">
        <f>IF($U544&lt;&gt;"",'HPDB FDT-2'!$AA552,"")</f>
        <v/>
      </c>
      <c r="M544" s="99">
        <f>IF($U544&lt;&gt;"",'HPDB FDT-2'!$AB552,"")</f>
        <v/>
      </c>
      <c r="N544" s="113">
        <f>IF($U544&lt;&gt;"",'HPDB FDT-2'!$AC552,"")</f>
        <v/>
      </c>
      <c r="O544" s="99">
        <f>IF('HPDB FDT-2'!$AD552="","",'HPDB FDT-2'!$AD552)</f>
        <v/>
      </c>
      <c r="T544" s="99">
        <f>IF('HPDB FDT-2'!$AI552="","",'HPDB FDT-2'!$AI552)</f>
        <v/>
      </c>
      <c r="U544" s="99">
        <f>IF('HPDB FDT-2'!$AJ552="","",'HPDB FDT-2'!$AJ552)</f>
        <v/>
      </c>
      <c r="V544" s="113">
        <f>IF($U544&lt;&gt;"","Single Dwelling Unit","")</f>
        <v/>
      </c>
      <c r="AB544" s="113">
        <f>IF($U544&lt;&gt;"","RFS","")</f>
        <v/>
      </c>
      <c r="AC544" s="120">
        <f>IF($U544&lt;&gt;"",'HPDB FDT-2'!$Q$3,"")</f>
        <v/>
      </c>
      <c r="AD544" s="112">
        <f>IF($U544&lt;&gt;"",'HPDB FDT-2'!$Q$4,"")</f>
        <v/>
      </c>
      <c r="AE544" s="99">
        <f>IF($U544&lt;&gt;"",'HPDB FDT-2'!$C$6,"")</f>
        <v/>
      </c>
      <c r="AF544" s="120">
        <f>IF($U544&lt;&gt;"",'HPDB FDT-2'!$AT552,"")</f>
        <v/>
      </c>
      <c r="AG544" s="100">
        <f>IF($A544&lt;&gt;"",'CLUSTER FDT-2'!$H$2,"")</f>
        <v/>
      </c>
      <c r="AH544" s="99">
        <f>IF('HPDB FDT-2'!$AV552="","",'HPDB FDT-2'!$AV552)</f>
        <v/>
      </c>
      <c r="AI544" s="99">
        <f>IF('HPDB FDT-2'!$AW552="","",'HPDB FDT-2'!$AW552)</f>
        <v/>
      </c>
      <c r="AK544" s="113">
        <f>IF($U544&lt;&gt;"",'HPDB FDT-2'!$AX552,"")</f>
        <v/>
      </c>
      <c r="AL544" s="113">
        <f>IF($U544&lt;&gt;"",'HPDB FDT-2'!$AY552,"")</f>
        <v/>
      </c>
      <c r="AM544" s="113">
        <f>IF($U544&lt;&gt;"",'HPDB FDT-2'!$AZ552,"")</f>
        <v/>
      </c>
      <c r="AN544" s="113">
        <f>IF($U544&lt;&gt;"",'HPDB FDT-2'!$BA552,"")</f>
        <v/>
      </c>
      <c r="AO544" s="113">
        <f>IF($U544&lt;&gt;"",'HPDB FDT-2'!$BB552,"")</f>
        <v/>
      </c>
      <c r="AP544" s="113">
        <f>IF($U544&lt;&gt;"","RFS","")</f>
        <v/>
      </c>
      <c r="AR544" s="113">
        <f>IF($U544&lt;&gt;"","31","")</f>
        <v/>
      </c>
      <c r="AS544" s="113">
        <f>IF($U544&lt;&gt;"","FALSE","")</f>
        <v/>
      </c>
      <c r="AT544" s="113">
        <f>IF($U544&lt;&gt;"","TRUE","")</f>
        <v/>
      </c>
    </row>
    <row r="545" thickBot="1">
      <c r="A545" s="99">
        <f>IF($U545&lt;&gt;"",'HPDB FDT-2'!$Q553,"")</f>
        <v/>
      </c>
      <c r="B545" s="99">
        <f>IF($U545&lt;&gt;"",'HPDB FDT-2'!$R553,"")</f>
        <v/>
      </c>
      <c r="C545" s="99">
        <f>IF($U545&lt;&gt;"",'HPDB FDT-2'!$S553,"")</f>
        <v/>
      </c>
      <c r="D545" s="115">
        <f>IF($U545&lt;&gt;"",'HPDB FDT-2'!$T553,"")</f>
        <v/>
      </c>
      <c r="E545" s="99">
        <f>IF($U545&lt;&gt;"","FTTH","")</f>
        <v/>
      </c>
      <c r="F545" s="115">
        <f>IF($U545&lt;&gt;"",'HPDB FDT-2'!$V553,"")</f>
        <v/>
      </c>
      <c r="G545" s="99">
        <f>IF($U545&lt;&gt;"","General Retail","")</f>
        <v/>
      </c>
      <c r="H545" s="99">
        <f>IF($U545&lt;&gt;"",'CLUSTER FDT-2'!$A$2,"")</f>
        <v/>
      </c>
      <c r="J545" s="99">
        <f>IF($U545&lt;&gt;"",'CLUSTER FDT-2'!$A$2,"")</f>
        <v/>
      </c>
      <c r="K545" s="99">
        <f>IF($U545&lt;&gt;"",'CLUSTER FDT-2'!$A$2,"")</f>
        <v/>
      </c>
      <c r="L545" s="99">
        <f>IF($U545&lt;&gt;"",'HPDB FDT-2'!$AA553,"")</f>
        <v/>
      </c>
      <c r="M545" s="99">
        <f>IF($U545&lt;&gt;"",'HPDB FDT-2'!$AB553,"")</f>
        <v/>
      </c>
      <c r="N545" s="113">
        <f>IF($U545&lt;&gt;"",'HPDB FDT-2'!$AC553,"")</f>
        <v/>
      </c>
      <c r="O545" s="99">
        <f>IF('HPDB FDT-2'!$AD553="","",'HPDB FDT-2'!$AD553)</f>
        <v/>
      </c>
      <c r="T545" s="99">
        <f>IF('HPDB FDT-2'!$AI553="","",'HPDB FDT-2'!$AI553)</f>
        <v/>
      </c>
      <c r="U545" s="99">
        <f>IF('HPDB FDT-2'!$AJ553="","",'HPDB FDT-2'!$AJ553)</f>
        <v/>
      </c>
      <c r="V545" s="113">
        <f>IF($U545&lt;&gt;"","Single Dwelling Unit","")</f>
        <v/>
      </c>
      <c r="AB545" s="113">
        <f>IF($U545&lt;&gt;"","RFS","")</f>
        <v/>
      </c>
      <c r="AC545" s="120">
        <f>IF($U545&lt;&gt;"",'HPDB FDT-2'!$Q$3,"")</f>
        <v/>
      </c>
      <c r="AD545" s="112">
        <f>IF($U545&lt;&gt;"",'HPDB FDT-2'!$Q$4,"")</f>
        <v/>
      </c>
      <c r="AE545" s="99">
        <f>IF($U545&lt;&gt;"",'HPDB FDT-2'!$C$6,"")</f>
        <v/>
      </c>
      <c r="AF545" s="120">
        <f>IF($U545&lt;&gt;"",'HPDB FDT-2'!$AT553,"")</f>
        <v/>
      </c>
      <c r="AG545" s="100">
        <f>IF($A545&lt;&gt;"",'CLUSTER FDT-2'!$H$2,"")</f>
        <v/>
      </c>
      <c r="AH545" s="99">
        <f>IF('HPDB FDT-2'!$AV553="","",'HPDB FDT-2'!$AV553)</f>
        <v/>
      </c>
      <c r="AI545" s="99">
        <f>IF('HPDB FDT-2'!$AW553="","",'HPDB FDT-2'!$AW553)</f>
        <v/>
      </c>
      <c r="AK545" s="113">
        <f>IF($U545&lt;&gt;"",'HPDB FDT-2'!$AX553,"")</f>
        <v/>
      </c>
      <c r="AL545" s="113">
        <f>IF($U545&lt;&gt;"",'HPDB FDT-2'!$AY553,"")</f>
        <v/>
      </c>
      <c r="AM545" s="113">
        <f>IF($U545&lt;&gt;"",'HPDB FDT-2'!$AZ553,"")</f>
        <v/>
      </c>
      <c r="AN545" s="113">
        <f>IF($U545&lt;&gt;"",'HPDB FDT-2'!$BA553,"")</f>
        <v/>
      </c>
      <c r="AO545" s="113">
        <f>IF($U545&lt;&gt;"",'HPDB FDT-2'!$BB553,"")</f>
        <v/>
      </c>
      <c r="AP545" s="113">
        <f>IF($U545&lt;&gt;"","RFS","")</f>
        <v/>
      </c>
      <c r="AR545" s="113">
        <f>IF($U545&lt;&gt;"","31","")</f>
        <v/>
      </c>
      <c r="AS545" s="113">
        <f>IF($U545&lt;&gt;"","FALSE","")</f>
        <v/>
      </c>
      <c r="AT545" s="113">
        <f>IF($U545&lt;&gt;"","TRUE","")</f>
        <v/>
      </c>
    </row>
    <row r="546" thickBot="1">
      <c r="A546" s="99">
        <f>IF($U546&lt;&gt;"",'HPDB FDT-2'!$Q554,"")</f>
        <v/>
      </c>
      <c r="B546" s="99">
        <f>IF($U546&lt;&gt;"",'HPDB FDT-2'!$R554,"")</f>
        <v/>
      </c>
      <c r="C546" s="99">
        <f>IF($U546&lt;&gt;"",'HPDB FDT-2'!$S554,"")</f>
        <v/>
      </c>
      <c r="D546" s="115">
        <f>IF($U546&lt;&gt;"",'HPDB FDT-2'!$T554,"")</f>
        <v/>
      </c>
      <c r="E546" s="99">
        <f>IF($U546&lt;&gt;"","FTTH","")</f>
        <v/>
      </c>
      <c r="F546" s="115">
        <f>IF($U546&lt;&gt;"",'HPDB FDT-2'!$V554,"")</f>
        <v/>
      </c>
      <c r="G546" s="99">
        <f>IF($U546&lt;&gt;"","General Retail","")</f>
        <v/>
      </c>
      <c r="H546" s="99">
        <f>IF($U546&lt;&gt;"",'CLUSTER FDT-2'!$A$2,"")</f>
        <v/>
      </c>
      <c r="J546" s="99">
        <f>IF($U546&lt;&gt;"",'CLUSTER FDT-2'!$A$2,"")</f>
        <v/>
      </c>
      <c r="K546" s="99">
        <f>IF($U546&lt;&gt;"",'CLUSTER FDT-2'!$A$2,"")</f>
        <v/>
      </c>
      <c r="L546" s="99">
        <f>IF($U546&lt;&gt;"",'HPDB FDT-2'!$AA554,"")</f>
        <v/>
      </c>
      <c r="M546" s="99">
        <f>IF($U546&lt;&gt;"",'HPDB FDT-2'!$AB554,"")</f>
        <v/>
      </c>
      <c r="N546" s="113">
        <f>IF($U546&lt;&gt;"",'HPDB FDT-2'!$AC554,"")</f>
        <v/>
      </c>
      <c r="O546" s="99">
        <f>IF('HPDB FDT-2'!$AD554="","",'HPDB FDT-2'!$AD554)</f>
        <v/>
      </c>
      <c r="T546" s="99">
        <f>IF('HPDB FDT-2'!$AI554="","",'HPDB FDT-2'!$AI554)</f>
        <v/>
      </c>
      <c r="U546" s="99">
        <f>IF('HPDB FDT-2'!$AJ554="","",'HPDB FDT-2'!$AJ554)</f>
        <v/>
      </c>
      <c r="V546" s="113">
        <f>IF($U546&lt;&gt;"","Single Dwelling Unit","")</f>
        <v/>
      </c>
      <c r="AB546" s="113">
        <f>IF($U546&lt;&gt;"","RFS","")</f>
        <v/>
      </c>
      <c r="AC546" s="120">
        <f>IF($U546&lt;&gt;"",'HPDB FDT-2'!$Q$3,"")</f>
        <v/>
      </c>
      <c r="AD546" s="112">
        <f>IF($U546&lt;&gt;"",'HPDB FDT-2'!$Q$4,"")</f>
        <v/>
      </c>
      <c r="AE546" s="99">
        <f>IF($U546&lt;&gt;"",'HPDB FDT-2'!$C$6,"")</f>
        <v/>
      </c>
      <c r="AF546" s="120">
        <f>IF($U546&lt;&gt;"",'HPDB FDT-2'!$AT554,"")</f>
        <v/>
      </c>
      <c r="AG546" s="100">
        <f>IF($A546&lt;&gt;"",'CLUSTER FDT-2'!$H$2,"")</f>
        <v/>
      </c>
      <c r="AH546" s="99">
        <f>IF('HPDB FDT-2'!$AV554="","",'HPDB FDT-2'!$AV554)</f>
        <v/>
      </c>
      <c r="AI546" s="99">
        <f>IF('HPDB FDT-2'!$AW554="","",'HPDB FDT-2'!$AW554)</f>
        <v/>
      </c>
      <c r="AK546" s="113">
        <f>IF($U546&lt;&gt;"",'HPDB FDT-2'!$AX554,"")</f>
        <v/>
      </c>
      <c r="AL546" s="113">
        <f>IF($U546&lt;&gt;"",'HPDB FDT-2'!$AY554,"")</f>
        <v/>
      </c>
      <c r="AM546" s="113">
        <f>IF($U546&lt;&gt;"",'HPDB FDT-2'!$AZ554,"")</f>
        <v/>
      </c>
      <c r="AN546" s="113">
        <f>IF($U546&lt;&gt;"",'HPDB FDT-2'!$BA554,"")</f>
        <v/>
      </c>
      <c r="AO546" s="113">
        <f>IF($U546&lt;&gt;"",'HPDB FDT-2'!$BB554,"")</f>
        <v/>
      </c>
      <c r="AP546" s="113">
        <f>IF($U546&lt;&gt;"","RFS","")</f>
        <v/>
      </c>
      <c r="AR546" s="113">
        <f>IF($U546&lt;&gt;"","31","")</f>
        <v/>
      </c>
      <c r="AS546" s="113">
        <f>IF($U546&lt;&gt;"","FALSE","")</f>
        <v/>
      </c>
      <c r="AT546" s="113">
        <f>IF($U546&lt;&gt;"","TRUE","")</f>
        <v/>
      </c>
    </row>
    <row r="547" thickBot="1">
      <c r="A547" s="99">
        <f>IF($U547&lt;&gt;"",'HPDB FDT-2'!$Q555,"")</f>
        <v/>
      </c>
      <c r="B547" s="99">
        <f>IF($U547&lt;&gt;"",'HPDB FDT-2'!$R555,"")</f>
        <v/>
      </c>
      <c r="C547" s="99">
        <f>IF($U547&lt;&gt;"",'HPDB FDT-2'!$S555,"")</f>
        <v/>
      </c>
      <c r="D547" s="115">
        <f>IF($U547&lt;&gt;"",'HPDB FDT-2'!$T555,"")</f>
        <v/>
      </c>
      <c r="E547" s="99">
        <f>IF($U547&lt;&gt;"","FTTH","")</f>
        <v/>
      </c>
      <c r="F547" s="115">
        <f>IF($U547&lt;&gt;"",'HPDB FDT-2'!$V555,"")</f>
        <v/>
      </c>
      <c r="G547" s="99">
        <f>IF($U547&lt;&gt;"","General Retail","")</f>
        <v/>
      </c>
      <c r="H547" s="99">
        <f>IF($U547&lt;&gt;"",'CLUSTER FDT-2'!$A$2,"")</f>
        <v/>
      </c>
      <c r="J547" s="99">
        <f>IF($U547&lt;&gt;"",'CLUSTER FDT-2'!$A$2,"")</f>
        <v/>
      </c>
      <c r="K547" s="99">
        <f>IF($U547&lt;&gt;"",'CLUSTER FDT-2'!$A$2,"")</f>
        <v/>
      </c>
      <c r="L547" s="99">
        <f>IF($U547&lt;&gt;"",'HPDB FDT-2'!$AA555,"")</f>
        <v/>
      </c>
      <c r="M547" s="99">
        <f>IF($U547&lt;&gt;"",'HPDB FDT-2'!$AB555,"")</f>
        <v/>
      </c>
      <c r="N547" s="113">
        <f>IF($U547&lt;&gt;"",'HPDB FDT-2'!$AC555,"")</f>
        <v/>
      </c>
      <c r="O547" s="99">
        <f>IF('HPDB FDT-2'!$AD555="","",'HPDB FDT-2'!$AD555)</f>
        <v/>
      </c>
      <c r="T547" s="99">
        <f>IF('HPDB FDT-2'!$AI555="","",'HPDB FDT-2'!$AI555)</f>
        <v/>
      </c>
      <c r="U547" s="99">
        <f>IF('HPDB FDT-2'!$AJ555="","",'HPDB FDT-2'!$AJ555)</f>
        <v/>
      </c>
      <c r="V547" s="113">
        <f>IF($U547&lt;&gt;"","Single Dwelling Unit","")</f>
        <v/>
      </c>
      <c r="AB547" s="113">
        <f>IF($U547&lt;&gt;"","RFS","")</f>
        <v/>
      </c>
      <c r="AC547" s="120">
        <f>IF($U547&lt;&gt;"",'HPDB FDT-2'!$Q$3,"")</f>
        <v/>
      </c>
      <c r="AD547" s="112">
        <f>IF($U547&lt;&gt;"",'HPDB FDT-2'!$Q$4,"")</f>
        <v/>
      </c>
      <c r="AE547" s="99">
        <f>IF($U547&lt;&gt;"",'HPDB FDT-2'!$C$6,"")</f>
        <v/>
      </c>
      <c r="AF547" s="120">
        <f>IF($U547&lt;&gt;"",'HPDB FDT-2'!$AT555,"")</f>
        <v/>
      </c>
      <c r="AG547" s="100">
        <f>IF($A547&lt;&gt;"",'CLUSTER FDT-2'!$H$2,"")</f>
        <v/>
      </c>
      <c r="AH547" s="99">
        <f>IF('HPDB FDT-2'!$AV555="","",'HPDB FDT-2'!$AV555)</f>
        <v/>
      </c>
      <c r="AI547" s="99">
        <f>IF('HPDB FDT-2'!$AW555="","",'HPDB FDT-2'!$AW555)</f>
        <v/>
      </c>
      <c r="AK547" s="113">
        <f>IF($U547&lt;&gt;"",'HPDB FDT-2'!$AX555,"")</f>
        <v/>
      </c>
      <c r="AL547" s="113">
        <f>IF($U547&lt;&gt;"",'HPDB FDT-2'!$AY555,"")</f>
        <v/>
      </c>
      <c r="AM547" s="113">
        <f>IF($U547&lt;&gt;"",'HPDB FDT-2'!$AZ555,"")</f>
        <v/>
      </c>
      <c r="AN547" s="113">
        <f>IF($U547&lt;&gt;"",'HPDB FDT-2'!$BA555,"")</f>
        <v/>
      </c>
      <c r="AO547" s="113">
        <f>IF($U547&lt;&gt;"",'HPDB FDT-2'!$BB555,"")</f>
        <v/>
      </c>
      <c r="AP547" s="113">
        <f>IF($U547&lt;&gt;"","RFS","")</f>
        <v/>
      </c>
      <c r="AR547" s="113">
        <f>IF($U547&lt;&gt;"","31","")</f>
        <v/>
      </c>
      <c r="AS547" s="113">
        <f>IF($U547&lt;&gt;"","FALSE","")</f>
        <v/>
      </c>
      <c r="AT547" s="113">
        <f>IF($U547&lt;&gt;"","TRUE","")</f>
        <v/>
      </c>
    </row>
    <row r="548" thickBot="1">
      <c r="A548" s="99">
        <f>IF($U548&lt;&gt;"",'HPDB FDT-2'!$Q556,"")</f>
        <v/>
      </c>
      <c r="B548" s="99">
        <f>IF($U548&lt;&gt;"",'HPDB FDT-2'!$R556,"")</f>
        <v/>
      </c>
      <c r="C548" s="99">
        <f>IF($U548&lt;&gt;"",'HPDB FDT-2'!$S556,"")</f>
        <v/>
      </c>
      <c r="D548" s="115">
        <f>IF($U548&lt;&gt;"",'HPDB FDT-2'!$T556,"")</f>
        <v/>
      </c>
      <c r="E548" s="99">
        <f>IF($U548&lt;&gt;"","FTTH","")</f>
        <v/>
      </c>
      <c r="F548" s="115">
        <f>IF($U548&lt;&gt;"",'HPDB FDT-2'!$V556,"")</f>
        <v/>
      </c>
      <c r="G548" s="99">
        <f>IF($U548&lt;&gt;"","General Retail","")</f>
        <v/>
      </c>
      <c r="H548" s="99">
        <f>IF($U548&lt;&gt;"",'CLUSTER FDT-2'!$A$2,"")</f>
        <v/>
      </c>
      <c r="J548" s="99">
        <f>IF($U548&lt;&gt;"",'CLUSTER FDT-2'!$A$2,"")</f>
        <v/>
      </c>
      <c r="K548" s="99">
        <f>IF($U548&lt;&gt;"",'CLUSTER FDT-2'!$A$2,"")</f>
        <v/>
      </c>
      <c r="L548" s="99">
        <f>IF($U548&lt;&gt;"",'HPDB FDT-2'!$AA556,"")</f>
        <v/>
      </c>
      <c r="M548" s="99">
        <f>IF($U548&lt;&gt;"",'HPDB FDT-2'!$AB556,"")</f>
        <v/>
      </c>
      <c r="N548" s="113">
        <f>IF($U548&lt;&gt;"",'HPDB FDT-2'!$AC556,"")</f>
        <v/>
      </c>
      <c r="O548" s="99">
        <f>IF('HPDB FDT-2'!$AD556="","",'HPDB FDT-2'!$AD556)</f>
        <v/>
      </c>
      <c r="T548" s="99">
        <f>IF('HPDB FDT-2'!$AI556="","",'HPDB FDT-2'!$AI556)</f>
        <v/>
      </c>
      <c r="U548" s="99">
        <f>IF('HPDB FDT-2'!$AJ556="","",'HPDB FDT-2'!$AJ556)</f>
        <v/>
      </c>
      <c r="V548" s="113">
        <f>IF($U548&lt;&gt;"","Single Dwelling Unit","")</f>
        <v/>
      </c>
      <c r="AB548" s="113">
        <f>IF($U548&lt;&gt;"","RFS","")</f>
        <v/>
      </c>
      <c r="AC548" s="120">
        <f>IF($U548&lt;&gt;"",'HPDB FDT-2'!$Q$3,"")</f>
        <v/>
      </c>
      <c r="AD548" s="112">
        <f>IF($U548&lt;&gt;"",'HPDB FDT-2'!$Q$4,"")</f>
        <v/>
      </c>
      <c r="AE548" s="99">
        <f>IF($U548&lt;&gt;"",'HPDB FDT-2'!$C$6,"")</f>
        <v/>
      </c>
      <c r="AF548" s="120">
        <f>IF($U548&lt;&gt;"",'HPDB FDT-2'!$AT556,"")</f>
        <v/>
      </c>
      <c r="AG548" s="100">
        <f>IF($A548&lt;&gt;"",'CLUSTER FDT-2'!$H$2,"")</f>
        <v/>
      </c>
      <c r="AH548" s="99">
        <f>IF('HPDB FDT-2'!$AV556="","",'HPDB FDT-2'!$AV556)</f>
        <v/>
      </c>
      <c r="AI548" s="99">
        <f>IF('HPDB FDT-2'!$AW556="","",'HPDB FDT-2'!$AW556)</f>
        <v/>
      </c>
      <c r="AK548" s="113">
        <f>IF($U548&lt;&gt;"",'HPDB FDT-2'!$AX556,"")</f>
        <v/>
      </c>
      <c r="AL548" s="113">
        <f>IF($U548&lt;&gt;"",'HPDB FDT-2'!$AY556,"")</f>
        <v/>
      </c>
      <c r="AM548" s="113">
        <f>IF($U548&lt;&gt;"",'HPDB FDT-2'!$AZ556,"")</f>
        <v/>
      </c>
      <c r="AN548" s="113">
        <f>IF($U548&lt;&gt;"",'HPDB FDT-2'!$BA556,"")</f>
        <v/>
      </c>
      <c r="AO548" s="113">
        <f>IF($U548&lt;&gt;"",'HPDB FDT-2'!$BB556,"")</f>
        <v/>
      </c>
      <c r="AP548" s="113">
        <f>IF($U548&lt;&gt;"","RFS","")</f>
        <v/>
      </c>
      <c r="AR548" s="113">
        <f>IF($U548&lt;&gt;"","31","")</f>
        <v/>
      </c>
      <c r="AS548" s="113">
        <f>IF($U548&lt;&gt;"","FALSE","")</f>
        <v/>
      </c>
      <c r="AT548" s="113">
        <f>IF($U548&lt;&gt;"","TRUE","")</f>
        <v/>
      </c>
    </row>
    <row r="549" thickBot="1">
      <c r="A549" s="99">
        <f>IF($U549&lt;&gt;"",'HPDB FDT-2'!$Q557,"")</f>
        <v/>
      </c>
      <c r="B549" s="99">
        <f>IF($U549&lt;&gt;"",'HPDB FDT-2'!$R557,"")</f>
        <v/>
      </c>
      <c r="C549" s="99">
        <f>IF($U549&lt;&gt;"",'HPDB FDT-2'!$S557,"")</f>
        <v/>
      </c>
      <c r="D549" s="115">
        <f>IF($U549&lt;&gt;"",'HPDB FDT-2'!$T557,"")</f>
        <v/>
      </c>
      <c r="E549" s="99">
        <f>IF($U549&lt;&gt;"","FTTH","")</f>
        <v/>
      </c>
      <c r="F549" s="115">
        <f>IF($U549&lt;&gt;"",'HPDB FDT-2'!$V557,"")</f>
        <v/>
      </c>
      <c r="G549" s="99">
        <f>IF($U549&lt;&gt;"","General Retail","")</f>
        <v/>
      </c>
      <c r="H549" s="99">
        <f>IF($U549&lt;&gt;"",'CLUSTER FDT-2'!$A$2,"")</f>
        <v/>
      </c>
      <c r="J549" s="99">
        <f>IF($U549&lt;&gt;"",'CLUSTER FDT-2'!$A$2,"")</f>
        <v/>
      </c>
      <c r="K549" s="99">
        <f>IF($U549&lt;&gt;"",'CLUSTER FDT-2'!$A$2,"")</f>
        <v/>
      </c>
      <c r="L549" s="99">
        <f>IF($U549&lt;&gt;"",'HPDB FDT-2'!$AA557,"")</f>
        <v/>
      </c>
      <c r="M549" s="99">
        <f>IF($U549&lt;&gt;"",'HPDB FDT-2'!$AB557,"")</f>
        <v/>
      </c>
      <c r="N549" s="113">
        <f>IF($U549&lt;&gt;"",'HPDB FDT-2'!$AC557,"")</f>
        <v/>
      </c>
      <c r="O549" s="99">
        <f>IF('HPDB FDT-2'!$AD557="","",'HPDB FDT-2'!$AD557)</f>
        <v/>
      </c>
      <c r="T549" s="99">
        <f>IF('HPDB FDT-2'!$AI557="","",'HPDB FDT-2'!$AI557)</f>
        <v/>
      </c>
      <c r="U549" s="99">
        <f>IF('HPDB FDT-2'!$AJ557="","",'HPDB FDT-2'!$AJ557)</f>
        <v/>
      </c>
      <c r="V549" s="113">
        <f>IF($U549&lt;&gt;"","Single Dwelling Unit","")</f>
        <v/>
      </c>
      <c r="AB549" s="113">
        <f>IF($U549&lt;&gt;"","RFS","")</f>
        <v/>
      </c>
      <c r="AC549" s="120">
        <f>IF($U549&lt;&gt;"",'HPDB FDT-2'!$Q$3,"")</f>
        <v/>
      </c>
      <c r="AD549" s="112">
        <f>IF($U549&lt;&gt;"",'HPDB FDT-2'!$Q$4,"")</f>
        <v/>
      </c>
      <c r="AE549" s="99">
        <f>IF($U549&lt;&gt;"",'HPDB FDT-2'!$C$6,"")</f>
        <v/>
      </c>
      <c r="AF549" s="120">
        <f>IF($U549&lt;&gt;"",'HPDB FDT-2'!$AT557,"")</f>
        <v/>
      </c>
      <c r="AG549" s="100">
        <f>IF($A549&lt;&gt;"",'CLUSTER FDT-2'!$H$2,"")</f>
        <v/>
      </c>
      <c r="AH549" s="99">
        <f>IF('HPDB FDT-2'!$AV557="","",'HPDB FDT-2'!$AV557)</f>
        <v/>
      </c>
      <c r="AI549" s="99">
        <f>IF('HPDB FDT-2'!$AW557="","",'HPDB FDT-2'!$AW557)</f>
        <v/>
      </c>
      <c r="AK549" s="113">
        <f>IF($U549&lt;&gt;"",'HPDB FDT-2'!$AX557,"")</f>
        <v/>
      </c>
      <c r="AL549" s="113">
        <f>IF($U549&lt;&gt;"",'HPDB FDT-2'!$AY557,"")</f>
        <v/>
      </c>
      <c r="AM549" s="113">
        <f>IF($U549&lt;&gt;"",'HPDB FDT-2'!$AZ557,"")</f>
        <v/>
      </c>
      <c r="AN549" s="113">
        <f>IF($U549&lt;&gt;"",'HPDB FDT-2'!$BA557,"")</f>
        <v/>
      </c>
      <c r="AO549" s="113">
        <f>IF($U549&lt;&gt;"",'HPDB FDT-2'!$BB557,"")</f>
        <v/>
      </c>
      <c r="AP549" s="113">
        <f>IF($U549&lt;&gt;"","RFS","")</f>
        <v/>
      </c>
      <c r="AR549" s="113">
        <f>IF($U549&lt;&gt;"","31","")</f>
        <v/>
      </c>
      <c r="AS549" s="113">
        <f>IF($U549&lt;&gt;"","FALSE","")</f>
        <v/>
      </c>
      <c r="AT549" s="113">
        <f>IF($U549&lt;&gt;"","TRUE","")</f>
        <v/>
      </c>
    </row>
    <row r="550" thickBot="1">
      <c r="A550" s="99">
        <f>IF($U550&lt;&gt;"",'HPDB FDT-2'!$Q558,"")</f>
        <v/>
      </c>
      <c r="B550" s="99">
        <f>IF($U550&lt;&gt;"",'HPDB FDT-2'!$R558,"")</f>
        <v/>
      </c>
      <c r="C550" s="99">
        <f>IF($U550&lt;&gt;"",'HPDB FDT-2'!$S558,"")</f>
        <v/>
      </c>
      <c r="D550" s="115">
        <f>IF($U550&lt;&gt;"",'HPDB FDT-2'!$T558,"")</f>
        <v/>
      </c>
      <c r="E550" s="99">
        <f>IF($U550&lt;&gt;"","FTTH","")</f>
        <v/>
      </c>
      <c r="F550" s="115">
        <f>IF($U550&lt;&gt;"",'HPDB FDT-2'!$V558,"")</f>
        <v/>
      </c>
      <c r="G550" s="99">
        <f>IF($U550&lt;&gt;"","General Retail","")</f>
        <v/>
      </c>
      <c r="H550" s="99">
        <f>IF($U550&lt;&gt;"",'CLUSTER FDT-2'!$A$2,"")</f>
        <v/>
      </c>
      <c r="J550" s="99">
        <f>IF($U550&lt;&gt;"",'CLUSTER FDT-2'!$A$2,"")</f>
        <v/>
      </c>
      <c r="K550" s="99">
        <f>IF($U550&lt;&gt;"",'CLUSTER FDT-2'!$A$2,"")</f>
        <v/>
      </c>
      <c r="L550" s="99">
        <f>IF($U550&lt;&gt;"",'HPDB FDT-2'!$AA558,"")</f>
        <v/>
      </c>
      <c r="M550" s="99">
        <f>IF($U550&lt;&gt;"",'HPDB FDT-2'!$AB558,"")</f>
        <v/>
      </c>
      <c r="N550" s="113">
        <f>IF($U550&lt;&gt;"",'HPDB FDT-2'!$AC558,"")</f>
        <v/>
      </c>
      <c r="O550" s="99">
        <f>IF('HPDB FDT-2'!$AD558="","",'HPDB FDT-2'!$AD558)</f>
        <v/>
      </c>
      <c r="T550" s="99">
        <f>IF('HPDB FDT-2'!$AI558="","",'HPDB FDT-2'!$AI558)</f>
        <v/>
      </c>
      <c r="U550" s="99">
        <f>IF('HPDB FDT-2'!$AJ558="","",'HPDB FDT-2'!$AJ558)</f>
        <v/>
      </c>
      <c r="V550" s="113">
        <f>IF($U550&lt;&gt;"","Single Dwelling Unit","")</f>
        <v/>
      </c>
      <c r="AB550" s="113">
        <f>IF($U550&lt;&gt;"","RFS","")</f>
        <v/>
      </c>
      <c r="AC550" s="120">
        <f>IF($U550&lt;&gt;"",'HPDB FDT-2'!$Q$3,"")</f>
        <v/>
      </c>
      <c r="AD550" s="112">
        <f>IF($U550&lt;&gt;"",'HPDB FDT-2'!$Q$4,"")</f>
        <v/>
      </c>
      <c r="AE550" s="99">
        <f>IF($U550&lt;&gt;"",'HPDB FDT-2'!$C$6,"")</f>
        <v/>
      </c>
      <c r="AF550" s="120">
        <f>IF($U550&lt;&gt;"",'HPDB FDT-2'!$AT558,"")</f>
        <v/>
      </c>
      <c r="AG550" s="100">
        <f>IF($A550&lt;&gt;"",'CLUSTER FDT-2'!$H$2,"")</f>
        <v/>
      </c>
      <c r="AH550" s="99">
        <f>IF('HPDB FDT-2'!$AV558="","",'HPDB FDT-2'!$AV558)</f>
        <v/>
      </c>
      <c r="AI550" s="99">
        <f>IF('HPDB FDT-2'!$AW558="","",'HPDB FDT-2'!$AW558)</f>
        <v/>
      </c>
      <c r="AK550" s="113">
        <f>IF($U550&lt;&gt;"",'HPDB FDT-2'!$AX558,"")</f>
        <v/>
      </c>
      <c r="AL550" s="113">
        <f>IF($U550&lt;&gt;"",'HPDB FDT-2'!$AY558,"")</f>
        <v/>
      </c>
      <c r="AM550" s="113">
        <f>IF($U550&lt;&gt;"",'HPDB FDT-2'!$AZ558,"")</f>
        <v/>
      </c>
      <c r="AN550" s="113">
        <f>IF($U550&lt;&gt;"",'HPDB FDT-2'!$BA558,"")</f>
        <v/>
      </c>
      <c r="AO550" s="113">
        <f>IF($U550&lt;&gt;"",'HPDB FDT-2'!$BB558,"")</f>
        <v/>
      </c>
      <c r="AP550" s="113">
        <f>IF($U550&lt;&gt;"","RFS","")</f>
        <v/>
      </c>
      <c r="AR550" s="113">
        <f>IF($U550&lt;&gt;"","31","")</f>
        <v/>
      </c>
      <c r="AS550" s="113">
        <f>IF($U550&lt;&gt;"","FALSE","")</f>
        <v/>
      </c>
      <c r="AT550" s="113">
        <f>IF($U550&lt;&gt;"","TRUE","")</f>
        <v/>
      </c>
    </row>
    <row r="551" thickBot="1">
      <c r="A551" s="99">
        <f>IF($U551&lt;&gt;"",'HPDB FDT-2'!$Q559,"")</f>
        <v/>
      </c>
      <c r="B551" s="99">
        <f>IF($U551&lt;&gt;"",'HPDB FDT-2'!$R559,"")</f>
        <v/>
      </c>
      <c r="C551" s="99">
        <f>IF($U551&lt;&gt;"",'HPDB FDT-2'!$S559,"")</f>
        <v/>
      </c>
      <c r="D551" s="115">
        <f>IF($U551&lt;&gt;"",'HPDB FDT-2'!$T559,"")</f>
        <v/>
      </c>
      <c r="E551" s="99">
        <f>IF($U551&lt;&gt;"","FTTH","")</f>
        <v/>
      </c>
      <c r="F551" s="115">
        <f>IF($U551&lt;&gt;"",'HPDB FDT-2'!$V559,"")</f>
        <v/>
      </c>
      <c r="G551" s="99">
        <f>IF($U551&lt;&gt;"","General Retail","")</f>
        <v/>
      </c>
      <c r="H551" s="99">
        <f>IF($U551&lt;&gt;"",'CLUSTER FDT-2'!$A$2,"")</f>
        <v/>
      </c>
      <c r="J551" s="99">
        <f>IF($U551&lt;&gt;"",'CLUSTER FDT-2'!$A$2,"")</f>
        <v/>
      </c>
      <c r="K551" s="99">
        <f>IF($U551&lt;&gt;"",'CLUSTER FDT-2'!$A$2,"")</f>
        <v/>
      </c>
      <c r="L551" s="99">
        <f>IF($U551&lt;&gt;"",'HPDB FDT-2'!$AA559,"")</f>
        <v/>
      </c>
      <c r="M551" s="99">
        <f>IF($U551&lt;&gt;"",'HPDB FDT-2'!$AB559,"")</f>
        <v/>
      </c>
      <c r="N551" s="113">
        <f>IF($U551&lt;&gt;"",'HPDB FDT-2'!$AC559,"")</f>
        <v/>
      </c>
      <c r="O551" s="99">
        <f>IF('HPDB FDT-2'!$AD559="","",'HPDB FDT-2'!$AD559)</f>
        <v/>
      </c>
      <c r="T551" s="99">
        <f>IF('HPDB FDT-2'!$AI559="","",'HPDB FDT-2'!$AI559)</f>
        <v/>
      </c>
      <c r="U551" s="99">
        <f>IF('HPDB FDT-2'!$AJ559="","",'HPDB FDT-2'!$AJ559)</f>
        <v/>
      </c>
      <c r="V551" s="113">
        <f>IF($U551&lt;&gt;"","Single Dwelling Unit","")</f>
        <v/>
      </c>
      <c r="AB551" s="113">
        <f>IF($U551&lt;&gt;"","RFS","")</f>
        <v/>
      </c>
      <c r="AC551" s="120">
        <f>IF($U551&lt;&gt;"",'HPDB FDT-2'!$Q$3,"")</f>
        <v/>
      </c>
      <c r="AD551" s="112">
        <f>IF($U551&lt;&gt;"",'HPDB FDT-2'!$Q$4,"")</f>
        <v/>
      </c>
      <c r="AE551" s="99">
        <f>IF($U551&lt;&gt;"",'HPDB FDT-2'!$C$6,"")</f>
        <v/>
      </c>
      <c r="AF551" s="120">
        <f>IF($U551&lt;&gt;"",'HPDB FDT-2'!$AT559,"")</f>
        <v/>
      </c>
      <c r="AG551" s="100">
        <f>IF($A551&lt;&gt;"",'CLUSTER FDT-2'!$H$2,"")</f>
        <v/>
      </c>
      <c r="AH551" s="99">
        <f>IF('HPDB FDT-2'!$AV559="","",'HPDB FDT-2'!$AV559)</f>
        <v/>
      </c>
      <c r="AI551" s="99">
        <f>IF('HPDB FDT-2'!$AW559="","",'HPDB FDT-2'!$AW559)</f>
        <v/>
      </c>
      <c r="AK551" s="113">
        <f>IF($U551&lt;&gt;"",'HPDB FDT-2'!$AX559,"")</f>
        <v/>
      </c>
      <c r="AL551" s="113">
        <f>IF($U551&lt;&gt;"",'HPDB FDT-2'!$AY559,"")</f>
        <v/>
      </c>
      <c r="AM551" s="113">
        <f>IF($U551&lt;&gt;"",'HPDB FDT-2'!$AZ559,"")</f>
        <v/>
      </c>
      <c r="AN551" s="113">
        <f>IF($U551&lt;&gt;"",'HPDB FDT-2'!$BA559,"")</f>
        <v/>
      </c>
      <c r="AO551" s="113">
        <f>IF($U551&lt;&gt;"",'HPDB FDT-2'!$BB559,"")</f>
        <v/>
      </c>
      <c r="AP551" s="113">
        <f>IF($U551&lt;&gt;"","RFS","")</f>
        <v/>
      </c>
      <c r="AR551" s="113">
        <f>IF($U551&lt;&gt;"","31","")</f>
        <v/>
      </c>
      <c r="AS551" s="113">
        <f>IF($U551&lt;&gt;"","FALSE","")</f>
        <v/>
      </c>
      <c r="AT551" s="113">
        <f>IF($U551&lt;&gt;"","TRUE","")</f>
        <v/>
      </c>
    </row>
    <row r="552" thickBot="1">
      <c r="A552" s="99">
        <f>IF($U552&lt;&gt;"",'HPDB FDT-2'!$Q560,"")</f>
        <v/>
      </c>
      <c r="B552" s="99">
        <f>IF($U552&lt;&gt;"",'HPDB FDT-2'!$R560,"")</f>
        <v/>
      </c>
      <c r="C552" s="99">
        <f>IF($U552&lt;&gt;"",'HPDB FDT-2'!$S560,"")</f>
        <v/>
      </c>
      <c r="D552" s="115">
        <f>IF($U552&lt;&gt;"",'HPDB FDT-2'!$T560,"")</f>
        <v/>
      </c>
      <c r="E552" s="99">
        <f>IF($U552&lt;&gt;"","FTTH","")</f>
        <v/>
      </c>
      <c r="F552" s="115">
        <f>IF($U552&lt;&gt;"",'HPDB FDT-2'!$V560,"")</f>
        <v/>
      </c>
      <c r="G552" s="99">
        <f>IF($U552&lt;&gt;"","General Retail","")</f>
        <v/>
      </c>
      <c r="H552" s="99">
        <f>IF($U552&lt;&gt;"",'CLUSTER FDT-2'!$A$2,"")</f>
        <v/>
      </c>
      <c r="J552" s="99">
        <f>IF($U552&lt;&gt;"",'CLUSTER FDT-2'!$A$2,"")</f>
        <v/>
      </c>
      <c r="K552" s="99">
        <f>IF($U552&lt;&gt;"",'CLUSTER FDT-2'!$A$2,"")</f>
        <v/>
      </c>
      <c r="L552" s="99">
        <f>IF($U552&lt;&gt;"",'HPDB FDT-2'!$AA560,"")</f>
        <v/>
      </c>
      <c r="M552" s="99">
        <f>IF($U552&lt;&gt;"",'HPDB FDT-2'!$AB560,"")</f>
        <v/>
      </c>
      <c r="N552" s="113">
        <f>IF($U552&lt;&gt;"",'HPDB FDT-2'!$AC560,"")</f>
        <v/>
      </c>
      <c r="O552" s="99">
        <f>IF('HPDB FDT-2'!$AD560="","",'HPDB FDT-2'!$AD560)</f>
        <v/>
      </c>
      <c r="T552" s="99">
        <f>IF('HPDB FDT-2'!$AI560="","",'HPDB FDT-2'!$AI560)</f>
        <v/>
      </c>
      <c r="U552" s="99">
        <f>IF('HPDB FDT-2'!$AJ560="","",'HPDB FDT-2'!$AJ560)</f>
        <v/>
      </c>
      <c r="V552" s="113">
        <f>IF($U552&lt;&gt;"","Single Dwelling Unit","")</f>
        <v/>
      </c>
      <c r="AB552" s="113">
        <f>IF($U552&lt;&gt;"","RFS","")</f>
        <v/>
      </c>
      <c r="AC552" s="120">
        <f>IF($U552&lt;&gt;"",'HPDB FDT-2'!$Q$3,"")</f>
        <v/>
      </c>
      <c r="AD552" s="112">
        <f>IF($U552&lt;&gt;"",'HPDB FDT-2'!$Q$4,"")</f>
        <v/>
      </c>
      <c r="AE552" s="99">
        <f>IF($U552&lt;&gt;"",'HPDB FDT-2'!$C$6,"")</f>
        <v/>
      </c>
      <c r="AF552" s="120">
        <f>IF($U552&lt;&gt;"",'HPDB FDT-2'!$AT560,"")</f>
        <v/>
      </c>
      <c r="AG552" s="100">
        <f>IF($A552&lt;&gt;"",'CLUSTER FDT-2'!$H$2,"")</f>
        <v/>
      </c>
      <c r="AH552" s="99">
        <f>IF('HPDB FDT-2'!$AV560="","",'HPDB FDT-2'!$AV560)</f>
        <v/>
      </c>
      <c r="AI552" s="99">
        <f>IF('HPDB FDT-2'!$AW560="","",'HPDB FDT-2'!$AW560)</f>
        <v/>
      </c>
      <c r="AK552" s="113">
        <f>IF($U552&lt;&gt;"",'HPDB FDT-2'!$AX560,"")</f>
        <v/>
      </c>
      <c r="AL552" s="113">
        <f>IF($U552&lt;&gt;"",'HPDB FDT-2'!$AY560,"")</f>
        <v/>
      </c>
      <c r="AM552" s="113">
        <f>IF($U552&lt;&gt;"",'HPDB FDT-2'!$AZ560,"")</f>
        <v/>
      </c>
      <c r="AN552" s="113">
        <f>IF($U552&lt;&gt;"",'HPDB FDT-2'!$BA560,"")</f>
        <v/>
      </c>
      <c r="AO552" s="113">
        <f>IF($U552&lt;&gt;"",'HPDB FDT-2'!$BB560,"")</f>
        <v/>
      </c>
      <c r="AP552" s="113">
        <f>IF($U552&lt;&gt;"","RFS","")</f>
        <v/>
      </c>
      <c r="AR552" s="113">
        <f>IF($U552&lt;&gt;"","31","")</f>
        <v/>
      </c>
      <c r="AS552" s="113">
        <f>IF($U552&lt;&gt;"","FALSE","")</f>
        <v/>
      </c>
      <c r="AT552" s="113">
        <f>IF($U552&lt;&gt;"","TRUE","")</f>
        <v/>
      </c>
    </row>
    <row r="553" thickBot="1">
      <c r="A553" s="99">
        <f>IF($U553&lt;&gt;"",'HPDB FDT-2'!$Q561,"")</f>
        <v/>
      </c>
      <c r="B553" s="99">
        <f>IF($U553&lt;&gt;"",'HPDB FDT-2'!$R561,"")</f>
        <v/>
      </c>
      <c r="C553" s="99">
        <f>IF($U553&lt;&gt;"",'HPDB FDT-2'!$S561,"")</f>
        <v/>
      </c>
      <c r="D553" s="115">
        <f>IF($U553&lt;&gt;"",'HPDB FDT-2'!$T561,"")</f>
        <v/>
      </c>
      <c r="E553" s="99">
        <f>IF($U553&lt;&gt;"","FTTH","")</f>
        <v/>
      </c>
      <c r="F553" s="115">
        <f>IF($U553&lt;&gt;"",'HPDB FDT-2'!$V561,"")</f>
        <v/>
      </c>
      <c r="G553" s="99">
        <f>IF($U553&lt;&gt;"","General Retail","")</f>
        <v/>
      </c>
      <c r="H553" s="99">
        <f>IF($U553&lt;&gt;"",'CLUSTER FDT-2'!$A$2,"")</f>
        <v/>
      </c>
      <c r="J553" s="99">
        <f>IF($U553&lt;&gt;"",'CLUSTER FDT-2'!$A$2,"")</f>
        <v/>
      </c>
      <c r="K553" s="99">
        <f>IF($U553&lt;&gt;"",'CLUSTER FDT-2'!$A$2,"")</f>
        <v/>
      </c>
      <c r="L553" s="99">
        <f>IF($U553&lt;&gt;"",'HPDB FDT-2'!$AA561,"")</f>
        <v/>
      </c>
      <c r="M553" s="99">
        <f>IF($U553&lt;&gt;"",'HPDB FDT-2'!$AB561,"")</f>
        <v/>
      </c>
      <c r="N553" s="113">
        <f>IF($U553&lt;&gt;"",'HPDB FDT-2'!$AC561,"")</f>
        <v/>
      </c>
      <c r="O553" s="99">
        <f>IF('HPDB FDT-2'!$AD561="","",'HPDB FDT-2'!$AD561)</f>
        <v/>
      </c>
      <c r="T553" s="99">
        <f>IF('HPDB FDT-2'!$AI561="","",'HPDB FDT-2'!$AI561)</f>
        <v/>
      </c>
      <c r="U553" s="99">
        <f>IF('HPDB FDT-2'!$AJ561="","",'HPDB FDT-2'!$AJ561)</f>
        <v/>
      </c>
      <c r="V553" s="113">
        <f>IF($U553&lt;&gt;"","Single Dwelling Unit","")</f>
        <v/>
      </c>
      <c r="AB553" s="113">
        <f>IF($U553&lt;&gt;"","RFS","")</f>
        <v/>
      </c>
      <c r="AC553" s="120">
        <f>IF($U553&lt;&gt;"",'HPDB FDT-2'!$Q$3,"")</f>
        <v/>
      </c>
      <c r="AD553" s="112">
        <f>IF($U553&lt;&gt;"",'HPDB FDT-2'!$Q$4,"")</f>
        <v/>
      </c>
      <c r="AE553" s="99">
        <f>IF($U553&lt;&gt;"",'HPDB FDT-2'!$C$6,"")</f>
        <v/>
      </c>
      <c r="AF553" s="120">
        <f>IF($U553&lt;&gt;"",'HPDB FDT-2'!$AT561,"")</f>
        <v/>
      </c>
      <c r="AG553" s="100">
        <f>IF($A553&lt;&gt;"",'CLUSTER FDT-2'!$H$2,"")</f>
        <v/>
      </c>
      <c r="AH553" s="99">
        <f>IF('HPDB FDT-2'!$AV561="","",'HPDB FDT-2'!$AV561)</f>
        <v/>
      </c>
      <c r="AI553" s="99">
        <f>IF('HPDB FDT-2'!$AW561="","",'HPDB FDT-2'!$AW561)</f>
        <v/>
      </c>
      <c r="AK553" s="113">
        <f>IF($U553&lt;&gt;"",'HPDB FDT-2'!$AX561,"")</f>
        <v/>
      </c>
      <c r="AL553" s="113">
        <f>IF($U553&lt;&gt;"",'HPDB FDT-2'!$AY561,"")</f>
        <v/>
      </c>
      <c r="AM553" s="113">
        <f>IF($U553&lt;&gt;"",'HPDB FDT-2'!$AZ561,"")</f>
        <v/>
      </c>
      <c r="AN553" s="113">
        <f>IF($U553&lt;&gt;"",'HPDB FDT-2'!$BA561,"")</f>
        <v/>
      </c>
      <c r="AO553" s="113">
        <f>IF($U553&lt;&gt;"",'HPDB FDT-2'!$BB561,"")</f>
        <v/>
      </c>
      <c r="AP553" s="113">
        <f>IF($U553&lt;&gt;"","RFS","")</f>
        <v/>
      </c>
      <c r="AR553" s="113">
        <f>IF($U553&lt;&gt;"","31","")</f>
        <v/>
      </c>
      <c r="AS553" s="113">
        <f>IF($U553&lt;&gt;"","FALSE","")</f>
        <v/>
      </c>
      <c r="AT553" s="113">
        <f>IF($U553&lt;&gt;"","TRUE","")</f>
        <v/>
      </c>
    </row>
    <row r="554" thickBot="1">
      <c r="A554" s="99">
        <f>IF($U554&lt;&gt;"",'HPDB FDT-2'!$Q562,"")</f>
        <v/>
      </c>
      <c r="B554" s="99">
        <f>IF($U554&lt;&gt;"",'HPDB FDT-2'!$R562,"")</f>
        <v/>
      </c>
      <c r="C554" s="99">
        <f>IF($U554&lt;&gt;"",'HPDB FDT-2'!$S562,"")</f>
        <v/>
      </c>
      <c r="D554" s="115">
        <f>IF($U554&lt;&gt;"",'HPDB FDT-2'!$T562,"")</f>
        <v/>
      </c>
      <c r="E554" s="99">
        <f>IF($U554&lt;&gt;"","FTTH","")</f>
        <v/>
      </c>
      <c r="F554" s="115">
        <f>IF($U554&lt;&gt;"",'HPDB FDT-2'!$V562,"")</f>
        <v/>
      </c>
      <c r="G554" s="99">
        <f>IF($U554&lt;&gt;"","General Retail","")</f>
        <v/>
      </c>
      <c r="H554" s="99">
        <f>IF($U554&lt;&gt;"",'CLUSTER FDT-2'!$A$2,"")</f>
        <v/>
      </c>
      <c r="J554" s="99">
        <f>IF($U554&lt;&gt;"",'CLUSTER FDT-2'!$A$2,"")</f>
        <v/>
      </c>
      <c r="K554" s="99">
        <f>IF($U554&lt;&gt;"",'CLUSTER FDT-2'!$A$2,"")</f>
        <v/>
      </c>
      <c r="L554" s="99">
        <f>IF($U554&lt;&gt;"",'HPDB FDT-2'!$AA562,"")</f>
        <v/>
      </c>
      <c r="M554" s="99">
        <f>IF($U554&lt;&gt;"",'HPDB FDT-2'!$AB562,"")</f>
        <v/>
      </c>
      <c r="N554" s="113">
        <f>IF($U554&lt;&gt;"",'HPDB FDT-2'!$AC562,"")</f>
        <v/>
      </c>
      <c r="O554" s="99">
        <f>IF('HPDB FDT-2'!$AD562="","",'HPDB FDT-2'!$AD562)</f>
        <v/>
      </c>
      <c r="T554" s="99">
        <f>IF('HPDB FDT-2'!$AI562="","",'HPDB FDT-2'!$AI562)</f>
        <v/>
      </c>
      <c r="U554" s="99">
        <f>IF('HPDB FDT-2'!$AJ562="","",'HPDB FDT-2'!$AJ562)</f>
        <v/>
      </c>
      <c r="V554" s="113">
        <f>IF($U554&lt;&gt;"","Single Dwelling Unit","")</f>
        <v/>
      </c>
      <c r="AB554" s="113">
        <f>IF($U554&lt;&gt;"","RFS","")</f>
        <v/>
      </c>
      <c r="AC554" s="120">
        <f>IF($U554&lt;&gt;"",'HPDB FDT-2'!$Q$3,"")</f>
        <v/>
      </c>
      <c r="AD554" s="112">
        <f>IF($U554&lt;&gt;"",'HPDB FDT-2'!$Q$4,"")</f>
        <v/>
      </c>
      <c r="AE554" s="99">
        <f>IF($U554&lt;&gt;"",'HPDB FDT-2'!$C$6,"")</f>
        <v/>
      </c>
      <c r="AF554" s="120">
        <f>IF($U554&lt;&gt;"",'HPDB FDT-2'!$AT562,"")</f>
        <v/>
      </c>
      <c r="AG554" s="100">
        <f>IF($A554&lt;&gt;"",'CLUSTER FDT-2'!$H$2,"")</f>
        <v/>
      </c>
      <c r="AH554" s="99">
        <f>IF('HPDB FDT-2'!$AV562="","",'HPDB FDT-2'!$AV562)</f>
        <v/>
      </c>
      <c r="AI554" s="99">
        <f>IF('HPDB FDT-2'!$AW562="","",'HPDB FDT-2'!$AW562)</f>
        <v/>
      </c>
      <c r="AK554" s="113">
        <f>IF($U554&lt;&gt;"",'HPDB FDT-2'!$AX562,"")</f>
        <v/>
      </c>
      <c r="AL554" s="113">
        <f>IF($U554&lt;&gt;"",'HPDB FDT-2'!$AY562,"")</f>
        <v/>
      </c>
      <c r="AM554" s="113">
        <f>IF($U554&lt;&gt;"",'HPDB FDT-2'!$AZ562,"")</f>
        <v/>
      </c>
      <c r="AN554" s="113">
        <f>IF($U554&lt;&gt;"",'HPDB FDT-2'!$BA562,"")</f>
        <v/>
      </c>
      <c r="AO554" s="113">
        <f>IF($U554&lt;&gt;"",'HPDB FDT-2'!$BB562,"")</f>
        <v/>
      </c>
      <c r="AP554" s="113">
        <f>IF($U554&lt;&gt;"","RFS","")</f>
        <v/>
      </c>
      <c r="AR554" s="113">
        <f>IF($U554&lt;&gt;"","31","")</f>
        <v/>
      </c>
      <c r="AS554" s="113">
        <f>IF($U554&lt;&gt;"","FALSE","")</f>
        <v/>
      </c>
      <c r="AT554" s="113">
        <f>IF($U554&lt;&gt;"","TRUE","")</f>
        <v/>
      </c>
    </row>
    <row r="555" thickBot="1">
      <c r="A555" s="99">
        <f>IF($U555&lt;&gt;"",'HPDB FDT-2'!$Q563,"")</f>
        <v/>
      </c>
      <c r="B555" s="99">
        <f>IF($U555&lt;&gt;"",'HPDB FDT-2'!$R563,"")</f>
        <v/>
      </c>
      <c r="C555" s="99">
        <f>IF($U555&lt;&gt;"",'HPDB FDT-2'!$S563,"")</f>
        <v/>
      </c>
      <c r="D555" s="115">
        <f>IF($U555&lt;&gt;"",'HPDB FDT-2'!$T563,"")</f>
        <v/>
      </c>
      <c r="E555" s="99">
        <f>IF($U555&lt;&gt;"","FTTH","")</f>
        <v/>
      </c>
      <c r="F555" s="115">
        <f>IF($U555&lt;&gt;"",'HPDB FDT-2'!$V563,"")</f>
        <v/>
      </c>
      <c r="G555" s="99">
        <f>IF($U555&lt;&gt;"","General Retail","")</f>
        <v/>
      </c>
      <c r="H555" s="99">
        <f>IF($U555&lt;&gt;"",'CLUSTER FDT-2'!$A$2,"")</f>
        <v/>
      </c>
      <c r="J555" s="99">
        <f>IF($U555&lt;&gt;"",'CLUSTER FDT-2'!$A$2,"")</f>
        <v/>
      </c>
      <c r="K555" s="99">
        <f>IF($U555&lt;&gt;"",'CLUSTER FDT-2'!$A$2,"")</f>
        <v/>
      </c>
      <c r="L555" s="99">
        <f>IF($U555&lt;&gt;"",'HPDB FDT-2'!$AA563,"")</f>
        <v/>
      </c>
      <c r="M555" s="99">
        <f>IF($U555&lt;&gt;"",'HPDB FDT-2'!$AB563,"")</f>
        <v/>
      </c>
      <c r="N555" s="113">
        <f>IF($U555&lt;&gt;"",'HPDB FDT-2'!$AC563,"")</f>
        <v/>
      </c>
      <c r="O555" s="99">
        <f>IF('HPDB FDT-2'!$AD563="","",'HPDB FDT-2'!$AD563)</f>
        <v/>
      </c>
      <c r="T555" s="99">
        <f>IF('HPDB FDT-2'!$AI563="","",'HPDB FDT-2'!$AI563)</f>
        <v/>
      </c>
      <c r="U555" s="99">
        <f>IF('HPDB FDT-2'!$AJ563="","",'HPDB FDT-2'!$AJ563)</f>
        <v/>
      </c>
      <c r="V555" s="113">
        <f>IF($U555&lt;&gt;"","Single Dwelling Unit","")</f>
        <v/>
      </c>
      <c r="AB555" s="113">
        <f>IF($U555&lt;&gt;"","RFS","")</f>
        <v/>
      </c>
      <c r="AC555" s="120">
        <f>IF($U555&lt;&gt;"",'HPDB FDT-2'!$Q$3,"")</f>
        <v/>
      </c>
      <c r="AD555" s="112">
        <f>IF($U555&lt;&gt;"",'HPDB FDT-2'!$Q$4,"")</f>
        <v/>
      </c>
      <c r="AE555" s="99">
        <f>IF($U555&lt;&gt;"",'HPDB FDT-2'!$C$6,"")</f>
        <v/>
      </c>
      <c r="AF555" s="120">
        <f>IF($U555&lt;&gt;"",'HPDB FDT-2'!$AT563,"")</f>
        <v/>
      </c>
      <c r="AG555" s="100">
        <f>IF($A555&lt;&gt;"",'CLUSTER FDT-2'!$H$2,"")</f>
        <v/>
      </c>
      <c r="AH555" s="99">
        <f>IF('HPDB FDT-2'!$AV563="","",'HPDB FDT-2'!$AV563)</f>
        <v/>
      </c>
      <c r="AI555" s="99">
        <f>IF('HPDB FDT-2'!$AW563="","",'HPDB FDT-2'!$AW563)</f>
        <v/>
      </c>
      <c r="AK555" s="113">
        <f>IF($U555&lt;&gt;"",'HPDB FDT-2'!$AX563,"")</f>
        <v/>
      </c>
      <c r="AL555" s="113">
        <f>IF($U555&lt;&gt;"",'HPDB FDT-2'!$AY563,"")</f>
        <v/>
      </c>
      <c r="AM555" s="113">
        <f>IF($U555&lt;&gt;"",'HPDB FDT-2'!$AZ563,"")</f>
        <v/>
      </c>
      <c r="AN555" s="113">
        <f>IF($U555&lt;&gt;"",'HPDB FDT-2'!$BA563,"")</f>
        <v/>
      </c>
      <c r="AO555" s="113">
        <f>IF($U555&lt;&gt;"",'HPDB FDT-2'!$BB563,"")</f>
        <v/>
      </c>
      <c r="AP555" s="113">
        <f>IF($U555&lt;&gt;"","RFS","")</f>
        <v/>
      </c>
      <c r="AR555" s="113">
        <f>IF($U555&lt;&gt;"","31","")</f>
        <v/>
      </c>
      <c r="AS555" s="113">
        <f>IF($U555&lt;&gt;"","FALSE","")</f>
        <v/>
      </c>
      <c r="AT555" s="113">
        <f>IF($U555&lt;&gt;"","TRUE","")</f>
        <v/>
      </c>
    </row>
    <row r="556" thickBot="1">
      <c r="A556" s="99">
        <f>IF($U556&lt;&gt;"",'HPDB FDT-2'!$Q564,"")</f>
        <v/>
      </c>
      <c r="B556" s="99">
        <f>IF($U556&lt;&gt;"",'HPDB FDT-2'!$R564,"")</f>
        <v/>
      </c>
      <c r="C556" s="99">
        <f>IF($U556&lt;&gt;"",'HPDB FDT-2'!$S564,"")</f>
        <v/>
      </c>
      <c r="D556" s="115">
        <f>IF($U556&lt;&gt;"",'HPDB FDT-2'!$T564,"")</f>
        <v/>
      </c>
      <c r="E556" s="99">
        <f>IF($U556&lt;&gt;"","FTTH","")</f>
        <v/>
      </c>
      <c r="F556" s="115">
        <f>IF($U556&lt;&gt;"",'HPDB FDT-2'!$V564,"")</f>
        <v/>
      </c>
      <c r="G556" s="99">
        <f>IF($U556&lt;&gt;"","General Retail","")</f>
        <v/>
      </c>
      <c r="H556" s="99">
        <f>IF($U556&lt;&gt;"",'CLUSTER FDT-2'!$A$2,"")</f>
        <v/>
      </c>
      <c r="J556" s="99">
        <f>IF($U556&lt;&gt;"",'CLUSTER FDT-2'!$A$2,"")</f>
        <v/>
      </c>
      <c r="K556" s="99">
        <f>IF($U556&lt;&gt;"",'CLUSTER FDT-2'!$A$2,"")</f>
        <v/>
      </c>
      <c r="L556" s="99">
        <f>IF($U556&lt;&gt;"",'HPDB FDT-2'!$AA564,"")</f>
        <v/>
      </c>
      <c r="M556" s="99">
        <f>IF($U556&lt;&gt;"",'HPDB FDT-2'!$AB564,"")</f>
        <v/>
      </c>
      <c r="N556" s="113">
        <f>IF($U556&lt;&gt;"",'HPDB FDT-2'!$AC564,"")</f>
        <v/>
      </c>
      <c r="O556" s="99">
        <f>IF('HPDB FDT-2'!$AD564="","",'HPDB FDT-2'!$AD564)</f>
        <v/>
      </c>
      <c r="T556" s="99">
        <f>IF('HPDB FDT-2'!$AI564="","",'HPDB FDT-2'!$AI564)</f>
        <v/>
      </c>
      <c r="U556" s="99">
        <f>IF('HPDB FDT-2'!$AJ564="","",'HPDB FDT-2'!$AJ564)</f>
        <v/>
      </c>
      <c r="V556" s="113">
        <f>IF($U556&lt;&gt;"","Single Dwelling Unit","")</f>
        <v/>
      </c>
      <c r="AB556" s="113">
        <f>IF($U556&lt;&gt;"","RFS","")</f>
        <v/>
      </c>
      <c r="AC556" s="120">
        <f>IF($U556&lt;&gt;"",'HPDB FDT-2'!$Q$3,"")</f>
        <v/>
      </c>
      <c r="AD556" s="112">
        <f>IF($U556&lt;&gt;"",'HPDB FDT-2'!$Q$4,"")</f>
        <v/>
      </c>
      <c r="AE556" s="99">
        <f>IF($U556&lt;&gt;"",'HPDB FDT-2'!$C$6,"")</f>
        <v/>
      </c>
      <c r="AF556" s="120">
        <f>IF($U556&lt;&gt;"",'HPDB FDT-2'!$AT564,"")</f>
        <v/>
      </c>
      <c r="AG556" s="100">
        <f>IF($A556&lt;&gt;"",'CLUSTER FDT-2'!$H$2,"")</f>
        <v/>
      </c>
      <c r="AH556" s="99">
        <f>IF('HPDB FDT-2'!$AV564="","",'HPDB FDT-2'!$AV564)</f>
        <v/>
      </c>
      <c r="AI556" s="99">
        <f>IF('HPDB FDT-2'!$AW564="","",'HPDB FDT-2'!$AW564)</f>
        <v/>
      </c>
      <c r="AK556" s="113">
        <f>IF($U556&lt;&gt;"",'HPDB FDT-2'!$AX564,"")</f>
        <v/>
      </c>
      <c r="AL556" s="113">
        <f>IF($U556&lt;&gt;"",'HPDB FDT-2'!$AY564,"")</f>
        <v/>
      </c>
      <c r="AM556" s="113">
        <f>IF($U556&lt;&gt;"",'HPDB FDT-2'!$AZ564,"")</f>
        <v/>
      </c>
      <c r="AN556" s="113">
        <f>IF($U556&lt;&gt;"",'HPDB FDT-2'!$BA564,"")</f>
        <v/>
      </c>
      <c r="AO556" s="113">
        <f>IF($U556&lt;&gt;"",'HPDB FDT-2'!$BB564,"")</f>
        <v/>
      </c>
      <c r="AP556" s="113">
        <f>IF($U556&lt;&gt;"","RFS","")</f>
        <v/>
      </c>
      <c r="AR556" s="113">
        <f>IF($U556&lt;&gt;"","31","")</f>
        <v/>
      </c>
      <c r="AS556" s="113">
        <f>IF($U556&lt;&gt;"","FALSE","")</f>
        <v/>
      </c>
      <c r="AT556" s="113">
        <f>IF($U556&lt;&gt;"","TRUE","")</f>
        <v/>
      </c>
    </row>
    <row r="557" thickBot="1">
      <c r="A557" s="99">
        <f>IF($U557&lt;&gt;"",'HPDB FDT-2'!$Q565,"")</f>
        <v/>
      </c>
      <c r="B557" s="99">
        <f>IF($U557&lt;&gt;"",'HPDB FDT-2'!$R565,"")</f>
        <v/>
      </c>
      <c r="C557" s="99">
        <f>IF($U557&lt;&gt;"",'HPDB FDT-2'!$S565,"")</f>
        <v/>
      </c>
      <c r="D557" s="115">
        <f>IF($U557&lt;&gt;"",'HPDB FDT-2'!$T565,"")</f>
        <v/>
      </c>
      <c r="E557" s="99">
        <f>IF($U557&lt;&gt;"","FTTH","")</f>
        <v/>
      </c>
      <c r="F557" s="115">
        <f>IF($U557&lt;&gt;"",'HPDB FDT-2'!$V565,"")</f>
        <v/>
      </c>
      <c r="G557" s="99">
        <f>IF($U557&lt;&gt;"","General Retail","")</f>
        <v/>
      </c>
      <c r="H557" s="99">
        <f>IF($U557&lt;&gt;"",'CLUSTER FDT-2'!$A$2,"")</f>
        <v/>
      </c>
      <c r="J557" s="99">
        <f>IF($U557&lt;&gt;"",'CLUSTER FDT-2'!$A$2,"")</f>
        <v/>
      </c>
      <c r="K557" s="99">
        <f>IF($U557&lt;&gt;"",'CLUSTER FDT-2'!$A$2,"")</f>
        <v/>
      </c>
      <c r="L557" s="99">
        <f>IF($U557&lt;&gt;"",'HPDB FDT-2'!$AA565,"")</f>
        <v/>
      </c>
      <c r="M557" s="99">
        <f>IF($U557&lt;&gt;"",'HPDB FDT-2'!$AB565,"")</f>
        <v/>
      </c>
      <c r="N557" s="113">
        <f>IF($U557&lt;&gt;"",'HPDB FDT-2'!$AC565,"")</f>
        <v/>
      </c>
      <c r="O557" s="99">
        <f>IF('HPDB FDT-2'!$AD565="","",'HPDB FDT-2'!$AD565)</f>
        <v/>
      </c>
      <c r="T557" s="99">
        <f>IF('HPDB FDT-2'!$AI565="","",'HPDB FDT-2'!$AI565)</f>
        <v/>
      </c>
      <c r="U557" s="99">
        <f>IF('HPDB FDT-2'!$AJ565="","",'HPDB FDT-2'!$AJ565)</f>
        <v/>
      </c>
      <c r="V557" s="113">
        <f>IF($U557&lt;&gt;"","Single Dwelling Unit","")</f>
        <v/>
      </c>
      <c r="AB557" s="113">
        <f>IF($U557&lt;&gt;"","RFS","")</f>
        <v/>
      </c>
      <c r="AC557" s="120">
        <f>IF($U557&lt;&gt;"",'HPDB FDT-2'!$Q$3,"")</f>
        <v/>
      </c>
      <c r="AD557" s="112">
        <f>IF($U557&lt;&gt;"",'HPDB FDT-2'!$Q$4,"")</f>
        <v/>
      </c>
      <c r="AE557" s="99">
        <f>IF($U557&lt;&gt;"",'HPDB FDT-2'!$C$6,"")</f>
        <v/>
      </c>
      <c r="AF557" s="120">
        <f>IF($U557&lt;&gt;"",'HPDB FDT-2'!$AT565,"")</f>
        <v/>
      </c>
      <c r="AG557" s="100">
        <f>IF($A557&lt;&gt;"",'CLUSTER FDT-2'!$H$2,"")</f>
        <v/>
      </c>
      <c r="AH557" s="99">
        <f>IF('HPDB FDT-2'!$AV565="","",'HPDB FDT-2'!$AV565)</f>
        <v/>
      </c>
      <c r="AI557" s="99">
        <f>IF('HPDB FDT-2'!$AW565="","",'HPDB FDT-2'!$AW565)</f>
        <v/>
      </c>
      <c r="AK557" s="113">
        <f>IF($U557&lt;&gt;"",'HPDB FDT-2'!$AX565,"")</f>
        <v/>
      </c>
      <c r="AL557" s="113">
        <f>IF($U557&lt;&gt;"",'HPDB FDT-2'!$AY565,"")</f>
        <v/>
      </c>
      <c r="AM557" s="113">
        <f>IF($U557&lt;&gt;"",'HPDB FDT-2'!$AZ565,"")</f>
        <v/>
      </c>
      <c r="AN557" s="113">
        <f>IF($U557&lt;&gt;"",'HPDB FDT-2'!$BA565,"")</f>
        <v/>
      </c>
      <c r="AO557" s="113">
        <f>IF($U557&lt;&gt;"",'HPDB FDT-2'!$BB565,"")</f>
        <v/>
      </c>
      <c r="AP557" s="113">
        <f>IF($U557&lt;&gt;"","RFS","")</f>
        <v/>
      </c>
      <c r="AR557" s="113">
        <f>IF($U557&lt;&gt;"","31","")</f>
        <v/>
      </c>
      <c r="AS557" s="113">
        <f>IF($U557&lt;&gt;"","FALSE","")</f>
        <v/>
      </c>
      <c r="AT557" s="113">
        <f>IF($U557&lt;&gt;"","TRUE","")</f>
        <v/>
      </c>
    </row>
    <row r="558" thickBot="1">
      <c r="A558" s="99">
        <f>IF($U558&lt;&gt;"",'HPDB FDT-2'!$Q566,"")</f>
        <v/>
      </c>
      <c r="B558" s="99">
        <f>IF($U558&lt;&gt;"",'HPDB FDT-2'!$R566,"")</f>
        <v/>
      </c>
      <c r="C558" s="99">
        <f>IF($U558&lt;&gt;"",'HPDB FDT-2'!$S566,"")</f>
        <v/>
      </c>
      <c r="D558" s="115">
        <f>IF($U558&lt;&gt;"",'HPDB FDT-2'!$T566,"")</f>
        <v/>
      </c>
      <c r="E558" s="99">
        <f>IF($U558&lt;&gt;"","FTTH","")</f>
        <v/>
      </c>
      <c r="F558" s="115">
        <f>IF($U558&lt;&gt;"",'HPDB FDT-2'!$V566,"")</f>
        <v/>
      </c>
      <c r="G558" s="99">
        <f>IF($U558&lt;&gt;"","General Retail","")</f>
        <v/>
      </c>
      <c r="H558" s="99">
        <f>IF($U558&lt;&gt;"",'CLUSTER FDT-2'!$A$2,"")</f>
        <v/>
      </c>
      <c r="J558" s="99">
        <f>IF($U558&lt;&gt;"",'CLUSTER FDT-2'!$A$2,"")</f>
        <v/>
      </c>
      <c r="K558" s="99">
        <f>IF($U558&lt;&gt;"",'CLUSTER FDT-2'!$A$2,"")</f>
        <v/>
      </c>
      <c r="L558" s="99">
        <f>IF($U558&lt;&gt;"",'HPDB FDT-2'!$AA566,"")</f>
        <v/>
      </c>
      <c r="M558" s="99">
        <f>IF($U558&lt;&gt;"",'HPDB FDT-2'!$AB566,"")</f>
        <v/>
      </c>
      <c r="N558" s="113">
        <f>IF($U558&lt;&gt;"",'HPDB FDT-2'!$AC566,"")</f>
        <v/>
      </c>
      <c r="O558" s="99">
        <f>IF('HPDB FDT-2'!$AD566="","",'HPDB FDT-2'!$AD566)</f>
        <v/>
      </c>
      <c r="T558" s="99">
        <f>IF('HPDB FDT-2'!$AI566="","",'HPDB FDT-2'!$AI566)</f>
        <v/>
      </c>
      <c r="U558" s="99">
        <f>IF('HPDB FDT-2'!$AJ566="","",'HPDB FDT-2'!$AJ566)</f>
        <v/>
      </c>
      <c r="V558" s="113">
        <f>IF($U558&lt;&gt;"","Single Dwelling Unit","")</f>
        <v/>
      </c>
      <c r="AB558" s="113">
        <f>IF($U558&lt;&gt;"","RFS","")</f>
        <v/>
      </c>
      <c r="AC558" s="120">
        <f>IF($U558&lt;&gt;"",'HPDB FDT-2'!$Q$3,"")</f>
        <v/>
      </c>
      <c r="AD558" s="112">
        <f>IF($U558&lt;&gt;"",'HPDB FDT-2'!$Q$4,"")</f>
        <v/>
      </c>
      <c r="AE558" s="99">
        <f>IF($U558&lt;&gt;"",'HPDB FDT-2'!$C$6,"")</f>
        <v/>
      </c>
      <c r="AF558" s="120">
        <f>IF($U558&lt;&gt;"",'HPDB FDT-2'!$AT566,"")</f>
        <v/>
      </c>
      <c r="AG558" s="100">
        <f>IF($A558&lt;&gt;"",'CLUSTER FDT-2'!$H$2,"")</f>
        <v/>
      </c>
      <c r="AH558" s="99">
        <f>IF('HPDB FDT-2'!$AV566="","",'HPDB FDT-2'!$AV566)</f>
        <v/>
      </c>
      <c r="AI558" s="99">
        <f>IF('HPDB FDT-2'!$AW566="","",'HPDB FDT-2'!$AW566)</f>
        <v/>
      </c>
      <c r="AK558" s="113">
        <f>IF($U558&lt;&gt;"",'HPDB FDT-2'!$AX566,"")</f>
        <v/>
      </c>
      <c r="AL558" s="113">
        <f>IF($U558&lt;&gt;"",'HPDB FDT-2'!$AY566,"")</f>
        <v/>
      </c>
      <c r="AM558" s="113">
        <f>IF($U558&lt;&gt;"",'HPDB FDT-2'!$AZ566,"")</f>
        <v/>
      </c>
      <c r="AN558" s="113">
        <f>IF($U558&lt;&gt;"",'HPDB FDT-2'!$BA566,"")</f>
        <v/>
      </c>
      <c r="AO558" s="113">
        <f>IF($U558&lt;&gt;"",'HPDB FDT-2'!$BB566,"")</f>
        <v/>
      </c>
      <c r="AP558" s="113">
        <f>IF($U558&lt;&gt;"","RFS","")</f>
        <v/>
      </c>
      <c r="AR558" s="113">
        <f>IF($U558&lt;&gt;"","31","")</f>
        <v/>
      </c>
      <c r="AS558" s="113">
        <f>IF($U558&lt;&gt;"","FALSE","")</f>
        <v/>
      </c>
      <c r="AT558" s="113">
        <f>IF($U558&lt;&gt;"","TRUE","")</f>
        <v/>
      </c>
    </row>
    <row r="559" thickBot="1">
      <c r="A559" s="99">
        <f>IF($U559&lt;&gt;"",'HPDB FDT-2'!$Q567,"")</f>
        <v/>
      </c>
      <c r="B559" s="99">
        <f>IF($U559&lt;&gt;"",'HPDB FDT-2'!$R567,"")</f>
        <v/>
      </c>
      <c r="C559" s="99">
        <f>IF($U559&lt;&gt;"",'HPDB FDT-2'!$S567,"")</f>
        <v/>
      </c>
      <c r="D559" s="115">
        <f>IF($U559&lt;&gt;"",'HPDB FDT-2'!$T567,"")</f>
        <v/>
      </c>
      <c r="E559" s="99">
        <f>IF($U559&lt;&gt;"","FTTH","")</f>
        <v/>
      </c>
      <c r="F559" s="115">
        <f>IF($U559&lt;&gt;"",'HPDB FDT-2'!$V567,"")</f>
        <v/>
      </c>
      <c r="G559" s="99">
        <f>IF($U559&lt;&gt;"","General Retail","")</f>
        <v/>
      </c>
      <c r="H559" s="99">
        <f>IF($U559&lt;&gt;"",'CLUSTER FDT-2'!$A$2,"")</f>
        <v/>
      </c>
      <c r="J559" s="99">
        <f>IF($U559&lt;&gt;"",'CLUSTER FDT-2'!$A$2,"")</f>
        <v/>
      </c>
      <c r="K559" s="99">
        <f>IF($U559&lt;&gt;"",'CLUSTER FDT-2'!$A$2,"")</f>
        <v/>
      </c>
      <c r="L559" s="99">
        <f>IF($U559&lt;&gt;"",'HPDB FDT-2'!$AA567,"")</f>
        <v/>
      </c>
      <c r="M559" s="99">
        <f>IF($U559&lt;&gt;"",'HPDB FDT-2'!$AB567,"")</f>
        <v/>
      </c>
      <c r="N559" s="113">
        <f>IF($U559&lt;&gt;"",'HPDB FDT-2'!$AC567,"")</f>
        <v/>
      </c>
      <c r="O559" s="99">
        <f>IF('HPDB FDT-2'!$AD567="","",'HPDB FDT-2'!$AD567)</f>
        <v/>
      </c>
      <c r="T559" s="99">
        <f>IF('HPDB FDT-2'!$AI567="","",'HPDB FDT-2'!$AI567)</f>
        <v/>
      </c>
      <c r="U559" s="99">
        <f>IF('HPDB FDT-2'!$AJ567="","",'HPDB FDT-2'!$AJ567)</f>
        <v/>
      </c>
      <c r="V559" s="113">
        <f>IF($U559&lt;&gt;"","Single Dwelling Unit","")</f>
        <v/>
      </c>
      <c r="AB559" s="113">
        <f>IF($U559&lt;&gt;"","RFS","")</f>
        <v/>
      </c>
      <c r="AC559" s="120">
        <f>IF($U559&lt;&gt;"",'HPDB FDT-2'!$Q$3,"")</f>
        <v/>
      </c>
      <c r="AD559" s="112">
        <f>IF($U559&lt;&gt;"",'HPDB FDT-2'!$Q$4,"")</f>
        <v/>
      </c>
      <c r="AE559" s="99">
        <f>IF($U559&lt;&gt;"",'HPDB FDT-2'!$C$6,"")</f>
        <v/>
      </c>
      <c r="AF559" s="120">
        <f>IF($U559&lt;&gt;"",'HPDB FDT-2'!$AT567,"")</f>
        <v/>
      </c>
      <c r="AG559" s="100">
        <f>IF($A559&lt;&gt;"",'CLUSTER FDT-2'!$H$2,"")</f>
        <v/>
      </c>
      <c r="AH559" s="99">
        <f>IF('HPDB FDT-2'!$AV567="","",'HPDB FDT-2'!$AV567)</f>
        <v/>
      </c>
      <c r="AI559" s="99">
        <f>IF('HPDB FDT-2'!$AW567="","",'HPDB FDT-2'!$AW567)</f>
        <v/>
      </c>
      <c r="AK559" s="113">
        <f>IF($U559&lt;&gt;"",'HPDB FDT-2'!$AX567,"")</f>
        <v/>
      </c>
      <c r="AL559" s="113">
        <f>IF($U559&lt;&gt;"",'HPDB FDT-2'!$AY567,"")</f>
        <v/>
      </c>
      <c r="AM559" s="113">
        <f>IF($U559&lt;&gt;"",'HPDB FDT-2'!$AZ567,"")</f>
        <v/>
      </c>
      <c r="AN559" s="113">
        <f>IF($U559&lt;&gt;"",'HPDB FDT-2'!$BA567,"")</f>
        <v/>
      </c>
      <c r="AO559" s="113">
        <f>IF($U559&lt;&gt;"",'HPDB FDT-2'!$BB567,"")</f>
        <v/>
      </c>
      <c r="AP559" s="113">
        <f>IF($U559&lt;&gt;"","RFS","")</f>
        <v/>
      </c>
      <c r="AR559" s="113">
        <f>IF($U559&lt;&gt;"","31","")</f>
        <v/>
      </c>
      <c r="AS559" s="113">
        <f>IF($U559&lt;&gt;"","FALSE","")</f>
        <v/>
      </c>
      <c r="AT559" s="113">
        <f>IF($U559&lt;&gt;"","TRUE","")</f>
        <v/>
      </c>
    </row>
    <row r="560" thickBot="1">
      <c r="A560" s="99">
        <f>IF($U560&lt;&gt;"",'HPDB FDT-2'!$Q568,"")</f>
        <v/>
      </c>
      <c r="B560" s="99">
        <f>IF($U560&lt;&gt;"",'HPDB FDT-2'!$R568,"")</f>
        <v/>
      </c>
      <c r="C560" s="99">
        <f>IF($U560&lt;&gt;"",'HPDB FDT-2'!$S568,"")</f>
        <v/>
      </c>
      <c r="D560" s="115">
        <f>IF($U560&lt;&gt;"",'HPDB FDT-2'!$T568,"")</f>
        <v/>
      </c>
      <c r="E560" s="99">
        <f>IF($U560&lt;&gt;"","FTTH","")</f>
        <v/>
      </c>
      <c r="F560" s="115">
        <f>IF($U560&lt;&gt;"",'HPDB FDT-2'!$V568,"")</f>
        <v/>
      </c>
      <c r="G560" s="99">
        <f>IF($U560&lt;&gt;"","General Retail","")</f>
        <v/>
      </c>
      <c r="H560" s="99">
        <f>IF($U560&lt;&gt;"",'CLUSTER FDT-2'!$A$2,"")</f>
        <v/>
      </c>
      <c r="J560" s="99">
        <f>IF($U560&lt;&gt;"",'CLUSTER FDT-2'!$A$2,"")</f>
        <v/>
      </c>
      <c r="K560" s="99">
        <f>IF($U560&lt;&gt;"",'CLUSTER FDT-2'!$A$2,"")</f>
        <v/>
      </c>
      <c r="L560" s="99">
        <f>IF($U560&lt;&gt;"",'HPDB FDT-2'!$AA568,"")</f>
        <v/>
      </c>
      <c r="M560" s="99">
        <f>IF($U560&lt;&gt;"",'HPDB FDT-2'!$AB568,"")</f>
        <v/>
      </c>
      <c r="N560" s="113">
        <f>IF($U560&lt;&gt;"",'HPDB FDT-2'!$AC568,"")</f>
        <v/>
      </c>
      <c r="O560" s="99">
        <f>IF('HPDB FDT-2'!$AD568="","",'HPDB FDT-2'!$AD568)</f>
        <v/>
      </c>
      <c r="T560" s="99">
        <f>IF('HPDB FDT-2'!$AI568="","",'HPDB FDT-2'!$AI568)</f>
        <v/>
      </c>
      <c r="U560" s="99">
        <f>IF('HPDB FDT-2'!$AJ568="","",'HPDB FDT-2'!$AJ568)</f>
        <v/>
      </c>
      <c r="V560" s="113">
        <f>IF($U560&lt;&gt;"","Single Dwelling Unit","")</f>
        <v/>
      </c>
      <c r="AB560" s="113">
        <f>IF($U560&lt;&gt;"","RFS","")</f>
        <v/>
      </c>
      <c r="AC560" s="120">
        <f>IF($U560&lt;&gt;"",'HPDB FDT-2'!$Q$3,"")</f>
        <v/>
      </c>
      <c r="AD560" s="112">
        <f>IF($U560&lt;&gt;"",'HPDB FDT-2'!$Q$4,"")</f>
        <v/>
      </c>
      <c r="AE560" s="99">
        <f>IF($U560&lt;&gt;"",'HPDB FDT-2'!$C$6,"")</f>
        <v/>
      </c>
      <c r="AF560" s="120">
        <f>IF($U560&lt;&gt;"",'HPDB FDT-2'!$AT568,"")</f>
        <v/>
      </c>
      <c r="AG560" s="100">
        <f>IF($A560&lt;&gt;"",'CLUSTER FDT-2'!$H$2,"")</f>
        <v/>
      </c>
      <c r="AH560" s="99">
        <f>IF('HPDB FDT-2'!$AV568="","",'HPDB FDT-2'!$AV568)</f>
        <v/>
      </c>
      <c r="AI560" s="99">
        <f>IF('HPDB FDT-2'!$AW568="","",'HPDB FDT-2'!$AW568)</f>
        <v/>
      </c>
      <c r="AK560" s="113">
        <f>IF($U560&lt;&gt;"",'HPDB FDT-2'!$AX568,"")</f>
        <v/>
      </c>
      <c r="AL560" s="113">
        <f>IF($U560&lt;&gt;"",'HPDB FDT-2'!$AY568,"")</f>
        <v/>
      </c>
      <c r="AM560" s="113">
        <f>IF($U560&lt;&gt;"",'HPDB FDT-2'!$AZ568,"")</f>
        <v/>
      </c>
      <c r="AN560" s="113">
        <f>IF($U560&lt;&gt;"",'HPDB FDT-2'!$BA568,"")</f>
        <v/>
      </c>
      <c r="AO560" s="113">
        <f>IF($U560&lt;&gt;"",'HPDB FDT-2'!$BB568,"")</f>
        <v/>
      </c>
      <c r="AP560" s="113">
        <f>IF($U560&lt;&gt;"","RFS","")</f>
        <v/>
      </c>
      <c r="AR560" s="113">
        <f>IF($U560&lt;&gt;"","31","")</f>
        <v/>
      </c>
      <c r="AS560" s="113">
        <f>IF($U560&lt;&gt;"","FALSE","")</f>
        <v/>
      </c>
      <c r="AT560" s="113">
        <f>IF($U560&lt;&gt;"","TRUE","")</f>
        <v/>
      </c>
    </row>
    <row r="561" thickBot="1">
      <c r="A561" s="99">
        <f>IF($U561&lt;&gt;"",'HPDB FDT-2'!$Q569,"")</f>
        <v/>
      </c>
      <c r="B561" s="99">
        <f>IF($U561&lt;&gt;"",'HPDB FDT-2'!$R569,"")</f>
        <v/>
      </c>
      <c r="C561" s="99">
        <f>IF($U561&lt;&gt;"",'HPDB FDT-2'!$S569,"")</f>
        <v/>
      </c>
      <c r="D561" s="115">
        <f>IF($U561&lt;&gt;"",'HPDB FDT-2'!$T569,"")</f>
        <v/>
      </c>
      <c r="E561" s="99">
        <f>IF($U561&lt;&gt;"","FTTH","")</f>
        <v/>
      </c>
      <c r="F561" s="115">
        <f>IF($U561&lt;&gt;"",'HPDB FDT-2'!$V569,"")</f>
        <v/>
      </c>
      <c r="G561" s="99">
        <f>IF($U561&lt;&gt;"","General Retail","")</f>
        <v/>
      </c>
      <c r="H561" s="99">
        <f>IF($U561&lt;&gt;"",'CLUSTER FDT-2'!$A$2,"")</f>
        <v/>
      </c>
      <c r="J561" s="99">
        <f>IF($U561&lt;&gt;"",'CLUSTER FDT-2'!$A$2,"")</f>
        <v/>
      </c>
      <c r="K561" s="99">
        <f>IF($U561&lt;&gt;"",'CLUSTER FDT-2'!$A$2,"")</f>
        <v/>
      </c>
      <c r="L561" s="99">
        <f>IF($U561&lt;&gt;"",'HPDB FDT-2'!$AA569,"")</f>
        <v/>
      </c>
      <c r="M561" s="99">
        <f>IF($U561&lt;&gt;"",'HPDB FDT-2'!$AB569,"")</f>
        <v/>
      </c>
      <c r="N561" s="113">
        <f>IF($U561&lt;&gt;"",'HPDB FDT-2'!$AC569,"")</f>
        <v/>
      </c>
      <c r="O561" s="99">
        <f>IF('HPDB FDT-2'!$AD569="","",'HPDB FDT-2'!$AD569)</f>
        <v/>
      </c>
      <c r="T561" s="99">
        <f>IF('HPDB FDT-2'!$AI569="","",'HPDB FDT-2'!$AI569)</f>
        <v/>
      </c>
      <c r="U561" s="99">
        <f>IF('HPDB FDT-2'!$AJ569="","",'HPDB FDT-2'!$AJ569)</f>
        <v/>
      </c>
      <c r="V561" s="113">
        <f>IF($U561&lt;&gt;"","Single Dwelling Unit","")</f>
        <v/>
      </c>
      <c r="AB561" s="113">
        <f>IF($U561&lt;&gt;"","RFS","")</f>
        <v/>
      </c>
      <c r="AC561" s="120">
        <f>IF($U561&lt;&gt;"",'HPDB FDT-2'!$Q$3,"")</f>
        <v/>
      </c>
      <c r="AD561" s="112">
        <f>IF($U561&lt;&gt;"",'HPDB FDT-2'!$Q$4,"")</f>
        <v/>
      </c>
      <c r="AE561" s="99">
        <f>IF($U561&lt;&gt;"",'HPDB FDT-2'!$C$6,"")</f>
        <v/>
      </c>
      <c r="AF561" s="120">
        <f>IF($U561&lt;&gt;"",'HPDB FDT-2'!$AT569,"")</f>
        <v/>
      </c>
      <c r="AG561" s="100">
        <f>IF($A561&lt;&gt;"",'CLUSTER FDT-2'!$H$2,"")</f>
        <v/>
      </c>
      <c r="AH561" s="99">
        <f>IF('HPDB FDT-2'!$AV569="","",'HPDB FDT-2'!$AV569)</f>
        <v/>
      </c>
      <c r="AI561" s="99">
        <f>IF('HPDB FDT-2'!$AW569="","",'HPDB FDT-2'!$AW569)</f>
        <v/>
      </c>
      <c r="AK561" s="113">
        <f>IF($U561&lt;&gt;"",'HPDB FDT-2'!$AX569,"")</f>
        <v/>
      </c>
      <c r="AL561" s="113">
        <f>IF($U561&lt;&gt;"",'HPDB FDT-2'!$AY569,"")</f>
        <v/>
      </c>
      <c r="AM561" s="113">
        <f>IF($U561&lt;&gt;"",'HPDB FDT-2'!$AZ569,"")</f>
        <v/>
      </c>
      <c r="AN561" s="113">
        <f>IF($U561&lt;&gt;"",'HPDB FDT-2'!$BA569,"")</f>
        <v/>
      </c>
      <c r="AO561" s="113">
        <f>IF($U561&lt;&gt;"",'HPDB FDT-2'!$BB569,"")</f>
        <v/>
      </c>
      <c r="AP561" s="113">
        <f>IF($U561&lt;&gt;"","RFS","")</f>
        <v/>
      </c>
      <c r="AR561" s="113">
        <f>IF($U561&lt;&gt;"","31","")</f>
        <v/>
      </c>
      <c r="AS561" s="113">
        <f>IF($U561&lt;&gt;"","FALSE","")</f>
        <v/>
      </c>
      <c r="AT561" s="113">
        <f>IF($U561&lt;&gt;"","TRUE","")</f>
        <v/>
      </c>
    </row>
    <row r="562" thickBot="1">
      <c r="A562" s="99">
        <f>IF($U562&lt;&gt;"",'HPDB FDT-2'!$Q570,"")</f>
        <v/>
      </c>
      <c r="B562" s="99">
        <f>IF($U562&lt;&gt;"",'HPDB FDT-2'!$R570,"")</f>
        <v/>
      </c>
      <c r="C562" s="99">
        <f>IF($U562&lt;&gt;"",'HPDB FDT-2'!$S570,"")</f>
        <v/>
      </c>
      <c r="D562" s="115">
        <f>IF($U562&lt;&gt;"",'HPDB FDT-2'!$T570,"")</f>
        <v/>
      </c>
      <c r="E562" s="99">
        <f>IF($U562&lt;&gt;"","FTTH","")</f>
        <v/>
      </c>
      <c r="F562" s="115">
        <f>IF($U562&lt;&gt;"",'HPDB FDT-2'!$V570,"")</f>
        <v/>
      </c>
      <c r="G562" s="99">
        <f>IF($U562&lt;&gt;"","General Retail","")</f>
        <v/>
      </c>
      <c r="H562" s="99">
        <f>IF($U562&lt;&gt;"",'CLUSTER FDT-2'!$A$2,"")</f>
        <v/>
      </c>
      <c r="J562" s="99">
        <f>IF($U562&lt;&gt;"",'CLUSTER FDT-2'!$A$2,"")</f>
        <v/>
      </c>
      <c r="K562" s="99">
        <f>IF($U562&lt;&gt;"",'CLUSTER FDT-2'!$A$2,"")</f>
        <v/>
      </c>
      <c r="L562" s="99">
        <f>IF($U562&lt;&gt;"",'HPDB FDT-2'!$AA570,"")</f>
        <v/>
      </c>
      <c r="M562" s="99">
        <f>IF($U562&lt;&gt;"",'HPDB FDT-2'!$AB570,"")</f>
        <v/>
      </c>
      <c r="N562" s="113">
        <f>IF($U562&lt;&gt;"",'HPDB FDT-2'!$AC570,"")</f>
        <v/>
      </c>
      <c r="O562" s="99">
        <f>IF('HPDB FDT-2'!$AD570="","",'HPDB FDT-2'!$AD570)</f>
        <v/>
      </c>
      <c r="T562" s="99">
        <f>IF('HPDB FDT-2'!$AI570="","",'HPDB FDT-2'!$AI570)</f>
        <v/>
      </c>
      <c r="U562" s="99">
        <f>IF('HPDB FDT-2'!$AJ570="","",'HPDB FDT-2'!$AJ570)</f>
        <v/>
      </c>
      <c r="V562" s="113">
        <f>IF($U562&lt;&gt;"","Single Dwelling Unit","")</f>
        <v/>
      </c>
      <c r="AB562" s="113">
        <f>IF($U562&lt;&gt;"","RFS","")</f>
        <v/>
      </c>
      <c r="AC562" s="120">
        <f>IF($U562&lt;&gt;"",'HPDB FDT-2'!$Q$3,"")</f>
        <v/>
      </c>
      <c r="AD562" s="112">
        <f>IF($U562&lt;&gt;"",'HPDB FDT-2'!$Q$4,"")</f>
        <v/>
      </c>
      <c r="AE562" s="99">
        <f>IF($U562&lt;&gt;"",'HPDB FDT-2'!$C$6,"")</f>
        <v/>
      </c>
      <c r="AF562" s="120">
        <f>IF($U562&lt;&gt;"",'HPDB FDT-2'!$AT570,"")</f>
        <v/>
      </c>
      <c r="AG562" s="100">
        <f>IF($A562&lt;&gt;"",'CLUSTER FDT-2'!$H$2,"")</f>
        <v/>
      </c>
      <c r="AH562" s="99">
        <f>IF('HPDB FDT-2'!$AV570="","",'HPDB FDT-2'!$AV570)</f>
        <v/>
      </c>
      <c r="AI562" s="99">
        <f>IF('HPDB FDT-2'!$AW570="","",'HPDB FDT-2'!$AW570)</f>
        <v/>
      </c>
      <c r="AK562" s="113">
        <f>IF($U562&lt;&gt;"",'HPDB FDT-2'!$AX570,"")</f>
        <v/>
      </c>
      <c r="AL562" s="113">
        <f>IF($U562&lt;&gt;"",'HPDB FDT-2'!$AY570,"")</f>
        <v/>
      </c>
      <c r="AM562" s="113">
        <f>IF($U562&lt;&gt;"",'HPDB FDT-2'!$AZ570,"")</f>
        <v/>
      </c>
      <c r="AN562" s="113">
        <f>IF($U562&lt;&gt;"",'HPDB FDT-2'!$BA570,"")</f>
        <v/>
      </c>
      <c r="AO562" s="113">
        <f>IF($U562&lt;&gt;"",'HPDB FDT-2'!$BB570,"")</f>
        <v/>
      </c>
      <c r="AP562" s="113">
        <f>IF($U562&lt;&gt;"","RFS","")</f>
        <v/>
      </c>
      <c r="AR562" s="113">
        <f>IF($U562&lt;&gt;"","31","")</f>
        <v/>
      </c>
      <c r="AS562" s="113">
        <f>IF($U562&lt;&gt;"","FALSE","")</f>
        <v/>
      </c>
      <c r="AT562" s="113">
        <f>IF($U562&lt;&gt;"","TRUE","")</f>
        <v/>
      </c>
    </row>
    <row r="563" thickBot="1">
      <c r="A563" s="99">
        <f>IF($U563&lt;&gt;"",'HPDB FDT-2'!$Q571,"")</f>
        <v/>
      </c>
      <c r="B563" s="99">
        <f>IF($U563&lt;&gt;"",'HPDB FDT-2'!$R571,"")</f>
        <v/>
      </c>
      <c r="C563" s="99">
        <f>IF($U563&lt;&gt;"",'HPDB FDT-2'!$S571,"")</f>
        <v/>
      </c>
      <c r="D563" s="115">
        <f>IF($U563&lt;&gt;"",'HPDB FDT-2'!$T571,"")</f>
        <v/>
      </c>
      <c r="E563" s="99">
        <f>IF($U563&lt;&gt;"","FTTH","")</f>
        <v/>
      </c>
      <c r="F563" s="115">
        <f>IF($U563&lt;&gt;"",'HPDB FDT-2'!$V571,"")</f>
        <v/>
      </c>
      <c r="G563" s="99">
        <f>IF($U563&lt;&gt;"","General Retail","")</f>
        <v/>
      </c>
      <c r="H563" s="99">
        <f>IF($U563&lt;&gt;"",'CLUSTER FDT-2'!$A$2,"")</f>
        <v/>
      </c>
      <c r="J563" s="99">
        <f>IF($U563&lt;&gt;"",'CLUSTER FDT-2'!$A$2,"")</f>
        <v/>
      </c>
      <c r="K563" s="99">
        <f>IF($U563&lt;&gt;"",'CLUSTER FDT-2'!$A$2,"")</f>
        <v/>
      </c>
      <c r="L563" s="99">
        <f>IF($U563&lt;&gt;"",'HPDB FDT-2'!$AA571,"")</f>
        <v/>
      </c>
      <c r="M563" s="99">
        <f>IF($U563&lt;&gt;"",'HPDB FDT-2'!$AB571,"")</f>
        <v/>
      </c>
      <c r="N563" s="113">
        <f>IF($U563&lt;&gt;"",'HPDB FDT-2'!$AC571,"")</f>
        <v/>
      </c>
      <c r="O563" s="99">
        <f>IF('HPDB FDT-2'!$AD571="","",'HPDB FDT-2'!$AD571)</f>
        <v/>
      </c>
      <c r="T563" s="99">
        <f>IF('HPDB FDT-2'!$AI571="","",'HPDB FDT-2'!$AI571)</f>
        <v/>
      </c>
      <c r="U563" s="99">
        <f>IF('HPDB FDT-2'!$AJ571="","",'HPDB FDT-2'!$AJ571)</f>
        <v/>
      </c>
      <c r="V563" s="113">
        <f>IF($U563&lt;&gt;"","Single Dwelling Unit","")</f>
        <v/>
      </c>
      <c r="AB563" s="113">
        <f>IF($U563&lt;&gt;"","RFS","")</f>
        <v/>
      </c>
      <c r="AC563" s="120">
        <f>IF($U563&lt;&gt;"",'HPDB FDT-2'!$Q$3,"")</f>
        <v/>
      </c>
      <c r="AD563" s="112">
        <f>IF($U563&lt;&gt;"",'HPDB FDT-2'!$Q$4,"")</f>
        <v/>
      </c>
      <c r="AE563" s="99">
        <f>IF($U563&lt;&gt;"",'HPDB FDT-2'!$C$6,"")</f>
        <v/>
      </c>
      <c r="AF563" s="120">
        <f>IF($U563&lt;&gt;"",'HPDB FDT-2'!$AT571,"")</f>
        <v/>
      </c>
      <c r="AG563" s="100">
        <f>IF($A563&lt;&gt;"",'CLUSTER FDT-2'!$H$2,"")</f>
        <v/>
      </c>
      <c r="AH563" s="99">
        <f>IF('HPDB FDT-2'!$AV571="","",'HPDB FDT-2'!$AV571)</f>
        <v/>
      </c>
      <c r="AI563" s="99">
        <f>IF('HPDB FDT-2'!$AW571="","",'HPDB FDT-2'!$AW571)</f>
        <v/>
      </c>
      <c r="AK563" s="113">
        <f>IF($U563&lt;&gt;"",'HPDB FDT-2'!$AX571,"")</f>
        <v/>
      </c>
      <c r="AL563" s="113">
        <f>IF($U563&lt;&gt;"",'HPDB FDT-2'!$AY571,"")</f>
        <v/>
      </c>
      <c r="AM563" s="113">
        <f>IF($U563&lt;&gt;"",'HPDB FDT-2'!$AZ571,"")</f>
        <v/>
      </c>
      <c r="AN563" s="113">
        <f>IF($U563&lt;&gt;"",'HPDB FDT-2'!$BA571,"")</f>
        <v/>
      </c>
      <c r="AO563" s="113">
        <f>IF($U563&lt;&gt;"",'HPDB FDT-2'!$BB571,"")</f>
        <v/>
      </c>
      <c r="AP563" s="113">
        <f>IF($U563&lt;&gt;"","RFS","")</f>
        <v/>
      </c>
      <c r="AR563" s="113">
        <f>IF($U563&lt;&gt;"","31","")</f>
        <v/>
      </c>
      <c r="AS563" s="113">
        <f>IF($U563&lt;&gt;"","FALSE","")</f>
        <v/>
      </c>
      <c r="AT563" s="113">
        <f>IF($U563&lt;&gt;"","TRUE","")</f>
        <v/>
      </c>
    </row>
    <row r="564" thickBot="1">
      <c r="A564" s="99">
        <f>IF($U564&lt;&gt;"",'HPDB FDT-2'!$Q572,"")</f>
        <v/>
      </c>
      <c r="B564" s="99">
        <f>IF($U564&lt;&gt;"",'HPDB FDT-2'!$R572,"")</f>
        <v/>
      </c>
      <c r="C564" s="99">
        <f>IF($U564&lt;&gt;"",'HPDB FDT-2'!$S572,"")</f>
        <v/>
      </c>
      <c r="D564" s="115">
        <f>IF($U564&lt;&gt;"",'HPDB FDT-2'!$T572,"")</f>
        <v/>
      </c>
      <c r="E564" s="99">
        <f>IF($U564&lt;&gt;"","FTTH","")</f>
        <v/>
      </c>
      <c r="F564" s="115">
        <f>IF($U564&lt;&gt;"",'HPDB FDT-2'!$V572,"")</f>
        <v/>
      </c>
      <c r="G564" s="99">
        <f>IF($U564&lt;&gt;"","General Retail","")</f>
        <v/>
      </c>
      <c r="H564" s="99">
        <f>IF($U564&lt;&gt;"",'CLUSTER FDT-2'!$A$2,"")</f>
        <v/>
      </c>
      <c r="J564" s="99">
        <f>IF($U564&lt;&gt;"",'CLUSTER FDT-2'!$A$2,"")</f>
        <v/>
      </c>
      <c r="K564" s="99">
        <f>IF($U564&lt;&gt;"",'CLUSTER FDT-2'!$A$2,"")</f>
        <v/>
      </c>
      <c r="L564" s="99">
        <f>IF($U564&lt;&gt;"",'HPDB FDT-2'!$AA572,"")</f>
        <v/>
      </c>
      <c r="M564" s="99">
        <f>IF($U564&lt;&gt;"",'HPDB FDT-2'!$AB572,"")</f>
        <v/>
      </c>
      <c r="N564" s="113">
        <f>IF($U564&lt;&gt;"",'HPDB FDT-2'!$AC572,"")</f>
        <v/>
      </c>
      <c r="O564" s="99">
        <f>IF('HPDB FDT-2'!$AD572="","",'HPDB FDT-2'!$AD572)</f>
        <v/>
      </c>
      <c r="T564" s="99">
        <f>IF('HPDB FDT-2'!$AI572="","",'HPDB FDT-2'!$AI572)</f>
        <v/>
      </c>
      <c r="U564" s="99">
        <f>IF('HPDB FDT-2'!$AJ572="","",'HPDB FDT-2'!$AJ572)</f>
        <v/>
      </c>
      <c r="V564" s="113">
        <f>IF($U564&lt;&gt;"","Single Dwelling Unit","")</f>
        <v/>
      </c>
      <c r="AB564" s="113">
        <f>IF($U564&lt;&gt;"","RFS","")</f>
        <v/>
      </c>
      <c r="AC564" s="120">
        <f>IF($U564&lt;&gt;"",'HPDB FDT-2'!$Q$3,"")</f>
        <v/>
      </c>
      <c r="AD564" s="112">
        <f>IF($U564&lt;&gt;"",'HPDB FDT-2'!$Q$4,"")</f>
        <v/>
      </c>
      <c r="AE564" s="99">
        <f>IF($U564&lt;&gt;"",'HPDB FDT-2'!$C$6,"")</f>
        <v/>
      </c>
      <c r="AF564" s="120">
        <f>IF($U564&lt;&gt;"",'HPDB FDT-2'!$AT572,"")</f>
        <v/>
      </c>
      <c r="AG564" s="100">
        <f>IF($A564&lt;&gt;"",'CLUSTER FDT-2'!$H$2,"")</f>
        <v/>
      </c>
      <c r="AH564" s="99">
        <f>IF('HPDB FDT-2'!$AV572="","",'HPDB FDT-2'!$AV572)</f>
        <v/>
      </c>
      <c r="AI564" s="99">
        <f>IF('HPDB FDT-2'!$AW572="","",'HPDB FDT-2'!$AW572)</f>
        <v/>
      </c>
      <c r="AK564" s="113">
        <f>IF($U564&lt;&gt;"",'HPDB FDT-2'!$AX572,"")</f>
        <v/>
      </c>
      <c r="AL564" s="113">
        <f>IF($U564&lt;&gt;"",'HPDB FDT-2'!$AY572,"")</f>
        <v/>
      </c>
      <c r="AM564" s="113">
        <f>IF($U564&lt;&gt;"",'HPDB FDT-2'!$AZ572,"")</f>
        <v/>
      </c>
      <c r="AN564" s="113">
        <f>IF($U564&lt;&gt;"",'HPDB FDT-2'!$BA572,"")</f>
        <v/>
      </c>
      <c r="AO564" s="113">
        <f>IF($U564&lt;&gt;"",'HPDB FDT-2'!$BB572,"")</f>
        <v/>
      </c>
      <c r="AP564" s="113">
        <f>IF($U564&lt;&gt;"","RFS","")</f>
        <v/>
      </c>
      <c r="AR564" s="113">
        <f>IF($U564&lt;&gt;"","31","")</f>
        <v/>
      </c>
      <c r="AS564" s="113">
        <f>IF($U564&lt;&gt;"","FALSE","")</f>
        <v/>
      </c>
      <c r="AT564" s="113">
        <f>IF($U564&lt;&gt;"","TRUE","")</f>
        <v/>
      </c>
    </row>
    <row r="565" thickBot="1">
      <c r="A565" s="99">
        <f>IF($U565&lt;&gt;"",'HPDB FDT-2'!$Q573,"")</f>
        <v/>
      </c>
      <c r="B565" s="99">
        <f>IF($U565&lt;&gt;"",'HPDB FDT-2'!$R573,"")</f>
        <v/>
      </c>
      <c r="C565" s="99">
        <f>IF($U565&lt;&gt;"",'HPDB FDT-2'!$S573,"")</f>
        <v/>
      </c>
      <c r="D565" s="115">
        <f>IF($U565&lt;&gt;"",'HPDB FDT-2'!$T573,"")</f>
        <v/>
      </c>
      <c r="E565" s="99">
        <f>IF($U565&lt;&gt;"","FTTH","")</f>
        <v/>
      </c>
      <c r="F565" s="115">
        <f>IF($U565&lt;&gt;"",'HPDB FDT-2'!$V573,"")</f>
        <v/>
      </c>
      <c r="G565" s="99">
        <f>IF($U565&lt;&gt;"","General Retail","")</f>
        <v/>
      </c>
      <c r="H565" s="99">
        <f>IF($U565&lt;&gt;"",'CLUSTER FDT-2'!$A$2,"")</f>
        <v/>
      </c>
      <c r="J565" s="99">
        <f>IF($U565&lt;&gt;"",'CLUSTER FDT-2'!$A$2,"")</f>
        <v/>
      </c>
      <c r="K565" s="99">
        <f>IF($U565&lt;&gt;"",'CLUSTER FDT-2'!$A$2,"")</f>
        <v/>
      </c>
      <c r="L565" s="99">
        <f>IF($U565&lt;&gt;"",'HPDB FDT-2'!$AA573,"")</f>
        <v/>
      </c>
      <c r="M565" s="99">
        <f>IF($U565&lt;&gt;"",'HPDB FDT-2'!$AB573,"")</f>
        <v/>
      </c>
      <c r="N565" s="113">
        <f>IF($U565&lt;&gt;"",'HPDB FDT-2'!$AC573,"")</f>
        <v/>
      </c>
      <c r="O565" s="99">
        <f>IF('HPDB FDT-2'!$AD573="","",'HPDB FDT-2'!$AD573)</f>
        <v/>
      </c>
      <c r="T565" s="99">
        <f>IF('HPDB FDT-2'!$AI573="","",'HPDB FDT-2'!$AI573)</f>
        <v/>
      </c>
      <c r="U565" s="99">
        <f>IF('HPDB FDT-2'!$AJ573="","",'HPDB FDT-2'!$AJ573)</f>
        <v/>
      </c>
      <c r="V565" s="113">
        <f>IF($U565&lt;&gt;"","Single Dwelling Unit","")</f>
        <v/>
      </c>
      <c r="AB565" s="113">
        <f>IF($U565&lt;&gt;"","RFS","")</f>
        <v/>
      </c>
      <c r="AC565" s="120">
        <f>IF($U565&lt;&gt;"",'HPDB FDT-2'!$Q$3,"")</f>
        <v/>
      </c>
      <c r="AD565" s="112">
        <f>IF($U565&lt;&gt;"",'HPDB FDT-2'!$Q$4,"")</f>
        <v/>
      </c>
      <c r="AE565" s="99">
        <f>IF($U565&lt;&gt;"",'HPDB FDT-2'!$C$6,"")</f>
        <v/>
      </c>
      <c r="AF565" s="120">
        <f>IF($U565&lt;&gt;"",'HPDB FDT-2'!$AT573,"")</f>
        <v/>
      </c>
      <c r="AG565" s="100">
        <f>IF($A565&lt;&gt;"",'CLUSTER FDT-2'!$H$2,"")</f>
        <v/>
      </c>
      <c r="AH565" s="99">
        <f>IF('HPDB FDT-2'!$AV573="","",'HPDB FDT-2'!$AV573)</f>
        <v/>
      </c>
      <c r="AI565" s="99">
        <f>IF('HPDB FDT-2'!$AW573="","",'HPDB FDT-2'!$AW573)</f>
        <v/>
      </c>
      <c r="AK565" s="113">
        <f>IF($U565&lt;&gt;"",'HPDB FDT-2'!$AX573,"")</f>
        <v/>
      </c>
      <c r="AL565" s="113">
        <f>IF($U565&lt;&gt;"",'HPDB FDT-2'!$AY573,"")</f>
        <v/>
      </c>
      <c r="AM565" s="113">
        <f>IF($U565&lt;&gt;"",'HPDB FDT-2'!$AZ573,"")</f>
        <v/>
      </c>
      <c r="AN565" s="113">
        <f>IF($U565&lt;&gt;"",'HPDB FDT-2'!$BA573,"")</f>
        <v/>
      </c>
      <c r="AO565" s="113">
        <f>IF($U565&lt;&gt;"",'HPDB FDT-2'!$BB573,"")</f>
        <v/>
      </c>
      <c r="AP565" s="113">
        <f>IF($U565&lt;&gt;"","RFS","")</f>
        <v/>
      </c>
      <c r="AR565" s="113">
        <f>IF($U565&lt;&gt;"","31","")</f>
        <v/>
      </c>
      <c r="AS565" s="113">
        <f>IF($U565&lt;&gt;"","FALSE","")</f>
        <v/>
      </c>
      <c r="AT565" s="113">
        <f>IF($U565&lt;&gt;"","TRUE","")</f>
        <v/>
      </c>
    </row>
    <row r="566" thickBot="1">
      <c r="A566" s="99">
        <f>IF($U566&lt;&gt;"",'HPDB FDT-2'!$Q574,"")</f>
        <v/>
      </c>
      <c r="B566" s="99">
        <f>IF($U566&lt;&gt;"",'HPDB FDT-2'!$R574,"")</f>
        <v/>
      </c>
      <c r="C566" s="99">
        <f>IF($U566&lt;&gt;"",'HPDB FDT-2'!$S574,"")</f>
        <v/>
      </c>
      <c r="D566" s="115">
        <f>IF($U566&lt;&gt;"",'HPDB FDT-2'!$T574,"")</f>
        <v/>
      </c>
      <c r="E566" s="99">
        <f>IF($U566&lt;&gt;"","FTTH","")</f>
        <v/>
      </c>
      <c r="F566" s="115">
        <f>IF($U566&lt;&gt;"",'HPDB FDT-2'!$V574,"")</f>
        <v/>
      </c>
      <c r="G566" s="99">
        <f>IF($U566&lt;&gt;"","General Retail","")</f>
        <v/>
      </c>
      <c r="H566" s="99">
        <f>IF($U566&lt;&gt;"",'CLUSTER FDT-2'!$A$2,"")</f>
        <v/>
      </c>
      <c r="J566" s="99">
        <f>IF($U566&lt;&gt;"",'CLUSTER FDT-2'!$A$2,"")</f>
        <v/>
      </c>
      <c r="K566" s="99">
        <f>IF($U566&lt;&gt;"",'CLUSTER FDT-2'!$A$2,"")</f>
        <v/>
      </c>
      <c r="L566" s="99">
        <f>IF($U566&lt;&gt;"",'HPDB FDT-2'!$AA574,"")</f>
        <v/>
      </c>
      <c r="M566" s="99">
        <f>IF($U566&lt;&gt;"",'HPDB FDT-2'!$AB574,"")</f>
        <v/>
      </c>
      <c r="N566" s="113">
        <f>IF($U566&lt;&gt;"",'HPDB FDT-2'!$AC574,"")</f>
        <v/>
      </c>
      <c r="O566" s="99">
        <f>IF('HPDB FDT-2'!$AD574="","",'HPDB FDT-2'!$AD574)</f>
        <v/>
      </c>
      <c r="T566" s="99">
        <f>IF('HPDB FDT-2'!$AI574="","",'HPDB FDT-2'!$AI574)</f>
        <v/>
      </c>
      <c r="U566" s="99">
        <f>IF('HPDB FDT-2'!$AJ574="","",'HPDB FDT-2'!$AJ574)</f>
        <v/>
      </c>
      <c r="V566" s="113">
        <f>IF($U566&lt;&gt;"","Single Dwelling Unit","")</f>
        <v/>
      </c>
      <c r="AB566" s="113">
        <f>IF($U566&lt;&gt;"","RFS","")</f>
        <v/>
      </c>
      <c r="AC566" s="120">
        <f>IF($U566&lt;&gt;"",'HPDB FDT-2'!$Q$3,"")</f>
        <v/>
      </c>
      <c r="AD566" s="112">
        <f>IF($U566&lt;&gt;"",'HPDB FDT-2'!$Q$4,"")</f>
        <v/>
      </c>
      <c r="AE566" s="99">
        <f>IF($U566&lt;&gt;"",'HPDB FDT-2'!$C$6,"")</f>
        <v/>
      </c>
      <c r="AF566" s="120">
        <f>IF($U566&lt;&gt;"",'HPDB FDT-2'!$AT574,"")</f>
        <v/>
      </c>
      <c r="AG566" s="100">
        <f>IF($A566&lt;&gt;"",'CLUSTER FDT-2'!$H$2,"")</f>
        <v/>
      </c>
      <c r="AH566" s="99">
        <f>IF('HPDB FDT-2'!$AV574="","",'HPDB FDT-2'!$AV574)</f>
        <v/>
      </c>
      <c r="AI566" s="99">
        <f>IF('HPDB FDT-2'!$AW574="","",'HPDB FDT-2'!$AW574)</f>
        <v/>
      </c>
      <c r="AK566" s="113">
        <f>IF($U566&lt;&gt;"",'HPDB FDT-2'!$AX574,"")</f>
        <v/>
      </c>
      <c r="AL566" s="113">
        <f>IF($U566&lt;&gt;"",'HPDB FDT-2'!$AY574,"")</f>
        <v/>
      </c>
      <c r="AM566" s="113">
        <f>IF($U566&lt;&gt;"",'HPDB FDT-2'!$AZ574,"")</f>
        <v/>
      </c>
      <c r="AN566" s="113">
        <f>IF($U566&lt;&gt;"",'HPDB FDT-2'!$BA574,"")</f>
        <v/>
      </c>
      <c r="AO566" s="113">
        <f>IF($U566&lt;&gt;"",'HPDB FDT-2'!$BB574,"")</f>
        <v/>
      </c>
      <c r="AP566" s="113">
        <f>IF($U566&lt;&gt;"","RFS","")</f>
        <v/>
      </c>
      <c r="AR566" s="113">
        <f>IF($U566&lt;&gt;"","31","")</f>
        <v/>
      </c>
      <c r="AS566" s="113">
        <f>IF($U566&lt;&gt;"","FALSE","")</f>
        <v/>
      </c>
      <c r="AT566" s="113">
        <f>IF($U566&lt;&gt;"","TRUE","")</f>
        <v/>
      </c>
    </row>
    <row r="567" thickBot="1">
      <c r="A567" s="99">
        <f>IF($U567&lt;&gt;"",'HPDB FDT-2'!$Q575,"")</f>
        <v/>
      </c>
      <c r="B567" s="99">
        <f>IF($U567&lt;&gt;"",'HPDB FDT-2'!$R575,"")</f>
        <v/>
      </c>
      <c r="C567" s="99">
        <f>IF($U567&lt;&gt;"",'HPDB FDT-2'!$S575,"")</f>
        <v/>
      </c>
      <c r="D567" s="115">
        <f>IF($U567&lt;&gt;"",'HPDB FDT-2'!$T575,"")</f>
        <v/>
      </c>
      <c r="E567" s="99">
        <f>IF($U567&lt;&gt;"","FTTH","")</f>
        <v/>
      </c>
      <c r="F567" s="115">
        <f>IF($U567&lt;&gt;"",'HPDB FDT-2'!$V575,"")</f>
        <v/>
      </c>
      <c r="G567" s="99">
        <f>IF($U567&lt;&gt;"","General Retail","")</f>
        <v/>
      </c>
      <c r="H567" s="99">
        <f>IF($U567&lt;&gt;"",'CLUSTER FDT-2'!$A$2,"")</f>
        <v/>
      </c>
      <c r="J567" s="99">
        <f>IF($U567&lt;&gt;"",'CLUSTER FDT-2'!$A$2,"")</f>
        <v/>
      </c>
      <c r="K567" s="99">
        <f>IF($U567&lt;&gt;"",'CLUSTER FDT-2'!$A$2,"")</f>
        <v/>
      </c>
      <c r="L567" s="99">
        <f>IF($U567&lt;&gt;"",'HPDB FDT-2'!$AA575,"")</f>
        <v/>
      </c>
      <c r="M567" s="99">
        <f>IF($U567&lt;&gt;"",'HPDB FDT-2'!$AB575,"")</f>
        <v/>
      </c>
      <c r="N567" s="113">
        <f>IF($U567&lt;&gt;"",'HPDB FDT-2'!$AC575,"")</f>
        <v/>
      </c>
      <c r="O567" s="99">
        <f>IF('HPDB FDT-2'!$AD575="","",'HPDB FDT-2'!$AD575)</f>
        <v/>
      </c>
      <c r="T567" s="99">
        <f>IF('HPDB FDT-2'!$AI575="","",'HPDB FDT-2'!$AI575)</f>
        <v/>
      </c>
      <c r="U567" s="99">
        <f>IF('HPDB FDT-2'!$AJ575="","",'HPDB FDT-2'!$AJ575)</f>
        <v/>
      </c>
      <c r="V567" s="113">
        <f>IF($U567&lt;&gt;"","Single Dwelling Unit","")</f>
        <v/>
      </c>
      <c r="AB567" s="113">
        <f>IF($U567&lt;&gt;"","RFS","")</f>
        <v/>
      </c>
      <c r="AC567" s="120">
        <f>IF($U567&lt;&gt;"",'HPDB FDT-2'!$Q$3,"")</f>
        <v/>
      </c>
      <c r="AD567" s="112">
        <f>IF($U567&lt;&gt;"",'HPDB FDT-2'!$Q$4,"")</f>
        <v/>
      </c>
      <c r="AE567" s="99">
        <f>IF($U567&lt;&gt;"",'HPDB FDT-2'!$C$6,"")</f>
        <v/>
      </c>
      <c r="AF567" s="120">
        <f>IF($U567&lt;&gt;"",'HPDB FDT-2'!$AT575,"")</f>
        <v/>
      </c>
      <c r="AG567" s="100">
        <f>IF($A567&lt;&gt;"",'CLUSTER FDT-2'!$H$2,"")</f>
        <v/>
      </c>
      <c r="AH567" s="99">
        <f>IF('HPDB FDT-2'!$AV575="","",'HPDB FDT-2'!$AV575)</f>
        <v/>
      </c>
      <c r="AI567" s="99">
        <f>IF('HPDB FDT-2'!$AW575="","",'HPDB FDT-2'!$AW575)</f>
        <v/>
      </c>
      <c r="AK567" s="113">
        <f>IF($U567&lt;&gt;"",'HPDB FDT-2'!$AX575,"")</f>
        <v/>
      </c>
      <c r="AL567" s="113">
        <f>IF($U567&lt;&gt;"",'HPDB FDT-2'!$AY575,"")</f>
        <v/>
      </c>
      <c r="AM567" s="113">
        <f>IF($U567&lt;&gt;"",'HPDB FDT-2'!$AZ575,"")</f>
        <v/>
      </c>
      <c r="AN567" s="113">
        <f>IF($U567&lt;&gt;"",'HPDB FDT-2'!$BA575,"")</f>
        <v/>
      </c>
      <c r="AO567" s="113">
        <f>IF($U567&lt;&gt;"",'HPDB FDT-2'!$BB575,"")</f>
        <v/>
      </c>
      <c r="AP567" s="113">
        <f>IF($U567&lt;&gt;"","RFS","")</f>
        <v/>
      </c>
      <c r="AR567" s="113">
        <f>IF($U567&lt;&gt;"","31","")</f>
        <v/>
      </c>
      <c r="AS567" s="113">
        <f>IF($U567&lt;&gt;"","FALSE","")</f>
        <v/>
      </c>
      <c r="AT567" s="113">
        <f>IF($U567&lt;&gt;"","TRUE","")</f>
        <v/>
      </c>
    </row>
    <row r="568" thickBot="1">
      <c r="A568" s="99">
        <f>IF($U568&lt;&gt;"",'HPDB FDT-2'!$Q576,"")</f>
        <v/>
      </c>
      <c r="B568" s="99">
        <f>IF($U568&lt;&gt;"",'HPDB FDT-2'!$R576,"")</f>
        <v/>
      </c>
      <c r="C568" s="99">
        <f>IF($U568&lt;&gt;"",'HPDB FDT-2'!$S576,"")</f>
        <v/>
      </c>
      <c r="D568" s="115">
        <f>IF($U568&lt;&gt;"",'HPDB FDT-2'!$T576,"")</f>
        <v/>
      </c>
      <c r="E568" s="99">
        <f>IF($U568&lt;&gt;"","FTTH","")</f>
        <v/>
      </c>
      <c r="F568" s="115">
        <f>IF($U568&lt;&gt;"",'HPDB FDT-2'!$V576,"")</f>
        <v/>
      </c>
      <c r="G568" s="99">
        <f>IF($U568&lt;&gt;"","General Retail","")</f>
        <v/>
      </c>
      <c r="H568" s="99">
        <f>IF($U568&lt;&gt;"",'CLUSTER FDT-2'!$A$2,"")</f>
        <v/>
      </c>
      <c r="J568" s="99">
        <f>IF($U568&lt;&gt;"",'CLUSTER FDT-2'!$A$2,"")</f>
        <v/>
      </c>
      <c r="K568" s="99">
        <f>IF($U568&lt;&gt;"",'CLUSTER FDT-2'!$A$2,"")</f>
        <v/>
      </c>
      <c r="L568" s="99">
        <f>IF($U568&lt;&gt;"",'HPDB FDT-2'!$AA576,"")</f>
        <v/>
      </c>
      <c r="M568" s="99">
        <f>IF($U568&lt;&gt;"",'HPDB FDT-2'!$AB576,"")</f>
        <v/>
      </c>
      <c r="N568" s="113">
        <f>IF($U568&lt;&gt;"",'HPDB FDT-2'!$AC576,"")</f>
        <v/>
      </c>
      <c r="O568" s="99">
        <f>IF('HPDB FDT-2'!$AD576="","",'HPDB FDT-2'!$AD576)</f>
        <v/>
      </c>
      <c r="T568" s="99">
        <f>IF('HPDB FDT-2'!$AI576="","",'HPDB FDT-2'!$AI576)</f>
        <v/>
      </c>
      <c r="U568" s="99">
        <f>IF('HPDB FDT-2'!$AJ576="","",'HPDB FDT-2'!$AJ576)</f>
        <v/>
      </c>
      <c r="V568" s="113">
        <f>IF($U568&lt;&gt;"","Single Dwelling Unit","")</f>
        <v/>
      </c>
      <c r="AB568" s="113">
        <f>IF($U568&lt;&gt;"","RFS","")</f>
        <v/>
      </c>
      <c r="AC568" s="120">
        <f>IF($U568&lt;&gt;"",'HPDB FDT-2'!$Q$3,"")</f>
        <v/>
      </c>
      <c r="AD568" s="112">
        <f>IF($U568&lt;&gt;"",'HPDB FDT-2'!$Q$4,"")</f>
        <v/>
      </c>
      <c r="AE568" s="99">
        <f>IF($U568&lt;&gt;"",'HPDB FDT-2'!$C$6,"")</f>
        <v/>
      </c>
      <c r="AF568" s="120">
        <f>IF($U568&lt;&gt;"",'HPDB FDT-2'!$AT576,"")</f>
        <v/>
      </c>
      <c r="AG568" s="100">
        <f>IF($A568&lt;&gt;"",'CLUSTER FDT-2'!$H$2,"")</f>
        <v/>
      </c>
      <c r="AH568" s="99">
        <f>IF('HPDB FDT-2'!$AV576="","",'HPDB FDT-2'!$AV576)</f>
        <v/>
      </c>
      <c r="AI568" s="99">
        <f>IF('HPDB FDT-2'!$AW576="","",'HPDB FDT-2'!$AW576)</f>
        <v/>
      </c>
      <c r="AK568" s="113">
        <f>IF($U568&lt;&gt;"",'HPDB FDT-2'!$AX576,"")</f>
        <v/>
      </c>
      <c r="AL568" s="113">
        <f>IF($U568&lt;&gt;"",'HPDB FDT-2'!$AY576,"")</f>
        <v/>
      </c>
      <c r="AM568" s="113">
        <f>IF($U568&lt;&gt;"",'HPDB FDT-2'!$AZ576,"")</f>
        <v/>
      </c>
      <c r="AN568" s="113">
        <f>IF($U568&lt;&gt;"",'HPDB FDT-2'!$BA576,"")</f>
        <v/>
      </c>
      <c r="AO568" s="113">
        <f>IF($U568&lt;&gt;"",'HPDB FDT-2'!$BB576,"")</f>
        <v/>
      </c>
      <c r="AP568" s="113">
        <f>IF($U568&lt;&gt;"","RFS","")</f>
        <v/>
      </c>
      <c r="AR568" s="113">
        <f>IF($U568&lt;&gt;"","31","")</f>
        <v/>
      </c>
      <c r="AS568" s="113">
        <f>IF($U568&lt;&gt;"","FALSE","")</f>
        <v/>
      </c>
      <c r="AT568" s="113">
        <f>IF($U568&lt;&gt;"","TRUE","")</f>
        <v/>
      </c>
    </row>
    <row r="569" thickBot="1">
      <c r="A569" s="99">
        <f>IF($U569&lt;&gt;"",'HPDB FDT-2'!$Q577,"")</f>
        <v/>
      </c>
      <c r="B569" s="99">
        <f>IF($U569&lt;&gt;"",'HPDB FDT-2'!$R577,"")</f>
        <v/>
      </c>
      <c r="C569" s="99">
        <f>IF($U569&lt;&gt;"",'HPDB FDT-2'!$S577,"")</f>
        <v/>
      </c>
      <c r="D569" s="115">
        <f>IF($U569&lt;&gt;"",'HPDB FDT-2'!$T577,"")</f>
        <v/>
      </c>
      <c r="E569" s="99">
        <f>IF($U569&lt;&gt;"","FTTH","")</f>
        <v/>
      </c>
      <c r="F569" s="115">
        <f>IF($U569&lt;&gt;"",'HPDB FDT-2'!$V577,"")</f>
        <v/>
      </c>
      <c r="G569" s="99">
        <f>IF($U569&lt;&gt;"","General Retail","")</f>
        <v/>
      </c>
      <c r="H569" s="99">
        <f>IF($U569&lt;&gt;"",'CLUSTER FDT-2'!$A$2,"")</f>
        <v/>
      </c>
      <c r="J569" s="99">
        <f>IF($U569&lt;&gt;"",'CLUSTER FDT-2'!$A$2,"")</f>
        <v/>
      </c>
      <c r="K569" s="99">
        <f>IF($U569&lt;&gt;"",'CLUSTER FDT-2'!$A$2,"")</f>
        <v/>
      </c>
      <c r="L569" s="99">
        <f>IF($U569&lt;&gt;"",'HPDB FDT-2'!$AA577,"")</f>
        <v/>
      </c>
      <c r="M569" s="99">
        <f>IF($U569&lt;&gt;"",'HPDB FDT-2'!$AB577,"")</f>
        <v/>
      </c>
      <c r="N569" s="113">
        <f>IF($U569&lt;&gt;"",'HPDB FDT-2'!$AC577,"")</f>
        <v/>
      </c>
      <c r="O569" s="99">
        <f>IF('HPDB FDT-2'!$AD577="","",'HPDB FDT-2'!$AD577)</f>
        <v/>
      </c>
      <c r="T569" s="99">
        <f>IF('HPDB FDT-2'!$AI577="","",'HPDB FDT-2'!$AI577)</f>
        <v/>
      </c>
      <c r="U569" s="99">
        <f>IF('HPDB FDT-2'!$AJ577="","",'HPDB FDT-2'!$AJ577)</f>
        <v/>
      </c>
      <c r="V569" s="113">
        <f>IF($U569&lt;&gt;"","Single Dwelling Unit","")</f>
        <v/>
      </c>
      <c r="AB569" s="113">
        <f>IF($U569&lt;&gt;"","RFS","")</f>
        <v/>
      </c>
      <c r="AC569" s="120">
        <f>IF($U569&lt;&gt;"",'HPDB FDT-2'!$Q$3,"")</f>
        <v/>
      </c>
      <c r="AD569" s="112">
        <f>IF($U569&lt;&gt;"",'HPDB FDT-2'!$Q$4,"")</f>
        <v/>
      </c>
      <c r="AE569" s="99">
        <f>IF($U569&lt;&gt;"",'HPDB FDT-2'!$C$6,"")</f>
        <v/>
      </c>
      <c r="AF569" s="120">
        <f>IF($U569&lt;&gt;"",'HPDB FDT-2'!$AT577,"")</f>
        <v/>
      </c>
      <c r="AG569" s="100">
        <f>IF($A569&lt;&gt;"",'CLUSTER FDT-2'!$H$2,"")</f>
        <v/>
      </c>
      <c r="AH569" s="99">
        <f>IF('HPDB FDT-2'!$AV577="","",'HPDB FDT-2'!$AV577)</f>
        <v/>
      </c>
      <c r="AI569" s="99">
        <f>IF('HPDB FDT-2'!$AW577="","",'HPDB FDT-2'!$AW577)</f>
        <v/>
      </c>
      <c r="AK569" s="113">
        <f>IF($U569&lt;&gt;"",'HPDB FDT-2'!$AX577,"")</f>
        <v/>
      </c>
      <c r="AL569" s="113">
        <f>IF($U569&lt;&gt;"",'HPDB FDT-2'!$AY577,"")</f>
        <v/>
      </c>
      <c r="AM569" s="113">
        <f>IF($U569&lt;&gt;"",'HPDB FDT-2'!$AZ577,"")</f>
        <v/>
      </c>
      <c r="AN569" s="113">
        <f>IF($U569&lt;&gt;"",'HPDB FDT-2'!$BA577,"")</f>
        <v/>
      </c>
      <c r="AO569" s="113">
        <f>IF($U569&lt;&gt;"",'HPDB FDT-2'!$BB577,"")</f>
        <v/>
      </c>
      <c r="AP569" s="113">
        <f>IF($U569&lt;&gt;"","RFS","")</f>
        <v/>
      </c>
      <c r="AR569" s="113">
        <f>IF($U569&lt;&gt;"","31","")</f>
        <v/>
      </c>
      <c r="AS569" s="113">
        <f>IF($U569&lt;&gt;"","FALSE","")</f>
        <v/>
      </c>
      <c r="AT569" s="113">
        <f>IF($U569&lt;&gt;"","TRUE","")</f>
        <v/>
      </c>
    </row>
    <row r="570" thickBot="1">
      <c r="A570" s="99">
        <f>IF($U570&lt;&gt;"",'HPDB FDT-2'!$Q578,"")</f>
        <v/>
      </c>
      <c r="B570" s="99">
        <f>IF($U570&lt;&gt;"",'HPDB FDT-2'!$R578,"")</f>
        <v/>
      </c>
      <c r="C570" s="99">
        <f>IF($U570&lt;&gt;"",'HPDB FDT-2'!$S578,"")</f>
        <v/>
      </c>
      <c r="D570" s="115">
        <f>IF($U570&lt;&gt;"",'HPDB FDT-2'!$T578,"")</f>
        <v/>
      </c>
      <c r="E570" s="99">
        <f>IF($U570&lt;&gt;"","FTTH","")</f>
        <v/>
      </c>
      <c r="F570" s="115">
        <f>IF($U570&lt;&gt;"",'HPDB FDT-2'!$V578,"")</f>
        <v/>
      </c>
      <c r="G570" s="99">
        <f>IF($U570&lt;&gt;"","General Retail","")</f>
        <v/>
      </c>
      <c r="H570" s="99">
        <f>IF($U570&lt;&gt;"",'CLUSTER FDT-2'!$A$2,"")</f>
        <v/>
      </c>
      <c r="J570" s="99">
        <f>IF($U570&lt;&gt;"",'CLUSTER FDT-2'!$A$2,"")</f>
        <v/>
      </c>
      <c r="K570" s="99">
        <f>IF($U570&lt;&gt;"",'CLUSTER FDT-2'!$A$2,"")</f>
        <v/>
      </c>
      <c r="L570" s="99">
        <f>IF($U570&lt;&gt;"",'HPDB FDT-2'!$AA578,"")</f>
        <v/>
      </c>
      <c r="M570" s="99">
        <f>IF($U570&lt;&gt;"",'HPDB FDT-2'!$AB578,"")</f>
        <v/>
      </c>
      <c r="N570" s="113">
        <f>IF($U570&lt;&gt;"",'HPDB FDT-2'!$AC578,"")</f>
        <v/>
      </c>
      <c r="O570" s="99">
        <f>IF('HPDB FDT-2'!$AD578="","",'HPDB FDT-2'!$AD578)</f>
        <v/>
      </c>
      <c r="T570" s="99">
        <f>IF('HPDB FDT-2'!$AI578="","",'HPDB FDT-2'!$AI578)</f>
        <v/>
      </c>
      <c r="U570" s="99">
        <f>IF('HPDB FDT-2'!$AJ578="","",'HPDB FDT-2'!$AJ578)</f>
        <v/>
      </c>
      <c r="V570" s="113">
        <f>IF($U570&lt;&gt;"","Single Dwelling Unit","")</f>
        <v/>
      </c>
      <c r="AB570" s="113">
        <f>IF($U570&lt;&gt;"","RFS","")</f>
        <v/>
      </c>
      <c r="AC570" s="120">
        <f>IF($U570&lt;&gt;"",'HPDB FDT-2'!$Q$3,"")</f>
        <v/>
      </c>
      <c r="AD570" s="112">
        <f>IF($U570&lt;&gt;"",'HPDB FDT-2'!$Q$4,"")</f>
        <v/>
      </c>
      <c r="AE570" s="99">
        <f>IF($U570&lt;&gt;"",'HPDB FDT-2'!$C$6,"")</f>
        <v/>
      </c>
      <c r="AF570" s="120">
        <f>IF($U570&lt;&gt;"",'HPDB FDT-2'!$AT578,"")</f>
        <v/>
      </c>
      <c r="AG570" s="100">
        <f>IF($A570&lt;&gt;"",'CLUSTER FDT-2'!$H$2,"")</f>
        <v/>
      </c>
      <c r="AH570" s="99">
        <f>IF('HPDB FDT-2'!$AV578="","",'HPDB FDT-2'!$AV578)</f>
        <v/>
      </c>
      <c r="AI570" s="99">
        <f>IF('HPDB FDT-2'!$AW578="","",'HPDB FDT-2'!$AW578)</f>
        <v/>
      </c>
      <c r="AK570" s="113">
        <f>IF($U570&lt;&gt;"",'HPDB FDT-2'!$AX578,"")</f>
        <v/>
      </c>
      <c r="AL570" s="113">
        <f>IF($U570&lt;&gt;"",'HPDB FDT-2'!$AY578,"")</f>
        <v/>
      </c>
      <c r="AM570" s="113">
        <f>IF($U570&lt;&gt;"",'HPDB FDT-2'!$AZ578,"")</f>
        <v/>
      </c>
      <c r="AN570" s="113">
        <f>IF($U570&lt;&gt;"",'HPDB FDT-2'!$BA578,"")</f>
        <v/>
      </c>
      <c r="AO570" s="113">
        <f>IF($U570&lt;&gt;"",'HPDB FDT-2'!$BB578,"")</f>
        <v/>
      </c>
      <c r="AP570" s="113">
        <f>IF($U570&lt;&gt;"","RFS","")</f>
        <v/>
      </c>
      <c r="AR570" s="113">
        <f>IF($U570&lt;&gt;"","31","")</f>
        <v/>
      </c>
      <c r="AS570" s="113">
        <f>IF($U570&lt;&gt;"","FALSE","")</f>
        <v/>
      </c>
      <c r="AT570" s="113">
        <f>IF($U570&lt;&gt;"","TRUE","")</f>
        <v/>
      </c>
    </row>
    <row r="571" thickBot="1">
      <c r="A571" s="99">
        <f>IF($U571&lt;&gt;"",'HPDB FDT-2'!$Q579,"")</f>
        <v/>
      </c>
      <c r="B571" s="99">
        <f>IF($U571&lt;&gt;"",'HPDB FDT-2'!$R579,"")</f>
        <v/>
      </c>
      <c r="C571" s="99">
        <f>IF($U571&lt;&gt;"",'HPDB FDT-2'!$S579,"")</f>
        <v/>
      </c>
      <c r="D571" s="115">
        <f>IF($U571&lt;&gt;"",'HPDB FDT-2'!$T579,"")</f>
        <v/>
      </c>
      <c r="E571" s="99">
        <f>IF($U571&lt;&gt;"","FTTH","")</f>
        <v/>
      </c>
      <c r="F571" s="115">
        <f>IF($U571&lt;&gt;"",'HPDB FDT-2'!$V579,"")</f>
        <v/>
      </c>
      <c r="G571" s="99">
        <f>IF($U571&lt;&gt;"","General Retail","")</f>
        <v/>
      </c>
      <c r="H571" s="99">
        <f>IF($U571&lt;&gt;"",'CLUSTER FDT-2'!$A$2,"")</f>
        <v/>
      </c>
      <c r="J571" s="99">
        <f>IF($U571&lt;&gt;"",'CLUSTER FDT-2'!$A$2,"")</f>
        <v/>
      </c>
      <c r="K571" s="99">
        <f>IF($U571&lt;&gt;"",'CLUSTER FDT-2'!$A$2,"")</f>
        <v/>
      </c>
      <c r="L571" s="99">
        <f>IF($U571&lt;&gt;"",'HPDB FDT-2'!$AA579,"")</f>
        <v/>
      </c>
      <c r="M571" s="99">
        <f>IF($U571&lt;&gt;"",'HPDB FDT-2'!$AB579,"")</f>
        <v/>
      </c>
      <c r="N571" s="113">
        <f>IF($U571&lt;&gt;"",'HPDB FDT-2'!$AC579,"")</f>
        <v/>
      </c>
      <c r="O571" s="99">
        <f>IF('HPDB FDT-2'!$AD579="","",'HPDB FDT-2'!$AD579)</f>
        <v/>
      </c>
      <c r="T571" s="99">
        <f>IF('HPDB FDT-2'!$AI579="","",'HPDB FDT-2'!$AI579)</f>
        <v/>
      </c>
      <c r="U571" s="99">
        <f>IF('HPDB FDT-2'!$AJ579="","",'HPDB FDT-2'!$AJ579)</f>
        <v/>
      </c>
      <c r="V571" s="113">
        <f>IF($U571&lt;&gt;"","Single Dwelling Unit","")</f>
        <v/>
      </c>
      <c r="AB571" s="113">
        <f>IF($U571&lt;&gt;"","RFS","")</f>
        <v/>
      </c>
      <c r="AC571" s="120">
        <f>IF($U571&lt;&gt;"",'HPDB FDT-2'!$Q$3,"")</f>
        <v/>
      </c>
      <c r="AD571" s="112">
        <f>IF($U571&lt;&gt;"",'HPDB FDT-2'!$Q$4,"")</f>
        <v/>
      </c>
      <c r="AE571" s="99">
        <f>IF($U571&lt;&gt;"",'HPDB FDT-2'!$C$6,"")</f>
        <v/>
      </c>
      <c r="AF571" s="120">
        <f>IF($U571&lt;&gt;"",'HPDB FDT-2'!$AT579,"")</f>
        <v/>
      </c>
      <c r="AG571" s="100">
        <f>IF($A571&lt;&gt;"",'CLUSTER FDT-2'!$H$2,"")</f>
        <v/>
      </c>
      <c r="AH571" s="99">
        <f>IF('HPDB FDT-2'!$AV579="","",'HPDB FDT-2'!$AV579)</f>
        <v/>
      </c>
      <c r="AI571" s="99">
        <f>IF('HPDB FDT-2'!$AW579="","",'HPDB FDT-2'!$AW579)</f>
        <v/>
      </c>
      <c r="AK571" s="113">
        <f>IF($U571&lt;&gt;"",'HPDB FDT-2'!$AX579,"")</f>
        <v/>
      </c>
      <c r="AL571" s="113">
        <f>IF($U571&lt;&gt;"",'HPDB FDT-2'!$AY579,"")</f>
        <v/>
      </c>
      <c r="AM571" s="113">
        <f>IF($U571&lt;&gt;"",'HPDB FDT-2'!$AZ579,"")</f>
        <v/>
      </c>
      <c r="AN571" s="113">
        <f>IF($U571&lt;&gt;"",'HPDB FDT-2'!$BA579,"")</f>
        <v/>
      </c>
      <c r="AO571" s="113">
        <f>IF($U571&lt;&gt;"",'HPDB FDT-2'!$BB579,"")</f>
        <v/>
      </c>
      <c r="AP571" s="113">
        <f>IF($U571&lt;&gt;"","RFS","")</f>
        <v/>
      </c>
      <c r="AR571" s="113">
        <f>IF($U571&lt;&gt;"","31","")</f>
        <v/>
      </c>
      <c r="AS571" s="113">
        <f>IF($U571&lt;&gt;"","FALSE","")</f>
        <v/>
      </c>
      <c r="AT571" s="113">
        <f>IF($U571&lt;&gt;"","TRUE","")</f>
        <v/>
      </c>
    </row>
    <row r="572" thickBot="1">
      <c r="A572" s="99">
        <f>IF($U572&lt;&gt;"",'HPDB FDT-2'!$Q580,"")</f>
        <v/>
      </c>
      <c r="B572" s="99">
        <f>IF($U572&lt;&gt;"",'HPDB FDT-2'!$R580,"")</f>
        <v/>
      </c>
      <c r="C572" s="99">
        <f>IF($U572&lt;&gt;"",'HPDB FDT-2'!$S580,"")</f>
        <v/>
      </c>
      <c r="D572" s="115">
        <f>IF($U572&lt;&gt;"",'HPDB FDT-2'!$T580,"")</f>
        <v/>
      </c>
      <c r="E572" s="99">
        <f>IF($U572&lt;&gt;"","FTTH","")</f>
        <v/>
      </c>
      <c r="F572" s="115">
        <f>IF($U572&lt;&gt;"",'HPDB FDT-2'!$V580,"")</f>
        <v/>
      </c>
      <c r="G572" s="99">
        <f>IF($U572&lt;&gt;"","General Retail","")</f>
        <v/>
      </c>
      <c r="H572" s="99">
        <f>IF($U572&lt;&gt;"",'CLUSTER FDT-2'!$A$2,"")</f>
        <v/>
      </c>
      <c r="J572" s="99">
        <f>IF($U572&lt;&gt;"",'CLUSTER FDT-2'!$A$2,"")</f>
        <v/>
      </c>
      <c r="K572" s="99">
        <f>IF($U572&lt;&gt;"",'CLUSTER FDT-2'!$A$2,"")</f>
        <v/>
      </c>
      <c r="L572" s="99">
        <f>IF($U572&lt;&gt;"",'HPDB FDT-2'!$AA580,"")</f>
        <v/>
      </c>
      <c r="M572" s="99">
        <f>IF($U572&lt;&gt;"",'HPDB FDT-2'!$AB580,"")</f>
        <v/>
      </c>
      <c r="N572" s="113">
        <f>IF($U572&lt;&gt;"",'HPDB FDT-2'!$AC580,"")</f>
        <v/>
      </c>
      <c r="O572" s="99">
        <f>IF('HPDB FDT-2'!$AD580="","",'HPDB FDT-2'!$AD580)</f>
        <v/>
      </c>
      <c r="T572" s="99">
        <f>IF('HPDB FDT-2'!$AI580="","",'HPDB FDT-2'!$AI580)</f>
        <v/>
      </c>
      <c r="U572" s="99">
        <f>IF('HPDB FDT-2'!$AJ580="","",'HPDB FDT-2'!$AJ580)</f>
        <v/>
      </c>
      <c r="V572" s="113">
        <f>IF($U572&lt;&gt;"","Single Dwelling Unit","")</f>
        <v/>
      </c>
      <c r="AB572" s="113">
        <f>IF($U572&lt;&gt;"","RFS","")</f>
        <v/>
      </c>
      <c r="AC572" s="120">
        <f>IF($U572&lt;&gt;"",'HPDB FDT-2'!$Q$3,"")</f>
        <v/>
      </c>
      <c r="AD572" s="112">
        <f>IF($U572&lt;&gt;"",'HPDB FDT-2'!$Q$4,"")</f>
        <v/>
      </c>
      <c r="AE572" s="99">
        <f>IF($U572&lt;&gt;"",'HPDB FDT-2'!$C$6,"")</f>
        <v/>
      </c>
      <c r="AF572" s="120">
        <f>IF($U572&lt;&gt;"",'HPDB FDT-2'!$AT580,"")</f>
        <v/>
      </c>
      <c r="AG572" s="100">
        <f>IF($A572&lt;&gt;"",'CLUSTER FDT-2'!$H$2,"")</f>
        <v/>
      </c>
      <c r="AH572" s="99">
        <f>IF('HPDB FDT-2'!$AV580="","",'HPDB FDT-2'!$AV580)</f>
        <v/>
      </c>
      <c r="AI572" s="99">
        <f>IF('HPDB FDT-2'!$AW580="","",'HPDB FDT-2'!$AW580)</f>
        <v/>
      </c>
      <c r="AK572" s="113">
        <f>IF($U572&lt;&gt;"",'HPDB FDT-2'!$AX580,"")</f>
        <v/>
      </c>
      <c r="AL572" s="113">
        <f>IF($U572&lt;&gt;"",'HPDB FDT-2'!$AY580,"")</f>
        <v/>
      </c>
      <c r="AM572" s="113">
        <f>IF($U572&lt;&gt;"",'HPDB FDT-2'!$AZ580,"")</f>
        <v/>
      </c>
      <c r="AN572" s="113">
        <f>IF($U572&lt;&gt;"",'HPDB FDT-2'!$BA580,"")</f>
        <v/>
      </c>
      <c r="AO572" s="113">
        <f>IF($U572&lt;&gt;"",'HPDB FDT-2'!$BB580,"")</f>
        <v/>
      </c>
      <c r="AP572" s="113">
        <f>IF($U572&lt;&gt;"","RFS","")</f>
        <v/>
      </c>
      <c r="AR572" s="113">
        <f>IF($U572&lt;&gt;"","31","")</f>
        <v/>
      </c>
      <c r="AS572" s="113">
        <f>IF($U572&lt;&gt;"","FALSE","")</f>
        <v/>
      </c>
      <c r="AT572" s="113">
        <f>IF($U572&lt;&gt;"","TRUE","")</f>
        <v/>
      </c>
    </row>
    <row r="573" thickBot="1">
      <c r="A573" s="99">
        <f>IF($U573&lt;&gt;"",'HPDB FDT-2'!$Q581,"")</f>
        <v/>
      </c>
      <c r="B573" s="99">
        <f>IF($U573&lt;&gt;"",'HPDB FDT-2'!$R581,"")</f>
        <v/>
      </c>
      <c r="C573" s="99">
        <f>IF($U573&lt;&gt;"",'HPDB FDT-2'!$S581,"")</f>
        <v/>
      </c>
      <c r="D573" s="115">
        <f>IF($U573&lt;&gt;"",'HPDB FDT-2'!$T581,"")</f>
        <v/>
      </c>
      <c r="E573" s="99">
        <f>IF($U573&lt;&gt;"","FTTH","")</f>
        <v/>
      </c>
      <c r="F573" s="115">
        <f>IF($U573&lt;&gt;"",'HPDB FDT-2'!$V581,"")</f>
        <v/>
      </c>
      <c r="G573" s="99">
        <f>IF($U573&lt;&gt;"","General Retail","")</f>
        <v/>
      </c>
      <c r="H573" s="99">
        <f>IF($U573&lt;&gt;"",'CLUSTER FDT-2'!$A$2,"")</f>
        <v/>
      </c>
      <c r="J573" s="99">
        <f>IF($U573&lt;&gt;"",'CLUSTER FDT-2'!$A$2,"")</f>
        <v/>
      </c>
      <c r="K573" s="99">
        <f>IF($U573&lt;&gt;"",'CLUSTER FDT-2'!$A$2,"")</f>
        <v/>
      </c>
      <c r="L573" s="99">
        <f>IF($U573&lt;&gt;"",'HPDB FDT-2'!$AA581,"")</f>
        <v/>
      </c>
      <c r="M573" s="99">
        <f>IF($U573&lt;&gt;"",'HPDB FDT-2'!$AB581,"")</f>
        <v/>
      </c>
      <c r="N573" s="113">
        <f>IF($U573&lt;&gt;"",'HPDB FDT-2'!$AC581,"")</f>
        <v/>
      </c>
      <c r="O573" s="99">
        <f>IF('HPDB FDT-2'!$AD581="","",'HPDB FDT-2'!$AD581)</f>
        <v/>
      </c>
      <c r="T573" s="99">
        <f>IF('HPDB FDT-2'!$AI581="","",'HPDB FDT-2'!$AI581)</f>
        <v/>
      </c>
      <c r="U573" s="99">
        <f>IF('HPDB FDT-2'!$AJ581="","",'HPDB FDT-2'!$AJ581)</f>
        <v/>
      </c>
      <c r="V573" s="113">
        <f>IF($U573&lt;&gt;"","Single Dwelling Unit","")</f>
        <v/>
      </c>
      <c r="AB573" s="113">
        <f>IF($U573&lt;&gt;"","RFS","")</f>
        <v/>
      </c>
      <c r="AC573" s="120">
        <f>IF($U573&lt;&gt;"",'HPDB FDT-2'!$Q$3,"")</f>
        <v/>
      </c>
      <c r="AD573" s="112">
        <f>IF($U573&lt;&gt;"",'HPDB FDT-2'!$Q$4,"")</f>
        <v/>
      </c>
      <c r="AE573" s="99">
        <f>IF($U573&lt;&gt;"",'HPDB FDT-2'!$C$6,"")</f>
        <v/>
      </c>
      <c r="AF573" s="120">
        <f>IF($U573&lt;&gt;"",'HPDB FDT-2'!$AT581,"")</f>
        <v/>
      </c>
      <c r="AG573" s="100">
        <f>IF($A573&lt;&gt;"",'CLUSTER FDT-2'!$H$2,"")</f>
        <v/>
      </c>
      <c r="AH573" s="99">
        <f>IF('HPDB FDT-2'!$AV581="","",'HPDB FDT-2'!$AV581)</f>
        <v/>
      </c>
      <c r="AI573" s="99">
        <f>IF('HPDB FDT-2'!$AW581="","",'HPDB FDT-2'!$AW581)</f>
        <v/>
      </c>
      <c r="AK573" s="113">
        <f>IF($U573&lt;&gt;"",'HPDB FDT-2'!$AX581,"")</f>
        <v/>
      </c>
      <c r="AL573" s="113">
        <f>IF($U573&lt;&gt;"",'HPDB FDT-2'!$AY581,"")</f>
        <v/>
      </c>
      <c r="AM573" s="113">
        <f>IF($U573&lt;&gt;"",'HPDB FDT-2'!$AZ581,"")</f>
        <v/>
      </c>
      <c r="AN573" s="113">
        <f>IF($U573&lt;&gt;"",'HPDB FDT-2'!$BA581,"")</f>
        <v/>
      </c>
      <c r="AO573" s="113">
        <f>IF($U573&lt;&gt;"",'HPDB FDT-2'!$BB581,"")</f>
        <v/>
      </c>
      <c r="AP573" s="113">
        <f>IF($U573&lt;&gt;"","RFS","")</f>
        <v/>
      </c>
      <c r="AR573" s="113">
        <f>IF($U573&lt;&gt;"","31","")</f>
        <v/>
      </c>
      <c r="AS573" s="113">
        <f>IF($U573&lt;&gt;"","FALSE","")</f>
        <v/>
      </c>
      <c r="AT573" s="113">
        <f>IF($U573&lt;&gt;"","TRUE","")</f>
        <v/>
      </c>
    </row>
    <row r="574" thickBot="1">
      <c r="A574" s="99">
        <f>IF($U574&lt;&gt;"",'HPDB FDT-2'!$Q582,"")</f>
        <v/>
      </c>
      <c r="B574" s="99">
        <f>IF($U574&lt;&gt;"",'HPDB FDT-2'!$R582,"")</f>
        <v/>
      </c>
      <c r="C574" s="99">
        <f>IF($U574&lt;&gt;"",'HPDB FDT-2'!$S582,"")</f>
        <v/>
      </c>
      <c r="D574" s="115">
        <f>IF($U574&lt;&gt;"",'HPDB FDT-2'!$T582,"")</f>
        <v/>
      </c>
      <c r="E574" s="99">
        <f>IF($U574&lt;&gt;"","FTTH","")</f>
        <v/>
      </c>
      <c r="F574" s="115">
        <f>IF($U574&lt;&gt;"",'HPDB FDT-2'!$V582,"")</f>
        <v/>
      </c>
      <c r="G574" s="99">
        <f>IF($U574&lt;&gt;"","General Retail","")</f>
        <v/>
      </c>
      <c r="H574" s="99">
        <f>IF($U574&lt;&gt;"",'CLUSTER FDT-2'!$A$2,"")</f>
        <v/>
      </c>
      <c r="J574" s="99">
        <f>IF($U574&lt;&gt;"",'CLUSTER FDT-2'!$A$2,"")</f>
        <v/>
      </c>
      <c r="K574" s="99">
        <f>IF($U574&lt;&gt;"",'CLUSTER FDT-2'!$A$2,"")</f>
        <v/>
      </c>
      <c r="L574" s="99">
        <f>IF($U574&lt;&gt;"",'HPDB FDT-2'!$AA582,"")</f>
        <v/>
      </c>
      <c r="M574" s="99">
        <f>IF($U574&lt;&gt;"",'HPDB FDT-2'!$AB582,"")</f>
        <v/>
      </c>
      <c r="N574" s="113">
        <f>IF($U574&lt;&gt;"",'HPDB FDT-2'!$AC582,"")</f>
        <v/>
      </c>
      <c r="O574" s="99">
        <f>IF('HPDB FDT-2'!$AD582="","",'HPDB FDT-2'!$AD582)</f>
        <v/>
      </c>
      <c r="T574" s="99">
        <f>IF('HPDB FDT-2'!$AI582="","",'HPDB FDT-2'!$AI582)</f>
        <v/>
      </c>
      <c r="U574" s="99">
        <f>IF('HPDB FDT-2'!$AJ582="","",'HPDB FDT-2'!$AJ582)</f>
        <v/>
      </c>
      <c r="V574" s="113">
        <f>IF($U574&lt;&gt;"","Single Dwelling Unit","")</f>
        <v/>
      </c>
      <c r="AB574" s="113">
        <f>IF($U574&lt;&gt;"","RFS","")</f>
        <v/>
      </c>
      <c r="AC574" s="120">
        <f>IF($U574&lt;&gt;"",'HPDB FDT-2'!$Q$3,"")</f>
        <v/>
      </c>
      <c r="AD574" s="112">
        <f>IF($U574&lt;&gt;"",'HPDB FDT-2'!$Q$4,"")</f>
        <v/>
      </c>
      <c r="AE574" s="99">
        <f>IF($U574&lt;&gt;"",'HPDB FDT-2'!$C$6,"")</f>
        <v/>
      </c>
      <c r="AF574" s="120">
        <f>IF($U574&lt;&gt;"",'HPDB FDT-2'!$AT582,"")</f>
        <v/>
      </c>
      <c r="AG574" s="100">
        <f>IF($A574&lt;&gt;"",'CLUSTER FDT-2'!$H$2,"")</f>
        <v/>
      </c>
      <c r="AH574" s="99">
        <f>IF('HPDB FDT-2'!$AV582="","",'HPDB FDT-2'!$AV582)</f>
        <v/>
      </c>
      <c r="AI574" s="99">
        <f>IF('HPDB FDT-2'!$AW582="","",'HPDB FDT-2'!$AW582)</f>
        <v/>
      </c>
      <c r="AK574" s="113">
        <f>IF($U574&lt;&gt;"",'HPDB FDT-2'!$AX582,"")</f>
        <v/>
      </c>
      <c r="AL574" s="113">
        <f>IF($U574&lt;&gt;"",'HPDB FDT-2'!$AY582,"")</f>
        <v/>
      </c>
      <c r="AM574" s="113">
        <f>IF($U574&lt;&gt;"",'HPDB FDT-2'!$AZ582,"")</f>
        <v/>
      </c>
      <c r="AN574" s="113">
        <f>IF($U574&lt;&gt;"",'HPDB FDT-2'!$BA582,"")</f>
        <v/>
      </c>
      <c r="AO574" s="113">
        <f>IF($U574&lt;&gt;"",'HPDB FDT-2'!$BB582,"")</f>
        <v/>
      </c>
      <c r="AP574" s="113">
        <f>IF($U574&lt;&gt;"","RFS","")</f>
        <v/>
      </c>
      <c r="AR574" s="113">
        <f>IF($U574&lt;&gt;"","31","")</f>
        <v/>
      </c>
      <c r="AS574" s="113">
        <f>IF($U574&lt;&gt;"","FALSE","")</f>
        <v/>
      </c>
      <c r="AT574" s="113">
        <f>IF($U574&lt;&gt;"","TRUE","")</f>
        <v/>
      </c>
    </row>
    <row r="575" thickBot="1">
      <c r="A575" s="99">
        <f>IF($U575&lt;&gt;"",'HPDB FDT-2'!$Q583,"")</f>
        <v/>
      </c>
      <c r="B575" s="99">
        <f>IF($U575&lt;&gt;"",'HPDB FDT-2'!$R583,"")</f>
        <v/>
      </c>
      <c r="C575" s="99">
        <f>IF($U575&lt;&gt;"",'HPDB FDT-2'!$S583,"")</f>
        <v/>
      </c>
      <c r="D575" s="115">
        <f>IF($U575&lt;&gt;"",'HPDB FDT-2'!$T583,"")</f>
        <v/>
      </c>
      <c r="E575" s="99">
        <f>IF($U575&lt;&gt;"","FTTH","")</f>
        <v/>
      </c>
      <c r="F575" s="115">
        <f>IF($U575&lt;&gt;"",'HPDB FDT-2'!$V583,"")</f>
        <v/>
      </c>
      <c r="G575" s="99">
        <f>IF($U575&lt;&gt;"","General Retail","")</f>
        <v/>
      </c>
      <c r="H575" s="99">
        <f>IF($U575&lt;&gt;"",'CLUSTER FDT-2'!$A$2,"")</f>
        <v/>
      </c>
      <c r="J575" s="99">
        <f>IF($U575&lt;&gt;"",'CLUSTER FDT-2'!$A$2,"")</f>
        <v/>
      </c>
      <c r="K575" s="99">
        <f>IF($U575&lt;&gt;"",'CLUSTER FDT-2'!$A$2,"")</f>
        <v/>
      </c>
      <c r="L575" s="99">
        <f>IF($U575&lt;&gt;"",'HPDB FDT-2'!$AA583,"")</f>
        <v/>
      </c>
      <c r="M575" s="99">
        <f>IF($U575&lt;&gt;"",'HPDB FDT-2'!$AB583,"")</f>
        <v/>
      </c>
      <c r="N575" s="113">
        <f>IF($U575&lt;&gt;"",'HPDB FDT-2'!$AC583,"")</f>
        <v/>
      </c>
      <c r="O575" s="99">
        <f>IF('HPDB FDT-2'!$AD583="","",'HPDB FDT-2'!$AD583)</f>
        <v/>
      </c>
      <c r="T575" s="99">
        <f>IF('HPDB FDT-2'!$AI583="","",'HPDB FDT-2'!$AI583)</f>
        <v/>
      </c>
      <c r="U575" s="99">
        <f>IF('HPDB FDT-2'!$AJ583="","",'HPDB FDT-2'!$AJ583)</f>
        <v/>
      </c>
      <c r="V575" s="113">
        <f>IF($U575&lt;&gt;"","Single Dwelling Unit","")</f>
        <v/>
      </c>
      <c r="AB575" s="113">
        <f>IF($U575&lt;&gt;"","RFS","")</f>
        <v/>
      </c>
      <c r="AC575" s="120">
        <f>IF($U575&lt;&gt;"",'HPDB FDT-2'!$Q$3,"")</f>
        <v/>
      </c>
      <c r="AD575" s="112">
        <f>IF($U575&lt;&gt;"",'HPDB FDT-2'!$Q$4,"")</f>
        <v/>
      </c>
      <c r="AE575" s="99">
        <f>IF($U575&lt;&gt;"",'HPDB FDT-2'!$C$6,"")</f>
        <v/>
      </c>
      <c r="AF575" s="120">
        <f>IF($U575&lt;&gt;"",'HPDB FDT-2'!$AT583,"")</f>
        <v/>
      </c>
      <c r="AG575" s="100">
        <f>IF($A575&lt;&gt;"",'CLUSTER FDT-2'!$H$2,"")</f>
        <v/>
      </c>
      <c r="AH575" s="99">
        <f>IF('HPDB FDT-2'!$AV583="","",'HPDB FDT-2'!$AV583)</f>
        <v/>
      </c>
      <c r="AI575" s="99">
        <f>IF('HPDB FDT-2'!$AW583="","",'HPDB FDT-2'!$AW583)</f>
        <v/>
      </c>
      <c r="AK575" s="113">
        <f>IF($U575&lt;&gt;"",'HPDB FDT-2'!$AX583,"")</f>
        <v/>
      </c>
      <c r="AL575" s="113">
        <f>IF($U575&lt;&gt;"",'HPDB FDT-2'!$AY583,"")</f>
        <v/>
      </c>
      <c r="AM575" s="113">
        <f>IF($U575&lt;&gt;"",'HPDB FDT-2'!$AZ583,"")</f>
        <v/>
      </c>
      <c r="AN575" s="113">
        <f>IF($U575&lt;&gt;"",'HPDB FDT-2'!$BA583,"")</f>
        <v/>
      </c>
      <c r="AO575" s="113">
        <f>IF($U575&lt;&gt;"",'HPDB FDT-2'!$BB583,"")</f>
        <v/>
      </c>
      <c r="AP575" s="113">
        <f>IF($U575&lt;&gt;"","RFS","")</f>
        <v/>
      </c>
      <c r="AR575" s="113">
        <f>IF($U575&lt;&gt;"","31","")</f>
        <v/>
      </c>
      <c r="AS575" s="113">
        <f>IF($U575&lt;&gt;"","FALSE","")</f>
        <v/>
      </c>
      <c r="AT575" s="113">
        <f>IF($U575&lt;&gt;"","TRUE","")</f>
        <v/>
      </c>
    </row>
    <row r="576" thickBot="1">
      <c r="A576" s="99">
        <f>IF($U576&lt;&gt;"",'HPDB FDT-2'!$Q584,"")</f>
        <v/>
      </c>
      <c r="B576" s="99">
        <f>IF($U576&lt;&gt;"",'HPDB FDT-2'!$R584,"")</f>
        <v/>
      </c>
      <c r="C576" s="99">
        <f>IF($U576&lt;&gt;"",'HPDB FDT-2'!$S584,"")</f>
        <v/>
      </c>
      <c r="D576" s="115">
        <f>IF($U576&lt;&gt;"",'HPDB FDT-2'!$T584,"")</f>
        <v/>
      </c>
      <c r="E576" s="99">
        <f>IF($U576&lt;&gt;"","FTTH","")</f>
        <v/>
      </c>
      <c r="F576" s="115">
        <f>IF($U576&lt;&gt;"",'HPDB FDT-2'!$V584,"")</f>
        <v/>
      </c>
      <c r="G576" s="99">
        <f>IF($U576&lt;&gt;"","General Retail","")</f>
        <v/>
      </c>
      <c r="H576" s="99">
        <f>IF($U576&lt;&gt;"",'CLUSTER FDT-2'!$A$2,"")</f>
        <v/>
      </c>
      <c r="J576" s="99">
        <f>IF($U576&lt;&gt;"",'CLUSTER FDT-2'!$A$2,"")</f>
        <v/>
      </c>
      <c r="K576" s="99">
        <f>IF($U576&lt;&gt;"",'CLUSTER FDT-2'!$A$2,"")</f>
        <v/>
      </c>
      <c r="L576" s="99">
        <f>IF($U576&lt;&gt;"",'HPDB FDT-2'!$AA584,"")</f>
        <v/>
      </c>
      <c r="M576" s="99">
        <f>IF($U576&lt;&gt;"",'HPDB FDT-2'!$AB584,"")</f>
        <v/>
      </c>
      <c r="N576" s="113">
        <f>IF($U576&lt;&gt;"",'HPDB FDT-2'!$AC584,"")</f>
        <v/>
      </c>
      <c r="O576" s="99">
        <f>IF('HPDB FDT-2'!$AD584="","",'HPDB FDT-2'!$AD584)</f>
        <v/>
      </c>
      <c r="T576" s="99">
        <f>IF('HPDB FDT-2'!$AI584="","",'HPDB FDT-2'!$AI584)</f>
        <v/>
      </c>
      <c r="U576" s="99">
        <f>IF('HPDB FDT-2'!$AJ584="","",'HPDB FDT-2'!$AJ584)</f>
        <v/>
      </c>
      <c r="V576" s="113">
        <f>IF($U576&lt;&gt;"","Single Dwelling Unit","")</f>
        <v/>
      </c>
      <c r="AB576" s="113">
        <f>IF($U576&lt;&gt;"","RFS","")</f>
        <v/>
      </c>
      <c r="AC576" s="120">
        <f>IF($U576&lt;&gt;"",'HPDB FDT-2'!$Q$3,"")</f>
        <v/>
      </c>
      <c r="AD576" s="112">
        <f>IF($U576&lt;&gt;"",'HPDB FDT-2'!$Q$4,"")</f>
        <v/>
      </c>
      <c r="AE576" s="99">
        <f>IF($U576&lt;&gt;"",'HPDB FDT-2'!$C$6,"")</f>
        <v/>
      </c>
      <c r="AF576" s="120">
        <f>IF($U576&lt;&gt;"",'HPDB FDT-2'!$AT584,"")</f>
        <v/>
      </c>
      <c r="AG576" s="100">
        <f>IF($A576&lt;&gt;"",'CLUSTER FDT-2'!$H$2,"")</f>
        <v/>
      </c>
      <c r="AH576" s="99">
        <f>IF('HPDB FDT-2'!$AV584="","",'HPDB FDT-2'!$AV584)</f>
        <v/>
      </c>
      <c r="AI576" s="99">
        <f>IF('HPDB FDT-2'!$AW584="","",'HPDB FDT-2'!$AW584)</f>
        <v/>
      </c>
      <c r="AK576" s="113">
        <f>IF($U576&lt;&gt;"",'HPDB FDT-2'!$AX584,"")</f>
        <v/>
      </c>
      <c r="AL576" s="113">
        <f>IF($U576&lt;&gt;"",'HPDB FDT-2'!$AY584,"")</f>
        <v/>
      </c>
      <c r="AM576" s="113">
        <f>IF($U576&lt;&gt;"",'HPDB FDT-2'!$AZ584,"")</f>
        <v/>
      </c>
      <c r="AN576" s="113">
        <f>IF($U576&lt;&gt;"",'HPDB FDT-2'!$BA584,"")</f>
        <v/>
      </c>
      <c r="AO576" s="113">
        <f>IF($U576&lt;&gt;"",'HPDB FDT-2'!$BB584,"")</f>
        <v/>
      </c>
      <c r="AP576" s="113">
        <f>IF($U576&lt;&gt;"","RFS","")</f>
        <v/>
      </c>
      <c r="AR576" s="113">
        <f>IF($U576&lt;&gt;"","31","")</f>
        <v/>
      </c>
      <c r="AS576" s="113">
        <f>IF($U576&lt;&gt;"","FALSE","")</f>
        <v/>
      </c>
      <c r="AT576" s="113">
        <f>IF($U576&lt;&gt;"","TRUE","")</f>
        <v/>
      </c>
    </row>
    <row r="577" thickBot="1">
      <c r="A577" s="99">
        <f>IF($U577&lt;&gt;"",'HPDB FDT-2'!$Q585,"")</f>
        <v/>
      </c>
      <c r="B577" s="99">
        <f>IF($U577&lt;&gt;"",'HPDB FDT-2'!$R585,"")</f>
        <v/>
      </c>
      <c r="C577" s="99">
        <f>IF($U577&lt;&gt;"",'HPDB FDT-2'!$S585,"")</f>
        <v/>
      </c>
      <c r="D577" s="115">
        <f>IF($U577&lt;&gt;"",'HPDB FDT-2'!$T585,"")</f>
        <v/>
      </c>
      <c r="E577" s="99">
        <f>IF($U577&lt;&gt;"","FTTH","")</f>
        <v/>
      </c>
      <c r="F577" s="115">
        <f>IF($U577&lt;&gt;"",'HPDB FDT-2'!$V585,"")</f>
        <v/>
      </c>
      <c r="G577" s="99">
        <f>IF($U577&lt;&gt;"","General Retail","")</f>
        <v/>
      </c>
      <c r="H577" s="99">
        <f>IF($U577&lt;&gt;"",'CLUSTER FDT-2'!$A$2,"")</f>
        <v/>
      </c>
      <c r="J577" s="99">
        <f>IF($U577&lt;&gt;"",'CLUSTER FDT-2'!$A$2,"")</f>
        <v/>
      </c>
      <c r="K577" s="99">
        <f>IF($U577&lt;&gt;"",'CLUSTER FDT-2'!$A$2,"")</f>
        <v/>
      </c>
      <c r="L577" s="99">
        <f>IF($U577&lt;&gt;"",'HPDB FDT-2'!$AA585,"")</f>
        <v/>
      </c>
      <c r="M577" s="99">
        <f>IF($U577&lt;&gt;"",'HPDB FDT-2'!$AB585,"")</f>
        <v/>
      </c>
      <c r="N577" s="113">
        <f>IF($U577&lt;&gt;"",'HPDB FDT-2'!$AC585,"")</f>
        <v/>
      </c>
      <c r="O577" s="99">
        <f>IF('HPDB FDT-2'!$AD585="","",'HPDB FDT-2'!$AD585)</f>
        <v/>
      </c>
      <c r="T577" s="99">
        <f>IF('HPDB FDT-2'!$AI585="","",'HPDB FDT-2'!$AI585)</f>
        <v/>
      </c>
      <c r="U577" s="99">
        <f>IF('HPDB FDT-2'!$AJ585="","",'HPDB FDT-2'!$AJ585)</f>
        <v/>
      </c>
      <c r="V577" s="113">
        <f>IF($U577&lt;&gt;"","Single Dwelling Unit","")</f>
        <v/>
      </c>
      <c r="AB577" s="113">
        <f>IF($U577&lt;&gt;"","RFS","")</f>
        <v/>
      </c>
      <c r="AC577" s="120">
        <f>IF($U577&lt;&gt;"",'HPDB FDT-2'!$Q$3,"")</f>
        <v/>
      </c>
      <c r="AD577" s="112">
        <f>IF($U577&lt;&gt;"",'HPDB FDT-2'!$Q$4,"")</f>
        <v/>
      </c>
      <c r="AE577" s="99">
        <f>IF($U577&lt;&gt;"",'HPDB FDT-2'!$C$6,"")</f>
        <v/>
      </c>
      <c r="AF577" s="120">
        <f>IF($U577&lt;&gt;"",'HPDB FDT-2'!$AT585,"")</f>
        <v/>
      </c>
      <c r="AG577" s="100">
        <f>IF($A577&lt;&gt;"",'CLUSTER FDT-2'!$H$2,"")</f>
        <v/>
      </c>
      <c r="AH577" s="99">
        <f>IF('HPDB FDT-2'!$AV585="","",'HPDB FDT-2'!$AV585)</f>
        <v/>
      </c>
      <c r="AI577" s="99">
        <f>IF('HPDB FDT-2'!$AW585="","",'HPDB FDT-2'!$AW585)</f>
        <v/>
      </c>
      <c r="AK577" s="113">
        <f>IF($U577&lt;&gt;"",'HPDB FDT-2'!$AX585,"")</f>
        <v/>
      </c>
      <c r="AL577" s="113">
        <f>IF($U577&lt;&gt;"",'HPDB FDT-2'!$AY585,"")</f>
        <v/>
      </c>
      <c r="AM577" s="113">
        <f>IF($U577&lt;&gt;"",'HPDB FDT-2'!$AZ585,"")</f>
        <v/>
      </c>
      <c r="AN577" s="113">
        <f>IF($U577&lt;&gt;"",'HPDB FDT-2'!$BA585,"")</f>
        <v/>
      </c>
      <c r="AO577" s="113">
        <f>IF($U577&lt;&gt;"",'HPDB FDT-2'!$BB585,"")</f>
        <v/>
      </c>
      <c r="AP577" s="113">
        <f>IF($U577&lt;&gt;"","RFS","")</f>
        <v/>
      </c>
      <c r="AR577" s="113">
        <f>IF($U577&lt;&gt;"","31","")</f>
        <v/>
      </c>
      <c r="AS577" s="113">
        <f>IF($U577&lt;&gt;"","FALSE","")</f>
        <v/>
      </c>
      <c r="AT577" s="113">
        <f>IF($U577&lt;&gt;"","TRUE","")</f>
        <v/>
      </c>
    </row>
    <row r="578" thickBot="1">
      <c r="A578" s="99">
        <f>IF($U578&lt;&gt;"",'HPDB FDT-2'!$Q586,"")</f>
        <v/>
      </c>
      <c r="B578" s="99">
        <f>IF($U578&lt;&gt;"",'HPDB FDT-2'!$R586,"")</f>
        <v/>
      </c>
      <c r="C578" s="99">
        <f>IF($U578&lt;&gt;"",'HPDB FDT-2'!$S586,"")</f>
        <v/>
      </c>
      <c r="D578" s="115">
        <f>IF($U578&lt;&gt;"",'HPDB FDT-2'!$T586,"")</f>
        <v/>
      </c>
      <c r="E578" s="99">
        <f>IF($U578&lt;&gt;"","FTTH","")</f>
        <v/>
      </c>
      <c r="F578" s="115">
        <f>IF($U578&lt;&gt;"",'HPDB FDT-2'!$V586,"")</f>
        <v/>
      </c>
      <c r="G578" s="99">
        <f>IF($U578&lt;&gt;"","General Retail","")</f>
        <v/>
      </c>
      <c r="H578" s="99">
        <f>IF($U578&lt;&gt;"",'CLUSTER FDT-2'!$A$2,"")</f>
        <v/>
      </c>
      <c r="J578" s="99">
        <f>IF($U578&lt;&gt;"",'CLUSTER FDT-2'!$A$2,"")</f>
        <v/>
      </c>
      <c r="K578" s="99">
        <f>IF($U578&lt;&gt;"",'CLUSTER FDT-2'!$A$2,"")</f>
        <v/>
      </c>
      <c r="L578" s="99">
        <f>IF($U578&lt;&gt;"",'HPDB FDT-2'!$AA586,"")</f>
        <v/>
      </c>
      <c r="M578" s="99">
        <f>IF($U578&lt;&gt;"",'HPDB FDT-2'!$AB586,"")</f>
        <v/>
      </c>
      <c r="N578" s="113">
        <f>IF($U578&lt;&gt;"",'HPDB FDT-2'!$AC586,"")</f>
        <v/>
      </c>
      <c r="O578" s="99">
        <f>IF('HPDB FDT-2'!$AD586="","",'HPDB FDT-2'!$AD586)</f>
        <v/>
      </c>
      <c r="T578" s="99">
        <f>IF('HPDB FDT-2'!$AI586="","",'HPDB FDT-2'!$AI586)</f>
        <v/>
      </c>
      <c r="U578" s="99">
        <f>IF('HPDB FDT-2'!$AJ586="","",'HPDB FDT-2'!$AJ586)</f>
        <v/>
      </c>
      <c r="V578" s="113">
        <f>IF($U578&lt;&gt;"","Single Dwelling Unit","")</f>
        <v/>
      </c>
      <c r="AB578" s="113">
        <f>IF($U578&lt;&gt;"","RFS","")</f>
        <v/>
      </c>
      <c r="AC578" s="120">
        <f>IF($U578&lt;&gt;"",'HPDB FDT-2'!$Q$3,"")</f>
        <v/>
      </c>
      <c r="AD578" s="112">
        <f>IF($U578&lt;&gt;"",'HPDB FDT-2'!$Q$4,"")</f>
        <v/>
      </c>
      <c r="AE578" s="99">
        <f>IF($U578&lt;&gt;"",'HPDB FDT-2'!$C$6,"")</f>
        <v/>
      </c>
      <c r="AF578" s="120">
        <f>IF($U578&lt;&gt;"",'HPDB FDT-2'!$AT586,"")</f>
        <v/>
      </c>
      <c r="AG578" s="100">
        <f>IF($A578&lt;&gt;"",'CLUSTER FDT-2'!$H$2,"")</f>
        <v/>
      </c>
      <c r="AH578" s="99">
        <f>IF('HPDB FDT-2'!$AV586="","",'HPDB FDT-2'!$AV586)</f>
        <v/>
      </c>
      <c r="AI578" s="99">
        <f>IF('HPDB FDT-2'!$AW586="","",'HPDB FDT-2'!$AW586)</f>
        <v/>
      </c>
      <c r="AK578" s="113">
        <f>IF($U578&lt;&gt;"",'HPDB FDT-2'!$AX586,"")</f>
        <v/>
      </c>
      <c r="AL578" s="113">
        <f>IF($U578&lt;&gt;"",'HPDB FDT-2'!$AY586,"")</f>
        <v/>
      </c>
      <c r="AM578" s="113">
        <f>IF($U578&lt;&gt;"",'HPDB FDT-2'!$AZ586,"")</f>
        <v/>
      </c>
      <c r="AN578" s="113">
        <f>IF($U578&lt;&gt;"",'HPDB FDT-2'!$BA586,"")</f>
        <v/>
      </c>
      <c r="AO578" s="113">
        <f>IF($U578&lt;&gt;"",'HPDB FDT-2'!$BB586,"")</f>
        <v/>
      </c>
      <c r="AP578" s="113">
        <f>IF($U578&lt;&gt;"","RFS","")</f>
        <v/>
      </c>
      <c r="AR578" s="113">
        <f>IF($U578&lt;&gt;"","31","")</f>
        <v/>
      </c>
      <c r="AS578" s="113">
        <f>IF($U578&lt;&gt;"","FALSE","")</f>
        <v/>
      </c>
      <c r="AT578" s="113">
        <f>IF($U578&lt;&gt;"","TRUE","")</f>
        <v/>
      </c>
    </row>
    <row r="579" thickBot="1">
      <c r="A579" s="99">
        <f>IF($U579&lt;&gt;"",'HPDB FDT-2'!$Q587,"")</f>
        <v/>
      </c>
      <c r="B579" s="99">
        <f>IF($U579&lt;&gt;"",'HPDB FDT-2'!$R587,"")</f>
        <v/>
      </c>
      <c r="C579" s="99">
        <f>IF($U579&lt;&gt;"",'HPDB FDT-2'!$S587,"")</f>
        <v/>
      </c>
      <c r="D579" s="115">
        <f>IF($U579&lt;&gt;"",'HPDB FDT-2'!$T587,"")</f>
        <v/>
      </c>
      <c r="E579" s="99">
        <f>IF($U579&lt;&gt;"","FTTH","")</f>
        <v/>
      </c>
      <c r="F579" s="115">
        <f>IF($U579&lt;&gt;"",'HPDB FDT-2'!$V587,"")</f>
        <v/>
      </c>
      <c r="G579" s="99">
        <f>IF($U579&lt;&gt;"","General Retail","")</f>
        <v/>
      </c>
      <c r="H579" s="99">
        <f>IF($U579&lt;&gt;"",'CLUSTER FDT-2'!$A$2,"")</f>
        <v/>
      </c>
      <c r="J579" s="99">
        <f>IF($U579&lt;&gt;"",'CLUSTER FDT-2'!$A$2,"")</f>
        <v/>
      </c>
      <c r="K579" s="99">
        <f>IF($U579&lt;&gt;"",'CLUSTER FDT-2'!$A$2,"")</f>
        <v/>
      </c>
      <c r="L579" s="99">
        <f>IF($U579&lt;&gt;"",'HPDB FDT-2'!$AA587,"")</f>
        <v/>
      </c>
      <c r="M579" s="99">
        <f>IF($U579&lt;&gt;"",'HPDB FDT-2'!$AB587,"")</f>
        <v/>
      </c>
      <c r="N579" s="113">
        <f>IF($U579&lt;&gt;"",'HPDB FDT-2'!$AC587,"")</f>
        <v/>
      </c>
      <c r="O579" s="99">
        <f>IF('HPDB FDT-2'!$AD587="","",'HPDB FDT-2'!$AD587)</f>
        <v/>
      </c>
      <c r="T579" s="99">
        <f>IF('HPDB FDT-2'!$AI587="","",'HPDB FDT-2'!$AI587)</f>
        <v/>
      </c>
      <c r="U579" s="99">
        <f>IF('HPDB FDT-2'!$AJ587="","",'HPDB FDT-2'!$AJ587)</f>
        <v/>
      </c>
      <c r="V579" s="113">
        <f>IF($U579&lt;&gt;"","Single Dwelling Unit","")</f>
        <v/>
      </c>
      <c r="AB579" s="113">
        <f>IF($U579&lt;&gt;"","RFS","")</f>
        <v/>
      </c>
      <c r="AC579" s="120">
        <f>IF($U579&lt;&gt;"",'HPDB FDT-2'!$Q$3,"")</f>
        <v/>
      </c>
      <c r="AD579" s="112">
        <f>IF($U579&lt;&gt;"",'HPDB FDT-2'!$Q$4,"")</f>
        <v/>
      </c>
      <c r="AE579" s="99">
        <f>IF($U579&lt;&gt;"",'HPDB FDT-2'!$C$6,"")</f>
        <v/>
      </c>
      <c r="AF579" s="120">
        <f>IF($U579&lt;&gt;"",'HPDB FDT-2'!$AT587,"")</f>
        <v/>
      </c>
      <c r="AG579" s="100">
        <f>IF($A579&lt;&gt;"",'CLUSTER FDT-2'!$H$2,"")</f>
        <v/>
      </c>
      <c r="AH579" s="99">
        <f>IF('HPDB FDT-2'!$AV587="","",'HPDB FDT-2'!$AV587)</f>
        <v/>
      </c>
      <c r="AI579" s="99">
        <f>IF('HPDB FDT-2'!$AW587="","",'HPDB FDT-2'!$AW587)</f>
        <v/>
      </c>
      <c r="AK579" s="113">
        <f>IF($U579&lt;&gt;"",'HPDB FDT-2'!$AX587,"")</f>
        <v/>
      </c>
      <c r="AL579" s="113">
        <f>IF($U579&lt;&gt;"",'HPDB FDT-2'!$AY587,"")</f>
        <v/>
      </c>
      <c r="AM579" s="113">
        <f>IF($U579&lt;&gt;"",'HPDB FDT-2'!$AZ587,"")</f>
        <v/>
      </c>
      <c r="AN579" s="113">
        <f>IF($U579&lt;&gt;"",'HPDB FDT-2'!$BA587,"")</f>
        <v/>
      </c>
      <c r="AO579" s="113">
        <f>IF($U579&lt;&gt;"",'HPDB FDT-2'!$BB587,"")</f>
        <v/>
      </c>
      <c r="AP579" s="113">
        <f>IF($U579&lt;&gt;"","RFS","")</f>
        <v/>
      </c>
      <c r="AR579" s="113">
        <f>IF($U579&lt;&gt;"","31","")</f>
        <v/>
      </c>
      <c r="AS579" s="113">
        <f>IF($U579&lt;&gt;"","FALSE","")</f>
        <v/>
      </c>
      <c r="AT579" s="113">
        <f>IF($U579&lt;&gt;"","TRUE","")</f>
        <v/>
      </c>
    </row>
    <row r="580" thickBot="1">
      <c r="A580" s="99">
        <f>IF($U580&lt;&gt;"",'HPDB FDT-2'!$Q588,"")</f>
        <v/>
      </c>
      <c r="B580" s="99">
        <f>IF($U580&lt;&gt;"",'HPDB FDT-2'!$R588,"")</f>
        <v/>
      </c>
      <c r="C580" s="99">
        <f>IF($U580&lt;&gt;"",'HPDB FDT-2'!$S588,"")</f>
        <v/>
      </c>
      <c r="D580" s="115">
        <f>IF($U580&lt;&gt;"",'HPDB FDT-2'!$T588,"")</f>
        <v/>
      </c>
      <c r="E580" s="99">
        <f>IF($U580&lt;&gt;"","FTTH","")</f>
        <v/>
      </c>
      <c r="F580" s="115">
        <f>IF($U580&lt;&gt;"",'HPDB FDT-2'!$V588,"")</f>
        <v/>
      </c>
      <c r="G580" s="99">
        <f>IF($U580&lt;&gt;"","General Retail","")</f>
        <v/>
      </c>
      <c r="H580" s="99">
        <f>IF($U580&lt;&gt;"",'CLUSTER FDT-2'!$A$2,"")</f>
        <v/>
      </c>
      <c r="J580" s="99">
        <f>IF($U580&lt;&gt;"",'CLUSTER FDT-2'!$A$2,"")</f>
        <v/>
      </c>
      <c r="K580" s="99">
        <f>IF($U580&lt;&gt;"",'CLUSTER FDT-2'!$A$2,"")</f>
        <v/>
      </c>
      <c r="L580" s="99">
        <f>IF($U580&lt;&gt;"",'HPDB FDT-2'!$AA588,"")</f>
        <v/>
      </c>
      <c r="M580" s="99">
        <f>IF($U580&lt;&gt;"",'HPDB FDT-2'!$AB588,"")</f>
        <v/>
      </c>
      <c r="N580" s="113">
        <f>IF($U580&lt;&gt;"",'HPDB FDT-2'!$AC588,"")</f>
        <v/>
      </c>
      <c r="O580" s="99">
        <f>IF('HPDB FDT-2'!$AD588="","",'HPDB FDT-2'!$AD588)</f>
        <v/>
      </c>
      <c r="T580" s="99">
        <f>IF('HPDB FDT-2'!$AI588="","",'HPDB FDT-2'!$AI588)</f>
        <v/>
      </c>
      <c r="U580" s="99">
        <f>IF('HPDB FDT-2'!$AJ588="","",'HPDB FDT-2'!$AJ588)</f>
        <v/>
      </c>
      <c r="V580" s="113">
        <f>IF($U580&lt;&gt;"","Single Dwelling Unit","")</f>
        <v/>
      </c>
      <c r="AB580" s="113">
        <f>IF($U580&lt;&gt;"","RFS","")</f>
        <v/>
      </c>
      <c r="AC580" s="120">
        <f>IF($U580&lt;&gt;"",'HPDB FDT-2'!$Q$3,"")</f>
        <v/>
      </c>
      <c r="AD580" s="112">
        <f>IF($U580&lt;&gt;"",'HPDB FDT-2'!$Q$4,"")</f>
        <v/>
      </c>
      <c r="AE580" s="99">
        <f>IF($U580&lt;&gt;"",'HPDB FDT-2'!$C$6,"")</f>
        <v/>
      </c>
      <c r="AF580" s="120">
        <f>IF($U580&lt;&gt;"",'HPDB FDT-2'!$AT588,"")</f>
        <v/>
      </c>
      <c r="AG580" s="100">
        <f>IF($A580&lt;&gt;"",'CLUSTER FDT-2'!$H$2,"")</f>
        <v/>
      </c>
      <c r="AH580" s="99">
        <f>IF('HPDB FDT-2'!$AV588="","",'HPDB FDT-2'!$AV588)</f>
        <v/>
      </c>
      <c r="AI580" s="99">
        <f>IF('HPDB FDT-2'!$AW588="","",'HPDB FDT-2'!$AW588)</f>
        <v/>
      </c>
      <c r="AK580" s="113">
        <f>IF($U580&lt;&gt;"",'HPDB FDT-2'!$AX588,"")</f>
        <v/>
      </c>
      <c r="AL580" s="113">
        <f>IF($U580&lt;&gt;"",'HPDB FDT-2'!$AY588,"")</f>
        <v/>
      </c>
      <c r="AM580" s="113">
        <f>IF($U580&lt;&gt;"",'HPDB FDT-2'!$AZ588,"")</f>
        <v/>
      </c>
      <c r="AN580" s="113">
        <f>IF($U580&lt;&gt;"",'HPDB FDT-2'!$BA588,"")</f>
        <v/>
      </c>
      <c r="AO580" s="113">
        <f>IF($U580&lt;&gt;"",'HPDB FDT-2'!$BB588,"")</f>
        <v/>
      </c>
      <c r="AP580" s="113">
        <f>IF($U580&lt;&gt;"","RFS","")</f>
        <v/>
      </c>
      <c r="AR580" s="113">
        <f>IF($U580&lt;&gt;"","31","")</f>
        <v/>
      </c>
      <c r="AS580" s="113">
        <f>IF($U580&lt;&gt;"","FALSE","")</f>
        <v/>
      </c>
      <c r="AT580" s="113">
        <f>IF($U580&lt;&gt;"","TRUE","")</f>
        <v/>
      </c>
    </row>
    <row r="581" thickBot="1">
      <c r="A581" s="99">
        <f>IF($U581&lt;&gt;"",'HPDB FDT-2'!$Q589,"")</f>
        <v/>
      </c>
      <c r="B581" s="99">
        <f>IF($U581&lt;&gt;"",'HPDB FDT-2'!$R589,"")</f>
        <v/>
      </c>
      <c r="C581" s="99">
        <f>IF($U581&lt;&gt;"",'HPDB FDT-2'!$S589,"")</f>
        <v/>
      </c>
      <c r="D581" s="115">
        <f>IF($U581&lt;&gt;"",'HPDB FDT-2'!$T589,"")</f>
        <v/>
      </c>
      <c r="E581" s="99">
        <f>IF($U581&lt;&gt;"","FTTH","")</f>
        <v/>
      </c>
      <c r="F581" s="115">
        <f>IF($U581&lt;&gt;"",'HPDB FDT-2'!$V589,"")</f>
        <v/>
      </c>
      <c r="G581" s="99">
        <f>IF($U581&lt;&gt;"","General Retail","")</f>
        <v/>
      </c>
      <c r="H581" s="99">
        <f>IF($U581&lt;&gt;"",'CLUSTER FDT-2'!$A$2,"")</f>
        <v/>
      </c>
      <c r="J581" s="99">
        <f>IF($U581&lt;&gt;"",'CLUSTER FDT-2'!$A$2,"")</f>
        <v/>
      </c>
      <c r="K581" s="99">
        <f>IF($U581&lt;&gt;"",'CLUSTER FDT-2'!$A$2,"")</f>
        <v/>
      </c>
      <c r="L581" s="99">
        <f>IF($U581&lt;&gt;"",'HPDB FDT-2'!$AA589,"")</f>
        <v/>
      </c>
      <c r="M581" s="99">
        <f>IF($U581&lt;&gt;"",'HPDB FDT-2'!$AB589,"")</f>
        <v/>
      </c>
      <c r="N581" s="113">
        <f>IF($U581&lt;&gt;"",'HPDB FDT-2'!$AC589,"")</f>
        <v/>
      </c>
      <c r="O581" s="99">
        <f>IF('HPDB FDT-2'!$AD589="","",'HPDB FDT-2'!$AD589)</f>
        <v/>
      </c>
      <c r="T581" s="99">
        <f>IF('HPDB FDT-2'!$AI589="","",'HPDB FDT-2'!$AI589)</f>
        <v/>
      </c>
      <c r="U581" s="99">
        <f>IF('HPDB FDT-2'!$AJ589="","",'HPDB FDT-2'!$AJ589)</f>
        <v/>
      </c>
      <c r="V581" s="113">
        <f>IF($U581&lt;&gt;"","Single Dwelling Unit","")</f>
        <v/>
      </c>
      <c r="AB581" s="113">
        <f>IF($U581&lt;&gt;"","RFS","")</f>
        <v/>
      </c>
      <c r="AC581" s="120">
        <f>IF($U581&lt;&gt;"",'HPDB FDT-2'!$Q$3,"")</f>
        <v/>
      </c>
      <c r="AD581" s="112">
        <f>IF($U581&lt;&gt;"",'HPDB FDT-2'!$Q$4,"")</f>
        <v/>
      </c>
      <c r="AE581" s="99">
        <f>IF($U581&lt;&gt;"",'HPDB FDT-2'!$C$6,"")</f>
        <v/>
      </c>
      <c r="AF581" s="120">
        <f>IF($U581&lt;&gt;"",'HPDB FDT-2'!$AT589,"")</f>
        <v/>
      </c>
      <c r="AG581" s="100">
        <f>IF($A581&lt;&gt;"",'CLUSTER FDT-2'!$H$2,"")</f>
        <v/>
      </c>
      <c r="AH581" s="99">
        <f>IF('HPDB FDT-2'!$AV589="","",'HPDB FDT-2'!$AV589)</f>
        <v/>
      </c>
      <c r="AI581" s="99">
        <f>IF('HPDB FDT-2'!$AW589="","",'HPDB FDT-2'!$AW589)</f>
        <v/>
      </c>
      <c r="AK581" s="113">
        <f>IF($U581&lt;&gt;"",'HPDB FDT-2'!$AX589,"")</f>
        <v/>
      </c>
      <c r="AL581" s="113">
        <f>IF($U581&lt;&gt;"",'HPDB FDT-2'!$AY589,"")</f>
        <v/>
      </c>
      <c r="AM581" s="113">
        <f>IF($U581&lt;&gt;"",'HPDB FDT-2'!$AZ589,"")</f>
        <v/>
      </c>
      <c r="AN581" s="113">
        <f>IF($U581&lt;&gt;"",'HPDB FDT-2'!$BA589,"")</f>
        <v/>
      </c>
      <c r="AO581" s="113">
        <f>IF($U581&lt;&gt;"",'HPDB FDT-2'!$BB589,"")</f>
        <v/>
      </c>
      <c r="AP581" s="113">
        <f>IF($U581&lt;&gt;"","RFS","")</f>
        <v/>
      </c>
      <c r="AR581" s="113">
        <f>IF($U581&lt;&gt;"","31","")</f>
        <v/>
      </c>
      <c r="AS581" s="113">
        <f>IF($U581&lt;&gt;"","FALSE","")</f>
        <v/>
      </c>
      <c r="AT581" s="113">
        <f>IF($U581&lt;&gt;"","TRUE","")</f>
        <v/>
      </c>
    </row>
    <row r="582" thickBot="1">
      <c r="A582" s="99">
        <f>IF($U582&lt;&gt;"",'HPDB FDT-2'!$Q590,"")</f>
        <v/>
      </c>
      <c r="B582" s="99">
        <f>IF($U582&lt;&gt;"",'HPDB FDT-2'!$R590,"")</f>
        <v/>
      </c>
      <c r="C582" s="99">
        <f>IF($U582&lt;&gt;"",'HPDB FDT-2'!$S590,"")</f>
        <v/>
      </c>
      <c r="D582" s="115">
        <f>IF($U582&lt;&gt;"",'HPDB FDT-2'!$T590,"")</f>
        <v/>
      </c>
      <c r="E582" s="99">
        <f>IF($U582&lt;&gt;"","FTTH","")</f>
        <v/>
      </c>
      <c r="F582" s="115">
        <f>IF($U582&lt;&gt;"",'HPDB FDT-2'!$V590,"")</f>
        <v/>
      </c>
      <c r="G582" s="99">
        <f>IF($U582&lt;&gt;"","General Retail","")</f>
        <v/>
      </c>
      <c r="H582" s="99">
        <f>IF($U582&lt;&gt;"",'CLUSTER FDT-2'!$A$2,"")</f>
        <v/>
      </c>
      <c r="J582" s="99">
        <f>IF($U582&lt;&gt;"",'CLUSTER FDT-2'!$A$2,"")</f>
        <v/>
      </c>
      <c r="K582" s="99">
        <f>IF($U582&lt;&gt;"",'CLUSTER FDT-2'!$A$2,"")</f>
        <v/>
      </c>
      <c r="L582" s="99">
        <f>IF($U582&lt;&gt;"",'HPDB FDT-2'!$AA590,"")</f>
        <v/>
      </c>
      <c r="M582" s="99">
        <f>IF($U582&lt;&gt;"",'HPDB FDT-2'!$AB590,"")</f>
        <v/>
      </c>
      <c r="N582" s="113">
        <f>IF($U582&lt;&gt;"",'HPDB FDT-2'!$AC590,"")</f>
        <v/>
      </c>
      <c r="O582" s="99">
        <f>IF('HPDB FDT-2'!$AD590="","",'HPDB FDT-2'!$AD590)</f>
        <v/>
      </c>
      <c r="T582" s="99">
        <f>IF('HPDB FDT-2'!$AI590="","",'HPDB FDT-2'!$AI590)</f>
        <v/>
      </c>
      <c r="U582" s="99">
        <f>IF('HPDB FDT-2'!$AJ590="","",'HPDB FDT-2'!$AJ590)</f>
        <v/>
      </c>
      <c r="V582" s="113">
        <f>IF($U582&lt;&gt;"","Single Dwelling Unit","")</f>
        <v/>
      </c>
      <c r="AB582" s="113">
        <f>IF($U582&lt;&gt;"","RFS","")</f>
        <v/>
      </c>
      <c r="AC582" s="120">
        <f>IF($U582&lt;&gt;"",'HPDB FDT-2'!$Q$3,"")</f>
        <v/>
      </c>
      <c r="AD582" s="112">
        <f>IF($U582&lt;&gt;"",'HPDB FDT-2'!$Q$4,"")</f>
        <v/>
      </c>
      <c r="AE582" s="99">
        <f>IF($U582&lt;&gt;"",'HPDB FDT-2'!$C$6,"")</f>
        <v/>
      </c>
      <c r="AF582" s="120">
        <f>IF($U582&lt;&gt;"",'HPDB FDT-2'!$AT590,"")</f>
        <v/>
      </c>
      <c r="AG582" s="100">
        <f>IF($A582&lt;&gt;"",'CLUSTER FDT-2'!$H$2,"")</f>
        <v/>
      </c>
      <c r="AH582" s="99">
        <f>IF('HPDB FDT-2'!$AV590="","",'HPDB FDT-2'!$AV590)</f>
        <v/>
      </c>
      <c r="AI582" s="99">
        <f>IF('HPDB FDT-2'!$AW590="","",'HPDB FDT-2'!$AW590)</f>
        <v/>
      </c>
      <c r="AK582" s="113">
        <f>IF($U582&lt;&gt;"",'HPDB FDT-2'!$AX590,"")</f>
        <v/>
      </c>
      <c r="AL582" s="113">
        <f>IF($U582&lt;&gt;"",'HPDB FDT-2'!$AY590,"")</f>
        <v/>
      </c>
      <c r="AM582" s="113">
        <f>IF($U582&lt;&gt;"",'HPDB FDT-2'!$AZ590,"")</f>
        <v/>
      </c>
      <c r="AN582" s="113">
        <f>IF($U582&lt;&gt;"",'HPDB FDT-2'!$BA590,"")</f>
        <v/>
      </c>
      <c r="AO582" s="113">
        <f>IF($U582&lt;&gt;"",'HPDB FDT-2'!$BB590,"")</f>
        <v/>
      </c>
      <c r="AP582" s="113">
        <f>IF($U582&lt;&gt;"","RFS","")</f>
        <v/>
      </c>
      <c r="AR582" s="113">
        <f>IF($U582&lt;&gt;"","31","")</f>
        <v/>
      </c>
      <c r="AS582" s="113">
        <f>IF($U582&lt;&gt;"","FALSE","")</f>
        <v/>
      </c>
      <c r="AT582" s="113">
        <f>IF($U582&lt;&gt;"","TRUE","")</f>
        <v/>
      </c>
    </row>
    <row r="583" thickBot="1">
      <c r="A583" s="99">
        <f>IF($U583&lt;&gt;"",'HPDB FDT-2'!$Q591,"")</f>
        <v/>
      </c>
      <c r="B583" s="99">
        <f>IF($U583&lt;&gt;"",'HPDB FDT-2'!$R591,"")</f>
        <v/>
      </c>
      <c r="C583" s="99">
        <f>IF($U583&lt;&gt;"",'HPDB FDT-2'!$S591,"")</f>
        <v/>
      </c>
      <c r="D583" s="115">
        <f>IF($U583&lt;&gt;"",'HPDB FDT-2'!$T591,"")</f>
        <v/>
      </c>
      <c r="E583" s="99">
        <f>IF($U583&lt;&gt;"","FTTH","")</f>
        <v/>
      </c>
      <c r="F583" s="115">
        <f>IF($U583&lt;&gt;"",'HPDB FDT-2'!$V591,"")</f>
        <v/>
      </c>
      <c r="G583" s="99">
        <f>IF($U583&lt;&gt;"","General Retail","")</f>
        <v/>
      </c>
      <c r="H583" s="99">
        <f>IF($U583&lt;&gt;"",'CLUSTER FDT-2'!$A$2,"")</f>
        <v/>
      </c>
      <c r="J583" s="99">
        <f>IF($U583&lt;&gt;"",'CLUSTER FDT-2'!$A$2,"")</f>
        <v/>
      </c>
      <c r="K583" s="99">
        <f>IF($U583&lt;&gt;"",'CLUSTER FDT-2'!$A$2,"")</f>
        <v/>
      </c>
      <c r="L583" s="99">
        <f>IF($U583&lt;&gt;"",'HPDB FDT-2'!$AA591,"")</f>
        <v/>
      </c>
      <c r="M583" s="99">
        <f>IF($U583&lt;&gt;"",'HPDB FDT-2'!$AB591,"")</f>
        <v/>
      </c>
      <c r="N583" s="113">
        <f>IF($U583&lt;&gt;"",'HPDB FDT-2'!$AC591,"")</f>
        <v/>
      </c>
      <c r="O583" s="99">
        <f>IF('HPDB FDT-2'!$AD591="","",'HPDB FDT-2'!$AD591)</f>
        <v/>
      </c>
      <c r="T583" s="99">
        <f>IF('HPDB FDT-2'!$AI591="","",'HPDB FDT-2'!$AI591)</f>
        <v/>
      </c>
      <c r="U583" s="99">
        <f>IF('HPDB FDT-2'!$AJ591="","",'HPDB FDT-2'!$AJ591)</f>
        <v/>
      </c>
      <c r="V583" s="113">
        <f>IF($U583&lt;&gt;"","Single Dwelling Unit","")</f>
        <v/>
      </c>
      <c r="AB583" s="113">
        <f>IF($U583&lt;&gt;"","RFS","")</f>
        <v/>
      </c>
      <c r="AC583" s="120">
        <f>IF($U583&lt;&gt;"",'HPDB FDT-2'!$Q$3,"")</f>
        <v/>
      </c>
      <c r="AD583" s="112">
        <f>IF($U583&lt;&gt;"",'HPDB FDT-2'!$Q$4,"")</f>
        <v/>
      </c>
      <c r="AE583" s="99">
        <f>IF($U583&lt;&gt;"",'HPDB FDT-2'!$C$6,"")</f>
        <v/>
      </c>
      <c r="AF583" s="120">
        <f>IF($U583&lt;&gt;"",'HPDB FDT-2'!$AT591,"")</f>
        <v/>
      </c>
      <c r="AG583" s="100">
        <f>IF($A583&lt;&gt;"",'CLUSTER FDT-2'!$H$2,"")</f>
        <v/>
      </c>
      <c r="AH583" s="99">
        <f>IF('HPDB FDT-2'!$AV591="","",'HPDB FDT-2'!$AV591)</f>
        <v/>
      </c>
      <c r="AI583" s="99">
        <f>IF('HPDB FDT-2'!$AW591="","",'HPDB FDT-2'!$AW591)</f>
        <v/>
      </c>
      <c r="AK583" s="113">
        <f>IF($U583&lt;&gt;"",'HPDB FDT-2'!$AX591,"")</f>
        <v/>
      </c>
      <c r="AL583" s="113">
        <f>IF($U583&lt;&gt;"",'HPDB FDT-2'!$AY591,"")</f>
        <v/>
      </c>
      <c r="AM583" s="113">
        <f>IF($U583&lt;&gt;"",'HPDB FDT-2'!$AZ591,"")</f>
        <v/>
      </c>
      <c r="AN583" s="113">
        <f>IF($U583&lt;&gt;"",'HPDB FDT-2'!$BA591,"")</f>
        <v/>
      </c>
      <c r="AO583" s="113">
        <f>IF($U583&lt;&gt;"",'HPDB FDT-2'!$BB591,"")</f>
        <v/>
      </c>
      <c r="AP583" s="113">
        <f>IF($U583&lt;&gt;"","RFS","")</f>
        <v/>
      </c>
      <c r="AR583" s="113">
        <f>IF($U583&lt;&gt;"","31","")</f>
        <v/>
      </c>
      <c r="AS583" s="113">
        <f>IF($U583&lt;&gt;"","FALSE","")</f>
        <v/>
      </c>
      <c r="AT583" s="113">
        <f>IF($U583&lt;&gt;"","TRUE","")</f>
        <v/>
      </c>
    </row>
    <row r="584" thickBot="1">
      <c r="A584" s="99">
        <f>IF($U584&lt;&gt;"",'HPDB FDT-2'!$Q592,"")</f>
        <v/>
      </c>
      <c r="B584" s="99">
        <f>IF($U584&lt;&gt;"",'HPDB FDT-2'!$R592,"")</f>
        <v/>
      </c>
      <c r="C584" s="99">
        <f>IF($U584&lt;&gt;"",'HPDB FDT-2'!$S592,"")</f>
        <v/>
      </c>
      <c r="D584" s="115">
        <f>IF($U584&lt;&gt;"",'HPDB FDT-2'!$T592,"")</f>
        <v/>
      </c>
      <c r="E584" s="99">
        <f>IF($U584&lt;&gt;"","FTTH","")</f>
        <v/>
      </c>
      <c r="F584" s="115">
        <f>IF($U584&lt;&gt;"",'HPDB FDT-2'!$V592,"")</f>
        <v/>
      </c>
      <c r="G584" s="99">
        <f>IF($U584&lt;&gt;"","General Retail","")</f>
        <v/>
      </c>
      <c r="H584" s="99">
        <f>IF($U584&lt;&gt;"",'CLUSTER FDT-2'!$A$2,"")</f>
        <v/>
      </c>
      <c r="J584" s="99">
        <f>IF($U584&lt;&gt;"",'CLUSTER FDT-2'!$A$2,"")</f>
        <v/>
      </c>
      <c r="K584" s="99">
        <f>IF($U584&lt;&gt;"",'CLUSTER FDT-2'!$A$2,"")</f>
        <v/>
      </c>
      <c r="L584" s="99">
        <f>IF($U584&lt;&gt;"",'HPDB FDT-2'!$AA592,"")</f>
        <v/>
      </c>
      <c r="M584" s="99">
        <f>IF($U584&lt;&gt;"",'HPDB FDT-2'!$AB592,"")</f>
        <v/>
      </c>
      <c r="N584" s="113">
        <f>IF($U584&lt;&gt;"",'HPDB FDT-2'!$AC592,"")</f>
        <v/>
      </c>
      <c r="O584" s="99">
        <f>IF('HPDB FDT-2'!$AD592="","",'HPDB FDT-2'!$AD592)</f>
        <v/>
      </c>
      <c r="T584" s="99">
        <f>IF('HPDB FDT-2'!$AI592="","",'HPDB FDT-2'!$AI592)</f>
        <v/>
      </c>
      <c r="U584" s="99">
        <f>IF('HPDB FDT-2'!$AJ592="","",'HPDB FDT-2'!$AJ592)</f>
        <v/>
      </c>
      <c r="V584" s="113">
        <f>IF($U584&lt;&gt;"","Single Dwelling Unit","")</f>
        <v/>
      </c>
      <c r="AB584" s="113">
        <f>IF($U584&lt;&gt;"","RFS","")</f>
        <v/>
      </c>
      <c r="AC584" s="120">
        <f>IF($U584&lt;&gt;"",'HPDB FDT-2'!$Q$3,"")</f>
        <v/>
      </c>
      <c r="AD584" s="112">
        <f>IF($U584&lt;&gt;"",'HPDB FDT-2'!$Q$4,"")</f>
        <v/>
      </c>
      <c r="AE584" s="99">
        <f>IF($U584&lt;&gt;"",'HPDB FDT-2'!$C$6,"")</f>
        <v/>
      </c>
      <c r="AF584" s="120">
        <f>IF($U584&lt;&gt;"",'HPDB FDT-2'!$AT592,"")</f>
        <v/>
      </c>
      <c r="AG584" s="100">
        <f>IF($A584&lt;&gt;"",'CLUSTER FDT-2'!$H$2,"")</f>
        <v/>
      </c>
      <c r="AH584" s="99">
        <f>IF('HPDB FDT-2'!$AV592="","",'HPDB FDT-2'!$AV592)</f>
        <v/>
      </c>
      <c r="AI584" s="99">
        <f>IF('HPDB FDT-2'!$AW592="","",'HPDB FDT-2'!$AW592)</f>
        <v/>
      </c>
      <c r="AK584" s="113">
        <f>IF($U584&lt;&gt;"",'HPDB FDT-2'!$AX592,"")</f>
        <v/>
      </c>
      <c r="AL584" s="113">
        <f>IF($U584&lt;&gt;"",'HPDB FDT-2'!$AY592,"")</f>
        <v/>
      </c>
      <c r="AM584" s="113">
        <f>IF($U584&lt;&gt;"",'HPDB FDT-2'!$AZ592,"")</f>
        <v/>
      </c>
      <c r="AN584" s="113">
        <f>IF($U584&lt;&gt;"",'HPDB FDT-2'!$BA592,"")</f>
        <v/>
      </c>
      <c r="AO584" s="113">
        <f>IF($U584&lt;&gt;"",'HPDB FDT-2'!$BB592,"")</f>
        <v/>
      </c>
      <c r="AP584" s="113">
        <f>IF($U584&lt;&gt;"","RFS","")</f>
        <v/>
      </c>
      <c r="AR584" s="113">
        <f>IF($U584&lt;&gt;"","31","")</f>
        <v/>
      </c>
      <c r="AS584" s="113">
        <f>IF($U584&lt;&gt;"","FALSE","")</f>
        <v/>
      </c>
      <c r="AT584" s="113">
        <f>IF($U584&lt;&gt;"","TRUE","")</f>
        <v/>
      </c>
    </row>
    <row r="585" thickBot="1">
      <c r="A585" s="99">
        <f>IF($U585&lt;&gt;"",'HPDB FDT-2'!$Q593,"")</f>
        <v/>
      </c>
      <c r="B585" s="99">
        <f>IF($U585&lt;&gt;"",'HPDB FDT-2'!$R593,"")</f>
        <v/>
      </c>
      <c r="C585" s="99">
        <f>IF($U585&lt;&gt;"",'HPDB FDT-2'!$S593,"")</f>
        <v/>
      </c>
      <c r="D585" s="115">
        <f>IF($U585&lt;&gt;"",'HPDB FDT-2'!$T593,"")</f>
        <v/>
      </c>
      <c r="E585" s="99">
        <f>IF($U585&lt;&gt;"","FTTH","")</f>
        <v/>
      </c>
      <c r="F585" s="115">
        <f>IF($U585&lt;&gt;"",'HPDB FDT-2'!$V593,"")</f>
        <v/>
      </c>
      <c r="G585" s="99">
        <f>IF($U585&lt;&gt;"","General Retail","")</f>
        <v/>
      </c>
      <c r="H585" s="99">
        <f>IF($U585&lt;&gt;"",'CLUSTER FDT-2'!$A$2,"")</f>
        <v/>
      </c>
      <c r="J585" s="99">
        <f>IF($U585&lt;&gt;"",'CLUSTER FDT-2'!$A$2,"")</f>
        <v/>
      </c>
      <c r="K585" s="99">
        <f>IF($U585&lt;&gt;"",'CLUSTER FDT-2'!$A$2,"")</f>
        <v/>
      </c>
      <c r="L585" s="99">
        <f>IF($U585&lt;&gt;"",'HPDB FDT-2'!$AA593,"")</f>
        <v/>
      </c>
      <c r="M585" s="99">
        <f>IF($U585&lt;&gt;"",'HPDB FDT-2'!$AB593,"")</f>
        <v/>
      </c>
      <c r="N585" s="113">
        <f>IF($U585&lt;&gt;"",'HPDB FDT-2'!$AC593,"")</f>
        <v/>
      </c>
      <c r="O585" s="99">
        <f>IF('HPDB FDT-2'!$AD593="","",'HPDB FDT-2'!$AD593)</f>
        <v/>
      </c>
      <c r="T585" s="99">
        <f>IF('HPDB FDT-2'!$AI593="","",'HPDB FDT-2'!$AI593)</f>
        <v/>
      </c>
      <c r="U585" s="99">
        <f>IF('HPDB FDT-2'!$AJ593="","",'HPDB FDT-2'!$AJ593)</f>
        <v/>
      </c>
      <c r="V585" s="113">
        <f>IF($U585&lt;&gt;"","Single Dwelling Unit","")</f>
        <v/>
      </c>
      <c r="AB585" s="113">
        <f>IF($U585&lt;&gt;"","RFS","")</f>
        <v/>
      </c>
      <c r="AC585" s="120">
        <f>IF($U585&lt;&gt;"",'HPDB FDT-2'!$Q$3,"")</f>
        <v/>
      </c>
      <c r="AD585" s="112">
        <f>IF($U585&lt;&gt;"",'HPDB FDT-2'!$Q$4,"")</f>
        <v/>
      </c>
      <c r="AE585" s="99">
        <f>IF($U585&lt;&gt;"",'HPDB FDT-2'!$C$6,"")</f>
        <v/>
      </c>
      <c r="AF585" s="120">
        <f>IF($U585&lt;&gt;"",'HPDB FDT-2'!$AT593,"")</f>
        <v/>
      </c>
      <c r="AG585" s="100">
        <f>IF($A585&lt;&gt;"",'CLUSTER FDT-2'!$H$2,"")</f>
        <v/>
      </c>
      <c r="AH585" s="99">
        <f>IF('HPDB FDT-2'!$AV593="","",'HPDB FDT-2'!$AV593)</f>
        <v/>
      </c>
      <c r="AI585" s="99">
        <f>IF('HPDB FDT-2'!$AW593="","",'HPDB FDT-2'!$AW593)</f>
        <v/>
      </c>
      <c r="AK585" s="113">
        <f>IF($U585&lt;&gt;"",'HPDB FDT-2'!$AX593,"")</f>
        <v/>
      </c>
      <c r="AL585" s="113">
        <f>IF($U585&lt;&gt;"",'HPDB FDT-2'!$AY593,"")</f>
        <v/>
      </c>
      <c r="AM585" s="113">
        <f>IF($U585&lt;&gt;"",'HPDB FDT-2'!$AZ593,"")</f>
        <v/>
      </c>
      <c r="AN585" s="113">
        <f>IF($U585&lt;&gt;"",'HPDB FDT-2'!$BA593,"")</f>
        <v/>
      </c>
      <c r="AO585" s="113">
        <f>IF($U585&lt;&gt;"",'HPDB FDT-2'!$BB593,"")</f>
        <v/>
      </c>
      <c r="AP585" s="113">
        <f>IF($U585&lt;&gt;"","RFS","")</f>
        <v/>
      </c>
      <c r="AR585" s="113">
        <f>IF($U585&lt;&gt;"","31","")</f>
        <v/>
      </c>
      <c r="AS585" s="113">
        <f>IF($U585&lt;&gt;"","FALSE","")</f>
        <v/>
      </c>
      <c r="AT585" s="113">
        <f>IF($U585&lt;&gt;"","TRUE","")</f>
        <v/>
      </c>
    </row>
    <row r="586" thickBot="1">
      <c r="A586" s="99">
        <f>IF($U586&lt;&gt;"",'HPDB FDT-2'!$Q594,"")</f>
        <v/>
      </c>
      <c r="B586" s="99">
        <f>IF($U586&lt;&gt;"",'HPDB FDT-2'!$R594,"")</f>
        <v/>
      </c>
      <c r="C586" s="99">
        <f>IF($U586&lt;&gt;"",'HPDB FDT-2'!$S594,"")</f>
        <v/>
      </c>
      <c r="D586" s="115">
        <f>IF($U586&lt;&gt;"",'HPDB FDT-2'!$T594,"")</f>
        <v/>
      </c>
      <c r="E586" s="99">
        <f>IF($U586&lt;&gt;"","FTTH","")</f>
        <v/>
      </c>
      <c r="F586" s="115">
        <f>IF($U586&lt;&gt;"",'HPDB FDT-2'!$V594,"")</f>
        <v/>
      </c>
      <c r="G586" s="99">
        <f>IF($U586&lt;&gt;"","General Retail","")</f>
        <v/>
      </c>
      <c r="H586" s="99">
        <f>IF($U586&lt;&gt;"",'CLUSTER FDT-2'!$A$2,"")</f>
        <v/>
      </c>
      <c r="J586" s="99">
        <f>IF($U586&lt;&gt;"",'CLUSTER FDT-2'!$A$2,"")</f>
        <v/>
      </c>
      <c r="K586" s="99">
        <f>IF($U586&lt;&gt;"",'CLUSTER FDT-2'!$A$2,"")</f>
        <v/>
      </c>
      <c r="L586" s="99">
        <f>IF($U586&lt;&gt;"",'HPDB FDT-2'!$AA594,"")</f>
        <v/>
      </c>
      <c r="M586" s="99">
        <f>IF($U586&lt;&gt;"",'HPDB FDT-2'!$AB594,"")</f>
        <v/>
      </c>
      <c r="N586" s="113">
        <f>IF($U586&lt;&gt;"",'HPDB FDT-2'!$AC594,"")</f>
        <v/>
      </c>
      <c r="O586" s="99">
        <f>IF('HPDB FDT-2'!$AD594="","",'HPDB FDT-2'!$AD594)</f>
        <v/>
      </c>
      <c r="T586" s="99">
        <f>IF('HPDB FDT-2'!$AI594="","",'HPDB FDT-2'!$AI594)</f>
        <v/>
      </c>
      <c r="U586" s="99">
        <f>IF('HPDB FDT-2'!$AJ594="","",'HPDB FDT-2'!$AJ594)</f>
        <v/>
      </c>
      <c r="V586" s="113">
        <f>IF($U586&lt;&gt;"","Single Dwelling Unit","")</f>
        <v/>
      </c>
      <c r="AB586" s="113">
        <f>IF($U586&lt;&gt;"","RFS","")</f>
        <v/>
      </c>
      <c r="AC586" s="120">
        <f>IF($U586&lt;&gt;"",'HPDB FDT-2'!$Q$3,"")</f>
        <v/>
      </c>
      <c r="AD586" s="112">
        <f>IF($U586&lt;&gt;"",'HPDB FDT-2'!$Q$4,"")</f>
        <v/>
      </c>
      <c r="AE586" s="99">
        <f>IF($U586&lt;&gt;"",'HPDB FDT-2'!$C$6,"")</f>
        <v/>
      </c>
      <c r="AF586" s="120">
        <f>IF($U586&lt;&gt;"",'HPDB FDT-2'!$AT594,"")</f>
        <v/>
      </c>
      <c r="AG586" s="100">
        <f>IF($A586&lt;&gt;"",'CLUSTER FDT-2'!$H$2,"")</f>
        <v/>
      </c>
      <c r="AH586" s="99">
        <f>IF('HPDB FDT-2'!$AV594="","",'HPDB FDT-2'!$AV594)</f>
        <v/>
      </c>
      <c r="AI586" s="99">
        <f>IF('HPDB FDT-2'!$AW594="","",'HPDB FDT-2'!$AW594)</f>
        <v/>
      </c>
      <c r="AK586" s="113">
        <f>IF($U586&lt;&gt;"",'HPDB FDT-2'!$AX594,"")</f>
        <v/>
      </c>
      <c r="AL586" s="113">
        <f>IF($U586&lt;&gt;"",'HPDB FDT-2'!$AY594,"")</f>
        <v/>
      </c>
      <c r="AM586" s="113">
        <f>IF($U586&lt;&gt;"",'HPDB FDT-2'!$AZ594,"")</f>
        <v/>
      </c>
      <c r="AN586" s="113">
        <f>IF($U586&lt;&gt;"",'HPDB FDT-2'!$BA594,"")</f>
        <v/>
      </c>
      <c r="AO586" s="113">
        <f>IF($U586&lt;&gt;"",'HPDB FDT-2'!$BB594,"")</f>
        <v/>
      </c>
      <c r="AP586" s="113">
        <f>IF($U586&lt;&gt;"","RFS","")</f>
        <v/>
      </c>
      <c r="AR586" s="113">
        <f>IF($U586&lt;&gt;"","31","")</f>
        <v/>
      </c>
      <c r="AS586" s="113">
        <f>IF($U586&lt;&gt;"","FALSE","")</f>
        <v/>
      </c>
      <c r="AT586" s="113">
        <f>IF($U586&lt;&gt;"","TRUE","")</f>
        <v/>
      </c>
    </row>
    <row r="587" thickBot="1">
      <c r="A587" s="99">
        <f>IF($U587&lt;&gt;"",'HPDB FDT-2'!$Q595,"")</f>
        <v/>
      </c>
      <c r="B587" s="99">
        <f>IF($U587&lt;&gt;"",'HPDB FDT-2'!$R595,"")</f>
        <v/>
      </c>
      <c r="C587" s="99">
        <f>IF($U587&lt;&gt;"",'HPDB FDT-2'!$S595,"")</f>
        <v/>
      </c>
      <c r="D587" s="115">
        <f>IF($U587&lt;&gt;"",'HPDB FDT-2'!$T595,"")</f>
        <v/>
      </c>
      <c r="E587" s="99">
        <f>IF($U587&lt;&gt;"","FTTH","")</f>
        <v/>
      </c>
      <c r="F587" s="115">
        <f>IF($U587&lt;&gt;"",'HPDB FDT-2'!$V595,"")</f>
        <v/>
      </c>
      <c r="G587" s="99">
        <f>IF($U587&lt;&gt;"","General Retail","")</f>
        <v/>
      </c>
      <c r="H587" s="99">
        <f>IF($U587&lt;&gt;"",'CLUSTER FDT-2'!$A$2,"")</f>
        <v/>
      </c>
      <c r="J587" s="99">
        <f>IF($U587&lt;&gt;"",'CLUSTER FDT-2'!$A$2,"")</f>
        <v/>
      </c>
      <c r="K587" s="99">
        <f>IF($U587&lt;&gt;"",'CLUSTER FDT-2'!$A$2,"")</f>
        <v/>
      </c>
      <c r="L587" s="99">
        <f>IF($U587&lt;&gt;"",'HPDB FDT-2'!$AA595,"")</f>
        <v/>
      </c>
      <c r="M587" s="99">
        <f>IF($U587&lt;&gt;"",'HPDB FDT-2'!$AB595,"")</f>
        <v/>
      </c>
      <c r="N587" s="113">
        <f>IF($U587&lt;&gt;"",'HPDB FDT-2'!$AC595,"")</f>
        <v/>
      </c>
      <c r="O587" s="99">
        <f>IF('HPDB FDT-2'!$AD595="","",'HPDB FDT-2'!$AD595)</f>
        <v/>
      </c>
      <c r="T587" s="99">
        <f>IF('HPDB FDT-2'!$AI595="","",'HPDB FDT-2'!$AI595)</f>
        <v/>
      </c>
      <c r="U587" s="99">
        <f>IF('HPDB FDT-2'!$AJ595="","",'HPDB FDT-2'!$AJ595)</f>
        <v/>
      </c>
      <c r="V587" s="113">
        <f>IF($U587&lt;&gt;"","Single Dwelling Unit","")</f>
        <v/>
      </c>
      <c r="AB587" s="113">
        <f>IF($U587&lt;&gt;"","RFS","")</f>
        <v/>
      </c>
      <c r="AC587" s="120">
        <f>IF($U587&lt;&gt;"",'HPDB FDT-2'!$Q$3,"")</f>
        <v/>
      </c>
      <c r="AD587" s="112">
        <f>IF($U587&lt;&gt;"",'HPDB FDT-2'!$Q$4,"")</f>
        <v/>
      </c>
      <c r="AE587" s="99">
        <f>IF($U587&lt;&gt;"",'HPDB FDT-2'!$C$6,"")</f>
        <v/>
      </c>
      <c r="AF587" s="120">
        <f>IF($U587&lt;&gt;"",'HPDB FDT-2'!$AT595,"")</f>
        <v/>
      </c>
      <c r="AG587" s="100">
        <f>IF($A587&lt;&gt;"",'CLUSTER FDT-2'!$H$2,"")</f>
        <v/>
      </c>
      <c r="AH587" s="99">
        <f>IF('HPDB FDT-2'!$AV595="","",'HPDB FDT-2'!$AV595)</f>
        <v/>
      </c>
      <c r="AI587" s="99">
        <f>IF('HPDB FDT-2'!$AW595="","",'HPDB FDT-2'!$AW595)</f>
        <v/>
      </c>
      <c r="AK587" s="113">
        <f>IF($U587&lt;&gt;"",'HPDB FDT-2'!$AX595,"")</f>
        <v/>
      </c>
      <c r="AL587" s="113">
        <f>IF($U587&lt;&gt;"",'HPDB FDT-2'!$AY595,"")</f>
        <v/>
      </c>
      <c r="AM587" s="113">
        <f>IF($U587&lt;&gt;"",'HPDB FDT-2'!$AZ595,"")</f>
        <v/>
      </c>
      <c r="AN587" s="113">
        <f>IF($U587&lt;&gt;"",'HPDB FDT-2'!$BA595,"")</f>
        <v/>
      </c>
      <c r="AO587" s="113">
        <f>IF($U587&lt;&gt;"",'HPDB FDT-2'!$BB595,"")</f>
        <v/>
      </c>
      <c r="AP587" s="113">
        <f>IF($U587&lt;&gt;"","RFS","")</f>
        <v/>
      </c>
      <c r="AR587" s="113">
        <f>IF($U587&lt;&gt;"","31","")</f>
        <v/>
      </c>
      <c r="AS587" s="113">
        <f>IF($U587&lt;&gt;"","FALSE","")</f>
        <v/>
      </c>
      <c r="AT587" s="113">
        <f>IF($U587&lt;&gt;"","TRUE","")</f>
        <v/>
      </c>
    </row>
    <row r="588" thickBot="1">
      <c r="A588" s="99">
        <f>IF($U588&lt;&gt;"",'HPDB FDT-2'!$Q596,"")</f>
        <v/>
      </c>
      <c r="B588" s="99">
        <f>IF($U588&lt;&gt;"",'HPDB FDT-2'!$R596,"")</f>
        <v/>
      </c>
      <c r="C588" s="99">
        <f>IF($U588&lt;&gt;"",'HPDB FDT-2'!$S596,"")</f>
        <v/>
      </c>
      <c r="D588" s="115">
        <f>IF($U588&lt;&gt;"",'HPDB FDT-2'!$T596,"")</f>
        <v/>
      </c>
      <c r="E588" s="99">
        <f>IF($U588&lt;&gt;"","FTTH","")</f>
        <v/>
      </c>
      <c r="F588" s="115">
        <f>IF($U588&lt;&gt;"",'HPDB FDT-2'!$V596,"")</f>
        <v/>
      </c>
      <c r="G588" s="99">
        <f>IF($U588&lt;&gt;"","General Retail","")</f>
        <v/>
      </c>
      <c r="H588" s="99">
        <f>IF($U588&lt;&gt;"",'CLUSTER FDT-2'!$A$2,"")</f>
        <v/>
      </c>
      <c r="J588" s="99">
        <f>IF($U588&lt;&gt;"",'CLUSTER FDT-2'!$A$2,"")</f>
        <v/>
      </c>
      <c r="K588" s="99">
        <f>IF($U588&lt;&gt;"",'CLUSTER FDT-2'!$A$2,"")</f>
        <v/>
      </c>
      <c r="L588" s="99">
        <f>IF($U588&lt;&gt;"",'HPDB FDT-2'!$AA596,"")</f>
        <v/>
      </c>
      <c r="M588" s="99">
        <f>IF($U588&lt;&gt;"",'HPDB FDT-2'!$AB596,"")</f>
        <v/>
      </c>
      <c r="N588" s="113">
        <f>IF($U588&lt;&gt;"",'HPDB FDT-2'!$AC596,"")</f>
        <v/>
      </c>
      <c r="O588" s="99">
        <f>IF('HPDB FDT-2'!$AD596="","",'HPDB FDT-2'!$AD596)</f>
        <v/>
      </c>
      <c r="T588" s="99">
        <f>IF('HPDB FDT-2'!$AI596="","",'HPDB FDT-2'!$AI596)</f>
        <v/>
      </c>
      <c r="U588" s="99">
        <f>IF('HPDB FDT-2'!$AJ596="","",'HPDB FDT-2'!$AJ596)</f>
        <v/>
      </c>
      <c r="V588" s="113">
        <f>IF($U588&lt;&gt;"","Single Dwelling Unit","")</f>
        <v/>
      </c>
      <c r="AB588" s="113">
        <f>IF($U588&lt;&gt;"","RFS","")</f>
        <v/>
      </c>
      <c r="AC588" s="120">
        <f>IF($U588&lt;&gt;"",'HPDB FDT-2'!$Q$3,"")</f>
        <v/>
      </c>
      <c r="AD588" s="112">
        <f>IF($U588&lt;&gt;"",'HPDB FDT-2'!$Q$4,"")</f>
        <v/>
      </c>
      <c r="AE588" s="99">
        <f>IF($U588&lt;&gt;"",'HPDB FDT-2'!$C$6,"")</f>
        <v/>
      </c>
      <c r="AF588" s="120">
        <f>IF($U588&lt;&gt;"",'HPDB FDT-2'!$AT596,"")</f>
        <v/>
      </c>
      <c r="AG588" s="100">
        <f>IF($A588&lt;&gt;"",'CLUSTER FDT-2'!$H$2,"")</f>
        <v/>
      </c>
      <c r="AH588" s="99">
        <f>IF('HPDB FDT-2'!$AV596="","",'HPDB FDT-2'!$AV596)</f>
        <v/>
      </c>
      <c r="AI588" s="99">
        <f>IF('HPDB FDT-2'!$AW596="","",'HPDB FDT-2'!$AW596)</f>
        <v/>
      </c>
      <c r="AK588" s="113">
        <f>IF($U588&lt;&gt;"",'HPDB FDT-2'!$AX596,"")</f>
        <v/>
      </c>
      <c r="AL588" s="113">
        <f>IF($U588&lt;&gt;"",'HPDB FDT-2'!$AY596,"")</f>
        <v/>
      </c>
      <c r="AM588" s="113">
        <f>IF($U588&lt;&gt;"",'HPDB FDT-2'!$AZ596,"")</f>
        <v/>
      </c>
      <c r="AN588" s="113">
        <f>IF($U588&lt;&gt;"",'HPDB FDT-2'!$BA596,"")</f>
        <v/>
      </c>
      <c r="AO588" s="113">
        <f>IF($U588&lt;&gt;"",'HPDB FDT-2'!$BB596,"")</f>
        <v/>
      </c>
      <c r="AP588" s="113">
        <f>IF($U588&lt;&gt;"","RFS","")</f>
        <v/>
      </c>
      <c r="AR588" s="113">
        <f>IF($U588&lt;&gt;"","31","")</f>
        <v/>
      </c>
      <c r="AS588" s="113">
        <f>IF($U588&lt;&gt;"","FALSE","")</f>
        <v/>
      </c>
      <c r="AT588" s="113">
        <f>IF($U588&lt;&gt;"","TRUE","")</f>
        <v/>
      </c>
    </row>
    <row r="589" thickBot="1">
      <c r="A589" s="99">
        <f>IF($U589&lt;&gt;"",'HPDB FDT-2'!$Q597,"")</f>
        <v/>
      </c>
      <c r="B589" s="99">
        <f>IF($U589&lt;&gt;"",'HPDB FDT-2'!$R597,"")</f>
        <v/>
      </c>
      <c r="C589" s="99">
        <f>IF($U589&lt;&gt;"",'HPDB FDT-2'!$S597,"")</f>
        <v/>
      </c>
      <c r="D589" s="115">
        <f>IF($U589&lt;&gt;"",'HPDB FDT-2'!$T597,"")</f>
        <v/>
      </c>
      <c r="E589" s="99">
        <f>IF($U589&lt;&gt;"","FTTH","")</f>
        <v/>
      </c>
      <c r="F589" s="115">
        <f>IF($U589&lt;&gt;"",'HPDB FDT-2'!$V597,"")</f>
        <v/>
      </c>
      <c r="G589" s="99">
        <f>IF($U589&lt;&gt;"","General Retail","")</f>
        <v/>
      </c>
      <c r="H589" s="99">
        <f>IF($U589&lt;&gt;"",'CLUSTER FDT-2'!$A$2,"")</f>
        <v/>
      </c>
      <c r="J589" s="99">
        <f>IF($U589&lt;&gt;"",'CLUSTER FDT-2'!$A$2,"")</f>
        <v/>
      </c>
      <c r="K589" s="99">
        <f>IF($U589&lt;&gt;"",'CLUSTER FDT-2'!$A$2,"")</f>
        <v/>
      </c>
      <c r="L589" s="99">
        <f>IF($U589&lt;&gt;"",'HPDB FDT-2'!$AA597,"")</f>
        <v/>
      </c>
      <c r="M589" s="99">
        <f>IF($U589&lt;&gt;"",'HPDB FDT-2'!$AB597,"")</f>
        <v/>
      </c>
      <c r="N589" s="113">
        <f>IF($U589&lt;&gt;"",'HPDB FDT-2'!$AC597,"")</f>
        <v/>
      </c>
      <c r="O589" s="99">
        <f>IF('HPDB FDT-2'!$AD597="","",'HPDB FDT-2'!$AD597)</f>
        <v/>
      </c>
      <c r="T589" s="99">
        <f>IF('HPDB FDT-2'!$AI597="","",'HPDB FDT-2'!$AI597)</f>
        <v/>
      </c>
      <c r="U589" s="99">
        <f>IF('HPDB FDT-2'!$AJ597="","",'HPDB FDT-2'!$AJ597)</f>
        <v/>
      </c>
      <c r="V589" s="113">
        <f>IF($U589&lt;&gt;"","Single Dwelling Unit","")</f>
        <v/>
      </c>
      <c r="AB589" s="113">
        <f>IF($U589&lt;&gt;"","RFS","")</f>
        <v/>
      </c>
      <c r="AC589" s="120">
        <f>IF($U589&lt;&gt;"",'HPDB FDT-2'!$Q$3,"")</f>
        <v/>
      </c>
      <c r="AD589" s="112">
        <f>IF($U589&lt;&gt;"",'HPDB FDT-2'!$Q$4,"")</f>
        <v/>
      </c>
      <c r="AE589" s="99">
        <f>IF($U589&lt;&gt;"",'HPDB FDT-2'!$C$6,"")</f>
        <v/>
      </c>
      <c r="AF589" s="120">
        <f>IF($U589&lt;&gt;"",'HPDB FDT-2'!$AT597,"")</f>
        <v/>
      </c>
      <c r="AG589" s="100">
        <f>IF($A589&lt;&gt;"",'CLUSTER FDT-2'!$H$2,"")</f>
        <v/>
      </c>
      <c r="AH589" s="99">
        <f>IF('HPDB FDT-2'!$AV597="","",'HPDB FDT-2'!$AV597)</f>
        <v/>
      </c>
      <c r="AI589" s="99">
        <f>IF('HPDB FDT-2'!$AW597="","",'HPDB FDT-2'!$AW597)</f>
        <v/>
      </c>
      <c r="AK589" s="113">
        <f>IF($U589&lt;&gt;"",'HPDB FDT-2'!$AX597,"")</f>
        <v/>
      </c>
      <c r="AL589" s="113">
        <f>IF($U589&lt;&gt;"",'HPDB FDT-2'!$AY597,"")</f>
        <v/>
      </c>
      <c r="AM589" s="113">
        <f>IF($U589&lt;&gt;"",'HPDB FDT-2'!$AZ597,"")</f>
        <v/>
      </c>
      <c r="AN589" s="113">
        <f>IF($U589&lt;&gt;"",'HPDB FDT-2'!$BA597,"")</f>
        <v/>
      </c>
      <c r="AO589" s="113">
        <f>IF($U589&lt;&gt;"",'HPDB FDT-2'!$BB597,"")</f>
        <v/>
      </c>
      <c r="AP589" s="113">
        <f>IF($U589&lt;&gt;"","RFS","")</f>
        <v/>
      </c>
      <c r="AR589" s="113">
        <f>IF($U589&lt;&gt;"","31","")</f>
        <v/>
      </c>
      <c r="AS589" s="113">
        <f>IF($U589&lt;&gt;"","FALSE","")</f>
        <v/>
      </c>
      <c r="AT589" s="113">
        <f>IF($U589&lt;&gt;"","TRUE","")</f>
        <v/>
      </c>
    </row>
    <row r="590" thickBot="1">
      <c r="A590" s="99">
        <f>IF($U590&lt;&gt;"",'HPDB FDT-2'!$Q598,"")</f>
        <v/>
      </c>
      <c r="B590" s="99">
        <f>IF($U590&lt;&gt;"",'HPDB FDT-2'!$R598,"")</f>
        <v/>
      </c>
      <c r="C590" s="99">
        <f>IF($U590&lt;&gt;"",'HPDB FDT-2'!$S598,"")</f>
        <v/>
      </c>
      <c r="D590" s="115">
        <f>IF($U590&lt;&gt;"",'HPDB FDT-2'!$T598,"")</f>
        <v/>
      </c>
      <c r="E590" s="99">
        <f>IF($U590&lt;&gt;"","FTTH","")</f>
        <v/>
      </c>
      <c r="F590" s="115">
        <f>IF($U590&lt;&gt;"",'HPDB FDT-2'!$V598,"")</f>
        <v/>
      </c>
      <c r="G590" s="99">
        <f>IF($U590&lt;&gt;"","General Retail","")</f>
        <v/>
      </c>
      <c r="H590" s="99">
        <f>IF($U590&lt;&gt;"",'CLUSTER FDT-2'!$A$2,"")</f>
        <v/>
      </c>
      <c r="J590" s="99">
        <f>IF($U590&lt;&gt;"",'CLUSTER FDT-2'!$A$2,"")</f>
        <v/>
      </c>
      <c r="K590" s="99">
        <f>IF($U590&lt;&gt;"",'CLUSTER FDT-2'!$A$2,"")</f>
        <v/>
      </c>
      <c r="L590" s="99">
        <f>IF($U590&lt;&gt;"",'HPDB FDT-2'!$AA598,"")</f>
        <v/>
      </c>
      <c r="M590" s="99">
        <f>IF($U590&lt;&gt;"",'HPDB FDT-2'!$AB598,"")</f>
        <v/>
      </c>
      <c r="N590" s="113">
        <f>IF($U590&lt;&gt;"",'HPDB FDT-2'!$AC598,"")</f>
        <v/>
      </c>
      <c r="O590" s="99">
        <f>IF('HPDB FDT-2'!$AD598="","",'HPDB FDT-2'!$AD598)</f>
        <v/>
      </c>
      <c r="T590" s="99">
        <f>IF('HPDB FDT-2'!$AI598="","",'HPDB FDT-2'!$AI598)</f>
        <v/>
      </c>
      <c r="U590" s="99">
        <f>IF('HPDB FDT-2'!$AJ598="","",'HPDB FDT-2'!$AJ598)</f>
        <v/>
      </c>
      <c r="V590" s="113">
        <f>IF($U590&lt;&gt;"","Single Dwelling Unit","")</f>
        <v/>
      </c>
      <c r="AB590" s="113">
        <f>IF($U590&lt;&gt;"","RFS","")</f>
        <v/>
      </c>
      <c r="AC590" s="120">
        <f>IF($U590&lt;&gt;"",'HPDB FDT-2'!$Q$3,"")</f>
        <v/>
      </c>
      <c r="AD590" s="112">
        <f>IF($U590&lt;&gt;"",'HPDB FDT-2'!$Q$4,"")</f>
        <v/>
      </c>
      <c r="AE590" s="99">
        <f>IF($U590&lt;&gt;"",'HPDB FDT-2'!$C$6,"")</f>
        <v/>
      </c>
      <c r="AF590" s="120">
        <f>IF($U590&lt;&gt;"",'HPDB FDT-2'!$AT598,"")</f>
        <v/>
      </c>
      <c r="AG590" s="100">
        <f>IF($A590&lt;&gt;"",'CLUSTER FDT-2'!$H$2,"")</f>
        <v/>
      </c>
      <c r="AH590" s="99">
        <f>IF('HPDB FDT-2'!$AV598="","",'HPDB FDT-2'!$AV598)</f>
        <v/>
      </c>
      <c r="AI590" s="99">
        <f>IF('HPDB FDT-2'!$AW598="","",'HPDB FDT-2'!$AW598)</f>
        <v/>
      </c>
      <c r="AK590" s="113">
        <f>IF($U590&lt;&gt;"",'HPDB FDT-2'!$AX598,"")</f>
        <v/>
      </c>
      <c r="AL590" s="113">
        <f>IF($U590&lt;&gt;"",'HPDB FDT-2'!$AY598,"")</f>
        <v/>
      </c>
      <c r="AM590" s="113">
        <f>IF($U590&lt;&gt;"",'HPDB FDT-2'!$AZ598,"")</f>
        <v/>
      </c>
      <c r="AN590" s="113">
        <f>IF($U590&lt;&gt;"",'HPDB FDT-2'!$BA598,"")</f>
        <v/>
      </c>
      <c r="AO590" s="113">
        <f>IF($U590&lt;&gt;"",'HPDB FDT-2'!$BB598,"")</f>
        <v/>
      </c>
      <c r="AP590" s="113">
        <f>IF($U590&lt;&gt;"","RFS","")</f>
        <v/>
      </c>
      <c r="AR590" s="113">
        <f>IF($U590&lt;&gt;"","31","")</f>
        <v/>
      </c>
      <c r="AS590" s="113">
        <f>IF($U590&lt;&gt;"","FALSE","")</f>
        <v/>
      </c>
      <c r="AT590" s="113">
        <f>IF($U590&lt;&gt;"","TRUE","")</f>
        <v/>
      </c>
    </row>
    <row r="591" thickBot="1">
      <c r="A591" s="99">
        <f>IF($U591&lt;&gt;"",'HPDB FDT-2'!$Q599,"")</f>
        <v/>
      </c>
      <c r="B591" s="99">
        <f>IF($U591&lt;&gt;"",'HPDB FDT-2'!$R599,"")</f>
        <v/>
      </c>
      <c r="C591" s="99">
        <f>IF($U591&lt;&gt;"",'HPDB FDT-2'!$S599,"")</f>
        <v/>
      </c>
      <c r="D591" s="115">
        <f>IF($U591&lt;&gt;"",'HPDB FDT-2'!$T599,"")</f>
        <v/>
      </c>
      <c r="E591" s="99">
        <f>IF($U591&lt;&gt;"","FTTH","")</f>
        <v/>
      </c>
      <c r="F591" s="115">
        <f>IF($U591&lt;&gt;"",'HPDB FDT-2'!$V599,"")</f>
        <v/>
      </c>
      <c r="G591" s="99">
        <f>IF($U591&lt;&gt;"","General Retail","")</f>
        <v/>
      </c>
      <c r="H591" s="99">
        <f>IF($U591&lt;&gt;"",'CLUSTER FDT-2'!$A$2,"")</f>
        <v/>
      </c>
      <c r="J591" s="99">
        <f>IF($U591&lt;&gt;"",'CLUSTER FDT-2'!$A$2,"")</f>
        <v/>
      </c>
      <c r="K591" s="99">
        <f>IF($U591&lt;&gt;"",'CLUSTER FDT-2'!$A$2,"")</f>
        <v/>
      </c>
      <c r="L591" s="99">
        <f>IF($U591&lt;&gt;"",'HPDB FDT-2'!$AA599,"")</f>
        <v/>
      </c>
      <c r="M591" s="99">
        <f>IF($U591&lt;&gt;"",'HPDB FDT-2'!$AB599,"")</f>
        <v/>
      </c>
      <c r="N591" s="113">
        <f>IF($U591&lt;&gt;"",'HPDB FDT-2'!$AC599,"")</f>
        <v/>
      </c>
      <c r="O591" s="99">
        <f>IF('HPDB FDT-2'!$AD599="","",'HPDB FDT-2'!$AD599)</f>
        <v/>
      </c>
      <c r="T591" s="99">
        <f>IF('HPDB FDT-2'!$AI599="","",'HPDB FDT-2'!$AI599)</f>
        <v/>
      </c>
      <c r="U591" s="99">
        <f>IF('HPDB FDT-2'!$AJ599="","",'HPDB FDT-2'!$AJ599)</f>
        <v/>
      </c>
      <c r="V591" s="113">
        <f>IF($U591&lt;&gt;"","Single Dwelling Unit","")</f>
        <v/>
      </c>
      <c r="AB591" s="113">
        <f>IF($U591&lt;&gt;"","RFS","")</f>
        <v/>
      </c>
      <c r="AC591" s="120">
        <f>IF($U591&lt;&gt;"",'HPDB FDT-2'!$Q$3,"")</f>
        <v/>
      </c>
      <c r="AD591" s="112">
        <f>IF($U591&lt;&gt;"",'HPDB FDT-2'!$Q$4,"")</f>
        <v/>
      </c>
      <c r="AE591" s="99">
        <f>IF($U591&lt;&gt;"",'HPDB FDT-2'!$C$6,"")</f>
        <v/>
      </c>
      <c r="AF591" s="120">
        <f>IF($U591&lt;&gt;"",'HPDB FDT-2'!$AT599,"")</f>
        <v/>
      </c>
      <c r="AG591" s="100">
        <f>IF($A591&lt;&gt;"",'CLUSTER FDT-2'!$H$2,"")</f>
        <v/>
      </c>
      <c r="AH591" s="99">
        <f>IF('HPDB FDT-2'!$AV599="","",'HPDB FDT-2'!$AV599)</f>
        <v/>
      </c>
      <c r="AI591" s="99">
        <f>IF('HPDB FDT-2'!$AW599="","",'HPDB FDT-2'!$AW599)</f>
        <v/>
      </c>
      <c r="AK591" s="113">
        <f>IF($U591&lt;&gt;"",'HPDB FDT-2'!$AX599,"")</f>
        <v/>
      </c>
      <c r="AL591" s="113">
        <f>IF($U591&lt;&gt;"",'HPDB FDT-2'!$AY599,"")</f>
        <v/>
      </c>
      <c r="AM591" s="113">
        <f>IF($U591&lt;&gt;"",'HPDB FDT-2'!$AZ599,"")</f>
        <v/>
      </c>
      <c r="AN591" s="113">
        <f>IF($U591&lt;&gt;"",'HPDB FDT-2'!$BA599,"")</f>
        <v/>
      </c>
      <c r="AO591" s="113">
        <f>IF($U591&lt;&gt;"",'HPDB FDT-2'!$BB599,"")</f>
        <v/>
      </c>
      <c r="AP591" s="113">
        <f>IF($U591&lt;&gt;"","RFS","")</f>
        <v/>
      </c>
      <c r="AR591" s="113">
        <f>IF($U591&lt;&gt;"","31","")</f>
        <v/>
      </c>
      <c r="AS591" s="113">
        <f>IF($U591&lt;&gt;"","FALSE","")</f>
        <v/>
      </c>
      <c r="AT591" s="113">
        <f>IF($U591&lt;&gt;"","TRUE","")</f>
        <v/>
      </c>
    </row>
    <row r="592" thickBot="1">
      <c r="A592" s="99">
        <f>IF($U592&lt;&gt;"",'HPDB FDT-2'!$Q600,"")</f>
        <v/>
      </c>
      <c r="B592" s="99">
        <f>IF($U592&lt;&gt;"",'HPDB FDT-2'!$R600,"")</f>
        <v/>
      </c>
      <c r="C592" s="99">
        <f>IF($U592&lt;&gt;"",'HPDB FDT-2'!$S600,"")</f>
        <v/>
      </c>
      <c r="D592" s="115">
        <f>IF($U592&lt;&gt;"",'HPDB FDT-2'!$T600,"")</f>
        <v/>
      </c>
      <c r="E592" s="99">
        <f>IF($U592&lt;&gt;"","FTTH","")</f>
        <v/>
      </c>
      <c r="F592" s="115">
        <f>IF($U592&lt;&gt;"",'HPDB FDT-2'!$V600,"")</f>
        <v/>
      </c>
      <c r="G592" s="99">
        <f>IF($U592&lt;&gt;"","General Retail","")</f>
        <v/>
      </c>
      <c r="H592" s="99">
        <f>IF($U592&lt;&gt;"",'CLUSTER FDT-2'!$A$2,"")</f>
        <v/>
      </c>
      <c r="J592" s="99">
        <f>IF($U592&lt;&gt;"",'CLUSTER FDT-2'!$A$2,"")</f>
        <v/>
      </c>
      <c r="K592" s="99">
        <f>IF($U592&lt;&gt;"",'CLUSTER FDT-2'!$A$2,"")</f>
        <v/>
      </c>
      <c r="L592" s="99">
        <f>IF($U592&lt;&gt;"",'HPDB FDT-2'!$AA600,"")</f>
        <v/>
      </c>
      <c r="M592" s="99">
        <f>IF($U592&lt;&gt;"",'HPDB FDT-2'!$AB600,"")</f>
        <v/>
      </c>
      <c r="N592" s="113">
        <f>IF($U592&lt;&gt;"",'HPDB FDT-2'!$AC600,"")</f>
        <v/>
      </c>
      <c r="O592" s="99">
        <f>IF('HPDB FDT-2'!$AD600="","",'HPDB FDT-2'!$AD600)</f>
        <v/>
      </c>
      <c r="T592" s="99">
        <f>IF('HPDB FDT-2'!$AI600="","",'HPDB FDT-2'!$AI600)</f>
        <v/>
      </c>
      <c r="U592" s="99">
        <f>IF('HPDB FDT-2'!$AJ600="","",'HPDB FDT-2'!$AJ600)</f>
        <v/>
      </c>
      <c r="V592" s="113">
        <f>IF($U592&lt;&gt;"","Single Dwelling Unit","")</f>
        <v/>
      </c>
      <c r="AB592" s="113">
        <f>IF($U592&lt;&gt;"","RFS","")</f>
        <v/>
      </c>
      <c r="AC592" s="120">
        <f>IF($U592&lt;&gt;"",'HPDB FDT-2'!$Q$3,"")</f>
        <v/>
      </c>
      <c r="AD592" s="112">
        <f>IF($U592&lt;&gt;"",'HPDB FDT-2'!$Q$4,"")</f>
        <v/>
      </c>
      <c r="AE592" s="99">
        <f>IF($U592&lt;&gt;"",'HPDB FDT-2'!$C$6,"")</f>
        <v/>
      </c>
      <c r="AF592" s="120">
        <f>IF($U592&lt;&gt;"",'HPDB FDT-2'!$AT600,"")</f>
        <v/>
      </c>
      <c r="AG592" s="100">
        <f>IF($A592&lt;&gt;"",'CLUSTER FDT-2'!$H$2,"")</f>
        <v/>
      </c>
      <c r="AH592" s="99">
        <f>IF('HPDB FDT-2'!$AV600="","",'HPDB FDT-2'!$AV600)</f>
        <v/>
      </c>
      <c r="AI592" s="99">
        <f>IF('HPDB FDT-2'!$AW600="","",'HPDB FDT-2'!$AW600)</f>
        <v/>
      </c>
      <c r="AK592" s="113">
        <f>IF($U592&lt;&gt;"",'HPDB FDT-2'!$AX600,"")</f>
        <v/>
      </c>
      <c r="AL592" s="113">
        <f>IF($U592&lt;&gt;"",'HPDB FDT-2'!$AY600,"")</f>
        <v/>
      </c>
      <c r="AM592" s="113">
        <f>IF($U592&lt;&gt;"",'HPDB FDT-2'!$AZ600,"")</f>
        <v/>
      </c>
      <c r="AN592" s="113">
        <f>IF($U592&lt;&gt;"",'HPDB FDT-2'!$BA600,"")</f>
        <v/>
      </c>
      <c r="AO592" s="113">
        <f>IF($U592&lt;&gt;"",'HPDB FDT-2'!$BB600,"")</f>
        <v/>
      </c>
      <c r="AP592" s="113">
        <f>IF($U592&lt;&gt;"","RFS","")</f>
        <v/>
      </c>
      <c r="AR592" s="113">
        <f>IF($U592&lt;&gt;"","31","")</f>
        <v/>
      </c>
      <c r="AS592" s="113">
        <f>IF($U592&lt;&gt;"","FALSE","")</f>
        <v/>
      </c>
      <c r="AT592" s="113">
        <f>IF($U592&lt;&gt;"","TRUE","")</f>
        <v/>
      </c>
    </row>
    <row r="593" thickBot="1">
      <c r="A593" s="99">
        <f>IF($U593&lt;&gt;"",'HPDB FDT-2'!$Q601,"")</f>
        <v/>
      </c>
      <c r="B593" s="99">
        <f>IF($U593&lt;&gt;"",'HPDB FDT-2'!$R601,"")</f>
        <v/>
      </c>
      <c r="C593" s="99">
        <f>IF($U593&lt;&gt;"",'HPDB FDT-2'!$S601,"")</f>
        <v/>
      </c>
      <c r="D593" s="115">
        <f>IF($U593&lt;&gt;"",'HPDB FDT-2'!$T601,"")</f>
        <v/>
      </c>
      <c r="E593" s="99">
        <f>IF($U593&lt;&gt;"","FTTH","")</f>
        <v/>
      </c>
      <c r="F593" s="115">
        <f>IF($U593&lt;&gt;"",'HPDB FDT-2'!$V601,"")</f>
        <v/>
      </c>
      <c r="G593" s="99">
        <f>IF($U593&lt;&gt;"","General Retail","")</f>
        <v/>
      </c>
      <c r="H593" s="99">
        <f>IF($U593&lt;&gt;"",'CLUSTER FDT-2'!$A$2,"")</f>
        <v/>
      </c>
      <c r="J593" s="99">
        <f>IF($U593&lt;&gt;"",'CLUSTER FDT-2'!$A$2,"")</f>
        <v/>
      </c>
      <c r="K593" s="99">
        <f>IF($U593&lt;&gt;"",'CLUSTER FDT-2'!$A$2,"")</f>
        <v/>
      </c>
      <c r="L593" s="99">
        <f>IF($U593&lt;&gt;"",'HPDB FDT-2'!$AA601,"")</f>
        <v/>
      </c>
      <c r="M593" s="99">
        <f>IF($U593&lt;&gt;"",'HPDB FDT-2'!$AB601,"")</f>
        <v/>
      </c>
      <c r="N593" s="113">
        <f>IF($U593&lt;&gt;"",'HPDB FDT-2'!$AC601,"")</f>
        <v/>
      </c>
      <c r="O593" s="99">
        <f>IF('HPDB FDT-2'!$AD601="","",'HPDB FDT-2'!$AD601)</f>
        <v/>
      </c>
      <c r="T593" s="99">
        <f>IF('HPDB FDT-2'!$AI601="","",'HPDB FDT-2'!$AI601)</f>
        <v/>
      </c>
      <c r="U593" s="99">
        <f>IF('HPDB FDT-2'!$AJ601="","",'HPDB FDT-2'!$AJ601)</f>
        <v/>
      </c>
      <c r="V593" s="113">
        <f>IF($U593&lt;&gt;"","Single Dwelling Unit","")</f>
        <v/>
      </c>
      <c r="AB593" s="113">
        <f>IF($U593&lt;&gt;"","RFS","")</f>
        <v/>
      </c>
      <c r="AC593" s="120">
        <f>IF($U593&lt;&gt;"",'HPDB FDT-2'!$Q$3,"")</f>
        <v/>
      </c>
      <c r="AD593" s="112">
        <f>IF($U593&lt;&gt;"",'HPDB FDT-2'!$Q$4,"")</f>
        <v/>
      </c>
      <c r="AE593" s="99">
        <f>IF($U593&lt;&gt;"",'HPDB FDT-2'!$C$6,"")</f>
        <v/>
      </c>
      <c r="AF593" s="120">
        <f>IF($U593&lt;&gt;"",'HPDB FDT-2'!$AT601,"")</f>
        <v/>
      </c>
      <c r="AG593" s="100">
        <f>IF($A593&lt;&gt;"",'CLUSTER FDT-2'!$H$2,"")</f>
        <v/>
      </c>
      <c r="AH593" s="99">
        <f>IF('HPDB FDT-2'!$AV601="","",'HPDB FDT-2'!$AV601)</f>
        <v/>
      </c>
      <c r="AI593" s="99">
        <f>IF('HPDB FDT-2'!$AW601="","",'HPDB FDT-2'!$AW601)</f>
        <v/>
      </c>
      <c r="AK593" s="113">
        <f>IF($U593&lt;&gt;"",'HPDB FDT-2'!$AX601,"")</f>
        <v/>
      </c>
      <c r="AL593" s="113">
        <f>IF($U593&lt;&gt;"",'HPDB FDT-2'!$AY601,"")</f>
        <v/>
      </c>
      <c r="AM593" s="113">
        <f>IF($U593&lt;&gt;"",'HPDB FDT-2'!$AZ601,"")</f>
        <v/>
      </c>
      <c r="AN593" s="113">
        <f>IF($U593&lt;&gt;"",'HPDB FDT-2'!$BA601,"")</f>
        <v/>
      </c>
      <c r="AO593" s="113">
        <f>IF($U593&lt;&gt;"",'HPDB FDT-2'!$BB601,"")</f>
        <v/>
      </c>
      <c r="AP593" s="113">
        <f>IF($U593&lt;&gt;"","RFS","")</f>
        <v/>
      </c>
      <c r="AR593" s="113">
        <f>IF($U593&lt;&gt;"","31","")</f>
        <v/>
      </c>
      <c r="AS593" s="113">
        <f>IF($U593&lt;&gt;"","FALSE","")</f>
        <v/>
      </c>
      <c r="AT593" s="113">
        <f>IF($U593&lt;&gt;"","TRUE","")</f>
        <v/>
      </c>
    </row>
    <row r="594" thickBot="1">
      <c r="A594" s="99">
        <f>IF($U594&lt;&gt;"",'HPDB FDT-2'!$Q602,"")</f>
        <v/>
      </c>
      <c r="B594" s="99">
        <f>IF($U594&lt;&gt;"",'HPDB FDT-2'!$R602,"")</f>
        <v/>
      </c>
      <c r="C594" s="99">
        <f>IF($U594&lt;&gt;"",'HPDB FDT-2'!$S602,"")</f>
        <v/>
      </c>
      <c r="D594" s="115">
        <f>IF($U594&lt;&gt;"",'HPDB FDT-2'!$T602,"")</f>
        <v/>
      </c>
      <c r="E594" s="99">
        <f>IF($U594&lt;&gt;"","FTTH","")</f>
        <v/>
      </c>
      <c r="F594" s="115">
        <f>IF($U594&lt;&gt;"",'HPDB FDT-2'!$V602,"")</f>
        <v/>
      </c>
      <c r="G594" s="99">
        <f>IF($U594&lt;&gt;"","General Retail","")</f>
        <v/>
      </c>
      <c r="H594" s="99">
        <f>IF($U594&lt;&gt;"",'CLUSTER FDT-2'!$A$2,"")</f>
        <v/>
      </c>
      <c r="J594" s="99">
        <f>IF($U594&lt;&gt;"",'CLUSTER FDT-2'!$A$2,"")</f>
        <v/>
      </c>
      <c r="K594" s="99">
        <f>IF($U594&lt;&gt;"",'CLUSTER FDT-2'!$A$2,"")</f>
        <v/>
      </c>
      <c r="L594" s="99">
        <f>IF($U594&lt;&gt;"",'HPDB FDT-2'!$AA602,"")</f>
        <v/>
      </c>
      <c r="M594" s="99">
        <f>IF($U594&lt;&gt;"",'HPDB FDT-2'!$AB602,"")</f>
        <v/>
      </c>
      <c r="N594" s="113">
        <f>IF($U594&lt;&gt;"",'HPDB FDT-2'!$AC602,"")</f>
        <v/>
      </c>
      <c r="O594" s="99">
        <f>IF('HPDB FDT-2'!$AD602="","",'HPDB FDT-2'!$AD602)</f>
        <v/>
      </c>
      <c r="T594" s="99">
        <f>IF('HPDB FDT-2'!$AI602="","",'HPDB FDT-2'!$AI602)</f>
        <v/>
      </c>
      <c r="U594" s="99">
        <f>IF('HPDB FDT-2'!$AJ602="","",'HPDB FDT-2'!$AJ602)</f>
        <v/>
      </c>
      <c r="V594" s="113">
        <f>IF($U594&lt;&gt;"","Single Dwelling Unit","")</f>
        <v/>
      </c>
      <c r="AB594" s="113">
        <f>IF($U594&lt;&gt;"","RFS","")</f>
        <v/>
      </c>
      <c r="AC594" s="120">
        <f>IF($U594&lt;&gt;"",'HPDB FDT-2'!$Q$3,"")</f>
        <v/>
      </c>
      <c r="AD594" s="112">
        <f>IF($U594&lt;&gt;"",'HPDB FDT-2'!$Q$4,"")</f>
        <v/>
      </c>
      <c r="AE594" s="99">
        <f>IF($U594&lt;&gt;"",'HPDB FDT-2'!$C$6,"")</f>
        <v/>
      </c>
      <c r="AF594" s="120">
        <f>IF($U594&lt;&gt;"",'HPDB FDT-2'!$AT602,"")</f>
        <v/>
      </c>
      <c r="AG594" s="100">
        <f>IF($A594&lt;&gt;"",'CLUSTER FDT-2'!$H$2,"")</f>
        <v/>
      </c>
      <c r="AH594" s="99">
        <f>IF('HPDB FDT-2'!$AV602="","",'HPDB FDT-2'!$AV602)</f>
        <v/>
      </c>
      <c r="AI594" s="99">
        <f>IF('HPDB FDT-2'!$AW602="","",'HPDB FDT-2'!$AW602)</f>
        <v/>
      </c>
      <c r="AK594" s="113">
        <f>IF($U594&lt;&gt;"",'HPDB FDT-2'!$AX602,"")</f>
        <v/>
      </c>
      <c r="AL594" s="113">
        <f>IF($U594&lt;&gt;"",'HPDB FDT-2'!$AY602,"")</f>
        <v/>
      </c>
      <c r="AM594" s="113">
        <f>IF($U594&lt;&gt;"",'HPDB FDT-2'!$AZ602,"")</f>
        <v/>
      </c>
      <c r="AN594" s="113">
        <f>IF($U594&lt;&gt;"",'HPDB FDT-2'!$BA602,"")</f>
        <v/>
      </c>
      <c r="AO594" s="113">
        <f>IF($U594&lt;&gt;"",'HPDB FDT-2'!$BB602,"")</f>
        <v/>
      </c>
      <c r="AP594" s="113">
        <f>IF($U594&lt;&gt;"","RFS","")</f>
        <v/>
      </c>
      <c r="AR594" s="113">
        <f>IF($U594&lt;&gt;"","31","")</f>
        <v/>
      </c>
      <c r="AS594" s="113">
        <f>IF($U594&lt;&gt;"","FALSE","")</f>
        <v/>
      </c>
      <c r="AT594" s="113">
        <f>IF($U594&lt;&gt;"","TRUE","")</f>
        <v/>
      </c>
    </row>
    <row r="595" thickBot="1">
      <c r="A595" s="99">
        <f>IF($U595&lt;&gt;"",'HPDB FDT-2'!$Q603,"")</f>
        <v/>
      </c>
      <c r="B595" s="99">
        <f>IF($U595&lt;&gt;"",'HPDB FDT-2'!$R603,"")</f>
        <v/>
      </c>
      <c r="C595" s="99">
        <f>IF($U595&lt;&gt;"",'HPDB FDT-2'!$S603,"")</f>
        <v/>
      </c>
      <c r="D595" s="115">
        <f>IF($U595&lt;&gt;"",'HPDB FDT-2'!$T603,"")</f>
        <v/>
      </c>
      <c r="E595" s="99">
        <f>IF($U595&lt;&gt;"","FTTH","")</f>
        <v/>
      </c>
      <c r="F595" s="115">
        <f>IF($U595&lt;&gt;"",'HPDB FDT-2'!$V603,"")</f>
        <v/>
      </c>
      <c r="G595" s="99">
        <f>IF($U595&lt;&gt;"","General Retail","")</f>
        <v/>
      </c>
      <c r="H595" s="99">
        <f>IF($U595&lt;&gt;"",'CLUSTER FDT-2'!$A$2,"")</f>
        <v/>
      </c>
      <c r="J595" s="99">
        <f>IF($U595&lt;&gt;"",'CLUSTER FDT-2'!$A$2,"")</f>
        <v/>
      </c>
      <c r="K595" s="99">
        <f>IF($U595&lt;&gt;"",'CLUSTER FDT-2'!$A$2,"")</f>
        <v/>
      </c>
      <c r="L595" s="99">
        <f>IF($U595&lt;&gt;"",'HPDB FDT-2'!$AA603,"")</f>
        <v/>
      </c>
      <c r="M595" s="99">
        <f>IF($U595&lt;&gt;"",'HPDB FDT-2'!$AB603,"")</f>
        <v/>
      </c>
      <c r="N595" s="113">
        <f>IF($U595&lt;&gt;"",'HPDB FDT-2'!$AC603,"")</f>
        <v/>
      </c>
      <c r="O595" s="99">
        <f>IF('HPDB FDT-2'!$AD603="","",'HPDB FDT-2'!$AD603)</f>
        <v/>
      </c>
      <c r="T595" s="99">
        <f>IF('HPDB FDT-2'!$AI603="","",'HPDB FDT-2'!$AI603)</f>
        <v/>
      </c>
      <c r="U595" s="99">
        <f>IF('HPDB FDT-2'!$AJ603="","",'HPDB FDT-2'!$AJ603)</f>
        <v/>
      </c>
      <c r="V595" s="113">
        <f>IF($U595&lt;&gt;"","Single Dwelling Unit","")</f>
        <v/>
      </c>
      <c r="AB595" s="113">
        <f>IF($U595&lt;&gt;"","RFS","")</f>
        <v/>
      </c>
      <c r="AC595" s="120">
        <f>IF($U595&lt;&gt;"",'HPDB FDT-2'!$Q$3,"")</f>
        <v/>
      </c>
      <c r="AD595" s="112">
        <f>IF($U595&lt;&gt;"",'HPDB FDT-2'!$Q$4,"")</f>
        <v/>
      </c>
      <c r="AE595" s="99">
        <f>IF($U595&lt;&gt;"",'HPDB FDT-2'!$C$6,"")</f>
        <v/>
      </c>
      <c r="AF595" s="120">
        <f>IF($U595&lt;&gt;"",'HPDB FDT-2'!$AT603,"")</f>
        <v/>
      </c>
      <c r="AG595" s="100">
        <f>IF($A595&lt;&gt;"",'CLUSTER FDT-2'!$H$2,"")</f>
        <v/>
      </c>
      <c r="AH595" s="99">
        <f>IF('HPDB FDT-2'!$AV603="","",'HPDB FDT-2'!$AV603)</f>
        <v/>
      </c>
      <c r="AI595" s="99">
        <f>IF('HPDB FDT-2'!$AW603="","",'HPDB FDT-2'!$AW603)</f>
        <v/>
      </c>
      <c r="AK595" s="113">
        <f>IF($U595&lt;&gt;"",'HPDB FDT-2'!$AX603,"")</f>
        <v/>
      </c>
      <c r="AL595" s="113">
        <f>IF($U595&lt;&gt;"",'HPDB FDT-2'!$AY603,"")</f>
        <v/>
      </c>
      <c r="AM595" s="113">
        <f>IF($U595&lt;&gt;"",'HPDB FDT-2'!$AZ603,"")</f>
        <v/>
      </c>
      <c r="AN595" s="113">
        <f>IF($U595&lt;&gt;"",'HPDB FDT-2'!$BA603,"")</f>
        <v/>
      </c>
      <c r="AO595" s="113">
        <f>IF($U595&lt;&gt;"",'HPDB FDT-2'!$BB603,"")</f>
        <v/>
      </c>
      <c r="AP595" s="113">
        <f>IF($U595&lt;&gt;"","RFS","")</f>
        <v/>
      </c>
      <c r="AR595" s="113">
        <f>IF($U595&lt;&gt;"","31","")</f>
        <v/>
      </c>
      <c r="AS595" s="113">
        <f>IF($U595&lt;&gt;"","FALSE","")</f>
        <v/>
      </c>
      <c r="AT595" s="113">
        <f>IF($U595&lt;&gt;"","TRUE","")</f>
        <v/>
      </c>
    </row>
    <row r="596" thickBot="1">
      <c r="A596" s="99">
        <f>IF($U596&lt;&gt;"",'HPDB FDT-2'!$Q604,"")</f>
        <v/>
      </c>
      <c r="B596" s="99">
        <f>IF($U596&lt;&gt;"",'HPDB FDT-2'!$R604,"")</f>
        <v/>
      </c>
      <c r="C596" s="99">
        <f>IF($U596&lt;&gt;"",'HPDB FDT-2'!$S604,"")</f>
        <v/>
      </c>
      <c r="D596" s="115">
        <f>IF($U596&lt;&gt;"",'HPDB FDT-2'!$T604,"")</f>
        <v/>
      </c>
      <c r="E596" s="99">
        <f>IF($U596&lt;&gt;"","FTTH","")</f>
        <v/>
      </c>
      <c r="F596" s="115">
        <f>IF($U596&lt;&gt;"",'HPDB FDT-2'!$V604,"")</f>
        <v/>
      </c>
      <c r="G596" s="99">
        <f>IF($U596&lt;&gt;"","General Retail","")</f>
        <v/>
      </c>
      <c r="H596" s="99">
        <f>IF($U596&lt;&gt;"",'CLUSTER FDT-2'!$A$2,"")</f>
        <v/>
      </c>
      <c r="J596" s="99">
        <f>IF($U596&lt;&gt;"",'CLUSTER FDT-2'!$A$2,"")</f>
        <v/>
      </c>
      <c r="K596" s="99">
        <f>IF($U596&lt;&gt;"",'CLUSTER FDT-2'!$A$2,"")</f>
        <v/>
      </c>
      <c r="L596" s="99">
        <f>IF($U596&lt;&gt;"",'HPDB FDT-2'!$AA604,"")</f>
        <v/>
      </c>
      <c r="M596" s="99">
        <f>IF($U596&lt;&gt;"",'HPDB FDT-2'!$AB604,"")</f>
        <v/>
      </c>
      <c r="N596" s="113">
        <f>IF($U596&lt;&gt;"",'HPDB FDT-2'!$AC604,"")</f>
        <v/>
      </c>
      <c r="O596" s="99">
        <f>IF('HPDB FDT-2'!$AD604="","",'HPDB FDT-2'!$AD604)</f>
        <v/>
      </c>
      <c r="T596" s="99">
        <f>IF('HPDB FDT-2'!$AI604="","",'HPDB FDT-2'!$AI604)</f>
        <v/>
      </c>
      <c r="U596" s="99">
        <f>IF('HPDB FDT-2'!$AJ604="","",'HPDB FDT-2'!$AJ604)</f>
        <v/>
      </c>
      <c r="V596" s="113">
        <f>IF($U596&lt;&gt;"","Single Dwelling Unit","")</f>
        <v/>
      </c>
      <c r="AB596" s="113">
        <f>IF($U596&lt;&gt;"","RFS","")</f>
        <v/>
      </c>
      <c r="AC596" s="120">
        <f>IF($U596&lt;&gt;"",'HPDB FDT-2'!$Q$3,"")</f>
        <v/>
      </c>
      <c r="AD596" s="112">
        <f>IF($U596&lt;&gt;"",'HPDB FDT-2'!$Q$4,"")</f>
        <v/>
      </c>
      <c r="AE596" s="99">
        <f>IF($U596&lt;&gt;"",'HPDB FDT-2'!$C$6,"")</f>
        <v/>
      </c>
      <c r="AF596" s="120">
        <f>IF($U596&lt;&gt;"",'HPDB FDT-2'!$AT604,"")</f>
        <v/>
      </c>
      <c r="AG596" s="100">
        <f>IF($A596&lt;&gt;"",'CLUSTER FDT-2'!$H$2,"")</f>
        <v/>
      </c>
      <c r="AH596" s="99">
        <f>IF('HPDB FDT-2'!$AV604="","",'HPDB FDT-2'!$AV604)</f>
        <v/>
      </c>
      <c r="AI596" s="99">
        <f>IF('HPDB FDT-2'!$AW604="","",'HPDB FDT-2'!$AW604)</f>
        <v/>
      </c>
      <c r="AK596" s="113">
        <f>IF($U596&lt;&gt;"",'HPDB FDT-2'!$AX604,"")</f>
        <v/>
      </c>
      <c r="AL596" s="113">
        <f>IF($U596&lt;&gt;"",'HPDB FDT-2'!$AY604,"")</f>
        <v/>
      </c>
      <c r="AM596" s="113">
        <f>IF($U596&lt;&gt;"",'HPDB FDT-2'!$AZ604,"")</f>
        <v/>
      </c>
      <c r="AN596" s="113">
        <f>IF($U596&lt;&gt;"",'HPDB FDT-2'!$BA604,"")</f>
        <v/>
      </c>
      <c r="AO596" s="113">
        <f>IF($U596&lt;&gt;"",'HPDB FDT-2'!$BB604,"")</f>
        <v/>
      </c>
      <c r="AP596" s="113">
        <f>IF($U596&lt;&gt;"","RFS","")</f>
        <v/>
      </c>
      <c r="AR596" s="113">
        <f>IF($U596&lt;&gt;"","31","")</f>
        <v/>
      </c>
      <c r="AS596" s="113">
        <f>IF($U596&lt;&gt;"","FALSE","")</f>
        <v/>
      </c>
      <c r="AT596" s="113">
        <f>IF($U596&lt;&gt;"","TRUE","")</f>
        <v/>
      </c>
    </row>
    <row r="597" thickBot="1">
      <c r="A597" s="99">
        <f>IF($U597&lt;&gt;"",'HPDB FDT-2'!$Q605,"")</f>
        <v/>
      </c>
      <c r="B597" s="99">
        <f>IF($U597&lt;&gt;"",'HPDB FDT-2'!$R605,"")</f>
        <v/>
      </c>
      <c r="C597" s="99">
        <f>IF($U597&lt;&gt;"",'HPDB FDT-2'!$S605,"")</f>
        <v/>
      </c>
      <c r="D597" s="115">
        <f>IF($U597&lt;&gt;"",'HPDB FDT-2'!$T605,"")</f>
        <v/>
      </c>
      <c r="E597" s="99">
        <f>IF($U597&lt;&gt;"","FTTH","")</f>
        <v/>
      </c>
      <c r="F597" s="115">
        <f>IF($U597&lt;&gt;"",'HPDB FDT-2'!$V605,"")</f>
        <v/>
      </c>
      <c r="G597" s="99">
        <f>IF($U597&lt;&gt;"","General Retail","")</f>
        <v/>
      </c>
      <c r="H597" s="99">
        <f>IF($U597&lt;&gt;"",'CLUSTER FDT-2'!$A$2,"")</f>
        <v/>
      </c>
      <c r="J597" s="99">
        <f>IF($U597&lt;&gt;"",'CLUSTER FDT-2'!$A$2,"")</f>
        <v/>
      </c>
      <c r="K597" s="99">
        <f>IF($U597&lt;&gt;"",'CLUSTER FDT-2'!$A$2,"")</f>
        <v/>
      </c>
      <c r="L597" s="99">
        <f>IF($U597&lt;&gt;"",'HPDB FDT-2'!$AA605,"")</f>
        <v/>
      </c>
      <c r="M597" s="99">
        <f>IF($U597&lt;&gt;"",'HPDB FDT-2'!$AB605,"")</f>
        <v/>
      </c>
      <c r="N597" s="113">
        <f>IF($U597&lt;&gt;"",'HPDB FDT-2'!$AC605,"")</f>
        <v/>
      </c>
      <c r="O597" s="99">
        <f>IF('HPDB FDT-2'!$AD605="","",'HPDB FDT-2'!$AD605)</f>
        <v/>
      </c>
      <c r="T597" s="99">
        <f>IF('HPDB FDT-2'!$AI605="","",'HPDB FDT-2'!$AI605)</f>
        <v/>
      </c>
      <c r="U597" s="99">
        <f>IF('HPDB FDT-2'!$AJ605="","",'HPDB FDT-2'!$AJ605)</f>
        <v/>
      </c>
      <c r="V597" s="113">
        <f>IF($U597&lt;&gt;"","Single Dwelling Unit","")</f>
        <v/>
      </c>
      <c r="AB597" s="113">
        <f>IF($U597&lt;&gt;"","RFS","")</f>
        <v/>
      </c>
      <c r="AC597" s="120">
        <f>IF($U597&lt;&gt;"",'HPDB FDT-2'!$Q$3,"")</f>
        <v/>
      </c>
      <c r="AD597" s="112">
        <f>IF($U597&lt;&gt;"",'HPDB FDT-2'!$Q$4,"")</f>
        <v/>
      </c>
      <c r="AE597" s="99">
        <f>IF($U597&lt;&gt;"",'HPDB FDT-2'!$C$6,"")</f>
        <v/>
      </c>
      <c r="AF597" s="120">
        <f>IF($U597&lt;&gt;"",'HPDB FDT-2'!$AT605,"")</f>
        <v/>
      </c>
      <c r="AG597" s="100">
        <f>IF($A597&lt;&gt;"",'CLUSTER FDT-2'!$H$2,"")</f>
        <v/>
      </c>
      <c r="AH597" s="99">
        <f>IF('HPDB FDT-2'!$AV605="","",'HPDB FDT-2'!$AV605)</f>
        <v/>
      </c>
      <c r="AI597" s="99">
        <f>IF('HPDB FDT-2'!$AW605="","",'HPDB FDT-2'!$AW605)</f>
        <v/>
      </c>
      <c r="AK597" s="113">
        <f>IF($U597&lt;&gt;"",'HPDB FDT-2'!$AX605,"")</f>
        <v/>
      </c>
      <c r="AL597" s="113">
        <f>IF($U597&lt;&gt;"",'HPDB FDT-2'!$AY605,"")</f>
        <v/>
      </c>
      <c r="AM597" s="113">
        <f>IF($U597&lt;&gt;"",'HPDB FDT-2'!$AZ605,"")</f>
        <v/>
      </c>
      <c r="AN597" s="113">
        <f>IF($U597&lt;&gt;"",'HPDB FDT-2'!$BA605,"")</f>
        <v/>
      </c>
      <c r="AO597" s="113">
        <f>IF($U597&lt;&gt;"",'HPDB FDT-2'!$BB605,"")</f>
        <v/>
      </c>
      <c r="AP597" s="113">
        <f>IF($U597&lt;&gt;"","RFS","")</f>
        <v/>
      </c>
      <c r="AR597" s="113">
        <f>IF($U597&lt;&gt;"","31","")</f>
        <v/>
      </c>
      <c r="AS597" s="113">
        <f>IF($U597&lt;&gt;"","FALSE","")</f>
        <v/>
      </c>
      <c r="AT597" s="113">
        <f>IF($U597&lt;&gt;"","TRUE","")</f>
        <v/>
      </c>
    </row>
    <row r="598" thickBot="1">
      <c r="A598" s="99">
        <f>IF($U598&lt;&gt;"",'HPDB FDT-2'!$Q606,"")</f>
        <v/>
      </c>
      <c r="B598" s="99">
        <f>IF($U598&lt;&gt;"",'HPDB FDT-2'!$R606,"")</f>
        <v/>
      </c>
      <c r="C598" s="99">
        <f>IF($U598&lt;&gt;"",'HPDB FDT-2'!$S606,"")</f>
        <v/>
      </c>
      <c r="D598" s="115">
        <f>IF($U598&lt;&gt;"",'HPDB FDT-2'!$T606,"")</f>
        <v/>
      </c>
      <c r="E598" s="99">
        <f>IF($U598&lt;&gt;"","FTTH","")</f>
        <v/>
      </c>
      <c r="F598" s="115">
        <f>IF($U598&lt;&gt;"",'HPDB FDT-2'!$V606,"")</f>
        <v/>
      </c>
      <c r="G598" s="99">
        <f>IF($U598&lt;&gt;"","General Retail","")</f>
        <v/>
      </c>
      <c r="H598" s="99">
        <f>IF($U598&lt;&gt;"",'CLUSTER FDT-2'!$A$2,"")</f>
        <v/>
      </c>
      <c r="J598" s="99">
        <f>IF($U598&lt;&gt;"",'CLUSTER FDT-2'!$A$2,"")</f>
        <v/>
      </c>
      <c r="K598" s="99">
        <f>IF($U598&lt;&gt;"",'CLUSTER FDT-2'!$A$2,"")</f>
        <v/>
      </c>
      <c r="L598" s="99">
        <f>IF($U598&lt;&gt;"",'HPDB FDT-2'!$AA606,"")</f>
        <v/>
      </c>
      <c r="M598" s="99">
        <f>IF($U598&lt;&gt;"",'HPDB FDT-2'!$AB606,"")</f>
        <v/>
      </c>
      <c r="N598" s="113">
        <f>IF($U598&lt;&gt;"",'HPDB FDT-2'!$AC606,"")</f>
        <v/>
      </c>
      <c r="O598" s="99">
        <f>IF('HPDB FDT-2'!$AD606="","",'HPDB FDT-2'!$AD606)</f>
        <v/>
      </c>
      <c r="T598" s="99">
        <f>IF('HPDB FDT-2'!$AI606="","",'HPDB FDT-2'!$AI606)</f>
        <v/>
      </c>
      <c r="U598" s="99">
        <f>IF('HPDB FDT-2'!$AJ606="","",'HPDB FDT-2'!$AJ606)</f>
        <v/>
      </c>
      <c r="V598" s="113">
        <f>IF($U598&lt;&gt;"","Single Dwelling Unit","")</f>
        <v/>
      </c>
      <c r="AB598" s="113">
        <f>IF($U598&lt;&gt;"","RFS","")</f>
        <v/>
      </c>
      <c r="AC598" s="120">
        <f>IF($U598&lt;&gt;"",'HPDB FDT-2'!$Q$3,"")</f>
        <v/>
      </c>
      <c r="AD598" s="112">
        <f>IF($U598&lt;&gt;"",'HPDB FDT-2'!$Q$4,"")</f>
        <v/>
      </c>
      <c r="AE598" s="99">
        <f>IF($U598&lt;&gt;"",'HPDB FDT-2'!$C$6,"")</f>
        <v/>
      </c>
      <c r="AF598" s="120">
        <f>IF($U598&lt;&gt;"",'HPDB FDT-2'!$AT606,"")</f>
        <v/>
      </c>
      <c r="AG598" s="100">
        <f>IF($A598&lt;&gt;"",'CLUSTER FDT-2'!$H$2,"")</f>
        <v/>
      </c>
      <c r="AH598" s="99">
        <f>IF('HPDB FDT-2'!$AV606="","",'HPDB FDT-2'!$AV606)</f>
        <v/>
      </c>
      <c r="AI598" s="99">
        <f>IF('HPDB FDT-2'!$AW606="","",'HPDB FDT-2'!$AW606)</f>
        <v/>
      </c>
      <c r="AK598" s="113">
        <f>IF($U598&lt;&gt;"",'HPDB FDT-2'!$AX606,"")</f>
        <v/>
      </c>
      <c r="AL598" s="113">
        <f>IF($U598&lt;&gt;"",'HPDB FDT-2'!$AY606,"")</f>
        <v/>
      </c>
      <c r="AM598" s="113">
        <f>IF($U598&lt;&gt;"",'HPDB FDT-2'!$AZ606,"")</f>
        <v/>
      </c>
      <c r="AN598" s="113">
        <f>IF($U598&lt;&gt;"",'HPDB FDT-2'!$BA606,"")</f>
        <v/>
      </c>
      <c r="AO598" s="113">
        <f>IF($U598&lt;&gt;"",'HPDB FDT-2'!$BB606,"")</f>
        <v/>
      </c>
      <c r="AP598" s="113">
        <f>IF($U598&lt;&gt;"","RFS","")</f>
        <v/>
      </c>
      <c r="AR598" s="113">
        <f>IF($U598&lt;&gt;"","31","")</f>
        <v/>
      </c>
      <c r="AS598" s="113">
        <f>IF($U598&lt;&gt;"","FALSE","")</f>
        <v/>
      </c>
      <c r="AT598" s="113">
        <f>IF($U598&lt;&gt;"","TRUE","")</f>
        <v/>
      </c>
    </row>
    <row r="599" thickBot="1">
      <c r="A599" s="99">
        <f>IF($U599&lt;&gt;"",'HPDB FDT-2'!$Q607,"")</f>
        <v/>
      </c>
      <c r="B599" s="99">
        <f>IF($U599&lt;&gt;"",'HPDB FDT-2'!$R607,"")</f>
        <v/>
      </c>
      <c r="C599" s="99">
        <f>IF($U599&lt;&gt;"",'HPDB FDT-2'!$S607,"")</f>
        <v/>
      </c>
      <c r="D599" s="115">
        <f>IF($U599&lt;&gt;"",'HPDB FDT-2'!$T607,"")</f>
        <v/>
      </c>
      <c r="E599" s="99">
        <f>IF($U599&lt;&gt;"","FTTH","")</f>
        <v/>
      </c>
      <c r="F599" s="115">
        <f>IF($U599&lt;&gt;"",'HPDB FDT-2'!$V607,"")</f>
        <v/>
      </c>
      <c r="G599" s="99">
        <f>IF($U599&lt;&gt;"","General Retail","")</f>
        <v/>
      </c>
      <c r="H599" s="99">
        <f>IF($U599&lt;&gt;"",'CLUSTER FDT-2'!$A$2,"")</f>
        <v/>
      </c>
      <c r="J599" s="99">
        <f>IF($U599&lt;&gt;"",'CLUSTER FDT-2'!$A$2,"")</f>
        <v/>
      </c>
      <c r="K599" s="99">
        <f>IF($U599&lt;&gt;"",'CLUSTER FDT-2'!$A$2,"")</f>
        <v/>
      </c>
      <c r="L599" s="99">
        <f>IF($U599&lt;&gt;"",'HPDB FDT-2'!$AA607,"")</f>
        <v/>
      </c>
      <c r="M599" s="99">
        <f>IF($U599&lt;&gt;"",'HPDB FDT-2'!$AB607,"")</f>
        <v/>
      </c>
      <c r="N599" s="113">
        <f>IF($U599&lt;&gt;"",'HPDB FDT-2'!$AC607,"")</f>
        <v/>
      </c>
      <c r="O599" s="99">
        <f>IF('HPDB FDT-2'!$AD607="","",'HPDB FDT-2'!$AD607)</f>
        <v/>
      </c>
      <c r="T599" s="99">
        <f>IF('HPDB FDT-2'!$AI607="","",'HPDB FDT-2'!$AI607)</f>
        <v/>
      </c>
      <c r="U599" s="99">
        <f>IF('HPDB FDT-2'!$AJ607="","",'HPDB FDT-2'!$AJ607)</f>
        <v/>
      </c>
      <c r="V599" s="113">
        <f>IF($U599&lt;&gt;"","Single Dwelling Unit","")</f>
        <v/>
      </c>
      <c r="AB599" s="113">
        <f>IF($U599&lt;&gt;"","RFS","")</f>
        <v/>
      </c>
      <c r="AC599" s="120">
        <f>IF($U599&lt;&gt;"",'HPDB FDT-2'!$Q$3,"")</f>
        <v/>
      </c>
      <c r="AD599" s="112">
        <f>IF($U599&lt;&gt;"",'HPDB FDT-2'!$Q$4,"")</f>
        <v/>
      </c>
      <c r="AE599" s="99">
        <f>IF($U599&lt;&gt;"",'HPDB FDT-2'!$C$6,"")</f>
        <v/>
      </c>
      <c r="AF599" s="120">
        <f>IF($U599&lt;&gt;"",'HPDB FDT-2'!$AT607,"")</f>
        <v/>
      </c>
      <c r="AG599" s="100">
        <f>IF($A599&lt;&gt;"",'CLUSTER FDT-2'!$H$2,"")</f>
        <v/>
      </c>
      <c r="AH599" s="99">
        <f>IF('HPDB FDT-2'!$AV607="","",'HPDB FDT-2'!$AV607)</f>
        <v/>
      </c>
      <c r="AI599" s="99">
        <f>IF('HPDB FDT-2'!$AW607="","",'HPDB FDT-2'!$AW607)</f>
        <v/>
      </c>
      <c r="AK599" s="113">
        <f>IF($U599&lt;&gt;"",'HPDB FDT-2'!$AX607,"")</f>
        <v/>
      </c>
      <c r="AL599" s="113">
        <f>IF($U599&lt;&gt;"",'HPDB FDT-2'!$AY607,"")</f>
        <v/>
      </c>
      <c r="AM599" s="113">
        <f>IF($U599&lt;&gt;"",'HPDB FDT-2'!$AZ607,"")</f>
        <v/>
      </c>
      <c r="AN599" s="113">
        <f>IF($U599&lt;&gt;"",'HPDB FDT-2'!$BA607,"")</f>
        <v/>
      </c>
      <c r="AO599" s="113">
        <f>IF($U599&lt;&gt;"",'HPDB FDT-2'!$BB607,"")</f>
        <v/>
      </c>
      <c r="AP599" s="113">
        <f>IF($U599&lt;&gt;"","RFS","")</f>
        <v/>
      </c>
      <c r="AR599" s="113">
        <f>IF($U599&lt;&gt;"","31","")</f>
        <v/>
      </c>
      <c r="AS599" s="113">
        <f>IF($U599&lt;&gt;"","FALSE","")</f>
        <v/>
      </c>
      <c r="AT599" s="113">
        <f>IF($U599&lt;&gt;"","TRUE","")</f>
        <v/>
      </c>
    </row>
    <row r="600" thickBot="1">
      <c r="A600" s="99">
        <f>IF($U600&lt;&gt;"",'HPDB FDT-2'!$Q608,"")</f>
        <v/>
      </c>
      <c r="B600" s="99">
        <f>IF($U600&lt;&gt;"",'HPDB FDT-2'!$R608,"")</f>
        <v/>
      </c>
      <c r="C600" s="99">
        <f>IF($U600&lt;&gt;"",'HPDB FDT-2'!$S608,"")</f>
        <v/>
      </c>
      <c r="D600" s="115">
        <f>IF($U600&lt;&gt;"",'HPDB FDT-2'!$T608,"")</f>
        <v/>
      </c>
      <c r="E600" s="99">
        <f>IF($U600&lt;&gt;"","FTTH","")</f>
        <v/>
      </c>
      <c r="F600" s="115">
        <f>IF($U600&lt;&gt;"",'HPDB FDT-2'!$V608,"")</f>
        <v/>
      </c>
      <c r="G600" s="99">
        <f>IF($U600&lt;&gt;"","General Retail","")</f>
        <v/>
      </c>
      <c r="H600" s="99">
        <f>IF($U600&lt;&gt;"",'CLUSTER FDT-2'!$A$2,"")</f>
        <v/>
      </c>
      <c r="J600" s="99">
        <f>IF($U600&lt;&gt;"",'CLUSTER FDT-2'!$A$2,"")</f>
        <v/>
      </c>
      <c r="K600" s="99">
        <f>IF($U600&lt;&gt;"",'CLUSTER FDT-2'!$A$2,"")</f>
        <v/>
      </c>
      <c r="L600" s="99">
        <f>IF($U600&lt;&gt;"",'HPDB FDT-2'!$AA608,"")</f>
        <v/>
      </c>
      <c r="M600" s="99">
        <f>IF($U600&lt;&gt;"",'HPDB FDT-2'!$AB608,"")</f>
        <v/>
      </c>
      <c r="N600" s="113">
        <f>IF($U600&lt;&gt;"",'HPDB FDT-2'!$AC608,"")</f>
        <v/>
      </c>
      <c r="O600" s="99">
        <f>IF('HPDB FDT-2'!$AD608="","",'HPDB FDT-2'!$AD608)</f>
        <v/>
      </c>
      <c r="T600" s="99">
        <f>IF('HPDB FDT-2'!$AI608="","",'HPDB FDT-2'!$AI608)</f>
        <v/>
      </c>
      <c r="U600" s="99">
        <f>IF('HPDB FDT-2'!$AJ608="","",'HPDB FDT-2'!$AJ608)</f>
        <v/>
      </c>
      <c r="V600" s="113">
        <f>IF($U600&lt;&gt;"","Single Dwelling Unit","")</f>
        <v/>
      </c>
      <c r="AB600" s="113">
        <f>IF($U600&lt;&gt;"","RFS","")</f>
        <v/>
      </c>
      <c r="AC600" s="120">
        <f>IF($U600&lt;&gt;"",'HPDB FDT-2'!$Q$3,"")</f>
        <v/>
      </c>
      <c r="AD600" s="112">
        <f>IF($U600&lt;&gt;"",'HPDB FDT-2'!$Q$4,"")</f>
        <v/>
      </c>
      <c r="AE600" s="99">
        <f>IF($U600&lt;&gt;"",'HPDB FDT-2'!$C$6,"")</f>
        <v/>
      </c>
      <c r="AF600" s="120">
        <f>IF($U600&lt;&gt;"",'HPDB FDT-2'!$AT608,"")</f>
        <v/>
      </c>
      <c r="AG600" s="100">
        <f>IF($A600&lt;&gt;"",'CLUSTER FDT-2'!$H$2,"")</f>
        <v/>
      </c>
      <c r="AH600" s="99">
        <f>IF('HPDB FDT-2'!$AV608="","",'HPDB FDT-2'!$AV608)</f>
        <v/>
      </c>
      <c r="AI600" s="99">
        <f>IF('HPDB FDT-2'!$AW608="","",'HPDB FDT-2'!$AW608)</f>
        <v/>
      </c>
      <c r="AK600" s="113">
        <f>IF($U600&lt;&gt;"",'HPDB FDT-2'!$AX608,"")</f>
        <v/>
      </c>
      <c r="AL600" s="113">
        <f>IF($U600&lt;&gt;"",'HPDB FDT-2'!$AY608,"")</f>
        <v/>
      </c>
      <c r="AM600" s="113">
        <f>IF($U600&lt;&gt;"",'HPDB FDT-2'!$AZ608,"")</f>
        <v/>
      </c>
      <c r="AN600" s="113">
        <f>IF($U600&lt;&gt;"",'HPDB FDT-2'!$BA608,"")</f>
        <v/>
      </c>
      <c r="AO600" s="113">
        <f>IF($U600&lt;&gt;"",'HPDB FDT-2'!$BB608,"")</f>
        <v/>
      </c>
      <c r="AP600" s="113">
        <f>IF($U600&lt;&gt;"","RFS","")</f>
        <v/>
      </c>
      <c r="AR600" s="113">
        <f>IF($U600&lt;&gt;"","31","")</f>
        <v/>
      </c>
      <c r="AS600" s="113">
        <f>IF($U600&lt;&gt;"","FALSE","")</f>
        <v/>
      </c>
      <c r="AT600" s="113">
        <f>IF($U600&lt;&gt;"","TRUE","")</f>
        <v/>
      </c>
    </row>
    <row r="601" thickBot="1">
      <c r="A601" s="99">
        <f>IF($U601&lt;&gt;"",'HPDB FDT-2'!$Q609,"")</f>
        <v/>
      </c>
      <c r="B601" s="99">
        <f>IF($U601&lt;&gt;"",'HPDB FDT-2'!$R609,"")</f>
        <v/>
      </c>
      <c r="C601" s="99">
        <f>IF($U601&lt;&gt;"",'HPDB FDT-2'!$S609,"")</f>
        <v/>
      </c>
      <c r="D601" s="115">
        <f>IF($U601&lt;&gt;"",'HPDB FDT-2'!$T609,"")</f>
        <v/>
      </c>
      <c r="E601" s="99">
        <f>IF($U601&lt;&gt;"","FTTH","")</f>
        <v/>
      </c>
      <c r="F601" s="115">
        <f>IF($U601&lt;&gt;"",'HPDB FDT-2'!$V609,"")</f>
        <v/>
      </c>
      <c r="G601" s="99">
        <f>IF($U601&lt;&gt;"","General Retail","")</f>
        <v/>
      </c>
      <c r="H601" s="99">
        <f>IF($U601&lt;&gt;"",'CLUSTER FDT-2'!$A$2,"")</f>
        <v/>
      </c>
      <c r="J601" s="99">
        <f>IF($U601&lt;&gt;"",'CLUSTER FDT-2'!$A$2,"")</f>
        <v/>
      </c>
      <c r="K601" s="99">
        <f>IF($U601&lt;&gt;"",'CLUSTER FDT-2'!$A$2,"")</f>
        <v/>
      </c>
      <c r="L601" s="99">
        <f>IF($U601&lt;&gt;"",'HPDB FDT-2'!$AA609,"")</f>
        <v/>
      </c>
      <c r="M601" s="99">
        <f>IF($U601&lt;&gt;"",'HPDB FDT-2'!$AB609,"")</f>
        <v/>
      </c>
      <c r="N601" s="113">
        <f>IF($U601&lt;&gt;"",'HPDB FDT-2'!$AC609,"")</f>
        <v/>
      </c>
      <c r="O601" s="99">
        <f>IF('HPDB FDT-2'!$AD609="","",'HPDB FDT-2'!$AD609)</f>
        <v/>
      </c>
      <c r="T601" s="99">
        <f>IF('HPDB FDT-2'!$AI609="","",'HPDB FDT-2'!$AI609)</f>
        <v/>
      </c>
      <c r="U601" s="99">
        <f>IF('HPDB FDT-2'!$AJ609="","",'HPDB FDT-2'!$AJ609)</f>
        <v/>
      </c>
      <c r="V601" s="113">
        <f>IF($U601&lt;&gt;"","Single Dwelling Unit","")</f>
        <v/>
      </c>
      <c r="AB601" s="113">
        <f>IF($U601&lt;&gt;"","RFS","")</f>
        <v/>
      </c>
      <c r="AC601" s="120">
        <f>IF($U601&lt;&gt;"",'HPDB FDT-2'!$Q$3,"")</f>
        <v/>
      </c>
      <c r="AD601" s="112">
        <f>IF($U601&lt;&gt;"",'HPDB FDT-2'!$Q$4,"")</f>
        <v/>
      </c>
      <c r="AE601" s="99">
        <f>IF($U601&lt;&gt;"",'HPDB FDT-2'!$C$6,"")</f>
        <v/>
      </c>
      <c r="AF601" s="120">
        <f>IF($U601&lt;&gt;"",'HPDB FDT-2'!$AT609,"")</f>
        <v/>
      </c>
      <c r="AG601" s="100">
        <f>IF($A601&lt;&gt;"",'CLUSTER FDT-2'!$H$2,"")</f>
        <v/>
      </c>
      <c r="AH601" s="99">
        <f>IF('HPDB FDT-2'!$AV609="","",'HPDB FDT-2'!$AV609)</f>
        <v/>
      </c>
      <c r="AI601" s="99">
        <f>IF('HPDB FDT-2'!$AW609="","",'HPDB FDT-2'!$AW609)</f>
        <v/>
      </c>
      <c r="AK601" s="113">
        <f>IF($U601&lt;&gt;"",'HPDB FDT-2'!$AX609,"")</f>
        <v/>
      </c>
      <c r="AL601" s="113">
        <f>IF($U601&lt;&gt;"",'HPDB FDT-2'!$AY609,"")</f>
        <v/>
      </c>
      <c r="AM601" s="113">
        <f>IF($U601&lt;&gt;"",'HPDB FDT-2'!$AZ609,"")</f>
        <v/>
      </c>
      <c r="AN601" s="113">
        <f>IF($U601&lt;&gt;"",'HPDB FDT-2'!$BA609,"")</f>
        <v/>
      </c>
      <c r="AO601" s="113">
        <f>IF($U601&lt;&gt;"",'HPDB FDT-2'!$BB609,"")</f>
        <v/>
      </c>
      <c r="AP601" s="113">
        <f>IF($U601&lt;&gt;"","RFS","")</f>
        <v/>
      </c>
      <c r="AR601" s="113">
        <f>IF($U601&lt;&gt;"","31","")</f>
        <v/>
      </c>
      <c r="AS601" s="113">
        <f>IF($U601&lt;&gt;"","FALSE","")</f>
        <v/>
      </c>
      <c r="AT601" s="113">
        <f>IF($U601&lt;&gt;"","TRUE","")</f>
        <v/>
      </c>
    </row>
    <row r="602" thickBot="1">
      <c r="A602" s="99">
        <f>IF($U602&lt;&gt;"",'HPDB FDT-2'!$Q610,"")</f>
        <v/>
      </c>
      <c r="B602" s="99">
        <f>IF($U602&lt;&gt;"",'HPDB FDT-2'!$R610,"")</f>
        <v/>
      </c>
      <c r="C602" s="99">
        <f>IF($U602&lt;&gt;"",'HPDB FDT-2'!$S610,"")</f>
        <v/>
      </c>
      <c r="D602" s="115">
        <f>IF($U602&lt;&gt;"",'HPDB FDT-2'!$T610,"")</f>
        <v/>
      </c>
      <c r="E602" s="99">
        <f>IF($U602&lt;&gt;"","FTTH","")</f>
        <v/>
      </c>
      <c r="F602" s="115">
        <f>IF($U602&lt;&gt;"",'HPDB FDT-2'!$V610,"")</f>
        <v/>
      </c>
      <c r="G602" s="99">
        <f>IF($U602&lt;&gt;"","General Retail","")</f>
        <v/>
      </c>
      <c r="H602" s="99">
        <f>IF($U602&lt;&gt;"",'CLUSTER FDT-2'!$A$2,"")</f>
        <v/>
      </c>
      <c r="J602" s="99">
        <f>IF($U602&lt;&gt;"",'CLUSTER FDT-2'!$A$2,"")</f>
        <v/>
      </c>
      <c r="K602" s="99">
        <f>IF($U602&lt;&gt;"",'CLUSTER FDT-2'!$A$2,"")</f>
        <v/>
      </c>
      <c r="L602" s="99">
        <f>IF($U602&lt;&gt;"",'HPDB FDT-2'!$AA610,"")</f>
        <v/>
      </c>
      <c r="M602" s="99">
        <f>IF($U602&lt;&gt;"",'HPDB FDT-2'!$AB610,"")</f>
        <v/>
      </c>
      <c r="N602" s="113">
        <f>IF($U602&lt;&gt;"",'HPDB FDT-2'!$AC610,"")</f>
        <v/>
      </c>
      <c r="O602" s="99">
        <f>IF('HPDB FDT-2'!$AD610="","",'HPDB FDT-2'!$AD610)</f>
        <v/>
      </c>
      <c r="T602" s="99">
        <f>IF('HPDB FDT-2'!$AI610="","",'HPDB FDT-2'!$AI610)</f>
        <v/>
      </c>
      <c r="U602" s="99">
        <f>IF('HPDB FDT-2'!$AJ610="","",'HPDB FDT-2'!$AJ610)</f>
        <v/>
      </c>
      <c r="V602" s="113">
        <f>IF($U602&lt;&gt;"","Single Dwelling Unit","")</f>
        <v/>
      </c>
      <c r="AB602" s="113">
        <f>IF($U602&lt;&gt;"","RFS","")</f>
        <v/>
      </c>
      <c r="AC602" s="120">
        <f>IF($U602&lt;&gt;"",'HPDB FDT-2'!$Q$3,"")</f>
        <v/>
      </c>
      <c r="AD602" s="112">
        <f>IF($U602&lt;&gt;"",'HPDB FDT-2'!$Q$4,"")</f>
        <v/>
      </c>
      <c r="AE602" s="99">
        <f>IF($U602&lt;&gt;"",'HPDB FDT-2'!$C$6,"")</f>
        <v/>
      </c>
      <c r="AF602" s="120">
        <f>IF($U602&lt;&gt;"",'HPDB FDT-2'!$AT610,"")</f>
        <v/>
      </c>
      <c r="AG602" s="100">
        <f>IF($A602&lt;&gt;"",'CLUSTER FDT-2'!$H$2,"")</f>
        <v/>
      </c>
      <c r="AH602" s="99">
        <f>IF('HPDB FDT-2'!$AV610="","",'HPDB FDT-2'!$AV610)</f>
        <v/>
      </c>
      <c r="AI602" s="99">
        <f>IF('HPDB FDT-2'!$AW610="","",'HPDB FDT-2'!$AW610)</f>
        <v/>
      </c>
      <c r="AK602" s="113">
        <f>IF($U602&lt;&gt;"",'HPDB FDT-2'!$AX610,"")</f>
        <v/>
      </c>
      <c r="AL602" s="113">
        <f>IF($U602&lt;&gt;"",'HPDB FDT-2'!$AY610,"")</f>
        <v/>
      </c>
      <c r="AM602" s="113">
        <f>IF($U602&lt;&gt;"",'HPDB FDT-2'!$AZ610,"")</f>
        <v/>
      </c>
      <c r="AN602" s="113">
        <f>IF($U602&lt;&gt;"",'HPDB FDT-2'!$BA610,"")</f>
        <v/>
      </c>
      <c r="AO602" s="113">
        <f>IF($U602&lt;&gt;"",'HPDB FDT-2'!$BB610,"")</f>
        <v/>
      </c>
      <c r="AP602" s="113">
        <f>IF($U602&lt;&gt;"","RFS","")</f>
        <v/>
      </c>
      <c r="AR602" s="113">
        <f>IF($U602&lt;&gt;"","31","")</f>
        <v/>
      </c>
      <c r="AS602" s="113">
        <f>IF($U602&lt;&gt;"","FALSE","")</f>
        <v/>
      </c>
      <c r="AT602" s="113">
        <f>IF($U602&lt;&gt;"","TRUE","")</f>
        <v/>
      </c>
    </row>
    <row r="603" thickBot="1">
      <c r="A603" s="99">
        <f>IF($U603&lt;&gt;"",'HPDB FDT-2'!$Q611,"")</f>
        <v/>
      </c>
      <c r="B603" s="99">
        <f>IF($U603&lt;&gt;"",'HPDB FDT-2'!$R611,"")</f>
        <v/>
      </c>
      <c r="C603" s="99">
        <f>IF($U603&lt;&gt;"",'HPDB FDT-2'!$S611,"")</f>
        <v/>
      </c>
      <c r="D603" s="115">
        <f>IF($U603&lt;&gt;"",'HPDB FDT-2'!$T611,"")</f>
        <v/>
      </c>
      <c r="E603" s="99">
        <f>IF($U603&lt;&gt;"","FTTH","")</f>
        <v/>
      </c>
      <c r="F603" s="115">
        <f>IF($U603&lt;&gt;"",'HPDB FDT-2'!$V611,"")</f>
        <v/>
      </c>
      <c r="G603" s="99">
        <f>IF($U603&lt;&gt;"","General Retail","")</f>
        <v/>
      </c>
      <c r="H603" s="99">
        <f>IF($U603&lt;&gt;"",'CLUSTER FDT-2'!$A$2,"")</f>
        <v/>
      </c>
      <c r="J603" s="99">
        <f>IF($U603&lt;&gt;"",'CLUSTER FDT-2'!$A$2,"")</f>
        <v/>
      </c>
      <c r="K603" s="99">
        <f>IF($U603&lt;&gt;"",'CLUSTER FDT-2'!$A$2,"")</f>
        <v/>
      </c>
      <c r="L603" s="99">
        <f>IF($U603&lt;&gt;"",'HPDB FDT-2'!$AA611,"")</f>
        <v/>
      </c>
      <c r="M603" s="99">
        <f>IF($U603&lt;&gt;"",'HPDB FDT-2'!$AB611,"")</f>
        <v/>
      </c>
      <c r="N603" s="113">
        <f>IF($U603&lt;&gt;"",'HPDB FDT-2'!$AC611,"")</f>
        <v/>
      </c>
      <c r="O603" s="99">
        <f>IF('HPDB FDT-2'!$AD611="","",'HPDB FDT-2'!$AD611)</f>
        <v/>
      </c>
      <c r="T603" s="99">
        <f>IF('HPDB FDT-2'!$AI611="","",'HPDB FDT-2'!$AI611)</f>
        <v/>
      </c>
      <c r="U603" s="99">
        <f>IF('HPDB FDT-2'!$AJ611="","",'HPDB FDT-2'!$AJ611)</f>
        <v/>
      </c>
      <c r="V603" s="113">
        <f>IF($U603&lt;&gt;"","Single Dwelling Unit","")</f>
        <v/>
      </c>
      <c r="AB603" s="113">
        <f>IF($U603&lt;&gt;"","RFS","")</f>
        <v/>
      </c>
      <c r="AC603" s="120">
        <f>IF($U603&lt;&gt;"",'HPDB FDT-2'!$Q$3,"")</f>
        <v/>
      </c>
      <c r="AD603" s="112">
        <f>IF($U603&lt;&gt;"",'HPDB FDT-2'!$Q$4,"")</f>
        <v/>
      </c>
      <c r="AE603" s="99">
        <f>IF($U603&lt;&gt;"",'HPDB FDT-2'!$C$6,"")</f>
        <v/>
      </c>
      <c r="AF603" s="120">
        <f>IF($U603&lt;&gt;"",'HPDB FDT-2'!$AT611,"")</f>
        <v/>
      </c>
      <c r="AG603" s="100">
        <f>IF($A603&lt;&gt;"",'CLUSTER FDT-2'!$H$2,"")</f>
        <v/>
      </c>
      <c r="AH603" s="99">
        <f>IF('HPDB FDT-2'!$AV611="","",'HPDB FDT-2'!$AV611)</f>
        <v/>
      </c>
      <c r="AI603" s="99">
        <f>IF('HPDB FDT-2'!$AW611="","",'HPDB FDT-2'!$AW611)</f>
        <v/>
      </c>
      <c r="AK603" s="113">
        <f>IF($U603&lt;&gt;"",'HPDB FDT-2'!$AX611,"")</f>
        <v/>
      </c>
      <c r="AL603" s="113">
        <f>IF($U603&lt;&gt;"",'HPDB FDT-2'!$AY611,"")</f>
        <v/>
      </c>
      <c r="AM603" s="113">
        <f>IF($U603&lt;&gt;"",'HPDB FDT-2'!$AZ611,"")</f>
        <v/>
      </c>
      <c r="AN603" s="113">
        <f>IF($U603&lt;&gt;"",'HPDB FDT-2'!$BA611,"")</f>
        <v/>
      </c>
      <c r="AO603" s="113">
        <f>IF($U603&lt;&gt;"",'HPDB FDT-2'!$BB611,"")</f>
        <v/>
      </c>
      <c r="AP603" s="113">
        <f>IF($U603&lt;&gt;"","RFS","")</f>
        <v/>
      </c>
      <c r="AR603" s="113">
        <f>IF($U603&lt;&gt;"","31","")</f>
        <v/>
      </c>
      <c r="AS603" s="113">
        <f>IF($U603&lt;&gt;"","FALSE","")</f>
        <v/>
      </c>
      <c r="AT603" s="113">
        <f>IF($U603&lt;&gt;"","TRUE","")</f>
        <v/>
      </c>
    </row>
    <row r="604" thickBot="1">
      <c r="A604" s="99">
        <f>IF($U604&lt;&gt;"",'HPDB FDT-2'!$Q612,"")</f>
        <v/>
      </c>
      <c r="B604" s="99">
        <f>IF($U604&lt;&gt;"",'HPDB FDT-2'!$R612,"")</f>
        <v/>
      </c>
      <c r="C604" s="99">
        <f>IF($U604&lt;&gt;"",'HPDB FDT-2'!$S612,"")</f>
        <v/>
      </c>
      <c r="D604" s="115">
        <f>IF($U604&lt;&gt;"",'HPDB FDT-2'!$T612,"")</f>
        <v/>
      </c>
      <c r="E604" s="99">
        <f>IF($U604&lt;&gt;"","FTTH","")</f>
        <v/>
      </c>
      <c r="F604" s="115">
        <f>IF($U604&lt;&gt;"",'HPDB FDT-2'!$V612,"")</f>
        <v/>
      </c>
      <c r="G604" s="99">
        <f>IF($U604&lt;&gt;"","General Retail","")</f>
        <v/>
      </c>
      <c r="H604" s="99">
        <f>IF($U604&lt;&gt;"",'CLUSTER FDT-2'!$A$2,"")</f>
        <v/>
      </c>
      <c r="J604" s="99">
        <f>IF($U604&lt;&gt;"",'CLUSTER FDT-2'!$A$2,"")</f>
        <v/>
      </c>
      <c r="K604" s="99">
        <f>IF($U604&lt;&gt;"",'CLUSTER FDT-2'!$A$2,"")</f>
        <v/>
      </c>
      <c r="L604" s="99">
        <f>IF($U604&lt;&gt;"",'HPDB FDT-2'!$AA612,"")</f>
        <v/>
      </c>
      <c r="M604" s="99">
        <f>IF($U604&lt;&gt;"",'HPDB FDT-2'!$AB612,"")</f>
        <v/>
      </c>
      <c r="N604" s="113">
        <f>IF($U604&lt;&gt;"",'HPDB FDT-2'!$AC612,"")</f>
        <v/>
      </c>
      <c r="O604" s="99">
        <f>IF('HPDB FDT-2'!$AD612="","",'HPDB FDT-2'!$AD612)</f>
        <v/>
      </c>
      <c r="T604" s="99">
        <f>IF('HPDB FDT-2'!$AI612="","",'HPDB FDT-2'!$AI612)</f>
        <v/>
      </c>
      <c r="U604" s="99">
        <f>IF('HPDB FDT-2'!$AJ612="","",'HPDB FDT-2'!$AJ612)</f>
        <v/>
      </c>
      <c r="V604" s="113">
        <f>IF($U604&lt;&gt;"","Single Dwelling Unit","")</f>
        <v/>
      </c>
      <c r="AB604" s="113">
        <f>IF($U604&lt;&gt;"","RFS","")</f>
        <v/>
      </c>
      <c r="AC604" s="120">
        <f>IF($U604&lt;&gt;"",'HPDB FDT-2'!$Q$3,"")</f>
        <v/>
      </c>
      <c r="AD604" s="112">
        <f>IF($U604&lt;&gt;"",'HPDB FDT-2'!$Q$4,"")</f>
        <v/>
      </c>
      <c r="AE604" s="99">
        <f>IF($U604&lt;&gt;"",'HPDB FDT-2'!$C$6,"")</f>
        <v/>
      </c>
      <c r="AF604" s="120">
        <f>IF($U604&lt;&gt;"",'HPDB FDT-2'!$AT612,"")</f>
        <v/>
      </c>
      <c r="AG604" s="100">
        <f>IF($A604&lt;&gt;"",'CLUSTER FDT-2'!$H$2,"")</f>
        <v/>
      </c>
      <c r="AH604" s="99">
        <f>IF('HPDB FDT-2'!$AV612="","",'HPDB FDT-2'!$AV612)</f>
        <v/>
      </c>
      <c r="AI604" s="99">
        <f>IF('HPDB FDT-2'!$AW612="","",'HPDB FDT-2'!$AW612)</f>
        <v/>
      </c>
      <c r="AK604" s="113">
        <f>IF($U604&lt;&gt;"",'HPDB FDT-2'!$AX612,"")</f>
        <v/>
      </c>
      <c r="AL604" s="113">
        <f>IF($U604&lt;&gt;"",'HPDB FDT-2'!$AY612,"")</f>
        <v/>
      </c>
      <c r="AM604" s="113">
        <f>IF($U604&lt;&gt;"",'HPDB FDT-2'!$AZ612,"")</f>
        <v/>
      </c>
      <c r="AN604" s="113">
        <f>IF($U604&lt;&gt;"",'HPDB FDT-2'!$BA612,"")</f>
        <v/>
      </c>
      <c r="AO604" s="113">
        <f>IF($U604&lt;&gt;"",'HPDB FDT-2'!$BB612,"")</f>
        <v/>
      </c>
      <c r="AP604" s="113">
        <f>IF($U604&lt;&gt;"","RFS","")</f>
        <v/>
      </c>
      <c r="AR604" s="113">
        <f>IF($U604&lt;&gt;"","31","")</f>
        <v/>
      </c>
      <c r="AS604" s="113">
        <f>IF($U604&lt;&gt;"","FALSE","")</f>
        <v/>
      </c>
      <c r="AT604" s="113">
        <f>IF($U604&lt;&gt;"","TRUE","")</f>
        <v/>
      </c>
    </row>
    <row r="605" thickBot="1">
      <c r="A605" s="99">
        <f>IF($U605&lt;&gt;"",'HPDB FDT-2'!$Q613,"")</f>
        <v/>
      </c>
      <c r="B605" s="99">
        <f>IF($U605&lt;&gt;"",'HPDB FDT-2'!$R613,"")</f>
        <v/>
      </c>
      <c r="C605" s="99">
        <f>IF($U605&lt;&gt;"",'HPDB FDT-2'!$S613,"")</f>
        <v/>
      </c>
      <c r="D605" s="115">
        <f>IF($U605&lt;&gt;"",'HPDB FDT-2'!$T613,"")</f>
        <v/>
      </c>
      <c r="E605" s="99">
        <f>IF($U605&lt;&gt;"","FTTH","")</f>
        <v/>
      </c>
      <c r="F605" s="115">
        <f>IF($U605&lt;&gt;"",'HPDB FDT-2'!$V613,"")</f>
        <v/>
      </c>
      <c r="G605" s="99">
        <f>IF($U605&lt;&gt;"","General Retail","")</f>
        <v/>
      </c>
      <c r="H605" s="99">
        <f>IF($U605&lt;&gt;"",'CLUSTER FDT-2'!$A$2,"")</f>
        <v/>
      </c>
      <c r="J605" s="99">
        <f>IF($U605&lt;&gt;"",'CLUSTER FDT-2'!$A$2,"")</f>
        <v/>
      </c>
      <c r="K605" s="99">
        <f>IF($U605&lt;&gt;"",'CLUSTER FDT-2'!$A$2,"")</f>
        <v/>
      </c>
      <c r="L605" s="99">
        <f>IF($U605&lt;&gt;"",'HPDB FDT-2'!$AA613,"")</f>
        <v/>
      </c>
      <c r="M605" s="99">
        <f>IF($U605&lt;&gt;"",'HPDB FDT-2'!$AB613,"")</f>
        <v/>
      </c>
      <c r="N605" s="113">
        <f>IF($U605&lt;&gt;"",'HPDB FDT-2'!$AC613,"")</f>
        <v/>
      </c>
      <c r="O605" s="99">
        <f>IF('HPDB FDT-2'!$AD613="","",'HPDB FDT-2'!$AD613)</f>
        <v/>
      </c>
      <c r="T605" s="99">
        <f>IF('HPDB FDT-2'!$AI613="","",'HPDB FDT-2'!$AI613)</f>
        <v/>
      </c>
      <c r="U605" s="99">
        <f>IF('HPDB FDT-2'!$AJ613="","",'HPDB FDT-2'!$AJ613)</f>
        <v/>
      </c>
      <c r="V605" s="113">
        <f>IF($U605&lt;&gt;"","Single Dwelling Unit","")</f>
        <v/>
      </c>
      <c r="AB605" s="113">
        <f>IF($U605&lt;&gt;"","RFS","")</f>
        <v/>
      </c>
      <c r="AC605" s="120">
        <f>IF($U605&lt;&gt;"",'HPDB FDT-2'!$Q$3,"")</f>
        <v/>
      </c>
      <c r="AD605" s="112">
        <f>IF($U605&lt;&gt;"",'HPDB FDT-2'!$Q$4,"")</f>
        <v/>
      </c>
      <c r="AE605" s="99">
        <f>IF($U605&lt;&gt;"",'HPDB FDT-2'!$C$6,"")</f>
        <v/>
      </c>
      <c r="AF605" s="120">
        <f>IF($U605&lt;&gt;"",'HPDB FDT-2'!$AT613,"")</f>
        <v/>
      </c>
      <c r="AG605" s="100">
        <f>IF($A605&lt;&gt;"",'CLUSTER FDT-2'!$H$2,"")</f>
        <v/>
      </c>
      <c r="AH605" s="99">
        <f>IF('HPDB FDT-2'!$AV613="","",'HPDB FDT-2'!$AV613)</f>
        <v/>
      </c>
      <c r="AI605" s="99">
        <f>IF('HPDB FDT-2'!$AW613="","",'HPDB FDT-2'!$AW613)</f>
        <v/>
      </c>
      <c r="AK605" s="113">
        <f>IF($U605&lt;&gt;"",'HPDB FDT-2'!$AX613,"")</f>
        <v/>
      </c>
      <c r="AL605" s="113">
        <f>IF($U605&lt;&gt;"",'HPDB FDT-2'!$AY613,"")</f>
        <v/>
      </c>
      <c r="AM605" s="113">
        <f>IF($U605&lt;&gt;"",'HPDB FDT-2'!$AZ613,"")</f>
        <v/>
      </c>
      <c r="AN605" s="113">
        <f>IF($U605&lt;&gt;"",'HPDB FDT-2'!$BA613,"")</f>
        <v/>
      </c>
      <c r="AO605" s="113">
        <f>IF($U605&lt;&gt;"",'HPDB FDT-2'!$BB613,"")</f>
        <v/>
      </c>
      <c r="AP605" s="113">
        <f>IF($U605&lt;&gt;"","RFS","")</f>
        <v/>
      </c>
      <c r="AR605" s="113">
        <f>IF($U605&lt;&gt;"","31","")</f>
        <v/>
      </c>
      <c r="AS605" s="113">
        <f>IF($U605&lt;&gt;"","FALSE","")</f>
        <v/>
      </c>
      <c r="AT605" s="113">
        <f>IF($U605&lt;&gt;"","TRUE","")</f>
        <v/>
      </c>
    </row>
    <row r="606" thickBot="1">
      <c r="A606" s="99">
        <f>IF($U606&lt;&gt;"",'HPDB FDT-2'!$Q614,"")</f>
        <v/>
      </c>
      <c r="B606" s="99">
        <f>IF($U606&lt;&gt;"",'HPDB FDT-2'!$R614,"")</f>
        <v/>
      </c>
      <c r="C606" s="99">
        <f>IF($U606&lt;&gt;"",'HPDB FDT-2'!$S614,"")</f>
        <v/>
      </c>
      <c r="D606" s="115">
        <f>IF($U606&lt;&gt;"",'HPDB FDT-2'!$T614,"")</f>
        <v/>
      </c>
      <c r="E606" s="99">
        <f>IF($U606&lt;&gt;"","FTTH","")</f>
        <v/>
      </c>
      <c r="F606" s="115">
        <f>IF($U606&lt;&gt;"",'HPDB FDT-2'!$V614,"")</f>
        <v/>
      </c>
      <c r="G606" s="99">
        <f>IF($U606&lt;&gt;"","General Retail","")</f>
        <v/>
      </c>
      <c r="H606" s="99">
        <f>IF($U606&lt;&gt;"",'CLUSTER FDT-2'!$A$2,"")</f>
        <v/>
      </c>
      <c r="J606" s="99">
        <f>IF($U606&lt;&gt;"",'CLUSTER FDT-2'!$A$2,"")</f>
        <v/>
      </c>
      <c r="K606" s="99">
        <f>IF($U606&lt;&gt;"",'CLUSTER FDT-2'!$A$2,"")</f>
        <v/>
      </c>
      <c r="L606" s="99">
        <f>IF($U606&lt;&gt;"",'HPDB FDT-2'!$AA614,"")</f>
        <v/>
      </c>
      <c r="M606" s="99">
        <f>IF($U606&lt;&gt;"",'HPDB FDT-2'!$AB614,"")</f>
        <v/>
      </c>
      <c r="N606" s="113">
        <f>IF($U606&lt;&gt;"",'HPDB FDT-2'!$AC614,"")</f>
        <v/>
      </c>
      <c r="O606" s="99">
        <f>IF('HPDB FDT-2'!$AD614="","",'HPDB FDT-2'!$AD614)</f>
        <v/>
      </c>
      <c r="T606" s="99">
        <f>IF('HPDB FDT-2'!$AI614="","",'HPDB FDT-2'!$AI614)</f>
        <v/>
      </c>
      <c r="U606" s="99">
        <f>IF('HPDB FDT-2'!$AJ614="","",'HPDB FDT-2'!$AJ614)</f>
        <v/>
      </c>
      <c r="V606" s="113">
        <f>IF($U606&lt;&gt;"","Single Dwelling Unit","")</f>
        <v/>
      </c>
      <c r="AB606" s="113">
        <f>IF($U606&lt;&gt;"","RFS","")</f>
        <v/>
      </c>
      <c r="AC606" s="120">
        <f>IF($U606&lt;&gt;"",'HPDB FDT-2'!$Q$3,"")</f>
        <v/>
      </c>
      <c r="AD606" s="112">
        <f>IF($U606&lt;&gt;"",'HPDB FDT-2'!$Q$4,"")</f>
        <v/>
      </c>
      <c r="AE606" s="99">
        <f>IF($U606&lt;&gt;"",'HPDB FDT-2'!$C$6,"")</f>
        <v/>
      </c>
      <c r="AF606" s="120">
        <f>IF($U606&lt;&gt;"",'HPDB FDT-2'!$AT614,"")</f>
        <v/>
      </c>
      <c r="AG606" s="100">
        <f>IF($A606&lt;&gt;"",'CLUSTER FDT-2'!$H$2,"")</f>
        <v/>
      </c>
      <c r="AH606" s="99">
        <f>IF('HPDB FDT-2'!$AV614="","",'HPDB FDT-2'!$AV614)</f>
        <v/>
      </c>
      <c r="AI606" s="99">
        <f>IF('HPDB FDT-2'!$AW614="","",'HPDB FDT-2'!$AW614)</f>
        <v/>
      </c>
      <c r="AK606" s="113">
        <f>IF($U606&lt;&gt;"",'HPDB FDT-2'!$AX614,"")</f>
        <v/>
      </c>
      <c r="AL606" s="113">
        <f>IF($U606&lt;&gt;"",'HPDB FDT-2'!$AY614,"")</f>
        <v/>
      </c>
      <c r="AM606" s="113">
        <f>IF($U606&lt;&gt;"",'HPDB FDT-2'!$AZ614,"")</f>
        <v/>
      </c>
      <c r="AN606" s="113">
        <f>IF($U606&lt;&gt;"",'HPDB FDT-2'!$BA614,"")</f>
        <v/>
      </c>
      <c r="AO606" s="113">
        <f>IF($U606&lt;&gt;"",'HPDB FDT-2'!$BB614,"")</f>
        <v/>
      </c>
      <c r="AP606" s="113">
        <f>IF($U606&lt;&gt;"","RFS","")</f>
        <v/>
      </c>
      <c r="AR606" s="113">
        <f>IF($U606&lt;&gt;"","31","")</f>
        <v/>
      </c>
      <c r="AS606" s="113">
        <f>IF($U606&lt;&gt;"","FALSE","")</f>
        <v/>
      </c>
      <c r="AT606" s="113">
        <f>IF($U606&lt;&gt;"","TRUE","")</f>
        <v/>
      </c>
    </row>
    <row r="607" thickBot="1">
      <c r="A607" s="99">
        <f>IF($U607&lt;&gt;"",'HPDB FDT-2'!$Q615,"")</f>
        <v/>
      </c>
      <c r="B607" s="99">
        <f>IF($U607&lt;&gt;"",'HPDB FDT-2'!$R615,"")</f>
        <v/>
      </c>
      <c r="C607" s="99">
        <f>IF($U607&lt;&gt;"",'HPDB FDT-2'!$S615,"")</f>
        <v/>
      </c>
      <c r="D607" s="115">
        <f>IF($U607&lt;&gt;"",'HPDB FDT-2'!$T615,"")</f>
        <v/>
      </c>
      <c r="E607" s="99">
        <f>IF($U607&lt;&gt;"","FTTH","")</f>
        <v/>
      </c>
      <c r="F607" s="115">
        <f>IF($U607&lt;&gt;"",'HPDB FDT-2'!$V615,"")</f>
        <v/>
      </c>
      <c r="G607" s="99">
        <f>IF($U607&lt;&gt;"","General Retail","")</f>
        <v/>
      </c>
      <c r="H607" s="99">
        <f>IF($U607&lt;&gt;"",'CLUSTER FDT-2'!$A$2,"")</f>
        <v/>
      </c>
      <c r="J607" s="99">
        <f>IF($U607&lt;&gt;"",'CLUSTER FDT-2'!$A$2,"")</f>
        <v/>
      </c>
      <c r="K607" s="99">
        <f>IF($U607&lt;&gt;"",'CLUSTER FDT-2'!$A$2,"")</f>
        <v/>
      </c>
      <c r="L607" s="99">
        <f>IF($U607&lt;&gt;"",'HPDB FDT-2'!$AA615,"")</f>
        <v/>
      </c>
      <c r="M607" s="99">
        <f>IF($U607&lt;&gt;"",'HPDB FDT-2'!$AB615,"")</f>
        <v/>
      </c>
      <c r="N607" s="113">
        <f>IF($U607&lt;&gt;"",'HPDB FDT-2'!$AC615,"")</f>
        <v/>
      </c>
      <c r="O607" s="99">
        <f>IF('HPDB FDT-2'!$AD615="","",'HPDB FDT-2'!$AD615)</f>
        <v/>
      </c>
      <c r="T607" s="99">
        <f>IF('HPDB FDT-2'!$AI615="","",'HPDB FDT-2'!$AI615)</f>
        <v/>
      </c>
      <c r="U607" s="99">
        <f>IF('HPDB FDT-2'!$AJ615="","",'HPDB FDT-2'!$AJ615)</f>
        <v/>
      </c>
      <c r="V607" s="113">
        <f>IF($U607&lt;&gt;"","Single Dwelling Unit","")</f>
        <v/>
      </c>
      <c r="AB607" s="113">
        <f>IF($U607&lt;&gt;"","RFS","")</f>
        <v/>
      </c>
      <c r="AC607" s="120">
        <f>IF($U607&lt;&gt;"",'HPDB FDT-2'!$Q$3,"")</f>
        <v/>
      </c>
      <c r="AD607" s="112">
        <f>IF($U607&lt;&gt;"",'HPDB FDT-2'!$Q$4,"")</f>
        <v/>
      </c>
      <c r="AE607" s="99">
        <f>IF($U607&lt;&gt;"",'HPDB FDT-2'!$C$6,"")</f>
        <v/>
      </c>
      <c r="AF607" s="120">
        <f>IF($U607&lt;&gt;"",'HPDB FDT-2'!$AT615,"")</f>
        <v/>
      </c>
      <c r="AG607" s="100">
        <f>IF($A607&lt;&gt;"",'CLUSTER FDT-2'!$H$2,"")</f>
        <v/>
      </c>
      <c r="AH607" s="99">
        <f>IF('HPDB FDT-2'!$AV615="","",'HPDB FDT-2'!$AV615)</f>
        <v/>
      </c>
      <c r="AI607" s="99">
        <f>IF('HPDB FDT-2'!$AW615="","",'HPDB FDT-2'!$AW615)</f>
        <v/>
      </c>
      <c r="AK607" s="113">
        <f>IF($U607&lt;&gt;"",'HPDB FDT-2'!$AX615,"")</f>
        <v/>
      </c>
      <c r="AL607" s="113">
        <f>IF($U607&lt;&gt;"",'HPDB FDT-2'!$AY615,"")</f>
        <v/>
      </c>
      <c r="AM607" s="113">
        <f>IF($U607&lt;&gt;"",'HPDB FDT-2'!$AZ615,"")</f>
        <v/>
      </c>
      <c r="AN607" s="113">
        <f>IF($U607&lt;&gt;"",'HPDB FDT-2'!$BA615,"")</f>
        <v/>
      </c>
      <c r="AO607" s="113">
        <f>IF($U607&lt;&gt;"",'HPDB FDT-2'!$BB615,"")</f>
        <v/>
      </c>
      <c r="AP607" s="113">
        <f>IF($U607&lt;&gt;"","RFS","")</f>
        <v/>
      </c>
      <c r="AR607" s="113">
        <f>IF($U607&lt;&gt;"","31","")</f>
        <v/>
      </c>
      <c r="AS607" s="113">
        <f>IF($U607&lt;&gt;"","FALSE","")</f>
        <v/>
      </c>
      <c r="AT607" s="113">
        <f>IF($U607&lt;&gt;"","TRUE","")</f>
        <v/>
      </c>
    </row>
    <row r="608" thickBot="1">
      <c r="A608" s="99">
        <f>IF($U608&lt;&gt;"",'HPDB FDT-2'!$Q616,"")</f>
        <v/>
      </c>
      <c r="B608" s="99">
        <f>IF($U608&lt;&gt;"",'HPDB FDT-2'!$R616,"")</f>
        <v/>
      </c>
      <c r="C608" s="99">
        <f>IF($U608&lt;&gt;"",'HPDB FDT-2'!$S616,"")</f>
        <v/>
      </c>
      <c r="D608" s="115">
        <f>IF($U608&lt;&gt;"",'HPDB FDT-2'!$T616,"")</f>
        <v/>
      </c>
      <c r="E608" s="99">
        <f>IF($U608&lt;&gt;"","FTTH","")</f>
        <v/>
      </c>
      <c r="F608" s="115">
        <f>IF($U608&lt;&gt;"",'HPDB FDT-2'!$V616,"")</f>
        <v/>
      </c>
      <c r="G608" s="99">
        <f>IF($U608&lt;&gt;"","General Retail","")</f>
        <v/>
      </c>
      <c r="H608" s="99">
        <f>IF($U608&lt;&gt;"",'CLUSTER FDT-2'!$A$2,"")</f>
        <v/>
      </c>
      <c r="J608" s="99">
        <f>IF($U608&lt;&gt;"",'CLUSTER FDT-2'!$A$2,"")</f>
        <v/>
      </c>
      <c r="K608" s="99">
        <f>IF($U608&lt;&gt;"",'CLUSTER FDT-2'!$A$2,"")</f>
        <v/>
      </c>
      <c r="L608" s="99">
        <f>IF($U608&lt;&gt;"",'HPDB FDT-2'!$AA616,"")</f>
        <v/>
      </c>
      <c r="M608" s="99">
        <f>IF($U608&lt;&gt;"",'HPDB FDT-2'!$AB616,"")</f>
        <v/>
      </c>
      <c r="N608" s="113">
        <f>IF($U608&lt;&gt;"",'HPDB FDT-2'!$AC616,"")</f>
        <v/>
      </c>
      <c r="O608" s="99">
        <f>IF('HPDB FDT-2'!$AD616="","",'HPDB FDT-2'!$AD616)</f>
        <v/>
      </c>
      <c r="T608" s="99">
        <f>IF('HPDB FDT-2'!$AI616="","",'HPDB FDT-2'!$AI616)</f>
        <v/>
      </c>
      <c r="U608" s="99">
        <f>IF('HPDB FDT-2'!$AJ616="","",'HPDB FDT-2'!$AJ616)</f>
        <v/>
      </c>
      <c r="V608" s="113">
        <f>IF($U608&lt;&gt;"","Single Dwelling Unit","")</f>
        <v/>
      </c>
      <c r="AB608" s="113">
        <f>IF($U608&lt;&gt;"","RFS","")</f>
        <v/>
      </c>
      <c r="AC608" s="120">
        <f>IF($U608&lt;&gt;"",'HPDB FDT-2'!$Q$3,"")</f>
        <v/>
      </c>
      <c r="AD608" s="112">
        <f>IF($U608&lt;&gt;"",'HPDB FDT-2'!$Q$4,"")</f>
        <v/>
      </c>
      <c r="AE608" s="99">
        <f>IF($U608&lt;&gt;"",'HPDB FDT-2'!$C$6,"")</f>
        <v/>
      </c>
      <c r="AF608" s="120">
        <f>IF($U608&lt;&gt;"",'HPDB FDT-2'!$AT616,"")</f>
        <v/>
      </c>
      <c r="AG608" s="100">
        <f>IF($A608&lt;&gt;"",'CLUSTER FDT-2'!$H$2,"")</f>
        <v/>
      </c>
      <c r="AH608" s="99">
        <f>IF('HPDB FDT-2'!$AV616="","",'HPDB FDT-2'!$AV616)</f>
        <v/>
      </c>
      <c r="AI608" s="99">
        <f>IF('HPDB FDT-2'!$AW616="","",'HPDB FDT-2'!$AW616)</f>
        <v/>
      </c>
      <c r="AK608" s="113">
        <f>IF($U608&lt;&gt;"",'HPDB FDT-2'!$AX616,"")</f>
        <v/>
      </c>
      <c r="AL608" s="113">
        <f>IF($U608&lt;&gt;"",'HPDB FDT-2'!$AY616,"")</f>
        <v/>
      </c>
      <c r="AM608" s="113">
        <f>IF($U608&lt;&gt;"",'HPDB FDT-2'!$AZ616,"")</f>
        <v/>
      </c>
      <c r="AN608" s="113">
        <f>IF($U608&lt;&gt;"",'HPDB FDT-2'!$BA616,"")</f>
        <v/>
      </c>
      <c r="AO608" s="113">
        <f>IF($U608&lt;&gt;"",'HPDB FDT-2'!$BB616,"")</f>
        <v/>
      </c>
      <c r="AP608" s="113">
        <f>IF($U608&lt;&gt;"","RFS","")</f>
        <v/>
      </c>
      <c r="AR608" s="113">
        <f>IF($U608&lt;&gt;"","31","")</f>
        <v/>
      </c>
      <c r="AS608" s="113">
        <f>IF($U608&lt;&gt;"","FALSE","")</f>
        <v/>
      </c>
      <c r="AT608" s="113">
        <f>IF($U608&lt;&gt;"","TRUE","")</f>
        <v/>
      </c>
    </row>
    <row r="609" thickBot="1">
      <c r="A609" s="99">
        <f>IF($U609&lt;&gt;"",'HPDB FDT-2'!$Q617,"")</f>
        <v/>
      </c>
      <c r="B609" s="99">
        <f>IF($U609&lt;&gt;"",'HPDB FDT-2'!$R617,"")</f>
        <v/>
      </c>
      <c r="C609" s="99">
        <f>IF($U609&lt;&gt;"",'HPDB FDT-2'!$S617,"")</f>
        <v/>
      </c>
      <c r="D609" s="115">
        <f>IF($U609&lt;&gt;"",'HPDB FDT-2'!$T617,"")</f>
        <v/>
      </c>
      <c r="E609" s="99">
        <f>IF($U609&lt;&gt;"","FTTH","")</f>
        <v/>
      </c>
      <c r="F609" s="115">
        <f>IF($U609&lt;&gt;"",'HPDB FDT-2'!$V617,"")</f>
        <v/>
      </c>
      <c r="G609" s="99">
        <f>IF($U609&lt;&gt;"","General Retail","")</f>
        <v/>
      </c>
      <c r="H609" s="99">
        <f>IF($U609&lt;&gt;"",'CLUSTER FDT-2'!$A$2,"")</f>
        <v/>
      </c>
      <c r="J609" s="99">
        <f>IF($U609&lt;&gt;"",'CLUSTER FDT-2'!$A$2,"")</f>
        <v/>
      </c>
      <c r="K609" s="99">
        <f>IF($U609&lt;&gt;"",'CLUSTER FDT-2'!$A$2,"")</f>
        <v/>
      </c>
      <c r="L609" s="99">
        <f>IF($U609&lt;&gt;"",'HPDB FDT-2'!$AA617,"")</f>
        <v/>
      </c>
      <c r="M609" s="99">
        <f>IF($U609&lt;&gt;"",'HPDB FDT-2'!$AB617,"")</f>
        <v/>
      </c>
      <c r="N609" s="113">
        <f>IF($U609&lt;&gt;"",'HPDB FDT-2'!$AC617,"")</f>
        <v/>
      </c>
      <c r="O609" s="99">
        <f>IF('HPDB FDT-2'!$AD617="","",'HPDB FDT-2'!$AD617)</f>
        <v/>
      </c>
      <c r="T609" s="99">
        <f>IF('HPDB FDT-2'!$AI617="","",'HPDB FDT-2'!$AI617)</f>
        <v/>
      </c>
      <c r="U609" s="99">
        <f>IF('HPDB FDT-2'!$AJ617="","",'HPDB FDT-2'!$AJ617)</f>
        <v/>
      </c>
      <c r="V609" s="113">
        <f>IF($U609&lt;&gt;"","Single Dwelling Unit","")</f>
        <v/>
      </c>
      <c r="AB609" s="113">
        <f>IF($U609&lt;&gt;"","RFS","")</f>
        <v/>
      </c>
      <c r="AC609" s="120">
        <f>IF($U609&lt;&gt;"",'HPDB FDT-2'!$Q$3,"")</f>
        <v/>
      </c>
      <c r="AD609" s="112">
        <f>IF($U609&lt;&gt;"",'HPDB FDT-2'!$Q$4,"")</f>
        <v/>
      </c>
      <c r="AE609" s="99">
        <f>IF($U609&lt;&gt;"",'HPDB FDT-2'!$C$6,"")</f>
        <v/>
      </c>
      <c r="AF609" s="120">
        <f>IF($U609&lt;&gt;"",'HPDB FDT-2'!$AT617,"")</f>
        <v/>
      </c>
      <c r="AG609" s="100">
        <f>IF($A609&lt;&gt;"",'CLUSTER FDT-2'!$H$2,"")</f>
        <v/>
      </c>
      <c r="AH609" s="99">
        <f>IF('HPDB FDT-2'!$AV617="","",'HPDB FDT-2'!$AV617)</f>
        <v/>
      </c>
      <c r="AI609" s="99">
        <f>IF('HPDB FDT-2'!$AW617="","",'HPDB FDT-2'!$AW617)</f>
        <v/>
      </c>
      <c r="AK609" s="113">
        <f>IF($U609&lt;&gt;"",'HPDB FDT-2'!$AX617,"")</f>
        <v/>
      </c>
      <c r="AL609" s="113">
        <f>IF($U609&lt;&gt;"",'HPDB FDT-2'!$AY617,"")</f>
        <v/>
      </c>
      <c r="AM609" s="113">
        <f>IF($U609&lt;&gt;"",'HPDB FDT-2'!$AZ617,"")</f>
        <v/>
      </c>
      <c r="AN609" s="113">
        <f>IF($U609&lt;&gt;"",'HPDB FDT-2'!$BA617,"")</f>
        <v/>
      </c>
      <c r="AO609" s="113">
        <f>IF($U609&lt;&gt;"",'HPDB FDT-2'!$BB617,"")</f>
        <v/>
      </c>
      <c r="AP609" s="113">
        <f>IF($U609&lt;&gt;"","RFS","")</f>
        <v/>
      </c>
      <c r="AR609" s="113">
        <f>IF($U609&lt;&gt;"","31","")</f>
        <v/>
      </c>
      <c r="AS609" s="113">
        <f>IF($U609&lt;&gt;"","FALSE","")</f>
        <v/>
      </c>
      <c r="AT609" s="113">
        <f>IF($U609&lt;&gt;"","TRUE","")</f>
        <v/>
      </c>
    </row>
    <row r="610" thickBot="1">
      <c r="A610" s="99">
        <f>IF($U610&lt;&gt;"",'HPDB FDT-2'!$Q618,"")</f>
        <v/>
      </c>
      <c r="B610" s="99">
        <f>IF($U610&lt;&gt;"",'HPDB FDT-2'!$R618,"")</f>
        <v/>
      </c>
      <c r="C610" s="99">
        <f>IF($U610&lt;&gt;"",'HPDB FDT-2'!$S618,"")</f>
        <v/>
      </c>
      <c r="D610" s="115">
        <f>IF($U610&lt;&gt;"",'HPDB FDT-2'!$T618,"")</f>
        <v/>
      </c>
      <c r="E610" s="99">
        <f>IF($U610&lt;&gt;"","FTTH","")</f>
        <v/>
      </c>
      <c r="F610" s="115">
        <f>IF($U610&lt;&gt;"",'HPDB FDT-2'!$V618,"")</f>
        <v/>
      </c>
      <c r="G610" s="99">
        <f>IF($U610&lt;&gt;"","General Retail","")</f>
        <v/>
      </c>
      <c r="H610" s="99">
        <f>IF($U610&lt;&gt;"",'CLUSTER FDT-2'!$A$2,"")</f>
        <v/>
      </c>
      <c r="J610" s="99">
        <f>IF($U610&lt;&gt;"",'CLUSTER FDT-2'!$A$2,"")</f>
        <v/>
      </c>
      <c r="K610" s="99">
        <f>IF($U610&lt;&gt;"",'CLUSTER FDT-2'!$A$2,"")</f>
        <v/>
      </c>
      <c r="L610" s="99">
        <f>IF($U610&lt;&gt;"",'HPDB FDT-2'!$AA618,"")</f>
        <v/>
      </c>
      <c r="M610" s="99">
        <f>IF($U610&lt;&gt;"",'HPDB FDT-2'!$AB618,"")</f>
        <v/>
      </c>
      <c r="N610" s="113">
        <f>IF($U610&lt;&gt;"",'HPDB FDT-2'!$AC618,"")</f>
        <v/>
      </c>
      <c r="O610" s="99">
        <f>IF('HPDB FDT-2'!$AD618="","",'HPDB FDT-2'!$AD618)</f>
        <v/>
      </c>
      <c r="T610" s="99">
        <f>IF('HPDB FDT-2'!$AI618="","",'HPDB FDT-2'!$AI618)</f>
        <v/>
      </c>
      <c r="U610" s="99">
        <f>IF('HPDB FDT-2'!$AJ618="","",'HPDB FDT-2'!$AJ618)</f>
        <v/>
      </c>
      <c r="V610" s="113">
        <f>IF($U610&lt;&gt;"","Single Dwelling Unit","")</f>
        <v/>
      </c>
      <c r="AB610" s="113">
        <f>IF($U610&lt;&gt;"","RFS","")</f>
        <v/>
      </c>
      <c r="AC610" s="120">
        <f>IF($U610&lt;&gt;"",'HPDB FDT-2'!$Q$3,"")</f>
        <v/>
      </c>
      <c r="AD610" s="112">
        <f>IF($U610&lt;&gt;"",'HPDB FDT-2'!$Q$4,"")</f>
        <v/>
      </c>
      <c r="AE610" s="99">
        <f>IF($U610&lt;&gt;"",'HPDB FDT-2'!$C$6,"")</f>
        <v/>
      </c>
      <c r="AF610" s="120">
        <f>IF($U610&lt;&gt;"",'HPDB FDT-2'!$AT618,"")</f>
        <v/>
      </c>
      <c r="AG610" s="100">
        <f>IF($A610&lt;&gt;"",'CLUSTER FDT-2'!$H$2,"")</f>
        <v/>
      </c>
      <c r="AH610" s="99">
        <f>IF('HPDB FDT-2'!$AV618="","",'HPDB FDT-2'!$AV618)</f>
        <v/>
      </c>
      <c r="AI610" s="99">
        <f>IF('HPDB FDT-2'!$AW618="","",'HPDB FDT-2'!$AW618)</f>
        <v/>
      </c>
      <c r="AK610" s="113">
        <f>IF($U610&lt;&gt;"",'HPDB FDT-2'!$AX618,"")</f>
        <v/>
      </c>
      <c r="AL610" s="113">
        <f>IF($U610&lt;&gt;"",'HPDB FDT-2'!$AY618,"")</f>
        <v/>
      </c>
      <c r="AM610" s="113">
        <f>IF($U610&lt;&gt;"",'HPDB FDT-2'!$AZ618,"")</f>
        <v/>
      </c>
      <c r="AN610" s="113">
        <f>IF($U610&lt;&gt;"",'HPDB FDT-2'!$BA618,"")</f>
        <v/>
      </c>
      <c r="AO610" s="113">
        <f>IF($U610&lt;&gt;"",'HPDB FDT-2'!$BB618,"")</f>
        <v/>
      </c>
      <c r="AP610" s="113">
        <f>IF($U610&lt;&gt;"","RFS","")</f>
        <v/>
      </c>
      <c r="AR610" s="113">
        <f>IF($U610&lt;&gt;"","31","")</f>
        <v/>
      </c>
      <c r="AS610" s="113">
        <f>IF($U610&lt;&gt;"","FALSE","")</f>
        <v/>
      </c>
      <c r="AT610" s="113">
        <f>IF($U610&lt;&gt;"","TRUE","")</f>
        <v/>
      </c>
    </row>
    <row r="611" thickBot="1">
      <c r="A611" s="99">
        <f>IF($U611&lt;&gt;"",'HPDB FDT-2'!$Q619,"")</f>
        <v/>
      </c>
      <c r="B611" s="99">
        <f>IF($U611&lt;&gt;"",'HPDB FDT-2'!$R619,"")</f>
        <v/>
      </c>
      <c r="C611" s="99">
        <f>IF($U611&lt;&gt;"",'HPDB FDT-2'!$S619,"")</f>
        <v/>
      </c>
      <c r="D611" s="115">
        <f>IF($U611&lt;&gt;"",'HPDB FDT-2'!$T619,"")</f>
        <v/>
      </c>
      <c r="E611" s="99">
        <f>IF($U611&lt;&gt;"","FTTH","")</f>
        <v/>
      </c>
      <c r="F611" s="115">
        <f>IF($U611&lt;&gt;"",'HPDB FDT-2'!$V619,"")</f>
        <v/>
      </c>
      <c r="G611" s="99">
        <f>IF($U611&lt;&gt;"","General Retail","")</f>
        <v/>
      </c>
      <c r="H611" s="99">
        <f>IF($U611&lt;&gt;"",'CLUSTER FDT-2'!$A$2,"")</f>
        <v/>
      </c>
      <c r="J611" s="99">
        <f>IF($U611&lt;&gt;"",'CLUSTER FDT-2'!$A$2,"")</f>
        <v/>
      </c>
      <c r="K611" s="99">
        <f>IF($U611&lt;&gt;"",'CLUSTER FDT-2'!$A$2,"")</f>
        <v/>
      </c>
      <c r="L611" s="99">
        <f>IF($U611&lt;&gt;"",'HPDB FDT-2'!$AA619,"")</f>
        <v/>
      </c>
      <c r="M611" s="99">
        <f>IF($U611&lt;&gt;"",'HPDB FDT-2'!$AB619,"")</f>
        <v/>
      </c>
      <c r="N611" s="113">
        <f>IF($U611&lt;&gt;"",'HPDB FDT-2'!$AC619,"")</f>
        <v/>
      </c>
      <c r="O611" s="99">
        <f>IF('HPDB FDT-2'!$AD619="","",'HPDB FDT-2'!$AD619)</f>
        <v/>
      </c>
      <c r="T611" s="99">
        <f>IF('HPDB FDT-2'!$AI619="","",'HPDB FDT-2'!$AI619)</f>
        <v/>
      </c>
      <c r="U611" s="99">
        <f>IF('HPDB FDT-2'!$AJ619="","",'HPDB FDT-2'!$AJ619)</f>
        <v/>
      </c>
      <c r="V611" s="113">
        <f>IF($U611&lt;&gt;"","Single Dwelling Unit","")</f>
        <v/>
      </c>
      <c r="AB611" s="113">
        <f>IF($U611&lt;&gt;"","RFS","")</f>
        <v/>
      </c>
      <c r="AC611" s="120">
        <f>IF($U611&lt;&gt;"",'HPDB FDT-2'!$Q$3,"")</f>
        <v/>
      </c>
      <c r="AD611" s="112">
        <f>IF($U611&lt;&gt;"",'HPDB FDT-2'!$Q$4,"")</f>
        <v/>
      </c>
      <c r="AE611" s="99">
        <f>IF($U611&lt;&gt;"",'HPDB FDT-2'!$C$6,"")</f>
        <v/>
      </c>
      <c r="AF611" s="120">
        <f>IF($U611&lt;&gt;"",'HPDB FDT-2'!$AT619,"")</f>
        <v/>
      </c>
      <c r="AG611" s="100">
        <f>IF($A611&lt;&gt;"",'CLUSTER FDT-2'!$H$2,"")</f>
        <v/>
      </c>
      <c r="AH611" s="99">
        <f>IF('HPDB FDT-2'!$AV619="","",'HPDB FDT-2'!$AV619)</f>
        <v/>
      </c>
      <c r="AI611" s="99">
        <f>IF('HPDB FDT-2'!$AW619="","",'HPDB FDT-2'!$AW619)</f>
        <v/>
      </c>
      <c r="AK611" s="113">
        <f>IF($U611&lt;&gt;"",'HPDB FDT-2'!$AX619,"")</f>
        <v/>
      </c>
      <c r="AL611" s="113">
        <f>IF($U611&lt;&gt;"",'HPDB FDT-2'!$AY619,"")</f>
        <v/>
      </c>
      <c r="AM611" s="113">
        <f>IF($U611&lt;&gt;"",'HPDB FDT-2'!$AZ619,"")</f>
        <v/>
      </c>
      <c r="AN611" s="113">
        <f>IF($U611&lt;&gt;"",'HPDB FDT-2'!$BA619,"")</f>
        <v/>
      </c>
      <c r="AO611" s="113">
        <f>IF($U611&lt;&gt;"",'HPDB FDT-2'!$BB619,"")</f>
        <v/>
      </c>
      <c r="AP611" s="113">
        <f>IF($U611&lt;&gt;"","RFS","")</f>
        <v/>
      </c>
      <c r="AR611" s="113">
        <f>IF($U611&lt;&gt;"","31","")</f>
        <v/>
      </c>
      <c r="AS611" s="113">
        <f>IF($U611&lt;&gt;"","FALSE","")</f>
        <v/>
      </c>
      <c r="AT611" s="113">
        <f>IF($U611&lt;&gt;"","TRUE","")</f>
        <v/>
      </c>
    </row>
    <row r="612" thickBot="1">
      <c r="A612" s="99">
        <f>IF($U612&lt;&gt;"",'HPDB FDT-2'!$Q620,"")</f>
        <v/>
      </c>
      <c r="B612" s="99">
        <f>IF($U612&lt;&gt;"",'HPDB FDT-2'!$R620,"")</f>
        <v/>
      </c>
      <c r="C612" s="99">
        <f>IF($U612&lt;&gt;"",'HPDB FDT-2'!$S620,"")</f>
        <v/>
      </c>
      <c r="D612" s="115">
        <f>IF($U612&lt;&gt;"",'HPDB FDT-2'!$T620,"")</f>
        <v/>
      </c>
      <c r="E612" s="99">
        <f>IF($U612&lt;&gt;"","FTTH","")</f>
        <v/>
      </c>
      <c r="F612" s="115">
        <f>IF($U612&lt;&gt;"",'HPDB FDT-2'!$V620,"")</f>
        <v/>
      </c>
      <c r="G612" s="99">
        <f>IF($U612&lt;&gt;"","General Retail","")</f>
        <v/>
      </c>
      <c r="H612" s="99">
        <f>IF($U612&lt;&gt;"",'CLUSTER FDT-2'!$A$2,"")</f>
        <v/>
      </c>
      <c r="J612" s="99">
        <f>IF($U612&lt;&gt;"",'CLUSTER FDT-2'!$A$2,"")</f>
        <v/>
      </c>
      <c r="K612" s="99">
        <f>IF($U612&lt;&gt;"",'CLUSTER FDT-2'!$A$2,"")</f>
        <v/>
      </c>
      <c r="L612" s="99">
        <f>IF($U612&lt;&gt;"",'HPDB FDT-2'!$AA620,"")</f>
        <v/>
      </c>
      <c r="M612" s="99">
        <f>IF($U612&lt;&gt;"",'HPDB FDT-2'!$AB620,"")</f>
        <v/>
      </c>
      <c r="N612" s="113">
        <f>IF($U612&lt;&gt;"",'HPDB FDT-2'!$AC620,"")</f>
        <v/>
      </c>
      <c r="O612" s="99">
        <f>IF('HPDB FDT-2'!$AD620="","",'HPDB FDT-2'!$AD620)</f>
        <v/>
      </c>
      <c r="T612" s="99">
        <f>IF('HPDB FDT-2'!$AI620="","",'HPDB FDT-2'!$AI620)</f>
        <v/>
      </c>
      <c r="U612" s="99">
        <f>IF('HPDB FDT-2'!$AJ620="","",'HPDB FDT-2'!$AJ620)</f>
        <v/>
      </c>
      <c r="V612" s="113">
        <f>IF($U612&lt;&gt;"","Single Dwelling Unit","")</f>
        <v/>
      </c>
      <c r="AB612" s="113">
        <f>IF($U612&lt;&gt;"","RFS","")</f>
        <v/>
      </c>
      <c r="AC612" s="120">
        <f>IF($U612&lt;&gt;"",'HPDB FDT-2'!$Q$3,"")</f>
        <v/>
      </c>
      <c r="AD612" s="112">
        <f>IF($U612&lt;&gt;"",'HPDB FDT-2'!$Q$4,"")</f>
        <v/>
      </c>
      <c r="AE612" s="99">
        <f>IF($U612&lt;&gt;"",'HPDB FDT-2'!$C$6,"")</f>
        <v/>
      </c>
      <c r="AF612" s="120">
        <f>IF($U612&lt;&gt;"",'HPDB FDT-2'!$AT620,"")</f>
        <v/>
      </c>
      <c r="AG612" s="100">
        <f>IF($A612&lt;&gt;"",'CLUSTER FDT-2'!$H$2,"")</f>
        <v/>
      </c>
      <c r="AH612" s="99">
        <f>IF('HPDB FDT-2'!$AV620="","",'HPDB FDT-2'!$AV620)</f>
        <v/>
      </c>
      <c r="AI612" s="99">
        <f>IF('HPDB FDT-2'!$AW620="","",'HPDB FDT-2'!$AW620)</f>
        <v/>
      </c>
      <c r="AK612" s="113">
        <f>IF($U612&lt;&gt;"",'HPDB FDT-2'!$AX620,"")</f>
        <v/>
      </c>
      <c r="AL612" s="113">
        <f>IF($U612&lt;&gt;"",'HPDB FDT-2'!$AY620,"")</f>
        <v/>
      </c>
      <c r="AM612" s="113">
        <f>IF($U612&lt;&gt;"",'HPDB FDT-2'!$AZ620,"")</f>
        <v/>
      </c>
      <c r="AN612" s="113">
        <f>IF($U612&lt;&gt;"",'HPDB FDT-2'!$BA620,"")</f>
        <v/>
      </c>
      <c r="AO612" s="113">
        <f>IF($U612&lt;&gt;"",'HPDB FDT-2'!$BB620,"")</f>
        <v/>
      </c>
      <c r="AP612" s="113">
        <f>IF($U612&lt;&gt;"","RFS","")</f>
        <v/>
      </c>
      <c r="AR612" s="113">
        <f>IF($U612&lt;&gt;"","31","")</f>
        <v/>
      </c>
      <c r="AS612" s="113">
        <f>IF($U612&lt;&gt;"","FALSE","")</f>
        <v/>
      </c>
      <c r="AT612" s="113">
        <f>IF($U612&lt;&gt;"","TRUE","")</f>
        <v/>
      </c>
    </row>
    <row r="613" thickBot="1">
      <c r="A613" s="99">
        <f>IF($U613&lt;&gt;"",'HPDB FDT-2'!$Q621,"")</f>
        <v/>
      </c>
      <c r="B613" s="99">
        <f>IF($U613&lt;&gt;"",'HPDB FDT-2'!$R621,"")</f>
        <v/>
      </c>
      <c r="C613" s="99">
        <f>IF($U613&lt;&gt;"",'HPDB FDT-2'!$S621,"")</f>
        <v/>
      </c>
      <c r="D613" s="115">
        <f>IF($U613&lt;&gt;"",'HPDB FDT-2'!$T621,"")</f>
        <v/>
      </c>
      <c r="E613" s="99">
        <f>IF($U613&lt;&gt;"","FTTH","")</f>
        <v/>
      </c>
      <c r="F613" s="115">
        <f>IF($U613&lt;&gt;"",'HPDB FDT-2'!$V621,"")</f>
        <v/>
      </c>
      <c r="G613" s="99">
        <f>IF($U613&lt;&gt;"","General Retail","")</f>
        <v/>
      </c>
      <c r="H613" s="99">
        <f>IF($U613&lt;&gt;"",'CLUSTER FDT-2'!$A$2,"")</f>
        <v/>
      </c>
      <c r="J613" s="99">
        <f>IF($U613&lt;&gt;"",'CLUSTER FDT-2'!$A$2,"")</f>
        <v/>
      </c>
      <c r="K613" s="99">
        <f>IF($U613&lt;&gt;"",'CLUSTER FDT-2'!$A$2,"")</f>
        <v/>
      </c>
      <c r="L613" s="99">
        <f>IF($U613&lt;&gt;"",'HPDB FDT-2'!$AA621,"")</f>
        <v/>
      </c>
      <c r="M613" s="99">
        <f>IF($U613&lt;&gt;"",'HPDB FDT-2'!$AB621,"")</f>
        <v/>
      </c>
      <c r="N613" s="113">
        <f>IF($U613&lt;&gt;"",'HPDB FDT-2'!$AC621,"")</f>
        <v/>
      </c>
      <c r="O613" s="99">
        <f>IF('HPDB FDT-2'!$AD621="","",'HPDB FDT-2'!$AD621)</f>
        <v/>
      </c>
      <c r="T613" s="99">
        <f>IF('HPDB FDT-2'!$AI621="","",'HPDB FDT-2'!$AI621)</f>
        <v/>
      </c>
      <c r="U613" s="99">
        <f>IF('HPDB FDT-2'!$AJ621="","",'HPDB FDT-2'!$AJ621)</f>
        <v/>
      </c>
      <c r="V613" s="113">
        <f>IF($U613&lt;&gt;"","Single Dwelling Unit","")</f>
        <v/>
      </c>
      <c r="AB613" s="113">
        <f>IF($U613&lt;&gt;"","RFS","")</f>
        <v/>
      </c>
      <c r="AC613" s="120">
        <f>IF($U613&lt;&gt;"",'HPDB FDT-2'!$Q$3,"")</f>
        <v/>
      </c>
      <c r="AD613" s="112">
        <f>IF($U613&lt;&gt;"",'HPDB FDT-2'!$Q$4,"")</f>
        <v/>
      </c>
      <c r="AE613" s="99">
        <f>IF($U613&lt;&gt;"",'HPDB FDT-2'!$C$6,"")</f>
        <v/>
      </c>
      <c r="AF613" s="120">
        <f>IF($U613&lt;&gt;"",'HPDB FDT-2'!$AT621,"")</f>
        <v/>
      </c>
      <c r="AG613" s="100">
        <f>IF($A613&lt;&gt;"",'CLUSTER FDT-2'!$H$2,"")</f>
        <v/>
      </c>
      <c r="AH613" s="99">
        <f>IF('HPDB FDT-2'!$AV621="","",'HPDB FDT-2'!$AV621)</f>
        <v/>
      </c>
      <c r="AI613" s="99">
        <f>IF('HPDB FDT-2'!$AW621="","",'HPDB FDT-2'!$AW621)</f>
        <v/>
      </c>
      <c r="AK613" s="113">
        <f>IF($U613&lt;&gt;"",'HPDB FDT-2'!$AX621,"")</f>
        <v/>
      </c>
      <c r="AL613" s="113">
        <f>IF($U613&lt;&gt;"",'HPDB FDT-2'!$AY621,"")</f>
        <v/>
      </c>
      <c r="AM613" s="113">
        <f>IF($U613&lt;&gt;"",'HPDB FDT-2'!$AZ621,"")</f>
        <v/>
      </c>
      <c r="AN613" s="113">
        <f>IF($U613&lt;&gt;"",'HPDB FDT-2'!$BA621,"")</f>
        <v/>
      </c>
      <c r="AO613" s="113">
        <f>IF($U613&lt;&gt;"",'HPDB FDT-2'!$BB621,"")</f>
        <v/>
      </c>
      <c r="AP613" s="113">
        <f>IF($U613&lt;&gt;"","RFS","")</f>
        <v/>
      </c>
      <c r="AR613" s="113">
        <f>IF($U613&lt;&gt;"","31","")</f>
        <v/>
      </c>
      <c r="AS613" s="113">
        <f>IF($U613&lt;&gt;"","FALSE","")</f>
        <v/>
      </c>
      <c r="AT613" s="113">
        <f>IF($U613&lt;&gt;"","TRUE","")</f>
        <v/>
      </c>
    </row>
    <row r="614" thickBot="1">
      <c r="A614" s="99">
        <f>IF($U614&lt;&gt;"",'HPDB FDT-2'!$Q622,"")</f>
        <v/>
      </c>
      <c r="B614" s="99">
        <f>IF($U614&lt;&gt;"",'HPDB FDT-2'!$R622,"")</f>
        <v/>
      </c>
      <c r="C614" s="99">
        <f>IF($U614&lt;&gt;"",'HPDB FDT-2'!$S622,"")</f>
        <v/>
      </c>
      <c r="D614" s="115">
        <f>IF($U614&lt;&gt;"",'HPDB FDT-2'!$T622,"")</f>
        <v/>
      </c>
      <c r="E614" s="99">
        <f>IF($U614&lt;&gt;"","FTTH","")</f>
        <v/>
      </c>
      <c r="F614" s="115">
        <f>IF($U614&lt;&gt;"",'HPDB FDT-2'!$V622,"")</f>
        <v/>
      </c>
      <c r="G614" s="99">
        <f>IF($U614&lt;&gt;"","General Retail","")</f>
        <v/>
      </c>
      <c r="H614" s="99">
        <f>IF($U614&lt;&gt;"",'CLUSTER FDT-2'!$A$2,"")</f>
        <v/>
      </c>
      <c r="J614" s="99">
        <f>IF($U614&lt;&gt;"",'CLUSTER FDT-2'!$A$2,"")</f>
        <v/>
      </c>
      <c r="K614" s="99">
        <f>IF($U614&lt;&gt;"",'CLUSTER FDT-2'!$A$2,"")</f>
        <v/>
      </c>
      <c r="L614" s="99">
        <f>IF($U614&lt;&gt;"",'HPDB FDT-2'!$AA622,"")</f>
        <v/>
      </c>
      <c r="M614" s="99">
        <f>IF($U614&lt;&gt;"",'HPDB FDT-2'!$AB622,"")</f>
        <v/>
      </c>
      <c r="N614" s="113">
        <f>IF($U614&lt;&gt;"",'HPDB FDT-2'!$AC622,"")</f>
        <v/>
      </c>
      <c r="O614" s="99">
        <f>IF('HPDB FDT-2'!$AD622="","",'HPDB FDT-2'!$AD622)</f>
        <v/>
      </c>
      <c r="T614" s="99">
        <f>IF('HPDB FDT-2'!$AI622="","",'HPDB FDT-2'!$AI622)</f>
        <v/>
      </c>
      <c r="U614" s="99">
        <f>IF('HPDB FDT-2'!$AJ622="","",'HPDB FDT-2'!$AJ622)</f>
        <v/>
      </c>
      <c r="V614" s="113">
        <f>IF($U614&lt;&gt;"","Single Dwelling Unit","")</f>
        <v/>
      </c>
      <c r="AB614" s="113">
        <f>IF($U614&lt;&gt;"","RFS","")</f>
        <v/>
      </c>
      <c r="AC614" s="120">
        <f>IF($U614&lt;&gt;"",'HPDB FDT-2'!$Q$3,"")</f>
        <v/>
      </c>
      <c r="AD614" s="112">
        <f>IF($U614&lt;&gt;"",'HPDB FDT-2'!$Q$4,"")</f>
        <v/>
      </c>
      <c r="AE614" s="99">
        <f>IF($U614&lt;&gt;"",'HPDB FDT-2'!$C$6,"")</f>
        <v/>
      </c>
      <c r="AF614" s="120">
        <f>IF($U614&lt;&gt;"",'HPDB FDT-2'!$AT622,"")</f>
        <v/>
      </c>
      <c r="AG614" s="100">
        <f>IF($A614&lt;&gt;"",'CLUSTER FDT-2'!$H$2,"")</f>
        <v/>
      </c>
      <c r="AH614" s="99">
        <f>IF('HPDB FDT-2'!$AV622="","",'HPDB FDT-2'!$AV622)</f>
        <v/>
      </c>
      <c r="AI614" s="99">
        <f>IF('HPDB FDT-2'!$AW622="","",'HPDB FDT-2'!$AW622)</f>
        <v/>
      </c>
      <c r="AK614" s="113">
        <f>IF($U614&lt;&gt;"",'HPDB FDT-2'!$AX622,"")</f>
        <v/>
      </c>
      <c r="AL614" s="113">
        <f>IF($U614&lt;&gt;"",'HPDB FDT-2'!$AY622,"")</f>
        <v/>
      </c>
      <c r="AM614" s="113">
        <f>IF($U614&lt;&gt;"",'HPDB FDT-2'!$AZ622,"")</f>
        <v/>
      </c>
      <c r="AN614" s="113">
        <f>IF($U614&lt;&gt;"",'HPDB FDT-2'!$BA622,"")</f>
        <v/>
      </c>
      <c r="AO614" s="113">
        <f>IF($U614&lt;&gt;"",'HPDB FDT-2'!$BB622,"")</f>
        <v/>
      </c>
      <c r="AP614" s="113">
        <f>IF($U614&lt;&gt;"","RFS","")</f>
        <v/>
      </c>
      <c r="AR614" s="113">
        <f>IF($U614&lt;&gt;"","31","")</f>
        <v/>
      </c>
      <c r="AS614" s="113">
        <f>IF($U614&lt;&gt;"","FALSE","")</f>
        <v/>
      </c>
      <c r="AT614" s="113">
        <f>IF($U614&lt;&gt;"","TRUE","")</f>
        <v/>
      </c>
    </row>
    <row r="615" thickBot="1">
      <c r="A615" s="99">
        <f>IF($U615&lt;&gt;"",'HPDB FDT-2'!$Q623,"")</f>
        <v/>
      </c>
      <c r="B615" s="99">
        <f>IF($U615&lt;&gt;"",'HPDB FDT-2'!$R623,"")</f>
        <v/>
      </c>
      <c r="C615" s="99">
        <f>IF($U615&lt;&gt;"",'HPDB FDT-2'!$S623,"")</f>
        <v/>
      </c>
      <c r="D615" s="115">
        <f>IF($U615&lt;&gt;"",'HPDB FDT-2'!$T623,"")</f>
        <v/>
      </c>
      <c r="E615" s="99">
        <f>IF($U615&lt;&gt;"","FTTH","")</f>
        <v/>
      </c>
      <c r="F615" s="115">
        <f>IF($U615&lt;&gt;"",'HPDB FDT-2'!$V623,"")</f>
        <v/>
      </c>
      <c r="G615" s="99">
        <f>IF($U615&lt;&gt;"","General Retail","")</f>
        <v/>
      </c>
      <c r="H615" s="99">
        <f>IF($U615&lt;&gt;"",'CLUSTER FDT-2'!$A$2,"")</f>
        <v/>
      </c>
      <c r="J615" s="99">
        <f>IF($U615&lt;&gt;"",'CLUSTER FDT-2'!$A$2,"")</f>
        <v/>
      </c>
      <c r="K615" s="99">
        <f>IF($U615&lt;&gt;"",'CLUSTER FDT-2'!$A$2,"")</f>
        <v/>
      </c>
      <c r="L615" s="99">
        <f>IF($U615&lt;&gt;"",'HPDB FDT-2'!$AA623,"")</f>
        <v/>
      </c>
      <c r="M615" s="99">
        <f>IF($U615&lt;&gt;"",'HPDB FDT-2'!$AB623,"")</f>
        <v/>
      </c>
      <c r="N615" s="113">
        <f>IF($U615&lt;&gt;"",'HPDB FDT-2'!$AC623,"")</f>
        <v/>
      </c>
      <c r="O615" s="99">
        <f>IF('HPDB FDT-2'!$AD623="","",'HPDB FDT-2'!$AD623)</f>
        <v/>
      </c>
      <c r="T615" s="99">
        <f>IF('HPDB FDT-2'!$AI623="","",'HPDB FDT-2'!$AI623)</f>
        <v/>
      </c>
      <c r="U615" s="99">
        <f>IF('HPDB FDT-2'!$AJ623="","",'HPDB FDT-2'!$AJ623)</f>
        <v/>
      </c>
      <c r="V615" s="113">
        <f>IF($U615&lt;&gt;"","Single Dwelling Unit","")</f>
        <v/>
      </c>
      <c r="AB615" s="113">
        <f>IF($U615&lt;&gt;"","RFS","")</f>
        <v/>
      </c>
      <c r="AC615" s="120">
        <f>IF($U615&lt;&gt;"",'HPDB FDT-2'!$Q$3,"")</f>
        <v/>
      </c>
      <c r="AD615" s="112">
        <f>IF($U615&lt;&gt;"",'HPDB FDT-2'!$Q$4,"")</f>
        <v/>
      </c>
      <c r="AE615" s="99">
        <f>IF($U615&lt;&gt;"",'HPDB FDT-2'!$C$6,"")</f>
        <v/>
      </c>
      <c r="AF615" s="120">
        <f>IF($U615&lt;&gt;"",'HPDB FDT-2'!$AT623,"")</f>
        <v/>
      </c>
      <c r="AG615" s="100">
        <f>IF($A615&lt;&gt;"",'CLUSTER FDT-2'!$H$2,"")</f>
        <v/>
      </c>
      <c r="AH615" s="99">
        <f>IF('HPDB FDT-2'!$AV623="","",'HPDB FDT-2'!$AV623)</f>
        <v/>
      </c>
      <c r="AI615" s="99">
        <f>IF('HPDB FDT-2'!$AW623="","",'HPDB FDT-2'!$AW623)</f>
        <v/>
      </c>
      <c r="AK615" s="113">
        <f>IF($U615&lt;&gt;"",'HPDB FDT-2'!$AX623,"")</f>
        <v/>
      </c>
      <c r="AL615" s="113">
        <f>IF($U615&lt;&gt;"",'HPDB FDT-2'!$AY623,"")</f>
        <v/>
      </c>
      <c r="AM615" s="113">
        <f>IF($U615&lt;&gt;"",'HPDB FDT-2'!$AZ623,"")</f>
        <v/>
      </c>
      <c r="AN615" s="113">
        <f>IF($U615&lt;&gt;"",'HPDB FDT-2'!$BA623,"")</f>
        <v/>
      </c>
      <c r="AO615" s="113">
        <f>IF($U615&lt;&gt;"",'HPDB FDT-2'!$BB623,"")</f>
        <v/>
      </c>
      <c r="AP615" s="113">
        <f>IF($U615&lt;&gt;"","RFS","")</f>
        <v/>
      </c>
      <c r="AR615" s="113">
        <f>IF($U615&lt;&gt;"","31","")</f>
        <v/>
      </c>
      <c r="AS615" s="113">
        <f>IF($U615&lt;&gt;"","FALSE","")</f>
        <v/>
      </c>
      <c r="AT615" s="113">
        <f>IF($U615&lt;&gt;"","TRUE","")</f>
        <v/>
      </c>
    </row>
    <row r="616" thickBot="1">
      <c r="A616" s="99">
        <f>IF($U616&lt;&gt;"",'HPDB FDT-2'!$Q624,"")</f>
        <v/>
      </c>
      <c r="B616" s="99">
        <f>IF($U616&lt;&gt;"",'HPDB FDT-2'!$R624,"")</f>
        <v/>
      </c>
      <c r="C616" s="99">
        <f>IF($U616&lt;&gt;"",'HPDB FDT-2'!$S624,"")</f>
        <v/>
      </c>
      <c r="D616" s="115">
        <f>IF($U616&lt;&gt;"",'HPDB FDT-2'!$T624,"")</f>
        <v/>
      </c>
      <c r="E616" s="99">
        <f>IF($U616&lt;&gt;"","FTTH","")</f>
        <v/>
      </c>
      <c r="F616" s="115">
        <f>IF($U616&lt;&gt;"",'HPDB FDT-2'!$V624,"")</f>
        <v/>
      </c>
      <c r="G616" s="99">
        <f>IF($U616&lt;&gt;"","General Retail","")</f>
        <v/>
      </c>
      <c r="H616" s="99">
        <f>IF($U616&lt;&gt;"",'CLUSTER FDT-2'!$A$2,"")</f>
        <v/>
      </c>
      <c r="J616" s="99">
        <f>IF($U616&lt;&gt;"",'CLUSTER FDT-2'!$A$2,"")</f>
        <v/>
      </c>
      <c r="K616" s="99">
        <f>IF($U616&lt;&gt;"",'CLUSTER FDT-2'!$A$2,"")</f>
        <v/>
      </c>
      <c r="L616" s="99">
        <f>IF($U616&lt;&gt;"",'HPDB FDT-2'!$AA624,"")</f>
        <v/>
      </c>
      <c r="M616" s="99">
        <f>IF($U616&lt;&gt;"",'HPDB FDT-2'!$AB624,"")</f>
        <v/>
      </c>
      <c r="N616" s="113">
        <f>IF($U616&lt;&gt;"",'HPDB FDT-2'!$AC624,"")</f>
        <v/>
      </c>
      <c r="O616" s="99">
        <f>IF('HPDB FDT-2'!$AD624="","",'HPDB FDT-2'!$AD624)</f>
        <v/>
      </c>
      <c r="T616" s="99">
        <f>IF('HPDB FDT-2'!$AI624="","",'HPDB FDT-2'!$AI624)</f>
        <v/>
      </c>
      <c r="U616" s="99">
        <f>IF('HPDB FDT-2'!$AJ624="","",'HPDB FDT-2'!$AJ624)</f>
        <v/>
      </c>
      <c r="V616" s="113">
        <f>IF($U616&lt;&gt;"","Single Dwelling Unit","")</f>
        <v/>
      </c>
      <c r="AB616" s="113">
        <f>IF($U616&lt;&gt;"","RFS","")</f>
        <v/>
      </c>
      <c r="AC616" s="120">
        <f>IF($U616&lt;&gt;"",'HPDB FDT-2'!$Q$3,"")</f>
        <v/>
      </c>
      <c r="AD616" s="112">
        <f>IF($U616&lt;&gt;"",'HPDB FDT-2'!$Q$4,"")</f>
        <v/>
      </c>
      <c r="AE616" s="99">
        <f>IF($U616&lt;&gt;"",'HPDB FDT-2'!$C$6,"")</f>
        <v/>
      </c>
      <c r="AF616" s="120">
        <f>IF($U616&lt;&gt;"",'HPDB FDT-2'!$AT624,"")</f>
        <v/>
      </c>
      <c r="AG616" s="100">
        <f>IF($A616&lt;&gt;"",'CLUSTER FDT-2'!$H$2,"")</f>
        <v/>
      </c>
      <c r="AH616" s="99">
        <f>IF('HPDB FDT-2'!$AV624="","",'HPDB FDT-2'!$AV624)</f>
        <v/>
      </c>
      <c r="AI616" s="99">
        <f>IF('HPDB FDT-2'!$AW624="","",'HPDB FDT-2'!$AW624)</f>
        <v/>
      </c>
      <c r="AK616" s="113">
        <f>IF($U616&lt;&gt;"",'HPDB FDT-2'!$AX624,"")</f>
        <v/>
      </c>
      <c r="AL616" s="113">
        <f>IF($U616&lt;&gt;"",'HPDB FDT-2'!$AY624,"")</f>
        <v/>
      </c>
      <c r="AM616" s="113">
        <f>IF($U616&lt;&gt;"",'HPDB FDT-2'!$AZ624,"")</f>
        <v/>
      </c>
      <c r="AN616" s="113">
        <f>IF($U616&lt;&gt;"",'HPDB FDT-2'!$BA624,"")</f>
        <v/>
      </c>
      <c r="AO616" s="113">
        <f>IF($U616&lt;&gt;"",'HPDB FDT-2'!$BB624,"")</f>
        <v/>
      </c>
      <c r="AP616" s="113">
        <f>IF($U616&lt;&gt;"","RFS","")</f>
        <v/>
      </c>
      <c r="AR616" s="113">
        <f>IF($U616&lt;&gt;"","31","")</f>
        <v/>
      </c>
      <c r="AS616" s="113">
        <f>IF($U616&lt;&gt;"","FALSE","")</f>
        <v/>
      </c>
      <c r="AT616" s="113">
        <f>IF($U616&lt;&gt;"","TRUE","")</f>
        <v/>
      </c>
    </row>
    <row r="617" thickBot="1">
      <c r="A617" s="99">
        <f>IF($U617&lt;&gt;"",'HPDB FDT-2'!$Q625,"")</f>
        <v/>
      </c>
      <c r="B617" s="99">
        <f>IF($U617&lt;&gt;"",'HPDB FDT-2'!$R625,"")</f>
        <v/>
      </c>
      <c r="C617" s="99">
        <f>IF($U617&lt;&gt;"",'HPDB FDT-2'!$S625,"")</f>
        <v/>
      </c>
      <c r="D617" s="115">
        <f>IF($U617&lt;&gt;"",'HPDB FDT-2'!$T625,"")</f>
        <v/>
      </c>
      <c r="E617" s="99">
        <f>IF($U617&lt;&gt;"","FTTH","")</f>
        <v/>
      </c>
      <c r="F617" s="115">
        <f>IF($U617&lt;&gt;"",'HPDB FDT-2'!$V625,"")</f>
        <v/>
      </c>
      <c r="G617" s="99">
        <f>IF($U617&lt;&gt;"","General Retail","")</f>
        <v/>
      </c>
      <c r="H617" s="99">
        <f>IF($U617&lt;&gt;"",'CLUSTER FDT-2'!$A$2,"")</f>
        <v/>
      </c>
      <c r="J617" s="99">
        <f>IF($U617&lt;&gt;"",'CLUSTER FDT-2'!$A$2,"")</f>
        <v/>
      </c>
      <c r="K617" s="99">
        <f>IF($U617&lt;&gt;"",'CLUSTER FDT-2'!$A$2,"")</f>
        <v/>
      </c>
      <c r="L617" s="99">
        <f>IF($U617&lt;&gt;"",'HPDB FDT-2'!$AA625,"")</f>
        <v/>
      </c>
      <c r="M617" s="99">
        <f>IF($U617&lt;&gt;"",'HPDB FDT-2'!$AB625,"")</f>
        <v/>
      </c>
      <c r="N617" s="113">
        <f>IF($U617&lt;&gt;"",'HPDB FDT-2'!$AC625,"")</f>
        <v/>
      </c>
      <c r="O617" s="99">
        <f>IF('HPDB FDT-2'!$AD625="","",'HPDB FDT-2'!$AD625)</f>
        <v/>
      </c>
      <c r="T617" s="99">
        <f>IF('HPDB FDT-2'!$AI625="","",'HPDB FDT-2'!$AI625)</f>
        <v/>
      </c>
      <c r="U617" s="99">
        <f>IF('HPDB FDT-2'!$AJ625="","",'HPDB FDT-2'!$AJ625)</f>
        <v/>
      </c>
      <c r="V617" s="113">
        <f>IF($U617&lt;&gt;"","Single Dwelling Unit","")</f>
        <v/>
      </c>
      <c r="AB617" s="113">
        <f>IF($U617&lt;&gt;"","RFS","")</f>
        <v/>
      </c>
      <c r="AC617" s="120">
        <f>IF($U617&lt;&gt;"",'HPDB FDT-2'!$Q$3,"")</f>
        <v/>
      </c>
      <c r="AD617" s="112">
        <f>IF($U617&lt;&gt;"",'HPDB FDT-2'!$Q$4,"")</f>
        <v/>
      </c>
      <c r="AE617" s="99">
        <f>IF($U617&lt;&gt;"",'HPDB FDT-2'!$C$6,"")</f>
        <v/>
      </c>
      <c r="AF617" s="120">
        <f>IF($U617&lt;&gt;"",'HPDB FDT-2'!$AT625,"")</f>
        <v/>
      </c>
      <c r="AG617" s="100">
        <f>IF($A617&lt;&gt;"",'CLUSTER FDT-2'!$H$2,"")</f>
        <v/>
      </c>
      <c r="AH617" s="99">
        <f>IF('HPDB FDT-2'!$AV625="","",'HPDB FDT-2'!$AV625)</f>
        <v/>
      </c>
      <c r="AI617" s="99">
        <f>IF('HPDB FDT-2'!$AW625="","",'HPDB FDT-2'!$AW625)</f>
        <v/>
      </c>
      <c r="AK617" s="113">
        <f>IF($U617&lt;&gt;"",'HPDB FDT-2'!$AX625,"")</f>
        <v/>
      </c>
      <c r="AL617" s="113">
        <f>IF($U617&lt;&gt;"",'HPDB FDT-2'!$AY625,"")</f>
        <v/>
      </c>
      <c r="AM617" s="113">
        <f>IF($U617&lt;&gt;"",'HPDB FDT-2'!$AZ625,"")</f>
        <v/>
      </c>
      <c r="AN617" s="113">
        <f>IF($U617&lt;&gt;"",'HPDB FDT-2'!$BA625,"")</f>
        <v/>
      </c>
      <c r="AO617" s="113">
        <f>IF($U617&lt;&gt;"",'HPDB FDT-2'!$BB625,"")</f>
        <v/>
      </c>
      <c r="AP617" s="113">
        <f>IF($U617&lt;&gt;"","RFS","")</f>
        <v/>
      </c>
      <c r="AR617" s="113">
        <f>IF($U617&lt;&gt;"","31","")</f>
        <v/>
      </c>
      <c r="AS617" s="113">
        <f>IF($U617&lt;&gt;"","FALSE","")</f>
        <v/>
      </c>
      <c r="AT617" s="113">
        <f>IF($U617&lt;&gt;"","TRUE","")</f>
        <v/>
      </c>
    </row>
    <row r="618" thickBot="1">
      <c r="A618" s="99">
        <f>IF($U618&lt;&gt;"",'HPDB FDT-2'!$Q626,"")</f>
        <v/>
      </c>
      <c r="B618" s="99">
        <f>IF($U618&lt;&gt;"",'HPDB FDT-2'!$R626,"")</f>
        <v/>
      </c>
      <c r="C618" s="99">
        <f>IF($U618&lt;&gt;"",'HPDB FDT-2'!$S626,"")</f>
        <v/>
      </c>
      <c r="D618" s="115">
        <f>IF($U618&lt;&gt;"",'HPDB FDT-2'!$T626,"")</f>
        <v/>
      </c>
      <c r="E618" s="99">
        <f>IF($U618&lt;&gt;"","FTTH","")</f>
        <v/>
      </c>
      <c r="F618" s="115">
        <f>IF($U618&lt;&gt;"",'HPDB FDT-2'!$V626,"")</f>
        <v/>
      </c>
      <c r="G618" s="99">
        <f>IF($U618&lt;&gt;"","General Retail","")</f>
        <v/>
      </c>
      <c r="H618" s="99">
        <f>IF($U618&lt;&gt;"",'CLUSTER FDT-2'!$A$2,"")</f>
        <v/>
      </c>
      <c r="J618" s="99">
        <f>IF($U618&lt;&gt;"",'CLUSTER FDT-2'!$A$2,"")</f>
        <v/>
      </c>
      <c r="K618" s="99">
        <f>IF($U618&lt;&gt;"",'CLUSTER FDT-2'!$A$2,"")</f>
        <v/>
      </c>
      <c r="L618" s="99">
        <f>IF($U618&lt;&gt;"",'HPDB FDT-2'!$AA626,"")</f>
        <v/>
      </c>
      <c r="M618" s="99">
        <f>IF($U618&lt;&gt;"",'HPDB FDT-2'!$AB626,"")</f>
        <v/>
      </c>
      <c r="N618" s="113">
        <f>IF($U618&lt;&gt;"",'HPDB FDT-2'!$AC626,"")</f>
        <v/>
      </c>
      <c r="O618" s="99">
        <f>IF('HPDB FDT-2'!$AD626="","",'HPDB FDT-2'!$AD626)</f>
        <v/>
      </c>
      <c r="T618" s="99">
        <f>IF('HPDB FDT-2'!$AI626="","",'HPDB FDT-2'!$AI626)</f>
        <v/>
      </c>
      <c r="U618" s="99">
        <f>IF('HPDB FDT-2'!$AJ626="","",'HPDB FDT-2'!$AJ626)</f>
        <v/>
      </c>
      <c r="V618" s="113">
        <f>IF($U618&lt;&gt;"","Single Dwelling Unit","")</f>
        <v/>
      </c>
      <c r="AB618" s="113">
        <f>IF($U618&lt;&gt;"","RFS","")</f>
        <v/>
      </c>
      <c r="AC618" s="120">
        <f>IF($U618&lt;&gt;"",'HPDB FDT-2'!$Q$3,"")</f>
        <v/>
      </c>
      <c r="AD618" s="112">
        <f>IF($U618&lt;&gt;"",'HPDB FDT-2'!$Q$4,"")</f>
        <v/>
      </c>
      <c r="AE618" s="99">
        <f>IF($U618&lt;&gt;"",'HPDB FDT-2'!$C$6,"")</f>
        <v/>
      </c>
      <c r="AF618" s="120">
        <f>IF($U618&lt;&gt;"",'HPDB FDT-2'!$AT626,"")</f>
        <v/>
      </c>
      <c r="AG618" s="100">
        <f>IF($A618&lt;&gt;"",'CLUSTER FDT-2'!$H$2,"")</f>
        <v/>
      </c>
      <c r="AH618" s="99">
        <f>IF('HPDB FDT-2'!$AV626="","",'HPDB FDT-2'!$AV626)</f>
        <v/>
      </c>
      <c r="AI618" s="99">
        <f>IF('HPDB FDT-2'!$AW626="","",'HPDB FDT-2'!$AW626)</f>
        <v/>
      </c>
      <c r="AK618" s="113">
        <f>IF($U618&lt;&gt;"",'HPDB FDT-2'!$AX626,"")</f>
        <v/>
      </c>
      <c r="AL618" s="113">
        <f>IF($U618&lt;&gt;"",'HPDB FDT-2'!$AY626,"")</f>
        <v/>
      </c>
      <c r="AM618" s="113">
        <f>IF($U618&lt;&gt;"",'HPDB FDT-2'!$AZ626,"")</f>
        <v/>
      </c>
      <c r="AN618" s="113">
        <f>IF($U618&lt;&gt;"",'HPDB FDT-2'!$BA626,"")</f>
        <v/>
      </c>
      <c r="AO618" s="113">
        <f>IF($U618&lt;&gt;"",'HPDB FDT-2'!$BB626,"")</f>
        <v/>
      </c>
      <c r="AP618" s="113">
        <f>IF($U618&lt;&gt;"","RFS","")</f>
        <v/>
      </c>
      <c r="AR618" s="113">
        <f>IF($U618&lt;&gt;"","31","")</f>
        <v/>
      </c>
      <c r="AS618" s="113">
        <f>IF($U618&lt;&gt;"","FALSE","")</f>
        <v/>
      </c>
      <c r="AT618" s="113">
        <f>IF($U618&lt;&gt;"","TRUE","")</f>
        <v/>
      </c>
    </row>
    <row r="619" thickBot="1">
      <c r="A619" s="99">
        <f>IF($U619&lt;&gt;"",'HPDB FDT-2'!$Q627,"")</f>
        <v/>
      </c>
      <c r="B619" s="99">
        <f>IF($U619&lt;&gt;"",'HPDB FDT-2'!$R627,"")</f>
        <v/>
      </c>
      <c r="C619" s="99">
        <f>IF($U619&lt;&gt;"",'HPDB FDT-2'!$S627,"")</f>
        <v/>
      </c>
      <c r="D619" s="115">
        <f>IF($U619&lt;&gt;"",'HPDB FDT-2'!$T627,"")</f>
        <v/>
      </c>
      <c r="E619" s="99">
        <f>IF($U619&lt;&gt;"","FTTH","")</f>
        <v/>
      </c>
      <c r="F619" s="115">
        <f>IF($U619&lt;&gt;"",'HPDB FDT-2'!$V627,"")</f>
        <v/>
      </c>
      <c r="G619" s="99">
        <f>IF($U619&lt;&gt;"","General Retail","")</f>
        <v/>
      </c>
      <c r="H619" s="99">
        <f>IF($U619&lt;&gt;"",'CLUSTER FDT-2'!$A$2,"")</f>
        <v/>
      </c>
      <c r="J619" s="99">
        <f>IF($U619&lt;&gt;"",'CLUSTER FDT-2'!$A$2,"")</f>
        <v/>
      </c>
      <c r="K619" s="99">
        <f>IF($U619&lt;&gt;"",'CLUSTER FDT-2'!$A$2,"")</f>
        <v/>
      </c>
      <c r="L619" s="99">
        <f>IF($U619&lt;&gt;"",'HPDB FDT-2'!$AA627,"")</f>
        <v/>
      </c>
      <c r="M619" s="99">
        <f>IF($U619&lt;&gt;"",'HPDB FDT-2'!$AB627,"")</f>
        <v/>
      </c>
      <c r="N619" s="113">
        <f>IF($U619&lt;&gt;"",'HPDB FDT-2'!$AC627,"")</f>
        <v/>
      </c>
      <c r="O619" s="99">
        <f>IF('HPDB FDT-2'!$AD627="","",'HPDB FDT-2'!$AD627)</f>
        <v/>
      </c>
      <c r="T619" s="99">
        <f>IF('HPDB FDT-2'!$AI627="","",'HPDB FDT-2'!$AI627)</f>
        <v/>
      </c>
      <c r="U619" s="99">
        <f>IF('HPDB FDT-2'!$AJ627="","",'HPDB FDT-2'!$AJ627)</f>
        <v/>
      </c>
      <c r="V619" s="113">
        <f>IF($U619&lt;&gt;"","Single Dwelling Unit","")</f>
        <v/>
      </c>
      <c r="AB619" s="113">
        <f>IF($U619&lt;&gt;"","RFS","")</f>
        <v/>
      </c>
      <c r="AC619" s="120">
        <f>IF($U619&lt;&gt;"",'HPDB FDT-2'!$Q$3,"")</f>
        <v/>
      </c>
      <c r="AD619" s="112">
        <f>IF($U619&lt;&gt;"",'HPDB FDT-2'!$Q$4,"")</f>
        <v/>
      </c>
      <c r="AE619" s="99">
        <f>IF($U619&lt;&gt;"",'HPDB FDT-2'!$C$6,"")</f>
        <v/>
      </c>
      <c r="AF619" s="120">
        <f>IF($U619&lt;&gt;"",'HPDB FDT-2'!$AT627,"")</f>
        <v/>
      </c>
      <c r="AG619" s="100">
        <f>IF($A619&lt;&gt;"",'CLUSTER FDT-2'!$H$2,"")</f>
        <v/>
      </c>
      <c r="AH619" s="99">
        <f>IF('HPDB FDT-2'!$AV627="","",'HPDB FDT-2'!$AV627)</f>
        <v/>
      </c>
      <c r="AI619" s="99">
        <f>IF('HPDB FDT-2'!$AW627="","",'HPDB FDT-2'!$AW627)</f>
        <v/>
      </c>
      <c r="AK619" s="113">
        <f>IF($U619&lt;&gt;"",'HPDB FDT-2'!$AX627,"")</f>
        <v/>
      </c>
      <c r="AL619" s="113">
        <f>IF($U619&lt;&gt;"",'HPDB FDT-2'!$AY627,"")</f>
        <v/>
      </c>
      <c r="AM619" s="113">
        <f>IF($U619&lt;&gt;"",'HPDB FDT-2'!$AZ627,"")</f>
        <v/>
      </c>
      <c r="AN619" s="113">
        <f>IF($U619&lt;&gt;"",'HPDB FDT-2'!$BA627,"")</f>
        <v/>
      </c>
      <c r="AO619" s="113">
        <f>IF($U619&lt;&gt;"",'HPDB FDT-2'!$BB627,"")</f>
        <v/>
      </c>
      <c r="AP619" s="113">
        <f>IF($U619&lt;&gt;"","RFS","")</f>
        <v/>
      </c>
      <c r="AR619" s="113">
        <f>IF($U619&lt;&gt;"","31","")</f>
        <v/>
      </c>
      <c r="AS619" s="113">
        <f>IF($U619&lt;&gt;"","FALSE","")</f>
        <v/>
      </c>
      <c r="AT619" s="113">
        <f>IF($U619&lt;&gt;"","TRUE","")</f>
        <v/>
      </c>
    </row>
    <row r="620" thickBot="1">
      <c r="A620" s="99">
        <f>IF($U620&lt;&gt;"",'HPDB FDT-2'!$Q628,"")</f>
        <v/>
      </c>
      <c r="B620" s="99">
        <f>IF($U620&lt;&gt;"",'HPDB FDT-2'!$R628,"")</f>
        <v/>
      </c>
      <c r="C620" s="99">
        <f>IF($U620&lt;&gt;"",'HPDB FDT-2'!$S628,"")</f>
        <v/>
      </c>
      <c r="D620" s="115">
        <f>IF($U620&lt;&gt;"",'HPDB FDT-2'!$T628,"")</f>
        <v/>
      </c>
      <c r="E620" s="99">
        <f>IF($U620&lt;&gt;"","FTTH","")</f>
        <v/>
      </c>
      <c r="F620" s="115">
        <f>IF($U620&lt;&gt;"",'HPDB FDT-2'!$V628,"")</f>
        <v/>
      </c>
      <c r="G620" s="99">
        <f>IF($U620&lt;&gt;"","General Retail","")</f>
        <v/>
      </c>
      <c r="H620" s="99">
        <f>IF($U620&lt;&gt;"",'CLUSTER FDT-2'!$A$2,"")</f>
        <v/>
      </c>
      <c r="J620" s="99">
        <f>IF($U620&lt;&gt;"",'CLUSTER FDT-2'!$A$2,"")</f>
        <v/>
      </c>
      <c r="K620" s="99">
        <f>IF($U620&lt;&gt;"",'CLUSTER FDT-2'!$A$2,"")</f>
        <v/>
      </c>
      <c r="L620" s="99">
        <f>IF($U620&lt;&gt;"",'HPDB FDT-2'!$AA628,"")</f>
        <v/>
      </c>
      <c r="M620" s="99">
        <f>IF($U620&lt;&gt;"",'HPDB FDT-2'!$AB628,"")</f>
        <v/>
      </c>
      <c r="N620" s="113">
        <f>IF($U620&lt;&gt;"",'HPDB FDT-2'!$AC628,"")</f>
        <v/>
      </c>
      <c r="O620" s="99">
        <f>IF('HPDB FDT-2'!$AD628="","",'HPDB FDT-2'!$AD628)</f>
        <v/>
      </c>
      <c r="T620" s="99">
        <f>IF('HPDB FDT-2'!$AI628="","",'HPDB FDT-2'!$AI628)</f>
        <v/>
      </c>
      <c r="U620" s="99">
        <f>IF('HPDB FDT-2'!$AJ628="","",'HPDB FDT-2'!$AJ628)</f>
        <v/>
      </c>
      <c r="V620" s="113">
        <f>IF($U620&lt;&gt;"","Single Dwelling Unit","")</f>
        <v/>
      </c>
      <c r="AB620" s="113">
        <f>IF($U620&lt;&gt;"","RFS","")</f>
        <v/>
      </c>
      <c r="AC620" s="120">
        <f>IF($U620&lt;&gt;"",'HPDB FDT-2'!$Q$3,"")</f>
        <v/>
      </c>
      <c r="AD620" s="112">
        <f>IF($U620&lt;&gt;"",'HPDB FDT-2'!$Q$4,"")</f>
        <v/>
      </c>
      <c r="AE620" s="99">
        <f>IF($U620&lt;&gt;"",'HPDB FDT-2'!$C$6,"")</f>
        <v/>
      </c>
      <c r="AF620" s="120">
        <f>IF($U620&lt;&gt;"",'HPDB FDT-2'!$AT628,"")</f>
        <v/>
      </c>
      <c r="AG620" s="100">
        <f>IF($A620&lt;&gt;"",'CLUSTER FDT-2'!$H$2,"")</f>
        <v/>
      </c>
      <c r="AH620" s="99">
        <f>IF('HPDB FDT-2'!$AV628="","",'HPDB FDT-2'!$AV628)</f>
        <v/>
      </c>
      <c r="AI620" s="99">
        <f>IF('HPDB FDT-2'!$AW628="","",'HPDB FDT-2'!$AW628)</f>
        <v/>
      </c>
      <c r="AK620" s="113">
        <f>IF($U620&lt;&gt;"",'HPDB FDT-2'!$AX628,"")</f>
        <v/>
      </c>
      <c r="AL620" s="113">
        <f>IF($U620&lt;&gt;"",'HPDB FDT-2'!$AY628,"")</f>
        <v/>
      </c>
      <c r="AM620" s="113">
        <f>IF($U620&lt;&gt;"",'HPDB FDT-2'!$AZ628,"")</f>
        <v/>
      </c>
      <c r="AN620" s="113">
        <f>IF($U620&lt;&gt;"",'HPDB FDT-2'!$BA628,"")</f>
        <v/>
      </c>
      <c r="AO620" s="113">
        <f>IF($U620&lt;&gt;"",'HPDB FDT-2'!$BB628,"")</f>
        <v/>
      </c>
      <c r="AP620" s="113">
        <f>IF($U620&lt;&gt;"","RFS","")</f>
        <v/>
      </c>
      <c r="AR620" s="113">
        <f>IF($U620&lt;&gt;"","31","")</f>
        <v/>
      </c>
      <c r="AS620" s="113">
        <f>IF($U620&lt;&gt;"","FALSE","")</f>
        <v/>
      </c>
      <c r="AT620" s="113">
        <f>IF($U620&lt;&gt;"","TRUE","")</f>
        <v/>
      </c>
    </row>
    <row r="621" thickBot="1">
      <c r="A621" s="99">
        <f>IF($U621&lt;&gt;"",'HPDB FDT-2'!$Q629,"")</f>
        <v/>
      </c>
      <c r="B621" s="99">
        <f>IF($U621&lt;&gt;"",'HPDB FDT-2'!$R629,"")</f>
        <v/>
      </c>
      <c r="C621" s="99">
        <f>IF($U621&lt;&gt;"",'HPDB FDT-2'!$S629,"")</f>
        <v/>
      </c>
      <c r="D621" s="115">
        <f>IF($U621&lt;&gt;"",'HPDB FDT-2'!$T629,"")</f>
        <v/>
      </c>
      <c r="E621" s="99">
        <f>IF($U621&lt;&gt;"","FTTH","")</f>
        <v/>
      </c>
      <c r="F621" s="115">
        <f>IF($U621&lt;&gt;"",'HPDB FDT-2'!$V629,"")</f>
        <v/>
      </c>
      <c r="G621" s="99">
        <f>IF($U621&lt;&gt;"","General Retail","")</f>
        <v/>
      </c>
      <c r="H621" s="99">
        <f>IF($U621&lt;&gt;"",'CLUSTER FDT-2'!$A$2,"")</f>
        <v/>
      </c>
      <c r="J621" s="99">
        <f>IF($U621&lt;&gt;"",'CLUSTER FDT-2'!$A$2,"")</f>
        <v/>
      </c>
      <c r="K621" s="99">
        <f>IF($U621&lt;&gt;"",'CLUSTER FDT-2'!$A$2,"")</f>
        <v/>
      </c>
      <c r="L621" s="99">
        <f>IF($U621&lt;&gt;"",'HPDB FDT-2'!$AA629,"")</f>
        <v/>
      </c>
      <c r="M621" s="99">
        <f>IF($U621&lt;&gt;"",'HPDB FDT-2'!$AB629,"")</f>
        <v/>
      </c>
      <c r="N621" s="113">
        <f>IF($U621&lt;&gt;"",'HPDB FDT-2'!$AC629,"")</f>
        <v/>
      </c>
      <c r="O621" s="99">
        <f>IF('HPDB FDT-2'!$AD629="","",'HPDB FDT-2'!$AD629)</f>
        <v/>
      </c>
      <c r="T621" s="99">
        <f>IF('HPDB FDT-2'!$AI629="","",'HPDB FDT-2'!$AI629)</f>
        <v/>
      </c>
      <c r="U621" s="99">
        <f>IF('HPDB FDT-2'!$AJ629="","",'HPDB FDT-2'!$AJ629)</f>
        <v/>
      </c>
      <c r="V621" s="113">
        <f>IF($U621&lt;&gt;"","Single Dwelling Unit","")</f>
        <v/>
      </c>
      <c r="AB621" s="113">
        <f>IF($U621&lt;&gt;"","RFS","")</f>
        <v/>
      </c>
      <c r="AC621" s="120">
        <f>IF($U621&lt;&gt;"",'HPDB FDT-2'!$Q$3,"")</f>
        <v/>
      </c>
      <c r="AD621" s="112">
        <f>IF($U621&lt;&gt;"",'HPDB FDT-2'!$Q$4,"")</f>
        <v/>
      </c>
      <c r="AE621" s="99">
        <f>IF($U621&lt;&gt;"",'HPDB FDT-2'!$C$6,"")</f>
        <v/>
      </c>
      <c r="AF621" s="120">
        <f>IF($U621&lt;&gt;"",'HPDB FDT-2'!$AT629,"")</f>
        <v/>
      </c>
      <c r="AG621" s="100">
        <f>IF($A621&lt;&gt;"",'CLUSTER FDT-2'!$H$2,"")</f>
        <v/>
      </c>
      <c r="AH621" s="99">
        <f>IF('HPDB FDT-2'!$AV629="","",'HPDB FDT-2'!$AV629)</f>
        <v/>
      </c>
      <c r="AI621" s="99">
        <f>IF('HPDB FDT-2'!$AW629="","",'HPDB FDT-2'!$AW629)</f>
        <v/>
      </c>
      <c r="AK621" s="113">
        <f>IF($U621&lt;&gt;"",'HPDB FDT-2'!$AX629,"")</f>
        <v/>
      </c>
      <c r="AL621" s="113">
        <f>IF($U621&lt;&gt;"",'HPDB FDT-2'!$AY629,"")</f>
        <v/>
      </c>
      <c r="AM621" s="113">
        <f>IF($U621&lt;&gt;"",'HPDB FDT-2'!$AZ629,"")</f>
        <v/>
      </c>
      <c r="AN621" s="113">
        <f>IF($U621&lt;&gt;"",'HPDB FDT-2'!$BA629,"")</f>
        <v/>
      </c>
      <c r="AO621" s="113">
        <f>IF($U621&lt;&gt;"",'HPDB FDT-2'!$BB629,"")</f>
        <v/>
      </c>
      <c r="AP621" s="113">
        <f>IF($U621&lt;&gt;"","RFS","")</f>
        <v/>
      </c>
      <c r="AR621" s="113">
        <f>IF($U621&lt;&gt;"","31","")</f>
        <v/>
      </c>
      <c r="AS621" s="113">
        <f>IF($U621&lt;&gt;"","FALSE","")</f>
        <v/>
      </c>
      <c r="AT621" s="113">
        <f>IF($U621&lt;&gt;"","TRUE","")</f>
        <v/>
      </c>
    </row>
    <row r="622" thickBot="1">
      <c r="A622" s="99">
        <f>IF($U622&lt;&gt;"",'HPDB FDT-2'!$Q630,"")</f>
        <v/>
      </c>
      <c r="B622" s="99">
        <f>IF($U622&lt;&gt;"",'HPDB FDT-2'!$R630,"")</f>
        <v/>
      </c>
      <c r="C622" s="99">
        <f>IF($U622&lt;&gt;"",'HPDB FDT-2'!$S630,"")</f>
        <v/>
      </c>
      <c r="D622" s="115">
        <f>IF($U622&lt;&gt;"",'HPDB FDT-2'!$T630,"")</f>
        <v/>
      </c>
      <c r="E622" s="99">
        <f>IF($U622&lt;&gt;"","FTTH","")</f>
        <v/>
      </c>
      <c r="F622" s="115">
        <f>IF($U622&lt;&gt;"",'HPDB FDT-2'!$V630,"")</f>
        <v/>
      </c>
      <c r="G622" s="99">
        <f>IF($U622&lt;&gt;"","General Retail","")</f>
        <v/>
      </c>
      <c r="H622" s="99">
        <f>IF($U622&lt;&gt;"",'CLUSTER FDT-2'!$A$2,"")</f>
        <v/>
      </c>
      <c r="J622" s="99">
        <f>IF($U622&lt;&gt;"",'CLUSTER FDT-2'!$A$2,"")</f>
        <v/>
      </c>
      <c r="K622" s="99">
        <f>IF($U622&lt;&gt;"",'CLUSTER FDT-2'!$A$2,"")</f>
        <v/>
      </c>
      <c r="L622" s="99">
        <f>IF($U622&lt;&gt;"",'HPDB FDT-2'!$AA630,"")</f>
        <v/>
      </c>
      <c r="M622" s="99">
        <f>IF($U622&lt;&gt;"",'HPDB FDT-2'!$AB630,"")</f>
        <v/>
      </c>
      <c r="N622" s="113">
        <f>IF($U622&lt;&gt;"",'HPDB FDT-2'!$AC630,"")</f>
        <v/>
      </c>
      <c r="O622" s="99">
        <f>IF('HPDB FDT-2'!$AD630="","",'HPDB FDT-2'!$AD630)</f>
        <v/>
      </c>
      <c r="T622" s="99">
        <f>IF('HPDB FDT-2'!$AI630="","",'HPDB FDT-2'!$AI630)</f>
        <v/>
      </c>
      <c r="U622" s="99">
        <f>IF('HPDB FDT-2'!$AJ630="","",'HPDB FDT-2'!$AJ630)</f>
        <v/>
      </c>
      <c r="V622" s="113">
        <f>IF($U622&lt;&gt;"","Single Dwelling Unit","")</f>
        <v/>
      </c>
      <c r="AB622" s="113">
        <f>IF($U622&lt;&gt;"","RFS","")</f>
        <v/>
      </c>
      <c r="AC622" s="120">
        <f>IF($U622&lt;&gt;"",'HPDB FDT-2'!$Q$3,"")</f>
        <v/>
      </c>
      <c r="AD622" s="112">
        <f>IF($U622&lt;&gt;"",'HPDB FDT-2'!$Q$4,"")</f>
        <v/>
      </c>
      <c r="AE622" s="99">
        <f>IF($U622&lt;&gt;"",'HPDB FDT-2'!$C$6,"")</f>
        <v/>
      </c>
      <c r="AF622" s="120">
        <f>IF($U622&lt;&gt;"",'HPDB FDT-2'!$AT630,"")</f>
        <v/>
      </c>
      <c r="AG622" s="100">
        <f>IF($A622&lt;&gt;"",'CLUSTER FDT-2'!$H$2,"")</f>
        <v/>
      </c>
      <c r="AH622" s="99">
        <f>IF('HPDB FDT-2'!$AV630="","",'HPDB FDT-2'!$AV630)</f>
        <v/>
      </c>
      <c r="AI622" s="99">
        <f>IF('HPDB FDT-2'!$AW630="","",'HPDB FDT-2'!$AW630)</f>
        <v/>
      </c>
      <c r="AK622" s="113">
        <f>IF($U622&lt;&gt;"",'HPDB FDT-2'!$AX630,"")</f>
        <v/>
      </c>
      <c r="AL622" s="113">
        <f>IF($U622&lt;&gt;"",'HPDB FDT-2'!$AY630,"")</f>
        <v/>
      </c>
      <c r="AM622" s="113">
        <f>IF($U622&lt;&gt;"",'HPDB FDT-2'!$AZ630,"")</f>
        <v/>
      </c>
      <c r="AN622" s="113">
        <f>IF($U622&lt;&gt;"",'HPDB FDT-2'!$BA630,"")</f>
        <v/>
      </c>
      <c r="AO622" s="113">
        <f>IF($U622&lt;&gt;"",'HPDB FDT-2'!$BB630,"")</f>
        <v/>
      </c>
      <c r="AP622" s="113">
        <f>IF($U622&lt;&gt;"","RFS","")</f>
        <v/>
      </c>
      <c r="AR622" s="113">
        <f>IF($U622&lt;&gt;"","31","")</f>
        <v/>
      </c>
      <c r="AS622" s="113">
        <f>IF($U622&lt;&gt;"","FALSE","")</f>
        <v/>
      </c>
      <c r="AT622" s="113">
        <f>IF($U622&lt;&gt;"","TRUE","")</f>
        <v/>
      </c>
    </row>
    <row r="623" thickBot="1">
      <c r="A623" s="99">
        <f>IF($U623&lt;&gt;"",'HPDB FDT-2'!$Q631,"")</f>
        <v/>
      </c>
      <c r="B623" s="99">
        <f>IF($U623&lt;&gt;"",'HPDB FDT-2'!$R631,"")</f>
        <v/>
      </c>
      <c r="C623" s="99">
        <f>IF($U623&lt;&gt;"",'HPDB FDT-2'!$S631,"")</f>
        <v/>
      </c>
      <c r="D623" s="115">
        <f>IF($U623&lt;&gt;"",'HPDB FDT-2'!$T631,"")</f>
        <v/>
      </c>
      <c r="E623" s="99">
        <f>IF($U623&lt;&gt;"","FTTH","")</f>
        <v/>
      </c>
      <c r="F623" s="115">
        <f>IF($U623&lt;&gt;"",'HPDB FDT-2'!$V631,"")</f>
        <v/>
      </c>
      <c r="G623" s="99">
        <f>IF($U623&lt;&gt;"","General Retail","")</f>
        <v/>
      </c>
      <c r="H623" s="99">
        <f>IF($U623&lt;&gt;"",'CLUSTER FDT-2'!$A$2,"")</f>
        <v/>
      </c>
      <c r="J623" s="99">
        <f>IF($U623&lt;&gt;"",'CLUSTER FDT-2'!$A$2,"")</f>
        <v/>
      </c>
      <c r="K623" s="99">
        <f>IF($U623&lt;&gt;"",'CLUSTER FDT-2'!$A$2,"")</f>
        <v/>
      </c>
      <c r="L623" s="99">
        <f>IF($U623&lt;&gt;"",'HPDB FDT-2'!$AA631,"")</f>
        <v/>
      </c>
      <c r="M623" s="99">
        <f>IF($U623&lt;&gt;"",'HPDB FDT-2'!$AB631,"")</f>
        <v/>
      </c>
      <c r="N623" s="113">
        <f>IF($U623&lt;&gt;"",'HPDB FDT-2'!$AC631,"")</f>
        <v/>
      </c>
      <c r="O623" s="99">
        <f>IF('HPDB FDT-2'!$AD631="","",'HPDB FDT-2'!$AD631)</f>
        <v/>
      </c>
      <c r="T623" s="99">
        <f>IF('HPDB FDT-2'!$AI631="","",'HPDB FDT-2'!$AI631)</f>
        <v/>
      </c>
      <c r="U623" s="99">
        <f>IF('HPDB FDT-2'!$AJ631="","",'HPDB FDT-2'!$AJ631)</f>
        <v/>
      </c>
      <c r="V623" s="113">
        <f>IF($U623&lt;&gt;"","Single Dwelling Unit","")</f>
        <v/>
      </c>
      <c r="AB623" s="113">
        <f>IF($U623&lt;&gt;"","RFS","")</f>
        <v/>
      </c>
      <c r="AC623" s="120">
        <f>IF($U623&lt;&gt;"",'HPDB FDT-2'!$Q$3,"")</f>
        <v/>
      </c>
      <c r="AD623" s="112">
        <f>IF($U623&lt;&gt;"",'HPDB FDT-2'!$Q$4,"")</f>
        <v/>
      </c>
      <c r="AE623" s="99">
        <f>IF($U623&lt;&gt;"",'HPDB FDT-2'!$C$6,"")</f>
        <v/>
      </c>
      <c r="AF623" s="120">
        <f>IF($U623&lt;&gt;"",'HPDB FDT-2'!$AT631,"")</f>
        <v/>
      </c>
      <c r="AG623" s="100">
        <f>IF($A623&lt;&gt;"",'CLUSTER FDT-2'!$H$2,"")</f>
        <v/>
      </c>
      <c r="AH623" s="99">
        <f>IF('HPDB FDT-2'!$AV631="","",'HPDB FDT-2'!$AV631)</f>
        <v/>
      </c>
      <c r="AI623" s="99">
        <f>IF('HPDB FDT-2'!$AW631="","",'HPDB FDT-2'!$AW631)</f>
        <v/>
      </c>
      <c r="AK623" s="113">
        <f>IF($U623&lt;&gt;"",'HPDB FDT-2'!$AX631,"")</f>
        <v/>
      </c>
      <c r="AL623" s="113">
        <f>IF($U623&lt;&gt;"",'HPDB FDT-2'!$AY631,"")</f>
        <v/>
      </c>
      <c r="AM623" s="113">
        <f>IF($U623&lt;&gt;"",'HPDB FDT-2'!$AZ631,"")</f>
        <v/>
      </c>
      <c r="AN623" s="113">
        <f>IF($U623&lt;&gt;"",'HPDB FDT-2'!$BA631,"")</f>
        <v/>
      </c>
      <c r="AO623" s="113">
        <f>IF($U623&lt;&gt;"",'HPDB FDT-2'!$BB631,"")</f>
        <v/>
      </c>
      <c r="AP623" s="113">
        <f>IF($U623&lt;&gt;"","RFS","")</f>
        <v/>
      </c>
      <c r="AR623" s="113">
        <f>IF($U623&lt;&gt;"","31","")</f>
        <v/>
      </c>
      <c r="AS623" s="113">
        <f>IF($U623&lt;&gt;"","FALSE","")</f>
        <v/>
      </c>
      <c r="AT623" s="113">
        <f>IF($U623&lt;&gt;"","TRUE","")</f>
        <v/>
      </c>
    </row>
    <row r="624" thickBot="1">
      <c r="A624" s="99">
        <f>IF($U624&lt;&gt;"",'HPDB FDT-2'!$Q632,"")</f>
        <v/>
      </c>
      <c r="B624" s="99">
        <f>IF($U624&lt;&gt;"",'HPDB FDT-2'!$R632,"")</f>
        <v/>
      </c>
      <c r="C624" s="99">
        <f>IF($U624&lt;&gt;"",'HPDB FDT-2'!$S632,"")</f>
        <v/>
      </c>
      <c r="D624" s="115">
        <f>IF($U624&lt;&gt;"",'HPDB FDT-2'!$T632,"")</f>
        <v/>
      </c>
      <c r="E624" s="99">
        <f>IF($U624&lt;&gt;"","FTTH","")</f>
        <v/>
      </c>
      <c r="F624" s="115">
        <f>IF($U624&lt;&gt;"",'HPDB FDT-2'!$V632,"")</f>
        <v/>
      </c>
      <c r="G624" s="99">
        <f>IF($U624&lt;&gt;"","General Retail","")</f>
        <v/>
      </c>
      <c r="H624" s="99">
        <f>IF($U624&lt;&gt;"",'CLUSTER FDT-2'!$A$2,"")</f>
        <v/>
      </c>
      <c r="J624" s="99">
        <f>IF($U624&lt;&gt;"",'CLUSTER FDT-2'!$A$2,"")</f>
        <v/>
      </c>
      <c r="K624" s="99">
        <f>IF($U624&lt;&gt;"",'CLUSTER FDT-2'!$A$2,"")</f>
        <v/>
      </c>
      <c r="L624" s="99">
        <f>IF($U624&lt;&gt;"",'HPDB FDT-2'!$AA632,"")</f>
        <v/>
      </c>
      <c r="M624" s="99">
        <f>IF($U624&lt;&gt;"",'HPDB FDT-2'!$AB632,"")</f>
        <v/>
      </c>
      <c r="N624" s="113">
        <f>IF($U624&lt;&gt;"",'HPDB FDT-2'!$AC632,"")</f>
        <v/>
      </c>
      <c r="O624" s="99">
        <f>IF('HPDB FDT-2'!$AD632="","",'HPDB FDT-2'!$AD632)</f>
        <v/>
      </c>
      <c r="T624" s="99">
        <f>IF('HPDB FDT-2'!$AI632="","",'HPDB FDT-2'!$AI632)</f>
        <v/>
      </c>
      <c r="U624" s="99">
        <f>IF('HPDB FDT-2'!$AJ632="","",'HPDB FDT-2'!$AJ632)</f>
        <v/>
      </c>
      <c r="V624" s="113">
        <f>IF($U624&lt;&gt;"","Single Dwelling Unit","")</f>
        <v/>
      </c>
      <c r="AB624" s="113">
        <f>IF($U624&lt;&gt;"","RFS","")</f>
        <v/>
      </c>
      <c r="AC624" s="120">
        <f>IF($U624&lt;&gt;"",'HPDB FDT-2'!$Q$3,"")</f>
        <v/>
      </c>
      <c r="AD624" s="112">
        <f>IF($U624&lt;&gt;"",'HPDB FDT-2'!$Q$4,"")</f>
        <v/>
      </c>
      <c r="AE624" s="99">
        <f>IF($U624&lt;&gt;"",'HPDB FDT-2'!$C$6,"")</f>
        <v/>
      </c>
      <c r="AF624" s="120">
        <f>IF($U624&lt;&gt;"",'HPDB FDT-2'!$AT632,"")</f>
        <v/>
      </c>
      <c r="AG624" s="100">
        <f>IF($A624&lt;&gt;"",'CLUSTER FDT-2'!$H$2,"")</f>
        <v/>
      </c>
      <c r="AH624" s="99">
        <f>IF('HPDB FDT-2'!$AV632="","",'HPDB FDT-2'!$AV632)</f>
        <v/>
      </c>
      <c r="AI624" s="99">
        <f>IF('HPDB FDT-2'!$AW632="","",'HPDB FDT-2'!$AW632)</f>
        <v/>
      </c>
      <c r="AK624" s="113">
        <f>IF($U624&lt;&gt;"",'HPDB FDT-2'!$AX632,"")</f>
        <v/>
      </c>
      <c r="AL624" s="113">
        <f>IF($U624&lt;&gt;"",'HPDB FDT-2'!$AY632,"")</f>
        <v/>
      </c>
      <c r="AM624" s="113">
        <f>IF($U624&lt;&gt;"",'HPDB FDT-2'!$AZ632,"")</f>
        <v/>
      </c>
      <c r="AN624" s="113">
        <f>IF($U624&lt;&gt;"",'HPDB FDT-2'!$BA632,"")</f>
        <v/>
      </c>
      <c r="AO624" s="113">
        <f>IF($U624&lt;&gt;"",'HPDB FDT-2'!$BB632,"")</f>
        <v/>
      </c>
      <c r="AP624" s="113">
        <f>IF($U624&lt;&gt;"","RFS","")</f>
        <v/>
      </c>
      <c r="AR624" s="113">
        <f>IF($U624&lt;&gt;"","31","")</f>
        <v/>
      </c>
      <c r="AS624" s="113">
        <f>IF($U624&lt;&gt;"","FALSE","")</f>
        <v/>
      </c>
      <c r="AT624" s="113">
        <f>IF($U624&lt;&gt;"","TRUE","")</f>
        <v/>
      </c>
    </row>
    <row r="625" thickBot="1">
      <c r="A625" s="99">
        <f>IF($U625&lt;&gt;"",'HPDB FDT-2'!$Q633,"")</f>
        <v/>
      </c>
      <c r="B625" s="99">
        <f>IF($U625&lt;&gt;"",'HPDB FDT-2'!$R633,"")</f>
        <v/>
      </c>
      <c r="C625" s="99">
        <f>IF($U625&lt;&gt;"",'HPDB FDT-2'!$S633,"")</f>
        <v/>
      </c>
      <c r="D625" s="115">
        <f>IF($U625&lt;&gt;"",'HPDB FDT-2'!$T633,"")</f>
        <v/>
      </c>
      <c r="E625" s="99">
        <f>IF($U625&lt;&gt;"","FTTH","")</f>
        <v/>
      </c>
      <c r="F625" s="115">
        <f>IF($U625&lt;&gt;"",'HPDB FDT-2'!$V633,"")</f>
        <v/>
      </c>
      <c r="G625" s="99">
        <f>IF($U625&lt;&gt;"","General Retail","")</f>
        <v/>
      </c>
      <c r="H625" s="99">
        <f>IF($U625&lt;&gt;"",'CLUSTER FDT-2'!$A$2,"")</f>
        <v/>
      </c>
      <c r="J625" s="99">
        <f>IF($U625&lt;&gt;"",'CLUSTER FDT-2'!$A$2,"")</f>
        <v/>
      </c>
      <c r="K625" s="99">
        <f>IF($U625&lt;&gt;"",'CLUSTER FDT-2'!$A$2,"")</f>
        <v/>
      </c>
      <c r="L625" s="99">
        <f>IF($U625&lt;&gt;"",'HPDB FDT-2'!$AA633,"")</f>
        <v/>
      </c>
      <c r="M625" s="99">
        <f>IF($U625&lt;&gt;"",'HPDB FDT-2'!$AB633,"")</f>
        <v/>
      </c>
      <c r="N625" s="113">
        <f>IF($U625&lt;&gt;"",'HPDB FDT-2'!$AC633,"")</f>
        <v/>
      </c>
      <c r="O625" s="99">
        <f>IF('HPDB FDT-2'!$AD633="","",'HPDB FDT-2'!$AD633)</f>
        <v/>
      </c>
      <c r="T625" s="99">
        <f>IF('HPDB FDT-2'!$AI633="","",'HPDB FDT-2'!$AI633)</f>
        <v/>
      </c>
      <c r="U625" s="99">
        <f>IF('HPDB FDT-2'!$AJ633="","",'HPDB FDT-2'!$AJ633)</f>
        <v/>
      </c>
      <c r="V625" s="113">
        <f>IF($U625&lt;&gt;"","Single Dwelling Unit","")</f>
        <v/>
      </c>
      <c r="AB625" s="113">
        <f>IF($U625&lt;&gt;"","RFS","")</f>
        <v/>
      </c>
      <c r="AC625" s="120">
        <f>IF($U625&lt;&gt;"",'HPDB FDT-2'!$Q$3,"")</f>
        <v/>
      </c>
      <c r="AD625" s="112">
        <f>IF($U625&lt;&gt;"",'HPDB FDT-2'!$Q$4,"")</f>
        <v/>
      </c>
      <c r="AE625" s="99">
        <f>IF($U625&lt;&gt;"",'HPDB FDT-2'!$C$6,"")</f>
        <v/>
      </c>
      <c r="AF625" s="120">
        <f>IF($U625&lt;&gt;"",'HPDB FDT-2'!$AT633,"")</f>
        <v/>
      </c>
      <c r="AG625" s="100">
        <f>IF($A625&lt;&gt;"",'CLUSTER FDT-2'!$H$2,"")</f>
        <v/>
      </c>
      <c r="AH625" s="99">
        <f>IF('HPDB FDT-2'!$AV633="","",'HPDB FDT-2'!$AV633)</f>
        <v/>
      </c>
      <c r="AI625" s="99">
        <f>IF('HPDB FDT-2'!$AW633="","",'HPDB FDT-2'!$AW633)</f>
        <v/>
      </c>
      <c r="AK625" s="113">
        <f>IF($U625&lt;&gt;"",'HPDB FDT-2'!$AX633,"")</f>
        <v/>
      </c>
      <c r="AL625" s="113">
        <f>IF($U625&lt;&gt;"",'HPDB FDT-2'!$AY633,"")</f>
        <v/>
      </c>
      <c r="AM625" s="113">
        <f>IF($U625&lt;&gt;"",'HPDB FDT-2'!$AZ633,"")</f>
        <v/>
      </c>
      <c r="AN625" s="113">
        <f>IF($U625&lt;&gt;"",'HPDB FDT-2'!$BA633,"")</f>
        <v/>
      </c>
      <c r="AO625" s="113">
        <f>IF($U625&lt;&gt;"",'HPDB FDT-2'!$BB633,"")</f>
        <v/>
      </c>
      <c r="AP625" s="113">
        <f>IF($U625&lt;&gt;"","RFS","")</f>
        <v/>
      </c>
      <c r="AR625" s="113">
        <f>IF($U625&lt;&gt;"","31","")</f>
        <v/>
      </c>
      <c r="AS625" s="113">
        <f>IF($U625&lt;&gt;"","FALSE","")</f>
        <v/>
      </c>
      <c r="AT625" s="113">
        <f>IF($U625&lt;&gt;"","TRUE","")</f>
        <v/>
      </c>
    </row>
    <row r="626" thickBot="1">
      <c r="A626" s="99">
        <f>IF($U626&lt;&gt;"",'HPDB FDT-2'!$Q634,"")</f>
        <v/>
      </c>
      <c r="B626" s="99">
        <f>IF($U626&lt;&gt;"",'HPDB FDT-2'!$R634,"")</f>
        <v/>
      </c>
      <c r="C626" s="99">
        <f>IF($U626&lt;&gt;"",'HPDB FDT-2'!$S634,"")</f>
        <v/>
      </c>
      <c r="D626" s="115">
        <f>IF($U626&lt;&gt;"",'HPDB FDT-2'!$T634,"")</f>
        <v/>
      </c>
      <c r="E626" s="99">
        <f>IF($U626&lt;&gt;"","FTTH","")</f>
        <v/>
      </c>
      <c r="F626" s="115">
        <f>IF($U626&lt;&gt;"",'HPDB FDT-2'!$V634,"")</f>
        <v/>
      </c>
      <c r="G626" s="99">
        <f>IF($U626&lt;&gt;"","General Retail","")</f>
        <v/>
      </c>
      <c r="H626" s="99">
        <f>IF($U626&lt;&gt;"",'CLUSTER FDT-2'!$A$2,"")</f>
        <v/>
      </c>
      <c r="J626" s="99">
        <f>IF($U626&lt;&gt;"",'CLUSTER FDT-2'!$A$2,"")</f>
        <v/>
      </c>
      <c r="K626" s="99">
        <f>IF($U626&lt;&gt;"",'CLUSTER FDT-2'!$A$2,"")</f>
        <v/>
      </c>
      <c r="L626" s="99">
        <f>IF($U626&lt;&gt;"",'HPDB FDT-2'!$AA634,"")</f>
        <v/>
      </c>
      <c r="M626" s="99">
        <f>IF($U626&lt;&gt;"",'HPDB FDT-2'!$AB634,"")</f>
        <v/>
      </c>
      <c r="N626" s="113">
        <f>IF($U626&lt;&gt;"",'HPDB FDT-2'!$AC634,"")</f>
        <v/>
      </c>
      <c r="O626" s="99">
        <f>IF('HPDB FDT-2'!$AD634="","",'HPDB FDT-2'!$AD634)</f>
        <v/>
      </c>
      <c r="T626" s="99">
        <f>IF('HPDB FDT-2'!$AI634="","",'HPDB FDT-2'!$AI634)</f>
        <v/>
      </c>
      <c r="U626" s="99">
        <f>IF('HPDB FDT-2'!$AJ634="","",'HPDB FDT-2'!$AJ634)</f>
        <v/>
      </c>
      <c r="V626" s="113">
        <f>IF($U626&lt;&gt;"","Single Dwelling Unit","")</f>
        <v/>
      </c>
      <c r="AB626" s="113">
        <f>IF($U626&lt;&gt;"","RFS","")</f>
        <v/>
      </c>
      <c r="AC626" s="120">
        <f>IF($U626&lt;&gt;"",'HPDB FDT-2'!$Q$3,"")</f>
        <v/>
      </c>
      <c r="AD626" s="112">
        <f>IF($U626&lt;&gt;"",'HPDB FDT-2'!$Q$4,"")</f>
        <v/>
      </c>
      <c r="AE626" s="99">
        <f>IF($U626&lt;&gt;"",'HPDB FDT-2'!$C$6,"")</f>
        <v/>
      </c>
      <c r="AF626" s="120">
        <f>IF($U626&lt;&gt;"",'HPDB FDT-2'!$AT634,"")</f>
        <v/>
      </c>
      <c r="AG626" s="100">
        <f>IF($A626&lt;&gt;"",'CLUSTER FDT-2'!$H$2,"")</f>
        <v/>
      </c>
      <c r="AH626" s="99">
        <f>IF('HPDB FDT-2'!$AV634="","",'HPDB FDT-2'!$AV634)</f>
        <v/>
      </c>
      <c r="AI626" s="99">
        <f>IF('HPDB FDT-2'!$AW634="","",'HPDB FDT-2'!$AW634)</f>
        <v/>
      </c>
      <c r="AK626" s="113">
        <f>IF($U626&lt;&gt;"",'HPDB FDT-2'!$AX634,"")</f>
        <v/>
      </c>
      <c r="AL626" s="113">
        <f>IF($U626&lt;&gt;"",'HPDB FDT-2'!$AY634,"")</f>
        <v/>
      </c>
      <c r="AM626" s="113">
        <f>IF($U626&lt;&gt;"",'HPDB FDT-2'!$AZ634,"")</f>
        <v/>
      </c>
      <c r="AN626" s="113">
        <f>IF($U626&lt;&gt;"",'HPDB FDT-2'!$BA634,"")</f>
        <v/>
      </c>
      <c r="AO626" s="113">
        <f>IF($U626&lt;&gt;"",'HPDB FDT-2'!$BB634,"")</f>
        <v/>
      </c>
      <c r="AP626" s="113">
        <f>IF($U626&lt;&gt;"","RFS","")</f>
        <v/>
      </c>
      <c r="AR626" s="113">
        <f>IF($U626&lt;&gt;"","31","")</f>
        <v/>
      </c>
      <c r="AS626" s="113">
        <f>IF($U626&lt;&gt;"","FALSE","")</f>
        <v/>
      </c>
      <c r="AT626" s="113">
        <f>IF($U626&lt;&gt;"","TRUE","")</f>
        <v/>
      </c>
    </row>
    <row r="627" thickBot="1">
      <c r="A627" s="99">
        <f>IF($U627&lt;&gt;"",'HPDB FDT-2'!$Q635,"")</f>
        <v/>
      </c>
      <c r="B627" s="99">
        <f>IF($U627&lt;&gt;"",'HPDB FDT-2'!$R635,"")</f>
        <v/>
      </c>
      <c r="C627" s="99">
        <f>IF($U627&lt;&gt;"",'HPDB FDT-2'!$S635,"")</f>
        <v/>
      </c>
      <c r="D627" s="115">
        <f>IF($U627&lt;&gt;"",'HPDB FDT-2'!$T635,"")</f>
        <v/>
      </c>
      <c r="E627" s="99">
        <f>IF($U627&lt;&gt;"","FTTH","")</f>
        <v/>
      </c>
      <c r="F627" s="115">
        <f>IF($U627&lt;&gt;"",'HPDB FDT-2'!$V635,"")</f>
        <v/>
      </c>
      <c r="G627" s="99">
        <f>IF($U627&lt;&gt;"","General Retail","")</f>
        <v/>
      </c>
      <c r="H627" s="99">
        <f>IF($U627&lt;&gt;"",'CLUSTER FDT-2'!$A$2,"")</f>
        <v/>
      </c>
      <c r="J627" s="99">
        <f>IF($U627&lt;&gt;"",'CLUSTER FDT-2'!$A$2,"")</f>
        <v/>
      </c>
      <c r="K627" s="99">
        <f>IF($U627&lt;&gt;"",'CLUSTER FDT-2'!$A$2,"")</f>
        <v/>
      </c>
      <c r="L627" s="99">
        <f>IF($U627&lt;&gt;"",'HPDB FDT-2'!$AA635,"")</f>
        <v/>
      </c>
      <c r="M627" s="99">
        <f>IF($U627&lt;&gt;"",'HPDB FDT-2'!$AB635,"")</f>
        <v/>
      </c>
      <c r="N627" s="113">
        <f>IF($U627&lt;&gt;"",'HPDB FDT-2'!$AC635,"")</f>
        <v/>
      </c>
      <c r="O627" s="99">
        <f>IF('HPDB FDT-2'!$AD635="","",'HPDB FDT-2'!$AD635)</f>
        <v/>
      </c>
      <c r="T627" s="99">
        <f>IF('HPDB FDT-2'!$AI635="","",'HPDB FDT-2'!$AI635)</f>
        <v/>
      </c>
      <c r="U627" s="99">
        <f>IF('HPDB FDT-2'!$AJ635="","",'HPDB FDT-2'!$AJ635)</f>
        <v/>
      </c>
      <c r="V627" s="113">
        <f>IF($U627&lt;&gt;"","Single Dwelling Unit","")</f>
        <v/>
      </c>
      <c r="AB627" s="113">
        <f>IF($U627&lt;&gt;"","RFS","")</f>
        <v/>
      </c>
      <c r="AC627" s="120">
        <f>IF($U627&lt;&gt;"",'HPDB FDT-2'!$Q$3,"")</f>
        <v/>
      </c>
      <c r="AD627" s="112">
        <f>IF($U627&lt;&gt;"",'HPDB FDT-2'!$Q$4,"")</f>
        <v/>
      </c>
      <c r="AE627" s="99">
        <f>IF($U627&lt;&gt;"",'HPDB FDT-2'!$C$6,"")</f>
        <v/>
      </c>
      <c r="AF627" s="120">
        <f>IF($U627&lt;&gt;"",'HPDB FDT-2'!$AT635,"")</f>
        <v/>
      </c>
      <c r="AG627" s="100">
        <f>IF($A627&lt;&gt;"",'CLUSTER FDT-2'!$H$2,"")</f>
        <v/>
      </c>
      <c r="AH627" s="99">
        <f>IF('HPDB FDT-2'!$AV635="","",'HPDB FDT-2'!$AV635)</f>
        <v/>
      </c>
      <c r="AI627" s="99">
        <f>IF('HPDB FDT-2'!$AW635="","",'HPDB FDT-2'!$AW635)</f>
        <v/>
      </c>
      <c r="AK627" s="113">
        <f>IF($U627&lt;&gt;"",'HPDB FDT-2'!$AX635,"")</f>
        <v/>
      </c>
      <c r="AL627" s="113">
        <f>IF($U627&lt;&gt;"",'HPDB FDT-2'!$AY635,"")</f>
        <v/>
      </c>
      <c r="AM627" s="113">
        <f>IF($U627&lt;&gt;"",'HPDB FDT-2'!$AZ635,"")</f>
        <v/>
      </c>
      <c r="AN627" s="113">
        <f>IF($U627&lt;&gt;"",'HPDB FDT-2'!$BA635,"")</f>
        <v/>
      </c>
      <c r="AO627" s="113">
        <f>IF($U627&lt;&gt;"",'HPDB FDT-2'!$BB635,"")</f>
        <v/>
      </c>
      <c r="AP627" s="113">
        <f>IF($U627&lt;&gt;"","RFS","")</f>
        <v/>
      </c>
      <c r="AR627" s="113">
        <f>IF($U627&lt;&gt;"","31","")</f>
        <v/>
      </c>
      <c r="AS627" s="113">
        <f>IF($U627&lt;&gt;"","FALSE","")</f>
        <v/>
      </c>
      <c r="AT627" s="113">
        <f>IF($U627&lt;&gt;"","TRUE","")</f>
        <v/>
      </c>
    </row>
    <row r="628" thickBot="1">
      <c r="A628" s="99">
        <f>IF($U628&lt;&gt;"",'HPDB FDT-2'!$Q636,"")</f>
        <v/>
      </c>
      <c r="B628" s="99">
        <f>IF($U628&lt;&gt;"",'HPDB FDT-2'!$R636,"")</f>
        <v/>
      </c>
      <c r="C628" s="99">
        <f>IF($U628&lt;&gt;"",'HPDB FDT-2'!$S636,"")</f>
        <v/>
      </c>
      <c r="D628" s="115">
        <f>IF($U628&lt;&gt;"",'HPDB FDT-2'!$T636,"")</f>
        <v/>
      </c>
      <c r="E628" s="99">
        <f>IF($U628&lt;&gt;"","FTTH","")</f>
        <v/>
      </c>
      <c r="F628" s="115">
        <f>IF($U628&lt;&gt;"",'HPDB FDT-2'!$V636,"")</f>
        <v/>
      </c>
      <c r="G628" s="99">
        <f>IF($U628&lt;&gt;"","General Retail","")</f>
        <v/>
      </c>
      <c r="H628" s="99">
        <f>IF($U628&lt;&gt;"",'CLUSTER FDT-2'!$A$2,"")</f>
        <v/>
      </c>
      <c r="J628" s="99">
        <f>IF($U628&lt;&gt;"",'CLUSTER FDT-2'!$A$2,"")</f>
        <v/>
      </c>
      <c r="K628" s="99">
        <f>IF($U628&lt;&gt;"",'CLUSTER FDT-2'!$A$2,"")</f>
        <v/>
      </c>
      <c r="L628" s="99">
        <f>IF($U628&lt;&gt;"",'HPDB FDT-2'!$AA636,"")</f>
        <v/>
      </c>
      <c r="M628" s="99">
        <f>IF($U628&lt;&gt;"",'HPDB FDT-2'!$AB636,"")</f>
        <v/>
      </c>
      <c r="N628" s="113">
        <f>IF($U628&lt;&gt;"",'HPDB FDT-2'!$AC636,"")</f>
        <v/>
      </c>
      <c r="O628" s="99">
        <f>IF('HPDB FDT-2'!$AD636="","",'HPDB FDT-2'!$AD636)</f>
        <v/>
      </c>
      <c r="T628" s="99">
        <f>IF('HPDB FDT-2'!$AI636="","",'HPDB FDT-2'!$AI636)</f>
        <v/>
      </c>
      <c r="U628" s="99">
        <f>IF('HPDB FDT-2'!$AJ636="","",'HPDB FDT-2'!$AJ636)</f>
        <v/>
      </c>
      <c r="V628" s="113">
        <f>IF($U628&lt;&gt;"","Single Dwelling Unit","")</f>
        <v/>
      </c>
      <c r="AB628" s="113">
        <f>IF($U628&lt;&gt;"","RFS","")</f>
        <v/>
      </c>
      <c r="AC628" s="120">
        <f>IF($U628&lt;&gt;"",'HPDB FDT-2'!$Q$3,"")</f>
        <v/>
      </c>
      <c r="AD628" s="112">
        <f>IF($U628&lt;&gt;"",'HPDB FDT-2'!$Q$4,"")</f>
        <v/>
      </c>
      <c r="AE628" s="99">
        <f>IF($U628&lt;&gt;"",'HPDB FDT-2'!$C$6,"")</f>
        <v/>
      </c>
      <c r="AF628" s="120">
        <f>IF($U628&lt;&gt;"",'HPDB FDT-2'!$AT636,"")</f>
        <v/>
      </c>
      <c r="AG628" s="100">
        <f>IF($A628&lt;&gt;"",'CLUSTER FDT-2'!$H$2,"")</f>
        <v/>
      </c>
      <c r="AH628" s="99">
        <f>IF('HPDB FDT-2'!$AV636="","",'HPDB FDT-2'!$AV636)</f>
        <v/>
      </c>
      <c r="AI628" s="99">
        <f>IF('HPDB FDT-2'!$AW636="","",'HPDB FDT-2'!$AW636)</f>
        <v/>
      </c>
      <c r="AK628" s="113">
        <f>IF($U628&lt;&gt;"",'HPDB FDT-2'!$AX636,"")</f>
        <v/>
      </c>
      <c r="AL628" s="113">
        <f>IF($U628&lt;&gt;"",'HPDB FDT-2'!$AY636,"")</f>
        <v/>
      </c>
      <c r="AM628" s="113">
        <f>IF($U628&lt;&gt;"",'HPDB FDT-2'!$AZ636,"")</f>
        <v/>
      </c>
      <c r="AN628" s="113">
        <f>IF($U628&lt;&gt;"",'HPDB FDT-2'!$BA636,"")</f>
        <v/>
      </c>
      <c r="AO628" s="113">
        <f>IF($U628&lt;&gt;"",'HPDB FDT-2'!$BB636,"")</f>
        <v/>
      </c>
      <c r="AP628" s="113">
        <f>IF($U628&lt;&gt;"","RFS","")</f>
        <v/>
      </c>
      <c r="AR628" s="113">
        <f>IF($U628&lt;&gt;"","31","")</f>
        <v/>
      </c>
      <c r="AS628" s="113">
        <f>IF($U628&lt;&gt;"","FALSE","")</f>
        <v/>
      </c>
      <c r="AT628" s="113">
        <f>IF($U628&lt;&gt;"","TRUE","")</f>
        <v/>
      </c>
    </row>
    <row r="629" thickBot="1">
      <c r="A629" s="99">
        <f>IF($U629&lt;&gt;"",'HPDB FDT-2'!$Q637,"")</f>
        <v/>
      </c>
      <c r="B629" s="99">
        <f>IF($U629&lt;&gt;"",'HPDB FDT-2'!$R637,"")</f>
        <v/>
      </c>
      <c r="C629" s="99">
        <f>IF($U629&lt;&gt;"",'HPDB FDT-2'!$S637,"")</f>
        <v/>
      </c>
      <c r="D629" s="115">
        <f>IF($U629&lt;&gt;"",'HPDB FDT-2'!$T637,"")</f>
        <v/>
      </c>
      <c r="E629" s="99">
        <f>IF($U629&lt;&gt;"","FTTH","")</f>
        <v/>
      </c>
      <c r="F629" s="115">
        <f>IF($U629&lt;&gt;"",'HPDB FDT-2'!$V637,"")</f>
        <v/>
      </c>
      <c r="G629" s="99">
        <f>IF($U629&lt;&gt;"","General Retail","")</f>
        <v/>
      </c>
      <c r="H629" s="99">
        <f>IF($U629&lt;&gt;"",'CLUSTER FDT-2'!$A$2,"")</f>
        <v/>
      </c>
      <c r="J629" s="99">
        <f>IF($U629&lt;&gt;"",'CLUSTER FDT-2'!$A$2,"")</f>
        <v/>
      </c>
      <c r="K629" s="99">
        <f>IF($U629&lt;&gt;"",'CLUSTER FDT-2'!$A$2,"")</f>
        <v/>
      </c>
      <c r="L629" s="99">
        <f>IF($U629&lt;&gt;"",'HPDB FDT-2'!$AA637,"")</f>
        <v/>
      </c>
      <c r="M629" s="99">
        <f>IF($U629&lt;&gt;"",'HPDB FDT-2'!$AB637,"")</f>
        <v/>
      </c>
      <c r="N629" s="113">
        <f>IF($U629&lt;&gt;"",'HPDB FDT-2'!$AC637,"")</f>
        <v/>
      </c>
      <c r="O629" s="99">
        <f>IF('HPDB FDT-2'!$AD637="","",'HPDB FDT-2'!$AD637)</f>
        <v/>
      </c>
      <c r="T629" s="99">
        <f>IF('HPDB FDT-2'!$AI637="","",'HPDB FDT-2'!$AI637)</f>
        <v/>
      </c>
      <c r="U629" s="99">
        <f>IF('HPDB FDT-2'!$AJ637="","",'HPDB FDT-2'!$AJ637)</f>
        <v/>
      </c>
      <c r="V629" s="113">
        <f>IF($U629&lt;&gt;"","Single Dwelling Unit","")</f>
        <v/>
      </c>
      <c r="AB629" s="113">
        <f>IF($U629&lt;&gt;"","RFS","")</f>
        <v/>
      </c>
      <c r="AC629" s="120">
        <f>IF($U629&lt;&gt;"",'HPDB FDT-2'!$Q$3,"")</f>
        <v/>
      </c>
      <c r="AD629" s="112">
        <f>IF($U629&lt;&gt;"",'HPDB FDT-2'!$Q$4,"")</f>
        <v/>
      </c>
      <c r="AE629" s="99">
        <f>IF($U629&lt;&gt;"",'HPDB FDT-2'!$C$6,"")</f>
        <v/>
      </c>
      <c r="AF629" s="120">
        <f>IF($U629&lt;&gt;"",'HPDB FDT-2'!$AT637,"")</f>
        <v/>
      </c>
      <c r="AG629" s="100">
        <f>IF($A629&lt;&gt;"",'CLUSTER FDT-2'!$H$2,"")</f>
        <v/>
      </c>
      <c r="AH629" s="99">
        <f>IF('HPDB FDT-2'!$AV637="","",'HPDB FDT-2'!$AV637)</f>
        <v/>
      </c>
      <c r="AI629" s="99">
        <f>IF('HPDB FDT-2'!$AW637="","",'HPDB FDT-2'!$AW637)</f>
        <v/>
      </c>
      <c r="AK629" s="113">
        <f>IF($U629&lt;&gt;"",'HPDB FDT-2'!$AX637,"")</f>
        <v/>
      </c>
      <c r="AL629" s="113">
        <f>IF($U629&lt;&gt;"",'HPDB FDT-2'!$AY637,"")</f>
        <v/>
      </c>
      <c r="AM629" s="113">
        <f>IF($U629&lt;&gt;"",'HPDB FDT-2'!$AZ637,"")</f>
        <v/>
      </c>
      <c r="AN629" s="113">
        <f>IF($U629&lt;&gt;"",'HPDB FDT-2'!$BA637,"")</f>
        <v/>
      </c>
      <c r="AO629" s="113">
        <f>IF($U629&lt;&gt;"",'HPDB FDT-2'!$BB637,"")</f>
        <v/>
      </c>
      <c r="AP629" s="113">
        <f>IF($U629&lt;&gt;"","RFS","")</f>
        <v/>
      </c>
      <c r="AR629" s="113">
        <f>IF($U629&lt;&gt;"","31","")</f>
        <v/>
      </c>
      <c r="AS629" s="113">
        <f>IF($U629&lt;&gt;"","FALSE","")</f>
        <v/>
      </c>
      <c r="AT629" s="113">
        <f>IF($U629&lt;&gt;"","TRUE","")</f>
        <v/>
      </c>
    </row>
    <row r="630" thickBot="1">
      <c r="A630" s="99">
        <f>IF($U630&lt;&gt;"",'HPDB FDT-2'!$Q638,"")</f>
        <v/>
      </c>
      <c r="B630" s="99">
        <f>IF($U630&lt;&gt;"",'HPDB FDT-2'!$R638,"")</f>
        <v/>
      </c>
      <c r="C630" s="99">
        <f>IF($U630&lt;&gt;"",'HPDB FDT-2'!$S638,"")</f>
        <v/>
      </c>
      <c r="D630" s="115">
        <f>IF($U630&lt;&gt;"",'HPDB FDT-2'!$T638,"")</f>
        <v/>
      </c>
      <c r="E630" s="99">
        <f>IF($U630&lt;&gt;"","FTTH","")</f>
        <v/>
      </c>
      <c r="F630" s="115">
        <f>IF($U630&lt;&gt;"",'HPDB FDT-2'!$V638,"")</f>
        <v/>
      </c>
      <c r="G630" s="99">
        <f>IF($U630&lt;&gt;"","General Retail","")</f>
        <v/>
      </c>
      <c r="H630" s="99">
        <f>IF($U630&lt;&gt;"",'CLUSTER FDT-2'!$A$2,"")</f>
        <v/>
      </c>
      <c r="J630" s="99">
        <f>IF($U630&lt;&gt;"",'CLUSTER FDT-2'!$A$2,"")</f>
        <v/>
      </c>
      <c r="K630" s="99">
        <f>IF($U630&lt;&gt;"",'CLUSTER FDT-2'!$A$2,"")</f>
        <v/>
      </c>
      <c r="L630" s="99">
        <f>IF($U630&lt;&gt;"",'HPDB FDT-2'!$AA638,"")</f>
        <v/>
      </c>
      <c r="M630" s="99">
        <f>IF($U630&lt;&gt;"",'HPDB FDT-2'!$AB638,"")</f>
        <v/>
      </c>
      <c r="N630" s="113">
        <f>IF($U630&lt;&gt;"",'HPDB FDT-2'!$AC638,"")</f>
        <v/>
      </c>
      <c r="O630" s="99">
        <f>IF('HPDB FDT-2'!$AD638="","",'HPDB FDT-2'!$AD638)</f>
        <v/>
      </c>
      <c r="T630" s="99">
        <f>IF('HPDB FDT-2'!$AI638="","",'HPDB FDT-2'!$AI638)</f>
        <v/>
      </c>
      <c r="U630" s="99">
        <f>IF('HPDB FDT-2'!$AJ638="","",'HPDB FDT-2'!$AJ638)</f>
        <v/>
      </c>
      <c r="V630" s="113">
        <f>IF($U630&lt;&gt;"","Single Dwelling Unit","")</f>
        <v/>
      </c>
      <c r="AB630" s="113">
        <f>IF($U630&lt;&gt;"","RFS","")</f>
        <v/>
      </c>
      <c r="AC630" s="120">
        <f>IF($U630&lt;&gt;"",'HPDB FDT-2'!$Q$3,"")</f>
        <v/>
      </c>
      <c r="AD630" s="112">
        <f>IF($U630&lt;&gt;"",'HPDB FDT-2'!$Q$4,"")</f>
        <v/>
      </c>
      <c r="AE630" s="99">
        <f>IF($U630&lt;&gt;"",'HPDB FDT-2'!$C$6,"")</f>
        <v/>
      </c>
      <c r="AF630" s="120">
        <f>IF($U630&lt;&gt;"",'HPDB FDT-2'!$AT638,"")</f>
        <v/>
      </c>
      <c r="AG630" s="100">
        <f>IF($A630&lt;&gt;"",'CLUSTER FDT-2'!$H$2,"")</f>
        <v/>
      </c>
      <c r="AH630" s="99">
        <f>IF('HPDB FDT-2'!$AV638="","",'HPDB FDT-2'!$AV638)</f>
        <v/>
      </c>
      <c r="AI630" s="99">
        <f>IF('HPDB FDT-2'!$AW638="","",'HPDB FDT-2'!$AW638)</f>
        <v/>
      </c>
      <c r="AK630" s="113">
        <f>IF($U630&lt;&gt;"",'HPDB FDT-2'!$AX638,"")</f>
        <v/>
      </c>
      <c r="AL630" s="113">
        <f>IF($U630&lt;&gt;"",'HPDB FDT-2'!$AY638,"")</f>
        <v/>
      </c>
      <c r="AM630" s="113">
        <f>IF($U630&lt;&gt;"",'HPDB FDT-2'!$AZ638,"")</f>
        <v/>
      </c>
      <c r="AN630" s="113">
        <f>IF($U630&lt;&gt;"",'HPDB FDT-2'!$BA638,"")</f>
        <v/>
      </c>
      <c r="AO630" s="113">
        <f>IF($U630&lt;&gt;"",'HPDB FDT-2'!$BB638,"")</f>
        <v/>
      </c>
      <c r="AP630" s="113">
        <f>IF($U630&lt;&gt;"","RFS","")</f>
        <v/>
      </c>
      <c r="AR630" s="113">
        <f>IF($U630&lt;&gt;"","31","")</f>
        <v/>
      </c>
      <c r="AS630" s="113">
        <f>IF($U630&lt;&gt;"","FALSE","")</f>
        <v/>
      </c>
      <c r="AT630" s="113">
        <f>IF($U630&lt;&gt;"","TRUE","")</f>
        <v/>
      </c>
    </row>
    <row r="631" thickBot="1">
      <c r="A631" s="99">
        <f>IF($U631&lt;&gt;"",'HPDB FDT-2'!$Q639,"")</f>
        <v/>
      </c>
      <c r="B631" s="99">
        <f>IF($U631&lt;&gt;"",'HPDB FDT-2'!$R639,"")</f>
        <v/>
      </c>
      <c r="C631" s="99">
        <f>IF($U631&lt;&gt;"",'HPDB FDT-2'!$S639,"")</f>
        <v/>
      </c>
      <c r="D631" s="115">
        <f>IF($U631&lt;&gt;"",'HPDB FDT-2'!$T639,"")</f>
        <v/>
      </c>
      <c r="E631" s="99">
        <f>IF($U631&lt;&gt;"","FTTH","")</f>
        <v/>
      </c>
      <c r="F631" s="115">
        <f>IF($U631&lt;&gt;"",'HPDB FDT-2'!$V639,"")</f>
        <v/>
      </c>
      <c r="G631" s="99">
        <f>IF($U631&lt;&gt;"","General Retail","")</f>
        <v/>
      </c>
      <c r="H631" s="99">
        <f>IF($U631&lt;&gt;"",'CLUSTER FDT-2'!$A$2,"")</f>
        <v/>
      </c>
      <c r="J631" s="99">
        <f>IF($U631&lt;&gt;"",'CLUSTER FDT-2'!$A$2,"")</f>
        <v/>
      </c>
      <c r="K631" s="99">
        <f>IF($U631&lt;&gt;"",'CLUSTER FDT-2'!$A$2,"")</f>
        <v/>
      </c>
      <c r="L631" s="99">
        <f>IF($U631&lt;&gt;"",'HPDB FDT-2'!$AA639,"")</f>
        <v/>
      </c>
      <c r="M631" s="99">
        <f>IF($U631&lt;&gt;"",'HPDB FDT-2'!$AB639,"")</f>
        <v/>
      </c>
      <c r="N631" s="113">
        <f>IF($U631&lt;&gt;"",'HPDB FDT-2'!$AC639,"")</f>
        <v/>
      </c>
      <c r="O631" s="99">
        <f>IF('HPDB FDT-2'!$AD639="","",'HPDB FDT-2'!$AD639)</f>
        <v/>
      </c>
      <c r="T631" s="99">
        <f>IF('HPDB FDT-2'!$AI639="","",'HPDB FDT-2'!$AI639)</f>
        <v/>
      </c>
      <c r="U631" s="99">
        <f>IF('HPDB FDT-2'!$AJ639="","",'HPDB FDT-2'!$AJ639)</f>
        <v/>
      </c>
      <c r="V631" s="113">
        <f>IF($U631&lt;&gt;"","Single Dwelling Unit","")</f>
        <v/>
      </c>
      <c r="AB631" s="113">
        <f>IF($U631&lt;&gt;"","RFS","")</f>
        <v/>
      </c>
      <c r="AC631" s="120">
        <f>IF($U631&lt;&gt;"",'HPDB FDT-2'!$Q$3,"")</f>
        <v/>
      </c>
      <c r="AD631" s="112">
        <f>IF($U631&lt;&gt;"",'HPDB FDT-2'!$Q$4,"")</f>
        <v/>
      </c>
      <c r="AE631" s="99">
        <f>IF($U631&lt;&gt;"",'HPDB FDT-2'!$C$6,"")</f>
        <v/>
      </c>
      <c r="AF631" s="120">
        <f>IF($U631&lt;&gt;"",'HPDB FDT-2'!$AT639,"")</f>
        <v/>
      </c>
      <c r="AG631" s="100">
        <f>IF($A631&lt;&gt;"",'CLUSTER FDT-2'!$H$2,"")</f>
        <v/>
      </c>
      <c r="AH631" s="99">
        <f>IF('HPDB FDT-2'!$AV639="","",'HPDB FDT-2'!$AV639)</f>
        <v/>
      </c>
      <c r="AI631" s="99">
        <f>IF('HPDB FDT-2'!$AW639="","",'HPDB FDT-2'!$AW639)</f>
        <v/>
      </c>
      <c r="AK631" s="113">
        <f>IF($U631&lt;&gt;"",'HPDB FDT-2'!$AX639,"")</f>
        <v/>
      </c>
      <c r="AL631" s="113">
        <f>IF($U631&lt;&gt;"",'HPDB FDT-2'!$AY639,"")</f>
        <v/>
      </c>
      <c r="AM631" s="113">
        <f>IF($U631&lt;&gt;"",'HPDB FDT-2'!$AZ639,"")</f>
        <v/>
      </c>
      <c r="AN631" s="113">
        <f>IF($U631&lt;&gt;"",'HPDB FDT-2'!$BA639,"")</f>
        <v/>
      </c>
      <c r="AO631" s="113">
        <f>IF($U631&lt;&gt;"",'HPDB FDT-2'!$BB639,"")</f>
        <v/>
      </c>
      <c r="AP631" s="113">
        <f>IF($U631&lt;&gt;"","RFS","")</f>
        <v/>
      </c>
      <c r="AR631" s="113">
        <f>IF($U631&lt;&gt;"","31","")</f>
        <v/>
      </c>
      <c r="AS631" s="113">
        <f>IF($U631&lt;&gt;"","FALSE","")</f>
        <v/>
      </c>
      <c r="AT631" s="113">
        <f>IF($U631&lt;&gt;"","TRUE","")</f>
        <v/>
      </c>
    </row>
    <row r="632" thickBot="1">
      <c r="A632" s="99">
        <f>IF($U632&lt;&gt;"",'HPDB FDT-2'!$Q640,"")</f>
        <v/>
      </c>
      <c r="B632" s="99">
        <f>IF($U632&lt;&gt;"",'HPDB FDT-2'!$R640,"")</f>
        <v/>
      </c>
      <c r="C632" s="99">
        <f>IF($U632&lt;&gt;"",'HPDB FDT-2'!$S640,"")</f>
        <v/>
      </c>
      <c r="D632" s="115">
        <f>IF($U632&lt;&gt;"",'HPDB FDT-2'!$T640,"")</f>
        <v/>
      </c>
      <c r="E632" s="99">
        <f>IF($U632&lt;&gt;"","FTTH","")</f>
        <v/>
      </c>
      <c r="F632" s="115">
        <f>IF($U632&lt;&gt;"",'HPDB FDT-2'!$V640,"")</f>
        <v/>
      </c>
      <c r="G632" s="99">
        <f>IF($U632&lt;&gt;"","General Retail","")</f>
        <v/>
      </c>
      <c r="H632" s="99">
        <f>IF($U632&lt;&gt;"",'CLUSTER FDT-2'!$A$2,"")</f>
        <v/>
      </c>
      <c r="J632" s="99">
        <f>IF($U632&lt;&gt;"",'CLUSTER FDT-2'!$A$2,"")</f>
        <v/>
      </c>
      <c r="K632" s="99">
        <f>IF($U632&lt;&gt;"",'CLUSTER FDT-2'!$A$2,"")</f>
        <v/>
      </c>
      <c r="L632" s="99">
        <f>IF($U632&lt;&gt;"",'HPDB FDT-2'!$AA640,"")</f>
        <v/>
      </c>
      <c r="M632" s="99">
        <f>IF($U632&lt;&gt;"",'HPDB FDT-2'!$AB640,"")</f>
        <v/>
      </c>
      <c r="N632" s="113">
        <f>IF($U632&lt;&gt;"",'HPDB FDT-2'!$AC640,"")</f>
        <v/>
      </c>
      <c r="O632" s="99">
        <f>IF('HPDB FDT-2'!$AD640="","",'HPDB FDT-2'!$AD640)</f>
        <v/>
      </c>
      <c r="T632" s="99">
        <f>IF('HPDB FDT-2'!$AI640="","",'HPDB FDT-2'!$AI640)</f>
        <v/>
      </c>
      <c r="U632" s="99">
        <f>IF('HPDB FDT-2'!$AJ640="","",'HPDB FDT-2'!$AJ640)</f>
        <v/>
      </c>
      <c r="V632" s="113">
        <f>IF($U632&lt;&gt;"","Single Dwelling Unit","")</f>
        <v/>
      </c>
      <c r="AB632" s="113">
        <f>IF($U632&lt;&gt;"","RFS","")</f>
        <v/>
      </c>
      <c r="AC632" s="120">
        <f>IF($U632&lt;&gt;"",'HPDB FDT-2'!$Q$3,"")</f>
        <v/>
      </c>
      <c r="AD632" s="112">
        <f>IF($U632&lt;&gt;"",'HPDB FDT-2'!$Q$4,"")</f>
        <v/>
      </c>
      <c r="AE632" s="99">
        <f>IF($U632&lt;&gt;"",'HPDB FDT-2'!$C$6,"")</f>
        <v/>
      </c>
      <c r="AF632" s="120">
        <f>IF($U632&lt;&gt;"",'HPDB FDT-2'!$AT640,"")</f>
        <v/>
      </c>
      <c r="AG632" s="100">
        <f>IF($A632&lt;&gt;"",'CLUSTER FDT-2'!$H$2,"")</f>
        <v/>
      </c>
      <c r="AH632" s="99">
        <f>IF('HPDB FDT-2'!$AV640="","",'HPDB FDT-2'!$AV640)</f>
        <v/>
      </c>
      <c r="AI632" s="99">
        <f>IF('HPDB FDT-2'!$AW640="","",'HPDB FDT-2'!$AW640)</f>
        <v/>
      </c>
      <c r="AK632" s="113">
        <f>IF($U632&lt;&gt;"",'HPDB FDT-2'!$AX640,"")</f>
        <v/>
      </c>
      <c r="AL632" s="113">
        <f>IF($U632&lt;&gt;"",'HPDB FDT-2'!$AY640,"")</f>
        <v/>
      </c>
      <c r="AM632" s="113">
        <f>IF($U632&lt;&gt;"",'HPDB FDT-2'!$AZ640,"")</f>
        <v/>
      </c>
      <c r="AN632" s="113">
        <f>IF($U632&lt;&gt;"",'HPDB FDT-2'!$BA640,"")</f>
        <v/>
      </c>
      <c r="AO632" s="113">
        <f>IF($U632&lt;&gt;"",'HPDB FDT-2'!$BB640,"")</f>
        <v/>
      </c>
      <c r="AP632" s="113">
        <f>IF($U632&lt;&gt;"","RFS","")</f>
        <v/>
      </c>
      <c r="AR632" s="113">
        <f>IF($U632&lt;&gt;"","31","")</f>
        <v/>
      </c>
      <c r="AS632" s="113">
        <f>IF($U632&lt;&gt;"","FALSE","")</f>
        <v/>
      </c>
      <c r="AT632" s="113">
        <f>IF($U632&lt;&gt;"","TRUE","")</f>
        <v/>
      </c>
    </row>
    <row r="633" thickBot="1">
      <c r="A633" s="99">
        <f>IF($U633&lt;&gt;"",'HPDB FDT-2'!$Q641,"")</f>
        <v/>
      </c>
      <c r="B633" s="99">
        <f>IF($U633&lt;&gt;"",'HPDB FDT-2'!$R641,"")</f>
        <v/>
      </c>
      <c r="C633" s="99">
        <f>IF($U633&lt;&gt;"",'HPDB FDT-2'!$S641,"")</f>
        <v/>
      </c>
      <c r="D633" s="115">
        <f>IF($U633&lt;&gt;"",'HPDB FDT-2'!$T641,"")</f>
        <v/>
      </c>
      <c r="E633" s="99">
        <f>IF($U633&lt;&gt;"","FTTH","")</f>
        <v/>
      </c>
      <c r="F633" s="115">
        <f>IF($U633&lt;&gt;"",'HPDB FDT-2'!$V641,"")</f>
        <v/>
      </c>
      <c r="G633" s="99">
        <f>IF($U633&lt;&gt;"","General Retail","")</f>
        <v/>
      </c>
      <c r="H633" s="99">
        <f>IF($U633&lt;&gt;"",'CLUSTER FDT-2'!$A$2,"")</f>
        <v/>
      </c>
      <c r="J633" s="99">
        <f>IF($U633&lt;&gt;"",'CLUSTER FDT-2'!$A$2,"")</f>
        <v/>
      </c>
      <c r="K633" s="99">
        <f>IF($U633&lt;&gt;"",'CLUSTER FDT-2'!$A$2,"")</f>
        <v/>
      </c>
      <c r="L633" s="99">
        <f>IF($U633&lt;&gt;"",'HPDB FDT-2'!$AA641,"")</f>
        <v/>
      </c>
      <c r="M633" s="99">
        <f>IF($U633&lt;&gt;"",'HPDB FDT-2'!$AB641,"")</f>
        <v/>
      </c>
      <c r="N633" s="113">
        <f>IF($U633&lt;&gt;"",'HPDB FDT-2'!$AC641,"")</f>
        <v/>
      </c>
      <c r="O633" s="99">
        <f>IF('HPDB FDT-2'!$AD641="","",'HPDB FDT-2'!$AD641)</f>
        <v/>
      </c>
      <c r="T633" s="99">
        <f>IF('HPDB FDT-2'!$AI641="","",'HPDB FDT-2'!$AI641)</f>
        <v/>
      </c>
      <c r="U633" s="99">
        <f>IF('HPDB FDT-2'!$AJ641="","",'HPDB FDT-2'!$AJ641)</f>
        <v/>
      </c>
      <c r="V633" s="113">
        <f>IF($U633&lt;&gt;"","Single Dwelling Unit","")</f>
        <v/>
      </c>
      <c r="AB633" s="113">
        <f>IF($U633&lt;&gt;"","RFS","")</f>
        <v/>
      </c>
      <c r="AC633" s="120">
        <f>IF($U633&lt;&gt;"",'HPDB FDT-2'!$Q$3,"")</f>
        <v/>
      </c>
      <c r="AD633" s="112">
        <f>IF($U633&lt;&gt;"",'HPDB FDT-2'!$Q$4,"")</f>
        <v/>
      </c>
      <c r="AE633" s="99">
        <f>IF($U633&lt;&gt;"",'HPDB FDT-2'!$C$6,"")</f>
        <v/>
      </c>
      <c r="AF633" s="120">
        <f>IF($U633&lt;&gt;"",'HPDB FDT-2'!$AT641,"")</f>
        <v/>
      </c>
      <c r="AG633" s="100">
        <f>IF($A633&lt;&gt;"",'CLUSTER FDT-2'!$H$2,"")</f>
        <v/>
      </c>
      <c r="AH633" s="99">
        <f>IF('HPDB FDT-2'!$AV641="","",'HPDB FDT-2'!$AV641)</f>
        <v/>
      </c>
      <c r="AI633" s="99">
        <f>IF('HPDB FDT-2'!$AW641="","",'HPDB FDT-2'!$AW641)</f>
        <v/>
      </c>
      <c r="AK633" s="113">
        <f>IF($U633&lt;&gt;"",'HPDB FDT-2'!$AX641,"")</f>
        <v/>
      </c>
      <c r="AL633" s="113">
        <f>IF($U633&lt;&gt;"",'HPDB FDT-2'!$AY641,"")</f>
        <v/>
      </c>
      <c r="AM633" s="113">
        <f>IF($U633&lt;&gt;"",'HPDB FDT-2'!$AZ641,"")</f>
        <v/>
      </c>
      <c r="AN633" s="113">
        <f>IF($U633&lt;&gt;"",'HPDB FDT-2'!$BA641,"")</f>
        <v/>
      </c>
      <c r="AO633" s="113">
        <f>IF($U633&lt;&gt;"",'HPDB FDT-2'!$BB641,"")</f>
        <v/>
      </c>
      <c r="AP633" s="113">
        <f>IF($U633&lt;&gt;"","RFS","")</f>
        <v/>
      </c>
      <c r="AR633" s="113">
        <f>IF($U633&lt;&gt;"","31","")</f>
        <v/>
      </c>
      <c r="AS633" s="113">
        <f>IF($U633&lt;&gt;"","FALSE","")</f>
        <v/>
      </c>
      <c r="AT633" s="113">
        <f>IF($U633&lt;&gt;"","TRUE","")</f>
        <v/>
      </c>
    </row>
    <row r="634" thickBot="1">
      <c r="A634" s="99">
        <f>IF($U634&lt;&gt;"",'HPDB FDT-2'!$Q642,"")</f>
        <v/>
      </c>
      <c r="B634" s="99">
        <f>IF($U634&lt;&gt;"",'HPDB FDT-2'!$R642,"")</f>
        <v/>
      </c>
      <c r="C634" s="99">
        <f>IF($U634&lt;&gt;"",'HPDB FDT-2'!$S642,"")</f>
        <v/>
      </c>
      <c r="D634" s="115">
        <f>IF($U634&lt;&gt;"",'HPDB FDT-2'!$T642,"")</f>
        <v/>
      </c>
      <c r="E634" s="99">
        <f>IF($U634&lt;&gt;"","FTTH","")</f>
        <v/>
      </c>
      <c r="F634" s="115">
        <f>IF($U634&lt;&gt;"",'HPDB FDT-2'!$V642,"")</f>
        <v/>
      </c>
      <c r="G634" s="99">
        <f>IF($U634&lt;&gt;"","General Retail","")</f>
        <v/>
      </c>
      <c r="H634" s="99">
        <f>IF($U634&lt;&gt;"",'CLUSTER FDT-2'!$A$2,"")</f>
        <v/>
      </c>
      <c r="J634" s="99">
        <f>IF($U634&lt;&gt;"",'CLUSTER FDT-2'!$A$2,"")</f>
        <v/>
      </c>
      <c r="K634" s="99">
        <f>IF($U634&lt;&gt;"",'CLUSTER FDT-2'!$A$2,"")</f>
        <v/>
      </c>
      <c r="L634" s="99">
        <f>IF($U634&lt;&gt;"",'HPDB FDT-2'!$AA642,"")</f>
        <v/>
      </c>
      <c r="M634" s="99">
        <f>IF($U634&lt;&gt;"",'HPDB FDT-2'!$AB642,"")</f>
        <v/>
      </c>
      <c r="N634" s="113">
        <f>IF($U634&lt;&gt;"",'HPDB FDT-2'!$AC642,"")</f>
        <v/>
      </c>
      <c r="O634" s="99">
        <f>IF('HPDB FDT-2'!$AD642="","",'HPDB FDT-2'!$AD642)</f>
        <v/>
      </c>
      <c r="T634" s="99">
        <f>IF('HPDB FDT-2'!$AI642="","",'HPDB FDT-2'!$AI642)</f>
        <v/>
      </c>
      <c r="U634" s="99">
        <f>IF('HPDB FDT-2'!$AJ642="","",'HPDB FDT-2'!$AJ642)</f>
        <v/>
      </c>
      <c r="V634" s="113">
        <f>IF($U634&lt;&gt;"","Single Dwelling Unit","")</f>
        <v/>
      </c>
      <c r="AB634" s="113">
        <f>IF($U634&lt;&gt;"","RFS","")</f>
        <v/>
      </c>
      <c r="AC634" s="120">
        <f>IF($U634&lt;&gt;"",'HPDB FDT-2'!$Q$3,"")</f>
        <v/>
      </c>
      <c r="AD634" s="112">
        <f>IF($U634&lt;&gt;"",'HPDB FDT-2'!$Q$4,"")</f>
        <v/>
      </c>
      <c r="AE634" s="99">
        <f>IF($U634&lt;&gt;"",'HPDB FDT-2'!$C$6,"")</f>
        <v/>
      </c>
      <c r="AF634" s="120">
        <f>IF($U634&lt;&gt;"",'HPDB FDT-2'!$AT642,"")</f>
        <v/>
      </c>
      <c r="AG634" s="100">
        <f>IF($A634&lt;&gt;"",'CLUSTER FDT-2'!$H$2,"")</f>
        <v/>
      </c>
      <c r="AH634" s="99">
        <f>IF('HPDB FDT-2'!$AV642="","",'HPDB FDT-2'!$AV642)</f>
        <v/>
      </c>
      <c r="AI634" s="99">
        <f>IF('HPDB FDT-2'!$AW642="","",'HPDB FDT-2'!$AW642)</f>
        <v/>
      </c>
      <c r="AK634" s="113">
        <f>IF($U634&lt;&gt;"",'HPDB FDT-2'!$AX642,"")</f>
        <v/>
      </c>
      <c r="AL634" s="113">
        <f>IF($U634&lt;&gt;"",'HPDB FDT-2'!$AY642,"")</f>
        <v/>
      </c>
      <c r="AM634" s="113">
        <f>IF($U634&lt;&gt;"",'HPDB FDT-2'!$AZ642,"")</f>
        <v/>
      </c>
      <c r="AN634" s="113">
        <f>IF($U634&lt;&gt;"",'HPDB FDT-2'!$BA642,"")</f>
        <v/>
      </c>
      <c r="AO634" s="113">
        <f>IF($U634&lt;&gt;"",'HPDB FDT-2'!$BB642,"")</f>
        <v/>
      </c>
      <c r="AP634" s="113">
        <f>IF($U634&lt;&gt;"","RFS","")</f>
        <v/>
      </c>
      <c r="AR634" s="113">
        <f>IF($U634&lt;&gt;"","31","")</f>
        <v/>
      </c>
      <c r="AS634" s="113">
        <f>IF($U634&lt;&gt;"","FALSE","")</f>
        <v/>
      </c>
      <c r="AT634" s="113">
        <f>IF($U634&lt;&gt;"","TRUE","")</f>
        <v/>
      </c>
    </row>
    <row r="635" thickBot="1">
      <c r="A635" s="99">
        <f>IF($U635&lt;&gt;"",'HPDB FDT-2'!$Q643,"")</f>
        <v/>
      </c>
      <c r="B635" s="99">
        <f>IF($U635&lt;&gt;"",'HPDB FDT-2'!$R643,"")</f>
        <v/>
      </c>
      <c r="C635" s="99">
        <f>IF($U635&lt;&gt;"",'HPDB FDT-2'!$S643,"")</f>
        <v/>
      </c>
      <c r="D635" s="115">
        <f>IF($U635&lt;&gt;"",'HPDB FDT-2'!$T643,"")</f>
        <v/>
      </c>
      <c r="E635" s="99">
        <f>IF($U635&lt;&gt;"","FTTH","")</f>
        <v/>
      </c>
      <c r="F635" s="115">
        <f>IF($U635&lt;&gt;"",'HPDB FDT-2'!$V643,"")</f>
        <v/>
      </c>
      <c r="G635" s="99">
        <f>IF($U635&lt;&gt;"","General Retail","")</f>
        <v/>
      </c>
      <c r="H635" s="99">
        <f>IF($U635&lt;&gt;"",'CLUSTER FDT-2'!$A$2,"")</f>
        <v/>
      </c>
      <c r="J635" s="99">
        <f>IF($U635&lt;&gt;"",'CLUSTER FDT-2'!$A$2,"")</f>
        <v/>
      </c>
      <c r="K635" s="99">
        <f>IF($U635&lt;&gt;"",'CLUSTER FDT-2'!$A$2,"")</f>
        <v/>
      </c>
      <c r="L635" s="99">
        <f>IF($U635&lt;&gt;"",'HPDB FDT-2'!$AA643,"")</f>
        <v/>
      </c>
      <c r="M635" s="99">
        <f>IF($U635&lt;&gt;"",'HPDB FDT-2'!$AB643,"")</f>
        <v/>
      </c>
      <c r="N635" s="113">
        <f>IF($U635&lt;&gt;"",'HPDB FDT-2'!$AC643,"")</f>
        <v/>
      </c>
      <c r="O635" s="99">
        <f>IF('HPDB FDT-2'!$AD643="","",'HPDB FDT-2'!$AD643)</f>
        <v/>
      </c>
      <c r="T635" s="99">
        <f>IF('HPDB FDT-2'!$AI643="","",'HPDB FDT-2'!$AI643)</f>
        <v/>
      </c>
      <c r="U635" s="99">
        <f>IF('HPDB FDT-2'!$AJ643="","",'HPDB FDT-2'!$AJ643)</f>
        <v/>
      </c>
      <c r="V635" s="113">
        <f>IF($U635&lt;&gt;"","Single Dwelling Unit","")</f>
        <v/>
      </c>
      <c r="AB635" s="113">
        <f>IF($U635&lt;&gt;"","RFS","")</f>
        <v/>
      </c>
      <c r="AC635" s="120">
        <f>IF($U635&lt;&gt;"",'HPDB FDT-2'!$Q$3,"")</f>
        <v/>
      </c>
      <c r="AD635" s="112">
        <f>IF($U635&lt;&gt;"",'HPDB FDT-2'!$Q$4,"")</f>
        <v/>
      </c>
      <c r="AE635" s="99">
        <f>IF($U635&lt;&gt;"",'HPDB FDT-2'!$C$6,"")</f>
        <v/>
      </c>
      <c r="AF635" s="120">
        <f>IF($U635&lt;&gt;"",'HPDB FDT-2'!$AT643,"")</f>
        <v/>
      </c>
      <c r="AG635" s="100">
        <f>IF($A635&lt;&gt;"",'CLUSTER FDT-2'!$H$2,"")</f>
        <v/>
      </c>
      <c r="AH635" s="99">
        <f>IF('HPDB FDT-2'!$AV643="","",'HPDB FDT-2'!$AV643)</f>
        <v/>
      </c>
      <c r="AI635" s="99">
        <f>IF('HPDB FDT-2'!$AW643="","",'HPDB FDT-2'!$AW643)</f>
        <v/>
      </c>
      <c r="AK635" s="113">
        <f>IF($U635&lt;&gt;"",'HPDB FDT-2'!$AX643,"")</f>
        <v/>
      </c>
      <c r="AL635" s="113">
        <f>IF($U635&lt;&gt;"",'HPDB FDT-2'!$AY643,"")</f>
        <v/>
      </c>
      <c r="AM635" s="113">
        <f>IF($U635&lt;&gt;"",'HPDB FDT-2'!$AZ643,"")</f>
        <v/>
      </c>
      <c r="AN635" s="113">
        <f>IF($U635&lt;&gt;"",'HPDB FDT-2'!$BA643,"")</f>
        <v/>
      </c>
      <c r="AO635" s="113">
        <f>IF($U635&lt;&gt;"",'HPDB FDT-2'!$BB643,"")</f>
        <v/>
      </c>
      <c r="AP635" s="113">
        <f>IF($U635&lt;&gt;"","RFS","")</f>
        <v/>
      </c>
      <c r="AR635" s="113">
        <f>IF($U635&lt;&gt;"","31","")</f>
        <v/>
      </c>
      <c r="AS635" s="113">
        <f>IF($U635&lt;&gt;"","FALSE","")</f>
        <v/>
      </c>
      <c r="AT635" s="113">
        <f>IF($U635&lt;&gt;"","TRUE","")</f>
        <v/>
      </c>
    </row>
    <row r="636" thickBot="1">
      <c r="A636" s="99">
        <f>IF($U636&lt;&gt;"",'HPDB FDT-2'!$Q644,"")</f>
        <v/>
      </c>
      <c r="B636" s="99">
        <f>IF($U636&lt;&gt;"",'HPDB FDT-2'!$R644,"")</f>
        <v/>
      </c>
      <c r="C636" s="99">
        <f>IF($U636&lt;&gt;"",'HPDB FDT-2'!$S644,"")</f>
        <v/>
      </c>
      <c r="D636" s="115">
        <f>IF($U636&lt;&gt;"",'HPDB FDT-2'!$T644,"")</f>
        <v/>
      </c>
      <c r="E636" s="99">
        <f>IF($U636&lt;&gt;"","FTTH","")</f>
        <v/>
      </c>
      <c r="F636" s="115">
        <f>IF($U636&lt;&gt;"",'HPDB FDT-2'!$V644,"")</f>
        <v/>
      </c>
      <c r="G636" s="99">
        <f>IF($U636&lt;&gt;"","General Retail","")</f>
        <v/>
      </c>
      <c r="H636" s="99">
        <f>IF($U636&lt;&gt;"",'CLUSTER FDT-2'!$A$2,"")</f>
        <v/>
      </c>
      <c r="J636" s="99">
        <f>IF($U636&lt;&gt;"",'CLUSTER FDT-2'!$A$2,"")</f>
        <v/>
      </c>
      <c r="K636" s="99">
        <f>IF($U636&lt;&gt;"",'CLUSTER FDT-2'!$A$2,"")</f>
        <v/>
      </c>
      <c r="L636" s="99">
        <f>IF($U636&lt;&gt;"",'HPDB FDT-2'!$AA644,"")</f>
        <v/>
      </c>
      <c r="M636" s="99">
        <f>IF($U636&lt;&gt;"",'HPDB FDT-2'!$AB644,"")</f>
        <v/>
      </c>
      <c r="N636" s="113">
        <f>IF($U636&lt;&gt;"",'HPDB FDT-2'!$AC644,"")</f>
        <v/>
      </c>
      <c r="O636" s="99">
        <f>IF('HPDB FDT-2'!$AD644="","",'HPDB FDT-2'!$AD644)</f>
        <v/>
      </c>
      <c r="T636" s="99">
        <f>IF('HPDB FDT-2'!$AI644="","",'HPDB FDT-2'!$AI644)</f>
        <v/>
      </c>
      <c r="U636" s="99">
        <f>IF('HPDB FDT-2'!$AJ644="","",'HPDB FDT-2'!$AJ644)</f>
        <v/>
      </c>
      <c r="V636" s="113">
        <f>IF($U636&lt;&gt;"","Single Dwelling Unit","")</f>
        <v/>
      </c>
      <c r="AB636" s="113">
        <f>IF($U636&lt;&gt;"","RFS","")</f>
        <v/>
      </c>
      <c r="AC636" s="120">
        <f>IF($U636&lt;&gt;"",'HPDB FDT-2'!$Q$3,"")</f>
        <v/>
      </c>
      <c r="AD636" s="112">
        <f>IF($U636&lt;&gt;"",'HPDB FDT-2'!$Q$4,"")</f>
        <v/>
      </c>
      <c r="AE636" s="99">
        <f>IF($U636&lt;&gt;"",'HPDB FDT-2'!$C$6,"")</f>
        <v/>
      </c>
      <c r="AF636" s="120">
        <f>IF($U636&lt;&gt;"",'HPDB FDT-2'!$AT644,"")</f>
        <v/>
      </c>
      <c r="AG636" s="100">
        <f>IF($A636&lt;&gt;"",'CLUSTER FDT-2'!$H$2,"")</f>
        <v/>
      </c>
      <c r="AH636" s="99">
        <f>IF('HPDB FDT-2'!$AV644="","",'HPDB FDT-2'!$AV644)</f>
        <v/>
      </c>
      <c r="AI636" s="99">
        <f>IF('HPDB FDT-2'!$AW644="","",'HPDB FDT-2'!$AW644)</f>
        <v/>
      </c>
      <c r="AK636" s="113">
        <f>IF($U636&lt;&gt;"",'HPDB FDT-2'!$AX644,"")</f>
        <v/>
      </c>
      <c r="AL636" s="113">
        <f>IF($U636&lt;&gt;"",'HPDB FDT-2'!$AY644,"")</f>
        <v/>
      </c>
      <c r="AM636" s="113">
        <f>IF($U636&lt;&gt;"",'HPDB FDT-2'!$AZ644,"")</f>
        <v/>
      </c>
      <c r="AN636" s="113">
        <f>IF($U636&lt;&gt;"",'HPDB FDT-2'!$BA644,"")</f>
        <v/>
      </c>
      <c r="AO636" s="113">
        <f>IF($U636&lt;&gt;"",'HPDB FDT-2'!$BB644,"")</f>
        <v/>
      </c>
      <c r="AP636" s="113">
        <f>IF($U636&lt;&gt;"","RFS","")</f>
        <v/>
      </c>
      <c r="AR636" s="113">
        <f>IF($U636&lt;&gt;"","31","")</f>
        <v/>
      </c>
      <c r="AS636" s="113">
        <f>IF($U636&lt;&gt;"","FALSE","")</f>
        <v/>
      </c>
      <c r="AT636" s="113">
        <f>IF($U636&lt;&gt;"","TRUE","")</f>
        <v/>
      </c>
    </row>
    <row r="637" thickBot="1">
      <c r="A637" s="99">
        <f>IF($U637&lt;&gt;"",'HPDB FDT-2'!$Q645,"")</f>
        <v/>
      </c>
      <c r="B637" s="99">
        <f>IF($U637&lt;&gt;"",'HPDB FDT-2'!$R645,"")</f>
        <v/>
      </c>
      <c r="C637" s="99">
        <f>IF($U637&lt;&gt;"",'HPDB FDT-2'!$S645,"")</f>
        <v/>
      </c>
      <c r="D637" s="115">
        <f>IF($U637&lt;&gt;"",'HPDB FDT-2'!$T645,"")</f>
        <v/>
      </c>
      <c r="E637" s="99">
        <f>IF($U637&lt;&gt;"","FTTH","")</f>
        <v/>
      </c>
      <c r="F637" s="115">
        <f>IF($U637&lt;&gt;"",'HPDB FDT-2'!$V645,"")</f>
        <v/>
      </c>
      <c r="G637" s="99">
        <f>IF($U637&lt;&gt;"","General Retail","")</f>
        <v/>
      </c>
      <c r="H637" s="99">
        <f>IF($U637&lt;&gt;"",'CLUSTER FDT-2'!$A$2,"")</f>
        <v/>
      </c>
      <c r="J637" s="99">
        <f>IF($U637&lt;&gt;"",'CLUSTER FDT-2'!$A$2,"")</f>
        <v/>
      </c>
      <c r="K637" s="99">
        <f>IF($U637&lt;&gt;"",'CLUSTER FDT-2'!$A$2,"")</f>
        <v/>
      </c>
      <c r="L637" s="99">
        <f>IF($U637&lt;&gt;"",'HPDB FDT-2'!$AA645,"")</f>
        <v/>
      </c>
      <c r="M637" s="99">
        <f>IF($U637&lt;&gt;"",'HPDB FDT-2'!$AB645,"")</f>
        <v/>
      </c>
      <c r="N637" s="113">
        <f>IF($U637&lt;&gt;"",'HPDB FDT-2'!$AC645,"")</f>
        <v/>
      </c>
      <c r="O637" s="99">
        <f>IF('HPDB FDT-2'!$AD645="","",'HPDB FDT-2'!$AD645)</f>
        <v/>
      </c>
      <c r="T637" s="99">
        <f>IF('HPDB FDT-2'!$AI645="","",'HPDB FDT-2'!$AI645)</f>
        <v/>
      </c>
      <c r="U637" s="99">
        <f>IF('HPDB FDT-2'!$AJ645="","",'HPDB FDT-2'!$AJ645)</f>
        <v/>
      </c>
      <c r="V637" s="113">
        <f>IF($U637&lt;&gt;"","Single Dwelling Unit","")</f>
        <v/>
      </c>
      <c r="AB637" s="113">
        <f>IF($U637&lt;&gt;"","RFS","")</f>
        <v/>
      </c>
      <c r="AC637" s="120">
        <f>IF($U637&lt;&gt;"",'HPDB FDT-2'!$Q$3,"")</f>
        <v/>
      </c>
      <c r="AD637" s="112">
        <f>IF($U637&lt;&gt;"",'HPDB FDT-2'!$Q$4,"")</f>
        <v/>
      </c>
      <c r="AE637" s="99">
        <f>IF($U637&lt;&gt;"",'HPDB FDT-2'!$C$6,"")</f>
        <v/>
      </c>
      <c r="AF637" s="120">
        <f>IF($U637&lt;&gt;"",'HPDB FDT-2'!$AT645,"")</f>
        <v/>
      </c>
      <c r="AG637" s="100">
        <f>IF($A637&lt;&gt;"",'CLUSTER FDT-2'!$H$2,"")</f>
        <v/>
      </c>
      <c r="AH637" s="99">
        <f>IF('HPDB FDT-2'!$AV645="","",'HPDB FDT-2'!$AV645)</f>
        <v/>
      </c>
      <c r="AI637" s="99">
        <f>IF('HPDB FDT-2'!$AW645="","",'HPDB FDT-2'!$AW645)</f>
        <v/>
      </c>
      <c r="AK637" s="113">
        <f>IF($U637&lt;&gt;"",'HPDB FDT-2'!$AX645,"")</f>
        <v/>
      </c>
      <c r="AL637" s="113">
        <f>IF($U637&lt;&gt;"",'HPDB FDT-2'!$AY645,"")</f>
        <v/>
      </c>
      <c r="AM637" s="113">
        <f>IF($U637&lt;&gt;"",'HPDB FDT-2'!$AZ645,"")</f>
        <v/>
      </c>
      <c r="AN637" s="113">
        <f>IF($U637&lt;&gt;"",'HPDB FDT-2'!$BA645,"")</f>
        <v/>
      </c>
      <c r="AO637" s="113">
        <f>IF($U637&lt;&gt;"",'HPDB FDT-2'!$BB645,"")</f>
        <v/>
      </c>
      <c r="AP637" s="113">
        <f>IF($U637&lt;&gt;"","RFS","")</f>
        <v/>
      </c>
      <c r="AR637" s="113">
        <f>IF($U637&lt;&gt;"","31","")</f>
        <v/>
      </c>
      <c r="AS637" s="113">
        <f>IF($U637&lt;&gt;"","FALSE","")</f>
        <v/>
      </c>
      <c r="AT637" s="113">
        <f>IF($U637&lt;&gt;"","TRUE","")</f>
        <v/>
      </c>
    </row>
    <row r="638" thickBot="1">
      <c r="A638" s="99">
        <f>IF($U638&lt;&gt;"",'HPDB FDT-2'!$Q646,"")</f>
        <v/>
      </c>
      <c r="B638" s="99">
        <f>IF($U638&lt;&gt;"",'HPDB FDT-2'!$R646,"")</f>
        <v/>
      </c>
      <c r="C638" s="99">
        <f>IF($U638&lt;&gt;"",'HPDB FDT-2'!$S646,"")</f>
        <v/>
      </c>
      <c r="D638" s="115">
        <f>IF($U638&lt;&gt;"",'HPDB FDT-2'!$T646,"")</f>
        <v/>
      </c>
      <c r="E638" s="99">
        <f>IF($U638&lt;&gt;"","FTTH","")</f>
        <v/>
      </c>
      <c r="F638" s="115">
        <f>IF($U638&lt;&gt;"",'HPDB FDT-2'!$V646,"")</f>
        <v/>
      </c>
      <c r="G638" s="99">
        <f>IF($U638&lt;&gt;"","General Retail","")</f>
        <v/>
      </c>
      <c r="H638" s="99">
        <f>IF($U638&lt;&gt;"",'CLUSTER FDT-2'!$A$2,"")</f>
        <v/>
      </c>
      <c r="J638" s="99">
        <f>IF($U638&lt;&gt;"",'CLUSTER FDT-2'!$A$2,"")</f>
        <v/>
      </c>
      <c r="K638" s="99">
        <f>IF($U638&lt;&gt;"",'CLUSTER FDT-2'!$A$2,"")</f>
        <v/>
      </c>
      <c r="L638" s="99">
        <f>IF($U638&lt;&gt;"",'HPDB FDT-2'!$AA646,"")</f>
        <v/>
      </c>
      <c r="M638" s="99">
        <f>IF($U638&lt;&gt;"",'HPDB FDT-2'!$AB646,"")</f>
        <v/>
      </c>
      <c r="N638" s="113">
        <f>IF($U638&lt;&gt;"",'HPDB FDT-2'!$AC646,"")</f>
        <v/>
      </c>
      <c r="O638" s="99">
        <f>IF('HPDB FDT-2'!$AD646="","",'HPDB FDT-2'!$AD646)</f>
        <v/>
      </c>
      <c r="T638" s="99">
        <f>IF('HPDB FDT-2'!$AI646="","",'HPDB FDT-2'!$AI646)</f>
        <v/>
      </c>
      <c r="U638" s="99">
        <f>IF('HPDB FDT-2'!$AJ646="","",'HPDB FDT-2'!$AJ646)</f>
        <v/>
      </c>
      <c r="V638" s="113">
        <f>IF($U638&lt;&gt;"","Single Dwelling Unit","")</f>
        <v/>
      </c>
      <c r="AB638" s="113">
        <f>IF($U638&lt;&gt;"","RFS","")</f>
        <v/>
      </c>
      <c r="AC638" s="120">
        <f>IF($U638&lt;&gt;"",'HPDB FDT-2'!$Q$3,"")</f>
        <v/>
      </c>
      <c r="AD638" s="112">
        <f>IF($U638&lt;&gt;"",'HPDB FDT-2'!$Q$4,"")</f>
        <v/>
      </c>
      <c r="AE638" s="99">
        <f>IF($U638&lt;&gt;"",'HPDB FDT-2'!$C$6,"")</f>
        <v/>
      </c>
      <c r="AF638" s="120">
        <f>IF($U638&lt;&gt;"",'HPDB FDT-2'!$AT646,"")</f>
        <v/>
      </c>
      <c r="AG638" s="100">
        <f>IF($A638&lt;&gt;"",'CLUSTER FDT-2'!$H$2,"")</f>
        <v/>
      </c>
      <c r="AH638" s="99">
        <f>IF('HPDB FDT-2'!$AV646="","",'HPDB FDT-2'!$AV646)</f>
        <v/>
      </c>
      <c r="AI638" s="99">
        <f>IF('HPDB FDT-2'!$AW646="","",'HPDB FDT-2'!$AW646)</f>
        <v/>
      </c>
      <c r="AK638" s="113">
        <f>IF($U638&lt;&gt;"",'HPDB FDT-2'!$AX646,"")</f>
        <v/>
      </c>
      <c r="AL638" s="113">
        <f>IF($U638&lt;&gt;"",'HPDB FDT-2'!$AY646,"")</f>
        <v/>
      </c>
      <c r="AM638" s="113">
        <f>IF($U638&lt;&gt;"",'HPDB FDT-2'!$AZ646,"")</f>
        <v/>
      </c>
      <c r="AN638" s="113">
        <f>IF($U638&lt;&gt;"",'HPDB FDT-2'!$BA646,"")</f>
        <v/>
      </c>
      <c r="AO638" s="113">
        <f>IF($U638&lt;&gt;"",'HPDB FDT-2'!$BB646,"")</f>
        <v/>
      </c>
      <c r="AP638" s="113">
        <f>IF($U638&lt;&gt;"","RFS","")</f>
        <v/>
      </c>
      <c r="AR638" s="113">
        <f>IF($U638&lt;&gt;"","31","")</f>
        <v/>
      </c>
      <c r="AS638" s="113">
        <f>IF($U638&lt;&gt;"","FALSE","")</f>
        <v/>
      </c>
      <c r="AT638" s="113">
        <f>IF($U638&lt;&gt;"","TRUE","")</f>
        <v/>
      </c>
    </row>
    <row r="639" thickBot="1">
      <c r="A639" s="99">
        <f>IF($U639&lt;&gt;"",'HPDB FDT-2'!$Q647,"")</f>
        <v/>
      </c>
      <c r="B639" s="99">
        <f>IF($U639&lt;&gt;"",'HPDB FDT-2'!$R647,"")</f>
        <v/>
      </c>
      <c r="C639" s="99">
        <f>IF($U639&lt;&gt;"",'HPDB FDT-2'!$S647,"")</f>
        <v/>
      </c>
      <c r="D639" s="115">
        <f>IF($U639&lt;&gt;"",'HPDB FDT-2'!$T647,"")</f>
        <v/>
      </c>
      <c r="E639" s="99">
        <f>IF($U639&lt;&gt;"","FTTH","")</f>
        <v/>
      </c>
      <c r="F639" s="115">
        <f>IF($U639&lt;&gt;"",'HPDB FDT-2'!$V647,"")</f>
        <v/>
      </c>
      <c r="G639" s="99">
        <f>IF($U639&lt;&gt;"","General Retail","")</f>
        <v/>
      </c>
      <c r="H639" s="99">
        <f>IF($U639&lt;&gt;"",'CLUSTER FDT-2'!$A$2,"")</f>
        <v/>
      </c>
      <c r="J639" s="99">
        <f>IF($U639&lt;&gt;"",'CLUSTER FDT-2'!$A$2,"")</f>
        <v/>
      </c>
      <c r="K639" s="99">
        <f>IF($U639&lt;&gt;"",'CLUSTER FDT-2'!$A$2,"")</f>
        <v/>
      </c>
      <c r="L639" s="99">
        <f>IF($U639&lt;&gt;"",'HPDB FDT-2'!$AA647,"")</f>
        <v/>
      </c>
      <c r="M639" s="99">
        <f>IF($U639&lt;&gt;"",'HPDB FDT-2'!$AB647,"")</f>
        <v/>
      </c>
      <c r="N639" s="113">
        <f>IF($U639&lt;&gt;"",'HPDB FDT-2'!$AC647,"")</f>
        <v/>
      </c>
      <c r="O639" s="99">
        <f>IF('HPDB FDT-2'!$AD647="","",'HPDB FDT-2'!$AD647)</f>
        <v/>
      </c>
      <c r="T639" s="99">
        <f>IF('HPDB FDT-2'!$AI647="","",'HPDB FDT-2'!$AI647)</f>
        <v/>
      </c>
      <c r="U639" s="99">
        <f>IF('HPDB FDT-2'!$AJ647="","",'HPDB FDT-2'!$AJ647)</f>
        <v/>
      </c>
      <c r="V639" s="113">
        <f>IF($U639&lt;&gt;"","Single Dwelling Unit","")</f>
        <v/>
      </c>
      <c r="AB639" s="113">
        <f>IF($U639&lt;&gt;"","RFS","")</f>
        <v/>
      </c>
      <c r="AC639" s="120">
        <f>IF($U639&lt;&gt;"",'HPDB FDT-2'!$Q$3,"")</f>
        <v/>
      </c>
      <c r="AD639" s="112">
        <f>IF($U639&lt;&gt;"",'HPDB FDT-2'!$Q$4,"")</f>
        <v/>
      </c>
      <c r="AE639" s="99">
        <f>IF($U639&lt;&gt;"",'HPDB FDT-2'!$C$6,"")</f>
        <v/>
      </c>
      <c r="AF639" s="120">
        <f>IF($U639&lt;&gt;"",'HPDB FDT-2'!$AT647,"")</f>
        <v/>
      </c>
      <c r="AG639" s="100">
        <f>IF($A639&lt;&gt;"",'CLUSTER FDT-2'!$H$2,"")</f>
        <v/>
      </c>
      <c r="AH639" s="99">
        <f>IF('HPDB FDT-2'!$AV647="","",'HPDB FDT-2'!$AV647)</f>
        <v/>
      </c>
      <c r="AI639" s="99">
        <f>IF('HPDB FDT-2'!$AW647="","",'HPDB FDT-2'!$AW647)</f>
        <v/>
      </c>
      <c r="AK639" s="113">
        <f>IF($U639&lt;&gt;"",'HPDB FDT-2'!$AX647,"")</f>
        <v/>
      </c>
      <c r="AL639" s="113">
        <f>IF($U639&lt;&gt;"",'HPDB FDT-2'!$AY647,"")</f>
        <v/>
      </c>
      <c r="AM639" s="113">
        <f>IF($U639&lt;&gt;"",'HPDB FDT-2'!$AZ647,"")</f>
        <v/>
      </c>
      <c r="AN639" s="113">
        <f>IF($U639&lt;&gt;"",'HPDB FDT-2'!$BA647,"")</f>
        <v/>
      </c>
      <c r="AO639" s="113">
        <f>IF($U639&lt;&gt;"",'HPDB FDT-2'!$BB647,"")</f>
        <v/>
      </c>
      <c r="AP639" s="113">
        <f>IF($U639&lt;&gt;"","RFS","")</f>
        <v/>
      </c>
      <c r="AR639" s="113">
        <f>IF($U639&lt;&gt;"","31","")</f>
        <v/>
      </c>
      <c r="AS639" s="113">
        <f>IF($U639&lt;&gt;"","FALSE","")</f>
        <v/>
      </c>
      <c r="AT639" s="113">
        <f>IF($U639&lt;&gt;"","TRUE","")</f>
        <v/>
      </c>
    </row>
    <row r="640" thickBot="1">
      <c r="A640" s="99">
        <f>IF($U640&lt;&gt;"",'HPDB FDT-2'!$Q648,"")</f>
        <v/>
      </c>
      <c r="B640" s="99">
        <f>IF($U640&lt;&gt;"",'HPDB FDT-2'!$R648,"")</f>
        <v/>
      </c>
      <c r="C640" s="99">
        <f>IF($U640&lt;&gt;"",'HPDB FDT-2'!$S648,"")</f>
        <v/>
      </c>
      <c r="D640" s="115">
        <f>IF($U640&lt;&gt;"",'HPDB FDT-2'!$T648,"")</f>
        <v/>
      </c>
      <c r="E640" s="99">
        <f>IF($U640&lt;&gt;"","FTTH","")</f>
        <v/>
      </c>
      <c r="F640" s="115">
        <f>IF($U640&lt;&gt;"",'HPDB FDT-2'!$V648,"")</f>
        <v/>
      </c>
      <c r="G640" s="99">
        <f>IF($U640&lt;&gt;"","General Retail","")</f>
        <v/>
      </c>
      <c r="H640" s="99">
        <f>IF($U640&lt;&gt;"",'CLUSTER FDT-2'!$A$2,"")</f>
        <v/>
      </c>
      <c r="J640" s="99">
        <f>IF($U640&lt;&gt;"",'CLUSTER FDT-2'!$A$2,"")</f>
        <v/>
      </c>
      <c r="K640" s="99">
        <f>IF($U640&lt;&gt;"",'CLUSTER FDT-2'!$A$2,"")</f>
        <v/>
      </c>
      <c r="L640" s="99">
        <f>IF($U640&lt;&gt;"",'HPDB FDT-2'!$AA648,"")</f>
        <v/>
      </c>
      <c r="M640" s="99">
        <f>IF($U640&lt;&gt;"",'HPDB FDT-2'!$AB648,"")</f>
        <v/>
      </c>
      <c r="N640" s="113">
        <f>IF($U640&lt;&gt;"",'HPDB FDT-2'!$AC648,"")</f>
        <v/>
      </c>
      <c r="O640" s="99">
        <f>IF('HPDB FDT-2'!$AD648="","",'HPDB FDT-2'!$AD648)</f>
        <v/>
      </c>
      <c r="T640" s="99">
        <f>IF('HPDB FDT-2'!$AI648="","",'HPDB FDT-2'!$AI648)</f>
        <v/>
      </c>
      <c r="U640" s="99">
        <f>IF('HPDB FDT-2'!$AJ648="","",'HPDB FDT-2'!$AJ648)</f>
        <v/>
      </c>
      <c r="V640" s="113">
        <f>IF($U640&lt;&gt;"","Single Dwelling Unit","")</f>
        <v/>
      </c>
      <c r="AB640" s="113">
        <f>IF($U640&lt;&gt;"","RFS","")</f>
        <v/>
      </c>
      <c r="AC640" s="120">
        <f>IF($U640&lt;&gt;"",'HPDB FDT-2'!$Q$3,"")</f>
        <v/>
      </c>
      <c r="AD640" s="112">
        <f>IF($U640&lt;&gt;"",'HPDB FDT-2'!$Q$4,"")</f>
        <v/>
      </c>
      <c r="AE640" s="99">
        <f>IF($U640&lt;&gt;"",'HPDB FDT-2'!$C$6,"")</f>
        <v/>
      </c>
      <c r="AF640" s="120">
        <f>IF($U640&lt;&gt;"",'HPDB FDT-2'!$AT648,"")</f>
        <v/>
      </c>
      <c r="AG640" s="100">
        <f>IF($A640&lt;&gt;"",'CLUSTER FDT-2'!$H$2,"")</f>
        <v/>
      </c>
      <c r="AH640" s="99">
        <f>IF('HPDB FDT-2'!$AV648="","",'HPDB FDT-2'!$AV648)</f>
        <v/>
      </c>
      <c r="AI640" s="99">
        <f>IF('HPDB FDT-2'!$AW648="","",'HPDB FDT-2'!$AW648)</f>
        <v/>
      </c>
      <c r="AK640" s="113">
        <f>IF($U640&lt;&gt;"",'HPDB FDT-2'!$AX648,"")</f>
        <v/>
      </c>
      <c r="AL640" s="113">
        <f>IF($U640&lt;&gt;"",'HPDB FDT-2'!$AY648,"")</f>
        <v/>
      </c>
      <c r="AM640" s="113">
        <f>IF($U640&lt;&gt;"",'HPDB FDT-2'!$AZ648,"")</f>
        <v/>
      </c>
      <c r="AN640" s="113">
        <f>IF($U640&lt;&gt;"",'HPDB FDT-2'!$BA648,"")</f>
        <v/>
      </c>
      <c r="AO640" s="113">
        <f>IF($U640&lt;&gt;"",'HPDB FDT-2'!$BB648,"")</f>
        <v/>
      </c>
      <c r="AP640" s="113">
        <f>IF($U640&lt;&gt;"","RFS","")</f>
        <v/>
      </c>
      <c r="AR640" s="113">
        <f>IF($U640&lt;&gt;"","31","")</f>
        <v/>
      </c>
      <c r="AS640" s="113">
        <f>IF($U640&lt;&gt;"","FALSE","")</f>
        <v/>
      </c>
      <c r="AT640" s="113">
        <f>IF($U640&lt;&gt;"","TRUE","")</f>
        <v/>
      </c>
    </row>
    <row r="641" thickBot="1">
      <c r="A641" s="99">
        <f>IF($U641&lt;&gt;"",'HPDB FDT-2'!$Q649,"")</f>
        <v/>
      </c>
      <c r="B641" s="99">
        <f>IF($U641&lt;&gt;"",'HPDB FDT-2'!$R649,"")</f>
        <v/>
      </c>
      <c r="C641" s="99">
        <f>IF($U641&lt;&gt;"",'HPDB FDT-2'!$S649,"")</f>
        <v/>
      </c>
      <c r="D641" s="115">
        <f>IF($U641&lt;&gt;"",'HPDB FDT-2'!$T649,"")</f>
        <v/>
      </c>
      <c r="E641" s="99">
        <f>IF($U641&lt;&gt;"","FTTH","")</f>
        <v/>
      </c>
      <c r="F641" s="115">
        <f>IF($U641&lt;&gt;"",'HPDB FDT-2'!$V649,"")</f>
        <v/>
      </c>
      <c r="G641" s="99">
        <f>IF($U641&lt;&gt;"","General Retail","")</f>
        <v/>
      </c>
      <c r="H641" s="99">
        <f>IF($U641&lt;&gt;"",'CLUSTER FDT-2'!$A$2,"")</f>
        <v/>
      </c>
      <c r="J641" s="99">
        <f>IF($U641&lt;&gt;"",'CLUSTER FDT-2'!$A$2,"")</f>
        <v/>
      </c>
      <c r="K641" s="99">
        <f>IF($U641&lt;&gt;"",'CLUSTER FDT-2'!$A$2,"")</f>
        <v/>
      </c>
      <c r="L641" s="99">
        <f>IF($U641&lt;&gt;"",'HPDB FDT-2'!$AA649,"")</f>
        <v/>
      </c>
      <c r="M641" s="99">
        <f>IF($U641&lt;&gt;"",'HPDB FDT-2'!$AB649,"")</f>
        <v/>
      </c>
      <c r="N641" s="113">
        <f>IF($U641&lt;&gt;"",'HPDB FDT-2'!$AC649,"")</f>
        <v/>
      </c>
      <c r="O641" s="99">
        <f>IF('HPDB FDT-2'!$AD649="","",'HPDB FDT-2'!$AD649)</f>
        <v/>
      </c>
      <c r="T641" s="99">
        <f>IF('HPDB FDT-2'!$AI649="","",'HPDB FDT-2'!$AI649)</f>
        <v/>
      </c>
      <c r="U641" s="99">
        <f>IF('HPDB FDT-2'!$AJ649="","",'HPDB FDT-2'!$AJ649)</f>
        <v/>
      </c>
      <c r="V641" s="113">
        <f>IF($U641&lt;&gt;"","Single Dwelling Unit","")</f>
        <v/>
      </c>
      <c r="AB641" s="113">
        <f>IF($U641&lt;&gt;"","RFS","")</f>
        <v/>
      </c>
      <c r="AC641" s="120">
        <f>IF($U641&lt;&gt;"",'HPDB FDT-2'!$Q$3,"")</f>
        <v/>
      </c>
      <c r="AD641" s="112">
        <f>IF($U641&lt;&gt;"",'HPDB FDT-2'!$Q$4,"")</f>
        <v/>
      </c>
      <c r="AE641" s="99">
        <f>IF($U641&lt;&gt;"",'HPDB FDT-2'!$C$6,"")</f>
        <v/>
      </c>
      <c r="AF641" s="120">
        <f>IF($U641&lt;&gt;"",'HPDB FDT-2'!$AT649,"")</f>
        <v/>
      </c>
      <c r="AG641" s="100">
        <f>IF($A641&lt;&gt;"",'CLUSTER FDT-2'!$H$2,"")</f>
        <v/>
      </c>
      <c r="AH641" s="99">
        <f>IF('HPDB FDT-2'!$AV649="","",'HPDB FDT-2'!$AV649)</f>
        <v/>
      </c>
      <c r="AI641" s="99">
        <f>IF('HPDB FDT-2'!$AW649="","",'HPDB FDT-2'!$AW649)</f>
        <v/>
      </c>
      <c r="AK641" s="113">
        <f>IF($U641&lt;&gt;"",'HPDB FDT-2'!$AX649,"")</f>
        <v/>
      </c>
      <c r="AL641" s="113">
        <f>IF($U641&lt;&gt;"",'HPDB FDT-2'!$AY649,"")</f>
        <v/>
      </c>
      <c r="AM641" s="113">
        <f>IF($U641&lt;&gt;"",'HPDB FDT-2'!$AZ649,"")</f>
        <v/>
      </c>
      <c r="AN641" s="113">
        <f>IF($U641&lt;&gt;"",'HPDB FDT-2'!$BA649,"")</f>
        <v/>
      </c>
      <c r="AO641" s="113">
        <f>IF($U641&lt;&gt;"",'HPDB FDT-2'!$BB649,"")</f>
        <v/>
      </c>
      <c r="AP641" s="113">
        <f>IF($U641&lt;&gt;"","RFS","")</f>
        <v/>
      </c>
      <c r="AR641" s="113">
        <f>IF($U641&lt;&gt;"","31","")</f>
        <v/>
      </c>
      <c r="AS641" s="113">
        <f>IF($U641&lt;&gt;"","FALSE","")</f>
        <v/>
      </c>
      <c r="AT641" s="113">
        <f>IF($U641&lt;&gt;"","TRUE","")</f>
        <v/>
      </c>
    </row>
    <row r="642" thickBot="1">
      <c r="A642" s="99">
        <f>IF($U642&lt;&gt;"",'HPDB FDT-2'!$Q650,"")</f>
        <v/>
      </c>
      <c r="B642" s="99">
        <f>IF($U642&lt;&gt;"",'HPDB FDT-2'!$R650,"")</f>
        <v/>
      </c>
      <c r="C642" s="99">
        <f>IF($U642&lt;&gt;"",'HPDB FDT-2'!$S650,"")</f>
        <v/>
      </c>
      <c r="D642" s="115">
        <f>IF($U642&lt;&gt;"",'HPDB FDT-2'!$T650,"")</f>
        <v/>
      </c>
      <c r="E642" s="99">
        <f>IF($U642&lt;&gt;"","FTTH","")</f>
        <v/>
      </c>
      <c r="F642" s="115">
        <f>IF($U642&lt;&gt;"",'HPDB FDT-2'!$V650,"")</f>
        <v/>
      </c>
      <c r="G642" s="99">
        <f>IF($U642&lt;&gt;"","General Retail","")</f>
        <v/>
      </c>
      <c r="H642" s="99">
        <f>IF($U642&lt;&gt;"",'CLUSTER FDT-2'!$A$2,"")</f>
        <v/>
      </c>
      <c r="J642" s="99">
        <f>IF($U642&lt;&gt;"",'CLUSTER FDT-2'!$A$2,"")</f>
        <v/>
      </c>
      <c r="K642" s="99">
        <f>IF($U642&lt;&gt;"",'CLUSTER FDT-2'!$A$2,"")</f>
        <v/>
      </c>
      <c r="L642" s="99">
        <f>IF($U642&lt;&gt;"",'HPDB FDT-2'!$AA650,"")</f>
        <v/>
      </c>
      <c r="M642" s="99">
        <f>IF($U642&lt;&gt;"",'HPDB FDT-2'!$AB650,"")</f>
        <v/>
      </c>
      <c r="N642" s="113">
        <f>IF($U642&lt;&gt;"",'HPDB FDT-2'!$AC650,"")</f>
        <v/>
      </c>
      <c r="O642" s="99">
        <f>IF('HPDB FDT-2'!$AD650="","",'HPDB FDT-2'!$AD650)</f>
        <v/>
      </c>
      <c r="T642" s="99">
        <f>IF('HPDB FDT-2'!$AI650="","",'HPDB FDT-2'!$AI650)</f>
        <v/>
      </c>
      <c r="U642" s="99">
        <f>IF('HPDB FDT-2'!$AJ650="","",'HPDB FDT-2'!$AJ650)</f>
        <v/>
      </c>
      <c r="V642" s="113">
        <f>IF($U642&lt;&gt;"","Single Dwelling Unit","")</f>
        <v/>
      </c>
      <c r="AB642" s="113">
        <f>IF($U642&lt;&gt;"","RFS","")</f>
        <v/>
      </c>
      <c r="AC642" s="120">
        <f>IF($U642&lt;&gt;"",'HPDB FDT-2'!$Q$3,"")</f>
        <v/>
      </c>
      <c r="AD642" s="112">
        <f>IF($U642&lt;&gt;"",'HPDB FDT-2'!$Q$4,"")</f>
        <v/>
      </c>
      <c r="AE642" s="99">
        <f>IF($U642&lt;&gt;"",'HPDB FDT-2'!$C$6,"")</f>
        <v/>
      </c>
      <c r="AF642" s="120">
        <f>IF($U642&lt;&gt;"",'HPDB FDT-2'!$AT650,"")</f>
        <v/>
      </c>
      <c r="AG642" s="100">
        <f>IF($A642&lt;&gt;"",'CLUSTER FDT-2'!$H$2,"")</f>
        <v/>
      </c>
      <c r="AH642" s="99">
        <f>IF('HPDB FDT-2'!$AV650="","",'HPDB FDT-2'!$AV650)</f>
        <v/>
      </c>
      <c r="AI642" s="99">
        <f>IF('HPDB FDT-2'!$AW650="","",'HPDB FDT-2'!$AW650)</f>
        <v/>
      </c>
      <c r="AK642" s="113">
        <f>IF($U642&lt;&gt;"",'HPDB FDT-2'!$AX650,"")</f>
        <v/>
      </c>
      <c r="AL642" s="113">
        <f>IF($U642&lt;&gt;"",'HPDB FDT-2'!$AY650,"")</f>
        <v/>
      </c>
      <c r="AM642" s="113">
        <f>IF($U642&lt;&gt;"",'HPDB FDT-2'!$AZ650,"")</f>
        <v/>
      </c>
      <c r="AN642" s="113">
        <f>IF($U642&lt;&gt;"",'HPDB FDT-2'!$BA650,"")</f>
        <v/>
      </c>
      <c r="AO642" s="113">
        <f>IF($U642&lt;&gt;"",'HPDB FDT-2'!$BB650,"")</f>
        <v/>
      </c>
      <c r="AP642" s="113">
        <f>IF($U642&lt;&gt;"","RFS","")</f>
        <v/>
      </c>
      <c r="AR642" s="113">
        <f>IF($U642&lt;&gt;"","31","")</f>
        <v/>
      </c>
      <c r="AS642" s="113">
        <f>IF($U642&lt;&gt;"","FALSE","")</f>
        <v/>
      </c>
      <c r="AT642" s="113">
        <f>IF($U642&lt;&gt;"","TRUE","")</f>
        <v/>
      </c>
    </row>
    <row r="643" thickBot="1">
      <c r="A643" s="99">
        <f>IF($U643&lt;&gt;"",'HPDB FDT-2'!$Q651,"")</f>
        <v/>
      </c>
      <c r="B643" s="99">
        <f>IF($U643&lt;&gt;"",'HPDB FDT-2'!$R651,"")</f>
        <v/>
      </c>
      <c r="C643" s="99">
        <f>IF($U643&lt;&gt;"",'HPDB FDT-2'!$S651,"")</f>
        <v/>
      </c>
      <c r="D643" s="115">
        <f>IF($U643&lt;&gt;"",'HPDB FDT-2'!$T651,"")</f>
        <v/>
      </c>
      <c r="E643" s="99">
        <f>IF($U643&lt;&gt;"","FTTH","")</f>
        <v/>
      </c>
      <c r="F643" s="115">
        <f>IF($U643&lt;&gt;"",'HPDB FDT-2'!$V651,"")</f>
        <v/>
      </c>
      <c r="G643" s="99">
        <f>IF($U643&lt;&gt;"","General Retail","")</f>
        <v/>
      </c>
      <c r="H643" s="99">
        <f>IF($U643&lt;&gt;"",'CLUSTER FDT-2'!$A$2,"")</f>
        <v/>
      </c>
      <c r="J643" s="99">
        <f>IF($U643&lt;&gt;"",'CLUSTER FDT-2'!$A$2,"")</f>
        <v/>
      </c>
      <c r="K643" s="99">
        <f>IF($U643&lt;&gt;"",'CLUSTER FDT-2'!$A$2,"")</f>
        <v/>
      </c>
      <c r="L643" s="99">
        <f>IF($U643&lt;&gt;"",'HPDB FDT-2'!$AA651,"")</f>
        <v/>
      </c>
      <c r="M643" s="99">
        <f>IF($U643&lt;&gt;"",'HPDB FDT-2'!$AB651,"")</f>
        <v/>
      </c>
      <c r="N643" s="113">
        <f>IF($U643&lt;&gt;"",'HPDB FDT-2'!$AC651,"")</f>
        <v/>
      </c>
      <c r="O643" s="99">
        <f>IF('HPDB FDT-2'!$AD651="","",'HPDB FDT-2'!$AD651)</f>
        <v/>
      </c>
      <c r="T643" s="99">
        <f>IF('HPDB FDT-2'!$AI651="","",'HPDB FDT-2'!$AI651)</f>
        <v/>
      </c>
      <c r="U643" s="99">
        <f>IF('HPDB FDT-2'!$AJ651="","",'HPDB FDT-2'!$AJ651)</f>
        <v/>
      </c>
      <c r="V643" s="113">
        <f>IF($U643&lt;&gt;"","Single Dwelling Unit","")</f>
        <v/>
      </c>
      <c r="AB643" s="113">
        <f>IF($U643&lt;&gt;"","RFS","")</f>
        <v/>
      </c>
      <c r="AC643" s="120">
        <f>IF($U643&lt;&gt;"",'HPDB FDT-2'!$Q$3,"")</f>
        <v/>
      </c>
      <c r="AD643" s="112">
        <f>IF($U643&lt;&gt;"",'HPDB FDT-2'!$Q$4,"")</f>
        <v/>
      </c>
      <c r="AE643" s="99">
        <f>IF($U643&lt;&gt;"",'HPDB FDT-2'!$C$6,"")</f>
        <v/>
      </c>
      <c r="AF643" s="120">
        <f>IF($U643&lt;&gt;"",'HPDB FDT-2'!$AT651,"")</f>
        <v/>
      </c>
      <c r="AG643" s="100">
        <f>IF($A643&lt;&gt;"",'CLUSTER FDT-2'!$H$2,"")</f>
        <v/>
      </c>
      <c r="AH643" s="99">
        <f>IF('HPDB FDT-2'!$AV651="","",'HPDB FDT-2'!$AV651)</f>
        <v/>
      </c>
      <c r="AI643" s="99">
        <f>IF('HPDB FDT-2'!$AW651="","",'HPDB FDT-2'!$AW651)</f>
        <v/>
      </c>
      <c r="AK643" s="113">
        <f>IF($U643&lt;&gt;"",'HPDB FDT-2'!$AX651,"")</f>
        <v/>
      </c>
      <c r="AL643" s="113">
        <f>IF($U643&lt;&gt;"",'HPDB FDT-2'!$AY651,"")</f>
        <v/>
      </c>
      <c r="AM643" s="113">
        <f>IF($U643&lt;&gt;"",'HPDB FDT-2'!$AZ651,"")</f>
        <v/>
      </c>
      <c r="AN643" s="113">
        <f>IF($U643&lt;&gt;"",'HPDB FDT-2'!$BA651,"")</f>
        <v/>
      </c>
      <c r="AO643" s="113">
        <f>IF($U643&lt;&gt;"",'HPDB FDT-2'!$BB651,"")</f>
        <v/>
      </c>
      <c r="AP643" s="113">
        <f>IF($U643&lt;&gt;"","RFS","")</f>
        <v/>
      </c>
      <c r="AR643" s="113">
        <f>IF($U643&lt;&gt;"","31","")</f>
        <v/>
      </c>
      <c r="AS643" s="113">
        <f>IF($U643&lt;&gt;"","FALSE","")</f>
        <v/>
      </c>
      <c r="AT643" s="113">
        <f>IF($U643&lt;&gt;"","TRUE","")</f>
        <v/>
      </c>
    </row>
    <row r="644" thickBot="1">
      <c r="A644" s="99">
        <f>IF($U644&lt;&gt;"",'HPDB FDT-2'!$Q652,"")</f>
        <v/>
      </c>
      <c r="B644" s="99">
        <f>IF($U644&lt;&gt;"",'HPDB FDT-2'!$R652,"")</f>
        <v/>
      </c>
      <c r="C644" s="99">
        <f>IF($U644&lt;&gt;"",'HPDB FDT-2'!$S652,"")</f>
        <v/>
      </c>
      <c r="D644" s="115">
        <f>IF($U644&lt;&gt;"",'HPDB FDT-2'!$T652,"")</f>
        <v/>
      </c>
      <c r="E644" s="99">
        <f>IF($U644&lt;&gt;"","FTTH","")</f>
        <v/>
      </c>
      <c r="F644" s="115">
        <f>IF($U644&lt;&gt;"",'HPDB FDT-2'!$V652,"")</f>
        <v/>
      </c>
      <c r="G644" s="99">
        <f>IF($U644&lt;&gt;"","General Retail","")</f>
        <v/>
      </c>
      <c r="H644" s="99">
        <f>IF($U644&lt;&gt;"",'CLUSTER FDT-2'!$A$2,"")</f>
        <v/>
      </c>
      <c r="J644" s="99">
        <f>IF($U644&lt;&gt;"",'CLUSTER FDT-2'!$A$2,"")</f>
        <v/>
      </c>
      <c r="K644" s="99">
        <f>IF($U644&lt;&gt;"",'CLUSTER FDT-2'!$A$2,"")</f>
        <v/>
      </c>
      <c r="L644" s="99">
        <f>IF($U644&lt;&gt;"",'HPDB FDT-2'!$AA652,"")</f>
        <v/>
      </c>
      <c r="M644" s="99">
        <f>IF($U644&lt;&gt;"",'HPDB FDT-2'!$AB652,"")</f>
        <v/>
      </c>
      <c r="N644" s="113">
        <f>IF($U644&lt;&gt;"",'HPDB FDT-2'!$AC652,"")</f>
        <v/>
      </c>
      <c r="O644" s="99">
        <f>IF('HPDB FDT-2'!$AD652="","",'HPDB FDT-2'!$AD652)</f>
        <v/>
      </c>
      <c r="T644" s="99">
        <f>IF('HPDB FDT-2'!$AI652="","",'HPDB FDT-2'!$AI652)</f>
        <v/>
      </c>
      <c r="U644" s="99">
        <f>IF('HPDB FDT-2'!$AJ652="","",'HPDB FDT-2'!$AJ652)</f>
        <v/>
      </c>
      <c r="V644" s="113">
        <f>IF($U644&lt;&gt;"","Single Dwelling Unit","")</f>
        <v/>
      </c>
      <c r="AB644" s="113">
        <f>IF($U644&lt;&gt;"","RFS","")</f>
        <v/>
      </c>
      <c r="AC644" s="120">
        <f>IF($U644&lt;&gt;"",'HPDB FDT-2'!$Q$3,"")</f>
        <v/>
      </c>
      <c r="AD644" s="112">
        <f>IF($U644&lt;&gt;"",'HPDB FDT-2'!$Q$4,"")</f>
        <v/>
      </c>
      <c r="AE644" s="99">
        <f>IF($U644&lt;&gt;"",'HPDB FDT-2'!$C$6,"")</f>
        <v/>
      </c>
      <c r="AF644" s="120">
        <f>IF($U644&lt;&gt;"",'HPDB FDT-2'!$AT652,"")</f>
        <v/>
      </c>
      <c r="AG644" s="100">
        <f>IF($A644&lt;&gt;"",'CLUSTER FDT-2'!$H$2,"")</f>
        <v/>
      </c>
      <c r="AH644" s="99">
        <f>IF('HPDB FDT-2'!$AV652="","",'HPDB FDT-2'!$AV652)</f>
        <v/>
      </c>
      <c r="AI644" s="99">
        <f>IF('HPDB FDT-2'!$AW652="","",'HPDB FDT-2'!$AW652)</f>
        <v/>
      </c>
      <c r="AK644" s="113">
        <f>IF($U644&lt;&gt;"",'HPDB FDT-2'!$AX652,"")</f>
        <v/>
      </c>
      <c r="AL644" s="113">
        <f>IF($U644&lt;&gt;"",'HPDB FDT-2'!$AY652,"")</f>
        <v/>
      </c>
      <c r="AM644" s="113">
        <f>IF($U644&lt;&gt;"",'HPDB FDT-2'!$AZ652,"")</f>
        <v/>
      </c>
      <c r="AN644" s="113">
        <f>IF($U644&lt;&gt;"",'HPDB FDT-2'!$BA652,"")</f>
        <v/>
      </c>
      <c r="AO644" s="113">
        <f>IF($U644&lt;&gt;"",'HPDB FDT-2'!$BB652,"")</f>
        <v/>
      </c>
      <c r="AP644" s="113">
        <f>IF($U644&lt;&gt;"","RFS","")</f>
        <v/>
      </c>
      <c r="AR644" s="113">
        <f>IF($U644&lt;&gt;"","31","")</f>
        <v/>
      </c>
      <c r="AS644" s="113">
        <f>IF($U644&lt;&gt;"","FALSE","")</f>
        <v/>
      </c>
      <c r="AT644" s="113">
        <f>IF($U644&lt;&gt;"","TRUE","")</f>
        <v/>
      </c>
    </row>
    <row r="645" thickBot="1">
      <c r="A645" s="99">
        <f>IF($U645&lt;&gt;"",'HPDB FDT-2'!$Q653,"")</f>
        <v/>
      </c>
      <c r="B645" s="99">
        <f>IF($U645&lt;&gt;"",'HPDB FDT-2'!$R653,"")</f>
        <v/>
      </c>
      <c r="C645" s="99">
        <f>IF($U645&lt;&gt;"",'HPDB FDT-2'!$S653,"")</f>
        <v/>
      </c>
      <c r="D645" s="115">
        <f>IF($U645&lt;&gt;"",'HPDB FDT-2'!$T653,"")</f>
        <v/>
      </c>
      <c r="E645" s="99">
        <f>IF($U645&lt;&gt;"","FTTH","")</f>
        <v/>
      </c>
      <c r="F645" s="115">
        <f>IF($U645&lt;&gt;"",'HPDB FDT-2'!$V653,"")</f>
        <v/>
      </c>
      <c r="G645" s="99">
        <f>IF($U645&lt;&gt;"","General Retail","")</f>
        <v/>
      </c>
      <c r="H645" s="99">
        <f>IF($U645&lt;&gt;"",'CLUSTER FDT-2'!$A$2,"")</f>
        <v/>
      </c>
      <c r="J645" s="99">
        <f>IF($U645&lt;&gt;"",'CLUSTER FDT-2'!$A$2,"")</f>
        <v/>
      </c>
      <c r="K645" s="99">
        <f>IF($U645&lt;&gt;"",'CLUSTER FDT-2'!$A$2,"")</f>
        <v/>
      </c>
      <c r="L645" s="99">
        <f>IF($U645&lt;&gt;"",'HPDB FDT-2'!$AA653,"")</f>
        <v/>
      </c>
      <c r="M645" s="99">
        <f>IF($U645&lt;&gt;"",'HPDB FDT-2'!$AB653,"")</f>
        <v/>
      </c>
      <c r="N645" s="113">
        <f>IF($U645&lt;&gt;"",'HPDB FDT-2'!$AC653,"")</f>
        <v/>
      </c>
      <c r="O645" s="99">
        <f>IF('HPDB FDT-2'!$AD653="","",'HPDB FDT-2'!$AD653)</f>
        <v/>
      </c>
      <c r="T645" s="99">
        <f>IF('HPDB FDT-2'!$AI653="","",'HPDB FDT-2'!$AI653)</f>
        <v/>
      </c>
      <c r="U645" s="99">
        <f>IF('HPDB FDT-2'!$AJ653="","",'HPDB FDT-2'!$AJ653)</f>
        <v/>
      </c>
      <c r="V645" s="113">
        <f>IF($U645&lt;&gt;"","Single Dwelling Unit","")</f>
        <v/>
      </c>
      <c r="AB645" s="113">
        <f>IF($U645&lt;&gt;"","RFS","")</f>
        <v/>
      </c>
      <c r="AC645" s="120">
        <f>IF($U645&lt;&gt;"",'HPDB FDT-2'!$Q$3,"")</f>
        <v/>
      </c>
      <c r="AD645" s="112">
        <f>IF($U645&lt;&gt;"",'HPDB FDT-2'!$Q$4,"")</f>
        <v/>
      </c>
      <c r="AE645" s="99">
        <f>IF($U645&lt;&gt;"",'HPDB FDT-2'!$C$6,"")</f>
        <v/>
      </c>
      <c r="AF645" s="120">
        <f>IF($U645&lt;&gt;"",'HPDB FDT-2'!$AT653,"")</f>
        <v/>
      </c>
      <c r="AG645" s="100">
        <f>IF($A645&lt;&gt;"",'CLUSTER FDT-2'!$H$2,"")</f>
        <v/>
      </c>
      <c r="AH645" s="99">
        <f>IF('HPDB FDT-2'!$AV653="","",'HPDB FDT-2'!$AV653)</f>
        <v/>
      </c>
      <c r="AI645" s="99">
        <f>IF('HPDB FDT-2'!$AW653="","",'HPDB FDT-2'!$AW653)</f>
        <v/>
      </c>
      <c r="AK645" s="113">
        <f>IF($U645&lt;&gt;"",'HPDB FDT-2'!$AX653,"")</f>
        <v/>
      </c>
      <c r="AL645" s="113">
        <f>IF($U645&lt;&gt;"",'HPDB FDT-2'!$AY653,"")</f>
        <v/>
      </c>
      <c r="AM645" s="113">
        <f>IF($U645&lt;&gt;"",'HPDB FDT-2'!$AZ653,"")</f>
        <v/>
      </c>
      <c r="AN645" s="113">
        <f>IF($U645&lt;&gt;"",'HPDB FDT-2'!$BA653,"")</f>
        <v/>
      </c>
      <c r="AO645" s="113">
        <f>IF($U645&lt;&gt;"",'HPDB FDT-2'!$BB653,"")</f>
        <v/>
      </c>
      <c r="AP645" s="113">
        <f>IF($U645&lt;&gt;"","RFS","")</f>
        <v/>
      </c>
      <c r="AR645" s="113">
        <f>IF($U645&lt;&gt;"","31","")</f>
        <v/>
      </c>
      <c r="AS645" s="113">
        <f>IF($U645&lt;&gt;"","FALSE","")</f>
        <v/>
      </c>
      <c r="AT645" s="113">
        <f>IF($U645&lt;&gt;"","TRUE","")</f>
        <v/>
      </c>
    </row>
    <row r="646" thickBot="1">
      <c r="A646" s="99">
        <f>IF($U646&lt;&gt;"",'HPDB FDT-2'!$Q654,"")</f>
        <v/>
      </c>
      <c r="B646" s="99">
        <f>IF($U646&lt;&gt;"",'HPDB FDT-2'!$R654,"")</f>
        <v/>
      </c>
      <c r="C646" s="99">
        <f>IF($U646&lt;&gt;"",'HPDB FDT-2'!$S654,"")</f>
        <v/>
      </c>
      <c r="D646" s="115">
        <f>IF($U646&lt;&gt;"",'HPDB FDT-2'!$T654,"")</f>
        <v/>
      </c>
      <c r="E646" s="99">
        <f>IF($U646&lt;&gt;"","FTTH","")</f>
        <v/>
      </c>
      <c r="F646" s="115">
        <f>IF($U646&lt;&gt;"",'HPDB FDT-2'!$V654,"")</f>
        <v/>
      </c>
      <c r="G646" s="99">
        <f>IF($U646&lt;&gt;"","General Retail","")</f>
        <v/>
      </c>
      <c r="H646" s="99">
        <f>IF($U646&lt;&gt;"",'CLUSTER FDT-2'!$A$2,"")</f>
        <v/>
      </c>
      <c r="J646" s="99">
        <f>IF($U646&lt;&gt;"",'CLUSTER FDT-2'!$A$2,"")</f>
        <v/>
      </c>
      <c r="K646" s="99">
        <f>IF($U646&lt;&gt;"",'CLUSTER FDT-2'!$A$2,"")</f>
        <v/>
      </c>
      <c r="L646" s="99">
        <f>IF($U646&lt;&gt;"",'HPDB FDT-2'!$AA654,"")</f>
        <v/>
      </c>
      <c r="M646" s="99">
        <f>IF($U646&lt;&gt;"",'HPDB FDT-2'!$AB654,"")</f>
        <v/>
      </c>
      <c r="N646" s="113">
        <f>IF($U646&lt;&gt;"",'HPDB FDT-2'!$AC654,"")</f>
        <v/>
      </c>
      <c r="O646" s="99">
        <f>IF('HPDB FDT-2'!$AD654="","",'HPDB FDT-2'!$AD654)</f>
        <v/>
      </c>
      <c r="T646" s="99">
        <f>IF('HPDB FDT-2'!$AI654="","",'HPDB FDT-2'!$AI654)</f>
        <v/>
      </c>
      <c r="U646" s="99">
        <f>IF('HPDB FDT-2'!$AJ654="","",'HPDB FDT-2'!$AJ654)</f>
        <v/>
      </c>
      <c r="V646" s="113">
        <f>IF($U646&lt;&gt;"","Single Dwelling Unit","")</f>
        <v/>
      </c>
      <c r="AB646" s="113">
        <f>IF($U646&lt;&gt;"","RFS","")</f>
        <v/>
      </c>
      <c r="AC646" s="120">
        <f>IF($U646&lt;&gt;"",'HPDB FDT-2'!$Q$3,"")</f>
        <v/>
      </c>
      <c r="AD646" s="112">
        <f>IF($U646&lt;&gt;"",'HPDB FDT-2'!$Q$4,"")</f>
        <v/>
      </c>
      <c r="AE646" s="99">
        <f>IF($U646&lt;&gt;"",'HPDB FDT-2'!$C$6,"")</f>
        <v/>
      </c>
      <c r="AF646" s="120">
        <f>IF($U646&lt;&gt;"",'HPDB FDT-2'!$AT654,"")</f>
        <v/>
      </c>
      <c r="AG646" s="100">
        <f>IF($A646&lt;&gt;"",'CLUSTER FDT-2'!$H$2,"")</f>
        <v/>
      </c>
      <c r="AH646" s="99">
        <f>IF('HPDB FDT-2'!$AV654="","",'HPDB FDT-2'!$AV654)</f>
        <v/>
      </c>
      <c r="AI646" s="99">
        <f>IF('HPDB FDT-2'!$AW654="","",'HPDB FDT-2'!$AW654)</f>
        <v/>
      </c>
      <c r="AK646" s="113">
        <f>IF($U646&lt;&gt;"",'HPDB FDT-2'!$AX654,"")</f>
        <v/>
      </c>
      <c r="AL646" s="113">
        <f>IF($U646&lt;&gt;"",'HPDB FDT-2'!$AY654,"")</f>
        <v/>
      </c>
      <c r="AM646" s="113">
        <f>IF($U646&lt;&gt;"",'HPDB FDT-2'!$AZ654,"")</f>
        <v/>
      </c>
      <c r="AN646" s="113">
        <f>IF($U646&lt;&gt;"",'HPDB FDT-2'!$BA654,"")</f>
        <v/>
      </c>
      <c r="AO646" s="113">
        <f>IF($U646&lt;&gt;"",'HPDB FDT-2'!$BB654,"")</f>
        <v/>
      </c>
      <c r="AP646" s="113">
        <f>IF($U646&lt;&gt;"","RFS","")</f>
        <v/>
      </c>
      <c r="AR646" s="113">
        <f>IF($U646&lt;&gt;"","31","")</f>
        <v/>
      </c>
      <c r="AS646" s="113">
        <f>IF($U646&lt;&gt;"","FALSE","")</f>
        <v/>
      </c>
      <c r="AT646" s="113">
        <f>IF($U646&lt;&gt;"","TRUE","")</f>
        <v/>
      </c>
    </row>
    <row r="647" thickBot="1">
      <c r="A647" s="99">
        <f>IF($U647&lt;&gt;"",'HPDB FDT-2'!$Q655,"")</f>
        <v/>
      </c>
      <c r="B647" s="99">
        <f>IF($U647&lt;&gt;"",'HPDB FDT-2'!$R655,"")</f>
        <v/>
      </c>
      <c r="C647" s="99">
        <f>IF($U647&lt;&gt;"",'HPDB FDT-2'!$S655,"")</f>
        <v/>
      </c>
      <c r="D647" s="115">
        <f>IF($U647&lt;&gt;"",'HPDB FDT-2'!$T655,"")</f>
        <v/>
      </c>
      <c r="E647" s="99">
        <f>IF($U647&lt;&gt;"","FTTH","")</f>
        <v/>
      </c>
      <c r="F647" s="115">
        <f>IF($U647&lt;&gt;"",'HPDB FDT-2'!$V655,"")</f>
        <v/>
      </c>
      <c r="G647" s="99">
        <f>IF($U647&lt;&gt;"","General Retail","")</f>
        <v/>
      </c>
      <c r="H647" s="99">
        <f>IF($U647&lt;&gt;"",'CLUSTER FDT-2'!$A$2,"")</f>
        <v/>
      </c>
      <c r="J647" s="99">
        <f>IF($U647&lt;&gt;"",'CLUSTER FDT-2'!$A$2,"")</f>
        <v/>
      </c>
      <c r="K647" s="99">
        <f>IF($U647&lt;&gt;"",'CLUSTER FDT-2'!$A$2,"")</f>
        <v/>
      </c>
      <c r="L647" s="99">
        <f>IF($U647&lt;&gt;"",'HPDB FDT-2'!$AA655,"")</f>
        <v/>
      </c>
      <c r="M647" s="99">
        <f>IF($U647&lt;&gt;"",'HPDB FDT-2'!$AB655,"")</f>
        <v/>
      </c>
      <c r="N647" s="113">
        <f>IF($U647&lt;&gt;"",'HPDB FDT-2'!$AC655,"")</f>
        <v/>
      </c>
      <c r="O647" s="99">
        <f>IF('HPDB FDT-2'!$AD655="","",'HPDB FDT-2'!$AD655)</f>
        <v/>
      </c>
      <c r="T647" s="99">
        <f>IF('HPDB FDT-2'!$AI655="","",'HPDB FDT-2'!$AI655)</f>
        <v/>
      </c>
      <c r="U647" s="99">
        <f>IF('HPDB FDT-2'!$AJ655="","",'HPDB FDT-2'!$AJ655)</f>
        <v/>
      </c>
      <c r="V647" s="113">
        <f>IF($U647&lt;&gt;"","Single Dwelling Unit","")</f>
        <v/>
      </c>
      <c r="AB647" s="113">
        <f>IF($U647&lt;&gt;"","RFS","")</f>
        <v/>
      </c>
      <c r="AC647" s="120">
        <f>IF($U647&lt;&gt;"",'HPDB FDT-2'!$Q$3,"")</f>
        <v/>
      </c>
      <c r="AD647" s="112">
        <f>IF($U647&lt;&gt;"",'HPDB FDT-2'!$Q$4,"")</f>
        <v/>
      </c>
      <c r="AE647" s="99">
        <f>IF($U647&lt;&gt;"",'HPDB FDT-2'!$C$6,"")</f>
        <v/>
      </c>
      <c r="AF647" s="120">
        <f>IF($U647&lt;&gt;"",'HPDB FDT-2'!$AT655,"")</f>
        <v/>
      </c>
      <c r="AG647" s="100">
        <f>IF($A647&lt;&gt;"",'CLUSTER FDT-2'!$H$2,"")</f>
        <v/>
      </c>
      <c r="AH647" s="99">
        <f>IF('HPDB FDT-2'!$AV655="","",'HPDB FDT-2'!$AV655)</f>
        <v/>
      </c>
      <c r="AI647" s="99">
        <f>IF('HPDB FDT-2'!$AW655="","",'HPDB FDT-2'!$AW655)</f>
        <v/>
      </c>
      <c r="AK647" s="113">
        <f>IF($U647&lt;&gt;"",'HPDB FDT-2'!$AX655,"")</f>
        <v/>
      </c>
      <c r="AL647" s="113">
        <f>IF($U647&lt;&gt;"",'HPDB FDT-2'!$AY655,"")</f>
        <v/>
      </c>
      <c r="AM647" s="113">
        <f>IF($U647&lt;&gt;"",'HPDB FDT-2'!$AZ655,"")</f>
        <v/>
      </c>
      <c r="AN647" s="113">
        <f>IF($U647&lt;&gt;"",'HPDB FDT-2'!$BA655,"")</f>
        <v/>
      </c>
      <c r="AO647" s="113">
        <f>IF($U647&lt;&gt;"",'HPDB FDT-2'!$BB655,"")</f>
        <v/>
      </c>
      <c r="AP647" s="113">
        <f>IF($U647&lt;&gt;"","RFS","")</f>
        <v/>
      </c>
      <c r="AR647" s="113">
        <f>IF($U647&lt;&gt;"","31","")</f>
        <v/>
      </c>
      <c r="AS647" s="113">
        <f>IF($U647&lt;&gt;"","FALSE","")</f>
        <v/>
      </c>
      <c r="AT647" s="113">
        <f>IF($U647&lt;&gt;"","TRUE","")</f>
        <v/>
      </c>
    </row>
    <row r="648" thickBot="1">
      <c r="A648" s="99">
        <f>IF($U648&lt;&gt;"",'HPDB FDT-2'!$Q656,"")</f>
        <v/>
      </c>
      <c r="B648" s="99">
        <f>IF($U648&lt;&gt;"",'HPDB FDT-2'!$R656,"")</f>
        <v/>
      </c>
      <c r="C648" s="99">
        <f>IF($U648&lt;&gt;"",'HPDB FDT-2'!$S656,"")</f>
        <v/>
      </c>
      <c r="D648" s="115">
        <f>IF($U648&lt;&gt;"",'HPDB FDT-2'!$T656,"")</f>
        <v/>
      </c>
      <c r="E648" s="99">
        <f>IF($U648&lt;&gt;"","FTTH","")</f>
        <v/>
      </c>
      <c r="F648" s="115">
        <f>IF($U648&lt;&gt;"",'HPDB FDT-2'!$V656,"")</f>
        <v/>
      </c>
      <c r="G648" s="99">
        <f>IF($U648&lt;&gt;"","General Retail","")</f>
        <v/>
      </c>
      <c r="H648" s="99">
        <f>IF($U648&lt;&gt;"",'CLUSTER FDT-2'!$A$2,"")</f>
        <v/>
      </c>
      <c r="J648" s="99">
        <f>IF($U648&lt;&gt;"",'CLUSTER FDT-2'!$A$2,"")</f>
        <v/>
      </c>
      <c r="K648" s="99">
        <f>IF($U648&lt;&gt;"",'CLUSTER FDT-2'!$A$2,"")</f>
        <v/>
      </c>
      <c r="L648" s="99">
        <f>IF($U648&lt;&gt;"",'HPDB FDT-2'!$AA656,"")</f>
        <v/>
      </c>
      <c r="M648" s="99">
        <f>IF($U648&lt;&gt;"",'HPDB FDT-2'!$AB656,"")</f>
        <v/>
      </c>
      <c r="N648" s="113">
        <f>IF($U648&lt;&gt;"",'HPDB FDT-2'!$AC656,"")</f>
        <v/>
      </c>
      <c r="O648" s="99">
        <f>IF('HPDB FDT-2'!$AD656="","",'HPDB FDT-2'!$AD656)</f>
        <v/>
      </c>
      <c r="T648" s="99">
        <f>IF('HPDB FDT-2'!$AI656="","",'HPDB FDT-2'!$AI656)</f>
        <v/>
      </c>
      <c r="U648" s="99">
        <f>IF('HPDB FDT-2'!$AJ656="","",'HPDB FDT-2'!$AJ656)</f>
        <v/>
      </c>
      <c r="V648" s="113">
        <f>IF($U648&lt;&gt;"","Single Dwelling Unit","")</f>
        <v/>
      </c>
      <c r="AB648" s="113">
        <f>IF($U648&lt;&gt;"","RFS","")</f>
        <v/>
      </c>
      <c r="AC648" s="120">
        <f>IF($U648&lt;&gt;"",'HPDB FDT-2'!$Q$3,"")</f>
        <v/>
      </c>
      <c r="AD648" s="112">
        <f>IF($U648&lt;&gt;"",'HPDB FDT-2'!$Q$4,"")</f>
        <v/>
      </c>
      <c r="AE648" s="99">
        <f>IF($U648&lt;&gt;"",'HPDB FDT-2'!$C$6,"")</f>
        <v/>
      </c>
      <c r="AF648" s="120">
        <f>IF($U648&lt;&gt;"",'HPDB FDT-2'!$AT656,"")</f>
        <v/>
      </c>
      <c r="AG648" s="100">
        <f>IF($A648&lt;&gt;"",'CLUSTER FDT-2'!$H$2,"")</f>
        <v/>
      </c>
      <c r="AH648" s="99">
        <f>IF('HPDB FDT-2'!$AV656="","",'HPDB FDT-2'!$AV656)</f>
        <v/>
      </c>
      <c r="AI648" s="99">
        <f>IF('HPDB FDT-2'!$AW656="","",'HPDB FDT-2'!$AW656)</f>
        <v/>
      </c>
      <c r="AK648" s="113">
        <f>IF($U648&lt;&gt;"",'HPDB FDT-2'!$AX656,"")</f>
        <v/>
      </c>
      <c r="AL648" s="113">
        <f>IF($U648&lt;&gt;"",'HPDB FDT-2'!$AY656,"")</f>
        <v/>
      </c>
      <c r="AM648" s="113">
        <f>IF($U648&lt;&gt;"",'HPDB FDT-2'!$AZ656,"")</f>
        <v/>
      </c>
      <c r="AN648" s="113">
        <f>IF($U648&lt;&gt;"",'HPDB FDT-2'!$BA656,"")</f>
        <v/>
      </c>
      <c r="AO648" s="113">
        <f>IF($U648&lt;&gt;"",'HPDB FDT-2'!$BB656,"")</f>
        <v/>
      </c>
      <c r="AP648" s="113">
        <f>IF($U648&lt;&gt;"","RFS","")</f>
        <v/>
      </c>
      <c r="AR648" s="113">
        <f>IF($U648&lt;&gt;"","31","")</f>
        <v/>
      </c>
      <c r="AS648" s="113">
        <f>IF($U648&lt;&gt;"","FALSE","")</f>
        <v/>
      </c>
      <c r="AT648" s="113">
        <f>IF($U648&lt;&gt;"","TRUE","")</f>
        <v/>
      </c>
    </row>
    <row r="649" thickBot="1">
      <c r="A649" s="99">
        <f>IF($U649&lt;&gt;"",'HPDB FDT-2'!$Q657,"")</f>
        <v/>
      </c>
      <c r="B649" s="99">
        <f>IF($U649&lt;&gt;"",'HPDB FDT-2'!$R657,"")</f>
        <v/>
      </c>
      <c r="C649" s="99">
        <f>IF($U649&lt;&gt;"",'HPDB FDT-2'!$S657,"")</f>
        <v/>
      </c>
      <c r="D649" s="115">
        <f>IF($U649&lt;&gt;"",'HPDB FDT-2'!$T657,"")</f>
        <v/>
      </c>
      <c r="E649" s="99">
        <f>IF($U649&lt;&gt;"","FTTH","")</f>
        <v/>
      </c>
      <c r="F649" s="115">
        <f>IF($U649&lt;&gt;"",'HPDB FDT-2'!$V657,"")</f>
        <v/>
      </c>
      <c r="G649" s="99">
        <f>IF($U649&lt;&gt;"","General Retail","")</f>
        <v/>
      </c>
      <c r="H649" s="99">
        <f>IF($U649&lt;&gt;"",'CLUSTER FDT-2'!$A$2,"")</f>
        <v/>
      </c>
      <c r="J649" s="99">
        <f>IF($U649&lt;&gt;"",'CLUSTER FDT-2'!$A$2,"")</f>
        <v/>
      </c>
      <c r="K649" s="99">
        <f>IF($U649&lt;&gt;"",'CLUSTER FDT-2'!$A$2,"")</f>
        <v/>
      </c>
      <c r="L649" s="99">
        <f>IF($U649&lt;&gt;"",'HPDB FDT-2'!$AA657,"")</f>
        <v/>
      </c>
      <c r="M649" s="99">
        <f>IF($U649&lt;&gt;"",'HPDB FDT-2'!$AB657,"")</f>
        <v/>
      </c>
      <c r="N649" s="113">
        <f>IF($U649&lt;&gt;"",'HPDB FDT-2'!$AC657,"")</f>
        <v/>
      </c>
      <c r="O649" s="99">
        <f>IF('HPDB FDT-2'!$AD657="","",'HPDB FDT-2'!$AD657)</f>
        <v/>
      </c>
      <c r="T649" s="99">
        <f>IF('HPDB FDT-2'!$AI657="","",'HPDB FDT-2'!$AI657)</f>
        <v/>
      </c>
      <c r="U649" s="99">
        <f>IF('HPDB FDT-2'!$AJ657="","",'HPDB FDT-2'!$AJ657)</f>
        <v/>
      </c>
      <c r="V649" s="113">
        <f>IF($U649&lt;&gt;"","Single Dwelling Unit","")</f>
        <v/>
      </c>
      <c r="AB649" s="113">
        <f>IF($U649&lt;&gt;"","RFS","")</f>
        <v/>
      </c>
      <c r="AC649" s="120">
        <f>IF($U649&lt;&gt;"",'HPDB FDT-2'!$Q$3,"")</f>
        <v/>
      </c>
      <c r="AD649" s="112">
        <f>IF($U649&lt;&gt;"",'HPDB FDT-2'!$Q$4,"")</f>
        <v/>
      </c>
      <c r="AE649" s="99">
        <f>IF($U649&lt;&gt;"",'HPDB FDT-2'!$C$6,"")</f>
        <v/>
      </c>
      <c r="AF649" s="120">
        <f>IF($U649&lt;&gt;"",'HPDB FDT-2'!$AT657,"")</f>
        <v/>
      </c>
      <c r="AG649" s="100">
        <f>IF($A649&lt;&gt;"",'CLUSTER FDT-2'!$H$2,"")</f>
        <v/>
      </c>
      <c r="AH649" s="99">
        <f>IF('HPDB FDT-2'!$AV657="","",'HPDB FDT-2'!$AV657)</f>
        <v/>
      </c>
      <c r="AI649" s="99">
        <f>IF('HPDB FDT-2'!$AW657="","",'HPDB FDT-2'!$AW657)</f>
        <v/>
      </c>
      <c r="AK649" s="113">
        <f>IF($U649&lt;&gt;"",'HPDB FDT-2'!$AX657,"")</f>
        <v/>
      </c>
      <c r="AL649" s="113">
        <f>IF($U649&lt;&gt;"",'HPDB FDT-2'!$AY657,"")</f>
        <v/>
      </c>
      <c r="AM649" s="113">
        <f>IF($U649&lt;&gt;"",'HPDB FDT-2'!$AZ657,"")</f>
        <v/>
      </c>
      <c r="AN649" s="113">
        <f>IF($U649&lt;&gt;"",'HPDB FDT-2'!$BA657,"")</f>
        <v/>
      </c>
      <c r="AO649" s="113">
        <f>IF($U649&lt;&gt;"",'HPDB FDT-2'!$BB657,"")</f>
        <v/>
      </c>
      <c r="AP649" s="113">
        <f>IF($U649&lt;&gt;"","RFS","")</f>
        <v/>
      </c>
      <c r="AR649" s="113">
        <f>IF($U649&lt;&gt;"","31","")</f>
        <v/>
      </c>
      <c r="AS649" s="113">
        <f>IF($U649&lt;&gt;"","FALSE","")</f>
        <v/>
      </c>
      <c r="AT649" s="113">
        <f>IF($U649&lt;&gt;"","TRUE","")</f>
        <v/>
      </c>
    </row>
    <row r="650" thickBot="1">
      <c r="A650" s="99">
        <f>IF($U650&lt;&gt;"",'HPDB FDT-2'!$Q658,"")</f>
        <v/>
      </c>
      <c r="B650" s="99">
        <f>IF($U650&lt;&gt;"",'HPDB FDT-2'!$R658,"")</f>
        <v/>
      </c>
      <c r="C650" s="99">
        <f>IF($U650&lt;&gt;"",'HPDB FDT-2'!$S658,"")</f>
        <v/>
      </c>
      <c r="D650" s="115">
        <f>IF($U650&lt;&gt;"",'HPDB FDT-2'!$T658,"")</f>
        <v/>
      </c>
      <c r="E650" s="99">
        <f>IF($U650&lt;&gt;"","FTTH","")</f>
        <v/>
      </c>
      <c r="F650" s="115">
        <f>IF($U650&lt;&gt;"",'HPDB FDT-2'!$V658,"")</f>
        <v/>
      </c>
      <c r="G650" s="99">
        <f>IF($U650&lt;&gt;"","General Retail","")</f>
        <v/>
      </c>
      <c r="H650" s="99">
        <f>IF($U650&lt;&gt;"",'CLUSTER FDT-2'!$A$2,"")</f>
        <v/>
      </c>
      <c r="J650" s="99">
        <f>IF($U650&lt;&gt;"",'CLUSTER FDT-2'!$A$2,"")</f>
        <v/>
      </c>
      <c r="K650" s="99">
        <f>IF($U650&lt;&gt;"",'CLUSTER FDT-2'!$A$2,"")</f>
        <v/>
      </c>
      <c r="L650" s="99">
        <f>IF($U650&lt;&gt;"",'HPDB FDT-2'!$AA658,"")</f>
        <v/>
      </c>
      <c r="M650" s="99">
        <f>IF($U650&lt;&gt;"",'HPDB FDT-2'!$AB658,"")</f>
        <v/>
      </c>
      <c r="N650" s="113">
        <f>IF($U650&lt;&gt;"",'HPDB FDT-2'!$AC658,"")</f>
        <v/>
      </c>
      <c r="O650" s="99">
        <f>IF('HPDB FDT-2'!$AD658="","",'HPDB FDT-2'!$AD658)</f>
        <v/>
      </c>
      <c r="T650" s="99">
        <f>IF('HPDB FDT-2'!$AI658="","",'HPDB FDT-2'!$AI658)</f>
        <v/>
      </c>
      <c r="U650" s="99">
        <f>IF('HPDB FDT-2'!$AJ658="","",'HPDB FDT-2'!$AJ658)</f>
        <v/>
      </c>
      <c r="V650" s="113">
        <f>IF($U650&lt;&gt;"","Single Dwelling Unit","")</f>
        <v/>
      </c>
      <c r="AB650" s="113">
        <f>IF($U650&lt;&gt;"","RFS","")</f>
        <v/>
      </c>
      <c r="AC650" s="120">
        <f>IF($U650&lt;&gt;"",'HPDB FDT-2'!$Q$3,"")</f>
        <v/>
      </c>
      <c r="AD650" s="112">
        <f>IF($U650&lt;&gt;"",'HPDB FDT-2'!$Q$4,"")</f>
        <v/>
      </c>
      <c r="AE650" s="99">
        <f>IF($U650&lt;&gt;"",'HPDB FDT-2'!$C$6,"")</f>
        <v/>
      </c>
      <c r="AF650" s="120">
        <f>IF($U650&lt;&gt;"",'HPDB FDT-2'!$AT658,"")</f>
        <v/>
      </c>
      <c r="AG650" s="100">
        <f>IF($A650&lt;&gt;"",'CLUSTER FDT-2'!$H$2,"")</f>
        <v/>
      </c>
      <c r="AH650" s="99">
        <f>IF('HPDB FDT-2'!$AV658="","",'HPDB FDT-2'!$AV658)</f>
        <v/>
      </c>
      <c r="AI650" s="99">
        <f>IF('HPDB FDT-2'!$AW658="","",'HPDB FDT-2'!$AW658)</f>
        <v/>
      </c>
      <c r="AK650" s="113">
        <f>IF($U650&lt;&gt;"",'HPDB FDT-2'!$AX658,"")</f>
        <v/>
      </c>
      <c r="AL650" s="113">
        <f>IF($U650&lt;&gt;"",'HPDB FDT-2'!$AY658,"")</f>
        <v/>
      </c>
      <c r="AM650" s="113">
        <f>IF($U650&lt;&gt;"",'HPDB FDT-2'!$AZ658,"")</f>
        <v/>
      </c>
      <c r="AN650" s="113">
        <f>IF($U650&lt;&gt;"",'HPDB FDT-2'!$BA658,"")</f>
        <v/>
      </c>
      <c r="AO650" s="113">
        <f>IF($U650&lt;&gt;"",'HPDB FDT-2'!$BB658,"")</f>
        <v/>
      </c>
      <c r="AP650" s="113">
        <f>IF($U650&lt;&gt;"","RFS","")</f>
        <v/>
      </c>
      <c r="AR650" s="113">
        <f>IF($U650&lt;&gt;"","31","")</f>
        <v/>
      </c>
      <c r="AS650" s="113">
        <f>IF($U650&lt;&gt;"","FALSE","")</f>
        <v/>
      </c>
      <c r="AT650" s="113">
        <f>IF($U650&lt;&gt;"","TRUE","")</f>
        <v/>
      </c>
    </row>
    <row r="651" thickBot="1">
      <c r="A651" s="99">
        <f>IF($U651&lt;&gt;"",'HPDB FDT-2'!$Q659,"")</f>
        <v/>
      </c>
      <c r="B651" s="99">
        <f>IF($U651&lt;&gt;"",'HPDB FDT-2'!$R659,"")</f>
        <v/>
      </c>
      <c r="C651" s="99">
        <f>IF($U651&lt;&gt;"",'HPDB FDT-2'!$S659,"")</f>
        <v/>
      </c>
      <c r="D651" s="115">
        <f>IF($U651&lt;&gt;"",'HPDB FDT-2'!$T659,"")</f>
        <v/>
      </c>
      <c r="E651" s="99">
        <f>IF($U651&lt;&gt;"","FTTH","")</f>
        <v/>
      </c>
      <c r="F651" s="115">
        <f>IF($U651&lt;&gt;"",'HPDB FDT-2'!$V659,"")</f>
        <v/>
      </c>
      <c r="G651" s="99">
        <f>IF($U651&lt;&gt;"","General Retail","")</f>
        <v/>
      </c>
      <c r="H651" s="99">
        <f>IF($U651&lt;&gt;"",'CLUSTER FDT-2'!$A$2,"")</f>
        <v/>
      </c>
      <c r="J651" s="99">
        <f>IF($U651&lt;&gt;"",'CLUSTER FDT-2'!$A$2,"")</f>
        <v/>
      </c>
      <c r="K651" s="99">
        <f>IF($U651&lt;&gt;"",'CLUSTER FDT-2'!$A$2,"")</f>
        <v/>
      </c>
      <c r="L651" s="99">
        <f>IF($U651&lt;&gt;"",'HPDB FDT-2'!$AA659,"")</f>
        <v/>
      </c>
      <c r="M651" s="99">
        <f>IF($U651&lt;&gt;"",'HPDB FDT-2'!$AB659,"")</f>
        <v/>
      </c>
      <c r="N651" s="113">
        <f>IF($U651&lt;&gt;"",'HPDB FDT-2'!$AC659,"")</f>
        <v/>
      </c>
      <c r="O651" s="99">
        <f>IF('HPDB FDT-2'!$AD659="","",'HPDB FDT-2'!$AD659)</f>
        <v/>
      </c>
      <c r="T651" s="99">
        <f>IF('HPDB FDT-2'!$AI659="","",'HPDB FDT-2'!$AI659)</f>
        <v/>
      </c>
      <c r="U651" s="99">
        <f>IF('HPDB FDT-2'!$AJ659="","",'HPDB FDT-2'!$AJ659)</f>
        <v/>
      </c>
      <c r="V651" s="113">
        <f>IF($U651&lt;&gt;"","Single Dwelling Unit","")</f>
        <v/>
      </c>
      <c r="AB651" s="113">
        <f>IF($U651&lt;&gt;"","RFS","")</f>
        <v/>
      </c>
      <c r="AC651" s="120">
        <f>IF($U651&lt;&gt;"",'HPDB FDT-2'!$Q$3,"")</f>
        <v/>
      </c>
      <c r="AD651" s="112">
        <f>IF($U651&lt;&gt;"",'HPDB FDT-2'!$Q$4,"")</f>
        <v/>
      </c>
      <c r="AE651" s="99">
        <f>IF($U651&lt;&gt;"",'HPDB FDT-2'!$C$6,"")</f>
        <v/>
      </c>
      <c r="AF651" s="120">
        <f>IF($U651&lt;&gt;"",'HPDB FDT-2'!$AT659,"")</f>
        <v/>
      </c>
      <c r="AG651" s="100">
        <f>IF($A651&lt;&gt;"",'CLUSTER FDT-2'!$H$2,"")</f>
        <v/>
      </c>
      <c r="AH651" s="99">
        <f>IF('HPDB FDT-2'!$AV659="","",'HPDB FDT-2'!$AV659)</f>
        <v/>
      </c>
      <c r="AI651" s="99">
        <f>IF('HPDB FDT-2'!$AW659="","",'HPDB FDT-2'!$AW659)</f>
        <v/>
      </c>
      <c r="AK651" s="113">
        <f>IF($U651&lt;&gt;"",'HPDB FDT-2'!$AX659,"")</f>
        <v/>
      </c>
      <c r="AL651" s="113">
        <f>IF($U651&lt;&gt;"",'HPDB FDT-2'!$AY659,"")</f>
        <v/>
      </c>
      <c r="AM651" s="113">
        <f>IF($U651&lt;&gt;"",'HPDB FDT-2'!$AZ659,"")</f>
        <v/>
      </c>
      <c r="AN651" s="113">
        <f>IF($U651&lt;&gt;"",'HPDB FDT-2'!$BA659,"")</f>
        <v/>
      </c>
      <c r="AO651" s="113">
        <f>IF($U651&lt;&gt;"",'HPDB FDT-2'!$BB659,"")</f>
        <v/>
      </c>
      <c r="AP651" s="113">
        <f>IF($U651&lt;&gt;"","RFS","")</f>
        <v/>
      </c>
      <c r="AR651" s="113">
        <f>IF($U651&lt;&gt;"","31","")</f>
        <v/>
      </c>
      <c r="AS651" s="113">
        <f>IF($U651&lt;&gt;"","FALSE","")</f>
        <v/>
      </c>
      <c r="AT651" s="113">
        <f>IF($U651&lt;&gt;"","TRUE","")</f>
        <v/>
      </c>
    </row>
    <row r="652" thickBot="1">
      <c r="A652" s="99">
        <f>IF($U652&lt;&gt;"",'HPDB FDT-2'!$Q660,"")</f>
        <v/>
      </c>
      <c r="B652" s="99">
        <f>IF($U652&lt;&gt;"",'HPDB FDT-2'!$R660,"")</f>
        <v/>
      </c>
      <c r="C652" s="99">
        <f>IF($U652&lt;&gt;"",'HPDB FDT-2'!$S660,"")</f>
        <v/>
      </c>
      <c r="D652" s="115">
        <f>IF($U652&lt;&gt;"",'HPDB FDT-2'!$T660,"")</f>
        <v/>
      </c>
      <c r="E652" s="99">
        <f>IF($U652&lt;&gt;"","FTTH","")</f>
        <v/>
      </c>
      <c r="F652" s="115">
        <f>IF($U652&lt;&gt;"",'HPDB FDT-2'!$V660,"")</f>
        <v/>
      </c>
      <c r="G652" s="99">
        <f>IF($U652&lt;&gt;"","General Retail","")</f>
        <v/>
      </c>
      <c r="H652" s="99">
        <f>IF($U652&lt;&gt;"",'CLUSTER FDT-2'!$A$2,"")</f>
        <v/>
      </c>
      <c r="J652" s="99">
        <f>IF($U652&lt;&gt;"",'CLUSTER FDT-2'!$A$2,"")</f>
        <v/>
      </c>
      <c r="K652" s="99">
        <f>IF($U652&lt;&gt;"",'CLUSTER FDT-2'!$A$2,"")</f>
        <v/>
      </c>
      <c r="L652" s="99">
        <f>IF($U652&lt;&gt;"",'HPDB FDT-2'!$AA660,"")</f>
        <v/>
      </c>
      <c r="M652" s="99">
        <f>IF($U652&lt;&gt;"",'HPDB FDT-2'!$AB660,"")</f>
        <v/>
      </c>
      <c r="N652" s="113">
        <f>IF($U652&lt;&gt;"",'HPDB FDT-2'!$AC660,"")</f>
        <v/>
      </c>
      <c r="O652" s="99">
        <f>IF('HPDB FDT-2'!$AD660="","",'HPDB FDT-2'!$AD660)</f>
        <v/>
      </c>
      <c r="T652" s="99">
        <f>IF('HPDB FDT-2'!$AI660="","",'HPDB FDT-2'!$AI660)</f>
        <v/>
      </c>
      <c r="U652" s="99">
        <f>IF('HPDB FDT-2'!$AJ660="","",'HPDB FDT-2'!$AJ660)</f>
        <v/>
      </c>
      <c r="V652" s="113">
        <f>IF($U652&lt;&gt;"","Single Dwelling Unit","")</f>
        <v/>
      </c>
      <c r="AB652" s="113">
        <f>IF($U652&lt;&gt;"","RFS","")</f>
        <v/>
      </c>
      <c r="AC652" s="120">
        <f>IF($U652&lt;&gt;"",'HPDB FDT-2'!$Q$3,"")</f>
        <v/>
      </c>
      <c r="AD652" s="112">
        <f>IF($U652&lt;&gt;"",'HPDB FDT-2'!$Q$4,"")</f>
        <v/>
      </c>
      <c r="AE652" s="99">
        <f>IF($U652&lt;&gt;"",'HPDB FDT-2'!$C$6,"")</f>
        <v/>
      </c>
      <c r="AF652" s="120">
        <f>IF($U652&lt;&gt;"",'HPDB FDT-2'!$AT660,"")</f>
        <v/>
      </c>
      <c r="AG652" s="100">
        <f>IF($A652&lt;&gt;"",'CLUSTER FDT-2'!$H$2,"")</f>
        <v/>
      </c>
      <c r="AH652" s="99">
        <f>IF('HPDB FDT-2'!$AV660="","",'HPDB FDT-2'!$AV660)</f>
        <v/>
      </c>
      <c r="AI652" s="99">
        <f>IF('HPDB FDT-2'!$AW660="","",'HPDB FDT-2'!$AW660)</f>
        <v/>
      </c>
      <c r="AK652" s="113">
        <f>IF($U652&lt;&gt;"",'HPDB FDT-2'!$AX660,"")</f>
        <v/>
      </c>
      <c r="AL652" s="113">
        <f>IF($U652&lt;&gt;"",'HPDB FDT-2'!$AY660,"")</f>
        <v/>
      </c>
      <c r="AM652" s="113">
        <f>IF($U652&lt;&gt;"",'HPDB FDT-2'!$AZ660,"")</f>
        <v/>
      </c>
      <c r="AN652" s="113">
        <f>IF($U652&lt;&gt;"",'HPDB FDT-2'!$BA660,"")</f>
        <v/>
      </c>
      <c r="AO652" s="113">
        <f>IF($U652&lt;&gt;"",'HPDB FDT-2'!$BB660,"")</f>
        <v/>
      </c>
      <c r="AP652" s="113">
        <f>IF($U652&lt;&gt;"","RFS","")</f>
        <v/>
      </c>
      <c r="AR652" s="113">
        <f>IF($U652&lt;&gt;"","31","")</f>
        <v/>
      </c>
      <c r="AS652" s="113">
        <f>IF($U652&lt;&gt;"","FALSE","")</f>
        <v/>
      </c>
      <c r="AT652" s="113">
        <f>IF($U652&lt;&gt;"","TRUE","")</f>
        <v/>
      </c>
    </row>
    <row r="653" thickBot="1">
      <c r="A653" s="99">
        <f>IF($U653&lt;&gt;"",'HPDB FDT-2'!$Q661,"")</f>
        <v/>
      </c>
      <c r="B653" s="99">
        <f>IF($U653&lt;&gt;"",'HPDB FDT-2'!$R661,"")</f>
        <v/>
      </c>
      <c r="C653" s="99">
        <f>IF($U653&lt;&gt;"",'HPDB FDT-2'!$S661,"")</f>
        <v/>
      </c>
      <c r="D653" s="115">
        <f>IF($U653&lt;&gt;"",'HPDB FDT-2'!$T661,"")</f>
        <v/>
      </c>
      <c r="E653" s="99">
        <f>IF($U653&lt;&gt;"","FTTH","")</f>
        <v/>
      </c>
      <c r="F653" s="115">
        <f>IF($U653&lt;&gt;"",'HPDB FDT-2'!$V661,"")</f>
        <v/>
      </c>
      <c r="G653" s="99">
        <f>IF($U653&lt;&gt;"","General Retail","")</f>
        <v/>
      </c>
      <c r="H653" s="99">
        <f>IF($U653&lt;&gt;"",'CLUSTER FDT-2'!$A$2,"")</f>
        <v/>
      </c>
      <c r="J653" s="99">
        <f>IF($U653&lt;&gt;"",'CLUSTER FDT-2'!$A$2,"")</f>
        <v/>
      </c>
      <c r="K653" s="99">
        <f>IF($U653&lt;&gt;"",'CLUSTER FDT-2'!$A$2,"")</f>
        <v/>
      </c>
      <c r="L653" s="99">
        <f>IF($U653&lt;&gt;"",'HPDB FDT-2'!$AA661,"")</f>
        <v/>
      </c>
      <c r="M653" s="99">
        <f>IF($U653&lt;&gt;"",'HPDB FDT-2'!$AB661,"")</f>
        <v/>
      </c>
      <c r="N653" s="113">
        <f>IF($U653&lt;&gt;"",'HPDB FDT-2'!$AC661,"")</f>
        <v/>
      </c>
      <c r="O653" s="99">
        <f>IF('HPDB FDT-2'!$AD661="","",'HPDB FDT-2'!$AD661)</f>
        <v/>
      </c>
      <c r="T653" s="99">
        <f>IF('HPDB FDT-2'!$AI661="","",'HPDB FDT-2'!$AI661)</f>
        <v/>
      </c>
      <c r="U653" s="99">
        <f>IF('HPDB FDT-2'!$AJ661="","",'HPDB FDT-2'!$AJ661)</f>
        <v/>
      </c>
      <c r="V653" s="113">
        <f>IF($U653&lt;&gt;"","Single Dwelling Unit","")</f>
        <v/>
      </c>
      <c r="AB653" s="113">
        <f>IF($U653&lt;&gt;"","RFS","")</f>
        <v/>
      </c>
      <c r="AC653" s="120">
        <f>IF($U653&lt;&gt;"",'HPDB FDT-2'!$Q$3,"")</f>
        <v/>
      </c>
      <c r="AD653" s="112">
        <f>IF($U653&lt;&gt;"",'HPDB FDT-2'!$Q$4,"")</f>
        <v/>
      </c>
      <c r="AE653" s="99">
        <f>IF($U653&lt;&gt;"",'HPDB FDT-2'!$C$6,"")</f>
        <v/>
      </c>
      <c r="AF653" s="120">
        <f>IF($U653&lt;&gt;"",'HPDB FDT-2'!$AT661,"")</f>
        <v/>
      </c>
      <c r="AG653" s="100">
        <f>IF($A653&lt;&gt;"",'CLUSTER FDT-2'!$H$2,"")</f>
        <v/>
      </c>
      <c r="AH653" s="99">
        <f>IF('HPDB FDT-2'!$AV661="","",'HPDB FDT-2'!$AV661)</f>
        <v/>
      </c>
      <c r="AI653" s="99">
        <f>IF('HPDB FDT-2'!$AW661="","",'HPDB FDT-2'!$AW661)</f>
        <v/>
      </c>
      <c r="AK653" s="113">
        <f>IF($U653&lt;&gt;"",'HPDB FDT-2'!$AX661,"")</f>
        <v/>
      </c>
      <c r="AL653" s="113">
        <f>IF($U653&lt;&gt;"",'HPDB FDT-2'!$AY661,"")</f>
        <v/>
      </c>
      <c r="AM653" s="113">
        <f>IF($U653&lt;&gt;"",'HPDB FDT-2'!$AZ661,"")</f>
        <v/>
      </c>
      <c r="AN653" s="113">
        <f>IF($U653&lt;&gt;"",'HPDB FDT-2'!$BA661,"")</f>
        <v/>
      </c>
      <c r="AO653" s="113">
        <f>IF($U653&lt;&gt;"",'HPDB FDT-2'!$BB661,"")</f>
        <v/>
      </c>
      <c r="AP653" s="113">
        <f>IF($U653&lt;&gt;"","RFS","")</f>
        <v/>
      </c>
      <c r="AR653" s="113">
        <f>IF($U653&lt;&gt;"","31","")</f>
        <v/>
      </c>
      <c r="AS653" s="113">
        <f>IF($U653&lt;&gt;"","FALSE","")</f>
        <v/>
      </c>
      <c r="AT653" s="113">
        <f>IF($U653&lt;&gt;"","TRUE","")</f>
        <v/>
      </c>
    </row>
    <row r="654" thickBot="1">
      <c r="A654" s="99">
        <f>IF($U654&lt;&gt;"",'HPDB FDT-2'!$Q662,"")</f>
        <v/>
      </c>
      <c r="B654" s="99">
        <f>IF($U654&lt;&gt;"",'HPDB FDT-2'!$R662,"")</f>
        <v/>
      </c>
      <c r="C654" s="99">
        <f>IF($U654&lt;&gt;"",'HPDB FDT-2'!$S662,"")</f>
        <v/>
      </c>
      <c r="D654" s="115">
        <f>IF($U654&lt;&gt;"",'HPDB FDT-2'!$T662,"")</f>
        <v/>
      </c>
      <c r="E654" s="99">
        <f>IF($U654&lt;&gt;"","FTTH","")</f>
        <v/>
      </c>
      <c r="F654" s="115">
        <f>IF($U654&lt;&gt;"",'HPDB FDT-2'!$V662,"")</f>
        <v/>
      </c>
      <c r="G654" s="99">
        <f>IF($U654&lt;&gt;"","General Retail","")</f>
        <v/>
      </c>
      <c r="H654" s="99">
        <f>IF($U654&lt;&gt;"",'CLUSTER FDT-2'!$A$2,"")</f>
        <v/>
      </c>
      <c r="J654" s="99">
        <f>IF($U654&lt;&gt;"",'CLUSTER FDT-2'!$A$2,"")</f>
        <v/>
      </c>
      <c r="K654" s="99">
        <f>IF($U654&lt;&gt;"",'CLUSTER FDT-2'!$A$2,"")</f>
        <v/>
      </c>
      <c r="L654" s="99">
        <f>IF($U654&lt;&gt;"",'HPDB FDT-2'!$AA662,"")</f>
        <v/>
      </c>
      <c r="M654" s="99">
        <f>IF($U654&lt;&gt;"",'HPDB FDT-2'!$AB662,"")</f>
        <v/>
      </c>
      <c r="N654" s="113">
        <f>IF($U654&lt;&gt;"",'HPDB FDT-2'!$AC662,"")</f>
        <v/>
      </c>
      <c r="O654" s="99">
        <f>IF('HPDB FDT-2'!$AD662="","",'HPDB FDT-2'!$AD662)</f>
        <v/>
      </c>
      <c r="T654" s="99">
        <f>IF('HPDB FDT-2'!$AI662="","",'HPDB FDT-2'!$AI662)</f>
        <v/>
      </c>
      <c r="U654" s="99">
        <f>IF('HPDB FDT-2'!$AJ662="","",'HPDB FDT-2'!$AJ662)</f>
        <v/>
      </c>
      <c r="V654" s="113">
        <f>IF($U654&lt;&gt;"","Single Dwelling Unit","")</f>
        <v/>
      </c>
      <c r="AB654" s="113">
        <f>IF($U654&lt;&gt;"","RFS","")</f>
        <v/>
      </c>
      <c r="AC654" s="120">
        <f>IF($U654&lt;&gt;"",'HPDB FDT-2'!$Q$3,"")</f>
        <v/>
      </c>
      <c r="AD654" s="112">
        <f>IF($U654&lt;&gt;"",'HPDB FDT-2'!$Q$4,"")</f>
        <v/>
      </c>
      <c r="AE654" s="99">
        <f>IF($U654&lt;&gt;"",'HPDB FDT-2'!$C$6,"")</f>
        <v/>
      </c>
      <c r="AF654" s="120">
        <f>IF($U654&lt;&gt;"",'HPDB FDT-2'!$AT662,"")</f>
        <v/>
      </c>
      <c r="AG654" s="100">
        <f>IF($A654&lt;&gt;"",'CLUSTER FDT-2'!$H$2,"")</f>
        <v/>
      </c>
      <c r="AH654" s="99">
        <f>IF('HPDB FDT-2'!$AV662="","",'HPDB FDT-2'!$AV662)</f>
        <v/>
      </c>
      <c r="AI654" s="99">
        <f>IF('HPDB FDT-2'!$AW662="","",'HPDB FDT-2'!$AW662)</f>
        <v/>
      </c>
      <c r="AK654" s="113">
        <f>IF($U654&lt;&gt;"",'HPDB FDT-2'!$AX662,"")</f>
        <v/>
      </c>
      <c r="AL654" s="113">
        <f>IF($U654&lt;&gt;"",'HPDB FDT-2'!$AY662,"")</f>
        <v/>
      </c>
      <c r="AM654" s="113">
        <f>IF($U654&lt;&gt;"",'HPDB FDT-2'!$AZ662,"")</f>
        <v/>
      </c>
      <c r="AN654" s="113">
        <f>IF($U654&lt;&gt;"",'HPDB FDT-2'!$BA662,"")</f>
        <v/>
      </c>
      <c r="AO654" s="113">
        <f>IF($U654&lt;&gt;"",'HPDB FDT-2'!$BB662,"")</f>
        <v/>
      </c>
      <c r="AP654" s="113">
        <f>IF($U654&lt;&gt;"","RFS","")</f>
        <v/>
      </c>
      <c r="AR654" s="113">
        <f>IF($U654&lt;&gt;"","31","")</f>
        <v/>
      </c>
      <c r="AS654" s="113">
        <f>IF($U654&lt;&gt;"","FALSE","")</f>
        <v/>
      </c>
      <c r="AT654" s="113">
        <f>IF($U654&lt;&gt;"","TRUE","")</f>
        <v/>
      </c>
    </row>
    <row r="655" thickBot="1">
      <c r="A655" s="99">
        <f>IF($U655&lt;&gt;"",'HPDB FDT-2'!$Q663,"")</f>
        <v/>
      </c>
      <c r="B655" s="99">
        <f>IF($U655&lt;&gt;"",'HPDB FDT-2'!$R663,"")</f>
        <v/>
      </c>
      <c r="C655" s="99">
        <f>IF($U655&lt;&gt;"",'HPDB FDT-2'!$S663,"")</f>
        <v/>
      </c>
      <c r="D655" s="115">
        <f>IF($U655&lt;&gt;"",'HPDB FDT-2'!$T663,"")</f>
        <v/>
      </c>
      <c r="E655" s="99">
        <f>IF($U655&lt;&gt;"","FTTH","")</f>
        <v/>
      </c>
      <c r="F655" s="115">
        <f>IF($U655&lt;&gt;"",'HPDB FDT-2'!$V663,"")</f>
        <v/>
      </c>
      <c r="G655" s="99">
        <f>IF($U655&lt;&gt;"","General Retail","")</f>
        <v/>
      </c>
      <c r="H655" s="99">
        <f>IF($U655&lt;&gt;"",'CLUSTER FDT-2'!$A$2,"")</f>
        <v/>
      </c>
      <c r="J655" s="99">
        <f>IF($U655&lt;&gt;"",'CLUSTER FDT-2'!$A$2,"")</f>
        <v/>
      </c>
      <c r="K655" s="99">
        <f>IF($U655&lt;&gt;"",'CLUSTER FDT-2'!$A$2,"")</f>
        <v/>
      </c>
      <c r="L655" s="99">
        <f>IF($U655&lt;&gt;"",'HPDB FDT-2'!$AA663,"")</f>
        <v/>
      </c>
      <c r="M655" s="99">
        <f>IF($U655&lt;&gt;"",'HPDB FDT-2'!$AB663,"")</f>
        <v/>
      </c>
      <c r="N655" s="113">
        <f>IF($U655&lt;&gt;"",'HPDB FDT-2'!$AC663,"")</f>
        <v/>
      </c>
      <c r="O655" s="99">
        <f>IF('HPDB FDT-2'!$AD663="","",'HPDB FDT-2'!$AD663)</f>
        <v/>
      </c>
      <c r="T655" s="99">
        <f>IF('HPDB FDT-2'!$AI663="","",'HPDB FDT-2'!$AI663)</f>
        <v/>
      </c>
      <c r="U655" s="99">
        <f>IF('HPDB FDT-2'!$AJ663="","",'HPDB FDT-2'!$AJ663)</f>
        <v/>
      </c>
      <c r="V655" s="113">
        <f>IF($U655&lt;&gt;"","Single Dwelling Unit","")</f>
        <v/>
      </c>
      <c r="AB655" s="113">
        <f>IF($U655&lt;&gt;"","RFS","")</f>
        <v/>
      </c>
      <c r="AC655" s="120">
        <f>IF($U655&lt;&gt;"",'HPDB FDT-2'!$Q$3,"")</f>
        <v/>
      </c>
      <c r="AD655" s="112">
        <f>IF($U655&lt;&gt;"",'HPDB FDT-2'!$Q$4,"")</f>
        <v/>
      </c>
      <c r="AE655" s="99">
        <f>IF($U655&lt;&gt;"",'HPDB FDT-2'!$C$6,"")</f>
        <v/>
      </c>
      <c r="AF655" s="120">
        <f>IF($U655&lt;&gt;"",'HPDB FDT-2'!$AT663,"")</f>
        <v/>
      </c>
      <c r="AG655" s="100">
        <f>IF($A655&lt;&gt;"",'CLUSTER FDT-2'!$H$2,"")</f>
        <v/>
      </c>
      <c r="AH655" s="99">
        <f>IF('HPDB FDT-2'!$AV663="","",'HPDB FDT-2'!$AV663)</f>
        <v/>
      </c>
      <c r="AI655" s="99">
        <f>IF('HPDB FDT-2'!$AW663="","",'HPDB FDT-2'!$AW663)</f>
        <v/>
      </c>
      <c r="AK655" s="113">
        <f>IF($U655&lt;&gt;"",'HPDB FDT-2'!$AX663,"")</f>
        <v/>
      </c>
      <c r="AL655" s="113">
        <f>IF($U655&lt;&gt;"",'HPDB FDT-2'!$AY663,"")</f>
        <v/>
      </c>
      <c r="AM655" s="113">
        <f>IF($U655&lt;&gt;"",'HPDB FDT-2'!$AZ663,"")</f>
        <v/>
      </c>
      <c r="AN655" s="113">
        <f>IF($U655&lt;&gt;"",'HPDB FDT-2'!$BA663,"")</f>
        <v/>
      </c>
      <c r="AO655" s="113">
        <f>IF($U655&lt;&gt;"",'HPDB FDT-2'!$BB663,"")</f>
        <v/>
      </c>
      <c r="AP655" s="113">
        <f>IF($U655&lt;&gt;"","RFS","")</f>
        <v/>
      </c>
      <c r="AR655" s="113">
        <f>IF($U655&lt;&gt;"","31","")</f>
        <v/>
      </c>
      <c r="AS655" s="113">
        <f>IF($U655&lt;&gt;"","FALSE","")</f>
        <v/>
      </c>
      <c r="AT655" s="113">
        <f>IF($U655&lt;&gt;"","TRUE","")</f>
        <v/>
      </c>
    </row>
    <row r="656" thickBot="1">
      <c r="A656" s="99">
        <f>IF($U656&lt;&gt;"",'HPDB FDT-2'!$Q664,"")</f>
        <v/>
      </c>
      <c r="B656" s="99">
        <f>IF($U656&lt;&gt;"",'HPDB FDT-2'!$R664,"")</f>
        <v/>
      </c>
      <c r="C656" s="99">
        <f>IF($U656&lt;&gt;"",'HPDB FDT-2'!$S664,"")</f>
        <v/>
      </c>
      <c r="D656" s="115">
        <f>IF($U656&lt;&gt;"",'HPDB FDT-2'!$T664,"")</f>
        <v/>
      </c>
      <c r="E656" s="99">
        <f>IF($U656&lt;&gt;"","FTTH","")</f>
        <v/>
      </c>
      <c r="F656" s="115">
        <f>IF($U656&lt;&gt;"",'HPDB FDT-2'!$V664,"")</f>
        <v/>
      </c>
      <c r="G656" s="99">
        <f>IF($U656&lt;&gt;"","General Retail","")</f>
        <v/>
      </c>
      <c r="H656" s="99">
        <f>IF($U656&lt;&gt;"",'CLUSTER FDT-2'!$A$2,"")</f>
        <v/>
      </c>
      <c r="J656" s="99">
        <f>IF($U656&lt;&gt;"",'CLUSTER FDT-2'!$A$2,"")</f>
        <v/>
      </c>
      <c r="K656" s="99">
        <f>IF($U656&lt;&gt;"",'CLUSTER FDT-2'!$A$2,"")</f>
        <v/>
      </c>
      <c r="L656" s="99">
        <f>IF($U656&lt;&gt;"",'HPDB FDT-2'!$AA664,"")</f>
        <v/>
      </c>
      <c r="M656" s="99">
        <f>IF($U656&lt;&gt;"",'HPDB FDT-2'!$AB664,"")</f>
        <v/>
      </c>
      <c r="N656" s="113">
        <f>IF($U656&lt;&gt;"",'HPDB FDT-2'!$AC664,"")</f>
        <v/>
      </c>
      <c r="O656" s="99">
        <f>IF('HPDB FDT-2'!$AD664="","",'HPDB FDT-2'!$AD664)</f>
        <v/>
      </c>
      <c r="T656" s="99">
        <f>IF('HPDB FDT-2'!$AI664="","",'HPDB FDT-2'!$AI664)</f>
        <v/>
      </c>
      <c r="U656" s="99">
        <f>IF('HPDB FDT-2'!$AJ664="","",'HPDB FDT-2'!$AJ664)</f>
        <v/>
      </c>
      <c r="V656" s="113">
        <f>IF($U656&lt;&gt;"","Single Dwelling Unit","")</f>
        <v/>
      </c>
      <c r="AB656" s="113">
        <f>IF($U656&lt;&gt;"","RFS","")</f>
        <v/>
      </c>
      <c r="AC656" s="120">
        <f>IF($U656&lt;&gt;"",'HPDB FDT-2'!$Q$3,"")</f>
        <v/>
      </c>
      <c r="AD656" s="112">
        <f>IF($U656&lt;&gt;"",'HPDB FDT-2'!$Q$4,"")</f>
        <v/>
      </c>
      <c r="AE656" s="99">
        <f>IF($U656&lt;&gt;"",'HPDB FDT-2'!$C$6,"")</f>
        <v/>
      </c>
      <c r="AF656" s="120">
        <f>IF($U656&lt;&gt;"",'HPDB FDT-2'!$AT664,"")</f>
        <v/>
      </c>
      <c r="AG656" s="100">
        <f>IF($A656&lt;&gt;"",'CLUSTER FDT-2'!$H$2,"")</f>
        <v/>
      </c>
      <c r="AH656" s="99">
        <f>IF('HPDB FDT-2'!$AV664="","",'HPDB FDT-2'!$AV664)</f>
        <v/>
      </c>
      <c r="AI656" s="99">
        <f>IF('HPDB FDT-2'!$AW664="","",'HPDB FDT-2'!$AW664)</f>
        <v/>
      </c>
      <c r="AK656" s="113">
        <f>IF($U656&lt;&gt;"",'HPDB FDT-2'!$AX664,"")</f>
        <v/>
      </c>
      <c r="AL656" s="113">
        <f>IF($U656&lt;&gt;"",'HPDB FDT-2'!$AY664,"")</f>
        <v/>
      </c>
      <c r="AM656" s="113">
        <f>IF($U656&lt;&gt;"",'HPDB FDT-2'!$AZ664,"")</f>
        <v/>
      </c>
      <c r="AN656" s="113">
        <f>IF($U656&lt;&gt;"",'HPDB FDT-2'!$BA664,"")</f>
        <v/>
      </c>
      <c r="AO656" s="113">
        <f>IF($U656&lt;&gt;"",'HPDB FDT-2'!$BB664,"")</f>
        <v/>
      </c>
      <c r="AP656" s="113">
        <f>IF($U656&lt;&gt;"","RFS","")</f>
        <v/>
      </c>
      <c r="AR656" s="113">
        <f>IF($U656&lt;&gt;"","31","")</f>
        <v/>
      </c>
      <c r="AS656" s="113">
        <f>IF($U656&lt;&gt;"","FALSE","")</f>
        <v/>
      </c>
      <c r="AT656" s="113">
        <f>IF($U656&lt;&gt;"","TRUE","")</f>
        <v/>
      </c>
    </row>
    <row r="657" thickBot="1">
      <c r="A657" s="99">
        <f>IF($U657&lt;&gt;"",'HPDB FDT-2'!$Q665,"")</f>
        <v/>
      </c>
      <c r="B657" s="99">
        <f>IF($U657&lt;&gt;"",'HPDB FDT-2'!$R665,"")</f>
        <v/>
      </c>
      <c r="C657" s="99">
        <f>IF($U657&lt;&gt;"",'HPDB FDT-2'!$S665,"")</f>
        <v/>
      </c>
      <c r="D657" s="115">
        <f>IF($U657&lt;&gt;"",'HPDB FDT-2'!$T665,"")</f>
        <v/>
      </c>
      <c r="E657" s="99">
        <f>IF($U657&lt;&gt;"","FTTH","")</f>
        <v/>
      </c>
      <c r="F657" s="115">
        <f>IF($U657&lt;&gt;"",'HPDB FDT-2'!$V665,"")</f>
        <v/>
      </c>
      <c r="G657" s="99">
        <f>IF($U657&lt;&gt;"","General Retail","")</f>
        <v/>
      </c>
      <c r="H657" s="99">
        <f>IF($U657&lt;&gt;"",'CLUSTER FDT-2'!$A$2,"")</f>
        <v/>
      </c>
      <c r="J657" s="99">
        <f>IF($U657&lt;&gt;"",'CLUSTER FDT-2'!$A$2,"")</f>
        <v/>
      </c>
      <c r="K657" s="99">
        <f>IF($U657&lt;&gt;"",'CLUSTER FDT-2'!$A$2,"")</f>
        <v/>
      </c>
      <c r="L657" s="99">
        <f>IF($U657&lt;&gt;"",'HPDB FDT-2'!$AA665,"")</f>
        <v/>
      </c>
      <c r="M657" s="99">
        <f>IF($U657&lt;&gt;"",'HPDB FDT-2'!$AB665,"")</f>
        <v/>
      </c>
      <c r="N657" s="113">
        <f>IF($U657&lt;&gt;"",'HPDB FDT-2'!$AC665,"")</f>
        <v/>
      </c>
      <c r="O657" s="99">
        <f>IF('HPDB FDT-2'!$AD665="","",'HPDB FDT-2'!$AD665)</f>
        <v/>
      </c>
      <c r="T657" s="99">
        <f>IF('HPDB FDT-2'!$AI665="","",'HPDB FDT-2'!$AI665)</f>
        <v/>
      </c>
      <c r="U657" s="99">
        <f>IF('HPDB FDT-2'!$AJ665="","",'HPDB FDT-2'!$AJ665)</f>
        <v/>
      </c>
      <c r="V657" s="113">
        <f>IF($U657&lt;&gt;"","Single Dwelling Unit","")</f>
        <v/>
      </c>
      <c r="AB657" s="113">
        <f>IF($U657&lt;&gt;"","RFS","")</f>
        <v/>
      </c>
      <c r="AC657" s="120">
        <f>IF($U657&lt;&gt;"",'HPDB FDT-2'!$Q$3,"")</f>
        <v/>
      </c>
      <c r="AD657" s="112">
        <f>IF($U657&lt;&gt;"",'HPDB FDT-2'!$Q$4,"")</f>
        <v/>
      </c>
      <c r="AE657" s="99">
        <f>IF($U657&lt;&gt;"",'HPDB FDT-2'!$C$6,"")</f>
        <v/>
      </c>
      <c r="AF657" s="120">
        <f>IF($U657&lt;&gt;"",'HPDB FDT-2'!$AT665,"")</f>
        <v/>
      </c>
      <c r="AG657" s="100">
        <f>IF($A657&lt;&gt;"",'CLUSTER FDT-2'!$H$2,"")</f>
        <v/>
      </c>
      <c r="AH657" s="99">
        <f>IF('HPDB FDT-2'!$AV665="","",'HPDB FDT-2'!$AV665)</f>
        <v/>
      </c>
      <c r="AI657" s="99">
        <f>IF('HPDB FDT-2'!$AW665="","",'HPDB FDT-2'!$AW665)</f>
        <v/>
      </c>
      <c r="AK657" s="113">
        <f>IF($U657&lt;&gt;"",'HPDB FDT-2'!$AX665,"")</f>
        <v/>
      </c>
      <c r="AL657" s="113">
        <f>IF($U657&lt;&gt;"",'HPDB FDT-2'!$AY665,"")</f>
        <v/>
      </c>
      <c r="AM657" s="113">
        <f>IF($U657&lt;&gt;"",'HPDB FDT-2'!$AZ665,"")</f>
        <v/>
      </c>
      <c r="AN657" s="113">
        <f>IF($U657&lt;&gt;"",'HPDB FDT-2'!$BA665,"")</f>
        <v/>
      </c>
      <c r="AO657" s="113">
        <f>IF($U657&lt;&gt;"",'HPDB FDT-2'!$BB665,"")</f>
        <v/>
      </c>
      <c r="AP657" s="113">
        <f>IF($U657&lt;&gt;"","RFS","")</f>
        <v/>
      </c>
      <c r="AR657" s="113">
        <f>IF($U657&lt;&gt;"","31","")</f>
        <v/>
      </c>
      <c r="AS657" s="113">
        <f>IF($U657&lt;&gt;"","FALSE","")</f>
        <v/>
      </c>
      <c r="AT657" s="113">
        <f>IF($U657&lt;&gt;"","TRUE","")</f>
        <v/>
      </c>
    </row>
    <row r="658" thickBot="1">
      <c r="A658" s="99">
        <f>IF($U658&lt;&gt;"",'HPDB FDT-2'!$Q666,"")</f>
        <v/>
      </c>
      <c r="B658" s="99">
        <f>IF($U658&lt;&gt;"",'HPDB FDT-2'!$R666,"")</f>
        <v/>
      </c>
      <c r="C658" s="99">
        <f>IF($U658&lt;&gt;"",'HPDB FDT-2'!$S666,"")</f>
        <v/>
      </c>
      <c r="D658" s="115">
        <f>IF($U658&lt;&gt;"",'HPDB FDT-2'!$T666,"")</f>
        <v/>
      </c>
      <c r="E658" s="99">
        <f>IF($U658&lt;&gt;"","FTTH","")</f>
        <v/>
      </c>
      <c r="F658" s="115">
        <f>IF($U658&lt;&gt;"",'HPDB FDT-2'!$V666,"")</f>
        <v/>
      </c>
      <c r="G658" s="99">
        <f>IF($U658&lt;&gt;"","General Retail","")</f>
        <v/>
      </c>
      <c r="H658" s="99">
        <f>IF($U658&lt;&gt;"",'CLUSTER FDT-2'!$A$2,"")</f>
        <v/>
      </c>
      <c r="J658" s="99">
        <f>IF($U658&lt;&gt;"",'CLUSTER FDT-2'!$A$2,"")</f>
        <v/>
      </c>
      <c r="K658" s="99">
        <f>IF($U658&lt;&gt;"",'CLUSTER FDT-2'!$A$2,"")</f>
        <v/>
      </c>
      <c r="L658" s="99">
        <f>IF($U658&lt;&gt;"",'HPDB FDT-2'!$AA666,"")</f>
        <v/>
      </c>
      <c r="M658" s="99">
        <f>IF($U658&lt;&gt;"",'HPDB FDT-2'!$AB666,"")</f>
        <v/>
      </c>
      <c r="N658" s="113">
        <f>IF($U658&lt;&gt;"",'HPDB FDT-2'!$AC666,"")</f>
        <v/>
      </c>
      <c r="O658" s="99">
        <f>IF('HPDB FDT-2'!$AD666="","",'HPDB FDT-2'!$AD666)</f>
        <v/>
      </c>
      <c r="T658" s="99">
        <f>IF('HPDB FDT-2'!$AI666="","",'HPDB FDT-2'!$AI666)</f>
        <v/>
      </c>
      <c r="U658" s="99">
        <f>IF('HPDB FDT-2'!$AJ666="","",'HPDB FDT-2'!$AJ666)</f>
        <v/>
      </c>
      <c r="V658" s="113">
        <f>IF($U658&lt;&gt;"","Single Dwelling Unit","")</f>
        <v/>
      </c>
      <c r="AB658" s="113">
        <f>IF($U658&lt;&gt;"","RFS","")</f>
        <v/>
      </c>
      <c r="AC658" s="120">
        <f>IF($U658&lt;&gt;"",'HPDB FDT-2'!$Q$3,"")</f>
        <v/>
      </c>
      <c r="AD658" s="112">
        <f>IF($U658&lt;&gt;"",'HPDB FDT-2'!$Q$4,"")</f>
        <v/>
      </c>
      <c r="AE658" s="99">
        <f>IF($U658&lt;&gt;"",'HPDB FDT-2'!$C$6,"")</f>
        <v/>
      </c>
      <c r="AF658" s="120">
        <f>IF($U658&lt;&gt;"",'HPDB FDT-2'!$AT666,"")</f>
        <v/>
      </c>
      <c r="AG658" s="100">
        <f>IF($A658&lt;&gt;"",'CLUSTER FDT-2'!$H$2,"")</f>
        <v/>
      </c>
      <c r="AH658" s="99">
        <f>IF('HPDB FDT-2'!$AV666="","",'HPDB FDT-2'!$AV666)</f>
        <v/>
      </c>
      <c r="AI658" s="99">
        <f>IF('HPDB FDT-2'!$AW666="","",'HPDB FDT-2'!$AW666)</f>
        <v/>
      </c>
      <c r="AK658" s="113">
        <f>IF($U658&lt;&gt;"",'HPDB FDT-2'!$AX666,"")</f>
        <v/>
      </c>
      <c r="AL658" s="113">
        <f>IF($U658&lt;&gt;"",'HPDB FDT-2'!$AY666,"")</f>
        <v/>
      </c>
      <c r="AM658" s="113">
        <f>IF($U658&lt;&gt;"",'HPDB FDT-2'!$AZ666,"")</f>
        <v/>
      </c>
      <c r="AN658" s="113">
        <f>IF($U658&lt;&gt;"",'HPDB FDT-2'!$BA666,"")</f>
        <v/>
      </c>
      <c r="AO658" s="113">
        <f>IF($U658&lt;&gt;"",'HPDB FDT-2'!$BB666,"")</f>
        <v/>
      </c>
      <c r="AP658" s="113">
        <f>IF($U658&lt;&gt;"","RFS","")</f>
        <v/>
      </c>
      <c r="AR658" s="113">
        <f>IF($U658&lt;&gt;"","31","")</f>
        <v/>
      </c>
      <c r="AS658" s="113">
        <f>IF($U658&lt;&gt;"","FALSE","")</f>
        <v/>
      </c>
      <c r="AT658" s="113">
        <f>IF($U658&lt;&gt;"","TRUE","")</f>
        <v/>
      </c>
    </row>
    <row r="659" thickBot="1">
      <c r="A659" s="99">
        <f>IF($U659&lt;&gt;"",'HPDB FDT-2'!$Q667,"")</f>
        <v/>
      </c>
      <c r="B659" s="99">
        <f>IF($U659&lt;&gt;"",'HPDB FDT-2'!$R667,"")</f>
        <v/>
      </c>
      <c r="C659" s="99">
        <f>IF($U659&lt;&gt;"",'HPDB FDT-2'!$S667,"")</f>
        <v/>
      </c>
      <c r="D659" s="115">
        <f>IF($U659&lt;&gt;"",'HPDB FDT-2'!$T667,"")</f>
        <v/>
      </c>
      <c r="E659" s="99">
        <f>IF($U659&lt;&gt;"","FTTH","")</f>
        <v/>
      </c>
      <c r="F659" s="115">
        <f>IF($U659&lt;&gt;"",'HPDB FDT-2'!$V667,"")</f>
        <v/>
      </c>
      <c r="G659" s="99">
        <f>IF($U659&lt;&gt;"","General Retail","")</f>
        <v/>
      </c>
      <c r="H659" s="99">
        <f>IF($U659&lt;&gt;"",'CLUSTER FDT-2'!$A$2,"")</f>
        <v/>
      </c>
      <c r="J659" s="99">
        <f>IF($U659&lt;&gt;"",'CLUSTER FDT-2'!$A$2,"")</f>
        <v/>
      </c>
      <c r="K659" s="99">
        <f>IF($U659&lt;&gt;"",'CLUSTER FDT-2'!$A$2,"")</f>
        <v/>
      </c>
      <c r="L659" s="99">
        <f>IF($U659&lt;&gt;"",'HPDB FDT-2'!$AA667,"")</f>
        <v/>
      </c>
      <c r="M659" s="99">
        <f>IF($U659&lt;&gt;"",'HPDB FDT-2'!$AB667,"")</f>
        <v/>
      </c>
      <c r="N659" s="113">
        <f>IF($U659&lt;&gt;"",'HPDB FDT-2'!$AC667,"")</f>
        <v/>
      </c>
      <c r="O659" s="99">
        <f>IF('HPDB FDT-2'!$AD667="","",'HPDB FDT-2'!$AD667)</f>
        <v/>
      </c>
      <c r="T659" s="99">
        <f>IF('HPDB FDT-2'!$AI667="","",'HPDB FDT-2'!$AI667)</f>
        <v/>
      </c>
      <c r="U659" s="99">
        <f>IF('HPDB FDT-2'!$AJ667="","",'HPDB FDT-2'!$AJ667)</f>
        <v/>
      </c>
      <c r="V659" s="113">
        <f>IF($U659&lt;&gt;"","Single Dwelling Unit","")</f>
        <v/>
      </c>
      <c r="AB659" s="113">
        <f>IF($U659&lt;&gt;"","RFS","")</f>
        <v/>
      </c>
      <c r="AC659" s="120">
        <f>IF($U659&lt;&gt;"",'HPDB FDT-2'!$Q$3,"")</f>
        <v/>
      </c>
      <c r="AD659" s="112">
        <f>IF($U659&lt;&gt;"",'HPDB FDT-2'!$Q$4,"")</f>
        <v/>
      </c>
      <c r="AE659" s="99">
        <f>IF($U659&lt;&gt;"",'HPDB FDT-2'!$C$6,"")</f>
        <v/>
      </c>
      <c r="AF659" s="120">
        <f>IF($U659&lt;&gt;"",'HPDB FDT-2'!$AT667,"")</f>
        <v/>
      </c>
      <c r="AG659" s="100">
        <f>IF($A659&lt;&gt;"",'CLUSTER FDT-2'!$H$2,"")</f>
        <v/>
      </c>
      <c r="AH659" s="99">
        <f>IF('HPDB FDT-2'!$AV667="","",'HPDB FDT-2'!$AV667)</f>
        <v/>
      </c>
      <c r="AI659" s="99">
        <f>IF('HPDB FDT-2'!$AW667="","",'HPDB FDT-2'!$AW667)</f>
        <v/>
      </c>
      <c r="AK659" s="113">
        <f>IF($U659&lt;&gt;"",'HPDB FDT-2'!$AX667,"")</f>
        <v/>
      </c>
      <c r="AL659" s="113">
        <f>IF($U659&lt;&gt;"",'HPDB FDT-2'!$AY667,"")</f>
        <v/>
      </c>
      <c r="AM659" s="113">
        <f>IF($U659&lt;&gt;"",'HPDB FDT-2'!$AZ667,"")</f>
        <v/>
      </c>
      <c r="AN659" s="113">
        <f>IF($U659&lt;&gt;"",'HPDB FDT-2'!$BA667,"")</f>
        <v/>
      </c>
      <c r="AO659" s="113">
        <f>IF($U659&lt;&gt;"",'HPDB FDT-2'!$BB667,"")</f>
        <v/>
      </c>
      <c r="AP659" s="113">
        <f>IF($U659&lt;&gt;"","RFS","")</f>
        <v/>
      </c>
      <c r="AR659" s="113">
        <f>IF($U659&lt;&gt;"","31","")</f>
        <v/>
      </c>
      <c r="AS659" s="113">
        <f>IF($U659&lt;&gt;"","FALSE","")</f>
        <v/>
      </c>
      <c r="AT659" s="113">
        <f>IF($U659&lt;&gt;"","TRUE","")</f>
        <v/>
      </c>
    </row>
    <row r="660" thickBot="1">
      <c r="A660" s="99">
        <f>IF($U660&lt;&gt;"",'HPDB FDT-2'!$Q668,"")</f>
        <v/>
      </c>
      <c r="B660" s="99">
        <f>IF($U660&lt;&gt;"",'HPDB FDT-2'!$R668,"")</f>
        <v/>
      </c>
      <c r="C660" s="99">
        <f>IF($U660&lt;&gt;"",'HPDB FDT-2'!$S668,"")</f>
        <v/>
      </c>
      <c r="D660" s="115">
        <f>IF($U660&lt;&gt;"",'HPDB FDT-2'!$T668,"")</f>
        <v/>
      </c>
      <c r="E660" s="99">
        <f>IF($U660&lt;&gt;"","FTTH","")</f>
        <v/>
      </c>
      <c r="F660" s="115">
        <f>IF($U660&lt;&gt;"",'HPDB FDT-2'!$V668,"")</f>
        <v/>
      </c>
      <c r="G660" s="99">
        <f>IF($U660&lt;&gt;"","General Retail","")</f>
        <v/>
      </c>
      <c r="H660" s="99">
        <f>IF($U660&lt;&gt;"",'CLUSTER FDT-2'!$A$2,"")</f>
        <v/>
      </c>
      <c r="J660" s="99">
        <f>IF($U660&lt;&gt;"",'CLUSTER FDT-2'!$A$2,"")</f>
        <v/>
      </c>
      <c r="K660" s="99">
        <f>IF($U660&lt;&gt;"",'CLUSTER FDT-2'!$A$2,"")</f>
        <v/>
      </c>
      <c r="L660" s="99">
        <f>IF($U660&lt;&gt;"",'HPDB FDT-2'!$AA668,"")</f>
        <v/>
      </c>
      <c r="M660" s="99">
        <f>IF($U660&lt;&gt;"",'HPDB FDT-2'!$AB668,"")</f>
        <v/>
      </c>
      <c r="N660" s="113">
        <f>IF($U660&lt;&gt;"",'HPDB FDT-2'!$AC668,"")</f>
        <v/>
      </c>
      <c r="O660" s="99">
        <f>IF('HPDB FDT-2'!$AD668="","",'HPDB FDT-2'!$AD668)</f>
        <v/>
      </c>
      <c r="T660" s="99">
        <f>IF('HPDB FDT-2'!$AI668="","",'HPDB FDT-2'!$AI668)</f>
        <v/>
      </c>
      <c r="U660" s="99">
        <f>IF('HPDB FDT-2'!$AJ668="","",'HPDB FDT-2'!$AJ668)</f>
        <v/>
      </c>
      <c r="V660" s="113">
        <f>IF($U660&lt;&gt;"","Single Dwelling Unit","")</f>
        <v/>
      </c>
      <c r="AB660" s="113">
        <f>IF($U660&lt;&gt;"","RFS","")</f>
        <v/>
      </c>
      <c r="AC660" s="120">
        <f>IF($U660&lt;&gt;"",'HPDB FDT-2'!$Q$3,"")</f>
        <v/>
      </c>
      <c r="AD660" s="112">
        <f>IF($U660&lt;&gt;"",'HPDB FDT-2'!$Q$4,"")</f>
        <v/>
      </c>
      <c r="AE660" s="99">
        <f>IF($U660&lt;&gt;"",'HPDB FDT-2'!$C$6,"")</f>
        <v/>
      </c>
      <c r="AF660" s="120">
        <f>IF($U660&lt;&gt;"",'HPDB FDT-2'!$AT668,"")</f>
        <v/>
      </c>
      <c r="AG660" s="100">
        <f>IF($A660&lt;&gt;"",'CLUSTER FDT-2'!$H$2,"")</f>
        <v/>
      </c>
      <c r="AH660" s="99">
        <f>IF('HPDB FDT-2'!$AV668="","",'HPDB FDT-2'!$AV668)</f>
        <v/>
      </c>
      <c r="AI660" s="99">
        <f>IF('HPDB FDT-2'!$AW668="","",'HPDB FDT-2'!$AW668)</f>
        <v/>
      </c>
      <c r="AK660" s="113">
        <f>IF($U660&lt;&gt;"",'HPDB FDT-2'!$AX668,"")</f>
        <v/>
      </c>
      <c r="AL660" s="113">
        <f>IF($U660&lt;&gt;"",'HPDB FDT-2'!$AY668,"")</f>
        <v/>
      </c>
      <c r="AM660" s="113">
        <f>IF($U660&lt;&gt;"",'HPDB FDT-2'!$AZ668,"")</f>
        <v/>
      </c>
      <c r="AN660" s="113">
        <f>IF($U660&lt;&gt;"",'HPDB FDT-2'!$BA668,"")</f>
        <v/>
      </c>
      <c r="AO660" s="113">
        <f>IF($U660&lt;&gt;"",'HPDB FDT-2'!$BB668,"")</f>
        <v/>
      </c>
      <c r="AP660" s="113">
        <f>IF($U660&lt;&gt;"","RFS","")</f>
        <v/>
      </c>
      <c r="AR660" s="113">
        <f>IF($U660&lt;&gt;"","31","")</f>
        <v/>
      </c>
      <c r="AS660" s="113">
        <f>IF($U660&lt;&gt;"","FALSE","")</f>
        <v/>
      </c>
      <c r="AT660" s="113">
        <f>IF($U660&lt;&gt;"","TRUE","")</f>
        <v/>
      </c>
    </row>
    <row r="661" thickBot="1">
      <c r="A661" s="99">
        <f>IF($U661&lt;&gt;"",'HPDB FDT-2'!$Q669,"")</f>
        <v/>
      </c>
      <c r="B661" s="99">
        <f>IF($U661&lt;&gt;"",'HPDB FDT-2'!$R669,"")</f>
        <v/>
      </c>
      <c r="C661" s="99">
        <f>IF($U661&lt;&gt;"",'HPDB FDT-2'!$S669,"")</f>
        <v/>
      </c>
      <c r="D661" s="115">
        <f>IF($U661&lt;&gt;"",'HPDB FDT-2'!$T669,"")</f>
        <v/>
      </c>
      <c r="E661" s="99">
        <f>IF($U661&lt;&gt;"","FTTH","")</f>
        <v/>
      </c>
      <c r="F661" s="115">
        <f>IF($U661&lt;&gt;"",'HPDB FDT-2'!$V669,"")</f>
        <v/>
      </c>
      <c r="G661" s="99">
        <f>IF($U661&lt;&gt;"","General Retail","")</f>
        <v/>
      </c>
      <c r="H661" s="99">
        <f>IF($U661&lt;&gt;"",'CLUSTER FDT-2'!$A$2,"")</f>
        <v/>
      </c>
      <c r="J661" s="99">
        <f>IF($U661&lt;&gt;"",'CLUSTER FDT-2'!$A$2,"")</f>
        <v/>
      </c>
      <c r="K661" s="99">
        <f>IF($U661&lt;&gt;"",'CLUSTER FDT-2'!$A$2,"")</f>
        <v/>
      </c>
      <c r="L661" s="99">
        <f>IF($U661&lt;&gt;"",'HPDB FDT-2'!$AA669,"")</f>
        <v/>
      </c>
      <c r="M661" s="99">
        <f>IF($U661&lt;&gt;"",'HPDB FDT-2'!$AB669,"")</f>
        <v/>
      </c>
      <c r="N661" s="113">
        <f>IF($U661&lt;&gt;"",'HPDB FDT-2'!$AC669,"")</f>
        <v/>
      </c>
      <c r="O661" s="99">
        <f>IF('HPDB FDT-2'!$AD669="","",'HPDB FDT-2'!$AD669)</f>
        <v/>
      </c>
      <c r="T661" s="99">
        <f>IF('HPDB FDT-2'!$AI669="","",'HPDB FDT-2'!$AI669)</f>
        <v/>
      </c>
      <c r="U661" s="99">
        <f>IF('HPDB FDT-2'!$AJ669="","",'HPDB FDT-2'!$AJ669)</f>
        <v/>
      </c>
      <c r="V661" s="113">
        <f>IF($U661&lt;&gt;"","Single Dwelling Unit","")</f>
        <v/>
      </c>
      <c r="AB661" s="113">
        <f>IF($U661&lt;&gt;"","RFS","")</f>
        <v/>
      </c>
      <c r="AC661" s="120">
        <f>IF($U661&lt;&gt;"",'HPDB FDT-2'!$Q$3,"")</f>
        <v/>
      </c>
      <c r="AD661" s="112">
        <f>IF($U661&lt;&gt;"",'HPDB FDT-2'!$Q$4,"")</f>
        <v/>
      </c>
      <c r="AE661" s="99">
        <f>IF($U661&lt;&gt;"",'HPDB FDT-2'!$C$6,"")</f>
        <v/>
      </c>
      <c r="AF661" s="120">
        <f>IF($U661&lt;&gt;"",'HPDB FDT-2'!$AT669,"")</f>
        <v/>
      </c>
      <c r="AG661" s="100">
        <f>IF($A661&lt;&gt;"",'CLUSTER FDT-2'!$H$2,"")</f>
        <v/>
      </c>
      <c r="AH661" s="99">
        <f>IF('HPDB FDT-2'!$AV669="","",'HPDB FDT-2'!$AV669)</f>
        <v/>
      </c>
      <c r="AI661" s="99">
        <f>IF('HPDB FDT-2'!$AW669="","",'HPDB FDT-2'!$AW669)</f>
        <v/>
      </c>
      <c r="AK661" s="113">
        <f>IF($U661&lt;&gt;"",'HPDB FDT-2'!$AX669,"")</f>
        <v/>
      </c>
      <c r="AL661" s="113">
        <f>IF($U661&lt;&gt;"",'HPDB FDT-2'!$AY669,"")</f>
        <v/>
      </c>
      <c r="AM661" s="113">
        <f>IF($U661&lt;&gt;"",'HPDB FDT-2'!$AZ669,"")</f>
        <v/>
      </c>
      <c r="AN661" s="113">
        <f>IF($U661&lt;&gt;"",'HPDB FDT-2'!$BA669,"")</f>
        <v/>
      </c>
      <c r="AO661" s="113">
        <f>IF($U661&lt;&gt;"",'HPDB FDT-2'!$BB669,"")</f>
        <v/>
      </c>
      <c r="AP661" s="113">
        <f>IF($U661&lt;&gt;"","RFS","")</f>
        <v/>
      </c>
      <c r="AR661" s="113">
        <f>IF($U661&lt;&gt;"","31","")</f>
        <v/>
      </c>
      <c r="AS661" s="113">
        <f>IF($U661&lt;&gt;"","FALSE","")</f>
        <v/>
      </c>
      <c r="AT661" s="113">
        <f>IF($U661&lt;&gt;"","TRUE","")</f>
        <v/>
      </c>
    </row>
    <row r="662" thickBot="1">
      <c r="A662" s="99">
        <f>IF($U662&lt;&gt;"",'HPDB FDT-2'!$Q670,"")</f>
        <v/>
      </c>
      <c r="B662" s="99">
        <f>IF($U662&lt;&gt;"",'HPDB FDT-2'!$R670,"")</f>
        <v/>
      </c>
      <c r="C662" s="99">
        <f>IF($U662&lt;&gt;"",'HPDB FDT-2'!$S670,"")</f>
        <v/>
      </c>
      <c r="D662" s="115">
        <f>IF($U662&lt;&gt;"",'HPDB FDT-2'!$T670,"")</f>
        <v/>
      </c>
      <c r="E662" s="99">
        <f>IF($U662&lt;&gt;"","FTTH","")</f>
        <v/>
      </c>
      <c r="F662" s="115">
        <f>IF($U662&lt;&gt;"",'HPDB FDT-2'!$V670,"")</f>
        <v/>
      </c>
      <c r="G662" s="99">
        <f>IF($U662&lt;&gt;"","General Retail","")</f>
        <v/>
      </c>
      <c r="H662" s="99">
        <f>IF($U662&lt;&gt;"",'CLUSTER FDT-2'!$A$2,"")</f>
        <v/>
      </c>
      <c r="J662" s="99">
        <f>IF($U662&lt;&gt;"",'CLUSTER FDT-2'!$A$2,"")</f>
        <v/>
      </c>
      <c r="K662" s="99">
        <f>IF($U662&lt;&gt;"",'CLUSTER FDT-2'!$A$2,"")</f>
        <v/>
      </c>
      <c r="L662" s="99">
        <f>IF($U662&lt;&gt;"",'HPDB FDT-2'!$AA670,"")</f>
        <v/>
      </c>
      <c r="M662" s="99">
        <f>IF($U662&lt;&gt;"",'HPDB FDT-2'!$AB670,"")</f>
        <v/>
      </c>
      <c r="N662" s="113">
        <f>IF($U662&lt;&gt;"",'HPDB FDT-2'!$AC670,"")</f>
        <v/>
      </c>
      <c r="O662" s="99">
        <f>IF('HPDB FDT-2'!$AD670="","",'HPDB FDT-2'!$AD670)</f>
        <v/>
      </c>
      <c r="T662" s="99">
        <f>IF('HPDB FDT-2'!$AI670="","",'HPDB FDT-2'!$AI670)</f>
        <v/>
      </c>
      <c r="U662" s="99">
        <f>IF('HPDB FDT-2'!$AJ670="","",'HPDB FDT-2'!$AJ670)</f>
        <v/>
      </c>
      <c r="V662" s="113">
        <f>IF($U662&lt;&gt;"","Single Dwelling Unit","")</f>
        <v/>
      </c>
      <c r="AB662" s="113">
        <f>IF($U662&lt;&gt;"","RFS","")</f>
        <v/>
      </c>
      <c r="AC662" s="120">
        <f>IF($U662&lt;&gt;"",'HPDB FDT-2'!$Q$3,"")</f>
        <v/>
      </c>
      <c r="AD662" s="112">
        <f>IF($U662&lt;&gt;"",'HPDB FDT-2'!$Q$4,"")</f>
        <v/>
      </c>
      <c r="AE662" s="99">
        <f>IF($U662&lt;&gt;"",'HPDB FDT-2'!$C$6,"")</f>
        <v/>
      </c>
      <c r="AF662" s="120">
        <f>IF($U662&lt;&gt;"",'HPDB FDT-2'!$AT670,"")</f>
        <v/>
      </c>
      <c r="AG662" s="100">
        <f>IF($A662&lt;&gt;"",'CLUSTER FDT-2'!$H$2,"")</f>
        <v/>
      </c>
      <c r="AH662" s="99">
        <f>IF('HPDB FDT-2'!$AV670="","",'HPDB FDT-2'!$AV670)</f>
        <v/>
      </c>
      <c r="AI662" s="99">
        <f>IF('HPDB FDT-2'!$AW670="","",'HPDB FDT-2'!$AW670)</f>
        <v/>
      </c>
      <c r="AK662" s="113">
        <f>IF($U662&lt;&gt;"",'HPDB FDT-2'!$AX670,"")</f>
        <v/>
      </c>
      <c r="AL662" s="113">
        <f>IF($U662&lt;&gt;"",'HPDB FDT-2'!$AY670,"")</f>
        <v/>
      </c>
      <c r="AM662" s="113">
        <f>IF($U662&lt;&gt;"",'HPDB FDT-2'!$AZ670,"")</f>
        <v/>
      </c>
      <c r="AN662" s="113">
        <f>IF($U662&lt;&gt;"",'HPDB FDT-2'!$BA670,"")</f>
        <v/>
      </c>
      <c r="AO662" s="113">
        <f>IF($U662&lt;&gt;"",'HPDB FDT-2'!$BB670,"")</f>
        <v/>
      </c>
      <c r="AP662" s="113">
        <f>IF($U662&lt;&gt;"","RFS","")</f>
        <v/>
      </c>
      <c r="AR662" s="113">
        <f>IF($U662&lt;&gt;"","31","")</f>
        <v/>
      </c>
      <c r="AS662" s="113">
        <f>IF($U662&lt;&gt;"","FALSE","")</f>
        <v/>
      </c>
      <c r="AT662" s="113">
        <f>IF($U662&lt;&gt;"","TRUE","")</f>
        <v/>
      </c>
    </row>
    <row r="663" thickBot="1">
      <c r="A663" s="99">
        <f>IF($U663&lt;&gt;"",'HPDB FDT-2'!$Q671,"")</f>
        <v/>
      </c>
      <c r="B663" s="99">
        <f>IF($U663&lt;&gt;"",'HPDB FDT-2'!$R671,"")</f>
        <v/>
      </c>
      <c r="C663" s="99">
        <f>IF($U663&lt;&gt;"",'HPDB FDT-2'!$S671,"")</f>
        <v/>
      </c>
      <c r="D663" s="115">
        <f>IF($U663&lt;&gt;"",'HPDB FDT-2'!$T671,"")</f>
        <v/>
      </c>
      <c r="E663" s="99">
        <f>IF($U663&lt;&gt;"","FTTH","")</f>
        <v/>
      </c>
      <c r="F663" s="115">
        <f>IF($U663&lt;&gt;"",'HPDB FDT-2'!$V671,"")</f>
        <v/>
      </c>
      <c r="G663" s="99">
        <f>IF($U663&lt;&gt;"","General Retail","")</f>
        <v/>
      </c>
      <c r="H663" s="99">
        <f>IF($U663&lt;&gt;"",'CLUSTER FDT-2'!$A$2,"")</f>
        <v/>
      </c>
      <c r="J663" s="99">
        <f>IF($U663&lt;&gt;"",'CLUSTER FDT-2'!$A$2,"")</f>
        <v/>
      </c>
      <c r="K663" s="99">
        <f>IF($U663&lt;&gt;"",'CLUSTER FDT-2'!$A$2,"")</f>
        <v/>
      </c>
      <c r="L663" s="99">
        <f>IF($U663&lt;&gt;"",'HPDB FDT-2'!$AA671,"")</f>
        <v/>
      </c>
      <c r="M663" s="99">
        <f>IF($U663&lt;&gt;"",'HPDB FDT-2'!$AB671,"")</f>
        <v/>
      </c>
      <c r="N663" s="113">
        <f>IF($U663&lt;&gt;"",'HPDB FDT-2'!$AC671,"")</f>
        <v/>
      </c>
      <c r="O663" s="99">
        <f>IF('HPDB FDT-2'!$AD671="","",'HPDB FDT-2'!$AD671)</f>
        <v/>
      </c>
      <c r="T663" s="99">
        <f>IF('HPDB FDT-2'!$AI671="","",'HPDB FDT-2'!$AI671)</f>
        <v/>
      </c>
      <c r="U663" s="99">
        <f>IF('HPDB FDT-2'!$AJ671="","",'HPDB FDT-2'!$AJ671)</f>
        <v/>
      </c>
      <c r="V663" s="113">
        <f>IF($U663&lt;&gt;"","Single Dwelling Unit","")</f>
        <v/>
      </c>
      <c r="AB663" s="113">
        <f>IF($U663&lt;&gt;"","RFS","")</f>
        <v/>
      </c>
      <c r="AC663" s="120">
        <f>IF($U663&lt;&gt;"",'HPDB FDT-2'!$Q$3,"")</f>
        <v/>
      </c>
      <c r="AD663" s="112">
        <f>IF($U663&lt;&gt;"",'HPDB FDT-2'!$Q$4,"")</f>
        <v/>
      </c>
      <c r="AE663" s="99">
        <f>IF($U663&lt;&gt;"",'HPDB FDT-2'!$C$6,"")</f>
        <v/>
      </c>
      <c r="AF663" s="120">
        <f>IF($U663&lt;&gt;"",'HPDB FDT-2'!$AT671,"")</f>
        <v/>
      </c>
      <c r="AG663" s="100">
        <f>IF($A663&lt;&gt;"",'CLUSTER FDT-2'!$H$2,"")</f>
        <v/>
      </c>
      <c r="AH663" s="99">
        <f>IF('HPDB FDT-2'!$AV671="","",'HPDB FDT-2'!$AV671)</f>
        <v/>
      </c>
      <c r="AI663" s="99">
        <f>IF('HPDB FDT-2'!$AW671="","",'HPDB FDT-2'!$AW671)</f>
        <v/>
      </c>
      <c r="AK663" s="113">
        <f>IF($U663&lt;&gt;"",'HPDB FDT-2'!$AX671,"")</f>
        <v/>
      </c>
      <c r="AL663" s="113">
        <f>IF($U663&lt;&gt;"",'HPDB FDT-2'!$AY671,"")</f>
        <v/>
      </c>
      <c r="AM663" s="113">
        <f>IF($U663&lt;&gt;"",'HPDB FDT-2'!$AZ671,"")</f>
        <v/>
      </c>
      <c r="AN663" s="113">
        <f>IF($U663&lt;&gt;"",'HPDB FDT-2'!$BA671,"")</f>
        <v/>
      </c>
      <c r="AO663" s="113">
        <f>IF($U663&lt;&gt;"",'HPDB FDT-2'!$BB671,"")</f>
        <v/>
      </c>
      <c r="AP663" s="113">
        <f>IF($U663&lt;&gt;"","RFS","")</f>
        <v/>
      </c>
      <c r="AR663" s="113">
        <f>IF($U663&lt;&gt;"","31","")</f>
        <v/>
      </c>
      <c r="AS663" s="113">
        <f>IF($U663&lt;&gt;"","FALSE","")</f>
        <v/>
      </c>
      <c r="AT663" s="113">
        <f>IF($U663&lt;&gt;"","TRUE","")</f>
        <v/>
      </c>
    </row>
    <row r="664" thickBot="1">
      <c r="A664" s="99">
        <f>IF($U664&lt;&gt;"",'HPDB FDT-2'!$Q672,"")</f>
        <v/>
      </c>
      <c r="B664" s="99">
        <f>IF($U664&lt;&gt;"",'HPDB FDT-2'!$R672,"")</f>
        <v/>
      </c>
      <c r="C664" s="99">
        <f>IF($U664&lt;&gt;"",'HPDB FDT-2'!$S672,"")</f>
        <v/>
      </c>
      <c r="D664" s="115">
        <f>IF($U664&lt;&gt;"",'HPDB FDT-2'!$T672,"")</f>
        <v/>
      </c>
      <c r="E664" s="99">
        <f>IF($U664&lt;&gt;"","FTTH","")</f>
        <v/>
      </c>
      <c r="F664" s="115">
        <f>IF($U664&lt;&gt;"",'HPDB FDT-2'!$V672,"")</f>
        <v/>
      </c>
      <c r="G664" s="99">
        <f>IF($U664&lt;&gt;"","General Retail","")</f>
        <v/>
      </c>
      <c r="H664" s="99">
        <f>IF($U664&lt;&gt;"",'CLUSTER FDT-2'!$A$2,"")</f>
        <v/>
      </c>
      <c r="J664" s="99">
        <f>IF($U664&lt;&gt;"",'CLUSTER FDT-2'!$A$2,"")</f>
        <v/>
      </c>
      <c r="K664" s="99">
        <f>IF($U664&lt;&gt;"",'CLUSTER FDT-2'!$A$2,"")</f>
        <v/>
      </c>
      <c r="L664" s="99">
        <f>IF($U664&lt;&gt;"",'HPDB FDT-2'!$AA672,"")</f>
        <v/>
      </c>
      <c r="M664" s="99">
        <f>IF($U664&lt;&gt;"",'HPDB FDT-2'!$AB672,"")</f>
        <v/>
      </c>
      <c r="N664" s="113">
        <f>IF($U664&lt;&gt;"",'HPDB FDT-2'!$AC672,"")</f>
        <v/>
      </c>
      <c r="O664" s="99">
        <f>IF('HPDB FDT-2'!$AD672="","",'HPDB FDT-2'!$AD672)</f>
        <v/>
      </c>
      <c r="T664" s="99">
        <f>IF('HPDB FDT-2'!$AI672="","",'HPDB FDT-2'!$AI672)</f>
        <v/>
      </c>
      <c r="U664" s="99">
        <f>IF('HPDB FDT-2'!$AJ672="","",'HPDB FDT-2'!$AJ672)</f>
        <v/>
      </c>
      <c r="V664" s="113">
        <f>IF($U664&lt;&gt;"","Single Dwelling Unit","")</f>
        <v/>
      </c>
      <c r="AB664" s="113">
        <f>IF($U664&lt;&gt;"","RFS","")</f>
        <v/>
      </c>
      <c r="AC664" s="120">
        <f>IF($U664&lt;&gt;"",'HPDB FDT-2'!$Q$3,"")</f>
        <v/>
      </c>
      <c r="AD664" s="112">
        <f>IF($U664&lt;&gt;"",'HPDB FDT-2'!$Q$4,"")</f>
        <v/>
      </c>
      <c r="AE664" s="99">
        <f>IF($U664&lt;&gt;"",'HPDB FDT-2'!$C$6,"")</f>
        <v/>
      </c>
      <c r="AF664" s="120">
        <f>IF($U664&lt;&gt;"",'HPDB FDT-2'!$AT672,"")</f>
        <v/>
      </c>
      <c r="AG664" s="100">
        <f>IF($A664&lt;&gt;"",'CLUSTER FDT-2'!$H$2,"")</f>
        <v/>
      </c>
      <c r="AH664" s="99">
        <f>IF('HPDB FDT-2'!$AV672="","",'HPDB FDT-2'!$AV672)</f>
        <v/>
      </c>
      <c r="AI664" s="99">
        <f>IF('HPDB FDT-2'!$AW672="","",'HPDB FDT-2'!$AW672)</f>
        <v/>
      </c>
      <c r="AK664" s="113">
        <f>IF($U664&lt;&gt;"",'HPDB FDT-2'!$AX672,"")</f>
        <v/>
      </c>
      <c r="AL664" s="113">
        <f>IF($U664&lt;&gt;"",'HPDB FDT-2'!$AY672,"")</f>
        <v/>
      </c>
      <c r="AM664" s="113">
        <f>IF($U664&lt;&gt;"",'HPDB FDT-2'!$AZ672,"")</f>
        <v/>
      </c>
      <c r="AN664" s="113">
        <f>IF($U664&lt;&gt;"",'HPDB FDT-2'!$BA672,"")</f>
        <v/>
      </c>
      <c r="AO664" s="113">
        <f>IF($U664&lt;&gt;"",'HPDB FDT-2'!$BB672,"")</f>
        <v/>
      </c>
      <c r="AP664" s="113">
        <f>IF($U664&lt;&gt;"","RFS","")</f>
        <v/>
      </c>
      <c r="AR664" s="113">
        <f>IF($U664&lt;&gt;"","31","")</f>
        <v/>
      </c>
      <c r="AS664" s="113">
        <f>IF($U664&lt;&gt;"","FALSE","")</f>
        <v/>
      </c>
      <c r="AT664" s="113">
        <f>IF($U664&lt;&gt;"","TRUE","")</f>
        <v/>
      </c>
    </row>
    <row r="665" thickBot="1">
      <c r="A665" s="99">
        <f>IF($U665&lt;&gt;"",'HPDB FDT-2'!$Q673,"")</f>
        <v/>
      </c>
      <c r="B665" s="99">
        <f>IF($U665&lt;&gt;"",'HPDB FDT-2'!$R673,"")</f>
        <v/>
      </c>
      <c r="C665" s="99">
        <f>IF($U665&lt;&gt;"",'HPDB FDT-2'!$S673,"")</f>
        <v/>
      </c>
      <c r="D665" s="115">
        <f>IF($U665&lt;&gt;"",'HPDB FDT-2'!$T673,"")</f>
        <v/>
      </c>
      <c r="E665" s="99">
        <f>IF($U665&lt;&gt;"","FTTH","")</f>
        <v/>
      </c>
      <c r="F665" s="115">
        <f>IF($U665&lt;&gt;"",'HPDB FDT-2'!$V673,"")</f>
        <v/>
      </c>
      <c r="G665" s="99">
        <f>IF($U665&lt;&gt;"","General Retail","")</f>
        <v/>
      </c>
      <c r="H665" s="99">
        <f>IF($U665&lt;&gt;"",'CLUSTER FDT-2'!$A$2,"")</f>
        <v/>
      </c>
      <c r="J665" s="99">
        <f>IF($U665&lt;&gt;"",'CLUSTER FDT-2'!$A$2,"")</f>
        <v/>
      </c>
      <c r="K665" s="99">
        <f>IF($U665&lt;&gt;"",'CLUSTER FDT-2'!$A$2,"")</f>
        <v/>
      </c>
      <c r="L665" s="99">
        <f>IF($U665&lt;&gt;"",'HPDB FDT-2'!$AA673,"")</f>
        <v/>
      </c>
      <c r="M665" s="99">
        <f>IF($U665&lt;&gt;"",'HPDB FDT-2'!$AB673,"")</f>
        <v/>
      </c>
      <c r="N665" s="113">
        <f>IF($U665&lt;&gt;"",'HPDB FDT-2'!$AC673,"")</f>
        <v/>
      </c>
      <c r="O665" s="99">
        <f>IF('HPDB FDT-2'!$AD673="","",'HPDB FDT-2'!$AD673)</f>
        <v/>
      </c>
      <c r="T665" s="99">
        <f>IF('HPDB FDT-2'!$AI673="","",'HPDB FDT-2'!$AI673)</f>
        <v/>
      </c>
      <c r="U665" s="99">
        <f>IF('HPDB FDT-2'!$AJ673="","",'HPDB FDT-2'!$AJ673)</f>
        <v/>
      </c>
      <c r="V665" s="113">
        <f>IF($U665&lt;&gt;"","Single Dwelling Unit","")</f>
        <v/>
      </c>
      <c r="AB665" s="113">
        <f>IF($U665&lt;&gt;"","RFS","")</f>
        <v/>
      </c>
      <c r="AC665" s="120">
        <f>IF($U665&lt;&gt;"",'HPDB FDT-2'!$Q$3,"")</f>
        <v/>
      </c>
      <c r="AD665" s="112">
        <f>IF($U665&lt;&gt;"",'HPDB FDT-2'!$Q$4,"")</f>
        <v/>
      </c>
      <c r="AE665" s="99">
        <f>IF($U665&lt;&gt;"",'HPDB FDT-2'!$C$6,"")</f>
        <v/>
      </c>
      <c r="AF665" s="120">
        <f>IF($U665&lt;&gt;"",'HPDB FDT-2'!$AT673,"")</f>
        <v/>
      </c>
      <c r="AG665" s="100">
        <f>IF($A665&lt;&gt;"",'CLUSTER FDT-2'!$H$2,"")</f>
        <v/>
      </c>
      <c r="AH665" s="99">
        <f>IF('HPDB FDT-2'!$AV673="","",'HPDB FDT-2'!$AV673)</f>
        <v/>
      </c>
      <c r="AI665" s="99">
        <f>IF('HPDB FDT-2'!$AW673="","",'HPDB FDT-2'!$AW673)</f>
        <v/>
      </c>
      <c r="AK665" s="113">
        <f>IF($U665&lt;&gt;"",'HPDB FDT-2'!$AX673,"")</f>
        <v/>
      </c>
      <c r="AL665" s="113">
        <f>IF($U665&lt;&gt;"",'HPDB FDT-2'!$AY673,"")</f>
        <v/>
      </c>
      <c r="AM665" s="113">
        <f>IF($U665&lt;&gt;"",'HPDB FDT-2'!$AZ673,"")</f>
        <v/>
      </c>
      <c r="AN665" s="113">
        <f>IF($U665&lt;&gt;"",'HPDB FDT-2'!$BA673,"")</f>
        <v/>
      </c>
      <c r="AO665" s="113">
        <f>IF($U665&lt;&gt;"",'HPDB FDT-2'!$BB673,"")</f>
        <v/>
      </c>
      <c r="AP665" s="113">
        <f>IF($U665&lt;&gt;"","RFS","")</f>
        <v/>
      </c>
      <c r="AR665" s="113">
        <f>IF($U665&lt;&gt;"","31","")</f>
        <v/>
      </c>
      <c r="AS665" s="113">
        <f>IF($U665&lt;&gt;"","FALSE","")</f>
        <v/>
      </c>
      <c r="AT665" s="113">
        <f>IF($U665&lt;&gt;"","TRUE","")</f>
        <v/>
      </c>
    </row>
    <row r="666" thickBot="1">
      <c r="A666" s="99">
        <f>IF($U666&lt;&gt;"",'HPDB FDT-2'!$Q674,"")</f>
        <v/>
      </c>
      <c r="B666" s="99">
        <f>IF($U666&lt;&gt;"",'HPDB FDT-2'!$R674,"")</f>
        <v/>
      </c>
      <c r="C666" s="99">
        <f>IF($U666&lt;&gt;"",'HPDB FDT-2'!$S674,"")</f>
        <v/>
      </c>
      <c r="D666" s="115">
        <f>IF($U666&lt;&gt;"",'HPDB FDT-2'!$T674,"")</f>
        <v/>
      </c>
      <c r="E666" s="99">
        <f>IF($U666&lt;&gt;"","FTTH","")</f>
        <v/>
      </c>
      <c r="F666" s="115">
        <f>IF($U666&lt;&gt;"",'HPDB FDT-2'!$V674,"")</f>
        <v/>
      </c>
      <c r="G666" s="99">
        <f>IF($U666&lt;&gt;"","General Retail","")</f>
        <v/>
      </c>
      <c r="H666" s="99">
        <f>IF($U666&lt;&gt;"",'CLUSTER FDT-2'!$A$2,"")</f>
        <v/>
      </c>
      <c r="J666" s="99">
        <f>IF($U666&lt;&gt;"",'CLUSTER FDT-2'!$A$2,"")</f>
        <v/>
      </c>
      <c r="K666" s="99">
        <f>IF($U666&lt;&gt;"",'CLUSTER FDT-2'!$A$2,"")</f>
        <v/>
      </c>
      <c r="L666" s="99">
        <f>IF($U666&lt;&gt;"",'HPDB FDT-2'!$AA674,"")</f>
        <v/>
      </c>
      <c r="M666" s="99">
        <f>IF($U666&lt;&gt;"",'HPDB FDT-2'!$AB674,"")</f>
        <v/>
      </c>
      <c r="N666" s="113">
        <f>IF($U666&lt;&gt;"",'HPDB FDT-2'!$AC674,"")</f>
        <v/>
      </c>
      <c r="O666" s="99">
        <f>IF('HPDB FDT-2'!$AD674="","",'HPDB FDT-2'!$AD674)</f>
        <v/>
      </c>
      <c r="T666" s="99">
        <f>IF('HPDB FDT-2'!$AI674="","",'HPDB FDT-2'!$AI674)</f>
        <v/>
      </c>
      <c r="U666" s="99">
        <f>IF('HPDB FDT-2'!$AJ674="","",'HPDB FDT-2'!$AJ674)</f>
        <v/>
      </c>
      <c r="V666" s="113">
        <f>IF($U666&lt;&gt;"","Single Dwelling Unit","")</f>
        <v/>
      </c>
      <c r="AB666" s="113">
        <f>IF($U666&lt;&gt;"","RFS","")</f>
        <v/>
      </c>
      <c r="AC666" s="120">
        <f>IF($U666&lt;&gt;"",'HPDB FDT-2'!$Q$3,"")</f>
        <v/>
      </c>
      <c r="AD666" s="112">
        <f>IF($U666&lt;&gt;"",'HPDB FDT-2'!$Q$4,"")</f>
        <v/>
      </c>
      <c r="AE666" s="99">
        <f>IF($U666&lt;&gt;"",'HPDB FDT-2'!$C$6,"")</f>
        <v/>
      </c>
      <c r="AF666" s="120">
        <f>IF($U666&lt;&gt;"",'HPDB FDT-2'!$AT674,"")</f>
        <v/>
      </c>
      <c r="AG666" s="100">
        <f>IF($A666&lt;&gt;"",'CLUSTER FDT-2'!$H$2,"")</f>
        <v/>
      </c>
      <c r="AH666" s="99">
        <f>IF('HPDB FDT-2'!$AV674="","",'HPDB FDT-2'!$AV674)</f>
        <v/>
      </c>
      <c r="AI666" s="99">
        <f>IF('HPDB FDT-2'!$AW674="","",'HPDB FDT-2'!$AW674)</f>
        <v/>
      </c>
      <c r="AK666" s="113">
        <f>IF($U666&lt;&gt;"",'HPDB FDT-2'!$AX674,"")</f>
        <v/>
      </c>
      <c r="AL666" s="113">
        <f>IF($U666&lt;&gt;"",'HPDB FDT-2'!$AY674,"")</f>
        <v/>
      </c>
      <c r="AM666" s="113">
        <f>IF($U666&lt;&gt;"",'HPDB FDT-2'!$AZ674,"")</f>
        <v/>
      </c>
      <c r="AN666" s="113">
        <f>IF($U666&lt;&gt;"",'HPDB FDT-2'!$BA674,"")</f>
        <v/>
      </c>
      <c r="AO666" s="113">
        <f>IF($U666&lt;&gt;"",'HPDB FDT-2'!$BB674,"")</f>
        <v/>
      </c>
      <c r="AP666" s="113">
        <f>IF($U666&lt;&gt;"","RFS","")</f>
        <v/>
      </c>
      <c r="AR666" s="113">
        <f>IF($U666&lt;&gt;"","31","")</f>
        <v/>
      </c>
      <c r="AS666" s="113">
        <f>IF($U666&lt;&gt;"","FALSE","")</f>
        <v/>
      </c>
      <c r="AT666" s="113">
        <f>IF($U666&lt;&gt;"","TRUE","")</f>
        <v/>
      </c>
    </row>
    <row r="667" thickBot="1">
      <c r="A667" s="99">
        <f>IF($U667&lt;&gt;"",'HPDB FDT-2'!$Q675,"")</f>
        <v/>
      </c>
      <c r="B667" s="99">
        <f>IF($U667&lt;&gt;"",'HPDB FDT-2'!$R675,"")</f>
        <v/>
      </c>
      <c r="C667" s="99">
        <f>IF($U667&lt;&gt;"",'HPDB FDT-2'!$S675,"")</f>
        <v/>
      </c>
      <c r="D667" s="115">
        <f>IF($U667&lt;&gt;"",'HPDB FDT-2'!$T675,"")</f>
        <v/>
      </c>
      <c r="E667" s="99">
        <f>IF($U667&lt;&gt;"","FTTH","")</f>
        <v/>
      </c>
      <c r="F667" s="115">
        <f>IF($U667&lt;&gt;"",'HPDB FDT-2'!$V675,"")</f>
        <v/>
      </c>
      <c r="G667" s="99">
        <f>IF($U667&lt;&gt;"","General Retail","")</f>
        <v/>
      </c>
      <c r="H667" s="99">
        <f>IF($U667&lt;&gt;"",'CLUSTER FDT-2'!$A$2,"")</f>
        <v/>
      </c>
      <c r="J667" s="99">
        <f>IF($U667&lt;&gt;"",'CLUSTER FDT-2'!$A$2,"")</f>
        <v/>
      </c>
      <c r="K667" s="99">
        <f>IF($U667&lt;&gt;"",'CLUSTER FDT-2'!$A$2,"")</f>
        <v/>
      </c>
      <c r="L667" s="99">
        <f>IF($U667&lt;&gt;"",'HPDB FDT-2'!$AA675,"")</f>
        <v/>
      </c>
      <c r="M667" s="99">
        <f>IF($U667&lt;&gt;"",'HPDB FDT-2'!$AB675,"")</f>
        <v/>
      </c>
      <c r="N667" s="113">
        <f>IF($U667&lt;&gt;"",'HPDB FDT-2'!$AC675,"")</f>
        <v/>
      </c>
      <c r="O667" s="99">
        <f>IF('HPDB FDT-2'!$AD675="","",'HPDB FDT-2'!$AD675)</f>
        <v/>
      </c>
      <c r="T667" s="99">
        <f>IF('HPDB FDT-2'!$AI675="","",'HPDB FDT-2'!$AI675)</f>
        <v/>
      </c>
      <c r="U667" s="99">
        <f>IF('HPDB FDT-2'!$AJ675="","",'HPDB FDT-2'!$AJ675)</f>
        <v/>
      </c>
      <c r="V667" s="113">
        <f>IF($U667&lt;&gt;"","Single Dwelling Unit","")</f>
        <v/>
      </c>
      <c r="AB667" s="113">
        <f>IF($U667&lt;&gt;"","RFS","")</f>
        <v/>
      </c>
      <c r="AC667" s="120">
        <f>IF($U667&lt;&gt;"",'HPDB FDT-2'!$Q$3,"")</f>
        <v/>
      </c>
      <c r="AD667" s="112">
        <f>IF($U667&lt;&gt;"",'HPDB FDT-2'!$Q$4,"")</f>
        <v/>
      </c>
      <c r="AE667" s="99">
        <f>IF($U667&lt;&gt;"",'HPDB FDT-2'!$C$6,"")</f>
        <v/>
      </c>
      <c r="AF667" s="120">
        <f>IF($U667&lt;&gt;"",'HPDB FDT-2'!$AT675,"")</f>
        <v/>
      </c>
      <c r="AG667" s="100">
        <f>IF($A667&lt;&gt;"",'CLUSTER FDT-2'!$H$2,"")</f>
        <v/>
      </c>
      <c r="AH667" s="99">
        <f>IF('HPDB FDT-2'!$AV675="","",'HPDB FDT-2'!$AV675)</f>
        <v/>
      </c>
      <c r="AI667" s="99">
        <f>IF('HPDB FDT-2'!$AW675="","",'HPDB FDT-2'!$AW675)</f>
        <v/>
      </c>
      <c r="AK667" s="113">
        <f>IF($U667&lt;&gt;"",'HPDB FDT-2'!$AX675,"")</f>
        <v/>
      </c>
      <c r="AL667" s="113">
        <f>IF($U667&lt;&gt;"",'HPDB FDT-2'!$AY675,"")</f>
        <v/>
      </c>
      <c r="AM667" s="113">
        <f>IF($U667&lt;&gt;"",'HPDB FDT-2'!$AZ675,"")</f>
        <v/>
      </c>
      <c r="AN667" s="113">
        <f>IF($U667&lt;&gt;"",'HPDB FDT-2'!$BA675,"")</f>
        <v/>
      </c>
      <c r="AO667" s="113">
        <f>IF($U667&lt;&gt;"",'HPDB FDT-2'!$BB675,"")</f>
        <v/>
      </c>
      <c r="AP667" s="113">
        <f>IF($U667&lt;&gt;"","RFS","")</f>
        <v/>
      </c>
      <c r="AR667" s="113">
        <f>IF($U667&lt;&gt;"","31","")</f>
        <v/>
      </c>
      <c r="AS667" s="113">
        <f>IF($U667&lt;&gt;"","FALSE","")</f>
        <v/>
      </c>
      <c r="AT667" s="113">
        <f>IF($U667&lt;&gt;"","TRUE","")</f>
        <v/>
      </c>
    </row>
    <row r="668" thickBot="1">
      <c r="A668" s="99">
        <f>IF($U668&lt;&gt;"",'HPDB FDT-2'!$Q676,"")</f>
        <v/>
      </c>
      <c r="B668" s="99">
        <f>IF($U668&lt;&gt;"",'HPDB FDT-2'!$R676,"")</f>
        <v/>
      </c>
      <c r="C668" s="99">
        <f>IF($U668&lt;&gt;"",'HPDB FDT-2'!$S676,"")</f>
        <v/>
      </c>
      <c r="D668" s="115">
        <f>IF($U668&lt;&gt;"",'HPDB FDT-2'!$T676,"")</f>
        <v/>
      </c>
      <c r="E668" s="99">
        <f>IF($U668&lt;&gt;"","FTTH","")</f>
        <v/>
      </c>
      <c r="F668" s="115">
        <f>IF($U668&lt;&gt;"",'HPDB FDT-2'!$V676,"")</f>
        <v/>
      </c>
      <c r="G668" s="99">
        <f>IF($U668&lt;&gt;"","General Retail","")</f>
        <v/>
      </c>
      <c r="H668" s="99">
        <f>IF($U668&lt;&gt;"",'CLUSTER FDT-2'!$A$2,"")</f>
        <v/>
      </c>
      <c r="J668" s="99">
        <f>IF($U668&lt;&gt;"",'CLUSTER FDT-2'!$A$2,"")</f>
        <v/>
      </c>
      <c r="K668" s="99">
        <f>IF($U668&lt;&gt;"",'CLUSTER FDT-2'!$A$2,"")</f>
        <v/>
      </c>
      <c r="L668" s="99">
        <f>IF($U668&lt;&gt;"",'HPDB FDT-2'!$AA676,"")</f>
        <v/>
      </c>
      <c r="M668" s="99">
        <f>IF($U668&lt;&gt;"",'HPDB FDT-2'!$AB676,"")</f>
        <v/>
      </c>
      <c r="N668" s="113">
        <f>IF($U668&lt;&gt;"",'HPDB FDT-2'!$AC676,"")</f>
        <v/>
      </c>
      <c r="O668" s="99">
        <f>IF('HPDB FDT-2'!$AD676="","",'HPDB FDT-2'!$AD676)</f>
        <v/>
      </c>
      <c r="T668" s="99">
        <f>IF('HPDB FDT-2'!$AI676="","",'HPDB FDT-2'!$AI676)</f>
        <v/>
      </c>
      <c r="U668" s="99">
        <f>IF('HPDB FDT-2'!$AJ676="","",'HPDB FDT-2'!$AJ676)</f>
        <v/>
      </c>
      <c r="V668" s="113">
        <f>IF($U668&lt;&gt;"","Single Dwelling Unit","")</f>
        <v/>
      </c>
      <c r="AB668" s="113">
        <f>IF($U668&lt;&gt;"","RFS","")</f>
        <v/>
      </c>
      <c r="AC668" s="120">
        <f>IF($U668&lt;&gt;"",'HPDB FDT-2'!$Q$3,"")</f>
        <v/>
      </c>
      <c r="AD668" s="112">
        <f>IF($U668&lt;&gt;"",'HPDB FDT-2'!$Q$4,"")</f>
        <v/>
      </c>
      <c r="AE668" s="99">
        <f>IF($U668&lt;&gt;"",'HPDB FDT-2'!$C$6,"")</f>
        <v/>
      </c>
      <c r="AF668" s="120">
        <f>IF($U668&lt;&gt;"",'HPDB FDT-2'!$AT676,"")</f>
        <v/>
      </c>
      <c r="AG668" s="100">
        <f>IF($A668&lt;&gt;"",'CLUSTER FDT-2'!$H$2,"")</f>
        <v/>
      </c>
      <c r="AH668" s="99">
        <f>IF('HPDB FDT-2'!$AV676="","",'HPDB FDT-2'!$AV676)</f>
        <v/>
      </c>
      <c r="AI668" s="99">
        <f>IF('HPDB FDT-2'!$AW676="","",'HPDB FDT-2'!$AW676)</f>
        <v/>
      </c>
      <c r="AK668" s="113">
        <f>IF($U668&lt;&gt;"",'HPDB FDT-2'!$AX676,"")</f>
        <v/>
      </c>
      <c r="AL668" s="113">
        <f>IF($U668&lt;&gt;"",'HPDB FDT-2'!$AY676,"")</f>
        <v/>
      </c>
      <c r="AM668" s="113">
        <f>IF($U668&lt;&gt;"",'HPDB FDT-2'!$AZ676,"")</f>
        <v/>
      </c>
      <c r="AN668" s="113">
        <f>IF($U668&lt;&gt;"",'HPDB FDT-2'!$BA676,"")</f>
        <v/>
      </c>
      <c r="AO668" s="113">
        <f>IF($U668&lt;&gt;"",'HPDB FDT-2'!$BB676,"")</f>
        <v/>
      </c>
      <c r="AP668" s="113">
        <f>IF($U668&lt;&gt;"","RFS","")</f>
        <v/>
      </c>
      <c r="AR668" s="113">
        <f>IF($U668&lt;&gt;"","31","")</f>
        <v/>
      </c>
      <c r="AS668" s="113">
        <f>IF($U668&lt;&gt;"","FALSE","")</f>
        <v/>
      </c>
      <c r="AT668" s="113">
        <f>IF($U668&lt;&gt;"","TRUE","")</f>
        <v/>
      </c>
    </row>
    <row r="669" thickBot="1">
      <c r="A669" s="99">
        <f>IF($U669&lt;&gt;"",'HPDB FDT-2'!$Q677,"")</f>
        <v/>
      </c>
      <c r="B669" s="99">
        <f>IF($U669&lt;&gt;"",'HPDB FDT-2'!$R677,"")</f>
        <v/>
      </c>
      <c r="C669" s="99">
        <f>IF($U669&lt;&gt;"",'HPDB FDT-2'!$S677,"")</f>
        <v/>
      </c>
      <c r="D669" s="115">
        <f>IF($U669&lt;&gt;"",'HPDB FDT-2'!$T677,"")</f>
        <v/>
      </c>
      <c r="E669" s="99">
        <f>IF($U669&lt;&gt;"","FTTH","")</f>
        <v/>
      </c>
      <c r="F669" s="115">
        <f>IF($U669&lt;&gt;"",'HPDB FDT-2'!$V677,"")</f>
        <v/>
      </c>
      <c r="G669" s="99">
        <f>IF($U669&lt;&gt;"","General Retail","")</f>
        <v/>
      </c>
      <c r="H669" s="99">
        <f>IF($U669&lt;&gt;"",'CLUSTER FDT-2'!$A$2,"")</f>
        <v/>
      </c>
      <c r="J669" s="99">
        <f>IF($U669&lt;&gt;"",'CLUSTER FDT-2'!$A$2,"")</f>
        <v/>
      </c>
      <c r="K669" s="99">
        <f>IF($U669&lt;&gt;"",'CLUSTER FDT-2'!$A$2,"")</f>
        <v/>
      </c>
      <c r="L669" s="99">
        <f>IF($U669&lt;&gt;"",'HPDB FDT-2'!$AA677,"")</f>
        <v/>
      </c>
      <c r="M669" s="99">
        <f>IF($U669&lt;&gt;"",'HPDB FDT-2'!$AB677,"")</f>
        <v/>
      </c>
      <c r="N669" s="113">
        <f>IF($U669&lt;&gt;"",'HPDB FDT-2'!$AC677,"")</f>
        <v/>
      </c>
      <c r="O669" s="99">
        <f>IF('HPDB FDT-2'!$AD677="","",'HPDB FDT-2'!$AD677)</f>
        <v/>
      </c>
      <c r="T669" s="99">
        <f>IF('HPDB FDT-2'!$AI677="","",'HPDB FDT-2'!$AI677)</f>
        <v/>
      </c>
      <c r="U669" s="99">
        <f>IF('HPDB FDT-2'!$AJ677="","",'HPDB FDT-2'!$AJ677)</f>
        <v/>
      </c>
      <c r="V669" s="113">
        <f>IF($U669&lt;&gt;"","Single Dwelling Unit","")</f>
        <v/>
      </c>
      <c r="AB669" s="113">
        <f>IF($U669&lt;&gt;"","RFS","")</f>
        <v/>
      </c>
      <c r="AC669" s="120">
        <f>IF($U669&lt;&gt;"",'HPDB FDT-2'!$Q$3,"")</f>
        <v/>
      </c>
      <c r="AD669" s="112">
        <f>IF($U669&lt;&gt;"",'HPDB FDT-2'!$Q$4,"")</f>
        <v/>
      </c>
      <c r="AE669" s="99">
        <f>IF($U669&lt;&gt;"",'HPDB FDT-2'!$C$6,"")</f>
        <v/>
      </c>
      <c r="AF669" s="120">
        <f>IF($U669&lt;&gt;"",'HPDB FDT-2'!$AT677,"")</f>
        <v/>
      </c>
      <c r="AG669" s="100">
        <f>IF($A669&lt;&gt;"",'CLUSTER FDT-2'!$H$2,"")</f>
        <v/>
      </c>
      <c r="AH669" s="99">
        <f>IF('HPDB FDT-2'!$AV677="","",'HPDB FDT-2'!$AV677)</f>
        <v/>
      </c>
      <c r="AI669" s="99">
        <f>IF('HPDB FDT-2'!$AW677="","",'HPDB FDT-2'!$AW677)</f>
        <v/>
      </c>
      <c r="AK669" s="113">
        <f>IF($U669&lt;&gt;"",'HPDB FDT-2'!$AX677,"")</f>
        <v/>
      </c>
      <c r="AL669" s="113">
        <f>IF($U669&lt;&gt;"",'HPDB FDT-2'!$AY677,"")</f>
        <v/>
      </c>
      <c r="AM669" s="113">
        <f>IF($U669&lt;&gt;"",'HPDB FDT-2'!$AZ677,"")</f>
        <v/>
      </c>
      <c r="AN669" s="113">
        <f>IF($U669&lt;&gt;"",'HPDB FDT-2'!$BA677,"")</f>
        <v/>
      </c>
      <c r="AO669" s="113">
        <f>IF($U669&lt;&gt;"",'HPDB FDT-2'!$BB677,"")</f>
        <v/>
      </c>
      <c r="AP669" s="113">
        <f>IF($U669&lt;&gt;"","RFS","")</f>
        <v/>
      </c>
      <c r="AR669" s="113">
        <f>IF($U669&lt;&gt;"","31","")</f>
        <v/>
      </c>
      <c r="AS669" s="113">
        <f>IF($U669&lt;&gt;"","FALSE","")</f>
        <v/>
      </c>
      <c r="AT669" s="113">
        <f>IF($U669&lt;&gt;"","TRUE","")</f>
        <v/>
      </c>
    </row>
    <row r="670" thickBot="1">
      <c r="A670" s="99">
        <f>IF($U670&lt;&gt;"",'HPDB FDT-2'!$Q678,"")</f>
        <v/>
      </c>
      <c r="B670" s="99">
        <f>IF($U670&lt;&gt;"",'HPDB FDT-2'!$R678,"")</f>
        <v/>
      </c>
      <c r="C670" s="99">
        <f>IF($U670&lt;&gt;"",'HPDB FDT-2'!$S678,"")</f>
        <v/>
      </c>
      <c r="D670" s="115">
        <f>IF($U670&lt;&gt;"",'HPDB FDT-2'!$T678,"")</f>
        <v/>
      </c>
      <c r="E670" s="99">
        <f>IF($U670&lt;&gt;"","FTTH","")</f>
        <v/>
      </c>
      <c r="F670" s="115">
        <f>IF($U670&lt;&gt;"",'HPDB FDT-2'!$V678,"")</f>
        <v/>
      </c>
      <c r="G670" s="99">
        <f>IF($U670&lt;&gt;"","General Retail","")</f>
        <v/>
      </c>
      <c r="H670" s="99">
        <f>IF($U670&lt;&gt;"",'CLUSTER FDT-2'!$A$2,"")</f>
        <v/>
      </c>
      <c r="J670" s="99">
        <f>IF($U670&lt;&gt;"",'CLUSTER FDT-2'!$A$2,"")</f>
        <v/>
      </c>
      <c r="K670" s="99">
        <f>IF($U670&lt;&gt;"",'CLUSTER FDT-2'!$A$2,"")</f>
        <v/>
      </c>
      <c r="L670" s="99">
        <f>IF($U670&lt;&gt;"",'HPDB FDT-2'!$AA678,"")</f>
        <v/>
      </c>
      <c r="M670" s="99">
        <f>IF($U670&lt;&gt;"",'HPDB FDT-2'!$AB678,"")</f>
        <v/>
      </c>
      <c r="N670" s="113">
        <f>IF($U670&lt;&gt;"",'HPDB FDT-2'!$AC678,"")</f>
        <v/>
      </c>
      <c r="O670" s="99">
        <f>IF('HPDB FDT-2'!$AD678="","",'HPDB FDT-2'!$AD678)</f>
        <v/>
      </c>
      <c r="T670" s="99">
        <f>IF('HPDB FDT-2'!$AI678="","",'HPDB FDT-2'!$AI678)</f>
        <v/>
      </c>
      <c r="U670" s="99">
        <f>IF('HPDB FDT-2'!$AJ678="","",'HPDB FDT-2'!$AJ678)</f>
        <v/>
      </c>
      <c r="V670" s="113">
        <f>IF($U670&lt;&gt;"","Single Dwelling Unit","")</f>
        <v/>
      </c>
      <c r="AB670" s="113">
        <f>IF($U670&lt;&gt;"","RFS","")</f>
        <v/>
      </c>
      <c r="AC670" s="120">
        <f>IF($U670&lt;&gt;"",'HPDB FDT-2'!$Q$3,"")</f>
        <v/>
      </c>
      <c r="AD670" s="112">
        <f>IF($U670&lt;&gt;"",'HPDB FDT-2'!$Q$4,"")</f>
        <v/>
      </c>
      <c r="AE670" s="99">
        <f>IF($U670&lt;&gt;"",'HPDB FDT-2'!$C$6,"")</f>
        <v/>
      </c>
      <c r="AF670" s="120">
        <f>IF($U670&lt;&gt;"",'HPDB FDT-2'!$AT678,"")</f>
        <v/>
      </c>
      <c r="AG670" s="100">
        <f>IF($A670&lt;&gt;"",'CLUSTER FDT-2'!$H$2,"")</f>
        <v/>
      </c>
      <c r="AH670" s="99">
        <f>IF('HPDB FDT-2'!$AV678="","",'HPDB FDT-2'!$AV678)</f>
        <v/>
      </c>
      <c r="AI670" s="99">
        <f>IF('HPDB FDT-2'!$AW678="","",'HPDB FDT-2'!$AW678)</f>
        <v/>
      </c>
      <c r="AK670" s="113">
        <f>IF($U670&lt;&gt;"",'HPDB FDT-2'!$AX678,"")</f>
        <v/>
      </c>
      <c r="AL670" s="113">
        <f>IF($U670&lt;&gt;"",'HPDB FDT-2'!$AY678,"")</f>
        <v/>
      </c>
      <c r="AM670" s="113">
        <f>IF($U670&lt;&gt;"",'HPDB FDT-2'!$AZ678,"")</f>
        <v/>
      </c>
      <c r="AN670" s="113">
        <f>IF($U670&lt;&gt;"",'HPDB FDT-2'!$BA678,"")</f>
        <v/>
      </c>
      <c r="AO670" s="113">
        <f>IF($U670&lt;&gt;"",'HPDB FDT-2'!$BB678,"")</f>
        <v/>
      </c>
      <c r="AP670" s="113">
        <f>IF($U670&lt;&gt;"","RFS","")</f>
        <v/>
      </c>
      <c r="AR670" s="113">
        <f>IF($U670&lt;&gt;"","31","")</f>
        <v/>
      </c>
      <c r="AS670" s="113">
        <f>IF($U670&lt;&gt;"","FALSE","")</f>
        <v/>
      </c>
      <c r="AT670" s="113">
        <f>IF($U670&lt;&gt;"","TRUE","")</f>
        <v/>
      </c>
    </row>
    <row r="671" thickBot="1">
      <c r="A671" s="99">
        <f>IF($U671&lt;&gt;"",'HPDB FDT-2'!$Q679,"")</f>
        <v/>
      </c>
      <c r="B671" s="99">
        <f>IF($U671&lt;&gt;"",'HPDB FDT-2'!$R679,"")</f>
        <v/>
      </c>
      <c r="C671" s="99">
        <f>IF($U671&lt;&gt;"",'HPDB FDT-2'!$S679,"")</f>
        <v/>
      </c>
      <c r="D671" s="115">
        <f>IF($U671&lt;&gt;"",'HPDB FDT-2'!$T679,"")</f>
        <v/>
      </c>
      <c r="E671" s="99">
        <f>IF($U671&lt;&gt;"","FTTH","")</f>
        <v/>
      </c>
      <c r="F671" s="115">
        <f>IF($U671&lt;&gt;"",'HPDB FDT-2'!$V679,"")</f>
        <v/>
      </c>
      <c r="G671" s="99">
        <f>IF($U671&lt;&gt;"","General Retail","")</f>
        <v/>
      </c>
      <c r="H671" s="99">
        <f>IF($U671&lt;&gt;"",'CLUSTER FDT-2'!$A$2,"")</f>
        <v/>
      </c>
      <c r="J671" s="99">
        <f>IF($U671&lt;&gt;"",'CLUSTER FDT-2'!$A$2,"")</f>
        <v/>
      </c>
      <c r="K671" s="99">
        <f>IF($U671&lt;&gt;"",'CLUSTER FDT-2'!$A$2,"")</f>
        <v/>
      </c>
      <c r="L671" s="99">
        <f>IF($U671&lt;&gt;"",'HPDB FDT-2'!$AA679,"")</f>
        <v/>
      </c>
      <c r="M671" s="99">
        <f>IF($U671&lt;&gt;"",'HPDB FDT-2'!$AB679,"")</f>
        <v/>
      </c>
      <c r="N671" s="113">
        <f>IF($U671&lt;&gt;"",'HPDB FDT-2'!$AC679,"")</f>
        <v/>
      </c>
      <c r="O671" s="99">
        <f>IF('HPDB FDT-2'!$AD679="","",'HPDB FDT-2'!$AD679)</f>
        <v/>
      </c>
      <c r="T671" s="99">
        <f>IF('HPDB FDT-2'!$AI679="","",'HPDB FDT-2'!$AI679)</f>
        <v/>
      </c>
      <c r="U671" s="99">
        <f>IF('HPDB FDT-2'!$AJ679="","",'HPDB FDT-2'!$AJ679)</f>
        <v/>
      </c>
      <c r="V671" s="113">
        <f>IF($U671&lt;&gt;"","Single Dwelling Unit","")</f>
        <v/>
      </c>
      <c r="AB671" s="113">
        <f>IF($U671&lt;&gt;"","RFS","")</f>
        <v/>
      </c>
      <c r="AC671" s="120">
        <f>IF($U671&lt;&gt;"",'HPDB FDT-2'!$Q$3,"")</f>
        <v/>
      </c>
      <c r="AD671" s="112">
        <f>IF($U671&lt;&gt;"",'HPDB FDT-2'!$Q$4,"")</f>
        <v/>
      </c>
      <c r="AE671" s="99">
        <f>IF($U671&lt;&gt;"",'HPDB FDT-2'!$C$6,"")</f>
        <v/>
      </c>
      <c r="AF671" s="120">
        <f>IF($U671&lt;&gt;"",'HPDB FDT-2'!$AT679,"")</f>
        <v/>
      </c>
      <c r="AG671" s="100">
        <f>IF($A671&lt;&gt;"",'CLUSTER FDT-2'!$H$2,"")</f>
        <v/>
      </c>
      <c r="AH671" s="99">
        <f>IF('HPDB FDT-2'!$AV679="","",'HPDB FDT-2'!$AV679)</f>
        <v/>
      </c>
      <c r="AI671" s="99">
        <f>IF('HPDB FDT-2'!$AW679="","",'HPDB FDT-2'!$AW679)</f>
        <v/>
      </c>
      <c r="AK671" s="113">
        <f>IF($U671&lt;&gt;"",'HPDB FDT-2'!$AX679,"")</f>
        <v/>
      </c>
      <c r="AL671" s="113">
        <f>IF($U671&lt;&gt;"",'HPDB FDT-2'!$AY679,"")</f>
        <v/>
      </c>
      <c r="AM671" s="113">
        <f>IF($U671&lt;&gt;"",'HPDB FDT-2'!$AZ679,"")</f>
        <v/>
      </c>
      <c r="AN671" s="113">
        <f>IF($U671&lt;&gt;"",'HPDB FDT-2'!$BA679,"")</f>
        <v/>
      </c>
      <c r="AO671" s="113">
        <f>IF($U671&lt;&gt;"",'HPDB FDT-2'!$BB679,"")</f>
        <v/>
      </c>
      <c r="AP671" s="113">
        <f>IF($U671&lt;&gt;"","RFS","")</f>
        <v/>
      </c>
      <c r="AR671" s="113">
        <f>IF($U671&lt;&gt;"","31","")</f>
        <v/>
      </c>
      <c r="AS671" s="113">
        <f>IF($U671&lt;&gt;"","FALSE","")</f>
        <v/>
      </c>
      <c r="AT671" s="113">
        <f>IF($U671&lt;&gt;"","TRUE","")</f>
        <v/>
      </c>
    </row>
    <row r="672" thickBot="1">
      <c r="A672" s="99">
        <f>IF($U672&lt;&gt;"",'HPDB FDT-2'!$Q680,"")</f>
        <v/>
      </c>
      <c r="B672" s="99">
        <f>IF($U672&lt;&gt;"",'HPDB FDT-2'!$R680,"")</f>
        <v/>
      </c>
      <c r="C672" s="99">
        <f>IF($U672&lt;&gt;"",'HPDB FDT-2'!$S680,"")</f>
        <v/>
      </c>
      <c r="D672" s="115">
        <f>IF($U672&lt;&gt;"",'HPDB FDT-2'!$T680,"")</f>
        <v/>
      </c>
      <c r="E672" s="99">
        <f>IF($U672&lt;&gt;"","FTTH","")</f>
        <v/>
      </c>
      <c r="F672" s="115">
        <f>IF($U672&lt;&gt;"",'HPDB FDT-2'!$V680,"")</f>
        <v/>
      </c>
      <c r="G672" s="99">
        <f>IF($U672&lt;&gt;"","General Retail","")</f>
        <v/>
      </c>
      <c r="H672" s="99">
        <f>IF($U672&lt;&gt;"",'CLUSTER FDT-2'!$A$2,"")</f>
        <v/>
      </c>
      <c r="J672" s="99">
        <f>IF($U672&lt;&gt;"",'CLUSTER FDT-2'!$A$2,"")</f>
        <v/>
      </c>
      <c r="K672" s="99">
        <f>IF($U672&lt;&gt;"",'CLUSTER FDT-2'!$A$2,"")</f>
        <v/>
      </c>
      <c r="L672" s="99">
        <f>IF($U672&lt;&gt;"",'HPDB FDT-2'!$AA680,"")</f>
        <v/>
      </c>
      <c r="M672" s="99">
        <f>IF($U672&lt;&gt;"",'HPDB FDT-2'!$AB680,"")</f>
        <v/>
      </c>
      <c r="N672" s="113">
        <f>IF($U672&lt;&gt;"",'HPDB FDT-2'!$AC680,"")</f>
        <v/>
      </c>
      <c r="O672" s="99">
        <f>IF('HPDB FDT-2'!$AD680="","",'HPDB FDT-2'!$AD680)</f>
        <v/>
      </c>
      <c r="T672" s="99">
        <f>IF('HPDB FDT-2'!$AI680="","",'HPDB FDT-2'!$AI680)</f>
        <v/>
      </c>
      <c r="U672" s="99">
        <f>IF('HPDB FDT-2'!$AJ680="","",'HPDB FDT-2'!$AJ680)</f>
        <v/>
      </c>
      <c r="V672" s="113">
        <f>IF($U672&lt;&gt;"","Single Dwelling Unit","")</f>
        <v/>
      </c>
      <c r="AB672" s="113">
        <f>IF($U672&lt;&gt;"","RFS","")</f>
        <v/>
      </c>
      <c r="AC672" s="120">
        <f>IF($U672&lt;&gt;"",'HPDB FDT-2'!$Q$3,"")</f>
        <v/>
      </c>
      <c r="AD672" s="112">
        <f>IF($U672&lt;&gt;"",'HPDB FDT-2'!$Q$4,"")</f>
        <v/>
      </c>
      <c r="AE672" s="99">
        <f>IF($U672&lt;&gt;"",'HPDB FDT-2'!$C$6,"")</f>
        <v/>
      </c>
      <c r="AF672" s="120">
        <f>IF($U672&lt;&gt;"",'HPDB FDT-2'!$AT680,"")</f>
        <v/>
      </c>
      <c r="AG672" s="100">
        <f>IF($A672&lt;&gt;"",'CLUSTER FDT-2'!$H$2,"")</f>
        <v/>
      </c>
      <c r="AH672" s="99">
        <f>IF('HPDB FDT-2'!$AV680="","",'HPDB FDT-2'!$AV680)</f>
        <v/>
      </c>
      <c r="AI672" s="99">
        <f>IF('HPDB FDT-2'!$AW680="","",'HPDB FDT-2'!$AW680)</f>
        <v/>
      </c>
      <c r="AK672" s="113">
        <f>IF($U672&lt;&gt;"",'HPDB FDT-2'!$AX680,"")</f>
        <v/>
      </c>
      <c r="AL672" s="113">
        <f>IF($U672&lt;&gt;"",'HPDB FDT-2'!$AY680,"")</f>
        <v/>
      </c>
      <c r="AM672" s="113">
        <f>IF($U672&lt;&gt;"",'HPDB FDT-2'!$AZ680,"")</f>
        <v/>
      </c>
      <c r="AN672" s="113">
        <f>IF($U672&lt;&gt;"",'HPDB FDT-2'!$BA680,"")</f>
        <v/>
      </c>
      <c r="AO672" s="113">
        <f>IF($U672&lt;&gt;"",'HPDB FDT-2'!$BB680,"")</f>
        <v/>
      </c>
      <c r="AP672" s="113">
        <f>IF($U672&lt;&gt;"","RFS","")</f>
        <v/>
      </c>
      <c r="AR672" s="113">
        <f>IF($U672&lt;&gt;"","31","")</f>
        <v/>
      </c>
      <c r="AS672" s="113">
        <f>IF($U672&lt;&gt;"","FALSE","")</f>
        <v/>
      </c>
      <c r="AT672" s="113">
        <f>IF($U672&lt;&gt;"","TRUE","")</f>
        <v/>
      </c>
    </row>
    <row r="673" thickBot="1">
      <c r="A673" s="99">
        <f>IF($U673&lt;&gt;"",'HPDB FDT-2'!$Q681,"")</f>
        <v/>
      </c>
      <c r="B673" s="99">
        <f>IF($U673&lt;&gt;"",'HPDB FDT-2'!$R681,"")</f>
        <v/>
      </c>
      <c r="C673" s="99">
        <f>IF($U673&lt;&gt;"",'HPDB FDT-2'!$S681,"")</f>
        <v/>
      </c>
      <c r="D673" s="115">
        <f>IF($U673&lt;&gt;"",'HPDB FDT-2'!$T681,"")</f>
        <v/>
      </c>
      <c r="E673" s="99">
        <f>IF($U673&lt;&gt;"","FTTH","")</f>
        <v/>
      </c>
      <c r="F673" s="115">
        <f>IF($U673&lt;&gt;"",'HPDB FDT-2'!$V681,"")</f>
        <v/>
      </c>
      <c r="G673" s="99">
        <f>IF($U673&lt;&gt;"","General Retail","")</f>
        <v/>
      </c>
      <c r="H673" s="99">
        <f>IF($U673&lt;&gt;"",'CLUSTER FDT-2'!$A$2,"")</f>
        <v/>
      </c>
      <c r="J673" s="99">
        <f>IF($U673&lt;&gt;"",'CLUSTER FDT-2'!$A$2,"")</f>
        <v/>
      </c>
      <c r="K673" s="99">
        <f>IF($U673&lt;&gt;"",'CLUSTER FDT-2'!$A$2,"")</f>
        <v/>
      </c>
      <c r="L673" s="99">
        <f>IF($U673&lt;&gt;"",'HPDB FDT-2'!$AA681,"")</f>
        <v/>
      </c>
      <c r="M673" s="99">
        <f>IF($U673&lt;&gt;"",'HPDB FDT-2'!$AB681,"")</f>
        <v/>
      </c>
      <c r="N673" s="113">
        <f>IF($U673&lt;&gt;"",'HPDB FDT-2'!$AC681,"")</f>
        <v/>
      </c>
      <c r="O673" s="99">
        <f>IF('HPDB FDT-2'!$AD681="","",'HPDB FDT-2'!$AD681)</f>
        <v/>
      </c>
      <c r="T673" s="99">
        <f>IF('HPDB FDT-2'!$AI681="","",'HPDB FDT-2'!$AI681)</f>
        <v/>
      </c>
      <c r="U673" s="99">
        <f>IF('HPDB FDT-2'!$AJ681="","",'HPDB FDT-2'!$AJ681)</f>
        <v/>
      </c>
      <c r="V673" s="113">
        <f>IF($U673&lt;&gt;"","Single Dwelling Unit","")</f>
        <v/>
      </c>
      <c r="AB673" s="113">
        <f>IF($U673&lt;&gt;"","RFS","")</f>
        <v/>
      </c>
      <c r="AC673" s="120">
        <f>IF($U673&lt;&gt;"",'HPDB FDT-2'!$Q$3,"")</f>
        <v/>
      </c>
      <c r="AD673" s="112">
        <f>IF($U673&lt;&gt;"",'HPDB FDT-2'!$Q$4,"")</f>
        <v/>
      </c>
      <c r="AE673" s="99">
        <f>IF($U673&lt;&gt;"",'HPDB FDT-2'!$C$6,"")</f>
        <v/>
      </c>
      <c r="AF673" s="120">
        <f>IF($U673&lt;&gt;"",'HPDB FDT-2'!$AT681,"")</f>
        <v/>
      </c>
      <c r="AG673" s="100">
        <f>IF($A673&lt;&gt;"",'CLUSTER FDT-2'!$H$2,"")</f>
        <v/>
      </c>
      <c r="AH673" s="99">
        <f>IF('HPDB FDT-2'!$AV681="","",'HPDB FDT-2'!$AV681)</f>
        <v/>
      </c>
      <c r="AI673" s="99">
        <f>IF('HPDB FDT-2'!$AW681="","",'HPDB FDT-2'!$AW681)</f>
        <v/>
      </c>
      <c r="AK673" s="113">
        <f>IF($U673&lt;&gt;"",'HPDB FDT-2'!$AX681,"")</f>
        <v/>
      </c>
      <c r="AL673" s="113">
        <f>IF($U673&lt;&gt;"",'HPDB FDT-2'!$AY681,"")</f>
        <v/>
      </c>
      <c r="AM673" s="113">
        <f>IF($U673&lt;&gt;"",'HPDB FDT-2'!$AZ681,"")</f>
        <v/>
      </c>
      <c r="AN673" s="113">
        <f>IF($U673&lt;&gt;"",'HPDB FDT-2'!$BA681,"")</f>
        <v/>
      </c>
      <c r="AO673" s="113">
        <f>IF($U673&lt;&gt;"",'HPDB FDT-2'!$BB681,"")</f>
        <v/>
      </c>
      <c r="AP673" s="113">
        <f>IF($U673&lt;&gt;"","RFS","")</f>
        <v/>
      </c>
      <c r="AR673" s="113">
        <f>IF($U673&lt;&gt;"","31","")</f>
        <v/>
      </c>
      <c r="AS673" s="113">
        <f>IF($U673&lt;&gt;"","FALSE","")</f>
        <v/>
      </c>
      <c r="AT673" s="113">
        <f>IF($U673&lt;&gt;"","TRUE","")</f>
        <v/>
      </c>
    </row>
    <row r="674" thickBot="1">
      <c r="A674" s="99">
        <f>IF($U674&lt;&gt;"",'HPDB FDT-2'!$Q682,"")</f>
        <v/>
      </c>
      <c r="B674" s="99">
        <f>IF($U674&lt;&gt;"",'HPDB FDT-2'!$R682,"")</f>
        <v/>
      </c>
      <c r="C674" s="99">
        <f>IF($U674&lt;&gt;"",'HPDB FDT-2'!$S682,"")</f>
        <v/>
      </c>
      <c r="D674" s="115">
        <f>IF($U674&lt;&gt;"",'HPDB FDT-2'!$T682,"")</f>
        <v/>
      </c>
      <c r="E674" s="99">
        <f>IF($U674&lt;&gt;"","FTTH","")</f>
        <v/>
      </c>
      <c r="F674" s="115">
        <f>IF($U674&lt;&gt;"",'HPDB FDT-2'!$V682,"")</f>
        <v/>
      </c>
      <c r="G674" s="99">
        <f>IF($U674&lt;&gt;"","General Retail","")</f>
        <v/>
      </c>
      <c r="H674" s="99">
        <f>IF($U674&lt;&gt;"",'CLUSTER FDT-2'!$A$2,"")</f>
        <v/>
      </c>
      <c r="J674" s="99">
        <f>IF($U674&lt;&gt;"",'CLUSTER FDT-2'!$A$2,"")</f>
        <v/>
      </c>
      <c r="K674" s="99">
        <f>IF($U674&lt;&gt;"",'CLUSTER FDT-2'!$A$2,"")</f>
        <v/>
      </c>
      <c r="L674" s="99">
        <f>IF($U674&lt;&gt;"",'HPDB FDT-2'!$AA682,"")</f>
        <v/>
      </c>
      <c r="M674" s="99">
        <f>IF($U674&lt;&gt;"",'HPDB FDT-2'!$AB682,"")</f>
        <v/>
      </c>
      <c r="N674" s="113">
        <f>IF($U674&lt;&gt;"",'HPDB FDT-2'!$AC682,"")</f>
        <v/>
      </c>
      <c r="O674" s="99">
        <f>IF('HPDB FDT-2'!$AD682="","",'HPDB FDT-2'!$AD682)</f>
        <v/>
      </c>
      <c r="T674" s="99">
        <f>IF('HPDB FDT-2'!$AI682="","",'HPDB FDT-2'!$AI682)</f>
        <v/>
      </c>
      <c r="U674" s="99">
        <f>IF('HPDB FDT-2'!$AJ682="","",'HPDB FDT-2'!$AJ682)</f>
        <v/>
      </c>
      <c r="V674" s="113">
        <f>IF($U674&lt;&gt;"","Single Dwelling Unit","")</f>
        <v/>
      </c>
      <c r="AB674" s="113">
        <f>IF($U674&lt;&gt;"","RFS","")</f>
        <v/>
      </c>
      <c r="AC674" s="120">
        <f>IF($U674&lt;&gt;"",'HPDB FDT-2'!$Q$3,"")</f>
        <v/>
      </c>
      <c r="AD674" s="112">
        <f>IF($U674&lt;&gt;"",'HPDB FDT-2'!$Q$4,"")</f>
        <v/>
      </c>
      <c r="AE674" s="99">
        <f>IF($U674&lt;&gt;"",'HPDB FDT-2'!$C$6,"")</f>
        <v/>
      </c>
      <c r="AF674" s="120">
        <f>IF($U674&lt;&gt;"",'HPDB FDT-2'!$AT682,"")</f>
        <v/>
      </c>
      <c r="AG674" s="100">
        <f>IF($A674&lt;&gt;"",'CLUSTER FDT-2'!$H$2,"")</f>
        <v/>
      </c>
      <c r="AH674" s="99">
        <f>IF('HPDB FDT-2'!$AV682="","",'HPDB FDT-2'!$AV682)</f>
        <v/>
      </c>
      <c r="AI674" s="99">
        <f>IF('HPDB FDT-2'!$AW682="","",'HPDB FDT-2'!$AW682)</f>
        <v/>
      </c>
      <c r="AK674" s="113">
        <f>IF($U674&lt;&gt;"",'HPDB FDT-2'!$AX682,"")</f>
        <v/>
      </c>
      <c r="AL674" s="113">
        <f>IF($U674&lt;&gt;"",'HPDB FDT-2'!$AY682,"")</f>
        <v/>
      </c>
      <c r="AM674" s="113">
        <f>IF($U674&lt;&gt;"",'HPDB FDT-2'!$AZ682,"")</f>
        <v/>
      </c>
      <c r="AN674" s="113">
        <f>IF($U674&lt;&gt;"",'HPDB FDT-2'!$BA682,"")</f>
        <v/>
      </c>
      <c r="AO674" s="113">
        <f>IF($U674&lt;&gt;"",'HPDB FDT-2'!$BB682,"")</f>
        <v/>
      </c>
      <c r="AP674" s="113">
        <f>IF($U674&lt;&gt;"","RFS","")</f>
        <v/>
      </c>
      <c r="AR674" s="113">
        <f>IF($U674&lt;&gt;"","31","")</f>
        <v/>
      </c>
      <c r="AS674" s="113">
        <f>IF($U674&lt;&gt;"","FALSE","")</f>
        <v/>
      </c>
      <c r="AT674" s="113">
        <f>IF($U674&lt;&gt;"","TRUE","")</f>
        <v/>
      </c>
    </row>
    <row r="675" thickBot="1">
      <c r="A675" s="99">
        <f>IF($U675&lt;&gt;"",'HPDB FDT-2'!$Q683,"")</f>
        <v/>
      </c>
      <c r="B675" s="99">
        <f>IF($U675&lt;&gt;"",'HPDB FDT-2'!$R683,"")</f>
        <v/>
      </c>
      <c r="C675" s="99">
        <f>IF($U675&lt;&gt;"",'HPDB FDT-2'!$S683,"")</f>
        <v/>
      </c>
      <c r="D675" s="115">
        <f>IF($U675&lt;&gt;"",'HPDB FDT-2'!$T683,"")</f>
        <v/>
      </c>
      <c r="E675" s="99">
        <f>IF($U675&lt;&gt;"","FTTH","")</f>
        <v/>
      </c>
      <c r="F675" s="115">
        <f>IF($U675&lt;&gt;"",'HPDB FDT-2'!$V683,"")</f>
        <v/>
      </c>
      <c r="G675" s="99">
        <f>IF($U675&lt;&gt;"","General Retail","")</f>
        <v/>
      </c>
      <c r="H675" s="99">
        <f>IF($U675&lt;&gt;"",'CLUSTER FDT-2'!$A$2,"")</f>
        <v/>
      </c>
      <c r="J675" s="99">
        <f>IF($U675&lt;&gt;"",'CLUSTER FDT-2'!$A$2,"")</f>
        <v/>
      </c>
      <c r="K675" s="99">
        <f>IF($U675&lt;&gt;"",'CLUSTER FDT-2'!$A$2,"")</f>
        <v/>
      </c>
      <c r="L675" s="99">
        <f>IF($U675&lt;&gt;"",'HPDB FDT-2'!$AA683,"")</f>
        <v/>
      </c>
      <c r="M675" s="99">
        <f>IF($U675&lt;&gt;"",'HPDB FDT-2'!$AB683,"")</f>
        <v/>
      </c>
      <c r="N675" s="113">
        <f>IF($U675&lt;&gt;"",'HPDB FDT-2'!$AC683,"")</f>
        <v/>
      </c>
      <c r="O675" s="99">
        <f>IF('HPDB FDT-2'!$AD683="","",'HPDB FDT-2'!$AD683)</f>
        <v/>
      </c>
      <c r="T675" s="99">
        <f>IF('HPDB FDT-2'!$AI683="","",'HPDB FDT-2'!$AI683)</f>
        <v/>
      </c>
      <c r="U675" s="99">
        <f>IF('HPDB FDT-2'!$AJ683="","",'HPDB FDT-2'!$AJ683)</f>
        <v/>
      </c>
      <c r="V675" s="113">
        <f>IF($U675&lt;&gt;"","Single Dwelling Unit","")</f>
        <v/>
      </c>
      <c r="AB675" s="113">
        <f>IF($U675&lt;&gt;"","RFS","")</f>
        <v/>
      </c>
      <c r="AC675" s="120">
        <f>IF($U675&lt;&gt;"",'HPDB FDT-2'!$Q$3,"")</f>
        <v/>
      </c>
      <c r="AD675" s="112">
        <f>IF($U675&lt;&gt;"",'HPDB FDT-2'!$Q$4,"")</f>
        <v/>
      </c>
      <c r="AE675" s="99">
        <f>IF($U675&lt;&gt;"",'HPDB FDT-2'!$C$6,"")</f>
        <v/>
      </c>
      <c r="AF675" s="120">
        <f>IF($U675&lt;&gt;"",'HPDB FDT-2'!$AT683,"")</f>
        <v/>
      </c>
      <c r="AG675" s="100">
        <f>IF($A675&lt;&gt;"",'CLUSTER FDT-2'!$H$2,"")</f>
        <v/>
      </c>
      <c r="AH675" s="99">
        <f>IF('HPDB FDT-2'!$AV683="","",'HPDB FDT-2'!$AV683)</f>
        <v/>
      </c>
      <c r="AI675" s="99">
        <f>IF('HPDB FDT-2'!$AW683="","",'HPDB FDT-2'!$AW683)</f>
        <v/>
      </c>
      <c r="AK675" s="113">
        <f>IF($U675&lt;&gt;"",'HPDB FDT-2'!$AX683,"")</f>
        <v/>
      </c>
      <c r="AL675" s="113">
        <f>IF($U675&lt;&gt;"",'HPDB FDT-2'!$AY683,"")</f>
        <v/>
      </c>
      <c r="AM675" s="113">
        <f>IF($U675&lt;&gt;"",'HPDB FDT-2'!$AZ683,"")</f>
        <v/>
      </c>
      <c r="AN675" s="113">
        <f>IF($U675&lt;&gt;"",'HPDB FDT-2'!$BA683,"")</f>
        <v/>
      </c>
      <c r="AO675" s="113">
        <f>IF($U675&lt;&gt;"",'HPDB FDT-2'!$BB683,"")</f>
        <v/>
      </c>
      <c r="AP675" s="113">
        <f>IF($U675&lt;&gt;"","RFS","")</f>
        <v/>
      </c>
      <c r="AR675" s="113">
        <f>IF($U675&lt;&gt;"","31","")</f>
        <v/>
      </c>
      <c r="AS675" s="113">
        <f>IF($U675&lt;&gt;"","FALSE","")</f>
        <v/>
      </c>
      <c r="AT675" s="113">
        <f>IF($U675&lt;&gt;"","TRUE","")</f>
        <v/>
      </c>
    </row>
    <row r="676" thickBot="1">
      <c r="A676" s="99">
        <f>IF($U676&lt;&gt;"",'HPDB FDT-2'!$Q684,"")</f>
        <v/>
      </c>
      <c r="B676" s="99">
        <f>IF($U676&lt;&gt;"",'HPDB FDT-2'!$R684,"")</f>
        <v/>
      </c>
      <c r="C676" s="99">
        <f>IF($U676&lt;&gt;"",'HPDB FDT-2'!$S684,"")</f>
        <v/>
      </c>
      <c r="D676" s="115">
        <f>IF($U676&lt;&gt;"",'HPDB FDT-2'!$T684,"")</f>
        <v/>
      </c>
      <c r="E676" s="99">
        <f>IF($U676&lt;&gt;"","FTTH","")</f>
        <v/>
      </c>
      <c r="F676" s="115">
        <f>IF($U676&lt;&gt;"",'HPDB FDT-2'!$V684,"")</f>
        <v/>
      </c>
      <c r="G676" s="99">
        <f>IF($U676&lt;&gt;"","General Retail","")</f>
        <v/>
      </c>
      <c r="H676" s="99">
        <f>IF($U676&lt;&gt;"",'CLUSTER FDT-2'!$A$2,"")</f>
        <v/>
      </c>
      <c r="J676" s="99">
        <f>IF($U676&lt;&gt;"",'CLUSTER FDT-2'!$A$2,"")</f>
        <v/>
      </c>
      <c r="K676" s="99">
        <f>IF($U676&lt;&gt;"",'CLUSTER FDT-2'!$A$2,"")</f>
        <v/>
      </c>
      <c r="L676" s="99">
        <f>IF($U676&lt;&gt;"",'HPDB FDT-2'!$AA684,"")</f>
        <v/>
      </c>
      <c r="M676" s="99">
        <f>IF($U676&lt;&gt;"",'HPDB FDT-2'!$AB684,"")</f>
        <v/>
      </c>
      <c r="N676" s="113">
        <f>IF($U676&lt;&gt;"",'HPDB FDT-2'!$AC684,"")</f>
        <v/>
      </c>
      <c r="O676" s="99">
        <f>IF('HPDB FDT-2'!$AD684="","",'HPDB FDT-2'!$AD684)</f>
        <v/>
      </c>
      <c r="T676" s="99">
        <f>IF('HPDB FDT-2'!$AI684="","",'HPDB FDT-2'!$AI684)</f>
        <v/>
      </c>
      <c r="U676" s="99">
        <f>IF('HPDB FDT-2'!$AJ684="","",'HPDB FDT-2'!$AJ684)</f>
        <v/>
      </c>
      <c r="V676" s="113">
        <f>IF($U676&lt;&gt;"","Single Dwelling Unit","")</f>
        <v/>
      </c>
      <c r="AB676" s="113">
        <f>IF($U676&lt;&gt;"","RFS","")</f>
        <v/>
      </c>
      <c r="AC676" s="120">
        <f>IF($U676&lt;&gt;"",'HPDB FDT-2'!$Q$3,"")</f>
        <v/>
      </c>
      <c r="AD676" s="112">
        <f>IF($U676&lt;&gt;"",'HPDB FDT-2'!$Q$4,"")</f>
        <v/>
      </c>
      <c r="AE676" s="99">
        <f>IF($U676&lt;&gt;"",'HPDB FDT-2'!$C$6,"")</f>
        <v/>
      </c>
      <c r="AF676" s="120">
        <f>IF($U676&lt;&gt;"",'HPDB FDT-2'!$AT684,"")</f>
        <v/>
      </c>
      <c r="AG676" s="100">
        <f>IF($A676&lt;&gt;"",'CLUSTER FDT-2'!$H$2,"")</f>
        <v/>
      </c>
      <c r="AH676" s="99">
        <f>IF('HPDB FDT-2'!$AV684="","",'HPDB FDT-2'!$AV684)</f>
        <v/>
      </c>
      <c r="AI676" s="99">
        <f>IF('HPDB FDT-2'!$AW684="","",'HPDB FDT-2'!$AW684)</f>
        <v/>
      </c>
      <c r="AK676" s="113">
        <f>IF($U676&lt;&gt;"",'HPDB FDT-2'!$AX684,"")</f>
        <v/>
      </c>
      <c r="AL676" s="113">
        <f>IF($U676&lt;&gt;"",'HPDB FDT-2'!$AY684,"")</f>
        <v/>
      </c>
      <c r="AM676" s="113">
        <f>IF($U676&lt;&gt;"",'HPDB FDT-2'!$AZ684,"")</f>
        <v/>
      </c>
      <c r="AN676" s="113">
        <f>IF($U676&lt;&gt;"",'HPDB FDT-2'!$BA684,"")</f>
        <v/>
      </c>
      <c r="AO676" s="113">
        <f>IF($U676&lt;&gt;"",'HPDB FDT-2'!$BB684,"")</f>
        <v/>
      </c>
      <c r="AP676" s="113">
        <f>IF($U676&lt;&gt;"","RFS","")</f>
        <v/>
      </c>
      <c r="AR676" s="113">
        <f>IF($U676&lt;&gt;"","31","")</f>
        <v/>
      </c>
      <c r="AS676" s="113">
        <f>IF($U676&lt;&gt;"","FALSE","")</f>
        <v/>
      </c>
      <c r="AT676" s="113">
        <f>IF($U676&lt;&gt;"","TRUE","")</f>
        <v/>
      </c>
    </row>
    <row r="677" thickBot="1">
      <c r="A677" s="99">
        <f>IF($U677&lt;&gt;"",'HPDB FDT-2'!$Q685,"")</f>
        <v/>
      </c>
      <c r="B677" s="99">
        <f>IF($U677&lt;&gt;"",'HPDB FDT-2'!$R685,"")</f>
        <v/>
      </c>
      <c r="C677" s="99">
        <f>IF($U677&lt;&gt;"",'HPDB FDT-2'!$S685,"")</f>
        <v/>
      </c>
      <c r="D677" s="115">
        <f>IF($U677&lt;&gt;"",'HPDB FDT-2'!$T685,"")</f>
        <v/>
      </c>
      <c r="E677" s="99">
        <f>IF($U677&lt;&gt;"","FTTH","")</f>
        <v/>
      </c>
      <c r="F677" s="115">
        <f>IF($U677&lt;&gt;"",'HPDB FDT-2'!$V685,"")</f>
        <v/>
      </c>
      <c r="G677" s="99">
        <f>IF($U677&lt;&gt;"","General Retail","")</f>
        <v/>
      </c>
      <c r="H677" s="99">
        <f>IF($U677&lt;&gt;"",'CLUSTER FDT-2'!$A$2,"")</f>
        <v/>
      </c>
      <c r="J677" s="99">
        <f>IF($U677&lt;&gt;"",'CLUSTER FDT-2'!$A$2,"")</f>
        <v/>
      </c>
      <c r="K677" s="99">
        <f>IF($U677&lt;&gt;"",'CLUSTER FDT-2'!$A$2,"")</f>
        <v/>
      </c>
      <c r="L677" s="99">
        <f>IF($U677&lt;&gt;"",'HPDB FDT-2'!$AA685,"")</f>
        <v/>
      </c>
      <c r="M677" s="99">
        <f>IF($U677&lt;&gt;"",'HPDB FDT-2'!$AB685,"")</f>
        <v/>
      </c>
      <c r="N677" s="113">
        <f>IF($U677&lt;&gt;"",'HPDB FDT-2'!$AC685,"")</f>
        <v/>
      </c>
      <c r="O677" s="99">
        <f>IF('HPDB FDT-2'!$AD685="","",'HPDB FDT-2'!$AD685)</f>
        <v/>
      </c>
      <c r="T677" s="99">
        <f>IF('HPDB FDT-2'!$AI685="","",'HPDB FDT-2'!$AI685)</f>
        <v/>
      </c>
      <c r="U677" s="99">
        <f>IF('HPDB FDT-2'!$AJ685="","",'HPDB FDT-2'!$AJ685)</f>
        <v/>
      </c>
      <c r="V677" s="113">
        <f>IF($U677&lt;&gt;"","Single Dwelling Unit","")</f>
        <v/>
      </c>
      <c r="AB677" s="113">
        <f>IF($U677&lt;&gt;"","RFS","")</f>
        <v/>
      </c>
      <c r="AC677" s="120">
        <f>IF($U677&lt;&gt;"",'HPDB FDT-2'!$Q$3,"")</f>
        <v/>
      </c>
      <c r="AD677" s="112">
        <f>IF($U677&lt;&gt;"",'HPDB FDT-2'!$Q$4,"")</f>
        <v/>
      </c>
      <c r="AE677" s="99">
        <f>IF($U677&lt;&gt;"",'HPDB FDT-2'!$C$6,"")</f>
        <v/>
      </c>
      <c r="AF677" s="120">
        <f>IF($U677&lt;&gt;"",'HPDB FDT-2'!$AT685,"")</f>
        <v/>
      </c>
      <c r="AG677" s="100">
        <f>IF($A677&lt;&gt;"",'CLUSTER FDT-2'!$H$2,"")</f>
        <v/>
      </c>
      <c r="AH677" s="99">
        <f>IF('HPDB FDT-2'!$AV685="","",'HPDB FDT-2'!$AV685)</f>
        <v/>
      </c>
      <c r="AI677" s="99">
        <f>IF('HPDB FDT-2'!$AW685="","",'HPDB FDT-2'!$AW685)</f>
        <v/>
      </c>
      <c r="AK677" s="113">
        <f>IF($U677&lt;&gt;"",'HPDB FDT-2'!$AX685,"")</f>
        <v/>
      </c>
      <c r="AL677" s="113">
        <f>IF($U677&lt;&gt;"",'HPDB FDT-2'!$AY685,"")</f>
        <v/>
      </c>
      <c r="AM677" s="113">
        <f>IF($U677&lt;&gt;"",'HPDB FDT-2'!$AZ685,"")</f>
        <v/>
      </c>
      <c r="AN677" s="113">
        <f>IF($U677&lt;&gt;"",'HPDB FDT-2'!$BA685,"")</f>
        <v/>
      </c>
      <c r="AO677" s="113">
        <f>IF($U677&lt;&gt;"",'HPDB FDT-2'!$BB685,"")</f>
        <v/>
      </c>
      <c r="AP677" s="113">
        <f>IF($U677&lt;&gt;"","RFS","")</f>
        <v/>
      </c>
      <c r="AR677" s="113">
        <f>IF($U677&lt;&gt;"","31","")</f>
        <v/>
      </c>
      <c r="AS677" s="113">
        <f>IF($U677&lt;&gt;"","FALSE","")</f>
        <v/>
      </c>
      <c r="AT677" s="113">
        <f>IF($U677&lt;&gt;"","TRUE","")</f>
        <v/>
      </c>
    </row>
    <row r="678" thickBot="1">
      <c r="A678" s="99">
        <f>IF($U678&lt;&gt;"",'HPDB FDT-2'!$Q686,"")</f>
        <v/>
      </c>
      <c r="B678" s="99">
        <f>IF($U678&lt;&gt;"",'HPDB FDT-2'!$R686,"")</f>
        <v/>
      </c>
      <c r="C678" s="99">
        <f>IF($U678&lt;&gt;"",'HPDB FDT-2'!$S686,"")</f>
        <v/>
      </c>
      <c r="D678" s="115">
        <f>IF($U678&lt;&gt;"",'HPDB FDT-2'!$T686,"")</f>
        <v/>
      </c>
      <c r="E678" s="99">
        <f>IF($U678&lt;&gt;"","FTTH","")</f>
        <v/>
      </c>
      <c r="F678" s="115">
        <f>IF($U678&lt;&gt;"",'HPDB FDT-2'!$V686,"")</f>
        <v/>
      </c>
      <c r="G678" s="99">
        <f>IF($U678&lt;&gt;"","General Retail","")</f>
        <v/>
      </c>
      <c r="H678" s="99">
        <f>IF($U678&lt;&gt;"",'CLUSTER FDT-2'!$A$2,"")</f>
        <v/>
      </c>
      <c r="J678" s="99">
        <f>IF($U678&lt;&gt;"",'CLUSTER FDT-2'!$A$2,"")</f>
        <v/>
      </c>
      <c r="K678" s="99">
        <f>IF($U678&lt;&gt;"",'CLUSTER FDT-2'!$A$2,"")</f>
        <v/>
      </c>
      <c r="L678" s="99">
        <f>IF($U678&lt;&gt;"",'HPDB FDT-2'!$AA686,"")</f>
        <v/>
      </c>
      <c r="M678" s="99">
        <f>IF($U678&lt;&gt;"",'HPDB FDT-2'!$AB686,"")</f>
        <v/>
      </c>
      <c r="N678" s="113">
        <f>IF($U678&lt;&gt;"",'HPDB FDT-2'!$AC686,"")</f>
        <v/>
      </c>
      <c r="O678" s="99">
        <f>IF('HPDB FDT-2'!$AD686="","",'HPDB FDT-2'!$AD686)</f>
        <v/>
      </c>
      <c r="T678" s="99">
        <f>IF('HPDB FDT-2'!$AI686="","",'HPDB FDT-2'!$AI686)</f>
        <v/>
      </c>
      <c r="U678" s="99">
        <f>IF('HPDB FDT-2'!$AJ686="","",'HPDB FDT-2'!$AJ686)</f>
        <v/>
      </c>
      <c r="V678" s="113">
        <f>IF($U678&lt;&gt;"","Single Dwelling Unit","")</f>
        <v/>
      </c>
      <c r="AB678" s="113">
        <f>IF($U678&lt;&gt;"","RFS","")</f>
        <v/>
      </c>
      <c r="AC678" s="120">
        <f>IF($U678&lt;&gt;"",'HPDB FDT-2'!$Q$3,"")</f>
        <v/>
      </c>
      <c r="AD678" s="112">
        <f>IF($U678&lt;&gt;"",'HPDB FDT-2'!$Q$4,"")</f>
        <v/>
      </c>
      <c r="AE678" s="99">
        <f>IF($U678&lt;&gt;"",'HPDB FDT-2'!$C$6,"")</f>
        <v/>
      </c>
      <c r="AF678" s="120">
        <f>IF($U678&lt;&gt;"",'HPDB FDT-2'!$AT686,"")</f>
        <v/>
      </c>
      <c r="AG678" s="100">
        <f>IF($A678&lt;&gt;"",'CLUSTER FDT-2'!$H$2,"")</f>
        <v/>
      </c>
      <c r="AH678" s="99">
        <f>IF('HPDB FDT-2'!$AV686="","",'HPDB FDT-2'!$AV686)</f>
        <v/>
      </c>
      <c r="AI678" s="99">
        <f>IF('HPDB FDT-2'!$AW686="","",'HPDB FDT-2'!$AW686)</f>
        <v/>
      </c>
      <c r="AK678" s="113">
        <f>IF($U678&lt;&gt;"",'HPDB FDT-2'!$AX686,"")</f>
        <v/>
      </c>
      <c r="AL678" s="113">
        <f>IF($U678&lt;&gt;"",'HPDB FDT-2'!$AY686,"")</f>
        <v/>
      </c>
      <c r="AM678" s="113">
        <f>IF($U678&lt;&gt;"",'HPDB FDT-2'!$AZ686,"")</f>
        <v/>
      </c>
      <c r="AN678" s="113">
        <f>IF($U678&lt;&gt;"",'HPDB FDT-2'!$BA686,"")</f>
        <v/>
      </c>
      <c r="AO678" s="113">
        <f>IF($U678&lt;&gt;"",'HPDB FDT-2'!$BB686,"")</f>
        <v/>
      </c>
      <c r="AP678" s="113">
        <f>IF($U678&lt;&gt;"","RFS","")</f>
        <v/>
      </c>
      <c r="AR678" s="113">
        <f>IF($U678&lt;&gt;"","31","")</f>
        <v/>
      </c>
      <c r="AS678" s="113">
        <f>IF($U678&lt;&gt;"","FALSE","")</f>
        <v/>
      </c>
      <c r="AT678" s="113">
        <f>IF($U678&lt;&gt;"","TRUE","")</f>
        <v/>
      </c>
    </row>
    <row r="679" thickBot="1">
      <c r="A679" s="99">
        <f>IF($U679&lt;&gt;"",'HPDB FDT-2'!$Q687,"")</f>
        <v/>
      </c>
      <c r="B679" s="99">
        <f>IF($U679&lt;&gt;"",'HPDB FDT-2'!$R687,"")</f>
        <v/>
      </c>
      <c r="C679" s="99">
        <f>IF($U679&lt;&gt;"",'HPDB FDT-2'!$S687,"")</f>
        <v/>
      </c>
      <c r="D679" s="115">
        <f>IF($U679&lt;&gt;"",'HPDB FDT-2'!$T687,"")</f>
        <v/>
      </c>
      <c r="E679" s="99">
        <f>IF($U679&lt;&gt;"","FTTH","")</f>
        <v/>
      </c>
      <c r="F679" s="115">
        <f>IF($U679&lt;&gt;"",'HPDB FDT-2'!$V687,"")</f>
        <v/>
      </c>
      <c r="G679" s="99">
        <f>IF($U679&lt;&gt;"","General Retail","")</f>
        <v/>
      </c>
      <c r="H679" s="99">
        <f>IF($U679&lt;&gt;"",'CLUSTER FDT-2'!$A$2,"")</f>
        <v/>
      </c>
      <c r="J679" s="99">
        <f>IF($U679&lt;&gt;"",'CLUSTER FDT-2'!$A$2,"")</f>
        <v/>
      </c>
      <c r="K679" s="99">
        <f>IF($U679&lt;&gt;"",'CLUSTER FDT-2'!$A$2,"")</f>
        <v/>
      </c>
      <c r="L679" s="99">
        <f>IF($U679&lt;&gt;"",'HPDB FDT-2'!$AA687,"")</f>
        <v/>
      </c>
      <c r="M679" s="99">
        <f>IF($U679&lt;&gt;"",'HPDB FDT-2'!$AB687,"")</f>
        <v/>
      </c>
      <c r="N679" s="113">
        <f>IF($U679&lt;&gt;"",'HPDB FDT-2'!$AC687,"")</f>
        <v/>
      </c>
      <c r="O679" s="99">
        <f>IF('HPDB FDT-2'!$AD687="","",'HPDB FDT-2'!$AD687)</f>
        <v/>
      </c>
      <c r="T679" s="99">
        <f>IF('HPDB FDT-2'!$AI687="","",'HPDB FDT-2'!$AI687)</f>
        <v/>
      </c>
      <c r="U679" s="99">
        <f>IF('HPDB FDT-2'!$AJ687="","",'HPDB FDT-2'!$AJ687)</f>
        <v/>
      </c>
      <c r="V679" s="113">
        <f>IF($U679&lt;&gt;"","Single Dwelling Unit","")</f>
        <v/>
      </c>
      <c r="AB679" s="113">
        <f>IF($U679&lt;&gt;"","RFS","")</f>
        <v/>
      </c>
      <c r="AC679" s="120">
        <f>IF($U679&lt;&gt;"",'HPDB FDT-2'!$Q$3,"")</f>
        <v/>
      </c>
      <c r="AD679" s="112">
        <f>IF($U679&lt;&gt;"",'HPDB FDT-2'!$Q$4,"")</f>
        <v/>
      </c>
      <c r="AE679" s="99">
        <f>IF($U679&lt;&gt;"",'HPDB FDT-2'!$C$6,"")</f>
        <v/>
      </c>
      <c r="AF679" s="120">
        <f>IF($U679&lt;&gt;"",'HPDB FDT-2'!$AT687,"")</f>
        <v/>
      </c>
      <c r="AG679" s="100">
        <f>IF($A679&lt;&gt;"",'CLUSTER FDT-2'!$H$2,"")</f>
        <v/>
      </c>
      <c r="AH679" s="99">
        <f>IF('HPDB FDT-2'!$AV687="","",'HPDB FDT-2'!$AV687)</f>
        <v/>
      </c>
      <c r="AI679" s="99">
        <f>IF('HPDB FDT-2'!$AW687="","",'HPDB FDT-2'!$AW687)</f>
        <v/>
      </c>
      <c r="AK679" s="113">
        <f>IF($U679&lt;&gt;"",'HPDB FDT-2'!$AX687,"")</f>
        <v/>
      </c>
      <c r="AL679" s="113">
        <f>IF($U679&lt;&gt;"",'HPDB FDT-2'!$AY687,"")</f>
        <v/>
      </c>
      <c r="AM679" s="113">
        <f>IF($U679&lt;&gt;"",'HPDB FDT-2'!$AZ687,"")</f>
        <v/>
      </c>
      <c r="AN679" s="113">
        <f>IF($U679&lt;&gt;"",'HPDB FDT-2'!$BA687,"")</f>
        <v/>
      </c>
      <c r="AO679" s="113">
        <f>IF($U679&lt;&gt;"",'HPDB FDT-2'!$BB687,"")</f>
        <v/>
      </c>
      <c r="AP679" s="113">
        <f>IF($U679&lt;&gt;"","RFS","")</f>
        <v/>
      </c>
      <c r="AR679" s="113">
        <f>IF($U679&lt;&gt;"","31","")</f>
        <v/>
      </c>
      <c r="AS679" s="113">
        <f>IF($U679&lt;&gt;"","FALSE","")</f>
        <v/>
      </c>
      <c r="AT679" s="113">
        <f>IF($U679&lt;&gt;"","TRUE","")</f>
        <v/>
      </c>
    </row>
    <row r="680" thickBot="1">
      <c r="A680" s="99">
        <f>IF($U680&lt;&gt;"",'HPDB FDT-2'!$Q688,"")</f>
        <v/>
      </c>
      <c r="B680" s="99">
        <f>IF($U680&lt;&gt;"",'HPDB FDT-2'!$R688,"")</f>
        <v/>
      </c>
      <c r="C680" s="99">
        <f>IF($U680&lt;&gt;"",'HPDB FDT-2'!$S688,"")</f>
        <v/>
      </c>
      <c r="D680" s="115">
        <f>IF($U680&lt;&gt;"",'HPDB FDT-2'!$T688,"")</f>
        <v/>
      </c>
      <c r="E680" s="99">
        <f>IF($U680&lt;&gt;"","FTTH","")</f>
        <v/>
      </c>
      <c r="F680" s="115">
        <f>IF($U680&lt;&gt;"",'HPDB FDT-2'!$V688,"")</f>
        <v/>
      </c>
      <c r="G680" s="99">
        <f>IF($U680&lt;&gt;"","General Retail","")</f>
        <v/>
      </c>
      <c r="H680" s="99">
        <f>IF($U680&lt;&gt;"",'CLUSTER FDT-2'!$A$2,"")</f>
        <v/>
      </c>
      <c r="J680" s="99">
        <f>IF($U680&lt;&gt;"",'CLUSTER FDT-2'!$A$2,"")</f>
        <v/>
      </c>
      <c r="K680" s="99">
        <f>IF($U680&lt;&gt;"",'CLUSTER FDT-2'!$A$2,"")</f>
        <v/>
      </c>
      <c r="L680" s="99">
        <f>IF($U680&lt;&gt;"",'HPDB FDT-2'!$AA688,"")</f>
        <v/>
      </c>
      <c r="M680" s="99">
        <f>IF($U680&lt;&gt;"",'HPDB FDT-2'!$AB688,"")</f>
        <v/>
      </c>
      <c r="N680" s="113">
        <f>IF($U680&lt;&gt;"",'HPDB FDT-2'!$AC688,"")</f>
        <v/>
      </c>
      <c r="O680" s="99">
        <f>IF('HPDB FDT-2'!$AD688="","",'HPDB FDT-2'!$AD688)</f>
        <v/>
      </c>
      <c r="T680" s="99">
        <f>IF('HPDB FDT-2'!$AI688="","",'HPDB FDT-2'!$AI688)</f>
        <v/>
      </c>
      <c r="U680" s="99">
        <f>IF('HPDB FDT-2'!$AJ688="","",'HPDB FDT-2'!$AJ688)</f>
        <v/>
      </c>
      <c r="V680" s="113">
        <f>IF($U680&lt;&gt;"","Single Dwelling Unit","")</f>
        <v/>
      </c>
      <c r="AB680" s="113">
        <f>IF($U680&lt;&gt;"","RFS","")</f>
        <v/>
      </c>
      <c r="AC680" s="120">
        <f>IF($U680&lt;&gt;"",'HPDB FDT-2'!$Q$3,"")</f>
        <v/>
      </c>
      <c r="AD680" s="112">
        <f>IF($U680&lt;&gt;"",'HPDB FDT-2'!$Q$4,"")</f>
        <v/>
      </c>
      <c r="AE680" s="99">
        <f>IF($U680&lt;&gt;"",'HPDB FDT-2'!$C$6,"")</f>
        <v/>
      </c>
      <c r="AF680" s="120">
        <f>IF($U680&lt;&gt;"",'HPDB FDT-2'!$AT688,"")</f>
        <v/>
      </c>
      <c r="AG680" s="100">
        <f>IF($A680&lt;&gt;"",'CLUSTER FDT-2'!$H$2,"")</f>
        <v/>
      </c>
      <c r="AH680" s="99">
        <f>IF('HPDB FDT-2'!$AV688="","",'HPDB FDT-2'!$AV688)</f>
        <v/>
      </c>
      <c r="AI680" s="99">
        <f>IF('HPDB FDT-2'!$AW688="","",'HPDB FDT-2'!$AW688)</f>
        <v/>
      </c>
      <c r="AK680" s="113">
        <f>IF($U680&lt;&gt;"",'HPDB FDT-2'!$AX688,"")</f>
        <v/>
      </c>
      <c r="AL680" s="113">
        <f>IF($U680&lt;&gt;"",'HPDB FDT-2'!$AY688,"")</f>
        <v/>
      </c>
      <c r="AM680" s="113">
        <f>IF($U680&lt;&gt;"",'HPDB FDT-2'!$AZ688,"")</f>
        <v/>
      </c>
      <c r="AN680" s="113">
        <f>IF($U680&lt;&gt;"",'HPDB FDT-2'!$BA688,"")</f>
        <v/>
      </c>
      <c r="AO680" s="113">
        <f>IF($U680&lt;&gt;"",'HPDB FDT-2'!$BB688,"")</f>
        <v/>
      </c>
      <c r="AP680" s="113">
        <f>IF($U680&lt;&gt;"","RFS","")</f>
        <v/>
      </c>
      <c r="AR680" s="113">
        <f>IF($U680&lt;&gt;"","31","")</f>
        <v/>
      </c>
      <c r="AS680" s="113">
        <f>IF($U680&lt;&gt;"","FALSE","")</f>
        <v/>
      </c>
      <c r="AT680" s="113">
        <f>IF($U680&lt;&gt;"","TRUE","")</f>
        <v/>
      </c>
    </row>
    <row r="681" thickBot="1">
      <c r="A681" s="99">
        <f>IF($U681&lt;&gt;"",'HPDB FDT-2'!$Q689,"")</f>
        <v/>
      </c>
      <c r="B681" s="99">
        <f>IF($U681&lt;&gt;"",'HPDB FDT-2'!$R689,"")</f>
        <v/>
      </c>
      <c r="C681" s="99">
        <f>IF($U681&lt;&gt;"",'HPDB FDT-2'!$S689,"")</f>
        <v/>
      </c>
      <c r="D681" s="115">
        <f>IF($U681&lt;&gt;"",'HPDB FDT-2'!$T689,"")</f>
        <v/>
      </c>
      <c r="E681" s="99">
        <f>IF($U681&lt;&gt;"","FTTH","")</f>
        <v/>
      </c>
      <c r="F681" s="115">
        <f>IF($U681&lt;&gt;"",'HPDB FDT-2'!$V689,"")</f>
        <v/>
      </c>
      <c r="G681" s="99">
        <f>IF($U681&lt;&gt;"","General Retail","")</f>
        <v/>
      </c>
      <c r="H681" s="99">
        <f>IF($U681&lt;&gt;"",'CLUSTER FDT-2'!$A$2,"")</f>
        <v/>
      </c>
      <c r="J681" s="99">
        <f>IF($U681&lt;&gt;"",'CLUSTER FDT-2'!$A$2,"")</f>
        <v/>
      </c>
      <c r="K681" s="99">
        <f>IF($U681&lt;&gt;"",'CLUSTER FDT-2'!$A$2,"")</f>
        <v/>
      </c>
      <c r="L681" s="99">
        <f>IF($U681&lt;&gt;"",'HPDB FDT-2'!$AA689,"")</f>
        <v/>
      </c>
      <c r="M681" s="99">
        <f>IF($U681&lt;&gt;"",'HPDB FDT-2'!$AB689,"")</f>
        <v/>
      </c>
      <c r="N681" s="113">
        <f>IF($U681&lt;&gt;"",'HPDB FDT-2'!$AC689,"")</f>
        <v/>
      </c>
      <c r="O681" s="99">
        <f>IF('HPDB FDT-2'!$AD689="","",'HPDB FDT-2'!$AD689)</f>
        <v/>
      </c>
      <c r="T681" s="99">
        <f>IF('HPDB FDT-2'!$AI689="","",'HPDB FDT-2'!$AI689)</f>
        <v/>
      </c>
      <c r="U681" s="99">
        <f>IF('HPDB FDT-2'!$AJ689="","",'HPDB FDT-2'!$AJ689)</f>
        <v/>
      </c>
      <c r="V681" s="113">
        <f>IF($U681&lt;&gt;"","Single Dwelling Unit","")</f>
        <v/>
      </c>
      <c r="AB681" s="113">
        <f>IF($U681&lt;&gt;"","RFS","")</f>
        <v/>
      </c>
      <c r="AC681" s="120">
        <f>IF($U681&lt;&gt;"",'HPDB FDT-2'!$Q$3,"")</f>
        <v/>
      </c>
      <c r="AD681" s="112">
        <f>IF($U681&lt;&gt;"",'HPDB FDT-2'!$Q$4,"")</f>
        <v/>
      </c>
      <c r="AE681" s="99">
        <f>IF($U681&lt;&gt;"",'HPDB FDT-2'!$C$6,"")</f>
        <v/>
      </c>
      <c r="AF681" s="120">
        <f>IF($U681&lt;&gt;"",'HPDB FDT-2'!$AT689,"")</f>
        <v/>
      </c>
      <c r="AG681" s="100">
        <f>IF($A681&lt;&gt;"",'CLUSTER FDT-2'!$H$2,"")</f>
        <v/>
      </c>
      <c r="AH681" s="99">
        <f>IF('HPDB FDT-2'!$AV689="","",'HPDB FDT-2'!$AV689)</f>
        <v/>
      </c>
      <c r="AI681" s="99">
        <f>IF('HPDB FDT-2'!$AW689="","",'HPDB FDT-2'!$AW689)</f>
        <v/>
      </c>
      <c r="AK681" s="113">
        <f>IF($U681&lt;&gt;"",'HPDB FDT-2'!$AX689,"")</f>
        <v/>
      </c>
      <c r="AL681" s="113">
        <f>IF($U681&lt;&gt;"",'HPDB FDT-2'!$AY689,"")</f>
        <v/>
      </c>
      <c r="AM681" s="113">
        <f>IF($U681&lt;&gt;"",'HPDB FDT-2'!$AZ689,"")</f>
        <v/>
      </c>
      <c r="AN681" s="113">
        <f>IF($U681&lt;&gt;"",'HPDB FDT-2'!$BA689,"")</f>
        <v/>
      </c>
      <c r="AO681" s="113">
        <f>IF($U681&lt;&gt;"",'HPDB FDT-2'!$BB689,"")</f>
        <v/>
      </c>
      <c r="AP681" s="113">
        <f>IF($U681&lt;&gt;"","RFS","")</f>
        <v/>
      </c>
      <c r="AR681" s="113">
        <f>IF($U681&lt;&gt;"","31","")</f>
        <v/>
      </c>
      <c r="AS681" s="113">
        <f>IF($U681&lt;&gt;"","FALSE","")</f>
        <v/>
      </c>
      <c r="AT681" s="113">
        <f>IF($U681&lt;&gt;"","TRUE","")</f>
        <v/>
      </c>
    </row>
    <row r="682" thickBot="1">
      <c r="A682" s="99">
        <f>IF($U682&lt;&gt;"",'HPDB FDT-2'!$Q690,"")</f>
        <v/>
      </c>
      <c r="B682" s="99">
        <f>IF($U682&lt;&gt;"",'HPDB FDT-2'!$R690,"")</f>
        <v/>
      </c>
      <c r="C682" s="99">
        <f>IF($U682&lt;&gt;"",'HPDB FDT-2'!$S690,"")</f>
        <v/>
      </c>
      <c r="D682" s="115">
        <f>IF($U682&lt;&gt;"",'HPDB FDT-2'!$T690,"")</f>
        <v/>
      </c>
      <c r="E682" s="99">
        <f>IF($U682&lt;&gt;"","FTTH","")</f>
        <v/>
      </c>
      <c r="F682" s="115">
        <f>IF($U682&lt;&gt;"",'HPDB FDT-2'!$V690,"")</f>
        <v/>
      </c>
      <c r="G682" s="99">
        <f>IF($U682&lt;&gt;"","General Retail","")</f>
        <v/>
      </c>
      <c r="H682" s="99">
        <f>IF($U682&lt;&gt;"",'CLUSTER FDT-2'!$A$2,"")</f>
        <v/>
      </c>
      <c r="J682" s="99">
        <f>IF($U682&lt;&gt;"",'CLUSTER FDT-2'!$A$2,"")</f>
        <v/>
      </c>
      <c r="K682" s="99">
        <f>IF($U682&lt;&gt;"",'CLUSTER FDT-2'!$A$2,"")</f>
        <v/>
      </c>
      <c r="L682" s="99">
        <f>IF($U682&lt;&gt;"",'HPDB FDT-2'!$AA690,"")</f>
        <v/>
      </c>
      <c r="M682" s="99">
        <f>IF($U682&lt;&gt;"",'HPDB FDT-2'!$AB690,"")</f>
        <v/>
      </c>
      <c r="N682" s="113">
        <f>IF($U682&lt;&gt;"",'HPDB FDT-2'!$AC690,"")</f>
        <v/>
      </c>
      <c r="O682" s="99">
        <f>IF('HPDB FDT-2'!$AD690="","",'HPDB FDT-2'!$AD690)</f>
        <v/>
      </c>
      <c r="T682" s="99">
        <f>IF('HPDB FDT-2'!$AI690="","",'HPDB FDT-2'!$AI690)</f>
        <v/>
      </c>
      <c r="U682" s="99">
        <f>IF('HPDB FDT-2'!$AJ690="","",'HPDB FDT-2'!$AJ690)</f>
        <v/>
      </c>
      <c r="V682" s="113">
        <f>IF($U682&lt;&gt;"","Single Dwelling Unit","")</f>
        <v/>
      </c>
      <c r="AB682" s="113">
        <f>IF($U682&lt;&gt;"","RFS","")</f>
        <v/>
      </c>
      <c r="AC682" s="120">
        <f>IF($U682&lt;&gt;"",'HPDB FDT-2'!$Q$3,"")</f>
        <v/>
      </c>
      <c r="AD682" s="112">
        <f>IF($U682&lt;&gt;"",'HPDB FDT-2'!$Q$4,"")</f>
        <v/>
      </c>
      <c r="AE682" s="99">
        <f>IF($U682&lt;&gt;"",'HPDB FDT-2'!$C$6,"")</f>
        <v/>
      </c>
      <c r="AF682" s="120">
        <f>IF($U682&lt;&gt;"",'HPDB FDT-2'!$AT690,"")</f>
        <v/>
      </c>
      <c r="AG682" s="100">
        <f>IF($A682&lt;&gt;"",'CLUSTER FDT-2'!$H$2,"")</f>
        <v/>
      </c>
      <c r="AH682" s="99">
        <f>IF('HPDB FDT-2'!$AV690="","",'HPDB FDT-2'!$AV690)</f>
        <v/>
      </c>
      <c r="AI682" s="99">
        <f>IF('HPDB FDT-2'!$AW690="","",'HPDB FDT-2'!$AW690)</f>
        <v/>
      </c>
      <c r="AK682" s="113">
        <f>IF($U682&lt;&gt;"",'HPDB FDT-2'!$AX690,"")</f>
        <v/>
      </c>
      <c r="AL682" s="113">
        <f>IF($U682&lt;&gt;"",'HPDB FDT-2'!$AY690,"")</f>
        <v/>
      </c>
      <c r="AM682" s="113">
        <f>IF($U682&lt;&gt;"",'HPDB FDT-2'!$AZ690,"")</f>
        <v/>
      </c>
      <c r="AN682" s="113">
        <f>IF($U682&lt;&gt;"",'HPDB FDT-2'!$BA690,"")</f>
        <v/>
      </c>
      <c r="AO682" s="113">
        <f>IF($U682&lt;&gt;"",'HPDB FDT-2'!$BB690,"")</f>
        <v/>
      </c>
      <c r="AP682" s="113">
        <f>IF($U682&lt;&gt;"","RFS","")</f>
        <v/>
      </c>
      <c r="AR682" s="113">
        <f>IF($U682&lt;&gt;"","31","")</f>
        <v/>
      </c>
      <c r="AS682" s="113">
        <f>IF($U682&lt;&gt;"","FALSE","")</f>
        <v/>
      </c>
      <c r="AT682" s="113">
        <f>IF($U682&lt;&gt;"","TRUE","")</f>
        <v/>
      </c>
    </row>
    <row r="683" thickBot="1">
      <c r="A683" s="99">
        <f>IF($U683&lt;&gt;"",'HPDB FDT-2'!$Q691,"")</f>
        <v/>
      </c>
      <c r="B683" s="99">
        <f>IF($U683&lt;&gt;"",'HPDB FDT-2'!$R691,"")</f>
        <v/>
      </c>
      <c r="C683" s="99">
        <f>IF($U683&lt;&gt;"",'HPDB FDT-2'!$S691,"")</f>
        <v/>
      </c>
      <c r="D683" s="115">
        <f>IF($U683&lt;&gt;"",'HPDB FDT-2'!$T691,"")</f>
        <v/>
      </c>
      <c r="E683" s="99">
        <f>IF($U683&lt;&gt;"","FTTH","")</f>
        <v/>
      </c>
      <c r="F683" s="115">
        <f>IF($U683&lt;&gt;"",'HPDB FDT-2'!$V691,"")</f>
        <v/>
      </c>
      <c r="G683" s="99">
        <f>IF($U683&lt;&gt;"","General Retail","")</f>
        <v/>
      </c>
      <c r="H683" s="99">
        <f>IF($U683&lt;&gt;"",'CLUSTER FDT-2'!$A$2,"")</f>
        <v/>
      </c>
      <c r="J683" s="99">
        <f>IF($U683&lt;&gt;"",'CLUSTER FDT-2'!$A$2,"")</f>
        <v/>
      </c>
      <c r="K683" s="99">
        <f>IF($U683&lt;&gt;"",'CLUSTER FDT-2'!$A$2,"")</f>
        <v/>
      </c>
      <c r="L683" s="99">
        <f>IF($U683&lt;&gt;"",'HPDB FDT-2'!$AA691,"")</f>
        <v/>
      </c>
      <c r="M683" s="99">
        <f>IF($U683&lt;&gt;"",'HPDB FDT-2'!$AB691,"")</f>
        <v/>
      </c>
      <c r="N683" s="113">
        <f>IF($U683&lt;&gt;"",'HPDB FDT-2'!$AC691,"")</f>
        <v/>
      </c>
      <c r="O683" s="99">
        <f>IF('HPDB FDT-2'!$AD691="","",'HPDB FDT-2'!$AD691)</f>
        <v/>
      </c>
      <c r="T683" s="99">
        <f>IF('HPDB FDT-2'!$AI691="","",'HPDB FDT-2'!$AI691)</f>
        <v/>
      </c>
      <c r="U683" s="99">
        <f>IF('HPDB FDT-2'!$AJ691="","",'HPDB FDT-2'!$AJ691)</f>
        <v/>
      </c>
      <c r="V683" s="113">
        <f>IF($U683&lt;&gt;"","Single Dwelling Unit","")</f>
        <v/>
      </c>
      <c r="AB683" s="113">
        <f>IF($U683&lt;&gt;"","RFS","")</f>
        <v/>
      </c>
      <c r="AC683" s="120">
        <f>IF($U683&lt;&gt;"",'HPDB FDT-2'!$Q$3,"")</f>
        <v/>
      </c>
      <c r="AD683" s="112">
        <f>IF($U683&lt;&gt;"",'HPDB FDT-2'!$Q$4,"")</f>
        <v/>
      </c>
      <c r="AE683" s="99">
        <f>IF($U683&lt;&gt;"",'HPDB FDT-2'!$C$6,"")</f>
        <v/>
      </c>
      <c r="AF683" s="120">
        <f>IF($U683&lt;&gt;"",'HPDB FDT-2'!$AT691,"")</f>
        <v/>
      </c>
      <c r="AG683" s="100">
        <f>IF($A683&lt;&gt;"",'CLUSTER FDT-2'!$H$2,"")</f>
        <v/>
      </c>
      <c r="AH683" s="99">
        <f>IF('HPDB FDT-2'!$AV691="","",'HPDB FDT-2'!$AV691)</f>
        <v/>
      </c>
      <c r="AI683" s="99">
        <f>IF('HPDB FDT-2'!$AW691="","",'HPDB FDT-2'!$AW691)</f>
        <v/>
      </c>
      <c r="AK683" s="113">
        <f>IF($U683&lt;&gt;"",'HPDB FDT-2'!$AX691,"")</f>
        <v/>
      </c>
      <c r="AL683" s="113">
        <f>IF($U683&lt;&gt;"",'HPDB FDT-2'!$AY691,"")</f>
        <v/>
      </c>
      <c r="AM683" s="113">
        <f>IF($U683&lt;&gt;"",'HPDB FDT-2'!$AZ691,"")</f>
        <v/>
      </c>
      <c r="AN683" s="113">
        <f>IF($U683&lt;&gt;"",'HPDB FDT-2'!$BA691,"")</f>
        <v/>
      </c>
      <c r="AO683" s="113">
        <f>IF($U683&lt;&gt;"",'HPDB FDT-2'!$BB691,"")</f>
        <v/>
      </c>
      <c r="AP683" s="113">
        <f>IF($U683&lt;&gt;"","RFS","")</f>
        <v/>
      </c>
      <c r="AR683" s="113">
        <f>IF($U683&lt;&gt;"","31","")</f>
        <v/>
      </c>
      <c r="AS683" s="113">
        <f>IF($U683&lt;&gt;"","FALSE","")</f>
        <v/>
      </c>
      <c r="AT683" s="113">
        <f>IF($U683&lt;&gt;"","TRUE","")</f>
        <v/>
      </c>
    </row>
    <row r="684" thickBot="1">
      <c r="A684" s="99">
        <f>IF($U684&lt;&gt;"",'HPDB FDT-2'!$Q692,"")</f>
        <v/>
      </c>
      <c r="B684" s="99">
        <f>IF($U684&lt;&gt;"",'HPDB FDT-2'!$R692,"")</f>
        <v/>
      </c>
      <c r="C684" s="99">
        <f>IF($U684&lt;&gt;"",'HPDB FDT-2'!$S692,"")</f>
        <v/>
      </c>
      <c r="D684" s="115">
        <f>IF($U684&lt;&gt;"",'HPDB FDT-2'!$T692,"")</f>
        <v/>
      </c>
      <c r="E684" s="99">
        <f>IF($U684&lt;&gt;"","FTTH","")</f>
        <v/>
      </c>
      <c r="F684" s="115">
        <f>IF($U684&lt;&gt;"",'HPDB FDT-2'!$V692,"")</f>
        <v/>
      </c>
      <c r="G684" s="99">
        <f>IF($U684&lt;&gt;"","General Retail","")</f>
        <v/>
      </c>
      <c r="H684" s="99">
        <f>IF($U684&lt;&gt;"",'CLUSTER FDT-2'!$A$2,"")</f>
        <v/>
      </c>
      <c r="J684" s="99">
        <f>IF($U684&lt;&gt;"",'CLUSTER FDT-2'!$A$2,"")</f>
        <v/>
      </c>
      <c r="K684" s="99">
        <f>IF($U684&lt;&gt;"",'CLUSTER FDT-2'!$A$2,"")</f>
        <v/>
      </c>
      <c r="L684" s="99">
        <f>IF($U684&lt;&gt;"",'HPDB FDT-2'!$AA692,"")</f>
        <v/>
      </c>
      <c r="M684" s="99">
        <f>IF($U684&lt;&gt;"",'HPDB FDT-2'!$AB692,"")</f>
        <v/>
      </c>
      <c r="N684" s="113">
        <f>IF($U684&lt;&gt;"",'HPDB FDT-2'!$AC692,"")</f>
        <v/>
      </c>
      <c r="O684" s="99">
        <f>IF('HPDB FDT-2'!$AD692="","",'HPDB FDT-2'!$AD692)</f>
        <v/>
      </c>
      <c r="T684" s="99">
        <f>IF('HPDB FDT-2'!$AI692="","",'HPDB FDT-2'!$AI692)</f>
        <v/>
      </c>
      <c r="U684" s="99">
        <f>IF('HPDB FDT-2'!$AJ692="","",'HPDB FDT-2'!$AJ692)</f>
        <v/>
      </c>
      <c r="V684" s="113">
        <f>IF($U684&lt;&gt;"","Single Dwelling Unit","")</f>
        <v/>
      </c>
      <c r="AB684" s="113">
        <f>IF($U684&lt;&gt;"","RFS","")</f>
        <v/>
      </c>
      <c r="AC684" s="120">
        <f>IF($U684&lt;&gt;"",'HPDB FDT-2'!$Q$3,"")</f>
        <v/>
      </c>
      <c r="AD684" s="112">
        <f>IF($U684&lt;&gt;"",'HPDB FDT-2'!$Q$4,"")</f>
        <v/>
      </c>
      <c r="AE684" s="99">
        <f>IF($U684&lt;&gt;"",'HPDB FDT-2'!$C$6,"")</f>
        <v/>
      </c>
      <c r="AF684" s="120">
        <f>IF($U684&lt;&gt;"",'HPDB FDT-2'!$AT692,"")</f>
        <v/>
      </c>
      <c r="AG684" s="100">
        <f>IF($A684&lt;&gt;"",'CLUSTER FDT-2'!$H$2,"")</f>
        <v/>
      </c>
      <c r="AH684" s="99">
        <f>IF('HPDB FDT-2'!$AV692="","",'HPDB FDT-2'!$AV692)</f>
        <v/>
      </c>
      <c r="AI684" s="99">
        <f>IF('HPDB FDT-2'!$AW692="","",'HPDB FDT-2'!$AW692)</f>
        <v/>
      </c>
      <c r="AK684" s="113">
        <f>IF($U684&lt;&gt;"",'HPDB FDT-2'!$AX692,"")</f>
        <v/>
      </c>
      <c r="AL684" s="113">
        <f>IF($U684&lt;&gt;"",'HPDB FDT-2'!$AY692,"")</f>
        <v/>
      </c>
      <c r="AM684" s="113">
        <f>IF($U684&lt;&gt;"",'HPDB FDT-2'!$AZ692,"")</f>
        <v/>
      </c>
      <c r="AN684" s="113">
        <f>IF($U684&lt;&gt;"",'HPDB FDT-2'!$BA692,"")</f>
        <v/>
      </c>
      <c r="AO684" s="113">
        <f>IF($U684&lt;&gt;"",'HPDB FDT-2'!$BB692,"")</f>
        <v/>
      </c>
      <c r="AP684" s="113">
        <f>IF($U684&lt;&gt;"","RFS","")</f>
        <v/>
      </c>
      <c r="AR684" s="113">
        <f>IF($U684&lt;&gt;"","31","")</f>
        <v/>
      </c>
      <c r="AS684" s="113">
        <f>IF($U684&lt;&gt;"","FALSE","")</f>
        <v/>
      </c>
      <c r="AT684" s="113">
        <f>IF($U684&lt;&gt;"","TRUE","")</f>
        <v/>
      </c>
    </row>
    <row r="685" thickBot="1">
      <c r="A685" s="99">
        <f>IF($U685&lt;&gt;"",'HPDB FDT-2'!$Q693,"")</f>
        <v/>
      </c>
      <c r="B685" s="99">
        <f>IF($U685&lt;&gt;"",'HPDB FDT-2'!$R693,"")</f>
        <v/>
      </c>
      <c r="C685" s="99">
        <f>IF($U685&lt;&gt;"",'HPDB FDT-2'!$S693,"")</f>
        <v/>
      </c>
      <c r="D685" s="115">
        <f>IF($U685&lt;&gt;"",'HPDB FDT-2'!$T693,"")</f>
        <v/>
      </c>
      <c r="E685" s="99">
        <f>IF($U685&lt;&gt;"","FTTH","")</f>
        <v/>
      </c>
      <c r="F685" s="115">
        <f>IF($U685&lt;&gt;"",'HPDB FDT-2'!$V693,"")</f>
        <v/>
      </c>
      <c r="G685" s="99">
        <f>IF($U685&lt;&gt;"","General Retail","")</f>
        <v/>
      </c>
      <c r="H685" s="99">
        <f>IF($U685&lt;&gt;"",'CLUSTER FDT-2'!$A$2,"")</f>
        <v/>
      </c>
      <c r="J685" s="99">
        <f>IF($U685&lt;&gt;"",'CLUSTER FDT-2'!$A$2,"")</f>
        <v/>
      </c>
      <c r="K685" s="99">
        <f>IF($U685&lt;&gt;"",'CLUSTER FDT-2'!$A$2,"")</f>
        <v/>
      </c>
      <c r="L685" s="99">
        <f>IF($U685&lt;&gt;"",'HPDB FDT-2'!$AA693,"")</f>
        <v/>
      </c>
      <c r="M685" s="99">
        <f>IF($U685&lt;&gt;"",'HPDB FDT-2'!$AB693,"")</f>
        <v/>
      </c>
      <c r="N685" s="113">
        <f>IF($U685&lt;&gt;"",'HPDB FDT-2'!$AC693,"")</f>
        <v/>
      </c>
      <c r="O685" s="99">
        <f>IF('HPDB FDT-2'!$AD693="","",'HPDB FDT-2'!$AD693)</f>
        <v/>
      </c>
      <c r="T685" s="99">
        <f>IF('HPDB FDT-2'!$AI693="","",'HPDB FDT-2'!$AI693)</f>
        <v/>
      </c>
      <c r="U685" s="99">
        <f>IF('HPDB FDT-2'!$AJ693="","",'HPDB FDT-2'!$AJ693)</f>
        <v/>
      </c>
      <c r="V685" s="113">
        <f>IF($U685&lt;&gt;"","Single Dwelling Unit","")</f>
        <v/>
      </c>
      <c r="AB685" s="113">
        <f>IF($U685&lt;&gt;"","RFS","")</f>
        <v/>
      </c>
      <c r="AC685" s="120">
        <f>IF($U685&lt;&gt;"",'HPDB FDT-2'!$Q$3,"")</f>
        <v/>
      </c>
      <c r="AD685" s="112">
        <f>IF($U685&lt;&gt;"",'HPDB FDT-2'!$Q$4,"")</f>
        <v/>
      </c>
      <c r="AE685" s="99">
        <f>IF($U685&lt;&gt;"",'HPDB FDT-2'!$C$6,"")</f>
        <v/>
      </c>
      <c r="AF685" s="120">
        <f>IF($U685&lt;&gt;"",'HPDB FDT-2'!$AT693,"")</f>
        <v/>
      </c>
      <c r="AG685" s="100">
        <f>IF($A685&lt;&gt;"",'CLUSTER FDT-2'!$H$2,"")</f>
        <v/>
      </c>
      <c r="AH685" s="99">
        <f>IF('HPDB FDT-2'!$AV693="","",'HPDB FDT-2'!$AV693)</f>
        <v/>
      </c>
      <c r="AI685" s="99">
        <f>IF('HPDB FDT-2'!$AW693="","",'HPDB FDT-2'!$AW693)</f>
        <v/>
      </c>
      <c r="AK685" s="113">
        <f>IF($U685&lt;&gt;"",'HPDB FDT-2'!$AX693,"")</f>
        <v/>
      </c>
      <c r="AL685" s="113">
        <f>IF($U685&lt;&gt;"",'HPDB FDT-2'!$AY693,"")</f>
        <v/>
      </c>
      <c r="AM685" s="113">
        <f>IF($U685&lt;&gt;"",'HPDB FDT-2'!$AZ693,"")</f>
        <v/>
      </c>
      <c r="AN685" s="113">
        <f>IF($U685&lt;&gt;"",'HPDB FDT-2'!$BA693,"")</f>
        <v/>
      </c>
      <c r="AO685" s="113">
        <f>IF($U685&lt;&gt;"",'HPDB FDT-2'!$BB693,"")</f>
        <v/>
      </c>
      <c r="AP685" s="113">
        <f>IF($U685&lt;&gt;"","RFS","")</f>
        <v/>
      </c>
      <c r="AR685" s="113">
        <f>IF($U685&lt;&gt;"","31","")</f>
        <v/>
      </c>
      <c r="AS685" s="113">
        <f>IF($U685&lt;&gt;"","FALSE","")</f>
        <v/>
      </c>
      <c r="AT685" s="113">
        <f>IF($U685&lt;&gt;"","TRUE","")</f>
        <v/>
      </c>
    </row>
    <row r="686" thickBot="1">
      <c r="A686" s="99">
        <f>IF($U686&lt;&gt;"",'HPDB FDT-2'!$Q694,"")</f>
        <v/>
      </c>
      <c r="B686" s="99">
        <f>IF($U686&lt;&gt;"",'HPDB FDT-2'!$R694,"")</f>
        <v/>
      </c>
      <c r="C686" s="99">
        <f>IF($U686&lt;&gt;"",'HPDB FDT-2'!$S694,"")</f>
        <v/>
      </c>
      <c r="D686" s="115">
        <f>IF($U686&lt;&gt;"",'HPDB FDT-2'!$T694,"")</f>
        <v/>
      </c>
      <c r="E686" s="99">
        <f>IF($U686&lt;&gt;"","FTTH","")</f>
        <v/>
      </c>
      <c r="F686" s="115">
        <f>IF($U686&lt;&gt;"",'HPDB FDT-2'!$V694,"")</f>
        <v/>
      </c>
      <c r="G686" s="99">
        <f>IF($U686&lt;&gt;"","General Retail","")</f>
        <v/>
      </c>
      <c r="H686" s="99">
        <f>IF($U686&lt;&gt;"",'CLUSTER FDT-2'!$A$2,"")</f>
        <v/>
      </c>
      <c r="J686" s="99">
        <f>IF($U686&lt;&gt;"",'CLUSTER FDT-2'!$A$2,"")</f>
        <v/>
      </c>
      <c r="K686" s="99">
        <f>IF($U686&lt;&gt;"",'CLUSTER FDT-2'!$A$2,"")</f>
        <v/>
      </c>
      <c r="L686" s="99">
        <f>IF($U686&lt;&gt;"",'HPDB FDT-2'!$AA694,"")</f>
        <v/>
      </c>
      <c r="M686" s="99">
        <f>IF($U686&lt;&gt;"",'HPDB FDT-2'!$AB694,"")</f>
        <v/>
      </c>
      <c r="N686" s="113">
        <f>IF($U686&lt;&gt;"",'HPDB FDT-2'!$AC694,"")</f>
        <v/>
      </c>
      <c r="O686" s="99">
        <f>IF('HPDB FDT-2'!$AD694="","",'HPDB FDT-2'!$AD694)</f>
        <v/>
      </c>
      <c r="T686" s="99">
        <f>IF('HPDB FDT-2'!$AI694="","",'HPDB FDT-2'!$AI694)</f>
        <v/>
      </c>
      <c r="U686" s="99">
        <f>IF('HPDB FDT-2'!$AJ694="","",'HPDB FDT-2'!$AJ694)</f>
        <v/>
      </c>
      <c r="V686" s="113">
        <f>IF($U686&lt;&gt;"","Single Dwelling Unit","")</f>
        <v/>
      </c>
      <c r="AB686" s="113">
        <f>IF($U686&lt;&gt;"","RFS","")</f>
        <v/>
      </c>
      <c r="AC686" s="120">
        <f>IF($U686&lt;&gt;"",'HPDB FDT-2'!$Q$3,"")</f>
        <v/>
      </c>
      <c r="AD686" s="112">
        <f>IF($U686&lt;&gt;"",'HPDB FDT-2'!$Q$4,"")</f>
        <v/>
      </c>
      <c r="AE686" s="99">
        <f>IF($U686&lt;&gt;"",'HPDB FDT-2'!$C$6,"")</f>
        <v/>
      </c>
      <c r="AF686" s="120">
        <f>IF($U686&lt;&gt;"",'HPDB FDT-2'!$AT694,"")</f>
        <v/>
      </c>
      <c r="AG686" s="100">
        <f>IF($A686&lt;&gt;"",'CLUSTER FDT-2'!$H$2,"")</f>
        <v/>
      </c>
      <c r="AH686" s="99">
        <f>IF('HPDB FDT-2'!$AV694="","",'HPDB FDT-2'!$AV694)</f>
        <v/>
      </c>
      <c r="AI686" s="99">
        <f>IF('HPDB FDT-2'!$AW694="","",'HPDB FDT-2'!$AW694)</f>
        <v/>
      </c>
      <c r="AK686" s="113">
        <f>IF($U686&lt;&gt;"",'HPDB FDT-2'!$AX694,"")</f>
        <v/>
      </c>
      <c r="AL686" s="113">
        <f>IF($U686&lt;&gt;"",'HPDB FDT-2'!$AY694,"")</f>
        <v/>
      </c>
      <c r="AM686" s="113">
        <f>IF($U686&lt;&gt;"",'HPDB FDT-2'!$AZ694,"")</f>
        <v/>
      </c>
      <c r="AN686" s="113">
        <f>IF($U686&lt;&gt;"",'HPDB FDT-2'!$BA694,"")</f>
        <v/>
      </c>
      <c r="AO686" s="113">
        <f>IF($U686&lt;&gt;"",'HPDB FDT-2'!$BB694,"")</f>
        <v/>
      </c>
      <c r="AP686" s="113">
        <f>IF($U686&lt;&gt;"","RFS","")</f>
        <v/>
      </c>
      <c r="AR686" s="113">
        <f>IF($U686&lt;&gt;"","31","")</f>
        <v/>
      </c>
      <c r="AS686" s="113">
        <f>IF($U686&lt;&gt;"","FALSE","")</f>
        <v/>
      </c>
      <c r="AT686" s="113">
        <f>IF($U686&lt;&gt;"","TRUE","")</f>
        <v/>
      </c>
    </row>
    <row r="687" thickBot="1">
      <c r="A687" s="99">
        <f>IF($U687&lt;&gt;"",'HPDB FDT-2'!$Q695,"")</f>
        <v/>
      </c>
      <c r="B687" s="99">
        <f>IF($U687&lt;&gt;"",'HPDB FDT-2'!$R695,"")</f>
        <v/>
      </c>
      <c r="C687" s="99">
        <f>IF($U687&lt;&gt;"",'HPDB FDT-2'!$S695,"")</f>
        <v/>
      </c>
      <c r="D687" s="115">
        <f>IF($U687&lt;&gt;"",'HPDB FDT-2'!$T695,"")</f>
        <v/>
      </c>
      <c r="E687" s="99">
        <f>IF($U687&lt;&gt;"","FTTH","")</f>
        <v/>
      </c>
      <c r="F687" s="115">
        <f>IF($U687&lt;&gt;"",'HPDB FDT-2'!$V695,"")</f>
        <v/>
      </c>
      <c r="G687" s="99">
        <f>IF($U687&lt;&gt;"","General Retail","")</f>
        <v/>
      </c>
      <c r="H687" s="99">
        <f>IF($U687&lt;&gt;"",'CLUSTER FDT-2'!$A$2,"")</f>
        <v/>
      </c>
      <c r="J687" s="99">
        <f>IF($U687&lt;&gt;"",'CLUSTER FDT-2'!$A$2,"")</f>
        <v/>
      </c>
      <c r="K687" s="99">
        <f>IF($U687&lt;&gt;"",'CLUSTER FDT-2'!$A$2,"")</f>
        <v/>
      </c>
      <c r="L687" s="99">
        <f>IF($U687&lt;&gt;"",'HPDB FDT-2'!$AA695,"")</f>
        <v/>
      </c>
      <c r="M687" s="99">
        <f>IF($U687&lt;&gt;"",'HPDB FDT-2'!$AB695,"")</f>
        <v/>
      </c>
      <c r="N687" s="113">
        <f>IF($U687&lt;&gt;"",'HPDB FDT-2'!$AC695,"")</f>
        <v/>
      </c>
      <c r="O687" s="99">
        <f>IF('HPDB FDT-2'!$AD695="","",'HPDB FDT-2'!$AD695)</f>
        <v/>
      </c>
      <c r="T687" s="99">
        <f>IF('HPDB FDT-2'!$AI695="","",'HPDB FDT-2'!$AI695)</f>
        <v/>
      </c>
      <c r="U687" s="99">
        <f>IF('HPDB FDT-2'!$AJ695="","",'HPDB FDT-2'!$AJ695)</f>
        <v/>
      </c>
      <c r="V687" s="113">
        <f>IF($U687&lt;&gt;"","Single Dwelling Unit","")</f>
        <v/>
      </c>
      <c r="AB687" s="113">
        <f>IF($U687&lt;&gt;"","RFS","")</f>
        <v/>
      </c>
      <c r="AC687" s="120">
        <f>IF($U687&lt;&gt;"",'HPDB FDT-2'!$Q$3,"")</f>
        <v/>
      </c>
      <c r="AD687" s="112">
        <f>IF($U687&lt;&gt;"",'HPDB FDT-2'!$Q$4,"")</f>
        <v/>
      </c>
      <c r="AE687" s="99">
        <f>IF($U687&lt;&gt;"",'HPDB FDT-2'!$C$6,"")</f>
        <v/>
      </c>
      <c r="AF687" s="120">
        <f>IF($U687&lt;&gt;"",'HPDB FDT-2'!$AT695,"")</f>
        <v/>
      </c>
      <c r="AG687" s="100">
        <f>IF($A687&lt;&gt;"",'CLUSTER FDT-2'!$H$2,"")</f>
        <v/>
      </c>
      <c r="AH687" s="99">
        <f>IF('HPDB FDT-2'!$AV695="","",'HPDB FDT-2'!$AV695)</f>
        <v/>
      </c>
      <c r="AI687" s="99">
        <f>IF('HPDB FDT-2'!$AW695="","",'HPDB FDT-2'!$AW695)</f>
        <v/>
      </c>
      <c r="AK687" s="113">
        <f>IF($U687&lt;&gt;"",'HPDB FDT-2'!$AX695,"")</f>
        <v/>
      </c>
      <c r="AL687" s="113">
        <f>IF($U687&lt;&gt;"",'HPDB FDT-2'!$AY695,"")</f>
        <v/>
      </c>
      <c r="AM687" s="113">
        <f>IF($U687&lt;&gt;"",'HPDB FDT-2'!$AZ695,"")</f>
        <v/>
      </c>
      <c r="AN687" s="113">
        <f>IF($U687&lt;&gt;"",'HPDB FDT-2'!$BA695,"")</f>
        <v/>
      </c>
      <c r="AO687" s="113">
        <f>IF($U687&lt;&gt;"",'HPDB FDT-2'!$BB695,"")</f>
        <v/>
      </c>
      <c r="AP687" s="113">
        <f>IF($U687&lt;&gt;"","RFS","")</f>
        <v/>
      </c>
      <c r="AR687" s="113">
        <f>IF($U687&lt;&gt;"","31","")</f>
        <v/>
      </c>
      <c r="AS687" s="113">
        <f>IF($U687&lt;&gt;"","FALSE","")</f>
        <v/>
      </c>
      <c r="AT687" s="113">
        <f>IF($U687&lt;&gt;"","TRUE","")</f>
        <v/>
      </c>
    </row>
    <row r="688" thickBot="1">
      <c r="A688" s="99">
        <f>IF($U688&lt;&gt;"",'HPDB FDT-2'!$Q696,"")</f>
        <v/>
      </c>
      <c r="B688" s="99">
        <f>IF($U688&lt;&gt;"",'HPDB FDT-2'!$R696,"")</f>
        <v/>
      </c>
      <c r="C688" s="99">
        <f>IF($U688&lt;&gt;"",'HPDB FDT-2'!$S696,"")</f>
        <v/>
      </c>
      <c r="D688" s="115">
        <f>IF($U688&lt;&gt;"",'HPDB FDT-2'!$T696,"")</f>
        <v/>
      </c>
      <c r="E688" s="99">
        <f>IF($U688&lt;&gt;"","FTTH","")</f>
        <v/>
      </c>
      <c r="F688" s="115">
        <f>IF($U688&lt;&gt;"",'HPDB FDT-2'!$V696,"")</f>
        <v/>
      </c>
      <c r="G688" s="99">
        <f>IF($U688&lt;&gt;"","General Retail","")</f>
        <v/>
      </c>
      <c r="H688" s="99">
        <f>IF($U688&lt;&gt;"",'CLUSTER FDT-2'!$A$2,"")</f>
        <v/>
      </c>
      <c r="J688" s="99">
        <f>IF($U688&lt;&gt;"",'CLUSTER FDT-2'!$A$2,"")</f>
        <v/>
      </c>
      <c r="K688" s="99">
        <f>IF($U688&lt;&gt;"",'CLUSTER FDT-2'!$A$2,"")</f>
        <v/>
      </c>
      <c r="L688" s="99">
        <f>IF($U688&lt;&gt;"",'HPDB FDT-2'!$AA696,"")</f>
        <v/>
      </c>
      <c r="M688" s="99">
        <f>IF($U688&lt;&gt;"",'HPDB FDT-2'!$AB696,"")</f>
        <v/>
      </c>
      <c r="N688" s="113">
        <f>IF($U688&lt;&gt;"",'HPDB FDT-2'!$AC696,"")</f>
        <v/>
      </c>
      <c r="O688" s="99">
        <f>IF('HPDB FDT-2'!$AD696="","",'HPDB FDT-2'!$AD696)</f>
        <v/>
      </c>
      <c r="T688" s="99">
        <f>IF('HPDB FDT-2'!$AI696="","",'HPDB FDT-2'!$AI696)</f>
        <v/>
      </c>
      <c r="U688" s="99">
        <f>IF('HPDB FDT-2'!$AJ696="","",'HPDB FDT-2'!$AJ696)</f>
        <v/>
      </c>
      <c r="V688" s="113">
        <f>IF($U688&lt;&gt;"","Single Dwelling Unit","")</f>
        <v/>
      </c>
      <c r="AB688" s="113">
        <f>IF($U688&lt;&gt;"","RFS","")</f>
        <v/>
      </c>
      <c r="AC688" s="120">
        <f>IF($U688&lt;&gt;"",'HPDB FDT-2'!$Q$3,"")</f>
        <v/>
      </c>
      <c r="AD688" s="112">
        <f>IF($U688&lt;&gt;"",'HPDB FDT-2'!$Q$4,"")</f>
        <v/>
      </c>
      <c r="AE688" s="99">
        <f>IF($U688&lt;&gt;"",'HPDB FDT-2'!$C$6,"")</f>
        <v/>
      </c>
      <c r="AF688" s="120">
        <f>IF($U688&lt;&gt;"",'HPDB FDT-2'!$AT696,"")</f>
        <v/>
      </c>
      <c r="AG688" s="100">
        <f>IF($A688&lt;&gt;"",'CLUSTER FDT-2'!$H$2,"")</f>
        <v/>
      </c>
      <c r="AH688" s="99">
        <f>IF('HPDB FDT-2'!$AV696="","",'HPDB FDT-2'!$AV696)</f>
        <v/>
      </c>
      <c r="AI688" s="99">
        <f>IF('HPDB FDT-2'!$AW696="","",'HPDB FDT-2'!$AW696)</f>
        <v/>
      </c>
      <c r="AK688" s="113">
        <f>IF($U688&lt;&gt;"",'HPDB FDT-2'!$AX696,"")</f>
        <v/>
      </c>
      <c r="AL688" s="113">
        <f>IF($U688&lt;&gt;"",'HPDB FDT-2'!$AY696,"")</f>
        <v/>
      </c>
      <c r="AM688" s="113">
        <f>IF($U688&lt;&gt;"",'HPDB FDT-2'!$AZ696,"")</f>
        <v/>
      </c>
      <c r="AN688" s="113">
        <f>IF($U688&lt;&gt;"",'HPDB FDT-2'!$BA696,"")</f>
        <v/>
      </c>
      <c r="AO688" s="113">
        <f>IF($U688&lt;&gt;"",'HPDB FDT-2'!$BB696,"")</f>
        <v/>
      </c>
      <c r="AP688" s="113">
        <f>IF($U688&lt;&gt;"","RFS","")</f>
        <v/>
      </c>
      <c r="AR688" s="113">
        <f>IF($U688&lt;&gt;"","31","")</f>
        <v/>
      </c>
      <c r="AS688" s="113">
        <f>IF($U688&lt;&gt;"","FALSE","")</f>
        <v/>
      </c>
      <c r="AT688" s="113">
        <f>IF($U688&lt;&gt;"","TRUE","")</f>
        <v/>
      </c>
    </row>
    <row r="689" thickBot="1">
      <c r="A689" s="99">
        <f>IF($U689&lt;&gt;"",'HPDB FDT-2'!$Q697,"")</f>
        <v/>
      </c>
      <c r="B689" s="99">
        <f>IF($U689&lt;&gt;"",'HPDB FDT-2'!$R697,"")</f>
        <v/>
      </c>
      <c r="C689" s="99">
        <f>IF($U689&lt;&gt;"",'HPDB FDT-2'!$S697,"")</f>
        <v/>
      </c>
      <c r="D689" s="115">
        <f>IF($U689&lt;&gt;"",'HPDB FDT-2'!$T697,"")</f>
        <v/>
      </c>
      <c r="E689" s="99">
        <f>IF($U689&lt;&gt;"","FTTH","")</f>
        <v/>
      </c>
      <c r="F689" s="115">
        <f>IF($U689&lt;&gt;"",'HPDB FDT-2'!$V697,"")</f>
        <v/>
      </c>
      <c r="G689" s="99">
        <f>IF($U689&lt;&gt;"","General Retail","")</f>
        <v/>
      </c>
      <c r="H689" s="99">
        <f>IF($U689&lt;&gt;"",'CLUSTER FDT-2'!$A$2,"")</f>
        <v/>
      </c>
      <c r="J689" s="99">
        <f>IF($U689&lt;&gt;"",'CLUSTER FDT-2'!$A$2,"")</f>
        <v/>
      </c>
      <c r="K689" s="99">
        <f>IF($U689&lt;&gt;"",'CLUSTER FDT-2'!$A$2,"")</f>
        <v/>
      </c>
      <c r="L689" s="99">
        <f>IF($U689&lt;&gt;"",'HPDB FDT-2'!$AA697,"")</f>
        <v/>
      </c>
      <c r="M689" s="99">
        <f>IF($U689&lt;&gt;"",'HPDB FDT-2'!$AB697,"")</f>
        <v/>
      </c>
      <c r="N689" s="113">
        <f>IF($U689&lt;&gt;"",'HPDB FDT-2'!$AC697,"")</f>
        <v/>
      </c>
      <c r="O689" s="99">
        <f>IF('HPDB FDT-2'!$AD697="","",'HPDB FDT-2'!$AD697)</f>
        <v/>
      </c>
      <c r="T689" s="99">
        <f>IF('HPDB FDT-2'!$AI697="","",'HPDB FDT-2'!$AI697)</f>
        <v/>
      </c>
      <c r="U689" s="99">
        <f>IF('HPDB FDT-2'!$AJ697="","",'HPDB FDT-2'!$AJ697)</f>
        <v/>
      </c>
      <c r="V689" s="113">
        <f>IF($U689&lt;&gt;"","Single Dwelling Unit","")</f>
        <v/>
      </c>
      <c r="AB689" s="113">
        <f>IF($U689&lt;&gt;"","RFS","")</f>
        <v/>
      </c>
      <c r="AC689" s="120">
        <f>IF($U689&lt;&gt;"",'HPDB FDT-2'!$Q$3,"")</f>
        <v/>
      </c>
      <c r="AD689" s="112">
        <f>IF($U689&lt;&gt;"",'HPDB FDT-2'!$Q$4,"")</f>
        <v/>
      </c>
      <c r="AE689" s="99">
        <f>IF($U689&lt;&gt;"",'HPDB FDT-2'!$C$6,"")</f>
        <v/>
      </c>
      <c r="AF689" s="120">
        <f>IF($U689&lt;&gt;"",'HPDB FDT-2'!$AT697,"")</f>
        <v/>
      </c>
      <c r="AG689" s="100">
        <f>IF($A689&lt;&gt;"",'CLUSTER FDT-2'!$H$2,"")</f>
        <v/>
      </c>
      <c r="AH689" s="99">
        <f>IF('HPDB FDT-2'!$AV697="","",'HPDB FDT-2'!$AV697)</f>
        <v/>
      </c>
      <c r="AI689" s="99">
        <f>IF('HPDB FDT-2'!$AW697="","",'HPDB FDT-2'!$AW697)</f>
        <v/>
      </c>
      <c r="AK689" s="113">
        <f>IF($U689&lt;&gt;"",'HPDB FDT-2'!$AX697,"")</f>
        <v/>
      </c>
      <c r="AL689" s="113">
        <f>IF($U689&lt;&gt;"",'HPDB FDT-2'!$AY697,"")</f>
        <v/>
      </c>
      <c r="AM689" s="113">
        <f>IF($U689&lt;&gt;"",'HPDB FDT-2'!$AZ697,"")</f>
        <v/>
      </c>
      <c r="AN689" s="113">
        <f>IF($U689&lt;&gt;"",'HPDB FDT-2'!$BA697,"")</f>
        <v/>
      </c>
      <c r="AO689" s="113">
        <f>IF($U689&lt;&gt;"",'HPDB FDT-2'!$BB697,"")</f>
        <v/>
      </c>
      <c r="AP689" s="113">
        <f>IF($U689&lt;&gt;"","RFS","")</f>
        <v/>
      </c>
      <c r="AR689" s="113">
        <f>IF($U689&lt;&gt;"","31","")</f>
        <v/>
      </c>
      <c r="AS689" s="113">
        <f>IF($U689&lt;&gt;"","FALSE","")</f>
        <v/>
      </c>
      <c r="AT689" s="113">
        <f>IF($U689&lt;&gt;"","TRUE","")</f>
        <v/>
      </c>
    </row>
    <row r="690" thickBot="1">
      <c r="A690" s="99">
        <f>IF($U690&lt;&gt;"",'HPDB FDT-2'!$Q698,"")</f>
        <v/>
      </c>
      <c r="B690" s="99">
        <f>IF($U690&lt;&gt;"",'HPDB FDT-2'!$R698,"")</f>
        <v/>
      </c>
      <c r="C690" s="99">
        <f>IF($U690&lt;&gt;"",'HPDB FDT-2'!$S698,"")</f>
        <v/>
      </c>
      <c r="D690" s="115">
        <f>IF($U690&lt;&gt;"",'HPDB FDT-2'!$T698,"")</f>
        <v/>
      </c>
      <c r="E690" s="99">
        <f>IF($U690&lt;&gt;"","FTTH","")</f>
        <v/>
      </c>
      <c r="F690" s="115">
        <f>IF($U690&lt;&gt;"",'HPDB FDT-2'!$V698,"")</f>
        <v/>
      </c>
      <c r="G690" s="99">
        <f>IF($U690&lt;&gt;"","General Retail","")</f>
        <v/>
      </c>
      <c r="H690" s="99">
        <f>IF($U690&lt;&gt;"",'CLUSTER FDT-2'!$A$2,"")</f>
        <v/>
      </c>
      <c r="J690" s="99">
        <f>IF($U690&lt;&gt;"",'CLUSTER FDT-2'!$A$2,"")</f>
        <v/>
      </c>
      <c r="K690" s="99">
        <f>IF($U690&lt;&gt;"",'CLUSTER FDT-2'!$A$2,"")</f>
        <v/>
      </c>
      <c r="L690" s="99">
        <f>IF($U690&lt;&gt;"",'HPDB FDT-2'!$AA698,"")</f>
        <v/>
      </c>
      <c r="M690" s="99">
        <f>IF($U690&lt;&gt;"",'HPDB FDT-2'!$AB698,"")</f>
        <v/>
      </c>
      <c r="N690" s="113">
        <f>IF($U690&lt;&gt;"",'HPDB FDT-2'!$AC698,"")</f>
        <v/>
      </c>
      <c r="O690" s="99">
        <f>IF('HPDB FDT-2'!$AD698="","",'HPDB FDT-2'!$AD698)</f>
        <v/>
      </c>
      <c r="T690" s="99">
        <f>IF('HPDB FDT-2'!$AI698="","",'HPDB FDT-2'!$AI698)</f>
        <v/>
      </c>
      <c r="U690" s="99">
        <f>IF('HPDB FDT-2'!$AJ698="","",'HPDB FDT-2'!$AJ698)</f>
        <v/>
      </c>
      <c r="V690" s="113">
        <f>IF($U690&lt;&gt;"","Single Dwelling Unit","")</f>
        <v/>
      </c>
      <c r="AB690" s="113">
        <f>IF($U690&lt;&gt;"","RFS","")</f>
        <v/>
      </c>
      <c r="AC690" s="120">
        <f>IF($U690&lt;&gt;"",'HPDB FDT-2'!$Q$3,"")</f>
        <v/>
      </c>
      <c r="AD690" s="112">
        <f>IF($U690&lt;&gt;"",'HPDB FDT-2'!$Q$4,"")</f>
        <v/>
      </c>
      <c r="AE690" s="99">
        <f>IF($U690&lt;&gt;"",'HPDB FDT-2'!$C$6,"")</f>
        <v/>
      </c>
      <c r="AF690" s="120">
        <f>IF($U690&lt;&gt;"",'HPDB FDT-2'!$AT698,"")</f>
        <v/>
      </c>
      <c r="AG690" s="100">
        <f>IF($A690&lt;&gt;"",'CLUSTER FDT-2'!$H$2,"")</f>
        <v/>
      </c>
      <c r="AH690" s="99">
        <f>IF('HPDB FDT-2'!$AV698="","",'HPDB FDT-2'!$AV698)</f>
        <v/>
      </c>
      <c r="AI690" s="99">
        <f>IF('HPDB FDT-2'!$AW698="","",'HPDB FDT-2'!$AW698)</f>
        <v/>
      </c>
      <c r="AK690" s="113">
        <f>IF($U690&lt;&gt;"",'HPDB FDT-2'!$AX698,"")</f>
        <v/>
      </c>
      <c r="AL690" s="113">
        <f>IF($U690&lt;&gt;"",'HPDB FDT-2'!$AY698,"")</f>
        <v/>
      </c>
      <c r="AM690" s="113">
        <f>IF($U690&lt;&gt;"",'HPDB FDT-2'!$AZ698,"")</f>
        <v/>
      </c>
      <c r="AN690" s="113">
        <f>IF($U690&lt;&gt;"",'HPDB FDT-2'!$BA698,"")</f>
        <v/>
      </c>
      <c r="AO690" s="113">
        <f>IF($U690&lt;&gt;"",'HPDB FDT-2'!$BB698,"")</f>
        <v/>
      </c>
      <c r="AP690" s="113">
        <f>IF($U690&lt;&gt;"","RFS","")</f>
        <v/>
      </c>
      <c r="AR690" s="113">
        <f>IF($U690&lt;&gt;"","31","")</f>
        <v/>
      </c>
      <c r="AS690" s="113">
        <f>IF($U690&lt;&gt;"","FALSE","")</f>
        <v/>
      </c>
      <c r="AT690" s="113">
        <f>IF($U690&lt;&gt;"","TRUE","")</f>
        <v/>
      </c>
    </row>
    <row r="691" thickBot="1">
      <c r="A691" s="99">
        <f>IF($U691&lt;&gt;"",'HPDB FDT-2'!$Q699,"")</f>
        <v/>
      </c>
      <c r="B691" s="99">
        <f>IF($U691&lt;&gt;"",'HPDB FDT-2'!$R699,"")</f>
        <v/>
      </c>
      <c r="C691" s="99">
        <f>IF($U691&lt;&gt;"",'HPDB FDT-2'!$S699,"")</f>
        <v/>
      </c>
      <c r="D691" s="115">
        <f>IF($U691&lt;&gt;"",'HPDB FDT-2'!$T699,"")</f>
        <v/>
      </c>
      <c r="E691" s="99">
        <f>IF($U691&lt;&gt;"","FTTH","")</f>
        <v/>
      </c>
      <c r="F691" s="115">
        <f>IF($U691&lt;&gt;"",'HPDB FDT-2'!$V699,"")</f>
        <v/>
      </c>
      <c r="G691" s="99">
        <f>IF($U691&lt;&gt;"","General Retail","")</f>
        <v/>
      </c>
      <c r="H691" s="99">
        <f>IF($U691&lt;&gt;"",'CLUSTER FDT-2'!$A$2,"")</f>
        <v/>
      </c>
      <c r="J691" s="99">
        <f>IF($U691&lt;&gt;"",'CLUSTER FDT-2'!$A$2,"")</f>
        <v/>
      </c>
      <c r="K691" s="99">
        <f>IF($U691&lt;&gt;"",'CLUSTER FDT-2'!$A$2,"")</f>
        <v/>
      </c>
      <c r="L691" s="99">
        <f>IF($U691&lt;&gt;"",'HPDB FDT-2'!$AA699,"")</f>
        <v/>
      </c>
      <c r="M691" s="99">
        <f>IF($U691&lt;&gt;"",'HPDB FDT-2'!$AB699,"")</f>
        <v/>
      </c>
      <c r="N691" s="113">
        <f>IF($U691&lt;&gt;"",'HPDB FDT-2'!$AC699,"")</f>
        <v/>
      </c>
      <c r="O691" s="99">
        <f>IF('HPDB FDT-2'!$AD699="","",'HPDB FDT-2'!$AD699)</f>
        <v/>
      </c>
      <c r="T691" s="99">
        <f>IF('HPDB FDT-2'!$AI699="","",'HPDB FDT-2'!$AI699)</f>
        <v/>
      </c>
      <c r="U691" s="99">
        <f>IF('HPDB FDT-2'!$AJ699="","",'HPDB FDT-2'!$AJ699)</f>
        <v/>
      </c>
      <c r="V691" s="113">
        <f>IF($U691&lt;&gt;"","Single Dwelling Unit","")</f>
        <v/>
      </c>
      <c r="AB691" s="113">
        <f>IF($U691&lt;&gt;"","RFS","")</f>
        <v/>
      </c>
      <c r="AC691" s="120">
        <f>IF($U691&lt;&gt;"",'HPDB FDT-2'!$Q$3,"")</f>
        <v/>
      </c>
      <c r="AD691" s="112">
        <f>IF($U691&lt;&gt;"",'HPDB FDT-2'!$Q$4,"")</f>
        <v/>
      </c>
      <c r="AE691" s="99">
        <f>IF($U691&lt;&gt;"",'HPDB FDT-2'!$C$6,"")</f>
        <v/>
      </c>
      <c r="AF691" s="120">
        <f>IF($U691&lt;&gt;"",'HPDB FDT-2'!$AT699,"")</f>
        <v/>
      </c>
      <c r="AG691" s="100">
        <f>IF($A691&lt;&gt;"",'CLUSTER FDT-2'!$H$2,"")</f>
        <v/>
      </c>
      <c r="AH691" s="99">
        <f>IF('HPDB FDT-2'!$AV699="","",'HPDB FDT-2'!$AV699)</f>
        <v/>
      </c>
      <c r="AI691" s="99">
        <f>IF('HPDB FDT-2'!$AW699="","",'HPDB FDT-2'!$AW699)</f>
        <v/>
      </c>
      <c r="AK691" s="113">
        <f>IF($U691&lt;&gt;"",'HPDB FDT-2'!$AX699,"")</f>
        <v/>
      </c>
      <c r="AL691" s="113">
        <f>IF($U691&lt;&gt;"",'HPDB FDT-2'!$AY699,"")</f>
        <v/>
      </c>
      <c r="AM691" s="113">
        <f>IF($U691&lt;&gt;"",'HPDB FDT-2'!$AZ699,"")</f>
        <v/>
      </c>
      <c r="AN691" s="113">
        <f>IF($U691&lt;&gt;"",'HPDB FDT-2'!$BA699,"")</f>
        <v/>
      </c>
      <c r="AO691" s="113">
        <f>IF($U691&lt;&gt;"",'HPDB FDT-2'!$BB699,"")</f>
        <v/>
      </c>
      <c r="AP691" s="113">
        <f>IF($U691&lt;&gt;"","RFS","")</f>
        <v/>
      </c>
      <c r="AR691" s="113">
        <f>IF($U691&lt;&gt;"","31","")</f>
        <v/>
      </c>
      <c r="AS691" s="113">
        <f>IF($U691&lt;&gt;"","FALSE","")</f>
        <v/>
      </c>
      <c r="AT691" s="113">
        <f>IF($U691&lt;&gt;"","TRUE","")</f>
        <v/>
      </c>
    </row>
    <row r="692" thickBot="1">
      <c r="A692" s="99">
        <f>IF($U692&lt;&gt;"",'HPDB FDT-2'!$Q700,"")</f>
        <v/>
      </c>
      <c r="B692" s="99">
        <f>IF($U692&lt;&gt;"",'HPDB FDT-2'!$R700,"")</f>
        <v/>
      </c>
      <c r="C692" s="99">
        <f>IF($U692&lt;&gt;"",'HPDB FDT-2'!$S700,"")</f>
        <v/>
      </c>
      <c r="D692" s="115">
        <f>IF($U692&lt;&gt;"",'HPDB FDT-2'!$T700,"")</f>
        <v/>
      </c>
      <c r="E692" s="99">
        <f>IF($U692&lt;&gt;"","FTTH","")</f>
        <v/>
      </c>
      <c r="F692" s="115">
        <f>IF($U692&lt;&gt;"",'HPDB FDT-2'!$V700,"")</f>
        <v/>
      </c>
      <c r="G692" s="99">
        <f>IF($U692&lt;&gt;"","General Retail","")</f>
        <v/>
      </c>
      <c r="H692" s="99">
        <f>IF($U692&lt;&gt;"",'CLUSTER FDT-2'!$A$2,"")</f>
        <v/>
      </c>
      <c r="J692" s="99">
        <f>IF($U692&lt;&gt;"",'CLUSTER FDT-2'!$A$2,"")</f>
        <v/>
      </c>
      <c r="K692" s="99">
        <f>IF($U692&lt;&gt;"",'CLUSTER FDT-2'!$A$2,"")</f>
        <v/>
      </c>
      <c r="L692" s="99">
        <f>IF($U692&lt;&gt;"",'HPDB FDT-2'!$AA700,"")</f>
        <v/>
      </c>
      <c r="M692" s="99">
        <f>IF($U692&lt;&gt;"",'HPDB FDT-2'!$AB700,"")</f>
        <v/>
      </c>
      <c r="N692" s="113">
        <f>IF($U692&lt;&gt;"",'HPDB FDT-2'!$AC700,"")</f>
        <v/>
      </c>
      <c r="O692" s="99">
        <f>IF('HPDB FDT-2'!$AD700="","",'HPDB FDT-2'!$AD700)</f>
        <v/>
      </c>
      <c r="T692" s="99">
        <f>IF('HPDB FDT-2'!$AI700="","",'HPDB FDT-2'!$AI700)</f>
        <v/>
      </c>
      <c r="U692" s="99">
        <f>IF('HPDB FDT-2'!$AJ700="","",'HPDB FDT-2'!$AJ700)</f>
        <v/>
      </c>
      <c r="V692" s="113">
        <f>IF($U692&lt;&gt;"","Single Dwelling Unit","")</f>
        <v/>
      </c>
      <c r="AB692" s="113">
        <f>IF($U692&lt;&gt;"","RFS","")</f>
        <v/>
      </c>
      <c r="AC692" s="120">
        <f>IF($U692&lt;&gt;"",'HPDB FDT-2'!$Q$3,"")</f>
        <v/>
      </c>
      <c r="AD692" s="112">
        <f>IF($U692&lt;&gt;"",'HPDB FDT-2'!$Q$4,"")</f>
        <v/>
      </c>
      <c r="AE692" s="99">
        <f>IF($U692&lt;&gt;"",'HPDB FDT-2'!$C$6,"")</f>
        <v/>
      </c>
      <c r="AF692" s="120">
        <f>IF($U692&lt;&gt;"",'HPDB FDT-2'!$AT700,"")</f>
        <v/>
      </c>
      <c r="AG692" s="100">
        <f>IF($A692&lt;&gt;"",'CLUSTER FDT-2'!$H$2,"")</f>
        <v/>
      </c>
      <c r="AH692" s="99">
        <f>IF('HPDB FDT-2'!$AV700="","",'HPDB FDT-2'!$AV700)</f>
        <v/>
      </c>
      <c r="AI692" s="99">
        <f>IF('HPDB FDT-2'!$AW700="","",'HPDB FDT-2'!$AW700)</f>
        <v/>
      </c>
      <c r="AK692" s="113">
        <f>IF($U692&lt;&gt;"",'HPDB FDT-2'!$AX700,"")</f>
        <v/>
      </c>
      <c r="AL692" s="113">
        <f>IF($U692&lt;&gt;"",'HPDB FDT-2'!$AY700,"")</f>
        <v/>
      </c>
      <c r="AM692" s="113">
        <f>IF($U692&lt;&gt;"",'HPDB FDT-2'!$AZ700,"")</f>
        <v/>
      </c>
      <c r="AN692" s="113">
        <f>IF($U692&lt;&gt;"",'HPDB FDT-2'!$BA700,"")</f>
        <v/>
      </c>
      <c r="AO692" s="113">
        <f>IF($U692&lt;&gt;"",'HPDB FDT-2'!$BB700,"")</f>
        <v/>
      </c>
      <c r="AP692" s="113">
        <f>IF($U692&lt;&gt;"","RFS","")</f>
        <v/>
      </c>
      <c r="AR692" s="113">
        <f>IF($U692&lt;&gt;"","31","")</f>
        <v/>
      </c>
      <c r="AS692" s="113">
        <f>IF($U692&lt;&gt;"","FALSE","")</f>
        <v/>
      </c>
      <c r="AT692" s="113">
        <f>IF($U692&lt;&gt;"","TRUE","")</f>
        <v/>
      </c>
    </row>
    <row r="693" thickBot="1">
      <c r="A693" s="99">
        <f>IF($U693&lt;&gt;"",'HPDB FDT-2'!$Q701,"")</f>
        <v/>
      </c>
      <c r="B693" s="99">
        <f>IF($U693&lt;&gt;"",'HPDB FDT-2'!$R701,"")</f>
        <v/>
      </c>
      <c r="C693" s="99">
        <f>IF($U693&lt;&gt;"",'HPDB FDT-2'!$S701,"")</f>
        <v/>
      </c>
      <c r="D693" s="115">
        <f>IF($U693&lt;&gt;"",'HPDB FDT-2'!$T701,"")</f>
        <v/>
      </c>
      <c r="E693" s="99">
        <f>IF($U693&lt;&gt;"","FTTH","")</f>
        <v/>
      </c>
      <c r="F693" s="115">
        <f>IF($U693&lt;&gt;"",'HPDB FDT-2'!$V701,"")</f>
        <v/>
      </c>
      <c r="G693" s="99">
        <f>IF($U693&lt;&gt;"","General Retail","")</f>
        <v/>
      </c>
      <c r="H693" s="99">
        <f>IF($U693&lt;&gt;"",'CLUSTER FDT-2'!$A$2,"")</f>
        <v/>
      </c>
      <c r="J693" s="99">
        <f>IF($U693&lt;&gt;"",'CLUSTER FDT-2'!$A$2,"")</f>
        <v/>
      </c>
      <c r="K693" s="99">
        <f>IF($U693&lt;&gt;"",'CLUSTER FDT-2'!$A$2,"")</f>
        <v/>
      </c>
      <c r="L693" s="99">
        <f>IF($U693&lt;&gt;"",'HPDB FDT-2'!$AA701,"")</f>
        <v/>
      </c>
      <c r="M693" s="99">
        <f>IF($U693&lt;&gt;"",'HPDB FDT-2'!$AB701,"")</f>
        <v/>
      </c>
      <c r="N693" s="113">
        <f>IF($U693&lt;&gt;"",'HPDB FDT-2'!$AC701,"")</f>
        <v/>
      </c>
      <c r="O693" s="99">
        <f>IF('HPDB FDT-2'!$AD701="","",'HPDB FDT-2'!$AD701)</f>
        <v/>
      </c>
      <c r="T693" s="99">
        <f>IF('HPDB FDT-2'!$AI701="","",'HPDB FDT-2'!$AI701)</f>
        <v/>
      </c>
      <c r="U693" s="99">
        <f>IF('HPDB FDT-2'!$AJ701="","",'HPDB FDT-2'!$AJ701)</f>
        <v/>
      </c>
      <c r="V693" s="113">
        <f>IF($U693&lt;&gt;"","Single Dwelling Unit","")</f>
        <v/>
      </c>
      <c r="AB693" s="113">
        <f>IF($U693&lt;&gt;"","RFS","")</f>
        <v/>
      </c>
      <c r="AC693" s="120">
        <f>IF($U693&lt;&gt;"",'HPDB FDT-2'!$Q$3,"")</f>
        <v/>
      </c>
      <c r="AD693" s="112">
        <f>IF($U693&lt;&gt;"",'HPDB FDT-2'!$Q$4,"")</f>
        <v/>
      </c>
      <c r="AE693" s="99">
        <f>IF($U693&lt;&gt;"",'HPDB FDT-2'!$C$6,"")</f>
        <v/>
      </c>
      <c r="AF693" s="120">
        <f>IF($U693&lt;&gt;"",'HPDB FDT-2'!$AT701,"")</f>
        <v/>
      </c>
      <c r="AG693" s="100">
        <f>IF($A693&lt;&gt;"",'CLUSTER FDT-2'!$H$2,"")</f>
        <v/>
      </c>
      <c r="AH693" s="99">
        <f>IF('HPDB FDT-2'!$AV701="","",'HPDB FDT-2'!$AV701)</f>
        <v/>
      </c>
      <c r="AI693" s="99">
        <f>IF('HPDB FDT-2'!$AW701="","",'HPDB FDT-2'!$AW701)</f>
        <v/>
      </c>
      <c r="AK693" s="113">
        <f>IF($U693&lt;&gt;"",'HPDB FDT-2'!$AX701,"")</f>
        <v/>
      </c>
      <c r="AL693" s="113">
        <f>IF($U693&lt;&gt;"",'HPDB FDT-2'!$AY701,"")</f>
        <v/>
      </c>
      <c r="AM693" s="113">
        <f>IF($U693&lt;&gt;"",'HPDB FDT-2'!$AZ701,"")</f>
        <v/>
      </c>
      <c r="AN693" s="113">
        <f>IF($U693&lt;&gt;"",'HPDB FDT-2'!$BA701,"")</f>
        <v/>
      </c>
      <c r="AO693" s="113">
        <f>IF($U693&lt;&gt;"",'HPDB FDT-2'!$BB701,"")</f>
        <v/>
      </c>
      <c r="AP693" s="113">
        <f>IF($U693&lt;&gt;"","RFS","")</f>
        <v/>
      </c>
      <c r="AR693" s="113">
        <f>IF($U693&lt;&gt;"","31","")</f>
        <v/>
      </c>
      <c r="AS693" s="113">
        <f>IF($U693&lt;&gt;"","FALSE","")</f>
        <v/>
      </c>
      <c r="AT693" s="113">
        <f>IF($U693&lt;&gt;"","TRUE","")</f>
        <v/>
      </c>
    </row>
    <row r="694" thickBot="1">
      <c r="A694" s="99">
        <f>IF($U694&lt;&gt;"",'HPDB FDT-2'!$Q702,"")</f>
        <v/>
      </c>
      <c r="B694" s="99">
        <f>IF($U694&lt;&gt;"",'HPDB FDT-2'!$R702,"")</f>
        <v/>
      </c>
      <c r="C694" s="99">
        <f>IF($U694&lt;&gt;"",'HPDB FDT-2'!$S702,"")</f>
        <v/>
      </c>
      <c r="D694" s="115">
        <f>IF($U694&lt;&gt;"",'HPDB FDT-2'!$T702,"")</f>
        <v/>
      </c>
      <c r="E694" s="99">
        <f>IF($U694&lt;&gt;"","FTTH","")</f>
        <v/>
      </c>
      <c r="F694" s="115">
        <f>IF($U694&lt;&gt;"",'HPDB FDT-2'!$V702,"")</f>
        <v/>
      </c>
      <c r="G694" s="99">
        <f>IF($U694&lt;&gt;"","General Retail","")</f>
        <v/>
      </c>
      <c r="H694" s="99">
        <f>IF($U694&lt;&gt;"",'CLUSTER FDT-2'!$A$2,"")</f>
        <v/>
      </c>
      <c r="J694" s="99">
        <f>IF($U694&lt;&gt;"",'CLUSTER FDT-2'!$A$2,"")</f>
        <v/>
      </c>
      <c r="K694" s="99">
        <f>IF($U694&lt;&gt;"",'CLUSTER FDT-2'!$A$2,"")</f>
        <v/>
      </c>
      <c r="L694" s="99">
        <f>IF($U694&lt;&gt;"",'HPDB FDT-2'!$AA702,"")</f>
        <v/>
      </c>
      <c r="M694" s="99">
        <f>IF($U694&lt;&gt;"",'HPDB FDT-2'!$AB702,"")</f>
        <v/>
      </c>
      <c r="N694" s="113">
        <f>IF($U694&lt;&gt;"",'HPDB FDT-2'!$AC702,"")</f>
        <v/>
      </c>
      <c r="O694" s="99">
        <f>IF('HPDB FDT-2'!$AD702="","",'HPDB FDT-2'!$AD702)</f>
        <v/>
      </c>
      <c r="T694" s="99">
        <f>IF('HPDB FDT-2'!$AI702="","",'HPDB FDT-2'!$AI702)</f>
        <v/>
      </c>
      <c r="U694" s="99">
        <f>IF('HPDB FDT-2'!$AJ702="","",'HPDB FDT-2'!$AJ702)</f>
        <v/>
      </c>
      <c r="V694" s="113">
        <f>IF($U694&lt;&gt;"","Single Dwelling Unit","")</f>
        <v/>
      </c>
      <c r="AB694" s="113">
        <f>IF($U694&lt;&gt;"","RFS","")</f>
        <v/>
      </c>
      <c r="AC694" s="120">
        <f>IF($U694&lt;&gt;"",'HPDB FDT-2'!$Q$3,"")</f>
        <v/>
      </c>
      <c r="AD694" s="112">
        <f>IF($U694&lt;&gt;"",'HPDB FDT-2'!$Q$4,"")</f>
        <v/>
      </c>
      <c r="AE694" s="99">
        <f>IF($U694&lt;&gt;"",'HPDB FDT-2'!$C$6,"")</f>
        <v/>
      </c>
      <c r="AF694" s="120">
        <f>IF($U694&lt;&gt;"",'HPDB FDT-2'!$AT702,"")</f>
        <v/>
      </c>
      <c r="AG694" s="100">
        <f>IF($A694&lt;&gt;"",'CLUSTER FDT-2'!$H$2,"")</f>
        <v/>
      </c>
      <c r="AH694" s="99">
        <f>IF('HPDB FDT-2'!$AV702="","",'HPDB FDT-2'!$AV702)</f>
        <v/>
      </c>
      <c r="AI694" s="99">
        <f>IF('HPDB FDT-2'!$AW702="","",'HPDB FDT-2'!$AW702)</f>
        <v/>
      </c>
      <c r="AK694" s="113">
        <f>IF($U694&lt;&gt;"",'HPDB FDT-2'!$AX702,"")</f>
        <v/>
      </c>
      <c r="AL694" s="113">
        <f>IF($U694&lt;&gt;"",'HPDB FDT-2'!$AY702,"")</f>
        <v/>
      </c>
      <c r="AM694" s="113">
        <f>IF($U694&lt;&gt;"",'HPDB FDT-2'!$AZ702,"")</f>
        <v/>
      </c>
      <c r="AN694" s="113">
        <f>IF($U694&lt;&gt;"",'HPDB FDT-2'!$BA702,"")</f>
        <v/>
      </c>
      <c r="AO694" s="113">
        <f>IF($U694&lt;&gt;"",'HPDB FDT-2'!$BB702,"")</f>
        <v/>
      </c>
      <c r="AP694" s="113">
        <f>IF($U694&lt;&gt;"","RFS","")</f>
        <v/>
      </c>
      <c r="AR694" s="113">
        <f>IF($U694&lt;&gt;"","31","")</f>
        <v/>
      </c>
      <c r="AS694" s="113">
        <f>IF($U694&lt;&gt;"","FALSE","")</f>
        <v/>
      </c>
      <c r="AT694" s="113">
        <f>IF($U694&lt;&gt;"","TRUE","")</f>
        <v/>
      </c>
    </row>
    <row r="695" thickBot="1">
      <c r="A695" s="99">
        <f>IF($U695&lt;&gt;"",'HPDB FDT-2'!$Q703,"")</f>
        <v/>
      </c>
      <c r="B695" s="99">
        <f>IF($U695&lt;&gt;"",'HPDB FDT-2'!$R703,"")</f>
        <v/>
      </c>
      <c r="C695" s="99">
        <f>IF($U695&lt;&gt;"",'HPDB FDT-2'!$S703,"")</f>
        <v/>
      </c>
      <c r="D695" s="115">
        <f>IF($U695&lt;&gt;"",'HPDB FDT-2'!$T703,"")</f>
        <v/>
      </c>
      <c r="E695" s="99">
        <f>IF($U695&lt;&gt;"","FTTH","")</f>
        <v/>
      </c>
      <c r="F695" s="115">
        <f>IF($U695&lt;&gt;"",'HPDB FDT-2'!$V703,"")</f>
        <v/>
      </c>
      <c r="G695" s="99">
        <f>IF($U695&lt;&gt;"","General Retail","")</f>
        <v/>
      </c>
      <c r="H695" s="99">
        <f>IF($U695&lt;&gt;"",'CLUSTER FDT-2'!$A$2,"")</f>
        <v/>
      </c>
      <c r="J695" s="99">
        <f>IF($U695&lt;&gt;"",'CLUSTER FDT-2'!$A$2,"")</f>
        <v/>
      </c>
      <c r="K695" s="99">
        <f>IF($U695&lt;&gt;"",'CLUSTER FDT-2'!$A$2,"")</f>
        <v/>
      </c>
      <c r="L695" s="99">
        <f>IF($U695&lt;&gt;"",'HPDB FDT-2'!$AA703,"")</f>
        <v/>
      </c>
      <c r="M695" s="99">
        <f>IF($U695&lt;&gt;"",'HPDB FDT-2'!$AB703,"")</f>
        <v/>
      </c>
      <c r="N695" s="113">
        <f>IF($U695&lt;&gt;"",'HPDB FDT-2'!$AC703,"")</f>
        <v/>
      </c>
      <c r="O695" s="99">
        <f>IF('HPDB FDT-2'!$AD703="","",'HPDB FDT-2'!$AD703)</f>
        <v/>
      </c>
      <c r="T695" s="99">
        <f>IF('HPDB FDT-2'!$AI703="","",'HPDB FDT-2'!$AI703)</f>
        <v/>
      </c>
      <c r="U695" s="99">
        <f>IF('HPDB FDT-2'!$AJ703="","",'HPDB FDT-2'!$AJ703)</f>
        <v/>
      </c>
      <c r="V695" s="113">
        <f>IF($U695&lt;&gt;"","Single Dwelling Unit","")</f>
        <v/>
      </c>
      <c r="AB695" s="113">
        <f>IF($U695&lt;&gt;"","RFS","")</f>
        <v/>
      </c>
      <c r="AC695" s="120">
        <f>IF($U695&lt;&gt;"",'HPDB FDT-2'!$Q$3,"")</f>
        <v/>
      </c>
      <c r="AD695" s="112">
        <f>IF($U695&lt;&gt;"",'HPDB FDT-2'!$Q$4,"")</f>
        <v/>
      </c>
      <c r="AE695" s="99">
        <f>IF($U695&lt;&gt;"",'HPDB FDT-2'!$C$6,"")</f>
        <v/>
      </c>
      <c r="AF695" s="120">
        <f>IF($U695&lt;&gt;"",'HPDB FDT-2'!$AT703,"")</f>
        <v/>
      </c>
      <c r="AG695" s="100">
        <f>IF($A695&lt;&gt;"",'CLUSTER FDT-2'!$H$2,"")</f>
        <v/>
      </c>
      <c r="AH695" s="99">
        <f>IF('HPDB FDT-2'!$AV703="","",'HPDB FDT-2'!$AV703)</f>
        <v/>
      </c>
      <c r="AI695" s="99">
        <f>IF('HPDB FDT-2'!$AW703="","",'HPDB FDT-2'!$AW703)</f>
        <v/>
      </c>
      <c r="AK695" s="113">
        <f>IF($U695&lt;&gt;"",'HPDB FDT-2'!$AX703,"")</f>
        <v/>
      </c>
      <c r="AL695" s="113">
        <f>IF($U695&lt;&gt;"",'HPDB FDT-2'!$AY703,"")</f>
        <v/>
      </c>
      <c r="AM695" s="113">
        <f>IF($U695&lt;&gt;"",'HPDB FDT-2'!$AZ703,"")</f>
        <v/>
      </c>
      <c r="AN695" s="113">
        <f>IF($U695&lt;&gt;"",'HPDB FDT-2'!$BA703,"")</f>
        <v/>
      </c>
      <c r="AO695" s="113">
        <f>IF($U695&lt;&gt;"",'HPDB FDT-2'!$BB703,"")</f>
        <v/>
      </c>
      <c r="AP695" s="113">
        <f>IF($U695&lt;&gt;"","RFS","")</f>
        <v/>
      </c>
      <c r="AR695" s="113">
        <f>IF($U695&lt;&gt;"","31","")</f>
        <v/>
      </c>
      <c r="AS695" s="113">
        <f>IF($U695&lt;&gt;"","FALSE","")</f>
        <v/>
      </c>
      <c r="AT695" s="113">
        <f>IF($U695&lt;&gt;"","TRUE","")</f>
        <v/>
      </c>
    </row>
    <row r="696" thickBot="1">
      <c r="A696" s="99">
        <f>IF($U696&lt;&gt;"",'HPDB FDT-2'!$Q704,"")</f>
        <v/>
      </c>
      <c r="B696" s="99">
        <f>IF($U696&lt;&gt;"",'HPDB FDT-2'!$R704,"")</f>
        <v/>
      </c>
      <c r="C696" s="99">
        <f>IF($U696&lt;&gt;"",'HPDB FDT-2'!$S704,"")</f>
        <v/>
      </c>
      <c r="D696" s="115">
        <f>IF($U696&lt;&gt;"",'HPDB FDT-2'!$T704,"")</f>
        <v/>
      </c>
      <c r="E696" s="99">
        <f>IF($U696&lt;&gt;"","FTTH","")</f>
        <v/>
      </c>
      <c r="F696" s="115">
        <f>IF($U696&lt;&gt;"",'HPDB FDT-2'!$V704,"")</f>
        <v/>
      </c>
      <c r="G696" s="99">
        <f>IF($U696&lt;&gt;"","General Retail","")</f>
        <v/>
      </c>
      <c r="H696" s="99">
        <f>IF($U696&lt;&gt;"",'CLUSTER FDT-2'!$A$2,"")</f>
        <v/>
      </c>
      <c r="J696" s="99">
        <f>IF($U696&lt;&gt;"",'CLUSTER FDT-2'!$A$2,"")</f>
        <v/>
      </c>
      <c r="K696" s="99">
        <f>IF($U696&lt;&gt;"",'CLUSTER FDT-2'!$A$2,"")</f>
        <v/>
      </c>
      <c r="L696" s="99">
        <f>IF($U696&lt;&gt;"",'HPDB FDT-2'!$AA704,"")</f>
        <v/>
      </c>
      <c r="M696" s="99">
        <f>IF($U696&lt;&gt;"",'HPDB FDT-2'!$AB704,"")</f>
        <v/>
      </c>
      <c r="N696" s="113">
        <f>IF($U696&lt;&gt;"",'HPDB FDT-2'!$AC704,"")</f>
        <v/>
      </c>
      <c r="O696" s="99">
        <f>IF('HPDB FDT-2'!$AD704="","",'HPDB FDT-2'!$AD704)</f>
        <v/>
      </c>
      <c r="T696" s="99">
        <f>IF('HPDB FDT-2'!$AI704="","",'HPDB FDT-2'!$AI704)</f>
        <v/>
      </c>
      <c r="U696" s="99">
        <f>IF('HPDB FDT-2'!$AJ704="","",'HPDB FDT-2'!$AJ704)</f>
        <v/>
      </c>
      <c r="V696" s="113">
        <f>IF($U696&lt;&gt;"","Single Dwelling Unit","")</f>
        <v/>
      </c>
      <c r="AB696" s="113">
        <f>IF($U696&lt;&gt;"","RFS","")</f>
        <v/>
      </c>
      <c r="AC696" s="120">
        <f>IF($U696&lt;&gt;"",'HPDB FDT-2'!$Q$3,"")</f>
        <v/>
      </c>
      <c r="AD696" s="112">
        <f>IF($U696&lt;&gt;"",'HPDB FDT-2'!$Q$4,"")</f>
        <v/>
      </c>
      <c r="AE696" s="99">
        <f>IF($U696&lt;&gt;"",'HPDB FDT-2'!$C$6,"")</f>
        <v/>
      </c>
      <c r="AF696" s="120">
        <f>IF($U696&lt;&gt;"",'HPDB FDT-2'!$AT704,"")</f>
        <v/>
      </c>
      <c r="AG696" s="100">
        <f>IF($A696&lt;&gt;"",'CLUSTER FDT-2'!$H$2,"")</f>
        <v/>
      </c>
      <c r="AH696" s="99">
        <f>IF('HPDB FDT-2'!$AV704="","",'HPDB FDT-2'!$AV704)</f>
        <v/>
      </c>
      <c r="AI696" s="99">
        <f>IF('HPDB FDT-2'!$AW704="","",'HPDB FDT-2'!$AW704)</f>
        <v/>
      </c>
      <c r="AK696" s="113">
        <f>IF($U696&lt;&gt;"",'HPDB FDT-2'!$AX704,"")</f>
        <v/>
      </c>
      <c r="AL696" s="113">
        <f>IF($U696&lt;&gt;"",'HPDB FDT-2'!$AY704,"")</f>
        <v/>
      </c>
      <c r="AM696" s="113">
        <f>IF($U696&lt;&gt;"",'HPDB FDT-2'!$AZ704,"")</f>
        <v/>
      </c>
      <c r="AN696" s="113">
        <f>IF($U696&lt;&gt;"",'HPDB FDT-2'!$BA704,"")</f>
        <v/>
      </c>
      <c r="AO696" s="113">
        <f>IF($U696&lt;&gt;"",'HPDB FDT-2'!$BB704,"")</f>
        <v/>
      </c>
      <c r="AP696" s="113">
        <f>IF($U696&lt;&gt;"","RFS","")</f>
        <v/>
      </c>
      <c r="AR696" s="113">
        <f>IF($U696&lt;&gt;"","31","")</f>
        <v/>
      </c>
      <c r="AS696" s="113">
        <f>IF($U696&lt;&gt;"","FALSE","")</f>
        <v/>
      </c>
      <c r="AT696" s="113">
        <f>IF($U696&lt;&gt;"","TRUE","")</f>
        <v/>
      </c>
    </row>
    <row r="697" thickBot="1">
      <c r="A697" s="99">
        <f>IF($U697&lt;&gt;"",'HPDB FDT-2'!$Q705,"")</f>
        <v/>
      </c>
      <c r="B697" s="99">
        <f>IF($U697&lt;&gt;"",'HPDB FDT-2'!$R705,"")</f>
        <v/>
      </c>
      <c r="C697" s="99">
        <f>IF($U697&lt;&gt;"",'HPDB FDT-2'!$S705,"")</f>
        <v/>
      </c>
      <c r="D697" s="115">
        <f>IF($U697&lt;&gt;"",'HPDB FDT-2'!$T705,"")</f>
        <v/>
      </c>
      <c r="E697" s="99">
        <f>IF($U697&lt;&gt;"","FTTH","")</f>
        <v/>
      </c>
      <c r="F697" s="115">
        <f>IF($U697&lt;&gt;"",'HPDB FDT-2'!$V705,"")</f>
        <v/>
      </c>
      <c r="G697" s="99">
        <f>IF($U697&lt;&gt;"","General Retail","")</f>
        <v/>
      </c>
      <c r="H697" s="99">
        <f>IF($U697&lt;&gt;"",'CLUSTER FDT-2'!$A$2,"")</f>
        <v/>
      </c>
      <c r="J697" s="99">
        <f>IF($U697&lt;&gt;"",'CLUSTER FDT-2'!$A$2,"")</f>
        <v/>
      </c>
      <c r="K697" s="99">
        <f>IF($U697&lt;&gt;"",'CLUSTER FDT-2'!$A$2,"")</f>
        <v/>
      </c>
      <c r="L697" s="99">
        <f>IF($U697&lt;&gt;"",'HPDB FDT-2'!$AA705,"")</f>
        <v/>
      </c>
      <c r="M697" s="99">
        <f>IF($U697&lt;&gt;"",'HPDB FDT-2'!$AB705,"")</f>
        <v/>
      </c>
      <c r="N697" s="113">
        <f>IF($U697&lt;&gt;"",'HPDB FDT-2'!$AC705,"")</f>
        <v/>
      </c>
      <c r="O697" s="99">
        <f>IF('HPDB FDT-2'!$AD705="","",'HPDB FDT-2'!$AD705)</f>
        <v/>
      </c>
      <c r="T697" s="99">
        <f>IF('HPDB FDT-2'!$AI705="","",'HPDB FDT-2'!$AI705)</f>
        <v/>
      </c>
      <c r="U697" s="99">
        <f>IF('HPDB FDT-2'!$AJ705="","",'HPDB FDT-2'!$AJ705)</f>
        <v/>
      </c>
      <c r="V697" s="113">
        <f>IF($U697&lt;&gt;"","Single Dwelling Unit","")</f>
        <v/>
      </c>
      <c r="AB697" s="113">
        <f>IF($U697&lt;&gt;"","RFS","")</f>
        <v/>
      </c>
      <c r="AC697" s="120">
        <f>IF($U697&lt;&gt;"",'HPDB FDT-2'!$Q$3,"")</f>
        <v/>
      </c>
      <c r="AD697" s="112">
        <f>IF($U697&lt;&gt;"",'HPDB FDT-2'!$Q$4,"")</f>
        <v/>
      </c>
      <c r="AE697" s="99">
        <f>IF($U697&lt;&gt;"",'HPDB FDT-2'!$C$6,"")</f>
        <v/>
      </c>
      <c r="AF697" s="120">
        <f>IF($U697&lt;&gt;"",'HPDB FDT-2'!$AT705,"")</f>
        <v/>
      </c>
      <c r="AG697" s="100">
        <f>IF($A697&lt;&gt;"",'CLUSTER FDT-2'!$H$2,"")</f>
        <v/>
      </c>
      <c r="AH697" s="99">
        <f>IF('HPDB FDT-2'!$AV705="","",'HPDB FDT-2'!$AV705)</f>
        <v/>
      </c>
      <c r="AI697" s="99">
        <f>IF('HPDB FDT-2'!$AW705="","",'HPDB FDT-2'!$AW705)</f>
        <v/>
      </c>
      <c r="AK697" s="113">
        <f>IF($U697&lt;&gt;"",'HPDB FDT-2'!$AX705,"")</f>
        <v/>
      </c>
      <c r="AL697" s="113">
        <f>IF($U697&lt;&gt;"",'HPDB FDT-2'!$AY705,"")</f>
        <v/>
      </c>
      <c r="AM697" s="113">
        <f>IF($U697&lt;&gt;"",'HPDB FDT-2'!$AZ705,"")</f>
        <v/>
      </c>
      <c r="AN697" s="113">
        <f>IF($U697&lt;&gt;"",'HPDB FDT-2'!$BA705,"")</f>
        <v/>
      </c>
      <c r="AO697" s="113">
        <f>IF($U697&lt;&gt;"",'HPDB FDT-2'!$BB705,"")</f>
        <v/>
      </c>
      <c r="AP697" s="113">
        <f>IF($U697&lt;&gt;"","RFS","")</f>
        <v/>
      </c>
      <c r="AR697" s="113">
        <f>IF($U697&lt;&gt;"","31","")</f>
        <v/>
      </c>
      <c r="AS697" s="113">
        <f>IF($U697&lt;&gt;"","FALSE","")</f>
        <v/>
      </c>
      <c r="AT697" s="113">
        <f>IF($U697&lt;&gt;"","TRUE","")</f>
        <v/>
      </c>
    </row>
    <row r="698" thickBot="1">
      <c r="A698" s="99">
        <f>IF($U698&lt;&gt;"",'HPDB FDT-2'!$Q706,"")</f>
        <v/>
      </c>
      <c r="B698" s="99">
        <f>IF($U698&lt;&gt;"",'HPDB FDT-2'!$R706,"")</f>
        <v/>
      </c>
      <c r="C698" s="99">
        <f>IF($U698&lt;&gt;"",'HPDB FDT-2'!$S706,"")</f>
        <v/>
      </c>
      <c r="D698" s="115">
        <f>IF($U698&lt;&gt;"",'HPDB FDT-2'!$T706,"")</f>
        <v/>
      </c>
      <c r="E698" s="99">
        <f>IF($U698&lt;&gt;"","FTTH","")</f>
        <v/>
      </c>
      <c r="F698" s="115">
        <f>IF($U698&lt;&gt;"",'HPDB FDT-2'!$V706,"")</f>
        <v/>
      </c>
      <c r="G698" s="99">
        <f>IF($U698&lt;&gt;"","General Retail","")</f>
        <v/>
      </c>
      <c r="H698" s="99">
        <f>IF($U698&lt;&gt;"",'CLUSTER FDT-2'!$A$2,"")</f>
        <v/>
      </c>
      <c r="J698" s="99">
        <f>IF($U698&lt;&gt;"",'CLUSTER FDT-2'!$A$2,"")</f>
        <v/>
      </c>
      <c r="K698" s="99">
        <f>IF($U698&lt;&gt;"",'CLUSTER FDT-2'!$A$2,"")</f>
        <v/>
      </c>
      <c r="L698" s="99">
        <f>IF($U698&lt;&gt;"",'HPDB FDT-2'!$AA706,"")</f>
        <v/>
      </c>
      <c r="M698" s="99">
        <f>IF($U698&lt;&gt;"",'HPDB FDT-2'!$AB706,"")</f>
        <v/>
      </c>
      <c r="N698" s="113">
        <f>IF($U698&lt;&gt;"",'HPDB FDT-2'!$AC706,"")</f>
        <v/>
      </c>
      <c r="O698" s="99">
        <f>IF('HPDB FDT-2'!$AD706="","",'HPDB FDT-2'!$AD706)</f>
        <v/>
      </c>
      <c r="T698" s="99">
        <f>IF('HPDB FDT-2'!$AI706="","",'HPDB FDT-2'!$AI706)</f>
        <v/>
      </c>
      <c r="U698" s="99">
        <f>IF('HPDB FDT-2'!$AJ706="","",'HPDB FDT-2'!$AJ706)</f>
        <v/>
      </c>
      <c r="V698" s="113">
        <f>IF($U698&lt;&gt;"","Single Dwelling Unit","")</f>
        <v/>
      </c>
      <c r="AB698" s="113">
        <f>IF($U698&lt;&gt;"","RFS","")</f>
        <v/>
      </c>
      <c r="AC698" s="120">
        <f>IF($U698&lt;&gt;"",'HPDB FDT-2'!$Q$3,"")</f>
        <v/>
      </c>
      <c r="AD698" s="112">
        <f>IF($U698&lt;&gt;"",'HPDB FDT-2'!$Q$4,"")</f>
        <v/>
      </c>
      <c r="AE698" s="99">
        <f>IF($U698&lt;&gt;"",'HPDB FDT-2'!$C$6,"")</f>
        <v/>
      </c>
      <c r="AF698" s="120">
        <f>IF($U698&lt;&gt;"",'HPDB FDT-2'!$AT706,"")</f>
        <v/>
      </c>
      <c r="AG698" s="100">
        <f>IF($A698&lt;&gt;"",'CLUSTER FDT-2'!$H$2,"")</f>
        <v/>
      </c>
      <c r="AH698" s="99">
        <f>IF('HPDB FDT-2'!$AV706="","",'HPDB FDT-2'!$AV706)</f>
        <v/>
      </c>
      <c r="AI698" s="99">
        <f>IF('HPDB FDT-2'!$AW706="","",'HPDB FDT-2'!$AW706)</f>
        <v/>
      </c>
      <c r="AK698" s="113">
        <f>IF($U698&lt;&gt;"",'HPDB FDT-2'!$AX706,"")</f>
        <v/>
      </c>
      <c r="AL698" s="113">
        <f>IF($U698&lt;&gt;"",'HPDB FDT-2'!$AY706,"")</f>
        <v/>
      </c>
      <c r="AM698" s="113">
        <f>IF($U698&lt;&gt;"",'HPDB FDT-2'!$AZ706,"")</f>
        <v/>
      </c>
      <c r="AN698" s="113">
        <f>IF($U698&lt;&gt;"",'HPDB FDT-2'!$BA706,"")</f>
        <v/>
      </c>
      <c r="AO698" s="113">
        <f>IF($U698&lt;&gt;"",'HPDB FDT-2'!$BB706,"")</f>
        <v/>
      </c>
      <c r="AP698" s="113">
        <f>IF($U698&lt;&gt;"","RFS","")</f>
        <v/>
      </c>
      <c r="AR698" s="113">
        <f>IF($U698&lt;&gt;"","31","")</f>
        <v/>
      </c>
      <c r="AS698" s="113">
        <f>IF($U698&lt;&gt;"","FALSE","")</f>
        <v/>
      </c>
      <c r="AT698" s="113">
        <f>IF($U698&lt;&gt;"","TRUE","")</f>
        <v/>
      </c>
    </row>
    <row r="699" thickBot="1">
      <c r="A699" s="99">
        <f>IF($U699&lt;&gt;"",'HPDB FDT-2'!$Q707,"")</f>
        <v/>
      </c>
      <c r="B699" s="99">
        <f>IF($U699&lt;&gt;"",'HPDB FDT-2'!$R707,"")</f>
        <v/>
      </c>
      <c r="C699" s="99">
        <f>IF($U699&lt;&gt;"",'HPDB FDT-2'!$S707,"")</f>
        <v/>
      </c>
      <c r="D699" s="115">
        <f>IF($U699&lt;&gt;"",'HPDB FDT-2'!$T707,"")</f>
        <v/>
      </c>
      <c r="E699" s="99">
        <f>IF($U699&lt;&gt;"","FTTH","")</f>
        <v/>
      </c>
      <c r="F699" s="115">
        <f>IF($U699&lt;&gt;"",'HPDB FDT-2'!$V707,"")</f>
        <v/>
      </c>
      <c r="G699" s="99">
        <f>IF($U699&lt;&gt;"","General Retail","")</f>
        <v/>
      </c>
      <c r="H699" s="99">
        <f>IF($U699&lt;&gt;"",'CLUSTER FDT-2'!$A$2,"")</f>
        <v/>
      </c>
      <c r="J699" s="99">
        <f>IF($U699&lt;&gt;"",'CLUSTER FDT-2'!$A$2,"")</f>
        <v/>
      </c>
      <c r="K699" s="99">
        <f>IF($U699&lt;&gt;"",'CLUSTER FDT-2'!$A$2,"")</f>
        <v/>
      </c>
      <c r="L699" s="99">
        <f>IF($U699&lt;&gt;"",'HPDB FDT-2'!$AA707,"")</f>
        <v/>
      </c>
      <c r="M699" s="99">
        <f>IF($U699&lt;&gt;"",'HPDB FDT-2'!$AB707,"")</f>
        <v/>
      </c>
      <c r="N699" s="113">
        <f>IF($U699&lt;&gt;"",'HPDB FDT-2'!$AC707,"")</f>
        <v/>
      </c>
      <c r="O699" s="99">
        <f>IF('HPDB FDT-2'!$AD707="","",'HPDB FDT-2'!$AD707)</f>
        <v/>
      </c>
      <c r="T699" s="99">
        <f>IF('HPDB FDT-2'!$AI707="","",'HPDB FDT-2'!$AI707)</f>
        <v/>
      </c>
      <c r="U699" s="99">
        <f>IF('HPDB FDT-2'!$AJ707="","",'HPDB FDT-2'!$AJ707)</f>
        <v/>
      </c>
      <c r="V699" s="113">
        <f>IF($U699&lt;&gt;"","Single Dwelling Unit","")</f>
        <v/>
      </c>
      <c r="AB699" s="113">
        <f>IF($U699&lt;&gt;"","RFS","")</f>
        <v/>
      </c>
      <c r="AC699" s="120">
        <f>IF($U699&lt;&gt;"",'HPDB FDT-2'!$Q$3,"")</f>
        <v/>
      </c>
      <c r="AD699" s="112">
        <f>IF($U699&lt;&gt;"",'HPDB FDT-2'!$Q$4,"")</f>
        <v/>
      </c>
      <c r="AE699" s="99">
        <f>IF($U699&lt;&gt;"",'HPDB FDT-2'!$C$6,"")</f>
        <v/>
      </c>
      <c r="AF699" s="120">
        <f>IF($U699&lt;&gt;"",'HPDB FDT-2'!$AT707,"")</f>
        <v/>
      </c>
      <c r="AG699" s="100">
        <f>IF($A699&lt;&gt;"",'CLUSTER FDT-2'!$H$2,"")</f>
        <v/>
      </c>
      <c r="AH699" s="99">
        <f>IF('HPDB FDT-2'!$AV707="","",'HPDB FDT-2'!$AV707)</f>
        <v/>
      </c>
      <c r="AI699" s="99">
        <f>IF('HPDB FDT-2'!$AW707="","",'HPDB FDT-2'!$AW707)</f>
        <v/>
      </c>
      <c r="AK699" s="113">
        <f>IF($U699&lt;&gt;"",'HPDB FDT-2'!$AX707,"")</f>
        <v/>
      </c>
      <c r="AL699" s="113">
        <f>IF($U699&lt;&gt;"",'HPDB FDT-2'!$AY707,"")</f>
        <v/>
      </c>
      <c r="AM699" s="113">
        <f>IF($U699&lt;&gt;"",'HPDB FDT-2'!$AZ707,"")</f>
        <v/>
      </c>
      <c r="AN699" s="113">
        <f>IF($U699&lt;&gt;"",'HPDB FDT-2'!$BA707,"")</f>
        <v/>
      </c>
      <c r="AO699" s="113">
        <f>IF($U699&lt;&gt;"",'HPDB FDT-2'!$BB707,"")</f>
        <v/>
      </c>
      <c r="AP699" s="113">
        <f>IF($U699&lt;&gt;"","RFS","")</f>
        <v/>
      </c>
      <c r="AR699" s="113">
        <f>IF($U699&lt;&gt;"","31","")</f>
        <v/>
      </c>
      <c r="AS699" s="113">
        <f>IF($U699&lt;&gt;"","FALSE","")</f>
        <v/>
      </c>
      <c r="AT699" s="113">
        <f>IF($U699&lt;&gt;"","TRUE","")</f>
        <v/>
      </c>
    </row>
    <row r="700" thickBot="1">
      <c r="A700" s="99">
        <f>IF($U700&lt;&gt;"",'HPDB FDT-2'!$Q708,"")</f>
        <v/>
      </c>
      <c r="B700" s="99">
        <f>IF($U700&lt;&gt;"",'HPDB FDT-2'!$R708,"")</f>
        <v/>
      </c>
      <c r="C700" s="99">
        <f>IF($U700&lt;&gt;"",'HPDB FDT-2'!$S708,"")</f>
        <v/>
      </c>
      <c r="D700" s="115">
        <f>IF($U700&lt;&gt;"",'HPDB FDT-2'!$T708,"")</f>
        <v/>
      </c>
      <c r="E700" s="99">
        <f>IF($U700&lt;&gt;"","FTTH","")</f>
        <v/>
      </c>
      <c r="F700" s="115">
        <f>IF($U700&lt;&gt;"",'HPDB FDT-2'!$V708,"")</f>
        <v/>
      </c>
      <c r="G700" s="99">
        <f>IF($U700&lt;&gt;"","General Retail","")</f>
        <v/>
      </c>
      <c r="H700" s="99">
        <f>IF($U700&lt;&gt;"",'CLUSTER FDT-2'!$A$2,"")</f>
        <v/>
      </c>
      <c r="J700" s="99">
        <f>IF($U700&lt;&gt;"",'CLUSTER FDT-2'!$A$2,"")</f>
        <v/>
      </c>
      <c r="K700" s="99">
        <f>IF($U700&lt;&gt;"",'CLUSTER FDT-2'!$A$2,"")</f>
        <v/>
      </c>
      <c r="L700" s="99">
        <f>IF($U700&lt;&gt;"",'HPDB FDT-2'!$AA708,"")</f>
        <v/>
      </c>
      <c r="M700" s="99">
        <f>IF($U700&lt;&gt;"",'HPDB FDT-2'!$AB708,"")</f>
        <v/>
      </c>
      <c r="N700" s="113">
        <f>IF($U700&lt;&gt;"",'HPDB FDT-2'!$AC708,"")</f>
        <v/>
      </c>
      <c r="O700" s="99">
        <f>IF('HPDB FDT-2'!$AD708="","",'HPDB FDT-2'!$AD708)</f>
        <v/>
      </c>
      <c r="T700" s="99">
        <f>IF('HPDB FDT-2'!$AI708="","",'HPDB FDT-2'!$AI708)</f>
        <v/>
      </c>
      <c r="U700" s="99">
        <f>IF('HPDB FDT-2'!$AJ708="","",'HPDB FDT-2'!$AJ708)</f>
        <v/>
      </c>
      <c r="V700" s="113">
        <f>IF($U700&lt;&gt;"","Single Dwelling Unit","")</f>
        <v/>
      </c>
      <c r="AB700" s="113">
        <f>IF($U700&lt;&gt;"","RFS","")</f>
        <v/>
      </c>
      <c r="AC700" s="120">
        <f>IF($U700&lt;&gt;"",'HPDB FDT-2'!$Q$3,"")</f>
        <v/>
      </c>
      <c r="AD700" s="112">
        <f>IF($U700&lt;&gt;"",'HPDB FDT-2'!$Q$4,"")</f>
        <v/>
      </c>
      <c r="AE700" s="99">
        <f>IF($U700&lt;&gt;"",'HPDB FDT-2'!$C$6,"")</f>
        <v/>
      </c>
      <c r="AF700" s="120">
        <f>IF($U700&lt;&gt;"",'HPDB FDT-2'!$AT708,"")</f>
        <v/>
      </c>
      <c r="AG700" s="100">
        <f>IF($A700&lt;&gt;"",'CLUSTER FDT-2'!$H$2,"")</f>
        <v/>
      </c>
      <c r="AH700" s="99">
        <f>IF('HPDB FDT-2'!$AV708="","",'HPDB FDT-2'!$AV708)</f>
        <v/>
      </c>
      <c r="AI700" s="99">
        <f>IF('HPDB FDT-2'!$AW708="","",'HPDB FDT-2'!$AW708)</f>
        <v/>
      </c>
      <c r="AK700" s="113">
        <f>IF($U700&lt;&gt;"",'HPDB FDT-2'!$AX708,"")</f>
        <v/>
      </c>
      <c r="AL700" s="113">
        <f>IF($U700&lt;&gt;"",'HPDB FDT-2'!$AY708,"")</f>
        <v/>
      </c>
      <c r="AM700" s="113">
        <f>IF($U700&lt;&gt;"",'HPDB FDT-2'!$AZ708,"")</f>
        <v/>
      </c>
      <c r="AN700" s="113">
        <f>IF($U700&lt;&gt;"",'HPDB FDT-2'!$BA708,"")</f>
        <v/>
      </c>
      <c r="AO700" s="113">
        <f>IF($U700&lt;&gt;"",'HPDB FDT-2'!$BB708,"")</f>
        <v/>
      </c>
      <c r="AP700" s="113">
        <f>IF($U700&lt;&gt;"","RFS","")</f>
        <v/>
      </c>
      <c r="AR700" s="113">
        <f>IF($U700&lt;&gt;"","31","")</f>
        <v/>
      </c>
      <c r="AS700" s="113">
        <f>IF($U700&lt;&gt;"","FALSE","")</f>
        <v/>
      </c>
      <c r="AT700" s="113">
        <f>IF($U700&lt;&gt;"","TRUE","")</f>
        <v/>
      </c>
    </row>
    <row r="701" thickBot="1">
      <c r="A701" s="99">
        <f>IF($U701&lt;&gt;"",'HPDB FDT-2'!$Q709,"")</f>
        <v/>
      </c>
      <c r="B701" s="99">
        <f>IF($U701&lt;&gt;"",'HPDB FDT-2'!$R709,"")</f>
        <v/>
      </c>
      <c r="C701" s="99">
        <f>IF($U701&lt;&gt;"",'HPDB FDT-2'!$S709,"")</f>
        <v/>
      </c>
      <c r="D701" s="115">
        <f>IF($U701&lt;&gt;"",'HPDB FDT-2'!$T709,"")</f>
        <v/>
      </c>
      <c r="E701" s="99">
        <f>IF($U701&lt;&gt;"","FTTH","")</f>
        <v/>
      </c>
      <c r="F701" s="115">
        <f>IF($U701&lt;&gt;"",'HPDB FDT-2'!$V709,"")</f>
        <v/>
      </c>
      <c r="G701" s="99">
        <f>IF($U701&lt;&gt;"","General Retail","")</f>
        <v/>
      </c>
      <c r="H701" s="99">
        <f>IF($U701&lt;&gt;"",'CLUSTER FDT-2'!$A$2,"")</f>
        <v/>
      </c>
      <c r="J701" s="99">
        <f>IF($U701&lt;&gt;"",'CLUSTER FDT-2'!$A$2,"")</f>
        <v/>
      </c>
      <c r="K701" s="99">
        <f>IF($U701&lt;&gt;"",'CLUSTER FDT-2'!$A$2,"")</f>
        <v/>
      </c>
      <c r="L701" s="99">
        <f>IF($U701&lt;&gt;"",'HPDB FDT-2'!$AA709,"")</f>
        <v/>
      </c>
      <c r="M701" s="99">
        <f>IF($U701&lt;&gt;"",'HPDB FDT-2'!$AB709,"")</f>
        <v/>
      </c>
      <c r="N701" s="113">
        <f>IF($U701&lt;&gt;"",'HPDB FDT-2'!$AC709,"")</f>
        <v/>
      </c>
      <c r="O701" s="99">
        <f>IF('HPDB FDT-2'!$AD709="","",'HPDB FDT-2'!$AD709)</f>
        <v/>
      </c>
      <c r="T701" s="99">
        <f>IF('HPDB FDT-2'!$AI709="","",'HPDB FDT-2'!$AI709)</f>
        <v/>
      </c>
      <c r="U701" s="99">
        <f>IF('HPDB FDT-2'!$AJ709="","",'HPDB FDT-2'!$AJ709)</f>
        <v/>
      </c>
      <c r="V701" s="113">
        <f>IF($U701&lt;&gt;"","Single Dwelling Unit","")</f>
        <v/>
      </c>
      <c r="AB701" s="113">
        <f>IF($U701&lt;&gt;"","RFS","")</f>
        <v/>
      </c>
      <c r="AC701" s="120">
        <f>IF($U701&lt;&gt;"",'HPDB FDT-2'!$Q$3,"")</f>
        <v/>
      </c>
      <c r="AD701" s="112">
        <f>IF($U701&lt;&gt;"",'HPDB FDT-2'!$Q$4,"")</f>
        <v/>
      </c>
      <c r="AE701" s="99">
        <f>IF($U701&lt;&gt;"",'HPDB FDT-2'!$C$6,"")</f>
        <v/>
      </c>
      <c r="AF701" s="120">
        <f>IF($U701&lt;&gt;"",'HPDB FDT-2'!$AT709,"")</f>
        <v/>
      </c>
      <c r="AG701" s="100">
        <f>IF($A701&lt;&gt;"",'CLUSTER FDT-2'!$H$2,"")</f>
        <v/>
      </c>
      <c r="AH701" s="99">
        <f>IF('HPDB FDT-2'!$AV709="","",'HPDB FDT-2'!$AV709)</f>
        <v/>
      </c>
      <c r="AI701" s="99">
        <f>IF('HPDB FDT-2'!$AW709="","",'HPDB FDT-2'!$AW709)</f>
        <v/>
      </c>
      <c r="AK701" s="113">
        <f>IF($U701&lt;&gt;"",'HPDB FDT-2'!$AX709,"")</f>
        <v/>
      </c>
      <c r="AL701" s="113">
        <f>IF($U701&lt;&gt;"",'HPDB FDT-2'!$AY709,"")</f>
        <v/>
      </c>
      <c r="AM701" s="113">
        <f>IF($U701&lt;&gt;"",'HPDB FDT-2'!$AZ709,"")</f>
        <v/>
      </c>
      <c r="AN701" s="113">
        <f>IF($U701&lt;&gt;"",'HPDB FDT-2'!$BA709,"")</f>
        <v/>
      </c>
      <c r="AO701" s="113">
        <f>IF($U701&lt;&gt;"",'HPDB FDT-2'!$BB709,"")</f>
        <v/>
      </c>
      <c r="AP701" s="113">
        <f>IF($U701&lt;&gt;"","RFS","")</f>
        <v/>
      </c>
      <c r="AR701" s="113">
        <f>IF($U701&lt;&gt;"","31","")</f>
        <v/>
      </c>
      <c r="AS701" s="113">
        <f>IF($U701&lt;&gt;"","FALSE","")</f>
        <v/>
      </c>
      <c r="AT701" s="113">
        <f>IF($U701&lt;&gt;"","TRUE","")</f>
        <v/>
      </c>
    </row>
    <row r="702" thickBot="1">
      <c r="A702" s="99">
        <f>IF($U702&lt;&gt;"",'HPDB FDT-2'!$Q710,"")</f>
        <v/>
      </c>
      <c r="B702" s="99">
        <f>IF($U702&lt;&gt;"",'HPDB FDT-2'!$R710,"")</f>
        <v/>
      </c>
      <c r="C702" s="99">
        <f>IF($U702&lt;&gt;"",'HPDB FDT-2'!$S710,"")</f>
        <v/>
      </c>
      <c r="D702" s="115">
        <f>IF($U702&lt;&gt;"",'HPDB FDT-2'!$T710,"")</f>
        <v/>
      </c>
      <c r="E702" s="99">
        <f>IF($U702&lt;&gt;"","FTTH","")</f>
        <v/>
      </c>
      <c r="F702" s="115">
        <f>IF($U702&lt;&gt;"",'HPDB FDT-2'!$V710,"")</f>
        <v/>
      </c>
      <c r="G702" s="99">
        <f>IF($U702&lt;&gt;"","General Retail","")</f>
        <v/>
      </c>
      <c r="H702" s="99">
        <f>IF($U702&lt;&gt;"",'CLUSTER FDT-2'!$A$2,"")</f>
        <v/>
      </c>
      <c r="J702" s="99">
        <f>IF($U702&lt;&gt;"",'CLUSTER FDT-2'!$A$2,"")</f>
        <v/>
      </c>
      <c r="K702" s="99">
        <f>IF($U702&lt;&gt;"",'CLUSTER FDT-2'!$A$2,"")</f>
        <v/>
      </c>
      <c r="L702" s="99">
        <f>IF($U702&lt;&gt;"",'HPDB FDT-2'!$AA710,"")</f>
        <v/>
      </c>
      <c r="M702" s="99">
        <f>IF($U702&lt;&gt;"",'HPDB FDT-2'!$AB710,"")</f>
        <v/>
      </c>
      <c r="N702" s="113">
        <f>IF($U702&lt;&gt;"",'HPDB FDT-2'!$AC710,"")</f>
        <v/>
      </c>
      <c r="O702" s="99">
        <f>IF('HPDB FDT-2'!$AD710="","",'HPDB FDT-2'!$AD710)</f>
        <v/>
      </c>
      <c r="T702" s="99">
        <f>IF('HPDB FDT-2'!$AI710="","",'HPDB FDT-2'!$AI710)</f>
        <v/>
      </c>
      <c r="U702" s="99">
        <f>IF('HPDB FDT-2'!$AJ710="","",'HPDB FDT-2'!$AJ710)</f>
        <v/>
      </c>
      <c r="V702" s="113">
        <f>IF($U702&lt;&gt;"","Single Dwelling Unit","")</f>
        <v/>
      </c>
      <c r="AB702" s="113">
        <f>IF($U702&lt;&gt;"","RFS","")</f>
        <v/>
      </c>
      <c r="AC702" s="120">
        <f>IF($U702&lt;&gt;"",'HPDB FDT-2'!$Q$3,"")</f>
        <v/>
      </c>
      <c r="AD702" s="112">
        <f>IF($U702&lt;&gt;"",'HPDB FDT-2'!$Q$4,"")</f>
        <v/>
      </c>
      <c r="AE702" s="99">
        <f>IF($U702&lt;&gt;"",'HPDB FDT-2'!$C$6,"")</f>
        <v/>
      </c>
      <c r="AF702" s="120">
        <f>IF($U702&lt;&gt;"",'HPDB FDT-2'!$AT710,"")</f>
        <v/>
      </c>
      <c r="AG702" s="100">
        <f>IF($A702&lt;&gt;"",'CLUSTER FDT-2'!$H$2,"")</f>
        <v/>
      </c>
      <c r="AH702" s="99">
        <f>IF('HPDB FDT-2'!$AV710="","",'HPDB FDT-2'!$AV710)</f>
        <v/>
      </c>
      <c r="AI702" s="99">
        <f>IF('HPDB FDT-2'!$AW710="","",'HPDB FDT-2'!$AW710)</f>
        <v/>
      </c>
      <c r="AK702" s="113">
        <f>IF($U702&lt;&gt;"",'HPDB FDT-2'!$AX710,"")</f>
        <v/>
      </c>
      <c r="AL702" s="113">
        <f>IF($U702&lt;&gt;"",'HPDB FDT-2'!$AY710,"")</f>
        <v/>
      </c>
      <c r="AM702" s="113">
        <f>IF($U702&lt;&gt;"",'HPDB FDT-2'!$AZ710,"")</f>
        <v/>
      </c>
      <c r="AN702" s="113">
        <f>IF($U702&lt;&gt;"",'HPDB FDT-2'!$BA710,"")</f>
        <v/>
      </c>
      <c r="AO702" s="113">
        <f>IF($U702&lt;&gt;"",'HPDB FDT-2'!$BB710,"")</f>
        <v/>
      </c>
      <c r="AP702" s="113">
        <f>IF($U702&lt;&gt;"","RFS","")</f>
        <v/>
      </c>
      <c r="AR702" s="113">
        <f>IF($U702&lt;&gt;"","31","")</f>
        <v/>
      </c>
      <c r="AS702" s="113">
        <f>IF($U702&lt;&gt;"","FALSE","")</f>
        <v/>
      </c>
      <c r="AT702" s="113">
        <f>IF($U702&lt;&gt;"","TRUE","")</f>
        <v/>
      </c>
    </row>
    <row r="703" thickBot="1">
      <c r="A703" s="99">
        <f>IF($U703&lt;&gt;"",'HPDB FDT-2'!$Q711,"")</f>
        <v/>
      </c>
      <c r="B703" s="99">
        <f>IF($U703&lt;&gt;"",'HPDB FDT-2'!$R711,"")</f>
        <v/>
      </c>
      <c r="C703" s="99">
        <f>IF($U703&lt;&gt;"",'HPDB FDT-2'!$S711,"")</f>
        <v/>
      </c>
      <c r="D703" s="115">
        <f>IF($U703&lt;&gt;"",'HPDB FDT-2'!$T711,"")</f>
        <v/>
      </c>
      <c r="E703" s="99">
        <f>IF($U703&lt;&gt;"","FTTH","")</f>
        <v/>
      </c>
      <c r="F703" s="115">
        <f>IF($U703&lt;&gt;"",'HPDB FDT-2'!$V711,"")</f>
        <v/>
      </c>
      <c r="G703" s="99">
        <f>IF($U703&lt;&gt;"","General Retail","")</f>
        <v/>
      </c>
      <c r="H703" s="99">
        <f>IF($U703&lt;&gt;"",'CLUSTER FDT-2'!$A$2,"")</f>
        <v/>
      </c>
      <c r="J703" s="99">
        <f>IF($U703&lt;&gt;"",'CLUSTER FDT-2'!$A$2,"")</f>
        <v/>
      </c>
      <c r="K703" s="99">
        <f>IF($U703&lt;&gt;"",'CLUSTER FDT-2'!$A$2,"")</f>
        <v/>
      </c>
      <c r="L703" s="99">
        <f>IF($U703&lt;&gt;"",'HPDB FDT-2'!$AA711,"")</f>
        <v/>
      </c>
      <c r="M703" s="99">
        <f>IF($U703&lt;&gt;"",'HPDB FDT-2'!$AB711,"")</f>
        <v/>
      </c>
      <c r="N703" s="113">
        <f>IF($U703&lt;&gt;"",'HPDB FDT-2'!$AC711,"")</f>
        <v/>
      </c>
      <c r="O703" s="99">
        <f>IF('HPDB FDT-2'!$AD711="","",'HPDB FDT-2'!$AD711)</f>
        <v/>
      </c>
      <c r="T703" s="99">
        <f>IF('HPDB FDT-2'!$AI711="","",'HPDB FDT-2'!$AI711)</f>
        <v/>
      </c>
      <c r="U703" s="99">
        <f>IF('HPDB FDT-2'!$AJ711="","",'HPDB FDT-2'!$AJ711)</f>
        <v/>
      </c>
      <c r="V703" s="113">
        <f>IF($U703&lt;&gt;"","Single Dwelling Unit","")</f>
        <v/>
      </c>
      <c r="AB703" s="113">
        <f>IF($U703&lt;&gt;"","RFS","")</f>
        <v/>
      </c>
      <c r="AC703" s="120">
        <f>IF($U703&lt;&gt;"",'HPDB FDT-2'!$Q$3,"")</f>
        <v/>
      </c>
      <c r="AD703" s="112">
        <f>IF($U703&lt;&gt;"",'HPDB FDT-2'!$Q$4,"")</f>
        <v/>
      </c>
      <c r="AE703" s="99">
        <f>IF($U703&lt;&gt;"",'HPDB FDT-2'!$C$6,"")</f>
        <v/>
      </c>
      <c r="AF703" s="120">
        <f>IF($U703&lt;&gt;"",'HPDB FDT-2'!$AT711,"")</f>
        <v/>
      </c>
      <c r="AG703" s="100">
        <f>IF($A703&lt;&gt;"",'CLUSTER FDT-2'!$H$2,"")</f>
        <v/>
      </c>
      <c r="AH703" s="99">
        <f>IF('HPDB FDT-2'!$AV711="","",'HPDB FDT-2'!$AV711)</f>
        <v/>
      </c>
      <c r="AI703" s="99">
        <f>IF('HPDB FDT-2'!$AW711="","",'HPDB FDT-2'!$AW711)</f>
        <v/>
      </c>
      <c r="AK703" s="113">
        <f>IF($U703&lt;&gt;"",'HPDB FDT-2'!$AX711,"")</f>
        <v/>
      </c>
      <c r="AL703" s="113">
        <f>IF($U703&lt;&gt;"",'HPDB FDT-2'!$AY711,"")</f>
        <v/>
      </c>
      <c r="AM703" s="113">
        <f>IF($U703&lt;&gt;"",'HPDB FDT-2'!$AZ711,"")</f>
        <v/>
      </c>
      <c r="AN703" s="113">
        <f>IF($U703&lt;&gt;"",'HPDB FDT-2'!$BA711,"")</f>
        <v/>
      </c>
      <c r="AO703" s="113">
        <f>IF($U703&lt;&gt;"",'HPDB FDT-2'!$BB711,"")</f>
        <v/>
      </c>
      <c r="AP703" s="113">
        <f>IF($U703&lt;&gt;"","RFS","")</f>
        <v/>
      </c>
      <c r="AR703" s="113">
        <f>IF($U703&lt;&gt;"","31","")</f>
        <v/>
      </c>
      <c r="AS703" s="113">
        <f>IF($U703&lt;&gt;"","FALSE","")</f>
        <v/>
      </c>
      <c r="AT703" s="113">
        <f>IF($U703&lt;&gt;"","TRUE","")</f>
        <v/>
      </c>
    </row>
    <row r="704" thickBot="1">
      <c r="A704" s="99">
        <f>IF($U704&lt;&gt;"",'HPDB FDT-2'!$Q712,"")</f>
        <v/>
      </c>
      <c r="B704" s="99">
        <f>IF($U704&lt;&gt;"",'HPDB FDT-2'!$R712,"")</f>
        <v/>
      </c>
      <c r="C704" s="99">
        <f>IF($U704&lt;&gt;"",'HPDB FDT-2'!$S712,"")</f>
        <v/>
      </c>
      <c r="D704" s="115">
        <f>IF($U704&lt;&gt;"",'HPDB FDT-2'!$T712,"")</f>
        <v/>
      </c>
      <c r="E704" s="99">
        <f>IF($U704&lt;&gt;"","FTTH","")</f>
        <v/>
      </c>
      <c r="F704" s="115">
        <f>IF($U704&lt;&gt;"",'HPDB FDT-2'!$V712,"")</f>
        <v/>
      </c>
      <c r="G704" s="99">
        <f>IF($U704&lt;&gt;"","General Retail","")</f>
        <v/>
      </c>
      <c r="H704" s="99">
        <f>IF($U704&lt;&gt;"",'CLUSTER FDT-2'!$A$2,"")</f>
        <v/>
      </c>
      <c r="J704" s="99">
        <f>IF($U704&lt;&gt;"",'CLUSTER FDT-2'!$A$2,"")</f>
        <v/>
      </c>
      <c r="K704" s="99">
        <f>IF($U704&lt;&gt;"",'CLUSTER FDT-2'!$A$2,"")</f>
        <v/>
      </c>
      <c r="L704" s="99">
        <f>IF($U704&lt;&gt;"",'HPDB FDT-2'!$AA712,"")</f>
        <v/>
      </c>
      <c r="M704" s="99">
        <f>IF($U704&lt;&gt;"",'HPDB FDT-2'!$AB712,"")</f>
        <v/>
      </c>
      <c r="N704" s="113">
        <f>IF($U704&lt;&gt;"",'HPDB FDT-2'!$AC712,"")</f>
        <v/>
      </c>
      <c r="O704" s="99">
        <f>IF('HPDB FDT-2'!$AD712="","",'HPDB FDT-2'!$AD712)</f>
        <v/>
      </c>
      <c r="T704" s="99">
        <f>IF('HPDB FDT-2'!$AI712="","",'HPDB FDT-2'!$AI712)</f>
        <v/>
      </c>
      <c r="U704" s="99">
        <f>IF('HPDB FDT-2'!$AJ712="","",'HPDB FDT-2'!$AJ712)</f>
        <v/>
      </c>
      <c r="V704" s="113">
        <f>IF($U704&lt;&gt;"","Single Dwelling Unit","")</f>
        <v/>
      </c>
      <c r="AB704" s="113">
        <f>IF($U704&lt;&gt;"","RFS","")</f>
        <v/>
      </c>
      <c r="AC704" s="120">
        <f>IF($U704&lt;&gt;"",'HPDB FDT-2'!$Q$3,"")</f>
        <v/>
      </c>
      <c r="AD704" s="112">
        <f>IF($U704&lt;&gt;"",'HPDB FDT-2'!$Q$4,"")</f>
        <v/>
      </c>
      <c r="AE704" s="99">
        <f>IF($U704&lt;&gt;"",'HPDB FDT-2'!$C$6,"")</f>
        <v/>
      </c>
      <c r="AF704" s="120">
        <f>IF($U704&lt;&gt;"",'HPDB FDT-2'!$AT712,"")</f>
        <v/>
      </c>
      <c r="AG704" s="100">
        <f>IF($A704&lt;&gt;"",'CLUSTER FDT-2'!$H$2,"")</f>
        <v/>
      </c>
      <c r="AH704" s="99">
        <f>IF('HPDB FDT-2'!$AV712="","",'HPDB FDT-2'!$AV712)</f>
        <v/>
      </c>
      <c r="AI704" s="99">
        <f>IF('HPDB FDT-2'!$AW712="","",'HPDB FDT-2'!$AW712)</f>
        <v/>
      </c>
      <c r="AK704" s="113">
        <f>IF($U704&lt;&gt;"",'HPDB FDT-2'!$AX712,"")</f>
        <v/>
      </c>
      <c r="AL704" s="113">
        <f>IF($U704&lt;&gt;"",'HPDB FDT-2'!$AY712,"")</f>
        <v/>
      </c>
      <c r="AM704" s="113">
        <f>IF($U704&lt;&gt;"",'HPDB FDT-2'!$AZ712,"")</f>
        <v/>
      </c>
      <c r="AN704" s="113">
        <f>IF($U704&lt;&gt;"",'HPDB FDT-2'!$BA712,"")</f>
        <v/>
      </c>
      <c r="AO704" s="113">
        <f>IF($U704&lt;&gt;"",'HPDB FDT-2'!$BB712,"")</f>
        <v/>
      </c>
      <c r="AP704" s="113">
        <f>IF($U704&lt;&gt;"","RFS","")</f>
        <v/>
      </c>
      <c r="AR704" s="113">
        <f>IF($U704&lt;&gt;"","31","")</f>
        <v/>
      </c>
      <c r="AS704" s="113">
        <f>IF($U704&lt;&gt;"","FALSE","")</f>
        <v/>
      </c>
      <c r="AT704" s="113">
        <f>IF($U704&lt;&gt;"","TRUE","")</f>
        <v/>
      </c>
    </row>
    <row r="705" thickBot="1">
      <c r="A705" s="99">
        <f>IF($U705&lt;&gt;"",'HPDB FDT-2'!$Q713,"")</f>
        <v/>
      </c>
      <c r="B705" s="99">
        <f>IF($U705&lt;&gt;"",'HPDB FDT-2'!$R713,"")</f>
        <v/>
      </c>
      <c r="C705" s="99">
        <f>IF($U705&lt;&gt;"",'HPDB FDT-2'!$S713,"")</f>
        <v/>
      </c>
      <c r="D705" s="115">
        <f>IF($U705&lt;&gt;"",'HPDB FDT-2'!$T713,"")</f>
        <v/>
      </c>
      <c r="E705" s="99">
        <f>IF($U705&lt;&gt;"","FTTH","")</f>
        <v/>
      </c>
      <c r="F705" s="115">
        <f>IF($U705&lt;&gt;"",'HPDB FDT-2'!$V713,"")</f>
        <v/>
      </c>
      <c r="G705" s="99">
        <f>IF($U705&lt;&gt;"","General Retail","")</f>
        <v/>
      </c>
      <c r="H705" s="99">
        <f>IF($U705&lt;&gt;"",'CLUSTER FDT-2'!$A$2,"")</f>
        <v/>
      </c>
      <c r="J705" s="99">
        <f>IF($U705&lt;&gt;"",'CLUSTER FDT-2'!$A$2,"")</f>
        <v/>
      </c>
      <c r="K705" s="99">
        <f>IF($U705&lt;&gt;"",'CLUSTER FDT-2'!$A$2,"")</f>
        <v/>
      </c>
      <c r="L705" s="99">
        <f>IF($U705&lt;&gt;"",'HPDB FDT-2'!$AA713,"")</f>
        <v/>
      </c>
      <c r="M705" s="99">
        <f>IF($U705&lt;&gt;"",'HPDB FDT-2'!$AB713,"")</f>
        <v/>
      </c>
      <c r="N705" s="113">
        <f>IF($U705&lt;&gt;"",'HPDB FDT-2'!$AC713,"")</f>
        <v/>
      </c>
      <c r="O705" s="99">
        <f>IF('HPDB FDT-2'!$AD713="","",'HPDB FDT-2'!$AD713)</f>
        <v/>
      </c>
      <c r="T705" s="99">
        <f>IF('HPDB FDT-2'!$AI713="","",'HPDB FDT-2'!$AI713)</f>
        <v/>
      </c>
      <c r="U705" s="99">
        <f>IF('HPDB FDT-2'!$AJ713="","",'HPDB FDT-2'!$AJ713)</f>
        <v/>
      </c>
      <c r="V705" s="113">
        <f>IF($U705&lt;&gt;"","Single Dwelling Unit","")</f>
        <v/>
      </c>
      <c r="AB705" s="113">
        <f>IF($U705&lt;&gt;"","RFS","")</f>
        <v/>
      </c>
      <c r="AC705" s="120">
        <f>IF($U705&lt;&gt;"",'HPDB FDT-2'!$Q$3,"")</f>
        <v/>
      </c>
      <c r="AD705" s="112">
        <f>IF($U705&lt;&gt;"",'HPDB FDT-2'!$Q$4,"")</f>
        <v/>
      </c>
      <c r="AE705" s="99">
        <f>IF($U705&lt;&gt;"",'HPDB FDT-2'!$C$6,"")</f>
        <v/>
      </c>
      <c r="AF705" s="120">
        <f>IF($U705&lt;&gt;"",'HPDB FDT-2'!$AT713,"")</f>
        <v/>
      </c>
      <c r="AG705" s="100">
        <f>IF($A705&lt;&gt;"",'CLUSTER FDT-2'!$H$2,"")</f>
        <v/>
      </c>
      <c r="AH705" s="99">
        <f>IF('HPDB FDT-2'!$AV713="","",'HPDB FDT-2'!$AV713)</f>
        <v/>
      </c>
      <c r="AI705" s="99">
        <f>IF('HPDB FDT-2'!$AW713="","",'HPDB FDT-2'!$AW713)</f>
        <v/>
      </c>
      <c r="AK705" s="113">
        <f>IF($U705&lt;&gt;"",'HPDB FDT-2'!$AX713,"")</f>
        <v/>
      </c>
      <c r="AL705" s="113">
        <f>IF($U705&lt;&gt;"",'HPDB FDT-2'!$AY713,"")</f>
        <v/>
      </c>
      <c r="AM705" s="113">
        <f>IF($U705&lt;&gt;"",'HPDB FDT-2'!$AZ713,"")</f>
        <v/>
      </c>
      <c r="AN705" s="113">
        <f>IF($U705&lt;&gt;"",'HPDB FDT-2'!$BA713,"")</f>
        <v/>
      </c>
      <c r="AO705" s="113">
        <f>IF($U705&lt;&gt;"",'HPDB FDT-2'!$BB713,"")</f>
        <v/>
      </c>
      <c r="AP705" s="113">
        <f>IF($U705&lt;&gt;"","RFS","")</f>
        <v/>
      </c>
      <c r="AR705" s="113">
        <f>IF($U705&lt;&gt;"","31","")</f>
        <v/>
      </c>
      <c r="AS705" s="113">
        <f>IF($U705&lt;&gt;"","FALSE","")</f>
        <v/>
      </c>
      <c r="AT705" s="113">
        <f>IF($U705&lt;&gt;"","TRUE","")</f>
        <v/>
      </c>
    </row>
    <row r="706" thickBot="1">
      <c r="A706" s="99">
        <f>IF($U706&lt;&gt;"",'HPDB FDT-2'!$Q714,"")</f>
        <v/>
      </c>
      <c r="B706" s="99">
        <f>IF($U706&lt;&gt;"",'HPDB FDT-2'!$R714,"")</f>
        <v/>
      </c>
      <c r="C706" s="99">
        <f>IF($U706&lt;&gt;"",'HPDB FDT-2'!$S714,"")</f>
        <v/>
      </c>
      <c r="D706" s="115">
        <f>IF($U706&lt;&gt;"",'HPDB FDT-2'!$T714,"")</f>
        <v/>
      </c>
      <c r="E706" s="99">
        <f>IF($U706&lt;&gt;"","FTTH","")</f>
        <v/>
      </c>
      <c r="F706" s="115">
        <f>IF($U706&lt;&gt;"",'HPDB FDT-2'!$V714,"")</f>
        <v/>
      </c>
      <c r="G706" s="99">
        <f>IF($U706&lt;&gt;"","General Retail","")</f>
        <v/>
      </c>
      <c r="H706" s="99">
        <f>IF($U706&lt;&gt;"",'CLUSTER FDT-2'!$A$2,"")</f>
        <v/>
      </c>
      <c r="J706" s="99">
        <f>IF($U706&lt;&gt;"",'CLUSTER FDT-2'!$A$2,"")</f>
        <v/>
      </c>
      <c r="K706" s="99">
        <f>IF($U706&lt;&gt;"",'CLUSTER FDT-2'!$A$2,"")</f>
        <v/>
      </c>
      <c r="L706" s="99">
        <f>IF($U706&lt;&gt;"",'HPDB FDT-2'!$AA714,"")</f>
        <v/>
      </c>
      <c r="M706" s="99">
        <f>IF($U706&lt;&gt;"",'HPDB FDT-2'!$AB714,"")</f>
        <v/>
      </c>
      <c r="N706" s="113">
        <f>IF($U706&lt;&gt;"",'HPDB FDT-2'!$AC714,"")</f>
        <v/>
      </c>
      <c r="O706" s="99">
        <f>IF('HPDB FDT-2'!$AD714="","",'HPDB FDT-2'!$AD714)</f>
        <v/>
      </c>
      <c r="T706" s="99">
        <f>IF('HPDB FDT-2'!$AI714="","",'HPDB FDT-2'!$AI714)</f>
        <v/>
      </c>
      <c r="U706" s="99">
        <f>IF('HPDB FDT-2'!$AJ714="","",'HPDB FDT-2'!$AJ714)</f>
        <v/>
      </c>
      <c r="V706" s="113">
        <f>IF($U706&lt;&gt;"","Single Dwelling Unit","")</f>
        <v/>
      </c>
      <c r="AB706" s="113">
        <f>IF($U706&lt;&gt;"","RFS","")</f>
        <v/>
      </c>
      <c r="AC706" s="120">
        <f>IF($U706&lt;&gt;"",'HPDB FDT-2'!$Q$3,"")</f>
        <v/>
      </c>
      <c r="AD706" s="112">
        <f>IF($U706&lt;&gt;"",'HPDB FDT-2'!$Q$4,"")</f>
        <v/>
      </c>
      <c r="AE706" s="99">
        <f>IF($U706&lt;&gt;"",'HPDB FDT-2'!$C$6,"")</f>
        <v/>
      </c>
      <c r="AF706" s="120">
        <f>IF($U706&lt;&gt;"",'HPDB FDT-2'!$AT714,"")</f>
        <v/>
      </c>
      <c r="AG706" s="100">
        <f>IF($A706&lt;&gt;"",'CLUSTER FDT-2'!$H$2,"")</f>
        <v/>
      </c>
      <c r="AH706" s="99">
        <f>IF('HPDB FDT-2'!$AV714="","",'HPDB FDT-2'!$AV714)</f>
        <v/>
      </c>
      <c r="AI706" s="99">
        <f>IF('HPDB FDT-2'!$AW714="","",'HPDB FDT-2'!$AW714)</f>
        <v/>
      </c>
      <c r="AK706" s="113">
        <f>IF($U706&lt;&gt;"",'HPDB FDT-2'!$AX714,"")</f>
        <v/>
      </c>
      <c r="AL706" s="113">
        <f>IF($U706&lt;&gt;"",'HPDB FDT-2'!$AY714,"")</f>
        <v/>
      </c>
      <c r="AM706" s="113">
        <f>IF($U706&lt;&gt;"",'HPDB FDT-2'!$AZ714,"")</f>
        <v/>
      </c>
      <c r="AN706" s="113">
        <f>IF($U706&lt;&gt;"",'HPDB FDT-2'!$BA714,"")</f>
        <v/>
      </c>
      <c r="AO706" s="113">
        <f>IF($U706&lt;&gt;"",'HPDB FDT-2'!$BB714,"")</f>
        <v/>
      </c>
      <c r="AP706" s="113">
        <f>IF($U706&lt;&gt;"","RFS","")</f>
        <v/>
      </c>
      <c r="AR706" s="113">
        <f>IF($U706&lt;&gt;"","31","")</f>
        <v/>
      </c>
      <c r="AS706" s="113">
        <f>IF($U706&lt;&gt;"","FALSE","")</f>
        <v/>
      </c>
      <c r="AT706" s="113">
        <f>IF($U706&lt;&gt;"","TRUE","")</f>
        <v/>
      </c>
    </row>
    <row r="707" thickBot="1">
      <c r="A707" s="99">
        <f>IF($U707&lt;&gt;"",'HPDB FDT-2'!$Q715,"")</f>
        <v/>
      </c>
      <c r="B707" s="99">
        <f>IF($U707&lt;&gt;"",'HPDB FDT-2'!$R715,"")</f>
        <v/>
      </c>
      <c r="C707" s="99">
        <f>IF($U707&lt;&gt;"",'HPDB FDT-2'!$S715,"")</f>
        <v/>
      </c>
      <c r="D707" s="115">
        <f>IF($U707&lt;&gt;"",'HPDB FDT-2'!$T715,"")</f>
        <v/>
      </c>
      <c r="E707" s="99">
        <f>IF($U707&lt;&gt;"","FTTH","")</f>
        <v/>
      </c>
      <c r="F707" s="115">
        <f>IF($U707&lt;&gt;"",'HPDB FDT-2'!$V715,"")</f>
        <v/>
      </c>
      <c r="G707" s="99">
        <f>IF($U707&lt;&gt;"","General Retail","")</f>
        <v/>
      </c>
      <c r="H707" s="99">
        <f>IF($U707&lt;&gt;"",'CLUSTER FDT-2'!$A$2,"")</f>
        <v/>
      </c>
      <c r="J707" s="99">
        <f>IF($U707&lt;&gt;"",'CLUSTER FDT-2'!$A$2,"")</f>
        <v/>
      </c>
      <c r="K707" s="99">
        <f>IF($U707&lt;&gt;"",'CLUSTER FDT-2'!$A$2,"")</f>
        <v/>
      </c>
      <c r="L707" s="99">
        <f>IF($U707&lt;&gt;"",'HPDB FDT-2'!$AA715,"")</f>
        <v/>
      </c>
      <c r="M707" s="99">
        <f>IF($U707&lt;&gt;"",'HPDB FDT-2'!$AB715,"")</f>
        <v/>
      </c>
      <c r="N707" s="113">
        <f>IF($U707&lt;&gt;"",'HPDB FDT-2'!$AC715,"")</f>
        <v/>
      </c>
      <c r="O707" s="99">
        <f>IF('HPDB FDT-2'!$AD715="","",'HPDB FDT-2'!$AD715)</f>
        <v/>
      </c>
      <c r="T707" s="99">
        <f>IF('HPDB FDT-2'!$AI715="","",'HPDB FDT-2'!$AI715)</f>
        <v/>
      </c>
      <c r="U707" s="99">
        <f>IF('HPDB FDT-2'!$AJ715="","",'HPDB FDT-2'!$AJ715)</f>
        <v/>
      </c>
      <c r="V707" s="113">
        <f>IF($U707&lt;&gt;"","Single Dwelling Unit","")</f>
        <v/>
      </c>
      <c r="AB707" s="113">
        <f>IF($U707&lt;&gt;"","RFS","")</f>
        <v/>
      </c>
      <c r="AC707" s="120">
        <f>IF($U707&lt;&gt;"",'HPDB FDT-2'!$Q$3,"")</f>
        <v/>
      </c>
      <c r="AD707" s="112">
        <f>IF($U707&lt;&gt;"",'HPDB FDT-2'!$Q$4,"")</f>
        <v/>
      </c>
      <c r="AE707" s="99">
        <f>IF($U707&lt;&gt;"",'HPDB FDT-2'!$C$6,"")</f>
        <v/>
      </c>
      <c r="AF707" s="120">
        <f>IF($U707&lt;&gt;"",'HPDB FDT-2'!$AT715,"")</f>
        <v/>
      </c>
      <c r="AG707" s="100">
        <f>IF($A707&lt;&gt;"",'CLUSTER FDT-2'!$H$2,"")</f>
        <v/>
      </c>
      <c r="AH707" s="99">
        <f>IF('HPDB FDT-2'!$AV715="","",'HPDB FDT-2'!$AV715)</f>
        <v/>
      </c>
      <c r="AI707" s="99">
        <f>IF('HPDB FDT-2'!$AW715="","",'HPDB FDT-2'!$AW715)</f>
        <v/>
      </c>
      <c r="AK707" s="113">
        <f>IF($U707&lt;&gt;"",'HPDB FDT-2'!$AX715,"")</f>
        <v/>
      </c>
      <c r="AL707" s="113">
        <f>IF($U707&lt;&gt;"",'HPDB FDT-2'!$AY715,"")</f>
        <v/>
      </c>
      <c r="AM707" s="113">
        <f>IF($U707&lt;&gt;"",'HPDB FDT-2'!$AZ715,"")</f>
        <v/>
      </c>
      <c r="AN707" s="113">
        <f>IF($U707&lt;&gt;"",'HPDB FDT-2'!$BA715,"")</f>
        <v/>
      </c>
      <c r="AO707" s="113">
        <f>IF($U707&lt;&gt;"",'HPDB FDT-2'!$BB715,"")</f>
        <v/>
      </c>
      <c r="AP707" s="113">
        <f>IF($U707&lt;&gt;"","RFS","")</f>
        <v/>
      </c>
      <c r="AR707" s="113">
        <f>IF($U707&lt;&gt;"","31","")</f>
        <v/>
      </c>
      <c r="AS707" s="113">
        <f>IF($U707&lt;&gt;"","FALSE","")</f>
        <v/>
      </c>
      <c r="AT707" s="113">
        <f>IF($U707&lt;&gt;"","TRUE","")</f>
        <v/>
      </c>
    </row>
    <row r="708" thickBot="1">
      <c r="A708" s="99">
        <f>IF($U708&lt;&gt;"",'HPDB FDT-2'!$Q716,"")</f>
        <v/>
      </c>
      <c r="B708" s="99">
        <f>IF($U708&lt;&gt;"",'HPDB FDT-2'!$R716,"")</f>
        <v/>
      </c>
      <c r="C708" s="99">
        <f>IF($U708&lt;&gt;"",'HPDB FDT-2'!$S716,"")</f>
        <v/>
      </c>
      <c r="D708" s="115">
        <f>IF($U708&lt;&gt;"",'HPDB FDT-2'!$T716,"")</f>
        <v/>
      </c>
      <c r="E708" s="99">
        <f>IF($U708&lt;&gt;"","FTTH","")</f>
        <v/>
      </c>
      <c r="F708" s="115">
        <f>IF($U708&lt;&gt;"",'HPDB FDT-2'!$V716,"")</f>
        <v/>
      </c>
      <c r="G708" s="99">
        <f>IF($U708&lt;&gt;"","General Retail","")</f>
        <v/>
      </c>
      <c r="H708" s="99">
        <f>IF($U708&lt;&gt;"",'CLUSTER FDT-2'!$A$2,"")</f>
        <v/>
      </c>
      <c r="J708" s="99">
        <f>IF($U708&lt;&gt;"",'CLUSTER FDT-2'!$A$2,"")</f>
        <v/>
      </c>
      <c r="K708" s="99">
        <f>IF($U708&lt;&gt;"",'CLUSTER FDT-2'!$A$2,"")</f>
        <v/>
      </c>
      <c r="L708" s="99">
        <f>IF($U708&lt;&gt;"",'HPDB FDT-2'!$AA716,"")</f>
        <v/>
      </c>
      <c r="M708" s="99">
        <f>IF($U708&lt;&gt;"",'HPDB FDT-2'!$AB716,"")</f>
        <v/>
      </c>
      <c r="N708" s="113">
        <f>IF($U708&lt;&gt;"",'HPDB FDT-2'!$AC716,"")</f>
        <v/>
      </c>
      <c r="O708" s="99">
        <f>IF('HPDB FDT-2'!$AD716="","",'HPDB FDT-2'!$AD716)</f>
        <v/>
      </c>
      <c r="T708" s="99">
        <f>IF('HPDB FDT-2'!$AI716="","",'HPDB FDT-2'!$AI716)</f>
        <v/>
      </c>
      <c r="U708" s="99">
        <f>IF('HPDB FDT-2'!$AJ716="","",'HPDB FDT-2'!$AJ716)</f>
        <v/>
      </c>
      <c r="V708" s="113">
        <f>IF($U708&lt;&gt;"","Single Dwelling Unit","")</f>
        <v/>
      </c>
      <c r="AB708" s="113">
        <f>IF($U708&lt;&gt;"","RFS","")</f>
        <v/>
      </c>
      <c r="AC708" s="120">
        <f>IF($U708&lt;&gt;"",'HPDB FDT-2'!$Q$3,"")</f>
        <v/>
      </c>
      <c r="AD708" s="112">
        <f>IF($U708&lt;&gt;"",'HPDB FDT-2'!$Q$4,"")</f>
        <v/>
      </c>
      <c r="AE708" s="99">
        <f>IF($U708&lt;&gt;"",'HPDB FDT-2'!$C$6,"")</f>
        <v/>
      </c>
      <c r="AF708" s="120">
        <f>IF($U708&lt;&gt;"",'HPDB FDT-2'!$AT716,"")</f>
        <v/>
      </c>
      <c r="AG708" s="100">
        <f>IF($A708&lt;&gt;"",'CLUSTER FDT-2'!$H$2,"")</f>
        <v/>
      </c>
      <c r="AH708" s="99">
        <f>IF('HPDB FDT-2'!$AV716="","",'HPDB FDT-2'!$AV716)</f>
        <v/>
      </c>
      <c r="AI708" s="99">
        <f>IF('HPDB FDT-2'!$AW716="","",'HPDB FDT-2'!$AW716)</f>
        <v/>
      </c>
      <c r="AK708" s="113">
        <f>IF($U708&lt;&gt;"",'HPDB FDT-2'!$AX716,"")</f>
        <v/>
      </c>
      <c r="AL708" s="113">
        <f>IF($U708&lt;&gt;"",'HPDB FDT-2'!$AY716,"")</f>
        <v/>
      </c>
      <c r="AM708" s="113">
        <f>IF($U708&lt;&gt;"",'HPDB FDT-2'!$AZ716,"")</f>
        <v/>
      </c>
      <c r="AN708" s="113">
        <f>IF($U708&lt;&gt;"",'HPDB FDT-2'!$BA716,"")</f>
        <v/>
      </c>
      <c r="AO708" s="113">
        <f>IF($U708&lt;&gt;"",'HPDB FDT-2'!$BB716,"")</f>
        <v/>
      </c>
      <c r="AP708" s="113">
        <f>IF($U708&lt;&gt;"","RFS","")</f>
        <v/>
      </c>
      <c r="AR708" s="113">
        <f>IF($U708&lt;&gt;"","31","")</f>
        <v/>
      </c>
      <c r="AS708" s="113">
        <f>IF($U708&lt;&gt;"","FALSE","")</f>
        <v/>
      </c>
      <c r="AT708" s="113">
        <f>IF($U708&lt;&gt;"","TRUE","")</f>
        <v/>
      </c>
    </row>
    <row r="709" thickBot="1">
      <c r="A709" s="99">
        <f>IF($U709&lt;&gt;"",'HPDB FDT-2'!$Q717,"")</f>
        <v/>
      </c>
      <c r="B709" s="99">
        <f>IF($U709&lt;&gt;"",'HPDB FDT-2'!$R717,"")</f>
        <v/>
      </c>
      <c r="C709" s="99">
        <f>IF($U709&lt;&gt;"",'HPDB FDT-2'!$S717,"")</f>
        <v/>
      </c>
      <c r="D709" s="115">
        <f>IF($U709&lt;&gt;"",'HPDB FDT-2'!$T717,"")</f>
        <v/>
      </c>
      <c r="E709" s="99">
        <f>IF($U709&lt;&gt;"","FTTH","")</f>
        <v/>
      </c>
      <c r="F709" s="115">
        <f>IF($U709&lt;&gt;"",'HPDB FDT-2'!$V717,"")</f>
        <v/>
      </c>
      <c r="G709" s="99">
        <f>IF($U709&lt;&gt;"","General Retail","")</f>
        <v/>
      </c>
      <c r="H709" s="99">
        <f>IF($U709&lt;&gt;"",'CLUSTER FDT-2'!$A$2,"")</f>
        <v/>
      </c>
      <c r="J709" s="99">
        <f>IF($U709&lt;&gt;"",'CLUSTER FDT-2'!$A$2,"")</f>
        <v/>
      </c>
      <c r="K709" s="99">
        <f>IF($U709&lt;&gt;"",'CLUSTER FDT-2'!$A$2,"")</f>
        <v/>
      </c>
      <c r="L709" s="99">
        <f>IF($U709&lt;&gt;"",'HPDB FDT-2'!$AA717,"")</f>
        <v/>
      </c>
      <c r="M709" s="99">
        <f>IF($U709&lt;&gt;"",'HPDB FDT-2'!$AB717,"")</f>
        <v/>
      </c>
      <c r="N709" s="113">
        <f>IF($U709&lt;&gt;"",'HPDB FDT-2'!$AC717,"")</f>
        <v/>
      </c>
      <c r="O709" s="99">
        <f>IF('HPDB FDT-2'!$AD717="","",'HPDB FDT-2'!$AD717)</f>
        <v/>
      </c>
      <c r="T709" s="99">
        <f>IF('HPDB FDT-2'!$AI717="","",'HPDB FDT-2'!$AI717)</f>
        <v/>
      </c>
      <c r="U709" s="99">
        <f>IF('HPDB FDT-2'!$AJ717="","",'HPDB FDT-2'!$AJ717)</f>
        <v/>
      </c>
      <c r="V709" s="113">
        <f>IF($U709&lt;&gt;"","Single Dwelling Unit","")</f>
        <v/>
      </c>
      <c r="AB709" s="113">
        <f>IF($U709&lt;&gt;"","RFS","")</f>
        <v/>
      </c>
      <c r="AC709" s="120">
        <f>IF($U709&lt;&gt;"",'HPDB FDT-2'!$Q$3,"")</f>
        <v/>
      </c>
      <c r="AD709" s="112">
        <f>IF($U709&lt;&gt;"",'HPDB FDT-2'!$Q$4,"")</f>
        <v/>
      </c>
      <c r="AE709" s="99">
        <f>IF($U709&lt;&gt;"",'HPDB FDT-2'!$C$6,"")</f>
        <v/>
      </c>
      <c r="AF709" s="120">
        <f>IF($U709&lt;&gt;"",'HPDB FDT-2'!$AT717,"")</f>
        <v/>
      </c>
      <c r="AG709" s="100">
        <f>IF($A709&lt;&gt;"",'CLUSTER FDT-2'!$H$2,"")</f>
        <v/>
      </c>
      <c r="AH709" s="99">
        <f>IF('HPDB FDT-2'!$AV717="","",'HPDB FDT-2'!$AV717)</f>
        <v/>
      </c>
      <c r="AI709" s="99">
        <f>IF('HPDB FDT-2'!$AW717="","",'HPDB FDT-2'!$AW717)</f>
        <v/>
      </c>
      <c r="AK709" s="113">
        <f>IF($U709&lt;&gt;"",'HPDB FDT-2'!$AX717,"")</f>
        <v/>
      </c>
      <c r="AL709" s="113">
        <f>IF($U709&lt;&gt;"",'HPDB FDT-2'!$AY717,"")</f>
        <v/>
      </c>
      <c r="AM709" s="113">
        <f>IF($U709&lt;&gt;"",'HPDB FDT-2'!$AZ717,"")</f>
        <v/>
      </c>
      <c r="AN709" s="113">
        <f>IF($U709&lt;&gt;"",'HPDB FDT-2'!$BA717,"")</f>
        <v/>
      </c>
      <c r="AO709" s="113">
        <f>IF($U709&lt;&gt;"",'HPDB FDT-2'!$BB717,"")</f>
        <v/>
      </c>
      <c r="AP709" s="113">
        <f>IF($U709&lt;&gt;"","RFS","")</f>
        <v/>
      </c>
      <c r="AR709" s="113">
        <f>IF($U709&lt;&gt;"","31","")</f>
        <v/>
      </c>
      <c r="AS709" s="113">
        <f>IF($U709&lt;&gt;"","FALSE","")</f>
        <v/>
      </c>
      <c r="AT709" s="113">
        <f>IF($U709&lt;&gt;"","TRUE","")</f>
        <v/>
      </c>
    </row>
    <row r="710" thickBot="1">
      <c r="A710" s="99">
        <f>IF($U710&lt;&gt;"",'HPDB FDT-2'!$Q718,"")</f>
        <v/>
      </c>
      <c r="B710" s="99">
        <f>IF($U710&lt;&gt;"",'HPDB FDT-2'!$R718,"")</f>
        <v/>
      </c>
      <c r="C710" s="99">
        <f>IF($U710&lt;&gt;"",'HPDB FDT-2'!$S718,"")</f>
        <v/>
      </c>
      <c r="D710" s="115">
        <f>IF($U710&lt;&gt;"",'HPDB FDT-2'!$T718,"")</f>
        <v/>
      </c>
      <c r="E710" s="99">
        <f>IF($U710&lt;&gt;"","FTTH","")</f>
        <v/>
      </c>
      <c r="F710" s="115">
        <f>IF($U710&lt;&gt;"",'HPDB FDT-2'!$V718,"")</f>
        <v/>
      </c>
      <c r="G710" s="99">
        <f>IF($U710&lt;&gt;"","General Retail","")</f>
        <v/>
      </c>
      <c r="H710" s="99">
        <f>IF($U710&lt;&gt;"",'CLUSTER FDT-2'!$A$2,"")</f>
        <v/>
      </c>
      <c r="J710" s="99">
        <f>IF($U710&lt;&gt;"",'CLUSTER FDT-2'!$A$2,"")</f>
        <v/>
      </c>
      <c r="K710" s="99">
        <f>IF($U710&lt;&gt;"",'CLUSTER FDT-2'!$A$2,"")</f>
        <v/>
      </c>
      <c r="L710" s="99">
        <f>IF($U710&lt;&gt;"",'HPDB FDT-2'!$AA718,"")</f>
        <v/>
      </c>
      <c r="M710" s="99">
        <f>IF($U710&lt;&gt;"",'HPDB FDT-2'!$AB718,"")</f>
        <v/>
      </c>
      <c r="N710" s="113">
        <f>IF($U710&lt;&gt;"",'HPDB FDT-2'!$AC718,"")</f>
        <v/>
      </c>
      <c r="O710" s="99">
        <f>IF('HPDB FDT-2'!$AD718="","",'HPDB FDT-2'!$AD718)</f>
        <v/>
      </c>
      <c r="T710" s="99">
        <f>IF('HPDB FDT-2'!$AI718="","",'HPDB FDT-2'!$AI718)</f>
        <v/>
      </c>
      <c r="U710" s="99">
        <f>IF('HPDB FDT-2'!$AJ718="","",'HPDB FDT-2'!$AJ718)</f>
        <v/>
      </c>
      <c r="V710" s="113">
        <f>IF($U710&lt;&gt;"","Single Dwelling Unit","")</f>
        <v/>
      </c>
      <c r="AB710" s="113">
        <f>IF($U710&lt;&gt;"","RFS","")</f>
        <v/>
      </c>
      <c r="AC710" s="120">
        <f>IF($U710&lt;&gt;"",'HPDB FDT-2'!$Q$3,"")</f>
        <v/>
      </c>
      <c r="AD710" s="112">
        <f>IF($U710&lt;&gt;"",'HPDB FDT-2'!$Q$4,"")</f>
        <v/>
      </c>
      <c r="AE710" s="99">
        <f>IF($U710&lt;&gt;"",'HPDB FDT-2'!$C$6,"")</f>
        <v/>
      </c>
      <c r="AF710" s="120">
        <f>IF($U710&lt;&gt;"",'HPDB FDT-2'!$AT718,"")</f>
        <v/>
      </c>
      <c r="AG710" s="100">
        <f>IF($A710&lt;&gt;"",'CLUSTER FDT-2'!$H$2,"")</f>
        <v/>
      </c>
      <c r="AH710" s="99">
        <f>IF('HPDB FDT-2'!$AV718="","",'HPDB FDT-2'!$AV718)</f>
        <v/>
      </c>
      <c r="AI710" s="99">
        <f>IF('HPDB FDT-2'!$AW718="","",'HPDB FDT-2'!$AW718)</f>
        <v/>
      </c>
      <c r="AK710" s="113">
        <f>IF($U710&lt;&gt;"",'HPDB FDT-2'!$AX718,"")</f>
        <v/>
      </c>
      <c r="AL710" s="113">
        <f>IF($U710&lt;&gt;"",'HPDB FDT-2'!$AY718,"")</f>
        <v/>
      </c>
      <c r="AM710" s="113">
        <f>IF($U710&lt;&gt;"",'HPDB FDT-2'!$AZ718,"")</f>
        <v/>
      </c>
      <c r="AN710" s="113">
        <f>IF($U710&lt;&gt;"",'HPDB FDT-2'!$BA718,"")</f>
        <v/>
      </c>
      <c r="AO710" s="113">
        <f>IF($U710&lt;&gt;"",'HPDB FDT-2'!$BB718,"")</f>
        <v/>
      </c>
      <c r="AP710" s="113">
        <f>IF($U710&lt;&gt;"","RFS","")</f>
        <v/>
      </c>
      <c r="AR710" s="113">
        <f>IF($U710&lt;&gt;"","31","")</f>
        <v/>
      </c>
      <c r="AS710" s="113">
        <f>IF($U710&lt;&gt;"","FALSE","")</f>
        <v/>
      </c>
      <c r="AT710" s="113">
        <f>IF($U710&lt;&gt;"","TRUE","")</f>
        <v/>
      </c>
    </row>
    <row r="711" thickBot="1">
      <c r="A711" s="99">
        <f>IF($U711&lt;&gt;"",'HPDB FDT-2'!$Q719,"")</f>
        <v/>
      </c>
      <c r="B711" s="99">
        <f>IF($U711&lt;&gt;"",'HPDB FDT-2'!$R719,"")</f>
        <v/>
      </c>
      <c r="C711" s="99">
        <f>IF($U711&lt;&gt;"",'HPDB FDT-2'!$S719,"")</f>
        <v/>
      </c>
      <c r="D711" s="115">
        <f>IF($U711&lt;&gt;"",'HPDB FDT-2'!$T719,"")</f>
        <v/>
      </c>
      <c r="E711" s="99">
        <f>IF($U711&lt;&gt;"","FTTH","")</f>
        <v/>
      </c>
      <c r="F711" s="115">
        <f>IF($U711&lt;&gt;"",'HPDB FDT-2'!$V719,"")</f>
        <v/>
      </c>
      <c r="G711" s="99">
        <f>IF($U711&lt;&gt;"","General Retail","")</f>
        <v/>
      </c>
      <c r="H711" s="99">
        <f>IF($U711&lt;&gt;"",'CLUSTER FDT-2'!$A$2,"")</f>
        <v/>
      </c>
      <c r="J711" s="99">
        <f>IF($U711&lt;&gt;"",'CLUSTER FDT-2'!$A$2,"")</f>
        <v/>
      </c>
      <c r="K711" s="99">
        <f>IF($U711&lt;&gt;"",'CLUSTER FDT-2'!$A$2,"")</f>
        <v/>
      </c>
      <c r="L711" s="99">
        <f>IF($U711&lt;&gt;"",'HPDB FDT-2'!$AA719,"")</f>
        <v/>
      </c>
      <c r="M711" s="99">
        <f>IF($U711&lt;&gt;"",'HPDB FDT-2'!$AB719,"")</f>
        <v/>
      </c>
      <c r="N711" s="113">
        <f>IF($U711&lt;&gt;"",'HPDB FDT-2'!$AC719,"")</f>
        <v/>
      </c>
      <c r="O711" s="99">
        <f>IF('HPDB FDT-2'!$AD719="","",'HPDB FDT-2'!$AD719)</f>
        <v/>
      </c>
      <c r="T711" s="99">
        <f>IF('HPDB FDT-2'!$AI719="","",'HPDB FDT-2'!$AI719)</f>
        <v/>
      </c>
      <c r="U711" s="99">
        <f>IF('HPDB FDT-2'!$AJ719="","",'HPDB FDT-2'!$AJ719)</f>
        <v/>
      </c>
      <c r="V711" s="113">
        <f>IF($U711&lt;&gt;"","Single Dwelling Unit","")</f>
        <v/>
      </c>
      <c r="AB711" s="113">
        <f>IF($U711&lt;&gt;"","RFS","")</f>
        <v/>
      </c>
      <c r="AC711" s="120">
        <f>IF($U711&lt;&gt;"",'HPDB FDT-2'!$Q$3,"")</f>
        <v/>
      </c>
      <c r="AD711" s="112">
        <f>IF($U711&lt;&gt;"",'HPDB FDT-2'!$Q$4,"")</f>
        <v/>
      </c>
      <c r="AE711" s="99">
        <f>IF($U711&lt;&gt;"",'HPDB FDT-2'!$C$6,"")</f>
        <v/>
      </c>
      <c r="AF711" s="120">
        <f>IF($U711&lt;&gt;"",'HPDB FDT-2'!$AT719,"")</f>
        <v/>
      </c>
      <c r="AG711" s="100">
        <f>IF($A711&lt;&gt;"",'CLUSTER FDT-2'!$H$2,"")</f>
        <v/>
      </c>
      <c r="AH711" s="99">
        <f>IF('HPDB FDT-2'!$AV719="","",'HPDB FDT-2'!$AV719)</f>
        <v/>
      </c>
      <c r="AI711" s="99">
        <f>IF('HPDB FDT-2'!$AW719="","",'HPDB FDT-2'!$AW719)</f>
        <v/>
      </c>
      <c r="AK711" s="113">
        <f>IF($U711&lt;&gt;"",'HPDB FDT-2'!$AX719,"")</f>
        <v/>
      </c>
      <c r="AL711" s="113">
        <f>IF($U711&lt;&gt;"",'HPDB FDT-2'!$AY719,"")</f>
        <v/>
      </c>
      <c r="AM711" s="113">
        <f>IF($U711&lt;&gt;"",'HPDB FDT-2'!$AZ719,"")</f>
        <v/>
      </c>
      <c r="AN711" s="113">
        <f>IF($U711&lt;&gt;"",'HPDB FDT-2'!$BA719,"")</f>
        <v/>
      </c>
      <c r="AO711" s="113">
        <f>IF($U711&lt;&gt;"",'HPDB FDT-2'!$BB719,"")</f>
        <v/>
      </c>
      <c r="AP711" s="113">
        <f>IF($U711&lt;&gt;"","RFS","")</f>
        <v/>
      </c>
      <c r="AR711" s="113">
        <f>IF($U711&lt;&gt;"","31","")</f>
        <v/>
      </c>
      <c r="AS711" s="113">
        <f>IF($U711&lt;&gt;"","FALSE","")</f>
        <v/>
      </c>
      <c r="AT711" s="113">
        <f>IF($U711&lt;&gt;"","TRUE","")</f>
        <v/>
      </c>
    </row>
    <row r="712" thickBot="1">
      <c r="A712" s="99">
        <f>IF($U712&lt;&gt;"",'HPDB FDT-2'!$Q720,"")</f>
        <v/>
      </c>
      <c r="B712" s="99">
        <f>IF($U712&lt;&gt;"",'HPDB FDT-2'!$R720,"")</f>
        <v/>
      </c>
      <c r="C712" s="99">
        <f>IF($U712&lt;&gt;"",'HPDB FDT-2'!$S720,"")</f>
        <v/>
      </c>
      <c r="D712" s="115">
        <f>IF($U712&lt;&gt;"",'HPDB FDT-2'!$T720,"")</f>
        <v/>
      </c>
      <c r="E712" s="99">
        <f>IF($U712&lt;&gt;"","FTTH","")</f>
        <v/>
      </c>
      <c r="F712" s="115">
        <f>IF($U712&lt;&gt;"",'HPDB FDT-2'!$V720,"")</f>
        <v/>
      </c>
      <c r="G712" s="99">
        <f>IF($U712&lt;&gt;"","General Retail","")</f>
        <v/>
      </c>
      <c r="H712" s="99">
        <f>IF($U712&lt;&gt;"",'CLUSTER FDT-2'!$A$2,"")</f>
        <v/>
      </c>
      <c r="J712" s="99">
        <f>IF($U712&lt;&gt;"",'CLUSTER FDT-2'!$A$2,"")</f>
        <v/>
      </c>
      <c r="K712" s="99">
        <f>IF($U712&lt;&gt;"",'CLUSTER FDT-2'!$A$2,"")</f>
        <v/>
      </c>
      <c r="L712" s="99">
        <f>IF($U712&lt;&gt;"",'HPDB FDT-2'!$AA720,"")</f>
        <v/>
      </c>
      <c r="M712" s="99">
        <f>IF($U712&lt;&gt;"",'HPDB FDT-2'!$AB720,"")</f>
        <v/>
      </c>
      <c r="N712" s="113">
        <f>IF($U712&lt;&gt;"",'HPDB FDT-2'!$AC720,"")</f>
        <v/>
      </c>
      <c r="O712" s="99">
        <f>IF('HPDB FDT-2'!$AD720="","",'HPDB FDT-2'!$AD720)</f>
        <v/>
      </c>
      <c r="T712" s="99">
        <f>IF('HPDB FDT-2'!$AI720="","",'HPDB FDT-2'!$AI720)</f>
        <v/>
      </c>
      <c r="U712" s="99">
        <f>IF('HPDB FDT-2'!$AJ720="","",'HPDB FDT-2'!$AJ720)</f>
        <v/>
      </c>
      <c r="V712" s="113">
        <f>IF($U712&lt;&gt;"","Single Dwelling Unit","")</f>
        <v/>
      </c>
      <c r="AB712" s="113">
        <f>IF($U712&lt;&gt;"","RFS","")</f>
        <v/>
      </c>
      <c r="AC712" s="120">
        <f>IF($U712&lt;&gt;"",'HPDB FDT-2'!$Q$3,"")</f>
        <v/>
      </c>
      <c r="AD712" s="112">
        <f>IF($U712&lt;&gt;"",'HPDB FDT-2'!$Q$4,"")</f>
        <v/>
      </c>
      <c r="AE712" s="99">
        <f>IF($U712&lt;&gt;"",'HPDB FDT-2'!$C$6,"")</f>
        <v/>
      </c>
      <c r="AF712" s="120">
        <f>IF($U712&lt;&gt;"",'HPDB FDT-2'!$AT720,"")</f>
        <v/>
      </c>
      <c r="AG712" s="100">
        <f>IF($A712&lt;&gt;"",'CLUSTER FDT-2'!$H$2,"")</f>
        <v/>
      </c>
      <c r="AH712" s="99">
        <f>IF('HPDB FDT-2'!$AV720="","",'HPDB FDT-2'!$AV720)</f>
        <v/>
      </c>
      <c r="AI712" s="99">
        <f>IF('HPDB FDT-2'!$AW720="","",'HPDB FDT-2'!$AW720)</f>
        <v/>
      </c>
      <c r="AK712" s="113">
        <f>IF($U712&lt;&gt;"",'HPDB FDT-2'!$AX720,"")</f>
        <v/>
      </c>
      <c r="AL712" s="113">
        <f>IF($U712&lt;&gt;"",'HPDB FDT-2'!$AY720,"")</f>
        <v/>
      </c>
      <c r="AM712" s="113">
        <f>IF($U712&lt;&gt;"",'HPDB FDT-2'!$AZ720,"")</f>
        <v/>
      </c>
      <c r="AN712" s="113">
        <f>IF($U712&lt;&gt;"",'HPDB FDT-2'!$BA720,"")</f>
        <v/>
      </c>
      <c r="AO712" s="113">
        <f>IF($U712&lt;&gt;"",'HPDB FDT-2'!$BB720,"")</f>
        <v/>
      </c>
      <c r="AP712" s="113">
        <f>IF($U712&lt;&gt;"","RFS","")</f>
        <v/>
      </c>
      <c r="AR712" s="113">
        <f>IF($U712&lt;&gt;"","31","")</f>
        <v/>
      </c>
      <c r="AS712" s="113">
        <f>IF($U712&lt;&gt;"","FALSE","")</f>
        <v/>
      </c>
      <c r="AT712" s="113">
        <f>IF($U712&lt;&gt;"","TRUE","")</f>
        <v/>
      </c>
    </row>
    <row r="713" thickBot="1">
      <c r="A713" s="99">
        <f>IF($U713&lt;&gt;"",'HPDB FDT-2'!$Q721,"")</f>
        <v/>
      </c>
      <c r="B713" s="99">
        <f>IF($U713&lt;&gt;"",'HPDB FDT-2'!$R721,"")</f>
        <v/>
      </c>
      <c r="C713" s="99">
        <f>IF($U713&lt;&gt;"",'HPDB FDT-2'!$S721,"")</f>
        <v/>
      </c>
      <c r="D713" s="115">
        <f>IF($U713&lt;&gt;"",'HPDB FDT-2'!$T721,"")</f>
        <v/>
      </c>
      <c r="E713" s="99">
        <f>IF($U713&lt;&gt;"","FTTH","")</f>
        <v/>
      </c>
      <c r="F713" s="115">
        <f>IF($U713&lt;&gt;"",'HPDB FDT-2'!$V721,"")</f>
        <v/>
      </c>
      <c r="G713" s="99">
        <f>IF($U713&lt;&gt;"","General Retail","")</f>
        <v/>
      </c>
      <c r="H713" s="99">
        <f>IF($U713&lt;&gt;"",'CLUSTER FDT-2'!$A$2,"")</f>
        <v/>
      </c>
      <c r="J713" s="99">
        <f>IF($U713&lt;&gt;"",'CLUSTER FDT-2'!$A$2,"")</f>
        <v/>
      </c>
      <c r="K713" s="99">
        <f>IF($U713&lt;&gt;"",'CLUSTER FDT-2'!$A$2,"")</f>
        <v/>
      </c>
      <c r="L713" s="99">
        <f>IF($U713&lt;&gt;"",'HPDB FDT-2'!$AA721,"")</f>
        <v/>
      </c>
      <c r="M713" s="99">
        <f>IF($U713&lt;&gt;"",'HPDB FDT-2'!$AB721,"")</f>
        <v/>
      </c>
      <c r="N713" s="113">
        <f>IF($U713&lt;&gt;"",'HPDB FDT-2'!$AC721,"")</f>
        <v/>
      </c>
      <c r="O713" s="99">
        <f>IF('HPDB FDT-2'!$AD721="","",'HPDB FDT-2'!$AD721)</f>
        <v/>
      </c>
      <c r="T713" s="99">
        <f>IF('HPDB FDT-2'!$AI721="","",'HPDB FDT-2'!$AI721)</f>
        <v/>
      </c>
      <c r="U713" s="99">
        <f>IF('HPDB FDT-2'!$AJ721="","",'HPDB FDT-2'!$AJ721)</f>
        <v/>
      </c>
      <c r="V713" s="113">
        <f>IF($U713&lt;&gt;"","Single Dwelling Unit","")</f>
        <v/>
      </c>
      <c r="AB713" s="113">
        <f>IF($U713&lt;&gt;"","RFS","")</f>
        <v/>
      </c>
      <c r="AC713" s="120">
        <f>IF($U713&lt;&gt;"",'HPDB FDT-2'!$Q$3,"")</f>
        <v/>
      </c>
      <c r="AD713" s="112">
        <f>IF($U713&lt;&gt;"",'HPDB FDT-2'!$Q$4,"")</f>
        <v/>
      </c>
      <c r="AE713" s="99">
        <f>IF($U713&lt;&gt;"",'HPDB FDT-2'!$C$6,"")</f>
        <v/>
      </c>
      <c r="AF713" s="120">
        <f>IF($U713&lt;&gt;"",'HPDB FDT-2'!$AT721,"")</f>
        <v/>
      </c>
      <c r="AG713" s="100">
        <f>IF($A713&lt;&gt;"",'CLUSTER FDT-2'!$H$2,"")</f>
        <v/>
      </c>
      <c r="AH713" s="99">
        <f>IF('HPDB FDT-2'!$AV721="","",'HPDB FDT-2'!$AV721)</f>
        <v/>
      </c>
      <c r="AI713" s="99">
        <f>IF('HPDB FDT-2'!$AW721="","",'HPDB FDT-2'!$AW721)</f>
        <v/>
      </c>
      <c r="AK713" s="113">
        <f>IF($U713&lt;&gt;"",'HPDB FDT-2'!$AX721,"")</f>
        <v/>
      </c>
      <c r="AL713" s="113">
        <f>IF($U713&lt;&gt;"",'HPDB FDT-2'!$AY721,"")</f>
        <v/>
      </c>
      <c r="AM713" s="113">
        <f>IF($U713&lt;&gt;"",'HPDB FDT-2'!$AZ721,"")</f>
        <v/>
      </c>
      <c r="AN713" s="113">
        <f>IF($U713&lt;&gt;"",'HPDB FDT-2'!$BA721,"")</f>
        <v/>
      </c>
      <c r="AO713" s="113">
        <f>IF($U713&lt;&gt;"",'HPDB FDT-2'!$BB721,"")</f>
        <v/>
      </c>
      <c r="AP713" s="113">
        <f>IF($U713&lt;&gt;"","RFS","")</f>
        <v/>
      </c>
      <c r="AR713" s="113">
        <f>IF($U713&lt;&gt;"","31","")</f>
        <v/>
      </c>
      <c r="AS713" s="113">
        <f>IF($U713&lt;&gt;"","FALSE","")</f>
        <v/>
      </c>
      <c r="AT713" s="113">
        <f>IF($U713&lt;&gt;"","TRUE","")</f>
        <v/>
      </c>
    </row>
    <row r="714" thickBot="1">
      <c r="A714" s="99">
        <f>IF($U714&lt;&gt;"",'HPDB FDT-2'!$Q722,"")</f>
        <v/>
      </c>
      <c r="B714" s="99">
        <f>IF($U714&lt;&gt;"",'HPDB FDT-2'!$R722,"")</f>
        <v/>
      </c>
      <c r="C714" s="99">
        <f>IF($U714&lt;&gt;"",'HPDB FDT-2'!$S722,"")</f>
        <v/>
      </c>
      <c r="D714" s="115">
        <f>IF($U714&lt;&gt;"",'HPDB FDT-2'!$T722,"")</f>
        <v/>
      </c>
      <c r="E714" s="99">
        <f>IF($U714&lt;&gt;"","FTTH","")</f>
        <v/>
      </c>
      <c r="F714" s="115">
        <f>IF($U714&lt;&gt;"",'HPDB FDT-2'!$V722,"")</f>
        <v/>
      </c>
      <c r="G714" s="99">
        <f>IF($U714&lt;&gt;"","General Retail","")</f>
        <v/>
      </c>
      <c r="H714" s="99">
        <f>IF($U714&lt;&gt;"",'CLUSTER FDT-2'!$A$2,"")</f>
        <v/>
      </c>
      <c r="J714" s="99">
        <f>IF($U714&lt;&gt;"",'CLUSTER FDT-2'!$A$2,"")</f>
        <v/>
      </c>
      <c r="K714" s="99">
        <f>IF($U714&lt;&gt;"",'CLUSTER FDT-2'!$A$2,"")</f>
        <v/>
      </c>
      <c r="L714" s="99">
        <f>IF($U714&lt;&gt;"",'HPDB FDT-2'!$AA722,"")</f>
        <v/>
      </c>
      <c r="M714" s="99">
        <f>IF($U714&lt;&gt;"",'HPDB FDT-2'!$AB722,"")</f>
        <v/>
      </c>
      <c r="N714" s="113">
        <f>IF($U714&lt;&gt;"",'HPDB FDT-2'!$AC722,"")</f>
        <v/>
      </c>
      <c r="O714" s="99">
        <f>IF('HPDB FDT-2'!$AD722="","",'HPDB FDT-2'!$AD722)</f>
        <v/>
      </c>
      <c r="T714" s="99">
        <f>IF('HPDB FDT-2'!$AI722="","",'HPDB FDT-2'!$AI722)</f>
        <v/>
      </c>
      <c r="U714" s="99">
        <f>IF('HPDB FDT-2'!$AJ722="","",'HPDB FDT-2'!$AJ722)</f>
        <v/>
      </c>
      <c r="V714" s="113">
        <f>IF($U714&lt;&gt;"","Single Dwelling Unit","")</f>
        <v/>
      </c>
      <c r="AB714" s="113">
        <f>IF($U714&lt;&gt;"","RFS","")</f>
        <v/>
      </c>
      <c r="AC714" s="120">
        <f>IF($U714&lt;&gt;"",'HPDB FDT-2'!$Q$3,"")</f>
        <v/>
      </c>
      <c r="AD714" s="112">
        <f>IF($U714&lt;&gt;"",'HPDB FDT-2'!$Q$4,"")</f>
        <v/>
      </c>
      <c r="AE714" s="99">
        <f>IF($U714&lt;&gt;"",'HPDB FDT-2'!$C$6,"")</f>
        <v/>
      </c>
      <c r="AF714" s="120">
        <f>IF($U714&lt;&gt;"",'HPDB FDT-2'!$AT722,"")</f>
        <v/>
      </c>
      <c r="AG714" s="100">
        <f>IF($A714&lt;&gt;"",'CLUSTER FDT-2'!$H$2,"")</f>
        <v/>
      </c>
      <c r="AH714" s="99">
        <f>IF('HPDB FDT-2'!$AV722="","",'HPDB FDT-2'!$AV722)</f>
        <v/>
      </c>
      <c r="AI714" s="99">
        <f>IF('HPDB FDT-2'!$AW722="","",'HPDB FDT-2'!$AW722)</f>
        <v/>
      </c>
      <c r="AK714" s="113">
        <f>IF($U714&lt;&gt;"",'HPDB FDT-2'!$AX722,"")</f>
        <v/>
      </c>
      <c r="AL714" s="113">
        <f>IF($U714&lt;&gt;"",'HPDB FDT-2'!$AY722,"")</f>
        <v/>
      </c>
      <c r="AM714" s="113">
        <f>IF($U714&lt;&gt;"",'HPDB FDT-2'!$AZ722,"")</f>
        <v/>
      </c>
      <c r="AN714" s="113">
        <f>IF($U714&lt;&gt;"",'HPDB FDT-2'!$BA722,"")</f>
        <v/>
      </c>
      <c r="AO714" s="113">
        <f>IF($U714&lt;&gt;"",'HPDB FDT-2'!$BB722,"")</f>
        <v/>
      </c>
      <c r="AP714" s="113">
        <f>IF($U714&lt;&gt;"","RFS","")</f>
        <v/>
      </c>
      <c r="AR714" s="113">
        <f>IF($U714&lt;&gt;"","31","")</f>
        <v/>
      </c>
      <c r="AS714" s="113">
        <f>IF($U714&lt;&gt;"","FALSE","")</f>
        <v/>
      </c>
      <c r="AT714" s="113">
        <f>IF($U714&lt;&gt;"","TRUE","")</f>
        <v/>
      </c>
    </row>
    <row r="715" thickBot="1">
      <c r="A715" s="99">
        <f>IF($U715&lt;&gt;"",'HPDB FDT-2'!$Q723,"")</f>
        <v/>
      </c>
      <c r="B715" s="99">
        <f>IF($U715&lt;&gt;"",'HPDB FDT-2'!$R723,"")</f>
        <v/>
      </c>
      <c r="C715" s="99">
        <f>IF($U715&lt;&gt;"",'HPDB FDT-2'!$S723,"")</f>
        <v/>
      </c>
      <c r="D715" s="115">
        <f>IF($U715&lt;&gt;"",'HPDB FDT-2'!$T723,"")</f>
        <v/>
      </c>
      <c r="E715" s="99">
        <f>IF($U715&lt;&gt;"","FTTH","")</f>
        <v/>
      </c>
      <c r="F715" s="115">
        <f>IF($U715&lt;&gt;"",'HPDB FDT-2'!$V723,"")</f>
        <v/>
      </c>
      <c r="G715" s="99">
        <f>IF($U715&lt;&gt;"","General Retail","")</f>
        <v/>
      </c>
      <c r="H715" s="99">
        <f>IF($U715&lt;&gt;"",'CLUSTER FDT-2'!$A$2,"")</f>
        <v/>
      </c>
      <c r="J715" s="99">
        <f>IF($U715&lt;&gt;"",'CLUSTER FDT-2'!$A$2,"")</f>
        <v/>
      </c>
      <c r="K715" s="99">
        <f>IF($U715&lt;&gt;"",'CLUSTER FDT-2'!$A$2,"")</f>
        <v/>
      </c>
      <c r="L715" s="99">
        <f>IF($U715&lt;&gt;"",'HPDB FDT-2'!$AA723,"")</f>
        <v/>
      </c>
      <c r="M715" s="99">
        <f>IF($U715&lt;&gt;"",'HPDB FDT-2'!$AB723,"")</f>
        <v/>
      </c>
      <c r="N715" s="113">
        <f>IF($U715&lt;&gt;"",'HPDB FDT-2'!$AC723,"")</f>
        <v/>
      </c>
      <c r="O715" s="99">
        <f>IF('HPDB FDT-2'!$AD723="","",'HPDB FDT-2'!$AD723)</f>
        <v/>
      </c>
      <c r="T715" s="99">
        <f>IF('HPDB FDT-2'!$AI723="","",'HPDB FDT-2'!$AI723)</f>
        <v/>
      </c>
      <c r="U715" s="99">
        <f>IF('HPDB FDT-2'!$AJ723="","",'HPDB FDT-2'!$AJ723)</f>
        <v/>
      </c>
      <c r="V715" s="113">
        <f>IF($U715&lt;&gt;"","Single Dwelling Unit","")</f>
        <v/>
      </c>
      <c r="AB715" s="113">
        <f>IF($U715&lt;&gt;"","RFS","")</f>
        <v/>
      </c>
      <c r="AC715" s="120">
        <f>IF($U715&lt;&gt;"",'HPDB FDT-2'!$Q$3,"")</f>
        <v/>
      </c>
      <c r="AD715" s="112">
        <f>IF($U715&lt;&gt;"",'HPDB FDT-2'!$Q$4,"")</f>
        <v/>
      </c>
      <c r="AE715" s="99">
        <f>IF($U715&lt;&gt;"",'HPDB FDT-2'!$C$6,"")</f>
        <v/>
      </c>
      <c r="AF715" s="120">
        <f>IF($U715&lt;&gt;"",'HPDB FDT-2'!$AT723,"")</f>
        <v/>
      </c>
      <c r="AG715" s="100">
        <f>IF($A715&lt;&gt;"",'CLUSTER FDT-2'!$H$2,"")</f>
        <v/>
      </c>
      <c r="AH715" s="99">
        <f>IF('HPDB FDT-2'!$AV723="","",'HPDB FDT-2'!$AV723)</f>
        <v/>
      </c>
      <c r="AI715" s="99">
        <f>IF('HPDB FDT-2'!$AW723="","",'HPDB FDT-2'!$AW723)</f>
        <v/>
      </c>
      <c r="AK715" s="113">
        <f>IF($U715&lt;&gt;"",'HPDB FDT-2'!$AX723,"")</f>
        <v/>
      </c>
      <c r="AL715" s="113">
        <f>IF($U715&lt;&gt;"",'HPDB FDT-2'!$AY723,"")</f>
        <v/>
      </c>
      <c r="AM715" s="113">
        <f>IF($U715&lt;&gt;"",'HPDB FDT-2'!$AZ723,"")</f>
        <v/>
      </c>
      <c r="AN715" s="113">
        <f>IF($U715&lt;&gt;"",'HPDB FDT-2'!$BA723,"")</f>
        <v/>
      </c>
      <c r="AO715" s="113">
        <f>IF($U715&lt;&gt;"",'HPDB FDT-2'!$BB723,"")</f>
        <v/>
      </c>
      <c r="AP715" s="113">
        <f>IF($U715&lt;&gt;"","RFS","")</f>
        <v/>
      </c>
      <c r="AR715" s="113">
        <f>IF($U715&lt;&gt;"","31","")</f>
        <v/>
      </c>
      <c r="AS715" s="113">
        <f>IF($U715&lt;&gt;"","FALSE","")</f>
        <v/>
      </c>
      <c r="AT715" s="113">
        <f>IF($U715&lt;&gt;"","TRUE","")</f>
        <v/>
      </c>
    </row>
    <row r="716" thickBot="1">
      <c r="A716" s="99">
        <f>IF($U716&lt;&gt;"",'HPDB FDT-2'!$Q724,"")</f>
        <v/>
      </c>
      <c r="B716" s="99">
        <f>IF($U716&lt;&gt;"",'HPDB FDT-2'!$R724,"")</f>
        <v/>
      </c>
      <c r="C716" s="99">
        <f>IF($U716&lt;&gt;"",'HPDB FDT-2'!$S724,"")</f>
        <v/>
      </c>
      <c r="D716" s="115">
        <f>IF($U716&lt;&gt;"",'HPDB FDT-2'!$T724,"")</f>
        <v/>
      </c>
      <c r="E716" s="99">
        <f>IF($U716&lt;&gt;"","FTTH","")</f>
        <v/>
      </c>
      <c r="F716" s="115">
        <f>IF($U716&lt;&gt;"",'HPDB FDT-2'!$V724,"")</f>
        <v/>
      </c>
      <c r="G716" s="99">
        <f>IF($U716&lt;&gt;"","General Retail","")</f>
        <v/>
      </c>
      <c r="H716" s="99">
        <f>IF($U716&lt;&gt;"",'CLUSTER FDT-2'!$A$2,"")</f>
        <v/>
      </c>
      <c r="J716" s="99">
        <f>IF($U716&lt;&gt;"",'CLUSTER FDT-2'!$A$2,"")</f>
        <v/>
      </c>
      <c r="K716" s="99">
        <f>IF($U716&lt;&gt;"",'CLUSTER FDT-2'!$A$2,"")</f>
        <v/>
      </c>
      <c r="L716" s="99">
        <f>IF($U716&lt;&gt;"",'HPDB FDT-2'!$AA724,"")</f>
        <v/>
      </c>
      <c r="M716" s="99">
        <f>IF($U716&lt;&gt;"",'HPDB FDT-2'!$AB724,"")</f>
        <v/>
      </c>
      <c r="N716" s="113">
        <f>IF($U716&lt;&gt;"",'HPDB FDT-2'!$AC724,"")</f>
        <v/>
      </c>
      <c r="O716" s="99">
        <f>IF('HPDB FDT-2'!$AD724="","",'HPDB FDT-2'!$AD724)</f>
        <v/>
      </c>
      <c r="T716" s="99">
        <f>IF('HPDB FDT-2'!$AI724="","",'HPDB FDT-2'!$AI724)</f>
        <v/>
      </c>
      <c r="U716" s="99">
        <f>IF('HPDB FDT-2'!$AJ724="","",'HPDB FDT-2'!$AJ724)</f>
        <v/>
      </c>
      <c r="V716" s="113">
        <f>IF($U716&lt;&gt;"","Single Dwelling Unit","")</f>
        <v/>
      </c>
      <c r="AB716" s="113">
        <f>IF($U716&lt;&gt;"","RFS","")</f>
        <v/>
      </c>
      <c r="AC716" s="120">
        <f>IF($U716&lt;&gt;"",'HPDB FDT-2'!$Q$3,"")</f>
        <v/>
      </c>
      <c r="AD716" s="112">
        <f>IF($U716&lt;&gt;"",'HPDB FDT-2'!$Q$4,"")</f>
        <v/>
      </c>
      <c r="AE716" s="99">
        <f>IF($U716&lt;&gt;"",'HPDB FDT-2'!$C$6,"")</f>
        <v/>
      </c>
      <c r="AF716" s="120">
        <f>IF($U716&lt;&gt;"",'HPDB FDT-2'!$AT724,"")</f>
        <v/>
      </c>
      <c r="AG716" s="100">
        <f>IF($A716&lt;&gt;"",'CLUSTER FDT-2'!$H$2,"")</f>
        <v/>
      </c>
      <c r="AH716" s="99">
        <f>IF('HPDB FDT-2'!$AV724="","",'HPDB FDT-2'!$AV724)</f>
        <v/>
      </c>
      <c r="AI716" s="99">
        <f>IF('HPDB FDT-2'!$AW724="","",'HPDB FDT-2'!$AW724)</f>
        <v/>
      </c>
      <c r="AK716" s="113">
        <f>IF($U716&lt;&gt;"",'HPDB FDT-2'!$AX724,"")</f>
        <v/>
      </c>
      <c r="AL716" s="113">
        <f>IF($U716&lt;&gt;"",'HPDB FDT-2'!$AY724,"")</f>
        <v/>
      </c>
      <c r="AM716" s="113">
        <f>IF($U716&lt;&gt;"",'HPDB FDT-2'!$AZ724,"")</f>
        <v/>
      </c>
      <c r="AN716" s="113">
        <f>IF($U716&lt;&gt;"",'HPDB FDT-2'!$BA724,"")</f>
        <v/>
      </c>
      <c r="AO716" s="113">
        <f>IF($U716&lt;&gt;"",'HPDB FDT-2'!$BB724,"")</f>
        <v/>
      </c>
      <c r="AP716" s="113">
        <f>IF($U716&lt;&gt;"","RFS","")</f>
        <v/>
      </c>
      <c r="AR716" s="113">
        <f>IF($U716&lt;&gt;"","31","")</f>
        <v/>
      </c>
      <c r="AS716" s="113">
        <f>IF($U716&lt;&gt;"","FALSE","")</f>
        <v/>
      </c>
      <c r="AT716" s="113">
        <f>IF($U716&lt;&gt;"","TRUE","")</f>
        <v/>
      </c>
    </row>
    <row r="717" thickBot="1">
      <c r="A717" s="99">
        <f>IF($U717&lt;&gt;"",'HPDB FDT-2'!$Q725,"")</f>
        <v/>
      </c>
      <c r="B717" s="99">
        <f>IF($U717&lt;&gt;"",'HPDB FDT-2'!$R725,"")</f>
        <v/>
      </c>
      <c r="C717" s="99">
        <f>IF($U717&lt;&gt;"",'HPDB FDT-2'!$S725,"")</f>
        <v/>
      </c>
      <c r="D717" s="115">
        <f>IF($U717&lt;&gt;"",'HPDB FDT-2'!$T725,"")</f>
        <v/>
      </c>
      <c r="E717" s="99">
        <f>IF($U717&lt;&gt;"","FTTH","")</f>
        <v/>
      </c>
      <c r="F717" s="115">
        <f>IF($U717&lt;&gt;"",'HPDB FDT-2'!$V725,"")</f>
        <v/>
      </c>
      <c r="G717" s="99">
        <f>IF($U717&lt;&gt;"","General Retail","")</f>
        <v/>
      </c>
      <c r="H717" s="99">
        <f>IF($U717&lt;&gt;"",'CLUSTER FDT-2'!$A$2,"")</f>
        <v/>
      </c>
      <c r="J717" s="99">
        <f>IF($U717&lt;&gt;"",'CLUSTER FDT-2'!$A$2,"")</f>
        <v/>
      </c>
      <c r="K717" s="99">
        <f>IF($U717&lt;&gt;"",'CLUSTER FDT-2'!$A$2,"")</f>
        <v/>
      </c>
      <c r="L717" s="99">
        <f>IF($U717&lt;&gt;"",'HPDB FDT-2'!$AA725,"")</f>
        <v/>
      </c>
      <c r="M717" s="99">
        <f>IF($U717&lt;&gt;"",'HPDB FDT-2'!$AB725,"")</f>
        <v/>
      </c>
      <c r="N717" s="113">
        <f>IF($U717&lt;&gt;"",'HPDB FDT-2'!$AC725,"")</f>
        <v/>
      </c>
      <c r="O717" s="99">
        <f>IF('HPDB FDT-2'!$AD725="","",'HPDB FDT-2'!$AD725)</f>
        <v/>
      </c>
      <c r="T717" s="99">
        <f>IF('HPDB FDT-2'!$AI725="","",'HPDB FDT-2'!$AI725)</f>
        <v/>
      </c>
      <c r="U717" s="99">
        <f>IF('HPDB FDT-2'!$AJ725="","",'HPDB FDT-2'!$AJ725)</f>
        <v/>
      </c>
      <c r="V717" s="113">
        <f>IF($U717&lt;&gt;"","Single Dwelling Unit","")</f>
        <v/>
      </c>
      <c r="AB717" s="113">
        <f>IF($U717&lt;&gt;"","RFS","")</f>
        <v/>
      </c>
      <c r="AC717" s="120">
        <f>IF($U717&lt;&gt;"",'HPDB FDT-2'!$Q$3,"")</f>
        <v/>
      </c>
      <c r="AD717" s="112">
        <f>IF($U717&lt;&gt;"",'HPDB FDT-2'!$Q$4,"")</f>
        <v/>
      </c>
      <c r="AE717" s="99">
        <f>IF($U717&lt;&gt;"",'HPDB FDT-2'!$C$6,"")</f>
        <v/>
      </c>
      <c r="AF717" s="120">
        <f>IF($U717&lt;&gt;"",'HPDB FDT-2'!$AT725,"")</f>
        <v/>
      </c>
      <c r="AG717" s="100">
        <f>IF($A717&lt;&gt;"",'CLUSTER FDT-2'!$H$2,"")</f>
        <v/>
      </c>
      <c r="AH717" s="99">
        <f>IF('HPDB FDT-2'!$AV725="","",'HPDB FDT-2'!$AV725)</f>
        <v/>
      </c>
      <c r="AI717" s="99">
        <f>IF('HPDB FDT-2'!$AW725="","",'HPDB FDT-2'!$AW725)</f>
        <v/>
      </c>
      <c r="AK717" s="113">
        <f>IF($U717&lt;&gt;"",'HPDB FDT-2'!$AX725,"")</f>
        <v/>
      </c>
      <c r="AL717" s="113">
        <f>IF($U717&lt;&gt;"",'HPDB FDT-2'!$AY725,"")</f>
        <v/>
      </c>
      <c r="AM717" s="113">
        <f>IF($U717&lt;&gt;"",'HPDB FDT-2'!$AZ725,"")</f>
        <v/>
      </c>
      <c r="AN717" s="113">
        <f>IF($U717&lt;&gt;"",'HPDB FDT-2'!$BA725,"")</f>
        <v/>
      </c>
      <c r="AO717" s="113">
        <f>IF($U717&lt;&gt;"",'HPDB FDT-2'!$BB725,"")</f>
        <v/>
      </c>
      <c r="AP717" s="113">
        <f>IF($U717&lt;&gt;"","RFS","")</f>
        <v/>
      </c>
      <c r="AR717" s="113">
        <f>IF($U717&lt;&gt;"","31","")</f>
        <v/>
      </c>
      <c r="AS717" s="113">
        <f>IF($U717&lt;&gt;"","FALSE","")</f>
        <v/>
      </c>
      <c r="AT717" s="113">
        <f>IF($U717&lt;&gt;"","TRUE","")</f>
        <v/>
      </c>
    </row>
    <row r="718" thickBot="1">
      <c r="A718" s="99">
        <f>IF($U718&lt;&gt;"",'HPDB FDT-2'!$Q726,"")</f>
        <v/>
      </c>
      <c r="B718" s="99">
        <f>IF($U718&lt;&gt;"",'HPDB FDT-2'!$R726,"")</f>
        <v/>
      </c>
      <c r="C718" s="99">
        <f>IF($U718&lt;&gt;"",'HPDB FDT-2'!$S726,"")</f>
        <v/>
      </c>
      <c r="D718" s="115">
        <f>IF($U718&lt;&gt;"",'HPDB FDT-2'!$T726,"")</f>
        <v/>
      </c>
      <c r="E718" s="99">
        <f>IF($U718&lt;&gt;"","FTTH","")</f>
        <v/>
      </c>
      <c r="F718" s="115">
        <f>IF($U718&lt;&gt;"",'HPDB FDT-2'!$V726,"")</f>
        <v/>
      </c>
      <c r="G718" s="99">
        <f>IF($U718&lt;&gt;"","General Retail","")</f>
        <v/>
      </c>
      <c r="H718" s="99">
        <f>IF($U718&lt;&gt;"",'CLUSTER FDT-2'!$A$2,"")</f>
        <v/>
      </c>
      <c r="J718" s="99">
        <f>IF($U718&lt;&gt;"",'CLUSTER FDT-2'!$A$2,"")</f>
        <v/>
      </c>
      <c r="K718" s="99">
        <f>IF($U718&lt;&gt;"",'CLUSTER FDT-2'!$A$2,"")</f>
        <v/>
      </c>
      <c r="L718" s="99">
        <f>IF($U718&lt;&gt;"",'HPDB FDT-2'!$AA726,"")</f>
        <v/>
      </c>
      <c r="M718" s="99">
        <f>IF($U718&lt;&gt;"",'HPDB FDT-2'!$AB726,"")</f>
        <v/>
      </c>
      <c r="N718" s="113">
        <f>IF($U718&lt;&gt;"",'HPDB FDT-2'!$AC726,"")</f>
        <v/>
      </c>
      <c r="O718" s="99">
        <f>IF('HPDB FDT-2'!$AD726="","",'HPDB FDT-2'!$AD726)</f>
        <v/>
      </c>
      <c r="T718" s="99">
        <f>IF('HPDB FDT-2'!$AI726="","",'HPDB FDT-2'!$AI726)</f>
        <v/>
      </c>
      <c r="U718" s="99">
        <f>IF('HPDB FDT-2'!$AJ726="","",'HPDB FDT-2'!$AJ726)</f>
        <v/>
      </c>
      <c r="V718" s="113">
        <f>IF($U718&lt;&gt;"","Single Dwelling Unit","")</f>
        <v/>
      </c>
      <c r="AB718" s="113">
        <f>IF($U718&lt;&gt;"","RFS","")</f>
        <v/>
      </c>
      <c r="AC718" s="120">
        <f>IF($U718&lt;&gt;"",'HPDB FDT-2'!$Q$3,"")</f>
        <v/>
      </c>
      <c r="AD718" s="112">
        <f>IF($U718&lt;&gt;"",'HPDB FDT-2'!$Q$4,"")</f>
        <v/>
      </c>
      <c r="AE718" s="99">
        <f>IF($U718&lt;&gt;"",'HPDB FDT-2'!$C$6,"")</f>
        <v/>
      </c>
      <c r="AF718" s="120">
        <f>IF($U718&lt;&gt;"",'HPDB FDT-2'!$AT726,"")</f>
        <v/>
      </c>
      <c r="AG718" s="100">
        <f>IF($A718&lt;&gt;"",'CLUSTER FDT-2'!$H$2,"")</f>
        <v/>
      </c>
      <c r="AH718" s="99">
        <f>IF('HPDB FDT-2'!$AV726="","",'HPDB FDT-2'!$AV726)</f>
        <v/>
      </c>
      <c r="AI718" s="99">
        <f>IF('HPDB FDT-2'!$AW726="","",'HPDB FDT-2'!$AW726)</f>
        <v/>
      </c>
      <c r="AK718" s="113">
        <f>IF($U718&lt;&gt;"",'HPDB FDT-2'!$AX726,"")</f>
        <v/>
      </c>
      <c r="AL718" s="113">
        <f>IF($U718&lt;&gt;"",'HPDB FDT-2'!$AY726,"")</f>
        <v/>
      </c>
      <c r="AM718" s="113">
        <f>IF($U718&lt;&gt;"",'HPDB FDT-2'!$AZ726,"")</f>
        <v/>
      </c>
      <c r="AN718" s="113">
        <f>IF($U718&lt;&gt;"",'HPDB FDT-2'!$BA726,"")</f>
        <v/>
      </c>
      <c r="AO718" s="113">
        <f>IF($U718&lt;&gt;"",'HPDB FDT-2'!$BB726,"")</f>
        <v/>
      </c>
      <c r="AP718" s="113">
        <f>IF($U718&lt;&gt;"","RFS","")</f>
        <v/>
      </c>
      <c r="AR718" s="113">
        <f>IF($U718&lt;&gt;"","31","")</f>
        <v/>
      </c>
      <c r="AS718" s="113">
        <f>IF($U718&lt;&gt;"","FALSE","")</f>
        <v/>
      </c>
      <c r="AT718" s="113">
        <f>IF($U718&lt;&gt;"","TRUE","")</f>
        <v/>
      </c>
    </row>
    <row r="719" thickBot="1">
      <c r="A719" s="99">
        <f>IF($U719&lt;&gt;"",'HPDB FDT-2'!$Q727,"")</f>
        <v/>
      </c>
      <c r="B719" s="99">
        <f>IF($U719&lt;&gt;"",'HPDB FDT-2'!$R727,"")</f>
        <v/>
      </c>
      <c r="C719" s="99">
        <f>IF($U719&lt;&gt;"",'HPDB FDT-2'!$S727,"")</f>
        <v/>
      </c>
      <c r="D719" s="115">
        <f>IF($U719&lt;&gt;"",'HPDB FDT-2'!$T727,"")</f>
        <v/>
      </c>
      <c r="E719" s="99">
        <f>IF($U719&lt;&gt;"","FTTH","")</f>
        <v/>
      </c>
      <c r="F719" s="115">
        <f>IF($U719&lt;&gt;"",'HPDB FDT-2'!$V727,"")</f>
        <v/>
      </c>
      <c r="G719" s="99">
        <f>IF($U719&lt;&gt;"","General Retail","")</f>
        <v/>
      </c>
      <c r="H719" s="99">
        <f>IF($U719&lt;&gt;"",'CLUSTER FDT-2'!$A$2,"")</f>
        <v/>
      </c>
      <c r="J719" s="99">
        <f>IF($U719&lt;&gt;"",'CLUSTER FDT-2'!$A$2,"")</f>
        <v/>
      </c>
      <c r="K719" s="99">
        <f>IF($U719&lt;&gt;"",'CLUSTER FDT-2'!$A$2,"")</f>
        <v/>
      </c>
      <c r="L719" s="99">
        <f>IF($U719&lt;&gt;"",'HPDB FDT-2'!$AA727,"")</f>
        <v/>
      </c>
      <c r="M719" s="99">
        <f>IF($U719&lt;&gt;"",'HPDB FDT-2'!$AB727,"")</f>
        <v/>
      </c>
      <c r="N719" s="113">
        <f>IF($U719&lt;&gt;"",'HPDB FDT-2'!$AC727,"")</f>
        <v/>
      </c>
      <c r="O719" s="99">
        <f>IF('HPDB FDT-2'!$AD727="","",'HPDB FDT-2'!$AD727)</f>
        <v/>
      </c>
      <c r="T719" s="99">
        <f>IF('HPDB FDT-2'!$AI727="","",'HPDB FDT-2'!$AI727)</f>
        <v/>
      </c>
      <c r="U719" s="99">
        <f>IF('HPDB FDT-2'!$AJ727="","",'HPDB FDT-2'!$AJ727)</f>
        <v/>
      </c>
      <c r="V719" s="113">
        <f>IF($U719&lt;&gt;"","Single Dwelling Unit","")</f>
        <v/>
      </c>
      <c r="AB719" s="113">
        <f>IF($U719&lt;&gt;"","RFS","")</f>
        <v/>
      </c>
      <c r="AC719" s="120">
        <f>IF($U719&lt;&gt;"",'HPDB FDT-2'!$Q$3,"")</f>
        <v/>
      </c>
      <c r="AD719" s="112">
        <f>IF($U719&lt;&gt;"",'HPDB FDT-2'!$Q$4,"")</f>
        <v/>
      </c>
      <c r="AE719" s="99">
        <f>IF($U719&lt;&gt;"",'HPDB FDT-2'!$C$6,"")</f>
        <v/>
      </c>
      <c r="AF719" s="120">
        <f>IF($U719&lt;&gt;"",'HPDB FDT-2'!$AT727,"")</f>
        <v/>
      </c>
      <c r="AG719" s="100">
        <f>IF($A719&lt;&gt;"",'CLUSTER FDT-2'!$H$2,"")</f>
        <v/>
      </c>
      <c r="AH719" s="99">
        <f>IF('HPDB FDT-2'!$AV727="","",'HPDB FDT-2'!$AV727)</f>
        <v/>
      </c>
      <c r="AI719" s="99">
        <f>IF('HPDB FDT-2'!$AW727="","",'HPDB FDT-2'!$AW727)</f>
        <v/>
      </c>
      <c r="AK719" s="113">
        <f>IF($U719&lt;&gt;"",'HPDB FDT-2'!$AX727,"")</f>
        <v/>
      </c>
      <c r="AL719" s="113">
        <f>IF($U719&lt;&gt;"",'HPDB FDT-2'!$AY727,"")</f>
        <v/>
      </c>
      <c r="AM719" s="113">
        <f>IF($U719&lt;&gt;"",'HPDB FDT-2'!$AZ727,"")</f>
        <v/>
      </c>
      <c r="AN719" s="113">
        <f>IF($U719&lt;&gt;"",'HPDB FDT-2'!$BA727,"")</f>
        <v/>
      </c>
      <c r="AO719" s="113">
        <f>IF($U719&lt;&gt;"",'HPDB FDT-2'!$BB727,"")</f>
        <v/>
      </c>
      <c r="AP719" s="113">
        <f>IF($U719&lt;&gt;"","RFS","")</f>
        <v/>
      </c>
      <c r="AR719" s="113">
        <f>IF($U719&lt;&gt;"","31","")</f>
        <v/>
      </c>
      <c r="AS719" s="113">
        <f>IF($U719&lt;&gt;"","FALSE","")</f>
        <v/>
      </c>
      <c r="AT719" s="113">
        <f>IF($U719&lt;&gt;"","TRUE","")</f>
        <v/>
      </c>
    </row>
    <row r="720" thickBot="1">
      <c r="A720" s="99">
        <f>IF($U720&lt;&gt;"",'HPDB FDT-2'!$Q728,"")</f>
        <v/>
      </c>
      <c r="B720" s="99">
        <f>IF($U720&lt;&gt;"",'HPDB FDT-2'!$R728,"")</f>
        <v/>
      </c>
      <c r="C720" s="99">
        <f>IF($U720&lt;&gt;"",'HPDB FDT-2'!$S728,"")</f>
        <v/>
      </c>
      <c r="D720" s="115">
        <f>IF($U720&lt;&gt;"",'HPDB FDT-2'!$T728,"")</f>
        <v/>
      </c>
      <c r="E720" s="99">
        <f>IF($U720&lt;&gt;"","FTTH","")</f>
        <v/>
      </c>
      <c r="F720" s="115">
        <f>IF($U720&lt;&gt;"",'HPDB FDT-2'!$V728,"")</f>
        <v/>
      </c>
      <c r="G720" s="99">
        <f>IF($U720&lt;&gt;"","General Retail","")</f>
        <v/>
      </c>
      <c r="H720" s="99">
        <f>IF($U720&lt;&gt;"",'CLUSTER FDT-2'!$A$2,"")</f>
        <v/>
      </c>
      <c r="J720" s="99">
        <f>IF($U720&lt;&gt;"",'CLUSTER FDT-2'!$A$2,"")</f>
        <v/>
      </c>
      <c r="K720" s="99">
        <f>IF($U720&lt;&gt;"",'CLUSTER FDT-2'!$A$2,"")</f>
        <v/>
      </c>
      <c r="L720" s="99">
        <f>IF($U720&lt;&gt;"",'HPDB FDT-2'!$AA728,"")</f>
        <v/>
      </c>
      <c r="M720" s="99">
        <f>IF($U720&lt;&gt;"",'HPDB FDT-2'!$AB728,"")</f>
        <v/>
      </c>
      <c r="N720" s="113">
        <f>IF($U720&lt;&gt;"",'HPDB FDT-2'!$AC728,"")</f>
        <v/>
      </c>
      <c r="O720" s="99">
        <f>IF('HPDB FDT-2'!$AD728="","",'HPDB FDT-2'!$AD728)</f>
        <v/>
      </c>
      <c r="T720" s="99">
        <f>IF('HPDB FDT-2'!$AI728="","",'HPDB FDT-2'!$AI728)</f>
        <v/>
      </c>
      <c r="U720" s="99">
        <f>IF('HPDB FDT-2'!$AJ728="","",'HPDB FDT-2'!$AJ728)</f>
        <v/>
      </c>
      <c r="V720" s="113">
        <f>IF($U720&lt;&gt;"","Single Dwelling Unit","")</f>
        <v/>
      </c>
      <c r="AB720" s="113">
        <f>IF($U720&lt;&gt;"","RFS","")</f>
        <v/>
      </c>
      <c r="AC720" s="120">
        <f>IF($U720&lt;&gt;"",'HPDB FDT-2'!$Q$3,"")</f>
        <v/>
      </c>
      <c r="AD720" s="112">
        <f>IF($U720&lt;&gt;"",'HPDB FDT-2'!$Q$4,"")</f>
        <v/>
      </c>
      <c r="AE720" s="99">
        <f>IF($U720&lt;&gt;"",'HPDB FDT-2'!$C$6,"")</f>
        <v/>
      </c>
      <c r="AF720" s="120">
        <f>IF($U720&lt;&gt;"",'HPDB FDT-2'!$AT728,"")</f>
        <v/>
      </c>
      <c r="AG720" s="100">
        <f>IF($A720&lt;&gt;"",'CLUSTER FDT-2'!$H$2,"")</f>
        <v/>
      </c>
      <c r="AH720" s="99">
        <f>IF('HPDB FDT-2'!$AV728="","",'HPDB FDT-2'!$AV728)</f>
        <v/>
      </c>
      <c r="AI720" s="99">
        <f>IF('HPDB FDT-2'!$AW728="","",'HPDB FDT-2'!$AW728)</f>
        <v/>
      </c>
      <c r="AK720" s="113">
        <f>IF($U720&lt;&gt;"",'HPDB FDT-2'!$AX728,"")</f>
        <v/>
      </c>
      <c r="AL720" s="113">
        <f>IF($U720&lt;&gt;"",'HPDB FDT-2'!$AY728,"")</f>
        <v/>
      </c>
      <c r="AM720" s="113">
        <f>IF($U720&lt;&gt;"",'HPDB FDT-2'!$AZ728,"")</f>
        <v/>
      </c>
      <c r="AN720" s="113">
        <f>IF($U720&lt;&gt;"",'HPDB FDT-2'!$BA728,"")</f>
        <v/>
      </c>
      <c r="AO720" s="113">
        <f>IF($U720&lt;&gt;"",'HPDB FDT-2'!$BB728,"")</f>
        <v/>
      </c>
      <c r="AP720" s="113">
        <f>IF($U720&lt;&gt;"","RFS","")</f>
        <v/>
      </c>
      <c r="AR720" s="113">
        <f>IF($U720&lt;&gt;"","31","")</f>
        <v/>
      </c>
      <c r="AS720" s="113">
        <f>IF($U720&lt;&gt;"","FALSE","")</f>
        <v/>
      </c>
      <c r="AT720" s="113">
        <f>IF($U720&lt;&gt;"","TRUE","")</f>
        <v/>
      </c>
    </row>
    <row r="721" thickBot="1">
      <c r="A721" s="99">
        <f>IF($U721&lt;&gt;"",'HPDB FDT-2'!$Q729,"")</f>
        <v/>
      </c>
      <c r="B721" s="99">
        <f>IF($U721&lt;&gt;"",'HPDB FDT-2'!$R729,"")</f>
        <v/>
      </c>
      <c r="C721" s="99">
        <f>IF($U721&lt;&gt;"",'HPDB FDT-2'!$S729,"")</f>
        <v/>
      </c>
      <c r="D721" s="115">
        <f>IF($U721&lt;&gt;"",'HPDB FDT-2'!$T729,"")</f>
        <v/>
      </c>
      <c r="E721" s="99">
        <f>IF($U721&lt;&gt;"","FTTH","")</f>
        <v/>
      </c>
      <c r="F721" s="115">
        <f>IF($U721&lt;&gt;"",'HPDB FDT-2'!$V729,"")</f>
        <v/>
      </c>
      <c r="G721" s="99">
        <f>IF($U721&lt;&gt;"","General Retail","")</f>
        <v/>
      </c>
      <c r="H721" s="99">
        <f>IF($U721&lt;&gt;"",'CLUSTER FDT-2'!$A$2,"")</f>
        <v/>
      </c>
      <c r="J721" s="99">
        <f>IF($U721&lt;&gt;"",'CLUSTER FDT-2'!$A$2,"")</f>
        <v/>
      </c>
      <c r="K721" s="99">
        <f>IF($U721&lt;&gt;"",'CLUSTER FDT-2'!$A$2,"")</f>
        <v/>
      </c>
      <c r="L721" s="99">
        <f>IF($U721&lt;&gt;"",'HPDB FDT-2'!$AA729,"")</f>
        <v/>
      </c>
      <c r="M721" s="99">
        <f>IF($U721&lt;&gt;"",'HPDB FDT-2'!$AB729,"")</f>
        <v/>
      </c>
      <c r="N721" s="113">
        <f>IF($U721&lt;&gt;"",'HPDB FDT-2'!$AC729,"")</f>
        <v/>
      </c>
      <c r="O721" s="99">
        <f>IF('HPDB FDT-2'!$AD729="","",'HPDB FDT-2'!$AD729)</f>
        <v/>
      </c>
      <c r="T721" s="99">
        <f>IF('HPDB FDT-2'!$AI729="","",'HPDB FDT-2'!$AI729)</f>
        <v/>
      </c>
      <c r="U721" s="99">
        <f>IF('HPDB FDT-2'!$AJ729="","",'HPDB FDT-2'!$AJ729)</f>
        <v/>
      </c>
      <c r="V721" s="113">
        <f>IF($U721&lt;&gt;"","Single Dwelling Unit","")</f>
        <v/>
      </c>
      <c r="AB721" s="113">
        <f>IF($U721&lt;&gt;"","RFS","")</f>
        <v/>
      </c>
      <c r="AC721" s="120">
        <f>IF($U721&lt;&gt;"",'HPDB FDT-2'!$Q$3,"")</f>
        <v/>
      </c>
      <c r="AD721" s="112">
        <f>IF($U721&lt;&gt;"",'HPDB FDT-2'!$Q$4,"")</f>
        <v/>
      </c>
      <c r="AE721" s="99">
        <f>IF($U721&lt;&gt;"",'HPDB FDT-2'!$C$6,"")</f>
        <v/>
      </c>
      <c r="AF721" s="120">
        <f>IF($U721&lt;&gt;"",'HPDB FDT-2'!$AT729,"")</f>
        <v/>
      </c>
      <c r="AG721" s="100">
        <f>IF($A721&lt;&gt;"",'CLUSTER FDT-2'!$H$2,"")</f>
        <v/>
      </c>
      <c r="AH721" s="99">
        <f>IF('HPDB FDT-2'!$AV729="","",'HPDB FDT-2'!$AV729)</f>
        <v/>
      </c>
      <c r="AI721" s="99">
        <f>IF('HPDB FDT-2'!$AW729="","",'HPDB FDT-2'!$AW729)</f>
        <v/>
      </c>
      <c r="AK721" s="113">
        <f>IF($U721&lt;&gt;"",'HPDB FDT-2'!$AX729,"")</f>
        <v/>
      </c>
      <c r="AL721" s="113">
        <f>IF($U721&lt;&gt;"",'HPDB FDT-2'!$AY729,"")</f>
        <v/>
      </c>
      <c r="AM721" s="113">
        <f>IF($U721&lt;&gt;"",'HPDB FDT-2'!$AZ729,"")</f>
        <v/>
      </c>
      <c r="AN721" s="113">
        <f>IF($U721&lt;&gt;"",'HPDB FDT-2'!$BA729,"")</f>
        <v/>
      </c>
      <c r="AO721" s="113">
        <f>IF($U721&lt;&gt;"",'HPDB FDT-2'!$BB729,"")</f>
        <v/>
      </c>
      <c r="AP721" s="113">
        <f>IF($U721&lt;&gt;"","RFS","")</f>
        <v/>
      </c>
      <c r="AR721" s="113">
        <f>IF($U721&lt;&gt;"","31","")</f>
        <v/>
      </c>
      <c r="AS721" s="113">
        <f>IF($U721&lt;&gt;"","FALSE","")</f>
        <v/>
      </c>
      <c r="AT721" s="113">
        <f>IF($U721&lt;&gt;"","TRUE","")</f>
        <v/>
      </c>
    </row>
    <row r="722" thickBot="1">
      <c r="A722" s="99">
        <f>IF($U722&lt;&gt;"",'HPDB FDT-2'!$Q730,"")</f>
        <v/>
      </c>
      <c r="B722" s="99">
        <f>IF($U722&lt;&gt;"",'HPDB FDT-2'!$R730,"")</f>
        <v/>
      </c>
      <c r="C722" s="99">
        <f>IF($U722&lt;&gt;"",'HPDB FDT-2'!$S730,"")</f>
        <v/>
      </c>
      <c r="D722" s="115">
        <f>IF($U722&lt;&gt;"",'HPDB FDT-2'!$T730,"")</f>
        <v/>
      </c>
      <c r="E722" s="99">
        <f>IF($U722&lt;&gt;"","FTTH","")</f>
        <v/>
      </c>
      <c r="F722" s="115">
        <f>IF($U722&lt;&gt;"",'HPDB FDT-2'!$V730,"")</f>
        <v/>
      </c>
      <c r="G722" s="99">
        <f>IF($U722&lt;&gt;"","General Retail","")</f>
        <v/>
      </c>
      <c r="H722" s="99">
        <f>IF($U722&lt;&gt;"",'CLUSTER FDT-2'!$A$2,"")</f>
        <v/>
      </c>
      <c r="J722" s="99">
        <f>IF($U722&lt;&gt;"",'CLUSTER FDT-2'!$A$2,"")</f>
        <v/>
      </c>
      <c r="K722" s="99">
        <f>IF($U722&lt;&gt;"",'CLUSTER FDT-2'!$A$2,"")</f>
        <v/>
      </c>
      <c r="L722" s="99">
        <f>IF($U722&lt;&gt;"",'HPDB FDT-2'!$AA730,"")</f>
        <v/>
      </c>
      <c r="M722" s="99">
        <f>IF($U722&lt;&gt;"",'HPDB FDT-2'!$AB730,"")</f>
        <v/>
      </c>
      <c r="N722" s="113">
        <f>IF($U722&lt;&gt;"",'HPDB FDT-2'!$AC730,"")</f>
        <v/>
      </c>
      <c r="O722" s="99">
        <f>IF('HPDB FDT-2'!$AD730="","",'HPDB FDT-2'!$AD730)</f>
        <v/>
      </c>
      <c r="T722" s="99">
        <f>IF('HPDB FDT-2'!$AI730="","",'HPDB FDT-2'!$AI730)</f>
        <v/>
      </c>
      <c r="U722" s="99">
        <f>IF('HPDB FDT-2'!$AJ730="","",'HPDB FDT-2'!$AJ730)</f>
        <v/>
      </c>
      <c r="V722" s="113">
        <f>IF($U722&lt;&gt;"","Single Dwelling Unit","")</f>
        <v/>
      </c>
      <c r="AB722" s="113">
        <f>IF($U722&lt;&gt;"","RFS","")</f>
        <v/>
      </c>
      <c r="AC722" s="120">
        <f>IF($U722&lt;&gt;"",'HPDB FDT-2'!$Q$3,"")</f>
        <v/>
      </c>
      <c r="AD722" s="112">
        <f>IF($U722&lt;&gt;"",'HPDB FDT-2'!$Q$4,"")</f>
        <v/>
      </c>
      <c r="AE722" s="99">
        <f>IF($U722&lt;&gt;"",'HPDB FDT-2'!$C$6,"")</f>
        <v/>
      </c>
      <c r="AF722" s="120">
        <f>IF($U722&lt;&gt;"",'HPDB FDT-2'!$AT730,"")</f>
        <v/>
      </c>
      <c r="AG722" s="100">
        <f>IF($A722&lt;&gt;"",'CLUSTER FDT-2'!$H$2,"")</f>
        <v/>
      </c>
      <c r="AH722" s="99">
        <f>IF('HPDB FDT-2'!$AV730="","",'HPDB FDT-2'!$AV730)</f>
        <v/>
      </c>
      <c r="AI722" s="99">
        <f>IF('HPDB FDT-2'!$AW730="","",'HPDB FDT-2'!$AW730)</f>
        <v/>
      </c>
      <c r="AK722" s="113">
        <f>IF($U722&lt;&gt;"",'HPDB FDT-2'!$AX730,"")</f>
        <v/>
      </c>
      <c r="AL722" s="113">
        <f>IF($U722&lt;&gt;"",'HPDB FDT-2'!$AY730,"")</f>
        <v/>
      </c>
      <c r="AM722" s="113">
        <f>IF($U722&lt;&gt;"",'HPDB FDT-2'!$AZ730,"")</f>
        <v/>
      </c>
      <c r="AN722" s="113">
        <f>IF($U722&lt;&gt;"",'HPDB FDT-2'!$BA730,"")</f>
        <v/>
      </c>
      <c r="AO722" s="113">
        <f>IF($U722&lt;&gt;"",'HPDB FDT-2'!$BB730,"")</f>
        <v/>
      </c>
      <c r="AP722" s="113">
        <f>IF($U722&lt;&gt;"","RFS","")</f>
        <v/>
      </c>
      <c r="AR722" s="113">
        <f>IF($U722&lt;&gt;"","31","")</f>
        <v/>
      </c>
      <c r="AS722" s="113">
        <f>IF($U722&lt;&gt;"","FALSE","")</f>
        <v/>
      </c>
      <c r="AT722" s="113">
        <f>IF($U722&lt;&gt;"","TRUE","")</f>
        <v/>
      </c>
    </row>
    <row r="723" thickBot="1">
      <c r="A723" s="99">
        <f>IF($U723&lt;&gt;"",'HPDB FDT-2'!$Q731,"")</f>
        <v/>
      </c>
      <c r="B723" s="99">
        <f>IF($U723&lt;&gt;"",'HPDB FDT-2'!$R731,"")</f>
        <v/>
      </c>
      <c r="C723" s="99">
        <f>IF($U723&lt;&gt;"",'HPDB FDT-2'!$S731,"")</f>
        <v/>
      </c>
      <c r="D723" s="115">
        <f>IF($U723&lt;&gt;"",'HPDB FDT-2'!$T731,"")</f>
        <v/>
      </c>
      <c r="E723" s="99">
        <f>IF($U723&lt;&gt;"","FTTH","")</f>
        <v/>
      </c>
      <c r="F723" s="115">
        <f>IF($U723&lt;&gt;"",'HPDB FDT-2'!$V731,"")</f>
        <v/>
      </c>
      <c r="G723" s="99">
        <f>IF($U723&lt;&gt;"","General Retail","")</f>
        <v/>
      </c>
      <c r="H723" s="99">
        <f>IF($U723&lt;&gt;"",'CLUSTER FDT-2'!$A$2,"")</f>
        <v/>
      </c>
      <c r="J723" s="99">
        <f>IF($U723&lt;&gt;"",'CLUSTER FDT-2'!$A$2,"")</f>
        <v/>
      </c>
      <c r="K723" s="99">
        <f>IF($U723&lt;&gt;"",'CLUSTER FDT-2'!$A$2,"")</f>
        <v/>
      </c>
      <c r="L723" s="99">
        <f>IF($U723&lt;&gt;"",'HPDB FDT-2'!$AA731,"")</f>
        <v/>
      </c>
      <c r="M723" s="99">
        <f>IF($U723&lt;&gt;"",'HPDB FDT-2'!$AB731,"")</f>
        <v/>
      </c>
      <c r="N723" s="113">
        <f>IF($U723&lt;&gt;"",'HPDB FDT-2'!$AC731,"")</f>
        <v/>
      </c>
      <c r="O723" s="99">
        <f>IF('HPDB FDT-2'!$AD731="","",'HPDB FDT-2'!$AD731)</f>
        <v/>
      </c>
      <c r="T723" s="99">
        <f>IF('HPDB FDT-2'!$AI731="","",'HPDB FDT-2'!$AI731)</f>
        <v/>
      </c>
      <c r="U723" s="99">
        <f>IF('HPDB FDT-2'!$AJ731="","",'HPDB FDT-2'!$AJ731)</f>
        <v/>
      </c>
      <c r="V723" s="113">
        <f>IF($U723&lt;&gt;"","Single Dwelling Unit","")</f>
        <v/>
      </c>
      <c r="AB723" s="113">
        <f>IF($U723&lt;&gt;"","RFS","")</f>
        <v/>
      </c>
      <c r="AC723" s="120">
        <f>IF($U723&lt;&gt;"",'HPDB FDT-2'!$Q$3,"")</f>
        <v/>
      </c>
      <c r="AD723" s="112">
        <f>IF($U723&lt;&gt;"",'HPDB FDT-2'!$Q$4,"")</f>
        <v/>
      </c>
      <c r="AE723" s="99">
        <f>IF($U723&lt;&gt;"",'HPDB FDT-2'!$C$6,"")</f>
        <v/>
      </c>
      <c r="AF723" s="120">
        <f>IF($U723&lt;&gt;"",'HPDB FDT-2'!$AT731,"")</f>
        <v/>
      </c>
      <c r="AG723" s="100">
        <f>IF($A723&lt;&gt;"",'CLUSTER FDT-2'!$H$2,"")</f>
        <v/>
      </c>
      <c r="AH723" s="99">
        <f>IF('HPDB FDT-2'!$AV731="","",'HPDB FDT-2'!$AV731)</f>
        <v/>
      </c>
      <c r="AI723" s="99">
        <f>IF('HPDB FDT-2'!$AW731="","",'HPDB FDT-2'!$AW731)</f>
        <v/>
      </c>
      <c r="AK723" s="113">
        <f>IF($U723&lt;&gt;"",'HPDB FDT-2'!$AX731,"")</f>
        <v/>
      </c>
      <c r="AL723" s="113">
        <f>IF($U723&lt;&gt;"",'HPDB FDT-2'!$AY731,"")</f>
        <v/>
      </c>
      <c r="AM723" s="113">
        <f>IF($U723&lt;&gt;"",'HPDB FDT-2'!$AZ731,"")</f>
        <v/>
      </c>
      <c r="AN723" s="113">
        <f>IF($U723&lt;&gt;"",'HPDB FDT-2'!$BA731,"")</f>
        <v/>
      </c>
      <c r="AO723" s="113">
        <f>IF($U723&lt;&gt;"",'HPDB FDT-2'!$BB731,"")</f>
        <v/>
      </c>
      <c r="AP723" s="113">
        <f>IF($U723&lt;&gt;"","RFS","")</f>
        <v/>
      </c>
      <c r="AR723" s="113">
        <f>IF($U723&lt;&gt;"","31","")</f>
        <v/>
      </c>
      <c r="AS723" s="113">
        <f>IF($U723&lt;&gt;"","FALSE","")</f>
        <v/>
      </c>
      <c r="AT723" s="113">
        <f>IF($U723&lt;&gt;"","TRUE","")</f>
        <v/>
      </c>
    </row>
    <row r="724" thickBot="1">
      <c r="A724" s="99">
        <f>IF($U724&lt;&gt;"",'HPDB FDT-2'!$Q732,"")</f>
        <v/>
      </c>
      <c r="B724" s="99">
        <f>IF($U724&lt;&gt;"",'HPDB FDT-2'!$R732,"")</f>
        <v/>
      </c>
      <c r="C724" s="99">
        <f>IF($U724&lt;&gt;"",'HPDB FDT-2'!$S732,"")</f>
        <v/>
      </c>
      <c r="D724" s="115">
        <f>IF($U724&lt;&gt;"",'HPDB FDT-2'!$T732,"")</f>
        <v/>
      </c>
      <c r="E724" s="99">
        <f>IF($U724&lt;&gt;"","FTTH","")</f>
        <v/>
      </c>
      <c r="F724" s="115">
        <f>IF($U724&lt;&gt;"",'HPDB FDT-2'!$V732,"")</f>
        <v/>
      </c>
      <c r="G724" s="99">
        <f>IF($U724&lt;&gt;"","General Retail","")</f>
        <v/>
      </c>
      <c r="H724" s="99">
        <f>IF($U724&lt;&gt;"",'CLUSTER FDT-2'!$A$2,"")</f>
        <v/>
      </c>
      <c r="J724" s="99">
        <f>IF($U724&lt;&gt;"",'CLUSTER FDT-2'!$A$2,"")</f>
        <v/>
      </c>
      <c r="K724" s="99">
        <f>IF($U724&lt;&gt;"",'CLUSTER FDT-2'!$A$2,"")</f>
        <v/>
      </c>
      <c r="L724" s="99">
        <f>IF($U724&lt;&gt;"",'HPDB FDT-2'!$AA732,"")</f>
        <v/>
      </c>
      <c r="M724" s="99">
        <f>IF($U724&lt;&gt;"",'HPDB FDT-2'!$AB732,"")</f>
        <v/>
      </c>
      <c r="N724" s="113">
        <f>IF($U724&lt;&gt;"",'HPDB FDT-2'!$AC732,"")</f>
        <v/>
      </c>
      <c r="O724" s="99">
        <f>IF('HPDB FDT-2'!$AD732="","",'HPDB FDT-2'!$AD732)</f>
        <v/>
      </c>
      <c r="T724" s="99">
        <f>IF('HPDB FDT-2'!$AI732="","",'HPDB FDT-2'!$AI732)</f>
        <v/>
      </c>
      <c r="U724" s="99">
        <f>IF('HPDB FDT-2'!$AJ732="","",'HPDB FDT-2'!$AJ732)</f>
        <v/>
      </c>
      <c r="V724" s="113">
        <f>IF($U724&lt;&gt;"","Single Dwelling Unit","")</f>
        <v/>
      </c>
      <c r="AB724" s="113">
        <f>IF($U724&lt;&gt;"","RFS","")</f>
        <v/>
      </c>
      <c r="AC724" s="120">
        <f>IF($U724&lt;&gt;"",'HPDB FDT-2'!$Q$3,"")</f>
        <v/>
      </c>
      <c r="AD724" s="112">
        <f>IF($U724&lt;&gt;"",'HPDB FDT-2'!$Q$4,"")</f>
        <v/>
      </c>
      <c r="AE724" s="99">
        <f>IF($U724&lt;&gt;"",'HPDB FDT-2'!$C$6,"")</f>
        <v/>
      </c>
      <c r="AF724" s="120">
        <f>IF($U724&lt;&gt;"",'HPDB FDT-2'!$AT732,"")</f>
        <v/>
      </c>
      <c r="AG724" s="100">
        <f>IF($A724&lt;&gt;"",'CLUSTER FDT-2'!$H$2,"")</f>
        <v/>
      </c>
      <c r="AH724" s="99">
        <f>IF('HPDB FDT-2'!$AV732="","",'HPDB FDT-2'!$AV732)</f>
        <v/>
      </c>
      <c r="AI724" s="99">
        <f>IF('HPDB FDT-2'!$AW732="","",'HPDB FDT-2'!$AW732)</f>
        <v/>
      </c>
      <c r="AK724" s="113">
        <f>IF($U724&lt;&gt;"",'HPDB FDT-2'!$AX732,"")</f>
        <v/>
      </c>
      <c r="AL724" s="113">
        <f>IF($U724&lt;&gt;"",'HPDB FDT-2'!$AY732,"")</f>
        <v/>
      </c>
      <c r="AM724" s="113">
        <f>IF($U724&lt;&gt;"",'HPDB FDT-2'!$AZ732,"")</f>
        <v/>
      </c>
      <c r="AN724" s="113">
        <f>IF($U724&lt;&gt;"",'HPDB FDT-2'!$BA732,"")</f>
        <v/>
      </c>
      <c r="AO724" s="113">
        <f>IF($U724&lt;&gt;"",'HPDB FDT-2'!$BB732,"")</f>
        <v/>
      </c>
      <c r="AP724" s="113">
        <f>IF($U724&lt;&gt;"","RFS","")</f>
        <v/>
      </c>
      <c r="AR724" s="113">
        <f>IF($U724&lt;&gt;"","31","")</f>
        <v/>
      </c>
      <c r="AS724" s="113">
        <f>IF($U724&lt;&gt;"","FALSE","")</f>
        <v/>
      </c>
      <c r="AT724" s="113">
        <f>IF($U724&lt;&gt;"","TRUE","")</f>
        <v/>
      </c>
    </row>
    <row r="725" thickBot="1">
      <c r="A725" s="99">
        <f>IF($U725&lt;&gt;"",'HPDB FDT-2'!$Q733,"")</f>
        <v/>
      </c>
      <c r="B725" s="99">
        <f>IF($U725&lt;&gt;"",'HPDB FDT-2'!$R733,"")</f>
        <v/>
      </c>
      <c r="C725" s="99">
        <f>IF($U725&lt;&gt;"",'HPDB FDT-2'!$S733,"")</f>
        <v/>
      </c>
      <c r="D725" s="115">
        <f>IF($U725&lt;&gt;"",'HPDB FDT-2'!$T733,"")</f>
        <v/>
      </c>
      <c r="E725" s="99">
        <f>IF($U725&lt;&gt;"","FTTH","")</f>
        <v/>
      </c>
      <c r="F725" s="115">
        <f>IF($U725&lt;&gt;"",'HPDB FDT-2'!$V733,"")</f>
        <v/>
      </c>
      <c r="G725" s="99">
        <f>IF($U725&lt;&gt;"","General Retail","")</f>
        <v/>
      </c>
      <c r="H725" s="99">
        <f>IF($U725&lt;&gt;"",'CLUSTER FDT-2'!$A$2,"")</f>
        <v/>
      </c>
      <c r="J725" s="99">
        <f>IF($U725&lt;&gt;"",'CLUSTER FDT-2'!$A$2,"")</f>
        <v/>
      </c>
      <c r="K725" s="99">
        <f>IF($U725&lt;&gt;"",'CLUSTER FDT-2'!$A$2,"")</f>
        <v/>
      </c>
      <c r="L725" s="99">
        <f>IF($U725&lt;&gt;"",'HPDB FDT-2'!$AA733,"")</f>
        <v/>
      </c>
      <c r="M725" s="99">
        <f>IF($U725&lt;&gt;"",'HPDB FDT-2'!$AB733,"")</f>
        <v/>
      </c>
      <c r="N725" s="113">
        <f>IF($U725&lt;&gt;"",'HPDB FDT-2'!$AC733,"")</f>
        <v/>
      </c>
      <c r="O725" s="99">
        <f>IF('HPDB FDT-2'!$AD733="","",'HPDB FDT-2'!$AD733)</f>
        <v/>
      </c>
      <c r="T725" s="99">
        <f>IF('HPDB FDT-2'!$AI733="","",'HPDB FDT-2'!$AI733)</f>
        <v/>
      </c>
      <c r="U725" s="99">
        <f>IF('HPDB FDT-2'!$AJ733="","",'HPDB FDT-2'!$AJ733)</f>
        <v/>
      </c>
      <c r="V725" s="113">
        <f>IF($U725&lt;&gt;"","Single Dwelling Unit","")</f>
        <v/>
      </c>
      <c r="AB725" s="113">
        <f>IF($U725&lt;&gt;"","RFS","")</f>
        <v/>
      </c>
      <c r="AC725" s="120">
        <f>IF($U725&lt;&gt;"",'HPDB FDT-2'!$Q$3,"")</f>
        <v/>
      </c>
      <c r="AD725" s="112">
        <f>IF($U725&lt;&gt;"",'HPDB FDT-2'!$Q$4,"")</f>
        <v/>
      </c>
      <c r="AE725" s="99">
        <f>IF($U725&lt;&gt;"",'HPDB FDT-2'!$C$6,"")</f>
        <v/>
      </c>
      <c r="AF725" s="120">
        <f>IF($U725&lt;&gt;"",'HPDB FDT-2'!$AT733,"")</f>
        <v/>
      </c>
      <c r="AG725" s="100">
        <f>IF($A725&lt;&gt;"",'CLUSTER FDT-2'!$H$2,"")</f>
        <v/>
      </c>
      <c r="AH725" s="99">
        <f>IF('HPDB FDT-2'!$AV733="","",'HPDB FDT-2'!$AV733)</f>
        <v/>
      </c>
      <c r="AI725" s="99">
        <f>IF('HPDB FDT-2'!$AW733="","",'HPDB FDT-2'!$AW733)</f>
        <v/>
      </c>
      <c r="AK725" s="113">
        <f>IF($U725&lt;&gt;"",'HPDB FDT-2'!$AX733,"")</f>
        <v/>
      </c>
      <c r="AL725" s="113">
        <f>IF($U725&lt;&gt;"",'HPDB FDT-2'!$AY733,"")</f>
        <v/>
      </c>
      <c r="AM725" s="113">
        <f>IF($U725&lt;&gt;"",'HPDB FDT-2'!$AZ733,"")</f>
        <v/>
      </c>
      <c r="AN725" s="113">
        <f>IF($U725&lt;&gt;"",'HPDB FDT-2'!$BA733,"")</f>
        <v/>
      </c>
      <c r="AO725" s="113">
        <f>IF($U725&lt;&gt;"",'HPDB FDT-2'!$BB733,"")</f>
        <v/>
      </c>
      <c r="AP725" s="113">
        <f>IF($U725&lt;&gt;"","RFS","")</f>
        <v/>
      </c>
      <c r="AR725" s="113">
        <f>IF($U725&lt;&gt;"","31","")</f>
        <v/>
      </c>
      <c r="AS725" s="113">
        <f>IF($U725&lt;&gt;"","FALSE","")</f>
        <v/>
      </c>
      <c r="AT725" s="113">
        <f>IF($U725&lt;&gt;"","TRUE","")</f>
        <v/>
      </c>
    </row>
    <row r="726" thickBot="1">
      <c r="A726" s="99">
        <f>IF($U726&lt;&gt;"",'HPDB FDT-2'!$Q734,"")</f>
        <v/>
      </c>
      <c r="B726" s="99">
        <f>IF($U726&lt;&gt;"",'HPDB FDT-2'!$R734,"")</f>
        <v/>
      </c>
      <c r="C726" s="99">
        <f>IF($U726&lt;&gt;"",'HPDB FDT-2'!$S734,"")</f>
        <v/>
      </c>
      <c r="D726" s="115">
        <f>IF($U726&lt;&gt;"",'HPDB FDT-2'!$T734,"")</f>
        <v/>
      </c>
      <c r="E726" s="99">
        <f>IF($U726&lt;&gt;"","FTTH","")</f>
        <v/>
      </c>
      <c r="F726" s="115">
        <f>IF($U726&lt;&gt;"",'HPDB FDT-2'!$V734,"")</f>
        <v/>
      </c>
      <c r="G726" s="99">
        <f>IF($U726&lt;&gt;"","General Retail","")</f>
        <v/>
      </c>
      <c r="H726" s="99">
        <f>IF($U726&lt;&gt;"",'CLUSTER FDT-2'!$A$2,"")</f>
        <v/>
      </c>
      <c r="J726" s="99">
        <f>IF($U726&lt;&gt;"",'CLUSTER FDT-2'!$A$2,"")</f>
        <v/>
      </c>
      <c r="K726" s="99">
        <f>IF($U726&lt;&gt;"",'CLUSTER FDT-2'!$A$2,"")</f>
        <v/>
      </c>
      <c r="L726" s="99">
        <f>IF($U726&lt;&gt;"",'HPDB FDT-2'!$AA734,"")</f>
        <v/>
      </c>
      <c r="M726" s="99">
        <f>IF($U726&lt;&gt;"",'HPDB FDT-2'!$AB734,"")</f>
        <v/>
      </c>
      <c r="N726" s="113">
        <f>IF($U726&lt;&gt;"",'HPDB FDT-2'!$AC734,"")</f>
        <v/>
      </c>
      <c r="O726" s="99">
        <f>IF('HPDB FDT-2'!$AD734="","",'HPDB FDT-2'!$AD734)</f>
        <v/>
      </c>
      <c r="T726" s="99">
        <f>IF('HPDB FDT-2'!$AI734="","",'HPDB FDT-2'!$AI734)</f>
        <v/>
      </c>
      <c r="U726" s="99">
        <f>IF('HPDB FDT-2'!$AJ734="","",'HPDB FDT-2'!$AJ734)</f>
        <v/>
      </c>
      <c r="V726" s="113">
        <f>IF($U726&lt;&gt;"","Single Dwelling Unit","")</f>
        <v/>
      </c>
      <c r="AB726" s="113">
        <f>IF($U726&lt;&gt;"","RFS","")</f>
        <v/>
      </c>
      <c r="AC726" s="120">
        <f>IF($U726&lt;&gt;"",'HPDB FDT-2'!$Q$3,"")</f>
        <v/>
      </c>
      <c r="AD726" s="112">
        <f>IF($U726&lt;&gt;"",'HPDB FDT-2'!$Q$4,"")</f>
        <v/>
      </c>
      <c r="AE726" s="99">
        <f>IF($U726&lt;&gt;"",'HPDB FDT-2'!$C$6,"")</f>
        <v/>
      </c>
      <c r="AF726" s="120">
        <f>IF($U726&lt;&gt;"",'HPDB FDT-2'!$AT734,"")</f>
        <v/>
      </c>
      <c r="AG726" s="100">
        <f>IF($A726&lt;&gt;"",'CLUSTER FDT-2'!$H$2,"")</f>
        <v/>
      </c>
      <c r="AH726" s="99">
        <f>IF('HPDB FDT-2'!$AV734="","",'HPDB FDT-2'!$AV734)</f>
        <v/>
      </c>
      <c r="AI726" s="99">
        <f>IF('HPDB FDT-2'!$AW734="","",'HPDB FDT-2'!$AW734)</f>
        <v/>
      </c>
      <c r="AK726" s="113">
        <f>IF($U726&lt;&gt;"",'HPDB FDT-2'!$AX734,"")</f>
        <v/>
      </c>
      <c r="AL726" s="113">
        <f>IF($U726&lt;&gt;"",'HPDB FDT-2'!$AY734,"")</f>
        <v/>
      </c>
      <c r="AM726" s="113">
        <f>IF($U726&lt;&gt;"",'HPDB FDT-2'!$AZ734,"")</f>
        <v/>
      </c>
      <c r="AN726" s="113">
        <f>IF($U726&lt;&gt;"",'HPDB FDT-2'!$BA734,"")</f>
        <v/>
      </c>
      <c r="AO726" s="113">
        <f>IF($U726&lt;&gt;"",'HPDB FDT-2'!$BB734,"")</f>
        <v/>
      </c>
      <c r="AP726" s="113">
        <f>IF($U726&lt;&gt;"","RFS","")</f>
        <v/>
      </c>
      <c r="AR726" s="113">
        <f>IF($U726&lt;&gt;"","31","")</f>
        <v/>
      </c>
      <c r="AS726" s="113">
        <f>IF($U726&lt;&gt;"","FALSE","")</f>
        <v/>
      </c>
      <c r="AT726" s="113">
        <f>IF($U726&lt;&gt;"","TRUE","")</f>
        <v/>
      </c>
    </row>
    <row r="727" thickBot="1">
      <c r="A727" s="99">
        <f>IF($U727&lt;&gt;"",'HPDB FDT-2'!$Q735,"")</f>
        <v/>
      </c>
      <c r="B727" s="99">
        <f>IF($U727&lt;&gt;"",'HPDB FDT-2'!$R735,"")</f>
        <v/>
      </c>
      <c r="C727" s="99">
        <f>IF($U727&lt;&gt;"",'HPDB FDT-2'!$S735,"")</f>
        <v/>
      </c>
      <c r="D727" s="115">
        <f>IF($U727&lt;&gt;"",'HPDB FDT-2'!$T735,"")</f>
        <v/>
      </c>
      <c r="E727" s="99">
        <f>IF($U727&lt;&gt;"","FTTH","")</f>
        <v/>
      </c>
      <c r="F727" s="115">
        <f>IF($U727&lt;&gt;"",'HPDB FDT-2'!$V735,"")</f>
        <v/>
      </c>
      <c r="G727" s="99">
        <f>IF($U727&lt;&gt;"","General Retail","")</f>
        <v/>
      </c>
      <c r="H727" s="99">
        <f>IF($U727&lt;&gt;"",'CLUSTER FDT-2'!$A$2,"")</f>
        <v/>
      </c>
      <c r="J727" s="99">
        <f>IF($U727&lt;&gt;"",'CLUSTER FDT-2'!$A$2,"")</f>
        <v/>
      </c>
      <c r="K727" s="99">
        <f>IF($U727&lt;&gt;"",'CLUSTER FDT-2'!$A$2,"")</f>
        <v/>
      </c>
      <c r="L727" s="99">
        <f>IF($U727&lt;&gt;"",'HPDB FDT-2'!$AA735,"")</f>
        <v/>
      </c>
      <c r="M727" s="99">
        <f>IF($U727&lt;&gt;"",'HPDB FDT-2'!$AB735,"")</f>
        <v/>
      </c>
      <c r="N727" s="113">
        <f>IF($U727&lt;&gt;"",'HPDB FDT-2'!$AC735,"")</f>
        <v/>
      </c>
      <c r="O727" s="99">
        <f>IF('HPDB FDT-2'!$AD735="","",'HPDB FDT-2'!$AD735)</f>
        <v/>
      </c>
      <c r="T727" s="99">
        <f>IF('HPDB FDT-2'!$AI735="","",'HPDB FDT-2'!$AI735)</f>
        <v/>
      </c>
      <c r="U727" s="99">
        <f>IF('HPDB FDT-2'!$AJ735="","",'HPDB FDT-2'!$AJ735)</f>
        <v/>
      </c>
      <c r="V727" s="113">
        <f>IF($U727&lt;&gt;"","Single Dwelling Unit","")</f>
        <v/>
      </c>
      <c r="AB727" s="113">
        <f>IF($U727&lt;&gt;"","RFS","")</f>
        <v/>
      </c>
      <c r="AC727" s="120">
        <f>IF($U727&lt;&gt;"",'HPDB FDT-2'!$Q$3,"")</f>
        <v/>
      </c>
      <c r="AD727" s="112">
        <f>IF($U727&lt;&gt;"",'HPDB FDT-2'!$Q$4,"")</f>
        <v/>
      </c>
      <c r="AE727" s="99">
        <f>IF($U727&lt;&gt;"",'HPDB FDT-2'!$C$6,"")</f>
        <v/>
      </c>
      <c r="AF727" s="120">
        <f>IF($U727&lt;&gt;"",'HPDB FDT-2'!$AT735,"")</f>
        <v/>
      </c>
      <c r="AG727" s="100">
        <f>IF($A727&lt;&gt;"",'CLUSTER FDT-2'!$H$2,"")</f>
        <v/>
      </c>
      <c r="AH727" s="99">
        <f>IF('HPDB FDT-2'!$AV735="","",'HPDB FDT-2'!$AV735)</f>
        <v/>
      </c>
      <c r="AI727" s="99">
        <f>IF('HPDB FDT-2'!$AW735="","",'HPDB FDT-2'!$AW735)</f>
        <v/>
      </c>
      <c r="AK727" s="113">
        <f>IF($U727&lt;&gt;"",'HPDB FDT-2'!$AX735,"")</f>
        <v/>
      </c>
      <c r="AL727" s="113">
        <f>IF($U727&lt;&gt;"",'HPDB FDT-2'!$AY735,"")</f>
        <v/>
      </c>
      <c r="AM727" s="113">
        <f>IF($U727&lt;&gt;"",'HPDB FDT-2'!$AZ735,"")</f>
        <v/>
      </c>
      <c r="AN727" s="113">
        <f>IF($U727&lt;&gt;"",'HPDB FDT-2'!$BA735,"")</f>
        <v/>
      </c>
      <c r="AO727" s="113">
        <f>IF($U727&lt;&gt;"",'HPDB FDT-2'!$BB735,"")</f>
        <v/>
      </c>
      <c r="AP727" s="113">
        <f>IF($U727&lt;&gt;"","RFS","")</f>
        <v/>
      </c>
      <c r="AR727" s="113">
        <f>IF($U727&lt;&gt;"","31","")</f>
        <v/>
      </c>
      <c r="AS727" s="113">
        <f>IF($U727&lt;&gt;"","FALSE","")</f>
        <v/>
      </c>
      <c r="AT727" s="113">
        <f>IF($U727&lt;&gt;"","TRUE","")</f>
        <v/>
      </c>
    </row>
    <row r="728" thickBot="1">
      <c r="A728" s="99">
        <f>IF($U728&lt;&gt;"",'HPDB FDT-2'!$Q736,"")</f>
        <v/>
      </c>
      <c r="B728" s="99">
        <f>IF($U728&lt;&gt;"",'HPDB FDT-2'!$R736,"")</f>
        <v/>
      </c>
      <c r="C728" s="99">
        <f>IF($U728&lt;&gt;"",'HPDB FDT-2'!$S736,"")</f>
        <v/>
      </c>
      <c r="D728" s="115">
        <f>IF($U728&lt;&gt;"",'HPDB FDT-2'!$T736,"")</f>
        <v/>
      </c>
      <c r="E728" s="99">
        <f>IF($U728&lt;&gt;"","FTTH","")</f>
        <v/>
      </c>
      <c r="F728" s="115">
        <f>IF($U728&lt;&gt;"",'HPDB FDT-2'!$V736,"")</f>
        <v/>
      </c>
      <c r="G728" s="99">
        <f>IF($U728&lt;&gt;"","General Retail","")</f>
        <v/>
      </c>
      <c r="H728" s="99">
        <f>IF($U728&lt;&gt;"",'CLUSTER FDT-2'!$A$2,"")</f>
        <v/>
      </c>
      <c r="J728" s="99">
        <f>IF($U728&lt;&gt;"",'CLUSTER FDT-2'!$A$2,"")</f>
        <v/>
      </c>
      <c r="K728" s="99">
        <f>IF($U728&lt;&gt;"",'CLUSTER FDT-2'!$A$2,"")</f>
        <v/>
      </c>
      <c r="L728" s="99">
        <f>IF($U728&lt;&gt;"",'HPDB FDT-2'!$AA736,"")</f>
        <v/>
      </c>
      <c r="M728" s="99">
        <f>IF($U728&lt;&gt;"",'HPDB FDT-2'!$AB736,"")</f>
        <v/>
      </c>
      <c r="N728" s="113">
        <f>IF($U728&lt;&gt;"",'HPDB FDT-2'!$AC736,"")</f>
        <v/>
      </c>
      <c r="O728" s="99">
        <f>IF('HPDB FDT-2'!$AD736="","",'HPDB FDT-2'!$AD736)</f>
        <v/>
      </c>
      <c r="T728" s="99">
        <f>IF('HPDB FDT-2'!$AI736="","",'HPDB FDT-2'!$AI736)</f>
        <v/>
      </c>
      <c r="U728" s="99">
        <f>IF('HPDB FDT-2'!$AJ736="","",'HPDB FDT-2'!$AJ736)</f>
        <v/>
      </c>
      <c r="V728" s="113">
        <f>IF($U728&lt;&gt;"","Single Dwelling Unit","")</f>
        <v/>
      </c>
      <c r="AB728" s="113">
        <f>IF($U728&lt;&gt;"","RFS","")</f>
        <v/>
      </c>
      <c r="AC728" s="120">
        <f>IF($U728&lt;&gt;"",'HPDB FDT-2'!$Q$3,"")</f>
        <v/>
      </c>
      <c r="AD728" s="112">
        <f>IF($U728&lt;&gt;"",'HPDB FDT-2'!$Q$4,"")</f>
        <v/>
      </c>
      <c r="AE728" s="99">
        <f>IF($U728&lt;&gt;"",'HPDB FDT-2'!$C$6,"")</f>
        <v/>
      </c>
      <c r="AF728" s="120">
        <f>IF($U728&lt;&gt;"",'HPDB FDT-2'!$AT736,"")</f>
        <v/>
      </c>
      <c r="AG728" s="100">
        <f>IF($A728&lt;&gt;"",'CLUSTER FDT-2'!$H$2,"")</f>
        <v/>
      </c>
      <c r="AH728" s="99">
        <f>IF('HPDB FDT-2'!$AV736="","",'HPDB FDT-2'!$AV736)</f>
        <v/>
      </c>
      <c r="AI728" s="99">
        <f>IF('HPDB FDT-2'!$AW736="","",'HPDB FDT-2'!$AW736)</f>
        <v/>
      </c>
      <c r="AK728" s="113">
        <f>IF($U728&lt;&gt;"",'HPDB FDT-2'!$AX736,"")</f>
        <v/>
      </c>
      <c r="AL728" s="113">
        <f>IF($U728&lt;&gt;"",'HPDB FDT-2'!$AY736,"")</f>
        <v/>
      </c>
      <c r="AM728" s="113">
        <f>IF($U728&lt;&gt;"",'HPDB FDT-2'!$AZ736,"")</f>
        <v/>
      </c>
      <c r="AN728" s="113">
        <f>IF($U728&lt;&gt;"",'HPDB FDT-2'!$BA736,"")</f>
        <v/>
      </c>
      <c r="AO728" s="113">
        <f>IF($U728&lt;&gt;"",'HPDB FDT-2'!$BB736,"")</f>
        <v/>
      </c>
      <c r="AP728" s="113">
        <f>IF($U728&lt;&gt;"","RFS","")</f>
        <v/>
      </c>
      <c r="AR728" s="113">
        <f>IF($U728&lt;&gt;"","31","")</f>
        <v/>
      </c>
      <c r="AS728" s="113">
        <f>IF($U728&lt;&gt;"","FALSE","")</f>
        <v/>
      </c>
      <c r="AT728" s="113">
        <f>IF($U728&lt;&gt;"","TRUE","")</f>
        <v/>
      </c>
    </row>
    <row r="729" thickBot="1">
      <c r="A729" s="99">
        <f>IF($U729&lt;&gt;"",'HPDB FDT-2'!$Q737,"")</f>
        <v/>
      </c>
      <c r="B729" s="99">
        <f>IF($U729&lt;&gt;"",'HPDB FDT-2'!$R737,"")</f>
        <v/>
      </c>
      <c r="C729" s="99">
        <f>IF($U729&lt;&gt;"",'HPDB FDT-2'!$S737,"")</f>
        <v/>
      </c>
      <c r="D729" s="115">
        <f>IF($U729&lt;&gt;"",'HPDB FDT-2'!$T737,"")</f>
        <v/>
      </c>
      <c r="E729" s="99">
        <f>IF($U729&lt;&gt;"","FTTH","")</f>
        <v/>
      </c>
      <c r="F729" s="115">
        <f>IF($U729&lt;&gt;"",'HPDB FDT-2'!$V737,"")</f>
        <v/>
      </c>
      <c r="G729" s="99">
        <f>IF($U729&lt;&gt;"","General Retail","")</f>
        <v/>
      </c>
      <c r="H729" s="99">
        <f>IF($U729&lt;&gt;"",'CLUSTER FDT-2'!$A$2,"")</f>
        <v/>
      </c>
      <c r="J729" s="99">
        <f>IF($U729&lt;&gt;"",'CLUSTER FDT-2'!$A$2,"")</f>
        <v/>
      </c>
      <c r="K729" s="99">
        <f>IF($U729&lt;&gt;"",'CLUSTER FDT-2'!$A$2,"")</f>
        <v/>
      </c>
      <c r="L729" s="99">
        <f>IF($U729&lt;&gt;"",'HPDB FDT-2'!$AA737,"")</f>
        <v/>
      </c>
      <c r="M729" s="99">
        <f>IF($U729&lt;&gt;"",'HPDB FDT-2'!$AB737,"")</f>
        <v/>
      </c>
      <c r="N729" s="113">
        <f>IF($U729&lt;&gt;"",'HPDB FDT-2'!$AC737,"")</f>
        <v/>
      </c>
      <c r="O729" s="99">
        <f>IF('HPDB FDT-2'!$AD737="","",'HPDB FDT-2'!$AD737)</f>
        <v/>
      </c>
      <c r="T729" s="99">
        <f>IF('HPDB FDT-2'!$AI737="","",'HPDB FDT-2'!$AI737)</f>
        <v/>
      </c>
      <c r="U729" s="99">
        <f>IF('HPDB FDT-2'!$AJ737="","",'HPDB FDT-2'!$AJ737)</f>
        <v/>
      </c>
      <c r="V729" s="113">
        <f>IF($U729&lt;&gt;"","Single Dwelling Unit","")</f>
        <v/>
      </c>
      <c r="AB729" s="113">
        <f>IF($U729&lt;&gt;"","RFS","")</f>
        <v/>
      </c>
      <c r="AC729" s="120">
        <f>IF($U729&lt;&gt;"",'HPDB FDT-2'!$Q$3,"")</f>
        <v/>
      </c>
      <c r="AD729" s="112">
        <f>IF($U729&lt;&gt;"",'HPDB FDT-2'!$Q$4,"")</f>
        <v/>
      </c>
      <c r="AE729" s="99">
        <f>IF($U729&lt;&gt;"",'HPDB FDT-2'!$C$6,"")</f>
        <v/>
      </c>
      <c r="AF729" s="120">
        <f>IF($U729&lt;&gt;"",'HPDB FDT-2'!$AT737,"")</f>
        <v/>
      </c>
      <c r="AG729" s="100">
        <f>IF($A729&lt;&gt;"",'CLUSTER FDT-2'!$H$2,"")</f>
        <v/>
      </c>
      <c r="AH729" s="99">
        <f>IF('HPDB FDT-2'!$AV737="","",'HPDB FDT-2'!$AV737)</f>
        <v/>
      </c>
      <c r="AI729" s="99">
        <f>IF('HPDB FDT-2'!$AW737="","",'HPDB FDT-2'!$AW737)</f>
        <v/>
      </c>
      <c r="AK729" s="113">
        <f>IF($U729&lt;&gt;"",'HPDB FDT-2'!$AX737,"")</f>
        <v/>
      </c>
      <c r="AL729" s="113">
        <f>IF($U729&lt;&gt;"",'HPDB FDT-2'!$AY737,"")</f>
        <v/>
      </c>
      <c r="AM729" s="113">
        <f>IF($U729&lt;&gt;"",'HPDB FDT-2'!$AZ737,"")</f>
        <v/>
      </c>
      <c r="AN729" s="113">
        <f>IF($U729&lt;&gt;"",'HPDB FDT-2'!$BA737,"")</f>
        <v/>
      </c>
      <c r="AO729" s="113">
        <f>IF($U729&lt;&gt;"",'HPDB FDT-2'!$BB737,"")</f>
        <v/>
      </c>
      <c r="AP729" s="113">
        <f>IF($U729&lt;&gt;"","RFS","")</f>
        <v/>
      </c>
      <c r="AR729" s="113">
        <f>IF($U729&lt;&gt;"","31","")</f>
        <v/>
      </c>
      <c r="AS729" s="113">
        <f>IF($U729&lt;&gt;"","FALSE","")</f>
        <v/>
      </c>
      <c r="AT729" s="113">
        <f>IF($U729&lt;&gt;"","TRUE","")</f>
        <v/>
      </c>
    </row>
    <row r="730" thickBot="1">
      <c r="A730" s="99">
        <f>IF($U730&lt;&gt;"",'HPDB FDT-2'!$Q738,"")</f>
        <v/>
      </c>
      <c r="B730" s="99">
        <f>IF($U730&lt;&gt;"",'HPDB FDT-2'!$R738,"")</f>
        <v/>
      </c>
      <c r="C730" s="99">
        <f>IF($U730&lt;&gt;"",'HPDB FDT-2'!$S738,"")</f>
        <v/>
      </c>
      <c r="D730" s="115">
        <f>IF($U730&lt;&gt;"",'HPDB FDT-2'!$T738,"")</f>
        <v/>
      </c>
      <c r="E730" s="99">
        <f>IF($U730&lt;&gt;"","FTTH","")</f>
        <v/>
      </c>
      <c r="F730" s="115">
        <f>IF($U730&lt;&gt;"",'HPDB FDT-2'!$V738,"")</f>
        <v/>
      </c>
      <c r="G730" s="99">
        <f>IF($U730&lt;&gt;"","General Retail","")</f>
        <v/>
      </c>
      <c r="H730" s="99">
        <f>IF($U730&lt;&gt;"",'CLUSTER FDT-2'!$A$2,"")</f>
        <v/>
      </c>
      <c r="J730" s="99">
        <f>IF($U730&lt;&gt;"",'CLUSTER FDT-2'!$A$2,"")</f>
        <v/>
      </c>
      <c r="K730" s="99">
        <f>IF($U730&lt;&gt;"",'CLUSTER FDT-2'!$A$2,"")</f>
        <v/>
      </c>
      <c r="L730" s="99">
        <f>IF($U730&lt;&gt;"",'HPDB FDT-2'!$AA738,"")</f>
        <v/>
      </c>
      <c r="M730" s="99">
        <f>IF($U730&lt;&gt;"",'HPDB FDT-2'!$AB738,"")</f>
        <v/>
      </c>
      <c r="N730" s="113">
        <f>IF($U730&lt;&gt;"",'HPDB FDT-2'!$AC738,"")</f>
        <v/>
      </c>
      <c r="O730" s="99">
        <f>IF('HPDB FDT-2'!$AD738="","",'HPDB FDT-2'!$AD738)</f>
        <v/>
      </c>
      <c r="T730" s="99">
        <f>IF('HPDB FDT-2'!$AI738="","",'HPDB FDT-2'!$AI738)</f>
        <v/>
      </c>
      <c r="U730" s="99">
        <f>IF('HPDB FDT-2'!$AJ738="","",'HPDB FDT-2'!$AJ738)</f>
        <v/>
      </c>
      <c r="V730" s="113">
        <f>IF($U730&lt;&gt;"","Single Dwelling Unit","")</f>
        <v/>
      </c>
      <c r="AB730" s="113">
        <f>IF($U730&lt;&gt;"","RFS","")</f>
        <v/>
      </c>
      <c r="AC730" s="120">
        <f>IF($U730&lt;&gt;"",'HPDB FDT-2'!$Q$3,"")</f>
        <v/>
      </c>
      <c r="AD730" s="112">
        <f>IF($U730&lt;&gt;"",'HPDB FDT-2'!$Q$4,"")</f>
        <v/>
      </c>
      <c r="AE730" s="99">
        <f>IF($U730&lt;&gt;"",'HPDB FDT-2'!$C$6,"")</f>
        <v/>
      </c>
      <c r="AF730" s="120">
        <f>IF($U730&lt;&gt;"",'HPDB FDT-2'!$AT738,"")</f>
        <v/>
      </c>
      <c r="AG730" s="100">
        <f>IF($A730&lt;&gt;"",'CLUSTER FDT-2'!$H$2,"")</f>
        <v/>
      </c>
      <c r="AH730" s="99">
        <f>IF('HPDB FDT-2'!$AV738="","",'HPDB FDT-2'!$AV738)</f>
        <v/>
      </c>
      <c r="AI730" s="99">
        <f>IF('HPDB FDT-2'!$AW738="","",'HPDB FDT-2'!$AW738)</f>
        <v/>
      </c>
      <c r="AK730" s="113">
        <f>IF($U730&lt;&gt;"",'HPDB FDT-2'!$AX738,"")</f>
        <v/>
      </c>
      <c r="AL730" s="113">
        <f>IF($U730&lt;&gt;"",'HPDB FDT-2'!$AY738,"")</f>
        <v/>
      </c>
      <c r="AM730" s="113">
        <f>IF($U730&lt;&gt;"",'HPDB FDT-2'!$AZ738,"")</f>
        <v/>
      </c>
      <c r="AN730" s="113">
        <f>IF($U730&lt;&gt;"",'HPDB FDT-2'!$BA738,"")</f>
        <v/>
      </c>
      <c r="AO730" s="113">
        <f>IF($U730&lt;&gt;"",'HPDB FDT-2'!$BB738,"")</f>
        <v/>
      </c>
      <c r="AP730" s="113">
        <f>IF($U730&lt;&gt;"","RFS","")</f>
        <v/>
      </c>
      <c r="AR730" s="113">
        <f>IF($U730&lt;&gt;"","31","")</f>
        <v/>
      </c>
      <c r="AS730" s="113">
        <f>IF($U730&lt;&gt;"","FALSE","")</f>
        <v/>
      </c>
      <c r="AT730" s="113">
        <f>IF($U730&lt;&gt;"","TRUE","")</f>
        <v/>
      </c>
    </row>
    <row r="731" thickBot="1">
      <c r="A731" s="99">
        <f>IF($U731&lt;&gt;"",'HPDB FDT-2'!$Q739,"")</f>
        <v/>
      </c>
      <c r="B731" s="99">
        <f>IF($U731&lt;&gt;"",'HPDB FDT-2'!$R739,"")</f>
        <v/>
      </c>
      <c r="C731" s="99">
        <f>IF($U731&lt;&gt;"",'HPDB FDT-2'!$S739,"")</f>
        <v/>
      </c>
      <c r="D731" s="115">
        <f>IF($U731&lt;&gt;"",'HPDB FDT-2'!$T739,"")</f>
        <v/>
      </c>
      <c r="E731" s="99">
        <f>IF($U731&lt;&gt;"","FTTH","")</f>
        <v/>
      </c>
      <c r="F731" s="115">
        <f>IF($U731&lt;&gt;"",'HPDB FDT-2'!$V739,"")</f>
        <v/>
      </c>
      <c r="G731" s="99">
        <f>IF($U731&lt;&gt;"","General Retail","")</f>
        <v/>
      </c>
      <c r="H731" s="99">
        <f>IF($U731&lt;&gt;"",'CLUSTER FDT-2'!$A$2,"")</f>
        <v/>
      </c>
      <c r="J731" s="99">
        <f>IF($U731&lt;&gt;"",'CLUSTER FDT-2'!$A$2,"")</f>
        <v/>
      </c>
      <c r="K731" s="99">
        <f>IF($U731&lt;&gt;"",'CLUSTER FDT-2'!$A$2,"")</f>
        <v/>
      </c>
      <c r="L731" s="99">
        <f>IF($U731&lt;&gt;"",'HPDB FDT-2'!$AA739,"")</f>
        <v/>
      </c>
      <c r="M731" s="99">
        <f>IF($U731&lt;&gt;"",'HPDB FDT-2'!$AB739,"")</f>
        <v/>
      </c>
      <c r="N731" s="113">
        <f>IF($U731&lt;&gt;"",'HPDB FDT-2'!$AC739,"")</f>
        <v/>
      </c>
      <c r="O731" s="99">
        <f>IF('HPDB FDT-2'!$AD739="","",'HPDB FDT-2'!$AD739)</f>
        <v/>
      </c>
      <c r="T731" s="99">
        <f>IF('HPDB FDT-2'!$AI739="","",'HPDB FDT-2'!$AI739)</f>
        <v/>
      </c>
      <c r="U731" s="99">
        <f>IF('HPDB FDT-2'!$AJ739="","",'HPDB FDT-2'!$AJ739)</f>
        <v/>
      </c>
      <c r="V731" s="113">
        <f>IF($U731&lt;&gt;"","Single Dwelling Unit","")</f>
        <v/>
      </c>
      <c r="AB731" s="113">
        <f>IF($U731&lt;&gt;"","RFS","")</f>
        <v/>
      </c>
      <c r="AC731" s="120">
        <f>IF($U731&lt;&gt;"",'HPDB FDT-2'!$Q$3,"")</f>
        <v/>
      </c>
      <c r="AD731" s="112">
        <f>IF($U731&lt;&gt;"",'HPDB FDT-2'!$Q$4,"")</f>
        <v/>
      </c>
      <c r="AE731" s="99">
        <f>IF($U731&lt;&gt;"",'HPDB FDT-2'!$C$6,"")</f>
        <v/>
      </c>
      <c r="AF731" s="120">
        <f>IF($U731&lt;&gt;"",'HPDB FDT-2'!$AT739,"")</f>
        <v/>
      </c>
      <c r="AG731" s="100">
        <f>IF($A731&lt;&gt;"",'CLUSTER FDT-2'!$H$2,"")</f>
        <v/>
      </c>
      <c r="AH731" s="99">
        <f>IF('HPDB FDT-2'!$AV739="","",'HPDB FDT-2'!$AV739)</f>
        <v/>
      </c>
      <c r="AI731" s="99">
        <f>IF('HPDB FDT-2'!$AW739="","",'HPDB FDT-2'!$AW739)</f>
        <v/>
      </c>
      <c r="AK731" s="113">
        <f>IF($U731&lt;&gt;"",'HPDB FDT-2'!$AX739,"")</f>
        <v/>
      </c>
      <c r="AL731" s="113">
        <f>IF($U731&lt;&gt;"",'HPDB FDT-2'!$AY739,"")</f>
        <v/>
      </c>
      <c r="AM731" s="113">
        <f>IF($U731&lt;&gt;"",'HPDB FDT-2'!$AZ739,"")</f>
        <v/>
      </c>
      <c r="AN731" s="113">
        <f>IF($U731&lt;&gt;"",'HPDB FDT-2'!$BA739,"")</f>
        <v/>
      </c>
      <c r="AO731" s="113">
        <f>IF($U731&lt;&gt;"",'HPDB FDT-2'!$BB739,"")</f>
        <v/>
      </c>
      <c r="AP731" s="113">
        <f>IF($U731&lt;&gt;"","RFS","")</f>
        <v/>
      </c>
      <c r="AR731" s="113">
        <f>IF($U731&lt;&gt;"","31","")</f>
        <v/>
      </c>
      <c r="AS731" s="113">
        <f>IF($U731&lt;&gt;"","FALSE","")</f>
        <v/>
      </c>
      <c r="AT731" s="113">
        <f>IF($U731&lt;&gt;"","TRUE","")</f>
        <v/>
      </c>
    </row>
    <row r="732" thickBot="1">
      <c r="A732" s="99">
        <f>IF($U732&lt;&gt;"",'HPDB FDT-2'!$Q740,"")</f>
        <v/>
      </c>
      <c r="B732" s="99">
        <f>IF($U732&lt;&gt;"",'HPDB FDT-2'!$R740,"")</f>
        <v/>
      </c>
      <c r="C732" s="99">
        <f>IF($U732&lt;&gt;"",'HPDB FDT-2'!$S740,"")</f>
        <v/>
      </c>
      <c r="D732" s="115">
        <f>IF($U732&lt;&gt;"",'HPDB FDT-2'!$T740,"")</f>
        <v/>
      </c>
      <c r="E732" s="99">
        <f>IF($U732&lt;&gt;"","FTTH","")</f>
        <v/>
      </c>
      <c r="F732" s="115">
        <f>IF($U732&lt;&gt;"",'HPDB FDT-2'!$V740,"")</f>
        <v/>
      </c>
      <c r="G732" s="99">
        <f>IF($U732&lt;&gt;"","General Retail","")</f>
        <v/>
      </c>
      <c r="H732" s="99">
        <f>IF($U732&lt;&gt;"",'CLUSTER FDT-2'!$A$2,"")</f>
        <v/>
      </c>
      <c r="J732" s="99">
        <f>IF($U732&lt;&gt;"",'CLUSTER FDT-2'!$A$2,"")</f>
        <v/>
      </c>
      <c r="K732" s="99">
        <f>IF($U732&lt;&gt;"",'CLUSTER FDT-2'!$A$2,"")</f>
        <v/>
      </c>
      <c r="L732" s="99">
        <f>IF($U732&lt;&gt;"",'HPDB FDT-2'!$AA740,"")</f>
        <v/>
      </c>
      <c r="M732" s="99">
        <f>IF($U732&lt;&gt;"",'HPDB FDT-2'!$AB740,"")</f>
        <v/>
      </c>
      <c r="N732" s="113">
        <f>IF($U732&lt;&gt;"",'HPDB FDT-2'!$AC740,"")</f>
        <v/>
      </c>
      <c r="O732" s="99">
        <f>IF('HPDB FDT-2'!$AD740="","",'HPDB FDT-2'!$AD740)</f>
        <v/>
      </c>
      <c r="T732" s="99">
        <f>IF('HPDB FDT-2'!$AI740="","",'HPDB FDT-2'!$AI740)</f>
        <v/>
      </c>
      <c r="U732" s="99">
        <f>IF('HPDB FDT-2'!$AJ740="","",'HPDB FDT-2'!$AJ740)</f>
        <v/>
      </c>
      <c r="V732" s="113">
        <f>IF($U732&lt;&gt;"","Single Dwelling Unit","")</f>
        <v/>
      </c>
      <c r="AB732" s="113">
        <f>IF($U732&lt;&gt;"","RFS","")</f>
        <v/>
      </c>
      <c r="AC732" s="120">
        <f>IF($U732&lt;&gt;"",'HPDB FDT-2'!$Q$3,"")</f>
        <v/>
      </c>
      <c r="AD732" s="112">
        <f>IF($U732&lt;&gt;"",'HPDB FDT-2'!$Q$4,"")</f>
        <v/>
      </c>
      <c r="AE732" s="99">
        <f>IF($U732&lt;&gt;"",'HPDB FDT-2'!$C$6,"")</f>
        <v/>
      </c>
      <c r="AF732" s="120">
        <f>IF($U732&lt;&gt;"",'HPDB FDT-2'!$AT740,"")</f>
        <v/>
      </c>
      <c r="AG732" s="100">
        <f>IF($A732&lt;&gt;"",'CLUSTER FDT-2'!$H$2,"")</f>
        <v/>
      </c>
      <c r="AH732" s="99">
        <f>IF('HPDB FDT-2'!$AV740="","",'HPDB FDT-2'!$AV740)</f>
        <v/>
      </c>
      <c r="AI732" s="99">
        <f>IF('HPDB FDT-2'!$AW740="","",'HPDB FDT-2'!$AW740)</f>
        <v/>
      </c>
      <c r="AK732" s="113">
        <f>IF($U732&lt;&gt;"",'HPDB FDT-2'!$AX740,"")</f>
        <v/>
      </c>
      <c r="AL732" s="113">
        <f>IF($U732&lt;&gt;"",'HPDB FDT-2'!$AY740,"")</f>
        <v/>
      </c>
      <c r="AM732" s="113">
        <f>IF($U732&lt;&gt;"",'HPDB FDT-2'!$AZ740,"")</f>
        <v/>
      </c>
      <c r="AN732" s="113">
        <f>IF($U732&lt;&gt;"",'HPDB FDT-2'!$BA740,"")</f>
        <v/>
      </c>
      <c r="AO732" s="113">
        <f>IF($U732&lt;&gt;"",'HPDB FDT-2'!$BB740,"")</f>
        <v/>
      </c>
      <c r="AP732" s="113">
        <f>IF($U732&lt;&gt;"","RFS","")</f>
        <v/>
      </c>
      <c r="AR732" s="113">
        <f>IF($U732&lt;&gt;"","31","")</f>
        <v/>
      </c>
      <c r="AS732" s="113">
        <f>IF($U732&lt;&gt;"","FALSE","")</f>
        <v/>
      </c>
      <c r="AT732" s="113">
        <f>IF($U732&lt;&gt;"","TRUE","")</f>
        <v/>
      </c>
    </row>
    <row r="733" thickBot="1">
      <c r="A733" s="99">
        <f>IF($U733&lt;&gt;"",'HPDB FDT-2'!$Q741,"")</f>
        <v/>
      </c>
      <c r="B733" s="99">
        <f>IF($U733&lt;&gt;"",'HPDB FDT-2'!$R741,"")</f>
        <v/>
      </c>
      <c r="C733" s="99">
        <f>IF($U733&lt;&gt;"",'HPDB FDT-2'!$S741,"")</f>
        <v/>
      </c>
      <c r="D733" s="115">
        <f>IF($U733&lt;&gt;"",'HPDB FDT-2'!$T741,"")</f>
        <v/>
      </c>
      <c r="E733" s="99">
        <f>IF($U733&lt;&gt;"","FTTH","")</f>
        <v/>
      </c>
      <c r="F733" s="115">
        <f>IF($U733&lt;&gt;"",'HPDB FDT-2'!$V741,"")</f>
        <v/>
      </c>
      <c r="G733" s="99">
        <f>IF($U733&lt;&gt;"","General Retail","")</f>
        <v/>
      </c>
      <c r="H733" s="99">
        <f>IF($U733&lt;&gt;"",'CLUSTER FDT-2'!$A$2,"")</f>
        <v/>
      </c>
      <c r="J733" s="99">
        <f>IF($U733&lt;&gt;"",'CLUSTER FDT-2'!$A$2,"")</f>
        <v/>
      </c>
      <c r="K733" s="99">
        <f>IF($U733&lt;&gt;"",'CLUSTER FDT-2'!$A$2,"")</f>
        <v/>
      </c>
      <c r="L733" s="99">
        <f>IF($U733&lt;&gt;"",'HPDB FDT-2'!$AA741,"")</f>
        <v/>
      </c>
      <c r="M733" s="99">
        <f>IF($U733&lt;&gt;"",'HPDB FDT-2'!$AB741,"")</f>
        <v/>
      </c>
      <c r="N733" s="113">
        <f>IF($U733&lt;&gt;"",'HPDB FDT-2'!$AC741,"")</f>
        <v/>
      </c>
      <c r="O733" s="99">
        <f>IF('HPDB FDT-2'!$AD741="","",'HPDB FDT-2'!$AD741)</f>
        <v/>
      </c>
      <c r="T733" s="99">
        <f>IF('HPDB FDT-2'!$AI741="","",'HPDB FDT-2'!$AI741)</f>
        <v/>
      </c>
      <c r="U733" s="99">
        <f>IF('HPDB FDT-2'!$AJ741="","",'HPDB FDT-2'!$AJ741)</f>
        <v/>
      </c>
      <c r="V733" s="113">
        <f>IF($U733&lt;&gt;"","Single Dwelling Unit","")</f>
        <v/>
      </c>
      <c r="AB733" s="113">
        <f>IF($U733&lt;&gt;"","RFS","")</f>
        <v/>
      </c>
      <c r="AC733" s="120">
        <f>IF($U733&lt;&gt;"",'HPDB FDT-2'!$Q$3,"")</f>
        <v/>
      </c>
      <c r="AD733" s="112">
        <f>IF($U733&lt;&gt;"",'HPDB FDT-2'!$Q$4,"")</f>
        <v/>
      </c>
      <c r="AE733" s="99">
        <f>IF($U733&lt;&gt;"",'HPDB FDT-2'!$C$6,"")</f>
        <v/>
      </c>
      <c r="AF733" s="120">
        <f>IF($U733&lt;&gt;"",'HPDB FDT-2'!$AT741,"")</f>
        <v/>
      </c>
      <c r="AG733" s="100">
        <f>IF($A733&lt;&gt;"",'CLUSTER FDT-2'!$H$2,"")</f>
        <v/>
      </c>
      <c r="AH733" s="99">
        <f>IF('HPDB FDT-2'!$AV741="","",'HPDB FDT-2'!$AV741)</f>
        <v/>
      </c>
      <c r="AI733" s="99">
        <f>IF('HPDB FDT-2'!$AW741="","",'HPDB FDT-2'!$AW741)</f>
        <v/>
      </c>
      <c r="AK733" s="113">
        <f>IF($U733&lt;&gt;"",'HPDB FDT-2'!$AX741,"")</f>
        <v/>
      </c>
      <c r="AL733" s="113">
        <f>IF($U733&lt;&gt;"",'HPDB FDT-2'!$AY741,"")</f>
        <v/>
      </c>
      <c r="AM733" s="113">
        <f>IF($U733&lt;&gt;"",'HPDB FDT-2'!$AZ741,"")</f>
        <v/>
      </c>
      <c r="AN733" s="113">
        <f>IF($U733&lt;&gt;"",'HPDB FDT-2'!$BA741,"")</f>
        <v/>
      </c>
      <c r="AO733" s="113">
        <f>IF($U733&lt;&gt;"",'HPDB FDT-2'!$BB741,"")</f>
        <v/>
      </c>
      <c r="AP733" s="113">
        <f>IF($U733&lt;&gt;"","RFS","")</f>
        <v/>
      </c>
      <c r="AR733" s="113">
        <f>IF($U733&lt;&gt;"","31","")</f>
        <v/>
      </c>
      <c r="AS733" s="113">
        <f>IF($U733&lt;&gt;"","FALSE","")</f>
        <v/>
      </c>
      <c r="AT733" s="113">
        <f>IF($U733&lt;&gt;"","TRUE","")</f>
        <v/>
      </c>
    </row>
    <row r="734" thickBot="1">
      <c r="A734" s="99">
        <f>IF($U734&lt;&gt;"",'HPDB FDT-2'!$Q742,"")</f>
        <v/>
      </c>
      <c r="B734" s="99">
        <f>IF($U734&lt;&gt;"",'HPDB FDT-2'!$R742,"")</f>
        <v/>
      </c>
      <c r="C734" s="99">
        <f>IF($U734&lt;&gt;"",'HPDB FDT-2'!$S742,"")</f>
        <v/>
      </c>
      <c r="D734" s="115">
        <f>IF($U734&lt;&gt;"",'HPDB FDT-2'!$T742,"")</f>
        <v/>
      </c>
      <c r="E734" s="99">
        <f>IF($U734&lt;&gt;"","FTTH","")</f>
        <v/>
      </c>
      <c r="F734" s="115">
        <f>IF($U734&lt;&gt;"",'HPDB FDT-2'!$V742,"")</f>
        <v/>
      </c>
      <c r="G734" s="99">
        <f>IF($U734&lt;&gt;"","General Retail","")</f>
        <v/>
      </c>
      <c r="H734" s="99">
        <f>IF($U734&lt;&gt;"",'CLUSTER FDT-2'!$A$2,"")</f>
        <v/>
      </c>
      <c r="J734" s="99">
        <f>IF($U734&lt;&gt;"",'CLUSTER FDT-2'!$A$2,"")</f>
        <v/>
      </c>
      <c r="K734" s="99">
        <f>IF($U734&lt;&gt;"",'CLUSTER FDT-2'!$A$2,"")</f>
        <v/>
      </c>
      <c r="L734" s="99">
        <f>IF($U734&lt;&gt;"",'HPDB FDT-2'!$AA742,"")</f>
        <v/>
      </c>
      <c r="M734" s="99">
        <f>IF($U734&lt;&gt;"",'HPDB FDT-2'!$AB742,"")</f>
        <v/>
      </c>
      <c r="N734" s="113">
        <f>IF($U734&lt;&gt;"",'HPDB FDT-2'!$AC742,"")</f>
        <v/>
      </c>
      <c r="O734" s="99">
        <f>IF('HPDB FDT-2'!$AD742="","",'HPDB FDT-2'!$AD742)</f>
        <v/>
      </c>
      <c r="T734" s="99">
        <f>IF('HPDB FDT-2'!$AI742="","",'HPDB FDT-2'!$AI742)</f>
        <v/>
      </c>
      <c r="U734" s="99">
        <f>IF('HPDB FDT-2'!$AJ742="","",'HPDB FDT-2'!$AJ742)</f>
        <v/>
      </c>
      <c r="V734" s="113">
        <f>IF($U734&lt;&gt;"","Single Dwelling Unit","")</f>
        <v/>
      </c>
      <c r="AB734" s="113">
        <f>IF($U734&lt;&gt;"","RFS","")</f>
        <v/>
      </c>
      <c r="AC734" s="120">
        <f>IF($U734&lt;&gt;"",'HPDB FDT-2'!$Q$3,"")</f>
        <v/>
      </c>
      <c r="AD734" s="112">
        <f>IF($U734&lt;&gt;"",'HPDB FDT-2'!$Q$4,"")</f>
        <v/>
      </c>
      <c r="AE734" s="99">
        <f>IF($U734&lt;&gt;"",'HPDB FDT-2'!$C$6,"")</f>
        <v/>
      </c>
      <c r="AF734" s="120">
        <f>IF($U734&lt;&gt;"",'HPDB FDT-2'!$AT742,"")</f>
        <v/>
      </c>
      <c r="AG734" s="100">
        <f>IF($A734&lt;&gt;"",'CLUSTER FDT-2'!$H$2,"")</f>
        <v/>
      </c>
      <c r="AH734" s="99">
        <f>IF('HPDB FDT-2'!$AV742="","",'HPDB FDT-2'!$AV742)</f>
        <v/>
      </c>
      <c r="AI734" s="99">
        <f>IF('HPDB FDT-2'!$AW742="","",'HPDB FDT-2'!$AW742)</f>
        <v/>
      </c>
      <c r="AK734" s="113">
        <f>IF($U734&lt;&gt;"",'HPDB FDT-2'!$AX742,"")</f>
        <v/>
      </c>
      <c r="AL734" s="113">
        <f>IF($U734&lt;&gt;"",'HPDB FDT-2'!$AY742,"")</f>
        <v/>
      </c>
      <c r="AM734" s="113">
        <f>IF($U734&lt;&gt;"",'HPDB FDT-2'!$AZ742,"")</f>
        <v/>
      </c>
      <c r="AN734" s="113">
        <f>IF($U734&lt;&gt;"",'HPDB FDT-2'!$BA742,"")</f>
        <v/>
      </c>
      <c r="AO734" s="113">
        <f>IF($U734&lt;&gt;"",'HPDB FDT-2'!$BB742,"")</f>
        <v/>
      </c>
      <c r="AP734" s="113">
        <f>IF($U734&lt;&gt;"","RFS","")</f>
        <v/>
      </c>
      <c r="AR734" s="113">
        <f>IF($U734&lt;&gt;"","31","")</f>
        <v/>
      </c>
      <c r="AS734" s="113">
        <f>IF($U734&lt;&gt;"","FALSE","")</f>
        <v/>
      </c>
      <c r="AT734" s="113">
        <f>IF($U734&lt;&gt;"","TRUE","")</f>
        <v/>
      </c>
    </row>
    <row r="735" thickBot="1">
      <c r="A735" s="99">
        <f>IF($U735&lt;&gt;"",'HPDB FDT-2'!$Q743,"")</f>
        <v/>
      </c>
      <c r="B735" s="99">
        <f>IF($U735&lt;&gt;"",'HPDB FDT-2'!$R743,"")</f>
        <v/>
      </c>
      <c r="C735" s="99">
        <f>IF($U735&lt;&gt;"",'HPDB FDT-2'!$S743,"")</f>
        <v/>
      </c>
      <c r="D735" s="115">
        <f>IF($U735&lt;&gt;"",'HPDB FDT-2'!$T743,"")</f>
        <v/>
      </c>
      <c r="E735" s="99">
        <f>IF($U735&lt;&gt;"","FTTH","")</f>
        <v/>
      </c>
      <c r="F735" s="115">
        <f>IF($U735&lt;&gt;"",'HPDB FDT-2'!$V743,"")</f>
        <v/>
      </c>
      <c r="G735" s="99">
        <f>IF($U735&lt;&gt;"","General Retail","")</f>
        <v/>
      </c>
      <c r="H735" s="99">
        <f>IF($U735&lt;&gt;"",'CLUSTER FDT-2'!$A$2,"")</f>
        <v/>
      </c>
      <c r="J735" s="99">
        <f>IF($U735&lt;&gt;"",'CLUSTER FDT-2'!$A$2,"")</f>
        <v/>
      </c>
      <c r="K735" s="99">
        <f>IF($U735&lt;&gt;"",'CLUSTER FDT-2'!$A$2,"")</f>
        <v/>
      </c>
      <c r="L735" s="99">
        <f>IF($U735&lt;&gt;"",'HPDB FDT-2'!$AA743,"")</f>
        <v/>
      </c>
      <c r="M735" s="99">
        <f>IF($U735&lt;&gt;"",'HPDB FDT-2'!$AB743,"")</f>
        <v/>
      </c>
      <c r="N735" s="113">
        <f>IF($U735&lt;&gt;"",'HPDB FDT-2'!$AC743,"")</f>
        <v/>
      </c>
      <c r="O735" s="99">
        <f>IF('HPDB FDT-2'!$AD743="","",'HPDB FDT-2'!$AD743)</f>
        <v/>
      </c>
      <c r="T735" s="99">
        <f>IF('HPDB FDT-2'!$AI743="","",'HPDB FDT-2'!$AI743)</f>
        <v/>
      </c>
      <c r="U735" s="99">
        <f>IF('HPDB FDT-2'!$AJ743="","",'HPDB FDT-2'!$AJ743)</f>
        <v/>
      </c>
      <c r="V735" s="113">
        <f>IF($U735&lt;&gt;"","Single Dwelling Unit","")</f>
        <v/>
      </c>
      <c r="AB735" s="113">
        <f>IF($U735&lt;&gt;"","RFS","")</f>
        <v/>
      </c>
      <c r="AC735" s="120">
        <f>IF($U735&lt;&gt;"",'HPDB FDT-2'!$Q$3,"")</f>
        <v/>
      </c>
      <c r="AD735" s="112">
        <f>IF($U735&lt;&gt;"",'HPDB FDT-2'!$Q$4,"")</f>
        <v/>
      </c>
      <c r="AE735" s="99">
        <f>IF($U735&lt;&gt;"",'HPDB FDT-2'!$C$6,"")</f>
        <v/>
      </c>
      <c r="AF735" s="120">
        <f>IF($U735&lt;&gt;"",'HPDB FDT-2'!$AT743,"")</f>
        <v/>
      </c>
      <c r="AG735" s="100">
        <f>IF($A735&lt;&gt;"",'CLUSTER FDT-2'!$H$2,"")</f>
        <v/>
      </c>
      <c r="AH735" s="99">
        <f>IF('HPDB FDT-2'!$AV743="","",'HPDB FDT-2'!$AV743)</f>
        <v/>
      </c>
      <c r="AI735" s="99">
        <f>IF('HPDB FDT-2'!$AW743="","",'HPDB FDT-2'!$AW743)</f>
        <v/>
      </c>
      <c r="AK735" s="113">
        <f>IF($U735&lt;&gt;"",'HPDB FDT-2'!$AX743,"")</f>
        <v/>
      </c>
      <c r="AL735" s="113">
        <f>IF($U735&lt;&gt;"",'HPDB FDT-2'!$AY743,"")</f>
        <v/>
      </c>
      <c r="AM735" s="113">
        <f>IF($U735&lt;&gt;"",'HPDB FDT-2'!$AZ743,"")</f>
        <v/>
      </c>
      <c r="AN735" s="113">
        <f>IF($U735&lt;&gt;"",'HPDB FDT-2'!$BA743,"")</f>
        <v/>
      </c>
      <c r="AO735" s="113">
        <f>IF($U735&lt;&gt;"",'HPDB FDT-2'!$BB743,"")</f>
        <v/>
      </c>
      <c r="AP735" s="113">
        <f>IF($U735&lt;&gt;"","RFS","")</f>
        <v/>
      </c>
      <c r="AR735" s="113">
        <f>IF($U735&lt;&gt;"","31","")</f>
        <v/>
      </c>
      <c r="AS735" s="113">
        <f>IF($U735&lt;&gt;"","FALSE","")</f>
        <v/>
      </c>
      <c r="AT735" s="113">
        <f>IF($U735&lt;&gt;"","TRUE","")</f>
        <v/>
      </c>
    </row>
    <row r="736" thickBot="1">
      <c r="A736" s="99">
        <f>IF($U736&lt;&gt;"",'HPDB FDT-2'!$Q744,"")</f>
        <v/>
      </c>
      <c r="B736" s="99">
        <f>IF($U736&lt;&gt;"",'HPDB FDT-2'!$R744,"")</f>
        <v/>
      </c>
      <c r="C736" s="99">
        <f>IF($U736&lt;&gt;"",'HPDB FDT-2'!$S744,"")</f>
        <v/>
      </c>
      <c r="D736" s="115">
        <f>IF($U736&lt;&gt;"",'HPDB FDT-2'!$T744,"")</f>
        <v/>
      </c>
      <c r="E736" s="99">
        <f>IF($U736&lt;&gt;"","FTTH","")</f>
        <v/>
      </c>
      <c r="F736" s="115">
        <f>IF($U736&lt;&gt;"",'HPDB FDT-2'!$V744,"")</f>
        <v/>
      </c>
      <c r="G736" s="99">
        <f>IF($U736&lt;&gt;"","General Retail","")</f>
        <v/>
      </c>
      <c r="H736" s="99">
        <f>IF($U736&lt;&gt;"",'CLUSTER FDT-2'!$A$2,"")</f>
        <v/>
      </c>
      <c r="J736" s="99">
        <f>IF($U736&lt;&gt;"",'CLUSTER FDT-2'!$A$2,"")</f>
        <v/>
      </c>
      <c r="K736" s="99">
        <f>IF($U736&lt;&gt;"",'CLUSTER FDT-2'!$A$2,"")</f>
        <v/>
      </c>
      <c r="L736" s="99">
        <f>IF($U736&lt;&gt;"",'HPDB FDT-2'!$AA744,"")</f>
        <v/>
      </c>
      <c r="M736" s="99">
        <f>IF($U736&lt;&gt;"",'HPDB FDT-2'!$AB744,"")</f>
        <v/>
      </c>
      <c r="N736" s="113">
        <f>IF($U736&lt;&gt;"",'HPDB FDT-2'!$AC744,"")</f>
        <v/>
      </c>
      <c r="O736" s="99">
        <f>IF('HPDB FDT-2'!$AD744="","",'HPDB FDT-2'!$AD744)</f>
        <v/>
      </c>
      <c r="T736" s="99">
        <f>IF('HPDB FDT-2'!$AI744="","",'HPDB FDT-2'!$AI744)</f>
        <v/>
      </c>
      <c r="U736" s="99">
        <f>IF('HPDB FDT-2'!$AJ744="","",'HPDB FDT-2'!$AJ744)</f>
        <v/>
      </c>
      <c r="V736" s="113">
        <f>IF($U736&lt;&gt;"","Single Dwelling Unit","")</f>
        <v/>
      </c>
      <c r="AB736" s="113">
        <f>IF($U736&lt;&gt;"","RFS","")</f>
        <v/>
      </c>
      <c r="AC736" s="120">
        <f>IF($U736&lt;&gt;"",'HPDB FDT-2'!$Q$3,"")</f>
        <v/>
      </c>
      <c r="AD736" s="112">
        <f>IF($U736&lt;&gt;"",'HPDB FDT-2'!$Q$4,"")</f>
        <v/>
      </c>
      <c r="AE736" s="99">
        <f>IF($U736&lt;&gt;"",'HPDB FDT-2'!$C$6,"")</f>
        <v/>
      </c>
      <c r="AF736" s="120">
        <f>IF($U736&lt;&gt;"",'HPDB FDT-2'!$AT744,"")</f>
        <v/>
      </c>
      <c r="AG736" s="100">
        <f>IF($A736&lt;&gt;"",'CLUSTER FDT-2'!$H$2,"")</f>
        <v/>
      </c>
      <c r="AH736" s="99">
        <f>IF('HPDB FDT-2'!$AV744="","",'HPDB FDT-2'!$AV744)</f>
        <v/>
      </c>
      <c r="AI736" s="99">
        <f>IF('HPDB FDT-2'!$AW744="","",'HPDB FDT-2'!$AW744)</f>
        <v/>
      </c>
      <c r="AK736" s="113">
        <f>IF($U736&lt;&gt;"",'HPDB FDT-2'!$AX744,"")</f>
        <v/>
      </c>
      <c r="AL736" s="113">
        <f>IF($U736&lt;&gt;"",'HPDB FDT-2'!$AY744,"")</f>
        <v/>
      </c>
      <c r="AM736" s="113">
        <f>IF($U736&lt;&gt;"",'HPDB FDT-2'!$AZ744,"")</f>
        <v/>
      </c>
      <c r="AN736" s="113">
        <f>IF($U736&lt;&gt;"",'HPDB FDT-2'!$BA744,"")</f>
        <v/>
      </c>
      <c r="AO736" s="113">
        <f>IF($U736&lt;&gt;"",'HPDB FDT-2'!$BB744,"")</f>
        <v/>
      </c>
      <c r="AP736" s="113">
        <f>IF($U736&lt;&gt;"","RFS","")</f>
        <v/>
      </c>
      <c r="AR736" s="113">
        <f>IF($U736&lt;&gt;"","31","")</f>
        <v/>
      </c>
      <c r="AS736" s="113">
        <f>IF($U736&lt;&gt;"","FALSE","")</f>
        <v/>
      </c>
      <c r="AT736" s="113">
        <f>IF($U736&lt;&gt;"","TRUE","")</f>
        <v/>
      </c>
    </row>
    <row r="737" thickBot="1">
      <c r="A737" s="99">
        <f>IF($U737&lt;&gt;"",'HPDB FDT-2'!$Q745,"")</f>
        <v/>
      </c>
      <c r="B737" s="99">
        <f>IF($U737&lt;&gt;"",'HPDB FDT-2'!$R745,"")</f>
        <v/>
      </c>
      <c r="C737" s="99">
        <f>IF($U737&lt;&gt;"",'HPDB FDT-2'!$S745,"")</f>
        <v/>
      </c>
      <c r="D737" s="115">
        <f>IF($U737&lt;&gt;"",'HPDB FDT-2'!$T745,"")</f>
        <v/>
      </c>
      <c r="E737" s="99">
        <f>IF($U737&lt;&gt;"","FTTH","")</f>
        <v/>
      </c>
      <c r="F737" s="115">
        <f>IF($U737&lt;&gt;"",'HPDB FDT-2'!$V745,"")</f>
        <v/>
      </c>
      <c r="G737" s="99">
        <f>IF($U737&lt;&gt;"","General Retail","")</f>
        <v/>
      </c>
      <c r="H737" s="99">
        <f>IF($U737&lt;&gt;"",'CLUSTER FDT-2'!$A$2,"")</f>
        <v/>
      </c>
      <c r="J737" s="99">
        <f>IF($U737&lt;&gt;"",'CLUSTER FDT-2'!$A$2,"")</f>
        <v/>
      </c>
      <c r="K737" s="99">
        <f>IF($U737&lt;&gt;"",'CLUSTER FDT-2'!$A$2,"")</f>
        <v/>
      </c>
      <c r="L737" s="99">
        <f>IF($U737&lt;&gt;"",'HPDB FDT-2'!$AA745,"")</f>
        <v/>
      </c>
      <c r="M737" s="99">
        <f>IF($U737&lt;&gt;"",'HPDB FDT-2'!$AB745,"")</f>
        <v/>
      </c>
      <c r="N737" s="113">
        <f>IF($U737&lt;&gt;"",'HPDB FDT-2'!$AC745,"")</f>
        <v/>
      </c>
      <c r="O737" s="99">
        <f>IF('HPDB FDT-2'!$AD745="","",'HPDB FDT-2'!$AD745)</f>
        <v/>
      </c>
      <c r="T737" s="99">
        <f>IF('HPDB FDT-2'!$AI745="","",'HPDB FDT-2'!$AI745)</f>
        <v/>
      </c>
      <c r="U737" s="99">
        <f>IF('HPDB FDT-2'!$AJ745="","",'HPDB FDT-2'!$AJ745)</f>
        <v/>
      </c>
      <c r="V737" s="113">
        <f>IF($U737&lt;&gt;"","Single Dwelling Unit","")</f>
        <v/>
      </c>
      <c r="AB737" s="113">
        <f>IF($U737&lt;&gt;"","RFS","")</f>
        <v/>
      </c>
      <c r="AC737" s="120">
        <f>IF($U737&lt;&gt;"",'HPDB FDT-2'!$Q$3,"")</f>
        <v/>
      </c>
      <c r="AD737" s="112">
        <f>IF($U737&lt;&gt;"",'HPDB FDT-2'!$Q$4,"")</f>
        <v/>
      </c>
      <c r="AE737" s="99">
        <f>IF($U737&lt;&gt;"",'HPDB FDT-2'!$C$6,"")</f>
        <v/>
      </c>
      <c r="AF737" s="120">
        <f>IF($U737&lt;&gt;"",'HPDB FDT-2'!$AT745,"")</f>
        <v/>
      </c>
      <c r="AG737" s="100">
        <f>IF($A737&lt;&gt;"",'CLUSTER FDT-2'!$H$2,"")</f>
        <v/>
      </c>
      <c r="AH737" s="99">
        <f>IF('HPDB FDT-2'!$AV745="","",'HPDB FDT-2'!$AV745)</f>
        <v/>
      </c>
      <c r="AI737" s="99">
        <f>IF('HPDB FDT-2'!$AW745="","",'HPDB FDT-2'!$AW745)</f>
        <v/>
      </c>
      <c r="AK737" s="113">
        <f>IF($U737&lt;&gt;"",'HPDB FDT-2'!$AX745,"")</f>
        <v/>
      </c>
      <c r="AL737" s="113">
        <f>IF($U737&lt;&gt;"",'HPDB FDT-2'!$AY745,"")</f>
        <v/>
      </c>
      <c r="AM737" s="113">
        <f>IF($U737&lt;&gt;"",'HPDB FDT-2'!$AZ745,"")</f>
        <v/>
      </c>
      <c r="AN737" s="113">
        <f>IF($U737&lt;&gt;"",'HPDB FDT-2'!$BA745,"")</f>
        <v/>
      </c>
      <c r="AO737" s="113">
        <f>IF($U737&lt;&gt;"",'HPDB FDT-2'!$BB745,"")</f>
        <v/>
      </c>
      <c r="AP737" s="113">
        <f>IF($U737&lt;&gt;"","RFS","")</f>
        <v/>
      </c>
      <c r="AR737" s="113">
        <f>IF($U737&lt;&gt;"","31","")</f>
        <v/>
      </c>
      <c r="AS737" s="113">
        <f>IF($U737&lt;&gt;"","FALSE","")</f>
        <v/>
      </c>
      <c r="AT737" s="113">
        <f>IF($U737&lt;&gt;"","TRUE","")</f>
        <v/>
      </c>
    </row>
    <row r="738" thickBot="1">
      <c r="A738" s="99">
        <f>IF($U738&lt;&gt;"",'HPDB FDT-2'!$Q746,"")</f>
        <v/>
      </c>
      <c r="B738" s="99">
        <f>IF($U738&lt;&gt;"",'HPDB FDT-2'!$R746,"")</f>
        <v/>
      </c>
      <c r="C738" s="99">
        <f>IF($U738&lt;&gt;"",'HPDB FDT-2'!$S746,"")</f>
        <v/>
      </c>
      <c r="D738" s="115">
        <f>IF($U738&lt;&gt;"",'HPDB FDT-2'!$T746,"")</f>
        <v/>
      </c>
      <c r="E738" s="99">
        <f>IF($U738&lt;&gt;"","FTTH","")</f>
        <v/>
      </c>
      <c r="F738" s="115">
        <f>IF($U738&lt;&gt;"",'HPDB FDT-2'!$V746,"")</f>
        <v/>
      </c>
      <c r="G738" s="99">
        <f>IF($U738&lt;&gt;"","General Retail","")</f>
        <v/>
      </c>
      <c r="H738" s="99">
        <f>IF($U738&lt;&gt;"",'CLUSTER FDT-2'!$A$2,"")</f>
        <v/>
      </c>
      <c r="J738" s="99">
        <f>IF($U738&lt;&gt;"",'CLUSTER FDT-2'!$A$2,"")</f>
        <v/>
      </c>
      <c r="K738" s="99">
        <f>IF($U738&lt;&gt;"",'CLUSTER FDT-2'!$A$2,"")</f>
        <v/>
      </c>
      <c r="L738" s="99">
        <f>IF($U738&lt;&gt;"",'HPDB FDT-2'!$AA746,"")</f>
        <v/>
      </c>
      <c r="M738" s="99">
        <f>IF($U738&lt;&gt;"",'HPDB FDT-2'!$AB746,"")</f>
        <v/>
      </c>
      <c r="N738" s="113">
        <f>IF($U738&lt;&gt;"",'HPDB FDT-2'!$AC746,"")</f>
        <v/>
      </c>
      <c r="O738" s="99">
        <f>IF('HPDB FDT-2'!$AD746="","",'HPDB FDT-2'!$AD746)</f>
        <v/>
      </c>
      <c r="T738" s="99">
        <f>IF('HPDB FDT-2'!$AI746="","",'HPDB FDT-2'!$AI746)</f>
        <v/>
      </c>
      <c r="U738" s="99">
        <f>IF('HPDB FDT-2'!$AJ746="","",'HPDB FDT-2'!$AJ746)</f>
        <v/>
      </c>
      <c r="V738" s="113">
        <f>IF($U738&lt;&gt;"","Single Dwelling Unit","")</f>
        <v/>
      </c>
      <c r="AB738" s="113">
        <f>IF($U738&lt;&gt;"","RFS","")</f>
        <v/>
      </c>
      <c r="AC738" s="120">
        <f>IF($U738&lt;&gt;"",'HPDB FDT-2'!$Q$3,"")</f>
        <v/>
      </c>
      <c r="AD738" s="112">
        <f>IF($U738&lt;&gt;"",'HPDB FDT-2'!$Q$4,"")</f>
        <v/>
      </c>
      <c r="AE738" s="99">
        <f>IF($U738&lt;&gt;"",'HPDB FDT-2'!$C$6,"")</f>
        <v/>
      </c>
      <c r="AF738" s="120">
        <f>IF($U738&lt;&gt;"",'HPDB FDT-2'!$AT746,"")</f>
        <v/>
      </c>
      <c r="AG738" s="100">
        <f>IF($A738&lt;&gt;"",'CLUSTER FDT-2'!$H$2,"")</f>
        <v/>
      </c>
      <c r="AH738" s="99">
        <f>IF('HPDB FDT-2'!$AV746="","",'HPDB FDT-2'!$AV746)</f>
        <v/>
      </c>
      <c r="AI738" s="99">
        <f>IF('HPDB FDT-2'!$AW746="","",'HPDB FDT-2'!$AW746)</f>
        <v/>
      </c>
      <c r="AK738" s="113">
        <f>IF($U738&lt;&gt;"",'HPDB FDT-2'!$AX746,"")</f>
        <v/>
      </c>
      <c r="AL738" s="113">
        <f>IF($U738&lt;&gt;"",'HPDB FDT-2'!$AY746,"")</f>
        <v/>
      </c>
      <c r="AM738" s="113">
        <f>IF($U738&lt;&gt;"",'HPDB FDT-2'!$AZ746,"")</f>
        <v/>
      </c>
      <c r="AN738" s="113">
        <f>IF($U738&lt;&gt;"",'HPDB FDT-2'!$BA746,"")</f>
        <v/>
      </c>
      <c r="AO738" s="113">
        <f>IF($U738&lt;&gt;"",'HPDB FDT-2'!$BB746,"")</f>
        <v/>
      </c>
      <c r="AP738" s="113">
        <f>IF($U738&lt;&gt;"","RFS","")</f>
        <v/>
      </c>
      <c r="AR738" s="113">
        <f>IF($U738&lt;&gt;"","31","")</f>
        <v/>
      </c>
      <c r="AS738" s="113">
        <f>IF($U738&lt;&gt;"","FALSE","")</f>
        <v/>
      </c>
      <c r="AT738" s="113">
        <f>IF($U738&lt;&gt;"","TRUE","")</f>
        <v/>
      </c>
    </row>
    <row r="739" thickBot="1">
      <c r="A739" s="99">
        <f>IF($U739&lt;&gt;"",'HPDB FDT-2'!$Q747,"")</f>
        <v/>
      </c>
      <c r="B739" s="99">
        <f>IF($U739&lt;&gt;"",'HPDB FDT-2'!$R747,"")</f>
        <v/>
      </c>
      <c r="C739" s="99">
        <f>IF($U739&lt;&gt;"",'HPDB FDT-2'!$S747,"")</f>
        <v/>
      </c>
      <c r="D739" s="115">
        <f>IF($U739&lt;&gt;"",'HPDB FDT-2'!$T747,"")</f>
        <v/>
      </c>
      <c r="E739" s="99">
        <f>IF($U739&lt;&gt;"","FTTH","")</f>
        <v/>
      </c>
      <c r="F739" s="115">
        <f>IF($U739&lt;&gt;"",'HPDB FDT-2'!$V747,"")</f>
        <v/>
      </c>
      <c r="G739" s="99">
        <f>IF($U739&lt;&gt;"","General Retail","")</f>
        <v/>
      </c>
      <c r="H739" s="99">
        <f>IF($U739&lt;&gt;"",'CLUSTER FDT-2'!$A$2,"")</f>
        <v/>
      </c>
      <c r="J739" s="99">
        <f>IF($U739&lt;&gt;"",'CLUSTER FDT-2'!$A$2,"")</f>
        <v/>
      </c>
      <c r="K739" s="99">
        <f>IF($U739&lt;&gt;"",'CLUSTER FDT-2'!$A$2,"")</f>
        <v/>
      </c>
      <c r="L739" s="99">
        <f>IF($U739&lt;&gt;"",'HPDB FDT-2'!$AA747,"")</f>
        <v/>
      </c>
      <c r="M739" s="99">
        <f>IF($U739&lt;&gt;"",'HPDB FDT-2'!$AB747,"")</f>
        <v/>
      </c>
      <c r="N739" s="113">
        <f>IF($U739&lt;&gt;"",'HPDB FDT-2'!$AC747,"")</f>
        <v/>
      </c>
      <c r="O739" s="99">
        <f>IF('HPDB FDT-2'!$AD747="","",'HPDB FDT-2'!$AD747)</f>
        <v/>
      </c>
      <c r="T739" s="99">
        <f>IF('HPDB FDT-2'!$AI747="","",'HPDB FDT-2'!$AI747)</f>
        <v/>
      </c>
      <c r="U739" s="99">
        <f>IF('HPDB FDT-2'!$AJ747="","",'HPDB FDT-2'!$AJ747)</f>
        <v/>
      </c>
      <c r="V739" s="113">
        <f>IF($U739&lt;&gt;"","Single Dwelling Unit","")</f>
        <v/>
      </c>
      <c r="AB739" s="113">
        <f>IF($U739&lt;&gt;"","RFS","")</f>
        <v/>
      </c>
      <c r="AC739" s="120">
        <f>IF($U739&lt;&gt;"",'HPDB FDT-2'!$Q$3,"")</f>
        <v/>
      </c>
      <c r="AD739" s="112">
        <f>IF($U739&lt;&gt;"",'HPDB FDT-2'!$Q$4,"")</f>
        <v/>
      </c>
      <c r="AE739" s="99">
        <f>IF($U739&lt;&gt;"",'HPDB FDT-2'!$C$6,"")</f>
        <v/>
      </c>
      <c r="AF739" s="120">
        <f>IF($U739&lt;&gt;"",'HPDB FDT-2'!$AT747,"")</f>
        <v/>
      </c>
      <c r="AG739" s="100">
        <f>IF($A739&lt;&gt;"",'CLUSTER FDT-2'!$H$2,"")</f>
        <v/>
      </c>
      <c r="AH739" s="99">
        <f>IF('HPDB FDT-2'!$AV747="","",'HPDB FDT-2'!$AV747)</f>
        <v/>
      </c>
      <c r="AI739" s="99">
        <f>IF('HPDB FDT-2'!$AW747="","",'HPDB FDT-2'!$AW747)</f>
        <v/>
      </c>
      <c r="AK739" s="113">
        <f>IF($U739&lt;&gt;"",'HPDB FDT-2'!$AX747,"")</f>
        <v/>
      </c>
      <c r="AL739" s="113">
        <f>IF($U739&lt;&gt;"",'HPDB FDT-2'!$AY747,"")</f>
        <v/>
      </c>
      <c r="AM739" s="113">
        <f>IF($U739&lt;&gt;"",'HPDB FDT-2'!$AZ747,"")</f>
        <v/>
      </c>
      <c r="AN739" s="113">
        <f>IF($U739&lt;&gt;"",'HPDB FDT-2'!$BA747,"")</f>
        <v/>
      </c>
      <c r="AO739" s="113">
        <f>IF($U739&lt;&gt;"",'HPDB FDT-2'!$BB747,"")</f>
        <v/>
      </c>
      <c r="AP739" s="113">
        <f>IF($U739&lt;&gt;"","RFS","")</f>
        <v/>
      </c>
      <c r="AR739" s="113">
        <f>IF($U739&lt;&gt;"","31","")</f>
        <v/>
      </c>
      <c r="AS739" s="113">
        <f>IF($U739&lt;&gt;"","FALSE","")</f>
        <v/>
      </c>
      <c r="AT739" s="113">
        <f>IF($U739&lt;&gt;"","TRUE","")</f>
        <v/>
      </c>
    </row>
    <row r="740" thickBot="1">
      <c r="A740" s="99">
        <f>IF($U740&lt;&gt;"",'HPDB FDT-2'!$Q748,"")</f>
        <v/>
      </c>
      <c r="B740" s="99">
        <f>IF($U740&lt;&gt;"",'HPDB FDT-2'!$R748,"")</f>
        <v/>
      </c>
      <c r="C740" s="99">
        <f>IF($U740&lt;&gt;"",'HPDB FDT-2'!$S748,"")</f>
        <v/>
      </c>
      <c r="D740" s="115">
        <f>IF($U740&lt;&gt;"",'HPDB FDT-2'!$T748,"")</f>
        <v/>
      </c>
      <c r="E740" s="99">
        <f>IF($U740&lt;&gt;"","FTTH","")</f>
        <v/>
      </c>
      <c r="F740" s="115">
        <f>IF($U740&lt;&gt;"",'HPDB FDT-2'!$V748,"")</f>
        <v/>
      </c>
      <c r="G740" s="99">
        <f>IF($U740&lt;&gt;"","General Retail","")</f>
        <v/>
      </c>
      <c r="H740" s="99">
        <f>IF($U740&lt;&gt;"",'CLUSTER FDT-2'!$A$2,"")</f>
        <v/>
      </c>
      <c r="J740" s="99">
        <f>IF($U740&lt;&gt;"",'CLUSTER FDT-2'!$A$2,"")</f>
        <v/>
      </c>
      <c r="K740" s="99">
        <f>IF($U740&lt;&gt;"",'CLUSTER FDT-2'!$A$2,"")</f>
        <v/>
      </c>
      <c r="L740" s="99">
        <f>IF($U740&lt;&gt;"",'HPDB FDT-2'!$AA748,"")</f>
        <v/>
      </c>
      <c r="M740" s="99">
        <f>IF($U740&lt;&gt;"",'HPDB FDT-2'!$AB748,"")</f>
        <v/>
      </c>
      <c r="N740" s="113">
        <f>IF($U740&lt;&gt;"",'HPDB FDT-2'!$AC748,"")</f>
        <v/>
      </c>
      <c r="O740" s="99">
        <f>IF('HPDB FDT-2'!$AD748="","",'HPDB FDT-2'!$AD748)</f>
        <v/>
      </c>
      <c r="T740" s="99">
        <f>IF('HPDB FDT-2'!$AI748="","",'HPDB FDT-2'!$AI748)</f>
        <v/>
      </c>
      <c r="U740" s="99">
        <f>IF('HPDB FDT-2'!$AJ748="","",'HPDB FDT-2'!$AJ748)</f>
        <v/>
      </c>
      <c r="V740" s="113">
        <f>IF($U740&lt;&gt;"","Single Dwelling Unit","")</f>
        <v/>
      </c>
      <c r="AB740" s="113">
        <f>IF($U740&lt;&gt;"","RFS","")</f>
        <v/>
      </c>
      <c r="AC740" s="120">
        <f>IF($U740&lt;&gt;"",'HPDB FDT-2'!$Q$3,"")</f>
        <v/>
      </c>
      <c r="AD740" s="112">
        <f>IF($U740&lt;&gt;"",'HPDB FDT-2'!$Q$4,"")</f>
        <v/>
      </c>
      <c r="AE740" s="99">
        <f>IF($U740&lt;&gt;"",'HPDB FDT-2'!$C$6,"")</f>
        <v/>
      </c>
      <c r="AF740" s="120">
        <f>IF($U740&lt;&gt;"",'HPDB FDT-2'!$AT748,"")</f>
        <v/>
      </c>
      <c r="AG740" s="100">
        <f>IF($A740&lt;&gt;"",'CLUSTER FDT-2'!$H$2,"")</f>
        <v/>
      </c>
      <c r="AH740" s="99">
        <f>IF('HPDB FDT-2'!$AV748="","",'HPDB FDT-2'!$AV748)</f>
        <v/>
      </c>
      <c r="AI740" s="99">
        <f>IF('HPDB FDT-2'!$AW748="","",'HPDB FDT-2'!$AW748)</f>
        <v/>
      </c>
      <c r="AK740" s="113">
        <f>IF($U740&lt;&gt;"",'HPDB FDT-2'!$AX748,"")</f>
        <v/>
      </c>
      <c r="AL740" s="113">
        <f>IF($U740&lt;&gt;"",'HPDB FDT-2'!$AY748,"")</f>
        <v/>
      </c>
      <c r="AM740" s="113">
        <f>IF($U740&lt;&gt;"",'HPDB FDT-2'!$AZ748,"")</f>
        <v/>
      </c>
      <c r="AN740" s="113">
        <f>IF($U740&lt;&gt;"",'HPDB FDT-2'!$BA748,"")</f>
        <v/>
      </c>
      <c r="AO740" s="113">
        <f>IF($U740&lt;&gt;"",'HPDB FDT-2'!$BB748,"")</f>
        <v/>
      </c>
      <c r="AP740" s="113">
        <f>IF($U740&lt;&gt;"","RFS","")</f>
        <v/>
      </c>
      <c r="AR740" s="113">
        <f>IF($U740&lt;&gt;"","31","")</f>
        <v/>
      </c>
      <c r="AS740" s="113">
        <f>IF($U740&lt;&gt;"","FALSE","")</f>
        <v/>
      </c>
      <c r="AT740" s="113">
        <f>IF($U740&lt;&gt;"","TRUE","")</f>
        <v/>
      </c>
    </row>
    <row r="741" thickBot="1">
      <c r="A741" s="99">
        <f>IF($U741&lt;&gt;"",'HPDB FDT-2'!$Q749,"")</f>
        <v/>
      </c>
      <c r="B741" s="99">
        <f>IF($U741&lt;&gt;"",'HPDB FDT-2'!$R749,"")</f>
        <v/>
      </c>
      <c r="C741" s="99">
        <f>IF($U741&lt;&gt;"",'HPDB FDT-2'!$S749,"")</f>
        <v/>
      </c>
      <c r="D741" s="115">
        <f>IF($U741&lt;&gt;"",'HPDB FDT-2'!$T749,"")</f>
        <v/>
      </c>
      <c r="E741" s="99">
        <f>IF($U741&lt;&gt;"","FTTH","")</f>
        <v/>
      </c>
      <c r="F741" s="115">
        <f>IF($U741&lt;&gt;"",'HPDB FDT-2'!$V749,"")</f>
        <v/>
      </c>
      <c r="G741" s="99">
        <f>IF($U741&lt;&gt;"","General Retail","")</f>
        <v/>
      </c>
      <c r="H741" s="99">
        <f>IF($U741&lt;&gt;"",'CLUSTER FDT-2'!$A$2,"")</f>
        <v/>
      </c>
      <c r="J741" s="99">
        <f>IF($U741&lt;&gt;"",'CLUSTER FDT-2'!$A$2,"")</f>
        <v/>
      </c>
      <c r="K741" s="99">
        <f>IF($U741&lt;&gt;"",'CLUSTER FDT-2'!$A$2,"")</f>
        <v/>
      </c>
      <c r="L741" s="99">
        <f>IF($U741&lt;&gt;"",'HPDB FDT-2'!$AA749,"")</f>
        <v/>
      </c>
      <c r="M741" s="99">
        <f>IF($U741&lt;&gt;"",'HPDB FDT-2'!$AB749,"")</f>
        <v/>
      </c>
      <c r="N741" s="113">
        <f>IF($U741&lt;&gt;"",'HPDB FDT-2'!$AC749,"")</f>
        <v/>
      </c>
      <c r="O741" s="99">
        <f>IF('HPDB FDT-2'!$AD749="","",'HPDB FDT-2'!$AD749)</f>
        <v/>
      </c>
      <c r="T741" s="99">
        <f>IF('HPDB FDT-2'!$AI749="","",'HPDB FDT-2'!$AI749)</f>
        <v/>
      </c>
      <c r="U741" s="99">
        <f>IF('HPDB FDT-2'!$AJ749="","",'HPDB FDT-2'!$AJ749)</f>
        <v/>
      </c>
      <c r="V741" s="113">
        <f>IF($U741&lt;&gt;"","Single Dwelling Unit","")</f>
        <v/>
      </c>
      <c r="AB741" s="113">
        <f>IF($U741&lt;&gt;"","RFS","")</f>
        <v/>
      </c>
      <c r="AC741" s="120">
        <f>IF($U741&lt;&gt;"",'HPDB FDT-2'!$Q$3,"")</f>
        <v/>
      </c>
      <c r="AD741" s="112">
        <f>IF($U741&lt;&gt;"",'HPDB FDT-2'!$Q$4,"")</f>
        <v/>
      </c>
      <c r="AE741" s="99">
        <f>IF($U741&lt;&gt;"",'HPDB FDT-2'!$C$6,"")</f>
        <v/>
      </c>
      <c r="AF741" s="120">
        <f>IF($U741&lt;&gt;"",'HPDB FDT-2'!$AT749,"")</f>
        <v/>
      </c>
      <c r="AG741" s="100">
        <f>IF($A741&lt;&gt;"",'CLUSTER FDT-2'!$H$2,"")</f>
        <v/>
      </c>
      <c r="AH741" s="99">
        <f>IF('HPDB FDT-2'!$AV749="","",'HPDB FDT-2'!$AV749)</f>
        <v/>
      </c>
      <c r="AI741" s="99">
        <f>IF('HPDB FDT-2'!$AW749="","",'HPDB FDT-2'!$AW749)</f>
        <v/>
      </c>
      <c r="AK741" s="113">
        <f>IF($U741&lt;&gt;"",'HPDB FDT-2'!$AX749,"")</f>
        <v/>
      </c>
      <c r="AL741" s="113">
        <f>IF($U741&lt;&gt;"",'HPDB FDT-2'!$AY749,"")</f>
        <v/>
      </c>
      <c r="AM741" s="113">
        <f>IF($U741&lt;&gt;"",'HPDB FDT-2'!$AZ749,"")</f>
        <v/>
      </c>
      <c r="AN741" s="113">
        <f>IF($U741&lt;&gt;"",'HPDB FDT-2'!$BA749,"")</f>
        <v/>
      </c>
      <c r="AO741" s="113">
        <f>IF($U741&lt;&gt;"",'HPDB FDT-2'!$BB749,"")</f>
        <v/>
      </c>
      <c r="AP741" s="113">
        <f>IF($U741&lt;&gt;"","RFS","")</f>
        <v/>
      </c>
      <c r="AR741" s="113">
        <f>IF($U741&lt;&gt;"","31","")</f>
        <v/>
      </c>
      <c r="AS741" s="113">
        <f>IF($U741&lt;&gt;"","FALSE","")</f>
        <v/>
      </c>
      <c r="AT741" s="113">
        <f>IF($U741&lt;&gt;"","TRUE","")</f>
        <v/>
      </c>
    </row>
    <row r="742" thickBot="1">
      <c r="A742" s="99">
        <f>IF($U742&lt;&gt;"",'HPDB FDT-2'!$Q750,"")</f>
        <v/>
      </c>
      <c r="B742" s="99">
        <f>IF($U742&lt;&gt;"",'HPDB FDT-2'!$R750,"")</f>
        <v/>
      </c>
      <c r="C742" s="99">
        <f>IF($U742&lt;&gt;"",'HPDB FDT-2'!$S750,"")</f>
        <v/>
      </c>
      <c r="D742" s="115">
        <f>IF($U742&lt;&gt;"",'HPDB FDT-2'!$T750,"")</f>
        <v/>
      </c>
      <c r="E742" s="99">
        <f>IF($U742&lt;&gt;"","FTTH","")</f>
        <v/>
      </c>
      <c r="F742" s="115">
        <f>IF($U742&lt;&gt;"",'HPDB FDT-2'!$V750,"")</f>
        <v/>
      </c>
      <c r="G742" s="99">
        <f>IF($U742&lt;&gt;"","General Retail","")</f>
        <v/>
      </c>
      <c r="H742" s="99">
        <f>IF($U742&lt;&gt;"",'CLUSTER FDT-2'!$A$2,"")</f>
        <v/>
      </c>
      <c r="J742" s="99">
        <f>IF($U742&lt;&gt;"",'CLUSTER FDT-2'!$A$2,"")</f>
        <v/>
      </c>
      <c r="K742" s="99">
        <f>IF($U742&lt;&gt;"",'CLUSTER FDT-2'!$A$2,"")</f>
        <v/>
      </c>
      <c r="L742" s="99">
        <f>IF($U742&lt;&gt;"",'HPDB FDT-2'!$AA750,"")</f>
        <v/>
      </c>
      <c r="M742" s="99">
        <f>IF($U742&lt;&gt;"",'HPDB FDT-2'!$AB750,"")</f>
        <v/>
      </c>
      <c r="N742" s="113">
        <f>IF($U742&lt;&gt;"",'HPDB FDT-2'!$AC750,"")</f>
        <v/>
      </c>
      <c r="O742" s="99">
        <f>IF('HPDB FDT-2'!$AD750="","",'HPDB FDT-2'!$AD750)</f>
        <v/>
      </c>
      <c r="T742" s="99">
        <f>IF('HPDB FDT-2'!$AI750="","",'HPDB FDT-2'!$AI750)</f>
        <v/>
      </c>
      <c r="U742" s="99">
        <f>IF('HPDB FDT-2'!$AJ750="","",'HPDB FDT-2'!$AJ750)</f>
        <v/>
      </c>
      <c r="V742" s="113">
        <f>IF($U742&lt;&gt;"","Single Dwelling Unit","")</f>
        <v/>
      </c>
      <c r="AB742" s="113">
        <f>IF($U742&lt;&gt;"","RFS","")</f>
        <v/>
      </c>
      <c r="AC742" s="120">
        <f>IF($U742&lt;&gt;"",'HPDB FDT-2'!$Q$3,"")</f>
        <v/>
      </c>
      <c r="AD742" s="112">
        <f>IF($U742&lt;&gt;"",'HPDB FDT-2'!$Q$4,"")</f>
        <v/>
      </c>
      <c r="AE742" s="99">
        <f>IF($U742&lt;&gt;"",'HPDB FDT-2'!$C$6,"")</f>
        <v/>
      </c>
      <c r="AF742" s="120">
        <f>IF($U742&lt;&gt;"",'HPDB FDT-2'!$AT750,"")</f>
        <v/>
      </c>
      <c r="AG742" s="100">
        <f>IF($A742&lt;&gt;"",'CLUSTER FDT-2'!$H$2,"")</f>
        <v/>
      </c>
      <c r="AH742" s="99">
        <f>IF('HPDB FDT-2'!$AV750="","",'HPDB FDT-2'!$AV750)</f>
        <v/>
      </c>
      <c r="AI742" s="99">
        <f>IF('HPDB FDT-2'!$AW750="","",'HPDB FDT-2'!$AW750)</f>
        <v/>
      </c>
      <c r="AK742" s="113">
        <f>IF($U742&lt;&gt;"",'HPDB FDT-2'!$AX750,"")</f>
        <v/>
      </c>
      <c r="AL742" s="113">
        <f>IF($U742&lt;&gt;"",'HPDB FDT-2'!$AY750,"")</f>
        <v/>
      </c>
      <c r="AM742" s="113">
        <f>IF($U742&lt;&gt;"",'HPDB FDT-2'!$AZ750,"")</f>
        <v/>
      </c>
      <c r="AN742" s="113">
        <f>IF($U742&lt;&gt;"",'HPDB FDT-2'!$BA750,"")</f>
        <v/>
      </c>
      <c r="AO742" s="113">
        <f>IF($U742&lt;&gt;"",'HPDB FDT-2'!$BB750,"")</f>
        <v/>
      </c>
      <c r="AP742" s="113">
        <f>IF($U742&lt;&gt;"","RFS","")</f>
        <v/>
      </c>
      <c r="AR742" s="113">
        <f>IF($U742&lt;&gt;"","31","")</f>
        <v/>
      </c>
      <c r="AS742" s="113">
        <f>IF($U742&lt;&gt;"","FALSE","")</f>
        <v/>
      </c>
      <c r="AT742" s="113">
        <f>IF($U742&lt;&gt;"","TRUE","")</f>
        <v/>
      </c>
    </row>
    <row r="743" thickBot="1">
      <c r="A743" s="99">
        <f>IF($U743&lt;&gt;"",'HPDB FDT-2'!$Q751,"")</f>
        <v/>
      </c>
      <c r="B743" s="99">
        <f>IF($U743&lt;&gt;"",'HPDB FDT-2'!$R751,"")</f>
        <v/>
      </c>
      <c r="C743" s="99">
        <f>IF($U743&lt;&gt;"",'HPDB FDT-2'!$S751,"")</f>
        <v/>
      </c>
      <c r="D743" s="115">
        <f>IF($U743&lt;&gt;"",'HPDB FDT-2'!$T751,"")</f>
        <v/>
      </c>
      <c r="E743" s="99">
        <f>IF($U743&lt;&gt;"","FTTH","")</f>
        <v/>
      </c>
      <c r="F743" s="115">
        <f>IF($U743&lt;&gt;"",'HPDB FDT-2'!$V751,"")</f>
        <v/>
      </c>
      <c r="G743" s="99">
        <f>IF($U743&lt;&gt;"","General Retail","")</f>
        <v/>
      </c>
      <c r="H743" s="99">
        <f>IF($U743&lt;&gt;"",'CLUSTER FDT-2'!$A$2,"")</f>
        <v/>
      </c>
      <c r="J743" s="99">
        <f>IF($U743&lt;&gt;"",'CLUSTER FDT-2'!$A$2,"")</f>
        <v/>
      </c>
      <c r="K743" s="99">
        <f>IF($U743&lt;&gt;"",'CLUSTER FDT-2'!$A$2,"")</f>
        <v/>
      </c>
      <c r="L743" s="99">
        <f>IF($U743&lt;&gt;"",'HPDB FDT-2'!$AA751,"")</f>
        <v/>
      </c>
      <c r="M743" s="99">
        <f>IF($U743&lt;&gt;"",'HPDB FDT-2'!$AB751,"")</f>
        <v/>
      </c>
      <c r="N743" s="113">
        <f>IF($U743&lt;&gt;"",'HPDB FDT-2'!$AC751,"")</f>
        <v/>
      </c>
      <c r="O743" s="99">
        <f>IF('HPDB FDT-2'!$AD751="","",'HPDB FDT-2'!$AD751)</f>
        <v/>
      </c>
      <c r="T743" s="99">
        <f>IF('HPDB FDT-2'!$AI751="","",'HPDB FDT-2'!$AI751)</f>
        <v/>
      </c>
      <c r="U743" s="99">
        <f>IF('HPDB FDT-2'!$AJ751="","",'HPDB FDT-2'!$AJ751)</f>
        <v/>
      </c>
      <c r="V743" s="113">
        <f>IF($U743&lt;&gt;"","Single Dwelling Unit","")</f>
        <v/>
      </c>
      <c r="AB743" s="113">
        <f>IF($U743&lt;&gt;"","RFS","")</f>
        <v/>
      </c>
      <c r="AC743" s="120">
        <f>IF($U743&lt;&gt;"",'HPDB FDT-2'!$Q$3,"")</f>
        <v/>
      </c>
      <c r="AD743" s="112">
        <f>IF($U743&lt;&gt;"",'HPDB FDT-2'!$Q$4,"")</f>
        <v/>
      </c>
      <c r="AE743" s="99">
        <f>IF($U743&lt;&gt;"",'HPDB FDT-2'!$C$6,"")</f>
        <v/>
      </c>
      <c r="AF743" s="120">
        <f>IF($U743&lt;&gt;"",'HPDB FDT-2'!$AT751,"")</f>
        <v/>
      </c>
      <c r="AG743" s="100">
        <f>IF($A743&lt;&gt;"",'CLUSTER FDT-2'!$H$2,"")</f>
        <v/>
      </c>
      <c r="AH743" s="99">
        <f>IF('HPDB FDT-2'!$AV751="","",'HPDB FDT-2'!$AV751)</f>
        <v/>
      </c>
      <c r="AI743" s="99">
        <f>IF('HPDB FDT-2'!$AW751="","",'HPDB FDT-2'!$AW751)</f>
        <v/>
      </c>
      <c r="AK743" s="113">
        <f>IF($U743&lt;&gt;"",'HPDB FDT-2'!$AX751,"")</f>
        <v/>
      </c>
      <c r="AL743" s="113">
        <f>IF($U743&lt;&gt;"",'HPDB FDT-2'!$AY751,"")</f>
        <v/>
      </c>
      <c r="AM743" s="113">
        <f>IF($U743&lt;&gt;"",'HPDB FDT-2'!$AZ751,"")</f>
        <v/>
      </c>
      <c r="AN743" s="113">
        <f>IF($U743&lt;&gt;"",'HPDB FDT-2'!$BA751,"")</f>
        <v/>
      </c>
      <c r="AO743" s="113">
        <f>IF($U743&lt;&gt;"",'HPDB FDT-2'!$BB751,"")</f>
        <v/>
      </c>
      <c r="AP743" s="113">
        <f>IF($U743&lt;&gt;"","RFS","")</f>
        <v/>
      </c>
      <c r="AR743" s="113">
        <f>IF($U743&lt;&gt;"","31","")</f>
        <v/>
      </c>
      <c r="AS743" s="113">
        <f>IF($U743&lt;&gt;"","FALSE","")</f>
        <v/>
      </c>
      <c r="AT743" s="113">
        <f>IF($U743&lt;&gt;"","TRUE","")</f>
        <v/>
      </c>
    </row>
    <row r="744" thickBot="1">
      <c r="A744" s="99">
        <f>IF($U744&lt;&gt;"",'HPDB FDT-2'!$Q752,"")</f>
        <v/>
      </c>
      <c r="B744" s="99">
        <f>IF($U744&lt;&gt;"",'HPDB FDT-2'!$R752,"")</f>
        <v/>
      </c>
      <c r="C744" s="99">
        <f>IF($U744&lt;&gt;"",'HPDB FDT-2'!$S752,"")</f>
        <v/>
      </c>
      <c r="D744" s="115">
        <f>IF($U744&lt;&gt;"",'HPDB FDT-2'!$T752,"")</f>
        <v/>
      </c>
      <c r="E744" s="99">
        <f>IF($U744&lt;&gt;"","FTTH","")</f>
        <v/>
      </c>
      <c r="F744" s="115">
        <f>IF($U744&lt;&gt;"",'HPDB FDT-2'!$V752,"")</f>
        <v/>
      </c>
      <c r="G744" s="99">
        <f>IF($U744&lt;&gt;"","General Retail","")</f>
        <v/>
      </c>
      <c r="H744" s="99">
        <f>IF($U744&lt;&gt;"",'CLUSTER FDT-2'!$A$2,"")</f>
        <v/>
      </c>
      <c r="J744" s="99">
        <f>IF($U744&lt;&gt;"",'CLUSTER FDT-2'!$A$2,"")</f>
        <v/>
      </c>
      <c r="K744" s="99">
        <f>IF($U744&lt;&gt;"",'CLUSTER FDT-2'!$A$2,"")</f>
        <v/>
      </c>
      <c r="L744" s="99">
        <f>IF($U744&lt;&gt;"",'HPDB FDT-2'!$AA752,"")</f>
        <v/>
      </c>
      <c r="M744" s="99">
        <f>IF($U744&lt;&gt;"",'HPDB FDT-2'!$AB752,"")</f>
        <v/>
      </c>
      <c r="N744" s="113">
        <f>IF($U744&lt;&gt;"",'HPDB FDT-2'!$AC752,"")</f>
        <v/>
      </c>
      <c r="O744" s="99">
        <f>IF('HPDB FDT-2'!$AD752="","",'HPDB FDT-2'!$AD752)</f>
        <v/>
      </c>
      <c r="T744" s="99">
        <f>IF('HPDB FDT-2'!$AI752="","",'HPDB FDT-2'!$AI752)</f>
        <v/>
      </c>
      <c r="U744" s="99">
        <f>IF('HPDB FDT-2'!$AJ752="","",'HPDB FDT-2'!$AJ752)</f>
        <v/>
      </c>
      <c r="V744" s="113">
        <f>IF($U744&lt;&gt;"","Single Dwelling Unit","")</f>
        <v/>
      </c>
      <c r="AB744" s="113">
        <f>IF($U744&lt;&gt;"","RFS","")</f>
        <v/>
      </c>
      <c r="AC744" s="120">
        <f>IF($U744&lt;&gt;"",'HPDB FDT-2'!$Q$3,"")</f>
        <v/>
      </c>
      <c r="AD744" s="112">
        <f>IF($U744&lt;&gt;"",'HPDB FDT-2'!$Q$4,"")</f>
        <v/>
      </c>
      <c r="AE744" s="99">
        <f>IF($U744&lt;&gt;"",'HPDB FDT-2'!$C$6,"")</f>
        <v/>
      </c>
      <c r="AF744" s="120">
        <f>IF($U744&lt;&gt;"",'HPDB FDT-2'!$AT752,"")</f>
        <v/>
      </c>
      <c r="AG744" s="100">
        <f>IF($A744&lt;&gt;"",'CLUSTER FDT-2'!$H$2,"")</f>
        <v/>
      </c>
      <c r="AH744" s="99">
        <f>IF('HPDB FDT-2'!$AV752="","",'HPDB FDT-2'!$AV752)</f>
        <v/>
      </c>
      <c r="AI744" s="99">
        <f>IF('HPDB FDT-2'!$AW752="","",'HPDB FDT-2'!$AW752)</f>
        <v/>
      </c>
      <c r="AK744" s="113">
        <f>IF($U744&lt;&gt;"",'HPDB FDT-2'!$AX752,"")</f>
        <v/>
      </c>
      <c r="AL744" s="113">
        <f>IF($U744&lt;&gt;"",'HPDB FDT-2'!$AY752,"")</f>
        <v/>
      </c>
      <c r="AM744" s="113">
        <f>IF($U744&lt;&gt;"",'HPDB FDT-2'!$AZ752,"")</f>
        <v/>
      </c>
      <c r="AN744" s="113">
        <f>IF($U744&lt;&gt;"",'HPDB FDT-2'!$BA752,"")</f>
        <v/>
      </c>
      <c r="AO744" s="113">
        <f>IF($U744&lt;&gt;"",'HPDB FDT-2'!$BB752,"")</f>
        <v/>
      </c>
      <c r="AP744" s="113">
        <f>IF($U744&lt;&gt;"","RFS","")</f>
        <v/>
      </c>
      <c r="AR744" s="113">
        <f>IF($U744&lt;&gt;"","31","")</f>
        <v/>
      </c>
      <c r="AS744" s="113">
        <f>IF($U744&lt;&gt;"","FALSE","")</f>
        <v/>
      </c>
      <c r="AT744" s="113">
        <f>IF($U744&lt;&gt;"","TRUE","")</f>
        <v/>
      </c>
    </row>
    <row r="745" thickBot="1">
      <c r="A745" s="99">
        <f>IF($U745&lt;&gt;"",'HPDB FDT-2'!$Q753,"")</f>
        <v/>
      </c>
      <c r="B745" s="99">
        <f>IF($U745&lt;&gt;"",'HPDB FDT-2'!$R753,"")</f>
        <v/>
      </c>
      <c r="C745" s="99">
        <f>IF($U745&lt;&gt;"",'HPDB FDT-2'!$S753,"")</f>
        <v/>
      </c>
      <c r="D745" s="115">
        <f>IF($U745&lt;&gt;"",'HPDB FDT-2'!$T753,"")</f>
        <v/>
      </c>
      <c r="E745" s="99">
        <f>IF($U745&lt;&gt;"","FTTH","")</f>
        <v/>
      </c>
      <c r="F745" s="115">
        <f>IF($U745&lt;&gt;"",'HPDB FDT-2'!$V753,"")</f>
        <v/>
      </c>
      <c r="G745" s="99">
        <f>IF($U745&lt;&gt;"","General Retail","")</f>
        <v/>
      </c>
      <c r="H745" s="99">
        <f>IF($U745&lt;&gt;"",'CLUSTER FDT-2'!$A$2,"")</f>
        <v/>
      </c>
      <c r="J745" s="99">
        <f>IF($U745&lt;&gt;"",'CLUSTER FDT-2'!$A$2,"")</f>
        <v/>
      </c>
      <c r="K745" s="99">
        <f>IF($U745&lt;&gt;"",'CLUSTER FDT-2'!$A$2,"")</f>
        <v/>
      </c>
      <c r="L745" s="99">
        <f>IF($U745&lt;&gt;"",'HPDB FDT-2'!$AA753,"")</f>
        <v/>
      </c>
      <c r="M745" s="99">
        <f>IF($U745&lt;&gt;"",'HPDB FDT-2'!$AB753,"")</f>
        <v/>
      </c>
      <c r="N745" s="113">
        <f>IF($U745&lt;&gt;"",'HPDB FDT-2'!$AC753,"")</f>
        <v/>
      </c>
      <c r="O745" s="99">
        <f>IF('HPDB FDT-2'!$AD753="","",'HPDB FDT-2'!$AD753)</f>
        <v/>
      </c>
      <c r="T745" s="99">
        <f>IF('HPDB FDT-2'!$AI753="","",'HPDB FDT-2'!$AI753)</f>
        <v/>
      </c>
      <c r="U745" s="99">
        <f>IF('HPDB FDT-2'!$AJ753="","",'HPDB FDT-2'!$AJ753)</f>
        <v/>
      </c>
      <c r="V745" s="113">
        <f>IF($U745&lt;&gt;"","Single Dwelling Unit","")</f>
        <v/>
      </c>
      <c r="AB745" s="113">
        <f>IF($U745&lt;&gt;"","RFS","")</f>
        <v/>
      </c>
      <c r="AC745" s="120">
        <f>IF($U745&lt;&gt;"",'HPDB FDT-2'!$Q$3,"")</f>
        <v/>
      </c>
      <c r="AD745" s="112">
        <f>IF($U745&lt;&gt;"",'HPDB FDT-2'!$Q$4,"")</f>
        <v/>
      </c>
      <c r="AE745" s="99">
        <f>IF($U745&lt;&gt;"",'HPDB FDT-2'!$C$6,"")</f>
        <v/>
      </c>
      <c r="AF745" s="120">
        <f>IF($U745&lt;&gt;"",'HPDB FDT-2'!$AT753,"")</f>
        <v/>
      </c>
      <c r="AG745" s="100">
        <f>IF($A745&lt;&gt;"",'CLUSTER FDT-2'!$H$2,"")</f>
        <v/>
      </c>
      <c r="AH745" s="99">
        <f>IF('HPDB FDT-2'!$AV753="","",'HPDB FDT-2'!$AV753)</f>
        <v/>
      </c>
      <c r="AI745" s="99">
        <f>IF('HPDB FDT-2'!$AW753="","",'HPDB FDT-2'!$AW753)</f>
        <v/>
      </c>
      <c r="AK745" s="113">
        <f>IF($U745&lt;&gt;"",'HPDB FDT-2'!$AX753,"")</f>
        <v/>
      </c>
      <c r="AL745" s="113">
        <f>IF($U745&lt;&gt;"",'HPDB FDT-2'!$AY753,"")</f>
        <v/>
      </c>
      <c r="AM745" s="113">
        <f>IF($U745&lt;&gt;"",'HPDB FDT-2'!$AZ753,"")</f>
        <v/>
      </c>
      <c r="AN745" s="113">
        <f>IF($U745&lt;&gt;"",'HPDB FDT-2'!$BA753,"")</f>
        <v/>
      </c>
      <c r="AO745" s="113">
        <f>IF($U745&lt;&gt;"",'HPDB FDT-2'!$BB753,"")</f>
        <v/>
      </c>
      <c r="AP745" s="113">
        <f>IF($U745&lt;&gt;"","RFS","")</f>
        <v/>
      </c>
      <c r="AR745" s="113">
        <f>IF($U745&lt;&gt;"","31","")</f>
        <v/>
      </c>
      <c r="AS745" s="113">
        <f>IF($U745&lt;&gt;"","FALSE","")</f>
        <v/>
      </c>
      <c r="AT745" s="113">
        <f>IF($U745&lt;&gt;"","TRUE","")</f>
        <v/>
      </c>
    </row>
    <row r="746" thickBot="1">
      <c r="A746" s="99">
        <f>IF($U746&lt;&gt;"",'HPDB FDT-2'!$Q754,"")</f>
        <v/>
      </c>
      <c r="B746" s="99">
        <f>IF($U746&lt;&gt;"",'HPDB FDT-2'!$R754,"")</f>
        <v/>
      </c>
      <c r="C746" s="99">
        <f>IF($U746&lt;&gt;"",'HPDB FDT-2'!$S754,"")</f>
        <v/>
      </c>
      <c r="D746" s="115">
        <f>IF($U746&lt;&gt;"",'HPDB FDT-2'!$T754,"")</f>
        <v/>
      </c>
      <c r="E746" s="99">
        <f>IF($U746&lt;&gt;"","FTTH","")</f>
        <v/>
      </c>
      <c r="F746" s="115">
        <f>IF($U746&lt;&gt;"",'HPDB FDT-2'!$V754,"")</f>
        <v/>
      </c>
      <c r="G746" s="99">
        <f>IF($U746&lt;&gt;"","General Retail","")</f>
        <v/>
      </c>
      <c r="H746" s="99">
        <f>IF($U746&lt;&gt;"",'CLUSTER FDT-2'!$A$2,"")</f>
        <v/>
      </c>
      <c r="J746" s="99">
        <f>IF($U746&lt;&gt;"",'CLUSTER FDT-2'!$A$2,"")</f>
        <v/>
      </c>
      <c r="K746" s="99">
        <f>IF($U746&lt;&gt;"",'CLUSTER FDT-2'!$A$2,"")</f>
        <v/>
      </c>
      <c r="L746" s="99">
        <f>IF($U746&lt;&gt;"",'HPDB FDT-2'!$AA754,"")</f>
        <v/>
      </c>
      <c r="M746" s="99">
        <f>IF($U746&lt;&gt;"",'HPDB FDT-2'!$AB754,"")</f>
        <v/>
      </c>
      <c r="N746" s="113">
        <f>IF($U746&lt;&gt;"",'HPDB FDT-2'!$AC754,"")</f>
        <v/>
      </c>
      <c r="O746" s="99">
        <f>IF('HPDB FDT-2'!$AD754="","",'HPDB FDT-2'!$AD754)</f>
        <v/>
      </c>
      <c r="T746" s="99">
        <f>IF('HPDB FDT-2'!$AI754="","",'HPDB FDT-2'!$AI754)</f>
        <v/>
      </c>
      <c r="U746" s="99">
        <f>IF('HPDB FDT-2'!$AJ754="","",'HPDB FDT-2'!$AJ754)</f>
        <v/>
      </c>
      <c r="V746" s="113">
        <f>IF($U746&lt;&gt;"","Single Dwelling Unit","")</f>
        <v/>
      </c>
      <c r="AB746" s="113">
        <f>IF($U746&lt;&gt;"","RFS","")</f>
        <v/>
      </c>
      <c r="AC746" s="120">
        <f>IF($U746&lt;&gt;"",'HPDB FDT-2'!$Q$3,"")</f>
        <v/>
      </c>
      <c r="AD746" s="112">
        <f>IF($U746&lt;&gt;"",'HPDB FDT-2'!$Q$4,"")</f>
        <v/>
      </c>
      <c r="AE746" s="99">
        <f>IF($U746&lt;&gt;"",'HPDB FDT-2'!$C$6,"")</f>
        <v/>
      </c>
      <c r="AF746" s="120">
        <f>IF($U746&lt;&gt;"",'HPDB FDT-2'!$AT754,"")</f>
        <v/>
      </c>
      <c r="AG746" s="100">
        <f>IF($A746&lt;&gt;"",'CLUSTER FDT-2'!$H$2,"")</f>
        <v/>
      </c>
      <c r="AH746" s="99">
        <f>IF('HPDB FDT-2'!$AV754="","",'HPDB FDT-2'!$AV754)</f>
        <v/>
      </c>
      <c r="AI746" s="99">
        <f>IF('HPDB FDT-2'!$AW754="","",'HPDB FDT-2'!$AW754)</f>
        <v/>
      </c>
      <c r="AK746" s="113">
        <f>IF($U746&lt;&gt;"",'HPDB FDT-2'!$AX754,"")</f>
        <v/>
      </c>
      <c r="AL746" s="113">
        <f>IF($U746&lt;&gt;"",'HPDB FDT-2'!$AY754,"")</f>
        <v/>
      </c>
      <c r="AM746" s="113">
        <f>IF($U746&lt;&gt;"",'HPDB FDT-2'!$AZ754,"")</f>
        <v/>
      </c>
      <c r="AN746" s="113">
        <f>IF($U746&lt;&gt;"",'HPDB FDT-2'!$BA754,"")</f>
        <v/>
      </c>
      <c r="AO746" s="113">
        <f>IF($U746&lt;&gt;"",'HPDB FDT-2'!$BB754,"")</f>
        <v/>
      </c>
      <c r="AP746" s="113">
        <f>IF($U746&lt;&gt;"","RFS","")</f>
        <v/>
      </c>
      <c r="AR746" s="113">
        <f>IF($U746&lt;&gt;"","31","")</f>
        <v/>
      </c>
      <c r="AS746" s="113">
        <f>IF($U746&lt;&gt;"","FALSE","")</f>
        <v/>
      </c>
      <c r="AT746" s="113">
        <f>IF($U746&lt;&gt;"","TRUE","")</f>
        <v/>
      </c>
    </row>
    <row r="747" thickBot="1">
      <c r="A747" s="99">
        <f>IF($U747&lt;&gt;"",'HPDB FDT-2'!$Q755,"")</f>
        <v/>
      </c>
      <c r="B747" s="99">
        <f>IF($U747&lt;&gt;"",'HPDB FDT-2'!$R755,"")</f>
        <v/>
      </c>
      <c r="C747" s="99">
        <f>IF($U747&lt;&gt;"",'HPDB FDT-2'!$S755,"")</f>
        <v/>
      </c>
      <c r="D747" s="115">
        <f>IF($U747&lt;&gt;"",'HPDB FDT-2'!$T755,"")</f>
        <v/>
      </c>
      <c r="E747" s="99">
        <f>IF($U747&lt;&gt;"","FTTH","")</f>
        <v/>
      </c>
      <c r="F747" s="115">
        <f>IF($U747&lt;&gt;"",'HPDB FDT-2'!$V755,"")</f>
        <v/>
      </c>
      <c r="G747" s="99">
        <f>IF($U747&lt;&gt;"","General Retail","")</f>
        <v/>
      </c>
      <c r="H747" s="99">
        <f>IF($U747&lt;&gt;"",'CLUSTER FDT-2'!$A$2,"")</f>
        <v/>
      </c>
      <c r="J747" s="99">
        <f>IF($U747&lt;&gt;"",'CLUSTER FDT-2'!$A$2,"")</f>
        <v/>
      </c>
      <c r="K747" s="99">
        <f>IF($U747&lt;&gt;"",'CLUSTER FDT-2'!$A$2,"")</f>
        <v/>
      </c>
      <c r="L747" s="99">
        <f>IF($U747&lt;&gt;"",'HPDB FDT-2'!$AA755,"")</f>
        <v/>
      </c>
      <c r="M747" s="99">
        <f>IF($U747&lt;&gt;"",'HPDB FDT-2'!$AB755,"")</f>
        <v/>
      </c>
      <c r="N747" s="113">
        <f>IF($U747&lt;&gt;"",'HPDB FDT-2'!$AC755,"")</f>
        <v/>
      </c>
      <c r="O747" s="99">
        <f>IF('HPDB FDT-2'!$AD755="","",'HPDB FDT-2'!$AD755)</f>
        <v/>
      </c>
      <c r="T747" s="99">
        <f>IF('HPDB FDT-2'!$AI755="","",'HPDB FDT-2'!$AI755)</f>
        <v/>
      </c>
      <c r="U747" s="99">
        <f>IF('HPDB FDT-2'!$AJ755="","",'HPDB FDT-2'!$AJ755)</f>
        <v/>
      </c>
      <c r="V747" s="113">
        <f>IF($U747&lt;&gt;"","Single Dwelling Unit","")</f>
        <v/>
      </c>
      <c r="AB747" s="113">
        <f>IF($U747&lt;&gt;"","RFS","")</f>
        <v/>
      </c>
      <c r="AC747" s="120">
        <f>IF($U747&lt;&gt;"",'HPDB FDT-2'!$Q$3,"")</f>
        <v/>
      </c>
      <c r="AD747" s="112">
        <f>IF($U747&lt;&gt;"",'HPDB FDT-2'!$Q$4,"")</f>
        <v/>
      </c>
      <c r="AE747" s="99">
        <f>IF($U747&lt;&gt;"",'HPDB FDT-2'!$C$6,"")</f>
        <v/>
      </c>
      <c r="AF747" s="120">
        <f>IF($U747&lt;&gt;"",'HPDB FDT-2'!$AT755,"")</f>
        <v/>
      </c>
      <c r="AG747" s="100">
        <f>IF($A747&lt;&gt;"",'CLUSTER FDT-2'!$H$2,"")</f>
        <v/>
      </c>
      <c r="AH747" s="99">
        <f>IF('HPDB FDT-2'!$AV755="","",'HPDB FDT-2'!$AV755)</f>
        <v/>
      </c>
      <c r="AI747" s="99">
        <f>IF('HPDB FDT-2'!$AW755="","",'HPDB FDT-2'!$AW755)</f>
        <v/>
      </c>
      <c r="AK747" s="113">
        <f>IF($U747&lt;&gt;"",'HPDB FDT-2'!$AX755,"")</f>
        <v/>
      </c>
      <c r="AL747" s="113">
        <f>IF($U747&lt;&gt;"",'HPDB FDT-2'!$AY755,"")</f>
        <v/>
      </c>
      <c r="AM747" s="113">
        <f>IF($U747&lt;&gt;"",'HPDB FDT-2'!$AZ755,"")</f>
        <v/>
      </c>
      <c r="AN747" s="113">
        <f>IF($U747&lt;&gt;"",'HPDB FDT-2'!$BA755,"")</f>
        <v/>
      </c>
      <c r="AO747" s="113">
        <f>IF($U747&lt;&gt;"",'HPDB FDT-2'!$BB755,"")</f>
        <v/>
      </c>
      <c r="AP747" s="113">
        <f>IF($U747&lt;&gt;"","RFS","")</f>
        <v/>
      </c>
      <c r="AR747" s="113">
        <f>IF($U747&lt;&gt;"","31","")</f>
        <v/>
      </c>
      <c r="AS747" s="113">
        <f>IF($U747&lt;&gt;"","FALSE","")</f>
        <v/>
      </c>
      <c r="AT747" s="113">
        <f>IF($U747&lt;&gt;"","TRUE","")</f>
        <v/>
      </c>
    </row>
    <row r="748" thickBot="1">
      <c r="A748" s="99">
        <f>IF($U748&lt;&gt;"",'HPDB FDT-2'!$Q756,"")</f>
        <v/>
      </c>
      <c r="B748" s="99">
        <f>IF($U748&lt;&gt;"",'HPDB FDT-2'!$R756,"")</f>
        <v/>
      </c>
      <c r="C748" s="99">
        <f>IF($U748&lt;&gt;"",'HPDB FDT-2'!$S756,"")</f>
        <v/>
      </c>
      <c r="D748" s="115">
        <f>IF($U748&lt;&gt;"",'HPDB FDT-2'!$T756,"")</f>
        <v/>
      </c>
      <c r="E748" s="99">
        <f>IF($U748&lt;&gt;"","FTTH","")</f>
        <v/>
      </c>
      <c r="F748" s="115">
        <f>IF($U748&lt;&gt;"",'HPDB FDT-2'!$V756,"")</f>
        <v/>
      </c>
      <c r="G748" s="99">
        <f>IF($U748&lt;&gt;"","General Retail","")</f>
        <v/>
      </c>
      <c r="H748" s="99">
        <f>IF($U748&lt;&gt;"",'CLUSTER FDT-2'!$A$2,"")</f>
        <v/>
      </c>
      <c r="J748" s="99">
        <f>IF($U748&lt;&gt;"",'CLUSTER FDT-2'!$A$2,"")</f>
        <v/>
      </c>
      <c r="K748" s="99">
        <f>IF($U748&lt;&gt;"",'CLUSTER FDT-2'!$A$2,"")</f>
        <v/>
      </c>
      <c r="L748" s="99">
        <f>IF($U748&lt;&gt;"",'HPDB FDT-2'!$AA756,"")</f>
        <v/>
      </c>
      <c r="M748" s="99">
        <f>IF($U748&lt;&gt;"",'HPDB FDT-2'!$AB756,"")</f>
        <v/>
      </c>
      <c r="N748" s="113">
        <f>IF($U748&lt;&gt;"",'HPDB FDT-2'!$AC756,"")</f>
        <v/>
      </c>
      <c r="O748" s="99">
        <f>IF('HPDB FDT-2'!$AD756="","",'HPDB FDT-2'!$AD756)</f>
        <v/>
      </c>
      <c r="T748" s="99">
        <f>IF('HPDB FDT-2'!$AI756="","",'HPDB FDT-2'!$AI756)</f>
        <v/>
      </c>
      <c r="U748" s="99">
        <f>IF('HPDB FDT-2'!$AJ756="","",'HPDB FDT-2'!$AJ756)</f>
        <v/>
      </c>
      <c r="V748" s="113">
        <f>IF($U748&lt;&gt;"","Single Dwelling Unit","")</f>
        <v/>
      </c>
      <c r="AB748" s="113">
        <f>IF($U748&lt;&gt;"","RFS","")</f>
        <v/>
      </c>
      <c r="AC748" s="120">
        <f>IF($U748&lt;&gt;"",'HPDB FDT-2'!$Q$3,"")</f>
        <v/>
      </c>
      <c r="AD748" s="112">
        <f>IF($U748&lt;&gt;"",'HPDB FDT-2'!$Q$4,"")</f>
        <v/>
      </c>
      <c r="AE748" s="99">
        <f>IF($U748&lt;&gt;"",'HPDB FDT-2'!$C$6,"")</f>
        <v/>
      </c>
      <c r="AF748" s="120">
        <f>IF($U748&lt;&gt;"",'HPDB FDT-2'!$AT756,"")</f>
        <v/>
      </c>
      <c r="AG748" s="100">
        <f>IF($A748&lt;&gt;"",'CLUSTER FDT-2'!$H$2,"")</f>
        <v/>
      </c>
      <c r="AH748" s="99">
        <f>IF('HPDB FDT-2'!$AV756="","",'HPDB FDT-2'!$AV756)</f>
        <v/>
      </c>
      <c r="AI748" s="99">
        <f>IF('HPDB FDT-2'!$AW756="","",'HPDB FDT-2'!$AW756)</f>
        <v/>
      </c>
      <c r="AK748" s="113">
        <f>IF($U748&lt;&gt;"",'HPDB FDT-2'!$AX756,"")</f>
        <v/>
      </c>
      <c r="AL748" s="113">
        <f>IF($U748&lt;&gt;"",'HPDB FDT-2'!$AY756,"")</f>
        <v/>
      </c>
      <c r="AM748" s="113">
        <f>IF($U748&lt;&gt;"",'HPDB FDT-2'!$AZ756,"")</f>
        <v/>
      </c>
      <c r="AN748" s="113">
        <f>IF($U748&lt;&gt;"",'HPDB FDT-2'!$BA756,"")</f>
        <v/>
      </c>
      <c r="AO748" s="113">
        <f>IF($U748&lt;&gt;"",'HPDB FDT-2'!$BB756,"")</f>
        <v/>
      </c>
      <c r="AP748" s="113">
        <f>IF($U748&lt;&gt;"","RFS","")</f>
        <v/>
      </c>
      <c r="AR748" s="113">
        <f>IF($U748&lt;&gt;"","31","")</f>
        <v/>
      </c>
      <c r="AS748" s="113">
        <f>IF($U748&lt;&gt;"","FALSE","")</f>
        <v/>
      </c>
      <c r="AT748" s="113">
        <f>IF($U748&lt;&gt;"","TRUE","")</f>
        <v/>
      </c>
    </row>
    <row r="749" thickBot="1">
      <c r="A749" s="99">
        <f>IF($U749&lt;&gt;"",'HPDB FDT-2'!$Q757,"")</f>
        <v/>
      </c>
      <c r="B749" s="99">
        <f>IF($U749&lt;&gt;"",'HPDB FDT-2'!$R757,"")</f>
        <v/>
      </c>
      <c r="C749" s="99">
        <f>IF($U749&lt;&gt;"",'HPDB FDT-2'!$S757,"")</f>
        <v/>
      </c>
      <c r="D749" s="115">
        <f>IF($U749&lt;&gt;"",'HPDB FDT-2'!$T757,"")</f>
        <v/>
      </c>
      <c r="E749" s="99">
        <f>IF($U749&lt;&gt;"","FTTH","")</f>
        <v/>
      </c>
      <c r="F749" s="115">
        <f>IF($U749&lt;&gt;"",'HPDB FDT-2'!$V757,"")</f>
        <v/>
      </c>
      <c r="G749" s="99">
        <f>IF($U749&lt;&gt;"","General Retail","")</f>
        <v/>
      </c>
      <c r="H749" s="99">
        <f>IF($U749&lt;&gt;"",'CLUSTER FDT-2'!$A$2,"")</f>
        <v/>
      </c>
      <c r="J749" s="99">
        <f>IF($U749&lt;&gt;"",'CLUSTER FDT-2'!$A$2,"")</f>
        <v/>
      </c>
      <c r="K749" s="99">
        <f>IF($U749&lt;&gt;"",'CLUSTER FDT-2'!$A$2,"")</f>
        <v/>
      </c>
      <c r="L749" s="99">
        <f>IF($U749&lt;&gt;"",'HPDB FDT-2'!$AA757,"")</f>
        <v/>
      </c>
      <c r="M749" s="99">
        <f>IF($U749&lt;&gt;"",'HPDB FDT-2'!$AB757,"")</f>
        <v/>
      </c>
      <c r="N749" s="113">
        <f>IF($U749&lt;&gt;"",'HPDB FDT-2'!$AC757,"")</f>
        <v/>
      </c>
      <c r="O749" s="99">
        <f>IF('HPDB FDT-2'!$AD757="","",'HPDB FDT-2'!$AD757)</f>
        <v/>
      </c>
      <c r="T749" s="99">
        <f>IF('HPDB FDT-2'!$AI757="","",'HPDB FDT-2'!$AI757)</f>
        <v/>
      </c>
      <c r="U749" s="99">
        <f>IF('HPDB FDT-2'!$AJ757="","",'HPDB FDT-2'!$AJ757)</f>
        <v/>
      </c>
      <c r="V749" s="113">
        <f>IF($U749&lt;&gt;"","Single Dwelling Unit","")</f>
        <v/>
      </c>
      <c r="AB749" s="113">
        <f>IF($U749&lt;&gt;"","RFS","")</f>
        <v/>
      </c>
      <c r="AC749" s="120">
        <f>IF($U749&lt;&gt;"",'HPDB FDT-2'!$Q$3,"")</f>
        <v/>
      </c>
      <c r="AD749" s="112">
        <f>IF($U749&lt;&gt;"",'HPDB FDT-2'!$Q$4,"")</f>
        <v/>
      </c>
      <c r="AE749" s="99">
        <f>IF($U749&lt;&gt;"",'HPDB FDT-2'!$C$6,"")</f>
        <v/>
      </c>
      <c r="AF749" s="120">
        <f>IF($U749&lt;&gt;"",'HPDB FDT-2'!$AT757,"")</f>
        <v/>
      </c>
      <c r="AG749" s="100">
        <f>IF($A749&lt;&gt;"",'CLUSTER FDT-2'!$H$2,"")</f>
        <v/>
      </c>
      <c r="AH749" s="99">
        <f>IF('HPDB FDT-2'!$AV757="","",'HPDB FDT-2'!$AV757)</f>
        <v/>
      </c>
      <c r="AI749" s="99">
        <f>IF('HPDB FDT-2'!$AW757="","",'HPDB FDT-2'!$AW757)</f>
        <v/>
      </c>
      <c r="AK749" s="113">
        <f>IF($U749&lt;&gt;"",'HPDB FDT-2'!$AX757,"")</f>
        <v/>
      </c>
      <c r="AL749" s="113">
        <f>IF($U749&lt;&gt;"",'HPDB FDT-2'!$AY757,"")</f>
        <v/>
      </c>
      <c r="AM749" s="113">
        <f>IF($U749&lt;&gt;"",'HPDB FDT-2'!$AZ757,"")</f>
        <v/>
      </c>
      <c r="AN749" s="113">
        <f>IF($U749&lt;&gt;"",'HPDB FDT-2'!$BA757,"")</f>
        <v/>
      </c>
      <c r="AO749" s="113">
        <f>IF($U749&lt;&gt;"",'HPDB FDT-2'!$BB757,"")</f>
        <v/>
      </c>
      <c r="AP749" s="113">
        <f>IF($U749&lt;&gt;"","RFS","")</f>
        <v/>
      </c>
      <c r="AR749" s="113">
        <f>IF($U749&lt;&gt;"","31","")</f>
        <v/>
      </c>
      <c r="AS749" s="113">
        <f>IF($U749&lt;&gt;"","FALSE","")</f>
        <v/>
      </c>
      <c r="AT749" s="113">
        <f>IF($U749&lt;&gt;"","TRUE","")</f>
        <v/>
      </c>
    </row>
    <row r="750" thickBot="1">
      <c r="A750" s="99">
        <f>IF($U750&lt;&gt;"",'HPDB FDT-2'!$Q758,"")</f>
        <v/>
      </c>
      <c r="B750" s="99">
        <f>IF($U750&lt;&gt;"",'HPDB FDT-2'!$R758,"")</f>
        <v/>
      </c>
      <c r="C750" s="99">
        <f>IF($U750&lt;&gt;"",'HPDB FDT-2'!$S758,"")</f>
        <v/>
      </c>
      <c r="D750" s="115">
        <f>IF($U750&lt;&gt;"",'HPDB FDT-2'!$T758,"")</f>
        <v/>
      </c>
      <c r="E750" s="99">
        <f>IF($U750&lt;&gt;"","FTTH","")</f>
        <v/>
      </c>
      <c r="F750" s="115">
        <f>IF($U750&lt;&gt;"",'HPDB FDT-2'!$V758,"")</f>
        <v/>
      </c>
      <c r="G750" s="99">
        <f>IF($U750&lt;&gt;"","General Retail","")</f>
        <v/>
      </c>
      <c r="H750" s="99">
        <f>IF($U750&lt;&gt;"",'CLUSTER FDT-2'!$A$2,"")</f>
        <v/>
      </c>
      <c r="J750" s="99">
        <f>IF($U750&lt;&gt;"",'CLUSTER FDT-2'!$A$2,"")</f>
        <v/>
      </c>
      <c r="K750" s="99">
        <f>IF($U750&lt;&gt;"",'CLUSTER FDT-2'!$A$2,"")</f>
        <v/>
      </c>
      <c r="L750" s="99">
        <f>IF($U750&lt;&gt;"",'HPDB FDT-2'!$AA758,"")</f>
        <v/>
      </c>
      <c r="M750" s="99">
        <f>IF($U750&lt;&gt;"",'HPDB FDT-2'!$AB758,"")</f>
        <v/>
      </c>
      <c r="N750" s="113">
        <f>IF($U750&lt;&gt;"",'HPDB FDT-2'!$AC758,"")</f>
        <v/>
      </c>
      <c r="O750" s="99">
        <f>IF('HPDB FDT-2'!$AD758="","",'HPDB FDT-2'!$AD758)</f>
        <v/>
      </c>
      <c r="T750" s="99">
        <f>IF('HPDB FDT-2'!$AI758="","",'HPDB FDT-2'!$AI758)</f>
        <v/>
      </c>
      <c r="U750" s="99">
        <f>IF('HPDB FDT-2'!$AJ758="","",'HPDB FDT-2'!$AJ758)</f>
        <v/>
      </c>
      <c r="V750" s="113">
        <f>IF($U750&lt;&gt;"","Single Dwelling Unit","")</f>
        <v/>
      </c>
      <c r="AB750" s="113">
        <f>IF($U750&lt;&gt;"","RFS","")</f>
        <v/>
      </c>
      <c r="AC750" s="120">
        <f>IF($U750&lt;&gt;"",'HPDB FDT-2'!$Q$3,"")</f>
        <v/>
      </c>
      <c r="AD750" s="112">
        <f>IF($U750&lt;&gt;"",'HPDB FDT-2'!$Q$4,"")</f>
        <v/>
      </c>
      <c r="AE750" s="99">
        <f>IF($U750&lt;&gt;"",'HPDB FDT-2'!$C$6,"")</f>
        <v/>
      </c>
      <c r="AF750" s="120">
        <f>IF($U750&lt;&gt;"",'HPDB FDT-2'!$AT758,"")</f>
        <v/>
      </c>
      <c r="AG750" s="100">
        <f>IF($A750&lt;&gt;"",'CLUSTER FDT-2'!$H$2,"")</f>
        <v/>
      </c>
      <c r="AH750" s="99">
        <f>IF('HPDB FDT-2'!$AV758="","",'HPDB FDT-2'!$AV758)</f>
        <v/>
      </c>
      <c r="AI750" s="99">
        <f>IF('HPDB FDT-2'!$AW758="","",'HPDB FDT-2'!$AW758)</f>
        <v/>
      </c>
      <c r="AK750" s="113">
        <f>IF($U750&lt;&gt;"",'HPDB FDT-2'!$AX758,"")</f>
        <v/>
      </c>
      <c r="AL750" s="113">
        <f>IF($U750&lt;&gt;"",'HPDB FDT-2'!$AY758,"")</f>
        <v/>
      </c>
      <c r="AM750" s="113">
        <f>IF($U750&lt;&gt;"",'HPDB FDT-2'!$AZ758,"")</f>
        <v/>
      </c>
      <c r="AN750" s="113">
        <f>IF($U750&lt;&gt;"",'HPDB FDT-2'!$BA758,"")</f>
        <v/>
      </c>
      <c r="AO750" s="113">
        <f>IF($U750&lt;&gt;"",'HPDB FDT-2'!$BB758,"")</f>
        <v/>
      </c>
      <c r="AP750" s="113">
        <f>IF($U750&lt;&gt;"","RFS","")</f>
        <v/>
      </c>
      <c r="AR750" s="113">
        <f>IF($U750&lt;&gt;"","31","")</f>
        <v/>
      </c>
      <c r="AS750" s="113">
        <f>IF($U750&lt;&gt;"","FALSE","")</f>
        <v/>
      </c>
      <c r="AT750" s="113">
        <f>IF($U750&lt;&gt;"","TRUE","")</f>
        <v/>
      </c>
    </row>
    <row r="751" thickBot="1">
      <c r="A751" s="99">
        <f>IF($U751&lt;&gt;"",'HPDB FDT-2'!$Q759,"")</f>
        <v/>
      </c>
      <c r="B751" s="99">
        <f>IF($U751&lt;&gt;"",'HPDB FDT-2'!$R759,"")</f>
        <v/>
      </c>
      <c r="C751" s="99">
        <f>IF($U751&lt;&gt;"",'HPDB FDT-2'!$S759,"")</f>
        <v/>
      </c>
      <c r="D751" s="115">
        <f>IF($U751&lt;&gt;"",'HPDB FDT-2'!$T759,"")</f>
        <v/>
      </c>
      <c r="E751" s="99">
        <f>IF($U751&lt;&gt;"","FTTH","")</f>
        <v/>
      </c>
      <c r="F751" s="115">
        <f>IF($U751&lt;&gt;"",'HPDB FDT-2'!$V759,"")</f>
        <v/>
      </c>
      <c r="G751" s="99">
        <f>IF($U751&lt;&gt;"","General Retail","")</f>
        <v/>
      </c>
      <c r="H751" s="99">
        <f>IF($U751&lt;&gt;"",'CLUSTER FDT-2'!$A$2,"")</f>
        <v/>
      </c>
      <c r="J751" s="99">
        <f>IF($U751&lt;&gt;"",'CLUSTER FDT-2'!$A$2,"")</f>
        <v/>
      </c>
      <c r="K751" s="99">
        <f>IF($U751&lt;&gt;"",'CLUSTER FDT-2'!$A$2,"")</f>
        <v/>
      </c>
      <c r="L751" s="99">
        <f>IF($U751&lt;&gt;"",'HPDB FDT-2'!$AA759,"")</f>
        <v/>
      </c>
      <c r="M751" s="99">
        <f>IF($U751&lt;&gt;"",'HPDB FDT-2'!$AB759,"")</f>
        <v/>
      </c>
      <c r="N751" s="113">
        <f>IF($U751&lt;&gt;"",'HPDB FDT-2'!$AC759,"")</f>
        <v/>
      </c>
      <c r="O751" s="99">
        <f>IF('HPDB FDT-2'!$AD759="","",'HPDB FDT-2'!$AD759)</f>
        <v/>
      </c>
      <c r="T751" s="99">
        <f>IF('HPDB FDT-2'!$AI759="","",'HPDB FDT-2'!$AI759)</f>
        <v/>
      </c>
      <c r="U751" s="99">
        <f>IF('HPDB FDT-2'!$AJ759="","",'HPDB FDT-2'!$AJ759)</f>
        <v/>
      </c>
      <c r="V751" s="113">
        <f>IF($U751&lt;&gt;"","Single Dwelling Unit","")</f>
        <v/>
      </c>
      <c r="AB751" s="113">
        <f>IF($U751&lt;&gt;"","RFS","")</f>
        <v/>
      </c>
      <c r="AC751" s="120">
        <f>IF($U751&lt;&gt;"",'HPDB FDT-2'!$Q$3,"")</f>
        <v/>
      </c>
      <c r="AD751" s="112">
        <f>IF($U751&lt;&gt;"",'HPDB FDT-2'!$Q$4,"")</f>
        <v/>
      </c>
      <c r="AE751" s="99">
        <f>IF($U751&lt;&gt;"",'HPDB FDT-2'!$C$6,"")</f>
        <v/>
      </c>
      <c r="AF751" s="120">
        <f>IF($U751&lt;&gt;"",'HPDB FDT-2'!$AT759,"")</f>
        <v/>
      </c>
      <c r="AG751" s="100">
        <f>IF($A751&lt;&gt;"",'CLUSTER FDT-2'!$H$2,"")</f>
        <v/>
      </c>
      <c r="AH751" s="99">
        <f>IF('HPDB FDT-2'!$AV759="","",'HPDB FDT-2'!$AV759)</f>
        <v/>
      </c>
      <c r="AI751" s="99">
        <f>IF('HPDB FDT-2'!$AW759="","",'HPDB FDT-2'!$AW759)</f>
        <v/>
      </c>
      <c r="AK751" s="113">
        <f>IF($U751&lt;&gt;"",'HPDB FDT-2'!$AX759,"")</f>
        <v/>
      </c>
      <c r="AL751" s="113">
        <f>IF($U751&lt;&gt;"",'HPDB FDT-2'!$AY759,"")</f>
        <v/>
      </c>
      <c r="AM751" s="113">
        <f>IF($U751&lt;&gt;"",'HPDB FDT-2'!$AZ759,"")</f>
        <v/>
      </c>
      <c r="AN751" s="113">
        <f>IF($U751&lt;&gt;"",'HPDB FDT-2'!$BA759,"")</f>
        <v/>
      </c>
      <c r="AO751" s="113">
        <f>IF($U751&lt;&gt;"",'HPDB FDT-2'!$BB759,"")</f>
        <v/>
      </c>
      <c r="AP751" s="113">
        <f>IF($U751&lt;&gt;"","RFS","")</f>
        <v/>
      </c>
      <c r="AR751" s="113">
        <f>IF($U751&lt;&gt;"","31","")</f>
        <v/>
      </c>
      <c r="AS751" s="113">
        <f>IF($U751&lt;&gt;"","FALSE","")</f>
        <v/>
      </c>
      <c r="AT751" s="113">
        <f>IF($U751&lt;&gt;"","TRUE","")</f>
        <v/>
      </c>
    </row>
    <row r="752" thickBot="1">
      <c r="A752" s="99">
        <f>IF($U752&lt;&gt;"",'HPDB FDT-2'!$Q760,"")</f>
        <v/>
      </c>
      <c r="B752" s="99">
        <f>IF($U752&lt;&gt;"",'HPDB FDT-2'!$R760,"")</f>
        <v/>
      </c>
      <c r="C752" s="99">
        <f>IF($U752&lt;&gt;"",'HPDB FDT-2'!$S760,"")</f>
        <v/>
      </c>
      <c r="D752" s="115">
        <f>IF($U752&lt;&gt;"",'HPDB FDT-2'!$T760,"")</f>
        <v/>
      </c>
      <c r="E752" s="99">
        <f>IF($U752&lt;&gt;"","FTTH","")</f>
        <v/>
      </c>
      <c r="F752" s="115">
        <f>IF($U752&lt;&gt;"",'HPDB FDT-2'!$V760,"")</f>
        <v/>
      </c>
      <c r="G752" s="99">
        <f>IF($U752&lt;&gt;"","General Retail","")</f>
        <v/>
      </c>
      <c r="H752" s="99">
        <f>IF($U752&lt;&gt;"",'CLUSTER FDT-2'!$A$2,"")</f>
        <v/>
      </c>
      <c r="J752" s="99">
        <f>IF($U752&lt;&gt;"",'CLUSTER FDT-2'!$A$2,"")</f>
        <v/>
      </c>
      <c r="K752" s="99">
        <f>IF($U752&lt;&gt;"",'CLUSTER FDT-2'!$A$2,"")</f>
        <v/>
      </c>
      <c r="L752" s="99">
        <f>IF($U752&lt;&gt;"",'HPDB FDT-2'!$AA760,"")</f>
        <v/>
      </c>
      <c r="M752" s="99">
        <f>IF($U752&lt;&gt;"",'HPDB FDT-2'!$AB760,"")</f>
        <v/>
      </c>
      <c r="N752" s="113">
        <f>IF($U752&lt;&gt;"",'HPDB FDT-2'!$AC760,"")</f>
        <v/>
      </c>
      <c r="O752" s="99">
        <f>IF('HPDB FDT-2'!$AD760="","",'HPDB FDT-2'!$AD760)</f>
        <v/>
      </c>
      <c r="T752" s="99">
        <f>IF('HPDB FDT-2'!$AI760="","",'HPDB FDT-2'!$AI760)</f>
        <v/>
      </c>
      <c r="U752" s="99">
        <f>IF('HPDB FDT-2'!$AJ760="","",'HPDB FDT-2'!$AJ760)</f>
        <v/>
      </c>
      <c r="V752" s="113">
        <f>IF($U752&lt;&gt;"","Single Dwelling Unit","")</f>
        <v/>
      </c>
      <c r="AB752" s="113">
        <f>IF($U752&lt;&gt;"","RFS","")</f>
        <v/>
      </c>
      <c r="AC752" s="120">
        <f>IF($U752&lt;&gt;"",'HPDB FDT-2'!$Q$3,"")</f>
        <v/>
      </c>
      <c r="AD752" s="112">
        <f>IF($U752&lt;&gt;"",'HPDB FDT-2'!$Q$4,"")</f>
        <v/>
      </c>
      <c r="AE752" s="99">
        <f>IF($U752&lt;&gt;"",'HPDB FDT-2'!$C$6,"")</f>
        <v/>
      </c>
      <c r="AF752" s="120">
        <f>IF($U752&lt;&gt;"",'HPDB FDT-2'!$AT760,"")</f>
        <v/>
      </c>
      <c r="AG752" s="100">
        <f>IF($A752&lt;&gt;"",'CLUSTER FDT-2'!$H$2,"")</f>
        <v/>
      </c>
      <c r="AH752" s="99">
        <f>IF('HPDB FDT-2'!$AV760="","",'HPDB FDT-2'!$AV760)</f>
        <v/>
      </c>
      <c r="AI752" s="99">
        <f>IF('HPDB FDT-2'!$AW760="","",'HPDB FDT-2'!$AW760)</f>
        <v/>
      </c>
      <c r="AK752" s="113">
        <f>IF($U752&lt;&gt;"",'HPDB FDT-2'!$AX760,"")</f>
        <v/>
      </c>
      <c r="AL752" s="113">
        <f>IF($U752&lt;&gt;"",'HPDB FDT-2'!$AY760,"")</f>
        <v/>
      </c>
      <c r="AM752" s="113">
        <f>IF($U752&lt;&gt;"",'HPDB FDT-2'!$AZ760,"")</f>
        <v/>
      </c>
      <c r="AN752" s="113">
        <f>IF($U752&lt;&gt;"",'HPDB FDT-2'!$BA760,"")</f>
        <v/>
      </c>
      <c r="AO752" s="113">
        <f>IF($U752&lt;&gt;"",'HPDB FDT-2'!$BB760,"")</f>
        <v/>
      </c>
      <c r="AP752" s="113">
        <f>IF($U752&lt;&gt;"","RFS","")</f>
        <v/>
      </c>
      <c r="AR752" s="113">
        <f>IF($U752&lt;&gt;"","31","")</f>
        <v/>
      </c>
      <c r="AS752" s="113">
        <f>IF($U752&lt;&gt;"","FALSE","")</f>
        <v/>
      </c>
      <c r="AT752" s="113">
        <f>IF($U752&lt;&gt;"","TRUE","")</f>
        <v/>
      </c>
    </row>
    <row r="753" thickBot="1">
      <c r="A753" s="99">
        <f>IF($U753&lt;&gt;"",'HPDB FDT-2'!$Q761,"")</f>
        <v/>
      </c>
      <c r="B753" s="99">
        <f>IF($U753&lt;&gt;"",'HPDB FDT-2'!$R761,"")</f>
        <v/>
      </c>
      <c r="C753" s="99">
        <f>IF($U753&lt;&gt;"",'HPDB FDT-2'!$S761,"")</f>
        <v/>
      </c>
      <c r="D753" s="115">
        <f>IF($U753&lt;&gt;"",'HPDB FDT-2'!$T761,"")</f>
        <v/>
      </c>
      <c r="E753" s="99">
        <f>IF($U753&lt;&gt;"","FTTH","")</f>
        <v/>
      </c>
      <c r="F753" s="115">
        <f>IF($U753&lt;&gt;"",'HPDB FDT-2'!$V761,"")</f>
        <v/>
      </c>
      <c r="G753" s="99">
        <f>IF($U753&lt;&gt;"","General Retail","")</f>
        <v/>
      </c>
      <c r="H753" s="99">
        <f>IF($U753&lt;&gt;"",'CLUSTER FDT-2'!$A$2,"")</f>
        <v/>
      </c>
      <c r="J753" s="99">
        <f>IF($U753&lt;&gt;"",'CLUSTER FDT-2'!$A$2,"")</f>
        <v/>
      </c>
      <c r="K753" s="99">
        <f>IF($U753&lt;&gt;"",'CLUSTER FDT-2'!$A$2,"")</f>
        <v/>
      </c>
      <c r="L753" s="99">
        <f>IF($U753&lt;&gt;"",'HPDB FDT-2'!$AA761,"")</f>
        <v/>
      </c>
      <c r="M753" s="99">
        <f>IF($U753&lt;&gt;"",'HPDB FDT-2'!$AB761,"")</f>
        <v/>
      </c>
      <c r="N753" s="113">
        <f>IF($U753&lt;&gt;"",'HPDB FDT-2'!$AC761,"")</f>
        <v/>
      </c>
      <c r="O753" s="99">
        <f>IF('HPDB FDT-2'!$AD761="","",'HPDB FDT-2'!$AD761)</f>
        <v/>
      </c>
      <c r="T753" s="99">
        <f>IF('HPDB FDT-2'!$AI761="","",'HPDB FDT-2'!$AI761)</f>
        <v/>
      </c>
      <c r="U753" s="99">
        <f>IF('HPDB FDT-2'!$AJ761="","",'HPDB FDT-2'!$AJ761)</f>
        <v/>
      </c>
      <c r="V753" s="113">
        <f>IF($U753&lt;&gt;"","Single Dwelling Unit","")</f>
        <v/>
      </c>
      <c r="AB753" s="113">
        <f>IF($U753&lt;&gt;"","RFS","")</f>
        <v/>
      </c>
      <c r="AC753" s="120">
        <f>IF($U753&lt;&gt;"",'HPDB FDT-2'!$Q$3,"")</f>
        <v/>
      </c>
      <c r="AD753" s="112">
        <f>IF($U753&lt;&gt;"",'HPDB FDT-2'!$Q$4,"")</f>
        <v/>
      </c>
      <c r="AE753" s="99">
        <f>IF($U753&lt;&gt;"",'HPDB FDT-2'!$C$6,"")</f>
        <v/>
      </c>
      <c r="AF753" s="120">
        <f>IF($U753&lt;&gt;"",'HPDB FDT-2'!$AT761,"")</f>
        <v/>
      </c>
      <c r="AG753" s="100">
        <f>IF($A753&lt;&gt;"",'CLUSTER FDT-2'!$H$2,"")</f>
        <v/>
      </c>
      <c r="AH753" s="99">
        <f>IF('HPDB FDT-2'!$AV761="","",'HPDB FDT-2'!$AV761)</f>
        <v/>
      </c>
      <c r="AI753" s="99">
        <f>IF('HPDB FDT-2'!$AW761="","",'HPDB FDT-2'!$AW761)</f>
        <v/>
      </c>
      <c r="AK753" s="113">
        <f>IF($U753&lt;&gt;"",'HPDB FDT-2'!$AX761,"")</f>
        <v/>
      </c>
      <c r="AL753" s="113">
        <f>IF($U753&lt;&gt;"",'HPDB FDT-2'!$AY761,"")</f>
        <v/>
      </c>
      <c r="AM753" s="113">
        <f>IF($U753&lt;&gt;"",'HPDB FDT-2'!$AZ761,"")</f>
        <v/>
      </c>
      <c r="AN753" s="113">
        <f>IF($U753&lt;&gt;"",'HPDB FDT-2'!$BA761,"")</f>
        <v/>
      </c>
      <c r="AO753" s="113">
        <f>IF($U753&lt;&gt;"",'HPDB FDT-2'!$BB761,"")</f>
        <v/>
      </c>
      <c r="AP753" s="113">
        <f>IF($U753&lt;&gt;"","RFS","")</f>
        <v/>
      </c>
      <c r="AR753" s="113">
        <f>IF($U753&lt;&gt;"","31","")</f>
        <v/>
      </c>
      <c r="AS753" s="113">
        <f>IF($U753&lt;&gt;"","FALSE","")</f>
        <v/>
      </c>
      <c r="AT753" s="113">
        <f>IF($U753&lt;&gt;"","TRUE","")</f>
        <v/>
      </c>
    </row>
    <row r="754" thickBot="1">
      <c r="A754" s="99">
        <f>IF($U754&lt;&gt;"",'HPDB FDT-2'!$Q762,"")</f>
        <v/>
      </c>
      <c r="B754" s="99">
        <f>IF($U754&lt;&gt;"",'HPDB FDT-2'!$R762,"")</f>
        <v/>
      </c>
      <c r="C754" s="99">
        <f>IF($U754&lt;&gt;"",'HPDB FDT-2'!$S762,"")</f>
        <v/>
      </c>
      <c r="D754" s="115">
        <f>IF($U754&lt;&gt;"",'HPDB FDT-2'!$T762,"")</f>
        <v/>
      </c>
      <c r="E754" s="99">
        <f>IF($U754&lt;&gt;"","FTTH","")</f>
        <v/>
      </c>
      <c r="F754" s="115">
        <f>IF($U754&lt;&gt;"",'HPDB FDT-2'!$V762,"")</f>
        <v/>
      </c>
      <c r="G754" s="99">
        <f>IF($U754&lt;&gt;"","General Retail","")</f>
        <v/>
      </c>
      <c r="H754" s="99">
        <f>IF($U754&lt;&gt;"",'CLUSTER FDT-2'!$A$2,"")</f>
        <v/>
      </c>
      <c r="J754" s="99">
        <f>IF($U754&lt;&gt;"",'CLUSTER FDT-2'!$A$2,"")</f>
        <v/>
      </c>
      <c r="K754" s="99">
        <f>IF($U754&lt;&gt;"",'CLUSTER FDT-2'!$A$2,"")</f>
        <v/>
      </c>
      <c r="L754" s="99">
        <f>IF($U754&lt;&gt;"",'HPDB FDT-2'!$AA762,"")</f>
        <v/>
      </c>
      <c r="M754" s="99">
        <f>IF($U754&lt;&gt;"",'HPDB FDT-2'!$AB762,"")</f>
        <v/>
      </c>
      <c r="N754" s="113">
        <f>IF($U754&lt;&gt;"",'HPDB FDT-2'!$AC762,"")</f>
        <v/>
      </c>
      <c r="O754" s="99">
        <f>IF('HPDB FDT-2'!$AD762="","",'HPDB FDT-2'!$AD762)</f>
        <v/>
      </c>
      <c r="T754" s="99">
        <f>IF('HPDB FDT-2'!$AI762="","",'HPDB FDT-2'!$AI762)</f>
        <v/>
      </c>
      <c r="U754" s="99">
        <f>IF('HPDB FDT-2'!$AJ762="","",'HPDB FDT-2'!$AJ762)</f>
        <v/>
      </c>
      <c r="V754" s="113">
        <f>IF($U754&lt;&gt;"","Single Dwelling Unit","")</f>
        <v/>
      </c>
      <c r="AB754" s="113">
        <f>IF($U754&lt;&gt;"","RFS","")</f>
        <v/>
      </c>
      <c r="AC754" s="120">
        <f>IF($U754&lt;&gt;"",'HPDB FDT-2'!$Q$3,"")</f>
        <v/>
      </c>
      <c r="AD754" s="112">
        <f>IF($U754&lt;&gt;"",'HPDB FDT-2'!$Q$4,"")</f>
        <v/>
      </c>
      <c r="AE754" s="99">
        <f>IF($U754&lt;&gt;"",'HPDB FDT-2'!$C$6,"")</f>
        <v/>
      </c>
      <c r="AF754" s="120">
        <f>IF($U754&lt;&gt;"",'HPDB FDT-2'!$AT762,"")</f>
        <v/>
      </c>
      <c r="AG754" s="100">
        <f>IF($A754&lt;&gt;"",'CLUSTER FDT-2'!$H$2,"")</f>
        <v/>
      </c>
      <c r="AH754" s="99">
        <f>IF('HPDB FDT-2'!$AV762="","",'HPDB FDT-2'!$AV762)</f>
        <v/>
      </c>
      <c r="AI754" s="99">
        <f>IF('HPDB FDT-2'!$AW762="","",'HPDB FDT-2'!$AW762)</f>
        <v/>
      </c>
      <c r="AK754" s="113">
        <f>IF($U754&lt;&gt;"",'HPDB FDT-2'!$AX762,"")</f>
        <v/>
      </c>
      <c r="AL754" s="113">
        <f>IF($U754&lt;&gt;"",'HPDB FDT-2'!$AY762,"")</f>
        <v/>
      </c>
      <c r="AM754" s="113">
        <f>IF($U754&lt;&gt;"",'HPDB FDT-2'!$AZ762,"")</f>
        <v/>
      </c>
      <c r="AN754" s="113">
        <f>IF($U754&lt;&gt;"",'HPDB FDT-2'!$BA762,"")</f>
        <v/>
      </c>
      <c r="AO754" s="113">
        <f>IF($U754&lt;&gt;"",'HPDB FDT-2'!$BB762,"")</f>
        <v/>
      </c>
      <c r="AP754" s="113">
        <f>IF($U754&lt;&gt;"","RFS","")</f>
        <v/>
      </c>
      <c r="AR754" s="113">
        <f>IF($U754&lt;&gt;"","31","")</f>
        <v/>
      </c>
      <c r="AS754" s="113">
        <f>IF($U754&lt;&gt;"","FALSE","")</f>
        <v/>
      </c>
      <c r="AT754" s="113">
        <f>IF($U754&lt;&gt;"","TRUE","")</f>
        <v/>
      </c>
    </row>
    <row r="755" thickBot="1">
      <c r="A755" s="99">
        <f>IF($U755&lt;&gt;"",'HPDB FDT-2'!$Q763,"")</f>
        <v/>
      </c>
      <c r="B755" s="99">
        <f>IF($U755&lt;&gt;"",'HPDB FDT-2'!$R763,"")</f>
        <v/>
      </c>
      <c r="C755" s="99">
        <f>IF($U755&lt;&gt;"",'HPDB FDT-2'!$S763,"")</f>
        <v/>
      </c>
      <c r="D755" s="115">
        <f>IF($U755&lt;&gt;"",'HPDB FDT-2'!$T763,"")</f>
        <v/>
      </c>
      <c r="E755" s="99">
        <f>IF($U755&lt;&gt;"","FTTH","")</f>
        <v/>
      </c>
      <c r="F755" s="115">
        <f>IF($U755&lt;&gt;"",'HPDB FDT-2'!$V763,"")</f>
        <v/>
      </c>
      <c r="G755" s="99">
        <f>IF($U755&lt;&gt;"","General Retail","")</f>
        <v/>
      </c>
      <c r="H755" s="99">
        <f>IF($U755&lt;&gt;"",'CLUSTER FDT-2'!$A$2,"")</f>
        <v/>
      </c>
      <c r="J755" s="99">
        <f>IF($U755&lt;&gt;"",'CLUSTER FDT-2'!$A$2,"")</f>
        <v/>
      </c>
      <c r="K755" s="99">
        <f>IF($U755&lt;&gt;"",'CLUSTER FDT-2'!$A$2,"")</f>
        <v/>
      </c>
      <c r="L755" s="99">
        <f>IF($U755&lt;&gt;"",'HPDB FDT-2'!$AA763,"")</f>
        <v/>
      </c>
      <c r="M755" s="99">
        <f>IF($U755&lt;&gt;"",'HPDB FDT-2'!$AB763,"")</f>
        <v/>
      </c>
      <c r="N755" s="113">
        <f>IF($U755&lt;&gt;"",'HPDB FDT-2'!$AC763,"")</f>
        <v/>
      </c>
      <c r="O755" s="99">
        <f>IF('HPDB FDT-2'!$AD763="","",'HPDB FDT-2'!$AD763)</f>
        <v/>
      </c>
      <c r="T755" s="99">
        <f>IF('HPDB FDT-2'!$AI763="","",'HPDB FDT-2'!$AI763)</f>
        <v/>
      </c>
      <c r="U755" s="99">
        <f>IF('HPDB FDT-2'!$AJ763="","",'HPDB FDT-2'!$AJ763)</f>
        <v/>
      </c>
      <c r="V755" s="113">
        <f>IF($U755&lt;&gt;"","Single Dwelling Unit","")</f>
        <v/>
      </c>
      <c r="AB755" s="113">
        <f>IF($U755&lt;&gt;"","RFS","")</f>
        <v/>
      </c>
      <c r="AC755" s="120">
        <f>IF($U755&lt;&gt;"",'HPDB FDT-2'!$Q$3,"")</f>
        <v/>
      </c>
      <c r="AD755" s="112">
        <f>IF($U755&lt;&gt;"",'HPDB FDT-2'!$Q$4,"")</f>
        <v/>
      </c>
      <c r="AE755" s="99">
        <f>IF($U755&lt;&gt;"",'HPDB FDT-2'!$C$6,"")</f>
        <v/>
      </c>
      <c r="AF755" s="120">
        <f>IF($U755&lt;&gt;"",'HPDB FDT-2'!$AT763,"")</f>
        <v/>
      </c>
      <c r="AG755" s="100">
        <f>IF($A755&lt;&gt;"",'CLUSTER FDT-2'!$H$2,"")</f>
        <v/>
      </c>
      <c r="AH755" s="99">
        <f>IF('HPDB FDT-2'!$AV763="","",'HPDB FDT-2'!$AV763)</f>
        <v/>
      </c>
      <c r="AI755" s="99">
        <f>IF('HPDB FDT-2'!$AW763="","",'HPDB FDT-2'!$AW763)</f>
        <v/>
      </c>
      <c r="AK755" s="113">
        <f>IF($U755&lt;&gt;"",'HPDB FDT-2'!$AX763,"")</f>
        <v/>
      </c>
      <c r="AL755" s="113">
        <f>IF($U755&lt;&gt;"",'HPDB FDT-2'!$AY763,"")</f>
        <v/>
      </c>
      <c r="AM755" s="113">
        <f>IF($U755&lt;&gt;"",'HPDB FDT-2'!$AZ763,"")</f>
        <v/>
      </c>
      <c r="AN755" s="113">
        <f>IF($U755&lt;&gt;"",'HPDB FDT-2'!$BA763,"")</f>
        <v/>
      </c>
      <c r="AO755" s="113">
        <f>IF($U755&lt;&gt;"",'HPDB FDT-2'!$BB763,"")</f>
        <v/>
      </c>
      <c r="AP755" s="113">
        <f>IF($U755&lt;&gt;"","RFS","")</f>
        <v/>
      </c>
      <c r="AR755" s="113">
        <f>IF($U755&lt;&gt;"","31","")</f>
        <v/>
      </c>
      <c r="AS755" s="113">
        <f>IF($U755&lt;&gt;"","FALSE","")</f>
        <v/>
      </c>
      <c r="AT755" s="113">
        <f>IF($U755&lt;&gt;"","TRUE","")</f>
        <v/>
      </c>
    </row>
    <row r="756" thickBot="1">
      <c r="A756" s="99">
        <f>IF($U756&lt;&gt;"",'HPDB FDT-2'!$Q764,"")</f>
        <v/>
      </c>
      <c r="B756" s="99">
        <f>IF($U756&lt;&gt;"",'HPDB FDT-2'!$R764,"")</f>
        <v/>
      </c>
      <c r="C756" s="99">
        <f>IF($U756&lt;&gt;"",'HPDB FDT-2'!$S764,"")</f>
        <v/>
      </c>
      <c r="D756" s="115">
        <f>IF($U756&lt;&gt;"",'HPDB FDT-2'!$T764,"")</f>
        <v/>
      </c>
      <c r="E756" s="99">
        <f>IF($U756&lt;&gt;"","FTTH","")</f>
        <v/>
      </c>
      <c r="F756" s="115">
        <f>IF($U756&lt;&gt;"",'HPDB FDT-2'!$V764,"")</f>
        <v/>
      </c>
      <c r="G756" s="99">
        <f>IF($U756&lt;&gt;"","General Retail","")</f>
        <v/>
      </c>
      <c r="H756" s="99">
        <f>IF($U756&lt;&gt;"",'CLUSTER FDT-2'!$A$2,"")</f>
        <v/>
      </c>
      <c r="J756" s="99">
        <f>IF($U756&lt;&gt;"",'CLUSTER FDT-2'!$A$2,"")</f>
        <v/>
      </c>
      <c r="K756" s="99">
        <f>IF($U756&lt;&gt;"",'CLUSTER FDT-2'!$A$2,"")</f>
        <v/>
      </c>
      <c r="L756" s="99">
        <f>IF($U756&lt;&gt;"",'HPDB FDT-2'!$AA764,"")</f>
        <v/>
      </c>
      <c r="M756" s="99">
        <f>IF($U756&lt;&gt;"",'HPDB FDT-2'!$AB764,"")</f>
        <v/>
      </c>
      <c r="N756" s="113">
        <f>IF($U756&lt;&gt;"",'HPDB FDT-2'!$AC764,"")</f>
        <v/>
      </c>
      <c r="O756" s="99">
        <f>IF('HPDB FDT-2'!$AD764="","",'HPDB FDT-2'!$AD764)</f>
        <v/>
      </c>
      <c r="T756" s="99">
        <f>IF('HPDB FDT-2'!$AI764="","",'HPDB FDT-2'!$AI764)</f>
        <v/>
      </c>
      <c r="U756" s="99">
        <f>IF('HPDB FDT-2'!$AJ764="","",'HPDB FDT-2'!$AJ764)</f>
        <v/>
      </c>
      <c r="V756" s="113">
        <f>IF($U756&lt;&gt;"","Single Dwelling Unit","")</f>
        <v/>
      </c>
      <c r="AB756" s="113">
        <f>IF($U756&lt;&gt;"","RFS","")</f>
        <v/>
      </c>
      <c r="AC756" s="120">
        <f>IF($U756&lt;&gt;"",'HPDB FDT-2'!$Q$3,"")</f>
        <v/>
      </c>
      <c r="AD756" s="112">
        <f>IF($U756&lt;&gt;"",'HPDB FDT-2'!$Q$4,"")</f>
        <v/>
      </c>
      <c r="AE756" s="99">
        <f>IF($U756&lt;&gt;"",'HPDB FDT-2'!$C$6,"")</f>
        <v/>
      </c>
      <c r="AF756" s="120">
        <f>IF($U756&lt;&gt;"",'HPDB FDT-2'!$AT764,"")</f>
        <v/>
      </c>
      <c r="AG756" s="100">
        <f>IF($A756&lt;&gt;"",'CLUSTER FDT-2'!$H$2,"")</f>
        <v/>
      </c>
      <c r="AH756" s="99">
        <f>IF('HPDB FDT-2'!$AV764="","",'HPDB FDT-2'!$AV764)</f>
        <v/>
      </c>
      <c r="AI756" s="99">
        <f>IF('HPDB FDT-2'!$AW764="","",'HPDB FDT-2'!$AW764)</f>
        <v/>
      </c>
      <c r="AK756" s="113">
        <f>IF($U756&lt;&gt;"",'HPDB FDT-2'!$AX764,"")</f>
        <v/>
      </c>
      <c r="AL756" s="113">
        <f>IF($U756&lt;&gt;"",'HPDB FDT-2'!$AY764,"")</f>
        <v/>
      </c>
      <c r="AM756" s="113">
        <f>IF($U756&lt;&gt;"",'HPDB FDT-2'!$AZ764,"")</f>
        <v/>
      </c>
      <c r="AN756" s="113">
        <f>IF($U756&lt;&gt;"",'HPDB FDT-2'!$BA764,"")</f>
        <v/>
      </c>
      <c r="AO756" s="113">
        <f>IF($U756&lt;&gt;"",'HPDB FDT-2'!$BB764,"")</f>
        <v/>
      </c>
      <c r="AP756" s="113">
        <f>IF($U756&lt;&gt;"","RFS","")</f>
        <v/>
      </c>
      <c r="AR756" s="113">
        <f>IF($U756&lt;&gt;"","31","")</f>
        <v/>
      </c>
      <c r="AS756" s="113">
        <f>IF($U756&lt;&gt;"","FALSE","")</f>
        <v/>
      </c>
      <c r="AT756" s="113">
        <f>IF($U756&lt;&gt;"","TRUE","")</f>
        <v/>
      </c>
    </row>
    <row r="757" thickBot="1">
      <c r="A757" s="99">
        <f>IF($U757&lt;&gt;"",'HPDB FDT-2'!$Q765,"")</f>
        <v/>
      </c>
      <c r="B757" s="99">
        <f>IF($U757&lt;&gt;"",'HPDB FDT-2'!$R765,"")</f>
        <v/>
      </c>
      <c r="C757" s="99">
        <f>IF($U757&lt;&gt;"",'HPDB FDT-2'!$S765,"")</f>
        <v/>
      </c>
      <c r="D757" s="115">
        <f>IF($U757&lt;&gt;"",'HPDB FDT-2'!$T765,"")</f>
        <v/>
      </c>
      <c r="E757" s="99">
        <f>IF($U757&lt;&gt;"","FTTH","")</f>
        <v/>
      </c>
      <c r="F757" s="115">
        <f>IF($U757&lt;&gt;"",'HPDB FDT-2'!$V765,"")</f>
        <v/>
      </c>
      <c r="G757" s="99">
        <f>IF($U757&lt;&gt;"","General Retail","")</f>
        <v/>
      </c>
      <c r="H757" s="99">
        <f>IF($U757&lt;&gt;"",'CLUSTER FDT-2'!$A$2,"")</f>
        <v/>
      </c>
      <c r="J757" s="99">
        <f>IF($U757&lt;&gt;"",'CLUSTER FDT-2'!$A$2,"")</f>
        <v/>
      </c>
      <c r="K757" s="99">
        <f>IF($U757&lt;&gt;"",'CLUSTER FDT-2'!$A$2,"")</f>
        <v/>
      </c>
      <c r="L757" s="99">
        <f>IF($U757&lt;&gt;"",'HPDB FDT-2'!$AA765,"")</f>
        <v/>
      </c>
      <c r="M757" s="99">
        <f>IF($U757&lt;&gt;"",'HPDB FDT-2'!$AB765,"")</f>
        <v/>
      </c>
      <c r="N757" s="113">
        <f>IF($U757&lt;&gt;"",'HPDB FDT-2'!$AC765,"")</f>
        <v/>
      </c>
      <c r="O757" s="99">
        <f>IF('HPDB FDT-2'!$AD765="","",'HPDB FDT-2'!$AD765)</f>
        <v/>
      </c>
      <c r="T757" s="99">
        <f>IF('HPDB FDT-2'!$AI765="","",'HPDB FDT-2'!$AI765)</f>
        <v/>
      </c>
      <c r="U757" s="99">
        <f>IF('HPDB FDT-2'!$AJ765="","",'HPDB FDT-2'!$AJ765)</f>
        <v/>
      </c>
      <c r="V757" s="113">
        <f>IF($U757&lt;&gt;"","Single Dwelling Unit","")</f>
        <v/>
      </c>
      <c r="AB757" s="113">
        <f>IF($U757&lt;&gt;"","RFS","")</f>
        <v/>
      </c>
      <c r="AC757" s="120">
        <f>IF($U757&lt;&gt;"",'HPDB FDT-2'!$Q$3,"")</f>
        <v/>
      </c>
      <c r="AD757" s="112">
        <f>IF($U757&lt;&gt;"",'HPDB FDT-2'!$Q$4,"")</f>
        <v/>
      </c>
      <c r="AE757" s="99">
        <f>IF($U757&lt;&gt;"",'HPDB FDT-2'!$C$6,"")</f>
        <v/>
      </c>
      <c r="AF757" s="120">
        <f>IF($U757&lt;&gt;"",'HPDB FDT-2'!$AT765,"")</f>
        <v/>
      </c>
      <c r="AG757" s="100">
        <f>IF($A757&lt;&gt;"",'CLUSTER FDT-2'!$H$2,"")</f>
        <v/>
      </c>
      <c r="AH757" s="99">
        <f>IF('HPDB FDT-2'!$AV765="","",'HPDB FDT-2'!$AV765)</f>
        <v/>
      </c>
      <c r="AI757" s="99">
        <f>IF('HPDB FDT-2'!$AW765="","",'HPDB FDT-2'!$AW765)</f>
        <v/>
      </c>
      <c r="AK757" s="113">
        <f>IF($U757&lt;&gt;"",'HPDB FDT-2'!$AX765,"")</f>
        <v/>
      </c>
      <c r="AL757" s="113">
        <f>IF($U757&lt;&gt;"",'HPDB FDT-2'!$AY765,"")</f>
        <v/>
      </c>
      <c r="AM757" s="113">
        <f>IF($U757&lt;&gt;"",'HPDB FDT-2'!$AZ765,"")</f>
        <v/>
      </c>
      <c r="AN757" s="113">
        <f>IF($U757&lt;&gt;"",'HPDB FDT-2'!$BA765,"")</f>
        <v/>
      </c>
      <c r="AO757" s="113">
        <f>IF($U757&lt;&gt;"",'HPDB FDT-2'!$BB765,"")</f>
        <v/>
      </c>
      <c r="AP757" s="113">
        <f>IF($U757&lt;&gt;"","RFS","")</f>
        <v/>
      </c>
      <c r="AR757" s="113">
        <f>IF($U757&lt;&gt;"","31","")</f>
        <v/>
      </c>
      <c r="AS757" s="113">
        <f>IF($U757&lt;&gt;"","FALSE","")</f>
        <v/>
      </c>
      <c r="AT757" s="113">
        <f>IF($U757&lt;&gt;"","TRUE","")</f>
        <v/>
      </c>
    </row>
    <row r="758" thickBot="1">
      <c r="A758" s="99">
        <f>IF($U758&lt;&gt;"",'HPDB FDT-2'!$Q766,"")</f>
        <v/>
      </c>
      <c r="B758" s="99">
        <f>IF($U758&lt;&gt;"",'HPDB FDT-2'!$R766,"")</f>
        <v/>
      </c>
      <c r="C758" s="99">
        <f>IF($U758&lt;&gt;"",'HPDB FDT-2'!$S766,"")</f>
        <v/>
      </c>
      <c r="D758" s="115">
        <f>IF($U758&lt;&gt;"",'HPDB FDT-2'!$T766,"")</f>
        <v/>
      </c>
      <c r="E758" s="99">
        <f>IF($U758&lt;&gt;"","FTTH","")</f>
        <v/>
      </c>
      <c r="F758" s="115">
        <f>IF($U758&lt;&gt;"",'HPDB FDT-2'!$V766,"")</f>
        <v/>
      </c>
      <c r="G758" s="99">
        <f>IF($U758&lt;&gt;"","General Retail","")</f>
        <v/>
      </c>
      <c r="H758" s="99">
        <f>IF($U758&lt;&gt;"",'CLUSTER FDT-2'!$A$2,"")</f>
        <v/>
      </c>
      <c r="J758" s="99">
        <f>IF($U758&lt;&gt;"",'CLUSTER FDT-2'!$A$2,"")</f>
        <v/>
      </c>
      <c r="K758" s="99">
        <f>IF($U758&lt;&gt;"",'CLUSTER FDT-2'!$A$2,"")</f>
        <v/>
      </c>
      <c r="L758" s="99">
        <f>IF($U758&lt;&gt;"",'HPDB FDT-2'!$AA766,"")</f>
        <v/>
      </c>
      <c r="M758" s="99">
        <f>IF($U758&lt;&gt;"",'HPDB FDT-2'!$AB766,"")</f>
        <v/>
      </c>
      <c r="N758" s="113">
        <f>IF($U758&lt;&gt;"",'HPDB FDT-2'!$AC766,"")</f>
        <v/>
      </c>
      <c r="O758" s="99">
        <f>IF('HPDB FDT-2'!$AD766="","",'HPDB FDT-2'!$AD766)</f>
        <v/>
      </c>
      <c r="T758" s="99">
        <f>IF('HPDB FDT-2'!$AI766="","",'HPDB FDT-2'!$AI766)</f>
        <v/>
      </c>
      <c r="U758" s="99">
        <f>IF('HPDB FDT-2'!$AJ766="","",'HPDB FDT-2'!$AJ766)</f>
        <v/>
      </c>
      <c r="V758" s="113">
        <f>IF($U758&lt;&gt;"","Single Dwelling Unit","")</f>
        <v/>
      </c>
      <c r="AB758" s="113">
        <f>IF($U758&lt;&gt;"","RFS","")</f>
        <v/>
      </c>
      <c r="AC758" s="120">
        <f>IF($U758&lt;&gt;"",'HPDB FDT-2'!$Q$3,"")</f>
        <v/>
      </c>
      <c r="AD758" s="112">
        <f>IF($U758&lt;&gt;"",'HPDB FDT-2'!$Q$4,"")</f>
        <v/>
      </c>
      <c r="AE758" s="99">
        <f>IF($U758&lt;&gt;"",'HPDB FDT-2'!$C$6,"")</f>
        <v/>
      </c>
      <c r="AF758" s="120">
        <f>IF($U758&lt;&gt;"",'HPDB FDT-2'!$AT766,"")</f>
        <v/>
      </c>
      <c r="AG758" s="100">
        <f>IF($A758&lt;&gt;"",'CLUSTER FDT-2'!$H$2,"")</f>
        <v/>
      </c>
      <c r="AH758" s="99">
        <f>IF('HPDB FDT-2'!$AV766="","",'HPDB FDT-2'!$AV766)</f>
        <v/>
      </c>
      <c r="AI758" s="99">
        <f>IF('HPDB FDT-2'!$AW766="","",'HPDB FDT-2'!$AW766)</f>
        <v/>
      </c>
      <c r="AK758" s="113">
        <f>IF($U758&lt;&gt;"",'HPDB FDT-2'!$AX766,"")</f>
        <v/>
      </c>
      <c r="AL758" s="113">
        <f>IF($U758&lt;&gt;"",'HPDB FDT-2'!$AY766,"")</f>
        <v/>
      </c>
      <c r="AM758" s="113">
        <f>IF($U758&lt;&gt;"",'HPDB FDT-2'!$AZ766,"")</f>
        <v/>
      </c>
      <c r="AN758" s="113">
        <f>IF($U758&lt;&gt;"",'HPDB FDT-2'!$BA766,"")</f>
        <v/>
      </c>
      <c r="AO758" s="113">
        <f>IF($U758&lt;&gt;"",'HPDB FDT-2'!$BB766,"")</f>
        <v/>
      </c>
      <c r="AP758" s="113">
        <f>IF($U758&lt;&gt;"","RFS","")</f>
        <v/>
      </c>
      <c r="AR758" s="113">
        <f>IF($U758&lt;&gt;"","31","")</f>
        <v/>
      </c>
      <c r="AS758" s="113">
        <f>IF($U758&lt;&gt;"","FALSE","")</f>
        <v/>
      </c>
      <c r="AT758" s="113">
        <f>IF($U758&lt;&gt;"","TRUE","")</f>
        <v/>
      </c>
    </row>
    <row r="759" thickBot="1">
      <c r="A759" s="99">
        <f>IF($U759&lt;&gt;"",'HPDB FDT-2'!$Q767,"")</f>
        <v/>
      </c>
      <c r="B759" s="99">
        <f>IF($U759&lt;&gt;"",'HPDB FDT-2'!$R767,"")</f>
        <v/>
      </c>
      <c r="C759" s="99">
        <f>IF($U759&lt;&gt;"",'HPDB FDT-2'!$S767,"")</f>
        <v/>
      </c>
      <c r="D759" s="115">
        <f>IF($U759&lt;&gt;"",'HPDB FDT-2'!$T767,"")</f>
        <v/>
      </c>
      <c r="E759" s="99">
        <f>IF($U759&lt;&gt;"","FTTH","")</f>
        <v/>
      </c>
      <c r="F759" s="115">
        <f>IF($U759&lt;&gt;"",'HPDB FDT-2'!$V767,"")</f>
        <v/>
      </c>
      <c r="G759" s="99">
        <f>IF($U759&lt;&gt;"","General Retail","")</f>
        <v/>
      </c>
      <c r="H759" s="99">
        <f>IF($U759&lt;&gt;"",'CLUSTER FDT-2'!$A$2,"")</f>
        <v/>
      </c>
      <c r="J759" s="99">
        <f>IF($U759&lt;&gt;"",'CLUSTER FDT-2'!$A$2,"")</f>
        <v/>
      </c>
      <c r="K759" s="99">
        <f>IF($U759&lt;&gt;"",'CLUSTER FDT-2'!$A$2,"")</f>
        <v/>
      </c>
      <c r="L759" s="99">
        <f>IF($U759&lt;&gt;"",'HPDB FDT-2'!$AA767,"")</f>
        <v/>
      </c>
      <c r="M759" s="99">
        <f>IF($U759&lt;&gt;"",'HPDB FDT-2'!$AB767,"")</f>
        <v/>
      </c>
      <c r="N759" s="113">
        <f>IF($U759&lt;&gt;"",'HPDB FDT-2'!$AC767,"")</f>
        <v/>
      </c>
      <c r="O759" s="99">
        <f>IF('HPDB FDT-2'!$AD767="","",'HPDB FDT-2'!$AD767)</f>
        <v/>
      </c>
      <c r="T759" s="99">
        <f>IF('HPDB FDT-2'!$AI767="","",'HPDB FDT-2'!$AI767)</f>
        <v/>
      </c>
      <c r="U759" s="99">
        <f>IF('HPDB FDT-2'!$AJ767="","",'HPDB FDT-2'!$AJ767)</f>
        <v/>
      </c>
      <c r="V759" s="113">
        <f>IF($U759&lt;&gt;"","Single Dwelling Unit","")</f>
        <v/>
      </c>
      <c r="AB759" s="113">
        <f>IF($U759&lt;&gt;"","RFS","")</f>
        <v/>
      </c>
      <c r="AC759" s="120">
        <f>IF($U759&lt;&gt;"",'HPDB FDT-2'!$Q$3,"")</f>
        <v/>
      </c>
      <c r="AD759" s="112">
        <f>IF($U759&lt;&gt;"",'HPDB FDT-2'!$Q$4,"")</f>
        <v/>
      </c>
      <c r="AE759" s="99">
        <f>IF($U759&lt;&gt;"",'HPDB FDT-2'!$C$6,"")</f>
        <v/>
      </c>
      <c r="AF759" s="120">
        <f>IF($U759&lt;&gt;"",'HPDB FDT-2'!$AT767,"")</f>
        <v/>
      </c>
      <c r="AG759" s="100">
        <f>IF($A759&lt;&gt;"",'CLUSTER FDT-2'!$H$2,"")</f>
        <v/>
      </c>
      <c r="AH759" s="99">
        <f>IF('HPDB FDT-2'!$AV767="","",'HPDB FDT-2'!$AV767)</f>
        <v/>
      </c>
      <c r="AI759" s="99">
        <f>IF('HPDB FDT-2'!$AW767="","",'HPDB FDT-2'!$AW767)</f>
        <v/>
      </c>
      <c r="AK759" s="113">
        <f>IF($U759&lt;&gt;"",'HPDB FDT-2'!$AX767,"")</f>
        <v/>
      </c>
      <c r="AL759" s="113">
        <f>IF($U759&lt;&gt;"",'HPDB FDT-2'!$AY767,"")</f>
        <v/>
      </c>
      <c r="AM759" s="113">
        <f>IF($U759&lt;&gt;"",'HPDB FDT-2'!$AZ767,"")</f>
        <v/>
      </c>
      <c r="AN759" s="113">
        <f>IF($U759&lt;&gt;"",'HPDB FDT-2'!$BA767,"")</f>
        <v/>
      </c>
      <c r="AO759" s="113">
        <f>IF($U759&lt;&gt;"",'HPDB FDT-2'!$BB767,"")</f>
        <v/>
      </c>
      <c r="AP759" s="113">
        <f>IF($U759&lt;&gt;"","RFS","")</f>
        <v/>
      </c>
      <c r="AR759" s="113">
        <f>IF($U759&lt;&gt;"","31","")</f>
        <v/>
      </c>
      <c r="AS759" s="113">
        <f>IF($U759&lt;&gt;"","FALSE","")</f>
        <v/>
      </c>
      <c r="AT759" s="113">
        <f>IF($U759&lt;&gt;"","TRUE","")</f>
        <v/>
      </c>
    </row>
    <row r="760" thickBot="1">
      <c r="A760" s="99">
        <f>IF($U760&lt;&gt;"",'HPDB FDT-2'!$Q768,"")</f>
        <v/>
      </c>
      <c r="B760" s="99">
        <f>IF($U760&lt;&gt;"",'HPDB FDT-2'!$R768,"")</f>
        <v/>
      </c>
      <c r="C760" s="99">
        <f>IF($U760&lt;&gt;"",'HPDB FDT-2'!$S768,"")</f>
        <v/>
      </c>
      <c r="D760" s="115">
        <f>IF($U760&lt;&gt;"",'HPDB FDT-2'!$T768,"")</f>
        <v/>
      </c>
      <c r="E760" s="99">
        <f>IF($U760&lt;&gt;"","FTTH","")</f>
        <v/>
      </c>
      <c r="F760" s="115">
        <f>IF($U760&lt;&gt;"",'HPDB FDT-2'!$V768,"")</f>
        <v/>
      </c>
      <c r="G760" s="99">
        <f>IF($U760&lt;&gt;"","General Retail","")</f>
        <v/>
      </c>
      <c r="H760" s="99">
        <f>IF($U760&lt;&gt;"",'CLUSTER FDT-2'!$A$2,"")</f>
        <v/>
      </c>
      <c r="J760" s="99">
        <f>IF($U760&lt;&gt;"",'CLUSTER FDT-2'!$A$2,"")</f>
        <v/>
      </c>
      <c r="K760" s="99">
        <f>IF($U760&lt;&gt;"",'CLUSTER FDT-2'!$A$2,"")</f>
        <v/>
      </c>
      <c r="L760" s="99">
        <f>IF($U760&lt;&gt;"",'HPDB FDT-2'!$AA768,"")</f>
        <v/>
      </c>
      <c r="M760" s="99">
        <f>IF($U760&lt;&gt;"",'HPDB FDT-2'!$AB768,"")</f>
        <v/>
      </c>
      <c r="N760" s="113">
        <f>IF($U760&lt;&gt;"",'HPDB FDT-2'!$AC768,"")</f>
        <v/>
      </c>
      <c r="O760" s="99">
        <f>IF('HPDB FDT-2'!$AD768="","",'HPDB FDT-2'!$AD768)</f>
        <v/>
      </c>
      <c r="T760" s="99">
        <f>IF('HPDB FDT-2'!$AI768="","",'HPDB FDT-2'!$AI768)</f>
        <v/>
      </c>
      <c r="U760" s="99">
        <f>IF('HPDB FDT-2'!$AJ768="","",'HPDB FDT-2'!$AJ768)</f>
        <v/>
      </c>
      <c r="V760" s="113">
        <f>IF($U760&lt;&gt;"","Single Dwelling Unit","")</f>
        <v/>
      </c>
      <c r="AB760" s="113">
        <f>IF($U760&lt;&gt;"","RFS","")</f>
        <v/>
      </c>
      <c r="AC760" s="120">
        <f>IF($U760&lt;&gt;"",'HPDB FDT-2'!$Q$3,"")</f>
        <v/>
      </c>
      <c r="AD760" s="112">
        <f>IF($U760&lt;&gt;"",'HPDB FDT-2'!$Q$4,"")</f>
        <v/>
      </c>
      <c r="AE760" s="99">
        <f>IF($U760&lt;&gt;"",'HPDB FDT-2'!$C$6,"")</f>
        <v/>
      </c>
      <c r="AF760" s="120">
        <f>IF($U760&lt;&gt;"",'HPDB FDT-2'!$AT768,"")</f>
        <v/>
      </c>
      <c r="AG760" s="100">
        <f>IF($A760&lt;&gt;"",'CLUSTER FDT-2'!$H$2,"")</f>
        <v/>
      </c>
      <c r="AH760" s="99">
        <f>IF('HPDB FDT-2'!$AV768="","",'HPDB FDT-2'!$AV768)</f>
        <v/>
      </c>
      <c r="AI760" s="99">
        <f>IF('HPDB FDT-2'!$AW768="","",'HPDB FDT-2'!$AW768)</f>
        <v/>
      </c>
      <c r="AK760" s="113">
        <f>IF($U760&lt;&gt;"",'HPDB FDT-2'!$AX768,"")</f>
        <v/>
      </c>
      <c r="AL760" s="113">
        <f>IF($U760&lt;&gt;"",'HPDB FDT-2'!$AY768,"")</f>
        <v/>
      </c>
      <c r="AM760" s="113">
        <f>IF($U760&lt;&gt;"",'HPDB FDT-2'!$AZ768,"")</f>
        <v/>
      </c>
      <c r="AN760" s="113">
        <f>IF($U760&lt;&gt;"",'HPDB FDT-2'!$BA768,"")</f>
        <v/>
      </c>
      <c r="AO760" s="113">
        <f>IF($U760&lt;&gt;"",'HPDB FDT-2'!$BB768,"")</f>
        <v/>
      </c>
      <c r="AP760" s="113">
        <f>IF($U760&lt;&gt;"","RFS","")</f>
        <v/>
      </c>
      <c r="AR760" s="113">
        <f>IF($U760&lt;&gt;"","31","")</f>
        <v/>
      </c>
      <c r="AS760" s="113">
        <f>IF($U760&lt;&gt;"","FALSE","")</f>
        <v/>
      </c>
      <c r="AT760" s="113">
        <f>IF($U760&lt;&gt;"","TRUE","")</f>
        <v/>
      </c>
    </row>
    <row r="761" thickBot="1">
      <c r="A761" s="99">
        <f>IF($U761&lt;&gt;"",'HPDB FDT-2'!$Q769,"")</f>
        <v/>
      </c>
      <c r="B761" s="99">
        <f>IF($U761&lt;&gt;"",'HPDB FDT-2'!$R769,"")</f>
        <v/>
      </c>
      <c r="C761" s="99">
        <f>IF($U761&lt;&gt;"",'HPDB FDT-2'!$S769,"")</f>
        <v/>
      </c>
      <c r="D761" s="115">
        <f>IF($U761&lt;&gt;"",'HPDB FDT-2'!$T769,"")</f>
        <v/>
      </c>
      <c r="E761" s="99">
        <f>IF($U761&lt;&gt;"","FTTH","")</f>
        <v/>
      </c>
      <c r="F761" s="115">
        <f>IF($U761&lt;&gt;"",'HPDB FDT-2'!$V769,"")</f>
        <v/>
      </c>
      <c r="G761" s="99">
        <f>IF($U761&lt;&gt;"","General Retail","")</f>
        <v/>
      </c>
      <c r="H761" s="99">
        <f>IF($U761&lt;&gt;"",'CLUSTER FDT-2'!$A$2,"")</f>
        <v/>
      </c>
      <c r="J761" s="99">
        <f>IF($U761&lt;&gt;"",'CLUSTER FDT-2'!$A$2,"")</f>
        <v/>
      </c>
      <c r="K761" s="99">
        <f>IF($U761&lt;&gt;"",'CLUSTER FDT-2'!$A$2,"")</f>
        <v/>
      </c>
      <c r="L761" s="99">
        <f>IF($U761&lt;&gt;"",'HPDB FDT-2'!$AA769,"")</f>
        <v/>
      </c>
      <c r="M761" s="99">
        <f>IF($U761&lt;&gt;"",'HPDB FDT-2'!$AB769,"")</f>
        <v/>
      </c>
      <c r="N761" s="113">
        <f>IF($U761&lt;&gt;"",'HPDB FDT-2'!$AC769,"")</f>
        <v/>
      </c>
      <c r="O761" s="99">
        <f>IF('HPDB FDT-2'!$AD769="","",'HPDB FDT-2'!$AD769)</f>
        <v/>
      </c>
      <c r="T761" s="99">
        <f>IF('HPDB FDT-2'!$AI769="","",'HPDB FDT-2'!$AI769)</f>
        <v/>
      </c>
      <c r="U761" s="99">
        <f>IF('HPDB FDT-2'!$AJ769="","",'HPDB FDT-2'!$AJ769)</f>
        <v/>
      </c>
      <c r="V761" s="113">
        <f>IF($U761&lt;&gt;"","Single Dwelling Unit","")</f>
        <v/>
      </c>
      <c r="AB761" s="113">
        <f>IF($U761&lt;&gt;"","RFS","")</f>
        <v/>
      </c>
      <c r="AC761" s="120">
        <f>IF($U761&lt;&gt;"",'HPDB FDT-2'!$Q$3,"")</f>
        <v/>
      </c>
      <c r="AD761" s="112">
        <f>IF($U761&lt;&gt;"",'HPDB FDT-2'!$Q$4,"")</f>
        <v/>
      </c>
      <c r="AE761" s="99">
        <f>IF($U761&lt;&gt;"",'HPDB FDT-2'!$C$6,"")</f>
        <v/>
      </c>
      <c r="AF761" s="120">
        <f>IF($U761&lt;&gt;"",'HPDB FDT-2'!$AT769,"")</f>
        <v/>
      </c>
      <c r="AG761" s="100">
        <f>IF($A761&lt;&gt;"",'CLUSTER FDT-2'!$H$2,"")</f>
        <v/>
      </c>
      <c r="AH761" s="99">
        <f>IF('HPDB FDT-2'!$AV769="","",'HPDB FDT-2'!$AV769)</f>
        <v/>
      </c>
      <c r="AI761" s="99">
        <f>IF('HPDB FDT-2'!$AW769="","",'HPDB FDT-2'!$AW769)</f>
        <v/>
      </c>
      <c r="AK761" s="113">
        <f>IF($U761&lt;&gt;"",'HPDB FDT-2'!$AX769,"")</f>
        <v/>
      </c>
      <c r="AL761" s="113">
        <f>IF($U761&lt;&gt;"",'HPDB FDT-2'!$AY769,"")</f>
        <v/>
      </c>
      <c r="AM761" s="113">
        <f>IF($U761&lt;&gt;"",'HPDB FDT-2'!$AZ769,"")</f>
        <v/>
      </c>
      <c r="AN761" s="113">
        <f>IF($U761&lt;&gt;"",'HPDB FDT-2'!$BA769,"")</f>
        <v/>
      </c>
      <c r="AO761" s="113">
        <f>IF($U761&lt;&gt;"",'HPDB FDT-2'!$BB769,"")</f>
        <v/>
      </c>
      <c r="AP761" s="113">
        <f>IF($U761&lt;&gt;"","RFS","")</f>
        <v/>
      </c>
      <c r="AR761" s="113">
        <f>IF($U761&lt;&gt;"","31","")</f>
        <v/>
      </c>
      <c r="AS761" s="113">
        <f>IF($U761&lt;&gt;"","FALSE","")</f>
        <v/>
      </c>
      <c r="AT761" s="113">
        <f>IF($U761&lt;&gt;"","TRUE","")</f>
        <v/>
      </c>
    </row>
    <row r="762" thickBot="1">
      <c r="A762" s="99">
        <f>IF($U762&lt;&gt;"",'HPDB FDT-2'!$Q770,"")</f>
        <v/>
      </c>
      <c r="B762" s="99">
        <f>IF($U762&lt;&gt;"",'HPDB FDT-2'!$R770,"")</f>
        <v/>
      </c>
      <c r="C762" s="99">
        <f>IF($U762&lt;&gt;"",'HPDB FDT-2'!$S770,"")</f>
        <v/>
      </c>
      <c r="D762" s="115">
        <f>IF($U762&lt;&gt;"",'HPDB FDT-2'!$T770,"")</f>
        <v/>
      </c>
      <c r="E762" s="99">
        <f>IF($U762&lt;&gt;"","FTTH","")</f>
        <v/>
      </c>
      <c r="F762" s="115">
        <f>IF($U762&lt;&gt;"",'HPDB FDT-2'!$V770,"")</f>
        <v/>
      </c>
      <c r="G762" s="99">
        <f>IF($U762&lt;&gt;"","General Retail","")</f>
        <v/>
      </c>
      <c r="H762" s="99">
        <f>IF($U762&lt;&gt;"",'CLUSTER FDT-2'!$A$2,"")</f>
        <v/>
      </c>
      <c r="J762" s="99">
        <f>IF($U762&lt;&gt;"",'CLUSTER FDT-2'!$A$2,"")</f>
        <v/>
      </c>
      <c r="K762" s="99">
        <f>IF($U762&lt;&gt;"",'CLUSTER FDT-2'!$A$2,"")</f>
        <v/>
      </c>
      <c r="L762" s="99">
        <f>IF($U762&lt;&gt;"",'HPDB FDT-2'!$AA770,"")</f>
        <v/>
      </c>
      <c r="M762" s="99">
        <f>IF($U762&lt;&gt;"",'HPDB FDT-2'!$AB770,"")</f>
        <v/>
      </c>
      <c r="N762" s="113">
        <f>IF($U762&lt;&gt;"",'HPDB FDT-2'!$AC770,"")</f>
        <v/>
      </c>
      <c r="O762" s="99">
        <f>IF('HPDB FDT-2'!$AD770="","",'HPDB FDT-2'!$AD770)</f>
        <v/>
      </c>
      <c r="T762" s="99">
        <f>IF('HPDB FDT-2'!$AI770="","",'HPDB FDT-2'!$AI770)</f>
        <v/>
      </c>
      <c r="U762" s="99">
        <f>IF('HPDB FDT-2'!$AJ770="","",'HPDB FDT-2'!$AJ770)</f>
        <v/>
      </c>
      <c r="V762" s="113">
        <f>IF($U762&lt;&gt;"","Single Dwelling Unit","")</f>
        <v/>
      </c>
      <c r="AB762" s="113">
        <f>IF($U762&lt;&gt;"","RFS","")</f>
        <v/>
      </c>
      <c r="AC762" s="120">
        <f>IF($U762&lt;&gt;"",'HPDB FDT-2'!$Q$3,"")</f>
        <v/>
      </c>
      <c r="AD762" s="112">
        <f>IF($U762&lt;&gt;"",'HPDB FDT-2'!$Q$4,"")</f>
        <v/>
      </c>
      <c r="AE762" s="99">
        <f>IF($U762&lt;&gt;"",'HPDB FDT-2'!$C$6,"")</f>
        <v/>
      </c>
      <c r="AF762" s="120">
        <f>IF($U762&lt;&gt;"",'HPDB FDT-2'!$AT770,"")</f>
        <v/>
      </c>
      <c r="AG762" s="100">
        <f>IF($A762&lt;&gt;"",'CLUSTER FDT-2'!$H$2,"")</f>
        <v/>
      </c>
      <c r="AH762" s="99">
        <f>IF('HPDB FDT-2'!$AV770="","",'HPDB FDT-2'!$AV770)</f>
        <v/>
      </c>
      <c r="AI762" s="99">
        <f>IF('HPDB FDT-2'!$AW770="","",'HPDB FDT-2'!$AW770)</f>
        <v/>
      </c>
      <c r="AK762" s="113">
        <f>IF($U762&lt;&gt;"",'HPDB FDT-2'!$AX770,"")</f>
        <v/>
      </c>
      <c r="AL762" s="113">
        <f>IF($U762&lt;&gt;"",'HPDB FDT-2'!$AY770,"")</f>
        <v/>
      </c>
      <c r="AM762" s="113">
        <f>IF($U762&lt;&gt;"",'HPDB FDT-2'!$AZ770,"")</f>
        <v/>
      </c>
      <c r="AN762" s="113">
        <f>IF($U762&lt;&gt;"",'HPDB FDT-2'!$BA770,"")</f>
        <v/>
      </c>
      <c r="AO762" s="113">
        <f>IF($U762&lt;&gt;"",'HPDB FDT-2'!$BB770,"")</f>
        <v/>
      </c>
      <c r="AP762" s="113">
        <f>IF($U762&lt;&gt;"","RFS","")</f>
        <v/>
      </c>
      <c r="AR762" s="113">
        <f>IF($U762&lt;&gt;"","31","")</f>
        <v/>
      </c>
      <c r="AS762" s="113">
        <f>IF($U762&lt;&gt;"","FALSE","")</f>
        <v/>
      </c>
      <c r="AT762" s="113">
        <f>IF($U762&lt;&gt;"","TRUE","")</f>
        <v/>
      </c>
    </row>
    <row r="763" thickBot="1">
      <c r="A763" s="99">
        <f>IF($U763&lt;&gt;"",'HPDB FDT-2'!$Q771,"")</f>
        <v/>
      </c>
      <c r="B763" s="99">
        <f>IF($U763&lt;&gt;"",'HPDB FDT-2'!$R771,"")</f>
        <v/>
      </c>
      <c r="C763" s="99">
        <f>IF($U763&lt;&gt;"",'HPDB FDT-2'!$S771,"")</f>
        <v/>
      </c>
      <c r="D763" s="115">
        <f>IF($U763&lt;&gt;"",'HPDB FDT-2'!$T771,"")</f>
        <v/>
      </c>
      <c r="E763" s="99">
        <f>IF($U763&lt;&gt;"","FTTH","")</f>
        <v/>
      </c>
      <c r="F763" s="115">
        <f>IF($U763&lt;&gt;"",'HPDB FDT-2'!$V771,"")</f>
        <v/>
      </c>
      <c r="G763" s="99">
        <f>IF($U763&lt;&gt;"","General Retail","")</f>
        <v/>
      </c>
      <c r="H763" s="99">
        <f>IF($U763&lt;&gt;"",'CLUSTER FDT-2'!$A$2,"")</f>
        <v/>
      </c>
      <c r="J763" s="99">
        <f>IF($U763&lt;&gt;"",'CLUSTER FDT-2'!$A$2,"")</f>
        <v/>
      </c>
      <c r="K763" s="99">
        <f>IF($U763&lt;&gt;"",'CLUSTER FDT-2'!$A$2,"")</f>
        <v/>
      </c>
      <c r="L763" s="99">
        <f>IF($U763&lt;&gt;"",'HPDB FDT-2'!$AA771,"")</f>
        <v/>
      </c>
      <c r="M763" s="99">
        <f>IF($U763&lt;&gt;"",'HPDB FDT-2'!$AB771,"")</f>
        <v/>
      </c>
      <c r="N763" s="113">
        <f>IF($U763&lt;&gt;"",'HPDB FDT-2'!$AC771,"")</f>
        <v/>
      </c>
      <c r="O763" s="99">
        <f>IF('HPDB FDT-2'!$AD771="","",'HPDB FDT-2'!$AD771)</f>
        <v/>
      </c>
      <c r="T763" s="99">
        <f>IF('HPDB FDT-2'!$AI771="","",'HPDB FDT-2'!$AI771)</f>
        <v/>
      </c>
      <c r="U763" s="99">
        <f>IF('HPDB FDT-2'!$AJ771="","",'HPDB FDT-2'!$AJ771)</f>
        <v/>
      </c>
      <c r="V763" s="113">
        <f>IF($U763&lt;&gt;"","Single Dwelling Unit","")</f>
        <v/>
      </c>
      <c r="AB763" s="113">
        <f>IF($U763&lt;&gt;"","RFS","")</f>
        <v/>
      </c>
      <c r="AC763" s="120">
        <f>IF($U763&lt;&gt;"",'HPDB FDT-2'!$Q$3,"")</f>
        <v/>
      </c>
      <c r="AD763" s="112">
        <f>IF($U763&lt;&gt;"",'HPDB FDT-2'!$Q$4,"")</f>
        <v/>
      </c>
      <c r="AE763" s="99">
        <f>IF($U763&lt;&gt;"",'HPDB FDT-2'!$C$6,"")</f>
        <v/>
      </c>
      <c r="AF763" s="120">
        <f>IF($U763&lt;&gt;"",'HPDB FDT-2'!$AT771,"")</f>
        <v/>
      </c>
      <c r="AG763" s="100">
        <f>IF($A763&lt;&gt;"",'CLUSTER FDT-2'!$H$2,"")</f>
        <v/>
      </c>
      <c r="AH763" s="99">
        <f>IF('HPDB FDT-2'!$AV771="","",'HPDB FDT-2'!$AV771)</f>
        <v/>
      </c>
      <c r="AI763" s="99">
        <f>IF('HPDB FDT-2'!$AW771="","",'HPDB FDT-2'!$AW771)</f>
        <v/>
      </c>
      <c r="AK763" s="113">
        <f>IF($U763&lt;&gt;"",'HPDB FDT-2'!$AX771,"")</f>
        <v/>
      </c>
      <c r="AL763" s="113">
        <f>IF($U763&lt;&gt;"",'HPDB FDT-2'!$AY771,"")</f>
        <v/>
      </c>
      <c r="AM763" s="113">
        <f>IF($U763&lt;&gt;"",'HPDB FDT-2'!$AZ771,"")</f>
        <v/>
      </c>
      <c r="AN763" s="113">
        <f>IF($U763&lt;&gt;"",'HPDB FDT-2'!$BA771,"")</f>
        <v/>
      </c>
      <c r="AO763" s="113">
        <f>IF($U763&lt;&gt;"",'HPDB FDT-2'!$BB771,"")</f>
        <v/>
      </c>
      <c r="AP763" s="113">
        <f>IF($U763&lt;&gt;"","RFS","")</f>
        <v/>
      </c>
      <c r="AR763" s="113">
        <f>IF($U763&lt;&gt;"","31","")</f>
        <v/>
      </c>
      <c r="AS763" s="113">
        <f>IF($U763&lt;&gt;"","FALSE","")</f>
        <v/>
      </c>
      <c r="AT763" s="113">
        <f>IF($U763&lt;&gt;"","TRUE","")</f>
        <v/>
      </c>
    </row>
    <row r="764" thickBot="1">
      <c r="A764" s="99">
        <f>IF($U764&lt;&gt;"",'HPDB FDT-2'!$Q772,"")</f>
        <v/>
      </c>
      <c r="B764" s="99">
        <f>IF($U764&lt;&gt;"",'HPDB FDT-2'!$R772,"")</f>
        <v/>
      </c>
      <c r="C764" s="99">
        <f>IF($U764&lt;&gt;"",'HPDB FDT-2'!$S772,"")</f>
        <v/>
      </c>
      <c r="D764" s="115">
        <f>IF($U764&lt;&gt;"",'HPDB FDT-2'!$T772,"")</f>
        <v/>
      </c>
      <c r="E764" s="99">
        <f>IF($U764&lt;&gt;"","FTTH","")</f>
        <v/>
      </c>
      <c r="F764" s="115">
        <f>IF($U764&lt;&gt;"",'HPDB FDT-2'!$V772,"")</f>
        <v/>
      </c>
      <c r="G764" s="99">
        <f>IF($U764&lt;&gt;"","General Retail","")</f>
        <v/>
      </c>
      <c r="H764" s="99">
        <f>IF($U764&lt;&gt;"",'CLUSTER FDT-2'!$A$2,"")</f>
        <v/>
      </c>
      <c r="J764" s="99">
        <f>IF($U764&lt;&gt;"",'CLUSTER FDT-2'!$A$2,"")</f>
        <v/>
      </c>
      <c r="K764" s="99">
        <f>IF($U764&lt;&gt;"",'CLUSTER FDT-2'!$A$2,"")</f>
        <v/>
      </c>
      <c r="L764" s="99">
        <f>IF($U764&lt;&gt;"",'HPDB FDT-2'!$AA772,"")</f>
        <v/>
      </c>
      <c r="M764" s="99">
        <f>IF($U764&lt;&gt;"",'HPDB FDT-2'!$AB772,"")</f>
        <v/>
      </c>
      <c r="N764" s="113">
        <f>IF($U764&lt;&gt;"",'HPDB FDT-2'!$AC772,"")</f>
        <v/>
      </c>
      <c r="O764" s="99">
        <f>IF('HPDB FDT-2'!$AD772="","",'HPDB FDT-2'!$AD772)</f>
        <v/>
      </c>
      <c r="T764" s="99">
        <f>IF('HPDB FDT-2'!$AI772="","",'HPDB FDT-2'!$AI772)</f>
        <v/>
      </c>
      <c r="U764" s="99">
        <f>IF('HPDB FDT-2'!$AJ772="","",'HPDB FDT-2'!$AJ772)</f>
        <v/>
      </c>
      <c r="V764" s="113">
        <f>IF($U764&lt;&gt;"","Single Dwelling Unit","")</f>
        <v/>
      </c>
      <c r="AB764" s="113">
        <f>IF($U764&lt;&gt;"","RFS","")</f>
        <v/>
      </c>
      <c r="AC764" s="120">
        <f>IF($U764&lt;&gt;"",'HPDB FDT-2'!$Q$3,"")</f>
        <v/>
      </c>
      <c r="AD764" s="112">
        <f>IF($U764&lt;&gt;"",'HPDB FDT-2'!$Q$4,"")</f>
        <v/>
      </c>
      <c r="AE764" s="99">
        <f>IF($U764&lt;&gt;"",'HPDB FDT-2'!$C$6,"")</f>
        <v/>
      </c>
      <c r="AF764" s="120">
        <f>IF($U764&lt;&gt;"",'HPDB FDT-2'!$AT772,"")</f>
        <v/>
      </c>
      <c r="AG764" s="100">
        <f>IF($A764&lt;&gt;"",'CLUSTER FDT-2'!$H$2,"")</f>
        <v/>
      </c>
      <c r="AH764" s="99">
        <f>IF('HPDB FDT-2'!$AV772="","",'HPDB FDT-2'!$AV772)</f>
        <v/>
      </c>
      <c r="AI764" s="99">
        <f>IF('HPDB FDT-2'!$AW772="","",'HPDB FDT-2'!$AW772)</f>
        <v/>
      </c>
      <c r="AK764" s="113">
        <f>IF($U764&lt;&gt;"",'HPDB FDT-2'!$AX772,"")</f>
        <v/>
      </c>
      <c r="AL764" s="113">
        <f>IF($U764&lt;&gt;"",'HPDB FDT-2'!$AY772,"")</f>
        <v/>
      </c>
      <c r="AM764" s="113">
        <f>IF($U764&lt;&gt;"",'HPDB FDT-2'!$AZ772,"")</f>
        <v/>
      </c>
      <c r="AN764" s="113">
        <f>IF($U764&lt;&gt;"",'HPDB FDT-2'!$BA772,"")</f>
        <v/>
      </c>
      <c r="AO764" s="113">
        <f>IF($U764&lt;&gt;"",'HPDB FDT-2'!$BB772,"")</f>
        <v/>
      </c>
      <c r="AP764" s="113">
        <f>IF($U764&lt;&gt;"","RFS","")</f>
        <v/>
      </c>
      <c r="AR764" s="113">
        <f>IF($U764&lt;&gt;"","31","")</f>
        <v/>
      </c>
      <c r="AS764" s="113">
        <f>IF($U764&lt;&gt;"","FALSE","")</f>
        <v/>
      </c>
      <c r="AT764" s="113">
        <f>IF($U764&lt;&gt;"","TRUE","")</f>
        <v/>
      </c>
    </row>
    <row r="765" thickBot="1">
      <c r="A765" s="99">
        <f>IF($U765&lt;&gt;"",'HPDB FDT-2'!$Q773,"")</f>
        <v/>
      </c>
      <c r="B765" s="99">
        <f>IF($U765&lt;&gt;"",'HPDB FDT-2'!$R773,"")</f>
        <v/>
      </c>
      <c r="C765" s="99">
        <f>IF($U765&lt;&gt;"",'HPDB FDT-2'!$S773,"")</f>
        <v/>
      </c>
      <c r="D765" s="115">
        <f>IF($U765&lt;&gt;"",'HPDB FDT-2'!$T773,"")</f>
        <v/>
      </c>
      <c r="E765" s="99">
        <f>IF($U765&lt;&gt;"","FTTH","")</f>
        <v/>
      </c>
      <c r="F765" s="115">
        <f>IF($U765&lt;&gt;"",'HPDB FDT-2'!$V773,"")</f>
        <v/>
      </c>
      <c r="G765" s="99">
        <f>IF($U765&lt;&gt;"","General Retail","")</f>
        <v/>
      </c>
      <c r="H765" s="99">
        <f>IF($U765&lt;&gt;"",'CLUSTER FDT-2'!$A$2,"")</f>
        <v/>
      </c>
      <c r="J765" s="99">
        <f>IF($U765&lt;&gt;"",'CLUSTER FDT-2'!$A$2,"")</f>
        <v/>
      </c>
      <c r="K765" s="99">
        <f>IF($U765&lt;&gt;"",'CLUSTER FDT-2'!$A$2,"")</f>
        <v/>
      </c>
      <c r="L765" s="99">
        <f>IF($U765&lt;&gt;"",'HPDB FDT-2'!$AA773,"")</f>
        <v/>
      </c>
      <c r="M765" s="99">
        <f>IF($U765&lt;&gt;"",'HPDB FDT-2'!$AB773,"")</f>
        <v/>
      </c>
      <c r="N765" s="113">
        <f>IF($U765&lt;&gt;"",'HPDB FDT-2'!$AC773,"")</f>
        <v/>
      </c>
      <c r="O765" s="99">
        <f>IF('HPDB FDT-2'!$AD773="","",'HPDB FDT-2'!$AD773)</f>
        <v/>
      </c>
      <c r="T765" s="99">
        <f>IF('HPDB FDT-2'!$AI773="","",'HPDB FDT-2'!$AI773)</f>
        <v/>
      </c>
      <c r="U765" s="99">
        <f>IF('HPDB FDT-2'!$AJ773="","",'HPDB FDT-2'!$AJ773)</f>
        <v/>
      </c>
      <c r="V765" s="113">
        <f>IF($U765&lt;&gt;"","Single Dwelling Unit","")</f>
        <v/>
      </c>
      <c r="AB765" s="113">
        <f>IF($U765&lt;&gt;"","RFS","")</f>
        <v/>
      </c>
      <c r="AC765" s="120">
        <f>IF($U765&lt;&gt;"",'HPDB FDT-2'!$Q$3,"")</f>
        <v/>
      </c>
      <c r="AD765" s="112">
        <f>IF($U765&lt;&gt;"",'HPDB FDT-2'!$Q$4,"")</f>
        <v/>
      </c>
      <c r="AE765" s="99">
        <f>IF($U765&lt;&gt;"",'HPDB FDT-2'!$C$6,"")</f>
        <v/>
      </c>
      <c r="AF765" s="120">
        <f>IF($U765&lt;&gt;"",'HPDB FDT-2'!$AT773,"")</f>
        <v/>
      </c>
      <c r="AG765" s="100">
        <f>IF($A765&lt;&gt;"",'CLUSTER FDT-2'!$H$2,"")</f>
        <v/>
      </c>
      <c r="AH765" s="99">
        <f>IF('HPDB FDT-2'!$AV773="","",'HPDB FDT-2'!$AV773)</f>
        <v/>
      </c>
      <c r="AI765" s="99">
        <f>IF('HPDB FDT-2'!$AW773="","",'HPDB FDT-2'!$AW773)</f>
        <v/>
      </c>
      <c r="AK765" s="113">
        <f>IF($U765&lt;&gt;"",'HPDB FDT-2'!$AX773,"")</f>
        <v/>
      </c>
      <c r="AL765" s="113">
        <f>IF($U765&lt;&gt;"",'HPDB FDT-2'!$AY773,"")</f>
        <v/>
      </c>
      <c r="AM765" s="113">
        <f>IF($U765&lt;&gt;"",'HPDB FDT-2'!$AZ773,"")</f>
        <v/>
      </c>
      <c r="AN765" s="113">
        <f>IF($U765&lt;&gt;"",'HPDB FDT-2'!$BA773,"")</f>
        <v/>
      </c>
      <c r="AO765" s="113">
        <f>IF($U765&lt;&gt;"",'HPDB FDT-2'!$BB773,"")</f>
        <v/>
      </c>
      <c r="AP765" s="113">
        <f>IF($U765&lt;&gt;"","RFS","")</f>
        <v/>
      </c>
      <c r="AR765" s="113">
        <f>IF($U765&lt;&gt;"","31","")</f>
        <v/>
      </c>
      <c r="AS765" s="113">
        <f>IF($U765&lt;&gt;"","FALSE","")</f>
        <v/>
      </c>
      <c r="AT765" s="113">
        <f>IF($U765&lt;&gt;"","TRUE","")</f>
        <v/>
      </c>
    </row>
    <row r="766" thickBot="1">
      <c r="A766" s="99">
        <f>IF($U766&lt;&gt;"",'HPDB FDT-2'!$Q774,"")</f>
        <v/>
      </c>
      <c r="B766" s="99">
        <f>IF($U766&lt;&gt;"",'HPDB FDT-2'!$R774,"")</f>
        <v/>
      </c>
      <c r="C766" s="99">
        <f>IF($U766&lt;&gt;"",'HPDB FDT-2'!$S774,"")</f>
        <v/>
      </c>
      <c r="D766" s="115">
        <f>IF($U766&lt;&gt;"",'HPDB FDT-2'!$T774,"")</f>
        <v/>
      </c>
      <c r="E766" s="99">
        <f>IF($U766&lt;&gt;"","FTTH","")</f>
        <v/>
      </c>
      <c r="F766" s="115">
        <f>IF($U766&lt;&gt;"",'HPDB FDT-2'!$V774,"")</f>
        <v/>
      </c>
      <c r="G766" s="99">
        <f>IF($U766&lt;&gt;"","General Retail","")</f>
        <v/>
      </c>
      <c r="H766" s="99">
        <f>IF($U766&lt;&gt;"",'CLUSTER FDT-2'!$A$2,"")</f>
        <v/>
      </c>
      <c r="J766" s="99">
        <f>IF($U766&lt;&gt;"",'CLUSTER FDT-2'!$A$2,"")</f>
        <v/>
      </c>
      <c r="K766" s="99">
        <f>IF($U766&lt;&gt;"",'CLUSTER FDT-2'!$A$2,"")</f>
        <v/>
      </c>
      <c r="L766" s="99">
        <f>IF($U766&lt;&gt;"",'HPDB FDT-2'!$AA774,"")</f>
        <v/>
      </c>
      <c r="M766" s="99">
        <f>IF($U766&lt;&gt;"",'HPDB FDT-2'!$AB774,"")</f>
        <v/>
      </c>
      <c r="N766" s="113">
        <f>IF($U766&lt;&gt;"",'HPDB FDT-2'!$AC774,"")</f>
        <v/>
      </c>
      <c r="O766" s="99">
        <f>IF('HPDB FDT-2'!$AD774="","",'HPDB FDT-2'!$AD774)</f>
        <v/>
      </c>
      <c r="T766" s="99">
        <f>IF('HPDB FDT-2'!$AI774="","",'HPDB FDT-2'!$AI774)</f>
        <v/>
      </c>
      <c r="U766" s="99">
        <f>IF('HPDB FDT-2'!$AJ774="","",'HPDB FDT-2'!$AJ774)</f>
        <v/>
      </c>
      <c r="V766" s="113">
        <f>IF($U766&lt;&gt;"","Single Dwelling Unit","")</f>
        <v/>
      </c>
      <c r="AB766" s="113">
        <f>IF($U766&lt;&gt;"","RFS","")</f>
        <v/>
      </c>
      <c r="AC766" s="120">
        <f>IF($U766&lt;&gt;"",'HPDB FDT-2'!$Q$3,"")</f>
        <v/>
      </c>
      <c r="AD766" s="112">
        <f>IF($U766&lt;&gt;"",'HPDB FDT-2'!$Q$4,"")</f>
        <v/>
      </c>
      <c r="AE766" s="99">
        <f>IF($U766&lt;&gt;"",'HPDB FDT-2'!$C$6,"")</f>
        <v/>
      </c>
      <c r="AF766" s="120">
        <f>IF($U766&lt;&gt;"",'HPDB FDT-2'!$AT774,"")</f>
        <v/>
      </c>
      <c r="AG766" s="100">
        <f>IF($A766&lt;&gt;"",'CLUSTER FDT-2'!$H$2,"")</f>
        <v/>
      </c>
      <c r="AH766" s="99">
        <f>IF('HPDB FDT-2'!$AV774="","",'HPDB FDT-2'!$AV774)</f>
        <v/>
      </c>
      <c r="AI766" s="99">
        <f>IF('HPDB FDT-2'!$AW774="","",'HPDB FDT-2'!$AW774)</f>
        <v/>
      </c>
      <c r="AK766" s="113">
        <f>IF($U766&lt;&gt;"",'HPDB FDT-2'!$AX774,"")</f>
        <v/>
      </c>
      <c r="AL766" s="113">
        <f>IF($U766&lt;&gt;"",'HPDB FDT-2'!$AY774,"")</f>
        <v/>
      </c>
      <c r="AM766" s="113">
        <f>IF($U766&lt;&gt;"",'HPDB FDT-2'!$AZ774,"")</f>
        <v/>
      </c>
      <c r="AN766" s="113">
        <f>IF($U766&lt;&gt;"",'HPDB FDT-2'!$BA774,"")</f>
        <v/>
      </c>
      <c r="AO766" s="113">
        <f>IF($U766&lt;&gt;"",'HPDB FDT-2'!$BB774,"")</f>
        <v/>
      </c>
      <c r="AP766" s="113">
        <f>IF($U766&lt;&gt;"","RFS","")</f>
        <v/>
      </c>
      <c r="AR766" s="113">
        <f>IF($U766&lt;&gt;"","31","")</f>
        <v/>
      </c>
      <c r="AS766" s="113">
        <f>IF($U766&lt;&gt;"","FALSE","")</f>
        <v/>
      </c>
      <c r="AT766" s="113">
        <f>IF($U766&lt;&gt;"","TRUE","")</f>
        <v/>
      </c>
    </row>
    <row r="767" thickBot="1">
      <c r="A767" s="99">
        <f>IF($U767&lt;&gt;"",'HPDB FDT-2'!$Q775,"")</f>
        <v/>
      </c>
      <c r="B767" s="99">
        <f>IF($U767&lt;&gt;"",'HPDB FDT-2'!$R775,"")</f>
        <v/>
      </c>
      <c r="C767" s="99">
        <f>IF($U767&lt;&gt;"",'HPDB FDT-2'!$S775,"")</f>
        <v/>
      </c>
      <c r="D767" s="115">
        <f>IF($U767&lt;&gt;"",'HPDB FDT-2'!$T775,"")</f>
        <v/>
      </c>
      <c r="E767" s="99">
        <f>IF($U767&lt;&gt;"","FTTH","")</f>
        <v/>
      </c>
      <c r="F767" s="115">
        <f>IF($U767&lt;&gt;"",'HPDB FDT-2'!$V775,"")</f>
        <v/>
      </c>
      <c r="G767" s="99">
        <f>IF($U767&lt;&gt;"","General Retail","")</f>
        <v/>
      </c>
      <c r="H767" s="99">
        <f>IF($U767&lt;&gt;"",'CLUSTER FDT-2'!$A$2,"")</f>
        <v/>
      </c>
      <c r="J767" s="99">
        <f>IF($U767&lt;&gt;"",'CLUSTER FDT-2'!$A$2,"")</f>
        <v/>
      </c>
      <c r="K767" s="99">
        <f>IF($U767&lt;&gt;"",'CLUSTER FDT-2'!$A$2,"")</f>
        <v/>
      </c>
      <c r="L767" s="99">
        <f>IF($U767&lt;&gt;"",'HPDB FDT-2'!$AA775,"")</f>
        <v/>
      </c>
      <c r="M767" s="99">
        <f>IF($U767&lt;&gt;"",'HPDB FDT-2'!$AB775,"")</f>
        <v/>
      </c>
      <c r="N767" s="113">
        <f>IF($U767&lt;&gt;"",'HPDB FDT-2'!$AC775,"")</f>
        <v/>
      </c>
      <c r="O767" s="99">
        <f>IF('HPDB FDT-2'!$AD775="","",'HPDB FDT-2'!$AD775)</f>
        <v/>
      </c>
      <c r="T767" s="99">
        <f>IF('HPDB FDT-2'!$AI775="","",'HPDB FDT-2'!$AI775)</f>
        <v/>
      </c>
      <c r="U767" s="99">
        <f>IF('HPDB FDT-2'!$AJ775="","",'HPDB FDT-2'!$AJ775)</f>
        <v/>
      </c>
      <c r="V767" s="113">
        <f>IF($U767&lt;&gt;"","Single Dwelling Unit","")</f>
        <v/>
      </c>
      <c r="AB767" s="113">
        <f>IF($U767&lt;&gt;"","RFS","")</f>
        <v/>
      </c>
      <c r="AC767" s="120">
        <f>IF($U767&lt;&gt;"",'HPDB FDT-2'!$Q$3,"")</f>
        <v/>
      </c>
      <c r="AD767" s="112">
        <f>IF($U767&lt;&gt;"",'HPDB FDT-2'!$Q$4,"")</f>
        <v/>
      </c>
      <c r="AE767" s="99">
        <f>IF($U767&lt;&gt;"",'HPDB FDT-2'!$C$6,"")</f>
        <v/>
      </c>
      <c r="AF767" s="120">
        <f>IF($U767&lt;&gt;"",'HPDB FDT-2'!$AT775,"")</f>
        <v/>
      </c>
      <c r="AG767" s="100">
        <f>IF($A767&lt;&gt;"",'CLUSTER FDT-2'!$H$2,"")</f>
        <v/>
      </c>
      <c r="AH767" s="99">
        <f>IF('HPDB FDT-2'!$AV775="","",'HPDB FDT-2'!$AV775)</f>
        <v/>
      </c>
      <c r="AI767" s="99">
        <f>IF('HPDB FDT-2'!$AW775="","",'HPDB FDT-2'!$AW775)</f>
        <v/>
      </c>
      <c r="AK767" s="113">
        <f>IF($U767&lt;&gt;"",'HPDB FDT-2'!$AX775,"")</f>
        <v/>
      </c>
      <c r="AL767" s="113">
        <f>IF($U767&lt;&gt;"",'HPDB FDT-2'!$AY775,"")</f>
        <v/>
      </c>
      <c r="AM767" s="113">
        <f>IF($U767&lt;&gt;"",'HPDB FDT-2'!$AZ775,"")</f>
        <v/>
      </c>
      <c r="AN767" s="113">
        <f>IF($U767&lt;&gt;"",'HPDB FDT-2'!$BA775,"")</f>
        <v/>
      </c>
      <c r="AO767" s="113">
        <f>IF($U767&lt;&gt;"",'HPDB FDT-2'!$BB775,"")</f>
        <v/>
      </c>
      <c r="AP767" s="113">
        <f>IF($U767&lt;&gt;"","RFS","")</f>
        <v/>
      </c>
      <c r="AR767" s="113">
        <f>IF($U767&lt;&gt;"","31","")</f>
        <v/>
      </c>
      <c r="AS767" s="113">
        <f>IF($U767&lt;&gt;"","FALSE","")</f>
        <v/>
      </c>
      <c r="AT767" s="113">
        <f>IF($U767&lt;&gt;"","TRUE","")</f>
        <v/>
      </c>
    </row>
    <row r="768" thickBot="1">
      <c r="A768" s="99">
        <f>IF($U768&lt;&gt;"",'HPDB FDT-2'!$Q776,"")</f>
        <v/>
      </c>
      <c r="B768" s="99">
        <f>IF($U768&lt;&gt;"",'HPDB FDT-2'!$R776,"")</f>
        <v/>
      </c>
      <c r="C768" s="99">
        <f>IF($U768&lt;&gt;"",'HPDB FDT-2'!$S776,"")</f>
        <v/>
      </c>
      <c r="D768" s="115">
        <f>IF($U768&lt;&gt;"",'HPDB FDT-2'!$T776,"")</f>
        <v/>
      </c>
      <c r="E768" s="99">
        <f>IF($U768&lt;&gt;"","FTTH","")</f>
        <v/>
      </c>
      <c r="F768" s="115">
        <f>IF($U768&lt;&gt;"",'HPDB FDT-2'!$V776,"")</f>
        <v/>
      </c>
      <c r="G768" s="99">
        <f>IF($U768&lt;&gt;"","General Retail","")</f>
        <v/>
      </c>
      <c r="H768" s="99">
        <f>IF($U768&lt;&gt;"",'CLUSTER FDT-2'!$A$2,"")</f>
        <v/>
      </c>
      <c r="J768" s="99">
        <f>IF($U768&lt;&gt;"",'CLUSTER FDT-2'!$A$2,"")</f>
        <v/>
      </c>
      <c r="K768" s="99">
        <f>IF($U768&lt;&gt;"",'CLUSTER FDT-2'!$A$2,"")</f>
        <v/>
      </c>
      <c r="L768" s="99">
        <f>IF($U768&lt;&gt;"",'HPDB FDT-2'!$AA776,"")</f>
        <v/>
      </c>
      <c r="M768" s="99">
        <f>IF($U768&lt;&gt;"",'HPDB FDT-2'!$AB776,"")</f>
        <v/>
      </c>
      <c r="N768" s="113">
        <f>IF($U768&lt;&gt;"",'HPDB FDT-2'!$AC776,"")</f>
        <v/>
      </c>
      <c r="O768" s="99">
        <f>IF('HPDB FDT-2'!$AD776="","",'HPDB FDT-2'!$AD776)</f>
        <v/>
      </c>
      <c r="T768" s="99">
        <f>IF('HPDB FDT-2'!$AI776="","",'HPDB FDT-2'!$AI776)</f>
        <v/>
      </c>
      <c r="U768" s="99">
        <f>IF('HPDB FDT-2'!$AJ776="","",'HPDB FDT-2'!$AJ776)</f>
        <v/>
      </c>
      <c r="V768" s="113">
        <f>IF($U768&lt;&gt;"","Single Dwelling Unit","")</f>
        <v/>
      </c>
      <c r="AB768" s="113">
        <f>IF($U768&lt;&gt;"","RFS","")</f>
        <v/>
      </c>
      <c r="AC768" s="120">
        <f>IF($U768&lt;&gt;"",'HPDB FDT-2'!$Q$3,"")</f>
        <v/>
      </c>
      <c r="AD768" s="112">
        <f>IF($U768&lt;&gt;"",'HPDB FDT-2'!$Q$4,"")</f>
        <v/>
      </c>
      <c r="AE768" s="99">
        <f>IF($U768&lt;&gt;"",'HPDB FDT-2'!$C$6,"")</f>
        <v/>
      </c>
      <c r="AF768" s="120">
        <f>IF($U768&lt;&gt;"",'HPDB FDT-2'!$AT776,"")</f>
        <v/>
      </c>
      <c r="AG768" s="100">
        <f>IF($A768&lt;&gt;"",'CLUSTER FDT-2'!$H$2,"")</f>
        <v/>
      </c>
      <c r="AH768" s="99">
        <f>IF('HPDB FDT-2'!$AV776="","",'HPDB FDT-2'!$AV776)</f>
        <v/>
      </c>
      <c r="AI768" s="99">
        <f>IF('HPDB FDT-2'!$AW776="","",'HPDB FDT-2'!$AW776)</f>
        <v/>
      </c>
      <c r="AK768" s="113">
        <f>IF($U768&lt;&gt;"",'HPDB FDT-2'!$AX776,"")</f>
        <v/>
      </c>
      <c r="AL768" s="113">
        <f>IF($U768&lt;&gt;"",'HPDB FDT-2'!$AY776,"")</f>
        <v/>
      </c>
      <c r="AM768" s="113">
        <f>IF($U768&lt;&gt;"",'HPDB FDT-2'!$AZ776,"")</f>
        <v/>
      </c>
      <c r="AN768" s="113">
        <f>IF($U768&lt;&gt;"",'HPDB FDT-2'!$BA776,"")</f>
        <v/>
      </c>
      <c r="AO768" s="113">
        <f>IF($U768&lt;&gt;"",'HPDB FDT-2'!$BB776,"")</f>
        <v/>
      </c>
      <c r="AP768" s="113">
        <f>IF($U768&lt;&gt;"","RFS","")</f>
        <v/>
      </c>
      <c r="AR768" s="113">
        <f>IF($U768&lt;&gt;"","31","")</f>
        <v/>
      </c>
      <c r="AS768" s="113">
        <f>IF($U768&lt;&gt;"","FALSE","")</f>
        <v/>
      </c>
      <c r="AT768" s="113">
        <f>IF($U768&lt;&gt;"","TRUE","")</f>
        <v/>
      </c>
    </row>
    <row r="769" thickBot="1">
      <c r="A769" s="99">
        <f>IF($U769&lt;&gt;"",'HPDB FDT-2'!$Q777,"")</f>
        <v/>
      </c>
      <c r="B769" s="99">
        <f>IF($U769&lt;&gt;"",'HPDB FDT-2'!$R777,"")</f>
        <v/>
      </c>
      <c r="C769" s="99">
        <f>IF($U769&lt;&gt;"",'HPDB FDT-2'!$S777,"")</f>
        <v/>
      </c>
      <c r="D769" s="115">
        <f>IF($U769&lt;&gt;"",'HPDB FDT-2'!$T777,"")</f>
        <v/>
      </c>
      <c r="E769" s="99">
        <f>IF($U769&lt;&gt;"","FTTH","")</f>
        <v/>
      </c>
      <c r="F769" s="115">
        <f>IF($U769&lt;&gt;"",'HPDB FDT-2'!$V777,"")</f>
        <v/>
      </c>
      <c r="G769" s="99">
        <f>IF($U769&lt;&gt;"","General Retail","")</f>
        <v/>
      </c>
      <c r="H769" s="99">
        <f>IF($U769&lt;&gt;"",'CLUSTER FDT-2'!$A$2,"")</f>
        <v/>
      </c>
      <c r="J769" s="99">
        <f>IF($U769&lt;&gt;"",'CLUSTER FDT-2'!$A$2,"")</f>
        <v/>
      </c>
      <c r="K769" s="99">
        <f>IF($U769&lt;&gt;"",'CLUSTER FDT-2'!$A$2,"")</f>
        <v/>
      </c>
      <c r="L769" s="99">
        <f>IF($U769&lt;&gt;"",'HPDB FDT-2'!$AA777,"")</f>
        <v/>
      </c>
      <c r="M769" s="99">
        <f>IF($U769&lt;&gt;"",'HPDB FDT-2'!$AB777,"")</f>
        <v/>
      </c>
      <c r="N769" s="113">
        <f>IF($U769&lt;&gt;"",'HPDB FDT-2'!$AC777,"")</f>
        <v/>
      </c>
      <c r="O769" s="99">
        <f>IF('HPDB FDT-2'!$AD777="","",'HPDB FDT-2'!$AD777)</f>
        <v/>
      </c>
      <c r="T769" s="99">
        <f>IF('HPDB FDT-2'!$AI777="","",'HPDB FDT-2'!$AI777)</f>
        <v/>
      </c>
      <c r="U769" s="99">
        <f>IF('HPDB FDT-2'!$AJ777="","",'HPDB FDT-2'!$AJ777)</f>
        <v/>
      </c>
      <c r="V769" s="113">
        <f>IF($U769&lt;&gt;"","Single Dwelling Unit","")</f>
        <v/>
      </c>
      <c r="AB769" s="113">
        <f>IF($U769&lt;&gt;"","RFS","")</f>
        <v/>
      </c>
      <c r="AC769" s="120">
        <f>IF($U769&lt;&gt;"",'HPDB FDT-2'!$Q$3,"")</f>
        <v/>
      </c>
      <c r="AD769" s="112">
        <f>IF($U769&lt;&gt;"",'HPDB FDT-2'!$Q$4,"")</f>
        <v/>
      </c>
      <c r="AE769" s="99">
        <f>IF($U769&lt;&gt;"",'HPDB FDT-2'!$C$6,"")</f>
        <v/>
      </c>
      <c r="AF769" s="120">
        <f>IF($U769&lt;&gt;"",'HPDB FDT-2'!$AT777,"")</f>
        <v/>
      </c>
      <c r="AG769" s="100">
        <f>IF($A769&lt;&gt;"",'CLUSTER FDT-2'!$H$2,"")</f>
        <v/>
      </c>
      <c r="AH769" s="99">
        <f>IF('HPDB FDT-2'!$AV777="","",'HPDB FDT-2'!$AV777)</f>
        <v/>
      </c>
      <c r="AI769" s="99">
        <f>IF('HPDB FDT-2'!$AW777="","",'HPDB FDT-2'!$AW777)</f>
        <v/>
      </c>
      <c r="AK769" s="113">
        <f>IF($U769&lt;&gt;"",'HPDB FDT-2'!$AX777,"")</f>
        <v/>
      </c>
      <c r="AL769" s="113">
        <f>IF($U769&lt;&gt;"",'HPDB FDT-2'!$AY777,"")</f>
        <v/>
      </c>
      <c r="AM769" s="113">
        <f>IF($U769&lt;&gt;"",'HPDB FDT-2'!$AZ777,"")</f>
        <v/>
      </c>
      <c r="AN769" s="113">
        <f>IF($U769&lt;&gt;"",'HPDB FDT-2'!$BA777,"")</f>
        <v/>
      </c>
      <c r="AO769" s="113">
        <f>IF($U769&lt;&gt;"",'HPDB FDT-2'!$BB777,"")</f>
        <v/>
      </c>
      <c r="AP769" s="113">
        <f>IF($U769&lt;&gt;"","RFS","")</f>
        <v/>
      </c>
      <c r="AR769" s="113">
        <f>IF($U769&lt;&gt;"","31","")</f>
        <v/>
      </c>
      <c r="AS769" s="113">
        <f>IF($U769&lt;&gt;"","FALSE","")</f>
        <v/>
      </c>
      <c r="AT769" s="113">
        <f>IF($U769&lt;&gt;"","TRUE","")</f>
        <v/>
      </c>
    </row>
    <row r="770" thickBot="1">
      <c r="A770" s="99">
        <f>IF($U770&lt;&gt;"",'HPDB FDT-2'!$Q778,"")</f>
        <v/>
      </c>
      <c r="B770" s="99">
        <f>IF($U770&lt;&gt;"",'HPDB FDT-2'!$R778,"")</f>
        <v/>
      </c>
      <c r="C770" s="99">
        <f>IF($U770&lt;&gt;"",'HPDB FDT-2'!$S778,"")</f>
        <v/>
      </c>
      <c r="D770" s="115">
        <f>IF($U770&lt;&gt;"",'HPDB FDT-2'!$T778,"")</f>
        <v/>
      </c>
      <c r="E770" s="99">
        <f>IF($U770&lt;&gt;"","FTTH","")</f>
        <v/>
      </c>
      <c r="F770" s="115">
        <f>IF($U770&lt;&gt;"",'HPDB FDT-2'!$V778,"")</f>
        <v/>
      </c>
      <c r="G770" s="99">
        <f>IF($U770&lt;&gt;"","General Retail","")</f>
        <v/>
      </c>
      <c r="H770" s="99">
        <f>IF($U770&lt;&gt;"",'CLUSTER FDT-2'!$A$2,"")</f>
        <v/>
      </c>
      <c r="J770" s="99">
        <f>IF($U770&lt;&gt;"",'CLUSTER FDT-2'!$A$2,"")</f>
        <v/>
      </c>
      <c r="K770" s="99">
        <f>IF($U770&lt;&gt;"",'CLUSTER FDT-2'!$A$2,"")</f>
        <v/>
      </c>
      <c r="L770" s="99">
        <f>IF($U770&lt;&gt;"",'HPDB FDT-2'!$AA778,"")</f>
        <v/>
      </c>
      <c r="M770" s="99">
        <f>IF($U770&lt;&gt;"",'HPDB FDT-2'!$AB778,"")</f>
        <v/>
      </c>
      <c r="N770" s="113">
        <f>IF($U770&lt;&gt;"",'HPDB FDT-2'!$AC778,"")</f>
        <v/>
      </c>
      <c r="O770" s="99">
        <f>IF('HPDB FDT-2'!$AD778="","",'HPDB FDT-2'!$AD778)</f>
        <v/>
      </c>
      <c r="T770" s="99">
        <f>IF('HPDB FDT-2'!$AI778="","",'HPDB FDT-2'!$AI778)</f>
        <v/>
      </c>
      <c r="U770" s="99">
        <f>IF('HPDB FDT-2'!$AJ778="","",'HPDB FDT-2'!$AJ778)</f>
        <v/>
      </c>
      <c r="V770" s="113">
        <f>IF($U770&lt;&gt;"","Single Dwelling Unit","")</f>
        <v/>
      </c>
      <c r="AB770" s="113">
        <f>IF($U770&lt;&gt;"","RFS","")</f>
        <v/>
      </c>
      <c r="AC770" s="120">
        <f>IF($U770&lt;&gt;"",'HPDB FDT-2'!$Q$3,"")</f>
        <v/>
      </c>
      <c r="AD770" s="112">
        <f>IF($U770&lt;&gt;"",'HPDB FDT-2'!$Q$4,"")</f>
        <v/>
      </c>
      <c r="AE770" s="99">
        <f>IF($U770&lt;&gt;"",'HPDB FDT-2'!$C$6,"")</f>
        <v/>
      </c>
      <c r="AF770" s="120">
        <f>IF($U770&lt;&gt;"",'HPDB FDT-2'!$AT778,"")</f>
        <v/>
      </c>
      <c r="AG770" s="100">
        <f>IF($A770&lt;&gt;"",'CLUSTER FDT-2'!$H$2,"")</f>
        <v/>
      </c>
      <c r="AH770" s="99">
        <f>IF('HPDB FDT-2'!$AV778="","",'HPDB FDT-2'!$AV778)</f>
        <v/>
      </c>
      <c r="AI770" s="99">
        <f>IF('HPDB FDT-2'!$AW778="","",'HPDB FDT-2'!$AW778)</f>
        <v/>
      </c>
      <c r="AK770" s="113">
        <f>IF($U770&lt;&gt;"",'HPDB FDT-2'!$AX778,"")</f>
        <v/>
      </c>
      <c r="AL770" s="113">
        <f>IF($U770&lt;&gt;"",'HPDB FDT-2'!$AY778,"")</f>
        <v/>
      </c>
      <c r="AM770" s="113">
        <f>IF($U770&lt;&gt;"",'HPDB FDT-2'!$AZ778,"")</f>
        <v/>
      </c>
      <c r="AN770" s="113">
        <f>IF($U770&lt;&gt;"",'HPDB FDT-2'!$BA778,"")</f>
        <v/>
      </c>
      <c r="AO770" s="113">
        <f>IF($U770&lt;&gt;"",'HPDB FDT-2'!$BB778,"")</f>
        <v/>
      </c>
      <c r="AP770" s="113">
        <f>IF($U770&lt;&gt;"","RFS","")</f>
        <v/>
      </c>
      <c r="AR770" s="113">
        <f>IF($U770&lt;&gt;"","31","")</f>
        <v/>
      </c>
      <c r="AS770" s="113">
        <f>IF($U770&lt;&gt;"","FALSE","")</f>
        <v/>
      </c>
      <c r="AT770" s="113">
        <f>IF($U770&lt;&gt;"","TRUE","")</f>
        <v/>
      </c>
    </row>
    <row r="771" thickBot="1">
      <c r="A771" s="99">
        <f>IF($U771&lt;&gt;"",'HPDB FDT-2'!$Q779,"")</f>
        <v/>
      </c>
      <c r="B771" s="99">
        <f>IF($U771&lt;&gt;"",'HPDB FDT-2'!$R779,"")</f>
        <v/>
      </c>
      <c r="C771" s="99">
        <f>IF($U771&lt;&gt;"",'HPDB FDT-2'!$S779,"")</f>
        <v/>
      </c>
      <c r="D771" s="115">
        <f>IF($U771&lt;&gt;"",'HPDB FDT-2'!$T779,"")</f>
        <v/>
      </c>
      <c r="E771" s="99">
        <f>IF($U771&lt;&gt;"","FTTH","")</f>
        <v/>
      </c>
      <c r="F771" s="115">
        <f>IF($U771&lt;&gt;"",'HPDB FDT-2'!$V779,"")</f>
        <v/>
      </c>
      <c r="G771" s="99">
        <f>IF($U771&lt;&gt;"","General Retail","")</f>
        <v/>
      </c>
      <c r="H771" s="99">
        <f>IF($U771&lt;&gt;"",'CLUSTER FDT-2'!$A$2,"")</f>
        <v/>
      </c>
      <c r="J771" s="99">
        <f>IF($U771&lt;&gt;"",'CLUSTER FDT-2'!$A$2,"")</f>
        <v/>
      </c>
      <c r="K771" s="99">
        <f>IF($U771&lt;&gt;"",'CLUSTER FDT-2'!$A$2,"")</f>
        <v/>
      </c>
      <c r="L771" s="99">
        <f>IF($U771&lt;&gt;"",'HPDB FDT-2'!$AA779,"")</f>
        <v/>
      </c>
      <c r="M771" s="99">
        <f>IF($U771&lt;&gt;"",'HPDB FDT-2'!$AB779,"")</f>
        <v/>
      </c>
      <c r="N771" s="113">
        <f>IF($U771&lt;&gt;"",'HPDB FDT-2'!$AC779,"")</f>
        <v/>
      </c>
      <c r="O771" s="99">
        <f>IF('HPDB FDT-2'!$AD779="","",'HPDB FDT-2'!$AD779)</f>
        <v/>
      </c>
      <c r="T771" s="99">
        <f>IF('HPDB FDT-2'!$AI779="","",'HPDB FDT-2'!$AI779)</f>
        <v/>
      </c>
      <c r="U771" s="99">
        <f>IF('HPDB FDT-2'!$AJ779="","",'HPDB FDT-2'!$AJ779)</f>
        <v/>
      </c>
      <c r="V771" s="113">
        <f>IF($U771&lt;&gt;"","Single Dwelling Unit","")</f>
        <v/>
      </c>
      <c r="AB771" s="113">
        <f>IF($U771&lt;&gt;"","RFS","")</f>
        <v/>
      </c>
      <c r="AC771" s="120">
        <f>IF($U771&lt;&gt;"",'HPDB FDT-2'!$Q$3,"")</f>
        <v/>
      </c>
      <c r="AD771" s="112">
        <f>IF($U771&lt;&gt;"",'HPDB FDT-2'!$Q$4,"")</f>
        <v/>
      </c>
      <c r="AE771" s="99">
        <f>IF($U771&lt;&gt;"",'HPDB FDT-2'!$C$6,"")</f>
        <v/>
      </c>
      <c r="AF771" s="120">
        <f>IF($U771&lt;&gt;"",'HPDB FDT-2'!$AT779,"")</f>
        <v/>
      </c>
      <c r="AG771" s="100">
        <f>IF($A771&lt;&gt;"",'CLUSTER FDT-2'!$H$2,"")</f>
        <v/>
      </c>
      <c r="AH771" s="99">
        <f>IF('HPDB FDT-2'!$AV779="","",'HPDB FDT-2'!$AV779)</f>
        <v/>
      </c>
      <c r="AI771" s="99">
        <f>IF('HPDB FDT-2'!$AW779="","",'HPDB FDT-2'!$AW779)</f>
        <v/>
      </c>
      <c r="AK771" s="113">
        <f>IF($U771&lt;&gt;"",'HPDB FDT-2'!$AX779,"")</f>
        <v/>
      </c>
      <c r="AL771" s="113">
        <f>IF($U771&lt;&gt;"",'HPDB FDT-2'!$AY779,"")</f>
        <v/>
      </c>
      <c r="AM771" s="113">
        <f>IF($U771&lt;&gt;"",'HPDB FDT-2'!$AZ779,"")</f>
        <v/>
      </c>
      <c r="AN771" s="113">
        <f>IF($U771&lt;&gt;"",'HPDB FDT-2'!$BA779,"")</f>
        <v/>
      </c>
      <c r="AO771" s="113">
        <f>IF($U771&lt;&gt;"",'HPDB FDT-2'!$BB779,"")</f>
        <v/>
      </c>
      <c r="AP771" s="113">
        <f>IF($U771&lt;&gt;"","RFS","")</f>
        <v/>
      </c>
      <c r="AR771" s="113">
        <f>IF($U771&lt;&gt;"","31","")</f>
        <v/>
      </c>
      <c r="AS771" s="113">
        <f>IF($U771&lt;&gt;"","FALSE","")</f>
        <v/>
      </c>
      <c r="AT771" s="113">
        <f>IF($U771&lt;&gt;"","TRUE","")</f>
        <v/>
      </c>
    </row>
    <row r="772" thickBot="1">
      <c r="A772" s="99">
        <f>IF($U772&lt;&gt;"",'HPDB FDT-2'!$Q780,"")</f>
        <v/>
      </c>
      <c r="B772" s="99">
        <f>IF($U772&lt;&gt;"",'HPDB FDT-2'!$R780,"")</f>
        <v/>
      </c>
      <c r="C772" s="99">
        <f>IF($U772&lt;&gt;"",'HPDB FDT-2'!$S780,"")</f>
        <v/>
      </c>
      <c r="D772" s="115">
        <f>IF($U772&lt;&gt;"",'HPDB FDT-2'!$T780,"")</f>
        <v/>
      </c>
      <c r="E772" s="99">
        <f>IF($U772&lt;&gt;"","FTTH","")</f>
        <v/>
      </c>
      <c r="F772" s="115">
        <f>IF($U772&lt;&gt;"",'HPDB FDT-2'!$V780,"")</f>
        <v/>
      </c>
      <c r="G772" s="99">
        <f>IF($U772&lt;&gt;"","General Retail","")</f>
        <v/>
      </c>
      <c r="H772" s="99">
        <f>IF($U772&lt;&gt;"",'CLUSTER FDT-2'!$A$2,"")</f>
        <v/>
      </c>
      <c r="J772" s="99">
        <f>IF($U772&lt;&gt;"",'CLUSTER FDT-2'!$A$2,"")</f>
        <v/>
      </c>
      <c r="K772" s="99">
        <f>IF($U772&lt;&gt;"",'CLUSTER FDT-2'!$A$2,"")</f>
        <v/>
      </c>
      <c r="L772" s="99">
        <f>IF($U772&lt;&gt;"",'HPDB FDT-2'!$AA780,"")</f>
        <v/>
      </c>
      <c r="M772" s="99">
        <f>IF($U772&lt;&gt;"",'HPDB FDT-2'!$AB780,"")</f>
        <v/>
      </c>
      <c r="N772" s="113">
        <f>IF($U772&lt;&gt;"",'HPDB FDT-2'!$AC780,"")</f>
        <v/>
      </c>
      <c r="O772" s="99">
        <f>IF('HPDB FDT-2'!$AD780="","",'HPDB FDT-2'!$AD780)</f>
        <v/>
      </c>
      <c r="T772" s="99">
        <f>IF('HPDB FDT-2'!$AI780="","",'HPDB FDT-2'!$AI780)</f>
        <v/>
      </c>
      <c r="U772" s="99">
        <f>IF('HPDB FDT-2'!$AJ780="","",'HPDB FDT-2'!$AJ780)</f>
        <v/>
      </c>
      <c r="V772" s="113">
        <f>IF($U772&lt;&gt;"","Single Dwelling Unit","")</f>
        <v/>
      </c>
      <c r="AB772" s="113">
        <f>IF($U772&lt;&gt;"","RFS","")</f>
        <v/>
      </c>
      <c r="AC772" s="120">
        <f>IF($U772&lt;&gt;"",'HPDB FDT-2'!$Q$3,"")</f>
        <v/>
      </c>
      <c r="AD772" s="112">
        <f>IF($U772&lt;&gt;"",'HPDB FDT-2'!$Q$4,"")</f>
        <v/>
      </c>
      <c r="AE772" s="99">
        <f>IF($U772&lt;&gt;"",'HPDB FDT-2'!$C$6,"")</f>
        <v/>
      </c>
      <c r="AF772" s="120">
        <f>IF($U772&lt;&gt;"",'HPDB FDT-2'!$AT780,"")</f>
        <v/>
      </c>
      <c r="AG772" s="100">
        <f>IF($A772&lt;&gt;"",'CLUSTER FDT-2'!$H$2,"")</f>
        <v/>
      </c>
      <c r="AH772" s="99">
        <f>IF('HPDB FDT-2'!$AV780="","",'HPDB FDT-2'!$AV780)</f>
        <v/>
      </c>
      <c r="AI772" s="99">
        <f>IF('HPDB FDT-2'!$AW780="","",'HPDB FDT-2'!$AW780)</f>
        <v/>
      </c>
      <c r="AK772" s="113">
        <f>IF($U772&lt;&gt;"",'HPDB FDT-2'!$AX780,"")</f>
        <v/>
      </c>
      <c r="AL772" s="113">
        <f>IF($U772&lt;&gt;"",'HPDB FDT-2'!$AY780,"")</f>
        <v/>
      </c>
      <c r="AM772" s="113">
        <f>IF($U772&lt;&gt;"",'HPDB FDT-2'!$AZ780,"")</f>
        <v/>
      </c>
      <c r="AN772" s="113">
        <f>IF($U772&lt;&gt;"",'HPDB FDT-2'!$BA780,"")</f>
        <v/>
      </c>
      <c r="AO772" s="113">
        <f>IF($U772&lt;&gt;"",'HPDB FDT-2'!$BB780,"")</f>
        <v/>
      </c>
      <c r="AP772" s="113">
        <f>IF($U772&lt;&gt;"","RFS","")</f>
        <v/>
      </c>
      <c r="AR772" s="113">
        <f>IF($U772&lt;&gt;"","31","")</f>
        <v/>
      </c>
      <c r="AS772" s="113">
        <f>IF($U772&lt;&gt;"","FALSE","")</f>
        <v/>
      </c>
      <c r="AT772" s="113">
        <f>IF($U772&lt;&gt;"","TRUE","")</f>
        <v/>
      </c>
    </row>
    <row r="773" thickBot="1">
      <c r="A773" s="99">
        <f>IF($U773&lt;&gt;"",'HPDB FDT-2'!$Q781,"")</f>
        <v/>
      </c>
      <c r="B773" s="99">
        <f>IF($U773&lt;&gt;"",'HPDB FDT-2'!$R781,"")</f>
        <v/>
      </c>
      <c r="C773" s="99">
        <f>IF($U773&lt;&gt;"",'HPDB FDT-2'!$S781,"")</f>
        <v/>
      </c>
      <c r="D773" s="115">
        <f>IF($U773&lt;&gt;"",'HPDB FDT-2'!$T781,"")</f>
        <v/>
      </c>
      <c r="E773" s="99">
        <f>IF($U773&lt;&gt;"","FTTH","")</f>
        <v/>
      </c>
      <c r="F773" s="115">
        <f>IF($U773&lt;&gt;"",'HPDB FDT-2'!$V781,"")</f>
        <v/>
      </c>
      <c r="G773" s="99">
        <f>IF($U773&lt;&gt;"","General Retail","")</f>
        <v/>
      </c>
      <c r="H773" s="99">
        <f>IF($U773&lt;&gt;"",'CLUSTER FDT-2'!$A$2,"")</f>
        <v/>
      </c>
      <c r="J773" s="99">
        <f>IF($U773&lt;&gt;"",'CLUSTER FDT-2'!$A$2,"")</f>
        <v/>
      </c>
      <c r="K773" s="99">
        <f>IF($U773&lt;&gt;"",'CLUSTER FDT-2'!$A$2,"")</f>
        <v/>
      </c>
      <c r="L773" s="99">
        <f>IF($U773&lt;&gt;"",'HPDB FDT-2'!$AA781,"")</f>
        <v/>
      </c>
      <c r="M773" s="99">
        <f>IF($U773&lt;&gt;"",'HPDB FDT-2'!$AB781,"")</f>
        <v/>
      </c>
      <c r="N773" s="113">
        <f>IF($U773&lt;&gt;"",'HPDB FDT-2'!$AC781,"")</f>
        <v/>
      </c>
      <c r="O773" s="99">
        <f>IF('HPDB FDT-2'!$AD781="","",'HPDB FDT-2'!$AD781)</f>
        <v/>
      </c>
      <c r="T773" s="99">
        <f>IF('HPDB FDT-2'!$AI781="","",'HPDB FDT-2'!$AI781)</f>
        <v/>
      </c>
      <c r="U773" s="99">
        <f>IF('HPDB FDT-2'!$AJ781="","",'HPDB FDT-2'!$AJ781)</f>
        <v/>
      </c>
      <c r="V773" s="113">
        <f>IF($U773&lt;&gt;"","Single Dwelling Unit","")</f>
        <v/>
      </c>
      <c r="AB773" s="113">
        <f>IF($U773&lt;&gt;"","RFS","")</f>
        <v/>
      </c>
      <c r="AC773" s="120">
        <f>IF($U773&lt;&gt;"",'HPDB FDT-2'!$Q$3,"")</f>
        <v/>
      </c>
      <c r="AD773" s="112">
        <f>IF($U773&lt;&gt;"",'HPDB FDT-2'!$Q$4,"")</f>
        <v/>
      </c>
      <c r="AE773" s="99">
        <f>IF($U773&lt;&gt;"",'HPDB FDT-2'!$C$6,"")</f>
        <v/>
      </c>
      <c r="AF773" s="120">
        <f>IF($U773&lt;&gt;"",'HPDB FDT-2'!$AT781,"")</f>
        <v/>
      </c>
      <c r="AG773" s="100">
        <f>IF($A773&lt;&gt;"",'CLUSTER FDT-2'!$H$2,"")</f>
        <v/>
      </c>
      <c r="AH773" s="99">
        <f>IF('HPDB FDT-2'!$AV781="","",'HPDB FDT-2'!$AV781)</f>
        <v/>
      </c>
      <c r="AI773" s="99">
        <f>IF('HPDB FDT-2'!$AW781="","",'HPDB FDT-2'!$AW781)</f>
        <v/>
      </c>
      <c r="AK773" s="113">
        <f>IF($U773&lt;&gt;"",'HPDB FDT-2'!$AX781,"")</f>
        <v/>
      </c>
      <c r="AL773" s="113">
        <f>IF($U773&lt;&gt;"",'HPDB FDT-2'!$AY781,"")</f>
        <v/>
      </c>
      <c r="AM773" s="113">
        <f>IF($U773&lt;&gt;"",'HPDB FDT-2'!$AZ781,"")</f>
        <v/>
      </c>
      <c r="AN773" s="113">
        <f>IF($U773&lt;&gt;"",'HPDB FDT-2'!$BA781,"")</f>
        <v/>
      </c>
      <c r="AO773" s="113">
        <f>IF($U773&lt;&gt;"",'HPDB FDT-2'!$BB781,"")</f>
        <v/>
      </c>
      <c r="AP773" s="113">
        <f>IF($U773&lt;&gt;"","RFS","")</f>
        <v/>
      </c>
      <c r="AR773" s="113">
        <f>IF($U773&lt;&gt;"","31","")</f>
        <v/>
      </c>
      <c r="AS773" s="113">
        <f>IF($U773&lt;&gt;"","FALSE","")</f>
        <v/>
      </c>
      <c r="AT773" s="113">
        <f>IF($U773&lt;&gt;"","TRUE","")</f>
        <v/>
      </c>
    </row>
    <row r="774" thickBot="1">
      <c r="A774" s="99">
        <f>IF($U774&lt;&gt;"",'HPDB FDT-2'!$Q782,"")</f>
        <v/>
      </c>
      <c r="B774" s="99">
        <f>IF($U774&lt;&gt;"",'HPDB FDT-2'!$R782,"")</f>
        <v/>
      </c>
      <c r="C774" s="99">
        <f>IF($U774&lt;&gt;"",'HPDB FDT-2'!$S782,"")</f>
        <v/>
      </c>
      <c r="D774" s="115">
        <f>IF($U774&lt;&gt;"",'HPDB FDT-2'!$T782,"")</f>
        <v/>
      </c>
      <c r="E774" s="99">
        <f>IF($U774&lt;&gt;"","FTTH","")</f>
        <v/>
      </c>
      <c r="F774" s="115">
        <f>IF($U774&lt;&gt;"",'HPDB FDT-2'!$V782,"")</f>
        <v/>
      </c>
      <c r="G774" s="99">
        <f>IF($U774&lt;&gt;"","General Retail","")</f>
        <v/>
      </c>
      <c r="H774" s="99">
        <f>IF($U774&lt;&gt;"",'CLUSTER FDT-2'!$A$2,"")</f>
        <v/>
      </c>
      <c r="J774" s="99">
        <f>IF($U774&lt;&gt;"",'CLUSTER FDT-2'!$A$2,"")</f>
        <v/>
      </c>
      <c r="K774" s="99">
        <f>IF($U774&lt;&gt;"",'CLUSTER FDT-2'!$A$2,"")</f>
        <v/>
      </c>
      <c r="L774" s="99">
        <f>IF($U774&lt;&gt;"",'HPDB FDT-2'!$AA782,"")</f>
        <v/>
      </c>
      <c r="M774" s="99">
        <f>IF($U774&lt;&gt;"",'HPDB FDT-2'!$AB782,"")</f>
        <v/>
      </c>
      <c r="N774" s="113">
        <f>IF($U774&lt;&gt;"",'HPDB FDT-2'!$AC782,"")</f>
        <v/>
      </c>
      <c r="O774" s="99">
        <f>IF('HPDB FDT-2'!$AD782="","",'HPDB FDT-2'!$AD782)</f>
        <v/>
      </c>
      <c r="T774" s="99">
        <f>IF('HPDB FDT-2'!$AI782="","",'HPDB FDT-2'!$AI782)</f>
        <v/>
      </c>
      <c r="U774" s="99">
        <f>IF('HPDB FDT-2'!$AJ782="","",'HPDB FDT-2'!$AJ782)</f>
        <v/>
      </c>
      <c r="V774" s="113">
        <f>IF($U774&lt;&gt;"","Single Dwelling Unit","")</f>
        <v/>
      </c>
      <c r="AB774" s="113">
        <f>IF($U774&lt;&gt;"","RFS","")</f>
        <v/>
      </c>
      <c r="AC774" s="120">
        <f>IF($U774&lt;&gt;"",'HPDB FDT-2'!$Q$3,"")</f>
        <v/>
      </c>
      <c r="AD774" s="112">
        <f>IF($U774&lt;&gt;"",'HPDB FDT-2'!$Q$4,"")</f>
        <v/>
      </c>
      <c r="AE774" s="99">
        <f>IF($U774&lt;&gt;"",'HPDB FDT-2'!$C$6,"")</f>
        <v/>
      </c>
      <c r="AF774" s="120">
        <f>IF($U774&lt;&gt;"",'HPDB FDT-2'!$AT782,"")</f>
        <v/>
      </c>
      <c r="AG774" s="100">
        <f>IF($A774&lt;&gt;"",'CLUSTER FDT-2'!$H$2,"")</f>
        <v/>
      </c>
      <c r="AH774" s="99">
        <f>IF('HPDB FDT-2'!$AV782="","",'HPDB FDT-2'!$AV782)</f>
        <v/>
      </c>
      <c r="AI774" s="99">
        <f>IF('HPDB FDT-2'!$AW782="","",'HPDB FDT-2'!$AW782)</f>
        <v/>
      </c>
      <c r="AK774" s="113">
        <f>IF($U774&lt;&gt;"",'HPDB FDT-2'!$AX782,"")</f>
        <v/>
      </c>
      <c r="AL774" s="113">
        <f>IF($U774&lt;&gt;"",'HPDB FDT-2'!$AY782,"")</f>
        <v/>
      </c>
      <c r="AM774" s="113">
        <f>IF($U774&lt;&gt;"",'HPDB FDT-2'!$AZ782,"")</f>
        <v/>
      </c>
      <c r="AN774" s="113">
        <f>IF($U774&lt;&gt;"",'HPDB FDT-2'!$BA782,"")</f>
        <v/>
      </c>
      <c r="AO774" s="113">
        <f>IF($U774&lt;&gt;"",'HPDB FDT-2'!$BB782,"")</f>
        <v/>
      </c>
      <c r="AP774" s="113">
        <f>IF($U774&lt;&gt;"","RFS","")</f>
        <v/>
      </c>
      <c r="AR774" s="113">
        <f>IF($U774&lt;&gt;"","31","")</f>
        <v/>
      </c>
      <c r="AS774" s="113">
        <f>IF($U774&lt;&gt;"","FALSE","")</f>
        <v/>
      </c>
      <c r="AT774" s="113">
        <f>IF($U774&lt;&gt;"","TRUE","")</f>
        <v/>
      </c>
    </row>
    <row r="775" thickBot="1">
      <c r="A775" s="99">
        <f>IF($U775&lt;&gt;"",'HPDB FDT-2'!$Q783,"")</f>
        <v/>
      </c>
      <c r="B775" s="99">
        <f>IF($U775&lt;&gt;"",'HPDB FDT-2'!$R783,"")</f>
        <v/>
      </c>
      <c r="C775" s="99">
        <f>IF($U775&lt;&gt;"",'HPDB FDT-2'!$S783,"")</f>
        <v/>
      </c>
      <c r="D775" s="115">
        <f>IF($U775&lt;&gt;"",'HPDB FDT-2'!$T783,"")</f>
        <v/>
      </c>
      <c r="E775" s="99">
        <f>IF($U775&lt;&gt;"","FTTH","")</f>
        <v/>
      </c>
      <c r="F775" s="115">
        <f>IF($U775&lt;&gt;"",'HPDB FDT-2'!$V783,"")</f>
        <v/>
      </c>
      <c r="G775" s="99">
        <f>IF($U775&lt;&gt;"","General Retail","")</f>
        <v/>
      </c>
      <c r="H775" s="99">
        <f>IF($U775&lt;&gt;"",'CLUSTER FDT-2'!$A$2,"")</f>
        <v/>
      </c>
      <c r="J775" s="99">
        <f>IF($U775&lt;&gt;"",'CLUSTER FDT-2'!$A$2,"")</f>
        <v/>
      </c>
      <c r="K775" s="99">
        <f>IF($U775&lt;&gt;"",'CLUSTER FDT-2'!$A$2,"")</f>
        <v/>
      </c>
      <c r="L775" s="99">
        <f>IF($U775&lt;&gt;"",'HPDB FDT-2'!$AA783,"")</f>
        <v/>
      </c>
      <c r="M775" s="99">
        <f>IF($U775&lt;&gt;"",'HPDB FDT-2'!$AB783,"")</f>
        <v/>
      </c>
      <c r="N775" s="113">
        <f>IF($U775&lt;&gt;"",'HPDB FDT-2'!$AC783,"")</f>
        <v/>
      </c>
      <c r="O775" s="99">
        <f>IF('HPDB FDT-2'!$AD783="","",'HPDB FDT-2'!$AD783)</f>
        <v/>
      </c>
      <c r="T775" s="99">
        <f>IF('HPDB FDT-2'!$AI783="","",'HPDB FDT-2'!$AI783)</f>
        <v/>
      </c>
      <c r="U775" s="99">
        <f>IF('HPDB FDT-2'!$AJ783="","",'HPDB FDT-2'!$AJ783)</f>
        <v/>
      </c>
      <c r="V775" s="113">
        <f>IF($U775&lt;&gt;"","Single Dwelling Unit","")</f>
        <v/>
      </c>
      <c r="AB775" s="113">
        <f>IF($U775&lt;&gt;"","RFS","")</f>
        <v/>
      </c>
      <c r="AC775" s="120">
        <f>IF($U775&lt;&gt;"",'HPDB FDT-2'!$Q$3,"")</f>
        <v/>
      </c>
      <c r="AD775" s="112">
        <f>IF($U775&lt;&gt;"",'HPDB FDT-2'!$Q$4,"")</f>
        <v/>
      </c>
      <c r="AE775" s="99">
        <f>IF($U775&lt;&gt;"",'HPDB FDT-2'!$C$6,"")</f>
        <v/>
      </c>
      <c r="AF775" s="120">
        <f>IF($U775&lt;&gt;"",'HPDB FDT-2'!$AT783,"")</f>
        <v/>
      </c>
      <c r="AG775" s="100">
        <f>IF($A775&lt;&gt;"",'CLUSTER FDT-2'!$H$2,"")</f>
        <v/>
      </c>
      <c r="AH775" s="99">
        <f>IF('HPDB FDT-2'!$AV783="","",'HPDB FDT-2'!$AV783)</f>
        <v/>
      </c>
      <c r="AI775" s="99">
        <f>IF('HPDB FDT-2'!$AW783="","",'HPDB FDT-2'!$AW783)</f>
        <v/>
      </c>
      <c r="AK775" s="113">
        <f>IF($U775&lt;&gt;"",'HPDB FDT-2'!$AX783,"")</f>
        <v/>
      </c>
      <c r="AL775" s="113">
        <f>IF($U775&lt;&gt;"",'HPDB FDT-2'!$AY783,"")</f>
        <v/>
      </c>
      <c r="AM775" s="113">
        <f>IF($U775&lt;&gt;"",'HPDB FDT-2'!$AZ783,"")</f>
        <v/>
      </c>
      <c r="AN775" s="113">
        <f>IF($U775&lt;&gt;"",'HPDB FDT-2'!$BA783,"")</f>
        <v/>
      </c>
      <c r="AO775" s="113">
        <f>IF($U775&lt;&gt;"",'HPDB FDT-2'!$BB783,"")</f>
        <v/>
      </c>
      <c r="AP775" s="113">
        <f>IF($U775&lt;&gt;"","RFS","")</f>
        <v/>
      </c>
      <c r="AR775" s="113">
        <f>IF($U775&lt;&gt;"","31","")</f>
        <v/>
      </c>
      <c r="AS775" s="113">
        <f>IF($U775&lt;&gt;"","FALSE","")</f>
        <v/>
      </c>
      <c r="AT775" s="113">
        <f>IF($U775&lt;&gt;"","TRUE","")</f>
        <v/>
      </c>
    </row>
    <row r="776" thickBot="1">
      <c r="A776" s="99">
        <f>IF($U776&lt;&gt;"",'HPDB FDT-2'!$Q784,"")</f>
        <v/>
      </c>
      <c r="B776" s="99">
        <f>IF($U776&lt;&gt;"",'HPDB FDT-2'!$R784,"")</f>
        <v/>
      </c>
      <c r="C776" s="99">
        <f>IF($U776&lt;&gt;"",'HPDB FDT-2'!$S784,"")</f>
        <v/>
      </c>
      <c r="D776" s="115">
        <f>IF($U776&lt;&gt;"",'HPDB FDT-2'!$T784,"")</f>
        <v/>
      </c>
      <c r="E776" s="99">
        <f>IF($U776&lt;&gt;"","FTTH","")</f>
        <v/>
      </c>
      <c r="F776" s="115">
        <f>IF($U776&lt;&gt;"",'HPDB FDT-2'!$V784,"")</f>
        <v/>
      </c>
      <c r="G776" s="99">
        <f>IF($U776&lt;&gt;"","General Retail","")</f>
        <v/>
      </c>
      <c r="H776" s="99">
        <f>IF($U776&lt;&gt;"",'CLUSTER FDT-2'!$A$2,"")</f>
        <v/>
      </c>
      <c r="J776" s="99">
        <f>IF($U776&lt;&gt;"",'CLUSTER FDT-2'!$A$2,"")</f>
        <v/>
      </c>
      <c r="K776" s="99">
        <f>IF($U776&lt;&gt;"",'CLUSTER FDT-2'!$A$2,"")</f>
        <v/>
      </c>
      <c r="L776" s="99">
        <f>IF($U776&lt;&gt;"",'HPDB FDT-2'!$AA784,"")</f>
        <v/>
      </c>
      <c r="M776" s="99">
        <f>IF($U776&lt;&gt;"",'HPDB FDT-2'!$AB784,"")</f>
        <v/>
      </c>
      <c r="N776" s="113">
        <f>IF($U776&lt;&gt;"",'HPDB FDT-2'!$AC784,"")</f>
        <v/>
      </c>
      <c r="O776" s="99">
        <f>IF('HPDB FDT-2'!$AD784="","",'HPDB FDT-2'!$AD784)</f>
        <v/>
      </c>
      <c r="T776" s="99">
        <f>IF('HPDB FDT-2'!$AI784="","",'HPDB FDT-2'!$AI784)</f>
        <v/>
      </c>
      <c r="U776" s="99">
        <f>IF('HPDB FDT-2'!$AJ784="","",'HPDB FDT-2'!$AJ784)</f>
        <v/>
      </c>
      <c r="V776" s="113">
        <f>IF($U776&lt;&gt;"","Single Dwelling Unit","")</f>
        <v/>
      </c>
      <c r="AB776" s="113">
        <f>IF($U776&lt;&gt;"","RFS","")</f>
        <v/>
      </c>
      <c r="AC776" s="120">
        <f>IF($U776&lt;&gt;"",'HPDB FDT-2'!$Q$3,"")</f>
        <v/>
      </c>
      <c r="AD776" s="112">
        <f>IF($U776&lt;&gt;"",'HPDB FDT-2'!$Q$4,"")</f>
        <v/>
      </c>
      <c r="AE776" s="99">
        <f>IF($U776&lt;&gt;"",'HPDB FDT-2'!$C$6,"")</f>
        <v/>
      </c>
      <c r="AF776" s="120">
        <f>IF($U776&lt;&gt;"",'HPDB FDT-2'!$AT784,"")</f>
        <v/>
      </c>
      <c r="AG776" s="100">
        <f>IF($A776&lt;&gt;"",'CLUSTER FDT-2'!$H$2,"")</f>
        <v/>
      </c>
      <c r="AH776" s="99">
        <f>IF('HPDB FDT-2'!$AV784="","",'HPDB FDT-2'!$AV784)</f>
        <v/>
      </c>
      <c r="AI776" s="99">
        <f>IF('HPDB FDT-2'!$AW784="","",'HPDB FDT-2'!$AW784)</f>
        <v/>
      </c>
      <c r="AK776" s="113">
        <f>IF($U776&lt;&gt;"",'HPDB FDT-2'!$AX784,"")</f>
        <v/>
      </c>
      <c r="AL776" s="113">
        <f>IF($U776&lt;&gt;"",'HPDB FDT-2'!$AY784,"")</f>
        <v/>
      </c>
      <c r="AM776" s="113">
        <f>IF($U776&lt;&gt;"",'HPDB FDT-2'!$AZ784,"")</f>
        <v/>
      </c>
      <c r="AN776" s="113">
        <f>IF($U776&lt;&gt;"",'HPDB FDT-2'!$BA784,"")</f>
        <v/>
      </c>
      <c r="AO776" s="113">
        <f>IF($U776&lt;&gt;"",'HPDB FDT-2'!$BB784,"")</f>
        <v/>
      </c>
      <c r="AP776" s="113">
        <f>IF($U776&lt;&gt;"","RFS","")</f>
        <v/>
      </c>
      <c r="AR776" s="113">
        <f>IF($U776&lt;&gt;"","31","")</f>
        <v/>
      </c>
      <c r="AS776" s="113">
        <f>IF($U776&lt;&gt;"","FALSE","")</f>
        <v/>
      </c>
      <c r="AT776" s="113">
        <f>IF($U776&lt;&gt;"","TRUE","")</f>
        <v/>
      </c>
    </row>
    <row r="777" thickBot="1">
      <c r="A777" s="99">
        <f>IF($U777&lt;&gt;"",'HPDB FDT-2'!$Q785,"")</f>
        <v/>
      </c>
      <c r="B777" s="99">
        <f>IF($U777&lt;&gt;"",'HPDB FDT-2'!$R785,"")</f>
        <v/>
      </c>
      <c r="C777" s="99">
        <f>IF($U777&lt;&gt;"",'HPDB FDT-2'!$S785,"")</f>
        <v/>
      </c>
      <c r="D777" s="115">
        <f>IF($U777&lt;&gt;"",'HPDB FDT-2'!$T785,"")</f>
        <v/>
      </c>
      <c r="E777" s="99">
        <f>IF($U777&lt;&gt;"","FTTH","")</f>
        <v/>
      </c>
      <c r="F777" s="115">
        <f>IF($U777&lt;&gt;"",'HPDB FDT-2'!$V785,"")</f>
        <v/>
      </c>
      <c r="G777" s="99">
        <f>IF($U777&lt;&gt;"","General Retail","")</f>
        <v/>
      </c>
      <c r="H777" s="99">
        <f>IF($U777&lt;&gt;"",'CLUSTER FDT-2'!$A$2,"")</f>
        <v/>
      </c>
      <c r="J777" s="99">
        <f>IF($U777&lt;&gt;"",'CLUSTER FDT-2'!$A$2,"")</f>
        <v/>
      </c>
      <c r="K777" s="99">
        <f>IF($U777&lt;&gt;"",'CLUSTER FDT-2'!$A$2,"")</f>
        <v/>
      </c>
      <c r="L777" s="99">
        <f>IF($U777&lt;&gt;"",'HPDB FDT-2'!$AA785,"")</f>
        <v/>
      </c>
      <c r="M777" s="99">
        <f>IF($U777&lt;&gt;"",'HPDB FDT-2'!$AB785,"")</f>
        <v/>
      </c>
      <c r="N777" s="113">
        <f>IF($U777&lt;&gt;"",'HPDB FDT-2'!$AC785,"")</f>
        <v/>
      </c>
      <c r="O777" s="99">
        <f>IF('HPDB FDT-2'!$AD785="","",'HPDB FDT-2'!$AD785)</f>
        <v/>
      </c>
      <c r="T777" s="99">
        <f>IF('HPDB FDT-2'!$AI785="","",'HPDB FDT-2'!$AI785)</f>
        <v/>
      </c>
      <c r="U777" s="99">
        <f>IF('HPDB FDT-2'!$AJ785="","",'HPDB FDT-2'!$AJ785)</f>
        <v/>
      </c>
      <c r="V777" s="113">
        <f>IF($U777&lt;&gt;"","Single Dwelling Unit","")</f>
        <v/>
      </c>
      <c r="AB777" s="113">
        <f>IF($U777&lt;&gt;"","RFS","")</f>
        <v/>
      </c>
      <c r="AC777" s="120">
        <f>IF($U777&lt;&gt;"",'HPDB FDT-2'!$Q$3,"")</f>
        <v/>
      </c>
      <c r="AD777" s="112">
        <f>IF($U777&lt;&gt;"",'HPDB FDT-2'!$Q$4,"")</f>
        <v/>
      </c>
      <c r="AE777" s="99">
        <f>IF($U777&lt;&gt;"",'HPDB FDT-2'!$C$6,"")</f>
        <v/>
      </c>
      <c r="AF777" s="120">
        <f>IF($U777&lt;&gt;"",'HPDB FDT-2'!$AT785,"")</f>
        <v/>
      </c>
      <c r="AG777" s="100">
        <f>IF($A777&lt;&gt;"",'CLUSTER FDT-2'!$H$2,"")</f>
        <v/>
      </c>
      <c r="AH777" s="99">
        <f>IF('HPDB FDT-2'!$AV785="","",'HPDB FDT-2'!$AV785)</f>
        <v/>
      </c>
      <c r="AI777" s="99">
        <f>IF('HPDB FDT-2'!$AW785="","",'HPDB FDT-2'!$AW785)</f>
        <v/>
      </c>
      <c r="AK777" s="113">
        <f>IF($U777&lt;&gt;"",'HPDB FDT-2'!$AX785,"")</f>
        <v/>
      </c>
      <c r="AL777" s="113">
        <f>IF($U777&lt;&gt;"",'HPDB FDT-2'!$AY785,"")</f>
        <v/>
      </c>
      <c r="AM777" s="113">
        <f>IF($U777&lt;&gt;"",'HPDB FDT-2'!$AZ785,"")</f>
        <v/>
      </c>
      <c r="AN777" s="113">
        <f>IF($U777&lt;&gt;"",'HPDB FDT-2'!$BA785,"")</f>
        <v/>
      </c>
      <c r="AO777" s="113">
        <f>IF($U777&lt;&gt;"",'HPDB FDT-2'!$BB785,"")</f>
        <v/>
      </c>
      <c r="AP777" s="113">
        <f>IF($U777&lt;&gt;"","RFS","")</f>
        <v/>
      </c>
      <c r="AR777" s="113">
        <f>IF($U777&lt;&gt;"","31","")</f>
        <v/>
      </c>
      <c r="AS777" s="113">
        <f>IF($U777&lt;&gt;"","FALSE","")</f>
        <v/>
      </c>
      <c r="AT777" s="113">
        <f>IF($U777&lt;&gt;"","TRUE","")</f>
        <v/>
      </c>
    </row>
    <row r="778" thickBot="1">
      <c r="A778" s="99">
        <f>IF($U778&lt;&gt;"",'HPDB FDT-2'!$Q786,"")</f>
        <v/>
      </c>
      <c r="B778" s="99">
        <f>IF($U778&lt;&gt;"",'HPDB FDT-2'!$R786,"")</f>
        <v/>
      </c>
      <c r="C778" s="99">
        <f>IF($U778&lt;&gt;"",'HPDB FDT-2'!$S786,"")</f>
        <v/>
      </c>
      <c r="D778" s="115">
        <f>IF($U778&lt;&gt;"",'HPDB FDT-2'!$T786,"")</f>
        <v/>
      </c>
      <c r="E778" s="99">
        <f>IF($U778&lt;&gt;"","FTTH","")</f>
        <v/>
      </c>
      <c r="F778" s="115">
        <f>IF($U778&lt;&gt;"",'HPDB FDT-2'!$V786,"")</f>
        <v/>
      </c>
      <c r="G778" s="99">
        <f>IF($U778&lt;&gt;"","General Retail","")</f>
        <v/>
      </c>
      <c r="H778" s="99">
        <f>IF($U778&lt;&gt;"",'CLUSTER FDT-2'!$A$2,"")</f>
        <v/>
      </c>
      <c r="J778" s="99">
        <f>IF($U778&lt;&gt;"",'CLUSTER FDT-2'!$A$2,"")</f>
        <v/>
      </c>
      <c r="K778" s="99">
        <f>IF($U778&lt;&gt;"",'CLUSTER FDT-2'!$A$2,"")</f>
        <v/>
      </c>
      <c r="L778" s="99">
        <f>IF($U778&lt;&gt;"",'HPDB FDT-2'!$AA786,"")</f>
        <v/>
      </c>
      <c r="M778" s="99">
        <f>IF($U778&lt;&gt;"",'HPDB FDT-2'!$AB786,"")</f>
        <v/>
      </c>
      <c r="N778" s="113">
        <f>IF($U778&lt;&gt;"",'HPDB FDT-2'!$AC786,"")</f>
        <v/>
      </c>
      <c r="O778" s="99">
        <f>IF('HPDB FDT-2'!$AD786="","",'HPDB FDT-2'!$AD786)</f>
        <v/>
      </c>
      <c r="T778" s="99">
        <f>IF('HPDB FDT-2'!$AI786="","",'HPDB FDT-2'!$AI786)</f>
        <v/>
      </c>
      <c r="U778" s="99">
        <f>IF('HPDB FDT-2'!$AJ786="","",'HPDB FDT-2'!$AJ786)</f>
        <v/>
      </c>
      <c r="V778" s="113">
        <f>IF($U778&lt;&gt;"","Single Dwelling Unit","")</f>
        <v/>
      </c>
      <c r="AB778" s="113">
        <f>IF($U778&lt;&gt;"","RFS","")</f>
        <v/>
      </c>
      <c r="AC778" s="120">
        <f>IF($U778&lt;&gt;"",'HPDB FDT-2'!$Q$3,"")</f>
        <v/>
      </c>
      <c r="AD778" s="112">
        <f>IF($U778&lt;&gt;"",'HPDB FDT-2'!$Q$4,"")</f>
        <v/>
      </c>
      <c r="AE778" s="99">
        <f>IF($U778&lt;&gt;"",'HPDB FDT-2'!$C$6,"")</f>
        <v/>
      </c>
      <c r="AF778" s="120">
        <f>IF($U778&lt;&gt;"",'HPDB FDT-2'!$AT786,"")</f>
        <v/>
      </c>
      <c r="AG778" s="100">
        <f>IF($A778&lt;&gt;"",'CLUSTER FDT-2'!$H$2,"")</f>
        <v/>
      </c>
      <c r="AH778" s="99">
        <f>IF('HPDB FDT-2'!$AV786="","",'HPDB FDT-2'!$AV786)</f>
        <v/>
      </c>
      <c r="AI778" s="99">
        <f>IF('HPDB FDT-2'!$AW786="","",'HPDB FDT-2'!$AW786)</f>
        <v/>
      </c>
      <c r="AK778" s="113">
        <f>IF($U778&lt;&gt;"",'HPDB FDT-2'!$AX786,"")</f>
        <v/>
      </c>
      <c r="AL778" s="113">
        <f>IF($U778&lt;&gt;"",'HPDB FDT-2'!$AY786,"")</f>
        <v/>
      </c>
      <c r="AM778" s="113">
        <f>IF($U778&lt;&gt;"",'HPDB FDT-2'!$AZ786,"")</f>
        <v/>
      </c>
      <c r="AN778" s="113">
        <f>IF($U778&lt;&gt;"",'HPDB FDT-2'!$BA786,"")</f>
        <v/>
      </c>
      <c r="AO778" s="113">
        <f>IF($U778&lt;&gt;"",'HPDB FDT-2'!$BB786,"")</f>
        <v/>
      </c>
      <c r="AP778" s="113">
        <f>IF($U778&lt;&gt;"","RFS","")</f>
        <v/>
      </c>
      <c r="AR778" s="113">
        <f>IF($U778&lt;&gt;"","31","")</f>
        <v/>
      </c>
      <c r="AS778" s="113">
        <f>IF($U778&lt;&gt;"","FALSE","")</f>
        <v/>
      </c>
      <c r="AT778" s="113">
        <f>IF($U778&lt;&gt;"","TRUE","")</f>
        <v/>
      </c>
    </row>
    <row r="779" thickBot="1">
      <c r="A779" s="99">
        <f>IF($U779&lt;&gt;"",'HPDB FDT-2'!$Q787,"")</f>
        <v/>
      </c>
      <c r="B779" s="99">
        <f>IF($U779&lt;&gt;"",'HPDB FDT-2'!$R787,"")</f>
        <v/>
      </c>
      <c r="C779" s="99">
        <f>IF($U779&lt;&gt;"",'HPDB FDT-2'!$S787,"")</f>
        <v/>
      </c>
      <c r="D779" s="115">
        <f>IF($U779&lt;&gt;"",'HPDB FDT-2'!$T787,"")</f>
        <v/>
      </c>
      <c r="E779" s="99">
        <f>IF($U779&lt;&gt;"","FTTH","")</f>
        <v/>
      </c>
      <c r="F779" s="115">
        <f>IF($U779&lt;&gt;"",'HPDB FDT-2'!$V787,"")</f>
        <v/>
      </c>
      <c r="G779" s="99">
        <f>IF($U779&lt;&gt;"","General Retail","")</f>
        <v/>
      </c>
      <c r="H779" s="99">
        <f>IF($U779&lt;&gt;"",'CLUSTER FDT-2'!$A$2,"")</f>
        <v/>
      </c>
      <c r="J779" s="99">
        <f>IF($U779&lt;&gt;"",'CLUSTER FDT-2'!$A$2,"")</f>
        <v/>
      </c>
      <c r="K779" s="99">
        <f>IF($U779&lt;&gt;"",'CLUSTER FDT-2'!$A$2,"")</f>
        <v/>
      </c>
      <c r="L779" s="99">
        <f>IF($U779&lt;&gt;"",'HPDB FDT-2'!$AA787,"")</f>
        <v/>
      </c>
      <c r="M779" s="99">
        <f>IF($U779&lt;&gt;"",'HPDB FDT-2'!$AB787,"")</f>
        <v/>
      </c>
      <c r="N779" s="113">
        <f>IF($U779&lt;&gt;"",'HPDB FDT-2'!$AC787,"")</f>
        <v/>
      </c>
      <c r="O779" s="99">
        <f>IF('HPDB FDT-2'!$AD787="","",'HPDB FDT-2'!$AD787)</f>
        <v/>
      </c>
      <c r="T779" s="99">
        <f>IF('HPDB FDT-2'!$AI787="","",'HPDB FDT-2'!$AI787)</f>
        <v/>
      </c>
      <c r="U779" s="99">
        <f>IF('HPDB FDT-2'!$AJ787="","",'HPDB FDT-2'!$AJ787)</f>
        <v/>
      </c>
      <c r="V779" s="113">
        <f>IF($U779&lt;&gt;"","Single Dwelling Unit","")</f>
        <v/>
      </c>
      <c r="AB779" s="113">
        <f>IF($U779&lt;&gt;"","RFS","")</f>
        <v/>
      </c>
      <c r="AC779" s="120">
        <f>IF($U779&lt;&gt;"",'HPDB FDT-2'!$Q$3,"")</f>
        <v/>
      </c>
      <c r="AD779" s="112">
        <f>IF($U779&lt;&gt;"",'HPDB FDT-2'!$Q$4,"")</f>
        <v/>
      </c>
      <c r="AE779" s="99">
        <f>IF($U779&lt;&gt;"",'HPDB FDT-2'!$C$6,"")</f>
        <v/>
      </c>
      <c r="AF779" s="120">
        <f>IF($U779&lt;&gt;"",'HPDB FDT-2'!$AT787,"")</f>
        <v/>
      </c>
      <c r="AG779" s="100">
        <f>IF($A779&lt;&gt;"",'CLUSTER FDT-2'!$H$2,"")</f>
        <v/>
      </c>
      <c r="AH779" s="99">
        <f>IF('HPDB FDT-2'!$AV787="","",'HPDB FDT-2'!$AV787)</f>
        <v/>
      </c>
      <c r="AI779" s="99">
        <f>IF('HPDB FDT-2'!$AW787="","",'HPDB FDT-2'!$AW787)</f>
        <v/>
      </c>
      <c r="AK779" s="113">
        <f>IF($U779&lt;&gt;"",'HPDB FDT-2'!$AX787,"")</f>
        <v/>
      </c>
      <c r="AL779" s="113">
        <f>IF($U779&lt;&gt;"",'HPDB FDT-2'!$AY787,"")</f>
        <v/>
      </c>
      <c r="AM779" s="113">
        <f>IF($U779&lt;&gt;"",'HPDB FDT-2'!$AZ787,"")</f>
        <v/>
      </c>
      <c r="AN779" s="113">
        <f>IF($U779&lt;&gt;"",'HPDB FDT-2'!$BA787,"")</f>
        <v/>
      </c>
      <c r="AO779" s="113">
        <f>IF($U779&lt;&gt;"",'HPDB FDT-2'!$BB787,"")</f>
        <v/>
      </c>
      <c r="AP779" s="113">
        <f>IF($U779&lt;&gt;"","RFS","")</f>
        <v/>
      </c>
      <c r="AR779" s="113">
        <f>IF($U779&lt;&gt;"","31","")</f>
        <v/>
      </c>
      <c r="AS779" s="113">
        <f>IF($U779&lt;&gt;"","FALSE","")</f>
        <v/>
      </c>
      <c r="AT779" s="113">
        <f>IF($U779&lt;&gt;"","TRUE","")</f>
        <v/>
      </c>
    </row>
    <row r="780" thickBot="1">
      <c r="A780" s="99">
        <f>IF($U780&lt;&gt;"",'HPDB FDT-2'!$Q788,"")</f>
        <v/>
      </c>
      <c r="B780" s="99">
        <f>IF($U780&lt;&gt;"",'HPDB FDT-2'!$R788,"")</f>
        <v/>
      </c>
      <c r="C780" s="99">
        <f>IF($U780&lt;&gt;"",'HPDB FDT-2'!$S788,"")</f>
        <v/>
      </c>
      <c r="D780" s="115">
        <f>IF($U780&lt;&gt;"",'HPDB FDT-2'!$T788,"")</f>
        <v/>
      </c>
      <c r="E780" s="99">
        <f>IF($U780&lt;&gt;"","FTTH","")</f>
        <v/>
      </c>
      <c r="F780" s="115">
        <f>IF($U780&lt;&gt;"",'HPDB FDT-2'!$V788,"")</f>
        <v/>
      </c>
      <c r="G780" s="99">
        <f>IF($U780&lt;&gt;"","General Retail","")</f>
        <v/>
      </c>
      <c r="H780" s="99">
        <f>IF($U780&lt;&gt;"",'CLUSTER FDT-2'!$A$2,"")</f>
        <v/>
      </c>
      <c r="J780" s="99">
        <f>IF($U780&lt;&gt;"",'CLUSTER FDT-2'!$A$2,"")</f>
        <v/>
      </c>
      <c r="K780" s="99">
        <f>IF($U780&lt;&gt;"",'CLUSTER FDT-2'!$A$2,"")</f>
        <v/>
      </c>
      <c r="L780" s="99">
        <f>IF($U780&lt;&gt;"",'HPDB FDT-2'!$AA788,"")</f>
        <v/>
      </c>
      <c r="M780" s="99">
        <f>IF($U780&lt;&gt;"",'HPDB FDT-2'!$AB788,"")</f>
        <v/>
      </c>
      <c r="N780" s="113">
        <f>IF($U780&lt;&gt;"",'HPDB FDT-2'!$AC788,"")</f>
        <v/>
      </c>
      <c r="O780" s="99">
        <f>IF('HPDB FDT-2'!$AD788="","",'HPDB FDT-2'!$AD788)</f>
        <v/>
      </c>
      <c r="T780" s="99">
        <f>IF('HPDB FDT-2'!$AI788="","",'HPDB FDT-2'!$AI788)</f>
        <v/>
      </c>
      <c r="U780" s="99">
        <f>IF('HPDB FDT-2'!$AJ788="","",'HPDB FDT-2'!$AJ788)</f>
        <v/>
      </c>
      <c r="V780" s="113">
        <f>IF($U780&lt;&gt;"","Single Dwelling Unit","")</f>
        <v/>
      </c>
      <c r="AB780" s="113">
        <f>IF($U780&lt;&gt;"","RFS","")</f>
        <v/>
      </c>
      <c r="AC780" s="120">
        <f>IF($U780&lt;&gt;"",'HPDB FDT-2'!$Q$3,"")</f>
        <v/>
      </c>
      <c r="AD780" s="112">
        <f>IF($U780&lt;&gt;"",'HPDB FDT-2'!$Q$4,"")</f>
        <v/>
      </c>
      <c r="AE780" s="99">
        <f>IF($U780&lt;&gt;"",'HPDB FDT-2'!$C$6,"")</f>
        <v/>
      </c>
      <c r="AF780" s="120">
        <f>IF($U780&lt;&gt;"",'HPDB FDT-2'!$AT788,"")</f>
        <v/>
      </c>
      <c r="AG780" s="100">
        <f>IF($A780&lt;&gt;"",'CLUSTER FDT-2'!$H$2,"")</f>
        <v/>
      </c>
      <c r="AH780" s="99">
        <f>IF('HPDB FDT-2'!$AV788="","",'HPDB FDT-2'!$AV788)</f>
        <v/>
      </c>
      <c r="AI780" s="99">
        <f>IF('HPDB FDT-2'!$AW788="","",'HPDB FDT-2'!$AW788)</f>
        <v/>
      </c>
      <c r="AK780" s="113">
        <f>IF($U780&lt;&gt;"",'HPDB FDT-2'!$AX788,"")</f>
        <v/>
      </c>
      <c r="AL780" s="113">
        <f>IF($U780&lt;&gt;"",'HPDB FDT-2'!$AY788,"")</f>
        <v/>
      </c>
      <c r="AM780" s="113">
        <f>IF($U780&lt;&gt;"",'HPDB FDT-2'!$AZ788,"")</f>
        <v/>
      </c>
      <c r="AN780" s="113">
        <f>IF($U780&lt;&gt;"",'HPDB FDT-2'!$BA788,"")</f>
        <v/>
      </c>
      <c r="AO780" s="113">
        <f>IF($U780&lt;&gt;"",'HPDB FDT-2'!$BB788,"")</f>
        <v/>
      </c>
      <c r="AP780" s="113">
        <f>IF($U780&lt;&gt;"","RFS","")</f>
        <v/>
      </c>
      <c r="AR780" s="113">
        <f>IF($U780&lt;&gt;"","31","")</f>
        <v/>
      </c>
      <c r="AS780" s="113">
        <f>IF($U780&lt;&gt;"","FALSE","")</f>
        <v/>
      </c>
      <c r="AT780" s="113">
        <f>IF($U780&lt;&gt;"","TRUE","")</f>
        <v/>
      </c>
    </row>
    <row r="781" thickBot="1">
      <c r="A781" s="99">
        <f>IF($U781&lt;&gt;"",'HPDB FDT-2'!$Q789,"")</f>
        <v/>
      </c>
      <c r="B781" s="99">
        <f>IF($U781&lt;&gt;"",'HPDB FDT-2'!$R789,"")</f>
        <v/>
      </c>
      <c r="C781" s="99">
        <f>IF($U781&lt;&gt;"",'HPDB FDT-2'!$S789,"")</f>
        <v/>
      </c>
      <c r="D781" s="115">
        <f>IF($U781&lt;&gt;"",'HPDB FDT-2'!$T789,"")</f>
        <v/>
      </c>
      <c r="E781" s="99">
        <f>IF($U781&lt;&gt;"","FTTH","")</f>
        <v/>
      </c>
      <c r="F781" s="115">
        <f>IF($U781&lt;&gt;"",'HPDB FDT-2'!$V789,"")</f>
        <v/>
      </c>
      <c r="G781" s="99">
        <f>IF($U781&lt;&gt;"","General Retail","")</f>
        <v/>
      </c>
      <c r="H781" s="99">
        <f>IF($U781&lt;&gt;"",'CLUSTER FDT-2'!$A$2,"")</f>
        <v/>
      </c>
      <c r="J781" s="99">
        <f>IF($U781&lt;&gt;"",'CLUSTER FDT-2'!$A$2,"")</f>
        <v/>
      </c>
      <c r="K781" s="99">
        <f>IF($U781&lt;&gt;"",'CLUSTER FDT-2'!$A$2,"")</f>
        <v/>
      </c>
      <c r="L781" s="99">
        <f>IF($U781&lt;&gt;"",'HPDB FDT-2'!$AA789,"")</f>
        <v/>
      </c>
      <c r="M781" s="99">
        <f>IF($U781&lt;&gt;"",'HPDB FDT-2'!$AB789,"")</f>
        <v/>
      </c>
      <c r="N781" s="113">
        <f>IF($U781&lt;&gt;"",'HPDB FDT-2'!$AC789,"")</f>
        <v/>
      </c>
      <c r="O781" s="99">
        <f>IF('HPDB FDT-2'!$AD789="","",'HPDB FDT-2'!$AD789)</f>
        <v/>
      </c>
      <c r="T781" s="99">
        <f>IF('HPDB FDT-2'!$AI789="","",'HPDB FDT-2'!$AI789)</f>
        <v/>
      </c>
      <c r="U781" s="99">
        <f>IF('HPDB FDT-2'!$AJ789="","",'HPDB FDT-2'!$AJ789)</f>
        <v/>
      </c>
      <c r="V781" s="113">
        <f>IF($U781&lt;&gt;"","Single Dwelling Unit","")</f>
        <v/>
      </c>
      <c r="AB781" s="113">
        <f>IF($U781&lt;&gt;"","RFS","")</f>
        <v/>
      </c>
      <c r="AC781" s="120">
        <f>IF($U781&lt;&gt;"",'HPDB FDT-2'!$Q$3,"")</f>
        <v/>
      </c>
      <c r="AD781" s="112">
        <f>IF($U781&lt;&gt;"",'HPDB FDT-2'!$Q$4,"")</f>
        <v/>
      </c>
      <c r="AE781" s="99">
        <f>IF($U781&lt;&gt;"",'HPDB FDT-2'!$C$6,"")</f>
        <v/>
      </c>
      <c r="AF781" s="120">
        <f>IF($U781&lt;&gt;"",'HPDB FDT-2'!$AT789,"")</f>
        <v/>
      </c>
      <c r="AG781" s="100">
        <f>IF($A781&lt;&gt;"",'CLUSTER FDT-2'!$H$2,"")</f>
        <v/>
      </c>
      <c r="AH781" s="99">
        <f>IF('HPDB FDT-2'!$AV789="","",'HPDB FDT-2'!$AV789)</f>
        <v/>
      </c>
      <c r="AI781" s="99">
        <f>IF('HPDB FDT-2'!$AW789="","",'HPDB FDT-2'!$AW789)</f>
        <v/>
      </c>
      <c r="AK781" s="113">
        <f>IF($U781&lt;&gt;"",'HPDB FDT-2'!$AX789,"")</f>
        <v/>
      </c>
      <c r="AL781" s="113">
        <f>IF($U781&lt;&gt;"",'HPDB FDT-2'!$AY789,"")</f>
        <v/>
      </c>
      <c r="AM781" s="113">
        <f>IF($U781&lt;&gt;"",'HPDB FDT-2'!$AZ789,"")</f>
        <v/>
      </c>
      <c r="AN781" s="113">
        <f>IF($U781&lt;&gt;"",'HPDB FDT-2'!$BA789,"")</f>
        <v/>
      </c>
      <c r="AO781" s="113">
        <f>IF($U781&lt;&gt;"",'HPDB FDT-2'!$BB789,"")</f>
        <v/>
      </c>
      <c r="AP781" s="113">
        <f>IF($U781&lt;&gt;"","RFS","")</f>
        <v/>
      </c>
      <c r="AR781" s="113">
        <f>IF($U781&lt;&gt;"","31","")</f>
        <v/>
      </c>
      <c r="AS781" s="113">
        <f>IF($U781&lt;&gt;"","FALSE","")</f>
        <v/>
      </c>
      <c r="AT781" s="113">
        <f>IF($U781&lt;&gt;"","TRUE","")</f>
        <v/>
      </c>
    </row>
    <row r="782" thickBot="1">
      <c r="A782" s="99">
        <f>IF($U782&lt;&gt;"",'HPDB FDT-2'!$Q790,"")</f>
        <v/>
      </c>
      <c r="B782" s="99">
        <f>IF($U782&lt;&gt;"",'HPDB FDT-2'!$R790,"")</f>
        <v/>
      </c>
      <c r="C782" s="99">
        <f>IF($U782&lt;&gt;"",'HPDB FDT-2'!$S790,"")</f>
        <v/>
      </c>
      <c r="D782" s="115">
        <f>IF($U782&lt;&gt;"",'HPDB FDT-2'!$T790,"")</f>
        <v/>
      </c>
      <c r="E782" s="99">
        <f>IF($U782&lt;&gt;"","FTTH","")</f>
        <v/>
      </c>
      <c r="F782" s="115">
        <f>IF($U782&lt;&gt;"",'HPDB FDT-2'!$V790,"")</f>
        <v/>
      </c>
      <c r="G782" s="99">
        <f>IF($U782&lt;&gt;"","General Retail","")</f>
        <v/>
      </c>
      <c r="H782" s="99">
        <f>IF($U782&lt;&gt;"",'CLUSTER FDT-2'!$A$2,"")</f>
        <v/>
      </c>
      <c r="J782" s="99">
        <f>IF($U782&lt;&gt;"",'CLUSTER FDT-2'!$A$2,"")</f>
        <v/>
      </c>
      <c r="K782" s="99">
        <f>IF($U782&lt;&gt;"",'CLUSTER FDT-2'!$A$2,"")</f>
        <v/>
      </c>
      <c r="L782" s="99">
        <f>IF($U782&lt;&gt;"",'HPDB FDT-2'!$AA790,"")</f>
        <v/>
      </c>
      <c r="M782" s="99">
        <f>IF($U782&lt;&gt;"",'HPDB FDT-2'!$AB790,"")</f>
        <v/>
      </c>
      <c r="N782" s="113">
        <f>IF($U782&lt;&gt;"",'HPDB FDT-2'!$AC790,"")</f>
        <v/>
      </c>
      <c r="O782" s="99">
        <f>IF('HPDB FDT-2'!$AD790="","",'HPDB FDT-2'!$AD790)</f>
        <v/>
      </c>
      <c r="T782" s="99">
        <f>IF('HPDB FDT-2'!$AI790="","",'HPDB FDT-2'!$AI790)</f>
        <v/>
      </c>
      <c r="U782" s="99">
        <f>IF('HPDB FDT-2'!$AJ790="","",'HPDB FDT-2'!$AJ790)</f>
        <v/>
      </c>
      <c r="V782" s="113">
        <f>IF($U782&lt;&gt;"","Single Dwelling Unit","")</f>
        <v/>
      </c>
      <c r="AB782" s="113">
        <f>IF($U782&lt;&gt;"","RFS","")</f>
        <v/>
      </c>
      <c r="AC782" s="120">
        <f>IF($U782&lt;&gt;"",'HPDB FDT-2'!$Q$3,"")</f>
        <v/>
      </c>
      <c r="AD782" s="112">
        <f>IF($U782&lt;&gt;"",'HPDB FDT-2'!$Q$4,"")</f>
        <v/>
      </c>
      <c r="AE782" s="99">
        <f>IF($U782&lt;&gt;"",'HPDB FDT-2'!$C$6,"")</f>
        <v/>
      </c>
      <c r="AF782" s="120">
        <f>IF($U782&lt;&gt;"",'HPDB FDT-2'!$AT790,"")</f>
        <v/>
      </c>
      <c r="AG782" s="100">
        <f>IF($A782&lt;&gt;"",'CLUSTER FDT-2'!$H$2,"")</f>
        <v/>
      </c>
      <c r="AH782" s="99">
        <f>IF('HPDB FDT-2'!$AV790="","",'HPDB FDT-2'!$AV790)</f>
        <v/>
      </c>
      <c r="AI782" s="99">
        <f>IF('HPDB FDT-2'!$AW790="","",'HPDB FDT-2'!$AW790)</f>
        <v/>
      </c>
      <c r="AK782" s="113">
        <f>IF($U782&lt;&gt;"",'HPDB FDT-2'!$AX790,"")</f>
        <v/>
      </c>
      <c r="AL782" s="113">
        <f>IF($U782&lt;&gt;"",'HPDB FDT-2'!$AY790,"")</f>
        <v/>
      </c>
      <c r="AM782" s="113">
        <f>IF($U782&lt;&gt;"",'HPDB FDT-2'!$AZ790,"")</f>
        <v/>
      </c>
      <c r="AN782" s="113">
        <f>IF($U782&lt;&gt;"",'HPDB FDT-2'!$BA790,"")</f>
        <v/>
      </c>
      <c r="AO782" s="113">
        <f>IF($U782&lt;&gt;"",'HPDB FDT-2'!$BB790,"")</f>
        <v/>
      </c>
      <c r="AP782" s="113">
        <f>IF($U782&lt;&gt;"","RFS","")</f>
        <v/>
      </c>
      <c r="AR782" s="113">
        <f>IF($U782&lt;&gt;"","31","")</f>
        <v/>
      </c>
      <c r="AS782" s="113">
        <f>IF($U782&lt;&gt;"","FALSE","")</f>
        <v/>
      </c>
      <c r="AT782" s="113">
        <f>IF($U782&lt;&gt;"","TRUE","")</f>
        <v/>
      </c>
    </row>
    <row r="783" thickBot="1">
      <c r="A783" s="99">
        <f>IF($U783&lt;&gt;"",'HPDB FDT-2'!$Q791,"")</f>
        <v/>
      </c>
      <c r="B783" s="99">
        <f>IF($U783&lt;&gt;"",'HPDB FDT-2'!$R791,"")</f>
        <v/>
      </c>
      <c r="C783" s="99">
        <f>IF($U783&lt;&gt;"",'HPDB FDT-2'!$S791,"")</f>
        <v/>
      </c>
      <c r="D783" s="115">
        <f>IF($U783&lt;&gt;"",'HPDB FDT-2'!$T791,"")</f>
        <v/>
      </c>
      <c r="E783" s="99">
        <f>IF($U783&lt;&gt;"","FTTH","")</f>
        <v/>
      </c>
      <c r="F783" s="115">
        <f>IF($U783&lt;&gt;"",'HPDB FDT-2'!$V791,"")</f>
        <v/>
      </c>
      <c r="G783" s="99">
        <f>IF($U783&lt;&gt;"","General Retail","")</f>
        <v/>
      </c>
      <c r="H783" s="99">
        <f>IF($U783&lt;&gt;"",'CLUSTER FDT-2'!$A$2,"")</f>
        <v/>
      </c>
      <c r="J783" s="99">
        <f>IF($U783&lt;&gt;"",'CLUSTER FDT-2'!$A$2,"")</f>
        <v/>
      </c>
      <c r="K783" s="99">
        <f>IF($U783&lt;&gt;"",'CLUSTER FDT-2'!$A$2,"")</f>
        <v/>
      </c>
      <c r="L783" s="99">
        <f>IF($U783&lt;&gt;"",'HPDB FDT-2'!$AA791,"")</f>
        <v/>
      </c>
      <c r="M783" s="99">
        <f>IF($U783&lt;&gt;"",'HPDB FDT-2'!$AB791,"")</f>
        <v/>
      </c>
      <c r="N783" s="113">
        <f>IF($U783&lt;&gt;"",'HPDB FDT-2'!$AC791,"")</f>
        <v/>
      </c>
      <c r="O783" s="99">
        <f>IF('HPDB FDT-2'!$AD791="","",'HPDB FDT-2'!$AD791)</f>
        <v/>
      </c>
      <c r="T783" s="99">
        <f>IF('HPDB FDT-2'!$AI791="","",'HPDB FDT-2'!$AI791)</f>
        <v/>
      </c>
      <c r="U783" s="99">
        <f>IF('HPDB FDT-2'!$AJ791="","",'HPDB FDT-2'!$AJ791)</f>
        <v/>
      </c>
      <c r="V783" s="113">
        <f>IF($U783&lt;&gt;"","Single Dwelling Unit","")</f>
        <v/>
      </c>
      <c r="AB783" s="113">
        <f>IF($U783&lt;&gt;"","RFS","")</f>
        <v/>
      </c>
      <c r="AC783" s="120">
        <f>IF($U783&lt;&gt;"",'HPDB FDT-2'!$Q$3,"")</f>
        <v/>
      </c>
      <c r="AD783" s="112">
        <f>IF($U783&lt;&gt;"",'HPDB FDT-2'!$Q$4,"")</f>
        <v/>
      </c>
      <c r="AE783" s="99">
        <f>IF($U783&lt;&gt;"",'HPDB FDT-2'!$C$6,"")</f>
        <v/>
      </c>
      <c r="AF783" s="120">
        <f>IF($U783&lt;&gt;"",'HPDB FDT-2'!$AT791,"")</f>
        <v/>
      </c>
      <c r="AG783" s="100">
        <f>IF($A783&lt;&gt;"",'CLUSTER FDT-2'!$H$2,"")</f>
        <v/>
      </c>
      <c r="AH783" s="99">
        <f>IF('HPDB FDT-2'!$AV791="","",'HPDB FDT-2'!$AV791)</f>
        <v/>
      </c>
      <c r="AI783" s="99">
        <f>IF('HPDB FDT-2'!$AW791="","",'HPDB FDT-2'!$AW791)</f>
        <v/>
      </c>
      <c r="AK783" s="113">
        <f>IF($U783&lt;&gt;"",'HPDB FDT-2'!$AX791,"")</f>
        <v/>
      </c>
      <c r="AL783" s="113">
        <f>IF($U783&lt;&gt;"",'HPDB FDT-2'!$AY791,"")</f>
        <v/>
      </c>
      <c r="AM783" s="113">
        <f>IF($U783&lt;&gt;"",'HPDB FDT-2'!$AZ791,"")</f>
        <v/>
      </c>
      <c r="AN783" s="113">
        <f>IF($U783&lt;&gt;"",'HPDB FDT-2'!$BA791,"")</f>
        <v/>
      </c>
      <c r="AO783" s="113">
        <f>IF($U783&lt;&gt;"",'HPDB FDT-2'!$BB791,"")</f>
        <v/>
      </c>
      <c r="AP783" s="113">
        <f>IF($U783&lt;&gt;"","RFS","")</f>
        <v/>
      </c>
      <c r="AR783" s="113">
        <f>IF($U783&lt;&gt;"","31","")</f>
        <v/>
      </c>
      <c r="AS783" s="113">
        <f>IF($U783&lt;&gt;"","FALSE","")</f>
        <v/>
      </c>
      <c r="AT783" s="113">
        <f>IF($U783&lt;&gt;"","TRUE","")</f>
        <v/>
      </c>
    </row>
    <row r="784" thickBot="1">
      <c r="A784" s="99">
        <f>IF($U784&lt;&gt;"",'HPDB FDT-2'!$Q792,"")</f>
        <v/>
      </c>
      <c r="B784" s="99">
        <f>IF($U784&lt;&gt;"",'HPDB FDT-2'!$R792,"")</f>
        <v/>
      </c>
      <c r="C784" s="99">
        <f>IF($U784&lt;&gt;"",'HPDB FDT-2'!$S792,"")</f>
        <v/>
      </c>
      <c r="D784" s="115">
        <f>IF($U784&lt;&gt;"",'HPDB FDT-2'!$T792,"")</f>
        <v/>
      </c>
      <c r="E784" s="99">
        <f>IF($U784&lt;&gt;"","FTTH","")</f>
        <v/>
      </c>
      <c r="F784" s="115">
        <f>IF($U784&lt;&gt;"",'HPDB FDT-2'!$V792,"")</f>
        <v/>
      </c>
      <c r="G784" s="99">
        <f>IF($U784&lt;&gt;"","General Retail","")</f>
        <v/>
      </c>
      <c r="H784" s="99">
        <f>IF($U784&lt;&gt;"",'CLUSTER FDT-2'!$A$2,"")</f>
        <v/>
      </c>
      <c r="J784" s="99">
        <f>IF($U784&lt;&gt;"",'CLUSTER FDT-2'!$A$2,"")</f>
        <v/>
      </c>
      <c r="K784" s="99">
        <f>IF($U784&lt;&gt;"",'CLUSTER FDT-2'!$A$2,"")</f>
        <v/>
      </c>
      <c r="L784" s="99">
        <f>IF($U784&lt;&gt;"",'HPDB FDT-2'!$AA792,"")</f>
        <v/>
      </c>
      <c r="M784" s="99">
        <f>IF($U784&lt;&gt;"",'HPDB FDT-2'!$AB792,"")</f>
        <v/>
      </c>
      <c r="N784" s="113">
        <f>IF($U784&lt;&gt;"",'HPDB FDT-2'!$AC792,"")</f>
        <v/>
      </c>
      <c r="O784" s="99">
        <f>IF('HPDB FDT-2'!$AD792="","",'HPDB FDT-2'!$AD792)</f>
        <v/>
      </c>
      <c r="T784" s="99">
        <f>IF('HPDB FDT-2'!$AI792="","",'HPDB FDT-2'!$AI792)</f>
        <v/>
      </c>
      <c r="U784" s="99">
        <f>IF('HPDB FDT-2'!$AJ792="","",'HPDB FDT-2'!$AJ792)</f>
        <v/>
      </c>
      <c r="V784" s="113">
        <f>IF($U784&lt;&gt;"","Single Dwelling Unit","")</f>
        <v/>
      </c>
      <c r="AB784" s="113">
        <f>IF($U784&lt;&gt;"","RFS","")</f>
        <v/>
      </c>
      <c r="AC784" s="120">
        <f>IF($U784&lt;&gt;"",'HPDB FDT-2'!$Q$3,"")</f>
        <v/>
      </c>
      <c r="AD784" s="112">
        <f>IF($U784&lt;&gt;"",'HPDB FDT-2'!$Q$4,"")</f>
        <v/>
      </c>
      <c r="AE784" s="99">
        <f>IF($U784&lt;&gt;"",'HPDB FDT-2'!$C$6,"")</f>
        <v/>
      </c>
      <c r="AF784" s="120">
        <f>IF($U784&lt;&gt;"",'HPDB FDT-2'!$AT792,"")</f>
        <v/>
      </c>
      <c r="AG784" s="100">
        <f>IF($A784&lt;&gt;"",'CLUSTER FDT-2'!$H$2,"")</f>
        <v/>
      </c>
      <c r="AH784" s="99">
        <f>IF('HPDB FDT-2'!$AV792="","",'HPDB FDT-2'!$AV792)</f>
        <v/>
      </c>
      <c r="AI784" s="99">
        <f>IF('HPDB FDT-2'!$AW792="","",'HPDB FDT-2'!$AW792)</f>
        <v/>
      </c>
      <c r="AK784" s="113">
        <f>IF($U784&lt;&gt;"",'HPDB FDT-2'!$AX792,"")</f>
        <v/>
      </c>
      <c r="AL784" s="113">
        <f>IF($U784&lt;&gt;"",'HPDB FDT-2'!$AY792,"")</f>
        <v/>
      </c>
      <c r="AM784" s="113">
        <f>IF($U784&lt;&gt;"",'HPDB FDT-2'!$AZ792,"")</f>
        <v/>
      </c>
      <c r="AN784" s="113">
        <f>IF($U784&lt;&gt;"",'HPDB FDT-2'!$BA792,"")</f>
        <v/>
      </c>
      <c r="AO784" s="113">
        <f>IF($U784&lt;&gt;"",'HPDB FDT-2'!$BB792,"")</f>
        <v/>
      </c>
      <c r="AP784" s="113">
        <f>IF($U784&lt;&gt;"","RFS","")</f>
        <v/>
      </c>
      <c r="AR784" s="113">
        <f>IF($U784&lt;&gt;"","31","")</f>
        <v/>
      </c>
      <c r="AS784" s="113">
        <f>IF($U784&lt;&gt;"","FALSE","")</f>
        <v/>
      </c>
      <c r="AT784" s="113">
        <f>IF($U784&lt;&gt;"","TRUE","")</f>
        <v/>
      </c>
    </row>
    <row r="785" thickBot="1">
      <c r="A785" s="99">
        <f>IF($U785&lt;&gt;"",'HPDB FDT-2'!$Q793,"")</f>
        <v/>
      </c>
      <c r="B785" s="99">
        <f>IF($U785&lt;&gt;"",'HPDB FDT-2'!$R793,"")</f>
        <v/>
      </c>
      <c r="C785" s="99">
        <f>IF($U785&lt;&gt;"",'HPDB FDT-2'!$S793,"")</f>
        <v/>
      </c>
      <c r="D785" s="115">
        <f>IF($U785&lt;&gt;"",'HPDB FDT-2'!$T793,"")</f>
        <v/>
      </c>
      <c r="E785" s="99">
        <f>IF($U785&lt;&gt;"","FTTH","")</f>
        <v/>
      </c>
      <c r="F785" s="115">
        <f>IF($U785&lt;&gt;"",'HPDB FDT-2'!$V793,"")</f>
        <v/>
      </c>
      <c r="G785" s="99">
        <f>IF($U785&lt;&gt;"","General Retail","")</f>
        <v/>
      </c>
      <c r="H785" s="99">
        <f>IF($U785&lt;&gt;"",'CLUSTER FDT-2'!$A$2,"")</f>
        <v/>
      </c>
      <c r="J785" s="99">
        <f>IF($U785&lt;&gt;"",'CLUSTER FDT-2'!$A$2,"")</f>
        <v/>
      </c>
      <c r="K785" s="99">
        <f>IF($U785&lt;&gt;"",'CLUSTER FDT-2'!$A$2,"")</f>
        <v/>
      </c>
      <c r="L785" s="99">
        <f>IF($U785&lt;&gt;"",'HPDB FDT-2'!$AA793,"")</f>
        <v/>
      </c>
      <c r="M785" s="99">
        <f>IF($U785&lt;&gt;"",'HPDB FDT-2'!$AB793,"")</f>
        <v/>
      </c>
      <c r="N785" s="113">
        <f>IF($U785&lt;&gt;"",'HPDB FDT-2'!$AC793,"")</f>
        <v/>
      </c>
      <c r="O785" s="99">
        <f>IF('HPDB FDT-2'!$AD793="","",'HPDB FDT-2'!$AD793)</f>
        <v/>
      </c>
      <c r="T785" s="99">
        <f>IF('HPDB FDT-2'!$AI793="","",'HPDB FDT-2'!$AI793)</f>
        <v/>
      </c>
      <c r="U785" s="99">
        <f>IF('HPDB FDT-2'!$AJ793="","",'HPDB FDT-2'!$AJ793)</f>
        <v/>
      </c>
      <c r="V785" s="113">
        <f>IF($U785&lt;&gt;"","Single Dwelling Unit","")</f>
        <v/>
      </c>
      <c r="AB785" s="113">
        <f>IF($U785&lt;&gt;"","RFS","")</f>
        <v/>
      </c>
      <c r="AC785" s="120">
        <f>IF($U785&lt;&gt;"",'HPDB FDT-2'!$Q$3,"")</f>
        <v/>
      </c>
      <c r="AD785" s="112">
        <f>IF($U785&lt;&gt;"",'HPDB FDT-2'!$Q$4,"")</f>
        <v/>
      </c>
      <c r="AE785" s="99">
        <f>IF($U785&lt;&gt;"",'HPDB FDT-2'!$C$6,"")</f>
        <v/>
      </c>
      <c r="AF785" s="120">
        <f>IF($U785&lt;&gt;"",'HPDB FDT-2'!$AT793,"")</f>
        <v/>
      </c>
      <c r="AG785" s="100">
        <f>IF($A785&lt;&gt;"",'CLUSTER FDT-2'!$H$2,"")</f>
        <v/>
      </c>
      <c r="AH785" s="99">
        <f>IF('HPDB FDT-2'!$AV793="","",'HPDB FDT-2'!$AV793)</f>
        <v/>
      </c>
      <c r="AI785" s="99">
        <f>IF('HPDB FDT-2'!$AW793="","",'HPDB FDT-2'!$AW793)</f>
        <v/>
      </c>
      <c r="AK785" s="113">
        <f>IF($U785&lt;&gt;"",'HPDB FDT-2'!$AX793,"")</f>
        <v/>
      </c>
      <c r="AL785" s="113">
        <f>IF($U785&lt;&gt;"",'HPDB FDT-2'!$AY793,"")</f>
        <v/>
      </c>
      <c r="AM785" s="113">
        <f>IF($U785&lt;&gt;"",'HPDB FDT-2'!$AZ793,"")</f>
        <v/>
      </c>
      <c r="AN785" s="113">
        <f>IF($U785&lt;&gt;"",'HPDB FDT-2'!$BA793,"")</f>
        <v/>
      </c>
      <c r="AO785" s="113">
        <f>IF($U785&lt;&gt;"",'HPDB FDT-2'!$BB793,"")</f>
        <v/>
      </c>
      <c r="AP785" s="113">
        <f>IF($U785&lt;&gt;"","RFS","")</f>
        <v/>
      </c>
      <c r="AR785" s="113">
        <f>IF($U785&lt;&gt;"","31","")</f>
        <v/>
      </c>
      <c r="AS785" s="113">
        <f>IF($U785&lt;&gt;"","FALSE","")</f>
        <v/>
      </c>
      <c r="AT785" s="113">
        <f>IF($U785&lt;&gt;"","TRUE","")</f>
        <v/>
      </c>
    </row>
    <row r="786" thickBot="1">
      <c r="A786" s="99">
        <f>IF($U786&lt;&gt;"",'HPDB FDT-2'!$Q794,"")</f>
        <v/>
      </c>
      <c r="B786" s="99">
        <f>IF($U786&lt;&gt;"",'HPDB FDT-2'!$R794,"")</f>
        <v/>
      </c>
      <c r="C786" s="99">
        <f>IF($U786&lt;&gt;"",'HPDB FDT-2'!$S794,"")</f>
        <v/>
      </c>
      <c r="D786" s="115">
        <f>IF($U786&lt;&gt;"",'HPDB FDT-2'!$T794,"")</f>
        <v/>
      </c>
      <c r="E786" s="99">
        <f>IF($U786&lt;&gt;"","FTTH","")</f>
        <v/>
      </c>
      <c r="F786" s="115">
        <f>IF($U786&lt;&gt;"",'HPDB FDT-2'!$V794,"")</f>
        <v/>
      </c>
      <c r="G786" s="99">
        <f>IF($U786&lt;&gt;"","General Retail","")</f>
        <v/>
      </c>
      <c r="H786" s="99">
        <f>IF($U786&lt;&gt;"",'CLUSTER FDT-2'!$A$2,"")</f>
        <v/>
      </c>
      <c r="J786" s="99">
        <f>IF($U786&lt;&gt;"",'CLUSTER FDT-2'!$A$2,"")</f>
        <v/>
      </c>
      <c r="K786" s="99">
        <f>IF($U786&lt;&gt;"",'CLUSTER FDT-2'!$A$2,"")</f>
        <v/>
      </c>
      <c r="L786" s="99">
        <f>IF($U786&lt;&gt;"",'HPDB FDT-2'!$AA794,"")</f>
        <v/>
      </c>
      <c r="M786" s="99">
        <f>IF($U786&lt;&gt;"",'HPDB FDT-2'!$AB794,"")</f>
        <v/>
      </c>
      <c r="N786" s="113">
        <f>IF($U786&lt;&gt;"",'HPDB FDT-2'!$AC794,"")</f>
        <v/>
      </c>
      <c r="O786" s="99">
        <f>IF('HPDB FDT-2'!$AD794="","",'HPDB FDT-2'!$AD794)</f>
        <v/>
      </c>
      <c r="T786" s="99">
        <f>IF('HPDB FDT-2'!$AI794="","",'HPDB FDT-2'!$AI794)</f>
        <v/>
      </c>
      <c r="U786" s="99">
        <f>IF('HPDB FDT-2'!$AJ794="","",'HPDB FDT-2'!$AJ794)</f>
        <v/>
      </c>
      <c r="V786" s="113">
        <f>IF($U786&lt;&gt;"","Single Dwelling Unit","")</f>
        <v/>
      </c>
      <c r="AB786" s="113">
        <f>IF($U786&lt;&gt;"","RFS","")</f>
        <v/>
      </c>
      <c r="AC786" s="120">
        <f>IF($U786&lt;&gt;"",'HPDB FDT-2'!$Q$3,"")</f>
        <v/>
      </c>
      <c r="AD786" s="112">
        <f>IF($U786&lt;&gt;"",'HPDB FDT-2'!$Q$4,"")</f>
        <v/>
      </c>
      <c r="AE786" s="99">
        <f>IF($U786&lt;&gt;"",'HPDB FDT-2'!$C$6,"")</f>
        <v/>
      </c>
      <c r="AF786" s="120">
        <f>IF($U786&lt;&gt;"",'HPDB FDT-2'!$AT794,"")</f>
        <v/>
      </c>
      <c r="AG786" s="100">
        <f>IF($A786&lt;&gt;"",'CLUSTER FDT-2'!$H$2,"")</f>
        <v/>
      </c>
      <c r="AH786" s="99">
        <f>IF('HPDB FDT-2'!$AV794="","",'HPDB FDT-2'!$AV794)</f>
        <v/>
      </c>
      <c r="AI786" s="99">
        <f>IF('HPDB FDT-2'!$AW794="","",'HPDB FDT-2'!$AW794)</f>
        <v/>
      </c>
      <c r="AK786" s="113">
        <f>IF($U786&lt;&gt;"",'HPDB FDT-2'!$AX794,"")</f>
        <v/>
      </c>
      <c r="AL786" s="113">
        <f>IF($U786&lt;&gt;"",'HPDB FDT-2'!$AY794,"")</f>
        <v/>
      </c>
      <c r="AM786" s="113">
        <f>IF($U786&lt;&gt;"",'HPDB FDT-2'!$AZ794,"")</f>
        <v/>
      </c>
      <c r="AN786" s="113">
        <f>IF($U786&lt;&gt;"",'HPDB FDT-2'!$BA794,"")</f>
        <v/>
      </c>
      <c r="AO786" s="113">
        <f>IF($U786&lt;&gt;"",'HPDB FDT-2'!$BB794,"")</f>
        <v/>
      </c>
      <c r="AP786" s="113">
        <f>IF($U786&lt;&gt;"","RFS","")</f>
        <v/>
      </c>
      <c r="AR786" s="113">
        <f>IF($U786&lt;&gt;"","31","")</f>
        <v/>
      </c>
      <c r="AS786" s="113">
        <f>IF($U786&lt;&gt;"","FALSE","")</f>
        <v/>
      </c>
      <c r="AT786" s="113">
        <f>IF($U786&lt;&gt;"","TRUE","")</f>
        <v/>
      </c>
    </row>
    <row r="787" thickBot="1">
      <c r="A787" s="99">
        <f>IF($U787&lt;&gt;"",'HPDB FDT-2'!$Q795,"")</f>
        <v/>
      </c>
      <c r="B787" s="99">
        <f>IF($U787&lt;&gt;"",'HPDB FDT-2'!$R795,"")</f>
        <v/>
      </c>
      <c r="C787" s="99">
        <f>IF($U787&lt;&gt;"",'HPDB FDT-2'!$S795,"")</f>
        <v/>
      </c>
      <c r="D787" s="115">
        <f>IF($U787&lt;&gt;"",'HPDB FDT-2'!$T795,"")</f>
        <v/>
      </c>
      <c r="E787" s="99">
        <f>IF($U787&lt;&gt;"","FTTH","")</f>
        <v/>
      </c>
      <c r="F787" s="115">
        <f>IF($U787&lt;&gt;"",'HPDB FDT-2'!$V795,"")</f>
        <v/>
      </c>
      <c r="G787" s="99">
        <f>IF($U787&lt;&gt;"","General Retail","")</f>
        <v/>
      </c>
      <c r="H787" s="99">
        <f>IF($U787&lt;&gt;"",'CLUSTER FDT-2'!$A$2,"")</f>
        <v/>
      </c>
      <c r="J787" s="99">
        <f>IF($U787&lt;&gt;"",'CLUSTER FDT-2'!$A$2,"")</f>
        <v/>
      </c>
      <c r="K787" s="99">
        <f>IF($U787&lt;&gt;"",'CLUSTER FDT-2'!$A$2,"")</f>
        <v/>
      </c>
      <c r="L787" s="99">
        <f>IF($U787&lt;&gt;"",'HPDB FDT-2'!$AA795,"")</f>
        <v/>
      </c>
      <c r="M787" s="99">
        <f>IF($U787&lt;&gt;"",'HPDB FDT-2'!$AB795,"")</f>
        <v/>
      </c>
      <c r="N787" s="113">
        <f>IF($U787&lt;&gt;"",'HPDB FDT-2'!$AC795,"")</f>
        <v/>
      </c>
      <c r="O787" s="99">
        <f>IF('HPDB FDT-2'!$AD795="","",'HPDB FDT-2'!$AD795)</f>
        <v/>
      </c>
      <c r="T787" s="99">
        <f>IF('HPDB FDT-2'!$AI795="","",'HPDB FDT-2'!$AI795)</f>
        <v/>
      </c>
      <c r="U787" s="99">
        <f>IF('HPDB FDT-2'!$AJ795="","",'HPDB FDT-2'!$AJ795)</f>
        <v/>
      </c>
      <c r="V787" s="113">
        <f>IF($U787&lt;&gt;"","Single Dwelling Unit","")</f>
        <v/>
      </c>
      <c r="AB787" s="113">
        <f>IF($U787&lt;&gt;"","RFS","")</f>
        <v/>
      </c>
      <c r="AC787" s="120">
        <f>IF($U787&lt;&gt;"",'HPDB FDT-2'!$Q$3,"")</f>
        <v/>
      </c>
      <c r="AD787" s="112">
        <f>IF($U787&lt;&gt;"",'HPDB FDT-2'!$Q$4,"")</f>
        <v/>
      </c>
      <c r="AE787" s="99">
        <f>IF($U787&lt;&gt;"",'HPDB FDT-2'!$C$6,"")</f>
        <v/>
      </c>
      <c r="AF787" s="120">
        <f>IF($U787&lt;&gt;"",'HPDB FDT-2'!$AT795,"")</f>
        <v/>
      </c>
      <c r="AG787" s="100">
        <f>IF($A787&lt;&gt;"",'CLUSTER FDT-2'!$H$2,"")</f>
        <v/>
      </c>
      <c r="AH787" s="99">
        <f>IF('HPDB FDT-2'!$AV795="","",'HPDB FDT-2'!$AV795)</f>
        <v/>
      </c>
      <c r="AI787" s="99">
        <f>IF('HPDB FDT-2'!$AW795="","",'HPDB FDT-2'!$AW795)</f>
        <v/>
      </c>
      <c r="AK787" s="113">
        <f>IF($U787&lt;&gt;"",'HPDB FDT-2'!$AX795,"")</f>
        <v/>
      </c>
      <c r="AL787" s="113">
        <f>IF($U787&lt;&gt;"",'HPDB FDT-2'!$AY795,"")</f>
        <v/>
      </c>
      <c r="AM787" s="113">
        <f>IF($U787&lt;&gt;"",'HPDB FDT-2'!$AZ795,"")</f>
        <v/>
      </c>
      <c r="AN787" s="113">
        <f>IF($U787&lt;&gt;"",'HPDB FDT-2'!$BA795,"")</f>
        <v/>
      </c>
      <c r="AO787" s="113">
        <f>IF($U787&lt;&gt;"",'HPDB FDT-2'!$BB795,"")</f>
        <v/>
      </c>
      <c r="AP787" s="113">
        <f>IF($U787&lt;&gt;"","RFS","")</f>
        <v/>
      </c>
      <c r="AR787" s="113">
        <f>IF($U787&lt;&gt;"","31","")</f>
        <v/>
      </c>
      <c r="AS787" s="113">
        <f>IF($U787&lt;&gt;"","FALSE","")</f>
        <v/>
      </c>
      <c r="AT787" s="113">
        <f>IF($U787&lt;&gt;"","TRUE","")</f>
        <v/>
      </c>
    </row>
    <row r="788" thickBot="1">
      <c r="A788" s="99">
        <f>IF($U788&lt;&gt;"",'HPDB FDT-2'!$Q796,"")</f>
        <v/>
      </c>
      <c r="B788" s="99">
        <f>IF($U788&lt;&gt;"",'HPDB FDT-2'!$R796,"")</f>
        <v/>
      </c>
      <c r="C788" s="99">
        <f>IF($U788&lt;&gt;"",'HPDB FDT-2'!$S796,"")</f>
        <v/>
      </c>
      <c r="D788" s="115">
        <f>IF($U788&lt;&gt;"",'HPDB FDT-2'!$T796,"")</f>
        <v/>
      </c>
      <c r="E788" s="99">
        <f>IF($U788&lt;&gt;"","FTTH","")</f>
        <v/>
      </c>
      <c r="F788" s="115">
        <f>IF($U788&lt;&gt;"",'HPDB FDT-2'!$V796,"")</f>
        <v/>
      </c>
      <c r="G788" s="99">
        <f>IF($U788&lt;&gt;"","General Retail","")</f>
        <v/>
      </c>
      <c r="H788" s="99">
        <f>IF($U788&lt;&gt;"",'CLUSTER FDT-2'!$A$2,"")</f>
        <v/>
      </c>
      <c r="J788" s="99">
        <f>IF($U788&lt;&gt;"",'CLUSTER FDT-2'!$A$2,"")</f>
        <v/>
      </c>
      <c r="K788" s="99">
        <f>IF($U788&lt;&gt;"",'CLUSTER FDT-2'!$A$2,"")</f>
        <v/>
      </c>
      <c r="L788" s="99">
        <f>IF($U788&lt;&gt;"",'HPDB FDT-2'!$AA796,"")</f>
        <v/>
      </c>
      <c r="M788" s="99">
        <f>IF($U788&lt;&gt;"",'HPDB FDT-2'!$AB796,"")</f>
        <v/>
      </c>
      <c r="N788" s="113">
        <f>IF($U788&lt;&gt;"",'HPDB FDT-2'!$AC796,"")</f>
        <v/>
      </c>
      <c r="O788" s="99">
        <f>IF('HPDB FDT-2'!$AD796="","",'HPDB FDT-2'!$AD796)</f>
        <v/>
      </c>
      <c r="T788" s="99">
        <f>IF('HPDB FDT-2'!$AI796="","",'HPDB FDT-2'!$AI796)</f>
        <v/>
      </c>
      <c r="U788" s="99">
        <f>IF('HPDB FDT-2'!$AJ796="","",'HPDB FDT-2'!$AJ796)</f>
        <v/>
      </c>
      <c r="V788" s="113">
        <f>IF($U788&lt;&gt;"","Single Dwelling Unit","")</f>
        <v/>
      </c>
      <c r="AB788" s="113">
        <f>IF($U788&lt;&gt;"","RFS","")</f>
        <v/>
      </c>
      <c r="AC788" s="120">
        <f>IF($U788&lt;&gt;"",'HPDB FDT-2'!$Q$3,"")</f>
        <v/>
      </c>
      <c r="AD788" s="112">
        <f>IF($U788&lt;&gt;"",'HPDB FDT-2'!$Q$4,"")</f>
        <v/>
      </c>
      <c r="AE788" s="99">
        <f>IF($U788&lt;&gt;"",'HPDB FDT-2'!$C$6,"")</f>
        <v/>
      </c>
      <c r="AF788" s="120">
        <f>IF($U788&lt;&gt;"",'HPDB FDT-2'!$AT796,"")</f>
        <v/>
      </c>
      <c r="AG788" s="100">
        <f>IF($A788&lt;&gt;"",'CLUSTER FDT-2'!$H$2,"")</f>
        <v/>
      </c>
      <c r="AH788" s="99">
        <f>IF('HPDB FDT-2'!$AV796="","",'HPDB FDT-2'!$AV796)</f>
        <v/>
      </c>
      <c r="AI788" s="99">
        <f>IF('HPDB FDT-2'!$AW796="","",'HPDB FDT-2'!$AW796)</f>
        <v/>
      </c>
      <c r="AK788" s="113">
        <f>IF($U788&lt;&gt;"",'HPDB FDT-2'!$AX796,"")</f>
        <v/>
      </c>
      <c r="AL788" s="113">
        <f>IF($U788&lt;&gt;"",'HPDB FDT-2'!$AY796,"")</f>
        <v/>
      </c>
      <c r="AM788" s="113">
        <f>IF($U788&lt;&gt;"",'HPDB FDT-2'!$AZ796,"")</f>
        <v/>
      </c>
      <c r="AN788" s="113">
        <f>IF($U788&lt;&gt;"",'HPDB FDT-2'!$BA796,"")</f>
        <v/>
      </c>
      <c r="AO788" s="113">
        <f>IF($U788&lt;&gt;"",'HPDB FDT-2'!$BB796,"")</f>
        <v/>
      </c>
      <c r="AP788" s="113">
        <f>IF($U788&lt;&gt;"","RFS","")</f>
        <v/>
      </c>
      <c r="AR788" s="113">
        <f>IF($U788&lt;&gt;"","31","")</f>
        <v/>
      </c>
      <c r="AS788" s="113">
        <f>IF($U788&lt;&gt;"","FALSE","")</f>
        <v/>
      </c>
      <c r="AT788" s="113">
        <f>IF($U788&lt;&gt;"","TRUE","")</f>
        <v/>
      </c>
    </row>
    <row r="789" thickBot="1">
      <c r="A789" s="99">
        <f>IF($U789&lt;&gt;"",'HPDB FDT-2'!$Q797,"")</f>
        <v/>
      </c>
      <c r="B789" s="99">
        <f>IF($U789&lt;&gt;"",'HPDB FDT-2'!$R797,"")</f>
        <v/>
      </c>
      <c r="C789" s="99">
        <f>IF($U789&lt;&gt;"",'HPDB FDT-2'!$S797,"")</f>
        <v/>
      </c>
      <c r="D789" s="115">
        <f>IF($U789&lt;&gt;"",'HPDB FDT-2'!$T797,"")</f>
        <v/>
      </c>
      <c r="E789" s="99">
        <f>IF($U789&lt;&gt;"","FTTH","")</f>
        <v/>
      </c>
      <c r="F789" s="115">
        <f>IF($U789&lt;&gt;"",'HPDB FDT-2'!$V797,"")</f>
        <v/>
      </c>
      <c r="G789" s="99">
        <f>IF($U789&lt;&gt;"","General Retail","")</f>
        <v/>
      </c>
      <c r="H789" s="99">
        <f>IF($U789&lt;&gt;"",'CLUSTER FDT-2'!$A$2,"")</f>
        <v/>
      </c>
      <c r="J789" s="99">
        <f>IF($U789&lt;&gt;"",'CLUSTER FDT-2'!$A$2,"")</f>
        <v/>
      </c>
      <c r="K789" s="99">
        <f>IF($U789&lt;&gt;"",'CLUSTER FDT-2'!$A$2,"")</f>
        <v/>
      </c>
      <c r="L789" s="99">
        <f>IF($U789&lt;&gt;"",'HPDB FDT-2'!$AA797,"")</f>
        <v/>
      </c>
      <c r="M789" s="99">
        <f>IF($U789&lt;&gt;"",'HPDB FDT-2'!$AB797,"")</f>
        <v/>
      </c>
      <c r="N789" s="113">
        <f>IF($U789&lt;&gt;"",'HPDB FDT-2'!$AC797,"")</f>
        <v/>
      </c>
      <c r="O789" s="99">
        <f>IF('HPDB FDT-2'!$AD797="","",'HPDB FDT-2'!$AD797)</f>
        <v/>
      </c>
      <c r="T789" s="99">
        <f>IF('HPDB FDT-2'!$AI797="","",'HPDB FDT-2'!$AI797)</f>
        <v/>
      </c>
      <c r="U789" s="99">
        <f>IF('HPDB FDT-2'!$AJ797="","",'HPDB FDT-2'!$AJ797)</f>
        <v/>
      </c>
      <c r="V789" s="113">
        <f>IF($U789&lt;&gt;"","Single Dwelling Unit","")</f>
        <v/>
      </c>
      <c r="AB789" s="113">
        <f>IF($U789&lt;&gt;"","RFS","")</f>
        <v/>
      </c>
      <c r="AC789" s="120">
        <f>IF($U789&lt;&gt;"",'HPDB FDT-2'!$Q$3,"")</f>
        <v/>
      </c>
      <c r="AD789" s="112">
        <f>IF($U789&lt;&gt;"",'HPDB FDT-2'!$Q$4,"")</f>
        <v/>
      </c>
      <c r="AE789" s="99">
        <f>IF($U789&lt;&gt;"",'HPDB FDT-2'!$C$6,"")</f>
        <v/>
      </c>
      <c r="AF789" s="120">
        <f>IF($U789&lt;&gt;"",'HPDB FDT-2'!$AT797,"")</f>
        <v/>
      </c>
      <c r="AG789" s="100">
        <f>IF($A789&lt;&gt;"",'CLUSTER FDT-2'!$H$2,"")</f>
        <v/>
      </c>
      <c r="AH789" s="99">
        <f>IF('HPDB FDT-2'!$AV797="","",'HPDB FDT-2'!$AV797)</f>
        <v/>
      </c>
      <c r="AI789" s="99">
        <f>IF('HPDB FDT-2'!$AW797="","",'HPDB FDT-2'!$AW797)</f>
        <v/>
      </c>
      <c r="AK789" s="113">
        <f>IF($U789&lt;&gt;"",'HPDB FDT-2'!$AX797,"")</f>
        <v/>
      </c>
      <c r="AL789" s="113">
        <f>IF($U789&lt;&gt;"",'HPDB FDT-2'!$AY797,"")</f>
        <v/>
      </c>
      <c r="AM789" s="113">
        <f>IF($U789&lt;&gt;"",'HPDB FDT-2'!$AZ797,"")</f>
        <v/>
      </c>
      <c r="AN789" s="113">
        <f>IF($U789&lt;&gt;"",'HPDB FDT-2'!$BA797,"")</f>
        <v/>
      </c>
      <c r="AO789" s="113">
        <f>IF($U789&lt;&gt;"",'HPDB FDT-2'!$BB797,"")</f>
        <v/>
      </c>
      <c r="AP789" s="113">
        <f>IF($U789&lt;&gt;"","RFS","")</f>
        <v/>
      </c>
      <c r="AR789" s="113">
        <f>IF($U789&lt;&gt;"","31","")</f>
        <v/>
      </c>
      <c r="AS789" s="113">
        <f>IF($U789&lt;&gt;"","FALSE","")</f>
        <v/>
      </c>
      <c r="AT789" s="113">
        <f>IF($U789&lt;&gt;"","TRUE","")</f>
        <v/>
      </c>
    </row>
    <row r="790" thickBot="1">
      <c r="A790" s="99">
        <f>IF($U790&lt;&gt;"",'HPDB FDT-2'!$Q798,"")</f>
        <v/>
      </c>
      <c r="B790" s="99">
        <f>IF($U790&lt;&gt;"",'HPDB FDT-2'!$R798,"")</f>
        <v/>
      </c>
      <c r="C790" s="99">
        <f>IF($U790&lt;&gt;"",'HPDB FDT-2'!$S798,"")</f>
        <v/>
      </c>
      <c r="D790" s="115">
        <f>IF($U790&lt;&gt;"",'HPDB FDT-2'!$T798,"")</f>
        <v/>
      </c>
      <c r="E790" s="99">
        <f>IF($U790&lt;&gt;"","FTTH","")</f>
        <v/>
      </c>
      <c r="F790" s="115">
        <f>IF($U790&lt;&gt;"",'HPDB FDT-2'!$V798,"")</f>
        <v/>
      </c>
      <c r="G790" s="99">
        <f>IF($U790&lt;&gt;"","General Retail","")</f>
        <v/>
      </c>
      <c r="H790" s="99">
        <f>IF($U790&lt;&gt;"",'CLUSTER FDT-2'!$A$2,"")</f>
        <v/>
      </c>
      <c r="J790" s="99">
        <f>IF($U790&lt;&gt;"",'CLUSTER FDT-2'!$A$2,"")</f>
        <v/>
      </c>
      <c r="K790" s="99">
        <f>IF($U790&lt;&gt;"",'CLUSTER FDT-2'!$A$2,"")</f>
        <v/>
      </c>
      <c r="L790" s="99">
        <f>IF($U790&lt;&gt;"",'HPDB FDT-2'!$AA798,"")</f>
        <v/>
      </c>
      <c r="M790" s="99">
        <f>IF($U790&lt;&gt;"",'HPDB FDT-2'!$AB798,"")</f>
        <v/>
      </c>
      <c r="N790" s="113">
        <f>IF($U790&lt;&gt;"",'HPDB FDT-2'!$AC798,"")</f>
        <v/>
      </c>
      <c r="O790" s="99">
        <f>IF('HPDB FDT-2'!$AD798="","",'HPDB FDT-2'!$AD798)</f>
        <v/>
      </c>
      <c r="T790" s="99">
        <f>IF('HPDB FDT-2'!$AI798="","",'HPDB FDT-2'!$AI798)</f>
        <v/>
      </c>
      <c r="U790" s="99">
        <f>IF('HPDB FDT-2'!$AJ798="","",'HPDB FDT-2'!$AJ798)</f>
        <v/>
      </c>
      <c r="V790" s="113">
        <f>IF($U790&lt;&gt;"","Single Dwelling Unit","")</f>
        <v/>
      </c>
      <c r="AB790" s="113">
        <f>IF($U790&lt;&gt;"","RFS","")</f>
        <v/>
      </c>
      <c r="AC790" s="120">
        <f>IF($U790&lt;&gt;"",'HPDB FDT-2'!$Q$3,"")</f>
        <v/>
      </c>
      <c r="AD790" s="112">
        <f>IF($U790&lt;&gt;"",'HPDB FDT-2'!$Q$4,"")</f>
        <v/>
      </c>
      <c r="AE790" s="99">
        <f>IF($U790&lt;&gt;"",'HPDB FDT-2'!$C$6,"")</f>
        <v/>
      </c>
      <c r="AF790" s="120">
        <f>IF($U790&lt;&gt;"",'HPDB FDT-2'!$AT798,"")</f>
        <v/>
      </c>
      <c r="AG790" s="100">
        <f>IF($A790&lt;&gt;"",'CLUSTER FDT-2'!$H$2,"")</f>
        <v/>
      </c>
      <c r="AH790" s="99">
        <f>IF('HPDB FDT-2'!$AV798="","",'HPDB FDT-2'!$AV798)</f>
        <v/>
      </c>
      <c r="AI790" s="99">
        <f>IF('HPDB FDT-2'!$AW798="","",'HPDB FDT-2'!$AW798)</f>
        <v/>
      </c>
      <c r="AK790" s="113">
        <f>IF($U790&lt;&gt;"",'HPDB FDT-2'!$AX798,"")</f>
        <v/>
      </c>
      <c r="AL790" s="113">
        <f>IF($U790&lt;&gt;"",'HPDB FDT-2'!$AY798,"")</f>
        <v/>
      </c>
      <c r="AM790" s="113">
        <f>IF($U790&lt;&gt;"",'HPDB FDT-2'!$AZ798,"")</f>
        <v/>
      </c>
      <c r="AN790" s="113">
        <f>IF($U790&lt;&gt;"",'HPDB FDT-2'!$BA798,"")</f>
        <v/>
      </c>
      <c r="AO790" s="113">
        <f>IF($U790&lt;&gt;"",'HPDB FDT-2'!$BB798,"")</f>
        <v/>
      </c>
      <c r="AP790" s="113">
        <f>IF($U790&lt;&gt;"","RFS","")</f>
        <v/>
      </c>
      <c r="AR790" s="113">
        <f>IF($U790&lt;&gt;"","31","")</f>
        <v/>
      </c>
      <c r="AS790" s="113">
        <f>IF($U790&lt;&gt;"","FALSE","")</f>
        <v/>
      </c>
      <c r="AT790" s="113">
        <f>IF($U790&lt;&gt;"","TRUE","")</f>
        <v/>
      </c>
    </row>
    <row r="791" thickBot="1">
      <c r="A791" s="99">
        <f>IF($U791&lt;&gt;"",'HPDB FDT-2'!$Q799,"")</f>
        <v/>
      </c>
      <c r="B791" s="99">
        <f>IF($U791&lt;&gt;"",'HPDB FDT-2'!$R799,"")</f>
        <v/>
      </c>
      <c r="C791" s="99">
        <f>IF($U791&lt;&gt;"",'HPDB FDT-2'!$S799,"")</f>
        <v/>
      </c>
      <c r="D791" s="115">
        <f>IF($U791&lt;&gt;"",'HPDB FDT-2'!$T799,"")</f>
        <v/>
      </c>
      <c r="E791" s="99">
        <f>IF($U791&lt;&gt;"","FTTH","")</f>
        <v/>
      </c>
      <c r="F791" s="115">
        <f>IF($U791&lt;&gt;"",'HPDB FDT-2'!$V799,"")</f>
        <v/>
      </c>
      <c r="G791" s="99">
        <f>IF($U791&lt;&gt;"","General Retail","")</f>
        <v/>
      </c>
      <c r="H791" s="99">
        <f>IF($U791&lt;&gt;"",'CLUSTER FDT-2'!$A$2,"")</f>
        <v/>
      </c>
      <c r="J791" s="99">
        <f>IF($U791&lt;&gt;"",'CLUSTER FDT-2'!$A$2,"")</f>
        <v/>
      </c>
      <c r="K791" s="99">
        <f>IF($U791&lt;&gt;"",'CLUSTER FDT-2'!$A$2,"")</f>
        <v/>
      </c>
      <c r="L791" s="99">
        <f>IF($U791&lt;&gt;"",'HPDB FDT-2'!$AA799,"")</f>
        <v/>
      </c>
      <c r="M791" s="99">
        <f>IF($U791&lt;&gt;"",'HPDB FDT-2'!$AB799,"")</f>
        <v/>
      </c>
      <c r="N791" s="113">
        <f>IF($U791&lt;&gt;"",'HPDB FDT-2'!$AC799,"")</f>
        <v/>
      </c>
      <c r="O791" s="99">
        <f>IF('HPDB FDT-2'!$AD799="","",'HPDB FDT-2'!$AD799)</f>
        <v/>
      </c>
      <c r="T791" s="99">
        <f>IF('HPDB FDT-2'!$AI799="","",'HPDB FDT-2'!$AI799)</f>
        <v/>
      </c>
      <c r="U791" s="99">
        <f>IF('HPDB FDT-2'!$AJ799="","",'HPDB FDT-2'!$AJ799)</f>
        <v/>
      </c>
      <c r="V791" s="113">
        <f>IF($U791&lt;&gt;"","Single Dwelling Unit","")</f>
        <v/>
      </c>
      <c r="AB791" s="113">
        <f>IF($U791&lt;&gt;"","RFS","")</f>
        <v/>
      </c>
      <c r="AC791" s="120">
        <f>IF($U791&lt;&gt;"",'HPDB FDT-2'!$Q$3,"")</f>
        <v/>
      </c>
      <c r="AD791" s="112">
        <f>IF($U791&lt;&gt;"",'HPDB FDT-2'!$Q$4,"")</f>
        <v/>
      </c>
      <c r="AE791" s="99">
        <f>IF($U791&lt;&gt;"",'HPDB FDT-2'!$C$6,"")</f>
        <v/>
      </c>
      <c r="AF791" s="120">
        <f>IF($U791&lt;&gt;"",'HPDB FDT-2'!$AT799,"")</f>
        <v/>
      </c>
      <c r="AG791" s="100">
        <f>IF($A791&lt;&gt;"",'CLUSTER FDT-2'!$H$2,"")</f>
        <v/>
      </c>
      <c r="AH791" s="99">
        <f>IF('HPDB FDT-2'!$AV799="","",'HPDB FDT-2'!$AV799)</f>
        <v/>
      </c>
      <c r="AI791" s="99">
        <f>IF('HPDB FDT-2'!$AW799="","",'HPDB FDT-2'!$AW799)</f>
        <v/>
      </c>
      <c r="AK791" s="113">
        <f>IF($U791&lt;&gt;"",'HPDB FDT-2'!$AX799,"")</f>
        <v/>
      </c>
      <c r="AL791" s="113">
        <f>IF($U791&lt;&gt;"",'HPDB FDT-2'!$AY799,"")</f>
        <v/>
      </c>
      <c r="AM791" s="113">
        <f>IF($U791&lt;&gt;"",'HPDB FDT-2'!$AZ799,"")</f>
        <v/>
      </c>
      <c r="AN791" s="113">
        <f>IF($U791&lt;&gt;"",'HPDB FDT-2'!$BA799,"")</f>
        <v/>
      </c>
      <c r="AO791" s="113">
        <f>IF($U791&lt;&gt;"",'HPDB FDT-2'!$BB799,"")</f>
        <v/>
      </c>
      <c r="AP791" s="113">
        <f>IF($U791&lt;&gt;"","RFS","")</f>
        <v/>
      </c>
      <c r="AR791" s="113">
        <f>IF($U791&lt;&gt;"","31","")</f>
        <v/>
      </c>
      <c r="AS791" s="113">
        <f>IF($U791&lt;&gt;"","FALSE","")</f>
        <v/>
      </c>
      <c r="AT791" s="113">
        <f>IF($U791&lt;&gt;"","TRUE","")</f>
        <v/>
      </c>
    </row>
    <row r="792" thickBot="1">
      <c r="A792" s="99">
        <f>IF($U792&lt;&gt;"",'HPDB FDT-2'!$Q800,"")</f>
        <v/>
      </c>
      <c r="B792" s="99">
        <f>IF($U792&lt;&gt;"",'HPDB FDT-2'!$R800,"")</f>
        <v/>
      </c>
      <c r="C792" s="99">
        <f>IF($U792&lt;&gt;"",'HPDB FDT-2'!$S800,"")</f>
        <v/>
      </c>
      <c r="D792" s="115">
        <f>IF($U792&lt;&gt;"",'HPDB FDT-2'!$T800,"")</f>
        <v/>
      </c>
      <c r="E792" s="99">
        <f>IF($U792&lt;&gt;"","FTTH","")</f>
        <v/>
      </c>
      <c r="F792" s="115">
        <f>IF($U792&lt;&gt;"",'HPDB FDT-2'!$V800,"")</f>
        <v/>
      </c>
      <c r="G792" s="99">
        <f>IF($U792&lt;&gt;"","General Retail","")</f>
        <v/>
      </c>
      <c r="H792" s="99">
        <f>IF($U792&lt;&gt;"",'CLUSTER FDT-2'!$A$2,"")</f>
        <v/>
      </c>
      <c r="J792" s="99">
        <f>IF($U792&lt;&gt;"",'CLUSTER FDT-2'!$A$2,"")</f>
        <v/>
      </c>
      <c r="K792" s="99">
        <f>IF($U792&lt;&gt;"",'CLUSTER FDT-2'!$A$2,"")</f>
        <v/>
      </c>
      <c r="L792" s="99">
        <f>IF($U792&lt;&gt;"",'HPDB FDT-2'!$AA800,"")</f>
        <v/>
      </c>
      <c r="M792" s="99">
        <f>IF($U792&lt;&gt;"",'HPDB FDT-2'!$AB800,"")</f>
        <v/>
      </c>
      <c r="N792" s="113">
        <f>IF($U792&lt;&gt;"",'HPDB FDT-2'!$AC800,"")</f>
        <v/>
      </c>
      <c r="O792" s="99">
        <f>IF('HPDB FDT-2'!$AD800="","",'HPDB FDT-2'!$AD800)</f>
        <v/>
      </c>
      <c r="T792" s="99">
        <f>IF('HPDB FDT-2'!$AI800="","",'HPDB FDT-2'!$AI800)</f>
        <v/>
      </c>
      <c r="U792" s="99">
        <f>IF('HPDB FDT-2'!$AJ800="","",'HPDB FDT-2'!$AJ800)</f>
        <v/>
      </c>
      <c r="V792" s="113">
        <f>IF($U792&lt;&gt;"","Single Dwelling Unit","")</f>
        <v/>
      </c>
      <c r="AB792" s="113">
        <f>IF($U792&lt;&gt;"","RFS","")</f>
        <v/>
      </c>
      <c r="AC792" s="120">
        <f>IF($U792&lt;&gt;"",'HPDB FDT-2'!$Q$3,"")</f>
        <v/>
      </c>
      <c r="AD792" s="112">
        <f>IF($U792&lt;&gt;"",'HPDB FDT-2'!$Q$4,"")</f>
        <v/>
      </c>
      <c r="AE792" s="99">
        <f>IF($U792&lt;&gt;"",'HPDB FDT-2'!$C$6,"")</f>
        <v/>
      </c>
      <c r="AF792" s="120">
        <f>IF($U792&lt;&gt;"",'HPDB FDT-2'!$AT800,"")</f>
        <v/>
      </c>
      <c r="AG792" s="100">
        <f>IF($A792&lt;&gt;"",'CLUSTER FDT-2'!$H$2,"")</f>
        <v/>
      </c>
      <c r="AH792" s="99">
        <f>IF('HPDB FDT-2'!$AV800="","",'HPDB FDT-2'!$AV800)</f>
        <v/>
      </c>
      <c r="AI792" s="99">
        <f>IF('HPDB FDT-2'!$AW800="","",'HPDB FDT-2'!$AW800)</f>
        <v/>
      </c>
      <c r="AK792" s="113">
        <f>IF($U792&lt;&gt;"",'HPDB FDT-2'!$AX800,"")</f>
        <v/>
      </c>
      <c r="AL792" s="113">
        <f>IF($U792&lt;&gt;"",'HPDB FDT-2'!$AY800,"")</f>
        <v/>
      </c>
      <c r="AM792" s="113">
        <f>IF($U792&lt;&gt;"",'HPDB FDT-2'!$AZ800,"")</f>
        <v/>
      </c>
      <c r="AN792" s="113">
        <f>IF($U792&lt;&gt;"",'HPDB FDT-2'!$BA800,"")</f>
        <v/>
      </c>
      <c r="AO792" s="113">
        <f>IF($U792&lt;&gt;"",'HPDB FDT-2'!$BB800,"")</f>
        <v/>
      </c>
      <c r="AP792" s="113">
        <f>IF($U792&lt;&gt;"","RFS","")</f>
        <v/>
      </c>
      <c r="AR792" s="113">
        <f>IF($U792&lt;&gt;"","31","")</f>
        <v/>
      </c>
      <c r="AS792" s="113">
        <f>IF($U792&lt;&gt;"","FALSE","")</f>
        <v/>
      </c>
      <c r="AT792" s="113">
        <f>IF($U792&lt;&gt;"","TRUE","")</f>
        <v/>
      </c>
    </row>
    <row r="793" thickBot="1">
      <c r="A793" s="99">
        <f>IF($U793&lt;&gt;"",'HPDB FDT-2'!$Q801,"")</f>
        <v/>
      </c>
      <c r="B793" s="99">
        <f>IF($U793&lt;&gt;"",'HPDB FDT-2'!$R801,"")</f>
        <v/>
      </c>
      <c r="C793" s="99">
        <f>IF($U793&lt;&gt;"",'HPDB FDT-2'!$S801,"")</f>
        <v/>
      </c>
      <c r="D793" s="115">
        <f>IF($U793&lt;&gt;"",'HPDB FDT-2'!$T801,"")</f>
        <v/>
      </c>
      <c r="E793" s="99">
        <f>IF($U793&lt;&gt;"","FTTH","")</f>
        <v/>
      </c>
      <c r="F793" s="115">
        <f>IF($U793&lt;&gt;"",'HPDB FDT-2'!$V801,"")</f>
        <v/>
      </c>
      <c r="G793" s="99">
        <f>IF($U793&lt;&gt;"","General Retail","")</f>
        <v/>
      </c>
      <c r="H793" s="99">
        <f>IF($U793&lt;&gt;"",'CLUSTER FDT-2'!$A$2,"")</f>
        <v/>
      </c>
      <c r="J793" s="99">
        <f>IF($U793&lt;&gt;"",'CLUSTER FDT-2'!$A$2,"")</f>
        <v/>
      </c>
      <c r="K793" s="99">
        <f>IF($U793&lt;&gt;"",'CLUSTER FDT-2'!$A$2,"")</f>
        <v/>
      </c>
      <c r="L793" s="99">
        <f>IF($U793&lt;&gt;"",'HPDB FDT-2'!$AA801,"")</f>
        <v/>
      </c>
      <c r="M793" s="99">
        <f>IF($U793&lt;&gt;"",'HPDB FDT-2'!$AB801,"")</f>
        <v/>
      </c>
      <c r="N793" s="113">
        <f>IF($U793&lt;&gt;"",'HPDB FDT-2'!$AC801,"")</f>
        <v/>
      </c>
      <c r="O793" s="99">
        <f>IF('HPDB FDT-2'!$AD801="","",'HPDB FDT-2'!$AD801)</f>
        <v/>
      </c>
      <c r="T793" s="99">
        <f>IF('HPDB FDT-2'!$AI801="","",'HPDB FDT-2'!$AI801)</f>
        <v/>
      </c>
      <c r="U793" s="99">
        <f>IF('HPDB FDT-2'!$AJ801="","",'HPDB FDT-2'!$AJ801)</f>
        <v/>
      </c>
      <c r="V793" s="113">
        <f>IF($U793&lt;&gt;"","Single Dwelling Unit","")</f>
        <v/>
      </c>
      <c r="AB793" s="113">
        <f>IF($U793&lt;&gt;"","RFS","")</f>
        <v/>
      </c>
      <c r="AC793" s="120">
        <f>IF($U793&lt;&gt;"",'HPDB FDT-2'!$Q$3,"")</f>
        <v/>
      </c>
      <c r="AD793" s="112">
        <f>IF($U793&lt;&gt;"",'HPDB FDT-2'!$Q$4,"")</f>
        <v/>
      </c>
      <c r="AE793" s="99">
        <f>IF($U793&lt;&gt;"",'HPDB FDT-2'!$C$6,"")</f>
        <v/>
      </c>
      <c r="AF793" s="120">
        <f>IF($U793&lt;&gt;"",'HPDB FDT-2'!$AT801,"")</f>
        <v/>
      </c>
      <c r="AG793" s="100">
        <f>IF($A793&lt;&gt;"",'CLUSTER FDT-2'!$H$2,"")</f>
        <v/>
      </c>
      <c r="AH793" s="99">
        <f>IF('HPDB FDT-2'!$AV801="","",'HPDB FDT-2'!$AV801)</f>
        <v/>
      </c>
      <c r="AI793" s="99">
        <f>IF('HPDB FDT-2'!$AW801="","",'HPDB FDT-2'!$AW801)</f>
        <v/>
      </c>
      <c r="AK793" s="113">
        <f>IF($U793&lt;&gt;"",'HPDB FDT-2'!$AX801,"")</f>
        <v/>
      </c>
      <c r="AL793" s="113">
        <f>IF($U793&lt;&gt;"",'HPDB FDT-2'!$AY801,"")</f>
        <v/>
      </c>
      <c r="AM793" s="113">
        <f>IF($U793&lt;&gt;"",'HPDB FDT-2'!$AZ801,"")</f>
        <v/>
      </c>
      <c r="AN793" s="113">
        <f>IF($U793&lt;&gt;"",'HPDB FDT-2'!$BA801,"")</f>
        <v/>
      </c>
      <c r="AO793" s="113">
        <f>IF($U793&lt;&gt;"",'HPDB FDT-2'!$BB801,"")</f>
        <v/>
      </c>
      <c r="AP793" s="113">
        <f>IF($U793&lt;&gt;"","RFS","")</f>
        <v/>
      </c>
      <c r="AR793" s="113">
        <f>IF($U793&lt;&gt;"","31","")</f>
        <v/>
      </c>
      <c r="AS793" s="113">
        <f>IF($U793&lt;&gt;"","FALSE","")</f>
        <v/>
      </c>
      <c r="AT793" s="113">
        <f>IF($U793&lt;&gt;"","TRUE","")</f>
        <v/>
      </c>
    </row>
    <row r="794" thickBot="1">
      <c r="A794" s="99">
        <f>IF($U794&lt;&gt;"",'HPDB FDT-2'!$Q802,"")</f>
        <v/>
      </c>
      <c r="B794" s="99">
        <f>IF($U794&lt;&gt;"",'HPDB FDT-2'!$R802,"")</f>
        <v/>
      </c>
      <c r="C794" s="99">
        <f>IF($U794&lt;&gt;"",'HPDB FDT-2'!$S802,"")</f>
        <v/>
      </c>
      <c r="D794" s="115">
        <f>IF($U794&lt;&gt;"",'HPDB FDT-2'!$T802,"")</f>
        <v/>
      </c>
      <c r="E794" s="99">
        <f>IF($U794&lt;&gt;"","FTTH","")</f>
        <v/>
      </c>
      <c r="F794" s="115">
        <f>IF($U794&lt;&gt;"",'HPDB FDT-2'!$V802,"")</f>
        <v/>
      </c>
      <c r="G794" s="99">
        <f>IF($U794&lt;&gt;"","General Retail","")</f>
        <v/>
      </c>
      <c r="H794" s="99">
        <f>IF($U794&lt;&gt;"",'CLUSTER FDT-2'!$A$2,"")</f>
        <v/>
      </c>
      <c r="J794" s="99">
        <f>IF($U794&lt;&gt;"",'CLUSTER FDT-2'!$A$2,"")</f>
        <v/>
      </c>
      <c r="K794" s="99">
        <f>IF($U794&lt;&gt;"",'CLUSTER FDT-2'!$A$2,"")</f>
        <v/>
      </c>
      <c r="L794" s="99">
        <f>IF($U794&lt;&gt;"",'HPDB FDT-2'!$AA802,"")</f>
        <v/>
      </c>
      <c r="M794" s="99">
        <f>IF($U794&lt;&gt;"",'HPDB FDT-2'!$AB802,"")</f>
        <v/>
      </c>
      <c r="N794" s="113">
        <f>IF($U794&lt;&gt;"",'HPDB FDT-2'!$AC802,"")</f>
        <v/>
      </c>
      <c r="O794" s="99">
        <f>IF('HPDB FDT-2'!$AD802="","",'HPDB FDT-2'!$AD802)</f>
        <v/>
      </c>
      <c r="T794" s="99">
        <f>IF('HPDB FDT-2'!$AI802="","",'HPDB FDT-2'!$AI802)</f>
        <v/>
      </c>
      <c r="U794" s="99">
        <f>IF('HPDB FDT-2'!$AJ802="","",'HPDB FDT-2'!$AJ802)</f>
        <v/>
      </c>
      <c r="V794" s="113">
        <f>IF($U794&lt;&gt;"","Single Dwelling Unit","")</f>
        <v/>
      </c>
      <c r="AB794" s="113">
        <f>IF($U794&lt;&gt;"","RFS","")</f>
        <v/>
      </c>
      <c r="AC794" s="120">
        <f>IF($U794&lt;&gt;"",'HPDB FDT-2'!$Q$3,"")</f>
        <v/>
      </c>
      <c r="AD794" s="112">
        <f>IF($U794&lt;&gt;"",'HPDB FDT-2'!$Q$4,"")</f>
        <v/>
      </c>
      <c r="AE794" s="99">
        <f>IF($U794&lt;&gt;"",'HPDB FDT-2'!$C$6,"")</f>
        <v/>
      </c>
      <c r="AF794" s="120">
        <f>IF($U794&lt;&gt;"",'HPDB FDT-2'!$AT802,"")</f>
        <v/>
      </c>
      <c r="AG794" s="100">
        <f>IF($A794&lt;&gt;"",'CLUSTER FDT-2'!$H$2,"")</f>
        <v/>
      </c>
      <c r="AH794" s="99">
        <f>IF('HPDB FDT-2'!$AV802="","",'HPDB FDT-2'!$AV802)</f>
        <v/>
      </c>
      <c r="AI794" s="99">
        <f>IF('HPDB FDT-2'!$AW802="","",'HPDB FDT-2'!$AW802)</f>
        <v/>
      </c>
      <c r="AK794" s="113">
        <f>IF($U794&lt;&gt;"",'HPDB FDT-2'!$AX802,"")</f>
        <v/>
      </c>
      <c r="AL794" s="113">
        <f>IF($U794&lt;&gt;"",'HPDB FDT-2'!$AY802,"")</f>
        <v/>
      </c>
      <c r="AM794" s="113">
        <f>IF($U794&lt;&gt;"",'HPDB FDT-2'!$AZ802,"")</f>
        <v/>
      </c>
      <c r="AN794" s="113">
        <f>IF($U794&lt;&gt;"",'HPDB FDT-2'!$BA802,"")</f>
        <v/>
      </c>
      <c r="AO794" s="113">
        <f>IF($U794&lt;&gt;"",'HPDB FDT-2'!$BB802,"")</f>
        <v/>
      </c>
      <c r="AP794" s="113">
        <f>IF($U794&lt;&gt;"","RFS","")</f>
        <v/>
      </c>
      <c r="AR794" s="113">
        <f>IF($U794&lt;&gt;"","31","")</f>
        <v/>
      </c>
      <c r="AS794" s="113">
        <f>IF($U794&lt;&gt;"","FALSE","")</f>
        <v/>
      </c>
      <c r="AT794" s="113">
        <f>IF($U794&lt;&gt;"","TRUE","")</f>
        <v/>
      </c>
    </row>
    <row r="795" thickBot="1">
      <c r="A795" s="99">
        <f>IF($U795&lt;&gt;"",'HPDB FDT-2'!$Q803,"")</f>
        <v/>
      </c>
      <c r="B795" s="99">
        <f>IF($U795&lt;&gt;"",'HPDB FDT-2'!$R803,"")</f>
        <v/>
      </c>
      <c r="C795" s="99">
        <f>IF($U795&lt;&gt;"",'HPDB FDT-2'!$S803,"")</f>
        <v/>
      </c>
      <c r="D795" s="115">
        <f>IF($U795&lt;&gt;"",'HPDB FDT-2'!$T803,"")</f>
        <v/>
      </c>
      <c r="E795" s="99">
        <f>IF($U795&lt;&gt;"","FTTH","")</f>
        <v/>
      </c>
      <c r="F795" s="115">
        <f>IF($U795&lt;&gt;"",'HPDB FDT-2'!$V803,"")</f>
        <v/>
      </c>
      <c r="G795" s="99">
        <f>IF($U795&lt;&gt;"","General Retail","")</f>
        <v/>
      </c>
      <c r="H795" s="99">
        <f>IF($U795&lt;&gt;"",'CLUSTER FDT-2'!$A$2,"")</f>
        <v/>
      </c>
      <c r="J795" s="99">
        <f>IF($U795&lt;&gt;"",'CLUSTER FDT-2'!$A$2,"")</f>
        <v/>
      </c>
      <c r="K795" s="99">
        <f>IF($U795&lt;&gt;"",'CLUSTER FDT-2'!$A$2,"")</f>
        <v/>
      </c>
      <c r="L795" s="99">
        <f>IF($U795&lt;&gt;"",'HPDB FDT-2'!$AA803,"")</f>
        <v/>
      </c>
      <c r="M795" s="99">
        <f>IF($U795&lt;&gt;"",'HPDB FDT-2'!$AB803,"")</f>
        <v/>
      </c>
      <c r="N795" s="113">
        <f>IF($U795&lt;&gt;"",'HPDB FDT-2'!$AC803,"")</f>
        <v/>
      </c>
      <c r="O795" s="99">
        <f>IF('HPDB FDT-2'!$AD803="","",'HPDB FDT-2'!$AD803)</f>
        <v/>
      </c>
      <c r="T795" s="99">
        <f>IF('HPDB FDT-2'!$AI803="","",'HPDB FDT-2'!$AI803)</f>
        <v/>
      </c>
      <c r="U795" s="99">
        <f>IF('HPDB FDT-2'!$AJ803="","",'HPDB FDT-2'!$AJ803)</f>
        <v/>
      </c>
      <c r="V795" s="113">
        <f>IF($U795&lt;&gt;"","Single Dwelling Unit","")</f>
        <v/>
      </c>
      <c r="AB795" s="113">
        <f>IF($U795&lt;&gt;"","RFS","")</f>
        <v/>
      </c>
      <c r="AC795" s="120">
        <f>IF($U795&lt;&gt;"",'HPDB FDT-2'!$Q$3,"")</f>
        <v/>
      </c>
      <c r="AD795" s="112">
        <f>IF($U795&lt;&gt;"",'HPDB FDT-2'!$Q$4,"")</f>
        <v/>
      </c>
      <c r="AE795" s="99">
        <f>IF($U795&lt;&gt;"",'HPDB FDT-2'!$C$6,"")</f>
        <v/>
      </c>
      <c r="AF795" s="120">
        <f>IF($U795&lt;&gt;"",'HPDB FDT-2'!$AT803,"")</f>
        <v/>
      </c>
      <c r="AG795" s="100">
        <f>IF($A795&lt;&gt;"",'CLUSTER FDT-2'!$H$2,"")</f>
        <v/>
      </c>
      <c r="AH795" s="99">
        <f>IF('HPDB FDT-2'!$AV803="","",'HPDB FDT-2'!$AV803)</f>
        <v/>
      </c>
      <c r="AI795" s="99">
        <f>IF('HPDB FDT-2'!$AW803="","",'HPDB FDT-2'!$AW803)</f>
        <v/>
      </c>
      <c r="AK795" s="113">
        <f>IF($U795&lt;&gt;"",'HPDB FDT-2'!$AX803,"")</f>
        <v/>
      </c>
      <c r="AL795" s="113">
        <f>IF($U795&lt;&gt;"",'HPDB FDT-2'!$AY803,"")</f>
        <v/>
      </c>
      <c r="AM795" s="113">
        <f>IF($U795&lt;&gt;"",'HPDB FDT-2'!$AZ803,"")</f>
        <v/>
      </c>
      <c r="AN795" s="113">
        <f>IF($U795&lt;&gt;"",'HPDB FDT-2'!$BA803,"")</f>
        <v/>
      </c>
      <c r="AO795" s="113">
        <f>IF($U795&lt;&gt;"",'HPDB FDT-2'!$BB803,"")</f>
        <v/>
      </c>
      <c r="AP795" s="113">
        <f>IF($U795&lt;&gt;"","RFS","")</f>
        <v/>
      </c>
      <c r="AR795" s="113">
        <f>IF($U795&lt;&gt;"","31","")</f>
        <v/>
      </c>
      <c r="AS795" s="113">
        <f>IF($U795&lt;&gt;"","FALSE","")</f>
        <v/>
      </c>
      <c r="AT795" s="113">
        <f>IF($U795&lt;&gt;"","TRUE","")</f>
        <v/>
      </c>
    </row>
    <row r="796" thickBot="1">
      <c r="A796" s="99">
        <f>IF($U796&lt;&gt;"",'HPDB FDT-2'!$Q804,"")</f>
        <v/>
      </c>
      <c r="B796" s="99">
        <f>IF($U796&lt;&gt;"",'HPDB FDT-2'!$R804,"")</f>
        <v/>
      </c>
      <c r="C796" s="99">
        <f>IF($U796&lt;&gt;"",'HPDB FDT-2'!$S804,"")</f>
        <v/>
      </c>
      <c r="D796" s="115">
        <f>IF($U796&lt;&gt;"",'HPDB FDT-2'!$T804,"")</f>
        <v/>
      </c>
      <c r="E796" s="99">
        <f>IF($U796&lt;&gt;"","FTTH","")</f>
        <v/>
      </c>
      <c r="F796" s="115">
        <f>IF($U796&lt;&gt;"",'HPDB FDT-2'!$V804,"")</f>
        <v/>
      </c>
      <c r="G796" s="99">
        <f>IF($U796&lt;&gt;"","General Retail","")</f>
        <v/>
      </c>
      <c r="H796" s="99">
        <f>IF($U796&lt;&gt;"",'CLUSTER FDT-2'!$A$2,"")</f>
        <v/>
      </c>
      <c r="J796" s="99">
        <f>IF($U796&lt;&gt;"",'CLUSTER FDT-2'!$A$2,"")</f>
        <v/>
      </c>
      <c r="K796" s="99">
        <f>IF($U796&lt;&gt;"",'CLUSTER FDT-2'!$A$2,"")</f>
        <v/>
      </c>
      <c r="L796" s="99">
        <f>IF($U796&lt;&gt;"",'HPDB FDT-2'!$AA804,"")</f>
        <v/>
      </c>
      <c r="M796" s="99">
        <f>IF($U796&lt;&gt;"",'HPDB FDT-2'!$AB804,"")</f>
        <v/>
      </c>
      <c r="N796" s="113">
        <f>IF($U796&lt;&gt;"",'HPDB FDT-2'!$AC804,"")</f>
        <v/>
      </c>
      <c r="O796" s="99">
        <f>IF('HPDB FDT-2'!$AD804="","",'HPDB FDT-2'!$AD804)</f>
        <v/>
      </c>
      <c r="T796" s="99">
        <f>IF('HPDB FDT-2'!$AI804="","",'HPDB FDT-2'!$AI804)</f>
        <v/>
      </c>
      <c r="U796" s="99">
        <f>IF('HPDB FDT-2'!$AJ804="","",'HPDB FDT-2'!$AJ804)</f>
        <v/>
      </c>
      <c r="V796" s="113">
        <f>IF($U796&lt;&gt;"","Single Dwelling Unit","")</f>
        <v/>
      </c>
      <c r="AB796" s="113">
        <f>IF($U796&lt;&gt;"","RFS","")</f>
        <v/>
      </c>
      <c r="AC796" s="120">
        <f>IF($U796&lt;&gt;"",'HPDB FDT-2'!$Q$3,"")</f>
        <v/>
      </c>
      <c r="AD796" s="112">
        <f>IF($U796&lt;&gt;"",'HPDB FDT-2'!$Q$4,"")</f>
        <v/>
      </c>
      <c r="AE796" s="99">
        <f>IF($U796&lt;&gt;"",'HPDB FDT-2'!$C$6,"")</f>
        <v/>
      </c>
      <c r="AF796" s="120">
        <f>IF($U796&lt;&gt;"",'HPDB FDT-2'!$AT804,"")</f>
        <v/>
      </c>
      <c r="AG796" s="100">
        <f>IF($A796&lt;&gt;"",'CLUSTER FDT-2'!$H$2,"")</f>
        <v/>
      </c>
      <c r="AH796" s="99">
        <f>IF('HPDB FDT-2'!$AV804="","",'HPDB FDT-2'!$AV804)</f>
        <v/>
      </c>
      <c r="AI796" s="99">
        <f>IF('HPDB FDT-2'!$AW804="","",'HPDB FDT-2'!$AW804)</f>
        <v/>
      </c>
      <c r="AK796" s="113">
        <f>IF($U796&lt;&gt;"",'HPDB FDT-2'!$AX804,"")</f>
        <v/>
      </c>
      <c r="AL796" s="113">
        <f>IF($U796&lt;&gt;"",'HPDB FDT-2'!$AY804,"")</f>
        <v/>
      </c>
      <c r="AM796" s="113">
        <f>IF($U796&lt;&gt;"",'HPDB FDT-2'!$AZ804,"")</f>
        <v/>
      </c>
      <c r="AN796" s="113">
        <f>IF($U796&lt;&gt;"",'HPDB FDT-2'!$BA804,"")</f>
        <v/>
      </c>
      <c r="AO796" s="113">
        <f>IF($U796&lt;&gt;"",'HPDB FDT-2'!$BB804,"")</f>
        <v/>
      </c>
      <c r="AP796" s="113">
        <f>IF($U796&lt;&gt;"","RFS","")</f>
        <v/>
      </c>
      <c r="AR796" s="113">
        <f>IF($U796&lt;&gt;"","31","")</f>
        <v/>
      </c>
      <c r="AS796" s="113">
        <f>IF($U796&lt;&gt;"","FALSE","")</f>
        <v/>
      </c>
      <c r="AT796" s="113">
        <f>IF($U796&lt;&gt;"","TRUE","")</f>
        <v/>
      </c>
    </row>
    <row r="797" thickBot="1">
      <c r="A797" s="99">
        <f>IF($U797&lt;&gt;"",'HPDB FDT-2'!$Q805,"")</f>
        <v/>
      </c>
      <c r="B797" s="99">
        <f>IF($U797&lt;&gt;"",'HPDB FDT-2'!$R805,"")</f>
        <v/>
      </c>
      <c r="C797" s="99">
        <f>IF($U797&lt;&gt;"",'HPDB FDT-2'!$S805,"")</f>
        <v/>
      </c>
      <c r="D797" s="115">
        <f>IF($U797&lt;&gt;"",'HPDB FDT-2'!$T805,"")</f>
        <v/>
      </c>
      <c r="E797" s="99">
        <f>IF($U797&lt;&gt;"","FTTH","")</f>
        <v/>
      </c>
      <c r="F797" s="115">
        <f>IF($U797&lt;&gt;"",'HPDB FDT-2'!$V805,"")</f>
        <v/>
      </c>
      <c r="G797" s="99">
        <f>IF($U797&lt;&gt;"","General Retail","")</f>
        <v/>
      </c>
      <c r="H797" s="99">
        <f>IF($U797&lt;&gt;"",'CLUSTER FDT-2'!$A$2,"")</f>
        <v/>
      </c>
      <c r="J797" s="99">
        <f>IF($U797&lt;&gt;"",'CLUSTER FDT-2'!$A$2,"")</f>
        <v/>
      </c>
      <c r="K797" s="99">
        <f>IF($U797&lt;&gt;"",'CLUSTER FDT-2'!$A$2,"")</f>
        <v/>
      </c>
      <c r="L797" s="99">
        <f>IF($U797&lt;&gt;"",'HPDB FDT-2'!$AA805,"")</f>
        <v/>
      </c>
      <c r="M797" s="99">
        <f>IF($U797&lt;&gt;"",'HPDB FDT-2'!$AB805,"")</f>
        <v/>
      </c>
      <c r="N797" s="113">
        <f>IF($U797&lt;&gt;"",'HPDB FDT-2'!$AC805,"")</f>
        <v/>
      </c>
      <c r="O797" s="99">
        <f>IF('HPDB FDT-2'!$AD805="","",'HPDB FDT-2'!$AD805)</f>
        <v/>
      </c>
      <c r="T797" s="99">
        <f>IF('HPDB FDT-2'!$AI805="","",'HPDB FDT-2'!$AI805)</f>
        <v/>
      </c>
      <c r="U797" s="99">
        <f>IF('HPDB FDT-2'!$AJ805="","",'HPDB FDT-2'!$AJ805)</f>
        <v/>
      </c>
      <c r="V797" s="113">
        <f>IF($U797&lt;&gt;"","Single Dwelling Unit","")</f>
        <v/>
      </c>
      <c r="AB797" s="113">
        <f>IF($U797&lt;&gt;"","RFS","")</f>
        <v/>
      </c>
      <c r="AC797" s="120">
        <f>IF($U797&lt;&gt;"",'HPDB FDT-2'!$Q$3,"")</f>
        <v/>
      </c>
      <c r="AD797" s="112">
        <f>IF($U797&lt;&gt;"",'HPDB FDT-2'!$Q$4,"")</f>
        <v/>
      </c>
      <c r="AE797" s="99">
        <f>IF($U797&lt;&gt;"",'HPDB FDT-2'!$C$6,"")</f>
        <v/>
      </c>
      <c r="AF797" s="120">
        <f>IF($U797&lt;&gt;"",'HPDB FDT-2'!$AT805,"")</f>
        <v/>
      </c>
      <c r="AG797" s="100">
        <f>IF($A797&lt;&gt;"",'CLUSTER FDT-2'!$H$2,"")</f>
        <v/>
      </c>
      <c r="AH797" s="99">
        <f>IF('HPDB FDT-2'!$AV805="","",'HPDB FDT-2'!$AV805)</f>
        <v/>
      </c>
      <c r="AI797" s="99">
        <f>IF('HPDB FDT-2'!$AW805="","",'HPDB FDT-2'!$AW805)</f>
        <v/>
      </c>
      <c r="AK797" s="113">
        <f>IF($U797&lt;&gt;"",'HPDB FDT-2'!$AX805,"")</f>
        <v/>
      </c>
      <c r="AL797" s="113">
        <f>IF($U797&lt;&gt;"",'HPDB FDT-2'!$AY805,"")</f>
        <v/>
      </c>
      <c r="AM797" s="113">
        <f>IF($U797&lt;&gt;"",'HPDB FDT-2'!$AZ805,"")</f>
        <v/>
      </c>
      <c r="AN797" s="113">
        <f>IF($U797&lt;&gt;"",'HPDB FDT-2'!$BA805,"")</f>
        <v/>
      </c>
      <c r="AO797" s="113">
        <f>IF($U797&lt;&gt;"",'HPDB FDT-2'!$BB805,"")</f>
        <v/>
      </c>
      <c r="AP797" s="113">
        <f>IF($U797&lt;&gt;"","RFS","")</f>
        <v/>
      </c>
      <c r="AR797" s="113">
        <f>IF($U797&lt;&gt;"","31","")</f>
        <v/>
      </c>
      <c r="AS797" s="113">
        <f>IF($U797&lt;&gt;"","FALSE","")</f>
        <v/>
      </c>
      <c r="AT797" s="113">
        <f>IF($U797&lt;&gt;"","TRUE","")</f>
        <v/>
      </c>
    </row>
    <row r="798" thickBot="1">
      <c r="A798" s="99">
        <f>IF($U798&lt;&gt;"",'HPDB FDT-2'!$Q806,"")</f>
        <v/>
      </c>
      <c r="B798" s="99">
        <f>IF($U798&lt;&gt;"",'HPDB FDT-2'!$R806,"")</f>
        <v/>
      </c>
      <c r="C798" s="99">
        <f>IF($U798&lt;&gt;"",'HPDB FDT-2'!$S806,"")</f>
        <v/>
      </c>
      <c r="D798" s="115">
        <f>IF($U798&lt;&gt;"",'HPDB FDT-2'!$T806,"")</f>
        <v/>
      </c>
      <c r="E798" s="99">
        <f>IF($U798&lt;&gt;"","FTTH","")</f>
        <v/>
      </c>
      <c r="F798" s="115">
        <f>IF($U798&lt;&gt;"",'HPDB FDT-2'!$V806,"")</f>
        <v/>
      </c>
      <c r="G798" s="99">
        <f>IF($U798&lt;&gt;"","General Retail","")</f>
        <v/>
      </c>
      <c r="H798" s="99">
        <f>IF($U798&lt;&gt;"",'CLUSTER FDT-2'!$A$2,"")</f>
        <v/>
      </c>
      <c r="J798" s="99">
        <f>IF($U798&lt;&gt;"",'CLUSTER FDT-2'!$A$2,"")</f>
        <v/>
      </c>
      <c r="K798" s="99">
        <f>IF($U798&lt;&gt;"",'CLUSTER FDT-2'!$A$2,"")</f>
        <v/>
      </c>
      <c r="L798" s="99">
        <f>IF($U798&lt;&gt;"",'HPDB FDT-2'!$AA806,"")</f>
        <v/>
      </c>
      <c r="M798" s="99">
        <f>IF($U798&lt;&gt;"",'HPDB FDT-2'!$AB806,"")</f>
        <v/>
      </c>
      <c r="N798" s="113">
        <f>IF($U798&lt;&gt;"",'HPDB FDT-2'!$AC806,"")</f>
        <v/>
      </c>
      <c r="O798" s="99">
        <f>IF('HPDB FDT-2'!$AD806="","",'HPDB FDT-2'!$AD806)</f>
        <v/>
      </c>
      <c r="T798" s="99">
        <f>IF('HPDB FDT-2'!$AI806="","",'HPDB FDT-2'!$AI806)</f>
        <v/>
      </c>
      <c r="U798" s="99">
        <f>IF('HPDB FDT-2'!$AJ806="","",'HPDB FDT-2'!$AJ806)</f>
        <v/>
      </c>
      <c r="V798" s="113">
        <f>IF($U798&lt;&gt;"","Single Dwelling Unit","")</f>
        <v/>
      </c>
      <c r="AB798" s="113">
        <f>IF($U798&lt;&gt;"","RFS","")</f>
        <v/>
      </c>
      <c r="AC798" s="120">
        <f>IF($U798&lt;&gt;"",'HPDB FDT-2'!$Q$3,"")</f>
        <v/>
      </c>
      <c r="AD798" s="112">
        <f>IF($U798&lt;&gt;"",'HPDB FDT-2'!$Q$4,"")</f>
        <v/>
      </c>
      <c r="AE798" s="99">
        <f>IF($U798&lt;&gt;"",'HPDB FDT-2'!$C$6,"")</f>
        <v/>
      </c>
      <c r="AF798" s="120">
        <f>IF($U798&lt;&gt;"",'HPDB FDT-2'!$AT806,"")</f>
        <v/>
      </c>
      <c r="AG798" s="100">
        <f>IF($A798&lt;&gt;"",'CLUSTER FDT-2'!$H$2,"")</f>
        <v/>
      </c>
      <c r="AH798" s="99">
        <f>IF('HPDB FDT-2'!$AV806="","",'HPDB FDT-2'!$AV806)</f>
        <v/>
      </c>
      <c r="AI798" s="99">
        <f>IF('HPDB FDT-2'!$AW806="","",'HPDB FDT-2'!$AW806)</f>
        <v/>
      </c>
      <c r="AK798" s="113">
        <f>IF($U798&lt;&gt;"",'HPDB FDT-2'!$AX806,"")</f>
        <v/>
      </c>
      <c r="AL798" s="113">
        <f>IF($U798&lt;&gt;"",'HPDB FDT-2'!$AY806,"")</f>
        <v/>
      </c>
      <c r="AM798" s="113">
        <f>IF($U798&lt;&gt;"",'HPDB FDT-2'!$AZ806,"")</f>
        <v/>
      </c>
      <c r="AN798" s="113">
        <f>IF($U798&lt;&gt;"",'HPDB FDT-2'!$BA806,"")</f>
        <v/>
      </c>
      <c r="AO798" s="113">
        <f>IF($U798&lt;&gt;"",'HPDB FDT-2'!$BB806,"")</f>
        <v/>
      </c>
      <c r="AP798" s="113">
        <f>IF($U798&lt;&gt;"","RFS","")</f>
        <v/>
      </c>
      <c r="AR798" s="113">
        <f>IF($U798&lt;&gt;"","31","")</f>
        <v/>
      </c>
      <c r="AS798" s="113">
        <f>IF($U798&lt;&gt;"","FALSE","")</f>
        <v/>
      </c>
      <c r="AT798" s="113">
        <f>IF($U798&lt;&gt;"","TRUE","")</f>
        <v/>
      </c>
    </row>
    <row r="799" thickBot="1">
      <c r="A799" s="99">
        <f>IF($U799&lt;&gt;"",'HPDB FDT-2'!$Q807,"")</f>
        <v/>
      </c>
      <c r="B799" s="99">
        <f>IF($U799&lt;&gt;"",'HPDB FDT-2'!$R807,"")</f>
        <v/>
      </c>
      <c r="C799" s="99">
        <f>IF($U799&lt;&gt;"",'HPDB FDT-2'!$S807,"")</f>
        <v/>
      </c>
      <c r="D799" s="115">
        <f>IF($U799&lt;&gt;"",'HPDB FDT-2'!$T807,"")</f>
        <v/>
      </c>
      <c r="E799" s="99">
        <f>IF($U799&lt;&gt;"","FTTH","")</f>
        <v/>
      </c>
      <c r="F799" s="115">
        <f>IF($U799&lt;&gt;"",'HPDB FDT-2'!$V807,"")</f>
        <v/>
      </c>
      <c r="G799" s="99">
        <f>IF($U799&lt;&gt;"","General Retail","")</f>
        <v/>
      </c>
      <c r="H799" s="99">
        <f>IF($U799&lt;&gt;"",'CLUSTER FDT-2'!$A$2,"")</f>
        <v/>
      </c>
      <c r="J799" s="99">
        <f>IF($U799&lt;&gt;"",'CLUSTER FDT-2'!$A$2,"")</f>
        <v/>
      </c>
      <c r="K799" s="99">
        <f>IF($U799&lt;&gt;"",'CLUSTER FDT-2'!$A$2,"")</f>
        <v/>
      </c>
      <c r="L799" s="99">
        <f>IF($U799&lt;&gt;"",'HPDB FDT-2'!$AA807,"")</f>
        <v/>
      </c>
      <c r="M799" s="99">
        <f>IF($U799&lt;&gt;"",'HPDB FDT-2'!$AB807,"")</f>
        <v/>
      </c>
      <c r="N799" s="113">
        <f>IF($U799&lt;&gt;"",'HPDB FDT-2'!$AC807,"")</f>
        <v/>
      </c>
      <c r="O799" s="99">
        <f>IF('HPDB FDT-2'!$AD807="","",'HPDB FDT-2'!$AD807)</f>
        <v/>
      </c>
      <c r="T799" s="99">
        <f>IF('HPDB FDT-2'!$AI807="","",'HPDB FDT-2'!$AI807)</f>
        <v/>
      </c>
      <c r="U799" s="99">
        <f>IF('HPDB FDT-2'!$AJ807="","",'HPDB FDT-2'!$AJ807)</f>
        <v/>
      </c>
      <c r="V799" s="113">
        <f>IF($U799&lt;&gt;"","Single Dwelling Unit","")</f>
        <v/>
      </c>
      <c r="AB799" s="113">
        <f>IF($U799&lt;&gt;"","RFS","")</f>
        <v/>
      </c>
      <c r="AC799" s="120">
        <f>IF($U799&lt;&gt;"",'HPDB FDT-2'!$Q$3,"")</f>
        <v/>
      </c>
      <c r="AD799" s="112">
        <f>IF($U799&lt;&gt;"",'HPDB FDT-2'!$Q$4,"")</f>
        <v/>
      </c>
      <c r="AE799" s="99">
        <f>IF($U799&lt;&gt;"",'HPDB FDT-2'!$C$6,"")</f>
        <v/>
      </c>
      <c r="AF799" s="120">
        <f>IF($U799&lt;&gt;"",'HPDB FDT-2'!$AT807,"")</f>
        <v/>
      </c>
      <c r="AG799" s="100">
        <f>IF($A799&lt;&gt;"",'CLUSTER FDT-2'!$H$2,"")</f>
        <v/>
      </c>
      <c r="AH799" s="99">
        <f>IF('HPDB FDT-2'!$AV807="","",'HPDB FDT-2'!$AV807)</f>
        <v/>
      </c>
      <c r="AI799" s="99">
        <f>IF('HPDB FDT-2'!$AW807="","",'HPDB FDT-2'!$AW807)</f>
        <v/>
      </c>
      <c r="AK799" s="113">
        <f>IF($U799&lt;&gt;"",'HPDB FDT-2'!$AX807,"")</f>
        <v/>
      </c>
      <c r="AL799" s="113">
        <f>IF($U799&lt;&gt;"",'HPDB FDT-2'!$AY807,"")</f>
        <v/>
      </c>
      <c r="AM799" s="113">
        <f>IF($U799&lt;&gt;"",'HPDB FDT-2'!$AZ807,"")</f>
        <v/>
      </c>
      <c r="AN799" s="113">
        <f>IF($U799&lt;&gt;"",'HPDB FDT-2'!$BA807,"")</f>
        <v/>
      </c>
      <c r="AO799" s="113">
        <f>IF($U799&lt;&gt;"",'HPDB FDT-2'!$BB807,"")</f>
        <v/>
      </c>
      <c r="AP799" s="113">
        <f>IF($U799&lt;&gt;"","RFS","")</f>
        <v/>
      </c>
      <c r="AR799" s="113">
        <f>IF($U799&lt;&gt;"","31","")</f>
        <v/>
      </c>
      <c r="AS799" s="113">
        <f>IF($U799&lt;&gt;"","FALSE","")</f>
        <v/>
      </c>
      <c r="AT799" s="113">
        <f>IF($U799&lt;&gt;"","TRUE","")</f>
        <v/>
      </c>
    </row>
    <row r="800" thickBot="1">
      <c r="A800" s="99">
        <f>IF($U800&lt;&gt;"",'HPDB FDT-2'!$Q808,"")</f>
        <v/>
      </c>
      <c r="B800" s="99">
        <f>IF($U800&lt;&gt;"",'HPDB FDT-2'!$R808,"")</f>
        <v/>
      </c>
      <c r="C800" s="99">
        <f>IF($U800&lt;&gt;"",'HPDB FDT-2'!$S808,"")</f>
        <v/>
      </c>
      <c r="D800" s="115">
        <f>IF($U800&lt;&gt;"",'HPDB FDT-2'!$T808,"")</f>
        <v/>
      </c>
      <c r="E800" s="99">
        <f>IF($U800&lt;&gt;"","FTTH","")</f>
        <v/>
      </c>
      <c r="F800" s="115">
        <f>IF($U800&lt;&gt;"",'HPDB FDT-2'!$V808,"")</f>
        <v/>
      </c>
      <c r="G800" s="99">
        <f>IF($U800&lt;&gt;"","General Retail","")</f>
        <v/>
      </c>
      <c r="H800" s="99">
        <f>IF($U800&lt;&gt;"",'CLUSTER FDT-2'!$A$2,"")</f>
        <v/>
      </c>
      <c r="J800" s="99">
        <f>IF($U800&lt;&gt;"",'CLUSTER FDT-2'!$A$2,"")</f>
        <v/>
      </c>
      <c r="K800" s="99">
        <f>IF($U800&lt;&gt;"",'CLUSTER FDT-2'!$A$2,"")</f>
        <v/>
      </c>
      <c r="L800" s="99">
        <f>IF($U800&lt;&gt;"",'HPDB FDT-2'!$AA808,"")</f>
        <v/>
      </c>
      <c r="M800" s="99">
        <f>IF($U800&lt;&gt;"",'HPDB FDT-2'!$AB808,"")</f>
        <v/>
      </c>
      <c r="N800" s="113">
        <f>IF($U800&lt;&gt;"",'HPDB FDT-2'!$AC808,"")</f>
        <v/>
      </c>
      <c r="O800" s="99">
        <f>IF('HPDB FDT-2'!$AD808="","",'HPDB FDT-2'!$AD808)</f>
        <v/>
      </c>
      <c r="T800" s="99">
        <f>IF('HPDB FDT-2'!$AI808="","",'HPDB FDT-2'!$AI808)</f>
        <v/>
      </c>
      <c r="U800" s="99">
        <f>IF('HPDB FDT-2'!$AJ808="","",'HPDB FDT-2'!$AJ808)</f>
        <v/>
      </c>
      <c r="V800" s="113">
        <f>IF($U800&lt;&gt;"","Single Dwelling Unit","")</f>
        <v/>
      </c>
      <c r="AB800" s="113">
        <f>IF($U800&lt;&gt;"","RFS","")</f>
        <v/>
      </c>
      <c r="AC800" s="120">
        <f>IF($U800&lt;&gt;"",'HPDB FDT-2'!$Q$3,"")</f>
        <v/>
      </c>
      <c r="AD800" s="112">
        <f>IF($U800&lt;&gt;"",'HPDB FDT-2'!$Q$4,"")</f>
        <v/>
      </c>
      <c r="AE800" s="99">
        <f>IF($U800&lt;&gt;"",'HPDB FDT-2'!$C$6,"")</f>
        <v/>
      </c>
      <c r="AF800" s="120">
        <f>IF($U800&lt;&gt;"",'HPDB FDT-2'!$AT808,"")</f>
        <v/>
      </c>
      <c r="AG800" s="100">
        <f>IF($A800&lt;&gt;"",'CLUSTER FDT-2'!$H$2,"")</f>
        <v/>
      </c>
      <c r="AH800" s="99">
        <f>IF('HPDB FDT-2'!$AV808="","",'HPDB FDT-2'!$AV808)</f>
        <v/>
      </c>
      <c r="AI800" s="99">
        <f>IF('HPDB FDT-2'!$AW808="","",'HPDB FDT-2'!$AW808)</f>
        <v/>
      </c>
      <c r="AK800" s="113">
        <f>IF($U800&lt;&gt;"",'HPDB FDT-2'!$AX808,"")</f>
        <v/>
      </c>
      <c r="AL800" s="113">
        <f>IF($U800&lt;&gt;"",'HPDB FDT-2'!$AY808,"")</f>
        <v/>
      </c>
      <c r="AM800" s="113">
        <f>IF($U800&lt;&gt;"",'HPDB FDT-2'!$AZ808,"")</f>
        <v/>
      </c>
      <c r="AN800" s="113">
        <f>IF($U800&lt;&gt;"",'HPDB FDT-2'!$BA808,"")</f>
        <v/>
      </c>
      <c r="AO800" s="113">
        <f>IF($U800&lt;&gt;"",'HPDB FDT-2'!$BB808,"")</f>
        <v/>
      </c>
      <c r="AP800" s="113">
        <f>IF($U800&lt;&gt;"","RFS","")</f>
        <v/>
      </c>
      <c r="AR800" s="113">
        <f>IF($U800&lt;&gt;"","31","")</f>
        <v/>
      </c>
      <c r="AS800" s="113">
        <f>IF($U800&lt;&gt;"","FALSE","")</f>
        <v/>
      </c>
      <c r="AT800" s="113">
        <f>IF($U800&lt;&gt;"","TRUE","")</f>
        <v/>
      </c>
    </row>
    <row r="801" thickBot="1">
      <c r="A801" s="99">
        <f>IF($U801&lt;&gt;"",'HPDB FDT-2'!$Q809,"")</f>
        <v/>
      </c>
      <c r="B801" s="99">
        <f>IF($U801&lt;&gt;"",'HPDB FDT-2'!$R809,"")</f>
        <v/>
      </c>
      <c r="C801" s="99">
        <f>IF($U801&lt;&gt;"",'HPDB FDT-2'!$S809,"")</f>
        <v/>
      </c>
      <c r="D801" s="115">
        <f>IF($U801&lt;&gt;"",'HPDB FDT-2'!$T809,"")</f>
        <v/>
      </c>
      <c r="E801" s="99">
        <f>IF($U801&lt;&gt;"","FTTH","")</f>
        <v/>
      </c>
      <c r="F801" s="115">
        <f>IF($U801&lt;&gt;"",'HPDB FDT-2'!$V809,"")</f>
        <v/>
      </c>
      <c r="G801" s="99">
        <f>IF($U801&lt;&gt;"","General Retail","")</f>
        <v/>
      </c>
      <c r="H801" s="99">
        <f>IF($U801&lt;&gt;"",'CLUSTER FDT-2'!$A$2,"")</f>
        <v/>
      </c>
      <c r="J801" s="99">
        <f>IF($U801&lt;&gt;"",'CLUSTER FDT-2'!$A$2,"")</f>
        <v/>
      </c>
      <c r="K801" s="99">
        <f>IF($U801&lt;&gt;"",'CLUSTER FDT-2'!$A$2,"")</f>
        <v/>
      </c>
      <c r="L801" s="99">
        <f>IF($U801&lt;&gt;"",'HPDB FDT-2'!$AA809,"")</f>
        <v/>
      </c>
      <c r="M801" s="99">
        <f>IF($U801&lt;&gt;"",'HPDB FDT-2'!$AB809,"")</f>
        <v/>
      </c>
      <c r="N801" s="113">
        <f>IF($U801&lt;&gt;"",'HPDB FDT-2'!$AC809,"")</f>
        <v/>
      </c>
      <c r="O801" s="99">
        <f>IF('HPDB FDT-2'!$AD809="","",'HPDB FDT-2'!$AD809)</f>
        <v/>
      </c>
      <c r="T801" s="99">
        <f>IF('HPDB FDT-2'!$AI809="","",'HPDB FDT-2'!$AI809)</f>
        <v/>
      </c>
      <c r="U801" s="99">
        <f>IF('HPDB FDT-2'!$AJ809="","",'HPDB FDT-2'!$AJ809)</f>
        <v/>
      </c>
      <c r="V801" s="113">
        <f>IF($U801&lt;&gt;"","Single Dwelling Unit","")</f>
        <v/>
      </c>
      <c r="AB801" s="113">
        <f>IF($U801&lt;&gt;"","RFS","")</f>
        <v/>
      </c>
      <c r="AC801" s="120">
        <f>IF($U801&lt;&gt;"",'HPDB FDT-2'!$Q$3,"")</f>
        <v/>
      </c>
      <c r="AD801" s="112">
        <f>IF($U801&lt;&gt;"",'HPDB FDT-2'!$Q$4,"")</f>
        <v/>
      </c>
      <c r="AE801" s="99">
        <f>IF($U801&lt;&gt;"",'HPDB FDT-2'!$C$6,"")</f>
        <v/>
      </c>
      <c r="AF801" s="120">
        <f>IF($U801&lt;&gt;"",'HPDB FDT-2'!$AT809,"")</f>
        <v/>
      </c>
      <c r="AG801" s="100">
        <f>IF($A801&lt;&gt;"",'CLUSTER FDT-2'!$H$2,"")</f>
        <v/>
      </c>
      <c r="AH801" s="99">
        <f>IF('HPDB FDT-2'!$AV809="","",'HPDB FDT-2'!$AV809)</f>
        <v/>
      </c>
      <c r="AI801" s="99">
        <f>IF('HPDB FDT-2'!$AW809="","",'HPDB FDT-2'!$AW809)</f>
        <v/>
      </c>
      <c r="AK801" s="113">
        <f>IF($U801&lt;&gt;"",'HPDB FDT-2'!$AX809,"")</f>
        <v/>
      </c>
      <c r="AL801" s="113">
        <f>IF($U801&lt;&gt;"",'HPDB FDT-2'!$AY809,"")</f>
        <v/>
      </c>
      <c r="AM801" s="113">
        <f>IF($U801&lt;&gt;"",'HPDB FDT-2'!$AZ809,"")</f>
        <v/>
      </c>
      <c r="AN801" s="113">
        <f>IF($U801&lt;&gt;"",'HPDB FDT-2'!$BA809,"")</f>
        <v/>
      </c>
      <c r="AO801" s="113">
        <f>IF($U801&lt;&gt;"",'HPDB FDT-2'!$BB809,"")</f>
        <v/>
      </c>
      <c r="AP801" s="113">
        <f>IF($U801&lt;&gt;"","RFS","")</f>
        <v/>
      </c>
      <c r="AR801" s="113">
        <f>IF($U801&lt;&gt;"","31","")</f>
        <v/>
      </c>
      <c r="AS801" s="113">
        <f>IF($U801&lt;&gt;"","FALSE","")</f>
        <v/>
      </c>
      <c r="AT801" s="113">
        <f>IF($U801&lt;&gt;"","TRUE","")</f>
        <v/>
      </c>
    </row>
    <row r="802" thickBot="1">
      <c r="A802" s="99">
        <f>IF($U802&lt;&gt;"",'HPDB FDT-2'!$Q810,"")</f>
        <v/>
      </c>
      <c r="B802" s="99">
        <f>IF($U802&lt;&gt;"",'HPDB FDT-2'!$R810,"")</f>
        <v/>
      </c>
      <c r="C802" s="99">
        <f>IF($U802&lt;&gt;"",'HPDB FDT-2'!$S810,"")</f>
        <v/>
      </c>
      <c r="D802" s="115">
        <f>IF($U802&lt;&gt;"",'HPDB FDT-2'!$T810,"")</f>
        <v/>
      </c>
      <c r="E802" s="99">
        <f>IF($U802&lt;&gt;"","FTTH","")</f>
        <v/>
      </c>
      <c r="F802" s="115">
        <f>IF($U802&lt;&gt;"",'HPDB FDT-2'!$V810,"")</f>
        <v/>
      </c>
      <c r="G802" s="99">
        <f>IF($U802&lt;&gt;"","General Retail","")</f>
        <v/>
      </c>
      <c r="H802" s="99">
        <f>IF($U802&lt;&gt;"",'CLUSTER FDT-2'!$A$2,"")</f>
        <v/>
      </c>
      <c r="J802" s="99">
        <f>IF($U802&lt;&gt;"",'CLUSTER FDT-2'!$A$2,"")</f>
        <v/>
      </c>
      <c r="K802" s="99">
        <f>IF($U802&lt;&gt;"",'CLUSTER FDT-2'!$A$2,"")</f>
        <v/>
      </c>
      <c r="L802" s="99">
        <f>IF($U802&lt;&gt;"",'HPDB FDT-2'!$AA810,"")</f>
        <v/>
      </c>
      <c r="M802" s="99">
        <f>IF($U802&lt;&gt;"",'HPDB FDT-2'!$AB810,"")</f>
        <v/>
      </c>
      <c r="N802" s="113">
        <f>IF($U802&lt;&gt;"",'HPDB FDT-2'!$AC810,"")</f>
        <v/>
      </c>
      <c r="O802" s="99">
        <f>IF('HPDB FDT-2'!$AD810="","",'HPDB FDT-2'!$AD810)</f>
        <v/>
      </c>
      <c r="T802" s="99">
        <f>IF('HPDB FDT-2'!$AI810="","",'HPDB FDT-2'!$AI810)</f>
        <v/>
      </c>
      <c r="U802" s="99">
        <f>IF('HPDB FDT-2'!$AJ810="","",'HPDB FDT-2'!$AJ810)</f>
        <v/>
      </c>
      <c r="V802" s="113">
        <f>IF($U802&lt;&gt;"","Single Dwelling Unit","")</f>
        <v/>
      </c>
      <c r="AB802" s="113">
        <f>IF($U802&lt;&gt;"","RFS","")</f>
        <v/>
      </c>
      <c r="AC802" s="120">
        <f>IF($U802&lt;&gt;"",'HPDB FDT-2'!$Q$3,"")</f>
        <v/>
      </c>
      <c r="AD802" s="112">
        <f>IF($U802&lt;&gt;"",'HPDB FDT-2'!$Q$4,"")</f>
        <v/>
      </c>
      <c r="AE802" s="99">
        <f>IF($U802&lt;&gt;"",'HPDB FDT-2'!$C$6,"")</f>
        <v/>
      </c>
      <c r="AF802" s="120">
        <f>IF($U802&lt;&gt;"",'HPDB FDT-2'!$AT810,"")</f>
        <v/>
      </c>
      <c r="AG802" s="100">
        <f>IF($A802&lt;&gt;"",'CLUSTER FDT-2'!$H$2,"")</f>
        <v/>
      </c>
      <c r="AH802" s="99">
        <f>IF('HPDB FDT-2'!$AV810="","",'HPDB FDT-2'!$AV810)</f>
        <v/>
      </c>
      <c r="AI802" s="99">
        <f>IF('HPDB FDT-2'!$AW810="","",'HPDB FDT-2'!$AW810)</f>
        <v/>
      </c>
      <c r="AK802" s="113">
        <f>IF($U802&lt;&gt;"",'HPDB FDT-2'!$AX810,"")</f>
        <v/>
      </c>
      <c r="AL802" s="113">
        <f>IF($U802&lt;&gt;"",'HPDB FDT-2'!$AY810,"")</f>
        <v/>
      </c>
      <c r="AM802" s="113">
        <f>IF($U802&lt;&gt;"",'HPDB FDT-2'!$AZ810,"")</f>
        <v/>
      </c>
      <c r="AN802" s="113">
        <f>IF($U802&lt;&gt;"",'HPDB FDT-2'!$BA810,"")</f>
        <v/>
      </c>
      <c r="AO802" s="113">
        <f>IF($U802&lt;&gt;"",'HPDB FDT-2'!$BB810,"")</f>
        <v/>
      </c>
      <c r="AP802" s="113">
        <f>IF($U802&lt;&gt;"","RFS","")</f>
        <v/>
      </c>
      <c r="AR802" s="113">
        <f>IF($U802&lt;&gt;"","31","")</f>
        <v/>
      </c>
      <c r="AS802" s="113">
        <f>IF($U802&lt;&gt;"","FALSE","")</f>
        <v/>
      </c>
      <c r="AT802" s="113">
        <f>IF($U802&lt;&gt;"","TRUE","")</f>
        <v/>
      </c>
    </row>
    <row r="803" thickBot="1">
      <c r="A803" s="99">
        <f>IF($U803&lt;&gt;"",'HPDB FDT-2'!$Q811,"")</f>
        <v/>
      </c>
      <c r="B803" s="99">
        <f>IF($U803&lt;&gt;"",'HPDB FDT-2'!$R811,"")</f>
        <v/>
      </c>
      <c r="C803" s="99">
        <f>IF($U803&lt;&gt;"",'HPDB FDT-2'!$S811,"")</f>
        <v/>
      </c>
      <c r="D803" s="115">
        <f>IF($U803&lt;&gt;"",'HPDB FDT-2'!$T811,"")</f>
        <v/>
      </c>
      <c r="E803" s="99">
        <f>IF($U803&lt;&gt;"","FTTH","")</f>
        <v/>
      </c>
      <c r="F803" s="115">
        <f>IF($U803&lt;&gt;"",'HPDB FDT-2'!$V811,"")</f>
        <v/>
      </c>
      <c r="G803" s="99">
        <f>IF($U803&lt;&gt;"","General Retail","")</f>
        <v/>
      </c>
      <c r="H803" s="99">
        <f>IF($U803&lt;&gt;"",'CLUSTER FDT-2'!$A$2,"")</f>
        <v/>
      </c>
      <c r="J803" s="99">
        <f>IF($U803&lt;&gt;"",'CLUSTER FDT-2'!$A$2,"")</f>
        <v/>
      </c>
      <c r="K803" s="99">
        <f>IF($U803&lt;&gt;"",'CLUSTER FDT-2'!$A$2,"")</f>
        <v/>
      </c>
      <c r="L803" s="99">
        <f>IF($U803&lt;&gt;"",'HPDB FDT-2'!$AA811,"")</f>
        <v/>
      </c>
      <c r="M803" s="99">
        <f>IF($U803&lt;&gt;"",'HPDB FDT-2'!$AB811,"")</f>
        <v/>
      </c>
      <c r="N803" s="113">
        <f>IF($U803&lt;&gt;"",'HPDB FDT-2'!$AC811,"")</f>
        <v/>
      </c>
      <c r="O803" s="99">
        <f>IF('HPDB FDT-2'!$AD811="","",'HPDB FDT-2'!$AD811)</f>
        <v/>
      </c>
      <c r="T803" s="99">
        <f>IF('HPDB FDT-2'!$AI811="","",'HPDB FDT-2'!$AI811)</f>
        <v/>
      </c>
      <c r="U803" s="99">
        <f>IF('HPDB FDT-2'!$AJ811="","",'HPDB FDT-2'!$AJ811)</f>
        <v/>
      </c>
      <c r="V803" s="113">
        <f>IF($U803&lt;&gt;"","Single Dwelling Unit","")</f>
        <v/>
      </c>
      <c r="AB803" s="113">
        <f>IF($U803&lt;&gt;"","RFS","")</f>
        <v/>
      </c>
      <c r="AC803" s="120">
        <f>IF($U803&lt;&gt;"",'HPDB FDT-2'!$Q$3,"")</f>
        <v/>
      </c>
      <c r="AD803" s="112">
        <f>IF($U803&lt;&gt;"",'HPDB FDT-2'!$Q$4,"")</f>
        <v/>
      </c>
      <c r="AE803" s="99">
        <f>IF($U803&lt;&gt;"",'HPDB FDT-2'!$C$6,"")</f>
        <v/>
      </c>
      <c r="AF803" s="120">
        <f>IF($U803&lt;&gt;"",'HPDB FDT-2'!$AT811,"")</f>
        <v/>
      </c>
      <c r="AG803" s="100">
        <f>IF($A803&lt;&gt;"",'CLUSTER FDT-2'!$H$2,"")</f>
        <v/>
      </c>
      <c r="AH803" s="99">
        <f>IF('HPDB FDT-2'!$AV811="","",'HPDB FDT-2'!$AV811)</f>
        <v/>
      </c>
      <c r="AI803" s="99">
        <f>IF('HPDB FDT-2'!$AW811="","",'HPDB FDT-2'!$AW811)</f>
        <v/>
      </c>
      <c r="AK803" s="113">
        <f>IF($U803&lt;&gt;"",'HPDB FDT-2'!$AX811,"")</f>
        <v/>
      </c>
      <c r="AL803" s="113">
        <f>IF($U803&lt;&gt;"",'HPDB FDT-2'!$AY811,"")</f>
        <v/>
      </c>
      <c r="AM803" s="113">
        <f>IF($U803&lt;&gt;"",'HPDB FDT-2'!$AZ811,"")</f>
        <v/>
      </c>
      <c r="AN803" s="113">
        <f>IF($U803&lt;&gt;"",'HPDB FDT-2'!$BA811,"")</f>
        <v/>
      </c>
      <c r="AO803" s="113">
        <f>IF($U803&lt;&gt;"",'HPDB FDT-2'!$BB811,"")</f>
        <v/>
      </c>
      <c r="AP803" s="113">
        <f>IF($U803&lt;&gt;"","RFS","")</f>
        <v/>
      </c>
      <c r="AR803" s="113">
        <f>IF($U803&lt;&gt;"","31","")</f>
        <v/>
      </c>
      <c r="AS803" s="113">
        <f>IF($U803&lt;&gt;"","FALSE","")</f>
        <v/>
      </c>
      <c r="AT803" s="113">
        <f>IF($U803&lt;&gt;"","TRUE","")</f>
        <v/>
      </c>
    </row>
    <row r="804" thickBot="1">
      <c r="A804" s="99">
        <f>IF($U804&lt;&gt;"",'HPDB FDT-2'!$Q812,"")</f>
        <v/>
      </c>
      <c r="B804" s="99">
        <f>IF($U804&lt;&gt;"",'HPDB FDT-2'!$R812,"")</f>
        <v/>
      </c>
      <c r="C804" s="99">
        <f>IF($U804&lt;&gt;"",'HPDB FDT-2'!$S812,"")</f>
        <v/>
      </c>
      <c r="D804" s="115">
        <f>IF($U804&lt;&gt;"",'HPDB FDT-2'!$T812,"")</f>
        <v/>
      </c>
      <c r="E804" s="99">
        <f>IF($U804&lt;&gt;"","FTTH","")</f>
        <v/>
      </c>
      <c r="F804" s="115">
        <f>IF($U804&lt;&gt;"",'HPDB FDT-2'!$V812,"")</f>
        <v/>
      </c>
      <c r="G804" s="99">
        <f>IF($U804&lt;&gt;"","General Retail","")</f>
        <v/>
      </c>
      <c r="H804" s="99">
        <f>IF($U804&lt;&gt;"",'CLUSTER FDT-2'!$A$2,"")</f>
        <v/>
      </c>
      <c r="J804" s="99">
        <f>IF($U804&lt;&gt;"",'CLUSTER FDT-2'!$A$2,"")</f>
        <v/>
      </c>
      <c r="K804" s="99">
        <f>IF($U804&lt;&gt;"",'CLUSTER FDT-2'!$A$2,"")</f>
        <v/>
      </c>
      <c r="L804" s="99">
        <f>IF($U804&lt;&gt;"",'HPDB FDT-2'!$AA812,"")</f>
        <v/>
      </c>
      <c r="M804" s="99">
        <f>IF($U804&lt;&gt;"",'HPDB FDT-2'!$AB812,"")</f>
        <v/>
      </c>
      <c r="N804" s="113">
        <f>IF($U804&lt;&gt;"",'HPDB FDT-2'!$AC812,"")</f>
        <v/>
      </c>
      <c r="O804" s="99">
        <f>IF('HPDB FDT-2'!$AD812="","",'HPDB FDT-2'!$AD812)</f>
        <v/>
      </c>
      <c r="T804" s="99">
        <f>IF('HPDB FDT-2'!$AI812="","",'HPDB FDT-2'!$AI812)</f>
        <v/>
      </c>
      <c r="U804" s="99">
        <f>IF('HPDB FDT-2'!$AJ812="","",'HPDB FDT-2'!$AJ812)</f>
        <v/>
      </c>
      <c r="V804" s="113">
        <f>IF($U804&lt;&gt;"","Single Dwelling Unit","")</f>
        <v/>
      </c>
      <c r="AB804" s="113">
        <f>IF($U804&lt;&gt;"","RFS","")</f>
        <v/>
      </c>
      <c r="AC804" s="120">
        <f>IF($U804&lt;&gt;"",'HPDB FDT-2'!$Q$3,"")</f>
        <v/>
      </c>
      <c r="AD804" s="112">
        <f>IF($U804&lt;&gt;"",'HPDB FDT-2'!$Q$4,"")</f>
        <v/>
      </c>
      <c r="AE804" s="99">
        <f>IF($U804&lt;&gt;"",'HPDB FDT-2'!$C$6,"")</f>
        <v/>
      </c>
      <c r="AF804" s="120">
        <f>IF($U804&lt;&gt;"",'HPDB FDT-2'!$AT812,"")</f>
        <v/>
      </c>
      <c r="AG804" s="100">
        <f>IF($A804&lt;&gt;"",'CLUSTER FDT-2'!$H$2,"")</f>
        <v/>
      </c>
      <c r="AH804" s="99">
        <f>IF('HPDB FDT-2'!$AV812="","",'HPDB FDT-2'!$AV812)</f>
        <v/>
      </c>
      <c r="AI804" s="99">
        <f>IF('HPDB FDT-2'!$AW812="","",'HPDB FDT-2'!$AW812)</f>
        <v/>
      </c>
      <c r="AK804" s="113">
        <f>IF($U804&lt;&gt;"",'HPDB FDT-2'!$AX812,"")</f>
        <v/>
      </c>
      <c r="AL804" s="113">
        <f>IF($U804&lt;&gt;"",'HPDB FDT-2'!$AY812,"")</f>
        <v/>
      </c>
      <c r="AM804" s="113">
        <f>IF($U804&lt;&gt;"",'HPDB FDT-2'!$AZ812,"")</f>
        <v/>
      </c>
      <c r="AN804" s="113">
        <f>IF($U804&lt;&gt;"",'HPDB FDT-2'!$BA812,"")</f>
        <v/>
      </c>
      <c r="AO804" s="113">
        <f>IF($U804&lt;&gt;"",'HPDB FDT-2'!$BB812,"")</f>
        <v/>
      </c>
      <c r="AP804" s="113">
        <f>IF($U804&lt;&gt;"","RFS","")</f>
        <v/>
      </c>
      <c r="AR804" s="113">
        <f>IF($U804&lt;&gt;"","31","")</f>
        <v/>
      </c>
      <c r="AS804" s="113">
        <f>IF($U804&lt;&gt;"","FALSE","")</f>
        <v/>
      </c>
      <c r="AT804" s="113">
        <f>IF($U804&lt;&gt;"","TRUE","")</f>
        <v/>
      </c>
    </row>
    <row r="805" thickBot="1">
      <c r="A805" s="99">
        <f>IF($U805&lt;&gt;"",'HPDB FDT-2'!$Q813,"")</f>
        <v/>
      </c>
      <c r="B805" s="99">
        <f>IF($U805&lt;&gt;"",'HPDB FDT-2'!$R813,"")</f>
        <v/>
      </c>
      <c r="C805" s="99">
        <f>IF($U805&lt;&gt;"",'HPDB FDT-2'!$S813,"")</f>
        <v/>
      </c>
      <c r="D805" s="115">
        <f>IF($U805&lt;&gt;"",'HPDB FDT-2'!$T813,"")</f>
        <v/>
      </c>
      <c r="E805" s="99">
        <f>IF($U805&lt;&gt;"","FTTH","")</f>
        <v/>
      </c>
      <c r="F805" s="115">
        <f>IF($U805&lt;&gt;"",'HPDB FDT-2'!$V813,"")</f>
        <v/>
      </c>
      <c r="G805" s="99">
        <f>IF($U805&lt;&gt;"","General Retail","")</f>
        <v/>
      </c>
      <c r="H805" s="99">
        <f>IF($U805&lt;&gt;"",'CLUSTER FDT-2'!$A$2,"")</f>
        <v/>
      </c>
      <c r="J805" s="99">
        <f>IF($U805&lt;&gt;"",'CLUSTER FDT-2'!$A$2,"")</f>
        <v/>
      </c>
      <c r="K805" s="99">
        <f>IF($U805&lt;&gt;"",'CLUSTER FDT-2'!$A$2,"")</f>
        <v/>
      </c>
      <c r="L805" s="99">
        <f>IF($U805&lt;&gt;"",'HPDB FDT-2'!$AA813,"")</f>
        <v/>
      </c>
      <c r="M805" s="99">
        <f>IF($U805&lt;&gt;"",'HPDB FDT-2'!$AB813,"")</f>
        <v/>
      </c>
      <c r="N805" s="113">
        <f>IF($U805&lt;&gt;"",'HPDB FDT-2'!$AC813,"")</f>
        <v/>
      </c>
      <c r="O805" s="99">
        <f>IF('HPDB FDT-2'!$AD813="","",'HPDB FDT-2'!$AD813)</f>
        <v/>
      </c>
      <c r="T805" s="99">
        <f>IF('HPDB FDT-2'!$AI813="","",'HPDB FDT-2'!$AI813)</f>
        <v/>
      </c>
      <c r="U805" s="99">
        <f>IF('HPDB FDT-2'!$AJ813="","",'HPDB FDT-2'!$AJ813)</f>
        <v/>
      </c>
      <c r="V805" s="113">
        <f>IF($U805&lt;&gt;"","Single Dwelling Unit","")</f>
        <v/>
      </c>
      <c r="AB805" s="113">
        <f>IF($U805&lt;&gt;"","RFS","")</f>
        <v/>
      </c>
      <c r="AC805" s="120">
        <f>IF($U805&lt;&gt;"",'HPDB FDT-2'!$Q$3,"")</f>
        <v/>
      </c>
      <c r="AD805" s="112">
        <f>IF($U805&lt;&gt;"",'HPDB FDT-2'!$Q$4,"")</f>
        <v/>
      </c>
      <c r="AE805" s="99">
        <f>IF($U805&lt;&gt;"",'HPDB FDT-2'!$C$6,"")</f>
        <v/>
      </c>
      <c r="AF805" s="120">
        <f>IF($U805&lt;&gt;"",'HPDB FDT-2'!$AT813,"")</f>
        <v/>
      </c>
      <c r="AG805" s="100">
        <f>IF($A805&lt;&gt;"",'CLUSTER FDT-2'!$H$2,"")</f>
        <v/>
      </c>
      <c r="AH805" s="99">
        <f>IF('HPDB FDT-2'!$AV813="","",'HPDB FDT-2'!$AV813)</f>
        <v/>
      </c>
      <c r="AI805" s="99">
        <f>IF('HPDB FDT-2'!$AW813="","",'HPDB FDT-2'!$AW813)</f>
        <v/>
      </c>
      <c r="AK805" s="113">
        <f>IF($U805&lt;&gt;"",'HPDB FDT-2'!$AX813,"")</f>
        <v/>
      </c>
      <c r="AL805" s="113">
        <f>IF($U805&lt;&gt;"",'HPDB FDT-2'!$AY813,"")</f>
        <v/>
      </c>
      <c r="AM805" s="113">
        <f>IF($U805&lt;&gt;"",'HPDB FDT-2'!$AZ813,"")</f>
        <v/>
      </c>
      <c r="AN805" s="113">
        <f>IF($U805&lt;&gt;"",'HPDB FDT-2'!$BA813,"")</f>
        <v/>
      </c>
      <c r="AO805" s="113">
        <f>IF($U805&lt;&gt;"",'HPDB FDT-2'!$BB813,"")</f>
        <v/>
      </c>
      <c r="AP805" s="113">
        <f>IF($U805&lt;&gt;"","RFS","")</f>
        <v/>
      </c>
      <c r="AR805" s="113">
        <f>IF($U805&lt;&gt;"","31","")</f>
        <v/>
      </c>
      <c r="AS805" s="113">
        <f>IF($U805&lt;&gt;"","FALSE","")</f>
        <v/>
      </c>
      <c r="AT805" s="113">
        <f>IF($U805&lt;&gt;"","TRUE","")</f>
        <v/>
      </c>
    </row>
    <row r="806" thickBot="1">
      <c r="A806" s="99">
        <f>IF($U806&lt;&gt;"",'HPDB FDT-2'!$Q814,"")</f>
        <v/>
      </c>
      <c r="B806" s="99">
        <f>IF($U806&lt;&gt;"",'HPDB FDT-2'!$R814,"")</f>
        <v/>
      </c>
      <c r="C806" s="99">
        <f>IF($U806&lt;&gt;"",'HPDB FDT-2'!$S814,"")</f>
        <v/>
      </c>
      <c r="D806" s="115">
        <f>IF($U806&lt;&gt;"",'HPDB FDT-2'!$T814,"")</f>
        <v/>
      </c>
      <c r="E806" s="99">
        <f>IF($U806&lt;&gt;"","FTTH","")</f>
        <v/>
      </c>
      <c r="F806" s="115">
        <f>IF($U806&lt;&gt;"",'HPDB FDT-2'!$V814,"")</f>
        <v/>
      </c>
      <c r="G806" s="99">
        <f>IF($U806&lt;&gt;"","General Retail","")</f>
        <v/>
      </c>
      <c r="H806" s="99">
        <f>IF($U806&lt;&gt;"",'CLUSTER FDT-2'!$A$2,"")</f>
        <v/>
      </c>
      <c r="J806" s="99">
        <f>IF($U806&lt;&gt;"",'CLUSTER FDT-2'!$A$2,"")</f>
        <v/>
      </c>
      <c r="K806" s="99">
        <f>IF($U806&lt;&gt;"",'CLUSTER FDT-2'!$A$2,"")</f>
        <v/>
      </c>
      <c r="L806" s="99">
        <f>IF($U806&lt;&gt;"",'HPDB FDT-2'!$AA814,"")</f>
        <v/>
      </c>
      <c r="M806" s="99">
        <f>IF($U806&lt;&gt;"",'HPDB FDT-2'!$AB814,"")</f>
        <v/>
      </c>
      <c r="N806" s="113">
        <f>IF($U806&lt;&gt;"",'HPDB FDT-2'!$AC814,"")</f>
        <v/>
      </c>
      <c r="O806" s="99">
        <f>IF('HPDB FDT-2'!$AD814="","",'HPDB FDT-2'!$AD814)</f>
        <v/>
      </c>
      <c r="T806" s="99">
        <f>IF('HPDB FDT-2'!$AI814="","",'HPDB FDT-2'!$AI814)</f>
        <v/>
      </c>
      <c r="U806" s="99">
        <f>IF('HPDB FDT-2'!$AJ814="","",'HPDB FDT-2'!$AJ814)</f>
        <v/>
      </c>
      <c r="V806" s="113">
        <f>IF($U806&lt;&gt;"","Single Dwelling Unit","")</f>
        <v/>
      </c>
      <c r="AB806" s="113">
        <f>IF($U806&lt;&gt;"","RFS","")</f>
        <v/>
      </c>
      <c r="AC806" s="120">
        <f>IF($U806&lt;&gt;"",'HPDB FDT-2'!$Q$3,"")</f>
        <v/>
      </c>
      <c r="AD806" s="112">
        <f>IF($U806&lt;&gt;"",'HPDB FDT-2'!$Q$4,"")</f>
        <v/>
      </c>
      <c r="AE806" s="99">
        <f>IF($U806&lt;&gt;"",'HPDB FDT-2'!$C$6,"")</f>
        <v/>
      </c>
      <c r="AF806" s="120">
        <f>IF($U806&lt;&gt;"",'HPDB FDT-2'!$AT814,"")</f>
        <v/>
      </c>
      <c r="AG806" s="100">
        <f>IF($A806&lt;&gt;"",'CLUSTER FDT-2'!$H$2,"")</f>
        <v/>
      </c>
      <c r="AH806" s="99">
        <f>IF('HPDB FDT-2'!$AV814="","",'HPDB FDT-2'!$AV814)</f>
        <v/>
      </c>
      <c r="AI806" s="99">
        <f>IF('HPDB FDT-2'!$AW814="","",'HPDB FDT-2'!$AW814)</f>
        <v/>
      </c>
      <c r="AK806" s="113">
        <f>IF($U806&lt;&gt;"",'HPDB FDT-2'!$AX814,"")</f>
        <v/>
      </c>
      <c r="AL806" s="113">
        <f>IF($U806&lt;&gt;"",'HPDB FDT-2'!$AY814,"")</f>
        <v/>
      </c>
      <c r="AM806" s="113">
        <f>IF($U806&lt;&gt;"",'HPDB FDT-2'!$AZ814,"")</f>
        <v/>
      </c>
      <c r="AN806" s="113">
        <f>IF($U806&lt;&gt;"",'HPDB FDT-2'!$BA814,"")</f>
        <v/>
      </c>
      <c r="AO806" s="113">
        <f>IF($U806&lt;&gt;"",'HPDB FDT-2'!$BB814,"")</f>
        <v/>
      </c>
      <c r="AP806" s="113">
        <f>IF($U806&lt;&gt;"","RFS","")</f>
        <v/>
      </c>
      <c r="AR806" s="113">
        <f>IF($U806&lt;&gt;"","31","")</f>
        <v/>
      </c>
      <c r="AS806" s="113">
        <f>IF($U806&lt;&gt;"","FALSE","")</f>
        <v/>
      </c>
      <c r="AT806" s="113">
        <f>IF($U806&lt;&gt;"","TRUE","")</f>
        <v/>
      </c>
    </row>
    <row r="807" thickBot="1">
      <c r="A807" s="99">
        <f>IF($U807&lt;&gt;"",'HPDB FDT-2'!$Q815,"")</f>
        <v/>
      </c>
      <c r="B807" s="99">
        <f>IF($U807&lt;&gt;"",'HPDB FDT-2'!$R815,"")</f>
        <v/>
      </c>
      <c r="C807" s="99">
        <f>IF($U807&lt;&gt;"",'HPDB FDT-2'!$S815,"")</f>
        <v/>
      </c>
      <c r="D807" s="115">
        <f>IF($U807&lt;&gt;"",'HPDB FDT-2'!$T815,"")</f>
        <v/>
      </c>
      <c r="E807" s="99">
        <f>IF($U807&lt;&gt;"","FTTH","")</f>
        <v/>
      </c>
      <c r="F807" s="115">
        <f>IF($U807&lt;&gt;"",'HPDB FDT-2'!$V815,"")</f>
        <v/>
      </c>
      <c r="G807" s="99">
        <f>IF($U807&lt;&gt;"","General Retail","")</f>
        <v/>
      </c>
      <c r="H807" s="99">
        <f>IF($U807&lt;&gt;"",'CLUSTER FDT-2'!$A$2,"")</f>
        <v/>
      </c>
      <c r="J807" s="99">
        <f>IF($U807&lt;&gt;"",'CLUSTER FDT-2'!$A$2,"")</f>
        <v/>
      </c>
      <c r="K807" s="99">
        <f>IF($U807&lt;&gt;"",'CLUSTER FDT-2'!$A$2,"")</f>
        <v/>
      </c>
      <c r="L807" s="99">
        <f>IF($U807&lt;&gt;"",'HPDB FDT-2'!$AA815,"")</f>
        <v/>
      </c>
      <c r="M807" s="99">
        <f>IF($U807&lt;&gt;"",'HPDB FDT-2'!$AB815,"")</f>
        <v/>
      </c>
      <c r="N807" s="113">
        <f>IF($U807&lt;&gt;"",'HPDB FDT-2'!$AC815,"")</f>
        <v/>
      </c>
      <c r="O807" s="99">
        <f>IF('HPDB FDT-2'!$AD815="","",'HPDB FDT-2'!$AD815)</f>
        <v/>
      </c>
      <c r="T807" s="99">
        <f>IF('HPDB FDT-2'!$AI815="","",'HPDB FDT-2'!$AI815)</f>
        <v/>
      </c>
      <c r="U807" s="99">
        <f>IF('HPDB FDT-2'!$AJ815="","",'HPDB FDT-2'!$AJ815)</f>
        <v/>
      </c>
      <c r="V807" s="113">
        <f>IF($U807&lt;&gt;"","Single Dwelling Unit","")</f>
        <v/>
      </c>
      <c r="AB807" s="113">
        <f>IF($U807&lt;&gt;"","RFS","")</f>
        <v/>
      </c>
      <c r="AC807" s="120">
        <f>IF($U807&lt;&gt;"",'HPDB FDT-2'!$Q$3,"")</f>
        <v/>
      </c>
      <c r="AD807" s="112">
        <f>IF($U807&lt;&gt;"",'HPDB FDT-2'!$Q$4,"")</f>
        <v/>
      </c>
      <c r="AE807" s="99">
        <f>IF($U807&lt;&gt;"",'HPDB FDT-2'!$C$6,"")</f>
        <v/>
      </c>
      <c r="AF807" s="120">
        <f>IF($U807&lt;&gt;"",'HPDB FDT-2'!$AT815,"")</f>
        <v/>
      </c>
      <c r="AG807" s="100">
        <f>IF($A807&lt;&gt;"",'CLUSTER FDT-2'!$H$2,"")</f>
        <v/>
      </c>
      <c r="AH807" s="99">
        <f>IF('HPDB FDT-2'!$AV815="","",'HPDB FDT-2'!$AV815)</f>
        <v/>
      </c>
      <c r="AI807" s="99">
        <f>IF('HPDB FDT-2'!$AW815="","",'HPDB FDT-2'!$AW815)</f>
        <v/>
      </c>
      <c r="AK807" s="113">
        <f>IF($U807&lt;&gt;"",'HPDB FDT-2'!$AX815,"")</f>
        <v/>
      </c>
      <c r="AL807" s="113">
        <f>IF($U807&lt;&gt;"",'HPDB FDT-2'!$AY815,"")</f>
        <v/>
      </c>
      <c r="AM807" s="113">
        <f>IF($U807&lt;&gt;"",'HPDB FDT-2'!$AZ815,"")</f>
        <v/>
      </c>
      <c r="AN807" s="113">
        <f>IF($U807&lt;&gt;"",'HPDB FDT-2'!$BA815,"")</f>
        <v/>
      </c>
      <c r="AO807" s="113">
        <f>IF($U807&lt;&gt;"",'HPDB FDT-2'!$BB815,"")</f>
        <v/>
      </c>
      <c r="AP807" s="113">
        <f>IF($U807&lt;&gt;"","RFS","")</f>
        <v/>
      </c>
      <c r="AR807" s="113">
        <f>IF($U807&lt;&gt;"","31","")</f>
        <v/>
      </c>
      <c r="AS807" s="113">
        <f>IF($U807&lt;&gt;"","FALSE","")</f>
        <v/>
      </c>
      <c r="AT807" s="113">
        <f>IF($U807&lt;&gt;"","TRUE","")</f>
        <v/>
      </c>
    </row>
    <row r="808" thickBot="1">
      <c r="A808" s="99">
        <f>IF($U808&lt;&gt;"",'HPDB FDT-2'!$Q816,"")</f>
        <v/>
      </c>
      <c r="B808" s="99">
        <f>IF($U808&lt;&gt;"",'HPDB FDT-2'!$R816,"")</f>
        <v/>
      </c>
      <c r="C808" s="99">
        <f>IF($U808&lt;&gt;"",'HPDB FDT-2'!$S816,"")</f>
        <v/>
      </c>
      <c r="D808" s="115">
        <f>IF($U808&lt;&gt;"",'HPDB FDT-2'!$T816,"")</f>
        <v/>
      </c>
      <c r="E808" s="99">
        <f>IF($U808&lt;&gt;"","FTTH","")</f>
        <v/>
      </c>
      <c r="F808" s="115">
        <f>IF($U808&lt;&gt;"",'HPDB FDT-2'!$V816,"")</f>
        <v/>
      </c>
      <c r="G808" s="99">
        <f>IF($U808&lt;&gt;"","General Retail","")</f>
        <v/>
      </c>
      <c r="H808" s="99">
        <f>IF($U808&lt;&gt;"",'CLUSTER FDT-2'!$A$2,"")</f>
        <v/>
      </c>
      <c r="J808" s="99">
        <f>IF($U808&lt;&gt;"",'CLUSTER FDT-2'!$A$2,"")</f>
        <v/>
      </c>
      <c r="K808" s="99">
        <f>IF($U808&lt;&gt;"",'CLUSTER FDT-2'!$A$2,"")</f>
        <v/>
      </c>
      <c r="L808" s="99">
        <f>IF($U808&lt;&gt;"",'HPDB FDT-2'!$AA816,"")</f>
        <v/>
      </c>
      <c r="M808" s="99">
        <f>IF($U808&lt;&gt;"",'HPDB FDT-2'!$AB816,"")</f>
        <v/>
      </c>
      <c r="N808" s="113">
        <f>IF($U808&lt;&gt;"",'HPDB FDT-2'!$AC816,"")</f>
        <v/>
      </c>
      <c r="O808" s="99">
        <f>IF('HPDB FDT-2'!$AD816="","",'HPDB FDT-2'!$AD816)</f>
        <v/>
      </c>
      <c r="T808" s="99">
        <f>IF('HPDB FDT-2'!$AI816="","",'HPDB FDT-2'!$AI816)</f>
        <v/>
      </c>
      <c r="U808" s="99">
        <f>IF('HPDB FDT-2'!$AJ816="","",'HPDB FDT-2'!$AJ816)</f>
        <v/>
      </c>
      <c r="V808" s="113">
        <f>IF($U808&lt;&gt;"","Single Dwelling Unit","")</f>
        <v/>
      </c>
      <c r="AB808" s="113">
        <f>IF($U808&lt;&gt;"","RFS","")</f>
        <v/>
      </c>
      <c r="AC808" s="120">
        <f>IF($U808&lt;&gt;"",'HPDB FDT-2'!$Q$3,"")</f>
        <v/>
      </c>
      <c r="AD808" s="112">
        <f>IF($U808&lt;&gt;"",'HPDB FDT-2'!$Q$4,"")</f>
        <v/>
      </c>
      <c r="AE808" s="99">
        <f>IF($U808&lt;&gt;"",'HPDB FDT-2'!$C$6,"")</f>
        <v/>
      </c>
      <c r="AF808" s="120">
        <f>IF($U808&lt;&gt;"",'HPDB FDT-2'!$AT816,"")</f>
        <v/>
      </c>
      <c r="AG808" s="100">
        <f>IF($A808&lt;&gt;"",'CLUSTER FDT-2'!$H$2,"")</f>
        <v/>
      </c>
      <c r="AH808" s="99">
        <f>IF('HPDB FDT-2'!$AV816="","",'HPDB FDT-2'!$AV816)</f>
        <v/>
      </c>
      <c r="AI808" s="99">
        <f>IF('HPDB FDT-2'!$AW816="","",'HPDB FDT-2'!$AW816)</f>
        <v/>
      </c>
      <c r="AK808" s="113">
        <f>IF($U808&lt;&gt;"",'HPDB FDT-2'!$AX816,"")</f>
        <v/>
      </c>
      <c r="AL808" s="113">
        <f>IF($U808&lt;&gt;"",'HPDB FDT-2'!$AY816,"")</f>
        <v/>
      </c>
      <c r="AM808" s="113">
        <f>IF($U808&lt;&gt;"",'HPDB FDT-2'!$AZ816,"")</f>
        <v/>
      </c>
      <c r="AN808" s="113">
        <f>IF($U808&lt;&gt;"",'HPDB FDT-2'!$BA816,"")</f>
        <v/>
      </c>
      <c r="AO808" s="113">
        <f>IF($U808&lt;&gt;"",'HPDB FDT-2'!$BB816,"")</f>
        <v/>
      </c>
      <c r="AP808" s="113">
        <f>IF($U808&lt;&gt;"","RFS","")</f>
        <v/>
      </c>
      <c r="AR808" s="113">
        <f>IF($U808&lt;&gt;"","31","")</f>
        <v/>
      </c>
      <c r="AS808" s="113">
        <f>IF($U808&lt;&gt;"","FALSE","")</f>
        <v/>
      </c>
      <c r="AT808" s="113">
        <f>IF($U808&lt;&gt;"","TRUE","")</f>
        <v/>
      </c>
    </row>
    <row r="809" thickBot="1">
      <c r="A809" s="99">
        <f>IF($U809&lt;&gt;"",'HPDB FDT-2'!$Q817,"")</f>
        <v/>
      </c>
      <c r="B809" s="99">
        <f>IF($U809&lt;&gt;"",'HPDB FDT-2'!$R817,"")</f>
        <v/>
      </c>
      <c r="C809" s="99">
        <f>IF($U809&lt;&gt;"",'HPDB FDT-2'!$S817,"")</f>
        <v/>
      </c>
      <c r="D809" s="115">
        <f>IF($U809&lt;&gt;"",'HPDB FDT-2'!$T817,"")</f>
        <v/>
      </c>
      <c r="E809" s="99">
        <f>IF($U809&lt;&gt;"","FTTH","")</f>
        <v/>
      </c>
      <c r="F809" s="115">
        <f>IF($U809&lt;&gt;"",'HPDB FDT-2'!$V817,"")</f>
        <v/>
      </c>
      <c r="G809" s="99">
        <f>IF($U809&lt;&gt;"","General Retail","")</f>
        <v/>
      </c>
      <c r="H809" s="99">
        <f>IF($U809&lt;&gt;"",'CLUSTER FDT-2'!$A$2,"")</f>
        <v/>
      </c>
      <c r="J809" s="99">
        <f>IF($U809&lt;&gt;"",'CLUSTER FDT-2'!$A$2,"")</f>
        <v/>
      </c>
      <c r="K809" s="99">
        <f>IF($U809&lt;&gt;"",'CLUSTER FDT-2'!$A$2,"")</f>
        <v/>
      </c>
      <c r="L809" s="99">
        <f>IF($U809&lt;&gt;"",'HPDB FDT-2'!$AA817,"")</f>
        <v/>
      </c>
      <c r="M809" s="99">
        <f>IF($U809&lt;&gt;"",'HPDB FDT-2'!$AB817,"")</f>
        <v/>
      </c>
      <c r="N809" s="113">
        <f>IF($U809&lt;&gt;"",'HPDB FDT-2'!$AC817,"")</f>
        <v/>
      </c>
      <c r="O809" s="99">
        <f>IF('HPDB FDT-2'!$AD817="","",'HPDB FDT-2'!$AD817)</f>
        <v/>
      </c>
      <c r="T809" s="99">
        <f>IF('HPDB FDT-2'!$AI817="","",'HPDB FDT-2'!$AI817)</f>
        <v/>
      </c>
      <c r="U809" s="99">
        <f>IF('HPDB FDT-2'!$AJ817="","",'HPDB FDT-2'!$AJ817)</f>
        <v/>
      </c>
      <c r="V809" s="113">
        <f>IF($U809&lt;&gt;"","Single Dwelling Unit","")</f>
        <v/>
      </c>
      <c r="AB809" s="113">
        <f>IF($U809&lt;&gt;"","RFS","")</f>
        <v/>
      </c>
      <c r="AC809" s="120">
        <f>IF($U809&lt;&gt;"",'HPDB FDT-2'!$Q$3,"")</f>
        <v/>
      </c>
      <c r="AD809" s="112">
        <f>IF($U809&lt;&gt;"",'HPDB FDT-2'!$Q$4,"")</f>
        <v/>
      </c>
      <c r="AE809" s="99">
        <f>IF($U809&lt;&gt;"",'HPDB FDT-2'!$C$6,"")</f>
        <v/>
      </c>
      <c r="AF809" s="120">
        <f>IF($U809&lt;&gt;"",'HPDB FDT-2'!$AT817,"")</f>
        <v/>
      </c>
      <c r="AG809" s="100">
        <f>IF($A809&lt;&gt;"",'CLUSTER FDT-2'!$H$2,"")</f>
        <v/>
      </c>
      <c r="AH809" s="99">
        <f>IF('HPDB FDT-2'!$AV817="","",'HPDB FDT-2'!$AV817)</f>
        <v/>
      </c>
      <c r="AI809" s="99">
        <f>IF('HPDB FDT-2'!$AW817="","",'HPDB FDT-2'!$AW817)</f>
        <v/>
      </c>
      <c r="AK809" s="113">
        <f>IF($U809&lt;&gt;"",'HPDB FDT-2'!$AX817,"")</f>
        <v/>
      </c>
      <c r="AL809" s="113">
        <f>IF($U809&lt;&gt;"",'HPDB FDT-2'!$AY817,"")</f>
        <v/>
      </c>
      <c r="AM809" s="113">
        <f>IF($U809&lt;&gt;"",'HPDB FDT-2'!$AZ817,"")</f>
        <v/>
      </c>
      <c r="AN809" s="113">
        <f>IF($U809&lt;&gt;"",'HPDB FDT-2'!$BA817,"")</f>
        <v/>
      </c>
      <c r="AO809" s="113">
        <f>IF($U809&lt;&gt;"",'HPDB FDT-2'!$BB817,"")</f>
        <v/>
      </c>
      <c r="AP809" s="113">
        <f>IF($U809&lt;&gt;"","RFS","")</f>
        <v/>
      </c>
      <c r="AR809" s="113">
        <f>IF($U809&lt;&gt;"","31","")</f>
        <v/>
      </c>
      <c r="AS809" s="113">
        <f>IF($U809&lt;&gt;"","FALSE","")</f>
        <v/>
      </c>
      <c r="AT809" s="113">
        <f>IF($U809&lt;&gt;"","TRUE","")</f>
        <v/>
      </c>
    </row>
    <row r="810" thickBot="1">
      <c r="A810" s="99">
        <f>IF($U810&lt;&gt;"",'HPDB FDT-2'!$Q818,"")</f>
        <v/>
      </c>
      <c r="B810" s="99">
        <f>IF($U810&lt;&gt;"",'HPDB FDT-2'!$R818,"")</f>
        <v/>
      </c>
      <c r="C810" s="99">
        <f>IF($U810&lt;&gt;"",'HPDB FDT-2'!$S818,"")</f>
        <v/>
      </c>
      <c r="D810" s="115">
        <f>IF($U810&lt;&gt;"",'HPDB FDT-2'!$T818,"")</f>
        <v/>
      </c>
      <c r="E810" s="99">
        <f>IF($U810&lt;&gt;"","FTTH","")</f>
        <v/>
      </c>
      <c r="F810" s="115">
        <f>IF($U810&lt;&gt;"",'HPDB FDT-2'!$V818,"")</f>
        <v/>
      </c>
      <c r="G810" s="99">
        <f>IF($U810&lt;&gt;"","General Retail","")</f>
        <v/>
      </c>
      <c r="H810" s="99">
        <f>IF($U810&lt;&gt;"",'CLUSTER FDT-2'!$A$2,"")</f>
        <v/>
      </c>
      <c r="J810" s="99">
        <f>IF($U810&lt;&gt;"",'CLUSTER FDT-2'!$A$2,"")</f>
        <v/>
      </c>
      <c r="K810" s="99">
        <f>IF($U810&lt;&gt;"",'CLUSTER FDT-2'!$A$2,"")</f>
        <v/>
      </c>
      <c r="L810" s="99">
        <f>IF($U810&lt;&gt;"",'HPDB FDT-2'!$AA818,"")</f>
        <v/>
      </c>
      <c r="M810" s="99">
        <f>IF($U810&lt;&gt;"",'HPDB FDT-2'!$AB818,"")</f>
        <v/>
      </c>
      <c r="N810" s="113">
        <f>IF($U810&lt;&gt;"",'HPDB FDT-2'!$AC818,"")</f>
        <v/>
      </c>
      <c r="O810" s="99">
        <f>IF('HPDB FDT-2'!$AD818="","",'HPDB FDT-2'!$AD818)</f>
        <v/>
      </c>
      <c r="T810" s="99">
        <f>IF('HPDB FDT-2'!$AI818="","",'HPDB FDT-2'!$AI818)</f>
        <v/>
      </c>
      <c r="U810" s="99">
        <f>IF('HPDB FDT-2'!$AJ818="","",'HPDB FDT-2'!$AJ818)</f>
        <v/>
      </c>
      <c r="V810" s="113">
        <f>IF($U810&lt;&gt;"","Single Dwelling Unit","")</f>
        <v/>
      </c>
      <c r="AB810" s="113">
        <f>IF($U810&lt;&gt;"","RFS","")</f>
        <v/>
      </c>
      <c r="AC810" s="120">
        <f>IF($U810&lt;&gt;"",'HPDB FDT-2'!$Q$3,"")</f>
        <v/>
      </c>
      <c r="AD810" s="112">
        <f>IF($U810&lt;&gt;"",'HPDB FDT-2'!$Q$4,"")</f>
        <v/>
      </c>
      <c r="AE810" s="99">
        <f>IF($U810&lt;&gt;"",'HPDB FDT-2'!$C$6,"")</f>
        <v/>
      </c>
      <c r="AF810" s="120">
        <f>IF($U810&lt;&gt;"",'HPDB FDT-2'!$AT818,"")</f>
        <v/>
      </c>
      <c r="AG810" s="100">
        <f>IF($A810&lt;&gt;"",'CLUSTER FDT-2'!$H$2,"")</f>
        <v/>
      </c>
      <c r="AH810" s="99">
        <f>IF('HPDB FDT-2'!$AV818="","",'HPDB FDT-2'!$AV818)</f>
        <v/>
      </c>
      <c r="AI810" s="99">
        <f>IF('HPDB FDT-2'!$AW818="","",'HPDB FDT-2'!$AW818)</f>
        <v/>
      </c>
      <c r="AK810" s="113">
        <f>IF($U810&lt;&gt;"",'HPDB FDT-2'!$AX818,"")</f>
        <v/>
      </c>
      <c r="AL810" s="113">
        <f>IF($U810&lt;&gt;"",'HPDB FDT-2'!$AY818,"")</f>
        <v/>
      </c>
      <c r="AM810" s="113">
        <f>IF($U810&lt;&gt;"",'HPDB FDT-2'!$AZ818,"")</f>
        <v/>
      </c>
      <c r="AN810" s="113">
        <f>IF($U810&lt;&gt;"",'HPDB FDT-2'!$BA818,"")</f>
        <v/>
      </c>
      <c r="AO810" s="113">
        <f>IF($U810&lt;&gt;"",'HPDB FDT-2'!$BB818,"")</f>
        <v/>
      </c>
      <c r="AP810" s="113">
        <f>IF($U810&lt;&gt;"","RFS","")</f>
        <v/>
      </c>
      <c r="AR810" s="113">
        <f>IF($U810&lt;&gt;"","31","")</f>
        <v/>
      </c>
      <c r="AS810" s="113">
        <f>IF($U810&lt;&gt;"","FALSE","")</f>
        <v/>
      </c>
      <c r="AT810" s="113">
        <f>IF($U810&lt;&gt;"","TRUE","")</f>
        <v/>
      </c>
    </row>
    <row r="811" thickBot="1">
      <c r="A811" s="99">
        <f>IF($U811&lt;&gt;"",'HPDB FDT-2'!$Q819,"")</f>
        <v/>
      </c>
      <c r="B811" s="99">
        <f>IF($U811&lt;&gt;"",'HPDB FDT-2'!$R819,"")</f>
        <v/>
      </c>
      <c r="C811" s="99">
        <f>IF($U811&lt;&gt;"",'HPDB FDT-2'!$S819,"")</f>
        <v/>
      </c>
      <c r="D811" s="115">
        <f>IF($U811&lt;&gt;"",'HPDB FDT-2'!$T819,"")</f>
        <v/>
      </c>
      <c r="E811" s="99">
        <f>IF($U811&lt;&gt;"","FTTH","")</f>
        <v/>
      </c>
      <c r="F811" s="115">
        <f>IF($U811&lt;&gt;"",'HPDB FDT-2'!$V819,"")</f>
        <v/>
      </c>
      <c r="G811" s="99">
        <f>IF($U811&lt;&gt;"","General Retail","")</f>
        <v/>
      </c>
      <c r="H811" s="99">
        <f>IF($U811&lt;&gt;"",'CLUSTER FDT-2'!$A$2,"")</f>
        <v/>
      </c>
      <c r="J811" s="99">
        <f>IF($U811&lt;&gt;"",'CLUSTER FDT-2'!$A$2,"")</f>
        <v/>
      </c>
      <c r="K811" s="99">
        <f>IF($U811&lt;&gt;"",'CLUSTER FDT-2'!$A$2,"")</f>
        <v/>
      </c>
      <c r="L811" s="99">
        <f>IF($U811&lt;&gt;"",'HPDB FDT-2'!$AA819,"")</f>
        <v/>
      </c>
      <c r="M811" s="99">
        <f>IF($U811&lt;&gt;"",'HPDB FDT-2'!$AB819,"")</f>
        <v/>
      </c>
      <c r="N811" s="113">
        <f>IF($U811&lt;&gt;"",'HPDB FDT-2'!$AC819,"")</f>
        <v/>
      </c>
      <c r="O811" s="99">
        <f>IF('HPDB FDT-2'!$AD819="","",'HPDB FDT-2'!$AD819)</f>
        <v/>
      </c>
      <c r="T811" s="99">
        <f>IF('HPDB FDT-2'!$AI819="","",'HPDB FDT-2'!$AI819)</f>
        <v/>
      </c>
      <c r="U811" s="99">
        <f>IF('HPDB FDT-2'!$AJ819="","",'HPDB FDT-2'!$AJ819)</f>
        <v/>
      </c>
      <c r="V811" s="113">
        <f>IF($U811&lt;&gt;"","Single Dwelling Unit","")</f>
        <v/>
      </c>
      <c r="AB811" s="113">
        <f>IF($U811&lt;&gt;"","RFS","")</f>
        <v/>
      </c>
      <c r="AC811" s="120">
        <f>IF($U811&lt;&gt;"",'HPDB FDT-2'!$Q$3,"")</f>
        <v/>
      </c>
      <c r="AD811" s="112">
        <f>IF($U811&lt;&gt;"",'HPDB FDT-2'!$Q$4,"")</f>
        <v/>
      </c>
      <c r="AE811" s="99">
        <f>IF($U811&lt;&gt;"",'HPDB FDT-2'!$C$6,"")</f>
        <v/>
      </c>
      <c r="AF811" s="120">
        <f>IF($U811&lt;&gt;"",'HPDB FDT-2'!$AT819,"")</f>
        <v/>
      </c>
      <c r="AG811" s="100">
        <f>IF($A811&lt;&gt;"",'CLUSTER FDT-2'!$H$2,"")</f>
        <v/>
      </c>
      <c r="AH811" s="99">
        <f>IF('HPDB FDT-2'!$AV819="","",'HPDB FDT-2'!$AV819)</f>
        <v/>
      </c>
      <c r="AI811" s="99">
        <f>IF('HPDB FDT-2'!$AW819="","",'HPDB FDT-2'!$AW819)</f>
        <v/>
      </c>
      <c r="AK811" s="113">
        <f>IF($U811&lt;&gt;"",'HPDB FDT-2'!$AX819,"")</f>
        <v/>
      </c>
      <c r="AL811" s="113">
        <f>IF($U811&lt;&gt;"",'HPDB FDT-2'!$AY819,"")</f>
        <v/>
      </c>
      <c r="AM811" s="113">
        <f>IF($U811&lt;&gt;"",'HPDB FDT-2'!$AZ819,"")</f>
        <v/>
      </c>
      <c r="AN811" s="113">
        <f>IF($U811&lt;&gt;"",'HPDB FDT-2'!$BA819,"")</f>
        <v/>
      </c>
      <c r="AO811" s="113">
        <f>IF($U811&lt;&gt;"",'HPDB FDT-2'!$BB819,"")</f>
        <v/>
      </c>
      <c r="AP811" s="113">
        <f>IF($U811&lt;&gt;"","RFS","")</f>
        <v/>
      </c>
      <c r="AR811" s="113">
        <f>IF($U811&lt;&gt;"","31","")</f>
        <v/>
      </c>
      <c r="AS811" s="113">
        <f>IF($U811&lt;&gt;"","FALSE","")</f>
        <v/>
      </c>
      <c r="AT811" s="113">
        <f>IF($U811&lt;&gt;"","TRUE","")</f>
        <v/>
      </c>
    </row>
    <row r="812" thickBot="1">
      <c r="A812" s="99">
        <f>IF($U812&lt;&gt;"",'HPDB FDT-2'!$Q820,"")</f>
        <v/>
      </c>
      <c r="B812" s="99">
        <f>IF($U812&lt;&gt;"",'HPDB FDT-2'!$R820,"")</f>
        <v/>
      </c>
      <c r="C812" s="99">
        <f>IF($U812&lt;&gt;"",'HPDB FDT-2'!$S820,"")</f>
        <v/>
      </c>
      <c r="D812" s="115">
        <f>IF($U812&lt;&gt;"",'HPDB FDT-2'!$T820,"")</f>
        <v/>
      </c>
      <c r="E812" s="99">
        <f>IF($U812&lt;&gt;"","FTTH","")</f>
        <v/>
      </c>
      <c r="F812" s="115">
        <f>IF($U812&lt;&gt;"",'HPDB FDT-2'!$V820,"")</f>
        <v/>
      </c>
      <c r="G812" s="99">
        <f>IF($U812&lt;&gt;"","General Retail","")</f>
        <v/>
      </c>
      <c r="H812" s="99">
        <f>IF($U812&lt;&gt;"",'CLUSTER FDT-2'!$A$2,"")</f>
        <v/>
      </c>
      <c r="J812" s="99">
        <f>IF($U812&lt;&gt;"",'CLUSTER FDT-2'!$A$2,"")</f>
        <v/>
      </c>
      <c r="K812" s="99">
        <f>IF($U812&lt;&gt;"",'CLUSTER FDT-2'!$A$2,"")</f>
        <v/>
      </c>
      <c r="L812" s="99">
        <f>IF($U812&lt;&gt;"",'HPDB FDT-2'!$AA820,"")</f>
        <v/>
      </c>
      <c r="M812" s="99">
        <f>IF($U812&lt;&gt;"",'HPDB FDT-2'!$AB820,"")</f>
        <v/>
      </c>
      <c r="N812" s="113">
        <f>IF($U812&lt;&gt;"",'HPDB FDT-2'!$AC820,"")</f>
        <v/>
      </c>
      <c r="O812" s="99">
        <f>IF('HPDB FDT-2'!$AD820="","",'HPDB FDT-2'!$AD820)</f>
        <v/>
      </c>
      <c r="T812" s="99">
        <f>IF('HPDB FDT-2'!$AI820="","",'HPDB FDT-2'!$AI820)</f>
        <v/>
      </c>
      <c r="U812" s="99">
        <f>IF('HPDB FDT-2'!$AJ820="","",'HPDB FDT-2'!$AJ820)</f>
        <v/>
      </c>
      <c r="V812" s="113">
        <f>IF($U812&lt;&gt;"","Single Dwelling Unit","")</f>
        <v/>
      </c>
      <c r="AB812" s="113">
        <f>IF($U812&lt;&gt;"","RFS","")</f>
        <v/>
      </c>
      <c r="AC812" s="120">
        <f>IF($U812&lt;&gt;"",'HPDB FDT-2'!$Q$3,"")</f>
        <v/>
      </c>
      <c r="AD812" s="112">
        <f>IF($U812&lt;&gt;"",'HPDB FDT-2'!$Q$4,"")</f>
        <v/>
      </c>
      <c r="AE812" s="99">
        <f>IF($U812&lt;&gt;"",'HPDB FDT-2'!$C$6,"")</f>
        <v/>
      </c>
      <c r="AF812" s="120">
        <f>IF($U812&lt;&gt;"",'HPDB FDT-2'!$AT820,"")</f>
        <v/>
      </c>
      <c r="AG812" s="100">
        <f>IF($A812&lt;&gt;"",'CLUSTER FDT-2'!$H$2,"")</f>
        <v/>
      </c>
      <c r="AH812" s="99">
        <f>IF('HPDB FDT-2'!$AV820="","",'HPDB FDT-2'!$AV820)</f>
        <v/>
      </c>
      <c r="AI812" s="99">
        <f>IF('HPDB FDT-2'!$AW820="","",'HPDB FDT-2'!$AW820)</f>
        <v/>
      </c>
      <c r="AK812" s="113">
        <f>IF($U812&lt;&gt;"",'HPDB FDT-2'!$AX820,"")</f>
        <v/>
      </c>
      <c r="AL812" s="113">
        <f>IF($U812&lt;&gt;"",'HPDB FDT-2'!$AY820,"")</f>
        <v/>
      </c>
      <c r="AM812" s="113">
        <f>IF($U812&lt;&gt;"",'HPDB FDT-2'!$AZ820,"")</f>
        <v/>
      </c>
      <c r="AN812" s="113">
        <f>IF($U812&lt;&gt;"",'HPDB FDT-2'!$BA820,"")</f>
        <v/>
      </c>
      <c r="AO812" s="113">
        <f>IF($U812&lt;&gt;"",'HPDB FDT-2'!$BB820,"")</f>
        <v/>
      </c>
      <c r="AP812" s="113">
        <f>IF($U812&lt;&gt;"","RFS","")</f>
        <v/>
      </c>
      <c r="AR812" s="113">
        <f>IF($U812&lt;&gt;"","31","")</f>
        <v/>
      </c>
      <c r="AS812" s="113">
        <f>IF($U812&lt;&gt;"","FALSE","")</f>
        <v/>
      </c>
      <c r="AT812" s="113">
        <f>IF($U812&lt;&gt;"","TRUE","")</f>
        <v/>
      </c>
    </row>
    <row r="813" thickBot="1">
      <c r="A813" s="99">
        <f>IF($U813&lt;&gt;"",'HPDB FDT-2'!$Q821,"")</f>
        <v/>
      </c>
      <c r="B813" s="99">
        <f>IF($U813&lt;&gt;"",'HPDB FDT-2'!$R821,"")</f>
        <v/>
      </c>
      <c r="C813" s="99">
        <f>IF($U813&lt;&gt;"",'HPDB FDT-2'!$S821,"")</f>
        <v/>
      </c>
      <c r="D813" s="115">
        <f>IF($U813&lt;&gt;"",'HPDB FDT-2'!$T821,"")</f>
        <v/>
      </c>
      <c r="E813" s="99">
        <f>IF($U813&lt;&gt;"","FTTH","")</f>
        <v/>
      </c>
      <c r="F813" s="115">
        <f>IF($U813&lt;&gt;"",'HPDB FDT-2'!$V821,"")</f>
        <v/>
      </c>
      <c r="G813" s="99">
        <f>IF($U813&lt;&gt;"","General Retail","")</f>
        <v/>
      </c>
      <c r="H813" s="99">
        <f>IF($U813&lt;&gt;"",'CLUSTER FDT-2'!$A$2,"")</f>
        <v/>
      </c>
      <c r="J813" s="99">
        <f>IF($U813&lt;&gt;"",'CLUSTER FDT-2'!$A$2,"")</f>
        <v/>
      </c>
      <c r="K813" s="99">
        <f>IF($U813&lt;&gt;"",'CLUSTER FDT-2'!$A$2,"")</f>
        <v/>
      </c>
      <c r="L813" s="99">
        <f>IF($U813&lt;&gt;"",'HPDB FDT-2'!$AA821,"")</f>
        <v/>
      </c>
      <c r="M813" s="99">
        <f>IF($U813&lt;&gt;"",'HPDB FDT-2'!$AB821,"")</f>
        <v/>
      </c>
      <c r="N813" s="113">
        <f>IF($U813&lt;&gt;"",'HPDB FDT-2'!$AC821,"")</f>
        <v/>
      </c>
      <c r="O813" s="99">
        <f>IF('HPDB FDT-2'!$AD821="","",'HPDB FDT-2'!$AD821)</f>
        <v/>
      </c>
      <c r="T813" s="99">
        <f>IF('HPDB FDT-2'!$AI821="","",'HPDB FDT-2'!$AI821)</f>
        <v/>
      </c>
      <c r="U813" s="99">
        <f>IF('HPDB FDT-2'!$AJ821="","",'HPDB FDT-2'!$AJ821)</f>
        <v/>
      </c>
      <c r="V813" s="113">
        <f>IF($U813&lt;&gt;"","Single Dwelling Unit","")</f>
        <v/>
      </c>
      <c r="AB813" s="113">
        <f>IF($U813&lt;&gt;"","RFS","")</f>
        <v/>
      </c>
      <c r="AC813" s="120">
        <f>IF($U813&lt;&gt;"",'HPDB FDT-2'!$Q$3,"")</f>
        <v/>
      </c>
      <c r="AD813" s="112">
        <f>IF($U813&lt;&gt;"",'HPDB FDT-2'!$Q$4,"")</f>
        <v/>
      </c>
      <c r="AE813" s="99">
        <f>IF($U813&lt;&gt;"",'HPDB FDT-2'!$C$6,"")</f>
        <v/>
      </c>
      <c r="AF813" s="120">
        <f>IF($U813&lt;&gt;"",'HPDB FDT-2'!$AT821,"")</f>
        <v/>
      </c>
      <c r="AG813" s="100">
        <f>IF($A813&lt;&gt;"",'CLUSTER FDT-2'!$H$2,"")</f>
        <v/>
      </c>
      <c r="AH813" s="99">
        <f>IF('HPDB FDT-2'!$AV821="","",'HPDB FDT-2'!$AV821)</f>
        <v/>
      </c>
      <c r="AI813" s="99">
        <f>IF('HPDB FDT-2'!$AW821="","",'HPDB FDT-2'!$AW821)</f>
        <v/>
      </c>
      <c r="AK813" s="113">
        <f>IF($U813&lt;&gt;"",'HPDB FDT-2'!$AX821,"")</f>
        <v/>
      </c>
      <c r="AL813" s="113">
        <f>IF($U813&lt;&gt;"",'HPDB FDT-2'!$AY821,"")</f>
        <v/>
      </c>
      <c r="AM813" s="113">
        <f>IF($U813&lt;&gt;"",'HPDB FDT-2'!$AZ821,"")</f>
        <v/>
      </c>
      <c r="AN813" s="113">
        <f>IF($U813&lt;&gt;"",'HPDB FDT-2'!$BA821,"")</f>
        <v/>
      </c>
      <c r="AO813" s="113">
        <f>IF($U813&lt;&gt;"",'HPDB FDT-2'!$BB821,"")</f>
        <v/>
      </c>
      <c r="AP813" s="113">
        <f>IF($U813&lt;&gt;"","RFS","")</f>
        <v/>
      </c>
      <c r="AR813" s="113">
        <f>IF($U813&lt;&gt;"","31","")</f>
        <v/>
      </c>
      <c r="AS813" s="113">
        <f>IF($U813&lt;&gt;"","FALSE","")</f>
        <v/>
      </c>
      <c r="AT813" s="113">
        <f>IF($U813&lt;&gt;"","TRUE","")</f>
        <v/>
      </c>
    </row>
    <row r="814" thickBot="1">
      <c r="A814" s="99">
        <f>IF($U814&lt;&gt;"",'HPDB FDT-2'!$Q822,"")</f>
        <v/>
      </c>
      <c r="B814" s="99">
        <f>IF($U814&lt;&gt;"",'HPDB FDT-2'!$R822,"")</f>
        <v/>
      </c>
      <c r="C814" s="99">
        <f>IF($U814&lt;&gt;"",'HPDB FDT-2'!$S822,"")</f>
        <v/>
      </c>
      <c r="D814" s="115">
        <f>IF($U814&lt;&gt;"",'HPDB FDT-2'!$T822,"")</f>
        <v/>
      </c>
      <c r="E814" s="99">
        <f>IF($U814&lt;&gt;"","FTTH","")</f>
        <v/>
      </c>
      <c r="F814" s="115">
        <f>IF($U814&lt;&gt;"",'HPDB FDT-2'!$V822,"")</f>
        <v/>
      </c>
      <c r="G814" s="99">
        <f>IF($U814&lt;&gt;"","General Retail","")</f>
        <v/>
      </c>
      <c r="H814" s="99">
        <f>IF($U814&lt;&gt;"",'CLUSTER FDT-2'!$A$2,"")</f>
        <v/>
      </c>
      <c r="J814" s="99">
        <f>IF($U814&lt;&gt;"",'CLUSTER FDT-2'!$A$2,"")</f>
        <v/>
      </c>
      <c r="K814" s="99">
        <f>IF($U814&lt;&gt;"",'CLUSTER FDT-2'!$A$2,"")</f>
        <v/>
      </c>
      <c r="L814" s="99">
        <f>IF($U814&lt;&gt;"",'HPDB FDT-2'!$AA822,"")</f>
        <v/>
      </c>
      <c r="M814" s="99">
        <f>IF($U814&lt;&gt;"",'HPDB FDT-2'!$AB822,"")</f>
        <v/>
      </c>
      <c r="N814" s="113">
        <f>IF($U814&lt;&gt;"",'HPDB FDT-2'!$AC822,"")</f>
        <v/>
      </c>
      <c r="O814" s="99">
        <f>IF('HPDB FDT-2'!$AD822="","",'HPDB FDT-2'!$AD822)</f>
        <v/>
      </c>
      <c r="T814" s="99">
        <f>IF('HPDB FDT-2'!$AI822="","",'HPDB FDT-2'!$AI822)</f>
        <v/>
      </c>
      <c r="U814" s="99">
        <f>IF('HPDB FDT-2'!$AJ822="","",'HPDB FDT-2'!$AJ822)</f>
        <v/>
      </c>
      <c r="V814" s="113">
        <f>IF($U814&lt;&gt;"","Single Dwelling Unit","")</f>
        <v/>
      </c>
      <c r="AB814" s="113">
        <f>IF($U814&lt;&gt;"","RFS","")</f>
        <v/>
      </c>
      <c r="AC814" s="120">
        <f>IF($U814&lt;&gt;"",'HPDB FDT-2'!$Q$3,"")</f>
        <v/>
      </c>
      <c r="AD814" s="112">
        <f>IF($U814&lt;&gt;"",'HPDB FDT-2'!$Q$4,"")</f>
        <v/>
      </c>
      <c r="AE814" s="99">
        <f>IF($U814&lt;&gt;"",'HPDB FDT-2'!$C$6,"")</f>
        <v/>
      </c>
      <c r="AF814" s="120">
        <f>IF($U814&lt;&gt;"",'HPDB FDT-2'!$AT822,"")</f>
        <v/>
      </c>
      <c r="AG814" s="100">
        <f>IF($A814&lt;&gt;"",'CLUSTER FDT-2'!$H$2,"")</f>
        <v/>
      </c>
      <c r="AH814" s="99">
        <f>IF('HPDB FDT-2'!$AV822="","",'HPDB FDT-2'!$AV822)</f>
        <v/>
      </c>
      <c r="AI814" s="99">
        <f>IF('HPDB FDT-2'!$AW822="","",'HPDB FDT-2'!$AW822)</f>
        <v/>
      </c>
      <c r="AK814" s="113">
        <f>IF($U814&lt;&gt;"",'HPDB FDT-2'!$AX822,"")</f>
        <v/>
      </c>
      <c r="AL814" s="113">
        <f>IF($U814&lt;&gt;"",'HPDB FDT-2'!$AY822,"")</f>
        <v/>
      </c>
      <c r="AM814" s="113">
        <f>IF($U814&lt;&gt;"",'HPDB FDT-2'!$AZ822,"")</f>
        <v/>
      </c>
      <c r="AN814" s="113">
        <f>IF($U814&lt;&gt;"",'HPDB FDT-2'!$BA822,"")</f>
        <v/>
      </c>
      <c r="AO814" s="113">
        <f>IF($U814&lt;&gt;"",'HPDB FDT-2'!$BB822,"")</f>
        <v/>
      </c>
      <c r="AP814" s="113">
        <f>IF($U814&lt;&gt;"","RFS","")</f>
        <v/>
      </c>
      <c r="AR814" s="113">
        <f>IF($U814&lt;&gt;"","31","")</f>
        <v/>
      </c>
      <c r="AS814" s="113">
        <f>IF($U814&lt;&gt;"","FALSE","")</f>
        <v/>
      </c>
      <c r="AT814" s="113">
        <f>IF($U814&lt;&gt;"","TRUE","")</f>
        <v/>
      </c>
    </row>
    <row r="815" thickBot="1">
      <c r="A815" s="99">
        <f>IF($U815&lt;&gt;"",'HPDB FDT-2'!$Q823,"")</f>
        <v/>
      </c>
      <c r="B815" s="99">
        <f>IF($U815&lt;&gt;"",'HPDB FDT-2'!$R823,"")</f>
        <v/>
      </c>
      <c r="C815" s="99">
        <f>IF($U815&lt;&gt;"",'HPDB FDT-2'!$S823,"")</f>
        <v/>
      </c>
      <c r="D815" s="115">
        <f>IF($U815&lt;&gt;"",'HPDB FDT-2'!$T823,"")</f>
        <v/>
      </c>
      <c r="E815" s="99">
        <f>IF($U815&lt;&gt;"","FTTH","")</f>
        <v/>
      </c>
      <c r="F815" s="115">
        <f>IF($U815&lt;&gt;"",'HPDB FDT-2'!$V823,"")</f>
        <v/>
      </c>
      <c r="G815" s="99">
        <f>IF($U815&lt;&gt;"","General Retail","")</f>
        <v/>
      </c>
      <c r="H815" s="99">
        <f>IF($U815&lt;&gt;"",'CLUSTER FDT-2'!$A$2,"")</f>
        <v/>
      </c>
      <c r="J815" s="99">
        <f>IF($U815&lt;&gt;"",'CLUSTER FDT-2'!$A$2,"")</f>
        <v/>
      </c>
      <c r="K815" s="99">
        <f>IF($U815&lt;&gt;"",'CLUSTER FDT-2'!$A$2,"")</f>
        <v/>
      </c>
      <c r="L815" s="99">
        <f>IF($U815&lt;&gt;"",'HPDB FDT-2'!$AA823,"")</f>
        <v/>
      </c>
      <c r="M815" s="99">
        <f>IF($U815&lt;&gt;"",'HPDB FDT-2'!$AB823,"")</f>
        <v/>
      </c>
      <c r="N815" s="113">
        <f>IF($U815&lt;&gt;"",'HPDB FDT-2'!$AC823,"")</f>
        <v/>
      </c>
      <c r="O815" s="99">
        <f>IF('HPDB FDT-2'!$AD823="","",'HPDB FDT-2'!$AD823)</f>
        <v/>
      </c>
      <c r="T815" s="99">
        <f>IF('HPDB FDT-2'!$AI823="","",'HPDB FDT-2'!$AI823)</f>
        <v/>
      </c>
      <c r="U815" s="99">
        <f>IF('HPDB FDT-2'!$AJ823="","",'HPDB FDT-2'!$AJ823)</f>
        <v/>
      </c>
      <c r="V815" s="113">
        <f>IF($U815&lt;&gt;"","Single Dwelling Unit","")</f>
        <v/>
      </c>
      <c r="AB815" s="113">
        <f>IF($U815&lt;&gt;"","RFS","")</f>
        <v/>
      </c>
      <c r="AC815" s="120">
        <f>IF($U815&lt;&gt;"",'HPDB FDT-2'!$Q$3,"")</f>
        <v/>
      </c>
      <c r="AD815" s="112">
        <f>IF($U815&lt;&gt;"",'HPDB FDT-2'!$Q$4,"")</f>
        <v/>
      </c>
      <c r="AE815" s="99">
        <f>IF($U815&lt;&gt;"",'HPDB FDT-2'!$C$6,"")</f>
        <v/>
      </c>
      <c r="AF815" s="120">
        <f>IF($U815&lt;&gt;"",'HPDB FDT-2'!$AT823,"")</f>
        <v/>
      </c>
      <c r="AG815" s="100">
        <f>IF($A815&lt;&gt;"",'CLUSTER FDT-2'!$H$2,"")</f>
        <v/>
      </c>
      <c r="AH815" s="99">
        <f>IF('HPDB FDT-2'!$AV823="","",'HPDB FDT-2'!$AV823)</f>
        <v/>
      </c>
      <c r="AI815" s="99">
        <f>IF('HPDB FDT-2'!$AW823="","",'HPDB FDT-2'!$AW823)</f>
        <v/>
      </c>
      <c r="AK815" s="113">
        <f>IF($U815&lt;&gt;"",'HPDB FDT-2'!$AX823,"")</f>
        <v/>
      </c>
      <c r="AL815" s="113">
        <f>IF($U815&lt;&gt;"",'HPDB FDT-2'!$AY823,"")</f>
        <v/>
      </c>
      <c r="AM815" s="113">
        <f>IF($U815&lt;&gt;"",'HPDB FDT-2'!$AZ823,"")</f>
        <v/>
      </c>
      <c r="AN815" s="113">
        <f>IF($U815&lt;&gt;"",'HPDB FDT-2'!$BA823,"")</f>
        <v/>
      </c>
      <c r="AO815" s="113">
        <f>IF($U815&lt;&gt;"",'HPDB FDT-2'!$BB823,"")</f>
        <v/>
      </c>
      <c r="AP815" s="113">
        <f>IF($U815&lt;&gt;"","RFS","")</f>
        <v/>
      </c>
      <c r="AR815" s="113">
        <f>IF($U815&lt;&gt;"","31","")</f>
        <v/>
      </c>
      <c r="AS815" s="113">
        <f>IF($U815&lt;&gt;"","FALSE","")</f>
        <v/>
      </c>
      <c r="AT815" s="113">
        <f>IF($U815&lt;&gt;"","TRUE","")</f>
        <v/>
      </c>
    </row>
    <row r="816" thickBot="1">
      <c r="A816" s="99">
        <f>IF($U816&lt;&gt;"",'HPDB FDT-2'!$Q824,"")</f>
        <v/>
      </c>
      <c r="B816" s="99">
        <f>IF($U816&lt;&gt;"",'HPDB FDT-2'!$R824,"")</f>
        <v/>
      </c>
      <c r="C816" s="99">
        <f>IF($U816&lt;&gt;"",'HPDB FDT-2'!$S824,"")</f>
        <v/>
      </c>
      <c r="D816" s="115">
        <f>IF($U816&lt;&gt;"",'HPDB FDT-2'!$T824,"")</f>
        <v/>
      </c>
      <c r="E816" s="99">
        <f>IF($U816&lt;&gt;"","FTTH","")</f>
        <v/>
      </c>
      <c r="F816" s="115">
        <f>IF($U816&lt;&gt;"",'HPDB FDT-2'!$V824,"")</f>
        <v/>
      </c>
      <c r="G816" s="99">
        <f>IF($U816&lt;&gt;"","General Retail","")</f>
        <v/>
      </c>
      <c r="H816" s="99">
        <f>IF($U816&lt;&gt;"",'CLUSTER FDT-2'!$A$2,"")</f>
        <v/>
      </c>
      <c r="J816" s="99">
        <f>IF($U816&lt;&gt;"",'CLUSTER FDT-2'!$A$2,"")</f>
        <v/>
      </c>
      <c r="K816" s="99">
        <f>IF($U816&lt;&gt;"",'CLUSTER FDT-2'!$A$2,"")</f>
        <v/>
      </c>
      <c r="L816" s="99">
        <f>IF($U816&lt;&gt;"",'HPDB FDT-2'!$AA824,"")</f>
        <v/>
      </c>
      <c r="M816" s="99">
        <f>IF($U816&lt;&gt;"",'HPDB FDT-2'!$AB824,"")</f>
        <v/>
      </c>
      <c r="N816" s="113">
        <f>IF($U816&lt;&gt;"",'HPDB FDT-2'!$AC824,"")</f>
        <v/>
      </c>
      <c r="O816" s="99">
        <f>IF('HPDB FDT-2'!$AD824="","",'HPDB FDT-2'!$AD824)</f>
        <v/>
      </c>
      <c r="T816" s="99">
        <f>IF('HPDB FDT-2'!$AI824="","",'HPDB FDT-2'!$AI824)</f>
        <v/>
      </c>
      <c r="U816" s="99">
        <f>IF('HPDB FDT-2'!$AJ824="","",'HPDB FDT-2'!$AJ824)</f>
        <v/>
      </c>
      <c r="V816" s="113">
        <f>IF($U816&lt;&gt;"","Single Dwelling Unit","")</f>
        <v/>
      </c>
      <c r="AB816" s="113">
        <f>IF($U816&lt;&gt;"","RFS","")</f>
        <v/>
      </c>
      <c r="AC816" s="120">
        <f>IF($U816&lt;&gt;"",'HPDB FDT-2'!$Q$3,"")</f>
        <v/>
      </c>
      <c r="AD816" s="112">
        <f>IF($U816&lt;&gt;"",'HPDB FDT-2'!$Q$4,"")</f>
        <v/>
      </c>
      <c r="AE816" s="99">
        <f>IF($U816&lt;&gt;"",'HPDB FDT-2'!$C$6,"")</f>
        <v/>
      </c>
      <c r="AF816" s="120">
        <f>IF($U816&lt;&gt;"",'HPDB FDT-2'!$AT824,"")</f>
        <v/>
      </c>
      <c r="AG816" s="100">
        <f>IF($A816&lt;&gt;"",'CLUSTER FDT-2'!$H$2,"")</f>
        <v/>
      </c>
      <c r="AH816" s="99">
        <f>IF('HPDB FDT-2'!$AV824="","",'HPDB FDT-2'!$AV824)</f>
        <v/>
      </c>
      <c r="AI816" s="99">
        <f>IF('HPDB FDT-2'!$AW824="","",'HPDB FDT-2'!$AW824)</f>
        <v/>
      </c>
      <c r="AK816" s="113">
        <f>IF($U816&lt;&gt;"",'HPDB FDT-2'!$AX824,"")</f>
        <v/>
      </c>
      <c r="AL816" s="113">
        <f>IF($U816&lt;&gt;"",'HPDB FDT-2'!$AY824,"")</f>
        <v/>
      </c>
      <c r="AM816" s="113">
        <f>IF($U816&lt;&gt;"",'HPDB FDT-2'!$AZ824,"")</f>
        <v/>
      </c>
      <c r="AN816" s="113">
        <f>IF($U816&lt;&gt;"",'HPDB FDT-2'!$BA824,"")</f>
        <v/>
      </c>
      <c r="AO816" s="113">
        <f>IF($U816&lt;&gt;"",'HPDB FDT-2'!$BB824,"")</f>
        <v/>
      </c>
      <c r="AP816" s="113">
        <f>IF($U816&lt;&gt;"","RFS","")</f>
        <v/>
      </c>
      <c r="AR816" s="113">
        <f>IF($U816&lt;&gt;"","31","")</f>
        <v/>
      </c>
      <c r="AS816" s="113">
        <f>IF($U816&lt;&gt;"","FALSE","")</f>
        <v/>
      </c>
      <c r="AT816" s="113">
        <f>IF($U816&lt;&gt;"","TRUE","")</f>
        <v/>
      </c>
    </row>
    <row r="817" thickBot="1">
      <c r="A817" s="99">
        <f>IF($U817&lt;&gt;"",'HPDB FDT-2'!$Q825,"")</f>
        <v/>
      </c>
      <c r="B817" s="99">
        <f>IF($U817&lt;&gt;"",'HPDB FDT-2'!$R825,"")</f>
        <v/>
      </c>
      <c r="C817" s="99">
        <f>IF($U817&lt;&gt;"",'HPDB FDT-2'!$S825,"")</f>
        <v/>
      </c>
      <c r="D817" s="115">
        <f>IF($U817&lt;&gt;"",'HPDB FDT-2'!$T825,"")</f>
        <v/>
      </c>
      <c r="E817" s="99">
        <f>IF($U817&lt;&gt;"","FTTH","")</f>
        <v/>
      </c>
      <c r="F817" s="115">
        <f>IF($U817&lt;&gt;"",'HPDB FDT-2'!$V825,"")</f>
        <v/>
      </c>
      <c r="G817" s="99">
        <f>IF($U817&lt;&gt;"","General Retail","")</f>
        <v/>
      </c>
      <c r="H817" s="99">
        <f>IF($U817&lt;&gt;"",'CLUSTER FDT-2'!$A$2,"")</f>
        <v/>
      </c>
      <c r="J817" s="99">
        <f>IF($U817&lt;&gt;"",'CLUSTER FDT-2'!$A$2,"")</f>
        <v/>
      </c>
      <c r="K817" s="99">
        <f>IF($U817&lt;&gt;"",'CLUSTER FDT-2'!$A$2,"")</f>
        <v/>
      </c>
      <c r="L817" s="99">
        <f>IF($U817&lt;&gt;"",'HPDB FDT-2'!$AA825,"")</f>
        <v/>
      </c>
      <c r="M817" s="99">
        <f>IF($U817&lt;&gt;"",'HPDB FDT-2'!$AB825,"")</f>
        <v/>
      </c>
      <c r="N817" s="113">
        <f>IF($U817&lt;&gt;"",'HPDB FDT-2'!$AC825,"")</f>
        <v/>
      </c>
      <c r="O817" s="99">
        <f>IF('HPDB FDT-2'!$AD825="","",'HPDB FDT-2'!$AD825)</f>
        <v/>
      </c>
      <c r="T817" s="99">
        <f>IF('HPDB FDT-2'!$AI825="","",'HPDB FDT-2'!$AI825)</f>
        <v/>
      </c>
      <c r="U817" s="99">
        <f>IF('HPDB FDT-2'!$AJ825="","",'HPDB FDT-2'!$AJ825)</f>
        <v/>
      </c>
      <c r="V817" s="113">
        <f>IF($U817&lt;&gt;"","Single Dwelling Unit","")</f>
        <v/>
      </c>
      <c r="AB817" s="113">
        <f>IF($U817&lt;&gt;"","RFS","")</f>
        <v/>
      </c>
      <c r="AC817" s="120">
        <f>IF($U817&lt;&gt;"",'HPDB FDT-2'!$Q$3,"")</f>
        <v/>
      </c>
      <c r="AD817" s="112">
        <f>IF($U817&lt;&gt;"",'HPDB FDT-2'!$Q$4,"")</f>
        <v/>
      </c>
      <c r="AE817" s="99">
        <f>IF($U817&lt;&gt;"",'HPDB FDT-2'!$C$6,"")</f>
        <v/>
      </c>
      <c r="AF817" s="120">
        <f>IF($U817&lt;&gt;"",'HPDB FDT-2'!$AT825,"")</f>
        <v/>
      </c>
      <c r="AG817" s="100">
        <f>IF($A817&lt;&gt;"",'CLUSTER FDT-2'!$H$2,"")</f>
        <v/>
      </c>
      <c r="AH817" s="99">
        <f>IF('HPDB FDT-2'!$AV825="","",'HPDB FDT-2'!$AV825)</f>
        <v/>
      </c>
      <c r="AI817" s="99">
        <f>IF('HPDB FDT-2'!$AW825="","",'HPDB FDT-2'!$AW825)</f>
        <v/>
      </c>
      <c r="AK817" s="113">
        <f>IF($U817&lt;&gt;"",'HPDB FDT-2'!$AX825,"")</f>
        <v/>
      </c>
      <c r="AL817" s="113">
        <f>IF($U817&lt;&gt;"",'HPDB FDT-2'!$AY825,"")</f>
        <v/>
      </c>
      <c r="AM817" s="113">
        <f>IF($U817&lt;&gt;"",'HPDB FDT-2'!$AZ825,"")</f>
        <v/>
      </c>
      <c r="AN817" s="113">
        <f>IF($U817&lt;&gt;"",'HPDB FDT-2'!$BA825,"")</f>
        <v/>
      </c>
      <c r="AO817" s="113">
        <f>IF($U817&lt;&gt;"",'HPDB FDT-2'!$BB825,"")</f>
        <v/>
      </c>
      <c r="AP817" s="113">
        <f>IF($U817&lt;&gt;"","RFS","")</f>
        <v/>
      </c>
      <c r="AR817" s="113">
        <f>IF($U817&lt;&gt;"","31","")</f>
        <v/>
      </c>
      <c r="AS817" s="113">
        <f>IF($U817&lt;&gt;"","FALSE","")</f>
        <v/>
      </c>
      <c r="AT817" s="113">
        <f>IF($U817&lt;&gt;"","TRUE","")</f>
        <v/>
      </c>
    </row>
    <row r="818" thickBot="1">
      <c r="A818" s="99">
        <f>IF($U818&lt;&gt;"",'HPDB FDT-2'!$Q826,"")</f>
        <v/>
      </c>
      <c r="B818" s="99">
        <f>IF($U818&lt;&gt;"",'HPDB FDT-2'!$R826,"")</f>
        <v/>
      </c>
      <c r="C818" s="99">
        <f>IF($U818&lt;&gt;"",'HPDB FDT-2'!$S826,"")</f>
        <v/>
      </c>
      <c r="D818" s="115">
        <f>IF($U818&lt;&gt;"",'HPDB FDT-2'!$T826,"")</f>
        <v/>
      </c>
      <c r="E818" s="99">
        <f>IF($U818&lt;&gt;"","FTTH","")</f>
        <v/>
      </c>
      <c r="F818" s="115">
        <f>IF($U818&lt;&gt;"",'HPDB FDT-2'!$V826,"")</f>
        <v/>
      </c>
      <c r="G818" s="99">
        <f>IF($U818&lt;&gt;"","General Retail","")</f>
        <v/>
      </c>
      <c r="H818" s="99">
        <f>IF($U818&lt;&gt;"",'CLUSTER FDT-2'!$A$2,"")</f>
        <v/>
      </c>
      <c r="J818" s="99">
        <f>IF($U818&lt;&gt;"",'CLUSTER FDT-2'!$A$2,"")</f>
        <v/>
      </c>
      <c r="K818" s="99">
        <f>IF($U818&lt;&gt;"",'CLUSTER FDT-2'!$A$2,"")</f>
        <v/>
      </c>
      <c r="L818" s="99">
        <f>IF($U818&lt;&gt;"",'HPDB FDT-2'!$AA826,"")</f>
        <v/>
      </c>
      <c r="M818" s="99">
        <f>IF($U818&lt;&gt;"",'HPDB FDT-2'!$AB826,"")</f>
        <v/>
      </c>
      <c r="N818" s="113">
        <f>IF($U818&lt;&gt;"",'HPDB FDT-2'!$AC826,"")</f>
        <v/>
      </c>
      <c r="O818" s="99">
        <f>IF('HPDB FDT-2'!$AD826="","",'HPDB FDT-2'!$AD826)</f>
        <v/>
      </c>
      <c r="T818" s="99">
        <f>IF('HPDB FDT-2'!$AI826="","",'HPDB FDT-2'!$AI826)</f>
        <v/>
      </c>
      <c r="U818" s="99">
        <f>IF('HPDB FDT-2'!$AJ826="","",'HPDB FDT-2'!$AJ826)</f>
        <v/>
      </c>
      <c r="V818" s="113">
        <f>IF($U818&lt;&gt;"","Single Dwelling Unit","")</f>
        <v/>
      </c>
      <c r="AB818" s="113">
        <f>IF($U818&lt;&gt;"","RFS","")</f>
        <v/>
      </c>
      <c r="AC818" s="120">
        <f>IF($U818&lt;&gt;"",'HPDB FDT-2'!$Q$3,"")</f>
        <v/>
      </c>
      <c r="AD818" s="112">
        <f>IF($U818&lt;&gt;"",'HPDB FDT-2'!$Q$4,"")</f>
        <v/>
      </c>
      <c r="AE818" s="99">
        <f>IF($U818&lt;&gt;"",'HPDB FDT-2'!$C$6,"")</f>
        <v/>
      </c>
      <c r="AF818" s="120">
        <f>IF($U818&lt;&gt;"",'HPDB FDT-2'!$AT826,"")</f>
        <v/>
      </c>
      <c r="AG818" s="100">
        <f>IF($A818&lt;&gt;"",'CLUSTER FDT-2'!$H$2,"")</f>
        <v/>
      </c>
      <c r="AH818" s="99">
        <f>IF('HPDB FDT-2'!$AV826="","",'HPDB FDT-2'!$AV826)</f>
        <v/>
      </c>
      <c r="AI818" s="99">
        <f>IF('HPDB FDT-2'!$AW826="","",'HPDB FDT-2'!$AW826)</f>
        <v/>
      </c>
      <c r="AK818" s="113">
        <f>IF($U818&lt;&gt;"",'HPDB FDT-2'!$AX826,"")</f>
        <v/>
      </c>
      <c r="AL818" s="113">
        <f>IF($U818&lt;&gt;"",'HPDB FDT-2'!$AY826,"")</f>
        <v/>
      </c>
      <c r="AM818" s="113">
        <f>IF($U818&lt;&gt;"",'HPDB FDT-2'!$AZ826,"")</f>
        <v/>
      </c>
      <c r="AN818" s="113">
        <f>IF($U818&lt;&gt;"",'HPDB FDT-2'!$BA826,"")</f>
        <v/>
      </c>
      <c r="AO818" s="113">
        <f>IF($U818&lt;&gt;"",'HPDB FDT-2'!$BB826,"")</f>
        <v/>
      </c>
      <c r="AP818" s="113">
        <f>IF($U818&lt;&gt;"","RFS","")</f>
        <v/>
      </c>
      <c r="AR818" s="113">
        <f>IF($U818&lt;&gt;"","31","")</f>
        <v/>
      </c>
      <c r="AS818" s="113">
        <f>IF($U818&lt;&gt;"","FALSE","")</f>
        <v/>
      </c>
      <c r="AT818" s="113">
        <f>IF($U818&lt;&gt;"","TRUE","")</f>
        <v/>
      </c>
    </row>
    <row r="819" thickBot="1">
      <c r="A819" s="99">
        <f>IF($U819&lt;&gt;"",'HPDB FDT-2'!$Q827,"")</f>
        <v/>
      </c>
      <c r="B819" s="99">
        <f>IF($U819&lt;&gt;"",'HPDB FDT-2'!$R827,"")</f>
        <v/>
      </c>
      <c r="C819" s="99">
        <f>IF($U819&lt;&gt;"",'HPDB FDT-2'!$S827,"")</f>
        <v/>
      </c>
      <c r="D819" s="115">
        <f>IF($U819&lt;&gt;"",'HPDB FDT-2'!$T827,"")</f>
        <v/>
      </c>
      <c r="E819" s="99">
        <f>IF($U819&lt;&gt;"","FTTH","")</f>
        <v/>
      </c>
      <c r="F819" s="115">
        <f>IF($U819&lt;&gt;"",'HPDB FDT-2'!$V827,"")</f>
        <v/>
      </c>
      <c r="G819" s="99">
        <f>IF($U819&lt;&gt;"","General Retail","")</f>
        <v/>
      </c>
      <c r="H819" s="99">
        <f>IF($U819&lt;&gt;"",'CLUSTER FDT-2'!$A$2,"")</f>
        <v/>
      </c>
      <c r="J819" s="99">
        <f>IF($U819&lt;&gt;"",'CLUSTER FDT-2'!$A$2,"")</f>
        <v/>
      </c>
      <c r="K819" s="99">
        <f>IF($U819&lt;&gt;"",'CLUSTER FDT-2'!$A$2,"")</f>
        <v/>
      </c>
      <c r="L819" s="99">
        <f>IF($U819&lt;&gt;"",'HPDB FDT-2'!$AA827,"")</f>
        <v/>
      </c>
      <c r="M819" s="99">
        <f>IF($U819&lt;&gt;"",'HPDB FDT-2'!$AB827,"")</f>
        <v/>
      </c>
      <c r="N819" s="113">
        <f>IF($U819&lt;&gt;"",'HPDB FDT-2'!$AC827,"")</f>
        <v/>
      </c>
      <c r="O819" s="99">
        <f>IF('HPDB FDT-2'!$AD827="","",'HPDB FDT-2'!$AD827)</f>
        <v/>
      </c>
      <c r="T819" s="99">
        <f>IF('HPDB FDT-2'!$AI827="","",'HPDB FDT-2'!$AI827)</f>
        <v/>
      </c>
      <c r="U819" s="99">
        <f>IF('HPDB FDT-2'!$AJ827="","",'HPDB FDT-2'!$AJ827)</f>
        <v/>
      </c>
      <c r="V819" s="113">
        <f>IF($U819&lt;&gt;"","Single Dwelling Unit","")</f>
        <v/>
      </c>
      <c r="AB819" s="113">
        <f>IF($U819&lt;&gt;"","RFS","")</f>
        <v/>
      </c>
      <c r="AC819" s="120">
        <f>IF($U819&lt;&gt;"",'HPDB FDT-2'!$Q$3,"")</f>
        <v/>
      </c>
      <c r="AD819" s="112">
        <f>IF($U819&lt;&gt;"",'HPDB FDT-2'!$Q$4,"")</f>
        <v/>
      </c>
      <c r="AE819" s="99">
        <f>IF($U819&lt;&gt;"",'HPDB FDT-2'!$C$6,"")</f>
        <v/>
      </c>
      <c r="AF819" s="120">
        <f>IF($U819&lt;&gt;"",'HPDB FDT-2'!$AT827,"")</f>
        <v/>
      </c>
      <c r="AG819" s="100">
        <f>IF($A819&lt;&gt;"",'CLUSTER FDT-2'!$H$2,"")</f>
        <v/>
      </c>
      <c r="AH819" s="99">
        <f>IF('HPDB FDT-2'!$AV827="","",'HPDB FDT-2'!$AV827)</f>
        <v/>
      </c>
      <c r="AI819" s="99">
        <f>IF('HPDB FDT-2'!$AW827="","",'HPDB FDT-2'!$AW827)</f>
        <v/>
      </c>
      <c r="AK819" s="113">
        <f>IF($U819&lt;&gt;"",'HPDB FDT-2'!$AX827,"")</f>
        <v/>
      </c>
      <c r="AL819" s="113">
        <f>IF($U819&lt;&gt;"",'HPDB FDT-2'!$AY827,"")</f>
        <v/>
      </c>
      <c r="AM819" s="113">
        <f>IF($U819&lt;&gt;"",'HPDB FDT-2'!$AZ827,"")</f>
        <v/>
      </c>
      <c r="AN819" s="113">
        <f>IF($U819&lt;&gt;"",'HPDB FDT-2'!$BA827,"")</f>
        <v/>
      </c>
      <c r="AO819" s="113">
        <f>IF($U819&lt;&gt;"",'HPDB FDT-2'!$BB827,"")</f>
        <v/>
      </c>
      <c r="AP819" s="113">
        <f>IF($U819&lt;&gt;"","RFS","")</f>
        <v/>
      </c>
      <c r="AR819" s="113">
        <f>IF($U819&lt;&gt;"","31","")</f>
        <v/>
      </c>
      <c r="AS819" s="113">
        <f>IF($U819&lt;&gt;"","FALSE","")</f>
        <v/>
      </c>
      <c r="AT819" s="113">
        <f>IF($U819&lt;&gt;"","TRUE","")</f>
        <v/>
      </c>
    </row>
    <row r="820" thickBot="1">
      <c r="A820" s="99">
        <f>IF($U820&lt;&gt;"",'HPDB FDT-2'!$Q828,"")</f>
        <v/>
      </c>
      <c r="B820" s="99">
        <f>IF($U820&lt;&gt;"",'HPDB FDT-2'!$R828,"")</f>
        <v/>
      </c>
      <c r="C820" s="99">
        <f>IF($U820&lt;&gt;"",'HPDB FDT-2'!$S828,"")</f>
        <v/>
      </c>
      <c r="D820" s="115">
        <f>IF($U820&lt;&gt;"",'HPDB FDT-2'!$T828,"")</f>
        <v/>
      </c>
      <c r="E820" s="99">
        <f>IF($U820&lt;&gt;"","FTTH","")</f>
        <v/>
      </c>
      <c r="F820" s="115">
        <f>IF($U820&lt;&gt;"",'HPDB FDT-2'!$V828,"")</f>
        <v/>
      </c>
      <c r="G820" s="99">
        <f>IF($U820&lt;&gt;"","General Retail","")</f>
        <v/>
      </c>
      <c r="H820" s="99">
        <f>IF($U820&lt;&gt;"",'CLUSTER FDT-2'!$A$2,"")</f>
        <v/>
      </c>
      <c r="J820" s="99">
        <f>IF($U820&lt;&gt;"",'CLUSTER FDT-2'!$A$2,"")</f>
        <v/>
      </c>
      <c r="K820" s="99">
        <f>IF($U820&lt;&gt;"",'CLUSTER FDT-2'!$A$2,"")</f>
        <v/>
      </c>
      <c r="L820" s="99">
        <f>IF($U820&lt;&gt;"",'HPDB FDT-2'!$AA828,"")</f>
        <v/>
      </c>
      <c r="M820" s="99">
        <f>IF($U820&lt;&gt;"",'HPDB FDT-2'!$AB828,"")</f>
        <v/>
      </c>
      <c r="N820" s="113">
        <f>IF($U820&lt;&gt;"",'HPDB FDT-2'!$AC828,"")</f>
        <v/>
      </c>
      <c r="O820" s="99">
        <f>IF('HPDB FDT-2'!$AD828="","",'HPDB FDT-2'!$AD828)</f>
        <v/>
      </c>
      <c r="T820" s="99">
        <f>IF('HPDB FDT-2'!$AI828="","",'HPDB FDT-2'!$AI828)</f>
        <v/>
      </c>
      <c r="U820" s="99">
        <f>IF('HPDB FDT-2'!$AJ828="","",'HPDB FDT-2'!$AJ828)</f>
        <v/>
      </c>
      <c r="V820" s="113">
        <f>IF($U820&lt;&gt;"","Single Dwelling Unit","")</f>
        <v/>
      </c>
      <c r="AB820" s="113">
        <f>IF($U820&lt;&gt;"","RFS","")</f>
        <v/>
      </c>
      <c r="AC820" s="120">
        <f>IF($U820&lt;&gt;"",'HPDB FDT-2'!$Q$3,"")</f>
        <v/>
      </c>
      <c r="AD820" s="112">
        <f>IF($U820&lt;&gt;"",'HPDB FDT-2'!$Q$4,"")</f>
        <v/>
      </c>
      <c r="AE820" s="99">
        <f>IF($U820&lt;&gt;"",'HPDB FDT-2'!$C$6,"")</f>
        <v/>
      </c>
      <c r="AF820" s="120">
        <f>IF($U820&lt;&gt;"",'HPDB FDT-2'!$AT828,"")</f>
        <v/>
      </c>
      <c r="AG820" s="100">
        <f>IF($A820&lt;&gt;"",'CLUSTER FDT-2'!$H$2,"")</f>
        <v/>
      </c>
      <c r="AH820" s="99">
        <f>IF('HPDB FDT-2'!$AV828="","",'HPDB FDT-2'!$AV828)</f>
        <v/>
      </c>
      <c r="AI820" s="99">
        <f>IF('HPDB FDT-2'!$AW828="","",'HPDB FDT-2'!$AW828)</f>
        <v/>
      </c>
      <c r="AK820" s="113">
        <f>IF($U820&lt;&gt;"",'HPDB FDT-2'!$AX828,"")</f>
        <v/>
      </c>
      <c r="AL820" s="113">
        <f>IF($U820&lt;&gt;"",'HPDB FDT-2'!$AY828,"")</f>
        <v/>
      </c>
      <c r="AM820" s="113">
        <f>IF($U820&lt;&gt;"",'HPDB FDT-2'!$AZ828,"")</f>
        <v/>
      </c>
      <c r="AN820" s="113">
        <f>IF($U820&lt;&gt;"",'HPDB FDT-2'!$BA828,"")</f>
        <v/>
      </c>
      <c r="AO820" s="113">
        <f>IF($U820&lt;&gt;"",'HPDB FDT-2'!$BB828,"")</f>
        <v/>
      </c>
      <c r="AP820" s="113">
        <f>IF($U820&lt;&gt;"","RFS","")</f>
        <v/>
      </c>
      <c r="AR820" s="113">
        <f>IF($U820&lt;&gt;"","31","")</f>
        <v/>
      </c>
      <c r="AS820" s="113">
        <f>IF($U820&lt;&gt;"","FALSE","")</f>
        <v/>
      </c>
      <c r="AT820" s="113">
        <f>IF($U820&lt;&gt;"","TRUE","")</f>
        <v/>
      </c>
    </row>
    <row r="821" thickBot="1">
      <c r="A821" s="99">
        <f>IF($U821&lt;&gt;"",'HPDB FDT-2'!$Q829,"")</f>
        <v/>
      </c>
      <c r="B821" s="99">
        <f>IF($U821&lt;&gt;"",'HPDB FDT-2'!$R829,"")</f>
        <v/>
      </c>
      <c r="C821" s="99">
        <f>IF($U821&lt;&gt;"",'HPDB FDT-2'!$S829,"")</f>
        <v/>
      </c>
      <c r="D821" s="115">
        <f>IF($U821&lt;&gt;"",'HPDB FDT-2'!$T829,"")</f>
        <v/>
      </c>
      <c r="E821" s="99">
        <f>IF($U821&lt;&gt;"","FTTH","")</f>
        <v/>
      </c>
      <c r="F821" s="115">
        <f>IF($U821&lt;&gt;"",'HPDB FDT-2'!$V829,"")</f>
        <v/>
      </c>
      <c r="G821" s="99">
        <f>IF($U821&lt;&gt;"","General Retail","")</f>
        <v/>
      </c>
      <c r="H821" s="99">
        <f>IF($U821&lt;&gt;"",'CLUSTER FDT-2'!$A$2,"")</f>
        <v/>
      </c>
      <c r="J821" s="99">
        <f>IF($U821&lt;&gt;"",'CLUSTER FDT-2'!$A$2,"")</f>
        <v/>
      </c>
      <c r="K821" s="99">
        <f>IF($U821&lt;&gt;"",'CLUSTER FDT-2'!$A$2,"")</f>
        <v/>
      </c>
      <c r="L821" s="99">
        <f>IF($U821&lt;&gt;"",'HPDB FDT-2'!$AA829,"")</f>
        <v/>
      </c>
      <c r="M821" s="99">
        <f>IF($U821&lt;&gt;"",'HPDB FDT-2'!$AB829,"")</f>
        <v/>
      </c>
      <c r="N821" s="113">
        <f>IF($U821&lt;&gt;"",'HPDB FDT-2'!$AC829,"")</f>
        <v/>
      </c>
      <c r="O821" s="99">
        <f>IF('HPDB FDT-2'!$AD829="","",'HPDB FDT-2'!$AD829)</f>
        <v/>
      </c>
      <c r="T821" s="99">
        <f>IF('HPDB FDT-2'!$AI829="","",'HPDB FDT-2'!$AI829)</f>
        <v/>
      </c>
      <c r="U821" s="99">
        <f>IF('HPDB FDT-2'!$AJ829="","",'HPDB FDT-2'!$AJ829)</f>
        <v/>
      </c>
      <c r="V821" s="113">
        <f>IF($U821&lt;&gt;"","Single Dwelling Unit","")</f>
        <v/>
      </c>
      <c r="AB821" s="113">
        <f>IF($U821&lt;&gt;"","RFS","")</f>
        <v/>
      </c>
      <c r="AC821" s="120">
        <f>IF($U821&lt;&gt;"",'HPDB FDT-2'!$Q$3,"")</f>
        <v/>
      </c>
      <c r="AD821" s="112">
        <f>IF($U821&lt;&gt;"",'HPDB FDT-2'!$Q$4,"")</f>
        <v/>
      </c>
      <c r="AE821" s="99">
        <f>IF($U821&lt;&gt;"",'HPDB FDT-2'!$C$6,"")</f>
        <v/>
      </c>
      <c r="AF821" s="120">
        <f>IF($U821&lt;&gt;"",'HPDB FDT-2'!$AT829,"")</f>
        <v/>
      </c>
      <c r="AG821" s="100">
        <f>IF($A821&lt;&gt;"",'CLUSTER FDT-2'!$H$2,"")</f>
        <v/>
      </c>
      <c r="AH821" s="99">
        <f>IF('HPDB FDT-2'!$AV829="","",'HPDB FDT-2'!$AV829)</f>
        <v/>
      </c>
      <c r="AI821" s="99">
        <f>IF('HPDB FDT-2'!$AW829="","",'HPDB FDT-2'!$AW829)</f>
        <v/>
      </c>
      <c r="AK821" s="113">
        <f>IF($U821&lt;&gt;"",'HPDB FDT-2'!$AX829,"")</f>
        <v/>
      </c>
      <c r="AL821" s="113">
        <f>IF($U821&lt;&gt;"",'HPDB FDT-2'!$AY829,"")</f>
        <v/>
      </c>
      <c r="AM821" s="113">
        <f>IF($U821&lt;&gt;"",'HPDB FDT-2'!$AZ829,"")</f>
        <v/>
      </c>
      <c r="AN821" s="113">
        <f>IF($U821&lt;&gt;"",'HPDB FDT-2'!$BA829,"")</f>
        <v/>
      </c>
      <c r="AO821" s="113">
        <f>IF($U821&lt;&gt;"",'HPDB FDT-2'!$BB829,"")</f>
        <v/>
      </c>
      <c r="AP821" s="113">
        <f>IF($U821&lt;&gt;"","RFS","")</f>
        <v/>
      </c>
      <c r="AR821" s="113">
        <f>IF($U821&lt;&gt;"","31","")</f>
        <v/>
      </c>
      <c r="AS821" s="113">
        <f>IF($U821&lt;&gt;"","FALSE","")</f>
        <v/>
      </c>
      <c r="AT821" s="113">
        <f>IF($U821&lt;&gt;"","TRUE","")</f>
        <v/>
      </c>
    </row>
    <row r="822" thickBot="1">
      <c r="A822" s="99">
        <f>IF($U822&lt;&gt;"",'HPDB FDT-2'!$Q830,"")</f>
        <v/>
      </c>
      <c r="B822" s="99">
        <f>IF($U822&lt;&gt;"",'HPDB FDT-2'!$R830,"")</f>
        <v/>
      </c>
      <c r="C822" s="99">
        <f>IF($U822&lt;&gt;"",'HPDB FDT-2'!$S830,"")</f>
        <v/>
      </c>
      <c r="D822" s="115">
        <f>IF($U822&lt;&gt;"",'HPDB FDT-2'!$T830,"")</f>
        <v/>
      </c>
      <c r="E822" s="99">
        <f>IF($U822&lt;&gt;"","FTTH","")</f>
        <v/>
      </c>
      <c r="F822" s="115">
        <f>IF($U822&lt;&gt;"",'HPDB FDT-2'!$V830,"")</f>
        <v/>
      </c>
      <c r="G822" s="99">
        <f>IF($U822&lt;&gt;"","General Retail","")</f>
        <v/>
      </c>
      <c r="H822" s="99">
        <f>IF($U822&lt;&gt;"",'CLUSTER FDT-2'!$A$2,"")</f>
        <v/>
      </c>
      <c r="J822" s="99">
        <f>IF($U822&lt;&gt;"",'CLUSTER FDT-2'!$A$2,"")</f>
        <v/>
      </c>
      <c r="K822" s="99">
        <f>IF($U822&lt;&gt;"",'CLUSTER FDT-2'!$A$2,"")</f>
        <v/>
      </c>
      <c r="L822" s="99">
        <f>IF($U822&lt;&gt;"",'HPDB FDT-2'!$AA830,"")</f>
        <v/>
      </c>
      <c r="M822" s="99">
        <f>IF($U822&lt;&gt;"",'HPDB FDT-2'!$AB830,"")</f>
        <v/>
      </c>
      <c r="N822" s="113">
        <f>IF($U822&lt;&gt;"",'HPDB FDT-2'!$AC830,"")</f>
        <v/>
      </c>
      <c r="O822" s="99">
        <f>IF('HPDB FDT-2'!$AD830="","",'HPDB FDT-2'!$AD830)</f>
        <v/>
      </c>
      <c r="T822" s="99">
        <f>IF('HPDB FDT-2'!$AI830="","",'HPDB FDT-2'!$AI830)</f>
        <v/>
      </c>
      <c r="U822" s="99">
        <f>IF('HPDB FDT-2'!$AJ830="","",'HPDB FDT-2'!$AJ830)</f>
        <v/>
      </c>
      <c r="V822" s="113">
        <f>IF($U822&lt;&gt;"","Single Dwelling Unit","")</f>
        <v/>
      </c>
      <c r="AB822" s="113">
        <f>IF($U822&lt;&gt;"","RFS","")</f>
        <v/>
      </c>
      <c r="AC822" s="120">
        <f>IF($U822&lt;&gt;"",'HPDB FDT-2'!$Q$3,"")</f>
        <v/>
      </c>
      <c r="AD822" s="112">
        <f>IF($U822&lt;&gt;"",'HPDB FDT-2'!$Q$4,"")</f>
        <v/>
      </c>
      <c r="AE822" s="99">
        <f>IF($U822&lt;&gt;"",'HPDB FDT-2'!$C$6,"")</f>
        <v/>
      </c>
      <c r="AF822" s="120">
        <f>IF($U822&lt;&gt;"",'HPDB FDT-2'!$AT830,"")</f>
        <v/>
      </c>
      <c r="AG822" s="100">
        <f>IF($A822&lt;&gt;"",'CLUSTER FDT-2'!$H$2,"")</f>
        <v/>
      </c>
      <c r="AH822" s="99">
        <f>IF('HPDB FDT-2'!$AV830="","",'HPDB FDT-2'!$AV830)</f>
        <v/>
      </c>
      <c r="AI822" s="99">
        <f>IF('HPDB FDT-2'!$AW830="","",'HPDB FDT-2'!$AW830)</f>
        <v/>
      </c>
      <c r="AK822" s="113">
        <f>IF($U822&lt;&gt;"",'HPDB FDT-2'!$AX830,"")</f>
        <v/>
      </c>
      <c r="AL822" s="113">
        <f>IF($U822&lt;&gt;"",'HPDB FDT-2'!$AY830,"")</f>
        <v/>
      </c>
      <c r="AM822" s="113">
        <f>IF($U822&lt;&gt;"",'HPDB FDT-2'!$AZ830,"")</f>
        <v/>
      </c>
      <c r="AN822" s="113">
        <f>IF($U822&lt;&gt;"",'HPDB FDT-2'!$BA830,"")</f>
        <v/>
      </c>
      <c r="AO822" s="113">
        <f>IF($U822&lt;&gt;"",'HPDB FDT-2'!$BB830,"")</f>
        <v/>
      </c>
      <c r="AP822" s="113">
        <f>IF($U822&lt;&gt;"","RFS","")</f>
        <v/>
      </c>
      <c r="AR822" s="113">
        <f>IF($U822&lt;&gt;"","31","")</f>
        <v/>
      </c>
      <c r="AS822" s="113">
        <f>IF($U822&lt;&gt;"","FALSE","")</f>
        <v/>
      </c>
      <c r="AT822" s="113">
        <f>IF($U822&lt;&gt;"","TRUE","")</f>
        <v/>
      </c>
    </row>
    <row r="823" thickBot="1">
      <c r="A823" s="99">
        <f>IF($U823&lt;&gt;"",'HPDB FDT-2'!$Q831,"")</f>
        <v/>
      </c>
      <c r="B823" s="99">
        <f>IF($U823&lt;&gt;"",'HPDB FDT-2'!$R831,"")</f>
        <v/>
      </c>
      <c r="C823" s="99">
        <f>IF($U823&lt;&gt;"",'HPDB FDT-2'!$S831,"")</f>
        <v/>
      </c>
      <c r="D823" s="115">
        <f>IF($U823&lt;&gt;"",'HPDB FDT-2'!$T831,"")</f>
        <v/>
      </c>
      <c r="E823" s="99">
        <f>IF($U823&lt;&gt;"","FTTH","")</f>
        <v/>
      </c>
      <c r="F823" s="115">
        <f>IF($U823&lt;&gt;"",'HPDB FDT-2'!$V831,"")</f>
        <v/>
      </c>
      <c r="G823" s="99">
        <f>IF($U823&lt;&gt;"","General Retail","")</f>
        <v/>
      </c>
      <c r="H823" s="99">
        <f>IF($U823&lt;&gt;"",'CLUSTER FDT-2'!$A$2,"")</f>
        <v/>
      </c>
      <c r="J823" s="99">
        <f>IF($U823&lt;&gt;"",'CLUSTER FDT-2'!$A$2,"")</f>
        <v/>
      </c>
      <c r="K823" s="99">
        <f>IF($U823&lt;&gt;"",'CLUSTER FDT-2'!$A$2,"")</f>
        <v/>
      </c>
      <c r="L823" s="99">
        <f>IF($U823&lt;&gt;"",'HPDB FDT-2'!$AA831,"")</f>
        <v/>
      </c>
      <c r="M823" s="99">
        <f>IF($U823&lt;&gt;"",'HPDB FDT-2'!$AB831,"")</f>
        <v/>
      </c>
      <c r="N823" s="113">
        <f>IF($U823&lt;&gt;"",'HPDB FDT-2'!$AC831,"")</f>
        <v/>
      </c>
      <c r="O823" s="99">
        <f>IF('HPDB FDT-2'!$AD831="","",'HPDB FDT-2'!$AD831)</f>
        <v/>
      </c>
      <c r="T823" s="99">
        <f>IF('HPDB FDT-2'!$AI831="","",'HPDB FDT-2'!$AI831)</f>
        <v/>
      </c>
      <c r="U823" s="99">
        <f>IF('HPDB FDT-2'!$AJ831="","",'HPDB FDT-2'!$AJ831)</f>
        <v/>
      </c>
      <c r="V823" s="113">
        <f>IF($U823&lt;&gt;"","Single Dwelling Unit","")</f>
        <v/>
      </c>
      <c r="AB823" s="113">
        <f>IF($U823&lt;&gt;"","RFS","")</f>
        <v/>
      </c>
      <c r="AC823" s="120">
        <f>IF($U823&lt;&gt;"",'HPDB FDT-2'!$Q$3,"")</f>
        <v/>
      </c>
      <c r="AD823" s="112">
        <f>IF($U823&lt;&gt;"",'HPDB FDT-2'!$Q$4,"")</f>
        <v/>
      </c>
      <c r="AE823" s="99">
        <f>IF($U823&lt;&gt;"",'HPDB FDT-2'!$C$6,"")</f>
        <v/>
      </c>
      <c r="AF823" s="120">
        <f>IF($U823&lt;&gt;"",'HPDB FDT-2'!$AT831,"")</f>
        <v/>
      </c>
      <c r="AG823" s="100">
        <f>IF($A823&lt;&gt;"",'CLUSTER FDT-2'!$H$2,"")</f>
        <v/>
      </c>
      <c r="AH823" s="99">
        <f>IF('HPDB FDT-2'!$AV831="","",'HPDB FDT-2'!$AV831)</f>
        <v/>
      </c>
      <c r="AI823" s="99">
        <f>IF('HPDB FDT-2'!$AW831="","",'HPDB FDT-2'!$AW831)</f>
        <v/>
      </c>
      <c r="AK823" s="113">
        <f>IF($U823&lt;&gt;"",'HPDB FDT-2'!$AX831,"")</f>
        <v/>
      </c>
      <c r="AL823" s="113">
        <f>IF($U823&lt;&gt;"",'HPDB FDT-2'!$AY831,"")</f>
        <v/>
      </c>
      <c r="AM823" s="113">
        <f>IF($U823&lt;&gt;"",'HPDB FDT-2'!$AZ831,"")</f>
        <v/>
      </c>
      <c r="AN823" s="113">
        <f>IF($U823&lt;&gt;"",'HPDB FDT-2'!$BA831,"")</f>
        <v/>
      </c>
      <c r="AO823" s="113">
        <f>IF($U823&lt;&gt;"",'HPDB FDT-2'!$BB831,"")</f>
        <v/>
      </c>
      <c r="AP823" s="113">
        <f>IF($U823&lt;&gt;"","RFS","")</f>
        <v/>
      </c>
      <c r="AR823" s="113">
        <f>IF($U823&lt;&gt;"","31","")</f>
        <v/>
      </c>
      <c r="AS823" s="113">
        <f>IF($U823&lt;&gt;"","FALSE","")</f>
        <v/>
      </c>
      <c r="AT823" s="113">
        <f>IF($U823&lt;&gt;"","TRUE","")</f>
        <v/>
      </c>
    </row>
    <row r="824" thickBot="1">
      <c r="A824" s="99">
        <f>IF($U824&lt;&gt;"",'HPDB FDT-2'!$Q832,"")</f>
        <v/>
      </c>
      <c r="B824" s="99">
        <f>IF($U824&lt;&gt;"",'HPDB FDT-2'!$R832,"")</f>
        <v/>
      </c>
      <c r="C824" s="99">
        <f>IF($U824&lt;&gt;"",'HPDB FDT-2'!$S832,"")</f>
        <v/>
      </c>
      <c r="D824" s="115">
        <f>IF($U824&lt;&gt;"",'HPDB FDT-2'!$T832,"")</f>
        <v/>
      </c>
      <c r="E824" s="99">
        <f>IF($U824&lt;&gt;"","FTTH","")</f>
        <v/>
      </c>
      <c r="F824" s="115">
        <f>IF($U824&lt;&gt;"",'HPDB FDT-2'!$V832,"")</f>
        <v/>
      </c>
      <c r="G824" s="99">
        <f>IF($U824&lt;&gt;"","General Retail","")</f>
        <v/>
      </c>
      <c r="H824" s="99">
        <f>IF($U824&lt;&gt;"",'CLUSTER FDT-2'!$A$2,"")</f>
        <v/>
      </c>
      <c r="J824" s="99">
        <f>IF($U824&lt;&gt;"",'CLUSTER FDT-2'!$A$2,"")</f>
        <v/>
      </c>
      <c r="K824" s="99">
        <f>IF($U824&lt;&gt;"",'CLUSTER FDT-2'!$A$2,"")</f>
        <v/>
      </c>
      <c r="L824" s="99">
        <f>IF($U824&lt;&gt;"",'HPDB FDT-2'!$AA832,"")</f>
        <v/>
      </c>
      <c r="M824" s="99">
        <f>IF($U824&lt;&gt;"",'HPDB FDT-2'!$AB832,"")</f>
        <v/>
      </c>
      <c r="N824" s="113">
        <f>IF($U824&lt;&gt;"",'HPDB FDT-2'!$AC832,"")</f>
        <v/>
      </c>
      <c r="O824" s="99">
        <f>IF('HPDB FDT-2'!$AD832="","",'HPDB FDT-2'!$AD832)</f>
        <v/>
      </c>
      <c r="T824" s="99">
        <f>IF('HPDB FDT-2'!$AI832="","",'HPDB FDT-2'!$AI832)</f>
        <v/>
      </c>
      <c r="U824" s="99">
        <f>IF('HPDB FDT-2'!$AJ832="","",'HPDB FDT-2'!$AJ832)</f>
        <v/>
      </c>
      <c r="V824" s="113">
        <f>IF($U824&lt;&gt;"","Single Dwelling Unit","")</f>
        <v/>
      </c>
      <c r="AB824" s="113">
        <f>IF($U824&lt;&gt;"","RFS","")</f>
        <v/>
      </c>
      <c r="AC824" s="120">
        <f>IF($U824&lt;&gt;"",'HPDB FDT-2'!$Q$3,"")</f>
        <v/>
      </c>
      <c r="AD824" s="112">
        <f>IF($U824&lt;&gt;"",'HPDB FDT-2'!$Q$4,"")</f>
        <v/>
      </c>
      <c r="AE824" s="99">
        <f>IF($U824&lt;&gt;"",'HPDB FDT-2'!$C$6,"")</f>
        <v/>
      </c>
      <c r="AF824" s="120">
        <f>IF($U824&lt;&gt;"",'HPDB FDT-2'!$AT832,"")</f>
        <v/>
      </c>
      <c r="AG824" s="100">
        <f>IF($A824&lt;&gt;"",'CLUSTER FDT-2'!$H$2,"")</f>
        <v/>
      </c>
      <c r="AH824" s="99">
        <f>IF('HPDB FDT-2'!$AV832="","",'HPDB FDT-2'!$AV832)</f>
        <v/>
      </c>
      <c r="AI824" s="99">
        <f>IF('HPDB FDT-2'!$AW832="","",'HPDB FDT-2'!$AW832)</f>
        <v/>
      </c>
      <c r="AK824" s="113">
        <f>IF($U824&lt;&gt;"",'HPDB FDT-2'!$AX832,"")</f>
        <v/>
      </c>
      <c r="AL824" s="113">
        <f>IF($U824&lt;&gt;"",'HPDB FDT-2'!$AY832,"")</f>
        <v/>
      </c>
      <c r="AM824" s="113">
        <f>IF($U824&lt;&gt;"",'HPDB FDT-2'!$AZ832,"")</f>
        <v/>
      </c>
      <c r="AN824" s="113">
        <f>IF($U824&lt;&gt;"",'HPDB FDT-2'!$BA832,"")</f>
        <v/>
      </c>
      <c r="AO824" s="113">
        <f>IF($U824&lt;&gt;"",'HPDB FDT-2'!$BB832,"")</f>
        <v/>
      </c>
      <c r="AP824" s="113">
        <f>IF($U824&lt;&gt;"","RFS","")</f>
        <v/>
      </c>
      <c r="AR824" s="113">
        <f>IF($U824&lt;&gt;"","31","")</f>
        <v/>
      </c>
      <c r="AS824" s="113">
        <f>IF($U824&lt;&gt;"","FALSE","")</f>
        <v/>
      </c>
      <c r="AT824" s="113">
        <f>IF($U824&lt;&gt;"","TRUE","")</f>
        <v/>
      </c>
    </row>
    <row r="825" thickBot="1">
      <c r="A825" s="99">
        <f>IF($U825&lt;&gt;"",'HPDB FDT-2'!$Q833,"")</f>
        <v/>
      </c>
      <c r="B825" s="99">
        <f>IF($U825&lt;&gt;"",'HPDB FDT-2'!$R833,"")</f>
        <v/>
      </c>
      <c r="C825" s="99">
        <f>IF($U825&lt;&gt;"",'HPDB FDT-2'!$S833,"")</f>
        <v/>
      </c>
      <c r="D825" s="115">
        <f>IF($U825&lt;&gt;"",'HPDB FDT-2'!$T833,"")</f>
        <v/>
      </c>
      <c r="E825" s="99">
        <f>IF($U825&lt;&gt;"","FTTH","")</f>
        <v/>
      </c>
      <c r="F825" s="115">
        <f>IF($U825&lt;&gt;"",'HPDB FDT-2'!$V833,"")</f>
        <v/>
      </c>
      <c r="G825" s="99">
        <f>IF($U825&lt;&gt;"","General Retail","")</f>
        <v/>
      </c>
      <c r="H825" s="99">
        <f>IF($U825&lt;&gt;"",'CLUSTER FDT-2'!$A$2,"")</f>
        <v/>
      </c>
      <c r="J825" s="99">
        <f>IF($U825&lt;&gt;"",'CLUSTER FDT-2'!$A$2,"")</f>
        <v/>
      </c>
      <c r="K825" s="99">
        <f>IF($U825&lt;&gt;"",'CLUSTER FDT-2'!$A$2,"")</f>
        <v/>
      </c>
      <c r="L825" s="99">
        <f>IF($U825&lt;&gt;"",'HPDB FDT-2'!$AA833,"")</f>
        <v/>
      </c>
      <c r="M825" s="99">
        <f>IF($U825&lt;&gt;"",'HPDB FDT-2'!$AB833,"")</f>
        <v/>
      </c>
      <c r="N825" s="113">
        <f>IF($U825&lt;&gt;"",'HPDB FDT-2'!$AC833,"")</f>
        <v/>
      </c>
      <c r="O825" s="99">
        <f>IF('HPDB FDT-2'!$AD833="","",'HPDB FDT-2'!$AD833)</f>
        <v/>
      </c>
      <c r="T825" s="99">
        <f>IF('HPDB FDT-2'!$AI833="","",'HPDB FDT-2'!$AI833)</f>
        <v/>
      </c>
      <c r="U825" s="99">
        <f>IF('HPDB FDT-2'!$AJ833="","",'HPDB FDT-2'!$AJ833)</f>
        <v/>
      </c>
      <c r="V825" s="113">
        <f>IF($U825&lt;&gt;"","Single Dwelling Unit","")</f>
        <v/>
      </c>
      <c r="AB825" s="113">
        <f>IF($U825&lt;&gt;"","RFS","")</f>
        <v/>
      </c>
      <c r="AC825" s="120">
        <f>IF($U825&lt;&gt;"",'HPDB FDT-2'!$Q$3,"")</f>
        <v/>
      </c>
      <c r="AD825" s="112">
        <f>IF($U825&lt;&gt;"",'HPDB FDT-2'!$Q$4,"")</f>
        <v/>
      </c>
      <c r="AE825" s="99">
        <f>IF($U825&lt;&gt;"",'HPDB FDT-2'!$C$6,"")</f>
        <v/>
      </c>
      <c r="AF825" s="120">
        <f>IF($U825&lt;&gt;"",'HPDB FDT-2'!$AT833,"")</f>
        <v/>
      </c>
      <c r="AG825" s="100">
        <f>IF($A825&lt;&gt;"",'CLUSTER FDT-2'!$H$2,"")</f>
        <v/>
      </c>
      <c r="AH825" s="99">
        <f>IF('HPDB FDT-2'!$AV833="","",'HPDB FDT-2'!$AV833)</f>
        <v/>
      </c>
      <c r="AI825" s="99">
        <f>IF('HPDB FDT-2'!$AW833="","",'HPDB FDT-2'!$AW833)</f>
        <v/>
      </c>
      <c r="AK825" s="113">
        <f>IF($U825&lt;&gt;"",'HPDB FDT-2'!$AX833,"")</f>
        <v/>
      </c>
      <c r="AL825" s="113">
        <f>IF($U825&lt;&gt;"",'HPDB FDT-2'!$AY833,"")</f>
        <v/>
      </c>
      <c r="AM825" s="113">
        <f>IF($U825&lt;&gt;"",'HPDB FDT-2'!$AZ833,"")</f>
        <v/>
      </c>
      <c r="AN825" s="113">
        <f>IF($U825&lt;&gt;"",'HPDB FDT-2'!$BA833,"")</f>
        <v/>
      </c>
      <c r="AO825" s="113">
        <f>IF($U825&lt;&gt;"",'HPDB FDT-2'!$BB833,"")</f>
        <v/>
      </c>
      <c r="AP825" s="113">
        <f>IF($U825&lt;&gt;"","RFS","")</f>
        <v/>
      </c>
      <c r="AR825" s="113">
        <f>IF($U825&lt;&gt;"","31","")</f>
        <v/>
      </c>
      <c r="AS825" s="113">
        <f>IF($U825&lt;&gt;"","FALSE","")</f>
        <v/>
      </c>
      <c r="AT825" s="113">
        <f>IF($U825&lt;&gt;"","TRUE","")</f>
        <v/>
      </c>
    </row>
    <row r="826" thickBot="1">
      <c r="A826" s="99">
        <f>IF($U826&lt;&gt;"",'HPDB FDT-2'!$Q834,"")</f>
        <v/>
      </c>
      <c r="B826" s="99">
        <f>IF($U826&lt;&gt;"",'HPDB FDT-2'!$R834,"")</f>
        <v/>
      </c>
      <c r="C826" s="99">
        <f>IF($U826&lt;&gt;"",'HPDB FDT-2'!$S834,"")</f>
        <v/>
      </c>
      <c r="D826" s="115">
        <f>IF($U826&lt;&gt;"",'HPDB FDT-2'!$T834,"")</f>
        <v/>
      </c>
      <c r="E826" s="99">
        <f>IF($U826&lt;&gt;"","FTTH","")</f>
        <v/>
      </c>
      <c r="F826" s="115">
        <f>IF($U826&lt;&gt;"",'HPDB FDT-2'!$V834,"")</f>
        <v/>
      </c>
      <c r="G826" s="99">
        <f>IF($U826&lt;&gt;"","General Retail","")</f>
        <v/>
      </c>
      <c r="H826" s="99">
        <f>IF($U826&lt;&gt;"",'CLUSTER FDT-2'!$A$2,"")</f>
        <v/>
      </c>
      <c r="J826" s="99">
        <f>IF($U826&lt;&gt;"",'CLUSTER FDT-2'!$A$2,"")</f>
        <v/>
      </c>
      <c r="K826" s="99">
        <f>IF($U826&lt;&gt;"",'CLUSTER FDT-2'!$A$2,"")</f>
        <v/>
      </c>
      <c r="L826" s="99">
        <f>IF($U826&lt;&gt;"",'HPDB FDT-2'!$AA834,"")</f>
        <v/>
      </c>
      <c r="M826" s="99">
        <f>IF($U826&lt;&gt;"",'HPDB FDT-2'!$AB834,"")</f>
        <v/>
      </c>
      <c r="N826" s="113">
        <f>IF($U826&lt;&gt;"",'HPDB FDT-2'!$AC834,"")</f>
        <v/>
      </c>
      <c r="O826" s="99">
        <f>IF('HPDB FDT-2'!$AD834="","",'HPDB FDT-2'!$AD834)</f>
        <v/>
      </c>
      <c r="T826" s="99">
        <f>IF('HPDB FDT-2'!$AI834="","",'HPDB FDT-2'!$AI834)</f>
        <v/>
      </c>
      <c r="U826" s="99">
        <f>IF('HPDB FDT-2'!$AJ834="","",'HPDB FDT-2'!$AJ834)</f>
        <v/>
      </c>
      <c r="V826" s="113">
        <f>IF($U826&lt;&gt;"","Single Dwelling Unit","")</f>
        <v/>
      </c>
      <c r="AB826" s="113">
        <f>IF($U826&lt;&gt;"","RFS","")</f>
        <v/>
      </c>
      <c r="AC826" s="120">
        <f>IF($U826&lt;&gt;"",'HPDB FDT-2'!$Q$3,"")</f>
        <v/>
      </c>
      <c r="AD826" s="112">
        <f>IF($U826&lt;&gt;"",'HPDB FDT-2'!$Q$4,"")</f>
        <v/>
      </c>
      <c r="AE826" s="99">
        <f>IF($U826&lt;&gt;"",'HPDB FDT-2'!$C$6,"")</f>
        <v/>
      </c>
      <c r="AF826" s="120">
        <f>IF($U826&lt;&gt;"",'HPDB FDT-2'!$AT834,"")</f>
        <v/>
      </c>
      <c r="AG826" s="100">
        <f>IF($A826&lt;&gt;"",'CLUSTER FDT-2'!$H$2,"")</f>
        <v/>
      </c>
      <c r="AH826" s="99">
        <f>IF('HPDB FDT-2'!$AV834="","",'HPDB FDT-2'!$AV834)</f>
        <v/>
      </c>
      <c r="AI826" s="99">
        <f>IF('HPDB FDT-2'!$AW834="","",'HPDB FDT-2'!$AW834)</f>
        <v/>
      </c>
      <c r="AK826" s="113">
        <f>IF($U826&lt;&gt;"",'HPDB FDT-2'!$AX834,"")</f>
        <v/>
      </c>
      <c r="AL826" s="113">
        <f>IF($U826&lt;&gt;"",'HPDB FDT-2'!$AY834,"")</f>
        <v/>
      </c>
      <c r="AM826" s="113">
        <f>IF($U826&lt;&gt;"",'HPDB FDT-2'!$AZ834,"")</f>
        <v/>
      </c>
      <c r="AN826" s="113">
        <f>IF($U826&lt;&gt;"",'HPDB FDT-2'!$BA834,"")</f>
        <v/>
      </c>
      <c r="AO826" s="113">
        <f>IF($U826&lt;&gt;"",'HPDB FDT-2'!$BB834,"")</f>
        <v/>
      </c>
      <c r="AP826" s="113">
        <f>IF($U826&lt;&gt;"","RFS","")</f>
        <v/>
      </c>
      <c r="AR826" s="113">
        <f>IF($U826&lt;&gt;"","31","")</f>
        <v/>
      </c>
      <c r="AS826" s="113">
        <f>IF($U826&lt;&gt;"","FALSE","")</f>
        <v/>
      </c>
      <c r="AT826" s="113">
        <f>IF($U826&lt;&gt;"","TRUE","")</f>
        <v/>
      </c>
    </row>
    <row r="827" thickBot="1">
      <c r="A827" s="99">
        <f>IF($U827&lt;&gt;"",'HPDB FDT-2'!$Q835,"")</f>
        <v/>
      </c>
      <c r="B827" s="99">
        <f>IF($U827&lt;&gt;"",'HPDB FDT-2'!$R835,"")</f>
        <v/>
      </c>
      <c r="C827" s="99">
        <f>IF($U827&lt;&gt;"",'HPDB FDT-2'!$S835,"")</f>
        <v/>
      </c>
      <c r="D827" s="115">
        <f>IF($U827&lt;&gt;"",'HPDB FDT-2'!$T835,"")</f>
        <v/>
      </c>
      <c r="E827" s="99">
        <f>IF($U827&lt;&gt;"","FTTH","")</f>
        <v/>
      </c>
      <c r="F827" s="115">
        <f>IF($U827&lt;&gt;"",'HPDB FDT-2'!$V835,"")</f>
        <v/>
      </c>
      <c r="G827" s="99">
        <f>IF($U827&lt;&gt;"","General Retail","")</f>
        <v/>
      </c>
      <c r="H827" s="99">
        <f>IF($U827&lt;&gt;"",'CLUSTER FDT-2'!$A$2,"")</f>
        <v/>
      </c>
      <c r="J827" s="99">
        <f>IF($U827&lt;&gt;"",'CLUSTER FDT-2'!$A$2,"")</f>
        <v/>
      </c>
      <c r="K827" s="99">
        <f>IF($U827&lt;&gt;"",'CLUSTER FDT-2'!$A$2,"")</f>
        <v/>
      </c>
      <c r="L827" s="99">
        <f>IF($U827&lt;&gt;"",'HPDB FDT-2'!$AA835,"")</f>
        <v/>
      </c>
      <c r="M827" s="99">
        <f>IF($U827&lt;&gt;"",'HPDB FDT-2'!$AB835,"")</f>
        <v/>
      </c>
      <c r="N827" s="113">
        <f>IF($U827&lt;&gt;"",'HPDB FDT-2'!$AC835,"")</f>
        <v/>
      </c>
      <c r="O827" s="99">
        <f>IF('HPDB FDT-2'!$AD835="","",'HPDB FDT-2'!$AD835)</f>
        <v/>
      </c>
      <c r="T827" s="99">
        <f>IF('HPDB FDT-2'!$AI835="","",'HPDB FDT-2'!$AI835)</f>
        <v/>
      </c>
      <c r="U827" s="99">
        <f>IF('HPDB FDT-2'!$AJ835="","",'HPDB FDT-2'!$AJ835)</f>
        <v/>
      </c>
      <c r="V827" s="113">
        <f>IF($U827&lt;&gt;"","Single Dwelling Unit","")</f>
        <v/>
      </c>
      <c r="AB827" s="113">
        <f>IF($U827&lt;&gt;"","RFS","")</f>
        <v/>
      </c>
      <c r="AC827" s="120">
        <f>IF($U827&lt;&gt;"",'HPDB FDT-2'!$Q$3,"")</f>
        <v/>
      </c>
      <c r="AD827" s="112">
        <f>IF($U827&lt;&gt;"",'HPDB FDT-2'!$Q$4,"")</f>
        <v/>
      </c>
      <c r="AE827" s="99">
        <f>IF($U827&lt;&gt;"",'HPDB FDT-2'!$C$6,"")</f>
        <v/>
      </c>
      <c r="AF827" s="120">
        <f>IF($U827&lt;&gt;"",'HPDB FDT-2'!$AT835,"")</f>
        <v/>
      </c>
      <c r="AG827" s="100">
        <f>IF($A827&lt;&gt;"",'CLUSTER FDT-2'!$H$2,"")</f>
        <v/>
      </c>
      <c r="AH827" s="99">
        <f>IF('HPDB FDT-2'!$AV835="","",'HPDB FDT-2'!$AV835)</f>
        <v/>
      </c>
      <c r="AI827" s="99">
        <f>IF('HPDB FDT-2'!$AW835="","",'HPDB FDT-2'!$AW835)</f>
        <v/>
      </c>
      <c r="AK827" s="113">
        <f>IF($U827&lt;&gt;"",'HPDB FDT-2'!$AX835,"")</f>
        <v/>
      </c>
      <c r="AL827" s="113">
        <f>IF($U827&lt;&gt;"",'HPDB FDT-2'!$AY835,"")</f>
        <v/>
      </c>
      <c r="AM827" s="113">
        <f>IF($U827&lt;&gt;"",'HPDB FDT-2'!$AZ835,"")</f>
        <v/>
      </c>
      <c r="AN827" s="113">
        <f>IF($U827&lt;&gt;"",'HPDB FDT-2'!$BA835,"")</f>
        <v/>
      </c>
      <c r="AO827" s="113">
        <f>IF($U827&lt;&gt;"",'HPDB FDT-2'!$BB835,"")</f>
        <v/>
      </c>
      <c r="AP827" s="113">
        <f>IF($U827&lt;&gt;"","RFS","")</f>
        <v/>
      </c>
      <c r="AR827" s="113">
        <f>IF($U827&lt;&gt;"","31","")</f>
        <v/>
      </c>
      <c r="AS827" s="113">
        <f>IF($U827&lt;&gt;"","FALSE","")</f>
        <v/>
      </c>
      <c r="AT827" s="113">
        <f>IF($U827&lt;&gt;"","TRUE","")</f>
        <v/>
      </c>
    </row>
    <row r="828" thickBot="1">
      <c r="A828" s="99">
        <f>IF($U828&lt;&gt;"",'HPDB FDT-2'!$Q836,"")</f>
        <v/>
      </c>
      <c r="B828" s="99">
        <f>IF($U828&lt;&gt;"",'HPDB FDT-2'!$R836,"")</f>
        <v/>
      </c>
      <c r="C828" s="99">
        <f>IF($U828&lt;&gt;"",'HPDB FDT-2'!$S836,"")</f>
        <v/>
      </c>
      <c r="D828" s="115">
        <f>IF($U828&lt;&gt;"",'HPDB FDT-2'!$T836,"")</f>
        <v/>
      </c>
      <c r="E828" s="99">
        <f>IF($U828&lt;&gt;"","FTTH","")</f>
        <v/>
      </c>
      <c r="F828" s="115">
        <f>IF($U828&lt;&gt;"",'HPDB FDT-2'!$V836,"")</f>
        <v/>
      </c>
      <c r="G828" s="99">
        <f>IF($U828&lt;&gt;"","General Retail","")</f>
        <v/>
      </c>
      <c r="H828" s="99">
        <f>IF($U828&lt;&gt;"",'CLUSTER FDT-2'!$A$2,"")</f>
        <v/>
      </c>
      <c r="J828" s="99">
        <f>IF($U828&lt;&gt;"",'CLUSTER FDT-2'!$A$2,"")</f>
        <v/>
      </c>
      <c r="K828" s="99">
        <f>IF($U828&lt;&gt;"",'CLUSTER FDT-2'!$A$2,"")</f>
        <v/>
      </c>
      <c r="L828" s="99">
        <f>IF($U828&lt;&gt;"",'HPDB FDT-2'!$AA836,"")</f>
        <v/>
      </c>
      <c r="M828" s="99">
        <f>IF($U828&lt;&gt;"",'HPDB FDT-2'!$AB836,"")</f>
        <v/>
      </c>
      <c r="N828" s="113">
        <f>IF($U828&lt;&gt;"",'HPDB FDT-2'!$AC836,"")</f>
        <v/>
      </c>
      <c r="O828" s="99">
        <f>IF('HPDB FDT-2'!$AD836="","",'HPDB FDT-2'!$AD836)</f>
        <v/>
      </c>
      <c r="T828" s="99">
        <f>IF('HPDB FDT-2'!$AI836="","",'HPDB FDT-2'!$AI836)</f>
        <v/>
      </c>
      <c r="U828" s="99">
        <f>IF('HPDB FDT-2'!$AJ836="","",'HPDB FDT-2'!$AJ836)</f>
        <v/>
      </c>
      <c r="V828" s="113">
        <f>IF($U828&lt;&gt;"","Single Dwelling Unit","")</f>
        <v/>
      </c>
      <c r="AB828" s="113">
        <f>IF($U828&lt;&gt;"","RFS","")</f>
        <v/>
      </c>
      <c r="AC828" s="120">
        <f>IF($U828&lt;&gt;"",'HPDB FDT-2'!$Q$3,"")</f>
        <v/>
      </c>
      <c r="AD828" s="112">
        <f>IF($U828&lt;&gt;"",'HPDB FDT-2'!$Q$4,"")</f>
        <v/>
      </c>
      <c r="AE828" s="99">
        <f>IF($U828&lt;&gt;"",'HPDB FDT-2'!$C$6,"")</f>
        <v/>
      </c>
      <c r="AF828" s="120">
        <f>IF($U828&lt;&gt;"",'HPDB FDT-2'!$AT836,"")</f>
        <v/>
      </c>
      <c r="AG828" s="100">
        <f>IF($A828&lt;&gt;"",'CLUSTER FDT-2'!$H$2,"")</f>
        <v/>
      </c>
      <c r="AH828" s="99">
        <f>IF('HPDB FDT-2'!$AV836="","",'HPDB FDT-2'!$AV836)</f>
        <v/>
      </c>
      <c r="AI828" s="99">
        <f>IF('HPDB FDT-2'!$AW836="","",'HPDB FDT-2'!$AW836)</f>
        <v/>
      </c>
      <c r="AK828" s="113">
        <f>IF($U828&lt;&gt;"",'HPDB FDT-2'!$AX836,"")</f>
        <v/>
      </c>
      <c r="AL828" s="113">
        <f>IF($U828&lt;&gt;"",'HPDB FDT-2'!$AY836,"")</f>
        <v/>
      </c>
      <c r="AM828" s="113">
        <f>IF($U828&lt;&gt;"",'HPDB FDT-2'!$AZ836,"")</f>
        <v/>
      </c>
      <c r="AN828" s="113">
        <f>IF($U828&lt;&gt;"",'HPDB FDT-2'!$BA836,"")</f>
        <v/>
      </c>
      <c r="AO828" s="113">
        <f>IF($U828&lt;&gt;"",'HPDB FDT-2'!$BB836,"")</f>
        <v/>
      </c>
      <c r="AP828" s="113">
        <f>IF($U828&lt;&gt;"","RFS","")</f>
        <v/>
      </c>
      <c r="AR828" s="113">
        <f>IF($U828&lt;&gt;"","31","")</f>
        <v/>
      </c>
      <c r="AS828" s="113">
        <f>IF($U828&lt;&gt;"","FALSE","")</f>
        <v/>
      </c>
      <c r="AT828" s="113">
        <f>IF($U828&lt;&gt;"","TRUE","")</f>
        <v/>
      </c>
    </row>
    <row r="829" thickBot="1">
      <c r="A829" s="99">
        <f>IF($U829&lt;&gt;"",'HPDB FDT-2'!$Q837,"")</f>
        <v/>
      </c>
      <c r="B829" s="99">
        <f>IF($U829&lt;&gt;"",'HPDB FDT-2'!$R837,"")</f>
        <v/>
      </c>
      <c r="C829" s="99">
        <f>IF($U829&lt;&gt;"",'HPDB FDT-2'!$S837,"")</f>
        <v/>
      </c>
      <c r="D829" s="115">
        <f>IF($U829&lt;&gt;"",'HPDB FDT-2'!$T837,"")</f>
        <v/>
      </c>
      <c r="E829" s="99">
        <f>IF($U829&lt;&gt;"","FTTH","")</f>
        <v/>
      </c>
      <c r="F829" s="115">
        <f>IF($U829&lt;&gt;"",'HPDB FDT-2'!$V837,"")</f>
        <v/>
      </c>
      <c r="G829" s="99">
        <f>IF($U829&lt;&gt;"","General Retail","")</f>
        <v/>
      </c>
      <c r="H829" s="99">
        <f>IF($U829&lt;&gt;"",'CLUSTER FDT-2'!$A$2,"")</f>
        <v/>
      </c>
      <c r="J829" s="99">
        <f>IF($U829&lt;&gt;"",'CLUSTER FDT-2'!$A$2,"")</f>
        <v/>
      </c>
      <c r="K829" s="99">
        <f>IF($U829&lt;&gt;"",'CLUSTER FDT-2'!$A$2,"")</f>
        <v/>
      </c>
      <c r="L829" s="99">
        <f>IF($U829&lt;&gt;"",'HPDB FDT-2'!$AA837,"")</f>
        <v/>
      </c>
      <c r="M829" s="99">
        <f>IF($U829&lt;&gt;"",'HPDB FDT-2'!$AB837,"")</f>
        <v/>
      </c>
      <c r="N829" s="113">
        <f>IF($U829&lt;&gt;"",'HPDB FDT-2'!$AC837,"")</f>
        <v/>
      </c>
      <c r="O829" s="99">
        <f>IF('HPDB FDT-2'!$AD837="","",'HPDB FDT-2'!$AD837)</f>
        <v/>
      </c>
      <c r="T829" s="99">
        <f>IF('HPDB FDT-2'!$AI837="","",'HPDB FDT-2'!$AI837)</f>
        <v/>
      </c>
      <c r="U829" s="99">
        <f>IF('HPDB FDT-2'!$AJ837="","",'HPDB FDT-2'!$AJ837)</f>
        <v/>
      </c>
      <c r="V829" s="113">
        <f>IF($U829&lt;&gt;"","Single Dwelling Unit","")</f>
        <v/>
      </c>
      <c r="AB829" s="113">
        <f>IF($U829&lt;&gt;"","RFS","")</f>
        <v/>
      </c>
      <c r="AC829" s="120">
        <f>IF($U829&lt;&gt;"",'HPDB FDT-2'!$Q$3,"")</f>
        <v/>
      </c>
      <c r="AD829" s="112">
        <f>IF($U829&lt;&gt;"",'HPDB FDT-2'!$Q$4,"")</f>
        <v/>
      </c>
      <c r="AE829" s="99">
        <f>IF($U829&lt;&gt;"",'HPDB FDT-2'!$C$6,"")</f>
        <v/>
      </c>
      <c r="AF829" s="120">
        <f>IF($U829&lt;&gt;"",'HPDB FDT-2'!$AT837,"")</f>
        <v/>
      </c>
      <c r="AG829" s="100">
        <f>IF($A829&lt;&gt;"",'CLUSTER FDT-2'!$H$2,"")</f>
        <v/>
      </c>
      <c r="AH829" s="99">
        <f>IF('HPDB FDT-2'!$AV837="","",'HPDB FDT-2'!$AV837)</f>
        <v/>
      </c>
      <c r="AI829" s="99">
        <f>IF('HPDB FDT-2'!$AW837="","",'HPDB FDT-2'!$AW837)</f>
        <v/>
      </c>
      <c r="AK829" s="113">
        <f>IF($U829&lt;&gt;"",'HPDB FDT-2'!$AX837,"")</f>
        <v/>
      </c>
      <c r="AL829" s="113">
        <f>IF($U829&lt;&gt;"",'HPDB FDT-2'!$AY837,"")</f>
        <v/>
      </c>
      <c r="AM829" s="113">
        <f>IF($U829&lt;&gt;"",'HPDB FDT-2'!$AZ837,"")</f>
        <v/>
      </c>
      <c r="AN829" s="113">
        <f>IF($U829&lt;&gt;"",'HPDB FDT-2'!$BA837,"")</f>
        <v/>
      </c>
      <c r="AO829" s="113">
        <f>IF($U829&lt;&gt;"",'HPDB FDT-2'!$BB837,"")</f>
        <v/>
      </c>
      <c r="AP829" s="113">
        <f>IF($U829&lt;&gt;"","RFS","")</f>
        <v/>
      </c>
      <c r="AR829" s="113">
        <f>IF($U829&lt;&gt;"","31","")</f>
        <v/>
      </c>
      <c r="AS829" s="113">
        <f>IF($U829&lt;&gt;"","FALSE","")</f>
        <v/>
      </c>
      <c r="AT829" s="113">
        <f>IF($U829&lt;&gt;"","TRUE","")</f>
        <v/>
      </c>
    </row>
    <row r="830" thickBot="1">
      <c r="A830" s="99">
        <f>IF($U830&lt;&gt;"",'HPDB FDT-2'!$Q838,"")</f>
        <v/>
      </c>
      <c r="B830" s="99">
        <f>IF($U830&lt;&gt;"",'HPDB FDT-2'!$R838,"")</f>
        <v/>
      </c>
      <c r="C830" s="99">
        <f>IF($U830&lt;&gt;"",'HPDB FDT-2'!$S838,"")</f>
        <v/>
      </c>
      <c r="D830" s="115">
        <f>IF($U830&lt;&gt;"",'HPDB FDT-2'!$T838,"")</f>
        <v/>
      </c>
      <c r="E830" s="99">
        <f>IF($U830&lt;&gt;"","FTTH","")</f>
        <v/>
      </c>
      <c r="F830" s="115">
        <f>IF($U830&lt;&gt;"",'HPDB FDT-2'!$V838,"")</f>
        <v/>
      </c>
      <c r="G830" s="99">
        <f>IF($U830&lt;&gt;"","General Retail","")</f>
        <v/>
      </c>
      <c r="H830" s="99">
        <f>IF($U830&lt;&gt;"",'CLUSTER FDT-2'!$A$2,"")</f>
        <v/>
      </c>
      <c r="J830" s="99">
        <f>IF($U830&lt;&gt;"",'CLUSTER FDT-2'!$A$2,"")</f>
        <v/>
      </c>
      <c r="K830" s="99">
        <f>IF($U830&lt;&gt;"",'CLUSTER FDT-2'!$A$2,"")</f>
        <v/>
      </c>
      <c r="L830" s="99">
        <f>IF($U830&lt;&gt;"",'HPDB FDT-2'!$AA838,"")</f>
        <v/>
      </c>
      <c r="M830" s="99">
        <f>IF($U830&lt;&gt;"",'HPDB FDT-2'!$AB838,"")</f>
        <v/>
      </c>
      <c r="N830" s="113">
        <f>IF($U830&lt;&gt;"",'HPDB FDT-2'!$AC838,"")</f>
        <v/>
      </c>
      <c r="O830" s="99">
        <f>IF('HPDB FDT-2'!$AD838="","",'HPDB FDT-2'!$AD838)</f>
        <v/>
      </c>
      <c r="T830" s="99">
        <f>IF('HPDB FDT-2'!$AI838="","",'HPDB FDT-2'!$AI838)</f>
        <v/>
      </c>
      <c r="U830" s="99">
        <f>IF('HPDB FDT-2'!$AJ838="","",'HPDB FDT-2'!$AJ838)</f>
        <v/>
      </c>
      <c r="V830" s="113">
        <f>IF($U830&lt;&gt;"","Single Dwelling Unit","")</f>
        <v/>
      </c>
      <c r="AB830" s="113">
        <f>IF($U830&lt;&gt;"","RFS","")</f>
        <v/>
      </c>
      <c r="AC830" s="120">
        <f>IF($U830&lt;&gt;"",'HPDB FDT-2'!$Q$3,"")</f>
        <v/>
      </c>
      <c r="AD830" s="112">
        <f>IF($U830&lt;&gt;"",'HPDB FDT-2'!$Q$4,"")</f>
        <v/>
      </c>
      <c r="AE830" s="99">
        <f>IF($U830&lt;&gt;"",'HPDB FDT-2'!$C$6,"")</f>
        <v/>
      </c>
      <c r="AF830" s="120">
        <f>IF($U830&lt;&gt;"",'HPDB FDT-2'!$AT838,"")</f>
        <v/>
      </c>
      <c r="AG830" s="100">
        <f>IF($A830&lt;&gt;"",'CLUSTER FDT-2'!$H$2,"")</f>
        <v/>
      </c>
      <c r="AH830" s="99">
        <f>IF('HPDB FDT-2'!$AV838="","",'HPDB FDT-2'!$AV838)</f>
        <v/>
      </c>
      <c r="AI830" s="99">
        <f>IF('HPDB FDT-2'!$AW838="","",'HPDB FDT-2'!$AW838)</f>
        <v/>
      </c>
      <c r="AK830" s="113">
        <f>IF($U830&lt;&gt;"",'HPDB FDT-2'!$AX838,"")</f>
        <v/>
      </c>
      <c r="AL830" s="113">
        <f>IF($U830&lt;&gt;"",'HPDB FDT-2'!$AY838,"")</f>
        <v/>
      </c>
      <c r="AM830" s="113">
        <f>IF($U830&lt;&gt;"",'HPDB FDT-2'!$AZ838,"")</f>
        <v/>
      </c>
      <c r="AN830" s="113">
        <f>IF($U830&lt;&gt;"",'HPDB FDT-2'!$BA838,"")</f>
        <v/>
      </c>
      <c r="AO830" s="113">
        <f>IF($U830&lt;&gt;"",'HPDB FDT-2'!$BB838,"")</f>
        <v/>
      </c>
      <c r="AP830" s="113">
        <f>IF($U830&lt;&gt;"","RFS","")</f>
        <v/>
      </c>
      <c r="AR830" s="113">
        <f>IF($U830&lt;&gt;"","31","")</f>
        <v/>
      </c>
      <c r="AS830" s="113">
        <f>IF($U830&lt;&gt;"","FALSE","")</f>
        <v/>
      </c>
      <c r="AT830" s="113">
        <f>IF($U830&lt;&gt;"","TRUE","")</f>
        <v/>
      </c>
    </row>
    <row r="831" thickBot="1">
      <c r="A831" s="99">
        <f>IF($U831&lt;&gt;"",'HPDB FDT-2'!$Q839,"")</f>
        <v/>
      </c>
      <c r="B831" s="99">
        <f>IF($U831&lt;&gt;"",'HPDB FDT-2'!$R839,"")</f>
        <v/>
      </c>
      <c r="C831" s="99">
        <f>IF($U831&lt;&gt;"",'HPDB FDT-2'!$S839,"")</f>
        <v/>
      </c>
      <c r="D831" s="115">
        <f>IF($U831&lt;&gt;"",'HPDB FDT-2'!$T839,"")</f>
        <v/>
      </c>
      <c r="E831" s="99">
        <f>IF($U831&lt;&gt;"","FTTH","")</f>
        <v/>
      </c>
      <c r="F831" s="115">
        <f>IF($U831&lt;&gt;"",'HPDB FDT-2'!$V839,"")</f>
        <v/>
      </c>
      <c r="G831" s="99">
        <f>IF($U831&lt;&gt;"","General Retail","")</f>
        <v/>
      </c>
      <c r="H831" s="99">
        <f>IF($U831&lt;&gt;"",'CLUSTER FDT-2'!$A$2,"")</f>
        <v/>
      </c>
      <c r="J831" s="99">
        <f>IF($U831&lt;&gt;"",'CLUSTER FDT-2'!$A$2,"")</f>
        <v/>
      </c>
      <c r="K831" s="99">
        <f>IF($U831&lt;&gt;"",'CLUSTER FDT-2'!$A$2,"")</f>
        <v/>
      </c>
      <c r="L831" s="99">
        <f>IF($U831&lt;&gt;"",'HPDB FDT-2'!$AA839,"")</f>
        <v/>
      </c>
      <c r="M831" s="99">
        <f>IF($U831&lt;&gt;"",'HPDB FDT-2'!$AB839,"")</f>
        <v/>
      </c>
      <c r="N831" s="113">
        <f>IF($U831&lt;&gt;"",'HPDB FDT-2'!$AC839,"")</f>
        <v/>
      </c>
      <c r="O831" s="99">
        <f>IF('HPDB FDT-2'!$AD839="","",'HPDB FDT-2'!$AD839)</f>
        <v/>
      </c>
      <c r="T831" s="99">
        <f>IF('HPDB FDT-2'!$AI839="","",'HPDB FDT-2'!$AI839)</f>
        <v/>
      </c>
      <c r="U831" s="99">
        <f>IF('HPDB FDT-2'!$AJ839="","",'HPDB FDT-2'!$AJ839)</f>
        <v/>
      </c>
      <c r="V831" s="113">
        <f>IF($U831&lt;&gt;"","Single Dwelling Unit","")</f>
        <v/>
      </c>
      <c r="AB831" s="113">
        <f>IF($U831&lt;&gt;"","RFS","")</f>
        <v/>
      </c>
      <c r="AC831" s="120">
        <f>IF($U831&lt;&gt;"",'HPDB FDT-2'!$Q$3,"")</f>
        <v/>
      </c>
      <c r="AD831" s="112">
        <f>IF($U831&lt;&gt;"",'HPDB FDT-2'!$Q$4,"")</f>
        <v/>
      </c>
      <c r="AE831" s="99">
        <f>IF($U831&lt;&gt;"",'HPDB FDT-2'!$C$6,"")</f>
        <v/>
      </c>
      <c r="AF831" s="120">
        <f>IF($U831&lt;&gt;"",'HPDB FDT-2'!$AT839,"")</f>
        <v/>
      </c>
      <c r="AG831" s="100">
        <f>IF($A831&lt;&gt;"",'CLUSTER FDT-2'!$H$2,"")</f>
        <v/>
      </c>
      <c r="AH831" s="99">
        <f>IF('HPDB FDT-2'!$AV839="","",'HPDB FDT-2'!$AV839)</f>
        <v/>
      </c>
      <c r="AI831" s="99">
        <f>IF('HPDB FDT-2'!$AW839="","",'HPDB FDT-2'!$AW839)</f>
        <v/>
      </c>
      <c r="AK831" s="113">
        <f>IF($U831&lt;&gt;"",'HPDB FDT-2'!$AX839,"")</f>
        <v/>
      </c>
      <c r="AL831" s="113">
        <f>IF($U831&lt;&gt;"",'HPDB FDT-2'!$AY839,"")</f>
        <v/>
      </c>
      <c r="AM831" s="113">
        <f>IF($U831&lt;&gt;"",'HPDB FDT-2'!$AZ839,"")</f>
        <v/>
      </c>
      <c r="AN831" s="113">
        <f>IF($U831&lt;&gt;"",'HPDB FDT-2'!$BA839,"")</f>
        <v/>
      </c>
      <c r="AO831" s="113">
        <f>IF($U831&lt;&gt;"",'HPDB FDT-2'!$BB839,"")</f>
        <v/>
      </c>
      <c r="AP831" s="113">
        <f>IF($U831&lt;&gt;"","RFS","")</f>
        <v/>
      </c>
      <c r="AR831" s="113">
        <f>IF($U831&lt;&gt;"","31","")</f>
        <v/>
      </c>
      <c r="AS831" s="113">
        <f>IF($U831&lt;&gt;"","FALSE","")</f>
        <v/>
      </c>
      <c r="AT831" s="113">
        <f>IF($U831&lt;&gt;"","TRUE","")</f>
        <v/>
      </c>
    </row>
    <row r="832" thickBot="1">
      <c r="A832" s="99">
        <f>IF($U832&lt;&gt;"",'HPDB FDT-2'!$Q840,"")</f>
        <v/>
      </c>
      <c r="B832" s="99">
        <f>IF($U832&lt;&gt;"",'HPDB FDT-2'!$R840,"")</f>
        <v/>
      </c>
      <c r="C832" s="99">
        <f>IF($U832&lt;&gt;"",'HPDB FDT-2'!$S840,"")</f>
        <v/>
      </c>
      <c r="D832" s="115">
        <f>IF($U832&lt;&gt;"",'HPDB FDT-2'!$T840,"")</f>
        <v/>
      </c>
      <c r="E832" s="99">
        <f>IF($U832&lt;&gt;"","FTTH","")</f>
        <v/>
      </c>
      <c r="F832" s="115">
        <f>IF($U832&lt;&gt;"",'HPDB FDT-2'!$V840,"")</f>
        <v/>
      </c>
      <c r="G832" s="99">
        <f>IF($U832&lt;&gt;"","General Retail","")</f>
        <v/>
      </c>
      <c r="H832" s="99">
        <f>IF($U832&lt;&gt;"",'CLUSTER FDT-2'!$A$2,"")</f>
        <v/>
      </c>
      <c r="J832" s="99">
        <f>IF($U832&lt;&gt;"",'CLUSTER FDT-2'!$A$2,"")</f>
        <v/>
      </c>
      <c r="K832" s="99">
        <f>IF($U832&lt;&gt;"",'CLUSTER FDT-2'!$A$2,"")</f>
        <v/>
      </c>
      <c r="L832" s="99">
        <f>IF($U832&lt;&gt;"",'HPDB FDT-2'!$AA840,"")</f>
        <v/>
      </c>
      <c r="M832" s="99">
        <f>IF($U832&lt;&gt;"",'HPDB FDT-2'!$AB840,"")</f>
        <v/>
      </c>
      <c r="N832" s="113">
        <f>IF($U832&lt;&gt;"",'HPDB FDT-2'!$AC840,"")</f>
        <v/>
      </c>
      <c r="O832" s="99">
        <f>IF('HPDB FDT-2'!$AD840="","",'HPDB FDT-2'!$AD840)</f>
        <v/>
      </c>
      <c r="T832" s="99">
        <f>IF('HPDB FDT-2'!$AI840="","",'HPDB FDT-2'!$AI840)</f>
        <v/>
      </c>
      <c r="U832" s="99">
        <f>IF('HPDB FDT-2'!$AJ840="","",'HPDB FDT-2'!$AJ840)</f>
        <v/>
      </c>
      <c r="V832" s="113">
        <f>IF($U832&lt;&gt;"","Single Dwelling Unit","")</f>
        <v/>
      </c>
      <c r="AB832" s="113">
        <f>IF($U832&lt;&gt;"","RFS","")</f>
        <v/>
      </c>
      <c r="AC832" s="120">
        <f>IF($U832&lt;&gt;"",'HPDB FDT-2'!$Q$3,"")</f>
        <v/>
      </c>
      <c r="AD832" s="112">
        <f>IF($U832&lt;&gt;"",'HPDB FDT-2'!$Q$4,"")</f>
        <v/>
      </c>
      <c r="AE832" s="99">
        <f>IF($U832&lt;&gt;"",'HPDB FDT-2'!$C$6,"")</f>
        <v/>
      </c>
      <c r="AF832" s="120">
        <f>IF($U832&lt;&gt;"",'HPDB FDT-2'!$AT840,"")</f>
        <v/>
      </c>
      <c r="AG832" s="100">
        <f>IF($A832&lt;&gt;"",'CLUSTER FDT-2'!$H$2,"")</f>
        <v/>
      </c>
      <c r="AH832" s="99">
        <f>IF('HPDB FDT-2'!$AV840="","",'HPDB FDT-2'!$AV840)</f>
        <v/>
      </c>
      <c r="AI832" s="99">
        <f>IF('HPDB FDT-2'!$AW840="","",'HPDB FDT-2'!$AW840)</f>
        <v/>
      </c>
      <c r="AK832" s="113">
        <f>IF($U832&lt;&gt;"",'HPDB FDT-2'!$AX840,"")</f>
        <v/>
      </c>
      <c r="AL832" s="113">
        <f>IF($U832&lt;&gt;"",'HPDB FDT-2'!$AY840,"")</f>
        <v/>
      </c>
      <c r="AM832" s="113">
        <f>IF($U832&lt;&gt;"",'HPDB FDT-2'!$AZ840,"")</f>
        <v/>
      </c>
      <c r="AN832" s="113">
        <f>IF($U832&lt;&gt;"",'HPDB FDT-2'!$BA840,"")</f>
        <v/>
      </c>
      <c r="AO832" s="113">
        <f>IF($U832&lt;&gt;"",'HPDB FDT-2'!$BB840,"")</f>
        <v/>
      </c>
      <c r="AP832" s="113">
        <f>IF($U832&lt;&gt;"","RFS","")</f>
        <v/>
      </c>
      <c r="AR832" s="113">
        <f>IF($U832&lt;&gt;"","31","")</f>
        <v/>
      </c>
      <c r="AS832" s="113">
        <f>IF($U832&lt;&gt;"","FALSE","")</f>
        <v/>
      </c>
      <c r="AT832" s="113">
        <f>IF($U832&lt;&gt;"","TRUE","")</f>
        <v/>
      </c>
    </row>
    <row r="833" thickBot="1">
      <c r="A833" s="99">
        <f>IF($U833&lt;&gt;"",'HPDB FDT-2'!$Q841,"")</f>
        <v/>
      </c>
      <c r="B833" s="99">
        <f>IF($U833&lt;&gt;"",'HPDB FDT-2'!$R841,"")</f>
        <v/>
      </c>
      <c r="C833" s="99">
        <f>IF($U833&lt;&gt;"",'HPDB FDT-2'!$S841,"")</f>
        <v/>
      </c>
      <c r="D833" s="115">
        <f>IF($U833&lt;&gt;"",'HPDB FDT-2'!$T841,"")</f>
        <v/>
      </c>
      <c r="E833" s="99">
        <f>IF($U833&lt;&gt;"","FTTH","")</f>
        <v/>
      </c>
      <c r="F833" s="115">
        <f>IF($U833&lt;&gt;"",'HPDB FDT-2'!$V841,"")</f>
        <v/>
      </c>
      <c r="G833" s="99">
        <f>IF($U833&lt;&gt;"","General Retail","")</f>
        <v/>
      </c>
      <c r="H833" s="99">
        <f>IF($U833&lt;&gt;"",'CLUSTER FDT-2'!$A$2,"")</f>
        <v/>
      </c>
      <c r="J833" s="99">
        <f>IF($U833&lt;&gt;"",'CLUSTER FDT-2'!$A$2,"")</f>
        <v/>
      </c>
      <c r="K833" s="99">
        <f>IF($U833&lt;&gt;"",'CLUSTER FDT-2'!$A$2,"")</f>
        <v/>
      </c>
      <c r="L833" s="99">
        <f>IF($U833&lt;&gt;"",'HPDB FDT-2'!$AA841,"")</f>
        <v/>
      </c>
      <c r="M833" s="99">
        <f>IF($U833&lt;&gt;"",'HPDB FDT-2'!$AB841,"")</f>
        <v/>
      </c>
      <c r="N833" s="113">
        <f>IF($U833&lt;&gt;"",'HPDB FDT-2'!$AC841,"")</f>
        <v/>
      </c>
      <c r="O833" s="99">
        <f>IF('HPDB FDT-2'!$AD841="","",'HPDB FDT-2'!$AD841)</f>
        <v/>
      </c>
      <c r="T833" s="99">
        <f>IF('HPDB FDT-2'!$AI841="","",'HPDB FDT-2'!$AI841)</f>
        <v/>
      </c>
      <c r="U833" s="99">
        <f>IF('HPDB FDT-2'!$AJ841="","",'HPDB FDT-2'!$AJ841)</f>
        <v/>
      </c>
      <c r="V833" s="113">
        <f>IF($U833&lt;&gt;"","Single Dwelling Unit","")</f>
        <v/>
      </c>
      <c r="AB833" s="113">
        <f>IF($U833&lt;&gt;"","RFS","")</f>
        <v/>
      </c>
      <c r="AC833" s="120">
        <f>IF($U833&lt;&gt;"",'HPDB FDT-2'!$Q$3,"")</f>
        <v/>
      </c>
      <c r="AD833" s="112">
        <f>IF($U833&lt;&gt;"",'HPDB FDT-2'!$Q$4,"")</f>
        <v/>
      </c>
      <c r="AE833" s="99">
        <f>IF($U833&lt;&gt;"",'HPDB FDT-2'!$C$6,"")</f>
        <v/>
      </c>
      <c r="AF833" s="120">
        <f>IF($U833&lt;&gt;"",'HPDB FDT-2'!$AT841,"")</f>
        <v/>
      </c>
      <c r="AG833" s="100">
        <f>IF($A833&lt;&gt;"",'CLUSTER FDT-2'!$H$2,"")</f>
        <v/>
      </c>
      <c r="AH833" s="99">
        <f>IF('HPDB FDT-2'!$AV841="","",'HPDB FDT-2'!$AV841)</f>
        <v/>
      </c>
      <c r="AI833" s="99">
        <f>IF('HPDB FDT-2'!$AW841="","",'HPDB FDT-2'!$AW841)</f>
        <v/>
      </c>
      <c r="AK833" s="113">
        <f>IF($U833&lt;&gt;"",'HPDB FDT-2'!$AX841,"")</f>
        <v/>
      </c>
      <c r="AL833" s="113">
        <f>IF($U833&lt;&gt;"",'HPDB FDT-2'!$AY841,"")</f>
        <v/>
      </c>
      <c r="AM833" s="113">
        <f>IF($U833&lt;&gt;"",'HPDB FDT-2'!$AZ841,"")</f>
        <v/>
      </c>
      <c r="AN833" s="113">
        <f>IF($U833&lt;&gt;"",'HPDB FDT-2'!$BA841,"")</f>
        <v/>
      </c>
      <c r="AO833" s="113">
        <f>IF($U833&lt;&gt;"",'HPDB FDT-2'!$BB841,"")</f>
        <v/>
      </c>
      <c r="AP833" s="113">
        <f>IF($U833&lt;&gt;"","RFS","")</f>
        <v/>
      </c>
      <c r="AR833" s="113">
        <f>IF($U833&lt;&gt;"","31","")</f>
        <v/>
      </c>
      <c r="AS833" s="113">
        <f>IF($U833&lt;&gt;"","FALSE","")</f>
        <v/>
      </c>
      <c r="AT833" s="113">
        <f>IF($U833&lt;&gt;"","TRUE","")</f>
        <v/>
      </c>
    </row>
    <row r="834" thickBot="1">
      <c r="A834" s="99">
        <f>IF($U834&lt;&gt;"",'HPDB FDT-2'!$Q842,"")</f>
        <v/>
      </c>
      <c r="B834" s="99">
        <f>IF($U834&lt;&gt;"",'HPDB FDT-2'!$R842,"")</f>
        <v/>
      </c>
      <c r="C834" s="99">
        <f>IF($U834&lt;&gt;"",'HPDB FDT-2'!$S842,"")</f>
        <v/>
      </c>
      <c r="D834" s="115">
        <f>IF($U834&lt;&gt;"",'HPDB FDT-2'!$T842,"")</f>
        <v/>
      </c>
      <c r="E834" s="99">
        <f>IF($U834&lt;&gt;"","FTTH","")</f>
        <v/>
      </c>
      <c r="F834" s="115">
        <f>IF($U834&lt;&gt;"",'HPDB FDT-2'!$V842,"")</f>
        <v/>
      </c>
      <c r="G834" s="99">
        <f>IF($U834&lt;&gt;"","General Retail","")</f>
        <v/>
      </c>
      <c r="H834" s="99">
        <f>IF($U834&lt;&gt;"",'CLUSTER FDT-2'!$A$2,"")</f>
        <v/>
      </c>
      <c r="J834" s="99">
        <f>IF($U834&lt;&gt;"",'CLUSTER FDT-2'!$A$2,"")</f>
        <v/>
      </c>
      <c r="K834" s="99">
        <f>IF($U834&lt;&gt;"",'CLUSTER FDT-2'!$A$2,"")</f>
        <v/>
      </c>
      <c r="L834" s="99">
        <f>IF($U834&lt;&gt;"",'HPDB FDT-2'!$AA842,"")</f>
        <v/>
      </c>
      <c r="M834" s="99">
        <f>IF($U834&lt;&gt;"",'HPDB FDT-2'!$AB842,"")</f>
        <v/>
      </c>
      <c r="N834" s="113">
        <f>IF($U834&lt;&gt;"",'HPDB FDT-2'!$AC842,"")</f>
        <v/>
      </c>
      <c r="O834" s="99">
        <f>IF('HPDB FDT-2'!$AD842="","",'HPDB FDT-2'!$AD842)</f>
        <v/>
      </c>
      <c r="T834" s="99">
        <f>IF('HPDB FDT-2'!$AI842="","",'HPDB FDT-2'!$AI842)</f>
        <v/>
      </c>
      <c r="U834" s="99">
        <f>IF('HPDB FDT-2'!$AJ842="","",'HPDB FDT-2'!$AJ842)</f>
        <v/>
      </c>
      <c r="V834" s="113">
        <f>IF($U834&lt;&gt;"","Single Dwelling Unit","")</f>
        <v/>
      </c>
      <c r="AB834" s="113">
        <f>IF($U834&lt;&gt;"","RFS","")</f>
        <v/>
      </c>
      <c r="AC834" s="120">
        <f>IF($U834&lt;&gt;"",'HPDB FDT-2'!$Q$3,"")</f>
        <v/>
      </c>
      <c r="AD834" s="112">
        <f>IF($U834&lt;&gt;"",'HPDB FDT-2'!$Q$4,"")</f>
        <v/>
      </c>
      <c r="AE834" s="99">
        <f>IF($U834&lt;&gt;"",'HPDB FDT-2'!$C$6,"")</f>
        <v/>
      </c>
      <c r="AF834" s="120">
        <f>IF($U834&lt;&gt;"",'HPDB FDT-2'!$AT842,"")</f>
        <v/>
      </c>
      <c r="AG834" s="100">
        <f>IF($A834&lt;&gt;"",'CLUSTER FDT-2'!$H$2,"")</f>
        <v/>
      </c>
      <c r="AH834" s="99">
        <f>IF('HPDB FDT-2'!$AV842="","",'HPDB FDT-2'!$AV842)</f>
        <v/>
      </c>
      <c r="AI834" s="99">
        <f>IF('HPDB FDT-2'!$AW842="","",'HPDB FDT-2'!$AW842)</f>
        <v/>
      </c>
      <c r="AK834" s="113">
        <f>IF($U834&lt;&gt;"",'HPDB FDT-2'!$AX842,"")</f>
        <v/>
      </c>
      <c r="AL834" s="113">
        <f>IF($U834&lt;&gt;"",'HPDB FDT-2'!$AY842,"")</f>
        <v/>
      </c>
      <c r="AM834" s="113">
        <f>IF($U834&lt;&gt;"",'HPDB FDT-2'!$AZ842,"")</f>
        <v/>
      </c>
      <c r="AN834" s="113">
        <f>IF($U834&lt;&gt;"",'HPDB FDT-2'!$BA842,"")</f>
        <v/>
      </c>
      <c r="AO834" s="113">
        <f>IF($U834&lt;&gt;"",'HPDB FDT-2'!$BB842,"")</f>
        <v/>
      </c>
      <c r="AP834" s="113">
        <f>IF($U834&lt;&gt;"","RFS","")</f>
        <v/>
      </c>
      <c r="AR834" s="113">
        <f>IF($U834&lt;&gt;"","31","")</f>
        <v/>
      </c>
      <c r="AS834" s="113">
        <f>IF($U834&lt;&gt;"","FALSE","")</f>
        <v/>
      </c>
      <c r="AT834" s="113">
        <f>IF($U834&lt;&gt;"","TRUE","")</f>
        <v/>
      </c>
    </row>
    <row r="835" thickBot="1">
      <c r="A835" s="99">
        <f>IF($U835&lt;&gt;"",'HPDB FDT-2'!$Q843,"")</f>
        <v/>
      </c>
      <c r="B835" s="99">
        <f>IF($U835&lt;&gt;"",'HPDB FDT-2'!$R843,"")</f>
        <v/>
      </c>
      <c r="C835" s="99">
        <f>IF($U835&lt;&gt;"",'HPDB FDT-2'!$S843,"")</f>
        <v/>
      </c>
      <c r="D835" s="115">
        <f>IF($U835&lt;&gt;"",'HPDB FDT-2'!$T843,"")</f>
        <v/>
      </c>
      <c r="E835" s="99">
        <f>IF($U835&lt;&gt;"","FTTH","")</f>
        <v/>
      </c>
      <c r="F835" s="115">
        <f>IF($U835&lt;&gt;"",'HPDB FDT-2'!$V843,"")</f>
        <v/>
      </c>
      <c r="G835" s="99">
        <f>IF($U835&lt;&gt;"","General Retail","")</f>
        <v/>
      </c>
      <c r="H835" s="99">
        <f>IF($U835&lt;&gt;"",'CLUSTER FDT-2'!$A$2,"")</f>
        <v/>
      </c>
      <c r="J835" s="99">
        <f>IF($U835&lt;&gt;"",'CLUSTER FDT-2'!$A$2,"")</f>
        <v/>
      </c>
      <c r="K835" s="99">
        <f>IF($U835&lt;&gt;"",'CLUSTER FDT-2'!$A$2,"")</f>
        <v/>
      </c>
      <c r="L835" s="99">
        <f>IF($U835&lt;&gt;"",'HPDB FDT-2'!$AA843,"")</f>
        <v/>
      </c>
      <c r="M835" s="99">
        <f>IF($U835&lt;&gt;"",'HPDB FDT-2'!$AB843,"")</f>
        <v/>
      </c>
      <c r="N835" s="113">
        <f>IF($U835&lt;&gt;"",'HPDB FDT-2'!$AC843,"")</f>
        <v/>
      </c>
      <c r="O835" s="99">
        <f>IF('HPDB FDT-2'!$AD843="","",'HPDB FDT-2'!$AD843)</f>
        <v/>
      </c>
      <c r="T835" s="99">
        <f>IF('HPDB FDT-2'!$AI843="","",'HPDB FDT-2'!$AI843)</f>
        <v/>
      </c>
      <c r="U835" s="99">
        <f>IF('HPDB FDT-2'!$AJ843="","",'HPDB FDT-2'!$AJ843)</f>
        <v/>
      </c>
      <c r="V835" s="113">
        <f>IF($U835&lt;&gt;"","Single Dwelling Unit","")</f>
        <v/>
      </c>
      <c r="AB835" s="113">
        <f>IF($U835&lt;&gt;"","RFS","")</f>
        <v/>
      </c>
      <c r="AC835" s="120">
        <f>IF($U835&lt;&gt;"",'HPDB FDT-2'!$Q$3,"")</f>
        <v/>
      </c>
      <c r="AD835" s="112">
        <f>IF($U835&lt;&gt;"",'HPDB FDT-2'!$Q$4,"")</f>
        <v/>
      </c>
      <c r="AE835" s="99">
        <f>IF($U835&lt;&gt;"",'HPDB FDT-2'!$C$6,"")</f>
        <v/>
      </c>
      <c r="AF835" s="120">
        <f>IF($U835&lt;&gt;"",'HPDB FDT-2'!$AT843,"")</f>
        <v/>
      </c>
      <c r="AG835" s="100">
        <f>IF($A835&lt;&gt;"",'CLUSTER FDT-2'!$H$2,"")</f>
        <v/>
      </c>
      <c r="AH835" s="99">
        <f>IF('HPDB FDT-2'!$AV843="","",'HPDB FDT-2'!$AV843)</f>
        <v/>
      </c>
      <c r="AI835" s="99">
        <f>IF('HPDB FDT-2'!$AW843="","",'HPDB FDT-2'!$AW843)</f>
        <v/>
      </c>
      <c r="AK835" s="113">
        <f>IF($U835&lt;&gt;"",'HPDB FDT-2'!$AX843,"")</f>
        <v/>
      </c>
      <c r="AL835" s="113">
        <f>IF($U835&lt;&gt;"",'HPDB FDT-2'!$AY843,"")</f>
        <v/>
      </c>
      <c r="AM835" s="113">
        <f>IF($U835&lt;&gt;"",'HPDB FDT-2'!$AZ843,"")</f>
        <v/>
      </c>
      <c r="AN835" s="113">
        <f>IF($U835&lt;&gt;"",'HPDB FDT-2'!$BA843,"")</f>
        <v/>
      </c>
      <c r="AO835" s="113">
        <f>IF($U835&lt;&gt;"",'HPDB FDT-2'!$BB843,"")</f>
        <v/>
      </c>
      <c r="AP835" s="113">
        <f>IF($U835&lt;&gt;"","RFS","")</f>
        <v/>
      </c>
      <c r="AR835" s="113">
        <f>IF($U835&lt;&gt;"","31","")</f>
        <v/>
      </c>
      <c r="AS835" s="113">
        <f>IF($U835&lt;&gt;"","FALSE","")</f>
        <v/>
      </c>
      <c r="AT835" s="113">
        <f>IF($U835&lt;&gt;"","TRUE","")</f>
        <v/>
      </c>
    </row>
    <row r="836" thickBot="1">
      <c r="A836" s="99">
        <f>IF($U836&lt;&gt;"",'HPDB FDT-2'!$Q844,"")</f>
        <v/>
      </c>
      <c r="B836" s="99">
        <f>IF($U836&lt;&gt;"",'HPDB FDT-2'!$R844,"")</f>
        <v/>
      </c>
      <c r="C836" s="99">
        <f>IF($U836&lt;&gt;"",'HPDB FDT-2'!$S844,"")</f>
        <v/>
      </c>
      <c r="D836" s="115">
        <f>IF($U836&lt;&gt;"",'HPDB FDT-2'!$T844,"")</f>
        <v/>
      </c>
      <c r="E836" s="99">
        <f>IF($U836&lt;&gt;"","FTTH","")</f>
        <v/>
      </c>
      <c r="F836" s="115">
        <f>IF($U836&lt;&gt;"",'HPDB FDT-2'!$V844,"")</f>
        <v/>
      </c>
      <c r="G836" s="99">
        <f>IF($U836&lt;&gt;"","General Retail","")</f>
        <v/>
      </c>
      <c r="H836" s="99">
        <f>IF($U836&lt;&gt;"",'CLUSTER FDT-2'!$A$2,"")</f>
        <v/>
      </c>
      <c r="J836" s="99">
        <f>IF($U836&lt;&gt;"",'CLUSTER FDT-2'!$A$2,"")</f>
        <v/>
      </c>
      <c r="K836" s="99">
        <f>IF($U836&lt;&gt;"",'CLUSTER FDT-2'!$A$2,"")</f>
        <v/>
      </c>
      <c r="L836" s="99">
        <f>IF($U836&lt;&gt;"",'HPDB FDT-2'!$AA844,"")</f>
        <v/>
      </c>
      <c r="M836" s="99">
        <f>IF($U836&lt;&gt;"",'HPDB FDT-2'!$AB844,"")</f>
        <v/>
      </c>
      <c r="N836" s="113">
        <f>IF($U836&lt;&gt;"",'HPDB FDT-2'!$AC844,"")</f>
        <v/>
      </c>
      <c r="O836" s="99">
        <f>IF('HPDB FDT-2'!$AD844="","",'HPDB FDT-2'!$AD844)</f>
        <v/>
      </c>
      <c r="T836" s="99">
        <f>IF('HPDB FDT-2'!$AI844="","",'HPDB FDT-2'!$AI844)</f>
        <v/>
      </c>
      <c r="U836" s="99">
        <f>IF('HPDB FDT-2'!$AJ844="","",'HPDB FDT-2'!$AJ844)</f>
        <v/>
      </c>
      <c r="V836" s="113">
        <f>IF($U836&lt;&gt;"","Single Dwelling Unit","")</f>
        <v/>
      </c>
      <c r="AB836" s="113">
        <f>IF($U836&lt;&gt;"","RFS","")</f>
        <v/>
      </c>
      <c r="AC836" s="120">
        <f>IF($U836&lt;&gt;"",'HPDB FDT-2'!$Q$3,"")</f>
        <v/>
      </c>
      <c r="AD836" s="112">
        <f>IF($U836&lt;&gt;"",'HPDB FDT-2'!$Q$4,"")</f>
        <v/>
      </c>
      <c r="AE836" s="99">
        <f>IF($U836&lt;&gt;"",'HPDB FDT-2'!$C$6,"")</f>
        <v/>
      </c>
      <c r="AF836" s="120">
        <f>IF($U836&lt;&gt;"",'HPDB FDT-2'!$AT844,"")</f>
        <v/>
      </c>
      <c r="AG836" s="100">
        <f>IF($A836&lt;&gt;"",'CLUSTER FDT-2'!$H$2,"")</f>
        <v/>
      </c>
      <c r="AH836" s="99">
        <f>IF('HPDB FDT-2'!$AV844="","",'HPDB FDT-2'!$AV844)</f>
        <v/>
      </c>
      <c r="AI836" s="99">
        <f>IF('HPDB FDT-2'!$AW844="","",'HPDB FDT-2'!$AW844)</f>
        <v/>
      </c>
      <c r="AK836" s="113">
        <f>IF($U836&lt;&gt;"",'HPDB FDT-2'!$AX844,"")</f>
        <v/>
      </c>
      <c r="AL836" s="113">
        <f>IF($U836&lt;&gt;"",'HPDB FDT-2'!$AY844,"")</f>
        <v/>
      </c>
      <c r="AM836" s="113">
        <f>IF($U836&lt;&gt;"",'HPDB FDT-2'!$AZ844,"")</f>
        <v/>
      </c>
      <c r="AN836" s="113">
        <f>IF($U836&lt;&gt;"",'HPDB FDT-2'!$BA844,"")</f>
        <v/>
      </c>
      <c r="AO836" s="113">
        <f>IF($U836&lt;&gt;"",'HPDB FDT-2'!$BB844,"")</f>
        <v/>
      </c>
      <c r="AP836" s="113">
        <f>IF($U836&lt;&gt;"","RFS","")</f>
        <v/>
      </c>
      <c r="AR836" s="113">
        <f>IF($U836&lt;&gt;"","31","")</f>
        <v/>
      </c>
      <c r="AS836" s="113">
        <f>IF($U836&lt;&gt;"","FALSE","")</f>
        <v/>
      </c>
      <c r="AT836" s="113">
        <f>IF($U836&lt;&gt;"","TRUE","")</f>
        <v/>
      </c>
    </row>
    <row r="837" thickBot="1">
      <c r="A837" s="99">
        <f>IF($U837&lt;&gt;"",'HPDB FDT-2'!$Q845,"")</f>
        <v/>
      </c>
      <c r="B837" s="99">
        <f>IF($U837&lt;&gt;"",'HPDB FDT-2'!$R845,"")</f>
        <v/>
      </c>
      <c r="C837" s="99">
        <f>IF($U837&lt;&gt;"",'HPDB FDT-2'!$S845,"")</f>
        <v/>
      </c>
      <c r="D837" s="115">
        <f>IF($U837&lt;&gt;"",'HPDB FDT-2'!$T845,"")</f>
        <v/>
      </c>
      <c r="E837" s="99">
        <f>IF($U837&lt;&gt;"","FTTH","")</f>
        <v/>
      </c>
      <c r="F837" s="115">
        <f>IF($U837&lt;&gt;"",'HPDB FDT-2'!$V845,"")</f>
        <v/>
      </c>
      <c r="G837" s="99">
        <f>IF($U837&lt;&gt;"","General Retail","")</f>
        <v/>
      </c>
      <c r="H837" s="99">
        <f>IF($U837&lt;&gt;"",'CLUSTER FDT-2'!$A$2,"")</f>
        <v/>
      </c>
      <c r="J837" s="99">
        <f>IF($U837&lt;&gt;"",'CLUSTER FDT-2'!$A$2,"")</f>
        <v/>
      </c>
      <c r="K837" s="99">
        <f>IF($U837&lt;&gt;"",'CLUSTER FDT-2'!$A$2,"")</f>
        <v/>
      </c>
      <c r="L837" s="99">
        <f>IF($U837&lt;&gt;"",'HPDB FDT-2'!$AA845,"")</f>
        <v/>
      </c>
      <c r="M837" s="99">
        <f>IF($U837&lt;&gt;"",'HPDB FDT-2'!$AB845,"")</f>
        <v/>
      </c>
      <c r="N837" s="113">
        <f>IF($U837&lt;&gt;"",'HPDB FDT-2'!$AC845,"")</f>
        <v/>
      </c>
      <c r="O837" s="99">
        <f>IF('HPDB FDT-2'!$AD845="","",'HPDB FDT-2'!$AD845)</f>
        <v/>
      </c>
      <c r="T837" s="99">
        <f>IF('HPDB FDT-2'!$AI845="","",'HPDB FDT-2'!$AI845)</f>
        <v/>
      </c>
      <c r="U837" s="99">
        <f>IF('HPDB FDT-2'!$AJ845="","",'HPDB FDT-2'!$AJ845)</f>
        <v/>
      </c>
      <c r="V837" s="113">
        <f>IF($U837&lt;&gt;"","Single Dwelling Unit","")</f>
        <v/>
      </c>
      <c r="AB837" s="113">
        <f>IF($U837&lt;&gt;"","RFS","")</f>
        <v/>
      </c>
      <c r="AC837" s="120">
        <f>IF($U837&lt;&gt;"",'HPDB FDT-2'!$Q$3,"")</f>
        <v/>
      </c>
      <c r="AD837" s="112">
        <f>IF($U837&lt;&gt;"",'HPDB FDT-2'!$Q$4,"")</f>
        <v/>
      </c>
      <c r="AE837" s="99">
        <f>IF($U837&lt;&gt;"",'HPDB FDT-2'!$C$6,"")</f>
        <v/>
      </c>
      <c r="AF837" s="120">
        <f>IF($U837&lt;&gt;"",'HPDB FDT-2'!$AT845,"")</f>
        <v/>
      </c>
      <c r="AG837" s="100">
        <f>IF($A837&lt;&gt;"",'CLUSTER FDT-2'!$H$2,"")</f>
        <v/>
      </c>
      <c r="AH837" s="99">
        <f>IF('HPDB FDT-2'!$AV845="","",'HPDB FDT-2'!$AV845)</f>
        <v/>
      </c>
      <c r="AI837" s="99">
        <f>IF('HPDB FDT-2'!$AW845="","",'HPDB FDT-2'!$AW845)</f>
        <v/>
      </c>
      <c r="AK837" s="113">
        <f>IF($U837&lt;&gt;"",'HPDB FDT-2'!$AX845,"")</f>
        <v/>
      </c>
      <c r="AL837" s="113">
        <f>IF($U837&lt;&gt;"",'HPDB FDT-2'!$AY845,"")</f>
        <v/>
      </c>
      <c r="AM837" s="113">
        <f>IF($U837&lt;&gt;"",'HPDB FDT-2'!$AZ845,"")</f>
        <v/>
      </c>
      <c r="AN837" s="113">
        <f>IF($U837&lt;&gt;"",'HPDB FDT-2'!$BA845,"")</f>
        <v/>
      </c>
      <c r="AO837" s="113">
        <f>IF($U837&lt;&gt;"",'HPDB FDT-2'!$BB845,"")</f>
        <v/>
      </c>
      <c r="AP837" s="113">
        <f>IF($U837&lt;&gt;"","RFS","")</f>
        <v/>
      </c>
      <c r="AR837" s="113">
        <f>IF($U837&lt;&gt;"","31","")</f>
        <v/>
      </c>
      <c r="AS837" s="113">
        <f>IF($U837&lt;&gt;"","FALSE","")</f>
        <v/>
      </c>
      <c r="AT837" s="113">
        <f>IF($U837&lt;&gt;"","TRUE","")</f>
        <v/>
      </c>
    </row>
    <row r="838" thickBot="1">
      <c r="A838" s="99">
        <f>IF($U838&lt;&gt;"",'HPDB FDT-2'!$Q846,"")</f>
        <v/>
      </c>
      <c r="B838" s="99">
        <f>IF($U838&lt;&gt;"",'HPDB FDT-2'!$R846,"")</f>
        <v/>
      </c>
      <c r="C838" s="99">
        <f>IF($U838&lt;&gt;"",'HPDB FDT-2'!$S846,"")</f>
        <v/>
      </c>
      <c r="D838" s="115">
        <f>IF($U838&lt;&gt;"",'HPDB FDT-2'!$T846,"")</f>
        <v/>
      </c>
      <c r="E838" s="99">
        <f>IF($U838&lt;&gt;"","FTTH","")</f>
        <v/>
      </c>
      <c r="F838" s="115">
        <f>IF($U838&lt;&gt;"",'HPDB FDT-2'!$V846,"")</f>
        <v/>
      </c>
      <c r="G838" s="99">
        <f>IF($U838&lt;&gt;"","General Retail","")</f>
        <v/>
      </c>
      <c r="H838" s="99">
        <f>IF($U838&lt;&gt;"",'CLUSTER FDT-2'!$A$2,"")</f>
        <v/>
      </c>
      <c r="J838" s="99">
        <f>IF($U838&lt;&gt;"",'CLUSTER FDT-2'!$A$2,"")</f>
        <v/>
      </c>
      <c r="K838" s="99">
        <f>IF($U838&lt;&gt;"",'CLUSTER FDT-2'!$A$2,"")</f>
        <v/>
      </c>
      <c r="L838" s="99">
        <f>IF($U838&lt;&gt;"",'HPDB FDT-2'!$AA846,"")</f>
        <v/>
      </c>
      <c r="M838" s="99">
        <f>IF($U838&lt;&gt;"",'HPDB FDT-2'!$AB846,"")</f>
        <v/>
      </c>
      <c r="N838" s="113">
        <f>IF($U838&lt;&gt;"",'HPDB FDT-2'!$AC846,"")</f>
        <v/>
      </c>
      <c r="O838" s="99">
        <f>IF('HPDB FDT-2'!$AD846="","",'HPDB FDT-2'!$AD846)</f>
        <v/>
      </c>
      <c r="T838" s="99">
        <f>IF('HPDB FDT-2'!$AI846="","",'HPDB FDT-2'!$AI846)</f>
        <v/>
      </c>
      <c r="U838" s="99">
        <f>IF('HPDB FDT-2'!$AJ846="","",'HPDB FDT-2'!$AJ846)</f>
        <v/>
      </c>
      <c r="V838" s="113">
        <f>IF($U838&lt;&gt;"","Single Dwelling Unit","")</f>
        <v/>
      </c>
      <c r="AB838" s="113">
        <f>IF($U838&lt;&gt;"","RFS","")</f>
        <v/>
      </c>
      <c r="AC838" s="120">
        <f>IF($U838&lt;&gt;"",'HPDB FDT-2'!$Q$3,"")</f>
        <v/>
      </c>
      <c r="AD838" s="112">
        <f>IF($U838&lt;&gt;"",'HPDB FDT-2'!$Q$4,"")</f>
        <v/>
      </c>
      <c r="AE838" s="99">
        <f>IF($U838&lt;&gt;"",'HPDB FDT-2'!$C$6,"")</f>
        <v/>
      </c>
      <c r="AF838" s="120">
        <f>IF($U838&lt;&gt;"",'HPDB FDT-2'!$AT846,"")</f>
        <v/>
      </c>
      <c r="AG838" s="100">
        <f>IF($A838&lt;&gt;"",'CLUSTER FDT-2'!$H$2,"")</f>
        <v/>
      </c>
      <c r="AH838" s="99">
        <f>IF('HPDB FDT-2'!$AV846="","",'HPDB FDT-2'!$AV846)</f>
        <v/>
      </c>
      <c r="AI838" s="99">
        <f>IF('HPDB FDT-2'!$AW846="","",'HPDB FDT-2'!$AW846)</f>
        <v/>
      </c>
      <c r="AK838" s="113">
        <f>IF($U838&lt;&gt;"",'HPDB FDT-2'!$AX846,"")</f>
        <v/>
      </c>
      <c r="AL838" s="113">
        <f>IF($U838&lt;&gt;"",'HPDB FDT-2'!$AY846,"")</f>
        <v/>
      </c>
      <c r="AM838" s="113">
        <f>IF($U838&lt;&gt;"",'HPDB FDT-2'!$AZ846,"")</f>
        <v/>
      </c>
      <c r="AN838" s="113">
        <f>IF($U838&lt;&gt;"",'HPDB FDT-2'!$BA846,"")</f>
        <v/>
      </c>
      <c r="AO838" s="113">
        <f>IF($U838&lt;&gt;"",'HPDB FDT-2'!$BB846,"")</f>
        <v/>
      </c>
      <c r="AP838" s="113">
        <f>IF($U838&lt;&gt;"","RFS","")</f>
        <v/>
      </c>
      <c r="AR838" s="113">
        <f>IF($U838&lt;&gt;"","31","")</f>
        <v/>
      </c>
      <c r="AS838" s="113">
        <f>IF($U838&lt;&gt;"","FALSE","")</f>
        <v/>
      </c>
      <c r="AT838" s="113">
        <f>IF($U838&lt;&gt;"","TRUE","")</f>
        <v/>
      </c>
    </row>
    <row r="839" thickBot="1">
      <c r="A839" s="99">
        <f>IF($U839&lt;&gt;"",'HPDB FDT-2'!$Q847,"")</f>
        <v/>
      </c>
      <c r="B839" s="99">
        <f>IF($U839&lt;&gt;"",'HPDB FDT-2'!$R847,"")</f>
        <v/>
      </c>
      <c r="C839" s="99">
        <f>IF($U839&lt;&gt;"",'HPDB FDT-2'!$S847,"")</f>
        <v/>
      </c>
      <c r="D839" s="115">
        <f>IF($U839&lt;&gt;"",'HPDB FDT-2'!$T847,"")</f>
        <v/>
      </c>
      <c r="E839" s="99">
        <f>IF($U839&lt;&gt;"","FTTH","")</f>
        <v/>
      </c>
      <c r="F839" s="115">
        <f>IF($U839&lt;&gt;"",'HPDB FDT-2'!$V847,"")</f>
        <v/>
      </c>
      <c r="G839" s="99">
        <f>IF($U839&lt;&gt;"","General Retail","")</f>
        <v/>
      </c>
      <c r="H839" s="99">
        <f>IF($U839&lt;&gt;"",'CLUSTER FDT-2'!$A$2,"")</f>
        <v/>
      </c>
      <c r="J839" s="99">
        <f>IF($U839&lt;&gt;"",'CLUSTER FDT-2'!$A$2,"")</f>
        <v/>
      </c>
      <c r="K839" s="99">
        <f>IF($U839&lt;&gt;"",'CLUSTER FDT-2'!$A$2,"")</f>
        <v/>
      </c>
      <c r="L839" s="99">
        <f>IF($U839&lt;&gt;"",'HPDB FDT-2'!$AA847,"")</f>
        <v/>
      </c>
      <c r="M839" s="99">
        <f>IF($U839&lt;&gt;"",'HPDB FDT-2'!$AB847,"")</f>
        <v/>
      </c>
      <c r="N839" s="113">
        <f>IF($U839&lt;&gt;"",'HPDB FDT-2'!$AC847,"")</f>
        <v/>
      </c>
      <c r="O839" s="99">
        <f>IF('HPDB FDT-2'!$AD847="","",'HPDB FDT-2'!$AD847)</f>
        <v/>
      </c>
      <c r="T839" s="99">
        <f>IF('HPDB FDT-2'!$AI847="","",'HPDB FDT-2'!$AI847)</f>
        <v/>
      </c>
      <c r="U839" s="99">
        <f>IF('HPDB FDT-2'!$AJ847="","",'HPDB FDT-2'!$AJ847)</f>
        <v/>
      </c>
      <c r="V839" s="113">
        <f>IF($U839&lt;&gt;"","Single Dwelling Unit","")</f>
        <v/>
      </c>
      <c r="AB839" s="113">
        <f>IF($U839&lt;&gt;"","RFS","")</f>
        <v/>
      </c>
      <c r="AC839" s="120">
        <f>IF($U839&lt;&gt;"",'HPDB FDT-2'!$Q$3,"")</f>
        <v/>
      </c>
      <c r="AD839" s="112">
        <f>IF($U839&lt;&gt;"",'HPDB FDT-2'!$Q$4,"")</f>
        <v/>
      </c>
      <c r="AE839" s="99">
        <f>IF($U839&lt;&gt;"",'HPDB FDT-2'!$C$6,"")</f>
        <v/>
      </c>
      <c r="AF839" s="120">
        <f>IF($U839&lt;&gt;"",'HPDB FDT-2'!$AT847,"")</f>
        <v/>
      </c>
      <c r="AG839" s="100">
        <f>IF($A839&lt;&gt;"",'CLUSTER FDT-2'!$H$2,"")</f>
        <v/>
      </c>
      <c r="AH839" s="99">
        <f>IF('HPDB FDT-2'!$AV847="","",'HPDB FDT-2'!$AV847)</f>
        <v/>
      </c>
      <c r="AI839" s="99">
        <f>IF('HPDB FDT-2'!$AW847="","",'HPDB FDT-2'!$AW847)</f>
        <v/>
      </c>
      <c r="AK839" s="113">
        <f>IF($U839&lt;&gt;"",'HPDB FDT-2'!$AX847,"")</f>
        <v/>
      </c>
      <c r="AL839" s="113">
        <f>IF($U839&lt;&gt;"",'HPDB FDT-2'!$AY847,"")</f>
        <v/>
      </c>
      <c r="AM839" s="113">
        <f>IF($U839&lt;&gt;"",'HPDB FDT-2'!$AZ847,"")</f>
        <v/>
      </c>
      <c r="AN839" s="113">
        <f>IF($U839&lt;&gt;"",'HPDB FDT-2'!$BA847,"")</f>
        <v/>
      </c>
      <c r="AO839" s="113">
        <f>IF($U839&lt;&gt;"",'HPDB FDT-2'!$BB847,"")</f>
        <v/>
      </c>
      <c r="AP839" s="113">
        <f>IF($U839&lt;&gt;"","RFS","")</f>
        <v/>
      </c>
      <c r="AR839" s="113">
        <f>IF($U839&lt;&gt;"","31","")</f>
        <v/>
      </c>
      <c r="AS839" s="113">
        <f>IF($U839&lt;&gt;"","FALSE","")</f>
        <v/>
      </c>
      <c r="AT839" s="113">
        <f>IF($U839&lt;&gt;"","TRUE","")</f>
        <v/>
      </c>
    </row>
    <row r="840" thickBot="1">
      <c r="A840" s="99">
        <f>IF($U840&lt;&gt;"",'HPDB FDT-2'!$Q848,"")</f>
        <v/>
      </c>
      <c r="B840" s="99">
        <f>IF($U840&lt;&gt;"",'HPDB FDT-2'!$R848,"")</f>
        <v/>
      </c>
      <c r="C840" s="99">
        <f>IF($U840&lt;&gt;"",'HPDB FDT-2'!$S848,"")</f>
        <v/>
      </c>
      <c r="D840" s="115">
        <f>IF($U840&lt;&gt;"",'HPDB FDT-2'!$T848,"")</f>
        <v/>
      </c>
      <c r="E840" s="99">
        <f>IF($U840&lt;&gt;"","FTTH","")</f>
        <v/>
      </c>
      <c r="F840" s="115">
        <f>IF($U840&lt;&gt;"",'HPDB FDT-2'!$V848,"")</f>
        <v/>
      </c>
      <c r="G840" s="99">
        <f>IF($U840&lt;&gt;"","General Retail","")</f>
        <v/>
      </c>
      <c r="H840" s="99">
        <f>IF($U840&lt;&gt;"",'CLUSTER FDT-2'!$A$2,"")</f>
        <v/>
      </c>
      <c r="J840" s="99">
        <f>IF($U840&lt;&gt;"",'CLUSTER FDT-2'!$A$2,"")</f>
        <v/>
      </c>
      <c r="K840" s="99">
        <f>IF($U840&lt;&gt;"",'CLUSTER FDT-2'!$A$2,"")</f>
        <v/>
      </c>
      <c r="L840" s="99">
        <f>IF($U840&lt;&gt;"",'HPDB FDT-2'!$AA848,"")</f>
        <v/>
      </c>
      <c r="M840" s="99">
        <f>IF($U840&lt;&gt;"",'HPDB FDT-2'!$AB848,"")</f>
        <v/>
      </c>
      <c r="N840" s="113">
        <f>IF($U840&lt;&gt;"",'HPDB FDT-2'!$AC848,"")</f>
        <v/>
      </c>
      <c r="O840" s="99">
        <f>IF('HPDB FDT-2'!$AD848="","",'HPDB FDT-2'!$AD848)</f>
        <v/>
      </c>
      <c r="T840" s="99">
        <f>IF('HPDB FDT-2'!$AI848="","",'HPDB FDT-2'!$AI848)</f>
        <v/>
      </c>
      <c r="U840" s="99">
        <f>IF('HPDB FDT-2'!$AJ848="","",'HPDB FDT-2'!$AJ848)</f>
        <v/>
      </c>
      <c r="V840" s="113">
        <f>IF($U840&lt;&gt;"","Single Dwelling Unit","")</f>
        <v/>
      </c>
      <c r="AB840" s="113">
        <f>IF($U840&lt;&gt;"","RFS","")</f>
        <v/>
      </c>
      <c r="AC840" s="120">
        <f>IF($U840&lt;&gt;"",'HPDB FDT-2'!$Q$3,"")</f>
        <v/>
      </c>
      <c r="AD840" s="112">
        <f>IF($U840&lt;&gt;"",'HPDB FDT-2'!$Q$4,"")</f>
        <v/>
      </c>
      <c r="AE840" s="99">
        <f>IF($U840&lt;&gt;"",'HPDB FDT-2'!$C$6,"")</f>
        <v/>
      </c>
      <c r="AF840" s="120">
        <f>IF($U840&lt;&gt;"",'HPDB FDT-2'!$AT848,"")</f>
        <v/>
      </c>
      <c r="AG840" s="100">
        <f>IF($A840&lt;&gt;"",'CLUSTER FDT-2'!$H$2,"")</f>
        <v/>
      </c>
      <c r="AH840" s="99">
        <f>IF('HPDB FDT-2'!$AV848="","",'HPDB FDT-2'!$AV848)</f>
        <v/>
      </c>
      <c r="AI840" s="99">
        <f>IF('HPDB FDT-2'!$AW848="","",'HPDB FDT-2'!$AW848)</f>
        <v/>
      </c>
      <c r="AK840" s="113">
        <f>IF($U840&lt;&gt;"",'HPDB FDT-2'!$AX848,"")</f>
        <v/>
      </c>
      <c r="AL840" s="113">
        <f>IF($U840&lt;&gt;"",'HPDB FDT-2'!$AY848,"")</f>
        <v/>
      </c>
      <c r="AM840" s="113">
        <f>IF($U840&lt;&gt;"",'HPDB FDT-2'!$AZ848,"")</f>
        <v/>
      </c>
      <c r="AN840" s="113">
        <f>IF($U840&lt;&gt;"",'HPDB FDT-2'!$BA848,"")</f>
        <v/>
      </c>
      <c r="AO840" s="113">
        <f>IF($U840&lt;&gt;"",'HPDB FDT-2'!$BB848,"")</f>
        <v/>
      </c>
      <c r="AP840" s="113">
        <f>IF($U840&lt;&gt;"","RFS","")</f>
        <v/>
      </c>
      <c r="AR840" s="113">
        <f>IF($U840&lt;&gt;"","31","")</f>
        <v/>
      </c>
      <c r="AS840" s="113">
        <f>IF($U840&lt;&gt;"","FALSE","")</f>
        <v/>
      </c>
      <c r="AT840" s="113">
        <f>IF($U840&lt;&gt;"","TRUE","")</f>
        <v/>
      </c>
    </row>
    <row r="841" thickBot="1">
      <c r="A841" s="99">
        <f>IF($U841&lt;&gt;"",'HPDB FDT-2'!$Q849,"")</f>
        <v/>
      </c>
      <c r="B841" s="99">
        <f>IF($U841&lt;&gt;"",'HPDB FDT-2'!$R849,"")</f>
        <v/>
      </c>
      <c r="C841" s="99">
        <f>IF($U841&lt;&gt;"",'HPDB FDT-2'!$S849,"")</f>
        <v/>
      </c>
      <c r="D841" s="115">
        <f>IF($U841&lt;&gt;"",'HPDB FDT-2'!$T849,"")</f>
        <v/>
      </c>
      <c r="E841" s="99">
        <f>IF($U841&lt;&gt;"","FTTH","")</f>
        <v/>
      </c>
      <c r="F841" s="115">
        <f>IF($U841&lt;&gt;"",'HPDB FDT-2'!$V849,"")</f>
        <v/>
      </c>
      <c r="G841" s="99">
        <f>IF($U841&lt;&gt;"","General Retail","")</f>
        <v/>
      </c>
      <c r="H841" s="99">
        <f>IF($U841&lt;&gt;"",'CLUSTER FDT-2'!$A$2,"")</f>
        <v/>
      </c>
      <c r="J841" s="99">
        <f>IF($U841&lt;&gt;"",'CLUSTER FDT-2'!$A$2,"")</f>
        <v/>
      </c>
      <c r="K841" s="99">
        <f>IF($U841&lt;&gt;"",'CLUSTER FDT-2'!$A$2,"")</f>
        <v/>
      </c>
      <c r="L841" s="99">
        <f>IF($U841&lt;&gt;"",'HPDB FDT-2'!$AA849,"")</f>
        <v/>
      </c>
      <c r="M841" s="99">
        <f>IF($U841&lt;&gt;"",'HPDB FDT-2'!$AB849,"")</f>
        <v/>
      </c>
      <c r="N841" s="113">
        <f>IF($U841&lt;&gt;"",'HPDB FDT-2'!$AC849,"")</f>
        <v/>
      </c>
      <c r="O841" s="99">
        <f>IF('HPDB FDT-2'!$AD849="","",'HPDB FDT-2'!$AD849)</f>
        <v/>
      </c>
      <c r="T841" s="99">
        <f>IF('HPDB FDT-2'!$AI849="","",'HPDB FDT-2'!$AI849)</f>
        <v/>
      </c>
      <c r="U841" s="99">
        <f>IF('HPDB FDT-2'!$AJ849="","",'HPDB FDT-2'!$AJ849)</f>
        <v/>
      </c>
      <c r="V841" s="113">
        <f>IF($U841&lt;&gt;"","Single Dwelling Unit","")</f>
        <v/>
      </c>
      <c r="AB841" s="113">
        <f>IF($U841&lt;&gt;"","RFS","")</f>
        <v/>
      </c>
      <c r="AC841" s="120">
        <f>IF($U841&lt;&gt;"",'HPDB FDT-2'!$Q$3,"")</f>
        <v/>
      </c>
      <c r="AD841" s="112">
        <f>IF($U841&lt;&gt;"",'HPDB FDT-2'!$Q$4,"")</f>
        <v/>
      </c>
      <c r="AE841" s="99">
        <f>IF($U841&lt;&gt;"",'HPDB FDT-2'!$C$6,"")</f>
        <v/>
      </c>
      <c r="AF841" s="120">
        <f>IF($U841&lt;&gt;"",'HPDB FDT-2'!$AT849,"")</f>
        <v/>
      </c>
      <c r="AG841" s="100">
        <f>IF($A841&lt;&gt;"",'CLUSTER FDT-2'!$H$2,"")</f>
        <v/>
      </c>
      <c r="AH841" s="99">
        <f>IF('HPDB FDT-2'!$AV849="","",'HPDB FDT-2'!$AV849)</f>
        <v/>
      </c>
      <c r="AI841" s="99">
        <f>IF('HPDB FDT-2'!$AW849="","",'HPDB FDT-2'!$AW849)</f>
        <v/>
      </c>
      <c r="AK841" s="113">
        <f>IF($U841&lt;&gt;"",'HPDB FDT-2'!$AX849,"")</f>
        <v/>
      </c>
      <c r="AL841" s="113">
        <f>IF($U841&lt;&gt;"",'HPDB FDT-2'!$AY849,"")</f>
        <v/>
      </c>
      <c r="AM841" s="113">
        <f>IF($U841&lt;&gt;"",'HPDB FDT-2'!$AZ849,"")</f>
        <v/>
      </c>
      <c r="AN841" s="113">
        <f>IF($U841&lt;&gt;"",'HPDB FDT-2'!$BA849,"")</f>
        <v/>
      </c>
      <c r="AO841" s="113">
        <f>IF($U841&lt;&gt;"",'HPDB FDT-2'!$BB849,"")</f>
        <v/>
      </c>
      <c r="AP841" s="113">
        <f>IF($U841&lt;&gt;"","RFS","")</f>
        <v/>
      </c>
      <c r="AR841" s="113">
        <f>IF($U841&lt;&gt;"","31","")</f>
        <v/>
      </c>
      <c r="AS841" s="113">
        <f>IF($U841&lt;&gt;"","FALSE","")</f>
        <v/>
      </c>
      <c r="AT841" s="113">
        <f>IF($U841&lt;&gt;"","TRUE","")</f>
        <v/>
      </c>
    </row>
    <row r="842" thickBot="1">
      <c r="A842" s="99">
        <f>IF($U842&lt;&gt;"",'HPDB FDT-2'!$Q850,"")</f>
        <v/>
      </c>
      <c r="B842" s="99">
        <f>IF($U842&lt;&gt;"",'HPDB FDT-2'!$R850,"")</f>
        <v/>
      </c>
      <c r="C842" s="99">
        <f>IF($U842&lt;&gt;"",'HPDB FDT-2'!$S850,"")</f>
        <v/>
      </c>
      <c r="D842" s="115">
        <f>IF($U842&lt;&gt;"",'HPDB FDT-2'!$T850,"")</f>
        <v/>
      </c>
      <c r="E842" s="99">
        <f>IF($U842&lt;&gt;"","FTTH","")</f>
        <v/>
      </c>
      <c r="F842" s="115">
        <f>IF($U842&lt;&gt;"",'HPDB FDT-2'!$V850,"")</f>
        <v/>
      </c>
      <c r="G842" s="99">
        <f>IF($U842&lt;&gt;"","General Retail","")</f>
        <v/>
      </c>
      <c r="H842" s="99">
        <f>IF($U842&lt;&gt;"",'CLUSTER FDT-2'!$A$2,"")</f>
        <v/>
      </c>
      <c r="J842" s="99">
        <f>IF($U842&lt;&gt;"",'CLUSTER FDT-2'!$A$2,"")</f>
        <v/>
      </c>
      <c r="K842" s="99">
        <f>IF($U842&lt;&gt;"",'CLUSTER FDT-2'!$A$2,"")</f>
        <v/>
      </c>
      <c r="L842" s="99">
        <f>IF($U842&lt;&gt;"",'HPDB FDT-2'!$AA850,"")</f>
        <v/>
      </c>
      <c r="M842" s="99">
        <f>IF($U842&lt;&gt;"",'HPDB FDT-2'!$AB850,"")</f>
        <v/>
      </c>
      <c r="N842" s="113">
        <f>IF($U842&lt;&gt;"",'HPDB FDT-2'!$AC850,"")</f>
        <v/>
      </c>
      <c r="O842" s="99">
        <f>IF('HPDB FDT-2'!$AD850="","",'HPDB FDT-2'!$AD850)</f>
        <v/>
      </c>
      <c r="T842" s="99">
        <f>IF('HPDB FDT-2'!$AI850="","",'HPDB FDT-2'!$AI850)</f>
        <v/>
      </c>
      <c r="U842" s="99">
        <f>IF('HPDB FDT-2'!$AJ850="","",'HPDB FDT-2'!$AJ850)</f>
        <v/>
      </c>
      <c r="V842" s="113">
        <f>IF($U842&lt;&gt;"","Single Dwelling Unit","")</f>
        <v/>
      </c>
      <c r="AB842" s="113">
        <f>IF($U842&lt;&gt;"","RFS","")</f>
        <v/>
      </c>
      <c r="AC842" s="120">
        <f>IF($U842&lt;&gt;"",'HPDB FDT-2'!$Q$3,"")</f>
        <v/>
      </c>
      <c r="AD842" s="112">
        <f>IF($U842&lt;&gt;"",'HPDB FDT-2'!$Q$4,"")</f>
        <v/>
      </c>
      <c r="AE842" s="99">
        <f>IF($U842&lt;&gt;"",'HPDB FDT-2'!$C$6,"")</f>
        <v/>
      </c>
      <c r="AF842" s="120">
        <f>IF($U842&lt;&gt;"",'HPDB FDT-2'!$AT850,"")</f>
        <v/>
      </c>
      <c r="AG842" s="100">
        <f>IF($A842&lt;&gt;"",'CLUSTER FDT-2'!$H$2,"")</f>
        <v/>
      </c>
      <c r="AH842" s="99">
        <f>IF('HPDB FDT-2'!$AV850="","",'HPDB FDT-2'!$AV850)</f>
        <v/>
      </c>
      <c r="AI842" s="99">
        <f>IF('HPDB FDT-2'!$AW850="","",'HPDB FDT-2'!$AW850)</f>
        <v/>
      </c>
      <c r="AK842" s="113">
        <f>IF($U842&lt;&gt;"",'HPDB FDT-2'!$AX850,"")</f>
        <v/>
      </c>
      <c r="AL842" s="113">
        <f>IF($U842&lt;&gt;"",'HPDB FDT-2'!$AY850,"")</f>
        <v/>
      </c>
      <c r="AM842" s="113">
        <f>IF($U842&lt;&gt;"",'HPDB FDT-2'!$AZ850,"")</f>
        <v/>
      </c>
      <c r="AN842" s="113">
        <f>IF($U842&lt;&gt;"",'HPDB FDT-2'!$BA850,"")</f>
        <v/>
      </c>
      <c r="AO842" s="113">
        <f>IF($U842&lt;&gt;"",'HPDB FDT-2'!$BB850,"")</f>
        <v/>
      </c>
      <c r="AP842" s="113">
        <f>IF($U842&lt;&gt;"","RFS","")</f>
        <v/>
      </c>
      <c r="AR842" s="113">
        <f>IF($U842&lt;&gt;"","31","")</f>
        <v/>
      </c>
      <c r="AS842" s="113">
        <f>IF($U842&lt;&gt;"","FALSE","")</f>
        <v/>
      </c>
      <c r="AT842" s="113">
        <f>IF($U842&lt;&gt;"","TRUE","")</f>
        <v/>
      </c>
    </row>
    <row r="843" thickBot="1">
      <c r="A843" s="99">
        <f>IF($U843&lt;&gt;"",'HPDB FDT-2'!$Q851,"")</f>
        <v/>
      </c>
      <c r="B843" s="99">
        <f>IF($U843&lt;&gt;"",'HPDB FDT-2'!$R851,"")</f>
        <v/>
      </c>
      <c r="C843" s="99">
        <f>IF($U843&lt;&gt;"",'HPDB FDT-2'!$S851,"")</f>
        <v/>
      </c>
      <c r="D843" s="115">
        <f>IF($U843&lt;&gt;"",'HPDB FDT-2'!$T851,"")</f>
        <v/>
      </c>
      <c r="E843" s="99">
        <f>IF($U843&lt;&gt;"","FTTH","")</f>
        <v/>
      </c>
      <c r="F843" s="115">
        <f>IF($U843&lt;&gt;"",'HPDB FDT-2'!$V851,"")</f>
        <v/>
      </c>
      <c r="G843" s="99">
        <f>IF($U843&lt;&gt;"","General Retail","")</f>
        <v/>
      </c>
      <c r="H843" s="99">
        <f>IF($U843&lt;&gt;"",'CLUSTER FDT-2'!$A$2,"")</f>
        <v/>
      </c>
      <c r="J843" s="99">
        <f>IF($U843&lt;&gt;"",'CLUSTER FDT-2'!$A$2,"")</f>
        <v/>
      </c>
      <c r="K843" s="99">
        <f>IF($U843&lt;&gt;"",'CLUSTER FDT-2'!$A$2,"")</f>
        <v/>
      </c>
      <c r="L843" s="99">
        <f>IF($U843&lt;&gt;"",'HPDB FDT-2'!$AA851,"")</f>
        <v/>
      </c>
      <c r="M843" s="99">
        <f>IF($U843&lt;&gt;"",'HPDB FDT-2'!$AB851,"")</f>
        <v/>
      </c>
      <c r="N843" s="113">
        <f>IF($U843&lt;&gt;"",'HPDB FDT-2'!$AC851,"")</f>
        <v/>
      </c>
      <c r="O843" s="99">
        <f>IF('HPDB FDT-2'!$AD851="","",'HPDB FDT-2'!$AD851)</f>
        <v/>
      </c>
      <c r="T843" s="99">
        <f>IF('HPDB FDT-2'!$AI851="","",'HPDB FDT-2'!$AI851)</f>
        <v/>
      </c>
      <c r="U843" s="99">
        <f>IF('HPDB FDT-2'!$AJ851="","",'HPDB FDT-2'!$AJ851)</f>
        <v/>
      </c>
      <c r="V843" s="113">
        <f>IF($U843&lt;&gt;"","Single Dwelling Unit","")</f>
        <v/>
      </c>
      <c r="AB843" s="113">
        <f>IF($U843&lt;&gt;"","RFS","")</f>
        <v/>
      </c>
      <c r="AC843" s="120">
        <f>IF($U843&lt;&gt;"",'HPDB FDT-2'!$Q$3,"")</f>
        <v/>
      </c>
      <c r="AD843" s="112">
        <f>IF($U843&lt;&gt;"",'HPDB FDT-2'!$Q$4,"")</f>
        <v/>
      </c>
      <c r="AE843" s="99">
        <f>IF($U843&lt;&gt;"",'HPDB FDT-2'!$C$6,"")</f>
        <v/>
      </c>
      <c r="AF843" s="120">
        <f>IF($U843&lt;&gt;"",'HPDB FDT-2'!$AT851,"")</f>
        <v/>
      </c>
      <c r="AG843" s="100">
        <f>IF($A843&lt;&gt;"",'CLUSTER FDT-2'!$H$2,"")</f>
        <v/>
      </c>
      <c r="AH843" s="99">
        <f>IF('HPDB FDT-2'!$AV851="","",'HPDB FDT-2'!$AV851)</f>
        <v/>
      </c>
      <c r="AI843" s="99">
        <f>IF('HPDB FDT-2'!$AW851="","",'HPDB FDT-2'!$AW851)</f>
        <v/>
      </c>
      <c r="AK843" s="113">
        <f>IF($U843&lt;&gt;"",'HPDB FDT-2'!$AX851,"")</f>
        <v/>
      </c>
      <c r="AL843" s="113">
        <f>IF($U843&lt;&gt;"",'HPDB FDT-2'!$AY851,"")</f>
        <v/>
      </c>
      <c r="AM843" s="113">
        <f>IF($U843&lt;&gt;"",'HPDB FDT-2'!$AZ851,"")</f>
        <v/>
      </c>
      <c r="AN843" s="113">
        <f>IF($U843&lt;&gt;"",'HPDB FDT-2'!$BA851,"")</f>
        <v/>
      </c>
      <c r="AO843" s="113">
        <f>IF($U843&lt;&gt;"",'HPDB FDT-2'!$BB851,"")</f>
        <v/>
      </c>
      <c r="AP843" s="113">
        <f>IF($U843&lt;&gt;"","RFS","")</f>
        <v/>
      </c>
      <c r="AR843" s="113">
        <f>IF($U843&lt;&gt;"","31","")</f>
        <v/>
      </c>
      <c r="AS843" s="113">
        <f>IF($U843&lt;&gt;"","FALSE","")</f>
        <v/>
      </c>
      <c r="AT843" s="113">
        <f>IF($U843&lt;&gt;"","TRUE","")</f>
        <v/>
      </c>
    </row>
    <row r="844" thickBot="1">
      <c r="A844" s="99">
        <f>IF($U844&lt;&gt;"",'HPDB FDT-2'!$Q852,"")</f>
        <v/>
      </c>
      <c r="B844" s="99">
        <f>IF($U844&lt;&gt;"",'HPDB FDT-2'!$R852,"")</f>
        <v/>
      </c>
      <c r="C844" s="99">
        <f>IF($U844&lt;&gt;"",'HPDB FDT-2'!$S852,"")</f>
        <v/>
      </c>
      <c r="D844" s="115">
        <f>IF($U844&lt;&gt;"",'HPDB FDT-2'!$T852,"")</f>
        <v/>
      </c>
      <c r="E844" s="99">
        <f>IF($U844&lt;&gt;"","FTTH","")</f>
        <v/>
      </c>
      <c r="F844" s="115">
        <f>IF($U844&lt;&gt;"",'HPDB FDT-2'!$V852,"")</f>
        <v/>
      </c>
      <c r="G844" s="99">
        <f>IF($U844&lt;&gt;"","General Retail","")</f>
        <v/>
      </c>
      <c r="H844" s="99">
        <f>IF($U844&lt;&gt;"",'CLUSTER FDT-2'!$A$2,"")</f>
        <v/>
      </c>
      <c r="J844" s="99">
        <f>IF($U844&lt;&gt;"",'CLUSTER FDT-2'!$A$2,"")</f>
        <v/>
      </c>
      <c r="K844" s="99">
        <f>IF($U844&lt;&gt;"",'CLUSTER FDT-2'!$A$2,"")</f>
        <v/>
      </c>
      <c r="L844" s="99">
        <f>IF($U844&lt;&gt;"",'HPDB FDT-2'!$AA852,"")</f>
        <v/>
      </c>
      <c r="M844" s="99">
        <f>IF($U844&lt;&gt;"",'HPDB FDT-2'!$AB852,"")</f>
        <v/>
      </c>
      <c r="N844" s="113">
        <f>IF($U844&lt;&gt;"",'HPDB FDT-2'!$AC852,"")</f>
        <v/>
      </c>
      <c r="O844" s="99">
        <f>IF('HPDB FDT-2'!$AD852="","",'HPDB FDT-2'!$AD852)</f>
        <v/>
      </c>
      <c r="T844" s="99">
        <f>IF('HPDB FDT-2'!$AI852="","",'HPDB FDT-2'!$AI852)</f>
        <v/>
      </c>
      <c r="U844" s="99">
        <f>IF('HPDB FDT-2'!$AJ852="","",'HPDB FDT-2'!$AJ852)</f>
        <v/>
      </c>
      <c r="V844" s="113">
        <f>IF($U844&lt;&gt;"","Single Dwelling Unit","")</f>
        <v/>
      </c>
      <c r="AB844" s="113">
        <f>IF($U844&lt;&gt;"","RFS","")</f>
        <v/>
      </c>
      <c r="AC844" s="120">
        <f>IF($U844&lt;&gt;"",'HPDB FDT-2'!$Q$3,"")</f>
        <v/>
      </c>
      <c r="AD844" s="112">
        <f>IF($U844&lt;&gt;"",'HPDB FDT-2'!$Q$4,"")</f>
        <v/>
      </c>
      <c r="AE844" s="99">
        <f>IF($U844&lt;&gt;"",'HPDB FDT-2'!$C$6,"")</f>
        <v/>
      </c>
      <c r="AF844" s="120">
        <f>IF($U844&lt;&gt;"",'HPDB FDT-2'!$AT852,"")</f>
        <v/>
      </c>
      <c r="AG844" s="100">
        <f>IF($A844&lt;&gt;"",'CLUSTER FDT-2'!$H$2,"")</f>
        <v/>
      </c>
      <c r="AH844" s="99">
        <f>IF('HPDB FDT-2'!$AV852="","",'HPDB FDT-2'!$AV852)</f>
        <v/>
      </c>
      <c r="AI844" s="99">
        <f>IF('HPDB FDT-2'!$AW852="","",'HPDB FDT-2'!$AW852)</f>
        <v/>
      </c>
      <c r="AK844" s="113">
        <f>IF($U844&lt;&gt;"",'HPDB FDT-2'!$AX852,"")</f>
        <v/>
      </c>
      <c r="AL844" s="113">
        <f>IF($U844&lt;&gt;"",'HPDB FDT-2'!$AY852,"")</f>
        <v/>
      </c>
      <c r="AM844" s="113">
        <f>IF($U844&lt;&gt;"",'HPDB FDT-2'!$AZ852,"")</f>
        <v/>
      </c>
      <c r="AN844" s="113">
        <f>IF($U844&lt;&gt;"",'HPDB FDT-2'!$BA852,"")</f>
        <v/>
      </c>
      <c r="AO844" s="113">
        <f>IF($U844&lt;&gt;"",'HPDB FDT-2'!$BB852,"")</f>
        <v/>
      </c>
      <c r="AP844" s="113">
        <f>IF($U844&lt;&gt;"","RFS","")</f>
        <v/>
      </c>
      <c r="AR844" s="113">
        <f>IF($U844&lt;&gt;"","31","")</f>
        <v/>
      </c>
      <c r="AS844" s="113">
        <f>IF($U844&lt;&gt;"","FALSE","")</f>
        <v/>
      </c>
      <c r="AT844" s="113">
        <f>IF($U844&lt;&gt;"","TRUE","")</f>
        <v/>
      </c>
    </row>
    <row r="845" thickBot="1">
      <c r="A845" s="99">
        <f>IF($U845&lt;&gt;"",'HPDB FDT-2'!$Q853,"")</f>
        <v/>
      </c>
      <c r="B845" s="99">
        <f>IF($U845&lt;&gt;"",'HPDB FDT-2'!$R853,"")</f>
        <v/>
      </c>
      <c r="C845" s="99">
        <f>IF($U845&lt;&gt;"",'HPDB FDT-2'!$S853,"")</f>
        <v/>
      </c>
      <c r="D845" s="115">
        <f>IF($U845&lt;&gt;"",'HPDB FDT-2'!$T853,"")</f>
        <v/>
      </c>
      <c r="E845" s="99">
        <f>IF($U845&lt;&gt;"","FTTH","")</f>
        <v/>
      </c>
      <c r="F845" s="115">
        <f>IF($U845&lt;&gt;"",'HPDB FDT-2'!$V853,"")</f>
        <v/>
      </c>
      <c r="G845" s="99">
        <f>IF($U845&lt;&gt;"","General Retail","")</f>
        <v/>
      </c>
      <c r="H845" s="99">
        <f>IF($U845&lt;&gt;"",'CLUSTER FDT-2'!$A$2,"")</f>
        <v/>
      </c>
      <c r="J845" s="99">
        <f>IF($U845&lt;&gt;"",'CLUSTER FDT-2'!$A$2,"")</f>
        <v/>
      </c>
      <c r="K845" s="99">
        <f>IF($U845&lt;&gt;"",'CLUSTER FDT-2'!$A$2,"")</f>
        <v/>
      </c>
      <c r="L845" s="99">
        <f>IF($U845&lt;&gt;"",'HPDB FDT-2'!$AA853,"")</f>
        <v/>
      </c>
      <c r="M845" s="99">
        <f>IF($U845&lt;&gt;"",'HPDB FDT-2'!$AB853,"")</f>
        <v/>
      </c>
      <c r="N845" s="113">
        <f>IF($U845&lt;&gt;"",'HPDB FDT-2'!$AC853,"")</f>
        <v/>
      </c>
      <c r="O845" s="99">
        <f>IF('HPDB FDT-2'!$AD853="","",'HPDB FDT-2'!$AD853)</f>
        <v/>
      </c>
      <c r="T845" s="99">
        <f>IF('HPDB FDT-2'!$AI853="","",'HPDB FDT-2'!$AI853)</f>
        <v/>
      </c>
      <c r="U845" s="99">
        <f>IF('HPDB FDT-2'!$AJ853="","",'HPDB FDT-2'!$AJ853)</f>
        <v/>
      </c>
      <c r="V845" s="113">
        <f>IF($U845&lt;&gt;"","Single Dwelling Unit","")</f>
        <v/>
      </c>
      <c r="AB845" s="113">
        <f>IF($U845&lt;&gt;"","RFS","")</f>
        <v/>
      </c>
      <c r="AC845" s="120">
        <f>IF($U845&lt;&gt;"",'HPDB FDT-2'!$Q$3,"")</f>
        <v/>
      </c>
      <c r="AD845" s="112">
        <f>IF($U845&lt;&gt;"",'HPDB FDT-2'!$Q$4,"")</f>
        <v/>
      </c>
      <c r="AE845" s="99">
        <f>IF($U845&lt;&gt;"",'HPDB FDT-2'!$C$6,"")</f>
        <v/>
      </c>
      <c r="AF845" s="120">
        <f>IF($U845&lt;&gt;"",'HPDB FDT-2'!$AT853,"")</f>
        <v/>
      </c>
      <c r="AG845" s="100">
        <f>IF($A845&lt;&gt;"",'CLUSTER FDT-2'!$H$2,"")</f>
        <v/>
      </c>
      <c r="AH845" s="99">
        <f>IF('HPDB FDT-2'!$AV853="","",'HPDB FDT-2'!$AV853)</f>
        <v/>
      </c>
      <c r="AI845" s="99">
        <f>IF('HPDB FDT-2'!$AW853="","",'HPDB FDT-2'!$AW853)</f>
        <v/>
      </c>
      <c r="AK845" s="113">
        <f>IF($U845&lt;&gt;"",'HPDB FDT-2'!$AX853,"")</f>
        <v/>
      </c>
      <c r="AL845" s="113">
        <f>IF($U845&lt;&gt;"",'HPDB FDT-2'!$AY853,"")</f>
        <v/>
      </c>
      <c r="AM845" s="113">
        <f>IF($U845&lt;&gt;"",'HPDB FDT-2'!$AZ853,"")</f>
        <v/>
      </c>
      <c r="AN845" s="113">
        <f>IF($U845&lt;&gt;"",'HPDB FDT-2'!$BA853,"")</f>
        <v/>
      </c>
      <c r="AO845" s="113">
        <f>IF($U845&lt;&gt;"",'HPDB FDT-2'!$BB853,"")</f>
        <v/>
      </c>
      <c r="AP845" s="113">
        <f>IF($U845&lt;&gt;"","RFS","")</f>
        <v/>
      </c>
      <c r="AR845" s="113">
        <f>IF($U845&lt;&gt;"","31","")</f>
        <v/>
      </c>
      <c r="AS845" s="113">
        <f>IF($U845&lt;&gt;"","FALSE","")</f>
        <v/>
      </c>
      <c r="AT845" s="113">
        <f>IF($U845&lt;&gt;"","TRUE","")</f>
        <v/>
      </c>
    </row>
    <row r="846" thickBot="1">
      <c r="A846" s="99">
        <f>IF($U846&lt;&gt;"",'HPDB FDT-2'!$Q854,"")</f>
        <v/>
      </c>
      <c r="B846" s="99">
        <f>IF($U846&lt;&gt;"",'HPDB FDT-2'!$R854,"")</f>
        <v/>
      </c>
      <c r="C846" s="99">
        <f>IF($U846&lt;&gt;"",'HPDB FDT-2'!$S854,"")</f>
        <v/>
      </c>
      <c r="D846" s="115">
        <f>IF($U846&lt;&gt;"",'HPDB FDT-2'!$T854,"")</f>
        <v/>
      </c>
      <c r="E846" s="99">
        <f>IF($U846&lt;&gt;"","FTTH","")</f>
        <v/>
      </c>
      <c r="F846" s="115">
        <f>IF($U846&lt;&gt;"",'HPDB FDT-2'!$V854,"")</f>
        <v/>
      </c>
      <c r="G846" s="99">
        <f>IF($U846&lt;&gt;"","General Retail","")</f>
        <v/>
      </c>
      <c r="H846" s="99">
        <f>IF($U846&lt;&gt;"",'CLUSTER FDT-2'!$A$2,"")</f>
        <v/>
      </c>
      <c r="J846" s="99">
        <f>IF($U846&lt;&gt;"",'CLUSTER FDT-2'!$A$2,"")</f>
        <v/>
      </c>
      <c r="K846" s="99">
        <f>IF($U846&lt;&gt;"",'CLUSTER FDT-2'!$A$2,"")</f>
        <v/>
      </c>
      <c r="L846" s="99">
        <f>IF($U846&lt;&gt;"",'HPDB FDT-2'!$AA854,"")</f>
        <v/>
      </c>
      <c r="M846" s="99">
        <f>IF($U846&lt;&gt;"",'HPDB FDT-2'!$AB854,"")</f>
        <v/>
      </c>
      <c r="N846" s="113">
        <f>IF($U846&lt;&gt;"",'HPDB FDT-2'!$AC854,"")</f>
        <v/>
      </c>
      <c r="O846" s="99">
        <f>IF('HPDB FDT-2'!$AD854="","",'HPDB FDT-2'!$AD854)</f>
        <v/>
      </c>
      <c r="T846" s="99">
        <f>IF('HPDB FDT-2'!$AI854="","",'HPDB FDT-2'!$AI854)</f>
        <v/>
      </c>
      <c r="U846" s="99">
        <f>IF('HPDB FDT-2'!$AJ854="","",'HPDB FDT-2'!$AJ854)</f>
        <v/>
      </c>
      <c r="V846" s="113">
        <f>IF($U846&lt;&gt;"","Single Dwelling Unit","")</f>
        <v/>
      </c>
      <c r="AB846" s="113">
        <f>IF($U846&lt;&gt;"","RFS","")</f>
        <v/>
      </c>
      <c r="AC846" s="120">
        <f>IF($U846&lt;&gt;"",'HPDB FDT-2'!$Q$3,"")</f>
        <v/>
      </c>
      <c r="AD846" s="112">
        <f>IF($U846&lt;&gt;"",'HPDB FDT-2'!$Q$4,"")</f>
        <v/>
      </c>
      <c r="AE846" s="99">
        <f>IF($U846&lt;&gt;"",'HPDB FDT-2'!$C$6,"")</f>
        <v/>
      </c>
      <c r="AF846" s="120">
        <f>IF($U846&lt;&gt;"",'HPDB FDT-2'!$AT854,"")</f>
        <v/>
      </c>
      <c r="AG846" s="100">
        <f>IF($A846&lt;&gt;"",'CLUSTER FDT-2'!$H$2,"")</f>
        <v/>
      </c>
      <c r="AH846" s="99">
        <f>IF('HPDB FDT-2'!$AV854="","",'HPDB FDT-2'!$AV854)</f>
        <v/>
      </c>
      <c r="AI846" s="99">
        <f>IF('HPDB FDT-2'!$AW854="","",'HPDB FDT-2'!$AW854)</f>
        <v/>
      </c>
      <c r="AK846" s="113">
        <f>IF($U846&lt;&gt;"",'HPDB FDT-2'!$AX854,"")</f>
        <v/>
      </c>
      <c r="AL846" s="113">
        <f>IF($U846&lt;&gt;"",'HPDB FDT-2'!$AY854,"")</f>
        <v/>
      </c>
      <c r="AM846" s="113">
        <f>IF($U846&lt;&gt;"",'HPDB FDT-2'!$AZ854,"")</f>
        <v/>
      </c>
      <c r="AN846" s="113">
        <f>IF($U846&lt;&gt;"",'HPDB FDT-2'!$BA854,"")</f>
        <v/>
      </c>
      <c r="AO846" s="113">
        <f>IF($U846&lt;&gt;"",'HPDB FDT-2'!$BB854,"")</f>
        <v/>
      </c>
      <c r="AP846" s="113">
        <f>IF($U846&lt;&gt;"","RFS","")</f>
        <v/>
      </c>
      <c r="AR846" s="113">
        <f>IF($U846&lt;&gt;"","31","")</f>
        <v/>
      </c>
      <c r="AS846" s="113">
        <f>IF($U846&lt;&gt;"","FALSE","")</f>
        <v/>
      </c>
      <c r="AT846" s="113">
        <f>IF($U846&lt;&gt;"","TRUE","")</f>
        <v/>
      </c>
    </row>
    <row r="847" thickBot="1">
      <c r="A847" s="99">
        <f>IF($U847&lt;&gt;"",'HPDB FDT-2'!$Q855,"")</f>
        <v/>
      </c>
      <c r="B847" s="99">
        <f>IF($U847&lt;&gt;"",'HPDB FDT-2'!$R855,"")</f>
        <v/>
      </c>
      <c r="C847" s="99">
        <f>IF($U847&lt;&gt;"",'HPDB FDT-2'!$S855,"")</f>
        <v/>
      </c>
      <c r="D847" s="115">
        <f>IF($U847&lt;&gt;"",'HPDB FDT-2'!$T855,"")</f>
        <v/>
      </c>
      <c r="E847" s="99">
        <f>IF($U847&lt;&gt;"","FTTH","")</f>
        <v/>
      </c>
      <c r="F847" s="115">
        <f>IF($U847&lt;&gt;"",'HPDB FDT-2'!$V855,"")</f>
        <v/>
      </c>
      <c r="G847" s="99">
        <f>IF($U847&lt;&gt;"","General Retail","")</f>
        <v/>
      </c>
      <c r="H847" s="99">
        <f>IF($U847&lt;&gt;"",'CLUSTER FDT-2'!$A$2,"")</f>
        <v/>
      </c>
      <c r="J847" s="99">
        <f>IF($U847&lt;&gt;"",'CLUSTER FDT-2'!$A$2,"")</f>
        <v/>
      </c>
      <c r="K847" s="99">
        <f>IF($U847&lt;&gt;"",'CLUSTER FDT-2'!$A$2,"")</f>
        <v/>
      </c>
      <c r="L847" s="99">
        <f>IF($U847&lt;&gt;"",'HPDB FDT-2'!$AA855,"")</f>
        <v/>
      </c>
      <c r="M847" s="99">
        <f>IF($U847&lt;&gt;"",'HPDB FDT-2'!$AB855,"")</f>
        <v/>
      </c>
      <c r="N847" s="113">
        <f>IF($U847&lt;&gt;"",'HPDB FDT-2'!$AC855,"")</f>
        <v/>
      </c>
      <c r="O847" s="99">
        <f>IF('HPDB FDT-2'!$AD855="","",'HPDB FDT-2'!$AD855)</f>
        <v/>
      </c>
      <c r="T847" s="99">
        <f>IF('HPDB FDT-2'!$AI855="","",'HPDB FDT-2'!$AI855)</f>
        <v/>
      </c>
      <c r="U847" s="99">
        <f>IF('HPDB FDT-2'!$AJ855="","",'HPDB FDT-2'!$AJ855)</f>
        <v/>
      </c>
      <c r="V847" s="113">
        <f>IF($U847&lt;&gt;"","Single Dwelling Unit","")</f>
        <v/>
      </c>
      <c r="AB847" s="113">
        <f>IF($U847&lt;&gt;"","RFS","")</f>
        <v/>
      </c>
      <c r="AC847" s="120">
        <f>IF($U847&lt;&gt;"",'HPDB FDT-2'!$Q$3,"")</f>
        <v/>
      </c>
      <c r="AD847" s="112">
        <f>IF($U847&lt;&gt;"",'HPDB FDT-2'!$Q$4,"")</f>
        <v/>
      </c>
      <c r="AE847" s="99">
        <f>IF($U847&lt;&gt;"",'HPDB FDT-2'!$C$6,"")</f>
        <v/>
      </c>
      <c r="AF847" s="120">
        <f>IF($U847&lt;&gt;"",'HPDB FDT-2'!$AT855,"")</f>
        <v/>
      </c>
      <c r="AG847" s="100">
        <f>IF($A847&lt;&gt;"",'CLUSTER FDT-2'!$H$2,"")</f>
        <v/>
      </c>
      <c r="AH847" s="99">
        <f>IF('HPDB FDT-2'!$AV855="","",'HPDB FDT-2'!$AV855)</f>
        <v/>
      </c>
      <c r="AI847" s="99">
        <f>IF('HPDB FDT-2'!$AW855="","",'HPDB FDT-2'!$AW855)</f>
        <v/>
      </c>
      <c r="AK847" s="113">
        <f>IF($U847&lt;&gt;"",'HPDB FDT-2'!$AX855,"")</f>
        <v/>
      </c>
      <c r="AL847" s="113">
        <f>IF($U847&lt;&gt;"",'HPDB FDT-2'!$AY855,"")</f>
        <v/>
      </c>
      <c r="AM847" s="113">
        <f>IF($U847&lt;&gt;"",'HPDB FDT-2'!$AZ855,"")</f>
        <v/>
      </c>
      <c r="AN847" s="113">
        <f>IF($U847&lt;&gt;"",'HPDB FDT-2'!$BA855,"")</f>
        <v/>
      </c>
      <c r="AO847" s="113">
        <f>IF($U847&lt;&gt;"",'HPDB FDT-2'!$BB855,"")</f>
        <v/>
      </c>
      <c r="AP847" s="113">
        <f>IF($U847&lt;&gt;"","RFS","")</f>
        <v/>
      </c>
      <c r="AR847" s="113">
        <f>IF($U847&lt;&gt;"","31","")</f>
        <v/>
      </c>
      <c r="AS847" s="113">
        <f>IF($U847&lt;&gt;"","FALSE","")</f>
        <v/>
      </c>
      <c r="AT847" s="113">
        <f>IF($U847&lt;&gt;"","TRUE","")</f>
        <v/>
      </c>
    </row>
    <row r="848" thickBot="1">
      <c r="A848" s="99">
        <f>IF($U848&lt;&gt;"",'HPDB FDT-2'!$Q856,"")</f>
        <v/>
      </c>
      <c r="B848" s="99">
        <f>IF($U848&lt;&gt;"",'HPDB FDT-2'!$R856,"")</f>
        <v/>
      </c>
      <c r="C848" s="99">
        <f>IF($U848&lt;&gt;"",'HPDB FDT-2'!$S856,"")</f>
        <v/>
      </c>
      <c r="D848" s="115">
        <f>IF($U848&lt;&gt;"",'HPDB FDT-2'!$T856,"")</f>
        <v/>
      </c>
      <c r="E848" s="99">
        <f>IF($U848&lt;&gt;"","FTTH","")</f>
        <v/>
      </c>
      <c r="F848" s="115">
        <f>IF($U848&lt;&gt;"",'HPDB FDT-2'!$V856,"")</f>
        <v/>
      </c>
      <c r="G848" s="99">
        <f>IF($U848&lt;&gt;"","General Retail","")</f>
        <v/>
      </c>
      <c r="H848" s="99">
        <f>IF($U848&lt;&gt;"",'CLUSTER FDT-2'!$A$2,"")</f>
        <v/>
      </c>
      <c r="J848" s="99">
        <f>IF($U848&lt;&gt;"",'CLUSTER FDT-2'!$A$2,"")</f>
        <v/>
      </c>
      <c r="K848" s="99">
        <f>IF($U848&lt;&gt;"",'CLUSTER FDT-2'!$A$2,"")</f>
        <v/>
      </c>
      <c r="L848" s="99">
        <f>IF($U848&lt;&gt;"",'HPDB FDT-2'!$AA856,"")</f>
        <v/>
      </c>
      <c r="M848" s="99">
        <f>IF($U848&lt;&gt;"",'HPDB FDT-2'!$AB856,"")</f>
        <v/>
      </c>
      <c r="N848" s="113">
        <f>IF($U848&lt;&gt;"",'HPDB FDT-2'!$AC856,"")</f>
        <v/>
      </c>
      <c r="O848" s="99">
        <f>IF('HPDB FDT-2'!$AD856="","",'HPDB FDT-2'!$AD856)</f>
        <v/>
      </c>
      <c r="T848" s="99">
        <f>IF('HPDB FDT-2'!$AI856="","",'HPDB FDT-2'!$AI856)</f>
        <v/>
      </c>
      <c r="U848" s="99">
        <f>IF('HPDB FDT-2'!$AJ856="","",'HPDB FDT-2'!$AJ856)</f>
        <v/>
      </c>
      <c r="V848" s="113">
        <f>IF($U848&lt;&gt;"","Single Dwelling Unit","")</f>
        <v/>
      </c>
      <c r="AB848" s="113">
        <f>IF($U848&lt;&gt;"","RFS","")</f>
        <v/>
      </c>
      <c r="AC848" s="120">
        <f>IF($U848&lt;&gt;"",'HPDB FDT-2'!$Q$3,"")</f>
        <v/>
      </c>
      <c r="AD848" s="112">
        <f>IF($U848&lt;&gt;"",'HPDB FDT-2'!$Q$4,"")</f>
        <v/>
      </c>
      <c r="AE848" s="99">
        <f>IF($U848&lt;&gt;"",'HPDB FDT-2'!$C$6,"")</f>
        <v/>
      </c>
      <c r="AF848" s="120">
        <f>IF($U848&lt;&gt;"",'HPDB FDT-2'!$AT856,"")</f>
        <v/>
      </c>
      <c r="AG848" s="100">
        <f>IF($A848&lt;&gt;"",'CLUSTER FDT-2'!$H$2,"")</f>
        <v/>
      </c>
      <c r="AH848" s="99">
        <f>IF('HPDB FDT-2'!$AV856="","",'HPDB FDT-2'!$AV856)</f>
        <v/>
      </c>
      <c r="AI848" s="99">
        <f>IF('HPDB FDT-2'!$AW856="","",'HPDB FDT-2'!$AW856)</f>
        <v/>
      </c>
      <c r="AK848" s="113">
        <f>IF($U848&lt;&gt;"",'HPDB FDT-2'!$AX856,"")</f>
        <v/>
      </c>
      <c r="AL848" s="113">
        <f>IF($U848&lt;&gt;"",'HPDB FDT-2'!$AY856,"")</f>
        <v/>
      </c>
      <c r="AM848" s="113">
        <f>IF($U848&lt;&gt;"",'HPDB FDT-2'!$AZ856,"")</f>
        <v/>
      </c>
      <c r="AN848" s="113">
        <f>IF($U848&lt;&gt;"",'HPDB FDT-2'!$BA856,"")</f>
        <v/>
      </c>
      <c r="AO848" s="113">
        <f>IF($U848&lt;&gt;"",'HPDB FDT-2'!$BB856,"")</f>
        <v/>
      </c>
      <c r="AP848" s="113">
        <f>IF($U848&lt;&gt;"","RFS","")</f>
        <v/>
      </c>
      <c r="AR848" s="113">
        <f>IF($U848&lt;&gt;"","31","")</f>
        <v/>
      </c>
      <c r="AS848" s="113">
        <f>IF($U848&lt;&gt;"","FALSE","")</f>
        <v/>
      </c>
      <c r="AT848" s="113">
        <f>IF($U848&lt;&gt;"","TRUE","")</f>
        <v/>
      </c>
    </row>
    <row r="849" thickBot="1">
      <c r="A849" s="99">
        <f>IF($U849&lt;&gt;"",'HPDB FDT-2'!$Q857,"")</f>
        <v/>
      </c>
      <c r="B849" s="99">
        <f>IF($U849&lt;&gt;"",'HPDB FDT-2'!$R857,"")</f>
        <v/>
      </c>
      <c r="C849" s="99">
        <f>IF($U849&lt;&gt;"",'HPDB FDT-2'!$S857,"")</f>
        <v/>
      </c>
      <c r="D849" s="115">
        <f>IF($U849&lt;&gt;"",'HPDB FDT-2'!$T857,"")</f>
        <v/>
      </c>
      <c r="E849" s="99">
        <f>IF($U849&lt;&gt;"","FTTH","")</f>
        <v/>
      </c>
      <c r="F849" s="115">
        <f>IF($U849&lt;&gt;"",'HPDB FDT-2'!$V857,"")</f>
        <v/>
      </c>
      <c r="G849" s="99">
        <f>IF($U849&lt;&gt;"","General Retail","")</f>
        <v/>
      </c>
      <c r="H849" s="99">
        <f>IF($U849&lt;&gt;"",'CLUSTER FDT-2'!$A$2,"")</f>
        <v/>
      </c>
      <c r="J849" s="99">
        <f>IF($U849&lt;&gt;"",'CLUSTER FDT-2'!$A$2,"")</f>
        <v/>
      </c>
      <c r="K849" s="99">
        <f>IF($U849&lt;&gt;"",'CLUSTER FDT-2'!$A$2,"")</f>
        <v/>
      </c>
      <c r="L849" s="99">
        <f>IF($U849&lt;&gt;"",'HPDB FDT-2'!$AA857,"")</f>
        <v/>
      </c>
      <c r="M849" s="99">
        <f>IF($U849&lt;&gt;"",'HPDB FDT-2'!$AB857,"")</f>
        <v/>
      </c>
      <c r="N849" s="113">
        <f>IF($U849&lt;&gt;"",'HPDB FDT-2'!$AC857,"")</f>
        <v/>
      </c>
      <c r="O849" s="99">
        <f>IF('HPDB FDT-2'!$AD857="","",'HPDB FDT-2'!$AD857)</f>
        <v/>
      </c>
      <c r="T849" s="99">
        <f>IF('HPDB FDT-2'!$AI857="","",'HPDB FDT-2'!$AI857)</f>
        <v/>
      </c>
      <c r="U849" s="99">
        <f>IF('HPDB FDT-2'!$AJ857="","",'HPDB FDT-2'!$AJ857)</f>
        <v/>
      </c>
      <c r="V849" s="113">
        <f>IF($U849&lt;&gt;"","Single Dwelling Unit","")</f>
        <v/>
      </c>
      <c r="AB849" s="113">
        <f>IF($U849&lt;&gt;"","RFS","")</f>
        <v/>
      </c>
      <c r="AC849" s="120">
        <f>IF($U849&lt;&gt;"",'HPDB FDT-2'!$Q$3,"")</f>
        <v/>
      </c>
      <c r="AD849" s="112">
        <f>IF($U849&lt;&gt;"",'HPDB FDT-2'!$Q$4,"")</f>
        <v/>
      </c>
      <c r="AE849" s="99">
        <f>IF($U849&lt;&gt;"",'HPDB FDT-2'!$C$6,"")</f>
        <v/>
      </c>
      <c r="AF849" s="120">
        <f>IF($U849&lt;&gt;"",'HPDB FDT-2'!$AT857,"")</f>
        <v/>
      </c>
      <c r="AG849" s="100">
        <f>IF($A849&lt;&gt;"",'CLUSTER FDT-2'!$H$2,"")</f>
        <v/>
      </c>
      <c r="AH849" s="99">
        <f>IF('HPDB FDT-2'!$AV857="","",'HPDB FDT-2'!$AV857)</f>
        <v/>
      </c>
      <c r="AI849" s="99">
        <f>IF('HPDB FDT-2'!$AW857="","",'HPDB FDT-2'!$AW857)</f>
        <v/>
      </c>
      <c r="AK849" s="113">
        <f>IF($U849&lt;&gt;"",'HPDB FDT-2'!$AX857,"")</f>
        <v/>
      </c>
      <c r="AL849" s="113">
        <f>IF($U849&lt;&gt;"",'HPDB FDT-2'!$AY857,"")</f>
        <v/>
      </c>
      <c r="AM849" s="113">
        <f>IF($U849&lt;&gt;"",'HPDB FDT-2'!$AZ857,"")</f>
        <v/>
      </c>
      <c r="AN849" s="113">
        <f>IF($U849&lt;&gt;"",'HPDB FDT-2'!$BA857,"")</f>
        <v/>
      </c>
      <c r="AO849" s="113">
        <f>IF($U849&lt;&gt;"",'HPDB FDT-2'!$BB857,"")</f>
        <v/>
      </c>
      <c r="AP849" s="113">
        <f>IF($U849&lt;&gt;"","RFS","")</f>
        <v/>
      </c>
      <c r="AR849" s="113">
        <f>IF($U849&lt;&gt;"","31","")</f>
        <v/>
      </c>
      <c r="AS849" s="113">
        <f>IF($U849&lt;&gt;"","FALSE","")</f>
        <v/>
      </c>
      <c r="AT849" s="113">
        <f>IF($U849&lt;&gt;"","TRUE","")</f>
        <v/>
      </c>
    </row>
    <row r="850" thickBot="1">
      <c r="A850" s="99">
        <f>IF($U850&lt;&gt;"",'HPDB FDT-2'!$Q858,"")</f>
        <v/>
      </c>
      <c r="B850" s="99">
        <f>IF($U850&lt;&gt;"",'HPDB FDT-2'!$R858,"")</f>
        <v/>
      </c>
      <c r="C850" s="99">
        <f>IF($U850&lt;&gt;"",'HPDB FDT-2'!$S858,"")</f>
        <v/>
      </c>
      <c r="D850" s="115">
        <f>IF($U850&lt;&gt;"",'HPDB FDT-2'!$T858,"")</f>
        <v/>
      </c>
      <c r="E850" s="99">
        <f>IF($U850&lt;&gt;"","FTTH","")</f>
        <v/>
      </c>
      <c r="F850" s="115">
        <f>IF($U850&lt;&gt;"",'HPDB FDT-2'!$V858,"")</f>
        <v/>
      </c>
      <c r="G850" s="99">
        <f>IF($U850&lt;&gt;"","General Retail","")</f>
        <v/>
      </c>
      <c r="H850" s="99">
        <f>IF($U850&lt;&gt;"",'CLUSTER FDT-2'!$A$2,"")</f>
        <v/>
      </c>
      <c r="J850" s="99">
        <f>IF($U850&lt;&gt;"",'CLUSTER FDT-2'!$A$2,"")</f>
        <v/>
      </c>
      <c r="K850" s="99">
        <f>IF($U850&lt;&gt;"",'CLUSTER FDT-2'!$A$2,"")</f>
        <v/>
      </c>
      <c r="L850" s="99">
        <f>IF($U850&lt;&gt;"",'HPDB FDT-2'!$AA858,"")</f>
        <v/>
      </c>
      <c r="M850" s="99">
        <f>IF($U850&lt;&gt;"",'HPDB FDT-2'!$AB858,"")</f>
        <v/>
      </c>
      <c r="N850" s="113">
        <f>IF($U850&lt;&gt;"",'HPDB FDT-2'!$AC858,"")</f>
        <v/>
      </c>
      <c r="O850" s="99">
        <f>IF('HPDB FDT-2'!$AD858="","",'HPDB FDT-2'!$AD858)</f>
        <v/>
      </c>
      <c r="T850" s="99">
        <f>IF('HPDB FDT-2'!$AI858="","",'HPDB FDT-2'!$AI858)</f>
        <v/>
      </c>
      <c r="U850" s="99">
        <f>IF('HPDB FDT-2'!$AJ858="","",'HPDB FDT-2'!$AJ858)</f>
        <v/>
      </c>
      <c r="V850" s="113">
        <f>IF($U850&lt;&gt;"","Single Dwelling Unit","")</f>
        <v/>
      </c>
      <c r="AB850" s="113">
        <f>IF($U850&lt;&gt;"","RFS","")</f>
        <v/>
      </c>
      <c r="AC850" s="120">
        <f>IF($U850&lt;&gt;"",'HPDB FDT-2'!$Q$3,"")</f>
        <v/>
      </c>
      <c r="AD850" s="112">
        <f>IF($U850&lt;&gt;"",'HPDB FDT-2'!$Q$4,"")</f>
        <v/>
      </c>
      <c r="AE850" s="99">
        <f>IF($U850&lt;&gt;"",'HPDB FDT-2'!$C$6,"")</f>
        <v/>
      </c>
      <c r="AF850" s="120">
        <f>IF($U850&lt;&gt;"",'HPDB FDT-2'!$AT858,"")</f>
        <v/>
      </c>
      <c r="AG850" s="100">
        <f>IF($A850&lt;&gt;"",'CLUSTER FDT-2'!$H$2,"")</f>
        <v/>
      </c>
      <c r="AH850" s="99">
        <f>IF('HPDB FDT-2'!$AV858="","",'HPDB FDT-2'!$AV858)</f>
        <v/>
      </c>
      <c r="AI850" s="99">
        <f>IF('HPDB FDT-2'!$AW858="","",'HPDB FDT-2'!$AW858)</f>
        <v/>
      </c>
      <c r="AK850" s="113">
        <f>IF($U850&lt;&gt;"",'HPDB FDT-2'!$AX858,"")</f>
        <v/>
      </c>
      <c r="AL850" s="113">
        <f>IF($U850&lt;&gt;"",'HPDB FDT-2'!$AY858,"")</f>
        <v/>
      </c>
      <c r="AM850" s="113">
        <f>IF($U850&lt;&gt;"",'HPDB FDT-2'!$AZ858,"")</f>
        <v/>
      </c>
      <c r="AN850" s="113">
        <f>IF($U850&lt;&gt;"",'HPDB FDT-2'!$BA858,"")</f>
        <v/>
      </c>
      <c r="AO850" s="113">
        <f>IF($U850&lt;&gt;"",'HPDB FDT-2'!$BB858,"")</f>
        <v/>
      </c>
      <c r="AP850" s="113">
        <f>IF($U850&lt;&gt;"","RFS","")</f>
        <v/>
      </c>
      <c r="AR850" s="113">
        <f>IF($U850&lt;&gt;"","31","")</f>
        <v/>
      </c>
      <c r="AS850" s="113">
        <f>IF($U850&lt;&gt;"","FALSE","")</f>
        <v/>
      </c>
      <c r="AT850" s="113">
        <f>IF($U850&lt;&gt;"","TRUE","")</f>
        <v/>
      </c>
    </row>
    <row r="851" thickBot="1">
      <c r="A851" s="99">
        <f>IF($U851&lt;&gt;"",'HPDB FDT-2'!$Q859,"")</f>
        <v/>
      </c>
      <c r="B851" s="99">
        <f>IF($U851&lt;&gt;"",'HPDB FDT-2'!$R859,"")</f>
        <v/>
      </c>
      <c r="C851" s="99">
        <f>IF($U851&lt;&gt;"",'HPDB FDT-2'!$S859,"")</f>
        <v/>
      </c>
      <c r="D851" s="115">
        <f>IF($U851&lt;&gt;"",'HPDB FDT-2'!$T859,"")</f>
        <v/>
      </c>
      <c r="E851" s="99">
        <f>IF($U851&lt;&gt;"","FTTH","")</f>
        <v/>
      </c>
      <c r="F851" s="115">
        <f>IF($U851&lt;&gt;"",'HPDB FDT-2'!$V859,"")</f>
        <v/>
      </c>
      <c r="G851" s="99">
        <f>IF($U851&lt;&gt;"","General Retail","")</f>
        <v/>
      </c>
      <c r="H851" s="99">
        <f>IF($U851&lt;&gt;"",'CLUSTER FDT-2'!$A$2,"")</f>
        <v/>
      </c>
      <c r="J851" s="99">
        <f>IF($U851&lt;&gt;"",'CLUSTER FDT-2'!$A$2,"")</f>
        <v/>
      </c>
      <c r="K851" s="99">
        <f>IF($U851&lt;&gt;"",'CLUSTER FDT-2'!$A$2,"")</f>
        <v/>
      </c>
      <c r="L851" s="99">
        <f>IF($U851&lt;&gt;"",'HPDB FDT-2'!$AA859,"")</f>
        <v/>
      </c>
      <c r="M851" s="99">
        <f>IF($U851&lt;&gt;"",'HPDB FDT-2'!$AB859,"")</f>
        <v/>
      </c>
      <c r="N851" s="113">
        <f>IF($U851&lt;&gt;"",'HPDB FDT-2'!$AC859,"")</f>
        <v/>
      </c>
      <c r="O851" s="99">
        <f>IF('HPDB FDT-2'!$AD859="","",'HPDB FDT-2'!$AD859)</f>
        <v/>
      </c>
      <c r="T851" s="99">
        <f>IF('HPDB FDT-2'!$AI859="","",'HPDB FDT-2'!$AI859)</f>
        <v/>
      </c>
      <c r="U851" s="99">
        <f>IF('HPDB FDT-2'!$AJ859="","",'HPDB FDT-2'!$AJ859)</f>
        <v/>
      </c>
      <c r="V851" s="113">
        <f>IF($U851&lt;&gt;"","Single Dwelling Unit","")</f>
        <v/>
      </c>
      <c r="AB851" s="113">
        <f>IF($U851&lt;&gt;"","RFS","")</f>
        <v/>
      </c>
      <c r="AC851" s="120">
        <f>IF($U851&lt;&gt;"",'HPDB FDT-2'!$Q$3,"")</f>
        <v/>
      </c>
      <c r="AD851" s="112">
        <f>IF($U851&lt;&gt;"",'HPDB FDT-2'!$Q$4,"")</f>
        <v/>
      </c>
      <c r="AE851" s="99">
        <f>IF($U851&lt;&gt;"",'HPDB FDT-2'!$C$6,"")</f>
        <v/>
      </c>
      <c r="AF851" s="120">
        <f>IF($U851&lt;&gt;"",'HPDB FDT-2'!$AT859,"")</f>
        <v/>
      </c>
      <c r="AG851" s="100">
        <f>IF($A851&lt;&gt;"",'CLUSTER FDT-2'!$H$2,"")</f>
        <v/>
      </c>
      <c r="AH851" s="99">
        <f>IF('HPDB FDT-2'!$AV859="","",'HPDB FDT-2'!$AV859)</f>
        <v/>
      </c>
      <c r="AI851" s="99">
        <f>IF('HPDB FDT-2'!$AW859="","",'HPDB FDT-2'!$AW859)</f>
        <v/>
      </c>
      <c r="AK851" s="113">
        <f>IF($U851&lt;&gt;"",'HPDB FDT-2'!$AX859,"")</f>
        <v/>
      </c>
      <c r="AL851" s="113">
        <f>IF($U851&lt;&gt;"",'HPDB FDT-2'!$AY859,"")</f>
        <v/>
      </c>
      <c r="AM851" s="113">
        <f>IF($U851&lt;&gt;"",'HPDB FDT-2'!$AZ859,"")</f>
        <v/>
      </c>
      <c r="AN851" s="113">
        <f>IF($U851&lt;&gt;"",'HPDB FDT-2'!$BA859,"")</f>
        <v/>
      </c>
      <c r="AO851" s="113">
        <f>IF($U851&lt;&gt;"",'HPDB FDT-2'!$BB859,"")</f>
        <v/>
      </c>
      <c r="AP851" s="113">
        <f>IF($U851&lt;&gt;"","RFS","")</f>
        <v/>
      </c>
      <c r="AR851" s="113">
        <f>IF($U851&lt;&gt;"","31","")</f>
        <v/>
      </c>
      <c r="AS851" s="113">
        <f>IF($U851&lt;&gt;"","FALSE","")</f>
        <v/>
      </c>
      <c r="AT851" s="113">
        <f>IF($U851&lt;&gt;"","TRUE","")</f>
        <v/>
      </c>
    </row>
    <row r="852" thickBot="1">
      <c r="A852" s="99">
        <f>IF($U852&lt;&gt;"",'HPDB FDT-2'!$Q860,"")</f>
        <v/>
      </c>
      <c r="B852" s="99">
        <f>IF($U852&lt;&gt;"",'HPDB FDT-2'!$R860,"")</f>
        <v/>
      </c>
      <c r="C852" s="99">
        <f>IF($U852&lt;&gt;"",'HPDB FDT-2'!$S860,"")</f>
        <v/>
      </c>
      <c r="D852" s="115">
        <f>IF($U852&lt;&gt;"",'HPDB FDT-2'!$T860,"")</f>
        <v/>
      </c>
      <c r="E852" s="99">
        <f>IF($U852&lt;&gt;"","FTTH","")</f>
        <v/>
      </c>
      <c r="F852" s="115">
        <f>IF($U852&lt;&gt;"",'HPDB FDT-2'!$V860,"")</f>
        <v/>
      </c>
      <c r="G852" s="99">
        <f>IF($U852&lt;&gt;"","General Retail","")</f>
        <v/>
      </c>
      <c r="H852" s="99">
        <f>IF($U852&lt;&gt;"",'CLUSTER FDT-2'!$A$2,"")</f>
        <v/>
      </c>
      <c r="J852" s="99">
        <f>IF($U852&lt;&gt;"",'CLUSTER FDT-2'!$A$2,"")</f>
        <v/>
      </c>
      <c r="K852" s="99">
        <f>IF($U852&lt;&gt;"",'CLUSTER FDT-2'!$A$2,"")</f>
        <v/>
      </c>
      <c r="L852" s="99">
        <f>IF($U852&lt;&gt;"",'HPDB FDT-2'!$AA860,"")</f>
        <v/>
      </c>
      <c r="M852" s="99">
        <f>IF($U852&lt;&gt;"",'HPDB FDT-2'!$AB860,"")</f>
        <v/>
      </c>
      <c r="N852" s="113">
        <f>IF($U852&lt;&gt;"",'HPDB FDT-2'!$AC860,"")</f>
        <v/>
      </c>
      <c r="O852" s="99">
        <f>IF('HPDB FDT-2'!$AD860="","",'HPDB FDT-2'!$AD860)</f>
        <v/>
      </c>
      <c r="T852" s="99">
        <f>IF('HPDB FDT-2'!$AI860="","",'HPDB FDT-2'!$AI860)</f>
        <v/>
      </c>
      <c r="U852" s="99">
        <f>IF('HPDB FDT-2'!$AJ860="","",'HPDB FDT-2'!$AJ860)</f>
        <v/>
      </c>
      <c r="V852" s="113">
        <f>IF($U852&lt;&gt;"","Single Dwelling Unit","")</f>
        <v/>
      </c>
      <c r="AB852" s="113">
        <f>IF($U852&lt;&gt;"","RFS","")</f>
        <v/>
      </c>
      <c r="AC852" s="120">
        <f>IF($U852&lt;&gt;"",'HPDB FDT-2'!$Q$3,"")</f>
        <v/>
      </c>
      <c r="AD852" s="112">
        <f>IF($U852&lt;&gt;"",'HPDB FDT-2'!$Q$4,"")</f>
        <v/>
      </c>
      <c r="AE852" s="99">
        <f>IF($U852&lt;&gt;"",'HPDB FDT-2'!$C$6,"")</f>
        <v/>
      </c>
      <c r="AF852" s="120">
        <f>IF($U852&lt;&gt;"",'HPDB FDT-2'!$AT860,"")</f>
        <v/>
      </c>
      <c r="AG852" s="100">
        <f>IF($A852&lt;&gt;"",'CLUSTER FDT-2'!$H$2,"")</f>
        <v/>
      </c>
      <c r="AH852" s="99">
        <f>IF('HPDB FDT-2'!$AV860="","",'HPDB FDT-2'!$AV860)</f>
        <v/>
      </c>
      <c r="AI852" s="99">
        <f>IF('HPDB FDT-2'!$AW860="","",'HPDB FDT-2'!$AW860)</f>
        <v/>
      </c>
      <c r="AK852" s="113">
        <f>IF($U852&lt;&gt;"",'HPDB FDT-2'!$AX860,"")</f>
        <v/>
      </c>
      <c r="AL852" s="113">
        <f>IF($U852&lt;&gt;"",'HPDB FDT-2'!$AY860,"")</f>
        <v/>
      </c>
      <c r="AM852" s="113">
        <f>IF($U852&lt;&gt;"",'HPDB FDT-2'!$AZ860,"")</f>
        <v/>
      </c>
      <c r="AN852" s="113">
        <f>IF($U852&lt;&gt;"",'HPDB FDT-2'!$BA860,"")</f>
        <v/>
      </c>
      <c r="AO852" s="113">
        <f>IF($U852&lt;&gt;"",'HPDB FDT-2'!$BB860,"")</f>
        <v/>
      </c>
      <c r="AP852" s="113">
        <f>IF($U852&lt;&gt;"","RFS","")</f>
        <v/>
      </c>
      <c r="AR852" s="113">
        <f>IF($U852&lt;&gt;"","31","")</f>
        <v/>
      </c>
      <c r="AS852" s="113">
        <f>IF($U852&lt;&gt;"","FALSE","")</f>
        <v/>
      </c>
      <c r="AT852" s="113">
        <f>IF($U852&lt;&gt;"","TRUE","")</f>
        <v/>
      </c>
    </row>
    <row r="853" thickBot="1">
      <c r="A853" s="99">
        <f>IF($U853&lt;&gt;"",'HPDB FDT-2'!$Q861,"")</f>
        <v/>
      </c>
      <c r="B853" s="99">
        <f>IF($U853&lt;&gt;"",'HPDB FDT-2'!$R861,"")</f>
        <v/>
      </c>
      <c r="C853" s="99">
        <f>IF($U853&lt;&gt;"",'HPDB FDT-2'!$S861,"")</f>
        <v/>
      </c>
      <c r="D853" s="115">
        <f>IF($U853&lt;&gt;"",'HPDB FDT-2'!$T861,"")</f>
        <v/>
      </c>
      <c r="E853" s="99">
        <f>IF($U853&lt;&gt;"","FTTH","")</f>
        <v/>
      </c>
      <c r="F853" s="115">
        <f>IF($U853&lt;&gt;"",'HPDB FDT-2'!$V861,"")</f>
        <v/>
      </c>
      <c r="G853" s="99">
        <f>IF($U853&lt;&gt;"","General Retail","")</f>
        <v/>
      </c>
      <c r="H853" s="99">
        <f>IF($U853&lt;&gt;"",'CLUSTER FDT-2'!$A$2,"")</f>
        <v/>
      </c>
      <c r="J853" s="99">
        <f>IF($U853&lt;&gt;"",'CLUSTER FDT-2'!$A$2,"")</f>
        <v/>
      </c>
      <c r="K853" s="99">
        <f>IF($U853&lt;&gt;"",'CLUSTER FDT-2'!$A$2,"")</f>
        <v/>
      </c>
      <c r="L853" s="99">
        <f>IF($U853&lt;&gt;"",'HPDB FDT-2'!$AA861,"")</f>
        <v/>
      </c>
      <c r="M853" s="99">
        <f>IF($U853&lt;&gt;"",'HPDB FDT-2'!$AB861,"")</f>
        <v/>
      </c>
      <c r="N853" s="113">
        <f>IF($U853&lt;&gt;"",'HPDB FDT-2'!$AC861,"")</f>
        <v/>
      </c>
      <c r="O853" s="99">
        <f>IF('HPDB FDT-2'!$AD861="","",'HPDB FDT-2'!$AD861)</f>
        <v/>
      </c>
      <c r="T853" s="99">
        <f>IF('HPDB FDT-2'!$AI861="","",'HPDB FDT-2'!$AI861)</f>
        <v/>
      </c>
      <c r="U853" s="99">
        <f>IF('HPDB FDT-2'!$AJ861="","",'HPDB FDT-2'!$AJ861)</f>
        <v/>
      </c>
      <c r="V853" s="113">
        <f>IF($U853&lt;&gt;"","Single Dwelling Unit","")</f>
        <v/>
      </c>
      <c r="AB853" s="113">
        <f>IF($U853&lt;&gt;"","RFS","")</f>
        <v/>
      </c>
      <c r="AC853" s="120">
        <f>IF($U853&lt;&gt;"",'HPDB FDT-2'!$Q$3,"")</f>
        <v/>
      </c>
      <c r="AD853" s="112">
        <f>IF($U853&lt;&gt;"",'HPDB FDT-2'!$Q$4,"")</f>
        <v/>
      </c>
      <c r="AE853" s="99">
        <f>IF($U853&lt;&gt;"",'HPDB FDT-2'!$C$6,"")</f>
        <v/>
      </c>
      <c r="AF853" s="120">
        <f>IF($U853&lt;&gt;"",'HPDB FDT-2'!$AT861,"")</f>
        <v/>
      </c>
      <c r="AG853" s="100">
        <f>IF($A853&lt;&gt;"",'CLUSTER FDT-2'!$H$2,"")</f>
        <v/>
      </c>
      <c r="AH853" s="99">
        <f>IF('HPDB FDT-2'!$AV861="","",'HPDB FDT-2'!$AV861)</f>
        <v/>
      </c>
      <c r="AI853" s="99">
        <f>IF('HPDB FDT-2'!$AW861="","",'HPDB FDT-2'!$AW861)</f>
        <v/>
      </c>
      <c r="AK853" s="113">
        <f>IF($U853&lt;&gt;"",'HPDB FDT-2'!$AX861,"")</f>
        <v/>
      </c>
      <c r="AL853" s="113">
        <f>IF($U853&lt;&gt;"",'HPDB FDT-2'!$AY861,"")</f>
        <v/>
      </c>
      <c r="AM853" s="113">
        <f>IF($U853&lt;&gt;"",'HPDB FDT-2'!$AZ861,"")</f>
        <v/>
      </c>
      <c r="AN853" s="113">
        <f>IF($U853&lt;&gt;"",'HPDB FDT-2'!$BA861,"")</f>
        <v/>
      </c>
      <c r="AO853" s="113">
        <f>IF($U853&lt;&gt;"",'HPDB FDT-2'!$BB861,"")</f>
        <v/>
      </c>
      <c r="AP853" s="113">
        <f>IF($U853&lt;&gt;"","RFS","")</f>
        <v/>
      </c>
      <c r="AR853" s="113">
        <f>IF($U853&lt;&gt;"","31","")</f>
        <v/>
      </c>
      <c r="AS853" s="113">
        <f>IF($U853&lt;&gt;"","FALSE","")</f>
        <v/>
      </c>
      <c r="AT853" s="113">
        <f>IF($U853&lt;&gt;"","TRUE","")</f>
        <v/>
      </c>
    </row>
    <row r="854" thickBot="1">
      <c r="A854" s="99">
        <f>IF($U854&lt;&gt;"",'HPDB FDT-2'!$Q862,"")</f>
        <v/>
      </c>
      <c r="B854" s="99">
        <f>IF($U854&lt;&gt;"",'HPDB FDT-2'!$R862,"")</f>
        <v/>
      </c>
      <c r="C854" s="99">
        <f>IF($U854&lt;&gt;"",'HPDB FDT-2'!$S862,"")</f>
        <v/>
      </c>
      <c r="D854" s="115">
        <f>IF($U854&lt;&gt;"",'HPDB FDT-2'!$T862,"")</f>
        <v/>
      </c>
      <c r="E854" s="99">
        <f>IF($U854&lt;&gt;"","FTTH","")</f>
        <v/>
      </c>
      <c r="F854" s="115">
        <f>IF($U854&lt;&gt;"",'HPDB FDT-2'!$V862,"")</f>
        <v/>
      </c>
      <c r="G854" s="99">
        <f>IF($U854&lt;&gt;"","General Retail","")</f>
        <v/>
      </c>
      <c r="H854" s="99">
        <f>IF($U854&lt;&gt;"",'CLUSTER FDT-2'!$A$2,"")</f>
        <v/>
      </c>
      <c r="J854" s="99">
        <f>IF($U854&lt;&gt;"",'CLUSTER FDT-2'!$A$2,"")</f>
        <v/>
      </c>
      <c r="K854" s="99">
        <f>IF($U854&lt;&gt;"",'CLUSTER FDT-2'!$A$2,"")</f>
        <v/>
      </c>
      <c r="L854" s="99">
        <f>IF($U854&lt;&gt;"",'HPDB FDT-2'!$AA862,"")</f>
        <v/>
      </c>
      <c r="M854" s="99">
        <f>IF($U854&lt;&gt;"",'HPDB FDT-2'!$AB862,"")</f>
        <v/>
      </c>
      <c r="N854" s="113">
        <f>IF($U854&lt;&gt;"",'HPDB FDT-2'!$AC862,"")</f>
        <v/>
      </c>
      <c r="O854" s="99">
        <f>IF('HPDB FDT-2'!$AD862="","",'HPDB FDT-2'!$AD862)</f>
        <v/>
      </c>
      <c r="T854" s="99">
        <f>IF('HPDB FDT-2'!$AI862="","",'HPDB FDT-2'!$AI862)</f>
        <v/>
      </c>
      <c r="U854" s="99">
        <f>IF('HPDB FDT-2'!$AJ862="","",'HPDB FDT-2'!$AJ862)</f>
        <v/>
      </c>
      <c r="V854" s="113">
        <f>IF($U854&lt;&gt;"","Single Dwelling Unit","")</f>
        <v/>
      </c>
      <c r="AB854" s="113">
        <f>IF($U854&lt;&gt;"","RFS","")</f>
        <v/>
      </c>
      <c r="AC854" s="120">
        <f>IF($U854&lt;&gt;"",'HPDB FDT-2'!$Q$3,"")</f>
        <v/>
      </c>
      <c r="AD854" s="112">
        <f>IF($U854&lt;&gt;"",'HPDB FDT-2'!$Q$4,"")</f>
        <v/>
      </c>
      <c r="AE854" s="99">
        <f>IF($U854&lt;&gt;"",'HPDB FDT-2'!$C$6,"")</f>
        <v/>
      </c>
      <c r="AF854" s="120">
        <f>IF($U854&lt;&gt;"",'HPDB FDT-2'!$AT862,"")</f>
        <v/>
      </c>
      <c r="AG854" s="100">
        <f>IF($A854&lt;&gt;"",'CLUSTER FDT-2'!$H$2,"")</f>
        <v/>
      </c>
      <c r="AH854" s="99">
        <f>IF('HPDB FDT-2'!$AV862="","",'HPDB FDT-2'!$AV862)</f>
        <v/>
      </c>
      <c r="AI854" s="99">
        <f>IF('HPDB FDT-2'!$AW862="","",'HPDB FDT-2'!$AW862)</f>
        <v/>
      </c>
      <c r="AK854" s="113">
        <f>IF($U854&lt;&gt;"",'HPDB FDT-2'!$AX862,"")</f>
        <v/>
      </c>
      <c r="AL854" s="113">
        <f>IF($U854&lt;&gt;"",'HPDB FDT-2'!$AY862,"")</f>
        <v/>
      </c>
      <c r="AM854" s="113">
        <f>IF($U854&lt;&gt;"",'HPDB FDT-2'!$AZ862,"")</f>
        <v/>
      </c>
      <c r="AN854" s="113">
        <f>IF($U854&lt;&gt;"",'HPDB FDT-2'!$BA862,"")</f>
        <v/>
      </c>
      <c r="AO854" s="113">
        <f>IF($U854&lt;&gt;"",'HPDB FDT-2'!$BB862,"")</f>
        <v/>
      </c>
      <c r="AP854" s="113">
        <f>IF($U854&lt;&gt;"","RFS","")</f>
        <v/>
      </c>
      <c r="AR854" s="113">
        <f>IF($U854&lt;&gt;"","31","")</f>
        <v/>
      </c>
      <c r="AS854" s="113">
        <f>IF($U854&lt;&gt;"","FALSE","")</f>
        <v/>
      </c>
      <c r="AT854" s="113">
        <f>IF($U854&lt;&gt;"","TRUE","")</f>
        <v/>
      </c>
    </row>
    <row r="855" thickBot="1">
      <c r="A855" s="99">
        <f>IF($U855&lt;&gt;"",'HPDB FDT-2'!$Q863,"")</f>
        <v/>
      </c>
      <c r="B855" s="99">
        <f>IF($U855&lt;&gt;"",'HPDB FDT-2'!$R863,"")</f>
        <v/>
      </c>
      <c r="C855" s="99">
        <f>IF($U855&lt;&gt;"",'HPDB FDT-2'!$S863,"")</f>
        <v/>
      </c>
      <c r="D855" s="115">
        <f>IF($U855&lt;&gt;"",'HPDB FDT-2'!$T863,"")</f>
        <v/>
      </c>
      <c r="E855" s="99">
        <f>IF($U855&lt;&gt;"","FTTH","")</f>
        <v/>
      </c>
      <c r="F855" s="115">
        <f>IF($U855&lt;&gt;"",'HPDB FDT-2'!$V863,"")</f>
        <v/>
      </c>
      <c r="G855" s="99">
        <f>IF($U855&lt;&gt;"","General Retail","")</f>
        <v/>
      </c>
      <c r="H855" s="99">
        <f>IF($U855&lt;&gt;"",'CLUSTER FDT-2'!$A$2,"")</f>
        <v/>
      </c>
      <c r="J855" s="99">
        <f>IF($U855&lt;&gt;"",'CLUSTER FDT-2'!$A$2,"")</f>
        <v/>
      </c>
      <c r="K855" s="99">
        <f>IF($U855&lt;&gt;"",'CLUSTER FDT-2'!$A$2,"")</f>
        <v/>
      </c>
      <c r="L855" s="99">
        <f>IF($U855&lt;&gt;"",'HPDB FDT-2'!$AA863,"")</f>
        <v/>
      </c>
      <c r="M855" s="99">
        <f>IF($U855&lt;&gt;"",'HPDB FDT-2'!$AB863,"")</f>
        <v/>
      </c>
      <c r="N855" s="113">
        <f>IF($U855&lt;&gt;"",'HPDB FDT-2'!$AC863,"")</f>
        <v/>
      </c>
      <c r="O855" s="99">
        <f>IF('HPDB FDT-2'!$AD863="","",'HPDB FDT-2'!$AD863)</f>
        <v/>
      </c>
      <c r="T855" s="99">
        <f>IF('HPDB FDT-2'!$AI863="","",'HPDB FDT-2'!$AI863)</f>
        <v/>
      </c>
      <c r="U855" s="99">
        <f>IF('HPDB FDT-2'!$AJ863="","",'HPDB FDT-2'!$AJ863)</f>
        <v/>
      </c>
      <c r="V855" s="113">
        <f>IF($U855&lt;&gt;"","Single Dwelling Unit","")</f>
        <v/>
      </c>
      <c r="AB855" s="113">
        <f>IF($U855&lt;&gt;"","RFS","")</f>
        <v/>
      </c>
      <c r="AC855" s="120">
        <f>IF($U855&lt;&gt;"",'HPDB FDT-2'!$Q$3,"")</f>
        <v/>
      </c>
      <c r="AD855" s="112">
        <f>IF($U855&lt;&gt;"",'HPDB FDT-2'!$Q$4,"")</f>
        <v/>
      </c>
      <c r="AE855" s="99">
        <f>IF($U855&lt;&gt;"",'HPDB FDT-2'!$C$6,"")</f>
        <v/>
      </c>
      <c r="AF855" s="120">
        <f>IF($U855&lt;&gt;"",'HPDB FDT-2'!$AT863,"")</f>
        <v/>
      </c>
      <c r="AG855" s="100">
        <f>IF($A855&lt;&gt;"",'CLUSTER FDT-2'!$H$2,"")</f>
        <v/>
      </c>
      <c r="AH855" s="99">
        <f>IF('HPDB FDT-2'!$AV863="","",'HPDB FDT-2'!$AV863)</f>
        <v/>
      </c>
      <c r="AI855" s="99">
        <f>IF('HPDB FDT-2'!$AW863="","",'HPDB FDT-2'!$AW863)</f>
        <v/>
      </c>
      <c r="AK855" s="113">
        <f>IF($U855&lt;&gt;"",'HPDB FDT-2'!$AX863,"")</f>
        <v/>
      </c>
      <c r="AL855" s="113">
        <f>IF($U855&lt;&gt;"",'HPDB FDT-2'!$AY863,"")</f>
        <v/>
      </c>
      <c r="AM855" s="113">
        <f>IF($U855&lt;&gt;"",'HPDB FDT-2'!$AZ863,"")</f>
        <v/>
      </c>
      <c r="AN855" s="113">
        <f>IF($U855&lt;&gt;"",'HPDB FDT-2'!$BA863,"")</f>
        <v/>
      </c>
      <c r="AO855" s="113">
        <f>IF($U855&lt;&gt;"",'HPDB FDT-2'!$BB863,"")</f>
        <v/>
      </c>
      <c r="AP855" s="113">
        <f>IF($U855&lt;&gt;"","RFS","")</f>
        <v/>
      </c>
      <c r="AR855" s="113">
        <f>IF($U855&lt;&gt;"","31","")</f>
        <v/>
      </c>
      <c r="AS855" s="113">
        <f>IF($U855&lt;&gt;"","FALSE","")</f>
        <v/>
      </c>
      <c r="AT855" s="113">
        <f>IF($U855&lt;&gt;"","TRUE","")</f>
        <v/>
      </c>
    </row>
    <row r="856" thickBot="1">
      <c r="A856" s="99">
        <f>IF($U856&lt;&gt;"",'HPDB FDT-2'!$Q864,"")</f>
        <v/>
      </c>
      <c r="B856" s="99">
        <f>IF($U856&lt;&gt;"",'HPDB FDT-2'!$R864,"")</f>
        <v/>
      </c>
      <c r="C856" s="99">
        <f>IF($U856&lt;&gt;"",'HPDB FDT-2'!$S864,"")</f>
        <v/>
      </c>
      <c r="D856" s="115">
        <f>IF($U856&lt;&gt;"",'HPDB FDT-2'!$T864,"")</f>
        <v/>
      </c>
      <c r="E856" s="99">
        <f>IF($U856&lt;&gt;"","FTTH","")</f>
        <v/>
      </c>
      <c r="F856" s="115">
        <f>IF($U856&lt;&gt;"",'HPDB FDT-2'!$V864,"")</f>
        <v/>
      </c>
      <c r="G856" s="99">
        <f>IF($U856&lt;&gt;"","General Retail","")</f>
        <v/>
      </c>
      <c r="H856" s="99">
        <f>IF($U856&lt;&gt;"",'CLUSTER FDT-2'!$A$2,"")</f>
        <v/>
      </c>
      <c r="J856" s="99">
        <f>IF($U856&lt;&gt;"",'CLUSTER FDT-2'!$A$2,"")</f>
        <v/>
      </c>
      <c r="K856" s="99">
        <f>IF($U856&lt;&gt;"",'CLUSTER FDT-2'!$A$2,"")</f>
        <v/>
      </c>
      <c r="L856" s="99">
        <f>IF($U856&lt;&gt;"",'HPDB FDT-2'!$AA864,"")</f>
        <v/>
      </c>
      <c r="M856" s="99">
        <f>IF($U856&lt;&gt;"",'HPDB FDT-2'!$AB864,"")</f>
        <v/>
      </c>
      <c r="N856" s="113">
        <f>IF($U856&lt;&gt;"",'HPDB FDT-2'!$AC864,"")</f>
        <v/>
      </c>
      <c r="O856" s="99">
        <f>IF('HPDB FDT-2'!$AD864="","",'HPDB FDT-2'!$AD864)</f>
        <v/>
      </c>
      <c r="T856" s="99">
        <f>IF('HPDB FDT-2'!$AI864="","",'HPDB FDT-2'!$AI864)</f>
        <v/>
      </c>
      <c r="U856" s="99">
        <f>IF('HPDB FDT-2'!$AJ864="","",'HPDB FDT-2'!$AJ864)</f>
        <v/>
      </c>
      <c r="V856" s="113">
        <f>IF($U856&lt;&gt;"","Single Dwelling Unit","")</f>
        <v/>
      </c>
      <c r="AB856" s="113">
        <f>IF($U856&lt;&gt;"","RFS","")</f>
        <v/>
      </c>
      <c r="AC856" s="120">
        <f>IF($U856&lt;&gt;"",'HPDB FDT-2'!$Q$3,"")</f>
        <v/>
      </c>
      <c r="AD856" s="112">
        <f>IF($U856&lt;&gt;"",'HPDB FDT-2'!$Q$4,"")</f>
        <v/>
      </c>
      <c r="AE856" s="99">
        <f>IF($U856&lt;&gt;"",'HPDB FDT-2'!$C$6,"")</f>
        <v/>
      </c>
      <c r="AF856" s="120">
        <f>IF($U856&lt;&gt;"",'HPDB FDT-2'!$AT864,"")</f>
        <v/>
      </c>
      <c r="AG856" s="100">
        <f>IF($A856&lt;&gt;"",'CLUSTER FDT-2'!$H$2,"")</f>
        <v/>
      </c>
      <c r="AH856" s="99">
        <f>IF('HPDB FDT-2'!$AV864="","",'HPDB FDT-2'!$AV864)</f>
        <v/>
      </c>
      <c r="AI856" s="99">
        <f>IF('HPDB FDT-2'!$AW864="","",'HPDB FDT-2'!$AW864)</f>
        <v/>
      </c>
      <c r="AK856" s="113">
        <f>IF($U856&lt;&gt;"",'HPDB FDT-2'!$AX864,"")</f>
        <v/>
      </c>
      <c r="AL856" s="113">
        <f>IF($U856&lt;&gt;"",'HPDB FDT-2'!$AY864,"")</f>
        <v/>
      </c>
      <c r="AM856" s="113">
        <f>IF($U856&lt;&gt;"",'HPDB FDT-2'!$AZ864,"")</f>
        <v/>
      </c>
      <c r="AN856" s="113">
        <f>IF($U856&lt;&gt;"",'HPDB FDT-2'!$BA864,"")</f>
        <v/>
      </c>
      <c r="AO856" s="113">
        <f>IF($U856&lt;&gt;"",'HPDB FDT-2'!$BB864,"")</f>
        <v/>
      </c>
      <c r="AP856" s="113">
        <f>IF($U856&lt;&gt;"","RFS","")</f>
        <v/>
      </c>
      <c r="AR856" s="113">
        <f>IF($U856&lt;&gt;"","31","")</f>
        <v/>
      </c>
      <c r="AS856" s="113">
        <f>IF($U856&lt;&gt;"","FALSE","")</f>
        <v/>
      </c>
      <c r="AT856" s="113">
        <f>IF($U856&lt;&gt;"","TRUE","")</f>
        <v/>
      </c>
    </row>
    <row r="857" thickBot="1">
      <c r="A857" s="99">
        <f>IF($U857&lt;&gt;"",'HPDB FDT-2'!$Q865,"")</f>
        <v/>
      </c>
      <c r="B857" s="99">
        <f>IF($U857&lt;&gt;"",'HPDB FDT-2'!$R865,"")</f>
        <v/>
      </c>
      <c r="C857" s="99">
        <f>IF($U857&lt;&gt;"",'HPDB FDT-2'!$S865,"")</f>
        <v/>
      </c>
      <c r="D857" s="115">
        <f>IF($U857&lt;&gt;"",'HPDB FDT-2'!$T865,"")</f>
        <v/>
      </c>
      <c r="E857" s="99">
        <f>IF($U857&lt;&gt;"","FTTH","")</f>
        <v/>
      </c>
      <c r="F857" s="115">
        <f>IF($U857&lt;&gt;"",'HPDB FDT-2'!$V865,"")</f>
        <v/>
      </c>
      <c r="G857" s="99">
        <f>IF($U857&lt;&gt;"","General Retail","")</f>
        <v/>
      </c>
      <c r="H857" s="99">
        <f>IF($U857&lt;&gt;"",'CLUSTER FDT-2'!$A$2,"")</f>
        <v/>
      </c>
      <c r="J857" s="99">
        <f>IF($U857&lt;&gt;"",'CLUSTER FDT-2'!$A$2,"")</f>
        <v/>
      </c>
      <c r="K857" s="99">
        <f>IF($U857&lt;&gt;"",'CLUSTER FDT-2'!$A$2,"")</f>
        <v/>
      </c>
      <c r="L857" s="99">
        <f>IF($U857&lt;&gt;"",'HPDB FDT-2'!$AA865,"")</f>
        <v/>
      </c>
      <c r="M857" s="99">
        <f>IF($U857&lt;&gt;"",'HPDB FDT-2'!$AB865,"")</f>
        <v/>
      </c>
      <c r="N857" s="113">
        <f>IF($U857&lt;&gt;"",'HPDB FDT-2'!$AC865,"")</f>
        <v/>
      </c>
      <c r="O857" s="99">
        <f>IF('HPDB FDT-2'!$AD865="","",'HPDB FDT-2'!$AD865)</f>
        <v/>
      </c>
      <c r="T857" s="99">
        <f>IF('HPDB FDT-2'!$AI865="","",'HPDB FDT-2'!$AI865)</f>
        <v/>
      </c>
      <c r="U857" s="99">
        <f>IF('HPDB FDT-2'!$AJ865="","",'HPDB FDT-2'!$AJ865)</f>
        <v/>
      </c>
      <c r="V857" s="113">
        <f>IF($U857&lt;&gt;"","Single Dwelling Unit","")</f>
        <v/>
      </c>
      <c r="AB857" s="113">
        <f>IF($U857&lt;&gt;"","RFS","")</f>
        <v/>
      </c>
      <c r="AC857" s="120">
        <f>IF($U857&lt;&gt;"",'HPDB FDT-2'!$Q$3,"")</f>
        <v/>
      </c>
      <c r="AD857" s="112">
        <f>IF($U857&lt;&gt;"",'HPDB FDT-2'!$Q$4,"")</f>
        <v/>
      </c>
      <c r="AE857" s="99">
        <f>IF($U857&lt;&gt;"",'HPDB FDT-2'!$C$6,"")</f>
        <v/>
      </c>
      <c r="AF857" s="120">
        <f>IF($U857&lt;&gt;"",'HPDB FDT-2'!$AT865,"")</f>
        <v/>
      </c>
      <c r="AG857" s="100">
        <f>IF($A857&lt;&gt;"",'CLUSTER FDT-2'!$H$2,"")</f>
        <v/>
      </c>
      <c r="AH857" s="99">
        <f>IF('HPDB FDT-2'!$AV865="","",'HPDB FDT-2'!$AV865)</f>
        <v/>
      </c>
      <c r="AI857" s="99">
        <f>IF('HPDB FDT-2'!$AW865="","",'HPDB FDT-2'!$AW865)</f>
        <v/>
      </c>
      <c r="AK857" s="113">
        <f>IF($U857&lt;&gt;"",'HPDB FDT-2'!$AX865,"")</f>
        <v/>
      </c>
      <c r="AL857" s="113">
        <f>IF($U857&lt;&gt;"",'HPDB FDT-2'!$AY865,"")</f>
        <v/>
      </c>
      <c r="AM857" s="113">
        <f>IF($U857&lt;&gt;"",'HPDB FDT-2'!$AZ865,"")</f>
        <v/>
      </c>
      <c r="AN857" s="113">
        <f>IF($U857&lt;&gt;"",'HPDB FDT-2'!$BA865,"")</f>
        <v/>
      </c>
      <c r="AO857" s="113">
        <f>IF($U857&lt;&gt;"",'HPDB FDT-2'!$BB865,"")</f>
        <v/>
      </c>
      <c r="AP857" s="113">
        <f>IF($U857&lt;&gt;"","RFS","")</f>
        <v/>
      </c>
      <c r="AR857" s="113">
        <f>IF($U857&lt;&gt;"","31","")</f>
        <v/>
      </c>
      <c r="AS857" s="113">
        <f>IF($U857&lt;&gt;"","FALSE","")</f>
        <v/>
      </c>
      <c r="AT857" s="113">
        <f>IF($U857&lt;&gt;"","TRUE","")</f>
        <v/>
      </c>
    </row>
    <row r="858" thickBot="1">
      <c r="A858" s="99">
        <f>IF($U858&lt;&gt;"",'HPDB FDT-2'!$Q866,"")</f>
        <v/>
      </c>
      <c r="B858" s="99">
        <f>IF($U858&lt;&gt;"",'HPDB FDT-2'!$R866,"")</f>
        <v/>
      </c>
      <c r="C858" s="99">
        <f>IF($U858&lt;&gt;"",'HPDB FDT-2'!$S866,"")</f>
        <v/>
      </c>
      <c r="D858" s="115">
        <f>IF($U858&lt;&gt;"",'HPDB FDT-2'!$T866,"")</f>
        <v/>
      </c>
      <c r="E858" s="99">
        <f>IF($U858&lt;&gt;"","FTTH","")</f>
        <v/>
      </c>
      <c r="F858" s="115">
        <f>IF($U858&lt;&gt;"",'HPDB FDT-2'!$V866,"")</f>
        <v/>
      </c>
      <c r="G858" s="99">
        <f>IF($U858&lt;&gt;"","General Retail","")</f>
        <v/>
      </c>
      <c r="H858" s="99">
        <f>IF($U858&lt;&gt;"",'CLUSTER FDT-2'!$A$2,"")</f>
        <v/>
      </c>
      <c r="J858" s="99">
        <f>IF($U858&lt;&gt;"",'CLUSTER FDT-2'!$A$2,"")</f>
        <v/>
      </c>
      <c r="K858" s="99">
        <f>IF($U858&lt;&gt;"",'CLUSTER FDT-2'!$A$2,"")</f>
        <v/>
      </c>
      <c r="L858" s="99">
        <f>IF($U858&lt;&gt;"",'HPDB FDT-2'!$AA866,"")</f>
        <v/>
      </c>
      <c r="M858" s="99">
        <f>IF($U858&lt;&gt;"",'HPDB FDT-2'!$AB866,"")</f>
        <v/>
      </c>
      <c r="N858" s="113">
        <f>IF($U858&lt;&gt;"",'HPDB FDT-2'!$AC866,"")</f>
        <v/>
      </c>
      <c r="O858" s="99">
        <f>IF('HPDB FDT-2'!$AD866="","",'HPDB FDT-2'!$AD866)</f>
        <v/>
      </c>
      <c r="T858" s="99">
        <f>IF('HPDB FDT-2'!$AI866="","",'HPDB FDT-2'!$AI866)</f>
        <v/>
      </c>
      <c r="U858" s="99">
        <f>IF('HPDB FDT-2'!$AJ866="","",'HPDB FDT-2'!$AJ866)</f>
        <v/>
      </c>
      <c r="V858" s="113">
        <f>IF($U858&lt;&gt;"","Single Dwelling Unit","")</f>
        <v/>
      </c>
      <c r="AB858" s="113">
        <f>IF($U858&lt;&gt;"","RFS","")</f>
        <v/>
      </c>
      <c r="AC858" s="120">
        <f>IF($U858&lt;&gt;"",'HPDB FDT-2'!$Q$3,"")</f>
        <v/>
      </c>
      <c r="AD858" s="112">
        <f>IF($U858&lt;&gt;"",'HPDB FDT-2'!$Q$4,"")</f>
        <v/>
      </c>
      <c r="AE858" s="99">
        <f>IF($U858&lt;&gt;"",'HPDB FDT-2'!$C$6,"")</f>
        <v/>
      </c>
      <c r="AF858" s="120">
        <f>IF($U858&lt;&gt;"",'HPDB FDT-2'!$AT866,"")</f>
        <v/>
      </c>
      <c r="AG858" s="100">
        <f>IF($A858&lt;&gt;"",'CLUSTER FDT-2'!$H$2,"")</f>
        <v/>
      </c>
      <c r="AH858" s="99">
        <f>IF('HPDB FDT-2'!$AV866="","",'HPDB FDT-2'!$AV866)</f>
        <v/>
      </c>
      <c r="AI858" s="99">
        <f>IF('HPDB FDT-2'!$AW866="","",'HPDB FDT-2'!$AW866)</f>
        <v/>
      </c>
      <c r="AK858" s="113">
        <f>IF($U858&lt;&gt;"",'HPDB FDT-2'!$AX866,"")</f>
        <v/>
      </c>
      <c r="AL858" s="113">
        <f>IF($U858&lt;&gt;"",'HPDB FDT-2'!$AY866,"")</f>
        <v/>
      </c>
      <c r="AM858" s="113">
        <f>IF($U858&lt;&gt;"",'HPDB FDT-2'!$AZ866,"")</f>
        <v/>
      </c>
      <c r="AN858" s="113">
        <f>IF($U858&lt;&gt;"",'HPDB FDT-2'!$BA866,"")</f>
        <v/>
      </c>
      <c r="AO858" s="113">
        <f>IF($U858&lt;&gt;"",'HPDB FDT-2'!$BB866,"")</f>
        <v/>
      </c>
      <c r="AP858" s="113">
        <f>IF($U858&lt;&gt;"","RFS","")</f>
        <v/>
      </c>
      <c r="AR858" s="113">
        <f>IF($U858&lt;&gt;"","31","")</f>
        <v/>
      </c>
      <c r="AS858" s="113">
        <f>IF($U858&lt;&gt;"","FALSE","")</f>
        <v/>
      </c>
      <c r="AT858" s="113">
        <f>IF($U858&lt;&gt;"","TRUE","")</f>
        <v/>
      </c>
    </row>
    <row r="859" thickBot="1">
      <c r="A859" s="99">
        <f>IF($U859&lt;&gt;"",'HPDB FDT-2'!$Q867,"")</f>
        <v/>
      </c>
      <c r="B859" s="99">
        <f>IF($U859&lt;&gt;"",'HPDB FDT-2'!$R867,"")</f>
        <v/>
      </c>
      <c r="C859" s="99">
        <f>IF($U859&lt;&gt;"",'HPDB FDT-2'!$S867,"")</f>
        <v/>
      </c>
      <c r="D859" s="115">
        <f>IF($U859&lt;&gt;"",'HPDB FDT-2'!$T867,"")</f>
        <v/>
      </c>
      <c r="E859" s="99">
        <f>IF($U859&lt;&gt;"","FTTH","")</f>
        <v/>
      </c>
      <c r="F859" s="115">
        <f>IF($U859&lt;&gt;"",'HPDB FDT-2'!$V867,"")</f>
        <v/>
      </c>
      <c r="G859" s="99">
        <f>IF($U859&lt;&gt;"","General Retail","")</f>
        <v/>
      </c>
      <c r="H859" s="99">
        <f>IF($U859&lt;&gt;"",'CLUSTER FDT-2'!$A$2,"")</f>
        <v/>
      </c>
      <c r="J859" s="99">
        <f>IF($U859&lt;&gt;"",'CLUSTER FDT-2'!$A$2,"")</f>
        <v/>
      </c>
      <c r="K859" s="99">
        <f>IF($U859&lt;&gt;"",'CLUSTER FDT-2'!$A$2,"")</f>
        <v/>
      </c>
      <c r="L859" s="99">
        <f>IF($U859&lt;&gt;"",'HPDB FDT-2'!$AA867,"")</f>
        <v/>
      </c>
      <c r="M859" s="99">
        <f>IF($U859&lt;&gt;"",'HPDB FDT-2'!$AB867,"")</f>
        <v/>
      </c>
      <c r="N859" s="113">
        <f>IF($U859&lt;&gt;"",'HPDB FDT-2'!$AC867,"")</f>
        <v/>
      </c>
      <c r="O859" s="99">
        <f>IF('HPDB FDT-2'!$AD867="","",'HPDB FDT-2'!$AD867)</f>
        <v/>
      </c>
      <c r="T859" s="99">
        <f>IF('HPDB FDT-2'!$AI867="","",'HPDB FDT-2'!$AI867)</f>
        <v/>
      </c>
      <c r="U859" s="99">
        <f>IF('HPDB FDT-2'!$AJ867="","",'HPDB FDT-2'!$AJ867)</f>
        <v/>
      </c>
      <c r="V859" s="113">
        <f>IF($U859&lt;&gt;"","Single Dwelling Unit","")</f>
        <v/>
      </c>
      <c r="AB859" s="113">
        <f>IF($U859&lt;&gt;"","RFS","")</f>
        <v/>
      </c>
      <c r="AC859" s="120">
        <f>IF($U859&lt;&gt;"",'HPDB FDT-2'!$Q$3,"")</f>
        <v/>
      </c>
      <c r="AD859" s="112">
        <f>IF($U859&lt;&gt;"",'HPDB FDT-2'!$Q$4,"")</f>
        <v/>
      </c>
      <c r="AE859" s="99">
        <f>IF($U859&lt;&gt;"",'HPDB FDT-2'!$C$6,"")</f>
        <v/>
      </c>
      <c r="AF859" s="120">
        <f>IF($U859&lt;&gt;"",'HPDB FDT-2'!$AT867,"")</f>
        <v/>
      </c>
      <c r="AG859" s="100">
        <f>IF($A859&lt;&gt;"",'CLUSTER FDT-2'!$H$2,"")</f>
        <v/>
      </c>
      <c r="AH859" s="99">
        <f>IF('HPDB FDT-2'!$AV867="","",'HPDB FDT-2'!$AV867)</f>
        <v/>
      </c>
      <c r="AI859" s="99">
        <f>IF('HPDB FDT-2'!$AW867="","",'HPDB FDT-2'!$AW867)</f>
        <v/>
      </c>
      <c r="AK859" s="113">
        <f>IF($U859&lt;&gt;"",'HPDB FDT-2'!$AX867,"")</f>
        <v/>
      </c>
      <c r="AL859" s="113">
        <f>IF($U859&lt;&gt;"",'HPDB FDT-2'!$AY867,"")</f>
        <v/>
      </c>
      <c r="AM859" s="113">
        <f>IF($U859&lt;&gt;"",'HPDB FDT-2'!$AZ867,"")</f>
        <v/>
      </c>
      <c r="AN859" s="113">
        <f>IF($U859&lt;&gt;"",'HPDB FDT-2'!$BA867,"")</f>
        <v/>
      </c>
      <c r="AO859" s="113">
        <f>IF($U859&lt;&gt;"",'HPDB FDT-2'!$BB867,"")</f>
        <v/>
      </c>
      <c r="AP859" s="113">
        <f>IF($U859&lt;&gt;"","RFS","")</f>
        <v/>
      </c>
      <c r="AR859" s="113">
        <f>IF($U859&lt;&gt;"","31","")</f>
        <v/>
      </c>
      <c r="AS859" s="113">
        <f>IF($U859&lt;&gt;"","FALSE","")</f>
        <v/>
      </c>
      <c r="AT859" s="113">
        <f>IF($U859&lt;&gt;"","TRUE","")</f>
        <v/>
      </c>
    </row>
    <row r="860" thickBot="1">
      <c r="A860" s="99">
        <f>IF($U860&lt;&gt;"",'HPDB FDT-2'!$Q868,"")</f>
        <v/>
      </c>
      <c r="B860" s="99">
        <f>IF($U860&lt;&gt;"",'HPDB FDT-2'!$R868,"")</f>
        <v/>
      </c>
      <c r="C860" s="99">
        <f>IF($U860&lt;&gt;"",'HPDB FDT-2'!$S868,"")</f>
        <v/>
      </c>
      <c r="D860" s="115">
        <f>IF($U860&lt;&gt;"",'HPDB FDT-2'!$T868,"")</f>
        <v/>
      </c>
      <c r="E860" s="99">
        <f>IF($U860&lt;&gt;"","FTTH","")</f>
        <v/>
      </c>
      <c r="F860" s="115">
        <f>IF($U860&lt;&gt;"",'HPDB FDT-2'!$V868,"")</f>
        <v/>
      </c>
      <c r="G860" s="99">
        <f>IF($U860&lt;&gt;"","General Retail","")</f>
        <v/>
      </c>
      <c r="H860" s="99">
        <f>IF($U860&lt;&gt;"",'CLUSTER FDT-2'!$A$2,"")</f>
        <v/>
      </c>
      <c r="J860" s="99">
        <f>IF($U860&lt;&gt;"",'CLUSTER FDT-2'!$A$2,"")</f>
        <v/>
      </c>
      <c r="K860" s="99">
        <f>IF($U860&lt;&gt;"",'CLUSTER FDT-2'!$A$2,"")</f>
        <v/>
      </c>
      <c r="L860" s="99">
        <f>IF($U860&lt;&gt;"",'HPDB FDT-2'!$AA868,"")</f>
        <v/>
      </c>
      <c r="M860" s="99">
        <f>IF($U860&lt;&gt;"",'HPDB FDT-2'!$AB868,"")</f>
        <v/>
      </c>
      <c r="N860" s="113">
        <f>IF($U860&lt;&gt;"",'HPDB FDT-2'!$AC868,"")</f>
        <v/>
      </c>
      <c r="O860" s="99">
        <f>IF('HPDB FDT-2'!$AD868="","",'HPDB FDT-2'!$AD868)</f>
        <v/>
      </c>
      <c r="T860" s="99">
        <f>IF('HPDB FDT-2'!$AI868="","",'HPDB FDT-2'!$AI868)</f>
        <v/>
      </c>
      <c r="U860" s="99">
        <f>IF('HPDB FDT-2'!$AJ868="","",'HPDB FDT-2'!$AJ868)</f>
        <v/>
      </c>
      <c r="V860" s="113">
        <f>IF($U860&lt;&gt;"","Single Dwelling Unit","")</f>
        <v/>
      </c>
      <c r="AB860" s="113">
        <f>IF($U860&lt;&gt;"","RFS","")</f>
        <v/>
      </c>
      <c r="AC860" s="120">
        <f>IF($U860&lt;&gt;"",'HPDB FDT-2'!$Q$3,"")</f>
        <v/>
      </c>
      <c r="AD860" s="112">
        <f>IF($U860&lt;&gt;"",'HPDB FDT-2'!$Q$4,"")</f>
        <v/>
      </c>
      <c r="AE860" s="99">
        <f>IF($U860&lt;&gt;"",'HPDB FDT-2'!$C$6,"")</f>
        <v/>
      </c>
      <c r="AF860" s="120">
        <f>IF($U860&lt;&gt;"",'HPDB FDT-2'!$AT868,"")</f>
        <v/>
      </c>
      <c r="AG860" s="100">
        <f>IF($A860&lt;&gt;"",'CLUSTER FDT-2'!$H$2,"")</f>
        <v/>
      </c>
      <c r="AH860" s="99">
        <f>IF('HPDB FDT-2'!$AV868="","",'HPDB FDT-2'!$AV868)</f>
        <v/>
      </c>
      <c r="AI860" s="99">
        <f>IF('HPDB FDT-2'!$AW868="","",'HPDB FDT-2'!$AW868)</f>
        <v/>
      </c>
      <c r="AK860" s="113">
        <f>IF($U860&lt;&gt;"",'HPDB FDT-2'!$AX868,"")</f>
        <v/>
      </c>
      <c r="AL860" s="113">
        <f>IF($U860&lt;&gt;"",'HPDB FDT-2'!$AY868,"")</f>
        <v/>
      </c>
      <c r="AM860" s="113">
        <f>IF($U860&lt;&gt;"",'HPDB FDT-2'!$AZ868,"")</f>
        <v/>
      </c>
      <c r="AN860" s="113">
        <f>IF($U860&lt;&gt;"",'HPDB FDT-2'!$BA868,"")</f>
        <v/>
      </c>
      <c r="AO860" s="113">
        <f>IF($U860&lt;&gt;"",'HPDB FDT-2'!$BB868,"")</f>
        <v/>
      </c>
      <c r="AP860" s="113">
        <f>IF($U860&lt;&gt;"","RFS","")</f>
        <v/>
      </c>
      <c r="AR860" s="113">
        <f>IF($U860&lt;&gt;"","31","")</f>
        <v/>
      </c>
      <c r="AS860" s="113">
        <f>IF($U860&lt;&gt;"","FALSE","")</f>
        <v/>
      </c>
      <c r="AT860" s="113">
        <f>IF($U860&lt;&gt;"","TRUE","")</f>
        <v/>
      </c>
    </row>
    <row r="861" thickBot="1">
      <c r="A861" s="99">
        <f>IF($U861&lt;&gt;"",'HPDB FDT-2'!$Q869,"")</f>
        <v/>
      </c>
      <c r="B861" s="99">
        <f>IF($U861&lt;&gt;"",'HPDB FDT-2'!$R869,"")</f>
        <v/>
      </c>
      <c r="C861" s="99">
        <f>IF($U861&lt;&gt;"",'HPDB FDT-2'!$S869,"")</f>
        <v/>
      </c>
      <c r="D861" s="115">
        <f>IF($U861&lt;&gt;"",'HPDB FDT-2'!$T869,"")</f>
        <v/>
      </c>
      <c r="E861" s="99">
        <f>IF($U861&lt;&gt;"","FTTH","")</f>
        <v/>
      </c>
      <c r="F861" s="115">
        <f>IF($U861&lt;&gt;"",'HPDB FDT-2'!$V869,"")</f>
        <v/>
      </c>
      <c r="G861" s="99">
        <f>IF($U861&lt;&gt;"","General Retail","")</f>
        <v/>
      </c>
      <c r="H861" s="99">
        <f>IF($U861&lt;&gt;"",'CLUSTER FDT-2'!$A$2,"")</f>
        <v/>
      </c>
      <c r="J861" s="99">
        <f>IF($U861&lt;&gt;"",'CLUSTER FDT-2'!$A$2,"")</f>
        <v/>
      </c>
      <c r="K861" s="99">
        <f>IF($U861&lt;&gt;"",'CLUSTER FDT-2'!$A$2,"")</f>
        <v/>
      </c>
      <c r="L861" s="99">
        <f>IF($U861&lt;&gt;"",'HPDB FDT-2'!$AA869,"")</f>
        <v/>
      </c>
      <c r="M861" s="99">
        <f>IF($U861&lt;&gt;"",'HPDB FDT-2'!$AB869,"")</f>
        <v/>
      </c>
      <c r="N861" s="113">
        <f>IF($U861&lt;&gt;"",'HPDB FDT-2'!$AC869,"")</f>
        <v/>
      </c>
      <c r="O861" s="99">
        <f>IF('HPDB FDT-2'!$AD869="","",'HPDB FDT-2'!$AD869)</f>
        <v/>
      </c>
      <c r="T861" s="99">
        <f>IF('HPDB FDT-2'!$AI869="","",'HPDB FDT-2'!$AI869)</f>
        <v/>
      </c>
      <c r="U861" s="99">
        <f>IF('HPDB FDT-2'!$AJ869="","",'HPDB FDT-2'!$AJ869)</f>
        <v/>
      </c>
      <c r="V861" s="113">
        <f>IF($U861&lt;&gt;"","Single Dwelling Unit","")</f>
        <v/>
      </c>
      <c r="AB861" s="113">
        <f>IF($U861&lt;&gt;"","RFS","")</f>
        <v/>
      </c>
      <c r="AC861" s="120">
        <f>IF($U861&lt;&gt;"",'HPDB FDT-2'!$Q$3,"")</f>
        <v/>
      </c>
      <c r="AD861" s="112">
        <f>IF($U861&lt;&gt;"",'HPDB FDT-2'!$Q$4,"")</f>
        <v/>
      </c>
      <c r="AE861" s="99">
        <f>IF($U861&lt;&gt;"",'HPDB FDT-2'!$C$6,"")</f>
        <v/>
      </c>
      <c r="AF861" s="120">
        <f>IF($U861&lt;&gt;"",'HPDB FDT-2'!$AT869,"")</f>
        <v/>
      </c>
      <c r="AG861" s="100">
        <f>IF($A861&lt;&gt;"",'CLUSTER FDT-2'!$H$2,"")</f>
        <v/>
      </c>
      <c r="AH861" s="99">
        <f>IF('HPDB FDT-2'!$AV869="","",'HPDB FDT-2'!$AV869)</f>
        <v/>
      </c>
      <c r="AI861" s="99">
        <f>IF('HPDB FDT-2'!$AW869="","",'HPDB FDT-2'!$AW869)</f>
        <v/>
      </c>
      <c r="AK861" s="113">
        <f>IF($U861&lt;&gt;"",'HPDB FDT-2'!$AX869,"")</f>
        <v/>
      </c>
      <c r="AL861" s="113">
        <f>IF($U861&lt;&gt;"",'HPDB FDT-2'!$AY869,"")</f>
        <v/>
      </c>
      <c r="AM861" s="113">
        <f>IF($U861&lt;&gt;"",'HPDB FDT-2'!$AZ869,"")</f>
        <v/>
      </c>
      <c r="AN861" s="113">
        <f>IF($U861&lt;&gt;"",'HPDB FDT-2'!$BA869,"")</f>
        <v/>
      </c>
      <c r="AO861" s="113">
        <f>IF($U861&lt;&gt;"",'HPDB FDT-2'!$BB869,"")</f>
        <v/>
      </c>
      <c r="AP861" s="113">
        <f>IF($U861&lt;&gt;"","RFS","")</f>
        <v/>
      </c>
      <c r="AR861" s="113">
        <f>IF($U861&lt;&gt;"","31","")</f>
        <v/>
      </c>
      <c r="AS861" s="113">
        <f>IF($U861&lt;&gt;"","FALSE","")</f>
        <v/>
      </c>
      <c r="AT861" s="113">
        <f>IF($U861&lt;&gt;"","TRUE","")</f>
        <v/>
      </c>
    </row>
    <row r="862" thickBot="1">
      <c r="A862" s="99">
        <f>IF($U862&lt;&gt;"",'HPDB FDT-2'!$Q870,"")</f>
        <v/>
      </c>
      <c r="B862" s="99">
        <f>IF($U862&lt;&gt;"",'HPDB FDT-2'!$R870,"")</f>
        <v/>
      </c>
      <c r="C862" s="99">
        <f>IF($U862&lt;&gt;"",'HPDB FDT-2'!$S870,"")</f>
        <v/>
      </c>
      <c r="D862" s="115">
        <f>IF($U862&lt;&gt;"",'HPDB FDT-2'!$T870,"")</f>
        <v/>
      </c>
      <c r="E862" s="99">
        <f>IF($U862&lt;&gt;"","FTTH","")</f>
        <v/>
      </c>
      <c r="F862" s="115">
        <f>IF($U862&lt;&gt;"",'HPDB FDT-2'!$V870,"")</f>
        <v/>
      </c>
      <c r="G862" s="99">
        <f>IF($U862&lt;&gt;"","General Retail","")</f>
        <v/>
      </c>
      <c r="H862" s="99">
        <f>IF($U862&lt;&gt;"",'CLUSTER FDT-2'!$A$2,"")</f>
        <v/>
      </c>
      <c r="J862" s="99">
        <f>IF($U862&lt;&gt;"",'CLUSTER FDT-2'!$A$2,"")</f>
        <v/>
      </c>
      <c r="K862" s="99">
        <f>IF($U862&lt;&gt;"",'CLUSTER FDT-2'!$A$2,"")</f>
        <v/>
      </c>
      <c r="L862" s="99">
        <f>IF($U862&lt;&gt;"",'HPDB FDT-2'!$AA870,"")</f>
        <v/>
      </c>
      <c r="M862" s="99">
        <f>IF($U862&lt;&gt;"",'HPDB FDT-2'!$AB870,"")</f>
        <v/>
      </c>
      <c r="N862" s="113">
        <f>IF($U862&lt;&gt;"",'HPDB FDT-2'!$AC870,"")</f>
        <v/>
      </c>
      <c r="O862" s="99">
        <f>IF('HPDB FDT-2'!$AD870="","",'HPDB FDT-2'!$AD870)</f>
        <v/>
      </c>
      <c r="T862" s="99">
        <f>IF('HPDB FDT-2'!$AI870="","",'HPDB FDT-2'!$AI870)</f>
        <v/>
      </c>
      <c r="U862" s="99">
        <f>IF('HPDB FDT-2'!$AJ870="","",'HPDB FDT-2'!$AJ870)</f>
        <v/>
      </c>
      <c r="V862" s="113">
        <f>IF($U862&lt;&gt;"","Single Dwelling Unit","")</f>
        <v/>
      </c>
      <c r="AB862" s="113">
        <f>IF($U862&lt;&gt;"","RFS","")</f>
        <v/>
      </c>
      <c r="AC862" s="120">
        <f>IF($U862&lt;&gt;"",'HPDB FDT-2'!$Q$3,"")</f>
        <v/>
      </c>
      <c r="AD862" s="112">
        <f>IF($U862&lt;&gt;"",'HPDB FDT-2'!$Q$4,"")</f>
        <v/>
      </c>
      <c r="AE862" s="99">
        <f>IF($U862&lt;&gt;"",'HPDB FDT-2'!$C$6,"")</f>
        <v/>
      </c>
      <c r="AF862" s="120">
        <f>IF($U862&lt;&gt;"",'HPDB FDT-2'!$AT870,"")</f>
        <v/>
      </c>
      <c r="AG862" s="100">
        <f>IF($A862&lt;&gt;"",'CLUSTER FDT-2'!$H$2,"")</f>
        <v/>
      </c>
      <c r="AH862" s="99">
        <f>IF('HPDB FDT-2'!$AV870="","",'HPDB FDT-2'!$AV870)</f>
        <v/>
      </c>
      <c r="AI862" s="99">
        <f>IF('HPDB FDT-2'!$AW870="","",'HPDB FDT-2'!$AW870)</f>
        <v/>
      </c>
      <c r="AK862" s="113">
        <f>IF($U862&lt;&gt;"",'HPDB FDT-2'!$AX870,"")</f>
        <v/>
      </c>
      <c r="AL862" s="113">
        <f>IF($U862&lt;&gt;"",'HPDB FDT-2'!$AY870,"")</f>
        <v/>
      </c>
      <c r="AM862" s="113">
        <f>IF($U862&lt;&gt;"",'HPDB FDT-2'!$AZ870,"")</f>
        <v/>
      </c>
      <c r="AN862" s="113">
        <f>IF($U862&lt;&gt;"",'HPDB FDT-2'!$BA870,"")</f>
        <v/>
      </c>
      <c r="AO862" s="113">
        <f>IF($U862&lt;&gt;"",'HPDB FDT-2'!$BB870,"")</f>
        <v/>
      </c>
      <c r="AP862" s="113">
        <f>IF($U862&lt;&gt;"","RFS","")</f>
        <v/>
      </c>
      <c r="AR862" s="113">
        <f>IF($U862&lt;&gt;"","31","")</f>
        <v/>
      </c>
      <c r="AS862" s="113">
        <f>IF($U862&lt;&gt;"","FALSE","")</f>
        <v/>
      </c>
      <c r="AT862" s="113">
        <f>IF($U862&lt;&gt;"","TRUE","")</f>
        <v/>
      </c>
    </row>
    <row r="863" thickBot="1">
      <c r="A863" s="99">
        <f>IF($U863&lt;&gt;"",'HPDB FDT-2'!$Q871,"")</f>
        <v/>
      </c>
      <c r="B863" s="99">
        <f>IF($U863&lt;&gt;"",'HPDB FDT-2'!$R871,"")</f>
        <v/>
      </c>
      <c r="C863" s="99">
        <f>IF($U863&lt;&gt;"",'HPDB FDT-2'!$S871,"")</f>
        <v/>
      </c>
      <c r="D863" s="115">
        <f>IF($U863&lt;&gt;"",'HPDB FDT-2'!$T871,"")</f>
        <v/>
      </c>
      <c r="E863" s="99">
        <f>IF($U863&lt;&gt;"","FTTH","")</f>
        <v/>
      </c>
      <c r="F863" s="115">
        <f>IF($U863&lt;&gt;"",'HPDB FDT-2'!$V871,"")</f>
        <v/>
      </c>
      <c r="G863" s="99">
        <f>IF($U863&lt;&gt;"","General Retail","")</f>
        <v/>
      </c>
      <c r="H863" s="99">
        <f>IF($U863&lt;&gt;"",'CLUSTER FDT-2'!$A$2,"")</f>
        <v/>
      </c>
      <c r="J863" s="99">
        <f>IF($U863&lt;&gt;"",'CLUSTER FDT-2'!$A$2,"")</f>
        <v/>
      </c>
      <c r="K863" s="99">
        <f>IF($U863&lt;&gt;"",'CLUSTER FDT-2'!$A$2,"")</f>
        <v/>
      </c>
      <c r="L863" s="99">
        <f>IF($U863&lt;&gt;"",'HPDB FDT-2'!$AA871,"")</f>
        <v/>
      </c>
      <c r="M863" s="99">
        <f>IF($U863&lt;&gt;"",'HPDB FDT-2'!$AB871,"")</f>
        <v/>
      </c>
      <c r="N863" s="113">
        <f>IF($U863&lt;&gt;"",'HPDB FDT-2'!$AC871,"")</f>
        <v/>
      </c>
      <c r="O863" s="99">
        <f>IF('HPDB FDT-2'!$AD871="","",'HPDB FDT-2'!$AD871)</f>
        <v/>
      </c>
      <c r="T863" s="99">
        <f>IF('HPDB FDT-2'!$AI871="","",'HPDB FDT-2'!$AI871)</f>
        <v/>
      </c>
      <c r="U863" s="99">
        <f>IF('HPDB FDT-2'!$AJ871="","",'HPDB FDT-2'!$AJ871)</f>
        <v/>
      </c>
      <c r="V863" s="113">
        <f>IF($U863&lt;&gt;"","Single Dwelling Unit","")</f>
        <v/>
      </c>
      <c r="AB863" s="113">
        <f>IF($U863&lt;&gt;"","RFS","")</f>
        <v/>
      </c>
      <c r="AC863" s="120">
        <f>IF($U863&lt;&gt;"",'HPDB FDT-2'!$Q$3,"")</f>
        <v/>
      </c>
      <c r="AD863" s="112">
        <f>IF($U863&lt;&gt;"",'HPDB FDT-2'!$Q$4,"")</f>
        <v/>
      </c>
      <c r="AE863" s="99">
        <f>IF($U863&lt;&gt;"",'HPDB FDT-2'!$C$6,"")</f>
        <v/>
      </c>
      <c r="AF863" s="120">
        <f>IF($U863&lt;&gt;"",'HPDB FDT-2'!$AT871,"")</f>
        <v/>
      </c>
      <c r="AG863" s="100">
        <f>IF($A863&lt;&gt;"",'CLUSTER FDT-2'!$H$2,"")</f>
        <v/>
      </c>
      <c r="AH863" s="99">
        <f>IF('HPDB FDT-2'!$AV871="","",'HPDB FDT-2'!$AV871)</f>
        <v/>
      </c>
      <c r="AI863" s="99">
        <f>IF('HPDB FDT-2'!$AW871="","",'HPDB FDT-2'!$AW871)</f>
        <v/>
      </c>
      <c r="AK863" s="113">
        <f>IF($U863&lt;&gt;"",'HPDB FDT-2'!$AX871,"")</f>
        <v/>
      </c>
      <c r="AL863" s="113">
        <f>IF($U863&lt;&gt;"",'HPDB FDT-2'!$AY871,"")</f>
        <v/>
      </c>
      <c r="AM863" s="113">
        <f>IF($U863&lt;&gt;"",'HPDB FDT-2'!$AZ871,"")</f>
        <v/>
      </c>
      <c r="AN863" s="113">
        <f>IF($U863&lt;&gt;"",'HPDB FDT-2'!$BA871,"")</f>
        <v/>
      </c>
      <c r="AO863" s="113">
        <f>IF($U863&lt;&gt;"",'HPDB FDT-2'!$BB871,"")</f>
        <v/>
      </c>
      <c r="AP863" s="113">
        <f>IF($U863&lt;&gt;"","RFS","")</f>
        <v/>
      </c>
      <c r="AR863" s="113">
        <f>IF($U863&lt;&gt;"","31","")</f>
        <v/>
      </c>
      <c r="AS863" s="113">
        <f>IF($U863&lt;&gt;"","FALSE","")</f>
        <v/>
      </c>
      <c r="AT863" s="113">
        <f>IF($U863&lt;&gt;"","TRUE","")</f>
        <v/>
      </c>
    </row>
    <row r="864" thickBot="1">
      <c r="A864" s="99">
        <f>IF($U864&lt;&gt;"",'HPDB FDT-2'!$Q872,"")</f>
        <v/>
      </c>
      <c r="B864" s="99">
        <f>IF($U864&lt;&gt;"",'HPDB FDT-2'!$R872,"")</f>
        <v/>
      </c>
      <c r="C864" s="99">
        <f>IF($U864&lt;&gt;"",'HPDB FDT-2'!$S872,"")</f>
        <v/>
      </c>
      <c r="D864" s="115">
        <f>IF($U864&lt;&gt;"",'HPDB FDT-2'!$T872,"")</f>
        <v/>
      </c>
      <c r="E864" s="99">
        <f>IF($U864&lt;&gt;"","FTTH","")</f>
        <v/>
      </c>
      <c r="F864" s="115">
        <f>IF($U864&lt;&gt;"",'HPDB FDT-2'!$V872,"")</f>
        <v/>
      </c>
      <c r="G864" s="99">
        <f>IF($U864&lt;&gt;"","General Retail","")</f>
        <v/>
      </c>
      <c r="H864" s="99">
        <f>IF($U864&lt;&gt;"",'CLUSTER FDT-2'!$A$2,"")</f>
        <v/>
      </c>
      <c r="J864" s="99">
        <f>IF($U864&lt;&gt;"",'CLUSTER FDT-2'!$A$2,"")</f>
        <v/>
      </c>
      <c r="K864" s="99">
        <f>IF($U864&lt;&gt;"",'CLUSTER FDT-2'!$A$2,"")</f>
        <v/>
      </c>
      <c r="L864" s="99">
        <f>IF($U864&lt;&gt;"",'HPDB FDT-2'!$AA872,"")</f>
        <v/>
      </c>
      <c r="M864" s="99">
        <f>IF($U864&lt;&gt;"",'HPDB FDT-2'!$AB872,"")</f>
        <v/>
      </c>
      <c r="N864" s="113">
        <f>IF($U864&lt;&gt;"",'HPDB FDT-2'!$AC872,"")</f>
        <v/>
      </c>
      <c r="O864" s="99">
        <f>IF('HPDB FDT-2'!$AD872="","",'HPDB FDT-2'!$AD872)</f>
        <v/>
      </c>
      <c r="T864" s="99">
        <f>IF('HPDB FDT-2'!$AI872="","",'HPDB FDT-2'!$AI872)</f>
        <v/>
      </c>
      <c r="U864" s="99">
        <f>IF('HPDB FDT-2'!$AJ872="","",'HPDB FDT-2'!$AJ872)</f>
        <v/>
      </c>
      <c r="V864" s="113">
        <f>IF($U864&lt;&gt;"","Single Dwelling Unit","")</f>
        <v/>
      </c>
      <c r="AB864" s="113">
        <f>IF($U864&lt;&gt;"","RFS","")</f>
        <v/>
      </c>
      <c r="AC864" s="120">
        <f>IF($U864&lt;&gt;"",'HPDB FDT-2'!$Q$3,"")</f>
        <v/>
      </c>
      <c r="AD864" s="112">
        <f>IF($U864&lt;&gt;"",'HPDB FDT-2'!$Q$4,"")</f>
        <v/>
      </c>
      <c r="AE864" s="99">
        <f>IF($U864&lt;&gt;"",'HPDB FDT-2'!$C$6,"")</f>
        <v/>
      </c>
      <c r="AF864" s="120">
        <f>IF($U864&lt;&gt;"",'HPDB FDT-2'!$AT872,"")</f>
        <v/>
      </c>
      <c r="AG864" s="100">
        <f>IF($A864&lt;&gt;"",'CLUSTER FDT-2'!$H$2,"")</f>
        <v/>
      </c>
      <c r="AH864" s="99">
        <f>IF('HPDB FDT-2'!$AV872="","",'HPDB FDT-2'!$AV872)</f>
        <v/>
      </c>
      <c r="AI864" s="99">
        <f>IF('HPDB FDT-2'!$AW872="","",'HPDB FDT-2'!$AW872)</f>
        <v/>
      </c>
      <c r="AK864" s="113">
        <f>IF($U864&lt;&gt;"",'HPDB FDT-2'!$AX872,"")</f>
        <v/>
      </c>
      <c r="AL864" s="113">
        <f>IF($U864&lt;&gt;"",'HPDB FDT-2'!$AY872,"")</f>
        <v/>
      </c>
      <c r="AM864" s="113">
        <f>IF($U864&lt;&gt;"",'HPDB FDT-2'!$AZ872,"")</f>
        <v/>
      </c>
      <c r="AN864" s="113">
        <f>IF($U864&lt;&gt;"",'HPDB FDT-2'!$BA872,"")</f>
        <v/>
      </c>
      <c r="AO864" s="113">
        <f>IF($U864&lt;&gt;"",'HPDB FDT-2'!$BB872,"")</f>
        <v/>
      </c>
      <c r="AP864" s="113">
        <f>IF($U864&lt;&gt;"","RFS","")</f>
        <v/>
      </c>
      <c r="AR864" s="113">
        <f>IF($U864&lt;&gt;"","31","")</f>
        <v/>
      </c>
      <c r="AS864" s="113">
        <f>IF($U864&lt;&gt;"","FALSE","")</f>
        <v/>
      </c>
      <c r="AT864" s="113">
        <f>IF($U864&lt;&gt;"","TRUE","")</f>
        <v/>
      </c>
    </row>
    <row r="865" thickBot="1">
      <c r="A865" s="99">
        <f>IF($U865&lt;&gt;"",'HPDB FDT-2'!$Q873,"")</f>
        <v/>
      </c>
      <c r="B865" s="99">
        <f>IF($U865&lt;&gt;"",'HPDB FDT-2'!$R873,"")</f>
        <v/>
      </c>
      <c r="C865" s="99">
        <f>IF($U865&lt;&gt;"",'HPDB FDT-2'!$S873,"")</f>
        <v/>
      </c>
      <c r="D865" s="115">
        <f>IF($U865&lt;&gt;"",'HPDB FDT-2'!$T873,"")</f>
        <v/>
      </c>
      <c r="E865" s="99">
        <f>IF($U865&lt;&gt;"","FTTH","")</f>
        <v/>
      </c>
      <c r="F865" s="115">
        <f>IF($U865&lt;&gt;"",'HPDB FDT-2'!$V873,"")</f>
        <v/>
      </c>
      <c r="G865" s="99">
        <f>IF($U865&lt;&gt;"","General Retail","")</f>
        <v/>
      </c>
      <c r="H865" s="99">
        <f>IF($U865&lt;&gt;"",'CLUSTER FDT-2'!$A$2,"")</f>
        <v/>
      </c>
      <c r="J865" s="99">
        <f>IF($U865&lt;&gt;"",'CLUSTER FDT-2'!$A$2,"")</f>
        <v/>
      </c>
      <c r="K865" s="99">
        <f>IF($U865&lt;&gt;"",'CLUSTER FDT-2'!$A$2,"")</f>
        <v/>
      </c>
      <c r="L865" s="99">
        <f>IF($U865&lt;&gt;"",'HPDB FDT-2'!$AA873,"")</f>
        <v/>
      </c>
      <c r="M865" s="99">
        <f>IF($U865&lt;&gt;"",'HPDB FDT-2'!$AB873,"")</f>
        <v/>
      </c>
      <c r="N865" s="113">
        <f>IF($U865&lt;&gt;"",'HPDB FDT-2'!$AC873,"")</f>
        <v/>
      </c>
      <c r="O865" s="99">
        <f>IF('HPDB FDT-2'!$AD873="","",'HPDB FDT-2'!$AD873)</f>
        <v/>
      </c>
      <c r="T865" s="99">
        <f>IF('HPDB FDT-2'!$AI873="","",'HPDB FDT-2'!$AI873)</f>
        <v/>
      </c>
      <c r="U865" s="99">
        <f>IF('HPDB FDT-2'!$AJ873="","",'HPDB FDT-2'!$AJ873)</f>
        <v/>
      </c>
      <c r="V865" s="113">
        <f>IF($U865&lt;&gt;"","Single Dwelling Unit","")</f>
        <v/>
      </c>
      <c r="AB865" s="113">
        <f>IF($U865&lt;&gt;"","RFS","")</f>
        <v/>
      </c>
      <c r="AC865" s="120">
        <f>IF($U865&lt;&gt;"",'HPDB FDT-2'!$Q$3,"")</f>
        <v/>
      </c>
      <c r="AD865" s="112">
        <f>IF($U865&lt;&gt;"",'HPDB FDT-2'!$Q$4,"")</f>
        <v/>
      </c>
      <c r="AE865" s="99">
        <f>IF($U865&lt;&gt;"",'HPDB FDT-2'!$C$6,"")</f>
        <v/>
      </c>
      <c r="AF865" s="120">
        <f>IF($U865&lt;&gt;"",'HPDB FDT-2'!$AT873,"")</f>
        <v/>
      </c>
      <c r="AG865" s="100">
        <f>IF($A865&lt;&gt;"",'CLUSTER FDT-2'!$H$2,"")</f>
        <v/>
      </c>
      <c r="AH865" s="99">
        <f>IF('HPDB FDT-2'!$AV873="","",'HPDB FDT-2'!$AV873)</f>
        <v/>
      </c>
      <c r="AI865" s="99">
        <f>IF('HPDB FDT-2'!$AW873="","",'HPDB FDT-2'!$AW873)</f>
        <v/>
      </c>
      <c r="AK865" s="113">
        <f>IF($U865&lt;&gt;"",'HPDB FDT-2'!$AX873,"")</f>
        <v/>
      </c>
      <c r="AL865" s="113">
        <f>IF($U865&lt;&gt;"",'HPDB FDT-2'!$AY873,"")</f>
        <v/>
      </c>
      <c r="AM865" s="113">
        <f>IF($U865&lt;&gt;"",'HPDB FDT-2'!$AZ873,"")</f>
        <v/>
      </c>
      <c r="AN865" s="113">
        <f>IF($U865&lt;&gt;"",'HPDB FDT-2'!$BA873,"")</f>
        <v/>
      </c>
      <c r="AO865" s="113">
        <f>IF($U865&lt;&gt;"",'HPDB FDT-2'!$BB873,"")</f>
        <v/>
      </c>
      <c r="AP865" s="113">
        <f>IF($U865&lt;&gt;"","RFS","")</f>
        <v/>
      </c>
      <c r="AR865" s="113">
        <f>IF($U865&lt;&gt;"","31","")</f>
        <v/>
      </c>
      <c r="AS865" s="113">
        <f>IF($U865&lt;&gt;"","FALSE","")</f>
        <v/>
      </c>
      <c r="AT865" s="113">
        <f>IF($U865&lt;&gt;"","TRUE","")</f>
        <v/>
      </c>
    </row>
    <row r="866" thickBot="1">
      <c r="A866" s="99">
        <f>IF($U866&lt;&gt;"",'HPDB FDT-2'!$Q874,"")</f>
        <v/>
      </c>
      <c r="B866" s="99">
        <f>IF($U866&lt;&gt;"",'HPDB FDT-2'!$R874,"")</f>
        <v/>
      </c>
      <c r="C866" s="99">
        <f>IF($U866&lt;&gt;"",'HPDB FDT-2'!$S874,"")</f>
        <v/>
      </c>
      <c r="D866" s="115">
        <f>IF($U866&lt;&gt;"",'HPDB FDT-2'!$T874,"")</f>
        <v/>
      </c>
      <c r="E866" s="99">
        <f>IF($U866&lt;&gt;"","FTTH","")</f>
        <v/>
      </c>
      <c r="F866" s="115">
        <f>IF($U866&lt;&gt;"",'HPDB FDT-2'!$V874,"")</f>
        <v/>
      </c>
      <c r="G866" s="99">
        <f>IF($U866&lt;&gt;"","General Retail","")</f>
        <v/>
      </c>
      <c r="H866" s="99">
        <f>IF($U866&lt;&gt;"",'CLUSTER FDT-2'!$A$2,"")</f>
        <v/>
      </c>
      <c r="J866" s="99">
        <f>IF($U866&lt;&gt;"",'CLUSTER FDT-2'!$A$2,"")</f>
        <v/>
      </c>
      <c r="K866" s="99">
        <f>IF($U866&lt;&gt;"",'CLUSTER FDT-2'!$A$2,"")</f>
        <v/>
      </c>
      <c r="L866" s="99">
        <f>IF($U866&lt;&gt;"",'HPDB FDT-2'!$AA874,"")</f>
        <v/>
      </c>
      <c r="M866" s="99">
        <f>IF($U866&lt;&gt;"",'HPDB FDT-2'!$AB874,"")</f>
        <v/>
      </c>
      <c r="N866" s="113">
        <f>IF($U866&lt;&gt;"",'HPDB FDT-2'!$AC874,"")</f>
        <v/>
      </c>
      <c r="O866" s="99">
        <f>IF('HPDB FDT-2'!$AD874="","",'HPDB FDT-2'!$AD874)</f>
        <v/>
      </c>
      <c r="T866" s="99">
        <f>IF('HPDB FDT-2'!$AI874="","",'HPDB FDT-2'!$AI874)</f>
        <v/>
      </c>
      <c r="U866" s="99">
        <f>IF('HPDB FDT-2'!$AJ874="","",'HPDB FDT-2'!$AJ874)</f>
        <v/>
      </c>
      <c r="V866" s="113">
        <f>IF($U866&lt;&gt;"","Single Dwelling Unit","")</f>
        <v/>
      </c>
      <c r="AB866" s="113">
        <f>IF($U866&lt;&gt;"","RFS","")</f>
        <v/>
      </c>
      <c r="AC866" s="120">
        <f>IF($U866&lt;&gt;"",'HPDB FDT-2'!$Q$3,"")</f>
        <v/>
      </c>
      <c r="AD866" s="112">
        <f>IF($U866&lt;&gt;"",'HPDB FDT-2'!$Q$4,"")</f>
        <v/>
      </c>
      <c r="AE866" s="99">
        <f>IF($U866&lt;&gt;"",'HPDB FDT-2'!$C$6,"")</f>
        <v/>
      </c>
      <c r="AF866" s="120">
        <f>IF($U866&lt;&gt;"",'HPDB FDT-2'!$AT874,"")</f>
        <v/>
      </c>
      <c r="AG866" s="100">
        <f>IF($A866&lt;&gt;"",'CLUSTER FDT-2'!$H$2,"")</f>
        <v/>
      </c>
      <c r="AH866" s="99">
        <f>IF('HPDB FDT-2'!$AV874="","",'HPDB FDT-2'!$AV874)</f>
        <v/>
      </c>
      <c r="AI866" s="99">
        <f>IF('HPDB FDT-2'!$AW874="","",'HPDB FDT-2'!$AW874)</f>
        <v/>
      </c>
      <c r="AK866" s="113">
        <f>IF($U866&lt;&gt;"",'HPDB FDT-2'!$AX874,"")</f>
        <v/>
      </c>
      <c r="AL866" s="113">
        <f>IF($U866&lt;&gt;"",'HPDB FDT-2'!$AY874,"")</f>
        <v/>
      </c>
      <c r="AM866" s="113">
        <f>IF($U866&lt;&gt;"",'HPDB FDT-2'!$AZ874,"")</f>
        <v/>
      </c>
      <c r="AN866" s="113">
        <f>IF($U866&lt;&gt;"",'HPDB FDT-2'!$BA874,"")</f>
        <v/>
      </c>
      <c r="AO866" s="113">
        <f>IF($U866&lt;&gt;"",'HPDB FDT-2'!$BB874,"")</f>
        <v/>
      </c>
      <c r="AP866" s="113">
        <f>IF($U866&lt;&gt;"","RFS","")</f>
        <v/>
      </c>
      <c r="AR866" s="113">
        <f>IF($U866&lt;&gt;"","31","")</f>
        <v/>
      </c>
      <c r="AS866" s="113">
        <f>IF($U866&lt;&gt;"","FALSE","")</f>
        <v/>
      </c>
      <c r="AT866" s="113">
        <f>IF($U866&lt;&gt;"","TRUE","")</f>
        <v/>
      </c>
    </row>
    <row r="867" thickBot="1">
      <c r="A867" s="99">
        <f>IF($U867&lt;&gt;"",'HPDB FDT-2'!$Q875,"")</f>
        <v/>
      </c>
      <c r="B867" s="99">
        <f>IF($U867&lt;&gt;"",'HPDB FDT-2'!$R875,"")</f>
        <v/>
      </c>
      <c r="C867" s="99">
        <f>IF($U867&lt;&gt;"",'HPDB FDT-2'!$S875,"")</f>
        <v/>
      </c>
      <c r="D867" s="115">
        <f>IF($U867&lt;&gt;"",'HPDB FDT-2'!$T875,"")</f>
        <v/>
      </c>
      <c r="E867" s="99">
        <f>IF($U867&lt;&gt;"","FTTH","")</f>
        <v/>
      </c>
      <c r="F867" s="115">
        <f>IF($U867&lt;&gt;"",'HPDB FDT-2'!$V875,"")</f>
        <v/>
      </c>
      <c r="G867" s="99">
        <f>IF($U867&lt;&gt;"","General Retail","")</f>
        <v/>
      </c>
      <c r="H867" s="99">
        <f>IF($U867&lt;&gt;"",'CLUSTER FDT-2'!$A$2,"")</f>
        <v/>
      </c>
      <c r="J867" s="99">
        <f>IF($U867&lt;&gt;"",'CLUSTER FDT-2'!$A$2,"")</f>
        <v/>
      </c>
      <c r="K867" s="99">
        <f>IF($U867&lt;&gt;"",'CLUSTER FDT-2'!$A$2,"")</f>
        <v/>
      </c>
      <c r="L867" s="99">
        <f>IF($U867&lt;&gt;"",'HPDB FDT-2'!$AA875,"")</f>
        <v/>
      </c>
      <c r="M867" s="99">
        <f>IF($U867&lt;&gt;"",'HPDB FDT-2'!$AB875,"")</f>
        <v/>
      </c>
      <c r="N867" s="113">
        <f>IF($U867&lt;&gt;"",'HPDB FDT-2'!$AC875,"")</f>
        <v/>
      </c>
      <c r="O867" s="99">
        <f>IF('HPDB FDT-2'!$AD875="","",'HPDB FDT-2'!$AD875)</f>
        <v/>
      </c>
      <c r="T867" s="99">
        <f>IF('HPDB FDT-2'!$AI875="","",'HPDB FDT-2'!$AI875)</f>
        <v/>
      </c>
      <c r="U867" s="99">
        <f>IF('HPDB FDT-2'!$AJ875="","",'HPDB FDT-2'!$AJ875)</f>
        <v/>
      </c>
      <c r="V867" s="113">
        <f>IF($U867&lt;&gt;"","Single Dwelling Unit","")</f>
        <v/>
      </c>
      <c r="AB867" s="113">
        <f>IF($U867&lt;&gt;"","RFS","")</f>
        <v/>
      </c>
      <c r="AC867" s="120">
        <f>IF($U867&lt;&gt;"",'HPDB FDT-2'!$Q$3,"")</f>
        <v/>
      </c>
      <c r="AD867" s="112">
        <f>IF($U867&lt;&gt;"",'HPDB FDT-2'!$Q$4,"")</f>
        <v/>
      </c>
      <c r="AE867" s="99">
        <f>IF($U867&lt;&gt;"",'HPDB FDT-2'!$C$6,"")</f>
        <v/>
      </c>
      <c r="AF867" s="120">
        <f>IF($U867&lt;&gt;"",'HPDB FDT-2'!$AT875,"")</f>
        <v/>
      </c>
      <c r="AG867" s="100">
        <f>IF($A867&lt;&gt;"",'CLUSTER FDT-2'!$H$2,"")</f>
        <v/>
      </c>
      <c r="AH867" s="99">
        <f>IF('HPDB FDT-2'!$AV875="","",'HPDB FDT-2'!$AV875)</f>
        <v/>
      </c>
      <c r="AI867" s="99">
        <f>IF('HPDB FDT-2'!$AW875="","",'HPDB FDT-2'!$AW875)</f>
        <v/>
      </c>
      <c r="AK867" s="113">
        <f>IF($U867&lt;&gt;"",'HPDB FDT-2'!$AX875,"")</f>
        <v/>
      </c>
      <c r="AL867" s="113">
        <f>IF($U867&lt;&gt;"",'HPDB FDT-2'!$AY875,"")</f>
        <v/>
      </c>
      <c r="AM867" s="113">
        <f>IF($U867&lt;&gt;"",'HPDB FDT-2'!$AZ875,"")</f>
        <v/>
      </c>
      <c r="AN867" s="113">
        <f>IF($U867&lt;&gt;"",'HPDB FDT-2'!$BA875,"")</f>
        <v/>
      </c>
      <c r="AO867" s="113">
        <f>IF($U867&lt;&gt;"",'HPDB FDT-2'!$BB875,"")</f>
        <v/>
      </c>
      <c r="AP867" s="113">
        <f>IF($U867&lt;&gt;"","RFS","")</f>
        <v/>
      </c>
      <c r="AR867" s="113">
        <f>IF($U867&lt;&gt;"","31","")</f>
        <v/>
      </c>
      <c r="AS867" s="113">
        <f>IF($U867&lt;&gt;"","FALSE","")</f>
        <v/>
      </c>
      <c r="AT867" s="113">
        <f>IF($U867&lt;&gt;"","TRUE","")</f>
        <v/>
      </c>
    </row>
    <row r="868" thickBot="1">
      <c r="A868" s="99">
        <f>IF($U868&lt;&gt;"",'HPDB FDT-2'!$Q876,"")</f>
        <v/>
      </c>
      <c r="B868" s="99">
        <f>IF($U868&lt;&gt;"",'HPDB FDT-2'!$R876,"")</f>
        <v/>
      </c>
      <c r="C868" s="99">
        <f>IF($U868&lt;&gt;"",'HPDB FDT-2'!$S876,"")</f>
        <v/>
      </c>
      <c r="D868" s="115">
        <f>IF($U868&lt;&gt;"",'HPDB FDT-2'!$T876,"")</f>
        <v/>
      </c>
      <c r="E868" s="99">
        <f>IF($U868&lt;&gt;"","FTTH","")</f>
        <v/>
      </c>
      <c r="F868" s="115">
        <f>IF($U868&lt;&gt;"",'HPDB FDT-2'!$V876,"")</f>
        <v/>
      </c>
      <c r="G868" s="99">
        <f>IF($U868&lt;&gt;"","General Retail","")</f>
        <v/>
      </c>
      <c r="H868" s="99">
        <f>IF($U868&lt;&gt;"",'CLUSTER FDT-2'!$A$2,"")</f>
        <v/>
      </c>
      <c r="J868" s="99">
        <f>IF($U868&lt;&gt;"",'CLUSTER FDT-2'!$A$2,"")</f>
        <v/>
      </c>
      <c r="K868" s="99">
        <f>IF($U868&lt;&gt;"",'CLUSTER FDT-2'!$A$2,"")</f>
        <v/>
      </c>
      <c r="L868" s="99">
        <f>IF($U868&lt;&gt;"",'HPDB FDT-2'!$AA876,"")</f>
        <v/>
      </c>
      <c r="M868" s="99">
        <f>IF($U868&lt;&gt;"",'HPDB FDT-2'!$AB876,"")</f>
        <v/>
      </c>
      <c r="N868" s="113">
        <f>IF($U868&lt;&gt;"",'HPDB FDT-2'!$AC876,"")</f>
        <v/>
      </c>
      <c r="O868" s="99">
        <f>IF('HPDB FDT-2'!$AD876="","",'HPDB FDT-2'!$AD876)</f>
        <v/>
      </c>
      <c r="T868" s="99">
        <f>IF('HPDB FDT-2'!$AI876="","",'HPDB FDT-2'!$AI876)</f>
        <v/>
      </c>
      <c r="U868" s="99">
        <f>IF('HPDB FDT-2'!$AJ876="","",'HPDB FDT-2'!$AJ876)</f>
        <v/>
      </c>
      <c r="V868" s="113">
        <f>IF($U868&lt;&gt;"","Single Dwelling Unit","")</f>
        <v/>
      </c>
      <c r="AB868" s="113">
        <f>IF($U868&lt;&gt;"","RFS","")</f>
        <v/>
      </c>
      <c r="AC868" s="120">
        <f>IF($U868&lt;&gt;"",'HPDB FDT-2'!$Q$3,"")</f>
        <v/>
      </c>
      <c r="AD868" s="112">
        <f>IF($U868&lt;&gt;"",'HPDB FDT-2'!$Q$4,"")</f>
        <v/>
      </c>
      <c r="AE868" s="99">
        <f>IF($U868&lt;&gt;"",'HPDB FDT-2'!$C$6,"")</f>
        <v/>
      </c>
      <c r="AF868" s="120">
        <f>IF($U868&lt;&gt;"",'HPDB FDT-2'!$AT876,"")</f>
        <v/>
      </c>
      <c r="AG868" s="100">
        <f>IF($A868&lt;&gt;"",'CLUSTER FDT-2'!$H$2,"")</f>
        <v/>
      </c>
      <c r="AH868" s="99">
        <f>IF('HPDB FDT-2'!$AV876="","",'HPDB FDT-2'!$AV876)</f>
        <v/>
      </c>
      <c r="AI868" s="99">
        <f>IF('HPDB FDT-2'!$AW876="","",'HPDB FDT-2'!$AW876)</f>
        <v/>
      </c>
      <c r="AK868" s="113">
        <f>IF($U868&lt;&gt;"",'HPDB FDT-2'!$AX876,"")</f>
        <v/>
      </c>
      <c r="AL868" s="113">
        <f>IF($U868&lt;&gt;"",'HPDB FDT-2'!$AY876,"")</f>
        <v/>
      </c>
      <c r="AM868" s="113">
        <f>IF($U868&lt;&gt;"",'HPDB FDT-2'!$AZ876,"")</f>
        <v/>
      </c>
      <c r="AN868" s="113">
        <f>IF($U868&lt;&gt;"",'HPDB FDT-2'!$BA876,"")</f>
        <v/>
      </c>
      <c r="AO868" s="113">
        <f>IF($U868&lt;&gt;"",'HPDB FDT-2'!$BB876,"")</f>
        <v/>
      </c>
      <c r="AP868" s="113">
        <f>IF($U868&lt;&gt;"","RFS","")</f>
        <v/>
      </c>
      <c r="AR868" s="113">
        <f>IF($U868&lt;&gt;"","31","")</f>
        <v/>
      </c>
      <c r="AS868" s="113">
        <f>IF($U868&lt;&gt;"","FALSE","")</f>
        <v/>
      </c>
      <c r="AT868" s="113">
        <f>IF($U868&lt;&gt;"","TRUE","")</f>
        <v/>
      </c>
    </row>
    <row r="869" thickBot="1">
      <c r="A869" s="99">
        <f>IF($U869&lt;&gt;"",'HPDB FDT-2'!$Q877,"")</f>
        <v/>
      </c>
      <c r="B869" s="99">
        <f>IF($U869&lt;&gt;"",'HPDB FDT-2'!$R877,"")</f>
        <v/>
      </c>
      <c r="C869" s="99">
        <f>IF($U869&lt;&gt;"",'HPDB FDT-2'!$S877,"")</f>
        <v/>
      </c>
      <c r="D869" s="115">
        <f>IF($U869&lt;&gt;"",'HPDB FDT-2'!$T877,"")</f>
        <v/>
      </c>
      <c r="E869" s="99">
        <f>IF($U869&lt;&gt;"","FTTH","")</f>
        <v/>
      </c>
      <c r="F869" s="115">
        <f>IF($U869&lt;&gt;"",'HPDB FDT-2'!$V877,"")</f>
        <v/>
      </c>
      <c r="G869" s="99">
        <f>IF($U869&lt;&gt;"","General Retail","")</f>
        <v/>
      </c>
      <c r="H869" s="99">
        <f>IF($U869&lt;&gt;"",'CLUSTER FDT-2'!$A$2,"")</f>
        <v/>
      </c>
      <c r="J869" s="99">
        <f>IF($U869&lt;&gt;"",'CLUSTER FDT-2'!$A$2,"")</f>
        <v/>
      </c>
      <c r="K869" s="99">
        <f>IF($U869&lt;&gt;"",'CLUSTER FDT-2'!$A$2,"")</f>
        <v/>
      </c>
      <c r="L869" s="99">
        <f>IF($U869&lt;&gt;"",'HPDB FDT-2'!$AA877,"")</f>
        <v/>
      </c>
      <c r="M869" s="99">
        <f>IF($U869&lt;&gt;"",'HPDB FDT-2'!$AB877,"")</f>
        <v/>
      </c>
      <c r="N869" s="113">
        <f>IF($U869&lt;&gt;"",'HPDB FDT-2'!$AC877,"")</f>
        <v/>
      </c>
      <c r="O869" s="99">
        <f>IF('HPDB FDT-2'!$AD877="","",'HPDB FDT-2'!$AD877)</f>
        <v/>
      </c>
      <c r="T869" s="99">
        <f>IF('HPDB FDT-2'!$AI877="","",'HPDB FDT-2'!$AI877)</f>
        <v/>
      </c>
      <c r="U869" s="99">
        <f>IF('HPDB FDT-2'!$AJ877="","",'HPDB FDT-2'!$AJ877)</f>
        <v/>
      </c>
      <c r="V869" s="113">
        <f>IF($U869&lt;&gt;"","Single Dwelling Unit","")</f>
        <v/>
      </c>
      <c r="AB869" s="113">
        <f>IF($U869&lt;&gt;"","RFS","")</f>
        <v/>
      </c>
      <c r="AC869" s="120">
        <f>IF($U869&lt;&gt;"",'HPDB FDT-2'!$Q$3,"")</f>
        <v/>
      </c>
      <c r="AD869" s="112">
        <f>IF($U869&lt;&gt;"",'HPDB FDT-2'!$Q$4,"")</f>
        <v/>
      </c>
      <c r="AE869" s="99">
        <f>IF($U869&lt;&gt;"",'HPDB FDT-2'!$C$6,"")</f>
        <v/>
      </c>
      <c r="AF869" s="120">
        <f>IF($U869&lt;&gt;"",'HPDB FDT-2'!$AT877,"")</f>
        <v/>
      </c>
      <c r="AG869" s="100">
        <f>IF($A869&lt;&gt;"",'CLUSTER FDT-2'!$H$2,"")</f>
        <v/>
      </c>
      <c r="AH869" s="99">
        <f>IF('HPDB FDT-2'!$AV877="","",'HPDB FDT-2'!$AV877)</f>
        <v/>
      </c>
      <c r="AI869" s="99">
        <f>IF('HPDB FDT-2'!$AW877="","",'HPDB FDT-2'!$AW877)</f>
        <v/>
      </c>
      <c r="AK869" s="113">
        <f>IF($U869&lt;&gt;"",'HPDB FDT-2'!$AX877,"")</f>
        <v/>
      </c>
      <c r="AL869" s="113">
        <f>IF($U869&lt;&gt;"",'HPDB FDT-2'!$AY877,"")</f>
        <v/>
      </c>
      <c r="AM869" s="113">
        <f>IF($U869&lt;&gt;"",'HPDB FDT-2'!$AZ877,"")</f>
        <v/>
      </c>
      <c r="AN869" s="113">
        <f>IF($U869&lt;&gt;"",'HPDB FDT-2'!$BA877,"")</f>
        <v/>
      </c>
      <c r="AO869" s="113">
        <f>IF($U869&lt;&gt;"",'HPDB FDT-2'!$BB877,"")</f>
        <v/>
      </c>
      <c r="AP869" s="113">
        <f>IF($U869&lt;&gt;"","RFS","")</f>
        <v/>
      </c>
      <c r="AR869" s="113">
        <f>IF($U869&lt;&gt;"","31","")</f>
        <v/>
      </c>
      <c r="AS869" s="113">
        <f>IF($U869&lt;&gt;"","FALSE","")</f>
        <v/>
      </c>
      <c r="AT869" s="113">
        <f>IF($U869&lt;&gt;"","TRUE","")</f>
        <v/>
      </c>
    </row>
    <row r="870" thickBot="1">
      <c r="A870" s="99">
        <f>IF($U870&lt;&gt;"",'HPDB FDT-2'!$Q878,"")</f>
        <v/>
      </c>
      <c r="B870" s="99">
        <f>IF($U870&lt;&gt;"",'HPDB FDT-2'!$R878,"")</f>
        <v/>
      </c>
      <c r="C870" s="99">
        <f>IF($U870&lt;&gt;"",'HPDB FDT-2'!$S878,"")</f>
        <v/>
      </c>
      <c r="D870" s="115">
        <f>IF($U870&lt;&gt;"",'HPDB FDT-2'!$T878,"")</f>
        <v/>
      </c>
      <c r="E870" s="99">
        <f>IF($U870&lt;&gt;"","FTTH","")</f>
        <v/>
      </c>
      <c r="F870" s="115">
        <f>IF($U870&lt;&gt;"",'HPDB FDT-2'!$V878,"")</f>
        <v/>
      </c>
      <c r="G870" s="99">
        <f>IF($U870&lt;&gt;"","General Retail","")</f>
        <v/>
      </c>
      <c r="H870" s="99">
        <f>IF($U870&lt;&gt;"",'CLUSTER FDT-2'!$A$2,"")</f>
        <v/>
      </c>
      <c r="J870" s="99">
        <f>IF($U870&lt;&gt;"",'CLUSTER FDT-2'!$A$2,"")</f>
        <v/>
      </c>
      <c r="K870" s="99">
        <f>IF($U870&lt;&gt;"",'CLUSTER FDT-2'!$A$2,"")</f>
        <v/>
      </c>
      <c r="L870" s="99">
        <f>IF($U870&lt;&gt;"",'HPDB FDT-2'!$AA878,"")</f>
        <v/>
      </c>
      <c r="M870" s="99">
        <f>IF($U870&lt;&gt;"",'HPDB FDT-2'!$AB878,"")</f>
        <v/>
      </c>
      <c r="N870" s="113">
        <f>IF($U870&lt;&gt;"",'HPDB FDT-2'!$AC878,"")</f>
        <v/>
      </c>
      <c r="O870" s="99">
        <f>IF('HPDB FDT-2'!$AD878="","",'HPDB FDT-2'!$AD878)</f>
        <v/>
      </c>
      <c r="T870" s="99">
        <f>IF('HPDB FDT-2'!$AI878="","",'HPDB FDT-2'!$AI878)</f>
        <v/>
      </c>
      <c r="U870" s="99">
        <f>IF('HPDB FDT-2'!$AJ878="","",'HPDB FDT-2'!$AJ878)</f>
        <v/>
      </c>
      <c r="V870" s="113">
        <f>IF($U870&lt;&gt;"","Single Dwelling Unit","")</f>
        <v/>
      </c>
      <c r="AB870" s="113">
        <f>IF($U870&lt;&gt;"","RFS","")</f>
        <v/>
      </c>
      <c r="AC870" s="120">
        <f>IF($U870&lt;&gt;"",'HPDB FDT-2'!$Q$3,"")</f>
        <v/>
      </c>
      <c r="AD870" s="112">
        <f>IF($U870&lt;&gt;"",'HPDB FDT-2'!$Q$4,"")</f>
        <v/>
      </c>
      <c r="AE870" s="99">
        <f>IF($U870&lt;&gt;"",'HPDB FDT-2'!$C$6,"")</f>
        <v/>
      </c>
      <c r="AF870" s="120">
        <f>IF($U870&lt;&gt;"",'HPDB FDT-2'!$AT878,"")</f>
        <v/>
      </c>
      <c r="AG870" s="100">
        <f>IF($A870&lt;&gt;"",'CLUSTER FDT-2'!$H$2,"")</f>
        <v/>
      </c>
      <c r="AH870" s="99">
        <f>IF('HPDB FDT-2'!$AV878="","",'HPDB FDT-2'!$AV878)</f>
        <v/>
      </c>
      <c r="AI870" s="99">
        <f>IF('HPDB FDT-2'!$AW878="","",'HPDB FDT-2'!$AW878)</f>
        <v/>
      </c>
      <c r="AK870" s="113">
        <f>IF($U870&lt;&gt;"",'HPDB FDT-2'!$AX878,"")</f>
        <v/>
      </c>
      <c r="AL870" s="113">
        <f>IF($U870&lt;&gt;"",'HPDB FDT-2'!$AY878,"")</f>
        <v/>
      </c>
      <c r="AM870" s="113">
        <f>IF($U870&lt;&gt;"",'HPDB FDT-2'!$AZ878,"")</f>
        <v/>
      </c>
      <c r="AN870" s="113">
        <f>IF($U870&lt;&gt;"",'HPDB FDT-2'!$BA878,"")</f>
        <v/>
      </c>
      <c r="AO870" s="113">
        <f>IF($U870&lt;&gt;"",'HPDB FDT-2'!$BB878,"")</f>
        <v/>
      </c>
      <c r="AP870" s="113">
        <f>IF($U870&lt;&gt;"","RFS","")</f>
        <v/>
      </c>
      <c r="AR870" s="113">
        <f>IF($U870&lt;&gt;"","31","")</f>
        <v/>
      </c>
      <c r="AS870" s="113">
        <f>IF($U870&lt;&gt;"","FALSE","")</f>
        <v/>
      </c>
      <c r="AT870" s="113">
        <f>IF($U870&lt;&gt;"","TRUE","")</f>
        <v/>
      </c>
    </row>
    <row r="871" thickBot="1">
      <c r="A871" s="99">
        <f>IF($U871&lt;&gt;"",'HPDB FDT-2'!$Q879,"")</f>
        <v/>
      </c>
      <c r="B871" s="99">
        <f>IF($U871&lt;&gt;"",'HPDB FDT-2'!$R879,"")</f>
        <v/>
      </c>
      <c r="C871" s="99">
        <f>IF($U871&lt;&gt;"",'HPDB FDT-2'!$S879,"")</f>
        <v/>
      </c>
      <c r="D871" s="115">
        <f>IF($U871&lt;&gt;"",'HPDB FDT-2'!$T879,"")</f>
        <v/>
      </c>
      <c r="E871" s="99">
        <f>IF($U871&lt;&gt;"","FTTH","")</f>
        <v/>
      </c>
      <c r="F871" s="115">
        <f>IF($U871&lt;&gt;"",'HPDB FDT-2'!$V879,"")</f>
        <v/>
      </c>
      <c r="G871" s="99">
        <f>IF($U871&lt;&gt;"","General Retail","")</f>
        <v/>
      </c>
      <c r="H871" s="99">
        <f>IF($U871&lt;&gt;"",'CLUSTER FDT-2'!$A$2,"")</f>
        <v/>
      </c>
      <c r="J871" s="99">
        <f>IF($U871&lt;&gt;"",'CLUSTER FDT-2'!$A$2,"")</f>
        <v/>
      </c>
      <c r="K871" s="99">
        <f>IF($U871&lt;&gt;"",'CLUSTER FDT-2'!$A$2,"")</f>
        <v/>
      </c>
      <c r="L871" s="99">
        <f>IF($U871&lt;&gt;"",'HPDB FDT-2'!$AA879,"")</f>
        <v/>
      </c>
      <c r="M871" s="99">
        <f>IF($U871&lt;&gt;"",'HPDB FDT-2'!$AB879,"")</f>
        <v/>
      </c>
      <c r="N871" s="113">
        <f>IF($U871&lt;&gt;"",'HPDB FDT-2'!$AC879,"")</f>
        <v/>
      </c>
      <c r="O871" s="99">
        <f>IF('HPDB FDT-2'!$AD879="","",'HPDB FDT-2'!$AD879)</f>
        <v/>
      </c>
      <c r="T871" s="99">
        <f>IF('HPDB FDT-2'!$AI879="","",'HPDB FDT-2'!$AI879)</f>
        <v/>
      </c>
      <c r="U871" s="99">
        <f>IF('HPDB FDT-2'!$AJ879="","",'HPDB FDT-2'!$AJ879)</f>
        <v/>
      </c>
      <c r="V871" s="113">
        <f>IF($U871&lt;&gt;"","Single Dwelling Unit","")</f>
        <v/>
      </c>
      <c r="AB871" s="113">
        <f>IF($U871&lt;&gt;"","RFS","")</f>
        <v/>
      </c>
      <c r="AC871" s="120">
        <f>IF($U871&lt;&gt;"",'HPDB FDT-2'!$Q$3,"")</f>
        <v/>
      </c>
      <c r="AD871" s="112">
        <f>IF($U871&lt;&gt;"",'HPDB FDT-2'!$Q$4,"")</f>
        <v/>
      </c>
      <c r="AE871" s="99">
        <f>IF($U871&lt;&gt;"",'HPDB FDT-2'!$C$6,"")</f>
        <v/>
      </c>
      <c r="AF871" s="120">
        <f>IF($U871&lt;&gt;"",'HPDB FDT-2'!$AT879,"")</f>
        <v/>
      </c>
      <c r="AG871" s="100">
        <f>IF($A871&lt;&gt;"",'CLUSTER FDT-2'!$H$2,"")</f>
        <v/>
      </c>
      <c r="AH871" s="99">
        <f>IF('HPDB FDT-2'!$AV879="","",'HPDB FDT-2'!$AV879)</f>
        <v/>
      </c>
      <c r="AI871" s="99">
        <f>IF('HPDB FDT-2'!$AW879="","",'HPDB FDT-2'!$AW879)</f>
        <v/>
      </c>
      <c r="AK871" s="113">
        <f>IF($U871&lt;&gt;"",'HPDB FDT-2'!$AX879,"")</f>
        <v/>
      </c>
      <c r="AL871" s="113">
        <f>IF($U871&lt;&gt;"",'HPDB FDT-2'!$AY879,"")</f>
        <v/>
      </c>
      <c r="AM871" s="113">
        <f>IF($U871&lt;&gt;"",'HPDB FDT-2'!$AZ879,"")</f>
        <v/>
      </c>
      <c r="AN871" s="113">
        <f>IF($U871&lt;&gt;"",'HPDB FDT-2'!$BA879,"")</f>
        <v/>
      </c>
      <c r="AO871" s="113">
        <f>IF($U871&lt;&gt;"",'HPDB FDT-2'!$BB879,"")</f>
        <v/>
      </c>
      <c r="AP871" s="113">
        <f>IF($U871&lt;&gt;"","RFS","")</f>
        <v/>
      </c>
      <c r="AR871" s="113">
        <f>IF($U871&lt;&gt;"","31","")</f>
        <v/>
      </c>
      <c r="AS871" s="113">
        <f>IF($U871&lt;&gt;"","FALSE","")</f>
        <v/>
      </c>
      <c r="AT871" s="113">
        <f>IF($U871&lt;&gt;"","TRUE","")</f>
        <v/>
      </c>
    </row>
    <row r="872" thickBot="1">
      <c r="A872" s="99">
        <f>IF($U872&lt;&gt;"",'HPDB FDT-2'!$Q880,"")</f>
        <v/>
      </c>
      <c r="B872" s="99">
        <f>IF($U872&lt;&gt;"",'HPDB FDT-2'!$R880,"")</f>
        <v/>
      </c>
      <c r="C872" s="99">
        <f>IF($U872&lt;&gt;"",'HPDB FDT-2'!$S880,"")</f>
        <v/>
      </c>
      <c r="D872" s="115">
        <f>IF($U872&lt;&gt;"",'HPDB FDT-2'!$T880,"")</f>
        <v/>
      </c>
      <c r="E872" s="99">
        <f>IF($U872&lt;&gt;"","FTTH","")</f>
        <v/>
      </c>
      <c r="F872" s="115">
        <f>IF($U872&lt;&gt;"",'HPDB FDT-2'!$V880,"")</f>
        <v/>
      </c>
      <c r="G872" s="99">
        <f>IF($U872&lt;&gt;"","General Retail","")</f>
        <v/>
      </c>
      <c r="H872" s="99">
        <f>IF($U872&lt;&gt;"",'CLUSTER FDT-2'!$A$2,"")</f>
        <v/>
      </c>
      <c r="J872" s="99">
        <f>IF($U872&lt;&gt;"",'CLUSTER FDT-2'!$A$2,"")</f>
        <v/>
      </c>
      <c r="K872" s="99">
        <f>IF($U872&lt;&gt;"",'CLUSTER FDT-2'!$A$2,"")</f>
        <v/>
      </c>
      <c r="L872" s="99">
        <f>IF($U872&lt;&gt;"",'HPDB FDT-2'!$AA880,"")</f>
        <v/>
      </c>
      <c r="M872" s="99">
        <f>IF($U872&lt;&gt;"",'HPDB FDT-2'!$AB880,"")</f>
        <v/>
      </c>
      <c r="N872" s="113">
        <f>IF($U872&lt;&gt;"",'HPDB FDT-2'!$AC880,"")</f>
        <v/>
      </c>
      <c r="O872" s="99">
        <f>IF('HPDB FDT-2'!$AD880="","",'HPDB FDT-2'!$AD880)</f>
        <v/>
      </c>
      <c r="T872" s="99">
        <f>IF('HPDB FDT-2'!$AI880="","",'HPDB FDT-2'!$AI880)</f>
        <v/>
      </c>
      <c r="U872" s="99">
        <f>IF('HPDB FDT-2'!$AJ880="","",'HPDB FDT-2'!$AJ880)</f>
        <v/>
      </c>
      <c r="V872" s="113">
        <f>IF($U872&lt;&gt;"","Single Dwelling Unit","")</f>
        <v/>
      </c>
      <c r="AB872" s="113">
        <f>IF($U872&lt;&gt;"","RFS","")</f>
        <v/>
      </c>
      <c r="AC872" s="120">
        <f>IF($U872&lt;&gt;"",'HPDB FDT-2'!$Q$3,"")</f>
        <v/>
      </c>
      <c r="AD872" s="112">
        <f>IF($U872&lt;&gt;"",'HPDB FDT-2'!$Q$4,"")</f>
        <v/>
      </c>
      <c r="AE872" s="99">
        <f>IF($U872&lt;&gt;"",'HPDB FDT-2'!$C$6,"")</f>
        <v/>
      </c>
      <c r="AF872" s="120">
        <f>IF($U872&lt;&gt;"",'HPDB FDT-2'!$AT880,"")</f>
        <v/>
      </c>
      <c r="AG872" s="100">
        <f>IF($A872&lt;&gt;"",'CLUSTER FDT-2'!$H$2,"")</f>
        <v/>
      </c>
      <c r="AH872" s="99">
        <f>IF('HPDB FDT-2'!$AV880="","",'HPDB FDT-2'!$AV880)</f>
        <v/>
      </c>
      <c r="AI872" s="99">
        <f>IF('HPDB FDT-2'!$AW880="","",'HPDB FDT-2'!$AW880)</f>
        <v/>
      </c>
      <c r="AK872" s="113">
        <f>IF($U872&lt;&gt;"",'HPDB FDT-2'!$AX880,"")</f>
        <v/>
      </c>
      <c r="AL872" s="113">
        <f>IF($U872&lt;&gt;"",'HPDB FDT-2'!$AY880,"")</f>
        <v/>
      </c>
      <c r="AM872" s="113">
        <f>IF($U872&lt;&gt;"",'HPDB FDT-2'!$AZ880,"")</f>
        <v/>
      </c>
      <c r="AN872" s="113">
        <f>IF($U872&lt;&gt;"",'HPDB FDT-2'!$BA880,"")</f>
        <v/>
      </c>
      <c r="AO872" s="113">
        <f>IF($U872&lt;&gt;"",'HPDB FDT-2'!$BB880,"")</f>
        <v/>
      </c>
      <c r="AP872" s="113">
        <f>IF($U872&lt;&gt;"","RFS","")</f>
        <v/>
      </c>
      <c r="AR872" s="113">
        <f>IF($U872&lt;&gt;"","31","")</f>
        <v/>
      </c>
      <c r="AS872" s="113">
        <f>IF($U872&lt;&gt;"","FALSE","")</f>
        <v/>
      </c>
      <c r="AT872" s="113">
        <f>IF($U872&lt;&gt;"","TRUE","")</f>
        <v/>
      </c>
    </row>
    <row r="873" thickBot="1">
      <c r="A873" s="99">
        <f>IF($U873&lt;&gt;"",'HPDB FDT-2'!$Q881,"")</f>
        <v/>
      </c>
      <c r="B873" s="99">
        <f>IF($U873&lt;&gt;"",'HPDB FDT-2'!$R881,"")</f>
        <v/>
      </c>
      <c r="C873" s="99">
        <f>IF($U873&lt;&gt;"",'HPDB FDT-2'!$S881,"")</f>
        <v/>
      </c>
      <c r="D873" s="115">
        <f>IF($U873&lt;&gt;"",'HPDB FDT-2'!$T881,"")</f>
        <v/>
      </c>
      <c r="E873" s="99">
        <f>IF($U873&lt;&gt;"","FTTH","")</f>
        <v/>
      </c>
      <c r="F873" s="115">
        <f>IF($U873&lt;&gt;"",'HPDB FDT-2'!$V881,"")</f>
        <v/>
      </c>
      <c r="G873" s="99">
        <f>IF($U873&lt;&gt;"","General Retail","")</f>
        <v/>
      </c>
      <c r="H873" s="99">
        <f>IF($U873&lt;&gt;"",'CLUSTER FDT-2'!$A$2,"")</f>
        <v/>
      </c>
      <c r="J873" s="99">
        <f>IF($U873&lt;&gt;"",'CLUSTER FDT-2'!$A$2,"")</f>
        <v/>
      </c>
      <c r="K873" s="99">
        <f>IF($U873&lt;&gt;"",'CLUSTER FDT-2'!$A$2,"")</f>
        <v/>
      </c>
      <c r="L873" s="99">
        <f>IF($U873&lt;&gt;"",'HPDB FDT-2'!$AA881,"")</f>
        <v/>
      </c>
      <c r="M873" s="99">
        <f>IF($U873&lt;&gt;"",'HPDB FDT-2'!$AB881,"")</f>
        <v/>
      </c>
      <c r="N873" s="113">
        <f>IF($U873&lt;&gt;"",'HPDB FDT-2'!$AC881,"")</f>
        <v/>
      </c>
      <c r="O873" s="99">
        <f>IF('HPDB FDT-2'!$AD881="","",'HPDB FDT-2'!$AD881)</f>
        <v/>
      </c>
      <c r="T873" s="99">
        <f>IF('HPDB FDT-2'!$AI881="","",'HPDB FDT-2'!$AI881)</f>
        <v/>
      </c>
      <c r="U873" s="99">
        <f>IF('HPDB FDT-2'!$AJ881="","",'HPDB FDT-2'!$AJ881)</f>
        <v/>
      </c>
      <c r="V873" s="113">
        <f>IF($U873&lt;&gt;"","Single Dwelling Unit","")</f>
        <v/>
      </c>
      <c r="AB873" s="113">
        <f>IF($U873&lt;&gt;"","RFS","")</f>
        <v/>
      </c>
      <c r="AC873" s="120">
        <f>IF($U873&lt;&gt;"",'HPDB FDT-2'!$Q$3,"")</f>
        <v/>
      </c>
      <c r="AD873" s="112">
        <f>IF($U873&lt;&gt;"",'HPDB FDT-2'!$Q$4,"")</f>
        <v/>
      </c>
      <c r="AE873" s="99">
        <f>IF($U873&lt;&gt;"",'HPDB FDT-2'!$C$6,"")</f>
        <v/>
      </c>
      <c r="AF873" s="120">
        <f>IF($U873&lt;&gt;"",'HPDB FDT-2'!$AT881,"")</f>
        <v/>
      </c>
      <c r="AG873" s="100">
        <f>IF($A873&lt;&gt;"",'CLUSTER FDT-2'!$H$2,"")</f>
        <v/>
      </c>
      <c r="AH873" s="99">
        <f>IF('HPDB FDT-2'!$AV881="","",'HPDB FDT-2'!$AV881)</f>
        <v/>
      </c>
      <c r="AI873" s="99">
        <f>IF('HPDB FDT-2'!$AW881="","",'HPDB FDT-2'!$AW881)</f>
        <v/>
      </c>
      <c r="AK873" s="113">
        <f>IF($U873&lt;&gt;"",'HPDB FDT-2'!$AX881,"")</f>
        <v/>
      </c>
      <c r="AL873" s="113">
        <f>IF($U873&lt;&gt;"",'HPDB FDT-2'!$AY881,"")</f>
        <v/>
      </c>
      <c r="AM873" s="113">
        <f>IF($U873&lt;&gt;"",'HPDB FDT-2'!$AZ881,"")</f>
        <v/>
      </c>
      <c r="AN873" s="113">
        <f>IF($U873&lt;&gt;"",'HPDB FDT-2'!$BA881,"")</f>
        <v/>
      </c>
      <c r="AO873" s="113">
        <f>IF($U873&lt;&gt;"",'HPDB FDT-2'!$BB881,"")</f>
        <v/>
      </c>
      <c r="AP873" s="113">
        <f>IF($U873&lt;&gt;"","RFS","")</f>
        <v/>
      </c>
      <c r="AR873" s="113">
        <f>IF($U873&lt;&gt;"","31","")</f>
        <v/>
      </c>
      <c r="AS873" s="113">
        <f>IF($U873&lt;&gt;"","FALSE","")</f>
        <v/>
      </c>
      <c r="AT873" s="113">
        <f>IF($U873&lt;&gt;"","TRUE","")</f>
        <v/>
      </c>
    </row>
    <row r="874" thickBot="1">
      <c r="A874" s="99">
        <f>IF($U874&lt;&gt;"",'HPDB FDT-2'!$Q882,"")</f>
        <v/>
      </c>
      <c r="B874" s="99">
        <f>IF($U874&lt;&gt;"",'HPDB FDT-2'!$R882,"")</f>
        <v/>
      </c>
      <c r="C874" s="99">
        <f>IF($U874&lt;&gt;"",'HPDB FDT-2'!$S882,"")</f>
        <v/>
      </c>
      <c r="D874" s="115">
        <f>IF($U874&lt;&gt;"",'HPDB FDT-2'!$T882,"")</f>
        <v/>
      </c>
      <c r="E874" s="99">
        <f>IF($U874&lt;&gt;"","FTTH","")</f>
        <v/>
      </c>
      <c r="F874" s="115">
        <f>IF($U874&lt;&gt;"",'HPDB FDT-2'!$V882,"")</f>
        <v/>
      </c>
      <c r="G874" s="99">
        <f>IF($U874&lt;&gt;"","General Retail","")</f>
        <v/>
      </c>
      <c r="H874" s="99">
        <f>IF($U874&lt;&gt;"",'CLUSTER FDT-2'!$A$2,"")</f>
        <v/>
      </c>
      <c r="J874" s="99">
        <f>IF($U874&lt;&gt;"",'CLUSTER FDT-2'!$A$2,"")</f>
        <v/>
      </c>
      <c r="K874" s="99">
        <f>IF($U874&lt;&gt;"",'CLUSTER FDT-2'!$A$2,"")</f>
        <v/>
      </c>
      <c r="L874" s="99">
        <f>IF($U874&lt;&gt;"",'HPDB FDT-2'!$AA882,"")</f>
        <v/>
      </c>
      <c r="M874" s="99">
        <f>IF($U874&lt;&gt;"",'HPDB FDT-2'!$AB882,"")</f>
        <v/>
      </c>
      <c r="N874" s="113">
        <f>IF($U874&lt;&gt;"",'HPDB FDT-2'!$AC882,"")</f>
        <v/>
      </c>
      <c r="O874" s="99">
        <f>IF('HPDB FDT-2'!$AD882="","",'HPDB FDT-2'!$AD882)</f>
        <v/>
      </c>
      <c r="T874" s="99">
        <f>IF('HPDB FDT-2'!$AI882="","",'HPDB FDT-2'!$AI882)</f>
        <v/>
      </c>
      <c r="U874" s="99">
        <f>IF('HPDB FDT-2'!$AJ882="","",'HPDB FDT-2'!$AJ882)</f>
        <v/>
      </c>
      <c r="V874" s="113">
        <f>IF($U874&lt;&gt;"","Single Dwelling Unit","")</f>
        <v/>
      </c>
      <c r="AB874" s="113">
        <f>IF($U874&lt;&gt;"","RFS","")</f>
        <v/>
      </c>
      <c r="AC874" s="120">
        <f>IF($U874&lt;&gt;"",'HPDB FDT-2'!$Q$3,"")</f>
        <v/>
      </c>
      <c r="AD874" s="112">
        <f>IF($U874&lt;&gt;"",'HPDB FDT-2'!$Q$4,"")</f>
        <v/>
      </c>
      <c r="AE874" s="99">
        <f>IF($U874&lt;&gt;"",'HPDB FDT-2'!$C$6,"")</f>
        <v/>
      </c>
      <c r="AF874" s="120">
        <f>IF($U874&lt;&gt;"",'HPDB FDT-2'!$AT882,"")</f>
        <v/>
      </c>
      <c r="AG874" s="100">
        <f>IF($A874&lt;&gt;"",'CLUSTER FDT-2'!$H$2,"")</f>
        <v/>
      </c>
      <c r="AH874" s="99">
        <f>IF('HPDB FDT-2'!$AV882="","",'HPDB FDT-2'!$AV882)</f>
        <v/>
      </c>
      <c r="AI874" s="99">
        <f>IF('HPDB FDT-2'!$AW882="","",'HPDB FDT-2'!$AW882)</f>
        <v/>
      </c>
      <c r="AK874" s="113">
        <f>IF($U874&lt;&gt;"",'HPDB FDT-2'!$AX882,"")</f>
        <v/>
      </c>
      <c r="AL874" s="113">
        <f>IF($U874&lt;&gt;"",'HPDB FDT-2'!$AY882,"")</f>
        <v/>
      </c>
      <c r="AM874" s="113">
        <f>IF($U874&lt;&gt;"",'HPDB FDT-2'!$AZ882,"")</f>
        <v/>
      </c>
      <c r="AN874" s="113">
        <f>IF($U874&lt;&gt;"",'HPDB FDT-2'!$BA882,"")</f>
        <v/>
      </c>
      <c r="AO874" s="113">
        <f>IF($U874&lt;&gt;"",'HPDB FDT-2'!$BB882,"")</f>
        <v/>
      </c>
      <c r="AP874" s="113">
        <f>IF($U874&lt;&gt;"","RFS","")</f>
        <v/>
      </c>
      <c r="AR874" s="113">
        <f>IF($U874&lt;&gt;"","31","")</f>
        <v/>
      </c>
      <c r="AS874" s="113">
        <f>IF($U874&lt;&gt;"","FALSE","")</f>
        <v/>
      </c>
      <c r="AT874" s="113">
        <f>IF($U874&lt;&gt;"","TRUE","")</f>
        <v/>
      </c>
    </row>
    <row r="875" thickBot="1">
      <c r="A875" s="99">
        <f>IF($U875&lt;&gt;"",'HPDB FDT-2'!$Q883,"")</f>
        <v/>
      </c>
      <c r="B875" s="99">
        <f>IF($U875&lt;&gt;"",'HPDB FDT-2'!$R883,"")</f>
        <v/>
      </c>
      <c r="C875" s="99">
        <f>IF($U875&lt;&gt;"",'HPDB FDT-2'!$S883,"")</f>
        <v/>
      </c>
      <c r="D875" s="115">
        <f>IF($U875&lt;&gt;"",'HPDB FDT-2'!$T883,"")</f>
        <v/>
      </c>
      <c r="E875" s="99">
        <f>IF($U875&lt;&gt;"","FTTH","")</f>
        <v/>
      </c>
      <c r="F875" s="115">
        <f>IF($U875&lt;&gt;"",'HPDB FDT-2'!$V883,"")</f>
        <v/>
      </c>
      <c r="G875" s="99">
        <f>IF($U875&lt;&gt;"","General Retail","")</f>
        <v/>
      </c>
      <c r="H875" s="99">
        <f>IF($U875&lt;&gt;"",'CLUSTER FDT-2'!$A$2,"")</f>
        <v/>
      </c>
      <c r="J875" s="99">
        <f>IF($U875&lt;&gt;"",'CLUSTER FDT-2'!$A$2,"")</f>
        <v/>
      </c>
      <c r="K875" s="99">
        <f>IF($U875&lt;&gt;"",'CLUSTER FDT-2'!$A$2,"")</f>
        <v/>
      </c>
      <c r="L875" s="99">
        <f>IF($U875&lt;&gt;"",'HPDB FDT-2'!$AA883,"")</f>
        <v/>
      </c>
      <c r="M875" s="99">
        <f>IF($U875&lt;&gt;"",'HPDB FDT-2'!$AB883,"")</f>
        <v/>
      </c>
      <c r="N875" s="113">
        <f>IF($U875&lt;&gt;"",'HPDB FDT-2'!$AC883,"")</f>
        <v/>
      </c>
      <c r="O875" s="99">
        <f>IF('HPDB FDT-2'!$AD883="","",'HPDB FDT-2'!$AD883)</f>
        <v/>
      </c>
      <c r="T875" s="99">
        <f>IF('HPDB FDT-2'!$AI883="","",'HPDB FDT-2'!$AI883)</f>
        <v/>
      </c>
      <c r="U875" s="99">
        <f>IF('HPDB FDT-2'!$AJ883="","",'HPDB FDT-2'!$AJ883)</f>
        <v/>
      </c>
      <c r="V875" s="113">
        <f>IF($U875&lt;&gt;"","Single Dwelling Unit","")</f>
        <v/>
      </c>
      <c r="AB875" s="113">
        <f>IF($U875&lt;&gt;"","RFS","")</f>
        <v/>
      </c>
      <c r="AC875" s="120">
        <f>IF($U875&lt;&gt;"",'HPDB FDT-2'!$Q$3,"")</f>
        <v/>
      </c>
      <c r="AD875" s="112">
        <f>IF($U875&lt;&gt;"",'HPDB FDT-2'!$Q$4,"")</f>
        <v/>
      </c>
      <c r="AE875" s="99">
        <f>IF($U875&lt;&gt;"",'HPDB FDT-2'!$C$6,"")</f>
        <v/>
      </c>
      <c r="AF875" s="120">
        <f>IF($U875&lt;&gt;"",'HPDB FDT-2'!$AT883,"")</f>
        <v/>
      </c>
      <c r="AG875" s="100">
        <f>IF($A875&lt;&gt;"",'CLUSTER FDT-2'!$H$2,"")</f>
        <v/>
      </c>
      <c r="AH875" s="99">
        <f>IF('HPDB FDT-2'!$AV883="","",'HPDB FDT-2'!$AV883)</f>
        <v/>
      </c>
      <c r="AI875" s="99">
        <f>IF('HPDB FDT-2'!$AW883="","",'HPDB FDT-2'!$AW883)</f>
        <v/>
      </c>
      <c r="AK875" s="113">
        <f>IF($U875&lt;&gt;"",'HPDB FDT-2'!$AX883,"")</f>
        <v/>
      </c>
      <c r="AL875" s="113">
        <f>IF($U875&lt;&gt;"",'HPDB FDT-2'!$AY883,"")</f>
        <v/>
      </c>
      <c r="AM875" s="113">
        <f>IF($U875&lt;&gt;"",'HPDB FDT-2'!$AZ883,"")</f>
        <v/>
      </c>
      <c r="AN875" s="113">
        <f>IF($U875&lt;&gt;"",'HPDB FDT-2'!$BA883,"")</f>
        <v/>
      </c>
      <c r="AO875" s="113">
        <f>IF($U875&lt;&gt;"",'HPDB FDT-2'!$BB883,"")</f>
        <v/>
      </c>
      <c r="AP875" s="113">
        <f>IF($U875&lt;&gt;"","RFS","")</f>
        <v/>
      </c>
      <c r="AR875" s="113">
        <f>IF($U875&lt;&gt;"","31","")</f>
        <v/>
      </c>
      <c r="AS875" s="113">
        <f>IF($U875&lt;&gt;"","FALSE","")</f>
        <v/>
      </c>
      <c r="AT875" s="113">
        <f>IF($U875&lt;&gt;"","TRUE","")</f>
        <v/>
      </c>
    </row>
    <row r="876" thickBot="1">
      <c r="A876" s="99">
        <f>IF($U876&lt;&gt;"",'HPDB FDT-2'!$Q884,"")</f>
        <v/>
      </c>
      <c r="B876" s="99">
        <f>IF($U876&lt;&gt;"",'HPDB FDT-2'!$R884,"")</f>
        <v/>
      </c>
      <c r="C876" s="99">
        <f>IF($U876&lt;&gt;"",'HPDB FDT-2'!$S884,"")</f>
        <v/>
      </c>
      <c r="D876" s="115">
        <f>IF($U876&lt;&gt;"",'HPDB FDT-2'!$T884,"")</f>
        <v/>
      </c>
      <c r="E876" s="99">
        <f>IF($U876&lt;&gt;"","FTTH","")</f>
        <v/>
      </c>
      <c r="F876" s="115">
        <f>IF($U876&lt;&gt;"",'HPDB FDT-2'!$V884,"")</f>
        <v/>
      </c>
      <c r="G876" s="99">
        <f>IF($U876&lt;&gt;"","General Retail","")</f>
        <v/>
      </c>
      <c r="H876" s="99">
        <f>IF($U876&lt;&gt;"",'CLUSTER FDT-2'!$A$2,"")</f>
        <v/>
      </c>
      <c r="J876" s="99">
        <f>IF($U876&lt;&gt;"",'CLUSTER FDT-2'!$A$2,"")</f>
        <v/>
      </c>
      <c r="K876" s="99">
        <f>IF($U876&lt;&gt;"",'CLUSTER FDT-2'!$A$2,"")</f>
        <v/>
      </c>
      <c r="L876" s="99">
        <f>IF($U876&lt;&gt;"",'HPDB FDT-2'!$AA884,"")</f>
        <v/>
      </c>
      <c r="M876" s="99">
        <f>IF($U876&lt;&gt;"",'HPDB FDT-2'!$AB884,"")</f>
        <v/>
      </c>
      <c r="N876" s="113">
        <f>IF($U876&lt;&gt;"",'HPDB FDT-2'!$AC884,"")</f>
        <v/>
      </c>
      <c r="O876" s="99">
        <f>IF('HPDB FDT-2'!$AD884="","",'HPDB FDT-2'!$AD884)</f>
        <v/>
      </c>
      <c r="T876" s="99">
        <f>IF('HPDB FDT-2'!$AI884="","",'HPDB FDT-2'!$AI884)</f>
        <v/>
      </c>
      <c r="U876" s="99">
        <f>IF('HPDB FDT-2'!$AJ884="","",'HPDB FDT-2'!$AJ884)</f>
        <v/>
      </c>
      <c r="V876" s="113">
        <f>IF($U876&lt;&gt;"","Single Dwelling Unit","")</f>
        <v/>
      </c>
      <c r="AB876" s="113">
        <f>IF($U876&lt;&gt;"","RFS","")</f>
        <v/>
      </c>
      <c r="AC876" s="120">
        <f>IF($U876&lt;&gt;"",'HPDB FDT-2'!$Q$3,"")</f>
        <v/>
      </c>
      <c r="AD876" s="112">
        <f>IF($U876&lt;&gt;"",'HPDB FDT-2'!$Q$4,"")</f>
        <v/>
      </c>
      <c r="AE876" s="99">
        <f>IF($U876&lt;&gt;"",'HPDB FDT-2'!$C$6,"")</f>
        <v/>
      </c>
      <c r="AF876" s="120">
        <f>IF($U876&lt;&gt;"",'HPDB FDT-2'!$AT884,"")</f>
        <v/>
      </c>
      <c r="AG876" s="100">
        <f>IF($A876&lt;&gt;"",'CLUSTER FDT-2'!$H$2,"")</f>
        <v/>
      </c>
      <c r="AH876" s="99">
        <f>IF('HPDB FDT-2'!$AV884="","",'HPDB FDT-2'!$AV884)</f>
        <v/>
      </c>
      <c r="AI876" s="99">
        <f>IF('HPDB FDT-2'!$AW884="","",'HPDB FDT-2'!$AW884)</f>
        <v/>
      </c>
      <c r="AK876" s="113">
        <f>IF($U876&lt;&gt;"",'HPDB FDT-2'!$AX884,"")</f>
        <v/>
      </c>
      <c r="AL876" s="113">
        <f>IF($U876&lt;&gt;"",'HPDB FDT-2'!$AY884,"")</f>
        <v/>
      </c>
      <c r="AM876" s="113">
        <f>IF($U876&lt;&gt;"",'HPDB FDT-2'!$AZ884,"")</f>
        <v/>
      </c>
      <c r="AN876" s="113">
        <f>IF($U876&lt;&gt;"",'HPDB FDT-2'!$BA884,"")</f>
        <v/>
      </c>
      <c r="AO876" s="113">
        <f>IF($U876&lt;&gt;"",'HPDB FDT-2'!$BB884,"")</f>
        <v/>
      </c>
      <c r="AP876" s="113">
        <f>IF($U876&lt;&gt;"","RFS","")</f>
        <v/>
      </c>
      <c r="AR876" s="113">
        <f>IF($U876&lt;&gt;"","31","")</f>
        <v/>
      </c>
      <c r="AS876" s="113">
        <f>IF($U876&lt;&gt;"","FALSE","")</f>
        <v/>
      </c>
      <c r="AT876" s="113">
        <f>IF($U876&lt;&gt;"","TRUE","")</f>
        <v/>
      </c>
    </row>
    <row r="877" thickBot="1">
      <c r="A877" s="99">
        <f>IF($U877&lt;&gt;"",'HPDB FDT-2'!$Q885,"")</f>
        <v/>
      </c>
      <c r="B877" s="99">
        <f>IF($U877&lt;&gt;"",'HPDB FDT-2'!$R885,"")</f>
        <v/>
      </c>
      <c r="C877" s="99">
        <f>IF($U877&lt;&gt;"",'HPDB FDT-2'!$S885,"")</f>
        <v/>
      </c>
      <c r="D877" s="115">
        <f>IF($U877&lt;&gt;"",'HPDB FDT-2'!$T885,"")</f>
        <v/>
      </c>
      <c r="E877" s="99">
        <f>IF($U877&lt;&gt;"","FTTH","")</f>
        <v/>
      </c>
      <c r="F877" s="115">
        <f>IF($U877&lt;&gt;"",'HPDB FDT-2'!$V885,"")</f>
        <v/>
      </c>
      <c r="G877" s="99">
        <f>IF($U877&lt;&gt;"","General Retail","")</f>
        <v/>
      </c>
      <c r="H877" s="99">
        <f>IF($U877&lt;&gt;"",'CLUSTER FDT-2'!$A$2,"")</f>
        <v/>
      </c>
      <c r="J877" s="99">
        <f>IF($U877&lt;&gt;"",'CLUSTER FDT-2'!$A$2,"")</f>
        <v/>
      </c>
      <c r="K877" s="99">
        <f>IF($U877&lt;&gt;"",'CLUSTER FDT-2'!$A$2,"")</f>
        <v/>
      </c>
      <c r="L877" s="99">
        <f>IF($U877&lt;&gt;"",'HPDB FDT-2'!$AA885,"")</f>
        <v/>
      </c>
      <c r="M877" s="99">
        <f>IF($U877&lt;&gt;"",'HPDB FDT-2'!$AB885,"")</f>
        <v/>
      </c>
      <c r="N877" s="113">
        <f>IF($U877&lt;&gt;"",'HPDB FDT-2'!$AC885,"")</f>
        <v/>
      </c>
      <c r="O877" s="99">
        <f>IF('HPDB FDT-2'!$AD885="","",'HPDB FDT-2'!$AD885)</f>
        <v/>
      </c>
      <c r="T877" s="99">
        <f>IF('HPDB FDT-2'!$AI885="","",'HPDB FDT-2'!$AI885)</f>
        <v/>
      </c>
      <c r="U877" s="99">
        <f>IF('HPDB FDT-2'!$AJ885="","",'HPDB FDT-2'!$AJ885)</f>
        <v/>
      </c>
      <c r="V877" s="113">
        <f>IF($U877&lt;&gt;"","Single Dwelling Unit","")</f>
        <v/>
      </c>
      <c r="AB877" s="113">
        <f>IF($U877&lt;&gt;"","RFS","")</f>
        <v/>
      </c>
      <c r="AC877" s="120">
        <f>IF($U877&lt;&gt;"",'HPDB FDT-2'!$Q$3,"")</f>
        <v/>
      </c>
      <c r="AD877" s="112">
        <f>IF($U877&lt;&gt;"",'HPDB FDT-2'!$Q$4,"")</f>
        <v/>
      </c>
      <c r="AE877" s="99">
        <f>IF($U877&lt;&gt;"",'HPDB FDT-2'!$C$6,"")</f>
        <v/>
      </c>
      <c r="AF877" s="120">
        <f>IF($U877&lt;&gt;"",'HPDB FDT-2'!$AT885,"")</f>
        <v/>
      </c>
      <c r="AG877" s="100">
        <f>IF($A877&lt;&gt;"",'CLUSTER FDT-2'!$H$2,"")</f>
        <v/>
      </c>
      <c r="AH877" s="99">
        <f>IF('HPDB FDT-2'!$AV885="","",'HPDB FDT-2'!$AV885)</f>
        <v/>
      </c>
      <c r="AI877" s="99">
        <f>IF('HPDB FDT-2'!$AW885="","",'HPDB FDT-2'!$AW885)</f>
        <v/>
      </c>
      <c r="AK877" s="113">
        <f>IF($U877&lt;&gt;"",'HPDB FDT-2'!$AX885,"")</f>
        <v/>
      </c>
      <c r="AL877" s="113">
        <f>IF($U877&lt;&gt;"",'HPDB FDT-2'!$AY885,"")</f>
        <v/>
      </c>
      <c r="AM877" s="113">
        <f>IF($U877&lt;&gt;"",'HPDB FDT-2'!$AZ885,"")</f>
        <v/>
      </c>
      <c r="AN877" s="113">
        <f>IF($U877&lt;&gt;"",'HPDB FDT-2'!$BA885,"")</f>
        <v/>
      </c>
      <c r="AO877" s="113">
        <f>IF($U877&lt;&gt;"",'HPDB FDT-2'!$BB885,"")</f>
        <v/>
      </c>
      <c r="AP877" s="113">
        <f>IF($U877&lt;&gt;"","RFS","")</f>
        <v/>
      </c>
      <c r="AR877" s="113">
        <f>IF($U877&lt;&gt;"","31","")</f>
        <v/>
      </c>
      <c r="AS877" s="113">
        <f>IF($U877&lt;&gt;"","FALSE","")</f>
        <v/>
      </c>
      <c r="AT877" s="113">
        <f>IF($U877&lt;&gt;"","TRUE","")</f>
        <v/>
      </c>
    </row>
    <row r="878" thickBot="1">
      <c r="A878" s="99">
        <f>IF($U878&lt;&gt;"",'HPDB FDT-2'!$Q886,"")</f>
        <v/>
      </c>
      <c r="B878" s="99">
        <f>IF($U878&lt;&gt;"",'HPDB FDT-2'!$R886,"")</f>
        <v/>
      </c>
      <c r="C878" s="99">
        <f>IF($U878&lt;&gt;"",'HPDB FDT-2'!$S886,"")</f>
        <v/>
      </c>
      <c r="D878" s="115">
        <f>IF($U878&lt;&gt;"",'HPDB FDT-2'!$T886,"")</f>
        <v/>
      </c>
      <c r="E878" s="99">
        <f>IF($U878&lt;&gt;"","FTTH","")</f>
        <v/>
      </c>
      <c r="F878" s="115">
        <f>IF($U878&lt;&gt;"",'HPDB FDT-2'!$V886,"")</f>
        <v/>
      </c>
      <c r="G878" s="99">
        <f>IF($U878&lt;&gt;"","General Retail","")</f>
        <v/>
      </c>
      <c r="H878" s="99">
        <f>IF($U878&lt;&gt;"",'CLUSTER FDT-2'!$A$2,"")</f>
        <v/>
      </c>
      <c r="J878" s="99">
        <f>IF($U878&lt;&gt;"",'CLUSTER FDT-2'!$A$2,"")</f>
        <v/>
      </c>
      <c r="K878" s="99">
        <f>IF($U878&lt;&gt;"",'CLUSTER FDT-2'!$A$2,"")</f>
        <v/>
      </c>
      <c r="L878" s="99">
        <f>IF($U878&lt;&gt;"",'HPDB FDT-2'!$AA886,"")</f>
        <v/>
      </c>
      <c r="M878" s="99">
        <f>IF($U878&lt;&gt;"",'HPDB FDT-2'!$AB886,"")</f>
        <v/>
      </c>
      <c r="N878" s="113">
        <f>IF($U878&lt;&gt;"",'HPDB FDT-2'!$AC886,"")</f>
        <v/>
      </c>
      <c r="O878" s="99">
        <f>IF('HPDB FDT-2'!$AD886="","",'HPDB FDT-2'!$AD886)</f>
        <v/>
      </c>
      <c r="T878" s="99">
        <f>IF('HPDB FDT-2'!$AI886="","",'HPDB FDT-2'!$AI886)</f>
        <v/>
      </c>
      <c r="U878" s="99">
        <f>IF('HPDB FDT-2'!$AJ886="","",'HPDB FDT-2'!$AJ886)</f>
        <v/>
      </c>
      <c r="V878" s="113">
        <f>IF($U878&lt;&gt;"","Single Dwelling Unit","")</f>
        <v/>
      </c>
      <c r="AB878" s="113">
        <f>IF($U878&lt;&gt;"","RFS","")</f>
        <v/>
      </c>
      <c r="AC878" s="120">
        <f>IF($U878&lt;&gt;"",'HPDB FDT-2'!$Q$3,"")</f>
        <v/>
      </c>
      <c r="AD878" s="112">
        <f>IF($U878&lt;&gt;"",'HPDB FDT-2'!$Q$4,"")</f>
        <v/>
      </c>
      <c r="AE878" s="99">
        <f>IF($U878&lt;&gt;"",'HPDB FDT-2'!$C$6,"")</f>
        <v/>
      </c>
      <c r="AF878" s="120">
        <f>IF($U878&lt;&gt;"",'HPDB FDT-2'!$AT886,"")</f>
        <v/>
      </c>
      <c r="AG878" s="100">
        <f>IF($A878&lt;&gt;"",'CLUSTER FDT-2'!$H$2,"")</f>
        <v/>
      </c>
      <c r="AH878" s="99">
        <f>IF('HPDB FDT-2'!$AV886="","",'HPDB FDT-2'!$AV886)</f>
        <v/>
      </c>
      <c r="AI878" s="99">
        <f>IF('HPDB FDT-2'!$AW886="","",'HPDB FDT-2'!$AW886)</f>
        <v/>
      </c>
      <c r="AK878" s="113">
        <f>IF($U878&lt;&gt;"",'HPDB FDT-2'!$AX886,"")</f>
        <v/>
      </c>
      <c r="AL878" s="113">
        <f>IF($U878&lt;&gt;"",'HPDB FDT-2'!$AY886,"")</f>
        <v/>
      </c>
      <c r="AM878" s="113">
        <f>IF($U878&lt;&gt;"",'HPDB FDT-2'!$AZ886,"")</f>
        <v/>
      </c>
      <c r="AN878" s="113">
        <f>IF($U878&lt;&gt;"",'HPDB FDT-2'!$BA886,"")</f>
        <v/>
      </c>
      <c r="AO878" s="113">
        <f>IF($U878&lt;&gt;"",'HPDB FDT-2'!$BB886,"")</f>
        <v/>
      </c>
      <c r="AP878" s="113">
        <f>IF($U878&lt;&gt;"","RFS","")</f>
        <v/>
      </c>
      <c r="AR878" s="113">
        <f>IF($U878&lt;&gt;"","31","")</f>
        <v/>
      </c>
      <c r="AS878" s="113">
        <f>IF($U878&lt;&gt;"","FALSE","")</f>
        <v/>
      </c>
      <c r="AT878" s="113">
        <f>IF($U878&lt;&gt;"","TRUE","")</f>
        <v/>
      </c>
    </row>
    <row r="879" thickBot="1">
      <c r="A879" s="99">
        <f>IF($U879&lt;&gt;"",'HPDB FDT-2'!$Q887,"")</f>
        <v/>
      </c>
      <c r="B879" s="99">
        <f>IF($U879&lt;&gt;"",'HPDB FDT-2'!$R887,"")</f>
        <v/>
      </c>
      <c r="C879" s="99">
        <f>IF($U879&lt;&gt;"",'HPDB FDT-2'!$S887,"")</f>
        <v/>
      </c>
      <c r="D879" s="115">
        <f>IF($U879&lt;&gt;"",'HPDB FDT-2'!$T887,"")</f>
        <v/>
      </c>
      <c r="E879" s="99">
        <f>IF($U879&lt;&gt;"","FTTH","")</f>
        <v/>
      </c>
      <c r="F879" s="115">
        <f>IF($U879&lt;&gt;"",'HPDB FDT-2'!$V887,"")</f>
        <v/>
      </c>
      <c r="G879" s="99">
        <f>IF($U879&lt;&gt;"","General Retail","")</f>
        <v/>
      </c>
      <c r="H879" s="99">
        <f>IF($U879&lt;&gt;"",'CLUSTER FDT-2'!$A$2,"")</f>
        <v/>
      </c>
      <c r="J879" s="99">
        <f>IF($U879&lt;&gt;"",'CLUSTER FDT-2'!$A$2,"")</f>
        <v/>
      </c>
      <c r="K879" s="99">
        <f>IF($U879&lt;&gt;"",'CLUSTER FDT-2'!$A$2,"")</f>
        <v/>
      </c>
      <c r="L879" s="99">
        <f>IF($U879&lt;&gt;"",'HPDB FDT-2'!$AA887,"")</f>
        <v/>
      </c>
      <c r="M879" s="99">
        <f>IF($U879&lt;&gt;"",'HPDB FDT-2'!$AB887,"")</f>
        <v/>
      </c>
      <c r="N879" s="113">
        <f>IF($U879&lt;&gt;"",'HPDB FDT-2'!$AC887,"")</f>
        <v/>
      </c>
      <c r="O879" s="99">
        <f>IF('HPDB FDT-2'!$AD887="","",'HPDB FDT-2'!$AD887)</f>
        <v/>
      </c>
      <c r="T879" s="99">
        <f>IF('HPDB FDT-2'!$AI887="","",'HPDB FDT-2'!$AI887)</f>
        <v/>
      </c>
      <c r="U879" s="99">
        <f>IF('HPDB FDT-2'!$AJ887="","",'HPDB FDT-2'!$AJ887)</f>
        <v/>
      </c>
      <c r="V879" s="113">
        <f>IF($U879&lt;&gt;"","Single Dwelling Unit","")</f>
        <v/>
      </c>
      <c r="AB879" s="113">
        <f>IF($U879&lt;&gt;"","RFS","")</f>
        <v/>
      </c>
      <c r="AC879" s="120">
        <f>IF($U879&lt;&gt;"",'HPDB FDT-2'!$Q$3,"")</f>
        <v/>
      </c>
      <c r="AD879" s="112">
        <f>IF($U879&lt;&gt;"",'HPDB FDT-2'!$Q$4,"")</f>
        <v/>
      </c>
      <c r="AE879" s="99">
        <f>IF($U879&lt;&gt;"",'HPDB FDT-2'!$C$6,"")</f>
        <v/>
      </c>
      <c r="AF879" s="120">
        <f>IF($U879&lt;&gt;"",'HPDB FDT-2'!$AT887,"")</f>
        <v/>
      </c>
      <c r="AG879" s="100">
        <f>IF($A879&lt;&gt;"",'CLUSTER FDT-2'!$H$2,"")</f>
        <v/>
      </c>
      <c r="AH879" s="99">
        <f>IF('HPDB FDT-2'!$AV887="","",'HPDB FDT-2'!$AV887)</f>
        <v/>
      </c>
      <c r="AI879" s="99">
        <f>IF('HPDB FDT-2'!$AW887="","",'HPDB FDT-2'!$AW887)</f>
        <v/>
      </c>
      <c r="AK879" s="113">
        <f>IF($U879&lt;&gt;"",'HPDB FDT-2'!$AX887,"")</f>
        <v/>
      </c>
      <c r="AL879" s="113">
        <f>IF($U879&lt;&gt;"",'HPDB FDT-2'!$AY887,"")</f>
        <v/>
      </c>
      <c r="AM879" s="113">
        <f>IF($U879&lt;&gt;"",'HPDB FDT-2'!$AZ887,"")</f>
        <v/>
      </c>
      <c r="AN879" s="113">
        <f>IF($U879&lt;&gt;"",'HPDB FDT-2'!$BA887,"")</f>
        <v/>
      </c>
      <c r="AO879" s="113">
        <f>IF($U879&lt;&gt;"",'HPDB FDT-2'!$BB887,"")</f>
        <v/>
      </c>
      <c r="AP879" s="113">
        <f>IF($U879&lt;&gt;"","RFS","")</f>
        <v/>
      </c>
      <c r="AR879" s="113">
        <f>IF($U879&lt;&gt;"","31","")</f>
        <v/>
      </c>
      <c r="AS879" s="113">
        <f>IF($U879&lt;&gt;"","FALSE","")</f>
        <v/>
      </c>
      <c r="AT879" s="113">
        <f>IF($U879&lt;&gt;"","TRUE","")</f>
        <v/>
      </c>
    </row>
    <row r="880" thickBot="1">
      <c r="A880" s="99">
        <f>IF($U880&lt;&gt;"",'HPDB FDT-2'!$Q888,"")</f>
        <v/>
      </c>
      <c r="B880" s="99">
        <f>IF($U880&lt;&gt;"",'HPDB FDT-2'!$R888,"")</f>
        <v/>
      </c>
      <c r="C880" s="99">
        <f>IF($U880&lt;&gt;"",'HPDB FDT-2'!$S888,"")</f>
        <v/>
      </c>
      <c r="D880" s="115">
        <f>IF($U880&lt;&gt;"",'HPDB FDT-2'!$T888,"")</f>
        <v/>
      </c>
      <c r="E880" s="99">
        <f>IF($U880&lt;&gt;"","FTTH","")</f>
        <v/>
      </c>
      <c r="F880" s="115">
        <f>IF($U880&lt;&gt;"",'HPDB FDT-2'!$V888,"")</f>
        <v/>
      </c>
      <c r="G880" s="99">
        <f>IF($U880&lt;&gt;"","General Retail","")</f>
        <v/>
      </c>
      <c r="H880" s="99">
        <f>IF($U880&lt;&gt;"",'CLUSTER FDT-2'!$A$2,"")</f>
        <v/>
      </c>
      <c r="J880" s="99">
        <f>IF($U880&lt;&gt;"",'CLUSTER FDT-2'!$A$2,"")</f>
        <v/>
      </c>
      <c r="K880" s="99">
        <f>IF($U880&lt;&gt;"",'CLUSTER FDT-2'!$A$2,"")</f>
        <v/>
      </c>
      <c r="L880" s="99">
        <f>IF($U880&lt;&gt;"",'HPDB FDT-2'!$AA888,"")</f>
        <v/>
      </c>
      <c r="M880" s="99">
        <f>IF($U880&lt;&gt;"",'HPDB FDT-2'!$AB888,"")</f>
        <v/>
      </c>
      <c r="N880" s="113">
        <f>IF($U880&lt;&gt;"",'HPDB FDT-2'!$AC888,"")</f>
        <v/>
      </c>
      <c r="O880" s="99">
        <f>IF('HPDB FDT-2'!$AD888="","",'HPDB FDT-2'!$AD888)</f>
        <v/>
      </c>
      <c r="T880" s="99">
        <f>IF('HPDB FDT-2'!$AI888="","",'HPDB FDT-2'!$AI888)</f>
        <v/>
      </c>
      <c r="U880" s="99">
        <f>IF('HPDB FDT-2'!$AJ888="","",'HPDB FDT-2'!$AJ888)</f>
        <v/>
      </c>
      <c r="V880" s="113">
        <f>IF($U880&lt;&gt;"","Single Dwelling Unit","")</f>
        <v/>
      </c>
      <c r="AB880" s="113">
        <f>IF($U880&lt;&gt;"","RFS","")</f>
        <v/>
      </c>
      <c r="AC880" s="120">
        <f>IF($U880&lt;&gt;"",'HPDB FDT-2'!$Q$3,"")</f>
        <v/>
      </c>
      <c r="AD880" s="112">
        <f>IF($U880&lt;&gt;"",'HPDB FDT-2'!$Q$4,"")</f>
        <v/>
      </c>
      <c r="AE880" s="99">
        <f>IF($U880&lt;&gt;"",'HPDB FDT-2'!$C$6,"")</f>
        <v/>
      </c>
      <c r="AF880" s="120">
        <f>IF($U880&lt;&gt;"",'HPDB FDT-2'!$AT888,"")</f>
        <v/>
      </c>
      <c r="AG880" s="100">
        <f>IF($A880&lt;&gt;"",'CLUSTER FDT-2'!$H$2,"")</f>
        <v/>
      </c>
      <c r="AH880" s="99">
        <f>IF('HPDB FDT-2'!$AV888="","",'HPDB FDT-2'!$AV888)</f>
        <v/>
      </c>
      <c r="AI880" s="99">
        <f>IF('HPDB FDT-2'!$AW888="","",'HPDB FDT-2'!$AW888)</f>
        <v/>
      </c>
      <c r="AK880" s="113">
        <f>IF($U880&lt;&gt;"",'HPDB FDT-2'!$AX888,"")</f>
        <v/>
      </c>
      <c r="AL880" s="113">
        <f>IF($U880&lt;&gt;"",'HPDB FDT-2'!$AY888,"")</f>
        <v/>
      </c>
      <c r="AM880" s="113">
        <f>IF($U880&lt;&gt;"",'HPDB FDT-2'!$AZ888,"")</f>
        <v/>
      </c>
      <c r="AN880" s="113">
        <f>IF($U880&lt;&gt;"",'HPDB FDT-2'!$BA888,"")</f>
        <v/>
      </c>
      <c r="AO880" s="113">
        <f>IF($U880&lt;&gt;"",'HPDB FDT-2'!$BB888,"")</f>
        <v/>
      </c>
      <c r="AP880" s="113">
        <f>IF($U880&lt;&gt;"","RFS","")</f>
        <v/>
      </c>
      <c r="AR880" s="113">
        <f>IF($U880&lt;&gt;"","31","")</f>
        <v/>
      </c>
      <c r="AS880" s="113">
        <f>IF($U880&lt;&gt;"","FALSE","")</f>
        <v/>
      </c>
      <c r="AT880" s="113">
        <f>IF($U880&lt;&gt;"","TRUE","")</f>
        <v/>
      </c>
    </row>
    <row r="881" thickBot="1">
      <c r="A881" s="99">
        <f>IF($U881&lt;&gt;"",'HPDB FDT-2'!$Q889,"")</f>
        <v/>
      </c>
      <c r="B881" s="99">
        <f>IF($U881&lt;&gt;"",'HPDB FDT-2'!$R889,"")</f>
        <v/>
      </c>
      <c r="C881" s="99">
        <f>IF($U881&lt;&gt;"",'HPDB FDT-2'!$S889,"")</f>
        <v/>
      </c>
      <c r="D881" s="115">
        <f>IF($U881&lt;&gt;"",'HPDB FDT-2'!$T889,"")</f>
        <v/>
      </c>
      <c r="E881" s="99">
        <f>IF($U881&lt;&gt;"","FTTH","")</f>
        <v/>
      </c>
      <c r="F881" s="115">
        <f>IF($U881&lt;&gt;"",'HPDB FDT-2'!$V889,"")</f>
        <v/>
      </c>
      <c r="G881" s="99">
        <f>IF($U881&lt;&gt;"","General Retail","")</f>
        <v/>
      </c>
      <c r="H881" s="99">
        <f>IF($U881&lt;&gt;"",'CLUSTER FDT-2'!$A$2,"")</f>
        <v/>
      </c>
      <c r="J881" s="99">
        <f>IF($U881&lt;&gt;"",'CLUSTER FDT-2'!$A$2,"")</f>
        <v/>
      </c>
      <c r="K881" s="99">
        <f>IF($U881&lt;&gt;"",'CLUSTER FDT-2'!$A$2,"")</f>
        <v/>
      </c>
      <c r="L881" s="99">
        <f>IF($U881&lt;&gt;"",'HPDB FDT-2'!$AA889,"")</f>
        <v/>
      </c>
      <c r="M881" s="99">
        <f>IF($U881&lt;&gt;"",'HPDB FDT-2'!$AB889,"")</f>
        <v/>
      </c>
      <c r="N881" s="113">
        <f>IF($U881&lt;&gt;"",'HPDB FDT-2'!$AC889,"")</f>
        <v/>
      </c>
      <c r="O881" s="99">
        <f>IF('HPDB FDT-2'!$AD889="","",'HPDB FDT-2'!$AD889)</f>
        <v/>
      </c>
      <c r="T881" s="99">
        <f>IF('HPDB FDT-2'!$AI889="","",'HPDB FDT-2'!$AI889)</f>
        <v/>
      </c>
      <c r="U881" s="99">
        <f>IF('HPDB FDT-2'!$AJ889="","",'HPDB FDT-2'!$AJ889)</f>
        <v/>
      </c>
      <c r="V881" s="113">
        <f>IF($U881&lt;&gt;"","Single Dwelling Unit","")</f>
        <v/>
      </c>
      <c r="AB881" s="113">
        <f>IF($U881&lt;&gt;"","RFS","")</f>
        <v/>
      </c>
      <c r="AC881" s="120">
        <f>IF($U881&lt;&gt;"",'HPDB FDT-2'!$Q$3,"")</f>
        <v/>
      </c>
      <c r="AD881" s="112">
        <f>IF($U881&lt;&gt;"",'HPDB FDT-2'!$Q$4,"")</f>
        <v/>
      </c>
      <c r="AE881" s="99">
        <f>IF($U881&lt;&gt;"",'HPDB FDT-2'!$C$6,"")</f>
        <v/>
      </c>
      <c r="AF881" s="120">
        <f>IF($U881&lt;&gt;"",'HPDB FDT-2'!$AT889,"")</f>
        <v/>
      </c>
      <c r="AG881" s="100">
        <f>IF($A881&lt;&gt;"",'CLUSTER FDT-2'!$H$2,"")</f>
        <v/>
      </c>
      <c r="AH881" s="99">
        <f>IF('HPDB FDT-2'!$AV889="","",'HPDB FDT-2'!$AV889)</f>
        <v/>
      </c>
      <c r="AI881" s="99">
        <f>IF('HPDB FDT-2'!$AW889="","",'HPDB FDT-2'!$AW889)</f>
        <v/>
      </c>
      <c r="AK881" s="113">
        <f>IF($U881&lt;&gt;"",'HPDB FDT-2'!$AX889,"")</f>
        <v/>
      </c>
      <c r="AL881" s="113">
        <f>IF($U881&lt;&gt;"",'HPDB FDT-2'!$AY889,"")</f>
        <v/>
      </c>
      <c r="AM881" s="113">
        <f>IF($U881&lt;&gt;"",'HPDB FDT-2'!$AZ889,"")</f>
        <v/>
      </c>
      <c r="AN881" s="113">
        <f>IF($U881&lt;&gt;"",'HPDB FDT-2'!$BA889,"")</f>
        <v/>
      </c>
      <c r="AO881" s="113">
        <f>IF($U881&lt;&gt;"",'HPDB FDT-2'!$BB889,"")</f>
        <v/>
      </c>
      <c r="AP881" s="113">
        <f>IF($U881&lt;&gt;"","RFS","")</f>
        <v/>
      </c>
      <c r="AR881" s="113">
        <f>IF($U881&lt;&gt;"","31","")</f>
        <v/>
      </c>
      <c r="AS881" s="113">
        <f>IF($U881&lt;&gt;"","FALSE","")</f>
        <v/>
      </c>
      <c r="AT881" s="113">
        <f>IF($U881&lt;&gt;"","TRUE","")</f>
        <v/>
      </c>
    </row>
    <row r="882" thickBot="1">
      <c r="A882" s="99">
        <f>IF($U882&lt;&gt;"",'HPDB FDT-2'!$Q890,"")</f>
        <v/>
      </c>
      <c r="B882" s="99">
        <f>IF($U882&lt;&gt;"",'HPDB FDT-2'!$R890,"")</f>
        <v/>
      </c>
      <c r="C882" s="99">
        <f>IF($U882&lt;&gt;"",'HPDB FDT-2'!$S890,"")</f>
        <v/>
      </c>
      <c r="D882" s="115">
        <f>IF($U882&lt;&gt;"",'HPDB FDT-2'!$T890,"")</f>
        <v/>
      </c>
      <c r="E882" s="99">
        <f>IF($U882&lt;&gt;"","FTTH","")</f>
        <v/>
      </c>
      <c r="F882" s="115">
        <f>IF($U882&lt;&gt;"",'HPDB FDT-2'!$V890,"")</f>
        <v/>
      </c>
      <c r="G882" s="99">
        <f>IF($U882&lt;&gt;"","General Retail","")</f>
        <v/>
      </c>
      <c r="H882" s="99">
        <f>IF($U882&lt;&gt;"",'CLUSTER FDT-2'!$A$2,"")</f>
        <v/>
      </c>
      <c r="J882" s="99">
        <f>IF($U882&lt;&gt;"",'CLUSTER FDT-2'!$A$2,"")</f>
        <v/>
      </c>
      <c r="K882" s="99">
        <f>IF($U882&lt;&gt;"",'CLUSTER FDT-2'!$A$2,"")</f>
        <v/>
      </c>
      <c r="L882" s="99">
        <f>IF($U882&lt;&gt;"",'HPDB FDT-2'!$AA890,"")</f>
        <v/>
      </c>
      <c r="M882" s="99">
        <f>IF($U882&lt;&gt;"",'HPDB FDT-2'!$AB890,"")</f>
        <v/>
      </c>
      <c r="N882" s="113">
        <f>IF($U882&lt;&gt;"",'HPDB FDT-2'!$AC890,"")</f>
        <v/>
      </c>
      <c r="O882" s="99">
        <f>IF('HPDB FDT-2'!$AD890="","",'HPDB FDT-2'!$AD890)</f>
        <v/>
      </c>
      <c r="T882" s="99">
        <f>IF('HPDB FDT-2'!$AI890="","",'HPDB FDT-2'!$AI890)</f>
        <v/>
      </c>
      <c r="U882" s="99">
        <f>IF('HPDB FDT-2'!$AJ890="","",'HPDB FDT-2'!$AJ890)</f>
        <v/>
      </c>
      <c r="V882" s="113">
        <f>IF($U882&lt;&gt;"","Single Dwelling Unit","")</f>
        <v/>
      </c>
      <c r="AB882" s="113">
        <f>IF($U882&lt;&gt;"","RFS","")</f>
        <v/>
      </c>
      <c r="AC882" s="120">
        <f>IF($U882&lt;&gt;"",'HPDB FDT-2'!$Q$3,"")</f>
        <v/>
      </c>
      <c r="AD882" s="112">
        <f>IF($U882&lt;&gt;"",'HPDB FDT-2'!$Q$4,"")</f>
        <v/>
      </c>
      <c r="AE882" s="99">
        <f>IF($U882&lt;&gt;"",'HPDB FDT-2'!$C$6,"")</f>
        <v/>
      </c>
      <c r="AF882" s="120">
        <f>IF($U882&lt;&gt;"",'HPDB FDT-2'!$AT890,"")</f>
        <v/>
      </c>
      <c r="AG882" s="100">
        <f>IF($A882&lt;&gt;"",'CLUSTER FDT-2'!$H$2,"")</f>
        <v/>
      </c>
      <c r="AH882" s="99">
        <f>IF('HPDB FDT-2'!$AV890="","",'HPDB FDT-2'!$AV890)</f>
        <v/>
      </c>
      <c r="AI882" s="99">
        <f>IF('HPDB FDT-2'!$AW890="","",'HPDB FDT-2'!$AW890)</f>
        <v/>
      </c>
      <c r="AK882" s="113">
        <f>IF($U882&lt;&gt;"",'HPDB FDT-2'!$AX890,"")</f>
        <v/>
      </c>
      <c r="AL882" s="113">
        <f>IF($U882&lt;&gt;"",'HPDB FDT-2'!$AY890,"")</f>
        <v/>
      </c>
      <c r="AM882" s="113">
        <f>IF($U882&lt;&gt;"",'HPDB FDT-2'!$AZ890,"")</f>
        <v/>
      </c>
      <c r="AN882" s="113">
        <f>IF($U882&lt;&gt;"",'HPDB FDT-2'!$BA890,"")</f>
        <v/>
      </c>
      <c r="AO882" s="113">
        <f>IF($U882&lt;&gt;"",'HPDB FDT-2'!$BB890,"")</f>
        <v/>
      </c>
      <c r="AP882" s="113">
        <f>IF($U882&lt;&gt;"","RFS","")</f>
        <v/>
      </c>
      <c r="AR882" s="113">
        <f>IF($U882&lt;&gt;"","31","")</f>
        <v/>
      </c>
      <c r="AS882" s="113">
        <f>IF($U882&lt;&gt;"","FALSE","")</f>
        <v/>
      </c>
      <c r="AT882" s="113">
        <f>IF($U882&lt;&gt;"","TRUE","")</f>
        <v/>
      </c>
    </row>
    <row r="883" thickBot="1">
      <c r="A883" s="99">
        <f>IF($U883&lt;&gt;"",'HPDB FDT-2'!$Q891,"")</f>
        <v/>
      </c>
      <c r="B883" s="99">
        <f>IF($U883&lt;&gt;"",'HPDB FDT-2'!$R891,"")</f>
        <v/>
      </c>
      <c r="C883" s="99">
        <f>IF($U883&lt;&gt;"",'HPDB FDT-2'!$S891,"")</f>
        <v/>
      </c>
      <c r="D883" s="115">
        <f>IF($U883&lt;&gt;"",'HPDB FDT-2'!$T891,"")</f>
        <v/>
      </c>
      <c r="E883" s="99">
        <f>IF($U883&lt;&gt;"","FTTH","")</f>
        <v/>
      </c>
      <c r="F883" s="115">
        <f>IF($U883&lt;&gt;"",'HPDB FDT-2'!$V891,"")</f>
        <v/>
      </c>
      <c r="G883" s="99">
        <f>IF($U883&lt;&gt;"","General Retail","")</f>
        <v/>
      </c>
      <c r="H883" s="99">
        <f>IF($U883&lt;&gt;"",'CLUSTER FDT-2'!$A$2,"")</f>
        <v/>
      </c>
      <c r="J883" s="99">
        <f>IF($U883&lt;&gt;"",'CLUSTER FDT-2'!$A$2,"")</f>
        <v/>
      </c>
      <c r="K883" s="99">
        <f>IF($U883&lt;&gt;"",'CLUSTER FDT-2'!$A$2,"")</f>
        <v/>
      </c>
      <c r="L883" s="99">
        <f>IF($U883&lt;&gt;"",'HPDB FDT-2'!$AA891,"")</f>
        <v/>
      </c>
      <c r="M883" s="99">
        <f>IF($U883&lt;&gt;"",'HPDB FDT-2'!$AB891,"")</f>
        <v/>
      </c>
      <c r="N883" s="113">
        <f>IF($U883&lt;&gt;"",'HPDB FDT-2'!$AC891,"")</f>
        <v/>
      </c>
      <c r="O883" s="99">
        <f>IF('HPDB FDT-2'!$AD891="","",'HPDB FDT-2'!$AD891)</f>
        <v/>
      </c>
      <c r="T883" s="99">
        <f>IF('HPDB FDT-2'!$AI891="","",'HPDB FDT-2'!$AI891)</f>
        <v/>
      </c>
      <c r="U883" s="99">
        <f>IF('HPDB FDT-2'!$AJ891="","",'HPDB FDT-2'!$AJ891)</f>
        <v/>
      </c>
      <c r="V883" s="113">
        <f>IF($U883&lt;&gt;"","Single Dwelling Unit","")</f>
        <v/>
      </c>
      <c r="AB883" s="113">
        <f>IF($U883&lt;&gt;"","RFS","")</f>
        <v/>
      </c>
      <c r="AC883" s="120">
        <f>IF($U883&lt;&gt;"",'HPDB FDT-2'!$Q$3,"")</f>
        <v/>
      </c>
      <c r="AD883" s="112">
        <f>IF($U883&lt;&gt;"",'HPDB FDT-2'!$Q$4,"")</f>
        <v/>
      </c>
      <c r="AE883" s="99">
        <f>IF($U883&lt;&gt;"",'HPDB FDT-2'!$C$6,"")</f>
        <v/>
      </c>
      <c r="AF883" s="120">
        <f>IF($U883&lt;&gt;"",'HPDB FDT-2'!$AT891,"")</f>
        <v/>
      </c>
      <c r="AG883" s="100">
        <f>IF($A883&lt;&gt;"",'CLUSTER FDT-2'!$H$2,"")</f>
        <v/>
      </c>
      <c r="AH883" s="99">
        <f>IF('HPDB FDT-2'!$AV891="","",'HPDB FDT-2'!$AV891)</f>
        <v/>
      </c>
      <c r="AI883" s="99">
        <f>IF('HPDB FDT-2'!$AW891="","",'HPDB FDT-2'!$AW891)</f>
        <v/>
      </c>
      <c r="AK883" s="113">
        <f>IF($U883&lt;&gt;"",'HPDB FDT-2'!$AX891,"")</f>
        <v/>
      </c>
      <c r="AL883" s="113">
        <f>IF($U883&lt;&gt;"",'HPDB FDT-2'!$AY891,"")</f>
        <v/>
      </c>
      <c r="AM883" s="113">
        <f>IF($U883&lt;&gt;"",'HPDB FDT-2'!$AZ891,"")</f>
        <v/>
      </c>
      <c r="AN883" s="113">
        <f>IF($U883&lt;&gt;"",'HPDB FDT-2'!$BA891,"")</f>
        <v/>
      </c>
      <c r="AO883" s="113">
        <f>IF($U883&lt;&gt;"",'HPDB FDT-2'!$BB891,"")</f>
        <v/>
      </c>
      <c r="AP883" s="113">
        <f>IF($U883&lt;&gt;"","RFS","")</f>
        <v/>
      </c>
      <c r="AR883" s="113">
        <f>IF($U883&lt;&gt;"","31","")</f>
        <v/>
      </c>
      <c r="AS883" s="113">
        <f>IF($U883&lt;&gt;"","FALSE","")</f>
        <v/>
      </c>
      <c r="AT883" s="113">
        <f>IF($U883&lt;&gt;"","TRUE","")</f>
        <v/>
      </c>
    </row>
    <row r="884" thickBot="1">
      <c r="A884" s="99">
        <f>IF($U884&lt;&gt;"",'HPDB FDT-2'!$Q892,"")</f>
        <v/>
      </c>
      <c r="B884" s="99">
        <f>IF($U884&lt;&gt;"",'HPDB FDT-2'!$R892,"")</f>
        <v/>
      </c>
      <c r="C884" s="99">
        <f>IF($U884&lt;&gt;"",'HPDB FDT-2'!$S892,"")</f>
        <v/>
      </c>
      <c r="D884" s="115">
        <f>IF($U884&lt;&gt;"",'HPDB FDT-2'!$T892,"")</f>
        <v/>
      </c>
      <c r="E884" s="99">
        <f>IF($U884&lt;&gt;"","FTTH","")</f>
        <v/>
      </c>
      <c r="F884" s="115">
        <f>IF($U884&lt;&gt;"",'HPDB FDT-2'!$V892,"")</f>
        <v/>
      </c>
      <c r="G884" s="99">
        <f>IF($U884&lt;&gt;"","General Retail","")</f>
        <v/>
      </c>
      <c r="H884" s="99">
        <f>IF($U884&lt;&gt;"",'CLUSTER FDT-2'!$A$2,"")</f>
        <v/>
      </c>
      <c r="J884" s="99">
        <f>IF($U884&lt;&gt;"",'CLUSTER FDT-2'!$A$2,"")</f>
        <v/>
      </c>
      <c r="K884" s="99">
        <f>IF($U884&lt;&gt;"",'CLUSTER FDT-2'!$A$2,"")</f>
        <v/>
      </c>
      <c r="L884" s="99">
        <f>IF($U884&lt;&gt;"",'HPDB FDT-2'!$AA892,"")</f>
        <v/>
      </c>
      <c r="M884" s="99">
        <f>IF($U884&lt;&gt;"",'HPDB FDT-2'!$AB892,"")</f>
        <v/>
      </c>
      <c r="N884" s="113">
        <f>IF($U884&lt;&gt;"",'HPDB FDT-2'!$AC892,"")</f>
        <v/>
      </c>
      <c r="O884" s="99">
        <f>IF('HPDB FDT-2'!$AD892="","",'HPDB FDT-2'!$AD892)</f>
        <v/>
      </c>
      <c r="T884" s="99">
        <f>IF('HPDB FDT-2'!$AI892="","",'HPDB FDT-2'!$AI892)</f>
        <v/>
      </c>
      <c r="U884" s="99">
        <f>IF('HPDB FDT-2'!$AJ892="","",'HPDB FDT-2'!$AJ892)</f>
        <v/>
      </c>
      <c r="V884" s="113">
        <f>IF($U884&lt;&gt;"","Single Dwelling Unit","")</f>
        <v/>
      </c>
      <c r="AB884" s="113">
        <f>IF($U884&lt;&gt;"","RFS","")</f>
        <v/>
      </c>
      <c r="AC884" s="120">
        <f>IF($U884&lt;&gt;"",'HPDB FDT-2'!$Q$3,"")</f>
        <v/>
      </c>
      <c r="AD884" s="112">
        <f>IF($U884&lt;&gt;"",'HPDB FDT-2'!$Q$4,"")</f>
        <v/>
      </c>
      <c r="AE884" s="99">
        <f>IF($U884&lt;&gt;"",'HPDB FDT-2'!$C$6,"")</f>
        <v/>
      </c>
      <c r="AF884" s="120">
        <f>IF($U884&lt;&gt;"",'HPDB FDT-2'!$AT892,"")</f>
        <v/>
      </c>
      <c r="AG884" s="100">
        <f>IF($A884&lt;&gt;"",'CLUSTER FDT-2'!$H$2,"")</f>
        <v/>
      </c>
      <c r="AH884" s="99">
        <f>IF('HPDB FDT-2'!$AV892="","",'HPDB FDT-2'!$AV892)</f>
        <v/>
      </c>
      <c r="AI884" s="99">
        <f>IF('HPDB FDT-2'!$AW892="","",'HPDB FDT-2'!$AW892)</f>
        <v/>
      </c>
      <c r="AK884" s="113">
        <f>IF($U884&lt;&gt;"",'HPDB FDT-2'!$AX892,"")</f>
        <v/>
      </c>
      <c r="AL884" s="113">
        <f>IF($U884&lt;&gt;"",'HPDB FDT-2'!$AY892,"")</f>
        <v/>
      </c>
      <c r="AM884" s="113">
        <f>IF($U884&lt;&gt;"",'HPDB FDT-2'!$AZ892,"")</f>
        <v/>
      </c>
      <c r="AN884" s="113">
        <f>IF($U884&lt;&gt;"",'HPDB FDT-2'!$BA892,"")</f>
        <v/>
      </c>
      <c r="AO884" s="113">
        <f>IF($U884&lt;&gt;"",'HPDB FDT-2'!$BB892,"")</f>
        <v/>
      </c>
      <c r="AP884" s="113">
        <f>IF($U884&lt;&gt;"","RFS","")</f>
        <v/>
      </c>
      <c r="AR884" s="113">
        <f>IF($U884&lt;&gt;"","31","")</f>
        <v/>
      </c>
      <c r="AS884" s="113">
        <f>IF($U884&lt;&gt;"","FALSE","")</f>
        <v/>
      </c>
      <c r="AT884" s="113">
        <f>IF($U884&lt;&gt;"","TRUE","")</f>
        <v/>
      </c>
    </row>
    <row r="885" thickBot="1">
      <c r="A885" s="99">
        <f>IF($U885&lt;&gt;"",'HPDB FDT-2'!$Q893,"")</f>
        <v/>
      </c>
      <c r="B885" s="99">
        <f>IF($U885&lt;&gt;"",'HPDB FDT-2'!$R893,"")</f>
        <v/>
      </c>
      <c r="C885" s="99">
        <f>IF($U885&lt;&gt;"",'HPDB FDT-2'!$S893,"")</f>
        <v/>
      </c>
      <c r="D885" s="115">
        <f>IF($U885&lt;&gt;"",'HPDB FDT-2'!$T893,"")</f>
        <v/>
      </c>
      <c r="E885" s="99">
        <f>IF($U885&lt;&gt;"","FTTH","")</f>
        <v/>
      </c>
      <c r="F885" s="115">
        <f>IF($U885&lt;&gt;"",'HPDB FDT-2'!$V893,"")</f>
        <v/>
      </c>
      <c r="G885" s="99">
        <f>IF($U885&lt;&gt;"","General Retail","")</f>
        <v/>
      </c>
      <c r="H885" s="99">
        <f>IF($U885&lt;&gt;"",'CLUSTER FDT-2'!$A$2,"")</f>
        <v/>
      </c>
      <c r="J885" s="99">
        <f>IF($U885&lt;&gt;"",'CLUSTER FDT-2'!$A$2,"")</f>
        <v/>
      </c>
      <c r="K885" s="99">
        <f>IF($U885&lt;&gt;"",'CLUSTER FDT-2'!$A$2,"")</f>
        <v/>
      </c>
      <c r="L885" s="99">
        <f>IF($U885&lt;&gt;"",'HPDB FDT-2'!$AA893,"")</f>
        <v/>
      </c>
      <c r="M885" s="99">
        <f>IF($U885&lt;&gt;"",'HPDB FDT-2'!$AB893,"")</f>
        <v/>
      </c>
      <c r="N885" s="113">
        <f>IF($U885&lt;&gt;"",'HPDB FDT-2'!$AC893,"")</f>
        <v/>
      </c>
      <c r="O885" s="99">
        <f>IF('HPDB FDT-2'!$AD893="","",'HPDB FDT-2'!$AD893)</f>
        <v/>
      </c>
      <c r="T885" s="99">
        <f>IF('HPDB FDT-2'!$AI893="","",'HPDB FDT-2'!$AI893)</f>
        <v/>
      </c>
      <c r="U885" s="99">
        <f>IF('HPDB FDT-2'!$AJ893="","",'HPDB FDT-2'!$AJ893)</f>
        <v/>
      </c>
      <c r="V885" s="113">
        <f>IF($U885&lt;&gt;"","Single Dwelling Unit","")</f>
        <v/>
      </c>
      <c r="AB885" s="113">
        <f>IF($U885&lt;&gt;"","RFS","")</f>
        <v/>
      </c>
      <c r="AC885" s="120">
        <f>IF($U885&lt;&gt;"",'HPDB FDT-2'!$Q$3,"")</f>
        <v/>
      </c>
      <c r="AD885" s="112">
        <f>IF($U885&lt;&gt;"",'HPDB FDT-2'!$Q$4,"")</f>
        <v/>
      </c>
      <c r="AE885" s="99">
        <f>IF($U885&lt;&gt;"",'HPDB FDT-2'!$C$6,"")</f>
        <v/>
      </c>
      <c r="AF885" s="120">
        <f>IF($U885&lt;&gt;"",'HPDB FDT-2'!$AT893,"")</f>
        <v/>
      </c>
      <c r="AG885" s="100">
        <f>IF($A885&lt;&gt;"",'CLUSTER FDT-2'!$H$2,"")</f>
        <v/>
      </c>
      <c r="AH885" s="99">
        <f>IF('HPDB FDT-2'!$AV893="","",'HPDB FDT-2'!$AV893)</f>
        <v/>
      </c>
      <c r="AI885" s="99">
        <f>IF('HPDB FDT-2'!$AW893="","",'HPDB FDT-2'!$AW893)</f>
        <v/>
      </c>
      <c r="AK885" s="113">
        <f>IF($U885&lt;&gt;"",'HPDB FDT-2'!$AX893,"")</f>
        <v/>
      </c>
      <c r="AL885" s="113">
        <f>IF($U885&lt;&gt;"",'HPDB FDT-2'!$AY893,"")</f>
        <v/>
      </c>
      <c r="AM885" s="113">
        <f>IF($U885&lt;&gt;"",'HPDB FDT-2'!$AZ893,"")</f>
        <v/>
      </c>
      <c r="AN885" s="113">
        <f>IF($U885&lt;&gt;"",'HPDB FDT-2'!$BA893,"")</f>
        <v/>
      </c>
      <c r="AO885" s="113">
        <f>IF($U885&lt;&gt;"",'HPDB FDT-2'!$BB893,"")</f>
        <v/>
      </c>
      <c r="AP885" s="113">
        <f>IF($U885&lt;&gt;"","RFS","")</f>
        <v/>
      </c>
      <c r="AR885" s="113">
        <f>IF($U885&lt;&gt;"","31","")</f>
        <v/>
      </c>
      <c r="AS885" s="113">
        <f>IF($U885&lt;&gt;"","FALSE","")</f>
        <v/>
      </c>
      <c r="AT885" s="113">
        <f>IF($U885&lt;&gt;"","TRUE","")</f>
        <v/>
      </c>
    </row>
    <row r="886" thickBot="1">
      <c r="A886" s="99">
        <f>IF($U886&lt;&gt;"",'HPDB FDT-2'!$Q894,"")</f>
        <v/>
      </c>
      <c r="B886" s="99">
        <f>IF($U886&lt;&gt;"",'HPDB FDT-2'!$R894,"")</f>
        <v/>
      </c>
      <c r="C886" s="99">
        <f>IF($U886&lt;&gt;"",'HPDB FDT-2'!$S894,"")</f>
        <v/>
      </c>
      <c r="D886" s="115">
        <f>IF($U886&lt;&gt;"",'HPDB FDT-2'!$T894,"")</f>
        <v/>
      </c>
      <c r="E886" s="99">
        <f>IF($U886&lt;&gt;"","FTTH","")</f>
        <v/>
      </c>
      <c r="F886" s="115">
        <f>IF($U886&lt;&gt;"",'HPDB FDT-2'!$V894,"")</f>
        <v/>
      </c>
      <c r="G886" s="99">
        <f>IF($U886&lt;&gt;"","General Retail","")</f>
        <v/>
      </c>
      <c r="H886" s="99">
        <f>IF($U886&lt;&gt;"",'CLUSTER FDT-2'!$A$2,"")</f>
        <v/>
      </c>
      <c r="J886" s="99">
        <f>IF($U886&lt;&gt;"",'CLUSTER FDT-2'!$A$2,"")</f>
        <v/>
      </c>
      <c r="K886" s="99">
        <f>IF($U886&lt;&gt;"",'CLUSTER FDT-2'!$A$2,"")</f>
        <v/>
      </c>
      <c r="L886" s="99">
        <f>IF($U886&lt;&gt;"",'HPDB FDT-2'!$AA894,"")</f>
        <v/>
      </c>
      <c r="M886" s="99">
        <f>IF($U886&lt;&gt;"",'HPDB FDT-2'!$AB894,"")</f>
        <v/>
      </c>
      <c r="N886" s="113">
        <f>IF($U886&lt;&gt;"",'HPDB FDT-2'!$AC894,"")</f>
        <v/>
      </c>
      <c r="O886" s="99">
        <f>IF('HPDB FDT-2'!$AD894="","",'HPDB FDT-2'!$AD894)</f>
        <v/>
      </c>
      <c r="T886" s="99">
        <f>IF('HPDB FDT-2'!$AI894="","",'HPDB FDT-2'!$AI894)</f>
        <v/>
      </c>
      <c r="U886" s="99">
        <f>IF('HPDB FDT-2'!$AJ894="","",'HPDB FDT-2'!$AJ894)</f>
        <v/>
      </c>
      <c r="V886" s="113">
        <f>IF($U886&lt;&gt;"","Single Dwelling Unit","")</f>
        <v/>
      </c>
      <c r="AB886" s="113">
        <f>IF($U886&lt;&gt;"","RFS","")</f>
        <v/>
      </c>
      <c r="AC886" s="120">
        <f>IF($U886&lt;&gt;"",'HPDB FDT-2'!$Q$3,"")</f>
        <v/>
      </c>
      <c r="AD886" s="112">
        <f>IF($U886&lt;&gt;"",'HPDB FDT-2'!$Q$4,"")</f>
        <v/>
      </c>
      <c r="AE886" s="99">
        <f>IF($U886&lt;&gt;"",'HPDB FDT-2'!$C$6,"")</f>
        <v/>
      </c>
      <c r="AF886" s="120">
        <f>IF($U886&lt;&gt;"",'HPDB FDT-2'!$AT894,"")</f>
        <v/>
      </c>
      <c r="AG886" s="100">
        <f>IF($A886&lt;&gt;"",'CLUSTER FDT-2'!$H$2,"")</f>
        <v/>
      </c>
      <c r="AH886" s="99">
        <f>IF('HPDB FDT-2'!$AV894="","",'HPDB FDT-2'!$AV894)</f>
        <v/>
      </c>
      <c r="AI886" s="99">
        <f>IF('HPDB FDT-2'!$AW894="","",'HPDB FDT-2'!$AW894)</f>
        <v/>
      </c>
      <c r="AK886" s="113">
        <f>IF($U886&lt;&gt;"",'HPDB FDT-2'!$AX894,"")</f>
        <v/>
      </c>
      <c r="AL886" s="113">
        <f>IF($U886&lt;&gt;"",'HPDB FDT-2'!$AY894,"")</f>
        <v/>
      </c>
      <c r="AM886" s="113">
        <f>IF($U886&lt;&gt;"",'HPDB FDT-2'!$AZ894,"")</f>
        <v/>
      </c>
      <c r="AN886" s="113">
        <f>IF($U886&lt;&gt;"",'HPDB FDT-2'!$BA894,"")</f>
        <v/>
      </c>
      <c r="AO886" s="113">
        <f>IF($U886&lt;&gt;"",'HPDB FDT-2'!$BB894,"")</f>
        <v/>
      </c>
      <c r="AP886" s="113">
        <f>IF($U886&lt;&gt;"","RFS","")</f>
        <v/>
      </c>
      <c r="AR886" s="113">
        <f>IF($U886&lt;&gt;"","31","")</f>
        <v/>
      </c>
      <c r="AS886" s="113">
        <f>IF($U886&lt;&gt;"","FALSE","")</f>
        <v/>
      </c>
      <c r="AT886" s="113">
        <f>IF($U886&lt;&gt;"","TRUE","")</f>
        <v/>
      </c>
    </row>
    <row r="887" thickBot="1">
      <c r="A887" s="99">
        <f>IF($U887&lt;&gt;"",'HPDB FDT-2'!$Q895,"")</f>
        <v/>
      </c>
      <c r="B887" s="99">
        <f>IF($U887&lt;&gt;"",'HPDB FDT-2'!$R895,"")</f>
        <v/>
      </c>
      <c r="C887" s="99">
        <f>IF($U887&lt;&gt;"",'HPDB FDT-2'!$S895,"")</f>
        <v/>
      </c>
      <c r="D887" s="115">
        <f>IF($U887&lt;&gt;"",'HPDB FDT-2'!$T895,"")</f>
        <v/>
      </c>
      <c r="E887" s="99">
        <f>IF($U887&lt;&gt;"","FTTH","")</f>
        <v/>
      </c>
      <c r="F887" s="115">
        <f>IF($U887&lt;&gt;"",'HPDB FDT-2'!$V895,"")</f>
        <v/>
      </c>
      <c r="G887" s="99">
        <f>IF($U887&lt;&gt;"","General Retail","")</f>
        <v/>
      </c>
      <c r="H887" s="99">
        <f>IF($U887&lt;&gt;"",'CLUSTER FDT-2'!$A$2,"")</f>
        <v/>
      </c>
      <c r="J887" s="99">
        <f>IF($U887&lt;&gt;"",'CLUSTER FDT-2'!$A$2,"")</f>
        <v/>
      </c>
      <c r="K887" s="99">
        <f>IF($U887&lt;&gt;"",'CLUSTER FDT-2'!$A$2,"")</f>
        <v/>
      </c>
      <c r="L887" s="99">
        <f>IF($U887&lt;&gt;"",'HPDB FDT-2'!$AA895,"")</f>
        <v/>
      </c>
      <c r="M887" s="99">
        <f>IF($U887&lt;&gt;"",'HPDB FDT-2'!$AB895,"")</f>
        <v/>
      </c>
      <c r="N887" s="113">
        <f>IF($U887&lt;&gt;"",'HPDB FDT-2'!$AC895,"")</f>
        <v/>
      </c>
      <c r="O887" s="99">
        <f>IF('HPDB FDT-2'!$AD895="","",'HPDB FDT-2'!$AD895)</f>
        <v/>
      </c>
      <c r="T887" s="99">
        <f>IF('HPDB FDT-2'!$AI895="","",'HPDB FDT-2'!$AI895)</f>
        <v/>
      </c>
      <c r="U887" s="99">
        <f>IF('HPDB FDT-2'!$AJ895="","",'HPDB FDT-2'!$AJ895)</f>
        <v/>
      </c>
      <c r="V887" s="113">
        <f>IF($U887&lt;&gt;"","Single Dwelling Unit","")</f>
        <v/>
      </c>
      <c r="AB887" s="113">
        <f>IF($U887&lt;&gt;"","RFS","")</f>
        <v/>
      </c>
      <c r="AC887" s="120">
        <f>IF($U887&lt;&gt;"",'HPDB FDT-2'!$Q$3,"")</f>
        <v/>
      </c>
      <c r="AD887" s="112">
        <f>IF($U887&lt;&gt;"",'HPDB FDT-2'!$Q$4,"")</f>
        <v/>
      </c>
      <c r="AE887" s="99">
        <f>IF($U887&lt;&gt;"",'HPDB FDT-2'!$C$6,"")</f>
        <v/>
      </c>
      <c r="AF887" s="120">
        <f>IF($U887&lt;&gt;"",'HPDB FDT-2'!$AT895,"")</f>
        <v/>
      </c>
      <c r="AG887" s="100">
        <f>IF($A887&lt;&gt;"",'CLUSTER FDT-2'!$H$2,"")</f>
        <v/>
      </c>
      <c r="AH887" s="99">
        <f>IF('HPDB FDT-2'!$AV895="","",'HPDB FDT-2'!$AV895)</f>
        <v/>
      </c>
      <c r="AI887" s="99">
        <f>IF('HPDB FDT-2'!$AW895="","",'HPDB FDT-2'!$AW895)</f>
        <v/>
      </c>
      <c r="AK887" s="113">
        <f>IF($U887&lt;&gt;"",'HPDB FDT-2'!$AX895,"")</f>
        <v/>
      </c>
      <c r="AL887" s="113">
        <f>IF($U887&lt;&gt;"",'HPDB FDT-2'!$AY895,"")</f>
        <v/>
      </c>
      <c r="AM887" s="113">
        <f>IF($U887&lt;&gt;"",'HPDB FDT-2'!$AZ895,"")</f>
        <v/>
      </c>
      <c r="AN887" s="113">
        <f>IF($U887&lt;&gt;"",'HPDB FDT-2'!$BA895,"")</f>
        <v/>
      </c>
      <c r="AO887" s="113">
        <f>IF($U887&lt;&gt;"",'HPDB FDT-2'!$BB895,"")</f>
        <v/>
      </c>
      <c r="AP887" s="113">
        <f>IF($U887&lt;&gt;"","RFS","")</f>
        <v/>
      </c>
      <c r="AR887" s="113">
        <f>IF($U887&lt;&gt;"","31","")</f>
        <v/>
      </c>
      <c r="AS887" s="113">
        <f>IF($U887&lt;&gt;"","FALSE","")</f>
        <v/>
      </c>
      <c r="AT887" s="113">
        <f>IF($U887&lt;&gt;"","TRUE","")</f>
        <v/>
      </c>
    </row>
    <row r="888" thickBot="1">
      <c r="A888" s="99">
        <f>IF($U888&lt;&gt;"",'HPDB FDT-2'!$Q896,"")</f>
        <v/>
      </c>
      <c r="B888" s="99">
        <f>IF($U888&lt;&gt;"",'HPDB FDT-2'!$R896,"")</f>
        <v/>
      </c>
      <c r="C888" s="99">
        <f>IF($U888&lt;&gt;"",'HPDB FDT-2'!$S896,"")</f>
        <v/>
      </c>
      <c r="D888" s="115">
        <f>IF($U888&lt;&gt;"",'HPDB FDT-2'!$T896,"")</f>
        <v/>
      </c>
      <c r="E888" s="99">
        <f>IF($U888&lt;&gt;"","FTTH","")</f>
        <v/>
      </c>
      <c r="F888" s="115">
        <f>IF($U888&lt;&gt;"",'HPDB FDT-2'!$V896,"")</f>
        <v/>
      </c>
      <c r="G888" s="99">
        <f>IF($U888&lt;&gt;"","General Retail","")</f>
        <v/>
      </c>
      <c r="H888" s="99">
        <f>IF($U888&lt;&gt;"",'CLUSTER FDT-2'!$A$2,"")</f>
        <v/>
      </c>
      <c r="J888" s="99">
        <f>IF($U888&lt;&gt;"",'CLUSTER FDT-2'!$A$2,"")</f>
        <v/>
      </c>
      <c r="K888" s="99">
        <f>IF($U888&lt;&gt;"",'CLUSTER FDT-2'!$A$2,"")</f>
        <v/>
      </c>
      <c r="L888" s="99">
        <f>IF($U888&lt;&gt;"",'HPDB FDT-2'!$AA896,"")</f>
        <v/>
      </c>
      <c r="M888" s="99">
        <f>IF($U888&lt;&gt;"",'HPDB FDT-2'!$AB896,"")</f>
        <v/>
      </c>
      <c r="N888" s="113">
        <f>IF($U888&lt;&gt;"",'HPDB FDT-2'!$AC896,"")</f>
        <v/>
      </c>
      <c r="O888" s="99">
        <f>IF('HPDB FDT-2'!$AD896="","",'HPDB FDT-2'!$AD896)</f>
        <v/>
      </c>
      <c r="T888" s="99">
        <f>IF('HPDB FDT-2'!$AI896="","",'HPDB FDT-2'!$AI896)</f>
        <v/>
      </c>
      <c r="U888" s="99">
        <f>IF('HPDB FDT-2'!$AJ896="","",'HPDB FDT-2'!$AJ896)</f>
        <v/>
      </c>
      <c r="V888" s="113">
        <f>IF($U888&lt;&gt;"","Single Dwelling Unit","")</f>
        <v/>
      </c>
      <c r="AB888" s="113">
        <f>IF($U888&lt;&gt;"","RFS","")</f>
        <v/>
      </c>
      <c r="AC888" s="120">
        <f>IF($U888&lt;&gt;"",'HPDB FDT-2'!$Q$3,"")</f>
        <v/>
      </c>
      <c r="AD888" s="112">
        <f>IF($U888&lt;&gt;"",'HPDB FDT-2'!$Q$4,"")</f>
        <v/>
      </c>
      <c r="AE888" s="99">
        <f>IF($U888&lt;&gt;"",'HPDB FDT-2'!$C$6,"")</f>
        <v/>
      </c>
      <c r="AF888" s="120">
        <f>IF($U888&lt;&gt;"",'HPDB FDT-2'!$AT896,"")</f>
        <v/>
      </c>
      <c r="AG888" s="100">
        <f>IF($A888&lt;&gt;"",'CLUSTER FDT-2'!$H$2,"")</f>
        <v/>
      </c>
      <c r="AH888" s="99">
        <f>IF('HPDB FDT-2'!$AV896="","",'HPDB FDT-2'!$AV896)</f>
        <v/>
      </c>
      <c r="AI888" s="99">
        <f>IF('HPDB FDT-2'!$AW896="","",'HPDB FDT-2'!$AW896)</f>
        <v/>
      </c>
      <c r="AK888" s="113">
        <f>IF($U888&lt;&gt;"",'HPDB FDT-2'!$AX896,"")</f>
        <v/>
      </c>
      <c r="AL888" s="113">
        <f>IF($U888&lt;&gt;"",'HPDB FDT-2'!$AY896,"")</f>
        <v/>
      </c>
      <c r="AM888" s="113">
        <f>IF($U888&lt;&gt;"",'HPDB FDT-2'!$AZ896,"")</f>
        <v/>
      </c>
      <c r="AN888" s="113">
        <f>IF($U888&lt;&gt;"",'HPDB FDT-2'!$BA896,"")</f>
        <v/>
      </c>
      <c r="AO888" s="113">
        <f>IF($U888&lt;&gt;"",'HPDB FDT-2'!$BB896,"")</f>
        <v/>
      </c>
      <c r="AP888" s="113">
        <f>IF($U888&lt;&gt;"","RFS","")</f>
        <v/>
      </c>
      <c r="AR888" s="113">
        <f>IF($U888&lt;&gt;"","31","")</f>
        <v/>
      </c>
      <c r="AS888" s="113">
        <f>IF($U888&lt;&gt;"","FALSE","")</f>
        <v/>
      </c>
      <c r="AT888" s="113">
        <f>IF($U888&lt;&gt;"","TRUE","")</f>
        <v/>
      </c>
    </row>
    <row r="889" thickBot="1">
      <c r="A889" s="99">
        <f>IF($U889&lt;&gt;"",'HPDB FDT-2'!$Q897,"")</f>
        <v/>
      </c>
      <c r="B889" s="99">
        <f>IF($U889&lt;&gt;"",'HPDB FDT-2'!$R897,"")</f>
        <v/>
      </c>
      <c r="C889" s="99">
        <f>IF($U889&lt;&gt;"",'HPDB FDT-2'!$S897,"")</f>
        <v/>
      </c>
      <c r="D889" s="115">
        <f>IF($U889&lt;&gt;"",'HPDB FDT-2'!$T897,"")</f>
        <v/>
      </c>
      <c r="E889" s="99">
        <f>IF($U889&lt;&gt;"","FTTH","")</f>
        <v/>
      </c>
      <c r="F889" s="115">
        <f>IF($U889&lt;&gt;"",'HPDB FDT-2'!$V897,"")</f>
        <v/>
      </c>
      <c r="G889" s="99">
        <f>IF($U889&lt;&gt;"","General Retail","")</f>
        <v/>
      </c>
      <c r="H889" s="99">
        <f>IF($U889&lt;&gt;"",'CLUSTER FDT-2'!$A$2,"")</f>
        <v/>
      </c>
      <c r="J889" s="99">
        <f>IF($U889&lt;&gt;"",'CLUSTER FDT-2'!$A$2,"")</f>
        <v/>
      </c>
      <c r="K889" s="99">
        <f>IF($U889&lt;&gt;"",'CLUSTER FDT-2'!$A$2,"")</f>
        <v/>
      </c>
      <c r="L889" s="99">
        <f>IF($U889&lt;&gt;"",'HPDB FDT-2'!$AA897,"")</f>
        <v/>
      </c>
      <c r="M889" s="99">
        <f>IF($U889&lt;&gt;"",'HPDB FDT-2'!$AB897,"")</f>
        <v/>
      </c>
      <c r="N889" s="113">
        <f>IF($U889&lt;&gt;"",'HPDB FDT-2'!$AC897,"")</f>
        <v/>
      </c>
      <c r="O889" s="99">
        <f>IF('HPDB FDT-2'!$AD897="","",'HPDB FDT-2'!$AD897)</f>
        <v/>
      </c>
      <c r="T889" s="99">
        <f>IF('HPDB FDT-2'!$AI897="","",'HPDB FDT-2'!$AI897)</f>
        <v/>
      </c>
      <c r="U889" s="99">
        <f>IF('HPDB FDT-2'!$AJ897="","",'HPDB FDT-2'!$AJ897)</f>
        <v/>
      </c>
      <c r="V889" s="113">
        <f>IF($U889&lt;&gt;"","Single Dwelling Unit","")</f>
        <v/>
      </c>
      <c r="AB889" s="113">
        <f>IF($U889&lt;&gt;"","RFS","")</f>
        <v/>
      </c>
      <c r="AC889" s="120">
        <f>IF($U889&lt;&gt;"",'HPDB FDT-2'!$Q$3,"")</f>
        <v/>
      </c>
      <c r="AD889" s="112">
        <f>IF($U889&lt;&gt;"",'HPDB FDT-2'!$Q$4,"")</f>
        <v/>
      </c>
      <c r="AE889" s="99">
        <f>IF($U889&lt;&gt;"",'HPDB FDT-2'!$C$6,"")</f>
        <v/>
      </c>
      <c r="AF889" s="120">
        <f>IF($U889&lt;&gt;"",'HPDB FDT-2'!$AT897,"")</f>
        <v/>
      </c>
      <c r="AG889" s="100">
        <f>IF($A889&lt;&gt;"",'CLUSTER FDT-2'!$H$2,"")</f>
        <v/>
      </c>
      <c r="AH889" s="99">
        <f>IF('HPDB FDT-2'!$AV897="","",'HPDB FDT-2'!$AV897)</f>
        <v/>
      </c>
      <c r="AI889" s="99">
        <f>IF('HPDB FDT-2'!$AW897="","",'HPDB FDT-2'!$AW897)</f>
        <v/>
      </c>
      <c r="AK889" s="113">
        <f>IF($U889&lt;&gt;"",'HPDB FDT-2'!$AX897,"")</f>
        <v/>
      </c>
      <c r="AL889" s="113">
        <f>IF($U889&lt;&gt;"",'HPDB FDT-2'!$AY897,"")</f>
        <v/>
      </c>
      <c r="AM889" s="113">
        <f>IF($U889&lt;&gt;"",'HPDB FDT-2'!$AZ897,"")</f>
        <v/>
      </c>
      <c r="AN889" s="113">
        <f>IF($U889&lt;&gt;"",'HPDB FDT-2'!$BA897,"")</f>
        <v/>
      </c>
      <c r="AO889" s="113">
        <f>IF($U889&lt;&gt;"",'HPDB FDT-2'!$BB897,"")</f>
        <v/>
      </c>
      <c r="AP889" s="113">
        <f>IF($U889&lt;&gt;"","RFS","")</f>
        <v/>
      </c>
      <c r="AR889" s="113">
        <f>IF($U889&lt;&gt;"","31","")</f>
        <v/>
      </c>
      <c r="AS889" s="113">
        <f>IF($U889&lt;&gt;"","FALSE","")</f>
        <v/>
      </c>
      <c r="AT889" s="113">
        <f>IF($U889&lt;&gt;"","TRUE","")</f>
        <v/>
      </c>
    </row>
    <row r="890" thickBot="1">
      <c r="A890" s="99">
        <f>IF($U890&lt;&gt;"",'HPDB FDT-2'!$Q898,"")</f>
        <v/>
      </c>
      <c r="B890" s="99">
        <f>IF($U890&lt;&gt;"",'HPDB FDT-2'!$R898,"")</f>
        <v/>
      </c>
      <c r="C890" s="99">
        <f>IF($U890&lt;&gt;"",'HPDB FDT-2'!$S898,"")</f>
        <v/>
      </c>
      <c r="D890" s="115">
        <f>IF($U890&lt;&gt;"",'HPDB FDT-2'!$T898,"")</f>
        <v/>
      </c>
      <c r="E890" s="99">
        <f>IF($U890&lt;&gt;"","FTTH","")</f>
        <v/>
      </c>
      <c r="F890" s="115">
        <f>IF($U890&lt;&gt;"",'HPDB FDT-2'!$V898,"")</f>
        <v/>
      </c>
      <c r="G890" s="99">
        <f>IF($U890&lt;&gt;"","General Retail","")</f>
        <v/>
      </c>
      <c r="H890" s="99">
        <f>IF($U890&lt;&gt;"",'CLUSTER FDT-2'!$A$2,"")</f>
        <v/>
      </c>
      <c r="J890" s="99">
        <f>IF($U890&lt;&gt;"",'CLUSTER FDT-2'!$A$2,"")</f>
        <v/>
      </c>
      <c r="K890" s="99">
        <f>IF($U890&lt;&gt;"",'CLUSTER FDT-2'!$A$2,"")</f>
        <v/>
      </c>
      <c r="L890" s="99">
        <f>IF($U890&lt;&gt;"",'HPDB FDT-2'!$AA898,"")</f>
        <v/>
      </c>
      <c r="M890" s="99">
        <f>IF($U890&lt;&gt;"",'HPDB FDT-2'!$AB898,"")</f>
        <v/>
      </c>
      <c r="N890" s="113">
        <f>IF($U890&lt;&gt;"",'HPDB FDT-2'!$AC898,"")</f>
        <v/>
      </c>
      <c r="O890" s="99">
        <f>IF('HPDB FDT-2'!$AD898="","",'HPDB FDT-2'!$AD898)</f>
        <v/>
      </c>
      <c r="T890" s="99">
        <f>IF('HPDB FDT-2'!$AI898="","",'HPDB FDT-2'!$AI898)</f>
        <v/>
      </c>
      <c r="U890" s="99">
        <f>IF('HPDB FDT-2'!$AJ898="","",'HPDB FDT-2'!$AJ898)</f>
        <v/>
      </c>
      <c r="V890" s="113">
        <f>IF($U890&lt;&gt;"","Single Dwelling Unit","")</f>
        <v/>
      </c>
      <c r="AB890" s="113">
        <f>IF($U890&lt;&gt;"","RFS","")</f>
        <v/>
      </c>
      <c r="AC890" s="120">
        <f>IF($U890&lt;&gt;"",'HPDB FDT-2'!$Q$3,"")</f>
        <v/>
      </c>
      <c r="AD890" s="112">
        <f>IF($U890&lt;&gt;"",'HPDB FDT-2'!$Q$4,"")</f>
        <v/>
      </c>
      <c r="AE890" s="99">
        <f>IF($U890&lt;&gt;"",'HPDB FDT-2'!$C$6,"")</f>
        <v/>
      </c>
      <c r="AF890" s="120">
        <f>IF($U890&lt;&gt;"",'HPDB FDT-2'!$AT898,"")</f>
        <v/>
      </c>
      <c r="AG890" s="100">
        <f>IF($A890&lt;&gt;"",'CLUSTER FDT-2'!$H$2,"")</f>
        <v/>
      </c>
      <c r="AH890" s="99">
        <f>IF('HPDB FDT-2'!$AV898="","",'HPDB FDT-2'!$AV898)</f>
        <v/>
      </c>
      <c r="AI890" s="99">
        <f>IF('HPDB FDT-2'!$AW898="","",'HPDB FDT-2'!$AW898)</f>
        <v/>
      </c>
      <c r="AK890" s="113">
        <f>IF($U890&lt;&gt;"",'HPDB FDT-2'!$AX898,"")</f>
        <v/>
      </c>
      <c r="AL890" s="113">
        <f>IF($U890&lt;&gt;"",'HPDB FDT-2'!$AY898,"")</f>
        <v/>
      </c>
      <c r="AM890" s="113">
        <f>IF($U890&lt;&gt;"",'HPDB FDT-2'!$AZ898,"")</f>
        <v/>
      </c>
      <c r="AN890" s="113">
        <f>IF($U890&lt;&gt;"",'HPDB FDT-2'!$BA898,"")</f>
        <v/>
      </c>
      <c r="AO890" s="113">
        <f>IF($U890&lt;&gt;"",'HPDB FDT-2'!$BB898,"")</f>
        <v/>
      </c>
      <c r="AP890" s="113">
        <f>IF($U890&lt;&gt;"","RFS","")</f>
        <v/>
      </c>
      <c r="AR890" s="113">
        <f>IF($U890&lt;&gt;"","31","")</f>
        <v/>
      </c>
      <c r="AS890" s="113">
        <f>IF($U890&lt;&gt;"","FALSE","")</f>
        <v/>
      </c>
      <c r="AT890" s="113">
        <f>IF($U890&lt;&gt;"","TRUE","")</f>
        <v/>
      </c>
    </row>
    <row r="891" thickBot="1">
      <c r="A891" s="99">
        <f>IF($U891&lt;&gt;"",'HPDB FDT-2'!$Q899,"")</f>
        <v/>
      </c>
      <c r="B891" s="99">
        <f>IF($U891&lt;&gt;"",'HPDB FDT-2'!$R899,"")</f>
        <v/>
      </c>
      <c r="C891" s="99">
        <f>IF($U891&lt;&gt;"",'HPDB FDT-2'!$S899,"")</f>
        <v/>
      </c>
      <c r="D891" s="115">
        <f>IF($U891&lt;&gt;"",'HPDB FDT-2'!$T899,"")</f>
        <v/>
      </c>
      <c r="E891" s="99">
        <f>IF($U891&lt;&gt;"","FTTH","")</f>
        <v/>
      </c>
      <c r="F891" s="115">
        <f>IF($U891&lt;&gt;"",'HPDB FDT-2'!$V899,"")</f>
        <v/>
      </c>
      <c r="G891" s="99">
        <f>IF($U891&lt;&gt;"","General Retail","")</f>
        <v/>
      </c>
      <c r="H891" s="99">
        <f>IF($U891&lt;&gt;"",'CLUSTER FDT-2'!$A$2,"")</f>
        <v/>
      </c>
      <c r="J891" s="99">
        <f>IF($U891&lt;&gt;"",'CLUSTER FDT-2'!$A$2,"")</f>
        <v/>
      </c>
      <c r="K891" s="99">
        <f>IF($U891&lt;&gt;"",'CLUSTER FDT-2'!$A$2,"")</f>
        <v/>
      </c>
      <c r="L891" s="99">
        <f>IF($U891&lt;&gt;"",'HPDB FDT-2'!$AA899,"")</f>
        <v/>
      </c>
      <c r="M891" s="99">
        <f>IF($U891&lt;&gt;"",'HPDB FDT-2'!$AB899,"")</f>
        <v/>
      </c>
      <c r="N891" s="113">
        <f>IF($U891&lt;&gt;"",'HPDB FDT-2'!$AC899,"")</f>
        <v/>
      </c>
      <c r="O891" s="99">
        <f>IF('HPDB FDT-2'!$AD899="","",'HPDB FDT-2'!$AD899)</f>
        <v/>
      </c>
      <c r="T891" s="99">
        <f>IF('HPDB FDT-2'!$AI899="","",'HPDB FDT-2'!$AI899)</f>
        <v/>
      </c>
      <c r="U891" s="99">
        <f>IF('HPDB FDT-2'!$AJ899="","",'HPDB FDT-2'!$AJ899)</f>
        <v/>
      </c>
      <c r="V891" s="113">
        <f>IF($U891&lt;&gt;"","Single Dwelling Unit","")</f>
        <v/>
      </c>
      <c r="AB891" s="113">
        <f>IF($U891&lt;&gt;"","RFS","")</f>
        <v/>
      </c>
      <c r="AC891" s="120">
        <f>IF($U891&lt;&gt;"",'HPDB FDT-2'!$Q$3,"")</f>
        <v/>
      </c>
      <c r="AD891" s="112">
        <f>IF($U891&lt;&gt;"",'HPDB FDT-2'!$Q$4,"")</f>
        <v/>
      </c>
      <c r="AE891" s="99">
        <f>IF($U891&lt;&gt;"",'HPDB FDT-2'!$C$6,"")</f>
        <v/>
      </c>
      <c r="AF891" s="120">
        <f>IF($U891&lt;&gt;"",'HPDB FDT-2'!$AT899,"")</f>
        <v/>
      </c>
      <c r="AG891" s="100">
        <f>IF($A891&lt;&gt;"",'CLUSTER FDT-2'!$H$2,"")</f>
        <v/>
      </c>
      <c r="AH891" s="99">
        <f>IF('HPDB FDT-2'!$AV899="","",'HPDB FDT-2'!$AV899)</f>
        <v/>
      </c>
      <c r="AI891" s="99">
        <f>IF('HPDB FDT-2'!$AW899="","",'HPDB FDT-2'!$AW899)</f>
        <v/>
      </c>
      <c r="AK891" s="113">
        <f>IF($U891&lt;&gt;"",'HPDB FDT-2'!$AX899,"")</f>
        <v/>
      </c>
      <c r="AL891" s="113">
        <f>IF($U891&lt;&gt;"",'HPDB FDT-2'!$AY899,"")</f>
        <v/>
      </c>
      <c r="AM891" s="113">
        <f>IF($U891&lt;&gt;"",'HPDB FDT-2'!$AZ899,"")</f>
        <v/>
      </c>
      <c r="AN891" s="113">
        <f>IF($U891&lt;&gt;"",'HPDB FDT-2'!$BA899,"")</f>
        <v/>
      </c>
      <c r="AO891" s="113">
        <f>IF($U891&lt;&gt;"",'HPDB FDT-2'!$BB899,"")</f>
        <v/>
      </c>
      <c r="AP891" s="113">
        <f>IF($U891&lt;&gt;"","RFS","")</f>
        <v/>
      </c>
      <c r="AR891" s="113">
        <f>IF($U891&lt;&gt;"","31","")</f>
        <v/>
      </c>
      <c r="AS891" s="113">
        <f>IF($U891&lt;&gt;"","FALSE","")</f>
        <v/>
      </c>
      <c r="AT891" s="113">
        <f>IF($U891&lt;&gt;"","TRUE","")</f>
        <v/>
      </c>
    </row>
    <row r="892" thickBot="1">
      <c r="A892" s="99">
        <f>IF($U892&lt;&gt;"",'HPDB FDT-2'!$Q900,"")</f>
        <v/>
      </c>
      <c r="B892" s="99">
        <f>IF($U892&lt;&gt;"",'HPDB FDT-2'!$R900,"")</f>
        <v/>
      </c>
      <c r="C892" s="99">
        <f>IF($U892&lt;&gt;"",'HPDB FDT-2'!$S900,"")</f>
        <v/>
      </c>
      <c r="D892" s="115">
        <f>IF($U892&lt;&gt;"",'HPDB FDT-2'!$T900,"")</f>
        <v/>
      </c>
      <c r="E892" s="99">
        <f>IF($U892&lt;&gt;"","FTTH","")</f>
        <v/>
      </c>
      <c r="F892" s="115">
        <f>IF($U892&lt;&gt;"",'HPDB FDT-2'!$V900,"")</f>
        <v/>
      </c>
      <c r="G892" s="99">
        <f>IF($U892&lt;&gt;"","General Retail","")</f>
        <v/>
      </c>
      <c r="H892" s="99">
        <f>IF($U892&lt;&gt;"",'CLUSTER FDT-2'!$A$2,"")</f>
        <v/>
      </c>
      <c r="J892" s="99">
        <f>IF($U892&lt;&gt;"",'CLUSTER FDT-2'!$A$2,"")</f>
        <v/>
      </c>
      <c r="K892" s="99">
        <f>IF($U892&lt;&gt;"",'CLUSTER FDT-2'!$A$2,"")</f>
        <v/>
      </c>
      <c r="L892" s="99">
        <f>IF($U892&lt;&gt;"",'HPDB FDT-2'!$AA900,"")</f>
        <v/>
      </c>
      <c r="M892" s="99">
        <f>IF($U892&lt;&gt;"",'HPDB FDT-2'!$AB900,"")</f>
        <v/>
      </c>
      <c r="N892" s="113">
        <f>IF($U892&lt;&gt;"",'HPDB FDT-2'!$AC900,"")</f>
        <v/>
      </c>
      <c r="O892" s="99">
        <f>IF('HPDB FDT-2'!$AD900="","",'HPDB FDT-2'!$AD900)</f>
        <v/>
      </c>
      <c r="T892" s="99">
        <f>IF('HPDB FDT-2'!$AI900="","",'HPDB FDT-2'!$AI900)</f>
        <v/>
      </c>
      <c r="U892" s="99">
        <f>IF('HPDB FDT-2'!$AJ900="","",'HPDB FDT-2'!$AJ900)</f>
        <v/>
      </c>
      <c r="V892" s="113">
        <f>IF($U892&lt;&gt;"","Single Dwelling Unit","")</f>
        <v/>
      </c>
      <c r="AB892" s="113">
        <f>IF($U892&lt;&gt;"","RFS","")</f>
        <v/>
      </c>
      <c r="AC892" s="120">
        <f>IF($U892&lt;&gt;"",'HPDB FDT-2'!$Q$3,"")</f>
        <v/>
      </c>
      <c r="AD892" s="112">
        <f>IF($U892&lt;&gt;"",'HPDB FDT-2'!$Q$4,"")</f>
        <v/>
      </c>
      <c r="AE892" s="99">
        <f>IF($U892&lt;&gt;"",'HPDB FDT-2'!$C$6,"")</f>
        <v/>
      </c>
      <c r="AF892" s="120">
        <f>IF($U892&lt;&gt;"",'HPDB FDT-2'!$AT900,"")</f>
        <v/>
      </c>
      <c r="AG892" s="100">
        <f>IF($A892&lt;&gt;"",'CLUSTER FDT-2'!$H$2,"")</f>
        <v/>
      </c>
      <c r="AH892" s="99">
        <f>IF('HPDB FDT-2'!$AV900="","",'HPDB FDT-2'!$AV900)</f>
        <v/>
      </c>
      <c r="AI892" s="99">
        <f>IF('HPDB FDT-2'!$AW900="","",'HPDB FDT-2'!$AW900)</f>
        <v/>
      </c>
      <c r="AK892" s="113">
        <f>IF($U892&lt;&gt;"",'HPDB FDT-2'!$AX900,"")</f>
        <v/>
      </c>
      <c r="AL892" s="113">
        <f>IF($U892&lt;&gt;"",'HPDB FDT-2'!$AY900,"")</f>
        <v/>
      </c>
      <c r="AM892" s="113">
        <f>IF($U892&lt;&gt;"",'HPDB FDT-2'!$AZ900,"")</f>
        <v/>
      </c>
      <c r="AN892" s="113">
        <f>IF($U892&lt;&gt;"",'HPDB FDT-2'!$BA900,"")</f>
        <v/>
      </c>
      <c r="AO892" s="113">
        <f>IF($U892&lt;&gt;"",'HPDB FDT-2'!$BB900,"")</f>
        <v/>
      </c>
      <c r="AP892" s="113">
        <f>IF($U892&lt;&gt;"","RFS","")</f>
        <v/>
      </c>
      <c r="AR892" s="113">
        <f>IF($U892&lt;&gt;"","31","")</f>
        <v/>
      </c>
      <c r="AS892" s="113">
        <f>IF($U892&lt;&gt;"","FALSE","")</f>
        <v/>
      </c>
      <c r="AT892" s="113">
        <f>IF($U892&lt;&gt;"","TRUE","")</f>
        <v/>
      </c>
    </row>
    <row r="893" thickBot="1">
      <c r="A893" s="99">
        <f>IF($U893&lt;&gt;"",'HPDB FDT-2'!$Q901,"")</f>
        <v/>
      </c>
      <c r="B893" s="99">
        <f>IF($U893&lt;&gt;"",'HPDB FDT-2'!$R901,"")</f>
        <v/>
      </c>
      <c r="C893" s="99">
        <f>IF($U893&lt;&gt;"",'HPDB FDT-2'!$S901,"")</f>
        <v/>
      </c>
      <c r="D893" s="115">
        <f>IF($U893&lt;&gt;"",'HPDB FDT-2'!$T901,"")</f>
        <v/>
      </c>
      <c r="E893" s="99">
        <f>IF($U893&lt;&gt;"","FTTH","")</f>
        <v/>
      </c>
      <c r="F893" s="115">
        <f>IF($U893&lt;&gt;"",'HPDB FDT-2'!$V901,"")</f>
        <v/>
      </c>
      <c r="G893" s="99">
        <f>IF($U893&lt;&gt;"","General Retail","")</f>
        <v/>
      </c>
      <c r="H893" s="99">
        <f>IF($U893&lt;&gt;"",'CLUSTER FDT-2'!$A$2,"")</f>
        <v/>
      </c>
      <c r="J893" s="99">
        <f>IF($U893&lt;&gt;"",'CLUSTER FDT-2'!$A$2,"")</f>
        <v/>
      </c>
      <c r="K893" s="99">
        <f>IF($U893&lt;&gt;"",'CLUSTER FDT-2'!$A$2,"")</f>
        <v/>
      </c>
      <c r="L893" s="99">
        <f>IF($U893&lt;&gt;"",'HPDB FDT-2'!$AA901,"")</f>
        <v/>
      </c>
      <c r="M893" s="99">
        <f>IF($U893&lt;&gt;"",'HPDB FDT-2'!$AB901,"")</f>
        <v/>
      </c>
      <c r="N893" s="113">
        <f>IF($U893&lt;&gt;"",'HPDB FDT-2'!$AC901,"")</f>
        <v/>
      </c>
      <c r="O893" s="99">
        <f>IF('HPDB FDT-2'!$AD901="","",'HPDB FDT-2'!$AD901)</f>
        <v/>
      </c>
      <c r="T893" s="99">
        <f>IF('HPDB FDT-2'!$AI901="","",'HPDB FDT-2'!$AI901)</f>
        <v/>
      </c>
      <c r="U893" s="99">
        <f>IF('HPDB FDT-2'!$AJ901="","",'HPDB FDT-2'!$AJ901)</f>
        <v/>
      </c>
      <c r="V893" s="113">
        <f>IF($U893&lt;&gt;"","Single Dwelling Unit","")</f>
        <v/>
      </c>
      <c r="AB893" s="113">
        <f>IF($U893&lt;&gt;"","RFS","")</f>
        <v/>
      </c>
      <c r="AC893" s="120">
        <f>IF($U893&lt;&gt;"",'HPDB FDT-2'!$Q$3,"")</f>
        <v/>
      </c>
      <c r="AD893" s="112">
        <f>IF($U893&lt;&gt;"",'HPDB FDT-2'!$Q$4,"")</f>
        <v/>
      </c>
      <c r="AE893" s="99">
        <f>IF($U893&lt;&gt;"",'HPDB FDT-2'!$C$6,"")</f>
        <v/>
      </c>
      <c r="AF893" s="120">
        <f>IF($U893&lt;&gt;"",'HPDB FDT-2'!$AT901,"")</f>
        <v/>
      </c>
      <c r="AG893" s="100">
        <f>IF($A893&lt;&gt;"",'CLUSTER FDT-2'!$H$2,"")</f>
        <v/>
      </c>
      <c r="AH893" s="99">
        <f>IF('HPDB FDT-2'!$AV901="","",'HPDB FDT-2'!$AV901)</f>
        <v/>
      </c>
      <c r="AI893" s="99">
        <f>IF('HPDB FDT-2'!$AW901="","",'HPDB FDT-2'!$AW901)</f>
        <v/>
      </c>
      <c r="AK893" s="113">
        <f>IF($U893&lt;&gt;"",'HPDB FDT-2'!$AX901,"")</f>
        <v/>
      </c>
      <c r="AL893" s="113">
        <f>IF($U893&lt;&gt;"",'HPDB FDT-2'!$AY901,"")</f>
        <v/>
      </c>
      <c r="AM893" s="113">
        <f>IF($U893&lt;&gt;"",'HPDB FDT-2'!$AZ901,"")</f>
        <v/>
      </c>
      <c r="AN893" s="113">
        <f>IF($U893&lt;&gt;"",'HPDB FDT-2'!$BA901,"")</f>
        <v/>
      </c>
      <c r="AO893" s="113">
        <f>IF($U893&lt;&gt;"",'HPDB FDT-2'!$BB901,"")</f>
        <v/>
      </c>
      <c r="AP893" s="113">
        <f>IF($U893&lt;&gt;"","RFS","")</f>
        <v/>
      </c>
      <c r="AR893" s="113">
        <f>IF($U893&lt;&gt;"","31","")</f>
        <v/>
      </c>
      <c r="AS893" s="113">
        <f>IF($U893&lt;&gt;"","FALSE","")</f>
        <v/>
      </c>
      <c r="AT893" s="113">
        <f>IF($U893&lt;&gt;"","TRUE","")</f>
        <v/>
      </c>
    </row>
    <row r="894" thickBot="1">
      <c r="A894" s="99">
        <f>IF($U894&lt;&gt;"",'HPDB FDT-2'!$Q902,"")</f>
        <v/>
      </c>
      <c r="B894" s="99">
        <f>IF($U894&lt;&gt;"",'HPDB FDT-2'!$R902,"")</f>
        <v/>
      </c>
      <c r="C894" s="99">
        <f>IF($U894&lt;&gt;"",'HPDB FDT-2'!$S902,"")</f>
        <v/>
      </c>
      <c r="D894" s="115">
        <f>IF($U894&lt;&gt;"",'HPDB FDT-2'!$T902,"")</f>
        <v/>
      </c>
      <c r="E894" s="99">
        <f>IF($U894&lt;&gt;"","FTTH","")</f>
        <v/>
      </c>
      <c r="F894" s="115">
        <f>IF($U894&lt;&gt;"",'HPDB FDT-2'!$V902,"")</f>
        <v/>
      </c>
      <c r="G894" s="99">
        <f>IF($U894&lt;&gt;"","General Retail","")</f>
        <v/>
      </c>
      <c r="H894" s="99">
        <f>IF($U894&lt;&gt;"",'CLUSTER FDT-2'!$A$2,"")</f>
        <v/>
      </c>
      <c r="J894" s="99">
        <f>IF($U894&lt;&gt;"",'CLUSTER FDT-2'!$A$2,"")</f>
        <v/>
      </c>
      <c r="K894" s="99">
        <f>IF($U894&lt;&gt;"",'CLUSTER FDT-2'!$A$2,"")</f>
        <v/>
      </c>
      <c r="L894" s="99">
        <f>IF($U894&lt;&gt;"",'HPDB FDT-2'!$AA902,"")</f>
        <v/>
      </c>
      <c r="M894" s="99">
        <f>IF($U894&lt;&gt;"",'HPDB FDT-2'!$AB902,"")</f>
        <v/>
      </c>
      <c r="N894" s="113">
        <f>IF($U894&lt;&gt;"",'HPDB FDT-2'!$AC902,"")</f>
        <v/>
      </c>
      <c r="O894" s="99">
        <f>IF('HPDB FDT-2'!$AD902="","",'HPDB FDT-2'!$AD902)</f>
        <v/>
      </c>
      <c r="T894" s="99">
        <f>IF('HPDB FDT-2'!$AI902="","",'HPDB FDT-2'!$AI902)</f>
        <v/>
      </c>
      <c r="U894" s="99">
        <f>IF('HPDB FDT-2'!$AJ902="","",'HPDB FDT-2'!$AJ902)</f>
        <v/>
      </c>
      <c r="V894" s="113">
        <f>IF($U894&lt;&gt;"","Single Dwelling Unit","")</f>
        <v/>
      </c>
      <c r="AB894" s="113">
        <f>IF($U894&lt;&gt;"","RFS","")</f>
        <v/>
      </c>
      <c r="AC894" s="120">
        <f>IF($U894&lt;&gt;"",'HPDB FDT-2'!$Q$3,"")</f>
        <v/>
      </c>
      <c r="AD894" s="112">
        <f>IF($U894&lt;&gt;"",'HPDB FDT-2'!$Q$4,"")</f>
        <v/>
      </c>
      <c r="AE894" s="99">
        <f>IF($U894&lt;&gt;"",'HPDB FDT-2'!$C$6,"")</f>
        <v/>
      </c>
      <c r="AF894" s="120">
        <f>IF($U894&lt;&gt;"",'HPDB FDT-2'!$AT902,"")</f>
        <v/>
      </c>
      <c r="AG894" s="100">
        <f>IF($A894&lt;&gt;"",'CLUSTER FDT-2'!$H$2,"")</f>
        <v/>
      </c>
      <c r="AH894" s="99">
        <f>IF('HPDB FDT-2'!$AV902="","",'HPDB FDT-2'!$AV902)</f>
        <v/>
      </c>
      <c r="AI894" s="99">
        <f>IF('HPDB FDT-2'!$AW902="","",'HPDB FDT-2'!$AW902)</f>
        <v/>
      </c>
      <c r="AK894" s="113">
        <f>IF($U894&lt;&gt;"",'HPDB FDT-2'!$AX902,"")</f>
        <v/>
      </c>
      <c r="AL894" s="113">
        <f>IF($U894&lt;&gt;"",'HPDB FDT-2'!$AY902,"")</f>
        <v/>
      </c>
      <c r="AM894" s="113">
        <f>IF($U894&lt;&gt;"",'HPDB FDT-2'!$AZ902,"")</f>
        <v/>
      </c>
      <c r="AN894" s="113">
        <f>IF($U894&lt;&gt;"",'HPDB FDT-2'!$BA902,"")</f>
        <v/>
      </c>
      <c r="AO894" s="113">
        <f>IF($U894&lt;&gt;"",'HPDB FDT-2'!$BB902,"")</f>
        <v/>
      </c>
      <c r="AP894" s="113">
        <f>IF($U894&lt;&gt;"","RFS","")</f>
        <v/>
      </c>
      <c r="AR894" s="113">
        <f>IF($U894&lt;&gt;"","31","")</f>
        <v/>
      </c>
      <c r="AS894" s="113">
        <f>IF($U894&lt;&gt;"","FALSE","")</f>
        <v/>
      </c>
      <c r="AT894" s="113">
        <f>IF($U894&lt;&gt;"","TRUE","")</f>
        <v/>
      </c>
    </row>
    <row r="895" thickBot="1">
      <c r="A895" s="99">
        <f>IF($U895&lt;&gt;"",'HPDB FDT-2'!$Q903,"")</f>
        <v/>
      </c>
      <c r="B895" s="99">
        <f>IF($U895&lt;&gt;"",'HPDB FDT-2'!$R903,"")</f>
        <v/>
      </c>
      <c r="C895" s="99">
        <f>IF($U895&lt;&gt;"",'HPDB FDT-2'!$S903,"")</f>
        <v/>
      </c>
      <c r="D895" s="115">
        <f>IF($U895&lt;&gt;"",'HPDB FDT-2'!$T903,"")</f>
        <v/>
      </c>
      <c r="E895" s="99">
        <f>IF($U895&lt;&gt;"","FTTH","")</f>
        <v/>
      </c>
      <c r="F895" s="115">
        <f>IF($U895&lt;&gt;"",'HPDB FDT-2'!$V903,"")</f>
        <v/>
      </c>
      <c r="G895" s="99">
        <f>IF($U895&lt;&gt;"","General Retail","")</f>
        <v/>
      </c>
      <c r="H895" s="99">
        <f>IF($U895&lt;&gt;"",'CLUSTER FDT-2'!$A$2,"")</f>
        <v/>
      </c>
      <c r="J895" s="99">
        <f>IF($U895&lt;&gt;"",'CLUSTER FDT-2'!$A$2,"")</f>
        <v/>
      </c>
      <c r="K895" s="99">
        <f>IF($U895&lt;&gt;"",'CLUSTER FDT-2'!$A$2,"")</f>
        <v/>
      </c>
      <c r="L895" s="99">
        <f>IF($U895&lt;&gt;"",'HPDB FDT-2'!$AA903,"")</f>
        <v/>
      </c>
      <c r="M895" s="99">
        <f>IF($U895&lt;&gt;"",'HPDB FDT-2'!$AB903,"")</f>
        <v/>
      </c>
      <c r="N895" s="113">
        <f>IF($U895&lt;&gt;"",'HPDB FDT-2'!$AC903,"")</f>
        <v/>
      </c>
      <c r="O895" s="99">
        <f>IF('HPDB FDT-2'!$AD903="","",'HPDB FDT-2'!$AD903)</f>
        <v/>
      </c>
      <c r="T895" s="99">
        <f>IF('HPDB FDT-2'!$AI903="","",'HPDB FDT-2'!$AI903)</f>
        <v/>
      </c>
      <c r="U895" s="99">
        <f>IF('HPDB FDT-2'!$AJ903="","",'HPDB FDT-2'!$AJ903)</f>
        <v/>
      </c>
      <c r="V895" s="113">
        <f>IF($U895&lt;&gt;"","Single Dwelling Unit","")</f>
        <v/>
      </c>
      <c r="AB895" s="113">
        <f>IF($U895&lt;&gt;"","RFS","")</f>
        <v/>
      </c>
      <c r="AC895" s="120">
        <f>IF($U895&lt;&gt;"",'HPDB FDT-2'!$Q$3,"")</f>
        <v/>
      </c>
      <c r="AD895" s="112">
        <f>IF($U895&lt;&gt;"",'HPDB FDT-2'!$Q$4,"")</f>
        <v/>
      </c>
      <c r="AE895" s="99">
        <f>IF($U895&lt;&gt;"",'HPDB FDT-2'!$C$6,"")</f>
        <v/>
      </c>
      <c r="AF895" s="120">
        <f>IF($U895&lt;&gt;"",'HPDB FDT-2'!$AT903,"")</f>
        <v/>
      </c>
      <c r="AG895" s="100">
        <f>IF($A895&lt;&gt;"",'CLUSTER FDT-2'!$H$2,"")</f>
        <v/>
      </c>
      <c r="AH895" s="99">
        <f>IF('HPDB FDT-2'!$AV903="","",'HPDB FDT-2'!$AV903)</f>
        <v/>
      </c>
      <c r="AI895" s="99">
        <f>IF('HPDB FDT-2'!$AW903="","",'HPDB FDT-2'!$AW903)</f>
        <v/>
      </c>
      <c r="AK895" s="113">
        <f>IF($U895&lt;&gt;"",'HPDB FDT-2'!$AX903,"")</f>
        <v/>
      </c>
      <c r="AL895" s="113">
        <f>IF($U895&lt;&gt;"",'HPDB FDT-2'!$AY903,"")</f>
        <v/>
      </c>
      <c r="AM895" s="113">
        <f>IF($U895&lt;&gt;"",'HPDB FDT-2'!$AZ903,"")</f>
        <v/>
      </c>
      <c r="AN895" s="113">
        <f>IF($U895&lt;&gt;"",'HPDB FDT-2'!$BA903,"")</f>
        <v/>
      </c>
      <c r="AO895" s="113">
        <f>IF($U895&lt;&gt;"",'HPDB FDT-2'!$BB903,"")</f>
        <v/>
      </c>
      <c r="AP895" s="113">
        <f>IF($U895&lt;&gt;"","RFS","")</f>
        <v/>
      </c>
      <c r="AR895" s="113">
        <f>IF($U895&lt;&gt;"","31","")</f>
        <v/>
      </c>
      <c r="AS895" s="113">
        <f>IF($U895&lt;&gt;"","FALSE","")</f>
        <v/>
      </c>
      <c r="AT895" s="113">
        <f>IF($U895&lt;&gt;"","TRUE","")</f>
        <v/>
      </c>
    </row>
    <row r="896" thickBot="1">
      <c r="A896" s="99">
        <f>IF($U896&lt;&gt;"",'HPDB FDT-2'!$Q904,"")</f>
        <v/>
      </c>
      <c r="B896" s="99">
        <f>IF($U896&lt;&gt;"",'HPDB FDT-2'!$R904,"")</f>
        <v/>
      </c>
      <c r="C896" s="99">
        <f>IF($U896&lt;&gt;"",'HPDB FDT-2'!$S904,"")</f>
        <v/>
      </c>
      <c r="D896" s="115">
        <f>IF($U896&lt;&gt;"",'HPDB FDT-2'!$T904,"")</f>
        <v/>
      </c>
      <c r="E896" s="99">
        <f>IF($U896&lt;&gt;"","FTTH","")</f>
        <v/>
      </c>
      <c r="F896" s="115">
        <f>IF($U896&lt;&gt;"",'HPDB FDT-2'!$V904,"")</f>
        <v/>
      </c>
      <c r="G896" s="99">
        <f>IF($U896&lt;&gt;"","General Retail","")</f>
        <v/>
      </c>
      <c r="H896" s="99">
        <f>IF($U896&lt;&gt;"",'CLUSTER FDT-2'!$A$2,"")</f>
        <v/>
      </c>
      <c r="J896" s="99">
        <f>IF($U896&lt;&gt;"",'CLUSTER FDT-2'!$A$2,"")</f>
        <v/>
      </c>
      <c r="K896" s="99">
        <f>IF($U896&lt;&gt;"",'CLUSTER FDT-2'!$A$2,"")</f>
        <v/>
      </c>
      <c r="L896" s="99">
        <f>IF($U896&lt;&gt;"",'HPDB FDT-2'!$AA904,"")</f>
        <v/>
      </c>
      <c r="M896" s="99">
        <f>IF($U896&lt;&gt;"",'HPDB FDT-2'!$AB904,"")</f>
        <v/>
      </c>
      <c r="N896" s="113">
        <f>IF($U896&lt;&gt;"",'HPDB FDT-2'!$AC904,"")</f>
        <v/>
      </c>
      <c r="O896" s="99">
        <f>IF('HPDB FDT-2'!$AD904="","",'HPDB FDT-2'!$AD904)</f>
        <v/>
      </c>
      <c r="T896" s="99">
        <f>IF('HPDB FDT-2'!$AI904="","",'HPDB FDT-2'!$AI904)</f>
        <v/>
      </c>
      <c r="U896" s="99">
        <f>IF('HPDB FDT-2'!$AJ904="","",'HPDB FDT-2'!$AJ904)</f>
        <v/>
      </c>
      <c r="V896" s="113">
        <f>IF($U896&lt;&gt;"","Single Dwelling Unit","")</f>
        <v/>
      </c>
      <c r="AB896" s="113">
        <f>IF($U896&lt;&gt;"","RFS","")</f>
        <v/>
      </c>
      <c r="AC896" s="120">
        <f>IF($U896&lt;&gt;"",'HPDB FDT-2'!$Q$3,"")</f>
        <v/>
      </c>
      <c r="AD896" s="112">
        <f>IF($U896&lt;&gt;"",'HPDB FDT-2'!$Q$4,"")</f>
        <v/>
      </c>
      <c r="AE896" s="99">
        <f>IF($U896&lt;&gt;"",'HPDB FDT-2'!$C$6,"")</f>
        <v/>
      </c>
      <c r="AF896" s="120">
        <f>IF($U896&lt;&gt;"",'HPDB FDT-2'!$AT904,"")</f>
        <v/>
      </c>
      <c r="AG896" s="100">
        <f>IF($A896&lt;&gt;"",'CLUSTER FDT-2'!$H$2,"")</f>
        <v/>
      </c>
      <c r="AH896" s="99">
        <f>IF('HPDB FDT-2'!$AV904="","",'HPDB FDT-2'!$AV904)</f>
        <v/>
      </c>
      <c r="AI896" s="99">
        <f>IF('HPDB FDT-2'!$AW904="","",'HPDB FDT-2'!$AW904)</f>
        <v/>
      </c>
      <c r="AK896" s="113">
        <f>IF($U896&lt;&gt;"",'HPDB FDT-2'!$AX904,"")</f>
        <v/>
      </c>
      <c r="AL896" s="113">
        <f>IF($U896&lt;&gt;"",'HPDB FDT-2'!$AY904,"")</f>
        <v/>
      </c>
      <c r="AM896" s="113">
        <f>IF($U896&lt;&gt;"",'HPDB FDT-2'!$AZ904,"")</f>
        <v/>
      </c>
      <c r="AN896" s="113">
        <f>IF($U896&lt;&gt;"",'HPDB FDT-2'!$BA904,"")</f>
        <v/>
      </c>
      <c r="AO896" s="113">
        <f>IF($U896&lt;&gt;"",'HPDB FDT-2'!$BB904,"")</f>
        <v/>
      </c>
      <c r="AP896" s="113">
        <f>IF($U896&lt;&gt;"","RFS","")</f>
        <v/>
      </c>
      <c r="AR896" s="113">
        <f>IF($U896&lt;&gt;"","31","")</f>
        <v/>
      </c>
      <c r="AS896" s="113">
        <f>IF($U896&lt;&gt;"","FALSE","")</f>
        <v/>
      </c>
      <c r="AT896" s="113">
        <f>IF($U896&lt;&gt;"","TRUE","")</f>
        <v/>
      </c>
    </row>
    <row r="897" thickBot="1">
      <c r="A897" s="99">
        <f>IF($U897&lt;&gt;"",'HPDB FDT-2'!$Q905,"")</f>
        <v/>
      </c>
      <c r="B897" s="99">
        <f>IF($U897&lt;&gt;"",'HPDB FDT-2'!$R905,"")</f>
        <v/>
      </c>
      <c r="C897" s="99">
        <f>IF($U897&lt;&gt;"",'HPDB FDT-2'!$S905,"")</f>
        <v/>
      </c>
      <c r="D897" s="115">
        <f>IF($U897&lt;&gt;"",'HPDB FDT-2'!$T905,"")</f>
        <v/>
      </c>
      <c r="E897" s="99">
        <f>IF($U897&lt;&gt;"","FTTH","")</f>
        <v/>
      </c>
      <c r="F897" s="115">
        <f>IF($U897&lt;&gt;"",'HPDB FDT-2'!$V905,"")</f>
        <v/>
      </c>
      <c r="G897" s="99">
        <f>IF($U897&lt;&gt;"","General Retail","")</f>
        <v/>
      </c>
      <c r="H897" s="99">
        <f>IF($U897&lt;&gt;"",'CLUSTER FDT-2'!$A$2,"")</f>
        <v/>
      </c>
      <c r="J897" s="99">
        <f>IF($U897&lt;&gt;"",'CLUSTER FDT-2'!$A$2,"")</f>
        <v/>
      </c>
      <c r="K897" s="99">
        <f>IF($U897&lt;&gt;"",'CLUSTER FDT-2'!$A$2,"")</f>
        <v/>
      </c>
      <c r="L897" s="99">
        <f>IF($U897&lt;&gt;"",'HPDB FDT-2'!$AA905,"")</f>
        <v/>
      </c>
      <c r="M897" s="99">
        <f>IF($U897&lt;&gt;"",'HPDB FDT-2'!$AB905,"")</f>
        <v/>
      </c>
      <c r="N897" s="113">
        <f>IF($U897&lt;&gt;"",'HPDB FDT-2'!$AC905,"")</f>
        <v/>
      </c>
      <c r="O897" s="99">
        <f>IF('HPDB FDT-2'!$AD905="","",'HPDB FDT-2'!$AD905)</f>
        <v/>
      </c>
      <c r="T897" s="99">
        <f>IF('HPDB FDT-2'!$AI905="","",'HPDB FDT-2'!$AI905)</f>
        <v/>
      </c>
      <c r="U897" s="99">
        <f>IF('HPDB FDT-2'!$AJ905="","",'HPDB FDT-2'!$AJ905)</f>
        <v/>
      </c>
      <c r="V897" s="113">
        <f>IF($U897&lt;&gt;"","Single Dwelling Unit","")</f>
        <v/>
      </c>
      <c r="AB897" s="113">
        <f>IF($U897&lt;&gt;"","RFS","")</f>
        <v/>
      </c>
      <c r="AC897" s="120">
        <f>IF($U897&lt;&gt;"",'HPDB FDT-2'!$Q$3,"")</f>
        <v/>
      </c>
      <c r="AD897" s="112">
        <f>IF($U897&lt;&gt;"",'HPDB FDT-2'!$Q$4,"")</f>
        <v/>
      </c>
      <c r="AE897" s="99">
        <f>IF($U897&lt;&gt;"",'HPDB FDT-2'!$C$6,"")</f>
        <v/>
      </c>
      <c r="AF897" s="120">
        <f>IF($U897&lt;&gt;"",'HPDB FDT-2'!$AT905,"")</f>
        <v/>
      </c>
      <c r="AG897" s="100">
        <f>IF($A897&lt;&gt;"",'CLUSTER FDT-2'!$H$2,"")</f>
        <v/>
      </c>
      <c r="AH897" s="99">
        <f>IF('HPDB FDT-2'!$AV905="","",'HPDB FDT-2'!$AV905)</f>
        <v/>
      </c>
      <c r="AI897" s="99">
        <f>IF('HPDB FDT-2'!$AW905="","",'HPDB FDT-2'!$AW905)</f>
        <v/>
      </c>
      <c r="AK897" s="113">
        <f>IF($U897&lt;&gt;"",'HPDB FDT-2'!$AX905,"")</f>
        <v/>
      </c>
      <c r="AL897" s="113">
        <f>IF($U897&lt;&gt;"",'HPDB FDT-2'!$AY905,"")</f>
        <v/>
      </c>
      <c r="AM897" s="113">
        <f>IF($U897&lt;&gt;"",'HPDB FDT-2'!$AZ905,"")</f>
        <v/>
      </c>
      <c r="AN897" s="113">
        <f>IF($U897&lt;&gt;"",'HPDB FDT-2'!$BA905,"")</f>
        <v/>
      </c>
      <c r="AO897" s="113">
        <f>IF($U897&lt;&gt;"",'HPDB FDT-2'!$BB905,"")</f>
        <v/>
      </c>
      <c r="AP897" s="113">
        <f>IF($U897&lt;&gt;"","RFS","")</f>
        <v/>
      </c>
      <c r="AR897" s="113">
        <f>IF($U897&lt;&gt;"","31","")</f>
        <v/>
      </c>
      <c r="AS897" s="113">
        <f>IF($U897&lt;&gt;"","FALSE","")</f>
        <v/>
      </c>
      <c r="AT897" s="113">
        <f>IF($U897&lt;&gt;"","TRUE","")</f>
        <v/>
      </c>
    </row>
    <row r="898" thickBot="1">
      <c r="A898" s="99">
        <f>IF($U898&lt;&gt;"",'HPDB FDT-2'!$Q906,"")</f>
        <v/>
      </c>
      <c r="B898" s="99">
        <f>IF($U898&lt;&gt;"",'HPDB FDT-2'!$R906,"")</f>
        <v/>
      </c>
      <c r="C898" s="99">
        <f>IF($U898&lt;&gt;"",'HPDB FDT-2'!$S906,"")</f>
        <v/>
      </c>
      <c r="D898" s="115">
        <f>IF($U898&lt;&gt;"",'HPDB FDT-2'!$T906,"")</f>
        <v/>
      </c>
      <c r="E898" s="99">
        <f>IF($U898&lt;&gt;"","FTTH","")</f>
        <v/>
      </c>
      <c r="F898" s="115">
        <f>IF($U898&lt;&gt;"",'HPDB FDT-2'!$V906,"")</f>
        <v/>
      </c>
      <c r="G898" s="99">
        <f>IF($U898&lt;&gt;"","General Retail","")</f>
        <v/>
      </c>
      <c r="H898" s="99">
        <f>IF($U898&lt;&gt;"",'CLUSTER FDT-2'!$A$2,"")</f>
        <v/>
      </c>
      <c r="J898" s="99">
        <f>IF($U898&lt;&gt;"",'CLUSTER FDT-2'!$A$2,"")</f>
        <v/>
      </c>
      <c r="K898" s="99">
        <f>IF($U898&lt;&gt;"",'CLUSTER FDT-2'!$A$2,"")</f>
        <v/>
      </c>
      <c r="L898" s="99">
        <f>IF($U898&lt;&gt;"",'HPDB FDT-2'!$AA906,"")</f>
        <v/>
      </c>
      <c r="M898" s="99">
        <f>IF($U898&lt;&gt;"",'HPDB FDT-2'!$AB906,"")</f>
        <v/>
      </c>
      <c r="N898" s="113">
        <f>IF($U898&lt;&gt;"",'HPDB FDT-2'!$AC906,"")</f>
        <v/>
      </c>
      <c r="O898" s="99">
        <f>IF('HPDB FDT-2'!$AD906="","",'HPDB FDT-2'!$AD906)</f>
        <v/>
      </c>
      <c r="T898" s="99">
        <f>IF('HPDB FDT-2'!$AI906="","",'HPDB FDT-2'!$AI906)</f>
        <v/>
      </c>
      <c r="U898" s="99">
        <f>IF('HPDB FDT-2'!$AJ906="","",'HPDB FDT-2'!$AJ906)</f>
        <v/>
      </c>
      <c r="V898" s="113">
        <f>IF($U898&lt;&gt;"","Single Dwelling Unit","")</f>
        <v/>
      </c>
      <c r="AB898" s="113">
        <f>IF($U898&lt;&gt;"","RFS","")</f>
        <v/>
      </c>
      <c r="AC898" s="120">
        <f>IF($U898&lt;&gt;"",'HPDB FDT-2'!$Q$3,"")</f>
        <v/>
      </c>
      <c r="AD898" s="112">
        <f>IF($U898&lt;&gt;"",'HPDB FDT-2'!$Q$4,"")</f>
        <v/>
      </c>
      <c r="AE898" s="99">
        <f>IF($U898&lt;&gt;"",'HPDB FDT-2'!$C$6,"")</f>
        <v/>
      </c>
      <c r="AF898" s="120">
        <f>IF($U898&lt;&gt;"",'HPDB FDT-2'!$AT906,"")</f>
        <v/>
      </c>
      <c r="AG898" s="100">
        <f>IF($A898&lt;&gt;"",'CLUSTER FDT-2'!$H$2,"")</f>
        <v/>
      </c>
      <c r="AH898" s="99">
        <f>IF('HPDB FDT-2'!$AV906="","",'HPDB FDT-2'!$AV906)</f>
        <v/>
      </c>
      <c r="AI898" s="99">
        <f>IF('HPDB FDT-2'!$AW906="","",'HPDB FDT-2'!$AW906)</f>
        <v/>
      </c>
      <c r="AK898" s="113">
        <f>IF($U898&lt;&gt;"",'HPDB FDT-2'!$AX906,"")</f>
        <v/>
      </c>
      <c r="AL898" s="113">
        <f>IF($U898&lt;&gt;"",'HPDB FDT-2'!$AY906,"")</f>
        <v/>
      </c>
      <c r="AM898" s="113">
        <f>IF($U898&lt;&gt;"",'HPDB FDT-2'!$AZ906,"")</f>
        <v/>
      </c>
      <c r="AN898" s="113">
        <f>IF($U898&lt;&gt;"",'HPDB FDT-2'!$BA906,"")</f>
        <v/>
      </c>
      <c r="AO898" s="113">
        <f>IF($U898&lt;&gt;"",'HPDB FDT-2'!$BB906,"")</f>
        <v/>
      </c>
      <c r="AP898" s="113">
        <f>IF($U898&lt;&gt;"","RFS","")</f>
        <v/>
      </c>
      <c r="AR898" s="113">
        <f>IF($U898&lt;&gt;"","31","")</f>
        <v/>
      </c>
      <c r="AS898" s="113">
        <f>IF($U898&lt;&gt;"","FALSE","")</f>
        <v/>
      </c>
      <c r="AT898" s="113">
        <f>IF($U898&lt;&gt;"","TRUE","")</f>
        <v/>
      </c>
    </row>
    <row r="899" thickBot="1">
      <c r="A899" s="99">
        <f>IF($U899&lt;&gt;"",'HPDB FDT-2'!$Q907,"")</f>
        <v/>
      </c>
      <c r="B899" s="99">
        <f>IF($U899&lt;&gt;"",'HPDB FDT-2'!$R907,"")</f>
        <v/>
      </c>
      <c r="C899" s="99">
        <f>IF($U899&lt;&gt;"",'HPDB FDT-2'!$S907,"")</f>
        <v/>
      </c>
      <c r="D899" s="115">
        <f>IF($U899&lt;&gt;"",'HPDB FDT-2'!$T907,"")</f>
        <v/>
      </c>
      <c r="E899" s="99">
        <f>IF($U899&lt;&gt;"","FTTH","")</f>
        <v/>
      </c>
      <c r="F899" s="115">
        <f>IF($U899&lt;&gt;"",'HPDB FDT-2'!$V907,"")</f>
        <v/>
      </c>
      <c r="G899" s="99">
        <f>IF($U899&lt;&gt;"","General Retail","")</f>
        <v/>
      </c>
      <c r="H899" s="99">
        <f>IF($U899&lt;&gt;"",'CLUSTER FDT-2'!$A$2,"")</f>
        <v/>
      </c>
      <c r="J899" s="99">
        <f>IF($U899&lt;&gt;"",'CLUSTER FDT-2'!$A$2,"")</f>
        <v/>
      </c>
      <c r="K899" s="99">
        <f>IF($U899&lt;&gt;"",'CLUSTER FDT-2'!$A$2,"")</f>
        <v/>
      </c>
      <c r="L899" s="99">
        <f>IF($U899&lt;&gt;"",'HPDB FDT-2'!$AA907,"")</f>
        <v/>
      </c>
      <c r="M899" s="99">
        <f>IF($U899&lt;&gt;"",'HPDB FDT-2'!$AB907,"")</f>
        <v/>
      </c>
      <c r="N899" s="113">
        <f>IF($U899&lt;&gt;"",'HPDB FDT-2'!$AC907,"")</f>
        <v/>
      </c>
      <c r="O899" s="99">
        <f>IF('HPDB FDT-2'!$AD907="","",'HPDB FDT-2'!$AD907)</f>
        <v/>
      </c>
      <c r="T899" s="99">
        <f>IF('HPDB FDT-2'!$AI907="","",'HPDB FDT-2'!$AI907)</f>
        <v/>
      </c>
      <c r="U899" s="99">
        <f>IF('HPDB FDT-2'!$AJ907="","",'HPDB FDT-2'!$AJ907)</f>
        <v/>
      </c>
      <c r="V899" s="113">
        <f>IF($U899&lt;&gt;"","Single Dwelling Unit","")</f>
        <v/>
      </c>
      <c r="AB899" s="113">
        <f>IF($U899&lt;&gt;"","RFS","")</f>
        <v/>
      </c>
      <c r="AC899" s="120">
        <f>IF($U899&lt;&gt;"",'HPDB FDT-2'!$Q$3,"")</f>
        <v/>
      </c>
      <c r="AD899" s="112">
        <f>IF($U899&lt;&gt;"",'HPDB FDT-2'!$Q$4,"")</f>
        <v/>
      </c>
      <c r="AE899" s="99">
        <f>IF($U899&lt;&gt;"",'HPDB FDT-2'!$C$6,"")</f>
        <v/>
      </c>
      <c r="AF899" s="120">
        <f>IF($U899&lt;&gt;"",'HPDB FDT-2'!$AT907,"")</f>
        <v/>
      </c>
      <c r="AG899" s="100">
        <f>IF($A899&lt;&gt;"",'CLUSTER FDT-2'!$H$2,"")</f>
        <v/>
      </c>
      <c r="AH899" s="99">
        <f>IF('HPDB FDT-2'!$AV907="","",'HPDB FDT-2'!$AV907)</f>
        <v/>
      </c>
      <c r="AI899" s="99">
        <f>IF('HPDB FDT-2'!$AW907="","",'HPDB FDT-2'!$AW907)</f>
        <v/>
      </c>
      <c r="AK899" s="113">
        <f>IF($U899&lt;&gt;"",'HPDB FDT-2'!$AX907,"")</f>
        <v/>
      </c>
      <c r="AL899" s="113">
        <f>IF($U899&lt;&gt;"",'HPDB FDT-2'!$AY907,"")</f>
        <v/>
      </c>
      <c r="AM899" s="113">
        <f>IF($U899&lt;&gt;"",'HPDB FDT-2'!$AZ907,"")</f>
        <v/>
      </c>
      <c r="AN899" s="113">
        <f>IF($U899&lt;&gt;"",'HPDB FDT-2'!$BA907,"")</f>
        <v/>
      </c>
      <c r="AO899" s="113">
        <f>IF($U899&lt;&gt;"",'HPDB FDT-2'!$BB907,"")</f>
        <v/>
      </c>
      <c r="AP899" s="113">
        <f>IF($U899&lt;&gt;"","RFS","")</f>
        <v/>
      </c>
      <c r="AR899" s="113">
        <f>IF($U899&lt;&gt;"","31","")</f>
        <v/>
      </c>
      <c r="AS899" s="113">
        <f>IF($U899&lt;&gt;"","FALSE","")</f>
        <v/>
      </c>
      <c r="AT899" s="113">
        <f>IF($U899&lt;&gt;"","TRUE","")</f>
        <v/>
      </c>
    </row>
    <row r="900" thickBot="1">
      <c r="A900" s="99">
        <f>IF($U900&lt;&gt;"",'HPDB FDT-2'!$Q908,"")</f>
        <v/>
      </c>
      <c r="B900" s="99">
        <f>IF($U900&lt;&gt;"",'HPDB FDT-2'!$R908,"")</f>
        <v/>
      </c>
      <c r="C900" s="99">
        <f>IF($U900&lt;&gt;"",'HPDB FDT-2'!$S908,"")</f>
        <v/>
      </c>
      <c r="D900" s="115">
        <f>IF($U900&lt;&gt;"",'HPDB FDT-2'!$T908,"")</f>
        <v/>
      </c>
      <c r="E900" s="99">
        <f>IF($U900&lt;&gt;"","FTTH","")</f>
        <v/>
      </c>
      <c r="F900" s="115">
        <f>IF($U900&lt;&gt;"",'HPDB FDT-2'!$V908,"")</f>
        <v/>
      </c>
      <c r="G900" s="99">
        <f>IF($U900&lt;&gt;"","General Retail","")</f>
        <v/>
      </c>
      <c r="H900" s="99">
        <f>IF($U900&lt;&gt;"",'CLUSTER FDT-2'!$A$2,"")</f>
        <v/>
      </c>
      <c r="J900" s="99">
        <f>IF($U900&lt;&gt;"",'CLUSTER FDT-2'!$A$2,"")</f>
        <v/>
      </c>
      <c r="K900" s="99">
        <f>IF($U900&lt;&gt;"",'CLUSTER FDT-2'!$A$2,"")</f>
        <v/>
      </c>
      <c r="L900" s="99">
        <f>IF($U900&lt;&gt;"",'HPDB FDT-2'!$AA908,"")</f>
        <v/>
      </c>
      <c r="M900" s="99">
        <f>IF($U900&lt;&gt;"",'HPDB FDT-2'!$AB908,"")</f>
        <v/>
      </c>
      <c r="N900" s="113">
        <f>IF($U900&lt;&gt;"",'HPDB FDT-2'!$AC908,"")</f>
        <v/>
      </c>
      <c r="O900" s="99">
        <f>IF('HPDB FDT-2'!$AD908="","",'HPDB FDT-2'!$AD908)</f>
        <v/>
      </c>
      <c r="T900" s="99">
        <f>IF('HPDB FDT-2'!$AI908="","",'HPDB FDT-2'!$AI908)</f>
        <v/>
      </c>
      <c r="U900" s="99">
        <f>IF('HPDB FDT-2'!$AJ908="","",'HPDB FDT-2'!$AJ908)</f>
        <v/>
      </c>
      <c r="V900" s="113">
        <f>IF($U900&lt;&gt;"","Single Dwelling Unit","")</f>
        <v/>
      </c>
      <c r="AB900" s="113">
        <f>IF($U900&lt;&gt;"","RFS","")</f>
        <v/>
      </c>
      <c r="AC900" s="120">
        <f>IF($U900&lt;&gt;"",'HPDB FDT-2'!$Q$3,"")</f>
        <v/>
      </c>
      <c r="AD900" s="112">
        <f>IF($U900&lt;&gt;"",'HPDB FDT-2'!$Q$4,"")</f>
        <v/>
      </c>
      <c r="AE900" s="99">
        <f>IF($U900&lt;&gt;"",'HPDB FDT-2'!$C$6,"")</f>
        <v/>
      </c>
      <c r="AF900" s="120">
        <f>IF($U900&lt;&gt;"",'HPDB FDT-2'!$AT908,"")</f>
        <v/>
      </c>
      <c r="AG900" s="100">
        <f>IF($A900&lt;&gt;"",'CLUSTER FDT-2'!$H$2,"")</f>
        <v/>
      </c>
      <c r="AH900" s="99">
        <f>IF('HPDB FDT-2'!$AV908="","",'HPDB FDT-2'!$AV908)</f>
        <v/>
      </c>
      <c r="AI900" s="99">
        <f>IF('HPDB FDT-2'!$AW908="","",'HPDB FDT-2'!$AW908)</f>
        <v/>
      </c>
      <c r="AK900" s="113">
        <f>IF($U900&lt;&gt;"",'HPDB FDT-2'!$AX908,"")</f>
        <v/>
      </c>
      <c r="AL900" s="113">
        <f>IF($U900&lt;&gt;"",'HPDB FDT-2'!$AY908,"")</f>
        <v/>
      </c>
      <c r="AM900" s="113">
        <f>IF($U900&lt;&gt;"",'HPDB FDT-2'!$AZ908,"")</f>
        <v/>
      </c>
      <c r="AN900" s="113">
        <f>IF($U900&lt;&gt;"",'HPDB FDT-2'!$BA908,"")</f>
        <v/>
      </c>
      <c r="AO900" s="113">
        <f>IF($U900&lt;&gt;"",'HPDB FDT-2'!$BB908,"")</f>
        <v/>
      </c>
      <c r="AP900" s="113">
        <f>IF($U900&lt;&gt;"","RFS","")</f>
        <v/>
      </c>
      <c r="AR900" s="113">
        <f>IF($U900&lt;&gt;"","31","")</f>
        <v/>
      </c>
      <c r="AS900" s="113">
        <f>IF($U900&lt;&gt;"","FALSE","")</f>
        <v/>
      </c>
      <c r="AT900" s="113">
        <f>IF($U900&lt;&gt;"","TRUE","")</f>
        <v/>
      </c>
    </row>
    <row r="901" thickBot="1">
      <c r="A901" s="99">
        <f>IF($U901&lt;&gt;"",'HPDB FDT-2'!$Q909,"")</f>
        <v/>
      </c>
      <c r="B901" s="99">
        <f>IF($U901&lt;&gt;"",'HPDB FDT-2'!$R909,"")</f>
        <v/>
      </c>
      <c r="C901" s="99">
        <f>IF($U901&lt;&gt;"",'HPDB FDT-2'!$S909,"")</f>
        <v/>
      </c>
      <c r="D901" s="115">
        <f>IF($U901&lt;&gt;"",'HPDB FDT-2'!$T909,"")</f>
        <v/>
      </c>
      <c r="E901" s="99">
        <f>IF($U901&lt;&gt;"","FTTH","")</f>
        <v/>
      </c>
      <c r="F901" s="115">
        <f>IF($U901&lt;&gt;"",'HPDB FDT-2'!$V909,"")</f>
        <v/>
      </c>
      <c r="G901" s="99">
        <f>IF($U901&lt;&gt;"","General Retail","")</f>
        <v/>
      </c>
      <c r="H901" s="99">
        <f>IF($U901&lt;&gt;"",'CLUSTER FDT-2'!$A$2,"")</f>
        <v/>
      </c>
      <c r="J901" s="99">
        <f>IF($U901&lt;&gt;"",'CLUSTER FDT-2'!$A$2,"")</f>
        <v/>
      </c>
      <c r="K901" s="99">
        <f>IF($U901&lt;&gt;"",'CLUSTER FDT-2'!$A$2,"")</f>
        <v/>
      </c>
      <c r="L901" s="99">
        <f>IF($U901&lt;&gt;"",'HPDB FDT-2'!$AA909,"")</f>
        <v/>
      </c>
      <c r="M901" s="99">
        <f>IF($U901&lt;&gt;"",'HPDB FDT-2'!$AB909,"")</f>
        <v/>
      </c>
      <c r="N901" s="113">
        <f>IF($U901&lt;&gt;"",'HPDB FDT-2'!$AC909,"")</f>
        <v/>
      </c>
      <c r="O901" s="99">
        <f>IF('HPDB FDT-2'!$AD909="","",'HPDB FDT-2'!$AD909)</f>
        <v/>
      </c>
      <c r="T901" s="99">
        <f>IF('HPDB FDT-2'!$AI909="","",'HPDB FDT-2'!$AI909)</f>
        <v/>
      </c>
      <c r="U901" s="99">
        <f>IF('HPDB FDT-2'!$AJ909="","",'HPDB FDT-2'!$AJ909)</f>
        <v/>
      </c>
      <c r="V901" s="113">
        <f>IF($U901&lt;&gt;"","Single Dwelling Unit","")</f>
        <v/>
      </c>
      <c r="AB901" s="113">
        <f>IF($U901&lt;&gt;"","RFS","")</f>
        <v/>
      </c>
      <c r="AC901" s="120">
        <f>IF($U901&lt;&gt;"",'HPDB FDT-2'!$Q$3,"")</f>
        <v/>
      </c>
      <c r="AD901" s="112">
        <f>IF($U901&lt;&gt;"",'HPDB FDT-2'!$Q$4,"")</f>
        <v/>
      </c>
      <c r="AE901" s="99">
        <f>IF($U901&lt;&gt;"",'HPDB FDT-2'!$C$6,"")</f>
        <v/>
      </c>
      <c r="AF901" s="120">
        <f>IF($U901&lt;&gt;"",'HPDB FDT-2'!$AT909,"")</f>
        <v/>
      </c>
      <c r="AG901" s="100">
        <f>IF($A901&lt;&gt;"",'CLUSTER FDT-2'!$H$2,"")</f>
        <v/>
      </c>
      <c r="AH901" s="99">
        <f>IF('HPDB FDT-2'!$AV909="","",'HPDB FDT-2'!$AV909)</f>
        <v/>
      </c>
      <c r="AI901" s="99">
        <f>IF('HPDB FDT-2'!$AW909="","",'HPDB FDT-2'!$AW909)</f>
        <v/>
      </c>
      <c r="AK901" s="113">
        <f>IF($U901&lt;&gt;"",'HPDB FDT-2'!$AX909,"")</f>
        <v/>
      </c>
      <c r="AL901" s="113">
        <f>IF($U901&lt;&gt;"",'HPDB FDT-2'!$AY909,"")</f>
        <v/>
      </c>
      <c r="AM901" s="113">
        <f>IF($U901&lt;&gt;"",'HPDB FDT-2'!$AZ909,"")</f>
        <v/>
      </c>
      <c r="AN901" s="113">
        <f>IF($U901&lt;&gt;"",'HPDB FDT-2'!$BA909,"")</f>
        <v/>
      </c>
      <c r="AO901" s="113">
        <f>IF($U901&lt;&gt;"",'HPDB FDT-2'!$BB909,"")</f>
        <v/>
      </c>
      <c r="AP901" s="113">
        <f>IF($U901&lt;&gt;"","RFS","")</f>
        <v/>
      </c>
      <c r="AR901" s="113">
        <f>IF($U901&lt;&gt;"","31","")</f>
        <v/>
      </c>
      <c r="AS901" s="113">
        <f>IF($U901&lt;&gt;"","FALSE","")</f>
        <v/>
      </c>
      <c r="AT901" s="113">
        <f>IF($U901&lt;&gt;"","TRUE","")</f>
        <v/>
      </c>
    </row>
    <row r="902" thickBot="1">
      <c r="A902" s="99">
        <f>IF($U902&lt;&gt;"",'HPDB FDT-2'!$Q910,"")</f>
        <v/>
      </c>
      <c r="B902" s="99">
        <f>IF($U902&lt;&gt;"",'HPDB FDT-2'!$R910,"")</f>
        <v/>
      </c>
      <c r="C902" s="99">
        <f>IF($U902&lt;&gt;"",'HPDB FDT-2'!$S910,"")</f>
        <v/>
      </c>
      <c r="D902" s="115">
        <f>IF($U902&lt;&gt;"",'HPDB FDT-2'!$T910,"")</f>
        <v/>
      </c>
      <c r="E902" s="99">
        <f>IF($U902&lt;&gt;"","FTTH","")</f>
        <v/>
      </c>
      <c r="F902" s="115">
        <f>IF($U902&lt;&gt;"",'HPDB FDT-2'!$V910,"")</f>
        <v/>
      </c>
      <c r="G902" s="99">
        <f>IF($U902&lt;&gt;"","General Retail","")</f>
        <v/>
      </c>
      <c r="H902" s="99">
        <f>IF($U902&lt;&gt;"",'CLUSTER FDT-2'!$A$2,"")</f>
        <v/>
      </c>
      <c r="J902" s="99">
        <f>IF($U902&lt;&gt;"",'CLUSTER FDT-2'!$A$2,"")</f>
        <v/>
      </c>
      <c r="K902" s="99">
        <f>IF($U902&lt;&gt;"",'CLUSTER FDT-2'!$A$2,"")</f>
        <v/>
      </c>
      <c r="L902" s="99">
        <f>IF($U902&lt;&gt;"",'HPDB FDT-2'!$AA910,"")</f>
        <v/>
      </c>
      <c r="M902" s="99">
        <f>IF($U902&lt;&gt;"",'HPDB FDT-2'!$AB910,"")</f>
        <v/>
      </c>
      <c r="N902" s="113">
        <f>IF($U902&lt;&gt;"",'HPDB FDT-2'!$AC910,"")</f>
        <v/>
      </c>
      <c r="O902" s="99">
        <f>IF('HPDB FDT-2'!$AD910="","",'HPDB FDT-2'!$AD910)</f>
        <v/>
      </c>
      <c r="T902" s="99">
        <f>IF('HPDB FDT-2'!$AI910="","",'HPDB FDT-2'!$AI910)</f>
        <v/>
      </c>
      <c r="U902" s="99">
        <f>IF('HPDB FDT-2'!$AJ910="","",'HPDB FDT-2'!$AJ910)</f>
        <v/>
      </c>
      <c r="V902" s="113">
        <f>IF($U902&lt;&gt;"","Single Dwelling Unit","")</f>
        <v/>
      </c>
      <c r="AB902" s="113">
        <f>IF($U902&lt;&gt;"","RFS","")</f>
        <v/>
      </c>
      <c r="AC902" s="120">
        <f>IF($U902&lt;&gt;"",'HPDB FDT-2'!$Q$3,"")</f>
        <v/>
      </c>
      <c r="AD902" s="112">
        <f>IF($U902&lt;&gt;"",'HPDB FDT-2'!$Q$4,"")</f>
        <v/>
      </c>
      <c r="AE902" s="99">
        <f>IF($U902&lt;&gt;"",'HPDB FDT-2'!$C$6,"")</f>
        <v/>
      </c>
      <c r="AF902" s="120">
        <f>IF($U902&lt;&gt;"",'HPDB FDT-2'!$AT910,"")</f>
        <v/>
      </c>
      <c r="AG902" s="100">
        <f>IF($A902&lt;&gt;"",'CLUSTER FDT-2'!$H$2,"")</f>
        <v/>
      </c>
      <c r="AH902" s="99">
        <f>IF('HPDB FDT-2'!$AV910="","",'HPDB FDT-2'!$AV910)</f>
        <v/>
      </c>
      <c r="AI902" s="99">
        <f>IF('HPDB FDT-2'!$AW910="","",'HPDB FDT-2'!$AW910)</f>
        <v/>
      </c>
      <c r="AK902" s="113">
        <f>IF($U902&lt;&gt;"",'HPDB FDT-2'!$AX910,"")</f>
        <v/>
      </c>
      <c r="AL902" s="113">
        <f>IF($U902&lt;&gt;"",'HPDB FDT-2'!$AY910,"")</f>
        <v/>
      </c>
      <c r="AM902" s="113">
        <f>IF($U902&lt;&gt;"",'HPDB FDT-2'!$AZ910,"")</f>
        <v/>
      </c>
      <c r="AN902" s="113">
        <f>IF($U902&lt;&gt;"",'HPDB FDT-2'!$BA910,"")</f>
        <v/>
      </c>
      <c r="AO902" s="113">
        <f>IF($U902&lt;&gt;"",'HPDB FDT-2'!$BB910,"")</f>
        <v/>
      </c>
      <c r="AP902" s="113">
        <f>IF($U902&lt;&gt;"","RFS","")</f>
        <v/>
      </c>
      <c r="AR902" s="113">
        <f>IF($U902&lt;&gt;"","31","")</f>
        <v/>
      </c>
      <c r="AS902" s="113">
        <f>IF($U902&lt;&gt;"","FALSE","")</f>
        <v/>
      </c>
      <c r="AT902" s="113">
        <f>IF($U902&lt;&gt;"","TRUE","")</f>
        <v/>
      </c>
    </row>
    <row r="903" thickBot="1">
      <c r="A903" s="99">
        <f>IF($U903&lt;&gt;"",'HPDB FDT-2'!$Q911,"")</f>
        <v/>
      </c>
      <c r="B903" s="99">
        <f>IF($U903&lt;&gt;"",'HPDB FDT-2'!$R911,"")</f>
        <v/>
      </c>
      <c r="C903" s="99">
        <f>IF($U903&lt;&gt;"",'HPDB FDT-2'!$S911,"")</f>
        <v/>
      </c>
      <c r="D903" s="115">
        <f>IF($U903&lt;&gt;"",'HPDB FDT-2'!$T911,"")</f>
        <v/>
      </c>
      <c r="E903" s="99">
        <f>IF($U903&lt;&gt;"","FTTH","")</f>
        <v/>
      </c>
      <c r="F903" s="115">
        <f>IF($U903&lt;&gt;"",'HPDB FDT-2'!$V911,"")</f>
        <v/>
      </c>
      <c r="G903" s="99">
        <f>IF($U903&lt;&gt;"","General Retail","")</f>
        <v/>
      </c>
      <c r="H903" s="99">
        <f>IF($U903&lt;&gt;"",'CLUSTER FDT-2'!$A$2,"")</f>
        <v/>
      </c>
      <c r="J903" s="99">
        <f>IF($U903&lt;&gt;"",'CLUSTER FDT-2'!$A$2,"")</f>
        <v/>
      </c>
      <c r="K903" s="99">
        <f>IF($U903&lt;&gt;"",'CLUSTER FDT-2'!$A$2,"")</f>
        <v/>
      </c>
      <c r="L903" s="99">
        <f>IF($U903&lt;&gt;"",'HPDB FDT-2'!$AA911,"")</f>
        <v/>
      </c>
      <c r="M903" s="99">
        <f>IF($U903&lt;&gt;"",'HPDB FDT-2'!$AB911,"")</f>
        <v/>
      </c>
      <c r="N903" s="113">
        <f>IF($U903&lt;&gt;"",'HPDB FDT-2'!$AC911,"")</f>
        <v/>
      </c>
      <c r="O903" s="99">
        <f>IF('HPDB FDT-2'!$AD911="","",'HPDB FDT-2'!$AD911)</f>
        <v/>
      </c>
      <c r="T903" s="99">
        <f>IF('HPDB FDT-2'!$AI911="","",'HPDB FDT-2'!$AI911)</f>
        <v/>
      </c>
      <c r="U903" s="99">
        <f>IF('HPDB FDT-2'!$AJ911="","",'HPDB FDT-2'!$AJ911)</f>
        <v/>
      </c>
      <c r="V903" s="113">
        <f>IF($U903&lt;&gt;"","Single Dwelling Unit","")</f>
        <v/>
      </c>
      <c r="AB903" s="113">
        <f>IF($U903&lt;&gt;"","RFS","")</f>
        <v/>
      </c>
      <c r="AC903" s="120">
        <f>IF($U903&lt;&gt;"",'HPDB FDT-2'!$Q$3,"")</f>
        <v/>
      </c>
      <c r="AD903" s="112">
        <f>IF($U903&lt;&gt;"",'HPDB FDT-2'!$Q$4,"")</f>
        <v/>
      </c>
      <c r="AE903" s="99">
        <f>IF($U903&lt;&gt;"",'HPDB FDT-2'!$C$6,"")</f>
        <v/>
      </c>
      <c r="AF903" s="120">
        <f>IF($U903&lt;&gt;"",'HPDB FDT-2'!$AT911,"")</f>
        <v/>
      </c>
      <c r="AG903" s="100">
        <f>IF($A903&lt;&gt;"",'CLUSTER FDT-2'!$H$2,"")</f>
        <v/>
      </c>
      <c r="AH903" s="99">
        <f>IF('HPDB FDT-2'!$AV911="","",'HPDB FDT-2'!$AV911)</f>
        <v/>
      </c>
      <c r="AI903" s="99">
        <f>IF('HPDB FDT-2'!$AW911="","",'HPDB FDT-2'!$AW911)</f>
        <v/>
      </c>
      <c r="AK903" s="113">
        <f>IF($U903&lt;&gt;"",'HPDB FDT-2'!$AX911,"")</f>
        <v/>
      </c>
      <c r="AL903" s="113">
        <f>IF($U903&lt;&gt;"",'HPDB FDT-2'!$AY911,"")</f>
        <v/>
      </c>
      <c r="AM903" s="113">
        <f>IF($U903&lt;&gt;"",'HPDB FDT-2'!$AZ911,"")</f>
        <v/>
      </c>
      <c r="AN903" s="113">
        <f>IF($U903&lt;&gt;"",'HPDB FDT-2'!$BA911,"")</f>
        <v/>
      </c>
      <c r="AO903" s="113">
        <f>IF($U903&lt;&gt;"",'HPDB FDT-2'!$BB911,"")</f>
        <v/>
      </c>
      <c r="AP903" s="113">
        <f>IF($U903&lt;&gt;"","RFS","")</f>
        <v/>
      </c>
      <c r="AR903" s="113">
        <f>IF($U903&lt;&gt;"","31","")</f>
        <v/>
      </c>
      <c r="AS903" s="113">
        <f>IF($U903&lt;&gt;"","FALSE","")</f>
        <v/>
      </c>
      <c r="AT903" s="113">
        <f>IF($U903&lt;&gt;"","TRUE","")</f>
        <v/>
      </c>
    </row>
    <row r="904" thickBot="1">
      <c r="A904" s="99">
        <f>IF($U904&lt;&gt;"",'HPDB FDT-2'!$Q912,"")</f>
        <v/>
      </c>
      <c r="B904" s="99">
        <f>IF($U904&lt;&gt;"",'HPDB FDT-2'!$R912,"")</f>
        <v/>
      </c>
      <c r="C904" s="99">
        <f>IF($U904&lt;&gt;"",'HPDB FDT-2'!$S912,"")</f>
        <v/>
      </c>
      <c r="D904" s="115">
        <f>IF($U904&lt;&gt;"",'HPDB FDT-2'!$T912,"")</f>
        <v/>
      </c>
      <c r="E904" s="99">
        <f>IF($U904&lt;&gt;"","FTTH","")</f>
        <v/>
      </c>
      <c r="F904" s="115">
        <f>IF($U904&lt;&gt;"",'HPDB FDT-2'!$V912,"")</f>
        <v/>
      </c>
      <c r="G904" s="99">
        <f>IF($U904&lt;&gt;"","General Retail","")</f>
        <v/>
      </c>
      <c r="H904" s="99">
        <f>IF($U904&lt;&gt;"",'CLUSTER FDT-2'!$A$2,"")</f>
        <v/>
      </c>
      <c r="J904" s="99">
        <f>IF($U904&lt;&gt;"",'CLUSTER FDT-2'!$A$2,"")</f>
        <v/>
      </c>
      <c r="K904" s="99">
        <f>IF($U904&lt;&gt;"",'CLUSTER FDT-2'!$A$2,"")</f>
        <v/>
      </c>
      <c r="L904" s="99">
        <f>IF($U904&lt;&gt;"",'HPDB FDT-2'!$AA912,"")</f>
        <v/>
      </c>
      <c r="M904" s="99">
        <f>IF($U904&lt;&gt;"",'HPDB FDT-2'!$AB912,"")</f>
        <v/>
      </c>
      <c r="N904" s="113">
        <f>IF($U904&lt;&gt;"",'HPDB FDT-2'!$AC912,"")</f>
        <v/>
      </c>
      <c r="O904" s="99">
        <f>IF('HPDB FDT-2'!$AD912="","",'HPDB FDT-2'!$AD912)</f>
        <v/>
      </c>
      <c r="T904" s="99">
        <f>IF('HPDB FDT-2'!$AI912="","",'HPDB FDT-2'!$AI912)</f>
        <v/>
      </c>
      <c r="U904" s="99">
        <f>IF('HPDB FDT-2'!$AJ912="","",'HPDB FDT-2'!$AJ912)</f>
        <v/>
      </c>
      <c r="V904" s="113">
        <f>IF($U904&lt;&gt;"","Single Dwelling Unit","")</f>
        <v/>
      </c>
      <c r="AB904" s="113">
        <f>IF($U904&lt;&gt;"","RFS","")</f>
        <v/>
      </c>
      <c r="AC904" s="120">
        <f>IF($U904&lt;&gt;"",'HPDB FDT-2'!$Q$3,"")</f>
        <v/>
      </c>
      <c r="AD904" s="112">
        <f>IF($U904&lt;&gt;"",'HPDB FDT-2'!$Q$4,"")</f>
        <v/>
      </c>
      <c r="AE904" s="99">
        <f>IF($U904&lt;&gt;"",'HPDB FDT-2'!$C$6,"")</f>
        <v/>
      </c>
      <c r="AF904" s="120">
        <f>IF($U904&lt;&gt;"",'HPDB FDT-2'!$AT912,"")</f>
        <v/>
      </c>
      <c r="AG904" s="100">
        <f>IF($A904&lt;&gt;"",'CLUSTER FDT-2'!$H$2,"")</f>
        <v/>
      </c>
      <c r="AH904" s="99">
        <f>IF('HPDB FDT-2'!$AV912="","",'HPDB FDT-2'!$AV912)</f>
        <v/>
      </c>
      <c r="AI904" s="99">
        <f>IF('HPDB FDT-2'!$AW912="","",'HPDB FDT-2'!$AW912)</f>
        <v/>
      </c>
      <c r="AK904" s="113">
        <f>IF($U904&lt;&gt;"",'HPDB FDT-2'!$AX912,"")</f>
        <v/>
      </c>
      <c r="AL904" s="113">
        <f>IF($U904&lt;&gt;"",'HPDB FDT-2'!$AY912,"")</f>
        <v/>
      </c>
      <c r="AM904" s="113">
        <f>IF($U904&lt;&gt;"",'HPDB FDT-2'!$AZ912,"")</f>
        <v/>
      </c>
      <c r="AN904" s="113">
        <f>IF($U904&lt;&gt;"",'HPDB FDT-2'!$BA912,"")</f>
        <v/>
      </c>
      <c r="AO904" s="113">
        <f>IF($U904&lt;&gt;"",'HPDB FDT-2'!$BB912,"")</f>
        <v/>
      </c>
      <c r="AP904" s="113">
        <f>IF($U904&lt;&gt;"","RFS","")</f>
        <v/>
      </c>
      <c r="AR904" s="113">
        <f>IF($U904&lt;&gt;"","31","")</f>
        <v/>
      </c>
      <c r="AS904" s="113">
        <f>IF($U904&lt;&gt;"","FALSE","")</f>
        <v/>
      </c>
      <c r="AT904" s="113">
        <f>IF($U904&lt;&gt;"","TRUE","")</f>
        <v/>
      </c>
    </row>
    <row r="905" thickBot="1">
      <c r="A905" s="99">
        <f>IF($U905&lt;&gt;"",'HPDB FDT-2'!$Q913,"")</f>
        <v/>
      </c>
      <c r="B905" s="99">
        <f>IF($U905&lt;&gt;"",'HPDB FDT-2'!$R913,"")</f>
        <v/>
      </c>
      <c r="C905" s="99">
        <f>IF($U905&lt;&gt;"",'HPDB FDT-2'!$S913,"")</f>
        <v/>
      </c>
      <c r="D905" s="115">
        <f>IF($U905&lt;&gt;"",'HPDB FDT-2'!$T913,"")</f>
        <v/>
      </c>
      <c r="E905" s="99">
        <f>IF($U905&lt;&gt;"","FTTH","")</f>
        <v/>
      </c>
      <c r="F905" s="115">
        <f>IF($U905&lt;&gt;"",'HPDB FDT-2'!$V913,"")</f>
        <v/>
      </c>
      <c r="G905" s="99">
        <f>IF($U905&lt;&gt;"","General Retail","")</f>
        <v/>
      </c>
      <c r="H905" s="99">
        <f>IF($U905&lt;&gt;"",'CLUSTER FDT-2'!$A$2,"")</f>
        <v/>
      </c>
      <c r="J905" s="99">
        <f>IF($U905&lt;&gt;"",'CLUSTER FDT-2'!$A$2,"")</f>
        <v/>
      </c>
      <c r="K905" s="99">
        <f>IF($U905&lt;&gt;"",'CLUSTER FDT-2'!$A$2,"")</f>
        <v/>
      </c>
      <c r="L905" s="99">
        <f>IF($U905&lt;&gt;"",'HPDB FDT-2'!$AA913,"")</f>
        <v/>
      </c>
      <c r="M905" s="99">
        <f>IF($U905&lt;&gt;"",'HPDB FDT-2'!$AB913,"")</f>
        <v/>
      </c>
      <c r="N905" s="113">
        <f>IF($U905&lt;&gt;"",'HPDB FDT-2'!$AC913,"")</f>
        <v/>
      </c>
      <c r="O905" s="99">
        <f>IF('HPDB FDT-2'!$AD913="","",'HPDB FDT-2'!$AD913)</f>
        <v/>
      </c>
      <c r="T905" s="99">
        <f>IF('HPDB FDT-2'!$AI913="","",'HPDB FDT-2'!$AI913)</f>
        <v/>
      </c>
      <c r="U905" s="99">
        <f>IF('HPDB FDT-2'!$AJ913="","",'HPDB FDT-2'!$AJ913)</f>
        <v/>
      </c>
      <c r="V905" s="113">
        <f>IF($U905&lt;&gt;"","Single Dwelling Unit","")</f>
        <v/>
      </c>
      <c r="AB905" s="113">
        <f>IF($U905&lt;&gt;"","RFS","")</f>
        <v/>
      </c>
      <c r="AC905" s="120">
        <f>IF($U905&lt;&gt;"",'HPDB FDT-2'!$Q$3,"")</f>
        <v/>
      </c>
      <c r="AD905" s="112">
        <f>IF($U905&lt;&gt;"",'HPDB FDT-2'!$Q$4,"")</f>
        <v/>
      </c>
      <c r="AE905" s="99">
        <f>IF($U905&lt;&gt;"",'HPDB FDT-2'!$C$6,"")</f>
        <v/>
      </c>
      <c r="AF905" s="120">
        <f>IF($U905&lt;&gt;"",'HPDB FDT-2'!$AT913,"")</f>
        <v/>
      </c>
      <c r="AG905" s="100">
        <f>IF($A905&lt;&gt;"",'CLUSTER FDT-2'!$H$2,"")</f>
        <v/>
      </c>
      <c r="AH905" s="99">
        <f>IF('HPDB FDT-2'!$AV913="","",'HPDB FDT-2'!$AV913)</f>
        <v/>
      </c>
      <c r="AI905" s="99">
        <f>IF('HPDB FDT-2'!$AW913="","",'HPDB FDT-2'!$AW913)</f>
        <v/>
      </c>
      <c r="AK905" s="113">
        <f>IF($U905&lt;&gt;"",'HPDB FDT-2'!$AX913,"")</f>
        <v/>
      </c>
      <c r="AL905" s="113">
        <f>IF($U905&lt;&gt;"",'HPDB FDT-2'!$AY913,"")</f>
        <v/>
      </c>
      <c r="AM905" s="113">
        <f>IF($U905&lt;&gt;"",'HPDB FDT-2'!$AZ913,"")</f>
        <v/>
      </c>
      <c r="AN905" s="113">
        <f>IF($U905&lt;&gt;"",'HPDB FDT-2'!$BA913,"")</f>
        <v/>
      </c>
      <c r="AO905" s="113">
        <f>IF($U905&lt;&gt;"",'HPDB FDT-2'!$BB913,"")</f>
        <v/>
      </c>
      <c r="AP905" s="113">
        <f>IF($U905&lt;&gt;"","RFS","")</f>
        <v/>
      </c>
      <c r="AR905" s="113">
        <f>IF($U905&lt;&gt;"","31","")</f>
        <v/>
      </c>
      <c r="AS905" s="113">
        <f>IF($U905&lt;&gt;"","FALSE","")</f>
        <v/>
      </c>
      <c r="AT905" s="113">
        <f>IF($U905&lt;&gt;"","TRUE","")</f>
        <v/>
      </c>
    </row>
    <row r="906" thickBot="1">
      <c r="A906" s="99">
        <f>IF($U906&lt;&gt;"",'HPDB FDT-2'!$Q914,"")</f>
        <v/>
      </c>
      <c r="B906" s="99">
        <f>IF($U906&lt;&gt;"",'HPDB FDT-2'!$R914,"")</f>
        <v/>
      </c>
      <c r="C906" s="99">
        <f>IF($U906&lt;&gt;"",'HPDB FDT-2'!$S914,"")</f>
        <v/>
      </c>
      <c r="D906" s="115">
        <f>IF($U906&lt;&gt;"",'HPDB FDT-2'!$T914,"")</f>
        <v/>
      </c>
      <c r="E906" s="99">
        <f>IF($U906&lt;&gt;"","FTTH","")</f>
        <v/>
      </c>
      <c r="F906" s="115">
        <f>IF($U906&lt;&gt;"",'HPDB FDT-2'!$V914,"")</f>
        <v/>
      </c>
      <c r="G906" s="99">
        <f>IF($U906&lt;&gt;"","General Retail","")</f>
        <v/>
      </c>
      <c r="H906" s="99">
        <f>IF($U906&lt;&gt;"",'CLUSTER FDT-2'!$A$2,"")</f>
        <v/>
      </c>
      <c r="J906" s="99">
        <f>IF($U906&lt;&gt;"",'CLUSTER FDT-2'!$A$2,"")</f>
        <v/>
      </c>
      <c r="K906" s="99">
        <f>IF($U906&lt;&gt;"",'CLUSTER FDT-2'!$A$2,"")</f>
        <v/>
      </c>
      <c r="L906" s="99">
        <f>IF($U906&lt;&gt;"",'HPDB FDT-2'!$AA914,"")</f>
        <v/>
      </c>
      <c r="M906" s="99">
        <f>IF($U906&lt;&gt;"",'HPDB FDT-2'!$AB914,"")</f>
        <v/>
      </c>
      <c r="N906" s="113">
        <f>IF($U906&lt;&gt;"",'HPDB FDT-2'!$AC914,"")</f>
        <v/>
      </c>
      <c r="O906" s="99">
        <f>IF('HPDB FDT-2'!$AD914="","",'HPDB FDT-2'!$AD914)</f>
        <v/>
      </c>
      <c r="T906" s="99">
        <f>IF('HPDB FDT-2'!$AI914="","",'HPDB FDT-2'!$AI914)</f>
        <v/>
      </c>
      <c r="U906" s="99">
        <f>IF('HPDB FDT-2'!$AJ914="","",'HPDB FDT-2'!$AJ914)</f>
        <v/>
      </c>
      <c r="V906" s="113">
        <f>IF($U906&lt;&gt;"","Single Dwelling Unit","")</f>
        <v/>
      </c>
      <c r="AB906" s="113">
        <f>IF($U906&lt;&gt;"","RFS","")</f>
        <v/>
      </c>
      <c r="AC906" s="120">
        <f>IF($U906&lt;&gt;"",'HPDB FDT-2'!$Q$3,"")</f>
        <v/>
      </c>
      <c r="AD906" s="112">
        <f>IF($U906&lt;&gt;"",'HPDB FDT-2'!$Q$4,"")</f>
        <v/>
      </c>
      <c r="AE906" s="99">
        <f>IF($U906&lt;&gt;"",'HPDB FDT-2'!$C$6,"")</f>
        <v/>
      </c>
      <c r="AF906" s="120">
        <f>IF($U906&lt;&gt;"",'HPDB FDT-2'!$AT914,"")</f>
        <v/>
      </c>
      <c r="AG906" s="100">
        <f>IF($A906&lt;&gt;"",'CLUSTER FDT-2'!$H$2,"")</f>
        <v/>
      </c>
      <c r="AH906" s="99">
        <f>IF('HPDB FDT-2'!$AV914="","",'HPDB FDT-2'!$AV914)</f>
        <v/>
      </c>
      <c r="AI906" s="99">
        <f>IF('HPDB FDT-2'!$AW914="","",'HPDB FDT-2'!$AW914)</f>
        <v/>
      </c>
      <c r="AK906" s="113">
        <f>IF($U906&lt;&gt;"",'HPDB FDT-2'!$AX914,"")</f>
        <v/>
      </c>
      <c r="AL906" s="113">
        <f>IF($U906&lt;&gt;"",'HPDB FDT-2'!$AY914,"")</f>
        <v/>
      </c>
      <c r="AM906" s="113">
        <f>IF($U906&lt;&gt;"",'HPDB FDT-2'!$AZ914,"")</f>
        <v/>
      </c>
      <c r="AN906" s="113">
        <f>IF($U906&lt;&gt;"",'HPDB FDT-2'!$BA914,"")</f>
        <v/>
      </c>
      <c r="AO906" s="113">
        <f>IF($U906&lt;&gt;"",'HPDB FDT-2'!$BB914,"")</f>
        <v/>
      </c>
      <c r="AP906" s="113">
        <f>IF($U906&lt;&gt;"","RFS","")</f>
        <v/>
      </c>
      <c r="AR906" s="113">
        <f>IF($U906&lt;&gt;"","31","")</f>
        <v/>
      </c>
      <c r="AS906" s="113">
        <f>IF($U906&lt;&gt;"","FALSE","")</f>
        <v/>
      </c>
      <c r="AT906" s="113">
        <f>IF($U906&lt;&gt;"","TRUE","")</f>
        <v/>
      </c>
    </row>
    <row r="907" thickBot="1">
      <c r="A907" s="99">
        <f>IF($U907&lt;&gt;"",'HPDB FDT-2'!$Q915,"")</f>
        <v/>
      </c>
      <c r="B907" s="99">
        <f>IF($U907&lt;&gt;"",'HPDB FDT-2'!$R915,"")</f>
        <v/>
      </c>
      <c r="C907" s="99">
        <f>IF($U907&lt;&gt;"",'HPDB FDT-2'!$S915,"")</f>
        <v/>
      </c>
      <c r="D907" s="115">
        <f>IF($U907&lt;&gt;"",'HPDB FDT-2'!$T915,"")</f>
        <v/>
      </c>
      <c r="E907" s="99">
        <f>IF($U907&lt;&gt;"","FTTH","")</f>
        <v/>
      </c>
      <c r="F907" s="115">
        <f>IF($U907&lt;&gt;"",'HPDB FDT-2'!$V915,"")</f>
        <v/>
      </c>
      <c r="G907" s="99">
        <f>IF($U907&lt;&gt;"","General Retail","")</f>
        <v/>
      </c>
      <c r="H907" s="99">
        <f>IF($U907&lt;&gt;"",'CLUSTER FDT-2'!$A$2,"")</f>
        <v/>
      </c>
      <c r="J907" s="99">
        <f>IF($U907&lt;&gt;"",'CLUSTER FDT-2'!$A$2,"")</f>
        <v/>
      </c>
      <c r="K907" s="99">
        <f>IF($U907&lt;&gt;"",'CLUSTER FDT-2'!$A$2,"")</f>
        <v/>
      </c>
      <c r="L907" s="99">
        <f>IF($U907&lt;&gt;"",'HPDB FDT-2'!$AA915,"")</f>
        <v/>
      </c>
      <c r="M907" s="99">
        <f>IF($U907&lt;&gt;"",'HPDB FDT-2'!$AB915,"")</f>
        <v/>
      </c>
      <c r="N907" s="113">
        <f>IF($U907&lt;&gt;"",'HPDB FDT-2'!$AC915,"")</f>
        <v/>
      </c>
      <c r="O907" s="99">
        <f>IF('HPDB FDT-2'!$AD915="","",'HPDB FDT-2'!$AD915)</f>
        <v/>
      </c>
      <c r="T907" s="99">
        <f>IF('HPDB FDT-2'!$AI915="","",'HPDB FDT-2'!$AI915)</f>
        <v/>
      </c>
      <c r="U907" s="99">
        <f>IF('HPDB FDT-2'!$AJ915="","",'HPDB FDT-2'!$AJ915)</f>
        <v/>
      </c>
      <c r="V907" s="113">
        <f>IF($U907&lt;&gt;"","Single Dwelling Unit","")</f>
        <v/>
      </c>
      <c r="AB907" s="113">
        <f>IF($U907&lt;&gt;"","RFS","")</f>
        <v/>
      </c>
      <c r="AC907" s="120">
        <f>IF($U907&lt;&gt;"",'HPDB FDT-2'!$Q$3,"")</f>
        <v/>
      </c>
      <c r="AD907" s="112">
        <f>IF($U907&lt;&gt;"",'HPDB FDT-2'!$Q$4,"")</f>
        <v/>
      </c>
      <c r="AE907" s="99">
        <f>IF($U907&lt;&gt;"",'HPDB FDT-2'!$C$6,"")</f>
        <v/>
      </c>
      <c r="AF907" s="120">
        <f>IF($U907&lt;&gt;"",'HPDB FDT-2'!$AT915,"")</f>
        <v/>
      </c>
      <c r="AG907" s="100">
        <f>IF($A907&lt;&gt;"",'CLUSTER FDT-2'!$H$2,"")</f>
        <v/>
      </c>
      <c r="AH907" s="99">
        <f>IF('HPDB FDT-2'!$AV915="","",'HPDB FDT-2'!$AV915)</f>
        <v/>
      </c>
      <c r="AI907" s="99">
        <f>IF('HPDB FDT-2'!$AW915="","",'HPDB FDT-2'!$AW915)</f>
        <v/>
      </c>
      <c r="AK907" s="113">
        <f>IF($U907&lt;&gt;"",'HPDB FDT-2'!$AX915,"")</f>
        <v/>
      </c>
      <c r="AL907" s="113">
        <f>IF($U907&lt;&gt;"",'HPDB FDT-2'!$AY915,"")</f>
        <v/>
      </c>
      <c r="AM907" s="113">
        <f>IF($U907&lt;&gt;"",'HPDB FDT-2'!$AZ915,"")</f>
        <v/>
      </c>
      <c r="AN907" s="113">
        <f>IF($U907&lt;&gt;"",'HPDB FDT-2'!$BA915,"")</f>
        <v/>
      </c>
      <c r="AO907" s="113">
        <f>IF($U907&lt;&gt;"",'HPDB FDT-2'!$BB915,"")</f>
        <v/>
      </c>
      <c r="AP907" s="113">
        <f>IF($U907&lt;&gt;"","RFS","")</f>
        <v/>
      </c>
      <c r="AR907" s="113">
        <f>IF($U907&lt;&gt;"","31","")</f>
        <v/>
      </c>
      <c r="AS907" s="113">
        <f>IF($U907&lt;&gt;"","FALSE","")</f>
        <v/>
      </c>
      <c r="AT907" s="113">
        <f>IF($U907&lt;&gt;"","TRUE","")</f>
        <v/>
      </c>
    </row>
    <row r="908" thickBot="1">
      <c r="A908" s="99">
        <f>IF($U908&lt;&gt;"",'HPDB FDT-2'!$Q916,"")</f>
        <v/>
      </c>
      <c r="B908" s="99">
        <f>IF($U908&lt;&gt;"",'HPDB FDT-2'!$R916,"")</f>
        <v/>
      </c>
      <c r="C908" s="99">
        <f>IF($U908&lt;&gt;"",'HPDB FDT-2'!$S916,"")</f>
        <v/>
      </c>
      <c r="D908" s="115">
        <f>IF($U908&lt;&gt;"",'HPDB FDT-2'!$T916,"")</f>
        <v/>
      </c>
      <c r="E908" s="99">
        <f>IF($U908&lt;&gt;"","FTTH","")</f>
        <v/>
      </c>
      <c r="F908" s="115">
        <f>IF($U908&lt;&gt;"",'HPDB FDT-2'!$V916,"")</f>
        <v/>
      </c>
      <c r="G908" s="99">
        <f>IF($U908&lt;&gt;"","General Retail","")</f>
        <v/>
      </c>
      <c r="H908" s="99">
        <f>IF($U908&lt;&gt;"",'CLUSTER FDT-2'!$A$2,"")</f>
        <v/>
      </c>
      <c r="J908" s="99">
        <f>IF($U908&lt;&gt;"",'CLUSTER FDT-2'!$A$2,"")</f>
        <v/>
      </c>
      <c r="K908" s="99">
        <f>IF($U908&lt;&gt;"",'CLUSTER FDT-2'!$A$2,"")</f>
        <v/>
      </c>
      <c r="L908" s="99">
        <f>IF($U908&lt;&gt;"",'HPDB FDT-2'!$AA916,"")</f>
        <v/>
      </c>
      <c r="M908" s="99">
        <f>IF($U908&lt;&gt;"",'HPDB FDT-2'!$AB916,"")</f>
        <v/>
      </c>
      <c r="N908" s="113">
        <f>IF($U908&lt;&gt;"",'HPDB FDT-2'!$AC916,"")</f>
        <v/>
      </c>
      <c r="O908" s="99">
        <f>IF('HPDB FDT-2'!$AD916="","",'HPDB FDT-2'!$AD916)</f>
        <v/>
      </c>
      <c r="T908" s="99">
        <f>IF('HPDB FDT-2'!$AI916="","",'HPDB FDT-2'!$AI916)</f>
        <v/>
      </c>
      <c r="U908" s="99">
        <f>IF('HPDB FDT-2'!$AJ916="","",'HPDB FDT-2'!$AJ916)</f>
        <v/>
      </c>
      <c r="V908" s="113">
        <f>IF($U908&lt;&gt;"","Single Dwelling Unit","")</f>
        <v/>
      </c>
      <c r="AB908" s="113">
        <f>IF($U908&lt;&gt;"","RFS","")</f>
        <v/>
      </c>
      <c r="AC908" s="120">
        <f>IF($U908&lt;&gt;"",'HPDB FDT-2'!$Q$3,"")</f>
        <v/>
      </c>
      <c r="AD908" s="112">
        <f>IF($U908&lt;&gt;"",'HPDB FDT-2'!$Q$4,"")</f>
        <v/>
      </c>
      <c r="AE908" s="99">
        <f>IF($U908&lt;&gt;"",'HPDB FDT-2'!$C$6,"")</f>
        <v/>
      </c>
      <c r="AF908" s="120">
        <f>IF($U908&lt;&gt;"",'HPDB FDT-2'!$AT916,"")</f>
        <v/>
      </c>
      <c r="AG908" s="100">
        <f>IF($A908&lt;&gt;"",'CLUSTER FDT-2'!$H$2,"")</f>
        <v/>
      </c>
      <c r="AH908" s="99">
        <f>IF('HPDB FDT-2'!$AV916="","",'HPDB FDT-2'!$AV916)</f>
        <v/>
      </c>
      <c r="AI908" s="99">
        <f>IF('HPDB FDT-2'!$AW916="","",'HPDB FDT-2'!$AW916)</f>
        <v/>
      </c>
      <c r="AK908" s="113">
        <f>IF($U908&lt;&gt;"",'HPDB FDT-2'!$AX916,"")</f>
        <v/>
      </c>
      <c r="AL908" s="113">
        <f>IF($U908&lt;&gt;"",'HPDB FDT-2'!$AY916,"")</f>
        <v/>
      </c>
      <c r="AM908" s="113">
        <f>IF($U908&lt;&gt;"",'HPDB FDT-2'!$AZ916,"")</f>
        <v/>
      </c>
      <c r="AN908" s="113">
        <f>IF($U908&lt;&gt;"",'HPDB FDT-2'!$BA916,"")</f>
        <v/>
      </c>
      <c r="AO908" s="113">
        <f>IF($U908&lt;&gt;"",'HPDB FDT-2'!$BB916,"")</f>
        <v/>
      </c>
      <c r="AP908" s="113">
        <f>IF($U908&lt;&gt;"","RFS","")</f>
        <v/>
      </c>
      <c r="AR908" s="113">
        <f>IF($U908&lt;&gt;"","31","")</f>
        <v/>
      </c>
      <c r="AS908" s="113">
        <f>IF($U908&lt;&gt;"","FALSE","")</f>
        <v/>
      </c>
      <c r="AT908" s="113">
        <f>IF($U908&lt;&gt;"","TRUE","")</f>
        <v/>
      </c>
    </row>
    <row r="909" thickBot="1">
      <c r="A909" s="99">
        <f>IF($U909&lt;&gt;"",'HPDB FDT-2'!$Q917,"")</f>
        <v/>
      </c>
      <c r="B909" s="99">
        <f>IF($U909&lt;&gt;"",'HPDB FDT-2'!$R917,"")</f>
        <v/>
      </c>
      <c r="C909" s="99">
        <f>IF($U909&lt;&gt;"",'HPDB FDT-2'!$S917,"")</f>
        <v/>
      </c>
      <c r="D909" s="115">
        <f>IF($U909&lt;&gt;"",'HPDB FDT-2'!$T917,"")</f>
        <v/>
      </c>
      <c r="E909" s="99">
        <f>IF($U909&lt;&gt;"","FTTH","")</f>
        <v/>
      </c>
      <c r="F909" s="115">
        <f>IF($U909&lt;&gt;"",'HPDB FDT-2'!$V917,"")</f>
        <v/>
      </c>
      <c r="G909" s="99">
        <f>IF($U909&lt;&gt;"","General Retail","")</f>
        <v/>
      </c>
      <c r="H909" s="99">
        <f>IF($U909&lt;&gt;"",'CLUSTER FDT-2'!$A$2,"")</f>
        <v/>
      </c>
      <c r="J909" s="99">
        <f>IF($U909&lt;&gt;"",'CLUSTER FDT-2'!$A$2,"")</f>
        <v/>
      </c>
      <c r="K909" s="99">
        <f>IF($U909&lt;&gt;"",'CLUSTER FDT-2'!$A$2,"")</f>
        <v/>
      </c>
      <c r="L909" s="99">
        <f>IF($U909&lt;&gt;"",'HPDB FDT-2'!$AA917,"")</f>
        <v/>
      </c>
      <c r="M909" s="99">
        <f>IF($U909&lt;&gt;"",'HPDB FDT-2'!$AB917,"")</f>
        <v/>
      </c>
      <c r="N909" s="113">
        <f>IF($U909&lt;&gt;"",'HPDB FDT-2'!$AC917,"")</f>
        <v/>
      </c>
      <c r="O909" s="99">
        <f>IF('HPDB FDT-2'!$AD917="","",'HPDB FDT-2'!$AD917)</f>
        <v/>
      </c>
      <c r="T909" s="99">
        <f>IF('HPDB FDT-2'!$AI917="","",'HPDB FDT-2'!$AI917)</f>
        <v/>
      </c>
      <c r="U909" s="99">
        <f>IF('HPDB FDT-2'!$AJ917="","",'HPDB FDT-2'!$AJ917)</f>
        <v/>
      </c>
      <c r="V909" s="113">
        <f>IF($U909&lt;&gt;"","Single Dwelling Unit","")</f>
        <v/>
      </c>
      <c r="AB909" s="113">
        <f>IF($U909&lt;&gt;"","RFS","")</f>
        <v/>
      </c>
      <c r="AC909" s="120">
        <f>IF($U909&lt;&gt;"",'HPDB FDT-2'!$Q$3,"")</f>
        <v/>
      </c>
      <c r="AD909" s="112">
        <f>IF($U909&lt;&gt;"",'HPDB FDT-2'!$Q$4,"")</f>
        <v/>
      </c>
      <c r="AE909" s="99">
        <f>IF($U909&lt;&gt;"",'HPDB FDT-2'!$C$6,"")</f>
        <v/>
      </c>
      <c r="AF909" s="120">
        <f>IF($U909&lt;&gt;"",'HPDB FDT-2'!$AT917,"")</f>
        <v/>
      </c>
      <c r="AG909" s="100">
        <f>IF($A909&lt;&gt;"",'CLUSTER FDT-2'!$H$2,"")</f>
        <v/>
      </c>
      <c r="AH909" s="99">
        <f>IF('HPDB FDT-2'!$AV917="","",'HPDB FDT-2'!$AV917)</f>
        <v/>
      </c>
      <c r="AI909" s="99">
        <f>IF('HPDB FDT-2'!$AW917="","",'HPDB FDT-2'!$AW917)</f>
        <v/>
      </c>
      <c r="AK909" s="113">
        <f>IF($U909&lt;&gt;"",'HPDB FDT-2'!$AX917,"")</f>
        <v/>
      </c>
      <c r="AL909" s="113">
        <f>IF($U909&lt;&gt;"",'HPDB FDT-2'!$AY917,"")</f>
        <v/>
      </c>
      <c r="AM909" s="113">
        <f>IF($U909&lt;&gt;"",'HPDB FDT-2'!$AZ917,"")</f>
        <v/>
      </c>
      <c r="AN909" s="113">
        <f>IF($U909&lt;&gt;"",'HPDB FDT-2'!$BA917,"")</f>
        <v/>
      </c>
      <c r="AO909" s="113">
        <f>IF($U909&lt;&gt;"",'HPDB FDT-2'!$BB917,"")</f>
        <v/>
      </c>
      <c r="AP909" s="113">
        <f>IF($U909&lt;&gt;"","RFS","")</f>
        <v/>
      </c>
      <c r="AR909" s="113">
        <f>IF($U909&lt;&gt;"","31","")</f>
        <v/>
      </c>
      <c r="AS909" s="113">
        <f>IF($U909&lt;&gt;"","FALSE","")</f>
        <v/>
      </c>
      <c r="AT909" s="113">
        <f>IF($U909&lt;&gt;"","TRUE","")</f>
        <v/>
      </c>
    </row>
    <row r="910" thickBot="1">
      <c r="A910" s="99">
        <f>IF($U910&lt;&gt;"",'HPDB FDT-2'!$Q918,"")</f>
        <v/>
      </c>
      <c r="B910" s="99">
        <f>IF($U910&lt;&gt;"",'HPDB FDT-2'!$R918,"")</f>
        <v/>
      </c>
      <c r="C910" s="99">
        <f>IF($U910&lt;&gt;"",'HPDB FDT-2'!$S918,"")</f>
        <v/>
      </c>
      <c r="D910" s="115">
        <f>IF($U910&lt;&gt;"",'HPDB FDT-2'!$T918,"")</f>
        <v/>
      </c>
      <c r="E910" s="99">
        <f>IF($U910&lt;&gt;"","FTTH","")</f>
        <v/>
      </c>
      <c r="F910" s="115">
        <f>IF($U910&lt;&gt;"",'HPDB FDT-2'!$V918,"")</f>
        <v/>
      </c>
      <c r="G910" s="99">
        <f>IF($U910&lt;&gt;"","General Retail","")</f>
        <v/>
      </c>
      <c r="H910" s="99">
        <f>IF($U910&lt;&gt;"",'CLUSTER FDT-2'!$A$2,"")</f>
        <v/>
      </c>
      <c r="J910" s="99">
        <f>IF($U910&lt;&gt;"",'CLUSTER FDT-2'!$A$2,"")</f>
        <v/>
      </c>
      <c r="K910" s="99">
        <f>IF($U910&lt;&gt;"",'CLUSTER FDT-2'!$A$2,"")</f>
        <v/>
      </c>
      <c r="L910" s="99">
        <f>IF($U910&lt;&gt;"",'HPDB FDT-2'!$AA918,"")</f>
        <v/>
      </c>
      <c r="M910" s="99">
        <f>IF($U910&lt;&gt;"",'HPDB FDT-2'!$AB918,"")</f>
        <v/>
      </c>
      <c r="N910" s="113">
        <f>IF($U910&lt;&gt;"",'HPDB FDT-2'!$AC918,"")</f>
        <v/>
      </c>
      <c r="O910" s="99">
        <f>IF('HPDB FDT-2'!$AD918="","",'HPDB FDT-2'!$AD918)</f>
        <v/>
      </c>
      <c r="T910" s="99">
        <f>IF('HPDB FDT-2'!$AI918="","",'HPDB FDT-2'!$AI918)</f>
        <v/>
      </c>
      <c r="U910" s="99">
        <f>IF('HPDB FDT-2'!$AJ918="","",'HPDB FDT-2'!$AJ918)</f>
        <v/>
      </c>
      <c r="V910" s="113">
        <f>IF($U910&lt;&gt;"","Single Dwelling Unit","")</f>
        <v/>
      </c>
      <c r="AB910" s="113">
        <f>IF($U910&lt;&gt;"","RFS","")</f>
        <v/>
      </c>
      <c r="AC910" s="120">
        <f>IF($U910&lt;&gt;"",'HPDB FDT-2'!$Q$3,"")</f>
        <v/>
      </c>
      <c r="AD910" s="112">
        <f>IF($U910&lt;&gt;"",'HPDB FDT-2'!$Q$4,"")</f>
        <v/>
      </c>
      <c r="AE910" s="99">
        <f>IF($U910&lt;&gt;"",'HPDB FDT-2'!$C$6,"")</f>
        <v/>
      </c>
      <c r="AF910" s="120">
        <f>IF($U910&lt;&gt;"",'HPDB FDT-2'!$AT918,"")</f>
        <v/>
      </c>
      <c r="AG910" s="100">
        <f>IF($A910&lt;&gt;"",'CLUSTER FDT-2'!$H$2,"")</f>
        <v/>
      </c>
      <c r="AH910" s="99">
        <f>IF('HPDB FDT-2'!$AV918="","",'HPDB FDT-2'!$AV918)</f>
        <v/>
      </c>
      <c r="AI910" s="99">
        <f>IF('HPDB FDT-2'!$AW918="","",'HPDB FDT-2'!$AW918)</f>
        <v/>
      </c>
      <c r="AK910" s="113">
        <f>IF($U910&lt;&gt;"",'HPDB FDT-2'!$AX918,"")</f>
        <v/>
      </c>
      <c r="AL910" s="113">
        <f>IF($U910&lt;&gt;"",'HPDB FDT-2'!$AY918,"")</f>
        <v/>
      </c>
      <c r="AM910" s="113">
        <f>IF($U910&lt;&gt;"",'HPDB FDT-2'!$AZ918,"")</f>
        <v/>
      </c>
      <c r="AN910" s="113">
        <f>IF($U910&lt;&gt;"",'HPDB FDT-2'!$BA918,"")</f>
        <v/>
      </c>
      <c r="AO910" s="113">
        <f>IF($U910&lt;&gt;"",'HPDB FDT-2'!$BB918,"")</f>
        <v/>
      </c>
      <c r="AP910" s="113">
        <f>IF($U910&lt;&gt;"","RFS","")</f>
        <v/>
      </c>
      <c r="AR910" s="113">
        <f>IF($U910&lt;&gt;"","31","")</f>
        <v/>
      </c>
      <c r="AS910" s="113">
        <f>IF($U910&lt;&gt;"","FALSE","")</f>
        <v/>
      </c>
      <c r="AT910" s="113">
        <f>IF($U910&lt;&gt;"","TRUE","")</f>
        <v/>
      </c>
    </row>
    <row r="911" thickBot="1">
      <c r="A911" s="99">
        <f>IF($U911&lt;&gt;"",'HPDB FDT-2'!$Q919,"")</f>
        <v/>
      </c>
      <c r="B911" s="99">
        <f>IF($U911&lt;&gt;"",'HPDB FDT-2'!$R919,"")</f>
        <v/>
      </c>
      <c r="C911" s="99">
        <f>IF($U911&lt;&gt;"",'HPDB FDT-2'!$S919,"")</f>
        <v/>
      </c>
      <c r="D911" s="115">
        <f>IF($U911&lt;&gt;"",'HPDB FDT-2'!$T919,"")</f>
        <v/>
      </c>
      <c r="E911" s="99">
        <f>IF($U911&lt;&gt;"","FTTH","")</f>
        <v/>
      </c>
      <c r="F911" s="115">
        <f>IF($U911&lt;&gt;"",'HPDB FDT-2'!$V919,"")</f>
        <v/>
      </c>
      <c r="G911" s="99">
        <f>IF($U911&lt;&gt;"","General Retail","")</f>
        <v/>
      </c>
      <c r="H911" s="99">
        <f>IF($U911&lt;&gt;"",'CLUSTER FDT-2'!$A$2,"")</f>
        <v/>
      </c>
      <c r="J911" s="99">
        <f>IF($U911&lt;&gt;"",'CLUSTER FDT-2'!$A$2,"")</f>
        <v/>
      </c>
      <c r="K911" s="99">
        <f>IF($U911&lt;&gt;"",'CLUSTER FDT-2'!$A$2,"")</f>
        <v/>
      </c>
      <c r="L911" s="99">
        <f>IF($U911&lt;&gt;"",'HPDB FDT-2'!$AA919,"")</f>
        <v/>
      </c>
      <c r="M911" s="99">
        <f>IF($U911&lt;&gt;"",'HPDB FDT-2'!$AB919,"")</f>
        <v/>
      </c>
      <c r="N911" s="113">
        <f>IF($U911&lt;&gt;"",'HPDB FDT-2'!$AC919,"")</f>
        <v/>
      </c>
      <c r="O911" s="99">
        <f>IF('HPDB FDT-2'!$AD919="","",'HPDB FDT-2'!$AD919)</f>
        <v/>
      </c>
      <c r="T911" s="99">
        <f>IF('HPDB FDT-2'!$AI919="","",'HPDB FDT-2'!$AI919)</f>
        <v/>
      </c>
      <c r="U911" s="99">
        <f>IF('HPDB FDT-2'!$AJ919="","",'HPDB FDT-2'!$AJ919)</f>
        <v/>
      </c>
      <c r="V911" s="113">
        <f>IF($U911&lt;&gt;"","Single Dwelling Unit","")</f>
        <v/>
      </c>
      <c r="AB911" s="113">
        <f>IF($U911&lt;&gt;"","RFS","")</f>
        <v/>
      </c>
      <c r="AC911" s="120">
        <f>IF($U911&lt;&gt;"",'HPDB FDT-2'!$Q$3,"")</f>
        <v/>
      </c>
      <c r="AD911" s="112">
        <f>IF($U911&lt;&gt;"",'HPDB FDT-2'!$Q$4,"")</f>
        <v/>
      </c>
      <c r="AE911" s="99">
        <f>IF($U911&lt;&gt;"",'HPDB FDT-2'!$C$6,"")</f>
        <v/>
      </c>
      <c r="AF911" s="120">
        <f>IF($U911&lt;&gt;"",'HPDB FDT-2'!$AT919,"")</f>
        <v/>
      </c>
      <c r="AG911" s="100">
        <f>IF($A911&lt;&gt;"",'CLUSTER FDT-2'!$H$2,"")</f>
        <v/>
      </c>
      <c r="AH911" s="99">
        <f>IF('HPDB FDT-2'!$AV919="","",'HPDB FDT-2'!$AV919)</f>
        <v/>
      </c>
      <c r="AI911" s="99">
        <f>IF('HPDB FDT-2'!$AW919="","",'HPDB FDT-2'!$AW919)</f>
        <v/>
      </c>
      <c r="AK911" s="113">
        <f>IF($U911&lt;&gt;"",'HPDB FDT-2'!$AX919,"")</f>
        <v/>
      </c>
      <c r="AL911" s="113">
        <f>IF($U911&lt;&gt;"",'HPDB FDT-2'!$AY919,"")</f>
        <v/>
      </c>
      <c r="AM911" s="113">
        <f>IF($U911&lt;&gt;"",'HPDB FDT-2'!$AZ919,"")</f>
        <v/>
      </c>
      <c r="AN911" s="113">
        <f>IF($U911&lt;&gt;"",'HPDB FDT-2'!$BA919,"")</f>
        <v/>
      </c>
      <c r="AO911" s="113">
        <f>IF($U911&lt;&gt;"",'HPDB FDT-2'!$BB919,"")</f>
        <v/>
      </c>
      <c r="AP911" s="113">
        <f>IF($U911&lt;&gt;"","RFS","")</f>
        <v/>
      </c>
      <c r="AR911" s="113">
        <f>IF($U911&lt;&gt;"","31","")</f>
        <v/>
      </c>
      <c r="AS911" s="113">
        <f>IF($U911&lt;&gt;"","FALSE","")</f>
        <v/>
      </c>
      <c r="AT911" s="113">
        <f>IF($U911&lt;&gt;"","TRUE","")</f>
        <v/>
      </c>
    </row>
    <row r="912" thickBot="1">
      <c r="A912" s="99">
        <f>IF($U912&lt;&gt;"",'HPDB FDT-2'!$Q920,"")</f>
        <v/>
      </c>
      <c r="B912" s="99">
        <f>IF($U912&lt;&gt;"",'HPDB FDT-2'!$R920,"")</f>
        <v/>
      </c>
      <c r="C912" s="99">
        <f>IF($U912&lt;&gt;"",'HPDB FDT-2'!$S920,"")</f>
        <v/>
      </c>
      <c r="D912" s="115">
        <f>IF($U912&lt;&gt;"",'HPDB FDT-2'!$T920,"")</f>
        <v/>
      </c>
      <c r="E912" s="99">
        <f>IF($U912&lt;&gt;"","FTTH","")</f>
        <v/>
      </c>
      <c r="F912" s="115">
        <f>IF($U912&lt;&gt;"",'HPDB FDT-2'!$V920,"")</f>
        <v/>
      </c>
      <c r="G912" s="99">
        <f>IF($U912&lt;&gt;"","General Retail","")</f>
        <v/>
      </c>
      <c r="H912" s="99">
        <f>IF($U912&lt;&gt;"",'CLUSTER FDT-2'!$A$2,"")</f>
        <v/>
      </c>
      <c r="J912" s="99">
        <f>IF($U912&lt;&gt;"",'CLUSTER FDT-2'!$A$2,"")</f>
        <v/>
      </c>
      <c r="K912" s="99">
        <f>IF($U912&lt;&gt;"",'CLUSTER FDT-2'!$A$2,"")</f>
        <v/>
      </c>
      <c r="L912" s="99">
        <f>IF($U912&lt;&gt;"",'HPDB FDT-2'!$AA920,"")</f>
        <v/>
      </c>
      <c r="M912" s="99">
        <f>IF($U912&lt;&gt;"",'HPDB FDT-2'!$AB920,"")</f>
        <v/>
      </c>
      <c r="N912" s="113">
        <f>IF($U912&lt;&gt;"",'HPDB FDT-2'!$AC920,"")</f>
        <v/>
      </c>
      <c r="O912" s="99">
        <f>IF('HPDB FDT-2'!$AD920="","",'HPDB FDT-2'!$AD920)</f>
        <v/>
      </c>
      <c r="T912" s="99">
        <f>IF('HPDB FDT-2'!$AI920="","",'HPDB FDT-2'!$AI920)</f>
        <v/>
      </c>
      <c r="U912" s="99">
        <f>IF('HPDB FDT-2'!$AJ920="","",'HPDB FDT-2'!$AJ920)</f>
        <v/>
      </c>
      <c r="V912" s="113">
        <f>IF($U912&lt;&gt;"","Single Dwelling Unit","")</f>
        <v/>
      </c>
      <c r="AB912" s="113">
        <f>IF($U912&lt;&gt;"","RFS","")</f>
        <v/>
      </c>
      <c r="AC912" s="120">
        <f>IF($U912&lt;&gt;"",'HPDB FDT-2'!$Q$3,"")</f>
        <v/>
      </c>
      <c r="AD912" s="112">
        <f>IF($U912&lt;&gt;"",'HPDB FDT-2'!$Q$4,"")</f>
        <v/>
      </c>
      <c r="AE912" s="99">
        <f>IF($U912&lt;&gt;"",'HPDB FDT-2'!$C$6,"")</f>
        <v/>
      </c>
      <c r="AF912" s="120">
        <f>IF($U912&lt;&gt;"",'HPDB FDT-2'!$AT920,"")</f>
        <v/>
      </c>
      <c r="AG912" s="100">
        <f>IF($A912&lt;&gt;"",'CLUSTER FDT-2'!$H$2,"")</f>
        <v/>
      </c>
      <c r="AH912" s="99">
        <f>IF('HPDB FDT-2'!$AV920="","",'HPDB FDT-2'!$AV920)</f>
        <v/>
      </c>
      <c r="AI912" s="99">
        <f>IF('HPDB FDT-2'!$AW920="","",'HPDB FDT-2'!$AW920)</f>
        <v/>
      </c>
      <c r="AK912" s="113">
        <f>IF($U912&lt;&gt;"",'HPDB FDT-2'!$AX920,"")</f>
        <v/>
      </c>
      <c r="AL912" s="113">
        <f>IF($U912&lt;&gt;"",'HPDB FDT-2'!$AY920,"")</f>
        <v/>
      </c>
      <c r="AM912" s="113">
        <f>IF($U912&lt;&gt;"",'HPDB FDT-2'!$AZ920,"")</f>
        <v/>
      </c>
      <c r="AN912" s="113">
        <f>IF($U912&lt;&gt;"",'HPDB FDT-2'!$BA920,"")</f>
        <v/>
      </c>
      <c r="AO912" s="113">
        <f>IF($U912&lt;&gt;"",'HPDB FDT-2'!$BB920,"")</f>
        <v/>
      </c>
      <c r="AP912" s="113">
        <f>IF($U912&lt;&gt;"","RFS","")</f>
        <v/>
      </c>
      <c r="AR912" s="113">
        <f>IF($U912&lt;&gt;"","31","")</f>
        <v/>
      </c>
      <c r="AS912" s="113">
        <f>IF($U912&lt;&gt;"","FALSE","")</f>
        <v/>
      </c>
      <c r="AT912" s="113">
        <f>IF($U912&lt;&gt;"","TRUE","")</f>
        <v/>
      </c>
    </row>
    <row r="913" thickBot="1">
      <c r="A913" s="99">
        <f>IF($U913&lt;&gt;"",'HPDB FDT-2'!$Q921,"")</f>
        <v/>
      </c>
      <c r="B913" s="99">
        <f>IF($U913&lt;&gt;"",'HPDB FDT-2'!$R921,"")</f>
        <v/>
      </c>
      <c r="C913" s="99">
        <f>IF($U913&lt;&gt;"",'HPDB FDT-2'!$S921,"")</f>
        <v/>
      </c>
      <c r="D913" s="115">
        <f>IF($U913&lt;&gt;"",'HPDB FDT-2'!$T921,"")</f>
        <v/>
      </c>
      <c r="E913" s="99">
        <f>IF($U913&lt;&gt;"","FTTH","")</f>
        <v/>
      </c>
      <c r="F913" s="115">
        <f>IF($U913&lt;&gt;"",'HPDB FDT-2'!$V921,"")</f>
        <v/>
      </c>
      <c r="G913" s="99">
        <f>IF($U913&lt;&gt;"","General Retail","")</f>
        <v/>
      </c>
      <c r="H913" s="99">
        <f>IF($U913&lt;&gt;"",'CLUSTER FDT-2'!$A$2,"")</f>
        <v/>
      </c>
      <c r="J913" s="99">
        <f>IF($U913&lt;&gt;"",'CLUSTER FDT-2'!$A$2,"")</f>
        <v/>
      </c>
      <c r="K913" s="99">
        <f>IF($U913&lt;&gt;"",'CLUSTER FDT-2'!$A$2,"")</f>
        <v/>
      </c>
      <c r="L913" s="99">
        <f>IF($U913&lt;&gt;"",'HPDB FDT-2'!$AA921,"")</f>
        <v/>
      </c>
      <c r="M913" s="99">
        <f>IF($U913&lt;&gt;"",'HPDB FDT-2'!$AB921,"")</f>
        <v/>
      </c>
      <c r="N913" s="113">
        <f>IF($U913&lt;&gt;"",'HPDB FDT-2'!$AC921,"")</f>
        <v/>
      </c>
      <c r="O913" s="99">
        <f>IF('HPDB FDT-2'!$AD921="","",'HPDB FDT-2'!$AD921)</f>
        <v/>
      </c>
      <c r="T913" s="99">
        <f>IF('HPDB FDT-2'!$AI921="","",'HPDB FDT-2'!$AI921)</f>
        <v/>
      </c>
      <c r="U913" s="99">
        <f>IF('HPDB FDT-2'!$AJ921="","",'HPDB FDT-2'!$AJ921)</f>
        <v/>
      </c>
      <c r="V913" s="113">
        <f>IF($U913&lt;&gt;"","Single Dwelling Unit","")</f>
        <v/>
      </c>
      <c r="AB913" s="113">
        <f>IF($U913&lt;&gt;"","RFS","")</f>
        <v/>
      </c>
      <c r="AC913" s="120">
        <f>IF($U913&lt;&gt;"",'HPDB FDT-2'!$Q$3,"")</f>
        <v/>
      </c>
      <c r="AD913" s="112">
        <f>IF($U913&lt;&gt;"",'HPDB FDT-2'!$Q$4,"")</f>
        <v/>
      </c>
      <c r="AE913" s="99">
        <f>IF($U913&lt;&gt;"",'HPDB FDT-2'!$C$6,"")</f>
        <v/>
      </c>
      <c r="AF913" s="120">
        <f>IF($U913&lt;&gt;"",'HPDB FDT-2'!$AT921,"")</f>
        <v/>
      </c>
      <c r="AG913" s="100">
        <f>IF($A913&lt;&gt;"",'CLUSTER FDT-2'!$H$2,"")</f>
        <v/>
      </c>
      <c r="AH913" s="99">
        <f>IF('HPDB FDT-2'!$AV921="","",'HPDB FDT-2'!$AV921)</f>
        <v/>
      </c>
      <c r="AI913" s="99">
        <f>IF('HPDB FDT-2'!$AW921="","",'HPDB FDT-2'!$AW921)</f>
        <v/>
      </c>
      <c r="AK913" s="113">
        <f>IF($U913&lt;&gt;"",'HPDB FDT-2'!$AX921,"")</f>
        <v/>
      </c>
      <c r="AL913" s="113">
        <f>IF($U913&lt;&gt;"",'HPDB FDT-2'!$AY921,"")</f>
        <v/>
      </c>
      <c r="AM913" s="113">
        <f>IF($U913&lt;&gt;"",'HPDB FDT-2'!$AZ921,"")</f>
        <v/>
      </c>
      <c r="AN913" s="113">
        <f>IF($U913&lt;&gt;"",'HPDB FDT-2'!$BA921,"")</f>
        <v/>
      </c>
      <c r="AO913" s="113">
        <f>IF($U913&lt;&gt;"",'HPDB FDT-2'!$BB921,"")</f>
        <v/>
      </c>
      <c r="AP913" s="113">
        <f>IF($U913&lt;&gt;"","RFS","")</f>
        <v/>
      </c>
      <c r="AR913" s="113">
        <f>IF($U913&lt;&gt;"","31","")</f>
        <v/>
      </c>
      <c r="AS913" s="113">
        <f>IF($U913&lt;&gt;"","FALSE","")</f>
        <v/>
      </c>
      <c r="AT913" s="113">
        <f>IF($U913&lt;&gt;"","TRUE","")</f>
        <v/>
      </c>
    </row>
    <row r="914" thickBot="1">
      <c r="A914" s="99">
        <f>IF($U914&lt;&gt;"",'HPDB FDT-2'!$Q922,"")</f>
        <v/>
      </c>
      <c r="B914" s="99">
        <f>IF($U914&lt;&gt;"",'HPDB FDT-2'!$R922,"")</f>
        <v/>
      </c>
      <c r="C914" s="99">
        <f>IF($U914&lt;&gt;"",'HPDB FDT-2'!$S922,"")</f>
        <v/>
      </c>
      <c r="D914" s="115">
        <f>IF($U914&lt;&gt;"",'HPDB FDT-2'!$T922,"")</f>
        <v/>
      </c>
      <c r="E914" s="99">
        <f>IF($U914&lt;&gt;"","FTTH","")</f>
        <v/>
      </c>
      <c r="F914" s="115">
        <f>IF($U914&lt;&gt;"",'HPDB FDT-2'!$V922,"")</f>
        <v/>
      </c>
      <c r="G914" s="99">
        <f>IF($U914&lt;&gt;"","General Retail","")</f>
        <v/>
      </c>
      <c r="H914" s="99">
        <f>IF($U914&lt;&gt;"",'CLUSTER FDT-2'!$A$2,"")</f>
        <v/>
      </c>
      <c r="J914" s="99">
        <f>IF($U914&lt;&gt;"",'CLUSTER FDT-2'!$A$2,"")</f>
        <v/>
      </c>
      <c r="K914" s="99">
        <f>IF($U914&lt;&gt;"",'CLUSTER FDT-2'!$A$2,"")</f>
        <v/>
      </c>
      <c r="L914" s="99">
        <f>IF($U914&lt;&gt;"",'HPDB FDT-2'!$AA922,"")</f>
        <v/>
      </c>
      <c r="M914" s="99">
        <f>IF($U914&lt;&gt;"",'HPDB FDT-2'!$AB922,"")</f>
        <v/>
      </c>
      <c r="N914" s="113">
        <f>IF($U914&lt;&gt;"",'HPDB FDT-2'!$AC922,"")</f>
        <v/>
      </c>
      <c r="O914" s="99">
        <f>IF('HPDB FDT-2'!$AD922="","",'HPDB FDT-2'!$AD922)</f>
        <v/>
      </c>
      <c r="T914" s="99">
        <f>IF('HPDB FDT-2'!$AI922="","",'HPDB FDT-2'!$AI922)</f>
        <v/>
      </c>
      <c r="U914" s="99">
        <f>IF('HPDB FDT-2'!$AJ922="","",'HPDB FDT-2'!$AJ922)</f>
        <v/>
      </c>
      <c r="V914" s="113">
        <f>IF($U914&lt;&gt;"","Single Dwelling Unit","")</f>
        <v/>
      </c>
      <c r="AB914" s="113">
        <f>IF($U914&lt;&gt;"","RFS","")</f>
        <v/>
      </c>
      <c r="AC914" s="120">
        <f>IF($U914&lt;&gt;"",'HPDB FDT-2'!$Q$3,"")</f>
        <v/>
      </c>
      <c r="AD914" s="112">
        <f>IF($U914&lt;&gt;"",'HPDB FDT-2'!$Q$4,"")</f>
        <v/>
      </c>
      <c r="AE914" s="99">
        <f>IF($U914&lt;&gt;"",'HPDB FDT-2'!$C$6,"")</f>
        <v/>
      </c>
      <c r="AF914" s="120">
        <f>IF($U914&lt;&gt;"",'HPDB FDT-2'!$AT922,"")</f>
        <v/>
      </c>
      <c r="AG914" s="100">
        <f>IF($A914&lt;&gt;"",'CLUSTER FDT-2'!$H$2,"")</f>
        <v/>
      </c>
      <c r="AH914" s="99">
        <f>IF('HPDB FDT-2'!$AV922="","",'HPDB FDT-2'!$AV922)</f>
        <v/>
      </c>
      <c r="AI914" s="99">
        <f>IF('HPDB FDT-2'!$AW922="","",'HPDB FDT-2'!$AW922)</f>
        <v/>
      </c>
      <c r="AK914" s="113">
        <f>IF($U914&lt;&gt;"",'HPDB FDT-2'!$AX922,"")</f>
        <v/>
      </c>
      <c r="AL914" s="113">
        <f>IF($U914&lt;&gt;"",'HPDB FDT-2'!$AY922,"")</f>
        <v/>
      </c>
      <c r="AM914" s="113">
        <f>IF($U914&lt;&gt;"",'HPDB FDT-2'!$AZ922,"")</f>
        <v/>
      </c>
      <c r="AN914" s="113">
        <f>IF($U914&lt;&gt;"",'HPDB FDT-2'!$BA922,"")</f>
        <v/>
      </c>
      <c r="AO914" s="113">
        <f>IF($U914&lt;&gt;"",'HPDB FDT-2'!$BB922,"")</f>
        <v/>
      </c>
      <c r="AP914" s="113">
        <f>IF($U914&lt;&gt;"","RFS","")</f>
        <v/>
      </c>
      <c r="AR914" s="113">
        <f>IF($U914&lt;&gt;"","31","")</f>
        <v/>
      </c>
      <c r="AS914" s="113">
        <f>IF($U914&lt;&gt;"","FALSE","")</f>
        <v/>
      </c>
      <c r="AT914" s="113">
        <f>IF($U914&lt;&gt;"","TRUE","")</f>
        <v/>
      </c>
    </row>
    <row r="915" thickBot="1">
      <c r="A915" s="99">
        <f>IF($U915&lt;&gt;"",'HPDB FDT-2'!$Q923,"")</f>
        <v/>
      </c>
      <c r="B915" s="99">
        <f>IF($U915&lt;&gt;"",'HPDB FDT-2'!$R923,"")</f>
        <v/>
      </c>
      <c r="C915" s="99">
        <f>IF($U915&lt;&gt;"",'HPDB FDT-2'!$S923,"")</f>
        <v/>
      </c>
      <c r="D915" s="115">
        <f>IF($U915&lt;&gt;"",'HPDB FDT-2'!$T923,"")</f>
        <v/>
      </c>
      <c r="E915" s="99">
        <f>IF($U915&lt;&gt;"","FTTH","")</f>
        <v/>
      </c>
      <c r="F915" s="115">
        <f>IF($U915&lt;&gt;"",'HPDB FDT-2'!$V923,"")</f>
        <v/>
      </c>
      <c r="G915" s="99">
        <f>IF($U915&lt;&gt;"","General Retail","")</f>
        <v/>
      </c>
      <c r="H915" s="99">
        <f>IF($U915&lt;&gt;"",'CLUSTER FDT-2'!$A$2,"")</f>
        <v/>
      </c>
      <c r="J915" s="99">
        <f>IF($U915&lt;&gt;"",'CLUSTER FDT-2'!$A$2,"")</f>
        <v/>
      </c>
      <c r="K915" s="99">
        <f>IF($U915&lt;&gt;"",'CLUSTER FDT-2'!$A$2,"")</f>
        <v/>
      </c>
      <c r="L915" s="99">
        <f>IF($U915&lt;&gt;"",'HPDB FDT-2'!$AA923,"")</f>
        <v/>
      </c>
      <c r="M915" s="99">
        <f>IF($U915&lt;&gt;"",'HPDB FDT-2'!$AB923,"")</f>
        <v/>
      </c>
      <c r="N915" s="113">
        <f>IF($U915&lt;&gt;"",'HPDB FDT-2'!$AC923,"")</f>
        <v/>
      </c>
      <c r="O915" s="99">
        <f>IF('HPDB FDT-2'!$AD923="","",'HPDB FDT-2'!$AD923)</f>
        <v/>
      </c>
      <c r="T915" s="99">
        <f>IF('HPDB FDT-2'!$AI923="","",'HPDB FDT-2'!$AI923)</f>
        <v/>
      </c>
      <c r="U915" s="99">
        <f>IF('HPDB FDT-2'!$AJ923="","",'HPDB FDT-2'!$AJ923)</f>
        <v/>
      </c>
      <c r="V915" s="113">
        <f>IF($U915&lt;&gt;"","Single Dwelling Unit","")</f>
        <v/>
      </c>
      <c r="AB915" s="113">
        <f>IF($U915&lt;&gt;"","RFS","")</f>
        <v/>
      </c>
      <c r="AC915" s="120">
        <f>IF($U915&lt;&gt;"",'HPDB FDT-2'!$Q$3,"")</f>
        <v/>
      </c>
      <c r="AD915" s="112">
        <f>IF($U915&lt;&gt;"",'HPDB FDT-2'!$Q$4,"")</f>
        <v/>
      </c>
      <c r="AE915" s="99">
        <f>IF($U915&lt;&gt;"",'HPDB FDT-2'!$C$6,"")</f>
        <v/>
      </c>
      <c r="AF915" s="120">
        <f>IF($U915&lt;&gt;"",'HPDB FDT-2'!$AT923,"")</f>
        <v/>
      </c>
      <c r="AG915" s="100">
        <f>IF($A915&lt;&gt;"",'CLUSTER FDT-2'!$H$2,"")</f>
        <v/>
      </c>
      <c r="AH915" s="99">
        <f>IF('HPDB FDT-2'!$AV923="","",'HPDB FDT-2'!$AV923)</f>
        <v/>
      </c>
      <c r="AI915" s="99">
        <f>IF('HPDB FDT-2'!$AW923="","",'HPDB FDT-2'!$AW923)</f>
        <v/>
      </c>
      <c r="AK915" s="113">
        <f>IF($U915&lt;&gt;"",'HPDB FDT-2'!$AX923,"")</f>
        <v/>
      </c>
      <c r="AL915" s="113">
        <f>IF($U915&lt;&gt;"",'HPDB FDT-2'!$AY923,"")</f>
        <v/>
      </c>
      <c r="AM915" s="113">
        <f>IF($U915&lt;&gt;"",'HPDB FDT-2'!$AZ923,"")</f>
        <v/>
      </c>
      <c r="AN915" s="113">
        <f>IF($U915&lt;&gt;"",'HPDB FDT-2'!$BA923,"")</f>
        <v/>
      </c>
      <c r="AO915" s="113">
        <f>IF($U915&lt;&gt;"",'HPDB FDT-2'!$BB923,"")</f>
        <v/>
      </c>
      <c r="AP915" s="113">
        <f>IF($U915&lt;&gt;"","RFS","")</f>
        <v/>
      </c>
      <c r="AR915" s="113">
        <f>IF($U915&lt;&gt;"","31","")</f>
        <v/>
      </c>
      <c r="AS915" s="113">
        <f>IF($U915&lt;&gt;"","FALSE","")</f>
        <v/>
      </c>
      <c r="AT915" s="113">
        <f>IF($U915&lt;&gt;"","TRUE","")</f>
        <v/>
      </c>
    </row>
    <row r="916" thickBot="1">
      <c r="A916" s="99">
        <f>IF($U916&lt;&gt;"",'HPDB FDT-2'!$Q924,"")</f>
        <v/>
      </c>
      <c r="B916" s="99">
        <f>IF($U916&lt;&gt;"",'HPDB FDT-2'!$R924,"")</f>
        <v/>
      </c>
      <c r="C916" s="99">
        <f>IF($U916&lt;&gt;"",'HPDB FDT-2'!$S924,"")</f>
        <v/>
      </c>
      <c r="D916" s="115">
        <f>IF($U916&lt;&gt;"",'HPDB FDT-2'!$T924,"")</f>
        <v/>
      </c>
      <c r="E916" s="99">
        <f>IF($U916&lt;&gt;"","FTTH","")</f>
        <v/>
      </c>
      <c r="F916" s="115">
        <f>IF($U916&lt;&gt;"",'HPDB FDT-2'!$V924,"")</f>
        <v/>
      </c>
      <c r="G916" s="99">
        <f>IF($U916&lt;&gt;"","General Retail","")</f>
        <v/>
      </c>
      <c r="H916" s="99">
        <f>IF($U916&lt;&gt;"",'CLUSTER FDT-2'!$A$2,"")</f>
        <v/>
      </c>
      <c r="J916" s="99">
        <f>IF($U916&lt;&gt;"",'CLUSTER FDT-2'!$A$2,"")</f>
        <v/>
      </c>
      <c r="K916" s="99">
        <f>IF($U916&lt;&gt;"",'CLUSTER FDT-2'!$A$2,"")</f>
        <v/>
      </c>
      <c r="L916" s="99">
        <f>IF($U916&lt;&gt;"",'HPDB FDT-2'!$AA924,"")</f>
        <v/>
      </c>
      <c r="M916" s="99">
        <f>IF($U916&lt;&gt;"",'HPDB FDT-2'!$AB924,"")</f>
        <v/>
      </c>
      <c r="N916" s="113">
        <f>IF($U916&lt;&gt;"",'HPDB FDT-2'!$AC924,"")</f>
        <v/>
      </c>
      <c r="O916" s="99">
        <f>IF('HPDB FDT-2'!$AD924="","",'HPDB FDT-2'!$AD924)</f>
        <v/>
      </c>
      <c r="T916" s="99">
        <f>IF('HPDB FDT-2'!$AI924="","",'HPDB FDT-2'!$AI924)</f>
        <v/>
      </c>
      <c r="U916" s="99">
        <f>IF('HPDB FDT-2'!$AJ924="","",'HPDB FDT-2'!$AJ924)</f>
        <v/>
      </c>
      <c r="V916" s="113">
        <f>IF($U916&lt;&gt;"","Single Dwelling Unit","")</f>
        <v/>
      </c>
      <c r="AB916" s="113">
        <f>IF($U916&lt;&gt;"","RFS","")</f>
        <v/>
      </c>
      <c r="AC916" s="120">
        <f>IF($U916&lt;&gt;"",'HPDB FDT-2'!$Q$3,"")</f>
        <v/>
      </c>
      <c r="AD916" s="112">
        <f>IF($U916&lt;&gt;"",'HPDB FDT-2'!$Q$4,"")</f>
        <v/>
      </c>
      <c r="AE916" s="99">
        <f>IF($U916&lt;&gt;"",'HPDB FDT-2'!$C$6,"")</f>
        <v/>
      </c>
      <c r="AF916" s="120">
        <f>IF($U916&lt;&gt;"",'HPDB FDT-2'!$AT924,"")</f>
        <v/>
      </c>
      <c r="AG916" s="100">
        <f>IF($A916&lt;&gt;"",'CLUSTER FDT-2'!$H$2,"")</f>
        <v/>
      </c>
      <c r="AH916" s="99">
        <f>IF('HPDB FDT-2'!$AV924="","",'HPDB FDT-2'!$AV924)</f>
        <v/>
      </c>
      <c r="AI916" s="99">
        <f>IF('HPDB FDT-2'!$AW924="","",'HPDB FDT-2'!$AW924)</f>
        <v/>
      </c>
      <c r="AK916" s="113">
        <f>IF($U916&lt;&gt;"",'HPDB FDT-2'!$AX924,"")</f>
        <v/>
      </c>
      <c r="AL916" s="113">
        <f>IF($U916&lt;&gt;"",'HPDB FDT-2'!$AY924,"")</f>
        <v/>
      </c>
      <c r="AM916" s="113">
        <f>IF($U916&lt;&gt;"",'HPDB FDT-2'!$AZ924,"")</f>
        <v/>
      </c>
      <c r="AN916" s="113">
        <f>IF($U916&lt;&gt;"",'HPDB FDT-2'!$BA924,"")</f>
        <v/>
      </c>
      <c r="AO916" s="113">
        <f>IF($U916&lt;&gt;"",'HPDB FDT-2'!$BB924,"")</f>
        <v/>
      </c>
      <c r="AP916" s="113">
        <f>IF($U916&lt;&gt;"","RFS","")</f>
        <v/>
      </c>
      <c r="AR916" s="113">
        <f>IF($U916&lt;&gt;"","31","")</f>
        <v/>
      </c>
      <c r="AS916" s="113">
        <f>IF($U916&lt;&gt;"","FALSE","")</f>
        <v/>
      </c>
      <c r="AT916" s="113">
        <f>IF($U916&lt;&gt;"","TRUE","")</f>
        <v/>
      </c>
    </row>
    <row r="917" thickBot="1">
      <c r="A917" s="99">
        <f>IF($U917&lt;&gt;"",'HPDB FDT-2'!$Q925,"")</f>
        <v/>
      </c>
      <c r="B917" s="99">
        <f>IF($U917&lt;&gt;"",'HPDB FDT-2'!$R925,"")</f>
        <v/>
      </c>
      <c r="C917" s="99">
        <f>IF($U917&lt;&gt;"",'HPDB FDT-2'!$S925,"")</f>
        <v/>
      </c>
      <c r="D917" s="115">
        <f>IF($U917&lt;&gt;"",'HPDB FDT-2'!$T925,"")</f>
        <v/>
      </c>
      <c r="E917" s="99">
        <f>IF($U917&lt;&gt;"","FTTH","")</f>
        <v/>
      </c>
      <c r="F917" s="115">
        <f>IF($U917&lt;&gt;"",'HPDB FDT-2'!$V925,"")</f>
        <v/>
      </c>
      <c r="G917" s="99">
        <f>IF($U917&lt;&gt;"","General Retail","")</f>
        <v/>
      </c>
      <c r="H917" s="99">
        <f>IF($U917&lt;&gt;"",'CLUSTER FDT-2'!$A$2,"")</f>
        <v/>
      </c>
      <c r="J917" s="99">
        <f>IF($U917&lt;&gt;"",'CLUSTER FDT-2'!$A$2,"")</f>
        <v/>
      </c>
      <c r="K917" s="99">
        <f>IF($U917&lt;&gt;"",'CLUSTER FDT-2'!$A$2,"")</f>
        <v/>
      </c>
      <c r="L917" s="99">
        <f>IF($U917&lt;&gt;"",'HPDB FDT-2'!$AA925,"")</f>
        <v/>
      </c>
      <c r="M917" s="99">
        <f>IF($U917&lt;&gt;"",'HPDB FDT-2'!$AB925,"")</f>
        <v/>
      </c>
      <c r="N917" s="113">
        <f>IF($U917&lt;&gt;"",'HPDB FDT-2'!$AC925,"")</f>
        <v/>
      </c>
      <c r="O917" s="99">
        <f>IF('HPDB FDT-2'!$AD925="","",'HPDB FDT-2'!$AD925)</f>
        <v/>
      </c>
      <c r="T917" s="99">
        <f>IF('HPDB FDT-2'!$AI925="","",'HPDB FDT-2'!$AI925)</f>
        <v/>
      </c>
      <c r="U917" s="99">
        <f>IF('HPDB FDT-2'!$AJ925="","",'HPDB FDT-2'!$AJ925)</f>
        <v/>
      </c>
      <c r="V917" s="113">
        <f>IF($U917&lt;&gt;"","Single Dwelling Unit","")</f>
        <v/>
      </c>
      <c r="AB917" s="113">
        <f>IF($U917&lt;&gt;"","RFS","")</f>
        <v/>
      </c>
      <c r="AC917" s="120">
        <f>IF($U917&lt;&gt;"",'HPDB FDT-2'!$Q$3,"")</f>
        <v/>
      </c>
      <c r="AD917" s="112">
        <f>IF($U917&lt;&gt;"",'HPDB FDT-2'!$Q$4,"")</f>
        <v/>
      </c>
      <c r="AE917" s="99">
        <f>IF($U917&lt;&gt;"",'HPDB FDT-2'!$C$6,"")</f>
        <v/>
      </c>
      <c r="AF917" s="120">
        <f>IF($U917&lt;&gt;"",'HPDB FDT-2'!$AT925,"")</f>
        <v/>
      </c>
      <c r="AG917" s="100">
        <f>IF($A917&lt;&gt;"",'CLUSTER FDT-2'!$H$2,"")</f>
        <v/>
      </c>
      <c r="AH917" s="99">
        <f>IF('HPDB FDT-2'!$AV925="","",'HPDB FDT-2'!$AV925)</f>
        <v/>
      </c>
      <c r="AI917" s="99">
        <f>IF('HPDB FDT-2'!$AW925="","",'HPDB FDT-2'!$AW925)</f>
        <v/>
      </c>
      <c r="AK917" s="113">
        <f>IF($U917&lt;&gt;"",'HPDB FDT-2'!$AX925,"")</f>
        <v/>
      </c>
      <c r="AL917" s="113">
        <f>IF($U917&lt;&gt;"",'HPDB FDT-2'!$AY925,"")</f>
        <v/>
      </c>
      <c r="AM917" s="113">
        <f>IF($U917&lt;&gt;"",'HPDB FDT-2'!$AZ925,"")</f>
        <v/>
      </c>
      <c r="AN917" s="113">
        <f>IF($U917&lt;&gt;"",'HPDB FDT-2'!$BA925,"")</f>
        <v/>
      </c>
      <c r="AO917" s="113">
        <f>IF($U917&lt;&gt;"",'HPDB FDT-2'!$BB925,"")</f>
        <v/>
      </c>
      <c r="AP917" s="113">
        <f>IF($U917&lt;&gt;"","RFS","")</f>
        <v/>
      </c>
      <c r="AR917" s="113">
        <f>IF($U917&lt;&gt;"","31","")</f>
        <v/>
      </c>
      <c r="AS917" s="113">
        <f>IF($U917&lt;&gt;"","FALSE","")</f>
        <v/>
      </c>
      <c r="AT917" s="113">
        <f>IF($U917&lt;&gt;"","TRUE","")</f>
        <v/>
      </c>
    </row>
    <row r="918" thickBot="1">
      <c r="A918" s="99">
        <f>IF($U918&lt;&gt;"",'HPDB FDT-2'!$Q926,"")</f>
        <v/>
      </c>
      <c r="B918" s="99">
        <f>IF($U918&lt;&gt;"",'HPDB FDT-2'!$R926,"")</f>
        <v/>
      </c>
      <c r="C918" s="99">
        <f>IF($U918&lt;&gt;"",'HPDB FDT-2'!$S926,"")</f>
        <v/>
      </c>
      <c r="D918" s="115">
        <f>IF($U918&lt;&gt;"",'HPDB FDT-2'!$T926,"")</f>
        <v/>
      </c>
      <c r="E918" s="99">
        <f>IF($U918&lt;&gt;"","FTTH","")</f>
        <v/>
      </c>
      <c r="F918" s="115">
        <f>IF($U918&lt;&gt;"",'HPDB FDT-2'!$V926,"")</f>
        <v/>
      </c>
      <c r="G918" s="99">
        <f>IF($U918&lt;&gt;"","General Retail","")</f>
        <v/>
      </c>
      <c r="H918" s="99">
        <f>IF($U918&lt;&gt;"",'CLUSTER FDT-2'!$A$2,"")</f>
        <v/>
      </c>
      <c r="J918" s="99">
        <f>IF($U918&lt;&gt;"",'CLUSTER FDT-2'!$A$2,"")</f>
        <v/>
      </c>
      <c r="K918" s="99">
        <f>IF($U918&lt;&gt;"",'CLUSTER FDT-2'!$A$2,"")</f>
        <v/>
      </c>
      <c r="L918" s="99">
        <f>IF($U918&lt;&gt;"",'HPDB FDT-2'!$AA926,"")</f>
        <v/>
      </c>
      <c r="M918" s="99">
        <f>IF($U918&lt;&gt;"",'HPDB FDT-2'!$AB926,"")</f>
        <v/>
      </c>
      <c r="N918" s="113">
        <f>IF($U918&lt;&gt;"",'HPDB FDT-2'!$AC926,"")</f>
        <v/>
      </c>
      <c r="O918" s="99">
        <f>IF('HPDB FDT-2'!$AD926="","",'HPDB FDT-2'!$AD926)</f>
        <v/>
      </c>
      <c r="T918" s="99">
        <f>IF('HPDB FDT-2'!$AI926="","",'HPDB FDT-2'!$AI926)</f>
        <v/>
      </c>
      <c r="U918" s="99">
        <f>IF('HPDB FDT-2'!$AJ926="","",'HPDB FDT-2'!$AJ926)</f>
        <v/>
      </c>
      <c r="V918" s="113">
        <f>IF($U918&lt;&gt;"","Single Dwelling Unit","")</f>
        <v/>
      </c>
      <c r="AB918" s="113">
        <f>IF($U918&lt;&gt;"","RFS","")</f>
        <v/>
      </c>
      <c r="AC918" s="120">
        <f>IF($U918&lt;&gt;"",'HPDB FDT-2'!$Q$3,"")</f>
        <v/>
      </c>
      <c r="AD918" s="112">
        <f>IF($U918&lt;&gt;"",'HPDB FDT-2'!$Q$4,"")</f>
        <v/>
      </c>
      <c r="AE918" s="99">
        <f>IF($U918&lt;&gt;"",'HPDB FDT-2'!$C$6,"")</f>
        <v/>
      </c>
      <c r="AF918" s="120">
        <f>IF($U918&lt;&gt;"",'HPDB FDT-2'!$AT926,"")</f>
        <v/>
      </c>
      <c r="AG918" s="100">
        <f>IF($A918&lt;&gt;"",'CLUSTER FDT-2'!$H$2,"")</f>
        <v/>
      </c>
      <c r="AH918" s="99">
        <f>IF('HPDB FDT-2'!$AV926="","",'HPDB FDT-2'!$AV926)</f>
        <v/>
      </c>
      <c r="AI918" s="99">
        <f>IF('HPDB FDT-2'!$AW926="","",'HPDB FDT-2'!$AW926)</f>
        <v/>
      </c>
      <c r="AK918" s="113">
        <f>IF($U918&lt;&gt;"",'HPDB FDT-2'!$AX926,"")</f>
        <v/>
      </c>
      <c r="AL918" s="113">
        <f>IF($U918&lt;&gt;"",'HPDB FDT-2'!$AY926,"")</f>
        <v/>
      </c>
      <c r="AM918" s="113">
        <f>IF($U918&lt;&gt;"",'HPDB FDT-2'!$AZ926,"")</f>
        <v/>
      </c>
      <c r="AN918" s="113">
        <f>IF($U918&lt;&gt;"",'HPDB FDT-2'!$BA926,"")</f>
        <v/>
      </c>
      <c r="AO918" s="113">
        <f>IF($U918&lt;&gt;"",'HPDB FDT-2'!$BB926,"")</f>
        <v/>
      </c>
      <c r="AP918" s="113">
        <f>IF($U918&lt;&gt;"","RFS","")</f>
        <v/>
      </c>
      <c r="AR918" s="113">
        <f>IF($U918&lt;&gt;"","31","")</f>
        <v/>
      </c>
      <c r="AS918" s="113">
        <f>IF($U918&lt;&gt;"","FALSE","")</f>
        <v/>
      </c>
      <c r="AT918" s="113">
        <f>IF($U918&lt;&gt;"","TRUE","")</f>
        <v/>
      </c>
    </row>
    <row r="919" thickBot="1">
      <c r="A919" s="99">
        <f>IF($U919&lt;&gt;"",'HPDB FDT-2'!$Q927,"")</f>
        <v/>
      </c>
      <c r="B919" s="99">
        <f>IF($U919&lt;&gt;"",'HPDB FDT-2'!$R927,"")</f>
        <v/>
      </c>
      <c r="C919" s="99">
        <f>IF($U919&lt;&gt;"",'HPDB FDT-2'!$S927,"")</f>
        <v/>
      </c>
      <c r="D919" s="115">
        <f>IF($U919&lt;&gt;"",'HPDB FDT-2'!$T927,"")</f>
        <v/>
      </c>
      <c r="E919" s="99">
        <f>IF($U919&lt;&gt;"","FTTH","")</f>
        <v/>
      </c>
      <c r="F919" s="115">
        <f>IF($U919&lt;&gt;"",'HPDB FDT-2'!$V927,"")</f>
        <v/>
      </c>
      <c r="G919" s="99">
        <f>IF($U919&lt;&gt;"","General Retail","")</f>
        <v/>
      </c>
      <c r="H919" s="99">
        <f>IF($U919&lt;&gt;"",'CLUSTER FDT-2'!$A$2,"")</f>
        <v/>
      </c>
      <c r="J919" s="99">
        <f>IF($U919&lt;&gt;"",'CLUSTER FDT-2'!$A$2,"")</f>
        <v/>
      </c>
      <c r="K919" s="99">
        <f>IF($U919&lt;&gt;"",'CLUSTER FDT-2'!$A$2,"")</f>
        <v/>
      </c>
      <c r="L919" s="99">
        <f>IF($U919&lt;&gt;"",'HPDB FDT-2'!$AA927,"")</f>
        <v/>
      </c>
      <c r="M919" s="99">
        <f>IF($U919&lt;&gt;"",'HPDB FDT-2'!$AB927,"")</f>
        <v/>
      </c>
      <c r="N919" s="113">
        <f>IF($U919&lt;&gt;"",'HPDB FDT-2'!$AC927,"")</f>
        <v/>
      </c>
      <c r="O919" s="99">
        <f>IF('HPDB FDT-2'!$AD927="","",'HPDB FDT-2'!$AD927)</f>
        <v/>
      </c>
      <c r="T919" s="99">
        <f>IF('HPDB FDT-2'!$AI927="","",'HPDB FDT-2'!$AI927)</f>
        <v/>
      </c>
      <c r="U919" s="99">
        <f>IF('HPDB FDT-2'!$AJ927="","",'HPDB FDT-2'!$AJ927)</f>
        <v/>
      </c>
      <c r="V919" s="113">
        <f>IF($U919&lt;&gt;"","Single Dwelling Unit","")</f>
        <v/>
      </c>
      <c r="AB919" s="113">
        <f>IF($U919&lt;&gt;"","RFS","")</f>
        <v/>
      </c>
      <c r="AC919" s="120">
        <f>IF($U919&lt;&gt;"",'HPDB FDT-2'!$Q$3,"")</f>
        <v/>
      </c>
      <c r="AD919" s="112">
        <f>IF($U919&lt;&gt;"",'HPDB FDT-2'!$Q$4,"")</f>
        <v/>
      </c>
      <c r="AE919" s="99">
        <f>IF($U919&lt;&gt;"",'HPDB FDT-2'!$C$6,"")</f>
        <v/>
      </c>
      <c r="AF919" s="120">
        <f>IF($U919&lt;&gt;"",'HPDB FDT-2'!$AT927,"")</f>
        <v/>
      </c>
      <c r="AG919" s="100">
        <f>IF($A919&lt;&gt;"",'CLUSTER FDT-2'!$H$2,"")</f>
        <v/>
      </c>
      <c r="AH919" s="99">
        <f>IF('HPDB FDT-2'!$AV927="","",'HPDB FDT-2'!$AV927)</f>
        <v/>
      </c>
      <c r="AI919" s="99">
        <f>IF('HPDB FDT-2'!$AW927="","",'HPDB FDT-2'!$AW927)</f>
        <v/>
      </c>
      <c r="AK919" s="113">
        <f>IF($U919&lt;&gt;"",'HPDB FDT-2'!$AX927,"")</f>
        <v/>
      </c>
      <c r="AL919" s="113">
        <f>IF($U919&lt;&gt;"",'HPDB FDT-2'!$AY927,"")</f>
        <v/>
      </c>
      <c r="AM919" s="113">
        <f>IF($U919&lt;&gt;"",'HPDB FDT-2'!$AZ927,"")</f>
        <v/>
      </c>
      <c r="AN919" s="113">
        <f>IF($U919&lt;&gt;"",'HPDB FDT-2'!$BA927,"")</f>
        <v/>
      </c>
      <c r="AO919" s="113">
        <f>IF($U919&lt;&gt;"",'HPDB FDT-2'!$BB927,"")</f>
        <v/>
      </c>
      <c r="AP919" s="113">
        <f>IF($U919&lt;&gt;"","RFS","")</f>
        <v/>
      </c>
      <c r="AR919" s="113">
        <f>IF($U919&lt;&gt;"","31","")</f>
        <v/>
      </c>
      <c r="AS919" s="113">
        <f>IF($U919&lt;&gt;"","FALSE","")</f>
        <v/>
      </c>
      <c r="AT919" s="113">
        <f>IF($U919&lt;&gt;"","TRUE","")</f>
        <v/>
      </c>
    </row>
    <row r="920" thickBot="1">
      <c r="A920" s="99">
        <f>IF($U920&lt;&gt;"",'HPDB FDT-2'!$Q928,"")</f>
        <v/>
      </c>
      <c r="B920" s="99">
        <f>IF($U920&lt;&gt;"",'HPDB FDT-2'!$R928,"")</f>
        <v/>
      </c>
      <c r="C920" s="99">
        <f>IF($U920&lt;&gt;"",'HPDB FDT-2'!$S928,"")</f>
        <v/>
      </c>
      <c r="D920" s="115">
        <f>IF($U920&lt;&gt;"",'HPDB FDT-2'!$T928,"")</f>
        <v/>
      </c>
      <c r="E920" s="99">
        <f>IF($U920&lt;&gt;"","FTTH","")</f>
        <v/>
      </c>
      <c r="F920" s="115">
        <f>IF($U920&lt;&gt;"",'HPDB FDT-2'!$V928,"")</f>
        <v/>
      </c>
      <c r="G920" s="99">
        <f>IF($U920&lt;&gt;"","General Retail","")</f>
        <v/>
      </c>
      <c r="H920" s="99">
        <f>IF($U920&lt;&gt;"",'CLUSTER FDT-2'!$A$2,"")</f>
        <v/>
      </c>
      <c r="J920" s="99">
        <f>IF($U920&lt;&gt;"",'CLUSTER FDT-2'!$A$2,"")</f>
        <v/>
      </c>
      <c r="K920" s="99">
        <f>IF($U920&lt;&gt;"",'CLUSTER FDT-2'!$A$2,"")</f>
        <v/>
      </c>
      <c r="L920" s="99">
        <f>IF($U920&lt;&gt;"",'HPDB FDT-2'!$AA928,"")</f>
        <v/>
      </c>
      <c r="M920" s="99">
        <f>IF($U920&lt;&gt;"",'HPDB FDT-2'!$AB928,"")</f>
        <v/>
      </c>
      <c r="N920" s="113">
        <f>IF($U920&lt;&gt;"",'HPDB FDT-2'!$AC928,"")</f>
        <v/>
      </c>
      <c r="O920" s="99">
        <f>IF('HPDB FDT-2'!$AD928="","",'HPDB FDT-2'!$AD928)</f>
        <v/>
      </c>
      <c r="T920" s="99">
        <f>IF('HPDB FDT-2'!$AI928="","",'HPDB FDT-2'!$AI928)</f>
        <v/>
      </c>
      <c r="U920" s="99">
        <f>IF('HPDB FDT-2'!$AJ928="","",'HPDB FDT-2'!$AJ928)</f>
        <v/>
      </c>
      <c r="V920" s="113">
        <f>IF($U920&lt;&gt;"","Single Dwelling Unit","")</f>
        <v/>
      </c>
      <c r="AB920" s="113">
        <f>IF($U920&lt;&gt;"","RFS","")</f>
        <v/>
      </c>
      <c r="AC920" s="120">
        <f>IF($U920&lt;&gt;"",'HPDB FDT-2'!$Q$3,"")</f>
        <v/>
      </c>
      <c r="AD920" s="112">
        <f>IF($U920&lt;&gt;"",'HPDB FDT-2'!$Q$4,"")</f>
        <v/>
      </c>
      <c r="AE920" s="99">
        <f>IF($U920&lt;&gt;"",'HPDB FDT-2'!$C$6,"")</f>
        <v/>
      </c>
      <c r="AF920" s="120">
        <f>IF($U920&lt;&gt;"",'HPDB FDT-2'!$AT928,"")</f>
        <v/>
      </c>
      <c r="AG920" s="100">
        <f>IF($A920&lt;&gt;"",'CLUSTER FDT-2'!$H$2,"")</f>
        <v/>
      </c>
      <c r="AH920" s="99">
        <f>IF('HPDB FDT-2'!$AV928="","",'HPDB FDT-2'!$AV928)</f>
        <v/>
      </c>
      <c r="AI920" s="99">
        <f>IF('HPDB FDT-2'!$AW928="","",'HPDB FDT-2'!$AW928)</f>
        <v/>
      </c>
      <c r="AK920" s="113">
        <f>IF($U920&lt;&gt;"",'HPDB FDT-2'!$AX928,"")</f>
        <v/>
      </c>
      <c r="AL920" s="113">
        <f>IF($U920&lt;&gt;"",'HPDB FDT-2'!$AY928,"")</f>
        <v/>
      </c>
      <c r="AM920" s="113">
        <f>IF($U920&lt;&gt;"",'HPDB FDT-2'!$AZ928,"")</f>
        <v/>
      </c>
      <c r="AN920" s="113">
        <f>IF($U920&lt;&gt;"",'HPDB FDT-2'!$BA928,"")</f>
        <v/>
      </c>
      <c r="AO920" s="113">
        <f>IF($U920&lt;&gt;"",'HPDB FDT-2'!$BB928,"")</f>
        <v/>
      </c>
      <c r="AP920" s="113">
        <f>IF($U920&lt;&gt;"","RFS","")</f>
        <v/>
      </c>
      <c r="AR920" s="113">
        <f>IF($U920&lt;&gt;"","31","")</f>
        <v/>
      </c>
      <c r="AS920" s="113">
        <f>IF($U920&lt;&gt;"","FALSE","")</f>
        <v/>
      </c>
      <c r="AT920" s="113">
        <f>IF($U920&lt;&gt;"","TRUE","")</f>
        <v/>
      </c>
    </row>
    <row r="921" thickBot="1">
      <c r="A921" s="99">
        <f>IF($U921&lt;&gt;"",'HPDB FDT-2'!$Q929,"")</f>
        <v/>
      </c>
      <c r="B921" s="99">
        <f>IF($U921&lt;&gt;"",'HPDB FDT-2'!$R929,"")</f>
        <v/>
      </c>
      <c r="C921" s="99">
        <f>IF($U921&lt;&gt;"",'HPDB FDT-2'!$S929,"")</f>
        <v/>
      </c>
      <c r="D921" s="115">
        <f>IF($U921&lt;&gt;"",'HPDB FDT-2'!$T929,"")</f>
        <v/>
      </c>
      <c r="E921" s="99">
        <f>IF($U921&lt;&gt;"","FTTH","")</f>
        <v/>
      </c>
      <c r="F921" s="115">
        <f>IF($U921&lt;&gt;"",'HPDB FDT-2'!$V929,"")</f>
        <v/>
      </c>
      <c r="G921" s="99">
        <f>IF($U921&lt;&gt;"","General Retail","")</f>
        <v/>
      </c>
      <c r="H921" s="99">
        <f>IF($U921&lt;&gt;"",'CLUSTER FDT-2'!$A$2,"")</f>
        <v/>
      </c>
      <c r="J921" s="99">
        <f>IF($U921&lt;&gt;"",'CLUSTER FDT-2'!$A$2,"")</f>
        <v/>
      </c>
      <c r="K921" s="99">
        <f>IF($U921&lt;&gt;"",'CLUSTER FDT-2'!$A$2,"")</f>
        <v/>
      </c>
      <c r="L921" s="99">
        <f>IF($U921&lt;&gt;"",'HPDB FDT-2'!$AA929,"")</f>
        <v/>
      </c>
      <c r="M921" s="99">
        <f>IF($U921&lt;&gt;"",'HPDB FDT-2'!$AB929,"")</f>
        <v/>
      </c>
      <c r="N921" s="113">
        <f>IF($U921&lt;&gt;"",'HPDB FDT-2'!$AC929,"")</f>
        <v/>
      </c>
      <c r="O921" s="99">
        <f>IF('HPDB FDT-2'!$AD929="","",'HPDB FDT-2'!$AD929)</f>
        <v/>
      </c>
      <c r="T921" s="99">
        <f>IF('HPDB FDT-2'!$AI929="","",'HPDB FDT-2'!$AI929)</f>
        <v/>
      </c>
      <c r="U921" s="99">
        <f>IF('HPDB FDT-2'!$AJ929="","",'HPDB FDT-2'!$AJ929)</f>
        <v/>
      </c>
      <c r="V921" s="113">
        <f>IF($U921&lt;&gt;"","Single Dwelling Unit","")</f>
        <v/>
      </c>
      <c r="AB921" s="113">
        <f>IF($U921&lt;&gt;"","RFS","")</f>
        <v/>
      </c>
      <c r="AC921" s="120">
        <f>IF($U921&lt;&gt;"",'HPDB FDT-2'!$Q$3,"")</f>
        <v/>
      </c>
      <c r="AD921" s="112">
        <f>IF($U921&lt;&gt;"",'HPDB FDT-2'!$Q$4,"")</f>
        <v/>
      </c>
      <c r="AE921" s="99">
        <f>IF($U921&lt;&gt;"",'HPDB FDT-2'!$C$6,"")</f>
        <v/>
      </c>
      <c r="AF921" s="120">
        <f>IF($U921&lt;&gt;"",'HPDB FDT-2'!$AT929,"")</f>
        <v/>
      </c>
      <c r="AG921" s="100">
        <f>IF($A921&lt;&gt;"",'CLUSTER FDT-2'!$H$2,"")</f>
        <v/>
      </c>
      <c r="AH921" s="99">
        <f>IF('HPDB FDT-2'!$AV929="","",'HPDB FDT-2'!$AV929)</f>
        <v/>
      </c>
      <c r="AI921" s="99">
        <f>IF('HPDB FDT-2'!$AW929="","",'HPDB FDT-2'!$AW929)</f>
        <v/>
      </c>
      <c r="AK921" s="113">
        <f>IF($U921&lt;&gt;"",'HPDB FDT-2'!$AX929,"")</f>
        <v/>
      </c>
      <c r="AL921" s="113">
        <f>IF($U921&lt;&gt;"",'HPDB FDT-2'!$AY929,"")</f>
        <v/>
      </c>
      <c r="AM921" s="113">
        <f>IF($U921&lt;&gt;"",'HPDB FDT-2'!$AZ929,"")</f>
        <v/>
      </c>
      <c r="AN921" s="113">
        <f>IF($U921&lt;&gt;"",'HPDB FDT-2'!$BA929,"")</f>
        <v/>
      </c>
      <c r="AO921" s="113">
        <f>IF($U921&lt;&gt;"",'HPDB FDT-2'!$BB929,"")</f>
        <v/>
      </c>
      <c r="AP921" s="113">
        <f>IF($U921&lt;&gt;"","RFS","")</f>
        <v/>
      </c>
      <c r="AR921" s="113">
        <f>IF($U921&lt;&gt;"","31","")</f>
        <v/>
      </c>
      <c r="AS921" s="113">
        <f>IF($U921&lt;&gt;"","FALSE","")</f>
        <v/>
      </c>
      <c r="AT921" s="113">
        <f>IF($U921&lt;&gt;"","TRUE","")</f>
        <v/>
      </c>
    </row>
    <row r="922" thickBot="1">
      <c r="A922" s="99">
        <f>IF($U922&lt;&gt;"",'HPDB FDT-2'!$Q930,"")</f>
        <v/>
      </c>
      <c r="B922" s="99">
        <f>IF($U922&lt;&gt;"",'HPDB FDT-2'!$R930,"")</f>
        <v/>
      </c>
      <c r="C922" s="99">
        <f>IF($U922&lt;&gt;"",'HPDB FDT-2'!$S930,"")</f>
        <v/>
      </c>
      <c r="D922" s="115">
        <f>IF($U922&lt;&gt;"",'HPDB FDT-2'!$T930,"")</f>
        <v/>
      </c>
      <c r="E922" s="99">
        <f>IF($U922&lt;&gt;"","FTTH","")</f>
        <v/>
      </c>
      <c r="F922" s="115">
        <f>IF($U922&lt;&gt;"",'HPDB FDT-2'!$V930,"")</f>
        <v/>
      </c>
      <c r="G922" s="99">
        <f>IF($U922&lt;&gt;"","General Retail","")</f>
        <v/>
      </c>
      <c r="H922" s="99">
        <f>IF($U922&lt;&gt;"",'CLUSTER FDT-2'!$A$2,"")</f>
        <v/>
      </c>
      <c r="J922" s="99">
        <f>IF($U922&lt;&gt;"",'CLUSTER FDT-2'!$A$2,"")</f>
        <v/>
      </c>
      <c r="K922" s="99">
        <f>IF($U922&lt;&gt;"",'CLUSTER FDT-2'!$A$2,"")</f>
        <v/>
      </c>
      <c r="L922" s="99">
        <f>IF($U922&lt;&gt;"",'HPDB FDT-2'!$AA930,"")</f>
        <v/>
      </c>
      <c r="M922" s="99">
        <f>IF($U922&lt;&gt;"",'HPDB FDT-2'!$AB930,"")</f>
        <v/>
      </c>
      <c r="N922" s="113">
        <f>IF($U922&lt;&gt;"",'HPDB FDT-2'!$AC930,"")</f>
        <v/>
      </c>
      <c r="O922" s="99">
        <f>IF('HPDB FDT-2'!$AD930="","",'HPDB FDT-2'!$AD930)</f>
        <v/>
      </c>
      <c r="T922" s="99">
        <f>IF('HPDB FDT-2'!$AI930="","",'HPDB FDT-2'!$AI930)</f>
        <v/>
      </c>
      <c r="U922" s="99">
        <f>IF('HPDB FDT-2'!$AJ930="","",'HPDB FDT-2'!$AJ930)</f>
        <v/>
      </c>
      <c r="V922" s="113">
        <f>IF($U922&lt;&gt;"","Single Dwelling Unit","")</f>
        <v/>
      </c>
      <c r="AB922" s="113">
        <f>IF($U922&lt;&gt;"","RFS","")</f>
        <v/>
      </c>
      <c r="AC922" s="120">
        <f>IF($U922&lt;&gt;"",'HPDB FDT-2'!$Q$3,"")</f>
        <v/>
      </c>
      <c r="AD922" s="112">
        <f>IF($U922&lt;&gt;"",'HPDB FDT-2'!$Q$4,"")</f>
        <v/>
      </c>
      <c r="AE922" s="99">
        <f>IF($U922&lt;&gt;"",'HPDB FDT-2'!$C$6,"")</f>
        <v/>
      </c>
      <c r="AF922" s="120">
        <f>IF($U922&lt;&gt;"",'HPDB FDT-2'!$AT930,"")</f>
        <v/>
      </c>
      <c r="AG922" s="100">
        <f>IF($A922&lt;&gt;"",'CLUSTER FDT-2'!$H$2,"")</f>
        <v/>
      </c>
      <c r="AH922" s="99">
        <f>IF('HPDB FDT-2'!$AV930="","",'HPDB FDT-2'!$AV930)</f>
        <v/>
      </c>
      <c r="AI922" s="99">
        <f>IF('HPDB FDT-2'!$AW930="","",'HPDB FDT-2'!$AW930)</f>
        <v/>
      </c>
      <c r="AK922" s="113">
        <f>IF($U922&lt;&gt;"",'HPDB FDT-2'!$AX930,"")</f>
        <v/>
      </c>
      <c r="AL922" s="113">
        <f>IF($U922&lt;&gt;"",'HPDB FDT-2'!$AY930,"")</f>
        <v/>
      </c>
      <c r="AM922" s="113">
        <f>IF($U922&lt;&gt;"",'HPDB FDT-2'!$AZ930,"")</f>
        <v/>
      </c>
      <c r="AN922" s="113">
        <f>IF($U922&lt;&gt;"",'HPDB FDT-2'!$BA930,"")</f>
        <v/>
      </c>
      <c r="AO922" s="113">
        <f>IF($U922&lt;&gt;"",'HPDB FDT-2'!$BB930,"")</f>
        <v/>
      </c>
      <c r="AP922" s="113">
        <f>IF($U922&lt;&gt;"","RFS","")</f>
        <v/>
      </c>
      <c r="AR922" s="113">
        <f>IF($U922&lt;&gt;"","31","")</f>
        <v/>
      </c>
      <c r="AS922" s="113">
        <f>IF($U922&lt;&gt;"","FALSE","")</f>
        <v/>
      </c>
      <c r="AT922" s="113">
        <f>IF($U922&lt;&gt;"","TRUE","")</f>
        <v/>
      </c>
    </row>
    <row r="923" thickBot="1">
      <c r="A923" s="99">
        <f>IF($U923&lt;&gt;"",'HPDB FDT-2'!$Q931,"")</f>
        <v/>
      </c>
      <c r="B923" s="99">
        <f>IF($U923&lt;&gt;"",'HPDB FDT-2'!$R931,"")</f>
        <v/>
      </c>
      <c r="C923" s="99">
        <f>IF($U923&lt;&gt;"",'HPDB FDT-2'!$S931,"")</f>
        <v/>
      </c>
      <c r="D923" s="115">
        <f>IF($U923&lt;&gt;"",'HPDB FDT-2'!$T931,"")</f>
        <v/>
      </c>
      <c r="E923" s="99">
        <f>IF($U923&lt;&gt;"","FTTH","")</f>
        <v/>
      </c>
      <c r="F923" s="115">
        <f>IF($U923&lt;&gt;"",'HPDB FDT-2'!$V931,"")</f>
        <v/>
      </c>
      <c r="G923" s="99">
        <f>IF($U923&lt;&gt;"","General Retail","")</f>
        <v/>
      </c>
      <c r="H923" s="99">
        <f>IF($U923&lt;&gt;"",'CLUSTER FDT-2'!$A$2,"")</f>
        <v/>
      </c>
      <c r="J923" s="99">
        <f>IF($U923&lt;&gt;"",'CLUSTER FDT-2'!$A$2,"")</f>
        <v/>
      </c>
      <c r="K923" s="99">
        <f>IF($U923&lt;&gt;"",'CLUSTER FDT-2'!$A$2,"")</f>
        <v/>
      </c>
      <c r="L923" s="99">
        <f>IF($U923&lt;&gt;"",'HPDB FDT-2'!$AA931,"")</f>
        <v/>
      </c>
      <c r="M923" s="99">
        <f>IF($U923&lt;&gt;"",'HPDB FDT-2'!$AB931,"")</f>
        <v/>
      </c>
      <c r="N923" s="113">
        <f>IF($U923&lt;&gt;"",'HPDB FDT-2'!$AC931,"")</f>
        <v/>
      </c>
      <c r="O923" s="99">
        <f>IF('HPDB FDT-2'!$AD931="","",'HPDB FDT-2'!$AD931)</f>
        <v/>
      </c>
      <c r="T923" s="99">
        <f>IF('HPDB FDT-2'!$AI931="","",'HPDB FDT-2'!$AI931)</f>
        <v/>
      </c>
      <c r="U923" s="99">
        <f>IF('HPDB FDT-2'!$AJ931="","",'HPDB FDT-2'!$AJ931)</f>
        <v/>
      </c>
      <c r="V923" s="113">
        <f>IF($U923&lt;&gt;"","Single Dwelling Unit","")</f>
        <v/>
      </c>
      <c r="AB923" s="113">
        <f>IF($U923&lt;&gt;"","RFS","")</f>
        <v/>
      </c>
      <c r="AC923" s="120">
        <f>IF($U923&lt;&gt;"",'HPDB FDT-2'!$Q$3,"")</f>
        <v/>
      </c>
      <c r="AD923" s="112">
        <f>IF($U923&lt;&gt;"",'HPDB FDT-2'!$Q$4,"")</f>
        <v/>
      </c>
      <c r="AE923" s="99">
        <f>IF($U923&lt;&gt;"",'HPDB FDT-2'!$C$6,"")</f>
        <v/>
      </c>
      <c r="AF923" s="120">
        <f>IF($U923&lt;&gt;"",'HPDB FDT-2'!$AT931,"")</f>
        <v/>
      </c>
      <c r="AG923" s="100">
        <f>IF($A923&lt;&gt;"",'CLUSTER FDT-2'!$H$2,"")</f>
        <v/>
      </c>
      <c r="AH923" s="99">
        <f>IF('HPDB FDT-2'!$AV931="","",'HPDB FDT-2'!$AV931)</f>
        <v/>
      </c>
      <c r="AI923" s="99">
        <f>IF('HPDB FDT-2'!$AW931="","",'HPDB FDT-2'!$AW931)</f>
        <v/>
      </c>
      <c r="AK923" s="113">
        <f>IF($U923&lt;&gt;"",'HPDB FDT-2'!$AX931,"")</f>
        <v/>
      </c>
      <c r="AL923" s="113">
        <f>IF($U923&lt;&gt;"",'HPDB FDT-2'!$AY931,"")</f>
        <v/>
      </c>
      <c r="AM923" s="113">
        <f>IF($U923&lt;&gt;"",'HPDB FDT-2'!$AZ931,"")</f>
        <v/>
      </c>
      <c r="AN923" s="113">
        <f>IF($U923&lt;&gt;"",'HPDB FDT-2'!$BA931,"")</f>
        <v/>
      </c>
      <c r="AO923" s="113">
        <f>IF($U923&lt;&gt;"",'HPDB FDT-2'!$BB931,"")</f>
        <v/>
      </c>
      <c r="AP923" s="113">
        <f>IF($U923&lt;&gt;"","RFS","")</f>
        <v/>
      </c>
      <c r="AR923" s="113">
        <f>IF($U923&lt;&gt;"","31","")</f>
        <v/>
      </c>
      <c r="AS923" s="113">
        <f>IF($U923&lt;&gt;"","FALSE","")</f>
        <v/>
      </c>
      <c r="AT923" s="113">
        <f>IF($U923&lt;&gt;"","TRUE","")</f>
        <v/>
      </c>
    </row>
    <row r="924" thickBot="1">
      <c r="A924" s="99">
        <f>IF($U924&lt;&gt;"",'HPDB FDT-2'!$Q932,"")</f>
        <v/>
      </c>
      <c r="B924" s="99">
        <f>IF($U924&lt;&gt;"",'HPDB FDT-2'!$R932,"")</f>
        <v/>
      </c>
      <c r="C924" s="99">
        <f>IF($U924&lt;&gt;"",'HPDB FDT-2'!$S932,"")</f>
        <v/>
      </c>
      <c r="D924" s="115">
        <f>IF($U924&lt;&gt;"",'HPDB FDT-2'!$T932,"")</f>
        <v/>
      </c>
      <c r="E924" s="99">
        <f>IF($U924&lt;&gt;"","FTTH","")</f>
        <v/>
      </c>
      <c r="F924" s="115">
        <f>IF($U924&lt;&gt;"",'HPDB FDT-2'!$V932,"")</f>
        <v/>
      </c>
      <c r="G924" s="99">
        <f>IF($U924&lt;&gt;"","General Retail","")</f>
        <v/>
      </c>
      <c r="H924" s="99">
        <f>IF($U924&lt;&gt;"",'CLUSTER FDT-2'!$A$2,"")</f>
        <v/>
      </c>
      <c r="J924" s="99">
        <f>IF($U924&lt;&gt;"",'CLUSTER FDT-2'!$A$2,"")</f>
        <v/>
      </c>
      <c r="K924" s="99">
        <f>IF($U924&lt;&gt;"",'CLUSTER FDT-2'!$A$2,"")</f>
        <v/>
      </c>
      <c r="L924" s="99">
        <f>IF($U924&lt;&gt;"",'HPDB FDT-2'!$AA932,"")</f>
        <v/>
      </c>
      <c r="M924" s="99">
        <f>IF($U924&lt;&gt;"",'HPDB FDT-2'!$AB932,"")</f>
        <v/>
      </c>
      <c r="N924" s="113">
        <f>IF($U924&lt;&gt;"",'HPDB FDT-2'!$AC932,"")</f>
        <v/>
      </c>
      <c r="O924" s="99">
        <f>IF('HPDB FDT-2'!$AD932="","",'HPDB FDT-2'!$AD932)</f>
        <v/>
      </c>
      <c r="T924" s="99">
        <f>IF('HPDB FDT-2'!$AI932="","",'HPDB FDT-2'!$AI932)</f>
        <v/>
      </c>
      <c r="U924" s="99">
        <f>IF('HPDB FDT-2'!$AJ932="","",'HPDB FDT-2'!$AJ932)</f>
        <v/>
      </c>
      <c r="V924" s="113">
        <f>IF($U924&lt;&gt;"","Single Dwelling Unit","")</f>
        <v/>
      </c>
      <c r="AB924" s="113">
        <f>IF($U924&lt;&gt;"","RFS","")</f>
        <v/>
      </c>
      <c r="AC924" s="120">
        <f>IF($U924&lt;&gt;"",'HPDB FDT-2'!$Q$3,"")</f>
        <v/>
      </c>
      <c r="AD924" s="112">
        <f>IF($U924&lt;&gt;"",'HPDB FDT-2'!$Q$4,"")</f>
        <v/>
      </c>
      <c r="AE924" s="99">
        <f>IF($U924&lt;&gt;"",'HPDB FDT-2'!$C$6,"")</f>
        <v/>
      </c>
      <c r="AF924" s="120">
        <f>IF($U924&lt;&gt;"",'HPDB FDT-2'!$AT932,"")</f>
        <v/>
      </c>
      <c r="AG924" s="100">
        <f>IF($A924&lt;&gt;"",'CLUSTER FDT-2'!$H$2,"")</f>
        <v/>
      </c>
      <c r="AH924" s="99">
        <f>IF('HPDB FDT-2'!$AV932="","",'HPDB FDT-2'!$AV932)</f>
        <v/>
      </c>
      <c r="AI924" s="99">
        <f>IF('HPDB FDT-2'!$AW932="","",'HPDB FDT-2'!$AW932)</f>
        <v/>
      </c>
      <c r="AK924" s="113">
        <f>IF($U924&lt;&gt;"",'HPDB FDT-2'!$AX932,"")</f>
        <v/>
      </c>
      <c r="AL924" s="113">
        <f>IF($U924&lt;&gt;"",'HPDB FDT-2'!$AY932,"")</f>
        <v/>
      </c>
      <c r="AM924" s="113">
        <f>IF($U924&lt;&gt;"",'HPDB FDT-2'!$AZ932,"")</f>
        <v/>
      </c>
      <c r="AN924" s="113">
        <f>IF($U924&lt;&gt;"",'HPDB FDT-2'!$BA932,"")</f>
        <v/>
      </c>
      <c r="AO924" s="113">
        <f>IF($U924&lt;&gt;"",'HPDB FDT-2'!$BB932,"")</f>
        <v/>
      </c>
      <c r="AP924" s="113">
        <f>IF($U924&lt;&gt;"","RFS","")</f>
        <v/>
      </c>
      <c r="AR924" s="113">
        <f>IF($U924&lt;&gt;"","31","")</f>
        <v/>
      </c>
      <c r="AS924" s="113">
        <f>IF($U924&lt;&gt;"","FALSE","")</f>
        <v/>
      </c>
      <c r="AT924" s="113">
        <f>IF($U924&lt;&gt;"","TRUE","")</f>
        <v/>
      </c>
    </row>
    <row r="925" thickBot="1">
      <c r="A925" s="99">
        <f>IF($U925&lt;&gt;"",'HPDB FDT-2'!$Q933,"")</f>
        <v/>
      </c>
      <c r="B925" s="99">
        <f>IF($U925&lt;&gt;"",'HPDB FDT-2'!$R933,"")</f>
        <v/>
      </c>
      <c r="C925" s="99">
        <f>IF($U925&lt;&gt;"",'HPDB FDT-2'!$S933,"")</f>
        <v/>
      </c>
      <c r="D925" s="115">
        <f>IF($U925&lt;&gt;"",'HPDB FDT-2'!$T933,"")</f>
        <v/>
      </c>
      <c r="E925" s="99">
        <f>IF($U925&lt;&gt;"","FTTH","")</f>
        <v/>
      </c>
      <c r="F925" s="115">
        <f>IF($U925&lt;&gt;"",'HPDB FDT-2'!$V933,"")</f>
        <v/>
      </c>
      <c r="G925" s="99">
        <f>IF($U925&lt;&gt;"","General Retail","")</f>
        <v/>
      </c>
      <c r="H925" s="99">
        <f>IF($U925&lt;&gt;"",'CLUSTER FDT-2'!$A$2,"")</f>
        <v/>
      </c>
      <c r="J925" s="99">
        <f>IF($U925&lt;&gt;"",'CLUSTER FDT-2'!$A$2,"")</f>
        <v/>
      </c>
      <c r="K925" s="99">
        <f>IF($U925&lt;&gt;"",'CLUSTER FDT-2'!$A$2,"")</f>
        <v/>
      </c>
      <c r="L925" s="99">
        <f>IF($U925&lt;&gt;"",'HPDB FDT-2'!$AA933,"")</f>
        <v/>
      </c>
      <c r="M925" s="99">
        <f>IF($U925&lt;&gt;"",'HPDB FDT-2'!$AB933,"")</f>
        <v/>
      </c>
      <c r="N925" s="113">
        <f>IF($U925&lt;&gt;"",'HPDB FDT-2'!$AC933,"")</f>
        <v/>
      </c>
      <c r="O925" s="99">
        <f>IF('HPDB FDT-2'!$AD933="","",'HPDB FDT-2'!$AD933)</f>
        <v/>
      </c>
      <c r="T925" s="99">
        <f>IF('HPDB FDT-2'!$AI933="","",'HPDB FDT-2'!$AI933)</f>
        <v/>
      </c>
      <c r="U925" s="99">
        <f>IF('HPDB FDT-2'!$AJ933="","",'HPDB FDT-2'!$AJ933)</f>
        <v/>
      </c>
      <c r="V925" s="113">
        <f>IF($U925&lt;&gt;"","Single Dwelling Unit","")</f>
        <v/>
      </c>
      <c r="AB925" s="113">
        <f>IF($U925&lt;&gt;"","RFS","")</f>
        <v/>
      </c>
      <c r="AC925" s="120">
        <f>IF($U925&lt;&gt;"",'HPDB FDT-2'!$Q$3,"")</f>
        <v/>
      </c>
      <c r="AD925" s="112">
        <f>IF($U925&lt;&gt;"",'HPDB FDT-2'!$Q$4,"")</f>
        <v/>
      </c>
      <c r="AE925" s="99">
        <f>IF($U925&lt;&gt;"",'HPDB FDT-2'!$C$6,"")</f>
        <v/>
      </c>
      <c r="AF925" s="120">
        <f>IF($U925&lt;&gt;"",'HPDB FDT-2'!$AT933,"")</f>
        <v/>
      </c>
      <c r="AG925" s="100">
        <f>IF($A925&lt;&gt;"",'CLUSTER FDT-2'!$H$2,"")</f>
        <v/>
      </c>
      <c r="AH925" s="99">
        <f>IF('HPDB FDT-2'!$AV933="","",'HPDB FDT-2'!$AV933)</f>
        <v/>
      </c>
      <c r="AI925" s="99">
        <f>IF('HPDB FDT-2'!$AW933="","",'HPDB FDT-2'!$AW933)</f>
        <v/>
      </c>
      <c r="AK925" s="113">
        <f>IF($U925&lt;&gt;"",'HPDB FDT-2'!$AX933,"")</f>
        <v/>
      </c>
      <c r="AL925" s="113">
        <f>IF($U925&lt;&gt;"",'HPDB FDT-2'!$AY933,"")</f>
        <v/>
      </c>
      <c r="AM925" s="113">
        <f>IF($U925&lt;&gt;"",'HPDB FDT-2'!$AZ933,"")</f>
        <v/>
      </c>
      <c r="AN925" s="113">
        <f>IF($U925&lt;&gt;"",'HPDB FDT-2'!$BA933,"")</f>
        <v/>
      </c>
      <c r="AO925" s="113">
        <f>IF($U925&lt;&gt;"",'HPDB FDT-2'!$BB933,"")</f>
        <v/>
      </c>
      <c r="AP925" s="113">
        <f>IF($U925&lt;&gt;"","RFS","")</f>
        <v/>
      </c>
      <c r="AR925" s="113">
        <f>IF($U925&lt;&gt;"","31","")</f>
        <v/>
      </c>
      <c r="AS925" s="113">
        <f>IF($U925&lt;&gt;"","FALSE","")</f>
        <v/>
      </c>
      <c r="AT925" s="113">
        <f>IF($U925&lt;&gt;"","TRUE","")</f>
        <v/>
      </c>
    </row>
    <row r="926" thickBot="1">
      <c r="A926" s="99">
        <f>IF($U926&lt;&gt;"",'HPDB FDT-2'!$Q934,"")</f>
        <v/>
      </c>
      <c r="B926" s="99">
        <f>IF($U926&lt;&gt;"",'HPDB FDT-2'!$R934,"")</f>
        <v/>
      </c>
      <c r="C926" s="99">
        <f>IF($U926&lt;&gt;"",'HPDB FDT-2'!$S934,"")</f>
        <v/>
      </c>
      <c r="D926" s="115">
        <f>IF($U926&lt;&gt;"",'HPDB FDT-2'!$T934,"")</f>
        <v/>
      </c>
      <c r="E926" s="99">
        <f>IF($U926&lt;&gt;"","FTTH","")</f>
        <v/>
      </c>
      <c r="F926" s="115">
        <f>IF($U926&lt;&gt;"",'HPDB FDT-2'!$V934,"")</f>
        <v/>
      </c>
      <c r="G926" s="99">
        <f>IF($U926&lt;&gt;"","General Retail","")</f>
        <v/>
      </c>
      <c r="H926" s="99">
        <f>IF($U926&lt;&gt;"",'CLUSTER FDT-2'!$A$2,"")</f>
        <v/>
      </c>
      <c r="J926" s="99">
        <f>IF($U926&lt;&gt;"",'CLUSTER FDT-2'!$A$2,"")</f>
        <v/>
      </c>
      <c r="K926" s="99">
        <f>IF($U926&lt;&gt;"",'CLUSTER FDT-2'!$A$2,"")</f>
        <v/>
      </c>
      <c r="L926" s="99">
        <f>IF($U926&lt;&gt;"",'HPDB FDT-2'!$AA934,"")</f>
        <v/>
      </c>
      <c r="M926" s="99">
        <f>IF($U926&lt;&gt;"",'HPDB FDT-2'!$AB934,"")</f>
        <v/>
      </c>
      <c r="N926" s="113">
        <f>IF($U926&lt;&gt;"",'HPDB FDT-2'!$AC934,"")</f>
        <v/>
      </c>
      <c r="O926" s="99">
        <f>IF('HPDB FDT-2'!$AD934="","",'HPDB FDT-2'!$AD934)</f>
        <v/>
      </c>
      <c r="T926" s="99">
        <f>IF('HPDB FDT-2'!$AI934="","",'HPDB FDT-2'!$AI934)</f>
        <v/>
      </c>
      <c r="U926" s="99">
        <f>IF('HPDB FDT-2'!$AJ934="","",'HPDB FDT-2'!$AJ934)</f>
        <v/>
      </c>
      <c r="V926" s="113">
        <f>IF($U926&lt;&gt;"","Single Dwelling Unit","")</f>
        <v/>
      </c>
      <c r="AB926" s="113">
        <f>IF($U926&lt;&gt;"","RFS","")</f>
        <v/>
      </c>
      <c r="AC926" s="120">
        <f>IF($U926&lt;&gt;"",'HPDB FDT-2'!$Q$3,"")</f>
        <v/>
      </c>
      <c r="AD926" s="112">
        <f>IF($U926&lt;&gt;"",'HPDB FDT-2'!$Q$4,"")</f>
        <v/>
      </c>
      <c r="AE926" s="99">
        <f>IF($U926&lt;&gt;"",'HPDB FDT-2'!$C$6,"")</f>
        <v/>
      </c>
      <c r="AF926" s="120">
        <f>IF($U926&lt;&gt;"",'HPDB FDT-2'!$AT934,"")</f>
        <v/>
      </c>
      <c r="AG926" s="100">
        <f>IF($A926&lt;&gt;"",'CLUSTER FDT-2'!$H$2,"")</f>
        <v/>
      </c>
      <c r="AH926" s="99">
        <f>IF('HPDB FDT-2'!$AV934="","",'HPDB FDT-2'!$AV934)</f>
        <v/>
      </c>
      <c r="AI926" s="99">
        <f>IF('HPDB FDT-2'!$AW934="","",'HPDB FDT-2'!$AW934)</f>
        <v/>
      </c>
      <c r="AK926" s="113">
        <f>IF($U926&lt;&gt;"",'HPDB FDT-2'!$AX934,"")</f>
        <v/>
      </c>
      <c r="AL926" s="113">
        <f>IF($U926&lt;&gt;"",'HPDB FDT-2'!$AY934,"")</f>
        <v/>
      </c>
      <c r="AM926" s="113">
        <f>IF($U926&lt;&gt;"",'HPDB FDT-2'!$AZ934,"")</f>
        <v/>
      </c>
      <c r="AN926" s="113">
        <f>IF($U926&lt;&gt;"",'HPDB FDT-2'!$BA934,"")</f>
        <v/>
      </c>
      <c r="AO926" s="113">
        <f>IF($U926&lt;&gt;"",'HPDB FDT-2'!$BB934,"")</f>
        <v/>
      </c>
      <c r="AP926" s="113">
        <f>IF($U926&lt;&gt;"","RFS","")</f>
        <v/>
      </c>
      <c r="AR926" s="113">
        <f>IF($U926&lt;&gt;"","31","")</f>
        <v/>
      </c>
      <c r="AS926" s="113">
        <f>IF($U926&lt;&gt;"","FALSE","")</f>
        <v/>
      </c>
      <c r="AT926" s="113">
        <f>IF($U926&lt;&gt;"","TRUE","")</f>
        <v/>
      </c>
    </row>
    <row r="927" thickBot="1">
      <c r="A927" s="99">
        <f>IF($U927&lt;&gt;"",'HPDB FDT-2'!$Q935,"")</f>
        <v/>
      </c>
      <c r="B927" s="99">
        <f>IF($U927&lt;&gt;"",'HPDB FDT-2'!$R935,"")</f>
        <v/>
      </c>
      <c r="C927" s="99">
        <f>IF($U927&lt;&gt;"",'HPDB FDT-2'!$S935,"")</f>
        <v/>
      </c>
      <c r="D927" s="115">
        <f>IF($U927&lt;&gt;"",'HPDB FDT-2'!$T935,"")</f>
        <v/>
      </c>
      <c r="E927" s="99">
        <f>IF($U927&lt;&gt;"","FTTH","")</f>
        <v/>
      </c>
      <c r="F927" s="115">
        <f>IF($U927&lt;&gt;"",'HPDB FDT-2'!$V935,"")</f>
        <v/>
      </c>
      <c r="G927" s="99">
        <f>IF($U927&lt;&gt;"","General Retail","")</f>
        <v/>
      </c>
      <c r="H927" s="99">
        <f>IF($U927&lt;&gt;"",'CLUSTER FDT-2'!$A$2,"")</f>
        <v/>
      </c>
      <c r="J927" s="99">
        <f>IF($U927&lt;&gt;"",'CLUSTER FDT-2'!$A$2,"")</f>
        <v/>
      </c>
      <c r="K927" s="99">
        <f>IF($U927&lt;&gt;"",'CLUSTER FDT-2'!$A$2,"")</f>
        <v/>
      </c>
      <c r="L927" s="99">
        <f>IF($U927&lt;&gt;"",'HPDB FDT-2'!$AA935,"")</f>
        <v/>
      </c>
      <c r="M927" s="99">
        <f>IF($U927&lt;&gt;"",'HPDB FDT-2'!$AB935,"")</f>
        <v/>
      </c>
      <c r="N927" s="113">
        <f>IF($U927&lt;&gt;"",'HPDB FDT-2'!$AC935,"")</f>
        <v/>
      </c>
      <c r="O927" s="99">
        <f>IF('HPDB FDT-2'!$AD935="","",'HPDB FDT-2'!$AD935)</f>
        <v/>
      </c>
      <c r="T927" s="99">
        <f>IF('HPDB FDT-2'!$AI935="","",'HPDB FDT-2'!$AI935)</f>
        <v/>
      </c>
      <c r="U927" s="99">
        <f>IF('HPDB FDT-2'!$AJ935="","",'HPDB FDT-2'!$AJ935)</f>
        <v/>
      </c>
      <c r="V927" s="113">
        <f>IF($U927&lt;&gt;"","Single Dwelling Unit","")</f>
        <v/>
      </c>
      <c r="AB927" s="113">
        <f>IF($U927&lt;&gt;"","RFS","")</f>
        <v/>
      </c>
      <c r="AC927" s="120">
        <f>IF($U927&lt;&gt;"",'HPDB FDT-2'!$Q$3,"")</f>
        <v/>
      </c>
      <c r="AD927" s="112">
        <f>IF($U927&lt;&gt;"",'HPDB FDT-2'!$Q$4,"")</f>
        <v/>
      </c>
      <c r="AE927" s="99">
        <f>IF($U927&lt;&gt;"",'HPDB FDT-2'!$C$6,"")</f>
        <v/>
      </c>
      <c r="AF927" s="120">
        <f>IF($U927&lt;&gt;"",'HPDB FDT-2'!$AT935,"")</f>
        <v/>
      </c>
      <c r="AG927" s="100">
        <f>IF($A927&lt;&gt;"",'CLUSTER FDT-2'!$H$2,"")</f>
        <v/>
      </c>
      <c r="AH927" s="99">
        <f>IF('HPDB FDT-2'!$AV935="","",'HPDB FDT-2'!$AV935)</f>
        <v/>
      </c>
      <c r="AI927" s="99">
        <f>IF('HPDB FDT-2'!$AW935="","",'HPDB FDT-2'!$AW935)</f>
        <v/>
      </c>
      <c r="AK927" s="113">
        <f>IF($U927&lt;&gt;"",'HPDB FDT-2'!$AX935,"")</f>
        <v/>
      </c>
      <c r="AL927" s="113">
        <f>IF($U927&lt;&gt;"",'HPDB FDT-2'!$AY935,"")</f>
        <v/>
      </c>
      <c r="AM927" s="113">
        <f>IF($U927&lt;&gt;"",'HPDB FDT-2'!$AZ935,"")</f>
        <v/>
      </c>
      <c r="AN927" s="113">
        <f>IF($U927&lt;&gt;"",'HPDB FDT-2'!$BA935,"")</f>
        <v/>
      </c>
      <c r="AO927" s="113">
        <f>IF($U927&lt;&gt;"",'HPDB FDT-2'!$BB935,"")</f>
        <v/>
      </c>
      <c r="AP927" s="113">
        <f>IF($U927&lt;&gt;"","RFS","")</f>
        <v/>
      </c>
      <c r="AR927" s="113">
        <f>IF($U927&lt;&gt;"","31","")</f>
        <v/>
      </c>
      <c r="AS927" s="113">
        <f>IF($U927&lt;&gt;"","FALSE","")</f>
        <v/>
      </c>
      <c r="AT927" s="113">
        <f>IF($U927&lt;&gt;"","TRUE","")</f>
        <v/>
      </c>
    </row>
    <row r="928" thickBot="1">
      <c r="A928" s="99">
        <f>IF($U928&lt;&gt;"",'HPDB FDT-2'!$Q936,"")</f>
        <v/>
      </c>
      <c r="B928" s="99">
        <f>IF($U928&lt;&gt;"",'HPDB FDT-2'!$R936,"")</f>
        <v/>
      </c>
      <c r="C928" s="99">
        <f>IF($U928&lt;&gt;"",'HPDB FDT-2'!$S936,"")</f>
        <v/>
      </c>
      <c r="D928" s="115">
        <f>IF($U928&lt;&gt;"",'HPDB FDT-2'!$T936,"")</f>
        <v/>
      </c>
      <c r="E928" s="99">
        <f>IF($U928&lt;&gt;"","FTTH","")</f>
        <v/>
      </c>
      <c r="F928" s="115">
        <f>IF($U928&lt;&gt;"",'HPDB FDT-2'!$V936,"")</f>
        <v/>
      </c>
      <c r="G928" s="99">
        <f>IF($U928&lt;&gt;"","General Retail","")</f>
        <v/>
      </c>
      <c r="H928" s="99">
        <f>IF($U928&lt;&gt;"",'CLUSTER FDT-2'!$A$2,"")</f>
        <v/>
      </c>
      <c r="J928" s="99">
        <f>IF($U928&lt;&gt;"",'CLUSTER FDT-2'!$A$2,"")</f>
        <v/>
      </c>
      <c r="K928" s="99">
        <f>IF($U928&lt;&gt;"",'CLUSTER FDT-2'!$A$2,"")</f>
        <v/>
      </c>
      <c r="L928" s="99">
        <f>IF($U928&lt;&gt;"",'HPDB FDT-2'!$AA936,"")</f>
        <v/>
      </c>
      <c r="M928" s="99">
        <f>IF($U928&lt;&gt;"",'HPDB FDT-2'!$AB936,"")</f>
        <v/>
      </c>
      <c r="N928" s="113">
        <f>IF($U928&lt;&gt;"",'HPDB FDT-2'!$AC936,"")</f>
        <v/>
      </c>
      <c r="O928" s="99">
        <f>IF('HPDB FDT-2'!$AD936="","",'HPDB FDT-2'!$AD936)</f>
        <v/>
      </c>
      <c r="T928" s="99">
        <f>IF('HPDB FDT-2'!$AI936="","",'HPDB FDT-2'!$AI936)</f>
        <v/>
      </c>
      <c r="U928" s="99">
        <f>IF('HPDB FDT-2'!$AJ936="","",'HPDB FDT-2'!$AJ936)</f>
        <v/>
      </c>
      <c r="V928" s="113">
        <f>IF($U928&lt;&gt;"","Single Dwelling Unit","")</f>
        <v/>
      </c>
      <c r="AB928" s="113">
        <f>IF($U928&lt;&gt;"","RFS","")</f>
        <v/>
      </c>
      <c r="AC928" s="120">
        <f>IF($U928&lt;&gt;"",'HPDB FDT-2'!$Q$3,"")</f>
        <v/>
      </c>
      <c r="AD928" s="112">
        <f>IF($U928&lt;&gt;"",'HPDB FDT-2'!$Q$4,"")</f>
        <v/>
      </c>
      <c r="AE928" s="99">
        <f>IF($U928&lt;&gt;"",'HPDB FDT-2'!$C$6,"")</f>
        <v/>
      </c>
      <c r="AF928" s="120">
        <f>IF($U928&lt;&gt;"",'HPDB FDT-2'!$AT936,"")</f>
        <v/>
      </c>
      <c r="AG928" s="100">
        <f>IF($A928&lt;&gt;"",'CLUSTER FDT-2'!$H$2,"")</f>
        <v/>
      </c>
      <c r="AH928" s="99">
        <f>IF('HPDB FDT-2'!$AV936="","",'HPDB FDT-2'!$AV936)</f>
        <v/>
      </c>
      <c r="AI928" s="99">
        <f>IF('HPDB FDT-2'!$AW936="","",'HPDB FDT-2'!$AW936)</f>
        <v/>
      </c>
      <c r="AK928" s="113">
        <f>IF($U928&lt;&gt;"",'HPDB FDT-2'!$AX936,"")</f>
        <v/>
      </c>
      <c r="AL928" s="113">
        <f>IF($U928&lt;&gt;"",'HPDB FDT-2'!$AY936,"")</f>
        <v/>
      </c>
      <c r="AM928" s="113">
        <f>IF($U928&lt;&gt;"",'HPDB FDT-2'!$AZ936,"")</f>
        <v/>
      </c>
      <c r="AN928" s="113">
        <f>IF($U928&lt;&gt;"",'HPDB FDT-2'!$BA936,"")</f>
        <v/>
      </c>
      <c r="AO928" s="113">
        <f>IF($U928&lt;&gt;"",'HPDB FDT-2'!$BB936,"")</f>
        <v/>
      </c>
      <c r="AP928" s="113">
        <f>IF($U928&lt;&gt;"","RFS","")</f>
        <v/>
      </c>
      <c r="AR928" s="113">
        <f>IF($U928&lt;&gt;"","31","")</f>
        <v/>
      </c>
      <c r="AS928" s="113">
        <f>IF($U928&lt;&gt;"","FALSE","")</f>
        <v/>
      </c>
      <c r="AT928" s="113">
        <f>IF($U928&lt;&gt;"","TRUE","")</f>
        <v/>
      </c>
    </row>
    <row r="929" thickBot="1">
      <c r="A929" s="99">
        <f>IF($U929&lt;&gt;"",'HPDB FDT-2'!$Q937,"")</f>
        <v/>
      </c>
      <c r="B929" s="99">
        <f>IF($U929&lt;&gt;"",'HPDB FDT-2'!$R937,"")</f>
        <v/>
      </c>
      <c r="C929" s="99">
        <f>IF($U929&lt;&gt;"",'HPDB FDT-2'!$S937,"")</f>
        <v/>
      </c>
      <c r="D929" s="115">
        <f>IF($U929&lt;&gt;"",'HPDB FDT-2'!$T937,"")</f>
        <v/>
      </c>
      <c r="E929" s="99">
        <f>IF($U929&lt;&gt;"","FTTH","")</f>
        <v/>
      </c>
      <c r="F929" s="115">
        <f>IF($U929&lt;&gt;"",'HPDB FDT-2'!$V937,"")</f>
        <v/>
      </c>
      <c r="G929" s="99">
        <f>IF($U929&lt;&gt;"","General Retail","")</f>
        <v/>
      </c>
      <c r="H929" s="99">
        <f>IF($U929&lt;&gt;"",'CLUSTER FDT-2'!$A$2,"")</f>
        <v/>
      </c>
      <c r="J929" s="99">
        <f>IF($U929&lt;&gt;"",'CLUSTER FDT-2'!$A$2,"")</f>
        <v/>
      </c>
      <c r="K929" s="99">
        <f>IF($U929&lt;&gt;"",'CLUSTER FDT-2'!$A$2,"")</f>
        <v/>
      </c>
      <c r="L929" s="99">
        <f>IF($U929&lt;&gt;"",'HPDB FDT-2'!$AA937,"")</f>
        <v/>
      </c>
      <c r="M929" s="99">
        <f>IF($U929&lt;&gt;"",'HPDB FDT-2'!$AB937,"")</f>
        <v/>
      </c>
      <c r="N929" s="113">
        <f>IF($U929&lt;&gt;"",'HPDB FDT-2'!$AC937,"")</f>
        <v/>
      </c>
      <c r="O929" s="99">
        <f>IF('HPDB FDT-2'!$AD937="","",'HPDB FDT-2'!$AD937)</f>
        <v/>
      </c>
      <c r="T929" s="99">
        <f>IF('HPDB FDT-2'!$AI937="","",'HPDB FDT-2'!$AI937)</f>
        <v/>
      </c>
      <c r="U929" s="99">
        <f>IF('HPDB FDT-2'!$AJ937="","",'HPDB FDT-2'!$AJ937)</f>
        <v/>
      </c>
      <c r="V929" s="113">
        <f>IF($U929&lt;&gt;"","Single Dwelling Unit","")</f>
        <v/>
      </c>
      <c r="AB929" s="113">
        <f>IF($U929&lt;&gt;"","RFS","")</f>
        <v/>
      </c>
      <c r="AC929" s="120">
        <f>IF($U929&lt;&gt;"",'HPDB FDT-2'!$Q$3,"")</f>
        <v/>
      </c>
      <c r="AD929" s="112">
        <f>IF($U929&lt;&gt;"",'HPDB FDT-2'!$Q$4,"")</f>
        <v/>
      </c>
      <c r="AE929" s="99">
        <f>IF($U929&lt;&gt;"",'HPDB FDT-2'!$C$6,"")</f>
        <v/>
      </c>
      <c r="AF929" s="120">
        <f>IF($U929&lt;&gt;"",'HPDB FDT-2'!$AT937,"")</f>
        <v/>
      </c>
      <c r="AG929" s="100">
        <f>IF($A929&lt;&gt;"",'CLUSTER FDT-2'!$H$2,"")</f>
        <v/>
      </c>
      <c r="AH929" s="99">
        <f>IF('HPDB FDT-2'!$AV937="","",'HPDB FDT-2'!$AV937)</f>
        <v/>
      </c>
      <c r="AI929" s="99">
        <f>IF('HPDB FDT-2'!$AW937="","",'HPDB FDT-2'!$AW937)</f>
        <v/>
      </c>
      <c r="AK929" s="113">
        <f>IF($U929&lt;&gt;"",'HPDB FDT-2'!$AX937,"")</f>
        <v/>
      </c>
      <c r="AL929" s="113">
        <f>IF($U929&lt;&gt;"",'HPDB FDT-2'!$AY937,"")</f>
        <v/>
      </c>
      <c r="AM929" s="113">
        <f>IF($U929&lt;&gt;"",'HPDB FDT-2'!$AZ937,"")</f>
        <v/>
      </c>
      <c r="AN929" s="113">
        <f>IF($U929&lt;&gt;"",'HPDB FDT-2'!$BA937,"")</f>
        <v/>
      </c>
      <c r="AO929" s="113">
        <f>IF($U929&lt;&gt;"",'HPDB FDT-2'!$BB937,"")</f>
        <v/>
      </c>
      <c r="AP929" s="113">
        <f>IF($U929&lt;&gt;"","RFS","")</f>
        <v/>
      </c>
      <c r="AR929" s="113">
        <f>IF($U929&lt;&gt;"","31","")</f>
        <v/>
      </c>
      <c r="AS929" s="113">
        <f>IF($U929&lt;&gt;"","FALSE","")</f>
        <v/>
      </c>
      <c r="AT929" s="113">
        <f>IF($U929&lt;&gt;"","TRUE","")</f>
        <v/>
      </c>
    </row>
    <row r="930" thickBot="1">
      <c r="A930" s="99">
        <f>IF($U930&lt;&gt;"",'HPDB FDT-2'!$Q938,"")</f>
        <v/>
      </c>
      <c r="B930" s="99">
        <f>IF($U930&lt;&gt;"",'HPDB FDT-2'!$R938,"")</f>
        <v/>
      </c>
      <c r="C930" s="99">
        <f>IF($U930&lt;&gt;"",'HPDB FDT-2'!$S938,"")</f>
        <v/>
      </c>
      <c r="D930" s="115">
        <f>IF($U930&lt;&gt;"",'HPDB FDT-2'!$T938,"")</f>
        <v/>
      </c>
      <c r="E930" s="99">
        <f>IF($U930&lt;&gt;"","FTTH","")</f>
        <v/>
      </c>
      <c r="F930" s="115">
        <f>IF($U930&lt;&gt;"",'HPDB FDT-2'!$V938,"")</f>
        <v/>
      </c>
      <c r="G930" s="99">
        <f>IF($U930&lt;&gt;"","General Retail","")</f>
        <v/>
      </c>
      <c r="H930" s="99">
        <f>IF($U930&lt;&gt;"",'CLUSTER FDT-2'!$A$2,"")</f>
        <v/>
      </c>
      <c r="J930" s="99">
        <f>IF($U930&lt;&gt;"",'CLUSTER FDT-2'!$A$2,"")</f>
        <v/>
      </c>
      <c r="K930" s="99">
        <f>IF($U930&lt;&gt;"",'CLUSTER FDT-2'!$A$2,"")</f>
        <v/>
      </c>
      <c r="L930" s="99">
        <f>IF($U930&lt;&gt;"",'HPDB FDT-2'!$AA938,"")</f>
        <v/>
      </c>
      <c r="M930" s="99">
        <f>IF($U930&lt;&gt;"",'HPDB FDT-2'!$AB938,"")</f>
        <v/>
      </c>
      <c r="N930" s="113">
        <f>IF($U930&lt;&gt;"",'HPDB FDT-2'!$AC938,"")</f>
        <v/>
      </c>
      <c r="O930" s="99">
        <f>IF('HPDB FDT-2'!$AD938="","",'HPDB FDT-2'!$AD938)</f>
        <v/>
      </c>
      <c r="T930" s="99">
        <f>IF('HPDB FDT-2'!$AI938="","",'HPDB FDT-2'!$AI938)</f>
        <v/>
      </c>
      <c r="U930" s="99">
        <f>IF('HPDB FDT-2'!$AJ938="","",'HPDB FDT-2'!$AJ938)</f>
        <v/>
      </c>
      <c r="V930" s="113">
        <f>IF($U930&lt;&gt;"","Single Dwelling Unit","")</f>
        <v/>
      </c>
      <c r="AB930" s="113">
        <f>IF($U930&lt;&gt;"","RFS","")</f>
        <v/>
      </c>
      <c r="AC930" s="120">
        <f>IF($U930&lt;&gt;"",'HPDB FDT-2'!$Q$3,"")</f>
        <v/>
      </c>
      <c r="AD930" s="112">
        <f>IF($U930&lt;&gt;"",'HPDB FDT-2'!$Q$4,"")</f>
        <v/>
      </c>
      <c r="AE930" s="99">
        <f>IF($U930&lt;&gt;"",'HPDB FDT-2'!$C$6,"")</f>
        <v/>
      </c>
      <c r="AF930" s="120">
        <f>IF($U930&lt;&gt;"",'HPDB FDT-2'!$AT938,"")</f>
        <v/>
      </c>
      <c r="AG930" s="100">
        <f>IF($A930&lt;&gt;"",'CLUSTER FDT-2'!$H$2,"")</f>
        <v/>
      </c>
      <c r="AH930" s="99">
        <f>IF('HPDB FDT-2'!$AV938="","",'HPDB FDT-2'!$AV938)</f>
        <v/>
      </c>
      <c r="AI930" s="99">
        <f>IF('HPDB FDT-2'!$AW938="","",'HPDB FDT-2'!$AW938)</f>
        <v/>
      </c>
      <c r="AK930" s="113">
        <f>IF($U930&lt;&gt;"",'HPDB FDT-2'!$AX938,"")</f>
        <v/>
      </c>
      <c r="AL930" s="113">
        <f>IF($U930&lt;&gt;"",'HPDB FDT-2'!$AY938,"")</f>
        <v/>
      </c>
      <c r="AM930" s="113">
        <f>IF($U930&lt;&gt;"",'HPDB FDT-2'!$AZ938,"")</f>
        <v/>
      </c>
      <c r="AN930" s="113">
        <f>IF($U930&lt;&gt;"",'HPDB FDT-2'!$BA938,"")</f>
        <v/>
      </c>
      <c r="AO930" s="113">
        <f>IF($U930&lt;&gt;"",'HPDB FDT-2'!$BB938,"")</f>
        <v/>
      </c>
      <c r="AP930" s="113">
        <f>IF($U930&lt;&gt;"","RFS","")</f>
        <v/>
      </c>
      <c r="AR930" s="113">
        <f>IF($U930&lt;&gt;"","31","")</f>
        <v/>
      </c>
      <c r="AS930" s="113">
        <f>IF($U930&lt;&gt;"","FALSE","")</f>
        <v/>
      </c>
      <c r="AT930" s="113">
        <f>IF($U930&lt;&gt;"","TRUE","")</f>
        <v/>
      </c>
    </row>
    <row r="931" thickBot="1">
      <c r="A931" s="99">
        <f>IF($U931&lt;&gt;"",'HPDB FDT-2'!$Q939,"")</f>
        <v/>
      </c>
      <c r="B931" s="99">
        <f>IF($U931&lt;&gt;"",'HPDB FDT-2'!$R939,"")</f>
        <v/>
      </c>
      <c r="C931" s="99">
        <f>IF($U931&lt;&gt;"",'HPDB FDT-2'!$S939,"")</f>
        <v/>
      </c>
      <c r="D931" s="115">
        <f>IF($U931&lt;&gt;"",'HPDB FDT-2'!$T939,"")</f>
        <v/>
      </c>
      <c r="E931" s="99">
        <f>IF($U931&lt;&gt;"","FTTH","")</f>
        <v/>
      </c>
      <c r="F931" s="115">
        <f>IF($U931&lt;&gt;"",'HPDB FDT-2'!$V939,"")</f>
        <v/>
      </c>
      <c r="G931" s="99">
        <f>IF($U931&lt;&gt;"","General Retail","")</f>
        <v/>
      </c>
      <c r="H931" s="99">
        <f>IF($U931&lt;&gt;"",'CLUSTER FDT-2'!$A$2,"")</f>
        <v/>
      </c>
      <c r="J931" s="99">
        <f>IF($U931&lt;&gt;"",'CLUSTER FDT-2'!$A$2,"")</f>
        <v/>
      </c>
      <c r="K931" s="99">
        <f>IF($U931&lt;&gt;"",'CLUSTER FDT-2'!$A$2,"")</f>
        <v/>
      </c>
      <c r="L931" s="99">
        <f>IF($U931&lt;&gt;"",'HPDB FDT-2'!$AA939,"")</f>
        <v/>
      </c>
      <c r="M931" s="99">
        <f>IF($U931&lt;&gt;"",'HPDB FDT-2'!$AB939,"")</f>
        <v/>
      </c>
      <c r="N931" s="113">
        <f>IF($U931&lt;&gt;"",'HPDB FDT-2'!$AC939,"")</f>
        <v/>
      </c>
      <c r="O931" s="99">
        <f>IF('HPDB FDT-2'!$AD939="","",'HPDB FDT-2'!$AD939)</f>
        <v/>
      </c>
      <c r="T931" s="99">
        <f>IF('HPDB FDT-2'!$AI939="","",'HPDB FDT-2'!$AI939)</f>
        <v/>
      </c>
      <c r="U931" s="99">
        <f>IF('HPDB FDT-2'!$AJ939="","",'HPDB FDT-2'!$AJ939)</f>
        <v/>
      </c>
      <c r="V931" s="113">
        <f>IF($U931&lt;&gt;"","Single Dwelling Unit","")</f>
        <v/>
      </c>
      <c r="AB931" s="113">
        <f>IF($U931&lt;&gt;"","RFS","")</f>
        <v/>
      </c>
      <c r="AC931" s="120">
        <f>IF($U931&lt;&gt;"",'HPDB FDT-2'!$Q$3,"")</f>
        <v/>
      </c>
      <c r="AD931" s="112">
        <f>IF($U931&lt;&gt;"",'HPDB FDT-2'!$Q$4,"")</f>
        <v/>
      </c>
      <c r="AE931" s="99">
        <f>IF($U931&lt;&gt;"",'HPDB FDT-2'!$C$6,"")</f>
        <v/>
      </c>
      <c r="AF931" s="120">
        <f>IF($U931&lt;&gt;"",'HPDB FDT-2'!$AT939,"")</f>
        <v/>
      </c>
      <c r="AG931" s="100">
        <f>IF($A931&lt;&gt;"",'CLUSTER FDT-2'!$H$2,"")</f>
        <v/>
      </c>
      <c r="AH931" s="99">
        <f>IF('HPDB FDT-2'!$AV939="","",'HPDB FDT-2'!$AV939)</f>
        <v/>
      </c>
      <c r="AI931" s="99">
        <f>IF('HPDB FDT-2'!$AW939="","",'HPDB FDT-2'!$AW939)</f>
        <v/>
      </c>
      <c r="AK931" s="113">
        <f>IF($U931&lt;&gt;"",'HPDB FDT-2'!$AX939,"")</f>
        <v/>
      </c>
      <c r="AL931" s="113">
        <f>IF($U931&lt;&gt;"",'HPDB FDT-2'!$AY939,"")</f>
        <v/>
      </c>
      <c r="AM931" s="113">
        <f>IF($U931&lt;&gt;"",'HPDB FDT-2'!$AZ939,"")</f>
        <v/>
      </c>
      <c r="AN931" s="113">
        <f>IF($U931&lt;&gt;"",'HPDB FDT-2'!$BA939,"")</f>
        <v/>
      </c>
      <c r="AO931" s="113">
        <f>IF($U931&lt;&gt;"",'HPDB FDT-2'!$BB939,"")</f>
        <v/>
      </c>
      <c r="AP931" s="113">
        <f>IF($U931&lt;&gt;"","RFS","")</f>
        <v/>
      </c>
      <c r="AR931" s="113">
        <f>IF($U931&lt;&gt;"","31","")</f>
        <v/>
      </c>
      <c r="AS931" s="113">
        <f>IF($U931&lt;&gt;"","FALSE","")</f>
        <v/>
      </c>
      <c r="AT931" s="113">
        <f>IF($U931&lt;&gt;"","TRUE","")</f>
        <v/>
      </c>
    </row>
    <row r="932" thickBot="1">
      <c r="A932" s="99">
        <f>IF($U932&lt;&gt;"",'HPDB FDT-2'!$Q940,"")</f>
        <v/>
      </c>
      <c r="B932" s="99">
        <f>IF($U932&lt;&gt;"",'HPDB FDT-2'!$R940,"")</f>
        <v/>
      </c>
      <c r="C932" s="99">
        <f>IF($U932&lt;&gt;"",'HPDB FDT-2'!$S940,"")</f>
        <v/>
      </c>
      <c r="D932" s="115">
        <f>IF($U932&lt;&gt;"",'HPDB FDT-2'!$T940,"")</f>
        <v/>
      </c>
      <c r="E932" s="99">
        <f>IF($U932&lt;&gt;"","FTTH","")</f>
        <v/>
      </c>
      <c r="F932" s="115">
        <f>IF($U932&lt;&gt;"",'HPDB FDT-2'!$V940,"")</f>
        <v/>
      </c>
      <c r="G932" s="99">
        <f>IF($U932&lt;&gt;"","General Retail","")</f>
        <v/>
      </c>
      <c r="H932" s="99">
        <f>IF($U932&lt;&gt;"",'CLUSTER FDT-2'!$A$2,"")</f>
        <v/>
      </c>
      <c r="J932" s="99">
        <f>IF($U932&lt;&gt;"",'CLUSTER FDT-2'!$A$2,"")</f>
        <v/>
      </c>
      <c r="K932" s="99">
        <f>IF($U932&lt;&gt;"",'CLUSTER FDT-2'!$A$2,"")</f>
        <v/>
      </c>
      <c r="L932" s="99">
        <f>IF($U932&lt;&gt;"",'HPDB FDT-2'!$AA940,"")</f>
        <v/>
      </c>
      <c r="M932" s="99">
        <f>IF($U932&lt;&gt;"",'HPDB FDT-2'!$AB940,"")</f>
        <v/>
      </c>
      <c r="N932" s="113">
        <f>IF($U932&lt;&gt;"",'HPDB FDT-2'!$AC940,"")</f>
        <v/>
      </c>
      <c r="O932" s="99">
        <f>IF('HPDB FDT-2'!$AD940="","",'HPDB FDT-2'!$AD940)</f>
        <v/>
      </c>
      <c r="T932" s="99">
        <f>IF('HPDB FDT-2'!$AI940="","",'HPDB FDT-2'!$AI940)</f>
        <v/>
      </c>
      <c r="U932" s="99">
        <f>IF('HPDB FDT-2'!$AJ940="","",'HPDB FDT-2'!$AJ940)</f>
        <v/>
      </c>
      <c r="V932" s="113">
        <f>IF($U932&lt;&gt;"","Single Dwelling Unit","")</f>
        <v/>
      </c>
      <c r="AB932" s="113">
        <f>IF($U932&lt;&gt;"","RFS","")</f>
        <v/>
      </c>
      <c r="AC932" s="120">
        <f>IF($U932&lt;&gt;"",'HPDB FDT-2'!$Q$3,"")</f>
        <v/>
      </c>
      <c r="AD932" s="112">
        <f>IF($U932&lt;&gt;"",'HPDB FDT-2'!$Q$4,"")</f>
        <v/>
      </c>
      <c r="AE932" s="99">
        <f>IF($U932&lt;&gt;"",'HPDB FDT-2'!$C$6,"")</f>
        <v/>
      </c>
      <c r="AF932" s="120">
        <f>IF($U932&lt;&gt;"",'HPDB FDT-2'!$AT940,"")</f>
        <v/>
      </c>
      <c r="AG932" s="100">
        <f>IF($A932&lt;&gt;"",'CLUSTER FDT-2'!$H$2,"")</f>
        <v/>
      </c>
      <c r="AH932" s="99">
        <f>IF('HPDB FDT-2'!$AV940="","",'HPDB FDT-2'!$AV940)</f>
        <v/>
      </c>
      <c r="AI932" s="99">
        <f>IF('HPDB FDT-2'!$AW940="","",'HPDB FDT-2'!$AW940)</f>
        <v/>
      </c>
      <c r="AK932" s="113">
        <f>IF($U932&lt;&gt;"",'HPDB FDT-2'!$AX940,"")</f>
        <v/>
      </c>
      <c r="AL932" s="113">
        <f>IF($U932&lt;&gt;"",'HPDB FDT-2'!$AY940,"")</f>
        <v/>
      </c>
      <c r="AM932" s="113">
        <f>IF($U932&lt;&gt;"",'HPDB FDT-2'!$AZ940,"")</f>
        <v/>
      </c>
      <c r="AN932" s="113">
        <f>IF($U932&lt;&gt;"",'HPDB FDT-2'!$BA940,"")</f>
        <v/>
      </c>
      <c r="AO932" s="113">
        <f>IF($U932&lt;&gt;"",'HPDB FDT-2'!$BB940,"")</f>
        <v/>
      </c>
      <c r="AP932" s="113">
        <f>IF($U932&lt;&gt;"","RFS","")</f>
        <v/>
      </c>
      <c r="AR932" s="113">
        <f>IF($U932&lt;&gt;"","31","")</f>
        <v/>
      </c>
      <c r="AS932" s="113">
        <f>IF($U932&lt;&gt;"","FALSE","")</f>
        <v/>
      </c>
      <c r="AT932" s="113">
        <f>IF($U932&lt;&gt;"","TRUE","")</f>
        <v/>
      </c>
    </row>
    <row r="933" thickBot="1">
      <c r="A933" s="99">
        <f>IF($U933&lt;&gt;"",'HPDB FDT-2'!$Q941,"")</f>
        <v/>
      </c>
      <c r="B933" s="99">
        <f>IF($U933&lt;&gt;"",'HPDB FDT-2'!$R941,"")</f>
        <v/>
      </c>
      <c r="C933" s="99">
        <f>IF($U933&lt;&gt;"",'HPDB FDT-2'!$S941,"")</f>
        <v/>
      </c>
      <c r="D933" s="115">
        <f>IF($U933&lt;&gt;"",'HPDB FDT-2'!$T941,"")</f>
        <v/>
      </c>
      <c r="E933" s="99">
        <f>IF($U933&lt;&gt;"","FTTH","")</f>
        <v/>
      </c>
      <c r="F933" s="115">
        <f>IF($U933&lt;&gt;"",'HPDB FDT-2'!$V941,"")</f>
        <v/>
      </c>
      <c r="G933" s="99">
        <f>IF($U933&lt;&gt;"","General Retail","")</f>
        <v/>
      </c>
      <c r="H933" s="99">
        <f>IF($U933&lt;&gt;"",'CLUSTER FDT-2'!$A$2,"")</f>
        <v/>
      </c>
      <c r="J933" s="99">
        <f>IF($U933&lt;&gt;"",'CLUSTER FDT-2'!$A$2,"")</f>
        <v/>
      </c>
      <c r="K933" s="99">
        <f>IF($U933&lt;&gt;"",'CLUSTER FDT-2'!$A$2,"")</f>
        <v/>
      </c>
      <c r="L933" s="99">
        <f>IF($U933&lt;&gt;"",'HPDB FDT-2'!$AA941,"")</f>
        <v/>
      </c>
      <c r="M933" s="99">
        <f>IF($U933&lt;&gt;"",'HPDB FDT-2'!$AB941,"")</f>
        <v/>
      </c>
      <c r="N933" s="113">
        <f>IF($U933&lt;&gt;"",'HPDB FDT-2'!$AC941,"")</f>
        <v/>
      </c>
      <c r="O933" s="99">
        <f>IF('HPDB FDT-2'!$AD941="","",'HPDB FDT-2'!$AD941)</f>
        <v/>
      </c>
      <c r="T933" s="99">
        <f>IF('HPDB FDT-2'!$AI941="","",'HPDB FDT-2'!$AI941)</f>
        <v/>
      </c>
      <c r="U933" s="99">
        <f>IF('HPDB FDT-2'!$AJ941="","",'HPDB FDT-2'!$AJ941)</f>
        <v/>
      </c>
      <c r="V933" s="113">
        <f>IF($U933&lt;&gt;"","Single Dwelling Unit","")</f>
        <v/>
      </c>
      <c r="AB933" s="113">
        <f>IF($U933&lt;&gt;"","RFS","")</f>
        <v/>
      </c>
      <c r="AC933" s="120">
        <f>IF($U933&lt;&gt;"",'HPDB FDT-2'!$Q$3,"")</f>
        <v/>
      </c>
      <c r="AD933" s="112">
        <f>IF($U933&lt;&gt;"",'HPDB FDT-2'!$Q$4,"")</f>
        <v/>
      </c>
      <c r="AE933" s="99">
        <f>IF($U933&lt;&gt;"",'HPDB FDT-2'!$C$6,"")</f>
        <v/>
      </c>
      <c r="AF933" s="120">
        <f>IF($U933&lt;&gt;"",'HPDB FDT-2'!$AT941,"")</f>
        <v/>
      </c>
      <c r="AG933" s="100">
        <f>IF($A933&lt;&gt;"",'CLUSTER FDT-2'!$H$2,"")</f>
        <v/>
      </c>
      <c r="AH933" s="99">
        <f>IF('HPDB FDT-2'!$AV941="","",'HPDB FDT-2'!$AV941)</f>
        <v/>
      </c>
      <c r="AI933" s="99">
        <f>IF('HPDB FDT-2'!$AW941="","",'HPDB FDT-2'!$AW941)</f>
        <v/>
      </c>
      <c r="AK933" s="113">
        <f>IF($U933&lt;&gt;"",'HPDB FDT-2'!$AX941,"")</f>
        <v/>
      </c>
      <c r="AL933" s="113">
        <f>IF($U933&lt;&gt;"",'HPDB FDT-2'!$AY941,"")</f>
        <v/>
      </c>
      <c r="AM933" s="113">
        <f>IF($U933&lt;&gt;"",'HPDB FDT-2'!$AZ941,"")</f>
        <v/>
      </c>
      <c r="AN933" s="113">
        <f>IF($U933&lt;&gt;"",'HPDB FDT-2'!$BA941,"")</f>
        <v/>
      </c>
      <c r="AO933" s="113">
        <f>IF($U933&lt;&gt;"",'HPDB FDT-2'!$BB941,"")</f>
        <v/>
      </c>
      <c r="AP933" s="113">
        <f>IF($U933&lt;&gt;"","RFS","")</f>
        <v/>
      </c>
      <c r="AR933" s="113">
        <f>IF($U933&lt;&gt;"","31","")</f>
        <v/>
      </c>
      <c r="AS933" s="113">
        <f>IF($U933&lt;&gt;"","FALSE","")</f>
        <v/>
      </c>
      <c r="AT933" s="113">
        <f>IF($U933&lt;&gt;"","TRUE","")</f>
        <v/>
      </c>
    </row>
    <row r="934" thickBot="1">
      <c r="A934" s="99">
        <f>IF($U934&lt;&gt;"",'HPDB FDT-2'!$Q942,"")</f>
        <v/>
      </c>
      <c r="B934" s="99">
        <f>IF($U934&lt;&gt;"",'HPDB FDT-2'!$R942,"")</f>
        <v/>
      </c>
      <c r="C934" s="99">
        <f>IF($U934&lt;&gt;"",'HPDB FDT-2'!$S942,"")</f>
        <v/>
      </c>
      <c r="D934" s="115">
        <f>IF($U934&lt;&gt;"",'HPDB FDT-2'!$T942,"")</f>
        <v/>
      </c>
      <c r="E934" s="99">
        <f>IF($U934&lt;&gt;"","FTTH","")</f>
        <v/>
      </c>
      <c r="F934" s="115">
        <f>IF($U934&lt;&gt;"",'HPDB FDT-2'!$V942,"")</f>
        <v/>
      </c>
      <c r="G934" s="99">
        <f>IF($U934&lt;&gt;"","General Retail","")</f>
        <v/>
      </c>
      <c r="H934" s="99">
        <f>IF($U934&lt;&gt;"",'CLUSTER FDT-2'!$A$2,"")</f>
        <v/>
      </c>
      <c r="J934" s="99">
        <f>IF($U934&lt;&gt;"",'CLUSTER FDT-2'!$A$2,"")</f>
        <v/>
      </c>
      <c r="K934" s="99">
        <f>IF($U934&lt;&gt;"",'CLUSTER FDT-2'!$A$2,"")</f>
        <v/>
      </c>
      <c r="L934" s="99">
        <f>IF($U934&lt;&gt;"",'HPDB FDT-2'!$AA942,"")</f>
        <v/>
      </c>
      <c r="M934" s="99">
        <f>IF($U934&lt;&gt;"",'HPDB FDT-2'!$AB942,"")</f>
        <v/>
      </c>
      <c r="N934" s="113">
        <f>IF($U934&lt;&gt;"",'HPDB FDT-2'!$AC942,"")</f>
        <v/>
      </c>
      <c r="O934" s="99">
        <f>IF('HPDB FDT-2'!$AD942="","",'HPDB FDT-2'!$AD942)</f>
        <v/>
      </c>
      <c r="T934" s="99">
        <f>IF('HPDB FDT-2'!$AI942="","",'HPDB FDT-2'!$AI942)</f>
        <v/>
      </c>
      <c r="U934" s="99">
        <f>IF('HPDB FDT-2'!$AJ942="","",'HPDB FDT-2'!$AJ942)</f>
        <v/>
      </c>
      <c r="V934" s="113">
        <f>IF($U934&lt;&gt;"","Single Dwelling Unit","")</f>
        <v/>
      </c>
      <c r="AB934" s="113">
        <f>IF($U934&lt;&gt;"","RFS","")</f>
        <v/>
      </c>
      <c r="AC934" s="120">
        <f>IF($U934&lt;&gt;"",'HPDB FDT-2'!$Q$3,"")</f>
        <v/>
      </c>
      <c r="AD934" s="112">
        <f>IF($U934&lt;&gt;"",'HPDB FDT-2'!$Q$4,"")</f>
        <v/>
      </c>
      <c r="AE934" s="99">
        <f>IF($U934&lt;&gt;"",'HPDB FDT-2'!$C$6,"")</f>
        <v/>
      </c>
      <c r="AF934" s="120">
        <f>IF($U934&lt;&gt;"",'HPDB FDT-2'!$AT942,"")</f>
        <v/>
      </c>
      <c r="AG934" s="100">
        <f>IF($A934&lt;&gt;"",'CLUSTER FDT-2'!$H$2,"")</f>
        <v/>
      </c>
      <c r="AH934" s="99">
        <f>IF('HPDB FDT-2'!$AV942="","",'HPDB FDT-2'!$AV942)</f>
        <v/>
      </c>
      <c r="AI934" s="99">
        <f>IF('HPDB FDT-2'!$AW942="","",'HPDB FDT-2'!$AW942)</f>
        <v/>
      </c>
      <c r="AK934" s="113">
        <f>IF($U934&lt;&gt;"",'HPDB FDT-2'!$AX942,"")</f>
        <v/>
      </c>
      <c r="AL934" s="113">
        <f>IF($U934&lt;&gt;"",'HPDB FDT-2'!$AY942,"")</f>
        <v/>
      </c>
      <c r="AM934" s="113">
        <f>IF($U934&lt;&gt;"",'HPDB FDT-2'!$AZ942,"")</f>
        <v/>
      </c>
      <c r="AN934" s="113">
        <f>IF($U934&lt;&gt;"",'HPDB FDT-2'!$BA942,"")</f>
        <v/>
      </c>
      <c r="AO934" s="113">
        <f>IF($U934&lt;&gt;"",'HPDB FDT-2'!$BB942,"")</f>
        <v/>
      </c>
      <c r="AP934" s="113">
        <f>IF($U934&lt;&gt;"","RFS","")</f>
        <v/>
      </c>
      <c r="AR934" s="113">
        <f>IF($U934&lt;&gt;"","31","")</f>
        <v/>
      </c>
      <c r="AS934" s="113">
        <f>IF($U934&lt;&gt;"","FALSE","")</f>
        <v/>
      </c>
      <c r="AT934" s="113">
        <f>IF($U934&lt;&gt;"","TRUE","")</f>
        <v/>
      </c>
    </row>
    <row r="935" thickBot="1">
      <c r="A935" s="99">
        <f>IF($U935&lt;&gt;"",'HPDB FDT-2'!$Q943,"")</f>
        <v/>
      </c>
      <c r="B935" s="99">
        <f>IF($U935&lt;&gt;"",'HPDB FDT-2'!$R943,"")</f>
        <v/>
      </c>
      <c r="C935" s="99">
        <f>IF($U935&lt;&gt;"",'HPDB FDT-2'!$S943,"")</f>
        <v/>
      </c>
      <c r="D935" s="115">
        <f>IF($U935&lt;&gt;"",'HPDB FDT-2'!$T943,"")</f>
        <v/>
      </c>
      <c r="E935" s="99">
        <f>IF($U935&lt;&gt;"","FTTH","")</f>
        <v/>
      </c>
      <c r="F935" s="115">
        <f>IF($U935&lt;&gt;"",'HPDB FDT-2'!$V943,"")</f>
        <v/>
      </c>
      <c r="G935" s="99">
        <f>IF($U935&lt;&gt;"","General Retail","")</f>
        <v/>
      </c>
      <c r="H935" s="99">
        <f>IF($U935&lt;&gt;"",'CLUSTER FDT-2'!$A$2,"")</f>
        <v/>
      </c>
      <c r="J935" s="99">
        <f>IF($U935&lt;&gt;"",'CLUSTER FDT-2'!$A$2,"")</f>
        <v/>
      </c>
      <c r="K935" s="99">
        <f>IF($U935&lt;&gt;"",'CLUSTER FDT-2'!$A$2,"")</f>
        <v/>
      </c>
      <c r="L935" s="99">
        <f>IF($U935&lt;&gt;"",'HPDB FDT-2'!$AA943,"")</f>
        <v/>
      </c>
      <c r="M935" s="99">
        <f>IF($U935&lt;&gt;"",'HPDB FDT-2'!$AB943,"")</f>
        <v/>
      </c>
      <c r="N935" s="113">
        <f>IF($U935&lt;&gt;"",'HPDB FDT-2'!$AC943,"")</f>
        <v/>
      </c>
      <c r="O935" s="99">
        <f>IF('HPDB FDT-2'!$AD943="","",'HPDB FDT-2'!$AD943)</f>
        <v/>
      </c>
      <c r="T935" s="99">
        <f>IF('HPDB FDT-2'!$AI943="","",'HPDB FDT-2'!$AI943)</f>
        <v/>
      </c>
      <c r="U935" s="99">
        <f>IF('HPDB FDT-2'!$AJ943="","",'HPDB FDT-2'!$AJ943)</f>
        <v/>
      </c>
      <c r="V935" s="113">
        <f>IF($U935&lt;&gt;"","Single Dwelling Unit","")</f>
        <v/>
      </c>
      <c r="AB935" s="113">
        <f>IF($U935&lt;&gt;"","RFS","")</f>
        <v/>
      </c>
      <c r="AC935" s="120">
        <f>IF($U935&lt;&gt;"",'HPDB FDT-2'!$Q$3,"")</f>
        <v/>
      </c>
      <c r="AD935" s="112">
        <f>IF($U935&lt;&gt;"",'HPDB FDT-2'!$Q$4,"")</f>
        <v/>
      </c>
      <c r="AE935" s="99">
        <f>IF($U935&lt;&gt;"",'HPDB FDT-2'!$C$6,"")</f>
        <v/>
      </c>
      <c r="AF935" s="120">
        <f>IF($U935&lt;&gt;"",'HPDB FDT-2'!$AT943,"")</f>
        <v/>
      </c>
      <c r="AG935" s="100">
        <f>IF($A935&lt;&gt;"",'CLUSTER FDT-2'!$H$2,"")</f>
        <v/>
      </c>
      <c r="AH935" s="99">
        <f>IF('HPDB FDT-2'!$AV943="","",'HPDB FDT-2'!$AV943)</f>
        <v/>
      </c>
      <c r="AI935" s="99">
        <f>IF('HPDB FDT-2'!$AW943="","",'HPDB FDT-2'!$AW943)</f>
        <v/>
      </c>
      <c r="AK935" s="113">
        <f>IF($U935&lt;&gt;"",'HPDB FDT-2'!$AX943,"")</f>
        <v/>
      </c>
      <c r="AL935" s="113">
        <f>IF($U935&lt;&gt;"",'HPDB FDT-2'!$AY943,"")</f>
        <v/>
      </c>
      <c r="AM935" s="113">
        <f>IF($U935&lt;&gt;"",'HPDB FDT-2'!$AZ943,"")</f>
        <v/>
      </c>
      <c r="AN935" s="113">
        <f>IF($U935&lt;&gt;"",'HPDB FDT-2'!$BA943,"")</f>
        <v/>
      </c>
      <c r="AO935" s="113">
        <f>IF($U935&lt;&gt;"",'HPDB FDT-2'!$BB943,"")</f>
        <v/>
      </c>
      <c r="AP935" s="113">
        <f>IF($U935&lt;&gt;"","RFS","")</f>
        <v/>
      </c>
      <c r="AR935" s="113">
        <f>IF($U935&lt;&gt;"","31","")</f>
        <v/>
      </c>
      <c r="AS935" s="113">
        <f>IF($U935&lt;&gt;"","FALSE","")</f>
        <v/>
      </c>
      <c r="AT935" s="113">
        <f>IF($U935&lt;&gt;"","TRUE","")</f>
        <v/>
      </c>
    </row>
    <row r="936" thickBot="1">
      <c r="A936" s="99">
        <f>IF($U936&lt;&gt;"",'HPDB FDT-2'!$Q944,"")</f>
        <v/>
      </c>
      <c r="B936" s="99">
        <f>IF($U936&lt;&gt;"",'HPDB FDT-2'!$R944,"")</f>
        <v/>
      </c>
      <c r="C936" s="99">
        <f>IF($U936&lt;&gt;"",'HPDB FDT-2'!$S944,"")</f>
        <v/>
      </c>
      <c r="D936" s="115">
        <f>IF($U936&lt;&gt;"",'HPDB FDT-2'!$T944,"")</f>
        <v/>
      </c>
      <c r="E936" s="99">
        <f>IF($U936&lt;&gt;"","FTTH","")</f>
        <v/>
      </c>
      <c r="F936" s="115">
        <f>IF($U936&lt;&gt;"",'HPDB FDT-2'!$V944,"")</f>
        <v/>
      </c>
      <c r="G936" s="99">
        <f>IF($U936&lt;&gt;"","General Retail","")</f>
        <v/>
      </c>
      <c r="H936" s="99">
        <f>IF($U936&lt;&gt;"",'CLUSTER FDT-2'!$A$2,"")</f>
        <v/>
      </c>
      <c r="J936" s="99">
        <f>IF($U936&lt;&gt;"",'CLUSTER FDT-2'!$A$2,"")</f>
        <v/>
      </c>
      <c r="K936" s="99">
        <f>IF($U936&lt;&gt;"",'CLUSTER FDT-2'!$A$2,"")</f>
        <v/>
      </c>
      <c r="L936" s="99">
        <f>IF($U936&lt;&gt;"",'HPDB FDT-2'!$AA944,"")</f>
        <v/>
      </c>
      <c r="M936" s="99">
        <f>IF($U936&lt;&gt;"",'HPDB FDT-2'!$AB944,"")</f>
        <v/>
      </c>
      <c r="N936" s="113">
        <f>IF($U936&lt;&gt;"",'HPDB FDT-2'!$AC944,"")</f>
        <v/>
      </c>
      <c r="O936" s="99">
        <f>IF('HPDB FDT-2'!$AD944="","",'HPDB FDT-2'!$AD944)</f>
        <v/>
      </c>
      <c r="T936" s="99">
        <f>IF('HPDB FDT-2'!$AI944="","",'HPDB FDT-2'!$AI944)</f>
        <v/>
      </c>
      <c r="U936" s="99">
        <f>IF('HPDB FDT-2'!$AJ944="","",'HPDB FDT-2'!$AJ944)</f>
        <v/>
      </c>
      <c r="V936" s="113">
        <f>IF($U936&lt;&gt;"","Single Dwelling Unit","")</f>
        <v/>
      </c>
      <c r="AB936" s="113">
        <f>IF($U936&lt;&gt;"","RFS","")</f>
        <v/>
      </c>
      <c r="AC936" s="120">
        <f>IF($U936&lt;&gt;"",'HPDB FDT-2'!$Q$3,"")</f>
        <v/>
      </c>
      <c r="AD936" s="112">
        <f>IF($U936&lt;&gt;"",'HPDB FDT-2'!$Q$4,"")</f>
        <v/>
      </c>
      <c r="AE936" s="99">
        <f>IF($U936&lt;&gt;"",'HPDB FDT-2'!$C$6,"")</f>
        <v/>
      </c>
      <c r="AF936" s="120">
        <f>IF($U936&lt;&gt;"",'HPDB FDT-2'!$AT944,"")</f>
        <v/>
      </c>
      <c r="AG936" s="100">
        <f>IF($A936&lt;&gt;"",'CLUSTER FDT-2'!$H$2,"")</f>
        <v/>
      </c>
      <c r="AH936" s="99">
        <f>IF('HPDB FDT-2'!$AV944="","",'HPDB FDT-2'!$AV944)</f>
        <v/>
      </c>
      <c r="AI936" s="99">
        <f>IF('HPDB FDT-2'!$AW944="","",'HPDB FDT-2'!$AW944)</f>
        <v/>
      </c>
      <c r="AK936" s="113">
        <f>IF($U936&lt;&gt;"",'HPDB FDT-2'!$AX944,"")</f>
        <v/>
      </c>
      <c r="AL936" s="113">
        <f>IF($U936&lt;&gt;"",'HPDB FDT-2'!$AY944,"")</f>
        <v/>
      </c>
      <c r="AM936" s="113">
        <f>IF($U936&lt;&gt;"",'HPDB FDT-2'!$AZ944,"")</f>
        <v/>
      </c>
      <c r="AN936" s="113">
        <f>IF($U936&lt;&gt;"",'HPDB FDT-2'!$BA944,"")</f>
        <v/>
      </c>
      <c r="AO936" s="113">
        <f>IF($U936&lt;&gt;"",'HPDB FDT-2'!$BB944,"")</f>
        <v/>
      </c>
      <c r="AP936" s="113">
        <f>IF($U936&lt;&gt;"","RFS","")</f>
        <v/>
      </c>
      <c r="AR936" s="113">
        <f>IF($U936&lt;&gt;"","31","")</f>
        <v/>
      </c>
      <c r="AS936" s="113">
        <f>IF($U936&lt;&gt;"","FALSE","")</f>
        <v/>
      </c>
      <c r="AT936" s="113">
        <f>IF($U936&lt;&gt;"","TRUE","")</f>
        <v/>
      </c>
    </row>
    <row r="937" thickBot="1">
      <c r="A937" s="99">
        <f>IF($U937&lt;&gt;"",'HPDB FDT-2'!$Q945,"")</f>
        <v/>
      </c>
      <c r="B937" s="99">
        <f>IF($U937&lt;&gt;"",'HPDB FDT-2'!$R945,"")</f>
        <v/>
      </c>
      <c r="C937" s="99">
        <f>IF($U937&lt;&gt;"",'HPDB FDT-2'!$S945,"")</f>
        <v/>
      </c>
      <c r="D937" s="115">
        <f>IF($U937&lt;&gt;"",'HPDB FDT-2'!$T945,"")</f>
        <v/>
      </c>
      <c r="E937" s="99">
        <f>IF($U937&lt;&gt;"","FTTH","")</f>
        <v/>
      </c>
      <c r="F937" s="115">
        <f>IF($U937&lt;&gt;"",'HPDB FDT-2'!$V945,"")</f>
        <v/>
      </c>
      <c r="G937" s="99">
        <f>IF($U937&lt;&gt;"","General Retail","")</f>
        <v/>
      </c>
      <c r="H937" s="99">
        <f>IF($U937&lt;&gt;"",'CLUSTER FDT-2'!$A$2,"")</f>
        <v/>
      </c>
      <c r="J937" s="99">
        <f>IF($U937&lt;&gt;"",'CLUSTER FDT-2'!$A$2,"")</f>
        <v/>
      </c>
      <c r="K937" s="99">
        <f>IF($U937&lt;&gt;"",'CLUSTER FDT-2'!$A$2,"")</f>
        <v/>
      </c>
      <c r="L937" s="99">
        <f>IF($U937&lt;&gt;"",'HPDB FDT-2'!$AA945,"")</f>
        <v/>
      </c>
      <c r="M937" s="99">
        <f>IF($U937&lt;&gt;"",'HPDB FDT-2'!$AB945,"")</f>
        <v/>
      </c>
      <c r="N937" s="113">
        <f>IF($U937&lt;&gt;"",'HPDB FDT-2'!$AC945,"")</f>
        <v/>
      </c>
      <c r="O937" s="99">
        <f>IF('HPDB FDT-2'!$AD945="","",'HPDB FDT-2'!$AD945)</f>
        <v/>
      </c>
      <c r="T937" s="99">
        <f>IF('HPDB FDT-2'!$AI945="","",'HPDB FDT-2'!$AI945)</f>
        <v/>
      </c>
      <c r="U937" s="99">
        <f>IF('HPDB FDT-2'!$AJ945="","",'HPDB FDT-2'!$AJ945)</f>
        <v/>
      </c>
      <c r="V937" s="113">
        <f>IF($U937&lt;&gt;"","Single Dwelling Unit","")</f>
        <v/>
      </c>
      <c r="AB937" s="113">
        <f>IF($U937&lt;&gt;"","RFS","")</f>
        <v/>
      </c>
      <c r="AC937" s="120">
        <f>IF($U937&lt;&gt;"",'HPDB FDT-2'!$Q$3,"")</f>
        <v/>
      </c>
      <c r="AD937" s="112">
        <f>IF($U937&lt;&gt;"",'HPDB FDT-2'!$Q$4,"")</f>
        <v/>
      </c>
      <c r="AE937" s="99">
        <f>IF($U937&lt;&gt;"",'HPDB FDT-2'!$C$6,"")</f>
        <v/>
      </c>
      <c r="AF937" s="120">
        <f>IF($U937&lt;&gt;"",'HPDB FDT-2'!$AT945,"")</f>
        <v/>
      </c>
      <c r="AG937" s="100">
        <f>IF($A937&lt;&gt;"",'CLUSTER FDT-2'!$H$2,"")</f>
        <v/>
      </c>
      <c r="AH937" s="99">
        <f>IF('HPDB FDT-2'!$AV945="","",'HPDB FDT-2'!$AV945)</f>
        <v/>
      </c>
      <c r="AI937" s="99">
        <f>IF('HPDB FDT-2'!$AW945="","",'HPDB FDT-2'!$AW945)</f>
        <v/>
      </c>
      <c r="AK937" s="113">
        <f>IF($U937&lt;&gt;"",'HPDB FDT-2'!$AX945,"")</f>
        <v/>
      </c>
      <c r="AL937" s="113">
        <f>IF($U937&lt;&gt;"",'HPDB FDT-2'!$AY945,"")</f>
        <v/>
      </c>
      <c r="AM937" s="113">
        <f>IF($U937&lt;&gt;"",'HPDB FDT-2'!$AZ945,"")</f>
        <v/>
      </c>
      <c r="AN937" s="113">
        <f>IF($U937&lt;&gt;"",'HPDB FDT-2'!$BA945,"")</f>
        <v/>
      </c>
      <c r="AO937" s="113">
        <f>IF($U937&lt;&gt;"",'HPDB FDT-2'!$BB945,"")</f>
        <v/>
      </c>
      <c r="AP937" s="113">
        <f>IF($U937&lt;&gt;"","RFS","")</f>
        <v/>
      </c>
      <c r="AR937" s="113">
        <f>IF($U937&lt;&gt;"","31","")</f>
        <v/>
      </c>
      <c r="AS937" s="113">
        <f>IF($U937&lt;&gt;"","FALSE","")</f>
        <v/>
      </c>
      <c r="AT937" s="113">
        <f>IF($U937&lt;&gt;"","TRUE","")</f>
        <v/>
      </c>
    </row>
    <row r="938" thickBot="1">
      <c r="A938" s="99">
        <f>IF($U938&lt;&gt;"",'HPDB FDT-2'!$Q946,"")</f>
        <v/>
      </c>
      <c r="B938" s="99">
        <f>IF($U938&lt;&gt;"",'HPDB FDT-2'!$R946,"")</f>
        <v/>
      </c>
      <c r="C938" s="99">
        <f>IF($U938&lt;&gt;"",'HPDB FDT-2'!$S946,"")</f>
        <v/>
      </c>
      <c r="D938" s="115">
        <f>IF($U938&lt;&gt;"",'HPDB FDT-2'!$T946,"")</f>
        <v/>
      </c>
      <c r="E938" s="99">
        <f>IF($U938&lt;&gt;"","FTTH","")</f>
        <v/>
      </c>
      <c r="F938" s="115">
        <f>IF($U938&lt;&gt;"",'HPDB FDT-2'!$V946,"")</f>
        <v/>
      </c>
      <c r="G938" s="99">
        <f>IF($U938&lt;&gt;"","General Retail","")</f>
        <v/>
      </c>
      <c r="H938" s="99">
        <f>IF($U938&lt;&gt;"",'CLUSTER FDT-2'!$A$2,"")</f>
        <v/>
      </c>
      <c r="J938" s="99">
        <f>IF($U938&lt;&gt;"",'CLUSTER FDT-2'!$A$2,"")</f>
        <v/>
      </c>
      <c r="K938" s="99">
        <f>IF($U938&lt;&gt;"",'CLUSTER FDT-2'!$A$2,"")</f>
        <v/>
      </c>
      <c r="L938" s="99">
        <f>IF($U938&lt;&gt;"",'HPDB FDT-2'!$AA946,"")</f>
        <v/>
      </c>
      <c r="M938" s="99">
        <f>IF($U938&lt;&gt;"",'HPDB FDT-2'!$AB946,"")</f>
        <v/>
      </c>
      <c r="N938" s="113">
        <f>IF($U938&lt;&gt;"",'HPDB FDT-2'!$AC946,"")</f>
        <v/>
      </c>
      <c r="O938" s="99">
        <f>IF('HPDB FDT-2'!$AD946="","",'HPDB FDT-2'!$AD946)</f>
        <v/>
      </c>
      <c r="T938" s="99">
        <f>IF('HPDB FDT-2'!$AI946="","",'HPDB FDT-2'!$AI946)</f>
        <v/>
      </c>
      <c r="U938" s="99">
        <f>IF('HPDB FDT-2'!$AJ946="","",'HPDB FDT-2'!$AJ946)</f>
        <v/>
      </c>
      <c r="V938" s="113">
        <f>IF($U938&lt;&gt;"","Single Dwelling Unit","")</f>
        <v/>
      </c>
      <c r="AB938" s="113">
        <f>IF($U938&lt;&gt;"","RFS","")</f>
        <v/>
      </c>
      <c r="AC938" s="120">
        <f>IF($U938&lt;&gt;"",'HPDB FDT-2'!$Q$3,"")</f>
        <v/>
      </c>
      <c r="AD938" s="112">
        <f>IF($U938&lt;&gt;"",'HPDB FDT-2'!$Q$4,"")</f>
        <v/>
      </c>
      <c r="AE938" s="99">
        <f>IF($U938&lt;&gt;"",'HPDB FDT-2'!$C$6,"")</f>
        <v/>
      </c>
      <c r="AF938" s="120">
        <f>IF($U938&lt;&gt;"",'HPDB FDT-2'!$AT946,"")</f>
        <v/>
      </c>
      <c r="AG938" s="100">
        <f>IF($A938&lt;&gt;"",'CLUSTER FDT-2'!$H$2,"")</f>
        <v/>
      </c>
      <c r="AH938" s="99">
        <f>IF('HPDB FDT-2'!$AV946="","",'HPDB FDT-2'!$AV946)</f>
        <v/>
      </c>
      <c r="AI938" s="99">
        <f>IF('HPDB FDT-2'!$AW946="","",'HPDB FDT-2'!$AW946)</f>
        <v/>
      </c>
      <c r="AK938" s="113">
        <f>IF($U938&lt;&gt;"",'HPDB FDT-2'!$AX946,"")</f>
        <v/>
      </c>
      <c r="AL938" s="113">
        <f>IF($U938&lt;&gt;"",'HPDB FDT-2'!$AY946,"")</f>
        <v/>
      </c>
      <c r="AM938" s="113">
        <f>IF($U938&lt;&gt;"",'HPDB FDT-2'!$AZ946,"")</f>
        <v/>
      </c>
      <c r="AN938" s="113">
        <f>IF($U938&lt;&gt;"",'HPDB FDT-2'!$BA946,"")</f>
        <v/>
      </c>
      <c r="AO938" s="113">
        <f>IF($U938&lt;&gt;"",'HPDB FDT-2'!$BB946,"")</f>
        <v/>
      </c>
      <c r="AP938" s="113">
        <f>IF($U938&lt;&gt;"","RFS","")</f>
        <v/>
      </c>
      <c r="AR938" s="113">
        <f>IF($U938&lt;&gt;"","31","")</f>
        <v/>
      </c>
      <c r="AS938" s="113">
        <f>IF($U938&lt;&gt;"","FALSE","")</f>
        <v/>
      </c>
      <c r="AT938" s="113">
        <f>IF($U938&lt;&gt;"","TRUE","")</f>
        <v/>
      </c>
    </row>
    <row r="939" thickBot="1">
      <c r="A939" s="99">
        <f>IF($U939&lt;&gt;"",'HPDB FDT-2'!$Q947,"")</f>
        <v/>
      </c>
      <c r="B939" s="99">
        <f>IF($U939&lt;&gt;"",'HPDB FDT-2'!$R947,"")</f>
        <v/>
      </c>
      <c r="C939" s="99">
        <f>IF($U939&lt;&gt;"",'HPDB FDT-2'!$S947,"")</f>
        <v/>
      </c>
      <c r="D939" s="115">
        <f>IF($U939&lt;&gt;"",'HPDB FDT-2'!$T947,"")</f>
        <v/>
      </c>
      <c r="E939" s="99">
        <f>IF($U939&lt;&gt;"","FTTH","")</f>
        <v/>
      </c>
      <c r="F939" s="115">
        <f>IF($U939&lt;&gt;"",'HPDB FDT-2'!$V947,"")</f>
        <v/>
      </c>
      <c r="G939" s="99">
        <f>IF($U939&lt;&gt;"","General Retail","")</f>
        <v/>
      </c>
      <c r="H939" s="99">
        <f>IF($U939&lt;&gt;"",'CLUSTER FDT-2'!$A$2,"")</f>
        <v/>
      </c>
      <c r="J939" s="99">
        <f>IF($U939&lt;&gt;"",'CLUSTER FDT-2'!$A$2,"")</f>
        <v/>
      </c>
      <c r="K939" s="99">
        <f>IF($U939&lt;&gt;"",'CLUSTER FDT-2'!$A$2,"")</f>
        <v/>
      </c>
      <c r="L939" s="99">
        <f>IF($U939&lt;&gt;"",'HPDB FDT-2'!$AA947,"")</f>
        <v/>
      </c>
      <c r="M939" s="99">
        <f>IF($U939&lt;&gt;"",'HPDB FDT-2'!$AB947,"")</f>
        <v/>
      </c>
      <c r="N939" s="113">
        <f>IF($U939&lt;&gt;"",'HPDB FDT-2'!$AC947,"")</f>
        <v/>
      </c>
      <c r="O939" s="99">
        <f>IF('HPDB FDT-2'!$AD947="","",'HPDB FDT-2'!$AD947)</f>
        <v/>
      </c>
      <c r="T939" s="99">
        <f>IF('HPDB FDT-2'!$AI947="","",'HPDB FDT-2'!$AI947)</f>
        <v/>
      </c>
      <c r="U939" s="99">
        <f>IF('HPDB FDT-2'!$AJ947="","",'HPDB FDT-2'!$AJ947)</f>
        <v/>
      </c>
      <c r="V939" s="113">
        <f>IF($U939&lt;&gt;"","Single Dwelling Unit","")</f>
        <v/>
      </c>
      <c r="AB939" s="113">
        <f>IF($U939&lt;&gt;"","RFS","")</f>
        <v/>
      </c>
      <c r="AC939" s="120">
        <f>IF($U939&lt;&gt;"",'HPDB FDT-2'!$Q$3,"")</f>
        <v/>
      </c>
      <c r="AD939" s="112">
        <f>IF($U939&lt;&gt;"",'HPDB FDT-2'!$Q$4,"")</f>
        <v/>
      </c>
      <c r="AE939" s="99">
        <f>IF($U939&lt;&gt;"",'HPDB FDT-2'!$C$6,"")</f>
        <v/>
      </c>
      <c r="AF939" s="120">
        <f>IF($U939&lt;&gt;"",'HPDB FDT-2'!$AT947,"")</f>
        <v/>
      </c>
      <c r="AG939" s="100">
        <f>IF($A939&lt;&gt;"",'CLUSTER FDT-2'!$H$2,"")</f>
        <v/>
      </c>
      <c r="AH939" s="99">
        <f>IF('HPDB FDT-2'!$AV947="","",'HPDB FDT-2'!$AV947)</f>
        <v/>
      </c>
      <c r="AI939" s="99">
        <f>IF('HPDB FDT-2'!$AW947="","",'HPDB FDT-2'!$AW947)</f>
        <v/>
      </c>
      <c r="AK939" s="113">
        <f>IF($U939&lt;&gt;"",'HPDB FDT-2'!$AX947,"")</f>
        <v/>
      </c>
      <c r="AL939" s="113">
        <f>IF($U939&lt;&gt;"",'HPDB FDT-2'!$AY947,"")</f>
        <v/>
      </c>
      <c r="AM939" s="113">
        <f>IF($U939&lt;&gt;"",'HPDB FDT-2'!$AZ947,"")</f>
        <v/>
      </c>
      <c r="AN939" s="113">
        <f>IF($U939&lt;&gt;"",'HPDB FDT-2'!$BA947,"")</f>
        <v/>
      </c>
      <c r="AO939" s="113">
        <f>IF($U939&lt;&gt;"",'HPDB FDT-2'!$BB947,"")</f>
        <v/>
      </c>
      <c r="AP939" s="113">
        <f>IF($U939&lt;&gt;"","RFS","")</f>
        <v/>
      </c>
      <c r="AR939" s="113">
        <f>IF($U939&lt;&gt;"","31","")</f>
        <v/>
      </c>
      <c r="AS939" s="113">
        <f>IF($U939&lt;&gt;"","FALSE","")</f>
        <v/>
      </c>
      <c r="AT939" s="113">
        <f>IF($U939&lt;&gt;"","TRUE","")</f>
        <v/>
      </c>
    </row>
    <row r="940" thickBot="1">
      <c r="A940" s="99">
        <f>IF($U940&lt;&gt;"",'HPDB FDT-2'!$Q948,"")</f>
        <v/>
      </c>
      <c r="B940" s="99">
        <f>IF($U940&lt;&gt;"",'HPDB FDT-2'!$R948,"")</f>
        <v/>
      </c>
      <c r="C940" s="99">
        <f>IF($U940&lt;&gt;"",'HPDB FDT-2'!$S948,"")</f>
        <v/>
      </c>
      <c r="D940" s="115">
        <f>IF($U940&lt;&gt;"",'HPDB FDT-2'!$T948,"")</f>
        <v/>
      </c>
      <c r="E940" s="99">
        <f>IF($U940&lt;&gt;"","FTTH","")</f>
        <v/>
      </c>
      <c r="F940" s="115">
        <f>IF($U940&lt;&gt;"",'HPDB FDT-2'!$V948,"")</f>
        <v/>
      </c>
      <c r="G940" s="99">
        <f>IF($U940&lt;&gt;"","General Retail","")</f>
        <v/>
      </c>
      <c r="H940" s="99">
        <f>IF($U940&lt;&gt;"",'CLUSTER FDT-2'!$A$2,"")</f>
        <v/>
      </c>
      <c r="J940" s="99">
        <f>IF($U940&lt;&gt;"",'CLUSTER FDT-2'!$A$2,"")</f>
        <v/>
      </c>
      <c r="K940" s="99">
        <f>IF($U940&lt;&gt;"",'CLUSTER FDT-2'!$A$2,"")</f>
        <v/>
      </c>
      <c r="L940" s="99">
        <f>IF($U940&lt;&gt;"",'HPDB FDT-2'!$AA948,"")</f>
        <v/>
      </c>
      <c r="M940" s="99">
        <f>IF($U940&lt;&gt;"",'HPDB FDT-2'!$AB948,"")</f>
        <v/>
      </c>
      <c r="N940" s="113">
        <f>IF($U940&lt;&gt;"",'HPDB FDT-2'!$AC948,"")</f>
        <v/>
      </c>
      <c r="O940" s="99">
        <f>IF('HPDB FDT-2'!$AD948="","",'HPDB FDT-2'!$AD948)</f>
        <v/>
      </c>
      <c r="T940" s="99">
        <f>IF('HPDB FDT-2'!$AI948="","",'HPDB FDT-2'!$AI948)</f>
        <v/>
      </c>
      <c r="U940" s="99">
        <f>IF('HPDB FDT-2'!$AJ948="","",'HPDB FDT-2'!$AJ948)</f>
        <v/>
      </c>
      <c r="V940" s="113">
        <f>IF($U940&lt;&gt;"","Single Dwelling Unit","")</f>
        <v/>
      </c>
      <c r="AB940" s="113">
        <f>IF($U940&lt;&gt;"","RFS","")</f>
        <v/>
      </c>
      <c r="AC940" s="120">
        <f>IF($U940&lt;&gt;"",'HPDB FDT-2'!$Q$3,"")</f>
        <v/>
      </c>
      <c r="AD940" s="112">
        <f>IF($U940&lt;&gt;"",'HPDB FDT-2'!$Q$4,"")</f>
        <v/>
      </c>
      <c r="AE940" s="99">
        <f>IF($U940&lt;&gt;"",'HPDB FDT-2'!$C$6,"")</f>
        <v/>
      </c>
      <c r="AF940" s="120">
        <f>IF($U940&lt;&gt;"",'HPDB FDT-2'!$AT948,"")</f>
        <v/>
      </c>
      <c r="AG940" s="100">
        <f>IF($A940&lt;&gt;"",'CLUSTER FDT-2'!$H$2,"")</f>
        <v/>
      </c>
      <c r="AH940" s="99">
        <f>IF('HPDB FDT-2'!$AV948="","",'HPDB FDT-2'!$AV948)</f>
        <v/>
      </c>
      <c r="AI940" s="99">
        <f>IF('HPDB FDT-2'!$AW948="","",'HPDB FDT-2'!$AW948)</f>
        <v/>
      </c>
      <c r="AK940" s="113">
        <f>IF($U940&lt;&gt;"",'HPDB FDT-2'!$AX948,"")</f>
        <v/>
      </c>
      <c r="AL940" s="113">
        <f>IF($U940&lt;&gt;"",'HPDB FDT-2'!$AY948,"")</f>
        <v/>
      </c>
      <c r="AM940" s="113">
        <f>IF($U940&lt;&gt;"",'HPDB FDT-2'!$AZ948,"")</f>
        <v/>
      </c>
      <c r="AN940" s="113">
        <f>IF($U940&lt;&gt;"",'HPDB FDT-2'!$BA948,"")</f>
        <v/>
      </c>
      <c r="AO940" s="113">
        <f>IF($U940&lt;&gt;"",'HPDB FDT-2'!$BB948,"")</f>
        <v/>
      </c>
      <c r="AP940" s="113">
        <f>IF($U940&lt;&gt;"","RFS","")</f>
        <v/>
      </c>
      <c r="AR940" s="113">
        <f>IF($U940&lt;&gt;"","31","")</f>
        <v/>
      </c>
      <c r="AS940" s="113">
        <f>IF($U940&lt;&gt;"","FALSE","")</f>
        <v/>
      </c>
      <c r="AT940" s="113">
        <f>IF($U940&lt;&gt;"","TRUE","")</f>
        <v/>
      </c>
    </row>
    <row r="941" thickBot="1">
      <c r="A941" s="99">
        <f>IF($U941&lt;&gt;"",'HPDB FDT-2'!$Q949,"")</f>
        <v/>
      </c>
      <c r="B941" s="99">
        <f>IF($U941&lt;&gt;"",'HPDB FDT-2'!$R949,"")</f>
        <v/>
      </c>
      <c r="C941" s="99">
        <f>IF($U941&lt;&gt;"",'HPDB FDT-2'!$S949,"")</f>
        <v/>
      </c>
      <c r="D941" s="115">
        <f>IF($U941&lt;&gt;"",'HPDB FDT-2'!$T949,"")</f>
        <v/>
      </c>
      <c r="E941" s="99">
        <f>IF($U941&lt;&gt;"","FTTH","")</f>
        <v/>
      </c>
      <c r="F941" s="115">
        <f>IF($U941&lt;&gt;"",'HPDB FDT-2'!$V949,"")</f>
        <v/>
      </c>
      <c r="G941" s="99">
        <f>IF($U941&lt;&gt;"","General Retail","")</f>
        <v/>
      </c>
      <c r="H941" s="99">
        <f>IF($U941&lt;&gt;"",'CLUSTER FDT-2'!$A$2,"")</f>
        <v/>
      </c>
      <c r="J941" s="99">
        <f>IF($U941&lt;&gt;"",'CLUSTER FDT-2'!$A$2,"")</f>
        <v/>
      </c>
      <c r="K941" s="99">
        <f>IF($U941&lt;&gt;"",'CLUSTER FDT-2'!$A$2,"")</f>
        <v/>
      </c>
      <c r="L941" s="99">
        <f>IF($U941&lt;&gt;"",'HPDB FDT-2'!$AA949,"")</f>
        <v/>
      </c>
      <c r="M941" s="99">
        <f>IF($U941&lt;&gt;"",'HPDB FDT-2'!$AB949,"")</f>
        <v/>
      </c>
      <c r="N941" s="113">
        <f>IF($U941&lt;&gt;"",'HPDB FDT-2'!$AC949,"")</f>
        <v/>
      </c>
      <c r="O941" s="99">
        <f>IF('HPDB FDT-2'!$AD949="","",'HPDB FDT-2'!$AD949)</f>
        <v/>
      </c>
      <c r="T941" s="99">
        <f>IF('HPDB FDT-2'!$AI949="","",'HPDB FDT-2'!$AI949)</f>
        <v/>
      </c>
      <c r="U941" s="99">
        <f>IF('HPDB FDT-2'!$AJ949="","",'HPDB FDT-2'!$AJ949)</f>
        <v/>
      </c>
      <c r="V941" s="113">
        <f>IF($U941&lt;&gt;"","Single Dwelling Unit","")</f>
        <v/>
      </c>
      <c r="AB941" s="113">
        <f>IF($U941&lt;&gt;"","RFS","")</f>
        <v/>
      </c>
      <c r="AC941" s="120">
        <f>IF($U941&lt;&gt;"",'HPDB FDT-2'!$Q$3,"")</f>
        <v/>
      </c>
      <c r="AD941" s="112">
        <f>IF($U941&lt;&gt;"",'HPDB FDT-2'!$Q$4,"")</f>
        <v/>
      </c>
      <c r="AE941" s="99">
        <f>IF($U941&lt;&gt;"",'HPDB FDT-2'!$C$6,"")</f>
        <v/>
      </c>
      <c r="AF941" s="120">
        <f>IF($U941&lt;&gt;"",'HPDB FDT-2'!$AT949,"")</f>
        <v/>
      </c>
      <c r="AG941" s="100">
        <f>IF($A941&lt;&gt;"",'CLUSTER FDT-2'!$H$2,"")</f>
        <v/>
      </c>
      <c r="AH941" s="99">
        <f>IF('HPDB FDT-2'!$AV949="","",'HPDB FDT-2'!$AV949)</f>
        <v/>
      </c>
      <c r="AI941" s="99">
        <f>IF('HPDB FDT-2'!$AW949="","",'HPDB FDT-2'!$AW949)</f>
        <v/>
      </c>
      <c r="AK941" s="113">
        <f>IF($U941&lt;&gt;"",'HPDB FDT-2'!$AX949,"")</f>
        <v/>
      </c>
      <c r="AL941" s="113">
        <f>IF($U941&lt;&gt;"",'HPDB FDT-2'!$AY949,"")</f>
        <v/>
      </c>
      <c r="AM941" s="113">
        <f>IF($U941&lt;&gt;"",'HPDB FDT-2'!$AZ949,"")</f>
        <v/>
      </c>
      <c r="AN941" s="113">
        <f>IF($U941&lt;&gt;"",'HPDB FDT-2'!$BA949,"")</f>
        <v/>
      </c>
      <c r="AO941" s="113">
        <f>IF($U941&lt;&gt;"",'HPDB FDT-2'!$BB949,"")</f>
        <v/>
      </c>
      <c r="AP941" s="113">
        <f>IF($U941&lt;&gt;"","RFS","")</f>
        <v/>
      </c>
      <c r="AR941" s="113">
        <f>IF($U941&lt;&gt;"","31","")</f>
        <v/>
      </c>
      <c r="AS941" s="113">
        <f>IF($U941&lt;&gt;"","FALSE","")</f>
        <v/>
      </c>
      <c r="AT941" s="113">
        <f>IF($U941&lt;&gt;"","TRUE","")</f>
        <v/>
      </c>
    </row>
    <row r="942" thickBot="1">
      <c r="A942" s="99">
        <f>IF($U942&lt;&gt;"",'HPDB FDT-2'!$Q950,"")</f>
        <v/>
      </c>
      <c r="B942" s="99">
        <f>IF($U942&lt;&gt;"",'HPDB FDT-2'!$R950,"")</f>
        <v/>
      </c>
      <c r="C942" s="99">
        <f>IF($U942&lt;&gt;"",'HPDB FDT-2'!$S950,"")</f>
        <v/>
      </c>
      <c r="D942" s="115">
        <f>IF($U942&lt;&gt;"",'HPDB FDT-2'!$T950,"")</f>
        <v/>
      </c>
      <c r="E942" s="99">
        <f>IF($U942&lt;&gt;"","FTTH","")</f>
        <v/>
      </c>
      <c r="F942" s="115">
        <f>IF($U942&lt;&gt;"",'HPDB FDT-2'!$V950,"")</f>
        <v/>
      </c>
      <c r="G942" s="99">
        <f>IF($U942&lt;&gt;"","General Retail","")</f>
        <v/>
      </c>
      <c r="H942" s="99">
        <f>IF($U942&lt;&gt;"",'CLUSTER FDT-2'!$A$2,"")</f>
        <v/>
      </c>
      <c r="J942" s="99">
        <f>IF($U942&lt;&gt;"",'CLUSTER FDT-2'!$A$2,"")</f>
        <v/>
      </c>
      <c r="K942" s="99">
        <f>IF($U942&lt;&gt;"",'CLUSTER FDT-2'!$A$2,"")</f>
        <v/>
      </c>
      <c r="L942" s="99">
        <f>IF($U942&lt;&gt;"",'HPDB FDT-2'!$AA950,"")</f>
        <v/>
      </c>
      <c r="M942" s="99">
        <f>IF($U942&lt;&gt;"",'HPDB FDT-2'!$AB950,"")</f>
        <v/>
      </c>
      <c r="N942" s="113">
        <f>IF($U942&lt;&gt;"",'HPDB FDT-2'!$AC950,"")</f>
        <v/>
      </c>
      <c r="O942" s="99">
        <f>IF('HPDB FDT-2'!$AD950="","",'HPDB FDT-2'!$AD950)</f>
        <v/>
      </c>
      <c r="T942" s="99">
        <f>IF('HPDB FDT-2'!$AI950="","",'HPDB FDT-2'!$AI950)</f>
        <v/>
      </c>
      <c r="U942" s="99">
        <f>IF('HPDB FDT-2'!$AJ950="","",'HPDB FDT-2'!$AJ950)</f>
        <v/>
      </c>
      <c r="V942" s="113">
        <f>IF($U942&lt;&gt;"","Single Dwelling Unit","")</f>
        <v/>
      </c>
      <c r="AB942" s="113">
        <f>IF($U942&lt;&gt;"","RFS","")</f>
        <v/>
      </c>
      <c r="AC942" s="120">
        <f>IF($U942&lt;&gt;"",'HPDB FDT-2'!$Q$3,"")</f>
        <v/>
      </c>
      <c r="AD942" s="112">
        <f>IF($U942&lt;&gt;"",'HPDB FDT-2'!$Q$4,"")</f>
        <v/>
      </c>
      <c r="AE942" s="99">
        <f>IF($U942&lt;&gt;"",'HPDB FDT-2'!$C$6,"")</f>
        <v/>
      </c>
      <c r="AF942" s="120">
        <f>IF($U942&lt;&gt;"",'HPDB FDT-2'!$AT950,"")</f>
        <v/>
      </c>
      <c r="AG942" s="100">
        <f>IF($A942&lt;&gt;"",'CLUSTER FDT-2'!$H$2,"")</f>
        <v/>
      </c>
      <c r="AH942" s="99">
        <f>IF('HPDB FDT-2'!$AV950="","",'HPDB FDT-2'!$AV950)</f>
        <v/>
      </c>
      <c r="AI942" s="99">
        <f>IF('HPDB FDT-2'!$AW950="","",'HPDB FDT-2'!$AW950)</f>
        <v/>
      </c>
      <c r="AK942" s="113">
        <f>IF($U942&lt;&gt;"",'HPDB FDT-2'!$AX950,"")</f>
        <v/>
      </c>
      <c r="AL942" s="113">
        <f>IF($U942&lt;&gt;"",'HPDB FDT-2'!$AY950,"")</f>
        <v/>
      </c>
      <c r="AM942" s="113">
        <f>IF($U942&lt;&gt;"",'HPDB FDT-2'!$AZ950,"")</f>
        <v/>
      </c>
      <c r="AN942" s="113">
        <f>IF($U942&lt;&gt;"",'HPDB FDT-2'!$BA950,"")</f>
        <v/>
      </c>
      <c r="AO942" s="113">
        <f>IF($U942&lt;&gt;"",'HPDB FDT-2'!$BB950,"")</f>
        <v/>
      </c>
      <c r="AP942" s="113">
        <f>IF($U942&lt;&gt;"","RFS","")</f>
        <v/>
      </c>
      <c r="AR942" s="113">
        <f>IF($U942&lt;&gt;"","31","")</f>
        <v/>
      </c>
      <c r="AS942" s="113">
        <f>IF($U942&lt;&gt;"","FALSE","")</f>
        <v/>
      </c>
      <c r="AT942" s="113">
        <f>IF($U942&lt;&gt;"","TRUE","")</f>
        <v/>
      </c>
    </row>
    <row r="943" thickBot="1">
      <c r="A943" s="99">
        <f>IF($U943&lt;&gt;"",'HPDB FDT-2'!$Q951,"")</f>
        <v/>
      </c>
      <c r="B943" s="99">
        <f>IF($U943&lt;&gt;"",'HPDB FDT-2'!$R951,"")</f>
        <v/>
      </c>
      <c r="C943" s="99">
        <f>IF($U943&lt;&gt;"",'HPDB FDT-2'!$S951,"")</f>
        <v/>
      </c>
      <c r="D943" s="115">
        <f>IF($U943&lt;&gt;"",'HPDB FDT-2'!$T951,"")</f>
        <v/>
      </c>
      <c r="E943" s="99">
        <f>IF($U943&lt;&gt;"","FTTH","")</f>
        <v/>
      </c>
      <c r="F943" s="115">
        <f>IF($U943&lt;&gt;"",'HPDB FDT-2'!$V951,"")</f>
        <v/>
      </c>
      <c r="G943" s="99">
        <f>IF($U943&lt;&gt;"","General Retail","")</f>
        <v/>
      </c>
      <c r="H943" s="99">
        <f>IF($U943&lt;&gt;"",'CLUSTER FDT-2'!$A$2,"")</f>
        <v/>
      </c>
      <c r="J943" s="99">
        <f>IF($U943&lt;&gt;"",'CLUSTER FDT-2'!$A$2,"")</f>
        <v/>
      </c>
      <c r="K943" s="99">
        <f>IF($U943&lt;&gt;"",'CLUSTER FDT-2'!$A$2,"")</f>
        <v/>
      </c>
      <c r="L943" s="99">
        <f>IF($U943&lt;&gt;"",'HPDB FDT-2'!$AA951,"")</f>
        <v/>
      </c>
      <c r="M943" s="99">
        <f>IF($U943&lt;&gt;"",'HPDB FDT-2'!$AB951,"")</f>
        <v/>
      </c>
      <c r="N943" s="113">
        <f>IF($U943&lt;&gt;"",'HPDB FDT-2'!$AC951,"")</f>
        <v/>
      </c>
      <c r="O943" s="99">
        <f>IF('HPDB FDT-2'!$AD951="","",'HPDB FDT-2'!$AD951)</f>
        <v/>
      </c>
      <c r="T943" s="99">
        <f>IF('HPDB FDT-2'!$AI951="","",'HPDB FDT-2'!$AI951)</f>
        <v/>
      </c>
      <c r="U943" s="99">
        <f>IF('HPDB FDT-2'!$AJ951="","",'HPDB FDT-2'!$AJ951)</f>
        <v/>
      </c>
      <c r="V943" s="113">
        <f>IF($U943&lt;&gt;"","Single Dwelling Unit","")</f>
        <v/>
      </c>
      <c r="AB943" s="113">
        <f>IF($U943&lt;&gt;"","RFS","")</f>
        <v/>
      </c>
      <c r="AC943" s="120">
        <f>IF($U943&lt;&gt;"",'HPDB FDT-2'!$Q$3,"")</f>
        <v/>
      </c>
      <c r="AD943" s="112">
        <f>IF($U943&lt;&gt;"",'HPDB FDT-2'!$Q$4,"")</f>
        <v/>
      </c>
      <c r="AE943" s="99">
        <f>IF($U943&lt;&gt;"",'HPDB FDT-2'!$C$6,"")</f>
        <v/>
      </c>
      <c r="AF943" s="120">
        <f>IF($U943&lt;&gt;"",'HPDB FDT-2'!$AT951,"")</f>
        <v/>
      </c>
      <c r="AG943" s="100">
        <f>IF($A943&lt;&gt;"",'CLUSTER FDT-2'!$H$2,"")</f>
        <v/>
      </c>
      <c r="AH943" s="99">
        <f>IF('HPDB FDT-2'!$AV951="","",'HPDB FDT-2'!$AV951)</f>
        <v/>
      </c>
      <c r="AI943" s="99">
        <f>IF('HPDB FDT-2'!$AW951="","",'HPDB FDT-2'!$AW951)</f>
        <v/>
      </c>
      <c r="AK943" s="113">
        <f>IF($U943&lt;&gt;"",'HPDB FDT-2'!$AX951,"")</f>
        <v/>
      </c>
      <c r="AL943" s="113">
        <f>IF($U943&lt;&gt;"",'HPDB FDT-2'!$AY951,"")</f>
        <v/>
      </c>
      <c r="AM943" s="113">
        <f>IF($U943&lt;&gt;"",'HPDB FDT-2'!$AZ951,"")</f>
        <v/>
      </c>
      <c r="AN943" s="113">
        <f>IF($U943&lt;&gt;"",'HPDB FDT-2'!$BA951,"")</f>
        <v/>
      </c>
      <c r="AO943" s="113">
        <f>IF($U943&lt;&gt;"",'HPDB FDT-2'!$BB951,"")</f>
        <v/>
      </c>
      <c r="AP943" s="113">
        <f>IF($U943&lt;&gt;"","RFS","")</f>
        <v/>
      </c>
      <c r="AR943" s="113">
        <f>IF($U943&lt;&gt;"","31","")</f>
        <v/>
      </c>
      <c r="AS943" s="113">
        <f>IF($U943&lt;&gt;"","FALSE","")</f>
        <v/>
      </c>
      <c r="AT943" s="113">
        <f>IF($U943&lt;&gt;"","TRUE","")</f>
        <v/>
      </c>
    </row>
    <row r="944" thickBot="1">
      <c r="A944" s="99">
        <f>IF($U944&lt;&gt;"",'HPDB FDT-2'!$Q952,"")</f>
        <v/>
      </c>
      <c r="B944" s="99">
        <f>IF($U944&lt;&gt;"",'HPDB FDT-2'!$R952,"")</f>
        <v/>
      </c>
      <c r="C944" s="99">
        <f>IF($U944&lt;&gt;"",'HPDB FDT-2'!$S952,"")</f>
        <v/>
      </c>
      <c r="D944" s="115">
        <f>IF($U944&lt;&gt;"",'HPDB FDT-2'!$T952,"")</f>
        <v/>
      </c>
      <c r="E944" s="99">
        <f>IF($U944&lt;&gt;"","FTTH","")</f>
        <v/>
      </c>
      <c r="F944" s="115">
        <f>IF($U944&lt;&gt;"",'HPDB FDT-2'!$V952,"")</f>
        <v/>
      </c>
      <c r="G944" s="99">
        <f>IF($U944&lt;&gt;"","General Retail","")</f>
        <v/>
      </c>
      <c r="H944" s="99">
        <f>IF($U944&lt;&gt;"",'CLUSTER FDT-2'!$A$2,"")</f>
        <v/>
      </c>
      <c r="J944" s="99">
        <f>IF($U944&lt;&gt;"",'CLUSTER FDT-2'!$A$2,"")</f>
        <v/>
      </c>
      <c r="K944" s="99">
        <f>IF($U944&lt;&gt;"",'CLUSTER FDT-2'!$A$2,"")</f>
        <v/>
      </c>
      <c r="L944" s="99">
        <f>IF($U944&lt;&gt;"",'HPDB FDT-2'!$AA952,"")</f>
        <v/>
      </c>
      <c r="M944" s="99">
        <f>IF($U944&lt;&gt;"",'HPDB FDT-2'!$AB952,"")</f>
        <v/>
      </c>
      <c r="N944" s="113">
        <f>IF($U944&lt;&gt;"",'HPDB FDT-2'!$AC952,"")</f>
        <v/>
      </c>
      <c r="O944" s="99">
        <f>IF('HPDB FDT-2'!$AD952="","",'HPDB FDT-2'!$AD952)</f>
        <v/>
      </c>
      <c r="T944" s="99">
        <f>IF('HPDB FDT-2'!$AI952="","",'HPDB FDT-2'!$AI952)</f>
        <v/>
      </c>
      <c r="U944" s="99">
        <f>IF('HPDB FDT-2'!$AJ952="","",'HPDB FDT-2'!$AJ952)</f>
        <v/>
      </c>
      <c r="V944" s="113">
        <f>IF($U944&lt;&gt;"","Single Dwelling Unit","")</f>
        <v/>
      </c>
      <c r="AB944" s="113">
        <f>IF($U944&lt;&gt;"","RFS","")</f>
        <v/>
      </c>
      <c r="AC944" s="120">
        <f>IF($U944&lt;&gt;"",'HPDB FDT-2'!$Q$3,"")</f>
        <v/>
      </c>
      <c r="AD944" s="112">
        <f>IF($U944&lt;&gt;"",'HPDB FDT-2'!$Q$4,"")</f>
        <v/>
      </c>
      <c r="AE944" s="99">
        <f>IF($U944&lt;&gt;"",'HPDB FDT-2'!$C$6,"")</f>
        <v/>
      </c>
      <c r="AF944" s="120">
        <f>IF($U944&lt;&gt;"",'HPDB FDT-2'!$AT952,"")</f>
        <v/>
      </c>
      <c r="AG944" s="100">
        <f>IF($A944&lt;&gt;"",'CLUSTER FDT-2'!$H$2,"")</f>
        <v/>
      </c>
      <c r="AH944" s="99">
        <f>IF('HPDB FDT-2'!$AV952="","",'HPDB FDT-2'!$AV952)</f>
        <v/>
      </c>
      <c r="AI944" s="99">
        <f>IF('HPDB FDT-2'!$AW952="","",'HPDB FDT-2'!$AW952)</f>
        <v/>
      </c>
      <c r="AK944" s="113">
        <f>IF($U944&lt;&gt;"",'HPDB FDT-2'!$AX952,"")</f>
        <v/>
      </c>
      <c r="AL944" s="113">
        <f>IF($U944&lt;&gt;"",'HPDB FDT-2'!$AY952,"")</f>
        <v/>
      </c>
      <c r="AM944" s="113">
        <f>IF($U944&lt;&gt;"",'HPDB FDT-2'!$AZ952,"")</f>
        <v/>
      </c>
      <c r="AN944" s="113">
        <f>IF($U944&lt;&gt;"",'HPDB FDT-2'!$BA952,"")</f>
        <v/>
      </c>
      <c r="AO944" s="113">
        <f>IF($U944&lt;&gt;"",'HPDB FDT-2'!$BB952,"")</f>
        <v/>
      </c>
      <c r="AP944" s="113">
        <f>IF($U944&lt;&gt;"","RFS","")</f>
        <v/>
      </c>
      <c r="AR944" s="113">
        <f>IF($U944&lt;&gt;"","31","")</f>
        <v/>
      </c>
      <c r="AS944" s="113">
        <f>IF($U944&lt;&gt;"","FALSE","")</f>
        <v/>
      </c>
      <c r="AT944" s="113">
        <f>IF($U944&lt;&gt;"","TRUE","")</f>
        <v/>
      </c>
    </row>
    <row r="945" thickBot="1">
      <c r="A945" s="99">
        <f>IF($U945&lt;&gt;"",'HPDB FDT-2'!$Q953,"")</f>
        <v/>
      </c>
      <c r="B945" s="99">
        <f>IF($U945&lt;&gt;"",'HPDB FDT-2'!$R953,"")</f>
        <v/>
      </c>
      <c r="C945" s="99">
        <f>IF($U945&lt;&gt;"",'HPDB FDT-2'!$S953,"")</f>
        <v/>
      </c>
      <c r="D945" s="115">
        <f>IF($U945&lt;&gt;"",'HPDB FDT-2'!$T953,"")</f>
        <v/>
      </c>
      <c r="E945" s="99">
        <f>IF($U945&lt;&gt;"","FTTH","")</f>
        <v/>
      </c>
      <c r="F945" s="115">
        <f>IF($U945&lt;&gt;"",'HPDB FDT-2'!$V953,"")</f>
        <v/>
      </c>
      <c r="G945" s="99">
        <f>IF($U945&lt;&gt;"","General Retail","")</f>
        <v/>
      </c>
      <c r="H945" s="99">
        <f>IF($U945&lt;&gt;"",'CLUSTER FDT-2'!$A$2,"")</f>
        <v/>
      </c>
      <c r="J945" s="99">
        <f>IF($U945&lt;&gt;"",'CLUSTER FDT-2'!$A$2,"")</f>
        <v/>
      </c>
      <c r="K945" s="99">
        <f>IF($U945&lt;&gt;"",'CLUSTER FDT-2'!$A$2,"")</f>
        <v/>
      </c>
      <c r="L945" s="99">
        <f>IF($U945&lt;&gt;"",'HPDB FDT-2'!$AA953,"")</f>
        <v/>
      </c>
      <c r="M945" s="99">
        <f>IF($U945&lt;&gt;"",'HPDB FDT-2'!$AB953,"")</f>
        <v/>
      </c>
      <c r="N945" s="113">
        <f>IF($U945&lt;&gt;"",'HPDB FDT-2'!$AC953,"")</f>
        <v/>
      </c>
      <c r="O945" s="99">
        <f>IF('HPDB FDT-2'!$AD953="","",'HPDB FDT-2'!$AD953)</f>
        <v/>
      </c>
      <c r="T945" s="99">
        <f>IF('HPDB FDT-2'!$AI953="","",'HPDB FDT-2'!$AI953)</f>
        <v/>
      </c>
      <c r="U945" s="99">
        <f>IF('HPDB FDT-2'!$AJ953="","",'HPDB FDT-2'!$AJ953)</f>
        <v/>
      </c>
      <c r="V945" s="113">
        <f>IF($U945&lt;&gt;"","Single Dwelling Unit","")</f>
        <v/>
      </c>
      <c r="AB945" s="113">
        <f>IF($U945&lt;&gt;"","RFS","")</f>
        <v/>
      </c>
      <c r="AC945" s="120">
        <f>IF($U945&lt;&gt;"",'HPDB FDT-2'!$Q$3,"")</f>
        <v/>
      </c>
      <c r="AD945" s="112">
        <f>IF($U945&lt;&gt;"",'HPDB FDT-2'!$Q$4,"")</f>
        <v/>
      </c>
      <c r="AE945" s="99">
        <f>IF($U945&lt;&gt;"",'HPDB FDT-2'!$C$6,"")</f>
        <v/>
      </c>
      <c r="AF945" s="120">
        <f>IF($U945&lt;&gt;"",'HPDB FDT-2'!$AT953,"")</f>
        <v/>
      </c>
      <c r="AG945" s="100">
        <f>IF($A945&lt;&gt;"",'CLUSTER FDT-2'!$H$2,"")</f>
        <v/>
      </c>
      <c r="AH945" s="99">
        <f>IF('HPDB FDT-2'!$AV953="","",'HPDB FDT-2'!$AV953)</f>
        <v/>
      </c>
      <c r="AI945" s="99">
        <f>IF('HPDB FDT-2'!$AW953="","",'HPDB FDT-2'!$AW953)</f>
        <v/>
      </c>
      <c r="AK945" s="113">
        <f>IF($U945&lt;&gt;"",'HPDB FDT-2'!$AX953,"")</f>
        <v/>
      </c>
      <c r="AL945" s="113">
        <f>IF($U945&lt;&gt;"",'HPDB FDT-2'!$AY953,"")</f>
        <v/>
      </c>
      <c r="AM945" s="113">
        <f>IF($U945&lt;&gt;"",'HPDB FDT-2'!$AZ953,"")</f>
        <v/>
      </c>
      <c r="AN945" s="113">
        <f>IF($U945&lt;&gt;"",'HPDB FDT-2'!$BA953,"")</f>
        <v/>
      </c>
      <c r="AO945" s="113">
        <f>IF($U945&lt;&gt;"",'HPDB FDT-2'!$BB953,"")</f>
        <v/>
      </c>
      <c r="AP945" s="113">
        <f>IF($U945&lt;&gt;"","RFS","")</f>
        <v/>
      </c>
      <c r="AR945" s="113">
        <f>IF($U945&lt;&gt;"","31","")</f>
        <v/>
      </c>
      <c r="AS945" s="113">
        <f>IF($U945&lt;&gt;"","FALSE","")</f>
        <v/>
      </c>
      <c r="AT945" s="113">
        <f>IF($U945&lt;&gt;"","TRUE","")</f>
        <v/>
      </c>
    </row>
    <row r="946" thickBot="1">
      <c r="A946" s="99">
        <f>IF($U946&lt;&gt;"",'HPDB FDT-2'!$Q954,"")</f>
        <v/>
      </c>
      <c r="B946" s="99">
        <f>IF($U946&lt;&gt;"",'HPDB FDT-2'!$R954,"")</f>
        <v/>
      </c>
      <c r="C946" s="99">
        <f>IF($U946&lt;&gt;"",'HPDB FDT-2'!$S954,"")</f>
        <v/>
      </c>
      <c r="D946" s="115">
        <f>IF($U946&lt;&gt;"",'HPDB FDT-2'!$T954,"")</f>
        <v/>
      </c>
      <c r="E946" s="99">
        <f>IF($U946&lt;&gt;"","FTTH","")</f>
        <v/>
      </c>
      <c r="F946" s="115">
        <f>IF($U946&lt;&gt;"",'HPDB FDT-2'!$V954,"")</f>
        <v/>
      </c>
      <c r="G946" s="99">
        <f>IF($U946&lt;&gt;"","General Retail","")</f>
        <v/>
      </c>
      <c r="H946" s="99">
        <f>IF($U946&lt;&gt;"",'CLUSTER FDT-2'!$A$2,"")</f>
        <v/>
      </c>
      <c r="J946" s="99">
        <f>IF($U946&lt;&gt;"",'CLUSTER FDT-2'!$A$2,"")</f>
        <v/>
      </c>
      <c r="K946" s="99">
        <f>IF($U946&lt;&gt;"",'CLUSTER FDT-2'!$A$2,"")</f>
        <v/>
      </c>
      <c r="L946" s="99">
        <f>IF($U946&lt;&gt;"",'HPDB FDT-2'!$AA954,"")</f>
        <v/>
      </c>
      <c r="M946" s="99">
        <f>IF($U946&lt;&gt;"",'HPDB FDT-2'!$AB954,"")</f>
        <v/>
      </c>
      <c r="N946" s="113">
        <f>IF($U946&lt;&gt;"",'HPDB FDT-2'!$AC954,"")</f>
        <v/>
      </c>
      <c r="O946" s="99">
        <f>IF('HPDB FDT-2'!$AD954="","",'HPDB FDT-2'!$AD954)</f>
        <v/>
      </c>
      <c r="T946" s="99">
        <f>IF('HPDB FDT-2'!$AI954="","",'HPDB FDT-2'!$AI954)</f>
        <v/>
      </c>
      <c r="U946" s="99">
        <f>IF('HPDB FDT-2'!$AJ954="","",'HPDB FDT-2'!$AJ954)</f>
        <v/>
      </c>
      <c r="V946" s="113">
        <f>IF($U946&lt;&gt;"","Single Dwelling Unit","")</f>
        <v/>
      </c>
      <c r="AB946" s="113">
        <f>IF($U946&lt;&gt;"","RFS","")</f>
        <v/>
      </c>
      <c r="AC946" s="120">
        <f>IF($U946&lt;&gt;"",'HPDB FDT-2'!$Q$3,"")</f>
        <v/>
      </c>
      <c r="AD946" s="112">
        <f>IF($U946&lt;&gt;"",'HPDB FDT-2'!$Q$4,"")</f>
        <v/>
      </c>
      <c r="AE946" s="99">
        <f>IF($U946&lt;&gt;"",'HPDB FDT-2'!$C$6,"")</f>
        <v/>
      </c>
      <c r="AF946" s="120">
        <f>IF($U946&lt;&gt;"",'HPDB FDT-2'!$AT954,"")</f>
        <v/>
      </c>
      <c r="AG946" s="100">
        <f>IF($A946&lt;&gt;"",'CLUSTER FDT-2'!$H$2,"")</f>
        <v/>
      </c>
      <c r="AH946" s="99">
        <f>IF('HPDB FDT-2'!$AV954="","",'HPDB FDT-2'!$AV954)</f>
        <v/>
      </c>
      <c r="AI946" s="99">
        <f>IF('HPDB FDT-2'!$AW954="","",'HPDB FDT-2'!$AW954)</f>
        <v/>
      </c>
      <c r="AK946" s="113">
        <f>IF($U946&lt;&gt;"",'HPDB FDT-2'!$AX954,"")</f>
        <v/>
      </c>
      <c r="AL946" s="113">
        <f>IF($U946&lt;&gt;"",'HPDB FDT-2'!$AY954,"")</f>
        <v/>
      </c>
      <c r="AM946" s="113">
        <f>IF($U946&lt;&gt;"",'HPDB FDT-2'!$AZ954,"")</f>
        <v/>
      </c>
      <c r="AN946" s="113">
        <f>IF($U946&lt;&gt;"",'HPDB FDT-2'!$BA954,"")</f>
        <v/>
      </c>
      <c r="AO946" s="113">
        <f>IF($U946&lt;&gt;"",'HPDB FDT-2'!$BB954,"")</f>
        <v/>
      </c>
      <c r="AP946" s="113">
        <f>IF($U946&lt;&gt;"","RFS","")</f>
        <v/>
      </c>
      <c r="AR946" s="113">
        <f>IF($U946&lt;&gt;"","31","")</f>
        <v/>
      </c>
      <c r="AS946" s="113">
        <f>IF($U946&lt;&gt;"","FALSE","")</f>
        <v/>
      </c>
      <c r="AT946" s="113">
        <f>IF($U946&lt;&gt;"","TRUE","")</f>
        <v/>
      </c>
    </row>
    <row r="947" thickBot="1">
      <c r="A947" s="99">
        <f>IF($U947&lt;&gt;"",'HPDB FDT-2'!$Q955,"")</f>
        <v/>
      </c>
      <c r="B947" s="99">
        <f>IF($U947&lt;&gt;"",'HPDB FDT-2'!$R955,"")</f>
        <v/>
      </c>
      <c r="C947" s="99">
        <f>IF($U947&lt;&gt;"",'HPDB FDT-2'!$S955,"")</f>
        <v/>
      </c>
      <c r="D947" s="115">
        <f>IF($U947&lt;&gt;"",'HPDB FDT-2'!$T955,"")</f>
        <v/>
      </c>
      <c r="E947" s="99">
        <f>IF($U947&lt;&gt;"","FTTH","")</f>
        <v/>
      </c>
      <c r="F947" s="115">
        <f>IF($U947&lt;&gt;"",'HPDB FDT-2'!$V955,"")</f>
        <v/>
      </c>
      <c r="G947" s="99">
        <f>IF($U947&lt;&gt;"","General Retail","")</f>
        <v/>
      </c>
      <c r="H947" s="99">
        <f>IF($U947&lt;&gt;"",'CLUSTER FDT-2'!$A$2,"")</f>
        <v/>
      </c>
      <c r="J947" s="99">
        <f>IF($U947&lt;&gt;"",'CLUSTER FDT-2'!$A$2,"")</f>
        <v/>
      </c>
      <c r="K947" s="99">
        <f>IF($U947&lt;&gt;"",'CLUSTER FDT-2'!$A$2,"")</f>
        <v/>
      </c>
      <c r="L947" s="99">
        <f>IF($U947&lt;&gt;"",'HPDB FDT-2'!$AA955,"")</f>
        <v/>
      </c>
      <c r="M947" s="99">
        <f>IF($U947&lt;&gt;"",'HPDB FDT-2'!$AB955,"")</f>
        <v/>
      </c>
      <c r="N947" s="113">
        <f>IF($U947&lt;&gt;"",'HPDB FDT-2'!$AC955,"")</f>
        <v/>
      </c>
      <c r="O947" s="99">
        <f>IF('HPDB FDT-2'!$AD955="","",'HPDB FDT-2'!$AD955)</f>
        <v/>
      </c>
      <c r="T947" s="99">
        <f>IF('HPDB FDT-2'!$AI955="","",'HPDB FDT-2'!$AI955)</f>
        <v/>
      </c>
      <c r="U947" s="99">
        <f>IF('HPDB FDT-2'!$AJ955="","",'HPDB FDT-2'!$AJ955)</f>
        <v/>
      </c>
      <c r="V947" s="113">
        <f>IF($U947&lt;&gt;"","Single Dwelling Unit","")</f>
        <v/>
      </c>
      <c r="AB947" s="113">
        <f>IF($U947&lt;&gt;"","RFS","")</f>
        <v/>
      </c>
      <c r="AC947" s="120">
        <f>IF($U947&lt;&gt;"",'HPDB FDT-2'!$Q$3,"")</f>
        <v/>
      </c>
      <c r="AD947" s="112">
        <f>IF($U947&lt;&gt;"",'HPDB FDT-2'!$Q$4,"")</f>
        <v/>
      </c>
      <c r="AE947" s="99">
        <f>IF($U947&lt;&gt;"",'HPDB FDT-2'!$C$6,"")</f>
        <v/>
      </c>
      <c r="AF947" s="120">
        <f>IF($U947&lt;&gt;"",'HPDB FDT-2'!$AT955,"")</f>
        <v/>
      </c>
      <c r="AG947" s="100">
        <f>IF($A947&lt;&gt;"",'CLUSTER FDT-2'!$H$2,"")</f>
        <v/>
      </c>
      <c r="AH947" s="99">
        <f>IF('HPDB FDT-2'!$AV955="","",'HPDB FDT-2'!$AV955)</f>
        <v/>
      </c>
      <c r="AI947" s="99">
        <f>IF('HPDB FDT-2'!$AW955="","",'HPDB FDT-2'!$AW955)</f>
        <v/>
      </c>
      <c r="AK947" s="113">
        <f>IF($U947&lt;&gt;"",'HPDB FDT-2'!$AX955,"")</f>
        <v/>
      </c>
      <c r="AL947" s="113">
        <f>IF($U947&lt;&gt;"",'HPDB FDT-2'!$AY955,"")</f>
        <v/>
      </c>
      <c r="AM947" s="113">
        <f>IF($U947&lt;&gt;"",'HPDB FDT-2'!$AZ955,"")</f>
        <v/>
      </c>
      <c r="AN947" s="113">
        <f>IF($U947&lt;&gt;"",'HPDB FDT-2'!$BA955,"")</f>
        <v/>
      </c>
      <c r="AO947" s="113">
        <f>IF($U947&lt;&gt;"",'HPDB FDT-2'!$BB955,"")</f>
        <v/>
      </c>
      <c r="AP947" s="113">
        <f>IF($U947&lt;&gt;"","RFS","")</f>
        <v/>
      </c>
      <c r="AR947" s="113">
        <f>IF($U947&lt;&gt;"","31","")</f>
        <v/>
      </c>
      <c r="AS947" s="113">
        <f>IF($U947&lt;&gt;"","FALSE","")</f>
        <v/>
      </c>
      <c r="AT947" s="113">
        <f>IF($U947&lt;&gt;"","TRUE","")</f>
        <v/>
      </c>
    </row>
    <row r="948" thickBot="1">
      <c r="A948" s="99">
        <f>IF($U948&lt;&gt;"",'HPDB FDT-2'!$Q956,"")</f>
        <v/>
      </c>
      <c r="B948" s="99">
        <f>IF($U948&lt;&gt;"",'HPDB FDT-2'!$R956,"")</f>
        <v/>
      </c>
      <c r="C948" s="99">
        <f>IF($U948&lt;&gt;"",'HPDB FDT-2'!$S956,"")</f>
        <v/>
      </c>
      <c r="D948" s="115">
        <f>IF($U948&lt;&gt;"",'HPDB FDT-2'!$T956,"")</f>
        <v/>
      </c>
      <c r="E948" s="99">
        <f>IF($U948&lt;&gt;"","FTTH","")</f>
        <v/>
      </c>
      <c r="F948" s="115">
        <f>IF($U948&lt;&gt;"",'HPDB FDT-2'!$V956,"")</f>
        <v/>
      </c>
      <c r="G948" s="99">
        <f>IF($U948&lt;&gt;"","General Retail","")</f>
        <v/>
      </c>
      <c r="H948" s="99">
        <f>IF($U948&lt;&gt;"",'CLUSTER FDT-2'!$A$2,"")</f>
        <v/>
      </c>
      <c r="J948" s="99">
        <f>IF($U948&lt;&gt;"",'CLUSTER FDT-2'!$A$2,"")</f>
        <v/>
      </c>
      <c r="K948" s="99">
        <f>IF($U948&lt;&gt;"",'CLUSTER FDT-2'!$A$2,"")</f>
        <v/>
      </c>
      <c r="L948" s="99">
        <f>IF($U948&lt;&gt;"",'HPDB FDT-2'!$AA956,"")</f>
        <v/>
      </c>
      <c r="M948" s="99">
        <f>IF($U948&lt;&gt;"",'HPDB FDT-2'!$AB956,"")</f>
        <v/>
      </c>
      <c r="N948" s="113">
        <f>IF($U948&lt;&gt;"",'HPDB FDT-2'!$AC956,"")</f>
        <v/>
      </c>
      <c r="O948" s="99">
        <f>IF('HPDB FDT-2'!$AD956="","",'HPDB FDT-2'!$AD956)</f>
        <v/>
      </c>
      <c r="T948" s="99">
        <f>IF('HPDB FDT-2'!$AI956="","",'HPDB FDT-2'!$AI956)</f>
        <v/>
      </c>
      <c r="U948" s="99">
        <f>IF('HPDB FDT-2'!$AJ956="","",'HPDB FDT-2'!$AJ956)</f>
        <v/>
      </c>
      <c r="V948" s="113">
        <f>IF($U948&lt;&gt;"","Single Dwelling Unit","")</f>
        <v/>
      </c>
      <c r="AB948" s="113">
        <f>IF($U948&lt;&gt;"","RFS","")</f>
        <v/>
      </c>
      <c r="AC948" s="120">
        <f>IF($U948&lt;&gt;"",'HPDB FDT-2'!$Q$3,"")</f>
        <v/>
      </c>
      <c r="AD948" s="112">
        <f>IF($U948&lt;&gt;"",'HPDB FDT-2'!$Q$4,"")</f>
        <v/>
      </c>
      <c r="AE948" s="99">
        <f>IF($U948&lt;&gt;"",'HPDB FDT-2'!$C$6,"")</f>
        <v/>
      </c>
      <c r="AF948" s="120">
        <f>IF($U948&lt;&gt;"",'HPDB FDT-2'!$AT956,"")</f>
        <v/>
      </c>
      <c r="AG948" s="100">
        <f>IF($A948&lt;&gt;"",'CLUSTER FDT-2'!$H$2,"")</f>
        <v/>
      </c>
      <c r="AH948" s="99">
        <f>IF('HPDB FDT-2'!$AV956="","",'HPDB FDT-2'!$AV956)</f>
        <v/>
      </c>
      <c r="AI948" s="99">
        <f>IF('HPDB FDT-2'!$AW956="","",'HPDB FDT-2'!$AW956)</f>
        <v/>
      </c>
      <c r="AK948" s="113">
        <f>IF($U948&lt;&gt;"",'HPDB FDT-2'!$AX956,"")</f>
        <v/>
      </c>
      <c r="AL948" s="113">
        <f>IF($U948&lt;&gt;"",'HPDB FDT-2'!$AY956,"")</f>
        <v/>
      </c>
      <c r="AM948" s="113">
        <f>IF($U948&lt;&gt;"",'HPDB FDT-2'!$AZ956,"")</f>
        <v/>
      </c>
      <c r="AN948" s="113">
        <f>IF($U948&lt;&gt;"",'HPDB FDT-2'!$BA956,"")</f>
        <v/>
      </c>
      <c r="AO948" s="113">
        <f>IF($U948&lt;&gt;"",'HPDB FDT-2'!$BB956,"")</f>
        <v/>
      </c>
      <c r="AP948" s="113">
        <f>IF($U948&lt;&gt;"","RFS","")</f>
        <v/>
      </c>
      <c r="AR948" s="113">
        <f>IF($U948&lt;&gt;"","31","")</f>
        <v/>
      </c>
      <c r="AS948" s="113">
        <f>IF($U948&lt;&gt;"","FALSE","")</f>
        <v/>
      </c>
      <c r="AT948" s="113">
        <f>IF($U948&lt;&gt;"","TRUE","")</f>
        <v/>
      </c>
    </row>
    <row r="949" thickBot="1">
      <c r="A949" s="99">
        <f>IF($U949&lt;&gt;"",'HPDB FDT-2'!$Q957,"")</f>
        <v/>
      </c>
      <c r="B949" s="99">
        <f>IF($U949&lt;&gt;"",'HPDB FDT-2'!$R957,"")</f>
        <v/>
      </c>
      <c r="C949" s="99">
        <f>IF($U949&lt;&gt;"",'HPDB FDT-2'!$S957,"")</f>
        <v/>
      </c>
      <c r="D949" s="115">
        <f>IF($U949&lt;&gt;"",'HPDB FDT-2'!$T957,"")</f>
        <v/>
      </c>
      <c r="E949" s="99">
        <f>IF($U949&lt;&gt;"","FTTH","")</f>
        <v/>
      </c>
      <c r="F949" s="115">
        <f>IF($U949&lt;&gt;"",'HPDB FDT-2'!$V957,"")</f>
        <v/>
      </c>
      <c r="G949" s="99">
        <f>IF($U949&lt;&gt;"","General Retail","")</f>
        <v/>
      </c>
      <c r="H949" s="99">
        <f>IF($U949&lt;&gt;"",'CLUSTER FDT-2'!$A$2,"")</f>
        <v/>
      </c>
      <c r="J949" s="99">
        <f>IF($U949&lt;&gt;"",'CLUSTER FDT-2'!$A$2,"")</f>
        <v/>
      </c>
      <c r="K949" s="99">
        <f>IF($U949&lt;&gt;"",'CLUSTER FDT-2'!$A$2,"")</f>
        <v/>
      </c>
      <c r="L949" s="99">
        <f>IF($U949&lt;&gt;"",'HPDB FDT-2'!$AA957,"")</f>
        <v/>
      </c>
      <c r="M949" s="99">
        <f>IF($U949&lt;&gt;"",'HPDB FDT-2'!$AB957,"")</f>
        <v/>
      </c>
      <c r="N949" s="113">
        <f>IF($U949&lt;&gt;"",'HPDB FDT-2'!$AC957,"")</f>
        <v/>
      </c>
      <c r="O949" s="99">
        <f>IF('HPDB FDT-2'!$AD957="","",'HPDB FDT-2'!$AD957)</f>
        <v/>
      </c>
      <c r="T949" s="99">
        <f>IF('HPDB FDT-2'!$AI957="","",'HPDB FDT-2'!$AI957)</f>
        <v/>
      </c>
      <c r="U949" s="99">
        <f>IF('HPDB FDT-2'!$AJ957="","",'HPDB FDT-2'!$AJ957)</f>
        <v/>
      </c>
      <c r="V949" s="113">
        <f>IF($U949&lt;&gt;"","Single Dwelling Unit","")</f>
        <v/>
      </c>
      <c r="AB949" s="113">
        <f>IF($U949&lt;&gt;"","RFS","")</f>
        <v/>
      </c>
      <c r="AC949" s="120">
        <f>IF($U949&lt;&gt;"",'HPDB FDT-2'!$Q$3,"")</f>
        <v/>
      </c>
      <c r="AD949" s="112">
        <f>IF($U949&lt;&gt;"",'HPDB FDT-2'!$Q$4,"")</f>
        <v/>
      </c>
      <c r="AE949" s="99">
        <f>IF($U949&lt;&gt;"",'HPDB FDT-2'!$C$6,"")</f>
        <v/>
      </c>
      <c r="AF949" s="120">
        <f>IF($U949&lt;&gt;"",'HPDB FDT-2'!$AT957,"")</f>
        <v/>
      </c>
      <c r="AG949" s="100">
        <f>IF($A949&lt;&gt;"",'CLUSTER FDT-2'!$H$2,"")</f>
        <v/>
      </c>
      <c r="AH949" s="99">
        <f>IF('HPDB FDT-2'!$AV957="","",'HPDB FDT-2'!$AV957)</f>
        <v/>
      </c>
      <c r="AI949" s="99">
        <f>IF('HPDB FDT-2'!$AW957="","",'HPDB FDT-2'!$AW957)</f>
        <v/>
      </c>
      <c r="AK949" s="113">
        <f>IF($U949&lt;&gt;"",'HPDB FDT-2'!$AX957,"")</f>
        <v/>
      </c>
      <c r="AL949" s="113">
        <f>IF($U949&lt;&gt;"",'HPDB FDT-2'!$AY957,"")</f>
        <v/>
      </c>
      <c r="AM949" s="113">
        <f>IF($U949&lt;&gt;"",'HPDB FDT-2'!$AZ957,"")</f>
        <v/>
      </c>
      <c r="AN949" s="113">
        <f>IF($U949&lt;&gt;"",'HPDB FDT-2'!$BA957,"")</f>
        <v/>
      </c>
      <c r="AO949" s="113">
        <f>IF($U949&lt;&gt;"",'HPDB FDT-2'!$BB957,"")</f>
        <v/>
      </c>
      <c r="AP949" s="113">
        <f>IF($U949&lt;&gt;"","RFS","")</f>
        <v/>
      </c>
      <c r="AR949" s="113">
        <f>IF($U949&lt;&gt;"","31","")</f>
        <v/>
      </c>
      <c r="AS949" s="113">
        <f>IF($U949&lt;&gt;"","FALSE","")</f>
        <v/>
      </c>
      <c r="AT949" s="113">
        <f>IF($U949&lt;&gt;"","TRUE","")</f>
        <v/>
      </c>
    </row>
    <row r="950" thickBot="1">
      <c r="A950" s="99">
        <f>IF($U950&lt;&gt;"",'HPDB FDT-2'!$Q958,"")</f>
        <v/>
      </c>
      <c r="B950" s="99">
        <f>IF($U950&lt;&gt;"",'HPDB FDT-2'!$R958,"")</f>
        <v/>
      </c>
      <c r="C950" s="99">
        <f>IF($U950&lt;&gt;"",'HPDB FDT-2'!$S958,"")</f>
        <v/>
      </c>
      <c r="D950" s="115">
        <f>IF($U950&lt;&gt;"",'HPDB FDT-2'!$T958,"")</f>
        <v/>
      </c>
      <c r="E950" s="99">
        <f>IF($U950&lt;&gt;"","FTTH","")</f>
        <v/>
      </c>
      <c r="F950" s="115">
        <f>IF($U950&lt;&gt;"",'HPDB FDT-2'!$V958,"")</f>
        <v/>
      </c>
      <c r="G950" s="99">
        <f>IF($U950&lt;&gt;"","General Retail","")</f>
        <v/>
      </c>
      <c r="H950" s="99">
        <f>IF($U950&lt;&gt;"",'CLUSTER FDT-2'!$A$2,"")</f>
        <v/>
      </c>
      <c r="J950" s="99">
        <f>IF($U950&lt;&gt;"",'CLUSTER FDT-2'!$A$2,"")</f>
        <v/>
      </c>
      <c r="K950" s="99">
        <f>IF($U950&lt;&gt;"",'CLUSTER FDT-2'!$A$2,"")</f>
        <v/>
      </c>
      <c r="L950" s="99">
        <f>IF($U950&lt;&gt;"",'HPDB FDT-2'!$AA958,"")</f>
        <v/>
      </c>
      <c r="M950" s="99">
        <f>IF($U950&lt;&gt;"",'HPDB FDT-2'!$AB958,"")</f>
        <v/>
      </c>
      <c r="N950" s="113">
        <f>IF($U950&lt;&gt;"",'HPDB FDT-2'!$AC958,"")</f>
        <v/>
      </c>
      <c r="O950" s="99">
        <f>IF('HPDB FDT-2'!$AD958="","",'HPDB FDT-2'!$AD958)</f>
        <v/>
      </c>
      <c r="T950" s="99">
        <f>IF('HPDB FDT-2'!$AI958="","",'HPDB FDT-2'!$AI958)</f>
        <v/>
      </c>
      <c r="U950" s="99">
        <f>IF('HPDB FDT-2'!$AJ958="","",'HPDB FDT-2'!$AJ958)</f>
        <v/>
      </c>
      <c r="V950" s="113">
        <f>IF($U950&lt;&gt;"","Single Dwelling Unit","")</f>
        <v/>
      </c>
      <c r="AB950" s="113">
        <f>IF($U950&lt;&gt;"","RFS","")</f>
        <v/>
      </c>
      <c r="AC950" s="120">
        <f>IF($U950&lt;&gt;"",'HPDB FDT-2'!$Q$3,"")</f>
        <v/>
      </c>
      <c r="AD950" s="112">
        <f>IF($U950&lt;&gt;"",'HPDB FDT-2'!$Q$4,"")</f>
        <v/>
      </c>
      <c r="AE950" s="99">
        <f>IF($U950&lt;&gt;"",'HPDB FDT-2'!$C$6,"")</f>
        <v/>
      </c>
      <c r="AF950" s="120">
        <f>IF($U950&lt;&gt;"",'HPDB FDT-2'!$AT958,"")</f>
        <v/>
      </c>
      <c r="AG950" s="100">
        <f>IF($A950&lt;&gt;"",'CLUSTER FDT-2'!$H$2,"")</f>
        <v/>
      </c>
      <c r="AH950" s="99">
        <f>IF('HPDB FDT-2'!$AV958="","",'HPDB FDT-2'!$AV958)</f>
        <v/>
      </c>
      <c r="AI950" s="99">
        <f>IF('HPDB FDT-2'!$AW958="","",'HPDB FDT-2'!$AW958)</f>
        <v/>
      </c>
      <c r="AK950" s="113">
        <f>IF($U950&lt;&gt;"",'HPDB FDT-2'!$AX958,"")</f>
        <v/>
      </c>
      <c r="AL950" s="113">
        <f>IF($U950&lt;&gt;"",'HPDB FDT-2'!$AY958,"")</f>
        <v/>
      </c>
      <c r="AM950" s="113">
        <f>IF($U950&lt;&gt;"",'HPDB FDT-2'!$AZ958,"")</f>
        <v/>
      </c>
      <c r="AN950" s="113">
        <f>IF($U950&lt;&gt;"",'HPDB FDT-2'!$BA958,"")</f>
        <v/>
      </c>
      <c r="AO950" s="113">
        <f>IF($U950&lt;&gt;"",'HPDB FDT-2'!$BB958,"")</f>
        <v/>
      </c>
      <c r="AP950" s="113">
        <f>IF($U950&lt;&gt;"","RFS","")</f>
        <v/>
      </c>
      <c r="AR950" s="113">
        <f>IF($U950&lt;&gt;"","31","")</f>
        <v/>
      </c>
      <c r="AS950" s="113">
        <f>IF($U950&lt;&gt;"","FALSE","")</f>
        <v/>
      </c>
      <c r="AT950" s="113">
        <f>IF($U950&lt;&gt;"","TRUE","")</f>
        <v/>
      </c>
    </row>
    <row r="951" thickBot="1">
      <c r="A951" s="99">
        <f>IF($U951&lt;&gt;"",'HPDB FDT-2'!$Q959,"")</f>
        <v/>
      </c>
      <c r="B951" s="99">
        <f>IF($U951&lt;&gt;"",'HPDB FDT-2'!$R959,"")</f>
        <v/>
      </c>
      <c r="C951" s="99">
        <f>IF($U951&lt;&gt;"",'HPDB FDT-2'!$S959,"")</f>
        <v/>
      </c>
      <c r="D951" s="115">
        <f>IF($U951&lt;&gt;"",'HPDB FDT-2'!$T959,"")</f>
        <v/>
      </c>
      <c r="E951" s="99">
        <f>IF($U951&lt;&gt;"","FTTH","")</f>
        <v/>
      </c>
      <c r="F951" s="115">
        <f>IF($U951&lt;&gt;"",'HPDB FDT-2'!$V959,"")</f>
        <v/>
      </c>
      <c r="G951" s="99">
        <f>IF($U951&lt;&gt;"","General Retail","")</f>
        <v/>
      </c>
      <c r="H951" s="99">
        <f>IF($U951&lt;&gt;"",'CLUSTER FDT-2'!$A$2,"")</f>
        <v/>
      </c>
      <c r="J951" s="99">
        <f>IF($U951&lt;&gt;"",'CLUSTER FDT-2'!$A$2,"")</f>
        <v/>
      </c>
      <c r="K951" s="99">
        <f>IF($U951&lt;&gt;"",'CLUSTER FDT-2'!$A$2,"")</f>
        <v/>
      </c>
      <c r="L951" s="99">
        <f>IF($U951&lt;&gt;"",'HPDB FDT-2'!$AA959,"")</f>
        <v/>
      </c>
      <c r="M951" s="99">
        <f>IF($U951&lt;&gt;"",'HPDB FDT-2'!$AB959,"")</f>
        <v/>
      </c>
      <c r="N951" s="113">
        <f>IF($U951&lt;&gt;"",'HPDB FDT-2'!$AC959,"")</f>
        <v/>
      </c>
      <c r="O951" s="99">
        <f>IF('HPDB FDT-2'!$AD959="","",'HPDB FDT-2'!$AD959)</f>
        <v/>
      </c>
      <c r="T951" s="99">
        <f>IF('HPDB FDT-2'!$AI959="","",'HPDB FDT-2'!$AI959)</f>
        <v/>
      </c>
      <c r="U951" s="99">
        <f>IF('HPDB FDT-2'!$AJ959="","",'HPDB FDT-2'!$AJ959)</f>
        <v/>
      </c>
      <c r="V951" s="113">
        <f>IF($U951&lt;&gt;"","Single Dwelling Unit","")</f>
        <v/>
      </c>
      <c r="AB951" s="113">
        <f>IF($U951&lt;&gt;"","RFS","")</f>
        <v/>
      </c>
      <c r="AC951" s="120">
        <f>IF($U951&lt;&gt;"",'HPDB FDT-2'!$Q$3,"")</f>
        <v/>
      </c>
      <c r="AD951" s="112">
        <f>IF($U951&lt;&gt;"",'HPDB FDT-2'!$Q$4,"")</f>
        <v/>
      </c>
      <c r="AE951" s="99">
        <f>IF($U951&lt;&gt;"",'HPDB FDT-2'!$C$6,"")</f>
        <v/>
      </c>
      <c r="AF951" s="120">
        <f>IF($U951&lt;&gt;"",'HPDB FDT-2'!$AT959,"")</f>
        <v/>
      </c>
      <c r="AG951" s="100">
        <f>IF($A951&lt;&gt;"",'CLUSTER FDT-2'!$H$2,"")</f>
        <v/>
      </c>
      <c r="AH951" s="99">
        <f>IF('HPDB FDT-2'!$AV959="","",'HPDB FDT-2'!$AV959)</f>
        <v/>
      </c>
      <c r="AI951" s="99">
        <f>IF('HPDB FDT-2'!$AW959="","",'HPDB FDT-2'!$AW959)</f>
        <v/>
      </c>
      <c r="AK951" s="113">
        <f>IF($U951&lt;&gt;"",'HPDB FDT-2'!$AX959,"")</f>
        <v/>
      </c>
      <c r="AL951" s="113">
        <f>IF($U951&lt;&gt;"",'HPDB FDT-2'!$AY959,"")</f>
        <v/>
      </c>
      <c r="AM951" s="113">
        <f>IF($U951&lt;&gt;"",'HPDB FDT-2'!$AZ959,"")</f>
        <v/>
      </c>
      <c r="AN951" s="113">
        <f>IF($U951&lt;&gt;"",'HPDB FDT-2'!$BA959,"")</f>
        <v/>
      </c>
      <c r="AO951" s="113">
        <f>IF($U951&lt;&gt;"",'HPDB FDT-2'!$BB959,"")</f>
        <v/>
      </c>
      <c r="AP951" s="113">
        <f>IF($U951&lt;&gt;"","RFS","")</f>
        <v/>
      </c>
      <c r="AR951" s="113">
        <f>IF($U951&lt;&gt;"","31","")</f>
        <v/>
      </c>
      <c r="AS951" s="113">
        <f>IF($U951&lt;&gt;"","FALSE","")</f>
        <v/>
      </c>
      <c r="AT951" s="113">
        <f>IF($U951&lt;&gt;"","TRUE","")</f>
        <v/>
      </c>
    </row>
    <row r="952" thickBot="1">
      <c r="A952" s="99">
        <f>IF($U952&lt;&gt;"",'HPDB FDT-2'!$Q960,"")</f>
        <v/>
      </c>
      <c r="B952" s="99">
        <f>IF($U952&lt;&gt;"",'HPDB FDT-2'!$R960,"")</f>
        <v/>
      </c>
      <c r="C952" s="99">
        <f>IF($U952&lt;&gt;"",'HPDB FDT-2'!$S960,"")</f>
        <v/>
      </c>
      <c r="D952" s="115">
        <f>IF($U952&lt;&gt;"",'HPDB FDT-2'!$T960,"")</f>
        <v/>
      </c>
      <c r="E952" s="99">
        <f>IF($U952&lt;&gt;"","FTTH","")</f>
        <v/>
      </c>
      <c r="F952" s="115">
        <f>IF($U952&lt;&gt;"",'HPDB FDT-2'!$V960,"")</f>
        <v/>
      </c>
      <c r="G952" s="99">
        <f>IF($U952&lt;&gt;"","General Retail","")</f>
        <v/>
      </c>
      <c r="H952" s="99">
        <f>IF($U952&lt;&gt;"",'CLUSTER FDT-2'!$A$2,"")</f>
        <v/>
      </c>
      <c r="J952" s="99">
        <f>IF($U952&lt;&gt;"",'CLUSTER FDT-2'!$A$2,"")</f>
        <v/>
      </c>
      <c r="K952" s="99">
        <f>IF($U952&lt;&gt;"",'CLUSTER FDT-2'!$A$2,"")</f>
        <v/>
      </c>
      <c r="L952" s="99">
        <f>IF($U952&lt;&gt;"",'HPDB FDT-2'!$AA960,"")</f>
        <v/>
      </c>
      <c r="M952" s="99">
        <f>IF($U952&lt;&gt;"",'HPDB FDT-2'!$AB960,"")</f>
        <v/>
      </c>
      <c r="N952" s="113">
        <f>IF($U952&lt;&gt;"",'HPDB FDT-2'!$AC960,"")</f>
        <v/>
      </c>
      <c r="O952" s="99">
        <f>IF('HPDB FDT-2'!$AD960="","",'HPDB FDT-2'!$AD960)</f>
        <v/>
      </c>
      <c r="T952" s="99">
        <f>IF('HPDB FDT-2'!$AI960="","",'HPDB FDT-2'!$AI960)</f>
        <v/>
      </c>
      <c r="U952" s="99">
        <f>IF('HPDB FDT-2'!$AJ960="","",'HPDB FDT-2'!$AJ960)</f>
        <v/>
      </c>
      <c r="V952" s="113">
        <f>IF($U952&lt;&gt;"","Single Dwelling Unit","")</f>
        <v/>
      </c>
      <c r="AB952" s="113">
        <f>IF($U952&lt;&gt;"","RFS","")</f>
        <v/>
      </c>
      <c r="AC952" s="120">
        <f>IF($U952&lt;&gt;"",'HPDB FDT-2'!$Q$3,"")</f>
        <v/>
      </c>
      <c r="AD952" s="112">
        <f>IF($U952&lt;&gt;"",'HPDB FDT-2'!$Q$4,"")</f>
        <v/>
      </c>
      <c r="AE952" s="99">
        <f>IF($U952&lt;&gt;"",'HPDB FDT-2'!$C$6,"")</f>
        <v/>
      </c>
      <c r="AF952" s="120">
        <f>IF($U952&lt;&gt;"",'HPDB FDT-2'!$AT960,"")</f>
        <v/>
      </c>
      <c r="AG952" s="100">
        <f>IF($A952&lt;&gt;"",'CLUSTER FDT-2'!$H$2,"")</f>
        <v/>
      </c>
      <c r="AH952" s="99">
        <f>IF('HPDB FDT-2'!$AV960="","",'HPDB FDT-2'!$AV960)</f>
        <v/>
      </c>
      <c r="AI952" s="99">
        <f>IF('HPDB FDT-2'!$AW960="","",'HPDB FDT-2'!$AW960)</f>
        <v/>
      </c>
      <c r="AK952" s="113">
        <f>IF($U952&lt;&gt;"",'HPDB FDT-2'!$AX960,"")</f>
        <v/>
      </c>
      <c r="AL952" s="113">
        <f>IF($U952&lt;&gt;"",'HPDB FDT-2'!$AY960,"")</f>
        <v/>
      </c>
      <c r="AM952" s="113">
        <f>IF($U952&lt;&gt;"",'HPDB FDT-2'!$AZ960,"")</f>
        <v/>
      </c>
      <c r="AN952" s="113">
        <f>IF($U952&lt;&gt;"",'HPDB FDT-2'!$BA960,"")</f>
        <v/>
      </c>
      <c r="AO952" s="113">
        <f>IF($U952&lt;&gt;"",'HPDB FDT-2'!$BB960,"")</f>
        <v/>
      </c>
      <c r="AP952" s="113">
        <f>IF($U952&lt;&gt;"","RFS","")</f>
        <v/>
      </c>
      <c r="AR952" s="113">
        <f>IF($U952&lt;&gt;"","31","")</f>
        <v/>
      </c>
      <c r="AS952" s="113">
        <f>IF($U952&lt;&gt;"","FALSE","")</f>
        <v/>
      </c>
      <c r="AT952" s="113">
        <f>IF($U952&lt;&gt;"","TRUE","")</f>
        <v/>
      </c>
    </row>
    <row r="953" thickBot="1">
      <c r="A953" s="99">
        <f>IF($U953&lt;&gt;"",'HPDB FDT-2'!$Q961,"")</f>
        <v/>
      </c>
      <c r="B953" s="99">
        <f>IF($U953&lt;&gt;"",'HPDB FDT-2'!$R961,"")</f>
        <v/>
      </c>
      <c r="C953" s="99">
        <f>IF($U953&lt;&gt;"",'HPDB FDT-2'!$S961,"")</f>
        <v/>
      </c>
      <c r="D953" s="115">
        <f>IF($U953&lt;&gt;"",'HPDB FDT-2'!$T961,"")</f>
        <v/>
      </c>
      <c r="E953" s="99">
        <f>IF($U953&lt;&gt;"","FTTH","")</f>
        <v/>
      </c>
      <c r="F953" s="115">
        <f>IF($U953&lt;&gt;"",'HPDB FDT-2'!$V961,"")</f>
        <v/>
      </c>
      <c r="G953" s="99">
        <f>IF($U953&lt;&gt;"","General Retail","")</f>
        <v/>
      </c>
      <c r="H953" s="99">
        <f>IF($U953&lt;&gt;"",'CLUSTER FDT-2'!$A$2,"")</f>
        <v/>
      </c>
      <c r="J953" s="99">
        <f>IF($U953&lt;&gt;"",'CLUSTER FDT-2'!$A$2,"")</f>
        <v/>
      </c>
      <c r="K953" s="99">
        <f>IF($U953&lt;&gt;"",'CLUSTER FDT-2'!$A$2,"")</f>
        <v/>
      </c>
      <c r="L953" s="99">
        <f>IF($U953&lt;&gt;"",'HPDB FDT-2'!$AA961,"")</f>
        <v/>
      </c>
      <c r="M953" s="99">
        <f>IF($U953&lt;&gt;"",'HPDB FDT-2'!$AB961,"")</f>
        <v/>
      </c>
      <c r="N953" s="113">
        <f>IF($U953&lt;&gt;"",'HPDB FDT-2'!$AC961,"")</f>
        <v/>
      </c>
      <c r="O953" s="99">
        <f>IF('HPDB FDT-2'!$AD961="","",'HPDB FDT-2'!$AD961)</f>
        <v/>
      </c>
      <c r="T953" s="99">
        <f>IF('HPDB FDT-2'!$AI961="","",'HPDB FDT-2'!$AI961)</f>
        <v/>
      </c>
      <c r="U953" s="99">
        <f>IF('HPDB FDT-2'!$AJ961="","",'HPDB FDT-2'!$AJ961)</f>
        <v/>
      </c>
      <c r="V953" s="113">
        <f>IF($U953&lt;&gt;"","Single Dwelling Unit","")</f>
        <v/>
      </c>
      <c r="AB953" s="113">
        <f>IF($U953&lt;&gt;"","RFS","")</f>
        <v/>
      </c>
      <c r="AC953" s="120">
        <f>IF($U953&lt;&gt;"",'HPDB FDT-2'!$Q$3,"")</f>
        <v/>
      </c>
      <c r="AD953" s="112">
        <f>IF($U953&lt;&gt;"",'HPDB FDT-2'!$Q$4,"")</f>
        <v/>
      </c>
      <c r="AE953" s="99">
        <f>IF($U953&lt;&gt;"",'HPDB FDT-2'!$C$6,"")</f>
        <v/>
      </c>
      <c r="AF953" s="120">
        <f>IF($U953&lt;&gt;"",'HPDB FDT-2'!$AT961,"")</f>
        <v/>
      </c>
      <c r="AG953" s="100">
        <f>IF($A953&lt;&gt;"",'CLUSTER FDT-2'!$H$2,"")</f>
        <v/>
      </c>
      <c r="AH953" s="99">
        <f>IF('HPDB FDT-2'!$AV961="","",'HPDB FDT-2'!$AV961)</f>
        <v/>
      </c>
      <c r="AI953" s="99">
        <f>IF('HPDB FDT-2'!$AW961="","",'HPDB FDT-2'!$AW961)</f>
        <v/>
      </c>
      <c r="AK953" s="113">
        <f>IF($U953&lt;&gt;"",'HPDB FDT-2'!$AX961,"")</f>
        <v/>
      </c>
      <c r="AL953" s="113">
        <f>IF($U953&lt;&gt;"",'HPDB FDT-2'!$AY961,"")</f>
        <v/>
      </c>
      <c r="AM953" s="113">
        <f>IF($U953&lt;&gt;"",'HPDB FDT-2'!$AZ961,"")</f>
        <v/>
      </c>
      <c r="AN953" s="113">
        <f>IF($U953&lt;&gt;"",'HPDB FDT-2'!$BA961,"")</f>
        <v/>
      </c>
      <c r="AO953" s="113">
        <f>IF($U953&lt;&gt;"",'HPDB FDT-2'!$BB961,"")</f>
        <v/>
      </c>
      <c r="AP953" s="113">
        <f>IF($U953&lt;&gt;"","RFS","")</f>
        <v/>
      </c>
      <c r="AR953" s="113">
        <f>IF($U953&lt;&gt;"","31","")</f>
        <v/>
      </c>
      <c r="AS953" s="113">
        <f>IF($U953&lt;&gt;"","FALSE","")</f>
        <v/>
      </c>
      <c r="AT953" s="113">
        <f>IF($U953&lt;&gt;"","TRUE","")</f>
        <v/>
      </c>
    </row>
    <row r="954" thickBot="1">
      <c r="A954" s="99">
        <f>IF($U954&lt;&gt;"",'HPDB FDT-2'!$Q962,"")</f>
        <v/>
      </c>
      <c r="B954" s="99">
        <f>IF($U954&lt;&gt;"",'HPDB FDT-2'!$R962,"")</f>
        <v/>
      </c>
      <c r="C954" s="99">
        <f>IF($U954&lt;&gt;"",'HPDB FDT-2'!$S962,"")</f>
        <v/>
      </c>
      <c r="D954" s="115">
        <f>IF($U954&lt;&gt;"",'HPDB FDT-2'!$T962,"")</f>
        <v/>
      </c>
      <c r="E954" s="99">
        <f>IF($U954&lt;&gt;"","FTTH","")</f>
        <v/>
      </c>
      <c r="F954" s="115">
        <f>IF($U954&lt;&gt;"",'HPDB FDT-2'!$V962,"")</f>
        <v/>
      </c>
      <c r="G954" s="99">
        <f>IF($U954&lt;&gt;"","General Retail","")</f>
        <v/>
      </c>
      <c r="H954" s="99">
        <f>IF($U954&lt;&gt;"",'CLUSTER FDT-2'!$A$2,"")</f>
        <v/>
      </c>
      <c r="J954" s="99">
        <f>IF($U954&lt;&gt;"",'CLUSTER FDT-2'!$A$2,"")</f>
        <v/>
      </c>
      <c r="K954" s="99">
        <f>IF($U954&lt;&gt;"",'CLUSTER FDT-2'!$A$2,"")</f>
        <v/>
      </c>
      <c r="L954" s="99">
        <f>IF($U954&lt;&gt;"",'HPDB FDT-2'!$AA962,"")</f>
        <v/>
      </c>
      <c r="M954" s="99">
        <f>IF($U954&lt;&gt;"",'HPDB FDT-2'!$AB962,"")</f>
        <v/>
      </c>
      <c r="N954" s="113">
        <f>IF($U954&lt;&gt;"",'HPDB FDT-2'!$AC962,"")</f>
        <v/>
      </c>
      <c r="O954" s="99">
        <f>IF('HPDB FDT-2'!$AD962="","",'HPDB FDT-2'!$AD962)</f>
        <v/>
      </c>
      <c r="T954" s="99">
        <f>IF('HPDB FDT-2'!$AI962="","",'HPDB FDT-2'!$AI962)</f>
        <v/>
      </c>
      <c r="U954" s="99">
        <f>IF('HPDB FDT-2'!$AJ962="","",'HPDB FDT-2'!$AJ962)</f>
        <v/>
      </c>
      <c r="V954" s="113">
        <f>IF($U954&lt;&gt;"","Single Dwelling Unit","")</f>
        <v/>
      </c>
      <c r="AB954" s="113">
        <f>IF($U954&lt;&gt;"","RFS","")</f>
        <v/>
      </c>
      <c r="AC954" s="120">
        <f>IF($U954&lt;&gt;"",'HPDB FDT-2'!$Q$3,"")</f>
        <v/>
      </c>
      <c r="AD954" s="112">
        <f>IF($U954&lt;&gt;"",'HPDB FDT-2'!$Q$4,"")</f>
        <v/>
      </c>
      <c r="AE954" s="99">
        <f>IF($U954&lt;&gt;"",'HPDB FDT-2'!$C$6,"")</f>
        <v/>
      </c>
      <c r="AF954" s="120">
        <f>IF($U954&lt;&gt;"",'HPDB FDT-2'!$AT962,"")</f>
        <v/>
      </c>
      <c r="AG954" s="100">
        <f>IF($A954&lt;&gt;"",'CLUSTER FDT-2'!$H$2,"")</f>
        <v/>
      </c>
      <c r="AH954" s="99">
        <f>IF('HPDB FDT-2'!$AV962="","",'HPDB FDT-2'!$AV962)</f>
        <v/>
      </c>
      <c r="AI954" s="99">
        <f>IF('HPDB FDT-2'!$AW962="","",'HPDB FDT-2'!$AW962)</f>
        <v/>
      </c>
      <c r="AK954" s="113">
        <f>IF($U954&lt;&gt;"",'HPDB FDT-2'!$AX962,"")</f>
        <v/>
      </c>
      <c r="AL954" s="113">
        <f>IF($U954&lt;&gt;"",'HPDB FDT-2'!$AY962,"")</f>
        <v/>
      </c>
      <c r="AM954" s="113">
        <f>IF($U954&lt;&gt;"",'HPDB FDT-2'!$AZ962,"")</f>
        <v/>
      </c>
      <c r="AN954" s="113">
        <f>IF($U954&lt;&gt;"",'HPDB FDT-2'!$BA962,"")</f>
        <v/>
      </c>
      <c r="AO954" s="113">
        <f>IF($U954&lt;&gt;"",'HPDB FDT-2'!$BB962,"")</f>
        <v/>
      </c>
      <c r="AP954" s="113">
        <f>IF($U954&lt;&gt;"","RFS","")</f>
        <v/>
      </c>
      <c r="AR954" s="113">
        <f>IF($U954&lt;&gt;"","31","")</f>
        <v/>
      </c>
      <c r="AS954" s="113">
        <f>IF($U954&lt;&gt;"","FALSE","")</f>
        <v/>
      </c>
      <c r="AT954" s="113">
        <f>IF($U954&lt;&gt;"","TRUE","")</f>
        <v/>
      </c>
    </row>
    <row r="955" thickBot="1">
      <c r="A955" s="99">
        <f>IF($U955&lt;&gt;"",'HPDB FDT-2'!$Q963,"")</f>
        <v/>
      </c>
      <c r="B955" s="99">
        <f>IF($U955&lt;&gt;"",'HPDB FDT-2'!$R963,"")</f>
        <v/>
      </c>
      <c r="C955" s="99">
        <f>IF($U955&lt;&gt;"",'HPDB FDT-2'!$S963,"")</f>
        <v/>
      </c>
      <c r="D955" s="115">
        <f>IF($U955&lt;&gt;"",'HPDB FDT-2'!$T963,"")</f>
        <v/>
      </c>
      <c r="E955" s="99">
        <f>IF($U955&lt;&gt;"","FTTH","")</f>
        <v/>
      </c>
      <c r="F955" s="115">
        <f>IF($U955&lt;&gt;"",'HPDB FDT-2'!$V963,"")</f>
        <v/>
      </c>
      <c r="G955" s="99">
        <f>IF($U955&lt;&gt;"","General Retail","")</f>
        <v/>
      </c>
      <c r="H955" s="99">
        <f>IF($U955&lt;&gt;"",'CLUSTER FDT-2'!$A$2,"")</f>
        <v/>
      </c>
      <c r="J955" s="99">
        <f>IF($U955&lt;&gt;"",'CLUSTER FDT-2'!$A$2,"")</f>
        <v/>
      </c>
      <c r="K955" s="99">
        <f>IF($U955&lt;&gt;"",'CLUSTER FDT-2'!$A$2,"")</f>
        <v/>
      </c>
      <c r="L955" s="99">
        <f>IF($U955&lt;&gt;"",'HPDB FDT-2'!$AA963,"")</f>
        <v/>
      </c>
      <c r="M955" s="99">
        <f>IF($U955&lt;&gt;"",'HPDB FDT-2'!$AB963,"")</f>
        <v/>
      </c>
      <c r="N955" s="113">
        <f>IF($U955&lt;&gt;"",'HPDB FDT-2'!$AC963,"")</f>
        <v/>
      </c>
      <c r="O955" s="99">
        <f>IF('HPDB FDT-2'!$AD963="","",'HPDB FDT-2'!$AD963)</f>
        <v/>
      </c>
      <c r="T955" s="99">
        <f>IF('HPDB FDT-2'!$AI963="","",'HPDB FDT-2'!$AI963)</f>
        <v/>
      </c>
      <c r="U955" s="99">
        <f>IF('HPDB FDT-2'!$AJ963="","",'HPDB FDT-2'!$AJ963)</f>
        <v/>
      </c>
      <c r="V955" s="113">
        <f>IF($U955&lt;&gt;"","Single Dwelling Unit","")</f>
        <v/>
      </c>
      <c r="AB955" s="113">
        <f>IF($U955&lt;&gt;"","RFS","")</f>
        <v/>
      </c>
      <c r="AC955" s="120">
        <f>IF($U955&lt;&gt;"",'HPDB FDT-2'!$Q$3,"")</f>
        <v/>
      </c>
      <c r="AD955" s="112">
        <f>IF($U955&lt;&gt;"",'HPDB FDT-2'!$Q$4,"")</f>
        <v/>
      </c>
      <c r="AE955" s="99">
        <f>IF($U955&lt;&gt;"",'HPDB FDT-2'!$C$6,"")</f>
        <v/>
      </c>
      <c r="AF955" s="120">
        <f>IF($U955&lt;&gt;"",'HPDB FDT-2'!$AT963,"")</f>
        <v/>
      </c>
      <c r="AG955" s="100">
        <f>IF($A955&lt;&gt;"",'CLUSTER FDT-2'!$H$2,"")</f>
        <v/>
      </c>
      <c r="AH955" s="99">
        <f>IF('HPDB FDT-2'!$AV963="","",'HPDB FDT-2'!$AV963)</f>
        <v/>
      </c>
      <c r="AI955" s="99">
        <f>IF('HPDB FDT-2'!$AW963="","",'HPDB FDT-2'!$AW963)</f>
        <v/>
      </c>
      <c r="AK955" s="113">
        <f>IF($U955&lt;&gt;"",'HPDB FDT-2'!$AX963,"")</f>
        <v/>
      </c>
      <c r="AL955" s="113">
        <f>IF($U955&lt;&gt;"",'HPDB FDT-2'!$AY963,"")</f>
        <v/>
      </c>
      <c r="AM955" s="113">
        <f>IF($U955&lt;&gt;"",'HPDB FDT-2'!$AZ963,"")</f>
        <v/>
      </c>
      <c r="AN955" s="113">
        <f>IF($U955&lt;&gt;"",'HPDB FDT-2'!$BA963,"")</f>
        <v/>
      </c>
      <c r="AO955" s="113">
        <f>IF($U955&lt;&gt;"",'HPDB FDT-2'!$BB963,"")</f>
        <v/>
      </c>
      <c r="AP955" s="113">
        <f>IF($U955&lt;&gt;"","RFS","")</f>
        <v/>
      </c>
      <c r="AR955" s="113">
        <f>IF($U955&lt;&gt;"","31","")</f>
        <v/>
      </c>
      <c r="AS955" s="113">
        <f>IF($U955&lt;&gt;"","FALSE","")</f>
        <v/>
      </c>
      <c r="AT955" s="113">
        <f>IF($U955&lt;&gt;"","TRUE","")</f>
        <v/>
      </c>
    </row>
    <row r="956" thickBot="1">
      <c r="A956" s="99">
        <f>IF($U956&lt;&gt;"",'HPDB FDT-2'!$Q964,"")</f>
        <v/>
      </c>
      <c r="B956" s="99">
        <f>IF($U956&lt;&gt;"",'HPDB FDT-2'!$R964,"")</f>
        <v/>
      </c>
      <c r="C956" s="99">
        <f>IF($U956&lt;&gt;"",'HPDB FDT-2'!$S964,"")</f>
        <v/>
      </c>
      <c r="D956" s="115">
        <f>IF($U956&lt;&gt;"",'HPDB FDT-2'!$T964,"")</f>
        <v/>
      </c>
      <c r="E956" s="99">
        <f>IF($U956&lt;&gt;"","FTTH","")</f>
        <v/>
      </c>
      <c r="F956" s="115">
        <f>IF($U956&lt;&gt;"",'HPDB FDT-2'!$V964,"")</f>
        <v/>
      </c>
      <c r="G956" s="99">
        <f>IF($U956&lt;&gt;"","General Retail","")</f>
        <v/>
      </c>
      <c r="H956" s="99">
        <f>IF($U956&lt;&gt;"",'CLUSTER FDT-2'!$A$2,"")</f>
        <v/>
      </c>
      <c r="J956" s="99">
        <f>IF($U956&lt;&gt;"",'CLUSTER FDT-2'!$A$2,"")</f>
        <v/>
      </c>
      <c r="K956" s="99">
        <f>IF($U956&lt;&gt;"",'CLUSTER FDT-2'!$A$2,"")</f>
        <v/>
      </c>
      <c r="L956" s="99">
        <f>IF($U956&lt;&gt;"",'HPDB FDT-2'!$AA964,"")</f>
        <v/>
      </c>
      <c r="M956" s="99">
        <f>IF($U956&lt;&gt;"",'HPDB FDT-2'!$AB964,"")</f>
        <v/>
      </c>
      <c r="N956" s="113">
        <f>IF($U956&lt;&gt;"",'HPDB FDT-2'!$AC964,"")</f>
        <v/>
      </c>
      <c r="O956" s="99">
        <f>IF('HPDB FDT-2'!$AD964="","",'HPDB FDT-2'!$AD964)</f>
        <v/>
      </c>
      <c r="T956" s="99">
        <f>IF('HPDB FDT-2'!$AI964="","",'HPDB FDT-2'!$AI964)</f>
        <v/>
      </c>
      <c r="U956" s="99">
        <f>IF('HPDB FDT-2'!$AJ964="","",'HPDB FDT-2'!$AJ964)</f>
        <v/>
      </c>
      <c r="V956" s="113">
        <f>IF($U956&lt;&gt;"","Single Dwelling Unit","")</f>
        <v/>
      </c>
      <c r="AB956" s="113">
        <f>IF($U956&lt;&gt;"","RFS","")</f>
        <v/>
      </c>
      <c r="AC956" s="120">
        <f>IF($U956&lt;&gt;"",'HPDB FDT-2'!$Q$3,"")</f>
        <v/>
      </c>
      <c r="AD956" s="112">
        <f>IF($U956&lt;&gt;"",'HPDB FDT-2'!$Q$4,"")</f>
        <v/>
      </c>
      <c r="AE956" s="99">
        <f>IF($U956&lt;&gt;"",'HPDB FDT-2'!$C$6,"")</f>
        <v/>
      </c>
      <c r="AF956" s="120">
        <f>IF($U956&lt;&gt;"",'HPDB FDT-2'!$AT964,"")</f>
        <v/>
      </c>
      <c r="AG956" s="100">
        <f>IF($A956&lt;&gt;"",'CLUSTER FDT-2'!$H$2,"")</f>
        <v/>
      </c>
      <c r="AH956" s="99">
        <f>IF('HPDB FDT-2'!$AV964="","",'HPDB FDT-2'!$AV964)</f>
        <v/>
      </c>
      <c r="AI956" s="99">
        <f>IF('HPDB FDT-2'!$AW964="","",'HPDB FDT-2'!$AW964)</f>
        <v/>
      </c>
      <c r="AK956" s="113">
        <f>IF($U956&lt;&gt;"",'HPDB FDT-2'!$AX964,"")</f>
        <v/>
      </c>
      <c r="AL956" s="113">
        <f>IF($U956&lt;&gt;"",'HPDB FDT-2'!$AY964,"")</f>
        <v/>
      </c>
      <c r="AM956" s="113">
        <f>IF($U956&lt;&gt;"",'HPDB FDT-2'!$AZ964,"")</f>
        <v/>
      </c>
      <c r="AN956" s="113">
        <f>IF($U956&lt;&gt;"",'HPDB FDT-2'!$BA964,"")</f>
        <v/>
      </c>
      <c r="AO956" s="113">
        <f>IF($U956&lt;&gt;"",'HPDB FDT-2'!$BB964,"")</f>
        <v/>
      </c>
      <c r="AP956" s="113">
        <f>IF($U956&lt;&gt;"","RFS","")</f>
        <v/>
      </c>
      <c r="AR956" s="113">
        <f>IF($U956&lt;&gt;"","31","")</f>
        <v/>
      </c>
      <c r="AS956" s="113">
        <f>IF($U956&lt;&gt;"","FALSE","")</f>
        <v/>
      </c>
      <c r="AT956" s="113">
        <f>IF($U956&lt;&gt;"","TRUE","")</f>
        <v/>
      </c>
    </row>
    <row r="957" thickBot="1">
      <c r="A957" s="99">
        <f>IF($U957&lt;&gt;"",'HPDB FDT-2'!$Q965,"")</f>
        <v/>
      </c>
      <c r="B957" s="99">
        <f>IF($U957&lt;&gt;"",'HPDB FDT-2'!$R965,"")</f>
        <v/>
      </c>
      <c r="C957" s="99">
        <f>IF($U957&lt;&gt;"",'HPDB FDT-2'!$S965,"")</f>
        <v/>
      </c>
      <c r="D957" s="115">
        <f>IF($U957&lt;&gt;"",'HPDB FDT-2'!$T965,"")</f>
        <v/>
      </c>
      <c r="E957" s="99">
        <f>IF($U957&lt;&gt;"","FTTH","")</f>
        <v/>
      </c>
      <c r="F957" s="115">
        <f>IF($U957&lt;&gt;"",'HPDB FDT-2'!$V965,"")</f>
        <v/>
      </c>
      <c r="G957" s="99">
        <f>IF($U957&lt;&gt;"","General Retail","")</f>
        <v/>
      </c>
      <c r="H957" s="99">
        <f>IF($U957&lt;&gt;"",'CLUSTER FDT-2'!$A$2,"")</f>
        <v/>
      </c>
      <c r="J957" s="99">
        <f>IF($U957&lt;&gt;"",'CLUSTER FDT-2'!$A$2,"")</f>
        <v/>
      </c>
      <c r="K957" s="99">
        <f>IF($U957&lt;&gt;"",'CLUSTER FDT-2'!$A$2,"")</f>
        <v/>
      </c>
      <c r="L957" s="99">
        <f>IF($U957&lt;&gt;"",'HPDB FDT-2'!$AA965,"")</f>
        <v/>
      </c>
      <c r="M957" s="99">
        <f>IF($U957&lt;&gt;"",'HPDB FDT-2'!$AB965,"")</f>
        <v/>
      </c>
      <c r="N957" s="113">
        <f>IF($U957&lt;&gt;"",'HPDB FDT-2'!$AC965,"")</f>
        <v/>
      </c>
      <c r="O957" s="99">
        <f>IF('HPDB FDT-2'!$AD965="","",'HPDB FDT-2'!$AD965)</f>
        <v/>
      </c>
      <c r="T957" s="99">
        <f>IF('HPDB FDT-2'!$AI965="","",'HPDB FDT-2'!$AI965)</f>
        <v/>
      </c>
      <c r="U957" s="99">
        <f>IF('HPDB FDT-2'!$AJ965="","",'HPDB FDT-2'!$AJ965)</f>
        <v/>
      </c>
      <c r="V957" s="113">
        <f>IF($U957&lt;&gt;"","Single Dwelling Unit","")</f>
        <v/>
      </c>
      <c r="AB957" s="113">
        <f>IF($U957&lt;&gt;"","RFS","")</f>
        <v/>
      </c>
      <c r="AC957" s="120">
        <f>IF($U957&lt;&gt;"",'HPDB FDT-2'!$Q$3,"")</f>
        <v/>
      </c>
      <c r="AD957" s="112">
        <f>IF($U957&lt;&gt;"",'HPDB FDT-2'!$Q$4,"")</f>
        <v/>
      </c>
      <c r="AE957" s="99">
        <f>IF($U957&lt;&gt;"",'HPDB FDT-2'!$C$6,"")</f>
        <v/>
      </c>
      <c r="AF957" s="120">
        <f>IF($U957&lt;&gt;"",'HPDB FDT-2'!$AT965,"")</f>
        <v/>
      </c>
      <c r="AG957" s="100">
        <f>IF($A957&lt;&gt;"",'CLUSTER FDT-2'!$H$2,"")</f>
        <v/>
      </c>
      <c r="AH957" s="99">
        <f>IF('HPDB FDT-2'!$AV965="","",'HPDB FDT-2'!$AV965)</f>
        <v/>
      </c>
      <c r="AI957" s="99">
        <f>IF('HPDB FDT-2'!$AW965="","",'HPDB FDT-2'!$AW965)</f>
        <v/>
      </c>
      <c r="AK957" s="113">
        <f>IF($U957&lt;&gt;"",'HPDB FDT-2'!$AX965,"")</f>
        <v/>
      </c>
      <c r="AL957" s="113">
        <f>IF($U957&lt;&gt;"",'HPDB FDT-2'!$AY965,"")</f>
        <v/>
      </c>
      <c r="AM957" s="113">
        <f>IF($U957&lt;&gt;"",'HPDB FDT-2'!$AZ965,"")</f>
        <v/>
      </c>
      <c r="AN957" s="113">
        <f>IF($U957&lt;&gt;"",'HPDB FDT-2'!$BA965,"")</f>
        <v/>
      </c>
      <c r="AO957" s="113">
        <f>IF($U957&lt;&gt;"",'HPDB FDT-2'!$BB965,"")</f>
        <v/>
      </c>
      <c r="AP957" s="113">
        <f>IF($U957&lt;&gt;"","RFS","")</f>
        <v/>
      </c>
      <c r="AR957" s="113">
        <f>IF($U957&lt;&gt;"","31","")</f>
        <v/>
      </c>
      <c r="AS957" s="113">
        <f>IF($U957&lt;&gt;"","FALSE","")</f>
        <v/>
      </c>
      <c r="AT957" s="113">
        <f>IF($U957&lt;&gt;"","TRUE","")</f>
        <v/>
      </c>
    </row>
    <row r="958" thickBot="1">
      <c r="A958" s="99">
        <f>IF($U958&lt;&gt;"",'HPDB FDT-2'!$Q966,"")</f>
        <v/>
      </c>
      <c r="B958" s="99">
        <f>IF($U958&lt;&gt;"",'HPDB FDT-2'!$R966,"")</f>
        <v/>
      </c>
      <c r="C958" s="99">
        <f>IF($U958&lt;&gt;"",'HPDB FDT-2'!$S966,"")</f>
        <v/>
      </c>
      <c r="D958" s="115">
        <f>IF($U958&lt;&gt;"",'HPDB FDT-2'!$T966,"")</f>
        <v/>
      </c>
      <c r="E958" s="99">
        <f>IF($U958&lt;&gt;"","FTTH","")</f>
        <v/>
      </c>
      <c r="F958" s="115">
        <f>IF($U958&lt;&gt;"",'HPDB FDT-2'!$V966,"")</f>
        <v/>
      </c>
      <c r="G958" s="99">
        <f>IF($U958&lt;&gt;"","General Retail","")</f>
        <v/>
      </c>
      <c r="H958" s="99">
        <f>IF($U958&lt;&gt;"",'CLUSTER FDT-2'!$A$2,"")</f>
        <v/>
      </c>
      <c r="J958" s="99">
        <f>IF($U958&lt;&gt;"",'CLUSTER FDT-2'!$A$2,"")</f>
        <v/>
      </c>
      <c r="K958" s="99">
        <f>IF($U958&lt;&gt;"",'CLUSTER FDT-2'!$A$2,"")</f>
        <v/>
      </c>
      <c r="L958" s="99">
        <f>IF($U958&lt;&gt;"",'HPDB FDT-2'!$AA966,"")</f>
        <v/>
      </c>
      <c r="M958" s="99">
        <f>IF($U958&lt;&gt;"",'HPDB FDT-2'!$AB966,"")</f>
        <v/>
      </c>
      <c r="N958" s="113">
        <f>IF($U958&lt;&gt;"",'HPDB FDT-2'!$AC966,"")</f>
        <v/>
      </c>
      <c r="O958" s="99">
        <f>IF('HPDB FDT-2'!$AD966="","",'HPDB FDT-2'!$AD966)</f>
        <v/>
      </c>
      <c r="T958" s="99">
        <f>IF('HPDB FDT-2'!$AI966="","",'HPDB FDT-2'!$AI966)</f>
        <v/>
      </c>
      <c r="U958" s="99">
        <f>IF('HPDB FDT-2'!$AJ966="","",'HPDB FDT-2'!$AJ966)</f>
        <v/>
      </c>
      <c r="V958" s="113">
        <f>IF($U958&lt;&gt;"","Single Dwelling Unit","")</f>
        <v/>
      </c>
      <c r="AB958" s="113">
        <f>IF($U958&lt;&gt;"","RFS","")</f>
        <v/>
      </c>
      <c r="AC958" s="120">
        <f>IF($U958&lt;&gt;"",'HPDB FDT-2'!$Q$3,"")</f>
        <v/>
      </c>
      <c r="AD958" s="112">
        <f>IF($U958&lt;&gt;"",'HPDB FDT-2'!$Q$4,"")</f>
        <v/>
      </c>
      <c r="AE958" s="99">
        <f>IF($U958&lt;&gt;"",'HPDB FDT-2'!$C$6,"")</f>
        <v/>
      </c>
      <c r="AF958" s="120">
        <f>IF($U958&lt;&gt;"",'HPDB FDT-2'!$AT966,"")</f>
        <v/>
      </c>
      <c r="AG958" s="100">
        <f>IF($A958&lt;&gt;"",'CLUSTER FDT-2'!$H$2,"")</f>
        <v/>
      </c>
      <c r="AH958" s="99">
        <f>IF('HPDB FDT-2'!$AV966="","",'HPDB FDT-2'!$AV966)</f>
        <v/>
      </c>
      <c r="AI958" s="99">
        <f>IF('HPDB FDT-2'!$AW966="","",'HPDB FDT-2'!$AW966)</f>
        <v/>
      </c>
      <c r="AK958" s="113">
        <f>IF($U958&lt;&gt;"",'HPDB FDT-2'!$AX966,"")</f>
        <v/>
      </c>
      <c r="AL958" s="113">
        <f>IF($U958&lt;&gt;"",'HPDB FDT-2'!$AY966,"")</f>
        <v/>
      </c>
      <c r="AM958" s="113">
        <f>IF($U958&lt;&gt;"",'HPDB FDT-2'!$AZ966,"")</f>
        <v/>
      </c>
      <c r="AN958" s="113">
        <f>IF($U958&lt;&gt;"",'HPDB FDT-2'!$BA966,"")</f>
        <v/>
      </c>
      <c r="AO958" s="113">
        <f>IF($U958&lt;&gt;"",'HPDB FDT-2'!$BB966,"")</f>
        <v/>
      </c>
      <c r="AP958" s="113">
        <f>IF($U958&lt;&gt;"","RFS","")</f>
        <v/>
      </c>
      <c r="AR958" s="113">
        <f>IF($U958&lt;&gt;"","31","")</f>
        <v/>
      </c>
      <c r="AS958" s="113">
        <f>IF($U958&lt;&gt;"","FALSE","")</f>
        <v/>
      </c>
      <c r="AT958" s="113">
        <f>IF($U958&lt;&gt;"","TRUE","")</f>
        <v/>
      </c>
    </row>
    <row r="959" thickBot="1">
      <c r="A959" s="99">
        <f>IF($U959&lt;&gt;"",'HPDB FDT-2'!$Q967,"")</f>
        <v/>
      </c>
      <c r="B959" s="99">
        <f>IF($U959&lt;&gt;"",'HPDB FDT-2'!$R967,"")</f>
        <v/>
      </c>
      <c r="C959" s="99">
        <f>IF($U959&lt;&gt;"",'HPDB FDT-2'!$S967,"")</f>
        <v/>
      </c>
      <c r="D959" s="115">
        <f>IF($U959&lt;&gt;"",'HPDB FDT-2'!$T967,"")</f>
        <v/>
      </c>
      <c r="E959" s="99">
        <f>IF($U959&lt;&gt;"","FTTH","")</f>
        <v/>
      </c>
      <c r="F959" s="115">
        <f>IF($U959&lt;&gt;"",'HPDB FDT-2'!$V967,"")</f>
        <v/>
      </c>
      <c r="G959" s="99">
        <f>IF($U959&lt;&gt;"","General Retail","")</f>
        <v/>
      </c>
      <c r="H959" s="99">
        <f>IF($U959&lt;&gt;"",'CLUSTER FDT-2'!$A$2,"")</f>
        <v/>
      </c>
      <c r="J959" s="99">
        <f>IF($U959&lt;&gt;"",'CLUSTER FDT-2'!$A$2,"")</f>
        <v/>
      </c>
      <c r="K959" s="99">
        <f>IF($U959&lt;&gt;"",'CLUSTER FDT-2'!$A$2,"")</f>
        <v/>
      </c>
      <c r="L959" s="99">
        <f>IF($U959&lt;&gt;"",'HPDB FDT-2'!$AA967,"")</f>
        <v/>
      </c>
      <c r="M959" s="99">
        <f>IF($U959&lt;&gt;"",'HPDB FDT-2'!$AB967,"")</f>
        <v/>
      </c>
      <c r="N959" s="113">
        <f>IF($U959&lt;&gt;"",'HPDB FDT-2'!$AC967,"")</f>
        <v/>
      </c>
      <c r="O959" s="99">
        <f>IF('HPDB FDT-2'!$AD967="","",'HPDB FDT-2'!$AD967)</f>
        <v/>
      </c>
      <c r="T959" s="99">
        <f>IF('HPDB FDT-2'!$AI967="","",'HPDB FDT-2'!$AI967)</f>
        <v/>
      </c>
      <c r="U959" s="99">
        <f>IF('HPDB FDT-2'!$AJ967="","",'HPDB FDT-2'!$AJ967)</f>
        <v/>
      </c>
      <c r="V959" s="113">
        <f>IF($U959&lt;&gt;"","Single Dwelling Unit","")</f>
        <v/>
      </c>
      <c r="AB959" s="113">
        <f>IF($U959&lt;&gt;"","RFS","")</f>
        <v/>
      </c>
      <c r="AC959" s="120">
        <f>IF($U959&lt;&gt;"",'HPDB FDT-2'!$Q$3,"")</f>
        <v/>
      </c>
      <c r="AD959" s="112">
        <f>IF($U959&lt;&gt;"",'HPDB FDT-2'!$Q$4,"")</f>
        <v/>
      </c>
      <c r="AE959" s="99">
        <f>IF($U959&lt;&gt;"",'HPDB FDT-2'!$C$6,"")</f>
        <v/>
      </c>
      <c r="AF959" s="120">
        <f>IF($U959&lt;&gt;"",'HPDB FDT-2'!$AT967,"")</f>
        <v/>
      </c>
      <c r="AG959" s="100">
        <f>IF($A959&lt;&gt;"",'CLUSTER FDT-2'!$H$2,"")</f>
        <v/>
      </c>
      <c r="AH959" s="99">
        <f>IF('HPDB FDT-2'!$AV967="","",'HPDB FDT-2'!$AV967)</f>
        <v/>
      </c>
      <c r="AI959" s="99">
        <f>IF('HPDB FDT-2'!$AW967="","",'HPDB FDT-2'!$AW967)</f>
        <v/>
      </c>
      <c r="AK959" s="113">
        <f>IF($U959&lt;&gt;"",'HPDB FDT-2'!$AX967,"")</f>
        <v/>
      </c>
      <c r="AL959" s="113">
        <f>IF($U959&lt;&gt;"",'HPDB FDT-2'!$AY967,"")</f>
        <v/>
      </c>
      <c r="AM959" s="113">
        <f>IF($U959&lt;&gt;"",'HPDB FDT-2'!$AZ967,"")</f>
        <v/>
      </c>
      <c r="AN959" s="113">
        <f>IF($U959&lt;&gt;"",'HPDB FDT-2'!$BA967,"")</f>
        <v/>
      </c>
      <c r="AO959" s="113">
        <f>IF($U959&lt;&gt;"",'HPDB FDT-2'!$BB967,"")</f>
        <v/>
      </c>
      <c r="AP959" s="113">
        <f>IF($U959&lt;&gt;"","RFS","")</f>
        <v/>
      </c>
      <c r="AR959" s="113">
        <f>IF($U959&lt;&gt;"","31","")</f>
        <v/>
      </c>
      <c r="AS959" s="113">
        <f>IF($U959&lt;&gt;"","FALSE","")</f>
        <v/>
      </c>
      <c r="AT959" s="113">
        <f>IF($U959&lt;&gt;"","TRUE","")</f>
        <v/>
      </c>
    </row>
    <row r="960" thickBot="1">
      <c r="A960" s="99">
        <f>IF($U960&lt;&gt;"",'HPDB FDT-2'!$Q968,"")</f>
        <v/>
      </c>
      <c r="B960" s="99">
        <f>IF($U960&lt;&gt;"",'HPDB FDT-2'!$R968,"")</f>
        <v/>
      </c>
      <c r="C960" s="99">
        <f>IF($U960&lt;&gt;"",'HPDB FDT-2'!$S968,"")</f>
        <v/>
      </c>
      <c r="D960" s="115">
        <f>IF($U960&lt;&gt;"",'HPDB FDT-2'!$T968,"")</f>
        <v/>
      </c>
      <c r="E960" s="99">
        <f>IF($U960&lt;&gt;"","FTTH","")</f>
        <v/>
      </c>
      <c r="F960" s="115">
        <f>IF($U960&lt;&gt;"",'HPDB FDT-2'!$V968,"")</f>
        <v/>
      </c>
      <c r="G960" s="99">
        <f>IF($U960&lt;&gt;"","General Retail","")</f>
        <v/>
      </c>
      <c r="H960" s="99">
        <f>IF($U960&lt;&gt;"",'CLUSTER FDT-2'!$A$2,"")</f>
        <v/>
      </c>
      <c r="J960" s="99">
        <f>IF($U960&lt;&gt;"",'CLUSTER FDT-2'!$A$2,"")</f>
        <v/>
      </c>
      <c r="K960" s="99">
        <f>IF($U960&lt;&gt;"",'CLUSTER FDT-2'!$A$2,"")</f>
        <v/>
      </c>
      <c r="L960" s="99">
        <f>IF($U960&lt;&gt;"",'HPDB FDT-2'!$AA968,"")</f>
        <v/>
      </c>
      <c r="M960" s="99">
        <f>IF($U960&lt;&gt;"",'HPDB FDT-2'!$AB968,"")</f>
        <v/>
      </c>
      <c r="N960" s="113">
        <f>IF($U960&lt;&gt;"",'HPDB FDT-2'!$AC968,"")</f>
        <v/>
      </c>
      <c r="O960" s="99">
        <f>IF('HPDB FDT-2'!$AD968="","",'HPDB FDT-2'!$AD968)</f>
        <v/>
      </c>
      <c r="T960" s="99">
        <f>IF('HPDB FDT-2'!$AI968="","",'HPDB FDT-2'!$AI968)</f>
        <v/>
      </c>
      <c r="U960" s="99">
        <f>IF('HPDB FDT-2'!$AJ968="","",'HPDB FDT-2'!$AJ968)</f>
        <v/>
      </c>
      <c r="V960" s="113">
        <f>IF($U960&lt;&gt;"","Single Dwelling Unit","")</f>
        <v/>
      </c>
      <c r="AB960" s="113">
        <f>IF($U960&lt;&gt;"","RFS","")</f>
        <v/>
      </c>
      <c r="AC960" s="120">
        <f>IF($U960&lt;&gt;"",'HPDB FDT-2'!$Q$3,"")</f>
        <v/>
      </c>
      <c r="AD960" s="112">
        <f>IF($U960&lt;&gt;"",'HPDB FDT-2'!$Q$4,"")</f>
        <v/>
      </c>
      <c r="AE960" s="99">
        <f>IF($U960&lt;&gt;"",'HPDB FDT-2'!$C$6,"")</f>
        <v/>
      </c>
      <c r="AF960" s="120">
        <f>IF($U960&lt;&gt;"",'HPDB FDT-2'!$AT968,"")</f>
        <v/>
      </c>
      <c r="AG960" s="100">
        <f>IF($A960&lt;&gt;"",'CLUSTER FDT-2'!$H$2,"")</f>
        <v/>
      </c>
      <c r="AH960" s="99">
        <f>IF('HPDB FDT-2'!$AV968="","",'HPDB FDT-2'!$AV968)</f>
        <v/>
      </c>
      <c r="AI960" s="99">
        <f>IF('HPDB FDT-2'!$AW968="","",'HPDB FDT-2'!$AW968)</f>
        <v/>
      </c>
      <c r="AK960" s="113">
        <f>IF($U960&lt;&gt;"",'HPDB FDT-2'!$AX968,"")</f>
        <v/>
      </c>
      <c r="AL960" s="113">
        <f>IF($U960&lt;&gt;"",'HPDB FDT-2'!$AY968,"")</f>
        <v/>
      </c>
      <c r="AM960" s="113">
        <f>IF($U960&lt;&gt;"",'HPDB FDT-2'!$AZ968,"")</f>
        <v/>
      </c>
      <c r="AN960" s="113">
        <f>IF($U960&lt;&gt;"",'HPDB FDT-2'!$BA968,"")</f>
        <v/>
      </c>
      <c r="AO960" s="113">
        <f>IF($U960&lt;&gt;"",'HPDB FDT-2'!$BB968,"")</f>
        <v/>
      </c>
      <c r="AP960" s="113">
        <f>IF($U960&lt;&gt;"","RFS","")</f>
        <v/>
      </c>
      <c r="AR960" s="113">
        <f>IF($U960&lt;&gt;"","31","")</f>
        <v/>
      </c>
      <c r="AS960" s="113">
        <f>IF($U960&lt;&gt;"","FALSE","")</f>
        <v/>
      </c>
      <c r="AT960" s="113">
        <f>IF($U960&lt;&gt;"","TRUE","")</f>
        <v/>
      </c>
    </row>
    <row r="961" thickBot="1">
      <c r="A961" s="99">
        <f>IF($U961&lt;&gt;"",'HPDB FDT-2'!$Q969,"")</f>
        <v/>
      </c>
      <c r="B961" s="99">
        <f>IF($U961&lt;&gt;"",'HPDB FDT-2'!$R969,"")</f>
        <v/>
      </c>
      <c r="C961" s="99">
        <f>IF($U961&lt;&gt;"",'HPDB FDT-2'!$S969,"")</f>
        <v/>
      </c>
      <c r="D961" s="115">
        <f>IF($U961&lt;&gt;"",'HPDB FDT-2'!$T969,"")</f>
        <v/>
      </c>
      <c r="E961" s="99">
        <f>IF($U961&lt;&gt;"","FTTH","")</f>
        <v/>
      </c>
      <c r="F961" s="115">
        <f>IF($U961&lt;&gt;"",'HPDB FDT-2'!$V969,"")</f>
        <v/>
      </c>
      <c r="G961" s="99">
        <f>IF($U961&lt;&gt;"","General Retail","")</f>
        <v/>
      </c>
      <c r="H961" s="99">
        <f>IF($U961&lt;&gt;"",'CLUSTER FDT-2'!$A$2,"")</f>
        <v/>
      </c>
      <c r="J961" s="99">
        <f>IF($U961&lt;&gt;"",'CLUSTER FDT-2'!$A$2,"")</f>
        <v/>
      </c>
      <c r="K961" s="99">
        <f>IF($U961&lt;&gt;"",'CLUSTER FDT-2'!$A$2,"")</f>
        <v/>
      </c>
      <c r="L961" s="99">
        <f>IF($U961&lt;&gt;"",'HPDB FDT-2'!$AA969,"")</f>
        <v/>
      </c>
      <c r="M961" s="99">
        <f>IF($U961&lt;&gt;"",'HPDB FDT-2'!$AB969,"")</f>
        <v/>
      </c>
      <c r="N961" s="113">
        <f>IF($U961&lt;&gt;"",'HPDB FDT-2'!$AC969,"")</f>
        <v/>
      </c>
      <c r="O961" s="99">
        <f>IF('HPDB FDT-2'!$AD969="","",'HPDB FDT-2'!$AD969)</f>
        <v/>
      </c>
      <c r="T961" s="99">
        <f>IF('HPDB FDT-2'!$AI969="","",'HPDB FDT-2'!$AI969)</f>
        <v/>
      </c>
      <c r="U961" s="99">
        <f>IF('HPDB FDT-2'!$AJ969="","",'HPDB FDT-2'!$AJ969)</f>
        <v/>
      </c>
      <c r="V961" s="113">
        <f>IF($U961&lt;&gt;"","Single Dwelling Unit","")</f>
        <v/>
      </c>
      <c r="AB961" s="113">
        <f>IF($U961&lt;&gt;"","RFS","")</f>
        <v/>
      </c>
      <c r="AC961" s="120">
        <f>IF($U961&lt;&gt;"",'HPDB FDT-2'!$Q$3,"")</f>
        <v/>
      </c>
      <c r="AD961" s="112">
        <f>IF($U961&lt;&gt;"",'HPDB FDT-2'!$Q$4,"")</f>
        <v/>
      </c>
      <c r="AE961" s="99">
        <f>IF($U961&lt;&gt;"",'HPDB FDT-2'!$C$6,"")</f>
        <v/>
      </c>
      <c r="AF961" s="120">
        <f>IF($U961&lt;&gt;"",'HPDB FDT-2'!$AT969,"")</f>
        <v/>
      </c>
      <c r="AG961" s="100">
        <f>IF($A961&lt;&gt;"",'CLUSTER FDT-2'!$H$2,"")</f>
        <v/>
      </c>
      <c r="AH961" s="99">
        <f>IF('HPDB FDT-2'!$AV969="","",'HPDB FDT-2'!$AV969)</f>
        <v/>
      </c>
      <c r="AI961" s="99">
        <f>IF('HPDB FDT-2'!$AW969="","",'HPDB FDT-2'!$AW969)</f>
        <v/>
      </c>
      <c r="AK961" s="113">
        <f>IF($U961&lt;&gt;"",'HPDB FDT-2'!$AX969,"")</f>
        <v/>
      </c>
      <c r="AL961" s="113">
        <f>IF($U961&lt;&gt;"",'HPDB FDT-2'!$AY969,"")</f>
        <v/>
      </c>
      <c r="AM961" s="113">
        <f>IF($U961&lt;&gt;"",'HPDB FDT-2'!$AZ969,"")</f>
        <v/>
      </c>
      <c r="AN961" s="113">
        <f>IF($U961&lt;&gt;"",'HPDB FDT-2'!$BA969,"")</f>
        <v/>
      </c>
      <c r="AO961" s="113">
        <f>IF($U961&lt;&gt;"",'HPDB FDT-2'!$BB969,"")</f>
        <v/>
      </c>
      <c r="AP961" s="113">
        <f>IF($U961&lt;&gt;"","RFS","")</f>
        <v/>
      </c>
      <c r="AR961" s="113">
        <f>IF($U961&lt;&gt;"","31","")</f>
        <v/>
      </c>
      <c r="AS961" s="113">
        <f>IF($U961&lt;&gt;"","FALSE","")</f>
        <v/>
      </c>
      <c r="AT961" s="113">
        <f>IF($U961&lt;&gt;"","TRUE","")</f>
        <v/>
      </c>
    </row>
    <row r="962" thickBot="1">
      <c r="A962" s="99">
        <f>IF($U962&lt;&gt;"",'HPDB FDT-2'!$Q970,"")</f>
        <v/>
      </c>
      <c r="B962" s="99">
        <f>IF($U962&lt;&gt;"",'HPDB FDT-2'!$R970,"")</f>
        <v/>
      </c>
      <c r="C962" s="99">
        <f>IF($U962&lt;&gt;"",'HPDB FDT-2'!$S970,"")</f>
        <v/>
      </c>
      <c r="D962" s="115">
        <f>IF($U962&lt;&gt;"",'HPDB FDT-2'!$T970,"")</f>
        <v/>
      </c>
      <c r="E962" s="99">
        <f>IF($U962&lt;&gt;"","FTTH","")</f>
        <v/>
      </c>
      <c r="F962" s="115">
        <f>IF($U962&lt;&gt;"",'HPDB FDT-2'!$V970,"")</f>
        <v/>
      </c>
      <c r="G962" s="99">
        <f>IF($U962&lt;&gt;"","General Retail","")</f>
        <v/>
      </c>
      <c r="H962" s="99">
        <f>IF($U962&lt;&gt;"",'CLUSTER FDT-2'!$A$2,"")</f>
        <v/>
      </c>
      <c r="J962" s="99">
        <f>IF($U962&lt;&gt;"",'CLUSTER FDT-2'!$A$2,"")</f>
        <v/>
      </c>
      <c r="K962" s="99">
        <f>IF($U962&lt;&gt;"",'CLUSTER FDT-2'!$A$2,"")</f>
        <v/>
      </c>
      <c r="L962" s="99">
        <f>IF($U962&lt;&gt;"",'HPDB FDT-2'!$AA970,"")</f>
        <v/>
      </c>
      <c r="M962" s="99">
        <f>IF($U962&lt;&gt;"",'HPDB FDT-2'!$AB970,"")</f>
        <v/>
      </c>
      <c r="N962" s="113">
        <f>IF($U962&lt;&gt;"",'HPDB FDT-2'!$AC970,"")</f>
        <v/>
      </c>
      <c r="O962" s="99">
        <f>IF('HPDB FDT-2'!$AD970="","",'HPDB FDT-2'!$AD970)</f>
        <v/>
      </c>
      <c r="T962" s="99">
        <f>IF('HPDB FDT-2'!$AI970="","",'HPDB FDT-2'!$AI970)</f>
        <v/>
      </c>
      <c r="U962" s="99">
        <f>IF('HPDB FDT-2'!$AJ970="","",'HPDB FDT-2'!$AJ970)</f>
        <v/>
      </c>
      <c r="V962" s="113">
        <f>IF($U962&lt;&gt;"","Single Dwelling Unit","")</f>
        <v/>
      </c>
      <c r="AB962" s="113">
        <f>IF($U962&lt;&gt;"","RFS","")</f>
        <v/>
      </c>
      <c r="AC962" s="120">
        <f>IF($U962&lt;&gt;"",'HPDB FDT-2'!$Q$3,"")</f>
        <v/>
      </c>
      <c r="AD962" s="112">
        <f>IF($U962&lt;&gt;"",'HPDB FDT-2'!$Q$4,"")</f>
        <v/>
      </c>
      <c r="AE962" s="99">
        <f>IF($U962&lt;&gt;"",'HPDB FDT-2'!$C$6,"")</f>
        <v/>
      </c>
      <c r="AF962" s="120">
        <f>IF($U962&lt;&gt;"",'HPDB FDT-2'!$AT970,"")</f>
        <v/>
      </c>
      <c r="AG962" s="100">
        <f>IF($A962&lt;&gt;"",'CLUSTER FDT-2'!$H$2,"")</f>
        <v/>
      </c>
      <c r="AH962" s="99">
        <f>IF('HPDB FDT-2'!$AV970="","",'HPDB FDT-2'!$AV970)</f>
        <v/>
      </c>
      <c r="AI962" s="99">
        <f>IF('HPDB FDT-2'!$AW970="","",'HPDB FDT-2'!$AW970)</f>
        <v/>
      </c>
      <c r="AK962" s="113">
        <f>IF($U962&lt;&gt;"",'HPDB FDT-2'!$AX970,"")</f>
        <v/>
      </c>
      <c r="AL962" s="113">
        <f>IF($U962&lt;&gt;"",'HPDB FDT-2'!$AY970,"")</f>
        <v/>
      </c>
      <c r="AM962" s="113">
        <f>IF($U962&lt;&gt;"",'HPDB FDT-2'!$AZ970,"")</f>
        <v/>
      </c>
      <c r="AN962" s="113">
        <f>IF($U962&lt;&gt;"",'HPDB FDT-2'!$BA970,"")</f>
        <v/>
      </c>
      <c r="AO962" s="113">
        <f>IF($U962&lt;&gt;"",'HPDB FDT-2'!$BB970,"")</f>
        <v/>
      </c>
      <c r="AP962" s="113">
        <f>IF($U962&lt;&gt;"","RFS","")</f>
        <v/>
      </c>
      <c r="AR962" s="113">
        <f>IF($U962&lt;&gt;"","31","")</f>
        <v/>
      </c>
      <c r="AS962" s="113">
        <f>IF($U962&lt;&gt;"","FALSE","")</f>
        <v/>
      </c>
      <c r="AT962" s="113">
        <f>IF($U962&lt;&gt;"","TRUE","")</f>
        <v/>
      </c>
    </row>
    <row r="963" thickBot="1">
      <c r="A963" s="99">
        <f>IF($U963&lt;&gt;"",'HPDB FDT-2'!$Q971,"")</f>
        <v/>
      </c>
      <c r="B963" s="99">
        <f>IF($U963&lt;&gt;"",'HPDB FDT-2'!$R971,"")</f>
        <v/>
      </c>
      <c r="C963" s="99">
        <f>IF($U963&lt;&gt;"",'HPDB FDT-2'!$S971,"")</f>
        <v/>
      </c>
      <c r="D963" s="115">
        <f>IF($U963&lt;&gt;"",'HPDB FDT-2'!$T971,"")</f>
        <v/>
      </c>
      <c r="E963" s="99">
        <f>IF($U963&lt;&gt;"","FTTH","")</f>
        <v/>
      </c>
      <c r="F963" s="115">
        <f>IF($U963&lt;&gt;"",'HPDB FDT-2'!$V971,"")</f>
        <v/>
      </c>
      <c r="G963" s="99">
        <f>IF($U963&lt;&gt;"","General Retail","")</f>
        <v/>
      </c>
      <c r="H963" s="99">
        <f>IF($U963&lt;&gt;"",'CLUSTER FDT-2'!$A$2,"")</f>
        <v/>
      </c>
      <c r="J963" s="99">
        <f>IF($U963&lt;&gt;"",'CLUSTER FDT-2'!$A$2,"")</f>
        <v/>
      </c>
      <c r="K963" s="99">
        <f>IF($U963&lt;&gt;"",'CLUSTER FDT-2'!$A$2,"")</f>
        <v/>
      </c>
      <c r="L963" s="99">
        <f>IF($U963&lt;&gt;"",'HPDB FDT-2'!$AA971,"")</f>
        <v/>
      </c>
      <c r="M963" s="99">
        <f>IF($U963&lt;&gt;"",'HPDB FDT-2'!$AB971,"")</f>
        <v/>
      </c>
      <c r="N963" s="113">
        <f>IF($U963&lt;&gt;"",'HPDB FDT-2'!$AC971,"")</f>
        <v/>
      </c>
      <c r="O963" s="99">
        <f>IF('HPDB FDT-2'!$AD971="","",'HPDB FDT-2'!$AD971)</f>
        <v/>
      </c>
      <c r="T963" s="99">
        <f>IF('HPDB FDT-2'!$AI971="","",'HPDB FDT-2'!$AI971)</f>
        <v/>
      </c>
      <c r="U963" s="99">
        <f>IF('HPDB FDT-2'!$AJ971="","",'HPDB FDT-2'!$AJ971)</f>
        <v/>
      </c>
      <c r="V963" s="113">
        <f>IF($U963&lt;&gt;"","Single Dwelling Unit","")</f>
        <v/>
      </c>
      <c r="AB963" s="113">
        <f>IF($U963&lt;&gt;"","RFS","")</f>
        <v/>
      </c>
      <c r="AC963" s="120">
        <f>IF($U963&lt;&gt;"",'HPDB FDT-2'!$Q$3,"")</f>
        <v/>
      </c>
      <c r="AD963" s="112">
        <f>IF($U963&lt;&gt;"",'HPDB FDT-2'!$Q$4,"")</f>
        <v/>
      </c>
      <c r="AE963" s="99">
        <f>IF($U963&lt;&gt;"",'HPDB FDT-2'!$C$6,"")</f>
        <v/>
      </c>
      <c r="AF963" s="120">
        <f>IF($U963&lt;&gt;"",'HPDB FDT-2'!$AT971,"")</f>
        <v/>
      </c>
      <c r="AG963" s="100">
        <f>IF($A963&lt;&gt;"",'CLUSTER FDT-2'!$H$2,"")</f>
        <v/>
      </c>
      <c r="AH963" s="99">
        <f>IF('HPDB FDT-2'!$AV971="","",'HPDB FDT-2'!$AV971)</f>
        <v/>
      </c>
      <c r="AI963" s="99">
        <f>IF('HPDB FDT-2'!$AW971="","",'HPDB FDT-2'!$AW971)</f>
        <v/>
      </c>
      <c r="AK963" s="113">
        <f>IF($U963&lt;&gt;"",'HPDB FDT-2'!$AX971,"")</f>
        <v/>
      </c>
      <c r="AL963" s="113">
        <f>IF($U963&lt;&gt;"",'HPDB FDT-2'!$AY971,"")</f>
        <v/>
      </c>
      <c r="AM963" s="113">
        <f>IF($U963&lt;&gt;"",'HPDB FDT-2'!$AZ971,"")</f>
        <v/>
      </c>
      <c r="AN963" s="113">
        <f>IF($U963&lt;&gt;"",'HPDB FDT-2'!$BA971,"")</f>
        <v/>
      </c>
      <c r="AO963" s="113">
        <f>IF($U963&lt;&gt;"",'HPDB FDT-2'!$BB971,"")</f>
        <v/>
      </c>
      <c r="AP963" s="113">
        <f>IF($U963&lt;&gt;"","RFS","")</f>
        <v/>
      </c>
      <c r="AR963" s="113">
        <f>IF($U963&lt;&gt;"","31","")</f>
        <v/>
      </c>
      <c r="AS963" s="113">
        <f>IF($U963&lt;&gt;"","FALSE","")</f>
        <v/>
      </c>
      <c r="AT963" s="113">
        <f>IF($U963&lt;&gt;"","TRUE","")</f>
        <v/>
      </c>
    </row>
    <row r="964" thickBot="1">
      <c r="A964" s="99">
        <f>IF($U964&lt;&gt;"",'HPDB FDT-2'!$Q972,"")</f>
        <v/>
      </c>
      <c r="B964" s="99">
        <f>IF($U964&lt;&gt;"",'HPDB FDT-2'!$R972,"")</f>
        <v/>
      </c>
      <c r="C964" s="99">
        <f>IF($U964&lt;&gt;"",'HPDB FDT-2'!$S972,"")</f>
        <v/>
      </c>
      <c r="D964" s="115">
        <f>IF($U964&lt;&gt;"",'HPDB FDT-2'!$T972,"")</f>
        <v/>
      </c>
      <c r="E964" s="99">
        <f>IF($U964&lt;&gt;"","FTTH","")</f>
        <v/>
      </c>
      <c r="F964" s="115">
        <f>IF($U964&lt;&gt;"",'HPDB FDT-2'!$V972,"")</f>
        <v/>
      </c>
      <c r="G964" s="99">
        <f>IF($U964&lt;&gt;"","General Retail","")</f>
        <v/>
      </c>
      <c r="H964" s="99">
        <f>IF($U964&lt;&gt;"",'CLUSTER FDT-2'!$A$2,"")</f>
        <v/>
      </c>
      <c r="J964" s="99">
        <f>IF($U964&lt;&gt;"",'CLUSTER FDT-2'!$A$2,"")</f>
        <v/>
      </c>
      <c r="K964" s="99">
        <f>IF($U964&lt;&gt;"",'CLUSTER FDT-2'!$A$2,"")</f>
        <v/>
      </c>
      <c r="L964" s="99">
        <f>IF($U964&lt;&gt;"",'HPDB FDT-2'!$AA972,"")</f>
        <v/>
      </c>
      <c r="M964" s="99">
        <f>IF($U964&lt;&gt;"",'HPDB FDT-2'!$AB972,"")</f>
        <v/>
      </c>
      <c r="N964" s="113">
        <f>IF($U964&lt;&gt;"",'HPDB FDT-2'!$AC972,"")</f>
        <v/>
      </c>
      <c r="O964" s="99">
        <f>IF('HPDB FDT-2'!$AD972="","",'HPDB FDT-2'!$AD972)</f>
        <v/>
      </c>
      <c r="T964" s="99">
        <f>IF('HPDB FDT-2'!$AI972="","",'HPDB FDT-2'!$AI972)</f>
        <v/>
      </c>
      <c r="U964" s="99">
        <f>IF('HPDB FDT-2'!$AJ972="","",'HPDB FDT-2'!$AJ972)</f>
        <v/>
      </c>
      <c r="V964" s="113">
        <f>IF($U964&lt;&gt;"","Single Dwelling Unit","")</f>
        <v/>
      </c>
      <c r="AB964" s="113">
        <f>IF($U964&lt;&gt;"","RFS","")</f>
        <v/>
      </c>
      <c r="AC964" s="120">
        <f>IF($U964&lt;&gt;"",'HPDB FDT-2'!$Q$3,"")</f>
        <v/>
      </c>
      <c r="AD964" s="112">
        <f>IF($U964&lt;&gt;"",'HPDB FDT-2'!$Q$4,"")</f>
        <v/>
      </c>
      <c r="AE964" s="99">
        <f>IF($U964&lt;&gt;"",'HPDB FDT-2'!$C$6,"")</f>
        <v/>
      </c>
      <c r="AF964" s="120">
        <f>IF($U964&lt;&gt;"",'HPDB FDT-2'!$AT972,"")</f>
        <v/>
      </c>
      <c r="AG964" s="100">
        <f>IF($A964&lt;&gt;"",'CLUSTER FDT-2'!$H$2,"")</f>
        <v/>
      </c>
      <c r="AH964" s="99">
        <f>IF('HPDB FDT-2'!$AV972="","",'HPDB FDT-2'!$AV972)</f>
        <v/>
      </c>
      <c r="AI964" s="99">
        <f>IF('HPDB FDT-2'!$AW972="","",'HPDB FDT-2'!$AW972)</f>
        <v/>
      </c>
      <c r="AK964" s="113">
        <f>IF($U964&lt;&gt;"",'HPDB FDT-2'!$AX972,"")</f>
        <v/>
      </c>
      <c r="AL964" s="113">
        <f>IF($U964&lt;&gt;"",'HPDB FDT-2'!$AY972,"")</f>
        <v/>
      </c>
      <c r="AM964" s="113">
        <f>IF($U964&lt;&gt;"",'HPDB FDT-2'!$AZ972,"")</f>
        <v/>
      </c>
      <c r="AN964" s="113">
        <f>IF($U964&lt;&gt;"",'HPDB FDT-2'!$BA972,"")</f>
        <v/>
      </c>
      <c r="AO964" s="113">
        <f>IF($U964&lt;&gt;"",'HPDB FDT-2'!$BB972,"")</f>
        <v/>
      </c>
      <c r="AP964" s="113">
        <f>IF($U964&lt;&gt;"","RFS","")</f>
        <v/>
      </c>
      <c r="AR964" s="113">
        <f>IF($U964&lt;&gt;"","31","")</f>
        <v/>
      </c>
      <c r="AS964" s="113">
        <f>IF($U964&lt;&gt;"","FALSE","")</f>
        <v/>
      </c>
      <c r="AT964" s="113">
        <f>IF($U964&lt;&gt;"","TRUE","")</f>
        <v/>
      </c>
    </row>
    <row r="965" thickBot="1">
      <c r="A965" s="99">
        <f>IF($U965&lt;&gt;"",'HPDB FDT-2'!$Q973,"")</f>
        <v/>
      </c>
      <c r="B965" s="99">
        <f>IF($U965&lt;&gt;"",'HPDB FDT-2'!$R973,"")</f>
        <v/>
      </c>
      <c r="C965" s="99">
        <f>IF($U965&lt;&gt;"",'HPDB FDT-2'!$S973,"")</f>
        <v/>
      </c>
      <c r="D965" s="115">
        <f>IF($U965&lt;&gt;"",'HPDB FDT-2'!$T973,"")</f>
        <v/>
      </c>
      <c r="E965" s="99">
        <f>IF($U965&lt;&gt;"","FTTH","")</f>
        <v/>
      </c>
      <c r="F965" s="115">
        <f>IF($U965&lt;&gt;"",'HPDB FDT-2'!$V973,"")</f>
        <v/>
      </c>
      <c r="G965" s="99">
        <f>IF($U965&lt;&gt;"","General Retail","")</f>
        <v/>
      </c>
      <c r="H965" s="99">
        <f>IF($U965&lt;&gt;"",'CLUSTER FDT-2'!$A$2,"")</f>
        <v/>
      </c>
      <c r="J965" s="99">
        <f>IF($U965&lt;&gt;"",'CLUSTER FDT-2'!$A$2,"")</f>
        <v/>
      </c>
      <c r="K965" s="99">
        <f>IF($U965&lt;&gt;"",'CLUSTER FDT-2'!$A$2,"")</f>
        <v/>
      </c>
      <c r="L965" s="99">
        <f>IF($U965&lt;&gt;"",'HPDB FDT-2'!$AA973,"")</f>
        <v/>
      </c>
      <c r="M965" s="99">
        <f>IF($U965&lt;&gt;"",'HPDB FDT-2'!$AB973,"")</f>
        <v/>
      </c>
      <c r="N965" s="113">
        <f>IF($U965&lt;&gt;"",'HPDB FDT-2'!$AC973,"")</f>
        <v/>
      </c>
      <c r="O965" s="99">
        <f>IF('HPDB FDT-2'!$AD973="","",'HPDB FDT-2'!$AD973)</f>
        <v/>
      </c>
      <c r="T965" s="99">
        <f>IF('HPDB FDT-2'!$AI973="","",'HPDB FDT-2'!$AI973)</f>
        <v/>
      </c>
      <c r="U965" s="99">
        <f>IF('HPDB FDT-2'!$AJ973="","",'HPDB FDT-2'!$AJ973)</f>
        <v/>
      </c>
      <c r="V965" s="113">
        <f>IF($U965&lt;&gt;"","Single Dwelling Unit","")</f>
        <v/>
      </c>
      <c r="AB965" s="113">
        <f>IF($U965&lt;&gt;"","RFS","")</f>
        <v/>
      </c>
      <c r="AC965" s="120">
        <f>IF($U965&lt;&gt;"",'HPDB FDT-2'!$Q$3,"")</f>
        <v/>
      </c>
      <c r="AD965" s="112">
        <f>IF($U965&lt;&gt;"",'HPDB FDT-2'!$Q$4,"")</f>
        <v/>
      </c>
      <c r="AE965" s="99">
        <f>IF($U965&lt;&gt;"",'HPDB FDT-2'!$C$6,"")</f>
        <v/>
      </c>
      <c r="AF965" s="120">
        <f>IF($U965&lt;&gt;"",'HPDB FDT-2'!$AT973,"")</f>
        <v/>
      </c>
      <c r="AG965" s="100">
        <f>IF($A965&lt;&gt;"",'CLUSTER FDT-2'!$H$2,"")</f>
        <v/>
      </c>
      <c r="AH965" s="99">
        <f>IF('HPDB FDT-2'!$AV973="","",'HPDB FDT-2'!$AV973)</f>
        <v/>
      </c>
      <c r="AI965" s="99">
        <f>IF('HPDB FDT-2'!$AW973="","",'HPDB FDT-2'!$AW973)</f>
        <v/>
      </c>
      <c r="AK965" s="113">
        <f>IF($U965&lt;&gt;"",'HPDB FDT-2'!$AX973,"")</f>
        <v/>
      </c>
      <c r="AL965" s="113">
        <f>IF($U965&lt;&gt;"",'HPDB FDT-2'!$AY973,"")</f>
        <v/>
      </c>
      <c r="AM965" s="113">
        <f>IF($U965&lt;&gt;"",'HPDB FDT-2'!$AZ973,"")</f>
        <v/>
      </c>
      <c r="AN965" s="113">
        <f>IF($U965&lt;&gt;"",'HPDB FDT-2'!$BA973,"")</f>
        <v/>
      </c>
      <c r="AO965" s="113">
        <f>IF($U965&lt;&gt;"",'HPDB FDT-2'!$BB973,"")</f>
        <v/>
      </c>
      <c r="AP965" s="113">
        <f>IF($U965&lt;&gt;"","RFS","")</f>
        <v/>
      </c>
      <c r="AR965" s="113">
        <f>IF($U965&lt;&gt;"","31","")</f>
        <v/>
      </c>
      <c r="AS965" s="113">
        <f>IF($U965&lt;&gt;"","FALSE","")</f>
        <v/>
      </c>
      <c r="AT965" s="113">
        <f>IF($U965&lt;&gt;"","TRUE","")</f>
        <v/>
      </c>
    </row>
    <row r="966" thickBot="1">
      <c r="A966" s="99">
        <f>IF($U966&lt;&gt;"",'HPDB FDT-2'!$Q974,"")</f>
        <v/>
      </c>
      <c r="B966" s="99">
        <f>IF($U966&lt;&gt;"",'HPDB FDT-2'!$R974,"")</f>
        <v/>
      </c>
      <c r="C966" s="99">
        <f>IF($U966&lt;&gt;"",'HPDB FDT-2'!$S974,"")</f>
        <v/>
      </c>
      <c r="D966" s="115">
        <f>IF($U966&lt;&gt;"",'HPDB FDT-2'!$T974,"")</f>
        <v/>
      </c>
      <c r="E966" s="99">
        <f>IF($U966&lt;&gt;"","FTTH","")</f>
        <v/>
      </c>
      <c r="F966" s="115">
        <f>IF($U966&lt;&gt;"",'HPDB FDT-2'!$V974,"")</f>
        <v/>
      </c>
      <c r="G966" s="99">
        <f>IF($U966&lt;&gt;"","General Retail","")</f>
        <v/>
      </c>
      <c r="H966" s="99">
        <f>IF($U966&lt;&gt;"",'CLUSTER FDT-2'!$A$2,"")</f>
        <v/>
      </c>
      <c r="J966" s="99">
        <f>IF($U966&lt;&gt;"",'CLUSTER FDT-2'!$A$2,"")</f>
        <v/>
      </c>
      <c r="K966" s="99">
        <f>IF($U966&lt;&gt;"",'CLUSTER FDT-2'!$A$2,"")</f>
        <v/>
      </c>
      <c r="L966" s="99">
        <f>IF($U966&lt;&gt;"",'HPDB FDT-2'!$AA974,"")</f>
        <v/>
      </c>
      <c r="M966" s="99">
        <f>IF($U966&lt;&gt;"",'HPDB FDT-2'!$AB974,"")</f>
        <v/>
      </c>
      <c r="N966" s="113">
        <f>IF($U966&lt;&gt;"",'HPDB FDT-2'!$AC974,"")</f>
        <v/>
      </c>
      <c r="O966" s="99">
        <f>IF('HPDB FDT-2'!$AD974="","",'HPDB FDT-2'!$AD974)</f>
        <v/>
      </c>
      <c r="T966" s="99">
        <f>IF('HPDB FDT-2'!$AI974="","",'HPDB FDT-2'!$AI974)</f>
        <v/>
      </c>
      <c r="U966" s="99">
        <f>IF('HPDB FDT-2'!$AJ974="","",'HPDB FDT-2'!$AJ974)</f>
        <v/>
      </c>
      <c r="V966" s="113">
        <f>IF($U966&lt;&gt;"","Single Dwelling Unit","")</f>
        <v/>
      </c>
      <c r="AB966" s="113">
        <f>IF($U966&lt;&gt;"","RFS","")</f>
        <v/>
      </c>
      <c r="AC966" s="120">
        <f>IF($U966&lt;&gt;"",'HPDB FDT-2'!$Q$3,"")</f>
        <v/>
      </c>
      <c r="AD966" s="112">
        <f>IF($U966&lt;&gt;"",'HPDB FDT-2'!$Q$4,"")</f>
        <v/>
      </c>
      <c r="AE966" s="99">
        <f>IF($U966&lt;&gt;"",'HPDB FDT-2'!$C$6,"")</f>
        <v/>
      </c>
      <c r="AF966" s="120">
        <f>IF($U966&lt;&gt;"",'HPDB FDT-2'!$AT974,"")</f>
        <v/>
      </c>
      <c r="AG966" s="100">
        <f>IF($A966&lt;&gt;"",'CLUSTER FDT-2'!$H$2,"")</f>
        <v/>
      </c>
      <c r="AH966" s="99">
        <f>IF('HPDB FDT-2'!$AV974="","",'HPDB FDT-2'!$AV974)</f>
        <v/>
      </c>
      <c r="AI966" s="99">
        <f>IF('HPDB FDT-2'!$AW974="","",'HPDB FDT-2'!$AW974)</f>
        <v/>
      </c>
      <c r="AK966" s="113">
        <f>IF($U966&lt;&gt;"",'HPDB FDT-2'!$AX974,"")</f>
        <v/>
      </c>
      <c r="AL966" s="113">
        <f>IF($U966&lt;&gt;"",'HPDB FDT-2'!$AY974,"")</f>
        <v/>
      </c>
      <c r="AM966" s="113">
        <f>IF($U966&lt;&gt;"",'HPDB FDT-2'!$AZ974,"")</f>
        <v/>
      </c>
      <c r="AN966" s="113">
        <f>IF($U966&lt;&gt;"",'HPDB FDT-2'!$BA974,"")</f>
        <v/>
      </c>
      <c r="AO966" s="113">
        <f>IF($U966&lt;&gt;"",'HPDB FDT-2'!$BB974,"")</f>
        <v/>
      </c>
      <c r="AP966" s="113">
        <f>IF($U966&lt;&gt;"","RFS","")</f>
        <v/>
      </c>
      <c r="AR966" s="113">
        <f>IF($U966&lt;&gt;"","31","")</f>
        <v/>
      </c>
      <c r="AS966" s="113">
        <f>IF($U966&lt;&gt;"","FALSE","")</f>
        <v/>
      </c>
      <c r="AT966" s="113">
        <f>IF($U966&lt;&gt;"","TRUE","")</f>
        <v/>
      </c>
    </row>
    <row r="967" thickBot="1">
      <c r="A967" s="99">
        <f>IF($U967&lt;&gt;"",'HPDB FDT-2'!$Q975,"")</f>
        <v/>
      </c>
      <c r="B967" s="99">
        <f>IF($U967&lt;&gt;"",'HPDB FDT-2'!$R975,"")</f>
        <v/>
      </c>
      <c r="C967" s="99">
        <f>IF($U967&lt;&gt;"",'HPDB FDT-2'!$S975,"")</f>
        <v/>
      </c>
      <c r="D967" s="115">
        <f>IF($U967&lt;&gt;"",'HPDB FDT-2'!$T975,"")</f>
        <v/>
      </c>
      <c r="E967" s="99">
        <f>IF($U967&lt;&gt;"","FTTH","")</f>
        <v/>
      </c>
      <c r="F967" s="115">
        <f>IF($U967&lt;&gt;"",'HPDB FDT-2'!$V975,"")</f>
        <v/>
      </c>
      <c r="G967" s="99">
        <f>IF($U967&lt;&gt;"","General Retail","")</f>
        <v/>
      </c>
      <c r="H967" s="99">
        <f>IF($U967&lt;&gt;"",'CLUSTER FDT-2'!$A$2,"")</f>
        <v/>
      </c>
      <c r="J967" s="99">
        <f>IF($U967&lt;&gt;"",'CLUSTER FDT-2'!$A$2,"")</f>
        <v/>
      </c>
      <c r="K967" s="99">
        <f>IF($U967&lt;&gt;"",'CLUSTER FDT-2'!$A$2,"")</f>
        <v/>
      </c>
      <c r="L967" s="99">
        <f>IF($U967&lt;&gt;"",'HPDB FDT-2'!$AA975,"")</f>
        <v/>
      </c>
      <c r="M967" s="99">
        <f>IF($U967&lt;&gt;"",'HPDB FDT-2'!$AB975,"")</f>
        <v/>
      </c>
      <c r="N967" s="113">
        <f>IF($U967&lt;&gt;"",'HPDB FDT-2'!$AC975,"")</f>
        <v/>
      </c>
      <c r="O967" s="99">
        <f>IF('HPDB FDT-2'!$AD975="","",'HPDB FDT-2'!$AD975)</f>
        <v/>
      </c>
      <c r="T967" s="99">
        <f>IF('HPDB FDT-2'!$AI975="","",'HPDB FDT-2'!$AI975)</f>
        <v/>
      </c>
      <c r="U967" s="99">
        <f>IF('HPDB FDT-2'!$AJ975="","",'HPDB FDT-2'!$AJ975)</f>
        <v/>
      </c>
      <c r="V967" s="113">
        <f>IF($U967&lt;&gt;"","Single Dwelling Unit","")</f>
        <v/>
      </c>
      <c r="AB967" s="113">
        <f>IF($U967&lt;&gt;"","RFS","")</f>
        <v/>
      </c>
      <c r="AC967" s="120">
        <f>IF($U967&lt;&gt;"",'HPDB FDT-2'!$Q$3,"")</f>
        <v/>
      </c>
      <c r="AD967" s="112">
        <f>IF($U967&lt;&gt;"",'HPDB FDT-2'!$Q$4,"")</f>
        <v/>
      </c>
      <c r="AE967" s="99">
        <f>IF($U967&lt;&gt;"",'HPDB FDT-2'!$C$6,"")</f>
        <v/>
      </c>
      <c r="AF967" s="120">
        <f>IF($U967&lt;&gt;"",'HPDB FDT-2'!$AT975,"")</f>
        <v/>
      </c>
      <c r="AG967" s="100">
        <f>IF($A967&lt;&gt;"",'CLUSTER FDT-2'!$H$2,"")</f>
        <v/>
      </c>
      <c r="AH967" s="99">
        <f>IF('HPDB FDT-2'!$AV975="","",'HPDB FDT-2'!$AV975)</f>
        <v/>
      </c>
      <c r="AI967" s="99">
        <f>IF('HPDB FDT-2'!$AW975="","",'HPDB FDT-2'!$AW975)</f>
        <v/>
      </c>
      <c r="AK967" s="113">
        <f>IF($U967&lt;&gt;"",'HPDB FDT-2'!$AX975,"")</f>
        <v/>
      </c>
      <c r="AL967" s="113">
        <f>IF($U967&lt;&gt;"",'HPDB FDT-2'!$AY975,"")</f>
        <v/>
      </c>
      <c r="AM967" s="113">
        <f>IF($U967&lt;&gt;"",'HPDB FDT-2'!$AZ975,"")</f>
        <v/>
      </c>
      <c r="AN967" s="113">
        <f>IF($U967&lt;&gt;"",'HPDB FDT-2'!$BA975,"")</f>
        <v/>
      </c>
      <c r="AO967" s="113">
        <f>IF($U967&lt;&gt;"",'HPDB FDT-2'!$BB975,"")</f>
        <v/>
      </c>
      <c r="AP967" s="113">
        <f>IF($U967&lt;&gt;"","RFS","")</f>
        <v/>
      </c>
      <c r="AR967" s="113">
        <f>IF($U967&lt;&gt;"","31","")</f>
        <v/>
      </c>
      <c r="AS967" s="113">
        <f>IF($U967&lt;&gt;"","FALSE","")</f>
        <v/>
      </c>
      <c r="AT967" s="113">
        <f>IF($U967&lt;&gt;"","TRUE","")</f>
        <v/>
      </c>
    </row>
    <row r="968" thickBot="1">
      <c r="A968" s="99">
        <f>IF($U968&lt;&gt;"",'HPDB FDT-2'!$Q976,"")</f>
        <v/>
      </c>
      <c r="B968" s="99">
        <f>IF($U968&lt;&gt;"",'HPDB FDT-2'!$R976,"")</f>
        <v/>
      </c>
      <c r="C968" s="99">
        <f>IF($U968&lt;&gt;"",'HPDB FDT-2'!$S976,"")</f>
        <v/>
      </c>
      <c r="D968" s="115">
        <f>IF($U968&lt;&gt;"",'HPDB FDT-2'!$T976,"")</f>
        <v/>
      </c>
      <c r="E968" s="99">
        <f>IF($U968&lt;&gt;"","FTTH","")</f>
        <v/>
      </c>
      <c r="F968" s="115">
        <f>IF($U968&lt;&gt;"",'HPDB FDT-2'!$V976,"")</f>
        <v/>
      </c>
      <c r="G968" s="99">
        <f>IF($U968&lt;&gt;"","General Retail","")</f>
        <v/>
      </c>
      <c r="H968" s="99">
        <f>IF($U968&lt;&gt;"",'CLUSTER FDT-2'!$A$2,"")</f>
        <v/>
      </c>
      <c r="J968" s="99">
        <f>IF($U968&lt;&gt;"",'CLUSTER FDT-2'!$A$2,"")</f>
        <v/>
      </c>
      <c r="K968" s="99">
        <f>IF($U968&lt;&gt;"",'CLUSTER FDT-2'!$A$2,"")</f>
        <v/>
      </c>
      <c r="L968" s="99">
        <f>IF($U968&lt;&gt;"",'HPDB FDT-2'!$AA976,"")</f>
        <v/>
      </c>
      <c r="M968" s="99">
        <f>IF($U968&lt;&gt;"",'HPDB FDT-2'!$AB976,"")</f>
        <v/>
      </c>
      <c r="N968" s="113">
        <f>IF($U968&lt;&gt;"",'HPDB FDT-2'!$AC976,"")</f>
        <v/>
      </c>
      <c r="O968" s="99">
        <f>IF('HPDB FDT-2'!$AD976="","",'HPDB FDT-2'!$AD976)</f>
        <v/>
      </c>
      <c r="T968" s="99">
        <f>IF('HPDB FDT-2'!$AI976="","",'HPDB FDT-2'!$AI976)</f>
        <v/>
      </c>
      <c r="U968" s="99">
        <f>IF('HPDB FDT-2'!$AJ976="","",'HPDB FDT-2'!$AJ976)</f>
        <v/>
      </c>
      <c r="V968" s="113">
        <f>IF($U968&lt;&gt;"","Single Dwelling Unit","")</f>
        <v/>
      </c>
      <c r="AB968" s="113">
        <f>IF($U968&lt;&gt;"","RFS","")</f>
        <v/>
      </c>
      <c r="AC968" s="120">
        <f>IF($U968&lt;&gt;"",'HPDB FDT-2'!$Q$3,"")</f>
        <v/>
      </c>
      <c r="AD968" s="112">
        <f>IF($U968&lt;&gt;"",'HPDB FDT-2'!$Q$4,"")</f>
        <v/>
      </c>
      <c r="AE968" s="99">
        <f>IF($U968&lt;&gt;"",'HPDB FDT-2'!$C$6,"")</f>
        <v/>
      </c>
      <c r="AF968" s="120">
        <f>IF($U968&lt;&gt;"",'HPDB FDT-2'!$AT976,"")</f>
        <v/>
      </c>
      <c r="AG968" s="100">
        <f>IF($A968&lt;&gt;"",'CLUSTER FDT-2'!$H$2,"")</f>
        <v/>
      </c>
      <c r="AH968" s="99">
        <f>IF('HPDB FDT-2'!$AV976="","",'HPDB FDT-2'!$AV976)</f>
        <v/>
      </c>
      <c r="AI968" s="99">
        <f>IF('HPDB FDT-2'!$AW976="","",'HPDB FDT-2'!$AW976)</f>
        <v/>
      </c>
      <c r="AK968" s="113">
        <f>IF($U968&lt;&gt;"",'HPDB FDT-2'!$AX976,"")</f>
        <v/>
      </c>
      <c r="AL968" s="113">
        <f>IF($U968&lt;&gt;"",'HPDB FDT-2'!$AY976,"")</f>
        <v/>
      </c>
      <c r="AM968" s="113">
        <f>IF($U968&lt;&gt;"",'HPDB FDT-2'!$AZ976,"")</f>
        <v/>
      </c>
      <c r="AN968" s="113">
        <f>IF($U968&lt;&gt;"",'HPDB FDT-2'!$BA976,"")</f>
        <v/>
      </c>
      <c r="AO968" s="113">
        <f>IF($U968&lt;&gt;"",'HPDB FDT-2'!$BB976,"")</f>
        <v/>
      </c>
      <c r="AP968" s="113">
        <f>IF($U968&lt;&gt;"","RFS","")</f>
        <v/>
      </c>
      <c r="AR968" s="113">
        <f>IF($U968&lt;&gt;"","31","")</f>
        <v/>
      </c>
      <c r="AS968" s="113">
        <f>IF($U968&lt;&gt;"","FALSE","")</f>
        <v/>
      </c>
      <c r="AT968" s="113">
        <f>IF($U968&lt;&gt;"","TRUE","")</f>
        <v/>
      </c>
    </row>
    <row r="969" thickBot="1">
      <c r="A969" s="99">
        <f>IF($U969&lt;&gt;"",'HPDB FDT-2'!$Q977,"")</f>
        <v/>
      </c>
      <c r="B969" s="99">
        <f>IF($U969&lt;&gt;"",'HPDB FDT-2'!$R977,"")</f>
        <v/>
      </c>
      <c r="C969" s="99">
        <f>IF($U969&lt;&gt;"",'HPDB FDT-2'!$S977,"")</f>
        <v/>
      </c>
      <c r="D969" s="115">
        <f>IF($U969&lt;&gt;"",'HPDB FDT-2'!$T977,"")</f>
        <v/>
      </c>
      <c r="E969" s="99">
        <f>IF($U969&lt;&gt;"","FTTH","")</f>
        <v/>
      </c>
      <c r="F969" s="115">
        <f>IF($U969&lt;&gt;"",'HPDB FDT-2'!$V977,"")</f>
        <v/>
      </c>
      <c r="G969" s="99">
        <f>IF($U969&lt;&gt;"","General Retail","")</f>
        <v/>
      </c>
      <c r="H969" s="99">
        <f>IF($U969&lt;&gt;"",'CLUSTER FDT-2'!$A$2,"")</f>
        <v/>
      </c>
      <c r="J969" s="99">
        <f>IF($U969&lt;&gt;"",'CLUSTER FDT-2'!$A$2,"")</f>
        <v/>
      </c>
      <c r="K969" s="99">
        <f>IF($U969&lt;&gt;"",'CLUSTER FDT-2'!$A$2,"")</f>
        <v/>
      </c>
      <c r="L969" s="99">
        <f>IF($U969&lt;&gt;"",'HPDB FDT-2'!$AA977,"")</f>
        <v/>
      </c>
      <c r="M969" s="99">
        <f>IF($U969&lt;&gt;"",'HPDB FDT-2'!$AB977,"")</f>
        <v/>
      </c>
      <c r="N969" s="113">
        <f>IF($U969&lt;&gt;"",'HPDB FDT-2'!$AC977,"")</f>
        <v/>
      </c>
      <c r="O969" s="99">
        <f>IF('HPDB FDT-2'!$AD977="","",'HPDB FDT-2'!$AD977)</f>
        <v/>
      </c>
      <c r="T969" s="99">
        <f>IF('HPDB FDT-2'!$AI977="","",'HPDB FDT-2'!$AI977)</f>
        <v/>
      </c>
      <c r="U969" s="99">
        <f>IF('HPDB FDT-2'!$AJ977="","",'HPDB FDT-2'!$AJ977)</f>
        <v/>
      </c>
      <c r="V969" s="113">
        <f>IF($U969&lt;&gt;"","Single Dwelling Unit","")</f>
        <v/>
      </c>
      <c r="AB969" s="113">
        <f>IF($U969&lt;&gt;"","RFS","")</f>
        <v/>
      </c>
      <c r="AC969" s="120">
        <f>IF($U969&lt;&gt;"",'HPDB FDT-2'!$Q$3,"")</f>
        <v/>
      </c>
      <c r="AD969" s="112">
        <f>IF($U969&lt;&gt;"",'HPDB FDT-2'!$Q$4,"")</f>
        <v/>
      </c>
      <c r="AE969" s="99">
        <f>IF($U969&lt;&gt;"",'HPDB FDT-2'!$C$6,"")</f>
        <v/>
      </c>
      <c r="AF969" s="120">
        <f>IF($U969&lt;&gt;"",'HPDB FDT-2'!$AT977,"")</f>
        <v/>
      </c>
      <c r="AG969" s="100">
        <f>IF($A969&lt;&gt;"",'CLUSTER FDT-2'!$H$2,"")</f>
        <v/>
      </c>
      <c r="AH969" s="99">
        <f>IF('HPDB FDT-2'!$AV977="","",'HPDB FDT-2'!$AV977)</f>
        <v/>
      </c>
      <c r="AI969" s="99">
        <f>IF('HPDB FDT-2'!$AW977="","",'HPDB FDT-2'!$AW977)</f>
        <v/>
      </c>
      <c r="AK969" s="113">
        <f>IF($U969&lt;&gt;"",'HPDB FDT-2'!$AX977,"")</f>
        <v/>
      </c>
      <c r="AL969" s="113">
        <f>IF($U969&lt;&gt;"",'HPDB FDT-2'!$AY977,"")</f>
        <v/>
      </c>
      <c r="AM969" s="113">
        <f>IF($U969&lt;&gt;"",'HPDB FDT-2'!$AZ977,"")</f>
        <v/>
      </c>
      <c r="AN969" s="113">
        <f>IF($U969&lt;&gt;"",'HPDB FDT-2'!$BA977,"")</f>
        <v/>
      </c>
      <c r="AO969" s="113">
        <f>IF($U969&lt;&gt;"",'HPDB FDT-2'!$BB977,"")</f>
        <v/>
      </c>
      <c r="AP969" s="113">
        <f>IF($U969&lt;&gt;"","RFS","")</f>
        <v/>
      </c>
      <c r="AR969" s="113">
        <f>IF($U969&lt;&gt;"","31","")</f>
        <v/>
      </c>
      <c r="AS969" s="113">
        <f>IF($U969&lt;&gt;"","FALSE","")</f>
        <v/>
      </c>
      <c r="AT969" s="113">
        <f>IF($U969&lt;&gt;"","TRUE","")</f>
        <v/>
      </c>
    </row>
    <row r="970" thickBot="1">
      <c r="A970" s="99">
        <f>IF($U970&lt;&gt;"",'HPDB FDT-2'!$Q978,"")</f>
        <v/>
      </c>
      <c r="B970" s="99">
        <f>IF($U970&lt;&gt;"",'HPDB FDT-2'!$R978,"")</f>
        <v/>
      </c>
      <c r="C970" s="99">
        <f>IF($U970&lt;&gt;"",'HPDB FDT-2'!$S978,"")</f>
        <v/>
      </c>
      <c r="D970" s="115">
        <f>IF($U970&lt;&gt;"",'HPDB FDT-2'!$T978,"")</f>
        <v/>
      </c>
      <c r="E970" s="99">
        <f>IF($U970&lt;&gt;"","FTTH","")</f>
        <v/>
      </c>
      <c r="F970" s="115">
        <f>IF($U970&lt;&gt;"",'HPDB FDT-2'!$V978,"")</f>
        <v/>
      </c>
      <c r="G970" s="99">
        <f>IF($U970&lt;&gt;"","General Retail","")</f>
        <v/>
      </c>
      <c r="H970" s="99">
        <f>IF($U970&lt;&gt;"",'CLUSTER FDT-2'!$A$2,"")</f>
        <v/>
      </c>
      <c r="J970" s="99">
        <f>IF($U970&lt;&gt;"",'CLUSTER FDT-2'!$A$2,"")</f>
        <v/>
      </c>
      <c r="K970" s="99">
        <f>IF($U970&lt;&gt;"",'CLUSTER FDT-2'!$A$2,"")</f>
        <v/>
      </c>
      <c r="L970" s="99">
        <f>IF($U970&lt;&gt;"",'HPDB FDT-2'!$AA978,"")</f>
        <v/>
      </c>
      <c r="M970" s="99">
        <f>IF($U970&lt;&gt;"",'HPDB FDT-2'!$AB978,"")</f>
        <v/>
      </c>
      <c r="N970" s="113">
        <f>IF($U970&lt;&gt;"",'HPDB FDT-2'!$AC978,"")</f>
        <v/>
      </c>
      <c r="O970" s="99">
        <f>IF('HPDB FDT-2'!$AD978="","",'HPDB FDT-2'!$AD978)</f>
        <v/>
      </c>
      <c r="T970" s="99">
        <f>IF('HPDB FDT-2'!$AI978="","",'HPDB FDT-2'!$AI978)</f>
        <v/>
      </c>
      <c r="U970" s="99">
        <f>IF('HPDB FDT-2'!$AJ978="","",'HPDB FDT-2'!$AJ978)</f>
        <v/>
      </c>
      <c r="V970" s="113">
        <f>IF($U970&lt;&gt;"","Single Dwelling Unit","")</f>
        <v/>
      </c>
      <c r="AB970" s="113">
        <f>IF($U970&lt;&gt;"","RFS","")</f>
        <v/>
      </c>
      <c r="AC970" s="120">
        <f>IF($U970&lt;&gt;"",'HPDB FDT-2'!$Q$3,"")</f>
        <v/>
      </c>
      <c r="AD970" s="112">
        <f>IF($U970&lt;&gt;"",'HPDB FDT-2'!$Q$4,"")</f>
        <v/>
      </c>
      <c r="AE970" s="99">
        <f>IF($U970&lt;&gt;"",'HPDB FDT-2'!$C$6,"")</f>
        <v/>
      </c>
      <c r="AF970" s="120">
        <f>IF($U970&lt;&gt;"",'HPDB FDT-2'!$AT978,"")</f>
        <v/>
      </c>
      <c r="AG970" s="100">
        <f>IF($A970&lt;&gt;"",'CLUSTER FDT-2'!$H$2,"")</f>
        <v/>
      </c>
      <c r="AH970" s="99">
        <f>IF('HPDB FDT-2'!$AV978="","",'HPDB FDT-2'!$AV978)</f>
        <v/>
      </c>
      <c r="AI970" s="99">
        <f>IF('HPDB FDT-2'!$AW978="","",'HPDB FDT-2'!$AW978)</f>
        <v/>
      </c>
      <c r="AK970" s="113">
        <f>IF($U970&lt;&gt;"",'HPDB FDT-2'!$AX978,"")</f>
        <v/>
      </c>
      <c r="AL970" s="113">
        <f>IF($U970&lt;&gt;"",'HPDB FDT-2'!$AY978,"")</f>
        <v/>
      </c>
      <c r="AM970" s="113">
        <f>IF($U970&lt;&gt;"",'HPDB FDT-2'!$AZ978,"")</f>
        <v/>
      </c>
      <c r="AN970" s="113">
        <f>IF($U970&lt;&gt;"",'HPDB FDT-2'!$BA978,"")</f>
        <v/>
      </c>
      <c r="AO970" s="113">
        <f>IF($U970&lt;&gt;"",'HPDB FDT-2'!$BB978,"")</f>
        <v/>
      </c>
      <c r="AP970" s="113">
        <f>IF($U970&lt;&gt;"","RFS","")</f>
        <v/>
      </c>
      <c r="AR970" s="113">
        <f>IF($U970&lt;&gt;"","31","")</f>
        <v/>
      </c>
      <c r="AS970" s="113">
        <f>IF($U970&lt;&gt;"","FALSE","")</f>
        <v/>
      </c>
      <c r="AT970" s="113">
        <f>IF($U970&lt;&gt;"","TRUE","")</f>
        <v/>
      </c>
    </row>
    <row r="971" thickBot="1">
      <c r="A971" s="99">
        <f>IF($U971&lt;&gt;"",'HPDB FDT-2'!$Q979,"")</f>
        <v/>
      </c>
      <c r="B971" s="99">
        <f>IF($U971&lt;&gt;"",'HPDB FDT-2'!$R979,"")</f>
        <v/>
      </c>
      <c r="C971" s="99">
        <f>IF($U971&lt;&gt;"",'HPDB FDT-2'!$S979,"")</f>
        <v/>
      </c>
      <c r="D971" s="115">
        <f>IF($U971&lt;&gt;"",'HPDB FDT-2'!$T979,"")</f>
        <v/>
      </c>
      <c r="E971" s="99">
        <f>IF($U971&lt;&gt;"","FTTH","")</f>
        <v/>
      </c>
      <c r="F971" s="115">
        <f>IF($U971&lt;&gt;"",'HPDB FDT-2'!$V979,"")</f>
        <v/>
      </c>
      <c r="G971" s="99">
        <f>IF($U971&lt;&gt;"","General Retail","")</f>
        <v/>
      </c>
      <c r="H971" s="99">
        <f>IF($U971&lt;&gt;"",'CLUSTER FDT-2'!$A$2,"")</f>
        <v/>
      </c>
      <c r="J971" s="99">
        <f>IF($U971&lt;&gt;"",'CLUSTER FDT-2'!$A$2,"")</f>
        <v/>
      </c>
      <c r="K971" s="99">
        <f>IF($U971&lt;&gt;"",'CLUSTER FDT-2'!$A$2,"")</f>
        <v/>
      </c>
      <c r="L971" s="99">
        <f>IF($U971&lt;&gt;"",'HPDB FDT-2'!$AA979,"")</f>
        <v/>
      </c>
      <c r="M971" s="99">
        <f>IF($U971&lt;&gt;"",'HPDB FDT-2'!$AB979,"")</f>
        <v/>
      </c>
      <c r="N971" s="113">
        <f>IF($U971&lt;&gt;"",'HPDB FDT-2'!$AC979,"")</f>
        <v/>
      </c>
      <c r="O971" s="99">
        <f>IF('HPDB FDT-2'!$AD979="","",'HPDB FDT-2'!$AD979)</f>
        <v/>
      </c>
      <c r="T971" s="99">
        <f>IF('HPDB FDT-2'!$AI979="","",'HPDB FDT-2'!$AI979)</f>
        <v/>
      </c>
      <c r="U971" s="99">
        <f>IF('HPDB FDT-2'!$AJ979="","",'HPDB FDT-2'!$AJ979)</f>
        <v/>
      </c>
      <c r="V971" s="113">
        <f>IF($U971&lt;&gt;"","Single Dwelling Unit","")</f>
        <v/>
      </c>
      <c r="AB971" s="113">
        <f>IF($U971&lt;&gt;"","RFS","")</f>
        <v/>
      </c>
      <c r="AC971" s="120">
        <f>IF($U971&lt;&gt;"",'HPDB FDT-2'!$Q$3,"")</f>
        <v/>
      </c>
      <c r="AD971" s="112">
        <f>IF($U971&lt;&gt;"",'HPDB FDT-2'!$Q$4,"")</f>
        <v/>
      </c>
      <c r="AE971" s="99">
        <f>IF($U971&lt;&gt;"",'HPDB FDT-2'!$C$6,"")</f>
        <v/>
      </c>
      <c r="AF971" s="120">
        <f>IF($U971&lt;&gt;"",'HPDB FDT-2'!$AT979,"")</f>
        <v/>
      </c>
      <c r="AG971" s="100">
        <f>IF($A971&lt;&gt;"",'CLUSTER FDT-2'!$H$2,"")</f>
        <v/>
      </c>
      <c r="AH971" s="99">
        <f>IF('HPDB FDT-2'!$AV979="","",'HPDB FDT-2'!$AV979)</f>
        <v/>
      </c>
      <c r="AI971" s="99">
        <f>IF('HPDB FDT-2'!$AW979="","",'HPDB FDT-2'!$AW979)</f>
        <v/>
      </c>
      <c r="AK971" s="113">
        <f>IF($U971&lt;&gt;"",'HPDB FDT-2'!$AX979,"")</f>
        <v/>
      </c>
      <c r="AL971" s="113">
        <f>IF($U971&lt;&gt;"",'HPDB FDT-2'!$AY979,"")</f>
        <v/>
      </c>
      <c r="AM971" s="113">
        <f>IF($U971&lt;&gt;"",'HPDB FDT-2'!$AZ979,"")</f>
        <v/>
      </c>
      <c r="AN971" s="113">
        <f>IF($U971&lt;&gt;"",'HPDB FDT-2'!$BA979,"")</f>
        <v/>
      </c>
      <c r="AO971" s="113">
        <f>IF($U971&lt;&gt;"",'HPDB FDT-2'!$BB979,"")</f>
        <v/>
      </c>
      <c r="AP971" s="113">
        <f>IF($U971&lt;&gt;"","RFS","")</f>
        <v/>
      </c>
      <c r="AR971" s="113">
        <f>IF($U971&lt;&gt;"","31","")</f>
        <v/>
      </c>
      <c r="AS971" s="113">
        <f>IF($U971&lt;&gt;"","FALSE","")</f>
        <v/>
      </c>
      <c r="AT971" s="113">
        <f>IF($U971&lt;&gt;"","TRUE","")</f>
        <v/>
      </c>
    </row>
    <row r="972" thickBot="1">
      <c r="A972" s="99">
        <f>IF($U972&lt;&gt;"",'HPDB FDT-2'!$Q980,"")</f>
        <v/>
      </c>
      <c r="B972" s="99">
        <f>IF($U972&lt;&gt;"",'HPDB FDT-2'!$R980,"")</f>
        <v/>
      </c>
      <c r="C972" s="99">
        <f>IF($U972&lt;&gt;"",'HPDB FDT-2'!$S980,"")</f>
        <v/>
      </c>
      <c r="D972" s="115">
        <f>IF($U972&lt;&gt;"",'HPDB FDT-2'!$T980,"")</f>
        <v/>
      </c>
      <c r="E972" s="99">
        <f>IF($U972&lt;&gt;"","FTTH","")</f>
        <v/>
      </c>
      <c r="F972" s="115">
        <f>IF($U972&lt;&gt;"",'HPDB FDT-2'!$V980,"")</f>
        <v/>
      </c>
      <c r="G972" s="99">
        <f>IF($U972&lt;&gt;"","General Retail","")</f>
        <v/>
      </c>
      <c r="H972" s="99">
        <f>IF($U972&lt;&gt;"",'CLUSTER FDT-2'!$A$2,"")</f>
        <v/>
      </c>
      <c r="J972" s="99">
        <f>IF($U972&lt;&gt;"",'CLUSTER FDT-2'!$A$2,"")</f>
        <v/>
      </c>
      <c r="K972" s="99">
        <f>IF($U972&lt;&gt;"",'CLUSTER FDT-2'!$A$2,"")</f>
        <v/>
      </c>
      <c r="L972" s="99">
        <f>IF($U972&lt;&gt;"",'HPDB FDT-2'!$AA980,"")</f>
        <v/>
      </c>
      <c r="M972" s="99">
        <f>IF($U972&lt;&gt;"",'HPDB FDT-2'!$AB980,"")</f>
        <v/>
      </c>
      <c r="N972" s="113">
        <f>IF($U972&lt;&gt;"",'HPDB FDT-2'!$AC980,"")</f>
        <v/>
      </c>
      <c r="O972" s="99">
        <f>IF('HPDB FDT-2'!$AD980="","",'HPDB FDT-2'!$AD980)</f>
        <v/>
      </c>
      <c r="T972" s="99">
        <f>IF('HPDB FDT-2'!$AI980="","",'HPDB FDT-2'!$AI980)</f>
        <v/>
      </c>
      <c r="U972" s="99">
        <f>IF('HPDB FDT-2'!$AJ980="","",'HPDB FDT-2'!$AJ980)</f>
        <v/>
      </c>
      <c r="V972" s="113">
        <f>IF($U972&lt;&gt;"","Single Dwelling Unit","")</f>
        <v/>
      </c>
      <c r="AB972" s="113">
        <f>IF($U972&lt;&gt;"","RFS","")</f>
        <v/>
      </c>
      <c r="AC972" s="120">
        <f>IF($U972&lt;&gt;"",'HPDB FDT-2'!$Q$3,"")</f>
        <v/>
      </c>
      <c r="AD972" s="112">
        <f>IF($U972&lt;&gt;"",'HPDB FDT-2'!$Q$4,"")</f>
        <v/>
      </c>
      <c r="AE972" s="99">
        <f>IF($U972&lt;&gt;"",'HPDB FDT-2'!$C$6,"")</f>
        <v/>
      </c>
      <c r="AF972" s="120">
        <f>IF($U972&lt;&gt;"",'HPDB FDT-2'!$AT980,"")</f>
        <v/>
      </c>
      <c r="AG972" s="100">
        <f>IF($A972&lt;&gt;"",'CLUSTER FDT-2'!$H$2,"")</f>
        <v/>
      </c>
      <c r="AH972" s="99">
        <f>IF('HPDB FDT-2'!$AV980="","",'HPDB FDT-2'!$AV980)</f>
        <v/>
      </c>
      <c r="AI972" s="99">
        <f>IF('HPDB FDT-2'!$AW980="","",'HPDB FDT-2'!$AW980)</f>
        <v/>
      </c>
      <c r="AK972" s="113">
        <f>IF($U972&lt;&gt;"",'HPDB FDT-2'!$AX980,"")</f>
        <v/>
      </c>
      <c r="AL972" s="113">
        <f>IF($U972&lt;&gt;"",'HPDB FDT-2'!$AY980,"")</f>
        <v/>
      </c>
      <c r="AM972" s="113">
        <f>IF($U972&lt;&gt;"",'HPDB FDT-2'!$AZ980,"")</f>
        <v/>
      </c>
      <c r="AN972" s="113">
        <f>IF($U972&lt;&gt;"",'HPDB FDT-2'!$BA980,"")</f>
        <v/>
      </c>
      <c r="AO972" s="113">
        <f>IF($U972&lt;&gt;"",'HPDB FDT-2'!$BB980,"")</f>
        <v/>
      </c>
      <c r="AP972" s="113">
        <f>IF($U972&lt;&gt;"","RFS","")</f>
        <v/>
      </c>
      <c r="AR972" s="113">
        <f>IF($U972&lt;&gt;"","31","")</f>
        <v/>
      </c>
      <c r="AS972" s="113">
        <f>IF($U972&lt;&gt;"","FALSE","")</f>
        <v/>
      </c>
      <c r="AT972" s="113">
        <f>IF($U972&lt;&gt;"","TRUE","")</f>
        <v/>
      </c>
    </row>
    <row r="973" thickBot="1">
      <c r="A973" s="99">
        <f>IF($U973&lt;&gt;"",'HPDB FDT-2'!$Q981,"")</f>
        <v/>
      </c>
      <c r="B973" s="99">
        <f>IF($U973&lt;&gt;"",'HPDB FDT-2'!$R981,"")</f>
        <v/>
      </c>
      <c r="C973" s="99">
        <f>IF($U973&lt;&gt;"",'HPDB FDT-2'!$S981,"")</f>
        <v/>
      </c>
      <c r="D973" s="115">
        <f>IF($U973&lt;&gt;"",'HPDB FDT-2'!$T981,"")</f>
        <v/>
      </c>
      <c r="E973" s="99">
        <f>IF($U973&lt;&gt;"","FTTH","")</f>
        <v/>
      </c>
      <c r="F973" s="115">
        <f>IF($U973&lt;&gt;"",'HPDB FDT-2'!$V981,"")</f>
        <v/>
      </c>
      <c r="G973" s="99">
        <f>IF($U973&lt;&gt;"","General Retail","")</f>
        <v/>
      </c>
      <c r="H973" s="99">
        <f>IF($U973&lt;&gt;"",'CLUSTER FDT-2'!$A$2,"")</f>
        <v/>
      </c>
      <c r="J973" s="99">
        <f>IF($U973&lt;&gt;"",'CLUSTER FDT-2'!$A$2,"")</f>
        <v/>
      </c>
      <c r="K973" s="99">
        <f>IF($U973&lt;&gt;"",'CLUSTER FDT-2'!$A$2,"")</f>
        <v/>
      </c>
      <c r="L973" s="99">
        <f>IF($U973&lt;&gt;"",'HPDB FDT-2'!$AA981,"")</f>
        <v/>
      </c>
      <c r="M973" s="99">
        <f>IF($U973&lt;&gt;"",'HPDB FDT-2'!$AB981,"")</f>
        <v/>
      </c>
      <c r="N973" s="113">
        <f>IF($U973&lt;&gt;"",'HPDB FDT-2'!$AC981,"")</f>
        <v/>
      </c>
      <c r="O973" s="99">
        <f>IF('HPDB FDT-2'!$AD981="","",'HPDB FDT-2'!$AD981)</f>
        <v/>
      </c>
      <c r="T973" s="99">
        <f>IF('HPDB FDT-2'!$AI981="","",'HPDB FDT-2'!$AI981)</f>
        <v/>
      </c>
      <c r="U973" s="99">
        <f>IF('HPDB FDT-2'!$AJ981="","",'HPDB FDT-2'!$AJ981)</f>
        <v/>
      </c>
      <c r="V973" s="113">
        <f>IF($U973&lt;&gt;"","Single Dwelling Unit","")</f>
        <v/>
      </c>
      <c r="AB973" s="113">
        <f>IF($U973&lt;&gt;"","RFS","")</f>
        <v/>
      </c>
      <c r="AC973" s="120">
        <f>IF($U973&lt;&gt;"",'HPDB FDT-2'!$Q$3,"")</f>
        <v/>
      </c>
      <c r="AD973" s="112">
        <f>IF($U973&lt;&gt;"",'HPDB FDT-2'!$Q$4,"")</f>
        <v/>
      </c>
      <c r="AE973" s="99">
        <f>IF($U973&lt;&gt;"",'HPDB FDT-2'!$C$6,"")</f>
        <v/>
      </c>
      <c r="AF973" s="120">
        <f>IF($U973&lt;&gt;"",'HPDB FDT-2'!$AT981,"")</f>
        <v/>
      </c>
      <c r="AG973" s="100">
        <f>IF($A973&lt;&gt;"",'CLUSTER FDT-2'!$H$2,"")</f>
        <v/>
      </c>
      <c r="AH973" s="99">
        <f>IF('HPDB FDT-2'!$AV981="","",'HPDB FDT-2'!$AV981)</f>
        <v/>
      </c>
      <c r="AI973" s="99">
        <f>IF('HPDB FDT-2'!$AW981="","",'HPDB FDT-2'!$AW981)</f>
        <v/>
      </c>
      <c r="AK973" s="113">
        <f>IF($U973&lt;&gt;"",'HPDB FDT-2'!$AX981,"")</f>
        <v/>
      </c>
      <c r="AL973" s="113">
        <f>IF($U973&lt;&gt;"",'HPDB FDT-2'!$AY981,"")</f>
        <v/>
      </c>
      <c r="AM973" s="113">
        <f>IF($U973&lt;&gt;"",'HPDB FDT-2'!$AZ981,"")</f>
        <v/>
      </c>
      <c r="AN973" s="113">
        <f>IF($U973&lt;&gt;"",'HPDB FDT-2'!$BA981,"")</f>
        <v/>
      </c>
      <c r="AO973" s="113">
        <f>IF($U973&lt;&gt;"",'HPDB FDT-2'!$BB981,"")</f>
        <v/>
      </c>
      <c r="AP973" s="113">
        <f>IF($U973&lt;&gt;"","RFS","")</f>
        <v/>
      </c>
      <c r="AR973" s="113">
        <f>IF($U973&lt;&gt;"","31","")</f>
        <v/>
      </c>
      <c r="AS973" s="113">
        <f>IF($U973&lt;&gt;"","FALSE","")</f>
        <v/>
      </c>
      <c r="AT973" s="113">
        <f>IF($U973&lt;&gt;"","TRUE","")</f>
        <v/>
      </c>
    </row>
    <row r="974" thickBot="1">
      <c r="A974" s="99">
        <f>IF($U974&lt;&gt;"",'HPDB FDT-2'!$Q982,"")</f>
        <v/>
      </c>
      <c r="B974" s="99">
        <f>IF($U974&lt;&gt;"",'HPDB FDT-2'!$R982,"")</f>
        <v/>
      </c>
      <c r="C974" s="99">
        <f>IF($U974&lt;&gt;"",'HPDB FDT-2'!$S982,"")</f>
        <v/>
      </c>
      <c r="D974" s="115">
        <f>IF($U974&lt;&gt;"",'HPDB FDT-2'!$T982,"")</f>
        <v/>
      </c>
      <c r="E974" s="99">
        <f>IF($U974&lt;&gt;"","FTTH","")</f>
        <v/>
      </c>
      <c r="F974" s="115">
        <f>IF($U974&lt;&gt;"",'HPDB FDT-2'!$V982,"")</f>
        <v/>
      </c>
      <c r="G974" s="99">
        <f>IF($U974&lt;&gt;"","General Retail","")</f>
        <v/>
      </c>
      <c r="H974" s="99">
        <f>IF($U974&lt;&gt;"",'CLUSTER FDT-2'!$A$2,"")</f>
        <v/>
      </c>
      <c r="J974" s="99">
        <f>IF($U974&lt;&gt;"",'CLUSTER FDT-2'!$A$2,"")</f>
        <v/>
      </c>
      <c r="K974" s="99">
        <f>IF($U974&lt;&gt;"",'CLUSTER FDT-2'!$A$2,"")</f>
        <v/>
      </c>
      <c r="L974" s="99">
        <f>IF($U974&lt;&gt;"",'HPDB FDT-2'!$AA982,"")</f>
        <v/>
      </c>
      <c r="M974" s="99">
        <f>IF($U974&lt;&gt;"",'HPDB FDT-2'!$AB982,"")</f>
        <v/>
      </c>
      <c r="N974" s="113">
        <f>IF($U974&lt;&gt;"",'HPDB FDT-2'!$AC982,"")</f>
        <v/>
      </c>
      <c r="O974" s="99">
        <f>IF('HPDB FDT-2'!$AD982="","",'HPDB FDT-2'!$AD982)</f>
        <v/>
      </c>
      <c r="T974" s="99">
        <f>IF('HPDB FDT-2'!$AI982="","",'HPDB FDT-2'!$AI982)</f>
        <v/>
      </c>
      <c r="U974" s="99">
        <f>IF('HPDB FDT-2'!$AJ982="","",'HPDB FDT-2'!$AJ982)</f>
        <v/>
      </c>
      <c r="V974" s="113">
        <f>IF($U974&lt;&gt;"","Single Dwelling Unit","")</f>
        <v/>
      </c>
      <c r="AB974" s="113">
        <f>IF($U974&lt;&gt;"","RFS","")</f>
        <v/>
      </c>
      <c r="AC974" s="120">
        <f>IF($U974&lt;&gt;"",'HPDB FDT-2'!$Q$3,"")</f>
        <v/>
      </c>
      <c r="AD974" s="112">
        <f>IF($U974&lt;&gt;"",'HPDB FDT-2'!$Q$4,"")</f>
        <v/>
      </c>
      <c r="AE974" s="99">
        <f>IF($U974&lt;&gt;"",'HPDB FDT-2'!$C$6,"")</f>
        <v/>
      </c>
      <c r="AF974" s="120">
        <f>IF($U974&lt;&gt;"",'HPDB FDT-2'!$AT982,"")</f>
        <v/>
      </c>
      <c r="AG974" s="100">
        <f>IF($A974&lt;&gt;"",'CLUSTER FDT-2'!$H$2,"")</f>
        <v/>
      </c>
      <c r="AH974" s="99">
        <f>IF('HPDB FDT-2'!$AV982="","",'HPDB FDT-2'!$AV982)</f>
        <v/>
      </c>
      <c r="AI974" s="99">
        <f>IF('HPDB FDT-2'!$AW982="","",'HPDB FDT-2'!$AW982)</f>
        <v/>
      </c>
      <c r="AK974" s="113">
        <f>IF($U974&lt;&gt;"",'HPDB FDT-2'!$AX982,"")</f>
        <v/>
      </c>
      <c r="AL974" s="113">
        <f>IF($U974&lt;&gt;"",'HPDB FDT-2'!$AY982,"")</f>
        <v/>
      </c>
      <c r="AM974" s="113">
        <f>IF($U974&lt;&gt;"",'HPDB FDT-2'!$AZ982,"")</f>
        <v/>
      </c>
      <c r="AN974" s="113">
        <f>IF($U974&lt;&gt;"",'HPDB FDT-2'!$BA982,"")</f>
        <v/>
      </c>
      <c r="AO974" s="113">
        <f>IF($U974&lt;&gt;"",'HPDB FDT-2'!$BB982,"")</f>
        <v/>
      </c>
      <c r="AP974" s="113">
        <f>IF($U974&lt;&gt;"","RFS","")</f>
        <v/>
      </c>
      <c r="AR974" s="113">
        <f>IF($U974&lt;&gt;"","31","")</f>
        <v/>
      </c>
      <c r="AS974" s="113">
        <f>IF($U974&lt;&gt;"","FALSE","")</f>
        <v/>
      </c>
      <c r="AT974" s="113">
        <f>IF($U974&lt;&gt;"","TRUE","")</f>
        <v/>
      </c>
    </row>
    <row r="975" thickBot="1">
      <c r="A975" s="99">
        <f>IF($U975&lt;&gt;"",'HPDB FDT-2'!$Q983,"")</f>
        <v/>
      </c>
      <c r="B975" s="99">
        <f>IF($U975&lt;&gt;"",'HPDB FDT-2'!$R983,"")</f>
        <v/>
      </c>
      <c r="C975" s="99">
        <f>IF($U975&lt;&gt;"",'HPDB FDT-2'!$S983,"")</f>
        <v/>
      </c>
      <c r="D975" s="115">
        <f>IF($U975&lt;&gt;"",'HPDB FDT-2'!$T983,"")</f>
        <v/>
      </c>
      <c r="E975" s="99">
        <f>IF($U975&lt;&gt;"","FTTH","")</f>
        <v/>
      </c>
      <c r="F975" s="115">
        <f>IF($U975&lt;&gt;"",'HPDB FDT-2'!$V983,"")</f>
        <v/>
      </c>
      <c r="G975" s="99">
        <f>IF($U975&lt;&gt;"","General Retail","")</f>
        <v/>
      </c>
      <c r="H975" s="99">
        <f>IF($U975&lt;&gt;"",'CLUSTER FDT-2'!$A$2,"")</f>
        <v/>
      </c>
      <c r="J975" s="99">
        <f>IF($U975&lt;&gt;"",'CLUSTER FDT-2'!$A$2,"")</f>
        <v/>
      </c>
      <c r="K975" s="99">
        <f>IF($U975&lt;&gt;"",'CLUSTER FDT-2'!$A$2,"")</f>
        <v/>
      </c>
      <c r="L975" s="99">
        <f>IF($U975&lt;&gt;"",'HPDB FDT-2'!$AA983,"")</f>
        <v/>
      </c>
      <c r="M975" s="99">
        <f>IF($U975&lt;&gt;"",'HPDB FDT-2'!$AB983,"")</f>
        <v/>
      </c>
      <c r="N975" s="113">
        <f>IF($U975&lt;&gt;"",'HPDB FDT-2'!$AC983,"")</f>
        <v/>
      </c>
      <c r="O975" s="99">
        <f>IF('HPDB FDT-2'!$AD983="","",'HPDB FDT-2'!$AD983)</f>
        <v/>
      </c>
      <c r="T975" s="99">
        <f>IF('HPDB FDT-2'!$AI983="","",'HPDB FDT-2'!$AI983)</f>
        <v/>
      </c>
      <c r="U975" s="99">
        <f>IF('HPDB FDT-2'!$AJ983="","",'HPDB FDT-2'!$AJ983)</f>
        <v/>
      </c>
      <c r="V975" s="113">
        <f>IF($U975&lt;&gt;"","Single Dwelling Unit","")</f>
        <v/>
      </c>
      <c r="AB975" s="113">
        <f>IF($U975&lt;&gt;"","RFS","")</f>
        <v/>
      </c>
      <c r="AC975" s="120">
        <f>IF($U975&lt;&gt;"",'HPDB FDT-2'!$Q$3,"")</f>
        <v/>
      </c>
      <c r="AD975" s="112">
        <f>IF($U975&lt;&gt;"",'HPDB FDT-2'!$Q$4,"")</f>
        <v/>
      </c>
      <c r="AE975" s="99">
        <f>IF($U975&lt;&gt;"",'HPDB FDT-2'!$C$6,"")</f>
        <v/>
      </c>
      <c r="AF975" s="120">
        <f>IF($U975&lt;&gt;"",'HPDB FDT-2'!$AT983,"")</f>
        <v/>
      </c>
      <c r="AG975" s="100">
        <f>IF($A975&lt;&gt;"",'CLUSTER FDT-2'!$H$2,"")</f>
        <v/>
      </c>
      <c r="AH975" s="99">
        <f>IF('HPDB FDT-2'!$AV983="","",'HPDB FDT-2'!$AV983)</f>
        <v/>
      </c>
      <c r="AI975" s="99">
        <f>IF('HPDB FDT-2'!$AW983="","",'HPDB FDT-2'!$AW983)</f>
        <v/>
      </c>
      <c r="AK975" s="113">
        <f>IF($U975&lt;&gt;"",'HPDB FDT-2'!$AX983,"")</f>
        <v/>
      </c>
      <c r="AL975" s="113">
        <f>IF($U975&lt;&gt;"",'HPDB FDT-2'!$AY983,"")</f>
        <v/>
      </c>
      <c r="AM975" s="113">
        <f>IF($U975&lt;&gt;"",'HPDB FDT-2'!$AZ983,"")</f>
        <v/>
      </c>
      <c r="AN975" s="113">
        <f>IF($U975&lt;&gt;"",'HPDB FDT-2'!$BA983,"")</f>
        <v/>
      </c>
      <c r="AO975" s="113">
        <f>IF($U975&lt;&gt;"",'HPDB FDT-2'!$BB983,"")</f>
        <v/>
      </c>
      <c r="AP975" s="113">
        <f>IF($U975&lt;&gt;"","RFS","")</f>
        <v/>
      </c>
      <c r="AR975" s="113">
        <f>IF($U975&lt;&gt;"","31","")</f>
        <v/>
      </c>
      <c r="AS975" s="113">
        <f>IF($U975&lt;&gt;"","FALSE","")</f>
        <v/>
      </c>
      <c r="AT975" s="113">
        <f>IF($U975&lt;&gt;"","TRUE","")</f>
        <v/>
      </c>
    </row>
    <row r="976" thickBot="1">
      <c r="A976" s="99">
        <f>IF($U976&lt;&gt;"",'HPDB FDT-2'!$Q984,"")</f>
        <v/>
      </c>
      <c r="B976" s="99">
        <f>IF($U976&lt;&gt;"",'HPDB FDT-2'!$R984,"")</f>
        <v/>
      </c>
      <c r="C976" s="99">
        <f>IF($U976&lt;&gt;"",'HPDB FDT-2'!$S984,"")</f>
        <v/>
      </c>
      <c r="D976" s="115">
        <f>IF($U976&lt;&gt;"",'HPDB FDT-2'!$T984,"")</f>
        <v/>
      </c>
      <c r="E976" s="99">
        <f>IF($U976&lt;&gt;"","FTTH","")</f>
        <v/>
      </c>
      <c r="F976" s="115">
        <f>IF($U976&lt;&gt;"",'HPDB FDT-2'!$V984,"")</f>
        <v/>
      </c>
      <c r="G976" s="99">
        <f>IF($U976&lt;&gt;"","General Retail","")</f>
        <v/>
      </c>
      <c r="H976" s="99">
        <f>IF($U976&lt;&gt;"",'CLUSTER FDT-2'!$A$2,"")</f>
        <v/>
      </c>
      <c r="J976" s="99">
        <f>IF($U976&lt;&gt;"",'CLUSTER FDT-2'!$A$2,"")</f>
        <v/>
      </c>
      <c r="K976" s="99">
        <f>IF($U976&lt;&gt;"",'CLUSTER FDT-2'!$A$2,"")</f>
        <v/>
      </c>
      <c r="L976" s="99">
        <f>IF($U976&lt;&gt;"",'HPDB FDT-2'!$AA984,"")</f>
        <v/>
      </c>
      <c r="M976" s="99">
        <f>IF($U976&lt;&gt;"",'HPDB FDT-2'!$AB984,"")</f>
        <v/>
      </c>
      <c r="N976" s="113">
        <f>IF($U976&lt;&gt;"",'HPDB FDT-2'!$AC984,"")</f>
        <v/>
      </c>
      <c r="O976" s="99">
        <f>IF('HPDB FDT-2'!$AD984="","",'HPDB FDT-2'!$AD984)</f>
        <v/>
      </c>
      <c r="T976" s="99">
        <f>IF('HPDB FDT-2'!$AI984="","",'HPDB FDT-2'!$AI984)</f>
        <v/>
      </c>
      <c r="U976" s="99">
        <f>IF('HPDB FDT-2'!$AJ984="","",'HPDB FDT-2'!$AJ984)</f>
        <v/>
      </c>
      <c r="V976" s="113">
        <f>IF($U976&lt;&gt;"","Single Dwelling Unit","")</f>
        <v/>
      </c>
      <c r="AB976" s="113">
        <f>IF($U976&lt;&gt;"","RFS","")</f>
        <v/>
      </c>
      <c r="AC976" s="120">
        <f>IF($U976&lt;&gt;"",'HPDB FDT-2'!$Q$3,"")</f>
        <v/>
      </c>
      <c r="AD976" s="112">
        <f>IF($U976&lt;&gt;"",'HPDB FDT-2'!$Q$4,"")</f>
        <v/>
      </c>
      <c r="AE976" s="99">
        <f>IF($U976&lt;&gt;"",'HPDB FDT-2'!$C$6,"")</f>
        <v/>
      </c>
      <c r="AF976" s="120">
        <f>IF($U976&lt;&gt;"",'HPDB FDT-2'!$AT984,"")</f>
        <v/>
      </c>
      <c r="AG976" s="100">
        <f>IF($A976&lt;&gt;"",'CLUSTER FDT-2'!$H$2,"")</f>
        <v/>
      </c>
      <c r="AH976" s="99">
        <f>IF('HPDB FDT-2'!$AV984="","",'HPDB FDT-2'!$AV984)</f>
        <v/>
      </c>
      <c r="AI976" s="99">
        <f>IF('HPDB FDT-2'!$AW984="","",'HPDB FDT-2'!$AW984)</f>
        <v/>
      </c>
      <c r="AK976" s="113">
        <f>IF($U976&lt;&gt;"",'HPDB FDT-2'!$AX984,"")</f>
        <v/>
      </c>
      <c r="AL976" s="113">
        <f>IF($U976&lt;&gt;"",'HPDB FDT-2'!$AY984,"")</f>
        <v/>
      </c>
      <c r="AM976" s="113">
        <f>IF($U976&lt;&gt;"",'HPDB FDT-2'!$AZ984,"")</f>
        <v/>
      </c>
      <c r="AN976" s="113">
        <f>IF($U976&lt;&gt;"",'HPDB FDT-2'!$BA984,"")</f>
        <v/>
      </c>
      <c r="AO976" s="113">
        <f>IF($U976&lt;&gt;"",'HPDB FDT-2'!$BB984,"")</f>
        <v/>
      </c>
      <c r="AP976" s="113">
        <f>IF($U976&lt;&gt;"","RFS","")</f>
        <v/>
      </c>
      <c r="AR976" s="113">
        <f>IF($U976&lt;&gt;"","31","")</f>
        <v/>
      </c>
      <c r="AS976" s="113">
        <f>IF($U976&lt;&gt;"","FALSE","")</f>
        <v/>
      </c>
      <c r="AT976" s="113">
        <f>IF($U976&lt;&gt;"","TRUE","")</f>
        <v/>
      </c>
    </row>
    <row r="977" thickBot="1">
      <c r="A977" s="99">
        <f>IF($U977&lt;&gt;"",'HPDB FDT-2'!$Q985,"")</f>
        <v/>
      </c>
      <c r="B977" s="99">
        <f>IF($U977&lt;&gt;"",'HPDB FDT-2'!$R985,"")</f>
        <v/>
      </c>
      <c r="C977" s="99">
        <f>IF($U977&lt;&gt;"",'HPDB FDT-2'!$S985,"")</f>
        <v/>
      </c>
      <c r="D977" s="115">
        <f>IF($U977&lt;&gt;"",'HPDB FDT-2'!$T985,"")</f>
        <v/>
      </c>
      <c r="E977" s="99">
        <f>IF($U977&lt;&gt;"","FTTH","")</f>
        <v/>
      </c>
      <c r="F977" s="115">
        <f>IF($U977&lt;&gt;"",'HPDB FDT-2'!$V985,"")</f>
        <v/>
      </c>
      <c r="G977" s="99">
        <f>IF($U977&lt;&gt;"","General Retail","")</f>
        <v/>
      </c>
      <c r="H977" s="99">
        <f>IF($U977&lt;&gt;"",'CLUSTER FDT-2'!$A$2,"")</f>
        <v/>
      </c>
      <c r="J977" s="99">
        <f>IF($U977&lt;&gt;"",'CLUSTER FDT-2'!$A$2,"")</f>
        <v/>
      </c>
      <c r="K977" s="99">
        <f>IF($U977&lt;&gt;"",'CLUSTER FDT-2'!$A$2,"")</f>
        <v/>
      </c>
      <c r="L977" s="99">
        <f>IF($U977&lt;&gt;"",'HPDB FDT-2'!$AA985,"")</f>
        <v/>
      </c>
      <c r="M977" s="99">
        <f>IF($U977&lt;&gt;"",'HPDB FDT-2'!$AB985,"")</f>
        <v/>
      </c>
      <c r="N977" s="113">
        <f>IF($U977&lt;&gt;"",'HPDB FDT-2'!$AC985,"")</f>
        <v/>
      </c>
      <c r="O977" s="99">
        <f>IF('HPDB FDT-2'!$AD985="","",'HPDB FDT-2'!$AD985)</f>
        <v/>
      </c>
      <c r="T977" s="99">
        <f>IF('HPDB FDT-2'!$AI985="","",'HPDB FDT-2'!$AI985)</f>
        <v/>
      </c>
      <c r="U977" s="99">
        <f>IF('HPDB FDT-2'!$AJ985="","",'HPDB FDT-2'!$AJ985)</f>
        <v/>
      </c>
      <c r="V977" s="113">
        <f>IF($U977&lt;&gt;"","Single Dwelling Unit","")</f>
        <v/>
      </c>
      <c r="AB977" s="113">
        <f>IF($U977&lt;&gt;"","RFS","")</f>
        <v/>
      </c>
      <c r="AC977" s="120">
        <f>IF($U977&lt;&gt;"",'HPDB FDT-2'!$Q$3,"")</f>
        <v/>
      </c>
      <c r="AD977" s="112">
        <f>IF($U977&lt;&gt;"",'HPDB FDT-2'!$Q$4,"")</f>
        <v/>
      </c>
      <c r="AE977" s="99">
        <f>IF($U977&lt;&gt;"",'HPDB FDT-2'!$C$6,"")</f>
        <v/>
      </c>
      <c r="AF977" s="120">
        <f>IF($U977&lt;&gt;"",'HPDB FDT-2'!$AT985,"")</f>
        <v/>
      </c>
      <c r="AG977" s="100">
        <f>IF($A977&lt;&gt;"",'CLUSTER FDT-2'!$H$2,"")</f>
        <v/>
      </c>
      <c r="AH977" s="99">
        <f>IF('HPDB FDT-2'!$AV985="","",'HPDB FDT-2'!$AV985)</f>
        <v/>
      </c>
      <c r="AI977" s="99">
        <f>IF('HPDB FDT-2'!$AW985="","",'HPDB FDT-2'!$AW985)</f>
        <v/>
      </c>
      <c r="AK977" s="113">
        <f>IF($U977&lt;&gt;"",'HPDB FDT-2'!$AX985,"")</f>
        <v/>
      </c>
      <c r="AL977" s="113">
        <f>IF($U977&lt;&gt;"",'HPDB FDT-2'!$AY985,"")</f>
        <v/>
      </c>
      <c r="AM977" s="113">
        <f>IF($U977&lt;&gt;"",'HPDB FDT-2'!$AZ985,"")</f>
        <v/>
      </c>
      <c r="AN977" s="113">
        <f>IF($U977&lt;&gt;"",'HPDB FDT-2'!$BA985,"")</f>
        <v/>
      </c>
      <c r="AO977" s="113">
        <f>IF($U977&lt;&gt;"",'HPDB FDT-2'!$BB985,"")</f>
        <v/>
      </c>
      <c r="AP977" s="113">
        <f>IF($U977&lt;&gt;"","RFS","")</f>
        <v/>
      </c>
      <c r="AR977" s="113">
        <f>IF($U977&lt;&gt;"","31","")</f>
        <v/>
      </c>
      <c r="AS977" s="113">
        <f>IF($U977&lt;&gt;"","FALSE","")</f>
        <v/>
      </c>
      <c r="AT977" s="113">
        <f>IF($U977&lt;&gt;"","TRUE","")</f>
        <v/>
      </c>
    </row>
    <row r="978" thickBot="1">
      <c r="A978" s="99">
        <f>IF($U978&lt;&gt;"",'HPDB FDT-2'!$Q986,"")</f>
        <v/>
      </c>
      <c r="B978" s="99">
        <f>IF($U978&lt;&gt;"",'HPDB FDT-2'!$R986,"")</f>
        <v/>
      </c>
      <c r="C978" s="99">
        <f>IF($U978&lt;&gt;"",'HPDB FDT-2'!$S986,"")</f>
        <v/>
      </c>
      <c r="D978" s="115">
        <f>IF($U978&lt;&gt;"",'HPDB FDT-2'!$T986,"")</f>
        <v/>
      </c>
      <c r="E978" s="99">
        <f>IF($U978&lt;&gt;"","FTTH","")</f>
        <v/>
      </c>
      <c r="F978" s="115">
        <f>IF($U978&lt;&gt;"",'HPDB FDT-2'!$V986,"")</f>
        <v/>
      </c>
      <c r="G978" s="99">
        <f>IF($U978&lt;&gt;"","General Retail","")</f>
        <v/>
      </c>
      <c r="H978" s="99">
        <f>IF($U978&lt;&gt;"",'CLUSTER FDT-2'!$A$2,"")</f>
        <v/>
      </c>
      <c r="J978" s="99">
        <f>IF($U978&lt;&gt;"",'CLUSTER FDT-2'!$A$2,"")</f>
        <v/>
      </c>
      <c r="K978" s="99">
        <f>IF($U978&lt;&gt;"",'CLUSTER FDT-2'!$A$2,"")</f>
        <v/>
      </c>
      <c r="L978" s="99">
        <f>IF($U978&lt;&gt;"",'HPDB FDT-2'!$AA986,"")</f>
        <v/>
      </c>
      <c r="M978" s="99">
        <f>IF($U978&lt;&gt;"",'HPDB FDT-2'!$AB986,"")</f>
        <v/>
      </c>
      <c r="N978" s="113">
        <f>IF($U978&lt;&gt;"",'HPDB FDT-2'!$AC986,"")</f>
        <v/>
      </c>
      <c r="O978" s="99">
        <f>IF('HPDB FDT-2'!$AD986="","",'HPDB FDT-2'!$AD986)</f>
        <v/>
      </c>
      <c r="T978" s="99">
        <f>IF('HPDB FDT-2'!$AI986="","",'HPDB FDT-2'!$AI986)</f>
        <v/>
      </c>
      <c r="U978" s="99">
        <f>IF('HPDB FDT-2'!$AJ986="","",'HPDB FDT-2'!$AJ986)</f>
        <v/>
      </c>
      <c r="V978" s="113">
        <f>IF($U978&lt;&gt;"","Single Dwelling Unit","")</f>
        <v/>
      </c>
      <c r="AB978" s="113">
        <f>IF($U978&lt;&gt;"","RFS","")</f>
        <v/>
      </c>
      <c r="AC978" s="120">
        <f>IF($U978&lt;&gt;"",'HPDB FDT-2'!$Q$3,"")</f>
        <v/>
      </c>
      <c r="AD978" s="112">
        <f>IF($U978&lt;&gt;"",'HPDB FDT-2'!$Q$4,"")</f>
        <v/>
      </c>
      <c r="AE978" s="99">
        <f>IF($U978&lt;&gt;"",'HPDB FDT-2'!$C$6,"")</f>
        <v/>
      </c>
      <c r="AF978" s="120">
        <f>IF($U978&lt;&gt;"",'HPDB FDT-2'!$AT986,"")</f>
        <v/>
      </c>
      <c r="AG978" s="100">
        <f>IF($A978&lt;&gt;"",'CLUSTER FDT-2'!$H$2,"")</f>
        <v/>
      </c>
      <c r="AH978" s="99">
        <f>IF('HPDB FDT-2'!$AV986="","",'HPDB FDT-2'!$AV986)</f>
        <v/>
      </c>
      <c r="AI978" s="99">
        <f>IF('HPDB FDT-2'!$AW986="","",'HPDB FDT-2'!$AW986)</f>
        <v/>
      </c>
      <c r="AK978" s="113">
        <f>IF($U978&lt;&gt;"",'HPDB FDT-2'!$AX986,"")</f>
        <v/>
      </c>
      <c r="AL978" s="113">
        <f>IF($U978&lt;&gt;"",'HPDB FDT-2'!$AY986,"")</f>
        <v/>
      </c>
      <c r="AM978" s="113">
        <f>IF($U978&lt;&gt;"",'HPDB FDT-2'!$AZ986,"")</f>
        <v/>
      </c>
      <c r="AN978" s="113">
        <f>IF($U978&lt;&gt;"",'HPDB FDT-2'!$BA986,"")</f>
        <v/>
      </c>
      <c r="AO978" s="113">
        <f>IF($U978&lt;&gt;"",'HPDB FDT-2'!$BB986,"")</f>
        <v/>
      </c>
      <c r="AP978" s="113">
        <f>IF($U978&lt;&gt;"","RFS","")</f>
        <v/>
      </c>
      <c r="AR978" s="113">
        <f>IF($U978&lt;&gt;"","31","")</f>
        <v/>
      </c>
      <c r="AS978" s="113">
        <f>IF($U978&lt;&gt;"","FALSE","")</f>
        <v/>
      </c>
      <c r="AT978" s="113">
        <f>IF($U978&lt;&gt;"","TRUE","")</f>
        <v/>
      </c>
    </row>
    <row r="979" thickBot="1">
      <c r="A979" s="99">
        <f>IF($U979&lt;&gt;"",'HPDB FDT-2'!$Q987,"")</f>
        <v/>
      </c>
      <c r="B979" s="99">
        <f>IF($U979&lt;&gt;"",'HPDB FDT-2'!$R987,"")</f>
        <v/>
      </c>
      <c r="C979" s="99">
        <f>IF($U979&lt;&gt;"",'HPDB FDT-2'!$S987,"")</f>
        <v/>
      </c>
      <c r="D979" s="115">
        <f>IF($U979&lt;&gt;"",'HPDB FDT-2'!$T987,"")</f>
        <v/>
      </c>
      <c r="E979" s="99">
        <f>IF($U979&lt;&gt;"","FTTH","")</f>
        <v/>
      </c>
      <c r="F979" s="115">
        <f>IF($U979&lt;&gt;"",'HPDB FDT-2'!$V987,"")</f>
        <v/>
      </c>
      <c r="G979" s="99">
        <f>IF($U979&lt;&gt;"","General Retail","")</f>
        <v/>
      </c>
      <c r="H979" s="99">
        <f>IF($U979&lt;&gt;"",'CLUSTER FDT-2'!$A$2,"")</f>
        <v/>
      </c>
      <c r="J979" s="99">
        <f>IF($U979&lt;&gt;"",'CLUSTER FDT-2'!$A$2,"")</f>
        <v/>
      </c>
      <c r="K979" s="99">
        <f>IF($U979&lt;&gt;"",'CLUSTER FDT-2'!$A$2,"")</f>
        <v/>
      </c>
      <c r="L979" s="99">
        <f>IF($U979&lt;&gt;"",'HPDB FDT-2'!$AA987,"")</f>
        <v/>
      </c>
      <c r="M979" s="99">
        <f>IF($U979&lt;&gt;"",'HPDB FDT-2'!$AB987,"")</f>
        <v/>
      </c>
      <c r="N979" s="113">
        <f>IF($U979&lt;&gt;"",'HPDB FDT-2'!$AC987,"")</f>
        <v/>
      </c>
      <c r="O979" s="99">
        <f>IF('HPDB FDT-2'!$AD987="","",'HPDB FDT-2'!$AD987)</f>
        <v/>
      </c>
      <c r="T979" s="99">
        <f>IF('HPDB FDT-2'!$AI987="","",'HPDB FDT-2'!$AI987)</f>
        <v/>
      </c>
      <c r="U979" s="99">
        <f>IF('HPDB FDT-2'!$AJ987="","",'HPDB FDT-2'!$AJ987)</f>
        <v/>
      </c>
      <c r="V979" s="113">
        <f>IF($U979&lt;&gt;"","Single Dwelling Unit","")</f>
        <v/>
      </c>
      <c r="AB979" s="113">
        <f>IF($U979&lt;&gt;"","RFS","")</f>
        <v/>
      </c>
      <c r="AC979" s="120">
        <f>IF($U979&lt;&gt;"",'HPDB FDT-2'!$Q$3,"")</f>
        <v/>
      </c>
      <c r="AD979" s="112">
        <f>IF($U979&lt;&gt;"",'HPDB FDT-2'!$Q$4,"")</f>
        <v/>
      </c>
      <c r="AE979" s="99">
        <f>IF($U979&lt;&gt;"",'HPDB FDT-2'!$C$6,"")</f>
        <v/>
      </c>
      <c r="AF979" s="120">
        <f>IF($U979&lt;&gt;"",'HPDB FDT-2'!$AT987,"")</f>
        <v/>
      </c>
      <c r="AG979" s="100">
        <f>IF($A979&lt;&gt;"",'CLUSTER FDT-2'!$H$2,"")</f>
        <v/>
      </c>
      <c r="AH979" s="99">
        <f>IF('HPDB FDT-2'!$AV987="","",'HPDB FDT-2'!$AV987)</f>
        <v/>
      </c>
      <c r="AI979" s="99">
        <f>IF('HPDB FDT-2'!$AW987="","",'HPDB FDT-2'!$AW987)</f>
        <v/>
      </c>
      <c r="AK979" s="113">
        <f>IF($U979&lt;&gt;"",'HPDB FDT-2'!$AX987,"")</f>
        <v/>
      </c>
      <c r="AL979" s="113">
        <f>IF($U979&lt;&gt;"",'HPDB FDT-2'!$AY987,"")</f>
        <v/>
      </c>
      <c r="AM979" s="113">
        <f>IF($U979&lt;&gt;"",'HPDB FDT-2'!$AZ987,"")</f>
        <v/>
      </c>
      <c r="AN979" s="113">
        <f>IF($U979&lt;&gt;"",'HPDB FDT-2'!$BA987,"")</f>
        <v/>
      </c>
      <c r="AO979" s="113">
        <f>IF($U979&lt;&gt;"",'HPDB FDT-2'!$BB987,"")</f>
        <v/>
      </c>
      <c r="AP979" s="113">
        <f>IF($U979&lt;&gt;"","RFS","")</f>
        <v/>
      </c>
      <c r="AR979" s="113">
        <f>IF($U979&lt;&gt;"","31","")</f>
        <v/>
      </c>
      <c r="AS979" s="113">
        <f>IF($U979&lt;&gt;"","FALSE","")</f>
        <v/>
      </c>
      <c r="AT979" s="113">
        <f>IF($U979&lt;&gt;"","TRUE","")</f>
        <v/>
      </c>
    </row>
    <row r="980" thickBot="1">
      <c r="A980" s="99">
        <f>IF($U980&lt;&gt;"",'HPDB FDT-2'!$Q988,"")</f>
        <v/>
      </c>
      <c r="B980" s="99">
        <f>IF($U980&lt;&gt;"",'HPDB FDT-2'!$R988,"")</f>
        <v/>
      </c>
      <c r="C980" s="99">
        <f>IF($U980&lt;&gt;"",'HPDB FDT-2'!$S988,"")</f>
        <v/>
      </c>
      <c r="D980" s="115">
        <f>IF($U980&lt;&gt;"",'HPDB FDT-2'!$T988,"")</f>
        <v/>
      </c>
      <c r="E980" s="99">
        <f>IF($U980&lt;&gt;"","FTTH","")</f>
        <v/>
      </c>
      <c r="F980" s="115">
        <f>IF($U980&lt;&gt;"",'HPDB FDT-2'!$V988,"")</f>
        <v/>
      </c>
      <c r="G980" s="99">
        <f>IF($U980&lt;&gt;"","General Retail","")</f>
        <v/>
      </c>
      <c r="H980" s="99">
        <f>IF($U980&lt;&gt;"",'CLUSTER FDT-2'!$A$2,"")</f>
        <v/>
      </c>
      <c r="J980" s="99">
        <f>IF($U980&lt;&gt;"",'CLUSTER FDT-2'!$A$2,"")</f>
        <v/>
      </c>
      <c r="K980" s="99">
        <f>IF($U980&lt;&gt;"",'CLUSTER FDT-2'!$A$2,"")</f>
        <v/>
      </c>
      <c r="L980" s="99">
        <f>IF($U980&lt;&gt;"",'HPDB FDT-2'!$AA988,"")</f>
        <v/>
      </c>
      <c r="M980" s="99">
        <f>IF($U980&lt;&gt;"",'HPDB FDT-2'!$AB988,"")</f>
        <v/>
      </c>
      <c r="N980" s="113">
        <f>IF($U980&lt;&gt;"",'HPDB FDT-2'!$AC988,"")</f>
        <v/>
      </c>
      <c r="O980" s="99">
        <f>IF('HPDB FDT-2'!$AD988="","",'HPDB FDT-2'!$AD988)</f>
        <v/>
      </c>
      <c r="T980" s="99">
        <f>IF('HPDB FDT-2'!$AI988="","",'HPDB FDT-2'!$AI988)</f>
        <v/>
      </c>
      <c r="U980" s="99">
        <f>IF('HPDB FDT-2'!$AJ988="","",'HPDB FDT-2'!$AJ988)</f>
        <v/>
      </c>
      <c r="V980" s="113">
        <f>IF($U980&lt;&gt;"","Single Dwelling Unit","")</f>
        <v/>
      </c>
      <c r="AB980" s="113">
        <f>IF($U980&lt;&gt;"","RFS","")</f>
        <v/>
      </c>
      <c r="AC980" s="120">
        <f>IF($U980&lt;&gt;"",'HPDB FDT-2'!$Q$3,"")</f>
        <v/>
      </c>
      <c r="AD980" s="112">
        <f>IF($U980&lt;&gt;"",'HPDB FDT-2'!$Q$4,"")</f>
        <v/>
      </c>
      <c r="AE980" s="99">
        <f>IF($U980&lt;&gt;"",'HPDB FDT-2'!$C$6,"")</f>
        <v/>
      </c>
      <c r="AF980" s="120">
        <f>IF($U980&lt;&gt;"",'HPDB FDT-2'!$AT988,"")</f>
        <v/>
      </c>
      <c r="AG980" s="100">
        <f>IF($A980&lt;&gt;"",'CLUSTER FDT-2'!$H$2,"")</f>
        <v/>
      </c>
      <c r="AH980" s="99">
        <f>IF('HPDB FDT-2'!$AV988="","",'HPDB FDT-2'!$AV988)</f>
        <v/>
      </c>
      <c r="AI980" s="99">
        <f>IF('HPDB FDT-2'!$AW988="","",'HPDB FDT-2'!$AW988)</f>
        <v/>
      </c>
      <c r="AK980" s="113">
        <f>IF($U980&lt;&gt;"",'HPDB FDT-2'!$AX988,"")</f>
        <v/>
      </c>
      <c r="AL980" s="113">
        <f>IF($U980&lt;&gt;"",'HPDB FDT-2'!$AY988,"")</f>
        <v/>
      </c>
      <c r="AM980" s="113">
        <f>IF($U980&lt;&gt;"",'HPDB FDT-2'!$AZ988,"")</f>
        <v/>
      </c>
      <c r="AN980" s="113">
        <f>IF($U980&lt;&gt;"",'HPDB FDT-2'!$BA988,"")</f>
        <v/>
      </c>
      <c r="AO980" s="113">
        <f>IF($U980&lt;&gt;"",'HPDB FDT-2'!$BB988,"")</f>
        <v/>
      </c>
      <c r="AP980" s="113">
        <f>IF($U980&lt;&gt;"","RFS","")</f>
        <v/>
      </c>
      <c r="AR980" s="113">
        <f>IF($U980&lt;&gt;"","31","")</f>
        <v/>
      </c>
      <c r="AS980" s="113">
        <f>IF($U980&lt;&gt;"","FALSE","")</f>
        <v/>
      </c>
      <c r="AT980" s="113">
        <f>IF($U980&lt;&gt;"","TRUE","")</f>
        <v/>
      </c>
    </row>
    <row r="981" thickBot="1">
      <c r="A981" s="99">
        <f>IF($U981&lt;&gt;"",'HPDB FDT-2'!$Q989,"")</f>
        <v/>
      </c>
      <c r="B981" s="99">
        <f>IF($U981&lt;&gt;"",'HPDB FDT-2'!$R989,"")</f>
        <v/>
      </c>
      <c r="C981" s="99">
        <f>IF($U981&lt;&gt;"",'HPDB FDT-2'!$S989,"")</f>
        <v/>
      </c>
      <c r="D981" s="115">
        <f>IF($U981&lt;&gt;"",'HPDB FDT-2'!$T989,"")</f>
        <v/>
      </c>
      <c r="E981" s="99">
        <f>IF($U981&lt;&gt;"","FTTH","")</f>
        <v/>
      </c>
      <c r="F981" s="115">
        <f>IF($U981&lt;&gt;"",'HPDB FDT-2'!$V989,"")</f>
        <v/>
      </c>
      <c r="G981" s="99">
        <f>IF($U981&lt;&gt;"","General Retail","")</f>
        <v/>
      </c>
      <c r="H981" s="99">
        <f>IF($U981&lt;&gt;"",'CLUSTER FDT-2'!$A$2,"")</f>
        <v/>
      </c>
      <c r="J981" s="99">
        <f>IF($U981&lt;&gt;"",'CLUSTER FDT-2'!$A$2,"")</f>
        <v/>
      </c>
      <c r="K981" s="99">
        <f>IF($U981&lt;&gt;"",'CLUSTER FDT-2'!$A$2,"")</f>
        <v/>
      </c>
      <c r="L981" s="99">
        <f>IF($U981&lt;&gt;"",'HPDB FDT-2'!$AA989,"")</f>
        <v/>
      </c>
      <c r="M981" s="99">
        <f>IF($U981&lt;&gt;"",'HPDB FDT-2'!$AB989,"")</f>
        <v/>
      </c>
      <c r="N981" s="113">
        <f>IF($U981&lt;&gt;"",'HPDB FDT-2'!$AC989,"")</f>
        <v/>
      </c>
      <c r="O981" s="99">
        <f>IF('HPDB FDT-2'!$AD989="","",'HPDB FDT-2'!$AD989)</f>
        <v/>
      </c>
      <c r="T981" s="99">
        <f>IF('HPDB FDT-2'!$AI989="","",'HPDB FDT-2'!$AI989)</f>
        <v/>
      </c>
      <c r="U981" s="99">
        <f>IF('HPDB FDT-2'!$AJ989="","",'HPDB FDT-2'!$AJ989)</f>
        <v/>
      </c>
      <c r="V981" s="113">
        <f>IF($U981&lt;&gt;"","Single Dwelling Unit","")</f>
        <v/>
      </c>
      <c r="AB981" s="113">
        <f>IF($U981&lt;&gt;"","RFS","")</f>
        <v/>
      </c>
      <c r="AC981" s="120">
        <f>IF($U981&lt;&gt;"",'HPDB FDT-2'!$Q$3,"")</f>
        <v/>
      </c>
      <c r="AD981" s="112">
        <f>IF($U981&lt;&gt;"",'HPDB FDT-2'!$Q$4,"")</f>
        <v/>
      </c>
      <c r="AE981" s="99">
        <f>IF($U981&lt;&gt;"",'HPDB FDT-2'!$C$6,"")</f>
        <v/>
      </c>
      <c r="AF981" s="120">
        <f>IF($U981&lt;&gt;"",'HPDB FDT-2'!$AT989,"")</f>
        <v/>
      </c>
      <c r="AG981" s="100">
        <f>IF($A981&lt;&gt;"",'CLUSTER FDT-2'!$H$2,"")</f>
        <v/>
      </c>
      <c r="AH981" s="99">
        <f>IF('HPDB FDT-2'!$AV989="","",'HPDB FDT-2'!$AV989)</f>
        <v/>
      </c>
      <c r="AI981" s="99">
        <f>IF('HPDB FDT-2'!$AW989="","",'HPDB FDT-2'!$AW989)</f>
        <v/>
      </c>
      <c r="AK981" s="113">
        <f>IF($U981&lt;&gt;"",'HPDB FDT-2'!$AX989,"")</f>
        <v/>
      </c>
      <c r="AL981" s="113">
        <f>IF($U981&lt;&gt;"",'HPDB FDT-2'!$AY989,"")</f>
        <v/>
      </c>
      <c r="AM981" s="113">
        <f>IF($U981&lt;&gt;"",'HPDB FDT-2'!$AZ989,"")</f>
        <v/>
      </c>
      <c r="AN981" s="113">
        <f>IF($U981&lt;&gt;"",'HPDB FDT-2'!$BA989,"")</f>
        <v/>
      </c>
      <c r="AO981" s="113">
        <f>IF($U981&lt;&gt;"",'HPDB FDT-2'!$BB989,"")</f>
        <v/>
      </c>
      <c r="AP981" s="113">
        <f>IF($U981&lt;&gt;"","RFS","")</f>
        <v/>
      </c>
      <c r="AR981" s="113">
        <f>IF($U981&lt;&gt;"","31","")</f>
        <v/>
      </c>
      <c r="AS981" s="113">
        <f>IF($U981&lt;&gt;"","FALSE","")</f>
        <v/>
      </c>
      <c r="AT981" s="113">
        <f>IF($U981&lt;&gt;"","TRUE","")</f>
        <v/>
      </c>
    </row>
    <row r="982" thickBot="1">
      <c r="A982" s="99">
        <f>IF($U982&lt;&gt;"",'HPDB FDT-2'!$Q990,"")</f>
        <v/>
      </c>
      <c r="B982" s="99">
        <f>IF($U982&lt;&gt;"",'HPDB FDT-2'!$R990,"")</f>
        <v/>
      </c>
      <c r="C982" s="99">
        <f>IF($U982&lt;&gt;"",'HPDB FDT-2'!$S990,"")</f>
        <v/>
      </c>
      <c r="D982" s="115">
        <f>IF($U982&lt;&gt;"",'HPDB FDT-2'!$T990,"")</f>
        <v/>
      </c>
      <c r="E982" s="99">
        <f>IF($U982&lt;&gt;"","FTTH","")</f>
        <v/>
      </c>
      <c r="F982" s="115">
        <f>IF($U982&lt;&gt;"",'HPDB FDT-2'!$V990,"")</f>
        <v/>
      </c>
      <c r="G982" s="99">
        <f>IF($U982&lt;&gt;"","General Retail","")</f>
        <v/>
      </c>
      <c r="H982" s="99">
        <f>IF($U982&lt;&gt;"",'CLUSTER FDT-2'!$A$2,"")</f>
        <v/>
      </c>
      <c r="J982" s="99">
        <f>IF($U982&lt;&gt;"",'CLUSTER FDT-2'!$A$2,"")</f>
        <v/>
      </c>
      <c r="K982" s="99">
        <f>IF($U982&lt;&gt;"",'CLUSTER FDT-2'!$A$2,"")</f>
        <v/>
      </c>
      <c r="L982" s="99">
        <f>IF($U982&lt;&gt;"",'HPDB FDT-2'!$AA990,"")</f>
        <v/>
      </c>
      <c r="M982" s="99">
        <f>IF($U982&lt;&gt;"",'HPDB FDT-2'!$AB990,"")</f>
        <v/>
      </c>
      <c r="N982" s="113">
        <f>IF($U982&lt;&gt;"",'HPDB FDT-2'!$AC990,"")</f>
        <v/>
      </c>
      <c r="O982" s="99">
        <f>IF('HPDB FDT-2'!$AD990="","",'HPDB FDT-2'!$AD990)</f>
        <v/>
      </c>
      <c r="T982" s="99">
        <f>IF('HPDB FDT-2'!$AI990="","",'HPDB FDT-2'!$AI990)</f>
        <v/>
      </c>
      <c r="U982" s="99">
        <f>IF('HPDB FDT-2'!$AJ990="","",'HPDB FDT-2'!$AJ990)</f>
        <v/>
      </c>
      <c r="V982" s="113">
        <f>IF($U982&lt;&gt;"","Single Dwelling Unit","")</f>
        <v/>
      </c>
      <c r="AB982" s="113">
        <f>IF($U982&lt;&gt;"","RFS","")</f>
        <v/>
      </c>
      <c r="AC982" s="120">
        <f>IF($U982&lt;&gt;"",'HPDB FDT-2'!$Q$3,"")</f>
        <v/>
      </c>
      <c r="AD982" s="112">
        <f>IF($U982&lt;&gt;"",'HPDB FDT-2'!$Q$4,"")</f>
        <v/>
      </c>
      <c r="AE982" s="99">
        <f>IF($U982&lt;&gt;"",'HPDB FDT-2'!$C$6,"")</f>
        <v/>
      </c>
      <c r="AF982" s="120">
        <f>IF($U982&lt;&gt;"",'HPDB FDT-2'!$AT990,"")</f>
        <v/>
      </c>
      <c r="AG982" s="100">
        <f>IF($A982&lt;&gt;"",'CLUSTER FDT-2'!$H$2,"")</f>
        <v/>
      </c>
      <c r="AH982" s="99">
        <f>IF('HPDB FDT-2'!$AV990="","",'HPDB FDT-2'!$AV990)</f>
        <v/>
      </c>
      <c r="AI982" s="99">
        <f>IF('HPDB FDT-2'!$AW990="","",'HPDB FDT-2'!$AW990)</f>
        <v/>
      </c>
      <c r="AK982" s="113">
        <f>IF($U982&lt;&gt;"",'HPDB FDT-2'!$AX990,"")</f>
        <v/>
      </c>
      <c r="AL982" s="113">
        <f>IF($U982&lt;&gt;"",'HPDB FDT-2'!$AY990,"")</f>
        <v/>
      </c>
      <c r="AM982" s="113">
        <f>IF($U982&lt;&gt;"",'HPDB FDT-2'!$AZ990,"")</f>
        <v/>
      </c>
      <c r="AN982" s="113">
        <f>IF($U982&lt;&gt;"",'HPDB FDT-2'!$BA990,"")</f>
        <v/>
      </c>
      <c r="AO982" s="113">
        <f>IF($U982&lt;&gt;"",'HPDB FDT-2'!$BB990,"")</f>
        <v/>
      </c>
      <c r="AP982" s="113">
        <f>IF($U982&lt;&gt;"","RFS","")</f>
        <v/>
      </c>
      <c r="AR982" s="113">
        <f>IF($U982&lt;&gt;"","31","")</f>
        <v/>
      </c>
      <c r="AS982" s="113">
        <f>IF($U982&lt;&gt;"","FALSE","")</f>
        <v/>
      </c>
      <c r="AT982" s="113">
        <f>IF($U982&lt;&gt;"","TRUE","")</f>
        <v/>
      </c>
    </row>
    <row r="983" thickBot="1">
      <c r="A983" s="99">
        <f>IF($U983&lt;&gt;"",'HPDB FDT-2'!$Q991,"")</f>
        <v/>
      </c>
      <c r="B983" s="99">
        <f>IF($U983&lt;&gt;"",'HPDB FDT-2'!$R991,"")</f>
        <v/>
      </c>
      <c r="C983" s="99">
        <f>IF($U983&lt;&gt;"",'HPDB FDT-2'!$S991,"")</f>
        <v/>
      </c>
      <c r="D983" s="115">
        <f>IF($U983&lt;&gt;"",'HPDB FDT-2'!$T991,"")</f>
        <v/>
      </c>
      <c r="E983" s="99">
        <f>IF($U983&lt;&gt;"","FTTH","")</f>
        <v/>
      </c>
      <c r="F983" s="115">
        <f>IF($U983&lt;&gt;"",'HPDB FDT-2'!$V991,"")</f>
        <v/>
      </c>
      <c r="G983" s="99">
        <f>IF($U983&lt;&gt;"","General Retail","")</f>
        <v/>
      </c>
      <c r="H983" s="99">
        <f>IF($U983&lt;&gt;"",'CLUSTER FDT-2'!$A$2,"")</f>
        <v/>
      </c>
      <c r="J983" s="99">
        <f>IF($U983&lt;&gt;"",'CLUSTER FDT-2'!$A$2,"")</f>
        <v/>
      </c>
      <c r="K983" s="99">
        <f>IF($U983&lt;&gt;"",'CLUSTER FDT-2'!$A$2,"")</f>
        <v/>
      </c>
      <c r="L983" s="99">
        <f>IF($U983&lt;&gt;"",'HPDB FDT-2'!$AA991,"")</f>
        <v/>
      </c>
      <c r="M983" s="99">
        <f>IF($U983&lt;&gt;"",'HPDB FDT-2'!$AB991,"")</f>
        <v/>
      </c>
      <c r="N983" s="113">
        <f>IF($U983&lt;&gt;"",'HPDB FDT-2'!$AC991,"")</f>
        <v/>
      </c>
      <c r="O983" s="99">
        <f>IF('HPDB FDT-2'!$AD991="","",'HPDB FDT-2'!$AD991)</f>
        <v/>
      </c>
      <c r="T983" s="99">
        <f>IF('HPDB FDT-2'!$AI991="","",'HPDB FDT-2'!$AI991)</f>
        <v/>
      </c>
      <c r="U983" s="99">
        <f>IF('HPDB FDT-2'!$AJ991="","",'HPDB FDT-2'!$AJ991)</f>
        <v/>
      </c>
      <c r="V983" s="113">
        <f>IF($U983&lt;&gt;"","Single Dwelling Unit","")</f>
        <v/>
      </c>
      <c r="AB983" s="113">
        <f>IF($U983&lt;&gt;"","RFS","")</f>
        <v/>
      </c>
      <c r="AC983" s="120">
        <f>IF($U983&lt;&gt;"",'HPDB FDT-2'!$Q$3,"")</f>
        <v/>
      </c>
      <c r="AD983" s="112">
        <f>IF($U983&lt;&gt;"",'HPDB FDT-2'!$Q$4,"")</f>
        <v/>
      </c>
      <c r="AE983" s="99">
        <f>IF($U983&lt;&gt;"",'HPDB FDT-2'!$C$6,"")</f>
        <v/>
      </c>
      <c r="AF983" s="120">
        <f>IF($U983&lt;&gt;"",'HPDB FDT-2'!$AT991,"")</f>
        <v/>
      </c>
      <c r="AG983" s="100">
        <f>IF($A983&lt;&gt;"",'CLUSTER FDT-2'!$H$2,"")</f>
        <v/>
      </c>
      <c r="AH983" s="99">
        <f>IF('HPDB FDT-2'!$AV991="","",'HPDB FDT-2'!$AV991)</f>
        <v/>
      </c>
      <c r="AI983" s="99">
        <f>IF('HPDB FDT-2'!$AW991="","",'HPDB FDT-2'!$AW991)</f>
        <v/>
      </c>
      <c r="AK983" s="113">
        <f>IF($U983&lt;&gt;"",'HPDB FDT-2'!$AX991,"")</f>
        <v/>
      </c>
      <c r="AL983" s="113">
        <f>IF($U983&lt;&gt;"",'HPDB FDT-2'!$AY991,"")</f>
        <v/>
      </c>
      <c r="AM983" s="113">
        <f>IF($U983&lt;&gt;"",'HPDB FDT-2'!$AZ991,"")</f>
        <v/>
      </c>
      <c r="AN983" s="113">
        <f>IF($U983&lt;&gt;"",'HPDB FDT-2'!$BA991,"")</f>
        <v/>
      </c>
      <c r="AO983" s="113">
        <f>IF($U983&lt;&gt;"",'HPDB FDT-2'!$BB991,"")</f>
        <v/>
      </c>
      <c r="AP983" s="113">
        <f>IF($U983&lt;&gt;"","RFS","")</f>
        <v/>
      </c>
      <c r="AR983" s="113">
        <f>IF($U983&lt;&gt;"","31","")</f>
        <v/>
      </c>
      <c r="AS983" s="113">
        <f>IF($U983&lt;&gt;"","FALSE","")</f>
        <v/>
      </c>
      <c r="AT983" s="113">
        <f>IF($U983&lt;&gt;"","TRUE","")</f>
        <v/>
      </c>
    </row>
    <row r="984" thickBot="1">
      <c r="A984" s="99">
        <f>IF($U984&lt;&gt;"",'HPDB FDT-2'!$Q992,"")</f>
        <v/>
      </c>
      <c r="B984" s="99">
        <f>IF($U984&lt;&gt;"",'HPDB FDT-2'!$R992,"")</f>
        <v/>
      </c>
      <c r="C984" s="99">
        <f>IF($U984&lt;&gt;"",'HPDB FDT-2'!$S992,"")</f>
        <v/>
      </c>
      <c r="D984" s="115">
        <f>IF($U984&lt;&gt;"",'HPDB FDT-2'!$T992,"")</f>
        <v/>
      </c>
      <c r="E984" s="99">
        <f>IF($U984&lt;&gt;"","FTTH","")</f>
        <v/>
      </c>
      <c r="F984" s="115">
        <f>IF($U984&lt;&gt;"",'HPDB FDT-2'!$V992,"")</f>
        <v/>
      </c>
      <c r="G984" s="99">
        <f>IF($U984&lt;&gt;"","General Retail","")</f>
        <v/>
      </c>
      <c r="H984" s="99">
        <f>IF($U984&lt;&gt;"",'CLUSTER FDT-2'!$A$2,"")</f>
        <v/>
      </c>
      <c r="J984" s="99">
        <f>IF($U984&lt;&gt;"",'CLUSTER FDT-2'!$A$2,"")</f>
        <v/>
      </c>
      <c r="K984" s="99">
        <f>IF($U984&lt;&gt;"",'CLUSTER FDT-2'!$A$2,"")</f>
        <v/>
      </c>
      <c r="L984" s="99">
        <f>IF($U984&lt;&gt;"",'HPDB FDT-2'!$AA992,"")</f>
        <v/>
      </c>
      <c r="M984" s="99">
        <f>IF($U984&lt;&gt;"",'HPDB FDT-2'!$AB992,"")</f>
        <v/>
      </c>
      <c r="N984" s="113">
        <f>IF($U984&lt;&gt;"",'HPDB FDT-2'!$AC992,"")</f>
        <v/>
      </c>
      <c r="O984" s="99">
        <f>IF('HPDB FDT-2'!$AD992="","",'HPDB FDT-2'!$AD992)</f>
        <v/>
      </c>
      <c r="T984" s="99">
        <f>IF('HPDB FDT-2'!$AI992="","",'HPDB FDT-2'!$AI992)</f>
        <v/>
      </c>
      <c r="U984" s="99">
        <f>IF('HPDB FDT-2'!$AJ992="","",'HPDB FDT-2'!$AJ992)</f>
        <v/>
      </c>
      <c r="V984" s="113">
        <f>IF($U984&lt;&gt;"","Single Dwelling Unit","")</f>
        <v/>
      </c>
      <c r="AB984" s="113">
        <f>IF($U984&lt;&gt;"","RFS","")</f>
        <v/>
      </c>
      <c r="AC984" s="120">
        <f>IF($U984&lt;&gt;"",'HPDB FDT-2'!$Q$3,"")</f>
        <v/>
      </c>
      <c r="AD984" s="112">
        <f>IF($U984&lt;&gt;"",'HPDB FDT-2'!$Q$4,"")</f>
        <v/>
      </c>
      <c r="AE984" s="99">
        <f>IF($U984&lt;&gt;"",'HPDB FDT-2'!$C$6,"")</f>
        <v/>
      </c>
      <c r="AF984" s="120">
        <f>IF($U984&lt;&gt;"",'HPDB FDT-2'!$AT992,"")</f>
        <v/>
      </c>
      <c r="AG984" s="100">
        <f>IF($A984&lt;&gt;"",'CLUSTER FDT-2'!$H$2,"")</f>
        <v/>
      </c>
      <c r="AH984" s="99">
        <f>IF('HPDB FDT-2'!$AV992="","",'HPDB FDT-2'!$AV992)</f>
        <v/>
      </c>
      <c r="AI984" s="99">
        <f>IF('HPDB FDT-2'!$AW992="","",'HPDB FDT-2'!$AW992)</f>
        <v/>
      </c>
      <c r="AK984" s="113">
        <f>IF($U984&lt;&gt;"",'HPDB FDT-2'!$AX992,"")</f>
        <v/>
      </c>
      <c r="AL984" s="113">
        <f>IF($U984&lt;&gt;"",'HPDB FDT-2'!$AY992,"")</f>
        <v/>
      </c>
      <c r="AM984" s="113">
        <f>IF($U984&lt;&gt;"",'HPDB FDT-2'!$AZ992,"")</f>
        <v/>
      </c>
      <c r="AN984" s="113">
        <f>IF($U984&lt;&gt;"",'HPDB FDT-2'!$BA992,"")</f>
        <v/>
      </c>
      <c r="AO984" s="113">
        <f>IF($U984&lt;&gt;"",'HPDB FDT-2'!$BB992,"")</f>
        <v/>
      </c>
      <c r="AP984" s="113">
        <f>IF($U984&lt;&gt;"","RFS","")</f>
        <v/>
      </c>
      <c r="AR984" s="113">
        <f>IF($U984&lt;&gt;"","31","")</f>
        <v/>
      </c>
      <c r="AS984" s="113">
        <f>IF($U984&lt;&gt;"","FALSE","")</f>
        <v/>
      </c>
      <c r="AT984" s="113">
        <f>IF($U984&lt;&gt;"","TRUE","")</f>
        <v/>
      </c>
    </row>
    <row r="985" thickBot="1">
      <c r="A985" s="99">
        <f>IF($U985&lt;&gt;"",'HPDB FDT-2'!$Q993,"")</f>
        <v/>
      </c>
      <c r="B985" s="99">
        <f>IF($U985&lt;&gt;"",'HPDB FDT-2'!$R993,"")</f>
        <v/>
      </c>
      <c r="C985" s="99">
        <f>IF($U985&lt;&gt;"",'HPDB FDT-2'!$S993,"")</f>
        <v/>
      </c>
      <c r="D985" s="115">
        <f>IF($U985&lt;&gt;"",'HPDB FDT-2'!$T993,"")</f>
        <v/>
      </c>
      <c r="E985" s="99">
        <f>IF($U985&lt;&gt;"","FTTH","")</f>
        <v/>
      </c>
      <c r="F985" s="115">
        <f>IF($U985&lt;&gt;"",'HPDB FDT-2'!$V993,"")</f>
        <v/>
      </c>
      <c r="G985" s="99">
        <f>IF($U985&lt;&gt;"","General Retail","")</f>
        <v/>
      </c>
      <c r="H985" s="99">
        <f>IF($U985&lt;&gt;"",'CLUSTER FDT-2'!$A$2,"")</f>
        <v/>
      </c>
      <c r="J985" s="99">
        <f>IF($U985&lt;&gt;"",'CLUSTER FDT-2'!$A$2,"")</f>
        <v/>
      </c>
      <c r="K985" s="99">
        <f>IF($U985&lt;&gt;"",'CLUSTER FDT-2'!$A$2,"")</f>
        <v/>
      </c>
      <c r="L985" s="99">
        <f>IF($U985&lt;&gt;"",'HPDB FDT-2'!$AA993,"")</f>
        <v/>
      </c>
      <c r="M985" s="99">
        <f>IF($U985&lt;&gt;"",'HPDB FDT-2'!$AB993,"")</f>
        <v/>
      </c>
      <c r="N985" s="113">
        <f>IF($U985&lt;&gt;"",'HPDB FDT-2'!$AC993,"")</f>
        <v/>
      </c>
      <c r="O985" s="99">
        <f>IF('HPDB FDT-2'!$AD993="","",'HPDB FDT-2'!$AD993)</f>
        <v/>
      </c>
      <c r="T985" s="99">
        <f>IF('HPDB FDT-2'!$AI993="","",'HPDB FDT-2'!$AI993)</f>
        <v/>
      </c>
      <c r="U985" s="99">
        <f>IF('HPDB FDT-2'!$AJ993="","",'HPDB FDT-2'!$AJ993)</f>
        <v/>
      </c>
      <c r="V985" s="113">
        <f>IF($U985&lt;&gt;"","Single Dwelling Unit","")</f>
        <v/>
      </c>
      <c r="AB985" s="113">
        <f>IF($U985&lt;&gt;"","RFS","")</f>
        <v/>
      </c>
      <c r="AC985" s="120">
        <f>IF($U985&lt;&gt;"",'HPDB FDT-2'!$Q$3,"")</f>
        <v/>
      </c>
      <c r="AD985" s="112">
        <f>IF($U985&lt;&gt;"",'HPDB FDT-2'!$Q$4,"")</f>
        <v/>
      </c>
      <c r="AE985" s="99">
        <f>IF($U985&lt;&gt;"",'HPDB FDT-2'!$C$6,"")</f>
        <v/>
      </c>
      <c r="AF985" s="120">
        <f>IF($U985&lt;&gt;"",'HPDB FDT-2'!$AT993,"")</f>
        <v/>
      </c>
      <c r="AG985" s="100">
        <f>IF($A985&lt;&gt;"",'CLUSTER FDT-2'!$H$2,"")</f>
        <v/>
      </c>
      <c r="AH985" s="99">
        <f>IF('HPDB FDT-2'!$AV993="","",'HPDB FDT-2'!$AV993)</f>
        <v/>
      </c>
      <c r="AI985" s="99">
        <f>IF('HPDB FDT-2'!$AW993="","",'HPDB FDT-2'!$AW993)</f>
        <v/>
      </c>
      <c r="AK985" s="113">
        <f>IF($U985&lt;&gt;"",'HPDB FDT-2'!$AX993,"")</f>
        <v/>
      </c>
      <c r="AL985" s="113">
        <f>IF($U985&lt;&gt;"",'HPDB FDT-2'!$AY993,"")</f>
        <v/>
      </c>
      <c r="AM985" s="113">
        <f>IF($U985&lt;&gt;"",'HPDB FDT-2'!$AZ993,"")</f>
        <v/>
      </c>
      <c r="AN985" s="113">
        <f>IF($U985&lt;&gt;"",'HPDB FDT-2'!$BA993,"")</f>
        <v/>
      </c>
      <c r="AO985" s="113">
        <f>IF($U985&lt;&gt;"",'HPDB FDT-2'!$BB993,"")</f>
        <v/>
      </c>
      <c r="AP985" s="113">
        <f>IF($U985&lt;&gt;"","RFS","")</f>
        <v/>
      </c>
      <c r="AR985" s="113">
        <f>IF($U985&lt;&gt;"","31","")</f>
        <v/>
      </c>
      <c r="AS985" s="113">
        <f>IF($U985&lt;&gt;"","FALSE","")</f>
        <v/>
      </c>
      <c r="AT985" s="113">
        <f>IF($U985&lt;&gt;"","TRUE","")</f>
        <v/>
      </c>
    </row>
    <row r="986" thickBot="1">
      <c r="A986" s="99">
        <f>IF($U986&lt;&gt;"",'HPDB FDT-2'!$Q994,"")</f>
        <v/>
      </c>
      <c r="B986" s="99">
        <f>IF($U986&lt;&gt;"",'HPDB FDT-2'!$R994,"")</f>
        <v/>
      </c>
      <c r="C986" s="99">
        <f>IF($U986&lt;&gt;"",'HPDB FDT-2'!$S994,"")</f>
        <v/>
      </c>
      <c r="D986" s="115">
        <f>IF($U986&lt;&gt;"",'HPDB FDT-2'!$T994,"")</f>
        <v/>
      </c>
      <c r="E986" s="99">
        <f>IF($U986&lt;&gt;"","FTTH","")</f>
        <v/>
      </c>
      <c r="F986" s="115">
        <f>IF($U986&lt;&gt;"",'HPDB FDT-2'!$V994,"")</f>
        <v/>
      </c>
      <c r="G986" s="99">
        <f>IF($U986&lt;&gt;"","General Retail","")</f>
        <v/>
      </c>
      <c r="H986" s="99">
        <f>IF($U986&lt;&gt;"",'CLUSTER FDT-2'!$A$2,"")</f>
        <v/>
      </c>
      <c r="J986" s="99">
        <f>IF($U986&lt;&gt;"",'CLUSTER FDT-2'!$A$2,"")</f>
        <v/>
      </c>
      <c r="K986" s="99">
        <f>IF($U986&lt;&gt;"",'CLUSTER FDT-2'!$A$2,"")</f>
        <v/>
      </c>
      <c r="L986" s="99">
        <f>IF($U986&lt;&gt;"",'HPDB FDT-2'!$AA994,"")</f>
        <v/>
      </c>
      <c r="M986" s="99">
        <f>IF($U986&lt;&gt;"",'HPDB FDT-2'!$AB994,"")</f>
        <v/>
      </c>
      <c r="N986" s="113">
        <f>IF($U986&lt;&gt;"",'HPDB FDT-2'!$AC994,"")</f>
        <v/>
      </c>
      <c r="O986" s="99">
        <f>IF('HPDB FDT-2'!$AD994="","",'HPDB FDT-2'!$AD994)</f>
        <v/>
      </c>
      <c r="T986" s="99">
        <f>IF('HPDB FDT-2'!$AI994="","",'HPDB FDT-2'!$AI994)</f>
        <v/>
      </c>
      <c r="U986" s="99">
        <f>IF('HPDB FDT-2'!$AJ994="","",'HPDB FDT-2'!$AJ994)</f>
        <v/>
      </c>
      <c r="V986" s="113">
        <f>IF($U986&lt;&gt;"","Single Dwelling Unit","")</f>
        <v/>
      </c>
      <c r="AB986" s="113">
        <f>IF($U986&lt;&gt;"","RFS","")</f>
        <v/>
      </c>
      <c r="AC986" s="120">
        <f>IF($U986&lt;&gt;"",'HPDB FDT-2'!$Q$3,"")</f>
        <v/>
      </c>
      <c r="AD986" s="112">
        <f>IF($U986&lt;&gt;"",'HPDB FDT-2'!$Q$4,"")</f>
        <v/>
      </c>
      <c r="AE986" s="99">
        <f>IF($U986&lt;&gt;"",'HPDB FDT-2'!$C$6,"")</f>
        <v/>
      </c>
      <c r="AF986" s="120">
        <f>IF($U986&lt;&gt;"",'HPDB FDT-2'!$AT994,"")</f>
        <v/>
      </c>
      <c r="AG986" s="100">
        <f>IF($A986&lt;&gt;"",'CLUSTER FDT-2'!$H$2,"")</f>
        <v/>
      </c>
      <c r="AH986" s="99">
        <f>IF('HPDB FDT-2'!$AV994="","",'HPDB FDT-2'!$AV994)</f>
        <v/>
      </c>
      <c r="AI986" s="99">
        <f>IF('HPDB FDT-2'!$AW994="","",'HPDB FDT-2'!$AW994)</f>
        <v/>
      </c>
      <c r="AK986" s="113">
        <f>IF($U986&lt;&gt;"",'HPDB FDT-2'!$AX994,"")</f>
        <v/>
      </c>
      <c r="AL986" s="113">
        <f>IF($U986&lt;&gt;"",'HPDB FDT-2'!$AY994,"")</f>
        <v/>
      </c>
      <c r="AM986" s="113">
        <f>IF($U986&lt;&gt;"",'HPDB FDT-2'!$AZ994,"")</f>
        <v/>
      </c>
      <c r="AN986" s="113">
        <f>IF($U986&lt;&gt;"",'HPDB FDT-2'!$BA994,"")</f>
        <v/>
      </c>
      <c r="AO986" s="113">
        <f>IF($U986&lt;&gt;"",'HPDB FDT-2'!$BB994,"")</f>
        <v/>
      </c>
      <c r="AP986" s="113">
        <f>IF($U986&lt;&gt;"","RFS","")</f>
        <v/>
      </c>
      <c r="AR986" s="113">
        <f>IF($U986&lt;&gt;"","31","")</f>
        <v/>
      </c>
      <c r="AS986" s="113">
        <f>IF($U986&lt;&gt;"","FALSE","")</f>
        <v/>
      </c>
      <c r="AT986" s="113">
        <f>IF($U986&lt;&gt;"","TRUE","")</f>
        <v/>
      </c>
    </row>
    <row r="987" thickBot="1">
      <c r="A987" s="99">
        <f>IF($U987&lt;&gt;"",'HPDB FDT-2'!$Q995,"")</f>
        <v/>
      </c>
      <c r="B987" s="99">
        <f>IF($U987&lt;&gt;"",'HPDB FDT-2'!$R995,"")</f>
        <v/>
      </c>
      <c r="C987" s="99">
        <f>IF($U987&lt;&gt;"",'HPDB FDT-2'!$S995,"")</f>
        <v/>
      </c>
      <c r="D987" s="115">
        <f>IF($U987&lt;&gt;"",'HPDB FDT-2'!$T995,"")</f>
        <v/>
      </c>
      <c r="E987" s="99">
        <f>IF($U987&lt;&gt;"","FTTH","")</f>
        <v/>
      </c>
      <c r="F987" s="115">
        <f>IF($U987&lt;&gt;"",'HPDB FDT-2'!$V995,"")</f>
        <v/>
      </c>
      <c r="G987" s="99">
        <f>IF($U987&lt;&gt;"","General Retail","")</f>
        <v/>
      </c>
      <c r="H987" s="99">
        <f>IF($U987&lt;&gt;"",'CLUSTER FDT-2'!$A$2,"")</f>
        <v/>
      </c>
      <c r="J987" s="99">
        <f>IF($U987&lt;&gt;"",'CLUSTER FDT-2'!$A$2,"")</f>
        <v/>
      </c>
      <c r="K987" s="99">
        <f>IF($U987&lt;&gt;"",'CLUSTER FDT-2'!$A$2,"")</f>
        <v/>
      </c>
      <c r="L987" s="99">
        <f>IF($U987&lt;&gt;"",'HPDB FDT-2'!$AA995,"")</f>
        <v/>
      </c>
      <c r="M987" s="99">
        <f>IF($U987&lt;&gt;"",'HPDB FDT-2'!$AB995,"")</f>
        <v/>
      </c>
      <c r="N987" s="113">
        <f>IF($U987&lt;&gt;"",'HPDB FDT-2'!$AC995,"")</f>
        <v/>
      </c>
      <c r="O987" s="99">
        <f>IF('HPDB FDT-2'!$AD995="","",'HPDB FDT-2'!$AD995)</f>
        <v/>
      </c>
      <c r="T987" s="99">
        <f>IF('HPDB FDT-2'!$AI995="","",'HPDB FDT-2'!$AI995)</f>
        <v/>
      </c>
      <c r="U987" s="99">
        <f>IF('HPDB FDT-2'!$AJ995="","",'HPDB FDT-2'!$AJ995)</f>
        <v/>
      </c>
      <c r="V987" s="113">
        <f>IF($U987&lt;&gt;"","Single Dwelling Unit","")</f>
        <v/>
      </c>
      <c r="AB987" s="113">
        <f>IF($U987&lt;&gt;"","RFS","")</f>
        <v/>
      </c>
      <c r="AC987" s="120">
        <f>IF($U987&lt;&gt;"",'HPDB FDT-2'!$Q$3,"")</f>
        <v/>
      </c>
      <c r="AD987" s="112">
        <f>IF($U987&lt;&gt;"",'HPDB FDT-2'!$Q$4,"")</f>
        <v/>
      </c>
      <c r="AE987" s="99">
        <f>IF($U987&lt;&gt;"",'HPDB FDT-2'!$C$6,"")</f>
        <v/>
      </c>
      <c r="AF987" s="120">
        <f>IF($U987&lt;&gt;"",'HPDB FDT-2'!$AT995,"")</f>
        <v/>
      </c>
      <c r="AG987" s="100">
        <f>IF($A987&lt;&gt;"",'CLUSTER FDT-2'!$H$2,"")</f>
        <v/>
      </c>
      <c r="AH987" s="99">
        <f>IF('HPDB FDT-2'!$AV995="","",'HPDB FDT-2'!$AV995)</f>
        <v/>
      </c>
      <c r="AI987" s="99">
        <f>IF('HPDB FDT-2'!$AW995="","",'HPDB FDT-2'!$AW995)</f>
        <v/>
      </c>
      <c r="AK987" s="113">
        <f>IF($U987&lt;&gt;"",'HPDB FDT-2'!$AX995,"")</f>
        <v/>
      </c>
      <c r="AL987" s="113">
        <f>IF($U987&lt;&gt;"",'HPDB FDT-2'!$AY995,"")</f>
        <v/>
      </c>
      <c r="AM987" s="113">
        <f>IF($U987&lt;&gt;"",'HPDB FDT-2'!$AZ995,"")</f>
        <v/>
      </c>
      <c r="AN987" s="113">
        <f>IF($U987&lt;&gt;"",'HPDB FDT-2'!$BA995,"")</f>
        <v/>
      </c>
      <c r="AO987" s="113">
        <f>IF($U987&lt;&gt;"",'HPDB FDT-2'!$BB995,"")</f>
        <v/>
      </c>
      <c r="AP987" s="113">
        <f>IF($U987&lt;&gt;"","RFS","")</f>
        <v/>
      </c>
      <c r="AR987" s="113">
        <f>IF($U987&lt;&gt;"","31","")</f>
        <v/>
      </c>
      <c r="AS987" s="113">
        <f>IF($U987&lt;&gt;"","FALSE","")</f>
        <v/>
      </c>
      <c r="AT987" s="113">
        <f>IF($U987&lt;&gt;"","TRUE","")</f>
        <v/>
      </c>
    </row>
    <row r="988" thickBot="1">
      <c r="A988" s="99">
        <f>IF($U988&lt;&gt;"",'HPDB FDT-2'!$Q996,"")</f>
        <v/>
      </c>
      <c r="B988" s="99">
        <f>IF($U988&lt;&gt;"",'HPDB FDT-2'!$R996,"")</f>
        <v/>
      </c>
      <c r="C988" s="99">
        <f>IF($U988&lt;&gt;"",'HPDB FDT-2'!$S996,"")</f>
        <v/>
      </c>
      <c r="D988" s="115">
        <f>IF($U988&lt;&gt;"",'HPDB FDT-2'!$T996,"")</f>
        <v/>
      </c>
      <c r="E988" s="99">
        <f>IF($U988&lt;&gt;"","FTTH","")</f>
        <v/>
      </c>
      <c r="F988" s="115">
        <f>IF($U988&lt;&gt;"",'HPDB FDT-2'!$V996,"")</f>
        <v/>
      </c>
      <c r="G988" s="99">
        <f>IF($U988&lt;&gt;"","General Retail","")</f>
        <v/>
      </c>
      <c r="H988" s="99">
        <f>IF($U988&lt;&gt;"",'CLUSTER FDT-2'!$A$2,"")</f>
        <v/>
      </c>
      <c r="J988" s="99">
        <f>IF($U988&lt;&gt;"",'CLUSTER FDT-2'!$A$2,"")</f>
        <v/>
      </c>
      <c r="K988" s="99">
        <f>IF($U988&lt;&gt;"",'CLUSTER FDT-2'!$A$2,"")</f>
        <v/>
      </c>
      <c r="L988" s="99">
        <f>IF($U988&lt;&gt;"",'HPDB FDT-2'!$AA996,"")</f>
        <v/>
      </c>
      <c r="M988" s="99">
        <f>IF($U988&lt;&gt;"",'HPDB FDT-2'!$AB996,"")</f>
        <v/>
      </c>
      <c r="N988" s="113">
        <f>IF($U988&lt;&gt;"",'HPDB FDT-2'!$AC996,"")</f>
        <v/>
      </c>
      <c r="O988" s="99">
        <f>IF('HPDB FDT-2'!$AD996="","",'HPDB FDT-2'!$AD996)</f>
        <v/>
      </c>
      <c r="T988" s="99">
        <f>IF('HPDB FDT-2'!$AI996="","",'HPDB FDT-2'!$AI996)</f>
        <v/>
      </c>
      <c r="U988" s="99">
        <f>IF('HPDB FDT-2'!$AJ996="","",'HPDB FDT-2'!$AJ996)</f>
        <v/>
      </c>
      <c r="V988" s="113">
        <f>IF($U988&lt;&gt;"","Single Dwelling Unit","")</f>
        <v/>
      </c>
      <c r="AB988" s="113">
        <f>IF($U988&lt;&gt;"","RFS","")</f>
        <v/>
      </c>
      <c r="AC988" s="120">
        <f>IF($U988&lt;&gt;"",'HPDB FDT-2'!$Q$3,"")</f>
        <v/>
      </c>
      <c r="AD988" s="112">
        <f>IF($U988&lt;&gt;"",'HPDB FDT-2'!$Q$4,"")</f>
        <v/>
      </c>
      <c r="AE988" s="99">
        <f>IF($U988&lt;&gt;"",'HPDB FDT-2'!$C$6,"")</f>
        <v/>
      </c>
      <c r="AF988" s="120">
        <f>IF($U988&lt;&gt;"",'HPDB FDT-2'!$AT996,"")</f>
        <v/>
      </c>
      <c r="AG988" s="100">
        <f>IF($A988&lt;&gt;"",'CLUSTER FDT-2'!$H$2,"")</f>
        <v/>
      </c>
      <c r="AH988" s="99">
        <f>IF('HPDB FDT-2'!$AV996="","",'HPDB FDT-2'!$AV996)</f>
        <v/>
      </c>
      <c r="AI988" s="99">
        <f>IF('HPDB FDT-2'!$AW996="","",'HPDB FDT-2'!$AW996)</f>
        <v/>
      </c>
      <c r="AK988" s="113">
        <f>IF($U988&lt;&gt;"",'HPDB FDT-2'!$AX996,"")</f>
        <v/>
      </c>
      <c r="AL988" s="113">
        <f>IF($U988&lt;&gt;"",'HPDB FDT-2'!$AY996,"")</f>
        <v/>
      </c>
      <c r="AM988" s="113">
        <f>IF($U988&lt;&gt;"",'HPDB FDT-2'!$AZ996,"")</f>
        <v/>
      </c>
      <c r="AN988" s="113">
        <f>IF($U988&lt;&gt;"",'HPDB FDT-2'!$BA996,"")</f>
        <v/>
      </c>
      <c r="AO988" s="113">
        <f>IF($U988&lt;&gt;"",'HPDB FDT-2'!$BB996,"")</f>
        <v/>
      </c>
      <c r="AP988" s="113">
        <f>IF($U988&lt;&gt;"","RFS","")</f>
        <v/>
      </c>
      <c r="AR988" s="113">
        <f>IF($U988&lt;&gt;"","31","")</f>
        <v/>
      </c>
      <c r="AS988" s="113">
        <f>IF($U988&lt;&gt;"","FALSE","")</f>
        <v/>
      </c>
      <c r="AT988" s="113">
        <f>IF($U988&lt;&gt;"","TRUE","")</f>
        <v/>
      </c>
    </row>
    <row r="989" thickBot="1">
      <c r="A989" s="99">
        <f>IF($U989&lt;&gt;"",'HPDB FDT-2'!$Q997,"")</f>
        <v/>
      </c>
      <c r="B989" s="99">
        <f>IF($U989&lt;&gt;"",'HPDB FDT-2'!$R997,"")</f>
        <v/>
      </c>
      <c r="C989" s="99">
        <f>IF($U989&lt;&gt;"",'HPDB FDT-2'!$S997,"")</f>
        <v/>
      </c>
      <c r="D989" s="115">
        <f>IF($U989&lt;&gt;"",'HPDB FDT-2'!$T997,"")</f>
        <v/>
      </c>
      <c r="E989" s="99">
        <f>IF($U989&lt;&gt;"","FTTH","")</f>
        <v/>
      </c>
      <c r="F989" s="115">
        <f>IF($U989&lt;&gt;"",'HPDB FDT-2'!$V997,"")</f>
        <v/>
      </c>
      <c r="G989" s="99">
        <f>IF($U989&lt;&gt;"","General Retail","")</f>
        <v/>
      </c>
      <c r="H989" s="99">
        <f>IF($U989&lt;&gt;"",'CLUSTER FDT-2'!$A$2,"")</f>
        <v/>
      </c>
      <c r="J989" s="99">
        <f>IF($U989&lt;&gt;"",'CLUSTER FDT-2'!$A$2,"")</f>
        <v/>
      </c>
      <c r="K989" s="99">
        <f>IF($U989&lt;&gt;"",'CLUSTER FDT-2'!$A$2,"")</f>
        <v/>
      </c>
      <c r="L989" s="99">
        <f>IF($U989&lt;&gt;"",'HPDB FDT-2'!$AA997,"")</f>
        <v/>
      </c>
      <c r="M989" s="99">
        <f>IF($U989&lt;&gt;"",'HPDB FDT-2'!$AB997,"")</f>
        <v/>
      </c>
      <c r="N989" s="113">
        <f>IF($U989&lt;&gt;"",'HPDB FDT-2'!$AC997,"")</f>
        <v/>
      </c>
      <c r="O989" s="99">
        <f>IF('HPDB FDT-2'!$AD997="","",'HPDB FDT-2'!$AD997)</f>
        <v/>
      </c>
      <c r="T989" s="99">
        <f>IF('HPDB FDT-2'!$AI997="","",'HPDB FDT-2'!$AI997)</f>
        <v/>
      </c>
      <c r="U989" s="99">
        <f>IF('HPDB FDT-2'!$AJ997="","",'HPDB FDT-2'!$AJ997)</f>
        <v/>
      </c>
      <c r="V989" s="113">
        <f>IF($U989&lt;&gt;"","Single Dwelling Unit","")</f>
        <v/>
      </c>
      <c r="AB989" s="113">
        <f>IF($U989&lt;&gt;"","RFS","")</f>
        <v/>
      </c>
      <c r="AC989" s="120">
        <f>IF($U989&lt;&gt;"",'HPDB FDT-2'!$Q$3,"")</f>
        <v/>
      </c>
      <c r="AD989" s="112">
        <f>IF($U989&lt;&gt;"",'HPDB FDT-2'!$Q$4,"")</f>
        <v/>
      </c>
      <c r="AE989" s="99">
        <f>IF($U989&lt;&gt;"",'HPDB FDT-2'!$C$6,"")</f>
        <v/>
      </c>
      <c r="AF989" s="120">
        <f>IF($U989&lt;&gt;"",'HPDB FDT-2'!$AT997,"")</f>
        <v/>
      </c>
      <c r="AG989" s="100">
        <f>IF($A989&lt;&gt;"",'CLUSTER FDT-2'!$H$2,"")</f>
        <v/>
      </c>
      <c r="AH989" s="99">
        <f>IF('HPDB FDT-2'!$AV997="","",'HPDB FDT-2'!$AV997)</f>
        <v/>
      </c>
      <c r="AI989" s="99">
        <f>IF('HPDB FDT-2'!$AW997="","",'HPDB FDT-2'!$AW997)</f>
        <v/>
      </c>
      <c r="AK989" s="113">
        <f>IF($U989&lt;&gt;"",'HPDB FDT-2'!$AX997,"")</f>
        <v/>
      </c>
      <c r="AL989" s="113">
        <f>IF($U989&lt;&gt;"",'HPDB FDT-2'!$AY997,"")</f>
        <v/>
      </c>
      <c r="AM989" s="113">
        <f>IF($U989&lt;&gt;"",'HPDB FDT-2'!$AZ997,"")</f>
        <v/>
      </c>
      <c r="AN989" s="113">
        <f>IF($U989&lt;&gt;"",'HPDB FDT-2'!$BA997,"")</f>
        <v/>
      </c>
      <c r="AO989" s="113">
        <f>IF($U989&lt;&gt;"",'HPDB FDT-2'!$BB997,"")</f>
        <v/>
      </c>
      <c r="AP989" s="113">
        <f>IF($U989&lt;&gt;"","RFS","")</f>
        <v/>
      </c>
      <c r="AR989" s="113">
        <f>IF($U989&lt;&gt;"","31","")</f>
        <v/>
      </c>
      <c r="AS989" s="113">
        <f>IF($U989&lt;&gt;"","FALSE","")</f>
        <v/>
      </c>
      <c r="AT989" s="113">
        <f>IF($U989&lt;&gt;"","TRUE","")</f>
        <v/>
      </c>
    </row>
    <row r="990" thickBot="1">
      <c r="A990" s="99">
        <f>IF($U990&lt;&gt;"",'HPDB FDT-2'!$Q998,"")</f>
        <v/>
      </c>
      <c r="B990" s="99">
        <f>IF($U990&lt;&gt;"",'HPDB FDT-2'!$R998,"")</f>
        <v/>
      </c>
      <c r="C990" s="99">
        <f>IF($U990&lt;&gt;"",'HPDB FDT-2'!$S998,"")</f>
        <v/>
      </c>
      <c r="D990" s="115">
        <f>IF($U990&lt;&gt;"",'HPDB FDT-2'!$T998,"")</f>
        <v/>
      </c>
      <c r="E990" s="99">
        <f>IF($U990&lt;&gt;"","FTTH","")</f>
        <v/>
      </c>
      <c r="F990" s="115">
        <f>IF($U990&lt;&gt;"",'HPDB FDT-2'!$V998,"")</f>
        <v/>
      </c>
      <c r="G990" s="99">
        <f>IF($U990&lt;&gt;"","General Retail","")</f>
        <v/>
      </c>
      <c r="H990" s="99">
        <f>IF($U990&lt;&gt;"",'CLUSTER FDT-2'!$A$2,"")</f>
        <v/>
      </c>
      <c r="J990" s="99">
        <f>IF($U990&lt;&gt;"",'CLUSTER FDT-2'!$A$2,"")</f>
        <v/>
      </c>
      <c r="K990" s="99">
        <f>IF($U990&lt;&gt;"",'CLUSTER FDT-2'!$A$2,"")</f>
        <v/>
      </c>
      <c r="L990" s="99">
        <f>IF($U990&lt;&gt;"",'HPDB FDT-2'!$AA998,"")</f>
        <v/>
      </c>
      <c r="M990" s="99">
        <f>IF($U990&lt;&gt;"",'HPDB FDT-2'!$AB998,"")</f>
        <v/>
      </c>
      <c r="N990" s="113">
        <f>IF($U990&lt;&gt;"",'HPDB FDT-2'!$AC998,"")</f>
        <v/>
      </c>
      <c r="O990" s="99">
        <f>IF('HPDB FDT-2'!$AD998="","",'HPDB FDT-2'!$AD998)</f>
        <v/>
      </c>
      <c r="T990" s="99">
        <f>IF('HPDB FDT-2'!$AI998="","",'HPDB FDT-2'!$AI998)</f>
        <v/>
      </c>
      <c r="U990" s="99">
        <f>IF('HPDB FDT-2'!$AJ998="","",'HPDB FDT-2'!$AJ998)</f>
        <v/>
      </c>
      <c r="V990" s="113">
        <f>IF($U990&lt;&gt;"","Single Dwelling Unit","")</f>
        <v/>
      </c>
      <c r="AB990" s="113">
        <f>IF($U990&lt;&gt;"","RFS","")</f>
        <v/>
      </c>
      <c r="AC990" s="120">
        <f>IF($U990&lt;&gt;"",'HPDB FDT-2'!$Q$3,"")</f>
        <v/>
      </c>
      <c r="AD990" s="112">
        <f>IF($U990&lt;&gt;"",'HPDB FDT-2'!$Q$4,"")</f>
        <v/>
      </c>
      <c r="AE990" s="99">
        <f>IF($U990&lt;&gt;"",'HPDB FDT-2'!$C$6,"")</f>
        <v/>
      </c>
      <c r="AF990" s="120">
        <f>IF($U990&lt;&gt;"",'HPDB FDT-2'!$AT998,"")</f>
        <v/>
      </c>
      <c r="AG990" s="100">
        <f>IF($A990&lt;&gt;"",'CLUSTER FDT-2'!$H$2,"")</f>
        <v/>
      </c>
      <c r="AH990" s="99">
        <f>IF('HPDB FDT-2'!$AV998="","",'HPDB FDT-2'!$AV998)</f>
        <v/>
      </c>
      <c r="AI990" s="99">
        <f>IF('HPDB FDT-2'!$AW998="","",'HPDB FDT-2'!$AW998)</f>
        <v/>
      </c>
      <c r="AK990" s="113">
        <f>IF($U990&lt;&gt;"",'HPDB FDT-2'!$AX998,"")</f>
        <v/>
      </c>
      <c r="AL990" s="113">
        <f>IF($U990&lt;&gt;"",'HPDB FDT-2'!$AY998,"")</f>
        <v/>
      </c>
      <c r="AM990" s="113">
        <f>IF($U990&lt;&gt;"",'HPDB FDT-2'!$AZ998,"")</f>
        <v/>
      </c>
      <c r="AN990" s="113">
        <f>IF($U990&lt;&gt;"",'HPDB FDT-2'!$BA998,"")</f>
        <v/>
      </c>
      <c r="AO990" s="113">
        <f>IF($U990&lt;&gt;"",'HPDB FDT-2'!$BB998,"")</f>
        <v/>
      </c>
      <c r="AP990" s="113">
        <f>IF($U990&lt;&gt;"","RFS","")</f>
        <v/>
      </c>
      <c r="AR990" s="113">
        <f>IF($U990&lt;&gt;"","31","")</f>
        <v/>
      </c>
      <c r="AS990" s="113">
        <f>IF($U990&lt;&gt;"","FALSE","")</f>
        <v/>
      </c>
      <c r="AT990" s="113">
        <f>IF($U990&lt;&gt;"","TRUE","")</f>
        <v/>
      </c>
    </row>
    <row r="991" thickBot="1">
      <c r="A991" s="99">
        <f>IF($U991&lt;&gt;"",'HPDB FDT-2'!$Q999,"")</f>
        <v/>
      </c>
      <c r="B991" s="99">
        <f>IF($U991&lt;&gt;"",'HPDB FDT-2'!$R999,"")</f>
        <v/>
      </c>
      <c r="C991" s="99">
        <f>IF($U991&lt;&gt;"",'HPDB FDT-2'!$S999,"")</f>
        <v/>
      </c>
      <c r="D991" s="115">
        <f>IF($U991&lt;&gt;"",'HPDB FDT-2'!$T999,"")</f>
        <v/>
      </c>
      <c r="E991" s="99">
        <f>IF($U991&lt;&gt;"","FTTH","")</f>
        <v/>
      </c>
      <c r="F991" s="115">
        <f>IF($U991&lt;&gt;"",'HPDB FDT-2'!$V999,"")</f>
        <v/>
      </c>
      <c r="G991" s="99">
        <f>IF($U991&lt;&gt;"","General Retail","")</f>
        <v/>
      </c>
      <c r="H991" s="99">
        <f>IF($U991&lt;&gt;"",'CLUSTER FDT-2'!$A$2,"")</f>
        <v/>
      </c>
      <c r="J991" s="99">
        <f>IF($U991&lt;&gt;"",'CLUSTER FDT-2'!$A$2,"")</f>
        <v/>
      </c>
      <c r="K991" s="99">
        <f>IF($U991&lt;&gt;"",'CLUSTER FDT-2'!$A$2,"")</f>
        <v/>
      </c>
      <c r="L991" s="99">
        <f>IF($U991&lt;&gt;"",'HPDB FDT-2'!$AA999,"")</f>
        <v/>
      </c>
      <c r="M991" s="99">
        <f>IF($U991&lt;&gt;"",'HPDB FDT-2'!$AB999,"")</f>
        <v/>
      </c>
      <c r="N991" s="113">
        <f>IF($U991&lt;&gt;"",'HPDB FDT-2'!$AC999,"")</f>
        <v/>
      </c>
      <c r="O991" s="99">
        <f>IF('HPDB FDT-2'!$AD999="","",'HPDB FDT-2'!$AD999)</f>
        <v/>
      </c>
      <c r="T991" s="99">
        <f>IF('HPDB FDT-2'!$AI999="","",'HPDB FDT-2'!$AI999)</f>
        <v/>
      </c>
      <c r="U991" s="99">
        <f>IF('HPDB FDT-2'!$AJ999="","",'HPDB FDT-2'!$AJ999)</f>
        <v/>
      </c>
      <c r="V991" s="113">
        <f>IF($U991&lt;&gt;"","Single Dwelling Unit","")</f>
        <v/>
      </c>
      <c r="AB991" s="113">
        <f>IF($U991&lt;&gt;"","RFS","")</f>
        <v/>
      </c>
      <c r="AC991" s="120">
        <f>IF($U991&lt;&gt;"",'HPDB FDT-2'!$Q$3,"")</f>
        <v/>
      </c>
      <c r="AD991" s="112">
        <f>IF($U991&lt;&gt;"",'HPDB FDT-2'!$Q$4,"")</f>
        <v/>
      </c>
      <c r="AE991" s="99">
        <f>IF($U991&lt;&gt;"",'HPDB FDT-2'!$C$6,"")</f>
        <v/>
      </c>
      <c r="AF991" s="120">
        <f>IF($U991&lt;&gt;"",'HPDB FDT-2'!$AT999,"")</f>
        <v/>
      </c>
      <c r="AG991" s="100">
        <f>IF($A991&lt;&gt;"",'CLUSTER FDT-2'!$H$2,"")</f>
        <v/>
      </c>
      <c r="AH991" s="99">
        <f>IF('HPDB FDT-2'!$AV999="","",'HPDB FDT-2'!$AV999)</f>
        <v/>
      </c>
      <c r="AI991" s="99">
        <f>IF('HPDB FDT-2'!$AW999="","",'HPDB FDT-2'!$AW999)</f>
        <v/>
      </c>
      <c r="AK991" s="113">
        <f>IF($U991&lt;&gt;"",'HPDB FDT-2'!$AX999,"")</f>
        <v/>
      </c>
      <c r="AL991" s="113">
        <f>IF($U991&lt;&gt;"",'HPDB FDT-2'!$AY999,"")</f>
        <v/>
      </c>
      <c r="AM991" s="113">
        <f>IF($U991&lt;&gt;"",'HPDB FDT-2'!$AZ999,"")</f>
        <v/>
      </c>
      <c r="AN991" s="113">
        <f>IF($U991&lt;&gt;"",'HPDB FDT-2'!$BA999,"")</f>
        <v/>
      </c>
      <c r="AO991" s="113">
        <f>IF($U991&lt;&gt;"",'HPDB FDT-2'!$BB999,"")</f>
        <v/>
      </c>
      <c r="AP991" s="113">
        <f>IF($U991&lt;&gt;"","RFS","")</f>
        <v/>
      </c>
      <c r="AR991" s="113">
        <f>IF($U991&lt;&gt;"","31","")</f>
        <v/>
      </c>
      <c r="AS991" s="113">
        <f>IF($U991&lt;&gt;"","FALSE","")</f>
        <v/>
      </c>
      <c r="AT991" s="113">
        <f>IF($U991&lt;&gt;"","TRUE","")</f>
        <v/>
      </c>
    </row>
    <row r="992" thickBot="1">
      <c r="A992" s="99">
        <f>IF($U992&lt;&gt;"",'HPDB FDT-2'!$Q1000,"")</f>
        <v/>
      </c>
      <c r="B992" s="99">
        <f>IF($U992&lt;&gt;"",'HPDB FDT-2'!$R1000,"")</f>
        <v/>
      </c>
      <c r="C992" s="99">
        <f>IF($U992&lt;&gt;"",'HPDB FDT-2'!$S1000,"")</f>
        <v/>
      </c>
      <c r="D992" s="115">
        <f>IF($U992&lt;&gt;"",'HPDB FDT-2'!$T1000,"")</f>
        <v/>
      </c>
      <c r="E992" s="99">
        <f>IF($U992&lt;&gt;"","FTTH","")</f>
        <v/>
      </c>
      <c r="F992" s="115">
        <f>IF($U992&lt;&gt;"",'HPDB FDT-2'!$V1000,"")</f>
        <v/>
      </c>
      <c r="G992" s="99">
        <f>IF($U992&lt;&gt;"","General Retail","")</f>
        <v/>
      </c>
      <c r="H992" s="99">
        <f>IF($U992&lt;&gt;"",'CLUSTER FDT-2'!$A$2,"")</f>
        <v/>
      </c>
      <c r="J992" s="99">
        <f>IF($U992&lt;&gt;"",'CLUSTER FDT-2'!$A$2,"")</f>
        <v/>
      </c>
      <c r="K992" s="99">
        <f>IF($U992&lt;&gt;"",'CLUSTER FDT-2'!$A$2,"")</f>
        <v/>
      </c>
      <c r="L992" s="99">
        <f>IF($U992&lt;&gt;"",'HPDB FDT-2'!$AA1000,"")</f>
        <v/>
      </c>
      <c r="M992" s="99">
        <f>IF($U992&lt;&gt;"",'HPDB FDT-2'!$AB1000,"")</f>
        <v/>
      </c>
      <c r="N992" s="113">
        <f>IF($U992&lt;&gt;"",'HPDB FDT-2'!$AC1000,"")</f>
        <v/>
      </c>
      <c r="O992" s="99">
        <f>IF('HPDB FDT-2'!$AD1000="","",'HPDB FDT-2'!$AD1000)</f>
        <v/>
      </c>
      <c r="T992" s="99">
        <f>IF('HPDB FDT-2'!$AI1000="","",'HPDB FDT-2'!$AI1000)</f>
        <v/>
      </c>
      <c r="U992" s="99">
        <f>IF('HPDB FDT-2'!$AJ1000="","",'HPDB FDT-2'!$AJ1000)</f>
        <v/>
      </c>
      <c r="V992" s="113">
        <f>IF($U992&lt;&gt;"","Single Dwelling Unit","")</f>
        <v/>
      </c>
      <c r="AB992" s="113">
        <f>IF($U992&lt;&gt;"","RFS","")</f>
        <v/>
      </c>
      <c r="AC992" s="120">
        <f>IF($U992&lt;&gt;"",'HPDB FDT-2'!$Q$3,"")</f>
        <v/>
      </c>
      <c r="AD992" s="112">
        <f>IF($U992&lt;&gt;"",'HPDB FDT-2'!$Q$4,"")</f>
        <v/>
      </c>
      <c r="AE992" s="99">
        <f>IF($U992&lt;&gt;"",'HPDB FDT-2'!$C$6,"")</f>
        <v/>
      </c>
      <c r="AF992" s="120">
        <f>IF($U992&lt;&gt;"",'HPDB FDT-2'!$AT1000,"")</f>
        <v/>
      </c>
      <c r="AG992" s="100">
        <f>IF($A992&lt;&gt;"",'CLUSTER FDT-2'!$H$2,"")</f>
        <v/>
      </c>
      <c r="AH992" s="99">
        <f>IF('HPDB FDT-2'!$AV1000="","",'HPDB FDT-2'!$AV1000)</f>
        <v/>
      </c>
      <c r="AI992" s="99">
        <f>IF('HPDB FDT-2'!$AW1000="","",'HPDB FDT-2'!$AW1000)</f>
        <v/>
      </c>
      <c r="AK992" s="113">
        <f>IF($U992&lt;&gt;"",'HPDB FDT-2'!$AX1000,"")</f>
        <v/>
      </c>
      <c r="AL992" s="113">
        <f>IF($U992&lt;&gt;"",'HPDB FDT-2'!$AY1000,"")</f>
        <v/>
      </c>
      <c r="AM992" s="113">
        <f>IF($U992&lt;&gt;"",'HPDB FDT-2'!$AZ1000,"")</f>
        <v/>
      </c>
      <c r="AN992" s="113">
        <f>IF($U992&lt;&gt;"",'HPDB FDT-2'!$BA1000,"")</f>
        <v/>
      </c>
      <c r="AO992" s="113">
        <f>IF($U992&lt;&gt;"",'HPDB FDT-2'!$BB1000,"")</f>
        <v/>
      </c>
      <c r="AP992" s="113">
        <f>IF($U992&lt;&gt;"","RFS","")</f>
        <v/>
      </c>
      <c r="AR992" s="113">
        <f>IF($U992&lt;&gt;"","31","")</f>
        <v/>
      </c>
      <c r="AS992" s="113">
        <f>IF($U992&lt;&gt;"","FALSE","")</f>
        <v/>
      </c>
      <c r="AT992" s="113">
        <f>IF($U992&lt;&gt;"","TRUE","")</f>
        <v/>
      </c>
    </row>
    <row r="993" thickBot="1">
      <c r="A993" s="99">
        <f>IF($U993&lt;&gt;"",'HPDB FDT-2'!$Q1001,"")</f>
        <v/>
      </c>
      <c r="B993" s="99">
        <f>IF($U993&lt;&gt;"",'HPDB FDT-2'!$R1001,"")</f>
        <v/>
      </c>
      <c r="C993" s="99">
        <f>IF($U993&lt;&gt;"",'HPDB FDT-2'!$S1001,"")</f>
        <v/>
      </c>
      <c r="D993" s="115">
        <f>IF($U993&lt;&gt;"",'HPDB FDT-2'!$T1001,"")</f>
        <v/>
      </c>
      <c r="E993" s="99">
        <f>IF($U993&lt;&gt;"","FTTH","")</f>
        <v/>
      </c>
      <c r="F993" s="115">
        <f>IF($U993&lt;&gt;"",'HPDB FDT-2'!$V1001,"")</f>
        <v/>
      </c>
      <c r="G993" s="99">
        <f>IF($U993&lt;&gt;"","General Retail","")</f>
        <v/>
      </c>
      <c r="H993" s="99">
        <f>IF($U993&lt;&gt;"",'CLUSTER FDT-2'!$A$2,"")</f>
        <v/>
      </c>
      <c r="J993" s="99">
        <f>IF($U993&lt;&gt;"",'CLUSTER FDT-2'!$A$2,"")</f>
        <v/>
      </c>
      <c r="K993" s="99">
        <f>IF($U993&lt;&gt;"",'CLUSTER FDT-2'!$A$2,"")</f>
        <v/>
      </c>
      <c r="L993" s="99">
        <f>IF($U993&lt;&gt;"",'HPDB FDT-2'!$AA1001,"")</f>
        <v/>
      </c>
      <c r="M993" s="99">
        <f>IF($U993&lt;&gt;"",'HPDB FDT-2'!$AB1001,"")</f>
        <v/>
      </c>
      <c r="N993" s="113">
        <f>IF($U993&lt;&gt;"",'HPDB FDT-2'!$AC1001,"")</f>
        <v/>
      </c>
      <c r="O993" s="99">
        <f>IF('HPDB FDT-2'!$AD1001="","",'HPDB FDT-2'!$AD1001)</f>
        <v/>
      </c>
      <c r="T993" s="99">
        <f>IF('HPDB FDT-2'!$AI1001="","",'HPDB FDT-2'!$AI1001)</f>
        <v/>
      </c>
      <c r="U993" s="99">
        <f>IF('HPDB FDT-2'!$AJ1001="","",'HPDB FDT-2'!$AJ1001)</f>
        <v/>
      </c>
      <c r="V993" s="113">
        <f>IF($U993&lt;&gt;"","Single Dwelling Unit","")</f>
        <v/>
      </c>
      <c r="AB993" s="113">
        <f>IF($U993&lt;&gt;"","RFS","")</f>
        <v/>
      </c>
      <c r="AC993" s="120">
        <f>IF($U993&lt;&gt;"",'HPDB FDT-2'!$Q$3,"")</f>
        <v/>
      </c>
      <c r="AD993" s="112">
        <f>IF($U993&lt;&gt;"",'HPDB FDT-2'!$Q$4,"")</f>
        <v/>
      </c>
      <c r="AE993" s="99">
        <f>IF($U993&lt;&gt;"",'HPDB FDT-2'!$C$6,"")</f>
        <v/>
      </c>
      <c r="AF993" s="120">
        <f>IF($U993&lt;&gt;"",'HPDB FDT-2'!$AT1001,"")</f>
        <v/>
      </c>
      <c r="AG993" s="100">
        <f>IF($A993&lt;&gt;"",'CLUSTER FDT-2'!$H$2,"")</f>
        <v/>
      </c>
      <c r="AH993" s="99">
        <f>IF('HPDB FDT-2'!$AV1001="","",'HPDB FDT-2'!$AV1001)</f>
        <v/>
      </c>
      <c r="AI993" s="99">
        <f>IF('HPDB FDT-2'!$AW1001="","",'HPDB FDT-2'!$AW1001)</f>
        <v/>
      </c>
      <c r="AK993" s="113">
        <f>IF($U993&lt;&gt;"",'HPDB FDT-2'!$AX1001,"")</f>
        <v/>
      </c>
      <c r="AL993" s="113">
        <f>IF($U993&lt;&gt;"",'HPDB FDT-2'!$AY1001,"")</f>
        <v/>
      </c>
      <c r="AM993" s="113">
        <f>IF($U993&lt;&gt;"",'HPDB FDT-2'!$AZ1001,"")</f>
        <v/>
      </c>
      <c r="AN993" s="113">
        <f>IF($U993&lt;&gt;"",'HPDB FDT-2'!$BA1001,"")</f>
        <v/>
      </c>
      <c r="AO993" s="113">
        <f>IF($U993&lt;&gt;"",'HPDB FDT-2'!$BB1001,"")</f>
        <v/>
      </c>
      <c r="AP993" s="113">
        <f>IF($U993&lt;&gt;"","RFS","")</f>
        <v/>
      </c>
      <c r="AR993" s="113">
        <f>IF($U993&lt;&gt;"","31","")</f>
        <v/>
      </c>
      <c r="AS993" s="113">
        <f>IF($U993&lt;&gt;"","FALSE","")</f>
        <v/>
      </c>
      <c r="AT993" s="113">
        <f>IF($U993&lt;&gt;"","TRUE","")</f>
        <v/>
      </c>
    </row>
    <row r="994" thickBot="1">
      <c r="A994" s="99">
        <f>IF($U994&lt;&gt;"",'HPDB FDT-2'!$Q1002,"")</f>
        <v/>
      </c>
      <c r="B994" s="99">
        <f>IF($U994&lt;&gt;"",'HPDB FDT-2'!$R1002,"")</f>
        <v/>
      </c>
      <c r="C994" s="99">
        <f>IF($U994&lt;&gt;"",'HPDB FDT-2'!$S1002,"")</f>
        <v/>
      </c>
      <c r="D994" s="115">
        <f>IF($U994&lt;&gt;"",'HPDB FDT-2'!$T1002,"")</f>
        <v/>
      </c>
      <c r="E994" s="99">
        <f>IF($U994&lt;&gt;"","FTTH","")</f>
        <v/>
      </c>
      <c r="F994" s="115">
        <f>IF($U994&lt;&gt;"",'HPDB FDT-2'!$V1002,"")</f>
        <v/>
      </c>
      <c r="G994" s="99">
        <f>IF($U994&lt;&gt;"","General Retail","")</f>
        <v/>
      </c>
      <c r="H994" s="99">
        <f>IF($U994&lt;&gt;"",'CLUSTER FDT-2'!$A$2,"")</f>
        <v/>
      </c>
      <c r="J994" s="99">
        <f>IF($U994&lt;&gt;"",'CLUSTER FDT-2'!$A$2,"")</f>
        <v/>
      </c>
      <c r="K994" s="99">
        <f>IF($U994&lt;&gt;"",'CLUSTER FDT-2'!$A$2,"")</f>
        <v/>
      </c>
      <c r="L994" s="99">
        <f>IF($U994&lt;&gt;"",'HPDB FDT-2'!$AA1002,"")</f>
        <v/>
      </c>
      <c r="M994" s="99">
        <f>IF($U994&lt;&gt;"",'HPDB FDT-2'!$AB1002,"")</f>
        <v/>
      </c>
      <c r="N994" s="113">
        <f>IF($U994&lt;&gt;"",'HPDB FDT-2'!$AC1002,"")</f>
        <v/>
      </c>
      <c r="O994" s="99">
        <f>IF('HPDB FDT-2'!$AD1002="","",'HPDB FDT-2'!$AD1002)</f>
        <v/>
      </c>
      <c r="T994" s="99">
        <f>IF('HPDB FDT-2'!$AI1002="","",'HPDB FDT-2'!$AI1002)</f>
        <v/>
      </c>
      <c r="U994" s="99">
        <f>IF('HPDB FDT-2'!$AJ1002="","",'HPDB FDT-2'!$AJ1002)</f>
        <v/>
      </c>
      <c r="V994" s="113">
        <f>IF($U994&lt;&gt;"","Single Dwelling Unit","")</f>
        <v/>
      </c>
      <c r="AB994" s="113">
        <f>IF($U994&lt;&gt;"","RFS","")</f>
        <v/>
      </c>
      <c r="AC994" s="120">
        <f>IF($U994&lt;&gt;"",'HPDB FDT-2'!$Q$3,"")</f>
        <v/>
      </c>
      <c r="AD994" s="112">
        <f>IF($U994&lt;&gt;"",'HPDB FDT-2'!$Q$4,"")</f>
        <v/>
      </c>
      <c r="AE994" s="99">
        <f>IF($U994&lt;&gt;"",'HPDB FDT-2'!$C$6,"")</f>
        <v/>
      </c>
      <c r="AF994" s="120">
        <f>IF($U994&lt;&gt;"",'HPDB FDT-2'!$AT1002,"")</f>
        <v/>
      </c>
      <c r="AG994" s="100">
        <f>IF($A994&lt;&gt;"",'CLUSTER FDT-2'!$H$2,"")</f>
        <v/>
      </c>
      <c r="AH994" s="99">
        <f>IF('HPDB FDT-2'!$AV1002="","",'HPDB FDT-2'!$AV1002)</f>
        <v/>
      </c>
      <c r="AI994" s="99">
        <f>IF('HPDB FDT-2'!$AW1002="","",'HPDB FDT-2'!$AW1002)</f>
        <v/>
      </c>
      <c r="AK994" s="113">
        <f>IF($U994&lt;&gt;"",'HPDB FDT-2'!$AX1002,"")</f>
        <v/>
      </c>
      <c r="AL994" s="113">
        <f>IF($U994&lt;&gt;"",'HPDB FDT-2'!$AY1002,"")</f>
        <v/>
      </c>
      <c r="AM994" s="113">
        <f>IF($U994&lt;&gt;"",'HPDB FDT-2'!$AZ1002,"")</f>
        <v/>
      </c>
      <c r="AN994" s="113">
        <f>IF($U994&lt;&gt;"",'HPDB FDT-2'!$BA1002,"")</f>
        <v/>
      </c>
      <c r="AO994" s="113">
        <f>IF($U994&lt;&gt;"",'HPDB FDT-2'!$BB1002,"")</f>
        <v/>
      </c>
      <c r="AP994" s="113">
        <f>IF($U994&lt;&gt;"","RFS","")</f>
        <v/>
      </c>
      <c r="AR994" s="113">
        <f>IF($U994&lt;&gt;"","31","")</f>
        <v/>
      </c>
      <c r="AS994" s="113">
        <f>IF($U994&lt;&gt;"","FALSE","")</f>
        <v/>
      </c>
      <c r="AT994" s="113">
        <f>IF($U994&lt;&gt;"","TRUE","")</f>
        <v/>
      </c>
    </row>
    <row r="995" thickBot="1">
      <c r="A995" s="99">
        <f>IF($U995&lt;&gt;"",'HPDB FDT-2'!$Q1003,"")</f>
        <v/>
      </c>
      <c r="B995" s="99">
        <f>IF($U995&lt;&gt;"",'HPDB FDT-2'!$R1003,"")</f>
        <v/>
      </c>
      <c r="C995" s="99">
        <f>IF($U995&lt;&gt;"",'HPDB FDT-2'!$S1003,"")</f>
        <v/>
      </c>
      <c r="D995" s="115">
        <f>IF($U995&lt;&gt;"",'HPDB FDT-2'!$T1003,"")</f>
        <v/>
      </c>
      <c r="E995" s="99">
        <f>IF($U995&lt;&gt;"","FTTH","")</f>
        <v/>
      </c>
      <c r="F995" s="115">
        <f>IF($U995&lt;&gt;"",'HPDB FDT-2'!$V1003,"")</f>
        <v/>
      </c>
      <c r="G995" s="99">
        <f>IF($U995&lt;&gt;"","General Retail","")</f>
        <v/>
      </c>
      <c r="H995" s="99">
        <f>IF($U995&lt;&gt;"",'CLUSTER FDT-2'!$A$2,"")</f>
        <v/>
      </c>
      <c r="J995" s="99">
        <f>IF($U995&lt;&gt;"",'CLUSTER FDT-2'!$A$2,"")</f>
        <v/>
      </c>
      <c r="K995" s="99">
        <f>IF($U995&lt;&gt;"",'CLUSTER FDT-2'!$A$2,"")</f>
        <v/>
      </c>
      <c r="L995" s="99">
        <f>IF($U995&lt;&gt;"",'HPDB FDT-2'!$AA1003,"")</f>
        <v/>
      </c>
      <c r="M995" s="99">
        <f>IF($U995&lt;&gt;"",'HPDB FDT-2'!$AB1003,"")</f>
        <v/>
      </c>
      <c r="N995" s="113">
        <f>IF($U995&lt;&gt;"",'HPDB FDT-2'!$AC1003,"")</f>
        <v/>
      </c>
      <c r="O995" s="99">
        <f>IF('HPDB FDT-2'!$AD1003="","",'HPDB FDT-2'!$AD1003)</f>
        <v/>
      </c>
      <c r="T995" s="99">
        <f>IF('HPDB FDT-2'!$AI1003="","",'HPDB FDT-2'!$AI1003)</f>
        <v/>
      </c>
      <c r="U995" s="99">
        <f>IF('HPDB FDT-2'!$AJ1003="","",'HPDB FDT-2'!$AJ1003)</f>
        <v/>
      </c>
      <c r="V995" s="113">
        <f>IF($U995&lt;&gt;"","Single Dwelling Unit","")</f>
        <v/>
      </c>
      <c r="AB995" s="113">
        <f>IF($U995&lt;&gt;"","RFS","")</f>
        <v/>
      </c>
      <c r="AC995" s="120">
        <f>IF($U995&lt;&gt;"",'HPDB FDT-2'!$Q$3,"")</f>
        <v/>
      </c>
      <c r="AD995" s="112">
        <f>IF($U995&lt;&gt;"",'HPDB FDT-2'!$Q$4,"")</f>
        <v/>
      </c>
      <c r="AE995" s="99">
        <f>IF($U995&lt;&gt;"",'HPDB FDT-2'!$C$6,"")</f>
        <v/>
      </c>
      <c r="AF995" s="120">
        <f>IF($U995&lt;&gt;"",'HPDB FDT-2'!$AT1003,"")</f>
        <v/>
      </c>
      <c r="AG995" s="100">
        <f>IF($A995&lt;&gt;"",'CLUSTER FDT-2'!$H$2,"")</f>
        <v/>
      </c>
      <c r="AH995" s="99">
        <f>IF('HPDB FDT-2'!$AV1003="","",'HPDB FDT-2'!$AV1003)</f>
        <v/>
      </c>
      <c r="AI995" s="99">
        <f>IF('HPDB FDT-2'!$AW1003="","",'HPDB FDT-2'!$AW1003)</f>
        <v/>
      </c>
      <c r="AK995" s="113">
        <f>IF($U995&lt;&gt;"",'HPDB FDT-2'!$AX1003,"")</f>
        <v/>
      </c>
      <c r="AL995" s="113">
        <f>IF($U995&lt;&gt;"",'HPDB FDT-2'!$AY1003,"")</f>
        <v/>
      </c>
      <c r="AM995" s="113">
        <f>IF($U995&lt;&gt;"",'HPDB FDT-2'!$AZ1003,"")</f>
        <v/>
      </c>
      <c r="AN995" s="113">
        <f>IF($U995&lt;&gt;"",'HPDB FDT-2'!$BA1003,"")</f>
        <v/>
      </c>
      <c r="AO995" s="113">
        <f>IF($U995&lt;&gt;"",'HPDB FDT-2'!$BB1003,"")</f>
        <v/>
      </c>
      <c r="AP995" s="113">
        <f>IF($U995&lt;&gt;"","RFS","")</f>
        <v/>
      </c>
      <c r="AR995" s="113">
        <f>IF($U995&lt;&gt;"","31","")</f>
        <v/>
      </c>
      <c r="AS995" s="113">
        <f>IF($U995&lt;&gt;"","FALSE","")</f>
        <v/>
      </c>
      <c r="AT995" s="113">
        <f>IF($U995&lt;&gt;"","TRUE","")</f>
        <v/>
      </c>
    </row>
    <row r="996" thickBot="1">
      <c r="A996" s="99">
        <f>IF($U996&lt;&gt;"",'HPDB FDT-2'!$Q1004,"")</f>
        <v/>
      </c>
      <c r="B996" s="99">
        <f>IF($U996&lt;&gt;"",'HPDB FDT-2'!$R1004,"")</f>
        <v/>
      </c>
      <c r="C996" s="99">
        <f>IF($U996&lt;&gt;"",'HPDB FDT-2'!$S1004,"")</f>
        <v/>
      </c>
      <c r="D996" s="115">
        <f>IF($U996&lt;&gt;"",'HPDB FDT-2'!$T1004,"")</f>
        <v/>
      </c>
      <c r="E996" s="99">
        <f>IF($U996&lt;&gt;"","FTTH","")</f>
        <v/>
      </c>
      <c r="F996" s="115">
        <f>IF($U996&lt;&gt;"",'HPDB FDT-2'!$V1004,"")</f>
        <v/>
      </c>
      <c r="G996" s="99">
        <f>IF($U996&lt;&gt;"","General Retail","")</f>
        <v/>
      </c>
      <c r="H996" s="99">
        <f>IF($U996&lt;&gt;"",'CLUSTER FDT-2'!$A$2,"")</f>
        <v/>
      </c>
      <c r="J996" s="99">
        <f>IF($U996&lt;&gt;"",'CLUSTER FDT-2'!$A$2,"")</f>
        <v/>
      </c>
      <c r="K996" s="99">
        <f>IF($U996&lt;&gt;"",'CLUSTER FDT-2'!$A$2,"")</f>
        <v/>
      </c>
      <c r="L996" s="99">
        <f>IF($U996&lt;&gt;"",'HPDB FDT-2'!$AA1004,"")</f>
        <v/>
      </c>
      <c r="M996" s="99">
        <f>IF($U996&lt;&gt;"",'HPDB FDT-2'!$AB1004,"")</f>
        <v/>
      </c>
      <c r="N996" s="113">
        <f>IF($U996&lt;&gt;"",'HPDB FDT-2'!$AC1004,"")</f>
        <v/>
      </c>
      <c r="O996" s="99">
        <f>IF('HPDB FDT-2'!$AD1004="","",'HPDB FDT-2'!$AD1004)</f>
        <v/>
      </c>
      <c r="T996" s="99">
        <f>IF('HPDB FDT-2'!$AI1004="","",'HPDB FDT-2'!$AI1004)</f>
        <v/>
      </c>
      <c r="U996" s="99">
        <f>IF('HPDB FDT-2'!$AJ1004="","",'HPDB FDT-2'!$AJ1004)</f>
        <v/>
      </c>
      <c r="V996" s="113">
        <f>IF($U996&lt;&gt;"","Single Dwelling Unit","")</f>
        <v/>
      </c>
      <c r="AB996" s="113">
        <f>IF($U996&lt;&gt;"","RFS","")</f>
        <v/>
      </c>
      <c r="AC996" s="120">
        <f>IF($U996&lt;&gt;"",'HPDB FDT-2'!$Q$3,"")</f>
        <v/>
      </c>
      <c r="AD996" s="112">
        <f>IF($U996&lt;&gt;"",'HPDB FDT-2'!$Q$4,"")</f>
        <v/>
      </c>
      <c r="AE996" s="99">
        <f>IF($U996&lt;&gt;"",'HPDB FDT-2'!$C$6,"")</f>
        <v/>
      </c>
      <c r="AF996" s="120">
        <f>IF($U996&lt;&gt;"",'HPDB FDT-2'!$AT1004,"")</f>
        <v/>
      </c>
      <c r="AG996" s="100">
        <f>IF($A996&lt;&gt;"",'CLUSTER FDT-2'!$H$2,"")</f>
        <v/>
      </c>
      <c r="AH996" s="99">
        <f>IF('HPDB FDT-2'!$AV1004="","",'HPDB FDT-2'!$AV1004)</f>
        <v/>
      </c>
      <c r="AI996" s="99">
        <f>IF('HPDB FDT-2'!$AW1004="","",'HPDB FDT-2'!$AW1004)</f>
        <v/>
      </c>
      <c r="AK996" s="113">
        <f>IF($U996&lt;&gt;"",'HPDB FDT-2'!$AX1004,"")</f>
        <v/>
      </c>
      <c r="AL996" s="113">
        <f>IF($U996&lt;&gt;"",'HPDB FDT-2'!$AY1004,"")</f>
        <v/>
      </c>
      <c r="AM996" s="113">
        <f>IF($U996&lt;&gt;"",'HPDB FDT-2'!$AZ1004,"")</f>
        <v/>
      </c>
      <c r="AN996" s="113">
        <f>IF($U996&lt;&gt;"",'HPDB FDT-2'!$BA1004,"")</f>
        <v/>
      </c>
      <c r="AO996" s="113">
        <f>IF($U996&lt;&gt;"",'HPDB FDT-2'!$BB1004,"")</f>
        <v/>
      </c>
      <c r="AP996" s="113">
        <f>IF($U996&lt;&gt;"","RFS","")</f>
        <v/>
      </c>
      <c r="AR996" s="113">
        <f>IF($U996&lt;&gt;"","31","")</f>
        <v/>
      </c>
      <c r="AS996" s="113">
        <f>IF($U996&lt;&gt;"","FALSE","")</f>
        <v/>
      </c>
      <c r="AT996" s="113">
        <f>IF($U996&lt;&gt;"","TRUE","")</f>
        <v/>
      </c>
    </row>
    <row r="997" thickBot="1">
      <c r="A997" s="99">
        <f>IF($U997&lt;&gt;"",'HPDB FDT-2'!$Q1005,"")</f>
        <v/>
      </c>
      <c r="B997" s="99">
        <f>IF($U997&lt;&gt;"",'HPDB FDT-2'!$R1005,"")</f>
        <v/>
      </c>
      <c r="C997" s="99">
        <f>IF($U997&lt;&gt;"",'HPDB FDT-2'!$S1005,"")</f>
        <v/>
      </c>
      <c r="D997" s="115">
        <f>IF($U997&lt;&gt;"",'HPDB FDT-2'!$T1005,"")</f>
        <v/>
      </c>
      <c r="E997" s="99">
        <f>IF($U997&lt;&gt;"","FTTH","")</f>
        <v/>
      </c>
      <c r="F997" s="115">
        <f>IF($U997&lt;&gt;"",'HPDB FDT-2'!$V1005,"")</f>
        <v/>
      </c>
      <c r="G997" s="99">
        <f>IF($U997&lt;&gt;"","General Retail","")</f>
        <v/>
      </c>
      <c r="H997" s="99">
        <f>IF($U997&lt;&gt;"",'CLUSTER FDT-2'!$A$2,"")</f>
        <v/>
      </c>
      <c r="J997" s="99">
        <f>IF($U997&lt;&gt;"",'CLUSTER FDT-2'!$A$2,"")</f>
        <v/>
      </c>
      <c r="K997" s="99">
        <f>IF($U997&lt;&gt;"",'CLUSTER FDT-2'!$A$2,"")</f>
        <v/>
      </c>
      <c r="L997" s="99">
        <f>IF($U997&lt;&gt;"",'HPDB FDT-2'!$AA1005,"")</f>
        <v/>
      </c>
      <c r="M997" s="99">
        <f>IF($U997&lt;&gt;"",'HPDB FDT-2'!$AB1005,"")</f>
        <v/>
      </c>
      <c r="N997" s="113">
        <f>IF($U997&lt;&gt;"",'HPDB FDT-2'!$AC1005,"")</f>
        <v/>
      </c>
      <c r="O997" s="99">
        <f>IF('HPDB FDT-2'!$AD1005="","",'HPDB FDT-2'!$AD1005)</f>
        <v/>
      </c>
      <c r="T997" s="99">
        <f>IF('HPDB FDT-2'!$AI1005="","",'HPDB FDT-2'!$AI1005)</f>
        <v/>
      </c>
      <c r="U997" s="99">
        <f>IF('HPDB FDT-2'!$AJ1005="","",'HPDB FDT-2'!$AJ1005)</f>
        <v/>
      </c>
      <c r="V997" s="113">
        <f>IF($U997&lt;&gt;"","Single Dwelling Unit","")</f>
        <v/>
      </c>
      <c r="AB997" s="113">
        <f>IF($U997&lt;&gt;"","RFS","")</f>
        <v/>
      </c>
      <c r="AC997" s="120">
        <f>IF($U997&lt;&gt;"",'HPDB FDT-2'!$Q$3,"")</f>
        <v/>
      </c>
      <c r="AD997" s="112">
        <f>IF($U997&lt;&gt;"",'HPDB FDT-2'!$Q$4,"")</f>
        <v/>
      </c>
      <c r="AE997" s="99">
        <f>IF($U997&lt;&gt;"",'HPDB FDT-2'!$C$6,"")</f>
        <v/>
      </c>
      <c r="AF997" s="120">
        <f>IF($U997&lt;&gt;"",'HPDB FDT-2'!$AT1005,"")</f>
        <v/>
      </c>
      <c r="AG997" s="100">
        <f>IF($A997&lt;&gt;"",'CLUSTER FDT-2'!$H$2,"")</f>
        <v/>
      </c>
      <c r="AH997" s="99">
        <f>IF('HPDB FDT-2'!$AV1005="","",'HPDB FDT-2'!$AV1005)</f>
        <v/>
      </c>
      <c r="AI997" s="99">
        <f>IF('HPDB FDT-2'!$AW1005="","",'HPDB FDT-2'!$AW1005)</f>
        <v/>
      </c>
      <c r="AK997" s="113">
        <f>IF($U997&lt;&gt;"",'HPDB FDT-2'!$AX1005,"")</f>
        <v/>
      </c>
      <c r="AL997" s="113">
        <f>IF($U997&lt;&gt;"",'HPDB FDT-2'!$AY1005,"")</f>
        <v/>
      </c>
      <c r="AM997" s="113">
        <f>IF($U997&lt;&gt;"",'HPDB FDT-2'!$AZ1005,"")</f>
        <v/>
      </c>
      <c r="AN997" s="113">
        <f>IF($U997&lt;&gt;"",'HPDB FDT-2'!$BA1005,"")</f>
        <v/>
      </c>
      <c r="AO997" s="113">
        <f>IF($U997&lt;&gt;"",'HPDB FDT-2'!$BB1005,"")</f>
        <v/>
      </c>
      <c r="AP997" s="113">
        <f>IF($U997&lt;&gt;"","RFS","")</f>
        <v/>
      </c>
      <c r="AR997" s="113">
        <f>IF($U997&lt;&gt;"","31","")</f>
        <v/>
      </c>
      <c r="AS997" s="113">
        <f>IF($U997&lt;&gt;"","FALSE","")</f>
        <v/>
      </c>
      <c r="AT997" s="113">
        <f>IF($U997&lt;&gt;"","TRUE","")</f>
        <v/>
      </c>
    </row>
    <row r="998" thickBot="1">
      <c r="A998" s="99">
        <f>IF($U998&lt;&gt;"",'HPDB FDT-2'!$Q1006,"")</f>
        <v/>
      </c>
      <c r="B998" s="99">
        <f>IF($U998&lt;&gt;"",'HPDB FDT-2'!$R1006,"")</f>
        <v/>
      </c>
      <c r="C998" s="99">
        <f>IF($U998&lt;&gt;"",'HPDB FDT-2'!$S1006,"")</f>
        <v/>
      </c>
      <c r="D998" s="115">
        <f>IF($U998&lt;&gt;"",'HPDB FDT-2'!$T1006,"")</f>
        <v/>
      </c>
      <c r="E998" s="99">
        <f>IF($U998&lt;&gt;"","FTTH","")</f>
        <v/>
      </c>
      <c r="F998" s="115">
        <f>IF($U998&lt;&gt;"",'HPDB FDT-2'!$V1006,"")</f>
        <v/>
      </c>
      <c r="G998" s="99">
        <f>IF($U998&lt;&gt;"","General Retail","")</f>
        <v/>
      </c>
      <c r="H998" s="99">
        <f>IF($U998&lt;&gt;"",'CLUSTER FDT-2'!$A$2,"")</f>
        <v/>
      </c>
      <c r="J998" s="99">
        <f>IF($U998&lt;&gt;"",'CLUSTER FDT-2'!$A$2,"")</f>
        <v/>
      </c>
      <c r="K998" s="99">
        <f>IF($U998&lt;&gt;"",'CLUSTER FDT-2'!$A$2,"")</f>
        <v/>
      </c>
      <c r="L998" s="99">
        <f>IF($U998&lt;&gt;"",'HPDB FDT-2'!$AA1006,"")</f>
        <v/>
      </c>
      <c r="M998" s="99">
        <f>IF($U998&lt;&gt;"",'HPDB FDT-2'!$AB1006,"")</f>
        <v/>
      </c>
      <c r="N998" s="113">
        <f>IF($U998&lt;&gt;"",'HPDB FDT-2'!$AC1006,"")</f>
        <v/>
      </c>
      <c r="O998" s="99">
        <f>IF('HPDB FDT-2'!$AD1006="","",'HPDB FDT-2'!$AD1006)</f>
        <v/>
      </c>
      <c r="T998" s="99">
        <f>IF('HPDB FDT-2'!$AI1006="","",'HPDB FDT-2'!$AI1006)</f>
        <v/>
      </c>
      <c r="U998" s="99">
        <f>IF('HPDB FDT-2'!$AJ1006="","",'HPDB FDT-2'!$AJ1006)</f>
        <v/>
      </c>
      <c r="V998" s="113">
        <f>IF($U998&lt;&gt;"","Single Dwelling Unit","")</f>
        <v/>
      </c>
      <c r="AB998" s="113">
        <f>IF($U998&lt;&gt;"","RFS","")</f>
        <v/>
      </c>
      <c r="AC998" s="120">
        <f>IF($U998&lt;&gt;"",'HPDB FDT-2'!$Q$3,"")</f>
        <v/>
      </c>
      <c r="AD998" s="112">
        <f>IF($U998&lt;&gt;"",'HPDB FDT-2'!$Q$4,"")</f>
        <v/>
      </c>
      <c r="AE998" s="99">
        <f>IF($U998&lt;&gt;"",'HPDB FDT-2'!$C$6,"")</f>
        <v/>
      </c>
      <c r="AF998" s="120">
        <f>IF($U998&lt;&gt;"",'HPDB FDT-2'!$AT1006,"")</f>
        <v/>
      </c>
      <c r="AG998" s="100">
        <f>IF($A998&lt;&gt;"",'CLUSTER FDT-2'!$H$2,"")</f>
        <v/>
      </c>
      <c r="AH998" s="99">
        <f>IF('HPDB FDT-2'!$AV1006="","",'HPDB FDT-2'!$AV1006)</f>
        <v/>
      </c>
      <c r="AI998" s="99">
        <f>IF('HPDB FDT-2'!$AW1006="","",'HPDB FDT-2'!$AW1006)</f>
        <v/>
      </c>
      <c r="AK998" s="113">
        <f>IF($U998&lt;&gt;"",'HPDB FDT-2'!$AX1006,"")</f>
        <v/>
      </c>
      <c r="AL998" s="113">
        <f>IF($U998&lt;&gt;"",'HPDB FDT-2'!$AY1006,"")</f>
        <v/>
      </c>
      <c r="AM998" s="113">
        <f>IF($U998&lt;&gt;"",'HPDB FDT-2'!$AZ1006,"")</f>
        <v/>
      </c>
      <c r="AN998" s="113">
        <f>IF($U998&lt;&gt;"",'HPDB FDT-2'!$BA1006,"")</f>
        <v/>
      </c>
      <c r="AO998" s="113">
        <f>IF($U998&lt;&gt;"",'HPDB FDT-2'!$BB1006,"")</f>
        <v/>
      </c>
      <c r="AP998" s="113">
        <f>IF($U998&lt;&gt;"","RFS","")</f>
        <v/>
      </c>
      <c r="AR998" s="113">
        <f>IF($U998&lt;&gt;"","31","")</f>
        <v/>
      </c>
      <c r="AS998" s="113">
        <f>IF($U998&lt;&gt;"","FALSE","")</f>
        <v/>
      </c>
      <c r="AT998" s="113">
        <f>IF($U998&lt;&gt;"","TRUE","")</f>
        <v/>
      </c>
    </row>
    <row r="999" thickBot="1">
      <c r="A999" s="99">
        <f>IF($U999&lt;&gt;"",'HPDB FDT-2'!$Q1007,"")</f>
        <v/>
      </c>
      <c r="B999" s="99">
        <f>IF($U999&lt;&gt;"",'HPDB FDT-2'!$R1007,"")</f>
        <v/>
      </c>
      <c r="C999" s="99">
        <f>IF($U999&lt;&gt;"",'HPDB FDT-2'!$S1007,"")</f>
        <v/>
      </c>
      <c r="D999" s="115">
        <f>IF($U999&lt;&gt;"",'HPDB FDT-2'!$T1007,"")</f>
        <v/>
      </c>
      <c r="E999" s="99">
        <f>IF($U999&lt;&gt;"","FTTH","")</f>
        <v/>
      </c>
      <c r="F999" s="115">
        <f>IF($U999&lt;&gt;"",'HPDB FDT-2'!$V1007,"")</f>
        <v/>
      </c>
      <c r="G999" s="99">
        <f>IF($U999&lt;&gt;"","General Retail","")</f>
        <v/>
      </c>
      <c r="H999" s="99">
        <f>IF($U999&lt;&gt;"",'CLUSTER FDT-2'!$A$2,"")</f>
        <v/>
      </c>
      <c r="J999" s="99">
        <f>IF($U999&lt;&gt;"",'CLUSTER FDT-2'!$A$2,"")</f>
        <v/>
      </c>
      <c r="K999" s="99">
        <f>IF($U999&lt;&gt;"",'CLUSTER FDT-2'!$A$2,"")</f>
        <v/>
      </c>
      <c r="L999" s="99">
        <f>IF($U999&lt;&gt;"",'HPDB FDT-2'!$AA1007,"")</f>
        <v/>
      </c>
      <c r="M999" s="99">
        <f>IF($U999&lt;&gt;"",'HPDB FDT-2'!$AB1007,"")</f>
        <v/>
      </c>
      <c r="N999" s="113">
        <f>IF($U999&lt;&gt;"",'HPDB FDT-2'!$AC1007,"")</f>
        <v/>
      </c>
      <c r="O999" s="99">
        <f>IF('HPDB FDT-2'!$AD1007="","",'HPDB FDT-2'!$AD1007)</f>
        <v/>
      </c>
      <c r="T999" s="99">
        <f>IF('HPDB FDT-2'!$AI1007="","",'HPDB FDT-2'!$AI1007)</f>
        <v/>
      </c>
      <c r="U999" s="99">
        <f>IF('HPDB FDT-2'!$AJ1007="","",'HPDB FDT-2'!$AJ1007)</f>
        <v/>
      </c>
      <c r="V999" s="113">
        <f>IF($U999&lt;&gt;"","Single Dwelling Unit","")</f>
        <v/>
      </c>
      <c r="AB999" s="113">
        <f>IF($U999&lt;&gt;"","RFS","")</f>
        <v/>
      </c>
      <c r="AC999" s="120">
        <f>IF($U999&lt;&gt;"",'HPDB FDT-2'!$Q$3,"")</f>
        <v/>
      </c>
      <c r="AD999" s="112">
        <f>IF($U999&lt;&gt;"",'HPDB FDT-2'!$Q$4,"")</f>
        <v/>
      </c>
      <c r="AE999" s="99">
        <f>IF($U999&lt;&gt;"",'HPDB FDT-2'!$C$6,"")</f>
        <v/>
      </c>
      <c r="AF999" s="120">
        <f>IF($U999&lt;&gt;"",'HPDB FDT-2'!$AT1007,"")</f>
        <v/>
      </c>
      <c r="AG999" s="100">
        <f>IF($A999&lt;&gt;"",'CLUSTER FDT-2'!$H$2,"")</f>
        <v/>
      </c>
      <c r="AH999" s="99">
        <f>IF('HPDB FDT-2'!$AV1007="","",'HPDB FDT-2'!$AV1007)</f>
        <v/>
      </c>
      <c r="AI999" s="99">
        <f>IF('HPDB FDT-2'!$AW1007="","",'HPDB FDT-2'!$AW1007)</f>
        <v/>
      </c>
      <c r="AK999" s="113">
        <f>IF($U999&lt;&gt;"",'HPDB FDT-2'!$AX1007,"")</f>
        <v/>
      </c>
      <c r="AL999" s="113">
        <f>IF($U999&lt;&gt;"",'HPDB FDT-2'!$AY1007,"")</f>
        <v/>
      </c>
      <c r="AM999" s="113">
        <f>IF($U999&lt;&gt;"",'HPDB FDT-2'!$AZ1007,"")</f>
        <v/>
      </c>
      <c r="AN999" s="113">
        <f>IF($U999&lt;&gt;"",'HPDB FDT-2'!$BA1007,"")</f>
        <v/>
      </c>
      <c r="AO999" s="113">
        <f>IF($U999&lt;&gt;"",'HPDB FDT-2'!$BB1007,"")</f>
        <v/>
      </c>
      <c r="AP999" s="113">
        <f>IF($U999&lt;&gt;"","RFS","")</f>
        <v/>
      </c>
      <c r="AR999" s="113">
        <f>IF($U999&lt;&gt;"","31","")</f>
        <v/>
      </c>
      <c r="AS999" s="113">
        <f>IF($U999&lt;&gt;"","FALSE","")</f>
        <v/>
      </c>
      <c r="AT999" s="113">
        <f>IF($U999&lt;&gt;"","TRUE","")</f>
        <v/>
      </c>
    </row>
    <row r="1000" thickBot="1">
      <c r="A1000" s="99">
        <f>IF($U1000&lt;&gt;"",'HPDB FDT-2'!$Q1008,"")</f>
        <v/>
      </c>
      <c r="B1000" s="99">
        <f>IF($U1000&lt;&gt;"",'HPDB FDT-2'!$R1008,"")</f>
        <v/>
      </c>
      <c r="C1000" s="99">
        <f>IF($U1000&lt;&gt;"",'HPDB FDT-2'!$S1008,"")</f>
        <v/>
      </c>
      <c r="D1000" s="115">
        <f>IF($U1000&lt;&gt;"",'HPDB FDT-2'!$T1008,"")</f>
        <v/>
      </c>
      <c r="E1000" s="99">
        <f>IF($U1000&lt;&gt;"","FTTH","")</f>
        <v/>
      </c>
      <c r="F1000" s="115">
        <f>IF($U1000&lt;&gt;"",'HPDB FDT-2'!$V1008,"")</f>
        <v/>
      </c>
      <c r="G1000" s="99">
        <f>IF($U1000&lt;&gt;"","General Retail","")</f>
        <v/>
      </c>
      <c r="H1000" s="99">
        <f>IF($U1000&lt;&gt;"",'CLUSTER FDT-2'!$A$2,"")</f>
        <v/>
      </c>
      <c r="J1000" s="99">
        <f>IF($U1000&lt;&gt;"",'CLUSTER FDT-2'!$A$2,"")</f>
        <v/>
      </c>
      <c r="K1000" s="99">
        <f>IF($U1000&lt;&gt;"",'CLUSTER FDT-2'!$A$2,"")</f>
        <v/>
      </c>
      <c r="L1000" s="99">
        <f>IF($U1000&lt;&gt;"",'HPDB FDT-2'!$AA1008,"")</f>
        <v/>
      </c>
      <c r="M1000" s="99">
        <f>IF($U1000&lt;&gt;"",'HPDB FDT-2'!$AB1008,"")</f>
        <v/>
      </c>
      <c r="N1000" s="113">
        <f>IF($U1000&lt;&gt;"",'HPDB FDT-2'!$AC1008,"")</f>
        <v/>
      </c>
      <c r="O1000" s="99">
        <f>IF('HPDB FDT-2'!$AD1008="","",'HPDB FDT-2'!$AD1008)</f>
        <v/>
      </c>
      <c r="T1000" s="99">
        <f>IF('HPDB FDT-2'!$AI1008="","",'HPDB FDT-2'!$AI1008)</f>
        <v/>
      </c>
      <c r="U1000" s="99">
        <f>IF('HPDB FDT-2'!$AJ1008="","",'HPDB FDT-2'!$AJ1008)</f>
        <v/>
      </c>
      <c r="V1000" s="113">
        <f>IF($U1000&lt;&gt;"","Single Dwelling Unit","")</f>
        <v/>
      </c>
      <c r="AB1000" s="113">
        <f>IF($U1000&lt;&gt;"","RFS","")</f>
        <v/>
      </c>
      <c r="AC1000" s="120">
        <f>IF($U1000&lt;&gt;"",'HPDB FDT-2'!$Q$3,"")</f>
        <v/>
      </c>
      <c r="AD1000" s="112">
        <f>IF($U1000&lt;&gt;"",'HPDB FDT-2'!$Q$4,"")</f>
        <v/>
      </c>
      <c r="AE1000" s="99">
        <f>IF($U1000&lt;&gt;"",'HPDB FDT-2'!$C$6,"")</f>
        <v/>
      </c>
      <c r="AF1000" s="120">
        <f>IF($U1000&lt;&gt;"",'HPDB FDT-2'!$AT1008,"")</f>
        <v/>
      </c>
      <c r="AG1000" s="100">
        <f>IF($A1000&lt;&gt;"",'CLUSTER FDT-2'!$H$2,"")</f>
        <v/>
      </c>
      <c r="AH1000" s="99">
        <f>IF('HPDB FDT-2'!$AV1008="","",'HPDB FDT-2'!$AV1008)</f>
        <v/>
      </c>
      <c r="AI1000" s="99">
        <f>IF('HPDB FDT-2'!$AW1008="","",'HPDB FDT-2'!$AW1008)</f>
        <v/>
      </c>
      <c r="AK1000" s="113">
        <f>IF($U1000&lt;&gt;"",'HPDB FDT-2'!$AX1008,"")</f>
        <v/>
      </c>
      <c r="AL1000" s="113">
        <f>IF($U1000&lt;&gt;"",'HPDB FDT-2'!$AY1008,"")</f>
        <v/>
      </c>
      <c r="AM1000" s="113">
        <f>IF($U1000&lt;&gt;"",'HPDB FDT-2'!$AZ1008,"")</f>
        <v/>
      </c>
      <c r="AN1000" s="113">
        <f>IF($U1000&lt;&gt;"",'HPDB FDT-2'!$BA1008,"")</f>
        <v/>
      </c>
      <c r="AO1000" s="113">
        <f>IF($U1000&lt;&gt;"",'HPDB FDT-2'!$BB1008,"")</f>
        <v/>
      </c>
      <c r="AP1000" s="113">
        <f>IF($U1000&lt;&gt;"","RFS","")</f>
        <v/>
      </c>
      <c r="AR1000" s="113">
        <f>IF($U1000&lt;&gt;"","31","")</f>
        <v/>
      </c>
      <c r="AS1000" s="113">
        <f>IF($U1000&lt;&gt;"","FALSE","")</f>
        <v/>
      </c>
      <c r="AT1000" s="113">
        <f>IF($U1000&lt;&gt;"","TRUE","")</f>
        <v/>
      </c>
    </row>
    <row r="1001" thickBot="1">
      <c r="A1001" s="99">
        <f>IF($U1001&lt;&gt;"",'HPDB FDT-2'!$Q1009,"")</f>
        <v/>
      </c>
      <c r="B1001" s="99">
        <f>IF($U1001&lt;&gt;"",'HPDB FDT-2'!$R1009,"")</f>
        <v/>
      </c>
      <c r="C1001" s="99">
        <f>IF($U1001&lt;&gt;"",'HPDB FDT-2'!$S1009,"")</f>
        <v/>
      </c>
      <c r="D1001" s="115">
        <f>IF($U1001&lt;&gt;"",'HPDB FDT-2'!$T1009,"")</f>
        <v/>
      </c>
      <c r="E1001" s="99">
        <f>IF($U1001&lt;&gt;"","FTTH","")</f>
        <v/>
      </c>
      <c r="F1001" s="115">
        <f>IF($U1001&lt;&gt;"",'HPDB FDT-2'!$V1009,"")</f>
        <v/>
      </c>
      <c r="G1001" s="99">
        <f>IF($U1001&lt;&gt;"","General Retail","")</f>
        <v/>
      </c>
      <c r="H1001" s="99">
        <f>IF($U1001&lt;&gt;"",'CLUSTER FDT-2'!$A$2,"")</f>
        <v/>
      </c>
      <c r="J1001" s="99">
        <f>IF($U1001&lt;&gt;"",'CLUSTER FDT-2'!$A$2,"")</f>
        <v/>
      </c>
      <c r="K1001" s="99">
        <f>IF($U1001&lt;&gt;"",'CLUSTER FDT-2'!$A$2,"")</f>
        <v/>
      </c>
      <c r="L1001" s="99">
        <f>IF($U1001&lt;&gt;"",'HPDB FDT-2'!$AA1009,"")</f>
        <v/>
      </c>
      <c r="M1001" s="99">
        <f>IF($U1001&lt;&gt;"",'HPDB FDT-2'!$AB1009,"")</f>
        <v/>
      </c>
      <c r="N1001" s="113">
        <f>IF($U1001&lt;&gt;"",'HPDB FDT-2'!$AC1009,"")</f>
        <v/>
      </c>
      <c r="O1001" s="99">
        <f>IF('HPDB FDT-2'!$AD1009="","",'HPDB FDT-2'!$AD1009)</f>
        <v/>
      </c>
      <c r="T1001" s="99">
        <f>IF('HPDB FDT-2'!$AI1009="","",'HPDB FDT-2'!$AI1009)</f>
        <v/>
      </c>
      <c r="U1001" s="99">
        <f>IF('HPDB FDT-2'!$AJ1009="","",'HPDB FDT-2'!$AJ1009)</f>
        <v/>
      </c>
      <c r="V1001" s="113">
        <f>IF($U1001&lt;&gt;"","Single Dwelling Unit","")</f>
        <v/>
      </c>
      <c r="AB1001" s="113">
        <f>IF($U1001&lt;&gt;"","RFS","")</f>
        <v/>
      </c>
      <c r="AC1001" s="120">
        <f>IF($U1001&lt;&gt;"",'HPDB FDT-2'!$Q$3,"")</f>
        <v/>
      </c>
      <c r="AD1001" s="112">
        <f>IF($U1001&lt;&gt;"",'HPDB FDT-2'!$Q$4,"")</f>
        <v/>
      </c>
      <c r="AE1001" s="99">
        <f>IF($U1001&lt;&gt;"",'HPDB FDT-2'!$C$6,"")</f>
        <v/>
      </c>
      <c r="AF1001" s="120">
        <f>IF($U1001&lt;&gt;"",'HPDB FDT-2'!$AT1009,"")</f>
        <v/>
      </c>
      <c r="AG1001" s="100">
        <f>IF($A1001&lt;&gt;"",'CLUSTER FDT-2'!$H$2,"")</f>
        <v/>
      </c>
      <c r="AH1001" s="99">
        <f>IF('HPDB FDT-2'!$AV1009="","",'HPDB FDT-2'!$AV1009)</f>
        <v/>
      </c>
      <c r="AI1001" s="99">
        <f>IF('HPDB FDT-2'!$AW1009="","",'HPDB FDT-2'!$AW1009)</f>
        <v/>
      </c>
      <c r="AK1001" s="113">
        <f>IF($U1001&lt;&gt;"",'HPDB FDT-2'!$AX1009,"")</f>
        <v/>
      </c>
      <c r="AL1001" s="113">
        <f>IF($U1001&lt;&gt;"",'HPDB FDT-2'!$AY1009,"")</f>
        <v/>
      </c>
      <c r="AM1001" s="113">
        <f>IF($U1001&lt;&gt;"",'HPDB FDT-2'!$AZ1009,"")</f>
        <v/>
      </c>
      <c r="AN1001" s="113">
        <f>IF($U1001&lt;&gt;"",'HPDB FDT-2'!$BA1009,"")</f>
        <v/>
      </c>
      <c r="AO1001" s="113">
        <f>IF($U1001&lt;&gt;"",'HPDB FDT-2'!$BB1009,"")</f>
        <v/>
      </c>
      <c r="AP1001" s="113">
        <f>IF($U1001&lt;&gt;"","RFS","")</f>
        <v/>
      </c>
      <c r="AR1001" s="113">
        <f>IF($U1001&lt;&gt;"","31","")</f>
        <v/>
      </c>
      <c r="AS1001" s="113">
        <f>IF($U1001&lt;&gt;"","FALSE","")</f>
        <v/>
      </c>
      <c r="AT1001" s="113">
        <f>IF($U1001&lt;&gt;"","TRUE","")</f>
        <v/>
      </c>
    </row>
    <row r="1002" thickBot="1">
      <c r="A1002" s="99">
        <f>IF($U1002&lt;&gt;"",'HPDB FDT-2'!$Q1010,"")</f>
        <v/>
      </c>
      <c r="B1002" s="99">
        <f>IF($U1002&lt;&gt;"",'HPDB FDT-2'!$R1010,"")</f>
        <v/>
      </c>
      <c r="C1002" s="99">
        <f>IF($U1002&lt;&gt;"",'HPDB FDT-2'!$S1010,"")</f>
        <v/>
      </c>
      <c r="D1002" s="115">
        <f>IF($U1002&lt;&gt;"",'HPDB FDT-2'!$T1010,"")</f>
        <v/>
      </c>
      <c r="E1002" s="99">
        <f>IF($U1002&lt;&gt;"","FTTH","")</f>
        <v/>
      </c>
      <c r="F1002" s="115">
        <f>IF($U1002&lt;&gt;"",'HPDB FDT-2'!$V1010,"")</f>
        <v/>
      </c>
      <c r="G1002" s="99">
        <f>IF($U1002&lt;&gt;"","General Retail","")</f>
        <v/>
      </c>
      <c r="H1002" s="99">
        <f>IF($U1002&lt;&gt;"",'CLUSTER FDT-2'!$A$2,"")</f>
        <v/>
      </c>
      <c r="J1002" s="99">
        <f>IF($U1002&lt;&gt;"",'CLUSTER FDT-2'!$A$2,"")</f>
        <v/>
      </c>
      <c r="K1002" s="99">
        <f>IF($U1002&lt;&gt;"",'CLUSTER FDT-2'!$A$2,"")</f>
        <v/>
      </c>
      <c r="L1002" s="99">
        <f>IF($U1002&lt;&gt;"",'HPDB FDT-2'!$AA1010,"")</f>
        <v/>
      </c>
      <c r="M1002" s="99">
        <f>IF($U1002&lt;&gt;"",'HPDB FDT-2'!$AB1010,"")</f>
        <v/>
      </c>
      <c r="N1002" s="113">
        <f>IF($U1002&lt;&gt;"",'HPDB FDT-2'!$AC1010,"")</f>
        <v/>
      </c>
      <c r="O1002" s="99">
        <f>IF('HPDB FDT-2'!$AD1010="","",'HPDB FDT-2'!$AD1010)</f>
        <v/>
      </c>
      <c r="T1002" s="99">
        <f>IF('HPDB FDT-2'!$AI1010="","",'HPDB FDT-2'!$AI1010)</f>
        <v/>
      </c>
      <c r="U1002" s="99">
        <f>IF('HPDB FDT-2'!$AJ1010="","",'HPDB FDT-2'!$AJ1010)</f>
        <v/>
      </c>
      <c r="V1002" s="113">
        <f>IF($U1002&lt;&gt;"","Single Dwelling Unit","")</f>
        <v/>
      </c>
      <c r="AB1002" s="113">
        <f>IF($U1002&lt;&gt;"","RFS","")</f>
        <v/>
      </c>
      <c r="AC1002" s="120">
        <f>IF($U1002&lt;&gt;"",'HPDB FDT-2'!$Q$3,"")</f>
        <v/>
      </c>
      <c r="AD1002" s="112">
        <f>IF($U1002&lt;&gt;"",'HPDB FDT-2'!$Q$4,"")</f>
        <v/>
      </c>
      <c r="AE1002" s="99">
        <f>IF($U1002&lt;&gt;"",'HPDB FDT-2'!$C$6,"")</f>
        <v/>
      </c>
      <c r="AF1002" s="120">
        <f>IF($U1002&lt;&gt;"",'HPDB FDT-2'!$AT1010,"")</f>
        <v/>
      </c>
      <c r="AG1002" s="100">
        <f>IF($A1002&lt;&gt;"",'CLUSTER FDT-2'!$H$2,"")</f>
        <v/>
      </c>
      <c r="AH1002" s="99">
        <f>IF('HPDB FDT-2'!$AV1010="","",'HPDB FDT-2'!$AV1010)</f>
        <v/>
      </c>
      <c r="AI1002" s="99">
        <f>IF('HPDB FDT-2'!$AW1010="","",'HPDB FDT-2'!$AW1010)</f>
        <v/>
      </c>
      <c r="AK1002" s="113">
        <f>IF($U1002&lt;&gt;"",'HPDB FDT-2'!$AX1010,"")</f>
        <v/>
      </c>
      <c r="AL1002" s="113">
        <f>IF($U1002&lt;&gt;"",'HPDB FDT-2'!$AY1010,"")</f>
        <v/>
      </c>
      <c r="AM1002" s="113">
        <f>IF($U1002&lt;&gt;"",'HPDB FDT-2'!$AZ1010,"")</f>
        <v/>
      </c>
      <c r="AN1002" s="113">
        <f>IF($U1002&lt;&gt;"",'HPDB FDT-2'!$BA1010,"")</f>
        <v/>
      </c>
      <c r="AO1002" s="113">
        <f>IF($U1002&lt;&gt;"",'HPDB FDT-2'!$BB1010,"")</f>
        <v/>
      </c>
      <c r="AP1002" s="113">
        <f>IF($U1002&lt;&gt;"","RFS","")</f>
        <v/>
      </c>
      <c r="AR1002" s="113">
        <f>IF($U1002&lt;&gt;"","31","")</f>
        <v/>
      </c>
      <c r="AS1002" s="113">
        <f>IF($U1002&lt;&gt;"","FALSE","")</f>
        <v/>
      </c>
      <c r="AT1002" s="113">
        <f>IF($U1002&lt;&gt;"","TRUE","")</f>
        <v/>
      </c>
    </row>
    <row r="1003" thickBot="1">
      <c r="A1003" s="99">
        <f>IF($U1003&lt;&gt;"",'HPDB FDT-2'!$Q1011,"")</f>
        <v/>
      </c>
      <c r="B1003" s="99">
        <f>IF($U1003&lt;&gt;"",'HPDB FDT-2'!$R1011,"")</f>
        <v/>
      </c>
      <c r="C1003" s="99">
        <f>IF($U1003&lt;&gt;"",'HPDB FDT-2'!$S1011,"")</f>
        <v/>
      </c>
      <c r="D1003" s="115">
        <f>IF($U1003&lt;&gt;"",'HPDB FDT-2'!$T1011,"")</f>
        <v/>
      </c>
      <c r="E1003" s="99">
        <f>IF($U1003&lt;&gt;"","FTTH","")</f>
        <v/>
      </c>
      <c r="F1003" s="115">
        <f>IF($U1003&lt;&gt;"",'HPDB FDT-2'!$V1011,"")</f>
        <v/>
      </c>
      <c r="G1003" s="99">
        <f>IF($U1003&lt;&gt;"","General Retail","")</f>
        <v/>
      </c>
      <c r="H1003" s="99">
        <f>IF($U1003&lt;&gt;"",'CLUSTER FDT-2'!$A$2,"")</f>
        <v/>
      </c>
      <c r="J1003" s="99">
        <f>IF($U1003&lt;&gt;"",'CLUSTER FDT-2'!$A$2,"")</f>
        <v/>
      </c>
      <c r="K1003" s="99">
        <f>IF($U1003&lt;&gt;"",'CLUSTER FDT-2'!$A$2,"")</f>
        <v/>
      </c>
      <c r="L1003" s="99">
        <f>IF($U1003&lt;&gt;"",'HPDB FDT-2'!$AA1011,"")</f>
        <v/>
      </c>
      <c r="M1003" s="99">
        <f>IF($U1003&lt;&gt;"",'HPDB FDT-2'!$AB1011,"")</f>
        <v/>
      </c>
      <c r="N1003" s="113">
        <f>IF($U1003&lt;&gt;"",'HPDB FDT-2'!$AC1011,"")</f>
        <v/>
      </c>
      <c r="O1003" s="99">
        <f>IF('HPDB FDT-2'!$AD1011="","",'HPDB FDT-2'!$AD1011)</f>
        <v/>
      </c>
      <c r="T1003" s="99">
        <f>IF('HPDB FDT-2'!$AI1011="","",'HPDB FDT-2'!$AI1011)</f>
        <v/>
      </c>
      <c r="U1003" s="99">
        <f>IF('HPDB FDT-2'!$AJ1011="","",'HPDB FDT-2'!$AJ1011)</f>
        <v/>
      </c>
      <c r="V1003" s="113">
        <f>IF($U1003&lt;&gt;"","Single Dwelling Unit","")</f>
        <v/>
      </c>
      <c r="AB1003" s="113">
        <f>IF($U1003&lt;&gt;"","RFS","")</f>
        <v/>
      </c>
      <c r="AC1003" s="120">
        <f>IF($U1003&lt;&gt;"",'HPDB FDT-2'!$Q$3,"")</f>
        <v/>
      </c>
      <c r="AD1003" s="112">
        <f>IF($U1003&lt;&gt;"",'HPDB FDT-2'!$Q$4,"")</f>
        <v/>
      </c>
      <c r="AE1003" s="99">
        <f>IF($U1003&lt;&gt;"",'HPDB FDT-2'!$C$6,"")</f>
        <v/>
      </c>
      <c r="AF1003" s="120">
        <f>IF($U1003&lt;&gt;"",'HPDB FDT-2'!$AT1011,"")</f>
        <v/>
      </c>
      <c r="AG1003" s="100">
        <f>IF($A1003&lt;&gt;"",'CLUSTER FDT-2'!$H$2,"")</f>
        <v/>
      </c>
      <c r="AH1003" s="99">
        <f>IF('HPDB FDT-2'!$AV1011="","",'HPDB FDT-2'!$AV1011)</f>
        <v/>
      </c>
      <c r="AI1003" s="99">
        <f>IF('HPDB FDT-2'!$AW1011="","",'HPDB FDT-2'!$AW1011)</f>
        <v/>
      </c>
      <c r="AK1003" s="113">
        <f>IF($U1003&lt;&gt;"",'HPDB FDT-2'!$AX1011,"")</f>
        <v/>
      </c>
      <c r="AL1003" s="113">
        <f>IF($U1003&lt;&gt;"",'HPDB FDT-2'!$AY1011,"")</f>
        <v/>
      </c>
      <c r="AM1003" s="113">
        <f>IF($U1003&lt;&gt;"",'HPDB FDT-2'!$AZ1011,"")</f>
        <v/>
      </c>
      <c r="AN1003" s="113">
        <f>IF($U1003&lt;&gt;"",'HPDB FDT-2'!$BA1011,"")</f>
        <v/>
      </c>
      <c r="AO1003" s="113">
        <f>IF($U1003&lt;&gt;"",'HPDB FDT-2'!$BB1011,"")</f>
        <v/>
      </c>
      <c r="AP1003" s="113">
        <f>IF($U1003&lt;&gt;"","RFS","")</f>
        <v/>
      </c>
      <c r="AR1003" s="113">
        <f>IF($U1003&lt;&gt;"","31","")</f>
        <v/>
      </c>
      <c r="AS1003" s="113">
        <f>IF($U1003&lt;&gt;"","FALSE","")</f>
        <v/>
      </c>
      <c r="AT1003" s="113">
        <f>IF($U1003&lt;&gt;"","TRUE","")</f>
        <v/>
      </c>
    </row>
    <row r="1004" thickBot="1">
      <c r="A1004" s="99">
        <f>IF($U1004&lt;&gt;"",'HPDB FDT-2'!$Q1012,"")</f>
        <v/>
      </c>
      <c r="B1004" s="99">
        <f>IF($U1004&lt;&gt;"",'HPDB FDT-2'!$R1012,"")</f>
        <v/>
      </c>
      <c r="C1004" s="99">
        <f>IF($U1004&lt;&gt;"",'HPDB FDT-2'!$S1012,"")</f>
        <v/>
      </c>
      <c r="D1004" s="115">
        <f>IF($U1004&lt;&gt;"",'HPDB FDT-2'!$T1012,"")</f>
        <v/>
      </c>
      <c r="E1004" s="99">
        <f>IF($U1004&lt;&gt;"","FTTH","")</f>
        <v/>
      </c>
      <c r="F1004" s="115">
        <f>IF($U1004&lt;&gt;"",'HPDB FDT-2'!$V1012,"")</f>
        <v/>
      </c>
      <c r="G1004" s="99">
        <f>IF($U1004&lt;&gt;"","General Retail","")</f>
        <v/>
      </c>
      <c r="H1004" s="99">
        <f>IF($U1004&lt;&gt;"",'CLUSTER FDT-2'!$A$2,"")</f>
        <v/>
      </c>
      <c r="J1004" s="99">
        <f>IF($U1004&lt;&gt;"",'CLUSTER FDT-2'!$A$2,"")</f>
        <v/>
      </c>
      <c r="K1004" s="99">
        <f>IF($U1004&lt;&gt;"",'CLUSTER FDT-2'!$A$2,"")</f>
        <v/>
      </c>
      <c r="L1004" s="99">
        <f>IF($U1004&lt;&gt;"",'HPDB FDT-2'!$AA1012,"")</f>
        <v/>
      </c>
      <c r="M1004" s="99">
        <f>IF($U1004&lt;&gt;"",'HPDB FDT-2'!$AB1012,"")</f>
        <v/>
      </c>
      <c r="N1004" s="113">
        <f>IF($U1004&lt;&gt;"",'HPDB FDT-2'!$AC1012,"")</f>
        <v/>
      </c>
      <c r="O1004" s="99">
        <f>IF('HPDB FDT-2'!$AD1012="","",'HPDB FDT-2'!$AD1012)</f>
        <v/>
      </c>
      <c r="T1004" s="99">
        <f>IF('HPDB FDT-2'!$AI1012="","",'HPDB FDT-2'!$AI1012)</f>
        <v/>
      </c>
      <c r="U1004" s="99">
        <f>IF('HPDB FDT-2'!$AJ1012="","",'HPDB FDT-2'!$AJ1012)</f>
        <v/>
      </c>
      <c r="V1004" s="113">
        <f>IF($U1004&lt;&gt;"","Single Dwelling Unit","")</f>
        <v/>
      </c>
      <c r="AB1004" s="113">
        <f>IF($U1004&lt;&gt;"","RFS","")</f>
        <v/>
      </c>
      <c r="AC1004" s="120">
        <f>IF($U1004&lt;&gt;"",'HPDB FDT-2'!$Q$3,"")</f>
        <v/>
      </c>
      <c r="AD1004" s="112">
        <f>IF($U1004&lt;&gt;"",'HPDB FDT-2'!$Q$4,"")</f>
        <v/>
      </c>
      <c r="AE1004" s="99">
        <f>IF($U1004&lt;&gt;"",'HPDB FDT-2'!$C$6,"")</f>
        <v/>
      </c>
      <c r="AF1004" s="120">
        <f>IF($U1004&lt;&gt;"",'HPDB FDT-2'!$AT1012,"")</f>
        <v/>
      </c>
      <c r="AG1004" s="100">
        <f>IF($A1004&lt;&gt;"",'CLUSTER FDT-2'!$H$2,"")</f>
        <v/>
      </c>
      <c r="AH1004" s="99">
        <f>IF('HPDB FDT-2'!$AV1012="","",'HPDB FDT-2'!$AV1012)</f>
        <v/>
      </c>
      <c r="AI1004" s="99">
        <f>IF('HPDB FDT-2'!$AW1012="","",'HPDB FDT-2'!$AW1012)</f>
        <v/>
      </c>
      <c r="AK1004" s="113">
        <f>IF($U1004&lt;&gt;"",'HPDB FDT-2'!$AX1012,"")</f>
        <v/>
      </c>
      <c r="AL1004" s="113">
        <f>IF($U1004&lt;&gt;"",'HPDB FDT-2'!$AY1012,"")</f>
        <v/>
      </c>
      <c r="AM1004" s="113">
        <f>IF($U1004&lt;&gt;"",'HPDB FDT-2'!$AZ1012,"")</f>
        <v/>
      </c>
      <c r="AN1004" s="113">
        <f>IF($U1004&lt;&gt;"",'HPDB FDT-2'!$BA1012,"")</f>
        <v/>
      </c>
      <c r="AO1004" s="113">
        <f>IF($U1004&lt;&gt;"",'HPDB FDT-2'!$BB1012,"")</f>
        <v/>
      </c>
      <c r="AP1004" s="113">
        <f>IF($U1004&lt;&gt;"","RFS","")</f>
        <v/>
      </c>
      <c r="AR1004" s="113">
        <f>IF($U1004&lt;&gt;"","31","")</f>
        <v/>
      </c>
      <c r="AS1004" s="113">
        <f>IF($U1004&lt;&gt;"","FALSE","")</f>
        <v/>
      </c>
      <c r="AT1004" s="113">
        <f>IF($U1004&lt;&gt;"","TRUE","")</f>
        <v/>
      </c>
    </row>
    <row r="1005" thickBot="1">
      <c r="A1005" s="99">
        <f>IF($U1005&lt;&gt;"",'HPDB FDT-2'!$Q1013,"")</f>
        <v/>
      </c>
      <c r="B1005" s="99">
        <f>IF($U1005&lt;&gt;"",'HPDB FDT-2'!$R1013,"")</f>
        <v/>
      </c>
      <c r="C1005" s="99">
        <f>IF($U1005&lt;&gt;"",'HPDB FDT-2'!$S1013,"")</f>
        <v/>
      </c>
      <c r="D1005" s="115">
        <f>IF($U1005&lt;&gt;"",'HPDB FDT-2'!$T1013,"")</f>
        <v/>
      </c>
      <c r="E1005" s="99">
        <f>IF($U1005&lt;&gt;"","FTTH","")</f>
        <v/>
      </c>
      <c r="F1005" s="115">
        <f>IF($U1005&lt;&gt;"",'HPDB FDT-2'!$V1013,"")</f>
        <v/>
      </c>
      <c r="G1005" s="99">
        <f>IF($U1005&lt;&gt;"","General Retail","")</f>
        <v/>
      </c>
      <c r="H1005" s="99">
        <f>IF($U1005&lt;&gt;"",'CLUSTER FDT-2'!$A$2,"")</f>
        <v/>
      </c>
      <c r="J1005" s="99">
        <f>IF($U1005&lt;&gt;"",'CLUSTER FDT-2'!$A$2,"")</f>
        <v/>
      </c>
      <c r="K1005" s="99">
        <f>IF($U1005&lt;&gt;"",'CLUSTER FDT-2'!$A$2,"")</f>
        <v/>
      </c>
      <c r="L1005" s="99">
        <f>IF($U1005&lt;&gt;"",'HPDB FDT-2'!$AA1013,"")</f>
        <v/>
      </c>
      <c r="M1005" s="99">
        <f>IF($U1005&lt;&gt;"",'HPDB FDT-2'!$AB1013,"")</f>
        <v/>
      </c>
      <c r="N1005" s="113">
        <f>IF($U1005&lt;&gt;"",'HPDB FDT-2'!$AC1013,"")</f>
        <v/>
      </c>
      <c r="O1005" s="99">
        <f>IF('HPDB FDT-2'!$AD1013="","",'HPDB FDT-2'!$AD1013)</f>
        <v/>
      </c>
      <c r="T1005" s="99">
        <f>IF('HPDB FDT-2'!$AI1013="","",'HPDB FDT-2'!$AI1013)</f>
        <v/>
      </c>
      <c r="U1005" s="99">
        <f>IF('HPDB FDT-2'!$AJ1013="","",'HPDB FDT-2'!$AJ1013)</f>
        <v/>
      </c>
      <c r="V1005" s="113">
        <f>IF($U1005&lt;&gt;"","Single Dwelling Unit","")</f>
        <v/>
      </c>
      <c r="AB1005" s="113">
        <f>IF($U1005&lt;&gt;"","RFS","")</f>
        <v/>
      </c>
      <c r="AC1005" s="120">
        <f>IF($U1005&lt;&gt;"",'HPDB FDT-2'!$Q$3,"")</f>
        <v/>
      </c>
      <c r="AD1005" s="112">
        <f>IF($U1005&lt;&gt;"",'HPDB FDT-2'!$Q$4,"")</f>
        <v/>
      </c>
      <c r="AE1005" s="99">
        <f>IF($U1005&lt;&gt;"",'HPDB FDT-2'!$C$6,"")</f>
        <v/>
      </c>
      <c r="AF1005" s="120">
        <f>IF($U1005&lt;&gt;"",'HPDB FDT-2'!$AT1013,"")</f>
        <v/>
      </c>
      <c r="AG1005" s="100">
        <f>IF($A1005&lt;&gt;"",'CLUSTER FDT-2'!$H$2,"")</f>
        <v/>
      </c>
      <c r="AH1005" s="99">
        <f>IF('HPDB FDT-2'!$AV1013="","",'HPDB FDT-2'!$AV1013)</f>
        <v/>
      </c>
      <c r="AI1005" s="99">
        <f>IF('HPDB FDT-2'!$AW1013="","",'HPDB FDT-2'!$AW1013)</f>
        <v/>
      </c>
      <c r="AK1005" s="113">
        <f>IF($U1005&lt;&gt;"",'HPDB FDT-2'!$AX1013,"")</f>
        <v/>
      </c>
      <c r="AL1005" s="113">
        <f>IF($U1005&lt;&gt;"",'HPDB FDT-2'!$AY1013,"")</f>
        <v/>
      </c>
      <c r="AM1005" s="113">
        <f>IF($U1005&lt;&gt;"",'HPDB FDT-2'!$AZ1013,"")</f>
        <v/>
      </c>
      <c r="AN1005" s="113">
        <f>IF($U1005&lt;&gt;"",'HPDB FDT-2'!$BA1013,"")</f>
        <v/>
      </c>
      <c r="AO1005" s="113">
        <f>IF($U1005&lt;&gt;"",'HPDB FDT-2'!$BB1013,"")</f>
        <v/>
      </c>
      <c r="AP1005" s="113">
        <f>IF($U1005&lt;&gt;"","RFS","")</f>
        <v/>
      </c>
      <c r="AR1005" s="113">
        <f>IF($U1005&lt;&gt;"","31","")</f>
        <v/>
      </c>
      <c r="AS1005" s="113">
        <f>IF($U1005&lt;&gt;"","FALSE","")</f>
        <v/>
      </c>
      <c r="AT1005" s="113">
        <f>IF($U1005&lt;&gt;"","TRUE","")</f>
        <v/>
      </c>
    </row>
    <row r="1006" thickBot="1">
      <c r="A1006" s="99">
        <f>IF($U1006&lt;&gt;"",'HPDB FDT-2'!$Q1014,"")</f>
        <v/>
      </c>
      <c r="B1006" s="99">
        <f>IF($U1006&lt;&gt;"",'HPDB FDT-2'!$R1014,"")</f>
        <v/>
      </c>
      <c r="C1006" s="99">
        <f>IF($U1006&lt;&gt;"",'HPDB FDT-2'!$S1014,"")</f>
        <v/>
      </c>
      <c r="D1006" s="115">
        <f>IF($U1006&lt;&gt;"",'HPDB FDT-2'!$T1014,"")</f>
        <v/>
      </c>
      <c r="E1006" s="99">
        <f>IF($U1006&lt;&gt;"","FTTH","")</f>
        <v/>
      </c>
      <c r="F1006" s="115">
        <f>IF($U1006&lt;&gt;"",'HPDB FDT-2'!$V1014,"")</f>
        <v/>
      </c>
      <c r="G1006" s="99">
        <f>IF($U1006&lt;&gt;"","General Retail","")</f>
        <v/>
      </c>
      <c r="H1006" s="99">
        <f>IF($U1006&lt;&gt;"",'CLUSTER FDT-2'!$A$2,"")</f>
        <v/>
      </c>
      <c r="J1006" s="99">
        <f>IF($U1006&lt;&gt;"",'CLUSTER FDT-2'!$A$2,"")</f>
        <v/>
      </c>
      <c r="K1006" s="99">
        <f>IF($U1006&lt;&gt;"",'CLUSTER FDT-2'!$A$2,"")</f>
        <v/>
      </c>
      <c r="L1006" s="99">
        <f>IF($U1006&lt;&gt;"",'HPDB FDT-2'!$AA1014,"")</f>
        <v/>
      </c>
      <c r="M1006" s="99">
        <f>IF($U1006&lt;&gt;"",'HPDB FDT-2'!$AB1014,"")</f>
        <v/>
      </c>
      <c r="N1006" s="113">
        <f>IF($U1006&lt;&gt;"",'HPDB FDT-2'!$AC1014,"")</f>
        <v/>
      </c>
      <c r="O1006" s="99">
        <f>IF('HPDB FDT-2'!$AD1014="","",'HPDB FDT-2'!$AD1014)</f>
        <v/>
      </c>
      <c r="T1006" s="99">
        <f>IF('HPDB FDT-2'!$AI1014="","",'HPDB FDT-2'!$AI1014)</f>
        <v/>
      </c>
      <c r="U1006" s="99">
        <f>IF('HPDB FDT-2'!$AJ1014="","",'HPDB FDT-2'!$AJ1014)</f>
        <v/>
      </c>
      <c r="V1006" s="113">
        <f>IF($U1006&lt;&gt;"","Single Dwelling Unit","")</f>
        <v/>
      </c>
      <c r="AB1006" s="113">
        <f>IF($U1006&lt;&gt;"","RFS","")</f>
        <v/>
      </c>
      <c r="AC1006" s="120">
        <f>IF($U1006&lt;&gt;"",'HPDB FDT-2'!$Q$3,"")</f>
        <v/>
      </c>
      <c r="AD1006" s="112">
        <f>IF($U1006&lt;&gt;"",'HPDB FDT-2'!$Q$4,"")</f>
        <v/>
      </c>
      <c r="AE1006" s="99">
        <f>IF($U1006&lt;&gt;"",'HPDB FDT-2'!$C$6,"")</f>
        <v/>
      </c>
      <c r="AF1006" s="120">
        <f>IF($U1006&lt;&gt;"",'HPDB FDT-2'!$AT1014,"")</f>
        <v/>
      </c>
      <c r="AG1006" s="100">
        <f>IF($A1006&lt;&gt;"",'CLUSTER FDT-2'!$H$2,"")</f>
        <v/>
      </c>
      <c r="AH1006" s="99">
        <f>IF('HPDB FDT-2'!$AV1014="","",'HPDB FDT-2'!$AV1014)</f>
        <v/>
      </c>
      <c r="AI1006" s="99">
        <f>IF('HPDB FDT-2'!$AW1014="","",'HPDB FDT-2'!$AW1014)</f>
        <v/>
      </c>
      <c r="AK1006" s="113">
        <f>IF($U1006&lt;&gt;"",'HPDB FDT-2'!$AX1014,"")</f>
        <v/>
      </c>
      <c r="AL1006" s="113">
        <f>IF($U1006&lt;&gt;"",'HPDB FDT-2'!$AY1014,"")</f>
        <v/>
      </c>
      <c r="AM1006" s="113">
        <f>IF($U1006&lt;&gt;"",'HPDB FDT-2'!$AZ1014,"")</f>
        <v/>
      </c>
      <c r="AN1006" s="113">
        <f>IF($U1006&lt;&gt;"",'HPDB FDT-2'!$BA1014,"")</f>
        <v/>
      </c>
      <c r="AO1006" s="113">
        <f>IF($U1006&lt;&gt;"",'HPDB FDT-2'!$BB1014,"")</f>
        <v/>
      </c>
      <c r="AP1006" s="113">
        <f>IF($U1006&lt;&gt;"","RFS","")</f>
        <v/>
      </c>
      <c r="AR1006" s="113">
        <f>IF($U1006&lt;&gt;"","31","")</f>
        <v/>
      </c>
      <c r="AS1006" s="113">
        <f>IF($U1006&lt;&gt;"","FALSE","")</f>
        <v/>
      </c>
      <c r="AT1006" s="113">
        <f>IF($U1006&lt;&gt;"","TRUE","")</f>
        <v/>
      </c>
    </row>
    <row r="1007" thickBot="1">
      <c r="A1007" s="99">
        <f>IF($U1007&lt;&gt;"",'HPDB FDT-2'!$Q1015,"")</f>
        <v/>
      </c>
      <c r="B1007" s="99">
        <f>IF($U1007&lt;&gt;"",'HPDB FDT-2'!$R1015,"")</f>
        <v/>
      </c>
      <c r="C1007" s="99">
        <f>IF($U1007&lt;&gt;"",'HPDB FDT-2'!$S1015,"")</f>
        <v/>
      </c>
      <c r="D1007" s="115">
        <f>IF($U1007&lt;&gt;"",'HPDB FDT-2'!$T1015,"")</f>
        <v/>
      </c>
      <c r="E1007" s="99">
        <f>IF($U1007&lt;&gt;"","FTTH","")</f>
        <v/>
      </c>
      <c r="F1007" s="115">
        <f>IF($U1007&lt;&gt;"",'HPDB FDT-2'!$V1015,"")</f>
        <v/>
      </c>
      <c r="G1007" s="99">
        <f>IF($U1007&lt;&gt;"","General Retail","")</f>
        <v/>
      </c>
      <c r="H1007" s="99">
        <f>IF($U1007&lt;&gt;"",'CLUSTER FDT-2'!$A$2,"")</f>
        <v/>
      </c>
      <c r="J1007" s="99">
        <f>IF($U1007&lt;&gt;"",'CLUSTER FDT-2'!$A$2,"")</f>
        <v/>
      </c>
      <c r="K1007" s="99">
        <f>IF($U1007&lt;&gt;"",'CLUSTER FDT-2'!$A$2,"")</f>
        <v/>
      </c>
      <c r="L1007" s="99">
        <f>IF($U1007&lt;&gt;"",'HPDB FDT-2'!$AA1015,"")</f>
        <v/>
      </c>
      <c r="M1007" s="99">
        <f>IF($U1007&lt;&gt;"",'HPDB FDT-2'!$AB1015,"")</f>
        <v/>
      </c>
      <c r="N1007" s="113">
        <f>IF($U1007&lt;&gt;"",'HPDB FDT-2'!$AC1015,"")</f>
        <v/>
      </c>
      <c r="O1007" s="99">
        <f>IF('HPDB FDT-2'!$AD1015="","",'HPDB FDT-2'!$AD1015)</f>
        <v/>
      </c>
      <c r="T1007" s="99">
        <f>IF('HPDB FDT-2'!$AI1015="","",'HPDB FDT-2'!$AI1015)</f>
        <v/>
      </c>
      <c r="U1007" s="99">
        <f>IF('HPDB FDT-2'!$AJ1015="","",'HPDB FDT-2'!$AJ1015)</f>
        <v/>
      </c>
      <c r="V1007" s="113">
        <f>IF($U1007&lt;&gt;"","Single Dwelling Unit","")</f>
        <v/>
      </c>
      <c r="AB1007" s="113">
        <f>IF($U1007&lt;&gt;"","RFS","")</f>
        <v/>
      </c>
      <c r="AC1007" s="120">
        <f>IF($U1007&lt;&gt;"",'HPDB FDT-2'!$Q$3,"")</f>
        <v/>
      </c>
      <c r="AD1007" s="112">
        <f>IF($U1007&lt;&gt;"",'HPDB FDT-2'!$Q$4,"")</f>
        <v/>
      </c>
      <c r="AE1007" s="99">
        <f>IF($U1007&lt;&gt;"",'HPDB FDT-2'!$C$6,"")</f>
        <v/>
      </c>
      <c r="AF1007" s="120">
        <f>IF($U1007&lt;&gt;"",'HPDB FDT-2'!$AT1015,"")</f>
        <v/>
      </c>
      <c r="AG1007" s="100">
        <f>IF($A1007&lt;&gt;"",'CLUSTER FDT-2'!$H$2,"")</f>
        <v/>
      </c>
      <c r="AH1007" s="99">
        <f>IF('HPDB FDT-2'!$AV1015="","",'HPDB FDT-2'!$AV1015)</f>
        <v/>
      </c>
      <c r="AI1007" s="99">
        <f>IF('HPDB FDT-2'!$AW1015="","",'HPDB FDT-2'!$AW1015)</f>
        <v/>
      </c>
      <c r="AK1007" s="113">
        <f>IF($U1007&lt;&gt;"",'HPDB FDT-2'!$AX1015,"")</f>
        <v/>
      </c>
      <c r="AL1007" s="113">
        <f>IF($U1007&lt;&gt;"",'HPDB FDT-2'!$AY1015,"")</f>
        <v/>
      </c>
      <c r="AM1007" s="113">
        <f>IF($U1007&lt;&gt;"",'HPDB FDT-2'!$AZ1015,"")</f>
        <v/>
      </c>
      <c r="AN1007" s="113">
        <f>IF($U1007&lt;&gt;"",'HPDB FDT-2'!$BA1015,"")</f>
        <v/>
      </c>
      <c r="AO1007" s="113">
        <f>IF($U1007&lt;&gt;"",'HPDB FDT-2'!$BB1015,"")</f>
        <v/>
      </c>
      <c r="AP1007" s="113">
        <f>IF($U1007&lt;&gt;"","RFS","")</f>
        <v/>
      </c>
      <c r="AR1007" s="113">
        <f>IF($U1007&lt;&gt;"","31","")</f>
        <v/>
      </c>
      <c r="AS1007" s="113">
        <f>IF($U1007&lt;&gt;"","FALSE","")</f>
        <v/>
      </c>
      <c r="AT1007" s="113">
        <f>IF($U1007&lt;&gt;"","TRUE","")</f>
        <v/>
      </c>
    </row>
    <row r="1008" thickBot="1">
      <c r="A1008" s="99">
        <f>IF($U1008&lt;&gt;"",'HPDB FDT-2'!$Q1016,"")</f>
        <v/>
      </c>
      <c r="B1008" s="99">
        <f>IF($U1008&lt;&gt;"",'HPDB FDT-2'!$R1016,"")</f>
        <v/>
      </c>
      <c r="C1008" s="99">
        <f>IF($U1008&lt;&gt;"",'HPDB FDT-2'!$S1016,"")</f>
        <v/>
      </c>
      <c r="D1008" s="115">
        <f>IF($U1008&lt;&gt;"",'HPDB FDT-2'!$T1016,"")</f>
        <v/>
      </c>
      <c r="E1008" s="99">
        <f>IF($U1008&lt;&gt;"","FTTH","")</f>
        <v/>
      </c>
      <c r="F1008" s="115">
        <f>IF($U1008&lt;&gt;"",'HPDB FDT-2'!$V1016,"")</f>
        <v/>
      </c>
      <c r="G1008" s="99">
        <f>IF($U1008&lt;&gt;"","General Retail","")</f>
        <v/>
      </c>
      <c r="H1008" s="99">
        <f>IF($U1008&lt;&gt;"",'CLUSTER FDT-2'!$A$2,"")</f>
        <v/>
      </c>
      <c r="J1008" s="99">
        <f>IF($U1008&lt;&gt;"",'CLUSTER FDT-2'!$A$2,"")</f>
        <v/>
      </c>
      <c r="K1008" s="99">
        <f>IF($U1008&lt;&gt;"",'CLUSTER FDT-2'!$A$2,"")</f>
        <v/>
      </c>
      <c r="L1008" s="99">
        <f>IF($U1008&lt;&gt;"",'HPDB FDT-2'!$AA1016,"")</f>
        <v/>
      </c>
      <c r="M1008" s="99">
        <f>IF($U1008&lt;&gt;"",'HPDB FDT-2'!$AB1016,"")</f>
        <v/>
      </c>
      <c r="N1008" s="113">
        <f>IF($U1008&lt;&gt;"",'HPDB FDT-2'!$AC1016,"")</f>
        <v/>
      </c>
      <c r="O1008" s="99">
        <f>IF('HPDB FDT-2'!$AD1016="","",'HPDB FDT-2'!$AD1016)</f>
        <v/>
      </c>
      <c r="T1008" s="99">
        <f>IF('HPDB FDT-2'!$AI1016="","",'HPDB FDT-2'!$AI1016)</f>
        <v/>
      </c>
      <c r="U1008" s="99">
        <f>IF('HPDB FDT-2'!$AJ1016="","",'HPDB FDT-2'!$AJ1016)</f>
        <v/>
      </c>
      <c r="V1008" s="113">
        <f>IF($U1008&lt;&gt;"","Single Dwelling Unit","")</f>
        <v/>
      </c>
      <c r="AB1008" s="113">
        <f>IF($U1008&lt;&gt;"","RFS","")</f>
        <v/>
      </c>
      <c r="AC1008" s="120">
        <f>IF($U1008&lt;&gt;"",'HPDB FDT-2'!$Q$3,"")</f>
        <v/>
      </c>
      <c r="AD1008" s="112">
        <f>IF($U1008&lt;&gt;"",'HPDB FDT-2'!$Q$4,"")</f>
        <v/>
      </c>
      <c r="AE1008" s="99">
        <f>IF($U1008&lt;&gt;"",'HPDB FDT-2'!$C$6,"")</f>
        <v/>
      </c>
      <c r="AF1008" s="120">
        <f>IF($U1008&lt;&gt;"",'HPDB FDT-2'!$AT1016,"")</f>
        <v/>
      </c>
      <c r="AG1008" s="100">
        <f>IF($A1008&lt;&gt;"",'CLUSTER FDT-2'!$H$2,"")</f>
        <v/>
      </c>
      <c r="AH1008" s="99">
        <f>IF('HPDB FDT-2'!$AV1016="","",'HPDB FDT-2'!$AV1016)</f>
        <v/>
      </c>
      <c r="AI1008" s="99">
        <f>IF('HPDB FDT-2'!$AW1016="","",'HPDB FDT-2'!$AW1016)</f>
        <v/>
      </c>
      <c r="AK1008" s="113">
        <f>IF($U1008&lt;&gt;"",'HPDB FDT-2'!$AX1016,"")</f>
        <v/>
      </c>
      <c r="AL1008" s="113">
        <f>IF($U1008&lt;&gt;"",'HPDB FDT-2'!$AY1016,"")</f>
        <v/>
      </c>
      <c r="AM1008" s="113">
        <f>IF($U1008&lt;&gt;"",'HPDB FDT-2'!$AZ1016,"")</f>
        <v/>
      </c>
      <c r="AN1008" s="113">
        <f>IF($U1008&lt;&gt;"",'HPDB FDT-2'!$BA1016,"")</f>
        <v/>
      </c>
      <c r="AO1008" s="113">
        <f>IF($U1008&lt;&gt;"",'HPDB FDT-2'!$BB1016,"")</f>
        <v/>
      </c>
      <c r="AP1008" s="113">
        <f>IF($U1008&lt;&gt;"","RFS","")</f>
        <v/>
      </c>
      <c r="AR1008" s="113">
        <f>IF($U1008&lt;&gt;"","31","")</f>
        <v/>
      </c>
      <c r="AS1008" s="113">
        <f>IF($U1008&lt;&gt;"","FALSE","")</f>
        <v/>
      </c>
      <c r="AT1008" s="113">
        <f>IF($U1008&lt;&gt;"","TRUE","")</f>
        <v/>
      </c>
    </row>
    <row r="1009" thickBot="1">
      <c r="A1009" s="99">
        <f>IF($U1009&lt;&gt;"",'HPDB FDT-2'!$Q1017,"")</f>
        <v/>
      </c>
      <c r="B1009" s="99">
        <f>IF($U1009&lt;&gt;"",'HPDB FDT-2'!$R1017,"")</f>
        <v/>
      </c>
      <c r="C1009" s="99">
        <f>IF($U1009&lt;&gt;"",'HPDB FDT-2'!$S1017,"")</f>
        <v/>
      </c>
      <c r="D1009" s="115">
        <f>IF($U1009&lt;&gt;"",'HPDB FDT-2'!$T1017,"")</f>
        <v/>
      </c>
      <c r="E1009" s="99">
        <f>IF($U1009&lt;&gt;"","FTTH","")</f>
        <v/>
      </c>
      <c r="F1009" s="115">
        <f>IF($U1009&lt;&gt;"",'HPDB FDT-2'!$V1017,"")</f>
        <v/>
      </c>
      <c r="G1009" s="99">
        <f>IF($U1009&lt;&gt;"","General Retail","")</f>
        <v/>
      </c>
      <c r="H1009" s="99">
        <f>IF($U1009&lt;&gt;"",'CLUSTER FDT-2'!$A$2,"")</f>
        <v/>
      </c>
      <c r="J1009" s="99">
        <f>IF($U1009&lt;&gt;"",'CLUSTER FDT-2'!$A$2,"")</f>
        <v/>
      </c>
      <c r="K1009" s="99">
        <f>IF($U1009&lt;&gt;"",'CLUSTER FDT-2'!$A$2,"")</f>
        <v/>
      </c>
      <c r="L1009" s="99">
        <f>IF($U1009&lt;&gt;"",'HPDB FDT-2'!$AA1017,"")</f>
        <v/>
      </c>
      <c r="M1009" s="99">
        <f>IF($U1009&lt;&gt;"",'HPDB FDT-2'!$AB1017,"")</f>
        <v/>
      </c>
      <c r="N1009" s="113">
        <f>IF($U1009&lt;&gt;"",'HPDB FDT-2'!$AC1017,"")</f>
        <v/>
      </c>
      <c r="O1009" s="99">
        <f>IF('HPDB FDT-2'!$AD1017="","",'HPDB FDT-2'!$AD1017)</f>
        <v/>
      </c>
      <c r="T1009" s="99">
        <f>IF('HPDB FDT-2'!$AI1017="","",'HPDB FDT-2'!$AI1017)</f>
        <v/>
      </c>
      <c r="U1009" s="99">
        <f>IF('HPDB FDT-2'!$AJ1017="","",'HPDB FDT-2'!$AJ1017)</f>
        <v/>
      </c>
      <c r="V1009" s="113">
        <f>IF($U1009&lt;&gt;"","Single Dwelling Unit","")</f>
        <v/>
      </c>
      <c r="AB1009" s="113">
        <f>IF($U1009&lt;&gt;"","RFS","")</f>
        <v/>
      </c>
      <c r="AC1009" s="120">
        <f>IF($U1009&lt;&gt;"",'HPDB FDT-2'!$Q$3,"")</f>
        <v/>
      </c>
      <c r="AD1009" s="112">
        <f>IF($U1009&lt;&gt;"",'HPDB FDT-2'!$Q$4,"")</f>
        <v/>
      </c>
      <c r="AE1009" s="99">
        <f>IF($U1009&lt;&gt;"",'HPDB FDT-2'!$C$6,"")</f>
        <v/>
      </c>
      <c r="AF1009" s="120">
        <f>IF($U1009&lt;&gt;"",'HPDB FDT-2'!$AT1017,"")</f>
        <v/>
      </c>
      <c r="AG1009" s="100">
        <f>IF($A1009&lt;&gt;"",'CLUSTER FDT-2'!$H$2,"")</f>
        <v/>
      </c>
      <c r="AH1009" s="99">
        <f>IF('HPDB FDT-2'!$AV1017="","",'HPDB FDT-2'!$AV1017)</f>
        <v/>
      </c>
      <c r="AI1009" s="99">
        <f>IF('HPDB FDT-2'!$AW1017="","",'HPDB FDT-2'!$AW1017)</f>
        <v/>
      </c>
      <c r="AK1009" s="113">
        <f>IF($U1009&lt;&gt;"",'HPDB FDT-2'!$AX1017,"")</f>
        <v/>
      </c>
      <c r="AL1009" s="113">
        <f>IF($U1009&lt;&gt;"",'HPDB FDT-2'!$AY1017,"")</f>
        <v/>
      </c>
      <c r="AM1009" s="113">
        <f>IF($U1009&lt;&gt;"",'HPDB FDT-2'!$AZ1017,"")</f>
        <v/>
      </c>
      <c r="AN1009" s="113">
        <f>IF($U1009&lt;&gt;"",'HPDB FDT-2'!$BA1017,"")</f>
        <v/>
      </c>
      <c r="AO1009" s="113">
        <f>IF($U1009&lt;&gt;"",'HPDB FDT-2'!$BB1017,"")</f>
        <v/>
      </c>
      <c r="AP1009" s="113">
        <f>IF($U1009&lt;&gt;"","RFS","")</f>
        <v/>
      </c>
      <c r="AR1009" s="113">
        <f>IF($U1009&lt;&gt;"","31","")</f>
        <v/>
      </c>
      <c r="AS1009" s="113">
        <f>IF($U1009&lt;&gt;"","FALSE","")</f>
        <v/>
      </c>
      <c r="AT1009" s="113">
        <f>IF($U1009&lt;&gt;"","TRUE","")</f>
        <v/>
      </c>
    </row>
    <row r="1010" thickBot="1">
      <c r="A1010" s="99">
        <f>IF($U1010&lt;&gt;"",'HPDB FDT-2'!$Q1018,"")</f>
        <v/>
      </c>
      <c r="B1010" s="99">
        <f>IF($U1010&lt;&gt;"",'HPDB FDT-2'!$R1018,"")</f>
        <v/>
      </c>
      <c r="C1010" s="99">
        <f>IF($U1010&lt;&gt;"",'HPDB FDT-2'!$S1018,"")</f>
        <v/>
      </c>
      <c r="D1010" s="115">
        <f>IF($U1010&lt;&gt;"",'HPDB FDT-2'!$T1018,"")</f>
        <v/>
      </c>
      <c r="E1010" s="99">
        <f>IF($U1010&lt;&gt;"","FTTH","")</f>
        <v/>
      </c>
      <c r="F1010" s="115">
        <f>IF($U1010&lt;&gt;"",'HPDB FDT-2'!$V1018,"")</f>
        <v/>
      </c>
      <c r="G1010" s="99">
        <f>IF($U1010&lt;&gt;"","General Retail","")</f>
        <v/>
      </c>
      <c r="H1010" s="99">
        <f>IF($U1010&lt;&gt;"",'CLUSTER FDT-2'!$A$2,"")</f>
        <v/>
      </c>
      <c r="J1010" s="99">
        <f>IF($U1010&lt;&gt;"",'CLUSTER FDT-2'!$A$2,"")</f>
        <v/>
      </c>
      <c r="K1010" s="99">
        <f>IF($U1010&lt;&gt;"",'CLUSTER FDT-2'!$A$2,"")</f>
        <v/>
      </c>
      <c r="L1010" s="99">
        <f>IF($U1010&lt;&gt;"",'HPDB FDT-2'!$AA1018,"")</f>
        <v/>
      </c>
      <c r="M1010" s="99">
        <f>IF($U1010&lt;&gt;"",'HPDB FDT-2'!$AB1018,"")</f>
        <v/>
      </c>
      <c r="N1010" s="113">
        <f>IF($U1010&lt;&gt;"",'HPDB FDT-2'!$AC1018,"")</f>
        <v/>
      </c>
      <c r="O1010" s="99">
        <f>IF('HPDB FDT-2'!$AD1018="","",'HPDB FDT-2'!$AD1018)</f>
        <v/>
      </c>
      <c r="T1010" s="99">
        <f>IF('HPDB FDT-2'!$AI1018="","",'HPDB FDT-2'!$AI1018)</f>
        <v/>
      </c>
      <c r="U1010" s="99">
        <f>IF('HPDB FDT-2'!$AJ1018="","",'HPDB FDT-2'!$AJ1018)</f>
        <v/>
      </c>
      <c r="V1010" s="113">
        <f>IF($U1010&lt;&gt;"","Single Dwelling Unit","")</f>
        <v/>
      </c>
      <c r="AB1010" s="113">
        <f>IF($U1010&lt;&gt;"","RFS","")</f>
        <v/>
      </c>
      <c r="AC1010" s="120">
        <f>IF($U1010&lt;&gt;"",'HPDB FDT-2'!$Q$3,"")</f>
        <v/>
      </c>
      <c r="AD1010" s="112">
        <f>IF($U1010&lt;&gt;"",'HPDB FDT-2'!$Q$4,"")</f>
        <v/>
      </c>
      <c r="AE1010" s="99">
        <f>IF($U1010&lt;&gt;"",'HPDB FDT-2'!$C$6,"")</f>
        <v/>
      </c>
      <c r="AF1010" s="120">
        <f>IF($U1010&lt;&gt;"",'HPDB FDT-2'!$AT1018,"")</f>
        <v/>
      </c>
      <c r="AG1010" s="100">
        <f>IF($A1010&lt;&gt;"",'CLUSTER FDT-2'!$H$2,"")</f>
        <v/>
      </c>
      <c r="AH1010" s="99">
        <f>IF('HPDB FDT-2'!$AV1018="","",'HPDB FDT-2'!$AV1018)</f>
        <v/>
      </c>
      <c r="AI1010" s="99">
        <f>IF('HPDB FDT-2'!$AW1018="","",'HPDB FDT-2'!$AW1018)</f>
        <v/>
      </c>
      <c r="AK1010" s="113">
        <f>IF($U1010&lt;&gt;"",'HPDB FDT-2'!$AX1018,"")</f>
        <v/>
      </c>
      <c r="AL1010" s="113">
        <f>IF($U1010&lt;&gt;"",'HPDB FDT-2'!$AY1018,"")</f>
        <v/>
      </c>
      <c r="AM1010" s="113">
        <f>IF($U1010&lt;&gt;"",'HPDB FDT-2'!$AZ1018,"")</f>
        <v/>
      </c>
      <c r="AN1010" s="113">
        <f>IF($U1010&lt;&gt;"",'HPDB FDT-2'!$BA1018,"")</f>
        <v/>
      </c>
      <c r="AO1010" s="113">
        <f>IF($U1010&lt;&gt;"",'HPDB FDT-2'!$BB1018,"")</f>
        <v/>
      </c>
      <c r="AP1010" s="113">
        <f>IF($U1010&lt;&gt;"","RFS","")</f>
        <v/>
      </c>
      <c r="AR1010" s="113">
        <f>IF($U1010&lt;&gt;"","31","")</f>
        <v/>
      </c>
      <c r="AS1010" s="113">
        <f>IF($U1010&lt;&gt;"","FALSE","")</f>
        <v/>
      </c>
      <c r="AT1010" s="113">
        <f>IF($U1010&lt;&gt;"","TRUE","")</f>
        <v/>
      </c>
    </row>
    <row r="1011" thickBot="1">
      <c r="A1011" s="99">
        <f>IF($U1011&lt;&gt;"",'HPDB FDT-2'!$Q1019,"")</f>
        <v/>
      </c>
      <c r="B1011" s="99">
        <f>IF($U1011&lt;&gt;"",'HPDB FDT-2'!$R1019,"")</f>
        <v/>
      </c>
      <c r="C1011" s="99">
        <f>IF($U1011&lt;&gt;"",'HPDB FDT-2'!$S1019,"")</f>
        <v/>
      </c>
      <c r="D1011" s="115">
        <f>IF($U1011&lt;&gt;"",'HPDB FDT-2'!$T1019,"")</f>
        <v/>
      </c>
      <c r="E1011" s="99">
        <f>IF($U1011&lt;&gt;"","FTTH","")</f>
        <v/>
      </c>
      <c r="F1011" s="115">
        <f>IF($U1011&lt;&gt;"",'HPDB FDT-2'!$V1019,"")</f>
        <v/>
      </c>
      <c r="G1011" s="99">
        <f>IF($U1011&lt;&gt;"","General Retail","")</f>
        <v/>
      </c>
      <c r="H1011" s="99">
        <f>IF($U1011&lt;&gt;"",'CLUSTER FDT-2'!$A$2,"")</f>
        <v/>
      </c>
      <c r="J1011" s="99">
        <f>IF($U1011&lt;&gt;"",'CLUSTER FDT-2'!$A$2,"")</f>
        <v/>
      </c>
      <c r="K1011" s="99">
        <f>IF($U1011&lt;&gt;"",'CLUSTER FDT-2'!$A$2,"")</f>
        <v/>
      </c>
      <c r="L1011" s="99">
        <f>IF($U1011&lt;&gt;"",'HPDB FDT-2'!$AA1019,"")</f>
        <v/>
      </c>
      <c r="M1011" s="99">
        <f>IF($U1011&lt;&gt;"",'HPDB FDT-2'!$AB1019,"")</f>
        <v/>
      </c>
      <c r="N1011" s="113">
        <f>IF($U1011&lt;&gt;"",'HPDB FDT-2'!$AC1019,"")</f>
        <v/>
      </c>
      <c r="O1011" s="99">
        <f>IF('HPDB FDT-2'!$AD1019="","",'HPDB FDT-2'!$AD1019)</f>
        <v/>
      </c>
      <c r="T1011" s="99">
        <f>IF('HPDB FDT-2'!$AI1019="","",'HPDB FDT-2'!$AI1019)</f>
        <v/>
      </c>
      <c r="U1011" s="99">
        <f>IF('HPDB FDT-2'!$AJ1019="","",'HPDB FDT-2'!$AJ1019)</f>
        <v/>
      </c>
      <c r="V1011" s="113">
        <f>IF($U1011&lt;&gt;"","Single Dwelling Unit","")</f>
        <v/>
      </c>
      <c r="AB1011" s="113">
        <f>IF($U1011&lt;&gt;"","RFS","")</f>
        <v/>
      </c>
      <c r="AC1011" s="120">
        <f>IF($U1011&lt;&gt;"",'HPDB FDT-2'!$Q$3,"")</f>
        <v/>
      </c>
      <c r="AD1011" s="112">
        <f>IF($U1011&lt;&gt;"",'HPDB FDT-2'!$Q$4,"")</f>
        <v/>
      </c>
      <c r="AE1011" s="99">
        <f>IF($U1011&lt;&gt;"",'HPDB FDT-2'!$C$6,"")</f>
        <v/>
      </c>
      <c r="AF1011" s="120">
        <f>IF($U1011&lt;&gt;"",'HPDB FDT-2'!$AT1019,"")</f>
        <v/>
      </c>
      <c r="AG1011" s="100">
        <f>IF($A1011&lt;&gt;"",'CLUSTER FDT-2'!$H$2,"")</f>
        <v/>
      </c>
      <c r="AH1011" s="99">
        <f>IF('HPDB FDT-2'!$AV1019="","",'HPDB FDT-2'!$AV1019)</f>
        <v/>
      </c>
      <c r="AI1011" s="99">
        <f>IF('HPDB FDT-2'!$AW1019="","",'HPDB FDT-2'!$AW1019)</f>
        <v/>
      </c>
      <c r="AK1011" s="113">
        <f>IF($U1011&lt;&gt;"",'HPDB FDT-2'!$AX1019,"")</f>
        <v/>
      </c>
      <c r="AL1011" s="113">
        <f>IF($U1011&lt;&gt;"",'HPDB FDT-2'!$AY1019,"")</f>
        <v/>
      </c>
      <c r="AM1011" s="113">
        <f>IF($U1011&lt;&gt;"",'HPDB FDT-2'!$AZ1019,"")</f>
        <v/>
      </c>
      <c r="AN1011" s="113">
        <f>IF($U1011&lt;&gt;"",'HPDB FDT-2'!$BA1019,"")</f>
        <v/>
      </c>
      <c r="AO1011" s="113">
        <f>IF($U1011&lt;&gt;"",'HPDB FDT-2'!$BB1019,"")</f>
        <v/>
      </c>
      <c r="AP1011" s="113">
        <f>IF($U1011&lt;&gt;"","RFS","")</f>
        <v/>
      </c>
      <c r="AR1011" s="113">
        <f>IF($U1011&lt;&gt;"","31","")</f>
        <v/>
      </c>
      <c r="AS1011" s="113">
        <f>IF($U1011&lt;&gt;"","FALSE","")</f>
        <v/>
      </c>
      <c r="AT1011" s="113">
        <f>IF($U1011&lt;&gt;"","TRUE","")</f>
        <v/>
      </c>
    </row>
    <row r="1012" thickBot="1">
      <c r="A1012" s="99">
        <f>IF($U1012&lt;&gt;"",'HPDB FDT-2'!$Q1020,"")</f>
        <v/>
      </c>
      <c r="B1012" s="99">
        <f>IF($U1012&lt;&gt;"",'HPDB FDT-2'!$R1020,"")</f>
        <v/>
      </c>
      <c r="C1012" s="99">
        <f>IF($U1012&lt;&gt;"",'HPDB FDT-2'!$S1020,"")</f>
        <v/>
      </c>
      <c r="D1012" s="115">
        <f>IF($U1012&lt;&gt;"",'HPDB FDT-2'!$T1020,"")</f>
        <v/>
      </c>
      <c r="E1012" s="99">
        <f>IF($U1012&lt;&gt;"","FTTH","")</f>
        <v/>
      </c>
      <c r="F1012" s="115">
        <f>IF($U1012&lt;&gt;"",'HPDB FDT-2'!$V1020,"")</f>
        <v/>
      </c>
      <c r="G1012" s="99">
        <f>IF($U1012&lt;&gt;"","General Retail","")</f>
        <v/>
      </c>
      <c r="H1012" s="99">
        <f>IF($U1012&lt;&gt;"",'CLUSTER FDT-2'!$A$2,"")</f>
        <v/>
      </c>
      <c r="J1012" s="99">
        <f>IF($U1012&lt;&gt;"",'CLUSTER FDT-2'!$A$2,"")</f>
        <v/>
      </c>
      <c r="K1012" s="99">
        <f>IF($U1012&lt;&gt;"",'CLUSTER FDT-2'!$A$2,"")</f>
        <v/>
      </c>
      <c r="L1012" s="99">
        <f>IF($U1012&lt;&gt;"",'HPDB FDT-2'!$AA1020,"")</f>
        <v/>
      </c>
      <c r="M1012" s="99">
        <f>IF($U1012&lt;&gt;"",'HPDB FDT-2'!$AB1020,"")</f>
        <v/>
      </c>
      <c r="N1012" s="113">
        <f>IF($U1012&lt;&gt;"",'HPDB FDT-2'!$AC1020,"")</f>
        <v/>
      </c>
      <c r="O1012" s="99">
        <f>IF('HPDB FDT-2'!$AD1020="","",'HPDB FDT-2'!$AD1020)</f>
        <v/>
      </c>
      <c r="T1012" s="99">
        <f>IF('HPDB FDT-2'!$AI1020="","",'HPDB FDT-2'!$AI1020)</f>
        <v/>
      </c>
      <c r="U1012" s="99">
        <f>IF('HPDB FDT-2'!$AJ1020="","",'HPDB FDT-2'!$AJ1020)</f>
        <v/>
      </c>
      <c r="V1012" s="113">
        <f>IF($U1012&lt;&gt;"","Single Dwelling Unit","")</f>
        <v/>
      </c>
      <c r="AB1012" s="113">
        <f>IF($U1012&lt;&gt;"","RFS","")</f>
        <v/>
      </c>
      <c r="AC1012" s="120">
        <f>IF($U1012&lt;&gt;"",'HPDB FDT-2'!$Q$3,"")</f>
        <v/>
      </c>
      <c r="AD1012" s="112">
        <f>IF($U1012&lt;&gt;"",'HPDB FDT-2'!$Q$4,"")</f>
        <v/>
      </c>
      <c r="AE1012" s="99">
        <f>IF($U1012&lt;&gt;"",'HPDB FDT-2'!$C$6,"")</f>
        <v/>
      </c>
      <c r="AF1012" s="120">
        <f>IF($U1012&lt;&gt;"",'HPDB FDT-2'!$AT1020,"")</f>
        <v/>
      </c>
      <c r="AG1012" s="100">
        <f>IF($A1012&lt;&gt;"",'CLUSTER FDT-2'!$H$2,"")</f>
        <v/>
      </c>
      <c r="AH1012" s="99">
        <f>IF('HPDB FDT-2'!$AV1020="","",'HPDB FDT-2'!$AV1020)</f>
        <v/>
      </c>
      <c r="AI1012" s="99">
        <f>IF('HPDB FDT-2'!$AW1020="","",'HPDB FDT-2'!$AW1020)</f>
        <v/>
      </c>
      <c r="AK1012" s="113">
        <f>IF($U1012&lt;&gt;"",'HPDB FDT-2'!$AX1020,"")</f>
        <v/>
      </c>
      <c r="AL1012" s="113">
        <f>IF($U1012&lt;&gt;"",'HPDB FDT-2'!$AY1020,"")</f>
        <v/>
      </c>
      <c r="AM1012" s="113">
        <f>IF($U1012&lt;&gt;"",'HPDB FDT-2'!$AZ1020,"")</f>
        <v/>
      </c>
      <c r="AN1012" s="113">
        <f>IF($U1012&lt;&gt;"",'HPDB FDT-2'!$BA1020,"")</f>
        <v/>
      </c>
      <c r="AO1012" s="113">
        <f>IF($U1012&lt;&gt;"",'HPDB FDT-2'!$BB1020,"")</f>
        <v/>
      </c>
      <c r="AP1012" s="113">
        <f>IF($U1012&lt;&gt;"","RFS","")</f>
        <v/>
      </c>
      <c r="AR1012" s="113">
        <f>IF($U1012&lt;&gt;"","31","")</f>
        <v/>
      </c>
      <c r="AS1012" s="113">
        <f>IF($U1012&lt;&gt;"","FALSE","")</f>
        <v/>
      </c>
      <c r="AT1012" s="113">
        <f>IF($U1012&lt;&gt;"","TRUE","")</f>
        <v/>
      </c>
    </row>
    <row r="1013" thickBot="1">
      <c r="A1013" s="99">
        <f>IF($U1013&lt;&gt;"",'HPDB FDT-2'!$Q1021,"")</f>
        <v/>
      </c>
      <c r="B1013" s="99">
        <f>IF($U1013&lt;&gt;"",'HPDB FDT-2'!$R1021,"")</f>
        <v/>
      </c>
      <c r="C1013" s="99">
        <f>IF($U1013&lt;&gt;"",'HPDB FDT-2'!$S1021,"")</f>
        <v/>
      </c>
      <c r="D1013" s="115">
        <f>IF($U1013&lt;&gt;"",'HPDB FDT-2'!$T1021,"")</f>
        <v/>
      </c>
      <c r="E1013" s="99">
        <f>IF($U1013&lt;&gt;"","FTTH","")</f>
        <v/>
      </c>
      <c r="F1013" s="115">
        <f>IF($U1013&lt;&gt;"",'HPDB FDT-2'!$V1021,"")</f>
        <v/>
      </c>
      <c r="G1013" s="99">
        <f>IF($U1013&lt;&gt;"","General Retail","")</f>
        <v/>
      </c>
      <c r="H1013" s="99">
        <f>IF($U1013&lt;&gt;"",'CLUSTER FDT-2'!$A$2,"")</f>
        <v/>
      </c>
      <c r="J1013" s="99">
        <f>IF($U1013&lt;&gt;"",'CLUSTER FDT-2'!$A$2,"")</f>
        <v/>
      </c>
      <c r="K1013" s="99">
        <f>IF($U1013&lt;&gt;"",'CLUSTER FDT-2'!$A$2,"")</f>
        <v/>
      </c>
      <c r="L1013" s="99">
        <f>IF($U1013&lt;&gt;"",'HPDB FDT-2'!$AA1021,"")</f>
        <v/>
      </c>
      <c r="M1013" s="99">
        <f>IF($U1013&lt;&gt;"",'HPDB FDT-2'!$AB1021,"")</f>
        <v/>
      </c>
      <c r="N1013" s="113">
        <f>IF($U1013&lt;&gt;"",'HPDB FDT-2'!$AC1021,"")</f>
        <v/>
      </c>
      <c r="O1013" s="99">
        <f>IF('HPDB FDT-2'!$AD1021="","",'HPDB FDT-2'!$AD1021)</f>
        <v/>
      </c>
      <c r="T1013" s="99">
        <f>IF('HPDB FDT-2'!$AI1021="","",'HPDB FDT-2'!$AI1021)</f>
        <v/>
      </c>
      <c r="U1013" s="99">
        <f>IF('HPDB FDT-2'!$AJ1021="","",'HPDB FDT-2'!$AJ1021)</f>
        <v/>
      </c>
      <c r="V1013" s="113">
        <f>IF($U1013&lt;&gt;"","Single Dwelling Unit","")</f>
        <v/>
      </c>
      <c r="AB1013" s="113">
        <f>IF($U1013&lt;&gt;"","RFS","")</f>
        <v/>
      </c>
      <c r="AC1013" s="120">
        <f>IF($U1013&lt;&gt;"",'HPDB FDT-2'!$Q$3,"")</f>
        <v/>
      </c>
      <c r="AD1013" s="112">
        <f>IF($U1013&lt;&gt;"",'HPDB FDT-2'!$Q$4,"")</f>
        <v/>
      </c>
      <c r="AE1013" s="99">
        <f>IF($U1013&lt;&gt;"",'HPDB FDT-2'!$C$6,"")</f>
        <v/>
      </c>
      <c r="AF1013" s="120">
        <f>IF($U1013&lt;&gt;"",'HPDB FDT-2'!$AT1021,"")</f>
        <v/>
      </c>
      <c r="AG1013" s="100">
        <f>IF($A1013&lt;&gt;"",'CLUSTER FDT-2'!$H$2,"")</f>
        <v/>
      </c>
      <c r="AH1013" s="99">
        <f>IF('HPDB FDT-2'!$AV1021="","",'HPDB FDT-2'!$AV1021)</f>
        <v/>
      </c>
      <c r="AI1013" s="99">
        <f>IF('HPDB FDT-2'!$AW1021="","",'HPDB FDT-2'!$AW1021)</f>
        <v/>
      </c>
      <c r="AK1013" s="113">
        <f>IF($U1013&lt;&gt;"",'HPDB FDT-2'!$AX1021,"")</f>
        <v/>
      </c>
      <c r="AL1013" s="113">
        <f>IF($U1013&lt;&gt;"",'HPDB FDT-2'!$AY1021,"")</f>
        <v/>
      </c>
      <c r="AM1013" s="113">
        <f>IF($U1013&lt;&gt;"",'HPDB FDT-2'!$AZ1021,"")</f>
        <v/>
      </c>
      <c r="AN1013" s="113">
        <f>IF($U1013&lt;&gt;"",'HPDB FDT-2'!$BA1021,"")</f>
        <v/>
      </c>
      <c r="AO1013" s="113">
        <f>IF($U1013&lt;&gt;"",'HPDB FDT-2'!$BB1021,"")</f>
        <v/>
      </c>
      <c r="AP1013" s="113">
        <f>IF($U1013&lt;&gt;"","RFS","")</f>
        <v/>
      </c>
      <c r="AR1013" s="113">
        <f>IF($U1013&lt;&gt;"","31","")</f>
        <v/>
      </c>
      <c r="AS1013" s="113">
        <f>IF($U1013&lt;&gt;"","FALSE","")</f>
        <v/>
      </c>
      <c r="AT1013" s="113">
        <f>IF($U1013&lt;&gt;"","TRUE","")</f>
        <v/>
      </c>
    </row>
    <row r="1014" thickBot="1">
      <c r="A1014" s="99">
        <f>IF($U1014&lt;&gt;"",'HPDB FDT-2'!$Q1022,"")</f>
        <v/>
      </c>
      <c r="B1014" s="99">
        <f>IF($U1014&lt;&gt;"",'HPDB FDT-2'!$R1022,"")</f>
        <v/>
      </c>
      <c r="C1014" s="99">
        <f>IF($U1014&lt;&gt;"",'HPDB FDT-2'!$S1022,"")</f>
        <v/>
      </c>
      <c r="D1014" s="115">
        <f>IF($U1014&lt;&gt;"",'HPDB FDT-2'!$T1022,"")</f>
        <v/>
      </c>
      <c r="E1014" s="99">
        <f>IF($U1014&lt;&gt;"","FTTH","")</f>
        <v/>
      </c>
      <c r="F1014" s="115">
        <f>IF($U1014&lt;&gt;"",'HPDB FDT-2'!$V1022,"")</f>
        <v/>
      </c>
      <c r="G1014" s="99">
        <f>IF($U1014&lt;&gt;"","General Retail","")</f>
        <v/>
      </c>
      <c r="H1014" s="99">
        <f>IF($U1014&lt;&gt;"",'CLUSTER FDT-2'!$A$2,"")</f>
        <v/>
      </c>
      <c r="J1014" s="99">
        <f>IF($U1014&lt;&gt;"",'CLUSTER FDT-2'!$A$2,"")</f>
        <v/>
      </c>
      <c r="K1014" s="99">
        <f>IF($U1014&lt;&gt;"",'CLUSTER FDT-2'!$A$2,"")</f>
        <v/>
      </c>
      <c r="L1014" s="99">
        <f>IF($U1014&lt;&gt;"",'HPDB FDT-2'!$AA1022,"")</f>
        <v/>
      </c>
      <c r="M1014" s="99">
        <f>IF($U1014&lt;&gt;"",'HPDB FDT-2'!$AB1022,"")</f>
        <v/>
      </c>
      <c r="N1014" s="113">
        <f>IF($U1014&lt;&gt;"",'HPDB FDT-2'!$AC1022,"")</f>
        <v/>
      </c>
      <c r="O1014" s="99">
        <f>IF('HPDB FDT-2'!$AD1022="","",'HPDB FDT-2'!$AD1022)</f>
        <v/>
      </c>
      <c r="T1014" s="99">
        <f>IF('HPDB FDT-2'!$AI1022="","",'HPDB FDT-2'!$AI1022)</f>
        <v/>
      </c>
      <c r="U1014" s="99">
        <f>IF('HPDB FDT-2'!$AJ1022="","",'HPDB FDT-2'!$AJ1022)</f>
        <v/>
      </c>
      <c r="V1014" s="113">
        <f>IF($U1014&lt;&gt;"","Single Dwelling Unit","")</f>
        <v/>
      </c>
      <c r="AB1014" s="113">
        <f>IF($U1014&lt;&gt;"","RFS","")</f>
        <v/>
      </c>
      <c r="AC1014" s="120">
        <f>IF($U1014&lt;&gt;"",'HPDB FDT-2'!$Q$3,"")</f>
        <v/>
      </c>
      <c r="AD1014" s="112">
        <f>IF($U1014&lt;&gt;"",'HPDB FDT-2'!$Q$4,"")</f>
        <v/>
      </c>
      <c r="AE1014" s="99">
        <f>IF($U1014&lt;&gt;"",'HPDB FDT-2'!$C$6,"")</f>
        <v/>
      </c>
      <c r="AF1014" s="120">
        <f>IF($U1014&lt;&gt;"",'HPDB FDT-2'!$AT1022,"")</f>
        <v/>
      </c>
      <c r="AG1014" s="100">
        <f>IF($A1014&lt;&gt;"",'CLUSTER FDT-2'!$H$2,"")</f>
        <v/>
      </c>
      <c r="AH1014" s="99">
        <f>IF('HPDB FDT-2'!$AV1022="","",'HPDB FDT-2'!$AV1022)</f>
        <v/>
      </c>
      <c r="AI1014" s="99">
        <f>IF('HPDB FDT-2'!$AW1022="","",'HPDB FDT-2'!$AW1022)</f>
        <v/>
      </c>
      <c r="AK1014" s="113">
        <f>IF($U1014&lt;&gt;"",'HPDB FDT-2'!$AX1022,"")</f>
        <v/>
      </c>
      <c r="AL1014" s="113">
        <f>IF($U1014&lt;&gt;"",'HPDB FDT-2'!$AY1022,"")</f>
        <v/>
      </c>
      <c r="AM1014" s="113">
        <f>IF($U1014&lt;&gt;"",'HPDB FDT-2'!$AZ1022,"")</f>
        <v/>
      </c>
      <c r="AN1014" s="113">
        <f>IF($U1014&lt;&gt;"",'HPDB FDT-2'!$BA1022,"")</f>
        <v/>
      </c>
      <c r="AO1014" s="113">
        <f>IF($U1014&lt;&gt;"",'HPDB FDT-2'!$BB1022,"")</f>
        <v/>
      </c>
      <c r="AP1014" s="113">
        <f>IF($U1014&lt;&gt;"","RFS","")</f>
        <v/>
      </c>
      <c r="AR1014" s="113">
        <f>IF($U1014&lt;&gt;"","31","")</f>
        <v/>
      </c>
      <c r="AS1014" s="113">
        <f>IF($U1014&lt;&gt;"","FALSE","")</f>
        <v/>
      </c>
      <c r="AT1014" s="113">
        <f>IF($U1014&lt;&gt;"","TRUE","")</f>
        <v/>
      </c>
    </row>
    <row r="1015" thickBot="1">
      <c r="A1015" s="99">
        <f>IF($U1015&lt;&gt;"",'HPDB FDT-2'!$Q1023,"")</f>
        <v/>
      </c>
      <c r="B1015" s="99">
        <f>IF($U1015&lt;&gt;"",'HPDB FDT-2'!$R1023,"")</f>
        <v/>
      </c>
      <c r="C1015" s="99">
        <f>IF($U1015&lt;&gt;"",'HPDB FDT-2'!$S1023,"")</f>
        <v/>
      </c>
      <c r="D1015" s="115">
        <f>IF($U1015&lt;&gt;"",'HPDB FDT-2'!$T1023,"")</f>
        <v/>
      </c>
      <c r="E1015" s="99">
        <f>IF($U1015&lt;&gt;"","FTTH","")</f>
        <v/>
      </c>
      <c r="F1015" s="115">
        <f>IF($U1015&lt;&gt;"",'HPDB FDT-2'!$V1023,"")</f>
        <v/>
      </c>
      <c r="G1015" s="99">
        <f>IF($U1015&lt;&gt;"","General Retail","")</f>
        <v/>
      </c>
      <c r="H1015" s="99">
        <f>IF($U1015&lt;&gt;"",'CLUSTER FDT-2'!$A$2,"")</f>
        <v/>
      </c>
      <c r="J1015" s="99">
        <f>IF($U1015&lt;&gt;"",'CLUSTER FDT-2'!$A$2,"")</f>
        <v/>
      </c>
      <c r="K1015" s="99">
        <f>IF($U1015&lt;&gt;"",'CLUSTER FDT-2'!$A$2,"")</f>
        <v/>
      </c>
      <c r="L1015" s="99">
        <f>IF($U1015&lt;&gt;"",'HPDB FDT-2'!$AA1023,"")</f>
        <v/>
      </c>
      <c r="M1015" s="99">
        <f>IF($U1015&lt;&gt;"",'HPDB FDT-2'!$AB1023,"")</f>
        <v/>
      </c>
      <c r="N1015" s="113">
        <f>IF($U1015&lt;&gt;"",'HPDB FDT-2'!$AC1023,"")</f>
        <v/>
      </c>
      <c r="O1015" s="99">
        <f>IF('HPDB FDT-2'!$AD1023="","",'HPDB FDT-2'!$AD1023)</f>
        <v/>
      </c>
      <c r="T1015" s="99">
        <f>IF('HPDB FDT-2'!$AI1023="","",'HPDB FDT-2'!$AI1023)</f>
        <v/>
      </c>
      <c r="U1015" s="99">
        <f>IF('HPDB FDT-2'!$AJ1023="","",'HPDB FDT-2'!$AJ1023)</f>
        <v/>
      </c>
      <c r="V1015" s="113">
        <f>IF($U1015&lt;&gt;"","Single Dwelling Unit","")</f>
        <v/>
      </c>
      <c r="AB1015" s="113">
        <f>IF($U1015&lt;&gt;"","RFS","")</f>
        <v/>
      </c>
      <c r="AC1015" s="120">
        <f>IF($U1015&lt;&gt;"",'HPDB FDT-2'!$Q$3,"")</f>
        <v/>
      </c>
      <c r="AD1015" s="112">
        <f>IF($U1015&lt;&gt;"",'HPDB FDT-2'!$Q$4,"")</f>
        <v/>
      </c>
      <c r="AE1015" s="99">
        <f>IF($U1015&lt;&gt;"",'HPDB FDT-2'!$C$6,"")</f>
        <v/>
      </c>
      <c r="AF1015" s="120">
        <f>IF($U1015&lt;&gt;"",'HPDB FDT-2'!$AT1023,"")</f>
        <v/>
      </c>
      <c r="AG1015" s="100">
        <f>IF($A1015&lt;&gt;"",'CLUSTER FDT-2'!$H$2,"")</f>
        <v/>
      </c>
      <c r="AH1015" s="99">
        <f>IF('HPDB FDT-2'!$AV1023="","",'HPDB FDT-2'!$AV1023)</f>
        <v/>
      </c>
      <c r="AI1015" s="99">
        <f>IF('HPDB FDT-2'!$AW1023="","",'HPDB FDT-2'!$AW1023)</f>
        <v/>
      </c>
      <c r="AK1015" s="113">
        <f>IF($U1015&lt;&gt;"",'HPDB FDT-2'!$AX1023,"")</f>
        <v/>
      </c>
      <c r="AL1015" s="113">
        <f>IF($U1015&lt;&gt;"",'HPDB FDT-2'!$AY1023,"")</f>
        <v/>
      </c>
      <c r="AM1015" s="113">
        <f>IF($U1015&lt;&gt;"",'HPDB FDT-2'!$AZ1023,"")</f>
        <v/>
      </c>
      <c r="AN1015" s="113">
        <f>IF($U1015&lt;&gt;"",'HPDB FDT-2'!$BA1023,"")</f>
        <v/>
      </c>
      <c r="AO1015" s="113">
        <f>IF($U1015&lt;&gt;"",'HPDB FDT-2'!$BB1023,"")</f>
        <v/>
      </c>
      <c r="AP1015" s="113">
        <f>IF($U1015&lt;&gt;"","RFS","")</f>
        <v/>
      </c>
      <c r="AR1015" s="113">
        <f>IF($U1015&lt;&gt;"","31","")</f>
        <v/>
      </c>
      <c r="AS1015" s="113">
        <f>IF($U1015&lt;&gt;"","FALSE","")</f>
        <v/>
      </c>
      <c r="AT1015" s="113">
        <f>IF($U1015&lt;&gt;"","TRUE","")</f>
        <v/>
      </c>
    </row>
    <row r="1016" thickBot="1">
      <c r="A1016" s="99">
        <f>IF($U1016&lt;&gt;"",'HPDB FDT-2'!$Q1024,"")</f>
        <v/>
      </c>
      <c r="B1016" s="99">
        <f>IF($U1016&lt;&gt;"",'HPDB FDT-2'!$R1024,"")</f>
        <v/>
      </c>
      <c r="C1016" s="99">
        <f>IF($U1016&lt;&gt;"",'HPDB FDT-2'!$S1024,"")</f>
        <v/>
      </c>
      <c r="D1016" s="115">
        <f>IF($U1016&lt;&gt;"",'HPDB FDT-2'!$T1024,"")</f>
        <v/>
      </c>
      <c r="E1016" s="99">
        <f>IF($U1016&lt;&gt;"","FTTH","")</f>
        <v/>
      </c>
      <c r="F1016" s="115">
        <f>IF($U1016&lt;&gt;"",'HPDB FDT-2'!$V1024,"")</f>
        <v/>
      </c>
      <c r="G1016" s="99">
        <f>IF($U1016&lt;&gt;"","General Retail","")</f>
        <v/>
      </c>
      <c r="H1016" s="99">
        <f>IF($U1016&lt;&gt;"",'CLUSTER FDT-2'!$A$2,"")</f>
        <v/>
      </c>
      <c r="J1016" s="99">
        <f>IF($U1016&lt;&gt;"",'CLUSTER FDT-2'!$A$2,"")</f>
        <v/>
      </c>
      <c r="K1016" s="99">
        <f>IF($U1016&lt;&gt;"",'CLUSTER FDT-2'!$A$2,"")</f>
        <v/>
      </c>
      <c r="L1016" s="99">
        <f>IF($U1016&lt;&gt;"",'HPDB FDT-2'!$AA1024,"")</f>
        <v/>
      </c>
      <c r="M1016" s="99">
        <f>IF($U1016&lt;&gt;"",'HPDB FDT-2'!$AB1024,"")</f>
        <v/>
      </c>
      <c r="N1016" s="113">
        <f>IF($U1016&lt;&gt;"",'HPDB FDT-2'!$AC1024,"")</f>
        <v/>
      </c>
      <c r="O1016" s="99">
        <f>IF('HPDB FDT-2'!$AD1024="","",'HPDB FDT-2'!$AD1024)</f>
        <v/>
      </c>
      <c r="T1016" s="99">
        <f>IF('HPDB FDT-2'!$AI1024="","",'HPDB FDT-2'!$AI1024)</f>
        <v/>
      </c>
      <c r="U1016" s="99">
        <f>IF('HPDB FDT-2'!$AJ1024="","",'HPDB FDT-2'!$AJ1024)</f>
        <v/>
      </c>
      <c r="V1016" s="113">
        <f>IF($U1016&lt;&gt;"","Single Dwelling Unit","")</f>
        <v/>
      </c>
      <c r="AB1016" s="113">
        <f>IF($U1016&lt;&gt;"","RFS","")</f>
        <v/>
      </c>
      <c r="AC1016" s="120">
        <f>IF($U1016&lt;&gt;"",'HPDB FDT-2'!$Q$3,"")</f>
        <v/>
      </c>
      <c r="AD1016" s="112">
        <f>IF($U1016&lt;&gt;"",'HPDB FDT-2'!$Q$4,"")</f>
        <v/>
      </c>
      <c r="AE1016" s="99">
        <f>IF($U1016&lt;&gt;"",'HPDB FDT-2'!$C$6,"")</f>
        <v/>
      </c>
      <c r="AF1016" s="120">
        <f>IF($U1016&lt;&gt;"",'HPDB FDT-2'!$AT1024,"")</f>
        <v/>
      </c>
      <c r="AG1016" s="100">
        <f>IF($A1016&lt;&gt;"",'CLUSTER FDT-2'!$H$2,"")</f>
        <v/>
      </c>
      <c r="AH1016" s="99">
        <f>IF('HPDB FDT-2'!$AV1024="","",'HPDB FDT-2'!$AV1024)</f>
        <v/>
      </c>
      <c r="AI1016" s="99">
        <f>IF('HPDB FDT-2'!$AW1024="","",'HPDB FDT-2'!$AW1024)</f>
        <v/>
      </c>
      <c r="AK1016" s="113">
        <f>IF($U1016&lt;&gt;"",'HPDB FDT-2'!$AX1024,"")</f>
        <v/>
      </c>
      <c r="AL1016" s="113">
        <f>IF($U1016&lt;&gt;"",'HPDB FDT-2'!$AY1024,"")</f>
        <v/>
      </c>
      <c r="AM1016" s="113">
        <f>IF($U1016&lt;&gt;"",'HPDB FDT-2'!$AZ1024,"")</f>
        <v/>
      </c>
      <c r="AN1016" s="113">
        <f>IF($U1016&lt;&gt;"",'HPDB FDT-2'!$BA1024,"")</f>
        <v/>
      </c>
      <c r="AO1016" s="113">
        <f>IF($U1016&lt;&gt;"",'HPDB FDT-2'!$BB1024,"")</f>
        <v/>
      </c>
      <c r="AP1016" s="113">
        <f>IF($U1016&lt;&gt;"","RFS","")</f>
        <v/>
      </c>
      <c r="AR1016" s="113">
        <f>IF($U1016&lt;&gt;"","31","")</f>
        <v/>
      </c>
      <c r="AS1016" s="113">
        <f>IF($U1016&lt;&gt;"","FALSE","")</f>
        <v/>
      </c>
      <c r="AT1016" s="113">
        <f>IF($U1016&lt;&gt;"","TRUE","")</f>
        <v/>
      </c>
    </row>
    <row r="1017" thickBot="1">
      <c r="A1017" s="99">
        <f>IF($U1017&lt;&gt;"",'HPDB FDT-2'!$Q1025,"")</f>
        <v/>
      </c>
      <c r="B1017" s="99">
        <f>IF($U1017&lt;&gt;"",'HPDB FDT-2'!$R1025,"")</f>
        <v/>
      </c>
      <c r="C1017" s="99">
        <f>IF($U1017&lt;&gt;"",'HPDB FDT-2'!$S1025,"")</f>
        <v/>
      </c>
      <c r="D1017" s="115">
        <f>IF($U1017&lt;&gt;"",'HPDB FDT-2'!$T1025,"")</f>
        <v/>
      </c>
      <c r="E1017" s="99">
        <f>IF($U1017&lt;&gt;"","FTTH","")</f>
        <v/>
      </c>
      <c r="F1017" s="115">
        <f>IF($U1017&lt;&gt;"",'HPDB FDT-2'!$V1025,"")</f>
        <v/>
      </c>
      <c r="G1017" s="99">
        <f>IF($U1017&lt;&gt;"","General Retail","")</f>
        <v/>
      </c>
      <c r="H1017" s="99">
        <f>IF($U1017&lt;&gt;"",'CLUSTER FDT-2'!$A$2,"")</f>
        <v/>
      </c>
      <c r="J1017" s="99">
        <f>IF($U1017&lt;&gt;"",'CLUSTER FDT-2'!$A$2,"")</f>
        <v/>
      </c>
      <c r="K1017" s="99">
        <f>IF($U1017&lt;&gt;"",'CLUSTER FDT-2'!$A$2,"")</f>
        <v/>
      </c>
      <c r="L1017" s="99">
        <f>IF($U1017&lt;&gt;"",'HPDB FDT-2'!$AA1025,"")</f>
        <v/>
      </c>
      <c r="M1017" s="99">
        <f>IF($U1017&lt;&gt;"",'HPDB FDT-2'!$AB1025,"")</f>
        <v/>
      </c>
      <c r="N1017" s="113">
        <f>IF($U1017&lt;&gt;"",'HPDB FDT-2'!$AC1025,"")</f>
        <v/>
      </c>
      <c r="O1017" s="99">
        <f>IF('HPDB FDT-2'!$AD1025="","",'HPDB FDT-2'!$AD1025)</f>
        <v/>
      </c>
      <c r="T1017" s="99">
        <f>IF('HPDB FDT-2'!$AI1025="","",'HPDB FDT-2'!$AI1025)</f>
        <v/>
      </c>
      <c r="U1017" s="99">
        <f>IF('HPDB FDT-2'!$AJ1025="","",'HPDB FDT-2'!$AJ1025)</f>
        <v/>
      </c>
      <c r="V1017" s="113">
        <f>IF($U1017&lt;&gt;"","Single Dwelling Unit","")</f>
        <v/>
      </c>
      <c r="AB1017" s="113">
        <f>IF($U1017&lt;&gt;"","RFS","")</f>
        <v/>
      </c>
      <c r="AC1017" s="120">
        <f>IF($U1017&lt;&gt;"",'HPDB FDT-2'!$Q$3,"")</f>
        <v/>
      </c>
      <c r="AD1017" s="112">
        <f>IF($U1017&lt;&gt;"",'HPDB FDT-2'!$Q$4,"")</f>
        <v/>
      </c>
      <c r="AE1017" s="99">
        <f>IF($U1017&lt;&gt;"",'HPDB FDT-2'!$C$6,"")</f>
        <v/>
      </c>
      <c r="AF1017" s="120">
        <f>IF($U1017&lt;&gt;"",'HPDB FDT-2'!$AT1025,"")</f>
        <v/>
      </c>
      <c r="AG1017" s="100">
        <f>IF($A1017&lt;&gt;"",'CLUSTER FDT-2'!$H$2,"")</f>
        <v/>
      </c>
      <c r="AH1017" s="99">
        <f>IF('HPDB FDT-2'!$AV1025="","",'HPDB FDT-2'!$AV1025)</f>
        <v/>
      </c>
      <c r="AI1017" s="99">
        <f>IF('HPDB FDT-2'!$AW1025="","",'HPDB FDT-2'!$AW1025)</f>
        <v/>
      </c>
      <c r="AK1017" s="113">
        <f>IF($U1017&lt;&gt;"",'HPDB FDT-2'!$AX1025,"")</f>
        <v/>
      </c>
      <c r="AL1017" s="113">
        <f>IF($U1017&lt;&gt;"",'HPDB FDT-2'!$AY1025,"")</f>
        <v/>
      </c>
      <c r="AM1017" s="113">
        <f>IF($U1017&lt;&gt;"",'HPDB FDT-2'!$AZ1025,"")</f>
        <v/>
      </c>
      <c r="AN1017" s="113">
        <f>IF($U1017&lt;&gt;"",'HPDB FDT-2'!$BA1025,"")</f>
        <v/>
      </c>
      <c r="AO1017" s="113">
        <f>IF($U1017&lt;&gt;"",'HPDB FDT-2'!$BB1025,"")</f>
        <v/>
      </c>
      <c r="AP1017" s="113">
        <f>IF($U1017&lt;&gt;"","RFS","")</f>
        <v/>
      </c>
      <c r="AR1017" s="113">
        <f>IF($U1017&lt;&gt;"","31","")</f>
        <v/>
      </c>
      <c r="AS1017" s="113">
        <f>IF($U1017&lt;&gt;"","FALSE","")</f>
        <v/>
      </c>
      <c r="AT1017" s="113">
        <f>IF($U1017&lt;&gt;"","TRUE","")</f>
        <v/>
      </c>
    </row>
    <row r="1018" thickBot="1">
      <c r="A1018" s="99">
        <f>IF($U1018&lt;&gt;"",'HPDB FDT-2'!$Q1026,"")</f>
        <v/>
      </c>
      <c r="B1018" s="99">
        <f>IF($U1018&lt;&gt;"",'HPDB FDT-2'!$R1026,"")</f>
        <v/>
      </c>
      <c r="C1018" s="99">
        <f>IF($U1018&lt;&gt;"",'HPDB FDT-2'!$S1026,"")</f>
        <v/>
      </c>
      <c r="D1018" s="115">
        <f>IF($U1018&lt;&gt;"",'HPDB FDT-2'!$T1026,"")</f>
        <v/>
      </c>
      <c r="E1018" s="99">
        <f>IF($U1018&lt;&gt;"","FTTH","")</f>
        <v/>
      </c>
      <c r="F1018" s="115">
        <f>IF($U1018&lt;&gt;"",'HPDB FDT-2'!$V1026,"")</f>
        <v/>
      </c>
      <c r="G1018" s="99">
        <f>IF($U1018&lt;&gt;"","General Retail","")</f>
        <v/>
      </c>
      <c r="H1018" s="99">
        <f>IF($U1018&lt;&gt;"",'CLUSTER FDT-2'!$A$2,"")</f>
        <v/>
      </c>
      <c r="J1018" s="99">
        <f>IF($U1018&lt;&gt;"",'CLUSTER FDT-2'!$A$2,"")</f>
        <v/>
      </c>
      <c r="K1018" s="99">
        <f>IF($U1018&lt;&gt;"",'CLUSTER FDT-2'!$A$2,"")</f>
        <v/>
      </c>
      <c r="L1018" s="99">
        <f>IF($U1018&lt;&gt;"",'HPDB FDT-2'!$AA1026,"")</f>
        <v/>
      </c>
      <c r="M1018" s="99">
        <f>IF($U1018&lt;&gt;"",'HPDB FDT-2'!$AB1026,"")</f>
        <v/>
      </c>
      <c r="N1018" s="113">
        <f>IF($U1018&lt;&gt;"",'HPDB FDT-2'!$AC1026,"")</f>
        <v/>
      </c>
      <c r="O1018" s="99">
        <f>IF('HPDB FDT-2'!$AD1026="","",'HPDB FDT-2'!$AD1026)</f>
        <v/>
      </c>
      <c r="T1018" s="99">
        <f>IF('HPDB FDT-2'!$AI1026="","",'HPDB FDT-2'!$AI1026)</f>
        <v/>
      </c>
      <c r="U1018" s="99">
        <f>IF('HPDB FDT-2'!$AJ1026="","",'HPDB FDT-2'!$AJ1026)</f>
        <v/>
      </c>
      <c r="V1018" s="113">
        <f>IF($U1018&lt;&gt;"","Single Dwelling Unit","")</f>
        <v/>
      </c>
      <c r="AB1018" s="113">
        <f>IF($U1018&lt;&gt;"","RFS","")</f>
        <v/>
      </c>
      <c r="AC1018" s="120">
        <f>IF($U1018&lt;&gt;"",'HPDB FDT-2'!$Q$3,"")</f>
        <v/>
      </c>
      <c r="AD1018" s="112">
        <f>IF($U1018&lt;&gt;"",'HPDB FDT-2'!$Q$4,"")</f>
        <v/>
      </c>
      <c r="AE1018" s="99">
        <f>IF($U1018&lt;&gt;"",'HPDB FDT-2'!$C$6,"")</f>
        <v/>
      </c>
      <c r="AF1018" s="120">
        <f>IF($U1018&lt;&gt;"",'HPDB FDT-2'!$AT1026,"")</f>
        <v/>
      </c>
      <c r="AG1018" s="100">
        <f>IF($A1018&lt;&gt;"",'CLUSTER FDT-2'!$H$2,"")</f>
        <v/>
      </c>
      <c r="AH1018" s="99">
        <f>IF('HPDB FDT-2'!$AV1026="","",'HPDB FDT-2'!$AV1026)</f>
        <v/>
      </c>
      <c r="AI1018" s="99">
        <f>IF('HPDB FDT-2'!$AW1026="","",'HPDB FDT-2'!$AW1026)</f>
        <v/>
      </c>
      <c r="AK1018" s="113">
        <f>IF($U1018&lt;&gt;"",'HPDB FDT-2'!$AX1026,"")</f>
        <v/>
      </c>
      <c r="AL1018" s="113">
        <f>IF($U1018&lt;&gt;"",'HPDB FDT-2'!$AY1026,"")</f>
        <v/>
      </c>
      <c r="AM1018" s="113">
        <f>IF($U1018&lt;&gt;"",'HPDB FDT-2'!$AZ1026,"")</f>
        <v/>
      </c>
      <c r="AN1018" s="113">
        <f>IF($U1018&lt;&gt;"",'HPDB FDT-2'!$BA1026,"")</f>
        <v/>
      </c>
      <c r="AO1018" s="113">
        <f>IF($U1018&lt;&gt;"",'HPDB FDT-2'!$BB1026,"")</f>
        <v/>
      </c>
      <c r="AP1018" s="113">
        <f>IF($U1018&lt;&gt;"","RFS","")</f>
        <v/>
      </c>
      <c r="AR1018" s="113">
        <f>IF($U1018&lt;&gt;"","31","")</f>
        <v/>
      </c>
      <c r="AS1018" s="113">
        <f>IF($U1018&lt;&gt;"","FALSE","")</f>
        <v/>
      </c>
      <c r="AT1018" s="113">
        <f>IF($U1018&lt;&gt;"","TRUE","")</f>
        <v/>
      </c>
    </row>
    <row r="1019" thickBot="1">
      <c r="A1019" s="99">
        <f>IF($U1019&lt;&gt;"",'HPDB FDT-2'!$Q1027,"")</f>
        <v/>
      </c>
      <c r="B1019" s="99">
        <f>IF($U1019&lt;&gt;"",'HPDB FDT-2'!$R1027,"")</f>
        <v/>
      </c>
      <c r="C1019" s="99">
        <f>IF($U1019&lt;&gt;"",'HPDB FDT-2'!$S1027,"")</f>
        <v/>
      </c>
      <c r="D1019" s="115">
        <f>IF($U1019&lt;&gt;"",'HPDB FDT-2'!$T1027,"")</f>
        <v/>
      </c>
      <c r="E1019" s="99">
        <f>IF($U1019&lt;&gt;"","FTTH","")</f>
        <v/>
      </c>
      <c r="F1019" s="115">
        <f>IF($U1019&lt;&gt;"",'HPDB FDT-2'!$V1027,"")</f>
        <v/>
      </c>
      <c r="G1019" s="99">
        <f>IF($U1019&lt;&gt;"","General Retail","")</f>
        <v/>
      </c>
      <c r="H1019" s="99">
        <f>IF($U1019&lt;&gt;"",'CLUSTER FDT-2'!$A$2,"")</f>
        <v/>
      </c>
      <c r="J1019" s="99">
        <f>IF($U1019&lt;&gt;"",'CLUSTER FDT-2'!$A$2,"")</f>
        <v/>
      </c>
      <c r="K1019" s="99">
        <f>IF($U1019&lt;&gt;"",'CLUSTER FDT-2'!$A$2,"")</f>
        <v/>
      </c>
      <c r="L1019" s="99">
        <f>IF($U1019&lt;&gt;"",'HPDB FDT-2'!$AA1027,"")</f>
        <v/>
      </c>
      <c r="M1019" s="99">
        <f>IF($U1019&lt;&gt;"",'HPDB FDT-2'!$AB1027,"")</f>
        <v/>
      </c>
      <c r="N1019" s="113">
        <f>IF($U1019&lt;&gt;"",'HPDB FDT-2'!$AC1027,"")</f>
        <v/>
      </c>
      <c r="O1019" s="99">
        <f>IF('HPDB FDT-2'!$AD1027="","",'HPDB FDT-2'!$AD1027)</f>
        <v/>
      </c>
      <c r="T1019" s="99">
        <f>IF('HPDB FDT-2'!$AI1027="","",'HPDB FDT-2'!$AI1027)</f>
        <v/>
      </c>
      <c r="U1019" s="99">
        <f>IF('HPDB FDT-2'!$AJ1027="","",'HPDB FDT-2'!$AJ1027)</f>
        <v/>
      </c>
      <c r="V1019" s="113">
        <f>IF($U1019&lt;&gt;"","Single Dwelling Unit","")</f>
        <v/>
      </c>
      <c r="AB1019" s="113">
        <f>IF($U1019&lt;&gt;"","RFS","")</f>
        <v/>
      </c>
      <c r="AC1019" s="120">
        <f>IF($U1019&lt;&gt;"",'HPDB FDT-2'!$Q$3,"")</f>
        <v/>
      </c>
      <c r="AD1019" s="112">
        <f>IF($U1019&lt;&gt;"",'HPDB FDT-2'!$Q$4,"")</f>
        <v/>
      </c>
      <c r="AE1019" s="99">
        <f>IF($U1019&lt;&gt;"",'HPDB FDT-2'!$C$6,"")</f>
        <v/>
      </c>
      <c r="AF1019" s="120">
        <f>IF($U1019&lt;&gt;"",'HPDB FDT-2'!$AT1027,"")</f>
        <v/>
      </c>
      <c r="AG1019" s="100">
        <f>IF($A1019&lt;&gt;"",'CLUSTER FDT-2'!$H$2,"")</f>
        <v/>
      </c>
      <c r="AH1019" s="99">
        <f>IF('HPDB FDT-2'!$AV1027="","",'HPDB FDT-2'!$AV1027)</f>
        <v/>
      </c>
      <c r="AI1019" s="99">
        <f>IF('HPDB FDT-2'!$AW1027="","",'HPDB FDT-2'!$AW1027)</f>
        <v/>
      </c>
      <c r="AK1019" s="113">
        <f>IF($U1019&lt;&gt;"",'HPDB FDT-2'!$AX1027,"")</f>
        <v/>
      </c>
      <c r="AL1019" s="113">
        <f>IF($U1019&lt;&gt;"",'HPDB FDT-2'!$AY1027,"")</f>
        <v/>
      </c>
      <c r="AM1019" s="113">
        <f>IF($U1019&lt;&gt;"",'HPDB FDT-2'!$AZ1027,"")</f>
        <v/>
      </c>
      <c r="AN1019" s="113">
        <f>IF($U1019&lt;&gt;"",'HPDB FDT-2'!$BA1027,"")</f>
        <v/>
      </c>
      <c r="AO1019" s="113">
        <f>IF($U1019&lt;&gt;"",'HPDB FDT-2'!$BB1027,"")</f>
        <v/>
      </c>
      <c r="AP1019" s="113">
        <f>IF($U1019&lt;&gt;"","RFS","")</f>
        <v/>
      </c>
      <c r="AR1019" s="113">
        <f>IF($U1019&lt;&gt;"","31","")</f>
        <v/>
      </c>
      <c r="AS1019" s="113">
        <f>IF($U1019&lt;&gt;"","FALSE","")</f>
        <v/>
      </c>
      <c r="AT1019" s="113">
        <f>IF($U1019&lt;&gt;"","TRUE","")</f>
        <v/>
      </c>
    </row>
    <row r="1020" thickBot="1">
      <c r="A1020" s="99">
        <f>IF($U1020&lt;&gt;"",'HPDB FDT-2'!$Q1028,"")</f>
        <v/>
      </c>
      <c r="B1020" s="99">
        <f>IF($U1020&lt;&gt;"",'HPDB FDT-2'!$R1028,"")</f>
        <v/>
      </c>
      <c r="C1020" s="99">
        <f>IF($U1020&lt;&gt;"",'HPDB FDT-2'!$S1028,"")</f>
        <v/>
      </c>
      <c r="D1020" s="115">
        <f>IF($U1020&lt;&gt;"",'HPDB FDT-2'!$T1028,"")</f>
        <v/>
      </c>
      <c r="E1020" s="99">
        <f>IF($U1020&lt;&gt;"","FTTH","")</f>
        <v/>
      </c>
      <c r="F1020" s="115">
        <f>IF($U1020&lt;&gt;"",'HPDB FDT-2'!$V1028,"")</f>
        <v/>
      </c>
      <c r="G1020" s="99">
        <f>IF($U1020&lt;&gt;"","General Retail","")</f>
        <v/>
      </c>
      <c r="H1020" s="99">
        <f>IF($U1020&lt;&gt;"",'CLUSTER FDT-2'!$A$2,"")</f>
        <v/>
      </c>
      <c r="J1020" s="99">
        <f>IF($U1020&lt;&gt;"",'CLUSTER FDT-2'!$A$2,"")</f>
        <v/>
      </c>
      <c r="K1020" s="99">
        <f>IF($U1020&lt;&gt;"",'CLUSTER FDT-2'!$A$2,"")</f>
        <v/>
      </c>
      <c r="L1020" s="99">
        <f>IF($U1020&lt;&gt;"",'HPDB FDT-2'!$AA1028,"")</f>
        <v/>
      </c>
      <c r="M1020" s="99">
        <f>IF($U1020&lt;&gt;"",'HPDB FDT-2'!$AB1028,"")</f>
        <v/>
      </c>
      <c r="N1020" s="113">
        <f>IF($U1020&lt;&gt;"",'HPDB FDT-2'!$AC1028,"")</f>
        <v/>
      </c>
      <c r="O1020" s="99">
        <f>IF('HPDB FDT-2'!$AD1028="","",'HPDB FDT-2'!$AD1028)</f>
        <v/>
      </c>
      <c r="T1020" s="99">
        <f>IF('HPDB FDT-2'!$AI1028="","",'HPDB FDT-2'!$AI1028)</f>
        <v/>
      </c>
      <c r="U1020" s="99">
        <f>IF('HPDB FDT-2'!$AJ1028="","",'HPDB FDT-2'!$AJ1028)</f>
        <v/>
      </c>
      <c r="V1020" s="113">
        <f>IF($U1020&lt;&gt;"","Single Dwelling Unit","")</f>
        <v/>
      </c>
      <c r="AB1020" s="113">
        <f>IF($U1020&lt;&gt;"","RFS","")</f>
        <v/>
      </c>
      <c r="AC1020" s="120">
        <f>IF($U1020&lt;&gt;"",'HPDB FDT-2'!$Q$3,"")</f>
        <v/>
      </c>
      <c r="AD1020" s="112">
        <f>IF($U1020&lt;&gt;"",'HPDB FDT-2'!$Q$4,"")</f>
        <v/>
      </c>
      <c r="AE1020" s="99">
        <f>IF($U1020&lt;&gt;"",'HPDB FDT-2'!$C$6,"")</f>
        <v/>
      </c>
      <c r="AF1020" s="120">
        <f>IF($U1020&lt;&gt;"",'HPDB FDT-2'!$AT1028,"")</f>
        <v/>
      </c>
      <c r="AG1020" s="100">
        <f>IF($A1020&lt;&gt;"",'CLUSTER FDT-2'!$H$2,"")</f>
        <v/>
      </c>
      <c r="AH1020" s="99">
        <f>IF('HPDB FDT-2'!$AV1028="","",'HPDB FDT-2'!$AV1028)</f>
        <v/>
      </c>
      <c r="AI1020" s="99">
        <f>IF('HPDB FDT-2'!$AW1028="","",'HPDB FDT-2'!$AW1028)</f>
        <v/>
      </c>
      <c r="AK1020" s="113">
        <f>IF($U1020&lt;&gt;"",'HPDB FDT-2'!$AX1028,"")</f>
        <v/>
      </c>
      <c r="AL1020" s="113">
        <f>IF($U1020&lt;&gt;"",'HPDB FDT-2'!$AY1028,"")</f>
        <v/>
      </c>
      <c r="AM1020" s="113">
        <f>IF($U1020&lt;&gt;"",'HPDB FDT-2'!$AZ1028,"")</f>
        <v/>
      </c>
      <c r="AN1020" s="113">
        <f>IF($U1020&lt;&gt;"",'HPDB FDT-2'!$BA1028,"")</f>
        <v/>
      </c>
      <c r="AO1020" s="113">
        <f>IF($U1020&lt;&gt;"",'HPDB FDT-2'!$BB1028,"")</f>
        <v/>
      </c>
      <c r="AP1020" s="113">
        <f>IF($U1020&lt;&gt;"","RFS","")</f>
        <v/>
      </c>
      <c r="AR1020" s="113">
        <f>IF($U1020&lt;&gt;"","31","")</f>
        <v/>
      </c>
      <c r="AS1020" s="113">
        <f>IF($U1020&lt;&gt;"","FALSE","")</f>
        <v/>
      </c>
      <c r="AT1020" s="113">
        <f>IF($U1020&lt;&gt;"","TRUE","")</f>
        <v/>
      </c>
    </row>
    <row r="1021" thickBot="1">
      <c r="A1021" s="99">
        <f>IF($U1021&lt;&gt;"",'HPDB FDT-2'!$Q1029,"")</f>
        <v/>
      </c>
      <c r="B1021" s="99">
        <f>IF($U1021&lt;&gt;"",'HPDB FDT-2'!$R1029,"")</f>
        <v/>
      </c>
      <c r="C1021" s="99">
        <f>IF($U1021&lt;&gt;"",'HPDB FDT-2'!$S1029,"")</f>
        <v/>
      </c>
      <c r="D1021" s="115">
        <f>IF($U1021&lt;&gt;"",'HPDB FDT-2'!$T1029,"")</f>
        <v/>
      </c>
      <c r="E1021" s="99">
        <f>IF($U1021&lt;&gt;"","FTTH","")</f>
        <v/>
      </c>
      <c r="F1021" s="115">
        <f>IF($U1021&lt;&gt;"",'HPDB FDT-2'!$V1029,"")</f>
        <v/>
      </c>
      <c r="G1021" s="99">
        <f>IF($U1021&lt;&gt;"","General Retail","")</f>
        <v/>
      </c>
      <c r="H1021" s="99">
        <f>IF($U1021&lt;&gt;"",'CLUSTER FDT-2'!$A$2,"")</f>
        <v/>
      </c>
      <c r="J1021" s="99">
        <f>IF($U1021&lt;&gt;"",'CLUSTER FDT-2'!$A$2,"")</f>
        <v/>
      </c>
      <c r="K1021" s="99">
        <f>IF($U1021&lt;&gt;"",'CLUSTER FDT-2'!$A$2,"")</f>
        <v/>
      </c>
      <c r="L1021" s="99">
        <f>IF($U1021&lt;&gt;"",'HPDB FDT-2'!$AA1029,"")</f>
        <v/>
      </c>
      <c r="M1021" s="99">
        <f>IF($U1021&lt;&gt;"",'HPDB FDT-2'!$AB1029,"")</f>
        <v/>
      </c>
      <c r="N1021" s="113">
        <f>IF($U1021&lt;&gt;"",'HPDB FDT-2'!$AC1029,"")</f>
        <v/>
      </c>
      <c r="O1021" s="99">
        <f>IF('HPDB FDT-2'!$AD1029="","",'HPDB FDT-2'!$AD1029)</f>
        <v/>
      </c>
      <c r="T1021" s="99">
        <f>IF('HPDB FDT-2'!$AI1029="","",'HPDB FDT-2'!$AI1029)</f>
        <v/>
      </c>
      <c r="U1021" s="99">
        <f>IF('HPDB FDT-2'!$AJ1029="","",'HPDB FDT-2'!$AJ1029)</f>
        <v/>
      </c>
      <c r="V1021" s="113">
        <f>IF($U1021&lt;&gt;"","Single Dwelling Unit","")</f>
        <v/>
      </c>
      <c r="AB1021" s="113">
        <f>IF($U1021&lt;&gt;"","RFS","")</f>
        <v/>
      </c>
      <c r="AC1021" s="120">
        <f>IF($U1021&lt;&gt;"",'HPDB FDT-2'!$Q$3,"")</f>
        <v/>
      </c>
      <c r="AD1021" s="112">
        <f>IF($U1021&lt;&gt;"",'HPDB FDT-2'!$Q$4,"")</f>
        <v/>
      </c>
      <c r="AE1021" s="99">
        <f>IF($U1021&lt;&gt;"",'HPDB FDT-2'!$C$6,"")</f>
        <v/>
      </c>
      <c r="AF1021" s="120">
        <f>IF($U1021&lt;&gt;"",'HPDB FDT-2'!$AT1029,"")</f>
        <v/>
      </c>
      <c r="AG1021" s="100">
        <f>IF($A1021&lt;&gt;"",'CLUSTER FDT-2'!$H$2,"")</f>
        <v/>
      </c>
      <c r="AH1021" s="99">
        <f>IF('HPDB FDT-2'!$AV1029="","",'HPDB FDT-2'!$AV1029)</f>
        <v/>
      </c>
      <c r="AI1021" s="99">
        <f>IF('HPDB FDT-2'!$AW1029="","",'HPDB FDT-2'!$AW1029)</f>
        <v/>
      </c>
      <c r="AK1021" s="113">
        <f>IF($U1021&lt;&gt;"",'HPDB FDT-2'!$AX1029,"")</f>
        <v/>
      </c>
      <c r="AL1021" s="113">
        <f>IF($U1021&lt;&gt;"",'HPDB FDT-2'!$AY1029,"")</f>
        <v/>
      </c>
      <c r="AM1021" s="113">
        <f>IF($U1021&lt;&gt;"",'HPDB FDT-2'!$AZ1029,"")</f>
        <v/>
      </c>
      <c r="AN1021" s="113">
        <f>IF($U1021&lt;&gt;"",'HPDB FDT-2'!$BA1029,"")</f>
        <v/>
      </c>
      <c r="AO1021" s="113">
        <f>IF($U1021&lt;&gt;"",'HPDB FDT-2'!$BB1029,"")</f>
        <v/>
      </c>
      <c r="AP1021" s="113">
        <f>IF($U1021&lt;&gt;"","RFS","")</f>
        <v/>
      </c>
      <c r="AR1021" s="113">
        <f>IF($U1021&lt;&gt;"","31","")</f>
        <v/>
      </c>
      <c r="AS1021" s="113">
        <f>IF($U1021&lt;&gt;"","FALSE","")</f>
        <v/>
      </c>
      <c r="AT1021" s="113">
        <f>IF($U1021&lt;&gt;"","TRUE","")</f>
        <v/>
      </c>
    </row>
    <row r="1022" thickBot="1">
      <c r="A1022" s="99">
        <f>IF($U1022&lt;&gt;"",'HPDB FDT-2'!$Q1030,"")</f>
        <v/>
      </c>
      <c r="B1022" s="99">
        <f>IF($U1022&lt;&gt;"",'HPDB FDT-2'!$R1030,"")</f>
        <v/>
      </c>
      <c r="C1022" s="99">
        <f>IF($U1022&lt;&gt;"",'HPDB FDT-2'!$S1030,"")</f>
        <v/>
      </c>
      <c r="D1022" s="115">
        <f>IF($U1022&lt;&gt;"",'HPDB FDT-2'!$T1030,"")</f>
        <v/>
      </c>
      <c r="E1022" s="99">
        <f>IF($U1022&lt;&gt;"","FTTH","")</f>
        <v/>
      </c>
      <c r="F1022" s="115">
        <f>IF($U1022&lt;&gt;"",'HPDB FDT-2'!$V1030,"")</f>
        <v/>
      </c>
      <c r="G1022" s="99">
        <f>IF($U1022&lt;&gt;"","General Retail","")</f>
        <v/>
      </c>
      <c r="H1022" s="99">
        <f>IF($U1022&lt;&gt;"",'CLUSTER FDT-2'!$A$2,"")</f>
        <v/>
      </c>
      <c r="J1022" s="99">
        <f>IF($U1022&lt;&gt;"",'CLUSTER FDT-2'!$A$2,"")</f>
        <v/>
      </c>
      <c r="K1022" s="99">
        <f>IF($U1022&lt;&gt;"",'CLUSTER FDT-2'!$A$2,"")</f>
        <v/>
      </c>
      <c r="L1022" s="99">
        <f>IF($U1022&lt;&gt;"",'HPDB FDT-2'!$AA1030,"")</f>
        <v/>
      </c>
      <c r="M1022" s="99">
        <f>IF($U1022&lt;&gt;"",'HPDB FDT-2'!$AB1030,"")</f>
        <v/>
      </c>
      <c r="N1022" s="113">
        <f>IF($U1022&lt;&gt;"",'HPDB FDT-2'!$AC1030,"")</f>
        <v/>
      </c>
      <c r="O1022" s="99">
        <f>IF('HPDB FDT-2'!$AD1030="","",'HPDB FDT-2'!$AD1030)</f>
        <v/>
      </c>
      <c r="T1022" s="99">
        <f>IF('HPDB FDT-2'!$AI1030="","",'HPDB FDT-2'!$AI1030)</f>
        <v/>
      </c>
      <c r="U1022" s="99">
        <f>IF('HPDB FDT-2'!$AJ1030="","",'HPDB FDT-2'!$AJ1030)</f>
        <v/>
      </c>
      <c r="V1022" s="113">
        <f>IF($U1022&lt;&gt;"","Single Dwelling Unit","")</f>
        <v/>
      </c>
      <c r="AB1022" s="113">
        <f>IF($U1022&lt;&gt;"","RFS","")</f>
        <v/>
      </c>
      <c r="AC1022" s="120">
        <f>IF($U1022&lt;&gt;"",'HPDB FDT-2'!$Q$3,"")</f>
        <v/>
      </c>
      <c r="AD1022" s="112">
        <f>IF($U1022&lt;&gt;"",'HPDB FDT-2'!$Q$4,"")</f>
        <v/>
      </c>
      <c r="AE1022" s="99">
        <f>IF($U1022&lt;&gt;"",'HPDB FDT-2'!$C$6,"")</f>
        <v/>
      </c>
      <c r="AF1022" s="120">
        <f>IF($U1022&lt;&gt;"",'HPDB FDT-2'!$AT1030,"")</f>
        <v/>
      </c>
      <c r="AG1022" s="100">
        <f>IF($A1022&lt;&gt;"",'CLUSTER FDT-2'!$H$2,"")</f>
        <v/>
      </c>
      <c r="AH1022" s="99">
        <f>IF('HPDB FDT-2'!$AV1030="","",'HPDB FDT-2'!$AV1030)</f>
        <v/>
      </c>
      <c r="AI1022" s="99">
        <f>IF('HPDB FDT-2'!$AW1030="","",'HPDB FDT-2'!$AW1030)</f>
        <v/>
      </c>
      <c r="AK1022" s="113">
        <f>IF($U1022&lt;&gt;"",'HPDB FDT-2'!$AX1030,"")</f>
        <v/>
      </c>
      <c r="AL1022" s="113">
        <f>IF($U1022&lt;&gt;"",'HPDB FDT-2'!$AY1030,"")</f>
        <v/>
      </c>
      <c r="AM1022" s="113">
        <f>IF($U1022&lt;&gt;"",'HPDB FDT-2'!$AZ1030,"")</f>
        <v/>
      </c>
      <c r="AN1022" s="113">
        <f>IF($U1022&lt;&gt;"",'HPDB FDT-2'!$BA1030,"")</f>
        <v/>
      </c>
      <c r="AO1022" s="113">
        <f>IF($U1022&lt;&gt;"",'HPDB FDT-2'!$BB1030,"")</f>
        <v/>
      </c>
      <c r="AP1022" s="113">
        <f>IF($U1022&lt;&gt;"","RFS","")</f>
        <v/>
      </c>
      <c r="AR1022" s="113">
        <f>IF($U1022&lt;&gt;"","31","")</f>
        <v/>
      </c>
      <c r="AS1022" s="113">
        <f>IF($U1022&lt;&gt;"","FALSE","")</f>
        <v/>
      </c>
      <c r="AT1022" s="113">
        <f>IF($U1022&lt;&gt;"","TRUE","")</f>
        <v/>
      </c>
    </row>
    <row r="1023" thickBot="1">
      <c r="A1023" s="99">
        <f>IF($U1023&lt;&gt;"",'HPDB FDT-2'!$Q1031,"")</f>
        <v/>
      </c>
      <c r="B1023" s="99">
        <f>IF($U1023&lt;&gt;"",'HPDB FDT-2'!$R1031,"")</f>
        <v/>
      </c>
      <c r="C1023" s="99">
        <f>IF($U1023&lt;&gt;"",'HPDB FDT-2'!$S1031,"")</f>
        <v/>
      </c>
      <c r="D1023" s="115">
        <f>IF($U1023&lt;&gt;"",'HPDB FDT-2'!$T1031,"")</f>
        <v/>
      </c>
      <c r="E1023" s="99">
        <f>IF($U1023&lt;&gt;"","FTTH","")</f>
        <v/>
      </c>
      <c r="F1023" s="115">
        <f>IF($U1023&lt;&gt;"",'HPDB FDT-2'!$V1031,"")</f>
        <v/>
      </c>
      <c r="G1023" s="99">
        <f>IF($U1023&lt;&gt;"","General Retail","")</f>
        <v/>
      </c>
      <c r="H1023" s="99">
        <f>IF($U1023&lt;&gt;"",'CLUSTER FDT-2'!$A$2,"")</f>
        <v/>
      </c>
      <c r="J1023" s="99">
        <f>IF($U1023&lt;&gt;"",'CLUSTER FDT-2'!$A$2,"")</f>
        <v/>
      </c>
      <c r="K1023" s="99">
        <f>IF($U1023&lt;&gt;"",'CLUSTER FDT-2'!$A$2,"")</f>
        <v/>
      </c>
      <c r="L1023" s="99">
        <f>IF($U1023&lt;&gt;"",'HPDB FDT-2'!$AA1031,"")</f>
        <v/>
      </c>
      <c r="M1023" s="99">
        <f>IF($U1023&lt;&gt;"",'HPDB FDT-2'!$AB1031,"")</f>
        <v/>
      </c>
      <c r="N1023" s="113">
        <f>IF($U1023&lt;&gt;"",'HPDB FDT-2'!$AC1031,"")</f>
        <v/>
      </c>
      <c r="O1023" s="99">
        <f>IF('HPDB FDT-2'!$AD1031="","",'HPDB FDT-2'!$AD1031)</f>
        <v/>
      </c>
      <c r="T1023" s="99">
        <f>IF('HPDB FDT-2'!$AI1031="","",'HPDB FDT-2'!$AI1031)</f>
        <v/>
      </c>
      <c r="U1023" s="99">
        <f>IF('HPDB FDT-2'!$AJ1031="","",'HPDB FDT-2'!$AJ1031)</f>
        <v/>
      </c>
      <c r="V1023" s="113">
        <f>IF($U1023&lt;&gt;"","Single Dwelling Unit","")</f>
        <v/>
      </c>
      <c r="AB1023" s="113">
        <f>IF($U1023&lt;&gt;"","RFS","")</f>
        <v/>
      </c>
      <c r="AC1023" s="120">
        <f>IF($U1023&lt;&gt;"",'HPDB FDT-2'!$Q$3,"")</f>
        <v/>
      </c>
      <c r="AD1023" s="112">
        <f>IF($U1023&lt;&gt;"",'HPDB FDT-2'!$Q$4,"")</f>
        <v/>
      </c>
      <c r="AE1023" s="99">
        <f>IF($U1023&lt;&gt;"",'HPDB FDT-2'!$C$6,"")</f>
        <v/>
      </c>
      <c r="AF1023" s="120">
        <f>IF($U1023&lt;&gt;"",'HPDB FDT-2'!$AT1031,"")</f>
        <v/>
      </c>
      <c r="AG1023" s="100">
        <f>IF($A1023&lt;&gt;"",'CLUSTER FDT-2'!$H$2,"")</f>
        <v/>
      </c>
      <c r="AH1023" s="99">
        <f>IF('HPDB FDT-2'!$AV1031="","",'HPDB FDT-2'!$AV1031)</f>
        <v/>
      </c>
      <c r="AI1023" s="99">
        <f>IF('HPDB FDT-2'!$AW1031="","",'HPDB FDT-2'!$AW1031)</f>
        <v/>
      </c>
      <c r="AK1023" s="113">
        <f>IF($U1023&lt;&gt;"",'HPDB FDT-2'!$AX1031,"")</f>
        <v/>
      </c>
      <c r="AL1023" s="113">
        <f>IF($U1023&lt;&gt;"",'HPDB FDT-2'!$AY1031,"")</f>
        <v/>
      </c>
      <c r="AM1023" s="113">
        <f>IF($U1023&lt;&gt;"",'HPDB FDT-2'!$AZ1031,"")</f>
        <v/>
      </c>
      <c r="AN1023" s="113">
        <f>IF($U1023&lt;&gt;"",'HPDB FDT-2'!$BA1031,"")</f>
        <v/>
      </c>
      <c r="AO1023" s="113">
        <f>IF($U1023&lt;&gt;"",'HPDB FDT-2'!$BB1031,"")</f>
        <v/>
      </c>
      <c r="AP1023" s="113">
        <f>IF($U1023&lt;&gt;"","RFS","")</f>
        <v/>
      </c>
      <c r="AR1023" s="113">
        <f>IF($U1023&lt;&gt;"","31","")</f>
        <v/>
      </c>
      <c r="AS1023" s="113">
        <f>IF($U1023&lt;&gt;"","FALSE","")</f>
        <v/>
      </c>
      <c r="AT1023" s="113">
        <f>IF($U1023&lt;&gt;"","TRUE","")</f>
        <v/>
      </c>
    </row>
    <row r="1024" thickBot="1">
      <c r="A1024" s="99">
        <f>IF($U1024&lt;&gt;"",'HPDB FDT-2'!$Q1032,"")</f>
        <v/>
      </c>
      <c r="B1024" s="99">
        <f>IF($U1024&lt;&gt;"",'HPDB FDT-2'!$R1032,"")</f>
        <v/>
      </c>
      <c r="C1024" s="99">
        <f>IF($U1024&lt;&gt;"",'HPDB FDT-2'!$S1032,"")</f>
        <v/>
      </c>
      <c r="D1024" s="115">
        <f>IF($U1024&lt;&gt;"",'HPDB FDT-2'!$T1032,"")</f>
        <v/>
      </c>
      <c r="E1024" s="99">
        <f>IF($U1024&lt;&gt;"","FTTH","")</f>
        <v/>
      </c>
      <c r="F1024" s="115">
        <f>IF($U1024&lt;&gt;"",'HPDB FDT-2'!$V1032,"")</f>
        <v/>
      </c>
      <c r="G1024" s="99">
        <f>IF($U1024&lt;&gt;"","General Retail","")</f>
        <v/>
      </c>
      <c r="H1024" s="99">
        <f>IF($U1024&lt;&gt;"",'CLUSTER FDT-2'!$A$2,"")</f>
        <v/>
      </c>
      <c r="J1024" s="99">
        <f>IF($U1024&lt;&gt;"",'CLUSTER FDT-2'!$A$2,"")</f>
        <v/>
      </c>
      <c r="K1024" s="99">
        <f>IF($U1024&lt;&gt;"",'CLUSTER FDT-2'!$A$2,"")</f>
        <v/>
      </c>
      <c r="L1024" s="99">
        <f>IF($U1024&lt;&gt;"",'HPDB FDT-2'!$AA1032,"")</f>
        <v/>
      </c>
      <c r="M1024" s="99">
        <f>IF($U1024&lt;&gt;"",'HPDB FDT-2'!$AB1032,"")</f>
        <v/>
      </c>
      <c r="N1024" s="113">
        <f>IF($U1024&lt;&gt;"",'HPDB FDT-2'!$AC1032,"")</f>
        <v/>
      </c>
      <c r="O1024" s="99">
        <f>IF('HPDB FDT-2'!$AD1032="","",'HPDB FDT-2'!$AD1032)</f>
        <v/>
      </c>
      <c r="T1024" s="99">
        <f>IF('HPDB FDT-2'!$AI1032="","",'HPDB FDT-2'!$AI1032)</f>
        <v/>
      </c>
      <c r="U1024" s="99">
        <f>IF('HPDB FDT-2'!$AJ1032="","",'HPDB FDT-2'!$AJ1032)</f>
        <v/>
      </c>
      <c r="V1024" s="113">
        <f>IF($U1024&lt;&gt;"","Single Dwelling Unit","")</f>
        <v/>
      </c>
      <c r="AB1024" s="113">
        <f>IF($U1024&lt;&gt;"","RFS","")</f>
        <v/>
      </c>
      <c r="AC1024" s="120">
        <f>IF($U1024&lt;&gt;"",'HPDB FDT-2'!$Q$3,"")</f>
        <v/>
      </c>
      <c r="AD1024" s="112">
        <f>IF($U1024&lt;&gt;"",'HPDB FDT-2'!$Q$4,"")</f>
        <v/>
      </c>
      <c r="AE1024" s="99">
        <f>IF($U1024&lt;&gt;"",'HPDB FDT-2'!$C$6,"")</f>
        <v/>
      </c>
      <c r="AF1024" s="120">
        <f>IF($U1024&lt;&gt;"",'HPDB FDT-2'!$AT1032,"")</f>
        <v/>
      </c>
      <c r="AG1024" s="100">
        <f>IF($A1024&lt;&gt;"",'CLUSTER FDT-2'!$H$2,"")</f>
        <v/>
      </c>
      <c r="AH1024" s="99">
        <f>IF('HPDB FDT-2'!$AV1032="","",'HPDB FDT-2'!$AV1032)</f>
        <v/>
      </c>
      <c r="AI1024" s="99">
        <f>IF('HPDB FDT-2'!$AW1032="","",'HPDB FDT-2'!$AW1032)</f>
        <v/>
      </c>
      <c r="AK1024" s="113">
        <f>IF($U1024&lt;&gt;"",'HPDB FDT-2'!$AX1032,"")</f>
        <v/>
      </c>
      <c r="AL1024" s="113">
        <f>IF($U1024&lt;&gt;"",'HPDB FDT-2'!$AY1032,"")</f>
        <v/>
      </c>
      <c r="AM1024" s="113">
        <f>IF($U1024&lt;&gt;"",'HPDB FDT-2'!$AZ1032,"")</f>
        <v/>
      </c>
      <c r="AN1024" s="113">
        <f>IF($U1024&lt;&gt;"",'HPDB FDT-2'!$BA1032,"")</f>
        <v/>
      </c>
      <c r="AO1024" s="113">
        <f>IF($U1024&lt;&gt;"",'HPDB FDT-2'!$BB1032,"")</f>
        <v/>
      </c>
      <c r="AP1024" s="113">
        <f>IF($U1024&lt;&gt;"","RFS","")</f>
        <v/>
      </c>
      <c r="AR1024" s="113">
        <f>IF($U1024&lt;&gt;"","31","")</f>
        <v/>
      </c>
      <c r="AS1024" s="113">
        <f>IF($U1024&lt;&gt;"","FALSE","")</f>
        <v/>
      </c>
      <c r="AT1024" s="113">
        <f>IF($U1024&lt;&gt;"","TRUE","")</f>
        <v/>
      </c>
    </row>
    <row r="1025" thickBot="1">
      <c r="A1025" s="99">
        <f>IF($U1025&lt;&gt;"",'HPDB FDT-2'!$Q1033,"")</f>
        <v/>
      </c>
      <c r="B1025" s="99">
        <f>IF($U1025&lt;&gt;"",'HPDB FDT-2'!$R1033,"")</f>
        <v/>
      </c>
      <c r="C1025" s="99">
        <f>IF($U1025&lt;&gt;"",'HPDB FDT-2'!$S1033,"")</f>
        <v/>
      </c>
      <c r="D1025" s="115">
        <f>IF($U1025&lt;&gt;"",'HPDB FDT-2'!$T1033,"")</f>
        <v/>
      </c>
      <c r="E1025" s="99">
        <f>IF($U1025&lt;&gt;"","FTTH","")</f>
        <v/>
      </c>
      <c r="F1025" s="115">
        <f>IF($U1025&lt;&gt;"",'HPDB FDT-2'!$V1033,"")</f>
        <v/>
      </c>
      <c r="G1025" s="99">
        <f>IF($U1025&lt;&gt;"","General Retail","")</f>
        <v/>
      </c>
      <c r="H1025" s="99">
        <f>IF($U1025&lt;&gt;"",'CLUSTER FDT-2'!$A$2,"")</f>
        <v/>
      </c>
      <c r="J1025" s="99">
        <f>IF($U1025&lt;&gt;"",'CLUSTER FDT-2'!$A$2,"")</f>
        <v/>
      </c>
      <c r="K1025" s="99">
        <f>IF($U1025&lt;&gt;"",'CLUSTER FDT-2'!$A$2,"")</f>
        <v/>
      </c>
      <c r="L1025" s="99">
        <f>IF($U1025&lt;&gt;"",'HPDB FDT-2'!$AA1033,"")</f>
        <v/>
      </c>
      <c r="M1025" s="99">
        <f>IF($U1025&lt;&gt;"",'HPDB FDT-2'!$AB1033,"")</f>
        <v/>
      </c>
      <c r="N1025" s="113">
        <f>IF($U1025&lt;&gt;"",'HPDB FDT-2'!$AC1033,"")</f>
        <v/>
      </c>
      <c r="O1025" s="99">
        <f>IF('HPDB FDT-2'!$AD1033="","",'HPDB FDT-2'!$AD1033)</f>
        <v/>
      </c>
      <c r="T1025" s="99">
        <f>IF('HPDB FDT-2'!$AI1033="","",'HPDB FDT-2'!$AI1033)</f>
        <v/>
      </c>
      <c r="U1025" s="99">
        <f>IF('HPDB FDT-2'!$AJ1033="","",'HPDB FDT-2'!$AJ1033)</f>
        <v/>
      </c>
      <c r="V1025" s="113">
        <f>IF($U1025&lt;&gt;"","Single Dwelling Unit","")</f>
        <v/>
      </c>
      <c r="AB1025" s="113">
        <f>IF($U1025&lt;&gt;"","RFS","")</f>
        <v/>
      </c>
      <c r="AC1025" s="120">
        <f>IF($U1025&lt;&gt;"",'HPDB FDT-2'!$Q$3,"")</f>
        <v/>
      </c>
      <c r="AD1025" s="112">
        <f>IF($U1025&lt;&gt;"",'HPDB FDT-2'!$Q$4,"")</f>
        <v/>
      </c>
      <c r="AE1025" s="99">
        <f>IF($U1025&lt;&gt;"",'HPDB FDT-2'!$C$6,"")</f>
        <v/>
      </c>
      <c r="AF1025" s="120">
        <f>IF($U1025&lt;&gt;"",'HPDB FDT-2'!$AT1033,"")</f>
        <v/>
      </c>
      <c r="AG1025" s="100">
        <f>IF($A1025&lt;&gt;"",'CLUSTER FDT-2'!$H$2,"")</f>
        <v/>
      </c>
      <c r="AH1025" s="99">
        <f>IF('HPDB FDT-2'!$AV1033="","",'HPDB FDT-2'!$AV1033)</f>
        <v/>
      </c>
      <c r="AI1025" s="99">
        <f>IF('HPDB FDT-2'!$AW1033="","",'HPDB FDT-2'!$AW1033)</f>
        <v/>
      </c>
      <c r="AK1025" s="113">
        <f>IF($U1025&lt;&gt;"",'HPDB FDT-2'!$AX1033,"")</f>
        <v/>
      </c>
      <c r="AL1025" s="113">
        <f>IF($U1025&lt;&gt;"",'HPDB FDT-2'!$AY1033,"")</f>
        <v/>
      </c>
      <c r="AM1025" s="113">
        <f>IF($U1025&lt;&gt;"",'HPDB FDT-2'!$AZ1033,"")</f>
        <v/>
      </c>
      <c r="AN1025" s="113">
        <f>IF($U1025&lt;&gt;"",'HPDB FDT-2'!$BA1033,"")</f>
        <v/>
      </c>
      <c r="AO1025" s="113">
        <f>IF($U1025&lt;&gt;"",'HPDB FDT-2'!$BB1033,"")</f>
        <v/>
      </c>
      <c r="AP1025" s="113">
        <f>IF($U1025&lt;&gt;"","RFS","")</f>
        <v/>
      </c>
      <c r="AR1025" s="113">
        <f>IF($U1025&lt;&gt;"","31","")</f>
        <v/>
      </c>
      <c r="AS1025" s="113">
        <f>IF($U1025&lt;&gt;"","FALSE","")</f>
        <v/>
      </c>
      <c r="AT1025" s="113">
        <f>IF($U1025&lt;&gt;"","TRUE","")</f>
        <v/>
      </c>
    </row>
    <row r="1026" thickBot="1">
      <c r="A1026" s="99">
        <f>IF($U1026&lt;&gt;"",'HPDB FDT-2'!$Q1034,"")</f>
        <v/>
      </c>
      <c r="B1026" s="99">
        <f>IF($U1026&lt;&gt;"",'HPDB FDT-2'!$R1034,"")</f>
        <v/>
      </c>
      <c r="C1026" s="99">
        <f>IF($U1026&lt;&gt;"",'HPDB FDT-2'!$S1034,"")</f>
        <v/>
      </c>
      <c r="D1026" s="115">
        <f>IF($U1026&lt;&gt;"",'HPDB FDT-2'!$T1034,"")</f>
        <v/>
      </c>
      <c r="E1026" s="99">
        <f>IF($U1026&lt;&gt;"","FTTH","")</f>
        <v/>
      </c>
      <c r="F1026" s="115">
        <f>IF($U1026&lt;&gt;"",'HPDB FDT-2'!$V1034,"")</f>
        <v/>
      </c>
      <c r="G1026" s="99">
        <f>IF($U1026&lt;&gt;"","General Retail","")</f>
        <v/>
      </c>
      <c r="H1026" s="99">
        <f>IF($U1026&lt;&gt;"",'CLUSTER FDT-2'!$A$2,"")</f>
        <v/>
      </c>
      <c r="J1026" s="99">
        <f>IF($U1026&lt;&gt;"",'CLUSTER FDT-2'!$A$2,"")</f>
        <v/>
      </c>
      <c r="K1026" s="99">
        <f>IF($U1026&lt;&gt;"",'CLUSTER FDT-2'!$A$2,"")</f>
        <v/>
      </c>
      <c r="L1026" s="99">
        <f>IF($U1026&lt;&gt;"",'HPDB FDT-2'!$AA1034,"")</f>
        <v/>
      </c>
      <c r="M1026" s="99">
        <f>IF($U1026&lt;&gt;"",'HPDB FDT-2'!$AB1034,"")</f>
        <v/>
      </c>
      <c r="N1026" s="113">
        <f>IF($U1026&lt;&gt;"",'HPDB FDT-2'!$AC1034,"")</f>
        <v/>
      </c>
      <c r="O1026" s="99">
        <f>IF('HPDB FDT-2'!$AD1034="","",'HPDB FDT-2'!$AD1034)</f>
        <v/>
      </c>
      <c r="T1026" s="99">
        <f>IF('HPDB FDT-2'!$AI1034="","",'HPDB FDT-2'!$AI1034)</f>
        <v/>
      </c>
      <c r="U1026" s="99">
        <f>IF('HPDB FDT-2'!$AJ1034="","",'HPDB FDT-2'!$AJ1034)</f>
        <v/>
      </c>
      <c r="V1026" s="113">
        <f>IF($U1026&lt;&gt;"","Single Dwelling Unit","")</f>
        <v/>
      </c>
      <c r="AB1026" s="113">
        <f>IF($U1026&lt;&gt;"","RFS","")</f>
        <v/>
      </c>
      <c r="AC1026" s="120">
        <f>IF($U1026&lt;&gt;"",'HPDB FDT-2'!$Q$3,"")</f>
        <v/>
      </c>
      <c r="AD1026" s="112">
        <f>IF($U1026&lt;&gt;"",'HPDB FDT-2'!$Q$4,"")</f>
        <v/>
      </c>
      <c r="AE1026" s="99">
        <f>IF($U1026&lt;&gt;"",'HPDB FDT-2'!$C$6,"")</f>
        <v/>
      </c>
      <c r="AF1026" s="120">
        <f>IF($U1026&lt;&gt;"",'HPDB FDT-2'!$AT1034,"")</f>
        <v/>
      </c>
      <c r="AG1026" s="100">
        <f>IF($A1026&lt;&gt;"",'CLUSTER FDT-2'!$H$2,"")</f>
        <v/>
      </c>
      <c r="AH1026" s="99">
        <f>IF('HPDB FDT-2'!$AV1034="","",'HPDB FDT-2'!$AV1034)</f>
        <v/>
      </c>
      <c r="AI1026" s="99">
        <f>IF('HPDB FDT-2'!$AW1034="","",'HPDB FDT-2'!$AW1034)</f>
        <v/>
      </c>
      <c r="AK1026" s="113">
        <f>IF($U1026&lt;&gt;"",'HPDB FDT-2'!$AX1034,"")</f>
        <v/>
      </c>
      <c r="AL1026" s="113">
        <f>IF($U1026&lt;&gt;"",'HPDB FDT-2'!$AY1034,"")</f>
        <v/>
      </c>
      <c r="AM1026" s="113">
        <f>IF($U1026&lt;&gt;"",'HPDB FDT-2'!$AZ1034,"")</f>
        <v/>
      </c>
      <c r="AN1026" s="113">
        <f>IF($U1026&lt;&gt;"",'HPDB FDT-2'!$BA1034,"")</f>
        <v/>
      </c>
      <c r="AO1026" s="113">
        <f>IF($U1026&lt;&gt;"",'HPDB FDT-2'!$BB1034,"")</f>
        <v/>
      </c>
      <c r="AP1026" s="113">
        <f>IF($U1026&lt;&gt;"","RFS","")</f>
        <v/>
      </c>
      <c r="AR1026" s="113">
        <f>IF($U1026&lt;&gt;"","31","")</f>
        <v/>
      </c>
      <c r="AS1026" s="113">
        <f>IF($U1026&lt;&gt;"","FALSE","")</f>
        <v/>
      </c>
      <c r="AT1026" s="113">
        <f>IF($U1026&lt;&gt;"","TRUE","")</f>
        <v/>
      </c>
    </row>
    <row r="1027" thickBot="1">
      <c r="A1027" s="99">
        <f>IF($U1027&lt;&gt;"",'HPDB FDT-2'!$Q1035,"")</f>
        <v/>
      </c>
      <c r="B1027" s="99">
        <f>IF($U1027&lt;&gt;"",'HPDB FDT-2'!$R1035,"")</f>
        <v/>
      </c>
      <c r="C1027" s="99">
        <f>IF($U1027&lt;&gt;"",'HPDB FDT-2'!$S1035,"")</f>
        <v/>
      </c>
      <c r="D1027" s="115">
        <f>IF($U1027&lt;&gt;"",'HPDB FDT-2'!$T1035,"")</f>
        <v/>
      </c>
      <c r="E1027" s="99">
        <f>IF($U1027&lt;&gt;"","FTTH","")</f>
        <v/>
      </c>
      <c r="F1027" s="115">
        <f>IF($U1027&lt;&gt;"",'HPDB FDT-2'!$V1035,"")</f>
        <v/>
      </c>
      <c r="G1027" s="99">
        <f>IF($U1027&lt;&gt;"","General Retail","")</f>
        <v/>
      </c>
      <c r="H1027" s="99">
        <f>IF($U1027&lt;&gt;"",'CLUSTER FDT-2'!$A$2,"")</f>
        <v/>
      </c>
      <c r="J1027" s="99">
        <f>IF($U1027&lt;&gt;"",'CLUSTER FDT-2'!$A$2,"")</f>
        <v/>
      </c>
      <c r="K1027" s="99">
        <f>IF($U1027&lt;&gt;"",'CLUSTER FDT-2'!$A$2,"")</f>
        <v/>
      </c>
      <c r="L1027" s="99">
        <f>IF($U1027&lt;&gt;"",'HPDB FDT-2'!$AA1035,"")</f>
        <v/>
      </c>
      <c r="M1027" s="99">
        <f>IF($U1027&lt;&gt;"",'HPDB FDT-2'!$AB1035,"")</f>
        <v/>
      </c>
      <c r="N1027" s="113">
        <f>IF($U1027&lt;&gt;"",'HPDB FDT-2'!$AC1035,"")</f>
        <v/>
      </c>
      <c r="O1027" s="99">
        <f>IF('HPDB FDT-2'!$AD1035="","",'HPDB FDT-2'!$AD1035)</f>
        <v/>
      </c>
      <c r="T1027" s="99">
        <f>IF('HPDB FDT-2'!$AI1035="","",'HPDB FDT-2'!$AI1035)</f>
        <v/>
      </c>
      <c r="U1027" s="99">
        <f>IF('HPDB FDT-2'!$AJ1035="","",'HPDB FDT-2'!$AJ1035)</f>
        <v/>
      </c>
      <c r="V1027" s="113">
        <f>IF($U1027&lt;&gt;"","Single Dwelling Unit","")</f>
        <v/>
      </c>
      <c r="AB1027" s="113">
        <f>IF($U1027&lt;&gt;"","RFS","")</f>
        <v/>
      </c>
      <c r="AC1027" s="120">
        <f>IF($U1027&lt;&gt;"",'HPDB FDT-2'!$Q$3,"")</f>
        <v/>
      </c>
      <c r="AD1027" s="112">
        <f>IF($U1027&lt;&gt;"",'HPDB FDT-2'!$Q$4,"")</f>
        <v/>
      </c>
      <c r="AE1027" s="99">
        <f>IF($U1027&lt;&gt;"",'HPDB FDT-2'!$C$6,"")</f>
        <v/>
      </c>
      <c r="AF1027" s="120">
        <f>IF($U1027&lt;&gt;"",'HPDB FDT-2'!$AT1035,"")</f>
        <v/>
      </c>
      <c r="AG1027" s="100">
        <f>IF($A1027&lt;&gt;"",'CLUSTER FDT-2'!$H$2,"")</f>
        <v/>
      </c>
      <c r="AH1027" s="99">
        <f>IF('HPDB FDT-2'!$AV1035="","",'HPDB FDT-2'!$AV1035)</f>
        <v/>
      </c>
      <c r="AI1027" s="99">
        <f>IF('HPDB FDT-2'!$AW1035="","",'HPDB FDT-2'!$AW1035)</f>
        <v/>
      </c>
      <c r="AK1027" s="113">
        <f>IF($U1027&lt;&gt;"",'HPDB FDT-2'!$AX1035,"")</f>
        <v/>
      </c>
      <c r="AL1027" s="113">
        <f>IF($U1027&lt;&gt;"",'HPDB FDT-2'!$AY1035,"")</f>
        <v/>
      </c>
      <c r="AM1027" s="113">
        <f>IF($U1027&lt;&gt;"",'HPDB FDT-2'!$AZ1035,"")</f>
        <v/>
      </c>
      <c r="AN1027" s="113">
        <f>IF($U1027&lt;&gt;"",'HPDB FDT-2'!$BA1035,"")</f>
        <v/>
      </c>
      <c r="AO1027" s="113">
        <f>IF($U1027&lt;&gt;"",'HPDB FDT-2'!$BB1035,"")</f>
        <v/>
      </c>
      <c r="AP1027" s="113">
        <f>IF($U1027&lt;&gt;"","RFS","")</f>
        <v/>
      </c>
      <c r="AR1027" s="113">
        <f>IF($U1027&lt;&gt;"","31","")</f>
        <v/>
      </c>
      <c r="AS1027" s="113">
        <f>IF($U1027&lt;&gt;"","FALSE","")</f>
        <v/>
      </c>
      <c r="AT1027" s="113">
        <f>IF($U1027&lt;&gt;"","TRUE","")</f>
        <v/>
      </c>
    </row>
    <row r="1028" thickBot="1">
      <c r="A1028" s="99">
        <f>IF($U1028&lt;&gt;"",'HPDB FDT-2'!$Q1036,"")</f>
        <v/>
      </c>
      <c r="B1028" s="99">
        <f>IF($U1028&lt;&gt;"",'HPDB FDT-2'!$R1036,"")</f>
        <v/>
      </c>
      <c r="C1028" s="99">
        <f>IF($U1028&lt;&gt;"",'HPDB FDT-2'!$S1036,"")</f>
        <v/>
      </c>
      <c r="D1028" s="115">
        <f>IF($U1028&lt;&gt;"",'HPDB FDT-2'!$T1036,"")</f>
        <v/>
      </c>
      <c r="E1028" s="99">
        <f>IF($U1028&lt;&gt;"","FTTH","")</f>
        <v/>
      </c>
      <c r="F1028" s="115">
        <f>IF($U1028&lt;&gt;"",'HPDB FDT-2'!$V1036,"")</f>
        <v/>
      </c>
      <c r="G1028" s="99">
        <f>IF($U1028&lt;&gt;"","General Retail","")</f>
        <v/>
      </c>
      <c r="H1028" s="99">
        <f>IF($U1028&lt;&gt;"",'CLUSTER FDT-2'!$A$2,"")</f>
        <v/>
      </c>
      <c r="J1028" s="99">
        <f>IF($U1028&lt;&gt;"",'CLUSTER FDT-2'!$A$2,"")</f>
        <v/>
      </c>
      <c r="K1028" s="99">
        <f>IF($U1028&lt;&gt;"",'CLUSTER FDT-2'!$A$2,"")</f>
        <v/>
      </c>
      <c r="L1028" s="99">
        <f>IF($U1028&lt;&gt;"",'HPDB FDT-2'!$AA1036,"")</f>
        <v/>
      </c>
      <c r="M1028" s="99">
        <f>IF($U1028&lt;&gt;"",'HPDB FDT-2'!$AB1036,"")</f>
        <v/>
      </c>
      <c r="N1028" s="113">
        <f>IF($U1028&lt;&gt;"",'HPDB FDT-2'!$AC1036,"")</f>
        <v/>
      </c>
      <c r="O1028" s="99">
        <f>IF('HPDB FDT-2'!$AD1036="","",'HPDB FDT-2'!$AD1036)</f>
        <v/>
      </c>
      <c r="T1028" s="99">
        <f>IF('HPDB FDT-2'!$AI1036="","",'HPDB FDT-2'!$AI1036)</f>
        <v/>
      </c>
      <c r="U1028" s="99">
        <f>IF('HPDB FDT-2'!$AJ1036="","",'HPDB FDT-2'!$AJ1036)</f>
        <v/>
      </c>
      <c r="V1028" s="113">
        <f>IF($U1028&lt;&gt;"","Single Dwelling Unit","")</f>
        <v/>
      </c>
      <c r="AB1028" s="113">
        <f>IF($U1028&lt;&gt;"","RFS","")</f>
        <v/>
      </c>
      <c r="AC1028" s="120">
        <f>IF($U1028&lt;&gt;"",'HPDB FDT-2'!$Q$3,"")</f>
        <v/>
      </c>
      <c r="AD1028" s="112">
        <f>IF($U1028&lt;&gt;"",'HPDB FDT-2'!$Q$4,"")</f>
        <v/>
      </c>
      <c r="AE1028" s="99">
        <f>IF($U1028&lt;&gt;"",'HPDB FDT-2'!$C$6,"")</f>
        <v/>
      </c>
      <c r="AF1028" s="120">
        <f>IF($U1028&lt;&gt;"",'HPDB FDT-2'!$AT1036,"")</f>
        <v/>
      </c>
      <c r="AG1028" s="100">
        <f>IF($A1028&lt;&gt;"",'CLUSTER FDT-2'!$H$2,"")</f>
        <v/>
      </c>
      <c r="AH1028" s="99">
        <f>IF('HPDB FDT-2'!$AV1036="","",'HPDB FDT-2'!$AV1036)</f>
        <v/>
      </c>
      <c r="AI1028" s="99">
        <f>IF('HPDB FDT-2'!$AW1036="","",'HPDB FDT-2'!$AW1036)</f>
        <v/>
      </c>
      <c r="AK1028" s="113">
        <f>IF($U1028&lt;&gt;"",'HPDB FDT-2'!$AX1036,"")</f>
        <v/>
      </c>
      <c r="AL1028" s="113">
        <f>IF($U1028&lt;&gt;"",'HPDB FDT-2'!$AY1036,"")</f>
        <v/>
      </c>
      <c r="AM1028" s="113">
        <f>IF($U1028&lt;&gt;"",'HPDB FDT-2'!$AZ1036,"")</f>
        <v/>
      </c>
      <c r="AN1028" s="113">
        <f>IF($U1028&lt;&gt;"",'HPDB FDT-2'!$BA1036,"")</f>
        <v/>
      </c>
      <c r="AO1028" s="113">
        <f>IF($U1028&lt;&gt;"",'HPDB FDT-2'!$BB1036,"")</f>
        <v/>
      </c>
      <c r="AP1028" s="113">
        <f>IF($U1028&lt;&gt;"","RFS","")</f>
        <v/>
      </c>
      <c r="AR1028" s="113">
        <f>IF($U1028&lt;&gt;"","31","")</f>
        <v/>
      </c>
      <c r="AS1028" s="113">
        <f>IF($U1028&lt;&gt;"","FALSE","")</f>
        <v/>
      </c>
      <c r="AT1028" s="113">
        <f>IF($U1028&lt;&gt;"","TRUE","")</f>
        <v/>
      </c>
    </row>
    <row r="1029" thickBot="1">
      <c r="A1029" s="99">
        <f>IF($U1029&lt;&gt;"",'HPDB FDT-2'!$Q1037,"")</f>
        <v/>
      </c>
      <c r="B1029" s="99">
        <f>IF($U1029&lt;&gt;"",'HPDB FDT-2'!$R1037,"")</f>
        <v/>
      </c>
      <c r="C1029" s="99">
        <f>IF($U1029&lt;&gt;"",'HPDB FDT-2'!$S1037,"")</f>
        <v/>
      </c>
      <c r="D1029" s="115">
        <f>IF($U1029&lt;&gt;"",'HPDB FDT-2'!$T1037,"")</f>
        <v/>
      </c>
      <c r="E1029" s="99">
        <f>IF($U1029&lt;&gt;"","FTTH","")</f>
        <v/>
      </c>
      <c r="F1029" s="115">
        <f>IF($U1029&lt;&gt;"",'HPDB FDT-2'!$V1037,"")</f>
        <v/>
      </c>
      <c r="G1029" s="99">
        <f>IF($U1029&lt;&gt;"","General Retail","")</f>
        <v/>
      </c>
      <c r="H1029" s="99">
        <f>IF($U1029&lt;&gt;"",'CLUSTER FDT-2'!$A$2,"")</f>
        <v/>
      </c>
      <c r="J1029" s="99">
        <f>IF($U1029&lt;&gt;"",'CLUSTER FDT-2'!$A$2,"")</f>
        <v/>
      </c>
      <c r="K1029" s="99">
        <f>IF($U1029&lt;&gt;"",'CLUSTER FDT-2'!$A$2,"")</f>
        <v/>
      </c>
      <c r="L1029" s="99">
        <f>IF($U1029&lt;&gt;"",'HPDB FDT-2'!$AA1037,"")</f>
        <v/>
      </c>
      <c r="M1029" s="99">
        <f>IF($U1029&lt;&gt;"",'HPDB FDT-2'!$AB1037,"")</f>
        <v/>
      </c>
      <c r="N1029" s="113">
        <f>IF($U1029&lt;&gt;"",'HPDB FDT-2'!$AC1037,"")</f>
        <v/>
      </c>
      <c r="O1029" s="99">
        <f>IF('HPDB FDT-2'!$AD1037="","",'HPDB FDT-2'!$AD1037)</f>
        <v/>
      </c>
      <c r="T1029" s="99">
        <f>IF('HPDB FDT-2'!$AI1037="","",'HPDB FDT-2'!$AI1037)</f>
        <v/>
      </c>
      <c r="U1029" s="99">
        <f>IF('HPDB FDT-2'!$AJ1037="","",'HPDB FDT-2'!$AJ1037)</f>
        <v/>
      </c>
      <c r="V1029" s="113">
        <f>IF($U1029&lt;&gt;"","Single Dwelling Unit","")</f>
        <v/>
      </c>
      <c r="AB1029" s="113">
        <f>IF($U1029&lt;&gt;"","RFS","")</f>
        <v/>
      </c>
      <c r="AC1029" s="120">
        <f>IF($U1029&lt;&gt;"",'HPDB FDT-2'!$Q$3,"")</f>
        <v/>
      </c>
      <c r="AD1029" s="112">
        <f>IF($U1029&lt;&gt;"",'HPDB FDT-2'!$Q$4,"")</f>
        <v/>
      </c>
      <c r="AE1029" s="99">
        <f>IF($U1029&lt;&gt;"",'HPDB FDT-2'!$C$6,"")</f>
        <v/>
      </c>
      <c r="AF1029" s="120">
        <f>IF($U1029&lt;&gt;"",'HPDB FDT-2'!$AT1037,"")</f>
        <v/>
      </c>
      <c r="AG1029" s="100">
        <f>IF($A1029&lt;&gt;"",'CLUSTER FDT-2'!$H$2,"")</f>
        <v/>
      </c>
      <c r="AH1029" s="99">
        <f>IF('HPDB FDT-2'!$AV1037="","",'HPDB FDT-2'!$AV1037)</f>
        <v/>
      </c>
      <c r="AI1029" s="99">
        <f>IF('HPDB FDT-2'!$AW1037="","",'HPDB FDT-2'!$AW1037)</f>
        <v/>
      </c>
      <c r="AK1029" s="113">
        <f>IF($U1029&lt;&gt;"",'HPDB FDT-2'!$AX1037,"")</f>
        <v/>
      </c>
      <c r="AL1029" s="113">
        <f>IF($U1029&lt;&gt;"",'HPDB FDT-2'!$AY1037,"")</f>
        <v/>
      </c>
      <c r="AM1029" s="113">
        <f>IF($U1029&lt;&gt;"",'HPDB FDT-2'!$AZ1037,"")</f>
        <v/>
      </c>
      <c r="AN1029" s="113">
        <f>IF($U1029&lt;&gt;"",'HPDB FDT-2'!$BA1037,"")</f>
        <v/>
      </c>
      <c r="AO1029" s="113">
        <f>IF($U1029&lt;&gt;"",'HPDB FDT-2'!$BB1037,"")</f>
        <v/>
      </c>
      <c r="AP1029" s="113">
        <f>IF($U1029&lt;&gt;"","RFS","")</f>
        <v/>
      </c>
      <c r="AR1029" s="113">
        <f>IF($U1029&lt;&gt;"","31","")</f>
        <v/>
      </c>
      <c r="AS1029" s="113">
        <f>IF($U1029&lt;&gt;"","FALSE","")</f>
        <v/>
      </c>
      <c r="AT1029" s="113">
        <f>IF($U1029&lt;&gt;"","TRUE","")</f>
        <v/>
      </c>
    </row>
    <row r="1030" thickBot="1">
      <c r="A1030" s="99">
        <f>IF($U1030&lt;&gt;"",'HPDB FDT-2'!$Q1038,"")</f>
        <v/>
      </c>
      <c r="B1030" s="99">
        <f>IF($U1030&lt;&gt;"",'HPDB FDT-2'!$R1038,"")</f>
        <v/>
      </c>
      <c r="C1030" s="99">
        <f>IF($U1030&lt;&gt;"",'HPDB FDT-2'!$S1038,"")</f>
        <v/>
      </c>
      <c r="D1030" s="115">
        <f>IF($U1030&lt;&gt;"",'HPDB FDT-2'!$T1038,"")</f>
        <v/>
      </c>
      <c r="E1030" s="99">
        <f>IF($U1030&lt;&gt;"","FTTH","")</f>
        <v/>
      </c>
      <c r="F1030" s="115">
        <f>IF($U1030&lt;&gt;"",'HPDB FDT-2'!$V1038,"")</f>
        <v/>
      </c>
      <c r="G1030" s="99">
        <f>IF($U1030&lt;&gt;"","General Retail","")</f>
        <v/>
      </c>
      <c r="H1030" s="99">
        <f>IF($U1030&lt;&gt;"",'CLUSTER FDT-2'!$A$2,"")</f>
        <v/>
      </c>
      <c r="J1030" s="99">
        <f>IF($U1030&lt;&gt;"",'CLUSTER FDT-2'!$A$2,"")</f>
        <v/>
      </c>
      <c r="K1030" s="99">
        <f>IF($U1030&lt;&gt;"",'CLUSTER FDT-2'!$A$2,"")</f>
        <v/>
      </c>
      <c r="L1030" s="99">
        <f>IF($U1030&lt;&gt;"",'HPDB FDT-2'!$AA1038,"")</f>
        <v/>
      </c>
      <c r="M1030" s="99">
        <f>IF($U1030&lt;&gt;"",'HPDB FDT-2'!$AB1038,"")</f>
        <v/>
      </c>
      <c r="N1030" s="113">
        <f>IF($U1030&lt;&gt;"",'HPDB FDT-2'!$AC1038,"")</f>
        <v/>
      </c>
      <c r="O1030" s="99">
        <f>IF('HPDB FDT-2'!$AD1038="","",'HPDB FDT-2'!$AD1038)</f>
        <v/>
      </c>
      <c r="T1030" s="99">
        <f>IF('HPDB FDT-2'!$AI1038="","",'HPDB FDT-2'!$AI1038)</f>
        <v/>
      </c>
      <c r="U1030" s="99">
        <f>IF('HPDB FDT-2'!$AJ1038="","",'HPDB FDT-2'!$AJ1038)</f>
        <v/>
      </c>
      <c r="V1030" s="113">
        <f>IF($U1030&lt;&gt;"","Single Dwelling Unit","")</f>
        <v/>
      </c>
      <c r="AB1030" s="113">
        <f>IF($U1030&lt;&gt;"","RFS","")</f>
        <v/>
      </c>
      <c r="AC1030" s="120">
        <f>IF($U1030&lt;&gt;"",'HPDB FDT-2'!$Q$3,"")</f>
        <v/>
      </c>
      <c r="AD1030" s="112">
        <f>IF($U1030&lt;&gt;"",'HPDB FDT-2'!$Q$4,"")</f>
        <v/>
      </c>
      <c r="AE1030" s="99">
        <f>IF($U1030&lt;&gt;"",'HPDB FDT-2'!$C$6,"")</f>
        <v/>
      </c>
      <c r="AF1030" s="120">
        <f>IF($U1030&lt;&gt;"",'HPDB FDT-2'!$AT1038,"")</f>
        <v/>
      </c>
      <c r="AG1030" s="100">
        <f>IF($A1030&lt;&gt;"",'CLUSTER FDT-2'!$H$2,"")</f>
        <v/>
      </c>
      <c r="AH1030" s="99">
        <f>IF('HPDB FDT-2'!$AV1038="","",'HPDB FDT-2'!$AV1038)</f>
        <v/>
      </c>
      <c r="AI1030" s="99">
        <f>IF('HPDB FDT-2'!$AW1038="","",'HPDB FDT-2'!$AW1038)</f>
        <v/>
      </c>
      <c r="AK1030" s="113">
        <f>IF($U1030&lt;&gt;"",'HPDB FDT-2'!$AX1038,"")</f>
        <v/>
      </c>
      <c r="AL1030" s="113">
        <f>IF($U1030&lt;&gt;"",'HPDB FDT-2'!$AY1038,"")</f>
        <v/>
      </c>
      <c r="AM1030" s="113">
        <f>IF($U1030&lt;&gt;"",'HPDB FDT-2'!$AZ1038,"")</f>
        <v/>
      </c>
      <c r="AN1030" s="113">
        <f>IF($U1030&lt;&gt;"",'HPDB FDT-2'!$BA1038,"")</f>
        <v/>
      </c>
      <c r="AO1030" s="113">
        <f>IF($U1030&lt;&gt;"",'HPDB FDT-2'!$BB1038,"")</f>
        <v/>
      </c>
      <c r="AP1030" s="113">
        <f>IF($U1030&lt;&gt;"","RFS","")</f>
        <v/>
      </c>
      <c r="AR1030" s="113">
        <f>IF($U1030&lt;&gt;"","31","")</f>
        <v/>
      </c>
      <c r="AS1030" s="113">
        <f>IF($U1030&lt;&gt;"","FALSE","")</f>
        <v/>
      </c>
      <c r="AT1030" s="113">
        <f>IF($U1030&lt;&gt;"","TRUE","")</f>
        <v/>
      </c>
    </row>
    <row r="1031" thickBot="1">
      <c r="A1031" s="99">
        <f>IF($U1031&lt;&gt;"",'HPDB FDT-2'!$Q1039,"")</f>
        <v/>
      </c>
      <c r="B1031" s="99">
        <f>IF($U1031&lt;&gt;"",'HPDB FDT-2'!$R1039,"")</f>
        <v/>
      </c>
      <c r="C1031" s="99">
        <f>IF($U1031&lt;&gt;"",'HPDB FDT-2'!$S1039,"")</f>
        <v/>
      </c>
      <c r="D1031" s="115">
        <f>IF($U1031&lt;&gt;"",'HPDB FDT-2'!$T1039,"")</f>
        <v/>
      </c>
      <c r="E1031" s="99">
        <f>IF($U1031&lt;&gt;"","FTTH","")</f>
        <v/>
      </c>
      <c r="F1031" s="115">
        <f>IF($U1031&lt;&gt;"",'HPDB FDT-2'!$V1039,"")</f>
        <v/>
      </c>
      <c r="G1031" s="99">
        <f>IF($U1031&lt;&gt;"","General Retail","")</f>
        <v/>
      </c>
      <c r="H1031" s="99">
        <f>IF($U1031&lt;&gt;"",'CLUSTER FDT-2'!$A$2,"")</f>
        <v/>
      </c>
      <c r="J1031" s="99">
        <f>IF($U1031&lt;&gt;"",'CLUSTER FDT-2'!$A$2,"")</f>
        <v/>
      </c>
      <c r="K1031" s="99">
        <f>IF($U1031&lt;&gt;"",'CLUSTER FDT-2'!$A$2,"")</f>
        <v/>
      </c>
      <c r="L1031" s="99">
        <f>IF($U1031&lt;&gt;"",'HPDB FDT-2'!$AA1039,"")</f>
        <v/>
      </c>
      <c r="M1031" s="99">
        <f>IF($U1031&lt;&gt;"",'HPDB FDT-2'!$AB1039,"")</f>
        <v/>
      </c>
      <c r="N1031" s="113">
        <f>IF($U1031&lt;&gt;"",'HPDB FDT-2'!$AC1039,"")</f>
        <v/>
      </c>
      <c r="O1031" s="99">
        <f>IF('HPDB FDT-2'!$AD1039="","",'HPDB FDT-2'!$AD1039)</f>
        <v/>
      </c>
      <c r="T1031" s="99">
        <f>IF('HPDB FDT-2'!$AI1039="","",'HPDB FDT-2'!$AI1039)</f>
        <v/>
      </c>
      <c r="U1031" s="99">
        <f>IF('HPDB FDT-2'!$AJ1039="","",'HPDB FDT-2'!$AJ1039)</f>
        <v/>
      </c>
      <c r="V1031" s="113">
        <f>IF($U1031&lt;&gt;"","Single Dwelling Unit","")</f>
        <v/>
      </c>
      <c r="AB1031" s="113">
        <f>IF($U1031&lt;&gt;"","RFS","")</f>
        <v/>
      </c>
      <c r="AC1031" s="120">
        <f>IF($U1031&lt;&gt;"",'HPDB FDT-2'!$Q$3,"")</f>
        <v/>
      </c>
      <c r="AD1031" s="112">
        <f>IF($U1031&lt;&gt;"",'HPDB FDT-2'!$Q$4,"")</f>
        <v/>
      </c>
      <c r="AE1031" s="99">
        <f>IF($U1031&lt;&gt;"",'HPDB FDT-2'!$C$6,"")</f>
        <v/>
      </c>
      <c r="AF1031" s="120">
        <f>IF($U1031&lt;&gt;"",'HPDB FDT-2'!$AT1039,"")</f>
        <v/>
      </c>
      <c r="AG1031" s="100">
        <f>IF($A1031&lt;&gt;"",'CLUSTER FDT-2'!$H$2,"")</f>
        <v/>
      </c>
      <c r="AH1031" s="99">
        <f>IF('HPDB FDT-2'!$AV1039="","",'HPDB FDT-2'!$AV1039)</f>
        <v/>
      </c>
      <c r="AI1031" s="99">
        <f>IF('HPDB FDT-2'!$AW1039="","",'HPDB FDT-2'!$AW1039)</f>
        <v/>
      </c>
      <c r="AK1031" s="113">
        <f>IF($U1031&lt;&gt;"",'HPDB FDT-2'!$AX1039,"")</f>
        <v/>
      </c>
      <c r="AL1031" s="113">
        <f>IF($U1031&lt;&gt;"",'HPDB FDT-2'!$AY1039,"")</f>
        <v/>
      </c>
      <c r="AM1031" s="113">
        <f>IF($U1031&lt;&gt;"",'HPDB FDT-2'!$AZ1039,"")</f>
        <v/>
      </c>
      <c r="AN1031" s="113">
        <f>IF($U1031&lt;&gt;"",'HPDB FDT-2'!$BA1039,"")</f>
        <v/>
      </c>
      <c r="AO1031" s="113">
        <f>IF($U1031&lt;&gt;"",'HPDB FDT-2'!$BB1039,"")</f>
        <v/>
      </c>
      <c r="AP1031" s="113">
        <f>IF($U1031&lt;&gt;"","RFS","")</f>
        <v/>
      </c>
      <c r="AR1031" s="113">
        <f>IF($U1031&lt;&gt;"","31","")</f>
        <v/>
      </c>
      <c r="AS1031" s="113">
        <f>IF($U1031&lt;&gt;"","FALSE","")</f>
        <v/>
      </c>
      <c r="AT1031" s="113">
        <f>IF($U1031&lt;&gt;"","TRUE","")</f>
        <v/>
      </c>
    </row>
    <row r="1032" thickBot="1">
      <c r="A1032" s="99">
        <f>IF($U1032&lt;&gt;"",'HPDB FDT-2'!$Q1040,"")</f>
        <v/>
      </c>
      <c r="B1032" s="99">
        <f>IF($U1032&lt;&gt;"",'HPDB FDT-2'!$R1040,"")</f>
        <v/>
      </c>
      <c r="C1032" s="99">
        <f>IF($U1032&lt;&gt;"",'HPDB FDT-2'!$S1040,"")</f>
        <v/>
      </c>
      <c r="D1032" s="115">
        <f>IF($U1032&lt;&gt;"",'HPDB FDT-2'!$T1040,"")</f>
        <v/>
      </c>
      <c r="E1032" s="99">
        <f>IF($U1032&lt;&gt;"","FTTH","")</f>
        <v/>
      </c>
      <c r="F1032" s="115">
        <f>IF($U1032&lt;&gt;"",'HPDB FDT-2'!$V1040,"")</f>
        <v/>
      </c>
      <c r="G1032" s="99">
        <f>IF($U1032&lt;&gt;"","General Retail","")</f>
        <v/>
      </c>
      <c r="H1032" s="99">
        <f>IF($U1032&lt;&gt;"",'CLUSTER FDT-2'!$A$2,"")</f>
        <v/>
      </c>
      <c r="J1032" s="99">
        <f>IF($U1032&lt;&gt;"",'CLUSTER FDT-2'!$A$2,"")</f>
        <v/>
      </c>
      <c r="K1032" s="99">
        <f>IF($U1032&lt;&gt;"",'CLUSTER FDT-2'!$A$2,"")</f>
        <v/>
      </c>
      <c r="L1032" s="99">
        <f>IF($U1032&lt;&gt;"",'HPDB FDT-2'!$AA1040,"")</f>
        <v/>
      </c>
      <c r="M1032" s="99">
        <f>IF($U1032&lt;&gt;"",'HPDB FDT-2'!$AB1040,"")</f>
        <v/>
      </c>
      <c r="N1032" s="113">
        <f>IF($U1032&lt;&gt;"",'HPDB FDT-2'!$AC1040,"")</f>
        <v/>
      </c>
      <c r="O1032" s="99">
        <f>IF('HPDB FDT-2'!$AD1040="","",'HPDB FDT-2'!$AD1040)</f>
        <v/>
      </c>
      <c r="T1032" s="99">
        <f>IF('HPDB FDT-2'!$AI1040="","",'HPDB FDT-2'!$AI1040)</f>
        <v/>
      </c>
      <c r="U1032" s="99">
        <f>IF('HPDB FDT-2'!$AJ1040="","",'HPDB FDT-2'!$AJ1040)</f>
        <v/>
      </c>
      <c r="V1032" s="113">
        <f>IF($U1032&lt;&gt;"","Single Dwelling Unit","")</f>
        <v/>
      </c>
      <c r="AB1032" s="113">
        <f>IF($U1032&lt;&gt;"","RFS","")</f>
        <v/>
      </c>
      <c r="AC1032" s="120">
        <f>IF($U1032&lt;&gt;"",'HPDB FDT-2'!$Q$3,"")</f>
        <v/>
      </c>
      <c r="AD1032" s="112">
        <f>IF($U1032&lt;&gt;"",'HPDB FDT-2'!$Q$4,"")</f>
        <v/>
      </c>
      <c r="AE1032" s="99">
        <f>IF($U1032&lt;&gt;"",'HPDB FDT-2'!$C$6,"")</f>
        <v/>
      </c>
      <c r="AF1032" s="120">
        <f>IF($U1032&lt;&gt;"",'HPDB FDT-2'!$AT1040,"")</f>
        <v/>
      </c>
      <c r="AG1032" s="100">
        <f>IF($A1032&lt;&gt;"",'CLUSTER FDT-2'!$H$2,"")</f>
        <v/>
      </c>
      <c r="AH1032" s="99">
        <f>IF('HPDB FDT-2'!$AV1040="","",'HPDB FDT-2'!$AV1040)</f>
        <v/>
      </c>
      <c r="AI1032" s="99">
        <f>IF('HPDB FDT-2'!$AW1040="","",'HPDB FDT-2'!$AW1040)</f>
        <v/>
      </c>
      <c r="AK1032" s="113">
        <f>IF($U1032&lt;&gt;"",'HPDB FDT-2'!$AX1040,"")</f>
        <v/>
      </c>
      <c r="AL1032" s="113">
        <f>IF($U1032&lt;&gt;"",'HPDB FDT-2'!$AY1040,"")</f>
        <v/>
      </c>
      <c r="AM1032" s="113">
        <f>IF($U1032&lt;&gt;"",'HPDB FDT-2'!$AZ1040,"")</f>
        <v/>
      </c>
      <c r="AN1032" s="113">
        <f>IF($U1032&lt;&gt;"",'HPDB FDT-2'!$BA1040,"")</f>
        <v/>
      </c>
      <c r="AO1032" s="113">
        <f>IF($U1032&lt;&gt;"",'HPDB FDT-2'!$BB1040,"")</f>
        <v/>
      </c>
      <c r="AP1032" s="113">
        <f>IF($U1032&lt;&gt;"","RFS","")</f>
        <v/>
      </c>
      <c r="AR1032" s="113">
        <f>IF($U1032&lt;&gt;"","31","")</f>
        <v/>
      </c>
      <c r="AS1032" s="113">
        <f>IF($U1032&lt;&gt;"","FALSE","")</f>
        <v/>
      </c>
      <c r="AT1032" s="113">
        <f>IF($U1032&lt;&gt;"","TRUE","")</f>
        <v/>
      </c>
    </row>
    <row r="1033" thickBot="1">
      <c r="A1033" s="99">
        <f>IF($U1033&lt;&gt;"",'HPDB FDT-2'!$Q1041,"")</f>
        <v/>
      </c>
      <c r="B1033" s="99">
        <f>IF($U1033&lt;&gt;"",'HPDB FDT-2'!$R1041,"")</f>
        <v/>
      </c>
      <c r="C1033" s="99">
        <f>IF($U1033&lt;&gt;"",'HPDB FDT-2'!$S1041,"")</f>
        <v/>
      </c>
      <c r="D1033" s="115">
        <f>IF($U1033&lt;&gt;"",'HPDB FDT-2'!$T1041,"")</f>
        <v/>
      </c>
      <c r="E1033" s="99">
        <f>IF($U1033&lt;&gt;"","FTTH","")</f>
        <v/>
      </c>
      <c r="F1033" s="115">
        <f>IF($U1033&lt;&gt;"",'HPDB FDT-2'!$V1041,"")</f>
        <v/>
      </c>
      <c r="G1033" s="99">
        <f>IF($U1033&lt;&gt;"","General Retail","")</f>
        <v/>
      </c>
      <c r="H1033" s="99">
        <f>IF($U1033&lt;&gt;"",'CLUSTER FDT-2'!$A$2,"")</f>
        <v/>
      </c>
      <c r="J1033" s="99">
        <f>IF($U1033&lt;&gt;"",'CLUSTER FDT-2'!$A$2,"")</f>
        <v/>
      </c>
      <c r="K1033" s="99">
        <f>IF($U1033&lt;&gt;"",'CLUSTER FDT-2'!$A$2,"")</f>
        <v/>
      </c>
      <c r="L1033" s="99">
        <f>IF($U1033&lt;&gt;"",'HPDB FDT-2'!$AA1041,"")</f>
        <v/>
      </c>
      <c r="M1033" s="99">
        <f>IF($U1033&lt;&gt;"",'HPDB FDT-2'!$AB1041,"")</f>
        <v/>
      </c>
      <c r="N1033" s="113">
        <f>IF($U1033&lt;&gt;"",'HPDB FDT-2'!$AC1041,"")</f>
        <v/>
      </c>
      <c r="O1033" s="99">
        <f>IF('HPDB FDT-2'!$AD1041="","",'HPDB FDT-2'!$AD1041)</f>
        <v/>
      </c>
      <c r="T1033" s="99">
        <f>IF('HPDB FDT-2'!$AI1041="","",'HPDB FDT-2'!$AI1041)</f>
        <v/>
      </c>
      <c r="U1033" s="99">
        <f>IF('HPDB FDT-2'!$AJ1041="","",'HPDB FDT-2'!$AJ1041)</f>
        <v/>
      </c>
      <c r="V1033" s="113">
        <f>IF($U1033&lt;&gt;"","Single Dwelling Unit","")</f>
        <v/>
      </c>
      <c r="AB1033" s="113">
        <f>IF($U1033&lt;&gt;"","RFS","")</f>
        <v/>
      </c>
      <c r="AC1033" s="120">
        <f>IF($U1033&lt;&gt;"",'HPDB FDT-2'!$Q$3,"")</f>
        <v/>
      </c>
      <c r="AD1033" s="112">
        <f>IF($U1033&lt;&gt;"",'HPDB FDT-2'!$Q$4,"")</f>
        <v/>
      </c>
      <c r="AE1033" s="99">
        <f>IF($U1033&lt;&gt;"",'HPDB FDT-2'!$C$6,"")</f>
        <v/>
      </c>
      <c r="AF1033" s="120">
        <f>IF($U1033&lt;&gt;"",'HPDB FDT-2'!$AT1041,"")</f>
        <v/>
      </c>
      <c r="AG1033" s="100">
        <f>IF($A1033&lt;&gt;"",'CLUSTER FDT-2'!$H$2,"")</f>
        <v/>
      </c>
      <c r="AH1033" s="99">
        <f>IF('HPDB FDT-2'!$AV1041="","",'HPDB FDT-2'!$AV1041)</f>
        <v/>
      </c>
      <c r="AI1033" s="99">
        <f>IF('HPDB FDT-2'!$AW1041="","",'HPDB FDT-2'!$AW1041)</f>
        <v/>
      </c>
      <c r="AK1033" s="113">
        <f>IF($U1033&lt;&gt;"",'HPDB FDT-2'!$AX1041,"")</f>
        <v/>
      </c>
      <c r="AL1033" s="113">
        <f>IF($U1033&lt;&gt;"",'HPDB FDT-2'!$AY1041,"")</f>
        <v/>
      </c>
      <c r="AM1033" s="113">
        <f>IF($U1033&lt;&gt;"",'HPDB FDT-2'!$AZ1041,"")</f>
        <v/>
      </c>
      <c r="AN1033" s="113">
        <f>IF($U1033&lt;&gt;"",'HPDB FDT-2'!$BA1041,"")</f>
        <v/>
      </c>
      <c r="AO1033" s="113">
        <f>IF($U1033&lt;&gt;"",'HPDB FDT-2'!$BB1041,"")</f>
        <v/>
      </c>
      <c r="AP1033" s="113">
        <f>IF($U1033&lt;&gt;"","RFS","")</f>
        <v/>
      </c>
      <c r="AR1033" s="113">
        <f>IF($U1033&lt;&gt;"","31","")</f>
        <v/>
      </c>
      <c r="AS1033" s="113">
        <f>IF($U1033&lt;&gt;"","FALSE","")</f>
        <v/>
      </c>
      <c r="AT1033" s="113">
        <f>IF($U1033&lt;&gt;"","TRUE","")</f>
        <v/>
      </c>
    </row>
    <row r="1034" thickBot="1">
      <c r="A1034" s="99">
        <f>IF($U1034&lt;&gt;"",'HPDB FDT-2'!$Q1042,"")</f>
        <v/>
      </c>
      <c r="B1034" s="99">
        <f>IF($U1034&lt;&gt;"",'HPDB FDT-2'!$R1042,"")</f>
        <v/>
      </c>
      <c r="C1034" s="99">
        <f>IF($U1034&lt;&gt;"",'HPDB FDT-2'!$S1042,"")</f>
        <v/>
      </c>
      <c r="D1034" s="115">
        <f>IF($U1034&lt;&gt;"",'HPDB FDT-2'!$T1042,"")</f>
        <v/>
      </c>
      <c r="E1034" s="99">
        <f>IF($U1034&lt;&gt;"","FTTH","")</f>
        <v/>
      </c>
      <c r="F1034" s="115">
        <f>IF($U1034&lt;&gt;"",'HPDB FDT-2'!$V1042,"")</f>
        <v/>
      </c>
      <c r="G1034" s="99">
        <f>IF($U1034&lt;&gt;"","General Retail","")</f>
        <v/>
      </c>
      <c r="H1034" s="99">
        <f>IF($U1034&lt;&gt;"",'CLUSTER FDT-2'!$A$2,"")</f>
        <v/>
      </c>
      <c r="J1034" s="99">
        <f>IF($U1034&lt;&gt;"",'CLUSTER FDT-2'!$A$2,"")</f>
        <v/>
      </c>
      <c r="K1034" s="99">
        <f>IF($U1034&lt;&gt;"",'CLUSTER FDT-2'!$A$2,"")</f>
        <v/>
      </c>
      <c r="L1034" s="99">
        <f>IF($U1034&lt;&gt;"",'HPDB FDT-2'!$AA1042,"")</f>
        <v/>
      </c>
      <c r="M1034" s="99">
        <f>IF($U1034&lt;&gt;"",'HPDB FDT-2'!$AB1042,"")</f>
        <v/>
      </c>
      <c r="N1034" s="113">
        <f>IF($U1034&lt;&gt;"",'HPDB FDT-2'!$AC1042,"")</f>
        <v/>
      </c>
      <c r="O1034" s="99">
        <f>IF('HPDB FDT-2'!$AD1042="","",'HPDB FDT-2'!$AD1042)</f>
        <v/>
      </c>
      <c r="T1034" s="99">
        <f>IF('HPDB FDT-2'!$AI1042="","",'HPDB FDT-2'!$AI1042)</f>
        <v/>
      </c>
      <c r="U1034" s="99">
        <f>IF('HPDB FDT-2'!$AJ1042="","",'HPDB FDT-2'!$AJ1042)</f>
        <v/>
      </c>
      <c r="V1034" s="113">
        <f>IF($U1034&lt;&gt;"","Single Dwelling Unit","")</f>
        <v/>
      </c>
      <c r="AB1034" s="113">
        <f>IF($U1034&lt;&gt;"","RFS","")</f>
        <v/>
      </c>
      <c r="AC1034" s="120">
        <f>IF($U1034&lt;&gt;"",'HPDB FDT-2'!$Q$3,"")</f>
        <v/>
      </c>
      <c r="AD1034" s="112">
        <f>IF($U1034&lt;&gt;"",'HPDB FDT-2'!$Q$4,"")</f>
        <v/>
      </c>
      <c r="AE1034" s="99">
        <f>IF($U1034&lt;&gt;"",'HPDB FDT-2'!$C$6,"")</f>
        <v/>
      </c>
      <c r="AF1034" s="120">
        <f>IF($U1034&lt;&gt;"",'HPDB FDT-2'!$AT1042,"")</f>
        <v/>
      </c>
      <c r="AG1034" s="100">
        <f>IF($A1034&lt;&gt;"",'CLUSTER FDT-2'!$H$2,"")</f>
        <v/>
      </c>
      <c r="AH1034" s="99">
        <f>IF('HPDB FDT-2'!$AV1042="","",'HPDB FDT-2'!$AV1042)</f>
        <v/>
      </c>
      <c r="AI1034" s="99">
        <f>IF('HPDB FDT-2'!$AW1042="","",'HPDB FDT-2'!$AW1042)</f>
        <v/>
      </c>
      <c r="AK1034" s="113">
        <f>IF($U1034&lt;&gt;"",'HPDB FDT-2'!$AX1042,"")</f>
        <v/>
      </c>
      <c r="AL1034" s="113">
        <f>IF($U1034&lt;&gt;"",'HPDB FDT-2'!$AY1042,"")</f>
        <v/>
      </c>
      <c r="AM1034" s="113">
        <f>IF($U1034&lt;&gt;"",'HPDB FDT-2'!$AZ1042,"")</f>
        <v/>
      </c>
      <c r="AN1034" s="113">
        <f>IF($U1034&lt;&gt;"",'HPDB FDT-2'!$BA1042,"")</f>
        <v/>
      </c>
      <c r="AO1034" s="113">
        <f>IF($U1034&lt;&gt;"",'HPDB FDT-2'!$BB1042,"")</f>
        <v/>
      </c>
      <c r="AP1034" s="113">
        <f>IF($U1034&lt;&gt;"","RFS","")</f>
        <v/>
      </c>
      <c r="AR1034" s="113">
        <f>IF($U1034&lt;&gt;"","31","")</f>
        <v/>
      </c>
      <c r="AS1034" s="113">
        <f>IF($U1034&lt;&gt;"","FALSE","")</f>
        <v/>
      </c>
      <c r="AT1034" s="113">
        <f>IF($U1034&lt;&gt;"","TRUE","")</f>
        <v/>
      </c>
    </row>
    <row r="1035" thickBot="1">
      <c r="A1035" s="99">
        <f>IF($U1035&lt;&gt;"",'HPDB FDT-2'!$Q1043,"")</f>
        <v/>
      </c>
      <c r="B1035" s="99">
        <f>IF($U1035&lt;&gt;"",'HPDB FDT-2'!$R1043,"")</f>
        <v/>
      </c>
      <c r="C1035" s="99">
        <f>IF($U1035&lt;&gt;"",'HPDB FDT-2'!$S1043,"")</f>
        <v/>
      </c>
      <c r="D1035" s="115">
        <f>IF($U1035&lt;&gt;"",'HPDB FDT-2'!$T1043,"")</f>
        <v/>
      </c>
      <c r="E1035" s="99">
        <f>IF($U1035&lt;&gt;"","FTTH","")</f>
        <v/>
      </c>
      <c r="F1035" s="115">
        <f>IF($U1035&lt;&gt;"",'HPDB FDT-2'!$V1043,"")</f>
        <v/>
      </c>
      <c r="G1035" s="99">
        <f>IF($U1035&lt;&gt;"","General Retail","")</f>
        <v/>
      </c>
      <c r="H1035" s="99">
        <f>IF($U1035&lt;&gt;"",'CLUSTER FDT-2'!$A$2,"")</f>
        <v/>
      </c>
      <c r="J1035" s="99">
        <f>IF($U1035&lt;&gt;"",'CLUSTER FDT-2'!$A$2,"")</f>
        <v/>
      </c>
      <c r="K1035" s="99">
        <f>IF($U1035&lt;&gt;"",'CLUSTER FDT-2'!$A$2,"")</f>
        <v/>
      </c>
      <c r="L1035" s="99">
        <f>IF($U1035&lt;&gt;"",'HPDB FDT-2'!$AA1043,"")</f>
        <v/>
      </c>
      <c r="M1035" s="99">
        <f>IF($U1035&lt;&gt;"",'HPDB FDT-2'!$AB1043,"")</f>
        <v/>
      </c>
      <c r="N1035" s="113">
        <f>IF($U1035&lt;&gt;"",'HPDB FDT-2'!$AC1043,"")</f>
        <v/>
      </c>
      <c r="O1035" s="99">
        <f>IF('HPDB FDT-2'!$AD1043="","",'HPDB FDT-2'!$AD1043)</f>
        <v/>
      </c>
      <c r="T1035" s="99">
        <f>IF('HPDB FDT-2'!$AI1043="","",'HPDB FDT-2'!$AI1043)</f>
        <v/>
      </c>
      <c r="U1035" s="99">
        <f>IF('HPDB FDT-2'!$AJ1043="","",'HPDB FDT-2'!$AJ1043)</f>
        <v/>
      </c>
      <c r="V1035" s="113">
        <f>IF($U1035&lt;&gt;"","Single Dwelling Unit","")</f>
        <v/>
      </c>
      <c r="AB1035" s="113">
        <f>IF($U1035&lt;&gt;"","RFS","")</f>
        <v/>
      </c>
      <c r="AC1035" s="120">
        <f>IF($U1035&lt;&gt;"",'HPDB FDT-2'!$Q$3,"")</f>
        <v/>
      </c>
      <c r="AD1035" s="112">
        <f>IF($U1035&lt;&gt;"",'HPDB FDT-2'!$Q$4,"")</f>
        <v/>
      </c>
      <c r="AE1035" s="99">
        <f>IF($U1035&lt;&gt;"",'HPDB FDT-2'!$C$6,"")</f>
        <v/>
      </c>
      <c r="AF1035" s="120">
        <f>IF($U1035&lt;&gt;"",'HPDB FDT-2'!$AT1043,"")</f>
        <v/>
      </c>
      <c r="AG1035" s="100">
        <f>IF($A1035&lt;&gt;"",'CLUSTER FDT-2'!$H$2,"")</f>
        <v/>
      </c>
      <c r="AH1035" s="99">
        <f>IF('HPDB FDT-2'!$AV1043="","",'HPDB FDT-2'!$AV1043)</f>
        <v/>
      </c>
      <c r="AI1035" s="99">
        <f>IF('HPDB FDT-2'!$AW1043="","",'HPDB FDT-2'!$AW1043)</f>
        <v/>
      </c>
      <c r="AK1035" s="113">
        <f>IF($U1035&lt;&gt;"",'HPDB FDT-2'!$AX1043,"")</f>
        <v/>
      </c>
      <c r="AL1035" s="113">
        <f>IF($U1035&lt;&gt;"",'HPDB FDT-2'!$AY1043,"")</f>
        <v/>
      </c>
      <c r="AM1035" s="113">
        <f>IF($U1035&lt;&gt;"",'HPDB FDT-2'!$AZ1043,"")</f>
        <v/>
      </c>
      <c r="AN1035" s="113">
        <f>IF($U1035&lt;&gt;"",'HPDB FDT-2'!$BA1043,"")</f>
        <v/>
      </c>
      <c r="AO1035" s="113">
        <f>IF($U1035&lt;&gt;"",'HPDB FDT-2'!$BB1043,"")</f>
        <v/>
      </c>
      <c r="AP1035" s="113">
        <f>IF($U1035&lt;&gt;"","RFS","")</f>
        <v/>
      </c>
      <c r="AR1035" s="113">
        <f>IF($U1035&lt;&gt;"","31","")</f>
        <v/>
      </c>
      <c r="AS1035" s="113">
        <f>IF($U1035&lt;&gt;"","FALSE","")</f>
        <v/>
      </c>
      <c r="AT1035" s="113">
        <f>IF($U1035&lt;&gt;"","TRUE","")</f>
        <v/>
      </c>
    </row>
    <row r="1036" thickBot="1">
      <c r="A1036" s="99">
        <f>IF($U1036&lt;&gt;"",'HPDB FDT-2'!$Q1044,"")</f>
        <v/>
      </c>
      <c r="B1036" s="99">
        <f>IF($U1036&lt;&gt;"",'HPDB FDT-2'!$R1044,"")</f>
        <v/>
      </c>
      <c r="C1036" s="99">
        <f>IF($U1036&lt;&gt;"",'HPDB FDT-2'!$S1044,"")</f>
        <v/>
      </c>
      <c r="D1036" s="115">
        <f>IF($U1036&lt;&gt;"",'HPDB FDT-2'!$T1044,"")</f>
        <v/>
      </c>
      <c r="E1036" s="99">
        <f>IF($U1036&lt;&gt;"","FTTH","")</f>
        <v/>
      </c>
      <c r="F1036" s="115">
        <f>IF($U1036&lt;&gt;"",'HPDB FDT-2'!$V1044,"")</f>
        <v/>
      </c>
      <c r="G1036" s="99">
        <f>IF($U1036&lt;&gt;"","General Retail","")</f>
        <v/>
      </c>
      <c r="H1036" s="99">
        <f>IF($U1036&lt;&gt;"",'CLUSTER FDT-2'!$A$2,"")</f>
        <v/>
      </c>
      <c r="J1036" s="99">
        <f>IF($U1036&lt;&gt;"",'CLUSTER FDT-2'!$A$2,"")</f>
        <v/>
      </c>
      <c r="K1036" s="99">
        <f>IF($U1036&lt;&gt;"",'CLUSTER FDT-2'!$A$2,"")</f>
        <v/>
      </c>
      <c r="L1036" s="99">
        <f>IF($U1036&lt;&gt;"",'HPDB FDT-2'!$AA1044,"")</f>
        <v/>
      </c>
      <c r="M1036" s="99">
        <f>IF($U1036&lt;&gt;"",'HPDB FDT-2'!$AB1044,"")</f>
        <v/>
      </c>
      <c r="N1036" s="113">
        <f>IF($U1036&lt;&gt;"",'HPDB FDT-2'!$AC1044,"")</f>
        <v/>
      </c>
      <c r="O1036" s="99">
        <f>IF('HPDB FDT-2'!$AD1044="","",'HPDB FDT-2'!$AD1044)</f>
        <v/>
      </c>
      <c r="T1036" s="99">
        <f>IF('HPDB FDT-2'!$AI1044="","",'HPDB FDT-2'!$AI1044)</f>
        <v/>
      </c>
      <c r="U1036" s="99">
        <f>IF('HPDB FDT-2'!$AJ1044="","",'HPDB FDT-2'!$AJ1044)</f>
        <v/>
      </c>
      <c r="V1036" s="113">
        <f>IF($U1036&lt;&gt;"","Single Dwelling Unit","")</f>
        <v/>
      </c>
      <c r="AB1036" s="113">
        <f>IF($U1036&lt;&gt;"","RFS","")</f>
        <v/>
      </c>
      <c r="AC1036" s="120">
        <f>IF($U1036&lt;&gt;"",'HPDB FDT-2'!$Q$3,"")</f>
        <v/>
      </c>
      <c r="AD1036" s="112">
        <f>IF($U1036&lt;&gt;"",'HPDB FDT-2'!$Q$4,"")</f>
        <v/>
      </c>
      <c r="AE1036" s="99">
        <f>IF($U1036&lt;&gt;"",'HPDB FDT-2'!$C$6,"")</f>
        <v/>
      </c>
      <c r="AF1036" s="120">
        <f>IF($U1036&lt;&gt;"",'HPDB FDT-2'!$AT1044,"")</f>
        <v/>
      </c>
      <c r="AG1036" s="100">
        <f>IF($A1036&lt;&gt;"",'CLUSTER FDT-2'!$H$2,"")</f>
        <v/>
      </c>
      <c r="AH1036" s="99">
        <f>IF('HPDB FDT-2'!$AV1044="","",'HPDB FDT-2'!$AV1044)</f>
        <v/>
      </c>
      <c r="AI1036" s="99">
        <f>IF('HPDB FDT-2'!$AW1044="","",'HPDB FDT-2'!$AW1044)</f>
        <v/>
      </c>
      <c r="AK1036" s="113">
        <f>IF($U1036&lt;&gt;"",'HPDB FDT-2'!$AX1044,"")</f>
        <v/>
      </c>
      <c r="AL1036" s="113">
        <f>IF($U1036&lt;&gt;"",'HPDB FDT-2'!$AY1044,"")</f>
        <v/>
      </c>
      <c r="AM1036" s="113">
        <f>IF($U1036&lt;&gt;"",'HPDB FDT-2'!$AZ1044,"")</f>
        <v/>
      </c>
      <c r="AN1036" s="113">
        <f>IF($U1036&lt;&gt;"",'HPDB FDT-2'!$BA1044,"")</f>
        <v/>
      </c>
      <c r="AO1036" s="113">
        <f>IF($U1036&lt;&gt;"",'HPDB FDT-2'!$BB1044,"")</f>
        <v/>
      </c>
      <c r="AP1036" s="113">
        <f>IF($U1036&lt;&gt;"","RFS","")</f>
        <v/>
      </c>
      <c r="AR1036" s="113">
        <f>IF($U1036&lt;&gt;"","31","")</f>
        <v/>
      </c>
      <c r="AS1036" s="113">
        <f>IF($U1036&lt;&gt;"","FALSE","")</f>
        <v/>
      </c>
      <c r="AT1036" s="113">
        <f>IF($U1036&lt;&gt;"","TRUE","")</f>
        <v/>
      </c>
    </row>
    <row r="1037" thickBot="1">
      <c r="A1037" s="99">
        <f>IF($U1037&lt;&gt;"",'HPDB FDT-2'!$Q1045,"")</f>
        <v/>
      </c>
      <c r="B1037" s="99">
        <f>IF($U1037&lt;&gt;"",'HPDB FDT-2'!$R1045,"")</f>
        <v/>
      </c>
      <c r="C1037" s="99">
        <f>IF($U1037&lt;&gt;"",'HPDB FDT-2'!$S1045,"")</f>
        <v/>
      </c>
      <c r="D1037" s="115">
        <f>IF($U1037&lt;&gt;"",'HPDB FDT-2'!$T1045,"")</f>
        <v/>
      </c>
      <c r="E1037" s="99">
        <f>IF($U1037&lt;&gt;"","FTTH","")</f>
        <v/>
      </c>
      <c r="F1037" s="115">
        <f>IF($U1037&lt;&gt;"",'HPDB FDT-2'!$V1045,"")</f>
        <v/>
      </c>
      <c r="G1037" s="99">
        <f>IF($U1037&lt;&gt;"","General Retail","")</f>
        <v/>
      </c>
      <c r="H1037" s="99">
        <f>IF($U1037&lt;&gt;"",'CLUSTER FDT-2'!$A$2,"")</f>
        <v/>
      </c>
      <c r="J1037" s="99">
        <f>IF($U1037&lt;&gt;"",'CLUSTER FDT-2'!$A$2,"")</f>
        <v/>
      </c>
      <c r="K1037" s="99">
        <f>IF($U1037&lt;&gt;"",'CLUSTER FDT-2'!$A$2,"")</f>
        <v/>
      </c>
      <c r="L1037" s="99">
        <f>IF($U1037&lt;&gt;"",'HPDB FDT-2'!$AA1045,"")</f>
        <v/>
      </c>
      <c r="M1037" s="99">
        <f>IF($U1037&lt;&gt;"",'HPDB FDT-2'!$AB1045,"")</f>
        <v/>
      </c>
      <c r="N1037" s="113">
        <f>IF($U1037&lt;&gt;"",'HPDB FDT-2'!$AC1045,"")</f>
        <v/>
      </c>
      <c r="O1037" s="99">
        <f>IF('HPDB FDT-2'!$AD1045="","",'HPDB FDT-2'!$AD1045)</f>
        <v/>
      </c>
      <c r="T1037" s="99">
        <f>IF('HPDB FDT-2'!$AI1045="","",'HPDB FDT-2'!$AI1045)</f>
        <v/>
      </c>
      <c r="U1037" s="99">
        <f>IF('HPDB FDT-2'!$AJ1045="","",'HPDB FDT-2'!$AJ1045)</f>
        <v/>
      </c>
      <c r="V1037" s="113">
        <f>IF($U1037&lt;&gt;"","Single Dwelling Unit","")</f>
        <v/>
      </c>
      <c r="AB1037" s="113">
        <f>IF($U1037&lt;&gt;"","RFS","")</f>
        <v/>
      </c>
      <c r="AC1037" s="120">
        <f>IF($U1037&lt;&gt;"",'HPDB FDT-2'!$Q$3,"")</f>
        <v/>
      </c>
      <c r="AD1037" s="112">
        <f>IF($U1037&lt;&gt;"",'HPDB FDT-2'!$Q$4,"")</f>
        <v/>
      </c>
      <c r="AE1037" s="99">
        <f>IF($U1037&lt;&gt;"",'HPDB FDT-2'!$C$6,"")</f>
        <v/>
      </c>
      <c r="AF1037" s="120">
        <f>IF($U1037&lt;&gt;"",'HPDB FDT-2'!$AT1045,"")</f>
        <v/>
      </c>
      <c r="AG1037" s="100">
        <f>IF($A1037&lt;&gt;"",'CLUSTER FDT-2'!$H$2,"")</f>
        <v/>
      </c>
      <c r="AH1037" s="99">
        <f>IF('HPDB FDT-2'!$AV1045="","",'HPDB FDT-2'!$AV1045)</f>
        <v/>
      </c>
      <c r="AI1037" s="99">
        <f>IF('HPDB FDT-2'!$AW1045="","",'HPDB FDT-2'!$AW1045)</f>
        <v/>
      </c>
      <c r="AK1037" s="113">
        <f>IF($U1037&lt;&gt;"",'HPDB FDT-2'!$AX1045,"")</f>
        <v/>
      </c>
      <c r="AL1037" s="113">
        <f>IF($U1037&lt;&gt;"",'HPDB FDT-2'!$AY1045,"")</f>
        <v/>
      </c>
      <c r="AM1037" s="113">
        <f>IF($U1037&lt;&gt;"",'HPDB FDT-2'!$AZ1045,"")</f>
        <v/>
      </c>
      <c r="AN1037" s="113">
        <f>IF($U1037&lt;&gt;"",'HPDB FDT-2'!$BA1045,"")</f>
        <v/>
      </c>
      <c r="AO1037" s="113">
        <f>IF($U1037&lt;&gt;"",'HPDB FDT-2'!$BB1045,"")</f>
        <v/>
      </c>
      <c r="AP1037" s="113">
        <f>IF($U1037&lt;&gt;"","RFS","")</f>
        <v/>
      </c>
      <c r="AR1037" s="113">
        <f>IF($U1037&lt;&gt;"","31","")</f>
        <v/>
      </c>
      <c r="AS1037" s="113">
        <f>IF($U1037&lt;&gt;"","FALSE","")</f>
        <v/>
      </c>
      <c r="AT1037" s="113">
        <f>IF($U1037&lt;&gt;"","TRUE","")</f>
        <v/>
      </c>
    </row>
    <row r="1038" thickBot="1">
      <c r="A1038" s="99">
        <f>IF($U1038&lt;&gt;"",'HPDB FDT-2'!$Q1046,"")</f>
        <v/>
      </c>
      <c r="B1038" s="99">
        <f>IF($U1038&lt;&gt;"",'HPDB FDT-2'!$R1046,"")</f>
        <v/>
      </c>
      <c r="C1038" s="99">
        <f>IF($U1038&lt;&gt;"",'HPDB FDT-2'!$S1046,"")</f>
        <v/>
      </c>
      <c r="D1038" s="115">
        <f>IF($U1038&lt;&gt;"",'HPDB FDT-2'!$T1046,"")</f>
        <v/>
      </c>
      <c r="E1038" s="99">
        <f>IF($U1038&lt;&gt;"","FTTH","")</f>
        <v/>
      </c>
      <c r="F1038" s="115">
        <f>IF($U1038&lt;&gt;"",'HPDB FDT-2'!$V1046,"")</f>
        <v/>
      </c>
      <c r="G1038" s="99">
        <f>IF($U1038&lt;&gt;"","General Retail","")</f>
        <v/>
      </c>
      <c r="H1038" s="99">
        <f>IF($U1038&lt;&gt;"",'CLUSTER FDT-2'!$A$2,"")</f>
        <v/>
      </c>
      <c r="J1038" s="99">
        <f>IF($U1038&lt;&gt;"",'CLUSTER FDT-2'!$A$2,"")</f>
        <v/>
      </c>
      <c r="K1038" s="99">
        <f>IF($U1038&lt;&gt;"",'CLUSTER FDT-2'!$A$2,"")</f>
        <v/>
      </c>
      <c r="L1038" s="99">
        <f>IF($U1038&lt;&gt;"",'HPDB FDT-2'!$AA1046,"")</f>
        <v/>
      </c>
      <c r="M1038" s="99">
        <f>IF($U1038&lt;&gt;"",'HPDB FDT-2'!$AB1046,"")</f>
        <v/>
      </c>
      <c r="N1038" s="113">
        <f>IF($U1038&lt;&gt;"",'HPDB FDT-2'!$AC1046,"")</f>
        <v/>
      </c>
      <c r="O1038" s="99">
        <f>IF('HPDB FDT-2'!$AD1046="","",'HPDB FDT-2'!$AD1046)</f>
        <v/>
      </c>
      <c r="T1038" s="99">
        <f>IF('HPDB FDT-2'!$AI1046="","",'HPDB FDT-2'!$AI1046)</f>
        <v/>
      </c>
      <c r="U1038" s="99">
        <f>IF('HPDB FDT-2'!$AJ1046="","",'HPDB FDT-2'!$AJ1046)</f>
        <v/>
      </c>
      <c r="V1038" s="113">
        <f>IF($U1038&lt;&gt;"","Single Dwelling Unit","")</f>
        <v/>
      </c>
      <c r="AB1038" s="113">
        <f>IF($U1038&lt;&gt;"","RFS","")</f>
        <v/>
      </c>
      <c r="AC1038" s="120">
        <f>IF($U1038&lt;&gt;"",'HPDB FDT-2'!$Q$3,"")</f>
        <v/>
      </c>
      <c r="AD1038" s="112">
        <f>IF($U1038&lt;&gt;"",'HPDB FDT-2'!$Q$4,"")</f>
        <v/>
      </c>
      <c r="AE1038" s="99">
        <f>IF($U1038&lt;&gt;"",'HPDB FDT-2'!$C$6,"")</f>
        <v/>
      </c>
      <c r="AF1038" s="120">
        <f>IF($U1038&lt;&gt;"",'HPDB FDT-2'!$AT1046,"")</f>
        <v/>
      </c>
      <c r="AG1038" s="100">
        <f>IF($A1038&lt;&gt;"",'CLUSTER FDT-2'!$H$2,"")</f>
        <v/>
      </c>
      <c r="AH1038" s="99">
        <f>IF('HPDB FDT-2'!$AV1046="","",'HPDB FDT-2'!$AV1046)</f>
        <v/>
      </c>
      <c r="AI1038" s="99">
        <f>IF('HPDB FDT-2'!$AW1046="","",'HPDB FDT-2'!$AW1046)</f>
        <v/>
      </c>
      <c r="AK1038" s="113">
        <f>IF($U1038&lt;&gt;"",'HPDB FDT-2'!$AX1046,"")</f>
        <v/>
      </c>
      <c r="AL1038" s="113">
        <f>IF($U1038&lt;&gt;"",'HPDB FDT-2'!$AY1046,"")</f>
        <v/>
      </c>
      <c r="AM1038" s="113">
        <f>IF($U1038&lt;&gt;"",'HPDB FDT-2'!$AZ1046,"")</f>
        <v/>
      </c>
      <c r="AN1038" s="113">
        <f>IF($U1038&lt;&gt;"",'HPDB FDT-2'!$BA1046,"")</f>
        <v/>
      </c>
      <c r="AO1038" s="113">
        <f>IF($U1038&lt;&gt;"",'HPDB FDT-2'!$BB1046,"")</f>
        <v/>
      </c>
      <c r="AP1038" s="113">
        <f>IF($U1038&lt;&gt;"","RFS","")</f>
        <v/>
      </c>
      <c r="AR1038" s="113">
        <f>IF($U1038&lt;&gt;"","31","")</f>
        <v/>
      </c>
      <c r="AS1038" s="113">
        <f>IF($U1038&lt;&gt;"","FALSE","")</f>
        <v/>
      </c>
      <c r="AT1038" s="113">
        <f>IF($U1038&lt;&gt;"","TRUE","")</f>
        <v/>
      </c>
    </row>
    <row r="1039" thickBot="1">
      <c r="A1039" s="99">
        <f>IF($U1039&lt;&gt;"",'HPDB FDT-2'!$Q1047,"")</f>
        <v/>
      </c>
      <c r="B1039" s="99">
        <f>IF($U1039&lt;&gt;"",'HPDB FDT-2'!$R1047,"")</f>
        <v/>
      </c>
      <c r="C1039" s="99">
        <f>IF($U1039&lt;&gt;"",'HPDB FDT-2'!$S1047,"")</f>
        <v/>
      </c>
      <c r="D1039" s="115">
        <f>IF($U1039&lt;&gt;"",'HPDB FDT-2'!$T1047,"")</f>
        <v/>
      </c>
      <c r="E1039" s="99">
        <f>IF($U1039&lt;&gt;"","FTTH","")</f>
        <v/>
      </c>
      <c r="F1039" s="115">
        <f>IF($U1039&lt;&gt;"",'HPDB FDT-2'!$V1047,"")</f>
        <v/>
      </c>
      <c r="G1039" s="99">
        <f>IF($U1039&lt;&gt;"","General Retail","")</f>
        <v/>
      </c>
      <c r="H1039" s="99">
        <f>IF($U1039&lt;&gt;"",'CLUSTER FDT-2'!$A$2,"")</f>
        <v/>
      </c>
      <c r="J1039" s="99">
        <f>IF($U1039&lt;&gt;"",'CLUSTER FDT-2'!$A$2,"")</f>
        <v/>
      </c>
      <c r="K1039" s="99">
        <f>IF($U1039&lt;&gt;"",'CLUSTER FDT-2'!$A$2,"")</f>
        <v/>
      </c>
      <c r="L1039" s="99">
        <f>IF($U1039&lt;&gt;"",'HPDB FDT-2'!$AA1047,"")</f>
        <v/>
      </c>
      <c r="M1039" s="99">
        <f>IF($U1039&lt;&gt;"",'HPDB FDT-2'!$AB1047,"")</f>
        <v/>
      </c>
      <c r="N1039" s="113">
        <f>IF($U1039&lt;&gt;"",'HPDB FDT-2'!$AC1047,"")</f>
        <v/>
      </c>
      <c r="O1039" s="99">
        <f>IF('HPDB FDT-2'!$AD1047="","",'HPDB FDT-2'!$AD1047)</f>
        <v/>
      </c>
      <c r="T1039" s="99">
        <f>IF('HPDB FDT-2'!$AI1047="","",'HPDB FDT-2'!$AI1047)</f>
        <v/>
      </c>
      <c r="U1039" s="99">
        <f>IF('HPDB FDT-2'!$AJ1047="","",'HPDB FDT-2'!$AJ1047)</f>
        <v/>
      </c>
      <c r="V1039" s="113">
        <f>IF($U1039&lt;&gt;"","Single Dwelling Unit","")</f>
        <v/>
      </c>
      <c r="AB1039" s="113">
        <f>IF($U1039&lt;&gt;"","RFS","")</f>
        <v/>
      </c>
      <c r="AC1039" s="120">
        <f>IF($U1039&lt;&gt;"",'HPDB FDT-2'!$Q$3,"")</f>
        <v/>
      </c>
      <c r="AD1039" s="112">
        <f>IF($U1039&lt;&gt;"",'HPDB FDT-2'!$Q$4,"")</f>
        <v/>
      </c>
      <c r="AE1039" s="99">
        <f>IF($U1039&lt;&gt;"",'HPDB FDT-2'!$C$6,"")</f>
        <v/>
      </c>
      <c r="AF1039" s="120">
        <f>IF($U1039&lt;&gt;"",'HPDB FDT-2'!$AT1047,"")</f>
        <v/>
      </c>
      <c r="AG1039" s="100">
        <f>IF($A1039&lt;&gt;"",'CLUSTER FDT-2'!$H$2,"")</f>
        <v/>
      </c>
      <c r="AH1039" s="99">
        <f>IF('HPDB FDT-2'!$AV1047="","",'HPDB FDT-2'!$AV1047)</f>
        <v/>
      </c>
      <c r="AI1039" s="99">
        <f>IF('HPDB FDT-2'!$AW1047="","",'HPDB FDT-2'!$AW1047)</f>
        <v/>
      </c>
      <c r="AK1039" s="113">
        <f>IF($U1039&lt;&gt;"",'HPDB FDT-2'!$AX1047,"")</f>
        <v/>
      </c>
      <c r="AL1039" s="113">
        <f>IF($U1039&lt;&gt;"",'HPDB FDT-2'!$AY1047,"")</f>
        <v/>
      </c>
      <c r="AM1039" s="113">
        <f>IF($U1039&lt;&gt;"",'HPDB FDT-2'!$AZ1047,"")</f>
        <v/>
      </c>
      <c r="AN1039" s="113">
        <f>IF($U1039&lt;&gt;"",'HPDB FDT-2'!$BA1047,"")</f>
        <v/>
      </c>
      <c r="AO1039" s="113">
        <f>IF($U1039&lt;&gt;"",'HPDB FDT-2'!$BB1047,"")</f>
        <v/>
      </c>
      <c r="AP1039" s="113">
        <f>IF($U1039&lt;&gt;"","RFS","")</f>
        <v/>
      </c>
      <c r="AR1039" s="113">
        <f>IF($U1039&lt;&gt;"","31","")</f>
        <v/>
      </c>
      <c r="AS1039" s="113">
        <f>IF($U1039&lt;&gt;"","FALSE","")</f>
        <v/>
      </c>
      <c r="AT1039" s="113">
        <f>IF($U1039&lt;&gt;"","TRUE","")</f>
        <v/>
      </c>
    </row>
    <row r="1040" thickBot="1">
      <c r="A1040" s="99">
        <f>IF($U1040&lt;&gt;"",'HPDB FDT-2'!$Q1048,"")</f>
        <v/>
      </c>
      <c r="B1040" s="99">
        <f>IF($U1040&lt;&gt;"",'HPDB FDT-2'!$R1048,"")</f>
        <v/>
      </c>
      <c r="C1040" s="99">
        <f>IF($U1040&lt;&gt;"",'HPDB FDT-2'!$S1048,"")</f>
        <v/>
      </c>
      <c r="D1040" s="115">
        <f>IF($U1040&lt;&gt;"",'HPDB FDT-2'!$T1048,"")</f>
        <v/>
      </c>
      <c r="E1040" s="99">
        <f>IF($U1040&lt;&gt;"","FTTH","")</f>
        <v/>
      </c>
      <c r="F1040" s="115">
        <f>IF($U1040&lt;&gt;"",'HPDB FDT-2'!$V1048,"")</f>
        <v/>
      </c>
      <c r="G1040" s="99">
        <f>IF($U1040&lt;&gt;"","General Retail","")</f>
        <v/>
      </c>
      <c r="H1040" s="99">
        <f>IF($U1040&lt;&gt;"",'CLUSTER FDT-2'!$A$2,"")</f>
        <v/>
      </c>
      <c r="J1040" s="99">
        <f>IF($U1040&lt;&gt;"",'CLUSTER FDT-2'!$A$2,"")</f>
        <v/>
      </c>
      <c r="K1040" s="99">
        <f>IF($U1040&lt;&gt;"",'CLUSTER FDT-2'!$A$2,"")</f>
        <v/>
      </c>
      <c r="L1040" s="99">
        <f>IF($U1040&lt;&gt;"",'HPDB FDT-2'!$AA1048,"")</f>
        <v/>
      </c>
      <c r="M1040" s="99">
        <f>IF($U1040&lt;&gt;"",'HPDB FDT-2'!$AB1048,"")</f>
        <v/>
      </c>
      <c r="N1040" s="113">
        <f>IF($U1040&lt;&gt;"",'HPDB FDT-2'!$AC1048,"")</f>
        <v/>
      </c>
      <c r="O1040" s="99">
        <f>IF('HPDB FDT-2'!$AD1048="","",'HPDB FDT-2'!$AD1048)</f>
        <v/>
      </c>
      <c r="T1040" s="99">
        <f>IF('HPDB FDT-2'!$AI1048="","",'HPDB FDT-2'!$AI1048)</f>
        <v/>
      </c>
      <c r="U1040" s="99">
        <f>IF('HPDB FDT-2'!$AJ1048="","",'HPDB FDT-2'!$AJ1048)</f>
        <v/>
      </c>
      <c r="V1040" s="113">
        <f>IF($U1040&lt;&gt;"","Single Dwelling Unit","")</f>
        <v/>
      </c>
      <c r="AB1040" s="113">
        <f>IF($U1040&lt;&gt;"","RFS","")</f>
        <v/>
      </c>
      <c r="AC1040" s="120">
        <f>IF($U1040&lt;&gt;"",'HPDB FDT-2'!$Q$3,"")</f>
        <v/>
      </c>
      <c r="AD1040" s="112">
        <f>IF($U1040&lt;&gt;"",'HPDB FDT-2'!$Q$4,"")</f>
        <v/>
      </c>
      <c r="AE1040" s="99">
        <f>IF($U1040&lt;&gt;"",'HPDB FDT-2'!$C$6,"")</f>
        <v/>
      </c>
      <c r="AF1040" s="120">
        <f>IF($U1040&lt;&gt;"",'HPDB FDT-2'!$AT1048,"")</f>
        <v/>
      </c>
      <c r="AG1040" s="100">
        <f>IF($A1040&lt;&gt;"",'CLUSTER FDT-2'!$H$2,"")</f>
        <v/>
      </c>
      <c r="AH1040" s="99">
        <f>IF('HPDB FDT-2'!$AV1048="","",'HPDB FDT-2'!$AV1048)</f>
        <v/>
      </c>
      <c r="AI1040" s="99">
        <f>IF('HPDB FDT-2'!$AW1048="","",'HPDB FDT-2'!$AW1048)</f>
        <v/>
      </c>
      <c r="AK1040" s="113">
        <f>IF($U1040&lt;&gt;"",'HPDB FDT-2'!$AX1048,"")</f>
        <v/>
      </c>
      <c r="AL1040" s="113">
        <f>IF($U1040&lt;&gt;"",'HPDB FDT-2'!$AY1048,"")</f>
        <v/>
      </c>
      <c r="AM1040" s="113">
        <f>IF($U1040&lt;&gt;"",'HPDB FDT-2'!$AZ1048,"")</f>
        <v/>
      </c>
      <c r="AN1040" s="113">
        <f>IF($U1040&lt;&gt;"",'HPDB FDT-2'!$BA1048,"")</f>
        <v/>
      </c>
      <c r="AO1040" s="113">
        <f>IF($U1040&lt;&gt;"",'HPDB FDT-2'!$BB1048,"")</f>
        <v/>
      </c>
      <c r="AP1040" s="113">
        <f>IF($U1040&lt;&gt;"","RFS","")</f>
        <v/>
      </c>
      <c r="AR1040" s="113">
        <f>IF($U1040&lt;&gt;"","31","")</f>
        <v/>
      </c>
      <c r="AS1040" s="113">
        <f>IF($U1040&lt;&gt;"","FALSE","")</f>
        <v/>
      </c>
      <c r="AT1040" s="113">
        <f>IF($U1040&lt;&gt;"","TRUE","")</f>
        <v/>
      </c>
    </row>
    <row r="1041" thickBot="1">
      <c r="A1041" s="99">
        <f>IF($U1041&lt;&gt;"",'HPDB FDT-2'!$Q1049,"")</f>
        <v/>
      </c>
      <c r="B1041" s="99">
        <f>IF($U1041&lt;&gt;"",'HPDB FDT-2'!$R1049,"")</f>
        <v/>
      </c>
      <c r="C1041" s="99">
        <f>IF($U1041&lt;&gt;"",'HPDB FDT-2'!$S1049,"")</f>
        <v/>
      </c>
      <c r="D1041" s="115">
        <f>IF($U1041&lt;&gt;"",'HPDB FDT-2'!$T1049,"")</f>
        <v/>
      </c>
      <c r="E1041" s="99">
        <f>IF($U1041&lt;&gt;"","FTTH","")</f>
        <v/>
      </c>
      <c r="F1041" s="115">
        <f>IF($U1041&lt;&gt;"",'HPDB FDT-2'!$V1049,"")</f>
        <v/>
      </c>
      <c r="G1041" s="99">
        <f>IF($U1041&lt;&gt;"","General Retail","")</f>
        <v/>
      </c>
      <c r="H1041" s="99">
        <f>IF($U1041&lt;&gt;"",'CLUSTER FDT-2'!$A$2,"")</f>
        <v/>
      </c>
      <c r="J1041" s="99">
        <f>IF($U1041&lt;&gt;"",'CLUSTER FDT-2'!$A$2,"")</f>
        <v/>
      </c>
      <c r="K1041" s="99">
        <f>IF($U1041&lt;&gt;"",'CLUSTER FDT-2'!$A$2,"")</f>
        <v/>
      </c>
      <c r="L1041" s="99">
        <f>IF($U1041&lt;&gt;"",'HPDB FDT-2'!$AA1049,"")</f>
        <v/>
      </c>
      <c r="M1041" s="99">
        <f>IF($U1041&lt;&gt;"",'HPDB FDT-2'!$AB1049,"")</f>
        <v/>
      </c>
      <c r="N1041" s="113">
        <f>IF($U1041&lt;&gt;"",'HPDB FDT-2'!$AC1049,"")</f>
        <v/>
      </c>
      <c r="O1041" s="99">
        <f>IF('HPDB FDT-2'!$AD1049="","",'HPDB FDT-2'!$AD1049)</f>
        <v/>
      </c>
      <c r="T1041" s="99">
        <f>IF('HPDB FDT-2'!$AI1049="","",'HPDB FDT-2'!$AI1049)</f>
        <v/>
      </c>
      <c r="U1041" s="99">
        <f>IF('HPDB FDT-2'!$AJ1049="","",'HPDB FDT-2'!$AJ1049)</f>
        <v/>
      </c>
      <c r="V1041" s="113">
        <f>IF($U1041&lt;&gt;"","Single Dwelling Unit","")</f>
        <v/>
      </c>
      <c r="AB1041" s="113">
        <f>IF($U1041&lt;&gt;"","RFS","")</f>
        <v/>
      </c>
      <c r="AC1041" s="120">
        <f>IF($U1041&lt;&gt;"",'HPDB FDT-2'!$Q$3,"")</f>
        <v/>
      </c>
      <c r="AD1041" s="112">
        <f>IF($U1041&lt;&gt;"",'HPDB FDT-2'!$Q$4,"")</f>
        <v/>
      </c>
      <c r="AE1041" s="99">
        <f>IF($U1041&lt;&gt;"",'HPDB FDT-2'!$C$6,"")</f>
        <v/>
      </c>
      <c r="AF1041" s="120">
        <f>IF($U1041&lt;&gt;"",'HPDB FDT-2'!$AT1049,"")</f>
        <v/>
      </c>
      <c r="AG1041" s="100">
        <f>IF($A1041&lt;&gt;"",'CLUSTER FDT-2'!$H$2,"")</f>
        <v/>
      </c>
      <c r="AH1041" s="99">
        <f>IF('HPDB FDT-2'!$AV1049="","",'HPDB FDT-2'!$AV1049)</f>
        <v/>
      </c>
      <c r="AI1041" s="99">
        <f>IF('HPDB FDT-2'!$AW1049="","",'HPDB FDT-2'!$AW1049)</f>
        <v/>
      </c>
      <c r="AK1041" s="113">
        <f>IF($U1041&lt;&gt;"",'HPDB FDT-2'!$AX1049,"")</f>
        <v/>
      </c>
      <c r="AL1041" s="113">
        <f>IF($U1041&lt;&gt;"",'HPDB FDT-2'!$AY1049,"")</f>
        <v/>
      </c>
      <c r="AM1041" s="113">
        <f>IF($U1041&lt;&gt;"",'HPDB FDT-2'!$AZ1049,"")</f>
        <v/>
      </c>
      <c r="AN1041" s="113">
        <f>IF($U1041&lt;&gt;"",'HPDB FDT-2'!$BA1049,"")</f>
        <v/>
      </c>
      <c r="AO1041" s="113">
        <f>IF($U1041&lt;&gt;"",'HPDB FDT-2'!$BB1049,"")</f>
        <v/>
      </c>
      <c r="AP1041" s="113">
        <f>IF($U1041&lt;&gt;"","RFS","")</f>
        <v/>
      </c>
      <c r="AR1041" s="113">
        <f>IF($U1041&lt;&gt;"","31","")</f>
        <v/>
      </c>
      <c r="AS1041" s="113">
        <f>IF($U1041&lt;&gt;"","FALSE","")</f>
        <v/>
      </c>
      <c r="AT1041" s="113">
        <f>IF($U1041&lt;&gt;"","TRUE","")</f>
        <v/>
      </c>
    </row>
    <row r="1042" thickBot="1">
      <c r="A1042" s="99">
        <f>IF($U1042&lt;&gt;"",'HPDB FDT-2'!$Q1050,"")</f>
        <v/>
      </c>
      <c r="B1042" s="99">
        <f>IF($U1042&lt;&gt;"",'HPDB FDT-2'!$R1050,"")</f>
        <v/>
      </c>
      <c r="C1042" s="99">
        <f>IF($U1042&lt;&gt;"",'HPDB FDT-2'!$S1050,"")</f>
        <v/>
      </c>
      <c r="D1042" s="115">
        <f>IF($U1042&lt;&gt;"",'HPDB FDT-2'!$T1050,"")</f>
        <v/>
      </c>
      <c r="E1042" s="99">
        <f>IF($U1042&lt;&gt;"","FTTH","")</f>
        <v/>
      </c>
      <c r="F1042" s="115">
        <f>IF($U1042&lt;&gt;"",'HPDB FDT-2'!$V1050,"")</f>
        <v/>
      </c>
      <c r="G1042" s="99">
        <f>IF($U1042&lt;&gt;"","General Retail","")</f>
        <v/>
      </c>
      <c r="H1042" s="99">
        <f>IF($U1042&lt;&gt;"",'CLUSTER FDT-2'!$A$2,"")</f>
        <v/>
      </c>
      <c r="J1042" s="99">
        <f>IF($U1042&lt;&gt;"",'CLUSTER FDT-2'!$A$2,"")</f>
        <v/>
      </c>
      <c r="K1042" s="99">
        <f>IF($U1042&lt;&gt;"",'CLUSTER FDT-2'!$A$2,"")</f>
        <v/>
      </c>
      <c r="L1042" s="99">
        <f>IF($U1042&lt;&gt;"",'HPDB FDT-2'!$AA1050,"")</f>
        <v/>
      </c>
      <c r="M1042" s="99">
        <f>IF($U1042&lt;&gt;"",'HPDB FDT-2'!$AB1050,"")</f>
        <v/>
      </c>
      <c r="N1042" s="113">
        <f>IF($U1042&lt;&gt;"",'HPDB FDT-2'!$AC1050,"")</f>
        <v/>
      </c>
      <c r="O1042" s="99">
        <f>IF('HPDB FDT-2'!$AD1050="","",'HPDB FDT-2'!$AD1050)</f>
        <v/>
      </c>
      <c r="T1042" s="99">
        <f>IF('HPDB FDT-2'!$AI1050="","",'HPDB FDT-2'!$AI1050)</f>
        <v/>
      </c>
      <c r="U1042" s="99">
        <f>IF('HPDB FDT-2'!$AJ1050="","",'HPDB FDT-2'!$AJ1050)</f>
        <v/>
      </c>
      <c r="V1042" s="113">
        <f>IF($U1042&lt;&gt;"","Single Dwelling Unit","")</f>
        <v/>
      </c>
      <c r="AB1042" s="113">
        <f>IF($U1042&lt;&gt;"","RFS","")</f>
        <v/>
      </c>
      <c r="AC1042" s="120">
        <f>IF($U1042&lt;&gt;"",'HPDB FDT-2'!$Q$3,"")</f>
        <v/>
      </c>
      <c r="AD1042" s="112">
        <f>IF($U1042&lt;&gt;"",'HPDB FDT-2'!$Q$4,"")</f>
        <v/>
      </c>
      <c r="AE1042" s="99">
        <f>IF($U1042&lt;&gt;"",'HPDB FDT-2'!$C$6,"")</f>
        <v/>
      </c>
      <c r="AF1042" s="120">
        <f>IF($U1042&lt;&gt;"",'HPDB FDT-2'!$AT1050,"")</f>
        <v/>
      </c>
      <c r="AG1042" s="100">
        <f>IF($A1042&lt;&gt;"",'CLUSTER FDT-2'!$H$2,"")</f>
        <v/>
      </c>
      <c r="AH1042" s="99">
        <f>IF('HPDB FDT-2'!$AV1050="","",'HPDB FDT-2'!$AV1050)</f>
        <v/>
      </c>
      <c r="AI1042" s="99">
        <f>IF('HPDB FDT-2'!$AW1050="","",'HPDB FDT-2'!$AW1050)</f>
        <v/>
      </c>
      <c r="AK1042" s="113">
        <f>IF($U1042&lt;&gt;"",'HPDB FDT-2'!$AX1050,"")</f>
        <v/>
      </c>
      <c r="AL1042" s="113">
        <f>IF($U1042&lt;&gt;"",'HPDB FDT-2'!$AY1050,"")</f>
        <v/>
      </c>
      <c r="AM1042" s="113">
        <f>IF($U1042&lt;&gt;"",'HPDB FDT-2'!$AZ1050,"")</f>
        <v/>
      </c>
      <c r="AN1042" s="113">
        <f>IF($U1042&lt;&gt;"",'HPDB FDT-2'!$BA1050,"")</f>
        <v/>
      </c>
      <c r="AO1042" s="113">
        <f>IF($U1042&lt;&gt;"",'HPDB FDT-2'!$BB1050,"")</f>
        <v/>
      </c>
      <c r="AP1042" s="113">
        <f>IF($U1042&lt;&gt;"","RFS","")</f>
        <v/>
      </c>
      <c r="AR1042" s="113">
        <f>IF($U1042&lt;&gt;"","31","")</f>
        <v/>
      </c>
      <c r="AS1042" s="113">
        <f>IF($U1042&lt;&gt;"","FALSE","")</f>
        <v/>
      </c>
      <c r="AT1042" s="113">
        <f>IF($U1042&lt;&gt;"","TRUE","")</f>
        <v/>
      </c>
    </row>
    <row r="1043" thickBot="1">
      <c r="A1043" s="99">
        <f>IF($U1043&lt;&gt;"",'HPDB FDT-2'!$Q1051,"")</f>
        <v/>
      </c>
      <c r="B1043" s="99">
        <f>IF($U1043&lt;&gt;"",'HPDB FDT-2'!$R1051,"")</f>
        <v/>
      </c>
      <c r="C1043" s="99">
        <f>IF($U1043&lt;&gt;"",'HPDB FDT-2'!$S1051,"")</f>
        <v/>
      </c>
      <c r="D1043" s="115">
        <f>IF($U1043&lt;&gt;"",'HPDB FDT-2'!$T1051,"")</f>
        <v/>
      </c>
      <c r="E1043" s="99">
        <f>IF($U1043&lt;&gt;"","FTTH","")</f>
        <v/>
      </c>
      <c r="F1043" s="115">
        <f>IF($U1043&lt;&gt;"",'HPDB FDT-2'!$V1051,"")</f>
        <v/>
      </c>
      <c r="G1043" s="99">
        <f>IF($U1043&lt;&gt;"","General Retail","")</f>
        <v/>
      </c>
      <c r="H1043" s="99">
        <f>IF($U1043&lt;&gt;"",'CLUSTER FDT-2'!$A$2,"")</f>
        <v/>
      </c>
      <c r="J1043" s="99">
        <f>IF($U1043&lt;&gt;"",'CLUSTER FDT-2'!$A$2,"")</f>
        <v/>
      </c>
      <c r="K1043" s="99">
        <f>IF($U1043&lt;&gt;"",'CLUSTER FDT-2'!$A$2,"")</f>
        <v/>
      </c>
      <c r="L1043" s="99">
        <f>IF($U1043&lt;&gt;"",'HPDB FDT-2'!$AA1051,"")</f>
        <v/>
      </c>
      <c r="M1043" s="99">
        <f>IF($U1043&lt;&gt;"",'HPDB FDT-2'!$AB1051,"")</f>
        <v/>
      </c>
      <c r="N1043" s="113">
        <f>IF($U1043&lt;&gt;"",'HPDB FDT-2'!$AC1051,"")</f>
        <v/>
      </c>
      <c r="O1043" s="99">
        <f>IF('HPDB FDT-2'!$AD1051="","",'HPDB FDT-2'!$AD1051)</f>
        <v/>
      </c>
      <c r="T1043" s="99">
        <f>IF('HPDB FDT-2'!$AI1051="","",'HPDB FDT-2'!$AI1051)</f>
        <v/>
      </c>
      <c r="U1043" s="99">
        <f>IF('HPDB FDT-2'!$AJ1051="","",'HPDB FDT-2'!$AJ1051)</f>
        <v/>
      </c>
      <c r="V1043" s="113">
        <f>IF($U1043&lt;&gt;"","Single Dwelling Unit","")</f>
        <v/>
      </c>
      <c r="AB1043" s="113">
        <f>IF($U1043&lt;&gt;"","RFS","")</f>
        <v/>
      </c>
      <c r="AC1043" s="120">
        <f>IF($U1043&lt;&gt;"",'HPDB FDT-2'!$Q$3,"")</f>
        <v/>
      </c>
      <c r="AD1043" s="112">
        <f>IF($U1043&lt;&gt;"",'HPDB FDT-2'!$Q$4,"")</f>
        <v/>
      </c>
      <c r="AE1043" s="99">
        <f>IF($U1043&lt;&gt;"",'HPDB FDT-2'!$C$6,"")</f>
        <v/>
      </c>
      <c r="AF1043" s="120">
        <f>IF($U1043&lt;&gt;"",'HPDB FDT-2'!$AT1051,"")</f>
        <v/>
      </c>
      <c r="AG1043" s="100">
        <f>IF($A1043&lt;&gt;"",'CLUSTER FDT-2'!$H$2,"")</f>
        <v/>
      </c>
      <c r="AH1043" s="99">
        <f>IF('HPDB FDT-2'!$AV1051="","",'HPDB FDT-2'!$AV1051)</f>
        <v/>
      </c>
      <c r="AI1043" s="99">
        <f>IF('HPDB FDT-2'!$AW1051="","",'HPDB FDT-2'!$AW1051)</f>
        <v/>
      </c>
      <c r="AK1043" s="113">
        <f>IF($U1043&lt;&gt;"",'HPDB FDT-2'!$AX1051,"")</f>
        <v/>
      </c>
      <c r="AL1043" s="113">
        <f>IF($U1043&lt;&gt;"",'HPDB FDT-2'!$AY1051,"")</f>
        <v/>
      </c>
      <c r="AM1043" s="113">
        <f>IF($U1043&lt;&gt;"",'HPDB FDT-2'!$AZ1051,"")</f>
        <v/>
      </c>
      <c r="AN1043" s="113">
        <f>IF($U1043&lt;&gt;"",'HPDB FDT-2'!$BA1051,"")</f>
        <v/>
      </c>
      <c r="AO1043" s="113">
        <f>IF($U1043&lt;&gt;"",'HPDB FDT-2'!$BB1051,"")</f>
        <v/>
      </c>
      <c r="AP1043" s="113">
        <f>IF($U1043&lt;&gt;"","RFS","")</f>
        <v/>
      </c>
      <c r="AR1043" s="113">
        <f>IF($U1043&lt;&gt;"","31","")</f>
        <v/>
      </c>
      <c r="AS1043" s="113">
        <f>IF($U1043&lt;&gt;"","FALSE","")</f>
        <v/>
      </c>
      <c r="AT1043" s="113">
        <f>IF($U1043&lt;&gt;"","TRUE","")</f>
        <v/>
      </c>
    </row>
    <row r="1044" thickBot="1">
      <c r="A1044" s="99">
        <f>IF($U1044&lt;&gt;"",'HPDB FDT-2'!$Q1052,"")</f>
        <v/>
      </c>
      <c r="B1044" s="99">
        <f>IF($U1044&lt;&gt;"",'HPDB FDT-2'!$R1052,"")</f>
        <v/>
      </c>
      <c r="C1044" s="99">
        <f>IF($U1044&lt;&gt;"",'HPDB FDT-2'!$S1052,"")</f>
        <v/>
      </c>
      <c r="D1044" s="115">
        <f>IF($U1044&lt;&gt;"",'HPDB FDT-2'!$T1052,"")</f>
        <v/>
      </c>
      <c r="E1044" s="99">
        <f>IF($U1044&lt;&gt;"","FTTH","")</f>
        <v/>
      </c>
      <c r="F1044" s="115">
        <f>IF($U1044&lt;&gt;"",'HPDB FDT-2'!$V1052,"")</f>
        <v/>
      </c>
      <c r="G1044" s="99">
        <f>IF($U1044&lt;&gt;"","General Retail","")</f>
        <v/>
      </c>
      <c r="H1044" s="99">
        <f>IF($U1044&lt;&gt;"",'CLUSTER FDT-2'!$A$2,"")</f>
        <v/>
      </c>
      <c r="J1044" s="99">
        <f>IF($U1044&lt;&gt;"",'CLUSTER FDT-2'!$A$2,"")</f>
        <v/>
      </c>
      <c r="K1044" s="99">
        <f>IF($U1044&lt;&gt;"",'CLUSTER FDT-2'!$A$2,"")</f>
        <v/>
      </c>
      <c r="L1044" s="99">
        <f>IF($U1044&lt;&gt;"",'HPDB FDT-2'!$AA1052,"")</f>
        <v/>
      </c>
      <c r="M1044" s="99">
        <f>IF($U1044&lt;&gt;"",'HPDB FDT-2'!$AB1052,"")</f>
        <v/>
      </c>
      <c r="N1044" s="113">
        <f>IF($U1044&lt;&gt;"",'HPDB FDT-2'!$AC1052,"")</f>
        <v/>
      </c>
      <c r="O1044" s="99">
        <f>IF('HPDB FDT-2'!$AD1052="","",'HPDB FDT-2'!$AD1052)</f>
        <v/>
      </c>
      <c r="T1044" s="99">
        <f>IF('HPDB FDT-2'!$AI1052="","",'HPDB FDT-2'!$AI1052)</f>
        <v/>
      </c>
      <c r="U1044" s="99">
        <f>IF('HPDB FDT-2'!$AJ1052="","",'HPDB FDT-2'!$AJ1052)</f>
        <v/>
      </c>
      <c r="V1044" s="113">
        <f>IF($U1044&lt;&gt;"","Single Dwelling Unit","")</f>
        <v/>
      </c>
      <c r="AB1044" s="113">
        <f>IF($U1044&lt;&gt;"","RFS","")</f>
        <v/>
      </c>
      <c r="AC1044" s="120">
        <f>IF($U1044&lt;&gt;"",'HPDB FDT-2'!$Q$3,"")</f>
        <v/>
      </c>
      <c r="AD1044" s="112">
        <f>IF($U1044&lt;&gt;"",'HPDB FDT-2'!$Q$4,"")</f>
        <v/>
      </c>
      <c r="AE1044" s="99">
        <f>IF($U1044&lt;&gt;"",'HPDB FDT-2'!$C$6,"")</f>
        <v/>
      </c>
      <c r="AF1044" s="120">
        <f>IF($U1044&lt;&gt;"",'HPDB FDT-2'!$AT1052,"")</f>
        <v/>
      </c>
      <c r="AG1044" s="100">
        <f>IF($A1044&lt;&gt;"",'CLUSTER FDT-2'!$H$2,"")</f>
        <v/>
      </c>
      <c r="AH1044" s="99">
        <f>IF('HPDB FDT-2'!$AV1052="","",'HPDB FDT-2'!$AV1052)</f>
        <v/>
      </c>
      <c r="AI1044" s="99">
        <f>IF('HPDB FDT-2'!$AW1052="","",'HPDB FDT-2'!$AW1052)</f>
        <v/>
      </c>
      <c r="AK1044" s="113">
        <f>IF($U1044&lt;&gt;"",'HPDB FDT-2'!$AX1052,"")</f>
        <v/>
      </c>
      <c r="AL1044" s="113">
        <f>IF($U1044&lt;&gt;"",'HPDB FDT-2'!$AY1052,"")</f>
        <v/>
      </c>
      <c r="AM1044" s="113">
        <f>IF($U1044&lt;&gt;"",'HPDB FDT-2'!$AZ1052,"")</f>
        <v/>
      </c>
      <c r="AN1044" s="113">
        <f>IF($U1044&lt;&gt;"",'HPDB FDT-2'!$BA1052,"")</f>
        <v/>
      </c>
      <c r="AO1044" s="113">
        <f>IF($U1044&lt;&gt;"",'HPDB FDT-2'!$BB1052,"")</f>
        <v/>
      </c>
      <c r="AP1044" s="113">
        <f>IF($U1044&lt;&gt;"","RFS","")</f>
        <v/>
      </c>
      <c r="AR1044" s="113">
        <f>IF($U1044&lt;&gt;"","31","")</f>
        <v/>
      </c>
      <c r="AS1044" s="113">
        <f>IF($U1044&lt;&gt;"","FALSE","")</f>
        <v/>
      </c>
      <c r="AT1044" s="113">
        <f>IF($U1044&lt;&gt;"","TRUE","")</f>
        <v/>
      </c>
    </row>
    <row r="1045" thickBot="1">
      <c r="A1045" s="99">
        <f>IF($U1045&lt;&gt;"",'HPDB FDT-2'!$Q1053,"")</f>
        <v/>
      </c>
      <c r="B1045" s="99">
        <f>IF($U1045&lt;&gt;"",'HPDB FDT-2'!$R1053,"")</f>
        <v/>
      </c>
      <c r="C1045" s="99">
        <f>IF($U1045&lt;&gt;"",'HPDB FDT-2'!$S1053,"")</f>
        <v/>
      </c>
      <c r="D1045" s="115">
        <f>IF($U1045&lt;&gt;"",'HPDB FDT-2'!$T1053,"")</f>
        <v/>
      </c>
      <c r="E1045" s="99">
        <f>IF($U1045&lt;&gt;"","FTTH","")</f>
        <v/>
      </c>
      <c r="F1045" s="115">
        <f>IF($U1045&lt;&gt;"",'HPDB FDT-2'!$V1053,"")</f>
        <v/>
      </c>
      <c r="G1045" s="99">
        <f>IF($U1045&lt;&gt;"","General Retail","")</f>
        <v/>
      </c>
      <c r="H1045" s="99">
        <f>IF($U1045&lt;&gt;"",'CLUSTER FDT-2'!$A$2,"")</f>
        <v/>
      </c>
      <c r="J1045" s="99">
        <f>IF($U1045&lt;&gt;"",'CLUSTER FDT-2'!$A$2,"")</f>
        <v/>
      </c>
      <c r="K1045" s="99">
        <f>IF($U1045&lt;&gt;"",'CLUSTER FDT-2'!$A$2,"")</f>
        <v/>
      </c>
      <c r="L1045" s="99">
        <f>IF($U1045&lt;&gt;"",'HPDB FDT-2'!$AA1053,"")</f>
        <v/>
      </c>
      <c r="M1045" s="99">
        <f>IF($U1045&lt;&gt;"",'HPDB FDT-2'!$AB1053,"")</f>
        <v/>
      </c>
      <c r="N1045" s="113">
        <f>IF($U1045&lt;&gt;"",'HPDB FDT-2'!$AC1053,"")</f>
        <v/>
      </c>
      <c r="O1045" s="99">
        <f>IF('HPDB FDT-2'!$AD1053="","",'HPDB FDT-2'!$AD1053)</f>
        <v/>
      </c>
      <c r="T1045" s="99">
        <f>IF('HPDB FDT-2'!$AI1053="","",'HPDB FDT-2'!$AI1053)</f>
        <v/>
      </c>
      <c r="U1045" s="99">
        <f>IF('HPDB FDT-2'!$AJ1053="","",'HPDB FDT-2'!$AJ1053)</f>
        <v/>
      </c>
      <c r="V1045" s="113">
        <f>IF($U1045&lt;&gt;"","Single Dwelling Unit","")</f>
        <v/>
      </c>
      <c r="AB1045" s="113">
        <f>IF($U1045&lt;&gt;"","RFS","")</f>
        <v/>
      </c>
      <c r="AC1045" s="120">
        <f>IF($U1045&lt;&gt;"",'HPDB FDT-2'!$Q$3,"")</f>
        <v/>
      </c>
      <c r="AD1045" s="112">
        <f>IF($U1045&lt;&gt;"",'HPDB FDT-2'!$Q$4,"")</f>
        <v/>
      </c>
      <c r="AE1045" s="99">
        <f>IF($U1045&lt;&gt;"",'HPDB FDT-2'!$C$6,"")</f>
        <v/>
      </c>
      <c r="AF1045" s="120">
        <f>IF($U1045&lt;&gt;"",'HPDB FDT-2'!$AT1053,"")</f>
        <v/>
      </c>
      <c r="AG1045" s="100">
        <f>IF($A1045&lt;&gt;"",'CLUSTER FDT-2'!$H$2,"")</f>
        <v/>
      </c>
      <c r="AH1045" s="99">
        <f>IF('HPDB FDT-2'!$AV1053="","",'HPDB FDT-2'!$AV1053)</f>
        <v/>
      </c>
      <c r="AI1045" s="99">
        <f>IF('HPDB FDT-2'!$AW1053="","",'HPDB FDT-2'!$AW1053)</f>
        <v/>
      </c>
      <c r="AK1045" s="113">
        <f>IF($U1045&lt;&gt;"",'HPDB FDT-2'!$AX1053,"")</f>
        <v/>
      </c>
      <c r="AL1045" s="113">
        <f>IF($U1045&lt;&gt;"",'HPDB FDT-2'!$AY1053,"")</f>
        <v/>
      </c>
      <c r="AM1045" s="113">
        <f>IF($U1045&lt;&gt;"",'HPDB FDT-2'!$AZ1053,"")</f>
        <v/>
      </c>
      <c r="AN1045" s="113">
        <f>IF($U1045&lt;&gt;"",'HPDB FDT-2'!$BA1053,"")</f>
        <v/>
      </c>
      <c r="AO1045" s="113">
        <f>IF($U1045&lt;&gt;"",'HPDB FDT-2'!$BB1053,"")</f>
        <v/>
      </c>
      <c r="AP1045" s="113">
        <f>IF($U1045&lt;&gt;"","RFS","")</f>
        <v/>
      </c>
      <c r="AR1045" s="113">
        <f>IF($U1045&lt;&gt;"","31","")</f>
        <v/>
      </c>
      <c r="AS1045" s="113">
        <f>IF($U1045&lt;&gt;"","FALSE","")</f>
        <v/>
      </c>
      <c r="AT1045" s="113">
        <f>IF($U1045&lt;&gt;"","TRUE","")</f>
        <v/>
      </c>
    </row>
    <row r="1046" thickBot="1">
      <c r="A1046" s="99">
        <f>IF($U1046&lt;&gt;"",'HPDB FDT-2'!$Q1054,"")</f>
        <v/>
      </c>
      <c r="B1046" s="99">
        <f>IF($U1046&lt;&gt;"",'HPDB FDT-2'!$R1054,"")</f>
        <v/>
      </c>
      <c r="C1046" s="99">
        <f>IF($U1046&lt;&gt;"",'HPDB FDT-2'!$S1054,"")</f>
        <v/>
      </c>
      <c r="D1046" s="115">
        <f>IF($U1046&lt;&gt;"",'HPDB FDT-2'!$T1054,"")</f>
        <v/>
      </c>
      <c r="E1046" s="99">
        <f>IF($U1046&lt;&gt;"","FTTH","")</f>
        <v/>
      </c>
      <c r="F1046" s="115">
        <f>IF($U1046&lt;&gt;"",'HPDB FDT-2'!$V1054,"")</f>
        <v/>
      </c>
      <c r="G1046" s="99">
        <f>IF($U1046&lt;&gt;"","General Retail","")</f>
        <v/>
      </c>
      <c r="H1046" s="99">
        <f>IF($U1046&lt;&gt;"",'CLUSTER FDT-2'!$A$2,"")</f>
        <v/>
      </c>
      <c r="J1046" s="99">
        <f>IF($U1046&lt;&gt;"",'CLUSTER FDT-2'!$A$2,"")</f>
        <v/>
      </c>
      <c r="K1046" s="99">
        <f>IF($U1046&lt;&gt;"",'CLUSTER FDT-2'!$A$2,"")</f>
        <v/>
      </c>
      <c r="L1046" s="99">
        <f>IF($U1046&lt;&gt;"",'HPDB FDT-2'!$AA1054,"")</f>
        <v/>
      </c>
      <c r="M1046" s="99">
        <f>IF($U1046&lt;&gt;"",'HPDB FDT-2'!$AB1054,"")</f>
        <v/>
      </c>
      <c r="N1046" s="113">
        <f>IF($U1046&lt;&gt;"",'HPDB FDT-2'!$AC1054,"")</f>
        <v/>
      </c>
      <c r="O1046" s="99">
        <f>IF('HPDB FDT-2'!$AD1054="","",'HPDB FDT-2'!$AD1054)</f>
        <v/>
      </c>
      <c r="T1046" s="99">
        <f>IF('HPDB FDT-2'!$AI1054="","",'HPDB FDT-2'!$AI1054)</f>
        <v/>
      </c>
      <c r="U1046" s="99">
        <f>IF('HPDB FDT-2'!$AJ1054="","",'HPDB FDT-2'!$AJ1054)</f>
        <v/>
      </c>
      <c r="V1046" s="113">
        <f>IF($U1046&lt;&gt;"","Single Dwelling Unit","")</f>
        <v/>
      </c>
      <c r="AB1046" s="113">
        <f>IF($U1046&lt;&gt;"","RFS","")</f>
        <v/>
      </c>
      <c r="AC1046" s="120">
        <f>IF($U1046&lt;&gt;"",'HPDB FDT-2'!$Q$3,"")</f>
        <v/>
      </c>
      <c r="AD1046" s="112">
        <f>IF($U1046&lt;&gt;"",'HPDB FDT-2'!$Q$4,"")</f>
        <v/>
      </c>
      <c r="AE1046" s="99">
        <f>IF($U1046&lt;&gt;"",'HPDB FDT-2'!$C$6,"")</f>
        <v/>
      </c>
      <c r="AF1046" s="120">
        <f>IF($U1046&lt;&gt;"",'HPDB FDT-2'!$AT1054,"")</f>
        <v/>
      </c>
      <c r="AG1046" s="100">
        <f>IF($A1046&lt;&gt;"",'CLUSTER FDT-2'!$H$2,"")</f>
        <v/>
      </c>
      <c r="AH1046" s="99">
        <f>IF('HPDB FDT-2'!$AV1054="","",'HPDB FDT-2'!$AV1054)</f>
        <v/>
      </c>
      <c r="AI1046" s="99">
        <f>IF('HPDB FDT-2'!$AW1054="","",'HPDB FDT-2'!$AW1054)</f>
        <v/>
      </c>
      <c r="AK1046" s="113">
        <f>IF($U1046&lt;&gt;"",'HPDB FDT-2'!$AX1054,"")</f>
        <v/>
      </c>
      <c r="AL1046" s="113">
        <f>IF($U1046&lt;&gt;"",'HPDB FDT-2'!$AY1054,"")</f>
        <v/>
      </c>
      <c r="AM1046" s="113">
        <f>IF($U1046&lt;&gt;"",'HPDB FDT-2'!$AZ1054,"")</f>
        <v/>
      </c>
      <c r="AN1046" s="113">
        <f>IF($U1046&lt;&gt;"",'HPDB FDT-2'!$BA1054,"")</f>
        <v/>
      </c>
      <c r="AO1046" s="113">
        <f>IF($U1046&lt;&gt;"",'HPDB FDT-2'!$BB1054,"")</f>
        <v/>
      </c>
      <c r="AP1046" s="113">
        <f>IF($U1046&lt;&gt;"","RFS","")</f>
        <v/>
      </c>
      <c r="AR1046" s="113">
        <f>IF($U1046&lt;&gt;"","31","")</f>
        <v/>
      </c>
      <c r="AS1046" s="113">
        <f>IF($U1046&lt;&gt;"","FALSE","")</f>
        <v/>
      </c>
      <c r="AT1046" s="113">
        <f>IF($U1046&lt;&gt;"","TRUE","")</f>
        <v/>
      </c>
    </row>
    <row r="1047" thickBot="1">
      <c r="A1047" s="99">
        <f>IF($U1047&lt;&gt;"",'HPDB FDT-2'!$Q1055,"")</f>
        <v/>
      </c>
      <c r="B1047" s="99">
        <f>IF($U1047&lt;&gt;"",'HPDB FDT-2'!$R1055,"")</f>
        <v/>
      </c>
      <c r="C1047" s="99">
        <f>IF($U1047&lt;&gt;"",'HPDB FDT-2'!$S1055,"")</f>
        <v/>
      </c>
      <c r="D1047" s="115">
        <f>IF($U1047&lt;&gt;"",'HPDB FDT-2'!$T1055,"")</f>
        <v/>
      </c>
      <c r="E1047" s="99">
        <f>IF($U1047&lt;&gt;"","FTTH","")</f>
        <v/>
      </c>
      <c r="F1047" s="115">
        <f>IF($U1047&lt;&gt;"",'HPDB FDT-2'!$V1055,"")</f>
        <v/>
      </c>
      <c r="G1047" s="99">
        <f>IF($U1047&lt;&gt;"","General Retail","")</f>
        <v/>
      </c>
      <c r="H1047" s="99">
        <f>IF($U1047&lt;&gt;"",'CLUSTER FDT-2'!$A$2,"")</f>
        <v/>
      </c>
      <c r="J1047" s="99">
        <f>IF($U1047&lt;&gt;"",'CLUSTER FDT-2'!$A$2,"")</f>
        <v/>
      </c>
      <c r="K1047" s="99">
        <f>IF($U1047&lt;&gt;"",'CLUSTER FDT-2'!$A$2,"")</f>
        <v/>
      </c>
      <c r="L1047" s="99">
        <f>IF($U1047&lt;&gt;"",'HPDB FDT-2'!$AA1055,"")</f>
        <v/>
      </c>
      <c r="M1047" s="99">
        <f>IF($U1047&lt;&gt;"",'HPDB FDT-2'!$AB1055,"")</f>
        <v/>
      </c>
      <c r="N1047" s="113">
        <f>IF($U1047&lt;&gt;"",'HPDB FDT-2'!$AC1055,"")</f>
        <v/>
      </c>
      <c r="O1047" s="99">
        <f>IF('HPDB FDT-2'!$AD1055="","",'HPDB FDT-2'!$AD1055)</f>
        <v/>
      </c>
      <c r="T1047" s="99">
        <f>IF('HPDB FDT-2'!$AI1055="","",'HPDB FDT-2'!$AI1055)</f>
        <v/>
      </c>
      <c r="U1047" s="99">
        <f>IF('HPDB FDT-2'!$AJ1055="","",'HPDB FDT-2'!$AJ1055)</f>
        <v/>
      </c>
      <c r="V1047" s="113">
        <f>IF($U1047&lt;&gt;"","Single Dwelling Unit","")</f>
        <v/>
      </c>
      <c r="AB1047" s="113">
        <f>IF($U1047&lt;&gt;"","RFS","")</f>
        <v/>
      </c>
      <c r="AC1047" s="120">
        <f>IF($U1047&lt;&gt;"",'HPDB FDT-2'!$Q$3,"")</f>
        <v/>
      </c>
      <c r="AD1047" s="112">
        <f>IF($U1047&lt;&gt;"",'HPDB FDT-2'!$Q$4,"")</f>
        <v/>
      </c>
      <c r="AE1047" s="99">
        <f>IF($U1047&lt;&gt;"",'HPDB FDT-2'!$C$6,"")</f>
        <v/>
      </c>
      <c r="AF1047" s="120">
        <f>IF($U1047&lt;&gt;"",'HPDB FDT-2'!$AT1055,"")</f>
        <v/>
      </c>
      <c r="AG1047" s="100">
        <f>IF($A1047&lt;&gt;"",'CLUSTER FDT-2'!$H$2,"")</f>
        <v/>
      </c>
      <c r="AH1047" s="99">
        <f>IF('HPDB FDT-2'!$AV1055="","",'HPDB FDT-2'!$AV1055)</f>
        <v/>
      </c>
      <c r="AI1047" s="99">
        <f>IF('HPDB FDT-2'!$AW1055="","",'HPDB FDT-2'!$AW1055)</f>
        <v/>
      </c>
      <c r="AK1047" s="113">
        <f>IF($U1047&lt;&gt;"",'HPDB FDT-2'!$AX1055,"")</f>
        <v/>
      </c>
      <c r="AL1047" s="113">
        <f>IF($U1047&lt;&gt;"",'HPDB FDT-2'!$AY1055,"")</f>
        <v/>
      </c>
      <c r="AM1047" s="113">
        <f>IF($U1047&lt;&gt;"",'HPDB FDT-2'!$AZ1055,"")</f>
        <v/>
      </c>
      <c r="AN1047" s="113">
        <f>IF($U1047&lt;&gt;"",'HPDB FDT-2'!$BA1055,"")</f>
        <v/>
      </c>
      <c r="AO1047" s="113">
        <f>IF($U1047&lt;&gt;"",'HPDB FDT-2'!$BB1055,"")</f>
        <v/>
      </c>
      <c r="AP1047" s="113">
        <f>IF($U1047&lt;&gt;"","RFS","")</f>
        <v/>
      </c>
      <c r="AR1047" s="113">
        <f>IF($U1047&lt;&gt;"","31","")</f>
        <v/>
      </c>
      <c r="AS1047" s="113">
        <f>IF($U1047&lt;&gt;"","FALSE","")</f>
        <v/>
      </c>
      <c r="AT1047" s="113">
        <f>IF($U1047&lt;&gt;"","TRUE","")</f>
        <v/>
      </c>
    </row>
    <row r="1048" thickBot="1">
      <c r="A1048" s="99">
        <f>IF($U1048&lt;&gt;"",'HPDB FDT-2'!$Q1056,"")</f>
        <v/>
      </c>
      <c r="B1048" s="99">
        <f>IF($U1048&lt;&gt;"",'HPDB FDT-2'!$R1056,"")</f>
        <v/>
      </c>
      <c r="C1048" s="99">
        <f>IF($U1048&lt;&gt;"",'HPDB FDT-2'!$S1056,"")</f>
        <v/>
      </c>
      <c r="D1048" s="115">
        <f>IF($U1048&lt;&gt;"",'HPDB FDT-2'!$T1056,"")</f>
        <v/>
      </c>
      <c r="E1048" s="99">
        <f>IF($U1048&lt;&gt;"","FTTH","")</f>
        <v/>
      </c>
      <c r="F1048" s="115">
        <f>IF($U1048&lt;&gt;"",'HPDB FDT-2'!$V1056,"")</f>
        <v/>
      </c>
      <c r="G1048" s="99">
        <f>IF($U1048&lt;&gt;"","General Retail","")</f>
        <v/>
      </c>
      <c r="H1048" s="99">
        <f>IF($U1048&lt;&gt;"",'CLUSTER FDT-2'!$A$2,"")</f>
        <v/>
      </c>
      <c r="J1048" s="99">
        <f>IF($U1048&lt;&gt;"",'CLUSTER FDT-2'!$A$2,"")</f>
        <v/>
      </c>
      <c r="K1048" s="99">
        <f>IF($U1048&lt;&gt;"",'CLUSTER FDT-2'!$A$2,"")</f>
        <v/>
      </c>
      <c r="L1048" s="99">
        <f>IF($U1048&lt;&gt;"",'HPDB FDT-2'!$AA1056,"")</f>
        <v/>
      </c>
      <c r="M1048" s="99">
        <f>IF($U1048&lt;&gt;"",'HPDB FDT-2'!$AB1056,"")</f>
        <v/>
      </c>
      <c r="N1048" s="113">
        <f>IF($U1048&lt;&gt;"",'HPDB FDT-2'!$AC1056,"")</f>
        <v/>
      </c>
      <c r="O1048" s="99">
        <f>IF('HPDB FDT-2'!$AD1056="","",'HPDB FDT-2'!$AD1056)</f>
        <v/>
      </c>
      <c r="T1048" s="99">
        <f>IF('HPDB FDT-2'!$AI1056="","",'HPDB FDT-2'!$AI1056)</f>
        <v/>
      </c>
      <c r="U1048" s="99">
        <f>IF('HPDB FDT-2'!$AJ1056="","",'HPDB FDT-2'!$AJ1056)</f>
        <v/>
      </c>
      <c r="V1048" s="113">
        <f>IF($U1048&lt;&gt;"","Single Dwelling Unit","")</f>
        <v/>
      </c>
      <c r="AB1048" s="113">
        <f>IF($U1048&lt;&gt;"","RFS","")</f>
        <v/>
      </c>
      <c r="AC1048" s="120">
        <f>IF($U1048&lt;&gt;"",'HPDB FDT-2'!$Q$3,"")</f>
        <v/>
      </c>
      <c r="AD1048" s="112">
        <f>IF($U1048&lt;&gt;"",'HPDB FDT-2'!$Q$4,"")</f>
        <v/>
      </c>
      <c r="AE1048" s="99">
        <f>IF($U1048&lt;&gt;"",'HPDB FDT-2'!$C$6,"")</f>
        <v/>
      </c>
      <c r="AF1048" s="120">
        <f>IF($U1048&lt;&gt;"",'HPDB FDT-2'!$AT1056,"")</f>
        <v/>
      </c>
      <c r="AG1048" s="100">
        <f>IF($A1048&lt;&gt;"",'CLUSTER FDT-2'!$H$2,"")</f>
        <v/>
      </c>
      <c r="AH1048" s="99">
        <f>IF('HPDB FDT-2'!$AV1056="","",'HPDB FDT-2'!$AV1056)</f>
        <v/>
      </c>
      <c r="AI1048" s="99">
        <f>IF('HPDB FDT-2'!$AW1056="","",'HPDB FDT-2'!$AW1056)</f>
        <v/>
      </c>
      <c r="AK1048" s="113">
        <f>IF($U1048&lt;&gt;"",'HPDB FDT-2'!$AX1056,"")</f>
        <v/>
      </c>
      <c r="AL1048" s="113">
        <f>IF($U1048&lt;&gt;"",'HPDB FDT-2'!$AY1056,"")</f>
        <v/>
      </c>
      <c r="AM1048" s="113">
        <f>IF($U1048&lt;&gt;"",'HPDB FDT-2'!$AZ1056,"")</f>
        <v/>
      </c>
      <c r="AN1048" s="113">
        <f>IF($U1048&lt;&gt;"",'HPDB FDT-2'!$BA1056,"")</f>
        <v/>
      </c>
      <c r="AO1048" s="113">
        <f>IF($U1048&lt;&gt;"",'HPDB FDT-2'!$BB1056,"")</f>
        <v/>
      </c>
      <c r="AP1048" s="113">
        <f>IF($U1048&lt;&gt;"","RFS","")</f>
        <v/>
      </c>
      <c r="AR1048" s="113">
        <f>IF($U1048&lt;&gt;"","31","")</f>
        <v/>
      </c>
      <c r="AS1048" s="113">
        <f>IF($U1048&lt;&gt;"","FALSE","")</f>
        <v/>
      </c>
      <c r="AT1048" s="113">
        <f>IF($U1048&lt;&gt;"","TRUE","")</f>
        <v/>
      </c>
    </row>
    <row r="1049" thickBot="1">
      <c r="A1049" s="99">
        <f>IF($U1049&lt;&gt;"",'HPDB FDT-2'!$Q1057,"")</f>
        <v/>
      </c>
      <c r="B1049" s="99">
        <f>IF($U1049&lt;&gt;"",'HPDB FDT-2'!$R1057,"")</f>
        <v/>
      </c>
      <c r="C1049" s="99">
        <f>IF($U1049&lt;&gt;"",'HPDB FDT-2'!$S1057,"")</f>
        <v/>
      </c>
      <c r="D1049" s="115">
        <f>IF($U1049&lt;&gt;"",'HPDB FDT-2'!$T1057,"")</f>
        <v/>
      </c>
      <c r="E1049" s="99">
        <f>IF($U1049&lt;&gt;"","FTTH","")</f>
        <v/>
      </c>
      <c r="F1049" s="115">
        <f>IF($U1049&lt;&gt;"",'HPDB FDT-2'!$V1057,"")</f>
        <v/>
      </c>
      <c r="G1049" s="99">
        <f>IF($U1049&lt;&gt;"","General Retail","")</f>
        <v/>
      </c>
      <c r="H1049" s="99">
        <f>IF($U1049&lt;&gt;"",'CLUSTER FDT-2'!$A$2,"")</f>
        <v/>
      </c>
      <c r="J1049" s="99">
        <f>IF($U1049&lt;&gt;"",'CLUSTER FDT-2'!$A$2,"")</f>
        <v/>
      </c>
      <c r="K1049" s="99">
        <f>IF($U1049&lt;&gt;"",'CLUSTER FDT-2'!$A$2,"")</f>
        <v/>
      </c>
      <c r="L1049" s="99">
        <f>IF($U1049&lt;&gt;"",'HPDB FDT-2'!$AA1057,"")</f>
        <v/>
      </c>
      <c r="M1049" s="99">
        <f>IF($U1049&lt;&gt;"",'HPDB FDT-2'!$AB1057,"")</f>
        <v/>
      </c>
      <c r="N1049" s="113">
        <f>IF($U1049&lt;&gt;"",'HPDB FDT-2'!$AC1057,"")</f>
        <v/>
      </c>
      <c r="O1049" s="99">
        <f>IF('HPDB FDT-2'!$AD1057="","",'HPDB FDT-2'!$AD1057)</f>
        <v/>
      </c>
      <c r="T1049" s="99">
        <f>IF('HPDB FDT-2'!$AI1057="","",'HPDB FDT-2'!$AI1057)</f>
        <v/>
      </c>
      <c r="U1049" s="99">
        <f>IF('HPDB FDT-2'!$AJ1057="","",'HPDB FDT-2'!$AJ1057)</f>
        <v/>
      </c>
      <c r="V1049" s="113">
        <f>IF($U1049&lt;&gt;"","Single Dwelling Unit","")</f>
        <v/>
      </c>
      <c r="AB1049" s="113">
        <f>IF($U1049&lt;&gt;"","RFS","")</f>
        <v/>
      </c>
      <c r="AC1049" s="120">
        <f>IF($U1049&lt;&gt;"",'HPDB FDT-2'!$Q$3,"")</f>
        <v/>
      </c>
      <c r="AD1049" s="112">
        <f>IF($U1049&lt;&gt;"",'HPDB FDT-2'!$Q$4,"")</f>
        <v/>
      </c>
      <c r="AE1049" s="99">
        <f>IF($U1049&lt;&gt;"",'HPDB FDT-2'!$C$6,"")</f>
        <v/>
      </c>
      <c r="AF1049" s="120">
        <f>IF($U1049&lt;&gt;"",'HPDB FDT-2'!$AT1057,"")</f>
        <v/>
      </c>
      <c r="AG1049" s="100">
        <f>IF($A1049&lt;&gt;"",'CLUSTER FDT-2'!$H$2,"")</f>
        <v/>
      </c>
      <c r="AH1049" s="99">
        <f>IF('HPDB FDT-2'!$AV1057="","",'HPDB FDT-2'!$AV1057)</f>
        <v/>
      </c>
      <c r="AI1049" s="99">
        <f>IF('HPDB FDT-2'!$AW1057="","",'HPDB FDT-2'!$AW1057)</f>
        <v/>
      </c>
      <c r="AK1049" s="113">
        <f>IF($U1049&lt;&gt;"",'HPDB FDT-2'!$AX1057,"")</f>
        <v/>
      </c>
      <c r="AL1049" s="113">
        <f>IF($U1049&lt;&gt;"",'HPDB FDT-2'!$AY1057,"")</f>
        <v/>
      </c>
      <c r="AM1049" s="113">
        <f>IF($U1049&lt;&gt;"",'HPDB FDT-2'!$AZ1057,"")</f>
        <v/>
      </c>
      <c r="AN1049" s="113">
        <f>IF($U1049&lt;&gt;"",'HPDB FDT-2'!$BA1057,"")</f>
        <v/>
      </c>
      <c r="AO1049" s="113">
        <f>IF($U1049&lt;&gt;"",'HPDB FDT-2'!$BB1057,"")</f>
        <v/>
      </c>
      <c r="AP1049" s="113">
        <f>IF($U1049&lt;&gt;"","RFS","")</f>
        <v/>
      </c>
      <c r="AR1049" s="113">
        <f>IF($U1049&lt;&gt;"","31","")</f>
        <v/>
      </c>
      <c r="AS1049" s="113">
        <f>IF($U1049&lt;&gt;"","FALSE","")</f>
        <v/>
      </c>
      <c r="AT1049" s="113">
        <f>IF($U1049&lt;&gt;"","TRUE","")</f>
        <v/>
      </c>
    </row>
    <row r="1050" thickBot="1">
      <c r="A1050" s="99">
        <f>IF($U1050&lt;&gt;"",'HPDB FDT-2'!$Q1058,"")</f>
        <v/>
      </c>
      <c r="B1050" s="99">
        <f>IF($U1050&lt;&gt;"",'HPDB FDT-2'!$R1058,"")</f>
        <v/>
      </c>
      <c r="C1050" s="99">
        <f>IF($U1050&lt;&gt;"",'HPDB FDT-2'!$S1058,"")</f>
        <v/>
      </c>
      <c r="D1050" s="115">
        <f>IF($U1050&lt;&gt;"",'HPDB FDT-2'!$T1058,"")</f>
        <v/>
      </c>
      <c r="E1050" s="99">
        <f>IF($U1050&lt;&gt;"","FTTH","")</f>
        <v/>
      </c>
      <c r="F1050" s="115">
        <f>IF($U1050&lt;&gt;"",'HPDB FDT-2'!$V1058,"")</f>
        <v/>
      </c>
      <c r="G1050" s="99">
        <f>IF($U1050&lt;&gt;"","General Retail","")</f>
        <v/>
      </c>
      <c r="H1050" s="99">
        <f>IF($U1050&lt;&gt;"",'CLUSTER FDT-2'!$A$2,"")</f>
        <v/>
      </c>
      <c r="J1050" s="99">
        <f>IF($U1050&lt;&gt;"",'CLUSTER FDT-2'!$A$2,"")</f>
        <v/>
      </c>
      <c r="K1050" s="99">
        <f>IF($U1050&lt;&gt;"",'CLUSTER FDT-2'!$A$2,"")</f>
        <v/>
      </c>
      <c r="L1050" s="99">
        <f>IF($U1050&lt;&gt;"",'HPDB FDT-2'!$AA1058,"")</f>
        <v/>
      </c>
      <c r="M1050" s="99">
        <f>IF($U1050&lt;&gt;"",'HPDB FDT-2'!$AB1058,"")</f>
        <v/>
      </c>
      <c r="N1050" s="113">
        <f>IF($U1050&lt;&gt;"",'HPDB FDT-2'!$AC1058,"")</f>
        <v/>
      </c>
      <c r="O1050" s="99">
        <f>IF('HPDB FDT-2'!$AD1058="","",'HPDB FDT-2'!$AD1058)</f>
        <v/>
      </c>
      <c r="T1050" s="99">
        <f>IF('HPDB FDT-2'!$AI1058="","",'HPDB FDT-2'!$AI1058)</f>
        <v/>
      </c>
      <c r="U1050" s="99">
        <f>IF('HPDB FDT-2'!$AJ1058="","",'HPDB FDT-2'!$AJ1058)</f>
        <v/>
      </c>
      <c r="V1050" s="113">
        <f>IF($U1050&lt;&gt;"","Single Dwelling Unit","")</f>
        <v/>
      </c>
      <c r="AB1050" s="113">
        <f>IF($U1050&lt;&gt;"","RFS","")</f>
        <v/>
      </c>
      <c r="AC1050" s="120">
        <f>IF($U1050&lt;&gt;"",'HPDB FDT-2'!$Q$3,"")</f>
        <v/>
      </c>
      <c r="AD1050" s="112">
        <f>IF($U1050&lt;&gt;"",'HPDB FDT-2'!$Q$4,"")</f>
        <v/>
      </c>
      <c r="AE1050" s="99">
        <f>IF($U1050&lt;&gt;"",'HPDB FDT-2'!$C$6,"")</f>
        <v/>
      </c>
      <c r="AF1050" s="120">
        <f>IF($U1050&lt;&gt;"",'HPDB FDT-2'!$AT1058,"")</f>
        <v/>
      </c>
      <c r="AG1050" s="100">
        <f>IF($A1050&lt;&gt;"",'CLUSTER FDT-2'!$H$2,"")</f>
        <v/>
      </c>
      <c r="AH1050" s="99">
        <f>IF('HPDB FDT-2'!$AV1058="","",'HPDB FDT-2'!$AV1058)</f>
        <v/>
      </c>
      <c r="AI1050" s="99">
        <f>IF('HPDB FDT-2'!$AW1058="","",'HPDB FDT-2'!$AW1058)</f>
        <v/>
      </c>
      <c r="AK1050" s="113">
        <f>IF($U1050&lt;&gt;"",'HPDB FDT-2'!$AX1058,"")</f>
        <v/>
      </c>
      <c r="AL1050" s="113">
        <f>IF($U1050&lt;&gt;"",'HPDB FDT-2'!$AY1058,"")</f>
        <v/>
      </c>
      <c r="AM1050" s="113">
        <f>IF($U1050&lt;&gt;"",'HPDB FDT-2'!$AZ1058,"")</f>
        <v/>
      </c>
      <c r="AN1050" s="113">
        <f>IF($U1050&lt;&gt;"",'HPDB FDT-2'!$BA1058,"")</f>
        <v/>
      </c>
      <c r="AO1050" s="113">
        <f>IF($U1050&lt;&gt;"",'HPDB FDT-2'!$BB1058,"")</f>
        <v/>
      </c>
      <c r="AP1050" s="113">
        <f>IF($U1050&lt;&gt;"","RFS","")</f>
        <v/>
      </c>
      <c r="AR1050" s="113">
        <f>IF($U1050&lt;&gt;"","31","")</f>
        <v/>
      </c>
      <c r="AS1050" s="113">
        <f>IF($U1050&lt;&gt;"","FALSE","")</f>
        <v/>
      </c>
      <c r="AT1050" s="113">
        <f>IF($U1050&lt;&gt;"","TRUE","")</f>
        <v/>
      </c>
    </row>
    <row r="1051" thickBot="1">
      <c r="A1051" s="99">
        <f>IF($U1051&lt;&gt;"",'HPDB FDT-2'!$Q1059,"")</f>
        <v/>
      </c>
      <c r="B1051" s="99">
        <f>IF($U1051&lt;&gt;"",'HPDB FDT-2'!$R1059,"")</f>
        <v/>
      </c>
      <c r="C1051" s="99">
        <f>IF($U1051&lt;&gt;"",'HPDB FDT-2'!$S1059,"")</f>
        <v/>
      </c>
      <c r="D1051" s="115">
        <f>IF($U1051&lt;&gt;"",'HPDB FDT-2'!$T1059,"")</f>
        <v/>
      </c>
      <c r="E1051" s="99">
        <f>IF($U1051&lt;&gt;"","FTTH","")</f>
        <v/>
      </c>
      <c r="F1051" s="115">
        <f>IF($U1051&lt;&gt;"",'HPDB FDT-2'!$V1059,"")</f>
        <v/>
      </c>
      <c r="G1051" s="99">
        <f>IF($U1051&lt;&gt;"","General Retail","")</f>
        <v/>
      </c>
      <c r="H1051" s="99">
        <f>IF($U1051&lt;&gt;"",'CLUSTER FDT-2'!$A$2,"")</f>
        <v/>
      </c>
      <c r="J1051" s="99">
        <f>IF($U1051&lt;&gt;"",'CLUSTER FDT-2'!$A$2,"")</f>
        <v/>
      </c>
      <c r="K1051" s="99">
        <f>IF($U1051&lt;&gt;"",'CLUSTER FDT-2'!$A$2,"")</f>
        <v/>
      </c>
      <c r="L1051" s="99">
        <f>IF($U1051&lt;&gt;"",'HPDB FDT-2'!$AA1059,"")</f>
        <v/>
      </c>
      <c r="M1051" s="99">
        <f>IF($U1051&lt;&gt;"",'HPDB FDT-2'!$AB1059,"")</f>
        <v/>
      </c>
      <c r="N1051" s="113">
        <f>IF($U1051&lt;&gt;"",'HPDB FDT-2'!$AC1059,"")</f>
        <v/>
      </c>
      <c r="O1051" s="99">
        <f>IF('HPDB FDT-2'!$AD1059="","",'HPDB FDT-2'!$AD1059)</f>
        <v/>
      </c>
      <c r="T1051" s="99">
        <f>IF('HPDB FDT-2'!$AI1059="","",'HPDB FDT-2'!$AI1059)</f>
        <v/>
      </c>
      <c r="U1051" s="99">
        <f>IF('HPDB FDT-2'!$AJ1059="","",'HPDB FDT-2'!$AJ1059)</f>
        <v/>
      </c>
      <c r="V1051" s="113">
        <f>IF($U1051&lt;&gt;"","Single Dwelling Unit","")</f>
        <v/>
      </c>
      <c r="AB1051" s="113">
        <f>IF($U1051&lt;&gt;"","RFS","")</f>
        <v/>
      </c>
      <c r="AC1051" s="120">
        <f>IF($U1051&lt;&gt;"",'HPDB FDT-2'!$Q$3,"")</f>
        <v/>
      </c>
      <c r="AD1051" s="112">
        <f>IF($U1051&lt;&gt;"",'HPDB FDT-2'!$Q$4,"")</f>
        <v/>
      </c>
      <c r="AE1051" s="99">
        <f>IF($U1051&lt;&gt;"",'HPDB FDT-2'!$C$6,"")</f>
        <v/>
      </c>
      <c r="AF1051" s="120">
        <f>IF($U1051&lt;&gt;"",'HPDB FDT-2'!$AT1059,"")</f>
        <v/>
      </c>
      <c r="AG1051" s="100">
        <f>IF($A1051&lt;&gt;"",'CLUSTER FDT-2'!$H$2,"")</f>
        <v/>
      </c>
      <c r="AH1051" s="99">
        <f>IF('HPDB FDT-2'!$AV1059="","",'HPDB FDT-2'!$AV1059)</f>
        <v/>
      </c>
      <c r="AI1051" s="99">
        <f>IF('HPDB FDT-2'!$AW1059="","",'HPDB FDT-2'!$AW1059)</f>
        <v/>
      </c>
      <c r="AK1051" s="113">
        <f>IF($U1051&lt;&gt;"",'HPDB FDT-2'!$AX1059,"")</f>
        <v/>
      </c>
      <c r="AL1051" s="113">
        <f>IF($U1051&lt;&gt;"",'HPDB FDT-2'!$AY1059,"")</f>
        <v/>
      </c>
      <c r="AM1051" s="113">
        <f>IF($U1051&lt;&gt;"",'HPDB FDT-2'!$AZ1059,"")</f>
        <v/>
      </c>
      <c r="AN1051" s="113">
        <f>IF($U1051&lt;&gt;"",'HPDB FDT-2'!$BA1059,"")</f>
        <v/>
      </c>
      <c r="AO1051" s="113">
        <f>IF($U1051&lt;&gt;"",'HPDB FDT-2'!$BB1059,"")</f>
        <v/>
      </c>
      <c r="AP1051" s="113">
        <f>IF($U1051&lt;&gt;"","RFS","")</f>
        <v/>
      </c>
      <c r="AR1051" s="113">
        <f>IF($U1051&lt;&gt;"","31","")</f>
        <v/>
      </c>
      <c r="AS1051" s="113">
        <f>IF($U1051&lt;&gt;"","FALSE","")</f>
        <v/>
      </c>
      <c r="AT1051" s="113">
        <f>IF($U1051&lt;&gt;"","TRUE","")</f>
        <v/>
      </c>
    </row>
    <row r="1052" thickBot="1">
      <c r="A1052" s="99">
        <f>IF($U1052&lt;&gt;"",'HPDB FDT-2'!$Q1060,"")</f>
        <v/>
      </c>
      <c r="B1052" s="99">
        <f>IF($U1052&lt;&gt;"",'HPDB FDT-2'!$R1060,"")</f>
        <v/>
      </c>
      <c r="C1052" s="99">
        <f>IF($U1052&lt;&gt;"",'HPDB FDT-2'!$S1060,"")</f>
        <v/>
      </c>
      <c r="D1052" s="115">
        <f>IF($U1052&lt;&gt;"",'HPDB FDT-2'!$T1060,"")</f>
        <v/>
      </c>
      <c r="E1052" s="99">
        <f>IF($U1052&lt;&gt;"","FTTH","")</f>
        <v/>
      </c>
      <c r="F1052" s="115">
        <f>IF($U1052&lt;&gt;"",'HPDB FDT-2'!$V1060,"")</f>
        <v/>
      </c>
      <c r="G1052" s="99">
        <f>IF($U1052&lt;&gt;"","General Retail","")</f>
        <v/>
      </c>
      <c r="H1052" s="99">
        <f>IF($U1052&lt;&gt;"",'CLUSTER FDT-2'!$A$2,"")</f>
        <v/>
      </c>
      <c r="J1052" s="99">
        <f>IF($U1052&lt;&gt;"",'CLUSTER FDT-2'!$A$2,"")</f>
        <v/>
      </c>
      <c r="K1052" s="99">
        <f>IF($U1052&lt;&gt;"",'CLUSTER FDT-2'!$A$2,"")</f>
        <v/>
      </c>
      <c r="L1052" s="99">
        <f>IF($U1052&lt;&gt;"",'HPDB FDT-2'!$AA1060,"")</f>
        <v/>
      </c>
      <c r="M1052" s="99">
        <f>IF($U1052&lt;&gt;"",'HPDB FDT-2'!$AB1060,"")</f>
        <v/>
      </c>
      <c r="N1052" s="113">
        <f>IF($U1052&lt;&gt;"",'HPDB FDT-2'!$AC1060,"")</f>
        <v/>
      </c>
      <c r="O1052" s="99">
        <f>IF('HPDB FDT-2'!$AD1060="","",'HPDB FDT-2'!$AD1060)</f>
        <v/>
      </c>
      <c r="T1052" s="99">
        <f>IF('HPDB FDT-2'!$AI1060="","",'HPDB FDT-2'!$AI1060)</f>
        <v/>
      </c>
      <c r="U1052" s="99">
        <f>IF('HPDB FDT-2'!$AJ1060="","",'HPDB FDT-2'!$AJ1060)</f>
        <v/>
      </c>
      <c r="V1052" s="113">
        <f>IF($U1052&lt;&gt;"","Single Dwelling Unit","")</f>
        <v/>
      </c>
      <c r="AB1052" s="113">
        <f>IF($U1052&lt;&gt;"","RFS","")</f>
        <v/>
      </c>
      <c r="AC1052" s="120">
        <f>IF($U1052&lt;&gt;"",'HPDB FDT-2'!$Q$3,"")</f>
        <v/>
      </c>
      <c r="AD1052" s="112">
        <f>IF($U1052&lt;&gt;"",'HPDB FDT-2'!$Q$4,"")</f>
        <v/>
      </c>
      <c r="AE1052" s="99">
        <f>IF($U1052&lt;&gt;"",'HPDB FDT-2'!$C$6,"")</f>
        <v/>
      </c>
      <c r="AF1052" s="120">
        <f>IF($U1052&lt;&gt;"",'HPDB FDT-2'!$AT1060,"")</f>
        <v/>
      </c>
      <c r="AG1052" s="100">
        <f>IF($A1052&lt;&gt;"",'CLUSTER FDT-2'!$H$2,"")</f>
        <v/>
      </c>
      <c r="AH1052" s="99">
        <f>IF('HPDB FDT-2'!$AV1060="","",'HPDB FDT-2'!$AV1060)</f>
        <v/>
      </c>
      <c r="AI1052" s="99">
        <f>IF('HPDB FDT-2'!$AW1060="","",'HPDB FDT-2'!$AW1060)</f>
        <v/>
      </c>
      <c r="AK1052" s="113">
        <f>IF($U1052&lt;&gt;"",'HPDB FDT-2'!$AX1060,"")</f>
        <v/>
      </c>
      <c r="AL1052" s="113">
        <f>IF($U1052&lt;&gt;"",'HPDB FDT-2'!$AY1060,"")</f>
        <v/>
      </c>
      <c r="AM1052" s="113">
        <f>IF($U1052&lt;&gt;"",'HPDB FDT-2'!$AZ1060,"")</f>
        <v/>
      </c>
      <c r="AN1052" s="113">
        <f>IF($U1052&lt;&gt;"",'HPDB FDT-2'!$BA1060,"")</f>
        <v/>
      </c>
      <c r="AO1052" s="113">
        <f>IF($U1052&lt;&gt;"",'HPDB FDT-2'!$BB1060,"")</f>
        <v/>
      </c>
      <c r="AP1052" s="113">
        <f>IF($U1052&lt;&gt;"","RFS","")</f>
        <v/>
      </c>
      <c r="AR1052" s="113">
        <f>IF($U1052&lt;&gt;"","31","")</f>
        <v/>
      </c>
      <c r="AS1052" s="113">
        <f>IF($U1052&lt;&gt;"","FALSE","")</f>
        <v/>
      </c>
      <c r="AT1052" s="113">
        <f>IF($U1052&lt;&gt;"","TRUE","")</f>
        <v/>
      </c>
    </row>
    <row r="1053" thickBot="1">
      <c r="A1053" s="99">
        <f>IF($U1053&lt;&gt;"",'HPDB FDT-2'!$Q1061,"")</f>
        <v/>
      </c>
      <c r="B1053" s="99">
        <f>IF($U1053&lt;&gt;"",'HPDB FDT-2'!$R1061,"")</f>
        <v/>
      </c>
      <c r="C1053" s="99">
        <f>IF($U1053&lt;&gt;"",'HPDB FDT-2'!$S1061,"")</f>
        <v/>
      </c>
      <c r="D1053" s="115">
        <f>IF($U1053&lt;&gt;"",'HPDB FDT-2'!$T1061,"")</f>
        <v/>
      </c>
      <c r="E1053" s="99">
        <f>IF($U1053&lt;&gt;"","FTTH","")</f>
        <v/>
      </c>
      <c r="F1053" s="115">
        <f>IF($U1053&lt;&gt;"",'HPDB FDT-2'!$V1061,"")</f>
        <v/>
      </c>
      <c r="G1053" s="99">
        <f>IF($U1053&lt;&gt;"","General Retail","")</f>
        <v/>
      </c>
      <c r="H1053" s="99">
        <f>IF($U1053&lt;&gt;"",'CLUSTER FDT-2'!$A$2,"")</f>
        <v/>
      </c>
      <c r="J1053" s="99">
        <f>IF($U1053&lt;&gt;"",'CLUSTER FDT-2'!$A$2,"")</f>
        <v/>
      </c>
      <c r="K1053" s="99">
        <f>IF($U1053&lt;&gt;"",'CLUSTER FDT-2'!$A$2,"")</f>
        <v/>
      </c>
      <c r="L1053" s="99">
        <f>IF($U1053&lt;&gt;"",'HPDB FDT-2'!$AA1061,"")</f>
        <v/>
      </c>
      <c r="M1053" s="99">
        <f>IF($U1053&lt;&gt;"",'HPDB FDT-2'!$AB1061,"")</f>
        <v/>
      </c>
      <c r="N1053" s="113">
        <f>IF($U1053&lt;&gt;"",'HPDB FDT-2'!$AC1061,"")</f>
        <v/>
      </c>
      <c r="O1053" s="99">
        <f>IF('HPDB FDT-2'!$AD1061="","",'HPDB FDT-2'!$AD1061)</f>
        <v/>
      </c>
      <c r="T1053" s="99">
        <f>IF('HPDB FDT-2'!$AI1061="","",'HPDB FDT-2'!$AI1061)</f>
        <v/>
      </c>
      <c r="U1053" s="99">
        <f>IF('HPDB FDT-2'!$AJ1061="","",'HPDB FDT-2'!$AJ1061)</f>
        <v/>
      </c>
      <c r="V1053" s="113">
        <f>IF($U1053&lt;&gt;"","Single Dwelling Unit","")</f>
        <v/>
      </c>
      <c r="AB1053" s="113">
        <f>IF($U1053&lt;&gt;"","RFS","")</f>
        <v/>
      </c>
      <c r="AC1053" s="120">
        <f>IF($U1053&lt;&gt;"",'HPDB FDT-2'!$Q$3,"")</f>
        <v/>
      </c>
      <c r="AD1053" s="112">
        <f>IF($U1053&lt;&gt;"",'HPDB FDT-2'!$Q$4,"")</f>
        <v/>
      </c>
      <c r="AE1053" s="99">
        <f>IF($U1053&lt;&gt;"",'HPDB FDT-2'!$C$6,"")</f>
        <v/>
      </c>
      <c r="AF1053" s="120">
        <f>IF($U1053&lt;&gt;"",'HPDB FDT-2'!$AT1061,"")</f>
        <v/>
      </c>
      <c r="AG1053" s="100">
        <f>IF($A1053&lt;&gt;"",'CLUSTER FDT-2'!$H$2,"")</f>
        <v/>
      </c>
      <c r="AH1053" s="99">
        <f>IF('HPDB FDT-2'!$AV1061="","",'HPDB FDT-2'!$AV1061)</f>
        <v/>
      </c>
      <c r="AI1053" s="99">
        <f>IF('HPDB FDT-2'!$AW1061="","",'HPDB FDT-2'!$AW1061)</f>
        <v/>
      </c>
      <c r="AK1053" s="113">
        <f>IF($U1053&lt;&gt;"",'HPDB FDT-2'!$AX1061,"")</f>
        <v/>
      </c>
      <c r="AL1053" s="113">
        <f>IF($U1053&lt;&gt;"",'HPDB FDT-2'!$AY1061,"")</f>
        <v/>
      </c>
      <c r="AM1053" s="113">
        <f>IF($U1053&lt;&gt;"",'HPDB FDT-2'!$AZ1061,"")</f>
        <v/>
      </c>
      <c r="AN1053" s="113">
        <f>IF($U1053&lt;&gt;"",'HPDB FDT-2'!$BA1061,"")</f>
        <v/>
      </c>
      <c r="AO1053" s="113">
        <f>IF($U1053&lt;&gt;"",'HPDB FDT-2'!$BB1061,"")</f>
        <v/>
      </c>
      <c r="AP1053" s="113">
        <f>IF($U1053&lt;&gt;"","RFS","")</f>
        <v/>
      </c>
      <c r="AR1053" s="113">
        <f>IF($U1053&lt;&gt;"","31","")</f>
        <v/>
      </c>
      <c r="AS1053" s="113">
        <f>IF($U1053&lt;&gt;"","FALSE","")</f>
        <v/>
      </c>
      <c r="AT1053" s="113">
        <f>IF($U1053&lt;&gt;"","TRUE","")</f>
        <v/>
      </c>
    </row>
    <row r="1054" thickBot="1">
      <c r="A1054" s="99">
        <f>IF($U1054&lt;&gt;"",'HPDB FDT-2'!$Q1062,"")</f>
        <v/>
      </c>
      <c r="B1054" s="99">
        <f>IF($U1054&lt;&gt;"",'HPDB FDT-2'!$R1062,"")</f>
        <v/>
      </c>
      <c r="C1054" s="99">
        <f>IF($U1054&lt;&gt;"",'HPDB FDT-2'!$S1062,"")</f>
        <v/>
      </c>
      <c r="D1054" s="115">
        <f>IF($U1054&lt;&gt;"",'HPDB FDT-2'!$T1062,"")</f>
        <v/>
      </c>
      <c r="E1054" s="99">
        <f>IF($U1054&lt;&gt;"","FTTH","")</f>
        <v/>
      </c>
      <c r="F1054" s="115">
        <f>IF($U1054&lt;&gt;"",'HPDB FDT-2'!$V1062,"")</f>
        <v/>
      </c>
      <c r="G1054" s="99">
        <f>IF($U1054&lt;&gt;"","General Retail","")</f>
        <v/>
      </c>
      <c r="H1054" s="99">
        <f>IF($U1054&lt;&gt;"",'CLUSTER FDT-2'!$A$2,"")</f>
        <v/>
      </c>
      <c r="J1054" s="99">
        <f>IF($U1054&lt;&gt;"",'CLUSTER FDT-2'!$A$2,"")</f>
        <v/>
      </c>
      <c r="K1054" s="99">
        <f>IF($U1054&lt;&gt;"",'CLUSTER FDT-2'!$A$2,"")</f>
        <v/>
      </c>
      <c r="L1054" s="99">
        <f>IF($U1054&lt;&gt;"",'HPDB FDT-2'!$AA1062,"")</f>
        <v/>
      </c>
      <c r="M1054" s="99">
        <f>IF($U1054&lt;&gt;"",'HPDB FDT-2'!$AB1062,"")</f>
        <v/>
      </c>
      <c r="N1054" s="113">
        <f>IF($U1054&lt;&gt;"",'HPDB FDT-2'!$AC1062,"")</f>
        <v/>
      </c>
      <c r="O1054" s="99">
        <f>IF('HPDB FDT-2'!$AD1062="","",'HPDB FDT-2'!$AD1062)</f>
        <v/>
      </c>
      <c r="T1054" s="99">
        <f>IF('HPDB FDT-2'!$AI1062="","",'HPDB FDT-2'!$AI1062)</f>
        <v/>
      </c>
      <c r="U1054" s="99">
        <f>IF('HPDB FDT-2'!$AJ1062="","",'HPDB FDT-2'!$AJ1062)</f>
        <v/>
      </c>
      <c r="V1054" s="113">
        <f>IF($U1054&lt;&gt;"","Single Dwelling Unit","")</f>
        <v/>
      </c>
      <c r="AB1054" s="113">
        <f>IF($U1054&lt;&gt;"","RFS","")</f>
        <v/>
      </c>
      <c r="AC1054" s="120">
        <f>IF($U1054&lt;&gt;"",'HPDB FDT-2'!$Q$3,"")</f>
        <v/>
      </c>
      <c r="AD1054" s="112">
        <f>IF($U1054&lt;&gt;"",'HPDB FDT-2'!$Q$4,"")</f>
        <v/>
      </c>
      <c r="AE1054" s="99">
        <f>IF($U1054&lt;&gt;"",'HPDB FDT-2'!$C$6,"")</f>
        <v/>
      </c>
      <c r="AF1054" s="120">
        <f>IF($U1054&lt;&gt;"",'HPDB FDT-2'!$AT1062,"")</f>
        <v/>
      </c>
      <c r="AG1054" s="100">
        <f>IF($A1054&lt;&gt;"",'CLUSTER FDT-2'!$H$2,"")</f>
        <v/>
      </c>
      <c r="AH1054" s="99">
        <f>IF('HPDB FDT-2'!$AV1062="","",'HPDB FDT-2'!$AV1062)</f>
        <v/>
      </c>
      <c r="AI1054" s="99">
        <f>IF('HPDB FDT-2'!$AW1062="","",'HPDB FDT-2'!$AW1062)</f>
        <v/>
      </c>
      <c r="AK1054" s="113">
        <f>IF($U1054&lt;&gt;"",'HPDB FDT-2'!$AX1062,"")</f>
        <v/>
      </c>
      <c r="AL1054" s="113">
        <f>IF($U1054&lt;&gt;"",'HPDB FDT-2'!$AY1062,"")</f>
        <v/>
      </c>
      <c r="AM1054" s="113">
        <f>IF($U1054&lt;&gt;"",'HPDB FDT-2'!$AZ1062,"")</f>
        <v/>
      </c>
      <c r="AN1054" s="113">
        <f>IF($U1054&lt;&gt;"",'HPDB FDT-2'!$BA1062,"")</f>
        <v/>
      </c>
      <c r="AO1054" s="113">
        <f>IF($U1054&lt;&gt;"",'HPDB FDT-2'!$BB1062,"")</f>
        <v/>
      </c>
      <c r="AP1054" s="113">
        <f>IF($U1054&lt;&gt;"","RFS","")</f>
        <v/>
      </c>
      <c r="AR1054" s="113">
        <f>IF($U1054&lt;&gt;"","31","")</f>
        <v/>
      </c>
      <c r="AS1054" s="113">
        <f>IF($U1054&lt;&gt;"","FALSE","")</f>
        <v/>
      </c>
      <c r="AT1054" s="113">
        <f>IF($U1054&lt;&gt;"","TRUE","")</f>
        <v/>
      </c>
    </row>
    <row r="1055" thickBot="1">
      <c r="A1055" s="99">
        <f>IF($U1055&lt;&gt;"",'HPDB FDT-2'!$Q1063,"")</f>
        <v/>
      </c>
      <c r="B1055" s="99">
        <f>IF($U1055&lt;&gt;"",'HPDB FDT-2'!$R1063,"")</f>
        <v/>
      </c>
      <c r="C1055" s="99">
        <f>IF($U1055&lt;&gt;"",'HPDB FDT-2'!$S1063,"")</f>
        <v/>
      </c>
      <c r="D1055" s="115">
        <f>IF($U1055&lt;&gt;"",'HPDB FDT-2'!$T1063,"")</f>
        <v/>
      </c>
      <c r="E1055" s="99">
        <f>IF($U1055&lt;&gt;"","FTTH","")</f>
        <v/>
      </c>
      <c r="F1055" s="115">
        <f>IF($U1055&lt;&gt;"",'HPDB FDT-2'!$V1063,"")</f>
        <v/>
      </c>
      <c r="G1055" s="99">
        <f>IF($U1055&lt;&gt;"","General Retail","")</f>
        <v/>
      </c>
      <c r="H1055" s="99">
        <f>IF($U1055&lt;&gt;"",'CLUSTER FDT-2'!$A$2,"")</f>
        <v/>
      </c>
      <c r="J1055" s="99">
        <f>IF($U1055&lt;&gt;"",'CLUSTER FDT-2'!$A$2,"")</f>
        <v/>
      </c>
      <c r="K1055" s="99">
        <f>IF($U1055&lt;&gt;"",'CLUSTER FDT-2'!$A$2,"")</f>
        <v/>
      </c>
      <c r="L1055" s="99">
        <f>IF($U1055&lt;&gt;"",'HPDB FDT-2'!$AA1063,"")</f>
        <v/>
      </c>
      <c r="M1055" s="99">
        <f>IF($U1055&lt;&gt;"",'HPDB FDT-2'!$AB1063,"")</f>
        <v/>
      </c>
      <c r="N1055" s="113">
        <f>IF($U1055&lt;&gt;"",'HPDB FDT-2'!$AC1063,"")</f>
        <v/>
      </c>
      <c r="O1055" s="99">
        <f>IF('HPDB FDT-2'!$AD1063="","",'HPDB FDT-2'!$AD1063)</f>
        <v/>
      </c>
      <c r="T1055" s="99">
        <f>IF('HPDB FDT-2'!$AI1063="","",'HPDB FDT-2'!$AI1063)</f>
        <v/>
      </c>
      <c r="U1055" s="99">
        <f>IF('HPDB FDT-2'!$AJ1063="","",'HPDB FDT-2'!$AJ1063)</f>
        <v/>
      </c>
      <c r="V1055" s="113">
        <f>IF($U1055&lt;&gt;"","Single Dwelling Unit","")</f>
        <v/>
      </c>
      <c r="AB1055" s="113">
        <f>IF($U1055&lt;&gt;"","RFS","")</f>
        <v/>
      </c>
      <c r="AC1055" s="120">
        <f>IF($U1055&lt;&gt;"",'HPDB FDT-2'!$Q$3,"")</f>
        <v/>
      </c>
      <c r="AD1055" s="112">
        <f>IF($U1055&lt;&gt;"",'HPDB FDT-2'!$Q$4,"")</f>
        <v/>
      </c>
      <c r="AE1055" s="99">
        <f>IF($U1055&lt;&gt;"",'HPDB FDT-2'!$C$6,"")</f>
        <v/>
      </c>
      <c r="AF1055" s="120">
        <f>IF($U1055&lt;&gt;"",'HPDB FDT-2'!$AT1063,"")</f>
        <v/>
      </c>
      <c r="AG1055" s="100">
        <f>IF($A1055&lt;&gt;"",'CLUSTER FDT-2'!$H$2,"")</f>
        <v/>
      </c>
      <c r="AH1055" s="99">
        <f>IF('HPDB FDT-2'!$AV1063="","",'HPDB FDT-2'!$AV1063)</f>
        <v/>
      </c>
      <c r="AI1055" s="99">
        <f>IF('HPDB FDT-2'!$AW1063="","",'HPDB FDT-2'!$AW1063)</f>
        <v/>
      </c>
      <c r="AK1055" s="113">
        <f>IF($U1055&lt;&gt;"",'HPDB FDT-2'!$AX1063,"")</f>
        <v/>
      </c>
      <c r="AL1055" s="113">
        <f>IF($U1055&lt;&gt;"",'HPDB FDT-2'!$AY1063,"")</f>
        <v/>
      </c>
      <c r="AM1055" s="113">
        <f>IF($U1055&lt;&gt;"",'HPDB FDT-2'!$AZ1063,"")</f>
        <v/>
      </c>
      <c r="AN1055" s="113">
        <f>IF($U1055&lt;&gt;"",'HPDB FDT-2'!$BA1063,"")</f>
        <v/>
      </c>
      <c r="AO1055" s="113">
        <f>IF($U1055&lt;&gt;"",'HPDB FDT-2'!$BB1063,"")</f>
        <v/>
      </c>
      <c r="AP1055" s="113">
        <f>IF($U1055&lt;&gt;"","RFS","")</f>
        <v/>
      </c>
      <c r="AR1055" s="113">
        <f>IF($U1055&lt;&gt;"","31","")</f>
        <v/>
      </c>
      <c r="AS1055" s="113">
        <f>IF($U1055&lt;&gt;"","FALSE","")</f>
        <v/>
      </c>
      <c r="AT1055" s="113">
        <f>IF($U1055&lt;&gt;"","TRUE","")</f>
        <v/>
      </c>
    </row>
    <row r="1056" thickBot="1">
      <c r="A1056" s="99">
        <f>IF($U1056&lt;&gt;"",'HPDB FDT-2'!$Q1064,"")</f>
        <v/>
      </c>
      <c r="B1056" s="99">
        <f>IF($U1056&lt;&gt;"",'HPDB FDT-2'!$R1064,"")</f>
        <v/>
      </c>
      <c r="C1056" s="99">
        <f>IF($U1056&lt;&gt;"",'HPDB FDT-2'!$S1064,"")</f>
        <v/>
      </c>
      <c r="D1056" s="115">
        <f>IF($U1056&lt;&gt;"",'HPDB FDT-2'!$T1064,"")</f>
        <v/>
      </c>
      <c r="E1056" s="99">
        <f>IF($U1056&lt;&gt;"","FTTH","")</f>
        <v/>
      </c>
      <c r="F1056" s="115">
        <f>IF($U1056&lt;&gt;"",'HPDB FDT-2'!$V1064,"")</f>
        <v/>
      </c>
      <c r="G1056" s="99">
        <f>IF($U1056&lt;&gt;"","General Retail","")</f>
        <v/>
      </c>
      <c r="H1056" s="99">
        <f>IF($U1056&lt;&gt;"",'CLUSTER FDT-2'!$A$2,"")</f>
        <v/>
      </c>
      <c r="J1056" s="99">
        <f>IF($U1056&lt;&gt;"",'CLUSTER FDT-2'!$A$2,"")</f>
        <v/>
      </c>
      <c r="K1056" s="99">
        <f>IF($U1056&lt;&gt;"",'CLUSTER FDT-2'!$A$2,"")</f>
        <v/>
      </c>
      <c r="L1056" s="99">
        <f>IF($U1056&lt;&gt;"",'HPDB FDT-2'!$AA1064,"")</f>
        <v/>
      </c>
      <c r="M1056" s="99">
        <f>IF($U1056&lt;&gt;"",'HPDB FDT-2'!$AB1064,"")</f>
        <v/>
      </c>
      <c r="N1056" s="113">
        <f>IF($U1056&lt;&gt;"",'HPDB FDT-2'!$AC1064,"")</f>
        <v/>
      </c>
      <c r="O1056" s="99">
        <f>IF('HPDB FDT-2'!$AD1064="","",'HPDB FDT-2'!$AD1064)</f>
        <v/>
      </c>
      <c r="T1056" s="99">
        <f>IF('HPDB FDT-2'!$AI1064="","",'HPDB FDT-2'!$AI1064)</f>
        <v/>
      </c>
      <c r="U1056" s="99">
        <f>IF('HPDB FDT-2'!$AJ1064="","",'HPDB FDT-2'!$AJ1064)</f>
        <v/>
      </c>
      <c r="V1056" s="113">
        <f>IF($U1056&lt;&gt;"","Single Dwelling Unit","")</f>
        <v/>
      </c>
      <c r="AB1056" s="113">
        <f>IF($U1056&lt;&gt;"","RFS","")</f>
        <v/>
      </c>
      <c r="AC1056" s="120">
        <f>IF($U1056&lt;&gt;"",'HPDB FDT-2'!$Q$3,"")</f>
        <v/>
      </c>
      <c r="AD1056" s="112">
        <f>IF($U1056&lt;&gt;"",'HPDB FDT-2'!$Q$4,"")</f>
        <v/>
      </c>
      <c r="AE1056" s="99">
        <f>IF($U1056&lt;&gt;"",'HPDB FDT-2'!$C$6,"")</f>
        <v/>
      </c>
      <c r="AF1056" s="120">
        <f>IF($U1056&lt;&gt;"",'HPDB FDT-2'!$AT1064,"")</f>
        <v/>
      </c>
      <c r="AG1056" s="100">
        <f>IF($A1056&lt;&gt;"",'CLUSTER FDT-2'!$H$2,"")</f>
        <v/>
      </c>
      <c r="AH1056" s="99">
        <f>IF('HPDB FDT-2'!$AV1064="","",'HPDB FDT-2'!$AV1064)</f>
        <v/>
      </c>
      <c r="AI1056" s="99">
        <f>IF('HPDB FDT-2'!$AW1064="","",'HPDB FDT-2'!$AW1064)</f>
        <v/>
      </c>
      <c r="AK1056" s="113">
        <f>IF($U1056&lt;&gt;"",'HPDB FDT-2'!$AX1064,"")</f>
        <v/>
      </c>
      <c r="AL1056" s="113">
        <f>IF($U1056&lt;&gt;"",'HPDB FDT-2'!$AY1064,"")</f>
        <v/>
      </c>
      <c r="AM1056" s="113">
        <f>IF($U1056&lt;&gt;"",'HPDB FDT-2'!$AZ1064,"")</f>
        <v/>
      </c>
      <c r="AN1056" s="113">
        <f>IF($U1056&lt;&gt;"",'HPDB FDT-2'!$BA1064,"")</f>
        <v/>
      </c>
      <c r="AO1056" s="113">
        <f>IF($U1056&lt;&gt;"",'HPDB FDT-2'!$BB1064,"")</f>
        <v/>
      </c>
      <c r="AP1056" s="113">
        <f>IF($U1056&lt;&gt;"","RFS","")</f>
        <v/>
      </c>
      <c r="AR1056" s="113">
        <f>IF($U1056&lt;&gt;"","31","")</f>
        <v/>
      </c>
      <c r="AS1056" s="113">
        <f>IF($U1056&lt;&gt;"","FALSE","")</f>
        <v/>
      </c>
      <c r="AT1056" s="113">
        <f>IF($U1056&lt;&gt;"","TRUE","")</f>
        <v/>
      </c>
    </row>
    <row r="1057" thickBot="1">
      <c r="A1057" s="99">
        <f>IF($U1057&lt;&gt;"",'HPDB FDT-2'!$Q1065,"")</f>
        <v/>
      </c>
      <c r="B1057" s="99">
        <f>IF($U1057&lt;&gt;"",'HPDB FDT-2'!$R1065,"")</f>
        <v/>
      </c>
      <c r="C1057" s="99">
        <f>IF($U1057&lt;&gt;"",'HPDB FDT-2'!$S1065,"")</f>
        <v/>
      </c>
      <c r="D1057" s="115">
        <f>IF($U1057&lt;&gt;"",'HPDB FDT-2'!$T1065,"")</f>
        <v/>
      </c>
      <c r="E1057" s="99">
        <f>IF($U1057&lt;&gt;"","FTTH","")</f>
        <v/>
      </c>
      <c r="F1057" s="115">
        <f>IF($U1057&lt;&gt;"",'HPDB FDT-2'!$V1065,"")</f>
        <v/>
      </c>
      <c r="G1057" s="99">
        <f>IF($U1057&lt;&gt;"","General Retail","")</f>
        <v/>
      </c>
      <c r="H1057" s="99">
        <f>IF($U1057&lt;&gt;"",'CLUSTER FDT-2'!$A$2,"")</f>
        <v/>
      </c>
      <c r="J1057" s="99">
        <f>IF($U1057&lt;&gt;"",'CLUSTER FDT-2'!$A$2,"")</f>
        <v/>
      </c>
      <c r="K1057" s="99">
        <f>IF($U1057&lt;&gt;"",'CLUSTER FDT-2'!$A$2,"")</f>
        <v/>
      </c>
      <c r="L1057" s="99">
        <f>IF($U1057&lt;&gt;"",'HPDB FDT-2'!$AA1065,"")</f>
        <v/>
      </c>
      <c r="M1057" s="99">
        <f>IF($U1057&lt;&gt;"",'HPDB FDT-2'!$AB1065,"")</f>
        <v/>
      </c>
      <c r="N1057" s="113">
        <f>IF($U1057&lt;&gt;"",'HPDB FDT-2'!$AC1065,"")</f>
        <v/>
      </c>
      <c r="O1057" s="99">
        <f>IF('HPDB FDT-2'!$AD1065="","",'HPDB FDT-2'!$AD1065)</f>
        <v/>
      </c>
      <c r="T1057" s="99">
        <f>IF('HPDB FDT-2'!$AI1065="","",'HPDB FDT-2'!$AI1065)</f>
        <v/>
      </c>
      <c r="U1057" s="99">
        <f>IF('HPDB FDT-2'!$AJ1065="","",'HPDB FDT-2'!$AJ1065)</f>
        <v/>
      </c>
      <c r="V1057" s="113">
        <f>IF($U1057&lt;&gt;"","Single Dwelling Unit","")</f>
        <v/>
      </c>
      <c r="AB1057" s="113">
        <f>IF($U1057&lt;&gt;"","RFS","")</f>
        <v/>
      </c>
      <c r="AC1057" s="120">
        <f>IF($U1057&lt;&gt;"",'HPDB FDT-2'!$Q$3,"")</f>
        <v/>
      </c>
      <c r="AD1057" s="112">
        <f>IF($U1057&lt;&gt;"",'HPDB FDT-2'!$Q$4,"")</f>
        <v/>
      </c>
      <c r="AE1057" s="99">
        <f>IF($U1057&lt;&gt;"",'HPDB FDT-2'!$C$6,"")</f>
        <v/>
      </c>
      <c r="AF1057" s="120">
        <f>IF($U1057&lt;&gt;"",'HPDB FDT-2'!$AT1065,"")</f>
        <v/>
      </c>
      <c r="AG1057" s="100">
        <f>IF($A1057&lt;&gt;"",'CLUSTER FDT-2'!$H$2,"")</f>
        <v/>
      </c>
      <c r="AH1057" s="99">
        <f>IF('HPDB FDT-2'!$AV1065="","",'HPDB FDT-2'!$AV1065)</f>
        <v/>
      </c>
      <c r="AI1057" s="99">
        <f>IF('HPDB FDT-2'!$AW1065="","",'HPDB FDT-2'!$AW1065)</f>
        <v/>
      </c>
      <c r="AK1057" s="113">
        <f>IF($U1057&lt;&gt;"",'HPDB FDT-2'!$AX1065,"")</f>
        <v/>
      </c>
      <c r="AL1057" s="113">
        <f>IF($U1057&lt;&gt;"",'HPDB FDT-2'!$AY1065,"")</f>
        <v/>
      </c>
      <c r="AM1057" s="113">
        <f>IF($U1057&lt;&gt;"",'HPDB FDT-2'!$AZ1065,"")</f>
        <v/>
      </c>
      <c r="AN1057" s="113">
        <f>IF($U1057&lt;&gt;"",'HPDB FDT-2'!$BA1065,"")</f>
        <v/>
      </c>
      <c r="AO1057" s="113">
        <f>IF($U1057&lt;&gt;"",'HPDB FDT-2'!$BB1065,"")</f>
        <v/>
      </c>
      <c r="AP1057" s="113">
        <f>IF($U1057&lt;&gt;"","RFS","")</f>
        <v/>
      </c>
      <c r="AR1057" s="113">
        <f>IF($U1057&lt;&gt;"","31","")</f>
        <v/>
      </c>
      <c r="AS1057" s="113">
        <f>IF($U1057&lt;&gt;"","FALSE","")</f>
        <v/>
      </c>
      <c r="AT1057" s="113">
        <f>IF($U1057&lt;&gt;"","TRUE","")</f>
        <v/>
      </c>
    </row>
    <row r="1058" thickBot="1">
      <c r="A1058" s="99">
        <f>IF($U1058&lt;&gt;"",'HPDB FDT-2'!$Q1066,"")</f>
        <v/>
      </c>
      <c r="B1058" s="99">
        <f>IF($U1058&lt;&gt;"",'HPDB FDT-2'!$R1066,"")</f>
        <v/>
      </c>
      <c r="C1058" s="99">
        <f>IF($U1058&lt;&gt;"",'HPDB FDT-2'!$S1066,"")</f>
        <v/>
      </c>
      <c r="D1058" s="115">
        <f>IF($U1058&lt;&gt;"",'HPDB FDT-2'!$T1066,"")</f>
        <v/>
      </c>
      <c r="E1058" s="99">
        <f>IF($U1058&lt;&gt;"","FTTH","")</f>
        <v/>
      </c>
      <c r="F1058" s="115">
        <f>IF($U1058&lt;&gt;"",'HPDB FDT-2'!$V1066,"")</f>
        <v/>
      </c>
      <c r="G1058" s="99">
        <f>IF($U1058&lt;&gt;"","General Retail","")</f>
        <v/>
      </c>
      <c r="H1058" s="99">
        <f>IF($U1058&lt;&gt;"",'CLUSTER FDT-2'!$A$2,"")</f>
        <v/>
      </c>
      <c r="J1058" s="99">
        <f>IF($U1058&lt;&gt;"",'CLUSTER FDT-2'!$A$2,"")</f>
        <v/>
      </c>
      <c r="K1058" s="99">
        <f>IF($U1058&lt;&gt;"",'CLUSTER FDT-2'!$A$2,"")</f>
        <v/>
      </c>
      <c r="L1058" s="99">
        <f>IF($U1058&lt;&gt;"",'HPDB FDT-2'!$AA1066,"")</f>
        <v/>
      </c>
      <c r="M1058" s="99">
        <f>IF($U1058&lt;&gt;"",'HPDB FDT-2'!$AB1066,"")</f>
        <v/>
      </c>
      <c r="N1058" s="113">
        <f>IF($U1058&lt;&gt;"",'HPDB FDT-2'!$AC1066,"")</f>
        <v/>
      </c>
      <c r="O1058" s="99">
        <f>IF('HPDB FDT-2'!$AD1066="","",'HPDB FDT-2'!$AD1066)</f>
        <v/>
      </c>
      <c r="T1058" s="99">
        <f>IF('HPDB FDT-2'!$AI1066="","",'HPDB FDT-2'!$AI1066)</f>
        <v/>
      </c>
      <c r="U1058" s="99">
        <f>IF('HPDB FDT-2'!$AJ1066="","",'HPDB FDT-2'!$AJ1066)</f>
        <v/>
      </c>
      <c r="V1058" s="113">
        <f>IF($U1058&lt;&gt;"","Single Dwelling Unit","")</f>
        <v/>
      </c>
      <c r="AB1058" s="113">
        <f>IF($U1058&lt;&gt;"","RFS","")</f>
        <v/>
      </c>
      <c r="AC1058" s="120">
        <f>IF($U1058&lt;&gt;"",'HPDB FDT-2'!$Q$3,"")</f>
        <v/>
      </c>
      <c r="AD1058" s="112">
        <f>IF($U1058&lt;&gt;"",'HPDB FDT-2'!$Q$4,"")</f>
        <v/>
      </c>
      <c r="AE1058" s="99">
        <f>IF($U1058&lt;&gt;"",'HPDB FDT-2'!$C$6,"")</f>
        <v/>
      </c>
      <c r="AF1058" s="120">
        <f>IF($U1058&lt;&gt;"",'HPDB FDT-2'!$AT1066,"")</f>
        <v/>
      </c>
      <c r="AG1058" s="100">
        <f>IF($A1058&lt;&gt;"",'CLUSTER FDT-2'!$H$2,"")</f>
        <v/>
      </c>
      <c r="AH1058" s="99">
        <f>IF('HPDB FDT-2'!$AV1066="","",'HPDB FDT-2'!$AV1066)</f>
        <v/>
      </c>
      <c r="AI1058" s="99">
        <f>IF('HPDB FDT-2'!$AW1066="","",'HPDB FDT-2'!$AW1066)</f>
        <v/>
      </c>
      <c r="AK1058" s="113">
        <f>IF($U1058&lt;&gt;"",'HPDB FDT-2'!$AX1066,"")</f>
        <v/>
      </c>
      <c r="AL1058" s="113">
        <f>IF($U1058&lt;&gt;"",'HPDB FDT-2'!$AY1066,"")</f>
        <v/>
      </c>
      <c r="AM1058" s="113">
        <f>IF($U1058&lt;&gt;"",'HPDB FDT-2'!$AZ1066,"")</f>
        <v/>
      </c>
      <c r="AN1058" s="113">
        <f>IF($U1058&lt;&gt;"",'HPDB FDT-2'!$BA1066,"")</f>
        <v/>
      </c>
      <c r="AO1058" s="113">
        <f>IF($U1058&lt;&gt;"",'HPDB FDT-2'!$BB1066,"")</f>
        <v/>
      </c>
      <c r="AP1058" s="113">
        <f>IF($U1058&lt;&gt;"","RFS","")</f>
        <v/>
      </c>
      <c r="AR1058" s="113">
        <f>IF($U1058&lt;&gt;"","31","")</f>
        <v/>
      </c>
      <c r="AS1058" s="113">
        <f>IF($U1058&lt;&gt;"","FALSE","")</f>
        <v/>
      </c>
      <c r="AT1058" s="113">
        <f>IF($U1058&lt;&gt;"","TRUE","")</f>
        <v/>
      </c>
    </row>
    <row r="1059" thickBot="1">
      <c r="A1059" s="99">
        <f>IF($U1059&lt;&gt;"",'HPDB FDT-2'!$Q1067,"")</f>
        <v/>
      </c>
      <c r="B1059" s="99">
        <f>IF($U1059&lt;&gt;"",'HPDB FDT-2'!$R1067,"")</f>
        <v/>
      </c>
      <c r="C1059" s="99">
        <f>IF($U1059&lt;&gt;"",'HPDB FDT-2'!$S1067,"")</f>
        <v/>
      </c>
      <c r="D1059" s="115">
        <f>IF($U1059&lt;&gt;"",'HPDB FDT-2'!$T1067,"")</f>
        <v/>
      </c>
      <c r="E1059" s="99">
        <f>IF($U1059&lt;&gt;"","FTTH","")</f>
        <v/>
      </c>
      <c r="F1059" s="115">
        <f>IF($U1059&lt;&gt;"",'HPDB FDT-2'!$V1067,"")</f>
        <v/>
      </c>
      <c r="G1059" s="99">
        <f>IF($U1059&lt;&gt;"","General Retail","")</f>
        <v/>
      </c>
      <c r="H1059" s="99">
        <f>IF($U1059&lt;&gt;"",'CLUSTER FDT-2'!$A$2,"")</f>
        <v/>
      </c>
      <c r="J1059" s="99">
        <f>IF($U1059&lt;&gt;"",'CLUSTER FDT-2'!$A$2,"")</f>
        <v/>
      </c>
      <c r="K1059" s="99">
        <f>IF($U1059&lt;&gt;"",'CLUSTER FDT-2'!$A$2,"")</f>
        <v/>
      </c>
      <c r="L1059" s="99">
        <f>IF($U1059&lt;&gt;"",'HPDB FDT-2'!$AA1067,"")</f>
        <v/>
      </c>
      <c r="M1059" s="99">
        <f>IF($U1059&lt;&gt;"",'HPDB FDT-2'!$AB1067,"")</f>
        <v/>
      </c>
      <c r="N1059" s="113">
        <f>IF($U1059&lt;&gt;"",'HPDB FDT-2'!$AC1067,"")</f>
        <v/>
      </c>
      <c r="O1059" s="99">
        <f>IF('HPDB FDT-2'!$AD1067="","",'HPDB FDT-2'!$AD1067)</f>
        <v/>
      </c>
      <c r="T1059" s="99">
        <f>IF('HPDB FDT-2'!$AI1067="","",'HPDB FDT-2'!$AI1067)</f>
        <v/>
      </c>
      <c r="U1059" s="99">
        <f>IF('HPDB FDT-2'!$AJ1067="","",'HPDB FDT-2'!$AJ1067)</f>
        <v/>
      </c>
      <c r="V1059" s="113">
        <f>IF($U1059&lt;&gt;"","Single Dwelling Unit","")</f>
        <v/>
      </c>
      <c r="AB1059" s="113">
        <f>IF($U1059&lt;&gt;"","RFS","")</f>
        <v/>
      </c>
      <c r="AC1059" s="120">
        <f>IF($U1059&lt;&gt;"",'HPDB FDT-2'!$Q$3,"")</f>
        <v/>
      </c>
      <c r="AD1059" s="112">
        <f>IF($U1059&lt;&gt;"",'HPDB FDT-2'!$Q$4,"")</f>
        <v/>
      </c>
      <c r="AE1059" s="99">
        <f>IF($U1059&lt;&gt;"",'HPDB FDT-2'!$C$6,"")</f>
        <v/>
      </c>
      <c r="AF1059" s="120">
        <f>IF($U1059&lt;&gt;"",'HPDB FDT-2'!$AT1067,"")</f>
        <v/>
      </c>
      <c r="AG1059" s="100">
        <f>IF($A1059&lt;&gt;"",'CLUSTER FDT-2'!$H$2,"")</f>
        <v/>
      </c>
      <c r="AH1059" s="99">
        <f>IF('HPDB FDT-2'!$AV1067="","",'HPDB FDT-2'!$AV1067)</f>
        <v/>
      </c>
      <c r="AI1059" s="99">
        <f>IF('HPDB FDT-2'!$AW1067="","",'HPDB FDT-2'!$AW1067)</f>
        <v/>
      </c>
      <c r="AK1059" s="113">
        <f>IF($U1059&lt;&gt;"",'HPDB FDT-2'!$AX1067,"")</f>
        <v/>
      </c>
      <c r="AL1059" s="113">
        <f>IF($U1059&lt;&gt;"",'HPDB FDT-2'!$AY1067,"")</f>
        <v/>
      </c>
      <c r="AM1059" s="113">
        <f>IF($U1059&lt;&gt;"",'HPDB FDT-2'!$AZ1067,"")</f>
        <v/>
      </c>
      <c r="AN1059" s="113">
        <f>IF($U1059&lt;&gt;"",'HPDB FDT-2'!$BA1067,"")</f>
        <v/>
      </c>
      <c r="AO1059" s="113">
        <f>IF($U1059&lt;&gt;"",'HPDB FDT-2'!$BB1067,"")</f>
        <v/>
      </c>
      <c r="AP1059" s="113">
        <f>IF($U1059&lt;&gt;"","RFS","")</f>
        <v/>
      </c>
      <c r="AR1059" s="113">
        <f>IF($U1059&lt;&gt;"","31","")</f>
        <v/>
      </c>
      <c r="AS1059" s="113">
        <f>IF($U1059&lt;&gt;"","FALSE","")</f>
        <v/>
      </c>
      <c r="AT1059" s="113">
        <f>IF($U1059&lt;&gt;"","TRUE","")</f>
        <v/>
      </c>
    </row>
    <row r="1060" thickBot="1">
      <c r="A1060" s="99">
        <f>IF($U1060&lt;&gt;"",'HPDB FDT-2'!$Q1068,"")</f>
        <v/>
      </c>
      <c r="B1060" s="99">
        <f>IF($U1060&lt;&gt;"",'HPDB FDT-2'!$R1068,"")</f>
        <v/>
      </c>
      <c r="C1060" s="99">
        <f>IF($U1060&lt;&gt;"",'HPDB FDT-2'!$S1068,"")</f>
        <v/>
      </c>
      <c r="D1060" s="115">
        <f>IF($U1060&lt;&gt;"",'HPDB FDT-2'!$T1068,"")</f>
        <v/>
      </c>
      <c r="E1060" s="99">
        <f>IF($U1060&lt;&gt;"","FTTH","")</f>
        <v/>
      </c>
      <c r="F1060" s="115">
        <f>IF($U1060&lt;&gt;"",'HPDB FDT-2'!$V1068,"")</f>
        <v/>
      </c>
      <c r="G1060" s="99">
        <f>IF($U1060&lt;&gt;"","General Retail","")</f>
        <v/>
      </c>
      <c r="H1060" s="99">
        <f>IF($U1060&lt;&gt;"",'CLUSTER FDT-2'!$A$2,"")</f>
        <v/>
      </c>
      <c r="J1060" s="99">
        <f>IF($U1060&lt;&gt;"",'CLUSTER FDT-2'!$A$2,"")</f>
        <v/>
      </c>
      <c r="K1060" s="99">
        <f>IF($U1060&lt;&gt;"",'CLUSTER FDT-2'!$A$2,"")</f>
        <v/>
      </c>
      <c r="L1060" s="99">
        <f>IF($U1060&lt;&gt;"",'HPDB FDT-2'!$AA1068,"")</f>
        <v/>
      </c>
      <c r="M1060" s="99">
        <f>IF($U1060&lt;&gt;"",'HPDB FDT-2'!$AB1068,"")</f>
        <v/>
      </c>
      <c r="N1060" s="113">
        <f>IF($U1060&lt;&gt;"",'HPDB FDT-2'!$AC1068,"")</f>
        <v/>
      </c>
      <c r="O1060" s="99">
        <f>IF('HPDB FDT-2'!$AD1068="","",'HPDB FDT-2'!$AD1068)</f>
        <v/>
      </c>
      <c r="T1060" s="99">
        <f>IF('HPDB FDT-2'!$AI1068="","",'HPDB FDT-2'!$AI1068)</f>
        <v/>
      </c>
      <c r="U1060" s="99">
        <f>IF('HPDB FDT-2'!$AJ1068="","",'HPDB FDT-2'!$AJ1068)</f>
        <v/>
      </c>
      <c r="V1060" s="113">
        <f>IF($U1060&lt;&gt;"","Single Dwelling Unit","")</f>
        <v/>
      </c>
      <c r="AB1060" s="113">
        <f>IF($U1060&lt;&gt;"","RFS","")</f>
        <v/>
      </c>
      <c r="AC1060" s="120">
        <f>IF($U1060&lt;&gt;"",'HPDB FDT-2'!$Q$3,"")</f>
        <v/>
      </c>
      <c r="AD1060" s="112">
        <f>IF($U1060&lt;&gt;"",'HPDB FDT-2'!$Q$4,"")</f>
        <v/>
      </c>
      <c r="AE1060" s="99">
        <f>IF($U1060&lt;&gt;"",'HPDB FDT-2'!$C$6,"")</f>
        <v/>
      </c>
      <c r="AF1060" s="120">
        <f>IF($U1060&lt;&gt;"",'HPDB FDT-2'!$AT1068,"")</f>
        <v/>
      </c>
      <c r="AG1060" s="100">
        <f>IF($A1060&lt;&gt;"",'CLUSTER FDT-2'!$H$2,"")</f>
        <v/>
      </c>
      <c r="AH1060" s="99">
        <f>IF('HPDB FDT-2'!$AV1068="","",'HPDB FDT-2'!$AV1068)</f>
        <v/>
      </c>
      <c r="AI1060" s="99">
        <f>IF('HPDB FDT-2'!$AW1068="","",'HPDB FDT-2'!$AW1068)</f>
        <v/>
      </c>
      <c r="AK1060" s="113">
        <f>IF($U1060&lt;&gt;"",'HPDB FDT-2'!$AX1068,"")</f>
        <v/>
      </c>
      <c r="AL1060" s="113">
        <f>IF($U1060&lt;&gt;"",'HPDB FDT-2'!$AY1068,"")</f>
        <v/>
      </c>
      <c r="AM1060" s="113">
        <f>IF($U1060&lt;&gt;"",'HPDB FDT-2'!$AZ1068,"")</f>
        <v/>
      </c>
      <c r="AN1060" s="113">
        <f>IF($U1060&lt;&gt;"",'HPDB FDT-2'!$BA1068,"")</f>
        <v/>
      </c>
      <c r="AO1060" s="113">
        <f>IF($U1060&lt;&gt;"",'HPDB FDT-2'!$BB1068,"")</f>
        <v/>
      </c>
      <c r="AP1060" s="113">
        <f>IF($U1060&lt;&gt;"","RFS","")</f>
        <v/>
      </c>
      <c r="AR1060" s="113">
        <f>IF($U1060&lt;&gt;"","31","")</f>
        <v/>
      </c>
      <c r="AS1060" s="113">
        <f>IF($U1060&lt;&gt;"","FALSE","")</f>
        <v/>
      </c>
      <c r="AT1060" s="113">
        <f>IF($U1060&lt;&gt;"","TRUE","")</f>
        <v/>
      </c>
    </row>
    <row r="1061" thickBot="1">
      <c r="A1061" s="99">
        <f>IF($U1061&lt;&gt;"",'HPDB FDT-2'!$Q1069,"")</f>
        <v/>
      </c>
      <c r="B1061" s="99">
        <f>IF($U1061&lt;&gt;"",'HPDB FDT-2'!$R1069,"")</f>
        <v/>
      </c>
      <c r="C1061" s="99">
        <f>IF($U1061&lt;&gt;"",'HPDB FDT-2'!$S1069,"")</f>
        <v/>
      </c>
      <c r="D1061" s="115">
        <f>IF($U1061&lt;&gt;"",'HPDB FDT-2'!$T1069,"")</f>
        <v/>
      </c>
      <c r="E1061" s="99">
        <f>IF($U1061&lt;&gt;"","FTTH","")</f>
        <v/>
      </c>
      <c r="F1061" s="115">
        <f>IF($U1061&lt;&gt;"",'HPDB FDT-2'!$V1069,"")</f>
        <v/>
      </c>
      <c r="G1061" s="99">
        <f>IF($U1061&lt;&gt;"","General Retail","")</f>
        <v/>
      </c>
      <c r="H1061" s="99">
        <f>IF($U1061&lt;&gt;"",'CLUSTER FDT-2'!$A$2,"")</f>
        <v/>
      </c>
      <c r="J1061" s="99">
        <f>IF($U1061&lt;&gt;"",'CLUSTER FDT-2'!$A$2,"")</f>
        <v/>
      </c>
      <c r="K1061" s="99">
        <f>IF($U1061&lt;&gt;"",'CLUSTER FDT-2'!$A$2,"")</f>
        <v/>
      </c>
      <c r="L1061" s="99">
        <f>IF($U1061&lt;&gt;"",'HPDB FDT-2'!$AA1069,"")</f>
        <v/>
      </c>
      <c r="M1061" s="99">
        <f>IF($U1061&lt;&gt;"",'HPDB FDT-2'!$AB1069,"")</f>
        <v/>
      </c>
      <c r="N1061" s="113">
        <f>IF($U1061&lt;&gt;"",'HPDB FDT-2'!$AC1069,"")</f>
        <v/>
      </c>
      <c r="O1061" s="99">
        <f>IF('HPDB FDT-2'!$AD1069="","",'HPDB FDT-2'!$AD1069)</f>
        <v/>
      </c>
      <c r="T1061" s="99">
        <f>IF('HPDB FDT-2'!$AI1069="","",'HPDB FDT-2'!$AI1069)</f>
        <v/>
      </c>
      <c r="U1061" s="99">
        <f>IF('HPDB FDT-2'!$AJ1069="","",'HPDB FDT-2'!$AJ1069)</f>
        <v/>
      </c>
      <c r="V1061" s="113">
        <f>IF($U1061&lt;&gt;"","Single Dwelling Unit","")</f>
        <v/>
      </c>
      <c r="AB1061" s="113">
        <f>IF($U1061&lt;&gt;"","RFS","")</f>
        <v/>
      </c>
      <c r="AC1061" s="120">
        <f>IF($U1061&lt;&gt;"",'HPDB FDT-2'!$Q$3,"")</f>
        <v/>
      </c>
      <c r="AD1061" s="112">
        <f>IF($U1061&lt;&gt;"",'HPDB FDT-2'!$Q$4,"")</f>
        <v/>
      </c>
      <c r="AE1061" s="99">
        <f>IF($U1061&lt;&gt;"",'HPDB FDT-2'!$C$6,"")</f>
        <v/>
      </c>
      <c r="AF1061" s="120">
        <f>IF($U1061&lt;&gt;"",'HPDB FDT-2'!$AT1069,"")</f>
        <v/>
      </c>
      <c r="AG1061" s="100">
        <f>IF($A1061&lt;&gt;"",'CLUSTER FDT-2'!$H$2,"")</f>
        <v/>
      </c>
      <c r="AH1061" s="99">
        <f>IF('HPDB FDT-2'!$AV1069="","",'HPDB FDT-2'!$AV1069)</f>
        <v/>
      </c>
      <c r="AI1061" s="99">
        <f>IF('HPDB FDT-2'!$AW1069="","",'HPDB FDT-2'!$AW1069)</f>
        <v/>
      </c>
      <c r="AK1061" s="113">
        <f>IF($U1061&lt;&gt;"",'HPDB FDT-2'!$AX1069,"")</f>
        <v/>
      </c>
      <c r="AL1061" s="113">
        <f>IF($U1061&lt;&gt;"",'HPDB FDT-2'!$AY1069,"")</f>
        <v/>
      </c>
      <c r="AM1061" s="113">
        <f>IF($U1061&lt;&gt;"",'HPDB FDT-2'!$AZ1069,"")</f>
        <v/>
      </c>
      <c r="AN1061" s="113">
        <f>IF($U1061&lt;&gt;"",'HPDB FDT-2'!$BA1069,"")</f>
        <v/>
      </c>
      <c r="AO1061" s="113">
        <f>IF($U1061&lt;&gt;"",'HPDB FDT-2'!$BB1069,"")</f>
        <v/>
      </c>
      <c r="AP1061" s="113">
        <f>IF($U1061&lt;&gt;"","RFS","")</f>
        <v/>
      </c>
      <c r="AR1061" s="113">
        <f>IF($U1061&lt;&gt;"","31","")</f>
        <v/>
      </c>
      <c r="AS1061" s="113">
        <f>IF($U1061&lt;&gt;"","FALSE","")</f>
        <v/>
      </c>
      <c r="AT1061" s="113">
        <f>IF($U1061&lt;&gt;"","TRUE","")</f>
        <v/>
      </c>
    </row>
    <row r="1062" thickBot="1">
      <c r="A1062" s="99">
        <f>IF($U1062&lt;&gt;"",'HPDB FDT-2'!$Q1070,"")</f>
        <v/>
      </c>
      <c r="B1062" s="99">
        <f>IF($U1062&lt;&gt;"",'HPDB FDT-2'!$R1070,"")</f>
        <v/>
      </c>
      <c r="C1062" s="99">
        <f>IF($U1062&lt;&gt;"",'HPDB FDT-2'!$S1070,"")</f>
        <v/>
      </c>
      <c r="D1062" s="115">
        <f>IF($U1062&lt;&gt;"",'HPDB FDT-2'!$T1070,"")</f>
        <v/>
      </c>
      <c r="E1062" s="99">
        <f>IF($U1062&lt;&gt;"","FTTH","")</f>
        <v/>
      </c>
      <c r="F1062" s="115">
        <f>IF($U1062&lt;&gt;"",'HPDB FDT-2'!$V1070,"")</f>
        <v/>
      </c>
      <c r="G1062" s="99">
        <f>IF($U1062&lt;&gt;"","General Retail","")</f>
        <v/>
      </c>
      <c r="H1062" s="99">
        <f>IF($U1062&lt;&gt;"",'CLUSTER FDT-2'!$A$2,"")</f>
        <v/>
      </c>
      <c r="J1062" s="99">
        <f>IF($U1062&lt;&gt;"",'CLUSTER FDT-2'!$A$2,"")</f>
        <v/>
      </c>
      <c r="K1062" s="99">
        <f>IF($U1062&lt;&gt;"",'CLUSTER FDT-2'!$A$2,"")</f>
        <v/>
      </c>
      <c r="L1062" s="99">
        <f>IF($U1062&lt;&gt;"",'HPDB FDT-2'!$AA1070,"")</f>
        <v/>
      </c>
      <c r="M1062" s="99">
        <f>IF($U1062&lt;&gt;"",'HPDB FDT-2'!$AB1070,"")</f>
        <v/>
      </c>
      <c r="N1062" s="113">
        <f>IF($U1062&lt;&gt;"",'HPDB FDT-2'!$AC1070,"")</f>
        <v/>
      </c>
      <c r="O1062" s="99">
        <f>IF('HPDB FDT-2'!$AD1070="","",'HPDB FDT-2'!$AD1070)</f>
        <v/>
      </c>
      <c r="T1062" s="99">
        <f>IF('HPDB FDT-2'!$AI1070="","",'HPDB FDT-2'!$AI1070)</f>
        <v/>
      </c>
      <c r="U1062" s="99">
        <f>IF('HPDB FDT-2'!$AJ1070="","",'HPDB FDT-2'!$AJ1070)</f>
        <v/>
      </c>
      <c r="V1062" s="113">
        <f>IF($U1062&lt;&gt;"","Single Dwelling Unit","")</f>
        <v/>
      </c>
      <c r="AB1062" s="113">
        <f>IF($U1062&lt;&gt;"","RFS","")</f>
        <v/>
      </c>
      <c r="AC1062" s="120">
        <f>IF($U1062&lt;&gt;"",'HPDB FDT-2'!$Q$3,"")</f>
        <v/>
      </c>
      <c r="AD1062" s="112">
        <f>IF($U1062&lt;&gt;"",'HPDB FDT-2'!$Q$4,"")</f>
        <v/>
      </c>
      <c r="AE1062" s="99">
        <f>IF($U1062&lt;&gt;"",'HPDB FDT-2'!$C$6,"")</f>
        <v/>
      </c>
      <c r="AF1062" s="120">
        <f>IF($U1062&lt;&gt;"",'HPDB FDT-2'!$AT1070,"")</f>
        <v/>
      </c>
      <c r="AG1062" s="100">
        <f>IF($A1062&lt;&gt;"",'CLUSTER FDT-2'!$H$2,"")</f>
        <v/>
      </c>
      <c r="AH1062" s="99">
        <f>IF('HPDB FDT-2'!$AV1070="","",'HPDB FDT-2'!$AV1070)</f>
        <v/>
      </c>
      <c r="AI1062" s="99">
        <f>IF('HPDB FDT-2'!$AW1070="","",'HPDB FDT-2'!$AW1070)</f>
        <v/>
      </c>
      <c r="AK1062" s="113">
        <f>IF($U1062&lt;&gt;"",'HPDB FDT-2'!$AX1070,"")</f>
        <v/>
      </c>
      <c r="AL1062" s="113">
        <f>IF($U1062&lt;&gt;"",'HPDB FDT-2'!$AY1070,"")</f>
        <v/>
      </c>
      <c r="AM1062" s="113">
        <f>IF($U1062&lt;&gt;"",'HPDB FDT-2'!$AZ1070,"")</f>
        <v/>
      </c>
      <c r="AN1062" s="113">
        <f>IF($U1062&lt;&gt;"",'HPDB FDT-2'!$BA1070,"")</f>
        <v/>
      </c>
      <c r="AO1062" s="113">
        <f>IF($U1062&lt;&gt;"",'HPDB FDT-2'!$BB1070,"")</f>
        <v/>
      </c>
      <c r="AP1062" s="113">
        <f>IF($U1062&lt;&gt;"","RFS","")</f>
        <v/>
      </c>
      <c r="AR1062" s="113">
        <f>IF($U1062&lt;&gt;"","31","")</f>
        <v/>
      </c>
      <c r="AS1062" s="113">
        <f>IF($U1062&lt;&gt;"","FALSE","")</f>
        <v/>
      </c>
      <c r="AT1062" s="113">
        <f>IF($U1062&lt;&gt;"","TRUE","")</f>
        <v/>
      </c>
    </row>
    <row r="1063" thickBot="1">
      <c r="A1063" s="99">
        <f>IF($U1063&lt;&gt;"",'HPDB FDT-2'!$Q1071,"")</f>
        <v/>
      </c>
      <c r="B1063" s="99">
        <f>IF($U1063&lt;&gt;"",'HPDB FDT-2'!$R1071,"")</f>
        <v/>
      </c>
      <c r="C1063" s="99">
        <f>IF($U1063&lt;&gt;"",'HPDB FDT-2'!$S1071,"")</f>
        <v/>
      </c>
      <c r="D1063" s="115">
        <f>IF($U1063&lt;&gt;"",'HPDB FDT-2'!$T1071,"")</f>
        <v/>
      </c>
      <c r="E1063" s="99">
        <f>IF($U1063&lt;&gt;"","FTTH","")</f>
        <v/>
      </c>
      <c r="F1063" s="115">
        <f>IF($U1063&lt;&gt;"",'HPDB FDT-2'!$V1071,"")</f>
        <v/>
      </c>
      <c r="G1063" s="99">
        <f>IF($U1063&lt;&gt;"","General Retail","")</f>
        <v/>
      </c>
      <c r="H1063" s="99">
        <f>IF($U1063&lt;&gt;"",'CLUSTER FDT-2'!$A$2,"")</f>
        <v/>
      </c>
      <c r="J1063" s="99">
        <f>IF($U1063&lt;&gt;"",'CLUSTER FDT-2'!$A$2,"")</f>
        <v/>
      </c>
      <c r="K1063" s="99">
        <f>IF($U1063&lt;&gt;"",'CLUSTER FDT-2'!$A$2,"")</f>
        <v/>
      </c>
      <c r="L1063" s="99">
        <f>IF($U1063&lt;&gt;"",'HPDB FDT-2'!$AA1071,"")</f>
        <v/>
      </c>
      <c r="M1063" s="99">
        <f>IF($U1063&lt;&gt;"",'HPDB FDT-2'!$AB1071,"")</f>
        <v/>
      </c>
      <c r="N1063" s="113">
        <f>IF($U1063&lt;&gt;"",'HPDB FDT-2'!$AC1071,"")</f>
        <v/>
      </c>
      <c r="O1063" s="99">
        <f>IF('HPDB FDT-2'!$AD1071="","",'HPDB FDT-2'!$AD1071)</f>
        <v/>
      </c>
      <c r="T1063" s="99">
        <f>IF('HPDB FDT-2'!$AI1071="","",'HPDB FDT-2'!$AI1071)</f>
        <v/>
      </c>
      <c r="U1063" s="99">
        <f>IF('HPDB FDT-2'!$AJ1071="","",'HPDB FDT-2'!$AJ1071)</f>
        <v/>
      </c>
      <c r="V1063" s="113">
        <f>IF($U1063&lt;&gt;"","Single Dwelling Unit","")</f>
        <v/>
      </c>
      <c r="AB1063" s="113">
        <f>IF($U1063&lt;&gt;"","RFS","")</f>
        <v/>
      </c>
      <c r="AC1063" s="120">
        <f>IF($U1063&lt;&gt;"",'HPDB FDT-2'!$Q$3,"")</f>
        <v/>
      </c>
      <c r="AD1063" s="112">
        <f>IF($U1063&lt;&gt;"",'HPDB FDT-2'!$Q$4,"")</f>
        <v/>
      </c>
      <c r="AE1063" s="99">
        <f>IF($U1063&lt;&gt;"",'HPDB FDT-2'!$C$6,"")</f>
        <v/>
      </c>
      <c r="AF1063" s="120">
        <f>IF($U1063&lt;&gt;"",'HPDB FDT-2'!$AT1071,"")</f>
        <v/>
      </c>
      <c r="AG1063" s="100">
        <f>IF($A1063&lt;&gt;"",'CLUSTER FDT-2'!$H$2,"")</f>
        <v/>
      </c>
      <c r="AH1063" s="99">
        <f>IF('HPDB FDT-2'!$AV1071="","",'HPDB FDT-2'!$AV1071)</f>
        <v/>
      </c>
      <c r="AI1063" s="99">
        <f>IF('HPDB FDT-2'!$AW1071="","",'HPDB FDT-2'!$AW1071)</f>
        <v/>
      </c>
      <c r="AK1063" s="113">
        <f>IF($U1063&lt;&gt;"",'HPDB FDT-2'!$AX1071,"")</f>
        <v/>
      </c>
      <c r="AL1063" s="113">
        <f>IF($U1063&lt;&gt;"",'HPDB FDT-2'!$AY1071,"")</f>
        <v/>
      </c>
      <c r="AM1063" s="113">
        <f>IF($U1063&lt;&gt;"",'HPDB FDT-2'!$AZ1071,"")</f>
        <v/>
      </c>
      <c r="AN1063" s="113">
        <f>IF($U1063&lt;&gt;"",'HPDB FDT-2'!$BA1071,"")</f>
        <v/>
      </c>
      <c r="AO1063" s="113">
        <f>IF($U1063&lt;&gt;"",'HPDB FDT-2'!$BB1071,"")</f>
        <v/>
      </c>
      <c r="AP1063" s="113">
        <f>IF($U1063&lt;&gt;"","RFS","")</f>
        <v/>
      </c>
      <c r="AR1063" s="113">
        <f>IF($U1063&lt;&gt;"","31","")</f>
        <v/>
      </c>
      <c r="AS1063" s="113">
        <f>IF($U1063&lt;&gt;"","FALSE","")</f>
        <v/>
      </c>
      <c r="AT1063" s="113">
        <f>IF($U1063&lt;&gt;"","TRUE","")</f>
        <v/>
      </c>
    </row>
    <row r="1064" thickBot="1">
      <c r="A1064" s="99">
        <f>IF($U1064&lt;&gt;"",'HPDB FDT-2'!$Q1072,"")</f>
        <v/>
      </c>
      <c r="B1064" s="99">
        <f>IF($U1064&lt;&gt;"",'HPDB FDT-2'!$R1072,"")</f>
        <v/>
      </c>
      <c r="C1064" s="99">
        <f>IF($U1064&lt;&gt;"",'HPDB FDT-2'!$S1072,"")</f>
        <v/>
      </c>
      <c r="D1064" s="115">
        <f>IF($U1064&lt;&gt;"",'HPDB FDT-2'!$T1072,"")</f>
        <v/>
      </c>
      <c r="E1064" s="99">
        <f>IF($U1064&lt;&gt;"","FTTH","")</f>
        <v/>
      </c>
      <c r="F1064" s="115">
        <f>IF($U1064&lt;&gt;"",'HPDB FDT-2'!$V1072,"")</f>
        <v/>
      </c>
      <c r="G1064" s="99">
        <f>IF($U1064&lt;&gt;"","General Retail","")</f>
        <v/>
      </c>
      <c r="H1064" s="99">
        <f>IF($U1064&lt;&gt;"",'CLUSTER FDT-2'!$A$2,"")</f>
        <v/>
      </c>
      <c r="J1064" s="99">
        <f>IF($U1064&lt;&gt;"",'CLUSTER FDT-2'!$A$2,"")</f>
        <v/>
      </c>
      <c r="K1064" s="99">
        <f>IF($U1064&lt;&gt;"",'CLUSTER FDT-2'!$A$2,"")</f>
        <v/>
      </c>
      <c r="L1064" s="99">
        <f>IF($U1064&lt;&gt;"",'HPDB FDT-2'!$AA1072,"")</f>
        <v/>
      </c>
      <c r="M1064" s="99">
        <f>IF($U1064&lt;&gt;"",'HPDB FDT-2'!$AB1072,"")</f>
        <v/>
      </c>
      <c r="N1064" s="113">
        <f>IF($U1064&lt;&gt;"",'HPDB FDT-2'!$AC1072,"")</f>
        <v/>
      </c>
      <c r="O1064" s="99">
        <f>IF('HPDB FDT-2'!$AD1072="","",'HPDB FDT-2'!$AD1072)</f>
        <v/>
      </c>
      <c r="T1064" s="99">
        <f>IF('HPDB FDT-2'!$AI1072="","",'HPDB FDT-2'!$AI1072)</f>
        <v/>
      </c>
      <c r="U1064" s="99">
        <f>IF('HPDB FDT-2'!$AJ1072="","",'HPDB FDT-2'!$AJ1072)</f>
        <v/>
      </c>
      <c r="V1064" s="113">
        <f>IF($U1064&lt;&gt;"","Single Dwelling Unit","")</f>
        <v/>
      </c>
      <c r="AB1064" s="113">
        <f>IF($U1064&lt;&gt;"","RFS","")</f>
        <v/>
      </c>
      <c r="AC1064" s="120">
        <f>IF($U1064&lt;&gt;"",'HPDB FDT-2'!$Q$3,"")</f>
        <v/>
      </c>
      <c r="AD1064" s="112">
        <f>IF($U1064&lt;&gt;"",'HPDB FDT-2'!$Q$4,"")</f>
        <v/>
      </c>
      <c r="AE1064" s="99">
        <f>IF($U1064&lt;&gt;"",'HPDB FDT-2'!$C$6,"")</f>
        <v/>
      </c>
      <c r="AF1064" s="120">
        <f>IF($U1064&lt;&gt;"",'HPDB FDT-2'!$AT1072,"")</f>
        <v/>
      </c>
      <c r="AG1064" s="100">
        <f>IF($A1064&lt;&gt;"",'CLUSTER FDT-2'!$H$2,"")</f>
        <v/>
      </c>
      <c r="AH1064" s="99">
        <f>IF('HPDB FDT-2'!$AV1072="","",'HPDB FDT-2'!$AV1072)</f>
        <v/>
      </c>
      <c r="AI1064" s="99">
        <f>IF('HPDB FDT-2'!$AW1072="","",'HPDB FDT-2'!$AW1072)</f>
        <v/>
      </c>
      <c r="AK1064" s="113">
        <f>IF($U1064&lt;&gt;"",'HPDB FDT-2'!$AX1072,"")</f>
        <v/>
      </c>
      <c r="AL1064" s="113">
        <f>IF($U1064&lt;&gt;"",'HPDB FDT-2'!$AY1072,"")</f>
        <v/>
      </c>
      <c r="AM1064" s="113">
        <f>IF($U1064&lt;&gt;"",'HPDB FDT-2'!$AZ1072,"")</f>
        <v/>
      </c>
      <c r="AN1064" s="113">
        <f>IF($U1064&lt;&gt;"",'HPDB FDT-2'!$BA1072,"")</f>
        <v/>
      </c>
      <c r="AO1064" s="113">
        <f>IF($U1064&lt;&gt;"",'HPDB FDT-2'!$BB1072,"")</f>
        <v/>
      </c>
      <c r="AP1064" s="113">
        <f>IF($U1064&lt;&gt;"","RFS","")</f>
        <v/>
      </c>
      <c r="AR1064" s="113">
        <f>IF($U1064&lt;&gt;"","31","")</f>
        <v/>
      </c>
      <c r="AS1064" s="113">
        <f>IF($U1064&lt;&gt;"","FALSE","")</f>
        <v/>
      </c>
      <c r="AT1064" s="113">
        <f>IF($U1064&lt;&gt;"","TRUE","")</f>
        <v/>
      </c>
    </row>
    <row r="1065" thickBot="1">
      <c r="A1065" s="99">
        <f>IF($U1065&lt;&gt;"",'HPDB FDT-2'!$Q1073,"")</f>
        <v/>
      </c>
      <c r="B1065" s="99">
        <f>IF($U1065&lt;&gt;"",'HPDB FDT-2'!$R1073,"")</f>
        <v/>
      </c>
      <c r="C1065" s="99">
        <f>IF($U1065&lt;&gt;"",'HPDB FDT-2'!$S1073,"")</f>
        <v/>
      </c>
      <c r="D1065" s="115">
        <f>IF($U1065&lt;&gt;"",'HPDB FDT-2'!$T1073,"")</f>
        <v/>
      </c>
      <c r="E1065" s="99">
        <f>IF($U1065&lt;&gt;"","FTTH","")</f>
        <v/>
      </c>
      <c r="F1065" s="115">
        <f>IF($U1065&lt;&gt;"",'HPDB FDT-2'!$V1073,"")</f>
        <v/>
      </c>
      <c r="G1065" s="99">
        <f>IF($U1065&lt;&gt;"","General Retail","")</f>
        <v/>
      </c>
      <c r="H1065" s="99">
        <f>IF($U1065&lt;&gt;"",'CLUSTER FDT-2'!$A$2,"")</f>
        <v/>
      </c>
      <c r="J1065" s="99">
        <f>IF($U1065&lt;&gt;"",'CLUSTER FDT-2'!$A$2,"")</f>
        <v/>
      </c>
      <c r="K1065" s="99">
        <f>IF($U1065&lt;&gt;"",'CLUSTER FDT-2'!$A$2,"")</f>
        <v/>
      </c>
      <c r="L1065" s="99">
        <f>IF($U1065&lt;&gt;"",'HPDB FDT-2'!$AA1073,"")</f>
        <v/>
      </c>
      <c r="M1065" s="99">
        <f>IF($U1065&lt;&gt;"",'HPDB FDT-2'!$AB1073,"")</f>
        <v/>
      </c>
      <c r="N1065" s="113">
        <f>IF($U1065&lt;&gt;"",'HPDB FDT-2'!$AC1073,"")</f>
        <v/>
      </c>
      <c r="O1065" s="99">
        <f>IF('HPDB FDT-2'!$AD1073="","",'HPDB FDT-2'!$AD1073)</f>
        <v/>
      </c>
      <c r="T1065" s="99">
        <f>IF('HPDB FDT-2'!$AI1073="","",'HPDB FDT-2'!$AI1073)</f>
        <v/>
      </c>
      <c r="U1065" s="99">
        <f>IF('HPDB FDT-2'!$AJ1073="","",'HPDB FDT-2'!$AJ1073)</f>
        <v/>
      </c>
      <c r="V1065" s="113">
        <f>IF($U1065&lt;&gt;"","Single Dwelling Unit","")</f>
        <v/>
      </c>
      <c r="AB1065" s="113">
        <f>IF($U1065&lt;&gt;"","RFS","")</f>
        <v/>
      </c>
      <c r="AC1065" s="120">
        <f>IF($U1065&lt;&gt;"",'HPDB FDT-2'!$Q$3,"")</f>
        <v/>
      </c>
      <c r="AD1065" s="112">
        <f>IF($U1065&lt;&gt;"",'HPDB FDT-2'!$Q$4,"")</f>
        <v/>
      </c>
      <c r="AE1065" s="99">
        <f>IF($U1065&lt;&gt;"",'HPDB FDT-2'!$C$6,"")</f>
        <v/>
      </c>
      <c r="AF1065" s="120">
        <f>IF($U1065&lt;&gt;"",'HPDB FDT-2'!$AT1073,"")</f>
        <v/>
      </c>
      <c r="AG1065" s="100">
        <f>IF($A1065&lt;&gt;"",'CLUSTER FDT-2'!$H$2,"")</f>
        <v/>
      </c>
      <c r="AH1065" s="99">
        <f>IF('HPDB FDT-2'!$AV1073="","",'HPDB FDT-2'!$AV1073)</f>
        <v/>
      </c>
      <c r="AI1065" s="99">
        <f>IF('HPDB FDT-2'!$AW1073="","",'HPDB FDT-2'!$AW1073)</f>
        <v/>
      </c>
      <c r="AK1065" s="113">
        <f>IF($U1065&lt;&gt;"",'HPDB FDT-2'!$AX1073,"")</f>
        <v/>
      </c>
      <c r="AL1065" s="113">
        <f>IF($U1065&lt;&gt;"",'HPDB FDT-2'!$AY1073,"")</f>
        <v/>
      </c>
      <c r="AM1065" s="113">
        <f>IF($U1065&lt;&gt;"",'HPDB FDT-2'!$AZ1073,"")</f>
        <v/>
      </c>
      <c r="AN1065" s="113">
        <f>IF($U1065&lt;&gt;"",'HPDB FDT-2'!$BA1073,"")</f>
        <v/>
      </c>
      <c r="AO1065" s="113">
        <f>IF($U1065&lt;&gt;"",'HPDB FDT-2'!$BB1073,"")</f>
        <v/>
      </c>
      <c r="AP1065" s="113">
        <f>IF($U1065&lt;&gt;"","RFS","")</f>
        <v/>
      </c>
      <c r="AR1065" s="113">
        <f>IF($U1065&lt;&gt;"","31","")</f>
        <v/>
      </c>
      <c r="AS1065" s="113">
        <f>IF($U1065&lt;&gt;"","FALSE","")</f>
        <v/>
      </c>
      <c r="AT1065" s="113">
        <f>IF($U1065&lt;&gt;"","TRUE","")</f>
        <v/>
      </c>
    </row>
    <row r="1066" thickBot="1">
      <c r="A1066" s="99">
        <f>IF($U1066&lt;&gt;"",'HPDB FDT-2'!$Q1074,"")</f>
        <v/>
      </c>
      <c r="B1066" s="99">
        <f>IF($U1066&lt;&gt;"",'HPDB FDT-2'!$R1074,"")</f>
        <v/>
      </c>
      <c r="C1066" s="99">
        <f>IF($U1066&lt;&gt;"",'HPDB FDT-2'!$S1074,"")</f>
        <v/>
      </c>
      <c r="D1066" s="115">
        <f>IF($U1066&lt;&gt;"",'HPDB FDT-2'!$T1074,"")</f>
        <v/>
      </c>
      <c r="E1066" s="99">
        <f>IF($U1066&lt;&gt;"","FTTH","")</f>
        <v/>
      </c>
      <c r="F1066" s="115">
        <f>IF($U1066&lt;&gt;"",'HPDB FDT-2'!$V1074,"")</f>
        <v/>
      </c>
      <c r="G1066" s="99">
        <f>IF($U1066&lt;&gt;"","General Retail","")</f>
        <v/>
      </c>
      <c r="H1066" s="99">
        <f>IF($U1066&lt;&gt;"",'CLUSTER FDT-2'!$A$2,"")</f>
        <v/>
      </c>
      <c r="J1066" s="99">
        <f>IF($U1066&lt;&gt;"",'CLUSTER FDT-2'!$A$2,"")</f>
        <v/>
      </c>
      <c r="K1066" s="99">
        <f>IF($U1066&lt;&gt;"",'CLUSTER FDT-2'!$A$2,"")</f>
        <v/>
      </c>
      <c r="L1066" s="99">
        <f>IF($U1066&lt;&gt;"",'HPDB FDT-2'!$AA1074,"")</f>
        <v/>
      </c>
      <c r="M1066" s="99">
        <f>IF($U1066&lt;&gt;"",'HPDB FDT-2'!$AB1074,"")</f>
        <v/>
      </c>
      <c r="N1066" s="113">
        <f>IF($U1066&lt;&gt;"",'HPDB FDT-2'!$AC1074,"")</f>
        <v/>
      </c>
      <c r="O1066" s="99">
        <f>IF('HPDB FDT-2'!$AD1074="","",'HPDB FDT-2'!$AD1074)</f>
        <v/>
      </c>
      <c r="T1066" s="99">
        <f>IF('HPDB FDT-2'!$AI1074="","",'HPDB FDT-2'!$AI1074)</f>
        <v/>
      </c>
      <c r="U1066" s="99">
        <f>IF('HPDB FDT-2'!$AJ1074="","",'HPDB FDT-2'!$AJ1074)</f>
        <v/>
      </c>
      <c r="V1066" s="113">
        <f>IF($U1066&lt;&gt;"","Single Dwelling Unit","")</f>
        <v/>
      </c>
      <c r="AB1066" s="113">
        <f>IF($U1066&lt;&gt;"","RFS","")</f>
        <v/>
      </c>
      <c r="AC1066" s="120">
        <f>IF($U1066&lt;&gt;"",'HPDB FDT-2'!$Q$3,"")</f>
        <v/>
      </c>
      <c r="AD1066" s="112">
        <f>IF($U1066&lt;&gt;"",'HPDB FDT-2'!$Q$4,"")</f>
        <v/>
      </c>
      <c r="AE1066" s="99">
        <f>IF($U1066&lt;&gt;"",'HPDB FDT-2'!$C$6,"")</f>
        <v/>
      </c>
      <c r="AF1066" s="120">
        <f>IF($U1066&lt;&gt;"",'HPDB FDT-2'!$AT1074,"")</f>
        <v/>
      </c>
      <c r="AG1066" s="100">
        <f>IF($A1066&lt;&gt;"",'CLUSTER FDT-2'!$H$2,"")</f>
        <v/>
      </c>
      <c r="AH1066" s="99">
        <f>IF('HPDB FDT-2'!$AV1074="","",'HPDB FDT-2'!$AV1074)</f>
        <v/>
      </c>
      <c r="AI1066" s="99">
        <f>IF('HPDB FDT-2'!$AW1074="","",'HPDB FDT-2'!$AW1074)</f>
        <v/>
      </c>
      <c r="AK1066" s="113">
        <f>IF($U1066&lt;&gt;"",'HPDB FDT-2'!$AX1074,"")</f>
        <v/>
      </c>
      <c r="AL1066" s="113">
        <f>IF($U1066&lt;&gt;"",'HPDB FDT-2'!$AY1074,"")</f>
        <v/>
      </c>
      <c r="AM1066" s="113">
        <f>IF($U1066&lt;&gt;"",'HPDB FDT-2'!$AZ1074,"")</f>
        <v/>
      </c>
      <c r="AN1066" s="113">
        <f>IF($U1066&lt;&gt;"",'HPDB FDT-2'!$BA1074,"")</f>
        <v/>
      </c>
      <c r="AO1066" s="113">
        <f>IF($U1066&lt;&gt;"",'HPDB FDT-2'!$BB1074,"")</f>
        <v/>
      </c>
      <c r="AP1066" s="113">
        <f>IF($U1066&lt;&gt;"","RFS","")</f>
        <v/>
      </c>
      <c r="AR1066" s="113">
        <f>IF($U1066&lt;&gt;"","31","")</f>
        <v/>
      </c>
      <c r="AS1066" s="113">
        <f>IF($U1066&lt;&gt;"","FALSE","")</f>
        <v/>
      </c>
      <c r="AT1066" s="113">
        <f>IF($U1066&lt;&gt;"","TRUE","")</f>
        <v/>
      </c>
    </row>
    <row r="1067" thickBot="1">
      <c r="A1067" s="99">
        <f>IF($U1067&lt;&gt;"",'HPDB FDT-2'!$Q1075,"")</f>
        <v/>
      </c>
      <c r="B1067" s="99">
        <f>IF($U1067&lt;&gt;"",'HPDB FDT-2'!$R1075,"")</f>
        <v/>
      </c>
      <c r="C1067" s="99">
        <f>IF($U1067&lt;&gt;"",'HPDB FDT-2'!$S1075,"")</f>
        <v/>
      </c>
      <c r="D1067" s="115">
        <f>IF($U1067&lt;&gt;"",'HPDB FDT-2'!$T1075,"")</f>
        <v/>
      </c>
      <c r="E1067" s="99">
        <f>IF($U1067&lt;&gt;"","FTTH","")</f>
        <v/>
      </c>
      <c r="F1067" s="115">
        <f>IF($U1067&lt;&gt;"",'HPDB FDT-2'!$V1075,"")</f>
        <v/>
      </c>
      <c r="G1067" s="99">
        <f>IF($U1067&lt;&gt;"","General Retail","")</f>
        <v/>
      </c>
      <c r="H1067" s="99">
        <f>IF($U1067&lt;&gt;"",'CLUSTER FDT-2'!$A$2,"")</f>
        <v/>
      </c>
      <c r="J1067" s="99">
        <f>IF($U1067&lt;&gt;"",'CLUSTER FDT-2'!$A$2,"")</f>
        <v/>
      </c>
      <c r="K1067" s="99">
        <f>IF($U1067&lt;&gt;"",'CLUSTER FDT-2'!$A$2,"")</f>
        <v/>
      </c>
      <c r="L1067" s="99">
        <f>IF($U1067&lt;&gt;"",'HPDB FDT-2'!$AA1075,"")</f>
        <v/>
      </c>
      <c r="M1067" s="99">
        <f>IF($U1067&lt;&gt;"",'HPDB FDT-2'!$AB1075,"")</f>
        <v/>
      </c>
      <c r="N1067" s="113">
        <f>IF($U1067&lt;&gt;"",'HPDB FDT-2'!$AC1075,"")</f>
        <v/>
      </c>
      <c r="O1067" s="99">
        <f>IF('HPDB FDT-2'!$AD1075="","",'HPDB FDT-2'!$AD1075)</f>
        <v/>
      </c>
      <c r="T1067" s="99">
        <f>IF('HPDB FDT-2'!$AI1075="","",'HPDB FDT-2'!$AI1075)</f>
        <v/>
      </c>
      <c r="U1067" s="99">
        <f>IF('HPDB FDT-2'!$AJ1075="","",'HPDB FDT-2'!$AJ1075)</f>
        <v/>
      </c>
      <c r="V1067" s="113">
        <f>IF($U1067&lt;&gt;"","Single Dwelling Unit","")</f>
        <v/>
      </c>
      <c r="AB1067" s="113">
        <f>IF($U1067&lt;&gt;"","RFS","")</f>
        <v/>
      </c>
      <c r="AC1067" s="120">
        <f>IF($U1067&lt;&gt;"",'HPDB FDT-2'!$Q$3,"")</f>
        <v/>
      </c>
      <c r="AD1067" s="112">
        <f>IF($U1067&lt;&gt;"",'HPDB FDT-2'!$Q$4,"")</f>
        <v/>
      </c>
      <c r="AE1067" s="99">
        <f>IF($U1067&lt;&gt;"",'HPDB FDT-2'!$C$6,"")</f>
        <v/>
      </c>
      <c r="AF1067" s="120">
        <f>IF($U1067&lt;&gt;"",'HPDB FDT-2'!$AT1075,"")</f>
        <v/>
      </c>
      <c r="AG1067" s="100">
        <f>IF($A1067&lt;&gt;"",'CLUSTER FDT-2'!$H$2,"")</f>
        <v/>
      </c>
      <c r="AH1067" s="99">
        <f>IF('HPDB FDT-2'!$AV1075="","",'HPDB FDT-2'!$AV1075)</f>
        <v/>
      </c>
      <c r="AI1067" s="99">
        <f>IF('HPDB FDT-2'!$AW1075="","",'HPDB FDT-2'!$AW1075)</f>
        <v/>
      </c>
      <c r="AK1067" s="113">
        <f>IF($U1067&lt;&gt;"",'HPDB FDT-2'!$AX1075,"")</f>
        <v/>
      </c>
      <c r="AL1067" s="113">
        <f>IF($U1067&lt;&gt;"",'HPDB FDT-2'!$AY1075,"")</f>
        <v/>
      </c>
      <c r="AM1067" s="113">
        <f>IF($U1067&lt;&gt;"",'HPDB FDT-2'!$AZ1075,"")</f>
        <v/>
      </c>
      <c r="AN1067" s="113">
        <f>IF($U1067&lt;&gt;"",'HPDB FDT-2'!$BA1075,"")</f>
        <v/>
      </c>
      <c r="AO1067" s="113">
        <f>IF($U1067&lt;&gt;"",'HPDB FDT-2'!$BB1075,"")</f>
        <v/>
      </c>
      <c r="AP1067" s="113">
        <f>IF($U1067&lt;&gt;"","RFS","")</f>
        <v/>
      </c>
      <c r="AR1067" s="113">
        <f>IF($U1067&lt;&gt;"","31","")</f>
        <v/>
      </c>
      <c r="AS1067" s="113">
        <f>IF($U1067&lt;&gt;"","FALSE","")</f>
        <v/>
      </c>
      <c r="AT1067" s="113">
        <f>IF($U1067&lt;&gt;"","TRUE","")</f>
        <v/>
      </c>
    </row>
    <row r="1068" thickBot="1">
      <c r="A1068" s="99">
        <f>IF($U1068&lt;&gt;"",'HPDB FDT-2'!$Q1076,"")</f>
        <v/>
      </c>
      <c r="B1068" s="99">
        <f>IF($U1068&lt;&gt;"",'HPDB FDT-2'!$R1076,"")</f>
        <v/>
      </c>
      <c r="C1068" s="99">
        <f>IF($U1068&lt;&gt;"",'HPDB FDT-2'!$S1076,"")</f>
        <v/>
      </c>
      <c r="D1068" s="115">
        <f>IF($U1068&lt;&gt;"",'HPDB FDT-2'!$T1076,"")</f>
        <v/>
      </c>
      <c r="E1068" s="99">
        <f>IF($U1068&lt;&gt;"","FTTH","")</f>
        <v/>
      </c>
      <c r="F1068" s="115">
        <f>IF($U1068&lt;&gt;"",'HPDB FDT-2'!$V1076,"")</f>
        <v/>
      </c>
      <c r="G1068" s="99">
        <f>IF($U1068&lt;&gt;"","General Retail","")</f>
        <v/>
      </c>
      <c r="H1068" s="99">
        <f>IF($U1068&lt;&gt;"",'CLUSTER FDT-2'!$A$2,"")</f>
        <v/>
      </c>
      <c r="J1068" s="99">
        <f>IF($U1068&lt;&gt;"",'CLUSTER FDT-2'!$A$2,"")</f>
        <v/>
      </c>
      <c r="K1068" s="99">
        <f>IF($U1068&lt;&gt;"",'CLUSTER FDT-2'!$A$2,"")</f>
        <v/>
      </c>
      <c r="L1068" s="99">
        <f>IF($U1068&lt;&gt;"",'HPDB FDT-2'!$AA1076,"")</f>
        <v/>
      </c>
      <c r="M1068" s="99">
        <f>IF($U1068&lt;&gt;"",'HPDB FDT-2'!$AB1076,"")</f>
        <v/>
      </c>
      <c r="N1068" s="113">
        <f>IF($U1068&lt;&gt;"",'HPDB FDT-2'!$AC1076,"")</f>
        <v/>
      </c>
      <c r="O1068" s="99">
        <f>IF('HPDB FDT-2'!$AD1076="","",'HPDB FDT-2'!$AD1076)</f>
        <v/>
      </c>
      <c r="T1068" s="99">
        <f>IF('HPDB FDT-2'!$AI1076="","",'HPDB FDT-2'!$AI1076)</f>
        <v/>
      </c>
      <c r="U1068" s="99">
        <f>IF('HPDB FDT-2'!$AJ1076="","",'HPDB FDT-2'!$AJ1076)</f>
        <v/>
      </c>
      <c r="V1068" s="113">
        <f>IF($U1068&lt;&gt;"","Single Dwelling Unit","")</f>
        <v/>
      </c>
      <c r="AB1068" s="113">
        <f>IF($U1068&lt;&gt;"","RFS","")</f>
        <v/>
      </c>
      <c r="AC1068" s="120">
        <f>IF($U1068&lt;&gt;"",'HPDB FDT-2'!$Q$3,"")</f>
        <v/>
      </c>
      <c r="AD1068" s="112">
        <f>IF($U1068&lt;&gt;"",'HPDB FDT-2'!$Q$4,"")</f>
        <v/>
      </c>
      <c r="AE1068" s="99">
        <f>IF($U1068&lt;&gt;"",'HPDB FDT-2'!$C$6,"")</f>
        <v/>
      </c>
      <c r="AF1068" s="120">
        <f>IF($U1068&lt;&gt;"",'HPDB FDT-2'!$AT1076,"")</f>
        <v/>
      </c>
      <c r="AG1068" s="100">
        <f>IF($A1068&lt;&gt;"",'CLUSTER FDT-2'!$H$2,"")</f>
        <v/>
      </c>
      <c r="AH1068" s="99">
        <f>IF('HPDB FDT-2'!$AV1076="","",'HPDB FDT-2'!$AV1076)</f>
        <v/>
      </c>
      <c r="AI1068" s="99">
        <f>IF('HPDB FDT-2'!$AW1076="","",'HPDB FDT-2'!$AW1076)</f>
        <v/>
      </c>
      <c r="AK1068" s="113">
        <f>IF($U1068&lt;&gt;"",'HPDB FDT-2'!$AX1076,"")</f>
        <v/>
      </c>
      <c r="AL1068" s="113">
        <f>IF($U1068&lt;&gt;"",'HPDB FDT-2'!$AY1076,"")</f>
        <v/>
      </c>
      <c r="AM1068" s="113">
        <f>IF($U1068&lt;&gt;"",'HPDB FDT-2'!$AZ1076,"")</f>
        <v/>
      </c>
      <c r="AN1068" s="113">
        <f>IF($U1068&lt;&gt;"",'HPDB FDT-2'!$BA1076,"")</f>
        <v/>
      </c>
      <c r="AO1068" s="113">
        <f>IF($U1068&lt;&gt;"",'HPDB FDT-2'!$BB1076,"")</f>
        <v/>
      </c>
      <c r="AP1068" s="113">
        <f>IF($U1068&lt;&gt;"","RFS","")</f>
        <v/>
      </c>
      <c r="AR1068" s="113">
        <f>IF($U1068&lt;&gt;"","31","")</f>
        <v/>
      </c>
      <c r="AS1068" s="113">
        <f>IF($U1068&lt;&gt;"","FALSE","")</f>
        <v/>
      </c>
      <c r="AT1068" s="113">
        <f>IF($U1068&lt;&gt;"","TRUE","")</f>
        <v/>
      </c>
    </row>
    <row r="1069" thickBot="1">
      <c r="A1069" s="99">
        <f>IF($U1069&lt;&gt;"",'HPDB FDT-2'!$Q1077,"")</f>
        <v/>
      </c>
      <c r="B1069" s="99">
        <f>IF($U1069&lt;&gt;"",'HPDB FDT-2'!$R1077,"")</f>
        <v/>
      </c>
      <c r="C1069" s="99">
        <f>IF($U1069&lt;&gt;"",'HPDB FDT-2'!$S1077,"")</f>
        <v/>
      </c>
      <c r="D1069" s="115">
        <f>IF($U1069&lt;&gt;"",'HPDB FDT-2'!$T1077,"")</f>
        <v/>
      </c>
      <c r="E1069" s="99">
        <f>IF($U1069&lt;&gt;"","FTTH","")</f>
        <v/>
      </c>
      <c r="F1069" s="115">
        <f>IF($U1069&lt;&gt;"",'HPDB FDT-2'!$V1077,"")</f>
        <v/>
      </c>
      <c r="G1069" s="99">
        <f>IF($U1069&lt;&gt;"","General Retail","")</f>
        <v/>
      </c>
      <c r="H1069" s="99">
        <f>IF($U1069&lt;&gt;"",'CLUSTER FDT-2'!$A$2,"")</f>
        <v/>
      </c>
      <c r="J1069" s="99">
        <f>IF($U1069&lt;&gt;"",'CLUSTER FDT-2'!$A$2,"")</f>
        <v/>
      </c>
      <c r="K1069" s="99">
        <f>IF($U1069&lt;&gt;"",'CLUSTER FDT-2'!$A$2,"")</f>
        <v/>
      </c>
      <c r="L1069" s="99">
        <f>IF($U1069&lt;&gt;"",'HPDB FDT-2'!$AA1077,"")</f>
        <v/>
      </c>
      <c r="M1069" s="99">
        <f>IF($U1069&lt;&gt;"",'HPDB FDT-2'!$AB1077,"")</f>
        <v/>
      </c>
      <c r="N1069" s="113">
        <f>IF($U1069&lt;&gt;"",'HPDB FDT-2'!$AC1077,"")</f>
        <v/>
      </c>
      <c r="O1069" s="99">
        <f>IF('HPDB FDT-2'!$AD1077="","",'HPDB FDT-2'!$AD1077)</f>
        <v/>
      </c>
      <c r="T1069" s="99">
        <f>IF('HPDB FDT-2'!$AI1077="","",'HPDB FDT-2'!$AI1077)</f>
        <v/>
      </c>
      <c r="U1069" s="99">
        <f>IF('HPDB FDT-2'!$AJ1077="","",'HPDB FDT-2'!$AJ1077)</f>
        <v/>
      </c>
      <c r="V1069" s="113">
        <f>IF($U1069&lt;&gt;"","Single Dwelling Unit","")</f>
        <v/>
      </c>
      <c r="AB1069" s="113">
        <f>IF($U1069&lt;&gt;"","RFS","")</f>
        <v/>
      </c>
      <c r="AC1069" s="120">
        <f>IF($U1069&lt;&gt;"",'HPDB FDT-2'!$Q$3,"")</f>
        <v/>
      </c>
      <c r="AD1069" s="112">
        <f>IF($U1069&lt;&gt;"",'HPDB FDT-2'!$Q$4,"")</f>
        <v/>
      </c>
      <c r="AE1069" s="99">
        <f>IF($U1069&lt;&gt;"",'HPDB FDT-2'!$C$6,"")</f>
        <v/>
      </c>
      <c r="AF1069" s="120">
        <f>IF($U1069&lt;&gt;"",'HPDB FDT-2'!$AT1077,"")</f>
        <v/>
      </c>
      <c r="AG1069" s="100">
        <f>IF($A1069&lt;&gt;"",'CLUSTER FDT-2'!$H$2,"")</f>
        <v/>
      </c>
      <c r="AH1069" s="99">
        <f>IF('HPDB FDT-2'!$AV1077="","",'HPDB FDT-2'!$AV1077)</f>
        <v/>
      </c>
      <c r="AI1069" s="99">
        <f>IF('HPDB FDT-2'!$AW1077="","",'HPDB FDT-2'!$AW1077)</f>
        <v/>
      </c>
      <c r="AK1069" s="113">
        <f>IF($U1069&lt;&gt;"",'HPDB FDT-2'!$AX1077,"")</f>
        <v/>
      </c>
      <c r="AL1069" s="113">
        <f>IF($U1069&lt;&gt;"",'HPDB FDT-2'!$AY1077,"")</f>
        <v/>
      </c>
      <c r="AM1069" s="113">
        <f>IF($U1069&lt;&gt;"",'HPDB FDT-2'!$AZ1077,"")</f>
        <v/>
      </c>
      <c r="AN1069" s="113">
        <f>IF($U1069&lt;&gt;"",'HPDB FDT-2'!$BA1077,"")</f>
        <v/>
      </c>
      <c r="AO1069" s="113">
        <f>IF($U1069&lt;&gt;"",'HPDB FDT-2'!$BB1077,"")</f>
        <v/>
      </c>
      <c r="AP1069" s="113">
        <f>IF($U1069&lt;&gt;"","RFS","")</f>
        <v/>
      </c>
      <c r="AR1069" s="113">
        <f>IF($U1069&lt;&gt;"","31","")</f>
        <v/>
      </c>
      <c r="AS1069" s="113">
        <f>IF($U1069&lt;&gt;"","FALSE","")</f>
        <v/>
      </c>
      <c r="AT1069" s="113">
        <f>IF($U1069&lt;&gt;"","TRUE","")</f>
        <v/>
      </c>
    </row>
    <row r="1070" thickBot="1">
      <c r="A1070" s="99">
        <f>IF($U1070&lt;&gt;"",'HPDB FDT-2'!$Q1078,"")</f>
        <v/>
      </c>
      <c r="B1070" s="99">
        <f>IF($U1070&lt;&gt;"",'HPDB FDT-2'!$R1078,"")</f>
        <v/>
      </c>
      <c r="C1070" s="99">
        <f>IF($U1070&lt;&gt;"",'HPDB FDT-2'!$S1078,"")</f>
        <v/>
      </c>
      <c r="D1070" s="115">
        <f>IF($U1070&lt;&gt;"",'HPDB FDT-2'!$T1078,"")</f>
        <v/>
      </c>
      <c r="E1070" s="99">
        <f>IF($U1070&lt;&gt;"","FTTH","")</f>
        <v/>
      </c>
      <c r="F1070" s="115">
        <f>IF($U1070&lt;&gt;"",'HPDB FDT-2'!$V1078,"")</f>
        <v/>
      </c>
      <c r="G1070" s="99">
        <f>IF($U1070&lt;&gt;"","General Retail","")</f>
        <v/>
      </c>
      <c r="H1070" s="99">
        <f>IF($U1070&lt;&gt;"",'CLUSTER FDT-2'!$A$2,"")</f>
        <v/>
      </c>
      <c r="J1070" s="99">
        <f>IF($U1070&lt;&gt;"",'CLUSTER FDT-2'!$A$2,"")</f>
        <v/>
      </c>
      <c r="K1070" s="99">
        <f>IF($U1070&lt;&gt;"",'CLUSTER FDT-2'!$A$2,"")</f>
        <v/>
      </c>
      <c r="L1070" s="99">
        <f>IF($U1070&lt;&gt;"",'HPDB FDT-2'!$AA1078,"")</f>
        <v/>
      </c>
      <c r="M1070" s="99">
        <f>IF($U1070&lt;&gt;"",'HPDB FDT-2'!$AB1078,"")</f>
        <v/>
      </c>
      <c r="N1070" s="113">
        <f>IF($U1070&lt;&gt;"",'HPDB FDT-2'!$AC1078,"")</f>
        <v/>
      </c>
      <c r="O1070" s="99">
        <f>IF('HPDB FDT-2'!$AD1078="","",'HPDB FDT-2'!$AD1078)</f>
        <v/>
      </c>
      <c r="T1070" s="99">
        <f>IF('HPDB FDT-2'!$AI1078="","",'HPDB FDT-2'!$AI1078)</f>
        <v/>
      </c>
      <c r="U1070" s="99">
        <f>IF('HPDB FDT-2'!$AJ1078="","",'HPDB FDT-2'!$AJ1078)</f>
        <v/>
      </c>
      <c r="V1070" s="113">
        <f>IF($U1070&lt;&gt;"","Single Dwelling Unit","")</f>
        <v/>
      </c>
      <c r="AB1070" s="113">
        <f>IF($U1070&lt;&gt;"","RFS","")</f>
        <v/>
      </c>
      <c r="AC1070" s="120">
        <f>IF($U1070&lt;&gt;"",'HPDB FDT-2'!$Q$3,"")</f>
        <v/>
      </c>
      <c r="AD1070" s="112">
        <f>IF($U1070&lt;&gt;"",'HPDB FDT-2'!$Q$4,"")</f>
        <v/>
      </c>
      <c r="AE1070" s="99">
        <f>IF($U1070&lt;&gt;"",'HPDB FDT-2'!$C$6,"")</f>
        <v/>
      </c>
      <c r="AF1070" s="120">
        <f>IF($U1070&lt;&gt;"",'HPDB FDT-2'!$AT1078,"")</f>
        <v/>
      </c>
      <c r="AG1070" s="100">
        <f>IF($A1070&lt;&gt;"",'CLUSTER FDT-2'!$H$2,"")</f>
        <v/>
      </c>
      <c r="AH1070" s="99">
        <f>IF('HPDB FDT-2'!$AV1078="","",'HPDB FDT-2'!$AV1078)</f>
        <v/>
      </c>
      <c r="AI1070" s="99">
        <f>IF('HPDB FDT-2'!$AW1078="","",'HPDB FDT-2'!$AW1078)</f>
        <v/>
      </c>
      <c r="AK1070" s="113">
        <f>IF($U1070&lt;&gt;"",'HPDB FDT-2'!$AX1078,"")</f>
        <v/>
      </c>
      <c r="AL1070" s="113">
        <f>IF($U1070&lt;&gt;"",'HPDB FDT-2'!$AY1078,"")</f>
        <v/>
      </c>
      <c r="AM1070" s="113">
        <f>IF($U1070&lt;&gt;"",'HPDB FDT-2'!$AZ1078,"")</f>
        <v/>
      </c>
      <c r="AN1070" s="113">
        <f>IF($U1070&lt;&gt;"",'HPDB FDT-2'!$BA1078,"")</f>
        <v/>
      </c>
      <c r="AO1070" s="113">
        <f>IF($U1070&lt;&gt;"",'HPDB FDT-2'!$BB1078,"")</f>
        <v/>
      </c>
      <c r="AP1070" s="113">
        <f>IF($U1070&lt;&gt;"","RFS","")</f>
        <v/>
      </c>
      <c r="AR1070" s="113">
        <f>IF($U1070&lt;&gt;"","31","")</f>
        <v/>
      </c>
      <c r="AS1070" s="113">
        <f>IF($U1070&lt;&gt;"","FALSE","")</f>
        <v/>
      </c>
      <c r="AT1070" s="113">
        <f>IF($U1070&lt;&gt;"","TRUE","")</f>
        <v/>
      </c>
    </row>
    <row r="1071" thickBot="1">
      <c r="A1071" s="99">
        <f>IF($U1071&lt;&gt;"",'HPDB FDT-2'!$Q1079,"")</f>
        <v/>
      </c>
      <c r="B1071" s="99">
        <f>IF($U1071&lt;&gt;"",'HPDB FDT-2'!$R1079,"")</f>
        <v/>
      </c>
      <c r="C1071" s="99">
        <f>IF($U1071&lt;&gt;"",'HPDB FDT-2'!$S1079,"")</f>
        <v/>
      </c>
      <c r="D1071" s="115">
        <f>IF($U1071&lt;&gt;"",'HPDB FDT-2'!$T1079,"")</f>
        <v/>
      </c>
      <c r="E1071" s="99">
        <f>IF($U1071&lt;&gt;"","FTTH","")</f>
        <v/>
      </c>
      <c r="F1071" s="115">
        <f>IF($U1071&lt;&gt;"",'HPDB FDT-2'!$V1079,"")</f>
        <v/>
      </c>
      <c r="G1071" s="99">
        <f>IF($U1071&lt;&gt;"","General Retail","")</f>
        <v/>
      </c>
      <c r="H1071" s="99">
        <f>IF($U1071&lt;&gt;"",'CLUSTER FDT-2'!$A$2,"")</f>
        <v/>
      </c>
      <c r="J1071" s="99">
        <f>IF($U1071&lt;&gt;"",'CLUSTER FDT-2'!$A$2,"")</f>
        <v/>
      </c>
      <c r="K1071" s="99">
        <f>IF($U1071&lt;&gt;"",'CLUSTER FDT-2'!$A$2,"")</f>
        <v/>
      </c>
      <c r="L1071" s="99">
        <f>IF($U1071&lt;&gt;"",'HPDB FDT-2'!$AA1079,"")</f>
        <v/>
      </c>
      <c r="M1071" s="99">
        <f>IF($U1071&lt;&gt;"",'HPDB FDT-2'!$AB1079,"")</f>
        <v/>
      </c>
      <c r="N1071" s="113">
        <f>IF($U1071&lt;&gt;"",'HPDB FDT-2'!$AC1079,"")</f>
        <v/>
      </c>
      <c r="O1071" s="99">
        <f>IF('HPDB FDT-2'!$AD1079="","",'HPDB FDT-2'!$AD1079)</f>
        <v/>
      </c>
      <c r="T1071" s="99">
        <f>IF('HPDB FDT-2'!$AI1079="","",'HPDB FDT-2'!$AI1079)</f>
        <v/>
      </c>
      <c r="U1071" s="99">
        <f>IF('HPDB FDT-2'!$AJ1079="","",'HPDB FDT-2'!$AJ1079)</f>
        <v/>
      </c>
      <c r="V1071" s="113">
        <f>IF($U1071&lt;&gt;"","Single Dwelling Unit","")</f>
        <v/>
      </c>
      <c r="AB1071" s="113">
        <f>IF($U1071&lt;&gt;"","RFS","")</f>
        <v/>
      </c>
      <c r="AC1071" s="120">
        <f>IF($U1071&lt;&gt;"",'HPDB FDT-2'!$Q$3,"")</f>
        <v/>
      </c>
      <c r="AD1071" s="112">
        <f>IF($U1071&lt;&gt;"",'HPDB FDT-2'!$Q$4,"")</f>
        <v/>
      </c>
      <c r="AE1071" s="99">
        <f>IF($U1071&lt;&gt;"",'HPDB FDT-2'!$C$6,"")</f>
        <v/>
      </c>
      <c r="AF1071" s="120">
        <f>IF($U1071&lt;&gt;"",'HPDB FDT-2'!$AT1079,"")</f>
        <v/>
      </c>
      <c r="AG1071" s="100">
        <f>IF($A1071&lt;&gt;"",'CLUSTER FDT-2'!$H$2,"")</f>
        <v/>
      </c>
      <c r="AH1071" s="99">
        <f>IF('HPDB FDT-2'!$AV1079="","",'HPDB FDT-2'!$AV1079)</f>
        <v/>
      </c>
      <c r="AI1071" s="99">
        <f>IF('HPDB FDT-2'!$AW1079="","",'HPDB FDT-2'!$AW1079)</f>
        <v/>
      </c>
      <c r="AK1071" s="113">
        <f>IF($U1071&lt;&gt;"",'HPDB FDT-2'!$AX1079,"")</f>
        <v/>
      </c>
      <c r="AL1071" s="113">
        <f>IF($U1071&lt;&gt;"",'HPDB FDT-2'!$AY1079,"")</f>
        <v/>
      </c>
      <c r="AM1071" s="113">
        <f>IF($U1071&lt;&gt;"",'HPDB FDT-2'!$AZ1079,"")</f>
        <v/>
      </c>
      <c r="AN1071" s="113">
        <f>IF($U1071&lt;&gt;"",'HPDB FDT-2'!$BA1079,"")</f>
        <v/>
      </c>
      <c r="AO1071" s="113">
        <f>IF($U1071&lt;&gt;"",'HPDB FDT-2'!$BB1079,"")</f>
        <v/>
      </c>
      <c r="AP1071" s="113">
        <f>IF($U1071&lt;&gt;"","RFS","")</f>
        <v/>
      </c>
      <c r="AR1071" s="113">
        <f>IF($U1071&lt;&gt;"","31","")</f>
        <v/>
      </c>
      <c r="AS1071" s="113">
        <f>IF($U1071&lt;&gt;"","FALSE","")</f>
        <v/>
      </c>
      <c r="AT1071" s="113">
        <f>IF($U1071&lt;&gt;"","TRUE","")</f>
        <v/>
      </c>
    </row>
    <row r="1072" thickBot="1">
      <c r="A1072" s="99">
        <f>IF($U1072&lt;&gt;"",'HPDB FDT-2'!$Q1080,"")</f>
        <v/>
      </c>
      <c r="B1072" s="99">
        <f>IF($U1072&lt;&gt;"",'HPDB FDT-2'!$R1080,"")</f>
        <v/>
      </c>
      <c r="C1072" s="99">
        <f>IF($U1072&lt;&gt;"",'HPDB FDT-2'!$S1080,"")</f>
        <v/>
      </c>
      <c r="D1072" s="115">
        <f>IF($U1072&lt;&gt;"",'HPDB FDT-2'!$T1080,"")</f>
        <v/>
      </c>
      <c r="E1072" s="99">
        <f>IF($U1072&lt;&gt;"","FTTH","")</f>
        <v/>
      </c>
      <c r="F1072" s="115">
        <f>IF($U1072&lt;&gt;"",'HPDB FDT-2'!$V1080,"")</f>
        <v/>
      </c>
      <c r="G1072" s="99">
        <f>IF($U1072&lt;&gt;"","General Retail","")</f>
        <v/>
      </c>
      <c r="H1072" s="99">
        <f>IF($U1072&lt;&gt;"",'CLUSTER FDT-2'!$A$2,"")</f>
        <v/>
      </c>
      <c r="J1072" s="99">
        <f>IF($U1072&lt;&gt;"",'CLUSTER FDT-2'!$A$2,"")</f>
        <v/>
      </c>
      <c r="K1072" s="99">
        <f>IF($U1072&lt;&gt;"",'CLUSTER FDT-2'!$A$2,"")</f>
        <v/>
      </c>
      <c r="L1072" s="99">
        <f>IF($U1072&lt;&gt;"",'HPDB FDT-2'!$AA1080,"")</f>
        <v/>
      </c>
      <c r="M1072" s="99">
        <f>IF($U1072&lt;&gt;"",'HPDB FDT-2'!$AB1080,"")</f>
        <v/>
      </c>
      <c r="N1072" s="113">
        <f>IF($U1072&lt;&gt;"",'HPDB FDT-2'!$AC1080,"")</f>
        <v/>
      </c>
      <c r="O1072" s="99">
        <f>IF('HPDB FDT-2'!$AD1080="","",'HPDB FDT-2'!$AD1080)</f>
        <v/>
      </c>
      <c r="T1072" s="99">
        <f>IF('HPDB FDT-2'!$AI1080="","",'HPDB FDT-2'!$AI1080)</f>
        <v/>
      </c>
      <c r="U1072" s="99">
        <f>IF('HPDB FDT-2'!$AJ1080="","",'HPDB FDT-2'!$AJ1080)</f>
        <v/>
      </c>
      <c r="V1072" s="113">
        <f>IF($U1072&lt;&gt;"","Single Dwelling Unit","")</f>
        <v/>
      </c>
      <c r="AB1072" s="113">
        <f>IF($U1072&lt;&gt;"","RFS","")</f>
        <v/>
      </c>
      <c r="AC1072" s="120">
        <f>IF($U1072&lt;&gt;"",'HPDB FDT-2'!$Q$3,"")</f>
        <v/>
      </c>
      <c r="AD1072" s="112">
        <f>IF($U1072&lt;&gt;"",'HPDB FDT-2'!$Q$4,"")</f>
        <v/>
      </c>
      <c r="AE1072" s="99">
        <f>IF($U1072&lt;&gt;"",'HPDB FDT-2'!$C$6,"")</f>
        <v/>
      </c>
      <c r="AF1072" s="120">
        <f>IF($U1072&lt;&gt;"",'HPDB FDT-2'!$AT1080,"")</f>
        <v/>
      </c>
      <c r="AG1072" s="100">
        <f>IF($A1072&lt;&gt;"",'CLUSTER FDT-2'!$H$2,"")</f>
        <v/>
      </c>
      <c r="AH1072" s="99">
        <f>IF('HPDB FDT-2'!$AV1080="","",'HPDB FDT-2'!$AV1080)</f>
        <v/>
      </c>
      <c r="AI1072" s="99">
        <f>IF('HPDB FDT-2'!$AW1080="","",'HPDB FDT-2'!$AW1080)</f>
        <v/>
      </c>
      <c r="AK1072" s="113">
        <f>IF($U1072&lt;&gt;"",'HPDB FDT-2'!$AX1080,"")</f>
        <v/>
      </c>
      <c r="AL1072" s="113">
        <f>IF($U1072&lt;&gt;"",'HPDB FDT-2'!$AY1080,"")</f>
        <v/>
      </c>
      <c r="AM1072" s="113">
        <f>IF($U1072&lt;&gt;"",'HPDB FDT-2'!$AZ1080,"")</f>
        <v/>
      </c>
      <c r="AN1072" s="113">
        <f>IF($U1072&lt;&gt;"",'HPDB FDT-2'!$BA1080,"")</f>
        <v/>
      </c>
      <c r="AO1072" s="113">
        <f>IF($U1072&lt;&gt;"",'HPDB FDT-2'!$BB1080,"")</f>
        <v/>
      </c>
      <c r="AP1072" s="113">
        <f>IF($U1072&lt;&gt;"","RFS","")</f>
        <v/>
      </c>
      <c r="AR1072" s="113">
        <f>IF($U1072&lt;&gt;"","31","")</f>
        <v/>
      </c>
      <c r="AS1072" s="113">
        <f>IF($U1072&lt;&gt;"","FALSE","")</f>
        <v/>
      </c>
      <c r="AT1072" s="113">
        <f>IF($U1072&lt;&gt;"","TRUE","")</f>
        <v/>
      </c>
    </row>
    <row r="1073" thickBot="1">
      <c r="A1073" s="99">
        <f>IF($U1073&lt;&gt;"",'HPDB FDT-2'!$Q1081,"")</f>
        <v/>
      </c>
      <c r="B1073" s="99">
        <f>IF($U1073&lt;&gt;"",'HPDB FDT-2'!$R1081,"")</f>
        <v/>
      </c>
      <c r="C1073" s="99">
        <f>IF($U1073&lt;&gt;"",'HPDB FDT-2'!$S1081,"")</f>
        <v/>
      </c>
      <c r="D1073" s="115">
        <f>IF($U1073&lt;&gt;"",'HPDB FDT-2'!$T1081,"")</f>
        <v/>
      </c>
      <c r="E1073" s="99">
        <f>IF($U1073&lt;&gt;"","FTTH","")</f>
        <v/>
      </c>
      <c r="F1073" s="115">
        <f>IF($U1073&lt;&gt;"",'HPDB FDT-2'!$V1081,"")</f>
        <v/>
      </c>
      <c r="G1073" s="99">
        <f>IF($U1073&lt;&gt;"","General Retail","")</f>
        <v/>
      </c>
      <c r="H1073" s="99">
        <f>IF($U1073&lt;&gt;"",'CLUSTER FDT-2'!$A$2,"")</f>
        <v/>
      </c>
      <c r="J1073" s="99">
        <f>IF($U1073&lt;&gt;"",'CLUSTER FDT-2'!$A$2,"")</f>
        <v/>
      </c>
      <c r="K1073" s="99">
        <f>IF($U1073&lt;&gt;"",'CLUSTER FDT-2'!$A$2,"")</f>
        <v/>
      </c>
      <c r="L1073" s="99">
        <f>IF($U1073&lt;&gt;"",'HPDB FDT-2'!$AA1081,"")</f>
        <v/>
      </c>
      <c r="M1073" s="99">
        <f>IF($U1073&lt;&gt;"",'HPDB FDT-2'!$AB1081,"")</f>
        <v/>
      </c>
      <c r="N1073" s="113">
        <f>IF($U1073&lt;&gt;"",'HPDB FDT-2'!$AC1081,"")</f>
        <v/>
      </c>
      <c r="O1073" s="99">
        <f>IF('HPDB FDT-2'!$AD1081="","",'HPDB FDT-2'!$AD1081)</f>
        <v/>
      </c>
      <c r="T1073" s="99">
        <f>IF('HPDB FDT-2'!$AI1081="","",'HPDB FDT-2'!$AI1081)</f>
        <v/>
      </c>
      <c r="U1073" s="99">
        <f>IF('HPDB FDT-2'!$AJ1081="","",'HPDB FDT-2'!$AJ1081)</f>
        <v/>
      </c>
      <c r="V1073" s="113">
        <f>IF($U1073&lt;&gt;"","Single Dwelling Unit","")</f>
        <v/>
      </c>
      <c r="AB1073" s="113">
        <f>IF($U1073&lt;&gt;"","RFS","")</f>
        <v/>
      </c>
      <c r="AC1073" s="120">
        <f>IF($U1073&lt;&gt;"",'HPDB FDT-2'!$Q$3,"")</f>
        <v/>
      </c>
      <c r="AD1073" s="112">
        <f>IF($U1073&lt;&gt;"",'HPDB FDT-2'!$Q$4,"")</f>
        <v/>
      </c>
      <c r="AE1073" s="99">
        <f>IF($U1073&lt;&gt;"",'HPDB FDT-2'!$C$6,"")</f>
        <v/>
      </c>
      <c r="AF1073" s="120">
        <f>IF($U1073&lt;&gt;"",'HPDB FDT-2'!$AT1081,"")</f>
        <v/>
      </c>
      <c r="AG1073" s="100">
        <f>IF($A1073&lt;&gt;"",'CLUSTER FDT-2'!$H$2,"")</f>
        <v/>
      </c>
      <c r="AH1073" s="99">
        <f>IF('HPDB FDT-2'!$AV1081="","",'HPDB FDT-2'!$AV1081)</f>
        <v/>
      </c>
      <c r="AI1073" s="99">
        <f>IF('HPDB FDT-2'!$AW1081="","",'HPDB FDT-2'!$AW1081)</f>
        <v/>
      </c>
      <c r="AK1073" s="113">
        <f>IF($U1073&lt;&gt;"",'HPDB FDT-2'!$AX1081,"")</f>
        <v/>
      </c>
      <c r="AL1073" s="113">
        <f>IF($U1073&lt;&gt;"",'HPDB FDT-2'!$AY1081,"")</f>
        <v/>
      </c>
      <c r="AM1073" s="113">
        <f>IF($U1073&lt;&gt;"",'HPDB FDT-2'!$AZ1081,"")</f>
        <v/>
      </c>
      <c r="AN1073" s="113">
        <f>IF($U1073&lt;&gt;"",'HPDB FDT-2'!$BA1081,"")</f>
        <v/>
      </c>
      <c r="AO1073" s="113">
        <f>IF($U1073&lt;&gt;"",'HPDB FDT-2'!$BB1081,"")</f>
        <v/>
      </c>
      <c r="AP1073" s="113">
        <f>IF($U1073&lt;&gt;"","RFS","")</f>
        <v/>
      </c>
      <c r="AR1073" s="113">
        <f>IF($U1073&lt;&gt;"","31","")</f>
        <v/>
      </c>
      <c r="AS1073" s="113">
        <f>IF($U1073&lt;&gt;"","FALSE","")</f>
        <v/>
      </c>
      <c r="AT1073" s="113">
        <f>IF($U1073&lt;&gt;"","TRUE","")</f>
        <v/>
      </c>
    </row>
    <row r="1074" thickBot="1">
      <c r="A1074" s="99">
        <f>IF($U1074&lt;&gt;"",'HPDB FDT-2'!$Q1082,"")</f>
        <v/>
      </c>
      <c r="B1074" s="99">
        <f>IF($U1074&lt;&gt;"",'HPDB FDT-2'!$R1082,"")</f>
        <v/>
      </c>
      <c r="C1074" s="99">
        <f>IF($U1074&lt;&gt;"",'HPDB FDT-2'!$S1082,"")</f>
        <v/>
      </c>
      <c r="D1074" s="115">
        <f>IF($U1074&lt;&gt;"",'HPDB FDT-2'!$T1082,"")</f>
        <v/>
      </c>
      <c r="E1074" s="99">
        <f>IF($U1074&lt;&gt;"","FTTH","")</f>
        <v/>
      </c>
      <c r="F1074" s="115">
        <f>IF($U1074&lt;&gt;"",'HPDB FDT-2'!$V1082,"")</f>
        <v/>
      </c>
      <c r="G1074" s="99">
        <f>IF($U1074&lt;&gt;"","General Retail","")</f>
        <v/>
      </c>
      <c r="H1074" s="99">
        <f>IF($U1074&lt;&gt;"",'CLUSTER FDT-2'!$A$2,"")</f>
        <v/>
      </c>
      <c r="J1074" s="99">
        <f>IF($U1074&lt;&gt;"",'CLUSTER FDT-2'!$A$2,"")</f>
        <v/>
      </c>
      <c r="K1074" s="99">
        <f>IF($U1074&lt;&gt;"",'CLUSTER FDT-2'!$A$2,"")</f>
        <v/>
      </c>
      <c r="L1074" s="99">
        <f>IF($U1074&lt;&gt;"",'HPDB FDT-2'!$AA1082,"")</f>
        <v/>
      </c>
      <c r="M1074" s="99">
        <f>IF($U1074&lt;&gt;"",'HPDB FDT-2'!$AB1082,"")</f>
        <v/>
      </c>
      <c r="N1074" s="113">
        <f>IF($U1074&lt;&gt;"",'HPDB FDT-2'!$AC1082,"")</f>
        <v/>
      </c>
      <c r="O1074" s="99">
        <f>IF('HPDB FDT-2'!$AD1082="","",'HPDB FDT-2'!$AD1082)</f>
        <v/>
      </c>
      <c r="T1074" s="99">
        <f>IF('HPDB FDT-2'!$AI1082="","",'HPDB FDT-2'!$AI1082)</f>
        <v/>
      </c>
      <c r="U1074" s="99">
        <f>IF('HPDB FDT-2'!$AJ1082="","",'HPDB FDT-2'!$AJ1082)</f>
        <v/>
      </c>
      <c r="V1074" s="113">
        <f>IF($U1074&lt;&gt;"","Single Dwelling Unit","")</f>
        <v/>
      </c>
      <c r="AB1074" s="113">
        <f>IF($U1074&lt;&gt;"","RFS","")</f>
        <v/>
      </c>
      <c r="AC1074" s="120">
        <f>IF($U1074&lt;&gt;"",'HPDB FDT-2'!$Q$3,"")</f>
        <v/>
      </c>
      <c r="AD1074" s="112">
        <f>IF($U1074&lt;&gt;"",'HPDB FDT-2'!$Q$4,"")</f>
        <v/>
      </c>
      <c r="AE1074" s="99">
        <f>IF($U1074&lt;&gt;"",'HPDB FDT-2'!$C$6,"")</f>
        <v/>
      </c>
      <c r="AF1074" s="120">
        <f>IF($U1074&lt;&gt;"",'HPDB FDT-2'!$AT1082,"")</f>
        <v/>
      </c>
      <c r="AG1074" s="100">
        <f>IF($A1074&lt;&gt;"",'CLUSTER FDT-2'!$H$2,"")</f>
        <v/>
      </c>
      <c r="AH1074" s="99">
        <f>IF('HPDB FDT-2'!$AV1082="","",'HPDB FDT-2'!$AV1082)</f>
        <v/>
      </c>
      <c r="AI1074" s="99">
        <f>IF('HPDB FDT-2'!$AW1082="","",'HPDB FDT-2'!$AW1082)</f>
        <v/>
      </c>
      <c r="AK1074" s="113">
        <f>IF($U1074&lt;&gt;"",'HPDB FDT-2'!$AX1082,"")</f>
        <v/>
      </c>
      <c r="AL1074" s="113">
        <f>IF($U1074&lt;&gt;"",'HPDB FDT-2'!$AY1082,"")</f>
        <v/>
      </c>
      <c r="AM1074" s="113">
        <f>IF($U1074&lt;&gt;"",'HPDB FDT-2'!$AZ1082,"")</f>
        <v/>
      </c>
      <c r="AN1074" s="113">
        <f>IF($U1074&lt;&gt;"",'HPDB FDT-2'!$BA1082,"")</f>
        <v/>
      </c>
      <c r="AO1074" s="113">
        <f>IF($U1074&lt;&gt;"",'HPDB FDT-2'!$BB1082,"")</f>
        <v/>
      </c>
      <c r="AP1074" s="113">
        <f>IF($U1074&lt;&gt;"","RFS","")</f>
        <v/>
      </c>
      <c r="AR1074" s="113">
        <f>IF($U1074&lt;&gt;"","31","")</f>
        <v/>
      </c>
      <c r="AS1074" s="113">
        <f>IF($U1074&lt;&gt;"","FALSE","")</f>
        <v/>
      </c>
      <c r="AT1074" s="113">
        <f>IF($U1074&lt;&gt;"","TRUE","")</f>
        <v/>
      </c>
    </row>
    <row r="1075" thickBot="1">
      <c r="A1075" s="99">
        <f>IF($U1075&lt;&gt;"",'HPDB FDT-2'!$Q1083,"")</f>
        <v/>
      </c>
      <c r="B1075" s="99">
        <f>IF($U1075&lt;&gt;"",'HPDB FDT-2'!$R1083,"")</f>
        <v/>
      </c>
      <c r="C1075" s="99">
        <f>IF($U1075&lt;&gt;"",'HPDB FDT-2'!$S1083,"")</f>
        <v/>
      </c>
      <c r="D1075" s="115">
        <f>IF($U1075&lt;&gt;"",'HPDB FDT-2'!$T1083,"")</f>
        <v/>
      </c>
      <c r="E1075" s="99">
        <f>IF($U1075&lt;&gt;"","FTTH","")</f>
        <v/>
      </c>
      <c r="F1075" s="115">
        <f>IF($U1075&lt;&gt;"",'HPDB FDT-2'!$V1083,"")</f>
        <v/>
      </c>
      <c r="G1075" s="99">
        <f>IF($U1075&lt;&gt;"","General Retail","")</f>
        <v/>
      </c>
      <c r="H1075" s="99">
        <f>IF($U1075&lt;&gt;"",'CLUSTER FDT-2'!$A$2,"")</f>
        <v/>
      </c>
      <c r="J1075" s="99">
        <f>IF($U1075&lt;&gt;"",'CLUSTER FDT-2'!$A$2,"")</f>
        <v/>
      </c>
      <c r="K1075" s="99">
        <f>IF($U1075&lt;&gt;"",'CLUSTER FDT-2'!$A$2,"")</f>
        <v/>
      </c>
      <c r="L1075" s="99">
        <f>IF($U1075&lt;&gt;"",'HPDB FDT-2'!$AA1083,"")</f>
        <v/>
      </c>
      <c r="M1075" s="99">
        <f>IF($U1075&lt;&gt;"",'HPDB FDT-2'!$AB1083,"")</f>
        <v/>
      </c>
      <c r="N1075" s="113">
        <f>IF($U1075&lt;&gt;"",'HPDB FDT-2'!$AC1083,"")</f>
        <v/>
      </c>
      <c r="O1075" s="99">
        <f>IF('HPDB FDT-2'!$AD1083="","",'HPDB FDT-2'!$AD1083)</f>
        <v/>
      </c>
      <c r="T1075" s="99">
        <f>IF('HPDB FDT-2'!$AI1083="","",'HPDB FDT-2'!$AI1083)</f>
        <v/>
      </c>
      <c r="U1075" s="99">
        <f>IF('HPDB FDT-2'!$AJ1083="","",'HPDB FDT-2'!$AJ1083)</f>
        <v/>
      </c>
      <c r="V1075" s="113">
        <f>IF($U1075&lt;&gt;"","Single Dwelling Unit","")</f>
        <v/>
      </c>
      <c r="AB1075" s="113">
        <f>IF($U1075&lt;&gt;"","RFS","")</f>
        <v/>
      </c>
      <c r="AC1075" s="120">
        <f>IF($U1075&lt;&gt;"",'HPDB FDT-2'!$Q$3,"")</f>
        <v/>
      </c>
      <c r="AD1075" s="112">
        <f>IF($U1075&lt;&gt;"",'HPDB FDT-2'!$Q$4,"")</f>
        <v/>
      </c>
      <c r="AE1075" s="99">
        <f>IF($U1075&lt;&gt;"",'HPDB FDT-2'!$C$6,"")</f>
        <v/>
      </c>
      <c r="AF1075" s="120">
        <f>IF($U1075&lt;&gt;"",'HPDB FDT-2'!$AT1083,"")</f>
        <v/>
      </c>
      <c r="AG1075" s="100">
        <f>IF($A1075&lt;&gt;"",'CLUSTER FDT-2'!$H$2,"")</f>
        <v/>
      </c>
      <c r="AH1075" s="99">
        <f>IF('HPDB FDT-2'!$AV1083="","",'HPDB FDT-2'!$AV1083)</f>
        <v/>
      </c>
      <c r="AI1075" s="99">
        <f>IF('HPDB FDT-2'!$AW1083="","",'HPDB FDT-2'!$AW1083)</f>
        <v/>
      </c>
      <c r="AK1075" s="113">
        <f>IF($U1075&lt;&gt;"",'HPDB FDT-2'!$AX1083,"")</f>
        <v/>
      </c>
      <c r="AL1075" s="113">
        <f>IF($U1075&lt;&gt;"",'HPDB FDT-2'!$AY1083,"")</f>
        <v/>
      </c>
      <c r="AM1075" s="113">
        <f>IF($U1075&lt;&gt;"",'HPDB FDT-2'!$AZ1083,"")</f>
        <v/>
      </c>
      <c r="AN1075" s="113">
        <f>IF($U1075&lt;&gt;"",'HPDB FDT-2'!$BA1083,"")</f>
        <v/>
      </c>
      <c r="AO1075" s="113">
        <f>IF($U1075&lt;&gt;"",'HPDB FDT-2'!$BB1083,"")</f>
        <v/>
      </c>
      <c r="AP1075" s="113">
        <f>IF($U1075&lt;&gt;"","RFS","")</f>
        <v/>
      </c>
      <c r="AR1075" s="113">
        <f>IF($U1075&lt;&gt;"","31","")</f>
        <v/>
      </c>
      <c r="AS1075" s="113">
        <f>IF($U1075&lt;&gt;"","FALSE","")</f>
        <v/>
      </c>
      <c r="AT1075" s="113">
        <f>IF($U1075&lt;&gt;"","TRUE","")</f>
        <v/>
      </c>
    </row>
    <row r="1076" thickBot="1">
      <c r="A1076" s="99">
        <f>IF($U1076&lt;&gt;"",'HPDB FDT-2'!$Q1084,"")</f>
        <v/>
      </c>
      <c r="B1076" s="99">
        <f>IF($U1076&lt;&gt;"",'HPDB FDT-2'!$R1084,"")</f>
        <v/>
      </c>
      <c r="C1076" s="99">
        <f>IF($U1076&lt;&gt;"",'HPDB FDT-2'!$S1084,"")</f>
        <v/>
      </c>
      <c r="D1076" s="115">
        <f>IF($U1076&lt;&gt;"",'HPDB FDT-2'!$T1084,"")</f>
        <v/>
      </c>
      <c r="E1076" s="99">
        <f>IF($U1076&lt;&gt;"","FTTH","")</f>
        <v/>
      </c>
      <c r="F1076" s="115">
        <f>IF($U1076&lt;&gt;"",'HPDB FDT-2'!$V1084,"")</f>
        <v/>
      </c>
      <c r="G1076" s="99">
        <f>IF($U1076&lt;&gt;"","General Retail","")</f>
        <v/>
      </c>
      <c r="H1076" s="99">
        <f>IF($U1076&lt;&gt;"",'CLUSTER FDT-2'!$A$2,"")</f>
        <v/>
      </c>
      <c r="J1076" s="99">
        <f>IF($U1076&lt;&gt;"",'CLUSTER FDT-2'!$A$2,"")</f>
        <v/>
      </c>
      <c r="K1076" s="99">
        <f>IF($U1076&lt;&gt;"",'CLUSTER FDT-2'!$A$2,"")</f>
        <v/>
      </c>
      <c r="L1076" s="99">
        <f>IF($U1076&lt;&gt;"",'HPDB FDT-2'!$AA1084,"")</f>
        <v/>
      </c>
      <c r="M1076" s="99">
        <f>IF($U1076&lt;&gt;"",'HPDB FDT-2'!$AB1084,"")</f>
        <v/>
      </c>
      <c r="N1076" s="113">
        <f>IF($U1076&lt;&gt;"",'HPDB FDT-2'!$AC1084,"")</f>
        <v/>
      </c>
      <c r="O1076" s="99">
        <f>IF('HPDB FDT-2'!$AD1084="","",'HPDB FDT-2'!$AD1084)</f>
        <v/>
      </c>
      <c r="T1076" s="99">
        <f>IF('HPDB FDT-2'!$AI1084="","",'HPDB FDT-2'!$AI1084)</f>
        <v/>
      </c>
      <c r="U1076" s="99">
        <f>IF('HPDB FDT-2'!$AJ1084="","",'HPDB FDT-2'!$AJ1084)</f>
        <v/>
      </c>
      <c r="V1076" s="113">
        <f>IF($U1076&lt;&gt;"","Single Dwelling Unit","")</f>
        <v/>
      </c>
      <c r="AB1076" s="113">
        <f>IF($U1076&lt;&gt;"","RFS","")</f>
        <v/>
      </c>
      <c r="AC1076" s="120">
        <f>IF($U1076&lt;&gt;"",'HPDB FDT-2'!$Q$3,"")</f>
        <v/>
      </c>
      <c r="AD1076" s="112">
        <f>IF($U1076&lt;&gt;"",'HPDB FDT-2'!$Q$4,"")</f>
        <v/>
      </c>
      <c r="AE1076" s="99">
        <f>IF($U1076&lt;&gt;"",'HPDB FDT-2'!$C$6,"")</f>
        <v/>
      </c>
      <c r="AF1076" s="120">
        <f>IF($U1076&lt;&gt;"",'HPDB FDT-2'!$AT1084,"")</f>
        <v/>
      </c>
      <c r="AG1076" s="100">
        <f>IF($A1076&lt;&gt;"",'CLUSTER FDT-2'!$H$2,"")</f>
        <v/>
      </c>
      <c r="AH1076" s="99">
        <f>IF('HPDB FDT-2'!$AV1084="","",'HPDB FDT-2'!$AV1084)</f>
        <v/>
      </c>
      <c r="AI1076" s="99">
        <f>IF('HPDB FDT-2'!$AW1084="","",'HPDB FDT-2'!$AW1084)</f>
        <v/>
      </c>
      <c r="AK1076" s="113">
        <f>IF($U1076&lt;&gt;"",'HPDB FDT-2'!$AX1084,"")</f>
        <v/>
      </c>
      <c r="AL1076" s="113">
        <f>IF($U1076&lt;&gt;"",'HPDB FDT-2'!$AY1084,"")</f>
        <v/>
      </c>
      <c r="AM1076" s="113">
        <f>IF($U1076&lt;&gt;"",'HPDB FDT-2'!$AZ1084,"")</f>
        <v/>
      </c>
      <c r="AN1076" s="113">
        <f>IF($U1076&lt;&gt;"",'HPDB FDT-2'!$BA1084,"")</f>
        <v/>
      </c>
      <c r="AO1076" s="113">
        <f>IF($U1076&lt;&gt;"",'HPDB FDT-2'!$BB1084,"")</f>
        <v/>
      </c>
      <c r="AP1076" s="113">
        <f>IF($U1076&lt;&gt;"","RFS","")</f>
        <v/>
      </c>
      <c r="AR1076" s="113">
        <f>IF($U1076&lt;&gt;"","31","")</f>
        <v/>
      </c>
      <c r="AS1076" s="113">
        <f>IF($U1076&lt;&gt;"","FALSE","")</f>
        <v/>
      </c>
      <c r="AT1076" s="113">
        <f>IF($U1076&lt;&gt;"","TRUE","")</f>
        <v/>
      </c>
    </row>
    <row r="1077" thickBot="1">
      <c r="A1077" s="99">
        <f>IF($U1077&lt;&gt;"",'HPDB FDT-2'!$Q1085,"")</f>
        <v/>
      </c>
      <c r="B1077" s="99">
        <f>IF($U1077&lt;&gt;"",'HPDB FDT-2'!$R1085,"")</f>
        <v/>
      </c>
      <c r="C1077" s="99">
        <f>IF($U1077&lt;&gt;"",'HPDB FDT-2'!$S1085,"")</f>
        <v/>
      </c>
      <c r="D1077" s="115">
        <f>IF($U1077&lt;&gt;"",'HPDB FDT-2'!$T1085,"")</f>
        <v/>
      </c>
      <c r="E1077" s="99">
        <f>IF($U1077&lt;&gt;"","FTTH","")</f>
        <v/>
      </c>
      <c r="F1077" s="115">
        <f>IF($U1077&lt;&gt;"",'HPDB FDT-2'!$V1085,"")</f>
        <v/>
      </c>
      <c r="G1077" s="99">
        <f>IF($U1077&lt;&gt;"","General Retail","")</f>
        <v/>
      </c>
      <c r="H1077" s="99">
        <f>IF($U1077&lt;&gt;"",'CLUSTER FDT-2'!$A$2,"")</f>
        <v/>
      </c>
      <c r="J1077" s="99">
        <f>IF($U1077&lt;&gt;"",'CLUSTER FDT-2'!$A$2,"")</f>
        <v/>
      </c>
      <c r="K1077" s="99">
        <f>IF($U1077&lt;&gt;"",'CLUSTER FDT-2'!$A$2,"")</f>
        <v/>
      </c>
      <c r="L1077" s="99">
        <f>IF($U1077&lt;&gt;"",'HPDB FDT-2'!$AA1085,"")</f>
        <v/>
      </c>
      <c r="M1077" s="99">
        <f>IF($U1077&lt;&gt;"",'HPDB FDT-2'!$AB1085,"")</f>
        <v/>
      </c>
      <c r="N1077" s="113">
        <f>IF($U1077&lt;&gt;"",'HPDB FDT-2'!$AC1085,"")</f>
        <v/>
      </c>
      <c r="O1077" s="99">
        <f>IF('HPDB FDT-2'!$AD1085="","",'HPDB FDT-2'!$AD1085)</f>
        <v/>
      </c>
      <c r="T1077" s="99">
        <f>IF('HPDB FDT-2'!$AI1085="","",'HPDB FDT-2'!$AI1085)</f>
        <v/>
      </c>
      <c r="U1077" s="99">
        <f>IF('HPDB FDT-2'!$AJ1085="","",'HPDB FDT-2'!$AJ1085)</f>
        <v/>
      </c>
      <c r="V1077" s="113">
        <f>IF($U1077&lt;&gt;"","Single Dwelling Unit","")</f>
        <v/>
      </c>
      <c r="AB1077" s="113">
        <f>IF($U1077&lt;&gt;"","RFS","")</f>
        <v/>
      </c>
      <c r="AC1077" s="120">
        <f>IF($U1077&lt;&gt;"",'HPDB FDT-2'!$Q$3,"")</f>
        <v/>
      </c>
      <c r="AD1077" s="112">
        <f>IF($U1077&lt;&gt;"",'HPDB FDT-2'!$Q$4,"")</f>
        <v/>
      </c>
      <c r="AE1077" s="99">
        <f>IF($U1077&lt;&gt;"",'HPDB FDT-2'!$C$6,"")</f>
        <v/>
      </c>
      <c r="AF1077" s="120">
        <f>IF($U1077&lt;&gt;"",'HPDB FDT-2'!$AT1085,"")</f>
        <v/>
      </c>
      <c r="AG1077" s="100">
        <f>IF($A1077&lt;&gt;"",'CLUSTER FDT-2'!$H$2,"")</f>
        <v/>
      </c>
      <c r="AH1077" s="99">
        <f>IF('HPDB FDT-2'!$AV1085="","",'HPDB FDT-2'!$AV1085)</f>
        <v/>
      </c>
      <c r="AI1077" s="99">
        <f>IF('HPDB FDT-2'!$AW1085="","",'HPDB FDT-2'!$AW1085)</f>
        <v/>
      </c>
      <c r="AK1077" s="113">
        <f>IF($U1077&lt;&gt;"",'HPDB FDT-2'!$AX1085,"")</f>
        <v/>
      </c>
      <c r="AL1077" s="113">
        <f>IF($U1077&lt;&gt;"",'HPDB FDT-2'!$AY1085,"")</f>
        <v/>
      </c>
      <c r="AM1077" s="113">
        <f>IF($U1077&lt;&gt;"",'HPDB FDT-2'!$AZ1085,"")</f>
        <v/>
      </c>
      <c r="AN1077" s="113">
        <f>IF($U1077&lt;&gt;"",'HPDB FDT-2'!$BA1085,"")</f>
        <v/>
      </c>
      <c r="AO1077" s="113">
        <f>IF($U1077&lt;&gt;"",'HPDB FDT-2'!$BB1085,"")</f>
        <v/>
      </c>
      <c r="AP1077" s="113">
        <f>IF($U1077&lt;&gt;"","RFS","")</f>
        <v/>
      </c>
      <c r="AR1077" s="113">
        <f>IF($U1077&lt;&gt;"","31","")</f>
        <v/>
      </c>
      <c r="AS1077" s="113">
        <f>IF($U1077&lt;&gt;"","FALSE","")</f>
        <v/>
      </c>
      <c r="AT1077" s="113">
        <f>IF($U1077&lt;&gt;"","TRUE","")</f>
        <v/>
      </c>
    </row>
    <row r="1078" thickBot="1">
      <c r="A1078" s="99">
        <f>IF($U1078&lt;&gt;"",'HPDB FDT-2'!$Q1086,"")</f>
        <v/>
      </c>
      <c r="B1078" s="99">
        <f>IF($U1078&lt;&gt;"",'HPDB FDT-2'!$R1086,"")</f>
        <v/>
      </c>
      <c r="C1078" s="99">
        <f>IF($U1078&lt;&gt;"",'HPDB FDT-2'!$S1086,"")</f>
        <v/>
      </c>
      <c r="D1078" s="115">
        <f>IF($U1078&lt;&gt;"",'HPDB FDT-2'!$T1086,"")</f>
        <v/>
      </c>
      <c r="E1078" s="99">
        <f>IF($U1078&lt;&gt;"","FTTH","")</f>
        <v/>
      </c>
      <c r="F1078" s="115">
        <f>IF($U1078&lt;&gt;"",'HPDB FDT-2'!$V1086,"")</f>
        <v/>
      </c>
      <c r="G1078" s="99">
        <f>IF($U1078&lt;&gt;"","General Retail","")</f>
        <v/>
      </c>
      <c r="H1078" s="99">
        <f>IF($U1078&lt;&gt;"",'CLUSTER FDT-2'!$A$2,"")</f>
        <v/>
      </c>
      <c r="J1078" s="99">
        <f>IF($U1078&lt;&gt;"",'CLUSTER FDT-2'!$A$2,"")</f>
        <v/>
      </c>
      <c r="K1078" s="99">
        <f>IF($U1078&lt;&gt;"",'CLUSTER FDT-2'!$A$2,"")</f>
        <v/>
      </c>
      <c r="L1078" s="99">
        <f>IF($U1078&lt;&gt;"",'HPDB FDT-2'!$AA1086,"")</f>
        <v/>
      </c>
      <c r="M1078" s="99">
        <f>IF($U1078&lt;&gt;"",'HPDB FDT-2'!$AB1086,"")</f>
        <v/>
      </c>
      <c r="N1078" s="113">
        <f>IF($U1078&lt;&gt;"",'HPDB FDT-2'!$AC1086,"")</f>
        <v/>
      </c>
      <c r="O1078" s="99">
        <f>IF('HPDB FDT-2'!$AD1086="","",'HPDB FDT-2'!$AD1086)</f>
        <v/>
      </c>
      <c r="T1078" s="99">
        <f>IF('HPDB FDT-2'!$AI1086="","",'HPDB FDT-2'!$AI1086)</f>
        <v/>
      </c>
      <c r="U1078" s="99">
        <f>IF('HPDB FDT-2'!$AJ1086="","",'HPDB FDT-2'!$AJ1086)</f>
        <v/>
      </c>
      <c r="V1078" s="113">
        <f>IF($U1078&lt;&gt;"","Single Dwelling Unit","")</f>
        <v/>
      </c>
      <c r="AB1078" s="113">
        <f>IF($U1078&lt;&gt;"","RFS","")</f>
        <v/>
      </c>
      <c r="AC1078" s="120">
        <f>IF($U1078&lt;&gt;"",'HPDB FDT-2'!$Q$3,"")</f>
        <v/>
      </c>
      <c r="AD1078" s="112">
        <f>IF($U1078&lt;&gt;"",'HPDB FDT-2'!$Q$4,"")</f>
        <v/>
      </c>
      <c r="AE1078" s="99">
        <f>IF($U1078&lt;&gt;"",'HPDB FDT-2'!$C$6,"")</f>
        <v/>
      </c>
      <c r="AF1078" s="120">
        <f>IF($U1078&lt;&gt;"",'HPDB FDT-2'!$AT1086,"")</f>
        <v/>
      </c>
      <c r="AG1078" s="100">
        <f>IF($A1078&lt;&gt;"",'CLUSTER FDT-2'!$H$2,"")</f>
        <v/>
      </c>
      <c r="AH1078" s="99">
        <f>IF('HPDB FDT-2'!$AV1086="","",'HPDB FDT-2'!$AV1086)</f>
        <v/>
      </c>
      <c r="AI1078" s="99">
        <f>IF('HPDB FDT-2'!$AW1086="","",'HPDB FDT-2'!$AW1086)</f>
        <v/>
      </c>
      <c r="AK1078" s="113">
        <f>IF($U1078&lt;&gt;"",'HPDB FDT-2'!$AX1086,"")</f>
        <v/>
      </c>
      <c r="AL1078" s="113">
        <f>IF($U1078&lt;&gt;"",'HPDB FDT-2'!$AY1086,"")</f>
        <v/>
      </c>
      <c r="AM1078" s="113">
        <f>IF($U1078&lt;&gt;"",'HPDB FDT-2'!$AZ1086,"")</f>
        <v/>
      </c>
      <c r="AN1078" s="113">
        <f>IF($U1078&lt;&gt;"",'HPDB FDT-2'!$BA1086,"")</f>
        <v/>
      </c>
      <c r="AO1078" s="113">
        <f>IF($U1078&lt;&gt;"",'HPDB FDT-2'!$BB1086,"")</f>
        <v/>
      </c>
      <c r="AP1078" s="113">
        <f>IF($U1078&lt;&gt;"","RFS","")</f>
        <v/>
      </c>
      <c r="AR1078" s="113">
        <f>IF($U1078&lt;&gt;"","31","")</f>
        <v/>
      </c>
      <c r="AS1078" s="113">
        <f>IF($U1078&lt;&gt;"","FALSE","")</f>
        <v/>
      </c>
      <c r="AT1078" s="113">
        <f>IF($U1078&lt;&gt;"","TRUE","")</f>
        <v/>
      </c>
    </row>
    <row r="1079" thickBot="1">
      <c r="A1079" s="99">
        <f>IF($U1079&lt;&gt;"",'HPDB FDT-2'!$Q1087,"")</f>
        <v/>
      </c>
      <c r="B1079" s="99">
        <f>IF($U1079&lt;&gt;"",'HPDB FDT-2'!$R1087,"")</f>
        <v/>
      </c>
      <c r="C1079" s="99">
        <f>IF($U1079&lt;&gt;"",'HPDB FDT-2'!$S1087,"")</f>
        <v/>
      </c>
      <c r="D1079" s="115">
        <f>IF($U1079&lt;&gt;"",'HPDB FDT-2'!$T1087,"")</f>
        <v/>
      </c>
      <c r="E1079" s="99">
        <f>IF($U1079&lt;&gt;"","FTTH","")</f>
        <v/>
      </c>
      <c r="F1079" s="115">
        <f>IF($U1079&lt;&gt;"",'HPDB FDT-2'!$V1087,"")</f>
        <v/>
      </c>
      <c r="G1079" s="99">
        <f>IF($U1079&lt;&gt;"","General Retail","")</f>
        <v/>
      </c>
      <c r="H1079" s="99">
        <f>IF($U1079&lt;&gt;"",'CLUSTER FDT-2'!$A$2,"")</f>
        <v/>
      </c>
      <c r="J1079" s="99">
        <f>IF($U1079&lt;&gt;"",'CLUSTER FDT-2'!$A$2,"")</f>
        <v/>
      </c>
      <c r="K1079" s="99">
        <f>IF($U1079&lt;&gt;"",'CLUSTER FDT-2'!$A$2,"")</f>
        <v/>
      </c>
      <c r="L1079" s="99">
        <f>IF($U1079&lt;&gt;"",'HPDB FDT-2'!$AA1087,"")</f>
        <v/>
      </c>
      <c r="M1079" s="99">
        <f>IF($U1079&lt;&gt;"",'HPDB FDT-2'!$AB1087,"")</f>
        <v/>
      </c>
      <c r="N1079" s="113">
        <f>IF($U1079&lt;&gt;"",'HPDB FDT-2'!$AC1087,"")</f>
        <v/>
      </c>
      <c r="O1079" s="99">
        <f>IF('HPDB FDT-2'!$AD1087="","",'HPDB FDT-2'!$AD1087)</f>
        <v/>
      </c>
      <c r="T1079" s="99">
        <f>IF('HPDB FDT-2'!$AI1087="","",'HPDB FDT-2'!$AI1087)</f>
        <v/>
      </c>
      <c r="U1079" s="99">
        <f>IF('HPDB FDT-2'!$AJ1087="","",'HPDB FDT-2'!$AJ1087)</f>
        <v/>
      </c>
      <c r="V1079" s="113">
        <f>IF($U1079&lt;&gt;"","Single Dwelling Unit","")</f>
        <v/>
      </c>
      <c r="AB1079" s="113">
        <f>IF($U1079&lt;&gt;"","RFS","")</f>
        <v/>
      </c>
      <c r="AC1079" s="120">
        <f>IF($U1079&lt;&gt;"",'HPDB FDT-2'!$Q$3,"")</f>
        <v/>
      </c>
      <c r="AD1079" s="112">
        <f>IF($U1079&lt;&gt;"",'HPDB FDT-2'!$Q$4,"")</f>
        <v/>
      </c>
      <c r="AE1079" s="99">
        <f>IF($U1079&lt;&gt;"",'HPDB FDT-2'!$C$6,"")</f>
        <v/>
      </c>
      <c r="AF1079" s="120">
        <f>IF($U1079&lt;&gt;"",'HPDB FDT-2'!$AT1087,"")</f>
        <v/>
      </c>
      <c r="AG1079" s="100">
        <f>IF($A1079&lt;&gt;"",'CLUSTER FDT-2'!$H$2,"")</f>
        <v/>
      </c>
      <c r="AH1079" s="99">
        <f>IF('HPDB FDT-2'!$AV1087="","",'HPDB FDT-2'!$AV1087)</f>
        <v/>
      </c>
      <c r="AI1079" s="99">
        <f>IF('HPDB FDT-2'!$AW1087="","",'HPDB FDT-2'!$AW1087)</f>
        <v/>
      </c>
      <c r="AK1079" s="113">
        <f>IF($U1079&lt;&gt;"",'HPDB FDT-2'!$AX1087,"")</f>
        <v/>
      </c>
      <c r="AL1079" s="113">
        <f>IF($U1079&lt;&gt;"",'HPDB FDT-2'!$AY1087,"")</f>
        <v/>
      </c>
      <c r="AM1079" s="113">
        <f>IF($U1079&lt;&gt;"",'HPDB FDT-2'!$AZ1087,"")</f>
        <v/>
      </c>
      <c r="AN1079" s="113">
        <f>IF($U1079&lt;&gt;"",'HPDB FDT-2'!$BA1087,"")</f>
        <v/>
      </c>
      <c r="AO1079" s="113">
        <f>IF($U1079&lt;&gt;"",'HPDB FDT-2'!$BB1087,"")</f>
        <v/>
      </c>
      <c r="AP1079" s="113">
        <f>IF($U1079&lt;&gt;"","RFS","")</f>
        <v/>
      </c>
      <c r="AR1079" s="113">
        <f>IF($U1079&lt;&gt;"","31","")</f>
        <v/>
      </c>
      <c r="AS1079" s="113">
        <f>IF($U1079&lt;&gt;"","FALSE","")</f>
        <v/>
      </c>
      <c r="AT1079" s="113">
        <f>IF($U1079&lt;&gt;"","TRUE","")</f>
        <v/>
      </c>
    </row>
    <row r="1080" thickBot="1">
      <c r="A1080" s="99">
        <f>IF($U1080&lt;&gt;"",'HPDB FDT-2'!$Q1088,"")</f>
        <v/>
      </c>
      <c r="B1080" s="99">
        <f>IF($U1080&lt;&gt;"",'HPDB FDT-2'!$R1088,"")</f>
        <v/>
      </c>
      <c r="C1080" s="99">
        <f>IF($U1080&lt;&gt;"",'HPDB FDT-2'!$S1088,"")</f>
        <v/>
      </c>
      <c r="D1080" s="115">
        <f>IF($U1080&lt;&gt;"",'HPDB FDT-2'!$T1088,"")</f>
        <v/>
      </c>
      <c r="E1080" s="99">
        <f>IF($U1080&lt;&gt;"","FTTH","")</f>
        <v/>
      </c>
      <c r="F1080" s="115">
        <f>IF($U1080&lt;&gt;"",'HPDB FDT-2'!$V1088,"")</f>
        <v/>
      </c>
      <c r="G1080" s="99">
        <f>IF($U1080&lt;&gt;"","General Retail","")</f>
        <v/>
      </c>
      <c r="H1080" s="99">
        <f>IF($U1080&lt;&gt;"",'CLUSTER FDT-2'!$A$2,"")</f>
        <v/>
      </c>
      <c r="J1080" s="99">
        <f>IF($U1080&lt;&gt;"",'CLUSTER FDT-2'!$A$2,"")</f>
        <v/>
      </c>
      <c r="K1080" s="99">
        <f>IF($U1080&lt;&gt;"",'CLUSTER FDT-2'!$A$2,"")</f>
        <v/>
      </c>
      <c r="L1080" s="99">
        <f>IF($U1080&lt;&gt;"",'HPDB FDT-2'!$AA1088,"")</f>
        <v/>
      </c>
      <c r="M1080" s="99">
        <f>IF($U1080&lt;&gt;"",'HPDB FDT-2'!$AB1088,"")</f>
        <v/>
      </c>
      <c r="N1080" s="113">
        <f>IF($U1080&lt;&gt;"",'HPDB FDT-2'!$AC1088,"")</f>
        <v/>
      </c>
      <c r="O1080" s="99">
        <f>IF('HPDB FDT-2'!$AD1088="","",'HPDB FDT-2'!$AD1088)</f>
        <v/>
      </c>
      <c r="T1080" s="99">
        <f>IF('HPDB FDT-2'!$AI1088="","",'HPDB FDT-2'!$AI1088)</f>
        <v/>
      </c>
      <c r="U1080" s="99">
        <f>IF('HPDB FDT-2'!$AJ1088="","",'HPDB FDT-2'!$AJ1088)</f>
        <v/>
      </c>
      <c r="V1080" s="113">
        <f>IF($U1080&lt;&gt;"","Single Dwelling Unit","")</f>
        <v/>
      </c>
      <c r="AB1080" s="113">
        <f>IF($U1080&lt;&gt;"","RFS","")</f>
        <v/>
      </c>
      <c r="AC1080" s="120">
        <f>IF($U1080&lt;&gt;"",'HPDB FDT-2'!$Q$3,"")</f>
        <v/>
      </c>
      <c r="AD1080" s="112">
        <f>IF($U1080&lt;&gt;"",'HPDB FDT-2'!$Q$4,"")</f>
        <v/>
      </c>
      <c r="AE1080" s="99">
        <f>IF($U1080&lt;&gt;"",'HPDB FDT-2'!$C$6,"")</f>
        <v/>
      </c>
      <c r="AF1080" s="120">
        <f>IF($U1080&lt;&gt;"",'HPDB FDT-2'!$AT1088,"")</f>
        <v/>
      </c>
      <c r="AG1080" s="100">
        <f>IF($A1080&lt;&gt;"",'CLUSTER FDT-2'!$H$2,"")</f>
        <v/>
      </c>
      <c r="AH1080" s="99">
        <f>IF('HPDB FDT-2'!$AV1088="","",'HPDB FDT-2'!$AV1088)</f>
        <v/>
      </c>
      <c r="AI1080" s="99">
        <f>IF('HPDB FDT-2'!$AW1088="","",'HPDB FDT-2'!$AW1088)</f>
        <v/>
      </c>
      <c r="AK1080" s="113">
        <f>IF($U1080&lt;&gt;"",'HPDB FDT-2'!$AX1088,"")</f>
        <v/>
      </c>
      <c r="AL1080" s="113">
        <f>IF($U1080&lt;&gt;"",'HPDB FDT-2'!$AY1088,"")</f>
        <v/>
      </c>
      <c r="AM1080" s="113">
        <f>IF($U1080&lt;&gt;"",'HPDB FDT-2'!$AZ1088,"")</f>
        <v/>
      </c>
      <c r="AN1080" s="113">
        <f>IF($U1080&lt;&gt;"",'HPDB FDT-2'!$BA1088,"")</f>
        <v/>
      </c>
      <c r="AO1080" s="113">
        <f>IF($U1080&lt;&gt;"",'HPDB FDT-2'!$BB1088,"")</f>
        <v/>
      </c>
      <c r="AP1080" s="113">
        <f>IF($U1080&lt;&gt;"","RFS","")</f>
        <v/>
      </c>
      <c r="AR1080" s="113">
        <f>IF($U1080&lt;&gt;"","31","")</f>
        <v/>
      </c>
      <c r="AS1080" s="113">
        <f>IF($U1080&lt;&gt;"","FALSE","")</f>
        <v/>
      </c>
      <c r="AT1080" s="113">
        <f>IF($U1080&lt;&gt;"","TRUE","")</f>
        <v/>
      </c>
    </row>
    <row r="1081" thickBot="1">
      <c r="A1081" s="99">
        <f>IF($U1081&lt;&gt;"",'HPDB FDT-2'!$Q1089,"")</f>
        <v/>
      </c>
      <c r="B1081" s="99">
        <f>IF($U1081&lt;&gt;"",'HPDB FDT-2'!$R1089,"")</f>
        <v/>
      </c>
      <c r="C1081" s="99">
        <f>IF($U1081&lt;&gt;"",'HPDB FDT-2'!$S1089,"")</f>
        <v/>
      </c>
      <c r="D1081" s="115">
        <f>IF($U1081&lt;&gt;"",'HPDB FDT-2'!$T1089,"")</f>
        <v/>
      </c>
      <c r="E1081" s="99">
        <f>IF($U1081&lt;&gt;"","FTTH","")</f>
        <v/>
      </c>
      <c r="F1081" s="115">
        <f>IF($U1081&lt;&gt;"",'HPDB FDT-2'!$V1089,"")</f>
        <v/>
      </c>
      <c r="G1081" s="99">
        <f>IF($U1081&lt;&gt;"","General Retail","")</f>
        <v/>
      </c>
      <c r="H1081" s="99">
        <f>IF($U1081&lt;&gt;"",'CLUSTER FDT-2'!$A$2,"")</f>
        <v/>
      </c>
      <c r="J1081" s="99">
        <f>IF($U1081&lt;&gt;"",'CLUSTER FDT-2'!$A$2,"")</f>
        <v/>
      </c>
      <c r="K1081" s="99">
        <f>IF($U1081&lt;&gt;"",'CLUSTER FDT-2'!$A$2,"")</f>
        <v/>
      </c>
      <c r="L1081" s="99">
        <f>IF($U1081&lt;&gt;"",'HPDB FDT-2'!$AA1089,"")</f>
        <v/>
      </c>
      <c r="M1081" s="99">
        <f>IF($U1081&lt;&gt;"",'HPDB FDT-2'!$AB1089,"")</f>
        <v/>
      </c>
      <c r="N1081" s="113">
        <f>IF($U1081&lt;&gt;"",'HPDB FDT-2'!$AC1089,"")</f>
        <v/>
      </c>
      <c r="O1081" s="99">
        <f>IF('HPDB FDT-2'!$AD1089="","",'HPDB FDT-2'!$AD1089)</f>
        <v/>
      </c>
      <c r="T1081" s="99">
        <f>IF('HPDB FDT-2'!$AI1089="","",'HPDB FDT-2'!$AI1089)</f>
        <v/>
      </c>
      <c r="U1081" s="99">
        <f>IF('HPDB FDT-2'!$AJ1089="","",'HPDB FDT-2'!$AJ1089)</f>
        <v/>
      </c>
      <c r="V1081" s="113">
        <f>IF($U1081&lt;&gt;"","Single Dwelling Unit","")</f>
        <v/>
      </c>
      <c r="AB1081" s="113">
        <f>IF($U1081&lt;&gt;"","RFS","")</f>
        <v/>
      </c>
      <c r="AC1081" s="120">
        <f>IF($U1081&lt;&gt;"",'HPDB FDT-2'!$Q$3,"")</f>
        <v/>
      </c>
      <c r="AD1081" s="112">
        <f>IF($U1081&lt;&gt;"",'HPDB FDT-2'!$Q$4,"")</f>
        <v/>
      </c>
      <c r="AE1081" s="99">
        <f>IF($U1081&lt;&gt;"",'HPDB FDT-2'!$C$6,"")</f>
        <v/>
      </c>
      <c r="AF1081" s="120">
        <f>IF($U1081&lt;&gt;"",'HPDB FDT-2'!$AT1089,"")</f>
        <v/>
      </c>
      <c r="AG1081" s="100">
        <f>IF($A1081&lt;&gt;"",'CLUSTER FDT-2'!$H$2,"")</f>
        <v/>
      </c>
      <c r="AH1081" s="99">
        <f>IF('HPDB FDT-2'!$AV1089="","",'HPDB FDT-2'!$AV1089)</f>
        <v/>
      </c>
      <c r="AI1081" s="99">
        <f>IF('HPDB FDT-2'!$AW1089="","",'HPDB FDT-2'!$AW1089)</f>
        <v/>
      </c>
      <c r="AK1081" s="113">
        <f>IF($U1081&lt;&gt;"",'HPDB FDT-2'!$AX1089,"")</f>
        <v/>
      </c>
      <c r="AL1081" s="113">
        <f>IF($U1081&lt;&gt;"",'HPDB FDT-2'!$AY1089,"")</f>
        <v/>
      </c>
      <c r="AM1081" s="113">
        <f>IF($U1081&lt;&gt;"",'HPDB FDT-2'!$AZ1089,"")</f>
        <v/>
      </c>
      <c r="AN1081" s="113">
        <f>IF($U1081&lt;&gt;"",'HPDB FDT-2'!$BA1089,"")</f>
        <v/>
      </c>
      <c r="AO1081" s="113">
        <f>IF($U1081&lt;&gt;"",'HPDB FDT-2'!$BB1089,"")</f>
        <v/>
      </c>
      <c r="AP1081" s="113">
        <f>IF($U1081&lt;&gt;"","RFS","")</f>
        <v/>
      </c>
      <c r="AR1081" s="113">
        <f>IF($U1081&lt;&gt;"","31","")</f>
        <v/>
      </c>
      <c r="AS1081" s="113">
        <f>IF($U1081&lt;&gt;"","FALSE","")</f>
        <v/>
      </c>
      <c r="AT1081" s="113">
        <f>IF($U1081&lt;&gt;"","TRUE","")</f>
        <v/>
      </c>
    </row>
    <row r="1082" thickBot="1">
      <c r="A1082" s="99">
        <f>IF($U1082&lt;&gt;"",'HPDB FDT-2'!$Q1090,"")</f>
        <v/>
      </c>
      <c r="B1082" s="99">
        <f>IF($U1082&lt;&gt;"",'HPDB FDT-2'!$R1090,"")</f>
        <v/>
      </c>
      <c r="C1082" s="99">
        <f>IF($U1082&lt;&gt;"",'HPDB FDT-2'!$S1090,"")</f>
        <v/>
      </c>
      <c r="D1082" s="115">
        <f>IF($U1082&lt;&gt;"",'HPDB FDT-2'!$T1090,"")</f>
        <v/>
      </c>
      <c r="E1082" s="99">
        <f>IF($U1082&lt;&gt;"","FTTH","")</f>
        <v/>
      </c>
      <c r="F1082" s="115">
        <f>IF($U1082&lt;&gt;"",'HPDB FDT-2'!$V1090,"")</f>
        <v/>
      </c>
      <c r="G1082" s="99">
        <f>IF($U1082&lt;&gt;"","General Retail","")</f>
        <v/>
      </c>
      <c r="H1082" s="99">
        <f>IF($U1082&lt;&gt;"",'CLUSTER FDT-2'!$A$2,"")</f>
        <v/>
      </c>
      <c r="J1082" s="99">
        <f>IF($U1082&lt;&gt;"",'CLUSTER FDT-2'!$A$2,"")</f>
        <v/>
      </c>
      <c r="K1082" s="99">
        <f>IF($U1082&lt;&gt;"",'CLUSTER FDT-2'!$A$2,"")</f>
        <v/>
      </c>
      <c r="L1082" s="99">
        <f>IF($U1082&lt;&gt;"",'HPDB FDT-2'!$AA1090,"")</f>
        <v/>
      </c>
      <c r="M1082" s="99">
        <f>IF($U1082&lt;&gt;"",'HPDB FDT-2'!$AB1090,"")</f>
        <v/>
      </c>
      <c r="N1082" s="113">
        <f>IF($U1082&lt;&gt;"",'HPDB FDT-2'!$AC1090,"")</f>
        <v/>
      </c>
      <c r="O1082" s="99">
        <f>IF('HPDB FDT-2'!$AD1090="","",'HPDB FDT-2'!$AD1090)</f>
        <v/>
      </c>
      <c r="T1082" s="99">
        <f>IF('HPDB FDT-2'!$AI1090="","",'HPDB FDT-2'!$AI1090)</f>
        <v/>
      </c>
      <c r="U1082" s="99">
        <f>IF('HPDB FDT-2'!$AJ1090="","",'HPDB FDT-2'!$AJ1090)</f>
        <v/>
      </c>
      <c r="V1082" s="113">
        <f>IF($U1082&lt;&gt;"","Single Dwelling Unit","")</f>
        <v/>
      </c>
      <c r="AB1082" s="113">
        <f>IF($U1082&lt;&gt;"","RFS","")</f>
        <v/>
      </c>
      <c r="AC1082" s="120">
        <f>IF($U1082&lt;&gt;"",'HPDB FDT-2'!$Q$3,"")</f>
        <v/>
      </c>
      <c r="AD1082" s="112">
        <f>IF($U1082&lt;&gt;"",'HPDB FDT-2'!$Q$4,"")</f>
        <v/>
      </c>
      <c r="AE1082" s="99">
        <f>IF($U1082&lt;&gt;"",'HPDB FDT-2'!$C$6,"")</f>
        <v/>
      </c>
      <c r="AF1082" s="120">
        <f>IF($U1082&lt;&gt;"",'HPDB FDT-2'!$AT1090,"")</f>
        <v/>
      </c>
      <c r="AG1082" s="100">
        <f>IF($A1082&lt;&gt;"",'CLUSTER FDT-2'!$H$2,"")</f>
        <v/>
      </c>
      <c r="AH1082" s="99">
        <f>IF('HPDB FDT-2'!$AV1090="","",'HPDB FDT-2'!$AV1090)</f>
        <v/>
      </c>
      <c r="AI1082" s="99">
        <f>IF('HPDB FDT-2'!$AW1090="","",'HPDB FDT-2'!$AW1090)</f>
        <v/>
      </c>
      <c r="AK1082" s="113">
        <f>IF($U1082&lt;&gt;"",'HPDB FDT-2'!$AX1090,"")</f>
        <v/>
      </c>
      <c r="AL1082" s="113">
        <f>IF($U1082&lt;&gt;"",'HPDB FDT-2'!$AY1090,"")</f>
        <v/>
      </c>
      <c r="AM1082" s="113">
        <f>IF($U1082&lt;&gt;"",'HPDB FDT-2'!$AZ1090,"")</f>
        <v/>
      </c>
      <c r="AN1082" s="113">
        <f>IF($U1082&lt;&gt;"",'HPDB FDT-2'!$BA1090,"")</f>
        <v/>
      </c>
      <c r="AO1082" s="113">
        <f>IF($U1082&lt;&gt;"",'HPDB FDT-2'!$BB1090,"")</f>
        <v/>
      </c>
      <c r="AP1082" s="113">
        <f>IF($U1082&lt;&gt;"","RFS","")</f>
        <v/>
      </c>
      <c r="AR1082" s="113">
        <f>IF($U1082&lt;&gt;"","31","")</f>
        <v/>
      </c>
      <c r="AS1082" s="113">
        <f>IF($U1082&lt;&gt;"","FALSE","")</f>
        <v/>
      </c>
      <c r="AT1082" s="113">
        <f>IF($U1082&lt;&gt;"","TRUE","")</f>
        <v/>
      </c>
    </row>
    <row r="1083" thickBot="1">
      <c r="A1083" s="99">
        <f>IF($U1083&lt;&gt;"",'HPDB FDT-2'!$Q1091,"")</f>
        <v/>
      </c>
      <c r="B1083" s="99">
        <f>IF($U1083&lt;&gt;"",'HPDB FDT-2'!$R1091,"")</f>
        <v/>
      </c>
      <c r="C1083" s="99">
        <f>IF($U1083&lt;&gt;"",'HPDB FDT-2'!$S1091,"")</f>
        <v/>
      </c>
      <c r="D1083" s="115">
        <f>IF($U1083&lt;&gt;"",'HPDB FDT-2'!$T1091,"")</f>
        <v/>
      </c>
      <c r="E1083" s="99">
        <f>IF($U1083&lt;&gt;"","FTTH","")</f>
        <v/>
      </c>
      <c r="F1083" s="115">
        <f>IF($U1083&lt;&gt;"",'HPDB FDT-2'!$V1091,"")</f>
        <v/>
      </c>
      <c r="G1083" s="99">
        <f>IF($U1083&lt;&gt;"","General Retail","")</f>
        <v/>
      </c>
      <c r="H1083" s="99">
        <f>IF($U1083&lt;&gt;"",'CLUSTER FDT-2'!$A$2,"")</f>
        <v/>
      </c>
      <c r="J1083" s="99">
        <f>IF($U1083&lt;&gt;"",'CLUSTER FDT-2'!$A$2,"")</f>
        <v/>
      </c>
      <c r="K1083" s="99">
        <f>IF($U1083&lt;&gt;"",'CLUSTER FDT-2'!$A$2,"")</f>
        <v/>
      </c>
      <c r="L1083" s="99">
        <f>IF($U1083&lt;&gt;"",'HPDB FDT-2'!$AA1091,"")</f>
        <v/>
      </c>
      <c r="M1083" s="99">
        <f>IF($U1083&lt;&gt;"",'HPDB FDT-2'!$AB1091,"")</f>
        <v/>
      </c>
      <c r="N1083" s="113">
        <f>IF($U1083&lt;&gt;"",'HPDB FDT-2'!$AC1091,"")</f>
        <v/>
      </c>
      <c r="O1083" s="99">
        <f>IF('HPDB FDT-2'!$AD1091="","",'HPDB FDT-2'!$AD1091)</f>
        <v/>
      </c>
      <c r="T1083" s="99">
        <f>IF('HPDB FDT-2'!$AI1091="","",'HPDB FDT-2'!$AI1091)</f>
        <v/>
      </c>
      <c r="U1083" s="99">
        <f>IF('HPDB FDT-2'!$AJ1091="","",'HPDB FDT-2'!$AJ1091)</f>
        <v/>
      </c>
      <c r="V1083" s="113">
        <f>IF($U1083&lt;&gt;"","Single Dwelling Unit","")</f>
        <v/>
      </c>
      <c r="AB1083" s="113">
        <f>IF($U1083&lt;&gt;"","RFS","")</f>
        <v/>
      </c>
      <c r="AC1083" s="120">
        <f>IF($U1083&lt;&gt;"",'HPDB FDT-2'!$Q$3,"")</f>
        <v/>
      </c>
      <c r="AD1083" s="112">
        <f>IF($U1083&lt;&gt;"",'HPDB FDT-2'!$Q$4,"")</f>
        <v/>
      </c>
      <c r="AE1083" s="99">
        <f>IF($U1083&lt;&gt;"",'HPDB FDT-2'!$C$6,"")</f>
        <v/>
      </c>
      <c r="AF1083" s="120">
        <f>IF($U1083&lt;&gt;"",'HPDB FDT-2'!$AT1091,"")</f>
        <v/>
      </c>
      <c r="AG1083" s="100">
        <f>IF($A1083&lt;&gt;"",'CLUSTER FDT-2'!$H$2,"")</f>
        <v/>
      </c>
      <c r="AH1083" s="99">
        <f>IF('HPDB FDT-2'!$AV1091="","",'HPDB FDT-2'!$AV1091)</f>
        <v/>
      </c>
      <c r="AI1083" s="99">
        <f>IF('HPDB FDT-2'!$AW1091="","",'HPDB FDT-2'!$AW1091)</f>
        <v/>
      </c>
      <c r="AK1083" s="113">
        <f>IF($U1083&lt;&gt;"",'HPDB FDT-2'!$AX1091,"")</f>
        <v/>
      </c>
      <c r="AL1083" s="113">
        <f>IF($U1083&lt;&gt;"",'HPDB FDT-2'!$AY1091,"")</f>
        <v/>
      </c>
      <c r="AM1083" s="113">
        <f>IF($U1083&lt;&gt;"",'HPDB FDT-2'!$AZ1091,"")</f>
        <v/>
      </c>
      <c r="AN1083" s="113">
        <f>IF($U1083&lt;&gt;"",'HPDB FDT-2'!$BA1091,"")</f>
        <v/>
      </c>
      <c r="AO1083" s="113">
        <f>IF($U1083&lt;&gt;"",'HPDB FDT-2'!$BB1091,"")</f>
        <v/>
      </c>
      <c r="AP1083" s="113">
        <f>IF($U1083&lt;&gt;"","RFS","")</f>
        <v/>
      </c>
      <c r="AR1083" s="113">
        <f>IF($U1083&lt;&gt;"","31","")</f>
        <v/>
      </c>
      <c r="AS1083" s="113">
        <f>IF($U1083&lt;&gt;"","FALSE","")</f>
        <v/>
      </c>
      <c r="AT1083" s="113">
        <f>IF($U1083&lt;&gt;"","TRUE","")</f>
        <v/>
      </c>
    </row>
    <row r="1084" thickBot="1">
      <c r="A1084" s="99">
        <f>IF($U1084&lt;&gt;"",'HPDB FDT-2'!$Q1092,"")</f>
        <v/>
      </c>
      <c r="B1084" s="99">
        <f>IF($U1084&lt;&gt;"",'HPDB FDT-2'!$R1092,"")</f>
        <v/>
      </c>
      <c r="C1084" s="99">
        <f>IF($U1084&lt;&gt;"",'HPDB FDT-2'!$S1092,"")</f>
        <v/>
      </c>
      <c r="D1084" s="115">
        <f>IF($U1084&lt;&gt;"",'HPDB FDT-2'!$T1092,"")</f>
        <v/>
      </c>
      <c r="E1084" s="99">
        <f>IF($U1084&lt;&gt;"","FTTH","")</f>
        <v/>
      </c>
      <c r="F1084" s="115">
        <f>IF($U1084&lt;&gt;"",'HPDB FDT-2'!$V1092,"")</f>
        <v/>
      </c>
      <c r="G1084" s="99">
        <f>IF($U1084&lt;&gt;"","General Retail","")</f>
        <v/>
      </c>
      <c r="H1084" s="99">
        <f>IF($U1084&lt;&gt;"",'CLUSTER FDT-2'!$A$2,"")</f>
        <v/>
      </c>
      <c r="J1084" s="99">
        <f>IF($U1084&lt;&gt;"",'CLUSTER FDT-2'!$A$2,"")</f>
        <v/>
      </c>
      <c r="K1084" s="99">
        <f>IF($U1084&lt;&gt;"",'CLUSTER FDT-2'!$A$2,"")</f>
        <v/>
      </c>
      <c r="L1084" s="99">
        <f>IF($U1084&lt;&gt;"",'HPDB FDT-2'!$AA1092,"")</f>
        <v/>
      </c>
      <c r="M1084" s="99">
        <f>IF($U1084&lt;&gt;"",'HPDB FDT-2'!$AB1092,"")</f>
        <v/>
      </c>
      <c r="N1084" s="113">
        <f>IF($U1084&lt;&gt;"",'HPDB FDT-2'!$AC1092,"")</f>
        <v/>
      </c>
      <c r="O1084" s="99">
        <f>IF('HPDB FDT-2'!$AD1092="","",'HPDB FDT-2'!$AD1092)</f>
        <v/>
      </c>
      <c r="T1084" s="99">
        <f>IF('HPDB FDT-2'!$AI1092="","",'HPDB FDT-2'!$AI1092)</f>
        <v/>
      </c>
      <c r="U1084" s="99">
        <f>IF('HPDB FDT-2'!$AJ1092="","",'HPDB FDT-2'!$AJ1092)</f>
        <v/>
      </c>
      <c r="V1084" s="113">
        <f>IF($U1084&lt;&gt;"","Single Dwelling Unit","")</f>
        <v/>
      </c>
      <c r="AB1084" s="113">
        <f>IF($U1084&lt;&gt;"","RFS","")</f>
        <v/>
      </c>
      <c r="AC1084" s="120">
        <f>IF($U1084&lt;&gt;"",'HPDB FDT-2'!$Q$3,"")</f>
        <v/>
      </c>
      <c r="AD1084" s="112">
        <f>IF($U1084&lt;&gt;"",'HPDB FDT-2'!$Q$4,"")</f>
        <v/>
      </c>
      <c r="AE1084" s="99">
        <f>IF($U1084&lt;&gt;"",'HPDB FDT-2'!$C$6,"")</f>
        <v/>
      </c>
      <c r="AF1084" s="120">
        <f>IF($U1084&lt;&gt;"",'HPDB FDT-2'!$AT1092,"")</f>
        <v/>
      </c>
      <c r="AG1084" s="100">
        <f>IF($A1084&lt;&gt;"",'CLUSTER FDT-2'!$H$2,"")</f>
        <v/>
      </c>
      <c r="AH1084" s="99">
        <f>IF('HPDB FDT-2'!$AV1092="","",'HPDB FDT-2'!$AV1092)</f>
        <v/>
      </c>
      <c r="AI1084" s="99">
        <f>IF('HPDB FDT-2'!$AW1092="","",'HPDB FDT-2'!$AW1092)</f>
        <v/>
      </c>
      <c r="AK1084" s="113">
        <f>IF($U1084&lt;&gt;"",'HPDB FDT-2'!$AX1092,"")</f>
        <v/>
      </c>
      <c r="AL1084" s="113">
        <f>IF($U1084&lt;&gt;"",'HPDB FDT-2'!$AY1092,"")</f>
        <v/>
      </c>
      <c r="AM1084" s="113">
        <f>IF($U1084&lt;&gt;"",'HPDB FDT-2'!$AZ1092,"")</f>
        <v/>
      </c>
      <c r="AN1084" s="113">
        <f>IF($U1084&lt;&gt;"",'HPDB FDT-2'!$BA1092,"")</f>
        <v/>
      </c>
      <c r="AO1084" s="113">
        <f>IF($U1084&lt;&gt;"",'HPDB FDT-2'!$BB1092,"")</f>
        <v/>
      </c>
      <c r="AP1084" s="113">
        <f>IF($U1084&lt;&gt;"","RFS","")</f>
        <v/>
      </c>
      <c r="AR1084" s="113">
        <f>IF($U1084&lt;&gt;"","31","")</f>
        <v/>
      </c>
      <c r="AS1084" s="113">
        <f>IF($U1084&lt;&gt;"","FALSE","")</f>
        <v/>
      </c>
      <c r="AT1084" s="113">
        <f>IF($U1084&lt;&gt;"","TRUE","")</f>
        <v/>
      </c>
    </row>
    <row r="1085" thickBot="1">
      <c r="A1085" s="99">
        <f>IF($U1085&lt;&gt;"",'HPDB FDT-2'!$Q1093,"")</f>
        <v/>
      </c>
      <c r="B1085" s="99">
        <f>IF($U1085&lt;&gt;"",'HPDB FDT-2'!$R1093,"")</f>
        <v/>
      </c>
      <c r="C1085" s="99">
        <f>IF($U1085&lt;&gt;"",'HPDB FDT-2'!$S1093,"")</f>
        <v/>
      </c>
      <c r="D1085" s="115">
        <f>IF($U1085&lt;&gt;"",'HPDB FDT-2'!$T1093,"")</f>
        <v/>
      </c>
      <c r="E1085" s="99">
        <f>IF($U1085&lt;&gt;"","FTTH","")</f>
        <v/>
      </c>
      <c r="F1085" s="115">
        <f>IF($U1085&lt;&gt;"",'HPDB FDT-2'!$V1093,"")</f>
        <v/>
      </c>
      <c r="G1085" s="99">
        <f>IF($U1085&lt;&gt;"","General Retail","")</f>
        <v/>
      </c>
      <c r="H1085" s="99">
        <f>IF($U1085&lt;&gt;"",'CLUSTER FDT-2'!$A$2,"")</f>
        <v/>
      </c>
      <c r="J1085" s="99">
        <f>IF($U1085&lt;&gt;"",'CLUSTER FDT-2'!$A$2,"")</f>
        <v/>
      </c>
      <c r="K1085" s="99">
        <f>IF($U1085&lt;&gt;"",'CLUSTER FDT-2'!$A$2,"")</f>
        <v/>
      </c>
      <c r="L1085" s="99">
        <f>IF($U1085&lt;&gt;"",'HPDB FDT-2'!$AA1093,"")</f>
        <v/>
      </c>
      <c r="M1085" s="99">
        <f>IF($U1085&lt;&gt;"",'HPDB FDT-2'!$AB1093,"")</f>
        <v/>
      </c>
      <c r="N1085" s="113">
        <f>IF($U1085&lt;&gt;"",'HPDB FDT-2'!$AC1093,"")</f>
        <v/>
      </c>
      <c r="O1085" s="99">
        <f>IF('HPDB FDT-2'!$AD1093="","",'HPDB FDT-2'!$AD1093)</f>
        <v/>
      </c>
      <c r="T1085" s="99">
        <f>IF('HPDB FDT-2'!$AI1093="","",'HPDB FDT-2'!$AI1093)</f>
        <v/>
      </c>
      <c r="U1085" s="99">
        <f>IF('HPDB FDT-2'!$AJ1093="","",'HPDB FDT-2'!$AJ1093)</f>
        <v/>
      </c>
      <c r="V1085" s="113">
        <f>IF($U1085&lt;&gt;"","Single Dwelling Unit","")</f>
        <v/>
      </c>
      <c r="AB1085" s="113">
        <f>IF($U1085&lt;&gt;"","RFS","")</f>
        <v/>
      </c>
      <c r="AC1085" s="120">
        <f>IF($U1085&lt;&gt;"",'HPDB FDT-2'!$Q$3,"")</f>
        <v/>
      </c>
      <c r="AD1085" s="112">
        <f>IF($U1085&lt;&gt;"",'HPDB FDT-2'!$Q$4,"")</f>
        <v/>
      </c>
      <c r="AE1085" s="99">
        <f>IF($U1085&lt;&gt;"",'HPDB FDT-2'!$C$6,"")</f>
        <v/>
      </c>
      <c r="AF1085" s="120">
        <f>IF($U1085&lt;&gt;"",'HPDB FDT-2'!$AT1093,"")</f>
        <v/>
      </c>
      <c r="AG1085" s="100">
        <f>IF($A1085&lt;&gt;"",'CLUSTER FDT-2'!$H$2,"")</f>
        <v/>
      </c>
      <c r="AH1085" s="99">
        <f>IF('HPDB FDT-2'!$AV1093="","",'HPDB FDT-2'!$AV1093)</f>
        <v/>
      </c>
      <c r="AI1085" s="99">
        <f>IF('HPDB FDT-2'!$AW1093="","",'HPDB FDT-2'!$AW1093)</f>
        <v/>
      </c>
      <c r="AK1085" s="113">
        <f>IF($U1085&lt;&gt;"",'HPDB FDT-2'!$AX1093,"")</f>
        <v/>
      </c>
      <c r="AL1085" s="113">
        <f>IF($U1085&lt;&gt;"",'HPDB FDT-2'!$AY1093,"")</f>
        <v/>
      </c>
      <c r="AM1085" s="113">
        <f>IF($U1085&lt;&gt;"",'HPDB FDT-2'!$AZ1093,"")</f>
        <v/>
      </c>
      <c r="AN1085" s="113">
        <f>IF($U1085&lt;&gt;"",'HPDB FDT-2'!$BA1093,"")</f>
        <v/>
      </c>
      <c r="AO1085" s="113">
        <f>IF($U1085&lt;&gt;"",'HPDB FDT-2'!$BB1093,"")</f>
        <v/>
      </c>
      <c r="AP1085" s="113">
        <f>IF($U1085&lt;&gt;"","RFS","")</f>
        <v/>
      </c>
      <c r="AR1085" s="113">
        <f>IF($U1085&lt;&gt;"","31","")</f>
        <v/>
      </c>
      <c r="AS1085" s="113">
        <f>IF($U1085&lt;&gt;"","FALSE","")</f>
        <v/>
      </c>
      <c r="AT1085" s="113">
        <f>IF($U1085&lt;&gt;"","TRUE","")</f>
        <v/>
      </c>
    </row>
    <row r="1086" thickBot="1">
      <c r="A1086" s="99">
        <f>IF($U1086&lt;&gt;"",'HPDB FDT-2'!$Q1094,"")</f>
        <v/>
      </c>
      <c r="B1086" s="99">
        <f>IF($U1086&lt;&gt;"",'HPDB FDT-2'!$R1094,"")</f>
        <v/>
      </c>
      <c r="C1086" s="99">
        <f>IF($U1086&lt;&gt;"",'HPDB FDT-2'!$S1094,"")</f>
        <v/>
      </c>
      <c r="D1086" s="115">
        <f>IF($U1086&lt;&gt;"",'HPDB FDT-2'!$T1094,"")</f>
        <v/>
      </c>
      <c r="E1086" s="99">
        <f>IF($U1086&lt;&gt;"","FTTH","")</f>
        <v/>
      </c>
      <c r="F1086" s="115">
        <f>IF($U1086&lt;&gt;"",'HPDB FDT-2'!$V1094,"")</f>
        <v/>
      </c>
      <c r="G1086" s="99">
        <f>IF($U1086&lt;&gt;"","General Retail","")</f>
        <v/>
      </c>
      <c r="H1086" s="99">
        <f>IF($U1086&lt;&gt;"",'CLUSTER FDT-2'!$A$2,"")</f>
        <v/>
      </c>
      <c r="J1086" s="99">
        <f>IF($U1086&lt;&gt;"",'CLUSTER FDT-2'!$A$2,"")</f>
        <v/>
      </c>
      <c r="K1086" s="99">
        <f>IF($U1086&lt;&gt;"",'CLUSTER FDT-2'!$A$2,"")</f>
        <v/>
      </c>
      <c r="L1086" s="99">
        <f>IF($U1086&lt;&gt;"",'HPDB FDT-2'!$AA1094,"")</f>
        <v/>
      </c>
      <c r="M1086" s="99">
        <f>IF($U1086&lt;&gt;"",'HPDB FDT-2'!$AB1094,"")</f>
        <v/>
      </c>
      <c r="N1086" s="113">
        <f>IF($U1086&lt;&gt;"",'HPDB FDT-2'!$AC1094,"")</f>
        <v/>
      </c>
      <c r="O1086" s="99">
        <f>IF('HPDB FDT-2'!$AD1094="","",'HPDB FDT-2'!$AD1094)</f>
        <v/>
      </c>
      <c r="T1086" s="99">
        <f>IF('HPDB FDT-2'!$AI1094="","",'HPDB FDT-2'!$AI1094)</f>
        <v/>
      </c>
      <c r="U1086" s="99">
        <f>IF('HPDB FDT-2'!$AJ1094="","",'HPDB FDT-2'!$AJ1094)</f>
        <v/>
      </c>
      <c r="V1086" s="113">
        <f>IF($U1086&lt;&gt;"","Single Dwelling Unit","")</f>
        <v/>
      </c>
      <c r="AB1086" s="113">
        <f>IF($U1086&lt;&gt;"","RFS","")</f>
        <v/>
      </c>
      <c r="AC1086" s="120">
        <f>IF($U1086&lt;&gt;"",'HPDB FDT-2'!$Q$3,"")</f>
        <v/>
      </c>
      <c r="AD1086" s="112">
        <f>IF($U1086&lt;&gt;"",'HPDB FDT-2'!$Q$4,"")</f>
        <v/>
      </c>
      <c r="AE1086" s="99">
        <f>IF($U1086&lt;&gt;"",'HPDB FDT-2'!$C$6,"")</f>
        <v/>
      </c>
      <c r="AF1086" s="120">
        <f>IF($U1086&lt;&gt;"",'HPDB FDT-2'!$AT1094,"")</f>
        <v/>
      </c>
      <c r="AG1086" s="100">
        <f>IF($A1086&lt;&gt;"",'CLUSTER FDT-2'!$H$2,"")</f>
        <v/>
      </c>
      <c r="AH1086" s="99">
        <f>IF('HPDB FDT-2'!$AV1094="","",'HPDB FDT-2'!$AV1094)</f>
        <v/>
      </c>
      <c r="AI1086" s="99">
        <f>IF('HPDB FDT-2'!$AW1094="","",'HPDB FDT-2'!$AW1094)</f>
        <v/>
      </c>
      <c r="AK1086" s="113">
        <f>IF($U1086&lt;&gt;"",'HPDB FDT-2'!$AX1094,"")</f>
        <v/>
      </c>
      <c r="AL1086" s="113">
        <f>IF($U1086&lt;&gt;"",'HPDB FDT-2'!$AY1094,"")</f>
        <v/>
      </c>
      <c r="AM1086" s="113">
        <f>IF($U1086&lt;&gt;"",'HPDB FDT-2'!$AZ1094,"")</f>
        <v/>
      </c>
      <c r="AN1086" s="113">
        <f>IF($U1086&lt;&gt;"",'HPDB FDT-2'!$BA1094,"")</f>
        <v/>
      </c>
      <c r="AO1086" s="113">
        <f>IF($U1086&lt;&gt;"",'HPDB FDT-2'!$BB1094,"")</f>
        <v/>
      </c>
      <c r="AP1086" s="113">
        <f>IF($U1086&lt;&gt;"","RFS","")</f>
        <v/>
      </c>
      <c r="AR1086" s="113">
        <f>IF($U1086&lt;&gt;"","31","")</f>
        <v/>
      </c>
      <c r="AS1086" s="113">
        <f>IF($U1086&lt;&gt;"","FALSE","")</f>
        <v/>
      </c>
      <c r="AT1086" s="113">
        <f>IF($U1086&lt;&gt;"","TRUE","")</f>
        <v/>
      </c>
    </row>
    <row r="1087" thickBot="1">
      <c r="A1087" s="99">
        <f>IF($U1087&lt;&gt;"",'HPDB FDT-2'!$Q1095,"")</f>
        <v/>
      </c>
      <c r="B1087" s="99">
        <f>IF($U1087&lt;&gt;"",'HPDB FDT-2'!$R1095,"")</f>
        <v/>
      </c>
      <c r="C1087" s="99">
        <f>IF($U1087&lt;&gt;"",'HPDB FDT-2'!$S1095,"")</f>
        <v/>
      </c>
      <c r="D1087" s="115">
        <f>IF($U1087&lt;&gt;"",'HPDB FDT-2'!$T1095,"")</f>
        <v/>
      </c>
      <c r="E1087" s="99">
        <f>IF($U1087&lt;&gt;"","FTTH","")</f>
        <v/>
      </c>
      <c r="F1087" s="115">
        <f>IF($U1087&lt;&gt;"",'HPDB FDT-2'!$V1095,"")</f>
        <v/>
      </c>
      <c r="G1087" s="99">
        <f>IF($U1087&lt;&gt;"","General Retail","")</f>
        <v/>
      </c>
      <c r="H1087" s="99">
        <f>IF($U1087&lt;&gt;"",'CLUSTER FDT-2'!$A$2,"")</f>
        <v/>
      </c>
      <c r="J1087" s="99">
        <f>IF($U1087&lt;&gt;"",'CLUSTER FDT-2'!$A$2,"")</f>
        <v/>
      </c>
      <c r="K1087" s="99">
        <f>IF($U1087&lt;&gt;"",'CLUSTER FDT-2'!$A$2,"")</f>
        <v/>
      </c>
      <c r="L1087" s="99">
        <f>IF($U1087&lt;&gt;"",'HPDB FDT-2'!$AA1095,"")</f>
        <v/>
      </c>
      <c r="M1087" s="99">
        <f>IF($U1087&lt;&gt;"",'HPDB FDT-2'!$AB1095,"")</f>
        <v/>
      </c>
      <c r="N1087" s="113">
        <f>IF($U1087&lt;&gt;"",'HPDB FDT-2'!$AC1095,"")</f>
        <v/>
      </c>
      <c r="O1087" s="99">
        <f>IF('HPDB FDT-2'!$AD1095="","",'HPDB FDT-2'!$AD1095)</f>
        <v/>
      </c>
      <c r="T1087" s="99">
        <f>IF('HPDB FDT-2'!$AI1095="","",'HPDB FDT-2'!$AI1095)</f>
        <v/>
      </c>
      <c r="U1087" s="99">
        <f>IF('HPDB FDT-2'!$AJ1095="","",'HPDB FDT-2'!$AJ1095)</f>
        <v/>
      </c>
      <c r="V1087" s="113">
        <f>IF($U1087&lt;&gt;"","Single Dwelling Unit","")</f>
        <v/>
      </c>
      <c r="AB1087" s="113">
        <f>IF($U1087&lt;&gt;"","RFS","")</f>
        <v/>
      </c>
      <c r="AC1087" s="120">
        <f>IF($U1087&lt;&gt;"",'HPDB FDT-2'!$Q$3,"")</f>
        <v/>
      </c>
      <c r="AD1087" s="112">
        <f>IF($U1087&lt;&gt;"",'HPDB FDT-2'!$Q$4,"")</f>
        <v/>
      </c>
      <c r="AE1087" s="99">
        <f>IF($U1087&lt;&gt;"",'HPDB FDT-2'!$C$6,"")</f>
        <v/>
      </c>
      <c r="AF1087" s="120">
        <f>IF($U1087&lt;&gt;"",'HPDB FDT-2'!$AT1095,"")</f>
        <v/>
      </c>
      <c r="AG1087" s="100">
        <f>IF($A1087&lt;&gt;"",'CLUSTER FDT-2'!$H$2,"")</f>
        <v/>
      </c>
      <c r="AH1087" s="99">
        <f>IF('HPDB FDT-2'!$AV1095="","",'HPDB FDT-2'!$AV1095)</f>
        <v/>
      </c>
      <c r="AI1087" s="99">
        <f>IF('HPDB FDT-2'!$AW1095="","",'HPDB FDT-2'!$AW1095)</f>
        <v/>
      </c>
      <c r="AK1087" s="113">
        <f>IF($U1087&lt;&gt;"",'HPDB FDT-2'!$AX1095,"")</f>
        <v/>
      </c>
      <c r="AL1087" s="113">
        <f>IF($U1087&lt;&gt;"",'HPDB FDT-2'!$AY1095,"")</f>
        <v/>
      </c>
      <c r="AM1087" s="113">
        <f>IF($U1087&lt;&gt;"",'HPDB FDT-2'!$AZ1095,"")</f>
        <v/>
      </c>
      <c r="AN1087" s="113">
        <f>IF($U1087&lt;&gt;"",'HPDB FDT-2'!$BA1095,"")</f>
        <v/>
      </c>
      <c r="AO1087" s="113">
        <f>IF($U1087&lt;&gt;"",'HPDB FDT-2'!$BB1095,"")</f>
        <v/>
      </c>
      <c r="AP1087" s="113">
        <f>IF($U1087&lt;&gt;"","RFS","")</f>
        <v/>
      </c>
      <c r="AR1087" s="113">
        <f>IF($U1087&lt;&gt;"","31","")</f>
        <v/>
      </c>
      <c r="AS1087" s="113">
        <f>IF($U1087&lt;&gt;"","FALSE","")</f>
        <v/>
      </c>
      <c r="AT1087" s="113">
        <f>IF($U1087&lt;&gt;"","TRUE","")</f>
        <v/>
      </c>
    </row>
    <row r="1088" thickBot="1">
      <c r="A1088" s="99">
        <f>IF($U1088&lt;&gt;"",'HPDB FDT-2'!$Q1096,"")</f>
        <v/>
      </c>
      <c r="B1088" s="99">
        <f>IF($U1088&lt;&gt;"",'HPDB FDT-2'!$R1096,"")</f>
        <v/>
      </c>
      <c r="C1088" s="99">
        <f>IF($U1088&lt;&gt;"",'HPDB FDT-2'!$S1096,"")</f>
        <v/>
      </c>
      <c r="D1088" s="115">
        <f>IF($U1088&lt;&gt;"",'HPDB FDT-2'!$T1096,"")</f>
        <v/>
      </c>
      <c r="E1088" s="99">
        <f>IF($U1088&lt;&gt;"","FTTH","")</f>
        <v/>
      </c>
      <c r="F1088" s="115">
        <f>IF($U1088&lt;&gt;"",'HPDB FDT-2'!$V1096,"")</f>
        <v/>
      </c>
      <c r="G1088" s="99">
        <f>IF($U1088&lt;&gt;"","General Retail","")</f>
        <v/>
      </c>
      <c r="H1088" s="99">
        <f>IF($U1088&lt;&gt;"",'CLUSTER FDT-2'!$A$2,"")</f>
        <v/>
      </c>
      <c r="J1088" s="99">
        <f>IF($U1088&lt;&gt;"",'CLUSTER FDT-2'!$A$2,"")</f>
        <v/>
      </c>
      <c r="K1088" s="99">
        <f>IF($U1088&lt;&gt;"",'CLUSTER FDT-2'!$A$2,"")</f>
        <v/>
      </c>
      <c r="L1088" s="99">
        <f>IF($U1088&lt;&gt;"",'HPDB FDT-2'!$AA1096,"")</f>
        <v/>
      </c>
      <c r="M1088" s="99">
        <f>IF($U1088&lt;&gt;"",'HPDB FDT-2'!$AB1096,"")</f>
        <v/>
      </c>
      <c r="N1088" s="113">
        <f>IF($U1088&lt;&gt;"",'HPDB FDT-2'!$AC1096,"")</f>
        <v/>
      </c>
      <c r="O1088" s="99">
        <f>IF('HPDB FDT-2'!$AD1096="","",'HPDB FDT-2'!$AD1096)</f>
        <v/>
      </c>
      <c r="T1088" s="99">
        <f>IF('HPDB FDT-2'!$AI1096="","",'HPDB FDT-2'!$AI1096)</f>
        <v/>
      </c>
      <c r="U1088" s="99">
        <f>IF('HPDB FDT-2'!$AJ1096="","",'HPDB FDT-2'!$AJ1096)</f>
        <v/>
      </c>
      <c r="V1088" s="113">
        <f>IF($U1088&lt;&gt;"","Single Dwelling Unit","")</f>
        <v/>
      </c>
      <c r="AB1088" s="113">
        <f>IF($U1088&lt;&gt;"","RFS","")</f>
        <v/>
      </c>
      <c r="AC1088" s="120">
        <f>IF($U1088&lt;&gt;"",'HPDB FDT-2'!$Q$3,"")</f>
        <v/>
      </c>
      <c r="AD1088" s="112">
        <f>IF($U1088&lt;&gt;"",'HPDB FDT-2'!$Q$4,"")</f>
        <v/>
      </c>
      <c r="AE1088" s="99">
        <f>IF($U1088&lt;&gt;"",'HPDB FDT-2'!$C$6,"")</f>
        <v/>
      </c>
      <c r="AF1088" s="120">
        <f>IF($U1088&lt;&gt;"",'HPDB FDT-2'!$AT1096,"")</f>
        <v/>
      </c>
      <c r="AG1088" s="100">
        <f>IF($A1088&lt;&gt;"",'CLUSTER FDT-2'!$H$2,"")</f>
        <v/>
      </c>
      <c r="AH1088" s="99">
        <f>IF('HPDB FDT-2'!$AV1096="","",'HPDB FDT-2'!$AV1096)</f>
        <v/>
      </c>
      <c r="AI1088" s="99">
        <f>IF('HPDB FDT-2'!$AW1096="","",'HPDB FDT-2'!$AW1096)</f>
        <v/>
      </c>
      <c r="AK1088" s="113">
        <f>IF($U1088&lt;&gt;"",'HPDB FDT-2'!$AX1096,"")</f>
        <v/>
      </c>
      <c r="AL1088" s="113">
        <f>IF($U1088&lt;&gt;"",'HPDB FDT-2'!$AY1096,"")</f>
        <v/>
      </c>
      <c r="AM1088" s="113">
        <f>IF($U1088&lt;&gt;"",'HPDB FDT-2'!$AZ1096,"")</f>
        <v/>
      </c>
      <c r="AN1088" s="113">
        <f>IF($U1088&lt;&gt;"",'HPDB FDT-2'!$BA1096,"")</f>
        <v/>
      </c>
      <c r="AO1088" s="113">
        <f>IF($U1088&lt;&gt;"",'HPDB FDT-2'!$BB1096,"")</f>
        <v/>
      </c>
      <c r="AP1088" s="113">
        <f>IF($U1088&lt;&gt;"","RFS","")</f>
        <v/>
      </c>
      <c r="AR1088" s="113">
        <f>IF($U1088&lt;&gt;"","31","")</f>
        <v/>
      </c>
      <c r="AS1088" s="113">
        <f>IF($U1088&lt;&gt;"","FALSE","")</f>
        <v/>
      </c>
      <c r="AT1088" s="113">
        <f>IF($U1088&lt;&gt;"","TRUE","")</f>
        <v/>
      </c>
    </row>
    <row r="1089" thickBot="1">
      <c r="A1089" s="99">
        <f>IF($U1089&lt;&gt;"",'HPDB FDT-2'!$Q1097,"")</f>
        <v/>
      </c>
      <c r="B1089" s="99">
        <f>IF($U1089&lt;&gt;"",'HPDB FDT-2'!$R1097,"")</f>
        <v/>
      </c>
      <c r="C1089" s="99">
        <f>IF($U1089&lt;&gt;"",'HPDB FDT-2'!$S1097,"")</f>
        <v/>
      </c>
      <c r="D1089" s="115">
        <f>IF($U1089&lt;&gt;"",'HPDB FDT-2'!$T1097,"")</f>
        <v/>
      </c>
      <c r="E1089" s="99">
        <f>IF($U1089&lt;&gt;"","FTTH","")</f>
        <v/>
      </c>
      <c r="F1089" s="115">
        <f>IF($U1089&lt;&gt;"",'HPDB FDT-2'!$V1097,"")</f>
        <v/>
      </c>
      <c r="G1089" s="99">
        <f>IF($U1089&lt;&gt;"","General Retail","")</f>
        <v/>
      </c>
      <c r="H1089" s="99">
        <f>IF($U1089&lt;&gt;"",'CLUSTER FDT-2'!$A$2,"")</f>
        <v/>
      </c>
      <c r="J1089" s="99">
        <f>IF($U1089&lt;&gt;"",'CLUSTER FDT-2'!$A$2,"")</f>
        <v/>
      </c>
      <c r="K1089" s="99">
        <f>IF($U1089&lt;&gt;"",'CLUSTER FDT-2'!$A$2,"")</f>
        <v/>
      </c>
      <c r="L1089" s="99">
        <f>IF($U1089&lt;&gt;"",'HPDB FDT-2'!$AA1097,"")</f>
        <v/>
      </c>
      <c r="M1089" s="99">
        <f>IF($U1089&lt;&gt;"",'HPDB FDT-2'!$AB1097,"")</f>
        <v/>
      </c>
      <c r="N1089" s="113">
        <f>IF($U1089&lt;&gt;"",'HPDB FDT-2'!$AC1097,"")</f>
        <v/>
      </c>
      <c r="O1089" s="99">
        <f>IF('HPDB FDT-2'!$AD1097="","",'HPDB FDT-2'!$AD1097)</f>
        <v/>
      </c>
      <c r="T1089" s="99">
        <f>IF('HPDB FDT-2'!$AI1097="","",'HPDB FDT-2'!$AI1097)</f>
        <v/>
      </c>
      <c r="U1089" s="99">
        <f>IF('HPDB FDT-2'!$AJ1097="","",'HPDB FDT-2'!$AJ1097)</f>
        <v/>
      </c>
      <c r="V1089" s="113">
        <f>IF($U1089&lt;&gt;"","Single Dwelling Unit","")</f>
        <v/>
      </c>
      <c r="AB1089" s="113">
        <f>IF($U1089&lt;&gt;"","RFS","")</f>
        <v/>
      </c>
      <c r="AC1089" s="120">
        <f>IF($U1089&lt;&gt;"",'HPDB FDT-2'!$Q$3,"")</f>
        <v/>
      </c>
      <c r="AD1089" s="112">
        <f>IF($U1089&lt;&gt;"",'HPDB FDT-2'!$Q$4,"")</f>
        <v/>
      </c>
      <c r="AE1089" s="99">
        <f>IF($U1089&lt;&gt;"",'HPDB FDT-2'!$C$6,"")</f>
        <v/>
      </c>
      <c r="AF1089" s="120">
        <f>IF($U1089&lt;&gt;"",'HPDB FDT-2'!$AT1097,"")</f>
        <v/>
      </c>
      <c r="AG1089" s="100">
        <f>IF($A1089&lt;&gt;"",'CLUSTER FDT-2'!$H$2,"")</f>
        <v/>
      </c>
      <c r="AH1089" s="99">
        <f>IF('HPDB FDT-2'!$AV1097="","",'HPDB FDT-2'!$AV1097)</f>
        <v/>
      </c>
      <c r="AI1089" s="99">
        <f>IF('HPDB FDT-2'!$AW1097="","",'HPDB FDT-2'!$AW1097)</f>
        <v/>
      </c>
      <c r="AK1089" s="113">
        <f>IF($U1089&lt;&gt;"",'HPDB FDT-2'!$AX1097,"")</f>
        <v/>
      </c>
      <c r="AL1089" s="113">
        <f>IF($U1089&lt;&gt;"",'HPDB FDT-2'!$AY1097,"")</f>
        <v/>
      </c>
      <c r="AM1089" s="113">
        <f>IF($U1089&lt;&gt;"",'HPDB FDT-2'!$AZ1097,"")</f>
        <v/>
      </c>
      <c r="AN1089" s="113">
        <f>IF($U1089&lt;&gt;"",'HPDB FDT-2'!$BA1097,"")</f>
        <v/>
      </c>
      <c r="AO1089" s="113">
        <f>IF($U1089&lt;&gt;"",'HPDB FDT-2'!$BB1097,"")</f>
        <v/>
      </c>
      <c r="AP1089" s="113">
        <f>IF($U1089&lt;&gt;"","RFS","")</f>
        <v/>
      </c>
      <c r="AR1089" s="113">
        <f>IF($U1089&lt;&gt;"","31","")</f>
        <v/>
      </c>
      <c r="AS1089" s="113">
        <f>IF($U1089&lt;&gt;"","FALSE","")</f>
        <v/>
      </c>
      <c r="AT1089" s="113">
        <f>IF($U1089&lt;&gt;"","TRUE","")</f>
        <v/>
      </c>
    </row>
    <row r="1090" thickBot="1">
      <c r="A1090" s="99">
        <f>IF($U1090&lt;&gt;"",'HPDB FDT-2'!$Q1098,"")</f>
        <v/>
      </c>
      <c r="B1090" s="99">
        <f>IF($U1090&lt;&gt;"",'HPDB FDT-2'!$R1098,"")</f>
        <v/>
      </c>
      <c r="C1090" s="99">
        <f>IF($U1090&lt;&gt;"",'HPDB FDT-2'!$S1098,"")</f>
        <v/>
      </c>
      <c r="D1090" s="115">
        <f>IF($U1090&lt;&gt;"",'HPDB FDT-2'!$T1098,"")</f>
        <v/>
      </c>
      <c r="E1090" s="99">
        <f>IF($U1090&lt;&gt;"","FTTH","")</f>
        <v/>
      </c>
      <c r="F1090" s="115">
        <f>IF($U1090&lt;&gt;"",'HPDB FDT-2'!$V1098,"")</f>
        <v/>
      </c>
      <c r="G1090" s="99">
        <f>IF($U1090&lt;&gt;"","General Retail","")</f>
        <v/>
      </c>
      <c r="H1090" s="99">
        <f>IF($U1090&lt;&gt;"",'CLUSTER FDT-2'!$A$2,"")</f>
        <v/>
      </c>
      <c r="J1090" s="99">
        <f>IF($U1090&lt;&gt;"",'CLUSTER FDT-2'!$A$2,"")</f>
        <v/>
      </c>
      <c r="K1090" s="99">
        <f>IF($U1090&lt;&gt;"",'CLUSTER FDT-2'!$A$2,"")</f>
        <v/>
      </c>
      <c r="L1090" s="99">
        <f>IF($U1090&lt;&gt;"",'HPDB FDT-2'!$AA1098,"")</f>
        <v/>
      </c>
      <c r="M1090" s="99">
        <f>IF($U1090&lt;&gt;"",'HPDB FDT-2'!$AB1098,"")</f>
        <v/>
      </c>
      <c r="N1090" s="113">
        <f>IF($U1090&lt;&gt;"",'HPDB FDT-2'!$AC1098,"")</f>
        <v/>
      </c>
      <c r="O1090" s="99">
        <f>IF('HPDB FDT-2'!$AD1098="","",'HPDB FDT-2'!$AD1098)</f>
        <v/>
      </c>
      <c r="T1090" s="99">
        <f>IF('HPDB FDT-2'!$AI1098="","",'HPDB FDT-2'!$AI1098)</f>
        <v/>
      </c>
      <c r="U1090" s="99">
        <f>IF('HPDB FDT-2'!$AJ1098="","",'HPDB FDT-2'!$AJ1098)</f>
        <v/>
      </c>
      <c r="V1090" s="113">
        <f>IF($U1090&lt;&gt;"","Single Dwelling Unit","")</f>
        <v/>
      </c>
      <c r="AB1090" s="113">
        <f>IF($U1090&lt;&gt;"","RFS","")</f>
        <v/>
      </c>
      <c r="AC1090" s="120">
        <f>IF($U1090&lt;&gt;"",'HPDB FDT-2'!$Q$3,"")</f>
        <v/>
      </c>
      <c r="AD1090" s="112">
        <f>IF($U1090&lt;&gt;"",'HPDB FDT-2'!$Q$4,"")</f>
        <v/>
      </c>
      <c r="AE1090" s="99">
        <f>IF($U1090&lt;&gt;"",'HPDB FDT-2'!$C$6,"")</f>
        <v/>
      </c>
      <c r="AF1090" s="120">
        <f>IF($U1090&lt;&gt;"",'HPDB FDT-2'!$AT1098,"")</f>
        <v/>
      </c>
      <c r="AG1090" s="100">
        <f>IF($A1090&lt;&gt;"",'CLUSTER FDT-2'!$H$2,"")</f>
        <v/>
      </c>
      <c r="AH1090" s="99">
        <f>IF('HPDB FDT-2'!$AV1098="","",'HPDB FDT-2'!$AV1098)</f>
        <v/>
      </c>
      <c r="AI1090" s="99">
        <f>IF('HPDB FDT-2'!$AW1098="","",'HPDB FDT-2'!$AW1098)</f>
        <v/>
      </c>
      <c r="AK1090" s="113">
        <f>IF($U1090&lt;&gt;"",'HPDB FDT-2'!$AX1098,"")</f>
        <v/>
      </c>
      <c r="AL1090" s="113">
        <f>IF($U1090&lt;&gt;"",'HPDB FDT-2'!$AY1098,"")</f>
        <v/>
      </c>
      <c r="AM1090" s="113">
        <f>IF($U1090&lt;&gt;"",'HPDB FDT-2'!$AZ1098,"")</f>
        <v/>
      </c>
      <c r="AN1090" s="113">
        <f>IF($U1090&lt;&gt;"",'HPDB FDT-2'!$BA1098,"")</f>
        <v/>
      </c>
      <c r="AO1090" s="113">
        <f>IF($U1090&lt;&gt;"",'HPDB FDT-2'!$BB1098,"")</f>
        <v/>
      </c>
      <c r="AP1090" s="113">
        <f>IF($U1090&lt;&gt;"","RFS","")</f>
        <v/>
      </c>
      <c r="AR1090" s="113">
        <f>IF($U1090&lt;&gt;"","31","")</f>
        <v/>
      </c>
      <c r="AS1090" s="113">
        <f>IF($U1090&lt;&gt;"","FALSE","")</f>
        <v/>
      </c>
      <c r="AT1090" s="113">
        <f>IF($U1090&lt;&gt;"","TRUE","")</f>
        <v/>
      </c>
    </row>
    <row r="1091" thickBot="1">
      <c r="A1091" s="99">
        <f>IF($U1091&lt;&gt;"",'HPDB FDT-2'!$Q1099,"")</f>
        <v/>
      </c>
      <c r="B1091" s="99">
        <f>IF($U1091&lt;&gt;"",'HPDB FDT-2'!$R1099,"")</f>
        <v/>
      </c>
      <c r="C1091" s="99">
        <f>IF($U1091&lt;&gt;"",'HPDB FDT-2'!$S1099,"")</f>
        <v/>
      </c>
      <c r="D1091" s="115">
        <f>IF($U1091&lt;&gt;"",'HPDB FDT-2'!$T1099,"")</f>
        <v/>
      </c>
      <c r="E1091" s="99">
        <f>IF($U1091&lt;&gt;"","FTTH","")</f>
        <v/>
      </c>
      <c r="F1091" s="115">
        <f>IF($U1091&lt;&gt;"",'HPDB FDT-2'!$V1099,"")</f>
        <v/>
      </c>
      <c r="G1091" s="99">
        <f>IF($U1091&lt;&gt;"","General Retail","")</f>
        <v/>
      </c>
      <c r="H1091" s="99">
        <f>IF($U1091&lt;&gt;"",'CLUSTER FDT-2'!$A$2,"")</f>
        <v/>
      </c>
      <c r="J1091" s="99">
        <f>IF($U1091&lt;&gt;"",'CLUSTER FDT-2'!$A$2,"")</f>
        <v/>
      </c>
      <c r="K1091" s="99">
        <f>IF($U1091&lt;&gt;"",'CLUSTER FDT-2'!$A$2,"")</f>
        <v/>
      </c>
      <c r="L1091" s="99">
        <f>IF($U1091&lt;&gt;"",'HPDB FDT-2'!$AA1099,"")</f>
        <v/>
      </c>
      <c r="M1091" s="99">
        <f>IF($U1091&lt;&gt;"",'HPDB FDT-2'!$AB1099,"")</f>
        <v/>
      </c>
      <c r="N1091" s="113">
        <f>IF($U1091&lt;&gt;"",'HPDB FDT-2'!$AC1099,"")</f>
        <v/>
      </c>
      <c r="O1091" s="99">
        <f>IF('HPDB FDT-2'!$AD1099="","",'HPDB FDT-2'!$AD1099)</f>
        <v/>
      </c>
      <c r="T1091" s="99">
        <f>IF('HPDB FDT-2'!$AI1099="","",'HPDB FDT-2'!$AI1099)</f>
        <v/>
      </c>
      <c r="U1091" s="99">
        <f>IF('HPDB FDT-2'!$AJ1099="","",'HPDB FDT-2'!$AJ1099)</f>
        <v/>
      </c>
      <c r="V1091" s="113">
        <f>IF($U1091&lt;&gt;"","Single Dwelling Unit","")</f>
        <v/>
      </c>
      <c r="AB1091" s="113">
        <f>IF($U1091&lt;&gt;"","RFS","")</f>
        <v/>
      </c>
      <c r="AC1091" s="120">
        <f>IF($U1091&lt;&gt;"",'HPDB FDT-2'!$Q$3,"")</f>
        <v/>
      </c>
      <c r="AD1091" s="112">
        <f>IF($U1091&lt;&gt;"",'HPDB FDT-2'!$Q$4,"")</f>
        <v/>
      </c>
      <c r="AE1091" s="99">
        <f>IF($U1091&lt;&gt;"",'HPDB FDT-2'!$C$6,"")</f>
        <v/>
      </c>
      <c r="AF1091" s="120">
        <f>IF($U1091&lt;&gt;"",'HPDB FDT-2'!$AT1099,"")</f>
        <v/>
      </c>
      <c r="AG1091" s="100">
        <f>IF($A1091&lt;&gt;"",'CLUSTER FDT-2'!$H$2,"")</f>
        <v/>
      </c>
      <c r="AH1091" s="99">
        <f>IF('HPDB FDT-2'!$AV1099="","",'HPDB FDT-2'!$AV1099)</f>
        <v/>
      </c>
      <c r="AI1091" s="99">
        <f>IF('HPDB FDT-2'!$AW1099="","",'HPDB FDT-2'!$AW1099)</f>
        <v/>
      </c>
      <c r="AK1091" s="113">
        <f>IF($U1091&lt;&gt;"",'HPDB FDT-2'!$AX1099,"")</f>
        <v/>
      </c>
      <c r="AL1091" s="113">
        <f>IF($U1091&lt;&gt;"",'HPDB FDT-2'!$AY1099,"")</f>
        <v/>
      </c>
      <c r="AM1091" s="113">
        <f>IF($U1091&lt;&gt;"",'HPDB FDT-2'!$AZ1099,"")</f>
        <v/>
      </c>
      <c r="AN1091" s="113">
        <f>IF($U1091&lt;&gt;"",'HPDB FDT-2'!$BA1099,"")</f>
        <v/>
      </c>
      <c r="AO1091" s="113">
        <f>IF($U1091&lt;&gt;"",'HPDB FDT-2'!$BB1099,"")</f>
        <v/>
      </c>
      <c r="AP1091" s="113">
        <f>IF($U1091&lt;&gt;"","RFS","")</f>
        <v/>
      </c>
      <c r="AR1091" s="113">
        <f>IF($U1091&lt;&gt;"","31","")</f>
        <v/>
      </c>
      <c r="AS1091" s="113">
        <f>IF($U1091&lt;&gt;"","FALSE","")</f>
        <v/>
      </c>
      <c r="AT1091" s="113">
        <f>IF($U1091&lt;&gt;"","TRUE","")</f>
        <v/>
      </c>
    </row>
    <row r="1092" thickBot="1">
      <c r="A1092" s="99">
        <f>IF($U1092&lt;&gt;"",'HPDB FDT-2'!$Q1100,"")</f>
        <v/>
      </c>
      <c r="B1092" s="99">
        <f>IF($U1092&lt;&gt;"",'HPDB FDT-2'!$R1100,"")</f>
        <v/>
      </c>
      <c r="C1092" s="99">
        <f>IF($U1092&lt;&gt;"",'HPDB FDT-2'!$S1100,"")</f>
        <v/>
      </c>
      <c r="D1092" s="115">
        <f>IF($U1092&lt;&gt;"",'HPDB FDT-2'!$T1100,"")</f>
        <v/>
      </c>
      <c r="E1092" s="99">
        <f>IF($U1092&lt;&gt;"","FTTH","")</f>
        <v/>
      </c>
      <c r="F1092" s="115">
        <f>IF($U1092&lt;&gt;"",'HPDB FDT-2'!$V1100,"")</f>
        <v/>
      </c>
      <c r="G1092" s="99">
        <f>IF($U1092&lt;&gt;"","General Retail","")</f>
        <v/>
      </c>
      <c r="H1092" s="99">
        <f>IF($U1092&lt;&gt;"",'CLUSTER FDT-2'!$A$2,"")</f>
        <v/>
      </c>
      <c r="J1092" s="99">
        <f>IF($U1092&lt;&gt;"",'CLUSTER FDT-2'!$A$2,"")</f>
        <v/>
      </c>
      <c r="K1092" s="99">
        <f>IF($U1092&lt;&gt;"",'CLUSTER FDT-2'!$A$2,"")</f>
        <v/>
      </c>
      <c r="L1092" s="99">
        <f>IF($U1092&lt;&gt;"",'HPDB FDT-2'!$AA1100,"")</f>
        <v/>
      </c>
      <c r="M1092" s="99">
        <f>IF($U1092&lt;&gt;"",'HPDB FDT-2'!$AB1100,"")</f>
        <v/>
      </c>
      <c r="N1092" s="113">
        <f>IF($U1092&lt;&gt;"",'HPDB FDT-2'!$AC1100,"")</f>
        <v/>
      </c>
      <c r="O1092" s="99">
        <f>IF('HPDB FDT-2'!$AD1100="","",'HPDB FDT-2'!$AD1100)</f>
        <v/>
      </c>
      <c r="T1092" s="99">
        <f>IF('HPDB FDT-2'!$AI1100="","",'HPDB FDT-2'!$AI1100)</f>
        <v/>
      </c>
      <c r="U1092" s="99">
        <f>IF('HPDB FDT-2'!$AJ1100="","",'HPDB FDT-2'!$AJ1100)</f>
        <v/>
      </c>
      <c r="V1092" s="113">
        <f>IF($U1092&lt;&gt;"","Single Dwelling Unit","")</f>
        <v/>
      </c>
      <c r="AB1092" s="113">
        <f>IF($U1092&lt;&gt;"","RFS","")</f>
        <v/>
      </c>
      <c r="AC1092" s="120">
        <f>IF($U1092&lt;&gt;"",'HPDB FDT-2'!$Q$3,"")</f>
        <v/>
      </c>
      <c r="AD1092" s="112">
        <f>IF($U1092&lt;&gt;"",'HPDB FDT-2'!$Q$4,"")</f>
        <v/>
      </c>
      <c r="AE1092" s="99">
        <f>IF($U1092&lt;&gt;"",'HPDB FDT-2'!$C$6,"")</f>
        <v/>
      </c>
      <c r="AF1092" s="120">
        <f>IF($U1092&lt;&gt;"",'HPDB FDT-2'!$AT1100,"")</f>
        <v/>
      </c>
      <c r="AG1092" s="100">
        <f>IF($A1092&lt;&gt;"",'CLUSTER FDT-2'!$H$2,"")</f>
        <v/>
      </c>
      <c r="AH1092" s="99">
        <f>IF('HPDB FDT-2'!$AV1100="","",'HPDB FDT-2'!$AV1100)</f>
        <v/>
      </c>
      <c r="AI1092" s="99">
        <f>IF('HPDB FDT-2'!$AW1100="","",'HPDB FDT-2'!$AW1100)</f>
        <v/>
      </c>
      <c r="AK1092" s="113">
        <f>IF($U1092&lt;&gt;"",'HPDB FDT-2'!$AX1100,"")</f>
        <v/>
      </c>
      <c r="AL1092" s="113">
        <f>IF($U1092&lt;&gt;"",'HPDB FDT-2'!$AY1100,"")</f>
        <v/>
      </c>
      <c r="AM1092" s="113">
        <f>IF($U1092&lt;&gt;"",'HPDB FDT-2'!$AZ1100,"")</f>
        <v/>
      </c>
      <c r="AN1092" s="113">
        <f>IF($U1092&lt;&gt;"",'HPDB FDT-2'!$BA1100,"")</f>
        <v/>
      </c>
      <c r="AO1092" s="113">
        <f>IF($U1092&lt;&gt;"",'HPDB FDT-2'!$BB1100,"")</f>
        <v/>
      </c>
      <c r="AP1092" s="113">
        <f>IF($U1092&lt;&gt;"","RFS","")</f>
        <v/>
      </c>
      <c r="AR1092" s="113">
        <f>IF($U1092&lt;&gt;"","31","")</f>
        <v/>
      </c>
      <c r="AS1092" s="113">
        <f>IF($U1092&lt;&gt;"","FALSE","")</f>
        <v/>
      </c>
      <c r="AT1092" s="113">
        <f>IF($U1092&lt;&gt;"","TRUE","")</f>
        <v/>
      </c>
    </row>
    <row r="1093" thickBot="1">
      <c r="A1093" s="99">
        <f>IF($U1093&lt;&gt;"",'HPDB FDT-2'!$Q1101,"")</f>
        <v/>
      </c>
      <c r="B1093" s="99">
        <f>IF($U1093&lt;&gt;"",'HPDB FDT-2'!$R1101,"")</f>
        <v/>
      </c>
      <c r="C1093" s="99">
        <f>IF($U1093&lt;&gt;"",'HPDB FDT-2'!$S1101,"")</f>
        <v/>
      </c>
      <c r="D1093" s="115">
        <f>IF($U1093&lt;&gt;"",'HPDB FDT-2'!$T1101,"")</f>
        <v/>
      </c>
      <c r="E1093" s="99">
        <f>IF($U1093&lt;&gt;"","FTTH","")</f>
        <v/>
      </c>
      <c r="F1093" s="115">
        <f>IF($U1093&lt;&gt;"",'HPDB FDT-2'!$V1101,"")</f>
        <v/>
      </c>
      <c r="G1093" s="99">
        <f>IF($U1093&lt;&gt;"","General Retail","")</f>
        <v/>
      </c>
      <c r="H1093" s="99">
        <f>IF($U1093&lt;&gt;"",'CLUSTER FDT-2'!$A$2,"")</f>
        <v/>
      </c>
      <c r="J1093" s="99">
        <f>IF($U1093&lt;&gt;"",'CLUSTER FDT-2'!$A$2,"")</f>
        <v/>
      </c>
      <c r="K1093" s="99">
        <f>IF($U1093&lt;&gt;"",'CLUSTER FDT-2'!$A$2,"")</f>
        <v/>
      </c>
      <c r="L1093" s="99">
        <f>IF($U1093&lt;&gt;"",'HPDB FDT-2'!$AA1101,"")</f>
        <v/>
      </c>
      <c r="M1093" s="99">
        <f>IF($U1093&lt;&gt;"",'HPDB FDT-2'!$AB1101,"")</f>
        <v/>
      </c>
      <c r="N1093" s="113">
        <f>IF($U1093&lt;&gt;"",'HPDB FDT-2'!$AC1101,"")</f>
        <v/>
      </c>
      <c r="O1093" s="99">
        <f>IF('HPDB FDT-2'!$AD1101="","",'HPDB FDT-2'!$AD1101)</f>
        <v/>
      </c>
      <c r="T1093" s="99">
        <f>IF('HPDB FDT-2'!$AI1101="","",'HPDB FDT-2'!$AI1101)</f>
        <v/>
      </c>
      <c r="U1093" s="99">
        <f>IF('HPDB FDT-2'!$AJ1101="","",'HPDB FDT-2'!$AJ1101)</f>
        <v/>
      </c>
      <c r="V1093" s="113">
        <f>IF($U1093&lt;&gt;"","Single Dwelling Unit","")</f>
        <v/>
      </c>
      <c r="AB1093" s="113">
        <f>IF($U1093&lt;&gt;"","RFS","")</f>
        <v/>
      </c>
      <c r="AC1093" s="120">
        <f>IF($U1093&lt;&gt;"",'HPDB FDT-2'!$Q$3,"")</f>
        <v/>
      </c>
      <c r="AD1093" s="112">
        <f>IF($U1093&lt;&gt;"",'HPDB FDT-2'!$Q$4,"")</f>
        <v/>
      </c>
      <c r="AE1093" s="99">
        <f>IF($U1093&lt;&gt;"",'HPDB FDT-2'!$C$6,"")</f>
        <v/>
      </c>
      <c r="AF1093" s="120">
        <f>IF($U1093&lt;&gt;"",'HPDB FDT-2'!$AT1101,"")</f>
        <v/>
      </c>
      <c r="AG1093" s="100">
        <f>IF($A1093&lt;&gt;"",'CLUSTER FDT-2'!$H$2,"")</f>
        <v/>
      </c>
      <c r="AH1093" s="99">
        <f>IF('HPDB FDT-2'!$AV1101="","",'HPDB FDT-2'!$AV1101)</f>
        <v/>
      </c>
      <c r="AI1093" s="99">
        <f>IF('HPDB FDT-2'!$AW1101="","",'HPDB FDT-2'!$AW1101)</f>
        <v/>
      </c>
      <c r="AK1093" s="113">
        <f>IF($U1093&lt;&gt;"",'HPDB FDT-2'!$AX1101,"")</f>
        <v/>
      </c>
      <c r="AL1093" s="113">
        <f>IF($U1093&lt;&gt;"",'HPDB FDT-2'!$AY1101,"")</f>
        <v/>
      </c>
      <c r="AM1093" s="113">
        <f>IF($U1093&lt;&gt;"",'HPDB FDT-2'!$AZ1101,"")</f>
        <v/>
      </c>
      <c r="AN1093" s="113">
        <f>IF($U1093&lt;&gt;"",'HPDB FDT-2'!$BA1101,"")</f>
        <v/>
      </c>
      <c r="AO1093" s="113">
        <f>IF($U1093&lt;&gt;"",'HPDB FDT-2'!$BB1101,"")</f>
        <v/>
      </c>
      <c r="AP1093" s="113">
        <f>IF($U1093&lt;&gt;"","RFS","")</f>
        <v/>
      </c>
      <c r="AR1093" s="113">
        <f>IF($U1093&lt;&gt;"","31","")</f>
        <v/>
      </c>
      <c r="AS1093" s="113">
        <f>IF($U1093&lt;&gt;"","FALSE","")</f>
        <v/>
      </c>
      <c r="AT1093" s="113">
        <f>IF($U1093&lt;&gt;"","TRUE","")</f>
        <v/>
      </c>
    </row>
    <row r="1094" thickBot="1">
      <c r="A1094" s="99">
        <f>IF($U1094&lt;&gt;"",'HPDB FDT-2'!$Q1102,"")</f>
        <v/>
      </c>
      <c r="B1094" s="99">
        <f>IF($U1094&lt;&gt;"",'HPDB FDT-2'!$R1102,"")</f>
        <v/>
      </c>
      <c r="C1094" s="99">
        <f>IF($U1094&lt;&gt;"",'HPDB FDT-2'!$S1102,"")</f>
        <v/>
      </c>
      <c r="D1094" s="115">
        <f>IF($U1094&lt;&gt;"",'HPDB FDT-2'!$T1102,"")</f>
        <v/>
      </c>
      <c r="E1094" s="99">
        <f>IF($U1094&lt;&gt;"","FTTH","")</f>
        <v/>
      </c>
      <c r="F1094" s="115">
        <f>IF($U1094&lt;&gt;"",'HPDB FDT-2'!$V1102,"")</f>
        <v/>
      </c>
      <c r="G1094" s="99">
        <f>IF($U1094&lt;&gt;"","General Retail","")</f>
        <v/>
      </c>
      <c r="H1094" s="99">
        <f>IF($U1094&lt;&gt;"",'CLUSTER FDT-2'!$A$2,"")</f>
        <v/>
      </c>
      <c r="J1094" s="99">
        <f>IF($U1094&lt;&gt;"",'CLUSTER FDT-2'!$A$2,"")</f>
        <v/>
      </c>
      <c r="K1094" s="99">
        <f>IF($U1094&lt;&gt;"",'CLUSTER FDT-2'!$A$2,"")</f>
        <v/>
      </c>
      <c r="L1094" s="99">
        <f>IF($U1094&lt;&gt;"",'HPDB FDT-2'!$AA1102,"")</f>
        <v/>
      </c>
      <c r="M1094" s="99">
        <f>IF($U1094&lt;&gt;"",'HPDB FDT-2'!$AB1102,"")</f>
        <v/>
      </c>
      <c r="N1094" s="113">
        <f>IF($U1094&lt;&gt;"",'HPDB FDT-2'!$AC1102,"")</f>
        <v/>
      </c>
      <c r="O1094" s="99">
        <f>IF('HPDB FDT-2'!$AD1102="","",'HPDB FDT-2'!$AD1102)</f>
        <v/>
      </c>
      <c r="T1094" s="99">
        <f>IF('HPDB FDT-2'!$AI1102="","",'HPDB FDT-2'!$AI1102)</f>
        <v/>
      </c>
      <c r="U1094" s="99">
        <f>IF('HPDB FDT-2'!$AJ1102="","",'HPDB FDT-2'!$AJ1102)</f>
        <v/>
      </c>
      <c r="V1094" s="113">
        <f>IF($U1094&lt;&gt;"","Single Dwelling Unit","")</f>
        <v/>
      </c>
      <c r="AB1094" s="113">
        <f>IF($U1094&lt;&gt;"","RFS","")</f>
        <v/>
      </c>
      <c r="AC1094" s="120">
        <f>IF($U1094&lt;&gt;"",'HPDB FDT-2'!$Q$3,"")</f>
        <v/>
      </c>
      <c r="AD1094" s="112">
        <f>IF($U1094&lt;&gt;"",'HPDB FDT-2'!$Q$4,"")</f>
        <v/>
      </c>
      <c r="AE1094" s="99">
        <f>IF($U1094&lt;&gt;"",'HPDB FDT-2'!$C$6,"")</f>
        <v/>
      </c>
      <c r="AF1094" s="120">
        <f>IF($U1094&lt;&gt;"",'HPDB FDT-2'!$AT1102,"")</f>
        <v/>
      </c>
      <c r="AG1094" s="100">
        <f>IF($A1094&lt;&gt;"",'CLUSTER FDT-2'!$H$2,"")</f>
        <v/>
      </c>
      <c r="AH1094" s="99">
        <f>IF('HPDB FDT-2'!$AV1102="","",'HPDB FDT-2'!$AV1102)</f>
        <v/>
      </c>
      <c r="AI1094" s="99">
        <f>IF('HPDB FDT-2'!$AW1102="","",'HPDB FDT-2'!$AW1102)</f>
        <v/>
      </c>
      <c r="AK1094" s="113">
        <f>IF($U1094&lt;&gt;"",'HPDB FDT-2'!$AX1102,"")</f>
        <v/>
      </c>
      <c r="AL1094" s="113">
        <f>IF($U1094&lt;&gt;"",'HPDB FDT-2'!$AY1102,"")</f>
        <v/>
      </c>
      <c r="AM1094" s="113">
        <f>IF($U1094&lt;&gt;"",'HPDB FDT-2'!$AZ1102,"")</f>
        <v/>
      </c>
      <c r="AN1094" s="113">
        <f>IF($U1094&lt;&gt;"",'HPDB FDT-2'!$BA1102,"")</f>
        <v/>
      </c>
      <c r="AO1094" s="113">
        <f>IF($U1094&lt;&gt;"",'HPDB FDT-2'!$BB1102,"")</f>
        <v/>
      </c>
      <c r="AP1094" s="113">
        <f>IF($U1094&lt;&gt;"","RFS","")</f>
        <v/>
      </c>
      <c r="AR1094" s="113">
        <f>IF($U1094&lt;&gt;"","31","")</f>
        <v/>
      </c>
      <c r="AS1094" s="113">
        <f>IF($U1094&lt;&gt;"","FALSE","")</f>
        <v/>
      </c>
      <c r="AT1094" s="113">
        <f>IF($U1094&lt;&gt;"","TRUE","")</f>
        <v/>
      </c>
    </row>
    <row r="1095" thickBot="1">
      <c r="A1095" s="99">
        <f>IF($U1095&lt;&gt;"",'HPDB FDT-2'!$Q1103,"")</f>
        <v/>
      </c>
      <c r="B1095" s="99">
        <f>IF($U1095&lt;&gt;"",'HPDB FDT-2'!$R1103,"")</f>
        <v/>
      </c>
      <c r="C1095" s="99">
        <f>IF($U1095&lt;&gt;"",'HPDB FDT-2'!$S1103,"")</f>
        <v/>
      </c>
      <c r="D1095" s="115">
        <f>IF($U1095&lt;&gt;"",'HPDB FDT-2'!$T1103,"")</f>
        <v/>
      </c>
      <c r="E1095" s="99">
        <f>IF($U1095&lt;&gt;"","FTTH","")</f>
        <v/>
      </c>
      <c r="F1095" s="115">
        <f>IF($U1095&lt;&gt;"",'HPDB FDT-2'!$V1103,"")</f>
        <v/>
      </c>
      <c r="G1095" s="99">
        <f>IF($U1095&lt;&gt;"","General Retail","")</f>
        <v/>
      </c>
      <c r="H1095" s="99">
        <f>IF($U1095&lt;&gt;"",'CLUSTER FDT-2'!$A$2,"")</f>
        <v/>
      </c>
      <c r="J1095" s="99">
        <f>IF($U1095&lt;&gt;"",'CLUSTER FDT-2'!$A$2,"")</f>
        <v/>
      </c>
      <c r="K1095" s="99">
        <f>IF($U1095&lt;&gt;"",'CLUSTER FDT-2'!$A$2,"")</f>
        <v/>
      </c>
      <c r="L1095" s="99">
        <f>IF($U1095&lt;&gt;"",'HPDB FDT-2'!$AA1103,"")</f>
        <v/>
      </c>
      <c r="M1095" s="99">
        <f>IF($U1095&lt;&gt;"",'HPDB FDT-2'!$AB1103,"")</f>
        <v/>
      </c>
      <c r="N1095" s="113">
        <f>IF($U1095&lt;&gt;"",'HPDB FDT-2'!$AC1103,"")</f>
        <v/>
      </c>
      <c r="O1095" s="99">
        <f>IF('HPDB FDT-2'!$AD1103="","",'HPDB FDT-2'!$AD1103)</f>
        <v/>
      </c>
      <c r="T1095" s="99">
        <f>IF('HPDB FDT-2'!$AI1103="","",'HPDB FDT-2'!$AI1103)</f>
        <v/>
      </c>
      <c r="U1095" s="99">
        <f>IF('HPDB FDT-2'!$AJ1103="","",'HPDB FDT-2'!$AJ1103)</f>
        <v/>
      </c>
      <c r="V1095" s="113">
        <f>IF($U1095&lt;&gt;"","Single Dwelling Unit","")</f>
        <v/>
      </c>
      <c r="AB1095" s="113">
        <f>IF($U1095&lt;&gt;"","RFS","")</f>
        <v/>
      </c>
      <c r="AC1095" s="120">
        <f>IF($U1095&lt;&gt;"",'HPDB FDT-2'!$Q$3,"")</f>
        <v/>
      </c>
      <c r="AD1095" s="112">
        <f>IF($U1095&lt;&gt;"",'HPDB FDT-2'!$Q$4,"")</f>
        <v/>
      </c>
      <c r="AE1095" s="99">
        <f>IF($U1095&lt;&gt;"",'HPDB FDT-2'!$C$6,"")</f>
        <v/>
      </c>
      <c r="AF1095" s="120">
        <f>IF($U1095&lt;&gt;"",'HPDB FDT-2'!$AT1103,"")</f>
        <v/>
      </c>
      <c r="AG1095" s="100">
        <f>IF($A1095&lt;&gt;"",'CLUSTER FDT-2'!$H$2,"")</f>
        <v/>
      </c>
      <c r="AH1095" s="99">
        <f>IF('HPDB FDT-2'!$AV1103="","",'HPDB FDT-2'!$AV1103)</f>
        <v/>
      </c>
      <c r="AI1095" s="99">
        <f>IF('HPDB FDT-2'!$AW1103="","",'HPDB FDT-2'!$AW1103)</f>
        <v/>
      </c>
      <c r="AK1095" s="113">
        <f>IF($U1095&lt;&gt;"",'HPDB FDT-2'!$AX1103,"")</f>
        <v/>
      </c>
      <c r="AL1095" s="113">
        <f>IF($U1095&lt;&gt;"",'HPDB FDT-2'!$AY1103,"")</f>
        <v/>
      </c>
      <c r="AM1095" s="113">
        <f>IF($U1095&lt;&gt;"",'HPDB FDT-2'!$AZ1103,"")</f>
        <v/>
      </c>
      <c r="AN1095" s="113">
        <f>IF($U1095&lt;&gt;"",'HPDB FDT-2'!$BA1103,"")</f>
        <v/>
      </c>
      <c r="AO1095" s="113">
        <f>IF($U1095&lt;&gt;"",'HPDB FDT-2'!$BB1103,"")</f>
        <v/>
      </c>
      <c r="AP1095" s="113">
        <f>IF($U1095&lt;&gt;"","RFS","")</f>
        <v/>
      </c>
      <c r="AR1095" s="113">
        <f>IF($U1095&lt;&gt;"","31","")</f>
        <v/>
      </c>
      <c r="AS1095" s="113">
        <f>IF($U1095&lt;&gt;"","FALSE","")</f>
        <v/>
      </c>
      <c r="AT1095" s="113">
        <f>IF($U1095&lt;&gt;"","TRUE","")</f>
        <v/>
      </c>
    </row>
    <row r="1096" thickBot="1">
      <c r="A1096" s="99">
        <f>IF($U1096&lt;&gt;"",'HPDB FDT-2'!$Q1104,"")</f>
        <v/>
      </c>
      <c r="B1096" s="99">
        <f>IF($U1096&lt;&gt;"",'HPDB FDT-2'!$R1104,"")</f>
        <v/>
      </c>
      <c r="C1096" s="99">
        <f>IF($U1096&lt;&gt;"",'HPDB FDT-2'!$S1104,"")</f>
        <v/>
      </c>
      <c r="D1096" s="115">
        <f>IF($U1096&lt;&gt;"",'HPDB FDT-2'!$T1104,"")</f>
        <v/>
      </c>
      <c r="E1096" s="99">
        <f>IF($U1096&lt;&gt;"","FTTH","")</f>
        <v/>
      </c>
      <c r="F1096" s="115">
        <f>IF($U1096&lt;&gt;"",'HPDB FDT-2'!$V1104,"")</f>
        <v/>
      </c>
      <c r="G1096" s="99">
        <f>IF($U1096&lt;&gt;"","General Retail","")</f>
        <v/>
      </c>
      <c r="H1096" s="99">
        <f>IF($U1096&lt;&gt;"",'CLUSTER FDT-2'!$A$2,"")</f>
        <v/>
      </c>
      <c r="J1096" s="99">
        <f>IF($U1096&lt;&gt;"",'CLUSTER FDT-2'!$A$2,"")</f>
        <v/>
      </c>
      <c r="K1096" s="99">
        <f>IF($U1096&lt;&gt;"",'CLUSTER FDT-2'!$A$2,"")</f>
        <v/>
      </c>
      <c r="L1096" s="99">
        <f>IF($U1096&lt;&gt;"",'HPDB FDT-2'!$AA1104,"")</f>
        <v/>
      </c>
      <c r="M1096" s="99">
        <f>IF($U1096&lt;&gt;"",'HPDB FDT-2'!$AB1104,"")</f>
        <v/>
      </c>
      <c r="N1096" s="113">
        <f>IF($U1096&lt;&gt;"",'HPDB FDT-2'!$AC1104,"")</f>
        <v/>
      </c>
      <c r="O1096" s="99">
        <f>IF('HPDB FDT-2'!$AD1104="","",'HPDB FDT-2'!$AD1104)</f>
        <v/>
      </c>
      <c r="T1096" s="99">
        <f>IF('HPDB FDT-2'!$AI1104="","",'HPDB FDT-2'!$AI1104)</f>
        <v/>
      </c>
      <c r="U1096" s="99">
        <f>IF('HPDB FDT-2'!$AJ1104="","",'HPDB FDT-2'!$AJ1104)</f>
        <v/>
      </c>
      <c r="V1096" s="113">
        <f>IF($U1096&lt;&gt;"","Single Dwelling Unit","")</f>
        <v/>
      </c>
      <c r="AB1096" s="113">
        <f>IF($U1096&lt;&gt;"","RFS","")</f>
        <v/>
      </c>
      <c r="AC1096" s="120">
        <f>IF($U1096&lt;&gt;"",'HPDB FDT-2'!$Q$3,"")</f>
        <v/>
      </c>
      <c r="AD1096" s="112">
        <f>IF($U1096&lt;&gt;"",'HPDB FDT-2'!$Q$4,"")</f>
        <v/>
      </c>
      <c r="AE1096" s="99">
        <f>IF($U1096&lt;&gt;"",'HPDB FDT-2'!$C$6,"")</f>
        <v/>
      </c>
      <c r="AF1096" s="120">
        <f>IF($U1096&lt;&gt;"",'HPDB FDT-2'!$AT1104,"")</f>
        <v/>
      </c>
      <c r="AG1096" s="100">
        <f>IF($A1096&lt;&gt;"",'CLUSTER FDT-2'!$H$2,"")</f>
        <v/>
      </c>
      <c r="AH1096" s="99">
        <f>IF('HPDB FDT-2'!$AV1104="","",'HPDB FDT-2'!$AV1104)</f>
        <v/>
      </c>
      <c r="AI1096" s="99">
        <f>IF('HPDB FDT-2'!$AW1104="","",'HPDB FDT-2'!$AW1104)</f>
        <v/>
      </c>
      <c r="AK1096" s="113">
        <f>IF($U1096&lt;&gt;"",'HPDB FDT-2'!$AX1104,"")</f>
        <v/>
      </c>
      <c r="AL1096" s="113">
        <f>IF($U1096&lt;&gt;"",'HPDB FDT-2'!$AY1104,"")</f>
        <v/>
      </c>
      <c r="AM1096" s="113">
        <f>IF($U1096&lt;&gt;"",'HPDB FDT-2'!$AZ1104,"")</f>
        <v/>
      </c>
      <c r="AN1096" s="113">
        <f>IF($U1096&lt;&gt;"",'HPDB FDT-2'!$BA1104,"")</f>
        <v/>
      </c>
      <c r="AO1096" s="113">
        <f>IF($U1096&lt;&gt;"",'HPDB FDT-2'!$BB1104,"")</f>
        <v/>
      </c>
      <c r="AP1096" s="113">
        <f>IF($U1096&lt;&gt;"","RFS","")</f>
        <v/>
      </c>
      <c r="AR1096" s="113">
        <f>IF($U1096&lt;&gt;"","31","")</f>
        <v/>
      </c>
      <c r="AS1096" s="113">
        <f>IF($U1096&lt;&gt;"","FALSE","")</f>
        <v/>
      </c>
      <c r="AT1096" s="113">
        <f>IF($U1096&lt;&gt;"","TRUE","")</f>
        <v/>
      </c>
    </row>
    <row r="1097" thickBot="1">
      <c r="A1097" s="99">
        <f>IF($U1097&lt;&gt;"",'HPDB FDT-2'!$Q1105,"")</f>
        <v/>
      </c>
      <c r="B1097" s="99">
        <f>IF($U1097&lt;&gt;"",'HPDB FDT-2'!$R1105,"")</f>
        <v/>
      </c>
      <c r="C1097" s="99">
        <f>IF($U1097&lt;&gt;"",'HPDB FDT-2'!$S1105,"")</f>
        <v/>
      </c>
      <c r="D1097" s="115">
        <f>IF($U1097&lt;&gt;"",'HPDB FDT-2'!$T1105,"")</f>
        <v/>
      </c>
      <c r="E1097" s="99">
        <f>IF($U1097&lt;&gt;"","FTTH","")</f>
        <v/>
      </c>
      <c r="F1097" s="115">
        <f>IF($U1097&lt;&gt;"",'HPDB FDT-2'!$V1105,"")</f>
        <v/>
      </c>
      <c r="G1097" s="99">
        <f>IF($U1097&lt;&gt;"","General Retail","")</f>
        <v/>
      </c>
      <c r="H1097" s="99">
        <f>IF($U1097&lt;&gt;"",'CLUSTER FDT-2'!$A$2,"")</f>
        <v/>
      </c>
      <c r="J1097" s="99">
        <f>IF($U1097&lt;&gt;"",'CLUSTER FDT-2'!$A$2,"")</f>
        <v/>
      </c>
      <c r="K1097" s="99">
        <f>IF($U1097&lt;&gt;"",'CLUSTER FDT-2'!$A$2,"")</f>
        <v/>
      </c>
      <c r="L1097" s="99">
        <f>IF($U1097&lt;&gt;"",'HPDB FDT-2'!$AA1105,"")</f>
        <v/>
      </c>
      <c r="M1097" s="99">
        <f>IF($U1097&lt;&gt;"",'HPDB FDT-2'!$AB1105,"")</f>
        <v/>
      </c>
      <c r="N1097" s="113">
        <f>IF($U1097&lt;&gt;"",'HPDB FDT-2'!$AC1105,"")</f>
        <v/>
      </c>
      <c r="O1097" s="99">
        <f>IF('HPDB FDT-2'!$AD1105="","",'HPDB FDT-2'!$AD1105)</f>
        <v/>
      </c>
      <c r="T1097" s="99">
        <f>IF('HPDB FDT-2'!$AI1105="","",'HPDB FDT-2'!$AI1105)</f>
        <v/>
      </c>
      <c r="U1097" s="99">
        <f>IF('HPDB FDT-2'!$AJ1105="","",'HPDB FDT-2'!$AJ1105)</f>
        <v/>
      </c>
      <c r="V1097" s="113">
        <f>IF($U1097&lt;&gt;"","Single Dwelling Unit","")</f>
        <v/>
      </c>
      <c r="AB1097" s="113">
        <f>IF($U1097&lt;&gt;"","RFS","")</f>
        <v/>
      </c>
      <c r="AC1097" s="120">
        <f>IF($U1097&lt;&gt;"",'HPDB FDT-2'!$Q$3,"")</f>
        <v/>
      </c>
      <c r="AD1097" s="112">
        <f>IF($U1097&lt;&gt;"",'HPDB FDT-2'!$Q$4,"")</f>
        <v/>
      </c>
      <c r="AE1097" s="99">
        <f>IF($U1097&lt;&gt;"",'HPDB FDT-2'!$C$6,"")</f>
        <v/>
      </c>
      <c r="AF1097" s="120">
        <f>IF($U1097&lt;&gt;"",'HPDB FDT-2'!$AT1105,"")</f>
        <v/>
      </c>
      <c r="AG1097" s="100">
        <f>IF($A1097&lt;&gt;"",'CLUSTER FDT-2'!$H$2,"")</f>
        <v/>
      </c>
      <c r="AH1097" s="99">
        <f>IF('HPDB FDT-2'!$AV1105="","",'HPDB FDT-2'!$AV1105)</f>
        <v/>
      </c>
      <c r="AI1097" s="99">
        <f>IF('HPDB FDT-2'!$AW1105="","",'HPDB FDT-2'!$AW1105)</f>
        <v/>
      </c>
      <c r="AK1097" s="113">
        <f>IF($U1097&lt;&gt;"",'HPDB FDT-2'!$AX1105,"")</f>
        <v/>
      </c>
      <c r="AL1097" s="113">
        <f>IF($U1097&lt;&gt;"",'HPDB FDT-2'!$AY1105,"")</f>
        <v/>
      </c>
      <c r="AM1097" s="113">
        <f>IF($U1097&lt;&gt;"",'HPDB FDT-2'!$AZ1105,"")</f>
        <v/>
      </c>
      <c r="AN1097" s="113">
        <f>IF($U1097&lt;&gt;"",'HPDB FDT-2'!$BA1105,"")</f>
        <v/>
      </c>
      <c r="AO1097" s="113">
        <f>IF($U1097&lt;&gt;"",'HPDB FDT-2'!$BB1105,"")</f>
        <v/>
      </c>
      <c r="AP1097" s="113">
        <f>IF($U1097&lt;&gt;"","RFS","")</f>
        <v/>
      </c>
      <c r="AR1097" s="113">
        <f>IF($U1097&lt;&gt;"","31","")</f>
        <v/>
      </c>
      <c r="AS1097" s="113">
        <f>IF($U1097&lt;&gt;"","FALSE","")</f>
        <v/>
      </c>
      <c r="AT1097" s="113">
        <f>IF($U1097&lt;&gt;"","TRUE","")</f>
        <v/>
      </c>
    </row>
    <row r="1098" thickBot="1">
      <c r="A1098" s="99">
        <f>IF($U1098&lt;&gt;"",'HPDB FDT-2'!$Q1106,"")</f>
        <v/>
      </c>
      <c r="B1098" s="99">
        <f>IF($U1098&lt;&gt;"",'HPDB FDT-2'!$R1106,"")</f>
        <v/>
      </c>
      <c r="C1098" s="99">
        <f>IF($U1098&lt;&gt;"",'HPDB FDT-2'!$S1106,"")</f>
        <v/>
      </c>
      <c r="D1098" s="115">
        <f>IF($U1098&lt;&gt;"",'HPDB FDT-2'!$T1106,"")</f>
        <v/>
      </c>
      <c r="E1098" s="99">
        <f>IF($U1098&lt;&gt;"","FTTH","")</f>
        <v/>
      </c>
      <c r="F1098" s="115">
        <f>IF($U1098&lt;&gt;"",'HPDB FDT-2'!$V1106,"")</f>
        <v/>
      </c>
      <c r="G1098" s="99">
        <f>IF($U1098&lt;&gt;"","General Retail","")</f>
        <v/>
      </c>
      <c r="H1098" s="99">
        <f>IF($U1098&lt;&gt;"",'CLUSTER FDT-2'!$A$2,"")</f>
        <v/>
      </c>
      <c r="J1098" s="99">
        <f>IF($U1098&lt;&gt;"",'CLUSTER FDT-2'!$A$2,"")</f>
        <v/>
      </c>
      <c r="K1098" s="99">
        <f>IF($U1098&lt;&gt;"",'CLUSTER FDT-2'!$A$2,"")</f>
        <v/>
      </c>
      <c r="L1098" s="99">
        <f>IF($U1098&lt;&gt;"",'HPDB FDT-2'!$AA1106,"")</f>
        <v/>
      </c>
      <c r="M1098" s="99">
        <f>IF($U1098&lt;&gt;"",'HPDB FDT-2'!$AB1106,"")</f>
        <v/>
      </c>
      <c r="N1098" s="113">
        <f>IF($U1098&lt;&gt;"",'HPDB FDT-2'!$AC1106,"")</f>
        <v/>
      </c>
      <c r="O1098" s="99">
        <f>IF('HPDB FDT-2'!$AD1106="","",'HPDB FDT-2'!$AD1106)</f>
        <v/>
      </c>
      <c r="T1098" s="99">
        <f>IF('HPDB FDT-2'!$AI1106="","",'HPDB FDT-2'!$AI1106)</f>
        <v/>
      </c>
      <c r="U1098" s="99">
        <f>IF('HPDB FDT-2'!$AJ1106="","",'HPDB FDT-2'!$AJ1106)</f>
        <v/>
      </c>
      <c r="V1098" s="113">
        <f>IF($U1098&lt;&gt;"","Single Dwelling Unit","")</f>
        <v/>
      </c>
      <c r="AB1098" s="113">
        <f>IF($U1098&lt;&gt;"","RFS","")</f>
        <v/>
      </c>
      <c r="AC1098" s="120">
        <f>IF($U1098&lt;&gt;"",'HPDB FDT-2'!$Q$3,"")</f>
        <v/>
      </c>
      <c r="AD1098" s="112">
        <f>IF($U1098&lt;&gt;"",'HPDB FDT-2'!$Q$4,"")</f>
        <v/>
      </c>
      <c r="AE1098" s="99">
        <f>IF($U1098&lt;&gt;"",'HPDB FDT-2'!$C$6,"")</f>
        <v/>
      </c>
      <c r="AF1098" s="120">
        <f>IF($U1098&lt;&gt;"",'HPDB FDT-2'!$AT1106,"")</f>
        <v/>
      </c>
      <c r="AG1098" s="100">
        <f>IF($A1098&lt;&gt;"",'CLUSTER FDT-2'!$H$2,"")</f>
        <v/>
      </c>
      <c r="AH1098" s="99">
        <f>IF('HPDB FDT-2'!$AV1106="","",'HPDB FDT-2'!$AV1106)</f>
        <v/>
      </c>
      <c r="AI1098" s="99">
        <f>IF('HPDB FDT-2'!$AW1106="","",'HPDB FDT-2'!$AW1106)</f>
        <v/>
      </c>
      <c r="AK1098" s="113">
        <f>IF($U1098&lt;&gt;"",'HPDB FDT-2'!$AX1106,"")</f>
        <v/>
      </c>
      <c r="AL1098" s="113">
        <f>IF($U1098&lt;&gt;"",'HPDB FDT-2'!$AY1106,"")</f>
        <v/>
      </c>
      <c r="AM1098" s="113">
        <f>IF($U1098&lt;&gt;"",'HPDB FDT-2'!$AZ1106,"")</f>
        <v/>
      </c>
      <c r="AN1098" s="113">
        <f>IF($U1098&lt;&gt;"",'HPDB FDT-2'!$BA1106,"")</f>
        <v/>
      </c>
      <c r="AO1098" s="113">
        <f>IF($U1098&lt;&gt;"",'HPDB FDT-2'!$BB1106,"")</f>
        <v/>
      </c>
      <c r="AP1098" s="113">
        <f>IF($U1098&lt;&gt;"","RFS","")</f>
        <v/>
      </c>
      <c r="AR1098" s="113">
        <f>IF($U1098&lt;&gt;"","31","")</f>
        <v/>
      </c>
      <c r="AS1098" s="113">
        <f>IF($U1098&lt;&gt;"","FALSE","")</f>
        <v/>
      </c>
      <c r="AT1098" s="113">
        <f>IF($U1098&lt;&gt;"","TRUE","")</f>
        <v/>
      </c>
    </row>
    <row r="1099" thickBot="1">
      <c r="A1099" s="99">
        <f>IF($U1099&lt;&gt;"",'HPDB FDT-2'!$Q1107,"")</f>
        <v/>
      </c>
      <c r="B1099" s="99">
        <f>IF($U1099&lt;&gt;"",'HPDB FDT-2'!$R1107,"")</f>
        <v/>
      </c>
      <c r="C1099" s="99">
        <f>IF($U1099&lt;&gt;"",'HPDB FDT-2'!$S1107,"")</f>
        <v/>
      </c>
      <c r="D1099" s="115">
        <f>IF($U1099&lt;&gt;"",'HPDB FDT-2'!$T1107,"")</f>
        <v/>
      </c>
      <c r="E1099" s="99">
        <f>IF($U1099&lt;&gt;"","FTTH","")</f>
        <v/>
      </c>
      <c r="F1099" s="115">
        <f>IF($U1099&lt;&gt;"",'HPDB FDT-2'!$V1107,"")</f>
        <v/>
      </c>
      <c r="G1099" s="99">
        <f>IF($U1099&lt;&gt;"","General Retail","")</f>
        <v/>
      </c>
      <c r="H1099" s="99">
        <f>IF($U1099&lt;&gt;"",'CLUSTER FDT-2'!$A$2,"")</f>
        <v/>
      </c>
      <c r="J1099" s="99">
        <f>IF($U1099&lt;&gt;"",'CLUSTER FDT-2'!$A$2,"")</f>
        <v/>
      </c>
      <c r="K1099" s="99">
        <f>IF($U1099&lt;&gt;"",'CLUSTER FDT-2'!$A$2,"")</f>
        <v/>
      </c>
      <c r="L1099" s="99">
        <f>IF($U1099&lt;&gt;"",'HPDB FDT-2'!$AA1107,"")</f>
        <v/>
      </c>
      <c r="M1099" s="99">
        <f>IF($U1099&lt;&gt;"",'HPDB FDT-2'!$AB1107,"")</f>
        <v/>
      </c>
      <c r="N1099" s="113">
        <f>IF($U1099&lt;&gt;"",'HPDB FDT-2'!$AC1107,"")</f>
        <v/>
      </c>
      <c r="O1099" s="99">
        <f>IF('HPDB FDT-2'!$AD1107="","",'HPDB FDT-2'!$AD1107)</f>
        <v/>
      </c>
      <c r="T1099" s="99">
        <f>IF('HPDB FDT-2'!$AI1107="","",'HPDB FDT-2'!$AI1107)</f>
        <v/>
      </c>
      <c r="U1099" s="99">
        <f>IF('HPDB FDT-2'!$AJ1107="","",'HPDB FDT-2'!$AJ1107)</f>
        <v/>
      </c>
      <c r="V1099" s="113">
        <f>IF($U1099&lt;&gt;"","Single Dwelling Unit","")</f>
        <v/>
      </c>
      <c r="AB1099" s="113">
        <f>IF($U1099&lt;&gt;"","RFS","")</f>
        <v/>
      </c>
      <c r="AC1099" s="120">
        <f>IF($U1099&lt;&gt;"",'HPDB FDT-2'!$Q$3,"")</f>
        <v/>
      </c>
      <c r="AD1099" s="112">
        <f>IF($U1099&lt;&gt;"",'HPDB FDT-2'!$Q$4,"")</f>
        <v/>
      </c>
      <c r="AE1099" s="99">
        <f>IF($U1099&lt;&gt;"",'HPDB FDT-2'!$C$6,"")</f>
        <v/>
      </c>
      <c r="AF1099" s="120">
        <f>IF($U1099&lt;&gt;"",'HPDB FDT-2'!$AT1107,"")</f>
        <v/>
      </c>
      <c r="AG1099" s="100">
        <f>IF($A1099&lt;&gt;"",'CLUSTER FDT-2'!$H$2,"")</f>
        <v/>
      </c>
      <c r="AH1099" s="99">
        <f>IF('HPDB FDT-2'!$AV1107="","",'HPDB FDT-2'!$AV1107)</f>
        <v/>
      </c>
      <c r="AI1099" s="99">
        <f>IF('HPDB FDT-2'!$AW1107="","",'HPDB FDT-2'!$AW1107)</f>
        <v/>
      </c>
      <c r="AK1099" s="113">
        <f>IF($U1099&lt;&gt;"",'HPDB FDT-2'!$AX1107,"")</f>
        <v/>
      </c>
      <c r="AL1099" s="113">
        <f>IF($U1099&lt;&gt;"",'HPDB FDT-2'!$AY1107,"")</f>
        <v/>
      </c>
      <c r="AM1099" s="113">
        <f>IF($U1099&lt;&gt;"",'HPDB FDT-2'!$AZ1107,"")</f>
        <v/>
      </c>
      <c r="AN1099" s="113">
        <f>IF($U1099&lt;&gt;"",'HPDB FDT-2'!$BA1107,"")</f>
        <v/>
      </c>
      <c r="AO1099" s="113">
        <f>IF($U1099&lt;&gt;"",'HPDB FDT-2'!$BB1107,"")</f>
        <v/>
      </c>
      <c r="AP1099" s="113">
        <f>IF($U1099&lt;&gt;"","RFS","")</f>
        <v/>
      </c>
      <c r="AR1099" s="113">
        <f>IF($U1099&lt;&gt;"","31","")</f>
        <v/>
      </c>
      <c r="AS1099" s="113">
        <f>IF($U1099&lt;&gt;"","FALSE","")</f>
        <v/>
      </c>
      <c r="AT1099" s="113">
        <f>IF($U1099&lt;&gt;"","TRUE","")</f>
        <v/>
      </c>
    </row>
    <row r="1100" thickBot="1">
      <c r="A1100" s="99">
        <f>IF($U1100&lt;&gt;"",'HPDB FDT-2'!$Q1108,"")</f>
        <v/>
      </c>
      <c r="B1100" s="99">
        <f>IF($U1100&lt;&gt;"",'HPDB FDT-2'!$R1108,"")</f>
        <v/>
      </c>
      <c r="C1100" s="99">
        <f>IF($U1100&lt;&gt;"",'HPDB FDT-2'!$S1108,"")</f>
        <v/>
      </c>
      <c r="D1100" s="115">
        <f>IF($U1100&lt;&gt;"",'HPDB FDT-2'!$T1108,"")</f>
        <v/>
      </c>
      <c r="E1100" s="99">
        <f>IF($U1100&lt;&gt;"","FTTH","")</f>
        <v/>
      </c>
      <c r="F1100" s="115">
        <f>IF($U1100&lt;&gt;"",'HPDB FDT-2'!$V1108,"")</f>
        <v/>
      </c>
      <c r="G1100" s="99">
        <f>IF($U1100&lt;&gt;"","General Retail","")</f>
        <v/>
      </c>
      <c r="H1100" s="99">
        <f>IF($U1100&lt;&gt;"",'CLUSTER FDT-2'!$A$2,"")</f>
        <v/>
      </c>
      <c r="J1100" s="99">
        <f>IF($U1100&lt;&gt;"",'CLUSTER FDT-2'!$A$2,"")</f>
        <v/>
      </c>
      <c r="K1100" s="99">
        <f>IF($U1100&lt;&gt;"",'CLUSTER FDT-2'!$A$2,"")</f>
        <v/>
      </c>
      <c r="L1100" s="99">
        <f>IF($U1100&lt;&gt;"",'HPDB FDT-2'!$AA1108,"")</f>
        <v/>
      </c>
      <c r="M1100" s="99">
        <f>IF($U1100&lt;&gt;"",'HPDB FDT-2'!$AB1108,"")</f>
        <v/>
      </c>
      <c r="N1100" s="113">
        <f>IF($U1100&lt;&gt;"",'HPDB FDT-2'!$AC1108,"")</f>
        <v/>
      </c>
      <c r="O1100" s="99">
        <f>IF('HPDB FDT-2'!$AD1108="","",'HPDB FDT-2'!$AD1108)</f>
        <v/>
      </c>
      <c r="T1100" s="99">
        <f>IF('HPDB FDT-2'!$AI1108="","",'HPDB FDT-2'!$AI1108)</f>
        <v/>
      </c>
      <c r="U1100" s="99">
        <f>IF('HPDB FDT-2'!$AJ1108="","",'HPDB FDT-2'!$AJ1108)</f>
        <v/>
      </c>
      <c r="V1100" s="113">
        <f>IF($U1100&lt;&gt;"","Single Dwelling Unit","")</f>
        <v/>
      </c>
      <c r="AB1100" s="113">
        <f>IF($U1100&lt;&gt;"","RFS","")</f>
        <v/>
      </c>
      <c r="AC1100" s="120">
        <f>IF($U1100&lt;&gt;"",'HPDB FDT-2'!$Q$3,"")</f>
        <v/>
      </c>
      <c r="AD1100" s="112">
        <f>IF($U1100&lt;&gt;"",'HPDB FDT-2'!$Q$4,"")</f>
        <v/>
      </c>
      <c r="AE1100" s="99">
        <f>IF($U1100&lt;&gt;"",'HPDB FDT-2'!$C$6,"")</f>
        <v/>
      </c>
      <c r="AF1100" s="120">
        <f>IF($U1100&lt;&gt;"",'HPDB FDT-2'!$AT1108,"")</f>
        <v/>
      </c>
      <c r="AG1100" s="100">
        <f>IF($A1100&lt;&gt;"",'CLUSTER FDT-2'!$H$2,"")</f>
        <v/>
      </c>
      <c r="AH1100" s="99">
        <f>IF('HPDB FDT-2'!$AV1108="","",'HPDB FDT-2'!$AV1108)</f>
        <v/>
      </c>
      <c r="AI1100" s="99">
        <f>IF('HPDB FDT-2'!$AW1108="","",'HPDB FDT-2'!$AW1108)</f>
        <v/>
      </c>
      <c r="AK1100" s="113">
        <f>IF($U1100&lt;&gt;"",'HPDB FDT-2'!$AX1108,"")</f>
        <v/>
      </c>
      <c r="AL1100" s="113">
        <f>IF($U1100&lt;&gt;"",'HPDB FDT-2'!$AY1108,"")</f>
        <v/>
      </c>
      <c r="AM1100" s="113">
        <f>IF($U1100&lt;&gt;"",'HPDB FDT-2'!$AZ1108,"")</f>
        <v/>
      </c>
      <c r="AN1100" s="113">
        <f>IF($U1100&lt;&gt;"",'HPDB FDT-2'!$BA1108,"")</f>
        <v/>
      </c>
      <c r="AO1100" s="113">
        <f>IF($U1100&lt;&gt;"",'HPDB FDT-2'!$BB1108,"")</f>
        <v/>
      </c>
      <c r="AP1100" s="113">
        <f>IF($U1100&lt;&gt;"","RFS","")</f>
        <v/>
      </c>
      <c r="AR1100" s="113">
        <f>IF($U1100&lt;&gt;"","31","")</f>
        <v/>
      </c>
      <c r="AS1100" s="113">
        <f>IF($U1100&lt;&gt;"","FALSE","")</f>
        <v/>
      </c>
      <c r="AT1100" s="113">
        <f>IF($U1100&lt;&gt;"","TRUE","")</f>
        <v/>
      </c>
    </row>
    <row r="1101" thickBot="1">
      <c r="A1101" s="99">
        <f>IF($U1101&lt;&gt;"",'HPDB FDT-2'!$Q1109,"")</f>
        <v/>
      </c>
      <c r="B1101" s="99">
        <f>IF($U1101&lt;&gt;"",'HPDB FDT-2'!$R1109,"")</f>
        <v/>
      </c>
      <c r="C1101" s="99">
        <f>IF($U1101&lt;&gt;"",'HPDB FDT-2'!$S1109,"")</f>
        <v/>
      </c>
      <c r="D1101" s="115">
        <f>IF($U1101&lt;&gt;"",'HPDB FDT-2'!$T1109,"")</f>
        <v/>
      </c>
      <c r="E1101" s="99">
        <f>IF($U1101&lt;&gt;"","FTTH","")</f>
        <v/>
      </c>
      <c r="F1101" s="115">
        <f>IF($U1101&lt;&gt;"",'HPDB FDT-2'!$V1109,"")</f>
        <v/>
      </c>
      <c r="G1101" s="99">
        <f>IF($U1101&lt;&gt;"","General Retail","")</f>
        <v/>
      </c>
      <c r="H1101" s="99">
        <f>IF($U1101&lt;&gt;"",'CLUSTER FDT-2'!$A$2,"")</f>
        <v/>
      </c>
      <c r="J1101" s="99">
        <f>IF($U1101&lt;&gt;"",'CLUSTER FDT-2'!$A$2,"")</f>
        <v/>
      </c>
      <c r="K1101" s="99">
        <f>IF($U1101&lt;&gt;"",'CLUSTER FDT-2'!$A$2,"")</f>
        <v/>
      </c>
      <c r="L1101" s="99">
        <f>IF($U1101&lt;&gt;"",'HPDB FDT-2'!$AA1109,"")</f>
        <v/>
      </c>
      <c r="M1101" s="99">
        <f>IF($U1101&lt;&gt;"",'HPDB FDT-2'!$AB1109,"")</f>
        <v/>
      </c>
      <c r="N1101" s="113">
        <f>IF($U1101&lt;&gt;"",'HPDB FDT-2'!$AC1109,"")</f>
        <v/>
      </c>
      <c r="O1101" s="99">
        <f>IF('HPDB FDT-2'!$AD1109="","",'HPDB FDT-2'!$AD1109)</f>
        <v/>
      </c>
      <c r="T1101" s="99">
        <f>IF('HPDB FDT-2'!$AI1109="","",'HPDB FDT-2'!$AI1109)</f>
        <v/>
      </c>
      <c r="U1101" s="99">
        <f>IF('HPDB FDT-2'!$AJ1109="","",'HPDB FDT-2'!$AJ1109)</f>
        <v/>
      </c>
      <c r="V1101" s="113">
        <f>IF($U1101&lt;&gt;"","Single Dwelling Unit","")</f>
        <v/>
      </c>
      <c r="AB1101" s="113">
        <f>IF($U1101&lt;&gt;"","RFS","")</f>
        <v/>
      </c>
      <c r="AC1101" s="120">
        <f>IF($U1101&lt;&gt;"",'HPDB FDT-2'!$Q$3,"")</f>
        <v/>
      </c>
      <c r="AD1101" s="112">
        <f>IF($U1101&lt;&gt;"",'HPDB FDT-2'!$Q$4,"")</f>
        <v/>
      </c>
      <c r="AE1101" s="99">
        <f>IF($U1101&lt;&gt;"",'HPDB FDT-2'!$C$6,"")</f>
        <v/>
      </c>
      <c r="AF1101" s="120">
        <f>IF($U1101&lt;&gt;"",'HPDB FDT-2'!$AT1109,"")</f>
        <v/>
      </c>
      <c r="AG1101" s="100">
        <f>IF($A1101&lt;&gt;"",'CLUSTER FDT-2'!$H$2,"")</f>
        <v/>
      </c>
      <c r="AH1101" s="99">
        <f>IF('HPDB FDT-2'!$AV1109="","",'HPDB FDT-2'!$AV1109)</f>
        <v/>
      </c>
      <c r="AI1101" s="99">
        <f>IF('HPDB FDT-2'!$AW1109="","",'HPDB FDT-2'!$AW1109)</f>
        <v/>
      </c>
      <c r="AK1101" s="113">
        <f>IF($U1101&lt;&gt;"",'HPDB FDT-2'!$AX1109,"")</f>
        <v/>
      </c>
      <c r="AL1101" s="113">
        <f>IF($U1101&lt;&gt;"",'HPDB FDT-2'!$AY1109,"")</f>
        <v/>
      </c>
      <c r="AM1101" s="113">
        <f>IF($U1101&lt;&gt;"",'HPDB FDT-2'!$AZ1109,"")</f>
        <v/>
      </c>
      <c r="AN1101" s="113">
        <f>IF($U1101&lt;&gt;"",'HPDB FDT-2'!$BA1109,"")</f>
        <v/>
      </c>
      <c r="AO1101" s="113">
        <f>IF($U1101&lt;&gt;"",'HPDB FDT-2'!$BB1109,"")</f>
        <v/>
      </c>
      <c r="AP1101" s="113">
        <f>IF($U1101&lt;&gt;"","RFS","")</f>
        <v/>
      </c>
      <c r="AR1101" s="113">
        <f>IF($U1101&lt;&gt;"","31","")</f>
        <v/>
      </c>
      <c r="AS1101" s="113">
        <f>IF($U1101&lt;&gt;"","FALSE","")</f>
        <v/>
      </c>
      <c r="AT1101" s="113">
        <f>IF($U1101&lt;&gt;"","TRUE","")</f>
        <v/>
      </c>
    </row>
    <row r="1102" thickBot="1">
      <c r="A1102" s="99">
        <f>IF($U1102&lt;&gt;"",'HPDB FDT-2'!$Q1110,"")</f>
        <v/>
      </c>
      <c r="B1102" s="99">
        <f>IF($U1102&lt;&gt;"",'HPDB FDT-2'!$R1110,"")</f>
        <v/>
      </c>
      <c r="C1102" s="99">
        <f>IF($U1102&lt;&gt;"",'HPDB FDT-2'!$S1110,"")</f>
        <v/>
      </c>
      <c r="D1102" s="115">
        <f>IF($U1102&lt;&gt;"",'HPDB FDT-2'!$T1110,"")</f>
        <v/>
      </c>
      <c r="E1102" s="99">
        <f>IF($U1102&lt;&gt;"","FTTH","")</f>
        <v/>
      </c>
      <c r="F1102" s="115">
        <f>IF($U1102&lt;&gt;"",'HPDB FDT-2'!$V1110,"")</f>
        <v/>
      </c>
      <c r="G1102" s="99">
        <f>IF($U1102&lt;&gt;"","General Retail","")</f>
        <v/>
      </c>
      <c r="H1102" s="99">
        <f>IF($U1102&lt;&gt;"",'CLUSTER FDT-2'!$A$2,"")</f>
        <v/>
      </c>
      <c r="J1102" s="99">
        <f>IF($U1102&lt;&gt;"",'CLUSTER FDT-2'!$A$2,"")</f>
        <v/>
      </c>
      <c r="K1102" s="99">
        <f>IF($U1102&lt;&gt;"",'CLUSTER FDT-2'!$A$2,"")</f>
        <v/>
      </c>
      <c r="L1102" s="99">
        <f>IF($U1102&lt;&gt;"",'HPDB FDT-2'!$AA1110,"")</f>
        <v/>
      </c>
      <c r="M1102" s="99">
        <f>IF($U1102&lt;&gt;"",'HPDB FDT-2'!$AB1110,"")</f>
        <v/>
      </c>
      <c r="N1102" s="113">
        <f>IF($U1102&lt;&gt;"",'HPDB FDT-2'!$AC1110,"")</f>
        <v/>
      </c>
      <c r="O1102" s="99">
        <f>IF('HPDB FDT-2'!$AD1110="","",'HPDB FDT-2'!$AD1110)</f>
        <v/>
      </c>
      <c r="T1102" s="99">
        <f>IF('HPDB FDT-2'!$AI1110="","",'HPDB FDT-2'!$AI1110)</f>
        <v/>
      </c>
      <c r="U1102" s="99">
        <f>IF('HPDB FDT-2'!$AJ1110="","",'HPDB FDT-2'!$AJ1110)</f>
        <v/>
      </c>
      <c r="V1102" s="113">
        <f>IF($U1102&lt;&gt;"","Single Dwelling Unit","")</f>
        <v/>
      </c>
      <c r="AB1102" s="113">
        <f>IF($U1102&lt;&gt;"","RFS","")</f>
        <v/>
      </c>
      <c r="AC1102" s="120">
        <f>IF($U1102&lt;&gt;"",'HPDB FDT-2'!$Q$3,"")</f>
        <v/>
      </c>
      <c r="AD1102" s="112">
        <f>IF($U1102&lt;&gt;"",'HPDB FDT-2'!$Q$4,"")</f>
        <v/>
      </c>
      <c r="AE1102" s="99">
        <f>IF($U1102&lt;&gt;"",'HPDB FDT-2'!$C$6,"")</f>
        <v/>
      </c>
      <c r="AF1102" s="120">
        <f>IF($U1102&lt;&gt;"",'HPDB FDT-2'!$AT1110,"")</f>
        <v/>
      </c>
      <c r="AG1102" s="100">
        <f>IF($A1102&lt;&gt;"",'CLUSTER FDT-2'!$H$2,"")</f>
        <v/>
      </c>
      <c r="AH1102" s="99">
        <f>IF('HPDB FDT-2'!$AV1110="","",'HPDB FDT-2'!$AV1110)</f>
        <v/>
      </c>
      <c r="AI1102" s="99">
        <f>IF('HPDB FDT-2'!$AW1110="","",'HPDB FDT-2'!$AW1110)</f>
        <v/>
      </c>
      <c r="AK1102" s="113">
        <f>IF($U1102&lt;&gt;"",'HPDB FDT-2'!$AX1110,"")</f>
        <v/>
      </c>
      <c r="AL1102" s="113">
        <f>IF($U1102&lt;&gt;"",'HPDB FDT-2'!$AY1110,"")</f>
        <v/>
      </c>
      <c r="AM1102" s="113">
        <f>IF($U1102&lt;&gt;"",'HPDB FDT-2'!$AZ1110,"")</f>
        <v/>
      </c>
      <c r="AN1102" s="113">
        <f>IF($U1102&lt;&gt;"",'HPDB FDT-2'!$BA1110,"")</f>
        <v/>
      </c>
      <c r="AO1102" s="113">
        <f>IF($U1102&lt;&gt;"",'HPDB FDT-2'!$BB1110,"")</f>
        <v/>
      </c>
      <c r="AP1102" s="113">
        <f>IF($U1102&lt;&gt;"","RFS","")</f>
        <v/>
      </c>
      <c r="AR1102" s="113">
        <f>IF($U1102&lt;&gt;"","31","")</f>
        <v/>
      </c>
      <c r="AS1102" s="113">
        <f>IF($U1102&lt;&gt;"","FALSE","")</f>
        <v/>
      </c>
      <c r="AT1102" s="113">
        <f>IF($U1102&lt;&gt;"","TRUE","")</f>
        <v/>
      </c>
    </row>
    <row r="1103" thickBot="1">
      <c r="A1103" s="99">
        <f>IF($U1103&lt;&gt;"",'HPDB FDT-2'!$Q1111,"")</f>
        <v/>
      </c>
      <c r="B1103" s="99">
        <f>IF($U1103&lt;&gt;"",'HPDB FDT-2'!$R1111,"")</f>
        <v/>
      </c>
      <c r="C1103" s="99">
        <f>IF($U1103&lt;&gt;"",'HPDB FDT-2'!$S1111,"")</f>
        <v/>
      </c>
      <c r="D1103" s="115">
        <f>IF($U1103&lt;&gt;"",'HPDB FDT-2'!$T1111,"")</f>
        <v/>
      </c>
      <c r="E1103" s="99">
        <f>IF($U1103&lt;&gt;"","FTTH","")</f>
        <v/>
      </c>
      <c r="F1103" s="115">
        <f>IF($U1103&lt;&gt;"",'HPDB FDT-2'!$V1111,"")</f>
        <v/>
      </c>
      <c r="G1103" s="99">
        <f>IF($U1103&lt;&gt;"","General Retail","")</f>
        <v/>
      </c>
      <c r="H1103" s="99">
        <f>IF($U1103&lt;&gt;"",'CLUSTER FDT-2'!$A$2,"")</f>
        <v/>
      </c>
      <c r="J1103" s="99">
        <f>IF($U1103&lt;&gt;"",'CLUSTER FDT-2'!$A$2,"")</f>
        <v/>
      </c>
      <c r="K1103" s="99">
        <f>IF($U1103&lt;&gt;"",'CLUSTER FDT-2'!$A$2,"")</f>
        <v/>
      </c>
      <c r="L1103" s="99">
        <f>IF($U1103&lt;&gt;"",'HPDB FDT-2'!$AA1111,"")</f>
        <v/>
      </c>
      <c r="M1103" s="99">
        <f>IF($U1103&lt;&gt;"",'HPDB FDT-2'!$AB1111,"")</f>
        <v/>
      </c>
      <c r="N1103" s="113">
        <f>IF($U1103&lt;&gt;"",'HPDB FDT-2'!$AC1111,"")</f>
        <v/>
      </c>
      <c r="O1103" s="99">
        <f>IF('HPDB FDT-2'!$AD1111="","",'HPDB FDT-2'!$AD1111)</f>
        <v/>
      </c>
      <c r="T1103" s="99">
        <f>IF('HPDB FDT-2'!$AI1111="","",'HPDB FDT-2'!$AI1111)</f>
        <v/>
      </c>
      <c r="U1103" s="99">
        <f>IF('HPDB FDT-2'!$AJ1111="","",'HPDB FDT-2'!$AJ1111)</f>
        <v/>
      </c>
      <c r="V1103" s="113">
        <f>IF($U1103&lt;&gt;"","Single Dwelling Unit","")</f>
        <v/>
      </c>
      <c r="AB1103" s="113">
        <f>IF($U1103&lt;&gt;"","RFS","")</f>
        <v/>
      </c>
      <c r="AC1103" s="120">
        <f>IF($U1103&lt;&gt;"",'HPDB FDT-2'!$Q$3,"")</f>
        <v/>
      </c>
      <c r="AD1103" s="112">
        <f>IF($U1103&lt;&gt;"",'HPDB FDT-2'!$Q$4,"")</f>
        <v/>
      </c>
      <c r="AE1103" s="99">
        <f>IF($U1103&lt;&gt;"",'HPDB FDT-2'!$C$6,"")</f>
        <v/>
      </c>
      <c r="AF1103" s="120">
        <f>IF($U1103&lt;&gt;"",'HPDB FDT-2'!$AT1111,"")</f>
        <v/>
      </c>
      <c r="AG1103" s="100">
        <f>IF($A1103&lt;&gt;"",'CLUSTER FDT-2'!$H$2,"")</f>
        <v/>
      </c>
      <c r="AH1103" s="99">
        <f>IF('HPDB FDT-2'!$AV1111="","",'HPDB FDT-2'!$AV1111)</f>
        <v/>
      </c>
      <c r="AI1103" s="99">
        <f>IF('HPDB FDT-2'!$AW1111="","",'HPDB FDT-2'!$AW1111)</f>
        <v/>
      </c>
      <c r="AK1103" s="113">
        <f>IF($U1103&lt;&gt;"",'HPDB FDT-2'!$AX1111,"")</f>
        <v/>
      </c>
      <c r="AL1103" s="113">
        <f>IF($U1103&lt;&gt;"",'HPDB FDT-2'!$AY1111,"")</f>
        <v/>
      </c>
      <c r="AM1103" s="113">
        <f>IF($U1103&lt;&gt;"",'HPDB FDT-2'!$AZ1111,"")</f>
        <v/>
      </c>
      <c r="AN1103" s="113">
        <f>IF($U1103&lt;&gt;"",'HPDB FDT-2'!$BA1111,"")</f>
        <v/>
      </c>
      <c r="AO1103" s="113">
        <f>IF($U1103&lt;&gt;"",'HPDB FDT-2'!$BB1111,"")</f>
        <v/>
      </c>
      <c r="AP1103" s="113">
        <f>IF($U1103&lt;&gt;"","RFS","")</f>
        <v/>
      </c>
      <c r="AR1103" s="113">
        <f>IF($U1103&lt;&gt;"","31","")</f>
        <v/>
      </c>
      <c r="AS1103" s="113">
        <f>IF($U1103&lt;&gt;"","FALSE","")</f>
        <v/>
      </c>
      <c r="AT1103" s="113">
        <f>IF($U1103&lt;&gt;"","TRUE","")</f>
        <v/>
      </c>
    </row>
    <row r="1104" thickBot="1">
      <c r="A1104" s="99">
        <f>IF($U1104&lt;&gt;"",'HPDB FDT-2'!$Q1112,"")</f>
        <v/>
      </c>
      <c r="B1104" s="99">
        <f>IF($U1104&lt;&gt;"",'HPDB FDT-2'!$R1112,"")</f>
        <v/>
      </c>
      <c r="C1104" s="99">
        <f>IF($U1104&lt;&gt;"",'HPDB FDT-2'!$S1112,"")</f>
        <v/>
      </c>
      <c r="D1104" s="115">
        <f>IF($U1104&lt;&gt;"",'HPDB FDT-2'!$T1112,"")</f>
        <v/>
      </c>
      <c r="E1104" s="99">
        <f>IF($U1104&lt;&gt;"","FTTH","")</f>
        <v/>
      </c>
      <c r="F1104" s="115">
        <f>IF($U1104&lt;&gt;"",'HPDB FDT-2'!$V1112,"")</f>
        <v/>
      </c>
      <c r="G1104" s="99">
        <f>IF($U1104&lt;&gt;"","General Retail","")</f>
        <v/>
      </c>
      <c r="H1104" s="99">
        <f>IF($U1104&lt;&gt;"",'CLUSTER FDT-2'!$A$2,"")</f>
        <v/>
      </c>
      <c r="J1104" s="99">
        <f>IF($U1104&lt;&gt;"",'CLUSTER FDT-2'!$A$2,"")</f>
        <v/>
      </c>
      <c r="K1104" s="99">
        <f>IF($U1104&lt;&gt;"",'CLUSTER FDT-2'!$A$2,"")</f>
        <v/>
      </c>
      <c r="L1104" s="99">
        <f>IF($U1104&lt;&gt;"",'HPDB FDT-2'!$AA1112,"")</f>
        <v/>
      </c>
      <c r="M1104" s="99">
        <f>IF($U1104&lt;&gt;"",'HPDB FDT-2'!$AB1112,"")</f>
        <v/>
      </c>
      <c r="N1104" s="113">
        <f>IF($U1104&lt;&gt;"",'HPDB FDT-2'!$AC1112,"")</f>
        <v/>
      </c>
      <c r="O1104" s="99">
        <f>IF('HPDB FDT-2'!$AD1112="","",'HPDB FDT-2'!$AD1112)</f>
        <v/>
      </c>
      <c r="T1104" s="99">
        <f>IF('HPDB FDT-2'!$AI1112="","",'HPDB FDT-2'!$AI1112)</f>
        <v/>
      </c>
      <c r="U1104" s="99">
        <f>IF('HPDB FDT-2'!$AJ1112="","",'HPDB FDT-2'!$AJ1112)</f>
        <v/>
      </c>
      <c r="V1104" s="113">
        <f>IF($U1104&lt;&gt;"","Single Dwelling Unit","")</f>
        <v/>
      </c>
      <c r="AB1104" s="113">
        <f>IF($U1104&lt;&gt;"","RFS","")</f>
        <v/>
      </c>
      <c r="AC1104" s="120">
        <f>IF($U1104&lt;&gt;"",'HPDB FDT-2'!$Q$3,"")</f>
        <v/>
      </c>
      <c r="AD1104" s="112">
        <f>IF($U1104&lt;&gt;"",'HPDB FDT-2'!$Q$4,"")</f>
        <v/>
      </c>
      <c r="AE1104" s="99">
        <f>IF($U1104&lt;&gt;"",'HPDB FDT-2'!$C$6,"")</f>
        <v/>
      </c>
      <c r="AF1104" s="120">
        <f>IF($U1104&lt;&gt;"",'HPDB FDT-2'!$AT1112,"")</f>
        <v/>
      </c>
      <c r="AG1104" s="100">
        <f>IF($A1104&lt;&gt;"",'CLUSTER FDT-2'!$H$2,"")</f>
        <v/>
      </c>
      <c r="AH1104" s="99">
        <f>IF('HPDB FDT-2'!$AV1112="","",'HPDB FDT-2'!$AV1112)</f>
        <v/>
      </c>
      <c r="AI1104" s="99">
        <f>IF('HPDB FDT-2'!$AW1112="","",'HPDB FDT-2'!$AW1112)</f>
        <v/>
      </c>
      <c r="AK1104" s="113">
        <f>IF($U1104&lt;&gt;"",'HPDB FDT-2'!$AX1112,"")</f>
        <v/>
      </c>
      <c r="AL1104" s="113">
        <f>IF($U1104&lt;&gt;"",'HPDB FDT-2'!$AY1112,"")</f>
        <v/>
      </c>
      <c r="AM1104" s="113">
        <f>IF($U1104&lt;&gt;"",'HPDB FDT-2'!$AZ1112,"")</f>
        <v/>
      </c>
      <c r="AN1104" s="113">
        <f>IF($U1104&lt;&gt;"",'HPDB FDT-2'!$BA1112,"")</f>
        <v/>
      </c>
      <c r="AO1104" s="113">
        <f>IF($U1104&lt;&gt;"",'HPDB FDT-2'!$BB1112,"")</f>
        <v/>
      </c>
      <c r="AP1104" s="113">
        <f>IF($U1104&lt;&gt;"","RFS","")</f>
        <v/>
      </c>
      <c r="AR1104" s="113">
        <f>IF($U1104&lt;&gt;"","31","")</f>
        <v/>
      </c>
      <c r="AS1104" s="113">
        <f>IF($U1104&lt;&gt;"","FALSE","")</f>
        <v/>
      </c>
      <c r="AT1104" s="113">
        <f>IF($U1104&lt;&gt;"","TRUE","")</f>
        <v/>
      </c>
    </row>
    <row r="1105" thickBot="1">
      <c r="A1105" s="99">
        <f>IF($U1105&lt;&gt;"",'HPDB FDT-2'!$Q1113,"")</f>
        <v/>
      </c>
      <c r="B1105" s="99">
        <f>IF($U1105&lt;&gt;"",'HPDB FDT-2'!$R1113,"")</f>
        <v/>
      </c>
      <c r="C1105" s="99">
        <f>IF($U1105&lt;&gt;"",'HPDB FDT-2'!$S1113,"")</f>
        <v/>
      </c>
      <c r="D1105" s="115">
        <f>IF($U1105&lt;&gt;"",'HPDB FDT-2'!$T1113,"")</f>
        <v/>
      </c>
      <c r="E1105" s="99">
        <f>IF($U1105&lt;&gt;"","FTTH","")</f>
        <v/>
      </c>
      <c r="F1105" s="115">
        <f>IF($U1105&lt;&gt;"",'HPDB FDT-2'!$V1113,"")</f>
        <v/>
      </c>
      <c r="G1105" s="99">
        <f>IF($U1105&lt;&gt;"","General Retail","")</f>
        <v/>
      </c>
      <c r="H1105" s="99">
        <f>IF($U1105&lt;&gt;"",'CLUSTER FDT-2'!$A$2,"")</f>
        <v/>
      </c>
      <c r="J1105" s="99">
        <f>IF($U1105&lt;&gt;"",'CLUSTER FDT-2'!$A$2,"")</f>
        <v/>
      </c>
      <c r="K1105" s="99">
        <f>IF($U1105&lt;&gt;"",'CLUSTER FDT-2'!$A$2,"")</f>
        <v/>
      </c>
      <c r="L1105" s="99">
        <f>IF($U1105&lt;&gt;"",'HPDB FDT-2'!$AA1113,"")</f>
        <v/>
      </c>
      <c r="M1105" s="99">
        <f>IF($U1105&lt;&gt;"",'HPDB FDT-2'!$AB1113,"")</f>
        <v/>
      </c>
      <c r="N1105" s="113">
        <f>IF($U1105&lt;&gt;"",'HPDB FDT-2'!$AC1113,"")</f>
        <v/>
      </c>
      <c r="O1105" s="99">
        <f>IF('HPDB FDT-2'!$AD1113="","",'HPDB FDT-2'!$AD1113)</f>
        <v/>
      </c>
      <c r="T1105" s="99">
        <f>IF('HPDB FDT-2'!$AI1113="","",'HPDB FDT-2'!$AI1113)</f>
        <v/>
      </c>
      <c r="U1105" s="99">
        <f>IF('HPDB FDT-2'!$AJ1113="","",'HPDB FDT-2'!$AJ1113)</f>
        <v/>
      </c>
      <c r="V1105" s="113">
        <f>IF($U1105&lt;&gt;"","Single Dwelling Unit","")</f>
        <v/>
      </c>
      <c r="AB1105" s="113">
        <f>IF($U1105&lt;&gt;"","RFS","")</f>
        <v/>
      </c>
      <c r="AC1105" s="120">
        <f>IF($U1105&lt;&gt;"",'HPDB FDT-2'!$Q$3,"")</f>
        <v/>
      </c>
      <c r="AD1105" s="112">
        <f>IF($U1105&lt;&gt;"",'HPDB FDT-2'!$Q$4,"")</f>
        <v/>
      </c>
      <c r="AE1105" s="99">
        <f>IF($U1105&lt;&gt;"",'HPDB FDT-2'!$C$6,"")</f>
        <v/>
      </c>
      <c r="AF1105" s="120">
        <f>IF($U1105&lt;&gt;"",'HPDB FDT-2'!$AT1113,"")</f>
        <v/>
      </c>
      <c r="AG1105" s="100">
        <f>IF($A1105&lt;&gt;"",'CLUSTER FDT-2'!$H$2,"")</f>
        <v/>
      </c>
      <c r="AH1105" s="99">
        <f>IF('HPDB FDT-2'!$AV1113="","",'HPDB FDT-2'!$AV1113)</f>
        <v/>
      </c>
      <c r="AI1105" s="99">
        <f>IF('HPDB FDT-2'!$AW1113="","",'HPDB FDT-2'!$AW1113)</f>
        <v/>
      </c>
      <c r="AK1105" s="113">
        <f>IF($U1105&lt;&gt;"",'HPDB FDT-2'!$AX1113,"")</f>
        <v/>
      </c>
      <c r="AL1105" s="113">
        <f>IF($U1105&lt;&gt;"",'HPDB FDT-2'!$AY1113,"")</f>
        <v/>
      </c>
      <c r="AM1105" s="113">
        <f>IF($U1105&lt;&gt;"",'HPDB FDT-2'!$AZ1113,"")</f>
        <v/>
      </c>
      <c r="AN1105" s="113">
        <f>IF($U1105&lt;&gt;"",'HPDB FDT-2'!$BA1113,"")</f>
        <v/>
      </c>
      <c r="AO1105" s="113">
        <f>IF($U1105&lt;&gt;"",'HPDB FDT-2'!$BB1113,"")</f>
        <v/>
      </c>
      <c r="AP1105" s="113">
        <f>IF($U1105&lt;&gt;"","RFS","")</f>
        <v/>
      </c>
      <c r="AR1105" s="113">
        <f>IF($U1105&lt;&gt;"","31","")</f>
        <v/>
      </c>
      <c r="AS1105" s="113">
        <f>IF($U1105&lt;&gt;"","FALSE","")</f>
        <v/>
      </c>
      <c r="AT1105" s="113">
        <f>IF($U1105&lt;&gt;"","TRUE","")</f>
        <v/>
      </c>
    </row>
    <row r="1106" thickBot="1">
      <c r="A1106" s="99">
        <f>IF($U1106&lt;&gt;"",'HPDB FDT-2'!$Q1114,"")</f>
        <v/>
      </c>
      <c r="B1106" s="99">
        <f>IF($U1106&lt;&gt;"",'HPDB FDT-2'!$R1114,"")</f>
        <v/>
      </c>
      <c r="C1106" s="99">
        <f>IF($U1106&lt;&gt;"",'HPDB FDT-2'!$S1114,"")</f>
        <v/>
      </c>
      <c r="D1106" s="115">
        <f>IF($U1106&lt;&gt;"",'HPDB FDT-2'!$T1114,"")</f>
        <v/>
      </c>
      <c r="E1106" s="99">
        <f>IF($U1106&lt;&gt;"","FTTH","")</f>
        <v/>
      </c>
      <c r="F1106" s="115">
        <f>IF($U1106&lt;&gt;"",'HPDB FDT-2'!$V1114,"")</f>
        <v/>
      </c>
      <c r="G1106" s="99">
        <f>IF($U1106&lt;&gt;"","General Retail","")</f>
        <v/>
      </c>
      <c r="H1106" s="99">
        <f>IF($U1106&lt;&gt;"",'CLUSTER FDT-2'!$A$2,"")</f>
        <v/>
      </c>
      <c r="J1106" s="99">
        <f>IF($U1106&lt;&gt;"",'CLUSTER FDT-2'!$A$2,"")</f>
        <v/>
      </c>
      <c r="K1106" s="99">
        <f>IF($U1106&lt;&gt;"",'CLUSTER FDT-2'!$A$2,"")</f>
        <v/>
      </c>
      <c r="L1106" s="99">
        <f>IF($U1106&lt;&gt;"",'HPDB FDT-2'!$AA1114,"")</f>
        <v/>
      </c>
      <c r="M1106" s="99">
        <f>IF($U1106&lt;&gt;"",'HPDB FDT-2'!$AB1114,"")</f>
        <v/>
      </c>
      <c r="N1106" s="113">
        <f>IF($U1106&lt;&gt;"",'HPDB FDT-2'!$AC1114,"")</f>
        <v/>
      </c>
      <c r="O1106" s="99">
        <f>IF('HPDB FDT-2'!$AD1114="","",'HPDB FDT-2'!$AD1114)</f>
        <v/>
      </c>
      <c r="T1106" s="99">
        <f>IF('HPDB FDT-2'!$AI1114="","",'HPDB FDT-2'!$AI1114)</f>
        <v/>
      </c>
      <c r="U1106" s="99">
        <f>IF('HPDB FDT-2'!$AJ1114="","",'HPDB FDT-2'!$AJ1114)</f>
        <v/>
      </c>
      <c r="V1106" s="113">
        <f>IF($U1106&lt;&gt;"","Single Dwelling Unit","")</f>
        <v/>
      </c>
      <c r="AB1106" s="113">
        <f>IF($U1106&lt;&gt;"","RFS","")</f>
        <v/>
      </c>
      <c r="AC1106" s="120">
        <f>IF($U1106&lt;&gt;"",'HPDB FDT-2'!$Q$3,"")</f>
        <v/>
      </c>
      <c r="AD1106" s="112">
        <f>IF($U1106&lt;&gt;"",'HPDB FDT-2'!$Q$4,"")</f>
        <v/>
      </c>
      <c r="AE1106" s="99">
        <f>IF($U1106&lt;&gt;"",'HPDB FDT-2'!$C$6,"")</f>
        <v/>
      </c>
      <c r="AF1106" s="120">
        <f>IF($U1106&lt;&gt;"",'HPDB FDT-2'!$AT1114,"")</f>
        <v/>
      </c>
      <c r="AG1106" s="100">
        <f>IF($A1106&lt;&gt;"",'CLUSTER FDT-2'!$H$2,"")</f>
        <v/>
      </c>
      <c r="AH1106" s="99">
        <f>IF('HPDB FDT-2'!$AV1114="","",'HPDB FDT-2'!$AV1114)</f>
        <v/>
      </c>
      <c r="AI1106" s="99">
        <f>IF('HPDB FDT-2'!$AW1114="","",'HPDB FDT-2'!$AW1114)</f>
        <v/>
      </c>
      <c r="AK1106" s="113">
        <f>IF($U1106&lt;&gt;"",'HPDB FDT-2'!$AX1114,"")</f>
        <v/>
      </c>
      <c r="AL1106" s="113">
        <f>IF($U1106&lt;&gt;"",'HPDB FDT-2'!$AY1114,"")</f>
        <v/>
      </c>
      <c r="AM1106" s="113">
        <f>IF($U1106&lt;&gt;"",'HPDB FDT-2'!$AZ1114,"")</f>
        <v/>
      </c>
      <c r="AN1106" s="113">
        <f>IF($U1106&lt;&gt;"",'HPDB FDT-2'!$BA1114,"")</f>
        <v/>
      </c>
      <c r="AO1106" s="113">
        <f>IF($U1106&lt;&gt;"",'HPDB FDT-2'!$BB1114,"")</f>
        <v/>
      </c>
      <c r="AP1106" s="113">
        <f>IF($U1106&lt;&gt;"","RFS","")</f>
        <v/>
      </c>
      <c r="AR1106" s="113">
        <f>IF($U1106&lt;&gt;"","31","")</f>
        <v/>
      </c>
      <c r="AS1106" s="113">
        <f>IF($U1106&lt;&gt;"","FALSE","")</f>
        <v/>
      </c>
      <c r="AT1106" s="113">
        <f>IF($U1106&lt;&gt;"","TRUE","")</f>
        <v/>
      </c>
    </row>
    <row r="1107" thickBot="1">
      <c r="A1107" s="99">
        <f>IF($U1107&lt;&gt;"",'HPDB FDT-2'!$Q1115,"")</f>
        <v/>
      </c>
      <c r="B1107" s="99">
        <f>IF($U1107&lt;&gt;"",'HPDB FDT-2'!$R1115,"")</f>
        <v/>
      </c>
      <c r="C1107" s="99">
        <f>IF($U1107&lt;&gt;"",'HPDB FDT-2'!$S1115,"")</f>
        <v/>
      </c>
      <c r="D1107" s="115">
        <f>IF($U1107&lt;&gt;"",'HPDB FDT-2'!$T1115,"")</f>
        <v/>
      </c>
      <c r="E1107" s="99">
        <f>IF($U1107&lt;&gt;"","FTTH","")</f>
        <v/>
      </c>
      <c r="F1107" s="115">
        <f>IF($U1107&lt;&gt;"",'HPDB FDT-2'!$V1115,"")</f>
        <v/>
      </c>
      <c r="G1107" s="99">
        <f>IF($U1107&lt;&gt;"","General Retail","")</f>
        <v/>
      </c>
      <c r="H1107" s="99">
        <f>IF($U1107&lt;&gt;"",'CLUSTER FDT-2'!$A$2,"")</f>
        <v/>
      </c>
      <c r="J1107" s="99">
        <f>IF($U1107&lt;&gt;"",'CLUSTER FDT-2'!$A$2,"")</f>
        <v/>
      </c>
      <c r="K1107" s="99">
        <f>IF($U1107&lt;&gt;"",'CLUSTER FDT-2'!$A$2,"")</f>
        <v/>
      </c>
      <c r="L1107" s="99">
        <f>IF($U1107&lt;&gt;"",'HPDB FDT-2'!$AA1115,"")</f>
        <v/>
      </c>
      <c r="M1107" s="99">
        <f>IF($U1107&lt;&gt;"",'HPDB FDT-2'!$AB1115,"")</f>
        <v/>
      </c>
      <c r="N1107" s="113">
        <f>IF($U1107&lt;&gt;"",'HPDB FDT-2'!$AC1115,"")</f>
        <v/>
      </c>
      <c r="O1107" s="99">
        <f>IF('HPDB FDT-2'!$AD1115="","",'HPDB FDT-2'!$AD1115)</f>
        <v/>
      </c>
      <c r="T1107" s="99">
        <f>IF('HPDB FDT-2'!$AI1115="","",'HPDB FDT-2'!$AI1115)</f>
        <v/>
      </c>
      <c r="U1107" s="99">
        <f>IF('HPDB FDT-2'!$AJ1115="","",'HPDB FDT-2'!$AJ1115)</f>
        <v/>
      </c>
      <c r="V1107" s="113">
        <f>IF($U1107&lt;&gt;"","Single Dwelling Unit","")</f>
        <v/>
      </c>
      <c r="AB1107" s="113">
        <f>IF($U1107&lt;&gt;"","RFS","")</f>
        <v/>
      </c>
      <c r="AC1107" s="120">
        <f>IF($U1107&lt;&gt;"",'HPDB FDT-2'!$Q$3,"")</f>
        <v/>
      </c>
      <c r="AD1107" s="112">
        <f>IF($U1107&lt;&gt;"",'HPDB FDT-2'!$Q$4,"")</f>
        <v/>
      </c>
      <c r="AE1107" s="99">
        <f>IF($U1107&lt;&gt;"",'HPDB FDT-2'!$C$6,"")</f>
        <v/>
      </c>
      <c r="AF1107" s="120">
        <f>IF($U1107&lt;&gt;"",'HPDB FDT-2'!$AT1115,"")</f>
        <v/>
      </c>
      <c r="AG1107" s="100">
        <f>IF($A1107&lt;&gt;"",'CLUSTER FDT-2'!$H$2,"")</f>
        <v/>
      </c>
      <c r="AH1107" s="99">
        <f>IF('HPDB FDT-2'!$AV1115="","",'HPDB FDT-2'!$AV1115)</f>
        <v/>
      </c>
      <c r="AI1107" s="99">
        <f>IF('HPDB FDT-2'!$AW1115="","",'HPDB FDT-2'!$AW1115)</f>
        <v/>
      </c>
      <c r="AK1107" s="113">
        <f>IF($U1107&lt;&gt;"",'HPDB FDT-2'!$AX1115,"")</f>
        <v/>
      </c>
      <c r="AL1107" s="113">
        <f>IF($U1107&lt;&gt;"",'HPDB FDT-2'!$AY1115,"")</f>
        <v/>
      </c>
      <c r="AM1107" s="113">
        <f>IF($U1107&lt;&gt;"",'HPDB FDT-2'!$AZ1115,"")</f>
        <v/>
      </c>
      <c r="AN1107" s="113">
        <f>IF($U1107&lt;&gt;"",'HPDB FDT-2'!$BA1115,"")</f>
        <v/>
      </c>
      <c r="AO1107" s="113">
        <f>IF($U1107&lt;&gt;"",'HPDB FDT-2'!$BB1115,"")</f>
        <v/>
      </c>
      <c r="AP1107" s="113">
        <f>IF($U1107&lt;&gt;"","RFS","")</f>
        <v/>
      </c>
      <c r="AR1107" s="113">
        <f>IF($U1107&lt;&gt;"","31","")</f>
        <v/>
      </c>
      <c r="AS1107" s="113">
        <f>IF($U1107&lt;&gt;"","FALSE","")</f>
        <v/>
      </c>
      <c r="AT1107" s="113">
        <f>IF($U1107&lt;&gt;"","TRUE","")</f>
        <v/>
      </c>
    </row>
    <row r="1108" thickBot="1">
      <c r="A1108" s="99">
        <f>IF($U1108&lt;&gt;"",'HPDB FDT-2'!$Q1116,"")</f>
        <v/>
      </c>
      <c r="B1108" s="99">
        <f>IF($U1108&lt;&gt;"",'HPDB FDT-2'!$R1116,"")</f>
        <v/>
      </c>
      <c r="C1108" s="99">
        <f>IF($U1108&lt;&gt;"",'HPDB FDT-2'!$S1116,"")</f>
        <v/>
      </c>
      <c r="D1108" s="115">
        <f>IF($U1108&lt;&gt;"",'HPDB FDT-2'!$T1116,"")</f>
        <v/>
      </c>
      <c r="E1108" s="99">
        <f>IF($U1108&lt;&gt;"","FTTH","")</f>
        <v/>
      </c>
      <c r="F1108" s="115">
        <f>IF($U1108&lt;&gt;"",'HPDB FDT-2'!$V1116,"")</f>
        <v/>
      </c>
      <c r="G1108" s="99">
        <f>IF($U1108&lt;&gt;"","General Retail","")</f>
        <v/>
      </c>
      <c r="H1108" s="99">
        <f>IF($U1108&lt;&gt;"",'CLUSTER FDT-2'!$A$2,"")</f>
        <v/>
      </c>
      <c r="J1108" s="99">
        <f>IF($U1108&lt;&gt;"",'CLUSTER FDT-2'!$A$2,"")</f>
        <v/>
      </c>
      <c r="K1108" s="99">
        <f>IF($U1108&lt;&gt;"",'CLUSTER FDT-2'!$A$2,"")</f>
        <v/>
      </c>
      <c r="L1108" s="99">
        <f>IF($U1108&lt;&gt;"",'HPDB FDT-2'!$AA1116,"")</f>
        <v/>
      </c>
      <c r="M1108" s="99">
        <f>IF($U1108&lt;&gt;"",'HPDB FDT-2'!$AB1116,"")</f>
        <v/>
      </c>
      <c r="N1108" s="113">
        <f>IF($U1108&lt;&gt;"",'HPDB FDT-2'!$AC1116,"")</f>
        <v/>
      </c>
      <c r="O1108" s="99">
        <f>IF('HPDB FDT-2'!$AD1116="","",'HPDB FDT-2'!$AD1116)</f>
        <v/>
      </c>
      <c r="T1108" s="99">
        <f>IF('HPDB FDT-2'!$AI1116="","",'HPDB FDT-2'!$AI1116)</f>
        <v/>
      </c>
      <c r="U1108" s="99">
        <f>IF('HPDB FDT-2'!$AJ1116="","",'HPDB FDT-2'!$AJ1116)</f>
        <v/>
      </c>
      <c r="V1108" s="113">
        <f>IF($U1108&lt;&gt;"","Single Dwelling Unit","")</f>
        <v/>
      </c>
      <c r="AB1108" s="113">
        <f>IF($U1108&lt;&gt;"","RFS","")</f>
        <v/>
      </c>
      <c r="AC1108" s="120">
        <f>IF($U1108&lt;&gt;"",'HPDB FDT-2'!$Q$3,"")</f>
        <v/>
      </c>
      <c r="AD1108" s="112">
        <f>IF($U1108&lt;&gt;"",'HPDB FDT-2'!$Q$4,"")</f>
        <v/>
      </c>
      <c r="AE1108" s="99">
        <f>IF($U1108&lt;&gt;"",'HPDB FDT-2'!$C$6,"")</f>
        <v/>
      </c>
      <c r="AF1108" s="120">
        <f>IF($U1108&lt;&gt;"",'HPDB FDT-2'!$AT1116,"")</f>
        <v/>
      </c>
      <c r="AG1108" s="100">
        <f>IF($A1108&lt;&gt;"",'CLUSTER FDT-2'!$H$2,"")</f>
        <v/>
      </c>
      <c r="AH1108" s="99">
        <f>IF('HPDB FDT-2'!$AV1116="","",'HPDB FDT-2'!$AV1116)</f>
        <v/>
      </c>
      <c r="AI1108" s="99">
        <f>IF('HPDB FDT-2'!$AW1116="","",'HPDB FDT-2'!$AW1116)</f>
        <v/>
      </c>
      <c r="AK1108" s="113">
        <f>IF($U1108&lt;&gt;"",'HPDB FDT-2'!$AX1116,"")</f>
        <v/>
      </c>
      <c r="AL1108" s="113">
        <f>IF($U1108&lt;&gt;"",'HPDB FDT-2'!$AY1116,"")</f>
        <v/>
      </c>
      <c r="AM1108" s="113">
        <f>IF($U1108&lt;&gt;"",'HPDB FDT-2'!$AZ1116,"")</f>
        <v/>
      </c>
      <c r="AN1108" s="113">
        <f>IF($U1108&lt;&gt;"",'HPDB FDT-2'!$BA1116,"")</f>
        <v/>
      </c>
      <c r="AO1108" s="113">
        <f>IF($U1108&lt;&gt;"",'HPDB FDT-2'!$BB1116,"")</f>
        <v/>
      </c>
      <c r="AP1108" s="113">
        <f>IF($U1108&lt;&gt;"","RFS","")</f>
        <v/>
      </c>
      <c r="AR1108" s="113">
        <f>IF($U1108&lt;&gt;"","31","")</f>
        <v/>
      </c>
      <c r="AS1108" s="113">
        <f>IF($U1108&lt;&gt;"","FALSE","")</f>
        <v/>
      </c>
      <c r="AT1108" s="113">
        <f>IF($U1108&lt;&gt;"","TRUE","")</f>
        <v/>
      </c>
    </row>
    <row r="1109" thickBot="1">
      <c r="A1109" s="99">
        <f>IF($U1109&lt;&gt;"",'HPDB FDT-2'!$Q1117,"")</f>
        <v/>
      </c>
      <c r="B1109" s="99">
        <f>IF($U1109&lt;&gt;"",'HPDB FDT-2'!$R1117,"")</f>
        <v/>
      </c>
      <c r="C1109" s="99">
        <f>IF($U1109&lt;&gt;"",'HPDB FDT-2'!$S1117,"")</f>
        <v/>
      </c>
      <c r="D1109" s="115">
        <f>IF($U1109&lt;&gt;"",'HPDB FDT-2'!$T1117,"")</f>
        <v/>
      </c>
      <c r="E1109" s="99">
        <f>IF($U1109&lt;&gt;"","FTTH","")</f>
        <v/>
      </c>
      <c r="F1109" s="115">
        <f>IF($U1109&lt;&gt;"",'HPDB FDT-2'!$V1117,"")</f>
        <v/>
      </c>
      <c r="G1109" s="99">
        <f>IF($U1109&lt;&gt;"","General Retail","")</f>
        <v/>
      </c>
      <c r="H1109" s="99">
        <f>IF($U1109&lt;&gt;"",'CLUSTER FDT-2'!$A$2,"")</f>
        <v/>
      </c>
      <c r="J1109" s="99">
        <f>IF($U1109&lt;&gt;"",'CLUSTER FDT-2'!$A$2,"")</f>
        <v/>
      </c>
      <c r="K1109" s="99">
        <f>IF($U1109&lt;&gt;"",'CLUSTER FDT-2'!$A$2,"")</f>
        <v/>
      </c>
      <c r="L1109" s="99">
        <f>IF($U1109&lt;&gt;"",'HPDB FDT-2'!$AA1117,"")</f>
        <v/>
      </c>
      <c r="M1109" s="99">
        <f>IF($U1109&lt;&gt;"",'HPDB FDT-2'!$AB1117,"")</f>
        <v/>
      </c>
      <c r="N1109" s="113">
        <f>IF($U1109&lt;&gt;"",'HPDB FDT-2'!$AC1117,"")</f>
        <v/>
      </c>
      <c r="O1109" s="99">
        <f>IF('HPDB FDT-2'!$AD1117="","",'HPDB FDT-2'!$AD1117)</f>
        <v/>
      </c>
      <c r="T1109" s="99">
        <f>IF('HPDB FDT-2'!$AI1117="","",'HPDB FDT-2'!$AI1117)</f>
        <v/>
      </c>
      <c r="U1109" s="99">
        <f>IF('HPDB FDT-2'!$AJ1117="","",'HPDB FDT-2'!$AJ1117)</f>
        <v/>
      </c>
      <c r="V1109" s="113">
        <f>IF($U1109&lt;&gt;"","Single Dwelling Unit","")</f>
        <v/>
      </c>
      <c r="AB1109" s="113">
        <f>IF($U1109&lt;&gt;"","RFS","")</f>
        <v/>
      </c>
      <c r="AC1109" s="120">
        <f>IF($U1109&lt;&gt;"",'HPDB FDT-2'!$Q$3,"")</f>
        <v/>
      </c>
      <c r="AD1109" s="112">
        <f>IF($U1109&lt;&gt;"",'HPDB FDT-2'!$Q$4,"")</f>
        <v/>
      </c>
      <c r="AE1109" s="99">
        <f>IF($U1109&lt;&gt;"",'HPDB FDT-2'!$C$6,"")</f>
        <v/>
      </c>
      <c r="AF1109" s="120">
        <f>IF($U1109&lt;&gt;"",'HPDB FDT-2'!$AT1117,"")</f>
        <v/>
      </c>
      <c r="AG1109" s="100">
        <f>IF($A1109&lt;&gt;"",'CLUSTER FDT-2'!$H$2,"")</f>
        <v/>
      </c>
      <c r="AH1109" s="99">
        <f>IF('HPDB FDT-2'!$AV1117="","",'HPDB FDT-2'!$AV1117)</f>
        <v/>
      </c>
      <c r="AI1109" s="99">
        <f>IF('HPDB FDT-2'!$AW1117="","",'HPDB FDT-2'!$AW1117)</f>
        <v/>
      </c>
      <c r="AK1109" s="113">
        <f>IF($U1109&lt;&gt;"",'HPDB FDT-2'!$AX1117,"")</f>
        <v/>
      </c>
      <c r="AL1109" s="113">
        <f>IF($U1109&lt;&gt;"",'HPDB FDT-2'!$AY1117,"")</f>
        <v/>
      </c>
      <c r="AM1109" s="113">
        <f>IF($U1109&lt;&gt;"",'HPDB FDT-2'!$AZ1117,"")</f>
        <v/>
      </c>
      <c r="AN1109" s="113">
        <f>IF($U1109&lt;&gt;"",'HPDB FDT-2'!$BA1117,"")</f>
        <v/>
      </c>
      <c r="AO1109" s="113">
        <f>IF($U1109&lt;&gt;"",'HPDB FDT-2'!$BB1117,"")</f>
        <v/>
      </c>
      <c r="AP1109" s="113">
        <f>IF($U1109&lt;&gt;"","RFS","")</f>
        <v/>
      </c>
      <c r="AR1109" s="113">
        <f>IF($U1109&lt;&gt;"","31","")</f>
        <v/>
      </c>
      <c r="AS1109" s="113">
        <f>IF($U1109&lt;&gt;"","FALSE","")</f>
        <v/>
      </c>
      <c r="AT1109" s="113">
        <f>IF($U1109&lt;&gt;"","TRUE","")</f>
        <v/>
      </c>
    </row>
    <row r="1110" thickBot="1">
      <c r="A1110" s="99">
        <f>IF($U1110&lt;&gt;"",'HPDB FDT-2'!$Q1118,"")</f>
        <v/>
      </c>
      <c r="B1110" s="99">
        <f>IF($U1110&lt;&gt;"",'HPDB FDT-2'!$R1118,"")</f>
        <v/>
      </c>
      <c r="C1110" s="99">
        <f>IF($U1110&lt;&gt;"",'HPDB FDT-2'!$S1118,"")</f>
        <v/>
      </c>
      <c r="D1110" s="115">
        <f>IF($U1110&lt;&gt;"",'HPDB FDT-2'!$T1118,"")</f>
        <v/>
      </c>
      <c r="E1110" s="99">
        <f>IF($U1110&lt;&gt;"","FTTH","")</f>
        <v/>
      </c>
      <c r="F1110" s="115">
        <f>IF($U1110&lt;&gt;"",'HPDB FDT-2'!$V1118,"")</f>
        <v/>
      </c>
      <c r="G1110" s="99">
        <f>IF($U1110&lt;&gt;"","General Retail","")</f>
        <v/>
      </c>
      <c r="H1110" s="99">
        <f>IF($U1110&lt;&gt;"",'CLUSTER FDT-2'!$A$2,"")</f>
        <v/>
      </c>
      <c r="J1110" s="99">
        <f>IF($U1110&lt;&gt;"",'CLUSTER FDT-2'!$A$2,"")</f>
        <v/>
      </c>
      <c r="K1110" s="99">
        <f>IF($U1110&lt;&gt;"",'CLUSTER FDT-2'!$A$2,"")</f>
        <v/>
      </c>
      <c r="L1110" s="99">
        <f>IF($U1110&lt;&gt;"",'HPDB FDT-2'!$AA1118,"")</f>
        <v/>
      </c>
      <c r="M1110" s="99">
        <f>IF($U1110&lt;&gt;"",'HPDB FDT-2'!$AB1118,"")</f>
        <v/>
      </c>
      <c r="N1110" s="113">
        <f>IF($U1110&lt;&gt;"",'HPDB FDT-2'!$AC1118,"")</f>
        <v/>
      </c>
      <c r="O1110" s="99">
        <f>IF('HPDB FDT-2'!$AD1118="","",'HPDB FDT-2'!$AD1118)</f>
        <v/>
      </c>
      <c r="T1110" s="99">
        <f>IF('HPDB FDT-2'!$AI1118="","",'HPDB FDT-2'!$AI1118)</f>
        <v/>
      </c>
      <c r="U1110" s="99">
        <f>IF('HPDB FDT-2'!$AJ1118="","",'HPDB FDT-2'!$AJ1118)</f>
        <v/>
      </c>
      <c r="V1110" s="113">
        <f>IF($U1110&lt;&gt;"","Single Dwelling Unit","")</f>
        <v/>
      </c>
      <c r="AB1110" s="113">
        <f>IF($U1110&lt;&gt;"","RFS","")</f>
        <v/>
      </c>
      <c r="AC1110" s="120">
        <f>IF($U1110&lt;&gt;"",'HPDB FDT-2'!$Q$3,"")</f>
        <v/>
      </c>
      <c r="AD1110" s="112">
        <f>IF($U1110&lt;&gt;"",'HPDB FDT-2'!$Q$4,"")</f>
        <v/>
      </c>
      <c r="AE1110" s="99">
        <f>IF($U1110&lt;&gt;"",'HPDB FDT-2'!$C$6,"")</f>
        <v/>
      </c>
      <c r="AF1110" s="120">
        <f>IF($U1110&lt;&gt;"",'HPDB FDT-2'!$AT1118,"")</f>
        <v/>
      </c>
      <c r="AG1110" s="100">
        <f>IF($A1110&lt;&gt;"",'CLUSTER FDT-2'!$H$2,"")</f>
        <v/>
      </c>
      <c r="AH1110" s="99">
        <f>IF('HPDB FDT-2'!$AV1118="","",'HPDB FDT-2'!$AV1118)</f>
        <v/>
      </c>
      <c r="AI1110" s="99">
        <f>IF('HPDB FDT-2'!$AW1118="","",'HPDB FDT-2'!$AW1118)</f>
        <v/>
      </c>
      <c r="AK1110" s="113">
        <f>IF($U1110&lt;&gt;"",'HPDB FDT-2'!$AX1118,"")</f>
        <v/>
      </c>
      <c r="AL1110" s="113">
        <f>IF($U1110&lt;&gt;"",'HPDB FDT-2'!$AY1118,"")</f>
        <v/>
      </c>
      <c r="AM1110" s="113">
        <f>IF($U1110&lt;&gt;"",'HPDB FDT-2'!$AZ1118,"")</f>
        <v/>
      </c>
      <c r="AN1110" s="113">
        <f>IF($U1110&lt;&gt;"",'HPDB FDT-2'!$BA1118,"")</f>
        <v/>
      </c>
      <c r="AO1110" s="113">
        <f>IF($U1110&lt;&gt;"",'HPDB FDT-2'!$BB1118,"")</f>
        <v/>
      </c>
      <c r="AP1110" s="113">
        <f>IF($U1110&lt;&gt;"","RFS","")</f>
        <v/>
      </c>
      <c r="AR1110" s="113">
        <f>IF($U1110&lt;&gt;"","31","")</f>
        <v/>
      </c>
      <c r="AS1110" s="113">
        <f>IF($U1110&lt;&gt;"","FALSE","")</f>
        <v/>
      </c>
      <c r="AT1110" s="113">
        <f>IF($U1110&lt;&gt;"","TRUE","")</f>
        <v/>
      </c>
    </row>
    <row r="1111" thickBot="1">
      <c r="A1111" s="99">
        <f>IF($U1111&lt;&gt;"",'HPDB FDT-2'!$Q1119,"")</f>
        <v/>
      </c>
      <c r="B1111" s="99">
        <f>IF($U1111&lt;&gt;"",'HPDB FDT-2'!$R1119,"")</f>
        <v/>
      </c>
      <c r="C1111" s="99">
        <f>IF($U1111&lt;&gt;"",'HPDB FDT-2'!$S1119,"")</f>
        <v/>
      </c>
      <c r="D1111" s="115">
        <f>IF($U1111&lt;&gt;"",'HPDB FDT-2'!$T1119,"")</f>
        <v/>
      </c>
      <c r="E1111" s="99">
        <f>IF($U1111&lt;&gt;"","FTTH","")</f>
        <v/>
      </c>
      <c r="F1111" s="115">
        <f>IF($U1111&lt;&gt;"",'HPDB FDT-2'!$V1119,"")</f>
        <v/>
      </c>
      <c r="G1111" s="99">
        <f>IF($U1111&lt;&gt;"","General Retail","")</f>
        <v/>
      </c>
      <c r="H1111" s="99">
        <f>IF($U1111&lt;&gt;"",'CLUSTER FDT-2'!$A$2,"")</f>
        <v/>
      </c>
      <c r="J1111" s="99">
        <f>IF($U1111&lt;&gt;"",'CLUSTER FDT-2'!$A$2,"")</f>
        <v/>
      </c>
      <c r="K1111" s="99">
        <f>IF($U1111&lt;&gt;"",'CLUSTER FDT-2'!$A$2,"")</f>
        <v/>
      </c>
      <c r="L1111" s="99">
        <f>IF($U1111&lt;&gt;"",'HPDB FDT-2'!$AA1119,"")</f>
        <v/>
      </c>
      <c r="M1111" s="99">
        <f>IF($U1111&lt;&gt;"",'HPDB FDT-2'!$AB1119,"")</f>
        <v/>
      </c>
      <c r="N1111" s="113">
        <f>IF($U1111&lt;&gt;"",'HPDB FDT-2'!$AC1119,"")</f>
        <v/>
      </c>
      <c r="O1111" s="99">
        <f>IF('HPDB FDT-2'!$AD1119="","",'HPDB FDT-2'!$AD1119)</f>
        <v/>
      </c>
      <c r="T1111" s="99">
        <f>IF('HPDB FDT-2'!$AI1119="","",'HPDB FDT-2'!$AI1119)</f>
        <v/>
      </c>
      <c r="U1111" s="99">
        <f>IF('HPDB FDT-2'!$AJ1119="","",'HPDB FDT-2'!$AJ1119)</f>
        <v/>
      </c>
      <c r="V1111" s="113">
        <f>IF($U1111&lt;&gt;"","Single Dwelling Unit","")</f>
        <v/>
      </c>
      <c r="AB1111" s="113">
        <f>IF($U1111&lt;&gt;"","RFS","")</f>
        <v/>
      </c>
      <c r="AC1111" s="120">
        <f>IF($U1111&lt;&gt;"",'HPDB FDT-2'!$Q$3,"")</f>
        <v/>
      </c>
      <c r="AD1111" s="112">
        <f>IF($U1111&lt;&gt;"",'HPDB FDT-2'!$Q$4,"")</f>
        <v/>
      </c>
      <c r="AE1111" s="99">
        <f>IF($U1111&lt;&gt;"",'HPDB FDT-2'!$C$6,"")</f>
        <v/>
      </c>
      <c r="AF1111" s="120">
        <f>IF($U1111&lt;&gt;"",'HPDB FDT-2'!$AT1119,"")</f>
        <v/>
      </c>
      <c r="AG1111" s="100">
        <f>IF($A1111&lt;&gt;"",'CLUSTER FDT-2'!$H$2,"")</f>
        <v/>
      </c>
      <c r="AH1111" s="99">
        <f>IF('HPDB FDT-2'!$AV1119="","",'HPDB FDT-2'!$AV1119)</f>
        <v/>
      </c>
      <c r="AI1111" s="99">
        <f>IF('HPDB FDT-2'!$AW1119="","",'HPDB FDT-2'!$AW1119)</f>
        <v/>
      </c>
      <c r="AK1111" s="113">
        <f>IF($U1111&lt;&gt;"",'HPDB FDT-2'!$AX1119,"")</f>
        <v/>
      </c>
      <c r="AL1111" s="113">
        <f>IF($U1111&lt;&gt;"",'HPDB FDT-2'!$AY1119,"")</f>
        <v/>
      </c>
      <c r="AM1111" s="113">
        <f>IF($U1111&lt;&gt;"",'HPDB FDT-2'!$AZ1119,"")</f>
        <v/>
      </c>
      <c r="AN1111" s="113">
        <f>IF($U1111&lt;&gt;"",'HPDB FDT-2'!$BA1119,"")</f>
        <v/>
      </c>
      <c r="AO1111" s="113">
        <f>IF($U1111&lt;&gt;"",'HPDB FDT-2'!$BB1119,"")</f>
        <v/>
      </c>
      <c r="AP1111" s="113">
        <f>IF($U1111&lt;&gt;"","RFS","")</f>
        <v/>
      </c>
      <c r="AR1111" s="113">
        <f>IF($U1111&lt;&gt;"","31","")</f>
        <v/>
      </c>
      <c r="AS1111" s="113">
        <f>IF($U1111&lt;&gt;"","FALSE","")</f>
        <v/>
      </c>
      <c r="AT1111" s="113">
        <f>IF($U1111&lt;&gt;"","TRUE","")</f>
        <v/>
      </c>
    </row>
    <row r="1112" thickBot="1">
      <c r="A1112" s="99">
        <f>IF($U1112&lt;&gt;"",'HPDB FDT-2'!$Q1120,"")</f>
        <v/>
      </c>
      <c r="B1112" s="99">
        <f>IF($U1112&lt;&gt;"",'HPDB FDT-2'!$R1120,"")</f>
        <v/>
      </c>
      <c r="C1112" s="99">
        <f>IF($U1112&lt;&gt;"",'HPDB FDT-2'!$S1120,"")</f>
        <v/>
      </c>
      <c r="D1112" s="115">
        <f>IF($U1112&lt;&gt;"",'HPDB FDT-2'!$T1120,"")</f>
        <v/>
      </c>
      <c r="E1112" s="99">
        <f>IF($U1112&lt;&gt;"","FTTH","")</f>
        <v/>
      </c>
      <c r="F1112" s="115">
        <f>IF($U1112&lt;&gt;"",'HPDB FDT-2'!$V1120,"")</f>
        <v/>
      </c>
      <c r="G1112" s="99">
        <f>IF($U1112&lt;&gt;"","General Retail","")</f>
        <v/>
      </c>
      <c r="H1112" s="99">
        <f>IF($U1112&lt;&gt;"",'CLUSTER FDT-2'!$A$2,"")</f>
        <v/>
      </c>
      <c r="J1112" s="99">
        <f>IF($U1112&lt;&gt;"",'CLUSTER FDT-2'!$A$2,"")</f>
        <v/>
      </c>
      <c r="K1112" s="99">
        <f>IF($U1112&lt;&gt;"",'CLUSTER FDT-2'!$A$2,"")</f>
        <v/>
      </c>
      <c r="L1112" s="99">
        <f>IF($U1112&lt;&gt;"",'HPDB FDT-2'!$AA1120,"")</f>
        <v/>
      </c>
      <c r="M1112" s="99">
        <f>IF($U1112&lt;&gt;"",'HPDB FDT-2'!$AB1120,"")</f>
        <v/>
      </c>
      <c r="N1112" s="113">
        <f>IF($U1112&lt;&gt;"",'HPDB FDT-2'!$AC1120,"")</f>
        <v/>
      </c>
      <c r="O1112" s="99">
        <f>IF('HPDB FDT-2'!$AD1120="","",'HPDB FDT-2'!$AD1120)</f>
        <v/>
      </c>
      <c r="T1112" s="99">
        <f>IF('HPDB FDT-2'!$AI1120="","",'HPDB FDT-2'!$AI1120)</f>
        <v/>
      </c>
      <c r="U1112" s="99">
        <f>IF('HPDB FDT-2'!$AJ1120="","",'HPDB FDT-2'!$AJ1120)</f>
        <v/>
      </c>
      <c r="V1112" s="113">
        <f>IF($U1112&lt;&gt;"","Single Dwelling Unit","")</f>
        <v/>
      </c>
      <c r="AB1112" s="113">
        <f>IF($U1112&lt;&gt;"","RFS","")</f>
        <v/>
      </c>
      <c r="AC1112" s="120">
        <f>IF($U1112&lt;&gt;"",'HPDB FDT-2'!$Q$3,"")</f>
        <v/>
      </c>
      <c r="AD1112" s="112">
        <f>IF($U1112&lt;&gt;"",'HPDB FDT-2'!$Q$4,"")</f>
        <v/>
      </c>
      <c r="AE1112" s="99">
        <f>IF($U1112&lt;&gt;"",'HPDB FDT-2'!$C$6,"")</f>
        <v/>
      </c>
      <c r="AF1112" s="120">
        <f>IF($U1112&lt;&gt;"",'HPDB FDT-2'!$AT1120,"")</f>
        <v/>
      </c>
      <c r="AG1112" s="100">
        <f>IF($A1112&lt;&gt;"",'CLUSTER FDT-2'!$H$2,"")</f>
        <v/>
      </c>
      <c r="AH1112" s="99">
        <f>IF('HPDB FDT-2'!$AV1120="","",'HPDB FDT-2'!$AV1120)</f>
        <v/>
      </c>
      <c r="AI1112" s="99">
        <f>IF('HPDB FDT-2'!$AW1120="","",'HPDB FDT-2'!$AW1120)</f>
        <v/>
      </c>
      <c r="AK1112" s="113">
        <f>IF($U1112&lt;&gt;"",'HPDB FDT-2'!$AX1120,"")</f>
        <v/>
      </c>
      <c r="AL1112" s="113">
        <f>IF($U1112&lt;&gt;"",'HPDB FDT-2'!$AY1120,"")</f>
        <v/>
      </c>
      <c r="AM1112" s="113">
        <f>IF($U1112&lt;&gt;"",'HPDB FDT-2'!$AZ1120,"")</f>
        <v/>
      </c>
      <c r="AN1112" s="113">
        <f>IF($U1112&lt;&gt;"",'HPDB FDT-2'!$BA1120,"")</f>
        <v/>
      </c>
      <c r="AO1112" s="113">
        <f>IF($U1112&lt;&gt;"",'HPDB FDT-2'!$BB1120,"")</f>
        <v/>
      </c>
      <c r="AP1112" s="113">
        <f>IF($U1112&lt;&gt;"","RFS","")</f>
        <v/>
      </c>
      <c r="AR1112" s="113">
        <f>IF($U1112&lt;&gt;"","31","")</f>
        <v/>
      </c>
      <c r="AS1112" s="113">
        <f>IF($U1112&lt;&gt;"","FALSE","")</f>
        <v/>
      </c>
      <c r="AT1112" s="113">
        <f>IF($U1112&lt;&gt;"","TRUE","")</f>
        <v/>
      </c>
    </row>
    <row r="1113" thickBot="1">
      <c r="A1113" s="99">
        <f>IF($U1113&lt;&gt;"",'HPDB FDT-2'!$Q1121,"")</f>
        <v/>
      </c>
      <c r="B1113" s="99">
        <f>IF($U1113&lt;&gt;"",'HPDB FDT-2'!$R1121,"")</f>
        <v/>
      </c>
      <c r="C1113" s="99">
        <f>IF($U1113&lt;&gt;"",'HPDB FDT-2'!$S1121,"")</f>
        <v/>
      </c>
      <c r="D1113" s="115">
        <f>IF($U1113&lt;&gt;"",'HPDB FDT-2'!$T1121,"")</f>
        <v/>
      </c>
      <c r="E1113" s="99">
        <f>IF($U1113&lt;&gt;"","FTTH","")</f>
        <v/>
      </c>
      <c r="F1113" s="115">
        <f>IF($U1113&lt;&gt;"",'HPDB FDT-2'!$V1121,"")</f>
        <v/>
      </c>
      <c r="G1113" s="99">
        <f>IF($U1113&lt;&gt;"","General Retail","")</f>
        <v/>
      </c>
      <c r="H1113" s="99">
        <f>IF($U1113&lt;&gt;"",'CLUSTER FDT-2'!$A$2,"")</f>
        <v/>
      </c>
      <c r="J1113" s="99">
        <f>IF($U1113&lt;&gt;"",'CLUSTER FDT-2'!$A$2,"")</f>
        <v/>
      </c>
      <c r="K1113" s="99">
        <f>IF($U1113&lt;&gt;"",'CLUSTER FDT-2'!$A$2,"")</f>
        <v/>
      </c>
      <c r="L1113" s="99">
        <f>IF($U1113&lt;&gt;"",'HPDB FDT-2'!$AA1121,"")</f>
        <v/>
      </c>
      <c r="M1113" s="99">
        <f>IF($U1113&lt;&gt;"",'HPDB FDT-2'!$AB1121,"")</f>
        <v/>
      </c>
      <c r="N1113" s="113">
        <f>IF($U1113&lt;&gt;"",'HPDB FDT-2'!$AC1121,"")</f>
        <v/>
      </c>
      <c r="O1113" s="99">
        <f>IF('HPDB FDT-2'!$AD1121="","",'HPDB FDT-2'!$AD1121)</f>
        <v/>
      </c>
      <c r="T1113" s="99">
        <f>IF('HPDB FDT-2'!$AI1121="","",'HPDB FDT-2'!$AI1121)</f>
        <v/>
      </c>
      <c r="U1113" s="99">
        <f>IF('HPDB FDT-2'!$AJ1121="","",'HPDB FDT-2'!$AJ1121)</f>
        <v/>
      </c>
      <c r="V1113" s="113">
        <f>IF($U1113&lt;&gt;"","Single Dwelling Unit","")</f>
        <v/>
      </c>
      <c r="AB1113" s="113">
        <f>IF($U1113&lt;&gt;"","RFS","")</f>
        <v/>
      </c>
      <c r="AC1113" s="120">
        <f>IF($U1113&lt;&gt;"",'HPDB FDT-2'!$Q$3,"")</f>
        <v/>
      </c>
      <c r="AD1113" s="112">
        <f>IF($U1113&lt;&gt;"",'HPDB FDT-2'!$Q$4,"")</f>
        <v/>
      </c>
      <c r="AE1113" s="99">
        <f>IF($U1113&lt;&gt;"",'HPDB FDT-2'!$C$6,"")</f>
        <v/>
      </c>
      <c r="AF1113" s="120">
        <f>IF($U1113&lt;&gt;"",'HPDB FDT-2'!$AT1121,"")</f>
        <v/>
      </c>
      <c r="AG1113" s="100">
        <f>IF($A1113&lt;&gt;"",'CLUSTER FDT-2'!$H$2,"")</f>
        <v/>
      </c>
      <c r="AH1113" s="99">
        <f>IF('HPDB FDT-2'!$AV1121="","",'HPDB FDT-2'!$AV1121)</f>
        <v/>
      </c>
      <c r="AI1113" s="99">
        <f>IF('HPDB FDT-2'!$AW1121="","",'HPDB FDT-2'!$AW1121)</f>
        <v/>
      </c>
      <c r="AK1113" s="113">
        <f>IF($U1113&lt;&gt;"",'HPDB FDT-2'!$AX1121,"")</f>
        <v/>
      </c>
      <c r="AL1113" s="113">
        <f>IF($U1113&lt;&gt;"",'HPDB FDT-2'!$AY1121,"")</f>
        <v/>
      </c>
      <c r="AM1113" s="113">
        <f>IF($U1113&lt;&gt;"",'HPDB FDT-2'!$AZ1121,"")</f>
        <v/>
      </c>
      <c r="AN1113" s="113">
        <f>IF($U1113&lt;&gt;"",'HPDB FDT-2'!$BA1121,"")</f>
        <v/>
      </c>
      <c r="AO1113" s="113">
        <f>IF($U1113&lt;&gt;"",'HPDB FDT-2'!$BB1121,"")</f>
        <v/>
      </c>
      <c r="AP1113" s="113">
        <f>IF($U1113&lt;&gt;"","RFS","")</f>
        <v/>
      </c>
      <c r="AR1113" s="113">
        <f>IF($U1113&lt;&gt;"","31","")</f>
        <v/>
      </c>
      <c r="AS1113" s="113">
        <f>IF($U1113&lt;&gt;"","FALSE","")</f>
        <v/>
      </c>
      <c r="AT1113" s="113">
        <f>IF($U1113&lt;&gt;"","TRUE","")</f>
        <v/>
      </c>
    </row>
    <row r="1114" thickBot="1">
      <c r="A1114" s="99">
        <f>IF($U1114&lt;&gt;"",'HPDB FDT-2'!$Q1122,"")</f>
        <v/>
      </c>
      <c r="B1114" s="99">
        <f>IF($U1114&lt;&gt;"",'HPDB FDT-2'!$R1122,"")</f>
        <v/>
      </c>
      <c r="C1114" s="99">
        <f>IF($U1114&lt;&gt;"",'HPDB FDT-2'!$S1122,"")</f>
        <v/>
      </c>
      <c r="D1114" s="115">
        <f>IF($U1114&lt;&gt;"",'HPDB FDT-2'!$T1122,"")</f>
        <v/>
      </c>
      <c r="E1114" s="99">
        <f>IF($U1114&lt;&gt;"","FTTH","")</f>
        <v/>
      </c>
      <c r="F1114" s="115">
        <f>IF($U1114&lt;&gt;"",'HPDB FDT-2'!$V1122,"")</f>
        <v/>
      </c>
      <c r="G1114" s="99">
        <f>IF($U1114&lt;&gt;"","General Retail","")</f>
        <v/>
      </c>
      <c r="H1114" s="99">
        <f>IF($U1114&lt;&gt;"",'CLUSTER FDT-2'!$A$2,"")</f>
        <v/>
      </c>
      <c r="J1114" s="99">
        <f>IF($U1114&lt;&gt;"",'CLUSTER FDT-2'!$A$2,"")</f>
        <v/>
      </c>
      <c r="K1114" s="99">
        <f>IF($U1114&lt;&gt;"",'CLUSTER FDT-2'!$A$2,"")</f>
        <v/>
      </c>
      <c r="L1114" s="99">
        <f>IF($U1114&lt;&gt;"",'HPDB FDT-2'!$AA1122,"")</f>
        <v/>
      </c>
      <c r="M1114" s="99">
        <f>IF($U1114&lt;&gt;"",'HPDB FDT-2'!$AB1122,"")</f>
        <v/>
      </c>
      <c r="N1114" s="113">
        <f>IF($U1114&lt;&gt;"",'HPDB FDT-2'!$AC1122,"")</f>
        <v/>
      </c>
      <c r="O1114" s="99">
        <f>IF('HPDB FDT-2'!$AD1122="","",'HPDB FDT-2'!$AD1122)</f>
        <v/>
      </c>
      <c r="T1114" s="99">
        <f>IF('HPDB FDT-2'!$AI1122="","",'HPDB FDT-2'!$AI1122)</f>
        <v/>
      </c>
      <c r="U1114" s="99">
        <f>IF('HPDB FDT-2'!$AJ1122="","",'HPDB FDT-2'!$AJ1122)</f>
        <v/>
      </c>
      <c r="V1114" s="113">
        <f>IF($U1114&lt;&gt;"","Single Dwelling Unit","")</f>
        <v/>
      </c>
      <c r="AB1114" s="113">
        <f>IF($U1114&lt;&gt;"","RFS","")</f>
        <v/>
      </c>
      <c r="AC1114" s="120">
        <f>IF($U1114&lt;&gt;"",'HPDB FDT-2'!$Q$3,"")</f>
        <v/>
      </c>
      <c r="AD1114" s="112">
        <f>IF($U1114&lt;&gt;"",'HPDB FDT-2'!$Q$4,"")</f>
        <v/>
      </c>
      <c r="AE1114" s="99">
        <f>IF($U1114&lt;&gt;"",'HPDB FDT-2'!$C$6,"")</f>
        <v/>
      </c>
      <c r="AF1114" s="120">
        <f>IF($U1114&lt;&gt;"",'HPDB FDT-2'!$AT1122,"")</f>
        <v/>
      </c>
      <c r="AG1114" s="100">
        <f>IF($A1114&lt;&gt;"",'CLUSTER FDT-2'!$H$2,"")</f>
        <v/>
      </c>
      <c r="AH1114" s="99">
        <f>IF('HPDB FDT-2'!$AV1122="","",'HPDB FDT-2'!$AV1122)</f>
        <v/>
      </c>
      <c r="AI1114" s="99">
        <f>IF('HPDB FDT-2'!$AW1122="","",'HPDB FDT-2'!$AW1122)</f>
        <v/>
      </c>
      <c r="AK1114" s="113">
        <f>IF($U1114&lt;&gt;"",'HPDB FDT-2'!$AX1122,"")</f>
        <v/>
      </c>
      <c r="AL1114" s="113">
        <f>IF($U1114&lt;&gt;"",'HPDB FDT-2'!$AY1122,"")</f>
        <v/>
      </c>
      <c r="AM1114" s="113">
        <f>IF($U1114&lt;&gt;"",'HPDB FDT-2'!$AZ1122,"")</f>
        <v/>
      </c>
      <c r="AN1114" s="113">
        <f>IF($U1114&lt;&gt;"",'HPDB FDT-2'!$BA1122,"")</f>
        <v/>
      </c>
      <c r="AO1114" s="113">
        <f>IF($U1114&lt;&gt;"",'HPDB FDT-2'!$BB1122,"")</f>
        <v/>
      </c>
      <c r="AP1114" s="113">
        <f>IF($U1114&lt;&gt;"","RFS","")</f>
        <v/>
      </c>
      <c r="AR1114" s="113">
        <f>IF($U1114&lt;&gt;"","31","")</f>
        <v/>
      </c>
      <c r="AS1114" s="113">
        <f>IF($U1114&lt;&gt;"","FALSE","")</f>
        <v/>
      </c>
      <c r="AT1114" s="113">
        <f>IF($U1114&lt;&gt;"","TRUE","")</f>
        <v/>
      </c>
    </row>
    <row r="1115" thickBot="1">
      <c r="A1115" s="99">
        <f>IF($U1115&lt;&gt;"",'HPDB FDT-2'!$Q1123,"")</f>
        <v/>
      </c>
      <c r="B1115" s="99">
        <f>IF($U1115&lt;&gt;"",'HPDB FDT-2'!$R1123,"")</f>
        <v/>
      </c>
      <c r="C1115" s="99">
        <f>IF($U1115&lt;&gt;"",'HPDB FDT-2'!$S1123,"")</f>
        <v/>
      </c>
      <c r="D1115" s="115">
        <f>IF($U1115&lt;&gt;"",'HPDB FDT-2'!$T1123,"")</f>
        <v/>
      </c>
      <c r="E1115" s="99">
        <f>IF($U1115&lt;&gt;"","FTTH","")</f>
        <v/>
      </c>
      <c r="F1115" s="115">
        <f>IF($U1115&lt;&gt;"",'HPDB FDT-2'!$V1123,"")</f>
        <v/>
      </c>
      <c r="G1115" s="99">
        <f>IF($U1115&lt;&gt;"","General Retail","")</f>
        <v/>
      </c>
      <c r="H1115" s="99">
        <f>IF($U1115&lt;&gt;"",'CLUSTER FDT-2'!$A$2,"")</f>
        <v/>
      </c>
      <c r="J1115" s="99">
        <f>IF($U1115&lt;&gt;"",'CLUSTER FDT-2'!$A$2,"")</f>
        <v/>
      </c>
      <c r="K1115" s="99">
        <f>IF($U1115&lt;&gt;"",'CLUSTER FDT-2'!$A$2,"")</f>
        <v/>
      </c>
      <c r="L1115" s="99">
        <f>IF($U1115&lt;&gt;"",'HPDB FDT-2'!$AA1123,"")</f>
        <v/>
      </c>
      <c r="M1115" s="99">
        <f>IF($U1115&lt;&gt;"",'HPDB FDT-2'!$AB1123,"")</f>
        <v/>
      </c>
      <c r="N1115" s="113">
        <f>IF($U1115&lt;&gt;"",'HPDB FDT-2'!$AC1123,"")</f>
        <v/>
      </c>
      <c r="O1115" s="99">
        <f>IF('HPDB FDT-2'!$AD1123="","",'HPDB FDT-2'!$AD1123)</f>
        <v/>
      </c>
      <c r="T1115" s="99">
        <f>IF('HPDB FDT-2'!$AI1123="","",'HPDB FDT-2'!$AI1123)</f>
        <v/>
      </c>
      <c r="U1115" s="99">
        <f>IF('HPDB FDT-2'!$AJ1123="","",'HPDB FDT-2'!$AJ1123)</f>
        <v/>
      </c>
      <c r="V1115" s="113">
        <f>IF($U1115&lt;&gt;"","Single Dwelling Unit","")</f>
        <v/>
      </c>
      <c r="AB1115" s="113">
        <f>IF($U1115&lt;&gt;"","RFS","")</f>
        <v/>
      </c>
      <c r="AC1115" s="120">
        <f>IF($U1115&lt;&gt;"",'HPDB FDT-2'!$Q$3,"")</f>
        <v/>
      </c>
      <c r="AD1115" s="112">
        <f>IF($U1115&lt;&gt;"",'HPDB FDT-2'!$Q$4,"")</f>
        <v/>
      </c>
      <c r="AE1115" s="99">
        <f>IF($U1115&lt;&gt;"",'HPDB FDT-2'!$C$6,"")</f>
        <v/>
      </c>
      <c r="AF1115" s="120">
        <f>IF($U1115&lt;&gt;"",'HPDB FDT-2'!$AT1123,"")</f>
        <v/>
      </c>
      <c r="AG1115" s="100">
        <f>IF($A1115&lt;&gt;"",'CLUSTER FDT-2'!$H$2,"")</f>
        <v/>
      </c>
      <c r="AH1115" s="99">
        <f>IF('HPDB FDT-2'!$AV1123="","",'HPDB FDT-2'!$AV1123)</f>
        <v/>
      </c>
      <c r="AI1115" s="99">
        <f>IF('HPDB FDT-2'!$AW1123="","",'HPDB FDT-2'!$AW1123)</f>
        <v/>
      </c>
      <c r="AK1115" s="113">
        <f>IF($U1115&lt;&gt;"",'HPDB FDT-2'!$AX1123,"")</f>
        <v/>
      </c>
      <c r="AL1115" s="113">
        <f>IF($U1115&lt;&gt;"",'HPDB FDT-2'!$AY1123,"")</f>
        <v/>
      </c>
      <c r="AM1115" s="113">
        <f>IF($U1115&lt;&gt;"",'HPDB FDT-2'!$AZ1123,"")</f>
        <v/>
      </c>
      <c r="AN1115" s="113">
        <f>IF($U1115&lt;&gt;"",'HPDB FDT-2'!$BA1123,"")</f>
        <v/>
      </c>
      <c r="AO1115" s="113">
        <f>IF($U1115&lt;&gt;"",'HPDB FDT-2'!$BB1123,"")</f>
        <v/>
      </c>
      <c r="AP1115" s="113">
        <f>IF($U1115&lt;&gt;"","RFS","")</f>
        <v/>
      </c>
      <c r="AR1115" s="113">
        <f>IF($U1115&lt;&gt;"","31","")</f>
        <v/>
      </c>
      <c r="AS1115" s="113">
        <f>IF($U1115&lt;&gt;"","FALSE","")</f>
        <v/>
      </c>
      <c r="AT1115" s="113">
        <f>IF($U1115&lt;&gt;"","TRUE","")</f>
        <v/>
      </c>
    </row>
    <row r="1116" thickBot="1">
      <c r="A1116" s="99">
        <f>IF($U1116&lt;&gt;"",'HPDB FDT-2'!$Q1124,"")</f>
        <v/>
      </c>
      <c r="B1116" s="99">
        <f>IF($U1116&lt;&gt;"",'HPDB FDT-2'!$R1124,"")</f>
        <v/>
      </c>
      <c r="C1116" s="99">
        <f>IF($U1116&lt;&gt;"",'HPDB FDT-2'!$S1124,"")</f>
        <v/>
      </c>
      <c r="D1116" s="115">
        <f>IF($U1116&lt;&gt;"",'HPDB FDT-2'!$T1124,"")</f>
        <v/>
      </c>
      <c r="E1116" s="99">
        <f>IF($U1116&lt;&gt;"","FTTH","")</f>
        <v/>
      </c>
      <c r="F1116" s="115">
        <f>IF($U1116&lt;&gt;"",'HPDB FDT-2'!$V1124,"")</f>
        <v/>
      </c>
      <c r="G1116" s="99">
        <f>IF($U1116&lt;&gt;"","General Retail","")</f>
        <v/>
      </c>
      <c r="H1116" s="99">
        <f>IF($U1116&lt;&gt;"",'CLUSTER FDT-2'!$A$2,"")</f>
        <v/>
      </c>
      <c r="J1116" s="99">
        <f>IF($U1116&lt;&gt;"",'CLUSTER FDT-2'!$A$2,"")</f>
        <v/>
      </c>
      <c r="K1116" s="99">
        <f>IF($U1116&lt;&gt;"",'CLUSTER FDT-2'!$A$2,"")</f>
        <v/>
      </c>
      <c r="L1116" s="99">
        <f>IF($U1116&lt;&gt;"",'HPDB FDT-2'!$AA1124,"")</f>
        <v/>
      </c>
      <c r="M1116" s="99">
        <f>IF($U1116&lt;&gt;"",'HPDB FDT-2'!$AB1124,"")</f>
        <v/>
      </c>
      <c r="N1116" s="113">
        <f>IF($U1116&lt;&gt;"",'HPDB FDT-2'!$AC1124,"")</f>
        <v/>
      </c>
      <c r="O1116" s="99">
        <f>IF('HPDB FDT-2'!$AD1124="","",'HPDB FDT-2'!$AD1124)</f>
        <v/>
      </c>
      <c r="T1116" s="99">
        <f>IF('HPDB FDT-2'!$AI1124="","",'HPDB FDT-2'!$AI1124)</f>
        <v/>
      </c>
      <c r="U1116" s="99">
        <f>IF('HPDB FDT-2'!$AJ1124="","",'HPDB FDT-2'!$AJ1124)</f>
        <v/>
      </c>
      <c r="V1116" s="113">
        <f>IF($U1116&lt;&gt;"","Single Dwelling Unit","")</f>
        <v/>
      </c>
      <c r="AB1116" s="113">
        <f>IF($U1116&lt;&gt;"","RFS","")</f>
        <v/>
      </c>
      <c r="AC1116" s="120">
        <f>IF($U1116&lt;&gt;"",'HPDB FDT-2'!$Q$3,"")</f>
        <v/>
      </c>
      <c r="AD1116" s="112">
        <f>IF($U1116&lt;&gt;"",'HPDB FDT-2'!$Q$4,"")</f>
        <v/>
      </c>
      <c r="AE1116" s="99">
        <f>IF($U1116&lt;&gt;"",'HPDB FDT-2'!$C$6,"")</f>
        <v/>
      </c>
      <c r="AF1116" s="120">
        <f>IF($U1116&lt;&gt;"",'HPDB FDT-2'!$AT1124,"")</f>
        <v/>
      </c>
      <c r="AG1116" s="100">
        <f>IF($A1116&lt;&gt;"",'CLUSTER FDT-2'!$H$2,"")</f>
        <v/>
      </c>
      <c r="AH1116" s="99">
        <f>IF('HPDB FDT-2'!$AV1124="","",'HPDB FDT-2'!$AV1124)</f>
        <v/>
      </c>
      <c r="AI1116" s="99">
        <f>IF('HPDB FDT-2'!$AW1124="","",'HPDB FDT-2'!$AW1124)</f>
        <v/>
      </c>
      <c r="AK1116" s="113">
        <f>IF($U1116&lt;&gt;"",'HPDB FDT-2'!$AX1124,"")</f>
        <v/>
      </c>
      <c r="AL1116" s="113">
        <f>IF($U1116&lt;&gt;"",'HPDB FDT-2'!$AY1124,"")</f>
        <v/>
      </c>
      <c r="AM1116" s="113">
        <f>IF($U1116&lt;&gt;"",'HPDB FDT-2'!$AZ1124,"")</f>
        <v/>
      </c>
      <c r="AN1116" s="113">
        <f>IF($U1116&lt;&gt;"",'HPDB FDT-2'!$BA1124,"")</f>
        <v/>
      </c>
      <c r="AO1116" s="113">
        <f>IF($U1116&lt;&gt;"",'HPDB FDT-2'!$BB1124,"")</f>
        <v/>
      </c>
      <c r="AP1116" s="113">
        <f>IF($U1116&lt;&gt;"","RFS","")</f>
        <v/>
      </c>
      <c r="AR1116" s="113">
        <f>IF($U1116&lt;&gt;"","31","")</f>
        <v/>
      </c>
      <c r="AS1116" s="113">
        <f>IF($U1116&lt;&gt;"","FALSE","")</f>
        <v/>
      </c>
      <c r="AT1116" s="113">
        <f>IF($U1116&lt;&gt;"","TRUE","")</f>
        <v/>
      </c>
    </row>
    <row r="1117" thickBot="1">
      <c r="A1117" s="99">
        <f>IF($U1117&lt;&gt;"",'HPDB FDT-2'!$Q1125,"")</f>
        <v/>
      </c>
      <c r="B1117" s="99">
        <f>IF($U1117&lt;&gt;"",'HPDB FDT-2'!$R1125,"")</f>
        <v/>
      </c>
      <c r="C1117" s="99">
        <f>IF($U1117&lt;&gt;"",'HPDB FDT-2'!$S1125,"")</f>
        <v/>
      </c>
      <c r="D1117" s="115">
        <f>IF($U1117&lt;&gt;"",'HPDB FDT-2'!$T1125,"")</f>
        <v/>
      </c>
      <c r="E1117" s="99">
        <f>IF($U1117&lt;&gt;"","FTTH","")</f>
        <v/>
      </c>
      <c r="F1117" s="115">
        <f>IF($U1117&lt;&gt;"",'HPDB FDT-2'!$V1125,"")</f>
        <v/>
      </c>
      <c r="G1117" s="99">
        <f>IF($U1117&lt;&gt;"","General Retail","")</f>
        <v/>
      </c>
      <c r="H1117" s="99">
        <f>IF($U1117&lt;&gt;"",'CLUSTER FDT-2'!$A$2,"")</f>
        <v/>
      </c>
      <c r="J1117" s="99">
        <f>IF($U1117&lt;&gt;"",'CLUSTER FDT-2'!$A$2,"")</f>
        <v/>
      </c>
      <c r="K1117" s="99">
        <f>IF($U1117&lt;&gt;"",'CLUSTER FDT-2'!$A$2,"")</f>
        <v/>
      </c>
      <c r="L1117" s="99">
        <f>IF($U1117&lt;&gt;"",'HPDB FDT-2'!$AA1125,"")</f>
        <v/>
      </c>
      <c r="M1117" s="99">
        <f>IF($U1117&lt;&gt;"",'HPDB FDT-2'!$AB1125,"")</f>
        <v/>
      </c>
      <c r="N1117" s="113">
        <f>IF($U1117&lt;&gt;"",'HPDB FDT-2'!$AC1125,"")</f>
        <v/>
      </c>
      <c r="O1117" s="99">
        <f>IF('HPDB FDT-2'!$AD1125="","",'HPDB FDT-2'!$AD1125)</f>
        <v/>
      </c>
      <c r="T1117" s="99">
        <f>IF('HPDB FDT-2'!$AI1125="","",'HPDB FDT-2'!$AI1125)</f>
        <v/>
      </c>
      <c r="U1117" s="99">
        <f>IF('HPDB FDT-2'!$AJ1125="","",'HPDB FDT-2'!$AJ1125)</f>
        <v/>
      </c>
      <c r="V1117" s="113">
        <f>IF($U1117&lt;&gt;"","Single Dwelling Unit","")</f>
        <v/>
      </c>
      <c r="AB1117" s="113">
        <f>IF($U1117&lt;&gt;"","RFS","")</f>
        <v/>
      </c>
      <c r="AC1117" s="120">
        <f>IF($U1117&lt;&gt;"",'HPDB FDT-2'!$Q$3,"")</f>
        <v/>
      </c>
      <c r="AD1117" s="112">
        <f>IF($U1117&lt;&gt;"",'HPDB FDT-2'!$Q$4,"")</f>
        <v/>
      </c>
      <c r="AE1117" s="99">
        <f>IF($U1117&lt;&gt;"",'HPDB FDT-2'!$C$6,"")</f>
        <v/>
      </c>
      <c r="AF1117" s="120">
        <f>IF($U1117&lt;&gt;"",'HPDB FDT-2'!$AT1125,"")</f>
        <v/>
      </c>
      <c r="AG1117" s="100">
        <f>IF($A1117&lt;&gt;"",'CLUSTER FDT-2'!$H$2,"")</f>
        <v/>
      </c>
      <c r="AH1117" s="99">
        <f>IF('HPDB FDT-2'!$AV1125="","",'HPDB FDT-2'!$AV1125)</f>
        <v/>
      </c>
      <c r="AI1117" s="99">
        <f>IF('HPDB FDT-2'!$AW1125="","",'HPDB FDT-2'!$AW1125)</f>
        <v/>
      </c>
      <c r="AK1117" s="113">
        <f>IF($U1117&lt;&gt;"",'HPDB FDT-2'!$AX1125,"")</f>
        <v/>
      </c>
      <c r="AL1117" s="113">
        <f>IF($U1117&lt;&gt;"",'HPDB FDT-2'!$AY1125,"")</f>
        <v/>
      </c>
      <c r="AM1117" s="113">
        <f>IF($U1117&lt;&gt;"",'HPDB FDT-2'!$AZ1125,"")</f>
        <v/>
      </c>
      <c r="AN1117" s="113">
        <f>IF($U1117&lt;&gt;"",'HPDB FDT-2'!$BA1125,"")</f>
        <v/>
      </c>
      <c r="AO1117" s="113">
        <f>IF($U1117&lt;&gt;"",'HPDB FDT-2'!$BB1125,"")</f>
        <v/>
      </c>
      <c r="AP1117" s="113">
        <f>IF($U1117&lt;&gt;"","RFS","")</f>
        <v/>
      </c>
      <c r="AR1117" s="113">
        <f>IF($U1117&lt;&gt;"","31","")</f>
        <v/>
      </c>
      <c r="AS1117" s="113">
        <f>IF($U1117&lt;&gt;"","FALSE","")</f>
        <v/>
      </c>
      <c r="AT1117" s="113">
        <f>IF($U1117&lt;&gt;"","TRUE","")</f>
        <v/>
      </c>
    </row>
    <row r="1118" thickBot="1">
      <c r="A1118" s="99">
        <f>IF($U1118&lt;&gt;"",'HPDB FDT-2'!$Q1126,"")</f>
        <v/>
      </c>
      <c r="B1118" s="99">
        <f>IF($U1118&lt;&gt;"",'HPDB FDT-2'!$R1126,"")</f>
        <v/>
      </c>
      <c r="C1118" s="99">
        <f>IF($U1118&lt;&gt;"",'HPDB FDT-2'!$S1126,"")</f>
        <v/>
      </c>
      <c r="D1118" s="115">
        <f>IF($U1118&lt;&gt;"",'HPDB FDT-2'!$T1126,"")</f>
        <v/>
      </c>
      <c r="E1118" s="99">
        <f>IF($U1118&lt;&gt;"","FTTH","")</f>
        <v/>
      </c>
      <c r="F1118" s="115">
        <f>IF($U1118&lt;&gt;"",'HPDB FDT-2'!$V1126,"")</f>
        <v/>
      </c>
      <c r="G1118" s="99">
        <f>IF($U1118&lt;&gt;"","General Retail","")</f>
        <v/>
      </c>
      <c r="H1118" s="99">
        <f>IF($U1118&lt;&gt;"",'CLUSTER FDT-2'!$A$2,"")</f>
        <v/>
      </c>
      <c r="J1118" s="99">
        <f>IF($U1118&lt;&gt;"",'CLUSTER FDT-2'!$A$2,"")</f>
        <v/>
      </c>
      <c r="K1118" s="99">
        <f>IF($U1118&lt;&gt;"",'CLUSTER FDT-2'!$A$2,"")</f>
        <v/>
      </c>
      <c r="L1118" s="99">
        <f>IF($U1118&lt;&gt;"",'HPDB FDT-2'!$AA1126,"")</f>
        <v/>
      </c>
      <c r="M1118" s="99">
        <f>IF($U1118&lt;&gt;"",'HPDB FDT-2'!$AB1126,"")</f>
        <v/>
      </c>
      <c r="N1118" s="113">
        <f>IF($U1118&lt;&gt;"",'HPDB FDT-2'!$AC1126,"")</f>
        <v/>
      </c>
      <c r="O1118" s="99">
        <f>IF('HPDB FDT-2'!$AD1126="","",'HPDB FDT-2'!$AD1126)</f>
        <v/>
      </c>
      <c r="T1118" s="99">
        <f>IF('HPDB FDT-2'!$AI1126="","",'HPDB FDT-2'!$AI1126)</f>
        <v/>
      </c>
      <c r="U1118" s="99">
        <f>IF('HPDB FDT-2'!$AJ1126="","",'HPDB FDT-2'!$AJ1126)</f>
        <v/>
      </c>
      <c r="V1118" s="113">
        <f>IF($U1118&lt;&gt;"","Single Dwelling Unit","")</f>
        <v/>
      </c>
      <c r="AB1118" s="113">
        <f>IF($U1118&lt;&gt;"","RFS","")</f>
        <v/>
      </c>
      <c r="AC1118" s="120">
        <f>IF($U1118&lt;&gt;"",'HPDB FDT-2'!$Q$3,"")</f>
        <v/>
      </c>
      <c r="AD1118" s="112">
        <f>IF($U1118&lt;&gt;"",'HPDB FDT-2'!$Q$4,"")</f>
        <v/>
      </c>
      <c r="AE1118" s="99">
        <f>IF($U1118&lt;&gt;"",'HPDB FDT-2'!$C$6,"")</f>
        <v/>
      </c>
      <c r="AF1118" s="120">
        <f>IF($U1118&lt;&gt;"",'HPDB FDT-2'!$AT1126,"")</f>
        <v/>
      </c>
      <c r="AG1118" s="100">
        <f>IF($A1118&lt;&gt;"",'CLUSTER FDT-2'!$H$2,"")</f>
        <v/>
      </c>
      <c r="AH1118" s="99">
        <f>IF('HPDB FDT-2'!$AV1126="","",'HPDB FDT-2'!$AV1126)</f>
        <v/>
      </c>
      <c r="AI1118" s="99">
        <f>IF('HPDB FDT-2'!$AW1126="","",'HPDB FDT-2'!$AW1126)</f>
        <v/>
      </c>
      <c r="AK1118" s="113">
        <f>IF($U1118&lt;&gt;"",'HPDB FDT-2'!$AX1126,"")</f>
        <v/>
      </c>
      <c r="AL1118" s="113">
        <f>IF($U1118&lt;&gt;"",'HPDB FDT-2'!$AY1126,"")</f>
        <v/>
      </c>
      <c r="AM1118" s="113">
        <f>IF($U1118&lt;&gt;"",'HPDB FDT-2'!$AZ1126,"")</f>
        <v/>
      </c>
      <c r="AN1118" s="113">
        <f>IF($U1118&lt;&gt;"",'HPDB FDT-2'!$BA1126,"")</f>
        <v/>
      </c>
      <c r="AO1118" s="113">
        <f>IF($U1118&lt;&gt;"",'HPDB FDT-2'!$BB1126,"")</f>
        <v/>
      </c>
      <c r="AP1118" s="113">
        <f>IF($U1118&lt;&gt;"","RFS","")</f>
        <v/>
      </c>
      <c r="AR1118" s="113">
        <f>IF($U1118&lt;&gt;"","31","")</f>
        <v/>
      </c>
      <c r="AS1118" s="113">
        <f>IF($U1118&lt;&gt;"","FALSE","")</f>
        <v/>
      </c>
      <c r="AT1118" s="113">
        <f>IF($U1118&lt;&gt;"","TRUE","")</f>
        <v/>
      </c>
    </row>
    <row r="1119" thickBot="1">
      <c r="A1119" s="99">
        <f>IF($U1119&lt;&gt;"",'HPDB FDT-2'!$Q1127,"")</f>
        <v/>
      </c>
      <c r="B1119" s="99">
        <f>IF($U1119&lt;&gt;"",'HPDB FDT-2'!$R1127,"")</f>
        <v/>
      </c>
      <c r="C1119" s="99">
        <f>IF($U1119&lt;&gt;"",'HPDB FDT-2'!$S1127,"")</f>
        <v/>
      </c>
      <c r="D1119" s="115">
        <f>IF($U1119&lt;&gt;"",'HPDB FDT-2'!$T1127,"")</f>
        <v/>
      </c>
      <c r="E1119" s="99">
        <f>IF($U1119&lt;&gt;"","FTTH","")</f>
        <v/>
      </c>
      <c r="F1119" s="115">
        <f>IF($U1119&lt;&gt;"",'HPDB FDT-2'!$V1127,"")</f>
        <v/>
      </c>
      <c r="G1119" s="99">
        <f>IF($U1119&lt;&gt;"","General Retail","")</f>
        <v/>
      </c>
      <c r="H1119" s="99">
        <f>IF($U1119&lt;&gt;"",'CLUSTER FDT-2'!$A$2,"")</f>
        <v/>
      </c>
      <c r="J1119" s="99">
        <f>IF($U1119&lt;&gt;"",'CLUSTER FDT-2'!$A$2,"")</f>
        <v/>
      </c>
      <c r="K1119" s="99">
        <f>IF($U1119&lt;&gt;"",'CLUSTER FDT-2'!$A$2,"")</f>
        <v/>
      </c>
      <c r="L1119" s="99">
        <f>IF($U1119&lt;&gt;"",'HPDB FDT-2'!$AA1127,"")</f>
        <v/>
      </c>
      <c r="M1119" s="99">
        <f>IF($U1119&lt;&gt;"",'HPDB FDT-2'!$AB1127,"")</f>
        <v/>
      </c>
      <c r="N1119" s="113">
        <f>IF($U1119&lt;&gt;"",'HPDB FDT-2'!$AC1127,"")</f>
        <v/>
      </c>
      <c r="O1119" s="99">
        <f>IF('HPDB FDT-2'!$AD1127="","",'HPDB FDT-2'!$AD1127)</f>
        <v/>
      </c>
      <c r="T1119" s="99">
        <f>IF('HPDB FDT-2'!$AI1127="","",'HPDB FDT-2'!$AI1127)</f>
        <v/>
      </c>
      <c r="U1119" s="99">
        <f>IF('HPDB FDT-2'!$AJ1127="","",'HPDB FDT-2'!$AJ1127)</f>
        <v/>
      </c>
      <c r="V1119" s="113">
        <f>IF($U1119&lt;&gt;"","Single Dwelling Unit","")</f>
        <v/>
      </c>
      <c r="AB1119" s="113">
        <f>IF($U1119&lt;&gt;"","RFS","")</f>
        <v/>
      </c>
      <c r="AC1119" s="120">
        <f>IF($U1119&lt;&gt;"",'HPDB FDT-2'!$Q$3,"")</f>
        <v/>
      </c>
      <c r="AD1119" s="112">
        <f>IF($U1119&lt;&gt;"",'HPDB FDT-2'!$Q$4,"")</f>
        <v/>
      </c>
      <c r="AE1119" s="99">
        <f>IF($U1119&lt;&gt;"",'HPDB FDT-2'!$C$6,"")</f>
        <v/>
      </c>
      <c r="AF1119" s="120">
        <f>IF($U1119&lt;&gt;"",'HPDB FDT-2'!$AT1127,"")</f>
        <v/>
      </c>
      <c r="AG1119" s="100">
        <f>IF($A1119&lt;&gt;"",'CLUSTER FDT-2'!$H$2,"")</f>
        <v/>
      </c>
      <c r="AH1119" s="99">
        <f>IF('HPDB FDT-2'!$AV1127="","",'HPDB FDT-2'!$AV1127)</f>
        <v/>
      </c>
      <c r="AI1119" s="99">
        <f>IF('HPDB FDT-2'!$AW1127="","",'HPDB FDT-2'!$AW1127)</f>
        <v/>
      </c>
      <c r="AK1119" s="113">
        <f>IF($U1119&lt;&gt;"",'HPDB FDT-2'!$AX1127,"")</f>
        <v/>
      </c>
      <c r="AL1119" s="113">
        <f>IF($U1119&lt;&gt;"",'HPDB FDT-2'!$AY1127,"")</f>
        <v/>
      </c>
      <c r="AM1119" s="113">
        <f>IF($U1119&lt;&gt;"",'HPDB FDT-2'!$AZ1127,"")</f>
        <v/>
      </c>
      <c r="AN1119" s="113">
        <f>IF($U1119&lt;&gt;"",'HPDB FDT-2'!$BA1127,"")</f>
        <v/>
      </c>
      <c r="AO1119" s="113">
        <f>IF($U1119&lt;&gt;"",'HPDB FDT-2'!$BB1127,"")</f>
        <v/>
      </c>
      <c r="AP1119" s="113">
        <f>IF($U1119&lt;&gt;"","RFS","")</f>
        <v/>
      </c>
      <c r="AR1119" s="113">
        <f>IF($U1119&lt;&gt;"","31","")</f>
        <v/>
      </c>
      <c r="AS1119" s="113">
        <f>IF($U1119&lt;&gt;"","FALSE","")</f>
        <v/>
      </c>
      <c r="AT1119" s="113">
        <f>IF($U1119&lt;&gt;"","TRUE","")</f>
        <v/>
      </c>
    </row>
    <row r="1120" thickBot="1">
      <c r="A1120" s="99">
        <f>IF($U1120&lt;&gt;"",'HPDB FDT-2'!$Q1128,"")</f>
        <v/>
      </c>
      <c r="B1120" s="99">
        <f>IF($U1120&lt;&gt;"",'HPDB FDT-2'!$R1128,"")</f>
        <v/>
      </c>
      <c r="C1120" s="99">
        <f>IF($U1120&lt;&gt;"",'HPDB FDT-2'!$S1128,"")</f>
        <v/>
      </c>
      <c r="D1120" s="115">
        <f>IF($U1120&lt;&gt;"",'HPDB FDT-2'!$T1128,"")</f>
        <v/>
      </c>
      <c r="E1120" s="99">
        <f>IF($U1120&lt;&gt;"","FTTH","")</f>
        <v/>
      </c>
      <c r="F1120" s="115">
        <f>IF($U1120&lt;&gt;"",'HPDB FDT-2'!$V1128,"")</f>
        <v/>
      </c>
      <c r="G1120" s="99">
        <f>IF($U1120&lt;&gt;"","General Retail","")</f>
        <v/>
      </c>
      <c r="H1120" s="99">
        <f>IF($U1120&lt;&gt;"",'CLUSTER FDT-2'!$A$2,"")</f>
        <v/>
      </c>
      <c r="J1120" s="99">
        <f>IF($U1120&lt;&gt;"",'CLUSTER FDT-2'!$A$2,"")</f>
        <v/>
      </c>
      <c r="K1120" s="99">
        <f>IF($U1120&lt;&gt;"",'CLUSTER FDT-2'!$A$2,"")</f>
        <v/>
      </c>
      <c r="L1120" s="99">
        <f>IF($U1120&lt;&gt;"",'HPDB FDT-2'!$AA1128,"")</f>
        <v/>
      </c>
      <c r="M1120" s="99">
        <f>IF($U1120&lt;&gt;"",'HPDB FDT-2'!$AB1128,"")</f>
        <v/>
      </c>
      <c r="N1120" s="113">
        <f>IF($U1120&lt;&gt;"",'HPDB FDT-2'!$AC1128,"")</f>
        <v/>
      </c>
      <c r="O1120" s="99">
        <f>IF('HPDB FDT-2'!$AD1128="","",'HPDB FDT-2'!$AD1128)</f>
        <v/>
      </c>
      <c r="T1120" s="99">
        <f>IF('HPDB FDT-2'!$AI1128="","",'HPDB FDT-2'!$AI1128)</f>
        <v/>
      </c>
      <c r="U1120" s="99">
        <f>IF('HPDB FDT-2'!$AJ1128="","",'HPDB FDT-2'!$AJ1128)</f>
        <v/>
      </c>
      <c r="V1120" s="113">
        <f>IF($U1120&lt;&gt;"","Single Dwelling Unit","")</f>
        <v/>
      </c>
      <c r="AB1120" s="113">
        <f>IF($U1120&lt;&gt;"","RFS","")</f>
        <v/>
      </c>
      <c r="AC1120" s="120">
        <f>IF($U1120&lt;&gt;"",'HPDB FDT-2'!$Q$3,"")</f>
        <v/>
      </c>
      <c r="AD1120" s="112">
        <f>IF($U1120&lt;&gt;"",'HPDB FDT-2'!$Q$4,"")</f>
        <v/>
      </c>
      <c r="AE1120" s="99">
        <f>IF($U1120&lt;&gt;"",'HPDB FDT-2'!$C$6,"")</f>
        <v/>
      </c>
      <c r="AF1120" s="120">
        <f>IF($U1120&lt;&gt;"",'HPDB FDT-2'!$AT1128,"")</f>
        <v/>
      </c>
      <c r="AG1120" s="100">
        <f>IF($A1120&lt;&gt;"",'CLUSTER FDT-2'!$H$2,"")</f>
        <v/>
      </c>
      <c r="AH1120" s="99">
        <f>IF('HPDB FDT-2'!$AV1128="","",'HPDB FDT-2'!$AV1128)</f>
        <v/>
      </c>
      <c r="AI1120" s="99">
        <f>IF('HPDB FDT-2'!$AW1128="","",'HPDB FDT-2'!$AW1128)</f>
        <v/>
      </c>
      <c r="AK1120" s="113">
        <f>IF($U1120&lt;&gt;"",'HPDB FDT-2'!$AX1128,"")</f>
        <v/>
      </c>
      <c r="AL1120" s="113">
        <f>IF($U1120&lt;&gt;"",'HPDB FDT-2'!$AY1128,"")</f>
        <v/>
      </c>
      <c r="AM1120" s="113">
        <f>IF($U1120&lt;&gt;"",'HPDB FDT-2'!$AZ1128,"")</f>
        <v/>
      </c>
      <c r="AN1120" s="113">
        <f>IF($U1120&lt;&gt;"",'HPDB FDT-2'!$BA1128,"")</f>
        <v/>
      </c>
      <c r="AO1120" s="113">
        <f>IF($U1120&lt;&gt;"",'HPDB FDT-2'!$BB1128,"")</f>
        <v/>
      </c>
      <c r="AP1120" s="113">
        <f>IF($U1120&lt;&gt;"","RFS","")</f>
        <v/>
      </c>
      <c r="AR1120" s="113">
        <f>IF($U1120&lt;&gt;"","31","")</f>
        <v/>
      </c>
      <c r="AS1120" s="113">
        <f>IF($U1120&lt;&gt;"","FALSE","")</f>
        <v/>
      </c>
      <c r="AT1120" s="113">
        <f>IF($U1120&lt;&gt;"","TRUE","")</f>
        <v/>
      </c>
    </row>
    <row r="1121" thickBot="1">
      <c r="A1121" s="99">
        <f>IF($U1121&lt;&gt;"",'HPDB FDT-2'!$Q1129,"")</f>
        <v/>
      </c>
      <c r="B1121" s="99">
        <f>IF($U1121&lt;&gt;"",'HPDB FDT-2'!$R1129,"")</f>
        <v/>
      </c>
      <c r="C1121" s="99">
        <f>IF($U1121&lt;&gt;"",'HPDB FDT-2'!$S1129,"")</f>
        <v/>
      </c>
      <c r="D1121" s="115">
        <f>IF($U1121&lt;&gt;"",'HPDB FDT-2'!$T1129,"")</f>
        <v/>
      </c>
      <c r="E1121" s="99">
        <f>IF($U1121&lt;&gt;"","FTTH","")</f>
        <v/>
      </c>
      <c r="F1121" s="115">
        <f>IF($U1121&lt;&gt;"",'HPDB FDT-2'!$V1129,"")</f>
        <v/>
      </c>
      <c r="G1121" s="99">
        <f>IF($U1121&lt;&gt;"","General Retail","")</f>
        <v/>
      </c>
      <c r="H1121" s="99">
        <f>IF($U1121&lt;&gt;"",'CLUSTER FDT-2'!$A$2,"")</f>
        <v/>
      </c>
      <c r="J1121" s="99">
        <f>IF($U1121&lt;&gt;"",'CLUSTER FDT-2'!$A$2,"")</f>
        <v/>
      </c>
      <c r="K1121" s="99">
        <f>IF($U1121&lt;&gt;"",'CLUSTER FDT-2'!$A$2,"")</f>
        <v/>
      </c>
      <c r="L1121" s="99">
        <f>IF($U1121&lt;&gt;"",'HPDB FDT-2'!$AA1129,"")</f>
        <v/>
      </c>
      <c r="M1121" s="99">
        <f>IF($U1121&lt;&gt;"",'HPDB FDT-2'!$AB1129,"")</f>
        <v/>
      </c>
      <c r="N1121" s="113">
        <f>IF($U1121&lt;&gt;"",'HPDB FDT-2'!$AC1129,"")</f>
        <v/>
      </c>
      <c r="O1121" s="99">
        <f>IF('HPDB FDT-2'!$AD1129="","",'HPDB FDT-2'!$AD1129)</f>
        <v/>
      </c>
      <c r="T1121" s="99">
        <f>IF('HPDB FDT-2'!$AI1129="","",'HPDB FDT-2'!$AI1129)</f>
        <v/>
      </c>
      <c r="U1121" s="99">
        <f>IF('HPDB FDT-2'!$AJ1129="","",'HPDB FDT-2'!$AJ1129)</f>
        <v/>
      </c>
      <c r="V1121" s="113">
        <f>IF($U1121&lt;&gt;"","Single Dwelling Unit","")</f>
        <v/>
      </c>
      <c r="AB1121" s="113">
        <f>IF($U1121&lt;&gt;"","RFS","")</f>
        <v/>
      </c>
      <c r="AC1121" s="120">
        <f>IF($U1121&lt;&gt;"",'HPDB FDT-2'!$Q$3,"")</f>
        <v/>
      </c>
      <c r="AD1121" s="112">
        <f>IF($U1121&lt;&gt;"",'HPDB FDT-2'!$Q$4,"")</f>
        <v/>
      </c>
      <c r="AE1121" s="99">
        <f>IF($U1121&lt;&gt;"",'HPDB FDT-2'!$C$6,"")</f>
        <v/>
      </c>
      <c r="AF1121" s="120">
        <f>IF($U1121&lt;&gt;"",'HPDB FDT-2'!$AT1129,"")</f>
        <v/>
      </c>
      <c r="AG1121" s="100">
        <f>IF($A1121&lt;&gt;"",'CLUSTER FDT-2'!$H$2,"")</f>
        <v/>
      </c>
      <c r="AH1121" s="99">
        <f>IF('HPDB FDT-2'!$AV1129="","",'HPDB FDT-2'!$AV1129)</f>
        <v/>
      </c>
      <c r="AI1121" s="99">
        <f>IF('HPDB FDT-2'!$AW1129="","",'HPDB FDT-2'!$AW1129)</f>
        <v/>
      </c>
      <c r="AK1121" s="113">
        <f>IF($U1121&lt;&gt;"",'HPDB FDT-2'!$AX1129,"")</f>
        <v/>
      </c>
      <c r="AL1121" s="113">
        <f>IF($U1121&lt;&gt;"",'HPDB FDT-2'!$AY1129,"")</f>
        <v/>
      </c>
      <c r="AM1121" s="113">
        <f>IF($U1121&lt;&gt;"",'HPDB FDT-2'!$AZ1129,"")</f>
        <v/>
      </c>
      <c r="AN1121" s="113">
        <f>IF($U1121&lt;&gt;"",'HPDB FDT-2'!$BA1129,"")</f>
        <v/>
      </c>
      <c r="AO1121" s="113">
        <f>IF($U1121&lt;&gt;"",'HPDB FDT-2'!$BB1129,"")</f>
        <v/>
      </c>
      <c r="AP1121" s="113">
        <f>IF($U1121&lt;&gt;"","RFS","")</f>
        <v/>
      </c>
      <c r="AR1121" s="113">
        <f>IF($U1121&lt;&gt;"","31","")</f>
        <v/>
      </c>
      <c r="AS1121" s="113">
        <f>IF($U1121&lt;&gt;"","FALSE","")</f>
        <v/>
      </c>
      <c r="AT1121" s="113">
        <f>IF($U1121&lt;&gt;"","TRUE","")</f>
        <v/>
      </c>
    </row>
    <row r="1122" thickBot="1">
      <c r="A1122" s="99">
        <f>IF($U1122&lt;&gt;"",'HPDB FDT-2'!$Q1130,"")</f>
        <v/>
      </c>
      <c r="B1122" s="99">
        <f>IF($U1122&lt;&gt;"",'HPDB FDT-2'!$R1130,"")</f>
        <v/>
      </c>
      <c r="C1122" s="99">
        <f>IF($U1122&lt;&gt;"",'HPDB FDT-2'!$S1130,"")</f>
        <v/>
      </c>
      <c r="D1122" s="115">
        <f>IF($U1122&lt;&gt;"",'HPDB FDT-2'!$T1130,"")</f>
        <v/>
      </c>
      <c r="E1122" s="99">
        <f>IF($U1122&lt;&gt;"","FTTH","")</f>
        <v/>
      </c>
      <c r="F1122" s="115">
        <f>IF($U1122&lt;&gt;"",'HPDB FDT-2'!$V1130,"")</f>
        <v/>
      </c>
      <c r="G1122" s="99">
        <f>IF($U1122&lt;&gt;"","General Retail","")</f>
        <v/>
      </c>
      <c r="H1122" s="99">
        <f>IF($U1122&lt;&gt;"",'CLUSTER FDT-2'!$A$2,"")</f>
        <v/>
      </c>
      <c r="J1122" s="99">
        <f>IF($U1122&lt;&gt;"",'CLUSTER FDT-2'!$A$2,"")</f>
        <v/>
      </c>
      <c r="K1122" s="99">
        <f>IF($U1122&lt;&gt;"",'CLUSTER FDT-2'!$A$2,"")</f>
        <v/>
      </c>
      <c r="L1122" s="99">
        <f>IF($U1122&lt;&gt;"",'HPDB FDT-2'!$AA1130,"")</f>
        <v/>
      </c>
      <c r="M1122" s="99">
        <f>IF($U1122&lt;&gt;"",'HPDB FDT-2'!$AB1130,"")</f>
        <v/>
      </c>
      <c r="N1122" s="113">
        <f>IF($U1122&lt;&gt;"",'HPDB FDT-2'!$AC1130,"")</f>
        <v/>
      </c>
      <c r="O1122" s="99">
        <f>IF('HPDB FDT-2'!$AD1130="","",'HPDB FDT-2'!$AD1130)</f>
        <v/>
      </c>
      <c r="T1122" s="99">
        <f>IF('HPDB FDT-2'!$AI1130="","",'HPDB FDT-2'!$AI1130)</f>
        <v/>
      </c>
      <c r="U1122" s="99">
        <f>IF('HPDB FDT-2'!$AJ1130="","",'HPDB FDT-2'!$AJ1130)</f>
        <v/>
      </c>
      <c r="V1122" s="113">
        <f>IF($U1122&lt;&gt;"","Single Dwelling Unit","")</f>
        <v/>
      </c>
      <c r="AB1122" s="113">
        <f>IF($U1122&lt;&gt;"","RFS","")</f>
        <v/>
      </c>
      <c r="AC1122" s="120">
        <f>IF($U1122&lt;&gt;"",'HPDB FDT-2'!$Q$3,"")</f>
        <v/>
      </c>
      <c r="AD1122" s="112">
        <f>IF($U1122&lt;&gt;"",'HPDB FDT-2'!$Q$4,"")</f>
        <v/>
      </c>
      <c r="AE1122" s="99">
        <f>IF($U1122&lt;&gt;"",'HPDB FDT-2'!$C$6,"")</f>
        <v/>
      </c>
      <c r="AF1122" s="120">
        <f>IF($U1122&lt;&gt;"",'HPDB FDT-2'!$AT1130,"")</f>
        <v/>
      </c>
      <c r="AG1122" s="100">
        <f>IF($A1122&lt;&gt;"",'CLUSTER FDT-2'!$H$2,"")</f>
        <v/>
      </c>
      <c r="AH1122" s="99">
        <f>IF('HPDB FDT-2'!$AV1130="","",'HPDB FDT-2'!$AV1130)</f>
        <v/>
      </c>
      <c r="AI1122" s="99">
        <f>IF('HPDB FDT-2'!$AW1130="","",'HPDB FDT-2'!$AW1130)</f>
        <v/>
      </c>
      <c r="AK1122" s="113">
        <f>IF($U1122&lt;&gt;"",'HPDB FDT-2'!$AX1130,"")</f>
        <v/>
      </c>
      <c r="AL1122" s="113">
        <f>IF($U1122&lt;&gt;"",'HPDB FDT-2'!$AY1130,"")</f>
        <v/>
      </c>
      <c r="AM1122" s="113">
        <f>IF($U1122&lt;&gt;"",'HPDB FDT-2'!$AZ1130,"")</f>
        <v/>
      </c>
      <c r="AN1122" s="113">
        <f>IF($U1122&lt;&gt;"",'HPDB FDT-2'!$BA1130,"")</f>
        <v/>
      </c>
      <c r="AO1122" s="113">
        <f>IF($U1122&lt;&gt;"",'HPDB FDT-2'!$BB1130,"")</f>
        <v/>
      </c>
      <c r="AP1122" s="113">
        <f>IF($U1122&lt;&gt;"","RFS","")</f>
        <v/>
      </c>
      <c r="AR1122" s="113">
        <f>IF($U1122&lt;&gt;"","31","")</f>
        <v/>
      </c>
      <c r="AS1122" s="113">
        <f>IF($U1122&lt;&gt;"","FALSE","")</f>
        <v/>
      </c>
      <c r="AT1122" s="113">
        <f>IF($U1122&lt;&gt;"","TRUE","")</f>
        <v/>
      </c>
    </row>
    <row r="1123" thickBot="1">
      <c r="A1123" s="99">
        <f>IF($U1123&lt;&gt;"",'HPDB FDT-2'!$Q1131,"")</f>
        <v/>
      </c>
      <c r="B1123" s="99">
        <f>IF($U1123&lt;&gt;"",'HPDB FDT-2'!$R1131,"")</f>
        <v/>
      </c>
      <c r="C1123" s="99">
        <f>IF($U1123&lt;&gt;"",'HPDB FDT-2'!$S1131,"")</f>
        <v/>
      </c>
      <c r="D1123" s="115">
        <f>IF($U1123&lt;&gt;"",'HPDB FDT-2'!$T1131,"")</f>
        <v/>
      </c>
      <c r="E1123" s="99">
        <f>IF($U1123&lt;&gt;"","FTTH","")</f>
        <v/>
      </c>
      <c r="F1123" s="115">
        <f>IF($U1123&lt;&gt;"",'HPDB FDT-2'!$V1131,"")</f>
        <v/>
      </c>
      <c r="G1123" s="99">
        <f>IF($U1123&lt;&gt;"","General Retail","")</f>
        <v/>
      </c>
      <c r="H1123" s="99">
        <f>IF($U1123&lt;&gt;"",'CLUSTER FDT-2'!$A$2,"")</f>
        <v/>
      </c>
      <c r="J1123" s="99">
        <f>IF($U1123&lt;&gt;"",'CLUSTER FDT-2'!$A$2,"")</f>
        <v/>
      </c>
      <c r="K1123" s="99">
        <f>IF($U1123&lt;&gt;"",'CLUSTER FDT-2'!$A$2,"")</f>
        <v/>
      </c>
      <c r="L1123" s="99">
        <f>IF($U1123&lt;&gt;"",'HPDB FDT-2'!$AA1131,"")</f>
        <v/>
      </c>
      <c r="M1123" s="99">
        <f>IF($U1123&lt;&gt;"",'HPDB FDT-2'!$AB1131,"")</f>
        <v/>
      </c>
      <c r="N1123" s="113">
        <f>IF($U1123&lt;&gt;"",'HPDB FDT-2'!$AC1131,"")</f>
        <v/>
      </c>
      <c r="O1123" s="99">
        <f>IF('HPDB FDT-2'!$AD1131="","",'HPDB FDT-2'!$AD1131)</f>
        <v/>
      </c>
      <c r="T1123" s="99">
        <f>IF('HPDB FDT-2'!$AI1131="","",'HPDB FDT-2'!$AI1131)</f>
        <v/>
      </c>
      <c r="U1123" s="99">
        <f>IF('HPDB FDT-2'!$AJ1131="","",'HPDB FDT-2'!$AJ1131)</f>
        <v/>
      </c>
      <c r="V1123" s="113">
        <f>IF($U1123&lt;&gt;"","Single Dwelling Unit","")</f>
        <v/>
      </c>
      <c r="AB1123" s="113">
        <f>IF($U1123&lt;&gt;"","RFS","")</f>
        <v/>
      </c>
      <c r="AC1123" s="120">
        <f>IF($U1123&lt;&gt;"",'HPDB FDT-2'!$Q$3,"")</f>
        <v/>
      </c>
      <c r="AD1123" s="112">
        <f>IF($U1123&lt;&gt;"",'HPDB FDT-2'!$Q$4,"")</f>
        <v/>
      </c>
      <c r="AE1123" s="99">
        <f>IF($U1123&lt;&gt;"",'HPDB FDT-2'!$C$6,"")</f>
        <v/>
      </c>
      <c r="AF1123" s="120">
        <f>IF($U1123&lt;&gt;"",'HPDB FDT-2'!$AT1131,"")</f>
        <v/>
      </c>
      <c r="AG1123" s="100">
        <f>IF($A1123&lt;&gt;"",'CLUSTER FDT-2'!$H$2,"")</f>
        <v/>
      </c>
      <c r="AH1123" s="99">
        <f>IF('HPDB FDT-2'!$AV1131="","",'HPDB FDT-2'!$AV1131)</f>
        <v/>
      </c>
      <c r="AI1123" s="99">
        <f>IF('HPDB FDT-2'!$AW1131="","",'HPDB FDT-2'!$AW1131)</f>
        <v/>
      </c>
      <c r="AK1123" s="113">
        <f>IF($U1123&lt;&gt;"",'HPDB FDT-2'!$AX1131,"")</f>
        <v/>
      </c>
      <c r="AL1123" s="113">
        <f>IF($U1123&lt;&gt;"",'HPDB FDT-2'!$AY1131,"")</f>
        <v/>
      </c>
      <c r="AM1123" s="113">
        <f>IF($U1123&lt;&gt;"",'HPDB FDT-2'!$AZ1131,"")</f>
        <v/>
      </c>
      <c r="AN1123" s="113">
        <f>IF($U1123&lt;&gt;"",'HPDB FDT-2'!$BA1131,"")</f>
        <v/>
      </c>
      <c r="AO1123" s="113">
        <f>IF($U1123&lt;&gt;"",'HPDB FDT-2'!$BB1131,"")</f>
        <v/>
      </c>
      <c r="AP1123" s="113">
        <f>IF($U1123&lt;&gt;"","RFS","")</f>
        <v/>
      </c>
      <c r="AR1123" s="113">
        <f>IF($U1123&lt;&gt;"","31","")</f>
        <v/>
      </c>
      <c r="AS1123" s="113">
        <f>IF($U1123&lt;&gt;"","FALSE","")</f>
        <v/>
      </c>
      <c r="AT1123" s="113">
        <f>IF($U1123&lt;&gt;"","TRUE","")</f>
        <v/>
      </c>
    </row>
    <row r="1124" thickBot="1">
      <c r="A1124" s="99">
        <f>IF($U1124&lt;&gt;"",'HPDB FDT-2'!$Q1132,"")</f>
        <v/>
      </c>
      <c r="B1124" s="99">
        <f>IF($U1124&lt;&gt;"",'HPDB FDT-2'!$R1132,"")</f>
        <v/>
      </c>
      <c r="C1124" s="99">
        <f>IF($U1124&lt;&gt;"",'HPDB FDT-2'!$S1132,"")</f>
        <v/>
      </c>
      <c r="D1124" s="115">
        <f>IF($U1124&lt;&gt;"",'HPDB FDT-2'!$T1132,"")</f>
        <v/>
      </c>
      <c r="E1124" s="99">
        <f>IF($U1124&lt;&gt;"","FTTH","")</f>
        <v/>
      </c>
      <c r="F1124" s="115">
        <f>IF($U1124&lt;&gt;"",'HPDB FDT-2'!$V1132,"")</f>
        <v/>
      </c>
      <c r="G1124" s="99">
        <f>IF($U1124&lt;&gt;"","General Retail","")</f>
        <v/>
      </c>
      <c r="H1124" s="99">
        <f>IF($U1124&lt;&gt;"",'CLUSTER FDT-2'!$A$2,"")</f>
        <v/>
      </c>
      <c r="J1124" s="99">
        <f>IF($U1124&lt;&gt;"",'CLUSTER FDT-2'!$A$2,"")</f>
        <v/>
      </c>
      <c r="K1124" s="99">
        <f>IF($U1124&lt;&gt;"",'CLUSTER FDT-2'!$A$2,"")</f>
        <v/>
      </c>
      <c r="L1124" s="99">
        <f>IF($U1124&lt;&gt;"",'HPDB FDT-2'!$AA1132,"")</f>
        <v/>
      </c>
      <c r="M1124" s="99">
        <f>IF($U1124&lt;&gt;"",'HPDB FDT-2'!$AB1132,"")</f>
        <v/>
      </c>
      <c r="N1124" s="113">
        <f>IF($U1124&lt;&gt;"",'HPDB FDT-2'!$AC1132,"")</f>
        <v/>
      </c>
      <c r="O1124" s="99">
        <f>IF('HPDB FDT-2'!$AD1132="","",'HPDB FDT-2'!$AD1132)</f>
        <v/>
      </c>
      <c r="T1124" s="99">
        <f>IF('HPDB FDT-2'!$AI1132="","",'HPDB FDT-2'!$AI1132)</f>
        <v/>
      </c>
      <c r="U1124" s="99">
        <f>IF('HPDB FDT-2'!$AJ1132="","",'HPDB FDT-2'!$AJ1132)</f>
        <v/>
      </c>
      <c r="V1124" s="113">
        <f>IF($U1124&lt;&gt;"","Single Dwelling Unit","")</f>
        <v/>
      </c>
      <c r="AB1124" s="113">
        <f>IF($U1124&lt;&gt;"","RFS","")</f>
        <v/>
      </c>
      <c r="AC1124" s="120">
        <f>IF($U1124&lt;&gt;"",'HPDB FDT-2'!$Q$3,"")</f>
        <v/>
      </c>
      <c r="AD1124" s="112">
        <f>IF($U1124&lt;&gt;"",'HPDB FDT-2'!$Q$4,"")</f>
        <v/>
      </c>
      <c r="AE1124" s="99">
        <f>IF($U1124&lt;&gt;"",'HPDB FDT-2'!$C$6,"")</f>
        <v/>
      </c>
      <c r="AF1124" s="120">
        <f>IF($U1124&lt;&gt;"",'HPDB FDT-2'!$AT1132,"")</f>
        <v/>
      </c>
      <c r="AG1124" s="100">
        <f>IF($A1124&lt;&gt;"",'CLUSTER FDT-2'!$H$2,"")</f>
        <v/>
      </c>
      <c r="AH1124" s="99">
        <f>IF('HPDB FDT-2'!$AV1132="","",'HPDB FDT-2'!$AV1132)</f>
        <v/>
      </c>
      <c r="AI1124" s="99">
        <f>IF('HPDB FDT-2'!$AW1132="","",'HPDB FDT-2'!$AW1132)</f>
        <v/>
      </c>
      <c r="AK1124" s="113">
        <f>IF($U1124&lt;&gt;"",'HPDB FDT-2'!$AX1132,"")</f>
        <v/>
      </c>
      <c r="AL1124" s="113">
        <f>IF($U1124&lt;&gt;"",'HPDB FDT-2'!$AY1132,"")</f>
        <v/>
      </c>
      <c r="AM1124" s="113">
        <f>IF($U1124&lt;&gt;"",'HPDB FDT-2'!$AZ1132,"")</f>
        <v/>
      </c>
      <c r="AN1124" s="113">
        <f>IF($U1124&lt;&gt;"",'HPDB FDT-2'!$BA1132,"")</f>
        <v/>
      </c>
      <c r="AO1124" s="113">
        <f>IF($U1124&lt;&gt;"",'HPDB FDT-2'!$BB1132,"")</f>
        <v/>
      </c>
      <c r="AP1124" s="113">
        <f>IF($U1124&lt;&gt;"","RFS","")</f>
        <v/>
      </c>
      <c r="AR1124" s="113">
        <f>IF($U1124&lt;&gt;"","31","")</f>
        <v/>
      </c>
      <c r="AS1124" s="113">
        <f>IF($U1124&lt;&gt;"","FALSE","")</f>
        <v/>
      </c>
      <c r="AT1124" s="113">
        <f>IF($U1124&lt;&gt;"","TRUE","")</f>
        <v/>
      </c>
    </row>
    <row r="1125" thickBot="1">
      <c r="A1125" s="99">
        <f>IF($U1125&lt;&gt;"",'HPDB FDT-2'!$Q1133,"")</f>
        <v/>
      </c>
      <c r="B1125" s="99">
        <f>IF($U1125&lt;&gt;"",'HPDB FDT-2'!$R1133,"")</f>
        <v/>
      </c>
      <c r="C1125" s="99">
        <f>IF($U1125&lt;&gt;"",'HPDB FDT-2'!$S1133,"")</f>
        <v/>
      </c>
      <c r="D1125" s="115">
        <f>IF($U1125&lt;&gt;"",'HPDB FDT-2'!$T1133,"")</f>
        <v/>
      </c>
      <c r="E1125" s="99">
        <f>IF($U1125&lt;&gt;"","FTTH","")</f>
        <v/>
      </c>
      <c r="F1125" s="115">
        <f>IF($U1125&lt;&gt;"",'HPDB FDT-2'!$V1133,"")</f>
        <v/>
      </c>
      <c r="G1125" s="99">
        <f>IF($U1125&lt;&gt;"","General Retail","")</f>
        <v/>
      </c>
      <c r="H1125" s="99">
        <f>IF($U1125&lt;&gt;"",'CLUSTER FDT-2'!$A$2,"")</f>
        <v/>
      </c>
      <c r="J1125" s="99">
        <f>IF($U1125&lt;&gt;"",'CLUSTER FDT-2'!$A$2,"")</f>
        <v/>
      </c>
      <c r="K1125" s="99">
        <f>IF($U1125&lt;&gt;"",'CLUSTER FDT-2'!$A$2,"")</f>
        <v/>
      </c>
      <c r="L1125" s="99">
        <f>IF($U1125&lt;&gt;"",'HPDB FDT-2'!$AA1133,"")</f>
        <v/>
      </c>
      <c r="M1125" s="99">
        <f>IF($U1125&lt;&gt;"",'HPDB FDT-2'!$AB1133,"")</f>
        <v/>
      </c>
      <c r="N1125" s="113">
        <f>IF($U1125&lt;&gt;"",'HPDB FDT-2'!$AC1133,"")</f>
        <v/>
      </c>
      <c r="O1125" s="99">
        <f>IF('HPDB FDT-2'!$AD1133="","",'HPDB FDT-2'!$AD1133)</f>
        <v/>
      </c>
      <c r="T1125" s="99">
        <f>IF('HPDB FDT-2'!$AI1133="","",'HPDB FDT-2'!$AI1133)</f>
        <v/>
      </c>
      <c r="U1125" s="99">
        <f>IF('HPDB FDT-2'!$AJ1133="","",'HPDB FDT-2'!$AJ1133)</f>
        <v/>
      </c>
      <c r="V1125" s="113">
        <f>IF($U1125&lt;&gt;"","Single Dwelling Unit","")</f>
        <v/>
      </c>
      <c r="AB1125" s="113">
        <f>IF($U1125&lt;&gt;"","RFS","")</f>
        <v/>
      </c>
      <c r="AC1125" s="120">
        <f>IF($U1125&lt;&gt;"",'HPDB FDT-2'!$Q$3,"")</f>
        <v/>
      </c>
      <c r="AD1125" s="112">
        <f>IF($U1125&lt;&gt;"",'HPDB FDT-2'!$Q$4,"")</f>
        <v/>
      </c>
      <c r="AE1125" s="99">
        <f>IF($U1125&lt;&gt;"",'HPDB FDT-2'!$C$6,"")</f>
        <v/>
      </c>
      <c r="AF1125" s="120">
        <f>IF($U1125&lt;&gt;"",'HPDB FDT-2'!$AT1133,"")</f>
        <v/>
      </c>
      <c r="AG1125" s="100">
        <f>IF($A1125&lt;&gt;"",'CLUSTER FDT-2'!$H$2,"")</f>
        <v/>
      </c>
      <c r="AH1125" s="99">
        <f>IF('HPDB FDT-2'!$AV1133="","",'HPDB FDT-2'!$AV1133)</f>
        <v/>
      </c>
      <c r="AI1125" s="99">
        <f>IF('HPDB FDT-2'!$AW1133="","",'HPDB FDT-2'!$AW1133)</f>
        <v/>
      </c>
      <c r="AK1125" s="113">
        <f>IF($U1125&lt;&gt;"",'HPDB FDT-2'!$AX1133,"")</f>
        <v/>
      </c>
      <c r="AL1125" s="113">
        <f>IF($U1125&lt;&gt;"",'HPDB FDT-2'!$AY1133,"")</f>
        <v/>
      </c>
      <c r="AM1125" s="113">
        <f>IF($U1125&lt;&gt;"",'HPDB FDT-2'!$AZ1133,"")</f>
        <v/>
      </c>
      <c r="AN1125" s="113">
        <f>IF($U1125&lt;&gt;"",'HPDB FDT-2'!$BA1133,"")</f>
        <v/>
      </c>
      <c r="AO1125" s="113">
        <f>IF($U1125&lt;&gt;"",'HPDB FDT-2'!$BB1133,"")</f>
        <v/>
      </c>
      <c r="AP1125" s="113">
        <f>IF($U1125&lt;&gt;"","RFS","")</f>
        <v/>
      </c>
      <c r="AR1125" s="113">
        <f>IF($U1125&lt;&gt;"","31","")</f>
        <v/>
      </c>
      <c r="AS1125" s="113">
        <f>IF($U1125&lt;&gt;"","FALSE","")</f>
        <v/>
      </c>
      <c r="AT1125" s="113">
        <f>IF($U1125&lt;&gt;"","TRUE","")</f>
        <v/>
      </c>
    </row>
    <row r="1126" thickBot="1">
      <c r="A1126" s="99">
        <f>IF($U1126&lt;&gt;"",'HPDB FDT-2'!$Q1134,"")</f>
        <v/>
      </c>
      <c r="B1126" s="99">
        <f>IF($U1126&lt;&gt;"",'HPDB FDT-2'!$R1134,"")</f>
        <v/>
      </c>
      <c r="C1126" s="99">
        <f>IF($U1126&lt;&gt;"",'HPDB FDT-2'!$S1134,"")</f>
        <v/>
      </c>
      <c r="D1126" s="115">
        <f>IF($U1126&lt;&gt;"",'HPDB FDT-2'!$T1134,"")</f>
        <v/>
      </c>
      <c r="E1126" s="99">
        <f>IF($U1126&lt;&gt;"","FTTH","")</f>
        <v/>
      </c>
      <c r="F1126" s="115">
        <f>IF($U1126&lt;&gt;"",'HPDB FDT-2'!$V1134,"")</f>
        <v/>
      </c>
      <c r="G1126" s="99">
        <f>IF($U1126&lt;&gt;"","General Retail","")</f>
        <v/>
      </c>
      <c r="H1126" s="99">
        <f>IF($U1126&lt;&gt;"",'CLUSTER FDT-2'!$A$2,"")</f>
        <v/>
      </c>
      <c r="J1126" s="99">
        <f>IF($U1126&lt;&gt;"",'CLUSTER FDT-2'!$A$2,"")</f>
        <v/>
      </c>
      <c r="K1126" s="99">
        <f>IF($U1126&lt;&gt;"",'CLUSTER FDT-2'!$A$2,"")</f>
        <v/>
      </c>
      <c r="L1126" s="99">
        <f>IF($U1126&lt;&gt;"",'HPDB FDT-2'!$AA1134,"")</f>
        <v/>
      </c>
      <c r="M1126" s="99">
        <f>IF($U1126&lt;&gt;"",'HPDB FDT-2'!$AB1134,"")</f>
        <v/>
      </c>
      <c r="N1126" s="113">
        <f>IF($U1126&lt;&gt;"",'HPDB FDT-2'!$AC1134,"")</f>
        <v/>
      </c>
      <c r="O1126" s="99">
        <f>IF('HPDB FDT-2'!$AD1134="","",'HPDB FDT-2'!$AD1134)</f>
        <v/>
      </c>
      <c r="T1126" s="99">
        <f>IF('HPDB FDT-2'!$AI1134="","",'HPDB FDT-2'!$AI1134)</f>
        <v/>
      </c>
      <c r="U1126" s="99">
        <f>IF('HPDB FDT-2'!$AJ1134="","",'HPDB FDT-2'!$AJ1134)</f>
        <v/>
      </c>
      <c r="V1126" s="113">
        <f>IF($U1126&lt;&gt;"","Single Dwelling Unit","")</f>
        <v/>
      </c>
      <c r="AB1126" s="113">
        <f>IF($U1126&lt;&gt;"","RFS","")</f>
        <v/>
      </c>
      <c r="AC1126" s="120">
        <f>IF($U1126&lt;&gt;"",'HPDB FDT-2'!$Q$3,"")</f>
        <v/>
      </c>
      <c r="AD1126" s="112">
        <f>IF($U1126&lt;&gt;"",'HPDB FDT-2'!$Q$4,"")</f>
        <v/>
      </c>
      <c r="AE1126" s="99">
        <f>IF($U1126&lt;&gt;"",'HPDB FDT-2'!$C$6,"")</f>
        <v/>
      </c>
      <c r="AF1126" s="120">
        <f>IF($U1126&lt;&gt;"",'HPDB FDT-2'!$AT1134,"")</f>
        <v/>
      </c>
      <c r="AG1126" s="100">
        <f>IF($A1126&lt;&gt;"",'CLUSTER FDT-2'!$H$2,"")</f>
        <v/>
      </c>
      <c r="AH1126" s="99">
        <f>IF('HPDB FDT-2'!$AV1134="","",'HPDB FDT-2'!$AV1134)</f>
        <v/>
      </c>
      <c r="AI1126" s="99">
        <f>IF('HPDB FDT-2'!$AW1134="","",'HPDB FDT-2'!$AW1134)</f>
        <v/>
      </c>
      <c r="AK1126" s="113">
        <f>IF($U1126&lt;&gt;"",'HPDB FDT-2'!$AX1134,"")</f>
        <v/>
      </c>
      <c r="AL1126" s="113">
        <f>IF($U1126&lt;&gt;"",'HPDB FDT-2'!$AY1134,"")</f>
        <v/>
      </c>
      <c r="AM1126" s="113">
        <f>IF($U1126&lt;&gt;"",'HPDB FDT-2'!$AZ1134,"")</f>
        <v/>
      </c>
      <c r="AN1126" s="113">
        <f>IF($U1126&lt;&gt;"",'HPDB FDT-2'!$BA1134,"")</f>
        <v/>
      </c>
      <c r="AO1126" s="113">
        <f>IF($U1126&lt;&gt;"",'HPDB FDT-2'!$BB1134,"")</f>
        <v/>
      </c>
      <c r="AP1126" s="113">
        <f>IF($U1126&lt;&gt;"","RFS","")</f>
        <v/>
      </c>
      <c r="AR1126" s="113">
        <f>IF($U1126&lt;&gt;"","31","")</f>
        <v/>
      </c>
      <c r="AS1126" s="113">
        <f>IF($U1126&lt;&gt;"","FALSE","")</f>
        <v/>
      </c>
      <c r="AT1126" s="113">
        <f>IF($U1126&lt;&gt;"","TRUE","")</f>
        <v/>
      </c>
    </row>
    <row r="1127" thickBot="1">
      <c r="A1127" s="99">
        <f>IF($U1127&lt;&gt;"",'HPDB FDT-2'!$Q1135,"")</f>
        <v/>
      </c>
      <c r="B1127" s="99">
        <f>IF($U1127&lt;&gt;"",'HPDB FDT-2'!$R1135,"")</f>
        <v/>
      </c>
      <c r="C1127" s="99">
        <f>IF($U1127&lt;&gt;"",'HPDB FDT-2'!$S1135,"")</f>
        <v/>
      </c>
      <c r="D1127" s="115">
        <f>IF($U1127&lt;&gt;"",'HPDB FDT-2'!$T1135,"")</f>
        <v/>
      </c>
      <c r="E1127" s="99">
        <f>IF($U1127&lt;&gt;"","FTTH","")</f>
        <v/>
      </c>
      <c r="F1127" s="115">
        <f>IF($U1127&lt;&gt;"",'HPDB FDT-2'!$V1135,"")</f>
        <v/>
      </c>
      <c r="G1127" s="99">
        <f>IF($U1127&lt;&gt;"","General Retail","")</f>
        <v/>
      </c>
      <c r="H1127" s="99">
        <f>IF($U1127&lt;&gt;"",'CLUSTER FDT-2'!$A$2,"")</f>
        <v/>
      </c>
      <c r="J1127" s="99">
        <f>IF($U1127&lt;&gt;"",'CLUSTER FDT-2'!$A$2,"")</f>
        <v/>
      </c>
      <c r="K1127" s="99">
        <f>IF($U1127&lt;&gt;"",'CLUSTER FDT-2'!$A$2,"")</f>
        <v/>
      </c>
      <c r="L1127" s="99">
        <f>IF($U1127&lt;&gt;"",'HPDB FDT-2'!$AA1135,"")</f>
        <v/>
      </c>
      <c r="M1127" s="99">
        <f>IF($U1127&lt;&gt;"",'HPDB FDT-2'!$AB1135,"")</f>
        <v/>
      </c>
      <c r="N1127" s="113">
        <f>IF($U1127&lt;&gt;"",'HPDB FDT-2'!$AC1135,"")</f>
        <v/>
      </c>
      <c r="O1127" s="99">
        <f>IF('HPDB FDT-2'!$AD1135="","",'HPDB FDT-2'!$AD1135)</f>
        <v/>
      </c>
      <c r="T1127" s="99">
        <f>IF('HPDB FDT-2'!$AI1135="","",'HPDB FDT-2'!$AI1135)</f>
        <v/>
      </c>
      <c r="U1127" s="99">
        <f>IF('HPDB FDT-2'!$AJ1135="","",'HPDB FDT-2'!$AJ1135)</f>
        <v/>
      </c>
      <c r="V1127" s="113">
        <f>IF($U1127&lt;&gt;"","Single Dwelling Unit","")</f>
        <v/>
      </c>
      <c r="AB1127" s="113">
        <f>IF($U1127&lt;&gt;"","RFS","")</f>
        <v/>
      </c>
      <c r="AC1127" s="120">
        <f>IF($U1127&lt;&gt;"",'HPDB FDT-2'!$Q$3,"")</f>
        <v/>
      </c>
      <c r="AD1127" s="112">
        <f>IF($U1127&lt;&gt;"",'HPDB FDT-2'!$Q$4,"")</f>
        <v/>
      </c>
      <c r="AE1127" s="99">
        <f>IF($U1127&lt;&gt;"",'HPDB FDT-2'!$C$6,"")</f>
        <v/>
      </c>
      <c r="AF1127" s="120">
        <f>IF($U1127&lt;&gt;"",'HPDB FDT-2'!$AT1135,"")</f>
        <v/>
      </c>
      <c r="AG1127" s="100">
        <f>IF($A1127&lt;&gt;"",'CLUSTER FDT-2'!$H$2,"")</f>
        <v/>
      </c>
      <c r="AH1127" s="99">
        <f>IF('HPDB FDT-2'!$AV1135="","",'HPDB FDT-2'!$AV1135)</f>
        <v/>
      </c>
      <c r="AI1127" s="99">
        <f>IF('HPDB FDT-2'!$AW1135="","",'HPDB FDT-2'!$AW1135)</f>
        <v/>
      </c>
      <c r="AK1127" s="113">
        <f>IF($U1127&lt;&gt;"",'HPDB FDT-2'!$AX1135,"")</f>
        <v/>
      </c>
      <c r="AL1127" s="113">
        <f>IF($U1127&lt;&gt;"",'HPDB FDT-2'!$AY1135,"")</f>
        <v/>
      </c>
      <c r="AM1127" s="113">
        <f>IF($U1127&lt;&gt;"",'HPDB FDT-2'!$AZ1135,"")</f>
        <v/>
      </c>
      <c r="AN1127" s="113">
        <f>IF($U1127&lt;&gt;"",'HPDB FDT-2'!$BA1135,"")</f>
        <v/>
      </c>
      <c r="AO1127" s="113">
        <f>IF($U1127&lt;&gt;"",'HPDB FDT-2'!$BB1135,"")</f>
        <v/>
      </c>
      <c r="AP1127" s="113">
        <f>IF($U1127&lt;&gt;"","RFS","")</f>
        <v/>
      </c>
      <c r="AR1127" s="113">
        <f>IF($U1127&lt;&gt;"","31","")</f>
        <v/>
      </c>
      <c r="AS1127" s="113">
        <f>IF($U1127&lt;&gt;"","FALSE","")</f>
        <v/>
      </c>
      <c r="AT1127" s="113">
        <f>IF($U1127&lt;&gt;"","TRUE","")</f>
        <v/>
      </c>
    </row>
    <row r="1128" thickBot="1">
      <c r="A1128" s="99">
        <f>IF($U1128&lt;&gt;"",'HPDB FDT-2'!$Q1136,"")</f>
        <v/>
      </c>
      <c r="B1128" s="99">
        <f>IF($U1128&lt;&gt;"",'HPDB FDT-2'!$R1136,"")</f>
        <v/>
      </c>
      <c r="C1128" s="99">
        <f>IF($U1128&lt;&gt;"",'HPDB FDT-2'!$S1136,"")</f>
        <v/>
      </c>
      <c r="D1128" s="115">
        <f>IF($U1128&lt;&gt;"",'HPDB FDT-2'!$T1136,"")</f>
        <v/>
      </c>
      <c r="E1128" s="99">
        <f>IF($U1128&lt;&gt;"","FTTH","")</f>
        <v/>
      </c>
      <c r="F1128" s="115">
        <f>IF($U1128&lt;&gt;"",'HPDB FDT-2'!$V1136,"")</f>
        <v/>
      </c>
      <c r="G1128" s="99">
        <f>IF($U1128&lt;&gt;"","General Retail","")</f>
        <v/>
      </c>
      <c r="H1128" s="99">
        <f>IF($U1128&lt;&gt;"",'CLUSTER FDT-2'!$A$2,"")</f>
        <v/>
      </c>
      <c r="J1128" s="99">
        <f>IF($U1128&lt;&gt;"",'CLUSTER FDT-2'!$A$2,"")</f>
        <v/>
      </c>
      <c r="K1128" s="99">
        <f>IF($U1128&lt;&gt;"",'CLUSTER FDT-2'!$A$2,"")</f>
        <v/>
      </c>
      <c r="L1128" s="99">
        <f>IF($U1128&lt;&gt;"",'HPDB FDT-2'!$AA1136,"")</f>
        <v/>
      </c>
      <c r="M1128" s="99">
        <f>IF($U1128&lt;&gt;"",'HPDB FDT-2'!$AB1136,"")</f>
        <v/>
      </c>
      <c r="N1128" s="113">
        <f>IF($U1128&lt;&gt;"",'HPDB FDT-2'!$AC1136,"")</f>
        <v/>
      </c>
      <c r="O1128" s="99">
        <f>IF('HPDB FDT-2'!$AD1136="","",'HPDB FDT-2'!$AD1136)</f>
        <v/>
      </c>
      <c r="T1128" s="99">
        <f>IF('HPDB FDT-2'!$AI1136="","",'HPDB FDT-2'!$AI1136)</f>
        <v/>
      </c>
      <c r="U1128" s="99">
        <f>IF('HPDB FDT-2'!$AJ1136="","",'HPDB FDT-2'!$AJ1136)</f>
        <v/>
      </c>
      <c r="V1128" s="113">
        <f>IF($U1128&lt;&gt;"","Single Dwelling Unit","")</f>
        <v/>
      </c>
      <c r="AB1128" s="113">
        <f>IF($U1128&lt;&gt;"","RFS","")</f>
        <v/>
      </c>
      <c r="AC1128" s="120">
        <f>IF($U1128&lt;&gt;"",'HPDB FDT-2'!$Q$3,"")</f>
        <v/>
      </c>
      <c r="AD1128" s="112">
        <f>IF($U1128&lt;&gt;"",'HPDB FDT-2'!$Q$4,"")</f>
        <v/>
      </c>
      <c r="AE1128" s="99">
        <f>IF($U1128&lt;&gt;"",'HPDB FDT-2'!$C$6,"")</f>
        <v/>
      </c>
      <c r="AF1128" s="120">
        <f>IF($U1128&lt;&gt;"",'HPDB FDT-2'!$AT1136,"")</f>
        <v/>
      </c>
      <c r="AG1128" s="100">
        <f>IF($A1128&lt;&gt;"",'CLUSTER FDT-2'!$H$2,"")</f>
        <v/>
      </c>
      <c r="AH1128" s="99">
        <f>IF('HPDB FDT-2'!$AV1136="","",'HPDB FDT-2'!$AV1136)</f>
        <v/>
      </c>
      <c r="AI1128" s="99">
        <f>IF('HPDB FDT-2'!$AW1136="","",'HPDB FDT-2'!$AW1136)</f>
        <v/>
      </c>
      <c r="AK1128" s="113">
        <f>IF($U1128&lt;&gt;"",'HPDB FDT-2'!$AX1136,"")</f>
        <v/>
      </c>
      <c r="AL1128" s="113">
        <f>IF($U1128&lt;&gt;"",'HPDB FDT-2'!$AY1136,"")</f>
        <v/>
      </c>
      <c r="AM1128" s="113">
        <f>IF($U1128&lt;&gt;"",'HPDB FDT-2'!$AZ1136,"")</f>
        <v/>
      </c>
      <c r="AN1128" s="113">
        <f>IF($U1128&lt;&gt;"",'HPDB FDT-2'!$BA1136,"")</f>
        <v/>
      </c>
      <c r="AO1128" s="113">
        <f>IF($U1128&lt;&gt;"",'HPDB FDT-2'!$BB1136,"")</f>
        <v/>
      </c>
      <c r="AP1128" s="113">
        <f>IF($U1128&lt;&gt;"","RFS","")</f>
        <v/>
      </c>
      <c r="AR1128" s="113">
        <f>IF($U1128&lt;&gt;"","31","")</f>
        <v/>
      </c>
      <c r="AS1128" s="113">
        <f>IF($U1128&lt;&gt;"","FALSE","")</f>
        <v/>
      </c>
      <c r="AT1128" s="113">
        <f>IF($U1128&lt;&gt;"","TRUE","")</f>
        <v/>
      </c>
    </row>
    <row r="1129" thickBot="1">
      <c r="A1129" s="99">
        <f>IF($U1129&lt;&gt;"",'HPDB FDT-2'!$Q1137,"")</f>
        <v/>
      </c>
      <c r="B1129" s="99">
        <f>IF($U1129&lt;&gt;"",'HPDB FDT-2'!$R1137,"")</f>
        <v/>
      </c>
      <c r="C1129" s="99">
        <f>IF($U1129&lt;&gt;"",'HPDB FDT-2'!$S1137,"")</f>
        <v/>
      </c>
      <c r="D1129" s="115">
        <f>IF($U1129&lt;&gt;"",'HPDB FDT-2'!$T1137,"")</f>
        <v/>
      </c>
      <c r="E1129" s="99">
        <f>IF($U1129&lt;&gt;"","FTTH","")</f>
        <v/>
      </c>
      <c r="F1129" s="115">
        <f>IF($U1129&lt;&gt;"",'HPDB FDT-2'!$V1137,"")</f>
        <v/>
      </c>
      <c r="G1129" s="99">
        <f>IF($U1129&lt;&gt;"","General Retail","")</f>
        <v/>
      </c>
      <c r="H1129" s="99">
        <f>IF($U1129&lt;&gt;"",'CLUSTER FDT-2'!$A$2,"")</f>
        <v/>
      </c>
      <c r="J1129" s="99">
        <f>IF($U1129&lt;&gt;"",'CLUSTER FDT-2'!$A$2,"")</f>
        <v/>
      </c>
      <c r="K1129" s="99">
        <f>IF($U1129&lt;&gt;"",'CLUSTER FDT-2'!$A$2,"")</f>
        <v/>
      </c>
      <c r="L1129" s="99">
        <f>IF($U1129&lt;&gt;"",'HPDB FDT-2'!$AA1137,"")</f>
        <v/>
      </c>
      <c r="M1129" s="99">
        <f>IF($U1129&lt;&gt;"",'HPDB FDT-2'!$AB1137,"")</f>
        <v/>
      </c>
      <c r="N1129" s="113">
        <f>IF($U1129&lt;&gt;"",'HPDB FDT-2'!$AC1137,"")</f>
        <v/>
      </c>
      <c r="O1129" s="99">
        <f>IF('HPDB FDT-2'!$AD1137="","",'HPDB FDT-2'!$AD1137)</f>
        <v/>
      </c>
      <c r="T1129" s="99">
        <f>IF('HPDB FDT-2'!$AI1137="","",'HPDB FDT-2'!$AI1137)</f>
        <v/>
      </c>
      <c r="U1129" s="99">
        <f>IF('HPDB FDT-2'!$AJ1137="","",'HPDB FDT-2'!$AJ1137)</f>
        <v/>
      </c>
      <c r="V1129" s="113">
        <f>IF($U1129&lt;&gt;"","Single Dwelling Unit","")</f>
        <v/>
      </c>
      <c r="AB1129" s="113">
        <f>IF($U1129&lt;&gt;"","RFS","")</f>
        <v/>
      </c>
      <c r="AC1129" s="120">
        <f>IF($U1129&lt;&gt;"",'HPDB FDT-2'!$Q$3,"")</f>
        <v/>
      </c>
      <c r="AD1129" s="112">
        <f>IF($U1129&lt;&gt;"",'HPDB FDT-2'!$Q$4,"")</f>
        <v/>
      </c>
      <c r="AE1129" s="99">
        <f>IF($U1129&lt;&gt;"",'HPDB FDT-2'!$C$6,"")</f>
        <v/>
      </c>
      <c r="AF1129" s="120">
        <f>IF($U1129&lt;&gt;"",'HPDB FDT-2'!$AT1137,"")</f>
        <v/>
      </c>
      <c r="AG1129" s="100">
        <f>IF($A1129&lt;&gt;"",'CLUSTER FDT-2'!$H$2,"")</f>
        <v/>
      </c>
      <c r="AH1129" s="99">
        <f>IF('HPDB FDT-2'!$AV1137="","",'HPDB FDT-2'!$AV1137)</f>
        <v/>
      </c>
      <c r="AI1129" s="99">
        <f>IF('HPDB FDT-2'!$AW1137="","",'HPDB FDT-2'!$AW1137)</f>
        <v/>
      </c>
      <c r="AK1129" s="113">
        <f>IF($U1129&lt;&gt;"",'HPDB FDT-2'!$AX1137,"")</f>
        <v/>
      </c>
      <c r="AL1129" s="113">
        <f>IF($U1129&lt;&gt;"",'HPDB FDT-2'!$AY1137,"")</f>
        <v/>
      </c>
      <c r="AM1129" s="113">
        <f>IF($U1129&lt;&gt;"",'HPDB FDT-2'!$AZ1137,"")</f>
        <v/>
      </c>
      <c r="AN1129" s="113">
        <f>IF($U1129&lt;&gt;"",'HPDB FDT-2'!$BA1137,"")</f>
        <v/>
      </c>
      <c r="AO1129" s="113">
        <f>IF($U1129&lt;&gt;"",'HPDB FDT-2'!$BB1137,"")</f>
        <v/>
      </c>
      <c r="AP1129" s="113">
        <f>IF($U1129&lt;&gt;"","RFS","")</f>
        <v/>
      </c>
      <c r="AR1129" s="113">
        <f>IF($U1129&lt;&gt;"","31","")</f>
        <v/>
      </c>
      <c r="AS1129" s="113">
        <f>IF($U1129&lt;&gt;"","FALSE","")</f>
        <v/>
      </c>
      <c r="AT1129" s="113">
        <f>IF($U1129&lt;&gt;"","TRUE","")</f>
        <v/>
      </c>
    </row>
    <row r="1130" thickBot="1">
      <c r="A1130" s="99">
        <f>IF($U1130&lt;&gt;"",'HPDB FDT-2'!$Q1138,"")</f>
        <v/>
      </c>
      <c r="B1130" s="99">
        <f>IF($U1130&lt;&gt;"",'HPDB FDT-2'!$R1138,"")</f>
        <v/>
      </c>
      <c r="C1130" s="99">
        <f>IF($U1130&lt;&gt;"",'HPDB FDT-2'!$S1138,"")</f>
        <v/>
      </c>
      <c r="D1130" s="115">
        <f>IF($U1130&lt;&gt;"",'HPDB FDT-2'!$T1138,"")</f>
        <v/>
      </c>
      <c r="E1130" s="99">
        <f>IF($U1130&lt;&gt;"","FTTH","")</f>
        <v/>
      </c>
      <c r="F1130" s="115">
        <f>IF($U1130&lt;&gt;"",'HPDB FDT-2'!$V1138,"")</f>
        <v/>
      </c>
      <c r="G1130" s="99">
        <f>IF($U1130&lt;&gt;"","General Retail","")</f>
        <v/>
      </c>
      <c r="H1130" s="99">
        <f>IF($U1130&lt;&gt;"",'CLUSTER FDT-2'!$A$2,"")</f>
        <v/>
      </c>
      <c r="J1130" s="99">
        <f>IF($U1130&lt;&gt;"",'CLUSTER FDT-2'!$A$2,"")</f>
        <v/>
      </c>
      <c r="K1130" s="99">
        <f>IF($U1130&lt;&gt;"",'CLUSTER FDT-2'!$A$2,"")</f>
        <v/>
      </c>
      <c r="L1130" s="99">
        <f>IF($U1130&lt;&gt;"",'HPDB FDT-2'!$AA1138,"")</f>
        <v/>
      </c>
      <c r="M1130" s="99">
        <f>IF($U1130&lt;&gt;"",'HPDB FDT-2'!$AB1138,"")</f>
        <v/>
      </c>
      <c r="N1130" s="113">
        <f>IF($U1130&lt;&gt;"",'HPDB FDT-2'!$AC1138,"")</f>
        <v/>
      </c>
      <c r="O1130" s="99">
        <f>IF('HPDB FDT-2'!$AD1138="","",'HPDB FDT-2'!$AD1138)</f>
        <v/>
      </c>
      <c r="T1130" s="99">
        <f>IF('HPDB FDT-2'!$AI1138="","",'HPDB FDT-2'!$AI1138)</f>
        <v/>
      </c>
      <c r="U1130" s="99">
        <f>IF('HPDB FDT-2'!$AJ1138="","",'HPDB FDT-2'!$AJ1138)</f>
        <v/>
      </c>
      <c r="V1130" s="113">
        <f>IF($U1130&lt;&gt;"","Single Dwelling Unit","")</f>
        <v/>
      </c>
      <c r="AB1130" s="113">
        <f>IF($U1130&lt;&gt;"","RFS","")</f>
        <v/>
      </c>
      <c r="AC1130" s="120">
        <f>IF($U1130&lt;&gt;"",'HPDB FDT-2'!$Q$3,"")</f>
        <v/>
      </c>
      <c r="AD1130" s="112">
        <f>IF($U1130&lt;&gt;"",'HPDB FDT-2'!$Q$4,"")</f>
        <v/>
      </c>
      <c r="AE1130" s="99">
        <f>IF($U1130&lt;&gt;"",'HPDB FDT-2'!$C$6,"")</f>
        <v/>
      </c>
      <c r="AF1130" s="120">
        <f>IF($U1130&lt;&gt;"",'HPDB FDT-2'!$AT1138,"")</f>
        <v/>
      </c>
      <c r="AG1130" s="100">
        <f>IF($A1130&lt;&gt;"",'CLUSTER FDT-2'!$H$2,"")</f>
        <v/>
      </c>
      <c r="AH1130" s="99">
        <f>IF('HPDB FDT-2'!$AV1138="","",'HPDB FDT-2'!$AV1138)</f>
        <v/>
      </c>
      <c r="AI1130" s="99">
        <f>IF('HPDB FDT-2'!$AW1138="","",'HPDB FDT-2'!$AW1138)</f>
        <v/>
      </c>
      <c r="AK1130" s="113">
        <f>IF($U1130&lt;&gt;"",'HPDB FDT-2'!$AX1138,"")</f>
        <v/>
      </c>
      <c r="AL1130" s="113">
        <f>IF($U1130&lt;&gt;"",'HPDB FDT-2'!$AY1138,"")</f>
        <v/>
      </c>
      <c r="AM1130" s="113">
        <f>IF($U1130&lt;&gt;"",'HPDB FDT-2'!$AZ1138,"")</f>
        <v/>
      </c>
      <c r="AN1130" s="113">
        <f>IF($U1130&lt;&gt;"",'HPDB FDT-2'!$BA1138,"")</f>
        <v/>
      </c>
      <c r="AO1130" s="113">
        <f>IF($U1130&lt;&gt;"",'HPDB FDT-2'!$BB1138,"")</f>
        <v/>
      </c>
      <c r="AP1130" s="113">
        <f>IF($U1130&lt;&gt;"","RFS","")</f>
        <v/>
      </c>
      <c r="AR1130" s="113">
        <f>IF($U1130&lt;&gt;"","31","")</f>
        <v/>
      </c>
      <c r="AS1130" s="113">
        <f>IF($U1130&lt;&gt;"","FALSE","")</f>
        <v/>
      </c>
      <c r="AT1130" s="113">
        <f>IF($U1130&lt;&gt;"","TRUE","")</f>
        <v/>
      </c>
    </row>
    <row r="1131" thickBot="1">
      <c r="A1131" s="99">
        <f>IF($U1131&lt;&gt;"",'HPDB FDT-2'!$Q1139,"")</f>
        <v/>
      </c>
      <c r="B1131" s="99">
        <f>IF($U1131&lt;&gt;"",'HPDB FDT-2'!$R1139,"")</f>
        <v/>
      </c>
      <c r="C1131" s="99">
        <f>IF($U1131&lt;&gt;"",'HPDB FDT-2'!$S1139,"")</f>
        <v/>
      </c>
      <c r="D1131" s="115">
        <f>IF($U1131&lt;&gt;"",'HPDB FDT-2'!$T1139,"")</f>
        <v/>
      </c>
      <c r="E1131" s="99">
        <f>IF($U1131&lt;&gt;"","FTTH","")</f>
        <v/>
      </c>
      <c r="F1131" s="115">
        <f>IF($U1131&lt;&gt;"",'HPDB FDT-2'!$V1139,"")</f>
        <v/>
      </c>
      <c r="G1131" s="99">
        <f>IF($U1131&lt;&gt;"","General Retail","")</f>
        <v/>
      </c>
      <c r="H1131" s="99">
        <f>IF($U1131&lt;&gt;"",'CLUSTER FDT-2'!$A$2,"")</f>
        <v/>
      </c>
      <c r="J1131" s="99">
        <f>IF($U1131&lt;&gt;"",'CLUSTER FDT-2'!$A$2,"")</f>
        <v/>
      </c>
      <c r="K1131" s="99">
        <f>IF($U1131&lt;&gt;"",'CLUSTER FDT-2'!$A$2,"")</f>
        <v/>
      </c>
      <c r="L1131" s="99">
        <f>IF($U1131&lt;&gt;"",'HPDB FDT-2'!$AA1139,"")</f>
        <v/>
      </c>
      <c r="M1131" s="99">
        <f>IF($U1131&lt;&gt;"",'HPDB FDT-2'!$AB1139,"")</f>
        <v/>
      </c>
      <c r="N1131" s="113">
        <f>IF($U1131&lt;&gt;"",'HPDB FDT-2'!$AC1139,"")</f>
        <v/>
      </c>
      <c r="O1131" s="99">
        <f>IF('HPDB FDT-2'!$AD1139="","",'HPDB FDT-2'!$AD1139)</f>
        <v/>
      </c>
      <c r="T1131" s="99">
        <f>IF('HPDB FDT-2'!$AI1139="","",'HPDB FDT-2'!$AI1139)</f>
        <v/>
      </c>
      <c r="U1131" s="99">
        <f>IF('HPDB FDT-2'!$AJ1139="","",'HPDB FDT-2'!$AJ1139)</f>
        <v/>
      </c>
      <c r="V1131" s="113">
        <f>IF($U1131&lt;&gt;"","Single Dwelling Unit","")</f>
        <v/>
      </c>
      <c r="AB1131" s="113">
        <f>IF($U1131&lt;&gt;"","RFS","")</f>
        <v/>
      </c>
      <c r="AC1131" s="120">
        <f>IF($U1131&lt;&gt;"",'HPDB FDT-2'!$Q$3,"")</f>
        <v/>
      </c>
      <c r="AD1131" s="112">
        <f>IF($U1131&lt;&gt;"",'HPDB FDT-2'!$Q$4,"")</f>
        <v/>
      </c>
      <c r="AE1131" s="99">
        <f>IF($U1131&lt;&gt;"",'HPDB FDT-2'!$C$6,"")</f>
        <v/>
      </c>
      <c r="AF1131" s="120">
        <f>IF($U1131&lt;&gt;"",'HPDB FDT-2'!$AT1139,"")</f>
        <v/>
      </c>
      <c r="AG1131" s="100">
        <f>IF($A1131&lt;&gt;"",'CLUSTER FDT-2'!$H$2,"")</f>
        <v/>
      </c>
      <c r="AH1131" s="99">
        <f>IF('HPDB FDT-2'!$AV1139="","",'HPDB FDT-2'!$AV1139)</f>
        <v/>
      </c>
      <c r="AI1131" s="99">
        <f>IF('HPDB FDT-2'!$AW1139="","",'HPDB FDT-2'!$AW1139)</f>
        <v/>
      </c>
      <c r="AK1131" s="113">
        <f>IF($U1131&lt;&gt;"",'HPDB FDT-2'!$AX1139,"")</f>
        <v/>
      </c>
      <c r="AL1131" s="113">
        <f>IF($U1131&lt;&gt;"",'HPDB FDT-2'!$AY1139,"")</f>
        <v/>
      </c>
      <c r="AM1131" s="113">
        <f>IF($U1131&lt;&gt;"",'HPDB FDT-2'!$AZ1139,"")</f>
        <v/>
      </c>
      <c r="AN1131" s="113">
        <f>IF($U1131&lt;&gt;"",'HPDB FDT-2'!$BA1139,"")</f>
        <v/>
      </c>
      <c r="AO1131" s="113">
        <f>IF($U1131&lt;&gt;"",'HPDB FDT-2'!$BB1139,"")</f>
        <v/>
      </c>
      <c r="AP1131" s="113">
        <f>IF($U1131&lt;&gt;"","RFS","")</f>
        <v/>
      </c>
      <c r="AR1131" s="113">
        <f>IF($U1131&lt;&gt;"","31","")</f>
        <v/>
      </c>
      <c r="AS1131" s="113">
        <f>IF($U1131&lt;&gt;"","FALSE","")</f>
        <v/>
      </c>
      <c r="AT1131" s="113">
        <f>IF($U1131&lt;&gt;"","TRUE","")</f>
        <v/>
      </c>
    </row>
    <row r="1132" thickBot="1">
      <c r="A1132" s="99">
        <f>IF($U1132&lt;&gt;"",'HPDB FDT-2'!$Q1140,"")</f>
        <v/>
      </c>
      <c r="B1132" s="99">
        <f>IF($U1132&lt;&gt;"",'HPDB FDT-2'!$R1140,"")</f>
        <v/>
      </c>
      <c r="C1132" s="99">
        <f>IF($U1132&lt;&gt;"",'HPDB FDT-2'!$S1140,"")</f>
        <v/>
      </c>
      <c r="D1132" s="115">
        <f>IF($U1132&lt;&gt;"",'HPDB FDT-2'!$T1140,"")</f>
        <v/>
      </c>
      <c r="E1132" s="99">
        <f>IF($U1132&lt;&gt;"","FTTH","")</f>
        <v/>
      </c>
      <c r="F1132" s="115">
        <f>IF($U1132&lt;&gt;"",'HPDB FDT-2'!$V1140,"")</f>
        <v/>
      </c>
      <c r="G1132" s="99">
        <f>IF($U1132&lt;&gt;"","General Retail","")</f>
        <v/>
      </c>
      <c r="H1132" s="99">
        <f>IF($U1132&lt;&gt;"",'CLUSTER FDT-2'!$A$2,"")</f>
        <v/>
      </c>
      <c r="J1132" s="99">
        <f>IF($U1132&lt;&gt;"",'CLUSTER FDT-2'!$A$2,"")</f>
        <v/>
      </c>
      <c r="K1132" s="99">
        <f>IF($U1132&lt;&gt;"",'CLUSTER FDT-2'!$A$2,"")</f>
        <v/>
      </c>
      <c r="L1132" s="99">
        <f>IF($U1132&lt;&gt;"",'HPDB FDT-2'!$AA1140,"")</f>
        <v/>
      </c>
      <c r="M1132" s="99">
        <f>IF($U1132&lt;&gt;"",'HPDB FDT-2'!$AB1140,"")</f>
        <v/>
      </c>
      <c r="N1132" s="113">
        <f>IF($U1132&lt;&gt;"",'HPDB FDT-2'!$AC1140,"")</f>
        <v/>
      </c>
      <c r="O1132" s="99">
        <f>IF('HPDB FDT-2'!$AD1140="","",'HPDB FDT-2'!$AD1140)</f>
        <v/>
      </c>
      <c r="T1132" s="99">
        <f>IF('HPDB FDT-2'!$AI1140="","",'HPDB FDT-2'!$AI1140)</f>
        <v/>
      </c>
      <c r="U1132" s="99">
        <f>IF('HPDB FDT-2'!$AJ1140="","",'HPDB FDT-2'!$AJ1140)</f>
        <v/>
      </c>
      <c r="V1132" s="113">
        <f>IF($U1132&lt;&gt;"","Single Dwelling Unit","")</f>
        <v/>
      </c>
      <c r="AB1132" s="113">
        <f>IF($U1132&lt;&gt;"","RFS","")</f>
        <v/>
      </c>
      <c r="AC1132" s="120">
        <f>IF($U1132&lt;&gt;"",'HPDB FDT-2'!$Q$3,"")</f>
        <v/>
      </c>
      <c r="AD1132" s="112">
        <f>IF($U1132&lt;&gt;"",'HPDB FDT-2'!$Q$4,"")</f>
        <v/>
      </c>
      <c r="AE1132" s="99">
        <f>IF($U1132&lt;&gt;"",'HPDB FDT-2'!$C$6,"")</f>
        <v/>
      </c>
      <c r="AF1132" s="120">
        <f>IF($U1132&lt;&gt;"",'HPDB FDT-2'!$AT1140,"")</f>
        <v/>
      </c>
      <c r="AG1132" s="100">
        <f>IF($A1132&lt;&gt;"",'CLUSTER FDT-2'!$H$2,"")</f>
        <v/>
      </c>
      <c r="AH1132" s="99">
        <f>IF('HPDB FDT-2'!$AV1140="","",'HPDB FDT-2'!$AV1140)</f>
        <v/>
      </c>
      <c r="AI1132" s="99">
        <f>IF('HPDB FDT-2'!$AW1140="","",'HPDB FDT-2'!$AW1140)</f>
        <v/>
      </c>
      <c r="AK1132" s="113">
        <f>IF($U1132&lt;&gt;"",'HPDB FDT-2'!$AX1140,"")</f>
        <v/>
      </c>
      <c r="AL1132" s="113">
        <f>IF($U1132&lt;&gt;"",'HPDB FDT-2'!$AY1140,"")</f>
        <v/>
      </c>
      <c r="AM1132" s="113">
        <f>IF($U1132&lt;&gt;"",'HPDB FDT-2'!$AZ1140,"")</f>
        <v/>
      </c>
      <c r="AN1132" s="113">
        <f>IF($U1132&lt;&gt;"",'HPDB FDT-2'!$BA1140,"")</f>
        <v/>
      </c>
      <c r="AO1132" s="113">
        <f>IF($U1132&lt;&gt;"",'HPDB FDT-2'!$BB1140,"")</f>
        <v/>
      </c>
      <c r="AP1132" s="113">
        <f>IF($U1132&lt;&gt;"","RFS","")</f>
        <v/>
      </c>
      <c r="AR1132" s="113">
        <f>IF($U1132&lt;&gt;"","31","")</f>
        <v/>
      </c>
      <c r="AS1132" s="113">
        <f>IF($U1132&lt;&gt;"","FALSE","")</f>
        <v/>
      </c>
      <c r="AT1132" s="113">
        <f>IF($U1132&lt;&gt;"","TRUE","")</f>
        <v/>
      </c>
    </row>
    <row r="1133" thickBot="1">
      <c r="A1133" s="99">
        <f>IF($U1133&lt;&gt;"",'HPDB FDT-2'!$Q1141,"")</f>
        <v/>
      </c>
      <c r="B1133" s="99">
        <f>IF($U1133&lt;&gt;"",'HPDB FDT-2'!$R1141,"")</f>
        <v/>
      </c>
      <c r="C1133" s="99">
        <f>IF($U1133&lt;&gt;"",'HPDB FDT-2'!$S1141,"")</f>
        <v/>
      </c>
      <c r="D1133" s="115">
        <f>IF($U1133&lt;&gt;"",'HPDB FDT-2'!$T1141,"")</f>
        <v/>
      </c>
      <c r="E1133" s="99">
        <f>IF($U1133&lt;&gt;"","FTTH","")</f>
        <v/>
      </c>
      <c r="F1133" s="115">
        <f>IF($U1133&lt;&gt;"",'HPDB FDT-2'!$V1141,"")</f>
        <v/>
      </c>
      <c r="G1133" s="99">
        <f>IF($U1133&lt;&gt;"","General Retail","")</f>
        <v/>
      </c>
      <c r="H1133" s="99">
        <f>IF($U1133&lt;&gt;"",'CLUSTER FDT-2'!$A$2,"")</f>
        <v/>
      </c>
      <c r="J1133" s="99">
        <f>IF($U1133&lt;&gt;"",'CLUSTER FDT-2'!$A$2,"")</f>
        <v/>
      </c>
      <c r="K1133" s="99">
        <f>IF($U1133&lt;&gt;"",'CLUSTER FDT-2'!$A$2,"")</f>
        <v/>
      </c>
      <c r="L1133" s="99">
        <f>IF($U1133&lt;&gt;"",'HPDB FDT-2'!$AA1141,"")</f>
        <v/>
      </c>
      <c r="M1133" s="99">
        <f>IF($U1133&lt;&gt;"",'HPDB FDT-2'!$AB1141,"")</f>
        <v/>
      </c>
      <c r="N1133" s="113">
        <f>IF($U1133&lt;&gt;"",'HPDB FDT-2'!$AC1141,"")</f>
        <v/>
      </c>
      <c r="O1133" s="99">
        <f>IF('HPDB FDT-2'!$AD1141="","",'HPDB FDT-2'!$AD1141)</f>
        <v/>
      </c>
      <c r="T1133" s="99">
        <f>IF('HPDB FDT-2'!$AI1141="","",'HPDB FDT-2'!$AI1141)</f>
        <v/>
      </c>
      <c r="U1133" s="99">
        <f>IF('HPDB FDT-2'!$AJ1141="","",'HPDB FDT-2'!$AJ1141)</f>
        <v/>
      </c>
      <c r="V1133" s="113">
        <f>IF($U1133&lt;&gt;"","Single Dwelling Unit","")</f>
        <v/>
      </c>
      <c r="AB1133" s="113">
        <f>IF($U1133&lt;&gt;"","RFS","")</f>
        <v/>
      </c>
      <c r="AC1133" s="120">
        <f>IF($U1133&lt;&gt;"",'HPDB FDT-2'!$Q$3,"")</f>
        <v/>
      </c>
      <c r="AD1133" s="112">
        <f>IF($U1133&lt;&gt;"",'HPDB FDT-2'!$Q$4,"")</f>
        <v/>
      </c>
      <c r="AE1133" s="99">
        <f>IF($U1133&lt;&gt;"",'HPDB FDT-2'!$C$6,"")</f>
        <v/>
      </c>
      <c r="AF1133" s="120">
        <f>IF($U1133&lt;&gt;"",'HPDB FDT-2'!$AT1141,"")</f>
        <v/>
      </c>
      <c r="AG1133" s="100">
        <f>IF($A1133&lt;&gt;"",'CLUSTER FDT-2'!$H$2,"")</f>
        <v/>
      </c>
      <c r="AH1133" s="99">
        <f>IF('HPDB FDT-2'!$AV1141="","",'HPDB FDT-2'!$AV1141)</f>
        <v/>
      </c>
      <c r="AI1133" s="99">
        <f>IF('HPDB FDT-2'!$AW1141="","",'HPDB FDT-2'!$AW1141)</f>
        <v/>
      </c>
      <c r="AK1133" s="113">
        <f>IF($U1133&lt;&gt;"",'HPDB FDT-2'!$AX1141,"")</f>
        <v/>
      </c>
      <c r="AL1133" s="113">
        <f>IF($U1133&lt;&gt;"",'HPDB FDT-2'!$AY1141,"")</f>
        <v/>
      </c>
      <c r="AM1133" s="113">
        <f>IF($U1133&lt;&gt;"",'HPDB FDT-2'!$AZ1141,"")</f>
        <v/>
      </c>
      <c r="AN1133" s="113">
        <f>IF($U1133&lt;&gt;"",'HPDB FDT-2'!$BA1141,"")</f>
        <v/>
      </c>
      <c r="AO1133" s="113">
        <f>IF($U1133&lt;&gt;"",'HPDB FDT-2'!$BB1141,"")</f>
        <v/>
      </c>
      <c r="AP1133" s="113">
        <f>IF($U1133&lt;&gt;"","RFS","")</f>
        <v/>
      </c>
      <c r="AR1133" s="113">
        <f>IF($U1133&lt;&gt;"","31","")</f>
        <v/>
      </c>
      <c r="AS1133" s="113">
        <f>IF($U1133&lt;&gt;"","FALSE","")</f>
        <v/>
      </c>
      <c r="AT1133" s="113">
        <f>IF($U1133&lt;&gt;"","TRUE","")</f>
        <v/>
      </c>
    </row>
    <row r="1134" thickBot="1">
      <c r="A1134" s="99">
        <f>IF($U1134&lt;&gt;"",'HPDB FDT-2'!$Q1142,"")</f>
        <v/>
      </c>
      <c r="B1134" s="99">
        <f>IF($U1134&lt;&gt;"",'HPDB FDT-2'!$R1142,"")</f>
        <v/>
      </c>
      <c r="C1134" s="99">
        <f>IF($U1134&lt;&gt;"",'HPDB FDT-2'!$S1142,"")</f>
        <v/>
      </c>
      <c r="D1134" s="115">
        <f>IF($U1134&lt;&gt;"",'HPDB FDT-2'!$T1142,"")</f>
        <v/>
      </c>
      <c r="E1134" s="99">
        <f>IF($U1134&lt;&gt;"","FTTH","")</f>
        <v/>
      </c>
      <c r="F1134" s="115">
        <f>IF($U1134&lt;&gt;"",'HPDB FDT-2'!$V1142,"")</f>
        <v/>
      </c>
      <c r="G1134" s="99">
        <f>IF($U1134&lt;&gt;"","General Retail","")</f>
        <v/>
      </c>
      <c r="H1134" s="99">
        <f>IF($U1134&lt;&gt;"",'CLUSTER FDT-2'!$A$2,"")</f>
        <v/>
      </c>
      <c r="J1134" s="99">
        <f>IF($U1134&lt;&gt;"",'CLUSTER FDT-2'!$A$2,"")</f>
        <v/>
      </c>
      <c r="K1134" s="99">
        <f>IF($U1134&lt;&gt;"",'CLUSTER FDT-2'!$A$2,"")</f>
        <v/>
      </c>
      <c r="L1134" s="99">
        <f>IF($U1134&lt;&gt;"",'HPDB FDT-2'!$AA1142,"")</f>
        <v/>
      </c>
      <c r="M1134" s="99">
        <f>IF($U1134&lt;&gt;"",'HPDB FDT-2'!$AB1142,"")</f>
        <v/>
      </c>
      <c r="N1134" s="113">
        <f>IF($U1134&lt;&gt;"",'HPDB FDT-2'!$AC1142,"")</f>
        <v/>
      </c>
      <c r="O1134" s="99">
        <f>IF('HPDB FDT-2'!$AD1142="","",'HPDB FDT-2'!$AD1142)</f>
        <v/>
      </c>
      <c r="T1134" s="99">
        <f>IF('HPDB FDT-2'!$AI1142="","",'HPDB FDT-2'!$AI1142)</f>
        <v/>
      </c>
      <c r="U1134" s="99">
        <f>IF('HPDB FDT-2'!$AJ1142="","",'HPDB FDT-2'!$AJ1142)</f>
        <v/>
      </c>
      <c r="V1134" s="113">
        <f>IF($U1134&lt;&gt;"","Single Dwelling Unit","")</f>
        <v/>
      </c>
      <c r="AB1134" s="113">
        <f>IF($U1134&lt;&gt;"","RFS","")</f>
        <v/>
      </c>
      <c r="AC1134" s="120">
        <f>IF($U1134&lt;&gt;"",'HPDB FDT-2'!$Q$3,"")</f>
        <v/>
      </c>
      <c r="AD1134" s="112">
        <f>IF($U1134&lt;&gt;"",'HPDB FDT-2'!$Q$4,"")</f>
        <v/>
      </c>
      <c r="AE1134" s="99">
        <f>IF($U1134&lt;&gt;"",'HPDB FDT-2'!$C$6,"")</f>
        <v/>
      </c>
      <c r="AF1134" s="120">
        <f>IF($U1134&lt;&gt;"",'HPDB FDT-2'!$AT1142,"")</f>
        <v/>
      </c>
      <c r="AG1134" s="100">
        <f>IF($A1134&lt;&gt;"",'CLUSTER FDT-2'!$H$2,"")</f>
        <v/>
      </c>
      <c r="AH1134" s="99">
        <f>IF('HPDB FDT-2'!$AV1142="","",'HPDB FDT-2'!$AV1142)</f>
        <v/>
      </c>
      <c r="AI1134" s="99">
        <f>IF('HPDB FDT-2'!$AW1142="","",'HPDB FDT-2'!$AW1142)</f>
        <v/>
      </c>
      <c r="AK1134" s="113">
        <f>IF($U1134&lt;&gt;"",'HPDB FDT-2'!$AX1142,"")</f>
        <v/>
      </c>
      <c r="AL1134" s="113">
        <f>IF($U1134&lt;&gt;"",'HPDB FDT-2'!$AY1142,"")</f>
        <v/>
      </c>
      <c r="AM1134" s="113">
        <f>IF($U1134&lt;&gt;"",'HPDB FDT-2'!$AZ1142,"")</f>
        <v/>
      </c>
      <c r="AN1134" s="113">
        <f>IF($U1134&lt;&gt;"",'HPDB FDT-2'!$BA1142,"")</f>
        <v/>
      </c>
      <c r="AO1134" s="113">
        <f>IF($U1134&lt;&gt;"",'HPDB FDT-2'!$BB1142,"")</f>
        <v/>
      </c>
      <c r="AP1134" s="113">
        <f>IF($U1134&lt;&gt;"","RFS","")</f>
        <v/>
      </c>
      <c r="AR1134" s="113">
        <f>IF($U1134&lt;&gt;"","31","")</f>
        <v/>
      </c>
      <c r="AS1134" s="113">
        <f>IF($U1134&lt;&gt;"","FALSE","")</f>
        <v/>
      </c>
      <c r="AT1134" s="113">
        <f>IF($U1134&lt;&gt;"","TRUE","")</f>
        <v/>
      </c>
    </row>
    <row r="1135" thickBot="1">
      <c r="A1135" s="99">
        <f>IF($U1135&lt;&gt;"",'HPDB FDT-2'!$Q1143,"")</f>
        <v/>
      </c>
      <c r="B1135" s="99">
        <f>IF($U1135&lt;&gt;"",'HPDB FDT-2'!$R1143,"")</f>
        <v/>
      </c>
      <c r="C1135" s="99">
        <f>IF($U1135&lt;&gt;"",'HPDB FDT-2'!$S1143,"")</f>
        <v/>
      </c>
      <c r="D1135" s="115">
        <f>IF($U1135&lt;&gt;"",'HPDB FDT-2'!$T1143,"")</f>
        <v/>
      </c>
      <c r="E1135" s="99">
        <f>IF($U1135&lt;&gt;"","FTTH","")</f>
        <v/>
      </c>
      <c r="F1135" s="115">
        <f>IF($U1135&lt;&gt;"",'HPDB FDT-2'!$V1143,"")</f>
        <v/>
      </c>
      <c r="G1135" s="99">
        <f>IF($U1135&lt;&gt;"","General Retail","")</f>
        <v/>
      </c>
      <c r="H1135" s="99">
        <f>IF($U1135&lt;&gt;"",'CLUSTER FDT-2'!$A$2,"")</f>
        <v/>
      </c>
      <c r="J1135" s="99">
        <f>IF($U1135&lt;&gt;"",'CLUSTER FDT-2'!$A$2,"")</f>
        <v/>
      </c>
      <c r="K1135" s="99">
        <f>IF($U1135&lt;&gt;"",'CLUSTER FDT-2'!$A$2,"")</f>
        <v/>
      </c>
      <c r="L1135" s="99">
        <f>IF($U1135&lt;&gt;"",'HPDB FDT-2'!$AA1143,"")</f>
        <v/>
      </c>
      <c r="M1135" s="99">
        <f>IF($U1135&lt;&gt;"",'HPDB FDT-2'!$AB1143,"")</f>
        <v/>
      </c>
      <c r="N1135" s="113">
        <f>IF($U1135&lt;&gt;"",'HPDB FDT-2'!$AC1143,"")</f>
        <v/>
      </c>
      <c r="O1135" s="99">
        <f>IF('HPDB FDT-2'!$AD1143="","",'HPDB FDT-2'!$AD1143)</f>
        <v/>
      </c>
      <c r="T1135" s="99">
        <f>IF('HPDB FDT-2'!$AI1143="","",'HPDB FDT-2'!$AI1143)</f>
        <v/>
      </c>
      <c r="U1135" s="99">
        <f>IF('HPDB FDT-2'!$AJ1143="","",'HPDB FDT-2'!$AJ1143)</f>
        <v/>
      </c>
      <c r="V1135" s="113">
        <f>IF($U1135&lt;&gt;"","Single Dwelling Unit","")</f>
        <v/>
      </c>
      <c r="AB1135" s="113">
        <f>IF($U1135&lt;&gt;"","RFS","")</f>
        <v/>
      </c>
      <c r="AC1135" s="120">
        <f>IF($U1135&lt;&gt;"",'HPDB FDT-2'!$Q$3,"")</f>
        <v/>
      </c>
      <c r="AD1135" s="112">
        <f>IF($U1135&lt;&gt;"",'HPDB FDT-2'!$Q$4,"")</f>
        <v/>
      </c>
      <c r="AE1135" s="99">
        <f>IF($U1135&lt;&gt;"",'HPDB FDT-2'!$C$6,"")</f>
        <v/>
      </c>
      <c r="AF1135" s="120">
        <f>IF($U1135&lt;&gt;"",'HPDB FDT-2'!$AT1143,"")</f>
        <v/>
      </c>
      <c r="AG1135" s="100">
        <f>IF($A1135&lt;&gt;"",'CLUSTER FDT-2'!$H$2,"")</f>
        <v/>
      </c>
      <c r="AH1135" s="99">
        <f>IF('HPDB FDT-2'!$AV1143="","",'HPDB FDT-2'!$AV1143)</f>
        <v/>
      </c>
      <c r="AI1135" s="99">
        <f>IF('HPDB FDT-2'!$AW1143="","",'HPDB FDT-2'!$AW1143)</f>
        <v/>
      </c>
      <c r="AK1135" s="113">
        <f>IF($U1135&lt;&gt;"",'HPDB FDT-2'!$AX1143,"")</f>
        <v/>
      </c>
      <c r="AL1135" s="113">
        <f>IF($U1135&lt;&gt;"",'HPDB FDT-2'!$AY1143,"")</f>
        <v/>
      </c>
      <c r="AM1135" s="113">
        <f>IF($U1135&lt;&gt;"",'HPDB FDT-2'!$AZ1143,"")</f>
        <v/>
      </c>
      <c r="AN1135" s="113">
        <f>IF($U1135&lt;&gt;"",'HPDB FDT-2'!$BA1143,"")</f>
        <v/>
      </c>
      <c r="AO1135" s="113">
        <f>IF($U1135&lt;&gt;"",'HPDB FDT-2'!$BB1143,"")</f>
        <v/>
      </c>
      <c r="AP1135" s="113">
        <f>IF($U1135&lt;&gt;"","RFS","")</f>
        <v/>
      </c>
      <c r="AR1135" s="113">
        <f>IF($U1135&lt;&gt;"","31","")</f>
        <v/>
      </c>
      <c r="AS1135" s="113">
        <f>IF($U1135&lt;&gt;"","FALSE","")</f>
        <v/>
      </c>
      <c r="AT1135" s="113">
        <f>IF($U1135&lt;&gt;"","TRUE","")</f>
        <v/>
      </c>
    </row>
    <row r="1136" thickBot="1">
      <c r="A1136" s="99">
        <f>IF($U1136&lt;&gt;"",'HPDB FDT-2'!$Q1144,"")</f>
        <v/>
      </c>
      <c r="B1136" s="99">
        <f>IF($U1136&lt;&gt;"",'HPDB FDT-2'!$R1144,"")</f>
        <v/>
      </c>
      <c r="C1136" s="99">
        <f>IF($U1136&lt;&gt;"",'HPDB FDT-2'!$S1144,"")</f>
        <v/>
      </c>
      <c r="D1136" s="115">
        <f>IF($U1136&lt;&gt;"",'HPDB FDT-2'!$T1144,"")</f>
        <v/>
      </c>
      <c r="E1136" s="99">
        <f>IF($U1136&lt;&gt;"","FTTH","")</f>
        <v/>
      </c>
      <c r="F1136" s="115">
        <f>IF($U1136&lt;&gt;"",'HPDB FDT-2'!$V1144,"")</f>
        <v/>
      </c>
      <c r="G1136" s="99">
        <f>IF($U1136&lt;&gt;"","General Retail","")</f>
        <v/>
      </c>
      <c r="H1136" s="99">
        <f>IF($U1136&lt;&gt;"",'CLUSTER FDT-2'!$A$2,"")</f>
        <v/>
      </c>
      <c r="J1136" s="99">
        <f>IF($U1136&lt;&gt;"",'CLUSTER FDT-2'!$A$2,"")</f>
        <v/>
      </c>
      <c r="K1136" s="99">
        <f>IF($U1136&lt;&gt;"",'CLUSTER FDT-2'!$A$2,"")</f>
        <v/>
      </c>
      <c r="L1136" s="99">
        <f>IF($U1136&lt;&gt;"",'HPDB FDT-2'!$AA1144,"")</f>
        <v/>
      </c>
      <c r="M1136" s="99">
        <f>IF($U1136&lt;&gt;"",'HPDB FDT-2'!$AB1144,"")</f>
        <v/>
      </c>
      <c r="N1136" s="113">
        <f>IF($U1136&lt;&gt;"",'HPDB FDT-2'!$AC1144,"")</f>
        <v/>
      </c>
      <c r="O1136" s="99">
        <f>IF('HPDB FDT-2'!$AD1144="","",'HPDB FDT-2'!$AD1144)</f>
        <v/>
      </c>
      <c r="T1136" s="99">
        <f>IF('HPDB FDT-2'!$AI1144="","",'HPDB FDT-2'!$AI1144)</f>
        <v/>
      </c>
      <c r="U1136" s="99">
        <f>IF('HPDB FDT-2'!$AJ1144="","",'HPDB FDT-2'!$AJ1144)</f>
        <v/>
      </c>
      <c r="V1136" s="113">
        <f>IF($U1136&lt;&gt;"","Single Dwelling Unit","")</f>
        <v/>
      </c>
      <c r="AB1136" s="113">
        <f>IF($U1136&lt;&gt;"","RFS","")</f>
        <v/>
      </c>
      <c r="AC1136" s="120">
        <f>IF($U1136&lt;&gt;"",'HPDB FDT-2'!$Q$3,"")</f>
        <v/>
      </c>
      <c r="AD1136" s="112">
        <f>IF($U1136&lt;&gt;"",'HPDB FDT-2'!$Q$4,"")</f>
        <v/>
      </c>
      <c r="AE1136" s="99">
        <f>IF($U1136&lt;&gt;"",'HPDB FDT-2'!$C$6,"")</f>
        <v/>
      </c>
      <c r="AF1136" s="120">
        <f>IF($U1136&lt;&gt;"",'HPDB FDT-2'!$AT1144,"")</f>
        <v/>
      </c>
      <c r="AG1136" s="100">
        <f>IF($A1136&lt;&gt;"",'CLUSTER FDT-2'!$H$2,"")</f>
        <v/>
      </c>
      <c r="AH1136" s="99">
        <f>IF('HPDB FDT-2'!$AV1144="","",'HPDB FDT-2'!$AV1144)</f>
        <v/>
      </c>
      <c r="AI1136" s="99">
        <f>IF('HPDB FDT-2'!$AW1144="","",'HPDB FDT-2'!$AW1144)</f>
        <v/>
      </c>
      <c r="AK1136" s="113">
        <f>IF($U1136&lt;&gt;"",'HPDB FDT-2'!$AX1144,"")</f>
        <v/>
      </c>
      <c r="AL1136" s="113">
        <f>IF($U1136&lt;&gt;"",'HPDB FDT-2'!$AY1144,"")</f>
        <v/>
      </c>
      <c r="AM1136" s="113">
        <f>IF($U1136&lt;&gt;"",'HPDB FDT-2'!$AZ1144,"")</f>
        <v/>
      </c>
      <c r="AN1136" s="113">
        <f>IF($U1136&lt;&gt;"",'HPDB FDT-2'!$BA1144,"")</f>
        <v/>
      </c>
      <c r="AO1136" s="113">
        <f>IF($U1136&lt;&gt;"",'HPDB FDT-2'!$BB1144,"")</f>
        <v/>
      </c>
      <c r="AP1136" s="113">
        <f>IF($U1136&lt;&gt;"","RFS","")</f>
        <v/>
      </c>
      <c r="AR1136" s="113">
        <f>IF($U1136&lt;&gt;"","31","")</f>
        <v/>
      </c>
      <c r="AS1136" s="113">
        <f>IF($U1136&lt;&gt;"","FALSE","")</f>
        <v/>
      </c>
      <c r="AT1136" s="113">
        <f>IF($U1136&lt;&gt;"","TRUE","")</f>
        <v/>
      </c>
    </row>
    <row r="1137" thickBot="1">
      <c r="A1137" s="99">
        <f>IF($U1137&lt;&gt;"",'HPDB FDT-2'!$Q1145,"")</f>
        <v/>
      </c>
      <c r="B1137" s="99">
        <f>IF($U1137&lt;&gt;"",'HPDB FDT-2'!$R1145,"")</f>
        <v/>
      </c>
      <c r="C1137" s="99">
        <f>IF($U1137&lt;&gt;"",'HPDB FDT-2'!$S1145,"")</f>
        <v/>
      </c>
      <c r="D1137" s="115">
        <f>IF($U1137&lt;&gt;"",'HPDB FDT-2'!$T1145,"")</f>
        <v/>
      </c>
      <c r="E1137" s="99">
        <f>IF($U1137&lt;&gt;"","FTTH","")</f>
        <v/>
      </c>
      <c r="F1137" s="115">
        <f>IF($U1137&lt;&gt;"",'HPDB FDT-2'!$V1145,"")</f>
        <v/>
      </c>
      <c r="G1137" s="99">
        <f>IF($U1137&lt;&gt;"","General Retail","")</f>
        <v/>
      </c>
      <c r="H1137" s="99">
        <f>IF($U1137&lt;&gt;"",'CLUSTER FDT-2'!$A$2,"")</f>
        <v/>
      </c>
      <c r="J1137" s="99">
        <f>IF($U1137&lt;&gt;"",'CLUSTER FDT-2'!$A$2,"")</f>
        <v/>
      </c>
      <c r="K1137" s="99">
        <f>IF($U1137&lt;&gt;"",'CLUSTER FDT-2'!$A$2,"")</f>
        <v/>
      </c>
      <c r="L1137" s="99">
        <f>IF($U1137&lt;&gt;"",'HPDB FDT-2'!$AA1145,"")</f>
        <v/>
      </c>
      <c r="M1137" s="99">
        <f>IF($U1137&lt;&gt;"",'HPDB FDT-2'!$AB1145,"")</f>
        <v/>
      </c>
      <c r="N1137" s="113">
        <f>IF($U1137&lt;&gt;"",'HPDB FDT-2'!$AC1145,"")</f>
        <v/>
      </c>
      <c r="O1137" s="99">
        <f>IF('HPDB FDT-2'!$AD1145="","",'HPDB FDT-2'!$AD1145)</f>
        <v/>
      </c>
      <c r="T1137" s="99">
        <f>IF('HPDB FDT-2'!$AI1145="","",'HPDB FDT-2'!$AI1145)</f>
        <v/>
      </c>
      <c r="U1137" s="99">
        <f>IF('HPDB FDT-2'!$AJ1145="","",'HPDB FDT-2'!$AJ1145)</f>
        <v/>
      </c>
      <c r="V1137" s="113">
        <f>IF($U1137&lt;&gt;"","Single Dwelling Unit","")</f>
        <v/>
      </c>
      <c r="AB1137" s="113">
        <f>IF($U1137&lt;&gt;"","RFS","")</f>
        <v/>
      </c>
      <c r="AC1137" s="120">
        <f>IF($U1137&lt;&gt;"",'HPDB FDT-2'!$Q$3,"")</f>
        <v/>
      </c>
      <c r="AD1137" s="112">
        <f>IF($U1137&lt;&gt;"",'HPDB FDT-2'!$Q$4,"")</f>
        <v/>
      </c>
      <c r="AE1137" s="99">
        <f>IF($U1137&lt;&gt;"",'HPDB FDT-2'!$C$6,"")</f>
        <v/>
      </c>
      <c r="AF1137" s="120">
        <f>IF($U1137&lt;&gt;"",'HPDB FDT-2'!$AT1145,"")</f>
        <v/>
      </c>
      <c r="AG1137" s="100">
        <f>IF($A1137&lt;&gt;"",'CLUSTER FDT-2'!$H$2,"")</f>
        <v/>
      </c>
      <c r="AH1137" s="99">
        <f>IF('HPDB FDT-2'!$AV1145="","",'HPDB FDT-2'!$AV1145)</f>
        <v/>
      </c>
      <c r="AI1137" s="99">
        <f>IF('HPDB FDT-2'!$AW1145="","",'HPDB FDT-2'!$AW1145)</f>
        <v/>
      </c>
      <c r="AK1137" s="113">
        <f>IF($U1137&lt;&gt;"",'HPDB FDT-2'!$AX1145,"")</f>
        <v/>
      </c>
      <c r="AL1137" s="113">
        <f>IF($U1137&lt;&gt;"",'HPDB FDT-2'!$AY1145,"")</f>
        <v/>
      </c>
      <c r="AM1137" s="113">
        <f>IF($U1137&lt;&gt;"",'HPDB FDT-2'!$AZ1145,"")</f>
        <v/>
      </c>
      <c r="AN1137" s="113">
        <f>IF($U1137&lt;&gt;"",'HPDB FDT-2'!$BA1145,"")</f>
        <v/>
      </c>
      <c r="AO1137" s="113">
        <f>IF($U1137&lt;&gt;"",'HPDB FDT-2'!$BB1145,"")</f>
        <v/>
      </c>
      <c r="AP1137" s="113">
        <f>IF($U1137&lt;&gt;"","RFS","")</f>
        <v/>
      </c>
      <c r="AR1137" s="113">
        <f>IF($U1137&lt;&gt;"","31","")</f>
        <v/>
      </c>
      <c r="AS1137" s="113">
        <f>IF($U1137&lt;&gt;"","FALSE","")</f>
        <v/>
      </c>
      <c r="AT1137" s="113">
        <f>IF($U1137&lt;&gt;"","TRUE","")</f>
        <v/>
      </c>
    </row>
    <row r="1138" thickBot="1">
      <c r="A1138" s="99">
        <f>IF($U1138&lt;&gt;"",'HPDB FDT-2'!$Q1146,"")</f>
        <v/>
      </c>
      <c r="B1138" s="99">
        <f>IF($U1138&lt;&gt;"",'HPDB FDT-2'!$R1146,"")</f>
        <v/>
      </c>
      <c r="C1138" s="99">
        <f>IF($U1138&lt;&gt;"",'HPDB FDT-2'!$S1146,"")</f>
        <v/>
      </c>
      <c r="D1138" s="115">
        <f>IF($U1138&lt;&gt;"",'HPDB FDT-2'!$T1146,"")</f>
        <v/>
      </c>
      <c r="E1138" s="99">
        <f>IF($U1138&lt;&gt;"","FTTH","")</f>
        <v/>
      </c>
      <c r="F1138" s="115">
        <f>IF($U1138&lt;&gt;"",'HPDB FDT-2'!$V1146,"")</f>
        <v/>
      </c>
      <c r="G1138" s="99">
        <f>IF($U1138&lt;&gt;"","General Retail","")</f>
        <v/>
      </c>
      <c r="H1138" s="99">
        <f>IF($U1138&lt;&gt;"",'CLUSTER FDT-2'!$A$2,"")</f>
        <v/>
      </c>
      <c r="J1138" s="99">
        <f>IF($U1138&lt;&gt;"",'CLUSTER FDT-2'!$A$2,"")</f>
        <v/>
      </c>
      <c r="K1138" s="99">
        <f>IF($U1138&lt;&gt;"",'CLUSTER FDT-2'!$A$2,"")</f>
        <v/>
      </c>
      <c r="L1138" s="99">
        <f>IF($U1138&lt;&gt;"",'HPDB FDT-2'!$AA1146,"")</f>
        <v/>
      </c>
      <c r="M1138" s="99">
        <f>IF($U1138&lt;&gt;"",'HPDB FDT-2'!$AB1146,"")</f>
        <v/>
      </c>
      <c r="N1138" s="113">
        <f>IF($U1138&lt;&gt;"",'HPDB FDT-2'!$AC1146,"")</f>
        <v/>
      </c>
      <c r="O1138" s="99">
        <f>IF('HPDB FDT-2'!$AD1146="","",'HPDB FDT-2'!$AD1146)</f>
        <v/>
      </c>
      <c r="T1138" s="99">
        <f>IF('HPDB FDT-2'!$AI1146="","",'HPDB FDT-2'!$AI1146)</f>
        <v/>
      </c>
      <c r="U1138" s="99">
        <f>IF('HPDB FDT-2'!$AJ1146="","",'HPDB FDT-2'!$AJ1146)</f>
        <v/>
      </c>
      <c r="V1138" s="113">
        <f>IF($U1138&lt;&gt;"","Single Dwelling Unit","")</f>
        <v/>
      </c>
      <c r="AB1138" s="113">
        <f>IF($U1138&lt;&gt;"","RFS","")</f>
        <v/>
      </c>
      <c r="AC1138" s="120">
        <f>IF($U1138&lt;&gt;"",'HPDB FDT-2'!$Q$3,"")</f>
        <v/>
      </c>
      <c r="AD1138" s="112">
        <f>IF($U1138&lt;&gt;"",'HPDB FDT-2'!$Q$4,"")</f>
        <v/>
      </c>
      <c r="AE1138" s="99">
        <f>IF($U1138&lt;&gt;"",'HPDB FDT-2'!$C$6,"")</f>
        <v/>
      </c>
      <c r="AF1138" s="120">
        <f>IF($U1138&lt;&gt;"",'HPDB FDT-2'!$AT1146,"")</f>
        <v/>
      </c>
      <c r="AG1138" s="100">
        <f>IF($A1138&lt;&gt;"",'CLUSTER FDT-2'!$H$2,"")</f>
        <v/>
      </c>
      <c r="AH1138" s="99">
        <f>IF('HPDB FDT-2'!$AV1146="","",'HPDB FDT-2'!$AV1146)</f>
        <v/>
      </c>
      <c r="AI1138" s="99">
        <f>IF('HPDB FDT-2'!$AW1146="","",'HPDB FDT-2'!$AW1146)</f>
        <v/>
      </c>
      <c r="AK1138" s="113">
        <f>IF($U1138&lt;&gt;"",'HPDB FDT-2'!$AX1146,"")</f>
        <v/>
      </c>
      <c r="AL1138" s="113">
        <f>IF($U1138&lt;&gt;"",'HPDB FDT-2'!$AY1146,"")</f>
        <v/>
      </c>
      <c r="AM1138" s="113">
        <f>IF($U1138&lt;&gt;"",'HPDB FDT-2'!$AZ1146,"")</f>
        <v/>
      </c>
      <c r="AN1138" s="113">
        <f>IF($U1138&lt;&gt;"",'HPDB FDT-2'!$BA1146,"")</f>
        <v/>
      </c>
      <c r="AO1138" s="113">
        <f>IF($U1138&lt;&gt;"",'HPDB FDT-2'!$BB1146,"")</f>
        <v/>
      </c>
      <c r="AP1138" s="113">
        <f>IF($U1138&lt;&gt;"","RFS","")</f>
        <v/>
      </c>
      <c r="AR1138" s="113">
        <f>IF($U1138&lt;&gt;"","31","")</f>
        <v/>
      </c>
      <c r="AS1138" s="113">
        <f>IF($U1138&lt;&gt;"","FALSE","")</f>
        <v/>
      </c>
      <c r="AT1138" s="113">
        <f>IF($U1138&lt;&gt;"","TRUE","")</f>
        <v/>
      </c>
    </row>
    <row r="1139" thickBot="1">
      <c r="A1139" s="99">
        <f>IF($U1139&lt;&gt;"",'HPDB FDT-2'!$Q1147,"")</f>
        <v/>
      </c>
      <c r="B1139" s="99">
        <f>IF($U1139&lt;&gt;"",'HPDB FDT-2'!$R1147,"")</f>
        <v/>
      </c>
      <c r="C1139" s="99">
        <f>IF($U1139&lt;&gt;"",'HPDB FDT-2'!$S1147,"")</f>
        <v/>
      </c>
      <c r="D1139" s="115">
        <f>IF($U1139&lt;&gt;"",'HPDB FDT-2'!$T1147,"")</f>
        <v/>
      </c>
      <c r="E1139" s="99">
        <f>IF($U1139&lt;&gt;"","FTTH","")</f>
        <v/>
      </c>
      <c r="F1139" s="115">
        <f>IF($U1139&lt;&gt;"",'HPDB FDT-2'!$V1147,"")</f>
        <v/>
      </c>
      <c r="G1139" s="99">
        <f>IF($U1139&lt;&gt;"","General Retail","")</f>
        <v/>
      </c>
      <c r="H1139" s="99">
        <f>IF($U1139&lt;&gt;"",'CLUSTER FDT-2'!$A$2,"")</f>
        <v/>
      </c>
      <c r="J1139" s="99">
        <f>IF($U1139&lt;&gt;"",'CLUSTER FDT-2'!$A$2,"")</f>
        <v/>
      </c>
      <c r="K1139" s="99">
        <f>IF($U1139&lt;&gt;"",'CLUSTER FDT-2'!$A$2,"")</f>
        <v/>
      </c>
      <c r="L1139" s="99">
        <f>IF($U1139&lt;&gt;"",'HPDB FDT-2'!$AA1147,"")</f>
        <v/>
      </c>
      <c r="M1139" s="99">
        <f>IF($U1139&lt;&gt;"",'HPDB FDT-2'!$AB1147,"")</f>
        <v/>
      </c>
      <c r="N1139" s="113">
        <f>IF($U1139&lt;&gt;"",'HPDB FDT-2'!$AC1147,"")</f>
        <v/>
      </c>
      <c r="O1139" s="99">
        <f>IF('HPDB FDT-2'!$AD1147="","",'HPDB FDT-2'!$AD1147)</f>
        <v/>
      </c>
      <c r="T1139" s="99">
        <f>IF('HPDB FDT-2'!$AI1147="","",'HPDB FDT-2'!$AI1147)</f>
        <v/>
      </c>
      <c r="U1139" s="99">
        <f>IF('HPDB FDT-2'!$AJ1147="","",'HPDB FDT-2'!$AJ1147)</f>
        <v/>
      </c>
      <c r="V1139" s="113">
        <f>IF($U1139&lt;&gt;"","Single Dwelling Unit","")</f>
        <v/>
      </c>
      <c r="AB1139" s="113">
        <f>IF($U1139&lt;&gt;"","RFS","")</f>
        <v/>
      </c>
      <c r="AC1139" s="120">
        <f>IF($U1139&lt;&gt;"",'HPDB FDT-2'!$Q$3,"")</f>
        <v/>
      </c>
      <c r="AD1139" s="112">
        <f>IF($U1139&lt;&gt;"",'HPDB FDT-2'!$Q$4,"")</f>
        <v/>
      </c>
      <c r="AE1139" s="99">
        <f>IF($U1139&lt;&gt;"",'HPDB FDT-2'!$C$6,"")</f>
        <v/>
      </c>
      <c r="AF1139" s="120">
        <f>IF($U1139&lt;&gt;"",'HPDB FDT-2'!$AT1147,"")</f>
        <v/>
      </c>
      <c r="AG1139" s="100">
        <f>IF($A1139&lt;&gt;"",'CLUSTER FDT-2'!$H$2,"")</f>
        <v/>
      </c>
      <c r="AH1139" s="99">
        <f>IF('HPDB FDT-2'!$AV1147="","",'HPDB FDT-2'!$AV1147)</f>
        <v/>
      </c>
      <c r="AI1139" s="99">
        <f>IF('HPDB FDT-2'!$AW1147="","",'HPDB FDT-2'!$AW1147)</f>
        <v/>
      </c>
      <c r="AK1139" s="113">
        <f>IF($U1139&lt;&gt;"",'HPDB FDT-2'!$AX1147,"")</f>
        <v/>
      </c>
      <c r="AL1139" s="113">
        <f>IF($U1139&lt;&gt;"",'HPDB FDT-2'!$AY1147,"")</f>
        <v/>
      </c>
      <c r="AM1139" s="113">
        <f>IF($U1139&lt;&gt;"",'HPDB FDT-2'!$AZ1147,"")</f>
        <v/>
      </c>
      <c r="AN1139" s="113">
        <f>IF($U1139&lt;&gt;"",'HPDB FDT-2'!$BA1147,"")</f>
        <v/>
      </c>
      <c r="AO1139" s="113">
        <f>IF($U1139&lt;&gt;"",'HPDB FDT-2'!$BB1147,"")</f>
        <v/>
      </c>
      <c r="AP1139" s="113">
        <f>IF($U1139&lt;&gt;"","RFS","")</f>
        <v/>
      </c>
      <c r="AR1139" s="113">
        <f>IF($U1139&lt;&gt;"","31","")</f>
        <v/>
      </c>
      <c r="AS1139" s="113">
        <f>IF($U1139&lt;&gt;"","FALSE","")</f>
        <v/>
      </c>
      <c r="AT1139" s="113">
        <f>IF($U1139&lt;&gt;"","TRUE","")</f>
        <v/>
      </c>
    </row>
    <row r="1140" thickBot="1">
      <c r="A1140" s="99">
        <f>IF($U1140&lt;&gt;"",'HPDB FDT-2'!$Q1148,"")</f>
        <v/>
      </c>
      <c r="B1140" s="99">
        <f>IF($U1140&lt;&gt;"",'HPDB FDT-2'!$R1148,"")</f>
        <v/>
      </c>
      <c r="C1140" s="99">
        <f>IF($U1140&lt;&gt;"",'HPDB FDT-2'!$S1148,"")</f>
        <v/>
      </c>
      <c r="D1140" s="115">
        <f>IF($U1140&lt;&gt;"",'HPDB FDT-2'!$T1148,"")</f>
        <v/>
      </c>
      <c r="E1140" s="99">
        <f>IF($U1140&lt;&gt;"","FTTH","")</f>
        <v/>
      </c>
      <c r="F1140" s="115">
        <f>IF($U1140&lt;&gt;"",'HPDB FDT-2'!$V1148,"")</f>
        <v/>
      </c>
      <c r="G1140" s="99">
        <f>IF($U1140&lt;&gt;"","General Retail","")</f>
        <v/>
      </c>
      <c r="H1140" s="99">
        <f>IF($U1140&lt;&gt;"",'CLUSTER FDT-2'!$A$2,"")</f>
        <v/>
      </c>
      <c r="J1140" s="99">
        <f>IF($U1140&lt;&gt;"",'CLUSTER FDT-2'!$A$2,"")</f>
        <v/>
      </c>
      <c r="K1140" s="99">
        <f>IF($U1140&lt;&gt;"",'CLUSTER FDT-2'!$A$2,"")</f>
        <v/>
      </c>
      <c r="L1140" s="99">
        <f>IF($U1140&lt;&gt;"",'HPDB FDT-2'!$AA1148,"")</f>
        <v/>
      </c>
      <c r="M1140" s="99">
        <f>IF($U1140&lt;&gt;"",'HPDB FDT-2'!$AB1148,"")</f>
        <v/>
      </c>
      <c r="N1140" s="113">
        <f>IF($U1140&lt;&gt;"",'HPDB FDT-2'!$AC1148,"")</f>
        <v/>
      </c>
      <c r="O1140" s="99">
        <f>IF('HPDB FDT-2'!$AD1148="","",'HPDB FDT-2'!$AD1148)</f>
        <v/>
      </c>
      <c r="T1140" s="99">
        <f>IF('HPDB FDT-2'!$AI1148="","",'HPDB FDT-2'!$AI1148)</f>
        <v/>
      </c>
      <c r="U1140" s="99">
        <f>IF('HPDB FDT-2'!$AJ1148="","",'HPDB FDT-2'!$AJ1148)</f>
        <v/>
      </c>
      <c r="V1140" s="113">
        <f>IF($U1140&lt;&gt;"","Single Dwelling Unit","")</f>
        <v/>
      </c>
      <c r="AB1140" s="113">
        <f>IF($U1140&lt;&gt;"","RFS","")</f>
        <v/>
      </c>
      <c r="AC1140" s="120">
        <f>IF($U1140&lt;&gt;"",'HPDB FDT-2'!$Q$3,"")</f>
        <v/>
      </c>
      <c r="AD1140" s="112">
        <f>IF($U1140&lt;&gt;"",'HPDB FDT-2'!$Q$4,"")</f>
        <v/>
      </c>
      <c r="AE1140" s="99">
        <f>IF($U1140&lt;&gt;"",'HPDB FDT-2'!$C$6,"")</f>
        <v/>
      </c>
      <c r="AF1140" s="120">
        <f>IF($U1140&lt;&gt;"",'HPDB FDT-2'!$AT1148,"")</f>
        <v/>
      </c>
      <c r="AG1140" s="100">
        <f>IF($A1140&lt;&gt;"",'CLUSTER FDT-2'!$H$2,"")</f>
        <v/>
      </c>
      <c r="AH1140" s="99">
        <f>IF('HPDB FDT-2'!$AV1148="","",'HPDB FDT-2'!$AV1148)</f>
        <v/>
      </c>
      <c r="AI1140" s="99">
        <f>IF('HPDB FDT-2'!$AW1148="","",'HPDB FDT-2'!$AW1148)</f>
        <v/>
      </c>
      <c r="AK1140" s="113">
        <f>IF($U1140&lt;&gt;"",'HPDB FDT-2'!$AX1148,"")</f>
        <v/>
      </c>
      <c r="AL1140" s="113">
        <f>IF($U1140&lt;&gt;"",'HPDB FDT-2'!$AY1148,"")</f>
        <v/>
      </c>
      <c r="AM1140" s="113">
        <f>IF($U1140&lt;&gt;"",'HPDB FDT-2'!$AZ1148,"")</f>
        <v/>
      </c>
      <c r="AN1140" s="113">
        <f>IF($U1140&lt;&gt;"",'HPDB FDT-2'!$BA1148,"")</f>
        <v/>
      </c>
      <c r="AO1140" s="113">
        <f>IF($U1140&lt;&gt;"",'HPDB FDT-2'!$BB1148,"")</f>
        <v/>
      </c>
      <c r="AP1140" s="113">
        <f>IF($U1140&lt;&gt;"","RFS","")</f>
        <v/>
      </c>
      <c r="AR1140" s="113">
        <f>IF($U1140&lt;&gt;"","31","")</f>
        <v/>
      </c>
      <c r="AS1140" s="113">
        <f>IF($U1140&lt;&gt;"","FALSE","")</f>
        <v/>
      </c>
      <c r="AT1140" s="113">
        <f>IF($U1140&lt;&gt;"","TRUE","")</f>
        <v/>
      </c>
    </row>
    <row r="1141" thickBot="1">
      <c r="A1141" s="99">
        <f>IF($U1141&lt;&gt;"",'HPDB FDT-2'!$Q1149,"")</f>
        <v/>
      </c>
      <c r="B1141" s="99">
        <f>IF($U1141&lt;&gt;"",'HPDB FDT-2'!$R1149,"")</f>
        <v/>
      </c>
      <c r="C1141" s="99">
        <f>IF($U1141&lt;&gt;"",'HPDB FDT-2'!$S1149,"")</f>
        <v/>
      </c>
      <c r="D1141" s="115">
        <f>IF($U1141&lt;&gt;"",'HPDB FDT-2'!$T1149,"")</f>
        <v/>
      </c>
      <c r="E1141" s="99">
        <f>IF($U1141&lt;&gt;"","FTTH","")</f>
        <v/>
      </c>
      <c r="F1141" s="115">
        <f>IF($U1141&lt;&gt;"",'HPDB FDT-2'!$V1149,"")</f>
        <v/>
      </c>
      <c r="G1141" s="99">
        <f>IF($U1141&lt;&gt;"","General Retail","")</f>
        <v/>
      </c>
      <c r="H1141" s="99">
        <f>IF($U1141&lt;&gt;"",'CLUSTER FDT-2'!$A$2,"")</f>
        <v/>
      </c>
      <c r="J1141" s="99">
        <f>IF($U1141&lt;&gt;"",'CLUSTER FDT-2'!$A$2,"")</f>
        <v/>
      </c>
      <c r="K1141" s="99">
        <f>IF($U1141&lt;&gt;"",'CLUSTER FDT-2'!$A$2,"")</f>
        <v/>
      </c>
      <c r="L1141" s="99">
        <f>IF($U1141&lt;&gt;"",'HPDB FDT-2'!$AA1149,"")</f>
        <v/>
      </c>
      <c r="M1141" s="99">
        <f>IF($U1141&lt;&gt;"",'HPDB FDT-2'!$AB1149,"")</f>
        <v/>
      </c>
      <c r="N1141" s="113">
        <f>IF($U1141&lt;&gt;"",'HPDB FDT-2'!$AC1149,"")</f>
        <v/>
      </c>
      <c r="O1141" s="99">
        <f>IF('HPDB FDT-2'!$AD1149="","",'HPDB FDT-2'!$AD1149)</f>
        <v/>
      </c>
      <c r="T1141" s="99">
        <f>IF('HPDB FDT-2'!$AI1149="","",'HPDB FDT-2'!$AI1149)</f>
        <v/>
      </c>
      <c r="U1141" s="99">
        <f>IF('HPDB FDT-2'!$AJ1149="","",'HPDB FDT-2'!$AJ1149)</f>
        <v/>
      </c>
      <c r="V1141" s="113">
        <f>IF($U1141&lt;&gt;"","Single Dwelling Unit","")</f>
        <v/>
      </c>
      <c r="AB1141" s="113">
        <f>IF($U1141&lt;&gt;"","RFS","")</f>
        <v/>
      </c>
      <c r="AC1141" s="120">
        <f>IF($U1141&lt;&gt;"",'HPDB FDT-2'!$Q$3,"")</f>
        <v/>
      </c>
      <c r="AD1141" s="112">
        <f>IF($U1141&lt;&gt;"",'HPDB FDT-2'!$Q$4,"")</f>
        <v/>
      </c>
      <c r="AE1141" s="99">
        <f>IF($U1141&lt;&gt;"",'HPDB FDT-2'!$C$6,"")</f>
        <v/>
      </c>
      <c r="AF1141" s="120">
        <f>IF($U1141&lt;&gt;"",'HPDB FDT-2'!$AT1149,"")</f>
        <v/>
      </c>
      <c r="AG1141" s="100">
        <f>IF($A1141&lt;&gt;"",'CLUSTER FDT-2'!$H$2,"")</f>
        <v/>
      </c>
      <c r="AH1141" s="99">
        <f>IF('HPDB FDT-2'!$AV1149="","",'HPDB FDT-2'!$AV1149)</f>
        <v/>
      </c>
      <c r="AI1141" s="99">
        <f>IF('HPDB FDT-2'!$AW1149="","",'HPDB FDT-2'!$AW1149)</f>
        <v/>
      </c>
      <c r="AK1141" s="113">
        <f>IF($U1141&lt;&gt;"",'HPDB FDT-2'!$AX1149,"")</f>
        <v/>
      </c>
      <c r="AL1141" s="113">
        <f>IF($U1141&lt;&gt;"",'HPDB FDT-2'!$AY1149,"")</f>
        <v/>
      </c>
      <c r="AM1141" s="113">
        <f>IF($U1141&lt;&gt;"",'HPDB FDT-2'!$AZ1149,"")</f>
        <v/>
      </c>
      <c r="AN1141" s="113">
        <f>IF($U1141&lt;&gt;"",'HPDB FDT-2'!$BA1149,"")</f>
        <v/>
      </c>
      <c r="AO1141" s="113">
        <f>IF($U1141&lt;&gt;"",'HPDB FDT-2'!$BB1149,"")</f>
        <v/>
      </c>
      <c r="AP1141" s="113">
        <f>IF($U1141&lt;&gt;"","RFS","")</f>
        <v/>
      </c>
      <c r="AR1141" s="113">
        <f>IF($U1141&lt;&gt;"","31","")</f>
        <v/>
      </c>
      <c r="AS1141" s="113">
        <f>IF($U1141&lt;&gt;"","FALSE","")</f>
        <v/>
      </c>
      <c r="AT1141" s="113">
        <f>IF($U1141&lt;&gt;"","TRUE","")</f>
        <v/>
      </c>
    </row>
    <row r="1142" thickBot="1">
      <c r="A1142" s="99">
        <f>IF($U1142&lt;&gt;"",'HPDB FDT-2'!$Q1150,"")</f>
        <v/>
      </c>
      <c r="B1142" s="99">
        <f>IF($U1142&lt;&gt;"",'HPDB FDT-2'!$R1150,"")</f>
        <v/>
      </c>
      <c r="C1142" s="99">
        <f>IF($U1142&lt;&gt;"",'HPDB FDT-2'!$S1150,"")</f>
        <v/>
      </c>
      <c r="D1142" s="115">
        <f>IF($U1142&lt;&gt;"",'HPDB FDT-2'!$T1150,"")</f>
        <v/>
      </c>
      <c r="E1142" s="99">
        <f>IF($U1142&lt;&gt;"","FTTH","")</f>
        <v/>
      </c>
      <c r="F1142" s="115">
        <f>IF($U1142&lt;&gt;"",'HPDB FDT-2'!$V1150,"")</f>
        <v/>
      </c>
      <c r="G1142" s="99">
        <f>IF($U1142&lt;&gt;"","General Retail","")</f>
        <v/>
      </c>
      <c r="H1142" s="99">
        <f>IF($U1142&lt;&gt;"",'CLUSTER FDT-2'!$A$2,"")</f>
        <v/>
      </c>
      <c r="J1142" s="99">
        <f>IF($U1142&lt;&gt;"",'CLUSTER FDT-2'!$A$2,"")</f>
        <v/>
      </c>
      <c r="K1142" s="99">
        <f>IF($U1142&lt;&gt;"",'CLUSTER FDT-2'!$A$2,"")</f>
        <v/>
      </c>
      <c r="L1142" s="99">
        <f>IF($U1142&lt;&gt;"",'HPDB FDT-2'!$AA1150,"")</f>
        <v/>
      </c>
      <c r="M1142" s="99">
        <f>IF($U1142&lt;&gt;"",'HPDB FDT-2'!$AB1150,"")</f>
        <v/>
      </c>
      <c r="N1142" s="113">
        <f>IF($U1142&lt;&gt;"",'HPDB FDT-2'!$AC1150,"")</f>
        <v/>
      </c>
      <c r="O1142" s="99">
        <f>IF('HPDB FDT-2'!$AD1150="","",'HPDB FDT-2'!$AD1150)</f>
        <v/>
      </c>
      <c r="T1142" s="99">
        <f>IF('HPDB FDT-2'!$AI1150="","",'HPDB FDT-2'!$AI1150)</f>
        <v/>
      </c>
      <c r="U1142" s="99">
        <f>IF('HPDB FDT-2'!$AJ1150="","",'HPDB FDT-2'!$AJ1150)</f>
        <v/>
      </c>
      <c r="V1142" s="113">
        <f>IF($U1142&lt;&gt;"","Single Dwelling Unit","")</f>
        <v/>
      </c>
      <c r="AB1142" s="113">
        <f>IF($U1142&lt;&gt;"","RFS","")</f>
        <v/>
      </c>
      <c r="AC1142" s="120">
        <f>IF($U1142&lt;&gt;"",'HPDB FDT-2'!$Q$3,"")</f>
        <v/>
      </c>
      <c r="AD1142" s="112">
        <f>IF($U1142&lt;&gt;"",'HPDB FDT-2'!$Q$4,"")</f>
        <v/>
      </c>
      <c r="AE1142" s="99">
        <f>IF($U1142&lt;&gt;"",'HPDB FDT-2'!$C$6,"")</f>
        <v/>
      </c>
      <c r="AF1142" s="120">
        <f>IF($U1142&lt;&gt;"",'HPDB FDT-2'!$AT1150,"")</f>
        <v/>
      </c>
      <c r="AG1142" s="100">
        <f>IF($A1142&lt;&gt;"",'CLUSTER FDT-2'!$H$2,"")</f>
        <v/>
      </c>
      <c r="AH1142" s="99">
        <f>IF('HPDB FDT-2'!$AV1150="","",'HPDB FDT-2'!$AV1150)</f>
        <v/>
      </c>
      <c r="AI1142" s="99">
        <f>IF('HPDB FDT-2'!$AW1150="","",'HPDB FDT-2'!$AW1150)</f>
        <v/>
      </c>
      <c r="AK1142" s="113">
        <f>IF($U1142&lt;&gt;"",'HPDB FDT-2'!$AX1150,"")</f>
        <v/>
      </c>
      <c r="AL1142" s="113">
        <f>IF($U1142&lt;&gt;"",'HPDB FDT-2'!$AY1150,"")</f>
        <v/>
      </c>
      <c r="AM1142" s="113">
        <f>IF($U1142&lt;&gt;"",'HPDB FDT-2'!$AZ1150,"")</f>
        <v/>
      </c>
      <c r="AN1142" s="113">
        <f>IF($U1142&lt;&gt;"",'HPDB FDT-2'!$BA1150,"")</f>
        <v/>
      </c>
      <c r="AO1142" s="113">
        <f>IF($U1142&lt;&gt;"",'HPDB FDT-2'!$BB1150,"")</f>
        <v/>
      </c>
      <c r="AP1142" s="113">
        <f>IF($U1142&lt;&gt;"","RFS","")</f>
        <v/>
      </c>
      <c r="AR1142" s="113">
        <f>IF($U1142&lt;&gt;"","31","")</f>
        <v/>
      </c>
      <c r="AS1142" s="113">
        <f>IF($U1142&lt;&gt;"","FALSE","")</f>
        <v/>
      </c>
      <c r="AT1142" s="113">
        <f>IF($U1142&lt;&gt;"","TRUE","")</f>
        <v/>
      </c>
    </row>
    <row r="1143" thickBot="1">
      <c r="A1143" s="99">
        <f>IF($U1143&lt;&gt;"",'HPDB FDT-2'!$Q1151,"")</f>
        <v/>
      </c>
      <c r="B1143" s="99">
        <f>IF($U1143&lt;&gt;"",'HPDB FDT-2'!$R1151,"")</f>
        <v/>
      </c>
      <c r="C1143" s="99">
        <f>IF($U1143&lt;&gt;"",'HPDB FDT-2'!$S1151,"")</f>
        <v/>
      </c>
      <c r="D1143" s="115">
        <f>IF($U1143&lt;&gt;"",'HPDB FDT-2'!$T1151,"")</f>
        <v/>
      </c>
      <c r="E1143" s="99">
        <f>IF($U1143&lt;&gt;"","FTTH","")</f>
        <v/>
      </c>
      <c r="F1143" s="115">
        <f>IF($U1143&lt;&gt;"",'HPDB FDT-2'!$V1151,"")</f>
        <v/>
      </c>
      <c r="G1143" s="99">
        <f>IF($U1143&lt;&gt;"","General Retail","")</f>
        <v/>
      </c>
      <c r="H1143" s="99">
        <f>IF($U1143&lt;&gt;"",'CLUSTER FDT-2'!$A$2,"")</f>
        <v/>
      </c>
      <c r="J1143" s="99">
        <f>IF($U1143&lt;&gt;"",'CLUSTER FDT-2'!$A$2,"")</f>
        <v/>
      </c>
      <c r="K1143" s="99">
        <f>IF($U1143&lt;&gt;"",'CLUSTER FDT-2'!$A$2,"")</f>
        <v/>
      </c>
      <c r="L1143" s="99">
        <f>IF($U1143&lt;&gt;"",'HPDB FDT-2'!$AA1151,"")</f>
        <v/>
      </c>
      <c r="M1143" s="99">
        <f>IF($U1143&lt;&gt;"",'HPDB FDT-2'!$AB1151,"")</f>
        <v/>
      </c>
      <c r="N1143" s="113">
        <f>IF($U1143&lt;&gt;"",'HPDB FDT-2'!$AC1151,"")</f>
        <v/>
      </c>
      <c r="O1143" s="99">
        <f>IF('HPDB FDT-2'!$AD1151="","",'HPDB FDT-2'!$AD1151)</f>
        <v/>
      </c>
      <c r="T1143" s="99">
        <f>IF('HPDB FDT-2'!$AI1151="","",'HPDB FDT-2'!$AI1151)</f>
        <v/>
      </c>
      <c r="U1143" s="99">
        <f>IF('HPDB FDT-2'!$AJ1151="","",'HPDB FDT-2'!$AJ1151)</f>
        <v/>
      </c>
      <c r="V1143" s="113">
        <f>IF($U1143&lt;&gt;"","Single Dwelling Unit","")</f>
        <v/>
      </c>
      <c r="AB1143" s="113">
        <f>IF($U1143&lt;&gt;"","RFS","")</f>
        <v/>
      </c>
      <c r="AC1143" s="120">
        <f>IF($U1143&lt;&gt;"",'HPDB FDT-2'!$Q$3,"")</f>
        <v/>
      </c>
      <c r="AD1143" s="112">
        <f>IF($U1143&lt;&gt;"",'HPDB FDT-2'!$Q$4,"")</f>
        <v/>
      </c>
      <c r="AE1143" s="99">
        <f>IF($U1143&lt;&gt;"",'HPDB FDT-2'!$C$6,"")</f>
        <v/>
      </c>
      <c r="AF1143" s="120">
        <f>IF($U1143&lt;&gt;"",'HPDB FDT-2'!$AT1151,"")</f>
        <v/>
      </c>
      <c r="AG1143" s="100">
        <f>IF($A1143&lt;&gt;"",'CLUSTER FDT-2'!$H$2,"")</f>
        <v/>
      </c>
      <c r="AH1143" s="99">
        <f>IF('HPDB FDT-2'!$AV1151="","",'HPDB FDT-2'!$AV1151)</f>
        <v/>
      </c>
      <c r="AI1143" s="99">
        <f>IF('HPDB FDT-2'!$AW1151="","",'HPDB FDT-2'!$AW1151)</f>
        <v/>
      </c>
      <c r="AK1143" s="113">
        <f>IF($U1143&lt;&gt;"",'HPDB FDT-2'!$AX1151,"")</f>
        <v/>
      </c>
      <c r="AL1143" s="113">
        <f>IF($U1143&lt;&gt;"",'HPDB FDT-2'!$AY1151,"")</f>
        <v/>
      </c>
      <c r="AM1143" s="113">
        <f>IF($U1143&lt;&gt;"",'HPDB FDT-2'!$AZ1151,"")</f>
        <v/>
      </c>
      <c r="AN1143" s="113">
        <f>IF($U1143&lt;&gt;"",'HPDB FDT-2'!$BA1151,"")</f>
        <v/>
      </c>
      <c r="AO1143" s="113">
        <f>IF($U1143&lt;&gt;"",'HPDB FDT-2'!$BB1151,"")</f>
        <v/>
      </c>
      <c r="AP1143" s="113">
        <f>IF($U1143&lt;&gt;"","RFS","")</f>
        <v/>
      </c>
      <c r="AR1143" s="113">
        <f>IF($U1143&lt;&gt;"","31","")</f>
        <v/>
      </c>
      <c r="AS1143" s="113">
        <f>IF($U1143&lt;&gt;"","FALSE","")</f>
        <v/>
      </c>
      <c r="AT1143" s="113">
        <f>IF($U1143&lt;&gt;"","TRUE","")</f>
        <v/>
      </c>
    </row>
    <row r="1144" thickBot="1">
      <c r="A1144" s="99">
        <f>IF($U1144&lt;&gt;"",'HPDB FDT-2'!$Q1152,"")</f>
        <v/>
      </c>
      <c r="B1144" s="99">
        <f>IF($U1144&lt;&gt;"",'HPDB FDT-2'!$R1152,"")</f>
        <v/>
      </c>
      <c r="C1144" s="99">
        <f>IF($U1144&lt;&gt;"",'HPDB FDT-2'!$S1152,"")</f>
        <v/>
      </c>
      <c r="D1144" s="115">
        <f>IF($U1144&lt;&gt;"",'HPDB FDT-2'!$T1152,"")</f>
        <v/>
      </c>
      <c r="E1144" s="99">
        <f>IF($U1144&lt;&gt;"","FTTH","")</f>
        <v/>
      </c>
      <c r="F1144" s="115">
        <f>IF($U1144&lt;&gt;"",'HPDB FDT-2'!$V1152,"")</f>
        <v/>
      </c>
      <c r="G1144" s="99">
        <f>IF($U1144&lt;&gt;"","General Retail","")</f>
        <v/>
      </c>
      <c r="H1144" s="99">
        <f>IF($U1144&lt;&gt;"",'CLUSTER FDT-2'!$A$2,"")</f>
        <v/>
      </c>
      <c r="J1144" s="99">
        <f>IF($U1144&lt;&gt;"",'CLUSTER FDT-2'!$A$2,"")</f>
        <v/>
      </c>
      <c r="K1144" s="99">
        <f>IF($U1144&lt;&gt;"",'CLUSTER FDT-2'!$A$2,"")</f>
        <v/>
      </c>
      <c r="L1144" s="99">
        <f>IF($U1144&lt;&gt;"",'HPDB FDT-2'!$AA1152,"")</f>
        <v/>
      </c>
      <c r="M1144" s="99">
        <f>IF($U1144&lt;&gt;"",'HPDB FDT-2'!$AB1152,"")</f>
        <v/>
      </c>
      <c r="N1144" s="113">
        <f>IF($U1144&lt;&gt;"",'HPDB FDT-2'!$AC1152,"")</f>
        <v/>
      </c>
      <c r="O1144" s="99">
        <f>IF('HPDB FDT-2'!$AD1152="","",'HPDB FDT-2'!$AD1152)</f>
        <v/>
      </c>
      <c r="T1144" s="99">
        <f>IF('HPDB FDT-2'!$AI1152="","",'HPDB FDT-2'!$AI1152)</f>
        <v/>
      </c>
      <c r="U1144" s="99">
        <f>IF('HPDB FDT-2'!$AJ1152="","",'HPDB FDT-2'!$AJ1152)</f>
        <v/>
      </c>
      <c r="V1144" s="113">
        <f>IF($U1144&lt;&gt;"","Single Dwelling Unit","")</f>
        <v/>
      </c>
      <c r="AB1144" s="113">
        <f>IF($U1144&lt;&gt;"","RFS","")</f>
        <v/>
      </c>
      <c r="AC1144" s="120">
        <f>IF($U1144&lt;&gt;"",'HPDB FDT-2'!$Q$3,"")</f>
        <v/>
      </c>
      <c r="AD1144" s="112">
        <f>IF($U1144&lt;&gt;"",'HPDB FDT-2'!$Q$4,"")</f>
        <v/>
      </c>
      <c r="AE1144" s="99">
        <f>IF($U1144&lt;&gt;"",'HPDB FDT-2'!$C$6,"")</f>
        <v/>
      </c>
      <c r="AF1144" s="120">
        <f>IF($U1144&lt;&gt;"",'HPDB FDT-2'!$AT1152,"")</f>
        <v/>
      </c>
      <c r="AG1144" s="100">
        <f>IF($A1144&lt;&gt;"",'CLUSTER FDT-2'!$H$2,"")</f>
        <v/>
      </c>
      <c r="AH1144" s="99">
        <f>IF('HPDB FDT-2'!$AV1152="","",'HPDB FDT-2'!$AV1152)</f>
        <v/>
      </c>
      <c r="AI1144" s="99">
        <f>IF('HPDB FDT-2'!$AW1152="","",'HPDB FDT-2'!$AW1152)</f>
        <v/>
      </c>
      <c r="AK1144" s="113">
        <f>IF($U1144&lt;&gt;"",'HPDB FDT-2'!$AX1152,"")</f>
        <v/>
      </c>
      <c r="AL1144" s="113">
        <f>IF($U1144&lt;&gt;"",'HPDB FDT-2'!$AY1152,"")</f>
        <v/>
      </c>
      <c r="AM1144" s="113">
        <f>IF($U1144&lt;&gt;"",'HPDB FDT-2'!$AZ1152,"")</f>
        <v/>
      </c>
      <c r="AN1144" s="113">
        <f>IF($U1144&lt;&gt;"",'HPDB FDT-2'!$BA1152,"")</f>
        <v/>
      </c>
      <c r="AO1144" s="113">
        <f>IF($U1144&lt;&gt;"",'HPDB FDT-2'!$BB1152,"")</f>
        <v/>
      </c>
      <c r="AP1144" s="113">
        <f>IF($U1144&lt;&gt;"","RFS","")</f>
        <v/>
      </c>
      <c r="AR1144" s="113">
        <f>IF($U1144&lt;&gt;"","31","")</f>
        <v/>
      </c>
      <c r="AS1144" s="113">
        <f>IF($U1144&lt;&gt;"","FALSE","")</f>
        <v/>
      </c>
      <c r="AT1144" s="113">
        <f>IF($U1144&lt;&gt;"","TRUE","")</f>
        <v/>
      </c>
    </row>
    <row r="1145" thickBot="1">
      <c r="A1145" s="99">
        <f>IF($U1145&lt;&gt;"",'HPDB FDT-2'!$Q1153,"")</f>
        <v/>
      </c>
      <c r="B1145" s="99">
        <f>IF($U1145&lt;&gt;"",'HPDB FDT-2'!$R1153,"")</f>
        <v/>
      </c>
      <c r="C1145" s="99">
        <f>IF($U1145&lt;&gt;"",'HPDB FDT-2'!$S1153,"")</f>
        <v/>
      </c>
      <c r="D1145" s="115">
        <f>IF($U1145&lt;&gt;"",'HPDB FDT-2'!$T1153,"")</f>
        <v/>
      </c>
      <c r="E1145" s="99">
        <f>IF($U1145&lt;&gt;"","FTTH","")</f>
        <v/>
      </c>
      <c r="F1145" s="115">
        <f>IF($U1145&lt;&gt;"",'HPDB FDT-2'!$V1153,"")</f>
        <v/>
      </c>
      <c r="G1145" s="99">
        <f>IF($U1145&lt;&gt;"","General Retail","")</f>
        <v/>
      </c>
      <c r="H1145" s="99">
        <f>IF($U1145&lt;&gt;"",'CLUSTER FDT-2'!$A$2,"")</f>
        <v/>
      </c>
      <c r="J1145" s="99">
        <f>IF($U1145&lt;&gt;"",'CLUSTER FDT-2'!$A$2,"")</f>
        <v/>
      </c>
      <c r="K1145" s="99">
        <f>IF($U1145&lt;&gt;"",'CLUSTER FDT-2'!$A$2,"")</f>
        <v/>
      </c>
      <c r="L1145" s="99">
        <f>IF($U1145&lt;&gt;"",'HPDB FDT-2'!$AA1153,"")</f>
        <v/>
      </c>
      <c r="M1145" s="99">
        <f>IF($U1145&lt;&gt;"",'HPDB FDT-2'!$AB1153,"")</f>
        <v/>
      </c>
      <c r="N1145" s="113">
        <f>IF($U1145&lt;&gt;"",'HPDB FDT-2'!$AC1153,"")</f>
        <v/>
      </c>
      <c r="O1145" s="99">
        <f>IF('HPDB FDT-2'!$AD1153="","",'HPDB FDT-2'!$AD1153)</f>
        <v/>
      </c>
      <c r="T1145" s="99">
        <f>IF('HPDB FDT-2'!$AI1153="","",'HPDB FDT-2'!$AI1153)</f>
        <v/>
      </c>
      <c r="U1145" s="99">
        <f>IF('HPDB FDT-2'!$AJ1153="","",'HPDB FDT-2'!$AJ1153)</f>
        <v/>
      </c>
      <c r="V1145" s="113">
        <f>IF($U1145&lt;&gt;"","Single Dwelling Unit","")</f>
        <v/>
      </c>
      <c r="AB1145" s="113">
        <f>IF($U1145&lt;&gt;"","RFS","")</f>
        <v/>
      </c>
      <c r="AC1145" s="120">
        <f>IF($U1145&lt;&gt;"",'HPDB FDT-2'!$Q$3,"")</f>
        <v/>
      </c>
      <c r="AD1145" s="112">
        <f>IF($U1145&lt;&gt;"",'HPDB FDT-2'!$Q$4,"")</f>
        <v/>
      </c>
      <c r="AE1145" s="99">
        <f>IF($U1145&lt;&gt;"",'HPDB FDT-2'!$C$6,"")</f>
        <v/>
      </c>
      <c r="AF1145" s="120">
        <f>IF($U1145&lt;&gt;"",'HPDB FDT-2'!$AT1153,"")</f>
        <v/>
      </c>
      <c r="AG1145" s="100">
        <f>IF($A1145&lt;&gt;"",'CLUSTER FDT-2'!$H$2,"")</f>
        <v/>
      </c>
      <c r="AH1145" s="99">
        <f>IF('HPDB FDT-2'!$AV1153="","",'HPDB FDT-2'!$AV1153)</f>
        <v/>
      </c>
      <c r="AI1145" s="99">
        <f>IF('HPDB FDT-2'!$AW1153="","",'HPDB FDT-2'!$AW1153)</f>
        <v/>
      </c>
      <c r="AK1145" s="113">
        <f>IF($U1145&lt;&gt;"",'HPDB FDT-2'!$AX1153,"")</f>
        <v/>
      </c>
      <c r="AL1145" s="113">
        <f>IF($U1145&lt;&gt;"",'HPDB FDT-2'!$AY1153,"")</f>
        <v/>
      </c>
      <c r="AM1145" s="113">
        <f>IF($U1145&lt;&gt;"",'HPDB FDT-2'!$AZ1153,"")</f>
        <v/>
      </c>
      <c r="AN1145" s="113">
        <f>IF($U1145&lt;&gt;"",'HPDB FDT-2'!$BA1153,"")</f>
        <v/>
      </c>
      <c r="AO1145" s="113">
        <f>IF($U1145&lt;&gt;"",'HPDB FDT-2'!$BB1153,"")</f>
        <v/>
      </c>
      <c r="AP1145" s="113">
        <f>IF($U1145&lt;&gt;"","RFS","")</f>
        <v/>
      </c>
      <c r="AR1145" s="113">
        <f>IF($U1145&lt;&gt;"","31","")</f>
        <v/>
      </c>
      <c r="AS1145" s="113">
        <f>IF($U1145&lt;&gt;"","FALSE","")</f>
        <v/>
      </c>
      <c r="AT1145" s="113">
        <f>IF($U1145&lt;&gt;"","TRUE","")</f>
        <v/>
      </c>
    </row>
    <row r="1146" thickBot="1">
      <c r="A1146" s="99">
        <f>IF($U1146&lt;&gt;"",'HPDB FDT-2'!$Q1154,"")</f>
        <v/>
      </c>
      <c r="B1146" s="99">
        <f>IF($U1146&lt;&gt;"",'HPDB FDT-2'!$R1154,"")</f>
        <v/>
      </c>
      <c r="C1146" s="99">
        <f>IF($U1146&lt;&gt;"",'HPDB FDT-2'!$S1154,"")</f>
        <v/>
      </c>
      <c r="D1146" s="115">
        <f>IF($U1146&lt;&gt;"",'HPDB FDT-2'!$T1154,"")</f>
        <v/>
      </c>
      <c r="E1146" s="99">
        <f>IF($U1146&lt;&gt;"","FTTH","")</f>
        <v/>
      </c>
      <c r="F1146" s="115">
        <f>IF($U1146&lt;&gt;"",'HPDB FDT-2'!$V1154,"")</f>
        <v/>
      </c>
      <c r="G1146" s="99">
        <f>IF($U1146&lt;&gt;"","General Retail","")</f>
        <v/>
      </c>
      <c r="H1146" s="99">
        <f>IF($U1146&lt;&gt;"",'CLUSTER FDT-2'!$A$2,"")</f>
        <v/>
      </c>
      <c r="J1146" s="99">
        <f>IF($U1146&lt;&gt;"",'CLUSTER FDT-2'!$A$2,"")</f>
        <v/>
      </c>
      <c r="K1146" s="99">
        <f>IF($U1146&lt;&gt;"",'CLUSTER FDT-2'!$A$2,"")</f>
        <v/>
      </c>
      <c r="L1146" s="99">
        <f>IF($U1146&lt;&gt;"",'HPDB FDT-2'!$AA1154,"")</f>
        <v/>
      </c>
      <c r="M1146" s="99">
        <f>IF($U1146&lt;&gt;"",'HPDB FDT-2'!$AB1154,"")</f>
        <v/>
      </c>
      <c r="N1146" s="113">
        <f>IF($U1146&lt;&gt;"",'HPDB FDT-2'!$AC1154,"")</f>
        <v/>
      </c>
      <c r="O1146" s="99">
        <f>IF('HPDB FDT-2'!$AD1154="","",'HPDB FDT-2'!$AD1154)</f>
        <v/>
      </c>
      <c r="T1146" s="99">
        <f>IF('HPDB FDT-2'!$AI1154="","",'HPDB FDT-2'!$AI1154)</f>
        <v/>
      </c>
      <c r="U1146" s="99">
        <f>IF('HPDB FDT-2'!$AJ1154="","",'HPDB FDT-2'!$AJ1154)</f>
        <v/>
      </c>
      <c r="V1146" s="113">
        <f>IF($U1146&lt;&gt;"","Single Dwelling Unit","")</f>
        <v/>
      </c>
      <c r="AB1146" s="113">
        <f>IF($U1146&lt;&gt;"","RFS","")</f>
        <v/>
      </c>
      <c r="AC1146" s="120">
        <f>IF($U1146&lt;&gt;"",'HPDB FDT-2'!$Q$3,"")</f>
        <v/>
      </c>
      <c r="AD1146" s="112">
        <f>IF($U1146&lt;&gt;"",'HPDB FDT-2'!$Q$4,"")</f>
        <v/>
      </c>
      <c r="AE1146" s="99">
        <f>IF($U1146&lt;&gt;"",'HPDB FDT-2'!$C$6,"")</f>
        <v/>
      </c>
      <c r="AF1146" s="120">
        <f>IF($U1146&lt;&gt;"",'HPDB FDT-2'!$AT1154,"")</f>
        <v/>
      </c>
      <c r="AG1146" s="100">
        <f>IF($A1146&lt;&gt;"",'CLUSTER FDT-2'!$H$2,"")</f>
        <v/>
      </c>
      <c r="AH1146" s="99">
        <f>IF('HPDB FDT-2'!$AV1154="","",'HPDB FDT-2'!$AV1154)</f>
        <v/>
      </c>
      <c r="AI1146" s="99">
        <f>IF('HPDB FDT-2'!$AW1154="","",'HPDB FDT-2'!$AW1154)</f>
        <v/>
      </c>
      <c r="AK1146" s="113">
        <f>IF($U1146&lt;&gt;"",'HPDB FDT-2'!$AX1154,"")</f>
        <v/>
      </c>
      <c r="AL1146" s="113">
        <f>IF($U1146&lt;&gt;"",'HPDB FDT-2'!$AY1154,"")</f>
        <v/>
      </c>
      <c r="AM1146" s="113">
        <f>IF($U1146&lt;&gt;"",'HPDB FDT-2'!$AZ1154,"")</f>
        <v/>
      </c>
      <c r="AN1146" s="113">
        <f>IF($U1146&lt;&gt;"",'HPDB FDT-2'!$BA1154,"")</f>
        <v/>
      </c>
      <c r="AO1146" s="113">
        <f>IF($U1146&lt;&gt;"",'HPDB FDT-2'!$BB1154,"")</f>
        <v/>
      </c>
      <c r="AP1146" s="113">
        <f>IF($U1146&lt;&gt;"","RFS","")</f>
        <v/>
      </c>
      <c r="AR1146" s="113">
        <f>IF($U1146&lt;&gt;"","31","")</f>
        <v/>
      </c>
      <c r="AS1146" s="113">
        <f>IF($U1146&lt;&gt;"","FALSE","")</f>
        <v/>
      </c>
      <c r="AT1146" s="113">
        <f>IF($U1146&lt;&gt;"","TRUE","")</f>
        <v/>
      </c>
    </row>
    <row r="1147" thickBot="1">
      <c r="A1147" s="99">
        <f>IF($U1147&lt;&gt;"",'HPDB FDT-2'!$Q1155,"")</f>
        <v/>
      </c>
      <c r="B1147" s="99">
        <f>IF($U1147&lt;&gt;"",'HPDB FDT-2'!$R1155,"")</f>
        <v/>
      </c>
      <c r="C1147" s="99">
        <f>IF($U1147&lt;&gt;"",'HPDB FDT-2'!$S1155,"")</f>
        <v/>
      </c>
      <c r="D1147" s="115">
        <f>IF($U1147&lt;&gt;"",'HPDB FDT-2'!$T1155,"")</f>
        <v/>
      </c>
      <c r="E1147" s="99">
        <f>IF($U1147&lt;&gt;"","FTTH","")</f>
        <v/>
      </c>
      <c r="F1147" s="115">
        <f>IF($U1147&lt;&gt;"",'HPDB FDT-2'!$V1155,"")</f>
        <v/>
      </c>
      <c r="G1147" s="99">
        <f>IF($U1147&lt;&gt;"","General Retail","")</f>
        <v/>
      </c>
      <c r="H1147" s="99">
        <f>IF($U1147&lt;&gt;"",'CLUSTER FDT-2'!$A$2,"")</f>
        <v/>
      </c>
      <c r="J1147" s="99">
        <f>IF($U1147&lt;&gt;"",'CLUSTER FDT-2'!$A$2,"")</f>
        <v/>
      </c>
      <c r="K1147" s="99">
        <f>IF($U1147&lt;&gt;"",'CLUSTER FDT-2'!$A$2,"")</f>
        <v/>
      </c>
      <c r="L1147" s="99">
        <f>IF($U1147&lt;&gt;"",'HPDB FDT-2'!$AA1155,"")</f>
        <v/>
      </c>
      <c r="M1147" s="99">
        <f>IF($U1147&lt;&gt;"",'HPDB FDT-2'!$AB1155,"")</f>
        <v/>
      </c>
      <c r="N1147" s="113">
        <f>IF($U1147&lt;&gt;"",'HPDB FDT-2'!$AC1155,"")</f>
        <v/>
      </c>
      <c r="O1147" s="99">
        <f>IF('HPDB FDT-2'!$AD1155="","",'HPDB FDT-2'!$AD1155)</f>
        <v/>
      </c>
      <c r="T1147" s="99">
        <f>IF('HPDB FDT-2'!$AI1155="","",'HPDB FDT-2'!$AI1155)</f>
        <v/>
      </c>
      <c r="U1147" s="99">
        <f>IF('HPDB FDT-2'!$AJ1155="","",'HPDB FDT-2'!$AJ1155)</f>
        <v/>
      </c>
      <c r="V1147" s="113">
        <f>IF($U1147&lt;&gt;"","Single Dwelling Unit","")</f>
        <v/>
      </c>
      <c r="AB1147" s="113">
        <f>IF($U1147&lt;&gt;"","RFS","")</f>
        <v/>
      </c>
      <c r="AC1147" s="120">
        <f>IF($U1147&lt;&gt;"",'HPDB FDT-2'!$Q$3,"")</f>
        <v/>
      </c>
      <c r="AD1147" s="112">
        <f>IF($U1147&lt;&gt;"",'HPDB FDT-2'!$Q$4,"")</f>
        <v/>
      </c>
      <c r="AE1147" s="99">
        <f>IF($U1147&lt;&gt;"",'HPDB FDT-2'!$C$6,"")</f>
        <v/>
      </c>
      <c r="AF1147" s="120">
        <f>IF($U1147&lt;&gt;"",'HPDB FDT-2'!$AT1155,"")</f>
        <v/>
      </c>
      <c r="AG1147" s="100">
        <f>IF($A1147&lt;&gt;"",'CLUSTER FDT-2'!$H$2,"")</f>
        <v/>
      </c>
      <c r="AH1147" s="99">
        <f>IF('HPDB FDT-2'!$AV1155="","",'HPDB FDT-2'!$AV1155)</f>
        <v/>
      </c>
      <c r="AI1147" s="99">
        <f>IF('HPDB FDT-2'!$AW1155="","",'HPDB FDT-2'!$AW1155)</f>
        <v/>
      </c>
      <c r="AK1147" s="113">
        <f>IF($U1147&lt;&gt;"",'HPDB FDT-2'!$AX1155,"")</f>
        <v/>
      </c>
      <c r="AL1147" s="113">
        <f>IF($U1147&lt;&gt;"",'HPDB FDT-2'!$AY1155,"")</f>
        <v/>
      </c>
      <c r="AM1147" s="113">
        <f>IF($U1147&lt;&gt;"",'HPDB FDT-2'!$AZ1155,"")</f>
        <v/>
      </c>
      <c r="AN1147" s="113">
        <f>IF($U1147&lt;&gt;"",'HPDB FDT-2'!$BA1155,"")</f>
        <v/>
      </c>
      <c r="AO1147" s="113">
        <f>IF($U1147&lt;&gt;"",'HPDB FDT-2'!$BB1155,"")</f>
        <v/>
      </c>
      <c r="AP1147" s="113">
        <f>IF($U1147&lt;&gt;"","RFS","")</f>
        <v/>
      </c>
      <c r="AR1147" s="113">
        <f>IF($U1147&lt;&gt;"","31","")</f>
        <v/>
      </c>
      <c r="AS1147" s="113">
        <f>IF($U1147&lt;&gt;"","FALSE","")</f>
        <v/>
      </c>
      <c r="AT1147" s="113">
        <f>IF($U1147&lt;&gt;"","TRUE","")</f>
        <v/>
      </c>
    </row>
    <row r="1148" thickBot="1">
      <c r="A1148" s="99">
        <f>IF($U1148&lt;&gt;"",'HPDB FDT-2'!$Q1156,"")</f>
        <v/>
      </c>
      <c r="B1148" s="99">
        <f>IF($U1148&lt;&gt;"",'HPDB FDT-2'!$R1156,"")</f>
        <v/>
      </c>
      <c r="C1148" s="99">
        <f>IF($U1148&lt;&gt;"",'HPDB FDT-2'!$S1156,"")</f>
        <v/>
      </c>
      <c r="D1148" s="115">
        <f>IF($U1148&lt;&gt;"",'HPDB FDT-2'!$T1156,"")</f>
        <v/>
      </c>
      <c r="E1148" s="99">
        <f>IF($U1148&lt;&gt;"","FTTH","")</f>
        <v/>
      </c>
      <c r="F1148" s="115">
        <f>IF($U1148&lt;&gt;"",'HPDB FDT-2'!$V1156,"")</f>
        <v/>
      </c>
      <c r="G1148" s="99">
        <f>IF($U1148&lt;&gt;"","General Retail","")</f>
        <v/>
      </c>
      <c r="H1148" s="99">
        <f>IF($U1148&lt;&gt;"",'CLUSTER FDT-2'!$A$2,"")</f>
        <v/>
      </c>
      <c r="J1148" s="99">
        <f>IF($U1148&lt;&gt;"",'CLUSTER FDT-2'!$A$2,"")</f>
        <v/>
      </c>
      <c r="K1148" s="99">
        <f>IF($U1148&lt;&gt;"",'CLUSTER FDT-2'!$A$2,"")</f>
        <v/>
      </c>
      <c r="L1148" s="99">
        <f>IF($U1148&lt;&gt;"",'HPDB FDT-2'!$AA1156,"")</f>
        <v/>
      </c>
      <c r="M1148" s="99">
        <f>IF($U1148&lt;&gt;"",'HPDB FDT-2'!$AB1156,"")</f>
        <v/>
      </c>
      <c r="N1148" s="113">
        <f>IF($U1148&lt;&gt;"",'HPDB FDT-2'!$AC1156,"")</f>
        <v/>
      </c>
      <c r="O1148" s="99">
        <f>IF('HPDB FDT-2'!$AD1156="","",'HPDB FDT-2'!$AD1156)</f>
        <v/>
      </c>
      <c r="T1148" s="99">
        <f>IF('HPDB FDT-2'!$AI1156="","",'HPDB FDT-2'!$AI1156)</f>
        <v/>
      </c>
      <c r="U1148" s="99">
        <f>IF('HPDB FDT-2'!$AJ1156="","",'HPDB FDT-2'!$AJ1156)</f>
        <v/>
      </c>
      <c r="V1148" s="113">
        <f>IF($U1148&lt;&gt;"","Single Dwelling Unit","")</f>
        <v/>
      </c>
      <c r="AB1148" s="113">
        <f>IF($U1148&lt;&gt;"","RFS","")</f>
        <v/>
      </c>
      <c r="AC1148" s="120">
        <f>IF($U1148&lt;&gt;"",'HPDB FDT-2'!$Q$3,"")</f>
        <v/>
      </c>
      <c r="AD1148" s="112">
        <f>IF($U1148&lt;&gt;"",'HPDB FDT-2'!$Q$4,"")</f>
        <v/>
      </c>
      <c r="AE1148" s="99">
        <f>IF($U1148&lt;&gt;"",'HPDB FDT-2'!$C$6,"")</f>
        <v/>
      </c>
      <c r="AF1148" s="120">
        <f>IF($U1148&lt;&gt;"",'HPDB FDT-2'!$AT1156,"")</f>
        <v/>
      </c>
      <c r="AG1148" s="100">
        <f>IF($A1148&lt;&gt;"",'CLUSTER FDT-2'!$H$2,"")</f>
        <v/>
      </c>
      <c r="AH1148" s="99">
        <f>IF('HPDB FDT-2'!$AV1156="","",'HPDB FDT-2'!$AV1156)</f>
        <v/>
      </c>
      <c r="AI1148" s="99">
        <f>IF('HPDB FDT-2'!$AW1156="","",'HPDB FDT-2'!$AW1156)</f>
        <v/>
      </c>
      <c r="AK1148" s="113">
        <f>IF($U1148&lt;&gt;"",'HPDB FDT-2'!$AX1156,"")</f>
        <v/>
      </c>
      <c r="AL1148" s="113">
        <f>IF($U1148&lt;&gt;"",'HPDB FDT-2'!$AY1156,"")</f>
        <v/>
      </c>
      <c r="AM1148" s="113">
        <f>IF($U1148&lt;&gt;"",'HPDB FDT-2'!$AZ1156,"")</f>
        <v/>
      </c>
      <c r="AN1148" s="113">
        <f>IF($U1148&lt;&gt;"",'HPDB FDT-2'!$BA1156,"")</f>
        <v/>
      </c>
      <c r="AO1148" s="113">
        <f>IF($U1148&lt;&gt;"",'HPDB FDT-2'!$BB1156,"")</f>
        <v/>
      </c>
      <c r="AP1148" s="113">
        <f>IF($U1148&lt;&gt;"","RFS","")</f>
        <v/>
      </c>
      <c r="AR1148" s="113">
        <f>IF($U1148&lt;&gt;"","31","")</f>
        <v/>
      </c>
      <c r="AS1148" s="113">
        <f>IF($U1148&lt;&gt;"","FALSE","")</f>
        <v/>
      </c>
      <c r="AT1148" s="113">
        <f>IF($U1148&lt;&gt;"","TRUE","")</f>
        <v/>
      </c>
    </row>
    <row r="1149" thickBot="1">
      <c r="A1149" s="99">
        <f>IF($U1149&lt;&gt;"",'HPDB FDT-2'!$Q1157,"")</f>
        <v/>
      </c>
      <c r="B1149" s="99">
        <f>IF($U1149&lt;&gt;"",'HPDB FDT-2'!$R1157,"")</f>
        <v/>
      </c>
      <c r="C1149" s="99">
        <f>IF($U1149&lt;&gt;"",'HPDB FDT-2'!$S1157,"")</f>
        <v/>
      </c>
      <c r="D1149" s="115">
        <f>IF($U1149&lt;&gt;"",'HPDB FDT-2'!$T1157,"")</f>
        <v/>
      </c>
      <c r="E1149" s="99">
        <f>IF($U1149&lt;&gt;"","FTTH","")</f>
        <v/>
      </c>
      <c r="F1149" s="115">
        <f>IF($U1149&lt;&gt;"",'HPDB FDT-2'!$V1157,"")</f>
        <v/>
      </c>
      <c r="G1149" s="99">
        <f>IF($U1149&lt;&gt;"","General Retail","")</f>
        <v/>
      </c>
      <c r="H1149" s="99">
        <f>IF($U1149&lt;&gt;"",'CLUSTER FDT-2'!$A$2,"")</f>
        <v/>
      </c>
      <c r="J1149" s="99">
        <f>IF($U1149&lt;&gt;"",'CLUSTER FDT-2'!$A$2,"")</f>
        <v/>
      </c>
      <c r="K1149" s="99">
        <f>IF($U1149&lt;&gt;"",'CLUSTER FDT-2'!$A$2,"")</f>
        <v/>
      </c>
      <c r="L1149" s="99">
        <f>IF($U1149&lt;&gt;"",'HPDB FDT-2'!$AA1157,"")</f>
        <v/>
      </c>
      <c r="M1149" s="99">
        <f>IF($U1149&lt;&gt;"",'HPDB FDT-2'!$AB1157,"")</f>
        <v/>
      </c>
      <c r="N1149" s="113">
        <f>IF($U1149&lt;&gt;"",'HPDB FDT-2'!$AC1157,"")</f>
        <v/>
      </c>
      <c r="O1149" s="99">
        <f>IF('HPDB FDT-2'!$AD1157="","",'HPDB FDT-2'!$AD1157)</f>
        <v/>
      </c>
      <c r="T1149" s="99">
        <f>IF('HPDB FDT-2'!$AI1157="","",'HPDB FDT-2'!$AI1157)</f>
        <v/>
      </c>
      <c r="U1149" s="99">
        <f>IF('HPDB FDT-2'!$AJ1157="","",'HPDB FDT-2'!$AJ1157)</f>
        <v/>
      </c>
      <c r="V1149" s="113">
        <f>IF($U1149&lt;&gt;"","Single Dwelling Unit","")</f>
        <v/>
      </c>
      <c r="AB1149" s="113">
        <f>IF($U1149&lt;&gt;"","RFS","")</f>
        <v/>
      </c>
      <c r="AC1149" s="120">
        <f>IF($U1149&lt;&gt;"",'HPDB FDT-2'!$Q$3,"")</f>
        <v/>
      </c>
      <c r="AD1149" s="112">
        <f>IF($U1149&lt;&gt;"",'HPDB FDT-2'!$Q$4,"")</f>
        <v/>
      </c>
      <c r="AE1149" s="99">
        <f>IF($U1149&lt;&gt;"",'HPDB FDT-2'!$C$6,"")</f>
        <v/>
      </c>
      <c r="AF1149" s="120">
        <f>IF($U1149&lt;&gt;"",'HPDB FDT-2'!$AT1157,"")</f>
        <v/>
      </c>
      <c r="AG1149" s="100">
        <f>IF($A1149&lt;&gt;"",'CLUSTER FDT-2'!$H$2,"")</f>
        <v/>
      </c>
      <c r="AH1149" s="99">
        <f>IF('HPDB FDT-2'!$AV1157="","",'HPDB FDT-2'!$AV1157)</f>
        <v/>
      </c>
      <c r="AI1149" s="99">
        <f>IF('HPDB FDT-2'!$AW1157="","",'HPDB FDT-2'!$AW1157)</f>
        <v/>
      </c>
      <c r="AK1149" s="113">
        <f>IF($U1149&lt;&gt;"",'HPDB FDT-2'!$AX1157,"")</f>
        <v/>
      </c>
      <c r="AL1149" s="113">
        <f>IF($U1149&lt;&gt;"",'HPDB FDT-2'!$AY1157,"")</f>
        <v/>
      </c>
      <c r="AM1149" s="113">
        <f>IF($U1149&lt;&gt;"",'HPDB FDT-2'!$AZ1157,"")</f>
        <v/>
      </c>
      <c r="AN1149" s="113">
        <f>IF($U1149&lt;&gt;"",'HPDB FDT-2'!$BA1157,"")</f>
        <v/>
      </c>
      <c r="AO1149" s="113">
        <f>IF($U1149&lt;&gt;"",'HPDB FDT-2'!$BB1157,"")</f>
        <v/>
      </c>
      <c r="AP1149" s="113">
        <f>IF($U1149&lt;&gt;"","RFS","")</f>
        <v/>
      </c>
      <c r="AR1149" s="113">
        <f>IF($U1149&lt;&gt;"","31","")</f>
        <v/>
      </c>
      <c r="AS1149" s="113">
        <f>IF($U1149&lt;&gt;"","FALSE","")</f>
        <v/>
      </c>
      <c r="AT1149" s="113">
        <f>IF($U1149&lt;&gt;"","TRUE","")</f>
        <v/>
      </c>
    </row>
    <row r="1150" thickBot="1">
      <c r="A1150" s="99">
        <f>IF($U1150&lt;&gt;"",'HPDB FDT-2'!$Q1158,"")</f>
        <v/>
      </c>
      <c r="B1150" s="99">
        <f>IF($U1150&lt;&gt;"",'HPDB FDT-2'!$R1158,"")</f>
        <v/>
      </c>
      <c r="C1150" s="99">
        <f>IF($U1150&lt;&gt;"",'HPDB FDT-2'!$S1158,"")</f>
        <v/>
      </c>
      <c r="D1150" s="115">
        <f>IF($U1150&lt;&gt;"",'HPDB FDT-2'!$T1158,"")</f>
        <v/>
      </c>
      <c r="E1150" s="99">
        <f>IF($U1150&lt;&gt;"","FTTH","")</f>
        <v/>
      </c>
      <c r="F1150" s="115">
        <f>IF($U1150&lt;&gt;"",'HPDB FDT-2'!$V1158,"")</f>
        <v/>
      </c>
      <c r="G1150" s="99">
        <f>IF($U1150&lt;&gt;"","General Retail","")</f>
        <v/>
      </c>
      <c r="H1150" s="99">
        <f>IF($U1150&lt;&gt;"",'CLUSTER FDT-2'!$A$2,"")</f>
        <v/>
      </c>
      <c r="J1150" s="99">
        <f>IF($U1150&lt;&gt;"",'CLUSTER FDT-2'!$A$2,"")</f>
        <v/>
      </c>
      <c r="K1150" s="99">
        <f>IF($U1150&lt;&gt;"",'CLUSTER FDT-2'!$A$2,"")</f>
        <v/>
      </c>
      <c r="L1150" s="99">
        <f>IF($U1150&lt;&gt;"",'HPDB FDT-2'!$AA1158,"")</f>
        <v/>
      </c>
      <c r="M1150" s="99">
        <f>IF($U1150&lt;&gt;"",'HPDB FDT-2'!$AB1158,"")</f>
        <v/>
      </c>
      <c r="N1150" s="113">
        <f>IF($U1150&lt;&gt;"",'HPDB FDT-2'!$AC1158,"")</f>
        <v/>
      </c>
      <c r="O1150" s="99">
        <f>IF('HPDB FDT-2'!$AD1158="","",'HPDB FDT-2'!$AD1158)</f>
        <v/>
      </c>
      <c r="T1150" s="99">
        <f>IF('HPDB FDT-2'!$AI1158="","",'HPDB FDT-2'!$AI1158)</f>
        <v/>
      </c>
      <c r="U1150" s="99">
        <f>IF('HPDB FDT-2'!$AJ1158="","",'HPDB FDT-2'!$AJ1158)</f>
        <v/>
      </c>
      <c r="V1150" s="113">
        <f>IF($U1150&lt;&gt;"","Single Dwelling Unit","")</f>
        <v/>
      </c>
      <c r="AB1150" s="113">
        <f>IF($U1150&lt;&gt;"","RFS","")</f>
        <v/>
      </c>
      <c r="AC1150" s="120">
        <f>IF($U1150&lt;&gt;"",'HPDB FDT-2'!$Q$3,"")</f>
        <v/>
      </c>
      <c r="AD1150" s="112">
        <f>IF($U1150&lt;&gt;"",'HPDB FDT-2'!$Q$4,"")</f>
        <v/>
      </c>
      <c r="AE1150" s="99">
        <f>IF($U1150&lt;&gt;"",'HPDB FDT-2'!$C$6,"")</f>
        <v/>
      </c>
      <c r="AF1150" s="120">
        <f>IF($U1150&lt;&gt;"",'HPDB FDT-2'!$AT1158,"")</f>
        <v/>
      </c>
      <c r="AG1150" s="100">
        <f>IF($A1150&lt;&gt;"",'CLUSTER FDT-2'!$H$2,"")</f>
        <v/>
      </c>
      <c r="AH1150" s="99">
        <f>IF('HPDB FDT-2'!$AV1158="","",'HPDB FDT-2'!$AV1158)</f>
        <v/>
      </c>
      <c r="AI1150" s="99">
        <f>IF('HPDB FDT-2'!$AW1158="","",'HPDB FDT-2'!$AW1158)</f>
        <v/>
      </c>
      <c r="AK1150" s="113">
        <f>IF($U1150&lt;&gt;"",'HPDB FDT-2'!$AX1158,"")</f>
        <v/>
      </c>
      <c r="AL1150" s="113">
        <f>IF($U1150&lt;&gt;"",'HPDB FDT-2'!$AY1158,"")</f>
        <v/>
      </c>
      <c r="AM1150" s="113">
        <f>IF($U1150&lt;&gt;"",'HPDB FDT-2'!$AZ1158,"")</f>
        <v/>
      </c>
      <c r="AN1150" s="113">
        <f>IF($U1150&lt;&gt;"",'HPDB FDT-2'!$BA1158,"")</f>
        <v/>
      </c>
      <c r="AO1150" s="113">
        <f>IF($U1150&lt;&gt;"",'HPDB FDT-2'!$BB1158,"")</f>
        <v/>
      </c>
      <c r="AP1150" s="113">
        <f>IF($U1150&lt;&gt;"","RFS","")</f>
        <v/>
      </c>
      <c r="AR1150" s="113">
        <f>IF($U1150&lt;&gt;"","31","")</f>
        <v/>
      </c>
      <c r="AS1150" s="113">
        <f>IF($U1150&lt;&gt;"","FALSE","")</f>
        <v/>
      </c>
      <c r="AT1150" s="113">
        <f>IF($U1150&lt;&gt;"","TRUE","")</f>
        <v/>
      </c>
    </row>
    <row r="1151" thickBot="1">
      <c r="A1151" s="99">
        <f>IF($U1151&lt;&gt;"",'HPDB FDT-2'!$Q1159,"")</f>
        <v/>
      </c>
      <c r="B1151" s="99">
        <f>IF($U1151&lt;&gt;"",'HPDB FDT-2'!$R1159,"")</f>
        <v/>
      </c>
      <c r="C1151" s="99">
        <f>IF($U1151&lt;&gt;"",'HPDB FDT-2'!$S1159,"")</f>
        <v/>
      </c>
      <c r="D1151" s="115">
        <f>IF($U1151&lt;&gt;"",'HPDB FDT-2'!$T1159,"")</f>
        <v/>
      </c>
      <c r="E1151" s="99">
        <f>IF($U1151&lt;&gt;"","FTTH","")</f>
        <v/>
      </c>
      <c r="F1151" s="115">
        <f>IF($U1151&lt;&gt;"",'HPDB FDT-2'!$V1159,"")</f>
        <v/>
      </c>
      <c r="G1151" s="99">
        <f>IF($U1151&lt;&gt;"","General Retail","")</f>
        <v/>
      </c>
      <c r="H1151" s="99">
        <f>IF($U1151&lt;&gt;"",'CLUSTER FDT-2'!$A$2,"")</f>
        <v/>
      </c>
      <c r="J1151" s="99">
        <f>IF($U1151&lt;&gt;"",'CLUSTER FDT-2'!$A$2,"")</f>
        <v/>
      </c>
      <c r="K1151" s="99">
        <f>IF($U1151&lt;&gt;"",'CLUSTER FDT-2'!$A$2,"")</f>
        <v/>
      </c>
      <c r="L1151" s="99">
        <f>IF($U1151&lt;&gt;"",'HPDB FDT-2'!$AA1159,"")</f>
        <v/>
      </c>
      <c r="M1151" s="99">
        <f>IF($U1151&lt;&gt;"",'HPDB FDT-2'!$AB1159,"")</f>
        <v/>
      </c>
      <c r="N1151" s="113">
        <f>IF($U1151&lt;&gt;"",'HPDB FDT-2'!$AC1159,"")</f>
        <v/>
      </c>
      <c r="O1151" s="99">
        <f>IF('HPDB FDT-2'!$AD1159="","",'HPDB FDT-2'!$AD1159)</f>
        <v/>
      </c>
      <c r="T1151" s="99">
        <f>IF('HPDB FDT-2'!$AI1159="","",'HPDB FDT-2'!$AI1159)</f>
        <v/>
      </c>
      <c r="U1151" s="99">
        <f>IF('HPDB FDT-2'!$AJ1159="","",'HPDB FDT-2'!$AJ1159)</f>
        <v/>
      </c>
      <c r="V1151" s="113">
        <f>IF($U1151&lt;&gt;"","Single Dwelling Unit","")</f>
        <v/>
      </c>
      <c r="AB1151" s="113">
        <f>IF($U1151&lt;&gt;"","RFS","")</f>
        <v/>
      </c>
      <c r="AC1151" s="120">
        <f>IF($U1151&lt;&gt;"",'HPDB FDT-2'!$Q$3,"")</f>
        <v/>
      </c>
      <c r="AD1151" s="112">
        <f>IF($U1151&lt;&gt;"",'HPDB FDT-2'!$Q$4,"")</f>
        <v/>
      </c>
      <c r="AE1151" s="99">
        <f>IF($U1151&lt;&gt;"",'HPDB FDT-2'!$C$6,"")</f>
        <v/>
      </c>
      <c r="AF1151" s="120">
        <f>IF($U1151&lt;&gt;"",'HPDB FDT-2'!$AT1159,"")</f>
        <v/>
      </c>
      <c r="AG1151" s="100">
        <f>IF($A1151&lt;&gt;"",'CLUSTER FDT-2'!$H$2,"")</f>
        <v/>
      </c>
      <c r="AH1151" s="99">
        <f>IF('HPDB FDT-2'!$AV1159="","",'HPDB FDT-2'!$AV1159)</f>
        <v/>
      </c>
      <c r="AI1151" s="99">
        <f>IF('HPDB FDT-2'!$AW1159="","",'HPDB FDT-2'!$AW1159)</f>
        <v/>
      </c>
      <c r="AK1151" s="113">
        <f>IF($U1151&lt;&gt;"",'HPDB FDT-2'!$AX1159,"")</f>
        <v/>
      </c>
      <c r="AL1151" s="113">
        <f>IF($U1151&lt;&gt;"",'HPDB FDT-2'!$AY1159,"")</f>
        <v/>
      </c>
      <c r="AM1151" s="113">
        <f>IF($U1151&lt;&gt;"",'HPDB FDT-2'!$AZ1159,"")</f>
        <v/>
      </c>
      <c r="AN1151" s="113">
        <f>IF($U1151&lt;&gt;"",'HPDB FDT-2'!$BA1159,"")</f>
        <v/>
      </c>
      <c r="AO1151" s="113">
        <f>IF($U1151&lt;&gt;"",'HPDB FDT-2'!$BB1159,"")</f>
        <v/>
      </c>
      <c r="AP1151" s="113">
        <f>IF($U1151&lt;&gt;"","RFS","")</f>
        <v/>
      </c>
      <c r="AR1151" s="113">
        <f>IF($U1151&lt;&gt;"","31","")</f>
        <v/>
      </c>
      <c r="AS1151" s="113">
        <f>IF($U1151&lt;&gt;"","FALSE","")</f>
        <v/>
      </c>
      <c r="AT1151" s="113">
        <f>IF($U1151&lt;&gt;"","TRUE","")</f>
        <v/>
      </c>
    </row>
    <row r="1152" thickBot="1">
      <c r="A1152" s="99">
        <f>IF($U1152&lt;&gt;"",'HPDB FDT-2'!$Q1160,"")</f>
        <v/>
      </c>
      <c r="B1152" s="99">
        <f>IF($U1152&lt;&gt;"",'HPDB FDT-2'!$R1160,"")</f>
        <v/>
      </c>
      <c r="C1152" s="99">
        <f>IF($U1152&lt;&gt;"",'HPDB FDT-2'!$S1160,"")</f>
        <v/>
      </c>
      <c r="D1152" s="115">
        <f>IF($U1152&lt;&gt;"",'HPDB FDT-2'!$T1160,"")</f>
        <v/>
      </c>
      <c r="E1152" s="99">
        <f>IF($U1152&lt;&gt;"","FTTH","")</f>
        <v/>
      </c>
      <c r="F1152" s="115">
        <f>IF($U1152&lt;&gt;"",'HPDB FDT-2'!$V1160,"")</f>
        <v/>
      </c>
      <c r="G1152" s="99">
        <f>IF($U1152&lt;&gt;"","General Retail","")</f>
        <v/>
      </c>
      <c r="H1152" s="99">
        <f>IF($U1152&lt;&gt;"",'CLUSTER FDT-2'!$A$2,"")</f>
        <v/>
      </c>
      <c r="J1152" s="99">
        <f>IF($U1152&lt;&gt;"",'CLUSTER FDT-2'!$A$2,"")</f>
        <v/>
      </c>
      <c r="K1152" s="99">
        <f>IF($U1152&lt;&gt;"",'CLUSTER FDT-2'!$A$2,"")</f>
        <v/>
      </c>
      <c r="L1152" s="99">
        <f>IF($U1152&lt;&gt;"",'HPDB FDT-2'!$AA1160,"")</f>
        <v/>
      </c>
      <c r="M1152" s="99">
        <f>IF($U1152&lt;&gt;"",'HPDB FDT-2'!$AB1160,"")</f>
        <v/>
      </c>
      <c r="N1152" s="113">
        <f>IF($U1152&lt;&gt;"",'HPDB FDT-2'!$AC1160,"")</f>
        <v/>
      </c>
      <c r="O1152" s="99">
        <f>IF('HPDB FDT-2'!$AD1160="","",'HPDB FDT-2'!$AD1160)</f>
        <v/>
      </c>
      <c r="T1152" s="99">
        <f>IF('HPDB FDT-2'!$AI1160="","",'HPDB FDT-2'!$AI1160)</f>
        <v/>
      </c>
      <c r="U1152" s="99">
        <f>IF('HPDB FDT-2'!$AJ1160="","",'HPDB FDT-2'!$AJ1160)</f>
        <v/>
      </c>
      <c r="V1152" s="113">
        <f>IF($U1152&lt;&gt;"","Single Dwelling Unit","")</f>
        <v/>
      </c>
      <c r="AB1152" s="113">
        <f>IF($U1152&lt;&gt;"","RFS","")</f>
        <v/>
      </c>
      <c r="AC1152" s="120">
        <f>IF($U1152&lt;&gt;"",'HPDB FDT-2'!$Q$3,"")</f>
        <v/>
      </c>
      <c r="AD1152" s="112">
        <f>IF($U1152&lt;&gt;"",'HPDB FDT-2'!$Q$4,"")</f>
        <v/>
      </c>
      <c r="AE1152" s="99">
        <f>IF($U1152&lt;&gt;"",'HPDB FDT-2'!$C$6,"")</f>
        <v/>
      </c>
      <c r="AF1152" s="120">
        <f>IF($U1152&lt;&gt;"",'HPDB FDT-2'!$AT1160,"")</f>
        <v/>
      </c>
      <c r="AG1152" s="100">
        <f>IF($A1152&lt;&gt;"",'CLUSTER FDT-2'!$H$2,"")</f>
        <v/>
      </c>
      <c r="AH1152" s="99">
        <f>IF('HPDB FDT-2'!$AV1160="","",'HPDB FDT-2'!$AV1160)</f>
        <v/>
      </c>
      <c r="AI1152" s="99">
        <f>IF('HPDB FDT-2'!$AW1160="","",'HPDB FDT-2'!$AW1160)</f>
        <v/>
      </c>
      <c r="AK1152" s="113">
        <f>IF($U1152&lt;&gt;"",'HPDB FDT-2'!$AX1160,"")</f>
        <v/>
      </c>
      <c r="AL1152" s="113">
        <f>IF($U1152&lt;&gt;"",'HPDB FDT-2'!$AY1160,"")</f>
        <v/>
      </c>
      <c r="AM1152" s="113">
        <f>IF($U1152&lt;&gt;"",'HPDB FDT-2'!$AZ1160,"")</f>
        <v/>
      </c>
      <c r="AN1152" s="113">
        <f>IF($U1152&lt;&gt;"",'HPDB FDT-2'!$BA1160,"")</f>
        <v/>
      </c>
      <c r="AO1152" s="113">
        <f>IF($U1152&lt;&gt;"",'HPDB FDT-2'!$BB1160,"")</f>
        <v/>
      </c>
      <c r="AP1152" s="113">
        <f>IF($U1152&lt;&gt;"","RFS","")</f>
        <v/>
      </c>
      <c r="AR1152" s="113">
        <f>IF($U1152&lt;&gt;"","31","")</f>
        <v/>
      </c>
      <c r="AS1152" s="113">
        <f>IF($U1152&lt;&gt;"","FALSE","")</f>
        <v/>
      </c>
      <c r="AT1152" s="113">
        <f>IF($U1152&lt;&gt;"","TRUE","")</f>
        <v/>
      </c>
    </row>
    <row r="1153" thickBot="1">
      <c r="A1153" s="99">
        <f>IF($U1153&lt;&gt;"",'HPDB FDT-2'!$Q1161,"")</f>
        <v/>
      </c>
      <c r="B1153" s="99">
        <f>IF($U1153&lt;&gt;"",'HPDB FDT-2'!$R1161,"")</f>
        <v/>
      </c>
      <c r="C1153" s="99">
        <f>IF($U1153&lt;&gt;"",'HPDB FDT-2'!$S1161,"")</f>
        <v/>
      </c>
      <c r="D1153" s="115">
        <f>IF($U1153&lt;&gt;"",'HPDB FDT-2'!$T1161,"")</f>
        <v/>
      </c>
      <c r="E1153" s="99">
        <f>IF($U1153&lt;&gt;"","FTTH","")</f>
        <v/>
      </c>
      <c r="F1153" s="115">
        <f>IF($U1153&lt;&gt;"",'HPDB FDT-2'!$V1161,"")</f>
        <v/>
      </c>
      <c r="G1153" s="99">
        <f>IF($U1153&lt;&gt;"","General Retail","")</f>
        <v/>
      </c>
      <c r="H1153" s="99">
        <f>IF($U1153&lt;&gt;"",'CLUSTER FDT-2'!$A$2,"")</f>
        <v/>
      </c>
      <c r="J1153" s="99">
        <f>IF($U1153&lt;&gt;"",'CLUSTER FDT-2'!$A$2,"")</f>
        <v/>
      </c>
      <c r="K1153" s="99">
        <f>IF($U1153&lt;&gt;"",'CLUSTER FDT-2'!$A$2,"")</f>
        <v/>
      </c>
      <c r="L1153" s="99">
        <f>IF($U1153&lt;&gt;"",'HPDB FDT-2'!$AA1161,"")</f>
        <v/>
      </c>
      <c r="M1153" s="99">
        <f>IF($U1153&lt;&gt;"",'HPDB FDT-2'!$AB1161,"")</f>
        <v/>
      </c>
      <c r="N1153" s="113">
        <f>IF($U1153&lt;&gt;"",'HPDB FDT-2'!$AC1161,"")</f>
        <v/>
      </c>
      <c r="O1153" s="99">
        <f>IF('HPDB FDT-2'!$AD1161="","",'HPDB FDT-2'!$AD1161)</f>
        <v/>
      </c>
      <c r="T1153" s="99">
        <f>IF('HPDB FDT-2'!$AI1161="","",'HPDB FDT-2'!$AI1161)</f>
        <v/>
      </c>
      <c r="U1153" s="99">
        <f>IF('HPDB FDT-2'!$AJ1161="","",'HPDB FDT-2'!$AJ1161)</f>
        <v/>
      </c>
      <c r="V1153" s="113">
        <f>IF($U1153&lt;&gt;"","Single Dwelling Unit","")</f>
        <v/>
      </c>
      <c r="AB1153" s="113">
        <f>IF($U1153&lt;&gt;"","RFS","")</f>
        <v/>
      </c>
      <c r="AC1153" s="120">
        <f>IF($U1153&lt;&gt;"",'HPDB FDT-2'!$Q$3,"")</f>
        <v/>
      </c>
      <c r="AD1153" s="112">
        <f>IF($U1153&lt;&gt;"",'HPDB FDT-2'!$Q$4,"")</f>
        <v/>
      </c>
      <c r="AE1153" s="99">
        <f>IF($U1153&lt;&gt;"",'HPDB FDT-2'!$C$6,"")</f>
        <v/>
      </c>
      <c r="AF1153" s="120">
        <f>IF($U1153&lt;&gt;"",'HPDB FDT-2'!$AT1161,"")</f>
        <v/>
      </c>
      <c r="AG1153" s="100">
        <f>IF($A1153&lt;&gt;"",'CLUSTER FDT-2'!$H$2,"")</f>
        <v/>
      </c>
      <c r="AH1153" s="99">
        <f>IF('HPDB FDT-2'!$AV1161="","",'HPDB FDT-2'!$AV1161)</f>
        <v/>
      </c>
      <c r="AI1153" s="99">
        <f>IF('HPDB FDT-2'!$AW1161="","",'HPDB FDT-2'!$AW1161)</f>
        <v/>
      </c>
      <c r="AK1153" s="113">
        <f>IF($U1153&lt;&gt;"",'HPDB FDT-2'!$AX1161,"")</f>
        <v/>
      </c>
      <c r="AL1153" s="113">
        <f>IF($U1153&lt;&gt;"",'HPDB FDT-2'!$AY1161,"")</f>
        <v/>
      </c>
      <c r="AM1153" s="113">
        <f>IF($U1153&lt;&gt;"",'HPDB FDT-2'!$AZ1161,"")</f>
        <v/>
      </c>
      <c r="AN1153" s="113">
        <f>IF($U1153&lt;&gt;"",'HPDB FDT-2'!$BA1161,"")</f>
        <v/>
      </c>
      <c r="AO1153" s="113">
        <f>IF($U1153&lt;&gt;"",'HPDB FDT-2'!$BB1161,"")</f>
        <v/>
      </c>
      <c r="AP1153" s="113">
        <f>IF($U1153&lt;&gt;"","RFS","")</f>
        <v/>
      </c>
      <c r="AR1153" s="113">
        <f>IF($U1153&lt;&gt;"","31","")</f>
        <v/>
      </c>
      <c r="AS1153" s="113">
        <f>IF($U1153&lt;&gt;"","FALSE","")</f>
        <v/>
      </c>
      <c r="AT1153" s="113">
        <f>IF($U1153&lt;&gt;"","TRUE","")</f>
        <v/>
      </c>
    </row>
    <row r="1154" thickBot="1">
      <c r="A1154" s="99">
        <f>IF($U1154&lt;&gt;"",'HPDB FDT-2'!$Q1162,"")</f>
        <v/>
      </c>
      <c r="B1154" s="99">
        <f>IF($U1154&lt;&gt;"",'HPDB FDT-2'!$R1162,"")</f>
        <v/>
      </c>
      <c r="C1154" s="99">
        <f>IF($U1154&lt;&gt;"",'HPDB FDT-2'!$S1162,"")</f>
        <v/>
      </c>
      <c r="D1154" s="115">
        <f>IF($U1154&lt;&gt;"",'HPDB FDT-2'!$T1162,"")</f>
        <v/>
      </c>
      <c r="E1154" s="99">
        <f>IF($U1154&lt;&gt;"","FTTH","")</f>
        <v/>
      </c>
      <c r="F1154" s="115">
        <f>IF($U1154&lt;&gt;"",'HPDB FDT-2'!$V1162,"")</f>
        <v/>
      </c>
      <c r="G1154" s="99">
        <f>IF($U1154&lt;&gt;"","General Retail","")</f>
        <v/>
      </c>
      <c r="H1154" s="99">
        <f>IF($U1154&lt;&gt;"",'CLUSTER FDT-2'!$A$2,"")</f>
        <v/>
      </c>
      <c r="J1154" s="99">
        <f>IF($U1154&lt;&gt;"",'CLUSTER FDT-2'!$A$2,"")</f>
        <v/>
      </c>
      <c r="K1154" s="99">
        <f>IF($U1154&lt;&gt;"",'CLUSTER FDT-2'!$A$2,"")</f>
        <v/>
      </c>
      <c r="L1154" s="99">
        <f>IF($U1154&lt;&gt;"",'HPDB FDT-2'!$AA1162,"")</f>
        <v/>
      </c>
      <c r="M1154" s="99">
        <f>IF($U1154&lt;&gt;"",'HPDB FDT-2'!$AB1162,"")</f>
        <v/>
      </c>
      <c r="N1154" s="113">
        <f>IF($U1154&lt;&gt;"",'HPDB FDT-2'!$AC1162,"")</f>
        <v/>
      </c>
      <c r="O1154" s="99">
        <f>IF('HPDB FDT-2'!$AD1162="","",'HPDB FDT-2'!$AD1162)</f>
        <v/>
      </c>
      <c r="T1154" s="99">
        <f>IF('HPDB FDT-2'!$AI1162="","",'HPDB FDT-2'!$AI1162)</f>
        <v/>
      </c>
      <c r="U1154" s="99">
        <f>IF('HPDB FDT-2'!$AJ1162="","",'HPDB FDT-2'!$AJ1162)</f>
        <v/>
      </c>
      <c r="V1154" s="113">
        <f>IF($U1154&lt;&gt;"","Single Dwelling Unit","")</f>
        <v/>
      </c>
      <c r="AB1154" s="113">
        <f>IF($U1154&lt;&gt;"","RFS","")</f>
        <v/>
      </c>
      <c r="AC1154" s="120">
        <f>IF($U1154&lt;&gt;"",'HPDB FDT-2'!$Q$3,"")</f>
        <v/>
      </c>
      <c r="AD1154" s="112">
        <f>IF($U1154&lt;&gt;"",'HPDB FDT-2'!$Q$4,"")</f>
        <v/>
      </c>
      <c r="AE1154" s="99">
        <f>IF($U1154&lt;&gt;"",'HPDB FDT-2'!$C$6,"")</f>
        <v/>
      </c>
      <c r="AF1154" s="120">
        <f>IF($U1154&lt;&gt;"",'HPDB FDT-2'!$AT1162,"")</f>
        <v/>
      </c>
      <c r="AG1154" s="100">
        <f>IF($A1154&lt;&gt;"",'CLUSTER FDT-2'!$H$2,"")</f>
        <v/>
      </c>
      <c r="AH1154" s="99">
        <f>IF('HPDB FDT-2'!$AV1162="","",'HPDB FDT-2'!$AV1162)</f>
        <v/>
      </c>
      <c r="AI1154" s="99">
        <f>IF('HPDB FDT-2'!$AW1162="","",'HPDB FDT-2'!$AW1162)</f>
        <v/>
      </c>
      <c r="AK1154" s="113">
        <f>IF($U1154&lt;&gt;"",'HPDB FDT-2'!$AX1162,"")</f>
        <v/>
      </c>
      <c r="AL1154" s="113">
        <f>IF($U1154&lt;&gt;"",'HPDB FDT-2'!$AY1162,"")</f>
        <v/>
      </c>
      <c r="AM1154" s="113">
        <f>IF($U1154&lt;&gt;"",'HPDB FDT-2'!$AZ1162,"")</f>
        <v/>
      </c>
      <c r="AN1154" s="113">
        <f>IF($U1154&lt;&gt;"",'HPDB FDT-2'!$BA1162,"")</f>
        <v/>
      </c>
      <c r="AO1154" s="113">
        <f>IF($U1154&lt;&gt;"",'HPDB FDT-2'!$BB1162,"")</f>
        <v/>
      </c>
      <c r="AP1154" s="113">
        <f>IF($U1154&lt;&gt;"","RFS","")</f>
        <v/>
      </c>
      <c r="AR1154" s="113">
        <f>IF($U1154&lt;&gt;"","31","")</f>
        <v/>
      </c>
      <c r="AS1154" s="113">
        <f>IF($U1154&lt;&gt;"","FALSE","")</f>
        <v/>
      </c>
      <c r="AT1154" s="113">
        <f>IF($U1154&lt;&gt;"","TRUE","")</f>
        <v/>
      </c>
    </row>
    <row r="1155" thickBot="1">
      <c r="A1155" s="99">
        <f>IF($U1155&lt;&gt;"",'HPDB FDT-2'!$Q1163,"")</f>
        <v/>
      </c>
      <c r="B1155" s="99">
        <f>IF($U1155&lt;&gt;"",'HPDB FDT-2'!$R1163,"")</f>
        <v/>
      </c>
      <c r="C1155" s="99">
        <f>IF($U1155&lt;&gt;"",'HPDB FDT-2'!$S1163,"")</f>
        <v/>
      </c>
      <c r="D1155" s="115">
        <f>IF($U1155&lt;&gt;"",'HPDB FDT-2'!$T1163,"")</f>
        <v/>
      </c>
      <c r="E1155" s="99">
        <f>IF($U1155&lt;&gt;"","FTTH","")</f>
        <v/>
      </c>
      <c r="F1155" s="115">
        <f>IF($U1155&lt;&gt;"",'HPDB FDT-2'!$V1163,"")</f>
        <v/>
      </c>
      <c r="G1155" s="99">
        <f>IF($U1155&lt;&gt;"","General Retail","")</f>
        <v/>
      </c>
      <c r="H1155" s="99">
        <f>IF($U1155&lt;&gt;"",'CLUSTER FDT-2'!$A$2,"")</f>
        <v/>
      </c>
      <c r="J1155" s="99">
        <f>IF($U1155&lt;&gt;"",'CLUSTER FDT-2'!$A$2,"")</f>
        <v/>
      </c>
      <c r="K1155" s="99">
        <f>IF($U1155&lt;&gt;"",'CLUSTER FDT-2'!$A$2,"")</f>
        <v/>
      </c>
      <c r="L1155" s="99">
        <f>IF($U1155&lt;&gt;"",'HPDB FDT-2'!$AA1163,"")</f>
        <v/>
      </c>
      <c r="M1155" s="99">
        <f>IF($U1155&lt;&gt;"",'HPDB FDT-2'!$AB1163,"")</f>
        <v/>
      </c>
      <c r="N1155" s="113">
        <f>IF($U1155&lt;&gt;"",'HPDB FDT-2'!$AC1163,"")</f>
        <v/>
      </c>
      <c r="O1155" s="99">
        <f>IF('HPDB FDT-2'!$AD1163="","",'HPDB FDT-2'!$AD1163)</f>
        <v/>
      </c>
      <c r="T1155" s="99">
        <f>IF('HPDB FDT-2'!$AI1163="","",'HPDB FDT-2'!$AI1163)</f>
        <v/>
      </c>
      <c r="U1155" s="99">
        <f>IF('HPDB FDT-2'!$AJ1163="","",'HPDB FDT-2'!$AJ1163)</f>
        <v/>
      </c>
      <c r="V1155" s="113">
        <f>IF($U1155&lt;&gt;"","Single Dwelling Unit","")</f>
        <v/>
      </c>
      <c r="AB1155" s="113">
        <f>IF($U1155&lt;&gt;"","RFS","")</f>
        <v/>
      </c>
      <c r="AC1155" s="120">
        <f>IF($U1155&lt;&gt;"",'HPDB FDT-2'!$Q$3,"")</f>
        <v/>
      </c>
      <c r="AD1155" s="112">
        <f>IF($U1155&lt;&gt;"",'HPDB FDT-2'!$Q$4,"")</f>
        <v/>
      </c>
      <c r="AE1155" s="99">
        <f>IF($U1155&lt;&gt;"",'HPDB FDT-2'!$C$6,"")</f>
        <v/>
      </c>
      <c r="AF1155" s="120">
        <f>IF($U1155&lt;&gt;"",'HPDB FDT-2'!$AT1163,"")</f>
        <v/>
      </c>
      <c r="AG1155" s="100">
        <f>IF($A1155&lt;&gt;"",'CLUSTER FDT-2'!$H$2,"")</f>
        <v/>
      </c>
      <c r="AH1155" s="99">
        <f>IF('HPDB FDT-2'!$AV1163="","",'HPDB FDT-2'!$AV1163)</f>
        <v/>
      </c>
      <c r="AI1155" s="99">
        <f>IF('HPDB FDT-2'!$AW1163="","",'HPDB FDT-2'!$AW1163)</f>
        <v/>
      </c>
      <c r="AK1155" s="113">
        <f>IF($U1155&lt;&gt;"",'HPDB FDT-2'!$AX1163,"")</f>
        <v/>
      </c>
      <c r="AL1155" s="113">
        <f>IF($U1155&lt;&gt;"",'HPDB FDT-2'!$AY1163,"")</f>
        <v/>
      </c>
      <c r="AM1155" s="113">
        <f>IF($U1155&lt;&gt;"",'HPDB FDT-2'!$AZ1163,"")</f>
        <v/>
      </c>
      <c r="AN1155" s="113">
        <f>IF($U1155&lt;&gt;"",'HPDB FDT-2'!$BA1163,"")</f>
        <v/>
      </c>
      <c r="AO1155" s="113">
        <f>IF($U1155&lt;&gt;"",'HPDB FDT-2'!$BB1163,"")</f>
        <v/>
      </c>
      <c r="AP1155" s="113">
        <f>IF($U1155&lt;&gt;"","RFS","")</f>
        <v/>
      </c>
      <c r="AR1155" s="113">
        <f>IF($U1155&lt;&gt;"","31","")</f>
        <v/>
      </c>
      <c r="AS1155" s="113">
        <f>IF($U1155&lt;&gt;"","FALSE","")</f>
        <v/>
      </c>
      <c r="AT1155" s="113">
        <f>IF($U1155&lt;&gt;"","TRUE","")</f>
        <v/>
      </c>
    </row>
    <row r="1156" thickBot="1">
      <c r="A1156" s="99">
        <f>IF($U1156&lt;&gt;"",'HPDB FDT-2'!$Q1164,"")</f>
        <v/>
      </c>
      <c r="B1156" s="99">
        <f>IF($U1156&lt;&gt;"",'HPDB FDT-2'!$R1164,"")</f>
        <v/>
      </c>
      <c r="C1156" s="99">
        <f>IF($U1156&lt;&gt;"",'HPDB FDT-2'!$S1164,"")</f>
        <v/>
      </c>
      <c r="D1156" s="115">
        <f>IF($U1156&lt;&gt;"",'HPDB FDT-2'!$T1164,"")</f>
        <v/>
      </c>
      <c r="E1156" s="99">
        <f>IF($U1156&lt;&gt;"","FTTH","")</f>
        <v/>
      </c>
      <c r="F1156" s="115">
        <f>IF($U1156&lt;&gt;"",'HPDB FDT-2'!$V1164,"")</f>
        <v/>
      </c>
      <c r="G1156" s="99">
        <f>IF($U1156&lt;&gt;"","General Retail","")</f>
        <v/>
      </c>
      <c r="H1156" s="99">
        <f>IF($U1156&lt;&gt;"",'CLUSTER FDT-2'!$A$2,"")</f>
        <v/>
      </c>
      <c r="J1156" s="99">
        <f>IF($U1156&lt;&gt;"",'CLUSTER FDT-2'!$A$2,"")</f>
        <v/>
      </c>
      <c r="K1156" s="99">
        <f>IF($U1156&lt;&gt;"",'CLUSTER FDT-2'!$A$2,"")</f>
        <v/>
      </c>
      <c r="L1156" s="99">
        <f>IF($U1156&lt;&gt;"",'HPDB FDT-2'!$AA1164,"")</f>
        <v/>
      </c>
      <c r="M1156" s="99">
        <f>IF($U1156&lt;&gt;"",'HPDB FDT-2'!$AB1164,"")</f>
        <v/>
      </c>
      <c r="N1156" s="113">
        <f>IF($U1156&lt;&gt;"",'HPDB FDT-2'!$AC1164,"")</f>
        <v/>
      </c>
      <c r="O1156" s="99">
        <f>IF('HPDB FDT-2'!$AD1164="","",'HPDB FDT-2'!$AD1164)</f>
        <v/>
      </c>
      <c r="T1156" s="99">
        <f>IF('HPDB FDT-2'!$AI1164="","",'HPDB FDT-2'!$AI1164)</f>
        <v/>
      </c>
      <c r="U1156" s="99">
        <f>IF('HPDB FDT-2'!$AJ1164="","",'HPDB FDT-2'!$AJ1164)</f>
        <v/>
      </c>
      <c r="V1156" s="113">
        <f>IF($U1156&lt;&gt;"","Single Dwelling Unit","")</f>
        <v/>
      </c>
      <c r="AB1156" s="113">
        <f>IF($U1156&lt;&gt;"","RFS","")</f>
        <v/>
      </c>
      <c r="AC1156" s="120">
        <f>IF($U1156&lt;&gt;"",'HPDB FDT-2'!$Q$3,"")</f>
        <v/>
      </c>
      <c r="AD1156" s="112">
        <f>IF($U1156&lt;&gt;"",'HPDB FDT-2'!$Q$4,"")</f>
        <v/>
      </c>
      <c r="AE1156" s="99">
        <f>IF($U1156&lt;&gt;"",'HPDB FDT-2'!$C$6,"")</f>
        <v/>
      </c>
      <c r="AF1156" s="120">
        <f>IF($U1156&lt;&gt;"",'HPDB FDT-2'!$AT1164,"")</f>
        <v/>
      </c>
      <c r="AG1156" s="100">
        <f>IF($A1156&lt;&gt;"",'CLUSTER FDT-2'!$H$2,"")</f>
        <v/>
      </c>
      <c r="AH1156" s="99">
        <f>IF('HPDB FDT-2'!$AV1164="","",'HPDB FDT-2'!$AV1164)</f>
        <v/>
      </c>
      <c r="AI1156" s="99">
        <f>IF('HPDB FDT-2'!$AW1164="","",'HPDB FDT-2'!$AW1164)</f>
        <v/>
      </c>
      <c r="AK1156" s="113">
        <f>IF($U1156&lt;&gt;"",'HPDB FDT-2'!$AX1164,"")</f>
        <v/>
      </c>
      <c r="AL1156" s="113">
        <f>IF($U1156&lt;&gt;"",'HPDB FDT-2'!$AY1164,"")</f>
        <v/>
      </c>
      <c r="AM1156" s="113">
        <f>IF($U1156&lt;&gt;"",'HPDB FDT-2'!$AZ1164,"")</f>
        <v/>
      </c>
      <c r="AN1156" s="113">
        <f>IF($U1156&lt;&gt;"",'HPDB FDT-2'!$BA1164,"")</f>
        <v/>
      </c>
      <c r="AO1156" s="113">
        <f>IF($U1156&lt;&gt;"",'HPDB FDT-2'!$BB1164,"")</f>
        <v/>
      </c>
      <c r="AP1156" s="113">
        <f>IF($U1156&lt;&gt;"","RFS","")</f>
        <v/>
      </c>
      <c r="AR1156" s="113">
        <f>IF($U1156&lt;&gt;"","31","")</f>
        <v/>
      </c>
      <c r="AS1156" s="113">
        <f>IF($U1156&lt;&gt;"","FALSE","")</f>
        <v/>
      </c>
      <c r="AT1156" s="113">
        <f>IF($U1156&lt;&gt;"","TRUE","")</f>
        <v/>
      </c>
    </row>
    <row r="1157" thickBot="1">
      <c r="A1157" s="99">
        <f>IF($U1157&lt;&gt;"",'HPDB FDT-2'!$Q1165,"")</f>
        <v/>
      </c>
      <c r="B1157" s="99">
        <f>IF($U1157&lt;&gt;"",'HPDB FDT-2'!$R1165,"")</f>
        <v/>
      </c>
      <c r="C1157" s="99">
        <f>IF($U1157&lt;&gt;"",'HPDB FDT-2'!$S1165,"")</f>
        <v/>
      </c>
      <c r="D1157" s="115">
        <f>IF($U1157&lt;&gt;"",'HPDB FDT-2'!$T1165,"")</f>
        <v/>
      </c>
      <c r="E1157" s="99">
        <f>IF($U1157&lt;&gt;"","FTTH","")</f>
        <v/>
      </c>
      <c r="F1157" s="115">
        <f>IF($U1157&lt;&gt;"",'HPDB FDT-2'!$V1165,"")</f>
        <v/>
      </c>
      <c r="G1157" s="99">
        <f>IF($U1157&lt;&gt;"","General Retail","")</f>
        <v/>
      </c>
      <c r="H1157" s="99">
        <f>IF($U1157&lt;&gt;"",'CLUSTER FDT-2'!$A$2,"")</f>
        <v/>
      </c>
      <c r="J1157" s="99">
        <f>IF($U1157&lt;&gt;"",'CLUSTER FDT-2'!$A$2,"")</f>
        <v/>
      </c>
      <c r="K1157" s="99">
        <f>IF($U1157&lt;&gt;"",'CLUSTER FDT-2'!$A$2,"")</f>
        <v/>
      </c>
      <c r="L1157" s="99">
        <f>IF($U1157&lt;&gt;"",'HPDB FDT-2'!$AA1165,"")</f>
        <v/>
      </c>
      <c r="M1157" s="99">
        <f>IF($U1157&lt;&gt;"",'HPDB FDT-2'!$AB1165,"")</f>
        <v/>
      </c>
      <c r="N1157" s="113">
        <f>IF($U1157&lt;&gt;"",'HPDB FDT-2'!$AC1165,"")</f>
        <v/>
      </c>
      <c r="O1157" s="99">
        <f>IF('HPDB FDT-2'!$AD1165="","",'HPDB FDT-2'!$AD1165)</f>
        <v/>
      </c>
      <c r="T1157" s="99">
        <f>IF('HPDB FDT-2'!$AI1165="","",'HPDB FDT-2'!$AI1165)</f>
        <v/>
      </c>
      <c r="U1157" s="99">
        <f>IF('HPDB FDT-2'!$AJ1165="","",'HPDB FDT-2'!$AJ1165)</f>
        <v/>
      </c>
      <c r="V1157" s="113">
        <f>IF($U1157&lt;&gt;"","Single Dwelling Unit","")</f>
        <v/>
      </c>
      <c r="AB1157" s="113">
        <f>IF($U1157&lt;&gt;"","RFS","")</f>
        <v/>
      </c>
      <c r="AC1157" s="120">
        <f>IF($U1157&lt;&gt;"",'HPDB FDT-2'!$Q$3,"")</f>
        <v/>
      </c>
      <c r="AD1157" s="112">
        <f>IF($U1157&lt;&gt;"",'HPDB FDT-2'!$Q$4,"")</f>
        <v/>
      </c>
      <c r="AE1157" s="99">
        <f>IF($U1157&lt;&gt;"",'HPDB FDT-2'!$C$6,"")</f>
        <v/>
      </c>
      <c r="AF1157" s="120">
        <f>IF($U1157&lt;&gt;"",'HPDB FDT-2'!$AT1165,"")</f>
        <v/>
      </c>
      <c r="AG1157" s="100">
        <f>IF($A1157&lt;&gt;"",'CLUSTER FDT-2'!$H$2,"")</f>
        <v/>
      </c>
      <c r="AH1157" s="99">
        <f>IF('HPDB FDT-2'!$AV1165="","",'HPDB FDT-2'!$AV1165)</f>
        <v/>
      </c>
      <c r="AI1157" s="99">
        <f>IF('HPDB FDT-2'!$AW1165="","",'HPDB FDT-2'!$AW1165)</f>
        <v/>
      </c>
      <c r="AK1157" s="113">
        <f>IF($U1157&lt;&gt;"",'HPDB FDT-2'!$AX1165,"")</f>
        <v/>
      </c>
      <c r="AL1157" s="113">
        <f>IF($U1157&lt;&gt;"",'HPDB FDT-2'!$AY1165,"")</f>
        <v/>
      </c>
      <c r="AM1157" s="113">
        <f>IF($U1157&lt;&gt;"",'HPDB FDT-2'!$AZ1165,"")</f>
        <v/>
      </c>
      <c r="AN1157" s="113">
        <f>IF($U1157&lt;&gt;"",'HPDB FDT-2'!$BA1165,"")</f>
        <v/>
      </c>
      <c r="AO1157" s="113">
        <f>IF($U1157&lt;&gt;"",'HPDB FDT-2'!$BB1165,"")</f>
        <v/>
      </c>
      <c r="AP1157" s="113">
        <f>IF($U1157&lt;&gt;"","RFS","")</f>
        <v/>
      </c>
      <c r="AR1157" s="113">
        <f>IF($U1157&lt;&gt;"","31","")</f>
        <v/>
      </c>
      <c r="AS1157" s="113">
        <f>IF($U1157&lt;&gt;"","FALSE","")</f>
        <v/>
      </c>
      <c r="AT1157" s="113">
        <f>IF($U1157&lt;&gt;"","TRUE","")</f>
        <v/>
      </c>
    </row>
    <row r="1158" thickBot="1">
      <c r="A1158" s="99">
        <f>IF($U1158&lt;&gt;"",'HPDB FDT-2'!$Q1166,"")</f>
        <v/>
      </c>
      <c r="B1158" s="99">
        <f>IF($U1158&lt;&gt;"",'HPDB FDT-2'!$R1166,"")</f>
        <v/>
      </c>
      <c r="C1158" s="99">
        <f>IF($U1158&lt;&gt;"",'HPDB FDT-2'!$S1166,"")</f>
        <v/>
      </c>
      <c r="D1158" s="115">
        <f>IF($U1158&lt;&gt;"",'HPDB FDT-2'!$T1166,"")</f>
        <v/>
      </c>
      <c r="E1158" s="99">
        <f>IF($U1158&lt;&gt;"","FTTH","")</f>
        <v/>
      </c>
      <c r="F1158" s="115">
        <f>IF($U1158&lt;&gt;"",'HPDB FDT-2'!$V1166,"")</f>
        <v/>
      </c>
      <c r="G1158" s="99">
        <f>IF($U1158&lt;&gt;"","General Retail","")</f>
        <v/>
      </c>
      <c r="H1158" s="99">
        <f>IF($U1158&lt;&gt;"",'CLUSTER FDT-2'!$A$2,"")</f>
        <v/>
      </c>
      <c r="J1158" s="99">
        <f>IF($U1158&lt;&gt;"",'CLUSTER FDT-2'!$A$2,"")</f>
        <v/>
      </c>
      <c r="K1158" s="99">
        <f>IF($U1158&lt;&gt;"",'CLUSTER FDT-2'!$A$2,"")</f>
        <v/>
      </c>
      <c r="L1158" s="99">
        <f>IF($U1158&lt;&gt;"",'HPDB FDT-2'!$AA1166,"")</f>
        <v/>
      </c>
      <c r="M1158" s="99">
        <f>IF($U1158&lt;&gt;"",'HPDB FDT-2'!$AB1166,"")</f>
        <v/>
      </c>
      <c r="N1158" s="113">
        <f>IF($U1158&lt;&gt;"",'HPDB FDT-2'!$AC1166,"")</f>
        <v/>
      </c>
      <c r="O1158" s="99">
        <f>IF('HPDB FDT-2'!$AD1166="","",'HPDB FDT-2'!$AD1166)</f>
        <v/>
      </c>
      <c r="T1158" s="99">
        <f>IF('HPDB FDT-2'!$AI1166="","",'HPDB FDT-2'!$AI1166)</f>
        <v/>
      </c>
      <c r="U1158" s="99">
        <f>IF('HPDB FDT-2'!$AJ1166="","",'HPDB FDT-2'!$AJ1166)</f>
        <v/>
      </c>
      <c r="V1158" s="113">
        <f>IF($U1158&lt;&gt;"","Single Dwelling Unit","")</f>
        <v/>
      </c>
      <c r="AB1158" s="113">
        <f>IF($U1158&lt;&gt;"","RFS","")</f>
        <v/>
      </c>
      <c r="AC1158" s="120">
        <f>IF($U1158&lt;&gt;"",'HPDB FDT-2'!$Q$3,"")</f>
        <v/>
      </c>
      <c r="AD1158" s="112">
        <f>IF($U1158&lt;&gt;"",'HPDB FDT-2'!$Q$4,"")</f>
        <v/>
      </c>
      <c r="AE1158" s="99">
        <f>IF($U1158&lt;&gt;"",'HPDB FDT-2'!$C$6,"")</f>
        <v/>
      </c>
      <c r="AF1158" s="120">
        <f>IF($U1158&lt;&gt;"",'HPDB FDT-2'!$AT1166,"")</f>
        <v/>
      </c>
      <c r="AG1158" s="100">
        <f>IF($A1158&lt;&gt;"",'CLUSTER FDT-2'!$H$2,"")</f>
        <v/>
      </c>
      <c r="AH1158" s="99">
        <f>IF('HPDB FDT-2'!$AV1166="","",'HPDB FDT-2'!$AV1166)</f>
        <v/>
      </c>
      <c r="AI1158" s="99">
        <f>IF('HPDB FDT-2'!$AW1166="","",'HPDB FDT-2'!$AW1166)</f>
        <v/>
      </c>
      <c r="AK1158" s="113">
        <f>IF($U1158&lt;&gt;"",'HPDB FDT-2'!$AX1166,"")</f>
        <v/>
      </c>
      <c r="AL1158" s="113">
        <f>IF($U1158&lt;&gt;"",'HPDB FDT-2'!$AY1166,"")</f>
        <v/>
      </c>
      <c r="AM1158" s="113">
        <f>IF($U1158&lt;&gt;"",'HPDB FDT-2'!$AZ1166,"")</f>
        <v/>
      </c>
      <c r="AN1158" s="113">
        <f>IF($U1158&lt;&gt;"",'HPDB FDT-2'!$BA1166,"")</f>
        <v/>
      </c>
      <c r="AO1158" s="113">
        <f>IF($U1158&lt;&gt;"",'HPDB FDT-2'!$BB1166,"")</f>
        <v/>
      </c>
      <c r="AP1158" s="113">
        <f>IF($U1158&lt;&gt;"","RFS","")</f>
        <v/>
      </c>
      <c r="AR1158" s="113">
        <f>IF($U1158&lt;&gt;"","31","")</f>
        <v/>
      </c>
      <c r="AS1158" s="113">
        <f>IF($U1158&lt;&gt;"","FALSE","")</f>
        <v/>
      </c>
      <c r="AT1158" s="113">
        <f>IF($U1158&lt;&gt;"","TRUE","")</f>
        <v/>
      </c>
    </row>
    <row r="1159" thickBot="1">
      <c r="A1159" s="99">
        <f>IF($U1159&lt;&gt;"",'HPDB FDT-2'!$Q1167,"")</f>
        <v/>
      </c>
      <c r="B1159" s="99">
        <f>IF($U1159&lt;&gt;"",'HPDB FDT-2'!$R1167,"")</f>
        <v/>
      </c>
      <c r="C1159" s="99">
        <f>IF($U1159&lt;&gt;"",'HPDB FDT-2'!$S1167,"")</f>
        <v/>
      </c>
      <c r="D1159" s="115">
        <f>IF($U1159&lt;&gt;"",'HPDB FDT-2'!$T1167,"")</f>
        <v/>
      </c>
      <c r="E1159" s="99">
        <f>IF($U1159&lt;&gt;"","FTTH","")</f>
        <v/>
      </c>
      <c r="F1159" s="115">
        <f>IF($U1159&lt;&gt;"",'HPDB FDT-2'!$V1167,"")</f>
        <v/>
      </c>
      <c r="G1159" s="99">
        <f>IF($U1159&lt;&gt;"","General Retail","")</f>
        <v/>
      </c>
      <c r="H1159" s="99">
        <f>IF($U1159&lt;&gt;"",'CLUSTER FDT-2'!$A$2,"")</f>
        <v/>
      </c>
      <c r="J1159" s="99">
        <f>IF($U1159&lt;&gt;"",'CLUSTER FDT-2'!$A$2,"")</f>
        <v/>
      </c>
      <c r="K1159" s="99">
        <f>IF($U1159&lt;&gt;"",'CLUSTER FDT-2'!$A$2,"")</f>
        <v/>
      </c>
      <c r="L1159" s="99">
        <f>IF($U1159&lt;&gt;"",'HPDB FDT-2'!$AA1167,"")</f>
        <v/>
      </c>
      <c r="M1159" s="99">
        <f>IF($U1159&lt;&gt;"",'HPDB FDT-2'!$AB1167,"")</f>
        <v/>
      </c>
      <c r="N1159" s="113">
        <f>IF($U1159&lt;&gt;"",'HPDB FDT-2'!$AC1167,"")</f>
        <v/>
      </c>
      <c r="O1159" s="99">
        <f>IF('HPDB FDT-2'!$AD1167="","",'HPDB FDT-2'!$AD1167)</f>
        <v/>
      </c>
      <c r="T1159" s="99">
        <f>IF('HPDB FDT-2'!$AI1167="","",'HPDB FDT-2'!$AI1167)</f>
        <v/>
      </c>
      <c r="U1159" s="99">
        <f>IF('HPDB FDT-2'!$AJ1167="","",'HPDB FDT-2'!$AJ1167)</f>
        <v/>
      </c>
      <c r="V1159" s="113">
        <f>IF($U1159&lt;&gt;"","Single Dwelling Unit","")</f>
        <v/>
      </c>
      <c r="AB1159" s="113">
        <f>IF($U1159&lt;&gt;"","RFS","")</f>
        <v/>
      </c>
      <c r="AC1159" s="120">
        <f>IF($U1159&lt;&gt;"",'HPDB FDT-2'!$Q$3,"")</f>
        <v/>
      </c>
      <c r="AD1159" s="112">
        <f>IF($U1159&lt;&gt;"",'HPDB FDT-2'!$Q$4,"")</f>
        <v/>
      </c>
      <c r="AE1159" s="99">
        <f>IF($U1159&lt;&gt;"",'HPDB FDT-2'!$C$6,"")</f>
        <v/>
      </c>
      <c r="AF1159" s="120">
        <f>IF($U1159&lt;&gt;"",'HPDB FDT-2'!$AT1167,"")</f>
        <v/>
      </c>
      <c r="AG1159" s="100">
        <f>IF($A1159&lt;&gt;"",'CLUSTER FDT-2'!$H$2,"")</f>
        <v/>
      </c>
      <c r="AH1159" s="99">
        <f>IF('HPDB FDT-2'!$AV1167="","",'HPDB FDT-2'!$AV1167)</f>
        <v/>
      </c>
      <c r="AI1159" s="99">
        <f>IF('HPDB FDT-2'!$AW1167="","",'HPDB FDT-2'!$AW1167)</f>
        <v/>
      </c>
      <c r="AK1159" s="113">
        <f>IF($U1159&lt;&gt;"",'HPDB FDT-2'!$AX1167,"")</f>
        <v/>
      </c>
      <c r="AL1159" s="113">
        <f>IF($U1159&lt;&gt;"",'HPDB FDT-2'!$AY1167,"")</f>
        <v/>
      </c>
      <c r="AM1159" s="113">
        <f>IF($U1159&lt;&gt;"",'HPDB FDT-2'!$AZ1167,"")</f>
        <v/>
      </c>
      <c r="AN1159" s="113">
        <f>IF($U1159&lt;&gt;"",'HPDB FDT-2'!$BA1167,"")</f>
        <v/>
      </c>
      <c r="AO1159" s="113">
        <f>IF($U1159&lt;&gt;"",'HPDB FDT-2'!$BB1167,"")</f>
        <v/>
      </c>
      <c r="AP1159" s="113">
        <f>IF($U1159&lt;&gt;"","RFS","")</f>
        <v/>
      </c>
      <c r="AR1159" s="113">
        <f>IF($U1159&lt;&gt;"","31","")</f>
        <v/>
      </c>
      <c r="AS1159" s="113">
        <f>IF($U1159&lt;&gt;"","FALSE","")</f>
        <v/>
      </c>
      <c r="AT1159" s="113">
        <f>IF($U1159&lt;&gt;"","TRUE","")</f>
        <v/>
      </c>
    </row>
    <row r="1160" thickBot="1">
      <c r="A1160" s="99">
        <f>IF($U1160&lt;&gt;"",'HPDB FDT-2'!$Q1168,"")</f>
        <v/>
      </c>
      <c r="B1160" s="99">
        <f>IF($U1160&lt;&gt;"",'HPDB FDT-2'!$R1168,"")</f>
        <v/>
      </c>
      <c r="C1160" s="99">
        <f>IF($U1160&lt;&gt;"",'HPDB FDT-2'!$S1168,"")</f>
        <v/>
      </c>
      <c r="D1160" s="115">
        <f>IF($U1160&lt;&gt;"",'HPDB FDT-2'!$T1168,"")</f>
        <v/>
      </c>
      <c r="E1160" s="99">
        <f>IF($U1160&lt;&gt;"","FTTH","")</f>
        <v/>
      </c>
      <c r="F1160" s="115">
        <f>IF($U1160&lt;&gt;"",'HPDB FDT-2'!$V1168,"")</f>
        <v/>
      </c>
      <c r="G1160" s="99">
        <f>IF($U1160&lt;&gt;"","General Retail","")</f>
        <v/>
      </c>
      <c r="H1160" s="99">
        <f>IF($U1160&lt;&gt;"",'CLUSTER FDT-2'!$A$2,"")</f>
        <v/>
      </c>
      <c r="J1160" s="99">
        <f>IF($U1160&lt;&gt;"",'CLUSTER FDT-2'!$A$2,"")</f>
        <v/>
      </c>
      <c r="K1160" s="99">
        <f>IF($U1160&lt;&gt;"",'CLUSTER FDT-2'!$A$2,"")</f>
        <v/>
      </c>
      <c r="L1160" s="99">
        <f>IF($U1160&lt;&gt;"",'HPDB FDT-2'!$AA1168,"")</f>
        <v/>
      </c>
      <c r="M1160" s="99">
        <f>IF($U1160&lt;&gt;"",'HPDB FDT-2'!$AB1168,"")</f>
        <v/>
      </c>
      <c r="N1160" s="113">
        <f>IF($U1160&lt;&gt;"",'HPDB FDT-2'!$AC1168,"")</f>
        <v/>
      </c>
      <c r="O1160" s="99">
        <f>IF('HPDB FDT-2'!$AD1168="","",'HPDB FDT-2'!$AD1168)</f>
        <v/>
      </c>
      <c r="T1160" s="99">
        <f>IF('HPDB FDT-2'!$AI1168="","",'HPDB FDT-2'!$AI1168)</f>
        <v/>
      </c>
      <c r="U1160" s="99">
        <f>IF('HPDB FDT-2'!$AJ1168="","",'HPDB FDT-2'!$AJ1168)</f>
        <v/>
      </c>
      <c r="V1160" s="113">
        <f>IF($U1160&lt;&gt;"","Single Dwelling Unit","")</f>
        <v/>
      </c>
      <c r="AB1160" s="113">
        <f>IF($U1160&lt;&gt;"","RFS","")</f>
        <v/>
      </c>
      <c r="AC1160" s="120">
        <f>IF($U1160&lt;&gt;"",'HPDB FDT-2'!$Q$3,"")</f>
        <v/>
      </c>
      <c r="AD1160" s="112">
        <f>IF($U1160&lt;&gt;"",'HPDB FDT-2'!$Q$4,"")</f>
        <v/>
      </c>
      <c r="AE1160" s="99">
        <f>IF($U1160&lt;&gt;"",'HPDB FDT-2'!$C$6,"")</f>
        <v/>
      </c>
      <c r="AF1160" s="120">
        <f>IF($U1160&lt;&gt;"",'HPDB FDT-2'!$AT1168,"")</f>
        <v/>
      </c>
      <c r="AG1160" s="100">
        <f>IF($A1160&lt;&gt;"",'CLUSTER FDT-2'!$H$2,"")</f>
        <v/>
      </c>
      <c r="AH1160" s="99">
        <f>IF('HPDB FDT-2'!$AV1168="","",'HPDB FDT-2'!$AV1168)</f>
        <v/>
      </c>
      <c r="AI1160" s="99">
        <f>IF('HPDB FDT-2'!$AW1168="","",'HPDB FDT-2'!$AW1168)</f>
        <v/>
      </c>
      <c r="AK1160" s="113">
        <f>IF($U1160&lt;&gt;"",'HPDB FDT-2'!$AX1168,"")</f>
        <v/>
      </c>
      <c r="AL1160" s="113">
        <f>IF($U1160&lt;&gt;"",'HPDB FDT-2'!$AY1168,"")</f>
        <v/>
      </c>
      <c r="AM1160" s="113">
        <f>IF($U1160&lt;&gt;"",'HPDB FDT-2'!$AZ1168,"")</f>
        <v/>
      </c>
      <c r="AN1160" s="113">
        <f>IF($U1160&lt;&gt;"",'HPDB FDT-2'!$BA1168,"")</f>
        <v/>
      </c>
      <c r="AO1160" s="113">
        <f>IF($U1160&lt;&gt;"",'HPDB FDT-2'!$BB1168,"")</f>
        <v/>
      </c>
      <c r="AP1160" s="113">
        <f>IF($U1160&lt;&gt;"","RFS","")</f>
        <v/>
      </c>
      <c r="AR1160" s="113">
        <f>IF($U1160&lt;&gt;"","31","")</f>
        <v/>
      </c>
      <c r="AS1160" s="113">
        <f>IF($U1160&lt;&gt;"","FALSE","")</f>
        <v/>
      </c>
      <c r="AT1160" s="113">
        <f>IF($U1160&lt;&gt;"","TRUE","")</f>
        <v/>
      </c>
    </row>
    <row r="1161" thickBot="1">
      <c r="A1161" s="99">
        <f>IF($U1161&lt;&gt;"",'HPDB FDT-2'!$Q1169,"")</f>
        <v/>
      </c>
      <c r="B1161" s="99">
        <f>IF($U1161&lt;&gt;"",'HPDB FDT-2'!$R1169,"")</f>
        <v/>
      </c>
      <c r="C1161" s="99">
        <f>IF($U1161&lt;&gt;"",'HPDB FDT-2'!$S1169,"")</f>
        <v/>
      </c>
      <c r="D1161" s="115">
        <f>IF($U1161&lt;&gt;"",'HPDB FDT-2'!$T1169,"")</f>
        <v/>
      </c>
      <c r="E1161" s="99">
        <f>IF($U1161&lt;&gt;"","FTTH","")</f>
        <v/>
      </c>
      <c r="F1161" s="115">
        <f>IF($U1161&lt;&gt;"",'HPDB FDT-2'!$V1169,"")</f>
        <v/>
      </c>
      <c r="G1161" s="99">
        <f>IF($U1161&lt;&gt;"","General Retail","")</f>
        <v/>
      </c>
      <c r="H1161" s="99">
        <f>IF($U1161&lt;&gt;"",'CLUSTER FDT-2'!$A$2,"")</f>
        <v/>
      </c>
      <c r="J1161" s="99">
        <f>IF($U1161&lt;&gt;"",'CLUSTER FDT-2'!$A$2,"")</f>
        <v/>
      </c>
      <c r="K1161" s="99">
        <f>IF($U1161&lt;&gt;"",'CLUSTER FDT-2'!$A$2,"")</f>
        <v/>
      </c>
      <c r="L1161" s="99">
        <f>IF($U1161&lt;&gt;"",'HPDB FDT-2'!$AA1169,"")</f>
        <v/>
      </c>
      <c r="M1161" s="99">
        <f>IF($U1161&lt;&gt;"",'HPDB FDT-2'!$AB1169,"")</f>
        <v/>
      </c>
      <c r="N1161" s="113">
        <f>IF($U1161&lt;&gt;"",'HPDB FDT-2'!$AC1169,"")</f>
        <v/>
      </c>
      <c r="O1161" s="99">
        <f>IF('HPDB FDT-2'!$AD1169="","",'HPDB FDT-2'!$AD1169)</f>
        <v/>
      </c>
      <c r="T1161" s="99">
        <f>IF('HPDB FDT-2'!$AI1169="","",'HPDB FDT-2'!$AI1169)</f>
        <v/>
      </c>
      <c r="U1161" s="99">
        <f>IF('HPDB FDT-2'!$AJ1169="","",'HPDB FDT-2'!$AJ1169)</f>
        <v/>
      </c>
      <c r="V1161" s="113">
        <f>IF($U1161&lt;&gt;"","Single Dwelling Unit","")</f>
        <v/>
      </c>
      <c r="AB1161" s="113">
        <f>IF($U1161&lt;&gt;"","RFS","")</f>
        <v/>
      </c>
      <c r="AC1161" s="120">
        <f>IF($U1161&lt;&gt;"",'HPDB FDT-2'!$Q$3,"")</f>
        <v/>
      </c>
      <c r="AD1161" s="112">
        <f>IF($U1161&lt;&gt;"",'HPDB FDT-2'!$Q$4,"")</f>
        <v/>
      </c>
      <c r="AE1161" s="99">
        <f>IF($U1161&lt;&gt;"",'HPDB FDT-2'!$C$6,"")</f>
        <v/>
      </c>
      <c r="AF1161" s="120">
        <f>IF($U1161&lt;&gt;"",'HPDB FDT-2'!$AT1169,"")</f>
        <v/>
      </c>
      <c r="AG1161" s="100">
        <f>IF($A1161&lt;&gt;"",'CLUSTER FDT-2'!$H$2,"")</f>
        <v/>
      </c>
      <c r="AH1161" s="99">
        <f>IF('HPDB FDT-2'!$AV1169="","",'HPDB FDT-2'!$AV1169)</f>
        <v/>
      </c>
      <c r="AI1161" s="99">
        <f>IF('HPDB FDT-2'!$AW1169="","",'HPDB FDT-2'!$AW1169)</f>
        <v/>
      </c>
      <c r="AK1161" s="113">
        <f>IF($U1161&lt;&gt;"",'HPDB FDT-2'!$AX1169,"")</f>
        <v/>
      </c>
      <c r="AL1161" s="113">
        <f>IF($U1161&lt;&gt;"",'HPDB FDT-2'!$AY1169,"")</f>
        <v/>
      </c>
      <c r="AM1161" s="113">
        <f>IF($U1161&lt;&gt;"",'HPDB FDT-2'!$AZ1169,"")</f>
        <v/>
      </c>
      <c r="AN1161" s="113">
        <f>IF($U1161&lt;&gt;"",'HPDB FDT-2'!$BA1169,"")</f>
        <v/>
      </c>
      <c r="AO1161" s="113">
        <f>IF($U1161&lt;&gt;"",'HPDB FDT-2'!$BB1169,"")</f>
        <v/>
      </c>
      <c r="AP1161" s="113">
        <f>IF($U1161&lt;&gt;"","RFS","")</f>
        <v/>
      </c>
      <c r="AR1161" s="113">
        <f>IF($U1161&lt;&gt;"","31","")</f>
        <v/>
      </c>
      <c r="AS1161" s="113">
        <f>IF($U1161&lt;&gt;"","FALSE","")</f>
        <v/>
      </c>
      <c r="AT1161" s="113">
        <f>IF($U1161&lt;&gt;"","TRUE","")</f>
        <v/>
      </c>
    </row>
    <row r="1162" thickBot="1">
      <c r="A1162" s="99">
        <f>IF($U1162&lt;&gt;"",'HPDB FDT-2'!$Q1170,"")</f>
        <v/>
      </c>
      <c r="B1162" s="99">
        <f>IF($U1162&lt;&gt;"",'HPDB FDT-2'!$R1170,"")</f>
        <v/>
      </c>
      <c r="C1162" s="99">
        <f>IF($U1162&lt;&gt;"",'HPDB FDT-2'!$S1170,"")</f>
        <v/>
      </c>
      <c r="D1162" s="115">
        <f>IF($U1162&lt;&gt;"",'HPDB FDT-2'!$T1170,"")</f>
        <v/>
      </c>
      <c r="E1162" s="99">
        <f>IF($U1162&lt;&gt;"","FTTH","")</f>
        <v/>
      </c>
      <c r="F1162" s="115">
        <f>IF($U1162&lt;&gt;"",'HPDB FDT-2'!$V1170,"")</f>
        <v/>
      </c>
      <c r="G1162" s="99">
        <f>IF($U1162&lt;&gt;"","General Retail","")</f>
        <v/>
      </c>
      <c r="H1162" s="99">
        <f>IF($U1162&lt;&gt;"",'CLUSTER FDT-2'!$A$2,"")</f>
        <v/>
      </c>
      <c r="J1162" s="99">
        <f>IF($U1162&lt;&gt;"",'CLUSTER FDT-2'!$A$2,"")</f>
        <v/>
      </c>
      <c r="K1162" s="99">
        <f>IF($U1162&lt;&gt;"",'CLUSTER FDT-2'!$A$2,"")</f>
        <v/>
      </c>
      <c r="L1162" s="99">
        <f>IF($U1162&lt;&gt;"",'HPDB FDT-2'!$AA1170,"")</f>
        <v/>
      </c>
      <c r="M1162" s="99">
        <f>IF($U1162&lt;&gt;"",'HPDB FDT-2'!$AB1170,"")</f>
        <v/>
      </c>
      <c r="N1162" s="113">
        <f>IF($U1162&lt;&gt;"",'HPDB FDT-2'!$AC1170,"")</f>
        <v/>
      </c>
      <c r="O1162" s="99">
        <f>IF('HPDB FDT-2'!$AD1170="","",'HPDB FDT-2'!$AD1170)</f>
        <v/>
      </c>
      <c r="T1162" s="99">
        <f>IF('HPDB FDT-2'!$AI1170="","",'HPDB FDT-2'!$AI1170)</f>
        <v/>
      </c>
      <c r="U1162" s="99">
        <f>IF('HPDB FDT-2'!$AJ1170="","",'HPDB FDT-2'!$AJ1170)</f>
        <v/>
      </c>
      <c r="V1162" s="113">
        <f>IF($U1162&lt;&gt;"","Single Dwelling Unit","")</f>
        <v/>
      </c>
      <c r="AB1162" s="113">
        <f>IF($U1162&lt;&gt;"","RFS","")</f>
        <v/>
      </c>
      <c r="AC1162" s="120">
        <f>IF($U1162&lt;&gt;"",'HPDB FDT-2'!$Q$3,"")</f>
        <v/>
      </c>
      <c r="AD1162" s="112">
        <f>IF($U1162&lt;&gt;"",'HPDB FDT-2'!$Q$4,"")</f>
        <v/>
      </c>
      <c r="AE1162" s="99">
        <f>IF($U1162&lt;&gt;"",'HPDB FDT-2'!$C$6,"")</f>
        <v/>
      </c>
      <c r="AF1162" s="120">
        <f>IF($U1162&lt;&gt;"",'HPDB FDT-2'!$AT1170,"")</f>
        <v/>
      </c>
      <c r="AG1162" s="100">
        <f>IF($A1162&lt;&gt;"",'CLUSTER FDT-2'!$H$2,"")</f>
        <v/>
      </c>
      <c r="AH1162" s="99">
        <f>IF('HPDB FDT-2'!$AV1170="","",'HPDB FDT-2'!$AV1170)</f>
        <v/>
      </c>
      <c r="AI1162" s="99">
        <f>IF('HPDB FDT-2'!$AW1170="","",'HPDB FDT-2'!$AW1170)</f>
        <v/>
      </c>
      <c r="AK1162" s="113">
        <f>IF($U1162&lt;&gt;"",'HPDB FDT-2'!$AX1170,"")</f>
        <v/>
      </c>
      <c r="AL1162" s="113">
        <f>IF($U1162&lt;&gt;"",'HPDB FDT-2'!$AY1170,"")</f>
        <v/>
      </c>
      <c r="AM1162" s="113">
        <f>IF($U1162&lt;&gt;"",'HPDB FDT-2'!$AZ1170,"")</f>
        <v/>
      </c>
      <c r="AN1162" s="113">
        <f>IF($U1162&lt;&gt;"",'HPDB FDT-2'!$BA1170,"")</f>
        <v/>
      </c>
      <c r="AO1162" s="113">
        <f>IF($U1162&lt;&gt;"",'HPDB FDT-2'!$BB1170,"")</f>
        <v/>
      </c>
      <c r="AP1162" s="113">
        <f>IF($U1162&lt;&gt;"","RFS","")</f>
        <v/>
      </c>
      <c r="AR1162" s="113">
        <f>IF($U1162&lt;&gt;"","31","")</f>
        <v/>
      </c>
      <c r="AS1162" s="113">
        <f>IF($U1162&lt;&gt;"","FALSE","")</f>
        <v/>
      </c>
      <c r="AT1162" s="113">
        <f>IF($U1162&lt;&gt;"","TRUE","")</f>
        <v/>
      </c>
    </row>
    <row r="1163" thickBot="1">
      <c r="A1163" s="99">
        <f>IF($U1163&lt;&gt;"",'HPDB FDT-2'!$Q1171,"")</f>
        <v/>
      </c>
      <c r="B1163" s="99">
        <f>IF($U1163&lt;&gt;"",'HPDB FDT-2'!$R1171,"")</f>
        <v/>
      </c>
      <c r="C1163" s="99">
        <f>IF($U1163&lt;&gt;"",'HPDB FDT-2'!$S1171,"")</f>
        <v/>
      </c>
      <c r="D1163" s="115">
        <f>IF($U1163&lt;&gt;"",'HPDB FDT-2'!$T1171,"")</f>
        <v/>
      </c>
      <c r="E1163" s="99">
        <f>IF($U1163&lt;&gt;"","FTTH","")</f>
        <v/>
      </c>
      <c r="F1163" s="115">
        <f>IF($U1163&lt;&gt;"",'HPDB FDT-2'!$V1171,"")</f>
        <v/>
      </c>
      <c r="G1163" s="99">
        <f>IF($U1163&lt;&gt;"","General Retail","")</f>
        <v/>
      </c>
      <c r="H1163" s="99">
        <f>IF($U1163&lt;&gt;"",'CLUSTER FDT-2'!$A$2,"")</f>
        <v/>
      </c>
      <c r="J1163" s="99">
        <f>IF($U1163&lt;&gt;"",'CLUSTER FDT-2'!$A$2,"")</f>
        <v/>
      </c>
      <c r="K1163" s="99">
        <f>IF($U1163&lt;&gt;"",'CLUSTER FDT-2'!$A$2,"")</f>
        <v/>
      </c>
      <c r="L1163" s="99">
        <f>IF($U1163&lt;&gt;"",'HPDB FDT-2'!$AA1171,"")</f>
        <v/>
      </c>
      <c r="M1163" s="99">
        <f>IF($U1163&lt;&gt;"",'HPDB FDT-2'!$AB1171,"")</f>
        <v/>
      </c>
      <c r="N1163" s="113">
        <f>IF($U1163&lt;&gt;"",'HPDB FDT-2'!$AC1171,"")</f>
        <v/>
      </c>
      <c r="O1163" s="99">
        <f>IF('HPDB FDT-2'!$AD1171="","",'HPDB FDT-2'!$AD1171)</f>
        <v/>
      </c>
      <c r="T1163" s="99">
        <f>IF('HPDB FDT-2'!$AI1171="","",'HPDB FDT-2'!$AI1171)</f>
        <v/>
      </c>
      <c r="U1163" s="99">
        <f>IF('HPDB FDT-2'!$AJ1171="","",'HPDB FDT-2'!$AJ1171)</f>
        <v/>
      </c>
      <c r="V1163" s="113">
        <f>IF($U1163&lt;&gt;"","Single Dwelling Unit","")</f>
        <v/>
      </c>
      <c r="AB1163" s="113">
        <f>IF($U1163&lt;&gt;"","RFS","")</f>
        <v/>
      </c>
      <c r="AC1163" s="120">
        <f>IF($U1163&lt;&gt;"",'HPDB FDT-2'!$Q$3,"")</f>
        <v/>
      </c>
      <c r="AD1163" s="112">
        <f>IF($U1163&lt;&gt;"",'HPDB FDT-2'!$Q$4,"")</f>
        <v/>
      </c>
      <c r="AE1163" s="99">
        <f>IF($U1163&lt;&gt;"",'HPDB FDT-2'!$C$6,"")</f>
        <v/>
      </c>
      <c r="AF1163" s="120">
        <f>IF($U1163&lt;&gt;"",'HPDB FDT-2'!$AT1171,"")</f>
        <v/>
      </c>
      <c r="AG1163" s="100">
        <f>IF($A1163&lt;&gt;"",'CLUSTER FDT-2'!$H$2,"")</f>
        <v/>
      </c>
      <c r="AH1163" s="99">
        <f>IF('HPDB FDT-2'!$AV1171="","",'HPDB FDT-2'!$AV1171)</f>
        <v/>
      </c>
      <c r="AI1163" s="99">
        <f>IF('HPDB FDT-2'!$AW1171="","",'HPDB FDT-2'!$AW1171)</f>
        <v/>
      </c>
      <c r="AK1163" s="113">
        <f>IF($U1163&lt;&gt;"",'HPDB FDT-2'!$AX1171,"")</f>
        <v/>
      </c>
      <c r="AL1163" s="113">
        <f>IF($U1163&lt;&gt;"",'HPDB FDT-2'!$AY1171,"")</f>
        <v/>
      </c>
      <c r="AM1163" s="113">
        <f>IF($U1163&lt;&gt;"",'HPDB FDT-2'!$AZ1171,"")</f>
        <v/>
      </c>
      <c r="AN1163" s="113">
        <f>IF($U1163&lt;&gt;"",'HPDB FDT-2'!$BA1171,"")</f>
        <v/>
      </c>
      <c r="AO1163" s="113">
        <f>IF($U1163&lt;&gt;"",'HPDB FDT-2'!$BB1171,"")</f>
        <v/>
      </c>
      <c r="AP1163" s="113">
        <f>IF($U1163&lt;&gt;"","RFS","")</f>
        <v/>
      </c>
      <c r="AR1163" s="113">
        <f>IF($U1163&lt;&gt;"","31","")</f>
        <v/>
      </c>
      <c r="AS1163" s="113">
        <f>IF($U1163&lt;&gt;"","FALSE","")</f>
        <v/>
      </c>
      <c r="AT1163" s="113">
        <f>IF($U1163&lt;&gt;"","TRUE","")</f>
        <v/>
      </c>
    </row>
    <row r="1164" thickBot="1">
      <c r="A1164" s="99">
        <f>IF($U1164&lt;&gt;"",'HPDB FDT-2'!$Q1172,"")</f>
        <v/>
      </c>
      <c r="B1164" s="99">
        <f>IF($U1164&lt;&gt;"",'HPDB FDT-2'!$R1172,"")</f>
        <v/>
      </c>
      <c r="C1164" s="99">
        <f>IF($U1164&lt;&gt;"",'HPDB FDT-2'!$S1172,"")</f>
        <v/>
      </c>
      <c r="D1164" s="115">
        <f>IF($U1164&lt;&gt;"",'HPDB FDT-2'!$T1172,"")</f>
        <v/>
      </c>
      <c r="E1164" s="99">
        <f>IF($U1164&lt;&gt;"","FTTH","")</f>
        <v/>
      </c>
      <c r="F1164" s="115">
        <f>IF($U1164&lt;&gt;"",'HPDB FDT-2'!$V1172,"")</f>
        <v/>
      </c>
      <c r="G1164" s="99">
        <f>IF($U1164&lt;&gt;"","General Retail","")</f>
        <v/>
      </c>
      <c r="H1164" s="99">
        <f>IF($U1164&lt;&gt;"",'CLUSTER FDT-2'!$A$2,"")</f>
        <v/>
      </c>
      <c r="J1164" s="99">
        <f>IF($U1164&lt;&gt;"",'CLUSTER FDT-2'!$A$2,"")</f>
        <v/>
      </c>
      <c r="K1164" s="99">
        <f>IF($U1164&lt;&gt;"",'CLUSTER FDT-2'!$A$2,"")</f>
        <v/>
      </c>
      <c r="L1164" s="99">
        <f>IF($U1164&lt;&gt;"",'HPDB FDT-2'!$AA1172,"")</f>
        <v/>
      </c>
      <c r="M1164" s="99">
        <f>IF($U1164&lt;&gt;"",'HPDB FDT-2'!$AB1172,"")</f>
        <v/>
      </c>
      <c r="N1164" s="113">
        <f>IF($U1164&lt;&gt;"",'HPDB FDT-2'!$AC1172,"")</f>
        <v/>
      </c>
      <c r="O1164" s="99">
        <f>IF('HPDB FDT-2'!$AD1172="","",'HPDB FDT-2'!$AD1172)</f>
        <v/>
      </c>
      <c r="T1164" s="99">
        <f>IF('HPDB FDT-2'!$AI1172="","",'HPDB FDT-2'!$AI1172)</f>
        <v/>
      </c>
      <c r="U1164" s="99">
        <f>IF('HPDB FDT-2'!$AJ1172="","",'HPDB FDT-2'!$AJ1172)</f>
        <v/>
      </c>
      <c r="V1164" s="113">
        <f>IF($U1164&lt;&gt;"","Single Dwelling Unit","")</f>
        <v/>
      </c>
      <c r="AB1164" s="113">
        <f>IF($U1164&lt;&gt;"","RFS","")</f>
        <v/>
      </c>
      <c r="AC1164" s="120">
        <f>IF($U1164&lt;&gt;"",'HPDB FDT-2'!$Q$3,"")</f>
        <v/>
      </c>
      <c r="AD1164" s="112">
        <f>IF($U1164&lt;&gt;"",'HPDB FDT-2'!$Q$4,"")</f>
        <v/>
      </c>
      <c r="AE1164" s="99">
        <f>IF($U1164&lt;&gt;"",'HPDB FDT-2'!$C$6,"")</f>
        <v/>
      </c>
      <c r="AF1164" s="120">
        <f>IF($U1164&lt;&gt;"",'HPDB FDT-2'!$AT1172,"")</f>
        <v/>
      </c>
      <c r="AG1164" s="100">
        <f>IF($A1164&lt;&gt;"",'CLUSTER FDT-2'!$H$2,"")</f>
        <v/>
      </c>
      <c r="AH1164" s="99">
        <f>IF('HPDB FDT-2'!$AV1172="","",'HPDB FDT-2'!$AV1172)</f>
        <v/>
      </c>
      <c r="AI1164" s="99">
        <f>IF('HPDB FDT-2'!$AW1172="","",'HPDB FDT-2'!$AW1172)</f>
        <v/>
      </c>
      <c r="AK1164" s="113">
        <f>IF($U1164&lt;&gt;"",'HPDB FDT-2'!$AX1172,"")</f>
        <v/>
      </c>
      <c r="AL1164" s="113">
        <f>IF($U1164&lt;&gt;"",'HPDB FDT-2'!$AY1172,"")</f>
        <v/>
      </c>
      <c r="AM1164" s="113">
        <f>IF($U1164&lt;&gt;"",'HPDB FDT-2'!$AZ1172,"")</f>
        <v/>
      </c>
      <c r="AN1164" s="113">
        <f>IF($U1164&lt;&gt;"",'HPDB FDT-2'!$BA1172,"")</f>
        <v/>
      </c>
      <c r="AO1164" s="113">
        <f>IF($U1164&lt;&gt;"",'HPDB FDT-2'!$BB1172,"")</f>
        <v/>
      </c>
      <c r="AP1164" s="113">
        <f>IF($U1164&lt;&gt;"","RFS","")</f>
        <v/>
      </c>
      <c r="AR1164" s="113">
        <f>IF($U1164&lt;&gt;"","31","")</f>
        <v/>
      </c>
      <c r="AS1164" s="113">
        <f>IF($U1164&lt;&gt;"","FALSE","")</f>
        <v/>
      </c>
      <c r="AT1164" s="113">
        <f>IF($U1164&lt;&gt;"","TRUE","")</f>
        <v/>
      </c>
    </row>
    <row r="1165" thickBot="1">
      <c r="A1165" s="99">
        <f>IF($U1165&lt;&gt;"",'HPDB FDT-2'!$Q1173,"")</f>
        <v/>
      </c>
      <c r="B1165" s="99">
        <f>IF($U1165&lt;&gt;"",'HPDB FDT-2'!$R1173,"")</f>
        <v/>
      </c>
      <c r="C1165" s="99">
        <f>IF($U1165&lt;&gt;"",'HPDB FDT-2'!$S1173,"")</f>
        <v/>
      </c>
      <c r="D1165" s="115">
        <f>IF($U1165&lt;&gt;"",'HPDB FDT-2'!$T1173,"")</f>
        <v/>
      </c>
      <c r="E1165" s="99">
        <f>IF($U1165&lt;&gt;"","FTTH","")</f>
        <v/>
      </c>
      <c r="F1165" s="115">
        <f>IF($U1165&lt;&gt;"",'HPDB FDT-2'!$V1173,"")</f>
        <v/>
      </c>
      <c r="G1165" s="99">
        <f>IF($U1165&lt;&gt;"","General Retail","")</f>
        <v/>
      </c>
      <c r="H1165" s="99">
        <f>IF($U1165&lt;&gt;"",'CLUSTER FDT-2'!$A$2,"")</f>
        <v/>
      </c>
      <c r="J1165" s="99">
        <f>IF($U1165&lt;&gt;"",'CLUSTER FDT-2'!$A$2,"")</f>
        <v/>
      </c>
      <c r="K1165" s="99">
        <f>IF($U1165&lt;&gt;"",'CLUSTER FDT-2'!$A$2,"")</f>
        <v/>
      </c>
      <c r="L1165" s="99">
        <f>IF($U1165&lt;&gt;"",'HPDB FDT-2'!$AA1173,"")</f>
        <v/>
      </c>
      <c r="M1165" s="99">
        <f>IF($U1165&lt;&gt;"",'HPDB FDT-2'!$AB1173,"")</f>
        <v/>
      </c>
      <c r="N1165" s="113">
        <f>IF($U1165&lt;&gt;"",'HPDB FDT-2'!$AC1173,"")</f>
        <v/>
      </c>
      <c r="O1165" s="99">
        <f>IF('HPDB FDT-2'!$AD1173="","",'HPDB FDT-2'!$AD1173)</f>
        <v/>
      </c>
      <c r="T1165" s="99">
        <f>IF('HPDB FDT-2'!$AI1173="","",'HPDB FDT-2'!$AI1173)</f>
        <v/>
      </c>
      <c r="U1165" s="99">
        <f>IF('HPDB FDT-2'!$AJ1173="","",'HPDB FDT-2'!$AJ1173)</f>
        <v/>
      </c>
      <c r="V1165" s="113">
        <f>IF($U1165&lt;&gt;"","Single Dwelling Unit","")</f>
        <v/>
      </c>
      <c r="AB1165" s="113">
        <f>IF($U1165&lt;&gt;"","RFS","")</f>
        <v/>
      </c>
      <c r="AC1165" s="120">
        <f>IF($U1165&lt;&gt;"",'HPDB FDT-2'!$Q$3,"")</f>
        <v/>
      </c>
      <c r="AD1165" s="112">
        <f>IF($U1165&lt;&gt;"",'HPDB FDT-2'!$Q$4,"")</f>
        <v/>
      </c>
      <c r="AE1165" s="99">
        <f>IF($U1165&lt;&gt;"",'HPDB FDT-2'!$C$6,"")</f>
        <v/>
      </c>
      <c r="AF1165" s="120">
        <f>IF($U1165&lt;&gt;"",'HPDB FDT-2'!$AT1173,"")</f>
        <v/>
      </c>
      <c r="AG1165" s="100">
        <f>IF($A1165&lt;&gt;"",'CLUSTER FDT-2'!$H$2,"")</f>
        <v/>
      </c>
      <c r="AH1165" s="99">
        <f>IF('HPDB FDT-2'!$AV1173="","",'HPDB FDT-2'!$AV1173)</f>
        <v/>
      </c>
      <c r="AI1165" s="99">
        <f>IF('HPDB FDT-2'!$AW1173="","",'HPDB FDT-2'!$AW1173)</f>
        <v/>
      </c>
      <c r="AK1165" s="113">
        <f>IF($U1165&lt;&gt;"",'HPDB FDT-2'!$AX1173,"")</f>
        <v/>
      </c>
      <c r="AL1165" s="113">
        <f>IF($U1165&lt;&gt;"",'HPDB FDT-2'!$AY1173,"")</f>
        <v/>
      </c>
      <c r="AM1165" s="113">
        <f>IF($U1165&lt;&gt;"",'HPDB FDT-2'!$AZ1173,"")</f>
        <v/>
      </c>
      <c r="AN1165" s="113">
        <f>IF($U1165&lt;&gt;"",'HPDB FDT-2'!$BA1173,"")</f>
        <v/>
      </c>
      <c r="AO1165" s="113">
        <f>IF($U1165&lt;&gt;"",'HPDB FDT-2'!$BB1173,"")</f>
        <v/>
      </c>
      <c r="AP1165" s="113">
        <f>IF($U1165&lt;&gt;"","RFS","")</f>
        <v/>
      </c>
      <c r="AR1165" s="113">
        <f>IF($U1165&lt;&gt;"","31","")</f>
        <v/>
      </c>
      <c r="AS1165" s="113">
        <f>IF($U1165&lt;&gt;"","FALSE","")</f>
        <v/>
      </c>
      <c r="AT1165" s="113">
        <f>IF($U1165&lt;&gt;"","TRUE","")</f>
        <v/>
      </c>
    </row>
    <row r="1166" thickBot="1">
      <c r="A1166" s="99">
        <f>IF($U1166&lt;&gt;"",'HPDB FDT-2'!$Q1174,"")</f>
        <v/>
      </c>
      <c r="B1166" s="99">
        <f>IF($U1166&lt;&gt;"",'HPDB FDT-2'!$R1174,"")</f>
        <v/>
      </c>
      <c r="C1166" s="99">
        <f>IF($U1166&lt;&gt;"",'HPDB FDT-2'!$S1174,"")</f>
        <v/>
      </c>
      <c r="D1166" s="115">
        <f>IF($U1166&lt;&gt;"",'HPDB FDT-2'!$T1174,"")</f>
        <v/>
      </c>
      <c r="E1166" s="99">
        <f>IF($U1166&lt;&gt;"","FTTH","")</f>
        <v/>
      </c>
      <c r="F1166" s="115">
        <f>IF($U1166&lt;&gt;"",'HPDB FDT-2'!$V1174,"")</f>
        <v/>
      </c>
      <c r="G1166" s="99">
        <f>IF($U1166&lt;&gt;"","General Retail","")</f>
        <v/>
      </c>
      <c r="H1166" s="99">
        <f>IF($U1166&lt;&gt;"",'CLUSTER FDT-2'!$A$2,"")</f>
        <v/>
      </c>
      <c r="J1166" s="99">
        <f>IF($U1166&lt;&gt;"",'CLUSTER FDT-2'!$A$2,"")</f>
        <v/>
      </c>
      <c r="K1166" s="99">
        <f>IF($U1166&lt;&gt;"",'CLUSTER FDT-2'!$A$2,"")</f>
        <v/>
      </c>
      <c r="L1166" s="99">
        <f>IF($U1166&lt;&gt;"",'HPDB FDT-2'!$AA1174,"")</f>
        <v/>
      </c>
      <c r="M1166" s="99">
        <f>IF($U1166&lt;&gt;"",'HPDB FDT-2'!$AB1174,"")</f>
        <v/>
      </c>
      <c r="N1166" s="113">
        <f>IF($U1166&lt;&gt;"",'HPDB FDT-2'!$AC1174,"")</f>
        <v/>
      </c>
      <c r="O1166" s="99">
        <f>IF('HPDB FDT-2'!$AD1174="","",'HPDB FDT-2'!$AD1174)</f>
        <v/>
      </c>
      <c r="T1166" s="99">
        <f>IF('HPDB FDT-2'!$AI1174="","",'HPDB FDT-2'!$AI1174)</f>
        <v/>
      </c>
      <c r="U1166" s="99">
        <f>IF('HPDB FDT-2'!$AJ1174="","",'HPDB FDT-2'!$AJ1174)</f>
        <v/>
      </c>
      <c r="V1166" s="113">
        <f>IF($U1166&lt;&gt;"","Single Dwelling Unit","")</f>
        <v/>
      </c>
      <c r="AB1166" s="113">
        <f>IF($U1166&lt;&gt;"","RFS","")</f>
        <v/>
      </c>
      <c r="AC1166" s="120">
        <f>IF($U1166&lt;&gt;"",'HPDB FDT-2'!$Q$3,"")</f>
        <v/>
      </c>
      <c r="AD1166" s="112">
        <f>IF($U1166&lt;&gt;"",'HPDB FDT-2'!$Q$4,"")</f>
        <v/>
      </c>
      <c r="AE1166" s="99">
        <f>IF($U1166&lt;&gt;"",'HPDB FDT-2'!$C$6,"")</f>
        <v/>
      </c>
      <c r="AF1166" s="120">
        <f>IF($U1166&lt;&gt;"",'HPDB FDT-2'!$AT1174,"")</f>
        <v/>
      </c>
      <c r="AG1166" s="100">
        <f>IF($A1166&lt;&gt;"",'CLUSTER FDT-2'!$H$2,"")</f>
        <v/>
      </c>
      <c r="AH1166" s="99">
        <f>IF('HPDB FDT-2'!$AV1174="","",'HPDB FDT-2'!$AV1174)</f>
        <v/>
      </c>
      <c r="AI1166" s="99">
        <f>IF('HPDB FDT-2'!$AW1174="","",'HPDB FDT-2'!$AW1174)</f>
        <v/>
      </c>
      <c r="AK1166" s="113">
        <f>IF($U1166&lt;&gt;"",'HPDB FDT-2'!$AX1174,"")</f>
        <v/>
      </c>
      <c r="AL1166" s="113">
        <f>IF($U1166&lt;&gt;"",'HPDB FDT-2'!$AY1174,"")</f>
        <v/>
      </c>
      <c r="AM1166" s="113">
        <f>IF($U1166&lt;&gt;"",'HPDB FDT-2'!$AZ1174,"")</f>
        <v/>
      </c>
      <c r="AN1166" s="113">
        <f>IF($U1166&lt;&gt;"",'HPDB FDT-2'!$BA1174,"")</f>
        <v/>
      </c>
      <c r="AO1166" s="113">
        <f>IF($U1166&lt;&gt;"",'HPDB FDT-2'!$BB1174,"")</f>
        <v/>
      </c>
      <c r="AP1166" s="113">
        <f>IF($U1166&lt;&gt;"","RFS","")</f>
        <v/>
      </c>
      <c r="AR1166" s="113">
        <f>IF($U1166&lt;&gt;"","31","")</f>
        <v/>
      </c>
      <c r="AS1166" s="113">
        <f>IF($U1166&lt;&gt;"","FALSE","")</f>
        <v/>
      </c>
      <c r="AT1166" s="113">
        <f>IF($U1166&lt;&gt;"","TRUE","")</f>
        <v/>
      </c>
    </row>
    <row r="1167" thickBot="1">
      <c r="A1167" s="99">
        <f>IF($U1167&lt;&gt;"",'HPDB FDT-2'!$Q1175,"")</f>
        <v/>
      </c>
      <c r="B1167" s="99">
        <f>IF($U1167&lt;&gt;"",'HPDB FDT-2'!$R1175,"")</f>
        <v/>
      </c>
      <c r="C1167" s="99">
        <f>IF($U1167&lt;&gt;"",'HPDB FDT-2'!$S1175,"")</f>
        <v/>
      </c>
      <c r="D1167" s="115">
        <f>IF($U1167&lt;&gt;"",'HPDB FDT-2'!$T1175,"")</f>
        <v/>
      </c>
      <c r="E1167" s="99">
        <f>IF($U1167&lt;&gt;"","FTTH","")</f>
        <v/>
      </c>
      <c r="F1167" s="115">
        <f>IF($U1167&lt;&gt;"",'HPDB FDT-2'!$V1175,"")</f>
        <v/>
      </c>
      <c r="G1167" s="99">
        <f>IF($U1167&lt;&gt;"","General Retail","")</f>
        <v/>
      </c>
      <c r="H1167" s="99">
        <f>IF($U1167&lt;&gt;"",'CLUSTER FDT-2'!$A$2,"")</f>
        <v/>
      </c>
      <c r="J1167" s="99">
        <f>IF($U1167&lt;&gt;"",'CLUSTER FDT-2'!$A$2,"")</f>
        <v/>
      </c>
      <c r="K1167" s="99">
        <f>IF($U1167&lt;&gt;"",'CLUSTER FDT-2'!$A$2,"")</f>
        <v/>
      </c>
      <c r="L1167" s="99">
        <f>IF($U1167&lt;&gt;"",'HPDB FDT-2'!$AA1175,"")</f>
        <v/>
      </c>
      <c r="M1167" s="99">
        <f>IF($U1167&lt;&gt;"",'HPDB FDT-2'!$AB1175,"")</f>
        <v/>
      </c>
      <c r="N1167" s="113">
        <f>IF($U1167&lt;&gt;"",'HPDB FDT-2'!$AC1175,"")</f>
        <v/>
      </c>
      <c r="O1167" s="99">
        <f>IF('HPDB FDT-2'!$AD1175="","",'HPDB FDT-2'!$AD1175)</f>
        <v/>
      </c>
      <c r="T1167" s="99">
        <f>IF('HPDB FDT-2'!$AI1175="","",'HPDB FDT-2'!$AI1175)</f>
        <v/>
      </c>
      <c r="U1167" s="99">
        <f>IF('HPDB FDT-2'!$AJ1175="","",'HPDB FDT-2'!$AJ1175)</f>
        <v/>
      </c>
      <c r="V1167" s="113">
        <f>IF($U1167&lt;&gt;"","Single Dwelling Unit","")</f>
        <v/>
      </c>
      <c r="AB1167" s="113">
        <f>IF($U1167&lt;&gt;"","RFS","")</f>
        <v/>
      </c>
      <c r="AC1167" s="120">
        <f>IF($U1167&lt;&gt;"",'HPDB FDT-2'!$Q$3,"")</f>
        <v/>
      </c>
      <c r="AD1167" s="112">
        <f>IF($U1167&lt;&gt;"",'HPDB FDT-2'!$Q$4,"")</f>
        <v/>
      </c>
      <c r="AE1167" s="99">
        <f>IF($U1167&lt;&gt;"",'HPDB FDT-2'!$C$6,"")</f>
        <v/>
      </c>
      <c r="AF1167" s="120">
        <f>IF($U1167&lt;&gt;"",'HPDB FDT-2'!$AT1175,"")</f>
        <v/>
      </c>
      <c r="AG1167" s="100">
        <f>IF($A1167&lt;&gt;"",'CLUSTER FDT-2'!$H$2,"")</f>
        <v/>
      </c>
      <c r="AH1167" s="99">
        <f>IF('HPDB FDT-2'!$AV1175="","",'HPDB FDT-2'!$AV1175)</f>
        <v/>
      </c>
      <c r="AI1167" s="99">
        <f>IF('HPDB FDT-2'!$AW1175="","",'HPDB FDT-2'!$AW1175)</f>
        <v/>
      </c>
      <c r="AK1167" s="113">
        <f>IF($U1167&lt;&gt;"",'HPDB FDT-2'!$AX1175,"")</f>
        <v/>
      </c>
      <c r="AL1167" s="113">
        <f>IF($U1167&lt;&gt;"",'HPDB FDT-2'!$AY1175,"")</f>
        <v/>
      </c>
      <c r="AM1167" s="113">
        <f>IF($U1167&lt;&gt;"",'HPDB FDT-2'!$AZ1175,"")</f>
        <v/>
      </c>
      <c r="AN1167" s="113">
        <f>IF($U1167&lt;&gt;"",'HPDB FDT-2'!$BA1175,"")</f>
        <v/>
      </c>
      <c r="AO1167" s="113">
        <f>IF($U1167&lt;&gt;"",'HPDB FDT-2'!$BB1175,"")</f>
        <v/>
      </c>
      <c r="AP1167" s="113">
        <f>IF($U1167&lt;&gt;"","RFS","")</f>
        <v/>
      </c>
      <c r="AR1167" s="113">
        <f>IF($U1167&lt;&gt;"","31","")</f>
        <v/>
      </c>
      <c r="AS1167" s="113">
        <f>IF($U1167&lt;&gt;"","FALSE","")</f>
        <v/>
      </c>
      <c r="AT1167" s="113">
        <f>IF($U1167&lt;&gt;"","TRUE","")</f>
        <v/>
      </c>
    </row>
    <row r="1168" thickBot="1">
      <c r="A1168" s="99">
        <f>IF($U1168&lt;&gt;"",'HPDB FDT-2'!$Q1176,"")</f>
        <v/>
      </c>
      <c r="B1168" s="99">
        <f>IF($U1168&lt;&gt;"",'HPDB FDT-2'!$R1176,"")</f>
        <v/>
      </c>
      <c r="C1168" s="99">
        <f>IF($U1168&lt;&gt;"",'HPDB FDT-2'!$S1176,"")</f>
        <v/>
      </c>
      <c r="D1168" s="115">
        <f>IF($U1168&lt;&gt;"",'HPDB FDT-2'!$T1176,"")</f>
        <v/>
      </c>
      <c r="E1168" s="99">
        <f>IF($U1168&lt;&gt;"","FTTH","")</f>
        <v/>
      </c>
      <c r="F1168" s="115">
        <f>IF($U1168&lt;&gt;"",'HPDB FDT-2'!$V1176,"")</f>
        <v/>
      </c>
      <c r="G1168" s="99">
        <f>IF($U1168&lt;&gt;"","General Retail","")</f>
        <v/>
      </c>
      <c r="H1168" s="99">
        <f>IF($U1168&lt;&gt;"",'CLUSTER FDT-2'!$A$2,"")</f>
        <v/>
      </c>
      <c r="J1168" s="99">
        <f>IF($U1168&lt;&gt;"",'CLUSTER FDT-2'!$A$2,"")</f>
        <v/>
      </c>
      <c r="K1168" s="99">
        <f>IF($U1168&lt;&gt;"",'CLUSTER FDT-2'!$A$2,"")</f>
        <v/>
      </c>
      <c r="L1168" s="99">
        <f>IF($U1168&lt;&gt;"",'HPDB FDT-2'!$AA1176,"")</f>
        <v/>
      </c>
      <c r="M1168" s="99">
        <f>IF($U1168&lt;&gt;"",'HPDB FDT-2'!$AB1176,"")</f>
        <v/>
      </c>
      <c r="N1168" s="113">
        <f>IF($U1168&lt;&gt;"",'HPDB FDT-2'!$AC1176,"")</f>
        <v/>
      </c>
      <c r="O1168" s="99">
        <f>IF('HPDB FDT-2'!$AD1176="","",'HPDB FDT-2'!$AD1176)</f>
        <v/>
      </c>
      <c r="T1168" s="99">
        <f>IF('HPDB FDT-2'!$AI1176="","",'HPDB FDT-2'!$AI1176)</f>
        <v/>
      </c>
      <c r="U1168" s="99">
        <f>IF('HPDB FDT-2'!$AJ1176="","",'HPDB FDT-2'!$AJ1176)</f>
        <v/>
      </c>
      <c r="V1168" s="113">
        <f>IF($U1168&lt;&gt;"","Single Dwelling Unit","")</f>
        <v/>
      </c>
      <c r="AB1168" s="113">
        <f>IF($U1168&lt;&gt;"","RFS","")</f>
        <v/>
      </c>
      <c r="AC1168" s="120">
        <f>IF($U1168&lt;&gt;"",'HPDB FDT-2'!$Q$3,"")</f>
        <v/>
      </c>
      <c r="AD1168" s="112">
        <f>IF($U1168&lt;&gt;"",'HPDB FDT-2'!$Q$4,"")</f>
        <v/>
      </c>
      <c r="AE1168" s="99">
        <f>IF($U1168&lt;&gt;"",'HPDB FDT-2'!$C$6,"")</f>
        <v/>
      </c>
      <c r="AF1168" s="120">
        <f>IF($U1168&lt;&gt;"",'HPDB FDT-2'!$AT1176,"")</f>
        <v/>
      </c>
      <c r="AG1168" s="100">
        <f>IF($A1168&lt;&gt;"",'CLUSTER FDT-2'!$H$2,"")</f>
        <v/>
      </c>
      <c r="AH1168" s="99">
        <f>IF('HPDB FDT-2'!$AV1176="","",'HPDB FDT-2'!$AV1176)</f>
        <v/>
      </c>
      <c r="AI1168" s="99">
        <f>IF('HPDB FDT-2'!$AW1176="","",'HPDB FDT-2'!$AW1176)</f>
        <v/>
      </c>
      <c r="AK1168" s="113">
        <f>IF($U1168&lt;&gt;"",'HPDB FDT-2'!$AX1176,"")</f>
        <v/>
      </c>
      <c r="AL1168" s="113">
        <f>IF($U1168&lt;&gt;"",'HPDB FDT-2'!$AY1176,"")</f>
        <v/>
      </c>
      <c r="AM1168" s="113">
        <f>IF($U1168&lt;&gt;"",'HPDB FDT-2'!$AZ1176,"")</f>
        <v/>
      </c>
      <c r="AN1168" s="113">
        <f>IF($U1168&lt;&gt;"",'HPDB FDT-2'!$BA1176,"")</f>
        <v/>
      </c>
      <c r="AO1168" s="113">
        <f>IF($U1168&lt;&gt;"",'HPDB FDT-2'!$BB1176,"")</f>
        <v/>
      </c>
      <c r="AP1168" s="113">
        <f>IF($U1168&lt;&gt;"","RFS","")</f>
        <v/>
      </c>
      <c r="AR1168" s="113">
        <f>IF($U1168&lt;&gt;"","31","")</f>
        <v/>
      </c>
      <c r="AS1168" s="113">
        <f>IF($U1168&lt;&gt;"","FALSE","")</f>
        <v/>
      </c>
      <c r="AT1168" s="113">
        <f>IF($U1168&lt;&gt;"","TRUE","")</f>
        <v/>
      </c>
    </row>
    <row r="1169" thickBot="1">
      <c r="A1169" s="99">
        <f>IF($U1169&lt;&gt;"",'HPDB FDT-2'!$Q1177,"")</f>
        <v/>
      </c>
      <c r="B1169" s="99">
        <f>IF($U1169&lt;&gt;"",'HPDB FDT-2'!$R1177,"")</f>
        <v/>
      </c>
      <c r="C1169" s="99">
        <f>IF($U1169&lt;&gt;"",'HPDB FDT-2'!$S1177,"")</f>
        <v/>
      </c>
      <c r="D1169" s="115">
        <f>IF($U1169&lt;&gt;"",'HPDB FDT-2'!$T1177,"")</f>
        <v/>
      </c>
      <c r="E1169" s="99">
        <f>IF($U1169&lt;&gt;"","FTTH","")</f>
        <v/>
      </c>
      <c r="F1169" s="115">
        <f>IF($U1169&lt;&gt;"",'HPDB FDT-2'!$V1177,"")</f>
        <v/>
      </c>
      <c r="G1169" s="99">
        <f>IF($U1169&lt;&gt;"","General Retail","")</f>
        <v/>
      </c>
      <c r="H1169" s="99">
        <f>IF($U1169&lt;&gt;"",'CLUSTER FDT-2'!$A$2,"")</f>
        <v/>
      </c>
      <c r="J1169" s="99">
        <f>IF($U1169&lt;&gt;"",'CLUSTER FDT-2'!$A$2,"")</f>
        <v/>
      </c>
      <c r="K1169" s="99">
        <f>IF($U1169&lt;&gt;"",'CLUSTER FDT-2'!$A$2,"")</f>
        <v/>
      </c>
      <c r="L1169" s="99">
        <f>IF($U1169&lt;&gt;"",'HPDB FDT-2'!$AA1177,"")</f>
        <v/>
      </c>
      <c r="M1169" s="99">
        <f>IF($U1169&lt;&gt;"",'HPDB FDT-2'!$AB1177,"")</f>
        <v/>
      </c>
      <c r="N1169" s="113">
        <f>IF($U1169&lt;&gt;"",'HPDB FDT-2'!$AC1177,"")</f>
        <v/>
      </c>
      <c r="O1169" s="99">
        <f>IF('HPDB FDT-2'!$AD1177="","",'HPDB FDT-2'!$AD1177)</f>
        <v/>
      </c>
      <c r="T1169" s="99">
        <f>IF('HPDB FDT-2'!$AI1177="","",'HPDB FDT-2'!$AI1177)</f>
        <v/>
      </c>
      <c r="U1169" s="99">
        <f>IF('HPDB FDT-2'!$AJ1177="","",'HPDB FDT-2'!$AJ1177)</f>
        <v/>
      </c>
      <c r="V1169" s="113">
        <f>IF($U1169&lt;&gt;"","Single Dwelling Unit","")</f>
        <v/>
      </c>
      <c r="AB1169" s="113">
        <f>IF($U1169&lt;&gt;"","RFS","")</f>
        <v/>
      </c>
      <c r="AC1169" s="120">
        <f>IF($U1169&lt;&gt;"",'HPDB FDT-2'!$Q$3,"")</f>
        <v/>
      </c>
      <c r="AD1169" s="112">
        <f>IF($U1169&lt;&gt;"",'HPDB FDT-2'!$Q$4,"")</f>
        <v/>
      </c>
      <c r="AE1169" s="99">
        <f>IF($U1169&lt;&gt;"",'HPDB FDT-2'!$C$6,"")</f>
        <v/>
      </c>
      <c r="AF1169" s="120">
        <f>IF($U1169&lt;&gt;"",'HPDB FDT-2'!$AT1177,"")</f>
        <v/>
      </c>
      <c r="AG1169" s="100">
        <f>IF($A1169&lt;&gt;"",'CLUSTER FDT-2'!$H$2,"")</f>
        <v/>
      </c>
      <c r="AH1169" s="99">
        <f>IF('HPDB FDT-2'!$AV1177="","",'HPDB FDT-2'!$AV1177)</f>
        <v/>
      </c>
      <c r="AI1169" s="99">
        <f>IF('HPDB FDT-2'!$AW1177="","",'HPDB FDT-2'!$AW1177)</f>
        <v/>
      </c>
      <c r="AK1169" s="113">
        <f>IF($U1169&lt;&gt;"",'HPDB FDT-2'!$AX1177,"")</f>
        <v/>
      </c>
      <c r="AL1169" s="113">
        <f>IF($U1169&lt;&gt;"",'HPDB FDT-2'!$AY1177,"")</f>
        <v/>
      </c>
      <c r="AM1169" s="113">
        <f>IF($U1169&lt;&gt;"",'HPDB FDT-2'!$AZ1177,"")</f>
        <v/>
      </c>
      <c r="AN1169" s="113">
        <f>IF($U1169&lt;&gt;"",'HPDB FDT-2'!$BA1177,"")</f>
        <v/>
      </c>
      <c r="AO1169" s="113">
        <f>IF($U1169&lt;&gt;"",'HPDB FDT-2'!$BB1177,"")</f>
        <v/>
      </c>
      <c r="AP1169" s="113">
        <f>IF($U1169&lt;&gt;"","RFS","")</f>
        <v/>
      </c>
      <c r="AR1169" s="113">
        <f>IF($U1169&lt;&gt;"","31","")</f>
        <v/>
      </c>
      <c r="AS1169" s="113">
        <f>IF($U1169&lt;&gt;"","FALSE","")</f>
        <v/>
      </c>
      <c r="AT1169" s="113">
        <f>IF($U1169&lt;&gt;"","TRUE","")</f>
        <v/>
      </c>
    </row>
    <row r="1170" thickBot="1">
      <c r="A1170" s="99">
        <f>IF($U1170&lt;&gt;"",'HPDB FDT-2'!$Q1178,"")</f>
        <v/>
      </c>
      <c r="B1170" s="99">
        <f>IF($U1170&lt;&gt;"",'HPDB FDT-2'!$R1178,"")</f>
        <v/>
      </c>
      <c r="C1170" s="99">
        <f>IF($U1170&lt;&gt;"",'HPDB FDT-2'!$S1178,"")</f>
        <v/>
      </c>
      <c r="D1170" s="115">
        <f>IF($U1170&lt;&gt;"",'HPDB FDT-2'!$T1178,"")</f>
        <v/>
      </c>
      <c r="E1170" s="99">
        <f>IF($U1170&lt;&gt;"","FTTH","")</f>
        <v/>
      </c>
      <c r="F1170" s="115">
        <f>IF($U1170&lt;&gt;"",'HPDB FDT-2'!$V1178,"")</f>
        <v/>
      </c>
      <c r="G1170" s="99">
        <f>IF($U1170&lt;&gt;"","General Retail","")</f>
        <v/>
      </c>
      <c r="H1170" s="99">
        <f>IF($U1170&lt;&gt;"",'CLUSTER FDT-2'!$A$2,"")</f>
        <v/>
      </c>
      <c r="J1170" s="99">
        <f>IF($U1170&lt;&gt;"",'CLUSTER FDT-2'!$A$2,"")</f>
        <v/>
      </c>
      <c r="K1170" s="99">
        <f>IF($U1170&lt;&gt;"",'CLUSTER FDT-2'!$A$2,"")</f>
        <v/>
      </c>
      <c r="L1170" s="99">
        <f>IF($U1170&lt;&gt;"",'HPDB FDT-2'!$AA1178,"")</f>
        <v/>
      </c>
      <c r="M1170" s="99">
        <f>IF($U1170&lt;&gt;"",'HPDB FDT-2'!$AB1178,"")</f>
        <v/>
      </c>
      <c r="N1170" s="113">
        <f>IF($U1170&lt;&gt;"",'HPDB FDT-2'!$AC1178,"")</f>
        <v/>
      </c>
      <c r="O1170" s="99">
        <f>IF('HPDB FDT-2'!$AD1178="","",'HPDB FDT-2'!$AD1178)</f>
        <v/>
      </c>
      <c r="T1170" s="99">
        <f>IF('HPDB FDT-2'!$AI1178="","",'HPDB FDT-2'!$AI1178)</f>
        <v/>
      </c>
      <c r="U1170" s="99">
        <f>IF('HPDB FDT-2'!$AJ1178="","",'HPDB FDT-2'!$AJ1178)</f>
        <v/>
      </c>
      <c r="V1170" s="113">
        <f>IF($U1170&lt;&gt;"","Single Dwelling Unit","")</f>
        <v/>
      </c>
      <c r="AB1170" s="113">
        <f>IF($U1170&lt;&gt;"","RFS","")</f>
        <v/>
      </c>
      <c r="AC1170" s="120">
        <f>IF($U1170&lt;&gt;"",'HPDB FDT-2'!$Q$3,"")</f>
        <v/>
      </c>
      <c r="AD1170" s="112">
        <f>IF($U1170&lt;&gt;"",'HPDB FDT-2'!$Q$4,"")</f>
        <v/>
      </c>
      <c r="AE1170" s="99">
        <f>IF($U1170&lt;&gt;"",'HPDB FDT-2'!$C$6,"")</f>
        <v/>
      </c>
      <c r="AF1170" s="120">
        <f>IF($U1170&lt;&gt;"",'HPDB FDT-2'!$AT1178,"")</f>
        <v/>
      </c>
      <c r="AG1170" s="100">
        <f>IF($A1170&lt;&gt;"",'CLUSTER FDT-2'!$H$2,"")</f>
        <v/>
      </c>
      <c r="AH1170" s="99">
        <f>IF('HPDB FDT-2'!$AV1178="","",'HPDB FDT-2'!$AV1178)</f>
        <v/>
      </c>
      <c r="AI1170" s="99">
        <f>IF('HPDB FDT-2'!$AW1178="","",'HPDB FDT-2'!$AW1178)</f>
        <v/>
      </c>
      <c r="AK1170" s="113">
        <f>IF($U1170&lt;&gt;"",'HPDB FDT-2'!$AX1178,"")</f>
        <v/>
      </c>
      <c r="AL1170" s="113">
        <f>IF($U1170&lt;&gt;"",'HPDB FDT-2'!$AY1178,"")</f>
        <v/>
      </c>
      <c r="AM1170" s="113">
        <f>IF($U1170&lt;&gt;"",'HPDB FDT-2'!$AZ1178,"")</f>
        <v/>
      </c>
      <c r="AN1170" s="113">
        <f>IF($U1170&lt;&gt;"",'HPDB FDT-2'!$BA1178,"")</f>
        <v/>
      </c>
      <c r="AO1170" s="113">
        <f>IF($U1170&lt;&gt;"",'HPDB FDT-2'!$BB1178,"")</f>
        <v/>
      </c>
      <c r="AP1170" s="113">
        <f>IF($U1170&lt;&gt;"","RFS","")</f>
        <v/>
      </c>
      <c r="AR1170" s="113">
        <f>IF($U1170&lt;&gt;"","31","")</f>
        <v/>
      </c>
      <c r="AS1170" s="113">
        <f>IF($U1170&lt;&gt;"","FALSE","")</f>
        <v/>
      </c>
      <c r="AT1170" s="113">
        <f>IF($U1170&lt;&gt;"","TRUE","")</f>
        <v/>
      </c>
    </row>
    <row r="1171" thickBot="1">
      <c r="A1171" s="99">
        <f>IF($U1171&lt;&gt;"",'HPDB FDT-2'!$Q1179,"")</f>
        <v/>
      </c>
      <c r="B1171" s="99">
        <f>IF($U1171&lt;&gt;"",'HPDB FDT-2'!$R1179,"")</f>
        <v/>
      </c>
      <c r="C1171" s="99">
        <f>IF($U1171&lt;&gt;"",'HPDB FDT-2'!$S1179,"")</f>
        <v/>
      </c>
      <c r="D1171" s="115">
        <f>IF($U1171&lt;&gt;"",'HPDB FDT-2'!$T1179,"")</f>
        <v/>
      </c>
      <c r="E1171" s="99">
        <f>IF($U1171&lt;&gt;"","FTTH","")</f>
        <v/>
      </c>
      <c r="F1171" s="115">
        <f>IF($U1171&lt;&gt;"",'HPDB FDT-2'!$V1179,"")</f>
        <v/>
      </c>
      <c r="G1171" s="99">
        <f>IF($U1171&lt;&gt;"","General Retail","")</f>
        <v/>
      </c>
      <c r="H1171" s="99">
        <f>IF($U1171&lt;&gt;"",'CLUSTER FDT-2'!$A$2,"")</f>
        <v/>
      </c>
      <c r="J1171" s="99">
        <f>IF($U1171&lt;&gt;"",'CLUSTER FDT-2'!$A$2,"")</f>
        <v/>
      </c>
      <c r="K1171" s="99">
        <f>IF($U1171&lt;&gt;"",'CLUSTER FDT-2'!$A$2,"")</f>
        <v/>
      </c>
      <c r="L1171" s="99">
        <f>IF($U1171&lt;&gt;"",'HPDB FDT-2'!$AA1179,"")</f>
        <v/>
      </c>
      <c r="M1171" s="99">
        <f>IF($U1171&lt;&gt;"",'HPDB FDT-2'!$AB1179,"")</f>
        <v/>
      </c>
      <c r="N1171" s="113">
        <f>IF($U1171&lt;&gt;"",'HPDB FDT-2'!$AC1179,"")</f>
        <v/>
      </c>
      <c r="O1171" s="99">
        <f>IF('HPDB FDT-2'!$AD1179="","",'HPDB FDT-2'!$AD1179)</f>
        <v/>
      </c>
      <c r="T1171" s="99">
        <f>IF('HPDB FDT-2'!$AI1179="","",'HPDB FDT-2'!$AI1179)</f>
        <v/>
      </c>
      <c r="U1171" s="99">
        <f>IF('HPDB FDT-2'!$AJ1179="","",'HPDB FDT-2'!$AJ1179)</f>
        <v/>
      </c>
      <c r="V1171" s="113">
        <f>IF($U1171&lt;&gt;"","Single Dwelling Unit","")</f>
        <v/>
      </c>
      <c r="AB1171" s="113">
        <f>IF($U1171&lt;&gt;"","RFS","")</f>
        <v/>
      </c>
      <c r="AC1171" s="120">
        <f>IF($U1171&lt;&gt;"",'HPDB FDT-2'!$Q$3,"")</f>
        <v/>
      </c>
      <c r="AD1171" s="112">
        <f>IF($U1171&lt;&gt;"",'HPDB FDT-2'!$Q$4,"")</f>
        <v/>
      </c>
      <c r="AE1171" s="99">
        <f>IF($U1171&lt;&gt;"",'HPDB FDT-2'!$C$6,"")</f>
        <v/>
      </c>
      <c r="AF1171" s="120">
        <f>IF($U1171&lt;&gt;"",'HPDB FDT-2'!$AT1179,"")</f>
        <v/>
      </c>
      <c r="AG1171" s="100">
        <f>IF($A1171&lt;&gt;"",'CLUSTER FDT-2'!$H$2,"")</f>
        <v/>
      </c>
      <c r="AH1171" s="99">
        <f>IF('HPDB FDT-2'!$AV1179="","",'HPDB FDT-2'!$AV1179)</f>
        <v/>
      </c>
      <c r="AI1171" s="99">
        <f>IF('HPDB FDT-2'!$AW1179="","",'HPDB FDT-2'!$AW1179)</f>
        <v/>
      </c>
      <c r="AK1171" s="113">
        <f>IF($U1171&lt;&gt;"",'HPDB FDT-2'!$AX1179,"")</f>
        <v/>
      </c>
      <c r="AL1171" s="113">
        <f>IF($U1171&lt;&gt;"",'HPDB FDT-2'!$AY1179,"")</f>
        <v/>
      </c>
      <c r="AM1171" s="113">
        <f>IF($U1171&lt;&gt;"",'HPDB FDT-2'!$AZ1179,"")</f>
        <v/>
      </c>
      <c r="AN1171" s="113">
        <f>IF($U1171&lt;&gt;"",'HPDB FDT-2'!$BA1179,"")</f>
        <v/>
      </c>
      <c r="AO1171" s="113">
        <f>IF($U1171&lt;&gt;"",'HPDB FDT-2'!$BB1179,"")</f>
        <v/>
      </c>
      <c r="AP1171" s="113">
        <f>IF($U1171&lt;&gt;"","RFS","")</f>
        <v/>
      </c>
      <c r="AR1171" s="113">
        <f>IF($U1171&lt;&gt;"","31","")</f>
        <v/>
      </c>
      <c r="AS1171" s="113">
        <f>IF($U1171&lt;&gt;"","FALSE","")</f>
        <v/>
      </c>
      <c r="AT1171" s="113">
        <f>IF($U1171&lt;&gt;"","TRUE","")</f>
        <v/>
      </c>
    </row>
    <row r="1172" thickBot="1">
      <c r="A1172" s="99">
        <f>IF($U1172&lt;&gt;"",'HPDB FDT-2'!$Q1180,"")</f>
        <v/>
      </c>
      <c r="B1172" s="99">
        <f>IF($U1172&lt;&gt;"",'HPDB FDT-2'!$R1180,"")</f>
        <v/>
      </c>
      <c r="C1172" s="99">
        <f>IF($U1172&lt;&gt;"",'HPDB FDT-2'!$S1180,"")</f>
        <v/>
      </c>
      <c r="D1172" s="115">
        <f>IF($U1172&lt;&gt;"",'HPDB FDT-2'!$T1180,"")</f>
        <v/>
      </c>
      <c r="E1172" s="99">
        <f>IF($U1172&lt;&gt;"","FTTH","")</f>
        <v/>
      </c>
      <c r="F1172" s="115">
        <f>IF($U1172&lt;&gt;"",'HPDB FDT-2'!$V1180,"")</f>
        <v/>
      </c>
      <c r="G1172" s="99">
        <f>IF($U1172&lt;&gt;"","General Retail","")</f>
        <v/>
      </c>
      <c r="H1172" s="99">
        <f>IF($U1172&lt;&gt;"",'CLUSTER FDT-2'!$A$2,"")</f>
        <v/>
      </c>
      <c r="J1172" s="99">
        <f>IF($U1172&lt;&gt;"",'CLUSTER FDT-2'!$A$2,"")</f>
        <v/>
      </c>
      <c r="K1172" s="99">
        <f>IF($U1172&lt;&gt;"",'CLUSTER FDT-2'!$A$2,"")</f>
        <v/>
      </c>
      <c r="L1172" s="99">
        <f>IF($U1172&lt;&gt;"",'HPDB FDT-2'!$AA1180,"")</f>
        <v/>
      </c>
      <c r="M1172" s="99">
        <f>IF($U1172&lt;&gt;"",'HPDB FDT-2'!$AB1180,"")</f>
        <v/>
      </c>
      <c r="N1172" s="113">
        <f>IF($U1172&lt;&gt;"",'HPDB FDT-2'!$AC1180,"")</f>
        <v/>
      </c>
      <c r="O1172" s="99">
        <f>IF('HPDB FDT-2'!$AD1180="","",'HPDB FDT-2'!$AD1180)</f>
        <v/>
      </c>
      <c r="T1172" s="99">
        <f>IF('HPDB FDT-2'!$AI1180="","",'HPDB FDT-2'!$AI1180)</f>
        <v/>
      </c>
      <c r="U1172" s="99">
        <f>IF('HPDB FDT-2'!$AJ1180="","",'HPDB FDT-2'!$AJ1180)</f>
        <v/>
      </c>
      <c r="V1172" s="113">
        <f>IF($U1172&lt;&gt;"","Single Dwelling Unit","")</f>
        <v/>
      </c>
      <c r="AB1172" s="113">
        <f>IF($U1172&lt;&gt;"","RFS","")</f>
        <v/>
      </c>
      <c r="AC1172" s="120">
        <f>IF($U1172&lt;&gt;"",'HPDB FDT-2'!$Q$3,"")</f>
        <v/>
      </c>
      <c r="AD1172" s="112">
        <f>IF($U1172&lt;&gt;"",'HPDB FDT-2'!$Q$4,"")</f>
        <v/>
      </c>
      <c r="AE1172" s="99">
        <f>IF($U1172&lt;&gt;"",'HPDB FDT-2'!$C$6,"")</f>
        <v/>
      </c>
      <c r="AF1172" s="120">
        <f>IF($U1172&lt;&gt;"",'HPDB FDT-2'!$AT1180,"")</f>
        <v/>
      </c>
      <c r="AG1172" s="100">
        <f>IF($A1172&lt;&gt;"",'CLUSTER FDT-2'!$H$2,"")</f>
        <v/>
      </c>
      <c r="AH1172" s="99">
        <f>IF('HPDB FDT-2'!$AV1180="","",'HPDB FDT-2'!$AV1180)</f>
        <v/>
      </c>
      <c r="AI1172" s="99">
        <f>IF('HPDB FDT-2'!$AW1180="","",'HPDB FDT-2'!$AW1180)</f>
        <v/>
      </c>
      <c r="AK1172" s="113">
        <f>IF($U1172&lt;&gt;"",'HPDB FDT-2'!$AX1180,"")</f>
        <v/>
      </c>
      <c r="AL1172" s="113">
        <f>IF($U1172&lt;&gt;"",'HPDB FDT-2'!$AY1180,"")</f>
        <v/>
      </c>
      <c r="AM1172" s="113">
        <f>IF($U1172&lt;&gt;"",'HPDB FDT-2'!$AZ1180,"")</f>
        <v/>
      </c>
      <c r="AN1172" s="113">
        <f>IF($U1172&lt;&gt;"",'HPDB FDT-2'!$BA1180,"")</f>
        <v/>
      </c>
      <c r="AO1172" s="113">
        <f>IF($U1172&lt;&gt;"",'HPDB FDT-2'!$BB1180,"")</f>
        <v/>
      </c>
      <c r="AP1172" s="113">
        <f>IF($U1172&lt;&gt;"","RFS","")</f>
        <v/>
      </c>
      <c r="AR1172" s="113">
        <f>IF($U1172&lt;&gt;"","31","")</f>
        <v/>
      </c>
      <c r="AS1172" s="113">
        <f>IF($U1172&lt;&gt;"","FALSE","")</f>
        <v/>
      </c>
      <c r="AT1172" s="113">
        <f>IF($U1172&lt;&gt;"","TRUE","")</f>
        <v/>
      </c>
    </row>
    <row r="1173" thickBot="1">
      <c r="A1173" s="99">
        <f>IF($U1173&lt;&gt;"",'HPDB FDT-2'!$Q1181,"")</f>
        <v/>
      </c>
      <c r="B1173" s="99">
        <f>IF($U1173&lt;&gt;"",'HPDB FDT-2'!$R1181,"")</f>
        <v/>
      </c>
      <c r="C1173" s="99">
        <f>IF($U1173&lt;&gt;"",'HPDB FDT-2'!$S1181,"")</f>
        <v/>
      </c>
      <c r="D1173" s="115">
        <f>IF($U1173&lt;&gt;"",'HPDB FDT-2'!$T1181,"")</f>
        <v/>
      </c>
      <c r="E1173" s="99">
        <f>IF($U1173&lt;&gt;"","FTTH","")</f>
        <v/>
      </c>
      <c r="F1173" s="115">
        <f>IF($U1173&lt;&gt;"",'HPDB FDT-2'!$V1181,"")</f>
        <v/>
      </c>
      <c r="G1173" s="99">
        <f>IF($U1173&lt;&gt;"","General Retail","")</f>
        <v/>
      </c>
      <c r="H1173" s="99">
        <f>IF($U1173&lt;&gt;"",'CLUSTER FDT-2'!$A$2,"")</f>
        <v/>
      </c>
      <c r="J1173" s="99">
        <f>IF($U1173&lt;&gt;"",'CLUSTER FDT-2'!$A$2,"")</f>
        <v/>
      </c>
      <c r="K1173" s="99">
        <f>IF($U1173&lt;&gt;"",'CLUSTER FDT-2'!$A$2,"")</f>
        <v/>
      </c>
      <c r="L1173" s="99">
        <f>IF($U1173&lt;&gt;"",'HPDB FDT-2'!$AA1181,"")</f>
        <v/>
      </c>
      <c r="M1173" s="99">
        <f>IF($U1173&lt;&gt;"",'HPDB FDT-2'!$AB1181,"")</f>
        <v/>
      </c>
      <c r="N1173" s="113">
        <f>IF($U1173&lt;&gt;"",'HPDB FDT-2'!$AC1181,"")</f>
        <v/>
      </c>
      <c r="O1173" s="99">
        <f>IF('HPDB FDT-2'!$AD1181="","",'HPDB FDT-2'!$AD1181)</f>
        <v/>
      </c>
      <c r="T1173" s="99">
        <f>IF('HPDB FDT-2'!$AI1181="","",'HPDB FDT-2'!$AI1181)</f>
        <v/>
      </c>
      <c r="U1173" s="99">
        <f>IF('HPDB FDT-2'!$AJ1181="","",'HPDB FDT-2'!$AJ1181)</f>
        <v/>
      </c>
      <c r="V1173" s="113">
        <f>IF($U1173&lt;&gt;"","Single Dwelling Unit","")</f>
        <v/>
      </c>
      <c r="AB1173" s="113">
        <f>IF($U1173&lt;&gt;"","RFS","")</f>
        <v/>
      </c>
      <c r="AC1173" s="120">
        <f>IF($U1173&lt;&gt;"",'HPDB FDT-2'!$Q$3,"")</f>
        <v/>
      </c>
      <c r="AD1173" s="112">
        <f>IF($U1173&lt;&gt;"",'HPDB FDT-2'!$Q$4,"")</f>
        <v/>
      </c>
      <c r="AE1173" s="99">
        <f>IF($U1173&lt;&gt;"",'HPDB FDT-2'!$C$6,"")</f>
        <v/>
      </c>
      <c r="AF1173" s="120">
        <f>IF($U1173&lt;&gt;"",'HPDB FDT-2'!$AT1181,"")</f>
        <v/>
      </c>
      <c r="AG1173" s="100">
        <f>IF($A1173&lt;&gt;"",'CLUSTER FDT-2'!$H$2,"")</f>
        <v/>
      </c>
      <c r="AH1173" s="99">
        <f>IF('HPDB FDT-2'!$AV1181="","",'HPDB FDT-2'!$AV1181)</f>
        <v/>
      </c>
      <c r="AI1173" s="99">
        <f>IF('HPDB FDT-2'!$AW1181="","",'HPDB FDT-2'!$AW1181)</f>
        <v/>
      </c>
      <c r="AK1173" s="113">
        <f>IF($U1173&lt;&gt;"",'HPDB FDT-2'!$AX1181,"")</f>
        <v/>
      </c>
      <c r="AL1173" s="113">
        <f>IF($U1173&lt;&gt;"",'HPDB FDT-2'!$AY1181,"")</f>
        <v/>
      </c>
      <c r="AM1173" s="113">
        <f>IF($U1173&lt;&gt;"",'HPDB FDT-2'!$AZ1181,"")</f>
        <v/>
      </c>
      <c r="AN1173" s="113">
        <f>IF($U1173&lt;&gt;"",'HPDB FDT-2'!$BA1181,"")</f>
        <v/>
      </c>
      <c r="AO1173" s="113">
        <f>IF($U1173&lt;&gt;"",'HPDB FDT-2'!$BB1181,"")</f>
        <v/>
      </c>
      <c r="AP1173" s="113">
        <f>IF($U1173&lt;&gt;"","RFS","")</f>
        <v/>
      </c>
      <c r="AR1173" s="113">
        <f>IF($U1173&lt;&gt;"","31","")</f>
        <v/>
      </c>
      <c r="AS1173" s="113">
        <f>IF($U1173&lt;&gt;"","FALSE","")</f>
        <v/>
      </c>
      <c r="AT1173" s="113">
        <f>IF($U1173&lt;&gt;"","TRUE","")</f>
        <v/>
      </c>
    </row>
    <row r="1174" thickBot="1">
      <c r="A1174" s="99">
        <f>IF($U1174&lt;&gt;"",'HPDB FDT-2'!$Q1182,"")</f>
        <v/>
      </c>
      <c r="B1174" s="99">
        <f>IF($U1174&lt;&gt;"",'HPDB FDT-2'!$R1182,"")</f>
        <v/>
      </c>
      <c r="C1174" s="99">
        <f>IF($U1174&lt;&gt;"",'HPDB FDT-2'!$S1182,"")</f>
        <v/>
      </c>
      <c r="D1174" s="115">
        <f>IF($U1174&lt;&gt;"",'HPDB FDT-2'!$T1182,"")</f>
        <v/>
      </c>
      <c r="E1174" s="99">
        <f>IF($U1174&lt;&gt;"","FTTH","")</f>
        <v/>
      </c>
      <c r="F1174" s="115">
        <f>IF($U1174&lt;&gt;"",'HPDB FDT-2'!$V1182,"")</f>
        <v/>
      </c>
      <c r="G1174" s="99">
        <f>IF($U1174&lt;&gt;"","General Retail","")</f>
        <v/>
      </c>
      <c r="H1174" s="99">
        <f>IF($U1174&lt;&gt;"",'CLUSTER FDT-2'!$A$2,"")</f>
        <v/>
      </c>
      <c r="J1174" s="99">
        <f>IF($U1174&lt;&gt;"",'CLUSTER FDT-2'!$A$2,"")</f>
        <v/>
      </c>
      <c r="K1174" s="99">
        <f>IF($U1174&lt;&gt;"",'CLUSTER FDT-2'!$A$2,"")</f>
        <v/>
      </c>
      <c r="L1174" s="99">
        <f>IF($U1174&lt;&gt;"",'HPDB FDT-2'!$AA1182,"")</f>
        <v/>
      </c>
      <c r="M1174" s="99">
        <f>IF($U1174&lt;&gt;"",'HPDB FDT-2'!$AB1182,"")</f>
        <v/>
      </c>
      <c r="N1174" s="113">
        <f>IF($U1174&lt;&gt;"",'HPDB FDT-2'!$AC1182,"")</f>
        <v/>
      </c>
      <c r="O1174" s="99">
        <f>IF('HPDB FDT-2'!$AD1182="","",'HPDB FDT-2'!$AD1182)</f>
        <v/>
      </c>
      <c r="T1174" s="99">
        <f>IF('HPDB FDT-2'!$AI1182="","",'HPDB FDT-2'!$AI1182)</f>
        <v/>
      </c>
      <c r="U1174" s="99">
        <f>IF('HPDB FDT-2'!$AJ1182="","",'HPDB FDT-2'!$AJ1182)</f>
        <v/>
      </c>
      <c r="V1174" s="113">
        <f>IF($U1174&lt;&gt;"","Single Dwelling Unit","")</f>
        <v/>
      </c>
      <c r="AB1174" s="113">
        <f>IF($U1174&lt;&gt;"","RFS","")</f>
        <v/>
      </c>
      <c r="AC1174" s="120">
        <f>IF($U1174&lt;&gt;"",'HPDB FDT-2'!$Q$3,"")</f>
        <v/>
      </c>
      <c r="AD1174" s="112">
        <f>IF($U1174&lt;&gt;"",'HPDB FDT-2'!$Q$4,"")</f>
        <v/>
      </c>
      <c r="AE1174" s="99">
        <f>IF($U1174&lt;&gt;"",'HPDB FDT-2'!$C$6,"")</f>
        <v/>
      </c>
      <c r="AF1174" s="120">
        <f>IF($U1174&lt;&gt;"",'HPDB FDT-2'!$AT1182,"")</f>
        <v/>
      </c>
      <c r="AG1174" s="100">
        <f>IF($A1174&lt;&gt;"",'CLUSTER FDT-2'!$H$2,"")</f>
        <v/>
      </c>
      <c r="AH1174" s="99">
        <f>IF('HPDB FDT-2'!$AV1182="","",'HPDB FDT-2'!$AV1182)</f>
        <v/>
      </c>
      <c r="AI1174" s="99">
        <f>IF('HPDB FDT-2'!$AW1182="","",'HPDB FDT-2'!$AW1182)</f>
        <v/>
      </c>
      <c r="AK1174" s="113">
        <f>IF($U1174&lt;&gt;"",'HPDB FDT-2'!$AX1182,"")</f>
        <v/>
      </c>
      <c r="AL1174" s="113">
        <f>IF($U1174&lt;&gt;"",'HPDB FDT-2'!$AY1182,"")</f>
        <v/>
      </c>
      <c r="AM1174" s="113">
        <f>IF($U1174&lt;&gt;"",'HPDB FDT-2'!$AZ1182,"")</f>
        <v/>
      </c>
      <c r="AN1174" s="113">
        <f>IF($U1174&lt;&gt;"",'HPDB FDT-2'!$BA1182,"")</f>
        <v/>
      </c>
      <c r="AO1174" s="113">
        <f>IF($U1174&lt;&gt;"",'HPDB FDT-2'!$BB1182,"")</f>
        <v/>
      </c>
      <c r="AP1174" s="113">
        <f>IF($U1174&lt;&gt;"","RFS","")</f>
        <v/>
      </c>
      <c r="AR1174" s="113">
        <f>IF($U1174&lt;&gt;"","31","")</f>
        <v/>
      </c>
      <c r="AS1174" s="113">
        <f>IF($U1174&lt;&gt;"","FALSE","")</f>
        <v/>
      </c>
      <c r="AT1174" s="113">
        <f>IF($U1174&lt;&gt;"","TRUE","")</f>
        <v/>
      </c>
    </row>
    <row r="1175" thickBot="1">
      <c r="A1175" s="99">
        <f>IF($U1175&lt;&gt;"",'HPDB FDT-2'!$Q1183,"")</f>
        <v/>
      </c>
      <c r="B1175" s="99">
        <f>IF($U1175&lt;&gt;"",'HPDB FDT-2'!$R1183,"")</f>
        <v/>
      </c>
      <c r="C1175" s="99">
        <f>IF($U1175&lt;&gt;"",'HPDB FDT-2'!$S1183,"")</f>
        <v/>
      </c>
      <c r="D1175" s="115">
        <f>IF($U1175&lt;&gt;"",'HPDB FDT-2'!$T1183,"")</f>
        <v/>
      </c>
      <c r="E1175" s="99">
        <f>IF($U1175&lt;&gt;"","FTTH","")</f>
        <v/>
      </c>
      <c r="F1175" s="115">
        <f>IF($U1175&lt;&gt;"",'HPDB FDT-2'!$V1183,"")</f>
        <v/>
      </c>
      <c r="G1175" s="99">
        <f>IF($U1175&lt;&gt;"","General Retail","")</f>
        <v/>
      </c>
      <c r="H1175" s="99">
        <f>IF($U1175&lt;&gt;"",'CLUSTER FDT-2'!$A$2,"")</f>
        <v/>
      </c>
      <c r="J1175" s="99">
        <f>IF($U1175&lt;&gt;"",'CLUSTER FDT-2'!$A$2,"")</f>
        <v/>
      </c>
      <c r="K1175" s="99">
        <f>IF($U1175&lt;&gt;"",'CLUSTER FDT-2'!$A$2,"")</f>
        <v/>
      </c>
      <c r="L1175" s="99">
        <f>IF($U1175&lt;&gt;"",'HPDB FDT-2'!$AA1183,"")</f>
        <v/>
      </c>
      <c r="M1175" s="99">
        <f>IF($U1175&lt;&gt;"",'HPDB FDT-2'!$AB1183,"")</f>
        <v/>
      </c>
      <c r="N1175" s="113">
        <f>IF($U1175&lt;&gt;"",'HPDB FDT-2'!$AC1183,"")</f>
        <v/>
      </c>
      <c r="O1175" s="99">
        <f>IF('HPDB FDT-2'!$AD1183="","",'HPDB FDT-2'!$AD1183)</f>
        <v/>
      </c>
      <c r="T1175" s="99">
        <f>IF('HPDB FDT-2'!$AI1183="","",'HPDB FDT-2'!$AI1183)</f>
        <v/>
      </c>
      <c r="U1175" s="99">
        <f>IF('HPDB FDT-2'!$AJ1183="","",'HPDB FDT-2'!$AJ1183)</f>
        <v/>
      </c>
      <c r="V1175" s="113">
        <f>IF($U1175&lt;&gt;"","Single Dwelling Unit","")</f>
        <v/>
      </c>
      <c r="AB1175" s="113">
        <f>IF($U1175&lt;&gt;"","RFS","")</f>
        <v/>
      </c>
      <c r="AC1175" s="120">
        <f>IF($U1175&lt;&gt;"",'HPDB FDT-2'!$Q$3,"")</f>
        <v/>
      </c>
      <c r="AD1175" s="112">
        <f>IF($U1175&lt;&gt;"",'HPDB FDT-2'!$Q$4,"")</f>
        <v/>
      </c>
      <c r="AE1175" s="99">
        <f>IF($U1175&lt;&gt;"",'HPDB FDT-2'!$C$6,"")</f>
        <v/>
      </c>
      <c r="AF1175" s="120">
        <f>IF($U1175&lt;&gt;"",'HPDB FDT-2'!$AT1183,"")</f>
        <v/>
      </c>
      <c r="AG1175" s="100">
        <f>IF($A1175&lt;&gt;"",'CLUSTER FDT-2'!$H$2,"")</f>
        <v/>
      </c>
      <c r="AH1175" s="99">
        <f>IF('HPDB FDT-2'!$AV1183="","",'HPDB FDT-2'!$AV1183)</f>
        <v/>
      </c>
      <c r="AI1175" s="99">
        <f>IF('HPDB FDT-2'!$AW1183="","",'HPDB FDT-2'!$AW1183)</f>
        <v/>
      </c>
      <c r="AK1175" s="113">
        <f>IF($U1175&lt;&gt;"",'HPDB FDT-2'!$AX1183,"")</f>
        <v/>
      </c>
      <c r="AL1175" s="113">
        <f>IF($U1175&lt;&gt;"",'HPDB FDT-2'!$AY1183,"")</f>
        <v/>
      </c>
      <c r="AM1175" s="113">
        <f>IF($U1175&lt;&gt;"",'HPDB FDT-2'!$AZ1183,"")</f>
        <v/>
      </c>
      <c r="AN1175" s="113">
        <f>IF($U1175&lt;&gt;"",'HPDB FDT-2'!$BA1183,"")</f>
        <v/>
      </c>
      <c r="AO1175" s="113">
        <f>IF($U1175&lt;&gt;"",'HPDB FDT-2'!$BB1183,"")</f>
        <v/>
      </c>
      <c r="AP1175" s="113">
        <f>IF($U1175&lt;&gt;"","RFS","")</f>
        <v/>
      </c>
      <c r="AR1175" s="113">
        <f>IF($U1175&lt;&gt;"","31","")</f>
        <v/>
      </c>
      <c r="AS1175" s="113">
        <f>IF($U1175&lt;&gt;"","FALSE","")</f>
        <v/>
      </c>
      <c r="AT1175" s="113">
        <f>IF($U1175&lt;&gt;"","TRUE","")</f>
        <v/>
      </c>
    </row>
    <row r="1176" thickBot="1">
      <c r="A1176" s="99">
        <f>IF($U1176&lt;&gt;"",'HPDB FDT-2'!$Q1184,"")</f>
        <v/>
      </c>
      <c r="B1176" s="99">
        <f>IF($U1176&lt;&gt;"",'HPDB FDT-2'!$R1184,"")</f>
        <v/>
      </c>
      <c r="C1176" s="99">
        <f>IF($U1176&lt;&gt;"",'HPDB FDT-2'!$S1184,"")</f>
        <v/>
      </c>
      <c r="D1176" s="115">
        <f>IF($U1176&lt;&gt;"",'HPDB FDT-2'!$T1184,"")</f>
        <v/>
      </c>
      <c r="E1176" s="99">
        <f>IF($U1176&lt;&gt;"","FTTH","")</f>
        <v/>
      </c>
      <c r="F1176" s="115">
        <f>IF($U1176&lt;&gt;"",'HPDB FDT-2'!$V1184,"")</f>
        <v/>
      </c>
      <c r="G1176" s="99">
        <f>IF($U1176&lt;&gt;"","General Retail","")</f>
        <v/>
      </c>
      <c r="H1176" s="99">
        <f>IF($U1176&lt;&gt;"",'CLUSTER FDT-2'!$A$2,"")</f>
        <v/>
      </c>
      <c r="J1176" s="99">
        <f>IF($U1176&lt;&gt;"",'CLUSTER FDT-2'!$A$2,"")</f>
        <v/>
      </c>
      <c r="K1176" s="99">
        <f>IF($U1176&lt;&gt;"",'CLUSTER FDT-2'!$A$2,"")</f>
        <v/>
      </c>
      <c r="L1176" s="99">
        <f>IF($U1176&lt;&gt;"",'HPDB FDT-2'!$AA1184,"")</f>
        <v/>
      </c>
      <c r="M1176" s="99">
        <f>IF($U1176&lt;&gt;"",'HPDB FDT-2'!$AB1184,"")</f>
        <v/>
      </c>
      <c r="N1176" s="113">
        <f>IF($U1176&lt;&gt;"",'HPDB FDT-2'!$AC1184,"")</f>
        <v/>
      </c>
      <c r="O1176" s="99">
        <f>IF('HPDB FDT-2'!$AD1184="","",'HPDB FDT-2'!$AD1184)</f>
        <v/>
      </c>
      <c r="T1176" s="99">
        <f>IF('HPDB FDT-2'!$AI1184="","",'HPDB FDT-2'!$AI1184)</f>
        <v/>
      </c>
      <c r="U1176" s="99">
        <f>IF('HPDB FDT-2'!$AJ1184="","",'HPDB FDT-2'!$AJ1184)</f>
        <v/>
      </c>
      <c r="V1176" s="113">
        <f>IF($U1176&lt;&gt;"","Single Dwelling Unit","")</f>
        <v/>
      </c>
      <c r="AB1176" s="113">
        <f>IF($U1176&lt;&gt;"","RFS","")</f>
        <v/>
      </c>
      <c r="AC1176" s="120">
        <f>IF($U1176&lt;&gt;"",'HPDB FDT-2'!$Q$3,"")</f>
        <v/>
      </c>
      <c r="AD1176" s="112">
        <f>IF($U1176&lt;&gt;"",'HPDB FDT-2'!$Q$4,"")</f>
        <v/>
      </c>
      <c r="AE1176" s="99">
        <f>IF($U1176&lt;&gt;"",'HPDB FDT-2'!$C$6,"")</f>
        <v/>
      </c>
      <c r="AF1176" s="120">
        <f>IF($U1176&lt;&gt;"",'HPDB FDT-2'!$AT1184,"")</f>
        <v/>
      </c>
      <c r="AG1176" s="100">
        <f>IF($A1176&lt;&gt;"",'CLUSTER FDT-2'!$H$2,"")</f>
        <v/>
      </c>
      <c r="AH1176" s="99">
        <f>IF('HPDB FDT-2'!$AV1184="","",'HPDB FDT-2'!$AV1184)</f>
        <v/>
      </c>
      <c r="AI1176" s="99">
        <f>IF('HPDB FDT-2'!$AW1184="","",'HPDB FDT-2'!$AW1184)</f>
        <v/>
      </c>
      <c r="AK1176" s="113">
        <f>IF($U1176&lt;&gt;"",'HPDB FDT-2'!$AX1184,"")</f>
        <v/>
      </c>
      <c r="AL1176" s="113">
        <f>IF($U1176&lt;&gt;"",'HPDB FDT-2'!$AY1184,"")</f>
        <v/>
      </c>
      <c r="AM1176" s="113">
        <f>IF($U1176&lt;&gt;"",'HPDB FDT-2'!$AZ1184,"")</f>
        <v/>
      </c>
      <c r="AN1176" s="113">
        <f>IF($U1176&lt;&gt;"",'HPDB FDT-2'!$BA1184,"")</f>
        <v/>
      </c>
      <c r="AO1176" s="113">
        <f>IF($U1176&lt;&gt;"",'HPDB FDT-2'!$BB1184,"")</f>
        <v/>
      </c>
      <c r="AP1176" s="113">
        <f>IF($U1176&lt;&gt;"","RFS","")</f>
        <v/>
      </c>
      <c r="AR1176" s="113">
        <f>IF($U1176&lt;&gt;"","31","")</f>
        <v/>
      </c>
      <c r="AS1176" s="113">
        <f>IF($U1176&lt;&gt;"","FALSE","")</f>
        <v/>
      </c>
      <c r="AT1176" s="113">
        <f>IF($U1176&lt;&gt;"","TRUE","")</f>
        <v/>
      </c>
    </row>
    <row r="1177" thickBot="1">
      <c r="A1177" s="99">
        <f>IF($U1177&lt;&gt;"",'HPDB FDT-2'!$Q1185,"")</f>
        <v/>
      </c>
      <c r="B1177" s="99">
        <f>IF($U1177&lt;&gt;"",'HPDB FDT-2'!$R1185,"")</f>
        <v/>
      </c>
      <c r="C1177" s="99">
        <f>IF($U1177&lt;&gt;"",'HPDB FDT-2'!$S1185,"")</f>
        <v/>
      </c>
      <c r="D1177" s="115">
        <f>IF($U1177&lt;&gt;"",'HPDB FDT-2'!$T1185,"")</f>
        <v/>
      </c>
      <c r="E1177" s="99">
        <f>IF($U1177&lt;&gt;"","FTTH","")</f>
        <v/>
      </c>
      <c r="F1177" s="115">
        <f>IF($U1177&lt;&gt;"",'HPDB FDT-2'!$V1185,"")</f>
        <v/>
      </c>
      <c r="G1177" s="99">
        <f>IF($U1177&lt;&gt;"","General Retail","")</f>
        <v/>
      </c>
      <c r="H1177" s="99">
        <f>IF($U1177&lt;&gt;"",'CLUSTER FDT-2'!$A$2,"")</f>
        <v/>
      </c>
      <c r="J1177" s="99">
        <f>IF($U1177&lt;&gt;"",'CLUSTER FDT-2'!$A$2,"")</f>
        <v/>
      </c>
      <c r="K1177" s="99">
        <f>IF($U1177&lt;&gt;"",'CLUSTER FDT-2'!$A$2,"")</f>
        <v/>
      </c>
      <c r="L1177" s="99">
        <f>IF($U1177&lt;&gt;"",'HPDB FDT-2'!$AA1185,"")</f>
        <v/>
      </c>
      <c r="M1177" s="99">
        <f>IF($U1177&lt;&gt;"",'HPDB FDT-2'!$AB1185,"")</f>
        <v/>
      </c>
      <c r="N1177" s="113">
        <f>IF($U1177&lt;&gt;"",'HPDB FDT-2'!$AC1185,"")</f>
        <v/>
      </c>
      <c r="O1177" s="99">
        <f>IF('HPDB FDT-2'!$AD1185="","",'HPDB FDT-2'!$AD1185)</f>
        <v/>
      </c>
      <c r="T1177" s="99">
        <f>IF('HPDB FDT-2'!$AI1185="","",'HPDB FDT-2'!$AI1185)</f>
        <v/>
      </c>
      <c r="U1177" s="99">
        <f>IF('HPDB FDT-2'!$AJ1185="","",'HPDB FDT-2'!$AJ1185)</f>
        <v/>
      </c>
      <c r="V1177" s="113">
        <f>IF($U1177&lt;&gt;"","Single Dwelling Unit","")</f>
        <v/>
      </c>
      <c r="AB1177" s="113">
        <f>IF($U1177&lt;&gt;"","RFS","")</f>
        <v/>
      </c>
      <c r="AC1177" s="120">
        <f>IF($U1177&lt;&gt;"",'HPDB FDT-2'!$Q$3,"")</f>
        <v/>
      </c>
      <c r="AD1177" s="112">
        <f>IF($U1177&lt;&gt;"",'HPDB FDT-2'!$Q$4,"")</f>
        <v/>
      </c>
      <c r="AE1177" s="99">
        <f>IF($U1177&lt;&gt;"",'HPDB FDT-2'!$C$6,"")</f>
        <v/>
      </c>
      <c r="AF1177" s="120">
        <f>IF($U1177&lt;&gt;"",'HPDB FDT-2'!$AT1185,"")</f>
        <v/>
      </c>
      <c r="AG1177" s="100">
        <f>IF($A1177&lt;&gt;"",'CLUSTER FDT-2'!$H$2,"")</f>
        <v/>
      </c>
      <c r="AH1177" s="99">
        <f>IF('HPDB FDT-2'!$AV1185="","",'HPDB FDT-2'!$AV1185)</f>
        <v/>
      </c>
      <c r="AI1177" s="99">
        <f>IF('HPDB FDT-2'!$AW1185="","",'HPDB FDT-2'!$AW1185)</f>
        <v/>
      </c>
      <c r="AK1177" s="113">
        <f>IF($U1177&lt;&gt;"",'HPDB FDT-2'!$AX1185,"")</f>
        <v/>
      </c>
      <c r="AL1177" s="113">
        <f>IF($U1177&lt;&gt;"",'HPDB FDT-2'!$AY1185,"")</f>
        <v/>
      </c>
      <c r="AM1177" s="113">
        <f>IF($U1177&lt;&gt;"",'HPDB FDT-2'!$AZ1185,"")</f>
        <v/>
      </c>
      <c r="AN1177" s="113">
        <f>IF($U1177&lt;&gt;"",'HPDB FDT-2'!$BA1185,"")</f>
        <v/>
      </c>
      <c r="AO1177" s="113">
        <f>IF($U1177&lt;&gt;"",'HPDB FDT-2'!$BB1185,"")</f>
        <v/>
      </c>
      <c r="AP1177" s="113">
        <f>IF($U1177&lt;&gt;"","RFS","")</f>
        <v/>
      </c>
      <c r="AR1177" s="113">
        <f>IF($U1177&lt;&gt;"","31","")</f>
        <v/>
      </c>
      <c r="AS1177" s="113">
        <f>IF($U1177&lt;&gt;"","FALSE","")</f>
        <v/>
      </c>
      <c r="AT1177" s="113">
        <f>IF($U1177&lt;&gt;"","TRUE","")</f>
        <v/>
      </c>
    </row>
    <row r="1178" thickBot="1">
      <c r="A1178" s="99">
        <f>IF($U1178&lt;&gt;"",'HPDB FDT-2'!$Q1186,"")</f>
        <v/>
      </c>
      <c r="B1178" s="99">
        <f>IF($U1178&lt;&gt;"",'HPDB FDT-2'!$R1186,"")</f>
        <v/>
      </c>
      <c r="C1178" s="99">
        <f>IF($U1178&lt;&gt;"",'HPDB FDT-2'!$S1186,"")</f>
        <v/>
      </c>
      <c r="D1178" s="115">
        <f>IF($U1178&lt;&gt;"",'HPDB FDT-2'!$T1186,"")</f>
        <v/>
      </c>
      <c r="E1178" s="99">
        <f>IF($U1178&lt;&gt;"","FTTH","")</f>
        <v/>
      </c>
      <c r="F1178" s="115">
        <f>IF($U1178&lt;&gt;"",'HPDB FDT-2'!$V1186,"")</f>
        <v/>
      </c>
      <c r="G1178" s="99">
        <f>IF($U1178&lt;&gt;"","General Retail","")</f>
        <v/>
      </c>
      <c r="H1178" s="99">
        <f>IF($U1178&lt;&gt;"",'CLUSTER FDT-2'!$A$2,"")</f>
        <v/>
      </c>
      <c r="J1178" s="99">
        <f>IF($U1178&lt;&gt;"",'CLUSTER FDT-2'!$A$2,"")</f>
        <v/>
      </c>
      <c r="K1178" s="99">
        <f>IF($U1178&lt;&gt;"",'CLUSTER FDT-2'!$A$2,"")</f>
        <v/>
      </c>
      <c r="L1178" s="99">
        <f>IF($U1178&lt;&gt;"",'HPDB FDT-2'!$AA1186,"")</f>
        <v/>
      </c>
      <c r="M1178" s="99">
        <f>IF($U1178&lt;&gt;"",'HPDB FDT-2'!$AB1186,"")</f>
        <v/>
      </c>
      <c r="N1178" s="113">
        <f>IF($U1178&lt;&gt;"",'HPDB FDT-2'!$AC1186,"")</f>
        <v/>
      </c>
      <c r="O1178" s="99">
        <f>IF('HPDB FDT-2'!$AD1186="","",'HPDB FDT-2'!$AD1186)</f>
        <v/>
      </c>
      <c r="T1178" s="99">
        <f>IF('HPDB FDT-2'!$AI1186="","",'HPDB FDT-2'!$AI1186)</f>
        <v/>
      </c>
      <c r="U1178" s="99">
        <f>IF('HPDB FDT-2'!$AJ1186="","",'HPDB FDT-2'!$AJ1186)</f>
        <v/>
      </c>
      <c r="V1178" s="113">
        <f>IF($U1178&lt;&gt;"","Single Dwelling Unit","")</f>
        <v/>
      </c>
      <c r="AB1178" s="113">
        <f>IF($U1178&lt;&gt;"","RFS","")</f>
        <v/>
      </c>
      <c r="AC1178" s="120">
        <f>IF($U1178&lt;&gt;"",'HPDB FDT-2'!$Q$3,"")</f>
        <v/>
      </c>
      <c r="AD1178" s="112">
        <f>IF($U1178&lt;&gt;"",'HPDB FDT-2'!$Q$4,"")</f>
        <v/>
      </c>
      <c r="AE1178" s="99">
        <f>IF($U1178&lt;&gt;"",'HPDB FDT-2'!$C$6,"")</f>
        <v/>
      </c>
      <c r="AF1178" s="120">
        <f>IF($U1178&lt;&gt;"",'HPDB FDT-2'!$AT1186,"")</f>
        <v/>
      </c>
      <c r="AG1178" s="100">
        <f>IF($A1178&lt;&gt;"",'CLUSTER FDT-2'!$H$2,"")</f>
        <v/>
      </c>
      <c r="AH1178" s="99">
        <f>IF('HPDB FDT-2'!$AV1186="","",'HPDB FDT-2'!$AV1186)</f>
        <v/>
      </c>
      <c r="AI1178" s="99">
        <f>IF('HPDB FDT-2'!$AW1186="","",'HPDB FDT-2'!$AW1186)</f>
        <v/>
      </c>
      <c r="AK1178" s="113">
        <f>IF($U1178&lt;&gt;"",'HPDB FDT-2'!$AX1186,"")</f>
        <v/>
      </c>
      <c r="AL1178" s="113">
        <f>IF($U1178&lt;&gt;"",'HPDB FDT-2'!$AY1186,"")</f>
        <v/>
      </c>
      <c r="AM1178" s="113">
        <f>IF($U1178&lt;&gt;"",'HPDB FDT-2'!$AZ1186,"")</f>
        <v/>
      </c>
      <c r="AN1178" s="113">
        <f>IF($U1178&lt;&gt;"",'HPDB FDT-2'!$BA1186,"")</f>
        <v/>
      </c>
      <c r="AO1178" s="113">
        <f>IF($U1178&lt;&gt;"",'HPDB FDT-2'!$BB1186,"")</f>
        <v/>
      </c>
      <c r="AP1178" s="113">
        <f>IF($U1178&lt;&gt;"","RFS","")</f>
        <v/>
      </c>
      <c r="AR1178" s="113">
        <f>IF($U1178&lt;&gt;"","31","")</f>
        <v/>
      </c>
      <c r="AS1178" s="113">
        <f>IF($U1178&lt;&gt;"","FALSE","")</f>
        <v/>
      </c>
      <c r="AT1178" s="113">
        <f>IF($U1178&lt;&gt;"","TRUE","")</f>
        <v/>
      </c>
    </row>
    <row r="1179" thickBot="1">
      <c r="A1179" s="99">
        <f>IF($U1179&lt;&gt;"",'HPDB FDT-2'!$Q1187,"")</f>
        <v/>
      </c>
      <c r="B1179" s="99">
        <f>IF($U1179&lt;&gt;"",'HPDB FDT-2'!$R1187,"")</f>
        <v/>
      </c>
      <c r="C1179" s="99">
        <f>IF($U1179&lt;&gt;"",'HPDB FDT-2'!$S1187,"")</f>
        <v/>
      </c>
      <c r="D1179" s="115">
        <f>IF($U1179&lt;&gt;"",'HPDB FDT-2'!$T1187,"")</f>
        <v/>
      </c>
      <c r="E1179" s="99">
        <f>IF($U1179&lt;&gt;"","FTTH","")</f>
        <v/>
      </c>
      <c r="F1179" s="115">
        <f>IF($U1179&lt;&gt;"",'HPDB FDT-2'!$V1187,"")</f>
        <v/>
      </c>
      <c r="G1179" s="99">
        <f>IF($U1179&lt;&gt;"","General Retail","")</f>
        <v/>
      </c>
      <c r="H1179" s="99">
        <f>IF($U1179&lt;&gt;"",'CLUSTER FDT-2'!$A$2,"")</f>
        <v/>
      </c>
      <c r="J1179" s="99">
        <f>IF($U1179&lt;&gt;"",'CLUSTER FDT-2'!$A$2,"")</f>
        <v/>
      </c>
      <c r="K1179" s="99">
        <f>IF($U1179&lt;&gt;"",'CLUSTER FDT-2'!$A$2,"")</f>
        <v/>
      </c>
      <c r="L1179" s="99">
        <f>IF($U1179&lt;&gt;"",'HPDB FDT-2'!$AA1187,"")</f>
        <v/>
      </c>
      <c r="M1179" s="99">
        <f>IF($U1179&lt;&gt;"",'HPDB FDT-2'!$AB1187,"")</f>
        <v/>
      </c>
      <c r="N1179" s="113">
        <f>IF($U1179&lt;&gt;"",'HPDB FDT-2'!$AC1187,"")</f>
        <v/>
      </c>
      <c r="O1179" s="99">
        <f>IF('HPDB FDT-2'!$AD1187="","",'HPDB FDT-2'!$AD1187)</f>
        <v/>
      </c>
      <c r="T1179" s="99">
        <f>IF('HPDB FDT-2'!$AI1187="","",'HPDB FDT-2'!$AI1187)</f>
        <v/>
      </c>
      <c r="U1179" s="99">
        <f>IF('HPDB FDT-2'!$AJ1187="","",'HPDB FDT-2'!$AJ1187)</f>
        <v/>
      </c>
      <c r="V1179" s="113">
        <f>IF($U1179&lt;&gt;"","Single Dwelling Unit","")</f>
        <v/>
      </c>
      <c r="AB1179" s="113">
        <f>IF($U1179&lt;&gt;"","RFS","")</f>
        <v/>
      </c>
      <c r="AC1179" s="120">
        <f>IF($U1179&lt;&gt;"",'HPDB FDT-2'!$Q$3,"")</f>
        <v/>
      </c>
      <c r="AD1179" s="112">
        <f>IF($U1179&lt;&gt;"",'HPDB FDT-2'!$Q$4,"")</f>
        <v/>
      </c>
      <c r="AE1179" s="99">
        <f>IF($U1179&lt;&gt;"",'HPDB FDT-2'!$C$6,"")</f>
        <v/>
      </c>
      <c r="AF1179" s="120">
        <f>IF($U1179&lt;&gt;"",'HPDB FDT-2'!$AT1187,"")</f>
        <v/>
      </c>
      <c r="AG1179" s="100">
        <f>IF($A1179&lt;&gt;"",'CLUSTER FDT-2'!$H$2,"")</f>
        <v/>
      </c>
      <c r="AH1179" s="99">
        <f>IF('HPDB FDT-2'!$AV1187="","",'HPDB FDT-2'!$AV1187)</f>
        <v/>
      </c>
      <c r="AI1179" s="99">
        <f>IF('HPDB FDT-2'!$AW1187="","",'HPDB FDT-2'!$AW1187)</f>
        <v/>
      </c>
      <c r="AK1179" s="113">
        <f>IF($U1179&lt;&gt;"",'HPDB FDT-2'!$AX1187,"")</f>
        <v/>
      </c>
      <c r="AL1179" s="113">
        <f>IF($U1179&lt;&gt;"",'HPDB FDT-2'!$AY1187,"")</f>
        <v/>
      </c>
      <c r="AM1179" s="113">
        <f>IF($U1179&lt;&gt;"",'HPDB FDT-2'!$AZ1187,"")</f>
        <v/>
      </c>
      <c r="AN1179" s="113">
        <f>IF($U1179&lt;&gt;"",'HPDB FDT-2'!$BA1187,"")</f>
        <v/>
      </c>
      <c r="AO1179" s="113">
        <f>IF($U1179&lt;&gt;"",'HPDB FDT-2'!$BB1187,"")</f>
        <v/>
      </c>
      <c r="AP1179" s="113">
        <f>IF($U1179&lt;&gt;"","RFS","")</f>
        <v/>
      </c>
      <c r="AR1179" s="113">
        <f>IF($U1179&lt;&gt;"","31","")</f>
        <v/>
      </c>
      <c r="AS1179" s="113">
        <f>IF($U1179&lt;&gt;"","FALSE","")</f>
        <v/>
      </c>
      <c r="AT1179" s="113">
        <f>IF($U1179&lt;&gt;"","TRUE","")</f>
        <v/>
      </c>
    </row>
    <row r="1180" thickBot="1">
      <c r="A1180" s="99">
        <f>IF($U1180&lt;&gt;"",'HPDB FDT-2'!$Q1188,"")</f>
        <v/>
      </c>
      <c r="B1180" s="99">
        <f>IF($U1180&lt;&gt;"",'HPDB FDT-2'!$R1188,"")</f>
        <v/>
      </c>
      <c r="C1180" s="99">
        <f>IF($U1180&lt;&gt;"",'HPDB FDT-2'!$S1188,"")</f>
        <v/>
      </c>
      <c r="D1180" s="115">
        <f>IF($U1180&lt;&gt;"",'HPDB FDT-2'!$T1188,"")</f>
        <v/>
      </c>
      <c r="E1180" s="99">
        <f>IF($U1180&lt;&gt;"","FTTH","")</f>
        <v/>
      </c>
      <c r="F1180" s="115">
        <f>IF($U1180&lt;&gt;"",'HPDB FDT-2'!$V1188,"")</f>
        <v/>
      </c>
      <c r="G1180" s="99">
        <f>IF($U1180&lt;&gt;"","General Retail","")</f>
        <v/>
      </c>
      <c r="H1180" s="99">
        <f>IF($U1180&lt;&gt;"",'CLUSTER FDT-2'!$A$2,"")</f>
        <v/>
      </c>
      <c r="J1180" s="99">
        <f>IF($U1180&lt;&gt;"",'CLUSTER FDT-2'!$A$2,"")</f>
        <v/>
      </c>
      <c r="K1180" s="99">
        <f>IF($U1180&lt;&gt;"",'CLUSTER FDT-2'!$A$2,"")</f>
        <v/>
      </c>
      <c r="L1180" s="99">
        <f>IF($U1180&lt;&gt;"",'HPDB FDT-2'!$AA1188,"")</f>
        <v/>
      </c>
      <c r="M1180" s="99">
        <f>IF($U1180&lt;&gt;"",'HPDB FDT-2'!$AB1188,"")</f>
        <v/>
      </c>
      <c r="N1180" s="113">
        <f>IF($U1180&lt;&gt;"",'HPDB FDT-2'!$AC1188,"")</f>
        <v/>
      </c>
      <c r="O1180" s="99">
        <f>IF('HPDB FDT-2'!$AD1188="","",'HPDB FDT-2'!$AD1188)</f>
        <v/>
      </c>
      <c r="T1180" s="99">
        <f>IF('HPDB FDT-2'!$AI1188="","",'HPDB FDT-2'!$AI1188)</f>
        <v/>
      </c>
      <c r="U1180" s="99">
        <f>IF('HPDB FDT-2'!$AJ1188="","",'HPDB FDT-2'!$AJ1188)</f>
        <v/>
      </c>
      <c r="V1180" s="113">
        <f>IF($U1180&lt;&gt;"","Single Dwelling Unit","")</f>
        <v/>
      </c>
      <c r="AB1180" s="113">
        <f>IF($U1180&lt;&gt;"","RFS","")</f>
        <v/>
      </c>
      <c r="AC1180" s="120">
        <f>IF($U1180&lt;&gt;"",'HPDB FDT-2'!$Q$3,"")</f>
        <v/>
      </c>
      <c r="AD1180" s="112">
        <f>IF($U1180&lt;&gt;"",'HPDB FDT-2'!$Q$4,"")</f>
        <v/>
      </c>
      <c r="AE1180" s="99">
        <f>IF($U1180&lt;&gt;"",'HPDB FDT-2'!$C$6,"")</f>
        <v/>
      </c>
      <c r="AF1180" s="120">
        <f>IF($U1180&lt;&gt;"",'HPDB FDT-2'!$AT1188,"")</f>
        <v/>
      </c>
      <c r="AG1180" s="100">
        <f>IF($A1180&lt;&gt;"",'CLUSTER FDT-2'!$H$2,"")</f>
        <v/>
      </c>
      <c r="AH1180" s="99">
        <f>IF('HPDB FDT-2'!$AV1188="","",'HPDB FDT-2'!$AV1188)</f>
        <v/>
      </c>
      <c r="AI1180" s="99">
        <f>IF('HPDB FDT-2'!$AW1188="","",'HPDB FDT-2'!$AW1188)</f>
        <v/>
      </c>
      <c r="AK1180" s="113">
        <f>IF($U1180&lt;&gt;"",'HPDB FDT-2'!$AX1188,"")</f>
        <v/>
      </c>
      <c r="AL1180" s="113">
        <f>IF($U1180&lt;&gt;"",'HPDB FDT-2'!$AY1188,"")</f>
        <v/>
      </c>
      <c r="AM1180" s="113">
        <f>IF($U1180&lt;&gt;"",'HPDB FDT-2'!$AZ1188,"")</f>
        <v/>
      </c>
      <c r="AN1180" s="113">
        <f>IF($U1180&lt;&gt;"",'HPDB FDT-2'!$BA1188,"")</f>
        <v/>
      </c>
      <c r="AO1180" s="113">
        <f>IF($U1180&lt;&gt;"",'HPDB FDT-2'!$BB1188,"")</f>
        <v/>
      </c>
      <c r="AP1180" s="113">
        <f>IF($U1180&lt;&gt;"","RFS","")</f>
        <v/>
      </c>
      <c r="AR1180" s="113">
        <f>IF($U1180&lt;&gt;"","31","")</f>
        <v/>
      </c>
      <c r="AS1180" s="113">
        <f>IF($U1180&lt;&gt;"","FALSE","")</f>
        <v/>
      </c>
      <c r="AT1180" s="113">
        <f>IF($U1180&lt;&gt;"","TRUE","")</f>
        <v/>
      </c>
    </row>
    <row r="1181" thickBot="1">
      <c r="A1181" s="99">
        <f>IF($U1181&lt;&gt;"",'HPDB FDT-2'!$Q1189,"")</f>
        <v/>
      </c>
      <c r="B1181" s="99">
        <f>IF($U1181&lt;&gt;"",'HPDB FDT-2'!$R1189,"")</f>
        <v/>
      </c>
      <c r="C1181" s="99">
        <f>IF($U1181&lt;&gt;"",'HPDB FDT-2'!$S1189,"")</f>
        <v/>
      </c>
      <c r="D1181" s="115">
        <f>IF($U1181&lt;&gt;"",'HPDB FDT-2'!$T1189,"")</f>
        <v/>
      </c>
      <c r="E1181" s="99">
        <f>IF($U1181&lt;&gt;"","FTTH","")</f>
        <v/>
      </c>
      <c r="F1181" s="115">
        <f>IF($U1181&lt;&gt;"",'HPDB FDT-2'!$V1189,"")</f>
        <v/>
      </c>
      <c r="G1181" s="99">
        <f>IF($U1181&lt;&gt;"","General Retail","")</f>
        <v/>
      </c>
      <c r="H1181" s="99">
        <f>IF($U1181&lt;&gt;"",'CLUSTER FDT-2'!$A$2,"")</f>
        <v/>
      </c>
      <c r="J1181" s="99">
        <f>IF($U1181&lt;&gt;"",'CLUSTER FDT-2'!$A$2,"")</f>
        <v/>
      </c>
      <c r="K1181" s="99">
        <f>IF($U1181&lt;&gt;"",'CLUSTER FDT-2'!$A$2,"")</f>
        <v/>
      </c>
      <c r="L1181" s="99">
        <f>IF($U1181&lt;&gt;"",'HPDB FDT-2'!$AA1189,"")</f>
        <v/>
      </c>
      <c r="M1181" s="99">
        <f>IF($U1181&lt;&gt;"",'HPDB FDT-2'!$AB1189,"")</f>
        <v/>
      </c>
      <c r="N1181" s="113">
        <f>IF($U1181&lt;&gt;"",'HPDB FDT-2'!$AC1189,"")</f>
        <v/>
      </c>
      <c r="O1181" s="99">
        <f>IF('HPDB FDT-2'!$AD1189="","",'HPDB FDT-2'!$AD1189)</f>
        <v/>
      </c>
      <c r="T1181" s="99">
        <f>IF('HPDB FDT-2'!$AI1189="","",'HPDB FDT-2'!$AI1189)</f>
        <v/>
      </c>
      <c r="U1181" s="99">
        <f>IF('HPDB FDT-2'!$AJ1189="","",'HPDB FDT-2'!$AJ1189)</f>
        <v/>
      </c>
      <c r="V1181" s="113">
        <f>IF($U1181&lt;&gt;"","Single Dwelling Unit","")</f>
        <v/>
      </c>
      <c r="AB1181" s="113">
        <f>IF($U1181&lt;&gt;"","RFS","")</f>
        <v/>
      </c>
      <c r="AC1181" s="120">
        <f>IF($U1181&lt;&gt;"",'HPDB FDT-2'!$Q$3,"")</f>
        <v/>
      </c>
      <c r="AD1181" s="112">
        <f>IF($U1181&lt;&gt;"",'HPDB FDT-2'!$Q$4,"")</f>
        <v/>
      </c>
      <c r="AE1181" s="99">
        <f>IF($U1181&lt;&gt;"",'HPDB FDT-2'!$C$6,"")</f>
        <v/>
      </c>
      <c r="AF1181" s="120">
        <f>IF($U1181&lt;&gt;"",'HPDB FDT-2'!$AT1189,"")</f>
        <v/>
      </c>
      <c r="AG1181" s="100">
        <f>IF($A1181&lt;&gt;"",'CLUSTER FDT-2'!$H$2,"")</f>
        <v/>
      </c>
      <c r="AH1181" s="99">
        <f>IF('HPDB FDT-2'!$AV1189="","",'HPDB FDT-2'!$AV1189)</f>
        <v/>
      </c>
      <c r="AI1181" s="99">
        <f>IF('HPDB FDT-2'!$AW1189="","",'HPDB FDT-2'!$AW1189)</f>
        <v/>
      </c>
      <c r="AK1181" s="113">
        <f>IF($U1181&lt;&gt;"",'HPDB FDT-2'!$AX1189,"")</f>
        <v/>
      </c>
      <c r="AL1181" s="113">
        <f>IF($U1181&lt;&gt;"",'HPDB FDT-2'!$AY1189,"")</f>
        <v/>
      </c>
      <c r="AM1181" s="113">
        <f>IF($U1181&lt;&gt;"",'HPDB FDT-2'!$AZ1189,"")</f>
        <v/>
      </c>
      <c r="AN1181" s="113">
        <f>IF($U1181&lt;&gt;"",'HPDB FDT-2'!$BA1189,"")</f>
        <v/>
      </c>
      <c r="AO1181" s="113">
        <f>IF($U1181&lt;&gt;"",'HPDB FDT-2'!$BB1189,"")</f>
        <v/>
      </c>
      <c r="AP1181" s="113">
        <f>IF($U1181&lt;&gt;"","RFS","")</f>
        <v/>
      </c>
      <c r="AR1181" s="113">
        <f>IF($U1181&lt;&gt;"","31","")</f>
        <v/>
      </c>
      <c r="AS1181" s="113">
        <f>IF($U1181&lt;&gt;"","FALSE","")</f>
        <v/>
      </c>
      <c r="AT1181" s="113">
        <f>IF($U1181&lt;&gt;"","TRUE","")</f>
        <v/>
      </c>
    </row>
    <row r="1182" thickBot="1">
      <c r="A1182" s="99">
        <f>IF($U1182&lt;&gt;"",'HPDB FDT-2'!$Q1190,"")</f>
        <v/>
      </c>
      <c r="B1182" s="99">
        <f>IF($U1182&lt;&gt;"",'HPDB FDT-2'!$R1190,"")</f>
        <v/>
      </c>
      <c r="C1182" s="99">
        <f>IF($U1182&lt;&gt;"",'HPDB FDT-2'!$S1190,"")</f>
        <v/>
      </c>
      <c r="D1182" s="115">
        <f>IF($U1182&lt;&gt;"",'HPDB FDT-2'!$T1190,"")</f>
        <v/>
      </c>
      <c r="E1182" s="99">
        <f>IF($U1182&lt;&gt;"","FTTH","")</f>
        <v/>
      </c>
      <c r="F1182" s="115">
        <f>IF($U1182&lt;&gt;"",'HPDB FDT-2'!$V1190,"")</f>
        <v/>
      </c>
      <c r="G1182" s="99">
        <f>IF($U1182&lt;&gt;"","General Retail","")</f>
        <v/>
      </c>
      <c r="H1182" s="99">
        <f>IF($U1182&lt;&gt;"",'CLUSTER FDT-2'!$A$2,"")</f>
        <v/>
      </c>
      <c r="J1182" s="99">
        <f>IF($U1182&lt;&gt;"",'CLUSTER FDT-2'!$A$2,"")</f>
        <v/>
      </c>
      <c r="K1182" s="99">
        <f>IF($U1182&lt;&gt;"",'CLUSTER FDT-2'!$A$2,"")</f>
        <v/>
      </c>
      <c r="L1182" s="99">
        <f>IF($U1182&lt;&gt;"",'HPDB FDT-2'!$AA1190,"")</f>
        <v/>
      </c>
      <c r="M1182" s="99">
        <f>IF($U1182&lt;&gt;"",'HPDB FDT-2'!$AB1190,"")</f>
        <v/>
      </c>
      <c r="N1182" s="113">
        <f>IF($U1182&lt;&gt;"",'HPDB FDT-2'!$AC1190,"")</f>
        <v/>
      </c>
      <c r="O1182" s="99">
        <f>IF('HPDB FDT-2'!$AD1190="","",'HPDB FDT-2'!$AD1190)</f>
        <v/>
      </c>
      <c r="T1182" s="99">
        <f>IF('HPDB FDT-2'!$AI1190="","",'HPDB FDT-2'!$AI1190)</f>
        <v/>
      </c>
      <c r="U1182" s="99">
        <f>IF('HPDB FDT-2'!$AJ1190="","",'HPDB FDT-2'!$AJ1190)</f>
        <v/>
      </c>
      <c r="V1182" s="113">
        <f>IF($U1182&lt;&gt;"","Single Dwelling Unit","")</f>
        <v/>
      </c>
      <c r="AB1182" s="113">
        <f>IF($U1182&lt;&gt;"","RFS","")</f>
        <v/>
      </c>
      <c r="AC1182" s="120">
        <f>IF($U1182&lt;&gt;"",'HPDB FDT-2'!$Q$3,"")</f>
        <v/>
      </c>
      <c r="AD1182" s="112">
        <f>IF($U1182&lt;&gt;"",'HPDB FDT-2'!$Q$4,"")</f>
        <v/>
      </c>
      <c r="AE1182" s="99">
        <f>IF($U1182&lt;&gt;"",'HPDB FDT-2'!$C$6,"")</f>
        <v/>
      </c>
      <c r="AF1182" s="120">
        <f>IF($U1182&lt;&gt;"",'HPDB FDT-2'!$AT1190,"")</f>
        <v/>
      </c>
      <c r="AG1182" s="100">
        <f>IF($A1182&lt;&gt;"",'CLUSTER FDT-2'!$H$2,"")</f>
        <v/>
      </c>
      <c r="AH1182" s="99">
        <f>IF('HPDB FDT-2'!$AV1190="","",'HPDB FDT-2'!$AV1190)</f>
        <v/>
      </c>
      <c r="AI1182" s="99">
        <f>IF('HPDB FDT-2'!$AW1190="","",'HPDB FDT-2'!$AW1190)</f>
        <v/>
      </c>
      <c r="AK1182" s="113">
        <f>IF($U1182&lt;&gt;"",'HPDB FDT-2'!$AX1190,"")</f>
        <v/>
      </c>
      <c r="AL1182" s="113">
        <f>IF($U1182&lt;&gt;"",'HPDB FDT-2'!$AY1190,"")</f>
        <v/>
      </c>
      <c r="AM1182" s="113">
        <f>IF($U1182&lt;&gt;"",'HPDB FDT-2'!$AZ1190,"")</f>
        <v/>
      </c>
      <c r="AN1182" s="113">
        <f>IF($U1182&lt;&gt;"",'HPDB FDT-2'!$BA1190,"")</f>
        <v/>
      </c>
      <c r="AO1182" s="113">
        <f>IF($U1182&lt;&gt;"",'HPDB FDT-2'!$BB1190,"")</f>
        <v/>
      </c>
      <c r="AP1182" s="113">
        <f>IF($U1182&lt;&gt;"","RFS","")</f>
        <v/>
      </c>
      <c r="AR1182" s="113">
        <f>IF($U1182&lt;&gt;"","31","")</f>
        <v/>
      </c>
      <c r="AS1182" s="113">
        <f>IF($U1182&lt;&gt;"","FALSE","")</f>
        <v/>
      </c>
      <c r="AT1182" s="113">
        <f>IF($U1182&lt;&gt;"","TRUE","")</f>
        <v/>
      </c>
    </row>
    <row r="1183" thickBot="1">
      <c r="A1183" s="99">
        <f>IF($U1183&lt;&gt;"",'HPDB FDT-2'!$Q1191,"")</f>
        <v/>
      </c>
      <c r="B1183" s="99">
        <f>IF($U1183&lt;&gt;"",'HPDB FDT-2'!$R1191,"")</f>
        <v/>
      </c>
      <c r="C1183" s="99">
        <f>IF($U1183&lt;&gt;"",'HPDB FDT-2'!$S1191,"")</f>
        <v/>
      </c>
      <c r="D1183" s="115">
        <f>IF($U1183&lt;&gt;"",'HPDB FDT-2'!$T1191,"")</f>
        <v/>
      </c>
      <c r="E1183" s="99">
        <f>IF($U1183&lt;&gt;"","FTTH","")</f>
        <v/>
      </c>
      <c r="F1183" s="115">
        <f>IF($U1183&lt;&gt;"",'HPDB FDT-2'!$V1191,"")</f>
        <v/>
      </c>
      <c r="G1183" s="99">
        <f>IF($U1183&lt;&gt;"","General Retail","")</f>
        <v/>
      </c>
      <c r="H1183" s="99">
        <f>IF($U1183&lt;&gt;"",'CLUSTER FDT-2'!$A$2,"")</f>
        <v/>
      </c>
      <c r="J1183" s="99">
        <f>IF($U1183&lt;&gt;"",'CLUSTER FDT-2'!$A$2,"")</f>
        <v/>
      </c>
      <c r="K1183" s="99">
        <f>IF($U1183&lt;&gt;"",'CLUSTER FDT-2'!$A$2,"")</f>
        <v/>
      </c>
      <c r="L1183" s="99">
        <f>IF($U1183&lt;&gt;"",'HPDB FDT-2'!$AA1191,"")</f>
        <v/>
      </c>
      <c r="M1183" s="99">
        <f>IF($U1183&lt;&gt;"",'HPDB FDT-2'!$AB1191,"")</f>
        <v/>
      </c>
      <c r="N1183" s="113">
        <f>IF($U1183&lt;&gt;"",'HPDB FDT-2'!$AC1191,"")</f>
        <v/>
      </c>
      <c r="O1183" s="99">
        <f>IF('HPDB FDT-2'!$AD1191="","",'HPDB FDT-2'!$AD1191)</f>
        <v/>
      </c>
      <c r="T1183" s="99">
        <f>IF('HPDB FDT-2'!$AI1191="","",'HPDB FDT-2'!$AI1191)</f>
        <v/>
      </c>
      <c r="U1183" s="99">
        <f>IF('HPDB FDT-2'!$AJ1191="","",'HPDB FDT-2'!$AJ1191)</f>
        <v/>
      </c>
      <c r="V1183" s="113">
        <f>IF($U1183&lt;&gt;"","Single Dwelling Unit","")</f>
        <v/>
      </c>
      <c r="AB1183" s="113">
        <f>IF($U1183&lt;&gt;"","RFS","")</f>
        <v/>
      </c>
      <c r="AC1183" s="120">
        <f>IF($U1183&lt;&gt;"",'HPDB FDT-2'!$Q$3,"")</f>
        <v/>
      </c>
      <c r="AD1183" s="112">
        <f>IF($U1183&lt;&gt;"",'HPDB FDT-2'!$Q$4,"")</f>
        <v/>
      </c>
      <c r="AE1183" s="99">
        <f>IF($U1183&lt;&gt;"",'HPDB FDT-2'!$C$6,"")</f>
        <v/>
      </c>
      <c r="AF1183" s="120">
        <f>IF($U1183&lt;&gt;"",'HPDB FDT-2'!$AT1191,"")</f>
        <v/>
      </c>
      <c r="AG1183" s="100">
        <f>IF($A1183&lt;&gt;"",'CLUSTER FDT-2'!$H$2,"")</f>
        <v/>
      </c>
      <c r="AH1183" s="99">
        <f>IF('HPDB FDT-2'!$AV1191="","",'HPDB FDT-2'!$AV1191)</f>
        <v/>
      </c>
      <c r="AI1183" s="99">
        <f>IF('HPDB FDT-2'!$AW1191="","",'HPDB FDT-2'!$AW1191)</f>
        <v/>
      </c>
      <c r="AK1183" s="113">
        <f>IF($U1183&lt;&gt;"",'HPDB FDT-2'!$AX1191,"")</f>
        <v/>
      </c>
      <c r="AL1183" s="113">
        <f>IF($U1183&lt;&gt;"",'HPDB FDT-2'!$AY1191,"")</f>
        <v/>
      </c>
      <c r="AM1183" s="113">
        <f>IF($U1183&lt;&gt;"",'HPDB FDT-2'!$AZ1191,"")</f>
        <v/>
      </c>
      <c r="AN1183" s="113">
        <f>IF($U1183&lt;&gt;"",'HPDB FDT-2'!$BA1191,"")</f>
        <v/>
      </c>
      <c r="AO1183" s="113">
        <f>IF($U1183&lt;&gt;"",'HPDB FDT-2'!$BB1191,"")</f>
        <v/>
      </c>
      <c r="AP1183" s="113">
        <f>IF($U1183&lt;&gt;"","RFS","")</f>
        <v/>
      </c>
      <c r="AR1183" s="113">
        <f>IF($U1183&lt;&gt;"","31","")</f>
        <v/>
      </c>
      <c r="AS1183" s="113">
        <f>IF($U1183&lt;&gt;"","FALSE","")</f>
        <v/>
      </c>
      <c r="AT1183" s="113">
        <f>IF($U1183&lt;&gt;"","TRUE","")</f>
        <v/>
      </c>
    </row>
    <row r="1184" thickBot="1">
      <c r="A1184" s="99">
        <f>IF($U1184&lt;&gt;"",'HPDB FDT-2'!$Q1192,"")</f>
        <v/>
      </c>
      <c r="B1184" s="99">
        <f>IF($U1184&lt;&gt;"",'HPDB FDT-2'!$R1192,"")</f>
        <v/>
      </c>
      <c r="C1184" s="99">
        <f>IF($U1184&lt;&gt;"",'HPDB FDT-2'!$S1192,"")</f>
        <v/>
      </c>
      <c r="D1184" s="115">
        <f>IF($U1184&lt;&gt;"",'HPDB FDT-2'!$T1192,"")</f>
        <v/>
      </c>
      <c r="E1184" s="99">
        <f>IF($U1184&lt;&gt;"","FTTH","")</f>
        <v/>
      </c>
      <c r="F1184" s="115">
        <f>IF($U1184&lt;&gt;"",'HPDB FDT-2'!$V1192,"")</f>
        <v/>
      </c>
      <c r="G1184" s="99">
        <f>IF($U1184&lt;&gt;"","General Retail","")</f>
        <v/>
      </c>
      <c r="H1184" s="99">
        <f>IF($U1184&lt;&gt;"",'CLUSTER FDT-2'!$A$2,"")</f>
        <v/>
      </c>
      <c r="J1184" s="99">
        <f>IF($U1184&lt;&gt;"",'CLUSTER FDT-2'!$A$2,"")</f>
        <v/>
      </c>
      <c r="K1184" s="99">
        <f>IF($U1184&lt;&gt;"",'CLUSTER FDT-2'!$A$2,"")</f>
        <v/>
      </c>
      <c r="L1184" s="99">
        <f>IF($U1184&lt;&gt;"",'HPDB FDT-2'!$AA1192,"")</f>
        <v/>
      </c>
      <c r="M1184" s="99">
        <f>IF($U1184&lt;&gt;"",'HPDB FDT-2'!$AB1192,"")</f>
        <v/>
      </c>
      <c r="N1184" s="113">
        <f>IF($U1184&lt;&gt;"",'HPDB FDT-2'!$AC1192,"")</f>
        <v/>
      </c>
      <c r="O1184" s="99">
        <f>IF('HPDB FDT-2'!$AD1192="","",'HPDB FDT-2'!$AD1192)</f>
        <v/>
      </c>
      <c r="T1184" s="99">
        <f>IF('HPDB FDT-2'!$AI1192="","",'HPDB FDT-2'!$AI1192)</f>
        <v/>
      </c>
      <c r="U1184" s="99">
        <f>IF('HPDB FDT-2'!$AJ1192="","",'HPDB FDT-2'!$AJ1192)</f>
        <v/>
      </c>
      <c r="V1184" s="113">
        <f>IF($U1184&lt;&gt;"","Single Dwelling Unit","")</f>
        <v/>
      </c>
      <c r="AB1184" s="113">
        <f>IF($U1184&lt;&gt;"","RFS","")</f>
        <v/>
      </c>
      <c r="AC1184" s="120">
        <f>IF($U1184&lt;&gt;"",'HPDB FDT-2'!$Q$3,"")</f>
        <v/>
      </c>
      <c r="AD1184" s="112">
        <f>IF($U1184&lt;&gt;"",'HPDB FDT-2'!$Q$4,"")</f>
        <v/>
      </c>
      <c r="AE1184" s="99">
        <f>IF($U1184&lt;&gt;"",'HPDB FDT-2'!$C$6,"")</f>
        <v/>
      </c>
      <c r="AF1184" s="120">
        <f>IF($U1184&lt;&gt;"",'HPDB FDT-2'!$AT1192,"")</f>
        <v/>
      </c>
      <c r="AG1184" s="100">
        <f>IF($A1184&lt;&gt;"",'CLUSTER FDT-2'!$H$2,"")</f>
        <v/>
      </c>
      <c r="AH1184" s="99">
        <f>IF('HPDB FDT-2'!$AV1192="","",'HPDB FDT-2'!$AV1192)</f>
        <v/>
      </c>
      <c r="AI1184" s="99">
        <f>IF('HPDB FDT-2'!$AW1192="","",'HPDB FDT-2'!$AW1192)</f>
        <v/>
      </c>
      <c r="AK1184" s="113">
        <f>IF($U1184&lt;&gt;"",'HPDB FDT-2'!$AX1192,"")</f>
        <v/>
      </c>
      <c r="AL1184" s="113">
        <f>IF($U1184&lt;&gt;"",'HPDB FDT-2'!$AY1192,"")</f>
        <v/>
      </c>
      <c r="AM1184" s="113">
        <f>IF($U1184&lt;&gt;"",'HPDB FDT-2'!$AZ1192,"")</f>
        <v/>
      </c>
      <c r="AN1184" s="113">
        <f>IF($U1184&lt;&gt;"",'HPDB FDT-2'!$BA1192,"")</f>
        <v/>
      </c>
      <c r="AO1184" s="113">
        <f>IF($U1184&lt;&gt;"",'HPDB FDT-2'!$BB1192,"")</f>
        <v/>
      </c>
      <c r="AP1184" s="113">
        <f>IF($U1184&lt;&gt;"","RFS","")</f>
        <v/>
      </c>
      <c r="AR1184" s="113">
        <f>IF($U1184&lt;&gt;"","31","")</f>
        <v/>
      </c>
      <c r="AS1184" s="113">
        <f>IF($U1184&lt;&gt;"","FALSE","")</f>
        <v/>
      </c>
      <c r="AT1184" s="113">
        <f>IF($U1184&lt;&gt;"","TRUE","")</f>
        <v/>
      </c>
    </row>
    <row r="1185" thickBot="1">
      <c r="A1185" s="99">
        <f>IF($U1185&lt;&gt;"",'HPDB FDT-2'!$Q1193,"")</f>
        <v/>
      </c>
      <c r="B1185" s="99">
        <f>IF($U1185&lt;&gt;"",'HPDB FDT-2'!$R1193,"")</f>
        <v/>
      </c>
      <c r="C1185" s="99">
        <f>IF($U1185&lt;&gt;"",'HPDB FDT-2'!$S1193,"")</f>
        <v/>
      </c>
      <c r="D1185" s="115">
        <f>IF($U1185&lt;&gt;"",'HPDB FDT-2'!$T1193,"")</f>
        <v/>
      </c>
      <c r="E1185" s="99">
        <f>IF($U1185&lt;&gt;"","FTTH","")</f>
        <v/>
      </c>
      <c r="F1185" s="115">
        <f>IF($U1185&lt;&gt;"",'HPDB FDT-2'!$V1193,"")</f>
        <v/>
      </c>
      <c r="G1185" s="99">
        <f>IF($U1185&lt;&gt;"","General Retail","")</f>
        <v/>
      </c>
      <c r="H1185" s="99">
        <f>IF($U1185&lt;&gt;"",'CLUSTER FDT-2'!$A$2,"")</f>
        <v/>
      </c>
      <c r="J1185" s="99">
        <f>IF($U1185&lt;&gt;"",'CLUSTER FDT-2'!$A$2,"")</f>
        <v/>
      </c>
      <c r="K1185" s="99">
        <f>IF($U1185&lt;&gt;"",'CLUSTER FDT-2'!$A$2,"")</f>
        <v/>
      </c>
      <c r="L1185" s="99">
        <f>IF($U1185&lt;&gt;"",'HPDB FDT-2'!$AA1193,"")</f>
        <v/>
      </c>
      <c r="M1185" s="99">
        <f>IF($U1185&lt;&gt;"",'HPDB FDT-2'!$AB1193,"")</f>
        <v/>
      </c>
      <c r="N1185" s="113">
        <f>IF($U1185&lt;&gt;"",'HPDB FDT-2'!$AC1193,"")</f>
        <v/>
      </c>
      <c r="O1185" s="99">
        <f>IF('HPDB FDT-2'!$AD1193="","",'HPDB FDT-2'!$AD1193)</f>
        <v/>
      </c>
      <c r="T1185" s="99">
        <f>IF('HPDB FDT-2'!$AI1193="","",'HPDB FDT-2'!$AI1193)</f>
        <v/>
      </c>
      <c r="U1185" s="99">
        <f>IF('HPDB FDT-2'!$AJ1193="","",'HPDB FDT-2'!$AJ1193)</f>
        <v/>
      </c>
      <c r="V1185" s="113">
        <f>IF($U1185&lt;&gt;"","Single Dwelling Unit","")</f>
        <v/>
      </c>
      <c r="AB1185" s="113">
        <f>IF($U1185&lt;&gt;"","RFS","")</f>
        <v/>
      </c>
      <c r="AC1185" s="120">
        <f>IF($U1185&lt;&gt;"",'HPDB FDT-2'!$Q$3,"")</f>
        <v/>
      </c>
      <c r="AD1185" s="112">
        <f>IF($U1185&lt;&gt;"",'HPDB FDT-2'!$Q$4,"")</f>
        <v/>
      </c>
      <c r="AE1185" s="99">
        <f>IF($U1185&lt;&gt;"",'HPDB FDT-2'!$C$6,"")</f>
        <v/>
      </c>
      <c r="AF1185" s="120">
        <f>IF($U1185&lt;&gt;"",'HPDB FDT-2'!$AT1193,"")</f>
        <v/>
      </c>
      <c r="AG1185" s="100">
        <f>IF($A1185&lt;&gt;"",'CLUSTER FDT-2'!$H$2,"")</f>
        <v/>
      </c>
      <c r="AH1185" s="99">
        <f>IF('HPDB FDT-2'!$AV1193="","",'HPDB FDT-2'!$AV1193)</f>
        <v/>
      </c>
      <c r="AI1185" s="99">
        <f>IF('HPDB FDT-2'!$AW1193="","",'HPDB FDT-2'!$AW1193)</f>
        <v/>
      </c>
      <c r="AK1185" s="113">
        <f>IF($U1185&lt;&gt;"",'HPDB FDT-2'!$AX1193,"")</f>
        <v/>
      </c>
      <c r="AL1185" s="113">
        <f>IF($U1185&lt;&gt;"",'HPDB FDT-2'!$AY1193,"")</f>
        <v/>
      </c>
      <c r="AM1185" s="113">
        <f>IF($U1185&lt;&gt;"",'HPDB FDT-2'!$AZ1193,"")</f>
        <v/>
      </c>
      <c r="AN1185" s="113">
        <f>IF($U1185&lt;&gt;"",'HPDB FDT-2'!$BA1193,"")</f>
        <v/>
      </c>
      <c r="AO1185" s="113">
        <f>IF($U1185&lt;&gt;"",'HPDB FDT-2'!$BB1193,"")</f>
        <v/>
      </c>
      <c r="AP1185" s="113">
        <f>IF($U1185&lt;&gt;"","RFS","")</f>
        <v/>
      </c>
      <c r="AR1185" s="113">
        <f>IF($U1185&lt;&gt;"","31","")</f>
        <v/>
      </c>
      <c r="AS1185" s="113">
        <f>IF($U1185&lt;&gt;"","FALSE","")</f>
        <v/>
      </c>
      <c r="AT1185" s="113">
        <f>IF($U1185&lt;&gt;"","TRUE","")</f>
        <v/>
      </c>
    </row>
    <row r="1186" thickBot="1">
      <c r="A1186" s="99">
        <f>IF($U1186&lt;&gt;"",'HPDB FDT-2'!$Q1194,"")</f>
        <v/>
      </c>
      <c r="B1186" s="99">
        <f>IF($U1186&lt;&gt;"",'HPDB FDT-2'!$R1194,"")</f>
        <v/>
      </c>
      <c r="C1186" s="99">
        <f>IF($U1186&lt;&gt;"",'HPDB FDT-2'!$S1194,"")</f>
        <v/>
      </c>
      <c r="D1186" s="115">
        <f>IF($U1186&lt;&gt;"",'HPDB FDT-2'!$T1194,"")</f>
        <v/>
      </c>
      <c r="E1186" s="99">
        <f>IF($U1186&lt;&gt;"","FTTH","")</f>
        <v/>
      </c>
      <c r="F1186" s="115">
        <f>IF($U1186&lt;&gt;"",'HPDB FDT-2'!$V1194,"")</f>
        <v/>
      </c>
      <c r="G1186" s="99">
        <f>IF($U1186&lt;&gt;"","General Retail","")</f>
        <v/>
      </c>
      <c r="H1186" s="99">
        <f>IF($U1186&lt;&gt;"",'CLUSTER FDT-2'!$A$2,"")</f>
        <v/>
      </c>
      <c r="J1186" s="99">
        <f>IF($U1186&lt;&gt;"",'CLUSTER FDT-2'!$A$2,"")</f>
        <v/>
      </c>
      <c r="K1186" s="99">
        <f>IF($U1186&lt;&gt;"",'CLUSTER FDT-2'!$A$2,"")</f>
        <v/>
      </c>
      <c r="L1186" s="99">
        <f>IF($U1186&lt;&gt;"",'HPDB FDT-2'!$AA1194,"")</f>
        <v/>
      </c>
      <c r="M1186" s="99">
        <f>IF($U1186&lt;&gt;"",'HPDB FDT-2'!$AB1194,"")</f>
        <v/>
      </c>
      <c r="N1186" s="113">
        <f>IF($U1186&lt;&gt;"",'HPDB FDT-2'!$AC1194,"")</f>
        <v/>
      </c>
      <c r="O1186" s="99">
        <f>IF('HPDB FDT-2'!$AD1194="","",'HPDB FDT-2'!$AD1194)</f>
        <v/>
      </c>
      <c r="T1186" s="99">
        <f>IF('HPDB FDT-2'!$AI1194="","",'HPDB FDT-2'!$AI1194)</f>
        <v/>
      </c>
      <c r="U1186" s="99">
        <f>IF('HPDB FDT-2'!$AJ1194="","",'HPDB FDT-2'!$AJ1194)</f>
        <v/>
      </c>
      <c r="V1186" s="113">
        <f>IF($U1186&lt;&gt;"","Single Dwelling Unit","")</f>
        <v/>
      </c>
      <c r="AB1186" s="113">
        <f>IF($U1186&lt;&gt;"","RFS","")</f>
        <v/>
      </c>
      <c r="AC1186" s="120">
        <f>IF($U1186&lt;&gt;"",'HPDB FDT-2'!$Q$3,"")</f>
        <v/>
      </c>
      <c r="AD1186" s="112">
        <f>IF($U1186&lt;&gt;"",'HPDB FDT-2'!$Q$4,"")</f>
        <v/>
      </c>
      <c r="AE1186" s="99">
        <f>IF($U1186&lt;&gt;"",'HPDB FDT-2'!$C$6,"")</f>
        <v/>
      </c>
      <c r="AF1186" s="120">
        <f>IF($U1186&lt;&gt;"",'HPDB FDT-2'!$AT1194,"")</f>
        <v/>
      </c>
      <c r="AG1186" s="100">
        <f>IF($A1186&lt;&gt;"",'CLUSTER FDT-2'!$H$2,"")</f>
        <v/>
      </c>
      <c r="AH1186" s="99">
        <f>IF('HPDB FDT-2'!$AV1194="","",'HPDB FDT-2'!$AV1194)</f>
        <v/>
      </c>
      <c r="AI1186" s="99">
        <f>IF('HPDB FDT-2'!$AW1194="","",'HPDB FDT-2'!$AW1194)</f>
        <v/>
      </c>
      <c r="AK1186" s="113">
        <f>IF($U1186&lt;&gt;"",'HPDB FDT-2'!$AX1194,"")</f>
        <v/>
      </c>
      <c r="AL1186" s="113">
        <f>IF($U1186&lt;&gt;"",'HPDB FDT-2'!$AY1194,"")</f>
        <v/>
      </c>
      <c r="AM1186" s="113">
        <f>IF($U1186&lt;&gt;"",'HPDB FDT-2'!$AZ1194,"")</f>
        <v/>
      </c>
      <c r="AN1186" s="113">
        <f>IF($U1186&lt;&gt;"",'HPDB FDT-2'!$BA1194,"")</f>
        <v/>
      </c>
      <c r="AO1186" s="113">
        <f>IF($U1186&lt;&gt;"",'HPDB FDT-2'!$BB1194,"")</f>
        <v/>
      </c>
      <c r="AP1186" s="113">
        <f>IF($U1186&lt;&gt;"","RFS","")</f>
        <v/>
      </c>
      <c r="AR1186" s="113">
        <f>IF($U1186&lt;&gt;"","31","")</f>
        <v/>
      </c>
      <c r="AS1186" s="113">
        <f>IF($U1186&lt;&gt;"","FALSE","")</f>
        <v/>
      </c>
      <c r="AT1186" s="113">
        <f>IF($U1186&lt;&gt;"","TRUE","")</f>
        <v/>
      </c>
    </row>
    <row r="1187" thickBot="1">
      <c r="A1187" s="99">
        <f>IF($U1187&lt;&gt;"",'HPDB FDT-2'!$Q1195,"")</f>
        <v/>
      </c>
      <c r="B1187" s="99">
        <f>IF($U1187&lt;&gt;"",'HPDB FDT-2'!$R1195,"")</f>
        <v/>
      </c>
      <c r="C1187" s="99">
        <f>IF($U1187&lt;&gt;"",'HPDB FDT-2'!$S1195,"")</f>
        <v/>
      </c>
      <c r="D1187" s="115">
        <f>IF($U1187&lt;&gt;"",'HPDB FDT-2'!$T1195,"")</f>
        <v/>
      </c>
      <c r="E1187" s="99">
        <f>IF($U1187&lt;&gt;"","FTTH","")</f>
        <v/>
      </c>
      <c r="F1187" s="115">
        <f>IF($U1187&lt;&gt;"",'HPDB FDT-2'!$V1195,"")</f>
        <v/>
      </c>
      <c r="G1187" s="99">
        <f>IF($U1187&lt;&gt;"","General Retail","")</f>
        <v/>
      </c>
      <c r="H1187" s="99">
        <f>IF($U1187&lt;&gt;"",'CLUSTER FDT-2'!$A$2,"")</f>
        <v/>
      </c>
      <c r="J1187" s="99">
        <f>IF($U1187&lt;&gt;"",'CLUSTER FDT-2'!$A$2,"")</f>
        <v/>
      </c>
      <c r="K1187" s="99">
        <f>IF($U1187&lt;&gt;"",'CLUSTER FDT-2'!$A$2,"")</f>
        <v/>
      </c>
      <c r="L1187" s="99">
        <f>IF($U1187&lt;&gt;"",'HPDB FDT-2'!$AA1195,"")</f>
        <v/>
      </c>
      <c r="M1187" s="99">
        <f>IF($U1187&lt;&gt;"",'HPDB FDT-2'!$AB1195,"")</f>
        <v/>
      </c>
      <c r="N1187" s="113">
        <f>IF($U1187&lt;&gt;"",'HPDB FDT-2'!$AC1195,"")</f>
        <v/>
      </c>
      <c r="O1187" s="99">
        <f>IF('HPDB FDT-2'!$AD1195="","",'HPDB FDT-2'!$AD1195)</f>
        <v/>
      </c>
      <c r="T1187" s="99">
        <f>IF('HPDB FDT-2'!$AI1195="","",'HPDB FDT-2'!$AI1195)</f>
        <v/>
      </c>
      <c r="U1187" s="99">
        <f>IF('HPDB FDT-2'!$AJ1195="","",'HPDB FDT-2'!$AJ1195)</f>
        <v/>
      </c>
      <c r="V1187" s="113">
        <f>IF($U1187&lt;&gt;"","Single Dwelling Unit","")</f>
        <v/>
      </c>
      <c r="AB1187" s="113">
        <f>IF($U1187&lt;&gt;"","RFS","")</f>
        <v/>
      </c>
      <c r="AC1187" s="120">
        <f>IF($U1187&lt;&gt;"",'HPDB FDT-2'!$Q$3,"")</f>
        <v/>
      </c>
      <c r="AD1187" s="112">
        <f>IF($U1187&lt;&gt;"",'HPDB FDT-2'!$Q$4,"")</f>
        <v/>
      </c>
      <c r="AE1187" s="99">
        <f>IF($U1187&lt;&gt;"",'HPDB FDT-2'!$C$6,"")</f>
        <v/>
      </c>
      <c r="AF1187" s="120">
        <f>IF($U1187&lt;&gt;"",'HPDB FDT-2'!$AT1195,"")</f>
        <v/>
      </c>
      <c r="AG1187" s="100">
        <f>IF($A1187&lt;&gt;"",'CLUSTER FDT-2'!$H$2,"")</f>
        <v/>
      </c>
      <c r="AH1187" s="99">
        <f>IF('HPDB FDT-2'!$AV1195="","",'HPDB FDT-2'!$AV1195)</f>
        <v/>
      </c>
      <c r="AI1187" s="99">
        <f>IF('HPDB FDT-2'!$AW1195="","",'HPDB FDT-2'!$AW1195)</f>
        <v/>
      </c>
      <c r="AK1187" s="113">
        <f>IF($U1187&lt;&gt;"",'HPDB FDT-2'!$AX1195,"")</f>
        <v/>
      </c>
      <c r="AL1187" s="113">
        <f>IF($U1187&lt;&gt;"",'HPDB FDT-2'!$AY1195,"")</f>
        <v/>
      </c>
      <c r="AM1187" s="113">
        <f>IF($U1187&lt;&gt;"",'HPDB FDT-2'!$AZ1195,"")</f>
        <v/>
      </c>
      <c r="AN1187" s="113">
        <f>IF($U1187&lt;&gt;"",'HPDB FDT-2'!$BA1195,"")</f>
        <v/>
      </c>
      <c r="AO1187" s="113">
        <f>IF($U1187&lt;&gt;"",'HPDB FDT-2'!$BB1195,"")</f>
        <v/>
      </c>
      <c r="AP1187" s="113">
        <f>IF($U1187&lt;&gt;"","RFS","")</f>
        <v/>
      </c>
      <c r="AR1187" s="113">
        <f>IF($U1187&lt;&gt;"","31","")</f>
        <v/>
      </c>
      <c r="AS1187" s="113">
        <f>IF($U1187&lt;&gt;"","FALSE","")</f>
        <v/>
      </c>
      <c r="AT1187" s="113">
        <f>IF($U1187&lt;&gt;"","TRUE","")</f>
        <v/>
      </c>
    </row>
    <row r="1188" thickBot="1">
      <c r="A1188" s="99">
        <f>IF($U1188&lt;&gt;"",'HPDB FDT-2'!$Q1196,"")</f>
        <v/>
      </c>
      <c r="B1188" s="99">
        <f>IF($U1188&lt;&gt;"",'HPDB FDT-2'!$R1196,"")</f>
        <v/>
      </c>
      <c r="C1188" s="99">
        <f>IF($U1188&lt;&gt;"",'HPDB FDT-2'!$S1196,"")</f>
        <v/>
      </c>
      <c r="D1188" s="115">
        <f>IF($U1188&lt;&gt;"",'HPDB FDT-2'!$T1196,"")</f>
        <v/>
      </c>
      <c r="E1188" s="99">
        <f>IF($U1188&lt;&gt;"","FTTH","")</f>
        <v/>
      </c>
      <c r="F1188" s="115">
        <f>IF($U1188&lt;&gt;"",'HPDB FDT-2'!$V1196,"")</f>
        <v/>
      </c>
      <c r="G1188" s="99">
        <f>IF($U1188&lt;&gt;"","General Retail","")</f>
        <v/>
      </c>
      <c r="H1188" s="99">
        <f>IF($U1188&lt;&gt;"",'CLUSTER FDT-2'!$A$2,"")</f>
        <v/>
      </c>
      <c r="J1188" s="99">
        <f>IF($U1188&lt;&gt;"",'CLUSTER FDT-2'!$A$2,"")</f>
        <v/>
      </c>
      <c r="K1188" s="99">
        <f>IF($U1188&lt;&gt;"",'CLUSTER FDT-2'!$A$2,"")</f>
        <v/>
      </c>
      <c r="L1188" s="99">
        <f>IF($U1188&lt;&gt;"",'HPDB FDT-2'!$AA1196,"")</f>
        <v/>
      </c>
      <c r="M1188" s="99">
        <f>IF($U1188&lt;&gt;"",'HPDB FDT-2'!$AB1196,"")</f>
        <v/>
      </c>
      <c r="N1188" s="113">
        <f>IF($U1188&lt;&gt;"",'HPDB FDT-2'!$AC1196,"")</f>
        <v/>
      </c>
      <c r="O1188" s="99">
        <f>IF('HPDB FDT-2'!$AD1196="","",'HPDB FDT-2'!$AD1196)</f>
        <v/>
      </c>
      <c r="T1188" s="99">
        <f>IF('HPDB FDT-2'!$AI1196="","",'HPDB FDT-2'!$AI1196)</f>
        <v/>
      </c>
      <c r="U1188" s="99">
        <f>IF('HPDB FDT-2'!$AJ1196="","",'HPDB FDT-2'!$AJ1196)</f>
        <v/>
      </c>
      <c r="V1188" s="113">
        <f>IF($U1188&lt;&gt;"","Single Dwelling Unit","")</f>
        <v/>
      </c>
      <c r="AB1188" s="113">
        <f>IF($U1188&lt;&gt;"","RFS","")</f>
        <v/>
      </c>
      <c r="AC1188" s="120">
        <f>IF($U1188&lt;&gt;"",'HPDB FDT-2'!$Q$3,"")</f>
        <v/>
      </c>
      <c r="AD1188" s="112">
        <f>IF($U1188&lt;&gt;"",'HPDB FDT-2'!$Q$4,"")</f>
        <v/>
      </c>
      <c r="AE1188" s="99">
        <f>IF($U1188&lt;&gt;"",'HPDB FDT-2'!$C$6,"")</f>
        <v/>
      </c>
      <c r="AF1188" s="120">
        <f>IF($U1188&lt;&gt;"",'HPDB FDT-2'!$AT1196,"")</f>
        <v/>
      </c>
      <c r="AG1188" s="100">
        <f>IF($A1188&lt;&gt;"",'CLUSTER FDT-2'!$H$2,"")</f>
        <v/>
      </c>
      <c r="AH1188" s="99">
        <f>IF('HPDB FDT-2'!$AV1196="","",'HPDB FDT-2'!$AV1196)</f>
        <v/>
      </c>
      <c r="AI1188" s="99">
        <f>IF('HPDB FDT-2'!$AW1196="","",'HPDB FDT-2'!$AW1196)</f>
        <v/>
      </c>
      <c r="AK1188" s="113">
        <f>IF($U1188&lt;&gt;"",'HPDB FDT-2'!$AX1196,"")</f>
        <v/>
      </c>
      <c r="AL1188" s="113">
        <f>IF($U1188&lt;&gt;"",'HPDB FDT-2'!$AY1196,"")</f>
        <v/>
      </c>
      <c r="AM1188" s="113">
        <f>IF($U1188&lt;&gt;"",'HPDB FDT-2'!$AZ1196,"")</f>
        <v/>
      </c>
      <c r="AN1188" s="113">
        <f>IF($U1188&lt;&gt;"",'HPDB FDT-2'!$BA1196,"")</f>
        <v/>
      </c>
      <c r="AO1188" s="113">
        <f>IF($U1188&lt;&gt;"",'HPDB FDT-2'!$BB1196,"")</f>
        <v/>
      </c>
      <c r="AP1188" s="113">
        <f>IF($U1188&lt;&gt;"","RFS","")</f>
        <v/>
      </c>
      <c r="AR1188" s="113">
        <f>IF($U1188&lt;&gt;"","31","")</f>
        <v/>
      </c>
      <c r="AS1188" s="113">
        <f>IF($U1188&lt;&gt;"","FALSE","")</f>
        <v/>
      </c>
      <c r="AT1188" s="113">
        <f>IF($U1188&lt;&gt;"","TRUE","")</f>
        <v/>
      </c>
    </row>
    <row r="1189" thickBot="1">
      <c r="A1189" s="99">
        <f>IF($U1189&lt;&gt;"",'HPDB FDT-2'!$Q1197,"")</f>
        <v/>
      </c>
      <c r="B1189" s="99">
        <f>IF($U1189&lt;&gt;"",'HPDB FDT-2'!$R1197,"")</f>
        <v/>
      </c>
      <c r="C1189" s="99">
        <f>IF($U1189&lt;&gt;"",'HPDB FDT-2'!$S1197,"")</f>
        <v/>
      </c>
      <c r="D1189" s="115">
        <f>IF($U1189&lt;&gt;"",'HPDB FDT-2'!$T1197,"")</f>
        <v/>
      </c>
      <c r="E1189" s="99">
        <f>IF($U1189&lt;&gt;"","FTTH","")</f>
        <v/>
      </c>
      <c r="F1189" s="115">
        <f>IF($U1189&lt;&gt;"",'HPDB FDT-2'!$V1197,"")</f>
        <v/>
      </c>
      <c r="G1189" s="99">
        <f>IF($U1189&lt;&gt;"","General Retail","")</f>
        <v/>
      </c>
      <c r="H1189" s="99">
        <f>IF($U1189&lt;&gt;"",'CLUSTER FDT-2'!$A$2,"")</f>
        <v/>
      </c>
      <c r="J1189" s="99">
        <f>IF($U1189&lt;&gt;"",'CLUSTER FDT-2'!$A$2,"")</f>
        <v/>
      </c>
      <c r="K1189" s="99">
        <f>IF($U1189&lt;&gt;"",'CLUSTER FDT-2'!$A$2,"")</f>
        <v/>
      </c>
      <c r="L1189" s="99">
        <f>IF($U1189&lt;&gt;"",'HPDB FDT-2'!$AA1197,"")</f>
        <v/>
      </c>
      <c r="M1189" s="99">
        <f>IF($U1189&lt;&gt;"",'HPDB FDT-2'!$AB1197,"")</f>
        <v/>
      </c>
      <c r="N1189" s="113">
        <f>IF($U1189&lt;&gt;"",'HPDB FDT-2'!$AC1197,"")</f>
        <v/>
      </c>
      <c r="O1189" s="99">
        <f>IF('HPDB FDT-2'!$AD1197="","",'HPDB FDT-2'!$AD1197)</f>
        <v/>
      </c>
      <c r="T1189" s="99">
        <f>IF('HPDB FDT-2'!$AI1197="","",'HPDB FDT-2'!$AI1197)</f>
        <v/>
      </c>
      <c r="U1189" s="99">
        <f>IF('HPDB FDT-2'!$AJ1197="","",'HPDB FDT-2'!$AJ1197)</f>
        <v/>
      </c>
      <c r="V1189" s="113">
        <f>IF($U1189&lt;&gt;"","Single Dwelling Unit","")</f>
        <v/>
      </c>
      <c r="AB1189" s="113">
        <f>IF($U1189&lt;&gt;"","RFS","")</f>
        <v/>
      </c>
      <c r="AC1189" s="120">
        <f>IF($U1189&lt;&gt;"",'HPDB FDT-2'!$Q$3,"")</f>
        <v/>
      </c>
      <c r="AD1189" s="112">
        <f>IF($U1189&lt;&gt;"",'HPDB FDT-2'!$Q$4,"")</f>
        <v/>
      </c>
      <c r="AE1189" s="99">
        <f>IF($U1189&lt;&gt;"",'HPDB FDT-2'!$C$6,"")</f>
        <v/>
      </c>
      <c r="AF1189" s="120">
        <f>IF($U1189&lt;&gt;"",'HPDB FDT-2'!$AT1197,"")</f>
        <v/>
      </c>
      <c r="AG1189" s="100">
        <f>IF($A1189&lt;&gt;"",'CLUSTER FDT-2'!$H$2,"")</f>
        <v/>
      </c>
      <c r="AH1189" s="99">
        <f>IF('HPDB FDT-2'!$AV1197="","",'HPDB FDT-2'!$AV1197)</f>
        <v/>
      </c>
      <c r="AI1189" s="99">
        <f>IF('HPDB FDT-2'!$AW1197="","",'HPDB FDT-2'!$AW1197)</f>
        <v/>
      </c>
      <c r="AK1189" s="113">
        <f>IF($U1189&lt;&gt;"",'HPDB FDT-2'!$AX1197,"")</f>
        <v/>
      </c>
      <c r="AL1189" s="113">
        <f>IF($U1189&lt;&gt;"",'HPDB FDT-2'!$AY1197,"")</f>
        <v/>
      </c>
      <c r="AM1189" s="113">
        <f>IF($U1189&lt;&gt;"",'HPDB FDT-2'!$AZ1197,"")</f>
        <v/>
      </c>
      <c r="AN1189" s="113">
        <f>IF($U1189&lt;&gt;"",'HPDB FDT-2'!$BA1197,"")</f>
        <v/>
      </c>
      <c r="AO1189" s="113">
        <f>IF($U1189&lt;&gt;"",'HPDB FDT-2'!$BB1197,"")</f>
        <v/>
      </c>
      <c r="AP1189" s="113">
        <f>IF($U1189&lt;&gt;"","RFS","")</f>
        <v/>
      </c>
      <c r="AR1189" s="113">
        <f>IF($U1189&lt;&gt;"","31","")</f>
        <v/>
      </c>
      <c r="AS1189" s="113">
        <f>IF($U1189&lt;&gt;"","FALSE","")</f>
        <v/>
      </c>
      <c r="AT1189" s="113">
        <f>IF($U1189&lt;&gt;"","TRUE","")</f>
        <v/>
      </c>
    </row>
    <row r="1190" thickBot="1">
      <c r="A1190" s="99">
        <f>IF($U1190&lt;&gt;"",'HPDB FDT-2'!$Q1198,"")</f>
        <v/>
      </c>
      <c r="B1190" s="99">
        <f>IF($U1190&lt;&gt;"",'HPDB FDT-2'!$R1198,"")</f>
        <v/>
      </c>
      <c r="C1190" s="99">
        <f>IF($U1190&lt;&gt;"",'HPDB FDT-2'!$S1198,"")</f>
        <v/>
      </c>
      <c r="D1190" s="115">
        <f>IF($U1190&lt;&gt;"",'HPDB FDT-2'!$T1198,"")</f>
        <v/>
      </c>
      <c r="E1190" s="99">
        <f>IF($U1190&lt;&gt;"","FTTH","")</f>
        <v/>
      </c>
      <c r="F1190" s="115">
        <f>IF($U1190&lt;&gt;"",'HPDB FDT-2'!$V1198,"")</f>
        <v/>
      </c>
      <c r="G1190" s="99">
        <f>IF($U1190&lt;&gt;"","General Retail","")</f>
        <v/>
      </c>
      <c r="H1190" s="99">
        <f>IF($U1190&lt;&gt;"",'CLUSTER FDT-2'!$A$2,"")</f>
        <v/>
      </c>
      <c r="J1190" s="99">
        <f>IF($U1190&lt;&gt;"",'CLUSTER FDT-2'!$A$2,"")</f>
        <v/>
      </c>
      <c r="K1190" s="99">
        <f>IF($U1190&lt;&gt;"",'CLUSTER FDT-2'!$A$2,"")</f>
        <v/>
      </c>
      <c r="L1190" s="99">
        <f>IF($U1190&lt;&gt;"",'HPDB FDT-2'!$AA1198,"")</f>
        <v/>
      </c>
      <c r="M1190" s="99">
        <f>IF($U1190&lt;&gt;"",'HPDB FDT-2'!$AB1198,"")</f>
        <v/>
      </c>
      <c r="N1190" s="113">
        <f>IF($U1190&lt;&gt;"",'HPDB FDT-2'!$AC1198,"")</f>
        <v/>
      </c>
      <c r="O1190" s="99">
        <f>IF('HPDB FDT-2'!$AD1198="","",'HPDB FDT-2'!$AD1198)</f>
        <v/>
      </c>
      <c r="T1190" s="99">
        <f>IF('HPDB FDT-2'!$AI1198="","",'HPDB FDT-2'!$AI1198)</f>
        <v/>
      </c>
      <c r="U1190" s="99">
        <f>IF('HPDB FDT-2'!$AJ1198="","",'HPDB FDT-2'!$AJ1198)</f>
        <v/>
      </c>
      <c r="V1190" s="113">
        <f>IF($U1190&lt;&gt;"","Single Dwelling Unit","")</f>
        <v/>
      </c>
      <c r="AB1190" s="113">
        <f>IF($U1190&lt;&gt;"","RFS","")</f>
        <v/>
      </c>
      <c r="AC1190" s="120">
        <f>IF($U1190&lt;&gt;"",'HPDB FDT-2'!$Q$3,"")</f>
        <v/>
      </c>
      <c r="AD1190" s="112">
        <f>IF($U1190&lt;&gt;"",'HPDB FDT-2'!$Q$4,"")</f>
        <v/>
      </c>
      <c r="AE1190" s="99">
        <f>IF($U1190&lt;&gt;"",'HPDB FDT-2'!$C$6,"")</f>
        <v/>
      </c>
      <c r="AF1190" s="120">
        <f>IF($U1190&lt;&gt;"",'HPDB FDT-2'!$AT1198,"")</f>
        <v/>
      </c>
      <c r="AG1190" s="100">
        <f>IF($A1190&lt;&gt;"",'CLUSTER FDT-2'!$H$2,"")</f>
        <v/>
      </c>
      <c r="AH1190" s="99">
        <f>IF('HPDB FDT-2'!$AV1198="","",'HPDB FDT-2'!$AV1198)</f>
        <v/>
      </c>
      <c r="AI1190" s="99">
        <f>IF('HPDB FDT-2'!$AW1198="","",'HPDB FDT-2'!$AW1198)</f>
        <v/>
      </c>
      <c r="AK1190" s="113">
        <f>IF($U1190&lt;&gt;"",'HPDB FDT-2'!$AX1198,"")</f>
        <v/>
      </c>
      <c r="AL1190" s="113">
        <f>IF($U1190&lt;&gt;"",'HPDB FDT-2'!$AY1198,"")</f>
        <v/>
      </c>
      <c r="AM1190" s="113">
        <f>IF($U1190&lt;&gt;"",'HPDB FDT-2'!$AZ1198,"")</f>
        <v/>
      </c>
      <c r="AN1190" s="113">
        <f>IF($U1190&lt;&gt;"",'HPDB FDT-2'!$BA1198,"")</f>
        <v/>
      </c>
      <c r="AO1190" s="113">
        <f>IF($U1190&lt;&gt;"",'HPDB FDT-2'!$BB1198,"")</f>
        <v/>
      </c>
      <c r="AP1190" s="113">
        <f>IF($U1190&lt;&gt;"","RFS","")</f>
        <v/>
      </c>
      <c r="AR1190" s="113">
        <f>IF($U1190&lt;&gt;"","31","")</f>
        <v/>
      </c>
      <c r="AS1190" s="113">
        <f>IF($U1190&lt;&gt;"","FALSE","")</f>
        <v/>
      </c>
      <c r="AT1190" s="113">
        <f>IF($U1190&lt;&gt;"","TRUE","")</f>
        <v/>
      </c>
    </row>
    <row r="1191" thickBot="1">
      <c r="A1191" s="99">
        <f>IF($U1191&lt;&gt;"",'HPDB FDT-2'!$Q1199,"")</f>
        <v/>
      </c>
      <c r="B1191" s="99">
        <f>IF($U1191&lt;&gt;"",'HPDB FDT-2'!$R1199,"")</f>
        <v/>
      </c>
      <c r="C1191" s="99">
        <f>IF($U1191&lt;&gt;"",'HPDB FDT-2'!$S1199,"")</f>
        <v/>
      </c>
      <c r="D1191" s="115">
        <f>IF($U1191&lt;&gt;"",'HPDB FDT-2'!$T1199,"")</f>
        <v/>
      </c>
      <c r="E1191" s="99">
        <f>IF($U1191&lt;&gt;"","FTTH","")</f>
        <v/>
      </c>
      <c r="F1191" s="115">
        <f>IF($U1191&lt;&gt;"",'HPDB FDT-2'!$V1199,"")</f>
        <v/>
      </c>
      <c r="G1191" s="99">
        <f>IF($U1191&lt;&gt;"","General Retail","")</f>
        <v/>
      </c>
      <c r="H1191" s="99">
        <f>IF($U1191&lt;&gt;"",'CLUSTER FDT-2'!$A$2,"")</f>
        <v/>
      </c>
      <c r="J1191" s="99">
        <f>IF($U1191&lt;&gt;"",'CLUSTER FDT-2'!$A$2,"")</f>
        <v/>
      </c>
      <c r="K1191" s="99">
        <f>IF($U1191&lt;&gt;"",'CLUSTER FDT-2'!$A$2,"")</f>
        <v/>
      </c>
      <c r="L1191" s="99">
        <f>IF($U1191&lt;&gt;"",'HPDB FDT-2'!$AA1199,"")</f>
        <v/>
      </c>
      <c r="M1191" s="99">
        <f>IF($U1191&lt;&gt;"",'HPDB FDT-2'!$AB1199,"")</f>
        <v/>
      </c>
      <c r="N1191" s="113">
        <f>IF($U1191&lt;&gt;"",'HPDB FDT-2'!$AC1199,"")</f>
        <v/>
      </c>
      <c r="O1191" s="99">
        <f>IF('HPDB FDT-2'!$AD1199="","",'HPDB FDT-2'!$AD1199)</f>
        <v/>
      </c>
      <c r="T1191" s="99">
        <f>IF('HPDB FDT-2'!$AI1199="","",'HPDB FDT-2'!$AI1199)</f>
        <v/>
      </c>
      <c r="U1191" s="99">
        <f>IF('HPDB FDT-2'!$AJ1199="","",'HPDB FDT-2'!$AJ1199)</f>
        <v/>
      </c>
      <c r="V1191" s="113">
        <f>IF($U1191&lt;&gt;"","Single Dwelling Unit","")</f>
        <v/>
      </c>
      <c r="AB1191" s="113">
        <f>IF($U1191&lt;&gt;"","RFS","")</f>
        <v/>
      </c>
      <c r="AC1191" s="120">
        <f>IF($U1191&lt;&gt;"",'HPDB FDT-2'!$Q$3,"")</f>
        <v/>
      </c>
      <c r="AD1191" s="112">
        <f>IF($U1191&lt;&gt;"",'HPDB FDT-2'!$Q$4,"")</f>
        <v/>
      </c>
      <c r="AE1191" s="99">
        <f>IF($U1191&lt;&gt;"",'HPDB FDT-2'!$C$6,"")</f>
        <v/>
      </c>
      <c r="AF1191" s="120">
        <f>IF($U1191&lt;&gt;"",'HPDB FDT-2'!$AT1199,"")</f>
        <v/>
      </c>
      <c r="AG1191" s="100">
        <f>IF($A1191&lt;&gt;"",'CLUSTER FDT-2'!$H$2,"")</f>
        <v/>
      </c>
      <c r="AH1191" s="99">
        <f>IF('HPDB FDT-2'!$AV1199="","",'HPDB FDT-2'!$AV1199)</f>
        <v/>
      </c>
      <c r="AI1191" s="99">
        <f>IF('HPDB FDT-2'!$AW1199="","",'HPDB FDT-2'!$AW1199)</f>
        <v/>
      </c>
      <c r="AK1191" s="113">
        <f>IF($U1191&lt;&gt;"",'HPDB FDT-2'!$AX1199,"")</f>
        <v/>
      </c>
      <c r="AL1191" s="113">
        <f>IF($U1191&lt;&gt;"",'HPDB FDT-2'!$AY1199,"")</f>
        <v/>
      </c>
      <c r="AM1191" s="113">
        <f>IF($U1191&lt;&gt;"",'HPDB FDT-2'!$AZ1199,"")</f>
        <v/>
      </c>
      <c r="AN1191" s="113">
        <f>IF($U1191&lt;&gt;"",'HPDB FDT-2'!$BA1199,"")</f>
        <v/>
      </c>
      <c r="AO1191" s="113">
        <f>IF($U1191&lt;&gt;"",'HPDB FDT-2'!$BB1199,"")</f>
        <v/>
      </c>
      <c r="AP1191" s="113">
        <f>IF($U1191&lt;&gt;"","RFS","")</f>
        <v/>
      </c>
      <c r="AR1191" s="113">
        <f>IF($U1191&lt;&gt;"","31","")</f>
        <v/>
      </c>
      <c r="AS1191" s="113">
        <f>IF($U1191&lt;&gt;"","FALSE","")</f>
        <v/>
      </c>
      <c r="AT1191" s="113">
        <f>IF($U1191&lt;&gt;"","TRUE","")</f>
        <v/>
      </c>
    </row>
    <row r="1192" thickBot="1">
      <c r="A1192" s="99">
        <f>IF($U1192&lt;&gt;"",'HPDB FDT-2'!$Q1200,"")</f>
        <v/>
      </c>
      <c r="B1192" s="99">
        <f>IF($U1192&lt;&gt;"",'HPDB FDT-2'!$R1200,"")</f>
        <v/>
      </c>
      <c r="C1192" s="99">
        <f>IF($U1192&lt;&gt;"",'HPDB FDT-2'!$S1200,"")</f>
        <v/>
      </c>
      <c r="D1192" s="115">
        <f>IF($U1192&lt;&gt;"",'HPDB FDT-2'!$T1200,"")</f>
        <v/>
      </c>
      <c r="E1192" s="99">
        <f>IF($U1192&lt;&gt;"","FTTH","")</f>
        <v/>
      </c>
      <c r="F1192" s="115">
        <f>IF($U1192&lt;&gt;"",'HPDB FDT-2'!$V1200,"")</f>
        <v/>
      </c>
      <c r="G1192" s="99">
        <f>IF($U1192&lt;&gt;"","General Retail","")</f>
        <v/>
      </c>
      <c r="H1192" s="99">
        <f>IF($U1192&lt;&gt;"",'CLUSTER FDT-2'!$A$2,"")</f>
        <v/>
      </c>
      <c r="J1192" s="99">
        <f>IF($U1192&lt;&gt;"",'CLUSTER FDT-2'!$A$2,"")</f>
        <v/>
      </c>
      <c r="K1192" s="99">
        <f>IF($U1192&lt;&gt;"",'CLUSTER FDT-2'!$A$2,"")</f>
        <v/>
      </c>
      <c r="L1192" s="99">
        <f>IF($U1192&lt;&gt;"",'HPDB FDT-2'!$AA1200,"")</f>
        <v/>
      </c>
      <c r="M1192" s="99">
        <f>IF($U1192&lt;&gt;"",'HPDB FDT-2'!$AB1200,"")</f>
        <v/>
      </c>
      <c r="N1192" s="113">
        <f>IF($U1192&lt;&gt;"",'HPDB FDT-2'!$AC1200,"")</f>
        <v/>
      </c>
      <c r="O1192" s="99">
        <f>IF('HPDB FDT-2'!$AD1200="","",'HPDB FDT-2'!$AD1200)</f>
        <v/>
      </c>
      <c r="T1192" s="99">
        <f>IF('HPDB FDT-2'!$AI1200="","",'HPDB FDT-2'!$AI1200)</f>
        <v/>
      </c>
      <c r="U1192" s="99">
        <f>IF('HPDB FDT-2'!$AJ1200="","",'HPDB FDT-2'!$AJ1200)</f>
        <v/>
      </c>
      <c r="V1192" s="113">
        <f>IF($U1192&lt;&gt;"","Single Dwelling Unit","")</f>
        <v/>
      </c>
      <c r="AB1192" s="113">
        <f>IF($U1192&lt;&gt;"","RFS","")</f>
        <v/>
      </c>
      <c r="AC1192" s="120">
        <f>IF($U1192&lt;&gt;"",'HPDB FDT-2'!$Q$3,"")</f>
        <v/>
      </c>
      <c r="AD1192" s="112">
        <f>IF($U1192&lt;&gt;"",'HPDB FDT-2'!$Q$4,"")</f>
        <v/>
      </c>
      <c r="AE1192" s="99">
        <f>IF($U1192&lt;&gt;"",'HPDB FDT-2'!$C$6,"")</f>
        <v/>
      </c>
      <c r="AF1192" s="120">
        <f>IF($U1192&lt;&gt;"",'HPDB FDT-2'!$AT1200,"")</f>
        <v/>
      </c>
      <c r="AG1192" s="100">
        <f>IF($A1192&lt;&gt;"",'CLUSTER FDT-2'!$H$2,"")</f>
        <v/>
      </c>
      <c r="AH1192" s="99">
        <f>IF('HPDB FDT-2'!$AV1200="","",'HPDB FDT-2'!$AV1200)</f>
        <v/>
      </c>
      <c r="AI1192" s="99">
        <f>IF('HPDB FDT-2'!$AW1200="","",'HPDB FDT-2'!$AW1200)</f>
        <v/>
      </c>
      <c r="AK1192" s="113">
        <f>IF($U1192&lt;&gt;"",'HPDB FDT-2'!$AX1200,"")</f>
        <v/>
      </c>
      <c r="AL1192" s="113">
        <f>IF($U1192&lt;&gt;"",'HPDB FDT-2'!$AY1200,"")</f>
        <v/>
      </c>
      <c r="AM1192" s="113">
        <f>IF($U1192&lt;&gt;"",'HPDB FDT-2'!$AZ1200,"")</f>
        <v/>
      </c>
      <c r="AN1192" s="113">
        <f>IF($U1192&lt;&gt;"",'HPDB FDT-2'!$BA1200,"")</f>
        <v/>
      </c>
      <c r="AO1192" s="113">
        <f>IF($U1192&lt;&gt;"",'HPDB FDT-2'!$BB1200,"")</f>
        <v/>
      </c>
      <c r="AP1192" s="113">
        <f>IF($U1192&lt;&gt;"","RFS","")</f>
        <v/>
      </c>
      <c r="AR1192" s="113">
        <f>IF($U1192&lt;&gt;"","31","")</f>
        <v/>
      </c>
      <c r="AS1192" s="113">
        <f>IF($U1192&lt;&gt;"","FALSE","")</f>
        <v/>
      </c>
      <c r="AT1192" s="113">
        <f>IF($U1192&lt;&gt;"","TRUE","")</f>
        <v/>
      </c>
    </row>
    <row r="1193" thickBot="1">
      <c r="A1193" s="99">
        <f>IF($U1193&lt;&gt;"",'HPDB FDT-2'!$Q1201,"")</f>
        <v/>
      </c>
      <c r="B1193" s="99">
        <f>IF($U1193&lt;&gt;"",'HPDB FDT-2'!$R1201,"")</f>
        <v/>
      </c>
      <c r="C1193" s="99">
        <f>IF($U1193&lt;&gt;"",'HPDB FDT-2'!$S1201,"")</f>
        <v/>
      </c>
      <c r="D1193" s="115">
        <f>IF($U1193&lt;&gt;"",'HPDB FDT-2'!$T1201,"")</f>
        <v/>
      </c>
      <c r="E1193" s="99">
        <f>IF($U1193&lt;&gt;"","FTTH","")</f>
        <v/>
      </c>
      <c r="F1193" s="115">
        <f>IF($U1193&lt;&gt;"",'HPDB FDT-2'!$V1201,"")</f>
        <v/>
      </c>
      <c r="G1193" s="99">
        <f>IF($U1193&lt;&gt;"","General Retail","")</f>
        <v/>
      </c>
      <c r="H1193" s="99">
        <f>IF($U1193&lt;&gt;"",'CLUSTER FDT-2'!$A$2,"")</f>
        <v/>
      </c>
      <c r="J1193" s="99">
        <f>IF($U1193&lt;&gt;"",'CLUSTER FDT-2'!$A$2,"")</f>
        <v/>
      </c>
      <c r="K1193" s="99">
        <f>IF($U1193&lt;&gt;"",'CLUSTER FDT-2'!$A$2,"")</f>
        <v/>
      </c>
      <c r="L1193" s="99">
        <f>IF($U1193&lt;&gt;"",'HPDB FDT-2'!$AA1201,"")</f>
        <v/>
      </c>
      <c r="M1193" s="99">
        <f>IF($U1193&lt;&gt;"",'HPDB FDT-2'!$AB1201,"")</f>
        <v/>
      </c>
      <c r="N1193" s="113">
        <f>IF($U1193&lt;&gt;"",'HPDB FDT-2'!$AC1201,"")</f>
        <v/>
      </c>
      <c r="O1193" s="99">
        <f>IF('HPDB FDT-2'!$AD1201="","",'HPDB FDT-2'!$AD1201)</f>
        <v/>
      </c>
      <c r="T1193" s="99">
        <f>IF('HPDB FDT-2'!$AI1201="","",'HPDB FDT-2'!$AI1201)</f>
        <v/>
      </c>
      <c r="U1193" s="99">
        <f>IF('HPDB FDT-2'!$AJ1201="","",'HPDB FDT-2'!$AJ1201)</f>
        <v/>
      </c>
      <c r="V1193" s="113">
        <f>IF($U1193&lt;&gt;"","Single Dwelling Unit","")</f>
        <v/>
      </c>
      <c r="AB1193" s="113">
        <f>IF($U1193&lt;&gt;"","RFS","")</f>
        <v/>
      </c>
      <c r="AC1193" s="120">
        <f>IF($U1193&lt;&gt;"",'HPDB FDT-2'!$Q$3,"")</f>
        <v/>
      </c>
      <c r="AD1193" s="112">
        <f>IF($U1193&lt;&gt;"",'HPDB FDT-2'!$Q$4,"")</f>
        <v/>
      </c>
      <c r="AE1193" s="99">
        <f>IF($U1193&lt;&gt;"",'HPDB FDT-2'!$C$6,"")</f>
        <v/>
      </c>
      <c r="AF1193" s="120">
        <f>IF($U1193&lt;&gt;"",'HPDB FDT-2'!$AT1201,"")</f>
        <v/>
      </c>
      <c r="AG1193" s="100">
        <f>IF($A1193&lt;&gt;"",'CLUSTER FDT-2'!$H$2,"")</f>
        <v/>
      </c>
      <c r="AH1193" s="99">
        <f>IF('HPDB FDT-2'!$AV1201="","",'HPDB FDT-2'!$AV1201)</f>
        <v/>
      </c>
      <c r="AI1193" s="99">
        <f>IF('HPDB FDT-2'!$AW1201="","",'HPDB FDT-2'!$AW1201)</f>
        <v/>
      </c>
      <c r="AK1193" s="113">
        <f>IF($U1193&lt;&gt;"",'HPDB FDT-2'!$AX1201,"")</f>
        <v/>
      </c>
      <c r="AL1193" s="113">
        <f>IF($U1193&lt;&gt;"",'HPDB FDT-2'!$AY1201,"")</f>
        <v/>
      </c>
      <c r="AM1193" s="113">
        <f>IF($U1193&lt;&gt;"",'HPDB FDT-2'!$AZ1201,"")</f>
        <v/>
      </c>
      <c r="AN1193" s="113">
        <f>IF($U1193&lt;&gt;"",'HPDB FDT-2'!$BA1201,"")</f>
        <v/>
      </c>
      <c r="AO1193" s="113">
        <f>IF($U1193&lt;&gt;"",'HPDB FDT-2'!$BB1201,"")</f>
        <v/>
      </c>
      <c r="AP1193" s="113">
        <f>IF($U1193&lt;&gt;"","RFS","")</f>
        <v/>
      </c>
      <c r="AR1193" s="113">
        <f>IF($U1193&lt;&gt;"","31","")</f>
        <v/>
      </c>
      <c r="AS1193" s="113">
        <f>IF($U1193&lt;&gt;"","FALSE","")</f>
        <v/>
      </c>
      <c r="AT1193" s="113">
        <f>IF($U1193&lt;&gt;"","TRUE","")</f>
        <v/>
      </c>
    </row>
    <row r="1194" thickBot="1">
      <c r="A1194" s="99">
        <f>IF($U1194&lt;&gt;"",'HPDB FDT-2'!$Q1202,"")</f>
        <v/>
      </c>
      <c r="B1194" s="99">
        <f>IF($U1194&lt;&gt;"",'HPDB FDT-2'!$R1202,"")</f>
        <v/>
      </c>
      <c r="C1194" s="99">
        <f>IF($U1194&lt;&gt;"",'HPDB FDT-2'!$S1202,"")</f>
        <v/>
      </c>
      <c r="D1194" s="115">
        <f>IF($U1194&lt;&gt;"",'HPDB FDT-2'!$T1202,"")</f>
        <v/>
      </c>
      <c r="E1194" s="99">
        <f>IF($U1194&lt;&gt;"","FTTH","")</f>
        <v/>
      </c>
      <c r="F1194" s="115">
        <f>IF($U1194&lt;&gt;"",'HPDB FDT-2'!$V1202,"")</f>
        <v/>
      </c>
      <c r="G1194" s="99">
        <f>IF($U1194&lt;&gt;"","General Retail","")</f>
        <v/>
      </c>
      <c r="H1194" s="99">
        <f>IF($U1194&lt;&gt;"",'CLUSTER FDT-2'!$A$2,"")</f>
        <v/>
      </c>
      <c r="J1194" s="99">
        <f>IF($U1194&lt;&gt;"",'CLUSTER FDT-2'!$A$2,"")</f>
        <v/>
      </c>
      <c r="K1194" s="99">
        <f>IF($U1194&lt;&gt;"",'CLUSTER FDT-2'!$A$2,"")</f>
        <v/>
      </c>
      <c r="L1194" s="99">
        <f>IF($U1194&lt;&gt;"",'HPDB FDT-2'!$AA1202,"")</f>
        <v/>
      </c>
      <c r="M1194" s="99">
        <f>IF($U1194&lt;&gt;"",'HPDB FDT-2'!$AB1202,"")</f>
        <v/>
      </c>
      <c r="N1194" s="113">
        <f>IF($U1194&lt;&gt;"",'HPDB FDT-2'!$AC1202,"")</f>
        <v/>
      </c>
      <c r="O1194" s="99">
        <f>IF('HPDB FDT-2'!$AD1202="","",'HPDB FDT-2'!$AD1202)</f>
        <v/>
      </c>
      <c r="T1194" s="99">
        <f>IF('HPDB FDT-2'!$AI1202="","",'HPDB FDT-2'!$AI1202)</f>
        <v/>
      </c>
      <c r="U1194" s="99">
        <f>IF('HPDB FDT-2'!$AJ1202="","",'HPDB FDT-2'!$AJ1202)</f>
        <v/>
      </c>
      <c r="V1194" s="113">
        <f>IF($U1194&lt;&gt;"","Single Dwelling Unit","")</f>
        <v/>
      </c>
      <c r="AB1194" s="113">
        <f>IF($U1194&lt;&gt;"","RFS","")</f>
        <v/>
      </c>
      <c r="AC1194" s="120">
        <f>IF($U1194&lt;&gt;"",'HPDB FDT-2'!$Q$3,"")</f>
        <v/>
      </c>
      <c r="AD1194" s="112">
        <f>IF($U1194&lt;&gt;"",'HPDB FDT-2'!$Q$4,"")</f>
        <v/>
      </c>
      <c r="AE1194" s="99">
        <f>IF($U1194&lt;&gt;"",'HPDB FDT-2'!$C$6,"")</f>
        <v/>
      </c>
      <c r="AF1194" s="120">
        <f>IF($U1194&lt;&gt;"",'HPDB FDT-2'!$AT1202,"")</f>
        <v/>
      </c>
      <c r="AG1194" s="100">
        <f>IF($A1194&lt;&gt;"",'CLUSTER FDT-2'!$H$2,"")</f>
        <v/>
      </c>
      <c r="AH1194" s="99">
        <f>IF('HPDB FDT-2'!$AV1202="","",'HPDB FDT-2'!$AV1202)</f>
        <v/>
      </c>
      <c r="AI1194" s="99">
        <f>IF('HPDB FDT-2'!$AW1202="","",'HPDB FDT-2'!$AW1202)</f>
        <v/>
      </c>
      <c r="AK1194" s="113">
        <f>IF($U1194&lt;&gt;"",'HPDB FDT-2'!$AX1202,"")</f>
        <v/>
      </c>
      <c r="AL1194" s="113">
        <f>IF($U1194&lt;&gt;"",'HPDB FDT-2'!$AY1202,"")</f>
        <v/>
      </c>
      <c r="AM1194" s="113">
        <f>IF($U1194&lt;&gt;"",'HPDB FDT-2'!$AZ1202,"")</f>
        <v/>
      </c>
      <c r="AN1194" s="113">
        <f>IF($U1194&lt;&gt;"",'HPDB FDT-2'!$BA1202,"")</f>
        <v/>
      </c>
      <c r="AO1194" s="113">
        <f>IF($U1194&lt;&gt;"",'HPDB FDT-2'!$BB1202,"")</f>
        <v/>
      </c>
      <c r="AP1194" s="113">
        <f>IF($U1194&lt;&gt;"","RFS","")</f>
        <v/>
      </c>
      <c r="AR1194" s="113">
        <f>IF($U1194&lt;&gt;"","31","")</f>
        <v/>
      </c>
      <c r="AS1194" s="113">
        <f>IF($U1194&lt;&gt;"","FALSE","")</f>
        <v/>
      </c>
      <c r="AT1194" s="113">
        <f>IF($U1194&lt;&gt;"","TRUE","")</f>
        <v/>
      </c>
    </row>
    <row r="1195" thickBot="1">
      <c r="A1195" s="99">
        <f>IF($U1195&lt;&gt;"",'HPDB FDT-2'!$Q1203,"")</f>
        <v/>
      </c>
      <c r="B1195" s="99">
        <f>IF($U1195&lt;&gt;"",'HPDB FDT-2'!$R1203,"")</f>
        <v/>
      </c>
      <c r="C1195" s="99">
        <f>IF($U1195&lt;&gt;"",'HPDB FDT-2'!$S1203,"")</f>
        <v/>
      </c>
      <c r="D1195" s="115">
        <f>IF($U1195&lt;&gt;"",'HPDB FDT-2'!$T1203,"")</f>
        <v/>
      </c>
      <c r="E1195" s="99">
        <f>IF($U1195&lt;&gt;"","FTTH","")</f>
        <v/>
      </c>
      <c r="F1195" s="115">
        <f>IF($U1195&lt;&gt;"",'HPDB FDT-2'!$V1203,"")</f>
        <v/>
      </c>
      <c r="G1195" s="99">
        <f>IF($U1195&lt;&gt;"","General Retail","")</f>
        <v/>
      </c>
      <c r="H1195" s="99">
        <f>IF($U1195&lt;&gt;"",'CLUSTER FDT-2'!$A$2,"")</f>
        <v/>
      </c>
      <c r="J1195" s="99">
        <f>IF($U1195&lt;&gt;"",'CLUSTER FDT-2'!$A$2,"")</f>
        <v/>
      </c>
      <c r="K1195" s="99">
        <f>IF($U1195&lt;&gt;"",'CLUSTER FDT-2'!$A$2,"")</f>
        <v/>
      </c>
      <c r="L1195" s="99">
        <f>IF($U1195&lt;&gt;"",'HPDB FDT-2'!$AA1203,"")</f>
        <v/>
      </c>
      <c r="M1195" s="99">
        <f>IF($U1195&lt;&gt;"",'HPDB FDT-2'!$AB1203,"")</f>
        <v/>
      </c>
      <c r="N1195" s="113">
        <f>IF($U1195&lt;&gt;"",'HPDB FDT-2'!$AC1203,"")</f>
        <v/>
      </c>
      <c r="O1195" s="99">
        <f>IF('HPDB FDT-2'!$AD1203="","",'HPDB FDT-2'!$AD1203)</f>
        <v/>
      </c>
      <c r="T1195" s="99">
        <f>IF('HPDB FDT-2'!$AI1203="","",'HPDB FDT-2'!$AI1203)</f>
        <v/>
      </c>
      <c r="U1195" s="99">
        <f>IF('HPDB FDT-2'!$AJ1203="","",'HPDB FDT-2'!$AJ1203)</f>
        <v/>
      </c>
      <c r="V1195" s="113">
        <f>IF($U1195&lt;&gt;"","Single Dwelling Unit","")</f>
        <v/>
      </c>
      <c r="AB1195" s="113">
        <f>IF($U1195&lt;&gt;"","RFS","")</f>
        <v/>
      </c>
      <c r="AC1195" s="120">
        <f>IF($U1195&lt;&gt;"",'HPDB FDT-2'!$Q$3,"")</f>
        <v/>
      </c>
      <c r="AD1195" s="112">
        <f>IF($U1195&lt;&gt;"",'HPDB FDT-2'!$Q$4,"")</f>
        <v/>
      </c>
      <c r="AE1195" s="99">
        <f>IF($U1195&lt;&gt;"",'HPDB FDT-2'!$C$6,"")</f>
        <v/>
      </c>
      <c r="AF1195" s="120">
        <f>IF($U1195&lt;&gt;"",'HPDB FDT-2'!$AT1203,"")</f>
        <v/>
      </c>
      <c r="AG1195" s="100">
        <f>IF($A1195&lt;&gt;"",'CLUSTER FDT-2'!$H$2,"")</f>
        <v/>
      </c>
      <c r="AH1195" s="99">
        <f>IF('HPDB FDT-2'!$AV1203="","",'HPDB FDT-2'!$AV1203)</f>
        <v/>
      </c>
      <c r="AI1195" s="99">
        <f>IF('HPDB FDT-2'!$AW1203="","",'HPDB FDT-2'!$AW1203)</f>
        <v/>
      </c>
      <c r="AK1195" s="113">
        <f>IF($U1195&lt;&gt;"",'HPDB FDT-2'!$AX1203,"")</f>
        <v/>
      </c>
      <c r="AL1195" s="113">
        <f>IF($U1195&lt;&gt;"",'HPDB FDT-2'!$AY1203,"")</f>
        <v/>
      </c>
      <c r="AM1195" s="113">
        <f>IF($U1195&lt;&gt;"",'HPDB FDT-2'!$AZ1203,"")</f>
        <v/>
      </c>
      <c r="AN1195" s="113">
        <f>IF($U1195&lt;&gt;"",'HPDB FDT-2'!$BA1203,"")</f>
        <v/>
      </c>
      <c r="AO1195" s="113">
        <f>IF($U1195&lt;&gt;"",'HPDB FDT-2'!$BB1203,"")</f>
        <v/>
      </c>
      <c r="AP1195" s="113">
        <f>IF($U1195&lt;&gt;"","RFS","")</f>
        <v/>
      </c>
      <c r="AR1195" s="113">
        <f>IF($U1195&lt;&gt;"","31","")</f>
        <v/>
      </c>
      <c r="AS1195" s="113">
        <f>IF($U1195&lt;&gt;"","FALSE","")</f>
        <v/>
      </c>
      <c r="AT1195" s="113">
        <f>IF($U1195&lt;&gt;"","TRUE","")</f>
        <v/>
      </c>
    </row>
    <row r="1196" thickBot="1">
      <c r="A1196" s="99">
        <f>IF($U1196&lt;&gt;"",'HPDB FDT-2'!$Q1204,"")</f>
        <v/>
      </c>
      <c r="B1196" s="99">
        <f>IF($U1196&lt;&gt;"",'HPDB FDT-2'!$R1204,"")</f>
        <v/>
      </c>
      <c r="C1196" s="99">
        <f>IF($U1196&lt;&gt;"",'HPDB FDT-2'!$S1204,"")</f>
        <v/>
      </c>
      <c r="D1196" s="115">
        <f>IF($U1196&lt;&gt;"",'HPDB FDT-2'!$T1204,"")</f>
        <v/>
      </c>
      <c r="E1196" s="99">
        <f>IF($U1196&lt;&gt;"","FTTH","")</f>
        <v/>
      </c>
      <c r="F1196" s="115">
        <f>IF($U1196&lt;&gt;"",'HPDB FDT-2'!$V1204,"")</f>
        <v/>
      </c>
      <c r="G1196" s="99">
        <f>IF($U1196&lt;&gt;"","General Retail","")</f>
        <v/>
      </c>
      <c r="H1196" s="99">
        <f>IF($U1196&lt;&gt;"",'CLUSTER FDT-2'!$A$2,"")</f>
        <v/>
      </c>
      <c r="J1196" s="99">
        <f>IF($U1196&lt;&gt;"",'CLUSTER FDT-2'!$A$2,"")</f>
        <v/>
      </c>
      <c r="K1196" s="99">
        <f>IF($U1196&lt;&gt;"",'CLUSTER FDT-2'!$A$2,"")</f>
        <v/>
      </c>
      <c r="L1196" s="99">
        <f>IF($U1196&lt;&gt;"",'HPDB FDT-2'!$AA1204,"")</f>
        <v/>
      </c>
      <c r="M1196" s="99">
        <f>IF($U1196&lt;&gt;"",'HPDB FDT-2'!$AB1204,"")</f>
        <v/>
      </c>
      <c r="N1196" s="113">
        <f>IF($U1196&lt;&gt;"",'HPDB FDT-2'!$AC1204,"")</f>
        <v/>
      </c>
      <c r="O1196" s="99">
        <f>IF('HPDB FDT-2'!$AD1204="","",'HPDB FDT-2'!$AD1204)</f>
        <v/>
      </c>
      <c r="T1196" s="99">
        <f>IF('HPDB FDT-2'!$AI1204="","",'HPDB FDT-2'!$AI1204)</f>
        <v/>
      </c>
      <c r="U1196" s="99">
        <f>IF('HPDB FDT-2'!$AJ1204="","",'HPDB FDT-2'!$AJ1204)</f>
        <v/>
      </c>
      <c r="V1196" s="113">
        <f>IF($U1196&lt;&gt;"","Single Dwelling Unit","")</f>
        <v/>
      </c>
      <c r="AB1196" s="113">
        <f>IF($U1196&lt;&gt;"","RFS","")</f>
        <v/>
      </c>
      <c r="AC1196" s="120">
        <f>IF($U1196&lt;&gt;"",'HPDB FDT-2'!$Q$3,"")</f>
        <v/>
      </c>
      <c r="AD1196" s="112">
        <f>IF($U1196&lt;&gt;"",'HPDB FDT-2'!$Q$4,"")</f>
        <v/>
      </c>
      <c r="AE1196" s="99">
        <f>IF($U1196&lt;&gt;"",'HPDB FDT-2'!$C$6,"")</f>
        <v/>
      </c>
      <c r="AF1196" s="120">
        <f>IF($U1196&lt;&gt;"",'HPDB FDT-2'!$AT1204,"")</f>
        <v/>
      </c>
      <c r="AG1196" s="100">
        <f>IF($A1196&lt;&gt;"",'CLUSTER FDT-2'!$H$2,"")</f>
        <v/>
      </c>
      <c r="AH1196" s="99">
        <f>IF('HPDB FDT-2'!$AV1204="","",'HPDB FDT-2'!$AV1204)</f>
        <v/>
      </c>
      <c r="AI1196" s="99">
        <f>IF('HPDB FDT-2'!$AW1204="","",'HPDB FDT-2'!$AW1204)</f>
        <v/>
      </c>
      <c r="AK1196" s="113">
        <f>IF($U1196&lt;&gt;"",'HPDB FDT-2'!$AX1204,"")</f>
        <v/>
      </c>
      <c r="AL1196" s="113">
        <f>IF($U1196&lt;&gt;"",'HPDB FDT-2'!$AY1204,"")</f>
        <v/>
      </c>
      <c r="AM1196" s="113">
        <f>IF($U1196&lt;&gt;"",'HPDB FDT-2'!$AZ1204,"")</f>
        <v/>
      </c>
      <c r="AN1196" s="113">
        <f>IF($U1196&lt;&gt;"",'HPDB FDT-2'!$BA1204,"")</f>
        <v/>
      </c>
      <c r="AO1196" s="113">
        <f>IF($U1196&lt;&gt;"",'HPDB FDT-2'!$BB1204,"")</f>
        <v/>
      </c>
      <c r="AP1196" s="113">
        <f>IF($U1196&lt;&gt;"","RFS","")</f>
        <v/>
      </c>
      <c r="AR1196" s="113">
        <f>IF($U1196&lt;&gt;"","31","")</f>
        <v/>
      </c>
      <c r="AS1196" s="113">
        <f>IF($U1196&lt;&gt;"","FALSE","")</f>
        <v/>
      </c>
      <c r="AT1196" s="113">
        <f>IF($U1196&lt;&gt;"","TRUE","")</f>
        <v/>
      </c>
    </row>
    <row r="1197" thickBot="1">
      <c r="A1197" s="99">
        <f>IF($U1197&lt;&gt;"",'HPDB FDT-2'!$Q1205,"")</f>
        <v/>
      </c>
      <c r="B1197" s="99">
        <f>IF($U1197&lt;&gt;"",'HPDB FDT-2'!$R1205,"")</f>
        <v/>
      </c>
      <c r="C1197" s="99">
        <f>IF($U1197&lt;&gt;"",'HPDB FDT-2'!$S1205,"")</f>
        <v/>
      </c>
      <c r="D1197" s="115">
        <f>IF($U1197&lt;&gt;"",'HPDB FDT-2'!$T1205,"")</f>
        <v/>
      </c>
      <c r="E1197" s="99">
        <f>IF($U1197&lt;&gt;"","FTTH","")</f>
        <v/>
      </c>
      <c r="F1197" s="115">
        <f>IF($U1197&lt;&gt;"",'HPDB FDT-2'!$V1205,"")</f>
        <v/>
      </c>
      <c r="G1197" s="99">
        <f>IF($U1197&lt;&gt;"","General Retail","")</f>
        <v/>
      </c>
      <c r="H1197" s="99">
        <f>IF($U1197&lt;&gt;"",'CLUSTER FDT-2'!$A$2,"")</f>
        <v/>
      </c>
      <c r="J1197" s="99">
        <f>IF($U1197&lt;&gt;"",'CLUSTER FDT-2'!$A$2,"")</f>
        <v/>
      </c>
      <c r="K1197" s="99">
        <f>IF($U1197&lt;&gt;"",'CLUSTER FDT-2'!$A$2,"")</f>
        <v/>
      </c>
      <c r="L1197" s="99">
        <f>IF($U1197&lt;&gt;"",'HPDB FDT-2'!$AA1205,"")</f>
        <v/>
      </c>
      <c r="M1197" s="99">
        <f>IF($U1197&lt;&gt;"",'HPDB FDT-2'!$AB1205,"")</f>
        <v/>
      </c>
      <c r="N1197" s="113">
        <f>IF($U1197&lt;&gt;"",'HPDB FDT-2'!$AC1205,"")</f>
        <v/>
      </c>
      <c r="O1197" s="99">
        <f>IF('HPDB FDT-2'!$AD1205="","",'HPDB FDT-2'!$AD1205)</f>
        <v/>
      </c>
      <c r="T1197" s="99">
        <f>IF('HPDB FDT-2'!$AI1205="","",'HPDB FDT-2'!$AI1205)</f>
        <v/>
      </c>
      <c r="U1197" s="99">
        <f>IF('HPDB FDT-2'!$AJ1205="","",'HPDB FDT-2'!$AJ1205)</f>
        <v/>
      </c>
      <c r="V1197" s="113">
        <f>IF($U1197&lt;&gt;"","Single Dwelling Unit","")</f>
        <v/>
      </c>
      <c r="AB1197" s="113">
        <f>IF($U1197&lt;&gt;"","RFS","")</f>
        <v/>
      </c>
      <c r="AC1197" s="120">
        <f>IF($U1197&lt;&gt;"",'HPDB FDT-2'!$Q$3,"")</f>
        <v/>
      </c>
      <c r="AD1197" s="112">
        <f>IF($U1197&lt;&gt;"",'HPDB FDT-2'!$Q$4,"")</f>
        <v/>
      </c>
      <c r="AE1197" s="99">
        <f>IF($U1197&lt;&gt;"",'HPDB FDT-2'!$C$6,"")</f>
        <v/>
      </c>
      <c r="AF1197" s="120">
        <f>IF($U1197&lt;&gt;"",'HPDB FDT-2'!$AT1205,"")</f>
        <v/>
      </c>
      <c r="AG1197" s="100">
        <f>IF($A1197&lt;&gt;"",'CLUSTER FDT-2'!$H$2,"")</f>
        <v/>
      </c>
      <c r="AH1197" s="99">
        <f>IF('HPDB FDT-2'!$AV1205="","",'HPDB FDT-2'!$AV1205)</f>
        <v/>
      </c>
      <c r="AI1197" s="99">
        <f>IF('HPDB FDT-2'!$AW1205="","",'HPDB FDT-2'!$AW1205)</f>
        <v/>
      </c>
      <c r="AK1197" s="113">
        <f>IF($U1197&lt;&gt;"",'HPDB FDT-2'!$AX1205,"")</f>
        <v/>
      </c>
      <c r="AL1197" s="113">
        <f>IF($U1197&lt;&gt;"",'HPDB FDT-2'!$AY1205,"")</f>
        <v/>
      </c>
      <c r="AM1197" s="113">
        <f>IF($U1197&lt;&gt;"",'HPDB FDT-2'!$AZ1205,"")</f>
        <v/>
      </c>
      <c r="AN1197" s="113">
        <f>IF($U1197&lt;&gt;"",'HPDB FDT-2'!$BA1205,"")</f>
        <v/>
      </c>
      <c r="AO1197" s="113">
        <f>IF($U1197&lt;&gt;"",'HPDB FDT-2'!$BB1205,"")</f>
        <v/>
      </c>
      <c r="AP1197" s="113">
        <f>IF($U1197&lt;&gt;"","RFS","")</f>
        <v/>
      </c>
      <c r="AR1197" s="113">
        <f>IF($U1197&lt;&gt;"","31","")</f>
        <v/>
      </c>
      <c r="AS1197" s="113">
        <f>IF($U1197&lt;&gt;"","FALSE","")</f>
        <v/>
      </c>
      <c r="AT1197" s="113">
        <f>IF($U1197&lt;&gt;"","TRUE","")</f>
        <v/>
      </c>
    </row>
    <row r="1198" thickBot="1">
      <c r="A1198" s="99">
        <f>IF($U1198&lt;&gt;"",'HPDB FDT-2'!$Q1206,"")</f>
        <v/>
      </c>
      <c r="B1198" s="99">
        <f>IF($U1198&lt;&gt;"",'HPDB FDT-2'!$R1206,"")</f>
        <v/>
      </c>
      <c r="C1198" s="99">
        <f>IF($U1198&lt;&gt;"",'HPDB FDT-2'!$S1206,"")</f>
        <v/>
      </c>
      <c r="D1198" s="115">
        <f>IF($U1198&lt;&gt;"",'HPDB FDT-2'!$T1206,"")</f>
        <v/>
      </c>
      <c r="E1198" s="99">
        <f>IF($U1198&lt;&gt;"","FTTH","")</f>
        <v/>
      </c>
      <c r="F1198" s="115">
        <f>IF($U1198&lt;&gt;"",'HPDB FDT-2'!$V1206,"")</f>
        <v/>
      </c>
      <c r="G1198" s="99">
        <f>IF($U1198&lt;&gt;"","General Retail","")</f>
        <v/>
      </c>
      <c r="H1198" s="99">
        <f>IF($U1198&lt;&gt;"",'CLUSTER FDT-2'!$A$2,"")</f>
        <v/>
      </c>
      <c r="J1198" s="99">
        <f>IF($U1198&lt;&gt;"",'CLUSTER FDT-2'!$A$2,"")</f>
        <v/>
      </c>
      <c r="K1198" s="99">
        <f>IF($U1198&lt;&gt;"",'CLUSTER FDT-2'!$A$2,"")</f>
        <v/>
      </c>
      <c r="L1198" s="99">
        <f>IF($U1198&lt;&gt;"",'HPDB FDT-2'!$AA1206,"")</f>
        <v/>
      </c>
      <c r="M1198" s="99">
        <f>IF($U1198&lt;&gt;"",'HPDB FDT-2'!$AB1206,"")</f>
        <v/>
      </c>
      <c r="N1198" s="113">
        <f>IF($U1198&lt;&gt;"",'HPDB FDT-2'!$AC1206,"")</f>
        <v/>
      </c>
      <c r="O1198" s="99">
        <f>IF('HPDB FDT-2'!$AD1206="","",'HPDB FDT-2'!$AD1206)</f>
        <v/>
      </c>
      <c r="T1198" s="99">
        <f>IF('HPDB FDT-2'!$AI1206="","",'HPDB FDT-2'!$AI1206)</f>
        <v/>
      </c>
      <c r="U1198" s="99">
        <f>IF('HPDB FDT-2'!$AJ1206="","",'HPDB FDT-2'!$AJ1206)</f>
        <v/>
      </c>
      <c r="V1198" s="113">
        <f>IF($U1198&lt;&gt;"","Single Dwelling Unit","")</f>
        <v/>
      </c>
      <c r="AB1198" s="113">
        <f>IF($U1198&lt;&gt;"","RFS","")</f>
        <v/>
      </c>
      <c r="AC1198" s="120">
        <f>IF($U1198&lt;&gt;"",'HPDB FDT-2'!$Q$3,"")</f>
        <v/>
      </c>
      <c r="AD1198" s="112">
        <f>IF($U1198&lt;&gt;"",'HPDB FDT-2'!$Q$4,"")</f>
        <v/>
      </c>
      <c r="AE1198" s="99">
        <f>IF($U1198&lt;&gt;"",'HPDB FDT-2'!$C$6,"")</f>
        <v/>
      </c>
      <c r="AF1198" s="120">
        <f>IF($U1198&lt;&gt;"",'HPDB FDT-2'!$AT1206,"")</f>
        <v/>
      </c>
      <c r="AG1198" s="100">
        <f>IF($A1198&lt;&gt;"",'CLUSTER FDT-2'!$H$2,"")</f>
        <v/>
      </c>
      <c r="AH1198" s="99">
        <f>IF('HPDB FDT-2'!$AV1206="","",'HPDB FDT-2'!$AV1206)</f>
        <v/>
      </c>
      <c r="AI1198" s="99">
        <f>IF('HPDB FDT-2'!$AW1206="","",'HPDB FDT-2'!$AW1206)</f>
        <v/>
      </c>
      <c r="AK1198" s="113">
        <f>IF($U1198&lt;&gt;"",'HPDB FDT-2'!$AX1206,"")</f>
        <v/>
      </c>
      <c r="AL1198" s="113">
        <f>IF($U1198&lt;&gt;"",'HPDB FDT-2'!$AY1206,"")</f>
        <v/>
      </c>
      <c r="AM1198" s="113">
        <f>IF($U1198&lt;&gt;"",'HPDB FDT-2'!$AZ1206,"")</f>
        <v/>
      </c>
      <c r="AN1198" s="113">
        <f>IF($U1198&lt;&gt;"",'HPDB FDT-2'!$BA1206,"")</f>
        <v/>
      </c>
      <c r="AO1198" s="113">
        <f>IF($U1198&lt;&gt;"",'HPDB FDT-2'!$BB1206,"")</f>
        <v/>
      </c>
      <c r="AP1198" s="113">
        <f>IF($U1198&lt;&gt;"","RFS","")</f>
        <v/>
      </c>
      <c r="AR1198" s="113">
        <f>IF($U1198&lt;&gt;"","31","")</f>
        <v/>
      </c>
      <c r="AS1198" s="113">
        <f>IF($U1198&lt;&gt;"","FALSE","")</f>
        <v/>
      </c>
      <c r="AT1198" s="113">
        <f>IF($U1198&lt;&gt;"","TRUE","")</f>
        <v/>
      </c>
    </row>
    <row r="1199" thickBot="1">
      <c r="A1199" s="99">
        <f>IF($U1199&lt;&gt;"",'HPDB FDT-2'!$Q1207,"")</f>
        <v/>
      </c>
      <c r="B1199" s="99">
        <f>IF($U1199&lt;&gt;"",'HPDB FDT-2'!$R1207,"")</f>
        <v/>
      </c>
      <c r="C1199" s="99">
        <f>IF($U1199&lt;&gt;"",'HPDB FDT-2'!$S1207,"")</f>
        <v/>
      </c>
      <c r="D1199" s="115">
        <f>IF($U1199&lt;&gt;"",'HPDB FDT-2'!$T1207,"")</f>
        <v/>
      </c>
      <c r="E1199" s="99">
        <f>IF($U1199&lt;&gt;"","FTTH","")</f>
        <v/>
      </c>
      <c r="F1199" s="115">
        <f>IF($U1199&lt;&gt;"",'HPDB FDT-2'!$V1207,"")</f>
        <v/>
      </c>
      <c r="G1199" s="99">
        <f>IF($U1199&lt;&gt;"","General Retail","")</f>
        <v/>
      </c>
      <c r="H1199" s="99">
        <f>IF($U1199&lt;&gt;"",'CLUSTER FDT-2'!$A$2,"")</f>
        <v/>
      </c>
      <c r="J1199" s="99">
        <f>IF($U1199&lt;&gt;"",'CLUSTER FDT-2'!$A$2,"")</f>
        <v/>
      </c>
      <c r="K1199" s="99">
        <f>IF($U1199&lt;&gt;"",'CLUSTER FDT-2'!$A$2,"")</f>
        <v/>
      </c>
      <c r="L1199" s="99">
        <f>IF($U1199&lt;&gt;"",'HPDB FDT-2'!$AA1207,"")</f>
        <v/>
      </c>
      <c r="M1199" s="99">
        <f>IF($U1199&lt;&gt;"",'HPDB FDT-2'!$AB1207,"")</f>
        <v/>
      </c>
      <c r="N1199" s="113">
        <f>IF($U1199&lt;&gt;"",'HPDB FDT-2'!$AC1207,"")</f>
        <v/>
      </c>
      <c r="O1199" s="99">
        <f>IF('HPDB FDT-2'!$AD1207="","",'HPDB FDT-2'!$AD1207)</f>
        <v/>
      </c>
      <c r="T1199" s="99">
        <f>IF('HPDB FDT-2'!$AI1207="","",'HPDB FDT-2'!$AI1207)</f>
        <v/>
      </c>
      <c r="U1199" s="99">
        <f>IF('HPDB FDT-2'!$AJ1207="","",'HPDB FDT-2'!$AJ1207)</f>
        <v/>
      </c>
      <c r="V1199" s="113">
        <f>IF($U1199&lt;&gt;"","Single Dwelling Unit","")</f>
        <v/>
      </c>
      <c r="AB1199" s="113">
        <f>IF($U1199&lt;&gt;"","RFS","")</f>
        <v/>
      </c>
      <c r="AC1199" s="120">
        <f>IF($U1199&lt;&gt;"",'HPDB FDT-2'!$Q$3,"")</f>
        <v/>
      </c>
      <c r="AD1199" s="112">
        <f>IF($U1199&lt;&gt;"",'HPDB FDT-2'!$Q$4,"")</f>
        <v/>
      </c>
      <c r="AE1199" s="99">
        <f>IF($U1199&lt;&gt;"",'HPDB FDT-2'!$C$6,"")</f>
        <v/>
      </c>
      <c r="AF1199" s="120">
        <f>IF($U1199&lt;&gt;"",'HPDB FDT-2'!$AT1207,"")</f>
        <v/>
      </c>
      <c r="AG1199" s="100">
        <f>IF($A1199&lt;&gt;"",'CLUSTER FDT-2'!$H$2,"")</f>
        <v/>
      </c>
      <c r="AH1199" s="99">
        <f>IF('HPDB FDT-2'!$AV1207="","",'HPDB FDT-2'!$AV1207)</f>
        <v/>
      </c>
      <c r="AI1199" s="99">
        <f>IF('HPDB FDT-2'!$AW1207="","",'HPDB FDT-2'!$AW1207)</f>
        <v/>
      </c>
      <c r="AK1199" s="113">
        <f>IF($U1199&lt;&gt;"",'HPDB FDT-2'!$AX1207,"")</f>
        <v/>
      </c>
      <c r="AL1199" s="113">
        <f>IF($U1199&lt;&gt;"",'HPDB FDT-2'!$AY1207,"")</f>
        <v/>
      </c>
      <c r="AM1199" s="113">
        <f>IF($U1199&lt;&gt;"",'HPDB FDT-2'!$AZ1207,"")</f>
        <v/>
      </c>
      <c r="AN1199" s="113">
        <f>IF($U1199&lt;&gt;"",'HPDB FDT-2'!$BA1207,"")</f>
        <v/>
      </c>
      <c r="AO1199" s="113">
        <f>IF($U1199&lt;&gt;"",'HPDB FDT-2'!$BB1207,"")</f>
        <v/>
      </c>
      <c r="AP1199" s="113">
        <f>IF($U1199&lt;&gt;"","RFS","")</f>
        <v/>
      </c>
      <c r="AR1199" s="113">
        <f>IF($U1199&lt;&gt;"","31","")</f>
        <v/>
      </c>
      <c r="AS1199" s="113">
        <f>IF($U1199&lt;&gt;"","FALSE","")</f>
        <v/>
      </c>
      <c r="AT1199" s="113">
        <f>IF($U1199&lt;&gt;"","TRUE","")</f>
        <v/>
      </c>
    </row>
    <row r="1200" thickBot="1">
      <c r="A1200" s="99">
        <f>IF($U1200&lt;&gt;"",'HPDB FDT-2'!$Q1208,"")</f>
        <v/>
      </c>
      <c r="B1200" s="99">
        <f>IF($U1200&lt;&gt;"",'HPDB FDT-2'!$R1208,"")</f>
        <v/>
      </c>
      <c r="C1200" s="99">
        <f>IF($U1200&lt;&gt;"",'HPDB FDT-2'!$S1208,"")</f>
        <v/>
      </c>
      <c r="D1200" s="115">
        <f>IF($U1200&lt;&gt;"",'HPDB FDT-2'!$T1208,"")</f>
        <v/>
      </c>
      <c r="E1200" s="99">
        <f>IF($U1200&lt;&gt;"","FTTH","")</f>
        <v/>
      </c>
      <c r="F1200" s="115">
        <f>IF($U1200&lt;&gt;"",'HPDB FDT-2'!$V1208,"")</f>
        <v/>
      </c>
      <c r="G1200" s="99">
        <f>IF($U1200&lt;&gt;"","General Retail","")</f>
        <v/>
      </c>
      <c r="H1200" s="99">
        <f>IF($U1200&lt;&gt;"",'CLUSTER FDT-2'!$A$2,"")</f>
        <v/>
      </c>
      <c r="J1200" s="99">
        <f>IF($U1200&lt;&gt;"",'CLUSTER FDT-2'!$A$2,"")</f>
        <v/>
      </c>
      <c r="K1200" s="99">
        <f>IF($U1200&lt;&gt;"",'CLUSTER FDT-2'!$A$2,"")</f>
        <v/>
      </c>
      <c r="L1200" s="99">
        <f>IF($U1200&lt;&gt;"",'HPDB FDT-2'!$AA1208,"")</f>
        <v/>
      </c>
      <c r="M1200" s="99">
        <f>IF($U1200&lt;&gt;"",'HPDB FDT-2'!$AB1208,"")</f>
        <v/>
      </c>
      <c r="N1200" s="113">
        <f>IF($U1200&lt;&gt;"",'HPDB FDT-2'!$AC1208,"")</f>
        <v/>
      </c>
      <c r="O1200" s="99">
        <f>IF('HPDB FDT-2'!$AD1208="","",'HPDB FDT-2'!$AD1208)</f>
        <v/>
      </c>
      <c r="T1200" s="99">
        <f>IF('HPDB FDT-2'!$AI1208="","",'HPDB FDT-2'!$AI1208)</f>
        <v/>
      </c>
      <c r="U1200" s="99">
        <f>IF('HPDB FDT-2'!$AJ1208="","",'HPDB FDT-2'!$AJ1208)</f>
        <v/>
      </c>
      <c r="V1200" s="113">
        <f>IF($U1200&lt;&gt;"","Single Dwelling Unit","")</f>
        <v/>
      </c>
      <c r="AB1200" s="113">
        <f>IF($U1200&lt;&gt;"","RFS","")</f>
        <v/>
      </c>
      <c r="AC1200" s="120">
        <f>IF($U1200&lt;&gt;"",'HPDB FDT-2'!$Q$3,"")</f>
        <v/>
      </c>
      <c r="AD1200" s="112">
        <f>IF($U1200&lt;&gt;"",'HPDB FDT-2'!$Q$4,"")</f>
        <v/>
      </c>
      <c r="AE1200" s="99">
        <f>IF($U1200&lt;&gt;"",'HPDB FDT-2'!$C$6,"")</f>
        <v/>
      </c>
      <c r="AF1200" s="120">
        <f>IF($U1200&lt;&gt;"",'HPDB FDT-2'!$AT1208,"")</f>
        <v/>
      </c>
      <c r="AG1200" s="100">
        <f>IF($A1200&lt;&gt;"",'CLUSTER FDT-2'!$H$2,"")</f>
        <v/>
      </c>
      <c r="AH1200" s="99">
        <f>IF('HPDB FDT-2'!$AV1208="","",'HPDB FDT-2'!$AV1208)</f>
        <v/>
      </c>
      <c r="AI1200" s="99">
        <f>IF('HPDB FDT-2'!$AW1208="","",'HPDB FDT-2'!$AW1208)</f>
        <v/>
      </c>
      <c r="AK1200" s="113">
        <f>IF($U1200&lt;&gt;"",'HPDB FDT-2'!$AX1208,"")</f>
        <v/>
      </c>
      <c r="AL1200" s="113">
        <f>IF($U1200&lt;&gt;"",'HPDB FDT-2'!$AY1208,"")</f>
        <v/>
      </c>
      <c r="AM1200" s="113">
        <f>IF($U1200&lt;&gt;"",'HPDB FDT-2'!$AZ1208,"")</f>
        <v/>
      </c>
      <c r="AN1200" s="113">
        <f>IF($U1200&lt;&gt;"",'HPDB FDT-2'!$BA1208,"")</f>
        <v/>
      </c>
      <c r="AO1200" s="113">
        <f>IF($U1200&lt;&gt;"",'HPDB FDT-2'!$BB1208,"")</f>
        <v/>
      </c>
      <c r="AP1200" s="113">
        <f>IF($U1200&lt;&gt;"","RFS","")</f>
        <v/>
      </c>
      <c r="AR1200" s="113">
        <f>IF($U1200&lt;&gt;"","31","")</f>
        <v/>
      </c>
      <c r="AS1200" s="113">
        <f>IF($U1200&lt;&gt;"","FALSE","")</f>
        <v/>
      </c>
      <c r="AT1200" s="113">
        <f>IF($U1200&lt;&gt;"","TRUE","")</f>
        <v/>
      </c>
    </row>
    <row r="1201" thickBot="1">
      <c r="A1201" s="99">
        <f>IF($U1201&lt;&gt;"",'HPDB FDT-2'!$Q1209,"")</f>
        <v/>
      </c>
      <c r="B1201" s="99">
        <f>IF($U1201&lt;&gt;"",'HPDB FDT-2'!$R1209,"")</f>
        <v/>
      </c>
      <c r="C1201" s="99">
        <f>IF($U1201&lt;&gt;"",'HPDB FDT-2'!$S1209,"")</f>
        <v/>
      </c>
      <c r="D1201" s="115">
        <f>IF($U1201&lt;&gt;"",'HPDB FDT-2'!$T1209,"")</f>
        <v/>
      </c>
      <c r="E1201" s="99">
        <f>IF($U1201&lt;&gt;"","FTTH","")</f>
        <v/>
      </c>
      <c r="F1201" s="115">
        <f>IF($U1201&lt;&gt;"",'HPDB FDT-2'!$V1209,"")</f>
        <v/>
      </c>
      <c r="G1201" s="99">
        <f>IF($U1201&lt;&gt;"","General Retail","")</f>
        <v/>
      </c>
      <c r="H1201" s="99">
        <f>IF($U1201&lt;&gt;"",'CLUSTER FDT-2'!$A$2,"")</f>
        <v/>
      </c>
      <c r="J1201" s="99">
        <f>IF($U1201&lt;&gt;"",'CLUSTER FDT-2'!$A$2,"")</f>
        <v/>
      </c>
      <c r="K1201" s="99">
        <f>IF($U1201&lt;&gt;"",'CLUSTER FDT-2'!$A$2,"")</f>
        <v/>
      </c>
      <c r="L1201" s="99">
        <f>IF($U1201&lt;&gt;"",'HPDB FDT-2'!$AA1209,"")</f>
        <v/>
      </c>
      <c r="M1201" s="99">
        <f>IF($U1201&lt;&gt;"",'HPDB FDT-2'!$AB1209,"")</f>
        <v/>
      </c>
      <c r="N1201" s="113">
        <f>IF($U1201&lt;&gt;"",'HPDB FDT-2'!$AC1209,"")</f>
        <v/>
      </c>
      <c r="O1201" s="99">
        <f>IF('HPDB FDT-2'!$AD1209="","",'HPDB FDT-2'!$AD1209)</f>
        <v/>
      </c>
      <c r="T1201" s="99">
        <f>IF('HPDB FDT-2'!$AI1209="","",'HPDB FDT-2'!$AI1209)</f>
        <v/>
      </c>
      <c r="U1201" s="99">
        <f>IF('HPDB FDT-2'!$AJ1209="","",'HPDB FDT-2'!$AJ1209)</f>
        <v/>
      </c>
      <c r="V1201" s="113">
        <f>IF($U1201&lt;&gt;"","Single Dwelling Unit","")</f>
        <v/>
      </c>
      <c r="AB1201" s="113">
        <f>IF($U1201&lt;&gt;"","RFS","")</f>
        <v/>
      </c>
      <c r="AC1201" s="120">
        <f>IF($U1201&lt;&gt;"",'HPDB FDT-2'!$Q$3,"")</f>
        <v/>
      </c>
      <c r="AD1201" s="112">
        <f>IF($U1201&lt;&gt;"",'HPDB FDT-2'!$Q$4,"")</f>
        <v/>
      </c>
      <c r="AE1201" s="99">
        <f>IF($U1201&lt;&gt;"",'HPDB FDT-2'!$C$6,"")</f>
        <v/>
      </c>
      <c r="AF1201" s="120">
        <f>IF($U1201&lt;&gt;"",'HPDB FDT-2'!$AT1209,"")</f>
        <v/>
      </c>
      <c r="AG1201" s="100">
        <f>IF($A1201&lt;&gt;"",'CLUSTER FDT-2'!$H$2,"")</f>
        <v/>
      </c>
      <c r="AH1201" s="99">
        <f>IF('HPDB FDT-2'!$AV1209="","",'HPDB FDT-2'!$AV1209)</f>
        <v/>
      </c>
      <c r="AI1201" s="99">
        <f>IF('HPDB FDT-2'!$AW1209="","",'HPDB FDT-2'!$AW1209)</f>
        <v/>
      </c>
      <c r="AK1201" s="113">
        <f>IF($U1201&lt;&gt;"",'HPDB FDT-2'!$AX1209,"")</f>
        <v/>
      </c>
      <c r="AL1201" s="113">
        <f>IF($U1201&lt;&gt;"",'HPDB FDT-2'!$AY1209,"")</f>
        <v/>
      </c>
      <c r="AM1201" s="113">
        <f>IF($U1201&lt;&gt;"",'HPDB FDT-2'!$AZ1209,"")</f>
        <v/>
      </c>
      <c r="AN1201" s="113">
        <f>IF($U1201&lt;&gt;"",'HPDB FDT-2'!$BA1209,"")</f>
        <v/>
      </c>
      <c r="AO1201" s="113">
        <f>IF($U1201&lt;&gt;"",'HPDB FDT-2'!$BB1209,"")</f>
        <v/>
      </c>
      <c r="AP1201" s="113">
        <f>IF($U1201&lt;&gt;"","RFS","")</f>
        <v/>
      </c>
      <c r="AR1201" s="113">
        <f>IF($U1201&lt;&gt;"","31","")</f>
        <v/>
      </c>
      <c r="AS1201" s="113">
        <f>IF($U1201&lt;&gt;"","FALSE","")</f>
        <v/>
      </c>
      <c r="AT1201" s="113">
        <f>IF($U1201&lt;&gt;"","TRUE","")</f>
        <v/>
      </c>
    </row>
    <row r="1202" thickBot="1">
      <c r="A1202" s="99">
        <f>IF($U1202&lt;&gt;"",'HPDB FDT-2'!$Q1210,"")</f>
        <v/>
      </c>
      <c r="B1202" s="99">
        <f>IF($U1202&lt;&gt;"",'HPDB FDT-2'!$R1210,"")</f>
        <v/>
      </c>
      <c r="C1202" s="99">
        <f>IF($U1202&lt;&gt;"",'HPDB FDT-2'!$S1210,"")</f>
        <v/>
      </c>
      <c r="D1202" s="115">
        <f>IF($U1202&lt;&gt;"",'HPDB FDT-2'!$T1210,"")</f>
        <v/>
      </c>
      <c r="E1202" s="99">
        <f>IF($U1202&lt;&gt;"","FTTH","")</f>
        <v/>
      </c>
      <c r="F1202" s="115">
        <f>IF($U1202&lt;&gt;"",'HPDB FDT-2'!$V1210,"")</f>
        <v/>
      </c>
      <c r="G1202" s="99">
        <f>IF($U1202&lt;&gt;"","General Retail","")</f>
        <v/>
      </c>
      <c r="H1202" s="99">
        <f>IF($U1202&lt;&gt;"",'CLUSTER FDT-2'!$A$2,"")</f>
        <v/>
      </c>
      <c r="J1202" s="99">
        <f>IF($U1202&lt;&gt;"",'CLUSTER FDT-2'!$A$2,"")</f>
        <v/>
      </c>
      <c r="K1202" s="99">
        <f>IF($U1202&lt;&gt;"",'CLUSTER FDT-2'!$A$2,"")</f>
        <v/>
      </c>
      <c r="L1202" s="99">
        <f>IF($U1202&lt;&gt;"",'HPDB FDT-2'!$AA1210,"")</f>
        <v/>
      </c>
      <c r="M1202" s="99">
        <f>IF($U1202&lt;&gt;"",'HPDB FDT-2'!$AB1210,"")</f>
        <v/>
      </c>
      <c r="N1202" s="113">
        <f>IF($U1202&lt;&gt;"",'HPDB FDT-2'!$AC1210,"")</f>
        <v/>
      </c>
      <c r="O1202" s="99">
        <f>IF('HPDB FDT-2'!$AD1210="","",'HPDB FDT-2'!$AD1210)</f>
        <v/>
      </c>
      <c r="T1202" s="99">
        <f>IF('HPDB FDT-2'!$AI1210="","",'HPDB FDT-2'!$AI1210)</f>
        <v/>
      </c>
      <c r="U1202" s="99">
        <f>IF('HPDB FDT-2'!$AJ1210="","",'HPDB FDT-2'!$AJ1210)</f>
        <v/>
      </c>
      <c r="V1202" s="113">
        <f>IF($U1202&lt;&gt;"","Single Dwelling Unit","")</f>
        <v/>
      </c>
      <c r="AB1202" s="113">
        <f>IF($U1202&lt;&gt;"","RFS","")</f>
        <v/>
      </c>
      <c r="AC1202" s="120">
        <f>IF($U1202&lt;&gt;"",'HPDB FDT-2'!$Q$3,"")</f>
        <v/>
      </c>
      <c r="AD1202" s="112">
        <f>IF($U1202&lt;&gt;"",'HPDB FDT-2'!$Q$4,"")</f>
        <v/>
      </c>
      <c r="AE1202" s="99">
        <f>IF($U1202&lt;&gt;"",'HPDB FDT-2'!$C$6,"")</f>
        <v/>
      </c>
      <c r="AF1202" s="120">
        <f>IF($U1202&lt;&gt;"",'HPDB FDT-2'!$AT1210,"")</f>
        <v/>
      </c>
      <c r="AG1202" s="100">
        <f>IF($A1202&lt;&gt;"",'CLUSTER FDT-2'!$H$2,"")</f>
        <v/>
      </c>
      <c r="AH1202" s="99">
        <f>IF('HPDB FDT-2'!$AV1210="","",'HPDB FDT-2'!$AV1210)</f>
        <v/>
      </c>
      <c r="AI1202" s="99">
        <f>IF('HPDB FDT-2'!$AW1210="","",'HPDB FDT-2'!$AW1210)</f>
        <v/>
      </c>
      <c r="AK1202" s="113">
        <f>IF($U1202&lt;&gt;"",'HPDB FDT-2'!$AX1210,"")</f>
        <v/>
      </c>
      <c r="AL1202" s="113">
        <f>IF($U1202&lt;&gt;"",'HPDB FDT-2'!$AY1210,"")</f>
        <v/>
      </c>
      <c r="AM1202" s="113">
        <f>IF($U1202&lt;&gt;"",'HPDB FDT-2'!$AZ1210,"")</f>
        <v/>
      </c>
      <c r="AN1202" s="113">
        <f>IF($U1202&lt;&gt;"",'HPDB FDT-2'!$BA1210,"")</f>
        <v/>
      </c>
      <c r="AO1202" s="113">
        <f>IF($U1202&lt;&gt;"",'HPDB FDT-2'!$BB1210,"")</f>
        <v/>
      </c>
      <c r="AP1202" s="113">
        <f>IF($U1202&lt;&gt;"","RFS","")</f>
        <v/>
      </c>
      <c r="AR1202" s="113">
        <f>IF($U1202&lt;&gt;"","31","")</f>
        <v/>
      </c>
      <c r="AS1202" s="113">
        <f>IF($U1202&lt;&gt;"","FALSE","")</f>
        <v/>
      </c>
      <c r="AT1202" s="113">
        <f>IF($U1202&lt;&gt;"","TRUE","")</f>
        <v/>
      </c>
    </row>
    <row r="1203" thickBot="1">
      <c r="A1203" s="99">
        <f>IF($U1203&lt;&gt;"",'HPDB FDT-2'!$Q1211,"")</f>
        <v/>
      </c>
      <c r="B1203" s="99">
        <f>IF($U1203&lt;&gt;"",'HPDB FDT-2'!$R1211,"")</f>
        <v/>
      </c>
      <c r="C1203" s="99">
        <f>IF($U1203&lt;&gt;"",'HPDB FDT-2'!$S1211,"")</f>
        <v/>
      </c>
      <c r="D1203" s="115">
        <f>IF($U1203&lt;&gt;"",'HPDB FDT-2'!$T1211,"")</f>
        <v/>
      </c>
      <c r="E1203" s="99">
        <f>IF($U1203&lt;&gt;"","FTTH","")</f>
        <v/>
      </c>
      <c r="F1203" s="115">
        <f>IF($U1203&lt;&gt;"",'HPDB FDT-2'!$V1211,"")</f>
        <v/>
      </c>
      <c r="G1203" s="99">
        <f>IF($U1203&lt;&gt;"","General Retail","")</f>
        <v/>
      </c>
      <c r="H1203" s="99">
        <f>IF($U1203&lt;&gt;"",'CLUSTER FDT-2'!$A$2,"")</f>
        <v/>
      </c>
      <c r="J1203" s="99">
        <f>IF($U1203&lt;&gt;"",'CLUSTER FDT-2'!$A$2,"")</f>
        <v/>
      </c>
      <c r="K1203" s="99">
        <f>IF($U1203&lt;&gt;"",'CLUSTER FDT-2'!$A$2,"")</f>
        <v/>
      </c>
      <c r="L1203" s="99">
        <f>IF($U1203&lt;&gt;"",'HPDB FDT-2'!$AA1211,"")</f>
        <v/>
      </c>
      <c r="M1203" s="99">
        <f>IF($U1203&lt;&gt;"",'HPDB FDT-2'!$AB1211,"")</f>
        <v/>
      </c>
      <c r="N1203" s="113">
        <f>IF($U1203&lt;&gt;"",'HPDB FDT-2'!$AC1211,"")</f>
        <v/>
      </c>
      <c r="O1203" s="99">
        <f>IF('HPDB FDT-2'!$AD1211="","",'HPDB FDT-2'!$AD1211)</f>
        <v/>
      </c>
      <c r="T1203" s="99">
        <f>IF('HPDB FDT-2'!$AI1211="","",'HPDB FDT-2'!$AI1211)</f>
        <v/>
      </c>
      <c r="U1203" s="99">
        <f>IF('HPDB FDT-2'!$AJ1211="","",'HPDB FDT-2'!$AJ1211)</f>
        <v/>
      </c>
      <c r="V1203" s="113">
        <f>IF($U1203&lt;&gt;"","Single Dwelling Unit","")</f>
        <v/>
      </c>
      <c r="AB1203" s="113">
        <f>IF($U1203&lt;&gt;"","RFS","")</f>
        <v/>
      </c>
      <c r="AC1203" s="120">
        <f>IF($U1203&lt;&gt;"",'HPDB FDT-2'!$Q$3,"")</f>
        <v/>
      </c>
      <c r="AD1203" s="112">
        <f>IF($U1203&lt;&gt;"",'HPDB FDT-2'!$Q$4,"")</f>
        <v/>
      </c>
      <c r="AE1203" s="99">
        <f>IF($U1203&lt;&gt;"",'HPDB FDT-2'!$C$6,"")</f>
        <v/>
      </c>
      <c r="AF1203" s="120">
        <f>IF($U1203&lt;&gt;"",'HPDB FDT-2'!$AT1211,"")</f>
        <v/>
      </c>
      <c r="AG1203" s="100">
        <f>IF($A1203&lt;&gt;"",'CLUSTER FDT-2'!$H$2,"")</f>
        <v/>
      </c>
      <c r="AH1203" s="99">
        <f>IF('HPDB FDT-2'!$AV1211="","",'HPDB FDT-2'!$AV1211)</f>
        <v/>
      </c>
      <c r="AI1203" s="99">
        <f>IF('HPDB FDT-2'!$AW1211="","",'HPDB FDT-2'!$AW1211)</f>
        <v/>
      </c>
      <c r="AK1203" s="113">
        <f>IF($U1203&lt;&gt;"",'HPDB FDT-2'!$AX1211,"")</f>
        <v/>
      </c>
      <c r="AL1203" s="113">
        <f>IF($U1203&lt;&gt;"",'HPDB FDT-2'!$AY1211,"")</f>
        <v/>
      </c>
      <c r="AM1203" s="113">
        <f>IF($U1203&lt;&gt;"",'HPDB FDT-2'!$AZ1211,"")</f>
        <v/>
      </c>
      <c r="AN1203" s="113">
        <f>IF($U1203&lt;&gt;"",'HPDB FDT-2'!$BA1211,"")</f>
        <v/>
      </c>
      <c r="AO1203" s="113">
        <f>IF($U1203&lt;&gt;"",'HPDB FDT-2'!$BB1211,"")</f>
        <v/>
      </c>
      <c r="AP1203" s="113">
        <f>IF($U1203&lt;&gt;"","RFS","")</f>
        <v/>
      </c>
      <c r="AR1203" s="113">
        <f>IF($U1203&lt;&gt;"","31","")</f>
        <v/>
      </c>
      <c r="AS1203" s="113">
        <f>IF($U1203&lt;&gt;"","FALSE","")</f>
        <v/>
      </c>
      <c r="AT1203" s="113">
        <f>IF($U1203&lt;&gt;"","TRUE","")</f>
        <v/>
      </c>
    </row>
    <row r="1204" thickBot="1">
      <c r="A1204" s="99">
        <f>IF($U1204&lt;&gt;"",'HPDB FDT-2'!$Q1212,"")</f>
        <v/>
      </c>
      <c r="B1204" s="99">
        <f>IF($U1204&lt;&gt;"",'HPDB FDT-2'!$R1212,"")</f>
        <v/>
      </c>
      <c r="C1204" s="99">
        <f>IF($U1204&lt;&gt;"",'HPDB FDT-2'!$S1212,"")</f>
        <v/>
      </c>
      <c r="D1204" s="115">
        <f>IF($U1204&lt;&gt;"",'HPDB FDT-2'!$T1212,"")</f>
        <v/>
      </c>
      <c r="E1204" s="99">
        <f>IF($U1204&lt;&gt;"","FTTH","")</f>
        <v/>
      </c>
      <c r="F1204" s="115">
        <f>IF($U1204&lt;&gt;"",'HPDB FDT-2'!$V1212,"")</f>
        <v/>
      </c>
      <c r="G1204" s="99">
        <f>IF($U1204&lt;&gt;"","General Retail","")</f>
        <v/>
      </c>
      <c r="H1204" s="99">
        <f>IF($U1204&lt;&gt;"",'CLUSTER FDT-2'!$A$2,"")</f>
        <v/>
      </c>
      <c r="J1204" s="99">
        <f>IF($U1204&lt;&gt;"",'CLUSTER FDT-2'!$A$2,"")</f>
        <v/>
      </c>
      <c r="K1204" s="99">
        <f>IF($U1204&lt;&gt;"",'CLUSTER FDT-2'!$A$2,"")</f>
        <v/>
      </c>
      <c r="L1204" s="99">
        <f>IF($U1204&lt;&gt;"",'HPDB FDT-2'!$AA1212,"")</f>
        <v/>
      </c>
      <c r="M1204" s="99">
        <f>IF($U1204&lt;&gt;"",'HPDB FDT-2'!$AB1212,"")</f>
        <v/>
      </c>
      <c r="N1204" s="113">
        <f>IF($U1204&lt;&gt;"",'HPDB FDT-2'!$AC1212,"")</f>
        <v/>
      </c>
      <c r="O1204" s="99">
        <f>IF('HPDB FDT-2'!$AD1212="","",'HPDB FDT-2'!$AD1212)</f>
        <v/>
      </c>
      <c r="T1204" s="99">
        <f>IF('HPDB FDT-2'!$AI1212="","",'HPDB FDT-2'!$AI1212)</f>
        <v/>
      </c>
      <c r="U1204" s="99">
        <f>IF('HPDB FDT-2'!$AJ1212="","",'HPDB FDT-2'!$AJ1212)</f>
        <v/>
      </c>
      <c r="V1204" s="113">
        <f>IF($U1204&lt;&gt;"","Single Dwelling Unit","")</f>
        <v/>
      </c>
      <c r="AB1204" s="113">
        <f>IF($U1204&lt;&gt;"","RFS","")</f>
        <v/>
      </c>
      <c r="AC1204" s="120">
        <f>IF($U1204&lt;&gt;"",'HPDB FDT-2'!$Q$3,"")</f>
        <v/>
      </c>
      <c r="AD1204" s="112">
        <f>IF($U1204&lt;&gt;"",'HPDB FDT-2'!$Q$4,"")</f>
        <v/>
      </c>
      <c r="AE1204" s="99">
        <f>IF($U1204&lt;&gt;"",'HPDB FDT-2'!$C$6,"")</f>
        <v/>
      </c>
      <c r="AF1204" s="120">
        <f>IF($U1204&lt;&gt;"",'HPDB FDT-2'!$AT1212,"")</f>
        <v/>
      </c>
      <c r="AG1204" s="100">
        <f>IF($A1204&lt;&gt;"",'CLUSTER FDT-2'!$H$2,"")</f>
        <v/>
      </c>
      <c r="AH1204" s="99">
        <f>IF('HPDB FDT-2'!$AV1212="","",'HPDB FDT-2'!$AV1212)</f>
        <v/>
      </c>
      <c r="AI1204" s="99">
        <f>IF('HPDB FDT-2'!$AW1212="","",'HPDB FDT-2'!$AW1212)</f>
        <v/>
      </c>
      <c r="AK1204" s="113">
        <f>IF($U1204&lt;&gt;"",'HPDB FDT-2'!$AX1212,"")</f>
        <v/>
      </c>
      <c r="AL1204" s="113">
        <f>IF($U1204&lt;&gt;"",'HPDB FDT-2'!$AY1212,"")</f>
        <v/>
      </c>
      <c r="AM1204" s="113">
        <f>IF($U1204&lt;&gt;"",'HPDB FDT-2'!$AZ1212,"")</f>
        <v/>
      </c>
      <c r="AN1204" s="113">
        <f>IF($U1204&lt;&gt;"",'HPDB FDT-2'!$BA1212,"")</f>
        <v/>
      </c>
      <c r="AO1204" s="113">
        <f>IF($U1204&lt;&gt;"",'HPDB FDT-2'!$BB1212,"")</f>
        <v/>
      </c>
      <c r="AP1204" s="113">
        <f>IF($U1204&lt;&gt;"","RFS","")</f>
        <v/>
      </c>
      <c r="AR1204" s="113">
        <f>IF($U1204&lt;&gt;"","31","")</f>
        <v/>
      </c>
      <c r="AS1204" s="113">
        <f>IF($U1204&lt;&gt;"","FALSE","")</f>
        <v/>
      </c>
      <c r="AT1204" s="113">
        <f>IF($U1204&lt;&gt;"","TRUE","")</f>
        <v/>
      </c>
    </row>
    <row r="1205" thickBot="1">
      <c r="A1205" s="99">
        <f>IF($U1205&lt;&gt;"",'HPDB FDT-2'!$Q1213,"")</f>
        <v/>
      </c>
      <c r="B1205" s="99">
        <f>IF($U1205&lt;&gt;"",'HPDB FDT-2'!$R1213,"")</f>
        <v/>
      </c>
      <c r="C1205" s="99">
        <f>IF($U1205&lt;&gt;"",'HPDB FDT-2'!$S1213,"")</f>
        <v/>
      </c>
      <c r="D1205" s="115">
        <f>IF($U1205&lt;&gt;"",'HPDB FDT-2'!$T1213,"")</f>
        <v/>
      </c>
      <c r="E1205" s="99">
        <f>IF($U1205&lt;&gt;"","FTTH","")</f>
        <v/>
      </c>
      <c r="F1205" s="115">
        <f>IF($U1205&lt;&gt;"",'HPDB FDT-2'!$V1213,"")</f>
        <v/>
      </c>
      <c r="G1205" s="99">
        <f>IF($U1205&lt;&gt;"","General Retail","")</f>
        <v/>
      </c>
      <c r="H1205" s="99">
        <f>IF($U1205&lt;&gt;"",'CLUSTER FDT-2'!$A$2,"")</f>
        <v/>
      </c>
      <c r="J1205" s="99">
        <f>IF($U1205&lt;&gt;"",'CLUSTER FDT-2'!$A$2,"")</f>
        <v/>
      </c>
      <c r="K1205" s="99">
        <f>IF($U1205&lt;&gt;"",'CLUSTER FDT-2'!$A$2,"")</f>
        <v/>
      </c>
      <c r="L1205" s="99">
        <f>IF($U1205&lt;&gt;"",'HPDB FDT-2'!$AA1213,"")</f>
        <v/>
      </c>
      <c r="M1205" s="99">
        <f>IF($U1205&lt;&gt;"",'HPDB FDT-2'!$AB1213,"")</f>
        <v/>
      </c>
      <c r="N1205" s="113">
        <f>IF($U1205&lt;&gt;"",'HPDB FDT-2'!$AC1213,"")</f>
        <v/>
      </c>
      <c r="O1205" s="99">
        <f>IF('HPDB FDT-2'!$AD1213="","",'HPDB FDT-2'!$AD1213)</f>
        <v/>
      </c>
      <c r="T1205" s="99">
        <f>IF('HPDB FDT-2'!$AI1213="","",'HPDB FDT-2'!$AI1213)</f>
        <v/>
      </c>
      <c r="U1205" s="99">
        <f>IF('HPDB FDT-2'!$AJ1213="","",'HPDB FDT-2'!$AJ1213)</f>
        <v/>
      </c>
      <c r="V1205" s="113">
        <f>IF($U1205&lt;&gt;"","Single Dwelling Unit","")</f>
        <v/>
      </c>
      <c r="AB1205" s="113">
        <f>IF($U1205&lt;&gt;"","RFS","")</f>
        <v/>
      </c>
      <c r="AC1205" s="120">
        <f>IF($U1205&lt;&gt;"",'HPDB FDT-2'!$Q$3,"")</f>
        <v/>
      </c>
      <c r="AD1205" s="112">
        <f>IF($U1205&lt;&gt;"",'HPDB FDT-2'!$Q$4,"")</f>
        <v/>
      </c>
      <c r="AE1205" s="99">
        <f>IF($U1205&lt;&gt;"",'HPDB FDT-2'!$C$6,"")</f>
        <v/>
      </c>
      <c r="AF1205" s="120">
        <f>IF($U1205&lt;&gt;"",'HPDB FDT-2'!$AT1213,"")</f>
        <v/>
      </c>
      <c r="AG1205" s="100">
        <f>IF($A1205&lt;&gt;"",'CLUSTER FDT-2'!$H$2,"")</f>
        <v/>
      </c>
      <c r="AH1205" s="99">
        <f>IF('HPDB FDT-2'!$AV1213="","",'HPDB FDT-2'!$AV1213)</f>
        <v/>
      </c>
      <c r="AI1205" s="99">
        <f>IF('HPDB FDT-2'!$AW1213="","",'HPDB FDT-2'!$AW1213)</f>
        <v/>
      </c>
      <c r="AK1205" s="113">
        <f>IF($U1205&lt;&gt;"",'HPDB FDT-2'!$AX1213,"")</f>
        <v/>
      </c>
      <c r="AL1205" s="113">
        <f>IF($U1205&lt;&gt;"",'HPDB FDT-2'!$AY1213,"")</f>
        <v/>
      </c>
      <c r="AM1205" s="113">
        <f>IF($U1205&lt;&gt;"",'HPDB FDT-2'!$AZ1213,"")</f>
        <v/>
      </c>
      <c r="AN1205" s="113">
        <f>IF($U1205&lt;&gt;"",'HPDB FDT-2'!$BA1213,"")</f>
        <v/>
      </c>
      <c r="AO1205" s="113">
        <f>IF($U1205&lt;&gt;"",'HPDB FDT-2'!$BB1213,"")</f>
        <v/>
      </c>
      <c r="AP1205" s="113">
        <f>IF($U1205&lt;&gt;"","RFS","")</f>
        <v/>
      </c>
      <c r="AR1205" s="113">
        <f>IF($U1205&lt;&gt;"","31","")</f>
        <v/>
      </c>
      <c r="AS1205" s="113">
        <f>IF($U1205&lt;&gt;"","FALSE","")</f>
        <v/>
      </c>
      <c r="AT1205" s="113">
        <f>IF($U1205&lt;&gt;"","TRUE","")</f>
        <v/>
      </c>
    </row>
    <row r="1206" thickBot="1">
      <c r="A1206" s="99">
        <f>IF($U1206&lt;&gt;"",'HPDB FDT-2'!$Q1214,"")</f>
        <v/>
      </c>
      <c r="B1206" s="99">
        <f>IF($U1206&lt;&gt;"",'HPDB FDT-2'!$R1214,"")</f>
        <v/>
      </c>
      <c r="C1206" s="99">
        <f>IF($U1206&lt;&gt;"",'HPDB FDT-2'!$S1214,"")</f>
        <v/>
      </c>
      <c r="D1206" s="115">
        <f>IF($U1206&lt;&gt;"",'HPDB FDT-2'!$T1214,"")</f>
        <v/>
      </c>
      <c r="E1206" s="99">
        <f>IF($U1206&lt;&gt;"","FTTH","")</f>
        <v/>
      </c>
      <c r="F1206" s="115">
        <f>IF($U1206&lt;&gt;"",'HPDB FDT-2'!$V1214,"")</f>
        <v/>
      </c>
      <c r="G1206" s="99">
        <f>IF($U1206&lt;&gt;"","General Retail","")</f>
        <v/>
      </c>
      <c r="H1206" s="99">
        <f>IF($U1206&lt;&gt;"",'CLUSTER FDT-2'!$A$2,"")</f>
        <v/>
      </c>
      <c r="J1206" s="99">
        <f>IF($U1206&lt;&gt;"",'CLUSTER FDT-2'!$A$2,"")</f>
        <v/>
      </c>
      <c r="K1206" s="99">
        <f>IF($U1206&lt;&gt;"",'CLUSTER FDT-2'!$A$2,"")</f>
        <v/>
      </c>
      <c r="L1206" s="99">
        <f>IF($U1206&lt;&gt;"",'HPDB FDT-2'!$AA1214,"")</f>
        <v/>
      </c>
      <c r="M1206" s="99">
        <f>IF($U1206&lt;&gt;"",'HPDB FDT-2'!$AB1214,"")</f>
        <v/>
      </c>
      <c r="N1206" s="113">
        <f>IF($U1206&lt;&gt;"",'HPDB FDT-2'!$AC1214,"")</f>
        <v/>
      </c>
      <c r="O1206" s="99">
        <f>IF('HPDB FDT-2'!$AD1214="","",'HPDB FDT-2'!$AD1214)</f>
        <v/>
      </c>
      <c r="T1206" s="99">
        <f>IF('HPDB FDT-2'!$AI1214="","",'HPDB FDT-2'!$AI1214)</f>
        <v/>
      </c>
      <c r="U1206" s="99">
        <f>IF('HPDB FDT-2'!$AJ1214="","",'HPDB FDT-2'!$AJ1214)</f>
        <v/>
      </c>
      <c r="V1206" s="113">
        <f>IF($U1206&lt;&gt;"","Single Dwelling Unit","")</f>
        <v/>
      </c>
      <c r="AB1206" s="113">
        <f>IF($U1206&lt;&gt;"","RFS","")</f>
        <v/>
      </c>
      <c r="AC1206" s="120">
        <f>IF($U1206&lt;&gt;"",'HPDB FDT-2'!$Q$3,"")</f>
        <v/>
      </c>
      <c r="AD1206" s="112">
        <f>IF($U1206&lt;&gt;"",'HPDB FDT-2'!$Q$4,"")</f>
        <v/>
      </c>
      <c r="AE1206" s="99">
        <f>IF($U1206&lt;&gt;"",'HPDB FDT-2'!$C$6,"")</f>
        <v/>
      </c>
      <c r="AF1206" s="120">
        <f>IF($U1206&lt;&gt;"",'HPDB FDT-2'!$AT1214,"")</f>
        <v/>
      </c>
      <c r="AG1206" s="100">
        <f>IF($A1206&lt;&gt;"",'CLUSTER FDT-2'!$H$2,"")</f>
        <v/>
      </c>
      <c r="AH1206" s="99">
        <f>IF('HPDB FDT-2'!$AV1214="","",'HPDB FDT-2'!$AV1214)</f>
        <v/>
      </c>
      <c r="AI1206" s="99">
        <f>IF('HPDB FDT-2'!$AW1214="","",'HPDB FDT-2'!$AW1214)</f>
        <v/>
      </c>
      <c r="AK1206" s="113">
        <f>IF($U1206&lt;&gt;"",'HPDB FDT-2'!$AX1214,"")</f>
        <v/>
      </c>
      <c r="AL1206" s="113">
        <f>IF($U1206&lt;&gt;"",'HPDB FDT-2'!$AY1214,"")</f>
        <v/>
      </c>
      <c r="AM1206" s="113">
        <f>IF($U1206&lt;&gt;"",'HPDB FDT-2'!$AZ1214,"")</f>
        <v/>
      </c>
      <c r="AN1206" s="113">
        <f>IF($U1206&lt;&gt;"",'HPDB FDT-2'!$BA1214,"")</f>
        <v/>
      </c>
      <c r="AO1206" s="113">
        <f>IF($U1206&lt;&gt;"",'HPDB FDT-2'!$BB1214,"")</f>
        <v/>
      </c>
      <c r="AP1206" s="113">
        <f>IF($U1206&lt;&gt;"","RFS","")</f>
        <v/>
      </c>
      <c r="AR1206" s="113">
        <f>IF($U1206&lt;&gt;"","31","")</f>
        <v/>
      </c>
      <c r="AS1206" s="113">
        <f>IF($U1206&lt;&gt;"","FALSE","")</f>
        <v/>
      </c>
      <c r="AT1206" s="113">
        <f>IF($U1206&lt;&gt;"","TRUE","")</f>
        <v/>
      </c>
    </row>
    <row r="1207" thickBot="1">
      <c r="A1207" s="99">
        <f>IF($U1207&lt;&gt;"",'HPDB FDT-2'!$Q1215,"")</f>
        <v/>
      </c>
      <c r="B1207" s="99">
        <f>IF($U1207&lt;&gt;"",'HPDB FDT-2'!$R1215,"")</f>
        <v/>
      </c>
      <c r="C1207" s="99">
        <f>IF($U1207&lt;&gt;"",'HPDB FDT-2'!$S1215,"")</f>
        <v/>
      </c>
      <c r="D1207" s="115">
        <f>IF($U1207&lt;&gt;"",'HPDB FDT-2'!$T1215,"")</f>
        <v/>
      </c>
      <c r="E1207" s="99">
        <f>IF($U1207&lt;&gt;"","FTTH","")</f>
        <v/>
      </c>
      <c r="F1207" s="115">
        <f>IF($U1207&lt;&gt;"",'HPDB FDT-2'!$V1215,"")</f>
        <v/>
      </c>
      <c r="G1207" s="99">
        <f>IF($U1207&lt;&gt;"","General Retail","")</f>
        <v/>
      </c>
      <c r="H1207" s="99">
        <f>IF($U1207&lt;&gt;"",'CLUSTER FDT-2'!$A$2,"")</f>
        <v/>
      </c>
      <c r="J1207" s="99">
        <f>IF($U1207&lt;&gt;"",'CLUSTER FDT-2'!$A$2,"")</f>
        <v/>
      </c>
      <c r="K1207" s="99">
        <f>IF($U1207&lt;&gt;"",'CLUSTER FDT-2'!$A$2,"")</f>
        <v/>
      </c>
      <c r="L1207" s="99">
        <f>IF($U1207&lt;&gt;"",'HPDB FDT-2'!$AA1215,"")</f>
        <v/>
      </c>
      <c r="M1207" s="99">
        <f>IF($U1207&lt;&gt;"",'HPDB FDT-2'!$AB1215,"")</f>
        <v/>
      </c>
      <c r="N1207" s="113">
        <f>IF($U1207&lt;&gt;"",'HPDB FDT-2'!$AC1215,"")</f>
        <v/>
      </c>
      <c r="O1207" s="99">
        <f>IF('HPDB FDT-2'!$AD1215="","",'HPDB FDT-2'!$AD1215)</f>
        <v/>
      </c>
      <c r="T1207" s="99">
        <f>IF('HPDB FDT-2'!$AI1215="","",'HPDB FDT-2'!$AI1215)</f>
        <v/>
      </c>
      <c r="U1207" s="99">
        <f>IF('HPDB FDT-2'!$AJ1215="","",'HPDB FDT-2'!$AJ1215)</f>
        <v/>
      </c>
      <c r="V1207" s="113">
        <f>IF($U1207&lt;&gt;"","Single Dwelling Unit","")</f>
        <v/>
      </c>
      <c r="AB1207" s="113">
        <f>IF($U1207&lt;&gt;"","RFS","")</f>
        <v/>
      </c>
      <c r="AC1207" s="120">
        <f>IF($U1207&lt;&gt;"",'HPDB FDT-2'!$Q$3,"")</f>
        <v/>
      </c>
      <c r="AD1207" s="112">
        <f>IF($U1207&lt;&gt;"",'HPDB FDT-2'!$Q$4,"")</f>
        <v/>
      </c>
      <c r="AE1207" s="99">
        <f>IF($U1207&lt;&gt;"",'HPDB FDT-2'!$C$6,"")</f>
        <v/>
      </c>
      <c r="AF1207" s="120">
        <f>IF($U1207&lt;&gt;"",'HPDB FDT-2'!$AT1215,"")</f>
        <v/>
      </c>
      <c r="AG1207" s="100">
        <f>IF($A1207&lt;&gt;"",'CLUSTER FDT-2'!$H$2,"")</f>
        <v/>
      </c>
      <c r="AH1207" s="99">
        <f>IF('HPDB FDT-2'!$AV1215="","",'HPDB FDT-2'!$AV1215)</f>
        <v/>
      </c>
      <c r="AI1207" s="99">
        <f>IF('HPDB FDT-2'!$AW1215="","",'HPDB FDT-2'!$AW1215)</f>
        <v/>
      </c>
      <c r="AK1207" s="113">
        <f>IF($U1207&lt;&gt;"",'HPDB FDT-2'!$AX1215,"")</f>
        <v/>
      </c>
      <c r="AL1207" s="113">
        <f>IF($U1207&lt;&gt;"",'HPDB FDT-2'!$AY1215,"")</f>
        <v/>
      </c>
      <c r="AM1207" s="113">
        <f>IF($U1207&lt;&gt;"",'HPDB FDT-2'!$AZ1215,"")</f>
        <v/>
      </c>
      <c r="AN1207" s="113">
        <f>IF($U1207&lt;&gt;"",'HPDB FDT-2'!$BA1215,"")</f>
        <v/>
      </c>
      <c r="AO1207" s="113">
        <f>IF($U1207&lt;&gt;"",'HPDB FDT-2'!$BB1215,"")</f>
        <v/>
      </c>
      <c r="AP1207" s="113">
        <f>IF($U1207&lt;&gt;"","RFS","")</f>
        <v/>
      </c>
      <c r="AR1207" s="113">
        <f>IF($U1207&lt;&gt;"","31","")</f>
        <v/>
      </c>
      <c r="AS1207" s="113">
        <f>IF($U1207&lt;&gt;"","FALSE","")</f>
        <v/>
      </c>
      <c r="AT1207" s="113">
        <f>IF($U1207&lt;&gt;"","TRUE","")</f>
        <v/>
      </c>
    </row>
    <row r="1208" thickBot="1">
      <c r="A1208" s="99">
        <f>IF($U1208&lt;&gt;"",'HPDB FDT-2'!$Q1216,"")</f>
        <v/>
      </c>
      <c r="B1208" s="99">
        <f>IF($U1208&lt;&gt;"",'HPDB FDT-2'!$R1216,"")</f>
        <v/>
      </c>
      <c r="C1208" s="99">
        <f>IF($U1208&lt;&gt;"",'HPDB FDT-2'!$S1216,"")</f>
        <v/>
      </c>
      <c r="D1208" s="115">
        <f>IF($U1208&lt;&gt;"",'HPDB FDT-2'!$T1216,"")</f>
        <v/>
      </c>
      <c r="E1208" s="99">
        <f>IF($U1208&lt;&gt;"","FTTH","")</f>
        <v/>
      </c>
      <c r="F1208" s="115">
        <f>IF($U1208&lt;&gt;"",'HPDB FDT-2'!$V1216,"")</f>
        <v/>
      </c>
      <c r="G1208" s="99">
        <f>IF($U1208&lt;&gt;"","General Retail","")</f>
        <v/>
      </c>
      <c r="H1208" s="99">
        <f>IF($U1208&lt;&gt;"",'CLUSTER FDT-2'!$A$2,"")</f>
        <v/>
      </c>
      <c r="J1208" s="99">
        <f>IF($U1208&lt;&gt;"",'CLUSTER FDT-2'!$A$2,"")</f>
        <v/>
      </c>
      <c r="K1208" s="99">
        <f>IF($U1208&lt;&gt;"",'CLUSTER FDT-2'!$A$2,"")</f>
        <v/>
      </c>
      <c r="L1208" s="99">
        <f>IF($U1208&lt;&gt;"",'HPDB FDT-2'!$AA1216,"")</f>
        <v/>
      </c>
      <c r="M1208" s="99">
        <f>IF($U1208&lt;&gt;"",'HPDB FDT-2'!$AB1216,"")</f>
        <v/>
      </c>
      <c r="N1208" s="113">
        <f>IF($U1208&lt;&gt;"",'HPDB FDT-2'!$AC1216,"")</f>
        <v/>
      </c>
      <c r="O1208" s="99">
        <f>IF('HPDB FDT-2'!$AD1216="","",'HPDB FDT-2'!$AD1216)</f>
        <v/>
      </c>
      <c r="T1208" s="99">
        <f>IF('HPDB FDT-2'!$AI1216="","",'HPDB FDT-2'!$AI1216)</f>
        <v/>
      </c>
      <c r="U1208" s="99">
        <f>IF('HPDB FDT-2'!$AJ1216="","",'HPDB FDT-2'!$AJ1216)</f>
        <v/>
      </c>
      <c r="V1208" s="113">
        <f>IF($U1208&lt;&gt;"","Single Dwelling Unit","")</f>
        <v/>
      </c>
      <c r="AB1208" s="113">
        <f>IF($U1208&lt;&gt;"","RFS","")</f>
        <v/>
      </c>
      <c r="AC1208" s="120">
        <f>IF($U1208&lt;&gt;"",'HPDB FDT-2'!$Q$3,"")</f>
        <v/>
      </c>
      <c r="AD1208" s="112">
        <f>IF($U1208&lt;&gt;"",'HPDB FDT-2'!$Q$4,"")</f>
        <v/>
      </c>
      <c r="AE1208" s="99">
        <f>IF($U1208&lt;&gt;"",'HPDB FDT-2'!$C$6,"")</f>
        <v/>
      </c>
      <c r="AF1208" s="120">
        <f>IF($U1208&lt;&gt;"",'HPDB FDT-2'!$AT1216,"")</f>
        <v/>
      </c>
      <c r="AG1208" s="100">
        <f>IF($A1208&lt;&gt;"",'CLUSTER FDT-2'!$H$2,"")</f>
        <v/>
      </c>
      <c r="AH1208" s="99">
        <f>IF('HPDB FDT-2'!$AV1216="","",'HPDB FDT-2'!$AV1216)</f>
        <v/>
      </c>
      <c r="AI1208" s="99">
        <f>IF('HPDB FDT-2'!$AW1216="","",'HPDB FDT-2'!$AW1216)</f>
        <v/>
      </c>
      <c r="AK1208" s="113">
        <f>IF($U1208&lt;&gt;"",'HPDB FDT-2'!$AX1216,"")</f>
        <v/>
      </c>
      <c r="AL1208" s="113">
        <f>IF($U1208&lt;&gt;"",'HPDB FDT-2'!$AY1216,"")</f>
        <v/>
      </c>
      <c r="AM1208" s="113">
        <f>IF($U1208&lt;&gt;"",'HPDB FDT-2'!$AZ1216,"")</f>
        <v/>
      </c>
      <c r="AN1208" s="113">
        <f>IF($U1208&lt;&gt;"",'HPDB FDT-2'!$BA1216,"")</f>
        <v/>
      </c>
      <c r="AO1208" s="113">
        <f>IF($U1208&lt;&gt;"",'HPDB FDT-2'!$BB1216,"")</f>
        <v/>
      </c>
      <c r="AP1208" s="113">
        <f>IF($U1208&lt;&gt;"","RFS","")</f>
        <v/>
      </c>
      <c r="AR1208" s="113">
        <f>IF($U1208&lt;&gt;"","31","")</f>
        <v/>
      </c>
      <c r="AS1208" s="113">
        <f>IF($U1208&lt;&gt;"","FALSE","")</f>
        <v/>
      </c>
      <c r="AT1208" s="113">
        <f>IF($U1208&lt;&gt;"","TRUE","")</f>
        <v/>
      </c>
    </row>
    <row r="1209" thickBot="1">
      <c r="A1209" s="99">
        <f>IF($U1209&lt;&gt;"",'HPDB FDT-2'!$Q1217,"")</f>
        <v/>
      </c>
      <c r="B1209" s="99">
        <f>IF($U1209&lt;&gt;"",'HPDB FDT-2'!$R1217,"")</f>
        <v/>
      </c>
      <c r="C1209" s="99">
        <f>IF($U1209&lt;&gt;"",'HPDB FDT-2'!$S1217,"")</f>
        <v/>
      </c>
      <c r="D1209" s="115">
        <f>IF($U1209&lt;&gt;"",'HPDB FDT-2'!$T1217,"")</f>
        <v/>
      </c>
      <c r="E1209" s="99">
        <f>IF($U1209&lt;&gt;"","FTTH","")</f>
        <v/>
      </c>
      <c r="F1209" s="115">
        <f>IF($U1209&lt;&gt;"",'HPDB FDT-2'!$V1217,"")</f>
        <v/>
      </c>
      <c r="G1209" s="99">
        <f>IF($U1209&lt;&gt;"","General Retail","")</f>
        <v/>
      </c>
      <c r="H1209" s="99">
        <f>IF($U1209&lt;&gt;"",'CLUSTER FDT-2'!$A$2,"")</f>
        <v/>
      </c>
      <c r="J1209" s="99">
        <f>IF($U1209&lt;&gt;"",'CLUSTER FDT-2'!$A$2,"")</f>
        <v/>
      </c>
      <c r="K1209" s="99">
        <f>IF($U1209&lt;&gt;"",'CLUSTER FDT-2'!$A$2,"")</f>
        <v/>
      </c>
      <c r="L1209" s="99">
        <f>IF($U1209&lt;&gt;"",'HPDB FDT-2'!$AA1217,"")</f>
        <v/>
      </c>
      <c r="M1209" s="99">
        <f>IF($U1209&lt;&gt;"",'HPDB FDT-2'!$AB1217,"")</f>
        <v/>
      </c>
      <c r="N1209" s="113">
        <f>IF($U1209&lt;&gt;"",'HPDB FDT-2'!$AC1217,"")</f>
        <v/>
      </c>
      <c r="O1209" s="99">
        <f>IF('HPDB FDT-2'!$AD1217="","",'HPDB FDT-2'!$AD1217)</f>
        <v/>
      </c>
      <c r="T1209" s="99">
        <f>IF('HPDB FDT-2'!$AI1217="","",'HPDB FDT-2'!$AI1217)</f>
        <v/>
      </c>
      <c r="U1209" s="99">
        <f>IF('HPDB FDT-2'!$AJ1217="","",'HPDB FDT-2'!$AJ1217)</f>
        <v/>
      </c>
      <c r="V1209" s="113">
        <f>IF($U1209&lt;&gt;"","Single Dwelling Unit","")</f>
        <v/>
      </c>
      <c r="AB1209" s="113">
        <f>IF($U1209&lt;&gt;"","RFS","")</f>
        <v/>
      </c>
      <c r="AC1209" s="120">
        <f>IF($U1209&lt;&gt;"",'HPDB FDT-2'!$Q$3,"")</f>
        <v/>
      </c>
      <c r="AD1209" s="112">
        <f>IF($U1209&lt;&gt;"",'HPDB FDT-2'!$Q$4,"")</f>
        <v/>
      </c>
      <c r="AE1209" s="99">
        <f>IF($U1209&lt;&gt;"",'HPDB FDT-2'!$C$6,"")</f>
        <v/>
      </c>
      <c r="AF1209" s="120">
        <f>IF($U1209&lt;&gt;"",'HPDB FDT-2'!$AT1217,"")</f>
        <v/>
      </c>
      <c r="AG1209" s="100">
        <f>IF($A1209&lt;&gt;"",'CLUSTER FDT-2'!$H$2,"")</f>
        <v/>
      </c>
      <c r="AH1209" s="99">
        <f>IF('HPDB FDT-2'!$AV1217="","",'HPDB FDT-2'!$AV1217)</f>
        <v/>
      </c>
      <c r="AI1209" s="99">
        <f>IF('HPDB FDT-2'!$AW1217="","",'HPDB FDT-2'!$AW1217)</f>
        <v/>
      </c>
      <c r="AK1209" s="113">
        <f>IF($U1209&lt;&gt;"",'HPDB FDT-2'!$AX1217,"")</f>
        <v/>
      </c>
      <c r="AL1209" s="113">
        <f>IF($U1209&lt;&gt;"",'HPDB FDT-2'!$AY1217,"")</f>
        <v/>
      </c>
      <c r="AM1209" s="113">
        <f>IF($U1209&lt;&gt;"",'HPDB FDT-2'!$AZ1217,"")</f>
        <v/>
      </c>
      <c r="AN1209" s="113">
        <f>IF($U1209&lt;&gt;"",'HPDB FDT-2'!$BA1217,"")</f>
        <v/>
      </c>
      <c r="AO1209" s="113">
        <f>IF($U1209&lt;&gt;"",'HPDB FDT-2'!$BB1217,"")</f>
        <v/>
      </c>
      <c r="AP1209" s="113">
        <f>IF($U1209&lt;&gt;"","RFS","")</f>
        <v/>
      </c>
      <c r="AR1209" s="113">
        <f>IF($U1209&lt;&gt;"","31","")</f>
        <v/>
      </c>
      <c r="AS1209" s="113">
        <f>IF($U1209&lt;&gt;"","FALSE","")</f>
        <v/>
      </c>
      <c r="AT1209" s="113">
        <f>IF($U1209&lt;&gt;"","TRUE","")</f>
        <v/>
      </c>
    </row>
    <row r="1210" thickBot="1">
      <c r="A1210" s="99">
        <f>IF($U1210&lt;&gt;"",'HPDB FDT-2'!$Q1218,"")</f>
        <v/>
      </c>
      <c r="B1210" s="99">
        <f>IF($U1210&lt;&gt;"",'HPDB FDT-2'!$R1218,"")</f>
        <v/>
      </c>
      <c r="C1210" s="99">
        <f>IF($U1210&lt;&gt;"",'HPDB FDT-2'!$S1218,"")</f>
        <v/>
      </c>
      <c r="D1210" s="115">
        <f>IF($U1210&lt;&gt;"",'HPDB FDT-2'!$T1218,"")</f>
        <v/>
      </c>
      <c r="E1210" s="99">
        <f>IF($U1210&lt;&gt;"","FTTH","")</f>
        <v/>
      </c>
      <c r="F1210" s="115">
        <f>IF($U1210&lt;&gt;"",'HPDB FDT-2'!$V1218,"")</f>
        <v/>
      </c>
      <c r="G1210" s="99">
        <f>IF($U1210&lt;&gt;"","General Retail","")</f>
        <v/>
      </c>
      <c r="H1210" s="99">
        <f>IF($U1210&lt;&gt;"",'CLUSTER FDT-2'!$A$2,"")</f>
        <v/>
      </c>
      <c r="J1210" s="99">
        <f>IF($U1210&lt;&gt;"",'CLUSTER FDT-2'!$A$2,"")</f>
        <v/>
      </c>
      <c r="K1210" s="99">
        <f>IF($U1210&lt;&gt;"",'CLUSTER FDT-2'!$A$2,"")</f>
        <v/>
      </c>
      <c r="L1210" s="99">
        <f>IF($U1210&lt;&gt;"",'HPDB FDT-2'!$AA1218,"")</f>
        <v/>
      </c>
      <c r="M1210" s="99">
        <f>IF($U1210&lt;&gt;"",'HPDB FDT-2'!$AB1218,"")</f>
        <v/>
      </c>
      <c r="N1210" s="113">
        <f>IF($U1210&lt;&gt;"",'HPDB FDT-2'!$AC1218,"")</f>
        <v/>
      </c>
      <c r="O1210" s="99">
        <f>IF('HPDB FDT-2'!$AD1218="","",'HPDB FDT-2'!$AD1218)</f>
        <v/>
      </c>
      <c r="T1210" s="99">
        <f>IF('HPDB FDT-2'!$AI1218="","",'HPDB FDT-2'!$AI1218)</f>
        <v/>
      </c>
      <c r="U1210" s="99">
        <f>IF('HPDB FDT-2'!$AJ1218="","",'HPDB FDT-2'!$AJ1218)</f>
        <v/>
      </c>
      <c r="V1210" s="113">
        <f>IF($U1210&lt;&gt;"","Single Dwelling Unit","")</f>
        <v/>
      </c>
      <c r="AB1210" s="113">
        <f>IF($U1210&lt;&gt;"","RFS","")</f>
        <v/>
      </c>
      <c r="AC1210" s="120">
        <f>IF($U1210&lt;&gt;"",'HPDB FDT-2'!$Q$3,"")</f>
        <v/>
      </c>
      <c r="AD1210" s="112">
        <f>IF($U1210&lt;&gt;"",'HPDB FDT-2'!$Q$4,"")</f>
        <v/>
      </c>
      <c r="AE1210" s="99">
        <f>IF($U1210&lt;&gt;"",'HPDB FDT-2'!$C$6,"")</f>
        <v/>
      </c>
      <c r="AF1210" s="120">
        <f>IF($U1210&lt;&gt;"",'HPDB FDT-2'!$AT1218,"")</f>
        <v/>
      </c>
      <c r="AG1210" s="100">
        <f>IF($A1210&lt;&gt;"",'CLUSTER FDT-2'!$H$2,"")</f>
        <v/>
      </c>
      <c r="AH1210" s="99">
        <f>IF('HPDB FDT-2'!$AV1218="","",'HPDB FDT-2'!$AV1218)</f>
        <v/>
      </c>
      <c r="AI1210" s="99">
        <f>IF('HPDB FDT-2'!$AW1218="","",'HPDB FDT-2'!$AW1218)</f>
        <v/>
      </c>
      <c r="AK1210" s="113">
        <f>IF($U1210&lt;&gt;"",'HPDB FDT-2'!$AX1218,"")</f>
        <v/>
      </c>
      <c r="AL1210" s="113">
        <f>IF($U1210&lt;&gt;"",'HPDB FDT-2'!$AY1218,"")</f>
        <v/>
      </c>
      <c r="AM1210" s="113">
        <f>IF($U1210&lt;&gt;"",'HPDB FDT-2'!$AZ1218,"")</f>
        <v/>
      </c>
      <c r="AN1210" s="113">
        <f>IF($U1210&lt;&gt;"",'HPDB FDT-2'!$BA1218,"")</f>
        <v/>
      </c>
      <c r="AO1210" s="113">
        <f>IF($U1210&lt;&gt;"",'HPDB FDT-2'!$BB1218,"")</f>
        <v/>
      </c>
      <c r="AP1210" s="113">
        <f>IF($U1210&lt;&gt;"","RFS","")</f>
        <v/>
      </c>
      <c r="AR1210" s="113">
        <f>IF($U1210&lt;&gt;"","31","")</f>
        <v/>
      </c>
      <c r="AS1210" s="113">
        <f>IF($U1210&lt;&gt;"","FALSE","")</f>
        <v/>
      </c>
      <c r="AT1210" s="113">
        <f>IF($U1210&lt;&gt;"","TRUE","")</f>
        <v/>
      </c>
    </row>
    <row r="1211" thickBot="1">
      <c r="A1211" s="99">
        <f>IF($U1211&lt;&gt;"",'HPDB FDT-2'!$Q1219,"")</f>
        <v/>
      </c>
      <c r="B1211" s="99">
        <f>IF($U1211&lt;&gt;"",'HPDB FDT-2'!$R1219,"")</f>
        <v/>
      </c>
      <c r="C1211" s="99">
        <f>IF($U1211&lt;&gt;"",'HPDB FDT-2'!$S1219,"")</f>
        <v/>
      </c>
      <c r="D1211" s="115">
        <f>IF($U1211&lt;&gt;"",'HPDB FDT-2'!$T1219,"")</f>
        <v/>
      </c>
      <c r="E1211" s="99">
        <f>IF($U1211&lt;&gt;"","FTTH","")</f>
        <v/>
      </c>
      <c r="F1211" s="115">
        <f>IF($U1211&lt;&gt;"",'HPDB FDT-2'!$V1219,"")</f>
        <v/>
      </c>
      <c r="G1211" s="99">
        <f>IF($U1211&lt;&gt;"","General Retail","")</f>
        <v/>
      </c>
      <c r="H1211" s="99">
        <f>IF($U1211&lt;&gt;"",'CLUSTER FDT-2'!$A$2,"")</f>
        <v/>
      </c>
      <c r="J1211" s="99">
        <f>IF($U1211&lt;&gt;"",'CLUSTER FDT-2'!$A$2,"")</f>
        <v/>
      </c>
      <c r="K1211" s="99">
        <f>IF($U1211&lt;&gt;"",'CLUSTER FDT-2'!$A$2,"")</f>
        <v/>
      </c>
      <c r="L1211" s="99">
        <f>IF($U1211&lt;&gt;"",'HPDB FDT-2'!$AA1219,"")</f>
        <v/>
      </c>
      <c r="M1211" s="99">
        <f>IF($U1211&lt;&gt;"",'HPDB FDT-2'!$AB1219,"")</f>
        <v/>
      </c>
      <c r="N1211" s="113">
        <f>IF($U1211&lt;&gt;"",'HPDB FDT-2'!$AC1219,"")</f>
        <v/>
      </c>
      <c r="O1211" s="99">
        <f>IF('HPDB FDT-2'!$AD1219="","",'HPDB FDT-2'!$AD1219)</f>
        <v/>
      </c>
      <c r="T1211" s="99">
        <f>IF('HPDB FDT-2'!$AI1219="","",'HPDB FDT-2'!$AI1219)</f>
        <v/>
      </c>
      <c r="U1211" s="99">
        <f>IF('HPDB FDT-2'!$AJ1219="","",'HPDB FDT-2'!$AJ1219)</f>
        <v/>
      </c>
      <c r="V1211" s="113">
        <f>IF($U1211&lt;&gt;"","Single Dwelling Unit","")</f>
        <v/>
      </c>
      <c r="AB1211" s="113">
        <f>IF($U1211&lt;&gt;"","RFS","")</f>
        <v/>
      </c>
      <c r="AC1211" s="120">
        <f>IF($U1211&lt;&gt;"",'HPDB FDT-2'!$Q$3,"")</f>
        <v/>
      </c>
      <c r="AD1211" s="112">
        <f>IF($U1211&lt;&gt;"",'HPDB FDT-2'!$Q$4,"")</f>
        <v/>
      </c>
      <c r="AE1211" s="99">
        <f>IF($U1211&lt;&gt;"",'HPDB FDT-2'!$C$6,"")</f>
        <v/>
      </c>
      <c r="AF1211" s="120">
        <f>IF($U1211&lt;&gt;"",'HPDB FDT-2'!$AT1219,"")</f>
        <v/>
      </c>
      <c r="AG1211" s="100">
        <f>IF($A1211&lt;&gt;"",'CLUSTER FDT-2'!$H$2,"")</f>
        <v/>
      </c>
      <c r="AH1211" s="99">
        <f>IF('HPDB FDT-2'!$AV1219="","",'HPDB FDT-2'!$AV1219)</f>
        <v/>
      </c>
      <c r="AI1211" s="99">
        <f>IF('HPDB FDT-2'!$AW1219="","",'HPDB FDT-2'!$AW1219)</f>
        <v/>
      </c>
      <c r="AK1211" s="113">
        <f>IF($U1211&lt;&gt;"",'HPDB FDT-2'!$AX1219,"")</f>
        <v/>
      </c>
      <c r="AL1211" s="113">
        <f>IF($U1211&lt;&gt;"",'HPDB FDT-2'!$AY1219,"")</f>
        <v/>
      </c>
      <c r="AM1211" s="113">
        <f>IF($U1211&lt;&gt;"",'HPDB FDT-2'!$AZ1219,"")</f>
        <v/>
      </c>
      <c r="AN1211" s="113">
        <f>IF($U1211&lt;&gt;"",'HPDB FDT-2'!$BA1219,"")</f>
        <v/>
      </c>
      <c r="AO1211" s="113">
        <f>IF($U1211&lt;&gt;"",'HPDB FDT-2'!$BB1219,"")</f>
        <v/>
      </c>
      <c r="AP1211" s="113">
        <f>IF($U1211&lt;&gt;"","RFS","")</f>
        <v/>
      </c>
      <c r="AR1211" s="113">
        <f>IF($U1211&lt;&gt;"","31","")</f>
        <v/>
      </c>
      <c r="AS1211" s="113">
        <f>IF($U1211&lt;&gt;"","FALSE","")</f>
        <v/>
      </c>
      <c r="AT1211" s="113">
        <f>IF($U1211&lt;&gt;"","TRUE","")</f>
        <v/>
      </c>
    </row>
    <row r="1212" thickBot="1">
      <c r="A1212" s="99">
        <f>IF($U1212&lt;&gt;"",'HPDB FDT-2'!$Q1220,"")</f>
        <v/>
      </c>
      <c r="B1212" s="99">
        <f>IF($U1212&lt;&gt;"",'HPDB FDT-2'!$R1220,"")</f>
        <v/>
      </c>
      <c r="C1212" s="99">
        <f>IF($U1212&lt;&gt;"",'HPDB FDT-2'!$S1220,"")</f>
        <v/>
      </c>
      <c r="D1212" s="115">
        <f>IF($U1212&lt;&gt;"",'HPDB FDT-2'!$T1220,"")</f>
        <v/>
      </c>
      <c r="E1212" s="99">
        <f>IF($U1212&lt;&gt;"","FTTH","")</f>
        <v/>
      </c>
      <c r="F1212" s="115">
        <f>IF($U1212&lt;&gt;"",'HPDB FDT-2'!$V1220,"")</f>
        <v/>
      </c>
      <c r="G1212" s="99">
        <f>IF($U1212&lt;&gt;"","General Retail","")</f>
        <v/>
      </c>
      <c r="H1212" s="99">
        <f>IF($U1212&lt;&gt;"",'CLUSTER FDT-2'!$A$2,"")</f>
        <v/>
      </c>
      <c r="J1212" s="99">
        <f>IF($U1212&lt;&gt;"",'CLUSTER FDT-2'!$A$2,"")</f>
        <v/>
      </c>
      <c r="K1212" s="99">
        <f>IF($U1212&lt;&gt;"",'CLUSTER FDT-2'!$A$2,"")</f>
        <v/>
      </c>
      <c r="L1212" s="99">
        <f>IF($U1212&lt;&gt;"",'HPDB FDT-2'!$AA1220,"")</f>
        <v/>
      </c>
      <c r="M1212" s="99">
        <f>IF($U1212&lt;&gt;"",'HPDB FDT-2'!$AB1220,"")</f>
        <v/>
      </c>
      <c r="N1212" s="113">
        <f>IF($U1212&lt;&gt;"",'HPDB FDT-2'!$AC1220,"")</f>
        <v/>
      </c>
      <c r="O1212" s="99">
        <f>IF('HPDB FDT-2'!$AD1220="","",'HPDB FDT-2'!$AD1220)</f>
        <v/>
      </c>
      <c r="T1212" s="99">
        <f>IF('HPDB FDT-2'!$AI1220="","",'HPDB FDT-2'!$AI1220)</f>
        <v/>
      </c>
      <c r="U1212" s="99">
        <f>IF('HPDB FDT-2'!$AJ1220="","",'HPDB FDT-2'!$AJ1220)</f>
        <v/>
      </c>
      <c r="V1212" s="113">
        <f>IF($U1212&lt;&gt;"","Single Dwelling Unit","")</f>
        <v/>
      </c>
      <c r="AB1212" s="113">
        <f>IF($U1212&lt;&gt;"","RFS","")</f>
        <v/>
      </c>
      <c r="AC1212" s="120">
        <f>IF($U1212&lt;&gt;"",'HPDB FDT-2'!$Q$3,"")</f>
        <v/>
      </c>
      <c r="AD1212" s="112">
        <f>IF($U1212&lt;&gt;"",'HPDB FDT-2'!$Q$4,"")</f>
        <v/>
      </c>
      <c r="AE1212" s="99">
        <f>IF($U1212&lt;&gt;"",'HPDB FDT-2'!$C$6,"")</f>
        <v/>
      </c>
      <c r="AF1212" s="120">
        <f>IF($U1212&lt;&gt;"",'HPDB FDT-2'!$AT1220,"")</f>
        <v/>
      </c>
      <c r="AG1212" s="100">
        <f>IF($A1212&lt;&gt;"",'CLUSTER FDT-2'!$H$2,"")</f>
        <v/>
      </c>
      <c r="AH1212" s="99">
        <f>IF('HPDB FDT-2'!$AV1220="","",'HPDB FDT-2'!$AV1220)</f>
        <v/>
      </c>
      <c r="AI1212" s="99">
        <f>IF('HPDB FDT-2'!$AW1220="","",'HPDB FDT-2'!$AW1220)</f>
        <v/>
      </c>
      <c r="AK1212" s="113">
        <f>IF($U1212&lt;&gt;"",'HPDB FDT-2'!$AX1220,"")</f>
        <v/>
      </c>
      <c r="AL1212" s="113">
        <f>IF($U1212&lt;&gt;"",'HPDB FDT-2'!$AY1220,"")</f>
        <v/>
      </c>
      <c r="AM1212" s="113">
        <f>IF($U1212&lt;&gt;"",'HPDB FDT-2'!$AZ1220,"")</f>
        <v/>
      </c>
      <c r="AN1212" s="113">
        <f>IF($U1212&lt;&gt;"",'HPDB FDT-2'!$BA1220,"")</f>
        <v/>
      </c>
      <c r="AO1212" s="113">
        <f>IF($U1212&lt;&gt;"",'HPDB FDT-2'!$BB1220,"")</f>
        <v/>
      </c>
      <c r="AP1212" s="113">
        <f>IF($U1212&lt;&gt;"","RFS","")</f>
        <v/>
      </c>
      <c r="AR1212" s="113">
        <f>IF($U1212&lt;&gt;"","31","")</f>
        <v/>
      </c>
      <c r="AS1212" s="113">
        <f>IF($U1212&lt;&gt;"","FALSE","")</f>
        <v/>
      </c>
      <c r="AT1212" s="113">
        <f>IF($U1212&lt;&gt;"","TRUE","")</f>
        <v/>
      </c>
    </row>
    <row r="1213" thickBot="1">
      <c r="A1213" s="99">
        <f>IF($U1213&lt;&gt;"",'HPDB FDT-2'!$Q1221,"")</f>
        <v/>
      </c>
      <c r="B1213" s="99">
        <f>IF($U1213&lt;&gt;"",'HPDB FDT-2'!$R1221,"")</f>
        <v/>
      </c>
      <c r="C1213" s="99">
        <f>IF($U1213&lt;&gt;"",'HPDB FDT-2'!$S1221,"")</f>
        <v/>
      </c>
      <c r="D1213" s="115">
        <f>IF($U1213&lt;&gt;"",'HPDB FDT-2'!$T1221,"")</f>
        <v/>
      </c>
      <c r="E1213" s="99">
        <f>IF($U1213&lt;&gt;"","FTTH","")</f>
        <v/>
      </c>
      <c r="F1213" s="115">
        <f>IF($U1213&lt;&gt;"",'HPDB FDT-2'!$V1221,"")</f>
        <v/>
      </c>
      <c r="G1213" s="99">
        <f>IF($U1213&lt;&gt;"","General Retail","")</f>
        <v/>
      </c>
      <c r="H1213" s="99">
        <f>IF($U1213&lt;&gt;"",'CLUSTER FDT-2'!$A$2,"")</f>
        <v/>
      </c>
      <c r="J1213" s="99">
        <f>IF($U1213&lt;&gt;"",'CLUSTER FDT-2'!$A$2,"")</f>
        <v/>
      </c>
      <c r="K1213" s="99">
        <f>IF($U1213&lt;&gt;"",'CLUSTER FDT-2'!$A$2,"")</f>
        <v/>
      </c>
      <c r="L1213" s="99">
        <f>IF($U1213&lt;&gt;"",'HPDB FDT-2'!$AA1221,"")</f>
        <v/>
      </c>
      <c r="M1213" s="99">
        <f>IF($U1213&lt;&gt;"",'HPDB FDT-2'!$AB1221,"")</f>
        <v/>
      </c>
      <c r="N1213" s="113">
        <f>IF($U1213&lt;&gt;"",'HPDB FDT-2'!$AC1221,"")</f>
        <v/>
      </c>
      <c r="O1213" s="99">
        <f>IF('HPDB FDT-2'!$AD1221="","",'HPDB FDT-2'!$AD1221)</f>
        <v/>
      </c>
      <c r="T1213" s="99">
        <f>IF('HPDB FDT-2'!$AI1221="","",'HPDB FDT-2'!$AI1221)</f>
        <v/>
      </c>
      <c r="U1213" s="99">
        <f>IF('HPDB FDT-2'!$AJ1221="","",'HPDB FDT-2'!$AJ1221)</f>
        <v/>
      </c>
      <c r="V1213" s="113">
        <f>IF($U1213&lt;&gt;"","Single Dwelling Unit","")</f>
        <v/>
      </c>
      <c r="AB1213" s="113">
        <f>IF($U1213&lt;&gt;"","RFS","")</f>
        <v/>
      </c>
      <c r="AC1213" s="120">
        <f>IF($U1213&lt;&gt;"",'HPDB FDT-2'!$Q$3,"")</f>
        <v/>
      </c>
      <c r="AD1213" s="112">
        <f>IF($U1213&lt;&gt;"",'HPDB FDT-2'!$Q$4,"")</f>
        <v/>
      </c>
      <c r="AE1213" s="99">
        <f>IF($U1213&lt;&gt;"",'HPDB FDT-2'!$C$6,"")</f>
        <v/>
      </c>
      <c r="AF1213" s="120">
        <f>IF($U1213&lt;&gt;"",'HPDB FDT-2'!$AT1221,"")</f>
        <v/>
      </c>
      <c r="AG1213" s="100">
        <f>IF($A1213&lt;&gt;"",'CLUSTER FDT-2'!$H$2,"")</f>
        <v/>
      </c>
      <c r="AH1213" s="99">
        <f>IF('HPDB FDT-2'!$AV1221="","",'HPDB FDT-2'!$AV1221)</f>
        <v/>
      </c>
      <c r="AI1213" s="99">
        <f>IF('HPDB FDT-2'!$AW1221="","",'HPDB FDT-2'!$AW1221)</f>
        <v/>
      </c>
      <c r="AK1213" s="113">
        <f>IF($U1213&lt;&gt;"",'HPDB FDT-2'!$AX1221,"")</f>
        <v/>
      </c>
      <c r="AL1213" s="113">
        <f>IF($U1213&lt;&gt;"",'HPDB FDT-2'!$AY1221,"")</f>
        <v/>
      </c>
      <c r="AM1213" s="113">
        <f>IF($U1213&lt;&gt;"",'HPDB FDT-2'!$AZ1221,"")</f>
        <v/>
      </c>
      <c r="AN1213" s="113">
        <f>IF($U1213&lt;&gt;"",'HPDB FDT-2'!$BA1221,"")</f>
        <v/>
      </c>
      <c r="AO1213" s="113">
        <f>IF($U1213&lt;&gt;"",'HPDB FDT-2'!$BB1221,"")</f>
        <v/>
      </c>
      <c r="AP1213" s="113">
        <f>IF($U1213&lt;&gt;"","RFS","")</f>
        <v/>
      </c>
      <c r="AR1213" s="113">
        <f>IF($U1213&lt;&gt;"","31","")</f>
        <v/>
      </c>
      <c r="AS1213" s="113">
        <f>IF($U1213&lt;&gt;"","FALSE","")</f>
        <v/>
      </c>
      <c r="AT1213" s="113">
        <f>IF($U1213&lt;&gt;"","TRUE","")</f>
        <v/>
      </c>
    </row>
    <row r="1214" thickBot="1">
      <c r="A1214" s="99">
        <f>IF($U1214&lt;&gt;"",'HPDB FDT-2'!$Q1222,"")</f>
        <v/>
      </c>
      <c r="B1214" s="99">
        <f>IF($U1214&lt;&gt;"",'HPDB FDT-2'!$R1222,"")</f>
        <v/>
      </c>
      <c r="C1214" s="99">
        <f>IF($U1214&lt;&gt;"",'HPDB FDT-2'!$S1222,"")</f>
        <v/>
      </c>
      <c r="D1214" s="115">
        <f>IF($U1214&lt;&gt;"",'HPDB FDT-2'!$T1222,"")</f>
        <v/>
      </c>
      <c r="E1214" s="99">
        <f>IF($U1214&lt;&gt;"","FTTH","")</f>
        <v/>
      </c>
      <c r="F1214" s="115">
        <f>IF($U1214&lt;&gt;"",'HPDB FDT-2'!$V1222,"")</f>
        <v/>
      </c>
      <c r="G1214" s="99">
        <f>IF($U1214&lt;&gt;"","General Retail","")</f>
        <v/>
      </c>
      <c r="H1214" s="99">
        <f>IF($U1214&lt;&gt;"",'CLUSTER FDT-2'!$A$2,"")</f>
        <v/>
      </c>
      <c r="J1214" s="99">
        <f>IF($U1214&lt;&gt;"",'CLUSTER FDT-2'!$A$2,"")</f>
        <v/>
      </c>
      <c r="K1214" s="99">
        <f>IF($U1214&lt;&gt;"",'CLUSTER FDT-2'!$A$2,"")</f>
        <v/>
      </c>
      <c r="L1214" s="99">
        <f>IF($U1214&lt;&gt;"",'HPDB FDT-2'!$AA1222,"")</f>
        <v/>
      </c>
      <c r="M1214" s="99">
        <f>IF($U1214&lt;&gt;"",'HPDB FDT-2'!$AB1222,"")</f>
        <v/>
      </c>
      <c r="N1214" s="113">
        <f>IF($U1214&lt;&gt;"",'HPDB FDT-2'!$AC1222,"")</f>
        <v/>
      </c>
      <c r="O1214" s="99">
        <f>IF('HPDB FDT-2'!$AD1222="","",'HPDB FDT-2'!$AD1222)</f>
        <v/>
      </c>
      <c r="T1214" s="99">
        <f>IF('HPDB FDT-2'!$AI1222="","",'HPDB FDT-2'!$AI1222)</f>
        <v/>
      </c>
      <c r="U1214" s="99">
        <f>IF('HPDB FDT-2'!$AJ1222="","",'HPDB FDT-2'!$AJ1222)</f>
        <v/>
      </c>
      <c r="V1214" s="113">
        <f>IF($U1214&lt;&gt;"","Single Dwelling Unit","")</f>
        <v/>
      </c>
      <c r="AB1214" s="113">
        <f>IF($U1214&lt;&gt;"","RFS","")</f>
        <v/>
      </c>
      <c r="AC1214" s="120">
        <f>IF($U1214&lt;&gt;"",'HPDB FDT-2'!$Q$3,"")</f>
        <v/>
      </c>
      <c r="AD1214" s="112">
        <f>IF($U1214&lt;&gt;"",'HPDB FDT-2'!$Q$4,"")</f>
        <v/>
      </c>
      <c r="AE1214" s="99">
        <f>IF($U1214&lt;&gt;"",'HPDB FDT-2'!$C$6,"")</f>
        <v/>
      </c>
      <c r="AF1214" s="120">
        <f>IF($U1214&lt;&gt;"",'HPDB FDT-2'!$AT1222,"")</f>
        <v/>
      </c>
      <c r="AG1214" s="100">
        <f>IF($A1214&lt;&gt;"",'CLUSTER FDT-2'!$H$2,"")</f>
        <v/>
      </c>
      <c r="AH1214" s="99">
        <f>IF('HPDB FDT-2'!$AV1222="","",'HPDB FDT-2'!$AV1222)</f>
        <v/>
      </c>
      <c r="AI1214" s="99">
        <f>IF('HPDB FDT-2'!$AW1222="","",'HPDB FDT-2'!$AW1222)</f>
        <v/>
      </c>
      <c r="AK1214" s="113">
        <f>IF($U1214&lt;&gt;"",'HPDB FDT-2'!$AX1222,"")</f>
        <v/>
      </c>
      <c r="AL1214" s="113">
        <f>IF($U1214&lt;&gt;"",'HPDB FDT-2'!$AY1222,"")</f>
        <v/>
      </c>
      <c r="AM1214" s="113">
        <f>IF($U1214&lt;&gt;"",'HPDB FDT-2'!$AZ1222,"")</f>
        <v/>
      </c>
      <c r="AN1214" s="113">
        <f>IF($U1214&lt;&gt;"",'HPDB FDT-2'!$BA1222,"")</f>
        <v/>
      </c>
      <c r="AO1214" s="113">
        <f>IF($U1214&lt;&gt;"",'HPDB FDT-2'!$BB1222,"")</f>
        <v/>
      </c>
      <c r="AP1214" s="113">
        <f>IF($U1214&lt;&gt;"","RFS","")</f>
        <v/>
      </c>
      <c r="AR1214" s="113">
        <f>IF($U1214&lt;&gt;"","31","")</f>
        <v/>
      </c>
      <c r="AS1214" s="113">
        <f>IF($U1214&lt;&gt;"","FALSE","")</f>
        <v/>
      </c>
      <c r="AT1214" s="113">
        <f>IF($U1214&lt;&gt;"","TRUE","")</f>
        <v/>
      </c>
    </row>
    <row r="1215" thickBot="1">
      <c r="A1215" s="99">
        <f>IF($U1215&lt;&gt;"",'HPDB FDT-2'!$Q1223,"")</f>
        <v/>
      </c>
      <c r="B1215" s="99">
        <f>IF($U1215&lt;&gt;"",'HPDB FDT-2'!$R1223,"")</f>
        <v/>
      </c>
      <c r="C1215" s="99">
        <f>IF($U1215&lt;&gt;"",'HPDB FDT-2'!$S1223,"")</f>
        <v/>
      </c>
      <c r="D1215" s="115">
        <f>IF($U1215&lt;&gt;"",'HPDB FDT-2'!$T1223,"")</f>
        <v/>
      </c>
      <c r="E1215" s="99">
        <f>IF($U1215&lt;&gt;"","FTTH","")</f>
        <v/>
      </c>
      <c r="F1215" s="115">
        <f>IF($U1215&lt;&gt;"",'HPDB FDT-2'!$V1223,"")</f>
        <v/>
      </c>
      <c r="G1215" s="99">
        <f>IF($U1215&lt;&gt;"","General Retail","")</f>
        <v/>
      </c>
      <c r="H1215" s="99">
        <f>IF($U1215&lt;&gt;"",'CLUSTER FDT-2'!$A$2,"")</f>
        <v/>
      </c>
      <c r="J1215" s="99">
        <f>IF($U1215&lt;&gt;"",'CLUSTER FDT-2'!$A$2,"")</f>
        <v/>
      </c>
      <c r="K1215" s="99">
        <f>IF($U1215&lt;&gt;"",'CLUSTER FDT-2'!$A$2,"")</f>
        <v/>
      </c>
      <c r="L1215" s="99">
        <f>IF($U1215&lt;&gt;"",'HPDB FDT-2'!$AA1223,"")</f>
        <v/>
      </c>
      <c r="M1215" s="99">
        <f>IF($U1215&lt;&gt;"",'HPDB FDT-2'!$AB1223,"")</f>
        <v/>
      </c>
      <c r="N1215" s="113">
        <f>IF($U1215&lt;&gt;"",'HPDB FDT-2'!$AC1223,"")</f>
        <v/>
      </c>
      <c r="O1215" s="99">
        <f>IF('HPDB FDT-2'!$AD1223="","",'HPDB FDT-2'!$AD1223)</f>
        <v/>
      </c>
      <c r="T1215" s="99">
        <f>IF('HPDB FDT-2'!$AI1223="","",'HPDB FDT-2'!$AI1223)</f>
        <v/>
      </c>
      <c r="U1215" s="99">
        <f>IF('HPDB FDT-2'!$AJ1223="","",'HPDB FDT-2'!$AJ1223)</f>
        <v/>
      </c>
      <c r="V1215" s="113">
        <f>IF($U1215&lt;&gt;"","Single Dwelling Unit","")</f>
        <v/>
      </c>
      <c r="AB1215" s="113">
        <f>IF($U1215&lt;&gt;"","RFS","")</f>
        <v/>
      </c>
      <c r="AC1215" s="120">
        <f>IF($U1215&lt;&gt;"",'HPDB FDT-2'!$Q$3,"")</f>
        <v/>
      </c>
      <c r="AD1215" s="112">
        <f>IF($U1215&lt;&gt;"",'HPDB FDT-2'!$Q$4,"")</f>
        <v/>
      </c>
      <c r="AE1215" s="99">
        <f>IF($U1215&lt;&gt;"",'HPDB FDT-2'!$C$6,"")</f>
        <v/>
      </c>
      <c r="AF1215" s="120">
        <f>IF($U1215&lt;&gt;"",'HPDB FDT-2'!$AT1223,"")</f>
        <v/>
      </c>
      <c r="AG1215" s="100">
        <f>IF($A1215&lt;&gt;"",'CLUSTER FDT-2'!$H$2,"")</f>
        <v/>
      </c>
      <c r="AH1215" s="99">
        <f>IF('HPDB FDT-2'!$AV1223="","",'HPDB FDT-2'!$AV1223)</f>
        <v/>
      </c>
      <c r="AI1215" s="99">
        <f>IF('HPDB FDT-2'!$AW1223="","",'HPDB FDT-2'!$AW1223)</f>
        <v/>
      </c>
      <c r="AK1215" s="113">
        <f>IF($U1215&lt;&gt;"",'HPDB FDT-2'!$AX1223,"")</f>
        <v/>
      </c>
      <c r="AL1215" s="113">
        <f>IF($U1215&lt;&gt;"",'HPDB FDT-2'!$AY1223,"")</f>
        <v/>
      </c>
      <c r="AM1215" s="113">
        <f>IF($U1215&lt;&gt;"",'HPDB FDT-2'!$AZ1223,"")</f>
        <v/>
      </c>
      <c r="AN1215" s="113">
        <f>IF($U1215&lt;&gt;"",'HPDB FDT-2'!$BA1223,"")</f>
        <v/>
      </c>
      <c r="AO1215" s="113">
        <f>IF($U1215&lt;&gt;"",'HPDB FDT-2'!$BB1223,"")</f>
        <v/>
      </c>
      <c r="AP1215" s="113">
        <f>IF($U1215&lt;&gt;"","RFS","")</f>
        <v/>
      </c>
      <c r="AR1215" s="113">
        <f>IF($U1215&lt;&gt;"","31","")</f>
        <v/>
      </c>
      <c r="AS1215" s="113">
        <f>IF($U1215&lt;&gt;"","FALSE","")</f>
        <v/>
      </c>
      <c r="AT1215" s="113">
        <f>IF($U1215&lt;&gt;"","TRUE","")</f>
        <v/>
      </c>
    </row>
    <row r="1216" thickBot="1">
      <c r="A1216" s="99">
        <f>IF($U1216&lt;&gt;"",'HPDB FDT-2'!$Q1224,"")</f>
        <v/>
      </c>
      <c r="B1216" s="99">
        <f>IF($U1216&lt;&gt;"",'HPDB FDT-2'!$R1224,"")</f>
        <v/>
      </c>
      <c r="C1216" s="99">
        <f>IF($U1216&lt;&gt;"",'HPDB FDT-2'!$S1224,"")</f>
        <v/>
      </c>
      <c r="D1216" s="115">
        <f>IF($U1216&lt;&gt;"",'HPDB FDT-2'!$T1224,"")</f>
        <v/>
      </c>
      <c r="E1216" s="99">
        <f>IF($U1216&lt;&gt;"","FTTH","")</f>
        <v/>
      </c>
      <c r="F1216" s="115">
        <f>IF($U1216&lt;&gt;"",'HPDB FDT-2'!$V1224,"")</f>
        <v/>
      </c>
      <c r="G1216" s="99">
        <f>IF($U1216&lt;&gt;"","General Retail","")</f>
        <v/>
      </c>
      <c r="H1216" s="99">
        <f>IF($U1216&lt;&gt;"",'CLUSTER FDT-2'!$A$2,"")</f>
        <v/>
      </c>
      <c r="J1216" s="99">
        <f>IF($U1216&lt;&gt;"",'CLUSTER FDT-2'!$A$2,"")</f>
        <v/>
      </c>
      <c r="K1216" s="99">
        <f>IF($U1216&lt;&gt;"",'CLUSTER FDT-2'!$A$2,"")</f>
        <v/>
      </c>
      <c r="L1216" s="99">
        <f>IF($U1216&lt;&gt;"",'HPDB FDT-2'!$AA1224,"")</f>
        <v/>
      </c>
      <c r="M1216" s="99">
        <f>IF($U1216&lt;&gt;"",'HPDB FDT-2'!$AB1224,"")</f>
        <v/>
      </c>
      <c r="N1216" s="113">
        <f>IF($U1216&lt;&gt;"",'HPDB FDT-2'!$AC1224,"")</f>
        <v/>
      </c>
      <c r="O1216" s="99">
        <f>IF('HPDB FDT-2'!$AD1224="","",'HPDB FDT-2'!$AD1224)</f>
        <v/>
      </c>
      <c r="T1216" s="99">
        <f>IF('HPDB FDT-2'!$AI1224="","",'HPDB FDT-2'!$AI1224)</f>
        <v/>
      </c>
      <c r="U1216" s="99">
        <f>IF('HPDB FDT-2'!$AJ1224="","",'HPDB FDT-2'!$AJ1224)</f>
        <v/>
      </c>
      <c r="V1216" s="113">
        <f>IF($U1216&lt;&gt;"","Single Dwelling Unit","")</f>
        <v/>
      </c>
      <c r="AB1216" s="113">
        <f>IF($U1216&lt;&gt;"","RFS","")</f>
        <v/>
      </c>
      <c r="AC1216" s="120">
        <f>IF($U1216&lt;&gt;"",'HPDB FDT-2'!$Q$3,"")</f>
        <v/>
      </c>
      <c r="AD1216" s="112">
        <f>IF($U1216&lt;&gt;"",'HPDB FDT-2'!$Q$4,"")</f>
        <v/>
      </c>
      <c r="AE1216" s="99">
        <f>IF($U1216&lt;&gt;"",'HPDB FDT-2'!$C$6,"")</f>
        <v/>
      </c>
      <c r="AF1216" s="120">
        <f>IF($U1216&lt;&gt;"",'HPDB FDT-2'!$AT1224,"")</f>
        <v/>
      </c>
      <c r="AG1216" s="100">
        <f>IF($A1216&lt;&gt;"",'CLUSTER FDT-2'!$H$2,"")</f>
        <v/>
      </c>
      <c r="AH1216" s="99">
        <f>IF('HPDB FDT-2'!$AV1224="","",'HPDB FDT-2'!$AV1224)</f>
        <v/>
      </c>
      <c r="AI1216" s="99">
        <f>IF('HPDB FDT-2'!$AW1224="","",'HPDB FDT-2'!$AW1224)</f>
        <v/>
      </c>
      <c r="AK1216" s="113">
        <f>IF($U1216&lt;&gt;"",'HPDB FDT-2'!$AX1224,"")</f>
        <v/>
      </c>
      <c r="AL1216" s="113">
        <f>IF($U1216&lt;&gt;"",'HPDB FDT-2'!$AY1224,"")</f>
        <v/>
      </c>
      <c r="AM1216" s="113">
        <f>IF($U1216&lt;&gt;"",'HPDB FDT-2'!$AZ1224,"")</f>
        <v/>
      </c>
      <c r="AN1216" s="113">
        <f>IF($U1216&lt;&gt;"",'HPDB FDT-2'!$BA1224,"")</f>
        <v/>
      </c>
      <c r="AO1216" s="113">
        <f>IF($U1216&lt;&gt;"",'HPDB FDT-2'!$BB1224,"")</f>
        <v/>
      </c>
      <c r="AP1216" s="113">
        <f>IF($U1216&lt;&gt;"","RFS","")</f>
        <v/>
      </c>
      <c r="AR1216" s="113">
        <f>IF($U1216&lt;&gt;"","31","")</f>
        <v/>
      </c>
      <c r="AS1216" s="113">
        <f>IF($U1216&lt;&gt;"","FALSE","")</f>
        <v/>
      </c>
      <c r="AT1216" s="113">
        <f>IF($U1216&lt;&gt;"","TRUE","")</f>
        <v/>
      </c>
    </row>
    <row r="1217" thickBot="1">
      <c r="A1217" s="99">
        <f>IF($U1217&lt;&gt;"",'HPDB FDT-2'!$Q1225,"")</f>
        <v/>
      </c>
      <c r="B1217" s="99">
        <f>IF($U1217&lt;&gt;"",'HPDB FDT-2'!$R1225,"")</f>
        <v/>
      </c>
      <c r="C1217" s="99">
        <f>IF($U1217&lt;&gt;"",'HPDB FDT-2'!$S1225,"")</f>
        <v/>
      </c>
      <c r="D1217" s="115">
        <f>IF($U1217&lt;&gt;"",'HPDB FDT-2'!$T1225,"")</f>
        <v/>
      </c>
      <c r="E1217" s="99">
        <f>IF($U1217&lt;&gt;"","FTTH","")</f>
        <v/>
      </c>
      <c r="F1217" s="115">
        <f>IF($U1217&lt;&gt;"",'HPDB FDT-2'!$V1225,"")</f>
        <v/>
      </c>
      <c r="G1217" s="99">
        <f>IF($U1217&lt;&gt;"","General Retail","")</f>
        <v/>
      </c>
      <c r="H1217" s="99">
        <f>IF($U1217&lt;&gt;"",'CLUSTER FDT-2'!$A$2,"")</f>
        <v/>
      </c>
      <c r="J1217" s="99">
        <f>IF($U1217&lt;&gt;"",'CLUSTER FDT-2'!$A$2,"")</f>
        <v/>
      </c>
      <c r="K1217" s="99">
        <f>IF($U1217&lt;&gt;"",'CLUSTER FDT-2'!$A$2,"")</f>
        <v/>
      </c>
      <c r="L1217" s="99">
        <f>IF($U1217&lt;&gt;"",'HPDB FDT-2'!$AA1225,"")</f>
        <v/>
      </c>
      <c r="M1217" s="99">
        <f>IF($U1217&lt;&gt;"",'HPDB FDT-2'!$AB1225,"")</f>
        <v/>
      </c>
      <c r="N1217" s="113">
        <f>IF($U1217&lt;&gt;"",'HPDB FDT-2'!$AC1225,"")</f>
        <v/>
      </c>
      <c r="O1217" s="99">
        <f>IF('HPDB FDT-2'!$AD1225="","",'HPDB FDT-2'!$AD1225)</f>
        <v/>
      </c>
      <c r="T1217" s="99">
        <f>IF('HPDB FDT-2'!$AI1225="","",'HPDB FDT-2'!$AI1225)</f>
        <v/>
      </c>
      <c r="U1217" s="99">
        <f>IF('HPDB FDT-2'!$AJ1225="","",'HPDB FDT-2'!$AJ1225)</f>
        <v/>
      </c>
      <c r="V1217" s="113">
        <f>IF($U1217&lt;&gt;"","Single Dwelling Unit","")</f>
        <v/>
      </c>
      <c r="AB1217" s="113">
        <f>IF($U1217&lt;&gt;"","RFS","")</f>
        <v/>
      </c>
      <c r="AC1217" s="120">
        <f>IF($U1217&lt;&gt;"",'HPDB FDT-2'!$Q$3,"")</f>
        <v/>
      </c>
      <c r="AD1217" s="112">
        <f>IF($U1217&lt;&gt;"",'HPDB FDT-2'!$Q$4,"")</f>
        <v/>
      </c>
      <c r="AE1217" s="99">
        <f>IF($U1217&lt;&gt;"",'HPDB FDT-2'!$C$6,"")</f>
        <v/>
      </c>
      <c r="AF1217" s="120">
        <f>IF($U1217&lt;&gt;"",'HPDB FDT-2'!$AT1225,"")</f>
        <v/>
      </c>
      <c r="AG1217" s="100">
        <f>IF($A1217&lt;&gt;"",'CLUSTER FDT-2'!$H$2,"")</f>
        <v/>
      </c>
      <c r="AH1217" s="99">
        <f>IF('HPDB FDT-2'!$AV1225="","",'HPDB FDT-2'!$AV1225)</f>
        <v/>
      </c>
      <c r="AI1217" s="99">
        <f>IF('HPDB FDT-2'!$AW1225="","",'HPDB FDT-2'!$AW1225)</f>
        <v/>
      </c>
      <c r="AK1217" s="113">
        <f>IF($U1217&lt;&gt;"",'HPDB FDT-2'!$AX1225,"")</f>
        <v/>
      </c>
      <c r="AL1217" s="113">
        <f>IF($U1217&lt;&gt;"",'HPDB FDT-2'!$AY1225,"")</f>
        <v/>
      </c>
      <c r="AM1217" s="113">
        <f>IF($U1217&lt;&gt;"",'HPDB FDT-2'!$AZ1225,"")</f>
        <v/>
      </c>
      <c r="AN1217" s="113">
        <f>IF($U1217&lt;&gt;"",'HPDB FDT-2'!$BA1225,"")</f>
        <v/>
      </c>
      <c r="AO1217" s="113">
        <f>IF($U1217&lt;&gt;"",'HPDB FDT-2'!$BB1225,"")</f>
        <v/>
      </c>
      <c r="AP1217" s="113">
        <f>IF($U1217&lt;&gt;"","RFS","")</f>
        <v/>
      </c>
      <c r="AR1217" s="113">
        <f>IF($U1217&lt;&gt;"","31","")</f>
        <v/>
      </c>
      <c r="AS1217" s="113">
        <f>IF($U1217&lt;&gt;"","FALSE","")</f>
        <v/>
      </c>
      <c r="AT1217" s="113">
        <f>IF($U1217&lt;&gt;"","TRUE","")</f>
        <v/>
      </c>
    </row>
    <row r="1218" thickBot="1">
      <c r="A1218" s="99">
        <f>IF($U1218&lt;&gt;"",'HPDB FDT-2'!$Q1226,"")</f>
        <v/>
      </c>
      <c r="B1218" s="99">
        <f>IF($U1218&lt;&gt;"",'HPDB FDT-2'!$R1226,"")</f>
        <v/>
      </c>
      <c r="C1218" s="99">
        <f>IF($U1218&lt;&gt;"",'HPDB FDT-2'!$S1226,"")</f>
        <v/>
      </c>
      <c r="D1218" s="115">
        <f>IF($U1218&lt;&gt;"",'HPDB FDT-2'!$T1226,"")</f>
        <v/>
      </c>
      <c r="E1218" s="99">
        <f>IF($U1218&lt;&gt;"","FTTH","")</f>
        <v/>
      </c>
      <c r="F1218" s="115">
        <f>IF($U1218&lt;&gt;"",'HPDB FDT-2'!$V1226,"")</f>
        <v/>
      </c>
      <c r="G1218" s="99">
        <f>IF($U1218&lt;&gt;"","General Retail","")</f>
        <v/>
      </c>
      <c r="H1218" s="99">
        <f>IF($U1218&lt;&gt;"",'CLUSTER FDT-2'!$A$2,"")</f>
        <v/>
      </c>
      <c r="J1218" s="99">
        <f>IF($U1218&lt;&gt;"",'CLUSTER FDT-2'!$A$2,"")</f>
        <v/>
      </c>
      <c r="K1218" s="99">
        <f>IF($U1218&lt;&gt;"",'CLUSTER FDT-2'!$A$2,"")</f>
        <v/>
      </c>
      <c r="L1218" s="99">
        <f>IF($U1218&lt;&gt;"",'HPDB FDT-2'!$AA1226,"")</f>
        <v/>
      </c>
      <c r="M1218" s="99">
        <f>IF($U1218&lt;&gt;"",'HPDB FDT-2'!$AB1226,"")</f>
        <v/>
      </c>
      <c r="N1218" s="113">
        <f>IF($U1218&lt;&gt;"",'HPDB FDT-2'!$AC1226,"")</f>
        <v/>
      </c>
      <c r="O1218" s="99">
        <f>IF('HPDB FDT-2'!$AD1226="","",'HPDB FDT-2'!$AD1226)</f>
        <v/>
      </c>
      <c r="T1218" s="99">
        <f>IF('HPDB FDT-2'!$AI1226="","",'HPDB FDT-2'!$AI1226)</f>
        <v/>
      </c>
      <c r="U1218" s="99">
        <f>IF('HPDB FDT-2'!$AJ1226="","",'HPDB FDT-2'!$AJ1226)</f>
        <v/>
      </c>
      <c r="V1218" s="113">
        <f>IF($U1218&lt;&gt;"","Single Dwelling Unit","")</f>
        <v/>
      </c>
      <c r="AB1218" s="113">
        <f>IF($U1218&lt;&gt;"","RFS","")</f>
        <v/>
      </c>
      <c r="AC1218" s="120">
        <f>IF($U1218&lt;&gt;"",'HPDB FDT-2'!$Q$3,"")</f>
        <v/>
      </c>
      <c r="AD1218" s="112">
        <f>IF($U1218&lt;&gt;"",'HPDB FDT-2'!$Q$4,"")</f>
        <v/>
      </c>
      <c r="AE1218" s="99">
        <f>IF($U1218&lt;&gt;"",'HPDB FDT-2'!$C$6,"")</f>
        <v/>
      </c>
      <c r="AF1218" s="120">
        <f>IF($U1218&lt;&gt;"",'HPDB FDT-2'!$AT1226,"")</f>
        <v/>
      </c>
      <c r="AG1218" s="100">
        <f>IF($A1218&lt;&gt;"",'CLUSTER FDT-2'!$H$2,"")</f>
        <v/>
      </c>
      <c r="AH1218" s="99">
        <f>IF('HPDB FDT-2'!$AV1226="","",'HPDB FDT-2'!$AV1226)</f>
        <v/>
      </c>
      <c r="AI1218" s="99">
        <f>IF('HPDB FDT-2'!$AW1226="","",'HPDB FDT-2'!$AW1226)</f>
        <v/>
      </c>
      <c r="AK1218" s="113">
        <f>IF($U1218&lt;&gt;"",'HPDB FDT-2'!$AX1226,"")</f>
        <v/>
      </c>
      <c r="AL1218" s="113">
        <f>IF($U1218&lt;&gt;"",'HPDB FDT-2'!$AY1226,"")</f>
        <v/>
      </c>
      <c r="AM1218" s="113">
        <f>IF($U1218&lt;&gt;"",'HPDB FDT-2'!$AZ1226,"")</f>
        <v/>
      </c>
      <c r="AN1218" s="113">
        <f>IF($U1218&lt;&gt;"",'HPDB FDT-2'!$BA1226,"")</f>
        <v/>
      </c>
      <c r="AO1218" s="113">
        <f>IF($U1218&lt;&gt;"",'HPDB FDT-2'!$BB1226,"")</f>
        <v/>
      </c>
      <c r="AP1218" s="113">
        <f>IF($U1218&lt;&gt;"","RFS","")</f>
        <v/>
      </c>
      <c r="AR1218" s="113">
        <f>IF($U1218&lt;&gt;"","31","")</f>
        <v/>
      </c>
      <c r="AS1218" s="113">
        <f>IF($U1218&lt;&gt;"","FALSE","")</f>
        <v/>
      </c>
      <c r="AT1218" s="113">
        <f>IF($U1218&lt;&gt;"","TRUE","")</f>
        <v/>
      </c>
    </row>
    <row r="1219" thickBot="1">
      <c r="A1219" s="99">
        <f>IF($U1219&lt;&gt;"",'HPDB FDT-2'!$Q1227,"")</f>
        <v/>
      </c>
      <c r="B1219" s="99">
        <f>IF($U1219&lt;&gt;"",'HPDB FDT-2'!$R1227,"")</f>
        <v/>
      </c>
      <c r="C1219" s="99">
        <f>IF($U1219&lt;&gt;"",'HPDB FDT-2'!$S1227,"")</f>
        <v/>
      </c>
      <c r="D1219" s="115">
        <f>IF($U1219&lt;&gt;"",'HPDB FDT-2'!$T1227,"")</f>
        <v/>
      </c>
      <c r="E1219" s="99">
        <f>IF($U1219&lt;&gt;"","FTTH","")</f>
        <v/>
      </c>
      <c r="F1219" s="115">
        <f>IF($U1219&lt;&gt;"",'HPDB FDT-2'!$V1227,"")</f>
        <v/>
      </c>
      <c r="G1219" s="99">
        <f>IF($U1219&lt;&gt;"","General Retail","")</f>
        <v/>
      </c>
      <c r="H1219" s="99">
        <f>IF($U1219&lt;&gt;"",'CLUSTER FDT-2'!$A$2,"")</f>
        <v/>
      </c>
      <c r="J1219" s="99">
        <f>IF($U1219&lt;&gt;"",'CLUSTER FDT-2'!$A$2,"")</f>
        <v/>
      </c>
      <c r="K1219" s="99">
        <f>IF($U1219&lt;&gt;"",'CLUSTER FDT-2'!$A$2,"")</f>
        <v/>
      </c>
      <c r="L1219" s="99">
        <f>IF($U1219&lt;&gt;"",'HPDB FDT-2'!$AA1227,"")</f>
        <v/>
      </c>
      <c r="M1219" s="99">
        <f>IF($U1219&lt;&gt;"",'HPDB FDT-2'!$AB1227,"")</f>
        <v/>
      </c>
      <c r="N1219" s="113">
        <f>IF($U1219&lt;&gt;"",'HPDB FDT-2'!$AC1227,"")</f>
        <v/>
      </c>
      <c r="O1219" s="99">
        <f>IF('HPDB FDT-2'!$AD1227="","",'HPDB FDT-2'!$AD1227)</f>
        <v/>
      </c>
      <c r="T1219" s="99">
        <f>IF('HPDB FDT-2'!$AI1227="","",'HPDB FDT-2'!$AI1227)</f>
        <v/>
      </c>
      <c r="U1219" s="99">
        <f>IF('HPDB FDT-2'!$AJ1227="","",'HPDB FDT-2'!$AJ1227)</f>
        <v/>
      </c>
      <c r="V1219" s="113">
        <f>IF($U1219&lt;&gt;"","Single Dwelling Unit","")</f>
        <v/>
      </c>
      <c r="AB1219" s="113">
        <f>IF($U1219&lt;&gt;"","RFS","")</f>
        <v/>
      </c>
      <c r="AC1219" s="120">
        <f>IF($U1219&lt;&gt;"",'HPDB FDT-2'!$Q$3,"")</f>
        <v/>
      </c>
      <c r="AD1219" s="112">
        <f>IF($U1219&lt;&gt;"",'HPDB FDT-2'!$Q$4,"")</f>
        <v/>
      </c>
      <c r="AE1219" s="99">
        <f>IF($U1219&lt;&gt;"",'HPDB FDT-2'!$C$6,"")</f>
        <v/>
      </c>
      <c r="AF1219" s="120">
        <f>IF($U1219&lt;&gt;"",'HPDB FDT-2'!$AT1227,"")</f>
        <v/>
      </c>
      <c r="AG1219" s="100">
        <f>IF($A1219&lt;&gt;"",'CLUSTER FDT-2'!$H$2,"")</f>
        <v/>
      </c>
      <c r="AH1219" s="99">
        <f>IF('HPDB FDT-2'!$AV1227="","",'HPDB FDT-2'!$AV1227)</f>
        <v/>
      </c>
      <c r="AI1219" s="99">
        <f>IF('HPDB FDT-2'!$AW1227="","",'HPDB FDT-2'!$AW1227)</f>
        <v/>
      </c>
      <c r="AK1219" s="113">
        <f>IF($U1219&lt;&gt;"",'HPDB FDT-2'!$AX1227,"")</f>
        <v/>
      </c>
      <c r="AL1219" s="113">
        <f>IF($U1219&lt;&gt;"",'HPDB FDT-2'!$AY1227,"")</f>
        <v/>
      </c>
      <c r="AM1219" s="113">
        <f>IF($U1219&lt;&gt;"",'HPDB FDT-2'!$AZ1227,"")</f>
        <v/>
      </c>
      <c r="AN1219" s="113">
        <f>IF($U1219&lt;&gt;"",'HPDB FDT-2'!$BA1227,"")</f>
        <v/>
      </c>
      <c r="AO1219" s="113">
        <f>IF($U1219&lt;&gt;"",'HPDB FDT-2'!$BB1227,"")</f>
        <v/>
      </c>
      <c r="AP1219" s="113">
        <f>IF($U1219&lt;&gt;"","RFS","")</f>
        <v/>
      </c>
      <c r="AR1219" s="113">
        <f>IF($U1219&lt;&gt;"","31","")</f>
        <v/>
      </c>
      <c r="AS1219" s="113">
        <f>IF($U1219&lt;&gt;"","FALSE","")</f>
        <v/>
      </c>
      <c r="AT1219" s="113">
        <f>IF($U1219&lt;&gt;"","TRUE","")</f>
        <v/>
      </c>
    </row>
    <row r="1220" thickBot="1">
      <c r="A1220" s="99">
        <f>IF($U1220&lt;&gt;"",'HPDB FDT-2'!$Q1228,"")</f>
        <v/>
      </c>
      <c r="B1220" s="99">
        <f>IF($U1220&lt;&gt;"",'HPDB FDT-2'!$R1228,"")</f>
        <v/>
      </c>
      <c r="C1220" s="99">
        <f>IF($U1220&lt;&gt;"",'HPDB FDT-2'!$S1228,"")</f>
        <v/>
      </c>
      <c r="D1220" s="115">
        <f>IF($U1220&lt;&gt;"",'HPDB FDT-2'!$T1228,"")</f>
        <v/>
      </c>
      <c r="E1220" s="99">
        <f>IF($U1220&lt;&gt;"","FTTH","")</f>
        <v/>
      </c>
      <c r="F1220" s="115">
        <f>IF($U1220&lt;&gt;"",'HPDB FDT-2'!$V1228,"")</f>
        <v/>
      </c>
      <c r="G1220" s="99">
        <f>IF($U1220&lt;&gt;"","General Retail","")</f>
        <v/>
      </c>
      <c r="H1220" s="99">
        <f>IF($U1220&lt;&gt;"",'CLUSTER FDT-2'!$A$2,"")</f>
        <v/>
      </c>
      <c r="J1220" s="99">
        <f>IF($U1220&lt;&gt;"",'CLUSTER FDT-2'!$A$2,"")</f>
        <v/>
      </c>
      <c r="K1220" s="99">
        <f>IF($U1220&lt;&gt;"",'CLUSTER FDT-2'!$A$2,"")</f>
        <v/>
      </c>
      <c r="L1220" s="99">
        <f>IF($U1220&lt;&gt;"",'HPDB FDT-2'!$AA1228,"")</f>
        <v/>
      </c>
      <c r="M1220" s="99">
        <f>IF($U1220&lt;&gt;"",'HPDB FDT-2'!$AB1228,"")</f>
        <v/>
      </c>
      <c r="N1220" s="113">
        <f>IF($U1220&lt;&gt;"",'HPDB FDT-2'!$AC1228,"")</f>
        <v/>
      </c>
      <c r="O1220" s="99">
        <f>IF('HPDB FDT-2'!$AD1228="","",'HPDB FDT-2'!$AD1228)</f>
        <v/>
      </c>
      <c r="T1220" s="99">
        <f>IF('HPDB FDT-2'!$AI1228="","",'HPDB FDT-2'!$AI1228)</f>
        <v/>
      </c>
      <c r="U1220" s="99">
        <f>IF('HPDB FDT-2'!$AJ1228="","",'HPDB FDT-2'!$AJ1228)</f>
        <v/>
      </c>
      <c r="V1220" s="113">
        <f>IF($U1220&lt;&gt;"","Single Dwelling Unit","")</f>
        <v/>
      </c>
      <c r="AB1220" s="113">
        <f>IF($U1220&lt;&gt;"","RFS","")</f>
        <v/>
      </c>
      <c r="AC1220" s="120">
        <f>IF($U1220&lt;&gt;"",'HPDB FDT-2'!$Q$3,"")</f>
        <v/>
      </c>
      <c r="AD1220" s="112">
        <f>IF($U1220&lt;&gt;"",'HPDB FDT-2'!$Q$4,"")</f>
        <v/>
      </c>
      <c r="AE1220" s="99">
        <f>IF($U1220&lt;&gt;"",'HPDB FDT-2'!$C$6,"")</f>
        <v/>
      </c>
      <c r="AF1220" s="120">
        <f>IF($U1220&lt;&gt;"",'HPDB FDT-2'!$AT1228,"")</f>
        <v/>
      </c>
      <c r="AG1220" s="100">
        <f>IF($A1220&lt;&gt;"",'CLUSTER FDT-2'!$H$2,"")</f>
        <v/>
      </c>
      <c r="AH1220" s="99">
        <f>IF('HPDB FDT-2'!$AV1228="","",'HPDB FDT-2'!$AV1228)</f>
        <v/>
      </c>
      <c r="AI1220" s="99">
        <f>IF('HPDB FDT-2'!$AW1228="","",'HPDB FDT-2'!$AW1228)</f>
        <v/>
      </c>
      <c r="AK1220" s="113">
        <f>IF($U1220&lt;&gt;"",'HPDB FDT-2'!$AX1228,"")</f>
        <v/>
      </c>
      <c r="AL1220" s="113">
        <f>IF($U1220&lt;&gt;"",'HPDB FDT-2'!$AY1228,"")</f>
        <v/>
      </c>
      <c r="AM1220" s="113">
        <f>IF($U1220&lt;&gt;"",'HPDB FDT-2'!$AZ1228,"")</f>
        <v/>
      </c>
      <c r="AN1220" s="113">
        <f>IF($U1220&lt;&gt;"",'HPDB FDT-2'!$BA1228,"")</f>
        <v/>
      </c>
      <c r="AO1220" s="113">
        <f>IF($U1220&lt;&gt;"",'HPDB FDT-2'!$BB1228,"")</f>
        <v/>
      </c>
      <c r="AP1220" s="113">
        <f>IF($U1220&lt;&gt;"","RFS","")</f>
        <v/>
      </c>
      <c r="AR1220" s="113">
        <f>IF($U1220&lt;&gt;"","31","")</f>
        <v/>
      </c>
      <c r="AS1220" s="113">
        <f>IF($U1220&lt;&gt;"","FALSE","")</f>
        <v/>
      </c>
      <c r="AT1220" s="113">
        <f>IF($U1220&lt;&gt;"","TRUE","")</f>
        <v/>
      </c>
    </row>
    <row r="1221" thickBot="1">
      <c r="A1221" s="99">
        <f>IF($U1221&lt;&gt;"",'HPDB FDT-2'!$Q1229,"")</f>
        <v/>
      </c>
      <c r="B1221" s="99">
        <f>IF($U1221&lt;&gt;"",'HPDB FDT-2'!$R1229,"")</f>
        <v/>
      </c>
      <c r="C1221" s="99">
        <f>IF($U1221&lt;&gt;"",'HPDB FDT-2'!$S1229,"")</f>
        <v/>
      </c>
      <c r="D1221" s="115">
        <f>IF($U1221&lt;&gt;"",'HPDB FDT-2'!$T1229,"")</f>
        <v/>
      </c>
      <c r="E1221" s="99">
        <f>IF($U1221&lt;&gt;"","FTTH","")</f>
        <v/>
      </c>
      <c r="F1221" s="115">
        <f>IF($U1221&lt;&gt;"",'HPDB FDT-2'!$V1229,"")</f>
        <v/>
      </c>
      <c r="G1221" s="99">
        <f>IF($U1221&lt;&gt;"","General Retail","")</f>
        <v/>
      </c>
      <c r="H1221" s="99">
        <f>IF($U1221&lt;&gt;"",'CLUSTER FDT-2'!$A$2,"")</f>
        <v/>
      </c>
      <c r="J1221" s="99">
        <f>IF($U1221&lt;&gt;"",'CLUSTER FDT-2'!$A$2,"")</f>
        <v/>
      </c>
      <c r="K1221" s="99">
        <f>IF($U1221&lt;&gt;"",'CLUSTER FDT-2'!$A$2,"")</f>
        <v/>
      </c>
      <c r="L1221" s="99">
        <f>IF($U1221&lt;&gt;"",'HPDB FDT-2'!$AA1229,"")</f>
        <v/>
      </c>
      <c r="M1221" s="99">
        <f>IF($U1221&lt;&gt;"",'HPDB FDT-2'!$AB1229,"")</f>
        <v/>
      </c>
      <c r="N1221" s="113">
        <f>IF($U1221&lt;&gt;"",'HPDB FDT-2'!$AC1229,"")</f>
        <v/>
      </c>
      <c r="O1221" s="99">
        <f>IF('HPDB FDT-2'!$AD1229="","",'HPDB FDT-2'!$AD1229)</f>
        <v/>
      </c>
      <c r="T1221" s="99">
        <f>IF('HPDB FDT-2'!$AI1229="","",'HPDB FDT-2'!$AI1229)</f>
        <v/>
      </c>
      <c r="U1221" s="99">
        <f>IF('HPDB FDT-2'!$AJ1229="","",'HPDB FDT-2'!$AJ1229)</f>
        <v/>
      </c>
      <c r="V1221" s="113">
        <f>IF($U1221&lt;&gt;"","Single Dwelling Unit","")</f>
        <v/>
      </c>
      <c r="AB1221" s="113">
        <f>IF($U1221&lt;&gt;"","RFS","")</f>
        <v/>
      </c>
      <c r="AC1221" s="120">
        <f>IF($U1221&lt;&gt;"",'HPDB FDT-2'!$Q$3,"")</f>
        <v/>
      </c>
      <c r="AD1221" s="112">
        <f>IF($U1221&lt;&gt;"",'HPDB FDT-2'!$Q$4,"")</f>
        <v/>
      </c>
      <c r="AE1221" s="99">
        <f>IF($U1221&lt;&gt;"",'HPDB FDT-2'!$C$6,"")</f>
        <v/>
      </c>
      <c r="AF1221" s="120">
        <f>IF($U1221&lt;&gt;"",'HPDB FDT-2'!$AT1229,"")</f>
        <v/>
      </c>
      <c r="AG1221" s="100">
        <f>IF($A1221&lt;&gt;"",'CLUSTER FDT-2'!$H$2,"")</f>
        <v/>
      </c>
      <c r="AH1221" s="99">
        <f>IF('HPDB FDT-2'!$AV1229="","",'HPDB FDT-2'!$AV1229)</f>
        <v/>
      </c>
      <c r="AI1221" s="99">
        <f>IF('HPDB FDT-2'!$AW1229="","",'HPDB FDT-2'!$AW1229)</f>
        <v/>
      </c>
      <c r="AK1221" s="113">
        <f>IF($U1221&lt;&gt;"",'HPDB FDT-2'!$AX1229,"")</f>
        <v/>
      </c>
      <c r="AL1221" s="113">
        <f>IF($U1221&lt;&gt;"",'HPDB FDT-2'!$AY1229,"")</f>
        <v/>
      </c>
      <c r="AM1221" s="113">
        <f>IF($U1221&lt;&gt;"",'HPDB FDT-2'!$AZ1229,"")</f>
        <v/>
      </c>
      <c r="AN1221" s="113">
        <f>IF($U1221&lt;&gt;"",'HPDB FDT-2'!$BA1229,"")</f>
        <v/>
      </c>
      <c r="AO1221" s="113">
        <f>IF($U1221&lt;&gt;"",'HPDB FDT-2'!$BB1229,"")</f>
        <v/>
      </c>
      <c r="AP1221" s="113">
        <f>IF($U1221&lt;&gt;"","RFS","")</f>
        <v/>
      </c>
      <c r="AR1221" s="113">
        <f>IF($U1221&lt;&gt;"","31","")</f>
        <v/>
      </c>
      <c r="AS1221" s="113">
        <f>IF($U1221&lt;&gt;"","FALSE","")</f>
        <v/>
      </c>
      <c r="AT1221" s="113">
        <f>IF($U1221&lt;&gt;"","TRUE","")</f>
        <v/>
      </c>
    </row>
    <row r="1222" thickBot="1">
      <c r="A1222" s="99">
        <f>IF($U1222&lt;&gt;"",'HPDB FDT-2'!$Q1230,"")</f>
        <v/>
      </c>
      <c r="B1222" s="99">
        <f>IF($U1222&lt;&gt;"",'HPDB FDT-2'!$R1230,"")</f>
        <v/>
      </c>
      <c r="C1222" s="99">
        <f>IF($U1222&lt;&gt;"",'HPDB FDT-2'!$S1230,"")</f>
        <v/>
      </c>
      <c r="D1222" s="115">
        <f>IF($U1222&lt;&gt;"",'HPDB FDT-2'!$T1230,"")</f>
        <v/>
      </c>
      <c r="E1222" s="99">
        <f>IF($U1222&lt;&gt;"","FTTH","")</f>
        <v/>
      </c>
      <c r="F1222" s="115">
        <f>IF($U1222&lt;&gt;"",'HPDB FDT-2'!$V1230,"")</f>
        <v/>
      </c>
      <c r="G1222" s="99">
        <f>IF($U1222&lt;&gt;"","General Retail","")</f>
        <v/>
      </c>
      <c r="H1222" s="99">
        <f>IF($U1222&lt;&gt;"",'CLUSTER FDT-2'!$A$2,"")</f>
        <v/>
      </c>
      <c r="J1222" s="99">
        <f>IF($U1222&lt;&gt;"",'CLUSTER FDT-2'!$A$2,"")</f>
        <v/>
      </c>
      <c r="K1222" s="99">
        <f>IF($U1222&lt;&gt;"",'CLUSTER FDT-2'!$A$2,"")</f>
        <v/>
      </c>
      <c r="L1222" s="99">
        <f>IF($U1222&lt;&gt;"",'HPDB FDT-2'!$AA1230,"")</f>
        <v/>
      </c>
      <c r="M1222" s="99">
        <f>IF($U1222&lt;&gt;"",'HPDB FDT-2'!$AB1230,"")</f>
        <v/>
      </c>
      <c r="N1222" s="113">
        <f>IF($U1222&lt;&gt;"",'HPDB FDT-2'!$AC1230,"")</f>
        <v/>
      </c>
      <c r="O1222" s="99">
        <f>IF('HPDB FDT-2'!$AD1230="","",'HPDB FDT-2'!$AD1230)</f>
        <v/>
      </c>
      <c r="T1222" s="99">
        <f>IF('HPDB FDT-2'!$AI1230="","",'HPDB FDT-2'!$AI1230)</f>
        <v/>
      </c>
      <c r="U1222" s="99">
        <f>IF('HPDB FDT-2'!$AJ1230="","",'HPDB FDT-2'!$AJ1230)</f>
        <v/>
      </c>
      <c r="V1222" s="113">
        <f>IF($U1222&lt;&gt;"","Single Dwelling Unit","")</f>
        <v/>
      </c>
      <c r="AB1222" s="113">
        <f>IF($U1222&lt;&gt;"","RFS","")</f>
        <v/>
      </c>
      <c r="AC1222" s="120">
        <f>IF($U1222&lt;&gt;"",'HPDB FDT-2'!$Q$3,"")</f>
        <v/>
      </c>
      <c r="AD1222" s="112">
        <f>IF($U1222&lt;&gt;"",'HPDB FDT-2'!$Q$4,"")</f>
        <v/>
      </c>
      <c r="AE1222" s="99">
        <f>IF($U1222&lt;&gt;"",'HPDB FDT-2'!$C$6,"")</f>
        <v/>
      </c>
      <c r="AF1222" s="120">
        <f>IF($U1222&lt;&gt;"",'HPDB FDT-2'!$AT1230,"")</f>
        <v/>
      </c>
      <c r="AG1222" s="100">
        <f>IF($A1222&lt;&gt;"",'CLUSTER FDT-2'!$H$2,"")</f>
        <v/>
      </c>
      <c r="AH1222" s="99">
        <f>IF('HPDB FDT-2'!$AV1230="","",'HPDB FDT-2'!$AV1230)</f>
        <v/>
      </c>
      <c r="AI1222" s="99">
        <f>IF('HPDB FDT-2'!$AW1230="","",'HPDB FDT-2'!$AW1230)</f>
        <v/>
      </c>
      <c r="AK1222" s="113">
        <f>IF($U1222&lt;&gt;"",'HPDB FDT-2'!$AX1230,"")</f>
        <v/>
      </c>
      <c r="AL1222" s="113">
        <f>IF($U1222&lt;&gt;"",'HPDB FDT-2'!$AY1230,"")</f>
        <v/>
      </c>
      <c r="AM1222" s="113">
        <f>IF($U1222&lt;&gt;"",'HPDB FDT-2'!$AZ1230,"")</f>
        <v/>
      </c>
      <c r="AN1222" s="113">
        <f>IF($U1222&lt;&gt;"",'HPDB FDT-2'!$BA1230,"")</f>
        <v/>
      </c>
      <c r="AO1222" s="113">
        <f>IF($U1222&lt;&gt;"",'HPDB FDT-2'!$BB1230,"")</f>
        <v/>
      </c>
      <c r="AP1222" s="113">
        <f>IF($U1222&lt;&gt;"","RFS","")</f>
        <v/>
      </c>
      <c r="AR1222" s="113">
        <f>IF($U1222&lt;&gt;"","31","")</f>
        <v/>
      </c>
      <c r="AS1222" s="113">
        <f>IF($U1222&lt;&gt;"","FALSE","")</f>
        <v/>
      </c>
      <c r="AT1222" s="113">
        <f>IF($U1222&lt;&gt;"","TRUE","")</f>
        <v/>
      </c>
    </row>
    <row r="1223" thickBot="1">
      <c r="A1223" s="99">
        <f>IF($U1223&lt;&gt;"",'HPDB FDT-2'!$Q1231,"")</f>
        <v/>
      </c>
      <c r="B1223" s="99">
        <f>IF($U1223&lt;&gt;"",'HPDB FDT-2'!$R1231,"")</f>
        <v/>
      </c>
      <c r="C1223" s="99">
        <f>IF($U1223&lt;&gt;"",'HPDB FDT-2'!$S1231,"")</f>
        <v/>
      </c>
      <c r="D1223" s="115">
        <f>IF($U1223&lt;&gt;"",'HPDB FDT-2'!$T1231,"")</f>
        <v/>
      </c>
      <c r="E1223" s="99">
        <f>IF($U1223&lt;&gt;"","FTTH","")</f>
        <v/>
      </c>
      <c r="F1223" s="115">
        <f>IF($U1223&lt;&gt;"",'HPDB FDT-2'!$V1231,"")</f>
        <v/>
      </c>
      <c r="G1223" s="99">
        <f>IF($U1223&lt;&gt;"","General Retail","")</f>
        <v/>
      </c>
      <c r="H1223" s="99">
        <f>IF($U1223&lt;&gt;"",'CLUSTER FDT-2'!$A$2,"")</f>
        <v/>
      </c>
      <c r="J1223" s="99">
        <f>IF($U1223&lt;&gt;"",'CLUSTER FDT-2'!$A$2,"")</f>
        <v/>
      </c>
      <c r="K1223" s="99">
        <f>IF($U1223&lt;&gt;"",'CLUSTER FDT-2'!$A$2,"")</f>
        <v/>
      </c>
      <c r="L1223" s="99">
        <f>IF($U1223&lt;&gt;"",'HPDB FDT-2'!$AA1231,"")</f>
        <v/>
      </c>
      <c r="M1223" s="99">
        <f>IF($U1223&lt;&gt;"",'HPDB FDT-2'!$AB1231,"")</f>
        <v/>
      </c>
      <c r="N1223" s="113">
        <f>IF($U1223&lt;&gt;"",'HPDB FDT-2'!$AC1231,"")</f>
        <v/>
      </c>
      <c r="O1223" s="99">
        <f>IF('HPDB FDT-2'!$AD1231="","",'HPDB FDT-2'!$AD1231)</f>
        <v/>
      </c>
      <c r="T1223" s="99">
        <f>IF('HPDB FDT-2'!$AI1231="","",'HPDB FDT-2'!$AI1231)</f>
        <v/>
      </c>
      <c r="U1223" s="99">
        <f>IF('HPDB FDT-2'!$AJ1231="","",'HPDB FDT-2'!$AJ1231)</f>
        <v/>
      </c>
      <c r="V1223" s="113">
        <f>IF($U1223&lt;&gt;"","Single Dwelling Unit","")</f>
        <v/>
      </c>
      <c r="AB1223" s="113">
        <f>IF($U1223&lt;&gt;"","RFS","")</f>
        <v/>
      </c>
      <c r="AC1223" s="120">
        <f>IF($U1223&lt;&gt;"",'HPDB FDT-2'!$Q$3,"")</f>
        <v/>
      </c>
      <c r="AD1223" s="112">
        <f>IF($U1223&lt;&gt;"",'HPDB FDT-2'!$Q$4,"")</f>
        <v/>
      </c>
      <c r="AE1223" s="99">
        <f>IF($U1223&lt;&gt;"",'HPDB FDT-2'!$C$6,"")</f>
        <v/>
      </c>
      <c r="AF1223" s="120">
        <f>IF($U1223&lt;&gt;"",'HPDB FDT-2'!$AT1231,"")</f>
        <v/>
      </c>
      <c r="AG1223" s="100">
        <f>IF($A1223&lt;&gt;"",'CLUSTER FDT-2'!$H$2,"")</f>
        <v/>
      </c>
      <c r="AH1223" s="99">
        <f>IF('HPDB FDT-2'!$AV1231="","",'HPDB FDT-2'!$AV1231)</f>
        <v/>
      </c>
      <c r="AI1223" s="99">
        <f>IF('HPDB FDT-2'!$AW1231="","",'HPDB FDT-2'!$AW1231)</f>
        <v/>
      </c>
      <c r="AK1223" s="113">
        <f>IF($U1223&lt;&gt;"",'HPDB FDT-2'!$AX1231,"")</f>
        <v/>
      </c>
      <c r="AL1223" s="113">
        <f>IF($U1223&lt;&gt;"",'HPDB FDT-2'!$AY1231,"")</f>
        <v/>
      </c>
      <c r="AM1223" s="113">
        <f>IF($U1223&lt;&gt;"",'HPDB FDT-2'!$AZ1231,"")</f>
        <v/>
      </c>
      <c r="AN1223" s="113">
        <f>IF($U1223&lt;&gt;"",'HPDB FDT-2'!$BA1231,"")</f>
        <v/>
      </c>
      <c r="AO1223" s="113">
        <f>IF($U1223&lt;&gt;"",'HPDB FDT-2'!$BB1231,"")</f>
        <v/>
      </c>
      <c r="AP1223" s="113">
        <f>IF($U1223&lt;&gt;"","RFS","")</f>
        <v/>
      </c>
      <c r="AR1223" s="113">
        <f>IF($U1223&lt;&gt;"","31","")</f>
        <v/>
      </c>
      <c r="AS1223" s="113">
        <f>IF($U1223&lt;&gt;"","FALSE","")</f>
        <v/>
      </c>
      <c r="AT1223" s="113">
        <f>IF($U1223&lt;&gt;"","TRUE","")</f>
        <v/>
      </c>
    </row>
    <row r="1224" thickBot="1">
      <c r="A1224" s="99">
        <f>IF($U1224&lt;&gt;"",'HPDB FDT-2'!$Q1232,"")</f>
        <v/>
      </c>
      <c r="B1224" s="99">
        <f>IF($U1224&lt;&gt;"",'HPDB FDT-2'!$R1232,"")</f>
        <v/>
      </c>
      <c r="C1224" s="99">
        <f>IF($U1224&lt;&gt;"",'HPDB FDT-2'!$S1232,"")</f>
        <v/>
      </c>
      <c r="D1224" s="115">
        <f>IF($U1224&lt;&gt;"",'HPDB FDT-2'!$T1232,"")</f>
        <v/>
      </c>
      <c r="E1224" s="99">
        <f>IF($U1224&lt;&gt;"","FTTH","")</f>
        <v/>
      </c>
      <c r="F1224" s="115">
        <f>IF($U1224&lt;&gt;"",'HPDB FDT-2'!$V1232,"")</f>
        <v/>
      </c>
      <c r="G1224" s="99">
        <f>IF($U1224&lt;&gt;"","General Retail","")</f>
        <v/>
      </c>
      <c r="H1224" s="99">
        <f>IF($U1224&lt;&gt;"",'CLUSTER FDT-2'!$A$2,"")</f>
        <v/>
      </c>
      <c r="J1224" s="99">
        <f>IF($U1224&lt;&gt;"",'CLUSTER FDT-2'!$A$2,"")</f>
        <v/>
      </c>
      <c r="K1224" s="99">
        <f>IF($U1224&lt;&gt;"",'CLUSTER FDT-2'!$A$2,"")</f>
        <v/>
      </c>
      <c r="L1224" s="99">
        <f>IF($U1224&lt;&gt;"",'HPDB FDT-2'!$AA1232,"")</f>
        <v/>
      </c>
      <c r="M1224" s="99">
        <f>IF($U1224&lt;&gt;"",'HPDB FDT-2'!$AB1232,"")</f>
        <v/>
      </c>
      <c r="N1224" s="113">
        <f>IF($U1224&lt;&gt;"",'HPDB FDT-2'!$AC1232,"")</f>
        <v/>
      </c>
      <c r="O1224" s="99">
        <f>IF('HPDB FDT-2'!$AD1232="","",'HPDB FDT-2'!$AD1232)</f>
        <v/>
      </c>
      <c r="T1224" s="99">
        <f>IF('HPDB FDT-2'!$AI1232="","",'HPDB FDT-2'!$AI1232)</f>
        <v/>
      </c>
      <c r="U1224" s="99">
        <f>IF('HPDB FDT-2'!$AJ1232="","",'HPDB FDT-2'!$AJ1232)</f>
        <v/>
      </c>
      <c r="V1224" s="113">
        <f>IF($U1224&lt;&gt;"","Single Dwelling Unit","")</f>
        <v/>
      </c>
      <c r="AB1224" s="113">
        <f>IF($U1224&lt;&gt;"","RFS","")</f>
        <v/>
      </c>
      <c r="AC1224" s="120">
        <f>IF($U1224&lt;&gt;"",'HPDB FDT-2'!$Q$3,"")</f>
        <v/>
      </c>
      <c r="AD1224" s="112">
        <f>IF($U1224&lt;&gt;"",'HPDB FDT-2'!$Q$4,"")</f>
        <v/>
      </c>
      <c r="AE1224" s="99">
        <f>IF($U1224&lt;&gt;"",'HPDB FDT-2'!$C$6,"")</f>
        <v/>
      </c>
      <c r="AF1224" s="120">
        <f>IF($U1224&lt;&gt;"",'HPDB FDT-2'!$AT1232,"")</f>
        <v/>
      </c>
      <c r="AG1224" s="100">
        <f>IF($A1224&lt;&gt;"",'CLUSTER FDT-2'!$H$2,"")</f>
        <v/>
      </c>
      <c r="AH1224" s="99">
        <f>IF('HPDB FDT-2'!$AV1232="","",'HPDB FDT-2'!$AV1232)</f>
        <v/>
      </c>
      <c r="AI1224" s="99">
        <f>IF('HPDB FDT-2'!$AW1232="","",'HPDB FDT-2'!$AW1232)</f>
        <v/>
      </c>
      <c r="AK1224" s="113">
        <f>IF($U1224&lt;&gt;"",'HPDB FDT-2'!$AX1232,"")</f>
        <v/>
      </c>
      <c r="AL1224" s="113">
        <f>IF($U1224&lt;&gt;"",'HPDB FDT-2'!$AY1232,"")</f>
        <v/>
      </c>
      <c r="AM1224" s="113">
        <f>IF($U1224&lt;&gt;"",'HPDB FDT-2'!$AZ1232,"")</f>
        <v/>
      </c>
      <c r="AN1224" s="113">
        <f>IF($U1224&lt;&gt;"",'HPDB FDT-2'!$BA1232,"")</f>
        <v/>
      </c>
      <c r="AO1224" s="113">
        <f>IF($U1224&lt;&gt;"",'HPDB FDT-2'!$BB1232,"")</f>
        <v/>
      </c>
      <c r="AP1224" s="113">
        <f>IF($U1224&lt;&gt;"","RFS","")</f>
        <v/>
      </c>
      <c r="AR1224" s="113">
        <f>IF($U1224&lt;&gt;"","31","")</f>
        <v/>
      </c>
      <c r="AS1224" s="113">
        <f>IF($U1224&lt;&gt;"","FALSE","")</f>
        <v/>
      </c>
      <c r="AT1224" s="113">
        <f>IF($U1224&lt;&gt;"","TRUE","")</f>
        <v/>
      </c>
    </row>
    <row r="1225" thickBot="1">
      <c r="A1225" s="99">
        <f>IF($U1225&lt;&gt;"",'HPDB FDT-2'!$Q1233,"")</f>
        <v/>
      </c>
      <c r="B1225" s="99">
        <f>IF($U1225&lt;&gt;"",'HPDB FDT-2'!$R1233,"")</f>
        <v/>
      </c>
      <c r="C1225" s="99">
        <f>IF($U1225&lt;&gt;"",'HPDB FDT-2'!$S1233,"")</f>
        <v/>
      </c>
      <c r="D1225" s="115">
        <f>IF($U1225&lt;&gt;"",'HPDB FDT-2'!$T1233,"")</f>
        <v/>
      </c>
      <c r="E1225" s="99">
        <f>IF($U1225&lt;&gt;"","FTTH","")</f>
        <v/>
      </c>
      <c r="F1225" s="115">
        <f>IF($U1225&lt;&gt;"",'HPDB FDT-2'!$V1233,"")</f>
        <v/>
      </c>
      <c r="G1225" s="99">
        <f>IF($U1225&lt;&gt;"","General Retail","")</f>
        <v/>
      </c>
      <c r="H1225" s="99">
        <f>IF($U1225&lt;&gt;"",'CLUSTER FDT-2'!$A$2,"")</f>
        <v/>
      </c>
      <c r="J1225" s="99">
        <f>IF($U1225&lt;&gt;"",'CLUSTER FDT-2'!$A$2,"")</f>
        <v/>
      </c>
      <c r="K1225" s="99">
        <f>IF($U1225&lt;&gt;"",'CLUSTER FDT-2'!$A$2,"")</f>
        <v/>
      </c>
      <c r="L1225" s="99">
        <f>IF($U1225&lt;&gt;"",'HPDB FDT-2'!$AA1233,"")</f>
        <v/>
      </c>
      <c r="M1225" s="99">
        <f>IF($U1225&lt;&gt;"",'HPDB FDT-2'!$AB1233,"")</f>
        <v/>
      </c>
      <c r="N1225" s="113">
        <f>IF($U1225&lt;&gt;"",'HPDB FDT-2'!$AC1233,"")</f>
        <v/>
      </c>
      <c r="O1225" s="99">
        <f>IF('HPDB FDT-2'!$AD1233="","",'HPDB FDT-2'!$AD1233)</f>
        <v/>
      </c>
      <c r="T1225" s="99">
        <f>IF('HPDB FDT-2'!$AI1233="","",'HPDB FDT-2'!$AI1233)</f>
        <v/>
      </c>
      <c r="U1225" s="99">
        <f>IF('HPDB FDT-2'!$AJ1233="","",'HPDB FDT-2'!$AJ1233)</f>
        <v/>
      </c>
      <c r="V1225" s="113">
        <f>IF($U1225&lt;&gt;"","Single Dwelling Unit","")</f>
        <v/>
      </c>
      <c r="AB1225" s="113">
        <f>IF($U1225&lt;&gt;"","RFS","")</f>
        <v/>
      </c>
      <c r="AC1225" s="120">
        <f>IF($U1225&lt;&gt;"",'HPDB FDT-2'!$Q$3,"")</f>
        <v/>
      </c>
      <c r="AD1225" s="112">
        <f>IF($U1225&lt;&gt;"",'HPDB FDT-2'!$Q$4,"")</f>
        <v/>
      </c>
      <c r="AE1225" s="99">
        <f>IF($U1225&lt;&gt;"",'HPDB FDT-2'!$C$6,"")</f>
        <v/>
      </c>
      <c r="AF1225" s="120">
        <f>IF($U1225&lt;&gt;"",'HPDB FDT-2'!$AT1233,"")</f>
        <v/>
      </c>
      <c r="AG1225" s="100">
        <f>IF($A1225&lt;&gt;"",'CLUSTER FDT-2'!$H$2,"")</f>
        <v/>
      </c>
      <c r="AH1225" s="99">
        <f>IF('HPDB FDT-2'!$AV1233="","",'HPDB FDT-2'!$AV1233)</f>
        <v/>
      </c>
      <c r="AI1225" s="99">
        <f>IF('HPDB FDT-2'!$AW1233="","",'HPDB FDT-2'!$AW1233)</f>
        <v/>
      </c>
      <c r="AK1225" s="113">
        <f>IF($U1225&lt;&gt;"",'HPDB FDT-2'!$AX1233,"")</f>
        <v/>
      </c>
      <c r="AL1225" s="113">
        <f>IF($U1225&lt;&gt;"",'HPDB FDT-2'!$AY1233,"")</f>
        <v/>
      </c>
      <c r="AM1225" s="113">
        <f>IF($U1225&lt;&gt;"",'HPDB FDT-2'!$AZ1233,"")</f>
        <v/>
      </c>
      <c r="AN1225" s="113">
        <f>IF($U1225&lt;&gt;"",'HPDB FDT-2'!$BA1233,"")</f>
        <v/>
      </c>
      <c r="AO1225" s="113">
        <f>IF($U1225&lt;&gt;"",'HPDB FDT-2'!$BB1233,"")</f>
        <v/>
      </c>
      <c r="AP1225" s="113">
        <f>IF($U1225&lt;&gt;"","RFS","")</f>
        <v/>
      </c>
      <c r="AR1225" s="113">
        <f>IF($U1225&lt;&gt;"","31","")</f>
        <v/>
      </c>
      <c r="AS1225" s="113">
        <f>IF($U1225&lt;&gt;"","FALSE","")</f>
        <v/>
      </c>
      <c r="AT1225" s="113">
        <f>IF($U1225&lt;&gt;"","TRUE","")</f>
        <v/>
      </c>
    </row>
    <row r="1226" thickBot="1">
      <c r="A1226" s="99">
        <f>IF($U1226&lt;&gt;"",'HPDB FDT-2'!$Q1234,"")</f>
        <v/>
      </c>
      <c r="B1226" s="99">
        <f>IF($U1226&lt;&gt;"",'HPDB FDT-2'!$R1234,"")</f>
        <v/>
      </c>
      <c r="C1226" s="99">
        <f>IF($U1226&lt;&gt;"",'HPDB FDT-2'!$S1234,"")</f>
        <v/>
      </c>
      <c r="D1226" s="115">
        <f>IF($U1226&lt;&gt;"",'HPDB FDT-2'!$T1234,"")</f>
        <v/>
      </c>
      <c r="E1226" s="99">
        <f>IF($U1226&lt;&gt;"","FTTH","")</f>
        <v/>
      </c>
      <c r="F1226" s="115">
        <f>IF($U1226&lt;&gt;"",'HPDB FDT-2'!$V1234,"")</f>
        <v/>
      </c>
      <c r="G1226" s="99">
        <f>IF($U1226&lt;&gt;"","General Retail","")</f>
        <v/>
      </c>
      <c r="H1226" s="99">
        <f>IF($U1226&lt;&gt;"",'CLUSTER FDT-2'!$A$2,"")</f>
        <v/>
      </c>
      <c r="J1226" s="99">
        <f>IF($U1226&lt;&gt;"",'CLUSTER FDT-2'!$A$2,"")</f>
        <v/>
      </c>
      <c r="K1226" s="99">
        <f>IF($U1226&lt;&gt;"",'CLUSTER FDT-2'!$A$2,"")</f>
        <v/>
      </c>
      <c r="L1226" s="99">
        <f>IF($U1226&lt;&gt;"",'HPDB FDT-2'!$AA1234,"")</f>
        <v/>
      </c>
      <c r="M1226" s="99">
        <f>IF($U1226&lt;&gt;"",'HPDB FDT-2'!$AB1234,"")</f>
        <v/>
      </c>
      <c r="N1226" s="113">
        <f>IF($U1226&lt;&gt;"",'HPDB FDT-2'!$AC1234,"")</f>
        <v/>
      </c>
      <c r="O1226" s="99">
        <f>IF('HPDB FDT-2'!$AD1234="","",'HPDB FDT-2'!$AD1234)</f>
        <v/>
      </c>
      <c r="T1226" s="99">
        <f>IF('HPDB FDT-2'!$AI1234="","",'HPDB FDT-2'!$AI1234)</f>
        <v/>
      </c>
      <c r="U1226" s="99">
        <f>IF('HPDB FDT-2'!$AJ1234="","",'HPDB FDT-2'!$AJ1234)</f>
        <v/>
      </c>
      <c r="V1226" s="113">
        <f>IF($U1226&lt;&gt;"","Single Dwelling Unit","")</f>
        <v/>
      </c>
      <c r="AB1226" s="113">
        <f>IF($U1226&lt;&gt;"","RFS","")</f>
        <v/>
      </c>
      <c r="AC1226" s="120">
        <f>IF($U1226&lt;&gt;"",'HPDB FDT-2'!$Q$3,"")</f>
        <v/>
      </c>
      <c r="AD1226" s="112">
        <f>IF($U1226&lt;&gt;"",'HPDB FDT-2'!$Q$4,"")</f>
        <v/>
      </c>
      <c r="AE1226" s="99">
        <f>IF($U1226&lt;&gt;"",'HPDB FDT-2'!$C$6,"")</f>
        <v/>
      </c>
      <c r="AF1226" s="120">
        <f>IF($U1226&lt;&gt;"",'HPDB FDT-2'!$AT1234,"")</f>
        <v/>
      </c>
      <c r="AG1226" s="100">
        <f>IF($A1226&lt;&gt;"",'CLUSTER FDT-2'!$H$2,"")</f>
        <v/>
      </c>
      <c r="AH1226" s="99">
        <f>IF('HPDB FDT-2'!$AV1234="","",'HPDB FDT-2'!$AV1234)</f>
        <v/>
      </c>
      <c r="AI1226" s="99">
        <f>IF('HPDB FDT-2'!$AW1234="","",'HPDB FDT-2'!$AW1234)</f>
        <v/>
      </c>
      <c r="AK1226" s="113">
        <f>IF($U1226&lt;&gt;"",'HPDB FDT-2'!$AX1234,"")</f>
        <v/>
      </c>
      <c r="AL1226" s="113">
        <f>IF($U1226&lt;&gt;"",'HPDB FDT-2'!$AY1234,"")</f>
        <v/>
      </c>
      <c r="AM1226" s="113">
        <f>IF($U1226&lt;&gt;"",'HPDB FDT-2'!$AZ1234,"")</f>
        <v/>
      </c>
      <c r="AN1226" s="113">
        <f>IF($U1226&lt;&gt;"",'HPDB FDT-2'!$BA1234,"")</f>
        <v/>
      </c>
      <c r="AO1226" s="113">
        <f>IF($U1226&lt;&gt;"",'HPDB FDT-2'!$BB1234,"")</f>
        <v/>
      </c>
      <c r="AP1226" s="113">
        <f>IF($U1226&lt;&gt;"","RFS","")</f>
        <v/>
      </c>
      <c r="AR1226" s="113">
        <f>IF($U1226&lt;&gt;"","31","")</f>
        <v/>
      </c>
      <c r="AS1226" s="113">
        <f>IF($U1226&lt;&gt;"","FALSE","")</f>
        <v/>
      </c>
      <c r="AT1226" s="113">
        <f>IF($U1226&lt;&gt;"","TRUE","")</f>
        <v/>
      </c>
    </row>
    <row r="1227" thickBot="1">
      <c r="A1227" s="99">
        <f>IF($U1227&lt;&gt;"",'HPDB FDT-2'!$Q1235,"")</f>
        <v/>
      </c>
      <c r="B1227" s="99">
        <f>IF($U1227&lt;&gt;"",'HPDB FDT-2'!$R1235,"")</f>
        <v/>
      </c>
      <c r="C1227" s="99">
        <f>IF($U1227&lt;&gt;"",'HPDB FDT-2'!$S1235,"")</f>
        <v/>
      </c>
      <c r="D1227" s="115">
        <f>IF($U1227&lt;&gt;"",'HPDB FDT-2'!$T1235,"")</f>
        <v/>
      </c>
      <c r="E1227" s="99">
        <f>IF($U1227&lt;&gt;"","FTTH","")</f>
        <v/>
      </c>
      <c r="F1227" s="115">
        <f>IF($U1227&lt;&gt;"",'HPDB FDT-2'!$V1235,"")</f>
        <v/>
      </c>
      <c r="G1227" s="99">
        <f>IF($U1227&lt;&gt;"","General Retail","")</f>
        <v/>
      </c>
      <c r="H1227" s="99">
        <f>IF($U1227&lt;&gt;"",'CLUSTER FDT-2'!$A$2,"")</f>
        <v/>
      </c>
      <c r="J1227" s="99">
        <f>IF($U1227&lt;&gt;"",'CLUSTER FDT-2'!$A$2,"")</f>
        <v/>
      </c>
      <c r="K1227" s="99">
        <f>IF($U1227&lt;&gt;"",'CLUSTER FDT-2'!$A$2,"")</f>
        <v/>
      </c>
      <c r="L1227" s="99">
        <f>IF($U1227&lt;&gt;"",'HPDB FDT-2'!$AA1235,"")</f>
        <v/>
      </c>
      <c r="M1227" s="99">
        <f>IF($U1227&lt;&gt;"",'HPDB FDT-2'!$AB1235,"")</f>
        <v/>
      </c>
      <c r="N1227" s="113">
        <f>IF($U1227&lt;&gt;"",'HPDB FDT-2'!$AC1235,"")</f>
        <v/>
      </c>
      <c r="O1227" s="99">
        <f>IF('HPDB FDT-2'!$AD1235="","",'HPDB FDT-2'!$AD1235)</f>
        <v/>
      </c>
      <c r="T1227" s="99">
        <f>IF('HPDB FDT-2'!$AI1235="","",'HPDB FDT-2'!$AI1235)</f>
        <v/>
      </c>
      <c r="U1227" s="99">
        <f>IF('HPDB FDT-2'!$AJ1235="","",'HPDB FDT-2'!$AJ1235)</f>
        <v/>
      </c>
      <c r="V1227" s="113">
        <f>IF($U1227&lt;&gt;"","Single Dwelling Unit","")</f>
        <v/>
      </c>
      <c r="AB1227" s="113">
        <f>IF($U1227&lt;&gt;"","RFS","")</f>
        <v/>
      </c>
      <c r="AC1227" s="120">
        <f>IF($U1227&lt;&gt;"",'HPDB FDT-2'!$Q$3,"")</f>
        <v/>
      </c>
      <c r="AD1227" s="112">
        <f>IF($U1227&lt;&gt;"",'HPDB FDT-2'!$Q$4,"")</f>
        <v/>
      </c>
      <c r="AE1227" s="99">
        <f>IF($U1227&lt;&gt;"",'HPDB FDT-2'!$C$6,"")</f>
        <v/>
      </c>
      <c r="AF1227" s="120">
        <f>IF($U1227&lt;&gt;"",'HPDB FDT-2'!$AT1235,"")</f>
        <v/>
      </c>
      <c r="AG1227" s="100">
        <f>IF($A1227&lt;&gt;"",'CLUSTER FDT-2'!$H$2,"")</f>
        <v/>
      </c>
      <c r="AH1227" s="99">
        <f>IF('HPDB FDT-2'!$AV1235="","",'HPDB FDT-2'!$AV1235)</f>
        <v/>
      </c>
      <c r="AI1227" s="99">
        <f>IF('HPDB FDT-2'!$AW1235="","",'HPDB FDT-2'!$AW1235)</f>
        <v/>
      </c>
      <c r="AK1227" s="113">
        <f>IF($U1227&lt;&gt;"",'HPDB FDT-2'!$AX1235,"")</f>
        <v/>
      </c>
      <c r="AL1227" s="113">
        <f>IF($U1227&lt;&gt;"",'HPDB FDT-2'!$AY1235,"")</f>
        <v/>
      </c>
      <c r="AM1227" s="113">
        <f>IF($U1227&lt;&gt;"",'HPDB FDT-2'!$AZ1235,"")</f>
        <v/>
      </c>
      <c r="AN1227" s="113">
        <f>IF($U1227&lt;&gt;"",'HPDB FDT-2'!$BA1235,"")</f>
        <v/>
      </c>
      <c r="AO1227" s="113">
        <f>IF($U1227&lt;&gt;"",'HPDB FDT-2'!$BB1235,"")</f>
        <v/>
      </c>
      <c r="AP1227" s="113">
        <f>IF($U1227&lt;&gt;"","RFS","")</f>
        <v/>
      </c>
      <c r="AR1227" s="113">
        <f>IF($U1227&lt;&gt;"","31","")</f>
        <v/>
      </c>
      <c r="AS1227" s="113">
        <f>IF($U1227&lt;&gt;"","FALSE","")</f>
        <v/>
      </c>
      <c r="AT1227" s="113">
        <f>IF($U1227&lt;&gt;"","TRUE","")</f>
        <v/>
      </c>
    </row>
    <row r="1228" thickBot="1">
      <c r="A1228" s="99">
        <f>IF($U1228&lt;&gt;"",'HPDB FDT-2'!$Q1236,"")</f>
        <v/>
      </c>
      <c r="B1228" s="99">
        <f>IF($U1228&lt;&gt;"",'HPDB FDT-2'!$R1236,"")</f>
        <v/>
      </c>
      <c r="C1228" s="99">
        <f>IF($U1228&lt;&gt;"",'HPDB FDT-2'!$S1236,"")</f>
        <v/>
      </c>
      <c r="D1228" s="115">
        <f>IF($U1228&lt;&gt;"",'HPDB FDT-2'!$T1236,"")</f>
        <v/>
      </c>
      <c r="E1228" s="99">
        <f>IF($U1228&lt;&gt;"","FTTH","")</f>
        <v/>
      </c>
      <c r="F1228" s="115">
        <f>IF($U1228&lt;&gt;"",'HPDB FDT-2'!$V1236,"")</f>
        <v/>
      </c>
      <c r="G1228" s="99">
        <f>IF($U1228&lt;&gt;"","General Retail","")</f>
        <v/>
      </c>
      <c r="H1228" s="99">
        <f>IF($U1228&lt;&gt;"",'CLUSTER FDT-2'!$A$2,"")</f>
        <v/>
      </c>
      <c r="J1228" s="99">
        <f>IF($U1228&lt;&gt;"",'CLUSTER FDT-2'!$A$2,"")</f>
        <v/>
      </c>
      <c r="K1228" s="99">
        <f>IF($U1228&lt;&gt;"",'CLUSTER FDT-2'!$A$2,"")</f>
        <v/>
      </c>
      <c r="L1228" s="99">
        <f>IF($U1228&lt;&gt;"",'HPDB FDT-2'!$AA1236,"")</f>
        <v/>
      </c>
      <c r="M1228" s="99">
        <f>IF($U1228&lt;&gt;"",'HPDB FDT-2'!$AB1236,"")</f>
        <v/>
      </c>
      <c r="N1228" s="113">
        <f>IF($U1228&lt;&gt;"",'HPDB FDT-2'!$AC1236,"")</f>
        <v/>
      </c>
      <c r="O1228" s="99">
        <f>IF('HPDB FDT-2'!$AD1236="","",'HPDB FDT-2'!$AD1236)</f>
        <v/>
      </c>
      <c r="T1228" s="99">
        <f>IF('HPDB FDT-2'!$AI1236="","",'HPDB FDT-2'!$AI1236)</f>
        <v/>
      </c>
      <c r="U1228" s="99">
        <f>IF('HPDB FDT-2'!$AJ1236="","",'HPDB FDT-2'!$AJ1236)</f>
        <v/>
      </c>
      <c r="V1228" s="113">
        <f>IF($U1228&lt;&gt;"","Single Dwelling Unit","")</f>
        <v/>
      </c>
      <c r="AB1228" s="113">
        <f>IF($U1228&lt;&gt;"","RFS","")</f>
        <v/>
      </c>
      <c r="AC1228" s="120">
        <f>IF($U1228&lt;&gt;"",'HPDB FDT-2'!$Q$3,"")</f>
        <v/>
      </c>
      <c r="AD1228" s="112">
        <f>IF($U1228&lt;&gt;"",'HPDB FDT-2'!$Q$4,"")</f>
        <v/>
      </c>
      <c r="AE1228" s="99">
        <f>IF($U1228&lt;&gt;"",'HPDB FDT-2'!$C$6,"")</f>
        <v/>
      </c>
      <c r="AF1228" s="120">
        <f>IF($U1228&lt;&gt;"",'HPDB FDT-2'!$AT1236,"")</f>
        <v/>
      </c>
      <c r="AG1228" s="100">
        <f>IF($A1228&lt;&gt;"",'CLUSTER FDT-2'!$H$2,"")</f>
        <v/>
      </c>
      <c r="AH1228" s="99">
        <f>IF('HPDB FDT-2'!$AV1236="","",'HPDB FDT-2'!$AV1236)</f>
        <v/>
      </c>
      <c r="AI1228" s="99">
        <f>IF('HPDB FDT-2'!$AW1236="","",'HPDB FDT-2'!$AW1236)</f>
        <v/>
      </c>
      <c r="AK1228" s="113">
        <f>IF($U1228&lt;&gt;"",'HPDB FDT-2'!$AX1236,"")</f>
        <v/>
      </c>
      <c r="AL1228" s="113">
        <f>IF($U1228&lt;&gt;"",'HPDB FDT-2'!$AY1236,"")</f>
        <v/>
      </c>
      <c r="AM1228" s="113">
        <f>IF($U1228&lt;&gt;"",'HPDB FDT-2'!$AZ1236,"")</f>
        <v/>
      </c>
      <c r="AN1228" s="113">
        <f>IF($U1228&lt;&gt;"",'HPDB FDT-2'!$BA1236,"")</f>
        <v/>
      </c>
      <c r="AO1228" s="113">
        <f>IF($U1228&lt;&gt;"",'HPDB FDT-2'!$BB1236,"")</f>
        <v/>
      </c>
      <c r="AP1228" s="113">
        <f>IF($U1228&lt;&gt;"","RFS","")</f>
        <v/>
      </c>
      <c r="AR1228" s="113">
        <f>IF($U1228&lt;&gt;"","31","")</f>
        <v/>
      </c>
      <c r="AS1228" s="113">
        <f>IF($U1228&lt;&gt;"","FALSE","")</f>
        <v/>
      </c>
      <c r="AT1228" s="113">
        <f>IF($U1228&lt;&gt;"","TRUE","")</f>
        <v/>
      </c>
    </row>
    <row r="1229" thickBot="1">
      <c r="A1229" s="99">
        <f>IF($U1229&lt;&gt;"",'HPDB FDT-2'!$Q1237,"")</f>
        <v/>
      </c>
      <c r="B1229" s="99">
        <f>IF($U1229&lt;&gt;"",'HPDB FDT-2'!$R1237,"")</f>
        <v/>
      </c>
      <c r="C1229" s="99">
        <f>IF($U1229&lt;&gt;"",'HPDB FDT-2'!$S1237,"")</f>
        <v/>
      </c>
      <c r="D1229" s="115">
        <f>IF($U1229&lt;&gt;"",'HPDB FDT-2'!$T1237,"")</f>
        <v/>
      </c>
      <c r="E1229" s="99">
        <f>IF($U1229&lt;&gt;"","FTTH","")</f>
        <v/>
      </c>
      <c r="F1229" s="115">
        <f>IF($U1229&lt;&gt;"",'HPDB FDT-2'!$V1237,"")</f>
        <v/>
      </c>
      <c r="G1229" s="99">
        <f>IF($U1229&lt;&gt;"","General Retail","")</f>
        <v/>
      </c>
      <c r="H1229" s="99">
        <f>IF($U1229&lt;&gt;"",'CLUSTER FDT-2'!$A$2,"")</f>
        <v/>
      </c>
      <c r="J1229" s="99">
        <f>IF($U1229&lt;&gt;"",'CLUSTER FDT-2'!$A$2,"")</f>
        <v/>
      </c>
      <c r="K1229" s="99">
        <f>IF($U1229&lt;&gt;"",'CLUSTER FDT-2'!$A$2,"")</f>
        <v/>
      </c>
      <c r="L1229" s="99">
        <f>IF($U1229&lt;&gt;"",'HPDB FDT-2'!$AA1237,"")</f>
        <v/>
      </c>
      <c r="M1229" s="99">
        <f>IF($U1229&lt;&gt;"",'HPDB FDT-2'!$AB1237,"")</f>
        <v/>
      </c>
      <c r="N1229" s="113">
        <f>IF($U1229&lt;&gt;"",'HPDB FDT-2'!$AC1237,"")</f>
        <v/>
      </c>
      <c r="O1229" s="99">
        <f>IF('HPDB FDT-2'!$AD1237="","",'HPDB FDT-2'!$AD1237)</f>
        <v/>
      </c>
      <c r="T1229" s="99">
        <f>IF('HPDB FDT-2'!$AI1237="","",'HPDB FDT-2'!$AI1237)</f>
        <v/>
      </c>
      <c r="U1229" s="99">
        <f>IF('HPDB FDT-2'!$AJ1237="","",'HPDB FDT-2'!$AJ1237)</f>
        <v/>
      </c>
      <c r="V1229" s="113">
        <f>IF($U1229&lt;&gt;"","Single Dwelling Unit","")</f>
        <v/>
      </c>
      <c r="AB1229" s="113">
        <f>IF($U1229&lt;&gt;"","RFS","")</f>
        <v/>
      </c>
      <c r="AC1229" s="120">
        <f>IF($U1229&lt;&gt;"",'HPDB FDT-2'!$Q$3,"")</f>
        <v/>
      </c>
      <c r="AD1229" s="112">
        <f>IF($U1229&lt;&gt;"",'HPDB FDT-2'!$Q$4,"")</f>
        <v/>
      </c>
      <c r="AE1229" s="99">
        <f>IF($U1229&lt;&gt;"",'HPDB FDT-2'!$C$6,"")</f>
        <v/>
      </c>
      <c r="AF1229" s="120">
        <f>IF($U1229&lt;&gt;"",'HPDB FDT-2'!$AT1237,"")</f>
        <v/>
      </c>
      <c r="AG1229" s="100">
        <f>IF($A1229&lt;&gt;"",'CLUSTER FDT-2'!$H$2,"")</f>
        <v/>
      </c>
      <c r="AH1229" s="99">
        <f>IF('HPDB FDT-2'!$AV1237="","",'HPDB FDT-2'!$AV1237)</f>
        <v/>
      </c>
      <c r="AI1229" s="99">
        <f>IF('HPDB FDT-2'!$AW1237="","",'HPDB FDT-2'!$AW1237)</f>
        <v/>
      </c>
      <c r="AK1229" s="113">
        <f>IF($U1229&lt;&gt;"",'HPDB FDT-2'!$AX1237,"")</f>
        <v/>
      </c>
      <c r="AL1229" s="113">
        <f>IF($U1229&lt;&gt;"",'HPDB FDT-2'!$AY1237,"")</f>
        <v/>
      </c>
      <c r="AM1229" s="113">
        <f>IF($U1229&lt;&gt;"",'HPDB FDT-2'!$AZ1237,"")</f>
        <v/>
      </c>
      <c r="AN1229" s="113">
        <f>IF($U1229&lt;&gt;"",'HPDB FDT-2'!$BA1237,"")</f>
        <v/>
      </c>
      <c r="AO1229" s="113">
        <f>IF($U1229&lt;&gt;"",'HPDB FDT-2'!$BB1237,"")</f>
        <v/>
      </c>
      <c r="AP1229" s="113">
        <f>IF($U1229&lt;&gt;"","RFS","")</f>
        <v/>
      </c>
      <c r="AR1229" s="113">
        <f>IF($U1229&lt;&gt;"","31","")</f>
        <v/>
      </c>
      <c r="AS1229" s="113">
        <f>IF($U1229&lt;&gt;"","FALSE","")</f>
        <v/>
      </c>
      <c r="AT1229" s="113">
        <f>IF($U1229&lt;&gt;"","TRUE","")</f>
        <v/>
      </c>
    </row>
    <row r="1230" thickBot="1">
      <c r="A1230" s="99">
        <f>IF($U1230&lt;&gt;"",'HPDB FDT-2'!$Q1238,"")</f>
        <v/>
      </c>
      <c r="B1230" s="99">
        <f>IF($U1230&lt;&gt;"",'HPDB FDT-2'!$R1238,"")</f>
        <v/>
      </c>
      <c r="C1230" s="99">
        <f>IF($U1230&lt;&gt;"",'HPDB FDT-2'!$S1238,"")</f>
        <v/>
      </c>
      <c r="D1230" s="115">
        <f>IF($U1230&lt;&gt;"",'HPDB FDT-2'!$T1238,"")</f>
        <v/>
      </c>
      <c r="E1230" s="99">
        <f>IF($U1230&lt;&gt;"","FTTH","")</f>
        <v/>
      </c>
      <c r="F1230" s="115">
        <f>IF($U1230&lt;&gt;"",'HPDB FDT-2'!$V1238,"")</f>
        <v/>
      </c>
      <c r="G1230" s="99">
        <f>IF($U1230&lt;&gt;"","General Retail","")</f>
        <v/>
      </c>
      <c r="H1230" s="99">
        <f>IF($U1230&lt;&gt;"",'CLUSTER FDT-2'!$A$2,"")</f>
        <v/>
      </c>
      <c r="J1230" s="99">
        <f>IF($U1230&lt;&gt;"",'CLUSTER FDT-2'!$A$2,"")</f>
        <v/>
      </c>
      <c r="K1230" s="99">
        <f>IF($U1230&lt;&gt;"",'CLUSTER FDT-2'!$A$2,"")</f>
        <v/>
      </c>
      <c r="L1230" s="99">
        <f>IF($U1230&lt;&gt;"",'HPDB FDT-2'!$AA1238,"")</f>
        <v/>
      </c>
      <c r="M1230" s="99">
        <f>IF($U1230&lt;&gt;"",'HPDB FDT-2'!$AB1238,"")</f>
        <v/>
      </c>
      <c r="N1230" s="113">
        <f>IF($U1230&lt;&gt;"",'HPDB FDT-2'!$AC1238,"")</f>
        <v/>
      </c>
      <c r="O1230" s="99">
        <f>IF('HPDB FDT-2'!$AD1238="","",'HPDB FDT-2'!$AD1238)</f>
        <v/>
      </c>
      <c r="T1230" s="99">
        <f>IF('HPDB FDT-2'!$AI1238="","",'HPDB FDT-2'!$AI1238)</f>
        <v/>
      </c>
      <c r="U1230" s="99">
        <f>IF('HPDB FDT-2'!$AJ1238="","",'HPDB FDT-2'!$AJ1238)</f>
        <v/>
      </c>
      <c r="V1230" s="113">
        <f>IF($U1230&lt;&gt;"","Single Dwelling Unit","")</f>
        <v/>
      </c>
      <c r="AB1230" s="113">
        <f>IF($U1230&lt;&gt;"","RFS","")</f>
        <v/>
      </c>
      <c r="AC1230" s="120">
        <f>IF($U1230&lt;&gt;"",'HPDB FDT-2'!$Q$3,"")</f>
        <v/>
      </c>
      <c r="AD1230" s="112">
        <f>IF($U1230&lt;&gt;"",'HPDB FDT-2'!$Q$4,"")</f>
        <v/>
      </c>
      <c r="AE1230" s="99">
        <f>IF($U1230&lt;&gt;"",'HPDB FDT-2'!$C$6,"")</f>
        <v/>
      </c>
      <c r="AF1230" s="120">
        <f>IF($U1230&lt;&gt;"",'HPDB FDT-2'!$AT1238,"")</f>
        <v/>
      </c>
      <c r="AG1230" s="100">
        <f>IF($A1230&lt;&gt;"",'CLUSTER FDT-2'!$H$2,"")</f>
        <v/>
      </c>
      <c r="AH1230" s="99">
        <f>IF('HPDB FDT-2'!$AV1238="","",'HPDB FDT-2'!$AV1238)</f>
        <v/>
      </c>
      <c r="AI1230" s="99">
        <f>IF('HPDB FDT-2'!$AW1238="","",'HPDB FDT-2'!$AW1238)</f>
        <v/>
      </c>
      <c r="AK1230" s="113">
        <f>IF($U1230&lt;&gt;"",'HPDB FDT-2'!$AX1238,"")</f>
        <v/>
      </c>
      <c r="AL1230" s="113">
        <f>IF($U1230&lt;&gt;"",'HPDB FDT-2'!$AY1238,"")</f>
        <v/>
      </c>
      <c r="AM1230" s="113">
        <f>IF($U1230&lt;&gt;"",'HPDB FDT-2'!$AZ1238,"")</f>
        <v/>
      </c>
      <c r="AN1230" s="113">
        <f>IF($U1230&lt;&gt;"",'HPDB FDT-2'!$BA1238,"")</f>
        <v/>
      </c>
      <c r="AO1230" s="113">
        <f>IF($U1230&lt;&gt;"",'HPDB FDT-2'!$BB1238,"")</f>
        <v/>
      </c>
      <c r="AP1230" s="113">
        <f>IF($U1230&lt;&gt;"","RFS","")</f>
        <v/>
      </c>
      <c r="AR1230" s="113">
        <f>IF($U1230&lt;&gt;"","31","")</f>
        <v/>
      </c>
      <c r="AS1230" s="113">
        <f>IF($U1230&lt;&gt;"","FALSE","")</f>
        <v/>
      </c>
      <c r="AT1230" s="113">
        <f>IF($U1230&lt;&gt;"","TRUE","")</f>
        <v/>
      </c>
    </row>
    <row r="1231" thickBot="1">
      <c r="A1231" s="99">
        <f>IF($U1231&lt;&gt;"",'HPDB FDT-2'!$Q1239,"")</f>
        <v/>
      </c>
      <c r="B1231" s="99">
        <f>IF($U1231&lt;&gt;"",'HPDB FDT-2'!$R1239,"")</f>
        <v/>
      </c>
      <c r="C1231" s="99">
        <f>IF($U1231&lt;&gt;"",'HPDB FDT-2'!$S1239,"")</f>
        <v/>
      </c>
      <c r="D1231" s="115">
        <f>IF($U1231&lt;&gt;"",'HPDB FDT-2'!$T1239,"")</f>
        <v/>
      </c>
      <c r="E1231" s="99">
        <f>IF($U1231&lt;&gt;"","FTTH","")</f>
        <v/>
      </c>
      <c r="F1231" s="115">
        <f>IF($U1231&lt;&gt;"",'HPDB FDT-2'!$V1239,"")</f>
        <v/>
      </c>
      <c r="G1231" s="99">
        <f>IF($U1231&lt;&gt;"","General Retail","")</f>
        <v/>
      </c>
      <c r="H1231" s="99">
        <f>IF($U1231&lt;&gt;"",'CLUSTER FDT-2'!$A$2,"")</f>
        <v/>
      </c>
      <c r="J1231" s="99">
        <f>IF($U1231&lt;&gt;"",'CLUSTER FDT-2'!$A$2,"")</f>
        <v/>
      </c>
      <c r="K1231" s="99">
        <f>IF($U1231&lt;&gt;"",'CLUSTER FDT-2'!$A$2,"")</f>
        <v/>
      </c>
      <c r="L1231" s="99">
        <f>IF($U1231&lt;&gt;"",'HPDB FDT-2'!$AA1239,"")</f>
        <v/>
      </c>
      <c r="M1231" s="99">
        <f>IF($U1231&lt;&gt;"",'HPDB FDT-2'!$AB1239,"")</f>
        <v/>
      </c>
      <c r="N1231" s="113">
        <f>IF($U1231&lt;&gt;"",'HPDB FDT-2'!$AC1239,"")</f>
        <v/>
      </c>
      <c r="O1231" s="99">
        <f>IF('HPDB FDT-2'!$AD1239="","",'HPDB FDT-2'!$AD1239)</f>
        <v/>
      </c>
      <c r="T1231" s="99">
        <f>IF('HPDB FDT-2'!$AI1239="","",'HPDB FDT-2'!$AI1239)</f>
        <v/>
      </c>
      <c r="U1231" s="99">
        <f>IF('HPDB FDT-2'!$AJ1239="","",'HPDB FDT-2'!$AJ1239)</f>
        <v/>
      </c>
      <c r="V1231" s="113">
        <f>IF($U1231&lt;&gt;"","Single Dwelling Unit","")</f>
        <v/>
      </c>
      <c r="AB1231" s="113">
        <f>IF($U1231&lt;&gt;"","RFS","")</f>
        <v/>
      </c>
      <c r="AC1231" s="120">
        <f>IF($U1231&lt;&gt;"",'HPDB FDT-2'!$Q$3,"")</f>
        <v/>
      </c>
      <c r="AD1231" s="112">
        <f>IF($U1231&lt;&gt;"",'HPDB FDT-2'!$Q$4,"")</f>
        <v/>
      </c>
      <c r="AE1231" s="99">
        <f>IF($U1231&lt;&gt;"",'HPDB FDT-2'!$C$6,"")</f>
        <v/>
      </c>
      <c r="AF1231" s="120">
        <f>IF($U1231&lt;&gt;"",'HPDB FDT-2'!$AT1239,"")</f>
        <v/>
      </c>
      <c r="AG1231" s="100">
        <f>IF($A1231&lt;&gt;"",'CLUSTER FDT-2'!$H$2,"")</f>
        <v/>
      </c>
      <c r="AH1231" s="99">
        <f>IF('HPDB FDT-2'!$AV1239="","",'HPDB FDT-2'!$AV1239)</f>
        <v/>
      </c>
      <c r="AI1231" s="99">
        <f>IF('HPDB FDT-2'!$AW1239="","",'HPDB FDT-2'!$AW1239)</f>
        <v/>
      </c>
      <c r="AK1231" s="113">
        <f>IF($U1231&lt;&gt;"",'HPDB FDT-2'!$AX1239,"")</f>
        <v/>
      </c>
      <c r="AL1231" s="113">
        <f>IF($U1231&lt;&gt;"",'HPDB FDT-2'!$AY1239,"")</f>
        <v/>
      </c>
      <c r="AM1231" s="113">
        <f>IF($U1231&lt;&gt;"",'HPDB FDT-2'!$AZ1239,"")</f>
        <v/>
      </c>
      <c r="AN1231" s="113">
        <f>IF($U1231&lt;&gt;"",'HPDB FDT-2'!$BA1239,"")</f>
        <v/>
      </c>
      <c r="AO1231" s="113">
        <f>IF($U1231&lt;&gt;"",'HPDB FDT-2'!$BB1239,"")</f>
        <v/>
      </c>
      <c r="AP1231" s="113">
        <f>IF($U1231&lt;&gt;"","RFS","")</f>
        <v/>
      </c>
      <c r="AR1231" s="113">
        <f>IF($U1231&lt;&gt;"","31","")</f>
        <v/>
      </c>
      <c r="AS1231" s="113">
        <f>IF($U1231&lt;&gt;"","FALSE","")</f>
        <v/>
      </c>
      <c r="AT1231" s="113">
        <f>IF($U1231&lt;&gt;"","TRUE","")</f>
        <v/>
      </c>
    </row>
    <row r="1232" thickBot="1">
      <c r="A1232" s="99">
        <f>IF($U1232&lt;&gt;"",'HPDB FDT-2'!$Q1240,"")</f>
        <v/>
      </c>
      <c r="B1232" s="99">
        <f>IF($U1232&lt;&gt;"",'HPDB FDT-2'!$R1240,"")</f>
        <v/>
      </c>
      <c r="C1232" s="99">
        <f>IF($U1232&lt;&gt;"",'HPDB FDT-2'!$S1240,"")</f>
        <v/>
      </c>
      <c r="D1232" s="115">
        <f>IF($U1232&lt;&gt;"",'HPDB FDT-2'!$T1240,"")</f>
        <v/>
      </c>
      <c r="E1232" s="99">
        <f>IF($U1232&lt;&gt;"","FTTH","")</f>
        <v/>
      </c>
      <c r="F1232" s="115">
        <f>IF($U1232&lt;&gt;"",'HPDB FDT-2'!$V1240,"")</f>
        <v/>
      </c>
      <c r="G1232" s="99">
        <f>IF($U1232&lt;&gt;"","General Retail","")</f>
        <v/>
      </c>
      <c r="H1232" s="99">
        <f>IF($U1232&lt;&gt;"",'CLUSTER FDT-2'!$A$2,"")</f>
        <v/>
      </c>
      <c r="J1232" s="99">
        <f>IF($U1232&lt;&gt;"",'CLUSTER FDT-2'!$A$2,"")</f>
        <v/>
      </c>
      <c r="K1232" s="99">
        <f>IF($U1232&lt;&gt;"",'CLUSTER FDT-2'!$A$2,"")</f>
        <v/>
      </c>
      <c r="L1232" s="99">
        <f>IF($U1232&lt;&gt;"",'HPDB FDT-2'!$AA1240,"")</f>
        <v/>
      </c>
      <c r="M1232" s="99">
        <f>IF($U1232&lt;&gt;"",'HPDB FDT-2'!$AB1240,"")</f>
        <v/>
      </c>
      <c r="N1232" s="113">
        <f>IF($U1232&lt;&gt;"",'HPDB FDT-2'!$AC1240,"")</f>
        <v/>
      </c>
      <c r="O1232" s="99">
        <f>IF('HPDB FDT-2'!$AD1240="","",'HPDB FDT-2'!$AD1240)</f>
        <v/>
      </c>
      <c r="T1232" s="99">
        <f>IF('HPDB FDT-2'!$AI1240="","",'HPDB FDT-2'!$AI1240)</f>
        <v/>
      </c>
      <c r="U1232" s="99">
        <f>IF('HPDB FDT-2'!$AJ1240="","",'HPDB FDT-2'!$AJ1240)</f>
        <v/>
      </c>
      <c r="V1232" s="113">
        <f>IF($U1232&lt;&gt;"","Single Dwelling Unit","")</f>
        <v/>
      </c>
      <c r="AB1232" s="113">
        <f>IF($U1232&lt;&gt;"","RFS","")</f>
        <v/>
      </c>
      <c r="AC1232" s="120">
        <f>IF($U1232&lt;&gt;"",'HPDB FDT-2'!$Q$3,"")</f>
        <v/>
      </c>
      <c r="AD1232" s="112">
        <f>IF($U1232&lt;&gt;"",'HPDB FDT-2'!$Q$4,"")</f>
        <v/>
      </c>
      <c r="AE1232" s="99">
        <f>IF($U1232&lt;&gt;"",'HPDB FDT-2'!$C$6,"")</f>
        <v/>
      </c>
      <c r="AF1232" s="120">
        <f>IF($U1232&lt;&gt;"",'HPDB FDT-2'!$AT1240,"")</f>
        <v/>
      </c>
      <c r="AG1232" s="100">
        <f>IF($A1232&lt;&gt;"",'CLUSTER FDT-2'!$H$2,"")</f>
        <v/>
      </c>
      <c r="AH1232" s="99">
        <f>IF('HPDB FDT-2'!$AV1240="","",'HPDB FDT-2'!$AV1240)</f>
        <v/>
      </c>
      <c r="AI1232" s="99">
        <f>IF('HPDB FDT-2'!$AW1240="","",'HPDB FDT-2'!$AW1240)</f>
        <v/>
      </c>
      <c r="AK1232" s="113">
        <f>IF($U1232&lt;&gt;"",'HPDB FDT-2'!$AX1240,"")</f>
        <v/>
      </c>
      <c r="AL1232" s="113">
        <f>IF($U1232&lt;&gt;"",'HPDB FDT-2'!$AY1240,"")</f>
        <v/>
      </c>
      <c r="AM1232" s="113">
        <f>IF($U1232&lt;&gt;"",'HPDB FDT-2'!$AZ1240,"")</f>
        <v/>
      </c>
      <c r="AN1232" s="113">
        <f>IF($U1232&lt;&gt;"",'HPDB FDT-2'!$BA1240,"")</f>
        <v/>
      </c>
      <c r="AO1232" s="113">
        <f>IF($U1232&lt;&gt;"",'HPDB FDT-2'!$BB1240,"")</f>
        <v/>
      </c>
      <c r="AP1232" s="113">
        <f>IF($U1232&lt;&gt;"","RFS","")</f>
        <v/>
      </c>
      <c r="AR1232" s="113">
        <f>IF($U1232&lt;&gt;"","31","")</f>
        <v/>
      </c>
      <c r="AS1232" s="113">
        <f>IF($U1232&lt;&gt;"","FALSE","")</f>
        <v/>
      </c>
      <c r="AT1232" s="113">
        <f>IF($U1232&lt;&gt;"","TRUE","")</f>
        <v/>
      </c>
    </row>
    <row r="1233" thickBot="1">
      <c r="A1233" s="99">
        <f>IF($U1233&lt;&gt;"",'HPDB FDT-2'!$Q1241,"")</f>
        <v/>
      </c>
      <c r="B1233" s="99">
        <f>IF($U1233&lt;&gt;"",'HPDB FDT-2'!$R1241,"")</f>
        <v/>
      </c>
      <c r="C1233" s="99">
        <f>IF($U1233&lt;&gt;"",'HPDB FDT-2'!$S1241,"")</f>
        <v/>
      </c>
      <c r="D1233" s="115">
        <f>IF($U1233&lt;&gt;"",'HPDB FDT-2'!$T1241,"")</f>
        <v/>
      </c>
      <c r="E1233" s="99">
        <f>IF($U1233&lt;&gt;"","FTTH","")</f>
        <v/>
      </c>
      <c r="F1233" s="115">
        <f>IF($U1233&lt;&gt;"",'HPDB FDT-2'!$V1241,"")</f>
        <v/>
      </c>
      <c r="G1233" s="99">
        <f>IF($U1233&lt;&gt;"","General Retail","")</f>
        <v/>
      </c>
      <c r="H1233" s="99">
        <f>IF($U1233&lt;&gt;"",'CLUSTER FDT-2'!$A$2,"")</f>
        <v/>
      </c>
      <c r="J1233" s="99">
        <f>IF($U1233&lt;&gt;"",'CLUSTER FDT-2'!$A$2,"")</f>
        <v/>
      </c>
      <c r="K1233" s="99">
        <f>IF($U1233&lt;&gt;"",'CLUSTER FDT-2'!$A$2,"")</f>
        <v/>
      </c>
      <c r="L1233" s="99">
        <f>IF($U1233&lt;&gt;"",'HPDB FDT-2'!$AA1241,"")</f>
        <v/>
      </c>
      <c r="M1233" s="99">
        <f>IF($U1233&lt;&gt;"",'HPDB FDT-2'!$AB1241,"")</f>
        <v/>
      </c>
      <c r="N1233" s="113">
        <f>IF($U1233&lt;&gt;"",'HPDB FDT-2'!$AC1241,"")</f>
        <v/>
      </c>
      <c r="O1233" s="99">
        <f>IF('HPDB FDT-2'!$AD1241="","",'HPDB FDT-2'!$AD1241)</f>
        <v/>
      </c>
      <c r="T1233" s="99">
        <f>IF('HPDB FDT-2'!$AI1241="","",'HPDB FDT-2'!$AI1241)</f>
        <v/>
      </c>
      <c r="U1233" s="99">
        <f>IF('HPDB FDT-2'!$AJ1241="","",'HPDB FDT-2'!$AJ1241)</f>
        <v/>
      </c>
      <c r="V1233" s="113">
        <f>IF($U1233&lt;&gt;"","Single Dwelling Unit","")</f>
        <v/>
      </c>
      <c r="AB1233" s="113">
        <f>IF($U1233&lt;&gt;"","RFS","")</f>
        <v/>
      </c>
      <c r="AC1233" s="120">
        <f>IF($U1233&lt;&gt;"",'HPDB FDT-2'!$Q$3,"")</f>
        <v/>
      </c>
      <c r="AD1233" s="112">
        <f>IF($U1233&lt;&gt;"",'HPDB FDT-2'!$Q$4,"")</f>
        <v/>
      </c>
      <c r="AE1233" s="99">
        <f>IF($U1233&lt;&gt;"",'HPDB FDT-2'!$C$6,"")</f>
        <v/>
      </c>
      <c r="AF1233" s="120">
        <f>IF($U1233&lt;&gt;"",'HPDB FDT-2'!$AT1241,"")</f>
        <v/>
      </c>
      <c r="AG1233" s="100">
        <f>IF($A1233&lt;&gt;"",'CLUSTER FDT-2'!$H$2,"")</f>
        <v/>
      </c>
      <c r="AH1233" s="99">
        <f>IF('HPDB FDT-2'!$AV1241="","",'HPDB FDT-2'!$AV1241)</f>
        <v/>
      </c>
      <c r="AI1233" s="99">
        <f>IF('HPDB FDT-2'!$AW1241="","",'HPDB FDT-2'!$AW1241)</f>
        <v/>
      </c>
      <c r="AK1233" s="113">
        <f>IF($U1233&lt;&gt;"",'HPDB FDT-2'!$AX1241,"")</f>
        <v/>
      </c>
      <c r="AL1233" s="113">
        <f>IF($U1233&lt;&gt;"",'HPDB FDT-2'!$AY1241,"")</f>
        <v/>
      </c>
      <c r="AM1233" s="113">
        <f>IF($U1233&lt;&gt;"",'HPDB FDT-2'!$AZ1241,"")</f>
        <v/>
      </c>
      <c r="AN1233" s="113">
        <f>IF($U1233&lt;&gt;"",'HPDB FDT-2'!$BA1241,"")</f>
        <v/>
      </c>
      <c r="AO1233" s="113">
        <f>IF($U1233&lt;&gt;"",'HPDB FDT-2'!$BB1241,"")</f>
        <v/>
      </c>
      <c r="AP1233" s="113">
        <f>IF($U1233&lt;&gt;"","RFS","")</f>
        <v/>
      </c>
      <c r="AR1233" s="113">
        <f>IF($U1233&lt;&gt;"","31","")</f>
        <v/>
      </c>
      <c r="AS1233" s="113">
        <f>IF($U1233&lt;&gt;"","FALSE","")</f>
        <v/>
      </c>
      <c r="AT1233" s="113">
        <f>IF($U1233&lt;&gt;"","TRUE","")</f>
        <v/>
      </c>
    </row>
    <row r="1234" thickBot="1">
      <c r="A1234" s="99">
        <f>IF($U1234&lt;&gt;"",'HPDB FDT-2'!$Q1242,"")</f>
        <v/>
      </c>
      <c r="B1234" s="99">
        <f>IF($U1234&lt;&gt;"",'HPDB FDT-2'!$R1242,"")</f>
        <v/>
      </c>
      <c r="C1234" s="99">
        <f>IF($U1234&lt;&gt;"",'HPDB FDT-2'!$S1242,"")</f>
        <v/>
      </c>
      <c r="D1234" s="115">
        <f>IF($U1234&lt;&gt;"",'HPDB FDT-2'!$T1242,"")</f>
        <v/>
      </c>
      <c r="E1234" s="99">
        <f>IF($U1234&lt;&gt;"","FTTH","")</f>
        <v/>
      </c>
      <c r="F1234" s="115">
        <f>IF($U1234&lt;&gt;"",'HPDB FDT-2'!$V1242,"")</f>
        <v/>
      </c>
      <c r="G1234" s="99">
        <f>IF($U1234&lt;&gt;"","General Retail","")</f>
        <v/>
      </c>
      <c r="H1234" s="99">
        <f>IF($U1234&lt;&gt;"",'CLUSTER FDT-2'!$A$2,"")</f>
        <v/>
      </c>
      <c r="J1234" s="99">
        <f>IF($U1234&lt;&gt;"",'CLUSTER FDT-2'!$A$2,"")</f>
        <v/>
      </c>
      <c r="K1234" s="99">
        <f>IF($U1234&lt;&gt;"",'CLUSTER FDT-2'!$A$2,"")</f>
        <v/>
      </c>
      <c r="L1234" s="99">
        <f>IF($U1234&lt;&gt;"",'HPDB FDT-2'!$AA1242,"")</f>
        <v/>
      </c>
      <c r="M1234" s="99">
        <f>IF($U1234&lt;&gt;"",'HPDB FDT-2'!$AB1242,"")</f>
        <v/>
      </c>
      <c r="N1234" s="113">
        <f>IF($U1234&lt;&gt;"",'HPDB FDT-2'!$AC1242,"")</f>
        <v/>
      </c>
      <c r="O1234" s="99">
        <f>IF('HPDB FDT-2'!$AD1242="","",'HPDB FDT-2'!$AD1242)</f>
        <v/>
      </c>
      <c r="T1234" s="99">
        <f>IF('HPDB FDT-2'!$AI1242="","",'HPDB FDT-2'!$AI1242)</f>
        <v/>
      </c>
      <c r="U1234" s="99">
        <f>IF('HPDB FDT-2'!$AJ1242="","",'HPDB FDT-2'!$AJ1242)</f>
        <v/>
      </c>
      <c r="V1234" s="113">
        <f>IF($U1234&lt;&gt;"","Single Dwelling Unit","")</f>
        <v/>
      </c>
      <c r="AB1234" s="113">
        <f>IF($U1234&lt;&gt;"","RFS","")</f>
        <v/>
      </c>
      <c r="AC1234" s="120">
        <f>IF($U1234&lt;&gt;"",'HPDB FDT-2'!$Q$3,"")</f>
        <v/>
      </c>
      <c r="AD1234" s="112">
        <f>IF($U1234&lt;&gt;"",'HPDB FDT-2'!$Q$4,"")</f>
        <v/>
      </c>
      <c r="AE1234" s="99">
        <f>IF($U1234&lt;&gt;"",'HPDB FDT-2'!$C$6,"")</f>
        <v/>
      </c>
      <c r="AF1234" s="120">
        <f>IF($U1234&lt;&gt;"",'HPDB FDT-2'!$AT1242,"")</f>
        <v/>
      </c>
      <c r="AG1234" s="100">
        <f>IF($A1234&lt;&gt;"",'CLUSTER FDT-2'!$H$2,"")</f>
        <v/>
      </c>
      <c r="AH1234" s="99">
        <f>IF('HPDB FDT-2'!$AV1242="","",'HPDB FDT-2'!$AV1242)</f>
        <v/>
      </c>
      <c r="AI1234" s="99">
        <f>IF('HPDB FDT-2'!$AW1242="","",'HPDB FDT-2'!$AW1242)</f>
        <v/>
      </c>
      <c r="AK1234" s="113">
        <f>IF($U1234&lt;&gt;"",'HPDB FDT-2'!$AX1242,"")</f>
        <v/>
      </c>
      <c r="AL1234" s="113">
        <f>IF($U1234&lt;&gt;"",'HPDB FDT-2'!$AY1242,"")</f>
        <v/>
      </c>
      <c r="AM1234" s="113">
        <f>IF($U1234&lt;&gt;"",'HPDB FDT-2'!$AZ1242,"")</f>
        <v/>
      </c>
      <c r="AN1234" s="113">
        <f>IF($U1234&lt;&gt;"",'HPDB FDT-2'!$BA1242,"")</f>
        <v/>
      </c>
      <c r="AO1234" s="113">
        <f>IF($U1234&lt;&gt;"",'HPDB FDT-2'!$BB1242,"")</f>
        <v/>
      </c>
      <c r="AP1234" s="113">
        <f>IF($U1234&lt;&gt;"","RFS","")</f>
        <v/>
      </c>
      <c r="AR1234" s="113">
        <f>IF($U1234&lt;&gt;"","31","")</f>
        <v/>
      </c>
      <c r="AS1234" s="113">
        <f>IF($U1234&lt;&gt;"","FALSE","")</f>
        <v/>
      </c>
      <c r="AT1234" s="113">
        <f>IF($U1234&lt;&gt;"","TRUE","")</f>
        <v/>
      </c>
    </row>
    <row r="1235" thickBot="1">
      <c r="A1235" s="99">
        <f>IF($U1235&lt;&gt;"",'HPDB FDT-2'!$Q1243,"")</f>
        <v/>
      </c>
      <c r="B1235" s="99">
        <f>IF($U1235&lt;&gt;"",'HPDB FDT-2'!$R1243,"")</f>
        <v/>
      </c>
      <c r="C1235" s="99">
        <f>IF($U1235&lt;&gt;"",'HPDB FDT-2'!$S1243,"")</f>
        <v/>
      </c>
      <c r="D1235" s="115">
        <f>IF($U1235&lt;&gt;"",'HPDB FDT-2'!$T1243,"")</f>
        <v/>
      </c>
      <c r="E1235" s="99">
        <f>IF($U1235&lt;&gt;"","FTTH","")</f>
        <v/>
      </c>
      <c r="F1235" s="115">
        <f>IF($U1235&lt;&gt;"",'HPDB FDT-2'!$V1243,"")</f>
        <v/>
      </c>
      <c r="G1235" s="99">
        <f>IF($U1235&lt;&gt;"","General Retail","")</f>
        <v/>
      </c>
      <c r="H1235" s="99">
        <f>IF($U1235&lt;&gt;"",'CLUSTER FDT-2'!$A$2,"")</f>
        <v/>
      </c>
      <c r="J1235" s="99">
        <f>IF($U1235&lt;&gt;"",'CLUSTER FDT-2'!$A$2,"")</f>
        <v/>
      </c>
      <c r="K1235" s="99">
        <f>IF($U1235&lt;&gt;"",'CLUSTER FDT-2'!$A$2,"")</f>
        <v/>
      </c>
      <c r="L1235" s="99">
        <f>IF($U1235&lt;&gt;"",'HPDB FDT-2'!$AA1243,"")</f>
        <v/>
      </c>
      <c r="M1235" s="99">
        <f>IF($U1235&lt;&gt;"",'HPDB FDT-2'!$AB1243,"")</f>
        <v/>
      </c>
      <c r="N1235" s="113">
        <f>IF($U1235&lt;&gt;"",'HPDB FDT-2'!$AC1243,"")</f>
        <v/>
      </c>
      <c r="O1235" s="99">
        <f>IF('HPDB FDT-2'!$AD1243="","",'HPDB FDT-2'!$AD1243)</f>
        <v/>
      </c>
      <c r="T1235" s="99">
        <f>IF('HPDB FDT-2'!$AI1243="","",'HPDB FDT-2'!$AI1243)</f>
        <v/>
      </c>
      <c r="U1235" s="99">
        <f>IF('HPDB FDT-2'!$AJ1243="","",'HPDB FDT-2'!$AJ1243)</f>
        <v/>
      </c>
      <c r="V1235" s="113">
        <f>IF($U1235&lt;&gt;"","Single Dwelling Unit","")</f>
        <v/>
      </c>
      <c r="AB1235" s="113">
        <f>IF($U1235&lt;&gt;"","RFS","")</f>
        <v/>
      </c>
      <c r="AC1235" s="120">
        <f>IF($U1235&lt;&gt;"",'HPDB FDT-2'!$Q$3,"")</f>
        <v/>
      </c>
      <c r="AD1235" s="112">
        <f>IF($U1235&lt;&gt;"",'HPDB FDT-2'!$Q$4,"")</f>
        <v/>
      </c>
      <c r="AE1235" s="99">
        <f>IF($U1235&lt;&gt;"",'HPDB FDT-2'!$C$6,"")</f>
        <v/>
      </c>
      <c r="AF1235" s="120">
        <f>IF($U1235&lt;&gt;"",'HPDB FDT-2'!$AT1243,"")</f>
        <v/>
      </c>
      <c r="AG1235" s="100">
        <f>IF($A1235&lt;&gt;"",'CLUSTER FDT-2'!$H$2,"")</f>
        <v/>
      </c>
      <c r="AH1235" s="99">
        <f>IF('HPDB FDT-2'!$AV1243="","",'HPDB FDT-2'!$AV1243)</f>
        <v/>
      </c>
      <c r="AI1235" s="99">
        <f>IF('HPDB FDT-2'!$AW1243="","",'HPDB FDT-2'!$AW1243)</f>
        <v/>
      </c>
      <c r="AK1235" s="113">
        <f>IF($U1235&lt;&gt;"",'HPDB FDT-2'!$AX1243,"")</f>
        <v/>
      </c>
      <c r="AL1235" s="113">
        <f>IF($U1235&lt;&gt;"",'HPDB FDT-2'!$AY1243,"")</f>
        <v/>
      </c>
      <c r="AM1235" s="113">
        <f>IF($U1235&lt;&gt;"",'HPDB FDT-2'!$AZ1243,"")</f>
        <v/>
      </c>
      <c r="AN1235" s="113">
        <f>IF($U1235&lt;&gt;"",'HPDB FDT-2'!$BA1243,"")</f>
        <v/>
      </c>
      <c r="AO1235" s="113">
        <f>IF($U1235&lt;&gt;"",'HPDB FDT-2'!$BB1243,"")</f>
        <v/>
      </c>
      <c r="AP1235" s="113">
        <f>IF($U1235&lt;&gt;"","RFS","")</f>
        <v/>
      </c>
      <c r="AR1235" s="113">
        <f>IF($U1235&lt;&gt;"","31","")</f>
        <v/>
      </c>
      <c r="AS1235" s="113">
        <f>IF($U1235&lt;&gt;"","FALSE","")</f>
        <v/>
      </c>
      <c r="AT1235" s="113">
        <f>IF($U1235&lt;&gt;"","TRUE","")</f>
        <v/>
      </c>
    </row>
    <row r="1236" thickBot="1">
      <c r="A1236" s="99">
        <f>IF($U1236&lt;&gt;"",'HPDB FDT-2'!$Q1244,"")</f>
        <v/>
      </c>
      <c r="B1236" s="99">
        <f>IF($U1236&lt;&gt;"",'HPDB FDT-2'!$R1244,"")</f>
        <v/>
      </c>
      <c r="C1236" s="99">
        <f>IF($U1236&lt;&gt;"",'HPDB FDT-2'!$S1244,"")</f>
        <v/>
      </c>
      <c r="D1236" s="115">
        <f>IF($U1236&lt;&gt;"",'HPDB FDT-2'!$T1244,"")</f>
        <v/>
      </c>
      <c r="E1236" s="99">
        <f>IF($U1236&lt;&gt;"","FTTH","")</f>
        <v/>
      </c>
      <c r="F1236" s="115">
        <f>IF($U1236&lt;&gt;"",'HPDB FDT-2'!$V1244,"")</f>
        <v/>
      </c>
      <c r="G1236" s="99">
        <f>IF($U1236&lt;&gt;"","General Retail","")</f>
        <v/>
      </c>
      <c r="H1236" s="99">
        <f>IF($U1236&lt;&gt;"",'CLUSTER FDT-2'!$A$2,"")</f>
        <v/>
      </c>
      <c r="J1236" s="99">
        <f>IF($U1236&lt;&gt;"",'CLUSTER FDT-2'!$A$2,"")</f>
        <v/>
      </c>
      <c r="K1236" s="99">
        <f>IF($U1236&lt;&gt;"",'CLUSTER FDT-2'!$A$2,"")</f>
        <v/>
      </c>
      <c r="L1236" s="99">
        <f>IF($U1236&lt;&gt;"",'HPDB FDT-2'!$AA1244,"")</f>
        <v/>
      </c>
      <c r="M1236" s="99">
        <f>IF($U1236&lt;&gt;"",'HPDB FDT-2'!$AB1244,"")</f>
        <v/>
      </c>
      <c r="N1236" s="113">
        <f>IF($U1236&lt;&gt;"",'HPDB FDT-2'!$AC1244,"")</f>
        <v/>
      </c>
      <c r="O1236" s="99">
        <f>IF('HPDB FDT-2'!$AD1244="","",'HPDB FDT-2'!$AD1244)</f>
        <v/>
      </c>
      <c r="T1236" s="99">
        <f>IF('HPDB FDT-2'!$AI1244="","",'HPDB FDT-2'!$AI1244)</f>
        <v/>
      </c>
      <c r="U1236" s="99">
        <f>IF('HPDB FDT-2'!$AJ1244="","",'HPDB FDT-2'!$AJ1244)</f>
        <v/>
      </c>
      <c r="V1236" s="113">
        <f>IF($U1236&lt;&gt;"","Single Dwelling Unit","")</f>
        <v/>
      </c>
      <c r="AB1236" s="113">
        <f>IF($U1236&lt;&gt;"","RFS","")</f>
        <v/>
      </c>
      <c r="AC1236" s="120">
        <f>IF($U1236&lt;&gt;"",'HPDB FDT-2'!$Q$3,"")</f>
        <v/>
      </c>
      <c r="AD1236" s="112">
        <f>IF($U1236&lt;&gt;"",'HPDB FDT-2'!$Q$4,"")</f>
        <v/>
      </c>
      <c r="AE1236" s="99">
        <f>IF($U1236&lt;&gt;"",'HPDB FDT-2'!$C$6,"")</f>
        <v/>
      </c>
      <c r="AF1236" s="120">
        <f>IF($U1236&lt;&gt;"",'HPDB FDT-2'!$AT1244,"")</f>
        <v/>
      </c>
      <c r="AG1236" s="100">
        <f>IF($A1236&lt;&gt;"",'CLUSTER FDT-2'!$H$2,"")</f>
        <v/>
      </c>
      <c r="AH1236" s="99">
        <f>IF('HPDB FDT-2'!$AV1244="","",'HPDB FDT-2'!$AV1244)</f>
        <v/>
      </c>
      <c r="AI1236" s="99">
        <f>IF('HPDB FDT-2'!$AW1244="","",'HPDB FDT-2'!$AW1244)</f>
        <v/>
      </c>
      <c r="AK1236" s="113">
        <f>IF($U1236&lt;&gt;"",'HPDB FDT-2'!$AX1244,"")</f>
        <v/>
      </c>
      <c r="AL1236" s="113">
        <f>IF($U1236&lt;&gt;"",'HPDB FDT-2'!$AY1244,"")</f>
        <v/>
      </c>
      <c r="AM1236" s="113">
        <f>IF($U1236&lt;&gt;"",'HPDB FDT-2'!$AZ1244,"")</f>
        <v/>
      </c>
      <c r="AN1236" s="113">
        <f>IF($U1236&lt;&gt;"",'HPDB FDT-2'!$BA1244,"")</f>
        <v/>
      </c>
      <c r="AO1236" s="113">
        <f>IF($U1236&lt;&gt;"",'HPDB FDT-2'!$BB1244,"")</f>
        <v/>
      </c>
      <c r="AP1236" s="113">
        <f>IF($U1236&lt;&gt;"","RFS","")</f>
        <v/>
      </c>
      <c r="AR1236" s="113">
        <f>IF($U1236&lt;&gt;"","31","")</f>
        <v/>
      </c>
      <c r="AS1236" s="113">
        <f>IF($U1236&lt;&gt;"","FALSE","")</f>
        <v/>
      </c>
      <c r="AT1236" s="113">
        <f>IF($U1236&lt;&gt;"","TRUE","")</f>
        <v/>
      </c>
    </row>
    <row r="1237" thickBot="1">
      <c r="A1237" s="99">
        <f>IF($U1237&lt;&gt;"",'HPDB FDT-2'!$Q1245,"")</f>
        <v/>
      </c>
      <c r="B1237" s="99">
        <f>IF($U1237&lt;&gt;"",'HPDB FDT-2'!$R1245,"")</f>
        <v/>
      </c>
      <c r="C1237" s="99">
        <f>IF($U1237&lt;&gt;"",'HPDB FDT-2'!$S1245,"")</f>
        <v/>
      </c>
      <c r="D1237" s="115">
        <f>IF($U1237&lt;&gt;"",'HPDB FDT-2'!$T1245,"")</f>
        <v/>
      </c>
      <c r="E1237" s="99">
        <f>IF($U1237&lt;&gt;"","FTTH","")</f>
        <v/>
      </c>
      <c r="F1237" s="115">
        <f>IF($U1237&lt;&gt;"",'HPDB FDT-2'!$V1245,"")</f>
        <v/>
      </c>
      <c r="G1237" s="99">
        <f>IF($U1237&lt;&gt;"","General Retail","")</f>
        <v/>
      </c>
      <c r="H1237" s="99">
        <f>IF($U1237&lt;&gt;"",'CLUSTER FDT-2'!$A$2,"")</f>
        <v/>
      </c>
      <c r="J1237" s="99">
        <f>IF($U1237&lt;&gt;"",'CLUSTER FDT-2'!$A$2,"")</f>
        <v/>
      </c>
      <c r="K1237" s="99">
        <f>IF($U1237&lt;&gt;"",'CLUSTER FDT-2'!$A$2,"")</f>
        <v/>
      </c>
      <c r="L1237" s="99">
        <f>IF($U1237&lt;&gt;"",'HPDB FDT-2'!$AA1245,"")</f>
        <v/>
      </c>
      <c r="M1237" s="99">
        <f>IF($U1237&lt;&gt;"",'HPDB FDT-2'!$AB1245,"")</f>
        <v/>
      </c>
      <c r="N1237" s="113">
        <f>IF($U1237&lt;&gt;"",'HPDB FDT-2'!$AC1245,"")</f>
        <v/>
      </c>
      <c r="O1237" s="99">
        <f>IF('HPDB FDT-2'!$AD1245="","",'HPDB FDT-2'!$AD1245)</f>
        <v/>
      </c>
      <c r="T1237" s="99">
        <f>IF('HPDB FDT-2'!$AI1245="","",'HPDB FDT-2'!$AI1245)</f>
        <v/>
      </c>
      <c r="U1237" s="99">
        <f>IF('HPDB FDT-2'!$AJ1245="","",'HPDB FDT-2'!$AJ1245)</f>
        <v/>
      </c>
      <c r="V1237" s="113">
        <f>IF($U1237&lt;&gt;"","Single Dwelling Unit","")</f>
        <v/>
      </c>
      <c r="AB1237" s="113">
        <f>IF($U1237&lt;&gt;"","RFS","")</f>
        <v/>
      </c>
      <c r="AC1237" s="120">
        <f>IF($U1237&lt;&gt;"",'HPDB FDT-2'!$Q$3,"")</f>
        <v/>
      </c>
      <c r="AD1237" s="112">
        <f>IF($U1237&lt;&gt;"",'HPDB FDT-2'!$Q$4,"")</f>
        <v/>
      </c>
      <c r="AE1237" s="99">
        <f>IF($U1237&lt;&gt;"",'HPDB FDT-2'!$C$6,"")</f>
        <v/>
      </c>
      <c r="AF1237" s="120">
        <f>IF($U1237&lt;&gt;"",'HPDB FDT-2'!$AT1245,"")</f>
        <v/>
      </c>
      <c r="AG1237" s="100">
        <f>IF($A1237&lt;&gt;"",'CLUSTER FDT-2'!$H$2,"")</f>
        <v/>
      </c>
      <c r="AH1237" s="99">
        <f>IF('HPDB FDT-2'!$AV1245="","",'HPDB FDT-2'!$AV1245)</f>
        <v/>
      </c>
      <c r="AI1237" s="99">
        <f>IF('HPDB FDT-2'!$AW1245="","",'HPDB FDT-2'!$AW1245)</f>
        <v/>
      </c>
      <c r="AK1237" s="113">
        <f>IF($U1237&lt;&gt;"",'HPDB FDT-2'!$AX1245,"")</f>
        <v/>
      </c>
      <c r="AL1237" s="113">
        <f>IF($U1237&lt;&gt;"",'HPDB FDT-2'!$AY1245,"")</f>
        <v/>
      </c>
      <c r="AM1237" s="113">
        <f>IF($U1237&lt;&gt;"",'HPDB FDT-2'!$AZ1245,"")</f>
        <v/>
      </c>
      <c r="AN1237" s="113">
        <f>IF($U1237&lt;&gt;"",'HPDB FDT-2'!$BA1245,"")</f>
        <v/>
      </c>
      <c r="AO1237" s="113">
        <f>IF($U1237&lt;&gt;"",'HPDB FDT-2'!$BB1245,"")</f>
        <v/>
      </c>
      <c r="AP1237" s="113">
        <f>IF($U1237&lt;&gt;"","RFS","")</f>
        <v/>
      </c>
      <c r="AR1237" s="113">
        <f>IF($U1237&lt;&gt;"","31","")</f>
        <v/>
      </c>
      <c r="AS1237" s="113">
        <f>IF($U1237&lt;&gt;"","FALSE","")</f>
        <v/>
      </c>
      <c r="AT1237" s="113">
        <f>IF($U1237&lt;&gt;"","TRUE","")</f>
        <v/>
      </c>
    </row>
    <row r="1238" thickBot="1">
      <c r="A1238" s="99">
        <f>IF($U1238&lt;&gt;"",'HPDB FDT-2'!$Q1246,"")</f>
        <v/>
      </c>
      <c r="B1238" s="99">
        <f>IF($U1238&lt;&gt;"",'HPDB FDT-2'!$R1246,"")</f>
        <v/>
      </c>
      <c r="C1238" s="99">
        <f>IF($U1238&lt;&gt;"",'HPDB FDT-2'!$S1246,"")</f>
        <v/>
      </c>
      <c r="D1238" s="115">
        <f>IF($U1238&lt;&gt;"",'HPDB FDT-2'!$T1246,"")</f>
        <v/>
      </c>
      <c r="E1238" s="99">
        <f>IF($U1238&lt;&gt;"","FTTH","")</f>
        <v/>
      </c>
      <c r="F1238" s="115">
        <f>IF($U1238&lt;&gt;"",'HPDB FDT-2'!$V1246,"")</f>
        <v/>
      </c>
      <c r="G1238" s="99">
        <f>IF($U1238&lt;&gt;"","General Retail","")</f>
        <v/>
      </c>
      <c r="H1238" s="99">
        <f>IF($U1238&lt;&gt;"",'CLUSTER FDT-2'!$A$2,"")</f>
        <v/>
      </c>
      <c r="J1238" s="99">
        <f>IF($U1238&lt;&gt;"",'CLUSTER FDT-2'!$A$2,"")</f>
        <v/>
      </c>
      <c r="K1238" s="99">
        <f>IF($U1238&lt;&gt;"",'CLUSTER FDT-2'!$A$2,"")</f>
        <v/>
      </c>
      <c r="L1238" s="99">
        <f>IF($U1238&lt;&gt;"",'HPDB FDT-2'!$AA1246,"")</f>
        <v/>
      </c>
      <c r="M1238" s="99">
        <f>IF($U1238&lt;&gt;"",'HPDB FDT-2'!$AB1246,"")</f>
        <v/>
      </c>
      <c r="N1238" s="113">
        <f>IF($U1238&lt;&gt;"",'HPDB FDT-2'!$AC1246,"")</f>
        <v/>
      </c>
      <c r="O1238" s="99">
        <f>IF('HPDB FDT-2'!$AD1246="","",'HPDB FDT-2'!$AD1246)</f>
        <v/>
      </c>
      <c r="T1238" s="99">
        <f>IF('HPDB FDT-2'!$AI1246="","",'HPDB FDT-2'!$AI1246)</f>
        <v/>
      </c>
      <c r="U1238" s="99">
        <f>IF('HPDB FDT-2'!$AJ1246="","",'HPDB FDT-2'!$AJ1246)</f>
        <v/>
      </c>
      <c r="V1238" s="113">
        <f>IF($U1238&lt;&gt;"","Single Dwelling Unit","")</f>
        <v/>
      </c>
      <c r="AB1238" s="113">
        <f>IF($U1238&lt;&gt;"","RFS","")</f>
        <v/>
      </c>
      <c r="AC1238" s="120">
        <f>IF($U1238&lt;&gt;"",'HPDB FDT-2'!$Q$3,"")</f>
        <v/>
      </c>
      <c r="AD1238" s="112">
        <f>IF($U1238&lt;&gt;"",'HPDB FDT-2'!$Q$4,"")</f>
        <v/>
      </c>
      <c r="AE1238" s="99">
        <f>IF($U1238&lt;&gt;"",'HPDB FDT-2'!$C$6,"")</f>
        <v/>
      </c>
      <c r="AF1238" s="120">
        <f>IF($U1238&lt;&gt;"",'HPDB FDT-2'!$AT1246,"")</f>
        <v/>
      </c>
      <c r="AG1238" s="100">
        <f>IF($A1238&lt;&gt;"",'CLUSTER FDT-2'!$H$2,"")</f>
        <v/>
      </c>
      <c r="AH1238" s="99">
        <f>IF('HPDB FDT-2'!$AV1246="","",'HPDB FDT-2'!$AV1246)</f>
        <v/>
      </c>
      <c r="AI1238" s="99">
        <f>IF('HPDB FDT-2'!$AW1246="","",'HPDB FDT-2'!$AW1246)</f>
        <v/>
      </c>
      <c r="AK1238" s="113">
        <f>IF($U1238&lt;&gt;"",'HPDB FDT-2'!$AX1246,"")</f>
        <v/>
      </c>
      <c r="AL1238" s="113">
        <f>IF($U1238&lt;&gt;"",'HPDB FDT-2'!$AY1246,"")</f>
        <v/>
      </c>
      <c r="AM1238" s="113">
        <f>IF($U1238&lt;&gt;"",'HPDB FDT-2'!$AZ1246,"")</f>
        <v/>
      </c>
      <c r="AN1238" s="113">
        <f>IF($U1238&lt;&gt;"",'HPDB FDT-2'!$BA1246,"")</f>
        <v/>
      </c>
      <c r="AO1238" s="113">
        <f>IF($U1238&lt;&gt;"",'HPDB FDT-2'!$BB1246,"")</f>
        <v/>
      </c>
      <c r="AP1238" s="113">
        <f>IF($U1238&lt;&gt;"","RFS","")</f>
        <v/>
      </c>
      <c r="AR1238" s="113">
        <f>IF($U1238&lt;&gt;"","31","")</f>
        <v/>
      </c>
      <c r="AS1238" s="113">
        <f>IF($U1238&lt;&gt;"","FALSE","")</f>
        <v/>
      </c>
      <c r="AT1238" s="113">
        <f>IF($U1238&lt;&gt;"","TRUE","")</f>
        <v/>
      </c>
    </row>
    <row r="1239" thickBot="1">
      <c r="A1239" s="99">
        <f>IF($U1239&lt;&gt;"",'HPDB FDT-2'!$Q1247,"")</f>
        <v/>
      </c>
      <c r="B1239" s="99">
        <f>IF($U1239&lt;&gt;"",'HPDB FDT-2'!$R1247,"")</f>
        <v/>
      </c>
      <c r="C1239" s="99">
        <f>IF($U1239&lt;&gt;"",'HPDB FDT-2'!$S1247,"")</f>
        <v/>
      </c>
      <c r="D1239" s="115">
        <f>IF($U1239&lt;&gt;"",'HPDB FDT-2'!$T1247,"")</f>
        <v/>
      </c>
      <c r="E1239" s="99">
        <f>IF($U1239&lt;&gt;"","FTTH","")</f>
        <v/>
      </c>
      <c r="F1239" s="115">
        <f>IF($U1239&lt;&gt;"",'HPDB FDT-2'!$V1247,"")</f>
        <v/>
      </c>
      <c r="G1239" s="99">
        <f>IF($U1239&lt;&gt;"","General Retail","")</f>
        <v/>
      </c>
      <c r="H1239" s="99">
        <f>IF($U1239&lt;&gt;"",'CLUSTER FDT-2'!$A$2,"")</f>
        <v/>
      </c>
      <c r="J1239" s="99">
        <f>IF($U1239&lt;&gt;"",'CLUSTER FDT-2'!$A$2,"")</f>
        <v/>
      </c>
      <c r="K1239" s="99">
        <f>IF($U1239&lt;&gt;"",'CLUSTER FDT-2'!$A$2,"")</f>
        <v/>
      </c>
      <c r="L1239" s="99">
        <f>IF($U1239&lt;&gt;"",'HPDB FDT-2'!$AA1247,"")</f>
        <v/>
      </c>
      <c r="M1239" s="99">
        <f>IF($U1239&lt;&gt;"",'HPDB FDT-2'!$AB1247,"")</f>
        <v/>
      </c>
      <c r="N1239" s="113">
        <f>IF($U1239&lt;&gt;"",'HPDB FDT-2'!$AC1247,"")</f>
        <v/>
      </c>
      <c r="O1239" s="99">
        <f>IF('HPDB FDT-2'!$AD1247="","",'HPDB FDT-2'!$AD1247)</f>
        <v/>
      </c>
      <c r="T1239" s="99">
        <f>IF('HPDB FDT-2'!$AI1247="","",'HPDB FDT-2'!$AI1247)</f>
        <v/>
      </c>
      <c r="U1239" s="99">
        <f>IF('HPDB FDT-2'!$AJ1247="","",'HPDB FDT-2'!$AJ1247)</f>
        <v/>
      </c>
      <c r="V1239" s="113">
        <f>IF($U1239&lt;&gt;"","Single Dwelling Unit","")</f>
        <v/>
      </c>
      <c r="AB1239" s="113">
        <f>IF($U1239&lt;&gt;"","RFS","")</f>
        <v/>
      </c>
      <c r="AC1239" s="120">
        <f>IF($U1239&lt;&gt;"",'HPDB FDT-2'!$Q$3,"")</f>
        <v/>
      </c>
      <c r="AD1239" s="112">
        <f>IF($U1239&lt;&gt;"",'HPDB FDT-2'!$Q$4,"")</f>
        <v/>
      </c>
      <c r="AE1239" s="99">
        <f>IF($U1239&lt;&gt;"",'HPDB FDT-2'!$C$6,"")</f>
        <v/>
      </c>
      <c r="AF1239" s="120">
        <f>IF($U1239&lt;&gt;"",'HPDB FDT-2'!$AT1247,"")</f>
        <v/>
      </c>
      <c r="AG1239" s="100">
        <f>IF($A1239&lt;&gt;"",'CLUSTER FDT-2'!$H$2,"")</f>
        <v/>
      </c>
      <c r="AH1239" s="99">
        <f>IF('HPDB FDT-2'!$AV1247="","",'HPDB FDT-2'!$AV1247)</f>
        <v/>
      </c>
      <c r="AI1239" s="99">
        <f>IF('HPDB FDT-2'!$AW1247="","",'HPDB FDT-2'!$AW1247)</f>
        <v/>
      </c>
      <c r="AK1239" s="113">
        <f>IF($U1239&lt;&gt;"",'HPDB FDT-2'!$AX1247,"")</f>
        <v/>
      </c>
      <c r="AL1239" s="113">
        <f>IF($U1239&lt;&gt;"",'HPDB FDT-2'!$AY1247,"")</f>
        <v/>
      </c>
      <c r="AM1239" s="113">
        <f>IF($U1239&lt;&gt;"",'HPDB FDT-2'!$AZ1247,"")</f>
        <v/>
      </c>
      <c r="AN1239" s="113">
        <f>IF($U1239&lt;&gt;"",'HPDB FDT-2'!$BA1247,"")</f>
        <v/>
      </c>
      <c r="AO1239" s="113">
        <f>IF($U1239&lt;&gt;"",'HPDB FDT-2'!$BB1247,"")</f>
        <v/>
      </c>
      <c r="AP1239" s="113">
        <f>IF($U1239&lt;&gt;"","RFS","")</f>
        <v/>
      </c>
      <c r="AR1239" s="113">
        <f>IF($U1239&lt;&gt;"","31","")</f>
        <v/>
      </c>
      <c r="AS1239" s="113">
        <f>IF($U1239&lt;&gt;"","FALSE","")</f>
        <v/>
      </c>
      <c r="AT1239" s="113">
        <f>IF($U1239&lt;&gt;"","TRUE","")</f>
        <v/>
      </c>
    </row>
    <row r="1240" thickBot="1">
      <c r="A1240" s="99">
        <f>IF($U1240&lt;&gt;"",'HPDB FDT-2'!$Q1248,"")</f>
        <v/>
      </c>
      <c r="B1240" s="99">
        <f>IF($U1240&lt;&gt;"",'HPDB FDT-2'!$R1248,"")</f>
        <v/>
      </c>
      <c r="C1240" s="99">
        <f>IF($U1240&lt;&gt;"",'HPDB FDT-2'!$S1248,"")</f>
        <v/>
      </c>
      <c r="D1240" s="115">
        <f>IF($U1240&lt;&gt;"",'HPDB FDT-2'!$T1248,"")</f>
        <v/>
      </c>
      <c r="E1240" s="99">
        <f>IF($U1240&lt;&gt;"","FTTH","")</f>
        <v/>
      </c>
      <c r="F1240" s="115">
        <f>IF($U1240&lt;&gt;"",'HPDB FDT-2'!$V1248,"")</f>
        <v/>
      </c>
      <c r="G1240" s="99">
        <f>IF($U1240&lt;&gt;"","General Retail","")</f>
        <v/>
      </c>
      <c r="H1240" s="99">
        <f>IF($U1240&lt;&gt;"",'CLUSTER FDT-2'!$A$2,"")</f>
        <v/>
      </c>
      <c r="J1240" s="99">
        <f>IF($U1240&lt;&gt;"",'CLUSTER FDT-2'!$A$2,"")</f>
        <v/>
      </c>
      <c r="K1240" s="99">
        <f>IF($U1240&lt;&gt;"",'CLUSTER FDT-2'!$A$2,"")</f>
        <v/>
      </c>
      <c r="L1240" s="99">
        <f>IF($U1240&lt;&gt;"",'HPDB FDT-2'!$AA1248,"")</f>
        <v/>
      </c>
      <c r="M1240" s="99">
        <f>IF($U1240&lt;&gt;"",'HPDB FDT-2'!$AB1248,"")</f>
        <v/>
      </c>
      <c r="N1240" s="113">
        <f>IF($U1240&lt;&gt;"",'HPDB FDT-2'!$AC1248,"")</f>
        <v/>
      </c>
      <c r="O1240" s="99">
        <f>IF('HPDB FDT-2'!$AD1248="","",'HPDB FDT-2'!$AD1248)</f>
        <v/>
      </c>
      <c r="T1240" s="99">
        <f>IF('HPDB FDT-2'!$AI1248="","",'HPDB FDT-2'!$AI1248)</f>
        <v/>
      </c>
      <c r="U1240" s="99">
        <f>IF('HPDB FDT-2'!$AJ1248="","",'HPDB FDT-2'!$AJ1248)</f>
        <v/>
      </c>
      <c r="V1240" s="113">
        <f>IF($U1240&lt;&gt;"","Single Dwelling Unit","")</f>
        <v/>
      </c>
      <c r="AB1240" s="113">
        <f>IF($U1240&lt;&gt;"","RFS","")</f>
        <v/>
      </c>
      <c r="AC1240" s="120">
        <f>IF($U1240&lt;&gt;"",'HPDB FDT-2'!$Q$3,"")</f>
        <v/>
      </c>
      <c r="AD1240" s="112">
        <f>IF($U1240&lt;&gt;"",'HPDB FDT-2'!$Q$4,"")</f>
        <v/>
      </c>
      <c r="AE1240" s="99">
        <f>IF($U1240&lt;&gt;"",'HPDB FDT-2'!$C$6,"")</f>
        <v/>
      </c>
      <c r="AF1240" s="120">
        <f>IF($U1240&lt;&gt;"",'HPDB FDT-2'!$AT1248,"")</f>
        <v/>
      </c>
      <c r="AG1240" s="100">
        <f>IF($A1240&lt;&gt;"",'CLUSTER FDT-2'!$H$2,"")</f>
        <v/>
      </c>
      <c r="AH1240" s="99">
        <f>IF('HPDB FDT-2'!$AV1248="","",'HPDB FDT-2'!$AV1248)</f>
        <v/>
      </c>
      <c r="AI1240" s="99">
        <f>IF('HPDB FDT-2'!$AW1248="","",'HPDB FDT-2'!$AW1248)</f>
        <v/>
      </c>
      <c r="AK1240" s="113">
        <f>IF($U1240&lt;&gt;"",'HPDB FDT-2'!$AX1248,"")</f>
        <v/>
      </c>
      <c r="AL1240" s="113">
        <f>IF($U1240&lt;&gt;"",'HPDB FDT-2'!$AY1248,"")</f>
        <v/>
      </c>
      <c r="AM1240" s="113">
        <f>IF($U1240&lt;&gt;"",'HPDB FDT-2'!$AZ1248,"")</f>
        <v/>
      </c>
      <c r="AN1240" s="113">
        <f>IF($U1240&lt;&gt;"",'HPDB FDT-2'!$BA1248,"")</f>
        <v/>
      </c>
      <c r="AO1240" s="113">
        <f>IF($U1240&lt;&gt;"",'HPDB FDT-2'!$BB1248,"")</f>
        <v/>
      </c>
      <c r="AP1240" s="113">
        <f>IF($U1240&lt;&gt;"","RFS","")</f>
        <v/>
      </c>
      <c r="AR1240" s="113">
        <f>IF($U1240&lt;&gt;"","31","")</f>
        <v/>
      </c>
      <c r="AS1240" s="113">
        <f>IF($U1240&lt;&gt;"","FALSE","")</f>
        <v/>
      </c>
      <c r="AT1240" s="113">
        <f>IF($U1240&lt;&gt;"","TRUE","")</f>
        <v/>
      </c>
    </row>
    <row r="1241" thickBot="1">
      <c r="A1241" s="99">
        <f>IF($U1241&lt;&gt;"",'HPDB FDT-2'!$Q1249,"")</f>
        <v/>
      </c>
      <c r="B1241" s="99">
        <f>IF($U1241&lt;&gt;"",'HPDB FDT-2'!$R1249,"")</f>
        <v/>
      </c>
      <c r="C1241" s="99">
        <f>IF($U1241&lt;&gt;"",'HPDB FDT-2'!$S1249,"")</f>
        <v/>
      </c>
      <c r="D1241" s="115">
        <f>IF($U1241&lt;&gt;"",'HPDB FDT-2'!$T1249,"")</f>
        <v/>
      </c>
      <c r="E1241" s="99">
        <f>IF($U1241&lt;&gt;"","FTTH","")</f>
        <v/>
      </c>
      <c r="F1241" s="115">
        <f>IF($U1241&lt;&gt;"",'HPDB FDT-2'!$V1249,"")</f>
        <v/>
      </c>
      <c r="G1241" s="99">
        <f>IF($U1241&lt;&gt;"","General Retail","")</f>
        <v/>
      </c>
      <c r="H1241" s="99">
        <f>IF($U1241&lt;&gt;"",'CLUSTER FDT-2'!$A$2,"")</f>
        <v/>
      </c>
      <c r="J1241" s="99">
        <f>IF($U1241&lt;&gt;"",'CLUSTER FDT-2'!$A$2,"")</f>
        <v/>
      </c>
      <c r="K1241" s="99">
        <f>IF($U1241&lt;&gt;"",'CLUSTER FDT-2'!$A$2,"")</f>
        <v/>
      </c>
      <c r="L1241" s="99">
        <f>IF($U1241&lt;&gt;"",'HPDB FDT-2'!$AA1249,"")</f>
        <v/>
      </c>
      <c r="M1241" s="99">
        <f>IF($U1241&lt;&gt;"",'HPDB FDT-2'!$AB1249,"")</f>
        <v/>
      </c>
      <c r="N1241" s="113">
        <f>IF($U1241&lt;&gt;"",'HPDB FDT-2'!$AC1249,"")</f>
        <v/>
      </c>
      <c r="O1241" s="99">
        <f>IF('HPDB FDT-2'!$AD1249="","",'HPDB FDT-2'!$AD1249)</f>
        <v/>
      </c>
      <c r="T1241" s="99">
        <f>IF('HPDB FDT-2'!$AI1249="","",'HPDB FDT-2'!$AI1249)</f>
        <v/>
      </c>
      <c r="U1241" s="99">
        <f>IF('HPDB FDT-2'!$AJ1249="","",'HPDB FDT-2'!$AJ1249)</f>
        <v/>
      </c>
      <c r="V1241" s="113">
        <f>IF($U1241&lt;&gt;"","Single Dwelling Unit","")</f>
        <v/>
      </c>
      <c r="AB1241" s="113">
        <f>IF($U1241&lt;&gt;"","RFS","")</f>
        <v/>
      </c>
      <c r="AC1241" s="120">
        <f>IF($U1241&lt;&gt;"",'HPDB FDT-2'!$Q$3,"")</f>
        <v/>
      </c>
      <c r="AD1241" s="112">
        <f>IF($U1241&lt;&gt;"",'HPDB FDT-2'!$Q$4,"")</f>
        <v/>
      </c>
      <c r="AE1241" s="99">
        <f>IF($U1241&lt;&gt;"",'HPDB FDT-2'!$C$6,"")</f>
        <v/>
      </c>
      <c r="AF1241" s="120">
        <f>IF($U1241&lt;&gt;"",'HPDB FDT-2'!$AT1249,"")</f>
        <v/>
      </c>
      <c r="AG1241" s="100">
        <f>IF($A1241&lt;&gt;"",'CLUSTER FDT-2'!$H$2,"")</f>
        <v/>
      </c>
      <c r="AH1241" s="99">
        <f>IF('HPDB FDT-2'!$AV1249="","",'HPDB FDT-2'!$AV1249)</f>
        <v/>
      </c>
      <c r="AI1241" s="99">
        <f>IF('HPDB FDT-2'!$AW1249="","",'HPDB FDT-2'!$AW1249)</f>
        <v/>
      </c>
      <c r="AK1241" s="113">
        <f>IF($U1241&lt;&gt;"",'HPDB FDT-2'!$AX1249,"")</f>
        <v/>
      </c>
      <c r="AL1241" s="113">
        <f>IF($U1241&lt;&gt;"",'HPDB FDT-2'!$AY1249,"")</f>
        <v/>
      </c>
      <c r="AM1241" s="113">
        <f>IF($U1241&lt;&gt;"",'HPDB FDT-2'!$AZ1249,"")</f>
        <v/>
      </c>
      <c r="AN1241" s="113">
        <f>IF($U1241&lt;&gt;"",'HPDB FDT-2'!$BA1249,"")</f>
        <v/>
      </c>
      <c r="AO1241" s="113">
        <f>IF($U1241&lt;&gt;"",'HPDB FDT-2'!$BB1249,"")</f>
        <v/>
      </c>
      <c r="AP1241" s="113">
        <f>IF($U1241&lt;&gt;"","RFS","")</f>
        <v/>
      </c>
      <c r="AR1241" s="113">
        <f>IF($U1241&lt;&gt;"","31","")</f>
        <v/>
      </c>
      <c r="AS1241" s="113">
        <f>IF($U1241&lt;&gt;"","FALSE","")</f>
        <v/>
      </c>
      <c r="AT1241" s="113">
        <f>IF($U1241&lt;&gt;"","TRUE","")</f>
        <v/>
      </c>
    </row>
    <row r="1242" thickBot="1">
      <c r="A1242" s="99">
        <f>IF($U1242&lt;&gt;"",'HPDB FDT-2'!$Q1250,"")</f>
        <v/>
      </c>
      <c r="B1242" s="99">
        <f>IF($U1242&lt;&gt;"",'HPDB FDT-2'!$R1250,"")</f>
        <v/>
      </c>
      <c r="C1242" s="99">
        <f>IF($U1242&lt;&gt;"",'HPDB FDT-2'!$S1250,"")</f>
        <v/>
      </c>
      <c r="D1242" s="115">
        <f>IF($U1242&lt;&gt;"",'HPDB FDT-2'!$T1250,"")</f>
        <v/>
      </c>
      <c r="E1242" s="99">
        <f>IF($U1242&lt;&gt;"","FTTH","")</f>
        <v/>
      </c>
      <c r="F1242" s="115">
        <f>IF($U1242&lt;&gt;"",'HPDB FDT-2'!$V1250,"")</f>
        <v/>
      </c>
      <c r="G1242" s="99">
        <f>IF($U1242&lt;&gt;"","General Retail","")</f>
        <v/>
      </c>
      <c r="H1242" s="99">
        <f>IF($U1242&lt;&gt;"",'CLUSTER FDT-2'!$A$2,"")</f>
        <v/>
      </c>
      <c r="J1242" s="99">
        <f>IF($U1242&lt;&gt;"",'CLUSTER FDT-2'!$A$2,"")</f>
        <v/>
      </c>
      <c r="K1242" s="99">
        <f>IF($U1242&lt;&gt;"",'CLUSTER FDT-2'!$A$2,"")</f>
        <v/>
      </c>
      <c r="L1242" s="99">
        <f>IF($U1242&lt;&gt;"",'HPDB FDT-2'!$AA1250,"")</f>
        <v/>
      </c>
      <c r="M1242" s="99">
        <f>IF($U1242&lt;&gt;"",'HPDB FDT-2'!$AB1250,"")</f>
        <v/>
      </c>
      <c r="N1242" s="113">
        <f>IF($U1242&lt;&gt;"",'HPDB FDT-2'!$AC1250,"")</f>
        <v/>
      </c>
      <c r="O1242" s="99">
        <f>IF('HPDB FDT-2'!$AD1250="","",'HPDB FDT-2'!$AD1250)</f>
        <v/>
      </c>
      <c r="T1242" s="99">
        <f>IF('HPDB FDT-2'!$AI1250="","",'HPDB FDT-2'!$AI1250)</f>
        <v/>
      </c>
      <c r="U1242" s="99">
        <f>IF('HPDB FDT-2'!$AJ1250="","",'HPDB FDT-2'!$AJ1250)</f>
        <v/>
      </c>
      <c r="V1242" s="113">
        <f>IF($U1242&lt;&gt;"","Single Dwelling Unit","")</f>
        <v/>
      </c>
      <c r="AB1242" s="113">
        <f>IF($U1242&lt;&gt;"","RFS","")</f>
        <v/>
      </c>
      <c r="AC1242" s="120">
        <f>IF($U1242&lt;&gt;"",'HPDB FDT-2'!$Q$3,"")</f>
        <v/>
      </c>
      <c r="AD1242" s="112">
        <f>IF($U1242&lt;&gt;"",'HPDB FDT-2'!$Q$4,"")</f>
        <v/>
      </c>
      <c r="AE1242" s="99">
        <f>IF($U1242&lt;&gt;"",'HPDB FDT-2'!$C$6,"")</f>
        <v/>
      </c>
      <c r="AF1242" s="120">
        <f>IF($U1242&lt;&gt;"",'HPDB FDT-2'!$AT1250,"")</f>
        <v/>
      </c>
      <c r="AG1242" s="100">
        <f>IF($A1242&lt;&gt;"",'CLUSTER FDT-2'!$H$2,"")</f>
        <v/>
      </c>
      <c r="AH1242" s="99">
        <f>IF('HPDB FDT-2'!$AV1250="","",'HPDB FDT-2'!$AV1250)</f>
        <v/>
      </c>
      <c r="AI1242" s="99">
        <f>IF('HPDB FDT-2'!$AW1250="","",'HPDB FDT-2'!$AW1250)</f>
        <v/>
      </c>
      <c r="AK1242" s="113">
        <f>IF($U1242&lt;&gt;"",'HPDB FDT-2'!$AX1250,"")</f>
        <v/>
      </c>
      <c r="AL1242" s="113">
        <f>IF($U1242&lt;&gt;"",'HPDB FDT-2'!$AY1250,"")</f>
        <v/>
      </c>
      <c r="AM1242" s="113">
        <f>IF($U1242&lt;&gt;"",'HPDB FDT-2'!$AZ1250,"")</f>
        <v/>
      </c>
      <c r="AN1242" s="113">
        <f>IF($U1242&lt;&gt;"",'HPDB FDT-2'!$BA1250,"")</f>
        <v/>
      </c>
      <c r="AO1242" s="113">
        <f>IF($U1242&lt;&gt;"",'HPDB FDT-2'!$BB1250,"")</f>
        <v/>
      </c>
      <c r="AP1242" s="113">
        <f>IF($U1242&lt;&gt;"","RFS","")</f>
        <v/>
      </c>
      <c r="AR1242" s="113">
        <f>IF($U1242&lt;&gt;"","31","")</f>
        <v/>
      </c>
      <c r="AS1242" s="113">
        <f>IF($U1242&lt;&gt;"","FALSE","")</f>
        <v/>
      </c>
      <c r="AT1242" s="113">
        <f>IF($U1242&lt;&gt;"","TRUE","")</f>
        <v/>
      </c>
    </row>
    <row r="1243" thickBot="1">
      <c r="A1243" s="99">
        <f>IF($U1243&lt;&gt;"",'HPDB FDT-2'!$Q1251,"")</f>
        <v/>
      </c>
      <c r="B1243" s="99">
        <f>IF($U1243&lt;&gt;"",'HPDB FDT-2'!$R1251,"")</f>
        <v/>
      </c>
      <c r="C1243" s="99">
        <f>IF($U1243&lt;&gt;"",'HPDB FDT-2'!$S1251,"")</f>
        <v/>
      </c>
      <c r="D1243" s="115">
        <f>IF($U1243&lt;&gt;"",'HPDB FDT-2'!$T1251,"")</f>
        <v/>
      </c>
      <c r="E1243" s="99">
        <f>IF($U1243&lt;&gt;"","FTTH","")</f>
        <v/>
      </c>
      <c r="F1243" s="115">
        <f>IF($U1243&lt;&gt;"",'HPDB FDT-2'!$V1251,"")</f>
        <v/>
      </c>
      <c r="G1243" s="99">
        <f>IF($U1243&lt;&gt;"","General Retail","")</f>
        <v/>
      </c>
      <c r="H1243" s="99">
        <f>IF($U1243&lt;&gt;"",'CLUSTER FDT-2'!$A$2,"")</f>
        <v/>
      </c>
      <c r="J1243" s="99">
        <f>IF($U1243&lt;&gt;"",'CLUSTER FDT-2'!$A$2,"")</f>
        <v/>
      </c>
      <c r="K1243" s="99">
        <f>IF($U1243&lt;&gt;"",'CLUSTER FDT-2'!$A$2,"")</f>
        <v/>
      </c>
      <c r="L1243" s="99">
        <f>IF($U1243&lt;&gt;"",'HPDB FDT-2'!$AA1251,"")</f>
        <v/>
      </c>
      <c r="M1243" s="99">
        <f>IF($U1243&lt;&gt;"",'HPDB FDT-2'!$AB1251,"")</f>
        <v/>
      </c>
      <c r="N1243" s="113">
        <f>IF($U1243&lt;&gt;"",'HPDB FDT-2'!$AC1251,"")</f>
        <v/>
      </c>
      <c r="O1243" s="99">
        <f>IF('HPDB FDT-2'!$AD1251="","",'HPDB FDT-2'!$AD1251)</f>
        <v/>
      </c>
      <c r="T1243" s="99">
        <f>IF('HPDB FDT-2'!$AI1251="","",'HPDB FDT-2'!$AI1251)</f>
        <v/>
      </c>
      <c r="U1243" s="99">
        <f>IF('HPDB FDT-2'!$AJ1251="","",'HPDB FDT-2'!$AJ1251)</f>
        <v/>
      </c>
      <c r="V1243" s="113">
        <f>IF($U1243&lt;&gt;"","Single Dwelling Unit","")</f>
        <v/>
      </c>
      <c r="AB1243" s="113">
        <f>IF($U1243&lt;&gt;"","RFS","")</f>
        <v/>
      </c>
      <c r="AC1243" s="120">
        <f>IF($U1243&lt;&gt;"",'HPDB FDT-2'!$Q$3,"")</f>
        <v/>
      </c>
      <c r="AD1243" s="112">
        <f>IF($U1243&lt;&gt;"",'HPDB FDT-2'!$Q$4,"")</f>
        <v/>
      </c>
      <c r="AE1243" s="99">
        <f>IF($U1243&lt;&gt;"",'HPDB FDT-2'!$C$6,"")</f>
        <v/>
      </c>
      <c r="AF1243" s="120">
        <f>IF($U1243&lt;&gt;"",'HPDB FDT-2'!$AT1251,"")</f>
        <v/>
      </c>
      <c r="AG1243" s="100">
        <f>IF($A1243&lt;&gt;"",'CLUSTER FDT-2'!$H$2,"")</f>
        <v/>
      </c>
      <c r="AH1243" s="99">
        <f>IF('HPDB FDT-2'!$AV1251="","",'HPDB FDT-2'!$AV1251)</f>
        <v/>
      </c>
      <c r="AI1243" s="99">
        <f>IF('HPDB FDT-2'!$AW1251="","",'HPDB FDT-2'!$AW1251)</f>
        <v/>
      </c>
      <c r="AK1243" s="113">
        <f>IF($U1243&lt;&gt;"",'HPDB FDT-2'!$AX1251,"")</f>
        <v/>
      </c>
      <c r="AL1243" s="113">
        <f>IF($U1243&lt;&gt;"",'HPDB FDT-2'!$AY1251,"")</f>
        <v/>
      </c>
      <c r="AM1243" s="113">
        <f>IF($U1243&lt;&gt;"",'HPDB FDT-2'!$AZ1251,"")</f>
        <v/>
      </c>
      <c r="AN1243" s="113">
        <f>IF($U1243&lt;&gt;"",'HPDB FDT-2'!$BA1251,"")</f>
        <v/>
      </c>
      <c r="AO1243" s="113">
        <f>IF($U1243&lt;&gt;"",'HPDB FDT-2'!$BB1251,"")</f>
        <v/>
      </c>
      <c r="AP1243" s="113">
        <f>IF($U1243&lt;&gt;"","RFS","")</f>
        <v/>
      </c>
      <c r="AR1243" s="113">
        <f>IF($U1243&lt;&gt;"","31","")</f>
        <v/>
      </c>
      <c r="AS1243" s="113">
        <f>IF($U1243&lt;&gt;"","FALSE","")</f>
        <v/>
      </c>
      <c r="AT1243" s="113">
        <f>IF($U1243&lt;&gt;"","TRUE","")</f>
        <v/>
      </c>
    </row>
    <row r="1244" thickBot="1">
      <c r="A1244" s="99">
        <f>IF($U1244&lt;&gt;"",'HPDB FDT-2'!$Q1252,"")</f>
        <v/>
      </c>
      <c r="B1244" s="99">
        <f>IF($U1244&lt;&gt;"",'HPDB FDT-2'!$R1252,"")</f>
        <v/>
      </c>
      <c r="C1244" s="99">
        <f>IF($U1244&lt;&gt;"",'HPDB FDT-2'!$S1252,"")</f>
        <v/>
      </c>
      <c r="D1244" s="115">
        <f>IF($U1244&lt;&gt;"",'HPDB FDT-2'!$T1252,"")</f>
        <v/>
      </c>
      <c r="E1244" s="99">
        <f>IF($U1244&lt;&gt;"","FTTH","")</f>
        <v/>
      </c>
      <c r="F1244" s="115">
        <f>IF($U1244&lt;&gt;"",'HPDB FDT-2'!$V1252,"")</f>
        <v/>
      </c>
      <c r="G1244" s="99">
        <f>IF($U1244&lt;&gt;"","General Retail","")</f>
        <v/>
      </c>
      <c r="H1244" s="99">
        <f>IF($U1244&lt;&gt;"",'CLUSTER FDT-2'!$A$2,"")</f>
        <v/>
      </c>
      <c r="J1244" s="99">
        <f>IF($U1244&lt;&gt;"",'CLUSTER FDT-2'!$A$2,"")</f>
        <v/>
      </c>
      <c r="K1244" s="99">
        <f>IF($U1244&lt;&gt;"",'CLUSTER FDT-2'!$A$2,"")</f>
        <v/>
      </c>
      <c r="L1244" s="99">
        <f>IF($U1244&lt;&gt;"",'HPDB FDT-2'!$AA1252,"")</f>
        <v/>
      </c>
      <c r="M1244" s="99">
        <f>IF($U1244&lt;&gt;"",'HPDB FDT-2'!$AB1252,"")</f>
        <v/>
      </c>
      <c r="N1244" s="113">
        <f>IF($U1244&lt;&gt;"",'HPDB FDT-2'!$AC1252,"")</f>
        <v/>
      </c>
      <c r="O1244" s="99">
        <f>IF('HPDB FDT-2'!$AD1252="","",'HPDB FDT-2'!$AD1252)</f>
        <v/>
      </c>
      <c r="T1244" s="99">
        <f>IF('HPDB FDT-2'!$AI1252="","",'HPDB FDT-2'!$AI1252)</f>
        <v/>
      </c>
      <c r="U1244" s="99">
        <f>IF('HPDB FDT-2'!$AJ1252="","",'HPDB FDT-2'!$AJ1252)</f>
        <v/>
      </c>
      <c r="V1244" s="113">
        <f>IF($U1244&lt;&gt;"","Single Dwelling Unit","")</f>
        <v/>
      </c>
      <c r="AB1244" s="113">
        <f>IF($U1244&lt;&gt;"","RFS","")</f>
        <v/>
      </c>
      <c r="AC1244" s="120">
        <f>IF($U1244&lt;&gt;"",'HPDB FDT-2'!$Q$3,"")</f>
        <v/>
      </c>
      <c r="AD1244" s="112">
        <f>IF($U1244&lt;&gt;"",'HPDB FDT-2'!$Q$4,"")</f>
        <v/>
      </c>
      <c r="AE1244" s="99">
        <f>IF($U1244&lt;&gt;"",'HPDB FDT-2'!$C$6,"")</f>
        <v/>
      </c>
      <c r="AF1244" s="120">
        <f>IF($U1244&lt;&gt;"",'HPDB FDT-2'!$AT1252,"")</f>
        <v/>
      </c>
      <c r="AG1244" s="100">
        <f>IF($A1244&lt;&gt;"",'CLUSTER FDT-2'!$H$2,"")</f>
        <v/>
      </c>
      <c r="AH1244" s="99">
        <f>IF('HPDB FDT-2'!$AV1252="","",'HPDB FDT-2'!$AV1252)</f>
        <v/>
      </c>
      <c r="AI1244" s="99">
        <f>IF('HPDB FDT-2'!$AW1252="","",'HPDB FDT-2'!$AW1252)</f>
        <v/>
      </c>
      <c r="AK1244" s="113">
        <f>IF($U1244&lt;&gt;"",'HPDB FDT-2'!$AX1252,"")</f>
        <v/>
      </c>
      <c r="AL1244" s="113">
        <f>IF($U1244&lt;&gt;"",'HPDB FDT-2'!$AY1252,"")</f>
        <v/>
      </c>
      <c r="AM1244" s="113">
        <f>IF($U1244&lt;&gt;"",'HPDB FDT-2'!$AZ1252,"")</f>
        <v/>
      </c>
      <c r="AN1244" s="113">
        <f>IF($U1244&lt;&gt;"",'HPDB FDT-2'!$BA1252,"")</f>
        <v/>
      </c>
      <c r="AO1244" s="113">
        <f>IF($U1244&lt;&gt;"",'HPDB FDT-2'!$BB1252,"")</f>
        <v/>
      </c>
      <c r="AP1244" s="113">
        <f>IF($U1244&lt;&gt;"","RFS","")</f>
        <v/>
      </c>
      <c r="AR1244" s="113">
        <f>IF($U1244&lt;&gt;"","31","")</f>
        <v/>
      </c>
      <c r="AS1244" s="113">
        <f>IF($U1244&lt;&gt;"","FALSE","")</f>
        <v/>
      </c>
      <c r="AT1244" s="113">
        <f>IF($U1244&lt;&gt;"","TRUE","")</f>
        <v/>
      </c>
    </row>
    <row r="1245" thickBot="1">
      <c r="A1245" s="99">
        <f>IF($U1245&lt;&gt;"",'HPDB FDT-2'!$Q1253,"")</f>
        <v/>
      </c>
      <c r="B1245" s="99">
        <f>IF($U1245&lt;&gt;"",'HPDB FDT-2'!$R1253,"")</f>
        <v/>
      </c>
      <c r="C1245" s="99">
        <f>IF($U1245&lt;&gt;"",'HPDB FDT-2'!$S1253,"")</f>
        <v/>
      </c>
      <c r="D1245" s="115">
        <f>IF($U1245&lt;&gt;"",'HPDB FDT-2'!$T1253,"")</f>
        <v/>
      </c>
      <c r="E1245" s="99">
        <f>IF($U1245&lt;&gt;"","FTTH","")</f>
        <v/>
      </c>
      <c r="F1245" s="115">
        <f>IF($U1245&lt;&gt;"",'HPDB FDT-2'!$V1253,"")</f>
        <v/>
      </c>
      <c r="G1245" s="99">
        <f>IF($U1245&lt;&gt;"","General Retail","")</f>
        <v/>
      </c>
      <c r="H1245" s="99">
        <f>IF($U1245&lt;&gt;"",'CLUSTER FDT-2'!$A$2,"")</f>
        <v/>
      </c>
      <c r="J1245" s="99">
        <f>IF($U1245&lt;&gt;"",'CLUSTER FDT-2'!$A$2,"")</f>
        <v/>
      </c>
      <c r="K1245" s="99">
        <f>IF($U1245&lt;&gt;"",'CLUSTER FDT-2'!$A$2,"")</f>
        <v/>
      </c>
      <c r="L1245" s="99">
        <f>IF($U1245&lt;&gt;"",'HPDB FDT-2'!$AA1253,"")</f>
        <v/>
      </c>
      <c r="M1245" s="99">
        <f>IF($U1245&lt;&gt;"",'HPDB FDT-2'!$AB1253,"")</f>
        <v/>
      </c>
      <c r="N1245" s="113">
        <f>IF($U1245&lt;&gt;"",'HPDB FDT-2'!$AC1253,"")</f>
        <v/>
      </c>
      <c r="O1245" s="99">
        <f>IF('HPDB FDT-2'!$AD1253="","",'HPDB FDT-2'!$AD1253)</f>
        <v/>
      </c>
      <c r="T1245" s="99">
        <f>IF('HPDB FDT-2'!$AI1253="","",'HPDB FDT-2'!$AI1253)</f>
        <v/>
      </c>
      <c r="U1245" s="99">
        <f>IF('HPDB FDT-2'!$AJ1253="","",'HPDB FDT-2'!$AJ1253)</f>
        <v/>
      </c>
      <c r="V1245" s="113">
        <f>IF($U1245&lt;&gt;"","Single Dwelling Unit","")</f>
        <v/>
      </c>
      <c r="AB1245" s="113">
        <f>IF($U1245&lt;&gt;"","RFS","")</f>
        <v/>
      </c>
      <c r="AC1245" s="120">
        <f>IF($U1245&lt;&gt;"",'HPDB FDT-2'!$Q$3,"")</f>
        <v/>
      </c>
      <c r="AD1245" s="112">
        <f>IF($U1245&lt;&gt;"",'HPDB FDT-2'!$Q$4,"")</f>
        <v/>
      </c>
      <c r="AE1245" s="99">
        <f>IF($U1245&lt;&gt;"",'HPDB FDT-2'!$C$6,"")</f>
        <v/>
      </c>
      <c r="AF1245" s="120">
        <f>IF($U1245&lt;&gt;"",'HPDB FDT-2'!$AT1253,"")</f>
        <v/>
      </c>
      <c r="AG1245" s="100">
        <f>IF($A1245&lt;&gt;"",'CLUSTER FDT-2'!$H$2,"")</f>
        <v/>
      </c>
      <c r="AH1245" s="99">
        <f>IF('HPDB FDT-2'!$AV1253="","",'HPDB FDT-2'!$AV1253)</f>
        <v/>
      </c>
      <c r="AI1245" s="99">
        <f>IF('HPDB FDT-2'!$AW1253="","",'HPDB FDT-2'!$AW1253)</f>
        <v/>
      </c>
      <c r="AK1245" s="113">
        <f>IF($U1245&lt;&gt;"",'HPDB FDT-2'!$AX1253,"")</f>
        <v/>
      </c>
      <c r="AL1245" s="113">
        <f>IF($U1245&lt;&gt;"",'HPDB FDT-2'!$AY1253,"")</f>
        <v/>
      </c>
      <c r="AM1245" s="113">
        <f>IF($U1245&lt;&gt;"",'HPDB FDT-2'!$AZ1253,"")</f>
        <v/>
      </c>
      <c r="AN1245" s="113">
        <f>IF($U1245&lt;&gt;"",'HPDB FDT-2'!$BA1253,"")</f>
        <v/>
      </c>
      <c r="AO1245" s="113">
        <f>IF($U1245&lt;&gt;"",'HPDB FDT-2'!$BB1253,"")</f>
        <v/>
      </c>
      <c r="AP1245" s="113">
        <f>IF($U1245&lt;&gt;"","RFS","")</f>
        <v/>
      </c>
      <c r="AR1245" s="113">
        <f>IF($U1245&lt;&gt;"","31","")</f>
        <v/>
      </c>
      <c r="AS1245" s="113">
        <f>IF($U1245&lt;&gt;"","FALSE","")</f>
        <v/>
      </c>
      <c r="AT1245" s="113">
        <f>IF($U1245&lt;&gt;"","TRUE","")</f>
        <v/>
      </c>
    </row>
    <row r="1246" thickBot="1">
      <c r="A1246" s="99">
        <f>IF($U1246&lt;&gt;"",'HPDB FDT-2'!$Q1254,"")</f>
        <v/>
      </c>
      <c r="B1246" s="99">
        <f>IF($U1246&lt;&gt;"",'HPDB FDT-2'!$R1254,"")</f>
        <v/>
      </c>
      <c r="C1246" s="99">
        <f>IF($U1246&lt;&gt;"",'HPDB FDT-2'!$S1254,"")</f>
        <v/>
      </c>
      <c r="D1246" s="115">
        <f>IF($U1246&lt;&gt;"",'HPDB FDT-2'!$T1254,"")</f>
        <v/>
      </c>
      <c r="E1246" s="99">
        <f>IF($U1246&lt;&gt;"","FTTH","")</f>
        <v/>
      </c>
      <c r="F1246" s="115">
        <f>IF($U1246&lt;&gt;"",'HPDB FDT-2'!$V1254,"")</f>
        <v/>
      </c>
      <c r="G1246" s="99">
        <f>IF($U1246&lt;&gt;"","General Retail","")</f>
        <v/>
      </c>
      <c r="H1246" s="99">
        <f>IF($U1246&lt;&gt;"",'CLUSTER FDT-2'!$A$2,"")</f>
        <v/>
      </c>
      <c r="J1246" s="99">
        <f>IF($U1246&lt;&gt;"",'CLUSTER FDT-2'!$A$2,"")</f>
        <v/>
      </c>
      <c r="K1246" s="99">
        <f>IF($U1246&lt;&gt;"",'CLUSTER FDT-2'!$A$2,"")</f>
        <v/>
      </c>
      <c r="L1246" s="99">
        <f>IF($U1246&lt;&gt;"",'HPDB FDT-2'!$AA1254,"")</f>
        <v/>
      </c>
      <c r="M1246" s="99">
        <f>IF($U1246&lt;&gt;"",'HPDB FDT-2'!$AB1254,"")</f>
        <v/>
      </c>
      <c r="N1246" s="113">
        <f>IF($U1246&lt;&gt;"",'HPDB FDT-2'!$AC1254,"")</f>
        <v/>
      </c>
      <c r="O1246" s="99">
        <f>IF('HPDB FDT-2'!$AD1254="","",'HPDB FDT-2'!$AD1254)</f>
        <v/>
      </c>
      <c r="T1246" s="99">
        <f>IF('HPDB FDT-2'!$AI1254="","",'HPDB FDT-2'!$AI1254)</f>
        <v/>
      </c>
      <c r="U1246" s="99">
        <f>IF('HPDB FDT-2'!$AJ1254="","",'HPDB FDT-2'!$AJ1254)</f>
        <v/>
      </c>
      <c r="V1246" s="113">
        <f>IF($U1246&lt;&gt;"","Single Dwelling Unit","")</f>
        <v/>
      </c>
      <c r="AB1246" s="113">
        <f>IF($U1246&lt;&gt;"","RFS","")</f>
        <v/>
      </c>
      <c r="AC1246" s="120">
        <f>IF($U1246&lt;&gt;"",'HPDB FDT-2'!$Q$3,"")</f>
        <v/>
      </c>
      <c r="AD1246" s="112">
        <f>IF($U1246&lt;&gt;"",'HPDB FDT-2'!$Q$4,"")</f>
        <v/>
      </c>
      <c r="AE1246" s="99">
        <f>IF($U1246&lt;&gt;"",'HPDB FDT-2'!$C$6,"")</f>
        <v/>
      </c>
      <c r="AF1246" s="120">
        <f>IF($U1246&lt;&gt;"",'HPDB FDT-2'!$AT1254,"")</f>
        <v/>
      </c>
      <c r="AG1246" s="100">
        <f>IF($A1246&lt;&gt;"",'CLUSTER FDT-2'!$H$2,"")</f>
        <v/>
      </c>
      <c r="AH1246" s="99">
        <f>IF('HPDB FDT-2'!$AV1254="","",'HPDB FDT-2'!$AV1254)</f>
        <v/>
      </c>
      <c r="AI1246" s="99">
        <f>IF('HPDB FDT-2'!$AW1254="","",'HPDB FDT-2'!$AW1254)</f>
        <v/>
      </c>
      <c r="AK1246" s="113">
        <f>IF($U1246&lt;&gt;"",'HPDB FDT-2'!$AX1254,"")</f>
        <v/>
      </c>
      <c r="AL1246" s="113">
        <f>IF($U1246&lt;&gt;"",'HPDB FDT-2'!$AY1254,"")</f>
        <v/>
      </c>
      <c r="AM1246" s="113">
        <f>IF($U1246&lt;&gt;"",'HPDB FDT-2'!$AZ1254,"")</f>
        <v/>
      </c>
      <c r="AN1246" s="113">
        <f>IF($U1246&lt;&gt;"",'HPDB FDT-2'!$BA1254,"")</f>
        <v/>
      </c>
      <c r="AO1246" s="113">
        <f>IF($U1246&lt;&gt;"",'HPDB FDT-2'!$BB1254,"")</f>
        <v/>
      </c>
      <c r="AP1246" s="113">
        <f>IF($U1246&lt;&gt;"","RFS","")</f>
        <v/>
      </c>
      <c r="AR1246" s="113">
        <f>IF($U1246&lt;&gt;"","31","")</f>
        <v/>
      </c>
      <c r="AS1246" s="113">
        <f>IF($U1246&lt;&gt;"","FALSE","")</f>
        <v/>
      </c>
      <c r="AT1246" s="113">
        <f>IF($U1246&lt;&gt;"","TRUE","")</f>
        <v/>
      </c>
    </row>
    <row r="1247" thickBot="1">
      <c r="A1247" s="99">
        <f>IF($U1247&lt;&gt;"",'HPDB FDT-2'!$Q1255,"")</f>
        <v/>
      </c>
      <c r="B1247" s="99">
        <f>IF($U1247&lt;&gt;"",'HPDB FDT-2'!$R1255,"")</f>
        <v/>
      </c>
      <c r="C1247" s="99">
        <f>IF($U1247&lt;&gt;"",'HPDB FDT-2'!$S1255,"")</f>
        <v/>
      </c>
      <c r="D1247" s="115">
        <f>IF($U1247&lt;&gt;"",'HPDB FDT-2'!$T1255,"")</f>
        <v/>
      </c>
      <c r="E1247" s="99">
        <f>IF($U1247&lt;&gt;"","FTTH","")</f>
        <v/>
      </c>
      <c r="F1247" s="115">
        <f>IF($U1247&lt;&gt;"",'HPDB FDT-2'!$V1255,"")</f>
        <v/>
      </c>
      <c r="G1247" s="99">
        <f>IF($U1247&lt;&gt;"","General Retail","")</f>
        <v/>
      </c>
      <c r="H1247" s="99">
        <f>IF($U1247&lt;&gt;"",'CLUSTER FDT-2'!$A$2,"")</f>
        <v/>
      </c>
      <c r="J1247" s="99">
        <f>IF($U1247&lt;&gt;"",'CLUSTER FDT-2'!$A$2,"")</f>
        <v/>
      </c>
      <c r="K1247" s="99">
        <f>IF($U1247&lt;&gt;"",'CLUSTER FDT-2'!$A$2,"")</f>
        <v/>
      </c>
      <c r="L1247" s="99">
        <f>IF($U1247&lt;&gt;"",'HPDB FDT-2'!$AA1255,"")</f>
        <v/>
      </c>
      <c r="M1247" s="99">
        <f>IF($U1247&lt;&gt;"",'HPDB FDT-2'!$AB1255,"")</f>
        <v/>
      </c>
      <c r="N1247" s="113">
        <f>IF($U1247&lt;&gt;"",'HPDB FDT-2'!$AC1255,"")</f>
        <v/>
      </c>
      <c r="O1247" s="99">
        <f>IF('HPDB FDT-2'!$AD1255="","",'HPDB FDT-2'!$AD1255)</f>
        <v/>
      </c>
      <c r="T1247" s="99">
        <f>IF('HPDB FDT-2'!$AI1255="","",'HPDB FDT-2'!$AI1255)</f>
        <v/>
      </c>
      <c r="U1247" s="99">
        <f>IF('HPDB FDT-2'!$AJ1255="","",'HPDB FDT-2'!$AJ1255)</f>
        <v/>
      </c>
      <c r="V1247" s="113">
        <f>IF($U1247&lt;&gt;"","Single Dwelling Unit","")</f>
        <v/>
      </c>
      <c r="AB1247" s="113">
        <f>IF($U1247&lt;&gt;"","RFS","")</f>
        <v/>
      </c>
      <c r="AC1247" s="120">
        <f>IF($U1247&lt;&gt;"",'HPDB FDT-2'!$Q$3,"")</f>
        <v/>
      </c>
      <c r="AD1247" s="112">
        <f>IF($U1247&lt;&gt;"",'HPDB FDT-2'!$Q$4,"")</f>
        <v/>
      </c>
      <c r="AE1247" s="99">
        <f>IF($U1247&lt;&gt;"",'HPDB FDT-2'!$C$6,"")</f>
        <v/>
      </c>
      <c r="AF1247" s="120">
        <f>IF($U1247&lt;&gt;"",'HPDB FDT-2'!$AT1255,"")</f>
        <v/>
      </c>
      <c r="AG1247" s="100">
        <f>IF($A1247&lt;&gt;"",'CLUSTER FDT-2'!$H$2,"")</f>
        <v/>
      </c>
      <c r="AH1247" s="99">
        <f>IF('HPDB FDT-2'!$AV1255="","",'HPDB FDT-2'!$AV1255)</f>
        <v/>
      </c>
      <c r="AI1247" s="99">
        <f>IF('HPDB FDT-2'!$AW1255="","",'HPDB FDT-2'!$AW1255)</f>
        <v/>
      </c>
      <c r="AK1247" s="113">
        <f>IF($U1247&lt;&gt;"",'HPDB FDT-2'!$AX1255,"")</f>
        <v/>
      </c>
      <c r="AL1247" s="113">
        <f>IF($U1247&lt;&gt;"",'HPDB FDT-2'!$AY1255,"")</f>
        <v/>
      </c>
      <c r="AM1247" s="113">
        <f>IF($U1247&lt;&gt;"",'HPDB FDT-2'!$AZ1255,"")</f>
        <v/>
      </c>
      <c r="AN1247" s="113">
        <f>IF($U1247&lt;&gt;"",'HPDB FDT-2'!$BA1255,"")</f>
        <v/>
      </c>
      <c r="AO1247" s="113">
        <f>IF($U1247&lt;&gt;"",'HPDB FDT-2'!$BB1255,"")</f>
        <v/>
      </c>
      <c r="AP1247" s="113">
        <f>IF($U1247&lt;&gt;"","RFS","")</f>
        <v/>
      </c>
      <c r="AR1247" s="113">
        <f>IF($U1247&lt;&gt;"","31","")</f>
        <v/>
      </c>
      <c r="AS1247" s="113">
        <f>IF($U1247&lt;&gt;"","FALSE","")</f>
        <v/>
      </c>
      <c r="AT1247" s="113">
        <f>IF($U1247&lt;&gt;"","TRUE","")</f>
        <v/>
      </c>
    </row>
    <row r="1248" thickBot="1">
      <c r="A1248" s="99">
        <f>IF($U1248&lt;&gt;"",'HPDB FDT-2'!$Q1256,"")</f>
        <v/>
      </c>
      <c r="B1248" s="99">
        <f>IF($U1248&lt;&gt;"",'HPDB FDT-2'!$R1256,"")</f>
        <v/>
      </c>
      <c r="C1248" s="99">
        <f>IF($U1248&lt;&gt;"",'HPDB FDT-2'!$S1256,"")</f>
        <v/>
      </c>
      <c r="D1248" s="115">
        <f>IF($U1248&lt;&gt;"",'HPDB FDT-2'!$T1256,"")</f>
        <v/>
      </c>
      <c r="E1248" s="99">
        <f>IF($U1248&lt;&gt;"","FTTH","")</f>
        <v/>
      </c>
      <c r="F1248" s="115">
        <f>IF($U1248&lt;&gt;"",'HPDB FDT-2'!$V1256,"")</f>
        <v/>
      </c>
      <c r="G1248" s="99">
        <f>IF($U1248&lt;&gt;"","General Retail","")</f>
        <v/>
      </c>
      <c r="H1248" s="99">
        <f>IF($U1248&lt;&gt;"",'CLUSTER FDT-2'!$A$2,"")</f>
        <v/>
      </c>
      <c r="J1248" s="99">
        <f>IF($U1248&lt;&gt;"",'CLUSTER FDT-2'!$A$2,"")</f>
        <v/>
      </c>
      <c r="K1248" s="99">
        <f>IF($U1248&lt;&gt;"",'CLUSTER FDT-2'!$A$2,"")</f>
        <v/>
      </c>
      <c r="L1248" s="99">
        <f>IF($U1248&lt;&gt;"",'HPDB FDT-2'!$AA1256,"")</f>
        <v/>
      </c>
      <c r="M1248" s="99">
        <f>IF($U1248&lt;&gt;"",'HPDB FDT-2'!$AB1256,"")</f>
        <v/>
      </c>
      <c r="N1248" s="113">
        <f>IF($U1248&lt;&gt;"",'HPDB FDT-2'!$AC1256,"")</f>
        <v/>
      </c>
      <c r="O1248" s="99">
        <f>IF('HPDB FDT-2'!$AD1256="","",'HPDB FDT-2'!$AD1256)</f>
        <v/>
      </c>
      <c r="T1248" s="99">
        <f>IF('HPDB FDT-2'!$AI1256="","",'HPDB FDT-2'!$AI1256)</f>
        <v/>
      </c>
      <c r="U1248" s="99">
        <f>IF('HPDB FDT-2'!$AJ1256="","",'HPDB FDT-2'!$AJ1256)</f>
        <v/>
      </c>
      <c r="V1248" s="113">
        <f>IF($U1248&lt;&gt;"","Single Dwelling Unit","")</f>
        <v/>
      </c>
      <c r="AB1248" s="113">
        <f>IF($U1248&lt;&gt;"","RFS","")</f>
        <v/>
      </c>
      <c r="AC1248" s="120">
        <f>IF($U1248&lt;&gt;"",'HPDB FDT-2'!$Q$3,"")</f>
        <v/>
      </c>
      <c r="AD1248" s="112">
        <f>IF($U1248&lt;&gt;"",'HPDB FDT-2'!$Q$4,"")</f>
        <v/>
      </c>
      <c r="AE1248" s="99">
        <f>IF($U1248&lt;&gt;"",'HPDB FDT-2'!$C$6,"")</f>
        <v/>
      </c>
      <c r="AF1248" s="120">
        <f>IF($U1248&lt;&gt;"",'HPDB FDT-2'!$AT1256,"")</f>
        <v/>
      </c>
      <c r="AG1248" s="100">
        <f>IF($A1248&lt;&gt;"",'CLUSTER FDT-2'!$H$2,"")</f>
        <v/>
      </c>
      <c r="AH1248" s="99">
        <f>IF('HPDB FDT-2'!$AV1256="","",'HPDB FDT-2'!$AV1256)</f>
        <v/>
      </c>
      <c r="AI1248" s="99">
        <f>IF('HPDB FDT-2'!$AW1256="","",'HPDB FDT-2'!$AW1256)</f>
        <v/>
      </c>
      <c r="AK1248" s="113">
        <f>IF($U1248&lt;&gt;"",'HPDB FDT-2'!$AX1256,"")</f>
        <v/>
      </c>
      <c r="AL1248" s="113">
        <f>IF($U1248&lt;&gt;"",'HPDB FDT-2'!$AY1256,"")</f>
        <v/>
      </c>
      <c r="AM1248" s="113">
        <f>IF($U1248&lt;&gt;"",'HPDB FDT-2'!$AZ1256,"")</f>
        <v/>
      </c>
      <c r="AN1248" s="113">
        <f>IF($U1248&lt;&gt;"",'HPDB FDT-2'!$BA1256,"")</f>
        <v/>
      </c>
      <c r="AO1248" s="113">
        <f>IF($U1248&lt;&gt;"",'HPDB FDT-2'!$BB1256,"")</f>
        <v/>
      </c>
      <c r="AP1248" s="113">
        <f>IF($U1248&lt;&gt;"","RFS","")</f>
        <v/>
      </c>
      <c r="AR1248" s="113">
        <f>IF($U1248&lt;&gt;"","31","")</f>
        <v/>
      </c>
      <c r="AS1248" s="113">
        <f>IF($U1248&lt;&gt;"","FALSE","")</f>
        <v/>
      </c>
      <c r="AT1248" s="113">
        <f>IF($U1248&lt;&gt;"","TRUE","")</f>
        <v/>
      </c>
    </row>
    <row r="1249" thickBot="1">
      <c r="A1249" s="99">
        <f>IF($U1249&lt;&gt;"",'HPDB FDT-2'!$Q1257,"")</f>
        <v/>
      </c>
      <c r="B1249" s="99">
        <f>IF($U1249&lt;&gt;"",'HPDB FDT-2'!$R1257,"")</f>
        <v/>
      </c>
      <c r="C1249" s="99">
        <f>IF($U1249&lt;&gt;"",'HPDB FDT-2'!$S1257,"")</f>
        <v/>
      </c>
      <c r="D1249" s="115">
        <f>IF($U1249&lt;&gt;"",'HPDB FDT-2'!$T1257,"")</f>
        <v/>
      </c>
      <c r="E1249" s="99">
        <f>IF($U1249&lt;&gt;"","FTTH","")</f>
        <v/>
      </c>
      <c r="F1249" s="115">
        <f>IF($U1249&lt;&gt;"",'HPDB FDT-2'!$V1257,"")</f>
        <v/>
      </c>
      <c r="G1249" s="99">
        <f>IF($U1249&lt;&gt;"","General Retail","")</f>
        <v/>
      </c>
      <c r="H1249" s="99">
        <f>IF($U1249&lt;&gt;"",'CLUSTER FDT-2'!$A$2,"")</f>
        <v/>
      </c>
      <c r="J1249" s="99">
        <f>IF($U1249&lt;&gt;"",'CLUSTER FDT-2'!$A$2,"")</f>
        <v/>
      </c>
      <c r="K1249" s="99">
        <f>IF($U1249&lt;&gt;"",'CLUSTER FDT-2'!$A$2,"")</f>
        <v/>
      </c>
      <c r="L1249" s="99">
        <f>IF($U1249&lt;&gt;"",'HPDB FDT-2'!$AA1257,"")</f>
        <v/>
      </c>
      <c r="M1249" s="99">
        <f>IF($U1249&lt;&gt;"",'HPDB FDT-2'!$AB1257,"")</f>
        <v/>
      </c>
      <c r="N1249" s="113">
        <f>IF($U1249&lt;&gt;"",'HPDB FDT-2'!$AC1257,"")</f>
        <v/>
      </c>
      <c r="O1249" s="99">
        <f>IF('HPDB FDT-2'!$AD1257="","",'HPDB FDT-2'!$AD1257)</f>
        <v/>
      </c>
      <c r="T1249" s="99">
        <f>IF('HPDB FDT-2'!$AI1257="","",'HPDB FDT-2'!$AI1257)</f>
        <v/>
      </c>
      <c r="U1249" s="99">
        <f>IF('HPDB FDT-2'!$AJ1257="","",'HPDB FDT-2'!$AJ1257)</f>
        <v/>
      </c>
      <c r="V1249" s="113">
        <f>IF($U1249&lt;&gt;"","Single Dwelling Unit","")</f>
        <v/>
      </c>
      <c r="AB1249" s="113">
        <f>IF($U1249&lt;&gt;"","RFS","")</f>
        <v/>
      </c>
      <c r="AC1249" s="120">
        <f>IF($U1249&lt;&gt;"",'HPDB FDT-2'!$Q$3,"")</f>
        <v/>
      </c>
      <c r="AD1249" s="112">
        <f>IF($U1249&lt;&gt;"",'HPDB FDT-2'!$Q$4,"")</f>
        <v/>
      </c>
      <c r="AE1249" s="99">
        <f>IF($U1249&lt;&gt;"",'HPDB FDT-2'!$C$6,"")</f>
        <v/>
      </c>
      <c r="AF1249" s="120">
        <f>IF($U1249&lt;&gt;"",'HPDB FDT-2'!$AT1257,"")</f>
        <v/>
      </c>
      <c r="AG1249" s="100">
        <f>IF($A1249&lt;&gt;"",'CLUSTER FDT-2'!$H$2,"")</f>
        <v/>
      </c>
      <c r="AH1249" s="99">
        <f>IF('HPDB FDT-2'!$AV1257="","",'HPDB FDT-2'!$AV1257)</f>
        <v/>
      </c>
      <c r="AI1249" s="99">
        <f>IF('HPDB FDT-2'!$AW1257="","",'HPDB FDT-2'!$AW1257)</f>
        <v/>
      </c>
      <c r="AK1249" s="113">
        <f>IF($U1249&lt;&gt;"",'HPDB FDT-2'!$AX1257,"")</f>
        <v/>
      </c>
      <c r="AL1249" s="113">
        <f>IF($U1249&lt;&gt;"",'HPDB FDT-2'!$AY1257,"")</f>
        <v/>
      </c>
      <c r="AM1249" s="113">
        <f>IF($U1249&lt;&gt;"",'HPDB FDT-2'!$AZ1257,"")</f>
        <v/>
      </c>
      <c r="AN1249" s="113">
        <f>IF($U1249&lt;&gt;"",'HPDB FDT-2'!$BA1257,"")</f>
        <v/>
      </c>
      <c r="AO1249" s="113">
        <f>IF($U1249&lt;&gt;"",'HPDB FDT-2'!$BB1257,"")</f>
        <v/>
      </c>
      <c r="AP1249" s="113">
        <f>IF($U1249&lt;&gt;"","RFS","")</f>
        <v/>
      </c>
      <c r="AR1249" s="113">
        <f>IF($U1249&lt;&gt;"","31","")</f>
        <v/>
      </c>
      <c r="AS1249" s="113">
        <f>IF($U1249&lt;&gt;"","FALSE","")</f>
        <v/>
      </c>
      <c r="AT1249" s="113">
        <f>IF($U1249&lt;&gt;"","TRUE","")</f>
        <v/>
      </c>
    </row>
    <row r="1250" thickBot="1">
      <c r="A1250" s="99">
        <f>IF($U1250&lt;&gt;"",'HPDB FDT-2'!$Q1258,"")</f>
        <v/>
      </c>
      <c r="B1250" s="99">
        <f>IF($U1250&lt;&gt;"",'HPDB FDT-2'!$R1258,"")</f>
        <v/>
      </c>
      <c r="C1250" s="99">
        <f>IF($U1250&lt;&gt;"",'HPDB FDT-2'!$S1258,"")</f>
        <v/>
      </c>
      <c r="D1250" s="115">
        <f>IF($U1250&lt;&gt;"",'HPDB FDT-2'!$T1258,"")</f>
        <v/>
      </c>
      <c r="E1250" s="99">
        <f>IF($U1250&lt;&gt;"","FTTH","")</f>
        <v/>
      </c>
      <c r="F1250" s="115">
        <f>IF($U1250&lt;&gt;"",'HPDB FDT-2'!$V1258,"")</f>
        <v/>
      </c>
      <c r="G1250" s="99">
        <f>IF($U1250&lt;&gt;"","General Retail","")</f>
        <v/>
      </c>
      <c r="H1250" s="99">
        <f>IF($U1250&lt;&gt;"",'CLUSTER FDT-2'!$A$2,"")</f>
        <v/>
      </c>
      <c r="J1250" s="99">
        <f>IF($U1250&lt;&gt;"",'CLUSTER FDT-2'!$A$2,"")</f>
        <v/>
      </c>
      <c r="K1250" s="99">
        <f>IF($U1250&lt;&gt;"",'CLUSTER FDT-2'!$A$2,"")</f>
        <v/>
      </c>
      <c r="L1250" s="99">
        <f>IF($U1250&lt;&gt;"",'HPDB FDT-2'!$AA1258,"")</f>
        <v/>
      </c>
      <c r="M1250" s="99">
        <f>IF($U1250&lt;&gt;"",'HPDB FDT-2'!$AB1258,"")</f>
        <v/>
      </c>
      <c r="N1250" s="113">
        <f>IF($U1250&lt;&gt;"",'HPDB FDT-2'!$AC1258,"")</f>
        <v/>
      </c>
      <c r="O1250" s="99">
        <f>IF('HPDB FDT-2'!$AD1258="","",'HPDB FDT-2'!$AD1258)</f>
        <v/>
      </c>
      <c r="T1250" s="99">
        <f>IF('HPDB FDT-2'!$AI1258="","",'HPDB FDT-2'!$AI1258)</f>
        <v/>
      </c>
      <c r="U1250" s="99">
        <f>IF('HPDB FDT-2'!$AJ1258="","",'HPDB FDT-2'!$AJ1258)</f>
        <v/>
      </c>
      <c r="V1250" s="113">
        <f>IF($U1250&lt;&gt;"","Single Dwelling Unit","")</f>
        <v/>
      </c>
      <c r="AB1250" s="113">
        <f>IF($U1250&lt;&gt;"","RFS","")</f>
        <v/>
      </c>
      <c r="AC1250" s="120">
        <f>IF($U1250&lt;&gt;"",'HPDB FDT-2'!$Q$3,"")</f>
        <v/>
      </c>
      <c r="AD1250" s="112">
        <f>IF($U1250&lt;&gt;"",'HPDB FDT-2'!$Q$4,"")</f>
        <v/>
      </c>
      <c r="AE1250" s="99">
        <f>IF($U1250&lt;&gt;"",'HPDB FDT-2'!$C$6,"")</f>
        <v/>
      </c>
      <c r="AF1250" s="120">
        <f>IF($U1250&lt;&gt;"",'HPDB FDT-2'!$AT1258,"")</f>
        <v/>
      </c>
      <c r="AG1250" s="100">
        <f>IF($A1250&lt;&gt;"",'CLUSTER FDT-2'!$H$2,"")</f>
        <v/>
      </c>
      <c r="AH1250" s="99">
        <f>IF('HPDB FDT-2'!$AV1258="","",'HPDB FDT-2'!$AV1258)</f>
        <v/>
      </c>
      <c r="AI1250" s="99">
        <f>IF('HPDB FDT-2'!$AW1258="","",'HPDB FDT-2'!$AW1258)</f>
        <v/>
      </c>
      <c r="AK1250" s="113">
        <f>IF($U1250&lt;&gt;"",'HPDB FDT-2'!$AX1258,"")</f>
        <v/>
      </c>
      <c r="AL1250" s="113">
        <f>IF($U1250&lt;&gt;"",'HPDB FDT-2'!$AY1258,"")</f>
        <v/>
      </c>
      <c r="AM1250" s="113">
        <f>IF($U1250&lt;&gt;"",'HPDB FDT-2'!$AZ1258,"")</f>
        <v/>
      </c>
      <c r="AN1250" s="113">
        <f>IF($U1250&lt;&gt;"",'HPDB FDT-2'!$BA1258,"")</f>
        <v/>
      </c>
      <c r="AO1250" s="113">
        <f>IF($U1250&lt;&gt;"",'HPDB FDT-2'!$BB1258,"")</f>
        <v/>
      </c>
      <c r="AP1250" s="113">
        <f>IF($U1250&lt;&gt;"","RFS","")</f>
        <v/>
      </c>
      <c r="AR1250" s="113">
        <f>IF($U1250&lt;&gt;"","31","")</f>
        <v/>
      </c>
      <c r="AS1250" s="113">
        <f>IF($U1250&lt;&gt;"","FALSE","")</f>
        <v/>
      </c>
      <c r="AT1250" s="113">
        <f>IF($U1250&lt;&gt;"","TRUE","")</f>
        <v/>
      </c>
    </row>
    <row r="1251" thickBot="1">
      <c r="A1251" s="99">
        <f>IF($U1251&lt;&gt;"",'HPDB FDT-2'!$Q1259,"")</f>
        <v/>
      </c>
      <c r="B1251" s="99">
        <f>IF($U1251&lt;&gt;"",'HPDB FDT-2'!$R1259,"")</f>
        <v/>
      </c>
      <c r="C1251" s="99">
        <f>IF($U1251&lt;&gt;"",'HPDB FDT-2'!$S1259,"")</f>
        <v/>
      </c>
      <c r="D1251" s="115">
        <f>IF($U1251&lt;&gt;"",'HPDB FDT-2'!$T1259,"")</f>
        <v/>
      </c>
      <c r="E1251" s="99">
        <f>IF($U1251&lt;&gt;"","FTTH","")</f>
        <v/>
      </c>
      <c r="F1251" s="115">
        <f>IF($U1251&lt;&gt;"",'HPDB FDT-2'!$V1259,"")</f>
        <v/>
      </c>
      <c r="G1251" s="99">
        <f>IF($U1251&lt;&gt;"","General Retail","")</f>
        <v/>
      </c>
      <c r="H1251" s="99">
        <f>IF($U1251&lt;&gt;"",'CLUSTER FDT-2'!$A$2,"")</f>
        <v/>
      </c>
      <c r="J1251" s="99">
        <f>IF($U1251&lt;&gt;"",'CLUSTER FDT-2'!$A$2,"")</f>
        <v/>
      </c>
      <c r="K1251" s="99">
        <f>IF($U1251&lt;&gt;"",'CLUSTER FDT-2'!$A$2,"")</f>
        <v/>
      </c>
      <c r="L1251" s="99">
        <f>IF($U1251&lt;&gt;"",'HPDB FDT-2'!$AA1259,"")</f>
        <v/>
      </c>
      <c r="M1251" s="99">
        <f>IF($U1251&lt;&gt;"",'HPDB FDT-2'!$AB1259,"")</f>
        <v/>
      </c>
      <c r="N1251" s="113">
        <f>IF($U1251&lt;&gt;"",'HPDB FDT-2'!$AC1259,"")</f>
        <v/>
      </c>
      <c r="O1251" s="99">
        <f>IF('HPDB FDT-2'!$AD1259="","",'HPDB FDT-2'!$AD1259)</f>
        <v/>
      </c>
      <c r="T1251" s="99">
        <f>IF('HPDB FDT-2'!$AI1259="","",'HPDB FDT-2'!$AI1259)</f>
        <v/>
      </c>
      <c r="U1251" s="99">
        <f>IF('HPDB FDT-2'!$AJ1259="","",'HPDB FDT-2'!$AJ1259)</f>
        <v/>
      </c>
      <c r="V1251" s="113">
        <f>IF($U1251&lt;&gt;"","Single Dwelling Unit","")</f>
        <v/>
      </c>
      <c r="AB1251" s="113">
        <f>IF($U1251&lt;&gt;"","RFS","")</f>
        <v/>
      </c>
      <c r="AC1251" s="120">
        <f>IF($U1251&lt;&gt;"",'HPDB FDT-2'!$Q$3,"")</f>
        <v/>
      </c>
      <c r="AD1251" s="112">
        <f>IF($U1251&lt;&gt;"",'HPDB FDT-2'!$Q$4,"")</f>
        <v/>
      </c>
      <c r="AE1251" s="99">
        <f>IF($U1251&lt;&gt;"",'HPDB FDT-2'!$C$6,"")</f>
        <v/>
      </c>
      <c r="AF1251" s="120">
        <f>IF($U1251&lt;&gt;"",'HPDB FDT-2'!$AT1259,"")</f>
        <v/>
      </c>
      <c r="AG1251" s="100">
        <f>IF($A1251&lt;&gt;"",'CLUSTER FDT-2'!$H$2,"")</f>
        <v/>
      </c>
      <c r="AH1251" s="99">
        <f>IF('HPDB FDT-2'!$AV1259="","",'HPDB FDT-2'!$AV1259)</f>
        <v/>
      </c>
      <c r="AI1251" s="99">
        <f>IF('HPDB FDT-2'!$AW1259="","",'HPDB FDT-2'!$AW1259)</f>
        <v/>
      </c>
      <c r="AK1251" s="113">
        <f>IF($U1251&lt;&gt;"",'HPDB FDT-2'!$AX1259,"")</f>
        <v/>
      </c>
      <c r="AL1251" s="113">
        <f>IF($U1251&lt;&gt;"",'HPDB FDT-2'!$AY1259,"")</f>
        <v/>
      </c>
      <c r="AM1251" s="113">
        <f>IF($U1251&lt;&gt;"",'HPDB FDT-2'!$AZ1259,"")</f>
        <v/>
      </c>
      <c r="AN1251" s="113">
        <f>IF($U1251&lt;&gt;"",'HPDB FDT-2'!$BA1259,"")</f>
        <v/>
      </c>
      <c r="AO1251" s="113">
        <f>IF($U1251&lt;&gt;"",'HPDB FDT-2'!$BB1259,"")</f>
        <v/>
      </c>
      <c r="AP1251" s="113">
        <f>IF($U1251&lt;&gt;"","RFS","")</f>
        <v/>
      </c>
      <c r="AR1251" s="113">
        <f>IF($U1251&lt;&gt;"","31","")</f>
        <v/>
      </c>
      <c r="AS1251" s="113">
        <f>IF($U1251&lt;&gt;"","FALSE","")</f>
        <v/>
      </c>
      <c r="AT1251" s="113">
        <f>IF($U1251&lt;&gt;"","TRUE","")</f>
        <v/>
      </c>
    </row>
    <row r="1252" thickBot="1">
      <c r="A1252" s="99">
        <f>IF($U1252&lt;&gt;"",'HPDB FDT-2'!$Q1260,"")</f>
        <v/>
      </c>
      <c r="B1252" s="99">
        <f>IF($U1252&lt;&gt;"",'HPDB FDT-2'!$R1260,"")</f>
        <v/>
      </c>
      <c r="C1252" s="99">
        <f>IF($U1252&lt;&gt;"",'HPDB FDT-2'!$S1260,"")</f>
        <v/>
      </c>
      <c r="D1252" s="115">
        <f>IF($U1252&lt;&gt;"",'HPDB FDT-2'!$T1260,"")</f>
        <v/>
      </c>
      <c r="E1252" s="99">
        <f>IF($U1252&lt;&gt;"","FTTH","")</f>
        <v/>
      </c>
      <c r="F1252" s="115">
        <f>IF($U1252&lt;&gt;"",'HPDB FDT-2'!$V1260,"")</f>
        <v/>
      </c>
      <c r="G1252" s="99">
        <f>IF($U1252&lt;&gt;"","General Retail","")</f>
        <v/>
      </c>
      <c r="H1252" s="99">
        <f>IF($U1252&lt;&gt;"",'CLUSTER FDT-2'!$A$2,"")</f>
        <v/>
      </c>
      <c r="J1252" s="99">
        <f>IF($U1252&lt;&gt;"",'CLUSTER FDT-2'!$A$2,"")</f>
        <v/>
      </c>
      <c r="K1252" s="99">
        <f>IF($U1252&lt;&gt;"",'CLUSTER FDT-2'!$A$2,"")</f>
        <v/>
      </c>
      <c r="L1252" s="99">
        <f>IF($U1252&lt;&gt;"",'HPDB FDT-2'!$AA1260,"")</f>
        <v/>
      </c>
      <c r="M1252" s="99">
        <f>IF($U1252&lt;&gt;"",'HPDB FDT-2'!$AB1260,"")</f>
        <v/>
      </c>
      <c r="N1252" s="113">
        <f>IF($U1252&lt;&gt;"",'HPDB FDT-2'!$AC1260,"")</f>
        <v/>
      </c>
      <c r="O1252" s="99">
        <f>IF('HPDB FDT-2'!$AD1260="","",'HPDB FDT-2'!$AD1260)</f>
        <v/>
      </c>
      <c r="T1252" s="99">
        <f>IF('HPDB FDT-2'!$AI1260="","",'HPDB FDT-2'!$AI1260)</f>
        <v/>
      </c>
      <c r="U1252" s="99">
        <f>IF('HPDB FDT-2'!$AJ1260="","",'HPDB FDT-2'!$AJ1260)</f>
        <v/>
      </c>
      <c r="V1252" s="113">
        <f>IF($U1252&lt;&gt;"","Single Dwelling Unit","")</f>
        <v/>
      </c>
      <c r="AB1252" s="113">
        <f>IF($U1252&lt;&gt;"","RFS","")</f>
        <v/>
      </c>
      <c r="AC1252" s="120">
        <f>IF($U1252&lt;&gt;"",'HPDB FDT-2'!$Q$3,"")</f>
        <v/>
      </c>
      <c r="AD1252" s="112">
        <f>IF($U1252&lt;&gt;"",'HPDB FDT-2'!$Q$4,"")</f>
        <v/>
      </c>
      <c r="AE1252" s="99">
        <f>IF($U1252&lt;&gt;"",'HPDB FDT-2'!$C$6,"")</f>
        <v/>
      </c>
      <c r="AF1252" s="120">
        <f>IF($U1252&lt;&gt;"",'HPDB FDT-2'!$AT1260,"")</f>
        <v/>
      </c>
      <c r="AG1252" s="100">
        <f>IF($A1252&lt;&gt;"",'CLUSTER FDT-2'!$H$2,"")</f>
        <v/>
      </c>
      <c r="AH1252" s="99">
        <f>IF('HPDB FDT-2'!$AV1260="","",'HPDB FDT-2'!$AV1260)</f>
        <v/>
      </c>
      <c r="AI1252" s="99">
        <f>IF('HPDB FDT-2'!$AW1260="","",'HPDB FDT-2'!$AW1260)</f>
        <v/>
      </c>
      <c r="AK1252" s="113">
        <f>IF($U1252&lt;&gt;"",'HPDB FDT-2'!$AX1260,"")</f>
        <v/>
      </c>
      <c r="AL1252" s="113">
        <f>IF($U1252&lt;&gt;"",'HPDB FDT-2'!$AY1260,"")</f>
        <v/>
      </c>
      <c r="AM1252" s="113">
        <f>IF($U1252&lt;&gt;"",'HPDB FDT-2'!$AZ1260,"")</f>
        <v/>
      </c>
      <c r="AN1252" s="113">
        <f>IF($U1252&lt;&gt;"",'HPDB FDT-2'!$BA1260,"")</f>
        <v/>
      </c>
      <c r="AO1252" s="113">
        <f>IF($U1252&lt;&gt;"",'HPDB FDT-2'!$BB1260,"")</f>
        <v/>
      </c>
      <c r="AP1252" s="113">
        <f>IF($U1252&lt;&gt;"","RFS","")</f>
        <v/>
      </c>
      <c r="AR1252" s="113">
        <f>IF($U1252&lt;&gt;"","31","")</f>
        <v/>
      </c>
      <c r="AS1252" s="113">
        <f>IF($U1252&lt;&gt;"","FALSE","")</f>
        <v/>
      </c>
      <c r="AT1252" s="113">
        <f>IF($U1252&lt;&gt;"","TRUE","")</f>
        <v/>
      </c>
    </row>
    <row r="1253" thickBot="1">
      <c r="A1253" s="99">
        <f>IF($U1253&lt;&gt;"",'HPDB FDT-2'!$Q1261,"")</f>
        <v/>
      </c>
      <c r="B1253" s="99">
        <f>IF($U1253&lt;&gt;"",'HPDB FDT-2'!$R1261,"")</f>
        <v/>
      </c>
      <c r="C1253" s="99">
        <f>IF($U1253&lt;&gt;"",'HPDB FDT-2'!$S1261,"")</f>
        <v/>
      </c>
      <c r="D1253" s="115">
        <f>IF($U1253&lt;&gt;"",'HPDB FDT-2'!$T1261,"")</f>
        <v/>
      </c>
      <c r="E1253" s="99">
        <f>IF($U1253&lt;&gt;"","FTTH","")</f>
        <v/>
      </c>
      <c r="F1253" s="115">
        <f>IF($U1253&lt;&gt;"",'HPDB FDT-2'!$V1261,"")</f>
        <v/>
      </c>
      <c r="G1253" s="99">
        <f>IF($U1253&lt;&gt;"","General Retail","")</f>
        <v/>
      </c>
      <c r="H1253" s="99">
        <f>IF($U1253&lt;&gt;"",'CLUSTER FDT-2'!$A$2,"")</f>
        <v/>
      </c>
      <c r="J1253" s="99">
        <f>IF($U1253&lt;&gt;"",'CLUSTER FDT-2'!$A$2,"")</f>
        <v/>
      </c>
      <c r="K1253" s="99">
        <f>IF($U1253&lt;&gt;"",'CLUSTER FDT-2'!$A$2,"")</f>
        <v/>
      </c>
      <c r="L1253" s="99">
        <f>IF($U1253&lt;&gt;"",'HPDB FDT-2'!$AA1261,"")</f>
        <v/>
      </c>
      <c r="M1253" s="99">
        <f>IF($U1253&lt;&gt;"",'HPDB FDT-2'!$AB1261,"")</f>
        <v/>
      </c>
      <c r="N1253" s="113">
        <f>IF($U1253&lt;&gt;"",'HPDB FDT-2'!$AC1261,"")</f>
        <v/>
      </c>
      <c r="O1253" s="99">
        <f>IF('HPDB FDT-2'!$AD1261="","",'HPDB FDT-2'!$AD1261)</f>
        <v/>
      </c>
      <c r="T1253" s="99">
        <f>IF('HPDB FDT-2'!$AI1261="","",'HPDB FDT-2'!$AI1261)</f>
        <v/>
      </c>
      <c r="U1253" s="99">
        <f>IF('HPDB FDT-2'!$AJ1261="","",'HPDB FDT-2'!$AJ1261)</f>
        <v/>
      </c>
      <c r="V1253" s="113">
        <f>IF($U1253&lt;&gt;"","Single Dwelling Unit","")</f>
        <v/>
      </c>
      <c r="AB1253" s="113">
        <f>IF($U1253&lt;&gt;"","RFS","")</f>
        <v/>
      </c>
      <c r="AC1253" s="120">
        <f>IF($U1253&lt;&gt;"",'HPDB FDT-2'!$Q$3,"")</f>
        <v/>
      </c>
      <c r="AD1253" s="112">
        <f>IF($U1253&lt;&gt;"",'HPDB FDT-2'!$Q$4,"")</f>
        <v/>
      </c>
      <c r="AE1253" s="99">
        <f>IF($U1253&lt;&gt;"",'HPDB FDT-2'!$C$6,"")</f>
        <v/>
      </c>
      <c r="AF1253" s="120">
        <f>IF($U1253&lt;&gt;"",'HPDB FDT-2'!$AT1261,"")</f>
        <v/>
      </c>
      <c r="AG1253" s="100">
        <f>IF($A1253&lt;&gt;"",'CLUSTER FDT-2'!$H$2,"")</f>
        <v/>
      </c>
      <c r="AH1253" s="99">
        <f>IF('HPDB FDT-2'!$AV1261="","",'HPDB FDT-2'!$AV1261)</f>
        <v/>
      </c>
      <c r="AI1253" s="99">
        <f>IF('HPDB FDT-2'!$AW1261="","",'HPDB FDT-2'!$AW1261)</f>
        <v/>
      </c>
      <c r="AK1253" s="113">
        <f>IF($U1253&lt;&gt;"",'HPDB FDT-2'!$AX1261,"")</f>
        <v/>
      </c>
      <c r="AL1253" s="113">
        <f>IF($U1253&lt;&gt;"",'HPDB FDT-2'!$AY1261,"")</f>
        <v/>
      </c>
      <c r="AM1253" s="113">
        <f>IF($U1253&lt;&gt;"",'HPDB FDT-2'!$AZ1261,"")</f>
        <v/>
      </c>
      <c r="AN1253" s="113">
        <f>IF($U1253&lt;&gt;"",'HPDB FDT-2'!$BA1261,"")</f>
        <v/>
      </c>
      <c r="AO1253" s="113">
        <f>IF($U1253&lt;&gt;"",'HPDB FDT-2'!$BB1261,"")</f>
        <v/>
      </c>
      <c r="AP1253" s="113">
        <f>IF($U1253&lt;&gt;"","RFS","")</f>
        <v/>
      </c>
      <c r="AR1253" s="113">
        <f>IF($U1253&lt;&gt;"","31","")</f>
        <v/>
      </c>
      <c r="AS1253" s="113">
        <f>IF($U1253&lt;&gt;"","FALSE","")</f>
        <v/>
      </c>
      <c r="AT1253" s="113">
        <f>IF($U1253&lt;&gt;"","TRUE","")</f>
        <v/>
      </c>
    </row>
    <row r="1254" thickBot="1">
      <c r="A1254" s="99">
        <f>IF($U1254&lt;&gt;"",'HPDB FDT-2'!$Q1262,"")</f>
        <v/>
      </c>
      <c r="B1254" s="99">
        <f>IF($U1254&lt;&gt;"",'HPDB FDT-2'!$R1262,"")</f>
        <v/>
      </c>
      <c r="C1254" s="99">
        <f>IF($U1254&lt;&gt;"",'HPDB FDT-2'!$S1262,"")</f>
        <v/>
      </c>
      <c r="D1254" s="115">
        <f>IF($U1254&lt;&gt;"",'HPDB FDT-2'!$T1262,"")</f>
        <v/>
      </c>
      <c r="E1254" s="99">
        <f>IF($U1254&lt;&gt;"","FTTH","")</f>
        <v/>
      </c>
      <c r="F1254" s="115">
        <f>IF($U1254&lt;&gt;"",'HPDB FDT-2'!$V1262,"")</f>
        <v/>
      </c>
      <c r="G1254" s="99">
        <f>IF($U1254&lt;&gt;"","General Retail","")</f>
        <v/>
      </c>
      <c r="H1254" s="99">
        <f>IF($U1254&lt;&gt;"",'CLUSTER FDT-2'!$A$2,"")</f>
        <v/>
      </c>
      <c r="J1254" s="99">
        <f>IF($U1254&lt;&gt;"",'CLUSTER FDT-2'!$A$2,"")</f>
        <v/>
      </c>
      <c r="K1254" s="99">
        <f>IF($U1254&lt;&gt;"",'CLUSTER FDT-2'!$A$2,"")</f>
        <v/>
      </c>
      <c r="L1254" s="99">
        <f>IF($U1254&lt;&gt;"",'HPDB FDT-2'!$AA1262,"")</f>
        <v/>
      </c>
      <c r="M1254" s="99">
        <f>IF($U1254&lt;&gt;"",'HPDB FDT-2'!$AB1262,"")</f>
        <v/>
      </c>
      <c r="N1254" s="113">
        <f>IF($U1254&lt;&gt;"",'HPDB FDT-2'!$AC1262,"")</f>
        <v/>
      </c>
      <c r="O1254" s="99">
        <f>IF('HPDB FDT-2'!$AD1262="","",'HPDB FDT-2'!$AD1262)</f>
        <v/>
      </c>
      <c r="T1254" s="99">
        <f>IF('HPDB FDT-2'!$AI1262="","",'HPDB FDT-2'!$AI1262)</f>
        <v/>
      </c>
      <c r="U1254" s="99">
        <f>IF('HPDB FDT-2'!$AJ1262="","",'HPDB FDT-2'!$AJ1262)</f>
        <v/>
      </c>
      <c r="V1254" s="113">
        <f>IF($U1254&lt;&gt;"","Single Dwelling Unit","")</f>
        <v/>
      </c>
      <c r="AB1254" s="113">
        <f>IF($U1254&lt;&gt;"","RFS","")</f>
        <v/>
      </c>
      <c r="AC1254" s="120">
        <f>IF($U1254&lt;&gt;"",'HPDB FDT-2'!$Q$3,"")</f>
        <v/>
      </c>
      <c r="AD1254" s="112">
        <f>IF($U1254&lt;&gt;"",'HPDB FDT-2'!$Q$4,"")</f>
        <v/>
      </c>
      <c r="AE1254" s="99">
        <f>IF($U1254&lt;&gt;"",'HPDB FDT-2'!$C$6,"")</f>
        <v/>
      </c>
      <c r="AF1254" s="120">
        <f>IF($U1254&lt;&gt;"",'HPDB FDT-2'!$AT1262,"")</f>
        <v/>
      </c>
      <c r="AG1254" s="100">
        <f>IF($A1254&lt;&gt;"",'CLUSTER FDT-2'!$H$2,"")</f>
        <v/>
      </c>
      <c r="AH1254" s="99">
        <f>IF('HPDB FDT-2'!$AV1262="","",'HPDB FDT-2'!$AV1262)</f>
        <v/>
      </c>
      <c r="AI1254" s="99">
        <f>IF('HPDB FDT-2'!$AW1262="","",'HPDB FDT-2'!$AW1262)</f>
        <v/>
      </c>
      <c r="AK1254" s="113">
        <f>IF($U1254&lt;&gt;"",'HPDB FDT-2'!$AX1262,"")</f>
        <v/>
      </c>
      <c r="AL1254" s="113">
        <f>IF($U1254&lt;&gt;"",'HPDB FDT-2'!$AY1262,"")</f>
        <v/>
      </c>
      <c r="AM1254" s="113">
        <f>IF($U1254&lt;&gt;"",'HPDB FDT-2'!$AZ1262,"")</f>
        <v/>
      </c>
      <c r="AN1254" s="113">
        <f>IF($U1254&lt;&gt;"",'HPDB FDT-2'!$BA1262,"")</f>
        <v/>
      </c>
      <c r="AO1254" s="113">
        <f>IF($U1254&lt;&gt;"",'HPDB FDT-2'!$BB1262,"")</f>
        <v/>
      </c>
      <c r="AP1254" s="113">
        <f>IF($U1254&lt;&gt;"","RFS","")</f>
        <v/>
      </c>
      <c r="AR1254" s="113">
        <f>IF($U1254&lt;&gt;"","31","")</f>
        <v/>
      </c>
      <c r="AS1254" s="113">
        <f>IF($U1254&lt;&gt;"","FALSE","")</f>
        <v/>
      </c>
      <c r="AT1254" s="113">
        <f>IF($U1254&lt;&gt;"","TRUE","")</f>
        <v/>
      </c>
    </row>
    <row r="1255" thickBot="1">
      <c r="A1255" s="99">
        <f>IF($U1255&lt;&gt;"",'HPDB FDT-2'!$Q1263,"")</f>
        <v/>
      </c>
      <c r="B1255" s="99">
        <f>IF($U1255&lt;&gt;"",'HPDB FDT-2'!$R1263,"")</f>
        <v/>
      </c>
      <c r="C1255" s="99">
        <f>IF($U1255&lt;&gt;"",'HPDB FDT-2'!$S1263,"")</f>
        <v/>
      </c>
      <c r="D1255" s="115">
        <f>IF($U1255&lt;&gt;"",'HPDB FDT-2'!$T1263,"")</f>
        <v/>
      </c>
      <c r="E1255" s="99">
        <f>IF($U1255&lt;&gt;"","FTTH","")</f>
        <v/>
      </c>
      <c r="F1255" s="115">
        <f>IF($U1255&lt;&gt;"",'HPDB FDT-2'!$V1263,"")</f>
        <v/>
      </c>
      <c r="G1255" s="99">
        <f>IF($U1255&lt;&gt;"","General Retail","")</f>
        <v/>
      </c>
      <c r="H1255" s="99">
        <f>IF($U1255&lt;&gt;"",'CLUSTER FDT-2'!$A$2,"")</f>
        <v/>
      </c>
      <c r="J1255" s="99">
        <f>IF($U1255&lt;&gt;"",'CLUSTER FDT-2'!$A$2,"")</f>
        <v/>
      </c>
      <c r="K1255" s="99">
        <f>IF($U1255&lt;&gt;"",'CLUSTER FDT-2'!$A$2,"")</f>
        <v/>
      </c>
      <c r="L1255" s="99">
        <f>IF($U1255&lt;&gt;"",'HPDB FDT-2'!$AA1263,"")</f>
        <v/>
      </c>
      <c r="M1255" s="99">
        <f>IF($U1255&lt;&gt;"",'HPDB FDT-2'!$AB1263,"")</f>
        <v/>
      </c>
      <c r="N1255" s="113">
        <f>IF($U1255&lt;&gt;"",'HPDB FDT-2'!$AC1263,"")</f>
        <v/>
      </c>
      <c r="O1255" s="99">
        <f>IF('HPDB FDT-2'!$AD1263="","",'HPDB FDT-2'!$AD1263)</f>
        <v/>
      </c>
      <c r="T1255" s="99">
        <f>IF('HPDB FDT-2'!$AI1263="","",'HPDB FDT-2'!$AI1263)</f>
        <v/>
      </c>
      <c r="U1255" s="99">
        <f>IF('HPDB FDT-2'!$AJ1263="","",'HPDB FDT-2'!$AJ1263)</f>
        <v/>
      </c>
      <c r="V1255" s="113">
        <f>IF($U1255&lt;&gt;"","Single Dwelling Unit","")</f>
        <v/>
      </c>
      <c r="AB1255" s="113">
        <f>IF($U1255&lt;&gt;"","RFS","")</f>
        <v/>
      </c>
      <c r="AC1255" s="120">
        <f>IF($U1255&lt;&gt;"",'HPDB FDT-2'!$Q$3,"")</f>
        <v/>
      </c>
      <c r="AD1255" s="112">
        <f>IF($U1255&lt;&gt;"",'HPDB FDT-2'!$Q$4,"")</f>
        <v/>
      </c>
      <c r="AE1255" s="99">
        <f>IF($U1255&lt;&gt;"",'HPDB FDT-2'!$C$6,"")</f>
        <v/>
      </c>
      <c r="AF1255" s="120">
        <f>IF($U1255&lt;&gt;"",'HPDB FDT-2'!$AT1263,"")</f>
        <v/>
      </c>
      <c r="AG1255" s="100">
        <f>IF($A1255&lt;&gt;"",'CLUSTER FDT-2'!$H$2,"")</f>
        <v/>
      </c>
      <c r="AH1255" s="99">
        <f>IF('HPDB FDT-2'!$AV1263="","",'HPDB FDT-2'!$AV1263)</f>
        <v/>
      </c>
      <c r="AI1255" s="99">
        <f>IF('HPDB FDT-2'!$AW1263="","",'HPDB FDT-2'!$AW1263)</f>
        <v/>
      </c>
      <c r="AK1255" s="113">
        <f>IF($U1255&lt;&gt;"",'HPDB FDT-2'!$AX1263,"")</f>
        <v/>
      </c>
      <c r="AL1255" s="113">
        <f>IF($U1255&lt;&gt;"",'HPDB FDT-2'!$AY1263,"")</f>
        <v/>
      </c>
      <c r="AM1255" s="113">
        <f>IF($U1255&lt;&gt;"",'HPDB FDT-2'!$AZ1263,"")</f>
        <v/>
      </c>
      <c r="AN1255" s="113">
        <f>IF($U1255&lt;&gt;"",'HPDB FDT-2'!$BA1263,"")</f>
        <v/>
      </c>
      <c r="AO1255" s="113">
        <f>IF($U1255&lt;&gt;"",'HPDB FDT-2'!$BB1263,"")</f>
        <v/>
      </c>
      <c r="AP1255" s="113">
        <f>IF($U1255&lt;&gt;"","RFS","")</f>
        <v/>
      </c>
      <c r="AR1255" s="113">
        <f>IF($U1255&lt;&gt;"","31","")</f>
        <v/>
      </c>
      <c r="AS1255" s="113">
        <f>IF($U1255&lt;&gt;"","FALSE","")</f>
        <v/>
      </c>
      <c r="AT1255" s="113">
        <f>IF($U1255&lt;&gt;"","TRUE","")</f>
        <v/>
      </c>
    </row>
    <row r="1256" thickBot="1">
      <c r="A1256" s="99">
        <f>IF($U1256&lt;&gt;"",'HPDB FDT-2'!$Q1264,"")</f>
        <v/>
      </c>
      <c r="B1256" s="99">
        <f>IF($U1256&lt;&gt;"",'HPDB FDT-2'!$R1264,"")</f>
        <v/>
      </c>
      <c r="C1256" s="99">
        <f>IF($U1256&lt;&gt;"",'HPDB FDT-2'!$S1264,"")</f>
        <v/>
      </c>
      <c r="D1256" s="115">
        <f>IF($U1256&lt;&gt;"",'HPDB FDT-2'!$T1264,"")</f>
        <v/>
      </c>
      <c r="E1256" s="99">
        <f>IF($U1256&lt;&gt;"","FTTH","")</f>
        <v/>
      </c>
      <c r="F1256" s="115">
        <f>IF($U1256&lt;&gt;"",'HPDB FDT-2'!$V1264,"")</f>
        <v/>
      </c>
      <c r="G1256" s="99">
        <f>IF($U1256&lt;&gt;"","General Retail","")</f>
        <v/>
      </c>
      <c r="H1256" s="99">
        <f>IF($U1256&lt;&gt;"",'CLUSTER FDT-2'!$A$2,"")</f>
        <v/>
      </c>
      <c r="J1256" s="99">
        <f>IF($U1256&lt;&gt;"",'CLUSTER FDT-2'!$A$2,"")</f>
        <v/>
      </c>
      <c r="K1256" s="99">
        <f>IF($U1256&lt;&gt;"",'CLUSTER FDT-2'!$A$2,"")</f>
        <v/>
      </c>
      <c r="L1256" s="99">
        <f>IF($U1256&lt;&gt;"",'HPDB FDT-2'!$AA1264,"")</f>
        <v/>
      </c>
      <c r="M1256" s="99">
        <f>IF($U1256&lt;&gt;"",'HPDB FDT-2'!$AB1264,"")</f>
        <v/>
      </c>
      <c r="N1256" s="113">
        <f>IF($U1256&lt;&gt;"",'HPDB FDT-2'!$AC1264,"")</f>
        <v/>
      </c>
      <c r="O1256" s="99">
        <f>IF('HPDB FDT-2'!$AD1264="","",'HPDB FDT-2'!$AD1264)</f>
        <v/>
      </c>
      <c r="T1256" s="99">
        <f>IF('HPDB FDT-2'!$AI1264="","",'HPDB FDT-2'!$AI1264)</f>
        <v/>
      </c>
      <c r="U1256" s="99">
        <f>IF('HPDB FDT-2'!$AJ1264="","",'HPDB FDT-2'!$AJ1264)</f>
        <v/>
      </c>
      <c r="V1256" s="113">
        <f>IF($U1256&lt;&gt;"","Single Dwelling Unit","")</f>
        <v/>
      </c>
      <c r="AB1256" s="113">
        <f>IF($U1256&lt;&gt;"","RFS","")</f>
        <v/>
      </c>
      <c r="AC1256" s="120">
        <f>IF($U1256&lt;&gt;"",'HPDB FDT-2'!$Q$3,"")</f>
        <v/>
      </c>
      <c r="AD1256" s="112">
        <f>IF($U1256&lt;&gt;"",'HPDB FDT-2'!$Q$4,"")</f>
        <v/>
      </c>
      <c r="AE1256" s="99">
        <f>IF($U1256&lt;&gt;"",'HPDB FDT-2'!$C$6,"")</f>
        <v/>
      </c>
      <c r="AF1256" s="120">
        <f>IF($U1256&lt;&gt;"",'HPDB FDT-2'!$AT1264,"")</f>
        <v/>
      </c>
      <c r="AG1256" s="100">
        <f>IF($A1256&lt;&gt;"",'CLUSTER FDT-2'!$H$2,"")</f>
        <v/>
      </c>
      <c r="AH1256" s="99">
        <f>IF('HPDB FDT-2'!$AV1264="","",'HPDB FDT-2'!$AV1264)</f>
        <v/>
      </c>
      <c r="AI1256" s="99">
        <f>IF('HPDB FDT-2'!$AW1264="","",'HPDB FDT-2'!$AW1264)</f>
        <v/>
      </c>
      <c r="AK1256" s="113">
        <f>IF($U1256&lt;&gt;"",'HPDB FDT-2'!$AX1264,"")</f>
        <v/>
      </c>
      <c r="AL1256" s="113">
        <f>IF($U1256&lt;&gt;"",'HPDB FDT-2'!$AY1264,"")</f>
        <v/>
      </c>
      <c r="AM1256" s="113">
        <f>IF($U1256&lt;&gt;"",'HPDB FDT-2'!$AZ1264,"")</f>
        <v/>
      </c>
      <c r="AN1256" s="113">
        <f>IF($U1256&lt;&gt;"",'HPDB FDT-2'!$BA1264,"")</f>
        <v/>
      </c>
      <c r="AO1256" s="113">
        <f>IF($U1256&lt;&gt;"",'HPDB FDT-2'!$BB1264,"")</f>
        <v/>
      </c>
      <c r="AP1256" s="113">
        <f>IF($U1256&lt;&gt;"","RFS","")</f>
        <v/>
      </c>
      <c r="AR1256" s="113">
        <f>IF($U1256&lt;&gt;"","31","")</f>
        <v/>
      </c>
      <c r="AS1256" s="113">
        <f>IF($U1256&lt;&gt;"","FALSE","")</f>
        <v/>
      </c>
      <c r="AT1256" s="113">
        <f>IF($U1256&lt;&gt;"","TRUE","")</f>
        <v/>
      </c>
    </row>
    <row r="1257" thickBot="1">
      <c r="A1257" s="99">
        <f>IF($U1257&lt;&gt;"",'HPDB FDT-2'!$Q1265,"")</f>
        <v/>
      </c>
      <c r="B1257" s="99">
        <f>IF($U1257&lt;&gt;"",'HPDB FDT-2'!$R1265,"")</f>
        <v/>
      </c>
      <c r="C1257" s="99">
        <f>IF($U1257&lt;&gt;"",'HPDB FDT-2'!$S1265,"")</f>
        <v/>
      </c>
      <c r="D1257" s="115">
        <f>IF($U1257&lt;&gt;"",'HPDB FDT-2'!$T1265,"")</f>
        <v/>
      </c>
      <c r="E1257" s="99">
        <f>IF($U1257&lt;&gt;"","FTTH","")</f>
        <v/>
      </c>
      <c r="F1257" s="115">
        <f>IF($U1257&lt;&gt;"",'HPDB FDT-2'!$V1265,"")</f>
        <v/>
      </c>
      <c r="G1257" s="99">
        <f>IF($U1257&lt;&gt;"","General Retail","")</f>
        <v/>
      </c>
      <c r="H1257" s="99">
        <f>IF($U1257&lt;&gt;"",'CLUSTER FDT-2'!$A$2,"")</f>
        <v/>
      </c>
      <c r="J1257" s="99">
        <f>IF($U1257&lt;&gt;"",'CLUSTER FDT-2'!$A$2,"")</f>
        <v/>
      </c>
      <c r="K1257" s="99">
        <f>IF($U1257&lt;&gt;"",'CLUSTER FDT-2'!$A$2,"")</f>
        <v/>
      </c>
      <c r="L1257" s="99">
        <f>IF($U1257&lt;&gt;"",'HPDB FDT-2'!$AA1265,"")</f>
        <v/>
      </c>
      <c r="M1257" s="99">
        <f>IF($U1257&lt;&gt;"",'HPDB FDT-2'!$AB1265,"")</f>
        <v/>
      </c>
      <c r="N1257" s="113">
        <f>IF($U1257&lt;&gt;"",'HPDB FDT-2'!$AC1265,"")</f>
        <v/>
      </c>
      <c r="O1257" s="99">
        <f>IF('HPDB FDT-2'!$AD1265="","",'HPDB FDT-2'!$AD1265)</f>
        <v/>
      </c>
      <c r="T1257" s="99">
        <f>IF('HPDB FDT-2'!$AI1265="","",'HPDB FDT-2'!$AI1265)</f>
        <v/>
      </c>
      <c r="U1257" s="99">
        <f>IF('HPDB FDT-2'!$AJ1265="","",'HPDB FDT-2'!$AJ1265)</f>
        <v/>
      </c>
      <c r="V1257" s="113">
        <f>IF($U1257&lt;&gt;"","Single Dwelling Unit","")</f>
        <v/>
      </c>
      <c r="AB1257" s="113">
        <f>IF($U1257&lt;&gt;"","RFS","")</f>
        <v/>
      </c>
      <c r="AC1257" s="120">
        <f>IF($U1257&lt;&gt;"",'HPDB FDT-2'!$Q$3,"")</f>
        <v/>
      </c>
      <c r="AD1257" s="112">
        <f>IF($U1257&lt;&gt;"",'HPDB FDT-2'!$Q$4,"")</f>
        <v/>
      </c>
      <c r="AE1257" s="99">
        <f>IF($U1257&lt;&gt;"",'HPDB FDT-2'!$C$6,"")</f>
        <v/>
      </c>
      <c r="AF1257" s="120">
        <f>IF($U1257&lt;&gt;"",'HPDB FDT-2'!$AT1265,"")</f>
        <v/>
      </c>
      <c r="AG1257" s="100">
        <f>IF($A1257&lt;&gt;"",'CLUSTER FDT-2'!$H$2,"")</f>
        <v/>
      </c>
      <c r="AH1257" s="99">
        <f>IF('HPDB FDT-2'!$AV1265="","",'HPDB FDT-2'!$AV1265)</f>
        <v/>
      </c>
      <c r="AI1257" s="99">
        <f>IF('HPDB FDT-2'!$AW1265="","",'HPDB FDT-2'!$AW1265)</f>
        <v/>
      </c>
      <c r="AK1257" s="113">
        <f>IF($U1257&lt;&gt;"",'HPDB FDT-2'!$AX1265,"")</f>
        <v/>
      </c>
      <c r="AL1257" s="113">
        <f>IF($U1257&lt;&gt;"",'HPDB FDT-2'!$AY1265,"")</f>
        <v/>
      </c>
      <c r="AM1257" s="113">
        <f>IF($U1257&lt;&gt;"",'HPDB FDT-2'!$AZ1265,"")</f>
        <v/>
      </c>
      <c r="AN1257" s="113">
        <f>IF($U1257&lt;&gt;"",'HPDB FDT-2'!$BA1265,"")</f>
        <v/>
      </c>
      <c r="AO1257" s="113">
        <f>IF($U1257&lt;&gt;"",'HPDB FDT-2'!$BB1265,"")</f>
        <v/>
      </c>
      <c r="AP1257" s="113">
        <f>IF($U1257&lt;&gt;"","RFS","")</f>
        <v/>
      </c>
      <c r="AR1257" s="113">
        <f>IF($U1257&lt;&gt;"","31","")</f>
        <v/>
      </c>
      <c r="AS1257" s="113">
        <f>IF($U1257&lt;&gt;"","FALSE","")</f>
        <v/>
      </c>
      <c r="AT1257" s="113">
        <f>IF($U1257&lt;&gt;"","TRUE","")</f>
        <v/>
      </c>
    </row>
    <row r="1258" thickBot="1">
      <c r="A1258" s="99">
        <f>IF($U1258&lt;&gt;"",'HPDB FDT-2'!$Q1266,"")</f>
        <v/>
      </c>
      <c r="B1258" s="99">
        <f>IF($U1258&lt;&gt;"",'HPDB FDT-2'!$R1266,"")</f>
        <v/>
      </c>
      <c r="C1258" s="99">
        <f>IF($U1258&lt;&gt;"",'HPDB FDT-2'!$S1266,"")</f>
        <v/>
      </c>
      <c r="D1258" s="115">
        <f>IF($U1258&lt;&gt;"",'HPDB FDT-2'!$T1266,"")</f>
        <v/>
      </c>
      <c r="E1258" s="99">
        <f>IF($U1258&lt;&gt;"","FTTH","")</f>
        <v/>
      </c>
      <c r="F1258" s="115">
        <f>IF($U1258&lt;&gt;"",'HPDB FDT-2'!$V1266,"")</f>
        <v/>
      </c>
      <c r="G1258" s="99">
        <f>IF($U1258&lt;&gt;"","General Retail","")</f>
        <v/>
      </c>
      <c r="H1258" s="99">
        <f>IF($U1258&lt;&gt;"",'CLUSTER FDT-2'!$A$2,"")</f>
        <v/>
      </c>
      <c r="J1258" s="99">
        <f>IF($U1258&lt;&gt;"",'CLUSTER FDT-2'!$A$2,"")</f>
        <v/>
      </c>
      <c r="K1258" s="99">
        <f>IF($U1258&lt;&gt;"",'CLUSTER FDT-2'!$A$2,"")</f>
        <v/>
      </c>
      <c r="L1258" s="99">
        <f>IF($U1258&lt;&gt;"",'HPDB FDT-2'!$AA1266,"")</f>
        <v/>
      </c>
      <c r="M1258" s="99">
        <f>IF($U1258&lt;&gt;"",'HPDB FDT-2'!$AB1266,"")</f>
        <v/>
      </c>
      <c r="N1258" s="113">
        <f>IF($U1258&lt;&gt;"",'HPDB FDT-2'!$AC1266,"")</f>
        <v/>
      </c>
      <c r="O1258" s="99">
        <f>IF('HPDB FDT-2'!$AD1266="","",'HPDB FDT-2'!$AD1266)</f>
        <v/>
      </c>
      <c r="T1258" s="99">
        <f>IF('HPDB FDT-2'!$AI1266="","",'HPDB FDT-2'!$AI1266)</f>
        <v/>
      </c>
      <c r="U1258" s="99">
        <f>IF('HPDB FDT-2'!$AJ1266="","",'HPDB FDT-2'!$AJ1266)</f>
        <v/>
      </c>
      <c r="V1258" s="113">
        <f>IF($U1258&lt;&gt;"","Single Dwelling Unit","")</f>
        <v/>
      </c>
      <c r="AB1258" s="113">
        <f>IF($U1258&lt;&gt;"","RFS","")</f>
        <v/>
      </c>
      <c r="AC1258" s="120">
        <f>IF($U1258&lt;&gt;"",'HPDB FDT-2'!$Q$3,"")</f>
        <v/>
      </c>
      <c r="AD1258" s="112">
        <f>IF($U1258&lt;&gt;"",'HPDB FDT-2'!$Q$4,"")</f>
        <v/>
      </c>
      <c r="AE1258" s="99">
        <f>IF($U1258&lt;&gt;"",'HPDB FDT-2'!$C$6,"")</f>
        <v/>
      </c>
      <c r="AF1258" s="120">
        <f>IF($U1258&lt;&gt;"",'HPDB FDT-2'!$AT1266,"")</f>
        <v/>
      </c>
      <c r="AG1258" s="100">
        <f>IF($A1258&lt;&gt;"",'CLUSTER FDT-2'!$H$2,"")</f>
        <v/>
      </c>
      <c r="AH1258" s="99">
        <f>IF('HPDB FDT-2'!$AV1266="","",'HPDB FDT-2'!$AV1266)</f>
        <v/>
      </c>
      <c r="AI1258" s="99">
        <f>IF('HPDB FDT-2'!$AW1266="","",'HPDB FDT-2'!$AW1266)</f>
        <v/>
      </c>
      <c r="AK1258" s="113">
        <f>IF($U1258&lt;&gt;"",'HPDB FDT-2'!$AX1266,"")</f>
        <v/>
      </c>
      <c r="AL1258" s="113">
        <f>IF($U1258&lt;&gt;"",'HPDB FDT-2'!$AY1266,"")</f>
        <v/>
      </c>
      <c r="AM1258" s="113">
        <f>IF($U1258&lt;&gt;"",'HPDB FDT-2'!$AZ1266,"")</f>
        <v/>
      </c>
      <c r="AN1258" s="113">
        <f>IF($U1258&lt;&gt;"",'HPDB FDT-2'!$BA1266,"")</f>
        <v/>
      </c>
      <c r="AO1258" s="113">
        <f>IF($U1258&lt;&gt;"",'HPDB FDT-2'!$BB1266,"")</f>
        <v/>
      </c>
      <c r="AP1258" s="113">
        <f>IF($U1258&lt;&gt;"","RFS","")</f>
        <v/>
      </c>
      <c r="AR1258" s="113">
        <f>IF($U1258&lt;&gt;"","31","")</f>
        <v/>
      </c>
      <c r="AS1258" s="113">
        <f>IF($U1258&lt;&gt;"","FALSE","")</f>
        <v/>
      </c>
      <c r="AT1258" s="113">
        <f>IF($U1258&lt;&gt;"","TRUE","")</f>
        <v/>
      </c>
    </row>
    <row r="1259" thickBot="1">
      <c r="A1259" s="99">
        <f>IF($U1259&lt;&gt;"",'HPDB FDT-2'!$Q1267,"")</f>
        <v/>
      </c>
      <c r="B1259" s="99">
        <f>IF($U1259&lt;&gt;"",'HPDB FDT-2'!$R1267,"")</f>
        <v/>
      </c>
      <c r="C1259" s="99">
        <f>IF($U1259&lt;&gt;"",'HPDB FDT-2'!$S1267,"")</f>
        <v/>
      </c>
      <c r="D1259" s="115">
        <f>IF($U1259&lt;&gt;"",'HPDB FDT-2'!$T1267,"")</f>
        <v/>
      </c>
      <c r="E1259" s="99">
        <f>IF($U1259&lt;&gt;"","FTTH","")</f>
        <v/>
      </c>
      <c r="F1259" s="115">
        <f>IF($U1259&lt;&gt;"",'HPDB FDT-2'!$V1267,"")</f>
        <v/>
      </c>
      <c r="G1259" s="99">
        <f>IF($U1259&lt;&gt;"","General Retail","")</f>
        <v/>
      </c>
      <c r="H1259" s="99">
        <f>IF($U1259&lt;&gt;"",'CLUSTER FDT-2'!$A$2,"")</f>
        <v/>
      </c>
      <c r="J1259" s="99">
        <f>IF($U1259&lt;&gt;"",'CLUSTER FDT-2'!$A$2,"")</f>
        <v/>
      </c>
      <c r="K1259" s="99">
        <f>IF($U1259&lt;&gt;"",'CLUSTER FDT-2'!$A$2,"")</f>
        <v/>
      </c>
      <c r="L1259" s="99">
        <f>IF($U1259&lt;&gt;"",'HPDB FDT-2'!$AA1267,"")</f>
        <v/>
      </c>
      <c r="M1259" s="99">
        <f>IF($U1259&lt;&gt;"",'HPDB FDT-2'!$AB1267,"")</f>
        <v/>
      </c>
      <c r="N1259" s="113">
        <f>IF($U1259&lt;&gt;"",'HPDB FDT-2'!$AC1267,"")</f>
        <v/>
      </c>
      <c r="O1259" s="99">
        <f>IF('HPDB FDT-2'!$AD1267="","",'HPDB FDT-2'!$AD1267)</f>
        <v/>
      </c>
      <c r="T1259" s="99">
        <f>IF('HPDB FDT-2'!$AI1267="","",'HPDB FDT-2'!$AI1267)</f>
        <v/>
      </c>
      <c r="U1259" s="99">
        <f>IF('HPDB FDT-2'!$AJ1267="","",'HPDB FDT-2'!$AJ1267)</f>
        <v/>
      </c>
      <c r="V1259" s="113">
        <f>IF($U1259&lt;&gt;"","Single Dwelling Unit","")</f>
        <v/>
      </c>
      <c r="AB1259" s="113">
        <f>IF($U1259&lt;&gt;"","RFS","")</f>
        <v/>
      </c>
      <c r="AC1259" s="120">
        <f>IF($U1259&lt;&gt;"",'HPDB FDT-2'!$Q$3,"")</f>
        <v/>
      </c>
      <c r="AD1259" s="112">
        <f>IF($U1259&lt;&gt;"",'HPDB FDT-2'!$Q$4,"")</f>
        <v/>
      </c>
      <c r="AE1259" s="99">
        <f>IF($U1259&lt;&gt;"",'HPDB FDT-2'!$C$6,"")</f>
        <v/>
      </c>
      <c r="AF1259" s="120">
        <f>IF($U1259&lt;&gt;"",'HPDB FDT-2'!$AT1267,"")</f>
        <v/>
      </c>
      <c r="AG1259" s="100">
        <f>IF($A1259&lt;&gt;"",'CLUSTER FDT-2'!$H$2,"")</f>
        <v/>
      </c>
      <c r="AH1259" s="99">
        <f>IF('HPDB FDT-2'!$AV1267="","",'HPDB FDT-2'!$AV1267)</f>
        <v/>
      </c>
      <c r="AI1259" s="99">
        <f>IF('HPDB FDT-2'!$AW1267="","",'HPDB FDT-2'!$AW1267)</f>
        <v/>
      </c>
      <c r="AK1259" s="113">
        <f>IF($U1259&lt;&gt;"",'HPDB FDT-2'!$AX1267,"")</f>
        <v/>
      </c>
      <c r="AL1259" s="113">
        <f>IF($U1259&lt;&gt;"",'HPDB FDT-2'!$AY1267,"")</f>
        <v/>
      </c>
      <c r="AM1259" s="113">
        <f>IF($U1259&lt;&gt;"",'HPDB FDT-2'!$AZ1267,"")</f>
        <v/>
      </c>
      <c r="AN1259" s="113">
        <f>IF($U1259&lt;&gt;"",'HPDB FDT-2'!$BA1267,"")</f>
        <v/>
      </c>
      <c r="AO1259" s="113">
        <f>IF($U1259&lt;&gt;"",'HPDB FDT-2'!$BB1267,"")</f>
        <v/>
      </c>
      <c r="AP1259" s="113">
        <f>IF($U1259&lt;&gt;"","RFS","")</f>
        <v/>
      </c>
      <c r="AR1259" s="113">
        <f>IF($U1259&lt;&gt;"","31","")</f>
        <v/>
      </c>
      <c r="AS1259" s="113">
        <f>IF($U1259&lt;&gt;"","FALSE","")</f>
        <v/>
      </c>
      <c r="AT1259" s="113">
        <f>IF($U1259&lt;&gt;"","TRUE","")</f>
        <v/>
      </c>
    </row>
    <row r="1260" thickBot="1">
      <c r="A1260" s="99">
        <f>IF($U1260&lt;&gt;"",'HPDB FDT-2'!$Q1268,"")</f>
        <v/>
      </c>
      <c r="B1260" s="99">
        <f>IF($U1260&lt;&gt;"",'HPDB FDT-2'!$R1268,"")</f>
        <v/>
      </c>
      <c r="C1260" s="99">
        <f>IF($U1260&lt;&gt;"",'HPDB FDT-2'!$S1268,"")</f>
        <v/>
      </c>
      <c r="D1260" s="115">
        <f>IF($U1260&lt;&gt;"",'HPDB FDT-2'!$T1268,"")</f>
        <v/>
      </c>
      <c r="E1260" s="99">
        <f>IF($U1260&lt;&gt;"","FTTH","")</f>
        <v/>
      </c>
      <c r="F1260" s="115">
        <f>IF($U1260&lt;&gt;"",'HPDB FDT-2'!$V1268,"")</f>
        <v/>
      </c>
      <c r="G1260" s="99">
        <f>IF($U1260&lt;&gt;"","General Retail","")</f>
        <v/>
      </c>
      <c r="H1260" s="99">
        <f>IF($U1260&lt;&gt;"",'CLUSTER FDT-2'!$A$2,"")</f>
        <v/>
      </c>
      <c r="J1260" s="99">
        <f>IF($U1260&lt;&gt;"",'CLUSTER FDT-2'!$A$2,"")</f>
        <v/>
      </c>
      <c r="K1260" s="99">
        <f>IF($U1260&lt;&gt;"",'CLUSTER FDT-2'!$A$2,"")</f>
        <v/>
      </c>
      <c r="L1260" s="99">
        <f>IF($U1260&lt;&gt;"",'HPDB FDT-2'!$AA1268,"")</f>
        <v/>
      </c>
      <c r="M1260" s="99">
        <f>IF($U1260&lt;&gt;"",'HPDB FDT-2'!$AB1268,"")</f>
        <v/>
      </c>
      <c r="N1260" s="113">
        <f>IF($U1260&lt;&gt;"",'HPDB FDT-2'!$AC1268,"")</f>
        <v/>
      </c>
      <c r="O1260" s="99">
        <f>IF('HPDB FDT-2'!$AD1268="","",'HPDB FDT-2'!$AD1268)</f>
        <v/>
      </c>
      <c r="T1260" s="99">
        <f>IF('HPDB FDT-2'!$AI1268="","",'HPDB FDT-2'!$AI1268)</f>
        <v/>
      </c>
      <c r="U1260" s="99">
        <f>IF('HPDB FDT-2'!$AJ1268="","",'HPDB FDT-2'!$AJ1268)</f>
        <v/>
      </c>
      <c r="V1260" s="113">
        <f>IF($U1260&lt;&gt;"","Single Dwelling Unit","")</f>
        <v/>
      </c>
      <c r="AB1260" s="113">
        <f>IF($U1260&lt;&gt;"","RFS","")</f>
        <v/>
      </c>
      <c r="AC1260" s="120">
        <f>IF($U1260&lt;&gt;"",'HPDB FDT-2'!$Q$3,"")</f>
        <v/>
      </c>
      <c r="AD1260" s="112">
        <f>IF($U1260&lt;&gt;"",'HPDB FDT-2'!$Q$4,"")</f>
        <v/>
      </c>
      <c r="AE1260" s="99">
        <f>IF($U1260&lt;&gt;"",'HPDB FDT-2'!$C$6,"")</f>
        <v/>
      </c>
      <c r="AF1260" s="120">
        <f>IF($U1260&lt;&gt;"",'HPDB FDT-2'!$AT1268,"")</f>
        <v/>
      </c>
      <c r="AG1260" s="100">
        <f>IF($A1260&lt;&gt;"",'CLUSTER FDT-2'!$H$2,"")</f>
        <v/>
      </c>
      <c r="AH1260" s="99">
        <f>IF('HPDB FDT-2'!$AV1268="","",'HPDB FDT-2'!$AV1268)</f>
        <v/>
      </c>
      <c r="AI1260" s="99">
        <f>IF('HPDB FDT-2'!$AW1268="","",'HPDB FDT-2'!$AW1268)</f>
        <v/>
      </c>
      <c r="AK1260" s="113">
        <f>IF($U1260&lt;&gt;"",'HPDB FDT-2'!$AX1268,"")</f>
        <v/>
      </c>
      <c r="AL1260" s="113">
        <f>IF($U1260&lt;&gt;"",'HPDB FDT-2'!$AY1268,"")</f>
        <v/>
      </c>
      <c r="AM1260" s="113">
        <f>IF($U1260&lt;&gt;"",'HPDB FDT-2'!$AZ1268,"")</f>
        <v/>
      </c>
      <c r="AN1260" s="113">
        <f>IF($U1260&lt;&gt;"",'HPDB FDT-2'!$BA1268,"")</f>
        <v/>
      </c>
      <c r="AO1260" s="113">
        <f>IF($U1260&lt;&gt;"",'HPDB FDT-2'!$BB1268,"")</f>
        <v/>
      </c>
      <c r="AP1260" s="113">
        <f>IF($U1260&lt;&gt;"","RFS","")</f>
        <v/>
      </c>
      <c r="AR1260" s="113">
        <f>IF($U1260&lt;&gt;"","31","")</f>
        <v/>
      </c>
      <c r="AS1260" s="113">
        <f>IF($U1260&lt;&gt;"","FALSE","")</f>
        <v/>
      </c>
      <c r="AT1260" s="113">
        <f>IF($U1260&lt;&gt;"","TRUE","")</f>
        <v/>
      </c>
    </row>
    <row r="1261" thickBot="1">
      <c r="A1261" s="99">
        <f>IF($U1261&lt;&gt;"",'HPDB FDT-2'!$Q1269,"")</f>
        <v/>
      </c>
      <c r="B1261" s="99">
        <f>IF($U1261&lt;&gt;"",'HPDB FDT-2'!$R1269,"")</f>
        <v/>
      </c>
      <c r="C1261" s="99">
        <f>IF($U1261&lt;&gt;"",'HPDB FDT-2'!$S1269,"")</f>
        <v/>
      </c>
      <c r="D1261" s="115">
        <f>IF($U1261&lt;&gt;"",'HPDB FDT-2'!$T1269,"")</f>
        <v/>
      </c>
      <c r="E1261" s="99">
        <f>IF($U1261&lt;&gt;"","FTTH","")</f>
        <v/>
      </c>
      <c r="F1261" s="115">
        <f>IF($U1261&lt;&gt;"",'HPDB FDT-2'!$V1269,"")</f>
        <v/>
      </c>
      <c r="G1261" s="99">
        <f>IF($U1261&lt;&gt;"","General Retail","")</f>
        <v/>
      </c>
      <c r="H1261" s="99">
        <f>IF($U1261&lt;&gt;"",'CLUSTER FDT-2'!$A$2,"")</f>
        <v/>
      </c>
      <c r="J1261" s="99">
        <f>IF($U1261&lt;&gt;"",'CLUSTER FDT-2'!$A$2,"")</f>
        <v/>
      </c>
      <c r="K1261" s="99">
        <f>IF($U1261&lt;&gt;"",'CLUSTER FDT-2'!$A$2,"")</f>
        <v/>
      </c>
      <c r="L1261" s="99">
        <f>IF($U1261&lt;&gt;"",'HPDB FDT-2'!$AA1269,"")</f>
        <v/>
      </c>
      <c r="M1261" s="99">
        <f>IF($U1261&lt;&gt;"",'HPDB FDT-2'!$AB1269,"")</f>
        <v/>
      </c>
      <c r="N1261" s="113">
        <f>IF($U1261&lt;&gt;"",'HPDB FDT-2'!$AC1269,"")</f>
        <v/>
      </c>
      <c r="O1261" s="99">
        <f>IF('HPDB FDT-2'!$AD1269="","",'HPDB FDT-2'!$AD1269)</f>
        <v/>
      </c>
      <c r="T1261" s="99">
        <f>IF('HPDB FDT-2'!$AI1269="","",'HPDB FDT-2'!$AI1269)</f>
        <v/>
      </c>
      <c r="U1261" s="99">
        <f>IF('HPDB FDT-2'!$AJ1269="","",'HPDB FDT-2'!$AJ1269)</f>
        <v/>
      </c>
      <c r="V1261" s="113">
        <f>IF($U1261&lt;&gt;"","Single Dwelling Unit","")</f>
        <v/>
      </c>
      <c r="AB1261" s="113">
        <f>IF($U1261&lt;&gt;"","RFS","")</f>
        <v/>
      </c>
      <c r="AC1261" s="120">
        <f>IF($U1261&lt;&gt;"",'HPDB FDT-2'!$Q$3,"")</f>
        <v/>
      </c>
      <c r="AD1261" s="112">
        <f>IF($U1261&lt;&gt;"",'HPDB FDT-2'!$Q$4,"")</f>
        <v/>
      </c>
      <c r="AE1261" s="99">
        <f>IF($U1261&lt;&gt;"",'HPDB FDT-2'!$C$6,"")</f>
        <v/>
      </c>
      <c r="AF1261" s="120">
        <f>IF($U1261&lt;&gt;"",'HPDB FDT-2'!$AT1269,"")</f>
        <v/>
      </c>
      <c r="AG1261" s="100">
        <f>IF($A1261&lt;&gt;"",'CLUSTER FDT-2'!$H$2,"")</f>
        <v/>
      </c>
      <c r="AH1261" s="99">
        <f>IF('HPDB FDT-2'!$AV1269="","",'HPDB FDT-2'!$AV1269)</f>
        <v/>
      </c>
      <c r="AI1261" s="99">
        <f>IF('HPDB FDT-2'!$AW1269="","",'HPDB FDT-2'!$AW1269)</f>
        <v/>
      </c>
      <c r="AK1261" s="113">
        <f>IF($U1261&lt;&gt;"",'HPDB FDT-2'!$AX1269,"")</f>
        <v/>
      </c>
      <c r="AL1261" s="113">
        <f>IF($U1261&lt;&gt;"",'HPDB FDT-2'!$AY1269,"")</f>
        <v/>
      </c>
      <c r="AM1261" s="113">
        <f>IF($U1261&lt;&gt;"",'HPDB FDT-2'!$AZ1269,"")</f>
        <v/>
      </c>
      <c r="AN1261" s="113">
        <f>IF($U1261&lt;&gt;"",'HPDB FDT-2'!$BA1269,"")</f>
        <v/>
      </c>
      <c r="AO1261" s="113">
        <f>IF($U1261&lt;&gt;"",'HPDB FDT-2'!$BB1269,"")</f>
        <v/>
      </c>
      <c r="AP1261" s="113">
        <f>IF($U1261&lt;&gt;"","RFS","")</f>
        <v/>
      </c>
      <c r="AR1261" s="113">
        <f>IF($U1261&lt;&gt;"","31","")</f>
        <v/>
      </c>
      <c r="AS1261" s="113">
        <f>IF($U1261&lt;&gt;"","FALSE","")</f>
        <v/>
      </c>
      <c r="AT1261" s="113">
        <f>IF($U1261&lt;&gt;"","TRUE","")</f>
        <v/>
      </c>
    </row>
    <row r="1262" thickBot="1">
      <c r="A1262" s="99">
        <f>IF($U1262&lt;&gt;"",'HPDB FDT-2'!$Q1270,"")</f>
        <v/>
      </c>
      <c r="B1262" s="99">
        <f>IF($U1262&lt;&gt;"",'HPDB FDT-2'!$R1270,"")</f>
        <v/>
      </c>
      <c r="C1262" s="99">
        <f>IF($U1262&lt;&gt;"",'HPDB FDT-2'!$S1270,"")</f>
        <v/>
      </c>
      <c r="D1262" s="115">
        <f>IF($U1262&lt;&gt;"",'HPDB FDT-2'!$T1270,"")</f>
        <v/>
      </c>
      <c r="E1262" s="99">
        <f>IF($U1262&lt;&gt;"","FTTH","")</f>
        <v/>
      </c>
      <c r="F1262" s="115">
        <f>IF($U1262&lt;&gt;"",'HPDB FDT-2'!$V1270,"")</f>
        <v/>
      </c>
      <c r="G1262" s="99">
        <f>IF($U1262&lt;&gt;"","General Retail","")</f>
        <v/>
      </c>
      <c r="H1262" s="99">
        <f>IF($U1262&lt;&gt;"",'CLUSTER FDT-2'!$A$2,"")</f>
        <v/>
      </c>
      <c r="J1262" s="99">
        <f>IF($U1262&lt;&gt;"",'CLUSTER FDT-2'!$A$2,"")</f>
        <v/>
      </c>
      <c r="K1262" s="99">
        <f>IF($U1262&lt;&gt;"",'CLUSTER FDT-2'!$A$2,"")</f>
        <v/>
      </c>
      <c r="L1262" s="99">
        <f>IF($U1262&lt;&gt;"",'HPDB FDT-2'!$AA1270,"")</f>
        <v/>
      </c>
      <c r="M1262" s="99">
        <f>IF($U1262&lt;&gt;"",'HPDB FDT-2'!$AB1270,"")</f>
        <v/>
      </c>
      <c r="N1262" s="113">
        <f>IF($U1262&lt;&gt;"",'HPDB FDT-2'!$AC1270,"")</f>
        <v/>
      </c>
      <c r="O1262" s="99">
        <f>IF('HPDB FDT-2'!$AD1270="","",'HPDB FDT-2'!$AD1270)</f>
        <v/>
      </c>
      <c r="T1262" s="99">
        <f>IF('HPDB FDT-2'!$AI1270="","",'HPDB FDT-2'!$AI1270)</f>
        <v/>
      </c>
      <c r="U1262" s="99">
        <f>IF('HPDB FDT-2'!$AJ1270="","",'HPDB FDT-2'!$AJ1270)</f>
        <v/>
      </c>
      <c r="V1262" s="113">
        <f>IF($U1262&lt;&gt;"","Single Dwelling Unit","")</f>
        <v/>
      </c>
      <c r="AB1262" s="113">
        <f>IF($U1262&lt;&gt;"","RFS","")</f>
        <v/>
      </c>
      <c r="AC1262" s="120">
        <f>IF($U1262&lt;&gt;"",'HPDB FDT-2'!$Q$3,"")</f>
        <v/>
      </c>
      <c r="AD1262" s="112">
        <f>IF($U1262&lt;&gt;"",'HPDB FDT-2'!$Q$4,"")</f>
        <v/>
      </c>
      <c r="AE1262" s="99">
        <f>IF($U1262&lt;&gt;"",'HPDB FDT-2'!$C$6,"")</f>
        <v/>
      </c>
      <c r="AF1262" s="120">
        <f>IF($U1262&lt;&gt;"",'HPDB FDT-2'!$AT1270,"")</f>
        <v/>
      </c>
      <c r="AG1262" s="100">
        <f>IF($A1262&lt;&gt;"",'CLUSTER FDT-2'!$H$2,"")</f>
        <v/>
      </c>
      <c r="AH1262" s="99">
        <f>IF('HPDB FDT-2'!$AV1270="","",'HPDB FDT-2'!$AV1270)</f>
        <v/>
      </c>
      <c r="AI1262" s="99">
        <f>IF('HPDB FDT-2'!$AW1270="","",'HPDB FDT-2'!$AW1270)</f>
        <v/>
      </c>
      <c r="AK1262" s="113">
        <f>IF($U1262&lt;&gt;"",'HPDB FDT-2'!$AX1270,"")</f>
        <v/>
      </c>
      <c r="AL1262" s="113">
        <f>IF($U1262&lt;&gt;"",'HPDB FDT-2'!$AY1270,"")</f>
        <v/>
      </c>
      <c r="AM1262" s="113">
        <f>IF($U1262&lt;&gt;"",'HPDB FDT-2'!$AZ1270,"")</f>
        <v/>
      </c>
      <c r="AN1262" s="113">
        <f>IF($U1262&lt;&gt;"",'HPDB FDT-2'!$BA1270,"")</f>
        <v/>
      </c>
      <c r="AO1262" s="113">
        <f>IF($U1262&lt;&gt;"",'HPDB FDT-2'!$BB1270,"")</f>
        <v/>
      </c>
      <c r="AP1262" s="113">
        <f>IF($U1262&lt;&gt;"","RFS","")</f>
        <v/>
      </c>
      <c r="AR1262" s="113">
        <f>IF($U1262&lt;&gt;"","31","")</f>
        <v/>
      </c>
      <c r="AS1262" s="113">
        <f>IF($U1262&lt;&gt;"","FALSE","")</f>
        <v/>
      </c>
      <c r="AT1262" s="113">
        <f>IF($U1262&lt;&gt;"","TRUE","")</f>
        <v/>
      </c>
    </row>
    <row r="1263" thickBot="1">
      <c r="A1263" s="99">
        <f>IF($U1263&lt;&gt;"",'HPDB FDT-2'!$Q1271,"")</f>
        <v/>
      </c>
      <c r="B1263" s="99">
        <f>IF($U1263&lt;&gt;"",'HPDB FDT-2'!$R1271,"")</f>
        <v/>
      </c>
      <c r="C1263" s="99">
        <f>IF($U1263&lt;&gt;"",'HPDB FDT-2'!$S1271,"")</f>
        <v/>
      </c>
      <c r="D1263" s="115">
        <f>IF($U1263&lt;&gt;"",'HPDB FDT-2'!$T1271,"")</f>
        <v/>
      </c>
      <c r="E1263" s="99">
        <f>IF($U1263&lt;&gt;"","FTTH","")</f>
        <v/>
      </c>
      <c r="F1263" s="115">
        <f>IF($U1263&lt;&gt;"",'HPDB FDT-2'!$V1271,"")</f>
        <v/>
      </c>
      <c r="G1263" s="99">
        <f>IF($U1263&lt;&gt;"","General Retail","")</f>
        <v/>
      </c>
      <c r="H1263" s="99">
        <f>IF($U1263&lt;&gt;"",'CLUSTER FDT-2'!$A$2,"")</f>
        <v/>
      </c>
      <c r="J1263" s="99">
        <f>IF($U1263&lt;&gt;"",'CLUSTER FDT-2'!$A$2,"")</f>
        <v/>
      </c>
      <c r="K1263" s="99">
        <f>IF($U1263&lt;&gt;"",'CLUSTER FDT-2'!$A$2,"")</f>
        <v/>
      </c>
      <c r="L1263" s="99">
        <f>IF($U1263&lt;&gt;"",'HPDB FDT-2'!$AA1271,"")</f>
        <v/>
      </c>
      <c r="M1263" s="99">
        <f>IF($U1263&lt;&gt;"",'HPDB FDT-2'!$AB1271,"")</f>
        <v/>
      </c>
      <c r="N1263" s="113">
        <f>IF($U1263&lt;&gt;"",'HPDB FDT-2'!$AC1271,"")</f>
        <v/>
      </c>
      <c r="O1263" s="99">
        <f>IF('HPDB FDT-2'!$AD1271="","",'HPDB FDT-2'!$AD1271)</f>
        <v/>
      </c>
      <c r="T1263" s="99">
        <f>IF('HPDB FDT-2'!$AI1271="","",'HPDB FDT-2'!$AI1271)</f>
        <v/>
      </c>
      <c r="U1263" s="99">
        <f>IF('HPDB FDT-2'!$AJ1271="","",'HPDB FDT-2'!$AJ1271)</f>
        <v/>
      </c>
      <c r="V1263" s="113">
        <f>IF($U1263&lt;&gt;"","Single Dwelling Unit","")</f>
        <v/>
      </c>
      <c r="AB1263" s="113">
        <f>IF($U1263&lt;&gt;"","RFS","")</f>
        <v/>
      </c>
      <c r="AC1263" s="120">
        <f>IF($U1263&lt;&gt;"",'HPDB FDT-2'!$Q$3,"")</f>
        <v/>
      </c>
      <c r="AD1263" s="112">
        <f>IF($U1263&lt;&gt;"",'HPDB FDT-2'!$Q$4,"")</f>
        <v/>
      </c>
      <c r="AE1263" s="99">
        <f>IF($U1263&lt;&gt;"",'HPDB FDT-2'!$C$6,"")</f>
        <v/>
      </c>
      <c r="AF1263" s="120">
        <f>IF($U1263&lt;&gt;"",'HPDB FDT-2'!$AT1271,"")</f>
        <v/>
      </c>
      <c r="AG1263" s="100">
        <f>IF($A1263&lt;&gt;"",'CLUSTER FDT-2'!$H$2,"")</f>
        <v/>
      </c>
      <c r="AH1263" s="99">
        <f>IF('HPDB FDT-2'!$AV1271="","",'HPDB FDT-2'!$AV1271)</f>
        <v/>
      </c>
      <c r="AI1263" s="99">
        <f>IF('HPDB FDT-2'!$AW1271="","",'HPDB FDT-2'!$AW1271)</f>
        <v/>
      </c>
      <c r="AK1263" s="113">
        <f>IF($U1263&lt;&gt;"",'HPDB FDT-2'!$AX1271,"")</f>
        <v/>
      </c>
      <c r="AL1263" s="113">
        <f>IF($U1263&lt;&gt;"",'HPDB FDT-2'!$AY1271,"")</f>
        <v/>
      </c>
      <c r="AM1263" s="113">
        <f>IF($U1263&lt;&gt;"",'HPDB FDT-2'!$AZ1271,"")</f>
        <v/>
      </c>
      <c r="AN1263" s="113">
        <f>IF($U1263&lt;&gt;"",'HPDB FDT-2'!$BA1271,"")</f>
        <v/>
      </c>
      <c r="AO1263" s="113">
        <f>IF($U1263&lt;&gt;"",'HPDB FDT-2'!$BB1271,"")</f>
        <v/>
      </c>
      <c r="AP1263" s="113">
        <f>IF($U1263&lt;&gt;"","RFS","")</f>
        <v/>
      </c>
      <c r="AR1263" s="113">
        <f>IF($U1263&lt;&gt;"","31","")</f>
        <v/>
      </c>
      <c r="AS1263" s="113">
        <f>IF($U1263&lt;&gt;"","FALSE","")</f>
        <v/>
      </c>
      <c r="AT1263" s="113">
        <f>IF($U1263&lt;&gt;"","TRUE","")</f>
        <v/>
      </c>
    </row>
    <row r="1264" thickBot="1">
      <c r="A1264" s="99">
        <f>IF($U1264&lt;&gt;"",'HPDB FDT-2'!$Q1272,"")</f>
        <v/>
      </c>
      <c r="B1264" s="99">
        <f>IF($U1264&lt;&gt;"",'HPDB FDT-2'!$R1272,"")</f>
        <v/>
      </c>
      <c r="C1264" s="99">
        <f>IF($U1264&lt;&gt;"",'HPDB FDT-2'!$S1272,"")</f>
        <v/>
      </c>
      <c r="D1264" s="115">
        <f>IF($U1264&lt;&gt;"",'HPDB FDT-2'!$T1272,"")</f>
        <v/>
      </c>
      <c r="E1264" s="99">
        <f>IF($U1264&lt;&gt;"","FTTH","")</f>
        <v/>
      </c>
      <c r="F1264" s="115">
        <f>IF($U1264&lt;&gt;"",'HPDB FDT-2'!$V1272,"")</f>
        <v/>
      </c>
      <c r="G1264" s="99">
        <f>IF($U1264&lt;&gt;"","General Retail","")</f>
        <v/>
      </c>
      <c r="H1264" s="99">
        <f>IF($U1264&lt;&gt;"",'CLUSTER FDT-2'!$A$2,"")</f>
        <v/>
      </c>
      <c r="J1264" s="99">
        <f>IF($U1264&lt;&gt;"",'CLUSTER FDT-2'!$A$2,"")</f>
        <v/>
      </c>
      <c r="K1264" s="99">
        <f>IF($U1264&lt;&gt;"",'CLUSTER FDT-2'!$A$2,"")</f>
        <v/>
      </c>
      <c r="L1264" s="99">
        <f>IF($U1264&lt;&gt;"",'HPDB FDT-2'!$AA1272,"")</f>
        <v/>
      </c>
      <c r="M1264" s="99">
        <f>IF($U1264&lt;&gt;"",'HPDB FDT-2'!$AB1272,"")</f>
        <v/>
      </c>
      <c r="N1264" s="113">
        <f>IF($U1264&lt;&gt;"",'HPDB FDT-2'!$AC1272,"")</f>
        <v/>
      </c>
      <c r="O1264" s="99">
        <f>IF('HPDB FDT-2'!$AD1272="","",'HPDB FDT-2'!$AD1272)</f>
        <v/>
      </c>
      <c r="T1264" s="99">
        <f>IF('HPDB FDT-2'!$AI1272="","",'HPDB FDT-2'!$AI1272)</f>
        <v/>
      </c>
      <c r="U1264" s="99">
        <f>IF('HPDB FDT-2'!$AJ1272="","",'HPDB FDT-2'!$AJ1272)</f>
        <v/>
      </c>
      <c r="V1264" s="113">
        <f>IF($U1264&lt;&gt;"","Single Dwelling Unit","")</f>
        <v/>
      </c>
      <c r="AB1264" s="113">
        <f>IF($U1264&lt;&gt;"","RFS","")</f>
        <v/>
      </c>
      <c r="AC1264" s="120">
        <f>IF($U1264&lt;&gt;"",'HPDB FDT-2'!$Q$3,"")</f>
        <v/>
      </c>
      <c r="AD1264" s="112">
        <f>IF($U1264&lt;&gt;"",'HPDB FDT-2'!$Q$4,"")</f>
        <v/>
      </c>
      <c r="AE1264" s="99">
        <f>IF($U1264&lt;&gt;"",'HPDB FDT-2'!$C$6,"")</f>
        <v/>
      </c>
      <c r="AF1264" s="120">
        <f>IF($U1264&lt;&gt;"",'HPDB FDT-2'!$AT1272,"")</f>
        <v/>
      </c>
      <c r="AG1264" s="100">
        <f>IF($A1264&lt;&gt;"",'CLUSTER FDT-2'!$H$2,"")</f>
        <v/>
      </c>
      <c r="AH1264" s="99">
        <f>IF('HPDB FDT-2'!$AV1272="","",'HPDB FDT-2'!$AV1272)</f>
        <v/>
      </c>
      <c r="AI1264" s="99">
        <f>IF('HPDB FDT-2'!$AW1272="","",'HPDB FDT-2'!$AW1272)</f>
        <v/>
      </c>
      <c r="AK1264" s="113">
        <f>IF($U1264&lt;&gt;"",'HPDB FDT-2'!$AX1272,"")</f>
        <v/>
      </c>
      <c r="AL1264" s="113">
        <f>IF($U1264&lt;&gt;"",'HPDB FDT-2'!$AY1272,"")</f>
        <v/>
      </c>
      <c r="AM1264" s="113">
        <f>IF($U1264&lt;&gt;"",'HPDB FDT-2'!$AZ1272,"")</f>
        <v/>
      </c>
      <c r="AN1264" s="113">
        <f>IF($U1264&lt;&gt;"",'HPDB FDT-2'!$BA1272,"")</f>
        <v/>
      </c>
      <c r="AO1264" s="113">
        <f>IF($U1264&lt;&gt;"",'HPDB FDT-2'!$BB1272,"")</f>
        <v/>
      </c>
      <c r="AP1264" s="113">
        <f>IF($U1264&lt;&gt;"","RFS","")</f>
        <v/>
      </c>
      <c r="AR1264" s="113">
        <f>IF($U1264&lt;&gt;"","31","")</f>
        <v/>
      </c>
      <c r="AS1264" s="113">
        <f>IF($U1264&lt;&gt;"","FALSE","")</f>
        <v/>
      </c>
      <c r="AT1264" s="113">
        <f>IF($U1264&lt;&gt;"","TRUE","")</f>
        <v/>
      </c>
    </row>
    <row r="1265" thickBot="1">
      <c r="A1265" s="99">
        <f>IF($U1265&lt;&gt;"",'HPDB FDT-2'!$Q1273,"")</f>
        <v/>
      </c>
      <c r="B1265" s="99">
        <f>IF($U1265&lt;&gt;"",'HPDB FDT-2'!$R1273,"")</f>
        <v/>
      </c>
      <c r="C1265" s="99">
        <f>IF($U1265&lt;&gt;"",'HPDB FDT-2'!$S1273,"")</f>
        <v/>
      </c>
      <c r="D1265" s="115">
        <f>IF($U1265&lt;&gt;"",'HPDB FDT-2'!$T1273,"")</f>
        <v/>
      </c>
      <c r="E1265" s="99">
        <f>IF($U1265&lt;&gt;"","FTTH","")</f>
        <v/>
      </c>
      <c r="F1265" s="115">
        <f>IF($U1265&lt;&gt;"",'HPDB FDT-2'!$V1273,"")</f>
        <v/>
      </c>
      <c r="G1265" s="99">
        <f>IF($U1265&lt;&gt;"","General Retail","")</f>
        <v/>
      </c>
      <c r="H1265" s="99">
        <f>IF($U1265&lt;&gt;"",'CLUSTER FDT-2'!$A$2,"")</f>
        <v/>
      </c>
      <c r="J1265" s="99">
        <f>IF($U1265&lt;&gt;"",'CLUSTER FDT-2'!$A$2,"")</f>
        <v/>
      </c>
      <c r="K1265" s="99">
        <f>IF($U1265&lt;&gt;"",'CLUSTER FDT-2'!$A$2,"")</f>
        <v/>
      </c>
      <c r="L1265" s="99">
        <f>IF($U1265&lt;&gt;"",'HPDB FDT-2'!$AA1273,"")</f>
        <v/>
      </c>
      <c r="M1265" s="99">
        <f>IF($U1265&lt;&gt;"",'HPDB FDT-2'!$AB1273,"")</f>
        <v/>
      </c>
      <c r="N1265" s="113">
        <f>IF($U1265&lt;&gt;"",'HPDB FDT-2'!$AC1273,"")</f>
        <v/>
      </c>
      <c r="O1265" s="99">
        <f>IF('HPDB FDT-2'!$AD1273="","",'HPDB FDT-2'!$AD1273)</f>
        <v/>
      </c>
      <c r="T1265" s="99">
        <f>IF('HPDB FDT-2'!$AI1273="","",'HPDB FDT-2'!$AI1273)</f>
        <v/>
      </c>
      <c r="U1265" s="99">
        <f>IF('HPDB FDT-2'!$AJ1273="","",'HPDB FDT-2'!$AJ1273)</f>
        <v/>
      </c>
      <c r="V1265" s="113">
        <f>IF($U1265&lt;&gt;"","Single Dwelling Unit","")</f>
        <v/>
      </c>
      <c r="AB1265" s="113">
        <f>IF($U1265&lt;&gt;"","RFS","")</f>
        <v/>
      </c>
      <c r="AC1265" s="120">
        <f>IF($U1265&lt;&gt;"",'HPDB FDT-2'!$Q$3,"")</f>
        <v/>
      </c>
      <c r="AD1265" s="112">
        <f>IF($U1265&lt;&gt;"",'HPDB FDT-2'!$Q$4,"")</f>
        <v/>
      </c>
      <c r="AE1265" s="99">
        <f>IF($U1265&lt;&gt;"",'HPDB FDT-2'!$C$6,"")</f>
        <v/>
      </c>
      <c r="AF1265" s="120">
        <f>IF($U1265&lt;&gt;"",'HPDB FDT-2'!$AT1273,"")</f>
        <v/>
      </c>
      <c r="AG1265" s="100">
        <f>IF($A1265&lt;&gt;"",'CLUSTER FDT-2'!$H$2,"")</f>
        <v/>
      </c>
      <c r="AH1265" s="99">
        <f>IF('HPDB FDT-2'!$AV1273="","",'HPDB FDT-2'!$AV1273)</f>
        <v/>
      </c>
      <c r="AI1265" s="99">
        <f>IF('HPDB FDT-2'!$AW1273="","",'HPDB FDT-2'!$AW1273)</f>
        <v/>
      </c>
      <c r="AK1265" s="113">
        <f>IF($U1265&lt;&gt;"",'HPDB FDT-2'!$AX1273,"")</f>
        <v/>
      </c>
      <c r="AL1265" s="113">
        <f>IF($U1265&lt;&gt;"",'HPDB FDT-2'!$AY1273,"")</f>
        <v/>
      </c>
      <c r="AM1265" s="113">
        <f>IF($U1265&lt;&gt;"",'HPDB FDT-2'!$AZ1273,"")</f>
        <v/>
      </c>
      <c r="AN1265" s="113">
        <f>IF($U1265&lt;&gt;"",'HPDB FDT-2'!$BA1273,"")</f>
        <v/>
      </c>
      <c r="AO1265" s="113">
        <f>IF($U1265&lt;&gt;"",'HPDB FDT-2'!$BB1273,"")</f>
        <v/>
      </c>
      <c r="AP1265" s="113">
        <f>IF($U1265&lt;&gt;"","RFS","")</f>
        <v/>
      </c>
      <c r="AR1265" s="113">
        <f>IF($U1265&lt;&gt;"","31","")</f>
        <v/>
      </c>
      <c r="AS1265" s="113">
        <f>IF($U1265&lt;&gt;"","FALSE","")</f>
        <v/>
      </c>
      <c r="AT1265" s="113">
        <f>IF($U1265&lt;&gt;"","TRUE","")</f>
        <v/>
      </c>
    </row>
    <row r="1266" thickBot="1">
      <c r="A1266" s="99">
        <f>IF($U1266&lt;&gt;"",'HPDB FDT-2'!$Q1274,"")</f>
        <v/>
      </c>
      <c r="B1266" s="99">
        <f>IF($U1266&lt;&gt;"",'HPDB FDT-2'!$R1274,"")</f>
        <v/>
      </c>
      <c r="C1266" s="99">
        <f>IF($U1266&lt;&gt;"",'HPDB FDT-2'!$S1274,"")</f>
        <v/>
      </c>
      <c r="D1266" s="115">
        <f>IF($U1266&lt;&gt;"",'HPDB FDT-2'!$T1274,"")</f>
        <v/>
      </c>
      <c r="E1266" s="99">
        <f>IF($U1266&lt;&gt;"","FTTH","")</f>
        <v/>
      </c>
      <c r="F1266" s="115">
        <f>IF($U1266&lt;&gt;"",'HPDB FDT-2'!$V1274,"")</f>
        <v/>
      </c>
      <c r="G1266" s="99">
        <f>IF($U1266&lt;&gt;"","General Retail","")</f>
        <v/>
      </c>
      <c r="H1266" s="99">
        <f>IF($U1266&lt;&gt;"",'CLUSTER FDT-2'!$A$2,"")</f>
        <v/>
      </c>
      <c r="J1266" s="99">
        <f>IF($U1266&lt;&gt;"",'CLUSTER FDT-2'!$A$2,"")</f>
        <v/>
      </c>
      <c r="K1266" s="99">
        <f>IF($U1266&lt;&gt;"",'CLUSTER FDT-2'!$A$2,"")</f>
        <v/>
      </c>
      <c r="L1266" s="99">
        <f>IF($U1266&lt;&gt;"",'HPDB FDT-2'!$AA1274,"")</f>
        <v/>
      </c>
      <c r="M1266" s="99">
        <f>IF($U1266&lt;&gt;"",'HPDB FDT-2'!$AB1274,"")</f>
        <v/>
      </c>
      <c r="N1266" s="113">
        <f>IF($U1266&lt;&gt;"",'HPDB FDT-2'!$AC1274,"")</f>
        <v/>
      </c>
      <c r="O1266" s="99">
        <f>IF('HPDB FDT-2'!$AD1274="","",'HPDB FDT-2'!$AD1274)</f>
        <v/>
      </c>
      <c r="T1266" s="99">
        <f>IF('HPDB FDT-2'!$AI1274="","",'HPDB FDT-2'!$AI1274)</f>
        <v/>
      </c>
      <c r="U1266" s="99">
        <f>IF('HPDB FDT-2'!$AJ1274="","",'HPDB FDT-2'!$AJ1274)</f>
        <v/>
      </c>
      <c r="V1266" s="113">
        <f>IF($U1266&lt;&gt;"","Single Dwelling Unit","")</f>
        <v/>
      </c>
      <c r="AB1266" s="113">
        <f>IF($U1266&lt;&gt;"","RFS","")</f>
        <v/>
      </c>
      <c r="AC1266" s="120">
        <f>IF($U1266&lt;&gt;"",'HPDB FDT-2'!$Q$3,"")</f>
        <v/>
      </c>
      <c r="AD1266" s="112">
        <f>IF($U1266&lt;&gt;"",'HPDB FDT-2'!$Q$4,"")</f>
        <v/>
      </c>
      <c r="AE1266" s="99">
        <f>IF($U1266&lt;&gt;"",'HPDB FDT-2'!$C$6,"")</f>
        <v/>
      </c>
      <c r="AF1266" s="120">
        <f>IF($U1266&lt;&gt;"",'HPDB FDT-2'!$AT1274,"")</f>
        <v/>
      </c>
      <c r="AG1266" s="100">
        <f>IF($A1266&lt;&gt;"",'CLUSTER FDT-2'!$H$2,"")</f>
        <v/>
      </c>
      <c r="AH1266" s="99">
        <f>IF('HPDB FDT-2'!$AV1274="","",'HPDB FDT-2'!$AV1274)</f>
        <v/>
      </c>
      <c r="AI1266" s="99">
        <f>IF('HPDB FDT-2'!$AW1274="","",'HPDB FDT-2'!$AW1274)</f>
        <v/>
      </c>
      <c r="AK1266" s="113">
        <f>IF($U1266&lt;&gt;"",'HPDB FDT-2'!$AX1274,"")</f>
        <v/>
      </c>
      <c r="AL1266" s="113">
        <f>IF($U1266&lt;&gt;"",'HPDB FDT-2'!$AY1274,"")</f>
        <v/>
      </c>
      <c r="AM1266" s="113">
        <f>IF($U1266&lt;&gt;"",'HPDB FDT-2'!$AZ1274,"")</f>
        <v/>
      </c>
      <c r="AN1266" s="113">
        <f>IF($U1266&lt;&gt;"",'HPDB FDT-2'!$BA1274,"")</f>
        <v/>
      </c>
      <c r="AO1266" s="113">
        <f>IF($U1266&lt;&gt;"",'HPDB FDT-2'!$BB1274,"")</f>
        <v/>
      </c>
      <c r="AP1266" s="113">
        <f>IF($U1266&lt;&gt;"","RFS","")</f>
        <v/>
      </c>
      <c r="AR1266" s="113">
        <f>IF($U1266&lt;&gt;"","31","")</f>
        <v/>
      </c>
      <c r="AS1266" s="113">
        <f>IF($U1266&lt;&gt;"","FALSE","")</f>
        <v/>
      </c>
      <c r="AT1266" s="113">
        <f>IF($U1266&lt;&gt;"","TRUE","")</f>
        <v/>
      </c>
    </row>
    <row r="1267" thickBot="1">
      <c r="A1267" s="99">
        <f>IF($U1267&lt;&gt;"",'HPDB FDT-2'!$Q1275,"")</f>
        <v/>
      </c>
      <c r="B1267" s="99">
        <f>IF($U1267&lt;&gt;"",'HPDB FDT-2'!$R1275,"")</f>
        <v/>
      </c>
      <c r="C1267" s="99">
        <f>IF($U1267&lt;&gt;"",'HPDB FDT-2'!$S1275,"")</f>
        <v/>
      </c>
      <c r="D1267" s="115">
        <f>IF($U1267&lt;&gt;"",'HPDB FDT-2'!$T1275,"")</f>
        <v/>
      </c>
      <c r="E1267" s="99">
        <f>IF($U1267&lt;&gt;"","FTTH","")</f>
        <v/>
      </c>
      <c r="F1267" s="115">
        <f>IF($U1267&lt;&gt;"",'HPDB FDT-2'!$V1275,"")</f>
        <v/>
      </c>
      <c r="G1267" s="99">
        <f>IF($U1267&lt;&gt;"","General Retail","")</f>
        <v/>
      </c>
      <c r="H1267" s="99">
        <f>IF($U1267&lt;&gt;"",'CLUSTER FDT-2'!$A$2,"")</f>
        <v/>
      </c>
      <c r="J1267" s="99">
        <f>IF($U1267&lt;&gt;"",'CLUSTER FDT-2'!$A$2,"")</f>
        <v/>
      </c>
      <c r="K1267" s="99">
        <f>IF($U1267&lt;&gt;"",'CLUSTER FDT-2'!$A$2,"")</f>
        <v/>
      </c>
      <c r="L1267" s="99">
        <f>IF($U1267&lt;&gt;"",'HPDB FDT-2'!$AA1275,"")</f>
        <v/>
      </c>
      <c r="M1267" s="99">
        <f>IF($U1267&lt;&gt;"",'HPDB FDT-2'!$AB1275,"")</f>
        <v/>
      </c>
      <c r="N1267" s="113">
        <f>IF($U1267&lt;&gt;"",'HPDB FDT-2'!$AC1275,"")</f>
        <v/>
      </c>
      <c r="O1267" s="99">
        <f>IF('HPDB FDT-2'!$AD1275="","",'HPDB FDT-2'!$AD1275)</f>
        <v/>
      </c>
      <c r="T1267" s="99">
        <f>IF('HPDB FDT-2'!$AI1275="","",'HPDB FDT-2'!$AI1275)</f>
        <v/>
      </c>
      <c r="U1267" s="99">
        <f>IF('HPDB FDT-2'!$AJ1275="","",'HPDB FDT-2'!$AJ1275)</f>
        <v/>
      </c>
      <c r="V1267" s="113">
        <f>IF($U1267&lt;&gt;"","Single Dwelling Unit","")</f>
        <v/>
      </c>
      <c r="AB1267" s="113">
        <f>IF($U1267&lt;&gt;"","RFS","")</f>
        <v/>
      </c>
      <c r="AC1267" s="120">
        <f>IF($U1267&lt;&gt;"",'HPDB FDT-2'!$Q$3,"")</f>
        <v/>
      </c>
      <c r="AD1267" s="112">
        <f>IF($U1267&lt;&gt;"",'HPDB FDT-2'!$Q$4,"")</f>
        <v/>
      </c>
      <c r="AE1267" s="99">
        <f>IF($U1267&lt;&gt;"",'HPDB FDT-2'!$C$6,"")</f>
        <v/>
      </c>
      <c r="AF1267" s="120">
        <f>IF($U1267&lt;&gt;"",'HPDB FDT-2'!$AT1275,"")</f>
        <v/>
      </c>
      <c r="AG1267" s="100">
        <f>IF($A1267&lt;&gt;"",'CLUSTER FDT-2'!$H$2,"")</f>
        <v/>
      </c>
      <c r="AH1267" s="99">
        <f>IF('HPDB FDT-2'!$AV1275="","",'HPDB FDT-2'!$AV1275)</f>
        <v/>
      </c>
      <c r="AI1267" s="99">
        <f>IF('HPDB FDT-2'!$AW1275="","",'HPDB FDT-2'!$AW1275)</f>
        <v/>
      </c>
      <c r="AK1267" s="113">
        <f>IF($U1267&lt;&gt;"",'HPDB FDT-2'!$AX1275,"")</f>
        <v/>
      </c>
      <c r="AL1267" s="113">
        <f>IF($U1267&lt;&gt;"",'HPDB FDT-2'!$AY1275,"")</f>
        <v/>
      </c>
      <c r="AM1267" s="113">
        <f>IF($U1267&lt;&gt;"",'HPDB FDT-2'!$AZ1275,"")</f>
        <v/>
      </c>
      <c r="AN1267" s="113">
        <f>IF($U1267&lt;&gt;"",'HPDB FDT-2'!$BA1275,"")</f>
        <v/>
      </c>
      <c r="AO1267" s="113">
        <f>IF($U1267&lt;&gt;"",'HPDB FDT-2'!$BB1275,"")</f>
        <v/>
      </c>
      <c r="AP1267" s="113">
        <f>IF($U1267&lt;&gt;"","RFS","")</f>
        <v/>
      </c>
      <c r="AR1267" s="113">
        <f>IF($U1267&lt;&gt;"","31","")</f>
        <v/>
      </c>
      <c r="AS1267" s="113">
        <f>IF($U1267&lt;&gt;"","FALSE","")</f>
        <v/>
      </c>
      <c r="AT1267" s="113">
        <f>IF($U1267&lt;&gt;"","TRUE","")</f>
        <v/>
      </c>
    </row>
    <row r="1268" thickBot="1">
      <c r="A1268" s="99">
        <f>IF($U1268&lt;&gt;"",'HPDB FDT-2'!$Q1276,"")</f>
        <v/>
      </c>
      <c r="B1268" s="99">
        <f>IF($U1268&lt;&gt;"",'HPDB FDT-2'!$R1276,"")</f>
        <v/>
      </c>
      <c r="C1268" s="99">
        <f>IF($U1268&lt;&gt;"",'HPDB FDT-2'!$S1276,"")</f>
        <v/>
      </c>
      <c r="D1268" s="115">
        <f>IF($U1268&lt;&gt;"",'HPDB FDT-2'!$T1276,"")</f>
        <v/>
      </c>
      <c r="E1268" s="99">
        <f>IF($U1268&lt;&gt;"","FTTH","")</f>
        <v/>
      </c>
      <c r="F1268" s="115">
        <f>IF($U1268&lt;&gt;"",'HPDB FDT-2'!$V1276,"")</f>
        <v/>
      </c>
      <c r="G1268" s="99">
        <f>IF($U1268&lt;&gt;"","General Retail","")</f>
        <v/>
      </c>
      <c r="H1268" s="99">
        <f>IF($U1268&lt;&gt;"",'CLUSTER FDT-2'!$A$2,"")</f>
        <v/>
      </c>
      <c r="J1268" s="99">
        <f>IF($U1268&lt;&gt;"",'CLUSTER FDT-2'!$A$2,"")</f>
        <v/>
      </c>
      <c r="K1268" s="99">
        <f>IF($U1268&lt;&gt;"",'CLUSTER FDT-2'!$A$2,"")</f>
        <v/>
      </c>
      <c r="L1268" s="99">
        <f>IF($U1268&lt;&gt;"",'HPDB FDT-2'!$AA1276,"")</f>
        <v/>
      </c>
      <c r="M1268" s="99">
        <f>IF($U1268&lt;&gt;"",'HPDB FDT-2'!$AB1276,"")</f>
        <v/>
      </c>
      <c r="N1268" s="113">
        <f>IF($U1268&lt;&gt;"",'HPDB FDT-2'!$AC1276,"")</f>
        <v/>
      </c>
      <c r="O1268" s="99">
        <f>IF('HPDB FDT-2'!$AD1276="","",'HPDB FDT-2'!$AD1276)</f>
        <v/>
      </c>
      <c r="T1268" s="99">
        <f>IF('HPDB FDT-2'!$AI1276="","",'HPDB FDT-2'!$AI1276)</f>
        <v/>
      </c>
      <c r="U1268" s="99">
        <f>IF('HPDB FDT-2'!$AJ1276="","",'HPDB FDT-2'!$AJ1276)</f>
        <v/>
      </c>
      <c r="V1268" s="113">
        <f>IF($U1268&lt;&gt;"","Single Dwelling Unit","")</f>
        <v/>
      </c>
      <c r="AB1268" s="113">
        <f>IF($U1268&lt;&gt;"","RFS","")</f>
        <v/>
      </c>
      <c r="AC1268" s="120">
        <f>IF($U1268&lt;&gt;"",'HPDB FDT-2'!$Q$3,"")</f>
        <v/>
      </c>
      <c r="AD1268" s="112">
        <f>IF($U1268&lt;&gt;"",'HPDB FDT-2'!$Q$4,"")</f>
        <v/>
      </c>
      <c r="AE1268" s="99">
        <f>IF($U1268&lt;&gt;"",'HPDB FDT-2'!$C$6,"")</f>
        <v/>
      </c>
      <c r="AF1268" s="120">
        <f>IF($U1268&lt;&gt;"",'HPDB FDT-2'!$AT1276,"")</f>
        <v/>
      </c>
      <c r="AG1268" s="100">
        <f>IF($A1268&lt;&gt;"",'CLUSTER FDT-2'!$H$2,"")</f>
        <v/>
      </c>
      <c r="AH1268" s="99">
        <f>IF('HPDB FDT-2'!$AV1276="","",'HPDB FDT-2'!$AV1276)</f>
        <v/>
      </c>
      <c r="AI1268" s="99">
        <f>IF('HPDB FDT-2'!$AW1276="","",'HPDB FDT-2'!$AW1276)</f>
        <v/>
      </c>
      <c r="AK1268" s="113">
        <f>IF($U1268&lt;&gt;"",'HPDB FDT-2'!$AX1276,"")</f>
        <v/>
      </c>
      <c r="AL1268" s="113">
        <f>IF($U1268&lt;&gt;"",'HPDB FDT-2'!$AY1276,"")</f>
        <v/>
      </c>
      <c r="AM1268" s="113">
        <f>IF($U1268&lt;&gt;"",'HPDB FDT-2'!$AZ1276,"")</f>
        <v/>
      </c>
      <c r="AN1268" s="113">
        <f>IF($U1268&lt;&gt;"",'HPDB FDT-2'!$BA1276,"")</f>
        <v/>
      </c>
      <c r="AO1268" s="113">
        <f>IF($U1268&lt;&gt;"",'HPDB FDT-2'!$BB1276,"")</f>
        <v/>
      </c>
      <c r="AP1268" s="113">
        <f>IF($U1268&lt;&gt;"","RFS","")</f>
        <v/>
      </c>
      <c r="AR1268" s="113">
        <f>IF($U1268&lt;&gt;"","31","")</f>
        <v/>
      </c>
      <c r="AS1268" s="113">
        <f>IF($U1268&lt;&gt;"","FALSE","")</f>
        <v/>
      </c>
      <c r="AT1268" s="113">
        <f>IF($U1268&lt;&gt;"","TRUE","")</f>
        <v/>
      </c>
    </row>
    <row r="1269" thickBot="1">
      <c r="A1269" s="99">
        <f>IF($U1269&lt;&gt;"",'HPDB FDT-2'!$Q1277,"")</f>
        <v/>
      </c>
      <c r="B1269" s="99">
        <f>IF($U1269&lt;&gt;"",'HPDB FDT-2'!$R1277,"")</f>
        <v/>
      </c>
      <c r="C1269" s="99">
        <f>IF($U1269&lt;&gt;"",'HPDB FDT-2'!$S1277,"")</f>
        <v/>
      </c>
      <c r="D1269" s="115">
        <f>IF($U1269&lt;&gt;"",'HPDB FDT-2'!$T1277,"")</f>
        <v/>
      </c>
      <c r="E1269" s="99">
        <f>IF($U1269&lt;&gt;"","FTTH","")</f>
        <v/>
      </c>
      <c r="F1269" s="115">
        <f>IF($U1269&lt;&gt;"",'HPDB FDT-2'!$V1277,"")</f>
        <v/>
      </c>
      <c r="G1269" s="99">
        <f>IF($U1269&lt;&gt;"","General Retail","")</f>
        <v/>
      </c>
      <c r="H1269" s="99">
        <f>IF($U1269&lt;&gt;"",'CLUSTER FDT-2'!$A$2,"")</f>
        <v/>
      </c>
      <c r="J1269" s="99">
        <f>IF($U1269&lt;&gt;"",'CLUSTER FDT-2'!$A$2,"")</f>
        <v/>
      </c>
      <c r="K1269" s="99">
        <f>IF($U1269&lt;&gt;"",'CLUSTER FDT-2'!$A$2,"")</f>
        <v/>
      </c>
      <c r="L1269" s="99">
        <f>IF($U1269&lt;&gt;"",'HPDB FDT-2'!$AA1277,"")</f>
        <v/>
      </c>
      <c r="M1269" s="99">
        <f>IF($U1269&lt;&gt;"",'HPDB FDT-2'!$AB1277,"")</f>
        <v/>
      </c>
      <c r="N1269" s="113">
        <f>IF($U1269&lt;&gt;"",'HPDB FDT-2'!$AC1277,"")</f>
        <v/>
      </c>
      <c r="O1269" s="99">
        <f>IF('HPDB FDT-2'!$AD1277="","",'HPDB FDT-2'!$AD1277)</f>
        <v/>
      </c>
      <c r="T1269" s="99">
        <f>IF('HPDB FDT-2'!$AI1277="","",'HPDB FDT-2'!$AI1277)</f>
        <v/>
      </c>
      <c r="U1269" s="99">
        <f>IF('HPDB FDT-2'!$AJ1277="","",'HPDB FDT-2'!$AJ1277)</f>
        <v/>
      </c>
      <c r="V1269" s="113">
        <f>IF($U1269&lt;&gt;"","Single Dwelling Unit","")</f>
        <v/>
      </c>
      <c r="AB1269" s="113">
        <f>IF($U1269&lt;&gt;"","RFS","")</f>
        <v/>
      </c>
      <c r="AC1269" s="120">
        <f>IF($U1269&lt;&gt;"",'HPDB FDT-2'!$Q$3,"")</f>
        <v/>
      </c>
      <c r="AD1269" s="112">
        <f>IF($U1269&lt;&gt;"",'HPDB FDT-2'!$Q$4,"")</f>
        <v/>
      </c>
      <c r="AE1269" s="99">
        <f>IF($U1269&lt;&gt;"",'HPDB FDT-2'!$C$6,"")</f>
        <v/>
      </c>
      <c r="AF1269" s="120">
        <f>IF($U1269&lt;&gt;"",'HPDB FDT-2'!$AT1277,"")</f>
        <v/>
      </c>
      <c r="AG1269" s="100">
        <f>IF($A1269&lt;&gt;"",'CLUSTER FDT-2'!$H$2,"")</f>
        <v/>
      </c>
      <c r="AH1269" s="99">
        <f>IF('HPDB FDT-2'!$AV1277="","",'HPDB FDT-2'!$AV1277)</f>
        <v/>
      </c>
      <c r="AI1269" s="99">
        <f>IF('HPDB FDT-2'!$AW1277="","",'HPDB FDT-2'!$AW1277)</f>
        <v/>
      </c>
      <c r="AK1269" s="113">
        <f>IF($U1269&lt;&gt;"",'HPDB FDT-2'!$AX1277,"")</f>
        <v/>
      </c>
      <c r="AL1269" s="113">
        <f>IF($U1269&lt;&gt;"",'HPDB FDT-2'!$AY1277,"")</f>
        <v/>
      </c>
      <c r="AM1269" s="113">
        <f>IF($U1269&lt;&gt;"",'HPDB FDT-2'!$AZ1277,"")</f>
        <v/>
      </c>
      <c r="AN1269" s="113">
        <f>IF($U1269&lt;&gt;"",'HPDB FDT-2'!$BA1277,"")</f>
        <v/>
      </c>
      <c r="AO1269" s="113">
        <f>IF($U1269&lt;&gt;"",'HPDB FDT-2'!$BB1277,"")</f>
        <v/>
      </c>
      <c r="AP1269" s="113">
        <f>IF($U1269&lt;&gt;"","RFS","")</f>
        <v/>
      </c>
      <c r="AR1269" s="113">
        <f>IF($U1269&lt;&gt;"","31","")</f>
        <v/>
      </c>
      <c r="AS1269" s="113">
        <f>IF($U1269&lt;&gt;"","FALSE","")</f>
        <v/>
      </c>
      <c r="AT1269" s="113">
        <f>IF($U1269&lt;&gt;"","TRUE","")</f>
        <v/>
      </c>
    </row>
    <row r="1270" thickBot="1">
      <c r="A1270" s="99">
        <f>IF($U1270&lt;&gt;"",'HPDB FDT-2'!$Q1278,"")</f>
        <v/>
      </c>
      <c r="B1270" s="99">
        <f>IF($U1270&lt;&gt;"",'HPDB FDT-2'!$R1278,"")</f>
        <v/>
      </c>
      <c r="C1270" s="99">
        <f>IF($U1270&lt;&gt;"",'HPDB FDT-2'!$S1278,"")</f>
        <v/>
      </c>
      <c r="D1270" s="115">
        <f>IF($U1270&lt;&gt;"",'HPDB FDT-2'!$T1278,"")</f>
        <v/>
      </c>
      <c r="E1270" s="99">
        <f>IF($U1270&lt;&gt;"","FTTH","")</f>
        <v/>
      </c>
      <c r="F1270" s="115">
        <f>IF($U1270&lt;&gt;"",'HPDB FDT-2'!$V1278,"")</f>
        <v/>
      </c>
      <c r="G1270" s="99">
        <f>IF($U1270&lt;&gt;"","General Retail","")</f>
        <v/>
      </c>
      <c r="H1270" s="99">
        <f>IF($U1270&lt;&gt;"",'CLUSTER FDT-2'!$A$2,"")</f>
        <v/>
      </c>
      <c r="J1270" s="99">
        <f>IF($U1270&lt;&gt;"",'CLUSTER FDT-2'!$A$2,"")</f>
        <v/>
      </c>
      <c r="K1270" s="99">
        <f>IF($U1270&lt;&gt;"",'CLUSTER FDT-2'!$A$2,"")</f>
        <v/>
      </c>
      <c r="L1270" s="99">
        <f>IF($U1270&lt;&gt;"",'HPDB FDT-2'!$AA1278,"")</f>
        <v/>
      </c>
      <c r="M1270" s="99">
        <f>IF($U1270&lt;&gt;"",'HPDB FDT-2'!$AB1278,"")</f>
        <v/>
      </c>
      <c r="N1270" s="113">
        <f>IF($U1270&lt;&gt;"",'HPDB FDT-2'!$AC1278,"")</f>
        <v/>
      </c>
      <c r="O1270" s="99">
        <f>IF('HPDB FDT-2'!$AD1278="","",'HPDB FDT-2'!$AD1278)</f>
        <v/>
      </c>
      <c r="T1270" s="99">
        <f>IF('HPDB FDT-2'!$AI1278="","",'HPDB FDT-2'!$AI1278)</f>
        <v/>
      </c>
      <c r="U1270" s="99">
        <f>IF('HPDB FDT-2'!$AJ1278="","",'HPDB FDT-2'!$AJ1278)</f>
        <v/>
      </c>
      <c r="V1270" s="113">
        <f>IF($U1270&lt;&gt;"","Single Dwelling Unit","")</f>
        <v/>
      </c>
      <c r="AB1270" s="113">
        <f>IF($U1270&lt;&gt;"","RFS","")</f>
        <v/>
      </c>
      <c r="AC1270" s="120">
        <f>IF($U1270&lt;&gt;"",'HPDB FDT-2'!$Q$3,"")</f>
        <v/>
      </c>
      <c r="AD1270" s="112">
        <f>IF($U1270&lt;&gt;"",'HPDB FDT-2'!$Q$4,"")</f>
        <v/>
      </c>
      <c r="AE1270" s="99">
        <f>IF($U1270&lt;&gt;"",'HPDB FDT-2'!$C$6,"")</f>
        <v/>
      </c>
      <c r="AF1270" s="120">
        <f>IF($U1270&lt;&gt;"",'HPDB FDT-2'!$AT1278,"")</f>
        <v/>
      </c>
      <c r="AG1270" s="100">
        <f>IF($A1270&lt;&gt;"",'CLUSTER FDT-2'!$H$2,"")</f>
        <v/>
      </c>
      <c r="AH1270" s="99">
        <f>IF('HPDB FDT-2'!$AV1278="","",'HPDB FDT-2'!$AV1278)</f>
        <v/>
      </c>
      <c r="AI1270" s="99">
        <f>IF('HPDB FDT-2'!$AW1278="","",'HPDB FDT-2'!$AW1278)</f>
        <v/>
      </c>
      <c r="AK1270" s="113">
        <f>IF($U1270&lt;&gt;"",'HPDB FDT-2'!$AX1278,"")</f>
        <v/>
      </c>
      <c r="AL1270" s="113">
        <f>IF($U1270&lt;&gt;"",'HPDB FDT-2'!$AY1278,"")</f>
        <v/>
      </c>
      <c r="AM1270" s="113">
        <f>IF($U1270&lt;&gt;"",'HPDB FDT-2'!$AZ1278,"")</f>
        <v/>
      </c>
      <c r="AN1270" s="113">
        <f>IF($U1270&lt;&gt;"",'HPDB FDT-2'!$BA1278,"")</f>
        <v/>
      </c>
      <c r="AO1270" s="113">
        <f>IF($U1270&lt;&gt;"",'HPDB FDT-2'!$BB1278,"")</f>
        <v/>
      </c>
      <c r="AP1270" s="113">
        <f>IF($U1270&lt;&gt;"","RFS","")</f>
        <v/>
      </c>
      <c r="AR1270" s="113">
        <f>IF($U1270&lt;&gt;"","31","")</f>
        <v/>
      </c>
      <c r="AS1270" s="113">
        <f>IF($U1270&lt;&gt;"","FALSE","")</f>
        <v/>
      </c>
      <c r="AT1270" s="113">
        <f>IF($U1270&lt;&gt;"","TRUE","")</f>
        <v/>
      </c>
    </row>
    <row r="1271" thickBot="1">
      <c r="A1271" s="99">
        <f>IF($U1271&lt;&gt;"",'HPDB FDT-2'!$Q1279,"")</f>
        <v/>
      </c>
      <c r="B1271" s="99">
        <f>IF($U1271&lt;&gt;"",'HPDB FDT-2'!$R1279,"")</f>
        <v/>
      </c>
      <c r="C1271" s="99">
        <f>IF($U1271&lt;&gt;"",'HPDB FDT-2'!$S1279,"")</f>
        <v/>
      </c>
      <c r="D1271" s="115">
        <f>IF($U1271&lt;&gt;"",'HPDB FDT-2'!$T1279,"")</f>
        <v/>
      </c>
      <c r="E1271" s="99">
        <f>IF($U1271&lt;&gt;"","FTTH","")</f>
        <v/>
      </c>
      <c r="F1271" s="115">
        <f>IF($U1271&lt;&gt;"",'HPDB FDT-2'!$V1279,"")</f>
        <v/>
      </c>
      <c r="G1271" s="99">
        <f>IF($U1271&lt;&gt;"","General Retail","")</f>
        <v/>
      </c>
      <c r="H1271" s="99">
        <f>IF($U1271&lt;&gt;"",'CLUSTER FDT-2'!$A$2,"")</f>
        <v/>
      </c>
      <c r="J1271" s="99">
        <f>IF($U1271&lt;&gt;"",'CLUSTER FDT-2'!$A$2,"")</f>
        <v/>
      </c>
      <c r="K1271" s="99">
        <f>IF($U1271&lt;&gt;"",'CLUSTER FDT-2'!$A$2,"")</f>
        <v/>
      </c>
      <c r="L1271" s="99">
        <f>IF($U1271&lt;&gt;"",'HPDB FDT-2'!$AA1279,"")</f>
        <v/>
      </c>
      <c r="M1271" s="99">
        <f>IF($U1271&lt;&gt;"",'HPDB FDT-2'!$AB1279,"")</f>
        <v/>
      </c>
      <c r="N1271" s="113">
        <f>IF($U1271&lt;&gt;"",'HPDB FDT-2'!$AC1279,"")</f>
        <v/>
      </c>
      <c r="O1271" s="99">
        <f>IF('HPDB FDT-2'!$AD1279="","",'HPDB FDT-2'!$AD1279)</f>
        <v/>
      </c>
      <c r="T1271" s="99">
        <f>IF('HPDB FDT-2'!$AI1279="","",'HPDB FDT-2'!$AI1279)</f>
        <v/>
      </c>
      <c r="U1271" s="99">
        <f>IF('HPDB FDT-2'!$AJ1279="","",'HPDB FDT-2'!$AJ1279)</f>
        <v/>
      </c>
      <c r="V1271" s="113">
        <f>IF($U1271&lt;&gt;"","Single Dwelling Unit","")</f>
        <v/>
      </c>
      <c r="AB1271" s="113">
        <f>IF($U1271&lt;&gt;"","RFS","")</f>
        <v/>
      </c>
      <c r="AC1271" s="120">
        <f>IF($U1271&lt;&gt;"",'HPDB FDT-2'!$Q$3,"")</f>
        <v/>
      </c>
      <c r="AD1271" s="112">
        <f>IF($U1271&lt;&gt;"",'HPDB FDT-2'!$Q$4,"")</f>
        <v/>
      </c>
      <c r="AE1271" s="99">
        <f>IF($U1271&lt;&gt;"",'HPDB FDT-2'!$C$6,"")</f>
        <v/>
      </c>
      <c r="AF1271" s="120">
        <f>IF($U1271&lt;&gt;"",'HPDB FDT-2'!$AT1279,"")</f>
        <v/>
      </c>
      <c r="AG1271" s="100">
        <f>IF($A1271&lt;&gt;"",'CLUSTER FDT-2'!$H$2,"")</f>
        <v/>
      </c>
      <c r="AH1271" s="99">
        <f>IF('HPDB FDT-2'!$AV1279="","",'HPDB FDT-2'!$AV1279)</f>
        <v/>
      </c>
      <c r="AI1271" s="99">
        <f>IF('HPDB FDT-2'!$AW1279="","",'HPDB FDT-2'!$AW1279)</f>
        <v/>
      </c>
      <c r="AK1271" s="113">
        <f>IF($U1271&lt;&gt;"",'HPDB FDT-2'!$AX1279,"")</f>
        <v/>
      </c>
      <c r="AL1271" s="113">
        <f>IF($U1271&lt;&gt;"",'HPDB FDT-2'!$AY1279,"")</f>
        <v/>
      </c>
      <c r="AM1271" s="113">
        <f>IF($U1271&lt;&gt;"",'HPDB FDT-2'!$AZ1279,"")</f>
        <v/>
      </c>
      <c r="AN1271" s="113">
        <f>IF($U1271&lt;&gt;"",'HPDB FDT-2'!$BA1279,"")</f>
        <v/>
      </c>
      <c r="AO1271" s="113">
        <f>IF($U1271&lt;&gt;"",'HPDB FDT-2'!$BB1279,"")</f>
        <v/>
      </c>
      <c r="AP1271" s="113">
        <f>IF($U1271&lt;&gt;"","RFS","")</f>
        <v/>
      </c>
      <c r="AR1271" s="113">
        <f>IF($U1271&lt;&gt;"","31","")</f>
        <v/>
      </c>
      <c r="AS1271" s="113">
        <f>IF($U1271&lt;&gt;"","FALSE","")</f>
        <v/>
      </c>
      <c r="AT1271" s="113">
        <f>IF($U1271&lt;&gt;"","TRUE","")</f>
        <v/>
      </c>
    </row>
    <row r="1272" thickBot="1">
      <c r="A1272" s="99">
        <f>IF($U1272&lt;&gt;"",'HPDB FDT-2'!$Q1280,"")</f>
        <v/>
      </c>
      <c r="B1272" s="99">
        <f>IF($U1272&lt;&gt;"",'HPDB FDT-2'!$R1280,"")</f>
        <v/>
      </c>
      <c r="C1272" s="99">
        <f>IF($U1272&lt;&gt;"",'HPDB FDT-2'!$S1280,"")</f>
        <v/>
      </c>
      <c r="D1272" s="115">
        <f>IF($U1272&lt;&gt;"",'HPDB FDT-2'!$T1280,"")</f>
        <v/>
      </c>
      <c r="E1272" s="99">
        <f>IF($U1272&lt;&gt;"","FTTH","")</f>
        <v/>
      </c>
      <c r="F1272" s="115">
        <f>IF($U1272&lt;&gt;"",'HPDB FDT-2'!$V1280,"")</f>
        <v/>
      </c>
      <c r="G1272" s="99">
        <f>IF($U1272&lt;&gt;"","General Retail","")</f>
        <v/>
      </c>
      <c r="H1272" s="99">
        <f>IF($U1272&lt;&gt;"",'CLUSTER FDT-2'!$A$2,"")</f>
        <v/>
      </c>
      <c r="J1272" s="99">
        <f>IF($U1272&lt;&gt;"",'CLUSTER FDT-2'!$A$2,"")</f>
        <v/>
      </c>
      <c r="K1272" s="99">
        <f>IF($U1272&lt;&gt;"",'CLUSTER FDT-2'!$A$2,"")</f>
        <v/>
      </c>
      <c r="L1272" s="99">
        <f>IF($U1272&lt;&gt;"",'HPDB FDT-2'!$AA1280,"")</f>
        <v/>
      </c>
      <c r="M1272" s="99">
        <f>IF($U1272&lt;&gt;"",'HPDB FDT-2'!$AB1280,"")</f>
        <v/>
      </c>
      <c r="N1272" s="113">
        <f>IF($U1272&lt;&gt;"",'HPDB FDT-2'!$AC1280,"")</f>
        <v/>
      </c>
      <c r="O1272" s="99">
        <f>IF('HPDB FDT-2'!$AD1280="","",'HPDB FDT-2'!$AD1280)</f>
        <v/>
      </c>
      <c r="T1272" s="99">
        <f>IF('HPDB FDT-2'!$AI1280="","",'HPDB FDT-2'!$AI1280)</f>
        <v/>
      </c>
      <c r="U1272" s="99">
        <f>IF('HPDB FDT-2'!$AJ1280="","",'HPDB FDT-2'!$AJ1280)</f>
        <v/>
      </c>
      <c r="V1272" s="113">
        <f>IF($U1272&lt;&gt;"","Single Dwelling Unit","")</f>
        <v/>
      </c>
      <c r="AB1272" s="113">
        <f>IF($U1272&lt;&gt;"","RFS","")</f>
        <v/>
      </c>
      <c r="AC1272" s="120">
        <f>IF($U1272&lt;&gt;"",'HPDB FDT-2'!$Q$3,"")</f>
        <v/>
      </c>
      <c r="AD1272" s="112">
        <f>IF($U1272&lt;&gt;"",'HPDB FDT-2'!$Q$4,"")</f>
        <v/>
      </c>
      <c r="AE1272" s="99">
        <f>IF($U1272&lt;&gt;"",'HPDB FDT-2'!$C$6,"")</f>
        <v/>
      </c>
      <c r="AF1272" s="120">
        <f>IF($U1272&lt;&gt;"",'HPDB FDT-2'!$AT1280,"")</f>
        <v/>
      </c>
      <c r="AG1272" s="100">
        <f>IF($A1272&lt;&gt;"",'CLUSTER FDT-2'!$H$2,"")</f>
        <v/>
      </c>
      <c r="AH1272" s="99">
        <f>IF('HPDB FDT-2'!$AV1280="","",'HPDB FDT-2'!$AV1280)</f>
        <v/>
      </c>
      <c r="AI1272" s="99">
        <f>IF('HPDB FDT-2'!$AW1280="","",'HPDB FDT-2'!$AW1280)</f>
        <v/>
      </c>
      <c r="AK1272" s="113">
        <f>IF($U1272&lt;&gt;"",'HPDB FDT-2'!$AX1280,"")</f>
        <v/>
      </c>
      <c r="AL1272" s="113">
        <f>IF($U1272&lt;&gt;"",'HPDB FDT-2'!$AY1280,"")</f>
        <v/>
      </c>
      <c r="AM1272" s="113">
        <f>IF($U1272&lt;&gt;"",'HPDB FDT-2'!$AZ1280,"")</f>
        <v/>
      </c>
      <c r="AN1272" s="113">
        <f>IF($U1272&lt;&gt;"",'HPDB FDT-2'!$BA1280,"")</f>
        <v/>
      </c>
      <c r="AO1272" s="113">
        <f>IF($U1272&lt;&gt;"",'HPDB FDT-2'!$BB1280,"")</f>
        <v/>
      </c>
      <c r="AP1272" s="113">
        <f>IF($U1272&lt;&gt;"","RFS","")</f>
        <v/>
      </c>
      <c r="AR1272" s="113">
        <f>IF($U1272&lt;&gt;"","31","")</f>
        <v/>
      </c>
      <c r="AS1272" s="113">
        <f>IF($U1272&lt;&gt;"","FALSE","")</f>
        <v/>
      </c>
      <c r="AT1272" s="113">
        <f>IF($U1272&lt;&gt;"","TRUE","")</f>
        <v/>
      </c>
    </row>
    <row r="1273" thickBot="1">
      <c r="A1273" s="99">
        <f>IF($U1273&lt;&gt;"",'HPDB FDT-2'!$Q1281,"")</f>
        <v/>
      </c>
      <c r="B1273" s="99">
        <f>IF($U1273&lt;&gt;"",'HPDB FDT-2'!$R1281,"")</f>
        <v/>
      </c>
      <c r="C1273" s="99">
        <f>IF($U1273&lt;&gt;"",'HPDB FDT-2'!$S1281,"")</f>
        <v/>
      </c>
      <c r="D1273" s="115">
        <f>IF($U1273&lt;&gt;"",'HPDB FDT-2'!$T1281,"")</f>
        <v/>
      </c>
      <c r="E1273" s="99">
        <f>IF($U1273&lt;&gt;"","FTTH","")</f>
        <v/>
      </c>
      <c r="F1273" s="115">
        <f>IF($U1273&lt;&gt;"",'HPDB FDT-2'!$V1281,"")</f>
        <v/>
      </c>
      <c r="G1273" s="99">
        <f>IF($U1273&lt;&gt;"","General Retail","")</f>
        <v/>
      </c>
      <c r="H1273" s="99">
        <f>IF($U1273&lt;&gt;"",'CLUSTER FDT-2'!$A$2,"")</f>
        <v/>
      </c>
      <c r="J1273" s="99">
        <f>IF($U1273&lt;&gt;"",'CLUSTER FDT-2'!$A$2,"")</f>
        <v/>
      </c>
      <c r="K1273" s="99">
        <f>IF($U1273&lt;&gt;"",'CLUSTER FDT-2'!$A$2,"")</f>
        <v/>
      </c>
      <c r="L1273" s="99">
        <f>IF($U1273&lt;&gt;"",'HPDB FDT-2'!$AA1281,"")</f>
        <v/>
      </c>
      <c r="M1273" s="99">
        <f>IF($U1273&lt;&gt;"",'HPDB FDT-2'!$AB1281,"")</f>
        <v/>
      </c>
      <c r="N1273" s="113">
        <f>IF($U1273&lt;&gt;"",'HPDB FDT-2'!$AC1281,"")</f>
        <v/>
      </c>
      <c r="O1273" s="99">
        <f>IF('HPDB FDT-2'!$AD1281="","",'HPDB FDT-2'!$AD1281)</f>
        <v/>
      </c>
      <c r="T1273" s="99">
        <f>IF('HPDB FDT-2'!$AI1281="","",'HPDB FDT-2'!$AI1281)</f>
        <v/>
      </c>
      <c r="U1273" s="99">
        <f>IF('HPDB FDT-2'!$AJ1281="","",'HPDB FDT-2'!$AJ1281)</f>
        <v/>
      </c>
      <c r="V1273" s="113">
        <f>IF($U1273&lt;&gt;"","Single Dwelling Unit","")</f>
        <v/>
      </c>
      <c r="AB1273" s="113">
        <f>IF($U1273&lt;&gt;"","RFS","")</f>
        <v/>
      </c>
      <c r="AC1273" s="120">
        <f>IF($U1273&lt;&gt;"",'HPDB FDT-2'!$Q$3,"")</f>
        <v/>
      </c>
      <c r="AD1273" s="112">
        <f>IF($U1273&lt;&gt;"",'HPDB FDT-2'!$Q$4,"")</f>
        <v/>
      </c>
      <c r="AE1273" s="99">
        <f>IF($U1273&lt;&gt;"",'HPDB FDT-2'!$C$6,"")</f>
        <v/>
      </c>
      <c r="AF1273" s="120">
        <f>IF($U1273&lt;&gt;"",'HPDB FDT-2'!$AT1281,"")</f>
        <v/>
      </c>
      <c r="AG1273" s="100">
        <f>IF($A1273&lt;&gt;"",'CLUSTER FDT-2'!$H$2,"")</f>
        <v/>
      </c>
      <c r="AH1273" s="99">
        <f>IF('HPDB FDT-2'!$AV1281="","",'HPDB FDT-2'!$AV1281)</f>
        <v/>
      </c>
      <c r="AI1273" s="99">
        <f>IF('HPDB FDT-2'!$AW1281="","",'HPDB FDT-2'!$AW1281)</f>
        <v/>
      </c>
      <c r="AK1273" s="113">
        <f>IF($U1273&lt;&gt;"",'HPDB FDT-2'!$AX1281,"")</f>
        <v/>
      </c>
      <c r="AL1273" s="113">
        <f>IF($U1273&lt;&gt;"",'HPDB FDT-2'!$AY1281,"")</f>
        <v/>
      </c>
      <c r="AM1273" s="113">
        <f>IF($U1273&lt;&gt;"",'HPDB FDT-2'!$AZ1281,"")</f>
        <v/>
      </c>
      <c r="AN1273" s="113">
        <f>IF($U1273&lt;&gt;"",'HPDB FDT-2'!$BA1281,"")</f>
        <v/>
      </c>
      <c r="AO1273" s="113">
        <f>IF($U1273&lt;&gt;"",'HPDB FDT-2'!$BB1281,"")</f>
        <v/>
      </c>
      <c r="AP1273" s="113">
        <f>IF($U1273&lt;&gt;"","RFS","")</f>
        <v/>
      </c>
      <c r="AR1273" s="113">
        <f>IF($U1273&lt;&gt;"","31","")</f>
        <v/>
      </c>
      <c r="AS1273" s="113">
        <f>IF($U1273&lt;&gt;"","FALSE","")</f>
        <v/>
      </c>
      <c r="AT1273" s="113">
        <f>IF($U1273&lt;&gt;"","TRUE","")</f>
        <v/>
      </c>
    </row>
    <row r="1274" thickBot="1">
      <c r="A1274" s="99">
        <f>IF($U1274&lt;&gt;"",'HPDB FDT-2'!$Q1282,"")</f>
        <v/>
      </c>
      <c r="B1274" s="99">
        <f>IF($U1274&lt;&gt;"",'HPDB FDT-2'!$R1282,"")</f>
        <v/>
      </c>
      <c r="C1274" s="99">
        <f>IF($U1274&lt;&gt;"",'HPDB FDT-2'!$S1282,"")</f>
        <v/>
      </c>
      <c r="D1274" s="115">
        <f>IF($U1274&lt;&gt;"",'HPDB FDT-2'!$T1282,"")</f>
        <v/>
      </c>
      <c r="E1274" s="99">
        <f>IF($U1274&lt;&gt;"","FTTH","")</f>
        <v/>
      </c>
      <c r="F1274" s="115">
        <f>IF($U1274&lt;&gt;"",'HPDB FDT-2'!$V1282,"")</f>
        <v/>
      </c>
      <c r="G1274" s="99">
        <f>IF($U1274&lt;&gt;"","General Retail","")</f>
        <v/>
      </c>
      <c r="H1274" s="99">
        <f>IF($U1274&lt;&gt;"",'CLUSTER FDT-2'!$A$2,"")</f>
        <v/>
      </c>
      <c r="J1274" s="99">
        <f>IF($U1274&lt;&gt;"",'CLUSTER FDT-2'!$A$2,"")</f>
        <v/>
      </c>
      <c r="K1274" s="99">
        <f>IF($U1274&lt;&gt;"",'CLUSTER FDT-2'!$A$2,"")</f>
        <v/>
      </c>
      <c r="L1274" s="99">
        <f>IF($U1274&lt;&gt;"",'HPDB FDT-2'!$AA1282,"")</f>
        <v/>
      </c>
      <c r="M1274" s="99">
        <f>IF($U1274&lt;&gt;"",'HPDB FDT-2'!$AB1282,"")</f>
        <v/>
      </c>
      <c r="N1274" s="113">
        <f>IF($U1274&lt;&gt;"",'HPDB FDT-2'!$AC1282,"")</f>
        <v/>
      </c>
      <c r="O1274" s="99">
        <f>IF('HPDB FDT-2'!$AD1282="","",'HPDB FDT-2'!$AD1282)</f>
        <v/>
      </c>
      <c r="T1274" s="99">
        <f>IF('HPDB FDT-2'!$AI1282="","",'HPDB FDT-2'!$AI1282)</f>
        <v/>
      </c>
      <c r="U1274" s="99">
        <f>IF('HPDB FDT-2'!$AJ1282="","",'HPDB FDT-2'!$AJ1282)</f>
        <v/>
      </c>
      <c r="V1274" s="113">
        <f>IF($U1274&lt;&gt;"","Single Dwelling Unit","")</f>
        <v/>
      </c>
      <c r="AB1274" s="113">
        <f>IF($U1274&lt;&gt;"","RFS","")</f>
        <v/>
      </c>
      <c r="AC1274" s="120">
        <f>IF($U1274&lt;&gt;"",'HPDB FDT-2'!$Q$3,"")</f>
        <v/>
      </c>
      <c r="AD1274" s="112">
        <f>IF($U1274&lt;&gt;"",'HPDB FDT-2'!$Q$4,"")</f>
        <v/>
      </c>
      <c r="AE1274" s="99">
        <f>IF($U1274&lt;&gt;"",'HPDB FDT-2'!$C$6,"")</f>
        <v/>
      </c>
      <c r="AF1274" s="120">
        <f>IF($U1274&lt;&gt;"",'HPDB FDT-2'!$AT1282,"")</f>
        <v/>
      </c>
      <c r="AG1274" s="100">
        <f>IF($A1274&lt;&gt;"",'CLUSTER FDT-2'!$H$2,"")</f>
        <v/>
      </c>
      <c r="AH1274" s="99">
        <f>IF('HPDB FDT-2'!$AV1282="","",'HPDB FDT-2'!$AV1282)</f>
        <v/>
      </c>
      <c r="AI1274" s="99">
        <f>IF('HPDB FDT-2'!$AW1282="","",'HPDB FDT-2'!$AW1282)</f>
        <v/>
      </c>
      <c r="AK1274" s="113">
        <f>IF($U1274&lt;&gt;"",'HPDB FDT-2'!$AX1282,"")</f>
        <v/>
      </c>
      <c r="AL1274" s="113">
        <f>IF($U1274&lt;&gt;"",'HPDB FDT-2'!$AY1282,"")</f>
        <v/>
      </c>
      <c r="AM1274" s="113">
        <f>IF($U1274&lt;&gt;"",'HPDB FDT-2'!$AZ1282,"")</f>
        <v/>
      </c>
      <c r="AN1274" s="113">
        <f>IF($U1274&lt;&gt;"",'HPDB FDT-2'!$BA1282,"")</f>
        <v/>
      </c>
      <c r="AO1274" s="113">
        <f>IF($U1274&lt;&gt;"",'HPDB FDT-2'!$BB1282,"")</f>
        <v/>
      </c>
      <c r="AP1274" s="113">
        <f>IF($U1274&lt;&gt;"","RFS","")</f>
        <v/>
      </c>
      <c r="AR1274" s="113">
        <f>IF($U1274&lt;&gt;"","31","")</f>
        <v/>
      </c>
      <c r="AS1274" s="113">
        <f>IF($U1274&lt;&gt;"","FALSE","")</f>
        <v/>
      </c>
      <c r="AT1274" s="113">
        <f>IF($U1274&lt;&gt;"","TRUE","")</f>
        <v/>
      </c>
    </row>
    <row r="1275" thickBot="1">
      <c r="A1275" s="99">
        <f>IF($U1275&lt;&gt;"",'HPDB FDT-2'!$Q1283,"")</f>
        <v/>
      </c>
      <c r="B1275" s="99">
        <f>IF($U1275&lt;&gt;"",'HPDB FDT-2'!$R1283,"")</f>
        <v/>
      </c>
      <c r="C1275" s="99">
        <f>IF($U1275&lt;&gt;"",'HPDB FDT-2'!$S1283,"")</f>
        <v/>
      </c>
      <c r="D1275" s="115">
        <f>IF($U1275&lt;&gt;"",'HPDB FDT-2'!$T1283,"")</f>
        <v/>
      </c>
      <c r="E1275" s="99">
        <f>IF($U1275&lt;&gt;"","FTTH","")</f>
        <v/>
      </c>
      <c r="F1275" s="115">
        <f>IF($U1275&lt;&gt;"",'HPDB FDT-2'!$V1283,"")</f>
        <v/>
      </c>
      <c r="G1275" s="99">
        <f>IF($U1275&lt;&gt;"","General Retail","")</f>
        <v/>
      </c>
      <c r="H1275" s="99">
        <f>IF($U1275&lt;&gt;"",'CLUSTER FDT-2'!$A$2,"")</f>
        <v/>
      </c>
      <c r="J1275" s="99">
        <f>IF($U1275&lt;&gt;"",'CLUSTER FDT-2'!$A$2,"")</f>
        <v/>
      </c>
      <c r="K1275" s="99">
        <f>IF($U1275&lt;&gt;"",'CLUSTER FDT-2'!$A$2,"")</f>
        <v/>
      </c>
      <c r="L1275" s="99">
        <f>IF($U1275&lt;&gt;"",'HPDB FDT-2'!$AA1283,"")</f>
        <v/>
      </c>
      <c r="M1275" s="99">
        <f>IF($U1275&lt;&gt;"",'HPDB FDT-2'!$AB1283,"")</f>
        <v/>
      </c>
      <c r="N1275" s="113">
        <f>IF($U1275&lt;&gt;"",'HPDB FDT-2'!$AC1283,"")</f>
        <v/>
      </c>
      <c r="O1275" s="99">
        <f>IF('HPDB FDT-2'!$AD1283="","",'HPDB FDT-2'!$AD1283)</f>
        <v/>
      </c>
      <c r="T1275" s="99">
        <f>IF('HPDB FDT-2'!$AI1283="","",'HPDB FDT-2'!$AI1283)</f>
        <v/>
      </c>
      <c r="U1275" s="99">
        <f>IF('HPDB FDT-2'!$AJ1283="","",'HPDB FDT-2'!$AJ1283)</f>
        <v/>
      </c>
      <c r="V1275" s="113">
        <f>IF($U1275&lt;&gt;"","Single Dwelling Unit","")</f>
        <v/>
      </c>
      <c r="AB1275" s="113">
        <f>IF($U1275&lt;&gt;"","RFS","")</f>
        <v/>
      </c>
      <c r="AC1275" s="120">
        <f>IF($U1275&lt;&gt;"",'HPDB FDT-2'!$Q$3,"")</f>
        <v/>
      </c>
      <c r="AD1275" s="112">
        <f>IF($U1275&lt;&gt;"",'HPDB FDT-2'!$Q$4,"")</f>
        <v/>
      </c>
      <c r="AE1275" s="99">
        <f>IF($U1275&lt;&gt;"",'HPDB FDT-2'!$C$6,"")</f>
        <v/>
      </c>
      <c r="AF1275" s="120">
        <f>IF($U1275&lt;&gt;"",'HPDB FDT-2'!$AT1283,"")</f>
        <v/>
      </c>
      <c r="AG1275" s="100">
        <f>IF($A1275&lt;&gt;"",'CLUSTER FDT-2'!$H$2,"")</f>
        <v/>
      </c>
      <c r="AH1275" s="99">
        <f>IF('HPDB FDT-2'!$AV1283="","",'HPDB FDT-2'!$AV1283)</f>
        <v/>
      </c>
      <c r="AI1275" s="99">
        <f>IF('HPDB FDT-2'!$AW1283="","",'HPDB FDT-2'!$AW1283)</f>
        <v/>
      </c>
      <c r="AK1275" s="113">
        <f>IF($U1275&lt;&gt;"",'HPDB FDT-2'!$AX1283,"")</f>
        <v/>
      </c>
      <c r="AL1275" s="113">
        <f>IF($U1275&lt;&gt;"",'HPDB FDT-2'!$AY1283,"")</f>
        <v/>
      </c>
      <c r="AM1275" s="113">
        <f>IF($U1275&lt;&gt;"",'HPDB FDT-2'!$AZ1283,"")</f>
        <v/>
      </c>
      <c r="AN1275" s="113">
        <f>IF($U1275&lt;&gt;"",'HPDB FDT-2'!$BA1283,"")</f>
        <v/>
      </c>
      <c r="AO1275" s="113">
        <f>IF($U1275&lt;&gt;"",'HPDB FDT-2'!$BB1283,"")</f>
        <v/>
      </c>
      <c r="AP1275" s="113">
        <f>IF($U1275&lt;&gt;"","RFS","")</f>
        <v/>
      </c>
      <c r="AR1275" s="113">
        <f>IF($U1275&lt;&gt;"","31","")</f>
        <v/>
      </c>
      <c r="AS1275" s="113">
        <f>IF($U1275&lt;&gt;"","FALSE","")</f>
        <v/>
      </c>
      <c r="AT1275" s="113">
        <f>IF($U1275&lt;&gt;"","TRUE","")</f>
        <v/>
      </c>
    </row>
    <row r="1276" thickBot="1">
      <c r="A1276" s="99">
        <f>IF($U1276&lt;&gt;"",'HPDB FDT-2'!$Q1284,"")</f>
        <v/>
      </c>
      <c r="B1276" s="99">
        <f>IF($U1276&lt;&gt;"",'HPDB FDT-2'!$R1284,"")</f>
        <v/>
      </c>
      <c r="C1276" s="99">
        <f>IF($U1276&lt;&gt;"",'HPDB FDT-2'!$S1284,"")</f>
        <v/>
      </c>
      <c r="D1276" s="115">
        <f>IF($U1276&lt;&gt;"",'HPDB FDT-2'!$T1284,"")</f>
        <v/>
      </c>
      <c r="E1276" s="99">
        <f>IF($U1276&lt;&gt;"","FTTH","")</f>
        <v/>
      </c>
      <c r="F1276" s="115">
        <f>IF($U1276&lt;&gt;"",'HPDB FDT-2'!$V1284,"")</f>
        <v/>
      </c>
      <c r="G1276" s="99">
        <f>IF($U1276&lt;&gt;"","General Retail","")</f>
        <v/>
      </c>
      <c r="H1276" s="99">
        <f>IF($U1276&lt;&gt;"",'CLUSTER FDT-2'!$A$2,"")</f>
        <v/>
      </c>
      <c r="J1276" s="99">
        <f>IF($U1276&lt;&gt;"",'CLUSTER FDT-2'!$A$2,"")</f>
        <v/>
      </c>
      <c r="K1276" s="99">
        <f>IF($U1276&lt;&gt;"",'CLUSTER FDT-2'!$A$2,"")</f>
        <v/>
      </c>
      <c r="L1276" s="99">
        <f>IF($U1276&lt;&gt;"",'HPDB FDT-2'!$AA1284,"")</f>
        <v/>
      </c>
      <c r="M1276" s="99">
        <f>IF($U1276&lt;&gt;"",'HPDB FDT-2'!$AB1284,"")</f>
        <v/>
      </c>
      <c r="N1276" s="113">
        <f>IF($U1276&lt;&gt;"",'HPDB FDT-2'!$AC1284,"")</f>
        <v/>
      </c>
      <c r="O1276" s="99">
        <f>IF('HPDB FDT-2'!$AD1284="","",'HPDB FDT-2'!$AD1284)</f>
        <v/>
      </c>
      <c r="T1276" s="99">
        <f>IF('HPDB FDT-2'!$AI1284="","",'HPDB FDT-2'!$AI1284)</f>
        <v/>
      </c>
      <c r="U1276" s="99">
        <f>IF('HPDB FDT-2'!$AJ1284="","",'HPDB FDT-2'!$AJ1284)</f>
        <v/>
      </c>
      <c r="V1276" s="113">
        <f>IF($U1276&lt;&gt;"","Single Dwelling Unit","")</f>
        <v/>
      </c>
      <c r="AB1276" s="113">
        <f>IF($U1276&lt;&gt;"","RFS","")</f>
        <v/>
      </c>
      <c r="AC1276" s="120">
        <f>IF($U1276&lt;&gt;"",'HPDB FDT-2'!$Q$3,"")</f>
        <v/>
      </c>
      <c r="AD1276" s="112">
        <f>IF($U1276&lt;&gt;"",'HPDB FDT-2'!$Q$4,"")</f>
        <v/>
      </c>
      <c r="AE1276" s="99">
        <f>IF($U1276&lt;&gt;"",'HPDB FDT-2'!$C$6,"")</f>
        <v/>
      </c>
      <c r="AF1276" s="120">
        <f>IF($U1276&lt;&gt;"",'HPDB FDT-2'!$AT1284,"")</f>
        <v/>
      </c>
      <c r="AG1276" s="100">
        <f>IF($A1276&lt;&gt;"",'CLUSTER FDT-2'!$H$2,"")</f>
        <v/>
      </c>
      <c r="AH1276" s="99">
        <f>IF('HPDB FDT-2'!$AV1284="","",'HPDB FDT-2'!$AV1284)</f>
        <v/>
      </c>
      <c r="AI1276" s="99">
        <f>IF('HPDB FDT-2'!$AW1284="","",'HPDB FDT-2'!$AW1284)</f>
        <v/>
      </c>
      <c r="AK1276" s="113">
        <f>IF($U1276&lt;&gt;"",'HPDB FDT-2'!$AX1284,"")</f>
        <v/>
      </c>
      <c r="AL1276" s="113">
        <f>IF($U1276&lt;&gt;"",'HPDB FDT-2'!$AY1284,"")</f>
        <v/>
      </c>
      <c r="AM1276" s="113">
        <f>IF($U1276&lt;&gt;"",'HPDB FDT-2'!$AZ1284,"")</f>
        <v/>
      </c>
      <c r="AN1276" s="113">
        <f>IF($U1276&lt;&gt;"",'HPDB FDT-2'!$BA1284,"")</f>
        <v/>
      </c>
      <c r="AO1276" s="113">
        <f>IF($U1276&lt;&gt;"",'HPDB FDT-2'!$BB1284,"")</f>
        <v/>
      </c>
      <c r="AP1276" s="113">
        <f>IF($U1276&lt;&gt;"","RFS","")</f>
        <v/>
      </c>
      <c r="AR1276" s="113">
        <f>IF($U1276&lt;&gt;"","31","")</f>
        <v/>
      </c>
      <c r="AS1276" s="113">
        <f>IF($U1276&lt;&gt;"","FALSE","")</f>
        <v/>
      </c>
      <c r="AT1276" s="113">
        <f>IF($U1276&lt;&gt;"","TRUE","")</f>
        <v/>
      </c>
    </row>
    <row r="1277" thickBot="1">
      <c r="A1277" s="99">
        <f>IF($U1277&lt;&gt;"",'HPDB FDT-2'!$Q1285,"")</f>
        <v/>
      </c>
      <c r="B1277" s="99">
        <f>IF($U1277&lt;&gt;"",'HPDB FDT-2'!$R1285,"")</f>
        <v/>
      </c>
      <c r="C1277" s="99">
        <f>IF($U1277&lt;&gt;"",'HPDB FDT-2'!$S1285,"")</f>
        <v/>
      </c>
      <c r="D1277" s="115">
        <f>IF($U1277&lt;&gt;"",'HPDB FDT-2'!$T1285,"")</f>
        <v/>
      </c>
      <c r="E1277" s="99">
        <f>IF($U1277&lt;&gt;"","FTTH","")</f>
        <v/>
      </c>
      <c r="F1277" s="115">
        <f>IF($U1277&lt;&gt;"",'HPDB FDT-2'!$V1285,"")</f>
        <v/>
      </c>
      <c r="G1277" s="99">
        <f>IF($U1277&lt;&gt;"","General Retail","")</f>
        <v/>
      </c>
      <c r="H1277" s="99">
        <f>IF($U1277&lt;&gt;"",'CLUSTER FDT-2'!$A$2,"")</f>
        <v/>
      </c>
      <c r="J1277" s="99">
        <f>IF($U1277&lt;&gt;"",'CLUSTER FDT-2'!$A$2,"")</f>
        <v/>
      </c>
      <c r="K1277" s="99">
        <f>IF($U1277&lt;&gt;"",'CLUSTER FDT-2'!$A$2,"")</f>
        <v/>
      </c>
      <c r="L1277" s="99">
        <f>IF($U1277&lt;&gt;"",'HPDB FDT-2'!$AA1285,"")</f>
        <v/>
      </c>
      <c r="M1277" s="99">
        <f>IF($U1277&lt;&gt;"",'HPDB FDT-2'!$AB1285,"")</f>
        <v/>
      </c>
      <c r="N1277" s="113">
        <f>IF($U1277&lt;&gt;"",'HPDB FDT-2'!$AC1285,"")</f>
        <v/>
      </c>
      <c r="O1277" s="99">
        <f>IF('HPDB FDT-2'!$AD1285="","",'HPDB FDT-2'!$AD1285)</f>
        <v/>
      </c>
      <c r="T1277" s="99">
        <f>IF('HPDB FDT-2'!$AI1285="","",'HPDB FDT-2'!$AI1285)</f>
        <v/>
      </c>
      <c r="U1277" s="99">
        <f>IF('HPDB FDT-2'!$AJ1285="","",'HPDB FDT-2'!$AJ1285)</f>
        <v/>
      </c>
      <c r="V1277" s="113">
        <f>IF($U1277&lt;&gt;"","Single Dwelling Unit","")</f>
        <v/>
      </c>
      <c r="AB1277" s="113">
        <f>IF($U1277&lt;&gt;"","RFS","")</f>
        <v/>
      </c>
      <c r="AC1277" s="120">
        <f>IF($U1277&lt;&gt;"",'HPDB FDT-2'!$Q$3,"")</f>
        <v/>
      </c>
      <c r="AD1277" s="112">
        <f>IF($U1277&lt;&gt;"",'HPDB FDT-2'!$Q$4,"")</f>
        <v/>
      </c>
      <c r="AE1277" s="99">
        <f>IF($U1277&lt;&gt;"",'HPDB FDT-2'!$C$6,"")</f>
        <v/>
      </c>
      <c r="AF1277" s="120">
        <f>IF($U1277&lt;&gt;"",'HPDB FDT-2'!$AT1285,"")</f>
        <v/>
      </c>
      <c r="AG1277" s="100">
        <f>IF($A1277&lt;&gt;"",'CLUSTER FDT-2'!$H$2,"")</f>
        <v/>
      </c>
      <c r="AH1277" s="99">
        <f>IF('HPDB FDT-2'!$AV1285="","",'HPDB FDT-2'!$AV1285)</f>
        <v/>
      </c>
      <c r="AI1277" s="99">
        <f>IF('HPDB FDT-2'!$AW1285="","",'HPDB FDT-2'!$AW1285)</f>
        <v/>
      </c>
      <c r="AK1277" s="113">
        <f>IF($U1277&lt;&gt;"",'HPDB FDT-2'!$AX1285,"")</f>
        <v/>
      </c>
      <c r="AL1277" s="113">
        <f>IF($U1277&lt;&gt;"",'HPDB FDT-2'!$AY1285,"")</f>
        <v/>
      </c>
      <c r="AM1277" s="113">
        <f>IF($U1277&lt;&gt;"",'HPDB FDT-2'!$AZ1285,"")</f>
        <v/>
      </c>
      <c r="AN1277" s="113">
        <f>IF($U1277&lt;&gt;"",'HPDB FDT-2'!$BA1285,"")</f>
        <v/>
      </c>
      <c r="AO1277" s="113">
        <f>IF($U1277&lt;&gt;"",'HPDB FDT-2'!$BB1285,"")</f>
        <v/>
      </c>
      <c r="AP1277" s="113">
        <f>IF($U1277&lt;&gt;"","RFS","")</f>
        <v/>
      </c>
      <c r="AR1277" s="113">
        <f>IF($U1277&lt;&gt;"","31","")</f>
        <v/>
      </c>
      <c r="AS1277" s="113">
        <f>IF($U1277&lt;&gt;"","FALSE","")</f>
        <v/>
      </c>
      <c r="AT1277" s="113">
        <f>IF($U1277&lt;&gt;"","TRUE","")</f>
        <v/>
      </c>
    </row>
    <row r="1278" thickBot="1">
      <c r="A1278" s="99">
        <f>IF($U1278&lt;&gt;"",'HPDB FDT-2'!$Q1286,"")</f>
        <v/>
      </c>
      <c r="B1278" s="99">
        <f>IF($U1278&lt;&gt;"",'HPDB FDT-2'!$R1286,"")</f>
        <v/>
      </c>
      <c r="C1278" s="99">
        <f>IF($U1278&lt;&gt;"",'HPDB FDT-2'!$S1286,"")</f>
        <v/>
      </c>
      <c r="D1278" s="115">
        <f>IF($U1278&lt;&gt;"",'HPDB FDT-2'!$T1286,"")</f>
        <v/>
      </c>
      <c r="E1278" s="99">
        <f>IF($U1278&lt;&gt;"","FTTH","")</f>
        <v/>
      </c>
      <c r="F1278" s="115">
        <f>IF($U1278&lt;&gt;"",'HPDB FDT-2'!$V1286,"")</f>
        <v/>
      </c>
      <c r="G1278" s="99">
        <f>IF($U1278&lt;&gt;"","General Retail","")</f>
        <v/>
      </c>
      <c r="H1278" s="99">
        <f>IF($U1278&lt;&gt;"",'CLUSTER FDT-2'!$A$2,"")</f>
        <v/>
      </c>
      <c r="J1278" s="99">
        <f>IF($U1278&lt;&gt;"",'CLUSTER FDT-2'!$A$2,"")</f>
        <v/>
      </c>
      <c r="K1278" s="99">
        <f>IF($U1278&lt;&gt;"",'CLUSTER FDT-2'!$A$2,"")</f>
        <v/>
      </c>
      <c r="L1278" s="99">
        <f>IF($U1278&lt;&gt;"",'HPDB FDT-2'!$AA1286,"")</f>
        <v/>
      </c>
      <c r="M1278" s="99">
        <f>IF($U1278&lt;&gt;"",'HPDB FDT-2'!$AB1286,"")</f>
        <v/>
      </c>
      <c r="N1278" s="113">
        <f>IF($U1278&lt;&gt;"",'HPDB FDT-2'!$AC1286,"")</f>
        <v/>
      </c>
      <c r="O1278" s="99">
        <f>IF('HPDB FDT-2'!$AD1286="","",'HPDB FDT-2'!$AD1286)</f>
        <v/>
      </c>
      <c r="T1278" s="99">
        <f>IF('HPDB FDT-2'!$AI1286="","",'HPDB FDT-2'!$AI1286)</f>
        <v/>
      </c>
      <c r="U1278" s="99">
        <f>IF('HPDB FDT-2'!$AJ1286="","",'HPDB FDT-2'!$AJ1286)</f>
        <v/>
      </c>
      <c r="V1278" s="113">
        <f>IF($U1278&lt;&gt;"","Single Dwelling Unit","")</f>
        <v/>
      </c>
      <c r="AB1278" s="113">
        <f>IF($U1278&lt;&gt;"","RFS","")</f>
        <v/>
      </c>
      <c r="AC1278" s="120">
        <f>IF($U1278&lt;&gt;"",'HPDB FDT-2'!$Q$3,"")</f>
        <v/>
      </c>
      <c r="AD1278" s="112">
        <f>IF($U1278&lt;&gt;"",'HPDB FDT-2'!$Q$4,"")</f>
        <v/>
      </c>
      <c r="AE1278" s="99">
        <f>IF($U1278&lt;&gt;"",'HPDB FDT-2'!$C$6,"")</f>
        <v/>
      </c>
      <c r="AF1278" s="120">
        <f>IF($U1278&lt;&gt;"",'HPDB FDT-2'!$AT1286,"")</f>
        <v/>
      </c>
      <c r="AG1278" s="100">
        <f>IF($A1278&lt;&gt;"",'CLUSTER FDT-2'!$H$2,"")</f>
        <v/>
      </c>
      <c r="AH1278" s="99">
        <f>IF('HPDB FDT-2'!$AV1286="","",'HPDB FDT-2'!$AV1286)</f>
        <v/>
      </c>
      <c r="AI1278" s="99">
        <f>IF('HPDB FDT-2'!$AW1286="","",'HPDB FDT-2'!$AW1286)</f>
        <v/>
      </c>
      <c r="AK1278" s="113">
        <f>IF($U1278&lt;&gt;"",'HPDB FDT-2'!$AX1286,"")</f>
        <v/>
      </c>
      <c r="AL1278" s="113">
        <f>IF($U1278&lt;&gt;"",'HPDB FDT-2'!$AY1286,"")</f>
        <v/>
      </c>
      <c r="AM1278" s="113">
        <f>IF($U1278&lt;&gt;"",'HPDB FDT-2'!$AZ1286,"")</f>
        <v/>
      </c>
      <c r="AN1278" s="113">
        <f>IF($U1278&lt;&gt;"",'HPDB FDT-2'!$BA1286,"")</f>
        <v/>
      </c>
      <c r="AO1278" s="113">
        <f>IF($U1278&lt;&gt;"",'HPDB FDT-2'!$BB1286,"")</f>
        <v/>
      </c>
      <c r="AP1278" s="113">
        <f>IF($U1278&lt;&gt;"","RFS","")</f>
        <v/>
      </c>
      <c r="AR1278" s="113">
        <f>IF($U1278&lt;&gt;"","31","")</f>
        <v/>
      </c>
      <c r="AS1278" s="113">
        <f>IF($U1278&lt;&gt;"","FALSE","")</f>
        <v/>
      </c>
      <c r="AT1278" s="113">
        <f>IF($U1278&lt;&gt;"","TRUE","")</f>
        <v/>
      </c>
    </row>
    <row r="1279" thickBot="1">
      <c r="A1279" s="99">
        <f>IF($U1279&lt;&gt;"",'HPDB FDT-2'!$Q1287,"")</f>
        <v/>
      </c>
      <c r="B1279" s="99">
        <f>IF($U1279&lt;&gt;"",'HPDB FDT-2'!$R1287,"")</f>
        <v/>
      </c>
      <c r="C1279" s="99">
        <f>IF($U1279&lt;&gt;"",'HPDB FDT-2'!$S1287,"")</f>
        <v/>
      </c>
      <c r="D1279" s="115">
        <f>IF($U1279&lt;&gt;"",'HPDB FDT-2'!$T1287,"")</f>
        <v/>
      </c>
      <c r="E1279" s="99">
        <f>IF($U1279&lt;&gt;"","FTTH","")</f>
        <v/>
      </c>
      <c r="F1279" s="115">
        <f>IF($U1279&lt;&gt;"",'HPDB FDT-2'!$V1287,"")</f>
        <v/>
      </c>
      <c r="G1279" s="99">
        <f>IF($U1279&lt;&gt;"","General Retail","")</f>
        <v/>
      </c>
      <c r="H1279" s="99">
        <f>IF($U1279&lt;&gt;"",'CLUSTER FDT-2'!$A$2,"")</f>
        <v/>
      </c>
      <c r="J1279" s="99">
        <f>IF($U1279&lt;&gt;"",'CLUSTER FDT-2'!$A$2,"")</f>
        <v/>
      </c>
      <c r="K1279" s="99">
        <f>IF($U1279&lt;&gt;"",'CLUSTER FDT-2'!$A$2,"")</f>
        <v/>
      </c>
      <c r="L1279" s="99">
        <f>IF($U1279&lt;&gt;"",'HPDB FDT-2'!$AA1287,"")</f>
        <v/>
      </c>
      <c r="M1279" s="99">
        <f>IF($U1279&lt;&gt;"",'HPDB FDT-2'!$AB1287,"")</f>
        <v/>
      </c>
      <c r="N1279" s="113">
        <f>IF($U1279&lt;&gt;"",'HPDB FDT-2'!$AC1287,"")</f>
        <v/>
      </c>
      <c r="O1279" s="99">
        <f>IF('HPDB FDT-2'!$AD1287="","",'HPDB FDT-2'!$AD1287)</f>
        <v/>
      </c>
      <c r="T1279" s="99">
        <f>IF('HPDB FDT-2'!$AI1287="","",'HPDB FDT-2'!$AI1287)</f>
        <v/>
      </c>
      <c r="U1279" s="99">
        <f>IF('HPDB FDT-2'!$AJ1287="","",'HPDB FDT-2'!$AJ1287)</f>
        <v/>
      </c>
      <c r="V1279" s="113">
        <f>IF($U1279&lt;&gt;"","Single Dwelling Unit","")</f>
        <v/>
      </c>
      <c r="AB1279" s="113">
        <f>IF($U1279&lt;&gt;"","RFS","")</f>
        <v/>
      </c>
      <c r="AC1279" s="120">
        <f>IF($U1279&lt;&gt;"",'HPDB FDT-2'!$Q$3,"")</f>
        <v/>
      </c>
      <c r="AD1279" s="112">
        <f>IF($U1279&lt;&gt;"",'HPDB FDT-2'!$Q$4,"")</f>
        <v/>
      </c>
      <c r="AE1279" s="99">
        <f>IF($U1279&lt;&gt;"",'HPDB FDT-2'!$C$6,"")</f>
        <v/>
      </c>
      <c r="AF1279" s="120">
        <f>IF($U1279&lt;&gt;"",'HPDB FDT-2'!$AT1287,"")</f>
        <v/>
      </c>
      <c r="AG1279" s="100">
        <f>IF($A1279&lt;&gt;"",'CLUSTER FDT-2'!$H$2,"")</f>
        <v/>
      </c>
      <c r="AH1279" s="99">
        <f>IF('HPDB FDT-2'!$AV1287="","",'HPDB FDT-2'!$AV1287)</f>
        <v/>
      </c>
      <c r="AI1279" s="99">
        <f>IF('HPDB FDT-2'!$AW1287="","",'HPDB FDT-2'!$AW1287)</f>
        <v/>
      </c>
      <c r="AK1279" s="113">
        <f>IF($U1279&lt;&gt;"",'HPDB FDT-2'!$AX1287,"")</f>
        <v/>
      </c>
      <c r="AL1279" s="113">
        <f>IF($U1279&lt;&gt;"",'HPDB FDT-2'!$AY1287,"")</f>
        <v/>
      </c>
      <c r="AM1279" s="113">
        <f>IF($U1279&lt;&gt;"",'HPDB FDT-2'!$AZ1287,"")</f>
        <v/>
      </c>
      <c r="AN1279" s="113">
        <f>IF($U1279&lt;&gt;"",'HPDB FDT-2'!$BA1287,"")</f>
        <v/>
      </c>
      <c r="AO1279" s="113">
        <f>IF($U1279&lt;&gt;"",'HPDB FDT-2'!$BB1287,"")</f>
        <v/>
      </c>
      <c r="AP1279" s="113">
        <f>IF($U1279&lt;&gt;"","RFS","")</f>
        <v/>
      </c>
      <c r="AR1279" s="113">
        <f>IF($U1279&lt;&gt;"","31","")</f>
        <v/>
      </c>
      <c r="AS1279" s="113">
        <f>IF($U1279&lt;&gt;"","FALSE","")</f>
        <v/>
      </c>
      <c r="AT1279" s="113">
        <f>IF($U1279&lt;&gt;"","TRUE","")</f>
        <v/>
      </c>
    </row>
    <row r="1280" thickBot="1">
      <c r="A1280" s="99">
        <f>IF($U1280&lt;&gt;"",'HPDB FDT-2'!$Q1288,"")</f>
        <v/>
      </c>
      <c r="B1280" s="99">
        <f>IF($U1280&lt;&gt;"",'HPDB FDT-2'!$R1288,"")</f>
        <v/>
      </c>
      <c r="C1280" s="99">
        <f>IF($U1280&lt;&gt;"",'HPDB FDT-2'!$S1288,"")</f>
        <v/>
      </c>
      <c r="D1280" s="115">
        <f>IF($U1280&lt;&gt;"",'HPDB FDT-2'!$T1288,"")</f>
        <v/>
      </c>
      <c r="E1280" s="99">
        <f>IF($U1280&lt;&gt;"","FTTH","")</f>
        <v/>
      </c>
      <c r="F1280" s="115">
        <f>IF($U1280&lt;&gt;"",'HPDB FDT-2'!$V1288,"")</f>
        <v/>
      </c>
      <c r="G1280" s="99">
        <f>IF($U1280&lt;&gt;"","General Retail","")</f>
        <v/>
      </c>
      <c r="H1280" s="99">
        <f>IF($U1280&lt;&gt;"",'CLUSTER FDT-2'!$A$2,"")</f>
        <v/>
      </c>
      <c r="J1280" s="99">
        <f>IF($U1280&lt;&gt;"",'CLUSTER FDT-2'!$A$2,"")</f>
        <v/>
      </c>
      <c r="K1280" s="99">
        <f>IF($U1280&lt;&gt;"",'CLUSTER FDT-2'!$A$2,"")</f>
        <v/>
      </c>
      <c r="L1280" s="99">
        <f>IF($U1280&lt;&gt;"",'HPDB FDT-2'!$AA1288,"")</f>
        <v/>
      </c>
      <c r="M1280" s="99">
        <f>IF($U1280&lt;&gt;"",'HPDB FDT-2'!$AB1288,"")</f>
        <v/>
      </c>
      <c r="N1280" s="113">
        <f>IF($U1280&lt;&gt;"",'HPDB FDT-2'!$AC1288,"")</f>
        <v/>
      </c>
      <c r="O1280" s="99">
        <f>IF('HPDB FDT-2'!$AD1288="","",'HPDB FDT-2'!$AD1288)</f>
        <v/>
      </c>
      <c r="T1280" s="99">
        <f>IF('HPDB FDT-2'!$AI1288="","",'HPDB FDT-2'!$AI1288)</f>
        <v/>
      </c>
      <c r="U1280" s="99">
        <f>IF('HPDB FDT-2'!$AJ1288="","",'HPDB FDT-2'!$AJ1288)</f>
        <v/>
      </c>
      <c r="V1280" s="113">
        <f>IF($U1280&lt;&gt;"","Single Dwelling Unit","")</f>
        <v/>
      </c>
      <c r="AB1280" s="113">
        <f>IF($U1280&lt;&gt;"","RFS","")</f>
        <v/>
      </c>
      <c r="AC1280" s="120">
        <f>IF($U1280&lt;&gt;"",'HPDB FDT-2'!$Q$3,"")</f>
        <v/>
      </c>
      <c r="AD1280" s="112">
        <f>IF($U1280&lt;&gt;"",'HPDB FDT-2'!$Q$4,"")</f>
        <v/>
      </c>
      <c r="AE1280" s="99">
        <f>IF($U1280&lt;&gt;"",'HPDB FDT-2'!$C$6,"")</f>
        <v/>
      </c>
      <c r="AF1280" s="120">
        <f>IF($U1280&lt;&gt;"",'HPDB FDT-2'!$AT1288,"")</f>
        <v/>
      </c>
      <c r="AG1280" s="100">
        <f>IF($A1280&lt;&gt;"",'CLUSTER FDT-2'!$H$2,"")</f>
        <v/>
      </c>
      <c r="AH1280" s="99">
        <f>IF('HPDB FDT-2'!$AV1288="","",'HPDB FDT-2'!$AV1288)</f>
        <v/>
      </c>
      <c r="AI1280" s="99">
        <f>IF('HPDB FDT-2'!$AW1288="","",'HPDB FDT-2'!$AW1288)</f>
        <v/>
      </c>
      <c r="AK1280" s="113">
        <f>IF($U1280&lt;&gt;"",'HPDB FDT-2'!$AX1288,"")</f>
        <v/>
      </c>
      <c r="AL1280" s="113">
        <f>IF($U1280&lt;&gt;"",'HPDB FDT-2'!$AY1288,"")</f>
        <v/>
      </c>
      <c r="AM1280" s="113">
        <f>IF($U1280&lt;&gt;"",'HPDB FDT-2'!$AZ1288,"")</f>
        <v/>
      </c>
      <c r="AN1280" s="113">
        <f>IF($U1280&lt;&gt;"",'HPDB FDT-2'!$BA1288,"")</f>
        <v/>
      </c>
      <c r="AO1280" s="113">
        <f>IF($U1280&lt;&gt;"",'HPDB FDT-2'!$BB1288,"")</f>
        <v/>
      </c>
      <c r="AP1280" s="113">
        <f>IF($U1280&lt;&gt;"","RFS","")</f>
        <v/>
      </c>
      <c r="AR1280" s="113">
        <f>IF($U1280&lt;&gt;"","31","")</f>
        <v/>
      </c>
      <c r="AS1280" s="113">
        <f>IF($U1280&lt;&gt;"","FALSE","")</f>
        <v/>
      </c>
      <c r="AT1280" s="113">
        <f>IF($U1280&lt;&gt;"","TRUE","")</f>
        <v/>
      </c>
    </row>
    <row r="1281" thickBot="1">
      <c r="A1281" s="99">
        <f>IF($U1281&lt;&gt;"",'HPDB FDT-2'!$Q1289,"")</f>
        <v/>
      </c>
      <c r="B1281" s="99">
        <f>IF($U1281&lt;&gt;"",'HPDB FDT-2'!$R1289,"")</f>
        <v/>
      </c>
      <c r="C1281" s="99">
        <f>IF($U1281&lt;&gt;"",'HPDB FDT-2'!$S1289,"")</f>
        <v/>
      </c>
      <c r="D1281" s="115">
        <f>IF($U1281&lt;&gt;"",'HPDB FDT-2'!$T1289,"")</f>
        <v/>
      </c>
      <c r="E1281" s="99">
        <f>IF($U1281&lt;&gt;"","FTTH","")</f>
        <v/>
      </c>
      <c r="F1281" s="115">
        <f>IF($U1281&lt;&gt;"",'HPDB FDT-2'!$V1289,"")</f>
        <v/>
      </c>
      <c r="G1281" s="99">
        <f>IF($U1281&lt;&gt;"","General Retail","")</f>
        <v/>
      </c>
      <c r="H1281" s="99">
        <f>IF($U1281&lt;&gt;"",'CLUSTER FDT-2'!$A$2,"")</f>
        <v/>
      </c>
      <c r="J1281" s="99">
        <f>IF($U1281&lt;&gt;"",'CLUSTER FDT-2'!$A$2,"")</f>
        <v/>
      </c>
      <c r="K1281" s="99">
        <f>IF($U1281&lt;&gt;"",'CLUSTER FDT-2'!$A$2,"")</f>
        <v/>
      </c>
      <c r="L1281" s="99">
        <f>IF($U1281&lt;&gt;"",'HPDB FDT-2'!$AA1289,"")</f>
        <v/>
      </c>
      <c r="M1281" s="99">
        <f>IF($U1281&lt;&gt;"",'HPDB FDT-2'!$AB1289,"")</f>
        <v/>
      </c>
      <c r="N1281" s="113">
        <f>IF($U1281&lt;&gt;"",'HPDB FDT-2'!$AC1289,"")</f>
        <v/>
      </c>
      <c r="O1281" s="99">
        <f>IF('HPDB FDT-2'!$AD1289="","",'HPDB FDT-2'!$AD1289)</f>
        <v/>
      </c>
      <c r="T1281" s="99">
        <f>IF('HPDB FDT-2'!$AI1289="","",'HPDB FDT-2'!$AI1289)</f>
        <v/>
      </c>
      <c r="U1281" s="99">
        <f>IF('HPDB FDT-2'!$AJ1289="","",'HPDB FDT-2'!$AJ1289)</f>
        <v/>
      </c>
      <c r="V1281" s="113">
        <f>IF($U1281&lt;&gt;"","Single Dwelling Unit","")</f>
        <v/>
      </c>
      <c r="AB1281" s="113">
        <f>IF($U1281&lt;&gt;"","RFS","")</f>
        <v/>
      </c>
      <c r="AC1281" s="120">
        <f>IF($U1281&lt;&gt;"",'HPDB FDT-2'!$Q$3,"")</f>
        <v/>
      </c>
      <c r="AD1281" s="112">
        <f>IF($U1281&lt;&gt;"",'HPDB FDT-2'!$Q$4,"")</f>
        <v/>
      </c>
      <c r="AE1281" s="99">
        <f>IF($U1281&lt;&gt;"",'HPDB FDT-2'!$C$6,"")</f>
        <v/>
      </c>
      <c r="AF1281" s="120">
        <f>IF($U1281&lt;&gt;"",'HPDB FDT-2'!$AT1289,"")</f>
        <v/>
      </c>
      <c r="AG1281" s="100">
        <f>IF($A1281&lt;&gt;"",'CLUSTER FDT-2'!$H$2,"")</f>
        <v/>
      </c>
      <c r="AH1281" s="99">
        <f>IF('HPDB FDT-2'!$AV1289="","",'HPDB FDT-2'!$AV1289)</f>
        <v/>
      </c>
      <c r="AI1281" s="99">
        <f>IF('HPDB FDT-2'!$AW1289="","",'HPDB FDT-2'!$AW1289)</f>
        <v/>
      </c>
      <c r="AK1281" s="113">
        <f>IF($U1281&lt;&gt;"",'HPDB FDT-2'!$AX1289,"")</f>
        <v/>
      </c>
      <c r="AL1281" s="113">
        <f>IF($U1281&lt;&gt;"",'HPDB FDT-2'!$AY1289,"")</f>
        <v/>
      </c>
      <c r="AM1281" s="113">
        <f>IF($U1281&lt;&gt;"",'HPDB FDT-2'!$AZ1289,"")</f>
        <v/>
      </c>
      <c r="AN1281" s="113">
        <f>IF($U1281&lt;&gt;"",'HPDB FDT-2'!$BA1289,"")</f>
        <v/>
      </c>
      <c r="AO1281" s="113">
        <f>IF($U1281&lt;&gt;"",'HPDB FDT-2'!$BB1289,"")</f>
        <v/>
      </c>
      <c r="AP1281" s="113">
        <f>IF($U1281&lt;&gt;"","RFS","")</f>
        <v/>
      </c>
      <c r="AR1281" s="113">
        <f>IF($U1281&lt;&gt;"","31","")</f>
        <v/>
      </c>
      <c r="AS1281" s="113">
        <f>IF($U1281&lt;&gt;"","FALSE","")</f>
        <v/>
      </c>
      <c r="AT1281" s="113">
        <f>IF($U1281&lt;&gt;"","TRUE","")</f>
        <v/>
      </c>
    </row>
    <row r="1282" thickBot="1">
      <c r="A1282" s="99">
        <f>IF($U1282&lt;&gt;"",'HPDB FDT-2'!$Q1290,"")</f>
        <v/>
      </c>
      <c r="B1282" s="99">
        <f>IF($U1282&lt;&gt;"",'HPDB FDT-2'!$R1290,"")</f>
        <v/>
      </c>
      <c r="C1282" s="99">
        <f>IF($U1282&lt;&gt;"",'HPDB FDT-2'!$S1290,"")</f>
        <v/>
      </c>
      <c r="D1282" s="115">
        <f>IF($U1282&lt;&gt;"",'HPDB FDT-2'!$T1290,"")</f>
        <v/>
      </c>
      <c r="E1282" s="99">
        <f>IF($U1282&lt;&gt;"","FTTH","")</f>
        <v/>
      </c>
      <c r="F1282" s="115">
        <f>IF($U1282&lt;&gt;"",'HPDB FDT-2'!$V1290,"")</f>
        <v/>
      </c>
      <c r="G1282" s="99">
        <f>IF($U1282&lt;&gt;"","General Retail","")</f>
        <v/>
      </c>
      <c r="H1282" s="99">
        <f>IF($U1282&lt;&gt;"",'CLUSTER FDT-2'!$A$2,"")</f>
        <v/>
      </c>
      <c r="J1282" s="99">
        <f>IF($U1282&lt;&gt;"",'CLUSTER FDT-2'!$A$2,"")</f>
        <v/>
      </c>
      <c r="K1282" s="99">
        <f>IF($U1282&lt;&gt;"",'CLUSTER FDT-2'!$A$2,"")</f>
        <v/>
      </c>
      <c r="L1282" s="99">
        <f>IF($U1282&lt;&gt;"",'HPDB FDT-2'!$AA1290,"")</f>
        <v/>
      </c>
      <c r="M1282" s="99">
        <f>IF($U1282&lt;&gt;"",'HPDB FDT-2'!$AB1290,"")</f>
        <v/>
      </c>
      <c r="N1282" s="113">
        <f>IF($U1282&lt;&gt;"",'HPDB FDT-2'!$AC1290,"")</f>
        <v/>
      </c>
      <c r="O1282" s="99">
        <f>IF('HPDB FDT-2'!$AD1290="","",'HPDB FDT-2'!$AD1290)</f>
        <v/>
      </c>
      <c r="T1282" s="99">
        <f>IF('HPDB FDT-2'!$AI1290="","",'HPDB FDT-2'!$AI1290)</f>
        <v/>
      </c>
      <c r="U1282" s="99">
        <f>IF('HPDB FDT-2'!$AJ1290="","",'HPDB FDT-2'!$AJ1290)</f>
        <v/>
      </c>
      <c r="V1282" s="113">
        <f>IF($U1282&lt;&gt;"","Single Dwelling Unit","")</f>
        <v/>
      </c>
      <c r="AB1282" s="113">
        <f>IF($U1282&lt;&gt;"","RFS","")</f>
        <v/>
      </c>
      <c r="AC1282" s="120">
        <f>IF($U1282&lt;&gt;"",'HPDB FDT-2'!$Q$3,"")</f>
        <v/>
      </c>
      <c r="AD1282" s="112">
        <f>IF($U1282&lt;&gt;"",'HPDB FDT-2'!$Q$4,"")</f>
        <v/>
      </c>
      <c r="AE1282" s="99">
        <f>IF($U1282&lt;&gt;"",'HPDB FDT-2'!$C$6,"")</f>
        <v/>
      </c>
      <c r="AF1282" s="120">
        <f>IF($U1282&lt;&gt;"",'HPDB FDT-2'!$AT1290,"")</f>
        <v/>
      </c>
      <c r="AG1282" s="100">
        <f>IF($A1282&lt;&gt;"",'CLUSTER FDT-2'!$H$2,"")</f>
        <v/>
      </c>
      <c r="AH1282" s="99">
        <f>IF('HPDB FDT-2'!$AV1290="","",'HPDB FDT-2'!$AV1290)</f>
        <v/>
      </c>
      <c r="AI1282" s="99">
        <f>IF('HPDB FDT-2'!$AW1290="","",'HPDB FDT-2'!$AW1290)</f>
        <v/>
      </c>
      <c r="AK1282" s="113">
        <f>IF($U1282&lt;&gt;"",'HPDB FDT-2'!$AX1290,"")</f>
        <v/>
      </c>
      <c r="AL1282" s="113">
        <f>IF($U1282&lt;&gt;"",'HPDB FDT-2'!$AY1290,"")</f>
        <v/>
      </c>
      <c r="AM1282" s="113">
        <f>IF($U1282&lt;&gt;"",'HPDB FDT-2'!$AZ1290,"")</f>
        <v/>
      </c>
      <c r="AN1282" s="113">
        <f>IF($U1282&lt;&gt;"",'HPDB FDT-2'!$BA1290,"")</f>
        <v/>
      </c>
      <c r="AO1282" s="113">
        <f>IF($U1282&lt;&gt;"",'HPDB FDT-2'!$BB1290,"")</f>
        <v/>
      </c>
      <c r="AP1282" s="113">
        <f>IF($U1282&lt;&gt;"","RFS","")</f>
        <v/>
      </c>
      <c r="AR1282" s="113">
        <f>IF($U1282&lt;&gt;"","31","")</f>
        <v/>
      </c>
      <c r="AS1282" s="113">
        <f>IF($U1282&lt;&gt;"","FALSE","")</f>
        <v/>
      </c>
      <c r="AT1282" s="113">
        <f>IF($U1282&lt;&gt;"","TRUE","")</f>
        <v/>
      </c>
    </row>
    <row r="1283" thickBot="1">
      <c r="A1283" s="99">
        <f>IF($U1283&lt;&gt;"",'HPDB FDT-2'!$Q1291,"")</f>
        <v/>
      </c>
      <c r="B1283" s="99">
        <f>IF($U1283&lt;&gt;"",'HPDB FDT-2'!$R1291,"")</f>
        <v/>
      </c>
      <c r="C1283" s="99">
        <f>IF($U1283&lt;&gt;"",'HPDB FDT-2'!$S1291,"")</f>
        <v/>
      </c>
      <c r="D1283" s="115">
        <f>IF($U1283&lt;&gt;"",'HPDB FDT-2'!$T1291,"")</f>
        <v/>
      </c>
      <c r="E1283" s="99">
        <f>IF($U1283&lt;&gt;"","FTTH","")</f>
        <v/>
      </c>
      <c r="F1283" s="115">
        <f>IF($U1283&lt;&gt;"",'HPDB FDT-2'!$V1291,"")</f>
        <v/>
      </c>
      <c r="G1283" s="99">
        <f>IF($U1283&lt;&gt;"","General Retail","")</f>
        <v/>
      </c>
      <c r="H1283" s="99">
        <f>IF($U1283&lt;&gt;"",'CLUSTER FDT-2'!$A$2,"")</f>
        <v/>
      </c>
      <c r="J1283" s="99">
        <f>IF($U1283&lt;&gt;"",'CLUSTER FDT-2'!$A$2,"")</f>
        <v/>
      </c>
      <c r="K1283" s="99">
        <f>IF($U1283&lt;&gt;"",'CLUSTER FDT-2'!$A$2,"")</f>
        <v/>
      </c>
      <c r="L1283" s="99">
        <f>IF($U1283&lt;&gt;"",'HPDB FDT-2'!$AA1291,"")</f>
        <v/>
      </c>
      <c r="M1283" s="99">
        <f>IF($U1283&lt;&gt;"",'HPDB FDT-2'!$AB1291,"")</f>
        <v/>
      </c>
      <c r="N1283" s="113">
        <f>IF($U1283&lt;&gt;"",'HPDB FDT-2'!$AC1291,"")</f>
        <v/>
      </c>
      <c r="O1283" s="99">
        <f>IF('HPDB FDT-2'!$AD1291="","",'HPDB FDT-2'!$AD1291)</f>
        <v/>
      </c>
      <c r="T1283" s="99">
        <f>IF('HPDB FDT-2'!$AI1291="","",'HPDB FDT-2'!$AI1291)</f>
        <v/>
      </c>
      <c r="U1283" s="99">
        <f>IF('HPDB FDT-2'!$AJ1291="","",'HPDB FDT-2'!$AJ1291)</f>
        <v/>
      </c>
      <c r="V1283" s="113">
        <f>IF($U1283&lt;&gt;"","Single Dwelling Unit","")</f>
        <v/>
      </c>
      <c r="AB1283" s="113">
        <f>IF($U1283&lt;&gt;"","RFS","")</f>
        <v/>
      </c>
      <c r="AC1283" s="120">
        <f>IF($U1283&lt;&gt;"",'HPDB FDT-2'!$Q$3,"")</f>
        <v/>
      </c>
      <c r="AD1283" s="112">
        <f>IF($U1283&lt;&gt;"",'HPDB FDT-2'!$Q$4,"")</f>
        <v/>
      </c>
      <c r="AE1283" s="99">
        <f>IF($U1283&lt;&gt;"",'HPDB FDT-2'!$C$6,"")</f>
        <v/>
      </c>
      <c r="AF1283" s="120">
        <f>IF($U1283&lt;&gt;"",'HPDB FDT-2'!$AT1291,"")</f>
        <v/>
      </c>
      <c r="AG1283" s="100">
        <f>IF($A1283&lt;&gt;"",'CLUSTER FDT-2'!$H$2,"")</f>
        <v/>
      </c>
      <c r="AH1283" s="99">
        <f>IF('HPDB FDT-2'!$AV1291="","",'HPDB FDT-2'!$AV1291)</f>
        <v/>
      </c>
      <c r="AI1283" s="99">
        <f>IF('HPDB FDT-2'!$AW1291="","",'HPDB FDT-2'!$AW1291)</f>
        <v/>
      </c>
      <c r="AK1283" s="113">
        <f>IF($U1283&lt;&gt;"",'HPDB FDT-2'!$AX1291,"")</f>
        <v/>
      </c>
      <c r="AL1283" s="113">
        <f>IF($U1283&lt;&gt;"",'HPDB FDT-2'!$AY1291,"")</f>
        <v/>
      </c>
      <c r="AM1283" s="113">
        <f>IF($U1283&lt;&gt;"",'HPDB FDT-2'!$AZ1291,"")</f>
        <v/>
      </c>
      <c r="AN1283" s="113">
        <f>IF($U1283&lt;&gt;"",'HPDB FDT-2'!$BA1291,"")</f>
        <v/>
      </c>
      <c r="AO1283" s="113">
        <f>IF($U1283&lt;&gt;"",'HPDB FDT-2'!$BB1291,"")</f>
        <v/>
      </c>
      <c r="AP1283" s="113">
        <f>IF($U1283&lt;&gt;"","RFS","")</f>
        <v/>
      </c>
      <c r="AR1283" s="113">
        <f>IF($U1283&lt;&gt;"","31","")</f>
        <v/>
      </c>
      <c r="AS1283" s="113">
        <f>IF($U1283&lt;&gt;"","FALSE","")</f>
        <v/>
      </c>
      <c r="AT1283" s="113">
        <f>IF($U1283&lt;&gt;"","TRUE","")</f>
        <v/>
      </c>
    </row>
    <row r="1284" thickBot="1">
      <c r="A1284" s="99">
        <f>IF($U1284&lt;&gt;"",'HPDB FDT-2'!$Q1292,"")</f>
        <v/>
      </c>
      <c r="B1284" s="99">
        <f>IF($U1284&lt;&gt;"",'HPDB FDT-2'!$R1292,"")</f>
        <v/>
      </c>
      <c r="C1284" s="99">
        <f>IF($U1284&lt;&gt;"",'HPDB FDT-2'!$S1292,"")</f>
        <v/>
      </c>
      <c r="D1284" s="115">
        <f>IF($U1284&lt;&gt;"",'HPDB FDT-2'!$T1292,"")</f>
        <v/>
      </c>
      <c r="E1284" s="99">
        <f>IF($U1284&lt;&gt;"","FTTH","")</f>
        <v/>
      </c>
      <c r="F1284" s="115">
        <f>IF($U1284&lt;&gt;"",'HPDB FDT-2'!$V1292,"")</f>
        <v/>
      </c>
      <c r="G1284" s="99">
        <f>IF($U1284&lt;&gt;"","General Retail","")</f>
        <v/>
      </c>
      <c r="H1284" s="99">
        <f>IF($U1284&lt;&gt;"",'CLUSTER FDT-2'!$A$2,"")</f>
        <v/>
      </c>
      <c r="J1284" s="99">
        <f>IF($U1284&lt;&gt;"",'CLUSTER FDT-2'!$A$2,"")</f>
        <v/>
      </c>
      <c r="K1284" s="99">
        <f>IF($U1284&lt;&gt;"",'CLUSTER FDT-2'!$A$2,"")</f>
        <v/>
      </c>
      <c r="L1284" s="99">
        <f>IF($U1284&lt;&gt;"",'HPDB FDT-2'!$AA1292,"")</f>
        <v/>
      </c>
      <c r="M1284" s="99">
        <f>IF($U1284&lt;&gt;"",'HPDB FDT-2'!$AB1292,"")</f>
        <v/>
      </c>
      <c r="N1284" s="113">
        <f>IF($U1284&lt;&gt;"",'HPDB FDT-2'!$AC1292,"")</f>
        <v/>
      </c>
      <c r="O1284" s="99">
        <f>IF('HPDB FDT-2'!$AD1292="","",'HPDB FDT-2'!$AD1292)</f>
        <v/>
      </c>
      <c r="T1284" s="99">
        <f>IF('HPDB FDT-2'!$AI1292="","",'HPDB FDT-2'!$AI1292)</f>
        <v/>
      </c>
      <c r="U1284" s="99">
        <f>IF('HPDB FDT-2'!$AJ1292="","",'HPDB FDT-2'!$AJ1292)</f>
        <v/>
      </c>
      <c r="V1284" s="113">
        <f>IF($U1284&lt;&gt;"","Single Dwelling Unit","")</f>
        <v/>
      </c>
      <c r="AB1284" s="113">
        <f>IF($U1284&lt;&gt;"","RFS","")</f>
        <v/>
      </c>
      <c r="AC1284" s="120">
        <f>IF($U1284&lt;&gt;"",'HPDB FDT-2'!$Q$3,"")</f>
        <v/>
      </c>
      <c r="AD1284" s="112">
        <f>IF($U1284&lt;&gt;"",'HPDB FDT-2'!$Q$4,"")</f>
        <v/>
      </c>
      <c r="AE1284" s="99">
        <f>IF($U1284&lt;&gt;"",'HPDB FDT-2'!$C$6,"")</f>
        <v/>
      </c>
      <c r="AF1284" s="120">
        <f>IF($U1284&lt;&gt;"",'HPDB FDT-2'!$AT1292,"")</f>
        <v/>
      </c>
      <c r="AG1284" s="100">
        <f>IF($A1284&lt;&gt;"",'CLUSTER FDT-2'!$H$2,"")</f>
        <v/>
      </c>
      <c r="AH1284" s="99">
        <f>IF('HPDB FDT-2'!$AV1292="","",'HPDB FDT-2'!$AV1292)</f>
        <v/>
      </c>
      <c r="AI1284" s="99">
        <f>IF('HPDB FDT-2'!$AW1292="","",'HPDB FDT-2'!$AW1292)</f>
        <v/>
      </c>
      <c r="AK1284" s="113">
        <f>IF($U1284&lt;&gt;"",'HPDB FDT-2'!$AX1292,"")</f>
        <v/>
      </c>
      <c r="AL1284" s="113">
        <f>IF($U1284&lt;&gt;"",'HPDB FDT-2'!$AY1292,"")</f>
        <v/>
      </c>
      <c r="AM1284" s="113">
        <f>IF($U1284&lt;&gt;"",'HPDB FDT-2'!$AZ1292,"")</f>
        <v/>
      </c>
      <c r="AN1284" s="113">
        <f>IF($U1284&lt;&gt;"",'HPDB FDT-2'!$BA1292,"")</f>
        <v/>
      </c>
      <c r="AO1284" s="113">
        <f>IF($U1284&lt;&gt;"",'HPDB FDT-2'!$BB1292,"")</f>
        <v/>
      </c>
      <c r="AP1284" s="113">
        <f>IF($U1284&lt;&gt;"","RFS","")</f>
        <v/>
      </c>
      <c r="AR1284" s="113">
        <f>IF($U1284&lt;&gt;"","31","")</f>
        <v/>
      </c>
      <c r="AS1284" s="113">
        <f>IF($U1284&lt;&gt;"","FALSE","")</f>
        <v/>
      </c>
      <c r="AT1284" s="113">
        <f>IF($U1284&lt;&gt;"","TRUE","")</f>
        <v/>
      </c>
    </row>
    <row r="1285" thickBot="1">
      <c r="A1285" s="99">
        <f>IF($U1285&lt;&gt;"",'HPDB FDT-2'!$Q1293,"")</f>
        <v/>
      </c>
      <c r="B1285" s="99">
        <f>IF($U1285&lt;&gt;"",'HPDB FDT-2'!$R1293,"")</f>
        <v/>
      </c>
      <c r="C1285" s="99">
        <f>IF($U1285&lt;&gt;"",'HPDB FDT-2'!$S1293,"")</f>
        <v/>
      </c>
      <c r="D1285" s="115">
        <f>IF($U1285&lt;&gt;"",'HPDB FDT-2'!$T1293,"")</f>
        <v/>
      </c>
      <c r="E1285" s="99">
        <f>IF($U1285&lt;&gt;"","FTTH","")</f>
        <v/>
      </c>
      <c r="F1285" s="115">
        <f>IF($U1285&lt;&gt;"",'HPDB FDT-2'!$V1293,"")</f>
        <v/>
      </c>
      <c r="G1285" s="99">
        <f>IF($U1285&lt;&gt;"","General Retail","")</f>
        <v/>
      </c>
      <c r="H1285" s="99">
        <f>IF($U1285&lt;&gt;"",'CLUSTER FDT-2'!$A$2,"")</f>
        <v/>
      </c>
      <c r="J1285" s="99">
        <f>IF($U1285&lt;&gt;"",'CLUSTER FDT-2'!$A$2,"")</f>
        <v/>
      </c>
      <c r="K1285" s="99">
        <f>IF($U1285&lt;&gt;"",'CLUSTER FDT-2'!$A$2,"")</f>
        <v/>
      </c>
      <c r="L1285" s="99">
        <f>IF($U1285&lt;&gt;"",'HPDB FDT-2'!$AA1293,"")</f>
        <v/>
      </c>
      <c r="M1285" s="99">
        <f>IF($U1285&lt;&gt;"",'HPDB FDT-2'!$AB1293,"")</f>
        <v/>
      </c>
      <c r="N1285" s="113">
        <f>IF($U1285&lt;&gt;"",'HPDB FDT-2'!$AC1293,"")</f>
        <v/>
      </c>
      <c r="O1285" s="99">
        <f>IF('HPDB FDT-2'!$AD1293="","",'HPDB FDT-2'!$AD1293)</f>
        <v/>
      </c>
      <c r="T1285" s="99">
        <f>IF('HPDB FDT-2'!$AI1293="","",'HPDB FDT-2'!$AI1293)</f>
        <v/>
      </c>
      <c r="U1285" s="99">
        <f>IF('HPDB FDT-2'!$AJ1293="","",'HPDB FDT-2'!$AJ1293)</f>
        <v/>
      </c>
      <c r="V1285" s="113">
        <f>IF($U1285&lt;&gt;"","Single Dwelling Unit","")</f>
        <v/>
      </c>
      <c r="AB1285" s="113">
        <f>IF($U1285&lt;&gt;"","RFS","")</f>
        <v/>
      </c>
      <c r="AC1285" s="120">
        <f>IF($U1285&lt;&gt;"",'HPDB FDT-2'!$Q$3,"")</f>
        <v/>
      </c>
      <c r="AD1285" s="112">
        <f>IF($U1285&lt;&gt;"",'HPDB FDT-2'!$Q$4,"")</f>
        <v/>
      </c>
      <c r="AE1285" s="99">
        <f>IF($U1285&lt;&gt;"",'HPDB FDT-2'!$C$6,"")</f>
        <v/>
      </c>
      <c r="AF1285" s="120">
        <f>IF($U1285&lt;&gt;"",'HPDB FDT-2'!$AT1293,"")</f>
        <v/>
      </c>
      <c r="AG1285" s="100">
        <f>IF($A1285&lt;&gt;"",'CLUSTER FDT-2'!$H$2,"")</f>
        <v/>
      </c>
      <c r="AH1285" s="99">
        <f>IF('HPDB FDT-2'!$AV1293="","",'HPDB FDT-2'!$AV1293)</f>
        <v/>
      </c>
      <c r="AI1285" s="99">
        <f>IF('HPDB FDT-2'!$AW1293="","",'HPDB FDT-2'!$AW1293)</f>
        <v/>
      </c>
      <c r="AK1285" s="113">
        <f>IF($U1285&lt;&gt;"",'HPDB FDT-2'!$AX1293,"")</f>
        <v/>
      </c>
      <c r="AL1285" s="113">
        <f>IF($U1285&lt;&gt;"",'HPDB FDT-2'!$AY1293,"")</f>
        <v/>
      </c>
      <c r="AM1285" s="113">
        <f>IF($U1285&lt;&gt;"",'HPDB FDT-2'!$AZ1293,"")</f>
        <v/>
      </c>
      <c r="AN1285" s="113">
        <f>IF($U1285&lt;&gt;"",'HPDB FDT-2'!$BA1293,"")</f>
        <v/>
      </c>
      <c r="AO1285" s="113">
        <f>IF($U1285&lt;&gt;"",'HPDB FDT-2'!$BB1293,"")</f>
        <v/>
      </c>
      <c r="AP1285" s="113">
        <f>IF($U1285&lt;&gt;"","RFS","")</f>
        <v/>
      </c>
      <c r="AR1285" s="113">
        <f>IF($U1285&lt;&gt;"","31","")</f>
        <v/>
      </c>
      <c r="AS1285" s="113">
        <f>IF($U1285&lt;&gt;"","FALSE","")</f>
        <v/>
      </c>
      <c r="AT1285" s="113">
        <f>IF($U1285&lt;&gt;"","TRUE","")</f>
        <v/>
      </c>
    </row>
    <row r="1286" thickBot="1">
      <c r="A1286" s="99">
        <f>IF($U1286&lt;&gt;"",'HPDB FDT-2'!$Q1294,"")</f>
        <v/>
      </c>
      <c r="B1286" s="99">
        <f>IF($U1286&lt;&gt;"",'HPDB FDT-2'!$R1294,"")</f>
        <v/>
      </c>
      <c r="C1286" s="99">
        <f>IF($U1286&lt;&gt;"",'HPDB FDT-2'!$S1294,"")</f>
        <v/>
      </c>
      <c r="D1286" s="115">
        <f>IF($U1286&lt;&gt;"",'HPDB FDT-2'!$T1294,"")</f>
        <v/>
      </c>
      <c r="E1286" s="99">
        <f>IF($U1286&lt;&gt;"","FTTH","")</f>
        <v/>
      </c>
      <c r="F1286" s="115">
        <f>IF($U1286&lt;&gt;"",'HPDB FDT-2'!$V1294,"")</f>
        <v/>
      </c>
      <c r="G1286" s="99">
        <f>IF($U1286&lt;&gt;"","General Retail","")</f>
        <v/>
      </c>
      <c r="H1286" s="99">
        <f>IF($U1286&lt;&gt;"",'CLUSTER FDT-2'!$A$2,"")</f>
        <v/>
      </c>
      <c r="J1286" s="99">
        <f>IF($U1286&lt;&gt;"",'CLUSTER FDT-2'!$A$2,"")</f>
        <v/>
      </c>
      <c r="K1286" s="99">
        <f>IF($U1286&lt;&gt;"",'CLUSTER FDT-2'!$A$2,"")</f>
        <v/>
      </c>
      <c r="L1286" s="99">
        <f>IF($U1286&lt;&gt;"",'HPDB FDT-2'!$AA1294,"")</f>
        <v/>
      </c>
      <c r="M1286" s="99">
        <f>IF($U1286&lt;&gt;"",'HPDB FDT-2'!$AB1294,"")</f>
        <v/>
      </c>
      <c r="N1286" s="113">
        <f>IF($U1286&lt;&gt;"",'HPDB FDT-2'!$AC1294,"")</f>
        <v/>
      </c>
      <c r="O1286" s="99">
        <f>IF('HPDB FDT-2'!$AD1294="","",'HPDB FDT-2'!$AD1294)</f>
        <v/>
      </c>
      <c r="T1286" s="99">
        <f>IF('HPDB FDT-2'!$AI1294="","",'HPDB FDT-2'!$AI1294)</f>
        <v/>
      </c>
      <c r="U1286" s="99">
        <f>IF('HPDB FDT-2'!$AJ1294="","",'HPDB FDT-2'!$AJ1294)</f>
        <v/>
      </c>
      <c r="V1286" s="113">
        <f>IF($U1286&lt;&gt;"","Single Dwelling Unit","")</f>
        <v/>
      </c>
      <c r="AB1286" s="113">
        <f>IF($U1286&lt;&gt;"","RFS","")</f>
        <v/>
      </c>
      <c r="AC1286" s="120">
        <f>IF($U1286&lt;&gt;"",'HPDB FDT-2'!$Q$3,"")</f>
        <v/>
      </c>
      <c r="AD1286" s="112">
        <f>IF($U1286&lt;&gt;"",'HPDB FDT-2'!$Q$4,"")</f>
        <v/>
      </c>
      <c r="AE1286" s="99">
        <f>IF($U1286&lt;&gt;"",'HPDB FDT-2'!$C$6,"")</f>
        <v/>
      </c>
      <c r="AF1286" s="120">
        <f>IF($U1286&lt;&gt;"",'HPDB FDT-2'!$AT1294,"")</f>
        <v/>
      </c>
      <c r="AG1286" s="100">
        <f>IF($A1286&lt;&gt;"",'CLUSTER FDT-2'!$H$2,"")</f>
        <v/>
      </c>
      <c r="AH1286" s="99">
        <f>IF('HPDB FDT-2'!$AV1294="","",'HPDB FDT-2'!$AV1294)</f>
        <v/>
      </c>
      <c r="AI1286" s="99">
        <f>IF('HPDB FDT-2'!$AW1294="","",'HPDB FDT-2'!$AW1294)</f>
        <v/>
      </c>
      <c r="AK1286" s="113">
        <f>IF($U1286&lt;&gt;"",'HPDB FDT-2'!$AX1294,"")</f>
        <v/>
      </c>
      <c r="AL1286" s="113">
        <f>IF($U1286&lt;&gt;"",'HPDB FDT-2'!$AY1294,"")</f>
        <v/>
      </c>
      <c r="AM1286" s="113">
        <f>IF($U1286&lt;&gt;"",'HPDB FDT-2'!$AZ1294,"")</f>
        <v/>
      </c>
      <c r="AN1286" s="113">
        <f>IF($U1286&lt;&gt;"",'HPDB FDT-2'!$BA1294,"")</f>
        <v/>
      </c>
      <c r="AO1286" s="113">
        <f>IF($U1286&lt;&gt;"",'HPDB FDT-2'!$BB1294,"")</f>
        <v/>
      </c>
      <c r="AP1286" s="113">
        <f>IF($U1286&lt;&gt;"","RFS","")</f>
        <v/>
      </c>
      <c r="AR1286" s="113">
        <f>IF($U1286&lt;&gt;"","31","")</f>
        <v/>
      </c>
      <c r="AS1286" s="113">
        <f>IF($U1286&lt;&gt;"","FALSE","")</f>
        <v/>
      </c>
      <c r="AT1286" s="113">
        <f>IF($U1286&lt;&gt;"","TRUE","")</f>
        <v/>
      </c>
    </row>
    <row r="1287" thickBot="1">
      <c r="A1287" s="99">
        <f>IF($U1287&lt;&gt;"",'HPDB FDT-2'!$Q1295,"")</f>
        <v/>
      </c>
      <c r="B1287" s="99">
        <f>IF($U1287&lt;&gt;"",'HPDB FDT-2'!$R1295,"")</f>
        <v/>
      </c>
      <c r="C1287" s="99">
        <f>IF($U1287&lt;&gt;"",'HPDB FDT-2'!$S1295,"")</f>
        <v/>
      </c>
      <c r="D1287" s="115">
        <f>IF($U1287&lt;&gt;"",'HPDB FDT-2'!$T1295,"")</f>
        <v/>
      </c>
      <c r="E1287" s="99">
        <f>IF($U1287&lt;&gt;"","FTTH","")</f>
        <v/>
      </c>
      <c r="F1287" s="115">
        <f>IF($U1287&lt;&gt;"",'HPDB FDT-2'!$V1295,"")</f>
        <v/>
      </c>
      <c r="G1287" s="99">
        <f>IF($U1287&lt;&gt;"","General Retail","")</f>
        <v/>
      </c>
      <c r="H1287" s="99">
        <f>IF($U1287&lt;&gt;"",'CLUSTER FDT-2'!$A$2,"")</f>
        <v/>
      </c>
      <c r="J1287" s="99">
        <f>IF($U1287&lt;&gt;"",'CLUSTER FDT-2'!$A$2,"")</f>
        <v/>
      </c>
      <c r="K1287" s="99">
        <f>IF($U1287&lt;&gt;"",'CLUSTER FDT-2'!$A$2,"")</f>
        <v/>
      </c>
      <c r="L1287" s="99">
        <f>IF($U1287&lt;&gt;"",'HPDB FDT-2'!$AA1295,"")</f>
        <v/>
      </c>
      <c r="M1287" s="99">
        <f>IF($U1287&lt;&gt;"",'HPDB FDT-2'!$AB1295,"")</f>
        <v/>
      </c>
      <c r="N1287" s="113">
        <f>IF($U1287&lt;&gt;"",'HPDB FDT-2'!$AC1295,"")</f>
        <v/>
      </c>
      <c r="O1287" s="99">
        <f>IF('HPDB FDT-2'!$AD1295="","",'HPDB FDT-2'!$AD1295)</f>
        <v/>
      </c>
      <c r="T1287" s="99">
        <f>IF('HPDB FDT-2'!$AI1295="","",'HPDB FDT-2'!$AI1295)</f>
        <v/>
      </c>
      <c r="U1287" s="99">
        <f>IF('HPDB FDT-2'!$AJ1295="","",'HPDB FDT-2'!$AJ1295)</f>
        <v/>
      </c>
      <c r="V1287" s="113">
        <f>IF($U1287&lt;&gt;"","Single Dwelling Unit","")</f>
        <v/>
      </c>
      <c r="AB1287" s="113">
        <f>IF($U1287&lt;&gt;"","RFS","")</f>
        <v/>
      </c>
      <c r="AC1287" s="120">
        <f>IF($U1287&lt;&gt;"",'HPDB FDT-2'!$Q$3,"")</f>
        <v/>
      </c>
      <c r="AD1287" s="112">
        <f>IF($U1287&lt;&gt;"",'HPDB FDT-2'!$Q$4,"")</f>
        <v/>
      </c>
      <c r="AE1287" s="99">
        <f>IF($U1287&lt;&gt;"",'HPDB FDT-2'!$C$6,"")</f>
        <v/>
      </c>
      <c r="AF1287" s="120">
        <f>IF($U1287&lt;&gt;"",'HPDB FDT-2'!$AT1295,"")</f>
        <v/>
      </c>
      <c r="AG1287" s="100">
        <f>IF($A1287&lt;&gt;"",'CLUSTER FDT-2'!$H$2,"")</f>
        <v/>
      </c>
      <c r="AH1287" s="99">
        <f>IF('HPDB FDT-2'!$AV1295="","",'HPDB FDT-2'!$AV1295)</f>
        <v/>
      </c>
      <c r="AI1287" s="99">
        <f>IF('HPDB FDT-2'!$AW1295="","",'HPDB FDT-2'!$AW1295)</f>
        <v/>
      </c>
      <c r="AK1287" s="113">
        <f>IF($U1287&lt;&gt;"",'HPDB FDT-2'!$AX1295,"")</f>
        <v/>
      </c>
      <c r="AL1287" s="113">
        <f>IF($U1287&lt;&gt;"",'HPDB FDT-2'!$AY1295,"")</f>
        <v/>
      </c>
      <c r="AM1287" s="113">
        <f>IF($U1287&lt;&gt;"",'HPDB FDT-2'!$AZ1295,"")</f>
        <v/>
      </c>
      <c r="AN1287" s="113">
        <f>IF($U1287&lt;&gt;"",'HPDB FDT-2'!$BA1295,"")</f>
        <v/>
      </c>
      <c r="AO1287" s="113">
        <f>IF($U1287&lt;&gt;"",'HPDB FDT-2'!$BB1295,"")</f>
        <v/>
      </c>
      <c r="AP1287" s="113">
        <f>IF($U1287&lt;&gt;"","RFS","")</f>
        <v/>
      </c>
      <c r="AR1287" s="113">
        <f>IF($U1287&lt;&gt;"","31","")</f>
        <v/>
      </c>
      <c r="AS1287" s="113">
        <f>IF($U1287&lt;&gt;"","FALSE","")</f>
        <v/>
      </c>
      <c r="AT1287" s="113">
        <f>IF($U1287&lt;&gt;"","TRUE","")</f>
        <v/>
      </c>
    </row>
    <row r="1288" thickBot="1">
      <c r="A1288" s="99">
        <f>IF($U1288&lt;&gt;"",'HPDB FDT-2'!$Q1296,"")</f>
        <v/>
      </c>
      <c r="B1288" s="99">
        <f>IF($U1288&lt;&gt;"",'HPDB FDT-2'!$R1296,"")</f>
        <v/>
      </c>
      <c r="C1288" s="99">
        <f>IF($U1288&lt;&gt;"",'HPDB FDT-2'!$S1296,"")</f>
        <v/>
      </c>
      <c r="D1288" s="115">
        <f>IF($U1288&lt;&gt;"",'HPDB FDT-2'!$T1296,"")</f>
        <v/>
      </c>
      <c r="E1288" s="99">
        <f>IF($U1288&lt;&gt;"","FTTH","")</f>
        <v/>
      </c>
      <c r="F1288" s="115">
        <f>IF($U1288&lt;&gt;"",'HPDB FDT-2'!$V1296,"")</f>
        <v/>
      </c>
      <c r="G1288" s="99">
        <f>IF($U1288&lt;&gt;"","General Retail","")</f>
        <v/>
      </c>
      <c r="H1288" s="99">
        <f>IF($U1288&lt;&gt;"",'CLUSTER FDT-2'!$A$2,"")</f>
        <v/>
      </c>
      <c r="J1288" s="99">
        <f>IF($U1288&lt;&gt;"",'CLUSTER FDT-2'!$A$2,"")</f>
        <v/>
      </c>
      <c r="K1288" s="99">
        <f>IF($U1288&lt;&gt;"",'CLUSTER FDT-2'!$A$2,"")</f>
        <v/>
      </c>
      <c r="L1288" s="99">
        <f>IF($U1288&lt;&gt;"",'HPDB FDT-2'!$AA1296,"")</f>
        <v/>
      </c>
      <c r="M1288" s="99">
        <f>IF($U1288&lt;&gt;"",'HPDB FDT-2'!$AB1296,"")</f>
        <v/>
      </c>
      <c r="N1288" s="113">
        <f>IF($U1288&lt;&gt;"",'HPDB FDT-2'!$AC1296,"")</f>
        <v/>
      </c>
      <c r="O1288" s="99">
        <f>IF('HPDB FDT-2'!$AD1296="","",'HPDB FDT-2'!$AD1296)</f>
        <v/>
      </c>
      <c r="T1288" s="99">
        <f>IF('HPDB FDT-2'!$AI1296="","",'HPDB FDT-2'!$AI1296)</f>
        <v/>
      </c>
      <c r="U1288" s="99">
        <f>IF('HPDB FDT-2'!$AJ1296="","",'HPDB FDT-2'!$AJ1296)</f>
        <v/>
      </c>
      <c r="V1288" s="113">
        <f>IF($U1288&lt;&gt;"","Single Dwelling Unit","")</f>
        <v/>
      </c>
      <c r="AB1288" s="113">
        <f>IF($U1288&lt;&gt;"","RFS","")</f>
        <v/>
      </c>
      <c r="AC1288" s="120">
        <f>IF($U1288&lt;&gt;"",'HPDB FDT-2'!$Q$3,"")</f>
        <v/>
      </c>
      <c r="AD1288" s="112">
        <f>IF($U1288&lt;&gt;"",'HPDB FDT-2'!$Q$4,"")</f>
        <v/>
      </c>
      <c r="AE1288" s="99">
        <f>IF($U1288&lt;&gt;"",'HPDB FDT-2'!$C$6,"")</f>
        <v/>
      </c>
      <c r="AF1288" s="120">
        <f>IF($U1288&lt;&gt;"",'HPDB FDT-2'!$AT1296,"")</f>
        <v/>
      </c>
      <c r="AG1288" s="100">
        <f>IF($A1288&lt;&gt;"",'CLUSTER FDT-2'!$H$2,"")</f>
        <v/>
      </c>
      <c r="AH1288" s="99">
        <f>IF('HPDB FDT-2'!$AV1296="","",'HPDB FDT-2'!$AV1296)</f>
        <v/>
      </c>
      <c r="AI1288" s="99">
        <f>IF('HPDB FDT-2'!$AW1296="","",'HPDB FDT-2'!$AW1296)</f>
        <v/>
      </c>
      <c r="AK1288" s="113">
        <f>IF($U1288&lt;&gt;"",'HPDB FDT-2'!$AX1296,"")</f>
        <v/>
      </c>
      <c r="AL1288" s="113">
        <f>IF($U1288&lt;&gt;"",'HPDB FDT-2'!$AY1296,"")</f>
        <v/>
      </c>
      <c r="AM1288" s="113">
        <f>IF($U1288&lt;&gt;"",'HPDB FDT-2'!$AZ1296,"")</f>
        <v/>
      </c>
      <c r="AN1288" s="113">
        <f>IF($U1288&lt;&gt;"",'HPDB FDT-2'!$BA1296,"")</f>
        <v/>
      </c>
      <c r="AO1288" s="113">
        <f>IF($U1288&lt;&gt;"",'HPDB FDT-2'!$BB1296,"")</f>
        <v/>
      </c>
      <c r="AP1288" s="113">
        <f>IF($U1288&lt;&gt;"","RFS","")</f>
        <v/>
      </c>
      <c r="AR1288" s="113">
        <f>IF($U1288&lt;&gt;"","31","")</f>
        <v/>
      </c>
      <c r="AS1288" s="113">
        <f>IF($U1288&lt;&gt;"","FALSE","")</f>
        <v/>
      </c>
      <c r="AT1288" s="113">
        <f>IF($U1288&lt;&gt;"","TRUE","")</f>
        <v/>
      </c>
    </row>
    <row r="1289" thickBot="1">
      <c r="A1289" s="99">
        <f>IF($U1289&lt;&gt;"",'HPDB FDT-2'!$Q1297,"")</f>
        <v/>
      </c>
      <c r="B1289" s="99">
        <f>IF($U1289&lt;&gt;"",'HPDB FDT-2'!$R1297,"")</f>
        <v/>
      </c>
      <c r="C1289" s="99">
        <f>IF($U1289&lt;&gt;"",'HPDB FDT-2'!$S1297,"")</f>
        <v/>
      </c>
      <c r="D1289" s="115">
        <f>IF($U1289&lt;&gt;"",'HPDB FDT-2'!$T1297,"")</f>
        <v/>
      </c>
      <c r="E1289" s="99">
        <f>IF($U1289&lt;&gt;"","FTTH","")</f>
        <v/>
      </c>
      <c r="F1289" s="115">
        <f>IF($U1289&lt;&gt;"",'HPDB FDT-2'!$V1297,"")</f>
        <v/>
      </c>
      <c r="G1289" s="99">
        <f>IF($U1289&lt;&gt;"","General Retail","")</f>
        <v/>
      </c>
      <c r="H1289" s="99">
        <f>IF($U1289&lt;&gt;"",'CLUSTER FDT-2'!$A$2,"")</f>
        <v/>
      </c>
      <c r="J1289" s="99">
        <f>IF($U1289&lt;&gt;"",'CLUSTER FDT-2'!$A$2,"")</f>
        <v/>
      </c>
      <c r="K1289" s="99">
        <f>IF($U1289&lt;&gt;"",'CLUSTER FDT-2'!$A$2,"")</f>
        <v/>
      </c>
      <c r="L1289" s="99">
        <f>IF($U1289&lt;&gt;"",'HPDB FDT-2'!$AA1297,"")</f>
        <v/>
      </c>
      <c r="M1289" s="99">
        <f>IF($U1289&lt;&gt;"",'HPDB FDT-2'!$AB1297,"")</f>
        <v/>
      </c>
      <c r="N1289" s="113">
        <f>IF($U1289&lt;&gt;"",'HPDB FDT-2'!$AC1297,"")</f>
        <v/>
      </c>
      <c r="O1289" s="99">
        <f>IF('HPDB FDT-2'!$AD1297="","",'HPDB FDT-2'!$AD1297)</f>
        <v/>
      </c>
      <c r="T1289" s="99">
        <f>IF('HPDB FDT-2'!$AI1297="","",'HPDB FDT-2'!$AI1297)</f>
        <v/>
      </c>
      <c r="U1289" s="99">
        <f>IF('HPDB FDT-2'!$AJ1297="","",'HPDB FDT-2'!$AJ1297)</f>
        <v/>
      </c>
      <c r="V1289" s="113">
        <f>IF($U1289&lt;&gt;"","Single Dwelling Unit","")</f>
        <v/>
      </c>
      <c r="AB1289" s="113">
        <f>IF($U1289&lt;&gt;"","RFS","")</f>
        <v/>
      </c>
      <c r="AC1289" s="120">
        <f>IF($U1289&lt;&gt;"",'HPDB FDT-2'!$Q$3,"")</f>
        <v/>
      </c>
      <c r="AD1289" s="112">
        <f>IF($U1289&lt;&gt;"",'HPDB FDT-2'!$Q$4,"")</f>
        <v/>
      </c>
      <c r="AE1289" s="99">
        <f>IF($U1289&lt;&gt;"",'HPDB FDT-2'!$C$6,"")</f>
        <v/>
      </c>
      <c r="AF1289" s="120">
        <f>IF($U1289&lt;&gt;"",'HPDB FDT-2'!$AT1297,"")</f>
        <v/>
      </c>
      <c r="AG1289" s="100">
        <f>IF($A1289&lt;&gt;"",'CLUSTER FDT-2'!$H$2,"")</f>
        <v/>
      </c>
      <c r="AH1289" s="99">
        <f>IF('HPDB FDT-2'!$AV1297="","",'HPDB FDT-2'!$AV1297)</f>
        <v/>
      </c>
      <c r="AI1289" s="99">
        <f>IF('HPDB FDT-2'!$AW1297="","",'HPDB FDT-2'!$AW1297)</f>
        <v/>
      </c>
      <c r="AK1289" s="113">
        <f>IF($U1289&lt;&gt;"",'HPDB FDT-2'!$AX1297,"")</f>
        <v/>
      </c>
      <c r="AL1289" s="113">
        <f>IF($U1289&lt;&gt;"",'HPDB FDT-2'!$AY1297,"")</f>
        <v/>
      </c>
      <c r="AM1289" s="113">
        <f>IF($U1289&lt;&gt;"",'HPDB FDT-2'!$AZ1297,"")</f>
        <v/>
      </c>
      <c r="AN1289" s="113">
        <f>IF($U1289&lt;&gt;"",'HPDB FDT-2'!$BA1297,"")</f>
        <v/>
      </c>
      <c r="AO1289" s="113">
        <f>IF($U1289&lt;&gt;"",'HPDB FDT-2'!$BB1297,"")</f>
        <v/>
      </c>
      <c r="AP1289" s="113">
        <f>IF($U1289&lt;&gt;"","RFS","")</f>
        <v/>
      </c>
      <c r="AR1289" s="113">
        <f>IF($U1289&lt;&gt;"","31","")</f>
        <v/>
      </c>
      <c r="AS1289" s="113">
        <f>IF($U1289&lt;&gt;"","FALSE","")</f>
        <v/>
      </c>
      <c r="AT1289" s="113">
        <f>IF($U1289&lt;&gt;"","TRUE","")</f>
        <v/>
      </c>
    </row>
    <row r="1290" thickBot="1">
      <c r="A1290" s="99">
        <f>IF($U1290&lt;&gt;"",'HPDB FDT-2'!$Q1298,"")</f>
        <v/>
      </c>
      <c r="B1290" s="99">
        <f>IF($U1290&lt;&gt;"",'HPDB FDT-2'!$R1298,"")</f>
        <v/>
      </c>
      <c r="C1290" s="99">
        <f>IF($U1290&lt;&gt;"",'HPDB FDT-2'!$S1298,"")</f>
        <v/>
      </c>
      <c r="D1290" s="115">
        <f>IF($U1290&lt;&gt;"",'HPDB FDT-2'!$T1298,"")</f>
        <v/>
      </c>
      <c r="E1290" s="99">
        <f>IF($U1290&lt;&gt;"","FTTH","")</f>
        <v/>
      </c>
      <c r="F1290" s="115">
        <f>IF($U1290&lt;&gt;"",'HPDB FDT-2'!$V1298,"")</f>
        <v/>
      </c>
      <c r="G1290" s="99">
        <f>IF($U1290&lt;&gt;"","General Retail","")</f>
        <v/>
      </c>
      <c r="H1290" s="99">
        <f>IF($U1290&lt;&gt;"",'CLUSTER FDT-2'!$A$2,"")</f>
        <v/>
      </c>
      <c r="J1290" s="99">
        <f>IF($U1290&lt;&gt;"",'CLUSTER FDT-2'!$A$2,"")</f>
        <v/>
      </c>
      <c r="K1290" s="99">
        <f>IF($U1290&lt;&gt;"",'CLUSTER FDT-2'!$A$2,"")</f>
        <v/>
      </c>
      <c r="L1290" s="99">
        <f>IF($U1290&lt;&gt;"",'HPDB FDT-2'!$AA1298,"")</f>
        <v/>
      </c>
      <c r="M1290" s="99">
        <f>IF($U1290&lt;&gt;"",'HPDB FDT-2'!$AB1298,"")</f>
        <v/>
      </c>
      <c r="N1290" s="113">
        <f>IF($U1290&lt;&gt;"",'HPDB FDT-2'!$AC1298,"")</f>
        <v/>
      </c>
      <c r="O1290" s="99">
        <f>IF('HPDB FDT-2'!$AD1298="","",'HPDB FDT-2'!$AD1298)</f>
        <v/>
      </c>
      <c r="T1290" s="99">
        <f>IF('HPDB FDT-2'!$AI1298="","",'HPDB FDT-2'!$AI1298)</f>
        <v/>
      </c>
      <c r="U1290" s="99">
        <f>IF('HPDB FDT-2'!$AJ1298="","",'HPDB FDT-2'!$AJ1298)</f>
        <v/>
      </c>
      <c r="V1290" s="113">
        <f>IF($U1290&lt;&gt;"","Single Dwelling Unit","")</f>
        <v/>
      </c>
      <c r="AB1290" s="113">
        <f>IF($U1290&lt;&gt;"","RFS","")</f>
        <v/>
      </c>
      <c r="AC1290" s="120">
        <f>IF($U1290&lt;&gt;"",'HPDB FDT-2'!$Q$3,"")</f>
        <v/>
      </c>
      <c r="AD1290" s="112">
        <f>IF($U1290&lt;&gt;"",'HPDB FDT-2'!$Q$4,"")</f>
        <v/>
      </c>
      <c r="AE1290" s="99">
        <f>IF($U1290&lt;&gt;"",'HPDB FDT-2'!$C$6,"")</f>
        <v/>
      </c>
      <c r="AF1290" s="120">
        <f>IF($U1290&lt;&gt;"",'HPDB FDT-2'!$AT1298,"")</f>
        <v/>
      </c>
      <c r="AG1290" s="100">
        <f>IF($A1290&lt;&gt;"",'CLUSTER FDT-2'!$H$2,"")</f>
        <v/>
      </c>
      <c r="AH1290" s="99">
        <f>IF('HPDB FDT-2'!$AV1298="","",'HPDB FDT-2'!$AV1298)</f>
        <v/>
      </c>
      <c r="AI1290" s="99">
        <f>IF('HPDB FDT-2'!$AW1298="","",'HPDB FDT-2'!$AW1298)</f>
        <v/>
      </c>
      <c r="AK1290" s="113">
        <f>IF($U1290&lt;&gt;"",'HPDB FDT-2'!$AX1298,"")</f>
        <v/>
      </c>
      <c r="AL1290" s="113">
        <f>IF($U1290&lt;&gt;"",'HPDB FDT-2'!$AY1298,"")</f>
        <v/>
      </c>
      <c r="AM1290" s="113">
        <f>IF($U1290&lt;&gt;"",'HPDB FDT-2'!$AZ1298,"")</f>
        <v/>
      </c>
      <c r="AN1290" s="113">
        <f>IF($U1290&lt;&gt;"",'HPDB FDT-2'!$BA1298,"")</f>
        <v/>
      </c>
      <c r="AO1290" s="113">
        <f>IF($U1290&lt;&gt;"",'HPDB FDT-2'!$BB1298,"")</f>
        <v/>
      </c>
      <c r="AP1290" s="113">
        <f>IF($U1290&lt;&gt;"","RFS","")</f>
        <v/>
      </c>
      <c r="AR1290" s="113">
        <f>IF($U1290&lt;&gt;"","31","")</f>
        <v/>
      </c>
      <c r="AS1290" s="113">
        <f>IF($U1290&lt;&gt;"","FALSE","")</f>
        <v/>
      </c>
      <c r="AT1290" s="113">
        <f>IF($U1290&lt;&gt;"","TRUE","")</f>
        <v/>
      </c>
    </row>
    <row r="1291" thickBot="1">
      <c r="A1291" s="99">
        <f>IF($U1291&lt;&gt;"",'HPDB FDT-2'!$Q1299,"")</f>
        <v/>
      </c>
      <c r="B1291" s="99">
        <f>IF($U1291&lt;&gt;"",'HPDB FDT-2'!$R1299,"")</f>
        <v/>
      </c>
      <c r="C1291" s="99">
        <f>IF($U1291&lt;&gt;"",'HPDB FDT-2'!$S1299,"")</f>
        <v/>
      </c>
      <c r="D1291" s="115">
        <f>IF($U1291&lt;&gt;"",'HPDB FDT-2'!$T1299,"")</f>
        <v/>
      </c>
      <c r="E1291" s="99">
        <f>IF($U1291&lt;&gt;"","FTTH","")</f>
        <v/>
      </c>
      <c r="F1291" s="115">
        <f>IF($U1291&lt;&gt;"",'HPDB FDT-2'!$V1299,"")</f>
        <v/>
      </c>
      <c r="G1291" s="99">
        <f>IF($U1291&lt;&gt;"","General Retail","")</f>
        <v/>
      </c>
      <c r="H1291" s="99">
        <f>IF($U1291&lt;&gt;"",'CLUSTER FDT-2'!$A$2,"")</f>
        <v/>
      </c>
      <c r="J1291" s="99">
        <f>IF($U1291&lt;&gt;"",'CLUSTER FDT-2'!$A$2,"")</f>
        <v/>
      </c>
      <c r="K1291" s="99">
        <f>IF($U1291&lt;&gt;"",'CLUSTER FDT-2'!$A$2,"")</f>
        <v/>
      </c>
      <c r="L1291" s="99">
        <f>IF($U1291&lt;&gt;"",'HPDB FDT-2'!$AA1299,"")</f>
        <v/>
      </c>
      <c r="M1291" s="99">
        <f>IF($U1291&lt;&gt;"",'HPDB FDT-2'!$AB1299,"")</f>
        <v/>
      </c>
      <c r="N1291" s="113">
        <f>IF($U1291&lt;&gt;"",'HPDB FDT-2'!$AC1299,"")</f>
        <v/>
      </c>
      <c r="O1291" s="99">
        <f>IF('HPDB FDT-2'!$AD1299="","",'HPDB FDT-2'!$AD1299)</f>
        <v/>
      </c>
      <c r="T1291" s="99">
        <f>IF('HPDB FDT-2'!$AI1299="","",'HPDB FDT-2'!$AI1299)</f>
        <v/>
      </c>
      <c r="U1291" s="99">
        <f>IF('HPDB FDT-2'!$AJ1299="","",'HPDB FDT-2'!$AJ1299)</f>
        <v/>
      </c>
      <c r="V1291" s="113">
        <f>IF($U1291&lt;&gt;"","Single Dwelling Unit","")</f>
        <v/>
      </c>
      <c r="AB1291" s="113">
        <f>IF($U1291&lt;&gt;"","RFS","")</f>
        <v/>
      </c>
      <c r="AC1291" s="120">
        <f>IF($U1291&lt;&gt;"",'HPDB FDT-2'!$Q$3,"")</f>
        <v/>
      </c>
      <c r="AD1291" s="112">
        <f>IF($U1291&lt;&gt;"",'HPDB FDT-2'!$Q$4,"")</f>
        <v/>
      </c>
      <c r="AE1291" s="99">
        <f>IF($U1291&lt;&gt;"",'HPDB FDT-2'!$C$6,"")</f>
        <v/>
      </c>
      <c r="AF1291" s="120">
        <f>IF($U1291&lt;&gt;"",'HPDB FDT-2'!$AT1299,"")</f>
        <v/>
      </c>
      <c r="AG1291" s="100">
        <f>IF($A1291&lt;&gt;"",'CLUSTER FDT-2'!$H$2,"")</f>
        <v/>
      </c>
      <c r="AH1291" s="99">
        <f>IF('HPDB FDT-2'!$AV1299="","",'HPDB FDT-2'!$AV1299)</f>
        <v/>
      </c>
      <c r="AI1291" s="99">
        <f>IF('HPDB FDT-2'!$AW1299="","",'HPDB FDT-2'!$AW1299)</f>
        <v/>
      </c>
      <c r="AK1291" s="113">
        <f>IF($U1291&lt;&gt;"",'HPDB FDT-2'!$AX1299,"")</f>
        <v/>
      </c>
      <c r="AL1291" s="113">
        <f>IF($U1291&lt;&gt;"",'HPDB FDT-2'!$AY1299,"")</f>
        <v/>
      </c>
      <c r="AM1291" s="113">
        <f>IF($U1291&lt;&gt;"",'HPDB FDT-2'!$AZ1299,"")</f>
        <v/>
      </c>
      <c r="AN1291" s="113">
        <f>IF($U1291&lt;&gt;"",'HPDB FDT-2'!$BA1299,"")</f>
        <v/>
      </c>
      <c r="AO1291" s="113">
        <f>IF($U1291&lt;&gt;"",'HPDB FDT-2'!$BB1299,"")</f>
        <v/>
      </c>
      <c r="AP1291" s="113">
        <f>IF($U1291&lt;&gt;"","RFS","")</f>
        <v/>
      </c>
      <c r="AR1291" s="113">
        <f>IF($U1291&lt;&gt;"","31","")</f>
        <v/>
      </c>
      <c r="AS1291" s="113">
        <f>IF($U1291&lt;&gt;"","FALSE","")</f>
        <v/>
      </c>
      <c r="AT1291" s="113">
        <f>IF($U1291&lt;&gt;"","TRUE","")</f>
        <v/>
      </c>
    </row>
    <row r="1292" thickBot="1">
      <c r="A1292" s="99">
        <f>IF($U1292&lt;&gt;"",'HPDB FDT-2'!$Q1300,"")</f>
        <v/>
      </c>
      <c r="B1292" s="99">
        <f>IF($U1292&lt;&gt;"",'HPDB FDT-2'!$R1300,"")</f>
        <v/>
      </c>
      <c r="C1292" s="99">
        <f>IF($U1292&lt;&gt;"",'HPDB FDT-2'!$S1300,"")</f>
        <v/>
      </c>
      <c r="D1292" s="115">
        <f>IF($U1292&lt;&gt;"",'HPDB FDT-2'!$T1300,"")</f>
        <v/>
      </c>
      <c r="E1292" s="99">
        <f>IF($U1292&lt;&gt;"","FTTH","")</f>
        <v/>
      </c>
      <c r="F1292" s="115">
        <f>IF($U1292&lt;&gt;"",'HPDB FDT-2'!$V1300,"")</f>
        <v/>
      </c>
      <c r="G1292" s="99">
        <f>IF($U1292&lt;&gt;"","General Retail","")</f>
        <v/>
      </c>
      <c r="H1292" s="99">
        <f>IF($U1292&lt;&gt;"",'CLUSTER FDT-2'!$A$2,"")</f>
        <v/>
      </c>
      <c r="J1292" s="99">
        <f>IF($U1292&lt;&gt;"",'CLUSTER FDT-2'!$A$2,"")</f>
        <v/>
      </c>
      <c r="K1292" s="99">
        <f>IF($U1292&lt;&gt;"",'CLUSTER FDT-2'!$A$2,"")</f>
        <v/>
      </c>
      <c r="L1292" s="99">
        <f>IF($U1292&lt;&gt;"",'HPDB FDT-2'!$AA1300,"")</f>
        <v/>
      </c>
      <c r="M1292" s="99">
        <f>IF($U1292&lt;&gt;"",'HPDB FDT-2'!$AB1300,"")</f>
        <v/>
      </c>
      <c r="N1292" s="113">
        <f>IF($U1292&lt;&gt;"",'HPDB FDT-2'!$AC1300,"")</f>
        <v/>
      </c>
      <c r="O1292" s="99">
        <f>IF('HPDB FDT-2'!$AD1300="","",'HPDB FDT-2'!$AD1300)</f>
        <v/>
      </c>
      <c r="T1292" s="99">
        <f>IF('HPDB FDT-2'!$AI1300="","",'HPDB FDT-2'!$AI1300)</f>
        <v/>
      </c>
      <c r="U1292" s="99">
        <f>IF('HPDB FDT-2'!$AJ1300="","",'HPDB FDT-2'!$AJ1300)</f>
        <v/>
      </c>
      <c r="V1292" s="113">
        <f>IF($U1292&lt;&gt;"","Single Dwelling Unit","")</f>
        <v/>
      </c>
      <c r="AB1292" s="113">
        <f>IF($U1292&lt;&gt;"","RFS","")</f>
        <v/>
      </c>
      <c r="AC1292" s="120">
        <f>IF($U1292&lt;&gt;"",'HPDB FDT-2'!$Q$3,"")</f>
        <v/>
      </c>
      <c r="AD1292" s="112">
        <f>IF($U1292&lt;&gt;"",'HPDB FDT-2'!$Q$4,"")</f>
        <v/>
      </c>
      <c r="AE1292" s="99">
        <f>IF($U1292&lt;&gt;"",'HPDB FDT-2'!$C$6,"")</f>
        <v/>
      </c>
      <c r="AF1292" s="120">
        <f>IF($U1292&lt;&gt;"",'HPDB FDT-2'!$AT1300,"")</f>
        <v/>
      </c>
      <c r="AG1292" s="100">
        <f>IF($A1292&lt;&gt;"",'CLUSTER FDT-2'!$H$2,"")</f>
        <v/>
      </c>
      <c r="AH1292" s="99">
        <f>IF('HPDB FDT-2'!$AV1300="","",'HPDB FDT-2'!$AV1300)</f>
        <v/>
      </c>
      <c r="AI1292" s="99">
        <f>IF('HPDB FDT-2'!$AW1300="","",'HPDB FDT-2'!$AW1300)</f>
        <v/>
      </c>
      <c r="AK1292" s="113">
        <f>IF($U1292&lt;&gt;"",'HPDB FDT-2'!$AX1300,"")</f>
        <v/>
      </c>
      <c r="AL1292" s="113">
        <f>IF($U1292&lt;&gt;"",'HPDB FDT-2'!$AY1300,"")</f>
        <v/>
      </c>
      <c r="AM1292" s="113">
        <f>IF($U1292&lt;&gt;"",'HPDB FDT-2'!$AZ1300,"")</f>
        <v/>
      </c>
      <c r="AN1292" s="113">
        <f>IF($U1292&lt;&gt;"",'HPDB FDT-2'!$BA1300,"")</f>
        <v/>
      </c>
      <c r="AO1292" s="113">
        <f>IF($U1292&lt;&gt;"",'HPDB FDT-2'!$BB1300,"")</f>
        <v/>
      </c>
      <c r="AP1292" s="113">
        <f>IF($U1292&lt;&gt;"","RFS","")</f>
        <v/>
      </c>
      <c r="AR1292" s="113">
        <f>IF($U1292&lt;&gt;"","31","")</f>
        <v/>
      </c>
      <c r="AS1292" s="113">
        <f>IF($U1292&lt;&gt;"","FALSE","")</f>
        <v/>
      </c>
      <c r="AT1292" s="113">
        <f>IF($U1292&lt;&gt;"","TRUE","")</f>
        <v/>
      </c>
    </row>
    <row r="1293" thickBot="1">
      <c r="A1293" s="99">
        <f>IF($U1293&lt;&gt;"",'HPDB FDT-2'!$Q1301,"")</f>
        <v/>
      </c>
      <c r="B1293" s="99">
        <f>IF($U1293&lt;&gt;"",'HPDB FDT-2'!$R1301,"")</f>
        <v/>
      </c>
      <c r="C1293" s="99">
        <f>IF($U1293&lt;&gt;"",'HPDB FDT-2'!$S1301,"")</f>
        <v/>
      </c>
      <c r="D1293" s="115">
        <f>IF($U1293&lt;&gt;"",'HPDB FDT-2'!$T1301,"")</f>
        <v/>
      </c>
      <c r="E1293" s="99">
        <f>IF($U1293&lt;&gt;"","FTTH","")</f>
        <v/>
      </c>
      <c r="F1293" s="115">
        <f>IF($U1293&lt;&gt;"",'HPDB FDT-2'!$V1301,"")</f>
        <v/>
      </c>
      <c r="G1293" s="99">
        <f>IF($U1293&lt;&gt;"","General Retail","")</f>
        <v/>
      </c>
      <c r="H1293" s="99">
        <f>IF($U1293&lt;&gt;"",'CLUSTER FDT-2'!$A$2,"")</f>
        <v/>
      </c>
      <c r="J1293" s="99">
        <f>IF($U1293&lt;&gt;"",'CLUSTER FDT-2'!$A$2,"")</f>
        <v/>
      </c>
      <c r="K1293" s="99">
        <f>IF($U1293&lt;&gt;"",'CLUSTER FDT-2'!$A$2,"")</f>
        <v/>
      </c>
      <c r="L1293" s="99">
        <f>IF($U1293&lt;&gt;"",'HPDB FDT-2'!$AA1301,"")</f>
        <v/>
      </c>
      <c r="M1293" s="99">
        <f>IF($U1293&lt;&gt;"",'HPDB FDT-2'!$AB1301,"")</f>
        <v/>
      </c>
      <c r="N1293" s="113">
        <f>IF($U1293&lt;&gt;"",'HPDB FDT-2'!$AC1301,"")</f>
        <v/>
      </c>
      <c r="O1293" s="99">
        <f>IF('HPDB FDT-2'!$AD1301="","",'HPDB FDT-2'!$AD1301)</f>
        <v/>
      </c>
      <c r="T1293" s="99">
        <f>IF('HPDB FDT-2'!$AI1301="","",'HPDB FDT-2'!$AI1301)</f>
        <v/>
      </c>
      <c r="U1293" s="99">
        <f>IF('HPDB FDT-2'!$AJ1301="","",'HPDB FDT-2'!$AJ1301)</f>
        <v/>
      </c>
      <c r="V1293" s="113">
        <f>IF($U1293&lt;&gt;"","Single Dwelling Unit","")</f>
        <v/>
      </c>
      <c r="AB1293" s="113">
        <f>IF($U1293&lt;&gt;"","RFS","")</f>
        <v/>
      </c>
      <c r="AC1293" s="120">
        <f>IF($U1293&lt;&gt;"",'HPDB FDT-2'!$Q$3,"")</f>
        <v/>
      </c>
      <c r="AD1293" s="112">
        <f>IF($U1293&lt;&gt;"",'HPDB FDT-2'!$Q$4,"")</f>
        <v/>
      </c>
      <c r="AE1293" s="99">
        <f>IF($U1293&lt;&gt;"",'HPDB FDT-2'!$C$6,"")</f>
        <v/>
      </c>
      <c r="AF1293" s="120">
        <f>IF($U1293&lt;&gt;"",'HPDB FDT-2'!$AT1301,"")</f>
        <v/>
      </c>
      <c r="AG1293" s="100">
        <f>IF($A1293&lt;&gt;"",'CLUSTER FDT-2'!$H$2,"")</f>
        <v/>
      </c>
      <c r="AH1293" s="99">
        <f>IF('HPDB FDT-2'!$AV1301="","",'HPDB FDT-2'!$AV1301)</f>
        <v/>
      </c>
      <c r="AI1293" s="99">
        <f>IF('HPDB FDT-2'!$AW1301="","",'HPDB FDT-2'!$AW1301)</f>
        <v/>
      </c>
      <c r="AK1293" s="113">
        <f>IF($U1293&lt;&gt;"",'HPDB FDT-2'!$AX1301,"")</f>
        <v/>
      </c>
      <c r="AL1293" s="113">
        <f>IF($U1293&lt;&gt;"",'HPDB FDT-2'!$AY1301,"")</f>
        <v/>
      </c>
      <c r="AM1293" s="113">
        <f>IF($U1293&lt;&gt;"",'HPDB FDT-2'!$AZ1301,"")</f>
        <v/>
      </c>
      <c r="AN1293" s="113">
        <f>IF($U1293&lt;&gt;"",'HPDB FDT-2'!$BA1301,"")</f>
        <v/>
      </c>
      <c r="AO1293" s="113">
        <f>IF($U1293&lt;&gt;"",'HPDB FDT-2'!$BB1301,"")</f>
        <v/>
      </c>
      <c r="AP1293" s="113">
        <f>IF($U1293&lt;&gt;"","RFS","")</f>
        <v/>
      </c>
      <c r="AR1293" s="113">
        <f>IF($U1293&lt;&gt;"","31","")</f>
        <v/>
      </c>
      <c r="AS1293" s="113">
        <f>IF($U1293&lt;&gt;"","FALSE","")</f>
        <v/>
      </c>
      <c r="AT1293" s="113">
        <f>IF($U1293&lt;&gt;"","TRUE","")</f>
        <v/>
      </c>
    </row>
    <row r="1294" thickBot="1">
      <c r="A1294" s="99">
        <f>IF($U1294&lt;&gt;"",'HPDB FDT-2'!$Q1302,"")</f>
        <v/>
      </c>
      <c r="B1294" s="99">
        <f>IF($U1294&lt;&gt;"",'HPDB FDT-2'!$R1302,"")</f>
        <v/>
      </c>
      <c r="C1294" s="99">
        <f>IF($U1294&lt;&gt;"",'HPDB FDT-2'!$S1302,"")</f>
        <v/>
      </c>
      <c r="D1294" s="115">
        <f>IF($U1294&lt;&gt;"",'HPDB FDT-2'!$T1302,"")</f>
        <v/>
      </c>
      <c r="E1294" s="99">
        <f>IF($U1294&lt;&gt;"","FTTH","")</f>
        <v/>
      </c>
      <c r="F1294" s="115">
        <f>IF($U1294&lt;&gt;"",'HPDB FDT-2'!$V1302,"")</f>
        <v/>
      </c>
      <c r="G1294" s="99">
        <f>IF($U1294&lt;&gt;"","General Retail","")</f>
        <v/>
      </c>
      <c r="H1294" s="99">
        <f>IF($U1294&lt;&gt;"",'CLUSTER FDT-2'!$A$2,"")</f>
        <v/>
      </c>
      <c r="J1294" s="99">
        <f>IF($U1294&lt;&gt;"",'CLUSTER FDT-2'!$A$2,"")</f>
        <v/>
      </c>
      <c r="K1294" s="99">
        <f>IF($U1294&lt;&gt;"",'CLUSTER FDT-2'!$A$2,"")</f>
        <v/>
      </c>
      <c r="L1294" s="99">
        <f>IF($U1294&lt;&gt;"",'HPDB FDT-2'!$AA1302,"")</f>
        <v/>
      </c>
      <c r="M1294" s="99">
        <f>IF($U1294&lt;&gt;"",'HPDB FDT-2'!$AB1302,"")</f>
        <v/>
      </c>
      <c r="N1294" s="113">
        <f>IF($U1294&lt;&gt;"",'HPDB FDT-2'!$AC1302,"")</f>
        <v/>
      </c>
      <c r="O1294" s="99">
        <f>IF('HPDB FDT-2'!$AD1302="","",'HPDB FDT-2'!$AD1302)</f>
        <v/>
      </c>
      <c r="T1294" s="99">
        <f>IF('HPDB FDT-2'!$AI1302="","",'HPDB FDT-2'!$AI1302)</f>
        <v/>
      </c>
      <c r="U1294" s="99">
        <f>IF('HPDB FDT-2'!$AJ1302="","",'HPDB FDT-2'!$AJ1302)</f>
        <v/>
      </c>
      <c r="V1294" s="113">
        <f>IF($U1294&lt;&gt;"","Single Dwelling Unit","")</f>
        <v/>
      </c>
      <c r="AB1294" s="113">
        <f>IF($U1294&lt;&gt;"","RFS","")</f>
        <v/>
      </c>
      <c r="AC1294" s="120">
        <f>IF($U1294&lt;&gt;"",'HPDB FDT-2'!$Q$3,"")</f>
        <v/>
      </c>
      <c r="AD1294" s="112">
        <f>IF($U1294&lt;&gt;"",'HPDB FDT-2'!$Q$4,"")</f>
        <v/>
      </c>
      <c r="AE1294" s="99">
        <f>IF($U1294&lt;&gt;"",'HPDB FDT-2'!$C$6,"")</f>
        <v/>
      </c>
      <c r="AF1294" s="120">
        <f>IF($U1294&lt;&gt;"",'HPDB FDT-2'!$AT1302,"")</f>
        <v/>
      </c>
      <c r="AG1294" s="100">
        <f>IF($A1294&lt;&gt;"",'CLUSTER FDT-2'!$H$2,"")</f>
        <v/>
      </c>
      <c r="AH1294" s="99">
        <f>IF('HPDB FDT-2'!$AV1302="","",'HPDB FDT-2'!$AV1302)</f>
        <v/>
      </c>
      <c r="AI1294" s="99">
        <f>IF('HPDB FDT-2'!$AW1302="","",'HPDB FDT-2'!$AW1302)</f>
        <v/>
      </c>
      <c r="AK1294" s="113">
        <f>IF($U1294&lt;&gt;"",'HPDB FDT-2'!$AX1302,"")</f>
        <v/>
      </c>
      <c r="AL1294" s="113">
        <f>IF($U1294&lt;&gt;"",'HPDB FDT-2'!$AY1302,"")</f>
        <v/>
      </c>
      <c r="AM1294" s="113">
        <f>IF($U1294&lt;&gt;"",'HPDB FDT-2'!$AZ1302,"")</f>
        <v/>
      </c>
      <c r="AN1294" s="113">
        <f>IF($U1294&lt;&gt;"",'HPDB FDT-2'!$BA1302,"")</f>
        <v/>
      </c>
      <c r="AO1294" s="113">
        <f>IF($U1294&lt;&gt;"",'HPDB FDT-2'!$BB1302,"")</f>
        <v/>
      </c>
      <c r="AP1294" s="113">
        <f>IF($U1294&lt;&gt;"","RFS","")</f>
        <v/>
      </c>
      <c r="AR1294" s="113">
        <f>IF($U1294&lt;&gt;"","31","")</f>
        <v/>
      </c>
      <c r="AS1294" s="113">
        <f>IF($U1294&lt;&gt;"","FALSE","")</f>
        <v/>
      </c>
      <c r="AT1294" s="113">
        <f>IF($U1294&lt;&gt;"","TRUE","")</f>
        <v/>
      </c>
    </row>
    <row r="1295" thickBot="1">
      <c r="A1295" s="99">
        <f>IF($U1295&lt;&gt;"",'HPDB FDT-2'!$Q1303,"")</f>
        <v/>
      </c>
      <c r="B1295" s="99">
        <f>IF($U1295&lt;&gt;"",'HPDB FDT-2'!$R1303,"")</f>
        <v/>
      </c>
      <c r="C1295" s="99">
        <f>IF($U1295&lt;&gt;"",'HPDB FDT-2'!$S1303,"")</f>
        <v/>
      </c>
      <c r="D1295" s="115">
        <f>IF($U1295&lt;&gt;"",'HPDB FDT-2'!$T1303,"")</f>
        <v/>
      </c>
      <c r="E1295" s="99">
        <f>IF($U1295&lt;&gt;"","FTTH","")</f>
        <v/>
      </c>
      <c r="F1295" s="115">
        <f>IF($U1295&lt;&gt;"",'HPDB FDT-2'!$V1303,"")</f>
        <v/>
      </c>
      <c r="G1295" s="99">
        <f>IF($U1295&lt;&gt;"","General Retail","")</f>
        <v/>
      </c>
      <c r="H1295" s="99">
        <f>IF($U1295&lt;&gt;"",'CLUSTER FDT-2'!$A$2,"")</f>
        <v/>
      </c>
      <c r="J1295" s="99">
        <f>IF($U1295&lt;&gt;"",'CLUSTER FDT-2'!$A$2,"")</f>
        <v/>
      </c>
      <c r="K1295" s="99">
        <f>IF($U1295&lt;&gt;"",'CLUSTER FDT-2'!$A$2,"")</f>
        <v/>
      </c>
      <c r="L1295" s="99">
        <f>IF($U1295&lt;&gt;"",'HPDB FDT-2'!$AA1303,"")</f>
        <v/>
      </c>
      <c r="M1295" s="99">
        <f>IF($U1295&lt;&gt;"",'HPDB FDT-2'!$AB1303,"")</f>
        <v/>
      </c>
      <c r="N1295" s="113">
        <f>IF($U1295&lt;&gt;"",'HPDB FDT-2'!$AC1303,"")</f>
        <v/>
      </c>
      <c r="O1295" s="99">
        <f>IF('HPDB FDT-2'!$AD1303="","",'HPDB FDT-2'!$AD1303)</f>
        <v/>
      </c>
      <c r="T1295" s="99">
        <f>IF('HPDB FDT-2'!$AI1303="","",'HPDB FDT-2'!$AI1303)</f>
        <v/>
      </c>
      <c r="U1295" s="99">
        <f>IF('HPDB FDT-2'!$AJ1303="","",'HPDB FDT-2'!$AJ1303)</f>
        <v/>
      </c>
      <c r="V1295" s="113">
        <f>IF($U1295&lt;&gt;"","Single Dwelling Unit","")</f>
        <v/>
      </c>
      <c r="AB1295" s="113">
        <f>IF($U1295&lt;&gt;"","RFS","")</f>
        <v/>
      </c>
      <c r="AC1295" s="120">
        <f>IF($U1295&lt;&gt;"",'HPDB FDT-2'!$Q$3,"")</f>
        <v/>
      </c>
      <c r="AD1295" s="112">
        <f>IF($U1295&lt;&gt;"",'HPDB FDT-2'!$Q$4,"")</f>
        <v/>
      </c>
      <c r="AE1295" s="99">
        <f>IF($U1295&lt;&gt;"",'HPDB FDT-2'!$C$6,"")</f>
        <v/>
      </c>
      <c r="AF1295" s="120">
        <f>IF($U1295&lt;&gt;"",'HPDB FDT-2'!$AT1303,"")</f>
        <v/>
      </c>
      <c r="AG1295" s="100">
        <f>IF($A1295&lt;&gt;"",'CLUSTER FDT-2'!$H$2,"")</f>
        <v/>
      </c>
      <c r="AH1295" s="99">
        <f>IF('HPDB FDT-2'!$AV1303="","",'HPDB FDT-2'!$AV1303)</f>
        <v/>
      </c>
      <c r="AI1295" s="99">
        <f>IF('HPDB FDT-2'!$AW1303="","",'HPDB FDT-2'!$AW1303)</f>
        <v/>
      </c>
      <c r="AK1295" s="113">
        <f>IF($U1295&lt;&gt;"",'HPDB FDT-2'!$AX1303,"")</f>
        <v/>
      </c>
      <c r="AL1295" s="113">
        <f>IF($U1295&lt;&gt;"",'HPDB FDT-2'!$AY1303,"")</f>
        <v/>
      </c>
      <c r="AM1295" s="113">
        <f>IF($U1295&lt;&gt;"",'HPDB FDT-2'!$AZ1303,"")</f>
        <v/>
      </c>
      <c r="AN1295" s="113">
        <f>IF($U1295&lt;&gt;"",'HPDB FDT-2'!$BA1303,"")</f>
        <v/>
      </c>
      <c r="AO1295" s="113">
        <f>IF($U1295&lt;&gt;"",'HPDB FDT-2'!$BB1303,"")</f>
        <v/>
      </c>
      <c r="AP1295" s="113">
        <f>IF($U1295&lt;&gt;"","RFS","")</f>
        <v/>
      </c>
      <c r="AR1295" s="113">
        <f>IF($U1295&lt;&gt;"","31","")</f>
        <v/>
      </c>
      <c r="AS1295" s="113">
        <f>IF($U1295&lt;&gt;"","FALSE","")</f>
        <v/>
      </c>
      <c r="AT1295" s="113">
        <f>IF($U1295&lt;&gt;"","TRUE","")</f>
        <v/>
      </c>
    </row>
    <row r="1296" thickBot="1">
      <c r="A1296" s="99">
        <f>IF($U1296&lt;&gt;"",'HPDB FDT-2'!$Q1304,"")</f>
        <v/>
      </c>
      <c r="B1296" s="99">
        <f>IF($U1296&lt;&gt;"",'HPDB FDT-2'!$R1304,"")</f>
        <v/>
      </c>
      <c r="C1296" s="99">
        <f>IF($U1296&lt;&gt;"",'HPDB FDT-2'!$S1304,"")</f>
        <v/>
      </c>
      <c r="D1296" s="115">
        <f>IF($U1296&lt;&gt;"",'HPDB FDT-2'!$T1304,"")</f>
        <v/>
      </c>
      <c r="E1296" s="99">
        <f>IF($U1296&lt;&gt;"","FTTH","")</f>
        <v/>
      </c>
      <c r="F1296" s="115">
        <f>IF($U1296&lt;&gt;"",'HPDB FDT-2'!$V1304,"")</f>
        <v/>
      </c>
      <c r="G1296" s="99">
        <f>IF($U1296&lt;&gt;"","General Retail","")</f>
        <v/>
      </c>
      <c r="H1296" s="99">
        <f>IF($U1296&lt;&gt;"",'CLUSTER FDT-2'!$A$2,"")</f>
        <v/>
      </c>
      <c r="J1296" s="99">
        <f>IF($U1296&lt;&gt;"",'CLUSTER FDT-2'!$A$2,"")</f>
        <v/>
      </c>
      <c r="K1296" s="99">
        <f>IF($U1296&lt;&gt;"",'CLUSTER FDT-2'!$A$2,"")</f>
        <v/>
      </c>
      <c r="L1296" s="99">
        <f>IF($U1296&lt;&gt;"",'HPDB FDT-2'!$AA1304,"")</f>
        <v/>
      </c>
      <c r="M1296" s="99">
        <f>IF($U1296&lt;&gt;"",'HPDB FDT-2'!$AB1304,"")</f>
        <v/>
      </c>
      <c r="N1296" s="113">
        <f>IF($U1296&lt;&gt;"",'HPDB FDT-2'!$AC1304,"")</f>
        <v/>
      </c>
      <c r="O1296" s="99">
        <f>IF('HPDB FDT-2'!$AD1304="","",'HPDB FDT-2'!$AD1304)</f>
        <v/>
      </c>
      <c r="T1296" s="99">
        <f>IF('HPDB FDT-2'!$AI1304="","",'HPDB FDT-2'!$AI1304)</f>
        <v/>
      </c>
      <c r="U1296" s="99">
        <f>IF('HPDB FDT-2'!$AJ1304="","",'HPDB FDT-2'!$AJ1304)</f>
        <v/>
      </c>
      <c r="V1296" s="113">
        <f>IF($U1296&lt;&gt;"","Single Dwelling Unit","")</f>
        <v/>
      </c>
      <c r="AB1296" s="113">
        <f>IF($U1296&lt;&gt;"","RFS","")</f>
        <v/>
      </c>
      <c r="AC1296" s="120">
        <f>IF($U1296&lt;&gt;"",'HPDB FDT-2'!$Q$3,"")</f>
        <v/>
      </c>
      <c r="AD1296" s="112">
        <f>IF($U1296&lt;&gt;"",'HPDB FDT-2'!$Q$4,"")</f>
        <v/>
      </c>
      <c r="AE1296" s="99">
        <f>IF($U1296&lt;&gt;"",'HPDB FDT-2'!$C$6,"")</f>
        <v/>
      </c>
      <c r="AF1296" s="120">
        <f>IF($U1296&lt;&gt;"",'HPDB FDT-2'!$AT1304,"")</f>
        <v/>
      </c>
      <c r="AG1296" s="100">
        <f>IF($A1296&lt;&gt;"",'CLUSTER FDT-2'!$H$2,"")</f>
        <v/>
      </c>
      <c r="AH1296" s="99">
        <f>IF('HPDB FDT-2'!$AV1304="","",'HPDB FDT-2'!$AV1304)</f>
        <v/>
      </c>
      <c r="AI1296" s="99">
        <f>IF('HPDB FDT-2'!$AW1304="","",'HPDB FDT-2'!$AW1304)</f>
        <v/>
      </c>
      <c r="AK1296" s="113">
        <f>IF($U1296&lt;&gt;"",'HPDB FDT-2'!$AX1304,"")</f>
        <v/>
      </c>
      <c r="AL1296" s="113">
        <f>IF($U1296&lt;&gt;"",'HPDB FDT-2'!$AY1304,"")</f>
        <v/>
      </c>
      <c r="AM1296" s="113">
        <f>IF($U1296&lt;&gt;"",'HPDB FDT-2'!$AZ1304,"")</f>
        <v/>
      </c>
      <c r="AN1296" s="113">
        <f>IF($U1296&lt;&gt;"",'HPDB FDT-2'!$BA1304,"")</f>
        <v/>
      </c>
      <c r="AO1296" s="113">
        <f>IF($U1296&lt;&gt;"",'HPDB FDT-2'!$BB1304,"")</f>
        <v/>
      </c>
      <c r="AP1296" s="113">
        <f>IF($U1296&lt;&gt;"","RFS","")</f>
        <v/>
      </c>
      <c r="AR1296" s="113">
        <f>IF($U1296&lt;&gt;"","31","")</f>
        <v/>
      </c>
      <c r="AS1296" s="113">
        <f>IF($U1296&lt;&gt;"","FALSE","")</f>
        <v/>
      </c>
      <c r="AT1296" s="113">
        <f>IF($U1296&lt;&gt;"","TRUE","")</f>
        <v/>
      </c>
    </row>
    <row r="1297" thickBot="1">
      <c r="A1297" s="99">
        <f>IF($U1297&lt;&gt;"",'HPDB FDT-2'!$Q1305,"")</f>
        <v/>
      </c>
      <c r="B1297" s="99">
        <f>IF($U1297&lt;&gt;"",'HPDB FDT-2'!$R1305,"")</f>
        <v/>
      </c>
      <c r="C1297" s="99">
        <f>IF($U1297&lt;&gt;"",'HPDB FDT-2'!$S1305,"")</f>
        <v/>
      </c>
      <c r="D1297" s="115">
        <f>IF($U1297&lt;&gt;"",'HPDB FDT-2'!$T1305,"")</f>
        <v/>
      </c>
      <c r="E1297" s="99">
        <f>IF($U1297&lt;&gt;"","FTTH","")</f>
        <v/>
      </c>
      <c r="F1297" s="115">
        <f>IF($U1297&lt;&gt;"",'HPDB FDT-2'!$V1305,"")</f>
        <v/>
      </c>
      <c r="G1297" s="99">
        <f>IF($U1297&lt;&gt;"","General Retail","")</f>
        <v/>
      </c>
      <c r="H1297" s="99">
        <f>IF($U1297&lt;&gt;"",'CLUSTER FDT-2'!$A$2,"")</f>
        <v/>
      </c>
      <c r="J1297" s="99">
        <f>IF($U1297&lt;&gt;"",'CLUSTER FDT-2'!$A$2,"")</f>
        <v/>
      </c>
      <c r="K1297" s="99">
        <f>IF($U1297&lt;&gt;"",'CLUSTER FDT-2'!$A$2,"")</f>
        <v/>
      </c>
      <c r="L1297" s="99">
        <f>IF($U1297&lt;&gt;"",'HPDB FDT-2'!$AA1305,"")</f>
        <v/>
      </c>
      <c r="M1297" s="99">
        <f>IF($U1297&lt;&gt;"",'HPDB FDT-2'!$AB1305,"")</f>
        <v/>
      </c>
      <c r="N1297" s="113">
        <f>IF($U1297&lt;&gt;"",'HPDB FDT-2'!$AC1305,"")</f>
        <v/>
      </c>
      <c r="O1297" s="99">
        <f>IF('HPDB FDT-2'!$AD1305="","",'HPDB FDT-2'!$AD1305)</f>
        <v/>
      </c>
      <c r="T1297" s="99">
        <f>IF('HPDB FDT-2'!$AI1305="","",'HPDB FDT-2'!$AI1305)</f>
        <v/>
      </c>
      <c r="U1297" s="99">
        <f>IF('HPDB FDT-2'!$AJ1305="","",'HPDB FDT-2'!$AJ1305)</f>
        <v/>
      </c>
      <c r="V1297" s="113">
        <f>IF($U1297&lt;&gt;"","Single Dwelling Unit","")</f>
        <v/>
      </c>
      <c r="AB1297" s="113">
        <f>IF($U1297&lt;&gt;"","RFS","")</f>
        <v/>
      </c>
      <c r="AC1297" s="120">
        <f>IF($U1297&lt;&gt;"",'HPDB FDT-2'!$Q$3,"")</f>
        <v/>
      </c>
      <c r="AD1297" s="112">
        <f>IF($U1297&lt;&gt;"",'HPDB FDT-2'!$Q$4,"")</f>
        <v/>
      </c>
      <c r="AE1297" s="99">
        <f>IF($U1297&lt;&gt;"",'HPDB FDT-2'!$C$6,"")</f>
        <v/>
      </c>
      <c r="AF1297" s="120">
        <f>IF($U1297&lt;&gt;"",'HPDB FDT-2'!$AT1305,"")</f>
        <v/>
      </c>
      <c r="AG1297" s="100">
        <f>IF($A1297&lt;&gt;"",'CLUSTER FDT-2'!$H$2,"")</f>
        <v/>
      </c>
      <c r="AH1297" s="99">
        <f>IF('HPDB FDT-2'!$AV1305="","",'HPDB FDT-2'!$AV1305)</f>
        <v/>
      </c>
      <c r="AI1297" s="99">
        <f>IF('HPDB FDT-2'!$AW1305="","",'HPDB FDT-2'!$AW1305)</f>
        <v/>
      </c>
      <c r="AK1297" s="113">
        <f>IF($U1297&lt;&gt;"",'HPDB FDT-2'!$AX1305,"")</f>
        <v/>
      </c>
      <c r="AL1297" s="113">
        <f>IF($U1297&lt;&gt;"",'HPDB FDT-2'!$AY1305,"")</f>
        <v/>
      </c>
      <c r="AM1297" s="113">
        <f>IF($U1297&lt;&gt;"",'HPDB FDT-2'!$AZ1305,"")</f>
        <v/>
      </c>
      <c r="AN1297" s="113">
        <f>IF($U1297&lt;&gt;"",'HPDB FDT-2'!$BA1305,"")</f>
        <v/>
      </c>
      <c r="AO1297" s="113">
        <f>IF($U1297&lt;&gt;"",'HPDB FDT-2'!$BB1305,"")</f>
        <v/>
      </c>
      <c r="AP1297" s="113">
        <f>IF($U1297&lt;&gt;"","RFS","")</f>
        <v/>
      </c>
      <c r="AR1297" s="113">
        <f>IF($U1297&lt;&gt;"","31","")</f>
        <v/>
      </c>
      <c r="AS1297" s="113">
        <f>IF($U1297&lt;&gt;"","FALSE","")</f>
        <v/>
      </c>
      <c r="AT1297" s="113">
        <f>IF($U1297&lt;&gt;"","TRUE","")</f>
        <v/>
      </c>
    </row>
    <row r="1298" thickBot="1">
      <c r="A1298" s="99">
        <f>IF($U1298&lt;&gt;"",'HPDB FDT-2'!$Q1306,"")</f>
        <v/>
      </c>
      <c r="B1298" s="99">
        <f>IF($U1298&lt;&gt;"",'HPDB FDT-2'!$R1306,"")</f>
        <v/>
      </c>
      <c r="C1298" s="99">
        <f>IF($U1298&lt;&gt;"",'HPDB FDT-2'!$S1306,"")</f>
        <v/>
      </c>
      <c r="D1298" s="115">
        <f>IF($U1298&lt;&gt;"",'HPDB FDT-2'!$T1306,"")</f>
        <v/>
      </c>
      <c r="E1298" s="99">
        <f>IF($U1298&lt;&gt;"","FTTH","")</f>
        <v/>
      </c>
      <c r="F1298" s="115">
        <f>IF($U1298&lt;&gt;"",'HPDB FDT-2'!$V1306,"")</f>
        <v/>
      </c>
      <c r="G1298" s="99">
        <f>IF($U1298&lt;&gt;"","General Retail","")</f>
        <v/>
      </c>
      <c r="H1298" s="99">
        <f>IF($U1298&lt;&gt;"",'CLUSTER FDT-2'!$A$2,"")</f>
        <v/>
      </c>
      <c r="J1298" s="99">
        <f>IF($U1298&lt;&gt;"",'CLUSTER FDT-2'!$A$2,"")</f>
        <v/>
      </c>
      <c r="K1298" s="99">
        <f>IF($U1298&lt;&gt;"",'CLUSTER FDT-2'!$A$2,"")</f>
        <v/>
      </c>
      <c r="L1298" s="99">
        <f>IF($U1298&lt;&gt;"",'HPDB FDT-2'!$AA1306,"")</f>
        <v/>
      </c>
      <c r="M1298" s="99">
        <f>IF($U1298&lt;&gt;"",'HPDB FDT-2'!$AB1306,"")</f>
        <v/>
      </c>
      <c r="N1298" s="113">
        <f>IF($U1298&lt;&gt;"",'HPDB FDT-2'!$AC1306,"")</f>
        <v/>
      </c>
      <c r="O1298" s="99">
        <f>IF('HPDB FDT-2'!$AD1306="","",'HPDB FDT-2'!$AD1306)</f>
        <v/>
      </c>
      <c r="T1298" s="99">
        <f>IF('HPDB FDT-2'!$AI1306="","",'HPDB FDT-2'!$AI1306)</f>
        <v/>
      </c>
      <c r="U1298" s="99">
        <f>IF('HPDB FDT-2'!$AJ1306="","",'HPDB FDT-2'!$AJ1306)</f>
        <v/>
      </c>
      <c r="V1298" s="113">
        <f>IF($U1298&lt;&gt;"","Single Dwelling Unit","")</f>
        <v/>
      </c>
      <c r="AB1298" s="113">
        <f>IF($U1298&lt;&gt;"","RFS","")</f>
        <v/>
      </c>
      <c r="AC1298" s="120">
        <f>IF($U1298&lt;&gt;"",'HPDB FDT-2'!$Q$3,"")</f>
        <v/>
      </c>
      <c r="AD1298" s="112">
        <f>IF($U1298&lt;&gt;"",'HPDB FDT-2'!$Q$4,"")</f>
        <v/>
      </c>
      <c r="AE1298" s="99">
        <f>IF($U1298&lt;&gt;"",'HPDB FDT-2'!$C$6,"")</f>
        <v/>
      </c>
      <c r="AF1298" s="120">
        <f>IF($U1298&lt;&gt;"",'HPDB FDT-2'!$AT1306,"")</f>
        <v/>
      </c>
      <c r="AG1298" s="100">
        <f>IF($A1298&lt;&gt;"",'CLUSTER FDT-2'!$H$2,"")</f>
        <v/>
      </c>
      <c r="AH1298" s="99">
        <f>IF('HPDB FDT-2'!$AV1306="","",'HPDB FDT-2'!$AV1306)</f>
        <v/>
      </c>
      <c r="AI1298" s="99">
        <f>IF('HPDB FDT-2'!$AW1306="","",'HPDB FDT-2'!$AW1306)</f>
        <v/>
      </c>
      <c r="AK1298" s="113">
        <f>IF($U1298&lt;&gt;"",'HPDB FDT-2'!$AX1306,"")</f>
        <v/>
      </c>
      <c r="AL1298" s="113">
        <f>IF($U1298&lt;&gt;"",'HPDB FDT-2'!$AY1306,"")</f>
        <v/>
      </c>
      <c r="AM1298" s="113">
        <f>IF($U1298&lt;&gt;"",'HPDB FDT-2'!$AZ1306,"")</f>
        <v/>
      </c>
      <c r="AN1298" s="113">
        <f>IF($U1298&lt;&gt;"",'HPDB FDT-2'!$BA1306,"")</f>
        <v/>
      </c>
      <c r="AO1298" s="113">
        <f>IF($U1298&lt;&gt;"",'HPDB FDT-2'!$BB1306,"")</f>
        <v/>
      </c>
      <c r="AP1298" s="113">
        <f>IF($U1298&lt;&gt;"","RFS","")</f>
        <v/>
      </c>
      <c r="AR1298" s="113">
        <f>IF($U1298&lt;&gt;"","31","")</f>
        <v/>
      </c>
      <c r="AS1298" s="113">
        <f>IF($U1298&lt;&gt;"","FALSE","")</f>
        <v/>
      </c>
      <c r="AT1298" s="113">
        <f>IF($U1298&lt;&gt;"","TRUE","")</f>
        <v/>
      </c>
    </row>
    <row r="1299" thickBot="1">
      <c r="A1299" s="99">
        <f>IF($U1299&lt;&gt;"",'HPDB FDT-2'!$Q1307,"")</f>
        <v/>
      </c>
      <c r="B1299" s="99">
        <f>IF($U1299&lt;&gt;"",'HPDB FDT-2'!$R1307,"")</f>
        <v/>
      </c>
      <c r="C1299" s="99">
        <f>IF($U1299&lt;&gt;"",'HPDB FDT-2'!$S1307,"")</f>
        <v/>
      </c>
      <c r="D1299" s="115">
        <f>IF($U1299&lt;&gt;"",'HPDB FDT-2'!$T1307,"")</f>
        <v/>
      </c>
      <c r="E1299" s="99">
        <f>IF($U1299&lt;&gt;"","FTTH","")</f>
        <v/>
      </c>
      <c r="F1299" s="115">
        <f>IF($U1299&lt;&gt;"",'HPDB FDT-2'!$V1307,"")</f>
        <v/>
      </c>
      <c r="G1299" s="99">
        <f>IF($U1299&lt;&gt;"","General Retail","")</f>
        <v/>
      </c>
      <c r="H1299" s="99">
        <f>IF($U1299&lt;&gt;"",'CLUSTER FDT-2'!$A$2,"")</f>
        <v/>
      </c>
      <c r="J1299" s="99">
        <f>IF($U1299&lt;&gt;"",'CLUSTER FDT-2'!$A$2,"")</f>
        <v/>
      </c>
      <c r="K1299" s="99">
        <f>IF($U1299&lt;&gt;"",'CLUSTER FDT-2'!$A$2,"")</f>
        <v/>
      </c>
      <c r="L1299" s="99">
        <f>IF($U1299&lt;&gt;"",'HPDB FDT-2'!$AA1307,"")</f>
        <v/>
      </c>
      <c r="M1299" s="99">
        <f>IF($U1299&lt;&gt;"",'HPDB FDT-2'!$AB1307,"")</f>
        <v/>
      </c>
      <c r="N1299" s="113">
        <f>IF($U1299&lt;&gt;"",'HPDB FDT-2'!$AC1307,"")</f>
        <v/>
      </c>
      <c r="O1299" s="99">
        <f>IF('HPDB FDT-2'!$AD1307="","",'HPDB FDT-2'!$AD1307)</f>
        <v/>
      </c>
      <c r="T1299" s="99">
        <f>IF('HPDB FDT-2'!$AI1307="","",'HPDB FDT-2'!$AI1307)</f>
        <v/>
      </c>
      <c r="U1299" s="99">
        <f>IF('HPDB FDT-2'!$AJ1307="","",'HPDB FDT-2'!$AJ1307)</f>
        <v/>
      </c>
      <c r="V1299" s="113">
        <f>IF($U1299&lt;&gt;"","Single Dwelling Unit","")</f>
        <v/>
      </c>
      <c r="AB1299" s="113">
        <f>IF($U1299&lt;&gt;"","RFS","")</f>
        <v/>
      </c>
      <c r="AC1299" s="120">
        <f>IF($U1299&lt;&gt;"",'HPDB FDT-2'!$Q$3,"")</f>
        <v/>
      </c>
      <c r="AD1299" s="112">
        <f>IF($U1299&lt;&gt;"",'HPDB FDT-2'!$Q$4,"")</f>
        <v/>
      </c>
      <c r="AE1299" s="99">
        <f>IF($U1299&lt;&gt;"",'HPDB FDT-2'!$C$6,"")</f>
        <v/>
      </c>
      <c r="AF1299" s="120">
        <f>IF($U1299&lt;&gt;"",'HPDB FDT-2'!$AT1307,"")</f>
        <v/>
      </c>
      <c r="AG1299" s="100">
        <f>IF($A1299&lt;&gt;"",'CLUSTER FDT-2'!$H$2,"")</f>
        <v/>
      </c>
      <c r="AH1299" s="99">
        <f>IF('HPDB FDT-2'!$AV1307="","",'HPDB FDT-2'!$AV1307)</f>
        <v/>
      </c>
      <c r="AI1299" s="99">
        <f>IF('HPDB FDT-2'!$AW1307="","",'HPDB FDT-2'!$AW1307)</f>
        <v/>
      </c>
      <c r="AK1299" s="113">
        <f>IF($U1299&lt;&gt;"",'HPDB FDT-2'!$AX1307,"")</f>
        <v/>
      </c>
      <c r="AL1299" s="113">
        <f>IF($U1299&lt;&gt;"",'HPDB FDT-2'!$AY1307,"")</f>
        <v/>
      </c>
      <c r="AM1299" s="113">
        <f>IF($U1299&lt;&gt;"",'HPDB FDT-2'!$AZ1307,"")</f>
        <v/>
      </c>
      <c r="AN1299" s="113">
        <f>IF($U1299&lt;&gt;"",'HPDB FDT-2'!$BA1307,"")</f>
        <v/>
      </c>
      <c r="AO1299" s="113">
        <f>IF($U1299&lt;&gt;"",'HPDB FDT-2'!$BB1307,"")</f>
        <v/>
      </c>
      <c r="AP1299" s="113">
        <f>IF($U1299&lt;&gt;"","RFS","")</f>
        <v/>
      </c>
      <c r="AR1299" s="113">
        <f>IF($U1299&lt;&gt;"","31","")</f>
        <v/>
      </c>
      <c r="AS1299" s="113">
        <f>IF($U1299&lt;&gt;"","FALSE","")</f>
        <v/>
      </c>
      <c r="AT1299" s="113">
        <f>IF($U1299&lt;&gt;"","TRUE","")</f>
        <v/>
      </c>
    </row>
    <row r="1300" thickBot="1">
      <c r="A1300" s="99">
        <f>IF($U1300&lt;&gt;"",'HPDB FDT-2'!$Q1308,"")</f>
        <v/>
      </c>
      <c r="B1300" s="99">
        <f>IF($U1300&lt;&gt;"",'HPDB FDT-2'!$R1308,"")</f>
        <v/>
      </c>
      <c r="C1300" s="99">
        <f>IF($U1300&lt;&gt;"",'HPDB FDT-2'!$S1308,"")</f>
        <v/>
      </c>
      <c r="D1300" s="115">
        <f>IF($U1300&lt;&gt;"",'HPDB FDT-2'!$T1308,"")</f>
        <v/>
      </c>
      <c r="E1300" s="99">
        <f>IF($U1300&lt;&gt;"","FTTH","")</f>
        <v/>
      </c>
      <c r="F1300" s="115">
        <f>IF($U1300&lt;&gt;"",'HPDB FDT-2'!$V1308,"")</f>
        <v/>
      </c>
      <c r="G1300" s="99">
        <f>IF($U1300&lt;&gt;"","General Retail","")</f>
        <v/>
      </c>
      <c r="H1300" s="99">
        <f>IF($U1300&lt;&gt;"",'CLUSTER FDT-2'!$A$2,"")</f>
        <v/>
      </c>
      <c r="J1300" s="99">
        <f>IF($U1300&lt;&gt;"",'CLUSTER FDT-2'!$A$2,"")</f>
        <v/>
      </c>
      <c r="K1300" s="99">
        <f>IF($U1300&lt;&gt;"",'CLUSTER FDT-2'!$A$2,"")</f>
        <v/>
      </c>
      <c r="L1300" s="99">
        <f>IF($U1300&lt;&gt;"",'HPDB FDT-2'!$AA1308,"")</f>
        <v/>
      </c>
      <c r="M1300" s="99">
        <f>IF($U1300&lt;&gt;"",'HPDB FDT-2'!$AB1308,"")</f>
        <v/>
      </c>
      <c r="N1300" s="113">
        <f>IF($U1300&lt;&gt;"",'HPDB FDT-2'!$AC1308,"")</f>
        <v/>
      </c>
      <c r="O1300" s="99">
        <f>IF('HPDB FDT-2'!$AD1308="","",'HPDB FDT-2'!$AD1308)</f>
        <v/>
      </c>
      <c r="T1300" s="99">
        <f>IF('HPDB FDT-2'!$AI1308="","",'HPDB FDT-2'!$AI1308)</f>
        <v/>
      </c>
      <c r="U1300" s="99">
        <f>IF('HPDB FDT-2'!$AJ1308="","",'HPDB FDT-2'!$AJ1308)</f>
        <v/>
      </c>
      <c r="V1300" s="113">
        <f>IF($U1300&lt;&gt;"","Single Dwelling Unit","")</f>
        <v/>
      </c>
      <c r="AB1300" s="113">
        <f>IF($U1300&lt;&gt;"","RFS","")</f>
        <v/>
      </c>
      <c r="AC1300" s="120">
        <f>IF($U1300&lt;&gt;"",'HPDB FDT-2'!$Q$3,"")</f>
        <v/>
      </c>
      <c r="AD1300" s="112">
        <f>IF($U1300&lt;&gt;"",'HPDB FDT-2'!$Q$4,"")</f>
        <v/>
      </c>
      <c r="AE1300" s="99">
        <f>IF($U1300&lt;&gt;"",'HPDB FDT-2'!$C$6,"")</f>
        <v/>
      </c>
      <c r="AF1300" s="120">
        <f>IF($U1300&lt;&gt;"",'HPDB FDT-2'!$AT1308,"")</f>
        <v/>
      </c>
      <c r="AG1300" s="100">
        <f>IF($A1300&lt;&gt;"",'CLUSTER FDT-2'!$H$2,"")</f>
        <v/>
      </c>
      <c r="AH1300" s="99">
        <f>IF('HPDB FDT-2'!$AV1308="","",'HPDB FDT-2'!$AV1308)</f>
        <v/>
      </c>
      <c r="AI1300" s="99">
        <f>IF('HPDB FDT-2'!$AW1308="","",'HPDB FDT-2'!$AW1308)</f>
        <v/>
      </c>
      <c r="AK1300" s="113">
        <f>IF($U1300&lt;&gt;"",'HPDB FDT-2'!$AX1308,"")</f>
        <v/>
      </c>
      <c r="AL1300" s="113">
        <f>IF($U1300&lt;&gt;"",'HPDB FDT-2'!$AY1308,"")</f>
        <v/>
      </c>
      <c r="AM1300" s="113">
        <f>IF($U1300&lt;&gt;"",'HPDB FDT-2'!$AZ1308,"")</f>
        <v/>
      </c>
      <c r="AN1300" s="113">
        <f>IF($U1300&lt;&gt;"",'HPDB FDT-2'!$BA1308,"")</f>
        <v/>
      </c>
      <c r="AO1300" s="113">
        <f>IF($U1300&lt;&gt;"",'HPDB FDT-2'!$BB1308,"")</f>
        <v/>
      </c>
      <c r="AP1300" s="113">
        <f>IF($U1300&lt;&gt;"","RFS","")</f>
        <v/>
      </c>
      <c r="AR1300" s="113">
        <f>IF($U1300&lt;&gt;"","31","")</f>
        <v/>
      </c>
      <c r="AS1300" s="113">
        <f>IF($U1300&lt;&gt;"","FALSE","")</f>
        <v/>
      </c>
      <c r="AT1300" s="113">
        <f>IF($U1300&lt;&gt;"","TRUE","")</f>
        <v/>
      </c>
    </row>
    <row r="1301" thickBot="1">
      <c r="A1301" s="99">
        <f>IF($U1301&lt;&gt;"",'HPDB FDT-2'!$Q1309,"")</f>
        <v/>
      </c>
      <c r="B1301" s="99">
        <f>IF($U1301&lt;&gt;"",'HPDB FDT-2'!$R1309,"")</f>
        <v/>
      </c>
      <c r="C1301" s="99">
        <f>IF($U1301&lt;&gt;"",'HPDB FDT-2'!$S1309,"")</f>
        <v/>
      </c>
      <c r="D1301" s="115">
        <f>IF($U1301&lt;&gt;"",'HPDB FDT-2'!$T1309,"")</f>
        <v/>
      </c>
      <c r="E1301" s="99">
        <f>IF($U1301&lt;&gt;"","FTTH","")</f>
        <v/>
      </c>
      <c r="F1301" s="115">
        <f>IF($U1301&lt;&gt;"",'HPDB FDT-2'!$V1309,"")</f>
        <v/>
      </c>
      <c r="G1301" s="99">
        <f>IF($U1301&lt;&gt;"","General Retail","")</f>
        <v/>
      </c>
      <c r="H1301" s="99">
        <f>IF($U1301&lt;&gt;"",'CLUSTER FDT-2'!$A$2,"")</f>
        <v/>
      </c>
      <c r="J1301" s="99">
        <f>IF($U1301&lt;&gt;"",'CLUSTER FDT-2'!$A$2,"")</f>
        <v/>
      </c>
      <c r="K1301" s="99">
        <f>IF($U1301&lt;&gt;"",'CLUSTER FDT-2'!$A$2,"")</f>
        <v/>
      </c>
      <c r="L1301" s="99">
        <f>IF($U1301&lt;&gt;"",'HPDB FDT-2'!$AA1309,"")</f>
        <v/>
      </c>
      <c r="M1301" s="99">
        <f>IF($U1301&lt;&gt;"",'HPDB FDT-2'!$AB1309,"")</f>
        <v/>
      </c>
      <c r="N1301" s="113">
        <f>IF($U1301&lt;&gt;"",'HPDB FDT-2'!$AC1309,"")</f>
        <v/>
      </c>
      <c r="O1301" s="99">
        <f>IF('HPDB FDT-2'!$AD1309="","",'HPDB FDT-2'!$AD1309)</f>
        <v/>
      </c>
      <c r="T1301" s="99">
        <f>IF('HPDB FDT-2'!$AI1309="","",'HPDB FDT-2'!$AI1309)</f>
        <v/>
      </c>
      <c r="U1301" s="99">
        <f>IF('HPDB FDT-2'!$AJ1309="","",'HPDB FDT-2'!$AJ1309)</f>
        <v/>
      </c>
      <c r="V1301" s="113">
        <f>IF($U1301&lt;&gt;"","Single Dwelling Unit","")</f>
        <v/>
      </c>
      <c r="AB1301" s="113">
        <f>IF($U1301&lt;&gt;"","RFS","")</f>
        <v/>
      </c>
      <c r="AC1301" s="120">
        <f>IF($U1301&lt;&gt;"",'HPDB FDT-2'!$Q$3,"")</f>
        <v/>
      </c>
      <c r="AD1301" s="112">
        <f>IF($U1301&lt;&gt;"",'HPDB FDT-2'!$Q$4,"")</f>
        <v/>
      </c>
      <c r="AE1301" s="99">
        <f>IF($U1301&lt;&gt;"",'HPDB FDT-2'!$C$6,"")</f>
        <v/>
      </c>
      <c r="AF1301" s="120">
        <f>IF($U1301&lt;&gt;"",'HPDB FDT-2'!$AT1309,"")</f>
        <v/>
      </c>
      <c r="AG1301" s="100">
        <f>IF($A1301&lt;&gt;"",'CLUSTER FDT-2'!$H$2,"")</f>
        <v/>
      </c>
      <c r="AH1301" s="99">
        <f>IF('HPDB FDT-2'!$AV1309="","",'HPDB FDT-2'!$AV1309)</f>
        <v/>
      </c>
      <c r="AI1301" s="99">
        <f>IF('HPDB FDT-2'!$AW1309="","",'HPDB FDT-2'!$AW1309)</f>
        <v/>
      </c>
      <c r="AK1301" s="113">
        <f>IF($U1301&lt;&gt;"",'HPDB FDT-2'!$AX1309,"")</f>
        <v/>
      </c>
      <c r="AL1301" s="113">
        <f>IF($U1301&lt;&gt;"",'HPDB FDT-2'!$AY1309,"")</f>
        <v/>
      </c>
      <c r="AM1301" s="113">
        <f>IF($U1301&lt;&gt;"",'HPDB FDT-2'!$AZ1309,"")</f>
        <v/>
      </c>
      <c r="AN1301" s="113">
        <f>IF($U1301&lt;&gt;"",'HPDB FDT-2'!$BA1309,"")</f>
        <v/>
      </c>
      <c r="AO1301" s="113">
        <f>IF($U1301&lt;&gt;"",'HPDB FDT-2'!$BB1309,"")</f>
        <v/>
      </c>
      <c r="AP1301" s="113">
        <f>IF($U1301&lt;&gt;"","RFS","")</f>
        <v/>
      </c>
      <c r="AR1301" s="113">
        <f>IF($U1301&lt;&gt;"","31","")</f>
        <v/>
      </c>
      <c r="AS1301" s="113">
        <f>IF($U1301&lt;&gt;"","FALSE","")</f>
        <v/>
      </c>
      <c r="AT1301" s="113">
        <f>IF($U1301&lt;&gt;"","TRUE","")</f>
        <v/>
      </c>
    </row>
    <row r="1302" thickBot="1">
      <c r="A1302" s="99">
        <f>IF($U1302&lt;&gt;"",'HPDB FDT-2'!$Q1310,"")</f>
        <v/>
      </c>
      <c r="B1302" s="99">
        <f>IF($U1302&lt;&gt;"",'HPDB FDT-2'!$R1310,"")</f>
        <v/>
      </c>
      <c r="C1302" s="99">
        <f>IF($U1302&lt;&gt;"",'HPDB FDT-2'!$S1310,"")</f>
        <v/>
      </c>
      <c r="D1302" s="115">
        <f>IF($U1302&lt;&gt;"",'HPDB FDT-2'!$T1310,"")</f>
        <v/>
      </c>
      <c r="E1302" s="99">
        <f>IF($U1302&lt;&gt;"","FTTH","")</f>
        <v/>
      </c>
      <c r="F1302" s="115">
        <f>IF($U1302&lt;&gt;"",'HPDB FDT-2'!$V1310,"")</f>
        <v/>
      </c>
      <c r="G1302" s="99">
        <f>IF($U1302&lt;&gt;"","General Retail","")</f>
        <v/>
      </c>
      <c r="H1302" s="99">
        <f>IF($U1302&lt;&gt;"",'CLUSTER FDT-2'!$A$2,"")</f>
        <v/>
      </c>
      <c r="J1302" s="99">
        <f>IF($U1302&lt;&gt;"",'CLUSTER FDT-2'!$A$2,"")</f>
        <v/>
      </c>
      <c r="K1302" s="99">
        <f>IF($U1302&lt;&gt;"",'CLUSTER FDT-2'!$A$2,"")</f>
        <v/>
      </c>
      <c r="L1302" s="99">
        <f>IF($U1302&lt;&gt;"",'HPDB FDT-2'!$AA1310,"")</f>
        <v/>
      </c>
      <c r="M1302" s="99">
        <f>IF($U1302&lt;&gt;"",'HPDB FDT-2'!$AB1310,"")</f>
        <v/>
      </c>
      <c r="N1302" s="113">
        <f>IF($U1302&lt;&gt;"",'HPDB FDT-2'!$AC1310,"")</f>
        <v/>
      </c>
      <c r="O1302" s="99">
        <f>IF('HPDB FDT-2'!$AD1310="","",'HPDB FDT-2'!$AD1310)</f>
        <v/>
      </c>
      <c r="T1302" s="99">
        <f>IF('HPDB FDT-2'!$AI1310="","",'HPDB FDT-2'!$AI1310)</f>
        <v/>
      </c>
      <c r="U1302" s="99">
        <f>IF('HPDB FDT-2'!$AJ1310="","",'HPDB FDT-2'!$AJ1310)</f>
        <v/>
      </c>
      <c r="V1302" s="113">
        <f>IF($U1302&lt;&gt;"","Single Dwelling Unit","")</f>
        <v/>
      </c>
      <c r="AB1302" s="113">
        <f>IF($U1302&lt;&gt;"","RFS","")</f>
        <v/>
      </c>
      <c r="AC1302" s="120">
        <f>IF($U1302&lt;&gt;"",'HPDB FDT-2'!$Q$3,"")</f>
        <v/>
      </c>
      <c r="AD1302" s="112">
        <f>IF($U1302&lt;&gt;"",'HPDB FDT-2'!$Q$4,"")</f>
        <v/>
      </c>
      <c r="AE1302" s="99">
        <f>IF($U1302&lt;&gt;"",'HPDB FDT-2'!$C$6,"")</f>
        <v/>
      </c>
      <c r="AF1302" s="120">
        <f>IF($U1302&lt;&gt;"",'HPDB FDT-2'!$AT1310,"")</f>
        <v/>
      </c>
      <c r="AG1302" s="100">
        <f>IF($A1302&lt;&gt;"",'CLUSTER FDT-2'!$H$2,"")</f>
        <v/>
      </c>
      <c r="AH1302" s="99">
        <f>IF('HPDB FDT-2'!$AV1310="","",'HPDB FDT-2'!$AV1310)</f>
        <v/>
      </c>
      <c r="AI1302" s="99">
        <f>IF('HPDB FDT-2'!$AW1310="","",'HPDB FDT-2'!$AW1310)</f>
        <v/>
      </c>
      <c r="AK1302" s="113">
        <f>IF($U1302&lt;&gt;"",'HPDB FDT-2'!$AX1310,"")</f>
        <v/>
      </c>
      <c r="AL1302" s="113">
        <f>IF($U1302&lt;&gt;"",'HPDB FDT-2'!$AY1310,"")</f>
        <v/>
      </c>
      <c r="AM1302" s="113">
        <f>IF($U1302&lt;&gt;"",'HPDB FDT-2'!$AZ1310,"")</f>
        <v/>
      </c>
      <c r="AN1302" s="113">
        <f>IF($U1302&lt;&gt;"",'HPDB FDT-2'!$BA1310,"")</f>
        <v/>
      </c>
      <c r="AO1302" s="113">
        <f>IF($U1302&lt;&gt;"",'HPDB FDT-2'!$BB1310,"")</f>
        <v/>
      </c>
      <c r="AP1302" s="113">
        <f>IF($U1302&lt;&gt;"","RFS","")</f>
        <v/>
      </c>
      <c r="AR1302" s="113">
        <f>IF($U1302&lt;&gt;"","31","")</f>
        <v/>
      </c>
      <c r="AS1302" s="113">
        <f>IF($U1302&lt;&gt;"","FALSE","")</f>
        <v/>
      </c>
      <c r="AT1302" s="113">
        <f>IF($U1302&lt;&gt;"","TRUE","")</f>
        <v/>
      </c>
    </row>
    <row r="1303" thickBot="1">
      <c r="A1303" s="99">
        <f>IF($U1303&lt;&gt;"",'HPDB FDT-2'!$Q1311,"")</f>
        <v/>
      </c>
      <c r="B1303" s="99">
        <f>IF($U1303&lt;&gt;"",'HPDB FDT-2'!$R1311,"")</f>
        <v/>
      </c>
      <c r="C1303" s="99">
        <f>IF($U1303&lt;&gt;"",'HPDB FDT-2'!$S1311,"")</f>
        <v/>
      </c>
      <c r="D1303" s="115">
        <f>IF($U1303&lt;&gt;"",'HPDB FDT-2'!$T1311,"")</f>
        <v/>
      </c>
      <c r="E1303" s="99">
        <f>IF($U1303&lt;&gt;"","FTTH","")</f>
        <v/>
      </c>
      <c r="F1303" s="115">
        <f>IF($U1303&lt;&gt;"",'HPDB FDT-2'!$V1311,"")</f>
        <v/>
      </c>
      <c r="G1303" s="99">
        <f>IF($U1303&lt;&gt;"","General Retail","")</f>
        <v/>
      </c>
      <c r="H1303" s="99">
        <f>IF($U1303&lt;&gt;"",'CLUSTER FDT-2'!$A$2,"")</f>
        <v/>
      </c>
      <c r="J1303" s="99">
        <f>IF($U1303&lt;&gt;"",'CLUSTER FDT-2'!$A$2,"")</f>
        <v/>
      </c>
      <c r="K1303" s="99">
        <f>IF($U1303&lt;&gt;"",'CLUSTER FDT-2'!$A$2,"")</f>
        <v/>
      </c>
      <c r="L1303" s="99">
        <f>IF($U1303&lt;&gt;"",'HPDB FDT-2'!$AA1311,"")</f>
        <v/>
      </c>
      <c r="M1303" s="99">
        <f>IF($U1303&lt;&gt;"",'HPDB FDT-2'!$AB1311,"")</f>
        <v/>
      </c>
      <c r="N1303" s="113">
        <f>IF($U1303&lt;&gt;"",'HPDB FDT-2'!$AC1311,"")</f>
        <v/>
      </c>
      <c r="O1303" s="99">
        <f>IF('HPDB FDT-2'!$AD1311="","",'HPDB FDT-2'!$AD1311)</f>
        <v/>
      </c>
      <c r="T1303" s="99">
        <f>IF('HPDB FDT-2'!$AI1311="","",'HPDB FDT-2'!$AI1311)</f>
        <v/>
      </c>
      <c r="U1303" s="99">
        <f>IF('HPDB FDT-2'!$AJ1311="","",'HPDB FDT-2'!$AJ1311)</f>
        <v/>
      </c>
      <c r="V1303" s="113">
        <f>IF($U1303&lt;&gt;"","Single Dwelling Unit","")</f>
        <v/>
      </c>
      <c r="AB1303" s="113">
        <f>IF($U1303&lt;&gt;"","RFS","")</f>
        <v/>
      </c>
      <c r="AC1303" s="120">
        <f>IF($U1303&lt;&gt;"",'HPDB FDT-2'!$Q$3,"")</f>
        <v/>
      </c>
      <c r="AD1303" s="112">
        <f>IF($U1303&lt;&gt;"",'HPDB FDT-2'!$Q$4,"")</f>
        <v/>
      </c>
      <c r="AE1303" s="99">
        <f>IF($U1303&lt;&gt;"",'HPDB FDT-2'!$C$6,"")</f>
        <v/>
      </c>
      <c r="AF1303" s="120">
        <f>IF($U1303&lt;&gt;"",'HPDB FDT-2'!$AT1311,"")</f>
        <v/>
      </c>
      <c r="AG1303" s="100">
        <f>IF($A1303&lt;&gt;"",'CLUSTER FDT-2'!$H$2,"")</f>
        <v/>
      </c>
      <c r="AH1303" s="99">
        <f>IF('HPDB FDT-2'!$AV1311="","",'HPDB FDT-2'!$AV1311)</f>
        <v/>
      </c>
      <c r="AI1303" s="99">
        <f>IF('HPDB FDT-2'!$AW1311="","",'HPDB FDT-2'!$AW1311)</f>
        <v/>
      </c>
      <c r="AK1303" s="113">
        <f>IF($U1303&lt;&gt;"",'HPDB FDT-2'!$AX1311,"")</f>
        <v/>
      </c>
      <c r="AL1303" s="113">
        <f>IF($U1303&lt;&gt;"",'HPDB FDT-2'!$AY1311,"")</f>
        <v/>
      </c>
      <c r="AM1303" s="113">
        <f>IF($U1303&lt;&gt;"",'HPDB FDT-2'!$AZ1311,"")</f>
        <v/>
      </c>
      <c r="AN1303" s="113">
        <f>IF($U1303&lt;&gt;"",'HPDB FDT-2'!$BA1311,"")</f>
        <v/>
      </c>
      <c r="AO1303" s="113">
        <f>IF($U1303&lt;&gt;"",'HPDB FDT-2'!$BB1311,"")</f>
        <v/>
      </c>
      <c r="AP1303" s="113">
        <f>IF($U1303&lt;&gt;"","RFS","")</f>
        <v/>
      </c>
      <c r="AR1303" s="113">
        <f>IF($U1303&lt;&gt;"","31","")</f>
        <v/>
      </c>
      <c r="AS1303" s="113">
        <f>IF($U1303&lt;&gt;"","FALSE","")</f>
        <v/>
      </c>
      <c r="AT1303" s="113">
        <f>IF($U1303&lt;&gt;"","TRUE","")</f>
        <v/>
      </c>
    </row>
    <row r="1304" thickBot="1">
      <c r="A1304" s="99">
        <f>IF($U1304&lt;&gt;"",'HPDB FDT-2'!$Q1312,"")</f>
        <v/>
      </c>
      <c r="B1304" s="99">
        <f>IF($U1304&lt;&gt;"",'HPDB FDT-2'!$R1312,"")</f>
        <v/>
      </c>
      <c r="C1304" s="99">
        <f>IF($U1304&lt;&gt;"",'HPDB FDT-2'!$S1312,"")</f>
        <v/>
      </c>
      <c r="D1304" s="115">
        <f>IF($U1304&lt;&gt;"",'HPDB FDT-2'!$T1312,"")</f>
        <v/>
      </c>
      <c r="E1304" s="99">
        <f>IF($U1304&lt;&gt;"","FTTH","")</f>
        <v/>
      </c>
      <c r="F1304" s="115">
        <f>IF($U1304&lt;&gt;"",'HPDB FDT-2'!$V1312,"")</f>
        <v/>
      </c>
      <c r="G1304" s="99">
        <f>IF($U1304&lt;&gt;"","General Retail","")</f>
        <v/>
      </c>
      <c r="H1304" s="99">
        <f>IF($U1304&lt;&gt;"",'CLUSTER FDT-2'!$A$2,"")</f>
        <v/>
      </c>
      <c r="J1304" s="99">
        <f>IF($U1304&lt;&gt;"",'CLUSTER FDT-2'!$A$2,"")</f>
        <v/>
      </c>
      <c r="K1304" s="99">
        <f>IF($U1304&lt;&gt;"",'CLUSTER FDT-2'!$A$2,"")</f>
        <v/>
      </c>
      <c r="L1304" s="99">
        <f>IF($U1304&lt;&gt;"",'HPDB FDT-2'!$AA1312,"")</f>
        <v/>
      </c>
      <c r="M1304" s="99">
        <f>IF($U1304&lt;&gt;"",'HPDB FDT-2'!$AB1312,"")</f>
        <v/>
      </c>
      <c r="N1304" s="113">
        <f>IF($U1304&lt;&gt;"",'HPDB FDT-2'!$AC1312,"")</f>
        <v/>
      </c>
      <c r="O1304" s="99">
        <f>IF('HPDB FDT-2'!$AD1312="","",'HPDB FDT-2'!$AD1312)</f>
        <v/>
      </c>
      <c r="T1304" s="99">
        <f>IF('HPDB FDT-2'!$AI1312="","",'HPDB FDT-2'!$AI1312)</f>
        <v/>
      </c>
      <c r="U1304" s="99">
        <f>IF('HPDB FDT-2'!$AJ1312="","",'HPDB FDT-2'!$AJ1312)</f>
        <v/>
      </c>
      <c r="V1304" s="113">
        <f>IF($U1304&lt;&gt;"","Single Dwelling Unit","")</f>
        <v/>
      </c>
      <c r="AB1304" s="113">
        <f>IF($U1304&lt;&gt;"","RFS","")</f>
        <v/>
      </c>
      <c r="AC1304" s="120">
        <f>IF($U1304&lt;&gt;"",'HPDB FDT-2'!$Q$3,"")</f>
        <v/>
      </c>
      <c r="AD1304" s="112">
        <f>IF($U1304&lt;&gt;"",'HPDB FDT-2'!$Q$4,"")</f>
        <v/>
      </c>
      <c r="AE1304" s="99">
        <f>IF($U1304&lt;&gt;"",'HPDB FDT-2'!$C$6,"")</f>
        <v/>
      </c>
      <c r="AF1304" s="120">
        <f>IF($U1304&lt;&gt;"",'HPDB FDT-2'!$AT1312,"")</f>
        <v/>
      </c>
      <c r="AG1304" s="100">
        <f>IF($A1304&lt;&gt;"",'CLUSTER FDT-2'!$H$2,"")</f>
        <v/>
      </c>
      <c r="AH1304" s="99">
        <f>IF('HPDB FDT-2'!$AV1312="","",'HPDB FDT-2'!$AV1312)</f>
        <v/>
      </c>
      <c r="AI1304" s="99">
        <f>IF('HPDB FDT-2'!$AW1312="","",'HPDB FDT-2'!$AW1312)</f>
        <v/>
      </c>
      <c r="AK1304" s="113">
        <f>IF($U1304&lt;&gt;"",'HPDB FDT-2'!$AX1312,"")</f>
        <v/>
      </c>
      <c r="AL1304" s="113">
        <f>IF($U1304&lt;&gt;"",'HPDB FDT-2'!$AY1312,"")</f>
        <v/>
      </c>
      <c r="AM1304" s="113">
        <f>IF($U1304&lt;&gt;"",'HPDB FDT-2'!$AZ1312,"")</f>
        <v/>
      </c>
      <c r="AN1304" s="113">
        <f>IF($U1304&lt;&gt;"",'HPDB FDT-2'!$BA1312,"")</f>
        <v/>
      </c>
      <c r="AO1304" s="113">
        <f>IF($U1304&lt;&gt;"",'HPDB FDT-2'!$BB1312,"")</f>
        <v/>
      </c>
      <c r="AP1304" s="113">
        <f>IF($U1304&lt;&gt;"","RFS","")</f>
        <v/>
      </c>
      <c r="AR1304" s="113">
        <f>IF($U1304&lt;&gt;"","31","")</f>
        <v/>
      </c>
      <c r="AS1304" s="113">
        <f>IF($U1304&lt;&gt;"","FALSE","")</f>
        <v/>
      </c>
      <c r="AT1304" s="113">
        <f>IF($U1304&lt;&gt;"","TRUE","")</f>
        <v/>
      </c>
    </row>
    <row r="1305" thickBot="1">
      <c r="A1305" s="99">
        <f>IF($U1305&lt;&gt;"",'HPDB FDT-2'!$Q1313,"")</f>
        <v/>
      </c>
      <c r="B1305" s="99">
        <f>IF($U1305&lt;&gt;"",'HPDB FDT-2'!$R1313,"")</f>
        <v/>
      </c>
      <c r="C1305" s="99">
        <f>IF($U1305&lt;&gt;"",'HPDB FDT-2'!$S1313,"")</f>
        <v/>
      </c>
      <c r="D1305" s="115">
        <f>IF($U1305&lt;&gt;"",'HPDB FDT-2'!$T1313,"")</f>
        <v/>
      </c>
      <c r="E1305" s="99">
        <f>IF($U1305&lt;&gt;"","FTTH","")</f>
        <v/>
      </c>
      <c r="F1305" s="115">
        <f>IF($U1305&lt;&gt;"",'HPDB FDT-2'!$V1313,"")</f>
        <v/>
      </c>
      <c r="G1305" s="99">
        <f>IF($U1305&lt;&gt;"","General Retail","")</f>
        <v/>
      </c>
      <c r="H1305" s="99">
        <f>IF($U1305&lt;&gt;"",'CLUSTER FDT-2'!$A$2,"")</f>
        <v/>
      </c>
      <c r="J1305" s="99">
        <f>IF($U1305&lt;&gt;"",'CLUSTER FDT-2'!$A$2,"")</f>
        <v/>
      </c>
      <c r="K1305" s="99">
        <f>IF($U1305&lt;&gt;"",'CLUSTER FDT-2'!$A$2,"")</f>
        <v/>
      </c>
      <c r="L1305" s="99">
        <f>IF($U1305&lt;&gt;"",'HPDB FDT-2'!$AA1313,"")</f>
        <v/>
      </c>
      <c r="M1305" s="99">
        <f>IF($U1305&lt;&gt;"",'HPDB FDT-2'!$AB1313,"")</f>
        <v/>
      </c>
      <c r="N1305" s="113">
        <f>IF($U1305&lt;&gt;"",'HPDB FDT-2'!$AC1313,"")</f>
        <v/>
      </c>
      <c r="O1305" s="99">
        <f>IF('HPDB FDT-2'!$AD1313="","",'HPDB FDT-2'!$AD1313)</f>
        <v/>
      </c>
      <c r="T1305" s="99">
        <f>IF('HPDB FDT-2'!$AI1313="","",'HPDB FDT-2'!$AI1313)</f>
        <v/>
      </c>
      <c r="U1305" s="99">
        <f>IF('HPDB FDT-2'!$AJ1313="","",'HPDB FDT-2'!$AJ1313)</f>
        <v/>
      </c>
      <c r="V1305" s="113">
        <f>IF($U1305&lt;&gt;"","Single Dwelling Unit","")</f>
        <v/>
      </c>
      <c r="AB1305" s="113">
        <f>IF($U1305&lt;&gt;"","RFS","")</f>
        <v/>
      </c>
      <c r="AC1305" s="120">
        <f>IF($U1305&lt;&gt;"",'HPDB FDT-2'!$Q$3,"")</f>
        <v/>
      </c>
      <c r="AD1305" s="112">
        <f>IF($U1305&lt;&gt;"",'HPDB FDT-2'!$Q$4,"")</f>
        <v/>
      </c>
      <c r="AE1305" s="99">
        <f>IF($U1305&lt;&gt;"",'HPDB FDT-2'!$C$6,"")</f>
        <v/>
      </c>
      <c r="AF1305" s="120">
        <f>IF($U1305&lt;&gt;"",'HPDB FDT-2'!$AT1313,"")</f>
        <v/>
      </c>
      <c r="AG1305" s="100">
        <f>IF($A1305&lt;&gt;"",'CLUSTER FDT-2'!$H$2,"")</f>
        <v/>
      </c>
      <c r="AH1305" s="99">
        <f>IF('HPDB FDT-2'!$AV1313="","",'HPDB FDT-2'!$AV1313)</f>
        <v/>
      </c>
      <c r="AI1305" s="99">
        <f>IF('HPDB FDT-2'!$AW1313="","",'HPDB FDT-2'!$AW1313)</f>
        <v/>
      </c>
      <c r="AK1305" s="113">
        <f>IF($U1305&lt;&gt;"",'HPDB FDT-2'!$AX1313,"")</f>
        <v/>
      </c>
      <c r="AL1305" s="113">
        <f>IF($U1305&lt;&gt;"",'HPDB FDT-2'!$AY1313,"")</f>
        <v/>
      </c>
      <c r="AM1305" s="113">
        <f>IF($U1305&lt;&gt;"",'HPDB FDT-2'!$AZ1313,"")</f>
        <v/>
      </c>
      <c r="AN1305" s="113">
        <f>IF($U1305&lt;&gt;"",'HPDB FDT-2'!$BA1313,"")</f>
        <v/>
      </c>
      <c r="AO1305" s="113">
        <f>IF($U1305&lt;&gt;"",'HPDB FDT-2'!$BB1313,"")</f>
        <v/>
      </c>
      <c r="AP1305" s="113">
        <f>IF($U1305&lt;&gt;"","RFS","")</f>
        <v/>
      </c>
      <c r="AR1305" s="113">
        <f>IF($U1305&lt;&gt;"","31","")</f>
        <v/>
      </c>
      <c r="AS1305" s="113">
        <f>IF($U1305&lt;&gt;"","FALSE","")</f>
        <v/>
      </c>
      <c r="AT1305" s="113">
        <f>IF($U1305&lt;&gt;"","TRUE","")</f>
        <v/>
      </c>
    </row>
    <row r="1306" thickBot="1">
      <c r="A1306" s="99">
        <f>IF($U1306&lt;&gt;"",'HPDB FDT-2'!$Q1314,"")</f>
        <v/>
      </c>
      <c r="B1306" s="99">
        <f>IF($U1306&lt;&gt;"",'HPDB FDT-2'!$R1314,"")</f>
        <v/>
      </c>
      <c r="C1306" s="99">
        <f>IF($U1306&lt;&gt;"",'HPDB FDT-2'!$S1314,"")</f>
        <v/>
      </c>
      <c r="D1306" s="115">
        <f>IF($U1306&lt;&gt;"",'HPDB FDT-2'!$T1314,"")</f>
        <v/>
      </c>
      <c r="E1306" s="99">
        <f>IF($U1306&lt;&gt;"","FTTH","")</f>
        <v/>
      </c>
      <c r="F1306" s="115">
        <f>IF($U1306&lt;&gt;"",'HPDB FDT-2'!$V1314,"")</f>
        <v/>
      </c>
      <c r="G1306" s="99">
        <f>IF($U1306&lt;&gt;"","General Retail","")</f>
        <v/>
      </c>
      <c r="H1306" s="99">
        <f>IF($U1306&lt;&gt;"",'CLUSTER FDT-2'!$A$2,"")</f>
        <v/>
      </c>
      <c r="J1306" s="99">
        <f>IF($U1306&lt;&gt;"",'CLUSTER FDT-2'!$A$2,"")</f>
        <v/>
      </c>
      <c r="K1306" s="99">
        <f>IF($U1306&lt;&gt;"",'CLUSTER FDT-2'!$A$2,"")</f>
        <v/>
      </c>
      <c r="L1306" s="99">
        <f>IF($U1306&lt;&gt;"",'HPDB FDT-2'!$AA1314,"")</f>
        <v/>
      </c>
      <c r="M1306" s="99">
        <f>IF($U1306&lt;&gt;"",'HPDB FDT-2'!$AB1314,"")</f>
        <v/>
      </c>
      <c r="N1306" s="113">
        <f>IF($U1306&lt;&gt;"",'HPDB FDT-2'!$AC1314,"")</f>
        <v/>
      </c>
      <c r="O1306" s="99">
        <f>IF('HPDB FDT-2'!$AD1314="","",'HPDB FDT-2'!$AD1314)</f>
        <v/>
      </c>
      <c r="T1306" s="99">
        <f>IF('HPDB FDT-2'!$AI1314="","",'HPDB FDT-2'!$AI1314)</f>
        <v/>
      </c>
      <c r="U1306" s="99">
        <f>IF('HPDB FDT-2'!$AJ1314="","",'HPDB FDT-2'!$AJ1314)</f>
        <v/>
      </c>
      <c r="V1306" s="113">
        <f>IF($U1306&lt;&gt;"","Single Dwelling Unit","")</f>
        <v/>
      </c>
      <c r="AB1306" s="113">
        <f>IF($U1306&lt;&gt;"","RFS","")</f>
        <v/>
      </c>
      <c r="AC1306" s="120">
        <f>IF($U1306&lt;&gt;"",'HPDB FDT-2'!$Q$3,"")</f>
        <v/>
      </c>
      <c r="AD1306" s="112">
        <f>IF($U1306&lt;&gt;"",'HPDB FDT-2'!$Q$4,"")</f>
        <v/>
      </c>
      <c r="AE1306" s="99">
        <f>IF($U1306&lt;&gt;"",'HPDB FDT-2'!$C$6,"")</f>
        <v/>
      </c>
      <c r="AF1306" s="120">
        <f>IF($U1306&lt;&gt;"",'HPDB FDT-2'!$AT1314,"")</f>
        <v/>
      </c>
      <c r="AG1306" s="100">
        <f>IF($A1306&lt;&gt;"",'CLUSTER FDT-2'!$H$2,"")</f>
        <v/>
      </c>
      <c r="AH1306" s="99">
        <f>IF('HPDB FDT-2'!$AV1314="","",'HPDB FDT-2'!$AV1314)</f>
        <v/>
      </c>
      <c r="AI1306" s="99">
        <f>IF('HPDB FDT-2'!$AW1314="","",'HPDB FDT-2'!$AW1314)</f>
        <v/>
      </c>
      <c r="AK1306" s="113">
        <f>IF($U1306&lt;&gt;"",'HPDB FDT-2'!$AX1314,"")</f>
        <v/>
      </c>
      <c r="AL1306" s="113">
        <f>IF($U1306&lt;&gt;"",'HPDB FDT-2'!$AY1314,"")</f>
        <v/>
      </c>
      <c r="AM1306" s="113">
        <f>IF($U1306&lt;&gt;"",'HPDB FDT-2'!$AZ1314,"")</f>
        <v/>
      </c>
      <c r="AN1306" s="113">
        <f>IF($U1306&lt;&gt;"",'HPDB FDT-2'!$BA1314,"")</f>
        <v/>
      </c>
      <c r="AO1306" s="113">
        <f>IF($U1306&lt;&gt;"",'HPDB FDT-2'!$BB1314,"")</f>
        <v/>
      </c>
      <c r="AP1306" s="113">
        <f>IF($U1306&lt;&gt;"","RFS","")</f>
        <v/>
      </c>
      <c r="AR1306" s="113">
        <f>IF($U1306&lt;&gt;"","31","")</f>
        <v/>
      </c>
      <c r="AS1306" s="113">
        <f>IF($U1306&lt;&gt;"","FALSE","")</f>
        <v/>
      </c>
      <c r="AT1306" s="113">
        <f>IF($U1306&lt;&gt;"","TRUE","")</f>
        <v/>
      </c>
    </row>
    <row r="1307" thickBot="1">
      <c r="A1307" s="99">
        <f>IF($U1307&lt;&gt;"",'HPDB FDT-2'!$Q1315,"")</f>
        <v/>
      </c>
      <c r="B1307" s="99">
        <f>IF($U1307&lt;&gt;"",'HPDB FDT-2'!$R1315,"")</f>
        <v/>
      </c>
      <c r="C1307" s="99">
        <f>IF($U1307&lt;&gt;"",'HPDB FDT-2'!$S1315,"")</f>
        <v/>
      </c>
      <c r="D1307" s="115">
        <f>IF($U1307&lt;&gt;"",'HPDB FDT-2'!$T1315,"")</f>
        <v/>
      </c>
      <c r="E1307" s="99">
        <f>IF($U1307&lt;&gt;"","FTTH","")</f>
        <v/>
      </c>
      <c r="F1307" s="115">
        <f>IF($U1307&lt;&gt;"",'HPDB FDT-2'!$V1315,"")</f>
        <v/>
      </c>
      <c r="G1307" s="99">
        <f>IF($U1307&lt;&gt;"","General Retail","")</f>
        <v/>
      </c>
      <c r="H1307" s="99">
        <f>IF($U1307&lt;&gt;"",'CLUSTER FDT-2'!$A$2,"")</f>
        <v/>
      </c>
      <c r="J1307" s="99">
        <f>IF($U1307&lt;&gt;"",'CLUSTER FDT-2'!$A$2,"")</f>
        <v/>
      </c>
      <c r="K1307" s="99">
        <f>IF($U1307&lt;&gt;"",'CLUSTER FDT-2'!$A$2,"")</f>
        <v/>
      </c>
      <c r="L1307" s="99">
        <f>IF($U1307&lt;&gt;"",'HPDB FDT-2'!$AA1315,"")</f>
        <v/>
      </c>
      <c r="M1307" s="99">
        <f>IF($U1307&lt;&gt;"",'HPDB FDT-2'!$AB1315,"")</f>
        <v/>
      </c>
      <c r="N1307" s="113">
        <f>IF($U1307&lt;&gt;"",'HPDB FDT-2'!$AC1315,"")</f>
        <v/>
      </c>
      <c r="O1307" s="99">
        <f>IF('HPDB FDT-2'!$AD1315="","",'HPDB FDT-2'!$AD1315)</f>
        <v/>
      </c>
      <c r="T1307" s="99">
        <f>IF('HPDB FDT-2'!$AI1315="","",'HPDB FDT-2'!$AI1315)</f>
        <v/>
      </c>
      <c r="U1307" s="99">
        <f>IF('HPDB FDT-2'!$AJ1315="","",'HPDB FDT-2'!$AJ1315)</f>
        <v/>
      </c>
      <c r="V1307" s="113">
        <f>IF($U1307&lt;&gt;"","Single Dwelling Unit","")</f>
        <v/>
      </c>
      <c r="AB1307" s="113">
        <f>IF($U1307&lt;&gt;"","RFS","")</f>
        <v/>
      </c>
      <c r="AC1307" s="120">
        <f>IF($U1307&lt;&gt;"",'HPDB FDT-2'!$Q$3,"")</f>
        <v/>
      </c>
      <c r="AD1307" s="112">
        <f>IF($U1307&lt;&gt;"",'HPDB FDT-2'!$Q$4,"")</f>
        <v/>
      </c>
      <c r="AE1307" s="99">
        <f>IF($U1307&lt;&gt;"",'HPDB FDT-2'!$C$6,"")</f>
        <v/>
      </c>
      <c r="AF1307" s="120">
        <f>IF($U1307&lt;&gt;"",'HPDB FDT-2'!$AT1315,"")</f>
        <v/>
      </c>
      <c r="AG1307" s="100">
        <f>IF($A1307&lt;&gt;"",'CLUSTER FDT-2'!$H$2,"")</f>
        <v/>
      </c>
      <c r="AH1307" s="99">
        <f>IF('HPDB FDT-2'!$AV1315="","",'HPDB FDT-2'!$AV1315)</f>
        <v/>
      </c>
      <c r="AI1307" s="99">
        <f>IF('HPDB FDT-2'!$AW1315="","",'HPDB FDT-2'!$AW1315)</f>
        <v/>
      </c>
      <c r="AK1307" s="113">
        <f>IF($U1307&lt;&gt;"",'HPDB FDT-2'!$AX1315,"")</f>
        <v/>
      </c>
      <c r="AL1307" s="113">
        <f>IF($U1307&lt;&gt;"",'HPDB FDT-2'!$AY1315,"")</f>
        <v/>
      </c>
      <c r="AM1307" s="113">
        <f>IF($U1307&lt;&gt;"",'HPDB FDT-2'!$AZ1315,"")</f>
        <v/>
      </c>
      <c r="AN1307" s="113">
        <f>IF($U1307&lt;&gt;"",'HPDB FDT-2'!$BA1315,"")</f>
        <v/>
      </c>
      <c r="AO1307" s="113">
        <f>IF($U1307&lt;&gt;"",'HPDB FDT-2'!$BB1315,"")</f>
        <v/>
      </c>
      <c r="AP1307" s="113">
        <f>IF($U1307&lt;&gt;"","RFS","")</f>
        <v/>
      </c>
      <c r="AR1307" s="113">
        <f>IF($U1307&lt;&gt;"","31","")</f>
        <v/>
      </c>
      <c r="AS1307" s="113">
        <f>IF($U1307&lt;&gt;"","FALSE","")</f>
        <v/>
      </c>
      <c r="AT1307" s="113">
        <f>IF($U1307&lt;&gt;"","TRUE","")</f>
        <v/>
      </c>
    </row>
    <row r="1308" thickBot="1">
      <c r="A1308" s="99">
        <f>IF($U1308&lt;&gt;"",'HPDB FDT-2'!$Q1316,"")</f>
        <v/>
      </c>
      <c r="B1308" s="99">
        <f>IF($U1308&lt;&gt;"",'HPDB FDT-2'!$R1316,"")</f>
        <v/>
      </c>
      <c r="C1308" s="99">
        <f>IF($U1308&lt;&gt;"",'HPDB FDT-2'!$S1316,"")</f>
        <v/>
      </c>
      <c r="D1308" s="115">
        <f>IF($U1308&lt;&gt;"",'HPDB FDT-2'!$T1316,"")</f>
        <v/>
      </c>
      <c r="E1308" s="99">
        <f>IF($U1308&lt;&gt;"","FTTH","")</f>
        <v/>
      </c>
      <c r="F1308" s="115">
        <f>IF($U1308&lt;&gt;"",'HPDB FDT-2'!$V1316,"")</f>
        <v/>
      </c>
      <c r="G1308" s="99">
        <f>IF($U1308&lt;&gt;"","General Retail","")</f>
        <v/>
      </c>
      <c r="H1308" s="99">
        <f>IF($U1308&lt;&gt;"",'CLUSTER FDT-2'!$A$2,"")</f>
        <v/>
      </c>
      <c r="J1308" s="99">
        <f>IF($U1308&lt;&gt;"",'CLUSTER FDT-2'!$A$2,"")</f>
        <v/>
      </c>
      <c r="K1308" s="99">
        <f>IF($U1308&lt;&gt;"",'CLUSTER FDT-2'!$A$2,"")</f>
        <v/>
      </c>
      <c r="L1308" s="99">
        <f>IF($U1308&lt;&gt;"",'HPDB FDT-2'!$AA1316,"")</f>
        <v/>
      </c>
      <c r="M1308" s="99">
        <f>IF($U1308&lt;&gt;"",'HPDB FDT-2'!$AB1316,"")</f>
        <v/>
      </c>
      <c r="N1308" s="113">
        <f>IF($U1308&lt;&gt;"",'HPDB FDT-2'!$AC1316,"")</f>
        <v/>
      </c>
      <c r="O1308" s="99">
        <f>IF('HPDB FDT-2'!$AD1316="","",'HPDB FDT-2'!$AD1316)</f>
        <v/>
      </c>
      <c r="T1308" s="99">
        <f>IF('HPDB FDT-2'!$AI1316="","",'HPDB FDT-2'!$AI1316)</f>
        <v/>
      </c>
      <c r="U1308" s="99">
        <f>IF('HPDB FDT-2'!$AJ1316="","",'HPDB FDT-2'!$AJ1316)</f>
        <v/>
      </c>
      <c r="V1308" s="113">
        <f>IF($U1308&lt;&gt;"","Single Dwelling Unit","")</f>
        <v/>
      </c>
      <c r="AB1308" s="113">
        <f>IF($U1308&lt;&gt;"","RFS","")</f>
        <v/>
      </c>
      <c r="AC1308" s="120">
        <f>IF($U1308&lt;&gt;"",'HPDB FDT-2'!$Q$3,"")</f>
        <v/>
      </c>
      <c r="AD1308" s="112">
        <f>IF($U1308&lt;&gt;"",'HPDB FDT-2'!$Q$4,"")</f>
        <v/>
      </c>
      <c r="AE1308" s="99">
        <f>IF($U1308&lt;&gt;"",'HPDB FDT-2'!$C$6,"")</f>
        <v/>
      </c>
      <c r="AF1308" s="120">
        <f>IF($U1308&lt;&gt;"",'HPDB FDT-2'!$AT1316,"")</f>
        <v/>
      </c>
      <c r="AG1308" s="100">
        <f>IF($A1308&lt;&gt;"",'CLUSTER FDT-2'!$H$2,"")</f>
        <v/>
      </c>
      <c r="AH1308" s="99">
        <f>IF('HPDB FDT-2'!$AV1316="","",'HPDB FDT-2'!$AV1316)</f>
        <v/>
      </c>
      <c r="AI1308" s="99">
        <f>IF('HPDB FDT-2'!$AW1316="","",'HPDB FDT-2'!$AW1316)</f>
        <v/>
      </c>
      <c r="AK1308" s="113">
        <f>IF($U1308&lt;&gt;"",'HPDB FDT-2'!$AX1316,"")</f>
        <v/>
      </c>
      <c r="AL1308" s="113">
        <f>IF($U1308&lt;&gt;"",'HPDB FDT-2'!$AY1316,"")</f>
        <v/>
      </c>
      <c r="AM1308" s="113">
        <f>IF($U1308&lt;&gt;"",'HPDB FDT-2'!$AZ1316,"")</f>
        <v/>
      </c>
      <c r="AN1308" s="113">
        <f>IF($U1308&lt;&gt;"",'HPDB FDT-2'!$BA1316,"")</f>
        <v/>
      </c>
      <c r="AO1308" s="113">
        <f>IF($U1308&lt;&gt;"",'HPDB FDT-2'!$BB1316,"")</f>
        <v/>
      </c>
      <c r="AP1308" s="113">
        <f>IF($U1308&lt;&gt;"","RFS","")</f>
        <v/>
      </c>
      <c r="AR1308" s="113">
        <f>IF($U1308&lt;&gt;"","31","")</f>
        <v/>
      </c>
      <c r="AS1308" s="113">
        <f>IF($U1308&lt;&gt;"","FALSE","")</f>
        <v/>
      </c>
      <c r="AT1308" s="113">
        <f>IF($U1308&lt;&gt;"","TRUE","")</f>
        <v/>
      </c>
    </row>
    <row r="1309" thickBot="1">
      <c r="A1309" s="99">
        <f>IF($U1309&lt;&gt;"",'HPDB FDT-2'!$Q1317,"")</f>
        <v/>
      </c>
      <c r="B1309" s="99">
        <f>IF($U1309&lt;&gt;"",'HPDB FDT-2'!$R1317,"")</f>
        <v/>
      </c>
      <c r="C1309" s="99">
        <f>IF($U1309&lt;&gt;"",'HPDB FDT-2'!$S1317,"")</f>
        <v/>
      </c>
      <c r="D1309" s="115">
        <f>IF($U1309&lt;&gt;"",'HPDB FDT-2'!$T1317,"")</f>
        <v/>
      </c>
      <c r="E1309" s="99">
        <f>IF($U1309&lt;&gt;"","FTTH","")</f>
        <v/>
      </c>
      <c r="F1309" s="115">
        <f>IF($U1309&lt;&gt;"",'HPDB FDT-2'!$V1317,"")</f>
        <v/>
      </c>
      <c r="G1309" s="99">
        <f>IF($U1309&lt;&gt;"","General Retail","")</f>
        <v/>
      </c>
      <c r="H1309" s="99">
        <f>IF($U1309&lt;&gt;"",'CLUSTER FDT-2'!$A$2,"")</f>
        <v/>
      </c>
      <c r="J1309" s="99">
        <f>IF($U1309&lt;&gt;"",'CLUSTER FDT-2'!$A$2,"")</f>
        <v/>
      </c>
      <c r="K1309" s="99">
        <f>IF($U1309&lt;&gt;"",'CLUSTER FDT-2'!$A$2,"")</f>
        <v/>
      </c>
      <c r="L1309" s="99">
        <f>IF($U1309&lt;&gt;"",'HPDB FDT-2'!$AA1317,"")</f>
        <v/>
      </c>
      <c r="M1309" s="99">
        <f>IF($U1309&lt;&gt;"",'HPDB FDT-2'!$AB1317,"")</f>
        <v/>
      </c>
      <c r="N1309" s="113">
        <f>IF($U1309&lt;&gt;"",'HPDB FDT-2'!$AC1317,"")</f>
        <v/>
      </c>
      <c r="O1309" s="99">
        <f>IF('HPDB FDT-2'!$AD1317="","",'HPDB FDT-2'!$AD1317)</f>
        <v/>
      </c>
      <c r="T1309" s="99">
        <f>IF('HPDB FDT-2'!$AI1317="","",'HPDB FDT-2'!$AI1317)</f>
        <v/>
      </c>
      <c r="U1309" s="99">
        <f>IF('HPDB FDT-2'!$AJ1317="","",'HPDB FDT-2'!$AJ1317)</f>
        <v/>
      </c>
      <c r="V1309" s="113">
        <f>IF($U1309&lt;&gt;"","Single Dwelling Unit","")</f>
        <v/>
      </c>
      <c r="AB1309" s="113">
        <f>IF($U1309&lt;&gt;"","RFS","")</f>
        <v/>
      </c>
      <c r="AC1309" s="120">
        <f>IF($U1309&lt;&gt;"",'HPDB FDT-2'!$Q$3,"")</f>
        <v/>
      </c>
      <c r="AD1309" s="112">
        <f>IF($U1309&lt;&gt;"",'HPDB FDT-2'!$Q$4,"")</f>
        <v/>
      </c>
      <c r="AE1309" s="99">
        <f>IF($U1309&lt;&gt;"",'HPDB FDT-2'!$C$6,"")</f>
        <v/>
      </c>
      <c r="AF1309" s="120">
        <f>IF($U1309&lt;&gt;"",'HPDB FDT-2'!$AT1317,"")</f>
        <v/>
      </c>
      <c r="AG1309" s="100">
        <f>IF($A1309&lt;&gt;"",'CLUSTER FDT-2'!$H$2,"")</f>
        <v/>
      </c>
      <c r="AH1309" s="99">
        <f>IF('HPDB FDT-2'!$AV1317="","",'HPDB FDT-2'!$AV1317)</f>
        <v/>
      </c>
      <c r="AI1309" s="99">
        <f>IF('HPDB FDT-2'!$AW1317="","",'HPDB FDT-2'!$AW1317)</f>
        <v/>
      </c>
      <c r="AK1309" s="113">
        <f>IF($U1309&lt;&gt;"",'HPDB FDT-2'!$AX1317,"")</f>
        <v/>
      </c>
      <c r="AL1309" s="113">
        <f>IF($U1309&lt;&gt;"",'HPDB FDT-2'!$AY1317,"")</f>
        <v/>
      </c>
      <c r="AM1309" s="113">
        <f>IF($U1309&lt;&gt;"",'HPDB FDT-2'!$AZ1317,"")</f>
        <v/>
      </c>
      <c r="AN1309" s="113">
        <f>IF($U1309&lt;&gt;"",'HPDB FDT-2'!$BA1317,"")</f>
        <v/>
      </c>
      <c r="AO1309" s="113">
        <f>IF($U1309&lt;&gt;"",'HPDB FDT-2'!$BB1317,"")</f>
        <v/>
      </c>
      <c r="AP1309" s="113">
        <f>IF($U1309&lt;&gt;"","RFS","")</f>
        <v/>
      </c>
      <c r="AR1309" s="113">
        <f>IF($U1309&lt;&gt;"","31","")</f>
        <v/>
      </c>
      <c r="AS1309" s="113">
        <f>IF($U1309&lt;&gt;"","FALSE","")</f>
        <v/>
      </c>
      <c r="AT1309" s="113">
        <f>IF($U1309&lt;&gt;"","TRUE","")</f>
        <v/>
      </c>
    </row>
    <row r="1310" thickBot="1">
      <c r="A1310" s="99">
        <f>IF($U1310&lt;&gt;"",'HPDB FDT-2'!$Q1318,"")</f>
        <v/>
      </c>
      <c r="B1310" s="99">
        <f>IF($U1310&lt;&gt;"",'HPDB FDT-2'!$R1318,"")</f>
        <v/>
      </c>
      <c r="C1310" s="99">
        <f>IF($U1310&lt;&gt;"",'HPDB FDT-2'!$S1318,"")</f>
        <v/>
      </c>
      <c r="D1310" s="115">
        <f>IF($U1310&lt;&gt;"",'HPDB FDT-2'!$T1318,"")</f>
        <v/>
      </c>
      <c r="E1310" s="99">
        <f>IF($U1310&lt;&gt;"","FTTH","")</f>
        <v/>
      </c>
      <c r="F1310" s="115">
        <f>IF($U1310&lt;&gt;"",'HPDB FDT-2'!$V1318,"")</f>
        <v/>
      </c>
      <c r="G1310" s="99">
        <f>IF($U1310&lt;&gt;"","General Retail","")</f>
        <v/>
      </c>
      <c r="H1310" s="99">
        <f>IF($U1310&lt;&gt;"",'CLUSTER FDT-2'!$A$2,"")</f>
        <v/>
      </c>
      <c r="J1310" s="99">
        <f>IF($U1310&lt;&gt;"",'CLUSTER FDT-2'!$A$2,"")</f>
        <v/>
      </c>
      <c r="K1310" s="99">
        <f>IF($U1310&lt;&gt;"",'CLUSTER FDT-2'!$A$2,"")</f>
        <v/>
      </c>
      <c r="L1310" s="99">
        <f>IF($U1310&lt;&gt;"",'HPDB FDT-2'!$AA1318,"")</f>
        <v/>
      </c>
      <c r="M1310" s="99">
        <f>IF($U1310&lt;&gt;"",'HPDB FDT-2'!$AB1318,"")</f>
        <v/>
      </c>
      <c r="N1310" s="113">
        <f>IF($U1310&lt;&gt;"",'HPDB FDT-2'!$AC1318,"")</f>
        <v/>
      </c>
      <c r="O1310" s="99">
        <f>IF('HPDB FDT-2'!$AD1318="","",'HPDB FDT-2'!$AD1318)</f>
        <v/>
      </c>
      <c r="T1310" s="99">
        <f>IF('HPDB FDT-2'!$AI1318="","",'HPDB FDT-2'!$AI1318)</f>
        <v/>
      </c>
      <c r="U1310" s="99">
        <f>IF('HPDB FDT-2'!$AJ1318="","",'HPDB FDT-2'!$AJ1318)</f>
        <v/>
      </c>
      <c r="V1310" s="113">
        <f>IF($U1310&lt;&gt;"","Single Dwelling Unit","")</f>
        <v/>
      </c>
      <c r="AB1310" s="113">
        <f>IF($U1310&lt;&gt;"","RFS","")</f>
        <v/>
      </c>
      <c r="AC1310" s="120">
        <f>IF($U1310&lt;&gt;"",'HPDB FDT-2'!$Q$3,"")</f>
        <v/>
      </c>
      <c r="AD1310" s="112">
        <f>IF($U1310&lt;&gt;"",'HPDB FDT-2'!$Q$4,"")</f>
        <v/>
      </c>
      <c r="AE1310" s="99">
        <f>IF($U1310&lt;&gt;"",'HPDB FDT-2'!$C$6,"")</f>
        <v/>
      </c>
      <c r="AF1310" s="120">
        <f>IF($U1310&lt;&gt;"",'HPDB FDT-2'!$AT1318,"")</f>
        <v/>
      </c>
      <c r="AG1310" s="100">
        <f>IF($A1310&lt;&gt;"",'CLUSTER FDT-2'!$H$2,"")</f>
        <v/>
      </c>
      <c r="AH1310" s="99">
        <f>IF('HPDB FDT-2'!$AV1318="","",'HPDB FDT-2'!$AV1318)</f>
        <v/>
      </c>
      <c r="AI1310" s="99">
        <f>IF('HPDB FDT-2'!$AW1318="","",'HPDB FDT-2'!$AW1318)</f>
        <v/>
      </c>
      <c r="AK1310" s="113">
        <f>IF($U1310&lt;&gt;"",'HPDB FDT-2'!$AX1318,"")</f>
        <v/>
      </c>
      <c r="AL1310" s="113">
        <f>IF($U1310&lt;&gt;"",'HPDB FDT-2'!$AY1318,"")</f>
        <v/>
      </c>
      <c r="AM1310" s="113">
        <f>IF($U1310&lt;&gt;"",'HPDB FDT-2'!$AZ1318,"")</f>
        <v/>
      </c>
      <c r="AN1310" s="113">
        <f>IF($U1310&lt;&gt;"",'HPDB FDT-2'!$BA1318,"")</f>
        <v/>
      </c>
      <c r="AO1310" s="113">
        <f>IF($U1310&lt;&gt;"",'HPDB FDT-2'!$BB1318,"")</f>
        <v/>
      </c>
      <c r="AP1310" s="113">
        <f>IF($U1310&lt;&gt;"","RFS","")</f>
        <v/>
      </c>
      <c r="AR1310" s="113">
        <f>IF($U1310&lt;&gt;"","31","")</f>
        <v/>
      </c>
      <c r="AS1310" s="113">
        <f>IF($U1310&lt;&gt;"","FALSE","")</f>
        <v/>
      </c>
      <c r="AT1310" s="113">
        <f>IF($U1310&lt;&gt;"","TRUE","")</f>
        <v/>
      </c>
    </row>
    <row r="1311" thickBot="1">
      <c r="A1311" s="99">
        <f>IF($U1311&lt;&gt;"",'HPDB FDT-2'!$Q1319,"")</f>
        <v/>
      </c>
      <c r="B1311" s="99">
        <f>IF($U1311&lt;&gt;"",'HPDB FDT-2'!$R1319,"")</f>
        <v/>
      </c>
      <c r="C1311" s="99">
        <f>IF($U1311&lt;&gt;"",'HPDB FDT-2'!$S1319,"")</f>
        <v/>
      </c>
      <c r="D1311" s="115">
        <f>IF($U1311&lt;&gt;"",'HPDB FDT-2'!$T1319,"")</f>
        <v/>
      </c>
      <c r="E1311" s="99">
        <f>IF($U1311&lt;&gt;"","FTTH","")</f>
        <v/>
      </c>
      <c r="F1311" s="115">
        <f>IF($U1311&lt;&gt;"",'HPDB FDT-2'!$V1319,"")</f>
        <v/>
      </c>
      <c r="G1311" s="99">
        <f>IF($U1311&lt;&gt;"","General Retail","")</f>
        <v/>
      </c>
      <c r="H1311" s="99">
        <f>IF($U1311&lt;&gt;"",'CLUSTER FDT-2'!$A$2,"")</f>
        <v/>
      </c>
      <c r="J1311" s="99">
        <f>IF($U1311&lt;&gt;"",'CLUSTER FDT-2'!$A$2,"")</f>
        <v/>
      </c>
      <c r="K1311" s="99">
        <f>IF($U1311&lt;&gt;"",'CLUSTER FDT-2'!$A$2,"")</f>
        <v/>
      </c>
      <c r="L1311" s="99">
        <f>IF($U1311&lt;&gt;"",'HPDB FDT-2'!$AA1319,"")</f>
        <v/>
      </c>
      <c r="M1311" s="99">
        <f>IF($U1311&lt;&gt;"",'HPDB FDT-2'!$AB1319,"")</f>
        <v/>
      </c>
      <c r="N1311" s="113">
        <f>IF($U1311&lt;&gt;"",'HPDB FDT-2'!$AC1319,"")</f>
        <v/>
      </c>
      <c r="O1311" s="99">
        <f>IF('HPDB FDT-2'!$AD1319="","",'HPDB FDT-2'!$AD1319)</f>
        <v/>
      </c>
      <c r="T1311" s="99">
        <f>IF('HPDB FDT-2'!$AI1319="","",'HPDB FDT-2'!$AI1319)</f>
        <v/>
      </c>
      <c r="U1311" s="99">
        <f>IF('HPDB FDT-2'!$AJ1319="","",'HPDB FDT-2'!$AJ1319)</f>
        <v/>
      </c>
      <c r="V1311" s="113">
        <f>IF($U1311&lt;&gt;"","Single Dwelling Unit","")</f>
        <v/>
      </c>
      <c r="AB1311" s="113">
        <f>IF($U1311&lt;&gt;"","RFS","")</f>
        <v/>
      </c>
      <c r="AC1311" s="120">
        <f>IF($U1311&lt;&gt;"",'HPDB FDT-2'!$Q$3,"")</f>
        <v/>
      </c>
      <c r="AD1311" s="112">
        <f>IF($U1311&lt;&gt;"",'HPDB FDT-2'!$Q$4,"")</f>
        <v/>
      </c>
      <c r="AE1311" s="99">
        <f>IF($U1311&lt;&gt;"",'HPDB FDT-2'!$C$6,"")</f>
        <v/>
      </c>
      <c r="AF1311" s="120">
        <f>IF($U1311&lt;&gt;"",'HPDB FDT-2'!$AT1319,"")</f>
        <v/>
      </c>
      <c r="AG1311" s="100">
        <f>IF($A1311&lt;&gt;"",'CLUSTER FDT-2'!$H$2,"")</f>
        <v/>
      </c>
      <c r="AH1311" s="99">
        <f>IF('HPDB FDT-2'!$AV1319="","",'HPDB FDT-2'!$AV1319)</f>
        <v/>
      </c>
      <c r="AI1311" s="99">
        <f>IF('HPDB FDT-2'!$AW1319="","",'HPDB FDT-2'!$AW1319)</f>
        <v/>
      </c>
      <c r="AK1311" s="113">
        <f>IF($U1311&lt;&gt;"",'HPDB FDT-2'!$AX1319,"")</f>
        <v/>
      </c>
      <c r="AL1311" s="113">
        <f>IF($U1311&lt;&gt;"",'HPDB FDT-2'!$AY1319,"")</f>
        <v/>
      </c>
      <c r="AM1311" s="113">
        <f>IF($U1311&lt;&gt;"",'HPDB FDT-2'!$AZ1319,"")</f>
        <v/>
      </c>
      <c r="AN1311" s="113">
        <f>IF($U1311&lt;&gt;"",'HPDB FDT-2'!$BA1319,"")</f>
        <v/>
      </c>
      <c r="AO1311" s="113">
        <f>IF($U1311&lt;&gt;"",'HPDB FDT-2'!$BB1319,"")</f>
        <v/>
      </c>
      <c r="AP1311" s="113">
        <f>IF($U1311&lt;&gt;"","RFS","")</f>
        <v/>
      </c>
      <c r="AR1311" s="113">
        <f>IF($U1311&lt;&gt;"","31","")</f>
        <v/>
      </c>
      <c r="AS1311" s="113">
        <f>IF($U1311&lt;&gt;"","FALSE","")</f>
        <v/>
      </c>
      <c r="AT1311" s="113">
        <f>IF($U1311&lt;&gt;"","TRUE","")</f>
        <v/>
      </c>
    </row>
    <row r="1312" thickBot="1">
      <c r="A1312" s="99">
        <f>IF($U1312&lt;&gt;"",'HPDB FDT-2'!$Q1320,"")</f>
        <v/>
      </c>
      <c r="B1312" s="99">
        <f>IF($U1312&lt;&gt;"",'HPDB FDT-2'!$R1320,"")</f>
        <v/>
      </c>
      <c r="C1312" s="99">
        <f>IF($U1312&lt;&gt;"",'HPDB FDT-2'!$S1320,"")</f>
        <v/>
      </c>
      <c r="D1312" s="115">
        <f>IF($U1312&lt;&gt;"",'HPDB FDT-2'!$T1320,"")</f>
        <v/>
      </c>
      <c r="E1312" s="99">
        <f>IF($U1312&lt;&gt;"","FTTH","")</f>
        <v/>
      </c>
      <c r="F1312" s="115">
        <f>IF($U1312&lt;&gt;"",'HPDB FDT-2'!$V1320,"")</f>
        <v/>
      </c>
      <c r="G1312" s="99">
        <f>IF($U1312&lt;&gt;"","General Retail","")</f>
        <v/>
      </c>
      <c r="H1312" s="99">
        <f>IF($U1312&lt;&gt;"",'CLUSTER FDT-2'!$A$2,"")</f>
        <v/>
      </c>
      <c r="J1312" s="99">
        <f>IF($U1312&lt;&gt;"",'CLUSTER FDT-2'!$A$2,"")</f>
        <v/>
      </c>
      <c r="K1312" s="99">
        <f>IF($U1312&lt;&gt;"",'CLUSTER FDT-2'!$A$2,"")</f>
        <v/>
      </c>
      <c r="L1312" s="99">
        <f>IF($U1312&lt;&gt;"",'HPDB FDT-2'!$AA1320,"")</f>
        <v/>
      </c>
      <c r="M1312" s="99">
        <f>IF($U1312&lt;&gt;"",'HPDB FDT-2'!$AB1320,"")</f>
        <v/>
      </c>
      <c r="N1312" s="113">
        <f>IF($U1312&lt;&gt;"",'HPDB FDT-2'!$AC1320,"")</f>
        <v/>
      </c>
      <c r="O1312" s="99">
        <f>IF('HPDB FDT-2'!$AD1320="","",'HPDB FDT-2'!$AD1320)</f>
        <v/>
      </c>
      <c r="T1312" s="99">
        <f>IF('HPDB FDT-2'!$AI1320="","",'HPDB FDT-2'!$AI1320)</f>
        <v/>
      </c>
      <c r="U1312" s="99">
        <f>IF('HPDB FDT-2'!$AJ1320="","",'HPDB FDT-2'!$AJ1320)</f>
        <v/>
      </c>
      <c r="V1312" s="113">
        <f>IF($U1312&lt;&gt;"","Single Dwelling Unit","")</f>
        <v/>
      </c>
      <c r="AB1312" s="113">
        <f>IF($U1312&lt;&gt;"","RFS","")</f>
        <v/>
      </c>
      <c r="AC1312" s="120">
        <f>IF($U1312&lt;&gt;"",'HPDB FDT-2'!$Q$3,"")</f>
        <v/>
      </c>
      <c r="AD1312" s="112">
        <f>IF($U1312&lt;&gt;"",'HPDB FDT-2'!$Q$4,"")</f>
        <v/>
      </c>
      <c r="AE1312" s="99">
        <f>IF($U1312&lt;&gt;"",'HPDB FDT-2'!$C$6,"")</f>
        <v/>
      </c>
      <c r="AF1312" s="120">
        <f>IF($U1312&lt;&gt;"",'HPDB FDT-2'!$AT1320,"")</f>
        <v/>
      </c>
      <c r="AG1312" s="100">
        <f>IF($A1312&lt;&gt;"",'CLUSTER FDT-2'!$H$2,"")</f>
        <v/>
      </c>
      <c r="AH1312" s="99">
        <f>IF('HPDB FDT-2'!$AV1320="","",'HPDB FDT-2'!$AV1320)</f>
        <v/>
      </c>
      <c r="AI1312" s="99">
        <f>IF('HPDB FDT-2'!$AW1320="","",'HPDB FDT-2'!$AW1320)</f>
        <v/>
      </c>
      <c r="AK1312" s="113">
        <f>IF($U1312&lt;&gt;"",'HPDB FDT-2'!$AX1320,"")</f>
        <v/>
      </c>
      <c r="AL1312" s="113">
        <f>IF($U1312&lt;&gt;"",'HPDB FDT-2'!$AY1320,"")</f>
        <v/>
      </c>
      <c r="AM1312" s="113">
        <f>IF($U1312&lt;&gt;"",'HPDB FDT-2'!$AZ1320,"")</f>
        <v/>
      </c>
      <c r="AN1312" s="113">
        <f>IF($U1312&lt;&gt;"",'HPDB FDT-2'!$BA1320,"")</f>
        <v/>
      </c>
      <c r="AO1312" s="113">
        <f>IF($U1312&lt;&gt;"",'HPDB FDT-2'!$BB1320,"")</f>
        <v/>
      </c>
      <c r="AP1312" s="113">
        <f>IF($U1312&lt;&gt;"","RFS","")</f>
        <v/>
      </c>
      <c r="AR1312" s="113">
        <f>IF($U1312&lt;&gt;"","31","")</f>
        <v/>
      </c>
      <c r="AS1312" s="113">
        <f>IF($U1312&lt;&gt;"","FALSE","")</f>
        <v/>
      </c>
      <c r="AT1312" s="113">
        <f>IF($U1312&lt;&gt;"","TRUE","")</f>
        <v/>
      </c>
    </row>
    <row r="1313" thickBot="1">
      <c r="A1313" s="99">
        <f>IF($U1313&lt;&gt;"",'HPDB FDT-2'!$Q1321,"")</f>
        <v/>
      </c>
      <c r="B1313" s="99">
        <f>IF($U1313&lt;&gt;"",'HPDB FDT-2'!$R1321,"")</f>
        <v/>
      </c>
      <c r="C1313" s="99">
        <f>IF($U1313&lt;&gt;"",'HPDB FDT-2'!$S1321,"")</f>
        <v/>
      </c>
      <c r="D1313" s="115">
        <f>IF($U1313&lt;&gt;"",'HPDB FDT-2'!$T1321,"")</f>
        <v/>
      </c>
      <c r="E1313" s="99">
        <f>IF($U1313&lt;&gt;"","FTTH","")</f>
        <v/>
      </c>
      <c r="F1313" s="115">
        <f>IF($U1313&lt;&gt;"",'HPDB FDT-2'!$V1321,"")</f>
        <v/>
      </c>
      <c r="G1313" s="99">
        <f>IF($U1313&lt;&gt;"","General Retail","")</f>
        <v/>
      </c>
      <c r="H1313" s="99">
        <f>IF($U1313&lt;&gt;"",'CLUSTER FDT-2'!$A$2,"")</f>
        <v/>
      </c>
      <c r="J1313" s="99">
        <f>IF($U1313&lt;&gt;"",'CLUSTER FDT-2'!$A$2,"")</f>
        <v/>
      </c>
      <c r="K1313" s="99">
        <f>IF($U1313&lt;&gt;"",'CLUSTER FDT-2'!$A$2,"")</f>
        <v/>
      </c>
      <c r="L1313" s="99">
        <f>IF($U1313&lt;&gt;"",'HPDB FDT-2'!$AA1321,"")</f>
        <v/>
      </c>
      <c r="M1313" s="99">
        <f>IF($U1313&lt;&gt;"",'HPDB FDT-2'!$AB1321,"")</f>
        <v/>
      </c>
      <c r="N1313" s="113">
        <f>IF($U1313&lt;&gt;"",'HPDB FDT-2'!$AC1321,"")</f>
        <v/>
      </c>
      <c r="O1313" s="99">
        <f>IF('HPDB FDT-2'!$AD1321="","",'HPDB FDT-2'!$AD1321)</f>
        <v/>
      </c>
      <c r="T1313" s="99">
        <f>IF('HPDB FDT-2'!$AI1321="","",'HPDB FDT-2'!$AI1321)</f>
        <v/>
      </c>
      <c r="U1313" s="99">
        <f>IF('HPDB FDT-2'!$AJ1321="","",'HPDB FDT-2'!$AJ1321)</f>
        <v/>
      </c>
      <c r="V1313" s="113">
        <f>IF($U1313&lt;&gt;"","Single Dwelling Unit","")</f>
        <v/>
      </c>
      <c r="AB1313" s="113">
        <f>IF($U1313&lt;&gt;"","RFS","")</f>
        <v/>
      </c>
      <c r="AC1313" s="120">
        <f>IF($U1313&lt;&gt;"",'HPDB FDT-2'!$Q$3,"")</f>
        <v/>
      </c>
      <c r="AD1313" s="112">
        <f>IF($U1313&lt;&gt;"",'HPDB FDT-2'!$Q$4,"")</f>
        <v/>
      </c>
      <c r="AE1313" s="99">
        <f>IF($U1313&lt;&gt;"",'HPDB FDT-2'!$C$6,"")</f>
        <v/>
      </c>
      <c r="AF1313" s="120">
        <f>IF($U1313&lt;&gt;"",'HPDB FDT-2'!$AT1321,"")</f>
        <v/>
      </c>
      <c r="AG1313" s="100">
        <f>IF($A1313&lt;&gt;"",'CLUSTER FDT-2'!$H$2,"")</f>
        <v/>
      </c>
      <c r="AH1313" s="99">
        <f>IF('HPDB FDT-2'!$AV1321="","",'HPDB FDT-2'!$AV1321)</f>
        <v/>
      </c>
      <c r="AI1313" s="99">
        <f>IF('HPDB FDT-2'!$AW1321="","",'HPDB FDT-2'!$AW1321)</f>
        <v/>
      </c>
      <c r="AK1313" s="113">
        <f>IF($U1313&lt;&gt;"",'HPDB FDT-2'!$AX1321,"")</f>
        <v/>
      </c>
      <c r="AL1313" s="113">
        <f>IF($U1313&lt;&gt;"",'HPDB FDT-2'!$AY1321,"")</f>
        <v/>
      </c>
      <c r="AM1313" s="113">
        <f>IF($U1313&lt;&gt;"",'HPDB FDT-2'!$AZ1321,"")</f>
        <v/>
      </c>
      <c r="AN1313" s="113">
        <f>IF($U1313&lt;&gt;"",'HPDB FDT-2'!$BA1321,"")</f>
        <v/>
      </c>
      <c r="AO1313" s="113">
        <f>IF($U1313&lt;&gt;"",'HPDB FDT-2'!$BB1321,"")</f>
        <v/>
      </c>
      <c r="AP1313" s="113">
        <f>IF($U1313&lt;&gt;"","RFS","")</f>
        <v/>
      </c>
      <c r="AR1313" s="113">
        <f>IF($U1313&lt;&gt;"","31","")</f>
        <v/>
      </c>
      <c r="AS1313" s="113">
        <f>IF($U1313&lt;&gt;"","FALSE","")</f>
        <v/>
      </c>
      <c r="AT1313" s="113">
        <f>IF($U1313&lt;&gt;"","TRUE","")</f>
        <v/>
      </c>
    </row>
    <row r="1314" thickBot="1">
      <c r="A1314" s="99">
        <f>IF($U1314&lt;&gt;"",'HPDB FDT-2'!$Q1322,"")</f>
        <v/>
      </c>
      <c r="B1314" s="99">
        <f>IF($U1314&lt;&gt;"",'HPDB FDT-2'!$R1322,"")</f>
        <v/>
      </c>
      <c r="C1314" s="99">
        <f>IF($U1314&lt;&gt;"",'HPDB FDT-2'!$S1322,"")</f>
        <v/>
      </c>
      <c r="D1314" s="115">
        <f>IF($U1314&lt;&gt;"",'HPDB FDT-2'!$T1322,"")</f>
        <v/>
      </c>
      <c r="E1314" s="99">
        <f>IF($U1314&lt;&gt;"","FTTH","")</f>
        <v/>
      </c>
      <c r="F1314" s="115">
        <f>IF($U1314&lt;&gt;"",'HPDB FDT-2'!$V1322,"")</f>
        <v/>
      </c>
      <c r="G1314" s="99">
        <f>IF($U1314&lt;&gt;"","General Retail","")</f>
        <v/>
      </c>
      <c r="H1314" s="99">
        <f>IF($U1314&lt;&gt;"",'CLUSTER FDT-2'!$A$2,"")</f>
        <v/>
      </c>
      <c r="J1314" s="99">
        <f>IF($U1314&lt;&gt;"",'CLUSTER FDT-2'!$A$2,"")</f>
        <v/>
      </c>
      <c r="K1314" s="99">
        <f>IF($U1314&lt;&gt;"",'CLUSTER FDT-2'!$A$2,"")</f>
        <v/>
      </c>
      <c r="L1314" s="99">
        <f>IF($U1314&lt;&gt;"",'HPDB FDT-2'!$AA1322,"")</f>
        <v/>
      </c>
      <c r="M1314" s="99">
        <f>IF($U1314&lt;&gt;"",'HPDB FDT-2'!$AB1322,"")</f>
        <v/>
      </c>
      <c r="N1314" s="113">
        <f>IF($U1314&lt;&gt;"",'HPDB FDT-2'!$AC1322,"")</f>
        <v/>
      </c>
      <c r="O1314" s="99">
        <f>IF('HPDB FDT-2'!$AD1322="","",'HPDB FDT-2'!$AD1322)</f>
        <v/>
      </c>
      <c r="T1314" s="99">
        <f>IF('HPDB FDT-2'!$AI1322="","",'HPDB FDT-2'!$AI1322)</f>
        <v/>
      </c>
      <c r="U1314" s="99">
        <f>IF('HPDB FDT-2'!$AJ1322="","",'HPDB FDT-2'!$AJ1322)</f>
        <v/>
      </c>
      <c r="V1314" s="113">
        <f>IF($U1314&lt;&gt;"","Single Dwelling Unit","")</f>
        <v/>
      </c>
      <c r="AB1314" s="113">
        <f>IF($U1314&lt;&gt;"","RFS","")</f>
        <v/>
      </c>
      <c r="AC1314" s="120">
        <f>IF($U1314&lt;&gt;"",'HPDB FDT-2'!$Q$3,"")</f>
        <v/>
      </c>
      <c r="AD1314" s="112">
        <f>IF($U1314&lt;&gt;"",'HPDB FDT-2'!$Q$4,"")</f>
        <v/>
      </c>
      <c r="AE1314" s="99">
        <f>IF($U1314&lt;&gt;"",'HPDB FDT-2'!$C$6,"")</f>
        <v/>
      </c>
      <c r="AF1314" s="120">
        <f>IF($U1314&lt;&gt;"",'HPDB FDT-2'!$AT1322,"")</f>
        <v/>
      </c>
      <c r="AG1314" s="100">
        <f>IF($A1314&lt;&gt;"",'CLUSTER FDT-2'!$H$2,"")</f>
        <v/>
      </c>
      <c r="AH1314" s="99">
        <f>IF('HPDB FDT-2'!$AV1322="","",'HPDB FDT-2'!$AV1322)</f>
        <v/>
      </c>
      <c r="AI1314" s="99">
        <f>IF('HPDB FDT-2'!$AW1322="","",'HPDB FDT-2'!$AW1322)</f>
        <v/>
      </c>
      <c r="AK1314" s="113">
        <f>IF($U1314&lt;&gt;"",'HPDB FDT-2'!$AX1322,"")</f>
        <v/>
      </c>
      <c r="AL1314" s="113">
        <f>IF($U1314&lt;&gt;"",'HPDB FDT-2'!$AY1322,"")</f>
        <v/>
      </c>
      <c r="AM1314" s="113">
        <f>IF($U1314&lt;&gt;"",'HPDB FDT-2'!$AZ1322,"")</f>
        <v/>
      </c>
      <c r="AN1314" s="113">
        <f>IF($U1314&lt;&gt;"",'HPDB FDT-2'!$BA1322,"")</f>
        <v/>
      </c>
      <c r="AO1314" s="113">
        <f>IF($U1314&lt;&gt;"",'HPDB FDT-2'!$BB1322,"")</f>
        <v/>
      </c>
      <c r="AP1314" s="113">
        <f>IF($U1314&lt;&gt;"","RFS","")</f>
        <v/>
      </c>
      <c r="AR1314" s="113">
        <f>IF($U1314&lt;&gt;"","31","")</f>
        <v/>
      </c>
      <c r="AS1314" s="113">
        <f>IF($U1314&lt;&gt;"","FALSE","")</f>
        <v/>
      </c>
      <c r="AT1314" s="113">
        <f>IF($U1314&lt;&gt;"","TRUE","")</f>
        <v/>
      </c>
    </row>
    <row r="1315" thickBot="1">
      <c r="A1315" s="99">
        <f>IF($U1315&lt;&gt;"",'HPDB FDT-2'!$Q1323,"")</f>
        <v/>
      </c>
      <c r="B1315" s="99">
        <f>IF($U1315&lt;&gt;"",'HPDB FDT-2'!$R1323,"")</f>
        <v/>
      </c>
      <c r="C1315" s="99">
        <f>IF($U1315&lt;&gt;"",'HPDB FDT-2'!$S1323,"")</f>
        <v/>
      </c>
      <c r="D1315" s="115">
        <f>IF($U1315&lt;&gt;"",'HPDB FDT-2'!$T1323,"")</f>
        <v/>
      </c>
      <c r="E1315" s="99">
        <f>IF($U1315&lt;&gt;"","FTTH","")</f>
        <v/>
      </c>
      <c r="F1315" s="115">
        <f>IF($U1315&lt;&gt;"",'HPDB FDT-2'!$V1323,"")</f>
        <v/>
      </c>
      <c r="G1315" s="99">
        <f>IF($U1315&lt;&gt;"","General Retail","")</f>
        <v/>
      </c>
      <c r="H1315" s="99">
        <f>IF($U1315&lt;&gt;"",'CLUSTER FDT-2'!$A$2,"")</f>
        <v/>
      </c>
      <c r="J1315" s="99">
        <f>IF($U1315&lt;&gt;"",'CLUSTER FDT-2'!$A$2,"")</f>
        <v/>
      </c>
      <c r="K1315" s="99">
        <f>IF($U1315&lt;&gt;"",'CLUSTER FDT-2'!$A$2,"")</f>
        <v/>
      </c>
      <c r="L1315" s="99">
        <f>IF($U1315&lt;&gt;"",'HPDB FDT-2'!$AA1323,"")</f>
        <v/>
      </c>
      <c r="M1315" s="99">
        <f>IF($U1315&lt;&gt;"",'HPDB FDT-2'!$AB1323,"")</f>
        <v/>
      </c>
      <c r="N1315" s="113">
        <f>IF($U1315&lt;&gt;"",'HPDB FDT-2'!$AC1323,"")</f>
        <v/>
      </c>
      <c r="O1315" s="99">
        <f>IF('HPDB FDT-2'!$AD1323="","",'HPDB FDT-2'!$AD1323)</f>
        <v/>
      </c>
      <c r="T1315" s="99">
        <f>IF('HPDB FDT-2'!$AI1323="","",'HPDB FDT-2'!$AI1323)</f>
        <v/>
      </c>
      <c r="U1315" s="99">
        <f>IF('HPDB FDT-2'!$AJ1323="","",'HPDB FDT-2'!$AJ1323)</f>
        <v/>
      </c>
      <c r="V1315" s="113">
        <f>IF($U1315&lt;&gt;"","Single Dwelling Unit","")</f>
        <v/>
      </c>
      <c r="AB1315" s="113">
        <f>IF($U1315&lt;&gt;"","RFS","")</f>
        <v/>
      </c>
      <c r="AC1315" s="120">
        <f>IF($U1315&lt;&gt;"",'HPDB FDT-2'!$Q$3,"")</f>
        <v/>
      </c>
      <c r="AD1315" s="112">
        <f>IF($U1315&lt;&gt;"",'HPDB FDT-2'!$Q$4,"")</f>
        <v/>
      </c>
      <c r="AE1315" s="99">
        <f>IF($U1315&lt;&gt;"",'HPDB FDT-2'!$C$6,"")</f>
        <v/>
      </c>
      <c r="AF1315" s="120">
        <f>IF($U1315&lt;&gt;"",'HPDB FDT-2'!$AT1323,"")</f>
        <v/>
      </c>
      <c r="AG1315" s="100">
        <f>IF($A1315&lt;&gt;"",'CLUSTER FDT-2'!$H$2,"")</f>
        <v/>
      </c>
      <c r="AH1315" s="99">
        <f>IF('HPDB FDT-2'!$AV1323="","",'HPDB FDT-2'!$AV1323)</f>
        <v/>
      </c>
      <c r="AI1315" s="99">
        <f>IF('HPDB FDT-2'!$AW1323="","",'HPDB FDT-2'!$AW1323)</f>
        <v/>
      </c>
      <c r="AK1315" s="113">
        <f>IF($U1315&lt;&gt;"",'HPDB FDT-2'!$AX1323,"")</f>
        <v/>
      </c>
      <c r="AL1315" s="113">
        <f>IF($U1315&lt;&gt;"",'HPDB FDT-2'!$AY1323,"")</f>
        <v/>
      </c>
      <c r="AM1315" s="113">
        <f>IF($U1315&lt;&gt;"",'HPDB FDT-2'!$AZ1323,"")</f>
        <v/>
      </c>
      <c r="AN1315" s="113">
        <f>IF($U1315&lt;&gt;"",'HPDB FDT-2'!$BA1323,"")</f>
        <v/>
      </c>
      <c r="AO1315" s="113">
        <f>IF($U1315&lt;&gt;"",'HPDB FDT-2'!$BB1323,"")</f>
        <v/>
      </c>
      <c r="AP1315" s="113">
        <f>IF($U1315&lt;&gt;"","RFS","")</f>
        <v/>
      </c>
      <c r="AR1315" s="113">
        <f>IF($U1315&lt;&gt;"","31","")</f>
        <v/>
      </c>
      <c r="AS1315" s="113">
        <f>IF($U1315&lt;&gt;"","FALSE","")</f>
        <v/>
      </c>
      <c r="AT1315" s="113">
        <f>IF($U1315&lt;&gt;"","TRUE","")</f>
        <v/>
      </c>
    </row>
    <row r="1316" thickBot="1">
      <c r="A1316" s="99">
        <f>IF($U1316&lt;&gt;"",'HPDB FDT-2'!$Q1324,"")</f>
        <v/>
      </c>
      <c r="B1316" s="99">
        <f>IF($U1316&lt;&gt;"",'HPDB FDT-2'!$R1324,"")</f>
        <v/>
      </c>
      <c r="C1316" s="99">
        <f>IF($U1316&lt;&gt;"",'HPDB FDT-2'!$S1324,"")</f>
        <v/>
      </c>
      <c r="D1316" s="115">
        <f>IF($U1316&lt;&gt;"",'HPDB FDT-2'!$T1324,"")</f>
        <v/>
      </c>
      <c r="E1316" s="99">
        <f>IF($U1316&lt;&gt;"","FTTH","")</f>
        <v/>
      </c>
      <c r="F1316" s="115">
        <f>IF($U1316&lt;&gt;"",'HPDB FDT-2'!$V1324,"")</f>
        <v/>
      </c>
      <c r="G1316" s="99">
        <f>IF($U1316&lt;&gt;"","General Retail","")</f>
        <v/>
      </c>
      <c r="H1316" s="99">
        <f>IF($U1316&lt;&gt;"",'CLUSTER FDT-2'!$A$2,"")</f>
        <v/>
      </c>
      <c r="J1316" s="99">
        <f>IF($U1316&lt;&gt;"",'CLUSTER FDT-2'!$A$2,"")</f>
        <v/>
      </c>
      <c r="K1316" s="99">
        <f>IF($U1316&lt;&gt;"",'CLUSTER FDT-2'!$A$2,"")</f>
        <v/>
      </c>
      <c r="L1316" s="99">
        <f>IF($U1316&lt;&gt;"",'HPDB FDT-2'!$AA1324,"")</f>
        <v/>
      </c>
      <c r="M1316" s="99">
        <f>IF($U1316&lt;&gt;"",'HPDB FDT-2'!$AB1324,"")</f>
        <v/>
      </c>
      <c r="N1316" s="113">
        <f>IF($U1316&lt;&gt;"",'HPDB FDT-2'!$AC1324,"")</f>
        <v/>
      </c>
      <c r="O1316" s="99">
        <f>IF('HPDB FDT-2'!$AD1324="","",'HPDB FDT-2'!$AD1324)</f>
        <v/>
      </c>
      <c r="T1316" s="99">
        <f>IF('HPDB FDT-2'!$AI1324="","",'HPDB FDT-2'!$AI1324)</f>
        <v/>
      </c>
      <c r="U1316" s="99">
        <f>IF('HPDB FDT-2'!$AJ1324="","",'HPDB FDT-2'!$AJ1324)</f>
        <v/>
      </c>
      <c r="V1316" s="113">
        <f>IF($U1316&lt;&gt;"","Single Dwelling Unit","")</f>
        <v/>
      </c>
      <c r="AB1316" s="113">
        <f>IF($U1316&lt;&gt;"","RFS","")</f>
        <v/>
      </c>
      <c r="AC1316" s="120">
        <f>IF($U1316&lt;&gt;"",'HPDB FDT-2'!$Q$3,"")</f>
        <v/>
      </c>
      <c r="AD1316" s="112">
        <f>IF($U1316&lt;&gt;"",'HPDB FDT-2'!$Q$4,"")</f>
        <v/>
      </c>
      <c r="AE1316" s="99">
        <f>IF($U1316&lt;&gt;"",'HPDB FDT-2'!$C$6,"")</f>
        <v/>
      </c>
      <c r="AF1316" s="120">
        <f>IF($U1316&lt;&gt;"",'HPDB FDT-2'!$AT1324,"")</f>
        <v/>
      </c>
      <c r="AG1316" s="100">
        <f>IF($A1316&lt;&gt;"",'CLUSTER FDT-2'!$H$2,"")</f>
        <v/>
      </c>
      <c r="AH1316" s="99">
        <f>IF('HPDB FDT-2'!$AV1324="","",'HPDB FDT-2'!$AV1324)</f>
        <v/>
      </c>
      <c r="AI1316" s="99">
        <f>IF('HPDB FDT-2'!$AW1324="","",'HPDB FDT-2'!$AW1324)</f>
        <v/>
      </c>
      <c r="AK1316" s="113">
        <f>IF($U1316&lt;&gt;"",'HPDB FDT-2'!$AX1324,"")</f>
        <v/>
      </c>
      <c r="AL1316" s="113">
        <f>IF($U1316&lt;&gt;"",'HPDB FDT-2'!$AY1324,"")</f>
        <v/>
      </c>
      <c r="AM1316" s="113">
        <f>IF($U1316&lt;&gt;"",'HPDB FDT-2'!$AZ1324,"")</f>
        <v/>
      </c>
      <c r="AN1316" s="113">
        <f>IF($U1316&lt;&gt;"",'HPDB FDT-2'!$BA1324,"")</f>
        <v/>
      </c>
      <c r="AO1316" s="113">
        <f>IF($U1316&lt;&gt;"",'HPDB FDT-2'!$BB1324,"")</f>
        <v/>
      </c>
      <c r="AP1316" s="113">
        <f>IF($U1316&lt;&gt;"","RFS","")</f>
        <v/>
      </c>
      <c r="AR1316" s="113">
        <f>IF($U1316&lt;&gt;"","31","")</f>
        <v/>
      </c>
      <c r="AS1316" s="113">
        <f>IF($U1316&lt;&gt;"","FALSE","")</f>
        <v/>
      </c>
      <c r="AT1316" s="113">
        <f>IF($U1316&lt;&gt;"","TRUE","")</f>
        <v/>
      </c>
    </row>
    <row r="1317" thickBot="1">
      <c r="A1317" s="99">
        <f>IF($U1317&lt;&gt;"",'HPDB FDT-2'!$Q1325,"")</f>
        <v/>
      </c>
      <c r="B1317" s="99">
        <f>IF($U1317&lt;&gt;"",'HPDB FDT-2'!$R1325,"")</f>
        <v/>
      </c>
      <c r="C1317" s="99">
        <f>IF($U1317&lt;&gt;"",'HPDB FDT-2'!$S1325,"")</f>
        <v/>
      </c>
      <c r="D1317" s="115">
        <f>IF($U1317&lt;&gt;"",'HPDB FDT-2'!$T1325,"")</f>
        <v/>
      </c>
      <c r="E1317" s="99">
        <f>IF($U1317&lt;&gt;"","FTTH","")</f>
        <v/>
      </c>
      <c r="F1317" s="115">
        <f>IF($U1317&lt;&gt;"",'HPDB FDT-2'!$V1325,"")</f>
        <v/>
      </c>
      <c r="G1317" s="99">
        <f>IF($U1317&lt;&gt;"","General Retail","")</f>
        <v/>
      </c>
      <c r="H1317" s="99">
        <f>IF($U1317&lt;&gt;"",'CLUSTER FDT-2'!$A$2,"")</f>
        <v/>
      </c>
      <c r="J1317" s="99">
        <f>IF($U1317&lt;&gt;"",'CLUSTER FDT-2'!$A$2,"")</f>
        <v/>
      </c>
      <c r="K1317" s="99">
        <f>IF($U1317&lt;&gt;"",'CLUSTER FDT-2'!$A$2,"")</f>
        <v/>
      </c>
      <c r="L1317" s="99">
        <f>IF($U1317&lt;&gt;"",'HPDB FDT-2'!$AA1325,"")</f>
        <v/>
      </c>
      <c r="M1317" s="99">
        <f>IF($U1317&lt;&gt;"",'HPDB FDT-2'!$AB1325,"")</f>
        <v/>
      </c>
      <c r="N1317" s="113">
        <f>IF($U1317&lt;&gt;"",'HPDB FDT-2'!$AC1325,"")</f>
        <v/>
      </c>
      <c r="O1317" s="99">
        <f>IF('HPDB FDT-2'!$AD1325="","",'HPDB FDT-2'!$AD1325)</f>
        <v/>
      </c>
      <c r="T1317" s="99">
        <f>IF('HPDB FDT-2'!$AI1325="","",'HPDB FDT-2'!$AI1325)</f>
        <v/>
      </c>
      <c r="U1317" s="99">
        <f>IF('HPDB FDT-2'!$AJ1325="","",'HPDB FDT-2'!$AJ1325)</f>
        <v/>
      </c>
      <c r="V1317" s="113">
        <f>IF($U1317&lt;&gt;"","Single Dwelling Unit","")</f>
        <v/>
      </c>
      <c r="AB1317" s="113">
        <f>IF($U1317&lt;&gt;"","RFS","")</f>
        <v/>
      </c>
      <c r="AC1317" s="120">
        <f>IF($U1317&lt;&gt;"",'HPDB FDT-2'!$Q$3,"")</f>
        <v/>
      </c>
      <c r="AD1317" s="112">
        <f>IF($U1317&lt;&gt;"",'HPDB FDT-2'!$Q$4,"")</f>
        <v/>
      </c>
      <c r="AE1317" s="99">
        <f>IF($U1317&lt;&gt;"",'HPDB FDT-2'!$C$6,"")</f>
        <v/>
      </c>
      <c r="AF1317" s="120">
        <f>IF($U1317&lt;&gt;"",'HPDB FDT-2'!$AT1325,"")</f>
        <v/>
      </c>
      <c r="AG1317" s="100">
        <f>IF($A1317&lt;&gt;"",'CLUSTER FDT-2'!$H$2,"")</f>
        <v/>
      </c>
      <c r="AH1317" s="99">
        <f>IF('HPDB FDT-2'!$AV1325="","",'HPDB FDT-2'!$AV1325)</f>
        <v/>
      </c>
      <c r="AI1317" s="99">
        <f>IF('HPDB FDT-2'!$AW1325="","",'HPDB FDT-2'!$AW1325)</f>
        <v/>
      </c>
      <c r="AK1317" s="113">
        <f>IF($U1317&lt;&gt;"",'HPDB FDT-2'!$AX1325,"")</f>
        <v/>
      </c>
      <c r="AL1317" s="113">
        <f>IF($U1317&lt;&gt;"",'HPDB FDT-2'!$AY1325,"")</f>
        <v/>
      </c>
      <c r="AM1317" s="113">
        <f>IF($U1317&lt;&gt;"",'HPDB FDT-2'!$AZ1325,"")</f>
        <v/>
      </c>
      <c r="AN1317" s="113">
        <f>IF($U1317&lt;&gt;"",'HPDB FDT-2'!$BA1325,"")</f>
        <v/>
      </c>
      <c r="AO1317" s="113">
        <f>IF($U1317&lt;&gt;"",'HPDB FDT-2'!$BB1325,"")</f>
        <v/>
      </c>
      <c r="AP1317" s="113">
        <f>IF($U1317&lt;&gt;"","RFS","")</f>
        <v/>
      </c>
      <c r="AR1317" s="113">
        <f>IF($U1317&lt;&gt;"","31","")</f>
        <v/>
      </c>
      <c r="AS1317" s="113">
        <f>IF($U1317&lt;&gt;"","FALSE","")</f>
        <v/>
      </c>
      <c r="AT1317" s="113">
        <f>IF($U1317&lt;&gt;"","TRUE","")</f>
        <v/>
      </c>
    </row>
    <row r="1318" thickBot="1">
      <c r="A1318" s="99">
        <f>IF($U1318&lt;&gt;"",'HPDB FDT-2'!$Q1326,"")</f>
        <v/>
      </c>
      <c r="B1318" s="99">
        <f>IF($U1318&lt;&gt;"",'HPDB FDT-2'!$R1326,"")</f>
        <v/>
      </c>
      <c r="C1318" s="99">
        <f>IF($U1318&lt;&gt;"",'HPDB FDT-2'!$S1326,"")</f>
        <v/>
      </c>
      <c r="D1318" s="115">
        <f>IF($U1318&lt;&gt;"",'HPDB FDT-2'!$T1326,"")</f>
        <v/>
      </c>
      <c r="E1318" s="99">
        <f>IF($U1318&lt;&gt;"","FTTH","")</f>
        <v/>
      </c>
      <c r="F1318" s="115">
        <f>IF($U1318&lt;&gt;"",'HPDB FDT-2'!$V1326,"")</f>
        <v/>
      </c>
      <c r="G1318" s="99">
        <f>IF($U1318&lt;&gt;"","General Retail","")</f>
        <v/>
      </c>
      <c r="H1318" s="99">
        <f>IF($U1318&lt;&gt;"",'CLUSTER FDT-2'!$A$2,"")</f>
        <v/>
      </c>
      <c r="J1318" s="99">
        <f>IF($U1318&lt;&gt;"",'CLUSTER FDT-2'!$A$2,"")</f>
        <v/>
      </c>
      <c r="K1318" s="99">
        <f>IF($U1318&lt;&gt;"",'CLUSTER FDT-2'!$A$2,"")</f>
        <v/>
      </c>
      <c r="L1318" s="99">
        <f>IF($U1318&lt;&gt;"",'HPDB FDT-2'!$AA1326,"")</f>
        <v/>
      </c>
      <c r="M1318" s="99">
        <f>IF($U1318&lt;&gt;"",'HPDB FDT-2'!$AB1326,"")</f>
        <v/>
      </c>
      <c r="N1318" s="113">
        <f>IF($U1318&lt;&gt;"",'HPDB FDT-2'!$AC1326,"")</f>
        <v/>
      </c>
      <c r="O1318" s="99">
        <f>IF('HPDB FDT-2'!$AD1326="","",'HPDB FDT-2'!$AD1326)</f>
        <v/>
      </c>
      <c r="T1318" s="99">
        <f>IF('HPDB FDT-2'!$AI1326="","",'HPDB FDT-2'!$AI1326)</f>
        <v/>
      </c>
      <c r="U1318" s="99">
        <f>IF('HPDB FDT-2'!$AJ1326="","",'HPDB FDT-2'!$AJ1326)</f>
        <v/>
      </c>
      <c r="V1318" s="113">
        <f>IF($U1318&lt;&gt;"","Single Dwelling Unit","")</f>
        <v/>
      </c>
      <c r="AB1318" s="113">
        <f>IF($U1318&lt;&gt;"","RFS","")</f>
        <v/>
      </c>
      <c r="AC1318" s="120">
        <f>IF($U1318&lt;&gt;"",'HPDB FDT-2'!$Q$3,"")</f>
        <v/>
      </c>
      <c r="AD1318" s="112">
        <f>IF($U1318&lt;&gt;"",'HPDB FDT-2'!$Q$4,"")</f>
        <v/>
      </c>
      <c r="AE1318" s="99">
        <f>IF($U1318&lt;&gt;"",'HPDB FDT-2'!$C$6,"")</f>
        <v/>
      </c>
      <c r="AF1318" s="120">
        <f>IF($U1318&lt;&gt;"",'HPDB FDT-2'!$AT1326,"")</f>
        <v/>
      </c>
      <c r="AG1318" s="100">
        <f>IF($A1318&lt;&gt;"",'CLUSTER FDT-2'!$H$2,"")</f>
        <v/>
      </c>
      <c r="AH1318" s="99">
        <f>IF('HPDB FDT-2'!$AV1326="","",'HPDB FDT-2'!$AV1326)</f>
        <v/>
      </c>
      <c r="AI1318" s="99">
        <f>IF('HPDB FDT-2'!$AW1326="","",'HPDB FDT-2'!$AW1326)</f>
        <v/>
      </c>
      <c r="AK1318" s="113">
        <f>IF($U1318&lt;&gt;"",'HPDB FDT-2'!$AX1326,"")</f>
        <v/>
      </c>
      <c r="AL1318" s="113">
        <f>IF($U1318&lt;&gt;"",'HPDB FDT-2'!$AY1326,"")</f>
        <v/>
      </c>
      <c r="AM1318" s="113">
        <f>IF($U1318&lt;&gt;"",'HPDB FDT-2'!$AZ1326,"")</f>
        <v/>
      </c>
      <c r="AN1318" s="113">
        <f>IF($U1318&lt;&gt;"",'HPDB FDT-2'!$BA1326,"")</f>
        <v/>
      </c>
      <c r="AO1318" s="113">
        <f>IF($U1318&lt;&gt;"",'HPDB FDT-2'!$BB1326,"")</f>
        <v/>
      </c>
      <c r="AP1318" s="113">
        <f>IF($U1318&lt;&gt;"","RFS","")</f>
        <v/>
      </c>
      <c r="AR1318" s="113">
        <f>IF($U1318&lt;&gt;"","31","")</f>
        <v/>
      </c>
      <c r="AS1318" s="113">
        <f>IF($U1318&lt;&gt;"","FALSE","")</f>
        <v/>
      </c>
      <c r="AT1318" s="113">
        <f>IF($U1318&lt;&gt;"","TRUE","")</f>
        <v/>
      </c>
    </row>
    <row r="1319" thickBot="1">
      <c r="A1319" s="99">
        <f>IF($U1319&lt;&gt;"",'HPDB FDT-2'!$Q1327,"")</f>
        <v/>
      </c>
      <c r="B1319" s="99">
        <f>IF($U1319&lt;&gt;"",'HPDB FDT-2'!$R1327,"")</f>
        <v/>
      </c>
      <c r="C1319" s="99">
        <f>IF($U1319&lt;&gt;"",'HPDB FDT-2'!$S1327,"")</f>
        <v/>
      </c>
      <c r="D1319" s="115">
        <f>IF($U1319&lt;&gt;"",'HPDB FDT-2'!$T1327,"")</f>
        <v/>
      </c>
      <c r="E1319" s="99">
        <f>IF($U1319&lt;&gt;"","FTTH","")</f>
        <v/>
      </c>
      <c r="F1319" s="115">
        <f>IF($U1319&lt;&gt;"",'HPDB FDT-2'!$V1327,"")</f>
        <v/>
      </c>
      <c r="G1319" s="99">
        <f>IF($U1319&lt;&gt;"","General Retail","")</f>
        <v/>
      </c>
      <c r="H1319" s="99">
        <f>IF($U1319&lt;&gt;"",'CLUSTER FDT-2'!$A$2,"")</f>
        <v/>
      </c>
      <c r="J1319" s="99">
        <f>IF($U1319&lt;&gt;"",'CLUSTER FDT-2'!$A$2,"")</f>
        <v/>
      </c>
      <c r="K1319" s="99">
        <f>IF($U1319&lt;&gt;"",'CLUSTER FDT-2'!$A$2,"")</f>
        <v/>
      </c>
      <c r="L1319" s="99">
        <f>IF($U1319&lt;&gt;"",'HPDB FDT-2'!$AA1327,"")</f>
        <v/>
      </c>
      <c r="M1319" s="99">
        <f>IF($U1319&lt;&gt;"",'HPDB FDT-2'!$AB1327,"")</f>
        <v/>
      </c>
      <c r="N1319" s="113">
        <f>IF($U1319&lt;&gt;"",'HPDB FDT-2'!$AC1327,"")</f>
        <v/>
      </c>
      <c r="O1319" s="99">
        <f>IF('HPDB FDT-2'!$AD1327="","",'HPDB FDT-2'!$AD1327)</f>
        <v/>
      </c>
      <c r="T1319" s="99">
        <f>IF('HPDB FDT-2'!$AI1327="","",'HPDB FDT-2'!$AI1327)</f>
        <v/>
      </c>
      <c r="U1319" s="99">
        <f>IF('HPDB FDT-2'!$AJ1327="","",'HPDB FDT-2'!$AJ1327)</f>
        <v/>
      </c>
      <c r="V1319" s="113">
        <f>IF($U1319&lt;&gt;"","Single Dwelling Unit","")</f>
        <v/>
      </c>
      <c r="AB1319" s="113">
        <f>IF($U1319&lt;&gt;"","RFS","")</f>
        <v/>
      </c>
      <c r="AC1319" s="120">
        <f>IF($U1319&lt;&gt;"",'HPDB FDT-2'!$Q$3,"")</f>
        <v/>
      </c>
      <c r="AD1319" s="112">
        <f>IF($U1319&lt;&gt;"",'HPDB FDT-2'!$Q$4,"")</f>
        <v/>
      </c>
      <c r="AE1319" s="99">
        <f>IF($U1319&lt;&gt;"",'HPDB FDT-2'!$C$6,"")</f>
        <v/>
      </c>
      <c r="AF1319" s="120">
        <f>IF($U1319&lt;&gt;"",'HPDB FDT-2'!$AT1327,"")</f>
        <v/>
      </c>
      <c r="AG1319" s="100">
        <f>IF($A1319&lt;&gt;"",'CLUSTER FDT-2'!$H$2,"")</f>
        <v/>
      </c>
      <c r="AH1319" s="99">
        <f>IF('HPDB FDT-2'!$AV1327="","",'HPDB FDT-2'!$AV1327)</f>
        <v/>
      </c>
      <c r="AI1319" s="99">
        <f>IF('HPDB FDT-2'!$AW1327="","",'HPDB FDT-2'!$AW1327)</f>
        <v/>
      </c>
      <c r="AK1319" s="113">
        <f>IF($U1319&lt;&gt;"",'HPDB FDT-2'!$AX1327,"")</f>
        <v/>
      </c>
      <c r="AL1319" s="113">
        <f>IF($U1319&lt;&gt;"",'HPDB FDT-2'!$AY1327,"")</f>
        <v/>
      </c>
      <c r="AM1319" s="113">
        <f>IF($U1319&lt;&gt;"",'HPDB FDT-2'!$AZ1327,"")</f>
        <v/>
      </c>
      <c r="AN1319" s="113">
        <f>IF($U1319&lt;&gt;"",'HPDB FDT-2'!$BA1327,"")</f>
        <v/>
      </c>
      <c r="AO1319" s="113">
        <f>IF($U1319&lt;&gt;"",'HPDB FDT-2'!$BB1327,"")</f>
        <v/>
      </c>
      <c r="AP1319" s="113">
        <f>IF($U1319&lt;&gt;"","RFS","")</f>
        <v/>
      </c>
      <c r="AR1319" s="113">
        <f>IF($U1319&lt;&gt;"","31","")</f>
        <v/>
      </c>
      <c r="AS1319" s="113">
        <f>IF($U1319&lt;&gt;"","FALSE","")</f>
        <v/>
      </c>
      <c r="AT1319" s="113">
        <f>IF($U1319&lt;&gt;"","TRUE","")</f>
        <v/>
      </c>
    </row>
    <row r="1320" thickBot="1">
      <c r="A1320" s="99">
        <f>IF($U1320&lt;&gt;"",'HPDB FDT-2'!$Q1328,"")</f>
        <v/>
      </c>
      <c r="B1320" s="99">
        <f>IF($U1320&lt;&gt;"",'HPDB FDT-2'!$R1328,"")</f>
        <v/>
      </c>
      <c r="C1320" s="99">
        <f>IF($U1320&lt;&gt;"",'HPDB FDT-2'!$S1328,"")</f>
        <v/>
      </c>
      <c r="D1320" s="115">
        <f>IF($U1320&lt;&gt;"",'HPDB FDT-2'!$T1328,"")</f>
        <v/>
      </c>
      <c r="E1320" s="99">
        <f>IF($U1320&lt;&gt;"","FTTH","")</f>
        <v/>
      </c>
      <c r="F1320" s="115">
        <f>IF($U1320&lt;&gt;"",'HPDB FDT-2'!$V1328,"")</f>
        <v/>
      </c>
      <c r="G1320" s="99">
        <f>IF($U1320&lt;&gt;"","General Retail","")</f>
        <v/>
      </c>
      <c r="H1320" s="99">
        <f>IF($U1320&lt;&gt;"",'CLUSTER FDT-2'!$A$2,"")</f>
        <v/>
      </c>
      <c r="J1320" s="99">
        <f>IF($U1320&lt;&gt;"",'CLUSTER FDT-2'!$A$2,"")</f>
        <v/>
      </c>
      <c r="K1320" s="99">
        <f>IF($U1320&lt;&gt;"",'CLUSTER FDT-2'!$A$2,"")</f>
        <v/>
      </c>
      <c r="L1320" s="99">
        <f>IF($U1320&lt;&gt;"",'HPDB FDT-2'!$AA1328,"")</f>
        <v/>
      </c>
      <c r="M1320" s="99">
        <f>IF($U1320&lt;&gt;"",'HPDB FDT-2'!$AB1328,"")</f>
        <v/>
      </c>
      <c r="N1320" s="113">
        <f>IF($U1320&lt;&gt;"",'HPDB FDT-2'!$AC1328,"")</f>
        <v/>
      </c>
      <c r="O1320" s="99">
        <f>IF('HPDB FDT-2'!$AD1328="","",'HPDB FDT-2'!$AD1328)</f>
        <v/>
      </c>
      <c r="T1320" s="99">
        <f>IF('HPDB FDT-2'!$AI1328="","",'HPDB FDT-2'!$AI1328)</f>
        <v/>
      </c>
      <c r="U1320" s="99">
        <f>IF('HPDB FDT-2'!$AJ1328="","",'HPDB FDT-2'!$AJ1328)</f>
        <v/>
      </c>
      <c r="V1320" s="113">
        <f>IF($U1320&lt;&gt;"","Single Dwelling Unit","")</f>
        <v/>
      </c>
      <c r="AB1320" s="113">
        <f>IF($U1320&lt;&gt;"","RFS","")</f>
        <v/>
      </c>
      <c r="AC1320" s="120">
        <f>IF($U1320&lt;&gt;"",'HPDB FDT-2'!$Q$3,"")</f>
        <v/>
      </c>
      <c r="AD1320" s="112">
        <f>IF($U1320&lt;&gt;"",'HPDB FDT-2'!$Q$4,"")</f>
        <v/>
      </c>
      <c r="AE1320" s="99">
        <f>IF($U1320&lt;&gt;"",'HPDB FDT-2'!$C$6,"")</f>
        <v/>
      </c>
      <c r="AF1320" s="120">
        <f>IF($U1320&lt;&gt;"",'HPDB FDT-2'!$AT1328,"")</f>
        <v/>
      </c>
      <c r="AG1320" s="100">
        <f>IF($A1320&lt;&gt;"",'CLUSTER FDT-2'!$H$2,"")</f>
        <v/>
      </c>
      <c r="AH1320" s="99">
        <f>IF('HPDB FDT-2'!$AV1328="","",'HPDB FDT-2'!$AV1328)</f>
        <v/>
      </c>
      <c r="AI1320" s="99">
        <f>IF('HPDB FDT-2'!$AW1328="","",'HPDB FDT-2'!$AW1328)</f>
        <v/>
      </c>
      <c r="AK1320" s="113">
        <f>IF($U1320&lt;&gt;"",'HPDB FDT-2'!$AX1328,"")</f>
        <v/>
      </c>
      <c r="AL1320" s="113">
        <f>IF($U1320&lt;&gt;"",'HPDB FDT-2'!$AY1328,"")</f>
        <v/>
      </c>
      <c r="AM1320" s="113">
        <f>IF($U1320&lt;&gt;"",'HPDB FDT-2'!$AZ1328,"")</f>
        <v/>
      </c>
      <c r="AN1320" s="113">
        <f>IF($U1320&lt;&gt;"",'HPDB FDT-2'!$BA1328,"")</f>
        <v/>
      </c>
      <c r="AO1320" s="113">
        <f>IF($U1320&lt;&gt;"",'HPDB FDT-2'!$BB1328,"")</f>
        <v/>
      </c>
      <c r="AP1320" s="113">
        <f>IF($U1320&lt;&gt;"","RFS","")</f>
        <v/>
      </c>
      <c r="AR1320" s="113">
        <f>IF($U1320&lt;&gt;"","31","")</f>
        <v/>
      </c>
      <c r="AS1320" s="113">
        <f>IF($U1320&lt;&gt;"","FALSE","")</f>
        <v/>
      </c>
      <c r="AT1320" s="113">
        <f>IF($U1320&lt;&gt;"","TRUE","")</f>
        <v/>
      </c>
    </row>
    <row r="1321" thickBot="1">
      <c r="A1321" s="99">
        <f>IF($U1321&lt;&gt;"",'HPDB FDT-2'!$Q1329,"")</f>
        <v/>
      </c>
      <c r="B1321" s="99">
        <f>IF($U1321&lt;&gt;"",'HPDB FDT-2'!$R1329,"")</f>
        <v/>
      </c>
      <c r="C1321" s="99">
        <f>IF($U1321&lt;&gt;"",'HPDB FDT-2'!$S1329,"")</f>
        <v/>
      </c>
      <c r="D1321" s="115">
        <f>IF($U1321&lt;&gt;"",'HPDB FDT-2'!$T1329,"")</f>
        <v/>
      </c>
      <c r="E1321" s="99">
        <f>IF($U1321&lt;&gt;"","FTTH","")</f>
        <v/>
      </c>
      <c r="F1321" s="115">
        <f>IF($U1321&lt;&gt;"",'HPDB FDT-2'!$V1329,"")</f>
        <v/>
      </c>
      <c r="G1321" s="99">
        <f>IF($U1321&lt;&gt;"","General Retail","")</f>
        <v/>
      </c>
      <c r="H1321" s="99">
        <f>IF($U1321&lt;&gt;"",'CLUSTER FDT-2'!$A$2,"")</f>
        <v/>
      </c>
      <c r="J1321" s="99">
        <f>IF($U1321&lt;&gt;"",'CLUSTER FDT-2'!$A$2,"")</f>
        <v/>
      </c>
      <c r="K1321" s="99">
        <f>IF($U1321&lt;&gt;"",'CLUSTER FDT-2'!$A$2,"")</f>
        <v/>
      </c>
      <c r="L1321" s="99">
        <f>IF($U1321&lt;&gt;"",'HPDB FDT-2'!$AA1329,"")</f>
        <v/>
      </c>
      <c r="M1321" s="99">
        <f>IF($U1321&lt;&gt;"",'HPDB FDT-2'!$AB1329,"")</f>
        <v/>
      </c>
      <c r="N1321" s="113">
        <f>IF($U1321&lt;&gt;"",'HPDB FDT-2'!$AC1329,"")</f>
        <v/>
      </c>
      <c r="O1321" s="99">
        <f>IF('HPDB FDT-2'!$AD1329="","",'HPDB FDT-2'!$AD1329)</f>
        <v/>
      </c>
      <c r="T1321" s="99">
        <f>IF('HPDB FDT-2'!$AI1329="","",'HPDB FDT-2'!$AI1329)</f>
        <v/>
      </c>
      <c r="U1321" s="99">
        <f>IF('HPDB FDT-2'!$AJ1329="","",'HPDB FDT-2'!$AJ1329)</f>
        <v/>
      </c>
      <c r="V1321" s="113">
        <f>IF($U1321&lt;&gt;"","Single Dwelling Unit","")</f>
        <v/>
      </c>
      <c r="AB1321" s="113">
        <f>IF($U1321&lt;&gt;"","RFS","")</f>
        <v/>
      </c>
      <c r="AC1321" s="120">
        <f>IF($U1321&lt;&gt;"",'HPDB FDT-2'!$Q$3,"")</f>
        <v/>
      </c>
      <c r="AD1321" s="112">
        <f>IF($U1321&lt;&gt;"",'HPDB FDT-2'!$Q$4,"")</f>
        <v/>
      </c>
      <c r="AE1321" s="99">
        <f>IF($U1321&lt;&gt;"",'HPDB FDT-2'!$C$6,"")</f>
        <v/>
      </c>
      <c r="AF1321" s="120">
        <f>IF($U1321&lt;&gt;"",'HPDB FDT-2'!$AT1329,"")</f>
        <v/>
      </c>
      <c r="AG1321" s="100">
        <f>IF($A1321&lt;&gt;"",'CLUSTER FDT-2'!$H$2,"")</f>
        <v/>
      </c>
      <c r="AH1321" s="99">
        <f>IF('HPDB FDT-2'!$AV1329="","",'HPDB FDT-2'!$AV1329)</f>
        <v/>
      </c>
      <c r="AI1321" s="99">
        <f>IF('HPDB FDT-2'!$AW1329="","",'HPDB FDT-2'!$AW1329)</f>
        <v/>
      </c>
      <c r="AK1321" s="113">
        <f>IF($U1321&lt;&gt;"",'HPDB FDT-2'!$AX1329,"")</f>
        <v/>
      </c>
      <c r="AL1321" s="113">
        <f>IF($U1321&lt;&gt;"",'HPDB FDT-2'!$AY1329,"")</f>
        <v/>
      </c>
      <c r="AM1321" s="113">
        <f>IF($U1321&lt;&gt;"",'HPDB FDT-2'!$AZ1329,"")</f>
        <v/>
      </c>
      <c r="AN1321" s="113">
        <f>IF($U1321&lt;&gt;"",'HPDB FDT-2'!$BA1329,"")</f>
        <v/>
      </c>
      <c r="AO1321" s="113">
        <f>IF($U1321&lt;&gt;"",'HPDB FDT-2'!$BB1329,"")</f>
        <v/>
      </c>
      <c r="AP1321" s="113">
        <f>IF($U1321&lt;&gt;"","RFS","")</f>
        <v/>
      </c>
      <c r="AR1321" s="113">
        <f>IF($U1321&lt;&gt;"","31","")</f>
        <v/>
      </c>
      <c r="AS1321" s="113">
        <f>IF($U1321&lt;&gt;"","FALSE","")</f>
        <v/>
      </c>
      <c r="AT1321" s="113">
        <f>IF($U1321&lt;&gt;"","TRUE","")</f>
        <v/>
      </c>
    </row>
    <row r="1322" thickBot="1">
      <c r="A1322" s="99">
        <f>IF($U1322&lt;&gt;"",'HPDB FDT-2'!$Q1330,"")</f>
        <v/>
      </c>
      <c r="B1322" s="99">
        <f>IF($U1322&lt;&gt;"",'HPDB FDT-2'!$R1330,"")</f>
        <v/>
      </c>
      <c r="C1322" s="99">
        <f>IF($U1322&lt;&gt;"",'HPDB FDT-2'!$S1330,"")</f>
        <v/>
      </c>
      <c r="D1322" s="115">
        <f>IF($U1322&lt;&gt;"",'HPDB FDT-2'!$T1330,"")</f>
        <v/>
      </c>
      <c r="E1322" s="99">
        <f>IF($U1322&lt;&gt;"","FTTH","")</f>
        <v/>
      </c>
      <c r="F1322" s="115">
        <f>IF($U1322&lt;&gt;"",'HPDB FDT-2'!$V1330,"")</f>
        <v/>
      </c>
      <c r="G1322" s="99">
        <f>IF($U1322&lt;&gt;"","General Retail","")</f>
        <v/>
      </c>
      <c r="H1322" s="99">
        <f>IF($U1322&lt;&gt;"",'CLUSTER FDT-2'!$A$2,"")</f>
        <v/>
      </c>
      <c r="J1322" s="99">
        <f>IF($U1322&lt;&gt;"",'CLUSTER FDT-2'!$A$2,"")</f>
        <v/>
      </c>
      <c r="K1322" s="99">
        <f>IF($U1322&lt;&gt;"",'CLUSTER FDT-2'!$A$2,"")</f>
        <v/>
      </c>
      <c r="L1322" s="99">
        <f>IF($U1322&lt;&gt;"",'HPDB FDT-2'!$AA1330,"")</f>
        <v/>
      </c>
      <c r="M1322" s="99">
        <f>IF($U1322&lt;&gt;"",'HPDB FDT-2'!$AB1330,"")</f>
        <v/>
      </c>
      <c r="N1322" s="113">
        <f>IF($U1322&lt;&gt;"",'HPDB FDT-2'!$AC1330,"")</f>
        <v/>
      </c>
      <c r="O1322" s="99">
        <f>IF('HPDB FDT-2'!$AD1330="","",'HPDB FDT-2'!$AD1330)</f>
        <v/>
      </c>
      <c r="T1322" s="99">
        <f>IF('HPDB FDT-2'!$AI1330="","",'HPDB FDT-2'!$AI1330)</f>
        <v/>
      </c>
      <c r="U1322" s="99">
        <f>IF('HPDB FDT-2'!$AJ1330="","",'HPDB FDT-2'!$AJ1330)</f>
        <v/>
      </c>
      <c r="V1322" s="113">
        <f>IF($U1322&lt;&gt;"","Single Dwelling Unit","")</f>
        <v/>
      </c>
      <c r="AB1322" s="113">
        <f>IF($U1322&lt;&gt;"","RFS","")</f>
        <v/>
      </c>
      <c r="AC1322" s="120">
        <f>IF($U1322&lt;&gt;"",'HPDB FDT-2'!$Q$3,"")</f>
        <v/>
      </c>
      <c r="AD1322" s="112">
        <f>IF($U1322&lt;&gt;"",'HPDB FDT-2'!$Q$4,"")</f>
        <v/>
      </c>
      <c r="AE1322" s="99">
        <f>IF($U1322&lt;&gt;"",'HPDB FDT-2'!$C$6,"")</f>
        <v/>
      </c>
      <c r="AF1322" s="120">
        <f>IF($U1322&lt;&gt;"",'HPDB FDT-2'!$AT1330,"")</f>
        <v/>
      </c>
      <c r="AG1322" s="100">
        <f>IF($A1322&lt;&gt;"",'CLUSTER FDT-2'!$H$2,"")</f>
        <v/>
      </c>
      <c r="AH1322" s="99">
        <f>IF('HPDB FDT-2'!$AV1330="","",'HPDB FDT-2'!$AV1330)</f>
        <v/>
      </c>
      <c r="AI1322" s="99">
        <f>IF('HPDB FDT-2'!$AW1330="","",'HPDB FDT-2'!$AW1330)</f>
        <v/>
      </c>
      <c r="AK1322" s="113">
        <f>IF($U1322&lt;&gt;"",'HPDB FDT-2'!$AX1330,"")</f>
        <v/>
      </c>
      <c r="AL1322" s="113">
        <f>IF($U1322&lt;&gt;"",'HPDB FDT-2'!$AY1330,"")</f>
        <v/>
      </c>
      <c r="AM1322" s="113">
        <f>IF($U1322&lt;&gt;"",'HPDB FDT-2'!$AZ1330,"")</f>
        <v/>
      </c>
      <c r="AN1322" s="113">
        <f>IF($U1322&lt;&gt;"",'HPDB FDT-2'!$BA1330,"")</f>
        <v/>
      </c>
      <c r="AO1322" s="113">
        <f>IF($U1322&lt;&gt;"",'HPDB FDT-2'!$BB1330,"")</f>
        <v/>
      </c>
      <c r="AP1322" s="113">
        <f>IF($U1322&lt;&gt;"","RFS","")</f>
        <v/>
      </c>
      <c r="AR1322" s="113">
        <f>IF($U1322&lt;&gt;"","31","")</f>
        <v/>
      </c>
      <c r="AS1322" s="113">
        <f>IF($U1322&lt;&gt;"","FALSE","")</f>
        <v/>
      </c>
      <c r="AT1322" s="113">
        <f>IF($U1322&lt;&gt;"","TRUE","")</f>
        <v/>
      </c>
    </row>
    <row r="1323" thickBot="1">
      <c r="A1323" s="99">
        <f>IF($U1323&lt;&gt;"",'HPDB FDT-2'!$Q1331,"")</f>
        <v/>
      </c>
      <c r="B1323" s="99">
        <f>IF($U1323&lt;&gt;"",'HPDB FDT-2'!$R1331,"")</f>
        <v/>
      </c>
      <c r="C1323" s="99">
        <f>IF($U1323&lt;&gt;"",'HPDB FDT-2'!$S1331,"")</f>
        <v/>
      </c>
      <c r="D1323" s="115">
        <f>IF($U1323&lt;&gt;"",'HPDB FDT-2'!$T1331,"")</f>
        <v/>
      </c>
      <c r="E1323" s="99">
        <f>IF($U1323&lt;&gt;"","FTTH","")</f>
        <v/>
      </c>
      <c r="F1323" s="115">
        <f>IF($U1323&lt;&gt;"",'HPDB FDT-2'!$V1331,"")</f>
        <v/>
      </c>
      <c r="G1323" s="99">
        <f>IF($U1323&lt;&gt;"","General Retail","")</f>
        <v/>
      </c>
      <c r="H1323" s="99">
        <f>IF($U1323&lt;&gt;"",'CLUSTER FDT-2'!$A$2,"")</f>
        <v/>
      </c>
      <c r="J1323" s="99">
        <f>IF($U1323&lt;&gt;"",'CLUSTER FDT-2'!$A$2,"")</f>
        <v/>
      </c>
      <c r="K1323" s="99">
        <f>IF($U1323&lt;&gt;"",'CLUSTER FDT-2'!$A$2,"")</f>
        <v/>
      </c>
      <c r="L1323" s="99">
        <f>IF($U1323&lt;&gt;"",'HPDB FDT-2'!$AA1331,"")</f>
        <v/>
      </c>
      <c r="M1323" s="99">
        <f>IF($U1323&lt;&gt;"",'HPDB FDT-2'!$AB1331,"")</f>
        <v/>
      </c>
      <c r="N1323" s="113">
        <f>IF($U1323&lt;&gt;"",'HPDB FDT-2'!$AC1331,"")</f>
        <v/>
      </c>
      <c r="O1323" s="99">
        <f>IF('HPDB FDT-2'!$AD1331="","",'HPDB FDT-2'!$AD1331)</f>
        <v/>
      </c>
      <c r="T1323" s="99">
        <f>IF('HPDB FDT-2'!$AI1331="","",'HPDB FDT-2'!$AI1331)</f>
        <v/>
      </c>
      <c r="U1323" s="99">
        <f>IF('HPDB FDT-2'!$AJ1331="","",'HPDB FDT-2'!$AJ1331)</f>
        <v/>
      </c>
      <c r="V1323" s="113">
        <f>IF($U1323&lt;&gt;"","Single Dwelling Unit","")</f>
        <v/>
      </c>
      <c r="AB1323" s="113">
        <f>IF($U1323&lt;&gt;"","RFS","")</f>
        <v/>
      </c>
      <c r="AC1323" s="120">
        <f>IF($U1323&lt;&gt;"",'HPDB FDT-2'!$Q$3,"")</f>
        <v/>
      </c>
      <c r="AD1323" s="112">
        <f>IF($U1323&lt;&gt;"",'HPDB FDT-2'!$Q$4,"")</f>
        <v/>
      </c>
      <c r="AE1323" s="99">
        <f>IF($U1323&lt;&gt;"",'HPDB FDT-2'!$C$6,"")</f>
        <v/>
      </c>
      <c r="AF1323" s="120">
        <f>IF($U1323&lt;&gt;"",'HPDB FDT-2'!$AT1331,"")</f>
        <v/>
      </c>
      <c r="AG1323" s="100">
        <f>IF($A1323&lt;&gt;"",'CLUSTER FDT-2'!$H$2,"")</f>
        <v/>
      </c>
      <c r="AH1323" s="99">
        <f>IF('HPDB FDT-2'!$AV1331="","",'HPDB FDT-2'!$AV1331)</f>
        <v/>
      </c>
      <c r="AI1323" s="99">
        <f>IF('HPDB FDT-2'!$AW1331="","",'HPDB FDT-2'!$AW1331)</f>
        <v/>
      </c>
      <c r="AK1323" s="113">
        <f>IF($U1323&lt;&gt;"",'HPDB FDT-2'!$AX1331,"")</f>
        <v/>
      </c>
      <c r="AL1323" s="113">
        <f>IF($U1323&lt;&gt;"",'HPDB FDT-2'!$AY1331,"")</f>
        <v/>
      </c>
      <c r="AM1323" s="113">
        <f>IF($U1323&lt;&gt;"",'HPDB FDT-2'!$AZ1331,"")</f>
        <v/>
      </c>
      <c r="AN1323" s="113">
        <f>IF($U1323&lt;&gt;"",'HPDB FDT-2'!$BA1331,"")</f>
        <v/>
      </c>
      <c r="AO1323" s="113">
        <f>IF($U1323&lt;&gt;"",'HPDB FDT-2'!$BB1331,"")</f>
        <v/>
      </c>
      <c r="AP1323" s="113">
        <f>IF($U1323&lt;&gt;"","RFS","")</f>
        <v/>
      </c>
      <c r="AR1323" s="113">
        <f>IF($U1323&lt;&gt;"","31","")</f>
        <v/>
      </c>
      <c r="AS1323" s="113">
        <f>IF($U1323&lt;&gt;"","FALSE","")</f>
        <v/>
      </c>
      <c r="AT1323" s="113">
        <f>IF($U1323&lt;&gt;"","TRUE","")</f>
        <v/>
      </c>
    </row>
    <row r="1324" thickBot="1">
      <c r="A1324" s="99">
        <f>IF($U1324&lt;&gt;"",'HPDB FDT-2'!$Q1332,"")</f>
        <v/>
      </c>
      <c r="B1324" s="99">
        <f>IF($U1324&lt;&gt;"",'HPDB FDT-2'!$R1332,"")</f>
        <v/>
      </c>
      <c r="C1324" s="99">
        <f>IF($U1324&lt;&gt;"",'HPDB FDT-2'!$S1332,"")</f>
        <v/>
      </c>
      <c r="D1324" s="115">
        <f>IF($U1324&lt;&gt;"",'HPDB FDT-2'!$T1332,"")</f>
        <v/>
      </c>
      <c r="E1324" s="99">
        <f>IF($U1324&lt;&gt;"","FTTH","")</f>
        <v/>
      </c>
      <c r="F1324" s="115">
        <f>IF($U1324&lt;&gt;"",'HPDB FDT-2'!$V1332,"")</f>
        <v/>
      </c>
      <c r="G1324" s="99">
        <f>IF($U1324&lt;&gt;"","General Retail","")</f>
        <v/>
      </c>
      <c r="H1324" s="99">
        <f>IF($U1324&lt;&gt;"",'CLUSTER FDT-2'!$A$2,"")</f>
        <v/>
      </c>
      <c r="J1324" s="99">
        <f>IF($U1324&lt;&gt;"",'CLUSTER FDT-2'!$A$2,"")</f>
        <v/>
      </c>
      <c r="K1324" s="99">
        <f>IF($U1324&lt;&gt;"",'CLUSTER FDT-2'!$A$2,"")</f>
        <v/>
      </c>
      <c r="L1324" s="99">
        <f>IF($U1324&lt;&gt;"",'HPDB FDT-2'!$AA1332,"")</f>
        <v/>
      </c>
      <c r="M1324" s="99">
        <f>IF($U1324&lt;&gt;"",'HPDB FDT-2'!$AB1332,"")</f>
        <v/>
      </c>
      <c r="N1324" s="113">
        <f>IF($U1324&lt;&gt;"",'HPDB FDT-2'!$AC1332,"")</f>
        <v/>
      </c>
      <c r="O1324" s="99">
        <f>IF('HPDB FDT-2'!$AD1332="","",'HPDB FDT-2'!$AD1332)</f>
        <v/>
      </c>
      <c r="T1324" s="99">
        <f>IF('HPDB FDT-2'!$AI1332="","",'HPDB FDT-2'!$AI1332)</f>
        <v/>
      </c>
      <c r="U1324" s="99">
        <f>IF('HPDB FDT-2'!$AJ1332="","",'HPDB FDT-2'!$AJ1332)</f>
        <v/>
      </c>
      <c r="V1324" s="113">
        <f>IF($U1324&lt;&gt;"","Single Dwelling Unit","")</f>
        <v/>
      </c>
      <c r="AB1324" s="113">
        <f>IF($U1324&lt;&gt;"","RFS","")</f>
        <v/>
      </c>
      <c r="AC1324" s="120">
        <f>IF($U1324&lt;&gt;"",'HPDB FDT-2'!$Q$3,"")</f>
        <v/>
      </c>
      <c r="AD1324" s="112">
        <f>IF($U1324&lt;&gt;"",'HPDB FDT-2'!$Q$4,"")</f>
        <v/>
      </c>
      <c r="AE1324" s="99">
        <f>IF($U1324&lt;&gt;"",'HPDB FDT-2'!$C$6,"")</f>
        <v/>
      </c>
      <c r="AF1324" s="120">
        <f>IF($U1324&lt;&gt;"",'HPDB FDT-2'!$AT1332,"")</f>
        <v/>
      </c>
      <c r="AG1324" s="100">
        <f>IF($A1324&lt;&gt;"",'CLUSTER FDT-2'!$H$2,"")</f>
        <v/>
      </c>
      <c r="AH1324" s="99">
        <f>IF('HPDB FDT-2'!$AV1332="","",'HPDB FDT-2'!$AV1332)</f>
        <v/>
      </c>
      <c r="AI1324" s="99">
        <f>IF('HPDB FDT-2'!$AW1332="","",'HPDB FDT-2'!$AW1332)</f>
        <v/>
      </c>
      <c r="AK1324" s="113">
        <f>IF($U1324&lt;&gt;"",'HPDB FDT-2'!$AX1332,"")</f>
        <v/>
      </c>
      <c r="AL1324" s="113">
        <f>IF($U1324&lt;&gt;"",'HPDB FDT-2'!$AY1332,"")</f>
        <v/>
      </c>
      <c r="AM1324" s="113">
        <f>IF($U1324&lt;&gt;"",'HPDB FDT-2'!$AZ1332,"")</f>
        <v/>
      </c>
      <c r="AN1324" s="113">
        <f>IF($U1324&lt;&gt;"",'HPDB FDT-2'!$BA1332,"")</f>
        <v/>
      </c>
      <c r="AO1324" s="113">
        <f>IF($U1324&lt;&gt;"",'HPDB FDT-2'!$BB1332,"")</f>
        <v/>
      </c>
      <c r="AP1324" s="113">
        <f>IF($U1324&lt;&gt;"","RFS","")</f>
        <v/>
      </c>
      <c r="AR1324" s="113">
        <f>IF($U1324&lt;&gt;"","31","")</f>
        <v/>
      </c>
      <c r="AS1324" s="113">
        <f>IF($U1324&lt;&gt;"","FALSE","")</f>
        <v/>
      </c>
      <c r="AT1324" s="113">
        <f>IF($U1324&lt;&gt;"","TRUE","")</f>
        <v/>
      </c>
    </row>
    <row r="1325" thickBot="1">
      <c r="A1325" s="99">
        <f>IF($U1325&lt;&gt;"",'HPDB FDT-2'!$Q1333,"")</f>
        <v/>
      </c>
      <c r="B1325" s="99">
        <f>IF($U1325&lt;&gt;"",'HPDB FDT-2'!$R1333,"")</f>
        <v/>
      </c>
      <c r="C1325" s="99">
        <f>IF($U1325&lt;&gt;"",'HPDB FDT-2'!$S1333,"")</f>
        <v/>
      </c>
      <c r="D1325" s="115">
        <f>IF($U1325&lt;&gt;"",'HPDB FDT-2'!$T1333,"")</f>
        <v/>
      </c>
      <c r="E1325" s="99">
        <f>IF($U1325&lt;&gt;"","FTTH","")</f>
        <v/>
      </c>
      <c r="F1325" s="115">
        <f>IF($U1325&lt;&gt;"",'HPDB FDT-2'!$V1333,"")</f>
        <v/>
      </c>
      <c r="G1325" s="99">
        <f>IF($U1325&lt;&gt;"","General Retail","")</f>
        <v/>
      </c>
      <c r="H1325" s="99">
        <f>IF($U1325&lt;&gt;"",'CLUSTER FDT-2'!$A$2,"")</f>
        <v/>
      </c>
      <c r="J1325" s="99">
        <f>IF($U1325&lt;&gt;"",'CLUSTER FDT-2'!$A$2,"")</f>
        <v/>
      </c>
      <c r="K1325" s="99">
        <f>IF($U1325&lt;&gt;"",'CLUSTER FDT-2'!$A$2,"")</f>
        <v/>
      </c>
      <c r="L1325" s="99">
        <f>IF($U1325&lt;&gt;"",'HPDB FDT-2'!$AA1333,"")</f>
        <v/>
      </c>
      <c r="M1325" s="99">
        <f>IF($U1325&lt;&gt;"",'HPDB FDT-2'!$AB1333,"")</f>
        <v/>
      </c>
      <c r="N1325" s="113">
        <f>IF($U1325&lt;&gt;"",'HPDB FDT-2'!$AC1333,"")</f>
        <v/>
      </c>
      <c r="O1325" s="99">
        <f>IF('HPDB FDT-2'!$AD1333="","",'HPDB FDT-2'!$AD1333)</f>
        <v/>
      </c>
      <c r="T1325" s="99">
        <f>IF('HPDB FDT-2'!$AI1333="","",'HPDB FDT-2'!$AI1333)</f>
        <v/>
      </c>
      <c r="U1325" s="99">
        <f>IF('HPDB FDT-2'!$AJ1333="","",'HPDB FDT-2'!$AJ1333)</f>
        <v/>
      </c>
      <c r="V1325" s="113">
        <f>IF($U1325&lt;&gt;"","Single Dwelling Unit","")</f>
        <v/>
      </c>
      <c r="AB1325" s="113">
        <f>IF($U1325&lt;&gt;"","RFS","")</f>
        <v/>
      </c>
      <c r="AC1325" s="120">
        <f>IF($U1325&lt;&gt;"",'HPDB FDT-2'!$Q$3,"")</f>
        <v/>
      </c>
      <c r="AD1325" s="112">
        <f>IF($U1325&lt;&gt;"",'HPDB FDT-2'!$Q$4,"")</f>
        <v/>
      </c>
      <c r="AE1325" s="99">
        <f>IF($U1325&lt;&gt;"",'HPDB FDT-2'!$C$6,"")</f>
        <v/>
      </c>
      <c r="AF1325" s="120">
        <f>IF($U1325&lt;&gt;"",'HPDB FDT-2'!$AT1333,"")</f>
        <v/>
      </c>
      <c r="AG1325" s="100">
        <f>IF($A1325&lt;&gt;"",'CLUSTER FDT-2'!$H$2,"")</f>
        <v/>
      </c>
      <c r="AH1325" s="99">
        <f>IF('HPDB FDT-2'!$AV1333="","",'HPDB FDT-2'!$AV1333)</f>
        <v/>
      </c>
      <c r="AI1325" s="99">
        <f>IF('HPDB FDT-2'!$AW1333="","",'HPDB FDT-2'!$AW1333)</f>
        <v/>
      </c>
      <c r="AK1325" s="113">
        <f>IF($U1325&lt;&gt;"",'HPDB FDT-2'!$AX1333,"")</f>
        <v/>
      </c>
      <c r="AL1325" s="113">
        <f>IF($U1325&lt;&gt;"",'HPDB FDT-2'!$AY1333,"")</f>
        <v/>
      </c>
      <c r="AM1325" s="113">
        <f>IF($U1325&lt;&gt;"",'HPDB FDT-2'!$AZ1333,"")</f>
        <v/>
      </c>
      <c r="AN1325" s="113">
        <f>IF($U1325&lt;&gt;"",'HPDB FDT-2'!$BA1333,"")</f>
        <v/>
      </c>
      <c r="AO1325" s="113">
        <f>IF($U1325&lt;&gt;"",'HPDB FDT-2'!$BB1333,"")</f>
        <v/>
      </c>
      <c r="AP1325" s="113">
        <f>IF($U1325&lt;&gt;"","RFS","")</f>
        <v/>
      </c>
      <c r="AR1325" s="113">
        <f>IF($U1325&lt;&gt;"","31","")</f>
        <v/>
      </c>
      <c r="AS1325" s="113">
        <f>IF($U1325&lt;&gt;"","FALSE","")</f>
        <v/>
      </c>
      <c r="AT1325" s="113">
        <f>IF($U1325&lt;&gt;"","TRUE","")</f>
        <v/>
      </c>
    </row>
    <row r="1326" thickBot="1">
      <c r="A1326" s="99">
        <f>IF($U1326&lt;&gt;"",'HPDB FDT-2'!$Q1334,"")</f>
        <v/>
      </c>
      <c r="B1326" s="99">
        <f>IF($U1326&lt;&gt;"",'HPDB FDT-2'!$R1334,"")</f>
        <v/>
      </c>
      <c r="C1326" s="99">
        <f>IF($U1326&lt;&gt;"",'HPDB FDT-2'!$S1334,"")</f>
        <v/>
      </c>
      <c r="D1326" s="115">
        <f>IF($U1326&lt;&gt;"",'HPDB FDT-2'!$T1334,"")</f>
        <v/>
      </c>
      <c r="E1326" s="99">
        <f>IF($U1326&lt;&gt;"","FTTH","")</f>
        <v/>
      </c>
      <c r="F1326" s="115">
        <f>IF($U1326&lt;&gt;"",'HPDB FDT-2'!$V1334,"")</f>
        <v/>
      </c>
      <c r="G1326" s="99">
        <f>IF($U1326&lt;&gt;"","General Retail","")</f>
        <v/>
      </c>
      <c r="H1326" s="99">
        <f>IF($U1326&lt;&gt;"",'CLUSTER FDT-2'!$A$2,"")</f>
        <v/>
      </c>
      <c r="J1326" s="99">
        <f>IF($U1326&lt;&gt;"",'CLUSTER FDT-2'!$A$2,"")</f>
        <v/>
      </c>
      <c r="K1326" s="99">
        <f>IF($U1326&lt;&gt;"",'CLUSTER FDT-2'!$A$2,"")</f>
        <v/>
      </c>
      <c r="L1326" s="99">
        <f>IF($U1326&lt;&gt;"",'HPDB FDT-2'!$AA1334,"")</f>
        <v/>
      </c>
      <c r="M1326" s="99">
        <f>IF($U1326&lt;&gt;"",'HPDB FDT-2'!$AB1334,"")</f>
        <v/>
      </c>
      <c r="N1326" s="113">
        <f>IF($U1326&lt;&gt;"",'HPDB FDT-2'!$AC1334,"")</f>
        <v/>
      </c>
      <c r="O1326" s="99">
        <f>IF('HPDB FDT-2'!$AD1334="","",'HPDB FDT-2'!$AD1334)</f>
        <v/>
      </c>
      <c r="T1326" s="99">
        <f>IF('HPDB FDT-2'!$AI1334="","",'HPDB FDT-2'!$AI1334)</f>
        <v/>
      </c>
      <c r="U1326" s="99">
        <f>IF('HPDB FDT-2'!$AJ1334="","",'HPDB FDT-2'!$AJ1334)</f>
        <v/>
      </c>
      <c r="V1326" s="113">
        <f>IF($U1326&lt;&gt;"","Single Dwelling Unit","")</f>
        <v/>
      </c>
      <c r="AB1326" s="113">
        <f>IF($U1326&lt;&gt;"","RFS","")</f>
        <v/>
      </c>
      <c r="AC1326" s="120">
        <f>IF($U1326&lt;&gt;"",'HPDB FDT-2'!$Q$3,"")</f>
        <v/>
      </c>
      <c r="AD1326" s="112">
        <f>IF($U1326&lt;&gt;"",'HPDB FDT-2'!$Q$4,"")</f>
        <v/>
      </c>
      <c r="AE1326" s="99">
        <f>IF($U1326&lt;&gt;"",'HPDB FDT-2'!$C$6,"")</f>
        <v/>
      </c>
      <c r="AF1326" s="120">
        <f>IF($U1326&lt;&gt;"",'HPDB FDT-2'!$AT1334,"")</f>
        <v/>
      </c>
      <c r="AG1326" s="100">
        <f>IF($A1326&lt;&gt;"",'CLUSTER FDT-2'!$H$2,"")</f>
        <v/>
      </c>
      <c r="AH1326" s="99">
        <f>IF('HPDB FDT-2'!$AV1334="","",'HPDB FDT-2'!$AV1334)</f>
        <v/>
      </c>
      <c r="AI1326" s="99">
        <f>IF('HPDB FDT-2'!$AW1334="","",'HPDB FDT-2'!$AW1334)</f>
        <v/>
      </c>
      <c r="AK1326" s="113">
        <f>IF($U1326&lt;&gt;"",'HPDB FDT-2'!$AX1334,"")</f>
        <v/>
      </c>
      <c r="AL1326" s="113">
        <f>IF($U1326&lt;&gt;"",'HPDB FDT-2'!$AY1334,"")</f>
        <v/>
      </c>
      <c r="AM1326" s="113">
        <f>IF($U1326&lt;&gt;"",'HPDB FDT-2'!$AZ1334,"")</f>
        <v/>
      </c>
      <c r="AN1326" s="113">
        <f>IF($U1326&lt;&gt;"",'HPDB FDT-2'!$BA1334,"")</f>
        <v/>
      </c>
      <c r="AO1326" s="113">
        <f>IF($U1326&lt;&gt;"",'HPDB FDT-2'!$BB1334,"")</f>
        <v/>
      </c>
      <c r="AP1326" s="113">
        <f>IF($U1326&lt;&gt;"","RFS","")</f>
        <v/>
      </c>
      <c r="AR1326" s="113">
        <f>IF($U1326&lt;&gt;"","31","")</f>
        <v/>
      </c>
      <c r="AS1326" s="113">
        <f>IF($U1326&lt;&gt;"","FALSE","")</f>
        <v/>
      </c>
      <c r="AT1326" s="113">
        <f>IF($U1326&lt;&gt;"","TRUE","")</f>
        <v/>
      </c>
    </row>
    <row r="1327" thickBot="1">
      <c r="A1327" s="99">
        <f>IF($U1327&lt;&gt;"",'HPDB FDT-2'!$Q1335,"")</f>
        <v/>
      </c>
      <c r="B1327" s="99">
        <f>IF($U1327&lt;&gt;"",'HPDB FDT-2'!$R1335,"")</f>
        <v/>
      </c>
      <c r="C1327" s="99">
        <f>IF($U1327&lt;&gt;"",'HPDB FDT-2'!$S1335,"")</f>
        <v/>
      </c>
      <c r="D1327" s="115">
        <f>IF($U1327&lt;&gt;"",'HPDB FDT-2'!$T1335,"")</f>
        <v/>
      </c>
      <c r="E1327" s="99">
        <f>IF($U1327&lt;&gt;"","FTTH","")</f>
        <v/>
      </c>
      <c r="F1327" s="115">
        <f>IF($U1327&lt;&gt;"",'HPDB FDT-2'!$V1335,"")</f>
        <v/>
      </c>
      <c r="G1327" s="99">
        <f>IF($U1327&lt;&gt;"","General Retail","")</f>
        <v/>
      </c>
      <c r="H1327" s="99">
        <f>IF($U1327&lt;&gt;"",'CLUSTER FDT-2'!$A$2,"")</f>
        <v/>
      </c>
      <c r="J1327" s="99">
        <f>IF($U1327&lt;&gt;"",'CLUSTER FDT-2'!$A$2,"")</f>
        <v/>
      </c>
      <c r="K1327" s="99">
        <f>IF($U1327&lt;&gt;"",'CLUSTER FDT-2'!$A$2,"")</f>
        <v/>
      </c>
      <c r="L1327" s="99">
        <f>IF($U1327&lt;&gt;"",'HPDB FDT-2'!$AA1335,"")</f>
        <v/>
      </c>
      <c r="M1327" s="99">
        <f>IF($U1327&lt;&gt;"",'HPDB FDT-2'!$AB1335,"")</f>
        <v/>
      </c>
      <c r="N1327" s="113">
        <f>IF($U1327&lt;&gt;"",'HPDB FDT-2'!$AC1335,"")</f>
        <v/>
      </c>
      <c r="O1327" s="99">
        <f>IF('HPDB FDT-2'!$AD1335="","",'HPDB FDT-2'!$AD1335)</f>
        <v/>
      </c>
      <c r="T1327" s="99">
        <f>IF('HPDB FDT-2'!$AI1335="","",'HPDB FDT-2'!$AI1335)</f>
        <v/>
      </c>
      <c r="U1327" s="99">
        <f>IF('HPDB FDT-2'!$AJ1335="","",'HPDB FDT-2'!$AJ1335)</f>
        <v/>
      </c>
      <c r="V1327" s="113">
        <f>IF($U1327&lt;&gt;"","Single Dwelling Unit","")</f>
        <v/>
      </c>
      <c r="AB1327" s="113">
        <f>IF($U1327&lt;&gt;"","RFS","")</f>
        <v/>
      </c>
      <c r="AC1327" s="120">
        <f>IF($U1327&lt;&gt;"",'HPDB FDT-2'!$Q$3,"")</f>
        <v/>
      </c>
      <c r="AD1327" s="112">
        <f>IF($U1327&lt;&gt;"",'HPDB FDT-2'!$Q$4,"")</f>
        <v/>
      </c>
      <c r="AE1327" s="99">
        <f>IF($U1327&lt;&gt;"",'HPDB FDT-2'!$C$6,"")</f>
        <v/>
      </c>
      <c r="AF1327" s="120">
        <f>IF($U1327&lt;&gt;"",'HPDB FDT-2'!$AT1335,"")</f>
        <v/>
      </c>
      <c r="AG1327" s="100">
        <f>IF($A1327&lt;&gt;"",'CLUSTER FDT-2'!$H$2,"")</f>
        <v/>
      </c>
      <c r="AH1327" s="99">
        <f>IF('HPDB FDT-2'!$AV1335="","",'HPDB FDT-2'!$AV1335)</f>
        <v/>
      </c>
      <c r="AI1327" s="99">
        <f>IF('HPDB FDT-2'!$AW1335="","",'HPDB FDT-2'!$AW1335)</f>
        <v/>
      </c>
      <c r="AK1327" s="113">
        <f>IF($U1327&lt;&gt;"",'HPDB FDT-2'!$AX1335,"")</f>
        <v/>
      </c>
      <c r="AL1327" s="113">
        <f>IF($U1327&lt;&gt;"",'HPDB FDT-2'!$AY1335,"")</f>
        <v/>
      </c>
      <c r="AM1327" s="113">
        <f>IF($U1327&lt;&gt;"",'HPDB FDT-2'!$AZ1335,"")</f>
        <v/>
      </c>
      <c r="AN1327" s="113">
        <f>IF($U1327&lt;&gt;"",'HPDB FDT-2'!$BA1335,"")</f>
        <v/>
      </c>
      <c r="AO1327" s="113">
        <f>IF($U1327&lt;&gt;"",'HPDB FDT-2'!$BB1335,"")</f>
        <v/>
      </c>
      <c r="AP1327" s="113">
        <f>IF($U1327&lt;&gt;"","RFS","")</f>
        <v/>
      </c>
      <c r="AR1327" s="113">
        <f>IF($U1327&lt;&gt;"","31","")</f>
        <v/>
      </c>
      <c r="AS1327" s="113">
        <f>IF($U1327&lt;&gt;"","FALSE","")</f>
        <v/>
      </c>
      <c r="AT1327" s="113">
        <f>IF($U1327&lt;&gt;"","TRUE","")</f>
        <v/>
      </c>
    </row>
    <row r="1328" thickBot="1">
      <c r="A1328" s="99">
        <f>IF($U1328&lt;&gt;"",'HPDB FDT-2'!$Q1336,"")</f>
        <v/>
      </c>
      <c r="B1328" s="99">
        <f>IF($U1328&lt;&gt;"",'HPDB FDT-2'!$R1336,"")</f>
        <v/>
      </c>
      <c r="C1328" s="99">
        <f>IF($U1328&lt;&gt;"",'HPDB FDT-2'!$S1336,"")</f>
        <v/>
      </c>
      <c r="D1328" s="115">
        <f>IF($U1328&lt;&gt;"",'HPDB FDT-2'!$T1336,"")</f>
        <v/>
      </c>
      <c r="E1328" s="99">
        <f>IF($U1328&lt;&gt;"","FTTH","")</f>
        <v/>
      </c>
      <c r="F1328" s="115">
        <f>IF($U1328&lt;&gt;"",'HPDB FDT-2'!$V1336,"")</f>
        <v/>
      </c>
      <c r="G1328" s="99">
        <f>IF($U1328&lt;&gt;"","General Retail","")</f>
        <v/>
      </c>
      <c r="H1328" s="99">
        <f>IF($U1328&lt;&gt;"",'CLUSTER FDT-2'!$A$2,"")</f>
        <v/>
      </c>
      <c r="J1328" s="99">
        <f>IF($U1328&lt;&gt;"",'CLUSTER FDT-2'!$A$2,"")</f>
        <v/>
      </c>
      <c r="K1328" s="99">
        <f>IF($U1328&lt;&gt;"",'CLUSTER FDT-2'!$A$2,"")</f>
        <v/>
      </c>
      <c r="L1328" s="99">
        <f>IF($U1328&lt;&gt;"",'HPDB FDT-2'!$AA1336,"")</f>
        <v/>
      </c>
      <c r="M1328" s="99">
        <f>IF($U1328&lt;&gt;"",'HPDB FDT-2'!$AB1336,"")</f>
        <v/>
      </c>
      <c r="N1328" s="113">
        <f>IF($U1328&lt;&gt;"",'HPDB FDT-2'!$AC1336,"")</f>
        <v/>
      </c>
      <c r="O1328" s="99">
        <f>IF('HPDB FDT-2'!$AD1336="","",'HPDB FDT-2'!$AD1336)</f>
        <v/>
      </c>
      <c r="T1328" s="99">
        <f>IF('HPDB FDT-2'!$AI1336="","",'HPDB FDT-2'!$AI1336)</f>
        <v/>
      </c>
      <c r="U1328" s="99">
        <f>IF('HPDB FDT-2'!$AJ1336="","",'HPDB FDT-2'!$AJ1336)</f>
        <v/>
      </c>
      <c r="V1328" s="113">
        <f>IF($U1328&lt;&gt;"","Single Dwelling Unit","")</f>
        <v/>
      </c>
      <c r="AB1328" s="113">
        <f>IF($U1328&lt;&gt;"","RFS","")</f>
        <v/>
      </c>
      <c r="AC1328" s="120">
        <f>IF($U1328&lt;&gt;"",'HPDB FDT-2'!$Q$3,"")</f>
        <v/>
      </c>
      <c r="AD1328" s="112">
        <f>IF($U1328&lt;&gt;"",'HPDB FDT-2'!$Q$4,"")</f>
        <v/>
      </c>
      <c r="AE1328" s="99">
        <f>IF($U1328&lt;&gt;"",'HPDB FDT-2'!$C$6,"")</f>
        <v/>
      </c>
      <c r="AF1328" s="120">
        <f>IF($U1328&lt;&gt;"",'HPDB FDT-2'!$AT1336,"")</f>
        <v/>
      </c>
      <c r="AG1328" s="100">
        <f>IF($A1328&lt;&gt;"",'CLUSTER FDT-2'!$H$2,"")</f>
        <v/>
      </c>
      <c r="AH1328" s="99">
        <f>IF('HPDB FDT-2'!$AV1336="","",'HPDB FDT-2'!$AV1336)</f>
        <v/>
      </c>
      <c r="AI1328" s="99">
        <f>IF('HPDB FDT-2'!$AW1336="","",'HPDB FDT-2'!$AW1336)</f>
        <v/>
      </c>
      <c r="AK1328" s="113">
        <f>IF($U1328&lt;&gt;"",'HPDB FDT-2'!$AX1336,"")</f>
        <v/>
      </c>
      <c r="AL1328" s="113">
        <f>IF($U1328&lt;&gt;"",'HPDB FDT-2'!$AY1336,"")</f>
        <v/>
      </c>
      <c r="AM1328" s="113">
        <f>IF($U1328&lt;&gt;"",'HPDB FDT-2'!$AZ1336,"")</f>
        <v/>
      </c>
      <c r="AN1328" s="113">
        <f>IF($U1328&lt;&gt;"",'HPDB FDT-2'!$BA1336,"")</f>
        <v/>
      </c>
      <c r="AO1328" s="113">
        <f>IF($U1328&lt;&gt;"",'HPDB FDT-2'!$BB1336,"")</f>
        <v/>
      </c>
      <c r="AP1328" s="113">
        <f>IF($U1328&lt;&gt;"","RFS","")</f>
        <v/>
      </c>
      <c r="AR1328" s="113">
        <f>IF($U1328&lt;&gt;"","31","")</f>
        <v/>
      </c>
      <c r="AS1328" s="113">
        <f>IF($U1328&lt;&gt;"","FALSE","")</f>
        <v/>
      </c>
      <c r="AT1328" s="113">
        <f>IF($U1328&lt;&gt;"","TRUE","")</f>
        <v/>
      </c>
    </row>
    <row r="1329" thickBot="1">
      <c r="A1329" s="99">
        <f>IF($U1329&lt;&gt;"",'HPDB FDT-2'!$Q1337,"")</f>
        <v/>
      </c>
      <c r="B1329" s="99">
        <f>IF($U1329&lt;&gt;"",'HPDB FDT-2'!$R1337,"")</f>
        <v/>
      </c>
      <c r="C1329" s="99">
        <f>IF($U1329&lt;&gt;"",'HPDB FDT-2'!$S1337,"")</f>
        <v/>
      </c>
      <c r="D1329" s="115">
        <f>IF($U1329&lt;&gt;"",'HPDB FDT-2'!$T1337,"")</f>
        <v/>
      </c>
      <c r="E1329" s="99">
        <f>IF($U1329&lt;&gt;"","FTTH","")</f>
        <v/>
      </c>
      <c r="F1329" s="115">
        <f>IF($U1329&lt;&gt;"",'HPDB FDT-2'!$V1337,"")</f>
        <v/>
      </c>
      <c r="G1329" s="99">
        <f>IF($U1329&lt;&gt;"","General Retail","")</f>
        <v/>
      </c>
      <c r="H1329" s="99">
        <f>IF($U1329&lt;&gt;"",'CLUSTER FDT-2'!$A$2,"")</f>
        <v/>
      </c>
      <c r="J1329" s="99">
        <f>IF($U1329&lt;&gt;"",'CLUSTER FDT-2'!$A$2,"")</f>
        <v/>
      </c>
      <c r="K1329" s="99">
        <f>IF($U1329&lt;&gt;"",'CLUSTER FDT-2'!$A$2,"")</f>
        <v/>
      </c>
      <c r="L1329" s="99">
        <f>IF($U1329&lt;&gt;"",'HPDB FDT-2'!$AA1337,"")</f>
        <v/>
      </c>
      <c r="M1329" s="99">
        <f>IF($U1329&lt;&gt;"",'HPDB FDT-2'!$AB1337,"")</f>
        <v/>
      </c>
      <c r="N1329" s="113">
        <f>IF($U1329&lt;&gt;"",'HPDB FDT-2'!$AC1337,"")</f>
        <v/>
      </c>
      <c r="O1329" s="99">
        <f>IF('HPDB FDT-2'!$AD1337="","",'HPDB FDT-2'!$AD1337)</f>
        <v/>
      </c>
      <c r="T1329" s="99">
        <f>IF('HPDB FDT-2'!$AI1337="","",'HPDB FDT-2'!$AI1337)</f>
        <v/>
      </c>
      <c r="U1329" s="99">
        <f>IF('HPDB FDT-2'!$AJ1337="","",'HPDB FDT-2'!$AJ1337)</f>
        <v/>
      </c>
      <c r="V1329" s="113">
        <f>IF($U1329&lt;&gt;"","Single Dwelling Unit","")</f>
        <v/>
      </c>
      <c r="AB1329" s="113">
        <f>IF($U1329&lt;&gt;"","RFS","")</f>
        <v/>
      </c>
      <c r="AC1329" s="120">
        <f>IF($U1329&lt;&gt;"",'HPDB FDT-2'!$Q$3,"")</f>
        <v/>
      </c>
      <c r="AD1329" s="112">
        <f>IF($U1329&lt;&gt;"",'HPDB FDT-2'!$Q$4,"")</f>
        <v/>
      </c>
      <c r="AE1329" s="99">
        <f>IF($U1329&lt;&gt;"",'HPDB FDT-2'!$C$6,"")</f>
        <v/>
      </c>
      <c r="AF1329" s="120">
        <f>IF($U1329&lt;&gt;"",'HPDB FDT-2'!$AT1337,"")</f>
        <v/>
      </c>
      <c r="AG1329" s="100">
        <f>IF($A1329&lt;&gt;"",'CLUSTER FDT-2'!$H$2,"")</f>
        <v/>
      </c>
      <c r="AH1329" s="99">
        <f>IF('HPDB FDT-2'!$AV1337="","",'HPDB FDT-2'!$AV1337)</f>
        <v/>
      </c>
      <c r="AI1329" s="99">
        <f>IF('HPDB FDT-2'!$AW1337="","",'HPDB FDT-2'!$AW1337)</f>
        <v/>
      </c>
      <c r="AK1329" s="113">
        <f>IF($U1329&lt;&gt;"",'HPDB FDT-2'!$AX1337,"")</f>
        <v/>
      </c>
      <c r="AL1329" s="113">
        <f>IF($U1329&lt;&gt;"",'HPDB FDT-2'!$AY1337,"")</f>
        <v/>
      </c>
      <c r="AM1329" s="113">
        <f>IF($U1329&lt;&gt;"",'HPDB FDT-2'!$AZ1337,"")</f>
        <v/>
      </c>
      <c r="AN1329" s="113">
        <f>IF($U1329&lt;&gt;"",'HPDB FDT-2'!$BA1337,"")</f>
        <v/>
      </c>
      <c r="AO1329" s="113">
        <f>IF($U1329&lt;&gt;"",'HPDB FDT-2'!$BB1337,"")</f>
        <v/>
      </c>
      <c r="AP1329" s="113">
        <f>IF($U1329&lt;&gt;"","RFS","")</f>
        <v/>
      </c>
      <c r="AR1329" s="113">
        <f>IF($U1329&lt;&gt;"","31","")</f>
        <v/>
      </c>
      <c r="AS1329" s="113">
        <f>IF($U1329&lt;&gt;"","FALSE","")</f>
        <v/>
      </c>
      <c r="AT1329" s="113">
        <f>IF($U1329&lt;&gt;"","TRUE","")</f>
        <v/>
      </c>
    </row>
    <row r="1330" thickBot="1">
      <c r="A1330" s="99">
        <f>IF($U1330&lt;&gt;"",'HPDB FDT-2'!$Q1338,"")</f>
        <v/>
      </c>
      <c r="B1330" s="99">
        <f>IF($U1330&lt;&gt;"",'HPDB FDT-2'!$R1338,"")</f>
        <v/>
      </c>
      <c r="C1330" s="99">
        <f>IF($U1330&lt;&gt;"",'HPDB FDT-2'!$S1338,"")</f>
        <v/>
      </c>
      <c r="D1330" s="115">
        <f>IF($U1330&lt;&gt;"",'HPDB FDT-2'!$T1338,"")</f>
        <v/>
      </c>
      <c r="E1330" s="99">
        <f>IF($U1330&lt;&gt;"","FTTH","")</f>
        <v/>
      </c>
      <c r="F1330" s="115">
        <f>IF($U1330&lt;&gt;"",'HPDB FDT-2'!$V1338,"")</f>
        <v/>
      </c>
      <c r="G1330" s="99">
        <f>IF($U1330&lt;&gt;"","General Retail","")</f>
        <v/>
      </c>
      <c r="H1330" s="99">
        <f>IF($U1330&lt;&gt;"",'CLUSTER FDT-2'!$A$2,"")</f>
        <v/>
      </c>
      <c r="J1330" s="99">
        <f>IF($U1330&lt;&gt;"",'CLUSTER FDT-2'!$A$2,"")</f>
        <v/>
      </c>
      <c r="K1330" s="99">
        <f>IF($U1330&lt;&gt;"",'CLUSTER FDT-2'!$A$2,"")</f>
        <v/>
      </c>
      <c r="L1330" s="99">
        <f>IF($U1330&lt;&gt;"",'HPDB FDT-2'!$AA1338,"")</f>
        <v/>
      </c>
      <c r="M1330" s="99">
        <f>IF($U1330&lt;&gt;"",'HPDB FDT-2'!$AB1338,"")</f>
        <v/>
      </c>
      <c r="N1330" s="113">
        <f>IF($U1330&lt;&gt;"",'HPDB FDT-2'!$AC1338,"")</f>
        <v/>
      </c>
      <c r="O1330" s="99">
        <f>IF('HPDB FDT-2'!$AD1338="","",'HPDB FDT-2'!$AD1338)</f>
        <v/>
      </c>
      <c r="T1330" s="99">
        <f>IF('HPDB FDT-2'!$AI1338="","",'HPDB FDT-2'!$AI1338)</f>
        <v/>
      </c>
      <c r="U1330" s="99">
        <f>IF('HPDB FDT-2'!$AJ1338="","",'HPDB FDT-2'!$AJ1338)</f>
        <v/>
      </c>
      <c r="V1330" s="113">
        <f>IF($U1330&lt;&gt;"","Single Dwelling Unit","")</f>
        <v/>
      </c>
      <c r="AB1330" s="113">
        <f>IF($U1330&lt;&gt;"","RFS","")</f>
        <v/>
      </c>
      <c r="AC1330" s="120">
        <f>IF($U1330&lt;&gt;"",'HPDB FDT-2'!$Q$3,"")</f>
        <v/>
      </c>
      <c r="AD1330" s="112">
        <f>IF($U1330&lt;&gt;"",'HPDB FDT-2'!$Q$4,"")</f>
        <v/>
      </c>
      <c r="AE1330" s="99">
        <f>IF($U1330&lt;&gt;"",'HPDB FDT-2'!$C$6,"")</f>
        <v/>
      </c>
      <c r="AF1330" s="120">
        <f>IF($U1330&lt;&gt;"",'HPDB FDT-2'!$AT1338,"")</f>
        <v/>
      </c>
      <c r="AG1330" s="100">
        <f>IF($A1330&lt;&gt;"",'CLUSTER FDT-2'!$H$2,"")</f>
        <v/>
      </c>
      <c r="AH1330" s="99">
        <f>IF('HPDB FDT-2'!$AV1338="","",'HPDB FDT-2'!$AV1338)</f>
        <v/>
      </c>
      <c r="AI1330" s="99">
        <f>IF('HPDB FDT-2'!$AW1338="","",'HPDB FDT-2'!$AW1338)</f>
        <v/>
      </c>
      <c r="AK1330" s="113">
        <f>IF($U1330&lt;&gt;"",'HPDB FDT-2'!$AX1338,"")</f>
        <v/>
      </c>
      <c r="AL1330" s="113">
        <f>IF($U1330&lt;&gt;"",'HPDB FDT-2'!$AY1338,"")</f>
        <v/>
      </c>
      <c r="AM1330" s="113">
        <f>IF($U1330&lt;&gt;"",'HPDB FDT-2'!$AZ1338,"")</f>
        <v/>
      </c>
      <c r="AN1330" s="113">
        <f>IF($U1330&lt;&gt;"",'HPDB FDT-2'!$BA1338,"")</f>
        <v/>
      </c>
      <c r="AO1330" s="113">
        <f>IF($U1330&lt;&gt;"",'HPDB FDT-2'!$BB1338,"")</f>
        <v/>
      </c>
      <c r="AP1330" s="113">
        <f>IF($U1330&lt;&gt;"","RFS","")</f>
        <v/>
      </c>
      <c r="AR1330" s="113">
        <f>IF($U1330&lt;&gt;"","31","")</f>
        <v/>
      </c>
      <c r="AS1330" s="113">
        <f>IF($U1330&lt;&gt;"","FALSE","")</f>
        <v/>
      </c>
      <c r="AT1330" s="113">
        <f>IF($U1330&lt;&gt;"","TRUE","")</f>
        <v/>
      </c>
    </row>
    <row r="1331" thickBot="1">
      <c r="A1331" s="99">
        <f>IF($U1331&lt;&gt;"",'HPDB FDT-2'!$Q1339,"")</f>
        <v/>
      </c>
      <c r="B1331" s="99">
        <f>IF($U1331&lt;&gt;"",'HPDB FDT-2'!$R1339,"")</f>
        <v/>
      </c>
      <c r="C1331" s="99">
        <f>IF($U1331&lt;&gt;"",'HPDB FDT-2'!$S1339,"")</f>
        <v/>
      </c>
      <c r="D1331" s="115">
        <f>IF($U1331&lt;&gt;"",'HPDB FDT-2'!$T1339,"")</f>
        <v/>
      </c>
      <c r="E1331" s="99">
        <f>IF($U1331&lt;&gt;"","FTTH","")</f>
        <v/>
      </c>
      <c r="F1331" s="115">
        <f>IF($U1331&lt;&gt;"",'HPDB FDT-2'!$V1339,"")</f>
        <v/>
      </c>
      <c r="G1331" s="99">
        <f>IF($U1331&lt;&gt;"","General Retail","")</f>
        <v/>
      </c>
      <c r="H1331" s="99">
        <f>IF($U1331&lt;&gt;"",'CLUSTER FDT-2'!$A$2,"")</f>
        <v/>
      </c>
      <c r="J1331" s="99">
        <f>IF($U1331&lt;&gt;"",'CLUSTER FDT-2'!$A$2,"")</f>
        <v/>
      </c>
      <c r="K1331" s="99">
        <f>IF($U1331&lt;&gt;"",'CLUSTER FDT-2'!$A$2,"")</f>
        <v/>
      </c>
      <c r="L1331" s="99">
        <f>IF($U1331&lt;&gt;"",'HPDB FDT-2'!$AA1339,"")</f>
        <v/>
      </c>
      <c r="M1331" s="99">
        <f>IF($U1331&lt;&gt;"",'HPDB FDT-2'!$AB1339,"")</f>
        <v/>
      </c>
      <c r="N1331" s="113">
        <f>IF($U1331&lt;&gt;"",'HPDB FDT-2'!$AC1339,"")</f>
        <v/>
      </c>
      <c r="O1331" s="99">
        <f>IF('HPDB FDT-2'!$AD1339="","",'HPDB FDT-2'!$AD1339)</f>
        <v/>
      </c>
      <c r="T1331" s="99">
        <f>IF('HPDB FDT-2'!$AI1339="","",'HPDB FDT-2'!$AI1339)</f>
        <v/>
      </c>
      <c r="U1331" s="99">
        <f>IF('HPDB FDT-2'!$AJ1339="","",'HPDB FDT-2'!$AJ1339)</f>
        <v/>
      </c>
      <c r="V1331" s="113">
        <f>IF($U1331&lt;&gt;"","Single Dwelling Unit","")</f>
        <v/>
      </c>
      <c r="AB1331" s="113">
        <f>IF($U1331&lt;&gt;"","RFS","")</f>
        <v/>
      </c>
      <c r="AC1331" s="120">
        <f>IF($U1331&lt;&gt;"",'HPDB FDT-2'!$Q$3,"")</f>
        <v/>
      </c>
      <c r="AD1331" s="112">
        <f>IF($U1331&lt;&gt;"",'HPDB FDT-2'!$Q$4,"")</f>
        <v/>
      </c>
      <c r="AE1331" s="99">
        <f>IF($U1331&lt;&gt;"",'HPDB FDT-2'!$C$6,"")</f>
        <v/>
      </c>
      <c r="AF1331" s="120">
        <f>IF($U1331&lt;&gt;"",'HPDB FDT-2'!$AT1339,"")</f>
        <v/>
      </c>
      <c r="AG1331" s="100">
        <f>IF($A1331&lt;&gt;"",'CLUSTER FDT-2'!$H$2,"")</f>
        <v/>
      </c>
      <c r="AH1331" s="99">
        <f>IF('HPDB FDT-2'!$AV1339="","",'HPDB FDT-2'!$AV1339)</f>
        <v/>
      </c>
      <c r="AI1331" s="99">
        <f>IF('HPDB FDT-2'!$AW1339="","",'HPDB FDT-2'!$AW1339)</f>
        <v/>
      </c>
      <c r="AK1331" s="113">
        <f>IF($U1331&lt;&gt;"",'HPDB FDT-2'!$AX1339,"")</f>
        <v/>
      </c>
      <c r="AL1331" s="113">
        <f>IF($U1331&lt;&gt;"",'HPDB FDT-2'!$AY1339,"")</f>
        <v/>
      </c>
      <c r="AM1331" s="113">
        <f>IF($U1331&lt;&gt;"",'HPDB FDT-2'!$AZ1339,"")</f>
        <v/>
      </c>
      <c r="AN1331" s="113">
        <f>IF($U1331&lt;&gt;"",'HPDB FDT-2'!$BA1339,"")</f>
        <v/>
      </c>
      <c r="AO1331" s="113">
        <f>IF($U1331&lt;&gt;"",'HPDB FDT-2'!$BB1339,"")</f>
        <v/>
      </c>
      <c r="AP1331" s="113">
        <f>IF($U1331&lt;&gt;"","RFS","")</f>
        <v/>
      </c>
      <c r="AR1331" s="113">
        <f>IF($U1331&lt;&gt;"","31","")</f>
        <v/>
      </c>
      <c r="AS1331" s="113">
        <f>IF($U1331&lt;&gt;"","FALSE","")</f>
        <v/>
      </c>
      <c r="AT1331" s="113">
        <f>IF($U1331&lt;&gt;"","TRUE","")</f>
        <v/>
      </c>
    </row>
    <row r="1332" thickBot="1">
      <c r="A1332" s="99">
        <f>IF($U1332&lt;&gt;"",'HPDB FDT-2'!$Q1340,"")</f>
        <v/>
      </c>
      <c r="B1332" s="99">
        <f>IF($U1332&lt;&gt;"",'HPDB FDT-2'!$R1340,"")</f>
        <v/>
      </c>
      <c r="C1332" s="99">
        <f>IF($U1332&lt;&gt;"",'HPDB FDT-2'!$S1340,"")</f>
        <v/>
      </c>
      <c r="D1332" s="115">
        <f>IF($U1332&lt;&gt;"",'HPDB FDT-2'!$T1340,"")</f>
        <v/>
      </c>
      <c r="E1332" s="99">
        <f>IF($U1332&lt;&gt;"","FTTH","")</f>
        <v/>
      </c>
      <c r="F1332" s="115">
        <f>IF($U1332&lt;&gt;"",'HPDB FDT-2'!$V1340,"")</f>
        <v/>
      </c>
      <c r="G1332" s="99">
        <f>IF($U1332&lt;&gt;"","General Retail","")</f>
        <v/>
      </c>
      <c r="H1332" s="99">
        <f>IF($U1332&lt;&gt;"",'CLUSTER FDT-2'!$A$2,"")</f>
        <v/>
      </c>
      <c r="J1332" s="99">
        <f>IF($U1332&lt;&gt;"",'CLUSTER FDT-2'!$A$2,"")</f>
        <v/>
      </c>
      <c r="K1332" s="99">
        <f>IF($U1332&lt;&gt;"",'CLUSTER FDT-2'!$A$2,"")</f>
        <v/>
      </c>
      <c r="L1332" s="99">
        <f>IF($U1332&lt;&gt;"",'HPDB FDT-2'!$AA1340,"")</f>
        <v/>
      </c>
      <c r="M1332" s="99">
        <f>IF($U1332&lt;&gt;"",'HPDB FDT-2'!$AB1340,"")</f>
        <v/>
      </c>
      <c r="N1332" s="113">
        <f>IF($U1332&lt;&gt;"",'HPDB FDT-2'!$AC1340,"")</f>
        <v/>
      </c>
      <c r="O1332" s="99">
        <f>IF('HPDB FDT-2'!$AD1340="","",'HPDB FDT-2'!$AD1340)</f>
        <v/>
      </c>
      <c r="T1332" s="99">
        <f>IF('HPDB FDT-2'!$AI1340="","",'HPDB FDT-2'!$AI1340)</f>
        <v/>
      </c>
      <c r="U1332" s="99">
        <f>IF('HPDB FDT-2'!$AJ1340="","",'HPDB FDT-2'!$AJ1340)</f>
        <v/>
      </c>
      <c r="V1332" s="113">
        <f>IF($U1332&lt;&gt;"","Single Dwelling Unit","")</f>
        <v/>
      </c>
      <c r="AB1332" s="113">
        <f>IF($U1332&lt;&gt;"","RFS","")</f>
        <v/>
      </c>
      <c r="AC1332" s="120">
        <f>IF($U1332&lt;&gt;"",'HPDB FDT-2'!$Q$3,"")</f>
        <v/>
      </c>
      <c r="AD1332" s="112">
        <f>IF($U1332&lt;&gt;"",'HPDB FDT-2'!$Q$4,"")</f>
        <v/>
      </c>
      <c r="AE1332" s="99">
        <f>IF($U1332&lt;&gt;"",'HPDB FDT-2'!$C$6,"")</f>
        <v/>
      </c>
      <c r="AF1332" s="120">
        <f>IF($U1332&lt;&gt;"",'HPDB FDT-2'!$AT1340,"")</f>
        <v/>
      </c>
      <c r="AG1332" s="100">
        <f>IF($A1332&lt;&gt;"",'CLUSTER FDT-2'!$H$2,"")</f>
        <v/>
      </c>
      <c r="AH1332" s="99">
        <f>IF('HPDB FDT-2'!$AV1340="","",'HPDB FDT-2'!$AV1340)</f>
        <v/>
      </c>
      <c r="AI1332" s="99">
        <f>IF('HPDB FDT-2'!$AW1340="","",'HPDB FDT-2'!$AW1340)</f>
        <v/>
      </c>
      <c r="AK1332" s="113">
        <f>IF($U1332&lt;&gt;"",'HPDB FDT-2'!$AX1340,"")</f>
        <v/>
      </c>
      <c r="AL1332" s="113">
        <f>IF($U1332&lt;&gt;"",'HPDB FDT-2'!$AY1340,"")</f>
        <v/>
      </c>
      <c r="AM1332" s="113">
        <f>IF($U1332&lt;&gt;"",'HPDB FDT-2'!$AZ1340,"")</f>
        <v/>
      </c>
      <c r="AN1332" s="113">
        <f>IF($U1332&lt;&gt;"",'HPDB FDT-2'!$BA1340,"")</f>
        <v/>
      </c>
      <c r="AO1332" s="113">
        <f>IF($U1332&lt;&gt;"",'HPDB FDT-2'!$BB1340,"")</f>
        <v/>
      </c>
      <c r="AP1332" s="113">
        <f>IF($U1332&lt;&gt;"","RFS","")</f>
        <v/>
      </c>
      <c r="AR1332" s="113">
        <f>IF($U1332&lt;&gt;"","31","")</f>
        <v/>
      </c>
      <c r="AS1332" s="113">
        <f>IF($U1332&lt;&gt;"","FALSE","")</f>
        <v/>
      </c>
      <c r="AT1332" s="113">
        <f>IF($U1332&lt;&gt;"","TRUE","")</f>
        <v/>
      </c>
    </row>
    <row r="1333" thickBot="1">
      <c r="A1333" s="99">
        <f>IF($U1333&lt;&gt;"",'HPDB FDT-2'!$Q1341,"")</f>
        <v/>
      </c>
      <c r="B1333" s="99">
        <f>IF($U1333&lt;&gt;"",'HPDB FDT-2'!$R1341,"")</f>
        <v/>
      </c>
      <c r="C1333" s="99">
        <f>IF($U1333&lt;&gt;"",'HPDB FDT-2'!$S1341,"")</f>
        <v/>
      </c>
      <c r="D1333" s="115">
        <f>IF($U1333&lt;&gt;"",'HPDB FDT-2'!$T1341,"")</f>
        <v/>
      </c>
      <c r="E1333" s="99">
        <f>IF($U1333&lt;&gt;"","FTTH","")</f>
        <v/>
      </c>
      <c r="F1333" s="115">
        <f>IF($U1333&lt;&gt;"",'HPDB FDT-2'!$V1341,"")</f>
        <v/>
      </c>
      <c r="G1333" s="99">
        <f>IF($U1333&lt;&gt;"","General Retail","")</f>
        <v/>
      </c>
      <c r="H1333" s="99">
        <f>IF($U1333&lt;&gt;"",'CLUSTER FDT-2'!$A$2,"")</f>
        <v/>
      </c>
      <c r="J1333" s="99">
        <f>IF($U1333&lt;&gt;"",'CLUSTER FDT-2'!$A$2,"")</f>
        <v/>
      </c>
      <c r="K1333" s="99">
        <f>IF($U1333&lt;&gt;"",'CLUSTER FDT-2'!$A$2,"")</f>
        <v/>
      </c>
      <c r="L1333" s="99">
        <f>IF($U1333&lt;&gt;"",'HPDB FDT-2'!$AA1341,"")</f>
        <v/>
      </c>
      <c r="M1333" s="99">
        <f>IF($U1333&lt;&gt;"",'HPDB FDT-2'!$AB1341,"")</f>
        <v/>
      </c>
      <c r="N1333" s="113">
        <f>IF($U1333&lt;&gt;"",'HPDB FDT-2'!$AC1341,"")</f>
        <v/>
      </c>
      <c r="O1333" s="99">
        <f>IF('HPDB FDT-2'!$AD1341="","",'HPDB FDT-2'!$AD1341)</f>
        <v/>
      </c>
      <c r="T1333" s="99">
        <f>IF('HPDB FDT-2'!$AI1341="","",'HPDB FDT-2'!$AI1341)</f>
        <v/>
      </c>
      <c r="U1333" s="99">
        <f>IF('HPDB FDT-2'!$AJ1341="","",'HPDB FDT-2'!$AJ1341)</f>
        <v/>
      </c>
      <c r="V1333" s="113">
        <f>IF($U1333&lt;&gt;"","Single Dwelling Unit","")</f>
        <v/>
      </c>
      <c r="AB1333" s="113">
        <f>IF($U1333&lt;&gt;"","RFS","")</f>
        <v/>
      </c>
      <c r="AC1333" s="120">
        <f>IF($U1333&lt;&gt;"",'HPDB FDT-2'!$Q$3,"")</f>
        <v/>
      </c>
      <c r="AD1333" s="112">
        <f>IF($U1333&lt;&gt;"",'HPDB FDT-2'!$Q$4,"")</f>
        <v/>
      </c>
      <c r="AE1333" s="99">
        <f>IF($U1333&lt;&gt;"",'HPDB FDT-2'!$C$6,"")</f>
        <v/>
      </c>
      <c r="AF1333" s="120">
        <f>IF($U1333&lt;&gt;"",'HPDB FDT-2'!$AT1341,"")</f>
        <v/>
      </c>
      <c r="AG1333" s="100">
        <f>IF($A1333&lt;&gt;"",'CLUSTER FDT-2'!$H$2,"")</f>
        <v/>
      </c>
      <c r="AH1333" s="99">
        <f>IF('HPDB FDT-2'!$AV1341="","",'HPDB FDT-2'!$AV1341)</f>
        <v/>
      </c>
      <c r="AI1333" s="99">
        <f>IF('HPDB FDT-2'!$AW1341="","",'HPDB FDT-2'!$AW1341)</f>
        <v/>
      </c>
      <c r="AK1333" s="113">
        <f>IF($U1333&lt;&gt;"",'HPDB FDT-2'!$AX1341,"")</f>
        <v/>
      </c>
      <c r="AL1333" s="113">
        <f>IF($U1333&lt;&gt;"",'HPDB FDT-2'!$AY1341,"")</f>
        <v/>
      </c>
      <c r="AM1333" s="113">
        <f>IF($U1333&lt;&gt;"",'HPDB FDT-2'!$AZ1341,"")</f>
        <v/>
      </c>
      <c r="AN1333" s="113">
        <f>IF($U1333&lt;&gt;"",'HPDB FDT-2'!$BA1341,"")</f>
        <v/>
      </c>
      <c r="AO1333" s="113">
        <f>IF($U1333&lt;&gt;"",'HPDB FDT-2'!$BB1341,"")</f>
        <v/>
      </c>
      <c r="AP1333" s="113">
        <f>IF($U1333&lt;&gt;"","RFS","")</f>
        <v/>
      </c>
      <c r="AR1333" s="113">
        <f>IF($U1333&lt;&gt;"","31","")</f>
        <v/>
      </c>
      <c r="AS1333" s="113">
        <f>IF($U1333&lt;&gt;"","FALSE","")</f>
        <v/>
      </c>
      <c r="AT1333" s="113">
        <f>IF($U1333&lt;&gt;"","TRUE","")</f>
        <v/>
      </c>
    </row>
    <row r="1334" thickBot="1">
      <c r="A1334" s="99">
        <f>IF($U1334&lt;&gt;"",'HPDB FDT-2'!$Q1342,"")</f>
        <v/>
      </c>
      <c r="B1334" s="99">
        <f>IF($U1334&lt;&gt;"",'HPDB FDT-2'!$R1342,"")</f>
        <v/>
      </c>
      <c r="C1334" s="99">
        <f>IF($U1334&lt;&gt;"",'HPDB FDT-2'!$S1342,"")</f>
        <v/>
      </c>
      <c r="D1334" s="115">
        <f>IF($U1334&lt;&gt;"",'HPDB FDT-2'!$T1342,"")</f>
        <v/>
      </c>
      <c r="E1334" s="99">
        <f>IF($U1334&lt;&gt;"","FTTH","")</f>
        <v/>
      </c>
      <c r="F1334" s="115">
        <f>IF($U1334&lt;&gt;"",'HPDB FDT-2'!$V1342,"")</f>
        <v/>
      </c>
      <c r="G1334" s="99">
        <f>IF($U1334&lt;&gt;"","General Retail","")</f>
        <v/>
      </c>
      <c r="H1334" s="99">
        <f>IF($U1334&lt;&gt;"",'CLUSTER FDT-2'!$A$2,"")</f>
        <v/>
      </c>
      <c r="J1334" s="99">
        <f>IF($U1334&lt;&gt;"",'CLUSTER FDT-2'!$A$2,"")</f>
        <v/>
      </c>
      <c r="K1334" s="99">
        <f>IF($U1334&lt;&gt;"",'CLUSTER FDT-2'!$A$2,"")</f>
        <v/>
      </c>
      <c r="L1334" s="99">
        <f>IF($U1334&lt;&gt;"",'HPDB FDT-2'!$AA1342,"")</f>
        <v/>
      </c>
      <c r="M1334" s="99">
        <f>IF($U1334&lt;&gt;"",'HPDB FDT-2'!$AB1342,"")</f>
        <v/>
      </c>
      <c r="N1334" s="113">
        <f>IF($U1334&lt;&gt;"",'HPDB FDT-2'!$AC1342,"")</f>
        <v/>
      </c>
      <c r="O1334" s="99">
        <f>IF('HPDB FDT-2'!$AD1342="","",'HPDB FDT-2'!$AD1342)</f>
        <v/>
      </c>
      <c r="T1334" s="99">
        <f>IF('HPDB FDT-2'!$AI1342="","",'HPDB FDT-2'!$AI1342)</f>
        <v/>
      </c>
      <c r="U1334" s="99">
        <f>IF('HPDB FDT-2'!$AJ1342="","",'HPDB FDT-2'!$AJ1342)</f>
        <v/>
      </c>
      <c r="V1334" s="113">
        <f>IF($U1334&lt;&gt;"","Single Dwelling Unit","")</f>
        <v/>
      </c>
      <c r="AB1334" s="113">
        <f>IF($U1334&lt;&gt;"","RFS","")</f>
        <v/>
      </c>
      <c r="AC1334" s="120">
        <f>IF($U1334&lt;&gt;"",'HPDB FDT-2'!$Q$3,"")</f>
        <v/>
      </c>
      <c r="AD1334" s="112">
        <f>IF($U1334&lt;&gt;"",'HPDB FDT-2'!$Q$4,"")</f>
        <v/>
      </c>
      <c r="AE1334" s="99">
        <f>IF($U1334&lt;&gt;"",'HPDB FDT-2'!$C$6,"")</f>
        <v/>
      </c>
      <c r="AF1334" s="120">
        <f>IF($U1334&lt;&gt;"",'HPDB FDT-2'!$AT1342,"")</f>
        <v/>
      </c>
      <c r="AG1334" s="100">
        <f>IF($A1334&lt;&gt;"",'CLUSTER FDT-2'!$H$2,"")</f>
        <v/>
      </c>
      <c r="AH1334" s="99">
        <f>IF('HPDB FDT-2'!$AV1342="","",'HPDB FDT-2'!$AV1342)</f>
        <v/>
      </c>
      <c r="AI1334" s="99">
        <f>IF('HPDB FDT-2'!$AW1342="","",'HPDB FDT-2'!$AW1342)</f>
        <v/>
      </c>
      <c r="AK1334" s="113">
        <f>IF($U1334&lt;&gt;"",'HPDB FDT-2'!$AX1342,"")</f>
        <v/>
      </c>
      <c r="AL1334" s="113">
        <f>IF($U1334&lt;&gt;"",'HPDB FDT-2'!$AY1342,"")</f>
        <v/>
      </c>
      <c r="AM1334" s="113">
        <f>IF($U1334&lt;&gt;"",'HPDB FDT-2'!$AZ1342,"")</f>
        <v/>
      </c>
      <c r="AN1334" s="113">
        <f>IF($U1334&lt;&gt;"",'HPDB FDT-2'!$BA1342,"")</f>
        <v/>
      </c>
      <c r="AO1334" s="113">
        <f>IF($U1334&lt;&gt;"",'HPDB FDT-2'!$BB1342,"")</f>
        <v/>
      </c>
      <c r="AP1334" s="113">
        <f>IF($U1334&lt;&gt;"","RFS","")</f>
        <v/>
      </c>
      <c r="AR1334" s="113">
        <f>IF($U1334&lt;&gt;"","31","")</f>
        <v/>
      </c>
      <c r="AS1334" s="113">
        <f>IF($U1334&lt;&gt;"","FALSE","")</f>
        <v/>
      </c>
      <c r="AT1334" s="113">
        <f>IF($U1334&lt;&gt;"","TRUE","")</f>
        <v/>
      </c>
    </row>
    <row r="1335" thickBot="1">
      <c r="A1335" s="99">
        <f>IF($U1335&lt;&gt;"",'HPDB FDT-2'!$Q1343,"")</f>
        <v/>
      </c>
      <c r="B1335" s="99">
        <f>IF($U1335&lt;&gt;"",'HPDB FDT-2'!$R1343,"")</f>
        <v/>
      </c>
      <c r="C1335" s="99">
        <f>IF($U1335&lt;&gt;"",'HPDB FDT-2'!$S1343,"")</f>
        <v/>
      </c>
      <c r="D1335" s="115">
        <f>IF($U1335&lt;&gt;"",'HPDB FDT-2'!$T1343,"")</f>
        <v/>
      </c>
      <c r="E1335" s="99">
        <f>IF($U1335&lt;&gt;"","FTTH","")</f>
        <v/>
      </c>
      <c r="F1335" s="115">
        <f>IF($U1335&lt;&gt;"",'HPDB FDT-2'!$V1343,"")</f>
        <v/>
      </c>
      <c r="G1335" s="99">
        <f>IF($U1335&lt;&gt;"","General Retail","")</f>
        <v/>
      </c>
      <c r="H1335" s="99">
        <f>IF($U1335&lt;&gt;"",'CLUSTER FDT-2'!$A$2,"")</f>
        <v/>
      </c>
      <c r="J1335" s="99">
        <f>IF($U1335&lt;&gt;"",'CLUSTER FDT-2'!$A$2,"")</f>
        <v/>
      </c>
      <c r="K1335" s="99">
        <f>IF($U1335&lt;&gt;"",'CLUSTER FDT-2'!$A$2,"")</f>
        <v/>
      </c>
      <c r="L1335" s="99">
        <f>IF($U1335&lt;&gt;"",'HPDB FDT-2'!$AA1343,"")</f>
        <v/>
      </c>
      <c r="M1335" s="99">
        <f>IF($U1335&lt;&gt;"",'HPDB FDT-2'!$AB1343,"")</f>
        <v/>
      </c>
      <c r="N1335" s="113">
        <f>IF($U1335&lt;&gt;"",'HPDB FDT-2'!$AC1343,"")</f>
        <v/>
      </c>
      <c r="O1335" s="99">
        <f>IF('HPDB FDT-2'!$AD1343="","",'HPDB FDT-2'!$AD1343)</f>
        <v/>
      </c>
      <c r="T1335" s="99">
        <f>IF('HPDB FDT-2'!$AI1343="","",'HPDB FDT-2'!$AI1343)</f>
        <v/>
      </c>
      <c r="U1335" s="99">
        <f>IF('HPDB FDT-2'!$AJ1343="","",'HPDB FDT-2'!$AJ1343)</f>
        <v/>
      </c>
      <c r="V1335" s="113">
        <f>IF($U1335&lt;&gt;"","Single Dwelling Unit","")</f>
        <v/>
      </c>
      <c r="AB1335" s="113">
        <f>IF($U1335&lt;&gt;"","RFS","")</f>
        <v/>
      </c>
      <c r="AC1335" s="120">
        <f>IF($U1335&lt;&gt;"",'HPDB FDT-2'!$Q$3,"")</f>
        <v/>
      </c>
      <c r="AD1335" s="112">
        <f>IF($U1335&lt;&gt;"",'HPDB FDT-2'!$Q$4,"")</f>
        <v/>
      </c>
      <c r="AE1335" s="99">
        <f>IF($U1335&lt;&gt;"",'HPDB FDT-2'!$C$6,"")</f>
        <v/>
      </c>
      <c r="AF1335" s="120">
        <f>IF($U1335&lt;&gt;"",'HPDB FDT-2'!$AT1343,"")</f>
        <v/>
      </c>
      <c r="AG1335" s="100">
        <f>IF($A1335&lt;&gt;"",'CLUSTER FDT-2'!$H$2,"")</f>
        <v/>
      </c>
      <c r="AH1335" s="99">
        <f>IF('HPDB FDT-2'!$AV1343="","",'HPDB FDT-2'!$AV1343)</f>
        <v/>
      </c>
      <c r="AI1335" s="99">
        <f>IF('HPDB FDT-2'!$AW1343="","",'HPDB FDT-2'!$AW1343)</f>
        <v/>
      </c>
      <c r="AK1335" s="113">
        <f>IF($U1335&lt;&gt;"",'HPDB FDT-2'!$AX1343,"")</f>
        <v/>
      </c>
      <c r="AL1335" s="113">
        <f>IF($U1335&lt;&gt;"",'HPDB FDT-2'!$AY1343,"")</f>
        <v/>
      </c>
      <c r="AM1335" s="113">
        <f>IF($U1335&lt;&gt;"",'HPDB FDT-2'!$AZ1343,"")</f>
        <v/>
      </c>
      <c r="AN1335" s="113">
        <f>IF($U1335&lt;&gt;"",'HPDB FDT-2'!$BA1343,"")</f>
        <v/>
      </c>
      <c r="AO1335" s="113">
        <f>IF($U1335&lt;&gt;"",'HPDB FDT-2'!$BB1343,"")</f>
        <v/>
      </c>
      <c r="AP1335" s="113">
        <f>IF($U1335&lt;&gt;"","RFS","")</f>
        <v/>
      </c>
      <c r="AR1335" s="113">
        <f>IF($U1335&lt;&gt;"","31","")</f>
        <v/>
      </c>
      <c r="AS1335" s="113">
        <f>IF($U1335&lt;&gt;"","FALSE","")</f>
        <v/>
      </c>
      <c r="AT1335" s="113">
        <f>IF($U1335&lt;&gt;"","TRUE","")</f>
        <v/>
      </c>
    </row>
    <row r="1336" thickBot="1">
      <c r="A1336" s="99">
        <f>IF($U1336&lt;&gt;"",'HPDB FDT-2'!$Q1344,"")</f>
        <v/>
      </c>
      <c r="B1336" s="99">
        <f>IF($U1336&lt;&gt;"",'HPDB FDT-2'!$R1344,"")</f>
        <v/>
      </c>
      <c r="C1336" s="99">
        <f>IF($U1336&lt;&gt;"",'HPDB FDT-2'!$S1344,"")</f>
        <v/>
      </c>
      <c r="D1336" s="115">
        <f>IF($U1336&lt;&gt;"",'HPDB FDT-2'!$T1344,"")</f>
        <v/>
      </c>
      <c r="E1336" s="99">
        <f>IF($U1336&lt;&gt;"","FTTH","")</f>
        <v/>
      </c>
      <c r="F1336" s="115">
        <f>IF($U1336&lt;&gt;"",'HPDB FDT-2'!$V1344,"")</f>
        <v/>
      </c>
      <c r="G1336" s="99">
        <f>IF($U1336&lt;&gt;"","General Retail","")</f>
        <v/>
      </c>
      <c r="H1336" s="99">
        <f>IF($U1336&lt;&gt;"",'CLUSTER FDT-2'!$A$2,"")</f>
        <v/>
      </c>
      <c r="J1336" s="99">
        <f>IF($U1336&lt;&gt;"",'CLUSTER FDT-2'!$A$2,"")</f>
        <v/>
      </c>
      <c r="K1336" s="99">
        <f>IF($U1336&lt;&gt;"",'CLUSTER FDT-2'!$A$2,"")</f>
        <v/>
      </c>
      <c r="L1336" s="99">
        <f>IF($U1336&lt;&gt;"",'HPDB FDT-2'!$AA1344,"")</f>
        <v/>
      </c>
      <c r="M1336" s="99">
        <f>IF($U1336&lt;&gt;"",'HPDB FDT-2'!$AB1344,"")</f>
        <v/>
      </c>
      <c r="N1336" s="113">
        <f>IF($U1336&lt;&gt;"",'HPDB FDT-2'!$AC1344,"")</f>
        <v/>
      </c>
      <c r="O1336" s="99">
        <f>IF('HPDB FDT-2'!$AD1344="","",'HPDB FDT-2'!$AD1344)</f>
        <v/>
      </c>
      <c r="T1336" s="99">
        <f>IF('HPDB FDT-2'!$AI1344="","",'HPDB FDT-2'!$AI1344)</f>
        <v/>
      </c>
      <c r="U1336" s="99">
        <f>IF('HPDB FDT-2'!$AJ1344="","",'HPDB FDT-2'!$AJ1344)</f>
        <v/>
      </c>
      <c r="V1336" s="113">
        <f>IF($U1336&lt;&gt;"","Single Dwelling Unit","")</f>
        <v/>
      </c>
      <c r="AB1336" s="113">
        <f>IF($U1336&lt;&gt;"","RFS","")</f>
        <v/>
      </c>
      <c r="AC1336" s="120">
        <f>IF($U1336&lt;&gt;"",'HPDB FDT-2'!$Q$3,"")</f>
        <v/>
      </c>
      <c r="AD1336" s="112">
        <f>IF($U1336&lt;&gt;"",'HPDB FDT-2'!$Q$4,"")</f>
        <v/>
      </c>
      <c r="AE1336" s="99">
        <f>IF($U1336&lt;&gt;"",'HPDB FDT-2'!$C$6,"")</f>
        <v/>
      </c>
      <c r="AF1336" s="120">
        <f>IF($U1336&lt;&gt;"",'HPDB FDT-2'!$AT1344,"")</f>
        <v/>
      </c>
      <c r="AG1336" s="100">
        <f>IF($A1336&lt;&gt;"",'CLUSTER FDT-2'!$H$2,"")</f>
        <v/>
      </c>
      <c r="AH1336" s="99">
        <f>IF('HPDB FDT-2'!$AV1344="","",'HPDB FDT-2'!$AV1344)</f>
        <v/>
      </c>
      <c r="AI1336" s="99">
        <f>IF('HPDB FDT-2'!$AW1344="","",'HPDB FDT-2'!$AW1344)</f>
        <v/>
      </c>
      <c r="AK1336" s="113">
        <f>IF($U1336&lt;&gt;"",'HPDB FDT-2'!$AX1344,"")</f>
        <v/>
      </c>
      <c r="AL1336" s="113">
        <f>IF($U1336&lt;&gt;"",'HPDB FDT-2'!$AY1344,"")</f>
        <v/>
      </c>
      <c r="AM1336" s="113">
        <f>IF($U1336&lt;&gt;"",'HPDB FDT-2'!$AZ1344,"")</f>
        <v/>
      </c>
      <c r="AN1336" s="113">
        <f>IF($U1336&lt;&gt;"",'HPDB FDT-2'!$BA1344,"")</f>
        <v/>
      </c>
      <c r="AO1336" s="113">
        <f>IF($U1336&lt;&gt;"",'HPDB FDT-2'!$BB1344,"")</f>
        <v/>
      </c>
      <c r="AP1336" s="113">
        <f>IF($U1336&lt;&gt;"","RFS","")</f>
        <v/>
      </c>
      <c r="AR1336" s="113">
        <f>IF($U1336&lt;&gt;"","31","")</f>
        <v/>
      </c>
      <c r="AS1336" s="113">
        <f>IF($U1336&lt;&gt;"","FALSE","")</f>
        <v/>
      </c>
      <c r="AT1336" s="113">
        <f>IF($U1336&lt;&gt;"","TRUE","")</f>
        <v/>
      </c>
    </row>
    <row r="1337" thickBot="1">
      <c r="A1337" s="99">
        <f>IF($U1337&lt;&gt;"",'HPDB FDT-2'!$Q1345,"")</f>
        <v/>
      </c>
      <c r="B1337" s="99">
        <f>IF($U1337&lt;&gt;"",'HPDB FDT-2'!$R1345,"")</f>
        <v/>
      </c>
      <c r="C1337" s="99">
        <f>IF($U1337&lt;&gt;"",'HPDB FDT-2'!$S1345,"")</f>
        <v/>
      </c>
      <c r="D1337" s="115">
        <f>IF($U1337&lt;&gt;"",'HPDB FDT-2'!$T1345,"")</f>
        <v/>
      </c>
      <c r="E1337" s="99">
        <f>IF($U1337&lt;&gt;"","FTTH","")</f>
        <v/>
      </c>
      <c r="F1337" s="115">
        <f>IF($U1337&lt;&gt;"",'HPDB FDT-2'!$V1345,"")</f>
        <v/>
      </c>
      <c r="G1337" s="99">
        <f>IF($U1337&lt;&gt;"","General Retail","")</f>
        <v/>
      </c>
      <c r="H1337" s="99">
        <f>IF($U1337&lt;&gt;"",'CLUSTER FDT-2'!$A$2,"")</f>
        <v/>
      </c>
      <c r="J1337" s="99">
        <f>IF($U1337&lt;&gt;"",'CLUSTER FDT-2'!$A$2,"")</f>
        <v/>
      </c>
      <c r="K1337" s="99">
        <f>IF($U1337&lt;&gt;"",'CLUSTER FDT-2'!$A$2,"")</f>
        <v/>
      </c>
      <c r="L1337" s="99">
        <f>IF($U1337&lt;&gt;"",'HPDB FDT-2'!$AA1345,"")</f>
        <v/>
      </c>
      <c r="M1337" s="99">
        <f>IF($U1337&lt;&gt;"",'HPDB FDT-2'!$AB1345,"")</f>
        <v/>
      </c>
      <c r="N1337" s="113">
        <f>IF($U1337&lt;&gt;"",'HPDB FDT-2'!$AC1345,"")</f>
        <v/>
      </c>
      <c r="O1337" s="99">
        <f>IF('HPDB FDT-2'!$AD1345="","",'HPDB FDT-2'!$AD1345)</f>
        <v/>
      </c>
      <c r="T1337" s="99">
        <f>IF('HPDB FDT-2'!$AI1345="","",'HPDB FDT-2'!$AI1345)</f>
        <v/>
      </c>
      <c r="U1337" s="99">
        <f>IF('HPDB FDT-2'!$AJ1345="","",'HPDB FDT-2'!$AJ1345)</f>
        <v/>
      </c>
      <c r="V1337" s="113">
        <f>IF($U1337&lt;&gt;"","Single Dwelling Unit","")</f>
        <v/>
      </c>
      <c r="AB1337" s="113">
        <f>IF($U1337&lt;&gt;"","RFS","")</f>
        <v/>
      </c>
      <c r="AC1337" s="120">
        <f>IF($U1337&lt;&gt;"",'HPDB FDT-2'!$Q$3,"")</f>
        <v/>
      </c>
      <c r="AD1337" s="112">
        <f>IF($U1337&lt;&gt;"",'HPDB FDT-2'!$Q$4,"")</f>
        <v/>
      </c>
      <c r="AE1337" s="99">
        <f>IF($U1337&lt;&gt;"",'HPDB FDT-2'!$C$6,"")</f>
        <v/>
      </c>
      <c r="AF1337" s="120">
        <f>IF($U1337&lt;&gt;"",'HPDB FDT-2'!$AT1345,"")</f>
        <v/>
      </c>
      <c r="AG1337" s="100">
        <f>IF($A1337&lt;&gt;"",'CLUSTER FDT-2'!$H$2,"")</f>
        <v/>
      </c>
      <c r="AH1337" s="99">
        <f>IF('HPDB FDT-2'!$AV1345="","",'HPDB FDT-2'!$AV1345)</f>
        <v/>
      </c>
      <c r="AI1337" s="99">
        <f>IF('HPDB FDT-2'!$AW1345="","",'HPDB FDT-2'!$AW1345)</f>
        <v/>
      </c>
      <c r="AK1337" s="113">
        <f>IF($U1337&lt;&gt;"",'HPDB FDT-2'!$AX1345,"")</f>
        <v/>
      </c>
      <c r="AL1337" s="113">
        <f>IF($U1337&lt;&gt;"",'HPDB FDT-2'!$AY1345,"")</f>
        <v/>
      </c>
      <c r="AM1337" s="113">
        <f>IF($U1337&lt;&gt;"",'HPDB FDT-2'!$AZ1345,"")</f>
        <v/>
      </c>
      <c r="AN1337" s="113">
        <f>IF($U1337&lt;&gt;"",'HPDB FDT-2'!$BA1345,"")</f>
        <v/>
      </c>
      <c r="AO1337" s="113">
        <f>IF($U1337&lt;&gt;"",'HPDB FDT-2'!$BB1345,"")</f>
        <v/>
      </c>
      <c r="AP1337" s="113">
        <f>IF($U1337&lt;&gt;"","RFS","")</f>
        <v/>
      </c>
      <c r="AR1337" s="113">
        <f>IF($U1337&lt;&gt;"","31","")</f>
        <v/>
      </c>
      <c r="AS1337" s="113">
        <f>IF($U1337&lt;&gt;"","FALSE","")</f>
        <v/>
      </c>
      <c r="AT1337" s="113">
        <f>IF($U1337&lt;&gt;"","TRUE","")</f>
        <v/>
      </c>
    </row>
    <row r="1338" thickBot="1">
      <c r="A1338" s="99">
        <f>IF($U1338&lt;&gt;"",'HPDB FDT-2'!$Q1346,"")</f>
        <v/>
      </c>
      <c r="B1338" s="99">
        <f>IF($U1338&lt;&gt;"",'HPDB FDT-2'!$R1346,"")</f>
        <v/>
      </c>
      <c r="C1338" s="99">
        <f>IF($U1338&lt;&gt;"",'HPDB FDT-2'!$S1346,"")</f>
        <v/>
      </c>
      <c r="D1338" s="115">
        <f>IF($U1338&lt;&gt;"",'HPDB FDT-2'!$T1346,"")</f>
        <v/>
      </c>
      <c r="E1338" s="99">
        <f>IF($U1338&lt;&gt;"","FTTH","")</f>
        <v/>
      </c>
      <c r="F1338" s="115">
        <f>IF($U1338&lt;&gt;"",'HPDB FDT-2'!$V1346,"")</f>
        <v/>
      </c>
      <c r="G1338" s="99">
        <f>IF($U1338&lt;&gt;"","General Retail","")</f>
        <v/>
      </c>
      <c r="H1338" s="99">
        <f>IF($U1338&lt;&gt;"",'CLUSTER FDT-2'!$A$2,"")</f>
        <v/>
      </c>
      <c r="J1338" s="99">
        <f>IF($U1338&lt;&gt;"",'CLUSTER FDT-2'!$A$2,"")</f>
        <v/>
      </c>
      <c r="K1338" s="99">
        <f>IF($U1338&lt;&gt;"",'CLUSTER FDT-2'!$A$2,"")</f>
        <v/>
      </c>
      <c r="L1338" s="99">
        <f>IF($U1338&lt;&gt;"",'HPDB FDT-2'!$AA1346,"")</f>
        <v/>
      </c>
      <c r="M1338" s="99">
        <f>IF($U1338&lt;&gt;"",'HPDB FDT-2'!$AB1346,"")</f>
        <v/>
      </c>
      <c r="N1338" s="113">
        <f>IF($U1338&lt;&gt;"",'HPDB FDT-2'!$AC1346,"")</f>
        <v/>
      </c>
      <c r="O1338" s="99">
        <f>IF('HPDB FDT-2'!$AD1346="","",'HPDB FDT-2'!$AD1346)</f>
        <v/>
      </c>
      <c r="T1338" s="99">
        <f>IF('HPDB FDT-2'!$AI1346="","",'HPDB FDT-2'!$AI1346)</f>
        <v/>
      </c>
      <c r="U1338" s="99">
        <f>IF('HPDB FDT-2'!$AJ1346="","",'HPDB FDT-2'!$AJ1346)</f>
        <v/>
      </c>
      <c r="V1338" s="113">
        <f>IF($U1338&lt;&gt;"","Single Dwelling Unit","")</f>
        <v/>
      </c>
      <c r="AB1338" s="113">
        <f>IF($U1338&lt;&gt;"","RFS","")</f>
        <v/>
      </c>
      <c r="AC1338" s="120">
        <f>IF($U1338&lt;&gt;"",'HPDB FDT-2'!$Q$3,"")</f>
        <v/>
      </c>
      <c r="AD1338" s="112">
        <f>IF($U1338&lt;&gt;"",'HPDB FDT-2'!$Q$4,"")</f>
        <v/>
      </c>
      <c r="AE1338" s="99">
        <f>IF($U1338&lt;&gt;"",'HPDB FDT-2'!$C$6,"")</f>
        <v/>
      </c>
      <c r="AF1338" s="120">
        <f>IF($U1338&lt;&gt;"",'HPDB FDT-2'!$AT1346,"")</f>
        <v/>
      </c>
      <c r="AG1338" s="100">
        <f>IF($A1338&lt;&gt;"",'CLUSTER FDT-2'!$H$2,"")</f>
        <v/>
      </c>
      <c r="AH1338" s="99">
        <f>IF('HPDB FDT-2'!$AV1346="","",'HPDB FDT-2'!$AV1346)</f>
        <v/>
      </c>
      <c r="AI1338" s="99">
        <f>IF('HPDB FDT-2'!$AW1346="","",'HPDB FDT-2'!$AW1346)</f>
        <v/>
      </c>
      <c r="AK1338" s="113">
        <f>IF($U1338&lt;&gt;"",'HPDB FDT-2'!$AX1346,"")</f>
        <v/>
      </c>
      <c r="AL1338" s="113">
        <f>IF($U1338&lt;&gt;"",'HPDB FDT-2'!$AY1346,"")</f>
        <v/>
      </c>
      <c r="AM1338" s="113">
        <f>IF($U1338&lt;&gt;"",'HPDB FDT-2'!$AZ1346,"")</f>
        <v/>
      </c>
      <c r="AN1338" s="113">
        <f>IF($U1338&lt;&gt;"",'HPDB FDT-2'!$BA1346,"")</f>
        <v/>
      </c>
      <c r="AO1338" s="113">
        <f>IF($U1338&lt;&gt;"",'HPDB FDT-2'!$BB1346,"")</f>
        <v/>
      </c>
      <c r="AP1338" s="113">
        <f>IF($U1338&lt;&gt;"","RFS","")</f>
        <v/>
      </c>
      <c r="AR1338" s="113">
        <f>IF($U1338&lt;&gt;"","31","")</f>
        <v/>
      </c>
      <c r="AS1338" s="113">
        <f>IF($U1338&lt;&gt;"","FALSE","")</f>
        <v/>
      </c>
      <c r="AT1338" s="113">
        <f>IF($U1338&lt;&gt;"","TRUE","")</f>
        <v/>
      </c>
    </row>
    <row r="1339" thickBot="1">
      <c r="A1339" s="99">
        <f>IF($U1339&lt;&gt;"",'HPDB FDT-2'!$Q1347,"")</f>
        <v/>
      </c>
      <c r="B1339" s="99">
        <f>IF($U1339&lt;&gt;"",'HPDB FDT-2'!$R1347,"")</f>
        <v/>
      </c>
      <c r="C1339" s="99">
        <f>IF($U1339&lt;&gt;"",'HPDB FDT-2'!$S1347,"")</f>
        <v/>
      </c>
      <c r="D1339" s="115">
        <f>IF($U1339&lt;&gt;"",'HPDB FDT-2'!$T1347,"")</f>
        <v/>
      </c>
      <c r="E1339" s="99">
        <f>IF($U1339&lt;&gt;"","FTTH","")</f>
        <v/>
      </c>
      <c r="F1339" s="115">
        <f>IF($U1339&lt;&gt;"",'HPDB FDT-2'!$V1347,"")</f>
        <v/>
      </c>
      <c r="G1339" s="99">
        <f>IF($U1339&lt;&gt;"","General Retail","")</f>
        <v/>
      </c>
      <c r="H1339" s="99">
        <f>IF($U1339&lt;&gt;"",'CLUSTER FDT-2'!$A$2,"")</f>
        <v/>
      </c>
      <c r="J1339" s="99">
        <f>IF($U1339&lt;&gt;"",'CLUSTER FDT-2'!$A$2,"")</f>
        <v/>
      </c>
      <c r="K1339" s="99">
        <f>IF($U1339&lt;&gt;"",'CLUSTER FDT-2'!$A$2,"")</f>
        <v/>
      </c>
      <c r="L1339" s="99">
        <f>IF($U1339&lt;&gt;"",'HPDB FDT-2'!$AA1347,"")</f>
        <v/>
      </c>
      <c r="M1339" s="99">
        <f>IF($U1339&lt;&gt;"",'HPDB FDT-2'!$AB1347,"")</f>
        <v/>
      </c>
      <c r="N1339" s="113">
        <f>IF($U1339&lt;&gt;"",'HPDB FDT-2'!$AC1347,"")</f>
        <v/>
      </c>
      <c r="O1339" s="99">
        <f>IF('HPDB FDT-2'!$AD1347="","",'HPDB FDT-2'!$AD1347)</f>
        <v/>
      </c>
      <c r="T1339" s="99">
        <f>IF('HPDB FDT-2'!$AI1347="","",'HPDB FDT-2'!$AI1347)</f>
        <v/>
      </c>
      <c r="U1339" s="99">
        <f>IF('HPDB FDT-2'!$AJ1347="","",'HPDB FDT-2'!$AJ1347)</f>
        <v/>
      </c>
      <c r="V1339" s="113">
        <f>IF($U1339&lt;&gt;"","Single Dwelling Unit","")</f>
        <v/>
      </c>
      <c r="AB1339" s="113">
        <f>IF($U1339&lt;&gt;"","RFS","")</f>
        <v/>
      </c>
      <c r="AC1339" s="120">
        <f>IF($U1339&lt;&gt;"",'HPDB FDT-2'!$Q$3,"")</f>
        <v/>
      </c>
      <c r="AD1339" s="112">
        <f>IF($U1339&lt;&gt;"",'HPDB FDT-2'!$Q$4,"")</f>
        <v/>
      </c>
      <c r="AE1339" s="99">
        <f>IF($U1339&lt;&gt;"",'HPDB FDT-2'!$C$6,"")</f>
        <v/>
      </c>
      <c r="AF1339" s="120">
        <f>IF($U1339&lt;&gt;"",'HPDB FDT-2'!$AT1347,"")</f>
        <v/>
      </c>
      <c r="AG1339" s="100">
        <f>IF($A1339&lt;&gt;"",'CLUSTER FDT-2'!$H$2,"")</f>
        <v/>
      </c>
      <c r="AH1339" s="99">
        <f>IF('HPDB FDT-2'!$AV1347="","",'HPDB FDT-2'!$AV1347)</f>
        <v/>
      </c>
      <c r="AI1339" s="99">
        <f>IF('HPDB FDT-2'!$AW1347="","",'HPDB FDT-2'!$AW1347)</f>
        <v/>
      </c>
      <c r="AK1339" s="113">
        <f>IF($U1339&lt;&gt;"",'HPDB FDT-2'!$AX1347,"")</f>
        <v/>
      </c>
      <c r="AL1339" s="113">
        <f>IF($U1339&lt;&gt;"",'HPDB FDT-2'!$AY1347,"")</f>
        <v/>
      </c>
      <c r="AM1339" s="113">
        <f>IF($U1339&lt;&gt;"",'HPDB FDT-2'!$AZ1347,"")</f>
        <v/>
      </c>
      <c r="AN1339" s="113">
        <f>IF($U1339&lt;&gt;"",'HPDB FDT-2'!$BA1347,"")</f>
        <v/>
      </c>
      <c r="AO1339" s="113">
        <f>IF($U1339&lt;&gt;"",'HPDB FDT-2'!$BB1347,"")</f>
        <v/>
      </c>
      <c r="AP1339" s="113">
        <f>IF($U1339&lt;&gt;"","RFS","")</f>
        <v/>
      </c>
      <c r="AR1339" s="113">
        <f>IF($U1339&lt;&gt;"","31","")</f>
        <v/>
      </c>
      <c r="AS1339" s="113">
        <f>IF($U1339&lt;&gt;"","FALSE","")</f>
        <v/>
      </c>
      <c r="AT1339" s="113">
        <f>IF($U1339&lt;&gt;"","TRUE","")</f>
        <v/>
      </c>
    </row>
    <row r="1340" thickBot="1">
      <c r="A1340" s="99">
        <f>IF($U1340&lt;&gt;"",'HPDB FDT-2'!$Q1348,"")</f>
        <v/>
      </c>
      <c r="B1340" s="99">
        <f>IF($U1340&lt;&gt;"",'HPDB FDT-2'!$R1348,"")</f>
        <v/>
      </c>
      <c r="C1340" s="99">
        <f>IF($U1340&lt;&gt;"",'HPDB FDT-2'!$S1348,"")</f>
        <v/>
      </c>
      <c r="D1340" s="115">
        <f>IF($U1340&lt;&gt;"",'HPDB FDT-2'!$T1348,"")</f>
        <v/>
      </c>
      <c r="E1340" s="99">
        <f>IF($U1340&lt;&gt;"","FTTH","")</f>
        <v/>
      </c>
      <c r="F1340" s="115">
        <f>IF($U1340&lt;&gt;"",'HPDB FDT-2'!$V1348,"")</f>
        <v/>
      </c>
      <c r="G1340" s="99">
        <f>IF($U1340&lt;&gt;"","General Retail","")</f>
        <v/>
      </c>
      <c r="H1340" s="99">
        <f>IF($U1340&lt;&gt;"",'CLUSTER FDT-2'!$A$2,"")</f>
        <v/>
      </c>
      <c r="J1340" s="99">
        <f>IF($U1340&lt;&gt;"",'CLUSTER FDT-2'!$A$2,"")</f>
        <v/>
      </c>
      <c r="K1340" s="99">
        <f>IF($U1340&lt;&gt;"",'CLUSTER FDT-2'!$A$2,"")</f>
        <v/>
      </c>
      <c r="L1340" s="99">
        <f>IF($U1340&lt;&gt;"",'HPDB FDT-2'!$AA1348,"")</f>
        <v/>
      </c>
      <c r="M1340" s="99">
        <f>IF($U1340&lt;&gt;"",'HPDB FDT-2'!$AB1348,"")</f>
        <v/>
      </c>
      <c r="N1340" s="113">
        <f>IF($U1340&lt;&gt;"",'HPDB FDT-2'!$AC1348,"")</f>
        <v/>
      </c>
      <c r="O1340" s="99">
        <f>IF('HPDB FDT-2'!$AD1348="","",'HPDB FDT-2'!$AD1348)</f>
        <v/>
      </c>
      <c r="T1340" s="99">
        <f>IF('HPDB FDT-2'!$AI1348="","",'HPDB FDT-2'!$AI1348)</f>
        <v/>
      </c>
      <c r="U1340" s="99">
        <f>IF('HPDB FDT-2'!$AJ1348="","",'HPDB FDT-2'!$AJ1348)</f>
        <v/>
      </c>
      <c r="V1340" s="113">
        <f>IF($U1340&lt;&gt;"","Single Dwelling Unit","")</f>
        <v/>
      </c>
      <c r="AB1340" s="113">
        <f>IF($U1340&lt;&gt;"","RFS","")</f>
        <v/>
      </c>
      <c r="AC1340" s="120">
        <f>IF($U1340&lt;&gt;"",'HPDB FDT-2'!$Q$3,"")</f>
        <v/>
      </c>
      <c r="AD1340" s="112">
        <f>IF($U1340&lt;&gt;"",'HPDB FDT-2'!$Q$4,"")</f>
        <v/>
      </c>
      <c r="AE1340" s="99">
        <f>IF($U1340&lt;&gt;"",'HPDB FDT-2'!$C$6,"")</f>
        <v/>
      </c>
      <c r="AF1340" s="120">
        <f>IF($U1340&lt;&gt;"",'HPDB FDT-2'!$AT1348,"")</f>
        <v/>
      </c>
      <c r="AG1340" s="100">
        <f>IF($A1340&lt;&gt;"",'CLUSTER FDT-2'!$H$2,"")</f>
        <v/>
      </c>
      <c r="AH1340" s="99">
        <f>IF('HPDB FDT-2'!$AV1348="","",'HPDB FDT-2'!$AV1348)</f>
        <v/>
      </c>
      <c r="AI1340" s="99">
        <f>IF('HPDB FDT-2'!$AW1348="","",'HPDB FDT-2'!$AW1348)</f>
        <v/>
      </c>
      <c r="AK1340" s="113">
        <f>IF($U1340&lt;&gt;"",'HPDB FDT-2'!$AX1348,"")</f>
        <v/>
      </c>
      <c r="AL1340" s="113">
        <f>IF($U1340&lt;&gt;"",'HPDB FDT-2'!$AY1348,"")</f>
        <v/>
      </c>
      <c r="AM1340" s="113">
        <f>IF($U1340&lt;&gt;"",'HPDB FDT-2'!$AZ1348,"")</f>
        <v/>
      </c>
      <c r="AN1340" s="113">
        <f>IF($U1340&lt;&gt;"",'HPDB FDT-2'!$BA1348,"")</f>
        <v/>
      </c>
      <c r="AO1340" s="113">
        <f>IF($U1340&lt;&gt;"",'HPDB FDT-2'!$BB1348,"")</f>
        <v/>
      </c>
      <c r="AP1340" s="113">
        <f>IF($U1340&lt;&gt;"","RFS","")</f>
        <v/>
      </c>
      <c r="AR1340" s="113">
        <f>IF($U1340&lt;&gt;"","31","")</f>
        <v/>
      </c>
      <c r="AS1340" s="113">
        <f>IF($U1340&lt;&gt;"","FALSE","")</f>
        <v/>
      </c>
      <c r="AT1340" s="113">
        <f>IF($U1340&lt;&gt;"","TRUE","")</f>
        <v/>
      </c>
    </row>
    <row r="1341" thickBot="1">
      <c r="A1341" s="99">
        <f>IF($U1341&lt;&gt;"",'HPDB FDT-2'!$Q1349,"")</f>
        <v/>
      </c>
      <c r="B1341" s="99">
        <f>IF($U1341&lt;&gt;"",'HPDB FDT-2'!$R1349,"")</f>
        <v/>
      </c>
      <c r="C1341" s="99">
        <f>IF($U1341&lt;&gt;"",'HPDB FDT-2'!$S1349,"")</f>
        <v/>
      </c>
      <c r="D1341" s="115">
        <f>IF($U1341&lt;&gt;"",'HPDB FDT-2'!$T1349,"")</f>
        <v/>
      </c>
      <c r="E1341" s="99">
        <f>IF($U1341&lt;&gt;"","FTTH","")</f>
        <v/>
      </c>
      <c r="F1341" s="115">
        <f>IF($U1341&lt;&gt;"",'HPDB FDT-2'!$V1349,"")</f>
        <v/>
      </c>
      <c r="G1341" s="99">
        <f>IF($U1341&lt;&gt;"","General Retail","")</f>
        <v/>
      </c>
      <c r="H1341" s="99">
        <f>IF($U1341&lt;&gt;"",'CLUSTER FDT-2'!$A$2,"")</f>
        <v/>
      </c>
      <c r="J1341" s="99">
        <f>IF($U1341&lt;&gt;"",'CLUSTER FDT-2'!$A$2,"")</f>
        <v/>
      </c>
      <c r="K1341" s="99">
        <f>IF($U1341&lt;&gt;"",'CLUSTER FDT-2'!$A$2,"")</f>
        <v/>
      </c>
      <c r="L1341" s="99">
        <f>IF($U1341&lt;&gt;"",'HPDB FDT-2'!$AA1349,"")</f>
        <v/>
      </c>
      <c r="M1341" s="99">
        <f>IF($U1341&lt;&gt;"",'HPDB FDT-2'!$AB1349,"")</f>
        <v/>
      </c>
      <c r="N1341" s="113">
        <f>IF($U1341&lt;&gt;"",'HPDB FDT-2'!$AC1349,"")</f>
        <v/>
      </c>
      <c r="O1341" s="99">
        <f>IF('HPDB FDT-2'!$AD1349="","",'HPDB FDT-2'!$AD1349)</f>
        <v/>
      </c>
      <c r="T1341" s="99">
        <f>IF('HPDB FDT-2'!$AI1349="","",'HPDB FDT-2'!$AI1349)</f>
        <v/>
      </c>
      <c r="U1341" s="99">
        <f>IF('HPDB FDT-2'!$AJ1349="","",'HPDB FDT-2'!$AJ1349)</f>
        <v/>
      </c>
      <c r="V1341" s="113">
        <f>IF($U1341&lt;&gt;"","Single Dwelling Unit","")</f>
        <v/>
      </c>
      <c r="AB1341" s="113">
        <f>IF($U1341&lt;&gt;"","RFS","")</f>
        <v/>
      </c>
      <c r="AC1341" s="120">
        <f>IF($U1341&lt;&gt;"",'HPDB FDT-2'!$Q$3,"")</f>
        <v/>
      </c>
      <c r="AD1341" s="112">
        <f>IF($U1341&lt;&gt;"",'HPDB FDT-2'!$Q$4,"")</f>
        <v/>
      </c>
      <c r="AE1341" s="99">
        <f>IF($U1341&lt;&gt;"",'HPDB FDT-2'!$C$6,"")</f>
        <v/>
      </c>
      <c r="AF1341" s="120">
        <f>IF($U1341&lt;&gt;"",'HPDB FDT-2'!$AT1349,"")</f>
        <v/>
      </c>
      <c r="AG1341" s="100">
        <f>IF($A1341&lt;&gt;"",'CLUSTER FDT-2'!$H$2,"")</f>
        <v/>
      </c>
      <c r="AH1341" s="99">
        <f>IF('HPDB FDT-2'!$AV1349="","",'HPDB FDT-2'!$AV1349)</f>
        <v/>
      </c>
      <c r="AI1341" s="99">
        <f>IF('HPDB FDT-2'!$AW1349="","",'HPDB FDT-2'!$AW1349)</f>
        <v/>
      </c>
      <c r="AK1341" s="113">
        <f>IF($U1341&lt;&gt;"",'HPDB FDT-2'!$AX1349,"")</f>
        <v/>
      </c>
      <c r="AL1341" s="113">
        <f>IF($U1341&lt;&gt;"",'HPDB FDT-2'!$AY1349,"")</f>
        <v/>
      </c>
      <c r="AM1341" s="113">
        <f>IF($U1341&lt;&gt;"",'HPDB FDT-2'!$AZ1349,"")</f>
        <v/>
      </c>
      <c r="AN1341" s="113">
        <f>IF($U1341&lt;&gt;"",'HPDB FDT-2'!$BA1349,"")</f>
        <v/>
      </c>
      <c r="AO1341" s="113">
        <f>IF($U1341&lt;&gt;"",'HPDB FDT-2'!$BB1349,"")</f>
        <v/>
      </c>
      <c r="AP1341" s="113">
        <f>IF($U1341&lt;&gt;"","RFS","")</f>
        <v/>
      </c>
      <c r="AR1341" s="113">
        <f>IF($U1341&lt;&gt;"","31","")</f>
        <v/>
      </c>
      <c r="AS1341" s="113">
        <f>IF($U1341&lt;&gt;"","FALSE","")</f>
        <v/>
      </c>
      <c r="AT1341" s="113">
        <f>IF($U1341&lt;&gt;"","TRUE","")</f>
        <v/>
      </c>
    </row>
    <row r="1342" thickBot="1">
      <c r="A1342" s="99">
        <f>IF($U1342&lt;&gt;"",'HPDB FDT-2'!$Q1350,"")</f>
        <v/>
      </c>
      <c r="B1342" s="99">
        <f>IF($U1342&lt;&gt;"",'HPDB FDT-2'!$R1350,"")</f>
        <v/>
      </c>
      <c r="C1342" s="99">
        <f>IF($U1342&lt;&gt;"",'HPDB FDT-2'!$S1350,"")</f>
        <v/>
      </c>
      <c r="D1342" s="115">
        <f>IF($U1342&lt;&gt;"",'HPDB FDT-2'!$T1350,"")</f>
        <v/>
      </c>
      <c r="E1342" s="99">
        <f>IF($U1342&lt;&gt;"","FTTH","")</f>
        <v/>
      </c>
      <c r="F1342" s="115">
        <f>IF($U1342&lt;&gt;"",'HPDB FDT-2'!$V1350,"")</f>
        <v/>
      </c>
      <c r="G1342" s="99">
        <f>IF($U1342&lt;&gt;"","General Retail","")</f>
        <v/>
      </c>
      <c r="H1342" s="99">
        <f>IF($U1342&lt;&gt;"",'CLUSTER FDT-2'!$A$2,"")</f>
        <v/>
      </c>
      <c r="J1342" s="99">
        <f>IF($U1342&lt;&gt;"",'CLUSTER FDT-2'!$A$2,"")</f>
        <v/>
      </c>
      <c r="K1342" s="99">
        <f>IF($U1342&lt;&gt;"",'CLUSTER FDT-2'!$A$2,"")</f>
        <v/>
      </c>
      <c r="L1342" s="99">
        <f>IF($U1342&lt;&gt;"",'HPDB FDT-2'!$AA1350,"")</f>
        <v/>
      </c>
      <c r="M1342" s="99">
        <f>IF($U1342&lt;&gt;"",'HPDB FDT-2'!$AB1350,"")</f>
        <v/>
      </c>
      <c r="N1342" s="113">
        <f>IF($U1342&lt;&gt;"",'HPDB FDT-2'!$AC1350,"")</f>
        <v/>
      </c>
      <c r="O1342" s="99">
        <f>IF('HPDB FDT-2'!$AD1350="","",'HPDB FDT-2'!$AD1350)</f>
        <v/>
      </c>
      <c r="T1342" s="99">
        <f>IF('HPDB FDT-2'!$AI1350="","",'HPDB FDT-2'!$AI1350)</f>
        <v/>
      </c>
      <c r="U1342" s="99">
        <f>IF('HPDB FDT-2'!$AJ1350="","",'HPDB FDT-2'!$AJ1350)</f>
        <v/>
      </c>
      <c r="V1342" s="113">
        <f>IF($U1342&lt;&gt;"","Single Dwelling Unit","")</f>
        <v/>
      </c>
      <c r="AB1342" s="113">
        <f>IF($U1342&lt;&gt;"","RFS","")</f>
        <v/>
      </c>
      <c r="AC1342" s="120">
        <f>IF($U1342&lt;&gt;"",'HPDB FDT-2'!$Q$3,"")</f>
        <v/>
      </c>
      <c r="AD1342" s="112">
        <f>IF($U1342&lt;&gt;"",'HPDB FDT-2'!$Q$4,"")</f>
        <v/>
      </c>
      <c r="AE1342" s="99">
        <f>IF($U1342&lt;&gt;"",'HPDB FDT-2'!$C$6,"")</f>
        <v/>
      </c>
      <c r="AF1342" s="120">
        <f>IF($U1342&lt;&gt;"",'HPDB FDT-2'!$AT1350,"")</f>
        <v/>
      </c>
      <c r="AG1342" s="100">
        <f>IF($A1342&lt;&gt;"",'CLUSTER FDT-2'!$H$2,"")</f>
        <v/>
      </c>
      <c r="AH1342" s="99">
        <f>IF('HPDB FDT-2'!$AV1350="","",'HPDB FDT-2'!$AV1350)</f>
        <v/>
      </c>
      <c r="AI1342" s="99">
        <f>IF('HPDB FDT-2'!$AW1350="","",'HPDB FDT-2'!$AW1350)</f>
        <v/>
      </c>
      <c r="AK1342" s="113">
        <f>IF($U1342&lt;&gt;"",'HPDB FDT-2'!$AX1350,"")</f>
        <v/>
      </c>
      <c r="AL1342" s="113">
        <f>IF($U1342&lt;&gt;"",'HPDB FDT-2'!$AY1350,"")</f>
        <v/>
      </c>
      <c r="AM1342" s="113">
        <f>IF($U1342&lt;&gt;"",'HPDB FDT-2'!$AZ1350,"")</f>
        <v/>
      </c>
      <c r="AN1342" s="113">
        <f>IF($U1342&lt;&gt;"",'HPDB FDT-2'!$BA1350,"")</f>
        <v/>
      </c>
      <c r="AO1342" s="113">
        <f>IF($U1342&lt;&gt;"",'HPDB FDT-2'!$BB1350,"")</f>
        <v/>
      </c>
      <c r="AP1342" s="113">
        <f>IF($U1342&lt;&gt;"","RFS","")</f>
        <v/>
      </c>
      <c r="AR1342" s="113">
        <f>IF($U1342&lt;&gt;"","31","")</f>
        <v/>
      </c>
      <c r="AS1342" s="113">
        <f>IF($U1342&lt;&gt;"","FALSE","")</f>
        <v/>
      </c>
      <c r="AT1342" s="113">
        <f>IF($U1342&lt;&gt;"","TRUE","")</f>
        <v/>
      </c>
    </row>
    <row r="1343" thickBot="1">
      <c r="A1343" s="99">
        <f>IF($U1343&lt;&gt;"",'HPDB FDT-2'!$Q1351,"")</f>
        <v/>
      </c>
      <c r="B1343" s="99">
        <f>IF($U1343&lt;&gt;"",'HPDB FDT-2'!$R1351,"")</f>
        <v/>
      </c>
      <c r="C1343" s="99">
        <f>IF($U1343&lt;&gt;"",'HPDB FDT-2'!$S1351,"")</f>
        <v/>
      </c>
      <c r="D1343" s="115">
        <f>IF($U1343&lt;&gt;"",'HPDB FDT-2'!$T1351,"")</f>
        <v/>
      </c>
      <c r="E1343" s="99">
        <f>IF($U1343&lt;&gt;"","FTTH","")</f>
        <v/>
      </c>
      <c r="F1343" s="115">
        <f>IF($U1343&lt;&gt;"",'HPDB FDT-2'!$V1351,"")</f>
        <v/>
      </c>
      <c r="G1343" s="99">
        <f>IF($U1343&lt;&gt;"","General Retail","")</f>
        <v/>
      </c>
      <c r="H1343" s="99">
        <f>IF($U1343&lt;&gt;"",'CLUSTER FDT-2'!$A$2,"")</f>
        <v/>
      </c>
      <c r="J1343" s="99">
        <f>IF($U1343&lt;&gt;"",'CLUSTER FDT-2'!$A$2,"")</f>
        <v/>
      </c>
      <c r="K1343" s="99">
        <f>IF($U1343&lt;&gt;"",'CLUSTER FDT-2'!$A$2,"")</f>
        <v/>
      </c>
      <c r="L1343" s="99">
        <f>IF($U1343&lt;&gt;"",'HPDB FDT-2'!$AA1351,"")</f>
        <v/>
      </c>
      <c r="M1343" s="99">
        <f>IF($U1343&lt;&gt;"",'HPDB FDT-2'!$AB1351,"")</f>
        <v/>
      </c>
      <c r="N1343" s="113">
        <f>IF($U1343&lt;&gt;"",'HPDB FDT-2'!$AC1351,"")</f>
        <v/>
      </c>
      <c r="O1343" s="99">
        <f>IF('HPDB FDT-2'!$AD1351="","",'HPDB FDT-2'!$AD1351)</f>
        <v/>
      </c>
      <c r="T1343" s="99">
        <f>IF('HPDB FDT-2'!$AI1351="","",'HPDB FDT-2'!$AI1351)</f>
        <v/>
      </c>
      <c r="U1343" s="99">
        <f>IF('HPDB FDT-2'!$AJ1351="","",'HPDB FDT-2'!$AJ1351)</f>
        <v/>
      </c>
      <c r="V1343" s="113">
        <f>IF($U1343&lt;&gt;"","Single Dwelling Unit","")</f>
        <v/>
      </c>
      <c r="AB1343" s="113">
        <f>IF($U1343&lt;&gt;"","RFS","")</f>
        <v/>
      </c>
      <c r="AC1343" s="120">
        <f>IF($U1343&lt;&gt;"",'HPDB FDT-2'!$Q$3,"")</f>
        <v/>
      </c>
      <c r="AD1343" s="112">
        <f>IF($U1343&lt;&gt;"",'HPDB FDT-2'!$Q$4,"")</f>
        <v/>
      </c>
      <c r="AE1343" s="99">
        <f>IF($U1343&lt;&gt;"",'HPDB FDT-2'!$C$6,"")</f>
        <v/>
      </c>
      <c r="AF1343" s="120">
        <f>IF($U1343&lt;&gt;"",'HPDB FDT-2'!$AT1351,"")</f>
        <v/>
      </c>
      <c r="AG1343" s="100">
        <f>IF($A1343&lt;&gt;"",'CLUSTER FDT-2'!$H$2,"")</f>
        <v/>
      </c>
      <c r="AH1343" s="99">
        <f>IF('HPDB FDT-2'!$AV1351="","",'HPDB FDT-2'!$AV1351)</f>
        <v/>
      </c>
      <c r="AI1343" s="99">
        <f>IF('HPDB FDT-2'!$AW1351="","",'HPDB FDT-2'!$AW1351)</f>
        <v/>
      </c>
      <c r="AK1343" s="113">
        <f>IF($U1343&lt;&gt;"",'HPDB FDT-2'!$AX1351,"")</f>
        <v/>
      </c>
      <c r="AL1343" s="113">
        <f>IF($U1343&lt;&gt;"",'HPDB FDT-2'!$AY1351,"")</f>
        <v/>
      </c>
      <c r="AM1343" s="113">
        <f>IF($U1343&lt;&gt;"",'HPDB FDT-2'!$AZ1351,"")</f>
        <v/>
      </c>
      <c r="AN1343" s="113">
        <f>IF($U1343&lt;&gt;"",'HPDB FDT-2'!$BA1351,"")</f>
        <v/>
      </c>
      <c r="AO1343" s="113">
        <f>IF($U1343&lt;&gt;"",'HPDB FDT-2'!$BB1351,"")</f>
        <v/>
      </c>
      <c r="AP1343" s="113">
        <f>IF($U1343&lt;&gt;"","RFS","")</f>
        <v/>
      </c>
      <c r="AR1343" s="113">
        <f>IF($U1343&lt;&gt;"","31","")</f>
        <v/>
      </c>
      <c r="AS1343" s="113">
        <f>IF($U1343&lt;&gt;"","FALSE","")</f>
        <v/>
      </c>
      <c r="AT1343" s="113">
        <f>IF($U1343&lt;&gt;"","TRUE","")</f>
        <v/>
      </c>
    </row>
    <row r="1344" thickBot="1">
      <c r="A1344" s="99">
        <f>IF($U1344&lt;&gt;"",'HPDB FDT-2'!$Q1352,"")</f>
        <v/>
      </c>
      <c r="B1344" s="99">
        <f>IF($U1344&lt;&gt;"",'HPDB FDT-2'!$R1352,"")</f>
        <v/>
      </c>
      <c r="C1344" s="99">
        <f>IF($U1344&lt;&gt;"",'HPDB FDT-2'!$S1352,"")</f>
        <v/>
      </c>
      <c r="D1344" s="115">
        <f>IF($U1344&lt;&gt;"",'HPDB FDT-2'!$T1352,"")</f>
        <v/>
      </c>
      <c r="E1344" s="99">
        <f>IF($U1344&lt;&gt;"","FTTH","")</f>
        <v/>
      </c>
      <c r="F1344" s="115">
        <f>IF($U1344&lt;&gt;"",'HPDB FDT-2'!$V1352,"")</f>
        <v/>
      </c>
      <c r="G1344" s="99">
        <f>IF($U1344&lt;&gt;"","General Retail","")</f>
        <v/>
      </c>
      <c r="H1344" s="99">
        <f>IF($U1344&lt;&gt;"",'CLUSTER FDT-2'!$A$2,"")</f>
        <v/>
      </c>
      <c r="J1344" s="99">
        <f>IF($U1344&lt;&gt;"",'CLUSTER FDT-2'!$A$2,"")</f>
        <v/>
      </c>
      <c r="K1344" s="99">
        <f>IF($U1344&lt;&gt;"",'CLUSTER FDT-2'!$A$2,"")</f>
        <v/>
      </c>
      <c r="L1344" s="99">
        <f>IF($U1344&lt;&gt;"",'HPDB FDT-2'!$AA1352,"")</f>
        <v/>
      </c>
      <c r="M1344" s="99">
        <f>IF($U1344&lt;&gt;"",'HPDB FDT-2'!$AB1352,"")</f>
        <v/>
      </c>
      <c r="N1344" s="113">
        <f>IF($U1344&lt;&gt;"",'HPDB FDT-2'!$AC1352,"")</f>
        <v/>
      </c>
      <c r="O1344" s="99">
        <f>IF('HPDB FDT-2'!$AD1352="","",'HPDB FDT-2'!$AD1352)</f>
        <v/>
      </c>
      <c r="T1344" s="99">
        <f>IF('HPDB FDT-2'!$AI1352="","",'HPDB FDT-2'!$AI1352)</f>
        <v/>
      </c>
      <c r="U1344" s="99">
        <f>IF('HPDB FDT-2'!$AJ1352="","",'HPDB FDT-2'!$AJ1352)</f>
        <v/>
      </c>
      <c r="V1344" s="113">
        <f>IF($U1344&lt;&gt;"","Single Dwelling Unit","")</f>
        <v/>
      </c>
      <c r="AB1344" s="113">
        <f>IF($U1344&lt;&gt;"","RFS","")</f>
        <v/>
      </c>
      <c r="AC1344" s="120">
        <f>IF($U1344&lt;&gt;"",'HPDB FDT-2'!$Q$3,"")</f>
        <v/>
      </c>
      <c r="AD1344" s="112">
        <f>IF($U1344&lt;&gt;"",'HPDB FDT-2'!$Q$4,"")</f>
        <v/>
      </c>
      <c r="AE1344" s="99">
        <f>IF($U1344&lt;&gt;"",'HPDB FDT-2'!$C$6,"")</f>
        <v/>
      </c>
      <c r="AF1344" s="120">
        <f>IF($U1344&lt;&gt;"",'HPDB FDT-2'!$AT1352,"")</f>
        <v/>
      </c>
      <c r="AG1344" s="100">
        <f>IF($A1344&lt;&gt;"",'CLUSTER FDT-2'!$H$2,"")</f>
        <v/>
      </c>
      <c r="AH1344" s="99">
        <f>IF('HPDB FDT-2'!$AV1352="","",'HPDB FDT-2'!$AV1352)</f>
        <v/>
      </c>
      <c r="AI1344" s="99">
        <f>IF('HPDB FDT-2'!$AW1352="","",'HPDB FDT-2'!$AW1352)</f>
        <v/>
      </c>
      <c r="AK1344" s="113">
        <f>IF($U1344&lt;&gt;"",'HPDB FDT-2'!$AX1352,"")</f>
        <v/>
      </c>
      <c r="AL1344" s="113">
        <f>IF($U1344&lt;&gt;"",'HPDB FDT-2'!$AY1352,"")</f>
        <v/>
      </c>
      <c r="AM1344" s="113">
        <f>IF($U1344&lt;&gt;"",'HPDB FDT-2'!$AZ1352,"")</f>
        <v/>
      </c>
      <c r="AN1344" s="113">
        <f>IF($U1344&lt;&gt;"",'HPDB FDT-2'!$BA1352,"")</f>
        <v/>
      </c>
      <c r="AO1344" s="113">
        <f>IF($U1344&lt;&gt;"",'HPDB FDT-2'!$BB1352,"")</f>
        <v/>
      </c>
      <c r="AP1344" s="113">
        <f>IF($U1344&lt;&gt;"","RFS","")</f>
        <v/>
      </c>
      <c r="AR1344" s="113">
        <f>IF($U1344&lt;&gt;"","31","")</f>
        <v/>
      </c>
      <c r="AS1344" s="113">
        <f>IF($U1344&lt;&gt;"","FALSE","")</f>
        <v/>
      </c>
      <c r="AT1344" s="113">
        <f>IF($U1344&lt;&gt;"","TRUE","")</f>
        <v/>
      </c>
    </row>
    <row r="1345" thickBot="1">
      <c r="A1345" s="99">
        <f>IF($U1345&lt;&gt;"",'HPDB FDT-2'!$Q1353,"")</f>
        <v/>
      </c>
      <c r="B1345" s="99">
        <f>IF($U1345&lt;&gt;"",'HPDB FDT-2'!$R1353,"")</f>
        <v/>
      </c>
      <c r="C1345" s="99">
        <f>IF($U1345&lt;&gt;"",'HPDB FDT-2'!$S1353,"")</f>
        <v/>
      </c>
      <c r="D1345" s="115">
        <f>IF($U1345&lt;&gt;"",'HPDB FDT-2'!$T1353,"")</f>
        <v/>
      </c>
      <c r="E1345" s="99">
        <f>IF($U1345&lt;&gt;"","FTTH","")</f>
        <v/>
      </c>
      <c r="F1345" s="115">
        <f>IF($U1345&lt;&gt;"",'HPDB FDT-2'!$V1353,"")</f>
        <v/>
      </c>
      <c r="G1345" s="99">
        <f>IF($U1345&lt;&gt;"","General Retail","")</f>
        <v/>
      </c>
      <c r="H1345" s="99">
        <f>IF($U1345&lt;&gt;"",'CLUSTER FDT-2'!$A$2,"")</f>
        <v/>
      </c>
      <c r="J1345" s="99">
        <f>IF($U1345&lt;&gt;"",'CLUSTER FDT-2'!$A$2,"")</f>
        <v/>
      </c>
      <c r="K1345" s="99">
        <f>IF($U1345&lt;&gt;"",'CLUSTER FDT-2'!$A$2,"")</f>
        <v/>
      </c>
      <c r="L1345" s="99">
        <f>IF($U1345&lt;&gt;"",'HPDB FDT-2'!$AA1353,"")</f>
        <v/>
      </c>
      <c r="M1345" s="99">
        <f>IF($U1345&lt;&gt;"",'HPDB FDT-2'!$AB1353,"")</f>
        <v/>
      </c>
      <c r="N1345" s="113">
        <f>IF($U1345&lt;&gt;"",'HPDB FDT-2'!$AC1353,"")</f>
        <v/>
      </c>
      <c r="O1345" s="99">
        <f>IF('HPDB FDT-2'!$AD1353="","",'HPDB FDT-2'!$AD1353)</f>
        <v/>
      </c>
      <c r="T1345" s="99">
        <f>IF('HPDB FDT-2'!$AI1353="","",'HPDB FDT-2'!$AI1353)</f>
        <v/>
      </c>
      <c r="U1345" s="99">
        <f>IF('HPDB FDT-2'!$AJ1353="","",'HPDB FDT-2'!$AJ1353)</f>
        <v/>
      </c>
      <c r="V1345" s="113">
        <f>IF($U1345&lt;&gt;"","Single Dwelling Unit","")</f>
        <v/>
      </c>
      <c r="AB1345" s="113">
        <f>IF($U1345&lt;&gt;"","RFS","")</f>
        <v/>
      </c>
      <c r="AC1345" s="120">
        <f>IF($U1345&lt;&gt;"",'HPDB FDT-2'!$Q$3,"")</f>
        <v/>
      </c>
      <c r="AD1345" s="112">
        <f>IF($U1345&lt;&gt;"",'HPDB FDT-2'!$Q$4,"")</f>
        <v/>
      </c>
      <c r="AE1345" s="99">
        <f>IF($U1345&lt;&gt;"",'HPDB FDT-2'!$C$6,"")</f>
        <v/>
      </c>
      <c r="AF1345" s="120">
        <f>IF($U1345&lt;&gt;"",'HPDB FDT-2'!$AT1353,"")</f>
        <v/>
      </c>
      <c r="AG1345" s="100">
        <f>IF($A1345&lt;&gt;"",'CLUSTER FDT-2'!$H$2,"")</f>
        <v/>
      </c>
      <c r="AH1345" s="99">
        <f>IF('HPDB FDT-2'!$AV1353="","",'HPDB FDT-2'!$AV1353)</f>
        <v/>
      </c>
      <c r="AI1345" s="99">
        <f>IF('HPDB FDT-2'!$AW1353="","",'HPDB FDT-2'!$AW1353)</f>
        <v/>
      </c>
      <c r="AK1345" s="113">
        <f>IF($U1345&lt;&gt;"",'HPDB FDT-2'!$AX1353,"")</f>
        <v/>
      </c>
      <c r="AL1345" s="113">
        <f>IF($U1345&lt;&gt;"",'HPDB FDT-2'!$AY1353,"")</f>
        <v/>
      </c>
      <c r="AM1345" s="113">
        <f>IF($U1345&lt;&gt;"",'HPDB FDT-2'!$AZ1353,"")</f>
        <v/>
      </c>
      <c r="AN1345" s="113">
        <f>IF($U1345&lt;&gt;"",'HPDB FDT-2'!$BA1353,"")</f>
        <v/>
      </c>
      <c r="AO1345" s="113">
        <f>IF($U1345&lt;&gt;"",'HPDB FDT-2'!$BB1353,"")</f>
        <v/>
      </c>
      <c r="AP1345" s="113">
        <f>IF($U1345&lt;&gt;"","RFS","")</f>
        <v/>
      </c>
      <c r="AR1345" s="113">
        <f>IF($U1345&lt;&gt;"","31","")</f>
        <v/>
      </c>
      <c r="AS1345" s="113">
        <f>IF($U1345&lt;&gt;"","FALSE","")</f>
        <v/>
      </c>
      <c r="AT1345" s="113">
        <f>IF($U1345&lt;&gt;"","TRUE","")</f>
        <v/>
      </c>
    </row>
    <row r="1346" thickBot="1">
      <c r="A1346" s="99">
        <f>IF($U1346&lt;&gt;"",'HPDB FDT-2'!$Q1354,"")</f>
        <v/>
      </c>
      <c r="B1346" s="99">
        <f>IF($U1346&lt;&gt;"",'HPDB FDT-2'!$R1354,"")</f>
        <v/>
      </c>
      <c r="C1346" s="99">
        <f>IF($U1346&lt;&gt;"",'HPDB FDT-2'!$S1354,"")</f>
        <v/>
      </c>
      <c r="D1346" s="115">
        <f>IF($U1346&lt;&gt;"",'HPDB FDT-2'!$T1354,"")</f>
        <v/>
      </c>
      <c r="E1346" s="99">
        <f>IF($U1346&lt;&gt;"","FTTH","")</f>
        <v/>
      </c>
      <c r="F1346" s="115">
        <f>IF($U1346&lt;&gt;"",'HPDB FDT-2'!$V1354,"")</f>
        <v/>
      </c>
      <c r="G1346" s="99">
        <f>IF($U1346&lt;&gt;"","General Retail","")</f>
        <v/>
      </c>
      <c r="H1346" s="99">
        <f>IF($U1346&lt;&gt;"",'CLUSTER FDT-2'!$A$2,"")</f>
        <v/>
      </c>
      <c r="J1346" s="99">
        <f>IF($U1346&lt;&gt;"",'CLUSTER FDT-2'!$A$2,"")</f>
        <v/>
      </c>
      <c r="K1346" s="99">
        <f>IF($U1346&lt;&gt;"",'CLUSTER FDT-2'!$A$2,"")</f>
        <v/>
      </c>
      <c r="L1346" s="99">
        <f>IF($U1346&lt;&gt;"",'HPDB FDT-2'!$AA1354,"")</f>
        <v/>
      </c>
      <c r="M1346" s="99">
        <f>IF($U1346&lt;&gt;"",'HPDB FDT-2'!$AB1354,"")</f>
        <v/>
      </c>
      <c r="N1346" s="113">
        <f>IF($U1346&lt;&gt;"",'HPDB FDT-2'!$AC1354,"")</f>
        <v/>
      </c>
      <c r="O1346" s="99">
        <f>IF('HPDB FDT-2'!$AD1354="","",'HPDB FDT-2'!$AD1354)</f>
        <v/>
      </c>
      <c r="T1346" s="99">
        <f>IF('HPDB FDT-2'!$AI1354="","",'HPDB FDT-2'!$AI1354)</f>
        <v/>
      </c>
      <c r="U1346" s="99">
        <f>IF('HPDB FDT-2'!$AJ1354="","",'HPDB FDT-2'!$AJ1354)</f>
        <v/>
      </c>
      <c r="V1346" s="113">
        <f>IF($U1346&lt;&gt;"","Single Dwelling Unit","")</f>
        <v/>
      </c>
      <c r="AB1346" s="113">
        <f>IF($U1346&lt;&gt;"","RFS","")</f>
        <v/>
      </c>
      <c r="AC1346" s="120">
        <f>IF($U1346&lt;&gt;"",'HPDB FDT-2'!$Q$3,"")</f>
        <v/>
      </c>
      <c r="AD1346" s="112">
        <f>IF($U1346&lt;&gt;"",'HPDB FDT-2'!$Q$4,"")</f>
        <v/>
      </c>
      <c r="AE1346" s="99">
        <f>IF($U1346&lt;&gt;"",'HPDB FDT-2'!$C$6,"")</f>
        <v/>
      </c>
      <c r="AF1346" s="120">
        <f>IF($U1346&lt;&gt;"",'HPDB FDT-2'!$AT1354,"")</f>
        <v/>
      </c>
      <c r="AG1346" s="100">
        <f>IF($A1346&lt;&gt;"",'CLUSTER FDT-2'!$H$2,"")</f>
        <v/>
      </c>
      <c r="AH1346" s="99">
        <f>IF('HPDB FDT-2'!$AV1354="","",'HPDB FDT-2'!$AV1354)</f>
        <v/>
      </c>
      <c r="AI1346" s="99">
        <f>IF('HPDB FDT-2'!$AW1354="","",'HPDB FDT-2'!$AW1354)</f>
        <v/>
      </c>
      <c r="AK1346" s="113">
        <f>IF($U1346&lt;&gt;"",'HPDB FDT-2'!$AX1354,"")</f>
        <v/>
      </c>
      <c r="AL1346" s="113">
        <f>IF($U1346&lt;&gt;"",'HPDB FDT-2'!$AY1354,"")</f>
        <v/>
      </c>
      <c r="AM1346" s="113">
        <f>IF($U1346&lt;&gt;"",'HPDB FDT-2'!$AZ1354,"")</f>
        <v/>
      </c>
      <c r="AN1346" s="113">
        <f>IF($U1346&lt;&gt;"",'HPDB FDT-2'!$BA1354,"")</f>
        <v/>
      </c>
      <c r="AO1346" s="113">
        <f>IF($U1346&lt;&gt;"",'HPDB FDT-2'!$BB1354,"")</f>
        <v/>
      </c>
      <c r="AP1346" s="113">
        <f>IF($U1346&lt;&gt;"","RFS","")</f>
        <v/>
      </c>
      <c r="AR1346" s="113">
        <f>IF($U1346&lt;&gt;"","31","")</f>
        <v/>
      </c>
      <c r="AS1346" s="113">
        <f>IF($U1346&lt;&gt;"","FALSE","")</f>
        <v/>
      </c>
      <c r="AT1346" s="113">
        <f>IF($U1346&lt;&gt;"","TRUE","")</f>
        <v/>
      </c>
    </row>
    <row r="1347" thickBot="1">
      <c r="A1347" s="99">
        <f>IF($U1347&lt;&gt;"",'HPDB FDT-2'!$Q1355,"")</f>
        <v/>
      </c>
      <c r="B1347" s="99">
        <f>IF($U1347&lt;&gt;"",'HPDB FDT-2'!$R1355,"")</f>
        <v/>
      </c>
      <c r="C1347" s="99">
        <f>IF($U1347&lt;&gt;"",'HPDB FDT-2'!$S1355,"")</f>
        <v/>
      </c>
      <c r="D1347" s="115">
        <f>IF($U1347&lt;&gt;"",'HPDB FDT-2'!$T1355,"")</f>
        <v/>
      </c>
      <c r="E1347" s="99">
        <f>IF($U1347&lt;&gt;"","FTTH","")</f>
        <v/>
      </c>
      <c r="F1347" s="115">
        <f>IF($U1347&lt;&gt;"",'HPDB FDT-2'!$V1355,"")</f>
        <v/>
      </c>
      <c r="G1347" s="99">
        <f>IF($U1347&lt;&gt;"","General Retail","")</f>
        <v/>
      </c>
      <c r="H1347" s="99">
        <f>IF($U1347&lt;&gt;"",'CLUSTER FDT-2'!$A$2,"")</f>
        <v/>
      </c>
      <c r="J1347" s="99">
        <f>IF($U1347&lt;&gt;"",'CLUSTER FDT-2'!$A$2,"")</f>
        <v/>
      </c>
      <c r="K1347" s="99">
        <f>IF($U1347&lt;&gt;"",'CLUSTER FDT-2'!$A$2,"")</f>
        <v/>
      </c>
      <c r="L1347" s="99">
        <f>IF($U1347&lt;&gt;"",'HPDB FDT-2'!$AA1355,"")</f>
        <v/>
      </c>
      <c r="M1347" s="99">
        <f>IF($U1347&lt;&gt;"",'HPDB FDT-2'!$AB1355,"")</f>
        <v/>
      </c>
      <c r="N1347" s="113">
        <f>IF($U1347&lt;&gt;"",'HPDB FDT-2'!$AC1355,"")</f>
        <v/>
      </c>
      <c r="O1347" s="99">
        <f>IF('HPDB FDT-2'!$AD1355="","",'HPDB FDT-2'!$AD1355)</f>
        <v/>
      </c>
      <c r="T1347" s="99">
        <f>IF('HPDB FDT-2'!$AI1355="","",'HPDB FDT-2'!$AI1355)</f>
        <v/>
      </c>
      <c r="U1347" s="99">
        <f>IF('HPDB FDT-2'!$AJ1355="","",'HPDB FDT-2'!$AJ1355)</f>
        <v/>
      </c>
      <c r="V1347" s="113">
        <f>IF($U1347&lt;&gt;"","Single Dwelling Unit","")</f>
        <v/>
      </c>
      <c r="AB1347" s="113">
        <f>IF($U1347&lt;&gt;"","RFS","")</f>
        <v/>
      </c>
      <c r="AC1347" s="120">
        <f>IF($U1347&lt;&gt;"",'HPDB FDT-2'!$Q$3,"")</f>
        <v/>
      </c>
      <c r="AD1347" s="112">
        <f>IF($U1347&lt;&gt;"",'HPDB FDT-2'!$Q$4,"")</f>
        <v/>
      </c>
      <c r="AE1347" s="99">
        <f>IF($U1347&lt;&gt;"",'HPDB FDT-2'!$C$6,"")</f>
        <v/>
      </c>
      <c r="AF1347" s="120">
        <f>IF($U1347&lt;&gt;"",'HPDB FDT-2'!$AT1355,"")</f>
        <v/>
      </c>
      <c r="AG1347" s="100">
        <f>IF($A1347&lt;&gt;"",'CLUSTER FDT-2'!$H$2,"")</f>
        <v/>
      </c>
      <c r="AH1347" s="99">
        <f>IF('HPDB FDT-2'!$AV1355="","",'HPDB FDT-2'!$AV1355)</f>
        <v/>
      </c>
      <c r="AI1347" s="99">
        <f>IF('HPDB FDT-2'!$AW1355="","",'HPDB FDT-2'!$AW1355)</f>
        <v/>
      </c>
      <c r="AK1347" s="113">
        <f>IF($U1347&lt;&gt;"",'HPDB FDT-2'!$AX1355,"")</f>
        <v/>
      </c>
      <c r="AL1347" s="113">
        <f>IF($U1347&lt;&gt;"",'HPDB FDT-2'!$AY1355,"")</f>
        <v/>
      </c>
      <c r="AM1347" s="113">
        <f>IF($U1347&lt;&gt;"",'HPDB FDT-2'!$AZ1355,"")</f>
        <v/>
      </c>
      <c r="AN1347" s="113">
        <f>IF($U1347&lt;&gt;"",'HPDB FDT-2'!$BA1355,"")</f>
        <v/>
      </c>
      <c r="AO1347" s="113">
        <f>IF($U1347&lt;&gt;"",'HPDB FDT-2'!$BB1355,"")</f>
        <v/>
      </c>
      <c r="AP1347" s="113">
        <f>IF($U1347&lt;&gt;"","RFS","")</f>
        <v/>
      </c>
      <c r="AR1347" s="113">
        <f>IF($U1347&lt;&gt;"","31","")</f>
        <v/>
      </c>
      <c r="AS1347" s="113">
        <f>IF($U1347&lt;&gt;"","FALSE","")</f>
        <v/>
      </c>
      <c r="AT1347" s="113">
        <f>IF($U1347&lt;&gt;"","TRUE","")</f>
        <v/>
      </c>
    </row>
    <row r="1348" thickBot="1">
      <c r="A1348" s="99">
        <f>IF($U1348&lt;&gt;"",'HPDB FDT-2'!$Q1356,"")</f>
        <v/>
      </c>
      <c r="B1348" s="99">
        <f>IF($U1348&lt;&gt;"",'HPDB FDT-2'!$R1356,"")</f>
        <v/>
      </c>
      <c r="C1348" s="99">
        <f>IF($U1348&lt;&gt;"",'HPDB FDT-2'!$S1356,"")</f>
        <v/>
      </c>
      <c r="D1348" s="115">
        <f>IF($U1348&lt;&gt;"",'HPDB FDT-2'!$T1356,"")</f>
        <v/>
      </c>
      <c r="E1348" s="99">
        <f>IF($U1348&lt;&gt;"","FTTH","")</f>
        <v/>
      </c>
      <c r="F1348" s="115">
        <f>IF($U1348&lt;&gt;"",'HPDB FDT-2'!$V1356,"")</f>
        <v/>
      </c>
      <c r="G1348" s="99">
        <f>IF($U1348&lt;&gt;"","General Retail","")</f>
        <v/>
      </c>
      <c r="H1348" s="99">
        <f>IF($U1348&lt;&gt;"",'CLUSTER FDT-2'!$A$2,"")</f>
        <v/>
      </c>
      <c r="J1348" s="99">
        <f>IF($U1348&lt;&gt;"",'CLUSTER FDT-2'!$A$2,"")</f>
        <v/>
      </c>
      <c r="K1348" s="99">
        <f>IF($U1348&lt;&gt;"",'CLUSTER FDT-2'!$A$2,"")</f>
        <v/>
      </c>
      <c r="L1348" s="99">
        <f>IF($U1348&lt;&gt;"",'HPDB FDT-2'!$AA1356,"")</f>
        <v/>
      </c>
      <c r="M1348" s="99">
        <f>IF($U1348&lt;&gt;"",'HPDB FDT-2'!$AB1356,"")</f>
        <v/>
      </c>
      <c r="N1348" s="113">
        <f>IF($U1348&lt;&gt;"",'HPDB FDT-2'!$AC1356,"")</f>
        <v/>
      </c>
      <c r="O1348" s="99">
        <f>IF('HPDB FDT-2'!$AD1356="","",'HPDB FDT-2'!$AD1356)</f>
        <v/>
      </c>
      <c r="T1348" s="99">
        <f>IF('HPDB FDT-2'!$AI1356="","",'HPDB FDT-2'!$AI1356)</f>
        <v/>
      </c>
      <c r="U1348" s="99">
        <f>IF('HPDB FDT-2'!$AJ1356="","",'HPDB FDT-2'!$AJ1356)</f>
        <v/>
      </c>
      <c r="V1348" s="113">
        <f>IF($U1348&lt;&gt;"","Single Dwelling Unit","")</f>
        <v/>
      </c>
      <c r="AB1348" s="113">
        <f>IF($U1348&lt;&gt;"","RFS","")</f>
        <v/>
      </c>
      <c r="AC1348" s="120">
        <f>IF($U1348&lt;&gt;"",'HPDB FDT-2'!$Q$3,"")</f>
        <v/>
      </c>
      <c r="AD1348" s="112">
        <f>IF($U1348&lt;&gt;"",'HPDB FDT-2'!$Q$4,"")</f>
        <v/>
      </c>
      <c r="AE1348" s="99">
        <f>IF($U1348&lt;&gt;"",'HPDB FDT-2'!$C$6,"")</f>
        <v/>
      </c>
      <c r="AF1348" s="120">
        <f>IF($U1348&lt;&gt;"",'HPDB FDT-2'!$AT1356,"")</f>
        <v/>
      </c>
      <c r="AG1348" s="100">
        <f>IF($A1348&lt;&gt;"",'CLUSTER FDT-2'!$H$2,"")</f>
        <v/>
      </c>
      <c r="AH1348" s="99">
        <f>IF('HPDB FDT-2'!$AV1356="","",'HPDB FDT-2'!$AV1356)</f>
        <v/>
      </c>
      <c r="AI1348" s="99">
        <f>IF('HPDB FDT-2'!$AW1356="","",'HPDB FDT-2'!$AW1356)</f>
        <v/>
      </c>
      <c r="AK1348" s="113">
        <f>IF($U1348&lt;&gt;"",'HPDB FDT-2'!$AX1356,"")</f>
        <v/>
      </c>
      <c r="AL1348" s="113">
        <f>IF($U1348&lt;&gt;"",'HPDB FDT-2'!$AY1356,"")</f>
        <v/>
      </c>
      <c r="AM1348" s="113">
        <f>IF($U1348&lt;&gt;"",'HPDB FDT-2'!$AZ1356,"")</f>
        <v/>
      </c>
      <c r="AN1348" s="113">
        <f>IF($U1348&lt;&gt;"",'HPDB FDT-2'!$BA1356,"")</f>
        <v/>
      </c>
      <c r="AO1348" s="113">
        <f>IF($U1348&lt;&gt;"",'HPDB FDT-2'!$BB1356,"")</f>
        <v/>
      </c>
      <c r="AP1348" s="113">
        <f>IF($U1348&lt;&gt;"","RFS","")</f>
        <v/>
      </c>
      <c r="AR1348" s="113">
        <f>IF($U1348&lt;&gt;"","31","")</f>
        <v/>
      </c>
      <c r="AS1348" s="113">
        <f>IF($U1348&lt;&gt;"","FALSE","")</f>
        <v/>
      </c>
      <c r="AT1348" s="113">
        <f>IF($U1348&lt;&gt;"","TRUE","")</f>
        <v/>
      </c>
    </row>
    <row r="1349" thickBot="1">
      <c r="A1349" s="99">
        <f>IF($U1349&lt;&gt;"",'HPDB FDT-2'!$Q1357,"")</f>
        <v/>
      </c>
      <c r="B1349" s="99">
        <f>IF($U1349&lt;&gt;"",'HPDB FDT-2'!$R1357,"")</f>
        <v/>
      </c>
      <c r="C1349" s="99">
        <f>IF($U1349&lt;&gt;"",'HPDB FDT-2'!$S1357,"")</f>
        <v/>
      </c>
      <c r="D1349" s="115">
        <f>IF($U1349&lt;&gt;"",'HPDB FDT-2'!$T1357,"")</f>
        <v/>
      </c>
      <c r="E1349" s="99">
        <f>IF($U1349&lt;&gt;"","FTTH","")</f>
        <v/>
      </c>
      <c r="F1349" s="115">
        <f>IF($U1349&lt;&gt;"",'HPDB FDT-2'!$V1357,"")</f>
        <v/>
      </c>
      <c r="G1349" s="99">
        <f>IF($U1349&lt;&gt;"","General Retail","")</f>
        <v/>
      </c>
      <c r="H1349" s="99">
        <f>IF($U1349&lt;&gt;"",'CLUSTER FDT-2'!$A$2,"")</f>
        <v/>
      </c>
      <c r="J1349" s="99">
        <f>IF($U1349&lt;&gt;"",'CLUSTER FDT-2'!$A$2,"")</f>
        <v/>
      </c>
      <c r="K1349" s="99">
        <f>IF($U1349&lt;&gt;"",'CLUSTER FDT-2'!$A$2,"")</f>
        <v/>
      </c>
      <c r="L1349" s="99">
        <f>IF($U1349&lt;&gt;"",'HPDB FDT-2'!$AA1357,"")</f>
        <v/>
      </c>
      <c r="M1349" s="99">
        <f>IF($U1349&lt;&gt;"",'HPDB FDT-2'!$AB1357,"")</f>
        <v/>
      </c>
      <c r="N1349" s="113">
        <f>IF($U1349&lt;&gt;"",'HPDB FDT-2'!$AC1357,"")</f>
        <v/>
      </c>
      <c r="O1349" s="99">
        <f>IF('HPDB FDT-2'!$AD1357="","",'HPDB FDT-2'!$AD1357)</f>
        <v/>
      </c>
      <c r="T1349" s="99">
        <f>IF('HPDB FDT-2'!$AI1357="","",'HPDB FDT-2'!$AI1357)</f>
        <v/>
      </c>
      <c r="U1349" s="99">
        <f>IF('HPDB FDT-2'!$AJ1357="","",'HPDB FDT-2'!$AJ1357)</f>
        <v/>
      </c>
      <c r="V1349" s="113">
        <f>IF($U1349&lt;&gt;"","Single Dwelling Unit","")</f>
        <v/>
      </c>
      <c r="AB1349" s="113">
        <f>IF($U1349&lt;&gt;"","RFS","")</f>
        <v/>
      </c>
      <c r="AC1349" s="120">
        <f>IF($U1349&lt;&gt;"",'HPDB FDT-2'!$Q$3,"")</f>
        <v/>
      </c>
      <c r="AD1349" s="112">
        <f>IF($U1349&lt;&gt;"",'HPDB FDT-2'!$Q$4,"")</f>
        <v/>
      </c>
      <c r="AE1349" s="99">
        <f>IF($U1349&lt;&gt;"",'HPDB FDT-2'!$C$6,"")</f>
        <v/>
      </c>
      <c r="AF1349" s="120">
        <f>IF($U1349&lt;&gt;"",'HPDB FDT-2'!$AT1357,"")</f>
        <v/>
      </c>
      <c r="AG1349" s="100">
        <f>IF($A1349&lt;&gt;"",'CLUSTER FDT-2'!$H$2,"")</f>
        <v/>
      </c>
      <c r="AH1349" s="99">
        <f>IF('HPDB FDT-2'!$AV1357="","",'HPDB FDT-2'!$AV1357)</f>
        <v/>
      </c>
      <c r="AI1349" s="99">
        <f>IF('HPDB FDT-2'!$AW1357="","",'HPDB FDT-2'!$AW1357)</f>
        <v/>
      </c>
      <c r="AK1349" s="113">
        <f>IF($U1349&lt;&gt;"",'HPDB FDT-2'!$AX1357,"")</f>
        <v/>
      </c>
      <c r="AL1349" s="113">
        <f>IF($U1349&lt;&gt;"",'HPDB FDT-2'!$AY1357,"")</f>
        <v/>
      </c>
      <c r="AM1349" s="113">
        <f>IF($U1349&lt;&gt;"",'HPDB FDT-2'!$AZ1357,"")</f>
        <v/>
      </c>
      <c r="AN1349" s="113">
        <f>IF($U1349&lt;&gt;"",'HPDB FDT-2'!$BA1357,"")</f>
        <v/>
      </c>
      <c r="AO1349" s="113">
        <f>IF($U1349&lt;&gt;"",'HPDB FDT-2'!$BB1357,"")</f>
        <v/>
      </c>
      <c r="AP1349" s="113">
        <f>IF($U1349&lt;&gt;"","RFS","")</f>
        <v/>
      </c>
      <c r="AR1349" s="113">
        <f>IF($U1349&lt;&gt;"","31","")</f>
        <v/>
      </c>
      <c r="AS1349" s="113">
        <f>IF($U1349&lt;&gt;"","FALSE","")</f>
        <v/>
      </c>
      <c r="AT1349" s="113">
        <f>IF($U1349&lt;&gt;"","TRUE","")</f>
        <v/>
      </c>
    </row>
    <row r="1350" thickBot="1">
      <c r="A1350" s="99">
        <f>IF($U1350&lt;&gt;"",'HPDB FDT-2'!$Q1358,"")</f>
        <v/>
      </c>
      <c r="B1350" s="99">
        <f>IF($U1350&lt;&gt;"",'HPDB FDT-2'!$R1358,"")</f>
        <v/>
      </c>
      <c r="C1350" s="99">
        <f>IF($U1350&lt;&gt;"",'HPDB FDT-2'!$S1358,"")</f>
        <v/>
      </c>
      <c r="D1350" s="115">
        <f>IF($U1350&lt;&gt;"",'HPDB FDT-2'!$T1358,"")</f>
        <v/>
      </c>
      <c r="E1350" s="99">
        <f>IF($U1350&lt;&gt;"","FTTH","")</f>
        <v/>
      </c>
      <c r="F1350" s="115">
        <f>IF($U1350&lt;&gt;"",'HPDB FDT-2'!$V1358,"")</f>
        <v/>
      </c>
      <c r="G1350" s="99">
        <f>IF($U1350&lt;&gt;"","General Retail","")</f>
        <v/>
      </c>
      <c r="H1350" s="99">
        <f>IF($U1350&lt;&gt;"",'CLUSTER FDT-2'!$A$2,"")</f>
        <v/>
      </c>
      <c r="J1350" s="99">
        <f>IF($U1350&lt;&gt;"",'CLUSTER FDT-2'!$A$2,"")</f>
        <v/>
      </c>
      <c r="K1350" s="99">
        <f>IF($U1350&lt;&gt;"",'CLUSTER FDT-2'!$A$2,"")</f>
        <v/>
      </c>
      <c r="L1350" s="99">
        <f>IF($U1350&lt;&gt;"",'HPDB FDT-2'!$AA1358,"")</f>
        <v/>
      </c>
      <c r="M1350" s="99">
        <f>IF($U1350&lt;&gt;"",'HPDB FDT-2'!$AB1358,"")</f>
        <v/>
      </c>
      <c r="N1350" s="113">
        <f>IF($U1350&lt;&gt;"",'HPDB FDT-2'!$AC1358,"")</f>
        <v/>
      </c>
      <c r="O1350" s="99">
        <f>IF('HPDB FDT-2'!$AD1358="","",'HPDB FDT-2'!$AD1358)</f>
        <v/>
      </c>
      <c r="T1350" s="99">
        <f>IF('HPDB FDT-2'!$AI1358="","",'HPDB FDT-2'!$AI1358)</f>
        <v/>
      </c>
      <c r="U1350" s="99">
        <f>IF('HPDB FDT-2'!$AJ1358="","",'HPDB FDT-2'!$AJ1358)</f>
        <v/>
      </c>
      <c r="V1350" s="113">
        <f>IF($U1350&lt;&gt;"","Single Dwelling Unit","")</f>
        <v/>
      </c>
      <c r="AB1350" s="113">
        <f>IF($U1350&lt;&gt;"","RFS","")</f>
        <v/>
      </c>
      <c r="AC1350" s="120">
        <f>IF($U1350&lt;&gt;"",'HPDB FDT-2'!$Q$3,"")</f>
        <v/>
      </c>
      <c r="AD1350" s="112">
        <f>IF($U1350&lt;&gt;"",'HPDB FDT-2'!$Q$4,"")</f>
        <v/>
      </c>
      <c r="AE1350" s="99">
        <f>IF($U1350&lt;&gt;"",'HPDB FDT-2'!$C$6,"")</f>
        <v/>
      </c>
      <c r="AF1350" s="120">
        <f>IF($U1350&lt;&gt;"",'HPDB FDT-2'!$AT1358,"")</f>
        <v/>
      </c>
      <c r="AG1350" s="100">
        <f>IF($A1350&lt;&gt;"",'CLUSTER FDT-2'!$H$2,"")</f>
        <v/>
      </c>
      <c r="AH1350" s="99">
        <f>IF('HPDB FDT-2'!$AV1358="","",'HPDB FDT-2'!$AV1358)</f>
        <v/>
      </c>
      <c r="AI1350" s="99">
        <f>IF('HPDB FDT-2'!$AW1358="","",'HPDB FDT-2'!$AW1358)</f>
        <v/>
      </c>
      <c r="AK1350" s="113">
        <f>IF($U1350&lt;&gt;"",'HPDB FDT-2'!$AX1358,"")</f>
        <v/>
      </c>
      <c r="AL1350" s="113">
        <f>IF($U1350&lt;&gt;"",'HPDB FDT-2'!$AY1358,"")</f>
        <v/>
      </c>
      <c r="AM1350" s="113">
        <f>IF($U1350&lt;&gt;"",'HPDB FDT-2'!$AZ1358,"")</f>
        <v/>
      </c>
      <c r="AN1350" s="113">
        <f>IF($U1350&lt;&gt;"",'HPDB FDT-2'!$BA1358,"")</f>
        <v/>
      </c>
      <c r="AO1350" s="113">
        <f>IF($U1350&lt;&gt;"",'HPDB FDT-2'!$BB1358,"")</f>
        <v/>
      </c>
      <c r="AP1350" s="113">
        <f>IF($U1350&lt;&gt;"","RFS","")</f>
        <v/>
      </c>
      <c r="AR1350" s="113">
        <f>IF($U1350&lt;&gt;"","31","")</f>
        <v/>
      </c>
      <c r="AS1350" s="113">
        <f>IF($U1350&lt;&gt;"","FALSE","")</f>
        <v/>
      </c>
      <c r="AT1350" s="113">
        <f>IF($U1350&lt;&gt;"","TRUE","")</f>
        <v/>
      </c>
    </row>
    <row r="1351" thickBot="1">
      <c r="A1351" s="99">
        <f>IF($U1351&lt;&gt;"",'HPDB FDT-2'!$Q1359,"")</f>
        <v/>
      </c>
      <c r="B1351" s="99">
        <f>IF($U1351&lt;&gt;"",'HPDB FDT-2'!$R1359,"")</f>
        <v/>
      </c>
      <c r="C1351" s="99">
        <f>IF($U1351&lt;&gt;"",'HPDB FDT-2'!$S1359,"")</f>
        <v/>
      </c>
      <c r="D1351" s="115">
        <f>IF($U1351&lt;&gt;"",'HPDB FDT-2'!$T1359,"")</f>
        <v/>
      </c>
      <c r="E1351" s="99">
        <f>IF($U1351&lt;&gt;"","FTTH","")</f>
        <v/>
      </c>
      <c r="F1351" s="115">
        <f>IF($U1351&lt;&gt;"",'HPDB FDT-2'!$V1359,"")</f>
        <v/>
      </c>
      <c r="G1351" s="99">
        <f>IF($U1351&lt;&gt;"","General Retail","")</f>
        <v/>
      </c>
      <c r="H1351" s="99">
        <f>IF($U1351&lt;&gt;"",'CLUSTER FDT-2'!$A$2,"")</f>
        <v/>
      </c>
      <c r="J1351" s="99">
        <f>IF($U1351&lt;&gt;"",'CLUSTER FDT-2'!$A$2,"")</f>
        <v/>
      </c>
      <c r="K1351" s="99">
        <f>IF($U1351&lt;&gt;"",'CLUSTER FDT-2'!$A$2,"")</f>
        <v/>
      </c>
      <c r="L1351" s="99">
        <f>IF($U1351&lt;&gt;"",'HPDB FDT-2'!$AA1359,"")</f>
        <v/>
      </c>
      <c r="M1351" s="99">
        <f>IF($U1351&lt;&gt;"",'HPDB FDT-2'!$AB1359,"")</f>
        <v/>
      </c>
      <c r="N1351" s="113">
        <f>IF($U1351&lt;&gt;"",'HPDB FDT-2'!$AC1359,"")</f>
        <v/>
      </c>
      <c r="O1351" s="99">
        <f>IF('HPDB FDT-2'!$AD1359="","",'HPDB FDT-2'!$AD1359)</f>
        <v/>
      </c>
      <c r="T1351" s="99">
        <f>IF('HPDB FDT-2'!$AI1359="","",'HPDB FDT-2'!$AI1359)</f>
        <v/>
      </c>
      <c r="U1351" s="99">
        <f>IF('HPDB FDT-2'!$AJ1359="","",'HPDB FDT-2'!$AJ1359)</f>
        <v/>
      </c>
      <c r="V1351" s="113">
        <f>IF($U1351&lt;&gt;"","Single Dwelling Unit","")</f>
        <v/>
      </c>
      <c r="AB1351" s="113">
        <f>IF($U1351&lt;&gt;"","RFS","")</f>
        <v/>
      </c>
      <c r="AC1351" s="120">
        <f>IF($U1351&lt;&gt;"",'HPDB FDT-2'!$Q$3,"")</f>
        <v/>
      </c>
      <c r="AD1351" s="112">
        <f>IF($U1351&lt;&gt;"",'HPDB FDT-2'!$Q$4,"")</f>
        <v/>
      </c>
      <c r="AE1351" s="99">
        <f>IF($U1351&lt;&gt;"",'HPDB FDT-2'!$C$6,"")</f>
        <v/>
      </c>
      <c r="AF1351" s="120">
        <f>IF($U1351&lt;&gt;"",'HPDB FDT-2'!$AT1359,"")</f>
        <v/>
      </c>
      <c r="AG1351" s="100">
        <f>IF($A1351&lt;&gt;"",'CLUSTER FDT-2'!$H$2,"")</f>
        <v/>
      </c>
      <c r="AH1351" s="99">
        <f>IF('HPDB FDT-2'!$AV1359="","",'HPDB FDT-2'!$AV1359)</f>
        <v/>
      </c>
      <c r="AI1351" s="99">
        <f>IF('HPDB FDT-2'!$AW1359="","",'HPDB FDT-2'!$AW1359)</f>
        <v/>
      </c>
      <c r="AK1351" s="113">
        <f>IF($U1351&lt;&gt;"",'HPDB FDT-2'!$AX1359,"")</f>
        <v/>
      </c>
      <c r="AL1351" s="113">
        <f>IF($U1351&lt;&gt;"",'HPDB FDT-2'!$AY1359,"")</f>
        <v/>
      </c>
      <c r="AM1351" s="113">
        <f>IF($U1351&lt;&gt;"",'HPDB FDT-2'!$AZ1359,"")</f>
        <v/>
      </c>
      <c r="AN1351" s="113">
        <f>IF($U1351&lt;&gt;"",'HPDB FDT-2'!$BA1359,"")</f>
        <v/>
      </c>
      <c r="AO1351" s="113">
        <f>IF($U1351&lt;&gt;"",'HPDB FDT-2'!$BB1359,"")</f>
        <v/>
      </c>
      <c r="AP1351" s="113">
        <f>IF($U1351&lt;&gt;"","RFS","")</f>
        <v/>
      </c>
      <c r="AR1351" s="113">
        <f>IF($U1351&lt;&gt;"","31","")</f>
        <v/>
      </c>
      <c r="AS1351" s="113">
        <f>IF($U1351&lt;&gt;"","FALSE","")</f>
        <v/>
      </c>
      <c r="AT1351" s="113">
        <f>IF($U1351&lt;&gt;"","TRUE","")</f>
        <v/>
      </c>
    </row>
    <row r="1352" thickBot="1">
      <c r="A1352" s="99">
        <f>IF($U1352&lt;&gt;"",'HPDB FDT-2'!$Q1360,"")</f>
        <v/>
      </c>
      <c r="B1352" s="99">
        <f>IF($U1352&lt;&gt;"",'HPDB FDT-2'!$R1360,"")</f>
        <v/>
      </c>
      <c r="C1352" s="99">
        <f>IF($U1352&lt;&gt;"",'HPDB FDT-2'!$S1360,"")</f>
        <v/>
      </c>
      <c r="D1352" s="115">
        <f>IF($U1352&lt;&gt;"",'HPDB FDT-2'!$T1360,"")</f>
        <v/>
      </c>
      <c r="E1352" s="99">
        <f>IF($U1352&lt;&gt;"","FTTH","")</f>
        <v/>
      </c>
      <c r="F1352" s="115">
        <f>IF($U1352&lt;&gt;"",'HPDB FDT-2'!$V1360,"")</f>
        <v/>
      </c>
      <c r="G1352" s="99">
        <f>IF($U1352&lt;&gt;"","General Retail","")</f>
        <v/>
      </c>
      <c r="H1352" s="99">
        <f>IF($U1352&lt;&gt;"",'CLUSTER FDT-2'!$A$2,"")</f>
        <v/>
      </c>
      <c r="J1352" s="99">
        <f>IF($U1352&lt;&gt;"",'CLUSTER FDT-2'!$A$2,"")</f>
        <v/>
      </c>
      <c r="K1352" s="99">
        <f>IF($U1352&lt;&gt;"",'CLUSTER FDT-2'!$A$2,"")</f>
        <v/>
      </c>
      <c r="L1352" s="99">
        <f>IF($U1352&lt;&gt;"",'HPDB FDT-2'!$AA1360,"")</f>
        <v/>
      </c>
      <c r="M1352" s="99">
        <f>IF($U1352&lt;&gt;"",'HPDB FDT-2'!$AB1360,"")</f>
        <v/>
      </c>
      <c r="N1352" s="113">
        <f>IF($U1352&lt;&gt;"",'HPDB FDT-2'!$AC1360,"")</f>
        <v/>
      </c>
      <c r="O1352" s="99">
        <f>IF('HPDB FDT-2'!$AD1360="","",'HPDB FDT-2'!$AD1360)</f>
        <v/>
      </c>
      <c r="T1352" s="99">
        <f>IF('HPDB FDT-2'!$AI1360="","",'HPDB FDT-2'!$AI1360)</f>
        <v/>
      </c>
      <c r="U1352" s="99">
        <f>IF('HPDB FDT-2'!$AJ1360="","",'HPDB FDT-2'!$AJ1360)</f>
        <v/>
      </c>
      <c r="V1352" s="113">
        <f>IF($U1352&lt;&gt;"","Single Dwelling Unit","")</f>
        <v/>
      </c>
      <c r="AB1352" s="113">
        <f>IF($U1352&lt;&gt;"","RFS","")</f>
        <v/>
      </c>
      <c r="AC1352" s="120">
        <f>IF($U1352&lt;&gt;"",'HPDB FDT-2'!$Q$3,"")</f>
        <v/>
      </c>
      <c r="AD1352" s="112">
        <f>IF($U1352&lt;&gt;"",'HPDB FDT-2'!$Q$4,"")</f>
        <v/>
      </c>
      <c r="AE1352" s="99">
        <f>IF($U1352&lt;&gt;"",'HPDB FDT-2'!$C$6,"")</f>
        <v/>
      </c>
      <c r="AF1352" s="120">
        <f>IF($U1352&lt;&gt;"",'HPDB FDT-2'!$AT1360,"")</f>
        <v/>
      </c>
      <c r="AG1352" s="100">
        <f>IF($A1352&lt;&gt;"",'CLUSTER FDT-2'!$H$2,"")</f>
        <v/>
      </c>
      <c r="AH1352" s="99">
        <f>IF('HPDB FDT-2'!$AV1360="","",'HPDB FDT-2'!$AV1360)</f>
        <v/>
      </c>
      <c r="AI1352" s="99">
        <f>IF('HPDB FDT-2'!$AW1360="","",'HPDB FDT-2'!$AW1360)</f>
        <v/>
      </c>
      <c r="AK1352" s="113">
        <f>IF($U1352&lt;&gt;"",'HPDB FDT-2'!$AX1360,"")</f>
        <v/>
      </c>
      <c r="AL1352" s="113">
        <f>IF($U1352&lt;&gt;"",'HPDB FDT-2'!$AY1360,"")</f>
        <v/>
      </c>
      <c r="AM1352" s="113">
        <f>IF($U1352&lt;&gt;"",'HPDB FDT-2'!$AZ1360,"")</f>
        <v/>
      </c>
      <c r="AN1352" s="113">
        <f>IF($U1352&lt;&gt;"",'HPDB FDT-2'!$BA1360,"")</f>
        <v/>
      </c>
      <c r="AO1352" s="113">
        <f>IF($U1352&lt;&gt;"",'HPDB FDT-2'!$BB1360,"")</f>
        <v/>
      </c>
      <c r="AP1352" s="113">
        <f>IF($U1352&lt;&gt;"","RFS","")</f>
        <v/>
      </c>
      <c r="AR1352" s="113">
        <f>IF($U1352&lt;&gt;"","31","")</f>
        <v/>
      </c>
      <c r="AS1352" s="113">
        <f>IF($U1352&lt;&gt;"","FALSE","")</f>
        <v/>
      </c>
      <c r="AT1352" s="113">
        <f>IF($U1352&lt;&gt;"","TRUE","")</f>
        <v/>
      </c>
    </row>
    <row r="1353" thickBot="1">
      <c r="A1353" s="99">
        <f>IF($U1353&lt;&gt;"",'HPDB FDT-2'!$Q1361,"")</f>
        <v/>
      </c>
      <c r="B1353" s="99">
        <f>IF($U1353&lt;&gt;"",'HPDB FDT-2'!$R1361,"")</f>
        <v/>
      </c>
      <c r="C1353" s="99">
        <f>IF($U1353&lt;&gt;"",'HPDB FDT-2'!$S1361,"")</f>
        <v/>
      </c>
      <c r="D1353" s="115">
        <f>IF($U1353&lt;&gt;"",'HPDB FDT-2'!$T1361,"")</f>
        <v/>
      </c>
      <c r="E1353" s="99">
        <f>IF($U1353&lt;&gt;"","FTTH","")</f>
        <v/>
      </c>
      <c r="F1353" s="115">
        <f>IF($U1353&lt;&gt;"",'HPDB FDT-2'!$V1361,"")</f>
        <v/>
      </c>
      <c r="G1353" s="99">
        <f>IF($U1353&lt;&gt;"","General Retail","")</f>
        <v/>
      </c>
      <c r="H1353" s="99">
        <f>IF($U1353&lt;&gt;"",'CLUSTER FDT-2'!$A$2,"")</f>
        <v/>
      </c>
      <c r="J1353" s="99">
        <f>IF($U1353&lt;&gt;"",'CLUSTER FDT-2'!$A$2,"")</f>
        <v/>
      </c>
      <c r="K1353" s="99">
        <f>IF($U1353&lt;&gt;"",'CLUSTER FDT-2'!$A$2,"")</f>
        <v/>
      </c>
      <c r="L1353" s="99">
        <f>IF($U1353&lt;&gt;"",'HPDB FDT-2'!$AA1361,"")</f>
        <v/>
      </c>
      <c r="M1353" s="99">
        <f>IF($U1353&lt;&gt;"",'HPDB FDT-2'!$AB1361,"")</f>
        <v/>
      </c>
      <c r="N1353" s="113">
        <f>IF($U1353&lt;&gt;"",'HPDB FDT-2'!$AC1361,"")</f>
        <v/>
      </c>
      <c r="O1353" s="99">
        <f>IF('HPDB FDT-2'!$AD1361="","",'HPDB FDT-2'!$AD1361)</f>
        <v/>
      </c>
      <c r="T1353" s="99">
        <f>IF('HPDB FDT-2'!$AI1361="","",'HPDB FDT-2'!$AI1361)</f>
        <v/>
      </c>
      <c r="U1353" s="99">
        <f>IF('HPDB FDT-2'!$AJ1361="","",'HPDB FDT-2'!$AJ1361)</f>
        <v/>
      </c>
      <c r="V1353" s="113">
        <f>IF($U1353&lt;&gt;"","Single Dwelling Unit","")</f>
        <v/>
      </c>
      <c r="AB1353" s="113">
        <f>IF($U1353&lt;&gt;"","RFS","")</f>
        <v/>
      </c>
      <c r="AC1353" s="120">
        <f>IF($U1353&lt;&gt;"",'HPDB FDT-2'!$Q$3,"")</f>
        <v/>
      </c>
      <c r="AD1353" s="112">
        <f>IF($U1353&lt;&gt;"",'HPDB FDT-2'!$Q$4,"")</f>
        <v/>
      </c>
      <c r="AE1353" s="99">
        <f>IF($U1353&lt;&gt;"",'HPDB FDT-2'!$C$6,"")</f>
        <v/>
      </c>
      <c r="AF1353" s="120">
        <f>IF($U1353&lt;&gt;"",'HPDB FDT-2'!$AT1361,"")</f>
        <v/>
      </c>
      <c r="AG1353" s="100">
        <f>IF($A1353&lt;&gt;"",'CLUSTER FDT-2'!$H$2,"")</f>
        <v/>
      </c>
      <c r="AH1353" s="99">
        <f>IF('HPDB FDT-2'!$AV1361="","",'HPDB FDT-2'!$AV1361)</f>
        <v/>
      </c>
      <c r="AI1353" s="99">
        <f>IF('HPDB FDT-2'!$AW1361="","",'HPDB FDT-2'!$AW1361)</f>
        <v/>
      </c>
      <c r="AK1353" s="113">
        <f>IF($U1353&lt;&gt;"",'HPDB FDT-2'!$AX1361,"")</f>
        <v/>
      </c>
      <c r="AL1353" s="113">
        <f>IF($U1353&lt;&gt;"",'HPDB FDT-2'!$AY1361,"")</f>
        <v/>
      </c>
      <c r="AM1353" s="113">
        <f>IF($U1353&lt;&gt;"",'HPDB FDT-2'!$AZ1361,"")</f>
        <v/>
      </c>
      <c r="AN1353" s="113">
        <f>IF($U1353&lt;&gt;"",'HPDB FDT-2'!$BA1361,"")</f>
        <v/>
      </c>
      <c r="AO1353" s="113">
        <f>IF($U1353&lt;&gt;"",'HPDB FDT-2'!$BB1361,"")</f>
        <v/>
      </c>
      <c r="AP1353" s="113">
        <f>IF($U1353&lt;&gt;"","RFS","")</f>
        <v/>
      </c>
      <c r="AR1353" s="113">
        <f>IF($U1353&lt;&gt;"","31","")</f>
        <v/>
      </c>
      <c r="AS1353" s="113">
        <f>IF($U1353&lt;&gt;"","FALSE","")</f>
        <v/>
      </c>
      <c r="AT1353" s="113">
        <f>IF($U1353&lt;&gt;"","TRUE","")</f>
        <v/>
      </c>
    </row>
    <row r="1354" thickBot="1">
      <c r="A1354" s="99">
        <f>IF($U1354&lt;&gt;"",'HPDB FDT-2'!$Q1362,"")</f>
        <v/>
      </c>
      <c r="B1354" s="99">
        <f>IF($U1354&lt;&gt;"",'HPDB FDT-2'!$R1362,"")</f>
        <v/>
      </c>
      <c r="C1354" s="99">
        <f>IF($U1354&lt;&gt;"",'HPDB FDT-2'!$S1362,"")</f>
        <v/>
      </c>
      <c r="D1354" s="115">
        <f>IF($U1354&lt;&gt;"",'HPDB FDT-2'!$T1362,"")</f>
        <v/>
      </c>
      <c r="E1354" s="99">
        <f>IF($U1354&lt;&gt;"","FTTH","")</f>
        <v/>
      </c>
      <c r="F1354" s="115">
        <f>IF($U1354&lt;&gt;"",'HPDB FDT-2'!$V1362,"")</f>
        <v/>
      </c>
      <c r="G1354" s="99">
        <f>IF($U1354&lt;&gt;"","General Retail","")</f>
        <v/>
      </c>
      <c r="H1354" s="99">
        <f>IF($U1354&lt;&gt;"",'CLUSTER FDT-2'!$A$2,"")</f>
        <v/>
      </c>
      <c r="J1354" s="99">
        <f>IF($U1354&lt;&gt;"",'CLUSTER FDT-2'!$A$2,"")</f>
        <v/>
      </c>
      <c r="K1354" s="99">
        <f>IF($U1354&lt;&gt;"",'CLUSTER FDT-2'!$A$2,"")</f>
        <v/>
      </c>
      <c r="L1354" s="99">
        <f>IF($U1354&lt;&gt;"",'HPDB FDT-2'!$AA1362,"")</f>
        <v/>
      </c>
      <c r="M1354" s="99">
        <f>IF($U1354&lt;&gt;"",'HPDB FDT-2'!$AB1362,"")</f>
        <v/>
      </c>
      <c r="N1354" s="113">
        <f>IF($U1354&lt;&gt;"",'HPDB FDT-2'!$AC1362,"")</f>
        <v/>
      </c>
      <c r="O1354" s="99">
        <f>IF('HPDB FDT-2'!$AD1362="","",'HPDB FDT-2'!$AD1362)</f>
        <v/>
      </c>
      <c r="T1354" s="99">
        <f>IF('HPDB FDT-2'!$AI1362="","",'HPDB FDT-2'!$AI1362)</f>
        <v/>
      </c>
      <c r="U1354" s="99">
        <f>IF('HPDB FDT-2'!$AJ1362="","",'HPDB FDT-2'!$AJ1362)</f>
        <v/>
      </c>
      <c r="V1354" s="113">
        <f>IF($U1354&lt;&gt;"","Single Dwelling Unit","")</f>
        <v/>
      </c>
      <c r="AB1354" s="113">
        <f>IF($U1354&lt;&gt;"","RFS","")</f>
        <v/>
      </c>
      <c r="AC1354" s="120">
        <f>IF($U1354&lt;&gt;"",'HPDB FDT-2'!$Q$3,"")</f>
        <v/>
      </c>
      <c r="AD1354" s="112">
        <f>IF($U1354&lt;&gt;"",'HPDB FDT-2'!$Q$4,"")</f>
        <v/>
      </c>
      <c r="AE1354" s="99">
        <f>IF($U1354&lt;&gt;"",'HPDB FDT-2'!$C$6,"")</f>
        <v/>
      </c>
      <c r="AF1354" s="120">
        <f>IF($U1354&lt;&gt;"",'HPDB FDT-2'!$AT1362,"")</f>
        <v/>
      </c>
      <c r="AG1354" s="100">
        <f>IF($A1354&lt;&gt;"",'CLUSTER FDT-2'!$H$2,"")</f>
        <v/>
      </c>
      <c r="AH1354" s="99">
        <f>IF('HPDB FDT-2'!$AV1362="","",'HPDB FDT-2'!$AV1362)</f>
        <v/>
      </c>
      <c r="AI1354" s="99">
        <f>IF('HPDB FDT-2'!$AW1362="","",'HPDB FDT-2'!$AW1362)</f>
        <v/>
      </c>
      <c r="AK1354" s="113">
        <f>IF($U1354&lt;&gt;"",'HPDB FDT-2'!$AX1362,"")</f>
        <v/>
      </c>
      <c r="AL1354" s="113">
        <f>IF($U1354&lt;&gt;"",'HPDB FDT-2'!$AY1362,"")</f>
        <v/>
      </c>
      <c r="AM1354" s="113">
        <f>IF($U1354&lt;&gt;"",'HPDB FDT-2'!$AZ1362,"")</f>
        <v/>
      </c>
      <c r="AN1354" s="113">
        <f>IF($U1354&lt;&gt;"",'HPDB FDT-2'!$BA1362,"")</f>
        <v/>
      </c>
      <c r="AO1354" s="113">
        <f>IF($U1354&lt;&gt;"",'HPDB FDT-2'!$BB1362,"")</f>
        <v/>
      </c>
      <c r="AP1354" s="113">
        <f>IF($U1354&lt;&gt;"","RFS","")</f>
        <v/>
      </c>
      <c r="AR1354" s="113">
        <f>IF($U1354&lt;&gt;"","31","")</f>
        <v/>
      </c>
      <c r="AS1354" s="113">
        <f>IF($U1354&lt;&gt;"","FALSE","")</f>
        <v/>
      </c>
      <c r="AT1354" s="113">
        <f>IF($U1354&lt;&gt;"","TRUE","")</f>
        <v/>
      </c>
    </row>
    <row r="1355" thickBot="1">
      <c r="A1355" s="99">
        <f>IF($U1355&lt;&gt;"",'HPDB FDT-2'!$Q1363,"")</f>
        <v/>
      </c>
      <c r="B1355" s="99">
        <f>IF($U1355&lt;&gt;"",'HPDB FDT-2'!$R1363,"")</f>
        <v/>
      </c>
      <c r="C1355" s="99">
        <f>IF($U1355&lt;&gt;"",'HPDB FDT-2'!$S1363,"")</f>
        <v/>
      </c>
      <c r="D1355" s="115">
        <f>IF($U1355&lt;&gt;"",'HPDB FDT-2'!$T1363,"")</f>
        <v/>
      </c>
      <c r="E1355" s="99">
        <f>IF($U1355&lt;&gt;"","FTTH","")</f>
        <v/>
      </c>
      <c r="F1355" s="115">
        <f>IF($U1355&lt;&gt;"",'HPDB FDT-2'!$V1363,"")</f>
        <v/>
      </c>
      <c r="G1355" s="99">
        <f>IF($U1355&lt;&gt;"","General Retail","")</f>
        <v/>
      </c>
      <c r="H1355" s="99">
        <f>IF($U1355&lt;&gt;"",'CLUSTER FDT-2'!$A$2,"")</f>
        <v/>
      </c>
      <c r="J1355" s="99">
        <f>IF($U1355&lt;&gt;"",'CLUSTER FDT-2'!$A$2,"")</f>
        <v/>
      </c>
      <c r="K1355" s="99">
        <f>IF($U1355&lt;&gt;"",'CLUSTER FDT-2'!$A$2,"")</f>
        <v/>
      </c>
      <c r="L1355" s="99">
        <f>IF($U1355&lt;&gt;"",'HPDB FDT-2'!$AA1363,"")</f>
        <v/>
      </c>
      <c r="M1355" s="99">
        <f>IF($U1355&lt;&gt;"",'HPDB FDT-2'!$AB1363,"")</f>
        <v/>
      </c>
      <c r="N1355" s="113">
        <f>IF($U1355&lt;&gt;"",'HPDB FDT-2'!$AC1363,"")</f>
        <v/>
      </c>
      <c r="O1355" s="99">
        <f>IF('HPDB FDT-2'!$AD1363="","",'HPDB FDT-2'!$AD1363)</f>
        <v/>
      </c>
      <c r="T1355" s="99">
        <f>IF('HPDB FDT-2'!$AI1363="","",'HPDB FDT-2'!$AI1363)</f>
        <v/>
      </c>
      <c r="U1355" s="99">
        <f>IF('HPDB FDT-2'!$AJ1363="","",'HPDB FDT-2'!$AJ1363)</f>
        <v/>
      </c>
      <c r="V1355" s="113">
        <f>IF($U1355&lt;&gt;"","Single Dwelling Unit","")</f>
        <v/>
      </c>
      <c r="AB1355" s="113">
        <f>IF($U1355&lt;&gt;"","RFS","")</f>
        <v/>
      </c>
      <c r="AC1355" s="120">
        <f>IF($U1355&lt;&gt;"",'HPDB FDT-2'!$Q$3,"")</f>
        <v/>
      </c>
      <c r="AD1355" s="112">
        <f>IF($U1355&lt;&gt;"",'HPDB FDT-2'!$Q$4,"")</f>
        <v/>
      </c>
      <c r="AE1355" s="99">
        <f>IF($U1355&lt;&gt;"",'HPDB FDT-2'!$C$6,"")</f>
        <v/>
      </c>
      <c r="AF1355" s="120">
        <f>IF($U1355&lt;&gt;"",'HPDB FDT-2'!$AT1363,"")</f>
        <v/>
      </c>
      <c r="AG1355" s="100">
        <f>IF($A1355&lt;&gt;"",'CLUSTER FDT-2'!$H$2,"")</f>
        <v/>
      </c>
      <c r="AH1355" s="99">
        <f>IF('HPDB FDT-2'!$AV1363="","",'HPDB FDT-2'!$AV1363)</f>
        <v/>
      </c>
      <c r="AI1355" s="99">
        <f>IF('HPDB FDT-2'!$AW1363="","",'HPDB FDT-2'!$AW1363)</f>
        <v/>
      </c>
      <c r="AK1355" s="113">
        <f>IF($U1355&lt;&gt;"",'HPDB FDT-2'!$AX1363,"")</f>
        <v/>
      </c>
      <c r="AL1355" s="113">
        <f>IF($U1355&lt;&gt;"",'HPDB FDT-2'!$AY1363,"")</f>
        <v/>
      </c>
      <c r="AM1355" s="113">
        <f>IF($U1355&lt;&gt;"",'HPDB FDT-2'!$AZ1363,"")</f>
        <v/>
      </c>
      <c r="AN1355" s="113">
        <f>IF($U1355&lt;&gt;"",'HPDB FDT-2'!$BA1363,"")</f>
        <v/>
      </c>
      <c r="AO1355" s="113">
        <f>IF($U1355&lt;&gt;"",'HPDB FDT-2'!$BB1363,"")</f>
        <v/>
      </c>
      <c r="AP1355" s="113">
        <f>IF($U1355&lt;&gt;"","RFS","")</f>
        <v/>
      </c>
      <c r="AR1355" s="113">
        <f>IF($U1355&lt;&gt;"","31","")</f>
        <v/>
      </c>
      <c r="AS1355" s="113">
        <f>IF($U1355&lt;&gt;"","FALSE","")</f>
        <v/>
      </c>
      <c r="AT1355" s="113">
        <f>IF($U1355&lt;&gt;"","TRUE","")</f>
        <v/>
      </c>
    </row>
    <row r="1356" thickBot="1">
      <c r="A1356" s="99">
        <f>IF($U1356&lt;&gt;"",'HPDB FDT-2'!$Q1364,"")</f>
        <v/>
      </c>
      <c r="B1356" s="99">
        <f>IF($U1356&lt;&gt;"",'HPDB FDT-2'!$R1364,"")</f>
        <v/>
      </c>
      <c r="C1356" s="99">
        <f>IF($U1356&lt;&gt;"",'HPDB FDT-2'!$S1364,"")</f>
        <v/>
      </c>
      <c r="D1356" s="115">
        <f>IF($U1356&lt;&gt;"",'HPDB FDT-2'!$T1364,"")</f>
        <v/>
      </c>
      <c r="E1356" s="99">
        <f>IF($U1356&lt;&gt;"","FTTH","")</f>
        <v/>
      </c>
      <c r="F1356" s="115">
        <f>IF($U1356&lt;&gt;"",'HPDB FDT-2'!$V1364,"")</f>
        <v/>
      </c>
      <c r="G1356" s="99">
        <f>IF($U1356&lt;&gt;"","General Retail","")</f>
        <v/>
      </c>
      <c r="H1356" s="99">
        <f>IF($U1356&lt;&gt;"",'CLUSTER FDT-2'!$A$2,"")</f>
        <v/>
      </c>
      <c r="J1356" s="99">
        <f>IF($U1356&lt;&gt;"",'CLUSTER FDT-2'!$A$2,"")</f>
        <v/>
      </c>
      <c r="K1356" s="99">
        <f>IF($U1356&lt;&gt;"",'CLUSTER FDT-2'!$A$2,"")</f>
        <v/>
      </c>
      <c r="L1356" s="99">
        <f>IF($U1356&lt;&gt;"",'HPDB FDT-2'!$AA1364,"")</f>
        <v/>
      </c>
      <c r="M1356" s="99">
        <f>IF($U1356&lt;&gt;"",'HPDB FDT-2'!$AB1364,"")</f>
        <v/>
      </c>
      <c r="N1356" s="113">
        <f>IF($U1356&lt;&gt;"",'HPDB FDT-2'!$AC1364,"")</f>
        <v/>
      </c>
      <c r="O1356" s="99">
        <f>IF('HPDB FDT-2'!$AD1364="","",'HPDB FDT-2'!$AD1364)</f>
        <v/>
      </c>
      <c r="T1356" s="99">
        <f>IF('HPDB FDT-2'!$AI1364="","",'HPDB FDT-2'!$AI1364)</f>
        <v/>
      </c>
      <c r="U1356" s="99">
        <f>IF('HPDB FDT-2'!$AJ1364="","",'HPDB FDT-2'!$AJ1364)</f>
        <v/>
      </c>
      <c r="V1356" s="113">
        <f>IF($U1356&lt;&gt;"","Single Dwelling Unit","")</f>
        <v/>
      </c>
      <c r="AB1356" s="113">
        <f>IF($U1356&lt;&gt;"","RFS","")</f>
        <v/>
      </c>
      <c r="AC1356" s="120">
        <f>IF($U1356&lt;&gt;"",'HPDB FDT-2'!$Q$3,"")</f>
        <v/>
      </c>
      <c r="AD1356" s="112">
        <f>IF($U1356&lt;&gt;"",'HPDB FDT-2'!$Q$4,"")</f>
        <v/>
      </c>
      <c r="AE1356" s="99">
        <f>IF($U1356&lt;&gt;"",'HPDB FDT-2'!$C$6,"")</f>
        <v/>
      </c>
      <c r="AF1356" s="120">
        <f>IF($U1356&lt;&gt;"",'HPDB FDT-2'!$AT1364,"")</f>
        <v/>
      </c>
      <c r="AG1356" s="100">
        <f>IF($A1356&lt;&gt;"",'CLUSTER FDT-2'!$H$2,"")</f>
        <v/>
      </c>
      <c r="AH1356" s="99">
        <f>IF('HPDB FDT-2'!$AV1364="","",'HPDB FDT-2'!$AV1364)</f>
        <v/>
      </c>
      <c r="AI1356" s="99">
        <f>IF('HPDB FDT-2'!$AW1364="","",'HPDB FDT-2'!$AW1364)</f>
        <v/>
      </c>
      <c r="AK1356" s="113">
        <f>IF($U1356&lt;&gt;"",'HPDB FDT-2'!$AX1364,"")</f>
        <v/>
      </c>
      <c r="AL1356" s="113">
        <f>IF($U1356&lt;&gt;"",'HPDB FDT-2'!$AY1364,"")</f>
        <v/>
      </c>
      <c r="AM1356" s="113">
        <f>IF($U1356&lt;&gt;"",'HPDB FDT-2'!$AZ1364,"")</f>
        <v/>
      </c>
      <c r="AN1356" s="113">
        <f>IF($U1356&lt;&gt;"",'HPDB FDT-2'!$BA1364,"")</f>
        <v/>
      </c>
      <c r="AO1356" s="113">
        <f>IF($U1356&lt;&gt;"",'HPDB FDT-2'!$BB1364,"")</f>
        <v/>
      </c>
      <c r="AP1356" s="113">
        <f>IF($U1356&lt;&gt;"","RFS","")</f>
        <v/>
      </c>
      <c r="AR1356" s="113">
        <f>IF($U1356&lt;&gt;"","31","")</f>
        <v/>
      </c>
      <c r="AS1356" s="113">
        <f>IF($U1356&lt;&gt;"","FALSE","")</f>
        <v/>
      </c>
      <c r="AT1356" s="113">
        <f>IF($U1356&lt;&gt;"","TRUE","")</f>
        <v/>
      </c>
    </row>
    <row r="1357" thickBot="1">
      <c r="A1357" s="99">
        <f>IF($U1357&lt;&gt;"",'HPDB FDT-2'!$Q1365,"")</f>
        <v/>
      </c>
      <c r="B1357" s="99">
        <f>IF($U1357&lt;&gt;"",'HPDB FDT-2'!$R1365,"")</f>
        <v/>
      </c>
      <c r="C1357" s="99">
        <f>IF($U1357&lt;&gt;"",'HPDB FDT-2'!$S1365,"")</f>
        <v/>
      </c>
      <c r="D1357" s="115">
        <f>IF($U1357&lt;&gt;"",'HPDB FDT-2'!$T1365,"")</f>
        <v/>
      </c>
      <c r="E1357" s="99">
        <f>IF($U1357&lt;&gt;"","FTTH","")</f>
        <v/>
      </c>
      <c r="F1357" s="115">
        <f>IF($U1357&lt;&gt;"",'HPDB FDT-2'!$V1365,"")</f>
        <v/>
      </c>
      <c r="G1357" s="99">
        <f>IF($U1357&lt;&gt;"","General Retail","")</f>
        <v/>
      </c>
      <c r="H1357" s="99">
        <f>IF($U1357&lt;&gt;"",'CLUSTER FDT-2'!$A$2,"")</f>
        <v/>
      </c>
      <c r="J1357" s="99">
        <f>IF($U1357&lt;&gt;"",'CLUSTER FDT-2'!$A$2,"")</f>
        <v/>
      </c>
      <c r="K1357" s="99">
        <f>IF($U1357&lt;&gt;"",'CLUSTER FDT-2'!$A$2,"")</f>
        <v/>
      </c>
      <c r="L1357" s="99">
        <f>IF($U1357&lt;&gt;"",'HPDB FDT-2'!$AA1365,"")</f>
        <v/>
      </c>
      <c r="M1357" s="99">
        <f>IF($U1357&lt;&gt;"",'HPDB FDT-2'!$AB1365,"")</f>
        <v/>
      </c>
      <c r="N1357" s="113">
        <f>IF($U1357&lt;&gt;"",'HPDB FDT-2'!$AC1365,"")</f>
        <v/>
      </c>
      <c r="O1357" s="99">
        <f>IF('HPDB FDT-2'!$AD1365="","",'HPDB FDT-2'!$AD1365)</f>
        <v/>
      </c>
      <c r="T1357" s="99">
        <f>IF('HPDB FDT-2'!$AI1365="","",'HPDB FDT-2'!$AI1365)</f>
        <v/>
      </c>
      <c r="U1357" s="99">
        <f>IF('HPDB FDT-2'!$AJ1365="","",'HPDB FDT-2'!$AJ1365)</f>
        <v/>
      </c>
      <c r="V1357" s="113">
        <f>IF($U1357&lt;&gt;"","Single Dwelling Unit","")</f>
        <v/>
      </c>
      <c r="AB1357" s="113">
        <f>IF($U1357&lt;&gt;"","RFS","")</f>
        <v/>
      </c>
      <c r="AC1357" s="120">
        <f>IF($U1357&lt;&gt;"",'HPDB FDT-2'!$Q$3,"")</f>
        <v/>
      </c>
      <c r="AD1357" s="112">
        <f>IF($U1357&lt;&gt;"",'HPDB FDT-2'!$Q$4,"")</f>
        <v/>
      </c>
      <c r="AE1357" s="99">
        <f>IF($U1357&lt;&gt;"",'HPDB FDT-2'!$C$6,"")</f>
        <v/>
      </c>
      <c r="AF1357" s="120">
        <f>IF($U1357&lt;&gt;"",'HPDB FDT-2'!$AT1365,"")</f>
        <v/>
      </c>
      <c r="AG1357" s="100">
        <f>IF($A1357&lt;&gt;"",'CLUSTER FDT-2'!$H$2,"")</f>
        <v/>
      </c>
      <c r="AH1357" s="99">
        <f>IF('HPDB FDT-2'!$AV1365="","",'HPDB FDT-2'!$AV1365)</f>
        <v/>
      </c>
      <c r="AI1357" s="99">
        <f>IF('HPDB FDT-2'!$AW1365="","",'HPDB FDT-2'!$AW1365)</f>
        <v/>
      </c>
      <c r="AK1357" s="113">
        <f>IF($U1357&lt;&gt;"",'HPDB FDT-2'!$AX1365,"")</f>
        <v/>
      </c>
      <c r="AL1357" s="113">
        <f>IF($U1357&lt;&gt;"",'HPDB FDT-2'!$AY1365,"")</f>
        <v/>
      </c>
      <c r="AM1357" s="113">
        <f>IF($U1357&lt;&gt;"",'HPDB FDT-2'!$AZ1365,"")</f>
        <v/>
      </c>
      <c r="AN1357" s="113">
        <f>IF($U1357&lt;&gt;"",'HPDB FDT-2'!$BA1365,"")</f>
        <v/>
      </c>
      <c r="AO1357" s="113">
        <f>IF($U1357&lt;&gt;"",'HPDB FDT-2'!$BB1365,"")</f>
        <v/>
      </c>
      <c r="AP1357" s="113">
        <f>IF($U1357&lt;&gt;"","RFS","")</f>
        <v/>
      </c>
      <c r="AR1357" s="113">
        <f>IF($U1357&lt;&gt;"","31","")</f>
        <v/>
      </c>
      <c r="AS1357" s="113">
        <f>IF($U1357&lt;&gt;"","FALSE","")</f>
        <v/>
      </c>
      <c r="AT1357" s="113">
        <f>IF($U1357&lt;&gt;"","TRUE","")</f>
        <v/>
      </c>
    </row>
    <row r="1358" thickBot="1">
      <c r="A1358" s="99">
        <f>IF($U1358&lt;&gt;"",'HPDB FDT-2'!$Q1366,"")</f>
        <v/>
      </c>
      <c r="B1358" s="99">
        <f>IF($U1358&lt;&gt;"",'HPDB FDT-2'!$R1366,"")</f>
        <v/>
      </c>
      <c r="C1358" s="99">
        <f>IF($U1358&lt;&gt;"",'HPDB FDT-2'!$S1366,"")</f>
        <v/>
      </c>
      <c r="D1358" s="115">
        <f>IF($U1358&lt;&gt;"",'HPDB FDT-2'!$T1366,"")</f>
        <v/>
      </c>
      <c r="E1358" s="99">
        <f>IF($U1358&lt;&gt;"","FTTH","")</f>
        <v/>
      </c>
      <c r="F1358" s="115">
        <f>IF($U1358&lt;&gt;"",'HPDB FDT-2'!$V1366,"")</f>
        <v/>
      </c>
      <c r="G1358" s="99">
        <f>IF($U1358&lt;&gt;"","General Retail","")</f>
        <v/>
      </c>
      <c r="H1358" s="99">
        <f>IF($U1358&lt;&gt;"",'CLUSTER FDT-2'!$A$2,"")</f>
        <v/>
      </c>
      <c r="J1358" s="99">
        <f>IF($U1358&lt;&gt;"",'CLUSTER FDT-2'!$A$2,"")</f>
        <v/>
      </c>
      <c r="K1358" s="99">
        <f>IF($U1358&lt;&gt;"",'CLUSTER FDT-2'!$A$2,"")</f>
        <v/>
      </c>
      <c r="L1358" s="99">
        <f>IF($U1358&lt;&gt;"",'HPDB FDT-2'!$AA1366,"")</f>
        <v/>
      </c>
      <c r="M1358" s="99">
        <f>IF($U1358&lt;&gt;"",'HPDB FDT-2'!$AB1366,"")</f>
        <v/>
      </c>
      <c r="N1358" s="113">
        <f>IF($U1358&lt;&gt;"",'HPDB FDT-2'!$AC1366,"")</f>
        <v/>
      </c>
      <c r="O1358" s="99">
        <f>IF('HPDB FDT-2'!$AD1366="","",'HPDB FDT-2'!$AD1366)</f>
        <v/>
      </c>
      <c r="T1358" s="99">
        <f>IF('HPDB FDT-2'!$AI1366="","",'HPDB FDT-2'!$AI1366)</f>
        <v/>
      </c>
      <c r="U1358" s="99">
        <f>IF('HPDB FDT-2'!$AJ1366="","",'HPDB FDT-2'!$AJ1366)</f>
        <v/>
      </c>
      <c r="V1358" s="113">
        <f>IF($U1358&lt;&gt;"","Single Dwelling Unit","")</f>
        <v/>
      </c>
      <c r="AB1358" s="113">
        <f>IF($U1358&lt;&gt;"","RFS","")</f>
        <v/>
      </c>
      <c r="AC1358" s="120">
        <f>IF($U1358&lt;&gt;"",'HPDB FDT-2'!$Q$3,"")</f>
        <v/>
      </c>
      <c r="AD1358" s="112">
        <f>IF($U1358&lt;&gt;"",'HPDB FDT-2'!$Q$4,"")</f>
        <v/>
      </c>
      <c r="AE1358" s="99">
        <f>IF($U1358&lt;&gt;"",'HPDB FDT-2'!$C$6,"")</f>
        <v/>
      </c>
      <c r="AF1358" s="120">
        <f>IF($U1358&lt;&gt;"",'HPDB FDT-2'!$AT1366,"")</f>
        <v/>
      </c>
      <c r="AG1358" s="100">
        <f>IF($A1358&lt;&gt;"",'CLUSTER FDT-2'!$H$2,"")</f>
        <v/>
      </c>
      <c r="AH1358" s="99">
        <f>IF('HPDB FDT-2'!$AV1366="","",'HPDB FDT-2'!$AV1366)</f>
        <v/>
      </c>
      <c r="AI1358" s="99">
        <f>IF('HPDB FDT-2'!$AW1366="","",'HPDB FDT-2'!$AW1366)</f>
        <v/>
      </c>
      <c r="AK1358" s="113">
        <f>IF($U1358&lt;&gt;"",'HPDB FDT-2'!$AX1366,"")</f>
        <v/>
      </c>
      <c r="AL1358" s="113">
        <f>IF($U1358&lt;&gt;"",'HPDB FDT-2'!$AY1366,"")</f>
        <v/>
      </c>
      <c r="AM1358" s="113">
        <f>IF($U1358&lt;&gt;"",'HPDB FDT-2'!$AZ1366,"")</f>
        <v/>
      </c>
      <c r="AN1358" s="113">
        <f>IF($U1358&lt;&gt;"",'HPDB FDT-2'!$BA1366,"")</f>
        <v/>
      </c>
      <c r="AO1358" s="113">
        <f>IF($U1358&lt;&gt;"",'HPDB FDT-2'!$BB1366,"")</f>
        <v/>
      </c>
      <c r="AP1358" s="113">
        <f>IF($U1358&lt;&gt;"","RFS","")</f>
        <v/>
      </c>
      <c r="AR1358" s="113">
        <f>IF($U1358&lt;&gt;"","31","")</f>
        <v/>
      </c>
      <c r="AS1358" s="113">
        <f>IF($U1358&lt;&gt;"","FALSE","")</f>
        <v/>
      </c>
      <c r="AT1358" s="113">
        <f>IF($U1358&lt;&gt;"","TRUE","")</f>
        <v/>
      </c>
    </row>
    <row r="1359" thickBot="1">
      <c r="A1359" s="99">
        <f>IF($U1359&lt;&gt;"",'HPDB FDT-2'!$Q1367,"")</f>
        <v/>
      </c>
      <c r="B1359" s="99">
        <f>IF($U1359&lt;&gt;"",'HPDB FDT-2'!$R1367,"")</f>
        <v/>
      </c>
      <c r="C1359" s="99">
        <f>IF($U1359&lt;&gt;"",'HPDB FDT-2'!$S1367,"")</f>
        <v/>
      </c>
      <c r="D1359" s="115">
        <f>IF($U1359&lt;&gt;"",'HPDB FDT-2'!$T1367,"")</f>
        <v/>
      </c>
      <c r="E1359" s="99">
        <f>IF($U1359&lt;&gt;"","FTTH","")</f>
        <v/>
      </c>
      <c r="F1359" s="115">
        <f>IF($U1359&lt;&gt;"",'HPDB FDT-2'!$V1367,"")</f>
        <v/>
      </c>
      <c r="G1359" s="99">
        <f>IF($U1359&lt;&gt;"","General Retail","")</f>
        <v/>
      </c>
      <c r="H1359" s="99">
        <f>IF($U1359&lt;&gt;"",'CLUSTER FDT-2'!$A$2,"")</f>
        <v/>
      </c>
      <c r="J1359" s="99">
        <f>IF($U1359&lt;&gt;"",'CLUSTER FDT-2'!$A$2,"")</f>
        <v/>
      </c>
      <c r="K1359" s="99">
        <f>IF($U1359&lt;&gt;"",'CLUSTER FDT-2'!$A$2,"")</f>
        <v/>
      </c>
      <c r="L1359" s="99">
        <f>IF($U1359&lt;&gt;"",'HPDB FDT-2'!$AA1367,"")</f>
        <v/>
      </c>
      <c r="M1359" s="99">
        <f>IF($U1359&lt;&gt;"",'HPDB FDT-2'!$AB1367,"")</f>
        <v/>
      </c>
      <c r="N1359" s="113">
        <f>IF($U1359&lt;&gt;"",'HPDB FDT-2'!$AC1367,"")</f>
        <v/>
      </c>
      <c r="O1359" s="99">
        <f>IF('HPDB FDT-2'!$AD1367="","",'HPDB FDT-2'!$AD1367)</f>
        <v/>
      </c>
      <c r="T1359" s="99">
        <f>IF('HPDB FDT-2'!$AI1367="","",'HPDB FDT-2'!$AI1367)</f>
        <v/>
      </c>
      <c r="U1359" s="99">
        <f>IF('HPDB FDT-2'!$AJ1367="","",'HPDB FDT-2'!$AJ1367)</f>
        <v/>
      </c>
      <c r="V1359" s="113">
        <f>IF($U1359&lt;&gt;"","Single Dwelling Unit","")</f>
        <v/>
      </c>
      <c r="AB1359" s="113">
        <f>IF($U1359&lt;&gt;"","RFS","")</f>
        <v/>
      </c>
      <c r="AC1359" s="120">
        <f>IF($U1359&lt;&gt;"",'HPDB FDT-2'!$Q$3,"")</f>
        <v/>
      </c>
      <c r="AD1359" s="112">
        <f>IF($U1359&lt;&gt;"",'HPDB FDT-2'!$Q$4,"")</f>
        <v/>
      </c>
      <c r="AE1359" s="99">
        <f>IF($U1359&lt;&gt;"",'HPDB FDT-2'!$C$6,"")</f>
        <v/>
      </c>
      <c r="AF1359" s="120">
        <f>IF($U1359&lt;&gt;"",'HPDB FDT-2'!$AT1367,"")</f>
        <v/>
      </c>
      <c r="AG1359" s="100">
        <f>IF($A1359&lt;&gt;"",'CLUSTER FDT-2'!$H$2,"")</f>
        <v/>
      </c>
      <c r="AH1359" s="99">
        <f>IF('HPDB FDT-2'!$AV1367="","",'HPDB FDT-2'!$AV1367)</f>
        <v/>
      </c>
      <c r="AI1359" s="99">
        <f>IF('HPDB FDT-2'!$AW1367="","",'HPDB FDT-2'!$AW1367)</f>
        <v/>
      </c>
      <c r="AK1359" s="113">
        <f>IF($U1359&lt;&gt;"",'HPDB FDT-2'!$AX1367,"")</f>
        <v/>
      </c>
      <c r="AL1359" s="113">
        <f>IF($U1359&lt;&gt;"",'HPDB FDT-2'!$AY1367,"")</f>
        <v/>
      </c>
      <c r="AM1359" s="113">
        <f>IF($U1359&lt;&gt;"",'HPDB FDT-2'!$AZ1367,"")</f>
        <v/>
      </c>
      <c r="AN1359" s="113">
        <f>IF($U1359&lt;&gt;"",'HPDB FDT-2'!$BA1367,"")</f>
        <v/>
      </c>
      <c r="AO1359" s="113">
        <f>IF($U1359&lt;&gt;"",'HPDB FDT-2'!$BB1367,"")</f>
        <v/>
      </c>
      <c r="AP1359" s="113">
        <f>IF($U1359&lt;&gt;"","RFS","")</f>
        <v/>
      </c>
      <c r="AR1359" s="113">
        <f>IF($U1359&lt;&gt;"","31","")</f>
        <v/>
      </c>
      <c r="AS1359" s="113">
        <f>IF($U1359&lt;&gt;"","FALSE","")</f>
        <v/>
      </c>
      <c r="AT1359" s="113">
        <f>IF($U1359&lt;&gt;"","TRUE","")</f>
        <v/>
      </c>
    </row>
    <row r="1360" thickBot="1">
      <c r="A1360" s="99">
        <f>IF($U1360&lt;&gt;"",'HPDB FDT-2'!$Q1368,"")</f>
        <v/>
      </c>
      <c r="B1360" s="99">
        <f>IF($U1360&lt;&gt;"",'HPDB FDT-2'!$R1368,"")</f>
        <v/>
      </c>
      <c r="C1360" s="99">
        <f>IF($U1360&lt;&gt;"",'HPDB FDT-2'!$S1368,"")</f>
        <v/>
      </c>
      <c r="D1360" s="115">
        <f>IF($U1360&lt;&gt;"",'HPDB FDT-2'!$T1368,"")</f>
        <v/>
      </c>
      <c r="E1360" s="99">
        <f>IF($U1360&lt;&gt;"","FTTH","")</f>
        <v/>
      </c>
      <c r="F1360" s="115">
        <f>IF($U1360&lt;&gt;"",'HPDB FDT-2'!$V1368,"")</f>
        <v/>
      </c>
      <c r="G1360" s="99">
        <f>IF($U1360&lt;&gt;"","General Retail","")</f>
        <v/>
      </c>
      <c r="H1360" s="99">
        <f>IF($U1360&lt;&gt;"",'CLUSTER FDT-2'!$A$2,"")</f>
        <v/>
      </c>
      <c r="J1360" s="99">
        <f>IF($U1360&lt;&gt;"",'CLUSTER FDT-2'!$A$2,"")</f>
        <v/>
      </c>
      <c r="K1360" s="99">
        <f>IF($U1360&lt;&gt;"",'CLUSTER FDT-2'!$A$2,"")</f>
        <v/>
      </c>
      <c r="L1360" s="99">
        <f>IF($U1360&lt;&gt;"",'HPDB FDT-2'!$AA1368,"")</f>
        <v/>
      </c>
      <c r="M1360" s="99">
        <f>IF($U1360&lt;&gt;"",'HPDB FDT-2'!$AB1368,"")</f>
        <v/>
      </c>
      <c r="N1360" s="113">
        <f>IF($U1360&lt;&gt;"",'HPDB FDT-2'!$AC1368,"")</f>
        <v/>
      </c>
      <c r="O1360" s="99">
        <f>IF('HPDB FDT-2'!$AD1368="","",'HPDB FDT-2'!$AD1368)</f>
        <v/>
      </c>
      <c r="T1360" s="99">
        <f>IF('HPDB FDT-2'!$AI1368="","",'HPDB FDT-2'!$AI1368)</f>
        <v/>
      </c>
      <c r="U1360" s="99">
        <f>IF('HPDB FDT-2'!$AJ1368="","",'HPDB FDT-2'!$AJ1368)</f>
        <v/>
      </c>
      <c r="V1360" s="113">
        <f>IF($U1360&lt;&gt;"","Single Dwelling Unit","")</f>
        <v/>
      </c>
      <c r="AB1360" s="113">
        <f>IF($U1360&lt;&gt;"","RFS","")</f>
        <v/>
      </c>
      <c r="AC1360" s="120">
        <f>IF($U1360&lt;&gt;"",'HPDB FDT-2'!$Q$3,"")</f>
        <v/>
      </c>
      <c r="AD1360" s="112">
        <f>IF($U1360&lt;&gt;"",'HPDB FDT-2'!$Q$4,"")</f>
        <v/>
      </c>
      <c r="AE1360" s="99">
        <f>IF($U1360&lt;&gt;"",'HPDB FDT-2'!$C$6,"")</f>
        <v/>
      </c>
      <c r="AF1360" s="120">
        <f>IF($U1360&lt;&gt;"",'HPDB FDT-2'!$AT1368,"")</f>
        <v/>
      </c>
      <c r="AG1360" s="100">
        <f>IF($A1360&lt;&gt;"",'CLUSTER FDT-2'!$H$2,"")</f>
        <v/>
      </c>
      <c r="AH1360" s="99">
        <f>IF('HPDB FDT-2'!$AV1368="","",'HPDB FDT-2'!$AV1368)</f>
        <v/>
      </c>
      <c r="AI1360" s="99">
        <f>IF('HPDB FDT-2'!$AW1368="","",'HPDB FDT-2'!$AW1368)</f>
        <v/>
      </c>
      <c r="AK1360" s="113">
        <f>IF($U1360&lt;&gt;"",'HPDB FDT-2'!$AX1368,"")</f>
        <v/>
      </c>
      <c r="AL1360" s="113">
        <f>IF($U1360&lt;&gt;"",'HPDB FDT-2'!$AY1368,"")</f>
        <v/>
      </c>
      <c r="AM1360" s="113">
        <f>IF($U1360&lt;&gt;"",'HPDB FDT-2'!$AZ1368,"")</f>
        <v/>
      </c>
      <c r="AN1360" s="113">
        <f>IF($U1360&lt;&gt;"",'HPDB FDT-2'!$BA1368,"")</f>
        <v/>
      </c>
      <c r="AO1360" s="113">
        <f>IF($U1360&lt;&gt;"",'HPDB FDT-2'!$BB1368,"")</f>
        <v/>
      </c>
      <c r="AP1360" s="113">
        <f>IF($U1360&lt;&gt;"","RFS","")</f>
        <v/>
      </c>
      <c r="AR1360" s="113">
        <f>IF($U1360&lt;&gt;"","31","")</f>
        <v/>
      </c>
      <c r="AS1360" s="113">
        <f>IF($U1360&lt;&gt;"","FALSE","")</f>
        <v/>
      </c>
      <c r="AT1360" s="113">
        <f>IF($U1360&lt;&gt;"","TRUE","")</f>
        <v/>
      </c>
    </row>
    <row r="1361" thickBot="1">
      <c r="A1361" s="99">
        <f>IF($U1361&lt;&gt;"",'HPDB FDT-2'!$Q1369,"")</f>
        <v/>
      </c>
      <c r="B1361" s="99">
        <f>IF($U1361&lt;&gt;"",'HPDB FDT-2'!$R1369,"")</f>
        <v/>
      </c>
      <c r="C1361" s="99">
        <f>IF($U1361&lt;&gt;"",'HPDB FDT-2'!$S1369,"")</f>
        <v/>
      </c>
      <c r="D1361" s="115">
        <f>IF($U1361&lt;&gt;"",'HPDB FDT-2'!$T1369,"")</f>
        <v/>
      </c>
      <c r="E1361" s="99">
        <f>IF($U1361&lt;&gt;"","FTTH","")</f>
        <v/>
      </c>
      <c r="F1361" s="115">
        <f>IF($U1361&lt;&gt;"",'HPDB FDT-2'!$V1369,"")</f>
        <v/>
      </c>
      <c r="G1361" s="99">
        <f>IF($U1361&lt;&gt;"","General Retail","")</f>
        <v/>
      </c>
      <c r="H1361" s="99">
        <f>IF($U1361&lt;&gt;"",'CLUSTER FDT-2'!$A$2,"")</f>
        <v/>
      </c>
      <c r="J1361" s="99">
        <f>IF($U1361&lt;&gt;"",'CLUSTER FDT-2'!$A$2,"")</f>
        <v/>
      </c>
      <c r="K1361" s="99">
        <f>IF($U1361&lt;&gt;"",'CLUSTER FDT-2'!$A$2,"")</f>
        <v/>
      </c>
      <c r="L1361" s="99">
        <f>IF($U1361&lt;&gt;"",'HPDB FDT-2'!$AA1369,"")</f>
        <v/>
      </c>
      <c r="M1361" s="99">
        <f>IF($U1361&lt;&gt;"",'HPDB FDT-2'!$AB1369,"")</f>
        <v/>
      </c>
      <c r="N1361" s="113">
        <f>IF($U1361&lt;&gt;"",'HPDB FDT-2'!$AC1369,"")</f>
        <v/>
      </c>
      <c r="O1361" s="99">
        <f>IF('HPDB FDT-2'!$AD1369="","",'HPDB FDT-2'!$AD1369)</f>
        <v/>
      </c>
      <c r="T1361" s="99">
        <f>IF('HPDB FDT-2'!$AI1369="","",'HPDB FDT-2'!$AI1369)</f>
        <v/>
      </c>
      <c r="U1361" s="99">
        <f>IF('HPDB FDT-2'!$AJ1369="","",'HPDB FDT-2'!$AJ1369)</f>
        <v/>
      </c>
      <c r="V1361" s="113">
        <f>IF($U1361&lt;&gt;"","Single Dwelling Unit","")</f>
        <v/>
      </c>
      <c r="AB1361" s="113">
        <f>IF($U1361&lt;&gt;"","RFS","")</f>
        <v/>
      </c>
      <c r="AC1361" s="120">
        <f>IF($U1361&lt;&gt;"",'HPDB FDT-2'!$Q$3,"")</f>
        <v/>
      </c>
      <c r="AD1361" s="112">
        <f>IF($U1361&lt;&gt;"",'HPDB FDT-2'!$Q$4,"")</f>
        <v/>
      </c>
      <c r="AE1361" s="99">
        <f>IF($U1361&lt;&gt;"",'HPDB FDT-2'!$C$6,"")</f>
        <v/>
      </c>
      <c r="AF1361" s="120">
        <f>IF($U1361&lt;&gt;"",'HPDB FDT-2'!$AT1369,"")</f>
        <v/>
      </c>
      <c r="AG1361" s="100">
        <f>IF($A1361&lt;&gt;"",'CLUSTER FDT-2'!$H$2,"")</f>
        <v/>
      </c>
      <c r="AH1361" s="99">
        <f>IF('HPDB FDT-2'!$AV1369="","",'HPDB FDT-2'!$AV1369)</f>
        <v/>
      </c>
      <c r="AI1361" s="99">
        <f>IF('HPDB FDT-2'!$AW1369="","",'HPDB FDT-2'!$AW1369)</f>
        <v/>
      </c>
      <c r="AK1361" s="113">
        <f>IF($U1361&lt;&gt;"",'HPDB FDT-2'!$AX1369,"")</f>
        <v/>
      </c>
      <c r="AL1361" s="113">
        <f>IF($U1361&lt;&gt;"",'HPDB FDT-2'!$AY1369,"")</f>
        <v/>
      </c>
      <c r="AM1361" s="113">
        <f>IF($U1361&lt;&gt;"",'HPDB FDT-2'!$AZ1369,"")</f>
        <v/>
      </c>
      <c r="AN1361" s="113">
        <f>IF($U1361&lt;&gt;"",'HPDB FDT-2'!$BA1369,"")</f>
        <v/>
      </c>
      <c r="AO1361" s="113">
        <f>IF($U1361&lt;&gt;"",'HPDB FDT-2'!$BB1369,"")</f>
        <v/>
      </c>
      <c r="AP1361" s="113">
        <f>IF($U1361&lt;&gt;"","RFS","")</f>
        <v/>
      </c>
      <c r="AR1361" s="113">
        <f>IF($U1361&lt;&gt;"","31","")</f>
        <v/>
      </c>
      <c r="AS1361" s="113">
        <f>IF($U1361&lt;&gt;"","FALSE","")</f>
        <v/>
      </c>
      <c r="AT1361" s="113">
        <f>IF($U1361&lt;&gt;"","TRUE","")</f>
        <v/>
      </c>
    </row>
    <row r="1362" thickBot="1">
      <c r="A1362" s="99">
        <f>IF($U1362&lt;&gt;"",'HPDB FDT-2'!$Q1370,"")</f>
        <v/>
      </c>
      <c r="B1362" s="99">
        <f>IF($U1362&lt;&gt;"",'HPDB FDT-2'!$R1370,"")</f>
        <v/>
      </c>
      <c r="C1362" s="99">
        <f>IF($U1362&lt;&gt;"",'HPDB FDT-2'!$S1370,"")</f>
        <v/>
      </c>
      <c r="D1362" s="115">
        <f>IF($U1362&lt;&gt;"",'HPDB FDT-2'!$T1370,"")</f>
        <v/>
      </c>
      <c r="E1362" s="99">
        <f>IF($U1362&lt;&gt;"","FTTH","")</f>
        <v/>
      </c>
      <c r="F1362" s="115">
        <f>IF($U1362&lt;&gt;"",'HPDB FDT-2'!$V1370,"")</f>
        <v/>
      </c>
      <c r="G1362" s="99">
        <f>IF($U1362&lt;&gt;"","General Retail","")</f>
        <v/>
      </c>
      <c r="H1362" s="99">
        <f>IF($U1362&lt;&gt;"",'CLUSTER FDT-2'!$A$2,"")</f>
        <v/>
      </c>
      <c r="J1362" s="99">
        <f>IF($U1362&lt;&gt;"",'CLUSTER FDT-2'!$A$2,"")</f>
        <v/>
      </c>
      <c r="K1362" s="99">
        <f>IF($U1362&lt;&gt;"",'CLUSTER FDT-2'!$A$2,"")</f>
        <v/>
      </c>
      <c r="L1362" s="99">
        <f>IF($U1362&lt;&gt;"",'HPDB FDT-2'!$AA1370,"")</f>
        <v/>
      </c>
      <c r="M1362" s="99">
        <f>IF($U1362&lt;&gt;"",'HPDB FDT-2'!$AB1370,"")</f>
        <v/>
      </c>
      <c r="N1362" s="113">
        <f>IF($U1362&lt;&gt;"",'HPDB FDT-2'!$AC1370,"")</f>
        <v/>
      </c>
      <c r="O1362" s="99">
        <f>IF('HPDB FDT-2'!$AD1370="","",'HPDB FDT-2'!$AD1370)</f>
        <v/>
      </c>
      <c r="T1362" s="99">
        <f>IF('HPDB FDT-2'!$AI1370="","",'HPDB FDT-2'!$AI1370)</f>
        <v/>
      </c>
      <c r="U1362" s="99">
        <f>IF('HPDB FDT-2'!$AJ1370="","",'HPDB FDT-2'!$AJ1370)</f>
        <v/>
      </c>
      <c r="V1362" s="113">
        <f>IF($U1362&lt;&gt;"","Single Dwelling Unit","")</f>
        <v/>
      </c>
      <c r="AB1362" s="113">
        <f>IF($U1362&lt;&gt;"","RFS","")</f>
        <v/>
      </c>
      <c r="AC1362" s="120">
        <f>IF($U1362&lt;&gt;"",'HPDB FDT-2'!$Q$3,"")</f>
        <v/>
      </c>
      <c r="AD1362" s="112">
        <f>IF($U1362&lt;&gt;"",'HPDB FDT-2'!$Q$4,"")</f>
        <v/>
      </c>
      <c r="AE1362" s="99">
        <f>IF($U1362&lt;&gt;"",'HPDB FDT-2'!$C$6,"")</f>
        <v/>
      </c>
      <c r="AF1362" s="120">
        <f>IF($U1362&lt;&gt;"",'HPDB FDT-2'!$AT1370,"")</f>
        <v/>
      </c>
      <c r="AG1362" s="100">
        <f>IF($A1362&lt;&gt;"",'CLUSTER FDT-2'!$H$2,"")</f>
        <v/>
      </c>
      <c r="AH1362" s="99">
        <f>IF('HPDB FDT-2'!$AV1370="","",'HPDB FDT-2'!$AV1370)</f>
        <v/>
      </c>
      <c r="AI1362" s="99">
        <f>IF('HPDB FDT-2'!$AW1370="","",'HPDB FDT-2'!$AW1370)</f>
        <v/>
      </c>
      <c r="AK1362" s="113">
        <f>IF($U1362&lt;&gt;"",'HPDB FDT-2'!$AX1370,"")</f>
        <v/>
      </c>
      <c r="AL1362" s="113">
        <f>IF($U1362&lt;&gt;"",'HPDB FDT-2'!$AY1370,"")</f>
        <v/>
      </c>
      <c r="AM1362" s="113">
        <f>IF($U1362&lt;&gt;"",'HPDB FDT-2'!$AZ1370,"")</f>
        <v/>
      </c>
      <c r="AN1362" s="113">
        <f>IF($U1362&lt;&gt;"",'HPDB FDT-2'!$BA1370,"")</f>
        <v/>
      </c>
      <c r="AO1362" s="113">
        <f>IF($U1362&lt;&gt;"",'HPDB FDT-2'!$BB1370,"")</f>
        <v/>
      </c>
      <c r="AP1362" s="113">
        <f>IF($U1362&lt;&gt;"","RFS","")</f>
        <v/>
      </c>
      <c r="AR1362" s="113">
        <f>IF($U1362&lt;&gt;"","31","")</f>
        <v/>
      </c>
      <c r="AS1362" s="113">
        <f>IF($U1362&lt;&gt;"","FALSE","")</f>
        <v/>
      </c>
      <c r="AT1362" s="113">
        <f>IF($U1362&lt;&gt;"","TRUE","")</f>
        <v/>
      </c>
    </row>
    <row r="1363" thickBot="1">
      <c r="A1363" s="99">
        <f>IF($U1363&lt;&gt;"",'HPDB FDT-2'!$Q1371,"")</f>
        <v/>
      </c>
      <c r="B1363" s="99">
        <f>IF($U1363&lt;&gt;"",'HPDB FDT-2'!$R1371,"")</f>
        <v/>
      </c>
      <c r="C1363" s="99">
        <f>IF($U1363&lt;&gt;"",'HPDB FDT-2'!$S1371,"")</f>
        <v/>
      </c>
      <c r="D1363" s="115">
        <f>IF($U1363&lt;&gt;"",'HPDB FDT-2'!$T1371,"")</f>
        <v/>
      </c>
      <c r="E1363" s="99">
        <f>IF($U1363&lt;&gt;"","FTTH","")</f>
        <v/>
      </c>
      <c r="F1363" s="115">
        <f>IF($U1363&lt;&gt;"",'HPDB FDT-2'!$V1371,"")</f>
        <v/>
      </c>
      <c r="G1363" s="99">
        <f>IF($U1363&lt;&gt;"","General Retail","")</f>
        <v/>
      </c>
      <c r="H1363" s="99">
        <f>IF($U1363&lt;&gt;"",'CLUSTER FDT-2'!$A$2,"")</f>
        <v/>
      </c>
      <c r="J1363" s="99">
        <f>IF($U1363&lt;&gt;"",'CLUSTER FDT-2'!$A$2,"")</f>
        <v/>
      </c>
      <c r="K1363" s="99">
        <f>IF($U1363&lt;&gt;"",'CLUSTER FDT-2'!$A$2,"")</f>
        <v/>
      </c>
      <c r="L1363" s="99">
        <f>IF($U1363&lt;&gt;"",'HPDB FDT-2'!$AA1371,"")</f>
        <v/>
      </c>
      <c r="M1363" s="99">
        <f>IF($U1363&lt;&gt;"",'HPDB FDT-2'!$AB1371,"")</f>
        <v/>
      </c>
      <c r="N1363" s="113">
        <f>IF($U1363&lt;&gt;"",'HPDB FDT-2'!$AC1371,"")</f>
        <v/>
      </c>
      <c r="O1363" s="99">
        <f>IF('HPDB FDT-2'!$AD1371="","",'HPDB FDT-2'!$AD1371)</f>
        <v/>
      </c>
      <c r="T1363" s="99">
        <f>IF('HPDB FDT-2'!$AI1371="","",'HPDB FDT-2'!$AI1371)</f>
        <v/>
      </c>
      <c r="U1363" s="99">
        <f>IF('HPDB FDT-2'!$AJ1371="","",'HPDB FDT-2'!$AJ1371)</f>
        <v/>
      </c>
      <c r="V1363" s="113">
        <f>IF($U1363&lt;&gt;"","Single Dwelling Unit","")</f>
        <v/>
      </c>
      <c r="AB1363" s="113">
        <f>IF($U1363&lt;&gt;"","RFS","")</f>
        <v/>
      </c>
      <c r="AC1363" s="120">
        <f>IF($U1363&lt;&gt;"",'HPDB FDT-2'!$Q$3,"")</f>
        <v/>
      </c>
      <c r="AD1363" s="112">
        <f>IF($U1363&lt;&gt;"",'HPDB FDT-2'!$Q$4,"")</f>
        <v/>
      </c>
      <c r="AE1363" s="99">
        <f>IF($U1363&lt;&gt;"",'HPDB FDT-2'!$C$6,"")</f>
        <v/>
      </c>
      <c r="AF1363" s="120">
        <f>IF($U1363&lt;&gt;"",'HPDB FDT-2'!$AT1371,"")</f>
        <v/>
      </c>
      <c r="AG1363" s="100">
        <f>IF($A1363&lt;&gt;"",'CLUSTER FDT-2'!$H$2,"")</f>
        <v/>
      </c>
      <c r="AH1363" s="99">
        <f>IF('HPDB FDT-2'!$AV1371="","",'HPDB FDT-2'!$AV1371)</f>
        <v/>
      </c>
      <c r="AI1363" s="99">
        <f>IF('HPDB FDT-2'!$AW1371="","",'HPDB FDT-2'!$AW1371)</f>
        <v/>
      </c>
      <c r="AK1363" s="113">
        <f>IF($U1363&lt;&gt;"",'HPDB FDT-2'!$AX1371,"")</f>
        <v/>
      </c>
      <c r="AL1363" s="113">
        <f>IF($U1363&lt;&gt;"",'HPDB FDT-2'!$AY1371,"")</f>
        <v/>
      </c>
      <c r="AM1363" s="113">
        <f>IF($U1363&lt;&gt;"",'HPDB FDT-2'!$AZ1371,"")</f>
        <v/>
      </c>
      <c r="AN1363" s="113">
        <f>IF($U1363&lt;&gt;"",'HPDB FDT-2'!$BA1371,"")</f>
        <v/>
      </c>
      <c r="AO1363" s="113">
        <f>IF($U1363&lt;&gt;"",'HPDB FDT-2'!$BB1371,"")</f>
        <v/>
      </c>
      <c r="AP1363" s="113">
        <f>IF($U1363&lt;&gt;"","RFS","")</f>
        <v/>
      </c>
      <c r="AR1363" s="113">
        <f>IF($U1363&lt;&gt;"","31","")</f>
        <v/>
      </c>
      <c r="AS1363" s="113">
        <f>IF($U1363&lt;&gt;"","FALSE","")</f>
        <v/>
      </c>
      <c r="AT1363" s="113">
        <f>IF($U1363&lt;&gt;"","TRUE","")</f>
        <v/>
      </c>
    </row>
    <row r="1364" thickBot="1">
      <c r="A1364" s="99">
        <f>IF($U1364&lt;&gt;"",'HPDB FDT-2'!$Q1372,"")</f>
        <v/>
      </c>
      <c r="B1364" s="99">
        <f>IF($U1364&lt;&gt;"",'HPDB FDT-2'!$R1372,"")</f>
        <v/>
      </c>
      <c r="C1364" s="99">
        <f>IF($U1364&lt;&gt;"",'HPDB FDT-2'!$S1372,"")</f>
        <v/>
      </c>
      <c r="D1364" s="115">
        <f>IF($U1364&lt;&gt;"",'HPDB FDT-2'!$T1372,"")</f>
        <v/>
      </c>
      <c r="E1364" s="99">
        <f>IF($U1364&lt;&gt;"","FTTH","")</f>
        <v/>
      </c>
      <c r="F1364" s="115">
        <f>IF($U1364&lt;&gt;"",'HPDB FDT-2'!$V1372,"")</f>
        <v/>
      </c>
      <c r="G1364" s="99">
        <f>IF($U1364&lt;&gt;"","General Retail","")</f>
        <v/>
      </c>
      <c r="H1364" s="99">
        <f>IF($U1364&lt;&gt;"",'CLUSTER FDT-2'!$A$2,"")</f>
        <v/>
      </c>
      <c r="J1364" s="99">
        <f>IF($U1364&lt;&gt;"",'CLUSTER FDT-2'!$A$2,"")</f>
        <v/>
      </c>
      <c r="K1364" s="99">
        <f>IF($U1364&lt;&gt;"",'CLUSTER FDT-2'!$A$2,"")</f>
        <v/>
      </c>
      <c r="L1364" s="99">
        <f>IF($U1364&lt;&gt;"",'HPDB FDT-2'!$AA1372,"")</f>
        <v/>
      </c>
      <c r="M1364" s="99">
        <f>IF($U1364&lt;&gt;"",'HPDB FDT-2'!$AB1372,"")</f>
        <v/>
      </c>
      <c r="N1364" s="113">
        <f>IF($U1364&lt;&gt;"",'HPDB FDT-2'!$AC1372,"")</f>
        <v/>
      </c>
      <c r="O1364" s="99">
        <f>IF('HPDB FDT-2'!$AD1372="","",'HPDB FDT-2'!$AD1372)</f>
        <v/>
      </c>
      <c r="T1364" s="99">
        <f>IF('HPDB FDT-2'!$AI1372="","",'HPDB FDT-2'!$AI1372)</f>
        <v/>
      </c>
      <c r="U1364" s="99">
        <f>IF('HPDB FDT-2'!$AJ1372="","",'HPDB FDT-2'!$AJ1372)</f>
        <v/>
      </c>
      <c r="V1364" s="113">
        <f>IF($U1364&lt;&gt;"","Single Dwelling Unit","")</f>
        <v/>
      </c>
      <c r="AB1364" s="113">
        <f>IF($U1364&lt;&gt;"","RFS","")</f>
        <v/>
      </c>
      <c r="AC1364" s="120">
        <f>IF($U1364&lt;&gt;"",'HPDB FDT-2'!$Q$3,"")</f>
        <v/>
      </c>
      <c r="AD1364" s="112">
        <f>IF($U1364&lt;&gt;"",'HPDB FDT-2'!$Q$4,"")</f>
        <v/>
      </c>
      <c r="AE1364" s="99">
        <f>IF($U1364&lt;&gt;"",'HPDB FDT-2'!$C$6,"")</f>
        <v/>
      </c>
      <c r="AF1364" s="120">
        <f>IF($U1364&lt;&gt;"",'HPDB FDT-2'!$AT1372,"")</f>
        <v/>
      </c>
      <c r="AG1364" s="100">
        <f>IF($A1364&lt;&gt;"",'CLUSTER FDT-2'!$H$2,"")</f>
        <v/>
      </c>
      <c r="AH1364" s="99">
        <f>IF('HPDB FDT-2'!$AV1372="","",'HPDB FDT-2'!$AV1372)</f>
        <v/>
      </c>
      <c r="AI1364" s="99">
        <f>IF('HPDB FDT-2'!$AW1372="","",'HPDB FDT-2'!$AW1372)</f>
        <v/>
      </c>
      <c r="AK1364" s="113">
        <f>IF($U1364&lt;&gt;"",'HPDB FDT-2'!$AX1372,"")</f>
        <v/>
      </c>
      <c r="AL1364" s="113">
        <f>IF($U1364&lt;&gt;"",'HPDB FDT-2'!$AY1372,"")</f>
        <v/>
      </c>
      <c r="AM1364" s="113">
        <f>IF($U1364&lt;&gt;"",'HPDB FDT-2'!$AZ1372,"")</f>
        <v/>
      </c>
      <c r="AN1364" s="113">
        <f>IF($U1364&lt;&gt;"",'HPDB FDT-2'!$BA1372,"")</f>
        <v/>
      </c>
      <c r="AO1364" s="113">
        <f>IF($U1364&lt;&gt;"",'HPDB FDT-2'!$BB1372,"")</f>
        <v/>
      </c>
      <c r="AP1364" s="113">
        <f>IF($U1364&lt;&gt;"","RFS","")</f>
        <v/>
      </c>
      <c r="AR1364" s="113">
        <f>IF($U1364&lt;&gt;"","31","")</f>
        <v/>
      </c>
      <c r="AS1364" s="113">
        <f>IF($U1364&lt;&gt;"","FALSE","")</f>
        <v/>
      </c>
      <c r="AT1364" s="113">
        <f>IF($U1364&lt;&gt;"","TRUE","")</f>
        <v/>
      </c>
    </row>
    <row r="1365" thickBot="1">
      <c r="A1365" s="99">
        <f>IF($U1365&lt;&gt;"",'HPDB FDT-2'!$Q1373,"")</f>
        <v/>
      </c>
      <c r="B1365" s="99">
        <f>IF($U1365&lt;&gt;"",'HPDB FDT-2'!$R1373,"")</f>
        <v/>
      </c>
      <c r="C1365" s="99">
        <f>IF($U1365&lt;&gt;"",'HPDB FDT-2'!$S1373,"")</f>
        <v/>
      </c>
      <c r="D1365" s="115">
        <f>IF($U1365&lt;&gt;"",'HPDB FDT-2'!$T1373,"")</f>
        <v/>
      </c>
      <c r="E1365" s="99">
        <f>IF($U1365&lt;&gt;"","FTTH","")</f>
        <v/>
      </c>
      <c r="F1365" s="115">
        <f>IF($U1365&lt;&gt;"",'HPDB FDT-2'!$V1373,"")</f>
        <v/>
      </c>
      <c r="G1365" s="99">
        <f>IF($U1365&lt;&gt;"","General Retail","")</f>
        <v/>
      </c>
      <c r="H1365" s="99">
        <f>IF($U1365&lt;&gt;"",'CLUSTER FDT-2'!$A$2,"")</f>
        <v/>
      </c>
      <c r="J1365" s="99">
        <f>IF($U1365&lt;&gt;"",'CLUSTER FDT-2'!$A$2,"")</f>
        <v/>
      </c>
      <c r="K1365" s="99">
        <f>IF($U1365&lt;&gt;"",'CLUSTER FDT-2'!$A$2,"")</f>
        <v/>
      </c>
      <c r="L1365" s="99">
        <f>IF($U1365&lt;&gt;"",'HPDB FDT-2'!$AA1373,"")</f>
        <v/>
      </c>
      <c r="M1365" s="99">
        <f>IF($U1365&lt;&gt;"",'HPDB FDT-2'!$AB1373,"")</f>
        <v/>
      </c>
      <c r="N1365" s="113">
        <f>IF($U1365&lt;&gt;"",'HPDB FDT-2'!$AC1373,"")</f>
        <v/>
      </c>
      <c r="O1365" s="99">
        <f>IF('HPDB FDT-2'!$AD1373="","",'HPDB FDT-2'!$AD1373)</f>
        <v/>
      </c>
      <c r="T1365" s="99">
        <f>IF('HPDB FDT-2'!$AI1373="","",'HPDB FDT-2'!$AI1373)</f>
        <v/>
      </c>
      <c r="U1365" s="99">
        <f>IF('HPDB FDT-2'!$AJ1373="","",'HPDB FDT-2'!$AJ1373)</f>
        <v/>
      </c>
      <c r="V1365" s="113">
        <f>IF($U1365&lt;&gt;"","Single Dwelling Unit","")</f>
        <v/>
      </c>
      <c r="AB1365" s="113">
        <f>IF($U1365&lt;&gt;"","RFS","")</f>
        <v/>
      </c>
      <c r="AC1365" s="120">
        <f>IF($U1365&lt;&gt;"",'HPDB FDT-2'!$Q$3,"")</f>
        <v/>
      </c>
      <c r="AD1365" s="112">
        <f>IF($U1365&lt;&gt;"",'HPDB FDT-2'!$Q$4,"")</f>
        <v/>
      </c>
      <c r="AE1365" s="99">
        <f>IF($U1365&lt;&gt;"",'HPDB FDT-2'!$C$6,"")</f>
        <v/>
      </c>
      <c r="AF1365" s="120">
        <f>IF($U1365&lt;&gt;"",'HPDB FDT-2'!$AT1373,"")</f>
        <v/>
      </c>
      <c r="AG1365" s="100">
        <f>IF($A1365&lt;&gt;"",'CLUSTER FDT-2'!$H$2,"")</f>
        <v/>
      </c>
      <c r="AH1365" s="99">
        <f>IF('HPDB FDT-2'!$AV1373="","",'HPDB FDT-2'!$AV1373)</f>
        <v/>
      </c>
      <c r="AI1365" s="99">
        <f>IF('HPDB FDT-2'!$AW1373="","",'HPDB FDT-2'!$AW1373)</f>
        <v/>
      </c>
      <c r="AK1365" s="113">
        <f>IF($U1365&lt;&gt;"",'HPDB FDT-2'!$AX1373,"")</f>
        <v/>
      </c>
      <c r="AL1365" s="113">
        <f>IF($U1365&lt;&gt;"",'HPDB FDT-2'!$AY1373,"")</f>
        <v/>
      </c>
      <c r="AM1365" s="113">
        <f>IF($U1365&lt;&gt;"",'HPDB FDT-2'!$AZ1373,"")</f>
        <v/>
      </c>
      <c r="AN1365" s="113">
        <f>IF($U1365&lt;&gt;"",'HPDB FDT-2'!$BA1373,"")</f>
        <v/>
      </c>
      <c r="AO1365" s="113">
        <f>IF($U1365&lt;&gt;"",'HPDB FDT-2'!$BB1373,"")</f>
        <v/>
      </c>
      <c r="AP1365" s="113">
        <f>IF($U1365&lt;&gt;"","RFS","")</f>
        <v/>
      </c>
      <c r="AR1365" s="113">
        <f>IF($U1365&lt;&gt;"","31","")</f>
        <v/>
      </c>
      <c r="AS1365" s="113">
        <f>IF($U1365&lt;&gt;"","FALSE","")</f>
        <v/>
      </c>
      <c r="AT1365" s="113">
        <f>IF($U1365&lt;&gt;"","TRUE","")</f>
        <v/>
      </c>
    </row>
    <row r="1366" thickBot="1">
      <c r="A1366" s="99">
        <f>IF($U1366&lt;&gt;"",'HPDB FDT-2'!$Q1374,"")</f>
        <v/>
      </c>
      <c r="B1366" s="99">
        <f>IF($U1366&lt;&gt;"",'HPDB FDT-2'!$R1374,"")</f>
        <v/>
      </c>
      <c r="C1366" s="99">
        <f>IF($U1366&lt;&gt;"",'HPDB FDT-2'!$S1374,"")</f>
        <v/>
      </c>
      <c r="D1366" s="115">
        <f>IF($U1366&lt;&gt;"",'HPDB FDT-2'!$T1374,"")</f>
        <v/>
      </c>
      <c r="E1366" s="99">
        <f>IF($U1366&lt;&gt;"","FTTH","")</f>
        <v/>
      </c>
      <c r="F1366" s="115">
        <f>IF($U1366&lt;&gt;"",'HPDB FDT-2'!$V1374,"")</f>
        <v/>
      </c>
      <c r="G1366" s="99">
        <f>IF($U1366&lt;&gt;"","General Retail","")</f>
        <v/>
      </c>
      <c r="H1366" s="99">
        <f>IF($U1366&lt;&gt;"",'CLUSTER FDT-2'!$A$2,"")</f>
        <v/>
      </c>
      <c r="J1366" s="99">
        <f>IF($U1366&lt;&gt;"",'CLUSTER FDT-2'!$A$2,"")</f>
        <v/>
      </c>
      <c r="K1366" s="99">
        <f>IF($U1366&lt;&gt;"",'CLUSTER FDT-2'!$A$2,"")</f>
        <v/>
      </c>
      <c r="L1366" s="99">
        <f>IF($U1366&lt;&gt;"",'HPDB FDT-2'!$AA1374,"")</f>
        <v/>
      </c>
      <c r="M1366" s="99">
        <f>IF($U1366&lt;&gt;"",'HPDB FDT-2'!$AB1374,"")</f>
        <v/>
      </c>
      <c r="N1366" s="113">
        <f>IF($U1366&lt;&gt;"",'HPDB FDT-2'!$AC1374,"")</f>
        <v/>
      </c>
      <c r="O1366" s="99">
        <f>IF('HPDB FDT-2'!$AD1374="","",'HPDB FDT-2'!$AD1374)</f>
        <v/>
      </c>
      <c r="T1366" s="99">
        <f>IF('HPDB FDT-2'!$AI1374="","",'HPDB FDT-2'!$AI1374)</f>
        <v/>
      </c>
      <c r="U1366" s="99">
        <f>IF('HPDB FDT-2'!$AJ1374="","",'HPDB FDT-2'!$AJ1374)</f>
        <v/>
      </c>
      <c r="V1366" s="113">
        <f>IF($U1366&lt;&gt;"","Single Dwelling Unit","")</f>
        <v/>
      </c>
      <c r="AB1366" s="113">
        <f>IF($U1366&lt;&gt;"","RFS","")</f>
        <v/>
      </c>
      <c r="AC1366" s="120">
        <f>IF($U1366&lt;&gt;"",'HPDB FDT-2'!$Q$3,"")</f>
        <v/>
      </c>
      <c r="AD1366" s="112">
        <f>IF($U1366&lt;&gt;"",'HPDB FDT-2'!$Q$4,"")</f>
        <v/>
      </c>
      <c r="AE1366" s="99">
        <f>IF($U1366&lt;&gt;"",'HPDB FDT-2'!$C$6,"")</f>
        <v/>
      </c>
      <c r="AF1366" s="120">
        <f>IF($U1366&lt;&gt;"",'HPDB FDT-2'!$AT1374,"")</f>
        <v/>
      </c>
      <c r="AG1366" s="100">
        <f>IF($A1366&lt;&gt;"",'CLUSTER FDT-2'!$H$2,"")</f>
        <v/>
      </c>
      <c r="AH1366" s="99">
        <f>IF('HPDB FDT-2'!$AV1374="","",'HPDB FDT-2'!$AV1374)</f>
        <v/>
      </c>
      <c r="AI1366" s="99">
        <f>IF('HPDB FDT-2'!$AW1374="","",'HPDB FDT-2'!$AW1374)</f>
        <v/>
      </c>
      <c r="AK1366" s="113">
        <f>IF($U1366&lt;&gt;"",'HPDB FDT-2'!$AX1374,"")</f>
        <v/>
      </c>
      <c r="AL1366" s="113">
        <f>IF($U1366&lt;&gt;"",'HPDB FDT-2'!$AY1374,"")</f>
        <v/>
      </c>
      <c r="AM1366" s="113">
        <f>IF($U1366&lt;&gt;"",'HPDB FDT-2'!$AZ1374,"")</f>
        <v/>
      </c>
      <c r="AN1366" s="113">
        <f>IF($U1366&lt;&gt;"",'HPDB FDT-2'!$BA1374,"")</f>
        <v/>
      </c>
      <c r="AO1366" s="113">
        <f>IF($U1366&lt;&gt;"",'HPDB FDT-2'!$BB1374,"")</f>
        <v/>
      </c>
      <c r="AP1366" s="113">
        <f>IF($U1366&lt;&gt;"","RFS","")</f>
        <v/>
      </c>
      <c r="AR1366" s="113">
        <f>IF($U1366&lt;&gt;"","31","")</f>
        <v/>
      </c>
      <c r="AS1366" s="113">
        <f>IF($U1366&lt;&gt;"","FALSE","")</f>
        <v/>
      </c>
      <c r="AT1366" s="113">
        <f>IF($U1366&lt;&gt;"","TRUE","")</f>
        <v/>
      </c>
    </row>
    <row r="1367" thickBot="1">
      <c r="A1367" s="99">
        <f>IF($U1367&lt;&gt;"",'HPDB FDT-2'!$Q1375,"")</f>
        <v/>
      </c>
      <c r="B1367" s="99">
        <f>IF($U1367&lt;&gt;"",'HPDB FDT-2'!$R1375,"")</f>
        <v/>
      </c>
      <c r="C1367" s="99">
        <f>IF($U1367&lt;&gt;"",'HPDB FDT-2'!$S1375,"")</f>
        <v/>
      </c>
      <c r="D1367" s="115">
        <f>IF($U1367&lt;&gt;"",'HPDB FDT-2'!$T1375,"")</f>
        <v/>
      </c>
      <c r="E1367" s="99">
        <f>IF($U1367&lt;&gt;"","FTTH","")</f>
        <v/>
      </c>
      <c r="F1367" s="115">
        <f>IF($U1367&lt;&gt;"",'HPDB FDT-2'!$V1375,"")</f>
        <v/>
      </c>
      <c r="G1367" s="99">
        <f>IF($U1367&lt;&gt;"","General Retail","")</f>
        <v/>
      </c>
      <c r="H1367" s="99">
        <f>IF($U1367&lt;&gt;"",'CLUSTER FDT-2'!$A$2,"")</f>
        <v/>
      </c>
      <c r="J1367" s="99">
        <f>IF($U1367&lt;&gt;"",'CLUSTER FDT-2'!$A$2,"")</f>
        <v/>
      </c>
      <c r="K1367" s="99">
        <f>IF($U1367&lt;&gt;"",'CLUSTER FDT-2'!$A$2,"")</f>
        <v/>
      </c>
      <c r="L1367" s="99">
        <f>IF($U1367&lt;&gt;"",'HPDB FDT-2'!$AA1375,"")</f>
        <v/>
      </c>
      <c r="M1367" s="99">
        <f>IF($U1367&lt;&gt;"",'HPDB FDT-2'!$AB1375,"")</f>
        <v/>
      </c>
      <c r="N1367" s="113">
        <f>IF($U1367&lt;&gt;"",'HPDB FDT-2'!$AC1375,"")</f>
        <v/>
      </c>
      <c r="O1367" s="99">
        <f>IF('HPDB FDT-2'!$AD1375="","",'HPDB FDT-2'!$AD1375)</f>
        <v/>
      </c>
      <c r="T1367" s="99">
        <f>IF('HPDB FDT-2'!$AI1375="","",'HPDB FDT-2'!$AI1375)</f>
        <v/>
      </c>
      <c r="U1367" s="99">
        <f>IF('HPDB FDT-2'!$AJ1375="","",'HPDB FDT-2'!$AJ1375)</f>
        <v/>
      </c>
      <c r="V1367" s="113">
        <f>IF($U1367&lt;&gt;"","Single Dwelling Unit","")</f>
        <v/>
      </c>
      <c r="AB1367" s="113">
        <f>IF($U1367&lt;&gt;"","RFS","")</f>
        <v/>
      </c>
      <c r="AC1367" s="120">
        <f>IF($U1367&lt;&gt;"",'HPDB FDT-2'!$Q$3,"")</f>
        <v/>
      </c>
      <c r="AD1367" s="112">
        <f>IF($U1367&lt;&gt;"",'HPDB FDT-2'!$Q$4,"")</f>
        <v/>
      </c>
      <c r="AE1367" s="99">
        <f>IF($U1367&lt;&gt;"",'HPDB FDT-2'!$C$6,"")</f>
        <v/>
      </c>
      <c r="AF1367" s="120">
        <f>IF($U1367&lt;&gt;"",'HPDB FDT-2'!$AT1375,"")</f>
        <v/>
      </c>
      <c r="AG1367" s="100">
        <f>IF($A1367&lt;&gt;"",'CLUSTER FDT-2'!$H$2,"")</f>
        <v/>
      </c>
      <c r="AH1367" s="99">
        <f>IF('HPDB FDT-2'!$AV1375="","",'HPDB FDT-2'!$AV1375)</f>
        <v/>
      </c>
      <c r="AI1367" s="99">
        <f>IF('HPDB FDT-2'!$AW1375="","",'HPDB FDT-2'!$AW1375)</f>
        <v/>
      </c>
      <c r="AK1367" s="113">
        <f>IF($U1367&lt;&gt;"",'HPDB FDT-2'!$AX1375,"")</f>
        <v/>
      </c>
      <c r="AL1367" s="113">
        <f>IF($U1367&lt;&gt;"",'HPDB FDT-2'!$AY1375,"")</f>
        <v/>
      </c>
      <c r="AM1367" s="113">
        <f>IF($U1367&lt;&gt;"",'HPDB FDT-2'!$AZ1375,"")</f>
        <v/>
      </c>
      <c r="AN1367" s="113">
        <f>IF($U1367&lt;&gt;"",'HPDB FDT-2'!$BA1375,"")</f>
        <v/>
      </c>
      <c r="AO1367" s="113">
        <f>IF($U1367&lt;&gt;"",'HPDB FDT-2'!$BB1375,"")</f>
        <v/>
      </c>
      <c r="AP1367" s="113">
        <f>IF($U1367&lt;&gt;"","RFS","")</f>
        <v/>
      </c>
      <c r="AR1367" s="113">
        <f>IF($U1367&lt;&gt;"","31","")</f>
        <v/>
      </c>
      <c r="AS1367" s="113">
        <f>IF($U1367&lt;&gt;"","FALSE","")</f>
        <v/>
      </c>
      <c r="AT1367" s="113">
        <f>IF($U1367&lt;&gt;"","TRUE","")</f>
        <v/>
      </c>
    </row>
    <row r="1368" thickBot="1">
      <c r="A1368" s="99">
        <f>IF($U1368&lt;&gt;"",'HPDB FDT-2'!$Q1376,"")</f>
        <v/>
      </c>
      <c r="B1368" s="99">
        <f>IF($U1368&lt;&gt;"",'HPDB FDT-2'!$R1376,"")</f>
        <v/>
      </c>
      <c r="C1368" s="99">
        <f>IF($U1368&lt;&gt;"",'HPDB FDT-2'!$S1376,"")</f>
        <v/>
      </c>
      <c r="D1368" s="115">
        <f>IF($U1368&lt;&gt;"",'HPDB FDT-2'!$T1376,"")</f>
        <v/>
      </c>
      <c r="E1368" s="99">
        <f>IF($U1368&lt;&gt;"","FTTH","")</f>
        <v/>
      </c>
      <c r="F1368" s="115">
        <f>IF($U1368&lt;&gt;"",'HPDB FDT-2'!$V1376,"")</f>
        <v/>
      </c>
      <c r="G1368" s="99">
        <f>IF($U1368&lt;&gt;"","General Retail","")</f>
        <v/>
      </c>
      <c r="H1368" s="99">
        <f>IF($U1368&lt;&gt;"",'CLUSTER FDT-2'!$A$2,"")</f>
        <v/>
      </c>
      <c r="J1368" s="99">
        <f>IF($U1368&lt;&gt;"",'CLUSTER FDT-2'!$A$2,"")</f>
        <v/>
      </c>
      <c r="K1368" s="99">
        <f>IF($U1368&lt;&gt;"",'CLUSTER FDT-2'!$A$2,"")</f>
        <v/>
      </c>
      <c r="L1368" s="99">
        <f>IF($U1368&lt;&gt;"",'HPDB FDT-2'!$AA1376,"")</f>
        <v/>
      </c>
      <c r="M1368" s="99">
        <f>IF($U1368&lt;&gt;"",'HPDB FDT-2'!$AB1376,"")</f>
        <v/>
      </c>
      <c r="N1368" s="113">
        <f>IF($U1368&lt;&gt;"",'HPDB FDT-2'!$AC1376,"")</f>
        <v/>
      </c>
      <c r="O1368" s="99">
        <f>IF('HPDB FDT-2'!$AD1376="","",'HPDB FDT-2'!$AD1376)</f>
        <v/>
      </c>
      <c r="T1368" s="99">
        <f>IF('HPDB FDT-2'!$AI1376="","",'HPDB FDT-2'!$AI1376)</f>
        <v/>
      </c>
      <c r="U1368" s="99">
        <f>IF('HPDB FDT-2'!$AJ1376="","",'HPDB FDT-2'!$AJ1376)</f>
        <v/>
      </c>
      <c r="V1368" s="113">
        <f>IF($U1368&lt;&gt;"","Single Dwelling Unit","")</f>
        <v/>
      </c>
      <c r="AB1368" s="113">
        <f>IF($U1368&lt;&gt;"","RFS","")</f>
        <v/>
      </c>
      <c r="AC1368" s="120">
        <f>IF($U1368&lt;&gt;"",'HPDB FDT-2'!$Q$3,"")</f>
        <v/>
      </c>
      <c r="AD1368" s="112">
        <f>IF($U1368&lt;&gt;"",'HPDB FDT-2'!$Q$4,"")</f>
        <v/>
      </c>
      <c r="AE1368" s="99">
        <f>IF($U1368&lt;&gt;"",'HPDB FDT-2'!$C$6,"")</f>
        <v/>
      </c>
      <c r="AF1368" s="120">
        <f>IF($U1368&lt;&gt;"",'HPDB FDT-2'!$AT1376,"")</f>
        <v/>
      </c>
      <c r="AG1368" s="100">
        <f>IF($A1368&lt;&gt;"",'CLUSTER FDT-2'!$H$2,"")</f>
        <v/>
      </c>
      <c r="AH1368" s="99">
        <f>IF('HPDB FDT-2'!$AV1376="","",'HPDB FDT-2'!$AV1376)</f>
        <v/>
      </c>
      <c r="AI1368" s="99">
        <f>IF('HPDB FDT-2'!$AW1376="","",'HPDB FDT-2'!$AW1376)</f>
        <v/>
      </c>
      <c r="AK1368" s="113">
        <f>IF($U1368&lt;&gt;"",'HPDB FDT-2'!$AX1376,"")</f>
        <v/>
      </c>
      <c r="AL1368" s="113">
        <f>IF($U1368&lt;&gt;"",'HPDB FDT-2'!$AY1376,"")</f>
        <v/>
      </c>
      <c r="AM1368" s="113">
        <f>IF($U1368&lt;&gt;"",'HPDB FDT-2'!$AZ1376,"")</f>
        <v/>
      </c>
      <c r="AN1368" s="113">
        <f>IF($U1368&lt;&gt;"",'HPDB FDT-2'!$BA1376,"")</f>
        <v/>
      </c>
      <c r="AO1368" s="113">
        <f>IF($U1368&lt;&gt;"",'HPDB FDT-2'!$BB1376,"")</f>
        <v/>
      </c>
      <c r="AP1368" s="113">
        <f>IF($U1368&lt;&gt;"","RFS","")</f>
        <v/>
      </c>
      <c r="AR1368" s="113">
        <f>IF($U1368&lt;&gt;"","31","")</f>
        <v/>
      </c>
      <c r="AS1368" s="113">
        <f>IF($U1368&lt;&gt;"","FALSE","")</f>
        <v/>
      </c>
      <c r="AT1368" s="113">
        <f>IF($U1368&lt;&gt;"","TRUE","")</f>
        <v/>
      </c>
    </row>
    <row r="1369" thickBot="1">
      <c r="A1369" s="99">
        <f>IF($U1369&lt;&gt;"",'HPDB FDT-2'!$Q1377,"")</f>
        <v/>
      </c>
      <c r="B1369" s="99">
        <f>IF($U1369&lt;&gt;"",'HPDB FDT-2'!$R1377,"")</f>
        <v/>
      </c>
      <c r="C1369" s="99">
        <f>IF($U1369&lt;&gt;"",'HPDB FDT-2'!$S1377,"")</f>
        <v/>
      </c>
      <c r="D1369" s="115">
        <f>IF($U1369&lt;&gt;"",'HPDB FDT-2'!$T1377,"")</f>
        <v/>
      </c>
      <c r="E1369" s="99">
        <f>IF($U1369&lt;&gt;"","FTTH","")</f>
        <v/>
      </c>
      <c r="F1369" s="115">
        <f>IF($U1369&lt;&gt;"",'HPDB FDT-2'!$V1377,"")</f>
        <v/>
      </c>
      <c r="G1369" s="99">
        <f>IF($U1369&lt;&gt;"","General Retail","")</f>
        <v/>
      </c>
      <c r="H1369" s="99">
        <f>IF($U1369&lt;&gt;"",'CLUSTER FDT-2'!$A$2,"")</f>
        <v/>
      </c>
      <c r="J1369" s="99">
        <f>IF($U1369&lt;&gt;"",'CLUSTER FDT-2'!$A$2,"")</f>
        <v/>
      </c>
      <c r="K1369" s="99">
        <f>IF($U1369&lt;&gt;"",'CLUSTER FDT-2'!$A$2,"")</f>
        <v/>
      </c>
      <c r="L1369" s="99">
        <f>IF($U1369&lt;&gt;"",'HPDB FDT-2'!$AA1377,"")</f>
        <v/>
      </c>
      <c r="M1369" s="99">
        <f>IF($U1369&lt;&gt;"",'HPDB FDT-2'!$AB1377,"")</f>
        <v/>
      </c>
      <c r="N1369" s="113">
        <f>IF($U1369&lt;&gt;"",'HPDB FDT-2'!$AC1377,"")</f>
        <v/>
      </c>
      <c r="O1369" s="99">
        <f>IF('HPDB FDT-2'!$AD1377="","",'HPDB FDT-2'!$AD1377)</f>
        <v/>
      </c>
      <c r="T1369" s="99">
        <f>IF('HPDB FDT-2'!$AI1377="","",'HPDB FDT-2'!$AI1377)</f>
        <v/>
      </c>
      <c r="U1369" s="99">
        <f>IF('HPDB FDT-2'!$AJ1377="","",'HPDB FDT-2'!$AJ1377)</f>
        <v/>
      </c>
      <c r="V1369" s="113">
        <f>IF($U1369&lt;&gt;"","Single Dwelling Unit","")</f>
        <v/>
      </c>
      <c r="AB1369" s="113">
        <f>IF($U1369&lt;&gt;"","RFS","")</f>
        <v/>
      </c>
      <c r="AC1369" s="120">
        <f>IF($U1369&lt;&gt;"",'HPDB FDT-2'!$Q$3,"")</f>
        <v/>
      </c>
      <c r="AD1369" s="112">
        <f>IF($U1369&lt;&gt;"",'HPDB FDT-2'!$Q$4,"")</f>
        <v/>
      </c>
      <c r="AE1369" s="99">
        <f>IF($U1369&lt;&gt;"",'HPDB FDT-2'!$C$6,"")</f>
        <v/>
      </c>
      <c r="AF1369" s="120">
        <f>IF($U1369&lt;&gt;"",'HPDB FDT-2'!$AT1377,"")</f>
        <v/>
      </c>
      <c r="AG1369" s="100">
        <f>IF($A1369&lt;&gt;"",'CLUSTER FDT-2'!$H$2,"")</f>
        <v/>
      </c>
      <c r="AH1369" s="99">
        <f>IF('HPDB FDT-2'!$AV1377="","",'HPDB FDT-2'!$AV1377)</f>
        <v/>
      </c>
      <c r="AI1369" s="99">
        <f>IF('HPDB FDT-2'!$AW1377="","",'HPDB FDT-2'!$AW1377)</f>
        <v/>
      </c>
      <c r="AK1369" s="113">
        <f>IF($U1369&lt;&gt;"",'HPDB FDT-2'!$AX1377,"")</f>
        <v/>
      </c>
      <c r="AL1369" s="113">
        <f>IF($U1369&lt;&gt;"",'HPDB FDT-2'!$AY1377,"")</f>
        <v/>
      </c>
      <c r="AM1369" s="113">
        <f>IF($U1369&lt;&gt;"",'HPDB FDT-2'!$AZ1377,"")</f>
        <v/>
      </c>
      <c r="AN1369" s="113">
        <f>IF($U1369&lt;&gt;"",'HPDB FDT-2'!$BA1377,"")</f>
        <v/>
      </c>
      <c r="AO1369" s="113">
        <f>IF($U1369&lt;&gt;"",'HPDB FDT-2'!$BB1377,"")</f>
        <v/>
      </c>
      <c r="AP1369" s="113">
        <f>IF($U1369&lt;&gt;"","RFS","")</f>
        <v/>
      </c>
      <c r="AR1369" s="113">
        <f>IF($U1369&lt;&gt;"","31","")</f>
        <v/>
      </c>
      <c r="AS1369" s="113">
        <f>IF($U1369&lt;&gt;"","FALSE","")</f>
        <v/>
      </c>
      <c r="AT1369" s="113">
        <f>IF($U1369&lt;&gt;"","TRUE","")</f>
        <v/>
      </c>
    </row>
    <row r="1370" thickBot="1">
      <c r="A1370" s="99">
        <f>IF($U1370&lt;&gt;"",'HPDB FDT-2'!$Q1378,"")</f>
        <v/>
      </c>
      <c r="B1370" s="99">
        <f>IF($U1370&lt;&gt;"",'HPDB FDT-2'!$R1378,"")</f>
        <v/>
      </c>
      <c r="C1370" s="99">
        <f>IF($U1370&lt;&gt;"",'HPDB FDT-2'!$S1378,"")</f>
        <v/>
      </c>
      <c r="D1370" s="115">
        <f>IF($U1370&lt;&gt;"",'HPDB FDT-2'!$T1378,"")</f>
        <v/>
      </c>
      <c r="E1370" s="99">
        <f>IF($U1370&lt;&gt;"","FTTH","")</f>
        <v/>
      </c>
      <c r="F1370" s="115">
        <f>IF($U1370&lt;&gt;"",'HPDB FDT-2'!$V1378,"")</f>
        <v/>
      </c>
      <c r="G1370" s="99">
        <f>IF($U1370&lt;&gt;"","General Retail","")</f>
        <v/>
      </c>
      <c r="H1370" s="99">
        <f>IF($U1370&lt;&gt;"",'CLUSTER FDT-2'!$A$2,"")</f>
        <v/>
      </c>
      <c r="J1370" s="99">
        <f>IF($U1370&lt;&gt;"",'CLUSTER FDT-2'!$A$2,"")</f>
        <v/>
      </c>
      <c r="K1370" s="99">
        <f>IF($U1370&lt;&gt;"",'CLUSTER FDT-2'!$A$2,"")</f>
        <v/>
      </c>
      <c r="L1370" s="99">
        <f>IF($U1370&lt;&gt;"",'HPDB FDT-2'!$AA1378,"")</f>
        <v/>
      </c>
      <c r="M1370" s="99">
        <f>IF($U1370&lt;&gt;"",'HPDB FDT-2'!$AB1378,"")</f>
        <v/>
      </c>
      <c r="N1370" s="113">
        <f>IF($U1370&lt;&gt;"",'HPDB FDT-2'!$AC1378,"")</f>
        <v/>
      </c>
      <c r="O1370" s="99">
        <f>IF('HPDB FDT-2'!$AD1378="","",'HPDB FDT-2'!$AD1378)</f>
        <v/>
      </c>
      <c r="T1370" s="99">
        <f>IF('HPDB FDT-2'!$AI1378="","",'HPDB FDT-2'!$AI1378)</f>
        <v/>
      </c>
      <c r="U1370" s="99">
        <f>IF('HPDB FDT-2'!$AJ1378="","",'HPDB FDT-2'!$AJ1378)</f>
        <v/>
      </c>
      <c r="V1370" s="113">
        <f>IF($U1370&lt;&gt;"","Single Dwelling Unit","")</f>
        <v/>
      </c>
      <c r="AB1370" s="113">
        <f>IF($U1370&lt;&gt;"","RFS","")</f>
        <v/>
      </c>
      <c r="AC1370" s="120">
        <f>IF($U1370&lt;&gt;"",'HPDB FDT-2'!$Q$3,"")</f>
        <v/>
      </c>
      <c r="AD1370" s="112">
        <f>IF($U1370&lt;&gt;"",'HPDB FDT-2'!$Q$4,"")</f>
        <v/>
      </c>
      <c r="AE1370" s="99">
        <f>IF($U1370&lt;&gt;"",'HPDB FDT-2'!$C$6,"")</f>
        <v/>
      </c>
      <c r="AF1370" s="120">
        <f>IF($U1370&lt;&gt;"",'HPDB FDT-2'!$AT1378,"")</f>
        <v/>
      </c>
      <c r="AG1370" s="100">
        <f>IF($A1370&lt;&gt;"",'CLUSTER FDT-2'!$H$2,"")</f>
        <v/>
      </c>
      <c r="AH1370" s="99">
        <f>IF('HPDB FDT-2'!$AV1378="","",'HPDB FDT-2'!$AV1378)</f>
        <v/>
      </c>
      <c r="AI1370" s="99">
        <f>IF('HPDB FDT-2'!$AW1378="","",'HPDB FDT-2'!$AW1378)</f>
        <v/>
      </c>
      <c r="AK1370" s="113">
        <f>IF($U1370&lt;&gt;"",'HPDB FDT-2'!$AX1378,"")</f>
        <v/>
      </c>
      <c r="AL1370" s="113">
        <f>IF($U1370&lt;&gt;"",'HPDB FDT-2'!$AY1378,"")</f>
        <v/>
      </c>
      <c r="AM1370" s="113">
        <f>IF($U1370&lt;&gt;"",'HPDB FDT-2'!$AZ1378,"")</f>
        <v/>
      </c>
      <c r="AN1370" s="113">
        <f>IF($U1370&lt;&gt;"",'HPDB FDT-2'!$BA1378,"")</f>
        <v/>
      </c>
      <c r="AO1370" s="113">
        <f>IF($U1370&lt;&gt;"",'HPDB FDT-2'!$BB1378,"")</f>
        <v/>
      </c>
      <c r="AP1370" s="113">
        <f>IF($U1370&lt;&gt;"","RFS","")</f>
        <v/>
      </c>
      <c r="AR1370" s="113">
        <f>IF($U1370&lt;&gt;"","31","")</f>
        <v/>
      </c>
      <c r="AS1370" s="113">
        <f>IF($U1370&lt;&gt;"","FALSE","")</f>
        <v/>
      </c>
      <c r="AT1370" s="113">
        <f>IF($U1370&lt;&gt;"","TRUE","")</f>
        <v/>
      </c>
    </row>
    <row r="1371" thickBot="1">
      <c r="A1371" s="99">
        <f>IF($U1371&lt;&gt;"",'HPDB FDT-2'!$Q1379,"")</f>
        <v/>
      </c>
      <c r="B1371" s="99">
        <f>IF($U1371&lt;&gt;"",'HPDB FDT-2'!$R1379,"")</f>
        <v/>
      </c>
      <c r="C1371" s="99">
        <f>IF($U1371&lt;&gt;"",'HPDB FDT-2'!$S1379,"")</f>
        <v/>
      </c>
      <c r="D1371" s="115">
        <f>IF($U1371&lt;&gt;"",'HPDB FDT-2'!$T1379,"")</f>
        <v/>
      </c>
      <c r="E1371" s="99">
        <f>IF($U1371&lt;&gt;"","FTTH","")</f>
        <v/>
      </c>
      <c r="F1371" s="115">
        <f>IF($U1371&lt;&gt;"",'HPDB FDT-2'!$V1379,"")</f>
        <v/>
      </c>
      <c r="G1371" s="99">
        <f>IF($U1371&lt;&gt;"","General Retail","")</f>
        <v/>
      </c>
      <c r="H1371" s="99">
        <f>IF($U1371&lt;&gt;"",'CLUSTER FDT-2'!$A$2,"")</f>
        <v/>
      </c>
      <c r="J1371" s="99">
        <f>IF($U1371&lt;&gt;"",'CLUSTER FDT-2'!$A$2,"")</f>
        <v/>
      </c>
      <c r="K1371" s="99">
        <f>IF($U1371&lt;&gt;"",'CLUSTER FDT-2'!$A$2,"")</f>
        <v/>
      </c>
      <c r="L1371" s="99">
        <f>IF($U1371&lt;&gt;"",'HPDB FDT-2'!$AA1379,"")</f>
        <v/>
      </c>
      <c r="M1371" s="99">
        <f>IF($U1371&lt;&gt;"",'HPDB FDT-2'!$AB1379,"")</f>
        <v/>
      </c>
      <c r="N1371" s="113">
        <f>IF($U1371&lt;&gt;"",'HPDB FDT-2'!$AC1379,"")</f>
        <v/>
      </c>
      <c r="O1371" s="99">
        <f>IF('HPDB FDT-2'!$AD1379="","",'HPDB FDT-2'!$AD1379)</f>
        <v/>
      </c>
      <c r="T1371" s="99">
        <f>IF('HPDB FDT-2'!$AI1379="","",'HPDB FDT-2'!$AI1379)</f>
        <v/>
      </c>
      <c r="U1371" s="99">
        <f>IF('HPDB FDT-2'!$AJ1379="","",'HPDB FDT-2'!$AJ1379)</f>
        <v/>
      </c>
      <c r="V1371" s="113">
        <f>IF($U1371&lt;&gt;"","Single Dwelling Unit","")</f>
        <v/>
      </c>
      <c r="AB1371" s="113">
        <f>IF($U1371&lt;&gt;"","RFS","")</f>
        <v/>
      </c>
      <c r="AC1371" s="120">
        <f>IF($U1371&lt;&gt;"",'HPDB FDT-2'!$Q$3,"")</f>
        <v/>
      </c>
      <c r="AD1371" s="112">
        <f>IF($U1371&lt;&gt;"",'HPDB FDT-2'!$Q$4,"")</f>
        <v/>
      </c>
      <c r="AE1371" s="99">
        <f>IF($U1371&lt;&gt;"",'HPDB FDT-2'!$C$6,"")</f>
        <v/>
      </c>
      <c r="AF1371" s="120">
        <f>IF($U1371&lt;&gt;"",'HPDB FDT-2'!$AT1379,"")</f>
        <v/>
      </c>
      <c r="AG1371" s="100">
        <f>IF($A1371&lt;&gt;"",'CLUSTER FDT-2'!$H$2,"")</f>
        <v/>
      </c>
      <c r="AH1371" s="99">
        <f>IF('HPDB FDT-2'!$AV1379="","",'HPDB FDT-2'!$AV1379)</f>
        <v/>
      </c>
      <c r="AI1371" s="99">
        <f>IF('HPDB FDT-2'!$AW1379="","",'HPDB FDT-2'!$AW1379)</f>
        <v/>
      </c>
      <c r="AK1371" s="113">
        <f>IF($U1371&lt;&gt;"",'HPDB FDT-2'!$AX1379,"")</f>
        <v/>
      </c>
      <c r="AL1371" s="113">
        <f>IF($U1371&lt;&gt;"",'HPDB FDT-2'!$AY1379,"")</f>
        <v/>
      </c>
      <c r="AM1371" s="113">
        <f>IF($U1371&lt;&gt;"",'HPDB FDT-2'!$AZ1379,"")</f>
        <v/>
      </c>
      <c r="AN1371" s="113">
        <f>IF($U1371&lt;&gt;"",'HPDB FDT-2'!$BA1379,"")</f>
        <v/>
      </c>
      <c r="AO1371" s="113">
        <f>IF($U1371&lt;&gt;"",'HPDB FDT-2'!$BB1379,"")</f>
        <v/>
      </c>
      <c r="AP1371" s="113">
        <f>IF($U1371&lt;&gt;"","RFS","")</f>
        <v/>
      </c>
      <c r="AR1371" s="113">
        <f>IF($U1371&lt;&gt;"","31","")</f>
        <v/>
      </c>
      <c r="AS1371" s="113">
        <f>IF($U1371&lt;&gt;"","FALSE","")</f>
        <v/>
      </c>
      <c r="AT1371" s="113">
        <f>IF($U1371&lt;&gt;"","TRUE","")</f>
        <v/>
      </c>
    </row>
    <row r="1372" thickBot="1">
      <c r="A1372" s="99">
        <f>IF($U1372&lt;&gt;"",'HPDB FDT-2'!$Q1380,"")</f>
        <v/>
      </c>
      <c r="B1372" s="99">
        <f>IF($U1372&lt;&gt;"",'HPDB FDT-2'!$R1380,"")</f>
        <v/>
      </c>
      <c r="C1372" s="99">
        <f>IF($U1372&lt;&gt;"",'HPDB FDT-2'!$S1380,"")</f>
        <v/>
      </c>
      <c r="D1372" s="115">
        <f>IF($U1372&lt;&gt;"",'HPDB FDT-2'!$T1380,"")</f>
        <v/>
      </c>
      <c r="E1372" s="99">
        <f>IF($U1372&lt;&gt;"","FTTH","")</f>
        <v/>
      </c>
      <c r="F1372" s="115">
        <f>IF($U1372&lt;&gt;"",'HPDB FDT-2'!$V1380,"")</f>
        <v/>
      </c>
      <c r="G1372" s="99">
        <f>IF($U1372&lt;&gt;"","General Retail","")</f>
        <v/>
      </c>
      <c r="H1372" s="99">
        <f>IF($U1372&lt;&gt;"",'CLUSTER FDT-2'!$A$2,"")</f>
        <v/>
      </c>
      <c r="J1372" s="99">
        <f>IF($U1372&lt;&gt;"",'CLUSTER FDT-2'!$A$2,"")</f>
        <v/>
      </c>
      <c r="K1372" s="99">
        <f>IF($U1372&lt;&gt;"",'CLUSTER FDT-2'!$A$2,"")</f>
        <v/>
      </c>
      <c r="L1372" s="99">
        <f>IF($U1372&lt;&gt;"",'HPDB FDT-2'!$AA1380,"")</f>
        <v/>
      </c>
      <c r="M1372" s="99">
        <f>IF($U1372&lt;&gt;"",'HPDB FDT-2'!$AB1380,"")</f>
        <v/>
      </c>
      <c r="N1372" s="113">
        <f>IF($U1372&lt;&gt;"",'HPDB FDT-2'!$AC1380,"")</f>
        <v/>
      </c>
      <c r="O1372" s="99">
        <f>IF('HPDB FDT-2'!$AD1380="","",'HPDB FDT-2'!$AD1380)</f>
        <v/>
      </c>
      <c r="T1372" s="99">
        <f>IF('HPDB FDT-2'!$AI1380="","",'HPDB FDT-2'!$AI1380)</f>
        <v/>
      </c>
      <c r="U1372" s="99">
        <f>IF('HPDB FDT-2'!$AJ1380="","",'HPDB FDT-2'!$AJ1380)</f>
        <v/>
      </c>
      <c r="V1372" s="113">
        <f>IF($U1372&lt;&gt;"","Single Dwelling Unit","")</f>
        <v/>
      </c>
      <c r="AB1372" s="113">
        <f>IF($U1372&lt;&gt;"","RFS","")</f>
        <v/>
      </c>
      <c r="AC1372" s="120">
        <f>IF($U1372&lt;&gt;"",'HPDB FDT-2'!$Q$3,"")</f>
        <v/>
      </c>
      <c r="AD1372" s="112">
        <f>IF($U1372&lt;&gt;"",'HPDB FDT-2'!$Q$4,"")</f>
        <v/>
      </c>
      <c r="AE1372" s="99">
        <f>IF($U1372&lt;&gt;"",'HPDB FDT-2'!$C$6,"")</f>
        <v/>
      </c>
      <c r="AF1372" s="120">
        <f>IF($U1372&lt;&gt;"",'HPDB FDT-2'!$AT1380,"")</f>
        <v/>
      </c>
      <c r="AG1372" s="100">
        <f>IF($A1372&lt;&gt;"",'CLUSTER FDT-2'!$H$2,"")</f>
        <v/>
      </c>
      <c r="AH1372" s="99">
        <f>IF('HPDB FDT-2'!$AV1380="","",'HPDB FDT-2'!$AV1380)</f>
        <v/>
      </c>
      <c r="AI1372" s="99">
        <f>IF('HPDB FDT-2'!$AW1380="","",'HPDB FDT-2'!$AW1380)</f>
        <v/>
      </c>
      <c r="AK1372" s="113">
        <f>IF($U1372&lt;&gt;"",'HPDB FDT-2'!$AX1380,"")</f>
        <v/>
      </c>
      <c r="AL1372" s="113">
        <f>IF($U1372&lt;&gt;"",'HPDB FDT-2'!$AY1380,"")</f>
        <v/>
      </c>
      <c r="AM1372" s="113">
        <f>IF($U1372&lt;&gt;"",'HPDB FDT-2'!$AZ1380,"")</f>
        <v/>
      </c>
      <c r="AN1372" s="113">
        <f>IF($U1372&lt;&gt;"",'HPDB FDT-2'!$BA1380,"")</f>
        <v/>
      </c>
      <c r="AO1372" s="113">
        <f>IF($U1372&lt;&gt;"",'HPDB FDT-2'!$BB1380,"")</f>
        <v/>
      </c>
      <c r="AP1372" s="113">
        <f>IF($U1372&lt;&gt;"","RFS","")</f>
        <v/>
      </c>
      <c r="AR1372" s="113">
        <f>IF($U1372&lt;&gt;"","31","")</f>
        <v/>
      </c>
      <c r="AS1372" s="113">
        <f>IF($U1372&lt;&gt;"","FALSE","")</f>
        <v/>
      </c>
      <c r="AT1372" s="113">
        <f>IF($U1372&lt;&gt;"","TRUE","")</f>
        <v/>
      </c>
    </row>
    <row r="1373" thickBot="1">
      <c r="A1373" s="99">
        <f>IF($U1373&lt;&gt;"",'HPDB FDT-2'!$Q1381,"")</f>
        <v/>
      </c>
      <c r="B1373" s="99">
        <f>IF($U1373&lt;&gt;"",'HPDB FDT-2'!$R1381,"")</f>
        <v/>
      </c>
      <c r="C1373" s="99">
        <f>IF($U1373&lt;&gt;"",'HPDB FDT-2'!$S1381,"")</f>
        <v/>
      </c>
      <c r="D1373" s="115">
        <f>IF($U1373&lt;&gt;"",'HPDB FDT-2'!$T1381,"")</f>
        <v/>
      </c>
      <c r="E1373" s="99">
        <f>IF($U1373&lt;&gt;"","FTTH","")</f>
        <v/>
      </c>
      <c r="F1373" s="115">
        <f>IF($U1373&lt;&gt;"",'HPDB FDT-2'!$V1381,"")</f>
        <v/>
      </c>
      <c r="G1373" s="99">
        <f>IF($U1373&lt;&gt;"","General Retail","")</f>
        <v/>
      </c>
      <c r="H1373" s="99">
        <f>IF($U1373&lt;&gt;"",'CLUSTER FDT-2'!$A$2,"")</f>
        <v/>
      </c>
      <c r="J1373" s="99">
        <f>IF($U1373&lt;&gt;"",'CLUSTER FDT-2'!$A$2,"")</f>
        <v/>
      </c>
      <c r="K1373" s="99">
        <f>IF($U1373&lt;&gt;"",'CLUSTER FDT-2'!$A$2,"")</f>
        <v/>
      </c>
      <c r="L1373" s="99">
        <f>IF($U1373&lt;&gt;"",'HPDB FDT-2'!$AA1381,"")</f>
        <v/>
      </c>
      <c r="M1373" s="99">
        <f>IF($U1373&lt;&gt;"",'HPDB FDT-2'!$AB1381,"")</f>
        <v/>
      </c>
      <c r="N1373" s="113">
        <f>IF($U1373&lt;&gt;"",'HPDB FDT-2'!$AC1381,"")</f>
        <v/>
      </c>
      <c r="O1373" s="99">
        <f>IF('HPDB FDT-2'!$AD1381="","",'HPDB FDT-2'!$AD1381)</f>
        <v/>
      </c>
      <c r="T1373" s="99">
        <f>IF('HPDB FDT-2'!$AI1381="","",'HPDB FDT-2'!$AI1381)</f>
        <v/>
      </c>
      <c r="U1373" s="99">
        <f>IF('HPDB FDT-2'!$AJ1381="","",'HPDB FDT-2'!$AJ1381)</f>
        <v/>
      </c>
      <c r="V1373" s="113">
        <f>IF($U1373&lt;&gt;"","Single Dwelling Unit","")</f>
        <v/>
      </c>
      <c r="AB1373" s="113">
        <f>IF($U1373&lt;&gt;"","RFS","")</f>
        <v/>
      </c>
      <c r="AC1373" s="120">
        <f>IF($U1373&lt;&gt;"",'HPDB FDT-2'!$Q$3,"")</f>
        <v/>
      </c>
      <c r="AD1373" s="112">
        <f>IF($U1373&lt;&gt;"",'HPDB FDT-2'!$Q$4,"")</f>
        <v/>
      </c>
      <c r="AE1373" s="99">
        <f>IF($U1373&lt;&gt;"",'HPDB FDT-2'!$C$6,"")</f>
        <v/>
      </c>
      <c r="AF1373" s="120">
        <f>IF($U1373&lt;&gt;"",'HPDB FDT-2'!$AT1381,"")</f>
        <v/>
      </c>
      <c r="AG1373" s="100">
        <f>IF($A1373&lt;&gt;"",'CLUSTER FDT-2'!$H$2,"")</f>
        <v/>
      </c>
      <c r="AH1373" s="99">
        <f>IF('HPDB FDT-2'!$AV1381="","",'HPDB FDT-2'!$AV1381)</f>
        <v/>
      </c>
      <c r="AI1373" s="99">
        <f>IF('HPDB FDT-2'!$AW1381="","",'HPDB FDT-2'!$AW1381)</f>
        <v/>
      </c>
      <c r="AK1373" s="113">
        <f>IF($U1373&lt;&gt;"",'HPDB FDT-2'!$AX1381,"")</f>
        <v/>
      </c>
      <c r="AL1373" s="113">
        <f>IF($U1373&lt;&gt;"",'HPDB FDT-2'!$AY1381,"")</f>
        <v/>
      </c>
      <c r="AM1373" s="113">
        <f>IF($U1373&lt;&gt;"",'HPDB FDT-2'!$AZ1381,"")</f>
        <v/>
      </c>
      <c r="AN1373" s="113">
        <f>IF($U1373&lt;&gt;"",'HPDB FDT-2'!$BA1381,"")</f>
        <v/>
      </c>
      <c r="AO1373" s="113">
        <f>IF($U1373&lt;&gt;"",'HPDB FDT-2'!$BB1381,"")</f>
        <v/>
      </c>
      <c r="AP1373" s="113">
        <f>IF($U1373&lt;&gt;"","RFS","")</f>
        <v/>
      </c>
      <c r="AR1373" s="113">
        <f>IF($U1373&lt;&gt;"","31","")</f>
        <v/>
      </c>
      <c r="AS1373" s="113">
        <f>IF($U1373&lt;&gt;"","FALSE","")</f>
        <v/>
      </c>
      <c r="AT1373" s="113">
        <f>IF($U1373&lt;&gt;"","TRUE","")</f>
        <v/>
      </c>
    </row>
    <row r="1374" thickBot="1">
      <c r="A1374" s="99">
        <f>IF($U1374&lt;&gt;"",'HPDB FDT-2'!$Q1382,"")</f>
        <v/>
      </c>
      <c r="B1374" s="99">
        <f>IF($U1374&lt;&gt;"",'HPDB FDT-2'!$R1382,"")</f>
        <v/>
      </c>
      <c r="C1374" s="99">
        <f>IF($U1374&lt;&gt;"",'HPDB FDT-2'!$S1382,"")</f>
        <v/>
      </c>
      <c r="D1374" s="115">
        <f>IF($U1374&lt;&gt;"",'HPDB FDT-2'!$T1382,"")</f>
        <v/>
      </c>
      <c r="E1374" s="99">
        <f>IF($U1374&lt;&gt;"","FTTH","")</f>
        <v/>
      </c>
      <c r="F1374" s="115">
        <f>IF($U1374&lt;&gt;"",'HPDB FDT-2'!$V1382,"")</f>
        <v/>
      </c>
      <c r="G1374" s="99">
        <f>IF($U1374&lt;&gt;"","General Retail","")</f>
        <v/>
      </c>
      <c r="H1374" s="99">
        <f>IF($U1374&lt;&gt;"",'CLUSTER FDT-2'!$A$2,"")</f>
        <v/>
      </c>
      <c r="J1374" s="99">
        <f>IF($U1374&lt;&gt;"",'CLUSTER FDT-2'!$A$2,"")</f>
        <v/>
      </c>
      <c r="K1374" s="99">
        <f>IF($U1374&lt;&gt;"",'CLUSTER FDT-2'!$A$2,"")</f>
        <v/>
      </c>
      <c r="L1374" s="99">
        <f>IF($U1374&lt;&gt;"",'HPDB FDT-2'!$AA1382,"")</f>
        <v/>
      </c>
      <c r="M1374" s="99">
        <f>IF($U1374&lt;&gt;"",'HPDB FDT-2'!$AB1382,"")</f>
        <v/>
      </c>
      <c r="N1374" s="113">
        <f>IF($U1374&lt;&gt;"",'HPDB FDT-2'!$AC1382,"")</f>
        <v/>
      </c>
      <c r="O1374" s="99">
        <f>IF('HPDB FDT-2'!$AD1382="","",'HPDB FDT-2'!$AD1382)</f>
        <v/>
      </c>
      <c r="T1374" s="99">
        <f>IF('HPDB FDT-2'!$AI1382="","",'HPDB FDT-2'!$AI1382)</f>
        <v/>
      </c>
      <c r="U1374" s="99">
        <f>IF('HPDB FDT-2'!$AJ1382="","",'HPDB FDT-2'!$AJ1382)</f>
        <v/>
      </c>
      <c r="V1374" s="113">
        <f>IF($U1374&lt;&gt;"","Single Dwelling Unit","")</f>
        <v/>
      </c>
      <c r="AB1374" s="113">
        <f>IF($U1374&lt;&gt;"","RFS","")</f>
        <v/>
      </c>
      <c r="AC1374" s="120">
        <f>IF($U1374&lt;&gt;"",'HPDB FDT-2'!$Q$3,"")</f>
        <v/>
      </c>
      <c r="AD1374" s="112">
        <f>IF($U1374&lt;&gt;"",'HPDB FDT-2'!$Q$4,"")</f>
        <v/>
      </c>
      <c r="AE1374" s="99">
        <f>IF($U1374&lt;&gt;"",'HPDB FDT-2'!$C$6,"")</f>
        <v/>
      </c>
      <c r="AF1374" s="120">
        <f>IF($U1374&lt;&gt;"",'HPDB FDT-2'!$AT1382,"")</f>
        <v/>
      </c>
      <c r="AG1374" s="100">
        <f>IF($A1374&lt;&gt;"",'CLUSTER FDT-2'!$H$2,"")</f>
        <v/>
      </c>
      <c r="AH1374" s="99">
        <f>IF('HPDB FDT-2'!$AV1382="","",'HPDB FDT-2'!$AV1382)</f>
        <v/>
      </c>
      <c r="AI1374" s="99">
        <f>IF('HPDB FDT-2'!$AW1382="","",'HPDB FDT-2'!$AW1382)</f>
        <v/>
      </c>
      <c r="AK1374" s="113">
        <f>IF($U1374&lt;&gt;"",'HPDB FDT-2'!$AX1382,"")</f>
        <v/>
      </c>
      <c r="AL1374" s="113">
        <f>IF($U1374&lt;&gt;"",'HPDB FDT-2'!$AY1382,"")</f>
        <v/>
      </c>
      <c r="AM1374" s="113">
        <f>IF($U1374&lt;&gt;"",'HPDB FDT-2'!$AZ1382,"")</f>
        <v/>
      </c>
      <c r="AN1374" s="113">
        <f>IF($U1374&lt;&gt;"",'HPDB FDT-2'!$BA1382,"")</f>
        <v/>
      </c>
      <c r="AO1374" s="113">
        <f>IF($U1374&lt;&gt;"",'HPDB FDT-2'!$BB1382,"")</f>
        <v/>
      </c>
      <c r="AP1374" s="113">
        <f>IF($U1374&lt;&gt;"","RFS","")</f>
        <v/>
      </c>
      <c r="AR1374" s="113">
        <f>IF($U1374&lt;&gt;"","31","")</f>
        <v/>
      </c>
      <c r="AS1374" s="113">
        <f>IF($U1374&lt;&gt;"","FALSE","")</f>
        <v/>
      </c>
      <c r="AT1374" s="113">
        <f>IF($U1374&lt;&gt;"","TRUE","")</f>
        <v/>
      </c>
    </row>
    <row r="1375" thickBot="1">
      <c r="A1375" s="99">
        <f>IF($U1375&lt;&gt;"",'HPDB FDT-2'!$Q1383,"")</f>
        <v/>
      </c>
      <c r="B1375" s="99">
        <f>IF($U1375&lt;&gt;"",'HPDB FDT-2'!$R1383,"")</f>
        <v/>
      </c>
      <c r="C1375" s="99">
        <f>IF($U1375&lt;&gt;"",'HPDB FDT-2'!$S1383,"")</f>
        <v/>
      </c>
      <c r="D1375" s="115">
        <f>IF($U1375&lt;&gt;"",'HPDB FDT-2'!$T1383,"")</f>
        <v/>
      </c>
      <c r="E1375" s="99">
        <f>IF($U1375&lt;&gt;"","FTTH","")</f>
        <v/>
      </c>
      <c r="F1375" s="115">
        <f>IF($U1375&lt;&gt;"",'HPDB FDT-2'!$V1383,"")</f>
        <v/>
      </c>
      <c r="G1375" s="99">
        <f>IF($U1375&lt;&gt;"","General Retail","")</f>
        <v/>
      </c>
      <c r="H1375" s="99">
        <f>IF($U1375&lt;&gt;"",'CLUSTER FDT-2'!$A$2,"")</f>
        <v/>
      </c>
      <c r="J1375" s="99">
        <f>IF($U1375&lt;&gt;"",'CLUSTER FDT-2'!$A$2,"")</f>
        <v/>
      </c>
      <c r="K1375" s="99">
        <f>IF($U1375&lt;&gt;"",'CLUSTER FDT-2'!$A$2,"")</f>
        <v/>
      </c>
      <c r="L1375" s="99">
        <f>IF($U1375&lt;&gt;"",'HPDB FDT-2'!$AA1383,"")</f>
        <v/>
      </c>
      <c r="M1375" s="99">
        <f>IF($U1375&lt;&gt;"",'HPDB FDT-2'!$AB1383,"")</f>
        <v/>
      </c>
      <c r="N1375" s="113">
        <f>IF($U1375&lt;&gt;"",'HPDB FDT-2'!$AC1383,"")</f>
        <v/>
      </c>
      <c r="O1375" s="99">
        <f>IF('HPDB FDT-2'!$AD1383="","",'HPDB FDT-2'!$AD1383)</f>
        <v/>
      </c>
      <c r="T1375" s="99">
        <f>IF('HPDB FDT-2'!$AI1383="","",'HPDB FDT-2'!$AI1383)</f>
        <v/>
      </c>
      <c r="U1375" s="99">
        <f>IF('HPDB FDT-2'!$AJ1383="","",'HPDB FDT-2'!$AJ1383)</f>
        <v/>
      </c>
      <c r="V1375" s="113">
        <f>IF($U1375&lt;&gt;"","Single Dwelling Unit","")</f>
        <v/>
      </c>
      <c r="AB1375" s="113">
        <f>IF($U1375&lt;&gt;"","RFS","")</f>
        <v/>
      </c>
      <c r="AC1375" s="120">
        <f>IF($U1375&lt;&gt;"",'HPDB FDT-2'!$Q$3,"")</f>
        <v/>
      </c>
      <c r="AD1375" s="112">
        <f>IF($U1375&lt;&gt;"",'HPDB FDT-2'!$Q$4,"")</f>
        <v/>
      </c>
      <c r="AE1375" s="99">
        <f>IF($U1375&lt;&gt;"",'HPDB FDT-2'!$C$6,"")</f>
        <v/>
      </c>
      <c r="AF1375" s="120">
        <f>IF($U1375&lt;&gt;"",'HPDB FDT-2'!$AT1383,"")</f>
        <v/>
      </c>
      <c r="AG1375" s="100">
        <f>IF($A1375&lt;&gt;"",'CLUSTER FDT-2'!$H$2,"")</f>
        <v/>
      </c>
      <c r="AH1375" s="99">
        <f>IF('HPDB FDT-2'!$AV1383="","",'HPDB FDT-2'!$AV1383)</f>
        <v/>
      </c>
      <c r="AI1375" s="99">
        <f>IF('HPDB FDT-2'!$AW1383="","",'HPDB FDT-2'!$AW1383)</f>
        <v/>
      </c>
      <c r="AK1375" s="113">
        <f>IF($U1375&lt;&gt;"",'HPDB FDT-2'!$AX1383,"")</f>
        <v/>
      </c>
      <c r="AL1375" s="113">
        <f>IF($U1375&lt;&gt;"",'HPDB FDT-2'!$AY1383,"")</f>
        <v/>
      </c>
      <c r="AM1375" s="113">
        <f>IF($U1375&lt;&gt;"",'HPDB FDT-2'!$AZ1383,"")</f>
        <v/>
      </c>
      <c r="AN1375" s="113">
        <f>IF($U1375&lt;&gt;"",'HPDB FDT-2'!$BA1383,"")</f>
        <v/>
      </c>
      <c r="AO1375" s="113">
        <f>IF($U1375&lt;&gt;"",'HPDB FDT-2'!$BB1383,"")</f>
        <v/>
      </c>
      <c r="AP1375" s="113">
        <f>IF($U1375&lt;&gt;"","RFS","")</f>
        <v/>
      </c>
      <c r="AR1375" s="113">
        <f>IF($U1375&lt;&gt;"","31","")</f>
        <v/>
      </c>
      <c r="AS1375" s="113">
        <f>IF($U1375&lt;&gt;"","FALSE","")</f>
        <v/>
      </c>
      <c r="AT1375" s="113">
        <f>IF($U1375&lt;&gt;"","TRUE","")</f>
        <v/>
      </c>
    </row>
    <row r="1376" thickBot="1">
      <c r="A1376" s="99">
        <f>IF($U1376&lt;&gt;"",'HPDB FDT-2'!$Q1384,"")</f>
        <v/>
      </c>
      <c r="B1376" s="99">
        <f>IF($U1376&lt;&gt;"",'HPDB FDT-2'!$R1384,"")</f>
        <v/>
      </c>
      <c r="C1376" s="99">
        <f>IF($U1376&lt;&gt;"",'HPDB FDT-2'!$S1384,"")</f>
        <v/>
      </c>
      <c r="D1376" s="115">
        <f>IF($U1376&lt;&gt;"",'HPDB FDT-2'!$T1384,"")</f>
        <v/>
      </c>
      <c r="E1376" s="99">
        <f>IF($U1376&lt;&gt;"","FTTH","")</f>
        <v/>
      </c>
      <c r="F1376" s="115">
        <f>IF($U1376&lt;&gt;"",'HPDB FDT-2'!$V1384,"")</f>
        <v/>
      </c>
      <c r="G1376" s="99">
        <f>IF($U1376&lt;&gt;"","General Retail","")</f>
        <v/>
      </c>
      <c r="H1376" s="99">
        <f>IF($U1376&lt;&gt;"",'CLUSTER FDT-2'!$A$2,"")</f>
        <v/>
      </c>
      <c r="J1376" s="99">
        <f>IF($U1376&lt;&gt;"",'CLUSTER FDT-2'!$A$2,"")</f>
        <v/>
      </c>
      <c r="K1376" s="99">
        <f>IF($U1376&lt;&gt;"",'CLUSTER FDT-2'!$A$2,"")</f>
        <v/>
      </c>
      <c r="L1376" s="99">
        <f>IF($U1376&lt;&gt;"",'HPDB FDT-2'!$AA1384,"")</f>
        <v/>
      </c>
      <c r="M1376" s="99">
        <f>IF($U1376&lt;&gt;"",'HPDB FDT-2'!$AB1384,"")</f>
        <v/>
      </c>
      <c r="N1376" s="113">
        <f>IF($U1376&lt;&gt;"",'HPDB FDT-2'!$AC1384,"")</f>
        <v/>
      </c>
      <c r="O1376" s="99">
        <f>IF('HPDB FDT-2'!$AD1384="","",'HPDB FDT-2'!$AD1384)</f>
        <v/>
      </c>
      <c r="T1376" s="99">
        <f>IF('HPDB FDT-2'!$AI1384="","",'HPDB FDT-2'!$AI1384)</f>
        <v/>
      </c>
      <c r="U1376" s="99">
        <f>IF('HPDB FDT-2'!$AJ1384="","",'HPDB FDT-2'!$AJ1384)</f>
        <v/>
      </c>
      <c r="V1376" s="113">
        <f>IF($U1376&lt;&gt;"","Single Dwelling Unit","")</f>
        <v/>
      </c>
      <c r="AB1376" s="113">
        <f>IF($U1376&lt;&gt;"","RFS","")</f>
        <v/>
      </c>
      <c r="AC1376" s="120">
        <f>IF($U1376&lt;&gt;"",'HPDB FDT-2'!$Q$3,"")</f>
        <v/>
      </c>
      <c r="AD1376" s="112">
        <f>IF($U1376&lt;&gt;"",'HPDB FDT-2'!$Q$4,"")</f>
        <v/>
      </c>
      <c r="AE1376" s="99">
        <f>IF($U1376&lt;&gt;"",'HPDB FDT-2'!$C$6,"")</f>
        <v/>
      </c>
      <c r="AF1376" s="120">
        <f>IF($U1376&lt;&gt;"",'HPDB FDT-2'!$AT1384,"")</f>
        <v/>
      </c>
      <c r="AG1376" s="100">
        <f>IF($A1376&lt;&gt;"",'CLUSTER FDT-2'!$H$2,"")</f>
        <v/>
      </c>
      <c r="AH1376" s="99">
        <f>IF('HPDB FDT-2'!$AV1384="","",'HPDB FDT-2'!$AV1384)</f>
        <v/>
      </c>
      <c r="AI1376" s="99">
        <f>IF('HPDB FDT-2'!$AW1384="","",'HPDB FDT-2'!$AW1384)</f>
        <v/>
      </c>
      <c r="AK1376" s="113">
        <f>IF($U1376&lt;&gt;"",'HPDB FDT-2'!$AX1384,"")</f>
        <v/>
      </c>
      <c r="AL1376" s="113">
        <f>IF($U1376&lt;&gt;"",'HPDB FDT-2'!$AY1384,"")</f>
        <v/>
      </c>
      <c r="AM1376" s="113">
        <f>IF($U1376&lt;&gt;"",'HPDB FDT-2'!$AZ1384,"")</f>
        <v/>
      </c>
      <c r="AN1376" s="113">
        <f>IF($U1376&lt;&gt;"",'HPDB FDT-2'!$BA1384,"")</f>
        <v/>
      </c>
      <c r="AO1376" s="113">
        <f>IF($U1376&lt;&gt;"",'HPDB FDT-2'!$BB1384,"")</f>
        <v/>
      </c>
      <c r="AP1376" s="113">
        <f>IF($U1376&lt;&gt;"","RFS","")</f>
        <v/>
      </c>
      <c r="AR1376" s="113">
        <f>IF($U1376&lt;&gt;"","31","")</f>
        <v/>
      </c>
      <c r="AS1376" s="113">
        <f>IF($U1376&lt;&gt;"","FALSE","")</f>
        <v/>
      </c>
      <c r="AT1376" s="113">
        <f>IF($U1376&lt;&gt;"","TRUE","")</f>
        <v/>
      </c>
    </row>
    <row r="1377" thickBot="1">
      <c r="A1377" s="99">
        <f>IF($U1377&lt;&gt;"",'HPDB FDT-2'!$Q1385,"")</f>
        <v/>
      </c>
      <c r="B1377" s="99">
        <f>IF($U1377&lt;&gt;"",'HPDB FDT-2'!$R1385,"")</f>
        <v/>
      </c>
      <c r="C1377" s="99">
        <f>IF($U1377&lt;&gt;"",'HPDB FDT-2'!$S1385,"")</f>
        <v/>
      </c>
      <c r="D1377" s="115">
        <f>IF($U1377&lt;&gt;"",'HPDB FDT-2'!$T1385,"")</f>
        <v/>
      </c>
      <c r="E1377" s="99">
        <f>IF($U1377&lt;&gt;"","FTTH","")</f>
        <v/>
      </c>
      <c r="F1377" s="115">
        <f>IF($U1377&lt;&gt;"",'HPDB FDT-2'!$V1385,"")</f>
        <v/>
      </c>
      <c r="G1377" s="99">
        <f>IF($U1377&lt;&gt;"","General Retail","")</f>
        <v/>
      </c>
      <c r="H1377" s="99">
        <f>IF($U1377&lt;&gt;"",'CLUSTER FDT-2'!$A$2,"")</f>
        <v/>
      </c>
      <c r="J1377" s="99">
        <f>IF($U1377&lt;&gt;"",'CLUSTER FDT-2'!$A$2,"")</f>
        <v/>
      </c>
      <c r="K1377" s="99">
        <f>IF($U1377&lt;&gt;"",'CLUSTER FDT-2'!$A$2,"")</f>
        <v/>
      </c>
      <c r="L1377" s="99">
        <f>IF($U1377&lt;&gt;"",'HPDB FDT-2'!$AA1385,"")</f>
        <v/>
      </c>
      <c r="M1377" s="99">
        <f>IF($U1377&lt;&gt;"",'HPDB FDT-2'!$AB1385,"")</f>
        <v/>
      </c>
      <c r="N1377" s="113">
        <f>IF($U1377&lt;&gt;"",'HPDB FDT-2'!$AC1385,"")</f>
        <v/>
      </c>
      <c r="O1377" s="99">
        <f>IF('HPDB FDT-2'!$AD1385="","",'HPDB FDT-2'!$AD1385)</f>
        <v/>
      </c>
      <c r="T1377" s="99">
        <f>IF('HPDB FDT-2'!$AI1385="","",'HPDB FDT-2'!$AI1385)</f>
        <v/>
      </c>
      <c r="U1377" s="99">
        <f>IF('HPDB FDT-2'!$AJ1385="","",'HPDB FDT-2'!$AJ1385)</f>
        <v/>
      </c>
      <c r="V1377" s="113">
        <f>IF($U1377&lt;&gt;"","Single Dwelling Unit","")</f>
        <v/>
      </c>
      <c r="AB1377" s="113">
        <f>IF($U1377&lt;&gt;"","RFS","")</f>
        <v/>
      </c>
      <c r="AC1377" s="120">
        <f>IF($U1377&lt;&gt;"",'HPDB FDT-2'!$Q$3,"")</f>
        <v/>
      </c>
      <c r="AD1377" s="112">
        <f>IF($U1377&lt;&gt;"",'HPDB FDT-2'!$Q$4,"")</f>
        <v/>
      </c>
      <c r="AE1377" s="99">
        <f>IF($U1377&lt;&gt;"",'HPDB FDT-2'!$C$6,"")</f>
        <v/>
      </c>
      <c r="AF1377" s="120">
        <f>IF($U1377&lt;&gt;"",'HPDB FDT-2'!$AT1385,"")</f>
        <v/>
      </c>
      <c r="AG1377" s="100">
        <f>IF($A1377&lt;&gt;"",'CLUSTER FDT-2'!$H$2,"")</f>
        <v/>
      </c>
      <c r="AH1377" s="99">
        <f>IF('HPDB FDT-2'!$AV1385="","",'HPDB FDT-2'!$AV1385)</f>
        <v/>
      </c>
      <c r="AI1377" s="99">
        <f>IF('HPDB FDT-2'!$AW1385="","",'HPDB FDT-2'!$AW1385)</f>
        <v/>
      </c>
      <c r="AK1377" s="113">
        <f>IF($U1377&lt;&gt;"",'HPDB FDT-2'!$AX1385,"")</f>
        <v/>
      </c>
      <c r="AL1377" s="113">
        <f>IF($U1377&lt;&gt;"",'HPDB FDT-2'!$AY1385,"")</f>
        <v/>
      </c>
      <c r="AM1377" s="113">
        <f>IF($U1377&lt;&gt;"",'HPDB FDT-2'!$AZ1385,"")</f>
        <v/>
      </c>
      <c r="AN1377" s="113">
        <f>IF($U1377&lt;&gt;"",'HPDB FDT-2'!$BA1385,"")</f>
        <v/>
      </c>
      <c r="AO1377" s="113">
        <f>IF($U1377&lt;&gt;"",'HPDB FDT-2'!$BB1385,"")</f>
        <v/>
      </c>
      <c r="AP1377" s="113">
        <f>IF($U1377&lt;&gt;"","RFS","")</f>
        <v/>
      </c>
      <c r="AR1377" s="113">
        <f>IF($U1377&lt;&gt;"","31","")</f>
        <v/>
      </c>
      <c r="AS1377" s="113">
        <f>IF($U1377&lt;&gt;"","FALSE","")</f>
        <v/>
      </c>
      <c r="AT1377" s="113">
        <f>IF($U1377&lt;&gt;"","TRUE","")</f>
        <v/>
      </c>
    </row>
    <row r="1378" thickBot="1">
      <c r="A1378" s="99">
        <f>IF($U1378&lt;&gt;"",'HPDB FDT-2'!$Q1386,"")</f>
        <v/>
      </c>
      <c r="B1378" s="99">
        <f>IF($U1378&lt;&gt;"",'HPDB FDT-2'!$R1386,"")</f>
        <v/>
      </c>
      <c r="C1378" s="99">
        <f>IF($U1378&lt;&gt;"",'HPDB FDT-2'!$S1386,"")</f>
        <v/>
      </c>
      <c r="D1378" s="115">
        <f>IF($U1378&lt;&gt;"",'HPDB FDT-2'!$T1386,"")</f>
        <v/>
      </c>
      <c r="E1378" s="99">
        <f>IF($U1378&lt;&gt;"","FTTH","")</f>
        <v/>
      </c>
      <c r="F1378" s="115">
        <f>IF($U1378&lt;&gt;"",'HPDB FDT-2'!$V1386,"")</f>
        <v/>
      </c>
      <c r="G1378" s="99">
        <f>IF($U1378&lt;&gt;"","General Retail","")</f>
        <v/>
      </c>
      <c r="H1378" s="99">
        <f>IF($U1378&lt;&gt;"",'CLUSTER FDT-2'!$A$2,"")</f>
        <v/>
      </c>
      <c r="J1378" s="99">
        <f>IF($U1378&lt;&gt;"",'CLUSTER FDT-2'!$A$2,"")</f>
        <v/>
      </c>
      <c r="K1378" s="99">
        <f>IF($U1378&lt;&gt;"",'CLUSTER FDT-2'!$A$2,"")</f>
        <v/>
      </c>
      <c r="L1378" s="99">
        <f>IF($U1378&lt;&gt;"",'HPDB FDT-2'!$AA1386,"")</f>
        <v/>
      </c>
      <c r="M1378" s="99">
        <f>IF($U1378&lt;&gt;"",'HPDB FDT-2'!$AB1386,"")</f>
        <v/>
      </c>
      <c r="N1378" s="113">
        <f>IF($U1378&lt;&gt;"",'HPDB FDT-2'!$AC1386,"")</f>
        <v/>
      </c>
      <c r="O1378" s="99">
        <f>IF('HPDB FDT-2'!$AD1386="","",'HPDB FDT-2'!$AD1386)</f>
        <v/>
      </c>
      <c r="T1378" s="99">
        <f>IF('HPDB FDT-2'!$AI1386="","",'HPDB FDT-2'!$AI1386)</f>
        <v/>
      </c>
      <c r="U1378" s="99">
        <f>IF('HPDB FDT-2'!$AJ1386="","",'HPDB FDT-2'!$AJ1386)</f>
        <v/>
      </c>
      <c r="V1378" s="113">
        <f>IF($U1378&lt;&gt;"","Single Dwelling Unit","")</f>
        <v/>
      </c>
      <c r="AB1378" s="113">
        <f>IF($U1378&lt;&gt;"","RFS","")</f>
        <v/>
      </c>
      <c r="AC1378" s="120">
        <f>IF($U1378&lt;&gt;"",'HPDB FDT-2'!$Q$3,"")</f>
        <v/>
      </c>
      <c r="AD1378" s="112">
        <f>IF($U1378&lt;&gt;"",'HPDB FDT-2'!$Q$4,"")</f>
        <v/>
      </c>
      <c r="AE1378" s="99">
        <f>IF($U1378&lt;&gt;"",'HPDB FDT-2'!$C$6,"")</f>
        <v/>
      </c>
      <c r="AF1378" s="120">
        <f>IF($U1378&lt;&gt;"",'HPDB FDT-2'!$AT1386,"")</f>
        <v/>
      </c>
      <c r="AG1378" s="100">
        <f>IF($A1378&lt;&gt;"",'CLUSTER FDT-2'!$H$2,"")</f>
        <v/>
      </c>
      <c r="AH1378" s="99">
        <f>IF('HPDB FDT-2'!$AV1386="","",'HPDB FDT-2'!$AV1386)</f>
        <v/>
      </c>
      <c r="AI1378" s="99">
        <f>IF('HPDB FDT-2'!$AW1386="","",'HPDB FDT-2'!$AW1386)</f>
        <v/>
      </c>
      <c r="AK1378" s="113">
        <f>IF($U1378&lt;&gt;"",'HPDB FDT-2'!$AX1386,"")</f>
        <v/>
      </c>
      <c r="AL1378" s="113">
        <f>IF($U1378&lt;&gt;"",'HPDB FDT-2'!$AY1386,"")</f>
        <v/>
      </c>
      <c r="AM1378" s="113">
        <f>IF($U1378&lt;&gt;"",'HPDB FDT-2'!$AZ1386,"")</f>
        <v/>
      </c>
      <c r="AN1378" s="113">
        <f>IF($U1378&lt;&gt;"",'HPDB FDT-2'!$BA1386,"")</f>
        <v/>
      </c>
      <c r="AO1378" s="113">
        <f>IF($U1378&lt;&gt;"",'HPDB FDT-2'!$BB1386,"")</f>
        <v/>
      </c>
      <c r="AP1378" s="113">
        <f>IF($U1378&lt;&gt;"","RFS","")</f>
        <v/>
      </c>
      <c r="AR1378" s="113">
        <f>IF($U1378&lt;&gt;"","31","")</f>
        <v/>
      </c>
      <c r="AS1378" s="113">
        <f>IF($U1378&lt;&gt;"","FALSE","")</f>
        <v/>
      </c>
      <c r="AT1378" s="113">
        <f>IF($U1378&lt;&gt;"","TRUE","")</f>
        <v/>
      </c>
    </row>
    <row r="1379" thickBot="1">
      <c r="A1379" s="99">
        <f>IF($U1379&lt;&gt;"",'HPDB FDT-2'!$Q1387,"")</f>
        <v/>
      </c>
      <c r="B1379" s="99">
        <f>IF($U1379&lt;&gt;"",'HPDB FDT-2'!$R1387,"")</f>
        <v/>
      </c>
      <c r="C1379" s="99">
        <f>IF($U1379&lt;&gt;"",'HPDB FDT-2'!$S1387,"")</f>
        <v/>
      </c>
      <c r="D1379" s="115">
        <f>IF($U1379&lt;&gt;"",'HPDB FDT-2'!$T1387,"")</f>
        <v/>
      </c>
      <c r="E1379" s="99">
        <f>IF($U1379&lt;&gt;"","FTTH","")</f>
        <v/>
      </c>
      <c r="F1379" s="115">
        <f>IF($U1379&lt;&gt;"",'HPDB FDT-2'!$V1387,"")</f>
        <v/>
      </c>
      <c r="G1379" s="99">
        <f>IF($U1379&lt;&gt;"","General Retail","")</f>
        <v/>
      </c>
      <c r="H1379" s="99">
        <f>IF($U1379&lt;&gt;"",'CLUSTER FDT-2'!$A$2,"")</f>
        <v/>
      </c>
      <c r="J1379" s="99">
        <f>IF($U1379&lt;&gt;"",'CLUSTER FDT-2'!$A$2,"")</f>
        <v/>
      </c>
      <c r="K1379" s="99">
        <f>IF($U1379&lt;&gt;"",'CLUSTER FDT-2'!$A$2,"")</f>
        <v/>
      </c>
      <c r="L1379" s="99">
        <f>IF($U1379&lt;&gt;"",'HPDB FDT-2'!$AA1387,"")</f>
        <v/>
      </c>
      <c r="M1379" s="99">
        <f>IF($U1379&lt;&gt;"",'HPDB FDT-2'!$AB1387,"")</f>
        <v/>
      </c>
      <c r="N1379" s="113">
        <f>IF($U1379&lt;&gt;"",'HPDB FDT-2'!$AC1387,"")</f>
        <v/>
      </c>
      <c r="O1379" s="99">
        <f>IF('HPDB FDT-2'!$AD1387="","",'HPDB FDT-2'!$AD1387)</f>
        <v/>
      </c>
      <c r="T1379" s="99">
        <f>IF('HPDB FDT-2'!$AI1387="","",'HPDB FDT-2'!$AI1387)</f>
        <v/>
      </c>
      <c r="U1379" s="99">
        <f>IF('HPDB FDT-2'!$AJ1387="","",'HPDB FDT-2'!$AJ1387)</f>
        <v/>
      </c>
      <c r="V1379" s="113">
        <f>IF($U1379&lt;&gt;"","Single Dwelling Unit","")</f>
        <v/>
      </c>
      <c r="AB1379" s="113">
        <f>IF($U1379&lt;&gt;"","RFS","")</f>
        <v/>
      </c>
      <c r="AC1379" s="120">
        <f>IF($U1379&lt;&gt;"",'HPDB FDT-2'!$Q$3,"")</f>
        <v/>
      </c>
      <c r="AD1379" s="112">
        <f>IF($U1379&lt;&gt;"",'HPDB FDT-2'!$Q$4,"")</f>
        <v/>
      </c>
      <c r="AE1379" s="99">
        <f>IF($U1379&lt;&gt;"",'HPDB FDT-2'!$C$6,"")</f>
        <v/>
      </c>
      <c r="AF1379" s="120">
        <f>IF($U1379&lt;&gt;"",'HPDB FDT-2'!$AT1387,"")</f>
        <v/>
      </c>
      <c r="AG1379" s="100">
        <f>IF($A1379&lt;&gt;"",'CLUSTER FDT-2'!$H$2,"")</f>
        <v/>
      </c>
      <c r="AH1379" s="99">
        <f>IF('HPDB FDT-2'!$AV1387="","",'HPDB FDT-2'!$AV1387)</f>
        <v/>
      </c>
      <c r="AI1379" s="99">
        <f>IF('HPDB FDT-2'!$AW1387="","",'HPDB FDT-2'!$AW1387)</f>
        <v/>
      </c>
      <c r="AK1379" s="113">
        <f>IF($U1379&lt;&gt;"",'HPDB FDT-2'!$AX1387,"")</f>
        <v/>
      </c>
      <c r="AL1379" s="113">
        <f>IF($U1379&lt;&gt;"",'HPDB FDT-2'!$AY1387,"")</f>
        <v/>
      </c>
      <c r="AM1379" s="113">
        <f>IF($U1379&lt;&gt;"",'HPDB FDT-2'!$AZ1387,"")</f>
        <v/>
      </c>
      <c r="AN1379" s="113">
        <f>IF($U1379&lt;&gt;"",'HPDB FDT-2'!$BA1387,"")</f>
        <v/>
      </c>
      <c r="AO1379" s="113">
        <f>IF($U1379&lt;&gt;"",'HPDB FDT-2'!$BB1387,"")</f>
        <v/>
      </c>
      <c r="AP1379" s="113">
        <f>IF($U1379&lt;&gt;"","RFS","")</f>
        <v/>
      </c>
      <c r="AR1379" s="113">
        <f>IF($U1379&lt;&gt;"","31","")</f>
        <v/>
      </c>
      <c r="AS1379" s="113">
        <f>IF($U1379&lt;&gt;"","FALSE","")</f>
        <v/>
      </c>
      <c r="AT1379" s="113">
        <f>IF($U1379&lt;&gt;"","TRUE","")</f>
        <v/>
      </c>
    </row>
    <row r="1380" thickBot="1">
      <c r="A1380" s="99">
        <f>IF($U1380&lt;&gt;"",'HPDB FDT-2'!$Q1388,"")</f>
        <v/>
      </c>
      <c r="B1380" s="99">
        <f>IF($U1380&lt;&gt;"",'HPDB FDT-2'!$R1388,"")</f>
        <v/>
      </c>
      <c r="C1380" s="99">
        <f>IF($U1380&lt;&gt;"",'HPDB FDT-2'!$S1388,"")</f>
        <v/>
      </c>
      <c r="D1380" s="115">
        <f>IF($U1380&lt;&gt;"",'HPDB FDT-2'!$T1388,"")</f>
        <v/>
      </c>
      <c r="E1380" s="99">
        <f>IF($U1380&lt;&gt;"","FTTH","")</f>
        <v/>
      </c>
      <c r="F1380" s="115">
        <f>IF($U1380&lt;&gt;"",'HPDB FDT-2'!$V1388,"")</f>
        <v/>
      </c>
      <c r="G1380" s="99">
        <f>IF($U1380&lt;&gt;"","General Retail","")</f>
        <v/>
      </c>
      <c r="H1380" s="99">
        <f>IF($U1380&lt;&gt;"",'CLUSTER FDT-2'!$A$2,"")</f>
        <v/>
      </c>
      <c r="J1380" s="99">
        <f>IF($U1380&lt;&gt;"",'CLUSTER FDT-2'!$A$2,"")</f>
        <v/>
      </c>
      <c r="K1380" s="99">
        <f>IF($U1380&lt;&gt;"",'CLUSTER FDT-2'!$A$2,"")</f>
        <v/>
      </c>
      <c r="L1380" s="99">
        <f>IF($U1380&lt;&gt;"",'HPDB FDT-2'!$AA1388,"")</f>
        <v/>
      </c>
      <c r="M1380" s="99">
        <f>IF($U1380&lt;&gt;"",'HPDB FDT-2'!$AB1388,"")</f>
        <v/>
      </c>
      <c r="N1380" s="113">
        <f>IF($U1380&lt;&gt;"",'HPDB FDT-2'!$AC1388,"")</f>
        <v/>
      </c>
      <c r="O1380" s="99">
        <f>IF('HPDB FDT-2'!$AD1388="","",'HPDB FDT-2'!$AD1388)</f>
        <v/>
      </c>
      <c r="T1380" s="99">
        <f>IF('HPDB FDT-2'!$AI1388="","",'HPDB FDT-2'!$AI1388)</f>
        <v/>
      </c>
      <c r="U1380" s="99">
        <f>IF('HPDB FDT-2'!$AJ1388="","",'HPDB FDT-2'!$AJ1388)</f>
        <v/>
      </c>
      <c r="V1380" s="113">
        <f>IF($U1380&lt;&gt;"","Single Dwelling Unit","")</f>
        <v/>
      </c>
      <c r="AB1380" s="113">
        <f>IF($U1380&lt;&gt;"","RFS","")</f>
        <v/>
      </c>
      <c r="AC1380" s="120">
        <f>IF($U1380&lt;&gt;"",'HPDB FDT-2'!$Q$3,"")</f>
        <v/>
      </c>
      <c r="AD1380" s="112">
        <f>IF($U1380&lt;&gt;"",'HPDB FDT-2'!$Q$4,"")</f>
        <v/>
      </c>
      <c r="AE1380" s="99">
        <f>IF($U1380&lt;&gt;"",'HPDB FDT-2'!$C$6,"")</f>
        <v/>
      </c>
      <c r="AF1380" s="120">
        <f>IF($U1380&lt;&gt;"",'HPDB FDT-2'!$AT1388,"")</f>
        <v/>
      </c>
      <c r="AG1380" s="100">
        <f>IF($A1380&lt;&gt;"",'CLUSTER FDT-2'!$H$2,"")</f>
        <v/>
      </c>
      <c r="AH1380" s="99">
        <f>IF('HPDB FDT-2'!$AV1388="","",'HPDB FDT-2'!$AV1388)</f>
        <v/>
      </c>
      <c r="AI1380" s="99">
        <f>IF('HPDB FDT-2'!$AW1388="","",'HPDB FDT-2'!$AW1388)</f>
        <v/>
      </c>
      <c r="AK1380" s="113">
        <f>IF($U1380&lt;&gt;"",'HPDB FDT-2'!$AX1388,"")</f>
        <v/>
      </c>
      <c r="AL1380" s="113">
        <f>IF($U1380&lt;&gt;"",'HPDB FDT-2'!$AY1388,"")</f>
        <v/>
      </c>
      <c r="AM1380" s="113">
        <f>IF($U1380&lt;&gt;"",'HPDB FDT-2'!$AZ1388,"")</f>
        <v/>
      </c>
      <c r="AN1380" s="113">
        <f>IF($U1380&lt;&gt;"",'HPDB FDT-2'!$BA1388,"")</f>
        <v/>
      </c>
      <c r="AO1380" s="113">
        <f>IF($U1380&lt;&gt;"",'HPDB FDT-2'!$BB1388,"")</f>
        <v/>
      </c>
      <c r="AP1380" s="113">
        <f>IF($U1380&lt;&gt;"","RFS","")</f>
        <v/>
      </c>
      <c r="AR1380" s="113">
        <f>IF($U1380&lt;&gt;"","31","")</f>
        <v/>
      </c>
      <c r="AS1380" s="113">
        <f>IF($U1380&lt;&gt;"","FALSE","")</f>
        <v/>
      </c>
      <c r="AT1380" s="113">
        <f>IF($U1380&lt;&gt;"","TRUE","")</f>
        <v/>
      </c>
    </row>
    <row r="1381" thickBot="1">
      <c r="A1381" s="99">
        <f>IF($U1381&lt;&gt;"",'HPDB FDT-2'!$Q1389,"")</f>
        <v/>
      </c>
      <c r="B1381" s="99">
        <f>IF($U1381&lt;&gt;"",'HPDB FDT-2'!$R1389,"")</f>
        <v/>
      </c>
      <c r="C1381" s="99">
        <f>IF($U1381&lt;&gt;"",'HPDB FDT-2'!$S1389,"")</f>
        <v/>
      </c>
      <c r="D1381" s="115">
        <f>IF($U1381&lt;&gt;"",'HPDB FDT-2'!$T1389,"")</f>
        <v/>
      </c>
      <c r="E1381" s="99">
        <f>IF($U1381&lt;&gt;"","FTTH","")</f>
        <v/>
      </c>
      <c r="F1381" s="115">
        <f>IF($U1381&lt;&gt;"",'HPDB FDT-2'!$V1389,"")</f>
        <v/>
      </c>
      <c r="G1381" s="99">
        <f>IF($U1381&lt;&gt;"","General Retail","")</f>
        <v/>
      </c>
      <c r="H1381" s="99">
        <f>IF($U1381&lt;&gt;"",'CLUSTER FDT-2'!$A$2,"")</f>
        <v/>
      </c>
      <c r="J1381" s="99">
        <f>IF($U1381&lt;&gt;"",'CLUSTER FDT-2'!$A$2,"")</f>
        <v/>
      </c>
      <c r="K1381" s="99">
        <f>IF($U1381&lt;&gt;"",'CLUSTER FDT-2'!$A$2,"")</f>
        <v/>
      </c>
      <c r="L1381" s="99">
        <f>IF($U1381&lt;&gt;"",'HPDB FDT-2'!$AA1389,"")</f>
        <v/>
      </c>
      <c r="M1381" s="99">
        <f>IF($U1381&lt;&gt;"",'HPDB FDT-2'!$AB1389,"")</f>
        <v/>
      </c>
      <c r="N1381" s="113">
        <f>IF($U1381&lt;&gt;"",'HPDB FDT-2'!$AC1389,"")</f>
        <v/>
      </c>
      <c r="O1381" s="99">
        <f>IF('HPDB FDT-2'!$AD1389="","",'HPDB FDT-2'!$AD1389)</f>
        <v/>
      </c>
      <c r="T1381" s="99">
        <f>IF('HPDB FDT-2'!$AI1389="","",'HPDB FDT-2'!$AI1389)</f>
        <v/>
      </c>
      <c r="U1381" s="99">
        <f>IF('HPDB FDT-2'!$AJ1389="","",'HPDB FDT-2'!$AJ1389)</f>
        <v/>
      </c>
      <c r="V1381" s="113">
        <f>IF($U1381&lt;&gt;"","Single Dwelling Unit","")</f>
        <v/>
      </c>
      <c r="AB1381" s="113">
        <f>IF($U1381&lt;&gt;"","RFS","")</f>
        <v/>
      </c>
      <c r="AC1381" s="120">
        <f>IF($U1381&lt;&gt;"",'HPDB FDT-2'!$Q$3,"")</f>
        <v/>
      </c>
      <c r="AD1381" s="112">
        <f>IF($U1381&lt;&gt;"",'HPDB FDT-2'!$Q$4,"")</f>
        <v/>
      </c>
      <c r="AE1381" s="99">
        <f>IF($U1381&lt;&gt;"",'HPDB FDT-2'!$C$6,"")</f>
        <v/>
      </c>
      <c r="AF1381" s="120">
        <f>IF($U1381&lt;&gt;"",'HPDB FDT-2'!$AT1389,"")</f>
        <v/>
      </c>
      <c r="AG1381" s="100">
        <f>IF($A1381&lt;&gt;"",'CLUSTER FDT-2'!$H$2,"")</f>
        <v/>
      </c>
      <c r="AH1381" s="99">
        <f>IF('HPDB FDT-2'!$AV1389="","",'HPDB FDT-2'!$AV1389)</f>
        <v/>
      </c>
      <c r="AI1381" s="99">
        <f>IF('HPDB FDT-2'!$AW1389="","",'HPDB FDT-2'!$AW1389)</f>
        <v/>
      </c>
      <c r="AK1381" s="113">
        <f>IF($U1381&lt;&gt;"",'HPDB FDT-2'!$AX1389,"")</f>
        <v/>
      </c>
      <c r="AL1381" s="113">
        <f>IF($U1381&lt;&gt;"",'HPDB FDT-2'!$AY1389,"")</f>
        <v/>
      </c>
      <c r="AM1381" s="113">
        <f>IF($U1381&lt;&gt;"",'HPDB FDT-2'!$AZ1389,"")</f>
        <v/>
      </c>
      <c r="AN1381" s="113">
        <f>IF($U1381&lt;&gt;"",'HPDB FDT-2'!$BA1389,"")</f>
        <v/>
      </c>
      <c r="AO1381" s="113">
        <f>IF($U1381&lt;&gt;"",'HPDB FDT-2'!$BB1389,"")</f>
        <v/>
      </c>
      <c r="AP1381" s="113">
        <f>IF($U1381&lt;&gt;"","RFS","")</f>
        <v/>
      </c>
      <c r="AR1381" s="113">
        <f>IF($U1381&lt;&gt;"","31","")</f>
        <v/>
      </c>
      <c r="AS1381" s="113">
        <f>IF($U1381&lt;&gt;"","FALSE","")</f>
        <v/>
      </c>
      <c r="AT1381" s="113">
        <f>IF($U1381&lt;&gt;"","TRUE","")</f>
        <v/>
      </c>
    </row>
    <row r="1382" thickBot="1">
      <c r="A1382" s="99">
        <f>IF($U1382&lt;&gt;"",'HPDB FDT-2'!$Q1390,"")</f>
        <v/>
      </c>
      <c r="B1382" s="99">
        <f>IF($U1382&lt;&gt;"",'HPDB FDT-2'!$R1390,"")</f>
        <v/>
      </c>
      <c r="C1382" s="99">
        <f>IF($U1382&lt;&gt;"",'HPDB FDT-2'!$S1390,"")</f>
        <v/>
      </c>
      <c r="D1382" s="115">
        <f>IF($U1382&lt;&gt;"",'HPDB FDT-2'!$T1390,"")</f>
        <v/>
      </c>
      <c r="E1382" s="99">
        <f>IF($U1382&lt;&gt;"","FTTH","")</f>
        <v/>
      </c>
      <c r="F1382" s="115">
        <f>IF($U1382&lt;&gt;"",'HPDB FDT-2'!$V1390,"")</f>
        <v/>
      </c>
      <c r="G1382" s="99">
        <f>IF($U1382&lt;&gt;"","General Retail","")</f>
        <v/>
      </c>
      <c r="H1382" s="99">
        <f>IF($U1382&lt;&gt;"",'CLUSTER FDT-2'!$A$2,"")</f>
        <v/>
      </c>
      <c r="J1382" s="99">
        <f>IF($U1382&lt;&gt;"",'CLUSTER FDT-2'!$A$2,"")</f>
        <v/>
      </c>
      <c r="K1382" s="99">
        <f>IF($U1382&lt;&gt;"",'CLUSTER FDT-2'!$A$2,"")</f>
        <v/>
      </c>
      <c r="L1382" s="99">
        <f>IF($U1382&lt;&gt;"",'HPDB FDT-2'!$AA1390,"")</f>
        <v/>
      </c>
      <c r="M1382" s="99">
        <f>IF($U1382&lt;&gt;"",'HPDB FDT-2'!$AB1390,"")</f>
        <v/>
      </c>
      <c r="N1382" s="113">
        <f>IF($U1382&lt;&gt;"",'HPDB FDT-2'!$AC1390,"")</f>
        <v/>
      </c>
      <c r="O1382" s="99">
        <f>IF('HPDB FDT-2'!$AD1390="","",'HPDB FDT-2'!$AD1390)</f>
        <v/>
      </c>
      <c r="T1382" s="99">
        <f>IF('HPDB FDT-2'!$AI1390="","",'HPDB FDT-2'!$AI1390)</f>
        <v/>
      </c>
      <c r="U1382" s="99">
        <f>IF('HPDB FDT-2'!$AJ1390="","",'HPDB FDT-2'!$AJ1390)</f>
        <v/>
      </c>
      <c r="V1382" s="113">
        <f>IF($U1382&lt;&gt;"","Single Dwelling Unit","")</f>
        <v/>
      </c>
      <c r="AB1382" s="113">
        <f>IF($U1382&lt;&gt;"","RFS","")</f>
        <v/>
      </c>
      <c r="AC1382" s="120">
        <f>IF($U1382&lt;&gt;"",'HPDB FDT-2'!$Q$3,"")</f>
        <v/>
      </c>
      <c r="AD1382" s="112">
        <f>IF($U1382&lt;&gt;"",'HPDB FDT-2'!$Q$4,"")</f>
        <v/>
      </c>
      <c r="AE1382" s="99">
        <f>IF($U1382&lt;&gt;"",'HPDB FDT-2'!$C$6,"")</f>
        <v/>
      </c>
      <c r="AF1382" s="120">
        <f>IF($U1382&lt;&gt;"",'HPDB FDT-2'!$AT1390,"")</f>
        <v/>
      </c>
      <c r="AG1382" s="100">
        <f>IF($A1382&lt;&gt;"",'CLUSTER FDT-2'!$H$2,"")</f>
        <v/>
      </c>
      <c r="AH1382" s="99">
        <f>IF('HPDB FDT-2'!$AV1390="","",'HPDB FDT-2'!$AV1390)</f>
        <v/>
      </c>
      <c r="AI1382" s="99">
        <f>IF('HPDB FDT-2'!$AW1390="","",'HPDB FDT-2'!$AW1390)</f>
        <v/>
      </c>
      <c r="AK1382" s="113">
        <f>IF($U1382&lt;&gt;"",'HPDB FDT-2'!$AX1390,"")</f>
        <v/>
      </c>
      <c r="AL1382" s="113">
        <f>IF($U1382&lt;&gt;"",'HPDB FDT-2'!$AY1390,"")</f>
        <v/>
      </c>
      <c r="AM1382" s="113">
        <f>IF($U1382&lt;&gt;"",'HPDB FDT-2'!$AZ1390,"")</f>
        <v/>
      </c>
      <c r="AN1382" s="113">
        <f>IF($U1382&lt;&gt;"",'HPDB FDT-2'!$BA1390,"")</f>
        <v/>
      </c>
      <c r="AO1382" s="113">
        <f>IF($U1382&lt;&gt;"",'HPDB FDT-2'!$BB1390,"")</f>
        <v/>
      </c>
      <c r="AP1382" s="113">
        <f>IF($U1382&lt;&gt;"","RFS","")</f>
        <v/>
      </c>
      <c r="AR1382" s="113">
        <f>IF($U1382&lt;&gt;"","31","")</f>
        <v/>
      </c>
      <c r="AS1382" s="113">
        <f>IF($U1382&lt;&gt;"","FALSE","")</f>
        <v/>
      </c>
      <c r="AT1382" s="113">
        <f>IF($U1382&lt;&gt;"","TRUE","")</f>
        <v/>
      </c>
    </row>
    <row r="1383" thickBot="1">
      <c r="A1383" s="99">
        <f>IF($U1383&lt;&gt;"",'HPDB FDT-2'!$Q1391,"")</f>
        <v/>
      </c>
      <c r="B1383" s="99">
        <f>IF($U1383&lt;&gt;"",'HPDB FDT-2'!$R1391,"")</f>
        <v/>
      </c>
      <c r="C1383" s="99">
        <f>IF($U1383&lt;&gt;"",'HPDB FDT-2'!$S1391,"")</f>
        <v/>
      </c>
      <c r="D1383" s="115">
        <f>IF($U1383&lt;&gt;"",'HPDB FDT-2'!$T1391,"")</f>
        <v/>
      </c>
      <c r="E1383" s="99">
        <f>IF($U1383&lt;&gt;"","FTTH","")</f>
        <v/>
      </c>
      <c r="F1383" s="115">
        <f>IF($U1383&lt;&gt;"",'HPDB FDT-2'!$V1391,"")</f>
        <v/>
      </c>
      <c r="G1383" s="99">
        <f>IF($U1383&lt;&gt;"","General Retail","")</f>
        <v/>
      </c>
      <c r="H1383" s="99">
        <f>IF($U1383&lt;&gt;"",'CLUSTER FDT-2'!$A$2,"")</f>
        <v/>
      </c>
      <c r="J1383" s="99">
        <f>IF($U1383&lt;&gt;"",'CLUSTER FDT-2'!$A$2,"")</f>
        <v/>
      </c>
      <c r="K1383" s="99">
        <f>IF($U1383&lt;&gt;"",'CLUSTER FDT-2'!$A$2,"")</f>
        <v/>
      </c>
      <c r="L1383" s="99">
        <f>IF($U1383&lt;&gt;"",'HPDB FDT-2'!$AA1391,"")</f>
        <v/>
      </c>
      <c r="M1383" s="99">
        <f>IF($U1383&lt;&gt;"",'HPDB FDT-2'!$AB1391,"")</f>
        <v/>
      </c>
      <c r="N1383" s="113">
        <f>IF($U1383&lt;&gt;"",'HPDB FDT-2'!$AC1391,"")</f>
        <v/>
      </c>
      <c r="O1383" s="99">
        <f>IF('HPDB FDT-2'!$AD1391="","",'HPDB FDT-2'!$AD1391)</f>
        <v/>
      </c>
      <c r="T1383" s="99">
        <f>IF('HPDB FDT-2'!$AI1391="","",'HPDB FDT-2'!$AI1391)</f>
        <v/>
      </c>
      <c r="U1383" s="99">
        <f>IF('HPDB FDT-2'!$AJ1391="","",'HPDB FDT-2'!$AJ1391)</f>
        <v/>
      </c>
      <c r="V1383" s="113">
        <f>IF($U1383&lt;&gt;"","Single Dwelling Unit","")</f>
        <v/>
      </c>
      <c r="AB1383" s="113">
        <f>IF($U1383&lt;&gt;"","RFS","")</f>
        <v/>
      </c>
      <c r="AC1383" s="120">
        <f>IF($U1383&lt;&gt;"",'HPDB FDT-2'!$Q$3,"")</f>
        <v/>
      </c>
      <c r="AD1383" s="112">
        <f>IF($U1383&lt;&gt;"",'HPDB FDT-2'!$Q$4,"")</f>
        <v/>
      </c>
      <c r="AE1383" s="99">
        <f>IF($U1383&lt;&gt;"",'HPDB FDT-2'!$C$6,"")</f>
        <v/>
      </c>
      <c r="AF1383" s="120">
        <f>IF($U1383&lt;&gt;"",'HPDB FDT-2'!$AT1391,"")</f>
        <v/>
      </c>
      <c r="AG1383" s="100">
        <f>IF($A1383&lt;&gt;"",'CLUSTER FDT-2'!$H$2,"")</f>
        <v/>
      </c>
      <c r="AH1383" s="99">
        <f>IF('HPDB FDT-2'!$AV1391="","",'HPDB FDT-2'!$AV1391)</f>
        <v/>
      </c>
      <c r="AI1383" s="99">
        <f>IF('HPDB FDT-2'!$AW1391="","",'HPDB FDT-2'!$AW1391)</f>
        <v/>
      </c>
      <c r="AK1383" s="113">
        <f>IF($U1383&lt;&gt;"",'HPDB FDT-2'!$AX1391,"")</f>
        <v/>
      </c>
      <c r="AL1383" s="113">
        <f>IF($U1383&lt;&gt;"",'HPDB FDT-2'!$AY1391,"")</f>
        <v/>
      </c>
      <c r="AM1383" s="113">
        <f>IF($U1383&lt;&gt;"",'HPDB FDT-2'!$AZ1391,"")</f>
        <v/>
      </c>
      <c r="AN1383" s="113">
        <f>IF($U1383&lt;&gt;"",'HPDB FDT-2'!$BA1391,"")</f>
        <v/>
      </c>
      <c r="AO1383" s="113">
        <f>IF($U1383&lt;&gt;"",'HPDB FDT-2'!$BB1391,"")</f>
        <v/>
      </c>
      <c r="AP1383" s="113">
        <f>IF($U1383&lt;&gt;"","RFS","")</f>
        <v/>
      </c>
      <c r="AR1383" s="113">
        <f>IF($U1383&lt;&gt;"","31","")</f>
        <v/>
      </c>
      <c r="AS1383" s="113">
        <f>IF($U1383&lt;&gt;"","FALSE","")</f>
        <v/>
      </c>
      <c r="AT1383" s="113">
        <f>IF($U1383&lt;&gt;"","TRUE","")</f>
        <v/>
      </c>
    </row>
    <row r="1384" thickBot="1">
      <c r="A1384" s="99">
        <f>IF($U1384&lt;&gt;"",'HPDB FDT-2'!$Q1392,"")</f>
        <v/>
      </c>
      <c r="B1384" s="99">
        <f>IF($U1384&lt;&gt;"",'HPDB FDT-2'!$R1392,"")</f>
        <v/>
      </c>
      <c r="C1384" s="99">
        <f>IF($U1384&lt;&gt;"",'HPDB FDT-2'!$S1392,"")</f>
        <v/>
      </c>
      <c r="D1384" s="115">
        <f>IF($U1384&lt;&gt;"",'HPDB FDT-2'!$T1392,"")</f>
        <v/>
      </c>
      <c r="E1384" s="99">
        <f>IF($U1384&lt;&gt;"","FTTH","")</f>
        <v/>
      </c>
      <c r="F1384" s="115">
        <f>IF($U1384&lt;&gt;"",'HPDB FDT-2'!$V1392,"")</f>
        <v/>
      </c>
      <c r="G1384" s="99">
        <f>IF($U1384&lt;&gt;"","General Retail","")</f>
        <v/>
      </c>
      <c r="H1384" s="99">
        <f>IF($U1384&lt;&gt;"",'CLUSTER FDT-2'!$A$2,"")</f>
        <v/>
      </c>
      <c r="J1384" s="99">
        <f>IF($U1384&lt;&gt;"",'CLUSTER FDT-2'!$A$2,"")</f>
        <v/>
      </c>
      <c r="K1384" s="99">
        <f>IF($U1384&lt;&gt;"",'CLUSTER FDT-2'!$A$2,"")</f>
        <v/>
      </c>
      <c r="L1384" s="99">
        <f>IF($U1384&lt;&gt;"",'HPDB FDT-2'!$AA1392,"")</f>
        <v/>
      </c>
      <c r="M1384" s="99">
        <f>IF($U1384&lt;&gt;"",'HPDB FDT-2'!$AB1392,"")</f>
        <v/>
      </c>
      <c r="N1384" s="113">
        <f>IF($U1384&lt;&gt;"",'HPDB FDT-2'!$AC1392,"")</f>
        <v/>
      </c>
      <c r="O1384" s="99">
        <f>IF('HPDB FDT-2'!$AD1392="","",'HPDB FDT-2'!$AD1392)</f>
        <v/>
      </c>
      <c r="T1384" s="99">
        <f>IF('HPDB FDT-2'!$AI1392="","",'HPDB FDT-2'!$AI1392)</f>
        <v/>
      </c>
      <c r="U1384" s="99">
        <f>IF('HPDB FDT-2'!$AJ1392="","",'HPDB FDT-2'!$AJ1392)</f>
        <v/>
      </c>
      <c r="V1384" s="113">
        <f>IF($U1384&lt;&gt;"","Single Dwelling Unit","")</f>
        <v/>
      </c>
      <c r="AB1384" s="113">
        <f>IF($U1384&lt;&gt;"","RFS","")</f>
        <v/>
      </c>
      <c r="AC1384" s="120">
        <f>IF($U1384&lt;&gt;"",'HPDB FDT-2'!$Q$3,"")</f>
        <v/>
      </c>
      <c r="AD1384" s="112">
        <f>IF($U1384&lt;&gt;"",'HPDB FDT-2'!$Q$4,"")</f>
        <v/>
      </c>
      <c r="AE1384" s="99">
        <f>IF($U1384&lt;&gt;"",'HPDB FDT-2'!$C$6,"")</f>
        <v/>
      </c>
      <c r="AF1384" s="120">
        <f>IF($U1384&lt;&gt;"",'HPDB FDT-2'!$AT1392,"")</f>
        <v/>
      </c>
      <c r="AG1384" s="100">
        <f>IF($A1384&lt;&gt;"",'CLUSTER FDT-2'!$H$2,"")</f>
        <v/>
      </c>
      <c r="AH1384" s="99">
        <f>IF('HPDB FDT-2'!$AV1392="","",'HPDB FDT-2'!$AV1392)</f>
        <v/>
      </c>
      <c r="AI1384" s="99">
        <f>IF('HPDB FDT-2'!$AW1392="","",'HPDB FDT-2'!$AW1392)</f>
        <v/>
      </c>
      <c r="AK1384" s="113">
        <f>IF($U1384&lt;&gt;"",'HPDB FDT-2'!$AX1392,"")</f>
        <v/>
      </c>
      <c r="AL1384" s="113">
        <f>IF($U1384&lt;&gt;"",'HPDB FDT-2'!$AY1392,"")</f>
        <v/>
      </c>
      <c r="AM1384" s="113">
        <f>IF($U1384&lt;&gt;"",'HPDB FDT-2'!$AZ1392,"")</f>
        <v/>
      </c>
      <c r="AN1384" s="113">
        <f>IF($U1384&lt;&gt;"",'HPDB FDT-2'!$BA1392,"")</f>
        <v/>
      </c>
      <c r="AO1384" s="113">
        <f>IF($U1384&lt;&gt;"",'HPDB FDT-2'!$BB1392,"")</f>
        <v/>
      </c>
      <c r="AP1384" s="113">
        <f>IF($U1384&lt;&gt;"","RFS","")</f>
        <v/>
      </c>
      <c r="AR1384" s="113">
        <f>IF($U1384&lt;&gt;"","31","")</f>
        <v/>
      </c>
      <c r="AS1384" s="113">
        <f>IF($U1384&lt;&gt;"","FALSE","")</f>
        <v/>
      </c>
      <c r="AT1384" s="113">
        <f>IF($U1384&lt;&gt;"","TRUE","")</f>
        <v/>
      </c>
    </row>
    <row r="1385" thickBot="1">
      <c r="A1385" s="99">
        <f>IF($U1385&lt;&gt;"",'HPDB FDT-2'!$Q1393,"")</f>
        <v/>
      </c>
      <c r="B1385" s="99">
        <f>IF($U1385&lt;&gt;"",'HPDB FDT-2'!$R1393,"")</f>
        <v/>
      </c>
      <c r="C1385" s="99">
        <f>IF($U1385&lt;&gt;"",'HPDB FDT-2'!$S1393,"")</f>
        <v/>
      </c>
      <c r="D1385" s="115">
        <f>IF($U1385&lt;&gt;"",'HPDB FDT-2'!$T1393,"")</f>
        <v/>
      </c>
      <c r="E1385" s="99">
        <f>IF($U1385&lt;&gt;"","FTTH","")</f>
        <v/>
      </c>
      <c r="F1385" s="115">
        <f>IF($U1385&lt;&gt;"",'HPDB FDT-2'!$V1393,"")</f>
        <v/>
      </c>
      <c r="G1385" s="99">
        <f>IF($U1385&lt;&gt;"","General Retail","")</f>
        <v/>
      </c>
      <c r="H1385" s="99">
        <f>IF($U1385&lt;&gt;"",'CLUSTER FDT-2'!$A$2,"")</f>
        <v/>
      </c>
      <c r="J1385" s="99">
        <f>IF($U1385&lt;&gt;"",'CLUSTER FDT-2'!$A$2,"")</f>
        <v/>
      </c>
      <c r="K1385" s="99">
        <f>IF($U1385&lt;&gt;"",'CLUSTER FDT-2'!$A$2,"")</f>
        <v/>
      </c>
      <c r="L1385" s="99">
        <f>IF($U1385&lt;&gt;"",'HPDB FDT-2'!$AA1393,"")</f>
        <v/>
      </c>
      <c r="M1385" s="99">
        <f>IF($U1385&lt;&gt;"",'HPDB FDT-2'!$AB1393,"")</f>
        <v/>
      </c>
      <c r="N1385" s="113">
        <f>IF($U1385&lt;&gt;"",'HPDB FDT-2'!$AC1393,"")</f>
        <v/>
      </c>
      <c r="O1385" s="99">
        <f>IF('HPDB FDT-2'!$AD1393="","",'HPDB FDT-2'!$AD1393)</f>
        <v/>
      </c>
      <c r="T1385" s="99">
        <f>IF('HPDB FDT-2'!$AI1393="","",'HPDB FDT-2'!$AI1393)</f>
        <v/>
      </c>
      <c r="U1385" s="99">
        <f>IF('HPDB FDT-2'!$AJ1393="","",'HPDB FDT-2'!$AJ1393)</f>
        <v/>
      </c>
      <c r="V1385" s="113">
        <f>IF($U1385&lt;&gt;"","Single Dwelling Unit","")</f>
        <v/>
      </c>
      <c r="AB1385" s="113">
        <f>IF($U1385&lt;&gt;"","RFS","")</f>
        <v/>
      </c>
      <c r="AC1385" s="120">
        <f>IF($U1385&lt;&gt;"",'HPDB FDT-2'!$Q$3,"")</f>
        <v/>
      </c>
      <c r="AD1385" s="112">
        <f>IF($U1385&lt;&gt;"",'HPDB FDT-2'!$Q$4,"")</f>
        <v/>
      </c>
      <c r="AE1385" s="99">
        <f>IF($U1385&lt;&gt;"",'HPDB FDT-2'!$C$6,"")</f>
        <v/>
      </c>
      <c r="AF1385" s="120">
        <f>IF($U1385&lt;&gt;"",'HPDB FDT-2'!$AT1393,"")</f>
        <v/>
      </c>
      <c r="AG1385" s="100">
        <f>IF($A1385&lt;&gt;"",'CLUSTER FDT-2'!$H$2,"")</f>
        <v/>
      </c>
      <c r="AH1385" s="99">
        <f>IF('HPDB FDT-2'!$AV1393="","",'HPDB FDT-2'!$AV1393)</f>
        <v/>
      </c>
      <c r="AI1385" s="99">
        <f>IF('HPDB FDT-2'!$AW1393="","",'HPDB FDT-2'!$AW1393)</f>
        <v/>
      </c>
      <c r="AK1385" s="113">
        <f>IF($U1385&lt;&gt;"",'HPDB FDT-2'!$AX1393,"")</f>
        <v/>
      </c>
      <c r="AL1385" s="113">
        <f>IF($U1385&lt;&gt;"",'HPDB FDT-2'!$AY1393,"")</f>
        <v/>
      </c>
      <c r="AM1385" s="113">
        <f>IF($U1385&lt;&gt;"",'HPDB FDT-2'!$AZ1393,"")</f>
        <v/>
      </c>
      <c r="AN1385" s="113">
        <f>IF($U1385&lt;&gt;"",'HPDB FDT-2'!$BA1393,"")</f>
        <v/>
      </c>
      <c r="AO1385" s="113">
        <f>IF($U1385&lt;&gt;"",'HPDB FDT-2'!$BB1393,"")</f>
        <v/>
      </c>
      <c r="AP1385" s="113">
        <f>IF($U1385&lt;&gt;"","RFS","")</f>
        <v/>
      </c>
      <c r="AR1385" s="113">
        <f>IF($U1385&lt;&gt;"","31","")</f>
        <v/>
      </c>
      <c r="AS1385" s="113">
        <f>IF($U1385&lt;&gt;"","FALSE","")</f>
        <v/>
      </c>
      <c r="AT1385" s="113">
        <f>IF($U1385&lt;&gt;"","TRUE","")</f>
        <v/>
      </c>
    </row>
    <row r="1386" thickBot="1">
      <c r="A1386" s="99">
        <f>IF($U1386&lt;&gt;"",'HPDB FDT-2'!$Q1394,"")</f>
        <v/>
      </c>
      <c r="B1386" s="99">
        <f>IF($U1386&lt;&gt;"",'HPDB FDT-2'!$R1394,"")</f>
        <v/>
      </c>
      <c r="C1386" s="99">
        <f>IF($U1386&lt;&gt;"",'HPDB FDT-2'!$S1394,"")</f>
        <v/>
      </c>
      <c r="D1386" s="115">
        <f>IF($U1386&lt;&gt;"",'HPDB FDT-2'!$T1394,"")</f>
        <v/>
      </c>
      <c r="E1386" s="99">
        <f>IF($U1386&lt;&gt;"","FTTH","")</f>
        <v/>
      </c>
      <c r="F1386" s="115">
        <f>IF($U1386&lt;&gt;"",'HPDB FDT-2'!$V1394,"")</f>
        <v/>
      </c>
      <c r="G1386" s="99">
        <f>IF($U1386&lt;&gt;"","General Retail","")</f>
        <v/>
      </c>
      <c r="H1386" s="99">
        <f>IF($U1386&lt;&gt;"",'CLUSTER FDT-2'!$A$2,"")</f>
        <v/>
      </c>
      <c r="J1386" s="99">
        <f>IF($U1386&lt;&gt;"",'CLUSTER FDT-2'!$A$2,"")</f>
        <v/>
      </c>
      <c r="K1386" s="99">
        <f>IF($U1386&lt;&gt;"",'CLUSTER FDT-2'!$A$2,"")</f>
        <v/>
      </c>
      <c r="L1386" s="99">
        <f>IF($U1386&lt;&gt;"",'HPDB FDT-2'!$AA1394,"")</f>
        <v/>
      </c>
      <c r="M1386" s="99">
        <f>IF($U1386&lt;&gt;"",'HPDB FDT-2'!$AB1394,"")</f>
        <v/>
      </c>
      <c r="N1386" s="113">
        <f>IF($U1386&lt;&gt;"",'HPDB FDT-2'!$AC1394,"")</f>
        <v/>
      </c>
      <c r="O1386" s="99">
        <f>IF('HPDB FDT-2'!$AD1394="","",'HPDB FDT-2'!$AD1394)</f>
        <v/>
      </c>
      <c r="T1386" s="99">
        <f>IF('HPDB FDT-2'!$AI1394="","",'HPDB FDT-2'!$AI1394)</f>
        <v/>
      </c>
      <c r="U1386" s="99">
        <f>IF('HPDB FDT-2'!$AJ1394="","",'HPDB FDT-2'!$AJ1394)</f>
        <v/>
      </c>
      <c r="V1386" s="113">
        <f>IF($U1386&lt;&gt;"","Single Dwelling Unit","")</f>
        <v/>
      </c>
      <c r="AB1386" s="113">
        <f>IF($U1386&lt;&gt;"","RFS","")</f>
        <v/>
      </c>
      <c r="AC1386" s="120">
        <f>IF($U1386&lt;&gt;"",'HPDB FDT-2'!$Q$3,"")</f>
        <v/>
      </c>
      <c r="AD1386" s="112">
        <f>IF($U1386&lt;&gt;"",'HPDB FDT-2'!$Q$4,"")</f>
        <v/>
      </c>
      <c r="AE1386" s="99">
        <f>IF($U1386&lt;&gt;"",'HPDB FDT-2'!$C$6,"")</f>
        <v/>
      </c>
      <c r="AF1386" s="120">
        <f>IF($U1386&lt;&gt;"",'HPDB FDT-2'!$AT1394,"")</f>
        <v/>
      </c>
      <c r="AG1386" s="100">
        <f>IF($A1386&lt;&gt;"",'CLUSTER FDT-2'!$H$2,"")</f>
        <v/>
      </c>
      <c r="AH1386" s="99">
        <f>IF('HPDB FDT-2'!$AV1394="","",'HPDB FDT-2'!$AV1394)</f>
        <v/>
      </c>
      <c r="AI1386" s="99">
        <f>IF('HPDB FDT-2'!$AW1394="","",'HPDB FDT-2'!$AW1394)</f>
        <v/>
      </c>
      <c r="AK1386" s="113">
        <f>IF($U1386&lt;&gt;"",'HPDB FDT-2'!$AX1394,"")</f>
        <v/>
      </c>
      <c r="AL1386" s="113">
        <f>IF($U1386&lt;&gt;"",'HPDB FDT-2'!$AY1394,"")</f>
        <v/>
      </c>
      <c r="AM1386" s="113">
        <f>IF($U1386&lt;&gt;"",'HPDB FDT-2'!$AZ1394,"")</f>
        <v/>
      </c>
      <c r="AN1386" s="113">
        <f>IF($U1386&lt;&gt;"",'HPDB FDT-2'!$BA1394,"")</f>
        <v/>
      </c>
      <c r="AO1386" s="113">
        <f>IF($U1386&lt;&gt;"",'HPDB FDT-2'!$BB1394,"")</f>
        <v/>
      </c>
      <c r="AP1386" s="113">
        <f>IF($U1386&lt;&gt;"","RFS","")</f>
        <v/>
      </c>
      <c r="AR1386" s="113">
        <f>IF($U1386&lt;&gt;"","31","")</f>
        <v/>
      </c>
      <c r="AS1386" s="113">
        <f>IF($U1386&lt;&gt;"","FALSE","")</f>
        <v/>
      </c>
      <c r="AT1386" s="113">
        <f>IF($U1386&lt;&gt;"","TRUE","")</f>
        <v/>
      </c>
    </row>
    <row r="1387" thickBot="1">
      <c r="A1387" s="99">
        <f>IF($U1387&lt;&gt;"",'HPDB FDT-2'!$Q1395,"")</f>
        <v/>
      </c>
      <c r="B1387" s="99">
        <f>IF($U1387&lt;&gt;"",'HPDB FDT-2'!$R1395,"")</f>
        <v/>
      </c>
      <c r="C1387" s="99">
        <f>IF($U1387&lt;&gt;"",'HPDB FDT-2'!$S1395,"")</f>
        <v/>
      </c>
      <c r="D1387" s="115">
        <f>IF($U1387&lt;&gt;"",'HPDB FDT-2'!$T1395,"")</f>
        <v/>
      </c>
      <c r="E1387" s="99">
        <f>IF($U1387&lt;&gt;"","FTTH","")</f>
        <v/>
      </c>
      <c r="F1387" s="115">
        <f>IF($U1387&lt;&gt;"",'HPDB FDT-2'!$V1395,"")</f>
        <v/>
      </c>
      <c r="G1387" s="99">
        <f>IF($U1387&lt;&gt;"","General Retail","")</f>
        <v/>
      </c>
      <c r="H1387" s="99">
        <f>IF($U1387&lt;&gt;"",'CLUSTER FDT-2'!$A$2,"")</f>
        <v/>
      </c>
      <c r="J1387" s="99">
        <f>IF($U1387&lt;&gt;"",'CLUSTER FDT-2'!$A$2,"")</f>
        <v/>
      </c>
      <c r="K1387" s="99">
        <f>IF($U1387&lt;&gt;"",'CLUSTER FDT-2'!$A$2,"")</f>
        <v/>
      </c>
      <c r="L1387" s="99">
        <f>IF($U1387&lt;&gt;"",'HPDB FDT-2'!$AA1395,"")</f>
        <v/>
      </c>
      <c r="M1387" s="99">
        <f>IF($U1387&lt;&gt;"",'HPDB FDT-2'!$AB1395,"")</f>
        <v/>
      </c>
      <c r="N1387" s="113">
        <f>IF($U1387&lt;&gt;"",'HPDB FDT-2'!$AC1395,"")</f>
        <v/>
      </c>
      <c r="O1387" s="99">
        <f>IF('HPDB FDT-2'!$AD1395="","",'HPDB FDT-2'!$AD1395)</f>
        <v/>
      </c>
      <c r="T1387" s="99">
        <f>IF('HPDB FDT-2'!$AI1395="","",'HPDB FDT-2'!$AI1395)</f>
        <v/>
      </c>
      <c r="U1387" s="99">
        <f>IF('HPDB FDT-2'!$AJ1395="","",'HPDB FDT-2'!$AJ1395)</f>
        <v/>
      </c>
      <c r="V1387" s="113">
        <f>IF($U1387&lt;&gt;"","Single Dwelling Unit","")</f>
        <v/>
      </c>
      <c r="AB1387" s="113">
        <f>IF($U1387&lt;&gt;"","RFS","")</f>
        <v/>
      </c>
      <c r="AC1387" s="120">
        <f>IF($U1387&lt;&gt;"",'HPDB FDT-2'!$Q$3,"")</f>
        <v/>
      </c>
      <c r="AD1387" s="112">
        <f>IF($U1387&lt;&gt;"",'HPDB FDT-2'!$Q$4,"")</f>
        <v/>
      </c>
      <c r="AE1387" s="99">
        <f>IF($U1387&lt;&gt;"",'HPDB FDT-2'!$C$6,"")</f>
        <v/>
      </c>
      <c r="AF1387" s="120">
        <f>IF($U1387&lt;&gt;"",'HPDB FDT-2'!$AT1395,"")</f>
        <v/>
      </c>
      <c r="AG1387" s="100">
        <f>IF($A1387&lt;&gt;"",'CLUSTER FDT-2'!$H$2,"")</f>
        <v/>
      </c>
      <c r="AH1387" s="99">
        <f>IF('HPDB FDT-2'!$AV1395="","",'HPDB FDT-2'!$AV1395)</f>
        <v/>
      </c>
      <c r="AI1387" s="99">
        <f>IF('HPDB FDT-2'!$AW1395="","",'HPDB FDT-2'!$AW1395)</f>
        <v/>
      </c>
      <c r="AK1387" s="113">
        <f>IF($U1387&lt;&gt;"",'HPDB FDT-2'!$AX1395,"")</f>
        <v/>
      </c>
      <c r="AL1387" s="113">
        <f>IF($U1387&lt;&gt;"",'HPDB FDT-2'!$AY1395,"")</f>
        <v/>
      </c>
      <c r="AM1387" s="113">
        <f>IF($U1387&lt;&gt;"",'HPDB FDT-2'!$AZ1395,"")</f>
        <v/>
      </c>
      <c r="AN1387" s="113">
        <f>IF($U1387&lt;&gt;"",'HPDB FDT-2'!$BA1395,"")</f>
        <v/>
      </c>
      <c r="AO1387" s="113">
        <f>IF($U1387&lt;&gt;"",'HPDB FDT-2'!$BB1395,"")</f>
        <v/>
      </c>
      <c r="AP1387" s="113">
        <f>IF($U1387&lt;&gt;"","RFS","")</f>
        <v/>
      </c>
      <c r="AR1387" s="113">
        <f>IF($U1387&lt;&gt;"","31","")</f>
        <v/>
      </c>
      <c r="AS1387" s="113">
        <f>IF($U1387&lt;&gt;"","FALSE","")</f>
        <v/>
      </c>
      <c r="AT1387" s="113">
        <f>IF($U1387&lt;&gt;"","TRUE","")</f>
        <v/>
      </c>
    </row>
    <row r="1388" thickBot="1">
      <c r="A1388" s="99">
        <f>IF($U1388&lt;&gt;"",'HPDB FDT-2'!$Q1396,"")</f>
        <v/>
      </c>
      <c r="B1388" s="99">
        <f>IF($U1388&lt;&gt;"",'HPDB FDT-2'!$R1396,"")</f>
        <v/>
      </c>
      <c r="C1388" s="99">
        <f>IF($U1388&lt;&gt;"",'HPDB FDT-2'!$S1396,"")</f>
        <v/>
      </c>
      <c r="D1388" s="115">
        <f>IF($U1388&lt;&gt;"",'HPDB FDT-2'!$T1396,"")</f>
        <v/>
      </c>
      <c r="E1388" s="99">
        <f>IF($U1388&lt;&gt;"","FTTH","")</f>
        <v/>
      </c>
      <c r="F1388" s="115">
        <f>IF($U1388&lt;&gt;"",'HPDB FDT-2'!$V1396,"")</f>
        <v/>
      </c>
      <c r="G1388" s="99">
        <f>IF($U1388&lt;&gt;"","General Retail","")</f>
        <v/>
      </c>
      <c r="H1388" s="99">
        <f>IF($U1388&lt;&gt;"",'CLUSTER FDT-2'!$A$2,"")</f>
        <v/>
      </c>
      <c r="J1388" s="99">
        <f>IF($U1388&lt;&gt;"",'CLUSTER FDT-2'!$A$2,"")</f>
        <v/>
      </c>
      <c r="K1388" s="99">
        <f>IF($U1388&lt;&gt;"",'CLUSTER FDT-2'!$A$2,"")</f>
        <v/>
      </c>
      <c r="L1388" s="99">
        <f>IF($U1388&lt;&gt;"",'HPDB FDT-2'!$AA1396,"")</f>
        <v/>
      </c>
      <c r="M1388" s="99">
        <f>IF($U1388&lt;&gt;"",'HPDB FDT-2'!$AB1396,"")</f>
        <v/>
      </c>
      <c r="N1388" s="113">
        <f>IF($U1388&lt;&gt;"",'HPDB FDT-2'!$AC1396,"")</f>
        <v/>
      </c>
      <c r="O1388" s="99">
        <f>IF('HPDB FDT-2'!$AD1396="","",'HPDB FDT-2'!$AD1396)</f>
        <v/>
      </c>
      <c r="T1388" s="99">
        <f>IF('HPDB FDT-2'!$AI1396="","",'HPDB FDT-2'!$AI1396)</f>
        <v/>
      </c>
      <c r="U1388" s="99">
        <f>IF('HPDB FDT-2'!$AJ1396="","",'HPDB FDT-2'!$AJ1396)</f>
        <v/>
      </c>
      <c r="V1388" s="113">
        <f>IF($U1388&lt;&gt;"","Single Dwelling Unit","")</f>
        <v/>
      </c>
      <c r="AB1388" s="113">
        <f>IF($U1388&lt;&gt;"","RFS","")</f>
        <v/>
      </c>
      <c r="AC1388" s="120">
        <f>IF($U1388&lt;&gt;"",'HPDB FDT-2'!$Q$3,"")</f>
        <v/>
      </c>
      <c r="AD1388" s="112">
        <f>IF($U1388&lt;&gt;"",'HPDB FDT-2'!$Q$4,"")</f>
        <v/>
      </c>
      <c r="AE1388" s="99">
        <f>IF($U1388&lt;&gt;"",'HPDB FDT-2'!$C$6,"")</f>
        <v/>
      </c>
      <c r="AF1388" s="120">
        <f>IF($U1388&lt;&gt;"",'HPDB FDT-2'!$AT1396,"")</f>
        <v/>
      </c>
      <c r="AG1388" s="100">
        <f>IF($A1388&lt;&gt;"",'CLUSTER FDT-2'!$H$2,"")</f>
        <v/>
      </c>
      <c r="AH1388" s="99">
        <f>IF('HPDB FDT-2'!$AV1396="","",'HPDB FDT-2'!$AV1396)</f>
        <v/>
      </c>
      <c r="AI1388" s="99">
        <f>IF('HPDB FDT-2'!$AW1396="","",'HPDB FDT-2'!$AW1396)</f>
        <v/>
      </c>
      <c r="AK1388" s="113">
        <f>IF($U1388&lt;&gt;"",'HPDB FDT-2'!$AX1396,"")</f>
        <v/>
      </c>
      <c r="AL1388" s="113">
        <f>IF($U1388&lt;&gt;"",'HPDB FDT-2'!$AY1396,"")</f>
        <v/>
      </c>
      <c r="AM1388" s="113">
        <f>IF($U1388&lt;&gt;"",'HPDB FDT-2'!$AZ1396,"")</f>
        <v/>
      </c>
      <c r="AN1388" s="113">
        <f>IF($U1388&lt;&gt;"",'HPDB FDT-2'!$BA1396,"")</f>
        <v/>
      </c>
      <c r="AO1388" s="113">
        <f>IF($U1388&lt;&gt;"",'HPDB FDT-2'!$BB1396,"")</f>
        <v/>
      </c>
      <c r="AP1388" s="113">
        <f>IF($U1388&lt;&gt;"","RFS","")</f>
        <v/>
      </c>
      <c r="AR1388" s="113">
        <f>IF($U1388&lt;&gt;"","31","")</f>
        <v/>
      </c>
      <c r="AS1388" s="113">
        <f>IF($U1388&lt;&gt;"","FALSE","")</f>
        <v/>
      </c>
      <c r="AT1388" s="113">
        <f>IF($U1388&lt;&gt;"","TRUE","")</f>
        <v/>
      </c>
    </row>
    <row r="1389" thickBot="1">
      <c r="A1389" s="99">
        <f>IF($U1389&lt;&gt;"",'HPDB FDT-2'!$Q1397,"")</f>
        <v/>
      </c>
      <c r="B1389" s="99">
        <f>IF($U1389&lt;&gt;"",'HPDB FDT-2'!$R1397,"")</f>
        <v/>
      </c>
      <c r="C1389" s="99">
        <f>IF($U1389&lt;&gt;"",'HPDB FDT-2'!$S1397,"")</f>
        <v/>
      </c>
      <c r="D1389" s="115">
        <f>IF($U1389&lt;&gt;"",'HPDB FDT-2'!$T1397,"")</f>
        <v/>
      </c>
      <c r="E1389" s="99">
        <f>IF($U1389&lt;&gt;"","FTTH","")</f>
        <v/>
      </c>
      <c r="F1389" s="115">
        <f>IF($U1389&lt;&gt;"",'HPDB FDT-2'!$V1397,"")</f>
        <v/>
      </c>
      <c r="G1389" s="99">
        <f>IF($U1389&lt;&gt;"","General Retail","")</f>
        <v/>
      </c>
      <c r="H1389" s="99">
        <f>IF($U1389&lt;&gt;"",'CLUSTER FDT-2'!$A$2,"")</f>
        <v/>
      </c>
      <c r="J1389" s="99">
        <f>IF($U1389&lt;&gt;"",'CLUSTER FDT-2'!$A$2,"")</f>
        <v/>
      </c>
      <c r="K1389" s="99">
        <f>IF($U1389&lt;&gt;"",'CLUSTER FDT-2'!$A$2,"")</f>
        <v/>
      </c>
      <c r="L1389" s="99">
        <f>IF($U1389&lt;&gt;"",'HPDB FDT-2'!$AA1397,"")</f>
        <v/>
      </c>
      <c r="M1389" s="99">
        <f>IF($U1389&lt;&gt;"",'HPDB FDT-2'!$AB1397,"")</f>
        <v/>
      </c>
      <c r="N1389" s="113">
        <f>IF($U1389&lt;&gt;"",'HPDB FDT-2'!$AC1397,"")</f>
        <v/>
      </c>
      <c r="O1389" s="99">
        <f>IF('HPDB FDT-2'!$AD1397="","",'HPDB FDT-2'!$AD1397)</f>
        <v/>
      </c>
      <c r="T1389" s="99">
        <f>IF('HPDB FDT-2'!$AI1397="","",'HPDB FDT-2'!$AI1397)</f>
        <v/>
      </c>
      <c r="U1389" s="99">
        <f>IF('HPDB FDT-2'!$AJ1397="","",'HPDB FDT-2'!$AJ1397)</f>
        <v/>
      </c>
      <c r="V1389" s="113">
        <f>IF($U1389&lt;&gt;"","Single Dwelling Unit","")</f>
        <v/>
      </c>
      <c r="AB1389" s="113">
        <f>IF($U1389&lt;&gt;"","RFS","")</f>
        <v/>
      </c>
      <c r="AC1389" s="120">
        <f>IF($U1389&lt;&gt;"",'HPDB FDT-2'!$Q$3,"")</f>
        <v/>
      </c>
      <c r="AD1389" s="112">
        <f>IF($U1389&lt;&gt;"",'HPDB FDT-2'!$Q$4,"")</f>
        <v/>
      </c>
      <c r="AE1389" s="99">
        <f>IF($U1389&lt;&gt;"",'HPDB FDT-2'!$C$6,"")</f>
        <v/>
      </c>
      <c r="AF1389" s="120">
        <f>IF($U1389&lt;&gt;"",'HPDB FDT-2'!$AT1397,"")</f>
        <v/>
      </c>
      <c r="AG1389" s="100">
        <f>IF($A1389&lt;&gt;"",'CLUSTER FDT-2'!$H$2,"")</f>
        <v/>
      </c>
      <c r="AH1389" s="99">
        <f>IF('HPDB FDT-2'!$AV1397="","",'HPDB FDT-2'!$AV1397)</f>
        <v/>
      </c>
      <c r="AI1389" s="99">
        <f>IF('HPDB FDT-2'!$AW1397="","",'HPDB FDT-2'!$AW1397)</f>
        <v/>
      </c>
      <c r="AK1389" s="113">
        <f>IF($U1389&lt;&gt;"",'HPDB FDT-2'!$AX1397,"")</f>
        <v/>
      </c>
      <c r="AL1389" s="113">
        <f>IF($U1389&lt;&gt;"",'HPDB FDT-2'!$AY1397,"")</f>
        <v/>
      </c>
      <c r="AM1389" s="113">
        <f>IF($U1389&lt;&gt;"",'HPDB FDT-2'!$AZ1397,"")</f>
        <v/>
      </c>
      <c r="AN1389" s="113">
        <f>IF($U1389&lt;&gt;"",'HPDB FDT-2'!$BA1397,"")</f>
        <v/>
      </c>
      <c r="AO1389" s="113">
        <f>IF($U1389&lt;&gt;"",'HPDB FDT-2'!$BB1397,"")</f>
        <v/>
      </c>
      <c r="AP1389" s="113">
        <f>IF($U1389&lt;&gt;"","RFS","")</f>
        <v/>
      </c>
      <c r="AR1389" s="113">
        <f>IF($U1389&lt;&gt;"","31","")</f>
        <v/>
      </c>
      <c r="AS1389" s="113">
        <f>IF($U1389&lt;&gt;"","FALSE","")</f>
        <v/>
      </c>
      <c r="AT1389" s="113">
        <f>IF($U1389&lt;&gt;"","TRUE","")</f>
        <v/>
      </c>
    </row>
    <row r="1390" thickBot="1">
      <c r="A1390" s="99">
        <f>IF($U1390&lt;&gt;"",'HPDB FDT-2'!$Q1398,"")</f>
        <v/>
      </c>
      <c r="B1390" s="99">
        <f>IF($U1390&lt;&gt;"",'HPDB FDT-2'!$R1398,"")</f>
        <v/>
      </c>
      <c r="C1390" s="99">
        <f>IF($U1390&lt;&gt;"",'HPDB FDT-2'!$S1398,"")</f>
        <v/>
      </c>
      <c r="D1390" s="115">
        <f>IF($U1390&lt;&gt;"",'HPDB FDT-2'!$T1398,"")</f>
        <v/>
      </c>
      <c r="E1390" s="99">
        <f>IF($U1390&lt;&gt;"","FTTH","")</f>
        <v/>
      </c>
      <c r="F1390" s="115">
        <f>IF($U1390&lt;&gt;"",'HPDB FDT-2'!$V1398,"")</f>
        <v/>
      </c>
      <c r="G1390" s="99">
        <f>IF($U1390&lt;&gt;"","General Retail","")</f>
        <v/>
      </c>
      <c r="H1390" s="99">
        <f>IF($U1390&lt;&gt;"",'CLUSTER FDT-2'!$A$2,"")</f>
        <v/>
      </c>
      <c r="J1390" s="99">
        <f>IF($U1390&lt;&gt;"",'CLUSTER FDT-2'!$A$2,"")</f>
        <v/>
      </c>
      <c r="K1390" s="99">
        <f>IF($U1390&lt;&gt;"",'CLUSTER FDT-2'!$A$2,"")</f>
        <v/>
      </c>
      <c r="L1390" s="99">
        <f>IF($U1390&lt;&gt;"",'HPDB FDT-2'!$AA1398,"")</f>
        <v/>
      </c>
      <c r="M1390" s="99">
        <f>IF($U1390&lt;&gt;"",'HPDB FDT-2'!$AB1398,"")</f>
        <v/>
      </c>
      <c r="N1390" s="113">
        <f>IF($U1390&lt;&gt;"",'HPDB FDT-2'!$AC1398,"")</f>
        <v/>
      </c>
      <c r="O1390" s="99">
        <f>IF('HPDB FDT-2'!$AD1398="","",'HPDB FDT-2'!$AD1398)</f>
        <v/>
      </c>
      <c r="T1390" s="99">
        <f>IF('HPDB FDT-2'!$AI1398="","",'HPDB FDT-2'!$AI1398)</f>
        <v/>
      </c>
      <c r="U1390" s="99">
        <f>IF('HPDB FDT-2'!$AJ1398="","",'HPDB FDT-2'!$AJ1398)</f>
        <v/>
      </c>
      <c r="V1390" s="113">
        <f>IF($U1390&lt;&gt;"","Single Dwelling Unit","")</f>
        <v/>
      </c>
      <c r="AB1390" s="113">
        <f>IF($U1390&lt;&gt;"","RFS","")</f>
        <v/>
      </c>
      <c r="AC1390" s="120">
        <f>IF($U1390&lt;&gt;"",'HPDB FDT-2'!$Q$3,"")</f>
        <v/>
      </c>
      <c r="AD1390" s="112">
        <f>IF($U1390&lt;&gt;"",'HPDB FDT-2'!$Q$4,"")</f>
        <v/>
      </c>
      <c r="AE1390" s="99">
        <f>IF($U1390&lt;&gt;"",'HPDB FDT-2'!$C$6,"")</f>
        <v/>
      </c>
      <c r="AF1390" s="120">
        <f>IF($U1390&lt;&gt;"",'HPDB FDT-2'!$AT1398,"")</f>
        <v/>
      </c>
      <c r="AG1390" s="100">
        <f>IF($A1390&lt;&gt;"",'CLUSTER FDT-2'!$H$2,"")</f>
        <v/>
      </c>
      <c r="AH1390" s="99">
        <f>IF('HPDB FDT-2'!$AV1398="","",'HPDB FDT-2'!$AV1398)</f>
        <v/>
      </c>
      <c r="AI1390" s="99">
        <f>IF('HPDB FDT-2'!$AW1398="","",'HPDB FDT-2'!$AW1398)</f>
        <v/>
      </c>
      <c r="AK1390" s="113">
        <f>IF($U1390&lt;&gt;"",'HPDB FDT-2'!$AX1398,"")</f>
        <v/>
      </c>
      <c r="AL1390" s="113">
        <f>IF($U1390&lt;&gt;"",'HPDB FDT-2'!$AY1398,"")</f>
        <v/>
      </c>
      <c r="AM1390" s="113">
        <f>IF($U1390&lt;&gt;"",'HPDB FDT-2'!$AZ1398,"")</f>
        <v/>
      </c>
      <c r="AN1390" s="113">
        <f>IF($U1390&lt;&gt;"",'HPDB FDT-2'!$BA1398,"")</f>
        <v/>
      </c>
      <c r="AO1390" s="113">
        <f>IF($U1390&lt;&gt;"",'HPDB FDT-2'!$BB1398,"")</f>
        <v/>
      </c>
      <c r="AP1390" s="113">
        <f>IF($U1390&lt;&gt;"","RFS","")</f>
        <v/>
      </c>
      <c r="AR1390" s="113">
        <f>IF($U1390&lt;&gt;"","31","")</f>
        <v/>
      </c>
      <c r="AS1390" s="113">
        <f>IF($U1390&lt;&gt;"","FALSE","")</f>
        <v/>
      </c>
      <c r="AT1390" s="113">
        <f>IF($U1390&lt;&gt;"","TRUE","")</f>
        <v/>
      </c>
    </row>
    <row r="1391" thickBot="1">
      <c r="A1391" s="99">
        <f>IF($U1391&lt;&gt;"",'HPDB FDT-2'!$Q1399,"")</f>
        <v/>
      </c>
      <c r="B1391" s="99">
        <f>IF($U1391&lt;&gt;"",'HPDB FDT-2'!$R1399,"")</f>
        <v/>
      </c>
      <c r="C1391" s="99">
        <f>IF($U1391&lt;&gt;"",'HPDB FDT-2'!$S1399,"")</f>
        <v/>
      </c>
      <c r="D1391" s="115">
        <f>IF($U1391&lt;&gt;"",'HPDB FDT-2'!$T1399,"")</f>
        <v/>
      </c>
      <c r="E1391" s="99">
        <f>IF($U1391&lt;&gt;"","FTTH","")</f>
        <v/>
      </c>
      <c r="F1391" s="115">
        <f>IF($U1391&lt;&gt;"",'HPDB FDT-2'!$V1399,"")</f>
        <v/>
      </c>
      <c r="G1391" s="99">
        <f>IF($U1391&lt;&gt;"","General Retail","")</f>
        <v/>
      </c>
      <c r="H1391" s="99">
        <f>IF($U1391&lt;&gt;"",'CLUSTER FDT-2'!$A$2,"")</f>
        <v/>
      </c>
      <c r="J1391" s="99">
        <f>IF($U1391&lt;&gt;"",'CLUSTER FDT-2'!$A$2,"")</f>
        <v/>
      </c>
      <c r="K1391" s="99">
        <f>IF($U1391&lt;&gt;"",'CLUSTER FDT-2'!$A$2,"")</f>
        <v/>
      </c>
      <c r="L1391" s="99">
        <f>IF($U1391&lt;&gt;"",'HPDB FDT-2'!$AA1399,"")</f>
        <v/>
      </c>
      <c r="M1391" s="99">
        <f>IF($U1391&lt;&gt;"",'HPDB FDT-2'!$AB1399,"")</f>
        <v/>
      </c>
      <c r="N1391" s="113">
        <f>IF($U1391&lt;&gt;"",'HPDB FDT-2'!$AC1399,"")</f>
        <v/>
      </c>
      <c r="O1391" s="99">
        <f>IF('HPDB FDT-2'!$AD1399="","",'HPDB FDT-2'!$AD1399)</f>
        <v/>
      </c>
      <c r="T1391" s="99">
        <f>IF('HPDB FDT-2'!$AI1399="","",'HPDB FDT-2'!$AI1399)</f>
        <v/>
      </c>
      <c r="U1391" s="99">
        <f>IF('HPDB FDT-2'!$AJ1399="","",'HPDB FDT-2'!$AJ1399)</f>
        <v/>
      </c>
      <c r="V1391" s="113">
        <f>IF($U1391&lt;&gt;"","Single Dwelling Unit","")</f>
        <v/>
      </c>
      <c r="AB1391" s="113">
        <f>IF($U1391&lt;&gt;"","RFS","")</f>
        <v/>
      </c>
      <c r="AC1391" s="120">
        <f>IF($U1391&lt;&gt;"",'HPDB FDT-2'!$Q$3,"")</f>
        <v/>
      </c>
      <c r="AD1391" s="112">
        <f>IF($U1391&lt;&gt;"",'HPDB FDT-2'!$Q$4,"")</f>
        <v/>
      </c>
      <c r="AE1391" s="99">
        <f>IF($U1391&lt;&gt;"",'HPDB FDT-2'!$C$6,"")</f>
        <v/>
      </c>
      <c r="AF1391" s="120">
        <f>IF($U1391&lt;&gt;"",'HPDB FDT-2'!$AT1399,"")</f>
        <v/>
      </c>
      <c r="AG1391" s="100">
        <f>IF($A1391&lt;&gt;"",'CLUSTER FDT-2'!$H$2,"")</f>
        <v/>
      </c>
      <c r="AH1391" s="99">
        <f>IF('HPDB FDT-2'!$AV1399="","",'HPDB FDT-2'!$AV1399)</f>
        <v/>
      </c>
      <c r="AI1391" s="99">
        <f>IF('HPDB FDT-2'!$AW1399="","",'HPDB FDT-2'!$AW1399)</f>
        <v/>
      </c>
      <c r="AK1391" s="113">
        <f>IF($U1391&lt;&gt;"",'HPDB FDT-2'!$AX1399,"")</f>
        <v/>
      </c>
      <c r="AL1391" s="113">
        <f>IF($U1391&lt;&gt;"",'HPDB FDT-2'!$AY1399,"")</f>
        <v/>
      </c>
      <c r="AM1391" s="113">
        <f>IF($U1391&lt;&gt;"",'HPDB FDT-2'!$AZ1399,"")</f>
        <v/>
      </c>
      <c r="AN1391" s="113">
        <f>IF($U1391&lt;&gt;"",'HPDB FDT-2'!$BA1399,"")</f>
        <v/>
      </c>
      <c r="AO1391" s="113">
        <f>IF($U1391&lt;&gt;"",'HPDB FDT-2'!$BB1399,"")</f>
        <v/>
      </c>
      <c r="AP1391" s="113">
        <f>IF($U1391&lt;&gt;"","RFS","")</f>
        <v/>
      </c>
      <c r="AR1391" s="113">
        <f>IF($U1391&lt;&gt;"","31","")</f>
        <v/>
      </c>
      <c r="AS1391" s="113">
        <f>IF($U1391&lt;&gt;"","FALSE","")</f>
        <v/>
      </c>
      <c r="AT1391" s="113">
        <f>IF($U1391&lt;&gt;"","TRUE","")</f>
        <v/>
      </c>
    </row>
    <row r="1392" thickBot="1">
      <c r="A1392" s="99">
        <f>IF($U1392&lt;&gt;"",'HPDB FDT-2'!$Q1400,"")</f>
        <v/>
      </c>
      <c r="B1392" s="99">
        <f>IF($U1392&lt;&gt;"",'HPDB FDT-2'!$R1400,"")</f>
        <v/>
      </c>
      <c r="C1392" s="99">
        <f>IF($U1392&lt;&gt;"",'HPDB FDT-2'!$S1400,"")</f>
        <v/>
      </c>
      <c r="D1392" s="115">
        <f>IF($U1392&lt;&gt;"",'HPDB FDT-2'!$T1400,"")</f>
        <v/>
      </c>
      <c r="E1392" s="99">
        <f>IF($U1392&lt;&gt;"","FTTH","")</f>
        <v/>
      </c>
      <c r="F1392" s="115">
        <f>IF($U1392&lt;&gt;"",'HPDB FDT-2'!$V1400,"")</f>
        <v/>
      </c>
      <c r="G1392" s="99">
        <f>IF($U1392&lt;&gt;"","General Retail","")</f>
        <v/>
      </c>
      <c r="H1392" s="99">
        <f>IF($U1392&lt;&gt;"",'CLUSTER FDT-2'!$A$2,"")</f>
        <v/>
      </c>
      <c r="J1392" s="99">
        <f>IF($U1392&lt;&gt;"",'CLUSTER FDT-2'!$A$2,"")</f>
        <v/>
      </c>
      <c r="K1392" s="99">
        <f>IF($U1392&lt;&gt;"",'CLUSTER FDT-2'!$A$2,"")</f>
        <v/>
      </c>
      <c r="L1392" s="99">
        <f>IF($U1392&lt;&gt;"",'HPDB FDT-2'!$AA1400,"")</f>
        <v/>
      </c>
      <c r="M1392" s="99">
        <f>IF($U1392&lt;&gt;"",'HPDB FDT-2'!$AB1400,"")</f>
        <v/>
      </c>
      <c r="N1392" s="113">
        <f>IF($U1392&lt;&gt;"",'HPDB FDT-2'!$AC1400,"")</f>
        <v/>
      </c>
      <c r="O1392" s="99">
        <f>IF('HPDB FDT-2'!$AD1400="","",'HPDB FDT-2'!$AD1400)</f>
        <v/>
      </c>
      <c r="T1392" s="99">
        <f>IF('HPDB FDT-2'!$AI1400="","",'HPDB FDT-2'!$AI1400)</f>
        <v/>
      </c>
      <c r="U1392" s="99">
        <f>IF('HPDB FDT-2'!$AJ1400="","",'HPDB FDT-2'!$AJ1400)</f>
        <v/>
      </c>
      <c r="V1392" s="113">
        <f>IF($U1392&lt;&gt;"","Single Dwelling Unit","")</f>
        <v/>
      </c>
      <c r="AB1392" s="113">
        <f>IF($U1392&lt;&gt;"","RFS","")</f>
        <v/>
      </c>
      <c r="AC1392" s="120">
        <f>IF($U1392&lt;&gt;"",'HPDB FDT-2'!$Q$3,"")</f>
        <v/>
      </c>
      <c r="AD1392" s="112">
        <f>IF($U1392&lt;&gt;"",'HPDB FDT-2'!$Q$4,"")</f>
        <v/>
      </c>
      <c r="AE1392" s="99">
        <f>IF($U1392&lt;&gt;"",'HPDB FDT-2'!$C$6,"")</f>
        <v/>
      </c>
      <c r="AF1392" s="120">
        <f>IF($U1392&lt;&gt;"",'HPDB FDT-2'!$AT1400,"")</f>
        <v/>
      </c>
      <c r="AG1392" s="100">
        <f>IF($A1392&lt;&gt;"",'CLUSTER FDT-2'!$H$2,"")</f>
        <v/>
      </c>
      <c r="AH1392" s="99">
        <f>IF('HPDB FDT-2'!$AV1400="","",'HPDB FDT-2'!$AV1400)</f>
        <v/>
      </c>
      <c r="AI1392" s="99">
        <f>IF('HPDB FDT-2'!$AW1400="","",'HPDB FDT-2'!$AW1400)</f>
        <v/>
      </c>
      <c r="AK1392" s="113">
        <f>IF($U1392&lt;&gt;"",'HPDB FDT-2'!$AX1400,"")</f>
        <v/>
      </c>
      <c r="AL1392" s="113">
        <f>IF($U1392&lt;&gt;"",'HPDB FDT-2'!$AY1400,"")</f>
        <v/>
      </c>
      <c r="AM1392" s="113">
        <f>IF($U1392&lt;&gt;"",'HPDB FDT-2'!$AZ1400,"")</f>
        <v/>
      </c>
      <c r="AN1392" s="113">
        <f>IF($U1392&lt;&gt;"",'HPDB FDT-2'!$BA1400,"")</f>
        <v/>
      </c>
      <c r="AO1392" s="113">
        <f>IF($U1392&lt;&gt;"",'HPDB FDT-2'!$BB1400,"")</f>
        <v/>
      </c>
      <c r="AP1392" s="113">
        <f>IF($U1392&lt;&gt;"","RFS","")</f>
        <v/>
      </c>
      <c r="AR1392" s="113">
        <f>IF($U1392&lt;&gt;"","31","")</f>
        <v/>
      </c>
      <c r="AS1392" s="113">
        <f>IF($U1392&lt;&gt;"","FALSE","")</f>
        <v/>
      </c>
      <c r="AT1392" s="113">
        <f>IF($U1392&lt;&gt;"","TRUE","")</f>
        <v/>
      </c>
    </row>
    <row r="1393" thickBot="1">
      <c r="A1393" s="99">
        <f>IF($U1393&lt;&gt;"",'HPDB FDT-2'!$Q1401,"")</f>
        <v/>
      </c>
      <c r="B1393" s="99">
        <f>IF($U1393&lt;&gt;"",'HPDB FDT-2'!$R1401,"")</f>
        <v/>
      </c>
      <c r="C1393" s="99">
        <f>IF($U1393&lt;&gt;"",'HPDB FDT-2'!$S1401,"")</f>
        <v/>
      </c>
      <c r="D1393" s="115">
        <f>IF($U1393&lt;&gt;"",'HPDB FDT-2'!$T1401,"")</f>
        <v/>
      </c>
      <c r="E1393" s="99">
        <f>IF($U1393&lt;&gt;"","FTTH","")</f>
        <v/>
      </c>
      <c r="F1393" s="115">
        <f>IF($U1393&lt;&gt;"",'HPDB FDT-2'!$V1401,"")</f>
        <v/>
      </c>
      <c r="G1393" s="99">
        <f>IF($U1393&lt;&gt;"","General Retail","")</f>
        <v/>
      </c>
      <c r="H1393" s="99">
        <f>IF($U1393&lt;&gt;"",'CLUSTER FDT-2'!$A$2,"")</f>
        <v/>
      </c>
      <c r="J1393" s="99">
        <f>IF($U1393&lt;&gt;"",'CLUSTER FDT-2'!$A$2,"")</f>
        <v/>
      </c>
      <c r="K1393" s="99">
        <f>IF($U1393&lt;&gt;"",'CLUSTER FDT-2'!$A$2,"")</f>
        <v/>
      </c>
      <c r="L1393" s="99">
        <f>IF($U1393&lt;&gt;"",'HPDB FDT-2'!$AA1401,"")</f>
        <v/>
      </c>
      <c r="M1393" s="99">
        <f>IF($U1393&lt;&gt;"",'HPDB FDT-2'!$AB1401,"")</f>
        <v/>
      </c>
      <c r="N1393" s="113">
        <f>IF($U1393&lt;&gt;"",'HPDB FDT-2'!$AC1401,"")</f>
        <v/>
      </c>
      <c r="O1393" s="99">
        <f>IF('HPDB FDT-2'!$AD1401="","",'HPDB FDT-2'!$AD1401)</f>
        <v/>
      </c>
      <c r="T1393" s="99">
        <f>IF('HPDB FDT-2'!$AI1401="","",'HPDB FDT-2'!$AI1401)</f>
        <v/>
      </c>
      <c r="U1393" s="99">
        <f>IF('HPDB FDT-2'!$AJ1401="","",'HPDB FDT-2'!$AJ1401)</f>
        <v/>
      </c>
      <c r="V1393" s="113">
        <f>IF($U1393&lt;&gt;"","Single Dwelling Unit","")</f>
        <v/>
      </c>
      <c r="AB1393" s="113">
        <f>IF($U1393&lt;&gt;"","RFS","")</f>
        <v/>
      </c>
      <c r="AC1393" s="120">
        <f>IF($U1393&lt;&gt;"",'HPDB FDT-2'!$Q$3,"")</f>
        <v/>
      </c>
      <c r="AD1393" s="112">
        <f>IF($U1393&lt;&gt;"",'HPDB FDT-2'!$Q$4,"")</f>
        <v/>
      </c>
      <c r="AE1393" s="99">
        <f>IF($U1393&lt;&gt;"",'HPDB FDT-2'!$C$6,"")</f>
        <v/>
      </c>
      <c r="AF1393" s="120">
        <f>IF($U1393&lt;&gt;"",'HPDB FDT-2'!$AT1401,"")</f>
        <v/>
      </c>
      <c r="AG1393" s="100">
        <f>IF($A1393&lt;&gt;"",'CLUSTER FDT-2'!$H$2,"")</f>
        <v/>
      </c>
      <c r="AH1393" s="99">
        <f>IF('HPDB FDT-2'!$AV1401="","",'HPDB FDT-2'!$AV1401)</f>
        <v/>
      </c>
      <c r="AI1393" s="99">
        <f>IF('HPDB FDT-2'!$AW1401="","",'HPDB FDT-2'!$AW1401)</f>
        <v/>
      </c>
      <c r="AK1393" s="113">
        <f>IF($U1393&lt;&gt;"",'HPDB FDT-2'!$AX1401,"")</f>
        <v/>
      </c>
      <c r="AL1393" s="113">
        <f>IF($U1393&lt;&gt;"",'HPDB FDT-2'!$AY1401,"")</f>
        <v/>
      </c>
      <c r="AM1393" s="113">
        <f>IF($U1393&lt;&gt;"",'HPDB FDT-2'!$AZ1401,"")</f>
        <v/>
      </c>
      <c r="AN1393" s="113">
        <f>IF($U1393&lt;&gt;"",'HPDB FDT-2'!$BA1401,"")</f>
        <v/>
      </c>
      <c r="AO1393" s="113">
        <f>IF($U1393&lt;&gt;"",'HPDB FDT-2'!$BB1401,"")</f>
        <v/>
      </c>
      <c r="AP1393" s="113">
        <f>IF($U1393&lt;&gt;"","RFS","")</f>
        <v/>
      </c>
      <c r="AR1393" s="113">
        <f>IF($U1393&lt;&gt;"","31","")</f>
        <v/>
      </c>
      <c r="AS1393" s="113">
        <f>IF($U1393&lt;&gt;"","FALSE","")</f>
        <v/>
      </c>
      <c r="AT1393" s="113">
        <f>IF($U1393&lt;&gt;"","TRUE","")</f>
        <v/>
      </c>
    </row>
    <row r="1394" thickBot="1">
      <c r="A1394" s="99">
        <f>IF($U1394&lt;&gt;"",'HPDB FDT-2'!$Q1402,"")</f>
        <v/>
      </c>
      <c r="B1394" s="99">
        <f>IF($U1394&lt;&gt;"",'HPDB FDT-2'!$R1402,"")</f>
        <v/>
      </c>
      <c r="C1394" s="99">
        <f>IF($U1394&lt;&gt;"",'HPDB FDT-2'!$S1402,"")</f>
        <v/>
      </c>
      <c r="D1394" s="115">
        <f>IF($U1394&lt;&gt;"",'HPDB FDT-2'!$T1402,"")</f>
        <v/>
      </c>
      <c r="E1394" s="99">
        <f>IF($U1394&lt;&gt;"","FTTH","")</f>
        <v/>
      </c>
      <c r="F1394" s="115">
        <f>IF($U1394&lt;&gt;"",'HPDB FDT-2'!$V1402,"")</f>
        <v/>
      </c>
      <c r="G1394" s="99">
        <f>IF($U1394&lt;&gt;"","General Retail","")</f>
        <v/>
      </c>
      <c r="H1394" s="99">
        <f>IF($U1394&lt;&gt;"",'CLUSTER FDT-2'!$A$2,"")</f>
        <v/>
      </c>
      <c r="J1394" s="99">
        <f>IF($U1394&lt;&gt;"",'CLUSTER FDT-2'!$A$2,"")</f>
        <v/>
      </c>
      <c r="K1394" s="99">
        <f>IF($U1394&lt;&gt;"",'CLUSTER FDT-2'!$A$2,"")</f>
        <v/>
      </c>
      <c r="L1394" s="99">
        <f>IF($U1394&lt;&gt;"",'HPDB FDT-2'!$AA1402,"")</f>
        <v/>
      </c>
      <c r="M1394" s="99">
        <f>IF($U1394&lt;&gt;"",'HPDB FDT-2'!$AB1402,"")</f>
        <v/>
      </c>
      <c r="N1394" s="113">
        <f>IF($U1394&lt;&gt;"",'HPDB FDT-2'!$AC1402,"")</f>
        <v/>
      </c>
      <c r="O1394" s="99">
        <f>IF('HPDB FDT-2'!$AD1402="","",'HPDB FDT-2'!$AD1402)</f>
        <v/>
      </c>
      <c r="T1394" s="99">
        <f>IF('HPDB FDT-2'!$AI1402="","",'HPDB FDT-2'!$AI1402)</f>
        <v/>
      </c>
      <c r="U1394" s="99">
        <f>IF('HPDB FDT-2'!$AJ1402="","",'HPDB FDT-2'!$AJ1402)</f>
        <v/>
      </c>
      <c r="V1394" s="113">
        <f>IF($U1394&lt;&gt;"","Single Dwelling Unit","")</f>
        <v/>
      </c>
      <c r="AB1394" s="113">
        <f>IF($U1394&lt;&gt;"","RFS","")</f>
        <v/>
      </c>
      <c r="AC1394" s="120">
        <f>IF($U1394&lt;&gt;"",'HPDB FDT-2'!$Q$3,"")</f>
        <v/>
      </c>
      <c r="AD1394" s="112">
        <f>IF($U1394&lt;&gt;"",'HPDB FDT-2'!$Q$4,"")</f>
        <v/>
      </c>
      <c r="AE1394" s="99">
        <f>IF($U1394&lt;&gt;"",'HPDB FDT-2'!$C$6,"")</f>
        <v/>
      </c>
      <c r="AF1394" s="120">
        <f>IF($U1394&lt;&gt;"",'HPDB FDT-2'!$AT1402,"")</f>
        <v/>
      </c>
      <c r="AG1394" s="100">
        <f>IF($A1394&lt;&gt;"",'CLUSTER FDT-2'!$H$2,"")</f>
        <v/>
      </c>
      <c r="AH1394" s="99">
        <f>IF('HPDB FDT-2'!$AV1402="","",'HPDB FDT-2'!$AV1402)</f>
        <v/>
      </c>
      <c r="AI1394" s="99">
        <f>IF('HPDB FDT-2'!$AW1402="","",'HPDB FDT-2'!$AW1402)</f>
        <v/>
      </c>
      <c r="AK1394" s="113">
        <f>IF($U1394&lt;&gt;"",'HPDB FDT-2'!$AX1402,"")</f>
        <v/>
      </c>
      <c r="AL1394" s="113">
        <f>IF($U1394&lt;&gt;"",'HPDB FDT-2'!$AY1402,"")</f>
        <v/>
      </c>
      <c r="AM1394" s="113">
        <f>IF($U1394&lt;&gt;"",'HPDB FDT-2'!$AZ1402,"")</f>
        <v/>
      </c>
      <c r="AN1394" s="113">
        <f>IF($U1394&lt;&gt;"",'HPDB FDT-2'!$BA1402,"")</f>
        <v/>
      </c>
      <c r="AO1394" s="113">
        <f>IF($U1394&lt;&gt;"",'HPDB FDT-2'!$BB1402,"")</f>
        <v/>
      </c>
      <c r="AP1394" s="113">
        <f>IF($U1394&lt;&gt;"","RFS","")</f>
        <v/>
      </c>
      <c r="AR1394" s="113">
        <f>IF($U1394&lt;&gt;"","31","")</f>
        <v/>
      </c>
      <c r="AS1394" s="113">
        <f>IF($U1394&lt;&gt;"","FALSE","")</f>
        <v/>
      </c>
      <c r="AT1394" s="113">
        <f>IF($U1394&lt;&gt;"","TRUE","")</f>
        <v/>
      </c>
    </row>
    <row r="1395" thickBot="1">
      <c r="A1395" s="99">
        <f>IF($U1395&lt;&gt;"",'HPDB FDT-2'!$Q1403,"")</f>
        <v/>
      </c>
      <c r="B1395" s="99">
        <f>IF($U1395&lt;&gt;"",'HPDB FDT-2'!$R1403,"")</f>
        <v/>
      </c>
      <c r="C1395" s="99">
        <f>IF($U1395&lt;&gt;"",'HPDB FDT-2'!$S1403,"")</f>
        <v/>
      </c>
      <c r="D1395" s="115">
        <f>IF($U1395&lt;&gt;"",'HPDB FDT-2'!$T1403,"")</f>
        <v/>
      </c>
      <c r="E1395" s="99">
        <f>IF($U1395&lt;&gt;"","FTTH","")</f>
        <v/>
      </c>
      <c r="F1395" s="115">
        <f>IF($U1395&lt;&gt;"",'HPDB FDT-2'!$V1403,"")</f>
        <v/>
      </c>
      <c r="G1395" s="99">
        <f>IF($U1395&lt;&gt;"","General Retail","")</f>
        <v/>
      </c>
      <c r="H1395" s="99">
        <f>IF($U1395&lt;&gt;"",'CLUSTER FDT-2'!$A$2,"")</f>
        <v/>
      </c>
      <c r="J1395" s="99">
        <f>IF($U1395&lt;&gt;"",'CLUSTER FDT-2'!$A$2,"")</f>
        <v/>
      </c>
      <c r="K1395" s="99">
        <f>IF($U1395&lt;&gt;"",'CLUSTER FDT-2'!$A$2,"")</f>
        <v/>
      </c>
      <c r="L1395" s="99">
        <f>IF($U1395&lt;&gt;"",'HPDB FDT-2'!$AA1403,"")</f>
        <v/>
      </c>
      <c r="M1395" s="99">
        <f>IF($U1395&lt;&gt;"",'HPDB FDT-2'!$AB1403,"")</f>
        <v/>
      </c>
      <c r="N1395" s="113">
        <f>IF($U1395&lt;&gt;"",'HPDB FDT-2'!$AC1403,"")</f>
        <v/>
      </c>
      <c r="O1395" s="99">
        <f>IF('HPDB FDT-2'!$AD1403="","",'HPDB FDT-2'!$AD1403)</f>
        <v/>
      </c>
      <c r="T1395" s="99">
        <f>IF('HPDB FDT-2'!$AI1403="","",'HPDB FDT-2'!$AI1403)</f>
        <v/>
      </c>
      <c r="U1395" s="99">
        <f>IF('HPDB FDT-2'!$AJ1403="","",'HPDB FDT-2'!$AJ1403)</f>
        <v/>
      </c>
      <c r="V1395" s="113">
        <f>IF($U1395&lt;&gt;"","Single Dwelling Unit","")</f>
        <v/>
      </c>
      <c r="AB1395" s="113">
        <f>IF($U1395&lt;&gt;"","RFS","")</f>
        <v/>
      </c>
      <c r="AC1395" s="120">
        <f>IF($U1395&lt;&gt;"",'HPDB FDT-2'!$Q$3,"")</f>
        <v/>
      </c>
      <c r="AD1395" s="112">
        <f>IF($U1395&lt;&gt;"",'HPDB FDT-2'!$Q$4,"")</f>
        <v/>
      </c>
      <c r="AE1395" s="99">
        <f>IF($U1395&lt;&gt;"",'HPDB FDT-2'!$C$6,"")</f>
        <v/>
      </c>
      <c r="AF1395" s="120">
        <f>IF($U1395&lt;&gt;"",'HPDB FDT-2'!$AT1403,"")</f>
        <v/>
      </c>
      <c r="AG1395" s="100">
        <f>IF($A1395&lt;&gt;"",'CLUSTER FDT-2'!$H$2,"")</f>
        <v/>
      </c>
      <c r="AH1395" s="99">
        <f>IF('HPDB FDT-2'!$AV1403="","",'HPDB FDT-2'!$AV1403)</f>
        <v/>
      </c>
      <c r="AI1395" s="99">
        <f>IF('HPDB FDT-2'!$AW1403="","",'HPDB FDT-2'!$AW1403)</f>
        <v/>
      </c>
      <c r="AK1395" s="113">
        <f>IF($U1395&lt;&gt;"",'HPDB FDT-2'!$AX1403,"")</f>
        <v/>
      </c>
      <c r="AL1395" s="113">
        <f>IF($U1395&lt;&gt;"",'HPDB FDT-2'!$AY1403,"")</f>
        <v/>
      </c>
      <c r="AM1395" s="113">
        <f>IF($U1395&lt;&gt;"",'HPDB FDT-2'!$AZ1403,"")</f>
        <v/>
      </c>
      <c r="AN1395" s="113">
        <f>IF($U1395&lt;&gt;"",'HPDB FDT-2'!$BA1403,"")</f>
        <v/>
      </c>
      <c r="AO1395" s="113">
        <f>IF($U1395&lt;&gt;"",'HPDB FDT-2'!$BB1403,"")</f>
        <v/>
      </c>
      <c r="AP1395" s="113">
        <f>IF($U1395&lt;&gt;"","RFS","")</f>
        <v/>
      </c>
      <c r="AR1395" s="113">
        <f>IF($U1395&lt;&gt;"","31","")</f>
        <v/>
      </c>
      <c r="AS1395" s="113">
        <f>IF($U1395&lt;&gt;"","FALSE","")</f>
        <v/>
      </c>
      <c r="AT1395" s="113">
        <f>IF($U1395&lt;&gt;"","TRUE","")</f>
        <v/>
      </c>
    </row>
    <row r="1396" thickBot="1">
      <c r="A1396" s="99">
        <f>IF($U1396&lt;&gt;"",'HPDB FDT-2'!$Q1404,"")</f>
        <v/>
      </c>
      <c r="B1396" s="99">
        <f>IF($U1396&lt;&gt;"",'HPDB FDT-2'!$R1404,"")</f>
        <v/>
      </c>
      <c r="C1396" s="99">
        <f>IF($U1396&lt;&gt;"",'HPDB FDT-2'!$S1404,"")</f>
        <v/>
      </c>
      <c r="D1396" s="115">
        <f>IF($U1396&lt;&gt;"",'HPDB FDT-2'!$T1404,"")</f>
        <v/>
      </c>
      <c r="E1396" s="99">
        <f>IF($U1396&lt;&gt;"","FTTH","")</f>
        <v/>
      </c>
      <c r="F1396" s="115">
        <f>IF($U1396&lt;&gt;"",'HPDB FDT-2'!$V1404,"")</f>
        <v/>
      </c>
      <c r="G1396" s="99">
        <f>IF($U1396&lt;&gt;"","General Retail","")</f>
        <v/>
      </c>
      <c r="H1396" s="99">
        <f>IF($U1396&lt;&gt;"",'CLUSTER FDT-2'!$A$2,"")</f>
        <v/>
      </c>
      <c r="J1396" s="99">
        <f>IF($U1396&lt;&gt;"",'CLUSTER FDT-2'!$A$2,"")</f>
        <v/>
      </c>
      <c r="K1396" s="99">
        <f>IF($U1396&lt;&gt;"",'CLUSTER FDT-2'!$A$2,"")</f>
        <v/>
      </c>
      <c r="L1396" s="99">
        <f>IF($U1396&lt;&gt;"",'HPDB FDT-2'!$AA1404,"")</f>
        <v/>
      </c>
      <c r="M1396" s="99">
        <f>IF($U1396&lt;&gt;"",'HPDB FDT-2'!$AB1404,"")</f>
        <v/>
      </c>
      <c r="N1396" s="113">
        <f>IF($U1396&lt;&gt;"",'HPDB FDT-2'!$AC1404,"")</f>
        <v/>
      </c>
      <c r="O1396" s="99">
        <f>IF('HPDB FDT-2'!$AD1404="","",'HPDB FDT-2'!$AD1404)</f>
        <v/>
      </c>
      <c r="T1396" s="99">
        <f>IF('HPDB FDT-2'!$AI1404="","",'HPDB FDT-2'!$AI1404)</f>
        <v/>
      </c>
      <c r="U1396" s="99">
        <f>IF('HPDB FDT-2'!$AJ1404="","",'HPDB FDT-2'!$AJ1404)</f>
        <v/>
      </c>
      <c r="V1396" s="113">
        <f>IF($U1396&lt;&gt;"","Single Dwelling Unit","")</f>
        <v/>
      </c>
      <c r="AB1396" s="113">
        <f>IF($U1396&lt;&gt;"","RFS","")</f>
        <v/>
      </c>
      <c r="AC1396" s="120">
        <f>IF($U1396&lt;&gt;"",'HPDB FDT-2'!$Q$3,"")</f>
        <v/>
      </c>
      <c r="AD1396" s="112">
        <f>IF($U1396&lt;&gt;"",'HPDB FDT-2'!$Q$4,"")</f>
        <v/>
      </c>
      <c r="AE1396" s="99">
        <f>IF($U1396&lt;&gt;"",'HPDB FDT-2'!$C$6,"")</f>
        <v/>
      </c>
      <c r="AF1396" s="120">
        <f>IF($U1396&lt;&gt;"",'HPDB FDT-2'!$AT1404,"")</f>
        <v/>
      </c>
      <c r="AG1396" s="100">
        <f>IF($A1396&lt;&gt;"",'CLUSTER FDT-2'!$H$2,"")</f>
        <v/>
      </c>
      <c r="AH1396" s="99">
        <f>IF('HPDB FDT-2'!$AV1404="","",'HPDB FDT-2'!$AV1404)</f>
        <v/>
      </c>
      <c r="AI1396" s="99">
        <f>IF('HPDB FDT-2'!$AW1404="","",'HPDB FDT-2'!$AW1404)</f>
        <v/>
      </c>
      <c r="AK1396" s="113">
        <f>IF($U1396&lt;&gt;"",'HPDB FDT-2'!$AX1404,"")</f>
        <v/>
      </c>
      <c r="AL1396" s="113">
        <f>IF($U1396&lt;&gt;"",'HPDB FDT-2'!$AY1404,"")</f>
        <v/>
      </c>
      <c r="AM1396" s="113">
        <f>IF($U1396&lt;&gt;"",'HPDB FDT-2'!$AZ1404,"")</f>
        <v/>
      </c>
      <c r="AN1396" s="113">
        <f>IF($U1396&lt;&gt;"",'HPDB FDT-2'!$BA1404,"")</f>
        <v/>
      </c>
      <c r="AO1396" s="113">
        <f>IF($U1396&lt;&gt;"",'HPDB FDT-2'!$BB1404,"")</f>
        <v/>
      </c>
      <c r="AP1396" s="113">
        <f>IF($U1396&lt;&gt;"","RFS","")</f>
        <v/>
      </c>
      <c r="AR1396" s="113">
        <f>IF($U1396&lt;&gt;"","31","")</f>
        <v/>
      </c>
      <c r="AS1396" s="113">
        <f>IF($U1396&lt;&gt;"","FALSE","")</f>
        <v/>
      </c>
      <c r="AT1396" s="113">
        <f>IF($U1396&lt;&gt;"","TRUE","")</f>
        <v/>
      </c>
    </row>
    <row r="1397" thickBot="1">
      <c r="A1397" s="99">
        <f>IF($U1397&lt;&gt;"",'HPDB FDT-2'!$Q1405,"")</f>
        <v/>
      </c>
      <c r="B1397" s="99">
        <f>IF($U1397&lt;&gt;"",'HPDB FDT-2'!$R1405,"")</f>
        <v/>
      </c>
      <c r="C1397" s="99">
        <f>IF($U1397&lt;&gt;"",'HPDB FDT-2'!$S1405,"")</f>
        <v/>
      </c>
      <c r="D1397" s="115">
        <f>IF($U1397&lt;&gt;"",'HPDB FDT-2'!$T1405,"")</f>
        <v/>
      </c>
      <c r="E1397" s="99">
        <f>IF($U1397&lt;&gt;"","FTTH","")</f>
        <v/>
      </c>
      <c r="F1397" s="115">
        <f>IF($U1397&lt;&gt;"",'HPDB FDT-2'!$V1405,"")</f>
        <v/>
      </c>
      <c r="G1397" s="99">
        <f>IF($U1397&lt;&gt;"","General Retail","")</f>
        <v/>
      </c>
      <c r="H1397" s="99">
        <f>IF($U1397&lt;&gt;"",'CLUSTER FDT-2'!$A$2,"")</f>
        <v/>
      </c>
      <c r="J1397" s="99">
        <f>IF($U1397&lt;&gt;"",'CLUSTER FDT-2'!$A$2,"")</f>
        <v/>
      </c>
      <c r="K1397" s="99">
        <f>IF($U1397&lt;&gt;"",'CLUSTER FDT-2'!$A$2,"")</f>
        <v/>
      </c>
      <c r="L1397" s="99">
        <f>IF($U1397&lt;&gt;"",'HPDB FDT-2'!$AA1405,"")</f>
        <v/>
      </c>
      <c r="M1397" s="99">
        <f>IF($U1397&lt;&gt;"",'HPDB FDT-2'!$AB1405,"")</f>
        <v/>
      </c>
      <c r="N1397" s="113">
        <f>IF($U1397&lt;&gt;"",'HPDB FDT-2'!$AC1405,"")</f>
        <v/>
      </c>
      <c r="O1397" s="99">
        <f>IF('HPDB FDT-2'!$AD1405="","",'HPDB FDT-2'!$AD1405)</f>
        <v/>
      </c>
      <c r="T1397" s="99">
        <f>IF('HPDB FDT-2'!$AI1405="","",'HPDB FDT-2'!$AI1405)</f>
        <v/>
      </c>
      <c r="U1397" s="99">
        <f>IF('HPDB FDT-2'!$AJ1405="","",'HPDB FDT-2'!$AJ1405)</f>
        <v/>
      </c>
      <c r="V1397" s="113">
        <f>IF($U1397&lt;&gt;"","Single Dwelling Unit","")</f>
        <v/>
      </c>
      <c r="AB1397" s="113">
        <f>IF($U1397&lt;&gt;"","RFS","")</f>
        <v/>
      </c>
      <c r="AC1397" s="120">
        <f>IF($U1397&lt;&gt;"",'HPDB FDT-2'!$Q$3,"")</f>
        <v/>
      </c>
      <c r="AD1397" s="112">
        <f>IF($U1397&lt;&gt;"",'HPDB FDT-2'!$Q$4,"")</f>
        <v/>
      </c>
      <c r="AE1397" s="99">
        <f>IF($U1397&lt;&gt;"",'HPDB FDT-2'!$C$6,"")</f>
        <v/>
      </c>
      <c r="AF1397" s="120">
        <f>IF($U1397&lt;&gt;"",'HPDB FDT-2'!$AT1405,"")</f>
        <v/>
      </c>
      <c r="AG1397" s="100">
        <f>IF($A1397&lt;&gt;"",'CLUSTER FDT-2'!$H$2,"")</f>
        <v/>
      </c>
      <c r="AH1397" s="99">
        <f>IF('HPDB FDT-2'!$AV1405="","",'HPDB FDT-2'!$AV1405)</f>
        <v/>
      </c>
      <c r="AI1397" s="99">
        <f>IF('HPDB FDT-2'!$AW1405="","",'HPDB FDT-2'!$AW1405)</f>
        <v/>
      </c>
      <c r="AK1397" s="113">
        <f>IF($U1397&lt;&gt;"",'HPDB FDT-2'!$AX1405,"")</f>
        <v/>
      </c>
      <c r="AL1397" s="113">
        <f>IF($U1397&lt;&gt;"",'HPDB FDT-2'!$AY1405,"")</f>
        <v/>
      </c>
      <c r="AM1397" s="113">
        <f>IF($U1397&lt;&gt;"",'HPDB FDT-2'!$AZ1405,"")</f>
        <v/>
      </c>
      <c r="AN1397" s="113">
        <f>IF($U1397&lt;&gt;"",'HPDB FDT-2'!$BA1405,"")</f>
        <v/>
      </c>
      <c r="AO1397" s="113">
        <f>IF($U1397&lt;&gt;"",'HPDB FDT-2'!$BB1405,"")</f>
        <v/>
      </c>
      <c r="AP1397" s="113">
        <f>IF($U1397&lt;&gt;"","RFS","")</f>
        <v/>
      </c>
      <c r="AR1397" s="113">
        <f>IF($U1397&lt;&gt;"","31","")</f>
        <v/>
      </c>
      <c r="AS1397" s="113">
        <f>IF($U1397&lt;&gt;"","FALSE","")</f>
        <v/>
      </c>
      <c r="AT1397" s="113">
        <f>IF($U1397&lt;&gt;"","TRUE","")</f>
        <v/>
      </c>
    </row>
    <row r="1398" thickBot="1">
      <c r="A1398" s="99">
        <f>IF($U1398&lt;&gt;"",'HPDB FDT-2'!$Q1406,"")</f>
        <v/>
      </c>
      <c r="B1398" s="99">
        <f>IF($U1398&lt;&gt;"",'HPDB FDT-2'!$R1406,"")</f>
        <v/>
      </c>
      <c r="C1398" s="99">
        <f>IF($U1398&lt;&gt;"",'HPDB FDT-2'!$S1406,"")</f>
        <v/>
      </c>
      <c r="D1398" s="115">
        <f>IF($U1398&lt;&gt;"",'HPDB FDT-2'!$T1406,"")</f>
        <v/>
      </c>
      <c r="E1398" s="99">
        <f>IF($U1398&lt;&gt;"","FTTH","")</f>
        <v/>
      </c>
      <c r="F1398" s="115">
        <f>IF($U1398&lt;&gt;"",'HPDB FDT-2'!$V1406,"")</f>
        <v/>
      </c>
      <c r="G1398" s="99">
        <f>IF($U1398&lt;&gt;"","General Retail","")</f>
        <v/>
      </c>
      <c r="H1398" s="99">
        <f>IF($U1398&lt;&gt;"",'CLUSTER FDT-2'!$A$2,"")</f>
        <v/>
      </c>
      <c r="J1398" s="99">
        <f>IF($U1398&lt;&gt;"",'CLUSTER FDT-2'!$A$2,"")</f>
        <v/>
      </c>
      <c r="K1398" s="99">
        <f>IF($U1398&lt;&gt;"",'CLUSTER FDT-2'!$A$2,"")</f>
        <v/>
      </c>
      <c r="L1398" s="99">
        <f>IF($U1398&lt;&gt;"",'HPDB FDT-2'!$AA1406,"")</f>
        <v/>
      </c>
      <c r="M1398" s="99">
        <f>IF($U1398&lt;&gt;"",'HPDB FDT-2'!$AB1406,"")</f>
        <v/>
      </c>
      <c r="N1398" s="113">
        <f>IF($U1398&lt;&gt;"",'HPDB FDT-2'!$AC1406,"")</f>
        <v/>
      </c>
      <c r="O1398" s="99">
        <f>IF('HPDB FDT-2'!$AD1406="","",'HPDB FDT-2'!$AD1406)</f>
        <v/>
      </c>
      <c r="T1398" s="99">
        <f>IF('HPDB FDT-2'!$AI1406="","",'HPDB FDT-2'!$AI1406)</f>
        <v/>
      </c>
      <c r="U1398" s="99">
        <f>IF('HPDB FDT-2'!$AJ1406="","",'HPDB FDT-2'!$AJ1406)</f>
        <v/>
      </c>
      <c r="V1398" s="113">
        <f>IF($U1398&lt;&gt;"","Single Dwelling Unit","")</f>
        <v/>
      </c>
      <c r="AB1398" s="113">
        <f>IF($U1398&lt;&gt;"","RFS","")</f>
        <v/>
      </c>
      <c r="AC1398" s="120">
        <f>IF($U1398&lt;&gt;"",'HPDB FDT-2'!$Q$3,"")</f>
        <v/>
      </c>
      <c r="AD1398" s="112">
        <f>IF($U1398&lt;&gt;"",'HPDB FDT-2'!$Q$4,"")</f>
        <v/>
      </c>
      <c r="AE1398" s="99">
        <f>IF($U1398&lt;&gt;"",'HPDB FDT-2'!$C$6,"")</f>
        <v/>
      </c>
      <c r="AF1398" s="120">
        <f>IF($U1398&lt;&gt;"",'HPDB FDT-2'!$AT1406,"")</f>
        <v/>
      </c>
      <c r="AG1398" s="100">
        <f>IF($A1398&lt;&gt;"",'CLUSTER FDT-2'!$H$2,"")</f>
        <v/>
      </c>
      <c r="AH1398" s="99">
        <f>IF('HPDB FDT-2'!$AV1406="","",'HPDB FDT-2'!$AV1406)</f>
        <v/>
      </c>
      <c r="AI1398" s="99">
        <f>IF('HPDB FDT-2'!$AW1406="","",'HPDB FDT-2'!$AW1406)</f>
        <v/>
      </c>
      <c r="AK1398" s="113">
        <f>IF($U1398&lt;&gt;"",'HPDB FDT-2'!$AX1406,"")</f>
        <v/>
      </c>
      <c r="AL1398" s="113">
        <f>IF($U1398&lt;&gt;"",'HPDB FDT-2'!$AY1406,"")</f>
        <v/>
      </c>
      <c r="AM1398" s="113">
        <f>IF($U1398&lt;&gt;"",'HPDB FDT-2'!$AZ1406,"")</f>
        <v/>
      </c>
      <c r="AN1398" s="113">
        <f>IF($U1398&lt;&gt;"",'HPDB FDT-2'!$BA1406,"")</f>
        <v/>
      </c>
      <c r="AO1398" s="113">
        <f>IF($U1398&lt;&gt;"",'HPDB FDT-2'!$BB1406,"")</f>
        <v/>
      </c>
      <c r="AP1398" s="113">
        <f>IF($U1398&lt;&gt;"","RFS","")</f>
        <v/>
      </c>
      <c r="AR1398" s="113">
        <f>IF($U1398&lt;&gt;"","31","")</f>
        <v/>
      </c>
      <c r="AS1398" s="113">
        <f>IF($U1398&lt;&gt;"","FALSE","")</f>
        <v/>
      </c>
      <c r="AT1398" s="113">
        <f>IF($U1398&lt;&gt;"","TRUE","")</f>
        <v/>
      </c>
    </row>
    <row r="1399" thickBot="1">
      <c r="A1399" s="99">
        <f>IF($U1399&lt;&gt;"",'HPDB FDT-2'!$Q1407,"")</f>
        <v/>
      </c>
      <c r="B1399" s="99">
        <f>IF($U1399&lt;&gt;"",'HPDB FDT-2'!$R1407,"")</f>
        <v/>
      </c>
      <c r="C1399" s="99">
        <f>IF($U1399&lt;&gt;"",'HPDB FDT-2'!$S1407,"")</f>
        <v/>
      </c>
      <c r="D1399" s="115">
        <f>IF($U1399&lt;&gt;"",'HPDB FDT-2'!$T1407,"")</f>
        <v/>
      </c>
      <c r="E1399" s="99">
        <f>IF($U1399&lt;&gt;"","FTTH","")</f>
        <v/>
      </c>
      <c r="F1399" s="115">
        <f>IF($U1399&lt;&gt;"",'HPDB FDT-2'!$V1407,"")</f>
        <v/>
      </c>
      <c r="G1399" s="99">
        <f>IF($U1399&lt;&gt;"","General Retail","")</f>
        <v/>
      </c>
      <c r="H1399" s="99">
        <f>IF($U1399&lt;&gt;"",'CLUSTER FDT-2'!$A$2,"")</f>
        <v/>
      </c>
      <c r="J1399" s="99">
        <f>IF($U1399&lt;&gt;"",'CLUSTER FDT-2'!$A$2,"")</f>
        <v/>
      </c>
      <c r="K1399" s="99">
        <f>IF($U1399&lt;&gt;"",'CLUSTER FDT-2'!$A$2,"")</f>
        <v/>
      </c>
      <c r="L1399" s="99">
        <f>IF($U1399&lt;&gt;"",'HPDB FDT-2'!$AA1407,"")</f>
        <v/>
      </c>
      <c r="M1399" s="99">
        <f>IF($U1399&lt;&gt;"",'HPDB FDT-2'!$AB1407,"")</f>
        <v/>
      </c>
      <c r="N1399" s="113">
        <f>IF($U1399&lt;&gt;"",'HPDB FDT-2'!$AC1407,"")</f>
        <v/>
      </c>
      <c r="O1399" s="99">
        <f>IF('HPDB FDT-2'!$AD1407="","",'HPDB FDT-2'!$AD1407)</f>
        <v/>
      </c>
      <c r="T1399" s="99">
        <f>IF('HPDB FDT-2'!$AI1407="","",'HPDB FDT-2'!$AI1407)</f>
        <v/>
      </c>
      <c r="U1399" s="99">
        <f>IF('HPDB FDT-2'!$AJ1407="","",'HPDB FDT-2'!$AJ1407)</f>
        <v/>
      </c>
      <c r="V1399" s="113">
        <f>IF($U1399&lt;&gt;"","Single Dwelling Unit","")</f>
        <v/>
      </c>
      <c r="AB1399" s="113">
        <f>IF($U1399&lt;&gt;"","RFS","")</f>
        <v/>
      </c>
      <c r="AC1399" s="120">
        <f>IF($U1399&lt;&gt;"",'HPDB FDT-2'!$Q$3,"")</f>
        <v/>
      </c>
      <c r="AD1399" s="112">
        <f>IF($U1399&lt;&gt;"",'HPDB FDT-2'!$Q$4,"")</f>
        <v/>
      </c>
      <c r="AE1399" s="99">
        <f>IF($U1399&lt;&gt;"",'HPDB FDT-2'!$C$6,"")</f>
        <v/>
      </c>
      <c r="AF1399" s="120">
        <f>IF($U1399&lt;&gt;"",'HPDB FDT-2'!$AT1407,"")</f>
        <v/>
      </c>
      <c r="AG1399" s="100">
        <f>IF($A1399&lt;&gt;"",'CLUSTER FDT-2'!$H$2,"")</f>
        <v/>
      </c>
      <c r="AH1399" s="99">
        <f>IF('HPDB FDT-2'!$AV1407="","",'HPDB FDT-2'!$AV1407)</f>
        <v/>
      </c>
      <c r="AI1399" s="99">
        <f>IF('HPDB FDT-2'!$AW1407="","",'HPDB FDT-2'!$AW1407)</f>
        <v/>
      </c>
      <c r="AK1399" s="113">
        <f>IF($U1399&lt;&gt;"",'HPDB FDT-2'!$AX1407,"")</f>
        <v/>
      </c>
      <c r="AL1399" s="113">
        <f>IF($U1399&lt;&gt;"",'HPDB FDT-2'!$AY1407,"")</f>
        <v/>
      </c>
      <c r="AM1399" s="113">
        <f>IF($U1399&lt;&gt;"",'HPDB FDT-2'!$AZ1407,"")</f>
        <v/>
      </c>
      <c r="AN1399" s="113">
        <f>IF($U1399&lt;&gt;"",'HPDB FDT-2'!$BA1407,"")</f>
        <v/>
      </c>
      <c r="AO1399" s="113">
        <f>IF($U1399&lt;&gt;"",'HPDB FDT-2'!$BB1407,"")</f>
        <v/>
      </c>
      <c r="AP1399" s="113">
        <f>IF($U1399&lt;&gt;"","RFS","")</f>
        <v/>
      </c>
      <c r="AR1399" s="113">
        <f>IF($U1399&lt;&gt;"","31","")</f>
        <v/>
      </c>
      <c r="AS1399" s="113">
        <f>IF($U1399&lt;&gt;"","FALSE","")</f>
        <v/>
      </c>
      <c r="AT1399" s="113">
        <f>IF($U1399&lt;&gt;"","TRUE","")</f>
        <v/>
      </c>
    </row>
    <row r="1400" thickBot="1">
      <c r="A1400" s="99">
        <f>IF($U1400&lt;&gt;"",'HPDB FDT-2'!$Q1408,"")</f>
        <v/>
      </c>
      <c r="B1400" s="99">
        <f>IF($U1400&lt;&gt;"",'HPDB FDT-2'!$R1408,"")</f>
        <v/>
      </c>
      <c r="C1400" s="99">
        <f>IF($U1400&lt;&gt;"",'HPDB FDT-2'!$S1408,"")</f>
        <v/>
      </c>
      <c r="D1400" s="115">
        <f>IF($U1400&lt;&gt;"",'HPDB FDT-2'!$T1408,"")</f>
        <v/>
      </c>
      <c r="E1400" s="99">
        <f>IF($U1400&lt;&gt;"","FTTH","")</f>
        <v/>
      </c>
      <c r="F1400" s="115">
        <f>IF($U1400&lt;&gt;"",'HPDB FDT-2'!$V1408,"")</f>
        <v/>
      </c>
      <c r="G1400" s="99">
        <f>IF($U1400&lt;&gt;"","General Retail","")</f>
        <v/>
      </c>
      <c r="H1400" s="99">
        <f>IF($U1400&lt;&gt;"",'CLUSTER FDT-2'!$A$2,"")</f>
        <v/>
      </c>
      <c r="J1400" s="99">
        <f>IF($U1400&lt;&gt;"",'CLUSTER FDT-2'!$A$2,"")</f>
        <v/>
      </c>
      <c r="K1400" s="99">
        <f>IF($U1400&lt;&gt;"",'CLUSTER FDT-2'!$A$2,"")</f>
        <v/>
      </c>
      <c r="L1400" s="99">
        <f>IF($U1400&lt;&gt;"",'HPDB FDT-2'!$AA1408,"")</f>
        <v/>
      </c>
      <c r="M1400" s="99">
        <f>IF($U1400&lt;&gt;"",'HPDB FDT-2'!$AB1408,"")</f>
        <v/>
      </c>
      <c r="N1400" s="113">
        <f>IF($U1400&lt;&gt;"",'HPDB FDT-2'!$AC1408,"")</f>
        <v/>
      </c>
      <c r="O1400" s="99">
        <f>IF('HPDB FDT-2'!$AD1408="","",'HPDB FDT-2'!$AD1408)</f>
        <v/>
      </c>
      <c r="T1400" s="99">
        <f>IF('HPDB FDT-2'!$AI1408="","",'HPDB FDT-2'!$AI1408)</f>
        <v/>
      </c>
      <c r="U1400" s="99">
        <f>IF('HPDB FDT-2'!$AJ1408="","",'HPDB FDT-2'!$AJ1408)</f>
        <v/>
      </c>
      <c r="V1400" s="113">
        <f>IF($U1400&lt;&gt;"","Single Dwelling Unit","")</f>
        <v/>
      </c>
      <c r="AB1400" s="113">
        <f>IF($U1400&lt;&gt;"","RFS","")</f>
        <v/>
      </c>
      <c r="AC1400" s="120">
        <f>IF($U1400&lt;&gt;"",'HPDB FDT-2'!$Q$3,"")</f>
        <v/>
      </c>
      <c r="AD1400" s="112">
        <f>IF($U1400&lt;&gt;"",'HPDB FDT-2'!$Q$4,"")</f>
        <v/>
      </c>
      <c r="AE1400" s="99">
        <f>IF($U1400&lt;&gt;"",'HPDB FDT-2'!$C$6,"")</f>
        <v/>
      </c>
      <c r="AF1400" s="120">
        <f>IF($U1400&lt;&gt;"",'HPDB FDT-2'!$AT1408,"")</f>
        <v/>
      </c>
      <c r="AG1400" s="100">
        <f>IF($A1400&lt;&gt;"",'CLUSTER FDT-2'!$H$2,"")</f>
        <v/>
      </c>
      <c r="AH1400" s="99">
        <f>IF('HPDB FDT-2'!$AV1408="","",'HPDB FDT-2'!$AV1408)</f>
        <v/>
      </c>
      <c r="AI1400" s="99">
        <f>IF('HPDB FDT-2'!$AW1408="","",'HPDB FDT-2'!$AW1408)</f>
        <v/>
      </c>
      <c r="AK1400" s="113">
        <f>IF($U1400&lt;&gt;"",'HPDB FDT-2'!$AX1408,"")</f>
        <v/>
      </c>
      <c r="AL1400" s="113">
        <f>IF($U1400&lt;&gt;"",'HPDB FDT-2'!$AY1408,"")</f>
        <v/>
      </c>
      <c r="AM1400" s="113">
        <f>IF($U1400&lt;&gt;"",'HPDB FDT-2'!$AZ1408,"")</f>
        <v/>
      </c>
      <c r="AN1400" s="113">
        <f>IF($U1400&lt;&gt;"",'HPDB FDT-2'!$BA1408,"")</f>
        <v/>
      </c>
      <c r="AO1400" s="113">
        <f>IF($U1400&lt;&gt;"",'HPDB FDT-2'!$BB1408,"")</f>
        <v/>
      </c>
      <c r="AP1400" s="113">
        <f>IF($U1400&lt;&gt;"","RFS","")</f>
        <v/>
      </c>
      <c r="AR1400" s="113">
        <f>IF($U1400&lt;&gt;"","31","")</f>
        <v/>
      </c>
      <c r="AS1400" s="113">
        <f>IF($U1400&lt;&gt;"","FALSE","")</f>
        <v/>
      </c>
      <c r="AT1400" s="113">
        <f>IF($U1400&lt;&gt;"","TRUE","")</f>
        <v/>
      </c>
    </row>
    <row r="1401" thickBot="1">
      <c r="A1401" s="99">
        <f>IF($U1401&lt;&gt;"",'HPDB FDT-2'!$Q1409,"")</f>
        <v/>
      </c>
      <c r="B1401" s="99">
        <f>IF($U1401&lt;&gt;"",'HPDB FDT-2'!$R1409,"")</f>
        <v/>
      </c>
      <c r="C1401" s="99">
        <f>IF($U1401&lt;&gt;"",'HPDB FDT-2'!$S1409,"")</f>
        <v/>
      </c>
      <c r="D1401" s="115">
        <f>IF($U1401&lt;&gt;"",'HPDB FDT-2'!$T1409,"")</f>
        <v/>
      </c>
      <c r="E1401" s="99">
        <f>IF($U1401&lt;&gt;"","FTTH","")</f>
        <v/>
      </c>
      <c r="F1401" s="115">
        <f>IF($U1401&lt;&gt;"",'HPDB FDT-2'!$V1409,"")</f>
        <v/>
      </c>
      <c r="G1401" s="99">
        <f>IF($U1401&lt;&gt;"","General Retail","")</f>
        <v/>
      </c>
      <c r="H1401" s="99">
        <f>IF($U1401&lt;&gt;"",'CLUSTER FDT-2'!$A$2,"")</f>
        <v/>
      </c>
      <c r="J1401" s="99">
        <f>IF($U1401&lt;&gt;"",'CLUSTER FDT-2'!$A$2,"")</f>
        <v/>
      </c>
      <c r="K1401" s="99">
        <f>IF($U1401&lt;&gt;"",'CLUSTER FDT-2'!$A$2,"")</f>
        <v/>
      </c>
      <c r="L1401" s="99">
        <f>IF($U1401&lt;&gt;"",'HPDB FDT-2'!$AA1409,"")</f>
        <v/>
      </c>
      <c r="M1401" s="99">
        <f>IF($U1401&lt;&gt;"",'HPDB FDT-2'!$AB1409,"")</f>
        <v/>
      </c>
      <c r="N1401" s="113">
        <f>IF($U1401&lt;&gt;"",'HPDB FDT-2'!$AC1409,"")</f>
        <v/>
      </c>
      <c r="O1401" s="99">
        <f>IF('HPDB FDT-2'!$AD1409="","",'HPDB FDT-2'!$AD1409)</f>
        <v/>
      </c>
      <c r="T1401" s="99">
        <f>IF('HPDB FDT-2'!$AI1409="","",'HPDB FDT-2'!$AI1409)</f>
        <v/>
      </c>
      <c r="U1401" s="99">
        <f>IF('HPDB FDT-2'!$AJ1409="","",'HPDB FDT-2'!$AJ1409)</f>
        <v/>
      </c>
      <c r="V1401" s="113">
        <f>IF($U1401&lt;&gt;"","Single Dwelling Unit","")</f>
        <v/>
      </c>
      <c r="AB1401" s="113">
        <f>IF($U1401&lt;&gt;"","RFS","")</f>
        <v/>
      </c>
      <c r="AC1401" s="120">
        <f>IF($U1401&lt;&gt;"",'HPDB FDT-2'!$Q$3,"")</f>
        <v/>
      </c>
      <c r="AD1401" s="112">
        <f>IF($U1401&lt;&gt;"",'HPDB FDT-2'!$Q$4,"")</f>
        <v/>
      </c>
      <c r="AE1401" s="99">
        <f>IF($U1401&lt;&gt;"",'HPDB FDT-2'!$C$6,"")</f>
        <v/>
      </c>
      <c r="AF1401" s="120">
        <f>IF($U1401&lt;&gt;"",'HPDB FDT-2'!$AT1409,"")</f>
        <v/>
      </c>
      <c r="AG1401" s="100">
        <f>IF($A1401&lt;&gt;"",'CLUSTER FDT-2'!$H$2,"")</f>
        <v/>
      </c>
      <c r="AH1401" s="99">
        <f>IF('HPDB FDT-2'!$AV1409="","",'HPDB FDT-2'!$AV1409)</f>
        <v/>
      </c>
      <c r="AI1401" s="99">
        <f>IF('HPDB FDT-2'!$AW1409="","",'HPDB FDT-2'!$AW1409)</f>
        <v/>
      </c>
      <c r="AK1401" s="113">
        <f>IF($U1401&lt;&gt;"",'HPDB FDT-2'!$AX1409,"")</f>
        <v/>
      </c>
      <c r="AL1401" s="113">
        <f>IF($U1401&lt;&gt;"",'HPDB FDT-2'!$AY1409,"")</f>
        <v/>
      </c>
      <c r="AM1401" s="113">
        <f>IF($U1401&lt;&gt;"",'HPDB FDT-2'!$AZ1409,"")</f>
        <v/>
      </c>
      <c r="AN1401" s="113">
        <f>IF($U1401&lt;&gt;"",'HPDB FDT-2'!$BA1409,"")</f>
        <v/>
      </c>
      <c r="AO1401" s="113">
        <f>IF($U1401&lt;&gt;"",'HPDB FDT-2'!$BB1409,"")</f>
        <v/>
      </c>
      <c r="AP1401" s="113">
        <f>IF($U1401&lt;&gt;"","RFS","")</f>
        <v/>
      </c>
      <c r="AR1401" s="113">
        <f>IF($U1401&lt;&gt;"","31","")</f>
        <v/>
      </c>
      <c r="AS1401" s="113">
        <f>IF($U1401&lt;&gt;"","FALSE","")</f>
        <v/>
      </c>
      <c r="AT1401" s="113">
        <f>IF($U1401&lt;&gt;"","TRUE","")</f>
        <v/>
      </c>
    </row>
    <row r="1402" thickBot="1">
      <c r="A1402" s="99">
        <f>IF($U1402&lt;&gt;"",'HPDB FDT-2'!$Q1410,"")</f>
        <v/>
      </c>
      <c r="B1402" s="99">
        <f>IF($U1402&lt;&gt;"",'HPDB FDT-2'!$R1410,"")</f>
        <v/>
      </c>
      <c r="C1402" s="99">
        <f>IF($U1402&lt;&gt;"",'HPDB FDT-2'!$S1410,"")</f>
        <v/>
      </c>
      <c r="D1402" s="115">
        <f>IF($U1402&lt;&gt;"",'HPDB FDT-2'!$T1410,"")</f>
        <v/>
      </c>
      <c r="E1402" s="99">
        <f>IF($U1402&lt;&gt;"","FTTH","")</f>
        <v/>
      </c>
      <c r="F1402" s="115">
        <f>IF($U1402&lt;&gt;"",'HPDB FDT-2'!$V1410,"")</f>
        <v/>
      </c>
      <c r="G1402" s="99">
        <f>IF($U1402&lt;&gt;"","General Retail","")</f>
        <v/>
      </c>
      <c r="H1402" s="99">
        <f>IF($U1402&lt;&gt;"",'CLUSTER FDT-2'!$A$2,"")</f>
        <v/>
      </c>
      <c r="J1402" s="99">
        <f>IF($U1402&lt;&gt;"",'CLUSTER FDT-2'!$A$2,"")</f>
        <v/>
      </c>
      <c r="K1402" s="99">
        <f>IF($U1402&lt;&gt;"",'CLUSTER FDT-2'!$A$2,"")</f>
        <v/>
      </c>
      <c r="L1402" s="99">
        <f>IF($U1402&lt;&gt;"",'HPDB FDT-2'!$AA1410,"")</f>
        <v/>
      </c>
      <c r="M1402" s="99">
        <f>IF($U1402&lt;&gt;"",'HPDB FDT-2'!$AB1410,"")</f>
        <v/>
      </c>
      <c r="N1402" s="113">
        <f>IF($U1402&lt;&gt;"",'HPDB FDT-2'!$AC1410,"")</f>
        <v/>
      </c>
      <c r="O1402" s="99">
        <f>IF('HPDB FDT-2'!$AD1410="","",'HPDB FDT-2'!$AD1410)</f>
        <v/>
      </c>
      <c r="T1402" s="99">
        <f>IF('HPDB FDT-2'!$AI1410="","",'HPDB FDT-2'!$AI1410)</f>
        <v/>
      </c>
      <c r="U1402" s="99">
        <f>IF('HPDB FDT-2'!$AJ1410="","",'HPDB FDT-2'!$AJ1410)</f>
        <v/>
      </c>
      <c r="V1402" s="113">
        <f>IF($U1402&lt;&gt;"","Single Dwelling Unit","")</f>
        <v/>
      </c>
      <c r="AB1402" s="113">
        <f>IF($U1402&lt;&gt;"","RFS","")</f>
        <v/>
      </c>
      <c r="AC1402" s="120">
        <f>IF($U1402&lt;&gt;"",'HPDB FDT-2'!$Q$3,"")</f>
        <v/>
      </c>
      <c r="AD1402" s="112">
        <f>IF($U1402&lt;&gt;"",'HPDB FDT-2'!$Q$4,"")</f>
        <v/>
      </c>
      <c r="AE1402" s="99">
        <f>IF($U1402&lt;&gt;"",'HPDB FDT-2'!$C$6,"")</f>
        <v/>
      </c>
      <c r="AF1402" s="120">
        <f>IF($U1402&lt;&gt;"",'HPDB FDT-2'!$AT1410,"")</f>
        <v/>
      </c>
      <c r="AG1402" s="100">
        <f>IF($A1402&lt;&gt;"",'CLUSTER FDT-2'!$H$2,"")</f>
        <v/>
      </c>
      <c r="AH1402" s="99">
        <f>IF('HPDB FDT-2'!$AV1410="","",'HPDB FDT-2'!$AV1410)</f>
        <v/>
      </c>
      <c r="AI1402" s="99">
        <f>IF('HPDB FDT-2'!$AW1410="","",'HPDB FDT-2'!$AW1410)</f>
        <v/>
      </c>
      <c r="AK1402" s="113">
        <f>IF($U1402&lt;&gt;"",'HPDB FDT-2'!$AX1410,"")</f>
        <v/>
      </c>
      <c r="AL1402" s="113">
        <f>IF($U1402&lt;&gt;"",'HPDB FDT-2'!$AY1410,"")</f>
        <v/>
      </c>
      <c r="AM1402" s="113">
        <f>IF($U1402&lt;&gt;"",'HPDB FDT-2'!$AZ1410,"")</f>
        <v/>
      </c>
      <c r="AN1402" s="113">
        <f>IF($U1402&lt;&gt;"",'HPDB FDT-2'!$BA1410,"")</f>
        <v/>
      </c>
      <c r="AO1402" s="113">
        <f>IF($U1402&lt;&gt;"",'HPDB FDT-2'!$BB1410,"")</f>
        <v/>
      </c>
      <c r="AP1402" s="113">
        <f>IF($U1402&lt;&gt;"","RFS","")</f>
        <v/>
      </c>
      <c r="AR1402" s="113">
        <f>IF($U1402&lt;&gt;"","31","")</f>
        <v/>
      </c>
      <c r="AS1402" s="113">
        <f>IF($U1402&lt;&gt;"","FALSE","")</f>
        <v/>
      </c>
      <c r="AT1402" s="113">
        <f>IF($U1402&lt;&gt;"","TRUE","")</f>
        <v/>
      </c>
    </row>
    <row r="1403" thickBot="1">
      <c r="A1403" s="99">
        <f>IF($U1403&lt;&gt;"",'HPDB FDT-2'!$Q1411,"")</f>
        <v/>
      </c>
      <c r="B1403" s="99">
        <f>IF($U1403&lt;&gt;"",'HPDB FDT-2'!$R1411,"")</f>
        <v/>
      </c>
      <c r="C1403" s="99">
        <f>IF($U1403&lt;&gt;"",'HPDB FDT-2'!$S1411,"")</f>
        <v/>
      </c>
      <c r="D1403" s="115">
        <f>IF($U1403&lt;&gt;"",'HPDB FDT-2'!$T1411,"")</f>
        <v/>
      </c>
      <c r="E1403" s="99">
        <f>IF($U1403&lt;&gt;"","FTTH","")</f>
        <v/>
      </c>
      <c r="F1403" s="115">
        <f>IF($U1403&lt;&gt;"",'HPDB FDT-2'!$V1411,"")</f>
        <v/>
      </c>
      <c r="G1403" s="99">
        <f>IF($U1403&lt;&gt;"","General Retail","")</f>
        <v/>
      </c>
      <c r="H1403" s="99">
        <f>IF($U1403&lt;&gt;"",'CLUSTER FDT-2'!$A$2,"")</f>
        <v/>
      </c>
      <c r="J1403" s="99">
        <f>IF($U1403&lt;&gt;"",'CLUSTER FDT-2'!$A$2,"")</f>
        <v/>
      </c>
      <c r="K1403" s="99">
        <f>IF($U1403&lt;&gt;"",'CLUSTER FDT-2'!$A$2,"")</f>
        <v/>
      </c>
      <c r="L1403" s="99">
        <f>IF($U1403&lt;&gt;"",'HPDB FDT-2'!$AA1411,"")</f>
        <v/>
      </c>
      <c r="M1403" s="99">
        <f>IF($U1403&lt;&gt;"",'HPDB FDT-2'!$AB1411,"")</f>
        <v/>
      </c>
      <c r="N1403" s="113">
        <f>IF($U1403&lt;&gt;"",'HPDB FDT-2'!$AC1411,"")</f>
        <v/>
      </c>
      <c r="O1403" s="99">
        <f>IF('HPDB FDT-2'!$AD1411="","",'HPDB FDT-2'!$AD1411)</f>
        <v/>
      </c>
      <c r="T1403" s="99">
        <f>IF('HPDB FDT-2'!$AI1411="","",'HPDB FDT-2'!$AI1411)</f>
        <v/>
      </c>
      <c r="U1403" s="99">
        <f>IF('HPDB FDT-2'!$AJ1411="","",'HPDB FDT-2'!$AJ1411)</f>
        <v/>
      </c>
      <c r="V1403" s="113">
        <f>IF($U1403&lt;&gt;"","Single Dwelling Unit","")</f>
        <v/>
      </c>
      <c r="AB1403" s="113">
        <f>IF($U1403&lt;&gt;"","RFS","")</f>
        <v/>
      </c>
      <c r="AC1403" s="120">
        <f>IF($U1403&lt;&gt;"",'HPDB FDT-2'!$Q$3,"")</f>
        <v/>
      </c>
      <c r="AD1403" s="112">
        <f>IF($U1403&lt;&gt;"",'HPDB FDT-2'!$Q$4,"")</f>
        <v/>
      </c>
      <c r="AE1403" s="99">
        <f>IF($U1403&lt;&gt;"",'HPDB FDT-2'!$C$6,"")</f>
        <v/>
      </c>
      <c r="AF1403" s="120">
        <f>IF($U1403&lt;&gt;"",'HPDB FDT-2'!$AT1411,"")</f>
        <v/>
      </c>
      <c r="AG1403" s="100">
        <f>IF($A1403&lt;&gt;"",'CLUSTER FDT-2'!$H$2,"")</f>
        <v/>
      </c>
      <c r="AH1403" s="99">
        <f>IF('HPDB FDT-2'!$AV1411="","",'HPDB FDT-2'!$AV1411)</f>
        <v/>
      </c>
      <c r="AI1403" s="99">
        <f>IF('HPDB FDT-2'!$AW1411="","",'HPDB FDT-2'!$AW1411)</f>
        <v/>
      </c>
      <c r="AK1403" s="113">
        <f>IF($U1403&lt;&gt;"",'HPDB FDT-2'!$AX1411,"")</f>
        <v/>
      </c>
      <c r="AL1403" s="113">
        <f>IF($U1403&lt;&gt;"",'HPDB FDT-2'!$AY1411,"")</f>
        <v/>
      </c>
      <c r="AM1403" s="113">
        <f>IF($U1403&lt;&gt;"",'HPDB FDT-2'!$AZ1411,"")</f>
        <v/>
      </c>
      <c r="AN1403" s="113">
        <f>IF($U1403&lt;&gt;"",'HPDB FDT-2'!$BA1411,"")</f>
        <v/>
      </c>
      <c r="AO1403" s="113">
        <f>IF($U1403&lt;&gt;"",'HPDB FDT-2'!$BB1411,"")</f>
        <v/>
      </c>
      <c r="AP1403" s="113">
        <f>IF($U1403&lt;&gt;"","RFS","")</f>
        <v/>
      </c>
      <c r="AR1403" s="113">
        <f>IF($U1403&lt;&gt;"","31","")</f>
        <v/>
      </c>
      <c r="AS1403" s="113">
        <f>IF($U1403&lt;&gt;"","FALSE","")</f>
        <v/>
      </c>
      <c r="AT1403" s="113">
        <f>IF($U1403&lt;&gt;"","TRUE","")</f>
        <v/>
      </c>
    </row>
    <row r="1404" thickBot="1">
      <c r="A1404" s="99">
        <f>IF($U1404&lt;&gt;"",'HPDB FDT-2'!$Q1412,"")</f>
        <v/>
      </c>
      <c r="B1404" s="99">
        <f>IF($U1404&lt;&gt;"",'HPDB FDT-2'!$R1412,"")</f>
        <v/>
      </c>
      <c r="C1404" s="99">
        <f>IF($U1404&lt;&gt;"",'HPDB FDT-2'!$S1412,"")</f>
        <v/>
      </c>
      <c r="D1404" s="115">
        <f>IF($U1404&lt;&gt;"",'HPDB FDT-2'!$T1412,"")</f>
        <v/>
      </c>
      <c r="E1404" s="99">
        <f>IF($U1404&lt;&gt;"","FTTH","")</f>
        <v/>
      </c>
      <c r="F1404" s="115">
        <f>IF($U1404&lt;&gt;"",'HPDB FDT-2'!$V1412,"")</f>
        <v/>
      </c>
      <c r="G1404" s="99">
        <f>IF($U1404&lt;&gt;"","General Retail","")</f>
        <v/>
      </c>
      <c r="H1404" s="99">
        <f>IF($U1404&lt;&gt;"",'CLUSTER FDT-2'!$A$2,"")</f>
        <v/>
      </c>
      <c r="J1404" s="99">
        <f>IF($U1404&lt;&gt;"",'CLUSTER FDT-2'!$A$2,"")</f>
        <v/>
      </c>
      <c r="K1404" s="99">
        <f>IF($U1404&lt;&gt;"",'CLUSTER FDT-2'!$A$2,"")</f>
        <v/>
      </c>
      <c r="L1404" s="99">
        <f>IF($U1404&lt;&gt;"",'HPDB FDT-2'!$AA1412,"")</f>
        <v/>
      </c>
      <c r="M1404" s="99">
        <f>IF($U1404&lt;&gt;"",'HPDB FDT-2'!$AB1412,"")</f>
        <v/>
      </c>
      <c r="N1404" s="113">
        <f>IF($U1404&lt;&gt;"",'HPDB FDT-2'!$AC1412,"")</f>
        <v/>
      </c>
      <c r="O1404" s="99">
        <f>IF('HPDB FDT-2'!$AD1412="","",'HPDB FDT-2'!$AD1412)</f>
        <v/>
      </c>
      <c r="T1404" s="99">
        <f>IF('HPDB FDT-2'!$AI1412="","",'HPDB FDT-2'!$AI1412)</f>
        <v/>
      </c>
      <c r="U1404" s="99">
        <f>IF('HPDB FDT-2'!$AJ1412="","",'HPDB FDT-2'!$AJ1412)</f>
        <v/>
      </c>
      <c r="V1404" s="113">
        <f>IF($U1404&lt;&gt;"","Single Dwelling Unit","")</f>
        <v/>
      </c>
      <c r="AB1404" s="113">
        <f>IF($U1404&lt;&gt;"","RFS","")</f>
        <v/>
      </c>
      <c r="AC1404" s="120">
        <f>IF($U1404&lt;&gt;"",'HPDB FDT-2'!$Q$3,"")</f>
        <v/>
      </c>
      <c r="AD1404" s="112">
        <f>IF($U1404&lt;&gt;"",'HPDB FDT-2'!$Q$4,"")</f>
        <v/>
      </c>
      <c r="AE1404" s="99">
        <f>IF($U1404&lt;&gt;"",'HPDB FDT-2'!$C$6,"")</f>
        <v/>
      </c>
      <c r="AF1404" s="120">
        <f>IF($U1404&lt;&gt;"",'HPDB FDT-2'!$AT1412,"")</f>
        <v/>
      </c>
      <c r="AG1404" s="100">
        <f>IF($A1404&lt;&gt;"",'CLUSTER FDT-2'!$H$2,"")</f>
        <v/>
      </c>
      <c r="AH1404" s="99">
        <f>IF('HPDB FDT-2'!$AV1412="","",'HPDB FDT-2'!$AV1412)</f>
        <v/>
      </c>
      <c r="AI1404" s="99">
        <f>IF('HPDB FDT-2'!$AW1412="","",'HPDB FDT-2'!$AW1412)</f>
        <v/>
      </c>
      <c r="AK1404" s="113">
        <f>IF($U1404&lt;&gt;"",'HPDB FDT-2'!$AX1412,"")</f>
        <v/>
      </c>
      <c r="AL1404" s="113">
        <f>IF($U1404&lt;&gt;"",'HPDB FDT-2'!$AY1412,"")</f>
        <v/>
      </c>
      <c r="AM1404" s="113">
        <f>IF($U1404&lt;&gt;"",'HPDB FDT-2'!$AZ1412,"")</f>
        <v/>
      </c>
      <c r="AN1404" s="113">
        <f>IF($U1404&lt;&gt;"",'HPDB FDT-2'!$BA1412,"")</f>
        <v/>
      </c>
      <c r="AO1404" s="113">
        <f>IF($U1404&lt;&gt;"",'HPDB FDT-2'!$BB1412,"")</f>
        <v/>
      </c>
      <c r="AP1404" s="113">
        <f>IF($U1404&lt;&gt;"","RFS","")</f>
        <v/>
      </c>
      <c r="AR1404" s="113">
        <f>IF($U1404&lt;&gt;"","31","")</f>
        <v/>
      </c>
      <c r="AS1404" s="113">
        <f>IF($U1404&lt;&gt;"","FALSE","")</f>
        <v/>
      </c>
      <c r="AT1404" s="113">
        <f>IF($U1404&lt;&gt;"","TRUE","")</f>
        <v/>
      </c>
    </row>
    <row r="1405" thickBot="1">
      <c r="A1405" s="99">
        <f>IF($U1405&lt;&gt;"",'HPDB FDT-2'!$Q1413,"")</f>
        <v/>
      </c>
      <c r="B1405" s="99">
        <f>IF($U1405&lt;&gt;"",'HPDB FDT-2'!$R1413,"")</f>
        <v/>
      </c>
      <c r="C1405" s="99">
        <f>IF($U1405&lt;&gt;"",'HPDB FDT-2'!$S1413,"")</f>
        <v/>
      </c>
      <c r="D1405" s="115">
        <f>IF($U1405&lt;&gt;"",'HPDB FDT-2'!$T1413,"")</f>
        <v/>
      </c>
      <c r="E1405" s="99">
        <f>IF($U1405&lt;&gt;"","FTTH","")</f>
        <v/>
      </c>
      <c r="F1405" s="115">
        <f>IF($U1405&lt;&gt;"",'HPDB FDT-2'!$V1413,"")</f>
        <v/>
      </c>
      <c r="G1405" s="99">
        <f>IF($U1405&lt;&gt;"","General Retail","")</f>
        <v/>
      </c>
      <c r="H1405" s="99">
        <f>IF($U1405&lt;&gt;"",'CLUSTER FDT-2'!$A$2,"")</f>
        <v/>
      </c>
      <c r="J1405" s="99">
        <f>IF($U1405&lt;&gt;"",'CLUSTER FDT-2'!$A$2,"")</f>
        <v/>
      </c>
      <c r="K1405" s="99">
        <f>IF($U1405&lt;&gt;"",'CLUSTER FDT-2'!$A$2,"")</f>
        <v/>
      </c>
      <c r="L1405" s="99">
        <f>IF($U1405&lt;&gt;"",'HPDB FDT-2'!$AA1413,"")</f>
        <v/>
      </c>
      <c r="M1405" s="99">
        <f>IF($U1405&lt;&gt;"",'HPDB FDT-2'!$AB1413,"")</f>
        <v/>
      </c>
      <c r="N1405" s="113">
        <f>IF($U1405&lt;&gt;"",'HPDB FDT-2'!$AC1413,"")</f>
        <v/>
      </c>
      <c r="O1405" s="99">
        <f>IF('HPDB FDT-2'!$AD1413="","",'HPDB FDT-2'!$AD1413)</f>
        <v/>
      </c>
      <c r="T1405" s="99">
        <f>IF('HPDB FDT-2'!$AI1413="","",'HPDB FDT-2'!$AI1413)</f>
        <v/>
      </c>
      <c r="U1405" s="99">
        <f>IF('HPDB FDT-2'!$AJ1413="","",'HPDB FDT-2'!$AJ1413)</f>
        <v/>
      </c>
      <c r="V1405" s="113">
        <f>IF($U1405&lt;&gt;"","Single Dwelling Unit","")</f>
        <v/>
      </c>
      <c r="AB1405" s="113">
        <f>IF($U1405&lt;&gt;"","RFS","")</f>
        <v/>
      </c>
      <c r="AC1405" s="120">
        <f>IF($U1405&lt;&gt;"",'HPDB FDT-2'!$Q$3,"")</f>
        <v/>
      </c>
      <c r="AD1405" s="112">
        <f>IF($U1405&lt;&gt;"",'HPDB FDT-2'!$Q$4,"")</f>
        <v/>
      </c>
      <c r="AE1405" s="99">
        <f>IF($U1405&lt;&gt;"",'HPDB FDT-2'!$C$6,"")</f>
        <v/>
      </c>
      <c r="AF1405" s="120">
        <f>IF($U1405&lt;&gt;"",'HPDB FDT-2'!$AT1413,"")</f>
        <v/>
      </c>
      <c r="AG1405" s="100">
        <f>IF($A1405&lt;&gt;"",'CLUSTER FDT-2'!$H$2,"")</f>
        <v/>
      </c>
      <c r="AH1405" s="99">
        <f>IF('HPDB FDT-2'!$AV1413="","",'HPDB FDT-2'!$AV1413)</f>
        <v/>
      </c>
      <c r="AI1405" s="99">
        <f>IF('HPDB FDT-2'!$AW1413="","",'HPDB FDT-2'!$AW1413)</f>
        <v/>
      </c>
      <c r="AK1405" s="113">
        <f>IF($U1405&lt;&gt;"",'HPDB FDT-2'!$AX1413,"")</f>
        <v/>
      </c>
      <c r="AL1405" s="113">
        <f>IF($U1405&lt;&gt;"",'HPDB FDT-2'!$AY1413,"")</f>
        <v/>
      </c>
      <c r="AM1405" s="113">
        <f>IF($U1405&lt;&gt;"",'HPDB FDT-2'!$AZ1413,"")</f>
        <v/>
      </c>
      <c r="AN1405" s="113">
        <f>IF($U1405&lt;&gt;"",'HPDB FDT-2'!$BA1413,"")</f>
        <v/>
      </c>
      <c r="AO1405" s="113">
        <f>IF($U1405&lt;&gt;"",'HPDB FDT-2'!$BB1413,"")</f>
        <v/>
      </c>
      <c r="AP1405" s="113">
        <f>IF($U1405&lt;&gt;"","RFS","")</f>
        <v/>
      </c>
      <c r="AR1405" s="113">
        <f>IF($U1405&lt;&gt;"","31","")</f>
        <v/>
      </c>
      <c r="AS1405" s="113">
        <f>IF($U1405&lt;&gt;"","FALSE","")</f>
        <v/>
      </c>
      <c r="AT1405" s="113">
        <f>IF($U1405&lt;&gt;"","TRUE","")</f>
        <v/>
      </c>
    </row>
    <row r="1406" thickBot="1">
      <c r="A1406" s="99">
        <f>IF($U1406&lt;&gt;"",'HPDB FDT-2'!$Q1414,"")</f>
        <v/>
      </c>
      <c r="B1406" s="99">
        <f>IF($U1406&lt;&gt;"",'HPDB FDT-2'!$R1414,"")</f>
        <v/>
      </c>
      <c r="C1406" s="99">
        <f>IF($U1406&lt;&gt;"",'HPDB FDT-2'!$S1414,"")</f>
        <v/>
      </c>
      <c r="D1406" s="115">
        <f>IF($U1406&lt;&gt;"",'HPDB FDT-2'!$T1414,"")</f>
        <v/>
      </c>
      <c r="E1406" s="99">
        <f>IF($U1406&lt;&gt;"","FTTH","")</f>
        <v/>
      </c>
      <c r="F1406" s="115">
        <f>IF($U1406&lt;&gt;"",'HPDB FDT-2'!$V1414,"")</f>
        <v/>
      </c>
      <c r="G1406" s="99">
        <f>IF($U1406&lt;&gt;"","General Retail","")</f>
        <v/>
      </c>
      <c r="H1406" s="99">
        <f>IF($U1406&lt;&gt;"",'CLUSTER FDT-2'!$A$2,"")</f>
        <v/>
      </c>
      <c r="J1406" s="99">
        <f>IF($U1406&lt;&gt;"",'CLUSTER FDT-2'!$A$2,"")</f>
        <v/>
      </c>
      <c r="K1406" s="99">
        <f>IF($U1406&lt;&gt;"",'CLUSTER FDT-2'!$A$2,"")</f>
        <v/>
      </c>
      <c r="L1406" s="99">
        <f>IF($U1406&lt;&gt;"",'HPDB FDT-2'!$AA1414,"")</f>
        <v/>
      </c>
      <c r="M1406" s="99">
        <f>IF($U1406&lt;&gt;"",'HPDB FDT-2'!$AB1414,"")</f>
        <v/>
      </c>
      <c r="N1406" s="113">
        <f>IF($U1406&lt;&gt;"",'HPDB FDT-2'!$AC1414,"")</f>
        <v/>
      </c>
      <c r="O1406" s="99">
        <f>IF('HPDB FDT-2'!$AD1414="","",'HPDB FDT-2'!$AD1414)</f>
        <v/>
      </c>
      <c r="T1406" s="99">
        <f>IF('HPDB FDT-2'!$AI1414="","",'HPDB FDT-2'!$AI1414)</f>
        <v/>
      </c>
      <c r="U1406" s="99">
        <f>IF('HPDB FDT-2'!$AJ1414="","",'HPDB FDT-2'!$AJ1414)</f>
        <v/>
      </c>
      <c r="V1406" s="113">
        <f>IF($U1406&lt;&gt;"","Single Dwelling Unit","")</f>
        <v/>
      </c>
      <c r="AB1406" s="113">
        <f>IF($U1406&lt;&gt;"","RFS","")</f>
        <v/>
      </c>
      <c r="AC1406" s="120">
        <f>IF($U1406&lt;&gt;"",'HPDB FDT-2'!$Q$3,"")</f>
        <v/>
      </c>
      <c r="AD1406" s="112">
        <f>IF($U1406&lt;&gt;"",'HPDB FDT-2'!$Q$4,"")</f>
        <v/>
      </c>
      <c r="AE1406" s="99">
        <f>IF($U1406&lt;&gt;"",'HPDB FDT-2'!$C$6,"")</f>
        <v/>
      </c>
      <c r="AF1406" s="120">
        <f>IF($U1406&lt;&gt;"",'HPDB FDT-2'!$AT1414,"")</f>
        <v/>
      </c>
      <c r="AG1406" s="100">
        <f>IF($A1406&lt;&gt;"",'CLUSTER FDT-2'!$H$2,"")</f>
        <v/>
      </c>
      <c r="AH1406" s="99">
        <f>IF('HPDB FDT-2'!$AV1414="","",'HPDB FDT-2'!$AV1414)</f>
        <v/>
      </c>
      <c r="AI1406" s="99">
        <f>IF('HPDB FDT-2'!$AW1414="","",'HPDB FDT-2'!$AW1414)</f>
        <v/>
      </c>
      <c r="AK1406" s="113">
        <f>IF($U1406&lt;&gt;"",'HPDB FDT-2'!$AX1414,"")</f>
        <v/>
      </c>
      <c r="AL1406" s="113">
        <f>IF($U1406&lt;&gt;"",'HPDB FDT-2'!$AY1414,"")</f>
        <v/>
      </c>
      <c r="AM1406" s="113">
        <f>IF($U1406&lt;&gt;"",'HPDB FDT-2'!$AZ1414,"")</f>
        <v/>
      </c>
      <c r="AN1406" s="113">
        <f>IF($U1406&lt;&gt;"",'HPDB FDT-2'!$BA1414,"")</f>
        <v/>
      </c>
      <c r="AO1406" s="113">
        <f>IF($U1406&lt;&gt;"",'HPDB FDT-2'!$BB1414,"")</f>
        <v/>
      </c>
      <c r="AP1406" s="113">
        <f>IF($U1406&lt;&gt;"","RFS","")</f>
        <v/>
      </c>
      <c r="AR1406" s="113">
        <f>IF($U1406&lt;&gt;"","31","")</f>
        <v/>
      </c>
      <c r="AS1406" s="113">
        <f>IF($U1406&lt;&gt;"","FALSE","")</f>
        <v/>
      </c>
      <c r="AT1406" s="113">
        <f>IF($U1406&lt;&gt;"","TRUE","")</f>
        <v/>
      </c>
    </row>
    <row r="1407" thickBot="1">
      <c r="A1407" s="99">
        <f>IF($U1407&lt;&gt;"",'HPDB FDT-2'!$Q1415,"")</f>
        <v/>
      </c>
      <c r="B1407" s="99">
        <f>IF($U1407&lt;&gt;"",'HPDB FDT-2'!$R1415,"")</f>
        <v/>
      </c>
      <c r="C1407" s="99">
        <f>IF($U1407&lt;&gt;"",'HPDB FDT-2'!$S1415,"")</f>
        <v/>
      </c>
      <c r="D1407" s="115">
        <f>IF($U1407&lt;&gt;"",'HPDB FDT-2'!$T1415,"")</f>
        <v/>
      </c>
      <c r="E1407" s="99">
        <f>IF($U1407&lt;&gt;"","FTTH","")</f>
        <v/>
      </c>
      <c r="F1407" s="115">
        <f>IF($U1407&lt;&gt;"",'HPDB FDT-2'!$V1415,"")</f>
        <v/>
      </c>
      <c r="G1407" s="99">
        <f>IF($U1407&lt;&gt;"","General Retail","")</f>
        <v/>
      </c>
      <c r="H1407" s="99">
        <f>IF($U1407&lt;&gt;"",'CLUSTER FDT-2'!$A$2,"")</f>
        <v/>
      </c>
      <c r="J1407" s="99">
        <f>IF($U1407&lt;&gt;"",'CLUSTER FDT-2'!$A$2,"")</f>
        <v/>
      </c>
      <c r="K1407" s="99">
        <f>IF($U1407&lt;&gt;"",'CLUSTER FDT-2'!$A$2,"")</f>
        <v/>
      </c>
      <c r="L1407" s="99">
        <f>IF($U1407&lt;&gt;"",'HPDB FDT-2'!$AA1415,"")</f>
        <v/>
      </c>
      <c r="M1407" s="99">
        <f>IF($U1407&lt;&gt;"",'HPDB FDT-2'!$AB1415,"")</f>
        <v/>
      </c>
      <c r="N1407" s="113">
        <f>IF($U1407&lt;&gt;"",'HPDB FDT-2'!$AC1415,"")</f>
        <v/>
      </c>
      <c r="O1407" s="99">
        <f>IF('HPDB FDT-2'!$AD1415="","",'HPDB FDT-2'!$AD1415)</f>
        <v/>
      </c>
      <c r="T1407" s="99">
        <f>IF('HPDB FDT-2'!$AI1415="","",'HPDB FDT-2'!$AI1415)</f>
        <v/>
      </c>
      <c r="U1407" s="99">
        <f>IF('HPDB FDT-2'!$AJ1415="","",'HPDB FDT-2'!$AJ1415)</f>
        <v/>
      </c>
      <c r="V1407" s="113">
        <f>IF($U1407&lt;&gt;"","Single Dwelling Unit","")</f>
        <v/>
      </c>
      <c r="AB1407" s="113">
        <f>IF($U1407&lt;&gt;"","RFS","")</f>
        <v/>
      </c>
      <c r="AC1407" s="120">
        <f>IF($U1407&lt;&gt;"",'HPDB FDT-2'!$Q$3,"")</f>
        <v/>
      </c>
      <c r="AD1407" s="112">
        <f>IF($U1407&lt;&gt;"",'HPDB FDT-2'!$Q$4,"")</f>
        <v/>
      </c>
      <c r="AE1407" s="99">
        <f>IF($U1407&lt;&gt;"",'HPDB FDT-2'!$C$6,"")</f>
        <v/>
      </c>
      <c r="AF1407" s="120">
        <f>IF($U1407&lt;&gt;"",'HPDB FDT-2'!$AT1415,"")</f>
        <v/>
      </c>
      <c r="AG1407" s="100">
        <f>IF($A1407&lt;&gt;"",'CLUSTER FDT-2'!$H$2,"")</f>
        <v/>
      </c>
      <c r="AH1407" s="99">
        <f>IF('HPDB FDT-2'!$AV1415="","",'HPDB FDT-2'!$AV1415)</f>
        <v/>
      </c>
      <c r="AI1407" s="99">
        <f>IF('HPDB FDT-2'!$AW1415="","",'HPDB FDT-2'!$AW1415)</f>
        <v/>
      </c>
      <c r="AK1407" s="113">
        <f>IF($U1407&lt;&gt;"",'HPDB FDT-2'!$AX1415,"")</f>
        <v/>
      </c>
      <c r="AL1407" s="113">
        <f>IF($U1407&lt;&gt;"",'HPDB FDT-2'!$AY1415,"")</f>
        <v/>
      </c>
      <c r="AM1407" s="113">
        <f>IF($U1407&lt;&gt;"",'HPDB FDT-2'!$AZ1415,"")</f>
        <v/>
      </c>
      <c r="AN1407" s="113">
        <f>IF($U1407&lt;&gt;"",'HPDB FDT-2'!$BA1415,"")</f>
        <v/>
      </c>
      <c r="AO1407" s="113">
        <f>IF($U1407&lt;&gt;"",'HPDB FDT-2'!$BB1415,"")</f>
        <v/>
      </c>
      <c r="AP1407" s="113">
        <f>IF($U1407&lt;&gt;"","RFS","")</f>
        <v/>
      </c>
      <c r="AR1407" s="113">
        <f>IF($U1407&lt;&gt;"","31","")</f>
        <v/>
      </c>
      <c r="AS1407" s="113">
        <f>IF($U1407&lt;&gt;"","FALSE","")</f>
        <v/>
      </c>
      <c r="AT1407" s="113">
        <f>IF($U1407&lt;&gt;"","TRUE","")</f>
        <v/>
      </c>
    </row>
    <row r="1408" thickBot="1">
      <c r="A1408" s="99">
        <f>IF($U1408&lt;&gt;"",'HPDB FDT-2'!$Q1416,"")</f>
        <v/>
      </c>
      <c r="B1408" s="99">
        <f>IF($U1408&lt;&gt;"",'HPDB FDT-2'!$R1416,"")</f>
        <v/>
      </c>
      <c r="C1408" s="99">
        <f>IF($U1408&lt;&gt;"",'HPDB FDT-2'!$S1416,"")</f>
        <v/>
      </c>
      <c r="D1408" s="115">
        <f>IF($U1408&lt;&gt;"",'HPDB FDT-2'!$T1416,"")</f>
        <v/>
      </c>
      <c r="E1408" s="99">
        <f>IF($U1408&lt;&gt;"","FTTH","")</f>
        <v/>
      </c>
      <c r="F1408" s="115">
        <f>IF($U1408&lt;&gt;"",'HPDB FDT-2'!$V1416,"")</f>
        <v/>
      </c>
      <c r="G1408" s="99">
        <f>IF($U1408&lt;&gt;"","General Retail","")</f>
        <v/>
      </c>
      <c r="H1408" s="99">
        <f>IF($U1408&lt;&gt;"",'CLUSTER FDT-2'!$A$2,"")</f>
        <v/>
      </c>
      <c r="J1408" s="99">
        <f>IF($U1408&lt;&gt;"",'CLUSTER FDT-2'!$A$2,"")</f>
        <v/>
      </c>
      <c r="K1408" s="99">
        <f>IF($U1408&lt;&gt;"",'CLUSTER FDT-2'!$A$2,"")</f>
        <v/>
      </c>
      <c r="L1408" s="99">
        <f>IF($U1408&lt;&gt;"",'HPDB FDT-2'!$AA1416,"")</f>
        <v/>
      </c>
      <c r="M1408" s="99">
        <f>IF($U1408&lt;&gt;"",'HPDB FDT-2'!$AB1416,"")</f>
        <v/>
      </c>
      <c r="N1408" s="113">
        <f>IF($U1408&lt;&gt;"",'HPDB FDT-2'!$AC1416,"")</f>
        <v/>
      </c>
      <c r="O1408" s="99">
        <f>IF('HPDB FDT-2'!$AD1416="","",'HPDB FDT-2'!$AD1416)</f>
        <v/>
      </c>
      <c r="T1408" s="99">
        <f>IF('HPDB FDT-2'!$AI1416="","",'HPDB FDT-2'!$AI1416)</f>
        <v/>
      </c>
      <c r="U1408" s="99">
        <f>IF('HPDB FDT-2'!$AJ1416="","",'HPDB FDT-2'!$AJ1416)</f>
        <v/>
      </c>
      <c r="V1408" s="113">
        <f>IF($U1408&lt;&gt;"","Single Dwelling Unit","")</f>
        <v/>
      </c>
      <c r="AB1408" s="113">
        <f>IF($U1408&lt;&gt;"","RFS","")</f>
        <v/>
      </c>
      <c r="AC1408" s="120">
        <f>IF($U1408&lt;&gt;"",'HPDB FDT-2'!$Q$3,"")</f>
        <v/>
      </c>
      <c r="AD1408" s="112">
        <f>IF($U1408&lt;&gt;"",'HPDB FDT-2'!$Q$4,"")</f>
        <v/>
      </c>
      <c r="AE1408" s="99">
        <f>IF($U1408&lt;&gt;"",'HPDB FDT-2'!$C$6,"")</f>
        <v/>
      </c>
      <c r="AF1408" s="120">
        <f>IF($U1408&lt;&gt;"",'HPDB FDT-2'!$AT1416,"")</f>
        <v/>
      </c>
      <c r="AG1408" s="100">
        <f>IF($A1408&lt;&gt;"",'CLUSTER FDT-2'!$H$2,"")</f>
        <v/>
      </c>
      <c r="AH1408" s="99">
        <f>IF('HPDB FDT-2'!$AV1416="","",'HPDB FDT-2'!$AV1416)</f>
        <v/>
      </c>
      <c r="AI1408" s="99">
        <f>IF('HPDB FDT-2'!$AW1416="","",'HPDB FDT-2'!$AW1416)</f>
        <v/>
      </c>
      <c r="AK1408" s="113">
        <f>IF($U1408&lt;&gt;"",'HPDB FDT-2'!$AX1416,"")</f>
        <v/>
      </c>
      <c r="AL1408" s="113">
        <f>IF($U1408&lt;&gt;"",'HPDB FDT-2'!$AY1416,"")</f>
        <v/>
      </c>
      <c r="AM1408" s="113">
        <f>IF($U1408&lt;&gt;"",'HPDB FDT-2'!$AZ1416,"")</f>
        <v/>
      </c>
      <c r="AN1408" s="113">
        <f>IF($U1408&lt;&gt;"",'HPDB FDT-2'!$BA1416,"")</f>
        <v/>
      </c>
      <c r="AO1408" s="113">
        <f>IF($U1408&lt;&gt;"",'HPDB FDT-2'!$BB1416,"")</f>
        <v/>
      </c>
      <c r="AP1408" s="113">
        <f>IF($U1408&lt;&gt;"","RFS","")</f>
        <v/>
      </c>
      <c r="AR1408" s="113">
        <f>IF($U1408&lt;&gt;"","31","")</f>
        <v/>
      </c>
      <c r="AS1408" s="113">
        <f>IF($U1408&lt;&gt;"","FALSE","")</f>
        <v/>
      </c>
      <c r="AT1408" s="113">
        <f>IF($U1408&lt;&gt;"","TRUE","")</f>
        <v/>
      </c>
    </row>
    <row r="1409" thickBot="1">
      <c r="A1409" s="99">
        <f>IF($U1409&lt;&gt;"",'HPDB FDT-2'!$Q1417,"")</f>
        <v/>
      </c>
      <c r="B1409" s="99">
        <f>IF($U1409&lt;&gt;"",'HPDB FDT-2'!$R1417,"")</f>
        <v/>
      </c>
      <c r="C1409" s="99">
        <f>IF($U1409&lt;&gt;"",'HPDB FDT-2'!$S1417,"")</f>
        <v/>
      </c>
      <c r="D1409" s="115">
        <f>IF($U1409&lt;&gt;"",'HPDB FDT-2'!$T1417,"")</f>
        <v/>
      </c>
      <c r="E1409" s="99">
        <f>IF($U1409&lt;&gt;"","FTTH","")</f>
        <v/>
      </c>
      <c r="F1409" s="115">
        <f>IF($U1409&lt;&gt;"",'HPDB FDT-2'!$V1417,"")</f>
        <v/>
      </c>
      <c r="G1409" s="99">
        <f>IF($U1409&lt;&gt;"","General Retail","")</f>
        <v/>
      </c>
      <c r="H1409" s="99">
        <f>IF($U1409&lt;&gt;"",'CLUSTER FDT-2'!$A$2,"")</f>
        <v/>
      </c>
      <c r="J1409" s="99">
        <f>IF($U1409&lt;&gt;"",'CLUSTER FDT-2'!$A$2,"")</f>
        <v/>
      </c>
      <c r="K1409" s="99">
        <f>IF($U1409&lt;&gt;"",'CLUSTER FDT-2'!$A$2,"")</f>
        <v/>
      </c>
      <c r="L1409" s="99">
        <f>IF($U1409&lt;&gt;"",'HPDB FDT-2'!$AA1417,"")</f>
        <v/>
      </c>
      <c r="M1409" s="99">
        <f>IF($U1409&lt;&gt;"",'HPDB FDT-2'!$AB1417,"")</f>
        <v/>
      </c>
      <c r="N1409" s="113">
        <f>IF($U1409&lt;&gt;"",'HPDB FDT-2'!$AC1417,"")</f>
        <v/>
      </c>
      <c r="O1409" s="99">
        <f>IF('HPDB FDT-2'!$AD1417="","",'HPDB FDT-2'!$AD1417)</f>
        <v/>
      </c>
      <c r="T1409" s="99">
        <f>IF('HPDB FDT-2'!$AI1417="","",'HPDB FDT-2'!$AI1417)</f>
        <v/>
      </c>
      <c r="U1409" s="99">
        <f>IF('HPDB FDT-2'!$AJ1417="","",'HPDB FDT-2'!$AJ1417)</f>
        <v/>
      </c>
      <c r="V1409" s="113">
        <f>IF($U1409&lt;&gt;"","Single Dwelling Unit","")</f>
        <v/>
      </c>
      <c r="AB1409" s="113">
        <f>IF($U1409&lt;&gt;"","RFS","")</f>
        <v/>
      </c>
      <c r="AC1409" s="120">
        <f>IF($U1409&lt;&gt;"",'HPDB FDT-2'!$Q$3,"")</f>
        <v/>
      </c>
      <c r="AD1409" s="112">
        <f>IF($U1409&lt;&gt;"",'HPDB FDT-2'!$Q$4,"")</f>
        <v/>
      </c>
      <c r="AE1409" s="99">
        <f>IF($U1409&lt;&gt;"",'HPDB FDT-2'!$C$6,"")</f>
        <v/>
      </c>
      <c r="AF1409" s="120">
        <f>IF($U1409&lt;&gt;"",'HPDB FDT-2'!$AT1417,"")</f>
        <v/>
      </c>
      <c r="AG1409" s="100">
        <f>IF($A1409&lt;&gt;"",'CLUSTER FDT-2'!$H$2,"")</f>
        <v/>
      </c>
      <c r="AH1409" s="99">
        <f>IF('HPDB FDT-2'!$AV1417="","",'HPDB FDT-2'!$AV1417)</f>
        <v/>
      </c>
      <c r="AI1409" s="99">
        <f>IF('HPDB FDT-2'!$AW1417="","",'HPDB FDT-2'!$AW1417)</f>
        <v/>
      </c>
      <c r="AK1409" s="113">
        <f>IF($U1409&lt;&gt;"",'HPDB FDT-2'!$AX1417,"")</f>
        <v/>
      </c>
      <c r="AL1409" s="113">
        <f>IF($U1409&lt;&gt;"",'HPDB FDT-2'!$AY1417,"")</f>
        <v/>
      </c>
      <c r="AM1409" s="113">
        <f>IF($U1409&lt;&gt;"",'HPDB FDT-2'!$AZ1417,"")</f>
        <v/>
      </c>
      <c r="AN1409" s="113">
        <f>IF($U1409&lt;&gt;"",'HPDB FDT-2'!$BA1417,"")</f>
        <v/>
      </c>
      <c r="AO1409" s="113">
        <f>IF($U1409&lt;&gt;"",'HPDB FDT-2'!$BB1417,"")</f>
        <v/>
      </c>
      <c r="AP1409" s="113">
        <f>IF($U1409&lt;&gt;"","RFS","")</f>
        <v/>
      </c>
      <c r="AR1409" s="113">
        <f>IF($U1409&lt;&gt;"","31","")</f>
        <v/>
      </c>
      <c r="AS1409" s="113">
        <f>IF($U1409&lt;&gt;"","FALSE","")</f>
        <v/>
      </c>
      <c r="AT1409" s="113">
        <f>IF($U1409&lt;&gt;"","TRUE","")</f>
        <v/>
      </c>
    </row>
    <row r="1410" thickBot="1">
      <c r="A1410" s="99">
        <f>IF($U1410&lt;&gt;"",'HPDB FDT-2'!$Q1418,"")</f>
        <v/>
      </c>
      <c r="B1410" s="99">
        <f>IF($U1410&lt;&gt;"",'HPDB FDT-2'!$R1418,"")</f>
        <v/>
      </c>
      <c r="C1410" s="99">
        <f>IF($U1410&lt;&gt;"",'HPDB FDT-2'!$S1418,"")</f>
        <v/>
      </c>
      <c r="D1410" s="115">
        <f>IF($U1410&lt;&gt;"",'HPDB FDT-2'!$T1418,"")</f>
        <v/>
      </c>
      <c r="E1410" s="99">
        <f>IF($U1410&lt;&gt;"","FTTH","")</f>
        <v/>
      </c>
      <c r="F1410" s="115">
        <f>IF($U1410&lt;&gt;"",'HPDB FDT-2'!$V1418,"")</f>
        <v/>
      </c>
      <c r="G1410" s="99">
        <f>IF($U1410&lt;&gt;"","General Retail","")</f>
        <v/>
      </c>
      <c r="H1410" s="99">
        <f>IF($U1410&lt;&gt;"",'CLUSTER FDT-2'!$A$2,"")</f>
        <v/>
      </c>
      <c r="J1410" s="99">
        <f>IF($U1410&lt;&gt;"",'CLUSTER FDT-2'!$A$2,"")</f>
        <v/>
      </c>
      <c r="K1410" s="99">
        <f>IF($U1410&lt;&gt;"",'CLUSTER FDT-2'!$A$2,"")</f>
        <v/>
      </c>
      <c r="L1410" s="99">
        <f>IF($U1410&lt;&gt;"",'HPDB FDT-2'!$AA1418,"")</f>
        <v/>
      </c>
      <c r="M1410" s="99">
        <f>IF($U1410&lt;&gt;"",'HPDB FDT-2'!$AB1418,"")</f>
        <v/>
      </c>
      <c r="N1410" s="113">
        <f>IF($U1410&lt;&gt;"",'HPDB FDT-2'!$AC1418,"")</f>
        <v/>
      </c>
      <c r="O1410" s="99">
        <f>IF('HPDB FDT-2'!$AD1418="","",'HPDB FDT-2'!$AD1418)</f>
        <v/>
      </c>
      <c r="T1410" s="99">
        <f>IF('HPDB FDT-2'!$AI1418="","",'HPDB FDT-2'!$AI1418)</f>
        <v/>
      </c>
      <c r="U1410" s="99">
        <f>IF('HPDB FDT-2'!$AJ1418="","",'HPDB FDT-2'!$AJ1418)</f>
        <v/>
      </c>
      <c r="V1410" s="113">
        <f>IF($U1410&lt;&gt;"","Single Dwelling Unit","")</f>
        <v/>
      </c>
      <c r="AB1410" s="113">
        <f>IF($U1410&lt;&gt;"","RFS","")</f>
        <v/>
      </c>
      <c r="AC1410" s="120">
        <f>IF($U1410&lt;&gt;"",'HPDB FDT-2'!$Q$3,"")</f>
        <v/>
      </c>
      <c r="AD1410" s="112">
        <f>IF($U1410&lt;&gt;"",'HPDB FDT-2'!$Q$4,"")</f>
        <v/>
      </c>
      <c r="AE1410" s="99">
        <f>IF($U1410&lt;&gt;"",'HPDB FDT-2'!$C$6,"")</f>
        <v/>
      </c>
      <c r="AF1410" s="120">
        <f>IF($U1410&lt;&gt;"",'HPDB FDT-2'!$AT1418,"")</f>
        <v/>
      </c>
      <c r="AG1410" s="100">
        <f>IF($A1410&lt;&gt;"",'CLUSTER FDT-2'!$H$2,"")</f>
        <v/>
      </c>
      <c r="AH1410" s="99">
        <f>IF('HPDB FDT-2'!$AV1418="","",'HPDB FDT-2'!$AV1418)</f>
        <v/>
      </c>
      <c r="AI1410" s="99">
        <f>IF('HPDB FDT-2'!$AW1418="","",'HPDB FDT-2'!$AW1418)</f>
        <v/>
      </c>
      <c r="AK1410" s="113">
        <f>IF($U1410&lt;&gt;"",'HPDB FDT-2'!$AX1418,"")</f>
        <v/>
      </c>
      <c r="AL1410" s="113">
        <f>IF($U1410&lt;&gt;"",'HPDB FDT-2'!$AY1418,"")</f>
        <v/>
      </c>
      <c r="AM1410" s="113">
        <f>IF($U1410&lt;&gt;"",'HPDB FDT-2'!$AZ1418,"")</f>
        <v/>
      </c>
      <c r="AN1410" s="113">
        <f>IF($U1410&lt;&gt;"",'HPDB FDT-2'!$BA1418,"")</f>
        <v/>
      </c>
      <c r="AO1410" s="113">
        <f>IF($U1410&lt;&gt;"",'HPDB FDT-2'!$BB1418,"")</f>
        <v/>
      </c>
      <c r="AP1410" s="113">
        <f>IF($U1410&lt;&gt;"","RFS","")</f>
        <v/>
      </c>
      <c r="AR1410" s="113">
        <f>IF($U1410&lt;&gt;"","31","")</f>
        <v/>
      </c>
      <c r="AS1410" s="113">
        <f>IF($U1410&lt;&gt;"","FALSE","")</f>
        <v/>
      </c>
      <c r="AT1410" s="113">
        <f>IF($U1410&lt;&gt;"","TRUE","")</f>
        <v/>
      </c>
    </row>
    <row r="1411" thickBot="1">
      <c r="A1411" s="99">
        <f>IF($U1411&lt;&gt;"",'HPDB FDT-2'!$Q1419,"")</f>
        <v/>
      </c>
      <c r="B1411" s="99">
        <f>IF($U1411&lt;&gt;"",'HPDB FDT-2'!$R1419,"")</f>
        <v/>
      </c>
      <c r="C1411" s="99">
        <f>IF($U1411&lt;&gt;"",'HPDB FDT-2'!$S1419,"")</f>
        <v/>
      </c>
      <c r="D1411" s="115">
        <f>IF($U1411&lt;&gt;"",'HPDB FDT-2'!$T1419,"")</f>
        <v/>
      </c>
      <c r="E1411" s="99">
        <f>IF($U1411&lt;&gt;"","FTTH","")</f>
        <v/>
      </c>
      <c r="F1411" s="115">
        <f>IF($U1411&lt;&gt;"",'HPDB FDT-2'!$V1419,"")</f>
        <v/>
      </c>
      <c r="G1411" s="99">
        <f>IF($U1411&lt;&gt;"","General Retail","")</f>
        <v/>
      </c>
      <c r="H1411" s="99">
        <f>IF($U1411&lt;&gt;"",'CLUSTER FDT-2'!$A$2,"")</f>
        <v/>
      </c>
      <c r="J1411" s="99">
        <f>IF($U1411&lt;&gt;"",'CLUSTER FDT-2'!$A$2,"")</f>
        <v/>
      </c>
      <c r="K1411" s="99">
        <f>IF($U1411&lt;&gt;"",'CLUSTER FDT-2'!$A$2,"")</f>
        <v/>
      </c>
      <c r="L1411" s="99">
        <f>IF($U1411&lt;&gt;"",'HPDB FDT-2'!$AA1419,"")</f>
        <v/>
      </c>
      <c r="M1411" s="99">
        <f>IF($U1411&lt;&gt;"",'HPDB FDT-2'!$AB1419,"")</f>
        <v/>
      </c>
      <c r="N1411" s="113">
        <f>IF($U1411&lt;&gt;"",'HPDB FDT-2'!$AC1419,"")</f>
        <v/>
      </c>
      <c r="O1411" s="99">
        <f>IF('HPDB FDT-2'!$AD1419="","",'HPDB FDT-2'!$AD1419)</f>
        <v/>
      </c>
      <c r="T1411" s="99">
        <f>IF('HPDB FDT-2'!$AI1419="","",'HPDB FDT-2'!$AI1419)</f>
        <v/>
      </c>
      <c r="U1411" s="99">
        <f>IF('HPDB FDT-2'!$AJ1419="","",'HPDB FDT-2'!$AJ1419)</f>
        <v/>
      </c>
      <c r="V1411" s="113">
        <f>IF($U1411&lt;&gt;"","Single Dwelling Unit","")</f>
        <v/>
      </c>
      <c r="AB1411" s="113">
        <f>IF($U1411&lt;&gt;"","RFS","")</f>
        <v/>
      </c>
      <c r="AC1411" s="120">
        <f>IF($U1411&lt;&gt;"",'HPDB FDT-2'!$Q$3,"")</f>
        <v/>
      </c>
      <c r="AD1411" s="112">
        <f>IF($U1411&lt;&gt;"",'HPDB FDT-2'!$Q$4,"")</f>
        <v/>
      </c>
      <c r="AE1411" s="99">
        <f>IF($U1411&lt;&gt;"",'HPDB FDT-2'!$C$6,"")</f>
        <v/>
      </c>
      <c r="AF1411" s="120">
        <f>IF($U1411&lt;&gt;"",'HPDB FDT-2'!$AT1419,"")</f>
        <v/>
      </c>
      <c r="AG1411" s="100">
        <f>IF($A1411&lt;&gt;"",'CLUSTER FDT-2'!$H$2,"")</f>
        <v/>
      </c>
      <c r="AH1411" s="99">
        <f>IF('HPDB FDT-2'!$AV1419="","",'HPDB FDT-2'!$AV1419)</f>
        <v/>
      </c>
      <c r="AI1411" s="99">
        <f>IF('HPDB FDT-2'!$AW1419="","",'HPDB FDT-2'!$AW1419)</f>
        <v/>
      </c>
      <c r="AK1411" s="113">
        <f>IF($U1411&lt;&gt;"",'HPDB FDT-2'!$AX1419,"")</f>
        <v/>
      </c>
      <c r="AL1411" s="113">
        <f>IF($U1411&lt;&gt;"",'HPDB FDT-2'!$AY1419,"")</f>
        <v/>
      </c>
      <c r="AM1411" s="113">
        <f>IF($U1411&lt;&gt;"",'HPDB FDT-2'!$AZ1419,"")</f>
        <v/>
      </c>
      <c r="AN1411" s="113">
        <f>IF($U1411&lt;&gt;"",'HPDB FDT-2'!$BA1419,"")</f>
        <v/>
      </c>
      <c r="AO1411" s="113">
        <f>IF($U1411&lt;&gt;"",'HPDB FDT-2'!$BB1419,"")</f>
        <v/>
      </c>
      <c r="AP1411" s="113">
        <f>IF($U1411&lt;&gt;"","RFS","")</f>
        <v/>
      </c>
      <c r="AR1411" s="113">
        <f>IF($U1411&lt;&gt;"","31","")</f>
        <v/>
      </c>
      <c r="AS1411" s="113">
        <f>IF($U1411&lt;&gt;"","FALSE","")</f>
        <v/>
      </c>
      <c r="AT1411" s="113">
        <f>IF($U1411&lt;&gt;"","TRUE","")</f>
        <v/>
      </c>
    </row>
    <row r="1412" thickBot="1">
      <c r="A1412" s="99">
        <f>IF($U1412&lt;&gt;"",'HPDB FDT-2'!$Q1420,"")</f>
        <v/>
      </c>
      <c r="B1412" s="99">
        <f>IF($U1412&lt;&gt;"",'HPDB FDT-2'!$R1420,"")</f>
        <v/>
      </c>
      <c r="C1412" s="99">
        <f>IF($U1412&lt;&gt;"",'HPDB FDT-2'!$S1420,"")</f>
        <v/>
      </c>
      <c r="D1412" s="115">
        <f>IF($U1412&lt;&gt;"",'HPDB FDT-2'!$T1420,"")</f>
        <v/>
      </c>
      <c r="E1412" s="99">
        <f>IF($U1412&lt;&gt;"","FTTH","")</f>
        <v/>
      </c>
      <c r="F1412" s="115">
        <f>IF($U1412&lt;&gt;"",'HPDB FDT-2'!$V1420,"")</f>
        <v/>
      </c>
      <c r="G1412" s="99">
        <f>IF($U1412&lt;&gt;"","General Retail","")</f>
        <v/>
      </c>
      <c r="H1412" s="99">
        <f>IF($U1412&lt;&gt;"",'CLUSTER FDT-2'!$A$2,"")</f>
        <v/>
      </c>
      <c r="J1412" s="99">
        <f>IF($U1412&lt;&gt;"",'CLUSTER FDT-2'!$A$2,"")</f>
        <v/>
      </c>
      <c r="K1412" s="99">
        <f>IF($U1412&lt;&gt;"",'CLUSTER FDT-2'!$A$2,"")</f>
        <v/>
      </c>
      <c r="L1412" s="99">
        <f>IF($U1412&lt;&gt;"",'HPDB FDT-2'!$AA1420,"")</f>
        <v/>
      </c>
      <c r="M1412" s="99">
        <f>IF($U1412&lt;&gt;"",'HPDB FDT-2'!$AB1420,"")</f>
        <v/>
      </c>
      <c r="N1412" s="113">
        <f>IF($U1412&lt;&gt;"",'HPDB FDT-2'!$AC1420,"")</f>
        <v/>
      </c>
      <c r="O1412" s="99">
        <f>IF('HPDB FDT-2'!$AD1420="","",'HPDB FDT-2'!$AD1420)</f>
        <v/>
      </c>
      <c r="T1412" s="99">
        <f>IF('HPDB FDT-2'!$AI1420="","",'HPDB FDT-2'!$AI1420)</f>
        <v/>
      </c>
      <c r="U1412" s="99">
        <f>IF('HPDB FDT-2'!$AJ1420="","",'HPDB FDT-2'!$AJ1420)</f>
        <v/>
      </c>
      <c r="V1412" s="113">
        <f>IF($U1412&lt;&gt;"","Single Dwelling Unit","")</f>
        <v/>
      </c>
      <c r="AB1412" s="113">
        <f>IF($U1412&lt;&gt;"","RFS","")</f>
        <v/>
      </c>
      <c r="AC1412" s="120">
        <f>IF($U1412&lt;&gt;"",'HPDB FDT-2'!$Q$3,"")</f>
        <v/>
      </c>
      <c r="AD1412" s="112">
        <f>IF($U1412&lt;&gt;"",'HPDB FDT-2'!$Q$4,"")</f>
        <v/>
      </c>
      <c r="AE1412" s="99">
        <f>IF($U1412&lt;&gt;"",'HPDB FDT-2'!$C$6,"")</f>
        <v/>
      </c>
      <c r="AF1412" s="120">
        <f>IF($U1412&lt;&gt;"",'HPDB FDT-2'!$AT1420,"")</f>
        <v/>
      </c>
      <c r="AG1412" s="100">
        <f>IF($A1412&lt;&gt;"",'CLUSTER FDT-2'!$H$2,"")</f>
        <v/>
      </c>
      <c r="AH1412" s="99">
        <f>IF('HPDB FDT-2'!$AV1420="","",'HPDB FDT-2'!$AV1420)</f>
        <v/>
      </c>
      <c r="AI1412" s="99">
        <f>IF('HPDB FDT-2'!$AW1420="","",'HPDB FDT-2'!$AW1420)</f>
        <v/>
      </c>
      <c r="AK1412" s="113">
        <f>IF($U1412&lt;&gt;"",'HPDB FDT-2'!$AX1420,"")</f>
        <v/>
      </c>
      <c r="AL1412" s="113">
        <f>IF($U1412&lt;&gt;"",'HPDB FDT-2'!$AY1420,"")</f>
        <v/>
      </c>
      <c r="AM1412" s="113">
        <f>IF($U1412&lt;&gt;"",'HPDB FDT-2'!$AZ1420,"")</f>
        <v/>
      </c>
      <c r="AN1412" s="113">
        <f>IF($U1412&lt;&gt;"",'HPDB FDT-2'!$BA1420,"")</f>
        <v/>
      </c>
      <c r="AO1412" s="113">
        <f>IF($U1412&lt;&gt;"",'HPDB FDT-2'!$BB1420,"")</f>
        <v/>
      </c>
      <c r="AP1412" s="113">
        <f>IF($U1412&lt;&gt;"","RFS","")</f>
        <v/>
      </c>
      <c r="AR1412" s="113">
        <f>IF($U1412&lt;&gt;"","31","")</f>
        <v/>
      </c>
      <c r="AS1412" s="113">
        <f>IF($U1412&lt;&gt;"","FALSE","")</f>
        <v/>
      </c>
      <c r="AT1412" s="113">
        <f>IF($U1412&lt;&gt;"","TRUE","")</f>
        <v/>
      </c>
    </row>
    <row r="1413" thickBot="1">
      <c r="A1413" s="99">
        <f>IF($U1413&lt;&gt;"",'HPDB FDT-2'!$Q1421,"")</f>
        <v/>
      </c>
      <c r="B1413" s="99">
        <f>IF($U1413&lt;&gt;"",'HPDB FDT-2'!$R1421,"")</f>
        <v/>
      </c>
      <c r="C1413" s="99">
        <f>IF($U1413&lt;&gt;"",'HPDB FDT-2'!$S1421,"")</f>
        <v/>
      </c>
      <c r="D1413" s="115">
        <f>IF($U1413&lt;&gt;"",'HPDB FDT-2'!$T1421,"")</f>
        <v/>
      </c>
      <c r="E1413" s="99">
        <f>IF($U1413&lt;&gt;"","FTTH","")</f>
        <v/>
      </c>
      <c r="F1413" s="115">
        <f>IF($U1413&lt;&gt;"",'HPDB FDT-2'!$V1421,"")</f>
        <v/>
      </c>
      <c r="G1413" s="99">
        <f>IF($U1413&lt;&gt;"","General Retail","")</f>
        <v/>
      </c>
      <c r="H1413" s="99">
        <f>IF($U1413&lt;&gt;"",'CLUSTER FDT-2'!$A$2,"")</f>
        <v/>
      </c>
      <c r="J1413" s="99">
        <f>IF($U1413&lt;&gt;"",'CLUSTER FDT-2'!$A$2,"")</f>
        <v/>
      </c>
      <c r="K1413" s="99">
        <f>IF($U1413&lt;&gt;"",'CLUSTER FDT-2'!$A$2,"")</f>
        <v/>
      </c>
      <c r="L1413" s="99">
        <f>IF($U1413&lt;&gt;"",'HPDB FDT-2'!$AA1421,"")</f>
        <v/>
      </c>
      <c r="M1413" s="99">
        <f>IF($U1413&lt;&gt;"",'HPDB FDT-2'!$AB1421,"")</f>
        <v/>
      </c>
      <c r="N1413" s="113">
        <f>IF($U1413&lt;&gt;"",'HPDB FDT-2'!$AC1421,"")</f>
        <v/>
      </c>
      <c r="O1413" s="99">
        <f>IF('HPDB FDT-2'!$AD1421="","",'HPDB FDT-2'!$AD1421)</f>
        <v/>
      </c>
      <c r="T1413" s="99">
        <f>IF('HPDB FDT-2'!$AI1421="","",'HPDB FDT-2'!$AI1421)</f>
        <v/>
      </c>
      <c r="U1413" s="99">
        <f>IF('HPDB FDT-2'!$AJ1421="","",'HPDB FDT-2'!$AJ1421)</f>
        <v/>
      </c>
      <c r="V1413" s="113">
        <f>IF($U1413&lt;&gt;"","Single Dwelling Unit","")</f>
        <v/>
      </c>
      <c r="AB1413" s="113">
        <f>IF($U1413&lt;&gt;"","RFS","")</f>
        <v/>
      </c>
      <c r="AC1413" s="120">
        <f>IF($U1413&lt;&gt;"",'HPDB FDT-2'!$Q$3,"")</f>
        <v/>
      </c>
      <c r="AD1413" s="112">
        <f>IF($U1413&lt;&gt;"",'HPDB FDT-2'!$Q$4,"")</f>
        <v/>
      </c>
      <c r="AE1413" s="99">
        <f>IF($U1413&lt;&gt;"",'HPDB FDT-2'!$C$6,"")</f>
        <v/>
      </c>
      <c r="AF1413" s="120">
        <f>IF($U1413&lt;&gt;"",'HPDB FDT-2'!$AT1421,"")</f>
        <v/>
      </c>
      <c r="AG1413" s="100">
        <f>IF($A1413&lt;&gt;"",'CLUSTER FDT-2'!$H$2,"")</f>
        <v/>
      </c>
      <c r="AH1413" s="99">
        <f>IF('HPDB FDT-2'!$AV1421="","",'HPDB FDT-2'!$AV1421)</f>
        <v/>
      </c>
      <c r="AI1413" s="99">
        <f>IF('HPDB FDT-2'!$AW1421="","",'HPDB FDT-2'!$AW1421)</f>
        <v/>
      </c>
      <c r="AK1413" s="113">
        <f>IF($U1413&lt;&gt;"",'HPDB FDT-2'!$AX1421,"")</f>
        <v/>
      </c>
      <c r="AL1413" s="113">
        <f>IF($U1413&lt;&gt;"",'HPDB FDT-2'!$AY1421,"")</f>
        <v/>
      </c>
      <c r="AM1413" s="113">
        <f>IF($U1413&lt;&gt;"",'HPDB FDT-2'!$AZ1421,"")</f>
        <v/>
      </c>
      <c r="AN1413" s="113">
        <f>IF($U1413&lt;&gt;"",'HPDB FDT-2'!$BA1421,"")</f>
        <v/>
      </c>
      <c r="AO1413" s="113">
        <f>IF($U1413&lt;&gt;"",'HPDB FDT-2'!$BB1421,"")</f>
        <v/>
      </c>
      <c r="AP1413" s="113">
        <f>IF($U1413&lt;&gt;"","RFS","")</f>
        <v/>
      </c>
      <c r="AR1413" s="113">
        <f>IF($U1413&lt;&gt;"","31","")</f>
        <v/>
      </c>
      <c r="AS1413" s="113">
        <f>IF($U1413&lt;&gt;"","FALSE","")</f>
        <v/>
      </c>
      <c r="AT1413" s="113">
        <f>IF($U1413&lt;&gt;"","TRUE","")</f>
        <v/>
      </c>
    </row>
    <row r="1414" thickBot="1">
      <c r="A1414" s="99">
        <f>IF($U1414&lt;&gt;"",'HPDB FDT-2'!$Q1422,"")</f>
        <v/>
      </c>
      <c r="B1414" s="99">
        <f>IF($U1414&lt;&gt;"",'HPDB FDT-2'!$R1422,"")</f>
        <v/>
      </c>
      <c r="C1414" s="99">
        <f>IF($U1414&lt;&gt;"",'HPDB FDT-2'!$S1422,"")</f>
        <v/>
      </c>
      <c r="D1414" s="115">
        <f>IF($U1414&lt;&gt;"",'HPDB FDT-2'!$T1422,"")</f>
        <v/>
      </c>
      <c r="E1414" s="99">
        <f>IF($U1414&lt;&gt;"","FTTH","")</f>
        <v/>
      </c>
      <c r="F1414" s="115">
        <f>IF($U1414&lt;&gt;"",'HPDB FDT-2'!$V1422,"")</f>
        <v/>
      </c>
      <c r="G1414" s="99">
        <f>IF($U1414&lt;&gt;"","General Retail","")</f>
        <v/>
      </c>
      <c r="H1414" s="99">
        <f>IF($U1414&lt;&gt;"",'CLUSTER FDT-2'!$A$2,"")</f>
        <v/>
      </c>
      <c r="J1414" s="99">
        <f>IF($U1414&lt;&gt;"",'CLUSTER FDT-2'!$A$2,"")</f>
        <v/>
      </c>
      <c r="K1414" s="99">
        <f>IF($U1414&lt;&gt;"",'CLUSTER FDT-2'!$A$2,"")</f>
        <v/>
      </c>
      <c r="L1414" s="99">
        <f>IF($U1414&lt;&gt;"",'HPDB FDT-2'!$AA1422,"")</f>
        <v/>
      </c>
      <c r="M1414" s="99">
        <f>IF($U1414&lt;&gt;"",'HPDB FDT-2'!$AB1422,"")</f>
        <v/>
      </c>
      <c r="N1414" s="113">
        <f>IF($U1414&lt;&gt;"",'HPDB FDT-2'!$AC1422,"")</f>
        <v/>
      </c>
      <c r="O1414" s="99">
        <f>IF('HPDB FDT-2'!$AD1422="","",'HPDB FDT-2'!$AD1422)</f>
        <v/>
      </c>
      <c r="T1414" s="99">
        <f>IF('HPDB FDT-2'!$AI1422="","",'HPDB FDT-2'!$AI1422)</f>
        <v/>
      </c>
      <c r="U1414" s="99">
        <f>IF('HPDB FDT-2'!$AJ1422="","",'HPDB FDT-2'!$AJ1422)</f>
        <v/>
      </c>
      <c r="V1414" s="113">
        <f>IF($U1414&lt;&gt;"","Single Dwelling Unit","")</f>
        <v/>
      </c>
      <c r="AB1414" s="113">
        <f>IF($U1414&lt;&gt;"","RFS","")</f>
        <v/>
      </c>
      <c r="AC1414" s="120">
        <f>IF($U1414&lt;&gt;"",'HPDB FDT-2'!$Q$3,"")</f>
        <v/>
      </c>
      <c r="AD1414" s="112">
        <f>IF($U1414&lt;&gt;"",'HPDB FDT-2'!$Q$4,"")</f>
        <v/>
      </c>
      <c r="AE1414" s="99">
        <f>IF($U1414&lt;&gt;"",'HPDB FDT-2'!$C$6,"")</f>
        <v/>
      </c>
      <c r="AF1414" s="120">
        <f>IF($U1414&lt;&gt;"",'HPDB FDT-2'!$AT1422,"")</f>
        <v/>
      </c>
      <c r="AG1414" s="100">
        <f>IF($A1414&lt;&gt;"",'CLUSTER FDT-2'!$H$2,"")</f>
        <v/>
      </c>
      <c r="AH1414" s="99">
        <f>IF('HPDB FDT-2'!$AV1422="","",'HPDB FDT-2'!$AV1422)</f>
        <v/>
      </c>
      <c r="AI1414" s="99">
        <f>IF('HPDB FDT-2'!$AW1422="","",'HPDB FDT-2'!$AW1422)</f>
        <v/>
      </c>
      <c r="AK1414" s="113">
        <f>IF($U1414&lt;&gt;"",'HPDB FDT-2'!$AX1422,"")</f>
        <v/>
      </c>
      <c r="AL1414" s="113">
        <f>IF($U1414&lt;&gt;"",'HPDB FDT-2'!$AY1422,"")</f>
        <v/>
      </c>
      <c r="AM1414" s="113">
        <f>IF($U1414&lt;&gt;"",'HPDB FDT-2'!$AZ1422,"")</f>
        <v/>
      </c>
      <c r="AN1414" s="113">
        <f>IF($U1414&lt;&gt;"",'HPDB FDT-2'!$BA1422,"")</f>
        <v/>
      </c>
      <c r="AO1414" s="113">
        <f>IF($U1414&lt;&gt;"",'HPDB FDT-2'!$BB1422,"")</f>
        <v/>
      </c>
      <c r="AP1414" s="113">
        <f>IF($U1414&lt;&gt;"","RFS","")</f>
        <v/>
      </c>
      <c r="AR1414" s="113">
        <f>IF($U1414&lt;&gt;"","31","")</f>
        <v/>
      </c>
      <c r="AS1414" s="113">
        <f>IF($U1414&lt;&gt;"","FALSE","")</f>
        <v/>
      </c>
      <c r="AT1414" s="113">
        <f>IF($U1414&lt;&gt;"","TRUE","")</f>
        <v/>
      </c>
    </row>
    <row r="1415" thickBot="1">
      <c r="A1415" s="99">
        <f>IF($U1415&lt;&gt;"",'HPDB FDT-2'!$Q1423,"")</f>
        <v/>
      </c>
      <c r="B1415" s="99">
        <f>IF($U1415&lt;&gt;"",'HPDB FDT-2'!$R1423,"")</f>
        <v/>
      </c>
      <c r="C1415" s="99">
        <f>IF($U1415&lt;&gt;"",'HPDB FDT-2'!$S1423,"")</f>
        <v/>
      </c>
      <c r="D1415" s="115">
        <f>IF($U1415&lt;&gt;"",'HPDB FDT-2'!$T1423,"")</f>
        <v/>
      </c>
      <c r="E1415" s="99">
        <f>IF($U1415&lt;&gt;"","FTTH","")</f>
        <v/>
      </c>
      <c r="F1415" s="115">
        <f>IF($U1415&lt;&gt;"",'HPDB FDT-2'!$V1423,"")</f>
        <v/>
      </c>
      <c r="G1415" s="99">
        <f>IF($U1415&lt;&gt;"","General Retail","")</f>
        <v/>
      </c>
      <c r="H1415" s="99">
        <f>IF($U1415&lt;&gt;"",'CLUSTER FDT-2'!$A$2,"")</f>
        <v/>
      </c>
      <c r="J1415" s="99">
        <f>IF($U1415&lt;&gt;"",'CLUSTER FDT-2'!$A$2,"")</f>
        <v/>
      </c>
      <c r="K1415" s="99">
        <f>IF($U1415&lt;&gt;"",'CLUSTER FDT-2'!$A$2,"")</f>
        <v/>
      </c>
      <c r="L1415" s="99">
        <f>IF($U1415&lt;&gt;"",'HPDB FDT-2'!$AA1423,"")</f>
        <v/>
      </c>
      <c r="M1415" s="99">
        <f>IF($U1415&lt;&gt;"",'HPDB FDT-2'!$AB1423,"")</f>
        <v/>
      </c>
      <c r="N1415" s="113">
        <f>IF($U1415&lt;&gt;"",'HPDB FDT-2'!$AC1423,"")</f>
        <v/>
      </c>
      <c r="O1415" s="99">
        <f>IF('HPDB FDT-2'!$AD1423="","",'HPDB FDT-2'!$AD1423)</f>
        <v/>
      </c>
      <c r="T1415" s="99">
        <f>IF('HPDB FDT-2'!$AI1423="","",'HPDB FDT-2'!$AI1423)</f>
        <v/>
      </c>
      <c r="U1415" s="99">
        <f>IF('HPDB FDT-2'!$AJ1423="","",'HPDB FDT-2'!$AJ1423)</f>
        <v/>
      </c>
      <c r="V1415" s="113">
        <f>IF($U1415&lt;&gt;"","Single Dwelling Unit","")</f>
        <v/>
      </c>
      <c r="AB1415" s="113">
        <f>IF($U1415&lt;&gt;"","RFS","")</f>
        <v/>
      </c>
      <c r="AC1415" s="120">
        <f>IF($U1415&lt;&gt;"",'HPDB FDT-2'!$Q$3,"")</f>
        <v/>
      </c>
      <c r="AD1415" s="112">
        <f>IF($U1415&lt;&gt;"",'HPDB FDT-2'!$Q$4,"")</f>
        <v/>
      </c>
      <c r="AE1415" s="99">
        <f>IF($U1415&lt;&gt;"",'HPDB FDT-2'!$C$6,"")</f>
        <v/>
      </c>
      <c r="AF1415" s="120">
        <f>IF($U1415&lt;&gt;"",'HPDB FDT-2'!$AT1423,"")</f>
        <v/>
      </c>
      <c r="AG1415" s="100">
        <f>IF($A1415&lt;&gt;"",'CLUSTER FDT-2'!$H$2,"")</f>
        <v/>
      </c>
      <c r="AH1415" s="99">
        <f>IF('HPDB FDT-2'!$AV1423="","",'HPDB FDT-2'!$AV1423)</f>
        <v/>
      </c>
      <c r="AI1415" s="99">
        <f>IF('HPDB FDT-2'!$AW1423="","",'HPDB FDT-2'!$AW1423)</f>
        <v/>
      </c>
      <c r="AK1415" s="113">
        <f>IF($U1415&lt;&gt;"",'HPDB FDT-2'!$AX1423,"")</f>
        <v/>
      </c>
      <c r="AL1415" s="113">
        <f>IF($U1415&lt;&gt;"",'HPDB FDT-2'!$AY1423,"")</f>
        <v/>
      </c>
      <c r="AM1415" s="113">
        <f>IF($U1415&lt;&gt;"",'HPDB FDT-2'!$AZ1423,"")</f>
        <v/>
      </c>
      <c r="AN1415" s="113">
        <f>IF($U1415&lt;&gt;"",'HPDB FDT-2'!$BA1423,"")</f>
        <v/>
      </c>
      <c r="AO1415" s="113">
        <f>IF($U1415&lt;&gt;"",'HPDB FDT-2'!$BB1423,"")</f>
        <v/>
      </c>
      <c r="AP1415" s="113">
        <f>IF($U1415&lt;&gt;"","RFS","")</f>
        <v/>
      </c>
      <c r="AR1415" s="113">
        <f>IF($U1415&lt;&gt;"","31","")</f>
        <v/>
      </c>
      <c r="AS1415" s="113">
        <f>IF($U1415&lt;&gt;"","FALSE","")</f>
        <v/>
      </c>
      <c r="AT1415" s="113">
        <f>IF($U1415&lt;&gt;"","TRUE","")</f>
        <v/>
      </c>
    </row>
    <row r="1416" thickBot="1">
      <c r="A1416" s="99">
        <f>IF($U1416&lt;&gt;"",'HPDB FDT-2'!$Q1424,"")</f>
        <v/>
      </c>
      <c r="B1416" s="99">
        <f>IF($U1416&lt;&gt;"",'HPDB FDT-2'!$R1424,"")</f>
        <v/>
      </c>
      <c r="C1416" s="99">
        <f>IF($U1416&lt;&gt;"",'HPDB FDT-2'!$S1424,"")</f>
        <v/>
      </c>
      <c r="D1416" s="115">
        <f>IF($U1416&lt;&gt;"",'HPDB FDT-2'!$T1424,"")</f>
        <v/>
      </c>
      <c r="E1416" s="99">
        <f>IF($U1416&lt;&gt;"","FTTH","")</f>
        <v/>
      </c>
      <c r="F1416" s="115">
        <f>IF($U1416&lt;&gt;"",'HPDB FDT-2'!$V1424,"")</f>
        <v/>
      </c>
      <c r="G1416" s="99">
        <f>IF($U1416&lt;&gt;"","General Retail","")</f>
        <v/>
      </c>
      <c r="H1416" s="99">
        <f>IF($U1416&lt;&gt;"",'CLUSTER FDT-2'!$A$2,"")</f>
        <v/>
      </c>
      <c r="J1416" s="99">
        <f>IF($U1416&lt;&gt;"",'CLUSTER FDT-2'!$A$2,"")</f>
        <v/>
      </c>
      <c r="K1416" s="99">
        <f>IF($U1416&lt;&gt;"",'CLUSTER FDT-2'!$A$2,"")</f>
        <v/>
      </c>
      <c r="L1416" s="99">
        <f>IF($U1416&lt;&gt;"",'HPDB FDT-2'!$AA1424,"")</f>
        <v/>
      </c>
      <c r="M1416" s="99">
        <f>IF($U1416&lt;&gt;"",'HPDB FDT-2'!$AB1424,"")</f>
        <v/>
      </c>
      <c r="N1416" s="113">
        <f>IF($U1416&lt;&gt;"",'HPDB FDT-2'!$AC1424,"")</f>
        <v/>
      </c>
      <c r="O1416" s="99">
        <f>IF('HPDB FDT-2'!$AD1424="","",'HPDB FDT-2'!$AD1424)</f>
        <v/>
      </c>
      <c r="T1416" s="99">
        <f>IF('HPDB FDT-2'!$AI1424="","",'HPDB FDT-2'!$AI1424)</f>
        <v/>
      </c>
      <c r="U1416" s="99">
        <f>IF('HPDB FDT-2'!$AJ1424="","",'HPDB FDT-2'!$AJ1424)</f>
        <v/>
      </c>
      <c r="V1416" s="113">
        <f>IF($U1416&lt;&gt;"","Single Dwelling Unit","")</f>
        <v/>
      </c>
      <c r="AB1416" s="113">
        <f>IF($U1416&lt;&gt;"","RFS","")</f>
        <v/>
      </c>
      <c r="AC1416" s="120">
        <f>IF($U1416&lt;&gt;"",'HPDB FDT-2'!$Q$3,"")</f>
        <v/>
      </c>
      <c r="AD1416" s="112">
        <f>IF($U1416&lt;&gt;"",'HPDB FDT-2'!$Q$4,"")</f>
        <v/>
      </c>
      <c r="AE1416" s="99">
        <f>IF($U1416&lt;&gt;"",'HPDB FDT-2'!$C$6,"")</f>
        <v/>
      </c>
      <c r="AF1416" s="120">
        <f>IF($U1416&lt;&gt;"",'HPDB FDT-2'!$AT1424,"")</f>
        <v/>
      </c>
      <c r="AG1416" s="100">
        <f>IF($A1416&lt;&gt;"",'CLUSTER FDT-2'!$H$2,"")</f>
        <v/>
      </c>
      <c r="AH1416" s="99">
        <f>IF('HPDB FDT-2'!$AV1424="","",'HPDB FDT-2'!$AV1424)</f>
        <v/>
      </c>
      <c r="AI1416" s="99">
        <f>IF('HPDB FDT-2'!$AW1424="","",'HPDB FDT-2'!$AW1424)</f>
        <v/>
      </c>
      <c r="AK1416" s="113">
        <f>IF($U1416&lt;&gt;"",'HPDB FDT-2'!$AX1424,"")</f>
        <v/>
      </c>
      <c r="AL1416" s="113">
        <f>IF($U1416&lt;&gt;"",'HPDB FDT-2'!$AY1424,"")</f>
        <v/>
      </c>
      <c r="AM1416" s="113">
        <f>IF($U1416&lt;&gt;"",'HPDB FDT-2'!$AZ1424,"")</f>
        <v/>
      </c>
      <c r="AN1416" s="113">
        <f>IF($U1416&lt;&gt;"",'HPDB FDT-2'!$BA1424,"")</f>
        <v/>
      </c>
      <c r="AO1416" s="113">
        <f>IF($U1416&lt;&gt;"",'HPDB FDT-2'!$BB1424,"")</f>
        <v/>
      </c>
      <c r="AP1416" s="113">
        <f>IF($U1416&lt;&gt;"","RFS","")</f>
        <v/>
      </c>
      <c r="AR1416" s="113">
        <f>IF($U1416&lt;&gt;"","31","")</f>
        <v/>
      </c>
      <c r="AS1416" s="113">
        <f>IF($U1416&lt;&gt;"","FALSE","")</f>
        <v/>
      </c>
      <c r="AT1416" s="113">
        <f>IF($U1416&lt;&gt;"","TRUE","")</f>
        <v/>
      </c>
    </row>
    <row r="1417" thickBot="1">
      <c r="A1417" s="99">
        <f>IF($U1417&lt;&gt;"",'HPDB FDT-2'!$Q1425,"")</f>
        <v/>
      </c>
      <c r="B1417" s="99">
        <f>IF($U1417&lt;&gt;"",'HPDB FDT-2'!$R1425,"")</f>
        <v/>
      </c>
      <c r="C1417" s="99">
        <f>IF($U1417&lt;&gt;"",'HPDB FDT-2'!$S1425,"")</f>
        <v/>
      </c>
      <c r="D1417" s="115">
        <f>IF($U1417&lt;&gt;"",'HPDB FDT-2'!$T1425,"")</f>
        <v/>
      </c>
      <c r="E1417" s="99">
        <f>IF($U1417&lt;&gt;"","FTTH","")</f>
        <v/>
      </c>
      <c r="F1417" s="115">
        <f>IF($U1417&lt;&gt;"",'HPDB FDT-2'!$V1425,"")</f>
        <v/>
      </c>
      <c r="G1417" s="99">
        <f>IF($U1417&lt;&gt;"","General Retail","")</f>
        <v/>
      </c>
      <c r="H1417" s="99">
        <f>IF($U1417&lt;&gt;"",'CLUSTER FDT-2'!$A$2,"")</f>
        <v/>
      </c>
      <c r="J1417" s="99">
        <f>IF($U1417&lt;&gt;"",'CLUSTER FDT-2'!$A$2,"")</f>
        <v/>
      </c>
      <c r="K1417" s="99">
        <f>IF($U1417&lt;&gt;"",'CLUSTER FDT-2'!$A$2,"")</f>
        <v/>
      </c>
      <c r="L1417" s="99">
        <f>IF($U1417&lt;&gt;"",'HPDB FDT-2'!$AA1425,"")</f>
        <v/>
      </c>
      <c r="M1417" s="99">
        <f>IF($U1417&lt;&gt;"",'HPDB FDT-2'!$AB1425,"")</f>
        <v/>
      </c>
      <c r="N1417" s="113">
        <f>IF($U1417&lt;&gt;"",'HPDB FDT-2'!$AC1425,"")</f>
        <v/>
      </c>
      <c r="O1417" s="99">
        <f>IF('HPDB FDT-2'!$AD1425="","",'HPDB FDT-2'!$AD1425)</f>
        <v/>
      </c>
      <c r="T1417" s="99">
        <f>IF('HPDB FDT-2'!$AI1425="","",'HPDB FDT-2'!$AI1425)</f>
        <v/>
      </c>
      <c r="U1417" s="99">
        <f>IF('HPDB FDT-2'!$AJ1425="","",'HPDB FDT-2'!$AJ1425)</f>
        <v/>
      </c>
      <c r="V1417" s="113">
        <f>IF($U1417&lt;&gt;"","Single Dwelling Unit","")</f>
        <v/>
      </c>
      <c r="AB1417" s="113">
        <f>IF($U1417&lt;&gt;"","RFS","")</f>
        <v/>
      </c>
      <c r="AC1417" s="120">
        <f>IF($U1417&lt;&gt;"",'HPDB FDT-2'!$Q$3,"")</f>
        <v/>
      </c>
      <c r="AD1417" s="112">
        <f>IF($U1417&lt;&gt;"",'HPDB FDT-2'!$Q$4,"")</f>
        <v/>
      </c>
      <c r="AE1417" s="99">
        <f>IF($U1417&lt;&gt;"",'HPDB FDT-2'!$C$6,"")</f>
        <v/>
      </c>
      <c r="AF1417" s="120">
        <f>IF($U1417&lt;&gt;"",'HPDB FDT-2'!$AT1425,"")</f>
        <v/>
      </c>
      <c r="AG1417" s="100">
        <f>IF($A1417&lt;&gt;"",'CLUSTER FDT-2'!$H$2,"")</f>
        <v/>
      </c>
      <c r="AH1417" s="99">
        <f>IF('HPDB FDT-2'!$AV1425="","",'HPDB FDT-2'!$AV1425)</f>
        <v/>
      </c>
      <c r="AI1417" s="99">
        <f>IF('HPDB FDT-2'!$AW1425="","",'HPDB FDT-2'!$AW1425)</f>
        <v/>
      </c>
      <c r="AK1417" s="113">
        <f>IF($U1417&lt;&gt;"",'HPDB FDT-2'!$AX1425,"")</f>
        <v/>
      </c>
      <c r="AL1417" s="113">
        <f>IF($U1417&lt;&gt;"",'HPDB FDT-2'!$AY1425,"")</f>
        <v/>
      </c>
      <c r="AM1417" s="113">
        <f>IF($U1417&lt;&gt;"",'HPDB FDT-2'!$AZ1425,"")</f>
        <v/>
      </c>
      <c r="AN1417" s="113">
        <f>IF($U1417&lt;&gt;"",'HPDB FDT-2'!$BA1425,"")</f>
        <v/>
      </c>
      <c r="AO1417" s="113">
        <f>IF($U1417&lt;&gt;"",'HPDB FDT-2'!$BB1425,"")</f>
        <v/>
      </c>
      <c r="AP1417" s="113">
        <f>IF($U1417&lt;&gt;"","RFS","")</f>
        <v/>
      </c>
      <c r="AR1417" s="113">
        <f>IF($U1417&lt;&gt;"","31","")</f>
        <v/>
      </c>
      <c r="AS1417" s="113">
        <f>IF($U1417&lt;&gt;"","FALSE","")</f>
        <v/>
      </c>
      <c r="AT1417" s="113">
        <f>IF($U1417&lt;&gt;"","TRUE","")</f>
        <v/>
      </c>
    </row>
    <row r="1418" thickBot="1">
      <c r="A1418" s="99">
        <f>IF($U1418&lt;&gt;"",'HPDB FDT-2'!$Q1426,"")</f>
        <v/>
      </c>
      <c r="B1418" s="99">
        <f>IF($U1418&lt;&gt;"",'HPDB FDT-2'!$R1426,"")</f>
        <v/>
      </c>
      <c r="C1418" s="99">
        <f>IF($U1418&lt;&gt;"",'HPDB FDT-2'!$S1426,"")</f>
        <v/>
      </c>
      <c r="D1418" s="115">
        <f>IF($U1418&lt;&gt;"",'HPDB FDT-2'!$T1426,"")</f>
        <v/>
      </c>
      <c r="E1418" s="99">
        <f>IF($U1418&lt;&gt;"","FTTH","")</f>
        <v/>
      </c>
      <c r="F1418" s="115">
        <f>IF($U1418&lt;&gt;"",'HPDB FDT-2'!$V1426,"")</f>
        <v/>
      </c>
      <c r="G1418" s="99">
        <f>IF($U1418&lt;&gt;"","General Retail","")</f>
        <v/>
      </c>
      <c r="H1418" s="99">
        <f>IF($U1418&lt;&gt;"",'CLUSTER FDT-2'!$A$2,"")</f>
        <v/>
      </c>
      <c r="J1418" s="99">
        <f>IF($U1418&lt;&gt;"",'CLUSTER FDT-2'!$A$2,"")</f>
        <v/>
      </c>
      <c r="K1418" s="99">
        <f>IF($U1418&lt;&gt;"",'CLUSTER FDT-2'!$A$2,"")</f>
        <v/>
      </c>
      <c r="L1418" s="99">
        <f>IF($U1418&lt;&gt;"",'HPDB FDT-2'!$AA1426,"")</f>
        <v/>
      </c>
      <c r="M1418" s="99">
        <f>IF($U1418&lt;&gt;"",'HPDB FDT-2'!$AB1426,"")</f>
        <v/>
      </c>
      <c r="N1418" s="113">
        <f>IF($U1418&lt;&gt;"",'HPDB FDT-2'!$AC1426,"")</f>
        <v/>
      </c>
      <c r="O1418" s="99">
        <f>IF('HPDB FDT-2'!$AD1426="","",'HPDB FDT-2'!$AD1426)</f>
        <v/>
      </c>
      <c r="T1418" s="99">
        <f>IF('HPDB FDT-2'!$AI1426="","",'HPDB FDT-2'!$AI1426)</f>
        <v/>
      </c>
      <c r="U1418" s="99">
        <f>IF('HPDB FDT-2'!$AJ1426="","",'HPDB FDT-2'!$AJ1426)</f>
        <v/>
      </c>
      <c r="V1418" s="113">
        <f>IF($U1418&lt;&gt;"","Single Dwelling Unit","")</f>
        <v/>
      </c>
      <c r="AB1418" s="113">
        <f>IF($U1418&lt;&gt;"","RFS","")</f>
        <v/>
      </c>
      <c r="AC1418" s="120">
        <f>IF($U1418&lt;&gt;"",'HPDB FDT-2'!$Q$3,"")</f>
        <v/>
      </c>
      <c r="AD1418" s="112">
        <f>IF($U1418&lt;&gt;"",'HPDB FDT-2'!$Q$4,"")</f>
        <v/>
      </c>
      <c r="AE1418" s="99">
        <f>IF($U1418&lt;&gt;"",'HPDB FDT-2'!$C$6,"")</f>
        <v/>
      </c>
      <c r="AF1418" s="120">
        <f>IF($U1418&lt;&gt;"",'HPDB FDT-2'!$AT1426,"")</f>
        <v/>
      </c>
      <c r="AG1418" s="100">
        <f>IF($A1418&lt;&gt;"",'CLUSTER FDT-2'!$H$2,"")</f>
        <v/>
      </c>
      <c r="AH1418" s="99">
        <f>IF('HPDB FDT-2'!$AV1426="","",'HPDB FDT-2'!$AV1426)</f>
        <v/>
      </c>
      <c r="AI1418" s="99">
        <f>IF('HPDB FDT-2'!$AW1426="","",'HPDB FDT-2'!$AW1426)</f>
        <v/>
      </c>
      <c r="AK1418" s="113">
        <f>IF($U1418&lt;&gt;"",'HPDB FDT-2'!$AX1426,"")</f>
        <v/>
      </c>
      <c r="AL1418" s="113">
        <f>IF($U1418&lt;&gt;"",'HPDB FDT-2'!$AY1426,"")</f>
        <v/>
      </c>
      <c r="AM1418" s="113">
        <f>IF($U1418&lt;&gt;"",'HPDB FDT-2'!$AZ1426,"")</f>
        <v/>
      </c>
      <c r="AN1418" s="113">
        <f>IF($U1418&lt;&gt;"",'HPDB FDT-2'!$BA1426,"")</f>
        <v/>
      </c>
      <c r="AO1418" s="113">
        <f>IF($U1418&lt;&gt;"",'HPDB FDT-2'!$BB1426,"")</f>
        <v/>
      </c>
      <c r="AP1418" s="113">
        <f>IF($U1418&lt;&gt;"","RFS","")</f>
        <v/>
      </c>
      <c r="AR1418" s="113">
        <f>IF($U1418&lt;&gt;"","31","")</f>
        <v/>
      </c>
      <c r="AS1418" s="113">
        <f>IF($U1418&lt;&gt;"","FALSE","")</f>
        <v/>
      </c>
      <c r="AT1418" s="113">
        <f>IF($U1418&lt;&gt;"","TRUE","")</f>
        <v/>
      </c>
    </row>
    <row r="1419" thickBot="1">
      <c r="A1419" s="99">
        <f>IF($U1419&lt;&gt;"",'HPDB FDT-2'!$Q1427,"")</f>
        <v/>
      </c>
      <c r="B1419" s="99">
        <f>IF($U1419&lt;&gt;"",'HPDB FDT-2'!$R1427,"")</f>
        <v/>
      </c>
      <c r="C1419" s="99">
        <f>IF($U1419&lt;&gt;"",'HPDB FDT-2'!$S1427,"")</f>
        <v/>
      </c>
      <c r="D1419" s="115">
        <f>IF($U1419&lt;&gt;"",'HPDB FDT-2'!$T1427,"")</f>
        <v/>
      </c>
      <c r="E1419" s="99">
        <f>IF($U1419&lt;&gt;"","FTTH","")</f>
        <v/>
      </c>
      <c r="F1419" s="115">
        <f>IF($U1419&lt;&gt;"",'HPDB FDT-2'!$V1427,"")</f>
        <v/>
      </c>
      <c r="G1419" s="99">
        <f>IF($U1419&lt;&gt;"","General Retail","")</f>
        <v/>
      </c>
      <c r="H1419" s="99">
        <f>IF($U1419&lt;&gt;"",'CLUSTER FDT-2'!$A$2,"")</f>
        <v/>
      </c>
      <c r="J1419" s="99">
        <f>IF($U1419&lt;&gt;"",'CLUSTER FDT-2'!$A$2,"")</f>
        <v/>
      </c>
      <c r="K1419" s="99">
        <f>IF($U1419&lt;&gt;"",'CLUSTER FDT-2'!$A$2,"")</f>
        <v/>
      </c>
      <c r="L1419" s="99">
        <f>IF($U1419&lt;&gt;"",'HPDB FDT-2'!$AA1427,"")</f>
        <v/>
      </c>
      <c r="M1419" s="99">
        <f>IF($U1419&lt;&gt;"",'HPDB FDT-2'!$AB1427,"")</f>
        <v/>
      </c>
      <c r="N1419" s="113">
        <f>IF($U1419&lt;&gt;"",'HPDB FDT-2'!$AC1427,"")</f>
        <v/>
      </c>
      <c r="O1419" s="99">
        <f>IF('HPDB FDT-2'!$AD1427="","",'HPDB FDT-2'!$AD1427)</f>
        <v/>
      </c>
      <c r="T1419" s="99">
        <f>IF('HPDB FDT-2'!$AI1427="","",'HPDB FDT-2'!$AI1427)</f>
        <v/>
      </c>
      <c r="U1419" s="99">
        <f>IF('HPDB FDT-2'!$AJ1427="","",'HPDB FDT-2'!$AJ1427)</f>
        <v/>
      </c>
      <c r="V1419" s="113">
        <f>IF($U1419&lt;&gt;"","Single Dwelling Unit","")</f>
        <v/>
      </c>
      <c r="AB1419" s="113">
        <f>IF($U1419&lt;&gt;"","RFS","")</f>
        <v/>
      </c>
      <c r="AC1419" s="120">
        <f>IF($U1419&lt;&gt;"",'HPDB FDT-2'!$Q$3,"")</f>
        <v/>
      </c>
      <c r="AD1419" s="112">
        <f>IF($U1419&lt;&gt;"",'HPDB FDT-2'!$Q$4,"")</f>
        <v/>
      </c>
      <c r="AE1419" s="99">
        <f>IF($U1419&lt;&gt;"",'HPDB FDT-2'!$C$6,"")</f>
        <v/>
      </c>
      <c r="AF1419" s="120">
        <f>IF($U1419&lt;&gt;"",'HPDB FDT-2'!$AT1427,"")</f>
        <v/>
      </c>
      <c r="AG1419" s="100">
        <f>IF($A1419&lt;&gt;"",'CLUSTER FDT-2'!$H$2,"")</f>
        <v/>
      </c>
      <c r="AH1419" s="99">
        <f>IF('HPDB FDT-2'!$AV1427="","",'HPDB FDT-2'!$AV1427)</f>
        <v/>
      </c>
      <c r="AI1419" s="99">
        <f>IF('HPDB FDT-2'!$AW1427="","",'HPDB FDT-2'!$AW1427)</f>
        <v/>
      </c>
      <c r="AK1419" s="113">
        <f>IF($U1419&lt;&gt;"",'HPDB FDT-2'!$AX1427,"")</f>
        <v/>
      </c>
      <c r="AL1419" s="113">
        <f>IF($U1419&lt;&gt;"",'HPDB FDT-2'!$AY1427,"")</f>
        <v/>
      </c>
      <c r="AM1419" s="113">
        <f>IF($U1419&lt;&gt;"",'HPDB FDT-2'!$AZ1427,"")</f>
        <v/>
      </c>
      <c r="AN1419" s="113">
        <f>IF($U1419&lt;&gt;"",'HPDB FDT-2'!$BA1427,"")</f>
        <v/>
      </c>
      <c r="AO1419" s="113">
        <f>IF($U1419&lt;&gt;"",'HPDB FDT-2'!$BB1427,"")</f>
        <v/>
      </c>
      <c r="AP1419" s="113">
        <f>IF($U1419&lt;&gt;"","RFS","")</f>
        <v/>
      </c>
      <c r="AR1419" s="113">
        <f>IF($U1419&lt;&gt;"","31","")</f>
        <v/>
      </c>
      <c r="AS1419" s="113">
        <f>IF($U1419&lt;&gt;"","FALSE","")</f>
        <v/>
      </c>
      <c r="AT1419" s="113">
        <f>IF($U1419&lt;&gt;"","TRUE","")</f>
        <v/>
      </c>
    </row>
    <row r="1420" thickBot="1">
      <c r="A1420" s="99">
        <f>IF($U1420&lt;&gt;"",'HPDB FDT-2'!$Q1428,"")</f>
        <v/>
      </c>
      <c r="B1420" s="99">
        <f>IF($U1420&lt;&gt;"",'HPDB FDT-2'!$R1428,"")</f>
        <v/>
      </c>
      <c r="C1420" s="99">
        <f>IF($U1420&lt;&gt;"",'HPDB FDT-2'!$S1428,"")</f>
        <v/>
      </c>
      <c r="D1420" s="115">
        <f>IF($U1420&lt;&gt;"",'HPDB FDT-2'!$T1428,"")</f>
        <v/>
      </c>
      <c r="E1420" s="99">
        <f>IF($U1420&lt;&gt;"","FTTH","")</f>
        <v/>
      </c>
      <c r="F1420" s="115">
        <f>IF($U1420&lt;&gt;"",'HPDB FDT-2'!$V1428,"")</f>
        <v/>
      </c>
      <c r="G1420" s="99">
        <f>IF($U1420&lt;&gt;"","General Retail","")</f>
        <v/>
      </c>
      <c r="H1420" s="99">
        <f>IF($U1420&lt;&gt;"",'CLUSTER FDT-2'!$A$2,"")</f>
        <v/>
      </c>
      <c r="J1420" s="99">
        <f>IF($U1420&lt;&gt;"",'CLUSTER FDT-2'!$A$2,"")</f>
        <v/>
      </c>
      <c r="K1420" s="99">
        <f>IF($U1420&lt;&gt;"",'CLUSTER FDT-2'!$A$2,"")</f>
        <v/>
      </c>
      <c r="L1420" s="99">
        <f>IF($U1420&lt;&gt;"",'HPDB FDT-2'!$AA1428,"")</f>
        <v/>
      </c>
      <c r="M1420" s="99">
        <f>IF($U1420&lt;&gt;"",'HPDB FDT-2'!$AB1428,"")</f>
        <v/>
      </c>
      <c r="N1420" s="113">
        <f>IF($U1420&lt;&gt;"",'HPDB FDT-2'!$AC1428,"")</f>
        <v/>
      </c>
      <c r="O1420" s="99">
        <f>IF('HPDB FDT-2'!$AD1428="","",'HPDB FDT-2'!$AD1428)</f>
        <v/>
      </c>
      <c r="T1420" s="99">
        <f>IF('HPDB FDT-2'!$AI1428="","",'HPDB FDT-2'!$AI1428)</f>
        <v/>
      </c>
      <c r="U1420" s="99">
        <f>IF('HPDB FDT-2'!$AJ1428="","",'HPDB FDT-2'!$AJ1428)</f>
        <v/>
      </c>
      <c r="V1420" s="113">
        <f>IF($U1420&lt;&gt;"","Single Dwelling Unit","")</f>
        <v/>
      </c>
      <c r="AB1420" s="113">
        <f>IF($U1420&lt;&gt;"","RFS","")</f>
        <v/>
      </c>
      <c r="AC1420" s="120">
        <f>IF($U1420&lt;&gt;"",'HPDB FDT-2'!$Q$3,"")</f>
        <v/>
      </c>
      <c r="AD1420" s="112">
        <f>IF($U1420&lt;&gt;"",'HPDB FDT-2'!$Q$4,"")</f>
        <v/>
      </c>
      <c r="AE1420" s="99">
        <f>IF($U1420&lt;&gt;"",'HPDB FDT-2'!$C$6,"")</f>
        <v/>
      </c>
      <c r="AF1420" s="120">
        <f>IF($U1420&lt;&gt;"",'HPDB FDT-2'!$AT1428,"")</f>
        <v/>
      </c>
      <c r="AG1420" s="100">
        <f>IF($A1420&lt;&gt;"",'CLUSTER FDT-2'!$H$2,"")</f>
        <v/>
      </c>
      <c r="AH1420" s="99">
        <f>IF('HPDB FDT-2'!$AV1428="","",'HPDB FDT-2'!$AV1428)</f>
        <v/>
      </c>
      <c r="AI1420" s="99">
        <f>IF('HPDB FDT-2'!$AW1428="","",'HPDB FDT-2'!$AW1428)</f>
        <v/>
      </c>
      <c r="AK1420" s="113">
        <f>IF($U1420&lt;&gt;"",'HPDB FDT-2'!$AX1428,"")</f>
        <v/>
      </c>
      <c r="AL1420" s="113">
        <f>IF($U1420&lt;&gt;"",'HPDB FDT-2'!$AY1428,"")</f>
        <v/>
      </c>
      <c r="AM1420" s="113">
        <f>IF($U1420&lt;&gt;"",'HPDB FDT-2'!$AZ1428,"")</f>
        <v/>
      </c>
      <c r="AN1420" s="113">
        <f>IF($U1420&lt;&gt;"",'HPDB FDT-2'!$BA1428,"")</f>
        <v/>
      </c>
      <c r="AO1420" s="113">
        <f>IF($U1420&lt;&gt;"",'HPDB FDT-2'!$BB1428,"")</f>
        <v/>
      </c>
      <c r="AP1420" s="113">
        <f>IF($U1420&lt;&gt;"","RFS","")</f>
        <v/>
      </c>
      <c r="AR1420" s="113">
        <f>IF($U1420&lt;&gt;"","31","")</f>
        <v/>
      </c>
      <c r="AS1420" s="113">
        <f>IF($U1420&lt;&gt;"","FALSE","")</f>
        <v/>
      </c>
      <c r="AT1420" s="113">
        <f>IF($U1420&lt;&gt;"","TRUE","")</f>
        <v/>
      </c>
    </row>
    <row r="1421" thickBot="1">
      <c r="A1421" s="99">
        <f>IF($U1421&lt;&gt;"",'HPDB FDT-2'!$Q1429,"")</f>
        <v/>
      </c>
      <c r="B1421" s="99">
        <f>IF($U1421&lt;&gt;"",'HPDB FDT-2'!$R1429,"")</f>
        <v/>
      </c>
      <c r="C1421" s="99">
        <f>IF($U1421&lt;&gt;"",'HPDB FDT-2'!$S1429,"")</f>
        <v/>
      </c>
      <c r="D1421" s="115">
        <f>IF($U1421&lt;&gt;"",'HPDB FDT-2'!$T1429,"")</f>
        <v/>
      </c>
      <c r="E1421" s="99">
        <f>IF($U1421&lt;&gt;"","FTTH","")</f>
        <v/>
      </c>
      <c r="F1421" s="115">
        <f>IF($U1421&lt;&gt;"",'HPDB FDT-2'!$V1429,"")</f>
        <v/>
      </c>
      <c r="G1421" s="99">
        <f>IF($U1421&lt;&gt;"","General Retail","")</f>
        <v/>
      </c>
      <c r="H1421" s="99">
        <f>IF($U1421&lt;&gt;"",'CLUSTER FDT-2'!$A$2,"")</f>
        <v/>
      </c>
      <c r="J1421" s="99">
        <f>IF($U1421&lt;&gt;"",'CLUSTER FDT-2'!$A$2,"")</f>
        <v/>
      </c>
      <c r="K1421" s="99">
        <f>IF($U1421&lt;&gt;"",'CLUSTER FDT-2'!$A$2,"")</f>
        <v/>
      </c>
      <c r="L1421" s="99">
        <f>IF($U1421&lt;&gt;"",'HPDB FDT-2'!$AA1429,"")</f>
        <v/>
      </c>
      <c r="M1421" s="99">
        <f>IF($U1421&lt;&gt;"",'HPDB FDT-2'!$AB1429,"")</f>
        <v/>
      </c>
      <c r="N1421" s="113">
        <f>IF($U1421&lt;&gt;"",'HPDB FDT-2'!$AC1429,"")</f>
        <v/>
      </c>
      <c r="O1421" s="99">
        <f>IF('HPDB FDT-2'!$AD1429="","",'HPDB FDT-2'!$AD1429)</f>
        <v/>
      </c>
      <c r="T1421" s="99">
        <f>IF('HPDB FDT-2'!$AI1429="","",'HPDB FDT-2'!$AI1429)</f>
        <v/>
      </c>
      <c r="U1421" s="99">
        <f>IF('HPDB FDT-2'!$AJ1429="","",'HPDB FDT-2'!$AJ1429)</f>
        <v/>
      </c>
      <c r="V1421" s="113">
        <f>IF($U1421&lt;&gt;"","Single Dwelling Unit","")</f>
        <v/>
      </c>
      <c r="AB1421" s="113">
        <f>IF($U1421&lt;&gt;"","RFS","")</f>
        <v/>
      </c>
      <c r="AC1421" s="120">
        <f>IF($U1421&lt;&gt;"",'HPDB FDT-2'!$Q$3,"")</f>
        <v/>
      </c>
      <c r="AD1421" s="112">
        <f>IF($U1421&lt;&gt;"",'HPDB FDT-2'!$Q$4,"")</f>
        <v/>
      </c>
      <c r="AE1421" s="99">
        <f>IF($U1421&lt;&gt;"",'HPDB FDT-2'!$C$6,"")</f>
        <v/>
      </c>
      <c r="AF1421" s="120">
        <f>IF($U1421&lt;&gt;"",'HPDB FDT-2'!$AT1429,"")</f>
        <v/>
      </c>
      <c r="AG1421" s="100">
        <f>IF($A1421&lt;&gt;"",'CLUSTER FDT-2'!$H$2,"")</f>
        <v/>
      </c>
      <c r="AH1421" s="99">
        <f>IF('HPDB FDT-2'!$AV1429="","",'HPDB FDT-2'!$AV1429)</f>
        <v/>
      </c>
      <c r="AI1421" s="99">
        <f>IF('HPDB FDT-2'!$AW1429="","",'HPDB FDT-2'!$AW1429)</f>
        <v/>
      </c>
      <c r="AK1421" s="113">
        <f>IF($U1421&lt;&gt;"",'HPDB FDT-2'!$AX1429,"")</f>
        <v/>
      </c>
      <c r="AL1421" s="113">
        <f>IF($U1421&lt;&gt;"",'HPDB FDT-2'!$AY1429,"")</f>
        <v/>
      </c>
      <c r="AM1421" s="113">
        <f>IF($U1421&lt;&gt;"",'HPDB FDT-2'!$AZ1429,"")</f>
        <v/>
      </c>
      <c r="AN1421" s="113">
        <f>IF($U1421&lt;&gt;"",'HPDB FDT-2'!$BA1429,"")</f>
        <v/>
      </c>
      <c r="AO1421" s="113">
        <f>IF($U1421&lt;&gt;"",'HPDB FDT-2'!$BB1429,"")</f>
        <v/>
      </c>
      <c r="AP1421" s="113">
        <f>IF($U1421&lt;&gt;"","RFS","")</f>
        <v/>
      </c>
      <c r="AR1421" s="113">
        <f>IF($U1421&lt;&gt;"","31","")</f>
        <v/>
      </c>
      <c r="AS1421" s="113">
        <f>IF($U1421&lt;&gt;"","FALSE","")</f>
        <v/>
      </c>
      <c r="AT1421" s="113">
        <f>IF($U1421&lt;&gt;"","TRUE","")</f>
        <v/>
      </c>
    </row>
    <row r="1422" thickBot="1">
      <c r="A1422" s="99">
        <f>IF($U1422&lt;&gt;"",'HPDB FDT-2'!$Q1430,"")</f>
        <v/>
      </c>
      <c r="B1422" s="99">
        <f>IF($U1422&lt;&gt;"",'HPDB FDT-2'!$R1430,"")</f>
        <v/>
      </c>
      <c r="C1422" s="99">
        <f>IF($U1422&lt;&gt;"",'HPDB FDT-2'!$S1430,"")</f>
        <v/>
      </c>
      <c r="D1422" s="115">
        <f>IF($U1422&lt;&gt;"",'HPDB FDT-2'!$T1430,"")</f>
        <v/>
      </c>
      <c r="E1422" s="99">
        <f>IF($U1422&lt;&gt;"","FTTH","")</f>
        <v/>
      </c>
      <c r="F1422" s="115">
        <f>IF($U1422&lt;&gt;"",'HPDB FDT-2'!$V1430,"")</f>
        <v/>
      </c>
      <c r="G1422" s="99">
        <f>IF($U1422&lt;&gt;"","General Retail","")</f>
        <v/>
      </c>
      <c r="H1422" s="99">
        <f>IF($U1422&lt;&gt;"",'CLUSTER FDT-2'!$A$2,"")</f>
        <v/>
      </c>
      <c r="J1422" s="99">
        <f>IF($U1422&lt;&gt;"",'CLUSTER FDT-2'!$A$2,"")</f>
        <v/>
      </c>
      <c r="K1422" s="99">
        <f>IF($U1422&lt;&gt;"",'CLUSTER FDT-2'!$A$2,"")</f>
        <v/>
      </c>
      <c r="L1422" s="99">
        <f>IF($U1422&lt;&gt;"",'HPDB FDT-2'!$AA1430,"")</f>
        <v/>
      </c>
      <c r="M1422" s="99">
        <f>IF($U1422&lt;&gt;"",'HPDB FDT-2'!$AB1430,"")</f>
        <v/>
      </c>
      <c r="N1422" s="113">
        <f>IF($U1422&lt;&gt;"",'HPDB FDT-2'!$AC1430,"")</f>
        <v/>
      </c>
      <c r="O1422" s="99">
        <f>IF('HPDB FDT-2'!$AD1430="","",'HPDB FDT-2'!$AD1430)</f>
        <v/>
      </c>
      <c r="T1422" s="99">
        <f>IF('HPDB FDT-2'!$AI1430="","",'HPDB FDT-2'!$AI1430)</f>
        <v/>
      </c>
      <c r="U1422" s="99">
        <f>IF('HPDB FDT-2'!$AJ1430="","",'HPDB FDT-2'!$AJ1430)</f>
        <v/>
      </c>
      <c r="V1422" s="113">
        <f>IF($U1422&lt;&gt;"","Single Dwelling Unit","")</f>
        <v/>
      </c>
      <c r="AB1422" s="113">
        <f>IF($U1422&lt;&gt;"","RFS","")</f>
        <v/>
      </c>
      <c r="AC1422" s="120">
        <f>IF($U1422&lt;&gt;"",'HPDB FDT-2'!$Q$3,"")</f>
        <v/>
      </c>
      <c r="AD1422" s="112">
        <f>IF($U1422&lt;&gt;"",'HPDB FDT-2'!$Q$4,"")</f>
        <v/>
      </c>
      <c r="AE1422" s="99">
        <f>IF($U1422&lt;&gt;"",'HPDB FDT-2'!$C$6,"")</f>
        <v/>
      </c>
      <c r="AF1422" s="120">
        <f>IF($U1422&lt;&gt;"",'HPDB FDT-2'!$AT1430,"")</f>
        <v/>
      </c>
      <c r="AG1422" s="100">
        <f>IF($A1422&lt;&gt;"",'CLUSTER FDT-2'!$H$2,"")</f>
        <v/>
      </c>
      <c r="AH1422" s="99">
        <f>IF('HPDB FDT-2'!$AV1430="","",'HPDB FDT-2'!$AV1430)</f>
        <v/>
      </c>
      <c r="AI1422" s="99">
        <f>IF('HPDB FDT-2'!$AW1430="","",'HPDB FDT-2'!$AW1430)</f>
        <v/>
      </c>
      <c r="AK1422" s="113">
        <f>IF($U1422&lt;&gt;"",'HPDB FDT-2'!$AX1430,"")</f>
        <v/>
      </c>
      <c r="AL1422" s="113">
        <f>IF($U1422&lt;&gt;"",'HPDB FDT-2'!$AY1430,"")</f>
        <v/>
      </c>
      <c r="AM1422" s="113">
        <f>IF($U1422&lt;&gt;"",'HPDB FDT-2'!$AZ1430,"")</f>
        <v/>
      </c>
      <c r="AN1422" s="113">
        <f>IF($U1422&lt;&gt;"",'HPDB FDT-2'!$BA1430,"")</f>
        <v/>
      </c>
      <c r="AO1422" s="113">
        <f>IF($U1422&lt;&gt;"",'HPDB FDT-2'!$BB1430,"")</f>
        <v/>
      </c>
      <c r="AP1422" s="113">
        <f>IF($U1422&lt;&gt;"","RFS","")</f>
        <v/>
      </c>
      <c r="AR1422" s="113">
        <f>IF($U1422&lt;&gt;"","31","")</f>
        <v/>
      </c>
      <c r="AS1422" s="113">
        <f>IF($U1422&lt;&gt;"","FALSE","")</f>
        <v/>
      </c>
      <c r="AT1422" s="113">
        <f>IF($U1422&lt;&gt;"","TRUE","")</f>
        <v/>
      </c>
    </row>
    <row r="1423" thickBot="1">
      <c r="A1423" s="99">
        <f>IF($U1423&lt;&gt;"",'HPDB FDT-2'!$Q1431,"")</f>
        <v/>
      </c>
      <c r="B1423" s="99">
        <f>IF($U1423&lt;&gt;"",'HPDB FDT-2'!$R1431,"")</f>
        <v/>
      </c>
      <c r="C1423" s="99">
        <f>IF($U1423&lt;&gt;"",'HPDB FDT-2'!$S1431,"")</f>
        <v/>
      </c>
      <c r="D1423" s="115">
        <f>IF($U1423&lt;&gt;"",'HPDB FDT-2'!$T1431,"")</f>
        <v/>
      </c>
      <c r="E1423" s="99">
        <f>IF($U1423&lt;&gt;"","FTTH","")</f>
        <v/>
      </c>
      <c r="F1423" s="115">
        <f>IF($U1423&lt;&gt;"",'HPDB FDT-2'!$V1431,"")</f>
        <v/>
      </c>
      <c r="G1423" s="99">
        <f>IF($U1423&lt;&gt;"","General Retail","")</f>
        <v/>
      </c>
      <c r="H1423" s="99">
        <f>IF($U1423&lt;&gt;"",'CLUSTER FDT-2'!$A$2,"")</f>
        <v/>
      </c>
      <c r="J1423" s="99">
        <f>IF($U1423&lt;&gt;"",'CLUSTER FDT-2'!$A$2,"")</f>
        <v/>
      </c>
      <c r="K1423" s="99">
        <f>IF($U1423&lt;&gt;"",'CLUSTER FDT-2'!$A$2,"")</f>
        <v/>
      </c>
      <c r="L1423" s="99">
        <f>IF($U1423&lt;&gt;"",'HPDB FDT-2'!$AA1431,"")</f>
        <v/>
      </c>
      <c r="M1423" s="99">
        <f>IF($U1423&lt;&gt;"",'HPDB FDT-2'!$AB1431,"")</f>
        <v/>
      </c>
      <c r="N1423" s="113">
        <f>IF($U1423&lt;&gt;"",'HPDB FDT-2'!$AC1431,"")</f>
        <v/>
      </c>
      <c r="O1423" s="99">
        <f>IF('HPDB FDT-2'!$AD1431="","",'HPDB FDT-2'!$AD1431)</f>
        <v/>
      </c>
      <c r="T1423" s="99">
        <f>IF('HPDB FDT-2'!$AI1431="","",'HPDB FDT-2'!$AI1431)</f>
        <v/>
      </c>
      <c r="U1423" s="99">
        <f>IF('HPDB FDT-2'!$AJ1431="","",'HPDB FDT-2'!$AJ1431)</f>
        <v/>
      </c>
      <c r="V1423" s="113">
        <f>IF($U1423&lt;&gt;"","Single Dwelling Unit","")</f>
        <v/>
      </c>
      <c r="AB1423" s="113">
        <f>IF($U1423&lt;&gt;"","RFS","")</f>
        <v/>
      </c>
      <c r="AC1423" s="120">
        <f>IF($U1423&lt;&gt;"",'HPDB FDT-2'!$Q$3,"")</f>
        <v/>
      </c>
      <c r="AD1423" s="112">
        <f>IF($U1423&lt;&gt;"",'HPDB FDT-2'!$Q$4,"")</f>
        <v/>
      </c>
      <c r="AE1423" s="99">
        <f>IF($U1423&lt;&gt;"",'HPDB FDT-2'!$C$6,"")</f>
        <v/>
      </c>
      <c r="AF1423" s="120">
        <f>IF($U1423&lt;&gt;"",'HPDB FDT-2'!$AT1431,"")</f>
        <v/>
      </c>
      <c r="AG1423" s="100">
        <f>IF($A1423&lt;&gt;"",'CLUSTER FDT-2'!$H$2,"")</f>
        <v/>
      </c>
      <c r="AH1423" s="99">
        <f>IF('HPDB FDT-2'!$AV1431="","",'HPDB FDT-2'!$AV1431)</f>
        <v/>
      </c>
      <c r="AI1423" s="99">
        <f>IF('HPDB FDT-2'!$AW1431="","",'HPDB FDT-2'!$AW1431)</f>
        <v/>
      </c>
      <c r="AK1423" s="113">
        <f>IF($U1423&lt;&gt;"",'HPDB FDT-2'!$AX1431,"")</f>
        <v/>
      </c>
      <c r="AL1423" s="113">
        <f>IF($U1423&lt;&gt;"",'HPDB FDT-2'!$AY1431,"")</f>
        <v/>
      </c>
      <c r="AM1423" s="113">
        <f>IF($U1423&lt;&gt;"",'HPDB FDT-2'!$AZ1431,"")</f>
        <v/>
      </c>
      <c r="AN1423" s="113">
        <f>IF($U1423&lt;&gt;"",'HPDB FDT-2'!$BA1431,"")</f>
        <v/>
      </c>
      <c r="AO1423" s="113">
        <f>IF($U1423&lt;&gt;"",'HPDB FDT-2'!$BB1431,"")</f>
        <v/>
      </c>
      <c r="AP1423" s="113">
        <f>IF($U1423&lt;&gt;"","RFS","")</f>
        <v/>
      </c>
      <c r="AR1423" s="113">
        <f>IF($U1423&lt;&gt;"","31","")</f>
        <v/>
      </c>
      <c r="AS1423" s="113">
        <f>IF($U1423&lt;&gt;"","FALSE","")</f>
        <v/>
      </c>
      <c r="AT1423" s="113">
        <f>IF($U1423&lt;&gt;"","TRUE","")</f>
        <v/>
      </c>
    </row>
    <row r="1424" thickBot="1">
      <c r="A1424" s="99">
        <f>IF($U1424&lt;&gt;"",'HPDB FDT-2'!$Q1432,"")</f>
        <v/>
      </c>
      <c r="B1424" s="99">
        <f>IF($U1424&lt;&gt;"",'HPDB FDT-2'!$R1432,"")</f>
        <v/>
      </c>
      <c r="C1424" s="99">
        <f>IF($U1424&lt;&gt;"",'HPDB FDT-2'!$S1432,"")</f>
        <v/>
      </c>
      <c r="D1424" s="115">
        <f>IF($U1424&lt;&gt;"",'HPDB FDT-2'!$T1432,"")</f>
        <v/>
      </c>
      <c r="E1424" s="99">
        <f>IF($U1424&lt;&gt;"","FTTH","")</f>
        <v/>
      </c>
      <c r="F1424" s="115">
        <f>IF($U1424&lt;&gt;"",'HPDB FDT-2'!$V1432,"")</f>
        <v/>
      </c>
      <c r="G1424" s="99">
        <f>IF($U1424&lt;&gt;"","General Retail","")</f>
        <v/>
      </c>
      <c r="H1424" s="99">
        <f>IF($U1424&lt;&gt;"",'CLUSTER FDT-2'!$A$2,"")</f>
        <v/>
      </c>
      <c r="J1424" s="99">
        <f>IF($U1424&lt;&gt;"",'CLUSTER FDT-2'!$A$2,"")</f>
        <v/>
      </c>
      <c r="K1424" s="99">
        <f>IF($U1424&lt;&gt;"",'CLUSTER FDT-2'!$A$2,"")</f>
        <v/>
      </c>
      <c r="L1424" s="99">
        <f>IF($U1424&lt;&gt;"",'HPDB FDT-2'!$AA1432,"")</f>
        <v/>
      </c>
      <c r="M1424" s="99">
        <f>IF($U1424&lt;&gt;"",'HPDB FDT-2'!$AB1432,"")</f>
        <v/>
      </c>
      <c r="N1424" s="113">
        <f>IF($U1424&lt;&gt;"",'HPDB FDT-2'!$AC1432,"")</f>
        <v/>
      </c>
      <c r="O1424" s="99">
        <f>IF('HPDB FDT-2'!$AD1432="","",'HPDB FDT-2'!$AD1432)</f>
        <v/>
      </c>
      <c r="T1424" s="99">
        <f>IF('HPDB FDT-2'!$AI1432="","",'HPDB FDT-2'!$AI1432)</f>
        <v/>
      </c>
      <c r="U1424" s="99">
        <f>IF('HPDB FDT-2'!$AJ1432="","",'HPDB FDT-2'!$AJ1432)</f>
        <v/>
      </c>
      <c r="V1424" s="113">
        <f>IF($U1424&lt;&gt;"","Single Dwelling Unit","")</f>
        <v/>
      </c>
      <c r="AB1424" s="113">
        <f>IF($U1424&lt;&gt;"","RFS","")</f>
        <v/>
      </c>
      <c r="AC1424" s="120">
        <f>IF($U1424&lt;&gt;"",'HPDB FDT-2'!$Q$3,"")</f>
        <v/>
      </c>
      <c r="AD1424" s="112">
        <f>IF($U1424&lt;&gt;"",'HPDB FDT-2'!$Q$4,"")</f>
        <v/>
      </c>
      <c r="AE1424" s="99">
        <f>IF($U1424&lt;&gt;"",'HPDB FDT-2'!$C$6,"")</f>
        <v/>
      </c>
      <c r="AF1424" s="120">
        <f>IF($U1424&lt;&gt;"",'HPDB FDT-2'!$AT1432,"")</f>
        <v/>
      </c>
      <c r="AG1424" s="100">
        <f>IF($A1424&lt;&gt;"",'CLUSTER FDT-2'!$H$2,"")</f>
        <v/>
      </c>
      <c r="AH1424" s="99">
        <f>IF('HPDB FDT-2'!$AV1432="","",'HPDB FDT-2'!$AV1432)</f>
        <v/>
      </c>
      <c r="AI1424" s="99">
        <f>IF('HPDB FDT-2'!$AW1432="","",'HPDB FDT-2'!$AW1432)</f>
        <v/>
      </c>
      <c r="AK1424" s="113">
        <f>IF($U1424&lt;&gt;"",'HPDB FDT-2'!$AX1432,"")</f>
        <v/>
      </c>
      <c r="AL1424" s="113">
        <f>IF($U1424&lt;&gt;"",'HPDB FDT-2'!$AY1432,"")</f>
        <v/>
      </c>
      <c r="AM1424" s="113">
        <f>IF($U1424&lt;&gt;"",'HPDB FDT-2'!$AZ1432,"")</f>
        <v/>
      </c>
      <c r="AN1424" s="113">
        <f>IF($U1424&lt;&gt;"",'HPDB FDT-2'!$BA1432,"")</f>
        <v/>
      </c>
      <c r="AO1424" s="113">
        <f>IF($U1424&lt;&gt;"",'HPDB FDT-2'!$BB1432,"")</f>
        <v/>
      </c>
      <c r="AP1424" s="113">
        <f>IF($U1424&lt;&gt;"","RFS","")</f>
        <v/>
      </c>
      <c r="AR1424" s="113">
        <f>IF($U1424&lt;&gt;"","31","")</f>
        <v/>
      </c>
      <c r="AS1424" s="113">
        <f>IF($U1424&lt;&gt;"","FALSE","")</f>
        <v/>
      </c>
      <c r="AT1424" s="113">
        <f>IF($U1424&lt;&gt;"","TRUE","")</f>
        <v/>
      </c>
    </row>
    <row r="1425" thickBot="1">
      <c r="A1425" s="99">
        <f>IF($U1425&lt;&gt;"",'HPDB FDT-2'!$Q1433,"")</f>
        <v/>
      </c>
      <c r="B1425" s="99">
        <f>IF($U1425&lt;&gt;"",'HPDB FDT-2'!$R1433,"")</f>
        <v/>
      </c>
      <c r="C1425" s="99">
        <f>IF($U1425&lt;&gt;"",'HPDB FDT-2'!$S1433,"")</f>
        <v/>
      </c>
      <c r="D1425" s="115">
        <f>IF($U1425&lt;&gt;"",'HPDB FDT-2'!$T1433,"")</f>
        <v/>
      </c>
      <c r="E1425" s="99">
        <f>IF($U1425&lt;&gt;"","FTTH","")</f>
        <v/>
      </c>
      <c r="F1425" s="115">
        <f>IF($U1425&lt;&gt;"",'HPDB FDT-2'!$V1433,"")</f>
        <v/>
      </c>
      <c r="G1425" s="99">
        <f>IF($U1425&lt;&gt;"","General Retail","")</f>
        <v/>
      </c>
      <c r="H1425" s="99">
        <f>IF($U1425&lt;&gt;"",'CLUSTER FDT-2'!$A$2,"")</f>
        <v/>
      </c>
      <c r="J1425" s="99">
        <f>IF($U1425&lt;&gt;"",'CLUSTER FDT-2'!$A$2,"")</f>
        <v/>
      </c>
      <c r="K1425" s="99">
        <f>IF($U1425&lt;&gt;"",'CLUSTER FDT-2'!$A$2,"")</f>
        <v/>
      </c>
      <c r="L1425" s="99">
        <f>IF($U1425&lt;&gt;"",'HPDB FDT-2'!$AA1433,"")</f>
        <v/>
      </c>
      <c r="M1425" s="99">
        <f>IF($U1425&lt;&gt;"",'HPDB FDT-2'!$AB1433,"")</f>
        <v/>
      </c>
      <c r="N1425" s="113">
        <f>IF($U1425&lt;&gt;"",'HPDB FDT-2'!$AC1433,"")</f>
        <v/>
      </c>
      <c r="O1425" s="99">
        <f>IF('HPDB FDT-2'!$AD1433="","",'HPDB FDT-2'!$AD1433)</f>
        <v/>
      </c>
      <c r="T1425" s="99">
        <f>IF('HPDB FDT-2'!$AI1433="","",'HPDB FDT-2'!$AI1433)</f>
        <v/>
      </c>
      <c r="U1425" s="99">
        <f>IF('HPDB FDT-2'!$AJ1433="","",'HPDB FDT-2'!$AJ1433)</f>
        <v/>
      </c>
      <c r="V1425" s="113">
        <f>IF($U1425&lt;&gt;"","Single Dwelling Unit","")</f>
        <v/>
      </c>
      <c r="AB1425" s="113">
        <f>IF($U1425&lt;&gt;"","RFS","")</f>
        <v/>
      </c>
      <c r="AC1425" s="120">
        <f>IF($U1425&lt;&gt;"",'HPDB FDT-2'!$Q$3,"")</f>
        <v/>
      </c>
      <c r="AD1425" s="112">
        <f>IF($U1425&lt;&gt;"",'HPDB FDT-2'!$Q$4,"")</f>
        <v/>
      </c>
      <c r="AE1425" s="99">
        <f>IF($U1425&lt;&gt;"",'HPDB FDT-2'!$C$6,"")</f>
        <v/>
      </c>
      <c r="AF1425" s="120">
        <f>IF($U1425&lt;&gt;"",'HPDB FDT-2'!$AT1433,"")</f>
        <v/>
      </c>
      <c r="AG1425" s="100">
        <f>IF($A1425&lt;&gt;"",'CLUSTER FDT-2'!$H$2,"")</f>
        <v/>
      </c>
      <c r="AH1425" s="99">
        <f>IF('HPDB FDT-2'!$AV1433="","",'HPDB FDT-2'!$AV1433)</f>
        <v/>
      </c>
      <c r="AI1425" s="99">
        <f>IF('HPDB FDT-2'!$AW1433="","",'HPDB FDT-2'!$AW1433)</f>
        <v/>
      </c>
      <c r="AK1425" s="113">
        <f>IF($U1425&lt;&gt;"",'HPDB FDT-2'!$AX1433,"")</f>
        <v/>
      </c>
      <c r="AL1425" s="113">
        <f>IF($U1425&lt;&gt;"",'HPDB FDT-2'!$AY1433,"")</f>
        <v/>
      </c>
      <c r="AM1425" s="113">
        <f>IF($U1425&lt;&gt;"",'HPDB FDT-2'!$AZ1433,"")</f>
        <v/>
      </c>
      <c r="AN1425" s="113">
        <f>IF($U1425&lt;&gt;"",'HPDB FDT-2'!$BA1433,"")</f>
        <v/>
      </c>
      <c r="AO1425" s="113">
        <f>IF($U1425&lt;&gt;"",'HPDB FDT-2'!$BB1433,"")</f>
        <v/>
      </c>
      <c r="AP1425" s="113">
        <f>IF($U1425&lt;&gt;"","RFS","")</f>
        <v/>
      </c>
      <c r="AR1425" s="113">
        <f>IF($U1425&lt;&gt;"","31","")</f>
        <v/>
      </c>
      <c r="AS1425" s="113">
        <f>IF($U1425&lt;&gt;"","FALSE","")</f>
        <v/>
      </c>
      <c r="AT1425" s="113">
        <f>IF($U1425&lt;&gt;"","TRUE","")</f>
        <v/>
      </c>
    </row>
    <row r="1426" thickBot="1">
      <c r="A1426" s="99">
        <f>IF($U1426&lt;&gt;"",'HPDB FDT-2'!$Q1434,"")</f>
        <v/>
      </c>
      <c r="B1426" s="99">
        <f>IF($U1426&lt;&gt;"",'HPDB FDT-2'!$R1434,"")</f>
        <v/>
      </c>
      <c r="C1426" s="99">
        <f>IF($U1426&lt;&gt;"",'HPDB FDT-2'!$S1434,"")</f>
        <v/>
      </c>
      <c r="D1426" s="115">
        <f>IF($U1426&lt;&gt;"",'HPDB FDT-2'!$T1434,"")</f>
        <v/>
      </c>
      <c r="E1426" s="99">
        <f>IF($U1426&lt;&gt;"","FTTH","")</f>
        <v/>
      </c>
      <c r="F1426" s="115">
        <f>IF($U1426&lt;&gt;"",'HPDB FDT-2'!$V1434,"")</f>
        <v/>
      </c>
      <c r="G1426" s="99">
        <f>IF($U1426&lt;&gt;"","General Retail","")</f>
        <v/>
      </c>
      <c r="H1426" s="99">
        <f>IF($U1426&lt;&gt;"",'CLUSTER FDT-2'!$A$2,"")</f>
        <v/>
      </c>
      <c r="J1426" s="99">
        <f>IF($U1426&lt;&gt;"",'CLUSTER FDT-2'!$A$2,"")</f>
        <v/>
      </c>
      <c r="K1426" s="99">
        <f>IF($U1426&lt;&gt;"",'CLUSTER FDT-2'!$A$2,"")</f>
        <v/>
      </c>
      <c r="L1426" s="99">
        <f>IF($U1426&lt;&gt;"",'HPDB FDT-2'!$AA1434,"")</f>
        <v/>
      </c>
      <c r="M1426" s="99">
        <f>IF($U1426&lt;&gt;"",'HPDB FDT-2'!$AB1434,"")</f>
        <v/>
      </c>
      <c r="N1426" s="113">
        <f>IF($U1426&lt;&gt;"",'HPDB FDT-2'!$AC1434,"")</f>
        <v/>
      </c>
      <c r="O1426" s="99">
        <f>IF('HPDB FDT-2'!$AD1434="","",'HPDB FDT-2'!$AD1434)</f>
        <v/>
      </c>
      <c r="T1426" s="99">
        <f>IF('HPDB FDT-2'!$AI1434="","",'HPDB FDT-2'!$AI1434)</f>
        <v/>
      </c>
      <c r="U1426" s="99">
        <f>IF('HPDB FDT-2'!$AJ1434="","",'HPDB FDT-2'!$AJ1434)</f>
        <v/>
      </c>
      <c r="V1426" s="113">
        <f>IF($U1426&lt;&gt;"","Single Dwelling Unit","")</f>
        <v/>
      </c>
      <c r="AB1426" s="113">
        <f>IF($U1426&lt;&gt;"","RFS","")</f>
        <v/>
      </c>
      <c r="AC1426" s="120">
        <f>IF($U1426&lt;&gt;"",'HPDB FDT-2'!$Q$3,"")</f>
        <v/>
      </c>
      <c r="AD1426" s="112">
        <f>IF($U1426&lt;&gt;"",'HPDB FDT-2'!$Q$4,"")</f>
        <v/>
      </c>
      <c r="AE1426" s="99">
        <f>IF($U1426&lt;&gt;"",'HPDB FDT-2'!$C$6,"")</f>
        <v/>
      </c>
      <c r="AF1426" s="120">
        <f>IF($U1426&lt;&gt;"",'HPDB FDT-2'!$AT1434,"")</f>
        <v/>
      </c>
      <c r="AG1426" s="100">
        <f>IF($A1426&lt;&gt;"",'CLUSTER FDT-2'!$H$2,"")</f>
        <v/>
      </c>
      <c r="AH1426" s="99">
        <f>IF('HPDB FDT-2'!$AV1434="","",'HPDB FDT-2'!$AV1434)</f>
        <v/>
      </c>
      <c r="AI1426" s="99">
        <f>IF('HPDB FDT-2'!$AW1434="","",'HPDB FDT-2'!$AW1434)</f>
        <v/>
      </c>
      <c r="AK1426" s="113">
        <f>IF($U1426&lt;&gt;"",'HPDB FDT-2'!$AX1434,"")</f>
        <v/>
      </c>
      <c r="AL1426" s="113">
        <f>IF($U1426&lt;&gt;"",'HPDB FDT-2'!$AY1434,"")</f>
        <v/>
      </c>
      <c r="AM1426" s="113">
        <f>IF($U1426&lt;&gt;"",'HPDB FDT-2'!$AZ1434,"")</f>
        <v/>
      </c>
      <c r="AN1426" s="113">
        <f>IF($U1426&lt;&gt;"",'HPDB FDT-2'!$BA1434,"")</f>
        <v/>
      </c>
      <c r="AO1426" s="113">
        <f>IF($U1426&lt;&gt;"",'HPDB FDT-2'!$BB1434,"")</f>
        <v/>
      </c>
      <c r="AP1426" s="113">
        <f>IF($U1426&lt;&gt;"","RFS","")</f>
        <v/>
      </c>
      <c r="AR1426" s="113">
        <f>IF($U1426&lt;&gt;"","31","")</f>
        <v/>
      </c>
      <c r="AS1426" s="113">
        <f>IF($U1426&lt;&gt;"","FALSE","")</f>
        <v/>
      </c>
      <c r="AT1426" s="113">
        <f>IF($U1426&lt;&gt;"","TRUE","")</f>
        <v/>
      </c>
    </row>
    <row r="1427" thickBot="1">
      <c r="A1427" s="99">
        <f>IF($U1427&lt;&gt;"",'HPDB FDT-2'!$Q1435,"")</f>
        <v/>
      </c>
      <c r="B1427" s="99">
        <f>IF($U1427&lt;&gt;"",'HPDB FDT-2'!$R1435,"")</f>
        <v/>
      </c>
      <c r="C1427" s="99">
        <f>IF($U1427&lt;&gt;"",'HPDB FDT-2'!$S1435,"")</f>
        <v/>
      </c>
      <c r="D1427" s="115">
        <f>IF($U1427&lt;&gt;"",'HPDB FDT-2'!$T1435,"")</f>
        <v/>
      </c>
      <c r="E1427" s="99">
        <f>IF($U1427&lt;&gt;"","FTTH","")</f>
        <v/>
      </c>
      <c r="F1427" s="115">
        <f>IF($U1427&lt;&gt;"",'HPDB FDT-2'!$V1435,"")</f>
        <v/>
      </c>
      <c r="G1427" s="99">
        <f>IF($U1427&lt;&gt;"","General Retail","")</f>
        <v/>
      </c>
      <c r="H1427" s="99">
        <f>IF($U1427&lt;&gt;"",'CLUSTER FDT-2'!$A$2,"")</f>
        <v/>
      </c>
      <c r="J1427" s="99">
        <f>IF($U1427&lt;&gt;"",'CLUSTER FDT-2'!$A$2,"")</f>
        <v/>
      </c>
      <c r="K1427" s="99">
        <f>IF($U1427&lt;&gt;"",'CLUSTER FDT-2'!$A$2,"")</f>
        <v/>
      </c>
      <c r="L1427" s="99">
        <f>IF($U1427&lt;&gt;"",'HPDB FDT-2'!$AA1435,"")</f>
        <v/>
      </c>
      <c r="M1427" s="99">
        <f>IF($U1427&lt;&gt;"",'HPDB FDT-2'!$AB1435,"")</f>
        <v/>
      </c>
      <c r="N1427" s="113">
        <f>IF($U1427&lt;&gt;"",'HPDB FDT-2'!$AC1435,"")</f>
        <v/>
      </c>
      <c r="O1427" s="99">
        <f>IF('HPDB FDT-2'!$AD1435="","",'HPDB FDT-2'!$AD1435)</f>
        <v/>
      </c>
      <c r="T1427" s="99">
        <f>IF('HPDB FDT-2'!$AI1435="","",'HPDB FDT-2'!$AI1435)</f>
        <v/>
      </c>
      <c r="U1427" s="99">
        <f>IF('HPDB FDT-2'!$AJ1435="","",'HPDB FDT-2'!$AJ1435)</f>
        <v/>
      </c>
      <c r="V1427" s="113">
        <f>IF($U1427&lt;&gt;"","Single Dwelling Unit","")</f>
        <v/>
      </c>
      <c r="AB1427" s="113">
        <f>IF($U1427&lt;&gt;"","RFS","")</f>
        <v/>
      </c>
      <c r="AC1427" s="120">
        <f>IF($U1427&lt;&gt;"",'HPDB FDT-2'!$Q$3,"")</f>
        <v/>
      </c>
      <c r="AD1427" s="112">
        <f>IF($U1427&lt;&gt;"",'HPDB FDT-2'!$Q$4,"")</f>
        <v/>
      </c>
      <c r="AE1427" s="99">
        <f>IF($U1427&lt;&gt;"",'HPDB FDT-2'!$C$6,"")</f>
        <v/>
      </c>
      <c r="AF1427" s="120">
        <f>IF($U1427&lt;&gt;"",'HPDB FDT-2'!$AT1435,"")</f>
        <v/>
      </c>
      <c r="AG1427" s="100">
        <f>IF($A1427&lt;&gt;"",'CLUSTER FDT-2'!$H$2,"")</f>
        <v/>
      </c>
      <c r="AH1427" s="99">
        <f>IF('HPDB FDT-2'!$AV1435="","",'HPDB FDT-2'!$AV1435)</f>
        <v/>
      </c>
      <c r="AI1427" s="99">
        <f>IF('HPDB FDT-2'!$AW1435="","",'HPDB FDT-2'!$AW1435)</f>
        <v/>
      </c>
      <c r="AK1427" s="113">
        <f>IF($U1427&lt;&gt;"",'HPDB FDT-2'!$AX1435,"")</f>
        <v/>
      </c>
      <c r="AL1427" s="113">
        <f>IF($U1427&lt;&gt;"",'HPDB FDT-2'!$AY1435,"")</f>
        <v/>
      </c>
      <c r="AM1427" s="113">
        <f>IF($U1427&lt;&gt;"",'HPDB FDT-2'!$AZ1435,"")</f>
        <v/>
      </c>
      <c r="AN1427" s="113">
        <f>IF($U1427&lt;&gt;"",'HPDB FDT-2'!$BA1435,"")</f>
        <v/>
      </c>
      <c r="AO1427" s="113">
        <f>IF($U1427&lt;&gt;"",'HPDB FDT-2'!$BB1435,"")</f>
        <v/>
      </c>
      <c r="AP1427" s="113">
        <f>IF($U1427&lt;&gt;"","RFS","")</f>
        <v/>
      </c>
      <c r="AR1427" s="113">
        <f>IF($U1427&lt;&gt;"","31","")</f>
        <v/>
      </c>
      <c r="AS1427" s="113">
        <f>IF($U1427&lt;&gt;"","FALSE","")</f>
        <v/>
      </c>
      <c r="AT1427" s="113">
        <f>IF($U1427&lt;&gt;"","TRUE","")</f>
        <v/>
      </c>
    </row>
    <row r="1428" thickBot="1">
      <c r="A1428" s="99">
        <f>IF($U1428&lt;&gt;"",'HPDB FDT-2'!$Q1436,"")</f>
        <v/>
      </c>
      <c r="B1428" s="99">
        <f>IF($U1428&lt;&gt;"",'HPDB FDT-2'!$R1436,"")</f>
        <v/>
      </c>
      <c r="C1428" s="99">
        <f>IF($U1428&lt;&gt;"",'HPDB FDT-2'!$S1436,"")</f>
        <v/>
      </c>
      <c r="D1428" s="115">
        <f>IF($U1428&lt;&gt;"",'HPDB FDT-2'!$T1436,"")</f>
        <v/>
      </c>
      <c r="E1428" s="99">
        <f>IF($U1428&lt;&gt;"","FTTH","")</f>
        <v/>
      </c>
      <c r="F1428" s="115">
        <f>IF($U1428&lt;&gt;"",'HPDB FDT-2'!$V1436,"")</f>
        <v/>
      </c>
      <c r="G1428" s="99">
        <f>IF($U1428&lt;&gt;"","General Retail","")</f>
        <v/>
      </c>
      <c r="H1428" s="99">
        <f>IF($U1428&lt;&gt;"",'CLUSTER FDT-2'!$A$2,"")</f>
        <v/>
      </c>
      <c r="J1428" s="99">
        <f>IF($U1428&lt;&gt;"",'CLUSTER FDT-2'!$A$2,"")</f>
        <v/>
      </c>
      <c r="K1428" s="99">
        <f>IF($U1428&lt;&gt;"",'CLUSTER FDT-2'!$A$2,"")</f>
        <v/>
      </c>
      <c r="L1428" s="99">
        <f>IF($U1428&lt;&gt;"",'HPDB FDT-2'!$AA1436,"")</f>
        <v/>
      </c>
      <c r="M1428" s="99">
        <f>IF($U1428&lt;&gt;"",'HPDB FDT-2'!$AB1436,"")</f>
        <v/>
      </c>
      <c r="N1428" s="113">
        <f>IF($U1428&lt;&gt;"",'HPDB FDT-2'!$AC1436,"")</f>
        <v/>
      </c>
      <c r="O1428" s="99">
        <f>IF('HPDB FDT-2'!$AD1436="","",'HPDB FDT-2'!$AD1436)</f>
        <v/>
      </c>
      <c r="T1428" s="99">
        <f>IF('HPDB FDT-2'!$AI1436="","",'HPDB FDT-2'!$AI1436)</f>
        <v/>
      </c>
      <c r="U1428" s="99">
        <f>IF('HPDB FDT-2'!$AJ1436="","",'HPDB FDT-2'!$AJ1436)</f>
        <v/>
      </c>
      <c r="V1428" s="113">
        <f>IF($U1428&lt;&gt;"","Single Dwelling Unit","")</f>
        <v/>
      </c>
      <c r="AB1428" s="113">
        <f>IF($U1428&lt;&gt;"","RFS","")</f>
        <v/>
      </c>
      <c r="AC1428" s="120">
        <f>IF($U1428&lt;&gt;"",'HPDB FDT-2'!$Q$3,"")</f>
        <v/>
      </c>
      <c r="AD1428" s="112">
        <f>IF($U1428&lt;&gt;"",'HPDB FDT-2'!$Q$4,"")</f>
        <v/>
      </c>
      <c r="AE1428" s="99">
        <f>IF($U1428&lt;&gt;"",'HPDB FDT-2'!$C$6,"")</f>
        <v/>
      </c>
      <c r="AF1428" s="120">
        <f>IF($U1428&lt;&gt;"",'HPDB FDT-2'!$AT1436,"")</f>
        <v/>
      </c>
      <c r="AG1428" s="100">
        <f>IF($A1428&lt;&gt;"",'CLUSTER FDT-2'!$H$2,"")</f>
        <v/>
      </c>
      <c r="AH1428" s="99">
        <f>IF('HPDB FDT-2'!$AV1436="","",'HPDB FDT-2'!$AV1436)</f>
        <v/>
      </c>
      <c r="AI1428" s="99">
        <f>IF('HPDB FDT-2'!$AW1436="","",'HPDB FDT-2'!$AW1436)</f>
        <v/>
      </c>
      <c r="AK1428" s="113">
        <f>IF($U1428&lt;&gt;"",'HPDB FDT-2'!$AX1436,"")</f>
        <v/>
      </c>
      <c r="AL1428" s="113">
        <f>IF($U1428&lt;&gt;"",'HPDB FDT-2'!$AY1436,"")</f>
        <v/>
      </c>
      <c r="AM1428" s="113">
        <f>IF($U1428&lt;&gt;"",'HPDB FDT-2'!$AZ1436,"")</f>
        <v/>
      </c>
      <c r="AN1428" s="113">
        <f>IF($U1428&lt;&gt;"",'HPDB FDT-2'!$BA1436,"")</f>
        <v/>
      </c>
      <c r="AO1428" s="113">
        <f>IF($U1428&lt;&gt;"",'HPDB FDT-2'!$BB1436,"")</f>
        <v/>
      </c>
      <c r="AP1428" s="113">
        <f>IF($U1428&lt;&gt;"","RFS","")</f>
        <v/>
      </c>
      <c r="AR1428" s="113">
        <f>IF($U1428&lt;&gt;"","31","")</f>
        <v/>
      </c>
      <c r="AS1428" s="113">
        <f>IF($U1428&lt;&gt;"","FALSE","")</f>
        <v/>
      </c>
      <c r="AT1428" s="113">
        <f>IF($U1428&lt;&gt;"","TRUE","")</f>
        <v/>
      </c>
    </row>
    <row r="1429" thickBot="1">
      <c r="A1429" s="99">
        <f>IF($U1429&lt;&gt;"",'HPDB FDT-2'!$Q1437,"")</f>
        <v/>
      </c>
      <c r="B1429" s="99">
        <f>IF($U1429&lt;&gt;"",'HPDB FDT-2'!$R1437,"")</f>
        <v/>
      </c>
      <c r="C1429" s="99">
        <f>IF($U1429&lt;&gt;"",'HPDB FDT-2'!$S1437,"")</f>
        <v/>
      </c>
      <c r="D1429" s="115">
        <f>IF($U1429&lt;&gt;"",'HPDB FDT-2'!$T1437,"")</f>
        <v/>
      </c>
      <c r="E1429" s="99">
        <f>IF($U1429&lt;&gt;"","FTTH","")</f>
        <v/>
      </c>
      <c r="F1429" s="115">
        <f>IF($U1429&lt;&gt;"",'HPDB FDT-2'!$V1437,"")</f>
        <v/>
      </c>
      <c r="G1429" s="99">
        <f>IF($U1429&lt;&gt;"","General Retail","")</f>
        <v/>
      </c>
      <c r="H1429" s="99">
        <f>IF($U1429&lt;&gt;"",'CLUSTER FDT-2'!$A$2,"")</f>
        <v/>
      </c>
      <c r="J1429" s="99">
        <f>IF($U1429&lt;&gt;"",'CLUSTER FDT-2'!$A$2,"")</f>
        <v/>
      </c>
      <c r="K1429" s="99">
        <f>IF($U1429&lt;&gt;"",'CLUSTER FDT-2'!$A$2,"")</f>
        <v/>
      </c>
      <c r="L1429" s="99">
        <f>IF($U1429&lt;&gt;"",'HPDB FDT-2'!$AA1437,"")</f>
        <v/>
      </c>
      <c r="M1429" s="99">
        <f>IF($U1429&lt;&gt;"",'HPDB FDT-2'!$AB1437,"")</f>
        <v/>
      </c>
      <c r="N1429" s="113">
        <f>IF($U1429&lt;&gt;"",'HPDB FDT-2'!$AC1437,"")</f>
        <v/>
      </c>
      <c r="O1429" s="99">
        <f>IF('HPDB FDT-2'!$AD1437="","",'HPDB FDT-2'!$AD1437)</f>
        <v/>
      </c>
      <c r="T1429" s="99">
        <f>IF('HPDB FDT-2'!$AI1437="","",'HPDB FDT-2'!$AI1437)</f>
        <v/>
      </c>
      <c r="U1429" s="99">
        <f>IF('HPDB FDT-2'!$AJ1437="","",'HPDB FDT-2'!$AJ1437)</f>
        <v/>
      </c>
      <c r="V1429" s="113">
        <f>IF($U1429&lt;&gt;"","Single Dwelling Unit","")</f>
        <v/>
      </c>
      <c r="AB1429" s="113">
        <f>IF($U1429&lt;&gt;"","RFS","")</f>
        <v/>
      </c>
      <c r="AC1429" s="120">
        <f>IF($U1429&lt;&gt;"",'HPDB FDT-2'!$Q$3,"")</f>
        <v/>
      </c>
      <c r="AD1429" s="112">
        <f>IF($U1429&lt;&gt;"",'HPDB FDT-2'!$Q$4,"")</f>
        <v/>
      </c>
      <c r="AE1429" s="99">
        <f>IF($U1429&lt;&gt;"",'HPDB FDT-2'!$C$6,"")</f>
        <v/>
      </c>
      <c r="AF1429" s="120">
        <f>IF($U1429&lt;&gt;"",'HPDB FDT-2'!$AT1437,"")</f>
        <v/>
      </c>
      <c r="AG1429" s="100">
        <f>IF($A1429&lt;&gt;"",'CLUSTER FDT-2'!$H$2,"")</f>
        <v/>
      </c>
      <c r="AH1429" s="99">
        <f>IF('HPDB FDT-2'!$AV1437="","",'HPDB FDT-2'!$AV1437)</f>
        <v/>
      </c>
      <c r="AI1429" s="99">
        <f>IF('HPDB FDT-2'!$AW1437="","",'HPDB FDT-2'!$AW1437)</f>
        <v/>
      </c>
      <c r="AK1429" s="113">
        <f>IF($U1429&lt;&gt;"",'HPDB FDT-2'!$AX1437,"")</f>
        <v/>
      </c>
      <c r="AL1429" s="113">
        <f>IF($U1429&lt;&gt;"",'HPDB FDT-2'!$AY1437,"")</f>
        <v/>
      </c>
      <c r="AM1429" s="113">
        <f>IF($U1429&lt;&gt;"",'HPDB FDT-2'!$AZ1437,"")</f>
        <v/>
      </c>
      <c r="AN1429" s="113">
        <f>IF($U1429&lt;&gt;"",'HPDB FDT-2'!$BA1437,"")</f>
        <v/>
      </c>
      <c r="AO1429" s="113">
        <f>IF($U1429&lt;&gt;"",'HPDB FDT-2'!$BB1437,"")</f>
        <v/>
      </c>
      <c r="AP1429" s="113">
        <f>IF($U1429&lt;&gt;"","RFS","")</f>
        <v/>
      </c>
      <c r="AR1429" s="113">
        <f>IF($U1429&lt;&gt;"","31","")</f>
        <v/>
      </c>
      <c r="AS1429" s="113">
        <f>IF($U1429&lt;&gt;"","FALSE","")</f>
        <v/>
      </c>
      <c r="AT1429" s="113">
        <f>IF($U1429&lt;&gt;"","TRUE","")</f>
        <v/>
      </c>
    </row>
    <row r="1430" thickBot="1">
      <c r="A1430" s="99">
        <f>IF($U1430&lt;&gt;"",'HPDB FDT-2'!$Q1438,"")</f>
        <v/>
      </c>
      <c r="B1430" s="99">
        <f>IF($U1430&lt;&gt;"",'HPDB FDT-2'!$R1438,"")</f>
        <v/>
      </c>
      <c r="C1430" s="99">
        <f>IF($U1430&lt;&gt;"",'HPDB FDT-2'!$S1438,"")</f>
        <v/>
      </c>
      <c r="D1430" s="115">
        <f>IF($U1430&lt;&gt;"",'HPDB FDT-2'!$T1438,"")</f>
        <v/>
      </c>
      <c r="E1430" s="99">
        <f>IF($U1430&lt;&gt;"","FTTH","")</f>
        <v/>
      </c>
      <c r="F1430" s="115">
        <f>IF($U1430&lt;&gt;"",'HPDB FDT-2'!$V1438,"")</f>
        <v/>
      </c>
      <c r="G1430" s="99">
        <f>IF($U1430&lt;&gt;"","General Retail","")</f>
        <v/>
      </c>
      <c r="H1430" s="99">
        <f>IF($U1430&lt;&gt;"",'CLUSTER FDT-2'!$A$2,"")</f>
        <v/>
      </c>
      <c r="J1430" s="99">
        <f>IF($U1430&lt;&gt;"",'CLUSTER FDT-2'!$A$2,"")</f>
        <v/>
      </c>
      <c r="K1430" s="99">
        <f>IF($U1430&lt;&gt;"",'CLUSTER FDT-2'!$A$2,"")</f>
        <v/>
      </c>
      <c r="L1430" s="99">
        <f>IF($U1430&lt;&gt;"",'HPDB FDT-2'!$AA1438,"")</f>
        <v/>
      </c>
      <c r="M1430" s="99">
        <f>IF($U1430&lt;&gt;"",'HPDB FDT-2'!$AB1438,"")</f>
        <v/>
      </c>
      <c r="N1430" s="113">
        <f>IF($U1430&lt;&gt;"",'HPDB FDT-2'!$AC1438,"")</f>
        <v/>
      </c>
      <c r="O1430" s="99">
        <f>IF('HPDB FDT-2'!$AD1438="","",'HPDB FDT-2'!$AD1438)</f>
        <v/>
      </c>
      <c r="T1430" s="99">
        <f>IF('HPDB FDT-2'!$AI1438="","",'HPDB FDT-2'!$AI1438)</f>
        <v/>
      </c>
      <c r="U1430" s="99">
        <f>IF('HPDB FDT-2'!$AJ1438="","",'HPDB FDT-2'!$AJ1438)</f>
        <v/>
      </c>
      <c r="V1430" s="113">
        <f>IF($U1430&lt;&gt;"","Single Dwelling Unit","")</f>
        <v/>
      </c>
      <c r="AB1430" s="113">
        <f>IF($U1430&lt;&gt;"","RFS","")</f>
        <v/>
      </c>
      <c r="AC1430" s="120">
        <f>IF($U1430&lt;&gt;"",'HPDB FDT-2'!$Q$3,"")</f>
        <v/>
      </c>
      <c r="AD1430" s="112">
        <f>IF($U1430&lt;&gt;"",'HPDB FDT-2'!$Q$4,"")</f>
        <v/>
      </c>
      <c r="AE1430" s="99">
        <f>IF($U1430&lt;&gt;"",'HPDB FDT-2'!$C$6,"")</f>
        <v/>
      </c>
      <c r="AF1430" s="120">
        <f>IF($U1430&lt;&gt;"",'HPDB FDT-2'!$AT1438,"")</f>
        <v/>
      </c>
      <c r="AG1430" s="100">
        <f>IF($A1430&lt;&gt;"",'CLUSTER FDT-2'!$H$2,"")</f>
        <v/>
      </c>
      <c r="AH1430" s="99">
        <f>IF('HPDB FDT-2'!$AV1438="","",'HPDB FDT-2'!$AV1438)</f>
        <v/>
      </c>
      <c r="AI1430" s="99">
        <f>IF('HPDB FDT-2'!$AW1438="","",'HPDB FDT-2'!$AW1438)</f>
        <v/>
      </c>
      <c r="AK1430" s="113">
        <f>IF($U1430&lt;&gt;"",'HPDB FDT-2'!$AX1438,"")</f>
        <v/>
      </c>
      <c r="AL1430" s="113">
        <f>IF($U1430&lt;&gt;"",'HPDB FDT-2'!$AY1438,"")</f>
        <v/>
      </c>
      <c r="AM1430" s="113">
        <f>IF($U1430&lt;&gt;"",'HPDB FDT-2'!$AZ1438,"")</f>
        <v/>
      </c>
      <c r="AN1430" s="113">
        <f>IF($U1430&lt;&gt;"",'HPDB FDT-2'!$BA1438,"")</f>
        <v/>
      </c>
      <c r="AO1430" s="113">
        <f>IF($U1430&lt;&gt;"",'HPDB FDT-2'!$BB1438,"")</f>
        <v/>
      </c>
      <c r="AP1430" s="113">
        <f>IF($U1430&lt;&gt;"","RFS","")</f>
        <v/>
      </c>
      <c r="AR1430" s="113">
        <f>IF($U1430&lt;&gt;"","31","")</f>
        <v/>
      </c>
      <c r="AS1430" s="113">
        <f>IF($U1430&lt;&gt;"","FALSE","")</f>
        <v/>
      </c>
      <c r="AT1430" s="113">
        <f>IF($U1430&lt;&gt;"","TRUE","")</f>
        <v/>
      </c>
    </row>
    <row r="1431" thickBot="1">
      <c r="A1431" s="99">
        <f>IF($U1431&lt;&gt;"",'HPDB FDT-2'!$Q1439,"")</f>
        <v/>
      </c>
      <c r="B1431" s="99">
        <f>IF($U1431&lt;&gt;"",'HPDB FDT-2'!$R1439,"")</f>
        <v/>
      </c>
      <c r="C1431" s="99">
        <f>IF($U1431&lt;&gt;"",'HPDB FDT-2'!$S1439,"")</f>
        <v/>
      </c>
      <c r="D1431" s="115">
        <f>IF($U1431&lt;&gt;"",'HPDB FDT-2'!$T1439,"")</f>
        <v/>
      </c>
      <c r="E1431" s="99">
        <f>IF($U1431&lt;&gt;"","FTTH","")</f>
        <v/>
      </c>
      <c r="F1431" s="115">
        <f>IF($U1431&lt;&gt;"",'HPDB FDT-2'!$V1439,"")</f>
        <v/>
      </c>
      <c r="G1431" s="99">
        <f>IF($U1431&lt;&gt;"","General Retail","")</f>
        <v/>
      </c>
      <c r="H1431" s="99">
        <f>IF($U1431&lt;&gt;"",'CLUSTER FDT-2'!$A$2,"")</f>
        <v/>
      </c>
      <c r="J1431" s="99">
        <f>IF($U1431&lt;&gt;"",'CLUSTER FDT-2'!$A$2,"")</f>
        <v/>
      </c>
      <c r="K1431" s="99">
        <f>IF($U1431&lt;&gt;"",'CLUSTER FDT-2'!$A$2,"")</f>
        <v/>
      </c>
      <c r="L1431" s="99">
        <f>IF($U1431&lt;&gt;"",'HPDB FDT-2'!$AA1439,"")</f>
        <v/>
      </c>
      <c r="M1431" s="99">
        <f>IF($U1431&lt;&gt;"",'HPDB FDT-2'!$AB1439,"")</f>
        <v/>
      </c>
      <c r="N1431" s="113">
        <f>IF($U1431&lt;&gt;"",'HPDB FDT-2'!$AC1439,"")</f>
        <v/>
      </c>
      <c r="O1431" s="99">
        <f>IF('HPDB FDT-2'!$AD1439="","",'HPDB FDT-2'!$AD1439)</f>
        <v/>
      </c>
      <c r="T1431" s="99">
        <f>IF('HPDB FDT-2'!$AI1439="","",'HPDB FDT-2'!$AI1439)</f>
        <v/>
      </c>
      <c r="U1431" s="99">
        <f>IF('HPDB FDT-2'!$AJ1439="","",'HPDB FDT-2'!$AJ1439)</f>
        <v/>
      </c>
      <c r="V1431" s="113">
        <f>IF($U1431&lt;&gt;"","Single Dwelling Unit","")</f>
        <v/>
      </c>
      <c r="AB1431" s="113">
        <f>IF($U1431&lt;&gt;"","RFS","")</f>
        <v/>
      </c>
      <c r="AC1431" s="120">
        <f>IF($U1431&lt;&gt;"",'HPDB FDT-2'!$Q$3,"")</f>
        <v/>
      </c>
      <c r="AD1431" s="112">
        <f>IF($U1431&lt;&gt;"",'HPDB FDT-2'!$Q$4,"")</f>
        <v/>
      </c>
      <c r="AE1431" s="99">
        <f>IF($U1431&lt;&gt;"",'HPDB FDT-2'!$C$6,"")</f>
        <v/>
      </c>
      <c r="AF1431" s="120">
        <f>IF($U1431&lt;&gt;"",'HPDB FDT-2'!$AT1439,"")</f>
        <v/>
      </c>
      <c r="AG1431" s="100">
        <f>IF($A1431&lt;&gt;"",'CLUSTER FDT-2'!$H$2,"")</f>
        <v/>
      </c>
      <c r="AH1431" s="99">
        <f>IF('HPDB FDT-2'!$AV1439="","",'HPDB FDT-2'!$AV1439)</f>
        <v/>
      </c>
      <c r="AI1431" s="99">
        <f>IF('HPDB FDT-2'!$AW1439="","",'HPDB FDT-2'!$AW1439)</f>
        <v/>
      </c>
      <c r="AK1431" s="113">
        <f>IF($U1431&lt;&gt;"",'HPDB FDT-2'!$AX1439,"")</f>
        <v/>
      </c>
      <c r="AL1431" s="113">
        <f>IF($U1431&lt;&gt;"",'HPDB FDT-2'!$AY1439,"")</f>
        <v/>
      </c>
      <c r="AM1431" s="113">
        <f>IF($U1431&lt;&gt;"",'HPDB FDT-2'!$AZ1439,"")</f>
        <v/>
      </c>
      <c r="AN1431" s="113">
        <f>IF($U1431&lt;&gt;"",'HPDB FDT-2'!$BA1439,"")</f>
        <v/>
      </c>
      <c r="AO1431" s="113">
        <f>IF($U1431&lt;&gt;"",'HPDB FDT-2'!$BB1439,"")</f>
        <v/>
      </c>
      <c r="AP1431" s="113">
        <f>IF($U1431&lt;&gt;"","RFS","")</f>
        <v/>
      </c>
      <c r="AR1431" s="113">
        <f>IF($U1431&lt;&gt;"","31","")</f>
        <v/>
      </c>
      <c r="AS1431" s="113">
        <f>IF($U1431&lt;&gt;"","FALSE","")</f>
        <v/>
      </c>
      <c r="AT1431" s="113">
        <f>IF($U1431&lt;&gt;"","TRUE","")</f>
        <v/>
      </c>
    </row>
    <row r="1432" thickBot="1">
      <c r="A1432" s="99">
        <f>IF($U1432&lt;&gt;"",'HPDB FDT-2'!$Q1440,"")</f>
        <v/>
      </c>
      <c r="B1432" s="99">
        <f>IF($U1432&lt;&gt;"",'HPDB FDT-2'!$R1440,"")</f>
        <v/>
      </c>
      <c r="C1432" s="99">
        <f>IF($U1432&lt;&gt;"",'HPDB FDT-2'!$S1440,"")</f>
        <v/>
      </c>
      <c r="D1432" s="115">
        <f>IF($U1432&lt;&gt;"",'HPDB FDT-2'!$T1440,"")</f>
        <v/>
      </c>
      <c r="E1432" s="99">
        <f>IF($U1432&lt;&gt;"","FTTH","")</f>
        <v/>
      </c>
      <c r="F1432" s="115">
        <f>IF($U1432&lt;&gt;"",'HPDB FDT-2'!$V1440,"")</f>
        <v/>
      </c>
      <c r="G1432" s="99">
        <f>IF($U1432&lt;&gt;"","General Retail","")</f>
        <v/>
      </c>
      <c r="H1432" s="99">
        <f>IF($U1432&lt;&gt;"",'CLUSTER FDT-2'!$A$2,"")</f>
        <v/>
      </c>
      <c r="J1432" s="99">
        <f>IF($U1432&lt;&gt;"",'CLUSTER FDT-2'!$A$2,"")</f>
        <v/>
      </c>
      <c r="K1432" s="99">
        <f>IF($U1432&lt;&gt;"",'CLUSTER FDT-2'!$A$2,"")</f>
        <v/>
      </c>
      <c r="L1432" s="99">
        <f>IF($U1432&lt;&gt;"",'HPDB FDT-2'!$AA1440,"")</f>
        <v/>
      </c>
      <c r="M1432" s="99">
        <f>IF($U1432&lt;&gt;"",'HPDB FDT-2'!$AB1440,"")</f>
        <v/>
      </c>
      <c r="N1432" s="113">
        <f>IF($U1432&lt;&gt;"",'HPDB FDT-2'!$AC1440,"")</f>
        <v/>
      </c>
      <c r="O1432" s="99">
        <f>IF('HPDB FDT-2'!$AD1440="","",'HPDB FDT-2'!$AD1440)</f>
        <v/>
      </c>
      <c r="T1432" s="99">
        <f>IF('HPDB FDT-2'!$AI1440="","",'HPDB FDT-2'!$AI1440)</f>
        <v/>
      </c>
      <c r="U1432" s="99">
        <f>IF('HPDB FDT-2'!$AJ1440="","",'HPDB FDT-2'!$AJ1440)</f>
        <v/>
      </c>
      <c r="V1432" s="113">
        <f>IF($U1432&lt;&gt;"","Single Dwelling Unit","")</f>
        <v/>
      </c>
      <c r="AB1432" s="113">
        <f>IF($U1432&lt;&gt;"","RFS","")</f>
        <v/>
      </c>
      <c r="AC1432" s="120">
        <f>IF($U1432&lt;&gt;"",'HPDB FDT-2'!$Q$3,"")</f>
        <v/>
      </c>
      <c r="AD1432" s="112">
        <f>IF($U1432&lt;&gt;"",'HPDB FDT-2'!$Q$4,"")</f>
        <v/>
      </c>
      <c r="AE1432" s="99">
        <f>IF($U1432&lt;&gt;"",'HPDB FDT-2'!$C$6,"")</f>
        <v/>
      </c>
      <c r="AF1432" s="120">
        <f>IF($U1432&lt;&gt;"",'HPDB FDT-2'!$AT1440,"")</f>
        <v/>
      </c>
      <c r="AG1432" s="100">
        <f>IF($A1432&lt;&gt;"",'CLUSTER FDT-2'!$H$2,"")</f>
        <v/>
      </c>
      <c r="AH1432" s="99">
        <f>IF('HPDB FDT-2'!$AV1440="","",'HPDB FDT-2'!$AV1440)</f>
        <v/>
      </c>
      <c r="AI1432" s="99">
        <f>IF('HPDB FDT-2'!$AW1440="","",'HPDB FDT-2'!$AW1440)</f>
        <v/>
      </c>
      <c r="AK1432" s="113">
        <f>IF($U1432&lt;&gt;"",'HPDB FDT-2'!$AX1440,"")</f>
        <v/>
      </c>
      <c r="AL1432" s="113">
        <f>IF($U1432&lt;&gt;"",'HPDB FDT-2'!$AY1440,"")</f>
        <v/>
      </c>
      <c r="AM1432" s="113">
        <f>IF($U1432&lt;&gt;"",'HPDB FDT-2'!$AZ1440,"")</f>
        <v/>
      </c>
      <c r="AN1432" s="113">
        <f>IF($U1432&lt;&gt;"",'HPDB FDT-2'!$BA1440,"")</f>
        <v/>
      </c>
      <c r="AO1432" s="113">
        <f>IF($U1432&lt;&gt;"",'HPDB FDT-2'!$BB1440,"")</f>
        <v/>
      </c>
      <c r="AP1432" s="113">
        <f>IF($U1432&lt;&gt;"","RFS","")</f>
        <v/>
      </c>
      <c r="AR1432" s="113">
        <f>IF($U1432&lt;&gt;"","31","")</f>
        <v/>
      </c>
      <c r="AS1432" s="113">
        <f>IF($U1432&lt;&gt;"","FALSE","")</f>
        <v/>
      </c>
      <c r="AT1432" s="113">
        <f>IF($U1432&lt;&gt;"","TRUE","")</f>
        <v/>
      </c>
    </row>
    <row r="1433" thickBot="1">
      <c r="A1433" s="99">
        <f>IF($U1433&lt;&gt;"",'HPDB FDT-2'!$Q1441,"")</f>
        <v/>
      </c>
      <c r="B1433" s="99">
        <f>IF($U1433&lt;&gt;"",'HPDB FDT-2'!$R1441,"")</f>
        <v/>
      </c>
      <c r="C1433" s="99">
        <f>IF($U1433&lt;&gt;"",'HPDB FDT-2'!$S1441,"")</f>
        <v/>
      </c>
      <c r="D1433" s="115">
        <f>IF($U1433&lt;&gt;"",'HPDB FDT-2'!$T1441,"")</f>
        <v/>
      </c>
      <c r="E1433" s="99">
        <f>IF($U1433&lt;&gt;"","FTTH","")</f>
        <v/>
      </c>
      <c r="F1433" s="115">
        <f>IF($U1433&lt;&gt;"",'HPDB FDT-2'!$V1441,"")</f>
        <v/>
      </c>
      <c r="G1433" s="99">
        <f>IF($U1433&lt;&gt;"","General Retail","")</f>
        <v/>
      </c>
      <c r="H1433" s="99">
        <f>IF($U1433&lt;&gt;"",'CLUSTER FDT-2'!$A$2,"")</f>
        <v/>
      </c>
      <c r="J1433" s="99">
        <f>IF($U1433&lt;&gt;"",'CLUSTER FDT-2'!$A$2,"")</f>
        <v/>
      </c>
      <c r="K1433" s="99">
        <f>IF($U1433&lt;&gt;"",'CLUSTER FDT-2'!$A$2,"")</f>
        <v/>
      </c>
      <c r="L1433" s="99">
        <f>IF($U1433&lt;&gt;"",'HPDB FDT-2'!$AA1441,"")</f>
        <v/>
      </c>
      <c r="M1433" s="99">
        <f>IF($U1433&lt;&gt;"",'HPDB FDT-2'!$AB1441,"")</f>
        <v/>
      </c>
      <c r="N1433" s="113">
        <f>IF($U1433&lt;&gt;"",'HPDB FDT-2'!$AC1441,"")</f>
        <v/>
      </c>
      <c r="O1433" s="99">
        <f>IF('HPDB FDT-2'!$AD1441="","",'HPDB FDT-2'!$AD1441)</f>
        <v/>
      </c>
      <c r="T1433" s="99">
        <f>IF('HPDB FDT-2'!$AI1441="","",'HPDB FDT-2'!$AI1441)</f>
        <v/>
      </c>
      <c r="U1433" s="99">
        <f>IF('HPDB FDT-2'!$AJ1441="","",'HPDB FDT-2'!$AJ1441)</f>
        <v/>
      </c>
      <c r="V1433" s="113">
        <f>IF($U1433&lt;&gt;"","Single Dwelling Unit","")</f>
        <v/>
      </c>
      <c r="AB1433" s="113">
        <f>IF($U1433&lt;&gt;"","RFS","")</f>
        <v/>
      </c>
      <c r="AC1433" s="120">
        <f>IF($U1433&lt;&gt;"",'HPDB FDT-2'!$Q$3,"")</f>
        <v/>
      </c>
      <c r="AD1433" s="112">
        <f>IF($U1433&lt;&gt;"",'HPDB FDT-2'!$Q$4,"")</f>
        <v/>
      </c>
      <c r="AE1433" s="99">
        <f>IF($U1433&lt;&gt;"",'HPDB FDT-2'!$C$6,"")</f>
        <v/>
      </c>
      <c r="AF1433" s="120">
        <f>IF($U1433&lt;&gt;"",'HPDB FDT-2'!$AT1441,"")</f>
        <v/>
      </c>
      <c r="AG1433" s="100">
        <f>IF($A1433&lt;&gt;"",'CLUSTER FDT-2'!$H$2,"")</f>
        <v/>
      </c>
      <c r="AH1433" s="99">
        <f>IF('HPDB FDT-2'!$AV1441="","",'HPDB FDT-2'!$AV1441)</f>
        <v/>
      </c>
      <c r="AI1433" s="99">
        <f>IF('HPDB FDT-2'!$AW1441="","",'HPDB FDT-2'!$AW1441)</f>
        <v/>
      </c>
      <c r="AK1433" s="113">
        <f>IF($U1433&lt;&gt;"",'HPDB FDT-2'!$AX1441,"")</f>
        <v/>
      </c>
      <c r="AL1433" s="113">
        <f>IF($U1433&lt;&gt;"",'HPDB FDT-2'!$AY1441,"")</f>
        <v/>
      </c>
      <c r="AM1433" s="113">
        <f>IF($U1433&lt;&gt;"",'HPDB FDT-2'!$AZ1441,"")</f>
        <v/>
      </c>
      <c r="AN1433" s="113">
        <f>IF($U1433&lt;&gt;"",'HPDB FDT-2'!$BA1441,"")</f>
        <v/>
      </c>
      <c r="AO1433" s="113">
        <f>IF($U1433&lt;&gt;"",'HPDB FDT-2'!$BB1441,"")</f>
        <v/>
      </c>
      <c r="AP1433" s="113">
        <f>IF($U1433&lt;&gt;"","RFS","")</f>
        <v/>
      </c>
      <c r="AR1433" s="113">
        <f>IF($U1433&lt;&gt;"","31","")</f>
        <v/>
      </c>
      <c r="AS1433" s="113">
        <f>IF($U1433&lt;&gt;"","FALSE","")</f>
        <v/>
      </c>
      <c r="AT1433" s="113">
        <f>IF($U1433&lt;&gt;"","TRUE","")</f>
        <v/>
      </c>
    </row>
    <row r="1434" thickBot="1">
      <c r="A1434" s="99">
        <f>IF($U1434&lt;&gt;"",'HPDB FDT-2'!$Q1442,"")</f>
        <v/>
      </c>
      <c r="B1434" s="99">
        <f>IF($U1434&lt;&gt;"",'HPDB FDT-2'!$R1442,"")</f>
        <v/>
      </c>
      <c r="C1434" s="99">
        <f>IF($U1434&lt;&gt;"",'HPDB FDT-2'!$S1442,"")</f>
        <v/>
      </c>
      <c r="D1434" s="115">
        <f>IF($U1434&lt;&gt;"",'HPDB FDT-2'!$T1442,"")</f>
        <v/>
      </c>
      <c r="E1434" s="99">
        <f>IF($U1434&lt;&gt;"","FTTH","")</f>
        <v/>
      </c>
      <c r="F1434" s="115">
        <f>IF($U1434&lt;&gt;"",'HPDB FDT-2'!$V1442,"")</f>
        <v/>
      </c>
      <c r="G1434" s="99">
        <f>IF($U1434&lt;&gt;"","General Retail","")</f>
        <v/>
      </c>
      <c r="H1434" s="99">
        <f>IF($U1434&lt;&gt;"",'CLUSTER FDT-2'!$A$2,"")</f>
        <v/>
      </c>
      <c r="J1434" s="99">
        <f>IF($U1434&lt;&gt;"",'CLUSTER FDT-2'!$A$2,"")</f>
        <v/>
      </c>
      <c r="K1434" s="99">
        <f>IF($U1434&lt;&gt;"",'CLUSTER FDT-2'!$A$2,"")</f>
        <v/>
      </c>
      <c r="L1434" s="99">
        <f>IF($U1434&lt;&gt;"",'HPDB FDT-2'!$AA1442,"")</f>
        <v/>
      </c>
      <c r="M1434" s="99">
        <f>IF($U1434&lt;&gt;"",'HPDB FDT-2'!$AB1442,"")</f>
        <v/>
      </c>
      <c r="N1434" s="113">
        <f>IF($U1434&lt;&gt;"",'HPDB FDT-2'!$AC1442,"")</f>
        <v/>
      </c>
      <c r="O1434" s="99">
        <f>IF('HPDB FDT-2'!$AD1442="","",'HPDB FDT-2'!$AD1442)</f>
        <v/>
      </c>
      <c r="T1434" s="99">
        <f>IF('HPDB FDT-2'!$AI1442="","",'HPDB FDT-2'!$AI1442)</f>
        <v/>
      </c>
      <c r="U1434" s="99">
        <f>IF('HPDB FDT-2'!$AJ1442="","",'HPDB FDT-2'!$AJ1442)</f>
        <v/>
      </c>
      <c r="V1434" s="113">
        <f>IF($U1434&lt;&gt;"","Single Dwelling Unit","")</f>
        <v/>
      </c>
      <c r="AB1434" s="113">
        <f>IF($U1434&lt;&gt;"","RFS","")</f>
        <v/>
      </c>
      <c r="AC1434" s="120">
        <f>IF($U1434&lt;&gt;"",'HPDB FDT-2'!$Q$3,"")</f>
        <v/>
      </c>
      <c r="AD1434" s="112">
        <f>IF($U1434&lt;&gt;"",'HPDB FDT-2'!$Q$4,"")</f>
        <v/>
      </c>
      <c r="AE1434" s="99">
        <f>IF($U1434&lt;&gt;"",'HPDB FDT-2'!$C$6,"")</f>
        <v/>
      </c>
      <c r="AF1434" s="120">
        <f>IF($U1434&lt;&gt;"",'HPDB FDT-2'!$AT1442,"")</f>
        <v/>
      </c>
      <c r="AG1434" s="100">
        <f>IF($A1434&lt;&gt;"",'CLUSTER FDT-2'!$H$2,"")</f>
        <v/>
      </c>
      <c r="AH1434" s="99">
        <f>IF('HPDB FDT-2'!$AV1442="","",'HPDB FDT-2'!$AV1442)</f>
        <v/>
      </c>
      <c r="AI1434" s="99">
        <f>IF('HPDB FDT-2'!$AW1442="","",'HPDB FDT-2'!$AW1442)</f>
        <v/>
      </c>
      <c r="AK1434" s="113">
        <f>IF($U1434&lt;&gt;"",'HPDB FDT-2'!$AX1442,"")</f>
        <v/>
      </c>
      <c r="AL1434" s="113">
        <f>IF($U1434&lt;&gt;"",'HPDB FDT-2'!$AY1442,"")</f>
        <v/>
      </c>
      <c r="AM1434" s="113">
        <f>IF($U1434&lt;&gt;"",'HPDB FDT-2'!$AZ1442,"")</f>
        <v/>
      </c>
      <c r="AN1434" s="113">
        <f>IF($U1434&lt;&gt;"",'HPDB FDT-2'!$BA1442,"")</f>
        <v/>
      </c>
      <c r="AO1434" s="113">
        <f>IF($U1434&lt;&gt;"",'HPDB FDT-2'!$BB1442,"")</f>
        <v/>
      </c>
      <c r="AP1434" s="113">
        <f>IF($U1434&lt;&gt;"","RFS","")</f>
        <v/>
      </c>
      <c r="AR1434" s="113">
        <f>IF($U1434&lt;&gt;"","31","")</f>
        <v/>
      </c>
      <c r="AS1434" s="113">
        <f>IF($U1434&lt;&gt;"","FALSE","")</f>
        <v/>
      </c>
      <c r="AT1434" s="113">
        <f>IF($U1434&lt;&gt;"","TRUE","")</f>
        <v/>
      </c>
    </row>
    <row r="1435" thickBot="1">
      <c r="A1435" s="99">
        <f>IF($U1435&lt;&gt;"",'HPDB FDT-2'!$Q1443,"")</f>
        <v/>
      </c>
      <c r="B1435" s="99">
        <f>IF($U1435&lt;&gt;"",'HPDB FDT-2'!$R1443,"")</f>
        <v/>
      </c>
      <c r="C1435" s="99">
        <f>IF($U1435&lt;&gt;"",'HPDB FDT-2'!$S1443,"")</f>
        <v/>
      </c>
      <c r="D1435" s="115">
        <f>IF($U1435&lt;&gt;"",'HPDB FDT-2'!$T1443,"")</f>
        <v/>
      </c>
      <c r="E1435" s="99">
        <f>IF($U1435&lt;&gt;"","FTTH","")</f>
        <v/>
      </c>
      <c r="F1435" s="115">
        <f>IF($U1435&lt;&gt;"",'HPDB FDT-2'!$V1443,"")</f>
        <v/>
      </c>
      <c r="G1435" s="99">
        <f>IF($U1435&lt;&gt;"","General Retail","")</f>
        <v/>
      </c>
      <c r="H1435" s="99">
        <f>IF($U1435&lt;&gt;"",'CLUSTER FDT-2'!$A$2,"")</f>
        <v/>
      </c>
      <c r="J1435" s="99">
        <f>IF($U1435&lt;&gt;"",'CLUSTER FDT-2'!$A$2,"")</f>
        <v/>
      </c>
      <c r="K1435" s="99">
        <f>IF($U1435&lt;&gt;"",'CLUSTER FDT-2'!$A$2,"")</f>
        <v/>
      </c>
      <c r="L1435" s="99">
        <f>IF($U1435&lt;&gt;"",'HPDB FDT-2'!$AA1443,"")</f>
        <v/>
      </c>
      <c r="M1435" s="99">
        <f>IF($U1435&lt;&gt;"",'HPDB FDT-2'!$AB1443,"")</f>
        <v/>
      </c>
      <c r="N1435" s="113">
        <f>IF($U1435&lt;&gt;"",'HPDB FDT-2'!$AC1443,"")</f>
        <v/>
      </c>
      <c r="O1435" s="99">
        <f>IF('HPDB FDT-2'!$AD1443="","",'HPDB FDT-2'!$AD1443)</f>
        <v/>
      </c>
      <c r="T1435" s="99">
        <f>IF('HPDB FDT-2'!$AI1443="","",'HPDB FDT-2'!$AI1443)</f>
        <v/>
      </c>
      <c r="U1435" s="99">
        <f>IF('HPDB FDT-2'!$AJ1443="","",'HPDB FDT-2'!$AJ1443)</f>
        <v/>
      </c>
      <c r="V1435" s="113">
        <f>IF($U1435&lt;&gt;"","Single Dwelling Unit","")</f>
        <v/>
      </c>
      <c r="AB1435" s="113">
        <f>IF($U1435&lt;&gt;"","RFS","")</f>
        <v/>
      </c>
      <c r="AC1435" s="120">
        <f>IF($U1435&lt;&gt;"",'HPDB FDT-2'!$Q$3,"")</f>
        <v/>
      </c>
      <c r="AD1435" s="112">
        <f>IF($U1435&lt;&gt;"",'HPDB FDT-2'!$Q$4,"")</f>
        <v/>
      </c>
      <c r="AE1435" s="99">
        <f>IF($U1435&lt;&gt;"",'HPDB FDT-2'!$C$6,"")</f>
        <v/>
      </c>
      <c r="AF1435" s="120">
        <f>IF($U1435&lt;&gt;"",'HPDB FDT-2'!$AT1443,"")</f>
        <v/>
      </c>
      <c r="AG1435" s="100">
        <f>IF($A1435&lt;&gt;"",'CLUSTER FDT-2'!$H$2,"")</f>
        <v/>
      </c>
      <c r="AH1435" s="99">
        <f>IF('HPDB FDT-2'!$AV1443="","",'HPDB FDT-2'!$AV1443)</f>
        <v/>
      </c>
      <c r="AI1435" s="99">
        <f>IF('HPDB FDT-2'!$AW1443="","",'HPDB FDT-2'!$AW1443)</f>
        <v/>
      </c>
      <c r="AK1435" s="113">
        <f>IF($U1435&lt;&gt;"",'HPDB FDT-2'!$AX1443,"")</f>
        <v/>
      </c>
      <c r="AL1435" s="113">
        <f>IF($U1435&lt;&gt;"",'HPDB FDT-2'!$AY1443,"")</f>
        <v/>
      </c>
      <c r="AM1435" s="113">
        <f>IF($U1435&lt;&gt;"",'HPDB FDT-2'!$AZ1443,"")</f>
        <v/>
      </c>
      <c r="AN1435" s="113">
        <f>IF($U1435&lt;&gt;"",'HPDB FDT-2'!$BA1443,"")</f>
        <v/>
      </c>
      <c r="AO1435" s="113">
        <f>IF($U1435&lt;&gt;"",'HPDB FDT-2'!$BB1443,"")</f>
        <v/>
      </c>
      <c r="AP1435" s="113">
        <f>IF($U1435&lt;&gt;"","RFS","")</f>
        <v/>
      </c>
      <c r="AR1435" s="113">
        <f>IF($U1435&lt;&gt;"","31","")</f>
        <v/>
      </c>
      <c r="AS1435" s="113">
        <f>IF($U1435&lt;&gt;"","FALSE","")</f>
        <v/>
      </c>
      <c r="AT1435" s="113">
        <f>IF($U1435&lt;&gt;"","TRUE","")</f>
        <v/>
      </c>
    </row>
    <row r="1436" thickBot="1">
      <c r="A1436" s="99">
        <f>IF($U1436&lt;&gt;"",'HPDB FDT-2'!$Q1444,"")</f>
        <v/>
      </c>
      <c r="B1436" s="99">
        <f>IF($U1436&lt;&gt;"",'HPDB FDT-2'!$R1444,"")</f>
        <v/>
      </c>
      <c r="C1436" s="99">
        <f>IF($U1436&lt;&gt;"",'HPDB FDT-2'!$S1444,"")</f>
        <v/>
      </c>
      <c r="D1436" s="115">
        <f>IF($U1436&lt;&gt;"",'HPDB FDT-2'!$T1444,"")</f>
        <v/>
      </c>
      <c r="E1436" s="99">
        <f>IF($U1436&lt;&gt;"","FTTH","")</f>
        <v/>
      </c>
      <c r="F1436" s="115">
        <f>IF($U1436&lt;&gt;"",'HPDB FDT-2'!$V1444,"")</f>
        <v/>
      </c>
      <c r="G1436" s="99">
        <f>IF($U1436&lt;&gt;"","General Retail","")</f>
        <v/>
      </c>
      <c r="H1436" s="99">
        <f>IF($U1436&lt;&gt;"",'CLUSTER FDT-2'!$A$2,"")</f>
        <v/>
      </c>
      <c r="J1436" s="99">
        <f>IF($U1436&lt;&gt;"",'CLUSTER FDT-2'!$A$2,"")</f>
        <v/>
      </c>
      <c r="K1436" s="99">
        <f>IF($U1436&lt;&gt;"",'CLUSTER FDT-2'!$A$2,"")</f>
        <v/>
      </c>
      <c r="L1436" s="99">
        <f>IF($U1436&lt;&gt;"",'HPDB FDT-2'!$AA1444,"")</f>
        <v/>
      </c>
      <c r="M1436" s="99">
        <f>IF($U1436&lt;&gt;"",'HPDB FDT-2'!$AB1444,"")</f>
        <v/>
      </c>
      <c r="N1436" s="113">
        <f>IF($U1436&lt;&gt;"",'HPDB FDT-2'!$AC1444,"")</f>
        <v/>
      </c>
      <c r="O1436" s="99">
        <f>IF('HPDB FDT-2'!$AD1444="","",'HPDB FDT-2'!$AD1444)</f>
        <v/>
      </c>
      <c r="T1436" s="99">
        <f>IF('HPDB FDT-2'!$AI1444="","",'HPDB FDT-2'!$AI1444)</f>
        <v/>
      </c>
      <c r="U1436" s="99">
        <f>IF('HPDB FDT-2'!$AJ1444="","",'HPDB FDT-2'!$AJ1444)</f>
        <v/>
      </c>
      <c r="V1436" s="113">
        <f>IF($U1436&lt;&gt;"","Single Dwelling Unit","")</f>
        <v/>
      </c>
      <c r="AB1436" s="113">
        <f>IF($U1436&lt;&gt;"","RFS","")</f>
        <v/>
      </c>
      <c r="AC1436" s="120">
        <f>IF($U1436&lt;&gt;"",'HPDB FDT-2'!$Q$3,"")</f>
        <v/>
      </c>
      <c r="AD1436" s="112">
        <f>IF($U1436&lt;&gt;"",'HPDB FDT-2'!$Q$4,"")</f>
        <v/>
      </c>
      <c r="AE1436" s="99">
        <f>IF($U1436&lt;&gt;"",'HPDB FDT-2'!$C$6,"")</f>
        <v/>
      </c>
      <c r="AF1436" s="120">
        <f>IF($U1436&lt;&gt;"",'HPDB FDT-2'!$AT1444,"")</f>
        <v/>
      </c>
      <c r="AG1436" s="100">
        <f>IF($A1436&lt;&gt;"",'CLUSTER FDT-2'!$H$2,"")</f>
        <v/>
      </c>
      <c r="AH1436" s="99">
        <f>IF('HPDB FDT-2'!$AV1444="","",'HPDB FDT-2'!$AV1444)</f>
        <v/>
      </c>
      <c r="AI1436" s="99">
        <f>IF('HPDB FDT-2'!$AW1444="","",'HPDB FDT-2'!$AW1444)</f>
        <v/>
      </c>
      <c r="AK1436" s="113">
        <f>IF($U1436&lt;&gt;"",'HPDB FDT-2'!$AX1444,"")</f>
        <v/>
      </c>
      <c r="AL1436" s="113">
        <f>IF($U1436&lt;&gt;"",'HPDB FDT-2'!$AY1444,"")</f>
        <v/>
      </c>
      <c r="AM1436" s="113">
        <f>IF($U1436&lt;&gt;"",'HPDB FDT-2'!$AZ1444,"")</f>
        <v/>
      </c>
      <c r="AN1436" s="113">
        <f>IF($U1436&lt;&gt;"",'HPDB FDT-2'!$BA1444,"")</f>
        <v/>
      </c>
      <c r="AO1436" s="113">
        <f>IF($U1436&lt;&gt;"",'HPDB FDT-2'!$BB1444,"")</f>
        <v/>
      </c>
      <c r="AP1436" s="113">
        <f>IF($U1436&lt;&gt;"","RFS","")</f>
        <v/>
      </c>
      <c r="AR1436" s="113">
        <f>IF($U1436&lt;&gt;"","31","")</f>
        <v/>
      </c>
      <c r="AS1436" s="113">
        <f>IF($U1436&lt;&gt;"","FALSE","")</f>
        <v/>
      </c>
      <c r="AT1436" s="113">
        <f>IF($U1436&lt;&gt;"","TRUE","")</f>
        <v/>
      </c>
    </row>
    <row r="1437" thickBot="1">
      <c r="A1437" s="99">
        <f>IF($U1437&lt;&gt;"",'HPDB FDT-2'!$Q1445,"")</f>
        <v/>
      </c>
      <c r="B1437" s="99">
        <f>IF($U1437&lt;&gt;"",'HPDB FDT-2'!$R1445,"")</f>
        <v/>
      </c>
      <c r="C1437" s="99">
        <f>IF($U1437&lt;&gt;"",'HPDB FDT-2'!$S1445,"")</f>
        <v/>
      </c>
      <c r="D1437" s="115">
        <f>IF($U1437&lt;&gt;"",'HPDB FDT-2'!$T1445,"")</f>
        <v/>
      </c>
      <c r="E1437" s="99">
        <f>IF($U1437&lt;&gt;"","FTTH","")</f>
        <v/>
      </c>
      <c r="F1437" s="115">
        <f>IF($U1437&lt;&gt;"",'HPDB FDT-2'!$V1445,"")</f>
        <v/>
      </c>
      <c r="G1437" s="99">
        <f>IF($U1437&lt;&gt;"","General Retail","")</f>
        <v/>
      </c>
      <c r="H1437" s="99">
        <f>IF($U1437&lt;&gt;"",'CLUSTER FDT-2'!$A$2,"")</f>
        <v/>
      </c>
      <c r="J1437" s="99">
        <f>IF($U1437&lt;&gt;"",'CLUSTER FDT-2'!$A$2,"")</f>
        <v/>
      </c>
      <c r="K1437" s="99">
        <f>IF($U1437&lt;&gt;"",'CLUSTER FDT-2'!$A$2,"")</f>
        <v/>
      </c>
      <c r="L1437" s="99">
        <f>IF($U1437&lt;&gt;"",'HPDB FDT-2'!$AA1445,"")</f>
        <v/>
      </c>
      <c r="M1437" s="99">
        <f>IF($U1437&lt;&gt;"",'HPDB FDT-2'!$AB1445,"")</f>
        <v/>
      </c>
      <c r="N1437" s="113">
        <f>IF($U1437&lt;&gt;"",'HPDB FDT-2'!$AC1445,"")</f>
        <v/>
      </c>
      <c r="O1437" s="99">
        <f>IF('HPDB FDT-2'!$AD1445="","",'HPDB FDT-2'!$AD1445)</f>
        <v/>
      </c>
      <c r="T1437" s="99">
        <f>IF('HPDB FDT-2'!$AI1445="","",'HPDB FDT-2'!$AI1445)</f>
        <v/>
      </c>
      <c r="U1437" s="99">
        <f>IF('HPDB FDT-2'!$AJ1445="","",'HPDB FDT-2'!$AJ1445)</f>
        <v/>
      </c>
      <c r="V1437" s="113">
        <f>IF($U1437&lt;&gt;"","Single Dwelling Unit","")</f>
        <v/>
      </c>
      <c r="AB1437" s="113">
        <f>IF($U1437&lt;&gt;"","RFS","")</f>
        <v/>
      </c>
      <c r="AC1437" s="120">
        <f>IF($U1437&lt;&gt;"",'HPDB FDT-2'!$Q$3,"")</f>
        <v/>
      </c>
      <c r="AD1437" s="112">
        <f>IF($U1437&lt;&gt;"",'HPDB FDT-2'!$Q$4,"")</f>
        <v/>
      </c>
      <c r="AE1437" s="99">
        <f>IF($U1437&lt;&gt;"",'HPDB FDT-2'!$C$6,"")</f>
        <v/>
      </c>
      <c r="AF1437" s="120">
        <f>IF($U1437&lt;&gt;"",'HPDB FDT-2'!$AT1445,"")</f>
        <v/>
      </c>
      <c r="AG1437" s="100">
        <f>IF($A1437&lt;&gt;"",'CLUSTER FDT-2'!$H$2,"")</f>
        <v/>
      </c>
      <c r="AH1437" s="99">
        <f>IF('HPDB FDT-2'!$AV1445="","",'HPDB FDT-2'!$AV1445)</f>
        <v/>
      </c>
      <c r="AI1437" s="99">
        <f>IF('HPDB FDT-2'!$AW1445="","",'HPDB FDT-2'!$AW1445)</f>
        <v/>
      </c>
      <c r="AK1437" s="113">
        <f>IF($U1437&lt;&gt;"",'HPDB FDT-2'!$AX1445,"")</f>
        <v/>
      </c>
      <c r="AL1437" s="113">
        <f>IF($U1437&lt;&gt;"",'HPDB FDT-2'!$AY1445,"")</f>
        <v/>
      </c>
      <c r="AM1437" s="113">
        <f>IF($U1437&lt;&gt;"",'HPDB FDT-2'!$AZ1445,"")</f>
        <v/>
      </c>
      <c r="AN1437" s="113">
        <f>IF($U1437&lt;&gt;"",'HPDB FDT-2'!$BA1445,"")</f>
        <v/>
      </c>
      <c r="AO1437" s="113">
        <f>IF($U1437&lt;&gt;"",'HPDB FDT-2'!$BB1445,"")</f>
        <v/>
      </c>
      <c r="AP1437" s="113">
        <f>IF($U1437&lt;&gt;"","RFS","")</f>
        <v/>
      </c>
      <c r="AR1437" s="113">
        <f>IF($U1437&lt;&gt;"","31","")</f>
        <v/>
      </c>
      <c r="AS1437" s="113">
        <f>IF($U1437&lt;&gt;"","FALSE","")</f>
        <v/>
      </c>
      <c r="AT1437" s="113">
        <f>IF($U1437&lt;&gt;"","TRUE","")</f>
        <v/>
      </c>
    </row>
    <row r="1438" thickBot="1">
      <c r="A1438" s="99">
        <f>IF($U1438&lt;&gt;"",'HPDB FDT-2'!$Q1446,"")</f>
        <v/>
      </c>
      <c r="B1438" s="99">
        <f>IF($U1438&lt;&gt;"",'HPDB FDT-2'!$R1446,"")</f>
        <v/>
      </c>
      <c r="C1438" s="99">
        <f>IF($U1438&lt;&gt;"",'HPDB FDT-2'!$S1446,"")</f>
        <v/>
      </c>
      <c r="D1438" s="115">
        <f>IF($U1438&lt;&gt;"",'HPDB FDT-2'!$T1446,"")</f>
        <v/>
      </c>
      <c r="E1438" s="99">
        <f>IF($U1438&lt;&gt;"","FTTH","")</f>
        <v/>
      </c>
      <c r="F1438" s="115">
        <f>IF($U1438&lt;&gt;"",'HPDB FDT-2'!$V1446,"")</f>
        <v/>
      </c>
      <c r="G1438" s="99">
        <f>IF($U1438&lt;&gt;"","General Retail","")</f>
        <v/>
      </c>
      <c r="H1438" s="99">
        <f>IF($U1438&lt;&gt;"",'CLUSTER FDT-2'!$A$2,"")</f>
        <v/>
      </c>
      <c r="J1438" s="99">
        <f>IF($U1438&lt;&gt;"",'CLUSTER FDT-2'!$A$2,"")</f>
        <v/>
      </c>
      <c r="K1438" s="99">
        <f>IF($U1438&lt;&gt;"",'CLUSTER FDT-2'!$A$2,"")</f>
        <v/>
      </c>
      <c r="L1438" s="99">
        <f>IF($U1438&lt;&gt;"",'HPDB FDT-2'!$AA1446,"")</f>
        <v/>
      </c>
      <c r="M1438" s="99">
        <f>IF($U1438&lt;&gt;"",'HPDB FDT-2'!$AB1446,"")</f>
        <v/>
      </c>
      <c r="N1438" s="113">
        <f>IF($U1438&lt;&gt;"",'HPDB FDT-2'!$AC1446,"")</f>
        <v/>
      </c>
      <c r="O1438" s="99">
        <f>IF('HPDB FDT-2'!$AD1446="","",'HPDB FDT-2'!$AD1446)</f>
        <v/>
      </c>
      <c r="T1438" s="99">
        <f>IF('HPDB FDT-2'!$AI1446="","",'HPDB FDT-2'!$AI1446)</f>
        <v/>
      </c>
      <c r="U1438" s="99">
        <f>IF('HPDB FDT-2'!$AJ1446="","",'HPDB FDT-2'!$AJ1446)</f>
        <v/>
      </c>
      <c r="V1438" s="113">
        <f>IF($U1438&lt;&gt;"","Single Dwelling Unit","")</f>
        <v/>
      </c>
      <c r="AB1438" s="113">
        <f>IF($U1438&lt;&gt;"","RFS","")</f>
        <v/>
      </c>
      <c r="AC1438" s="120">
        <f>IF($U1438&lt;&gt;"",'HPDB FDT-2'!$Q$3,"")</f>
        <v/>
      </c>
      <c r="AD1438" s="112">
        <f>IF($U1438&lt;&gt;"",'HPDB FDT-2'!$Q$4,"")</f>
        <v/>
      </c>
      <c r="AE1438" s="99">
        <f>IF($U1438&lt;&gt;"",'HPDB FDT-2'!$C$6,"")</f>
        <v/>
      </c>
      <c r="AF1438" s="120">
        <f>IF($U1438&lt;&gt;"",'HPDB FDT-2'!$AT1446,"")</f>
        <v/>
      </c>
      <c r="AG1438" s="100">
        <f>IF($A1438&lt;&gt;"",'CLUSTER FDT-2'!$H$2,"")</f>
        <v/>
      </c>
      <c r="AH1438" s="99">
        <f>IF('HPDB FDT-2'!$AV1446="","",'HPDB FDT-2'!$AV1446)</f>
        <v/>
      </c>
      <c r="AI1438" s="99">
        <f>IF('HPDB FDT-2'!$AW1446="","",'HPDB FDT-2'!$AW1446)</f>
        <v/>
      </c>
      <c r="AK1438" s="113">
        <f>IF($U1438&lt;&gt;"",'HPDB FDT-2'!$AX1446,"")</f>
        <v/>
      </c>
      <c r="AL1438" s="113">
        <f>IF($U1438&lt;&gt;"",'HPDB FDT-2'!$AY1446,"")</f>
        <v/>
      </c>
      <c r="AM1438" s="113">
        <f>IF($U1438&lt;&gt;"",'HPDB FDT-2'!$AZ1446,"")</f>
        <v/>
      </c>
      <c r="AN1438" s="113">
        <f>IF($U1438&lt;&gt;"",'HPDB FDT-2'!$BA1446,"")</f>
        <v/>
      </c>
      <c r="AO1438" s="113">
        <f>IF($U1438&lt;&gt;"",'HPDB FDT-2'!$BB1446,"")</f>
        <v/>
      </c>
      <c r="AP1438" s="113">
        <f>IF($U1438&lt;&gt;"","RFS","")</f>
        <v/>
      </c>
      <c r="AR1438" s="113">
        <f>IF($U1438&lt;&gt;"","31","")</f>
        <v/>
      </c>
      <c r="AS1438" s="113">
        <f>IF($U1438&lt;&gt;"","FALSE","")</f>
        <v/>
      </c>
      <c r="AT1438" s="113">
        <f>IF($U1438&lt;&gt;"","TRUE","")</f>
        <v/>
      </c>
    </row>
    <row r="1439" thickBot="1">
      <c r="A1439" s="99">
        <f>IF($U1439&lt;&gt;"",'HPDB FDT-2'!$Q1447,"")</f>
        <v/>
      </c>
      <c r="B1439" s="99">
        <f>IF($U1439&lt;&gt;"",'HPDB FDT-2'!$R1447,"")</f>
        <v/>
      </c>
      <c r="C1439" s="99">
        <f>IF($U1439&lt;&gt;"",'HPDB FDT-2'!$S1447,"")</f>
        <v/>
      </c>
      <c r="D1439" s="115">
        <f>IF($U1439&lt;&gt;"",'HPDB FDT-2'!$T1447,"")</f>
        <v/>
      </c>
      <c r="E1439" s="99">
        <f>IF($U1439&lt;&gt;"","FTTH","")</f>
        <v/>
      </c>
      <c r="F1439" s="115">
        <f>IF($U1439&lt;&gt;"",'HPDB FDT-2'!$V1447,"")</f>
        <v/>
      </c>
      <c r="G1439" s="99">
        <f>IF($U1439&lt;&gt;"","General Retail","")</f>
        <v/>
      </c>
      <c r="H1439" s="99">
        <f>IF($U1439&lt;&gt;"",'CLUSTER FDT-2'!$A$2,"")</f>
        <v/>
      </c>
      <c r="J1439" s="99">
        <f>IF($U1439&lt;&gt;"",'CLUSTER FDT-2'!$A$2,"")</f>
        <v/>
      </c>
      <c r="K1439" s="99">
        <f>IF($U1439&lt;&gt;"",'CLUSTER FDT-2'!$A$2,"")</f>
        <v/>
      </c>
      <c r="L1439" s="99">
        <f>IF($U1439&lt;&gt;"",'HPDB FDT-2'!$AA1447,"")</f>
        <v/>
      </c>
      <c r="M1439" s="99">
        <f>IF($U1439&lt;&gt;"",'HPDB FDT-2'!$AB1447,"")</f>
        <v/>
      </c>
      <c r="N1439" s="113">
        <f>IF($U1439&lt;&gt;"",'HPDB FDT-2'!$AC1447,"")</f>
        <v/>
      </c>
      <c r="O1439" s="99">
        <f>IF('HPDB FDT-2'!$AD1447="","",'HPDB FDT-2'!$AD1447)</f>
        <v/>
      </c>
      <c r="T1439" s="99">
        <f>IF('HPDB FDT-2'!$AI1447="","",'HPDB FDT-2'!$AI1447)</f>
        <v/>
      </c>
      <c r="U1439" s="99">
        <f>IF('HPDB FDT-2'!$AJ1447="","",'HPDB FDT-2'!$AJ1447)</f>
        <v/>
      </c>
      <c r="V1439" s="113">
        <f>IF($U1439&lt;&gt;"","Single Dwelling Unit","")</f>
        <v/>
      </c>
      <c r="AB1439" s="113">
        <f>IF($U1439&lt;&gt;"","RFS","")</f>
        <v/>
      </c>
      <c r="AC1439" s="120">
        <f>IF($U1439&lt;&gt;"",'HPDB FDT-2'!$Q$3,"")</f>
        <v/>
      </c>
      <c r="AD1439" s="112">
        <f>IF($U1439&lt;&gt;"",'HPDB FDT-2'!$Q$4,"")</f>
        <v/>
      </c>
      <c r="AE1439" s="99">
        <f>IF($U1439&lt;&gt;"",'HPDB FDT-2'!$C$6,"")</f>
        <v/>
      </c>
      <c r="AF1439" s="120">
        <f>IF($U1439&lt;&gt;"",'HPDB FDT-2'!$AT1447,"")</f>
        <v/>
      </c>
      <c r="AG1439" s="100">
        <f>IF($A1439&lt;&gt;"",'CLUSTER FDT-2'!$H$2,"")</f>
        <v/>
      </c>
      <c r="AH1439" s="99">
        <f>IF('HPDB FDT-2'!$AV1447="","",'HPDB FDT-2'!$AV1447)</f>
        <v/>
      </c>
      <c r="AI1439" s="99">
        <f>IF('HPDB FDT-2'!$AW1447="","",'HPDB FDT-2'!$AW1447)</f>
        <v/>
      </c>
      <c r="AK1439" s="113">
        <f>IF($U1439&lt;&gt;"",'HPDB FDT-2'!$AX1447,"")</f>
        <v/>
      </c>
      <c r="AL1439" s="113">
        <f>IF($U1439&lt;&gt;"",'HPDB FDT-2'!$AY1447,"")</f>
        <v/>
      </c>
      <c r="AM1439" s="113">
        <f>IF($U1439&lt;&gt;"",'HPDB FDT-2'!$AZ1447,"")</f>
        <v/>
      </c>
      <c r="AN1439" s="113">
        <f>IF($U1439&lt;&gt;"",'HPDB FDT-2'!$BA1447,"")</f>
        <v/>
      </c>
      <c r="AO1439" s="113">
        <f>IF($U1439&lt;&gt;"",'HPDB FDT-2'!$BB1447,"")</f>
        <v/>
      </c>
      <c r="AP1439" s="113">
        <f>IF($U1439&lt;&gt;"","RFS","")</f>
        <v/>
      </c>
      <c r="AR1439" s="113">
        <f>IF($U1439&lt;&gt;"","31","")</f>
        <v/>
      </c>
      <c r="AS1439" s="113">
        <f>IF($U1439&lt;&gt;"","FALSE","")</f>
        <v/>
      </c>
      <c r="AT1439" s="113">
        <f>IF($U1439&lt;&gt;"","TRUE","")</f>
        <v/>
      </c>
    </row>
    <row r="1440" thickBot="1">
      <c r="A1440" s="99">
        <f>IF($U1440&lt;&gt;"",'HPDB FDT-2'!$Q1448,"")</f>
        <v/>
      </c>
      <c r="B1440" s="99">
        <f>IF($U1440&lt;&gt;"",'HPDB FDT-2'!$R1448,"")</f>
        <v/>
      </c>
      <c r="C1440" s="99">
        <f>IF($U1440&lt;&gt;"",'HPDB FDT-2'!$S1448,"")</f>
        <v/>
      </c>
      <c r="D1440" s="115">
        <f>IF($U1440&lt;&gt;"",'HPDB FDT-2'!$T1448,"")</f>
        <v/>
      </c>
      <c r="E1440" s="99">
        <f>IF($U1440&lt;&gt;"","FTTH","")</f>
        <v/>
      </c>
      <c r="F1440" s="115">
        <f>IF($U1440&lt;&gt;"",'HPDB FDT-2'!$V1448,"")</f>
        <v/>
      </c>
      <c r="G1440" s="99">
        <f>IF($U1440&lt;&gt;"","General Retail","")</f>
        <v/>
      </c>
      <c r="H1440" s="99">
        <f>IF($U1440&lt;&gt;"",'CLUSTER FDT-2'!$A$2,"")</f>
        <v/>
      </c>
      <c r="J1440" s="99">
        <f>IF($U1440&lt;&gt;"",'CLUSTER FDT-2'!$A$2,"")</f>
        <v/>
      </c>
      <c r="K1440" s="99">
        <f>IF($U1440&lt;&gt;"",'CLUSTER FDT-2'!$A$2,"")</f>
        <v/>
      </c>
      <c r="L1440" s="99">
        <f>IF($U1440&lt;&gt;"",'HPDB FDT-2'!$AA1448,"")</f>
        <v/>
      </c>
      <c r="M1440" s="99">
        <f>IF($U1440&lt;&gt;"",'HPDB FDT-2'!$AB1448,"")</f>
        <v/>
      </c>
      <c r="N1440" s="113">
        <f>IF($U1440&lt;&gt;"",'HPDB FDT-2'!$AC1448,"")</f>
        <v/>
      </c>
      <c r="O1440" s="99">
        <f>IF('HPDB FDT-2'!$AD1448="","",'HPDB FDT-2'!$AD1448)</f>
        <v/>
      </c>
      <c r="T1440" s="99">
        <f>IF('HPDB FDT-2'!$AI1448="","",'HPDB FDT-2'!$AI1448)</f>
        <v/>
      </c>
      <c r="U1440" s="99">
        <f>IF('HPDB FDT-2'!$AJ1448="","",'HPDB FDT-2'!$AJ1448)</f>
        <v/>
      </c>
      <c r="V1440" s="113">
        <f>IF($U1440&lt;&gt;"","Single Dwelling Unit","")</f>
        <v/>
      </c>
      <c r="AB1440" s="113">
        <f>IF($U1440&lt;&gt;"","RFS","")</f>
        <v/>
      </c>
      <c r="AC1440" s="120">
        <f>IF($U1440&lt;&gt;"",'HPDB FDT-2'!$Q$3,"")</f>
        <v/>
      </c>
      <c r="AD1440" s="112">
        <f>IF($U1440&lt;&gt;"",'HPDB FDT-2'!$Q$4,"")</f>
        <v/>
      </c>
      <c r="AE1440" s="99">
        <f>IF($U1440&lt;&gt;"",'HPDB FDT-2'!$C$6,"")</f>
        <v/>
      </c>
      <c r="AF1440" s="120">
        <f>IF($U1440&lt;&gt;"",'HPDB FDT-2'!$AT1448,"")</f>
        <v/>
      </c>
      <c r="AG1440" s="100">
        <f>IF($A1440&lt;&gt;"",'CLUSTER FDT-2'!$H$2,"")</f>
        <v/>
      </c>
      <c r="AH1440" s="99">
        <f>IF('HPDB FDT-2'!$AV1448="","",'HPDB FDT-2'!$AV1448)</f>
        <v/>
      </c>
      <c r="AI1440" s="99">
        <f>IF('HPDB FDT-2'!$AW1448="","",'HPDB FDT-2'!$AW1448)</f>
        <v/>
      </c>
      <c r="AK1440" s="113">
        <f>IF($U1440&lt;&gt;"",'HPDB FDT-2'!$AX1448,"")</f>
        <v/>
      </c>
      <c r="AL1440" s="113">
        <f>IF($U1440&lt;&gt;"",'HPDB FDT-2'!$AY1448,"")</f>
        <v/>
      </c>
      <c r="AM1440" s="113">
        <f>IF($U1440&lt;&gt;"",'HPDB FDT-2'!$AZ1448,"")</f>
        <v/>
      </c>
      <c r="AN1440" s="113">
        <f>IF($U1440&lt;&gt;"",'HPDB FDT-2'!$BA1448,"")</f>
        <v/>
      </c>
      <c r="AO1440" s="113">
        <f>IF($U1440&lt;&gt;"",'HPDB FDT-2'!$BB1448,"")</f>
        <v/>
      </c>
      <c r="AP1440" s="113">
        <f>IF($U1440&lt;&gt;"","RFS","")</f>
        <v/>
      </c>
      <c r="AR1440" s="113">
        <f>IF($U1440&lt;&gt;"","31","")</f>
        <v/>
      </c>
      <c r="AS1440" s="113">
        <f>IF($U1440&lt;&gt;"","FALSE","")</f>
        <v/>
      </c>
      <c r="AT1440" s="113">
        <f>IF($U1440&lt;&gt;"","TRUE","")</f>
        <v/>
      </c>
    </row>
    <row r="1441" thickBot="1">
      <c r="A1441" s="99">
        <f>IF($U1441&lt;&gt;"",'HPDB FDT-2'!$Q1449,"")</f>
        <v/>
      </c>
      <c r="B1441" s="99">
        <f>IF($U1441&lt;&gt;"",'HPDB FDT-2'!$R1449,"")</f>
        <v/>
      </c>
      <c r="C1441" s="99">
        <f>IF($U1441&lt;&gt;"",'HPDB FDT-2'!$S1449,"")</f>
        <v/>
      </c>
      <c r="D1441" s="115">
        <f>IF($U1441&lt;&gt;"",'HPDB FDT-2'!$T1449,"")</f>
        <v/>
      </c>
      <c r="E1441" s="99">
        <f>IF($U1441&lt;&gt;"","FTTH","")</f>
        <v/>
      </c>
      <c r="F1441" s="115">
        <f>IF($U1441&lt;&gt;"",'HPDB FDT-2'!$V1449,"")</f>
        <v/>
      </c>
      <c r="G1441" s="99">
        <f>IF($U1441&lt;&gt;"","General Retail","")</f>
        <v/>
      </c>
      <c r="H1441" s="99">
        <f>IF($U1441&lt;&gt;"",'CLUSTER FDT-2'!$A$2,"")</f>
        <v/>
      </c>
      <c r="J1441" s="99">
        <f>IF($U1441&lt;&gt;"",'CLUSTER FDT-2'!$A$2,"")</f>
        <v/>
      </c>
      <c r="K1441" s="99">
        <f>IF($U1441&lt;&gt;"",'CLUSTER FDT-2'!$A$2,"")</f>
        <v/>
      </c>
      <c r="L1441" s="99">
        <f>IF($U1441&lt;&gt;"",'HPDB FDT-2'!$AA1449,"")</f>
        <v/>
      </c>
      <c r="M1441" s="99">
        <f>IF($U1441&lt;&gt;"",'HPDB FDT-2'!$AB1449,"")</f>
        <v/>
      </c>
      <c r="N1441" s="113">
        <f>IF($U1441&lt;&gt;"",'HPDB FDT-2'!$AC1449,"")</f>
        <v/>
      </c>
      <c r="O1441" s="99">
        <f>IF('HPDB FDT-2'!$AD1449="","",'HPDB FDT-2'!$AD1449)</f>
        <v/>
      </c>
      <c r="T1441" s="99">
        <f>IF('HPDB FDT-2'!$AI1449="","",'HPDB FDT-2'!$AI1449)</f>
        <v/>
      </c>
      <c r="U1441" s="99">
        <f>IF('HPDB FDT-2'!$AJ1449="","",'HPDB FDT-2'!$AJ1449)</f>
        <v/>
      </c>
      <c r="V1441" s="113">
        <f>IF($U1441&lt;&gt;"","Single Dwelling Unit","")</f>
        <v/>
      </c>
      <c r="AB1441" s="113">
        <f>IF($U1441&lt;&gt;"","RFS","")</f>
        <v/>
      </c>
      <c r="AC1441" s="120">
        <f>IF($U1441&lt;&gt;"",'HPDB FDT-2'!$Q$3,"")</f>
        <v/>
      </c>
      <c r="AD1441" s="112">
        <f>IF($U1441&lt;&gt;"",'HPDB FDT-2'!$Q$4,"")</f>
        <v/>
      </c>
      <c r="AE1441" s="99">
        <f>IF($U1441&lt;&gt;"",'HPDB FDT-2'!$C$6,"")</f>
        <v/>
      </c>
      <c r="AF1441" s="120">
        <f>IF($U1441&lt;&gt;"",'HPDB FDT-2'!$AT1449,"")</f>
        <v/>
      </c>
      <c r="AG1441" s="100">
        <f>IF($A1441&lt;&gt;"",'CLUSTER FDT-2'!$H$2,"")</f>
        <v/>
      </c>
      <c r="AH1441" s="99">
        <f>IF('HPDB FDT-2'!$AV1449="","",'HPDB FDT-2'!$AV1449)</f>
        <v/>
      </c>
      <c r="AI1441" s="99">
        <f>IF('HPDB FDT-2'!$AW1449="","",'HPDB FDT-2'!$AW1449)</f>
        <v/>
      </c>
      <c r="AK1441" s="113">
        <f>IF($U1441&lt;&gt;"",'HPDB FDT-2'!$AX1449,"")</f>
        <v/>
      </c>
      <c r="AL1441" s="113">
        <f>IF($U1441&lt;&gt;"",'HPDB FDT-2'!$AY1449,"")</f>
        <v/>
      </c>
      <c r="AM1441" s="113">
        <f>IF($U1441&lt;&gt;"",'HPDB FDT-2'!$AZ1449,"")</f>
        <v/>
      </c>
      <c r="AN1441" s="113">
        <f>IF($U1441&lt;&gt;"",'HPDB FDT-2'!$BA1449,"")</f>
        <v/>
      </c>
      <c r="AO1441" s="113">
        <f>IF($U1441&lt;&gt;"",'HPDB FDT-2'!$BB1449,"")</f>
        <v/>
      </c>
      <c r="AP1441" s="113">
        <f>IF($U1441&lt;&gt;"","RFS","")</f>
        <v/>
      </c>
      <c r="AR1441" s="113">
        <f>IF($U1441&lt;&gt;"","31","")</f>
        <v/>
      </c>
      <c r="AS1441" s="113">
        <f>IF($U1441&lt;&gt;"","FALSE","")</f>
        <v/>
      </c>
      <c r="AT1441" s="113">
        <f>IF($U1441&lt;&gt;"","TRUE","")</f>
        <v/>
      </c>
    </row>
    <row r="1442" thickBot="1">
      <c r="A1442" s="99">
        <f>IF($U1442&lt;&gt;"",'HPDB FDT-2'!$Q1450,"")</f>
        <v/>
      </c>
      <c r="B1442" s="99">
        <f>IF($U1442&lt;&gt;"",'HPDB FDT-2'!$R1450,"")</f>
        <v/>
      </c>
      <c r="C1442" s="99">
        <f>IF($U1442&lt;&gt;"",'HPDB FDT-2'!$S1450,"")</f>
        <v/>
      </c>
      <c r="D1442" s="115">
        <f>IF($U1442&lt;&gt;"",'HPDB FDT-2'!$T1450,"")</f>
        <v/>
      </c>
      <c r="E1442" s="99">
        <f>IF($U1442&lt;&gt;"","FTTH","")</f>
        <v/>
      </c>
      <c r="F1442" s="115">
        <f>IF($U1442&lt;&gt;"",'HPDB FDT-2'!$V1450,"")</f>
        <v/>
      </c>
      <c r="G1442" s="99">
        <f>IF($U1442&lt;&gt;"","General Retail","")</f>
        <v/>
      </c>
      <c r="H1442" s="99">
        <f>IF($U1442&lt;&gt;"",'CLUSTER FDT-2'!$A$2,"")</f>
        <v/>
      </c>
      <c r="J1442" s="99">
        <f>IF($U1442&lt;&gt;"",'CLUSTER FDT-2'!$A$2,"")</f>
        <v/>
      </c>
      <c r="K1442" s="99">
        <f>IF($U1442&lt;&gt;"",'CLUSTER FDT-2'!$A$2,"")</f>
        <v/>
      </c>
      <c r="L1442" s="99">
        <f>IF($U1442&lt;&gt;"",'HPDB FDT-2'!$AA1450,"")</f>
        <v/>
      </c>
      <c r="M1442" s="99">
        <f>IF($U1442&lt;&gt;"",'HPDB FDT-2'!$AB1450,"")</f>
        <v/>
      </c>
      <c r="N1442" s="113">
        <f>IF($U1442&lt;&gt;"",'HPDB FDT-2'!$AC1450,"")</f>
        <v/>
      </c>
      <c r="O1442" s="99">
        <f>IF('HPDB FDT-2'!$AD1450="","",'HPDB FDT-2'!$AD1450)</f>
        <v/>
      </c>
      <c r="T1442" s="99">
        <f>IF('HPDB FDT-2'!$AI1450="","",'HPDB FDT-2'!$AI1450)</f>
        <v/>
      </c>
      <c r="U1442" s="99">
        <f>IF('HPDB FDT-2'!$AJ1450="","",'HPDB FDT-2'!$AJ1450)</f>
        <v/>
      </c>
      <c r="V1442" s="113">
        <f>IF($U1442&lt;&gt;"","Single Dwelling Unit","")</f>
        <v/>
      </c>
      <c r="AB1442" s="113">
        <f>IF($U1442&lt;&gt;"","RFS","")</f>
        <v/>
      </c>
      <c r="AC1442" s="120">
        <f>IF($U1442&lt;&gt;"",'HPDB FDT-2'!$Q$3,"")</f>
        <v/>
      </c>
      <c r="AD1442" s="112">
        <f>IF($U1442&lt;&gt;"",'HPDB FDT-2'!$Q$4,"")</f>
        <v/>
      </c>
      <c r="AE1442" s="99">
        <f>IF($U1442&lt;&gt;"",'HPDB FDT-2'!$C$6,"")</f>
        <v/>
      </c>
      <c r="AF1442" s="120">
        <f>IF($U1442&lt;&gt;"",'HPDB FDT-2'!$AT1450,"")</f>
        <v/>
      </c>
      <c r="AG1442" s="100">
        <f>IF($A1442&lt;&gt;"",'CLUSTER FDT-2'!$H$2,"")</f>
        <v/>
      </c>
      <c r="AH1442" s="99">
        <f>IF('HPDB FDT-2'!$AV1450="","",'HPDB FDT-2'!$AV1450)</f>
        <v/>
      </c>
      <c r="AI1442" s="99">
        <f>IF('HPDB FDT-2'!$AW1450="","",'HPDB FDT-2'!$AW1450)</f>
        <v/>
      </c>
      <c r="AK1442" s="113">
        <f>IF($U1442&lt;&gt;"",'HPDB FDT-2'!$AX1450,"")</f>
        <v/>
      </c>
      <c r="AL1442" s="113">
        <f>IF($U1442&lt;&gt;"",'HPDB FDT-2'!$AY1450,"")</f>
        <v/>
      </c>
      <c r="AM1442" s="113">
        <f>IF($U1442&lt;&gt;"",'HPDB FDT-2'!$AZ1450,"")</f>
        <v/>
      </c>
      <c r="AN1442" s="113">
        <f>IF($U1442&lt;&gt;"",'HPDB FDT-2'!$BA1450,"")</f>
        <v/>
      </c>
      <c r="AO1442" s="113">
        <f>IF($U1442&lt;&gt;"",'HPDB FDT-2'!$BB1450,"")</f>
        <v/>
      </c>
      <c r="AP1442" s="113">
        <f>IF($U1442&lt;&gt;"","RFS","")</f>
        <v/>
      </c>
      <c r="AR1442" s="113">
        <f>IF($U1442&lt;&gt;"","31","")</f>
        <v/>
      </c>
      <c r="AS1442" s="113">
        <f>IF($U1442&lt;&gt;"","FALSE","")</f>
        <v/>
      </c>
      <c r="AT1442" s="113">
        <f>IF($U1442&lt;&gt;"","TRUE","")</f>
        <v/>
      </c>
    </row>
    <row r="1443" thickBot="1">
      <c r="A1443" s="99">
        <f>IF($U1443&lt;&gt;"",'HPDB FDT-2'!$Q1451,"")</f>
        <v/>
      </c>
      <c r="B1443" s="99">
        <f>IF($U1443&lt;&gt;"",'HPDB FDT-2'!$R1451,"")</f>
        <v/>
      </c>
      <c r="C1443" s="99">
        <f>IF($U1443&lt;&gt;"",'HPDB FDT-2'!$S1451,"")</f>
        <v/>
      </c>
      <c r="D1443" s="115">
        <f>IF($U1443&lt;&gt;"",'HPDB FDT-2'!$T1451,"")</f>
        <v/>
      </c>
      <c r="E1443" s="99">
        <f>IF($U1443&lt;&gt;"","FTTH","")</f>
        <v/>
      </c>
      <c r="F1443" s="115">
        <f>IF($U1443&lt;&gt;"",'HPDB FDT-2'!$V1451,"")</f>
        <v/>
      </c>
      <c r="G1443" s="99">
        <f>IF($U1443&lt;&gt;"","General Retail","")</f>
        <v/>
      </c>
      <c r="H1443" s="99">
        <f>IF($U1443&lt;&gt;"",'CLUSTER FDT-2'!$A$2,"")</f>
        <v/>
      </c>
      <c r="J1443" s="99">
        <f>IF($U1443&lt;&gt;"",'CLUSTER FDT-2'!$A$2,"")</f>
        <v/>
      </c>
      <c r="K1443" s="99">
        <f>IF($U1443&lt;&gt;"",'CLUSTER FDT-2'!$A$2,"")</f>
        <v/>
      </c>
      <c r="L1443" s="99">
        <f>IF($U1443&lt;&gt;"",'HPDB FDT-2'!$AA1451,"")</f>
        <v/>
      </c>
      <c r="M1443" s="99">
        <f>IF($U1443&lt;&gt;"",'HPDB FDT-2'!$AB1451,"")</f>
        <v/>
      </c>
      <c r="N1443" s="113">
        <f>IF($U1443&lt;&gt;"",'HPDB FDT-2'!$AC1451,"")</f>
        <v/>
      </c>
      <c r="O1443" s="99">
        <f>IF('HPDB FDT-2'!$AD1451="","",'HPDB FDT-2'!$AD1451)</f>
        <v/>
      </c>
      <c r="T1443" s="99">
        <f>IF('HPDB FDT-2'!$AI1451="","",'HPDB FDT-2'!$AI1451)</f>
        <v/>
      </c>
      <c r="U1443" s="99">
        <f>IF('HPDB FDT-2'!$AJ1451="","",'HPDB FDT-2'!$AJ1451)</f>
        <v/>
      </c>
      <c r="V1443" s="113">
        <f>IF($U1443&lt;&gt;"","Single Dwelling Unit","")</f>
        <v/>
      </c>
      <c r="AB1443" s="113">
        <f>IF($U1443&lt;&gt;"","RFS","")</f>
        <v/>
      </c>
      <c r="AC1443" s="120">
        <f>IF($U1443&lt;&gt;"",'HPDB FDT-2'!$Q$3,"")</f>
        <v/>
      </c>
      <c r="AD1443" s="112">
        <f>IF($U1443&lt;&gt;"",'HPDB FDT-2'!$Q$4,"")</f>
        <v/>
      </c>
      <c r="AE1443" s="99">
        <f>IF($U1443&lt;&gt;"",'HPDB FDT-2'!$C$6,"")</f>
        <v/>
      </c>
      <c r="AF1443" s="120">
        <f>IF($U1443&lt;&gt;"",'HPDB FDT-2'!$AT1451,"")</f>
        <v/>
      </c>
      <c r="AG1443" s="100">
        <f>IF($A1443&lt;&gt;"",'CLUSTER FDT-2'!$H$2,"")</f>
        <v/>
      </c>
      <c r="AH1443" s="99">
        <f>IF('HPDB FDT-2'!$AV1451="","",'HPDB FDT-2'!$AV1451)</f>
        <v/>
      </c>
      <c r="AI1443" s="99">
        <f>IF('HPDB FDT-2'!$AW1451="","",'HPDB FDT-2'!$AW1451)</f>
        <v/>
      </c>
      <c r="AK1443" s="113">
        <f>IF($U1443&lt;&gt;"",'HPDB FDT-2'!$AX1451,"")</f>
        <v/>
      </c>
      <c r="AL1443" s="113">
        <f>IF($U1443&lt;&gt;"",'HPDB FDT-2'!$AY1451,"")</f>
        <v/>
      </c>
      <c r="AM1443" s="113">
        <f>IF($U1443&lt;&gt;"",'HPDB FDT-2'!$AZ1451,"")</f>
        <v/>
      </c>
      <c r="AN1443" s="113">
        <f>IF($U1443&lt;&gt;"",'HPDB FDT-2'!$BA1451,"")</f>
        <v/>
      </c>
      <c r="AO1443" s="113">
        <f>IF($U1443&lt;&gt;"",'HPDB FDT-2'!$BB1451,"")</f>
        <v/>
      </c>
      <c r="AP1443" s="113">
        <f>IF($U1443&lt;&gt;"","RFS","")</f>
        <v/>
      </c>
      <c r="AR1443" s="113">
        <f>IF($U1443&lt;&gt;"","31","")</f>
        <v/>
      </c>
      <c r="AS1443" s="113">
        <f>IF($U1443&lt;&gt;"","FALSE","")</f>
        <v/>
      </c>
      <c r="AT1443" s="113">
        <f>IF($U1443&lt;&gt;"","TRUE","")</f>
        <v/>
      </c>
    </row>
    <row r="1444" thickBot="1">
      <c r="A1444" s="99">
        <f>IF($U1444&lt;&gt;"",'HPDB FDT-2'!$Q1452,"")</f>
        <v/>
      </c>
      <c r="B1444" s="99">
        <f>IF($U1444&lt;&gt;"",'HPDB FDT-2'!$R1452,"")</f>
        <v/>
      </c>
      <c r="C1444" s="99">
        <f>IF($U1444&lt;&gt;"",'HPDB FDT-2'!$S1452,"")</f>
        <v/>
      </c>
      <c r="D1444" s="115">
        <f>IF($U1444&lt;&gt;"",'HPDB FDT-2'!$T1452,"")</f>
        <v/>
      </c>
      <c r="E1444" s="99">
        <f>IF($U1444&lt;&gt;"","FTTH","")</f>
        <v/>
      </c>
      <c r="F1444" s="115">
        <f>IF($U1444&lt;&gt;"",'HPDB FDT-2'!$V1452,"")</f>
        <v/>
      </c>
      <c r="G1444" s="99">
        <f>IF($U1444&lt;&gt;"","General Retail","")</f>
        <v/>
      </c>
      <c r="H1444" s="99">
        <f>IF($U1444&lt;&gt;"",'CLUSTER FDT-2'!$A$2,"")</f>
        <v/>
      </c>
      <c r="J1444" s="99">
        <f>IF($U1444&lt;&gt;"",'CLUSTER FDT-2'!$A$2,"")</f>
        <v/>
      </c>
      <c r="K1444" s="99">
        <f>IF($U1444&lt;&gt;"",'CLUSTER FDT-2'!$A$2,"")</f>
        <v/>
      </c>
      <c r="L1444" s="99">
        <f>IF($U1444&lt;&gt;"",'HPDB FDT-2'!$AA1452,"")</f>
        <v/>
      </c>
      <c r="M1444" s="99">
        <f>IF($U1444&lt;&gt;"",'HPDB FDT-2'!$AB1452,"")</f>
        <v/>
      </c>
      <c r="N1444" s="113">
        <f>IF($U1444&lt;&gt;"",'HPDB FDT-2'!$AC1452,"")</f>
        <v/>
      </c>
      <c r="O1444" s="99">
        <f>IF('HPDB FDT-2'!$AD1452="","",'HPDB FDT-2'!$AD1452)</f>
        <v/>
      </c>
      <c r="T1444" s="99">
        <f>IF('HPDB FDT-2'!$AI1452="","",'HPDB FDT-2'!$AI1452)</f>
        <v/>
      </c>
      <c r="U1444" s="99">
        <f>IF('HPDB FDT-2'!$AJ1452="","",'HPDB FDT-2'!$AJ1452)</f>
        <v/>
      </c>
      <c r="V1444" s="113">
        <f>IF($U1444&lt;&gt;"","Single Dwelling Unit","")</f>
        <v/>
      </c>
      <c r="AB1444" s="113">
        <f>IF($U1444&lt;&gt;"","RFS","")</f>
        <v/>
      </c>
      <c r="AC1444" s="120">
        <f>IF($U1444&lt;&gt;"",'HPDB FDT-2'!$Q$3,"")</f>
        <v/>
      </c>
      <c r="AD1444" s="112">
        <f>IF($U1444&lt;&gt;"",'HPDB FDT-2'!$Q$4,"")</f>
        <v/>
      </c>
      <c r="AE1444" s="99">
        <f>IF($U1444&lt;&gt;"",'HPDB FDT-2'!$C$6,"")</f>
        <v/>
      </c>
      <c r="AF1444" s="120">
        <f>IF($U1444&lt;&gt;"",'HPDB FDT-2'!$AT1452,"")</f>
        <v/>
      </c>
      <c r="AG1444" s="100">
        <f>IF($A1444&lt;&gt;"",'CLUSTER FDT-2'!$H$2,"")</f>
        <v/>
      </c>
      <c r="AH1444" s="99">
        <f>IF('HPDB FDT-2'!$AV1452="","",'HPDB FDT-2'!$AV1452)</f>
        <v/>
      </c>
      <c r="AI1444" s="99">
        <f>IF('HPDB FDT-2'!$AW1452="","",'HPDB FDT-2'!$AW1452)</f>
        <v/>
      </c>
      <c r="AK1444" s="113">
        <f>IF($U1444&lt;&gt;"",'HPDB FDT-2'!$AX1452,"")</f>
        <v/>
      </c>
      <c r="AL1444" s="113">
        <f>IF($U1444&lt;&gt;"",'HPDB FDT-2'!$AY1452,"")</f>
        <v/>
      </c>
      <c r="AM1444" s="113">
        <f>IF($U1444&lt;&gt;"",'HPDB FDT-2'!$AZ1452,"")</f>
        <v/>
      </c>
      <c r="AN1444" s="113">
        <f>IF($U1444&lt;&gt;"",'HPDB FDT-2'!$BA1452,"")</f>
        <v/>
      </c>
      <c r="AO1444" s="113">
        <f>IF($U1444&lt;&gt;"",'HPDB FDT-2'!$BB1452,"")</f>
        <v/>
      </c>
      <c r="AP1444" s="113">
        <f>IF($U1444&lt;&gt;"","RFS","")</f>
        <v/>
      </c>
      <c r="AR1444" s="113">
        <f>IF($U1444&lt;&gt;"","31","")</f>
        <v/>
      </c>
      <c r="AS1444" s="113">
        <f>IF($U1444&lt;&gt;"","FALSE","")</f>
        <v/>
      </c>
      <c r="AT1444" s="113">
        <f>IF($U1444&lt;&gt;"","TRUE","")</f>
        <v/>
      </c>
    </row>
    <row r="1445" thickBot="1">
      <c r="A1445" s="99">
        <f>IF($U1445&lt;&gt;"",'HPDB FDT-2'!$Q1453,"")</f>
        <v/>
      </c>
      <c r="B1445" s="99">
        <f>IF($U1445&lt;&gt;"",'HPDB FDT-2'!$R1453,"")</f>
        <v/>
      </c>
      <c r="C1445" s="99">
        <f>IF($U1445&lt;&gt;"",'HPDB FDT-2'!$S1453,"")</f>
        <v/>
      </c>
      <c r="D1445" s="115">
        <f>IF($U1445&lt;&gt;"",'HPDB FDT-2'!$T1453,"")</f>
        <v/>
      </c>
      <c r="E1445" s="99">
        <f>IF($U1445&lt;&gt;"","FTTH","")</f>
        <v/>
      </c>
      <c r="F1445" s="115">
        <f>IF($U1445&lt;&gt;"",'HPDB FDT-2'!$V1453,"")</f>
        <v/>
      </c>
      <c r="G1445" s="99">
        <f>IF($U1445&lt;&gt;"","General Retail","")</f>
        <v/>
      </c>
      <c r="H1445" s="99">
        <f>IF($U1445&lt;&gt;"",'CLUSTER FDT-2'!$A$2,"")</f>
        <v/>
      </c>
      <c r="J1445" s="99">
        <f>IF($U1445&lt;&gt;"",'CLUSTER FDT-2'!$A$2,"")</f>
        <v/>
      </c>
      <c r="K1445" s="99">
        <f>IF($U1445&lt;&gt;"",'CLUSTER FDT-2'!$A$2,"")</f>
        <v/>
      </c>
      <c r="L1445" s="99">
        <f>IF($U1445&lt;&gt;"",'HPDB FDT-2'!$AA1453,"")</f>
        <v/>
      </c>
      <c r="M1445" s="99">
        <f>IF($U1445&lt;&gt;"",'HPDB FDT-2'!$AB1453,"")</f>
        <v/>
      </c>
      <c r="N1445" s="113">
        <f>IF($U1445&lt;&gt;"",'HPDB FDT-2'!$AC1453,"")</f>
        <v/>
      </c>
      <c r="O1445" s="99">
        <f>IF('HPDB FDT-2'!$AD1453="","",'HPDB FDT-2'!$AD1453)</f>
        <v/>
      </c>
      <c r="T1445" s="99">
        <f>IF('HPDB FDT-2'!$AI1453="","",'HPDB FDT-2'!$AI1453)</f>
        <v/>
      </c>
      <c r="U1445" s="99">
        <f>IF('HPDB FDT-2'!$AJ1453="","",'HPDB FDT-2'!$AJ1453)</f>
        <v/>
      </c>
      <c r="V1445" s="113">
        <f>IF($U1445&lt;&gt;"","Single Dwelling Unit","")</f>
        <v/>
      </c>
      <c r="AB1445" s="113">
        <f>IF($U1445&lt;&gt;"","RFS","")</f>
        <v/>
      </c>
      <c r="AC1445" s="120">
        <f>IF($U1445&lt;&gt;"",'HPDB FDT-2'!$Q$3,"")</f>
        <v/>
      </c>
      <c r="AD1445" s="112">
        <f>IF($U1445&lt;&gt;"",'HPDB FDT-2'!$Q$4,"")</f>
        <v/>
      </c>
      <c r="AE1445" s="99">
        <f>IF($U1445&lt;&gt;"",'HPDB FDT-2'!$C$6,"")</f>
        <v/>
      </c>
      <c r="AF1445" s="120">
        <f>IF($U1445&lt;&gt;"",'HPDB FDT-2'!$AT1453,"")</f>
        <v/>
      </c>
      <c r="AG1445" s="100">
        <f>IF($A1445&lt;&gt;"",'CLUSTER FDT-2'!$H$2,"")</f>
        <v/>
      </c>
      <c r="AH1445" s="99">
        <f>IF('HPDB FDT-2'!$AV1453="","",'HPDB FDT-2'!$AV1453)</f>
        <v/>
      </c>
      <c r="AI1445" s="99">
        <f>IF('HPDB FDT-2'!$AW1453="","",'HPDB FDT-2'!$AW1453)</f>
        <v/>
      </c>
      <c r="AK1445" s="113">
        <f>IF($U1445&lt;&gt;"",'HPDB FDT-2'!$AX1453,"")</f>
        <v/>
      </c>
      <c r="AL1445" s="113">
        <f>IF($U1445&lt;&gt;"",'HPDB FDT-2'!$AY1453,"")</f>
        <v/>
      </c>
      <c r="AM1445" s="113">
        <f>IF($U1445&lt;&gt;"",'HPDB FDT-2'!$AZ1453,"")</f>
        <v/>
      </c>
      <c r="AN1445" s="113">
        <f>IF($U1445&lt;&gt;"",'HPDB FDT-2'!$BA1453,"")</f>
        <v/>
      </c>
      <c r="AO1445" s="113">
        <f>IF($U1445&lt;&gt;"",'HPDB FDT-2'!$BB1453,"")</f>
        <v/>
      </c>
      <c r="AP1445" s="113">
        <f>IF($U1445&lt;&gt;"","RFS","")</f>
        <v/>
      </c>
      <c r="AR1445" s="113">
        <f>IF($U1445&lt;&gt;"","31","")</f>
        <v/>
      </c>
      <c r="AS1445" s="113">
        <f>IF($U1445&lt;&gt;"","FALSE","")</f>
        <v/>
      </c>
      <c r="AT1445" s="113">
        <f>IF($U1445&lt;&gt;"","TRUE","")</f>
        <v/>
      </c>
    </row>
    <row r="1446" thickBot="1">
      <c r="A1446" s="99">
        <f>IF($U1446&lt;&gt;"",'HPDB FDT-2'!$Q1454,"")</f>
        <v/>
      </c>
      <c r="B1446" s="99">
        <f>IF($U1446&lt;&gt;"",'HPDB FDT-2'!$R1454,"")</f>
        <v/>
      </c>
      <c r="C1446" s="99">
        <f>IF($U1446&lt;&gt;"",'HPDB FDT-2'!$S1454,"")</f>
        <v/>
      </c>
      <c r="D1446" s="115">
        <f>IF($U1446&lt;&gt;"",'HPDB FDT-2'!$T1454,"")</f>
        <v/>
      </c>
      <c r="E1446" s="99">
        <f>IF($U1446&lt;&gt;"","FTTH","")</f>
        <v/>
      </c>
      <c r="F1446" s="115">
        <f>IF($U1446&lt;&gt;"",'HPDB FDT-2'!$V1454,"")</f>
        <v/>
      </c>
      <c r="G1446" s="99">
        <f>IF($U1446&lt;&gt;"","General Retail","")</f>
        <v/>
      </c>
      <c r="H1446" s="99">
        <f>IF($U1446&lt;&gt;"",'CLUSTER FDT-2'!$A$2,"")</f>
        <v/>
      </c>
      <c r="J1446" s="99">
        <f>IF($U1446&lt;&gt;"",'CLUSTER FDT-2'!$A$2,"")</f>
        <v/>
      </c>
      <c r="K1446" s="99">
        <f>IF($U1446&lt;&gt;"",'CLUSTER FDT-2'!$A$2,"")</f>
        <v/>
      </c>
      <c r="L1446" s="99">
        <f>IF($U1446&lt;&gt;"",'HPDB FDT-2'!$AA1454,"")</f>
        <v/>
      </c>
      <c r="M1446" s="99">
        <f>IF($U1446&lt;&gt;"",'HPDB FDT-2'!$AB1454,"")</f>
        <v/>
      </c>
      <c r="N1446" s="113">
        <f>IF($U1446&lt;&gt;"",'HPDB FDT-2'!$AC1454,"")</f>
        <v/>
      </c>
      <c r="O1446" s="99">
        <f>IF('HPDB FDT-2'!$AD1454="","",'HPDB FDT-2'!$AD1454)</f>
        <v/>
      </c>
      <c r="T1446" s="99">
        <f>IF('HPDB FDT-2'!$AI1454="","",'HPDB FDT-2'!$AI1454)</f>
        <v/>
      </c>
      <c r="U1446" s="99">
        <f>IF('HPDB FDT-2'!$AJ1454="","",'HPDB FDT-2'!$AJ1454)</f>
        <v/>
      </c>
      <c r="V1446" s="113">
        <f>IF($U1446&lt;&gt;"","Single Dwelling Unit","")</f>
        <v/>
      </c>
      <c r="AB1446" s="113">
        <f>IF($U1446&lt;&gt;"","RFS","")</f>
        <v/>
      </c>
      <c r="AC1446" s="120">
        <f>IF($U1446&lt;&gt;"",'HPDB FDT-2'!$Q$3,"")</f>
        <v/>
      </c>
      <c r="AD1446" s="112">
        <f>IF($U1446&lt;&gt;"",'HPDB FDT-2'!$Q$4,"")</f>
        <v/>
      </c>
      <c r="AE1446" s="99">
        <f>IF($U1446&lt;&gt;"",'HPDB FDT-2'!$C$6,"")</f>
        <v/>
      </c>
      <c r="AF1446" s="120">
        <f>IF($U1446&lt;&gt;"",'HPDB FDT-2'!$AT1454,"")</f>
        <v/>
      </c>
      <c r="AG1446" s="100">
        <f>IF($A1446&lt;&gt;"",'CLUSTER FDT-2'!$H$2,"")</f>
        <v/>
      </c>
      <c r="AH1446" s="99">
        <f>IF('HPDB FDT-2'!$AV1454="","",'HPDB FDT-2'!$AV1454)</f>
        <v/>
      </c>
      <c r="AI1446" s="99">
        <f>IF('HPDB FDT-2'!$AW1454="","",'HPDB FDT-2'!$AW1454)</f>
        <v/>
      </c>
      <c r="AK1446" s="113">
        <f>IF($U1446&lt;&gt;"",'HPDB FDT-2'!$AX1454,"")</f>
        <v/>
      </c>
      <c r="AL1446" s="113">
        <f>IF($U1446&lt;&gt;"",'HPDB FDT-2'!$AY1454,"")</f>
        <v/>
      </c>
      <c r="AM1446" s="113">
        <f>IF($U1446&lt;&gt;"",'HPDB FDT-2'!$AZ1454,"")</f>
        <v/>
      </c>
      <c r="AN1446" s="113">
        <f>IF($U1446&lt;&gt;"",'HPDB FDT-2'!$BA1454,"")</f>
        <v/>
      </c>
      <c r="AO1446" s="113">
        <f>IF($U1446&lt;&gt;"",'HPDB FDT-2'!$BB1454,"")</f>
        <v/>
      </c>
      <c r="AP1446" s="113">
        <f>IF($U1446&lt;&gt;"","RFS","")</f>
        <v/>
      </c>
      <c r="AR1446" s="113">
        <f>IF($U1446&lt;&gt;"","31","")</f>
        <v/>
      </c>
      <c r="AS1446" s="113">
        <f>IF($U1446&lt;&gt;"","FALSE","")</f>
        <v/>
      </c>
      <c r="AT1446" s="113">
        <f>IF($U1446&lt;&gt;"","TRUE","")</f>
        <v/>
      </c>
    </row>
    <row r="1447" thickBot="1">
      <c r="A1447" s="99">
        <f>IF($U1447&lt;&gt;"",'HPDB FDT-2'!$Q1455,"")</f>
        <v/>
      </c>
      <c r="B1447" s="99">
        <f>IF($U1447&lt;&gt;"",'HPDB FDT-2'!$R1455,"")</f>
        <v/>
      </c>
      <c r="C1447" s="99">
        <f>IF($U1447&lt;&gt;"",'HPDB FDT-2'!$S1455,"")</f>
        <v/>
      </c>
      <c r="D1447" s="115">
        <f>IF($U1447&lt;&gt;"",'HPDB FDT-2'!$T1455,"")</f>
        <v/>
      </c>
      <c r="E1447" s="99">
        <f>IF($U1447&lt;&gt;"","FTTH","")</f>
        <v/>
      </c>
      <c r="F1447" s="115">
        <f>IF($U1447&lt;&gt;"",'HPDB FDT-2'!$V1455,"")</f>
        <v/>
      </c>
      <c r="G1447" s="99">
        <f>IF($U1447&lt;&gt;"","General Retail","")</f>
        <v/>
      </c>
      <c r="H1447" s="99">
        <f>IF($U1447&lt;&gt;"",'CLUSTER FDT-2'!$A$2,"")</f>
        <v/>
      </c>
      <c r="J1447" s="99">
        <f>IF($U1447&lt;&gt;"",'CLUSTER FDT-2'!$A$2,"")</f>
        <v/>
      </c>
      <c r="K1447" s="99">
        <f>IF($U1447&lt;&gt;"",'CLUSTER FDT-2'!$A$2,"")</f>
        <v/>
      </c>
      <c r="L1447" s="99">
        <f>IF($U1447&lt;&gt;"",'HPDB FDT-2'!$AA1455,"")</f>
        <v/>
      </c>
      <c r="M1447" s="99">
        <f>IF($U1447&lt;&gt;"",'HPDB FDT-2'!$AB1455,"")</f>
        <v/>
      </c>
      <c r="N1447" s="113">
        <f>IF($U1447&lt;&gt;"",'HPDB FDT-2'!$AC1455,"")</f>
        <v/>
      </c>
      <c r="O1447" s="99">
        <f>IF('HPDB FDT-2'!$AD1455="","",'HPDB FDT-2'!$AD1455)</f>
        <v/>
      </c>
      <c r="T1447" s="99">
        <f>IF('HPDB FDT-2'!$AI1455="","",'HPDB FDT-2'!$AI1455)</f>
        <v/>
      </c>
      <c r="U1447" s="99">
        <f>IF('HPDB FDT-2'!$AJ1455="","",'HPDB FDT-2'!$AJ1455)</f>
        <v/>
      </c>
      <c r="V1447" s="113">
        <f>IF($U1447&lt;&gt;"","Single Dwelling Unit","")</f>
        <v/>
      </c>
      <c r="AB1447" s="113">
        <f>IF($U1447&lt;&gt;"","RFS","")</f>
        <v/>
      </c>
      <c r="AC1447" s="120">
        <f>IF($U1447&lt;&gt;"",'HPDB FDT-2'!$Q$3,"")</f>
        <v/>
      </c>
      <c r="AD1447" s="112">
        <f>IF($U1447&lt;&gt;"",'HPDB FDT-2'!$Q$4,"")</f>
        <v/>
      </c>
      <c r="AE1447" s="99">
        <f>IF($U1447&lt;&gt;"",'HPDB FDT-2'!$C$6,"")</f>
        <v/>
      </c>
      <c r="AF1447" s="120">
        <f>IF($U1447&lt;&gt;"",'HPDB FDT-2'!$AT1455,"")</f>
        <v/>
      </c>
      <c r="AG1447" s="100">
        <f>IF($A1447&lt;&gt;"",'CLUSTER FDT-2'!$H$2,"")</f>
        <v/>
      </c>
      <c r="AH1447" s="99">
        <f>IF('HPDB FDT-2'!$AV1455="","",'HPDB FDT-2'!$AV1455)</f>
        <v/>
      </c>
      <c r="AI1447" s="99">
        <f>IF('HPDB FDT-2'!$AW1455="","",'HPDB FDT-2'!$AW1455)</f>
        <v/>
      </c>
      <c r="AK1447" s="113">
        <f>IF($U1447&lt;&gt;"",'HPDB FDT-2'!$AX1455,"")</f>
        <v/>
      </c>
      <c r="AL1447" s="113">
        <f>IF($U1447&lt;&gt;"",'HPDB FDT-2'!$AY1455,"")</f>
        <v/>
      </c>
      <c r="AM1447" s="113">
        <f>IF($U1447&lt;&gt;"",'HPDB FDT-2'!$AZ1455,"")</f>
        <v/>
      </c>
      <c r="AN1447" s="113">
        <f>IF($U1447&lt;&gt;"",'HPDB FDT-2'!$BA1455,"")</f>
        <v/>
      </c>
      <c r="AO1447" s="113">
        <f>IF($U1447&lt;&gt;"",'HPDB FDT-2'!$BB1455,"")</f>
        <v/>
      </c>
      <c r="AP1447" s="113">
        <f>IF($U1447&lt;&gt;"","RFS","")</f>
        <v/>
      </c>
      <c r="AR1447" s="113">
        <f>IF($U1447&lt;&gt;"","31","")</f>
        <v/>
      </c>
      <c r="AS1447" s="113">
        <f>IF($U1447&lt;&gt;"","FALSE","")</f>
        <v/>
      </c>
      <c r="AT1447" s="113">
        <f>IF($U1447&lt;&gt;"","TRUE","")</f>
        <v/>
      </c>
    </row>
    <row r="1448" thickBot="1">
      <c r="A1448" s="99">
        <f>IF($U1448&lt;&gt;"",'HPDB FDT-2'!$Q1456,"")</f>
        <v/>
      </c>
      <c r="B1448" s="99">
        <f>IF($U1448&lt;&gt;"",'HPDB FDT-2'!$R1456,"")</f>
        <v/>
      </c>
      <c r="C1448" s="99">
        <f>IF($U1448&lt;&gt;"",'HPDB FDT-2'!$S1456,"")</f>
        <v/>
      </c>
      <c r="D1448" s="115">
        <f>IF($U1448&lt;&gt;"",'HPDB FDT-2'!$T1456,"")</f>
        <v/>
      </c>
      <c r="E1448" s="99">
        <f>IF($U1448&lt;&gt;"","FTTH","")</f>
        <v/>
      </c>
      <c r="F1448" s="115">
        <f>IF($U1448&lt;&gt;"",'HPDB FDT-2'!$V1456,"")</f>
        <v/>
      </c>
      <c r="G1448" s="99">
        <f>IF($U1448&lt;&gt;"","General Retail","")</f>
        <v/>
      </c>
      <c r="H1448" s="99">
        <f>IF($U1448&lt;&gt;"",'CLUSTER FDT-2'!$A$2,"")</f>
        <v/>
      </c>
      <c r="J1448" s="99">
        <f>IF($U1448&lt;&gt;"",'CLUSTER FDT-2'!$A$2,"")</f>
        <v/>
      </c>
      <c r="K1448" s="99">
        <f>IF($U1448&lt;&gt;"",'CLUSTER FDT-2'!$A$2,"")</f>
        <v/>
      </c>
      <c r="L1448" s="99">
        <f>IF($U1448&lt;&gt;"",'HPDB FDT-2'!$AA1456,"")</f>
        <v/>
      </c>
      <c r="M1448" s="99">
        <f>IF($U1448&lt;&gt;"",'HPDB FDT-2'!$AB1456,"")</f>
        <v/>
      </c>
      <c r="N1448" s="113">
        <f>IF($U1448&lt;&gt;"",'HPDB FDT-2'!$AC1456,"")</f>
        <v/>
      </c>
      <c r="O1448" s="99">
        <f>IF('HPDB FDT-2'!$AD1456="","",'HPDB FDT-2'!$AD1456)</f>
        <v/>
      </c>
      <c r="T1448" s="99">
        <f>IF('HPDB FDT-2'!$AI1456="","",'HPDB FDT-2'!$AI1456)</f>
        <v/>
      </c>
      <c r="U1448" s="99">
        <f>IF('HPDB FDT-2'!$AJ1456="","",'HPDB FDT-2'!$AJ1456)</f>
        <v/>
      </c>
      <c r="V1448" s="113">
        <f>IF($U1448&lt;&gt;"","Single Dwelling Unit","")</f>
        <v/>
      </c>
      <c r="AB1448" s="113">
        <f>IF($U1448&lt;&gt;"","RFS","")</f>
        <v/>
      </c>
      <c r="AC1448" s="120">
        <f>IF($U1448&lt;&gt;"",'HPDB FDT-2'!$Q$3,"")</f>
        <v/>
      </c>
      <c r="AD1448" s="112">
        <f>IF($U1448&lt;&gt;"",'HPDB FDT-2'!$Q$4,"")</f>
        <v/>
      </c>
      <c r="AE1448" s="99">
        <f>IF($U1448&lt;&gt;"",'HPDB FDT-2'!$C$6,"")</f>
        <v/>
      </c>
      <c r="AF1448" s="120">
        <f>IF($U1448&lt;&gt;"",'HPDB FDT-2'!$AT1456,"")</f>
        <v/>
      </c>
      <c r="AG1448" s="100">
        <f>IF($A1448&lt;&gt;"",'CLUSTER FDT-2'!$H$2,"")</f>
        <v/>
      </c>
      <c r="AH1448" s="99">
        <f>IF('HPDB FDT-2'!$AV1456="","",'HPDB FDT-2'!$AV1456)</f>
        <v/>
      </c>
      <c r="AI1448" s="99">
        <f>IF('HPDB FDT-2'!$AW1456="","",'HPDB FDT-2'!$AW1456)</f>
        <v/>
      </c>
      <c r="AK1448" s="113">
        <f>IF($U1448&lt;&gt;"",'HPDB FDT-2'!$AX1456,"")</f>
        <v/>
      </c>
      <c r="AL1448" s="113">
        <f>IF($U1448&lt;&gt;"",'HPDB FDT-2'!$AY1456,"")</f>
        <v/>
      </c>
      <c r="AM1448" s="113">
        <f>IF($U1448&lt;&gt;"",'HPDB FDT-2'!$AZ1456,"")</f>
        <v/>
      </c>
      <c r="AN1448" s="113">
        <f>IF($U1448&lt;&gt;"",'HPDB FDT-2'!$BA1456,"")</f>
        <v/>
      </c>
      <c r="AO1448" s="113">
        <f>IF($U1448&lt;&gt;"",'HPDB FDT-2'!$BB1456,"")</f>
        <v/>
      </c>
      <c r="AP1448" s="113">
        <f>IF($U1448&lt;&gt;"","RFS","")</f>
        <v/>
      </c>
      <c r="AR1448" s="113">
        <f>IF($U1448&lt;&gt;"","31","")</f>
        <v/>
      </c>
      <c r="AS1448" s="113">
        <f>IF($U1448&lt;&gt;"","FALSE","")</f>
        <v/>
      </c>
      <c r="AT1448" s="113">
        <f>IF($U1448&lt;&gt;"","TRUE","")</f>
        <v/>
      </c>
    </row>
    <row r="1449" thickBot="1">
      <c r="A1449" s="99">
        <f>IF($U1449&lt;&gt;"",'HPDB FDT-2'!$Q1457,"")</f>
        <v/>
      </c>
      <c r="B1449" s="99">
        <f>IF($U1449&lt;&gt;"",'HPDB FDT-2'!$R1457,"")</f>
        <v/>
      </c>
      <c r="C1449" s="99">
        <f>IF($U1449&lt;&gt;"",'HPDB FDT-2'!$S1457,"")</f>
        <v/>
      </c>
      <c r="D1449" s="115">
        <f>IF($U1449&lt;&gt;"",'HPDB FDT-2'!$T1457,"")</f>
        <v/>
      </c>
      <c r="E1449" s="99">
        <f>IF($U1449&lt;&gt;"","FTTH","")</f>
        <v/>
      </c>
      <c r="F1449" s="115">
        <f>IF($U1449&lt;&gt;"",'HPDB FDT-2'!$V1457,"")</f>
        <v/>
      </c>
      <c r="G1449" s="99">
        <f>IF($U1449&lt;&gt;"","General Retail","")</f>
        <v/>
      </c>
      <c r="H1449" s="99">
        <f>IF($U1449&lt;&gt;"",'CLUSTER FDT-2'!$A$2,"")</f>
        <v/>
      </c>
      <c r="J1449" s="99">
        <f>IF($U1449&lt;&gt;"",'CLUSTER FDT-2'!$A$2,"")</f>
        <v/>
      </c>
      <c r="K1449" s="99">
        <f>IF($U1449&lt;&gt;"",'CLUSTER FDT-2'!$A$2,"")</f>
        <v/>
      </c>
      <c r="L1449" s="99">
        <f>IF($U1449&lt;&gt;"",'HPDB FDT-2'!$AA1457,"")</f>
        <v/>
      </c>
      <c r="M1449" s="99">
        <f>IF($U1449&lt;&gt;"",'HPDB FDT-2'!$AB1457,"")</f>
        <v/>
      </c>
      <c r="N1449" s="113">
        <f>IF($U1449&lt;&gt;"",'HPDB FDT-2'!$AC1457,"")</f>
        <v/>
      </c>
      <c r="O1449" s="99">
        <f>IF('HPDB FDT-2'!$AD1457="","",'HPDB FDT-2'!$AD1457)</f>
        <v/>
      </c>
      <c r="T1449" s="99">
        <f>IF('HPDB FDT-2'!$AI1457="","",'HPDB FDT-2'!$AI1457)</f>
        <v/>
      </c>
      <c r="U1449" s="99">
        <f>IF('HPDB FDT-2'!$AJ1457="","",'HPDB FDT-2'!$AJ1457)</f>
        <v/>
      </c>
      <c r="V1449" s="113">
        <f>IF($U1449&lt;&gt;"","Single Dwelling Unit","")</f>
        <v/>
      </c>
      <c r="AB1449" s="113">
        <f>IF($U1449&lt;&gt;"","RFS","")</f>
        <v/>
      </c>
      <c r="AC1449" s="120">
        <f>IF($U1449&lt;&gt;"",'HPDB FDT-2'!$Q$3,"")</f>
        <v/>
      </c>
      <c r="AD1449" s="112">
        <f>IF($U1449&lt;&gt;"",'HPDB FDT-2'!$Q$4,"")</f>
        <v/>
      </c>
      <c r="AE1449" s="99">
        <f>IF($U1449&lt;&gt;"",'HPDB FDT-2'!$C$6,"")</f>
        <v/>
      </c>
      <c r="AF1449" s="120">
        <f>IF($U1449&lt;&gt;"",'HPDB FDT-2'!$AT1457,"")</f>
        <v/>
      </c>
      <c r="AG1449" s="100">
        <f>IF($A1449&lt;&gt;"",'CLUSTER FDT-2'!$H$2,"")</f>
        <v/>
      </c>
      <c r="AH1449" s="99">
        <f>IF('HPDB FDT-2'!$AV1457="","",'HPDB FDT-2'!$AV1457)</f>
        <v/>
      </c>
      <c r="AI1449" s="99">
        <f>IF('HPDB FDT-2'!$AW1457="","",'HPDB FDT-2'!$AW1457)</f>
        <v/>
      </c>
      <c r="AK1449" s="113">
        <f>IF($U1449&lt;&gt;"",'HPDB FDT-2'!$AX1457,"")</f>
        <v/>
      </c>
      <c r="AL1449" s="113">
        <f>IF($U1449&lt;&gt;"",'HPDB FDT-2'!$AY1457,"")</f>
        <v/>
      </c>
      <c r="AM1449" s="113">
        <f>IF($U1449&lt;&gt;"",'HPDB FDT-2'!$AZ1457,"")</f>
        <v/>
      </c>
      <c r="AN1449" s="113">
        <f>IF($U1449&lt;&gt;"",'HPDB FDT-2'!$BA1457,"")</f>
        <v/>
      </c>
      <c r="AO1449" s="113">
        <f>IF($U1449&lt;&gt;"",'HPDB FDT-2'!$BB1457,"")</f>
        <v/>
      </c>
      <c r="AP1449" s="113">
        <f>IF($U1449&lt;&gt;"","RFS","")</f>
        <v/>
      </c>
      <c r="AR1449" s="113">
        <f>IF($U1449&lt;&gt;"","31","")</f>
        <v/>
      </c>
      <c r="AS1449" s="113">
        <f>IF($U1449&lt;&gt;"","FALSE","")</f>
        <v/>
      </c>
      <c r="AT1449" s="113">
        <f>IF($U1449&lt;&gt;"","TRUE","")</f>
        <v/>
      </c>
    </row>
    <row r="1450" thickBot="1">
      <c r="A1450" s="99">
        <f>IF($U1450&lt;&gt;"",'HPDB FDT-2'!$Q1458,"")</f>
        <v/>
      </c>
      <c r="B1450" s="99">
        <f>IF($U1450&lt;&gt;"",'HPDB FDT-2'!$R1458,"")</f>
        <v/>
      </c>
      <c r="C1450" s="99">
        <f>IF($U1450&lt;&gt;"",'HPDB FDT-2'!$S1458,"")</f>
        <v/>
      </c>
      <c r="D1450" s="115">
        <f>IF($U1450&lt;&gt;"",'HPDB FDT-2'!$T1458,"")</f>
        <v/>
      </c>
      <c r="E1450" s="99">
        <f>IF($U1450&lt;&gt;"","FTTH","")</f>
        <v/>
      </c>
      <c r="F1450" s="115">
        <f>IF($U1450&lt;&gt;"",'HPDB FDT-2'!$V1458,"")</f>
        <v/>
      </c>
      <c r="G1450" s="99">
        <f>IF($U1450&lt;&gt;"","General Retail","")</f>
        <v/>
      </c>
      <c r="H1450" s="99">
        <f>IF($U1450&lt;&gt;"",'CLUSTER FDT-2'!$A$2,"")</f>
        <v/>
      </c>
      <c r="J1450" s="99">
        <f>IF($U1450&lt;&gt;"",'CLUSTER FDT-2'!$A$2,"")</f>
        <v/>
      </c>
      <c r="K1450" s="99">
        <f>IF($U1450&lt;&gt;"",'CLUSTER FDT-2'!$A$2,"")</f>
        <v/>
      </c>
      <c r="L1450" s="99">
        <f>IF($U1450&lt;&gt;"",'HPDB FDT-2'!$AA1458,"")</f>
        <v/>
      </c>
      <c r="M1450" s="99">
        <f>IF($U1450&lt;&gt;"",'HPDB FDT-2'!$AB1458,"")</f>
        <v/>
      </c>
      <c r="N1450" s="113">
        <f>IF($U1450&lt;&gt;"",'HPDB FDT-2'!$AC1458,"")</f>
        <v/>
      </c>
      <c r="O1450" s="99">
        <f>IF('HPDB FDT-2'!$AD1458="","",'HPDB FDT-2'!$AD1458)</f>
        <v/>
      </c>
      <c r="T1450" s="99">
        <f>IF('HPDB FDT-2'!$AI1458="","",'HPDB FDT-2'!$AI1458)</f>
        <v/>
      </c>
      <c r="U1450" s="99">
        <f>IF('HPDB FDT-2'!$AJ1458="","",'HPDB FDT-2'!$AJ1458)</f>
        <v/>
      </c>
      <c r="V1450" s="113">
        <f>IF($U1450&lt;&gt;"","Single Dwelling Unit","")</f>
        <v/>
      </c>
      <c r="AB1450" s="113">
        <f>IF($U1450&lt;&gt;"","RFS","")</f>
        <v/>
      </c>
      <c r="AC1450" s="120">
        <f>IF($U1450&lt;&gt;"",'HPDB FDT-2'!$Q$3,"")</f>
        <v/>
      </c>
      <c r="AD1450" s="112">
        <f>IF($U1450&lt;&gt;"",'HPDB FDT-2'!$Q$4,"")</f>
        <v/>
      </c>
      <c r="AE1450" s="99">
        <f>IF($U1450&lt;&gt;"",'HPDB FDT-2'!$C$6,"")</f>
        <v/>
      </c>
      <c r="AF1450" s="120">
        <f>IF($U1450&lt;&gt;"",'HPDB FDT-2'!$AT1458,"")</f>
        <v/>
      </c>
      <c r="AG1450" s="100">
        <f>IF($A1450&lt;&gt;"",'CLUSTER FDT-2'!$H$2,"")</f>
        <v/>
      </c>
      <c r="AH1450" s="99">
        <f>IF('HPDB FDT-2'!$AV1458="","",'HPDB FDT-2'!$AV1458)</f>
        <v/>
      </c>
      <c r="AI1450" s="99">
        <f>IF('HPDB FDT-2'!$AW1458="","",'HPDB FDT-2'!$AW1458)</f>
        <v/>
      </c>
      <c r="AK1450" s="113">
        <f>IF($U1450&lt;&gt;"",'HPDB FDT-2'!$AX1458,"")</f>
        <v/>
      </c>
      <c r="AL1450" s="113">
        <f>IF($U1450&lt;&gt;"",'HPDB FDT-2'!$AY1458,"")</f>
        <v/>
      </c>
      <c r="AM1450" s="113">
        <f>IF($U1450&lt;&gt;"",'HPDB FDT-2'!$AZ1458,"")</f>
        <v/>
      </c>
      <c r="AN1450" s="113">
        <f>IF($U1450&lt;&gt;"",'HPDB FDT-2'!$BA1458,"")</f>
        <v/>
      </c>
      <c r="AO1450" s="113">
        <f>IF($U1450&lt;&gt;"",'HPDB FDT-2'!$BB1458,"")</f>
        <v/>
      </c>
      <c r="AP1450" s="113">
        <f>IF($U1450&lt;&gt;"","RFS","")</f>
        <v/>
      </c>
      <c r="AR1450" s="113">
        <f>IF($U1450&lt;&gt;"","31","")</f>
        <v/>
      </c>
      <c r="AS1450" s="113">
        <f>IF($U1450&lt;&gt;"","FALSE","")</f>
        <v/>
      </c>
      <c r="AT1450" s="113">
        <f>IF($U1450&lt;&gt;"","TRUE","")</f>
        <v/>
      </c>
    </row>
    <row r="1451" thickBot="1">
      <c r="A1451" s="99">
        <f>IF($U1451&lt;&gt;"",'HPDB FDT-2'!$Q1459,"")</f>
        <v/>
      </c>
      <c r="B1451" s="99">
        <f>IF($U1451&lt;&gt;"",'HPDB FDT-2'!$R1459,"")</f>
        <v/>
      </c>
      <c r="C1451" s="99">
        <f>IF($U1451&lt;&gt;"",'HPDB FDT-2'!$S1459,"")</f>
        <v/>
      </c>
      <c r="D1451" s="115">
        <f>IF($U1451&lt;&gt;"",'HPDB FDT-2'!$T1459,"")</f>
        <v/>
      </c>
      <c r="E1451" s="99">
        <f>IF($U1451&lt;&gt;"","FTTH","")</f>
        <v/>
      </c>
      <c r="F1451" s="115">
        <f>IF($U1451&lt;&gt;"",'HPDB FDT-2'!$V1459,"")</f>
        <v/>
      </c>
      <c r="G1451" s="99">
        <f>IF($U1451&lt;&gt;"","General Retail","")</f>
        <v/>
      </c>
      <c r="H1451" s="99">
        <f>IF($U1451&lt;&gt;"",'CLUSTER FDT-2'!$A$2,"")</f>
        <v/>
      </c>
      <c r="J1451" s="99">
        <f>IF($U1451&lt;&gt;"",'CLUSTER FDT-2'!$A$2,"")</f>
        <v/>
      </c>
      <c r="K1451" s="99">
        <f>IF($U1451&lt;&gt;"",'CLUSTER FDT-2'!$A$2,"")</f>
        <v/>
      </c>
      <c r="L1451" s="99">
        <f>IF($U1451&lt;&gt;"",'HPDB FDT-2'!$AA1459,"")</f>
        <v/>
      </c>
      <c r="M1451" s="99">
        <f>IF($U1451&lt;&gt;"",'HPDB FDT-2'!$AB1459,"")</f>
        <v/>
      </c>
      <c r="N1451" s="113">
        <f>IF($U1451&lt;&gt;"",'HPDB FDT-2'!$AC1459,"")</f>
        <v/>
      </c>
      <c r="O1451" s="99">
        <f>IF('HPDB FDT-2'!$AD1459="","",'HPDB FDT-2'!$AD1459)</f>
        <v/>
      </c>
      <c r="T1451" s="99">
        <f>IF('HPDB FDT-2'!$AI1459="","",'HPDB FDT-2'!$AI1459)</f>
        <v/>
      </c>
      <c r="U1451" s="99">
        <f>IF('HPDB FDT-2'!$AJ1459="","",'HPDB FDT-2'!$AJ1459)</f>
        <v/>
      </c>
      <c r="V1451" s="113">
        <f>IF($U1451&lt;&gt;"","Single Dwelling Unit","")</f>
        <v/>
      </c>
      <c r="AB1451" s="113">
        <f>IF($U1451&lt;&gt;"","RFS","")</f>
        <v/>
      </c>
      <c r="AC1451" s="120">
        <f>IF($U1451&lt;&gt;"",'HPDB FDT-2'!$Q$3,"")</f>
        <v/>
      </c>
      <c r="AD1451" s="112">
        <f>IF($U1451&lt;&gt;"",'HPDB FDT-2'!$Q$4,"")</f>
        <v/>
      </c>
      <c r="AE1451" s="99">
        <f>IF($U1451&lt;&gt;"",'HPDB FDT-2'!$C$6,"")</f>
        <v/>
      </c>
      <c r="AF1451" s="120">
        <f>IF($U1451&lt;&gt;"",'HPDB FDT-2'!$AT1459,"")</f>
        <v/>
      </c>
      <c r="AG1451" s="100">
        <f>IF($A1451&lt;&gt;"",'CLUSTER FDT-2'!$H$2,"")</f>
        <v/>
      </c>
      <c r="AH1451" s="99">
        <f>IF('HPDB FDT-2'!$AV1459="","",'HPDB FDT-2'!$AV1459)</f>
        <v/>
      </c>
      <c r="AI1451" s="99">
        <f>IF('HPDB FDT-2'!$AW1459="","",'HPDB FDT-2'!$AW1459)</f>
        <v/>
      </c>
      <c r="AK1451" s="113">
        <f>IF($U1451&lt;&gt;"",'HPDB FDT-2'!$AX1459,"")</f>
        <v/>
      </c>
      <c r="AL1451" s="113">
        <f>IF($U1451&lt;&gt;"",'HPDB FDT-2'!$AY1459,"")</f>
        <v/>
      </c>
      <c r="AM1451" s="113">
        <f>IF($U1451&lt;&gt;"",'HPDB FDT-2'!$AZ1459,"")</f>
        <v/>
      </c>
      <c r="AN1451" s="113">
        <f>IF($U1451&lt;&gt;"",'HPDB FDT-2'!$BA1459,"")</f>
        <v/>
      </c>
      <c r="AO1451" s="113">
        <f>IF($U1451&lt;&gt;"",'HPDB FDT-2'!$BB1459,"")</f>
        <v/>
      </c>
      <c r="AP1451" s="113">
        <f>IF($U1451&lt;&gt;"","RFS","")</f>
        <v/>
      </c>
      <c r="AR1451" s="113">
        <f>IF($U1451&lt;&gt;"","31","")</f>
        <v/>
      </c>
      <c r="AS1451" s="113">
        <f>IF($U1451&lt;&gt;"","FALSE","")</f>
        <v/>
      </c>
      <c r="AT1451" s="113">
        <f>IF($U1451&lt;&gt;"","TRUE","")</f>
        <v/>
      </c>
    </row>
    <row r="1452" thickBot="1">
      <c r="A1452" s="99">
        <f>IF($U1452&lt;&gt;"",'HPDB FDT-2'!$Q1460,"")</f>
        <v/>
      </c>
      <c r="B1452" s="99">
        <f>IF($U1452&lt;&gt;"",'HPDB FDT-2'!$R1460,"")</f>
        <v/>
      </c>
      <c r="C1452" s="99">
        <f>IF($U1452&lt;&gt;"",'HPDB FDT-2'!$S1460,"")</f>
        <v/>
      </c>
      <c r="D1452" s="115">
        <f>IF($U1452&lt;&gt;"",'HPDB FDT-2'!$T1460,"")</f>
        <v/>
      </c>
      <c r="E1452" s="99">
        <f>IF($U1452&lt;&gt;"","FTTH","")</f>
        <v/>
      </c>
      <c r="F1452" s="115">
        <f>IF($U1452&lt;&gt;"",'HPDB FDT-2'!$V1460,"")</f>
        <v/>
      </c>
      <c r="G1452" s="99">
        <f>IF($U1452&lt;&gt;"","General Retail","")</f>
        <v/>
      </c>
      <c r="H1452" s="99">
        <f>IF($U1452&lt;&gt;"",'CLUSTER FDT-2'!$A$2,"")</f>
        <v/>
      </c>
      <c r="J1452" s="99">
        <f>IF($U1452&lt;&gt;"",'CLUSTER FDT-2'!$A$2,"")</f>
        <v/>
      </c>
      <c r="K1452" s="99">
        <f>IF($U1452&lt;&gt;"",'CLUSTER FDT-2'!$A$2,"")</f>
        <v/>
      </c>
      <c r="L1452" s="99">
        <f>IF($U1452&lt;&gt;"",'HPDB FDT-2'!$AA1460,"")</f>
        <v/>
      </c>
      <c r="M1452" s="99">
        <f>IF($U1452&lt;&gt;"",'HPDB FDT-2'!$AB1460,"")</f>
        <v/>
      </c>
      <c r="N1452" s="113">
        <f>IF($U1452&lt;&gt;"",'HPDB FDT-2'!$AC1460,"")</f>
        <v/>
      </c>
      <c r="O1452" s="99">
        <f>IF('HPDB FDT-2'!$AD1460="","",'HPDB FDT-2'!$AD1460)</f>
        <v/>
      </c>
      <c r="T1452" s="99">
        <f>IF('HPDB FDT-2'!$AI1460="","",'HPDB FDT-2'!$AI1460)</f>
        <v/>
      </c>
      <c r="U1452" s="99">
        <f>IF('HPDB FDT-2'!$AJ1460="","",'HPDB FDT-2'!$AJ1460)</f>
        <v/>
      </c>
      <c r="V1452" s="113">
        <f>IF($U1452&lt;&gt;"","Single Dwelling Unit","")</f>
        <v/>
      </c>
      <c r="AB1452" s="113">
        <f>IF($U1452&lt;&gt;"","RFS","")</f>
        <v/>
      </c>
      <c r="AC1452" s="120">
        <f>IF($U1452&lt;&gt;"",'HPDB FDT-2'!$Q$3,"")</f>
        <v/>
      </c>
      <c r="AD1452" s="112">
        <f>IF($U1452&lt;&gt;"",'HPDB FDT-2'!$Q$4,"")</f>
        <v/>
      </c>
      <c r="AE1452" s="99">
        <f>IF($U1452&lt;&gt;"",'HPDB FDT-2'!$C$6,"")</f>
        <v/>
      </c>
      <c r="AF1452" s="120">
        <f>IF($U1452&lt;&gt;"",'HPDB FDT-2'!$AT1460,"")</f>
        <v/>
      </c>
      <c r="AG1452" s="100">
        <f>IF($A1452&lt;&gt;"",'CLUSTER FDT-2'!$H$2,"")</f>
        <v/>
      </c>
      <c r="AH1452" s="99">
        <f>IF('HPDB FDT-2'!$AV1460="","",'HPDB FDT-2'!$AV1460)</f>
        <v/>
      </c>
      <c r="AI1452" s="99">
        <f>IF('HPDB FDT-2'!$AW1460="","",'HPDB FDT-2'!$AW1460)</f>
        <v/>
      </c>
      <c r="AK1452" s="113">
        <f>IF($U1452&lt;&gt;"",'HPDB FDT-2'!$AX1460,"")</f>
        <v/>
      </c>
      <c r="AL1452" s="113">
        <f>IF($U1452&lt;&gt;"",'HPDB FDT-2'!$AY1460,"")</f>
        <v/>
      </c>
      <c r="AM1452" s="113">
        <f>IF($U1452&lt;&gt;"",'HPDB FDT-2'!$AZ1460,"")</f>
        <v/>
      </c>
      <c r="AN1452" s="113">
        <f>IF($U1452&lt;&gt;"",'HPDB FDT-2'!$BA1460,"")</f>
        <v/>
      </c>
      <c r="AO1452" s="113">
        <f>IF($U1452&lt;&gt;"",'HPDB FDT-2'!$BB1460,"")</f>
        <v/>
      </c>
      <c r="AP1452" s="113">
        <f>IF($U1452&lt;&gt;"","RFS","")</f>
        <v/>
      </c>
      <c r="AR1452" s="113">
        <f>IF($U1452&lt;&gt;"","31","")</f>
        <v/>
      </c>
      <c r="AS1452" s="113">
        <f>IF($U1452&lt;&gt;"","FALSE","")</f>
        <v/>
      </c>
      <c r="AT1452" s="113">
        <f>IF($U1452&lt;&gt;"","TRUE","")</f>
        <v/>
      </c>
    </row>
    <row r="1453" thickBot="1">
      <c r="A1453" s="99">
        <f>IF($U1453&lt;&gt;"",'HPDB FDT-2'!$Q1461,"")</f>
        <v/>
      </c>
      <c r="B1453" s="99">
        <f>IF($U1453&lt;&gt;"",'HPDB FDT-2'!$R1461,"")</f>
        <v/>
      </c>
      <c r="C1453" s="99">
        <f>IF($U1453&lt;&gt;"",'HPDB FDT-2'!$S1461,"")</f>
        <v/>
      </c>
      <c r="D1453" s="115">
        <f>IF($U1453&lt;&gt;"",'HPDB FDT-2'!$T1461,"")</f>
        <v/>
      </c>
      <c r="E1453" s="99">
        <f>IF($U1453&lt;&gt;"","FTTH","")</f>
        <v/>
      </c>
      <c r="F1453" s="115">
        <f>IF($U1453&lt;&gt;"",'HPDB FDT-2'!$V1461,"")</f>
        <v/>
      </c>
      <c r="G1453" s="99">
        <f>IF($U1453&lt;&gt;"","General Retail","")</f>
        <v/>
      </c>
      <c r="H1453" s="99">
        <f>IF($U1453&lt;&gt;"",'CLUSTER FDT-2'!$A$2,"")</f>
        <v/>
      </c>
      <c r="J1453" s="99">
        <f>IF($U1453&lt;&gt;"",'CLUSTER FDT-2'!$A$2,"")</f>
        <v/>
      </c>
      <c r="K1453" s="99">
        <f>IF($U1453&lt;&gt;"",'CLUSTER FDT-2'!$A$2,"")</f>
        <v/>
      </c>
      <c r="L1453" s="99">
        <f>IF($U1453&lt;&gt;"",'HPDB FDT-2'!$AA1461,"")</f>
        <v/>
      </c>
      <c r="M1453" s="99">
        <f>IF($U1453&lt;&gt;"",'HPDB FDT-2'!$AB1461,"")</f>
        <v/>
      </c>
      <c r="N1453" s="113">
        <f>IF($U1453&lt;&gt;"",'HPDB FDT-2'!$AC1461,"")</f>
        <v/>
      </c>
      <c r="O1453" s="99">
        <f>IF('HPDB FDT-2'!$AD1461="","",'HPDB FDT-2'!$AD1461)</f>
        <v/>
      </c>
      <c r="T1453" s="99">
        <f>IF('HPDB FDT-2'!$AI1461="","",'HPDB FDT-2'!$AI1461)</f>
        <v/>
      </c>
      <c r="U1453" s="99">
        <f>IF('HPDB FDT-2'!$AJ1461="","",'HPDB FDT-2'!$AJ1461)</f>
        <v/>
      </c>
      <c r="V1453" s="113">
        <f>IF($U1453&lt;&gt;"","Single Dwelling Unit","")</f>
        <v/>
      </c>
      <c r="AB1453" s="113">
        <f>IF($U1453&lt;&gt;"","RFS","")</f>
        <v/>
      </c>
      <c r="AC1453" s="120">
        <f>IF($U1453&lt;&gt;"",'HPDB FDT-2'!$Q$3,"")</f>
        <v/>
      </c>
      <c r="AD1453" s="112">
        <f>IF($U1453&lt;&gt;"",'HPDB FDT-2'!$Q$4,"")</f>
        <v/>
      </c>
      <c r="AE1453" s="99">
        <f>IF($U1453&lt;&gt;"",'HPDB FDT-2'!$C$6,"")</f>
        <v/>
      </c>
      <c r="AF1453" s="120">
        <f>IF($U1453&lt;&gt;"",'HPDB FDT-2'!$AT1461,"")</f>
        <v/>
      </c>
      <c r="AG1453" s="100">
        <f>IF($A1453&lt;&gt;"",'CLUSTER FDT-2'!$H$2,"")</f>
        <v/>
      </c>
      <c r="AH1453" s="99">
        <f>IF('HPDB FDT-2'!$AV1461="","",'HPDB FDT-2'!$AV1461)</f>
        <v/>
      </c>
      <c r="AI1453" s="99">
        <f>IF('HPDB FDT-2'!$AW1461="","",'HPDB FDT-2'!$AW1461)</f>
        <v/>
      </c>
      <c r="AK1453" s="113">
        <f>IF($U1453&lt;&gt;"",'HPDB FDT-2'!$AX1461,"")</f>
        <v/>
      </c>
      <c r="AL1453" s="113">
        <f>IF($U1453&lt;&gt;"",'HPDB FDT-2'!$AY1461,"")</f>
        <v/>
      </c>
      <c r="AM1453" s="113">
        <f>IF($U1453&lt;&gt;"",'HPDB FDT-2'!$AZ1461,"")</f>
        <v/>
      </c>
      <c r="AN1453" s="113">
        <f>IF($U1453&lt;&gt;"",'HPDB FDT-2'!$BA1461,"")</f>
        <v/>
      </c>
      <c r="AO1453" s="113">
        <f>IF($U1453&lt;&gt;"",'HPDB FDT-2'!$BB1461,"")</f>
        <v/>
      </c>
      <c r="AP1453" s="113">
        <f>IF($U1453&lt;&gt;"","RFS","")</f>
        <v/>
      </c>
      <c r="AR1453" s="113">
        <f>IF($U1453&lt;&gt;"","31","")</f>
        <v/>
      </c>
      <c r="AS1453" s="113">
        <f>IF($U1453&lt;&gt;"","FALSE","")</f>
        <v/>
      </c>
      <c r="AT1453" s="113">
        <f>IF($U1453&lt;&gt;"","TRUE","")</f>
        <v/>
      </c>
    </row>
    <row r="1454" thickBot="1">
      <c r="A1454" s="99">
        <f>IF($U1454&lt;&gt;"",'HPDB FDT-2'!$Q1462,"")</f>
        <v/>
      </c>
      <c r="B1454" s="99">
        <f>IF($U1454&lt;&gt;"",'HPDB FDT-2'!$R1462,"")</f>
        <v/>
      </c>
      <c r="C1454" s="99">
        <f>IF($U1454&lt;&gt;"",'HPDB FDT-2'!$S1462,"")</f>
        <v/>
      </c>
      <c r="D1454" s="115">
        <f>IF($U1454&lt;&gt;"",'HPDB FDT-2'!$T1462,"")</f>
        <v/>
      </c>
      <c r="E1454" s="99">
        <f>IF($U1454&lt;&gt;"","FTTH","")</f>
        <v/>
      </c>
      <c r="F1454" s="115">
        <f>IF($U1454&lt;&gt;"",'HPDB FDT-2'!$V1462,"")</f>
        <v/>
      </c>
      <c r="G1454" s="99">
        <f>IF($U1454&lt;&gt;"","General Retail","")</f>
        <v/>
      </c>
      <c r="H1454" s="99">
        <f>IF($U1454&lt;&gt;"",'CLUSTER FDT-2'!$A$2,"")</f>
        <v/>
      </c>
      <c r="J1454" s="99">
        <f>IF($U1454&lt;&gt;"",'CLUSTER FDT-2'!$A$2,"")</f>
        <v/>
      </c>
      <c r="K1454" s="99">
        <f>IF($U1454&lt;&gt;"",'CLUSTER FDT-2'!$A$2,"")</f>
        <v/>
      </c>
      <c r="L1454" s="99">
        <f>IF($U1454&lt;&gt;"",'HPDB FDT-2'!$AA1462,"")</f>
        <v/>
      </c>
      <c r="M1454" s="99">
        <f>IF($U1454&lt;&gt;"",'HPDB FDT-2'!$AB1462,"")</f>
        <v/>
      </c>
      <c r="N1454" s="113">
        <f>IF($U1454&lt;&gt;"",'HPDB FDT-2'!$AC1462,"")</f>
        <v/>
      </c>
      <c r="O1454" s="99">
        <f>IF('HPDB FDT-2'!$AD1462="","",'HPDB FDT-2'!$AD1462)</f>
        <v/>
      </c>
      <c r="T1454" s="99">
        <f>IF('HPDB FDT-2'!$AI1462="","",'HPDB FDT-2'!$AI1462)</f>
        <v/>
      </c>
      <c r="U1454" s="99">
        <f>IF('HPDB FDT-2'!$AJ1462="","",'HPDB FDT-2'!$AJ1462)</f>
        <v/>
      </c>
      <c r="V1454" s="113">
        <f>IF($U1454&lt;&gt;"","Single Dwelling Unit","")</f>
        <v/>
      </c>
      <c r="AB1454" s="113">
        <f>IF($U1454&lt;&gt;"","RFS","")</f>
        <v/>
      </c>
      <c r="AC1454" s="120">
        <f>IF($U1454&lt;&gt;"",'HPDB FDT-2'!$Q$3,"")</f>
        <v/>
      </c>
      <c r="AD1454" s="112">
        <f>IF($U1454&lt;&gt;"",'HPDB FDT-2'!$Q$4,"")</f>
        <v/>
      </c>
      <c r="AE1454" s="99">
        <f>IF($U1454&lt;&gt;"",'HPDB FDT-2'!$C$6,"")</f>
        <v/>
      </c>
      <c r="AF1454" s="120">
        <f>IF($U1454&lt;&gt;"",'HPDB FDT-2'!$AT1462,"")</f>
        <v/>
      </c>
      <c r="AG1454" s="100">
        <f>IF($A1454&lt;&gt;"",'CLUSTER FDT-2'!$H$2,"")</f>
        <v/>
      </c>
      <c r="AH1454" s="99">
        <f>IF('HPDB FDT-2'!$AV1462="","",'HPDB FDT-2'!$AV1462)</f>
        <v/>
      </c>
      <c r="AI1454" s="99">
        <f>IF('HPDB FDT-2'!$AW1462="","",'HPDB FDT-2'!$AW1462)</f>
        <v/>
      </c>
      <c r="AK1454" s="113">
        <f>IF($U1454&lt;&gt;"",'HPDB FDT-2'!$AX1462,"")</f>
        <v/>
      </c>
      <c r="AL1454" s="113">
        <f>IF($U1454&lt;&gt;"",'HPDB FDT-2'!$AY1462,"")</f>
        <v/>
      </c>
      <c r="AM1454" s="113">
        <f>IF($U1454&lt;&gt;"",'HPDB FDT-2'!$AZ1462,"")</f>
        <v/>
      </c>
      <c r="AN1454" s="113">
        <f>IF($U1454&lt;&gt;"",'HPDB FDT-2'!$BA1462,"")</f>
        <v/>
      </c>
      <c r="AO1454" s="113">
        <f>IF($U1454&lt;&gt;"",'HPDB FDT-2'!$BB1462,"")</f>
        <v/>
      </c>
      <c r="AP1454" s="113">
        <f>IF($U1454&lt;&gt;"","RFS","")</f>
        <v/>
      </c>
      <c r="AR1454" s="113">
        <f>IF($U1454&lt;&gt;"","31","")</f>
        <v/>
      </c>
      <c r="AS1454" s="113">
        <f>IF($U1454&lt;&gt;"","FALSE","")</f>
        <v/>
      </c>
      <c r="AT1454" s="113">
        <f>IF($U1454&lt;&gt;"","TRUE","")</f>
        <v/>
      </c>
    </row>
    <row r="1455" thickBot="1">
      <c r="A1455" s="99">
        <f>IF($U1455&lt;&gt;"",'HPDB FDT-2'!$Q1463,"")</f>
        <v/>
      </c>
      <c r="B1455" s="99">
        <f>IF($U1455&lt;&gt;"",'HPDB FDT-2'!$R1463,"")</f>
        <v/>
      </c>
      <c r="C1455" s="99">
        <f>IF($U1455&lt;&gt;"",'HPDB FDT-2'!$S1463,"")</f>
        <v/>
      </c>
      <c r="D1455" s="115">
        <f>IF($U1455&lt;&gt;"",'HPDB FDT-2'!$T1463,"")</f>
        <v/>
      </c>
      <c r="E1455" s="99">
        <f>IF($U1455&lt;&gt;"","FTTH","")</f>
        <v/>
      </c>
      <c r="F1455" s="115">
        <f>IF($U1455&lt;&gt;"",'HPDB FDT-2'!$V1463,"")</f>
        <v/>
      </c>
      <c r="G1455" s="99">
        <f>IF($U1455&lt;&gt;"","General Retail","")</f>
        <v/>
      </c>
      <c r="H1455" s="99">
        <f>IF($U1455&lt;&gt;"",'CLUSTER FDT-2'!$A$2,"")</f>
        <v/>
      </c>
      <c r="J1455" s="99">
        <f>IF($U1455&lt;&gt;"",'CLUSTER FDT-2'!$A$2,"")</f>
        <v/>
      </c>
      <c r="K1455" s="99">
        <f>IF($U1455&lt;&gt;"",'CLUSTER FDT-2'!$A$2,"")</f>
        <v/>
      </c>
      <c r="L1455" s="99">
        <f>IF($U1455&lt;&gt;"",'HPDB FDT-2'!$AA1463,"")</f>
        <v/>
      </c>
      <c r="M1455" s="99">
        <f>IF($U1455&lt;&gt;"",'HPDB FDT-2'!$AB1463,"")</f>
        <v/>
      </c>
      <c r="N1455" s="113">
        <f>IF($U1455&lt;&gt;"",'HPDB FDT-2'!$AC1463,"")</f>
        <v/>
      </c>
      <c r="O1455" s="99">
        <f>IF('HPDB FDT-2'!$AD1463="","",'HPDB FDT-2'!$AD1463)</f>
        <v/>
      </c>
      <c r="T1455" s="99">
        <f>IF('HPDB FDT-2'!$AI1463="","",'HPDB FDT-2'!$AI1463)</f>
        <v/>
      </c>
      <c r="U1455" s="99">
        <f>IF('HPDB FDT-2'!$AJ1463="","",'HPDB FDT-2'!$AJ1463)</f>
        <v/>
      </c>
      <c r="V1455" s="113">
        <f>IF($U1455&lt;&gt;"","Single Dwelling Unit","")</f>
        <v/>
      </c>
      <c r="AB1455" s="113">
        <f>IF($U1455&lt;&gt;"","RFS","")</f>
        <v/>
      </c>
      <c r="AC1455" s="120">
        <f>IF($U1455&lt;&gt;"",'HPDB FDT-2'!$Q$3,"")</f>
        <v/>
      </c>
      <c r="AD1455" s="112">
        <f>IF($U1455&lt;&gt;"",'HPDB FDT-2'!$Q$4,"")</f>
        <v/>
      </c>
      <c r="AE1455" s="99">
        <f>IF($U1455&lt;&gt;"",'HPDB FDT-2'!$C$6,"")</f>
        <v/>
      </c>
      <c r="AF1455" s="120">
        <f>IF($U1455&lt;&gt;"",'HPDB FDT-2'!$AT1463,"")</f>
        <v/>
      </c>
      <c r="AG1455" s="100">
        <f>IF($A1455&lt;&gt;"",'CLUSTER FDT-2'!$H$2,"")</f>
        <v/>
      </c>
      <c r="AH1455" s="99">
        <f>IF('HPDB FDT-2'!$AV1463="","",'HPDB FDT-2'!$AV1463)</f>
        <v/>
      </c>
      <c r="AI1455" s="99">
        <f>IF('HPDB FDT-2'!$AW1463="","",'HPDB FDT-2'!$AW1463)</f>
        <v/>
      </c>
      <c r="AK1455" s="113">
        <f>IF($U1455&lt;&gt;"",'HPDB FDT-2'!$AX1463,"")</f>
        <v/>
      </c>
      <c r="AL1455" s="113">
        <f>IF($U1455&lt;&gt;"",'HPDB FDT-2'!$AY1463,"")</f>
        <v/>
      </c>
      <c r="AM1455" s="113">
        <f>IF($U1455&lt;&gt;"",'HPDB FDT-2'!$AZ1463,"")</f>
        <v/>
      </c>
      <c r="AN1455" s="113">
        <f>IF($U1455&lt;&gt;"",'HPDB FDT-2'!$BA1463,"")</f>
        <v/>
      </c>
      <c r="AO1455" s="113">
        <f>IF($U1455&lt;&gt;"",'HPDB FDT-2'!$BB1463,"")</f>
        <v/>
      </c>
      <c r="AP1455" s="113">
        <f>IF($U1455&lt;&gt;"","RFS","")</f>
        <v/>
      </c>
      <c r="AR1455" s="113">
        <f>IF($U1455&lt;&gt;"","31","")</f>
        <v/>
      </c>
      <c r="AS1455" s="113">
        <f>IF($U1455&lt;&gt;"","FALSE","")</f>
        <v/>
      </c>
      <c r="AT1455" s="113">
        <f>IF($U1455&lt;&gt;"","TRUE","")</f>
        <v/>
      </c>
    </row>
    <row r="1456" thickBot="1">
      <c r="A1456" s="99">
        <f>IF($U1456&lt;&gt;"",'HPDB FDT-2'!$Q1464,"")</f>
        <v/>
      </c>
      <c r="B1456" s="99">
        <f>IF($U1456&lt;&gt;"",'HPDB FDT-2'!$R1464,"")</f>
        <v/>
      </c>
      <c r="C1456" s="99">
        <f>IF($U1456&lt;&gt;"",'HPDB FDT-2'!$S1464,"")</f>
        <v/>
      </c>
      <c r="D1456" s="115">
        <f>IF($U1456&lt;&gt;"",'HPDB FDT-2'!$T1464,"")</f>
        <v/>
      </c>
      <c r="E1456" s="99">
        <f>IF($U1456&lt;&gt;"","FTTH","")</f>
        <v/>
      </c>
      <c r="F1456" s="115">
        <f>IF($U1456&lt;&gt;"",'HPDB FDT-2'!$V1464,"")</f>
        <v/>
      </c>
      <c r="G1456" s="99">
        <f>IF($U1456&lt;&gt;"","General Retail","")</f>
        <v/>
      </c>
      <c r="H1456" s="99">
        <f>IF($U1456&lt;&gt;"",'CLUSTER FDT-2'!$A$2,"")</f>
        <v/>
      </c>
      <c r="J1456" s="99">
        <f>IF($U1456&lt;&gt;"",'CLUSTER FDT-2'!$A$2,"")</f>
        <v/>
      </c>
      <c r="K1456" s="99">
        <f>IF($U1456&lt;&gt;"",'CLUSTER FDT-2'!$A$2,"")</f>
        <v/>
      </c>
      <c r="L1456" s="99">
        <f>IF($U1456&lt;&gt;"",'HPDB FDT-2'!$AA1464,"")</f>
        <v/>
      </c>
      <c r="M1456" s="99">
        <f>IF($U1456&lt;&gt;"",'HPDB FDT-2'!$AB1464,"")</f>
        <v/>
      </c>
      <c r="N1456" s="113">
        <f>IF($U1456&lt;&gt;"",'HPDB FDT-2'!$AC1464,"")</f>
        <v/>
      </c>
      <c r="O1456" s="99">
        <f>IF('HPDB FDT-2'!$AD1464="","",'HPDB FDT-2'!$AD1464)</f>
        <v/>
      </c>
      <c r="T1456" s="99">
        <f>IF('HPDB FDT-2'!$AI1464="","",'HPDB FDT-2'!$AI1464)</f>
        <v/>
      </c>
      <c r="U1456" s="99">
        <f>IF('HPDB FDT-2'!$AJ1464="","",'HPDB FDT-2'!$AJ1464)</f>
        <v/>
      </c>
      <c r="V1456" s="113">
        <f>IF($U1456&lt;&gt;"","Single Dwelling Unit","")</f>
        <v/>
      </c>
      <c r="AB1456" s="113">
        <f>IF($U1456&lt;&gt;"","RFS","")</f>
        <v/>
      </c>
      <c r="AC1456" s="120">
        <f>IF($U1456&lt;&gt;"",'HPDB FDT-2'!$Q$3,"")</f>
        <v/>
      </c>
      <c r="AD1456" s="112">
        <f>IF($U1456&lt;&gt;"",'HPDB FDT-2'!$Q$4,"")</f>
        <v/>
      </c>
      <c r="AE1456" s="99">
        <f>IF($U1456&lt;&gt;"",'HPDB FDT-2'!$C$6,"")</f>
        <v/>
      </c>
      <c r="AF1456" s="120">
        <f>IF($U1456&lt;&gt;"",'HPDB FDT-2'!$AT1464,"")</f>
        <v/>
      </c>
      <c r="AG1456" s="100">
        <f>IF($A1456&lt;&gt;"",'CLUSTER FDT-2'!$H$2,"")</f>
        <v/>
      </c>
      <c r="AH1456" s="99">
        <f>IF('HPDB FDT-2'!$AV1464="","",'HPDB FDT-2'!$AV1464)</f>
        <v/>
      </c>
      <c r="AI1456" s="99">
        <f>IF('HPDB FDT-2'!$AW1464="","",'HPDB FDT-2'!$AW1464)</f>
        <v/>
      </c>
      <c r="AK1456" s="113">
        <f>IF($U1456&lt;&gt;"",'HPDB FDT-2'!$AX1464,"")</f>
        <v/>
      </c>
      <c r="AL1456" s="113">
        <f>IF($U1456&lt;&gt;"",'HPDB FDT-2'!$AY1464,"")</f>
        <v/>
      </c>
      <c r="AM1456" s="113">
        <f>IF($U1456&lt;&gt;"",'HPDB FDT-2'!$AZ1464,"")</f>
        <v/>
      </c>
      <c r="AN1456" s="113">
        <f>IF($U1456&lt;&gt;"",'HPDB FDT-2'!$BA1464,"")</f>
        <v/>
      </c>
      <c r="AO1456" s="113">
        <f>IF($U1456&lt;&gt;"",'HPDB FDT-2'!$BB1464,"")</f>
        <v/>
      </c>
      <c r="AP1456" s="113">
        <f>IF($U1456&lt;&gt;"","RFS","")</f>
        <v/>
      </c>
      <c r="AR1456" s="113">
        <f>IF($U1456&lt;&gt;"","31","")</f>
        <v/>
      </c>
      <c r="AS1456" s="113">
        <f>IF($U1456&lt;&gt;"","FALSE","")</f>
        <v/>
      </c>
      <c r="AT1456" s="113">
        <f>IF($U1456&lt;&gt;"","TRUE","")</f>
        <v/>
      </c>
    </row>
    <row r="1457" thickBot="1">
      <c r="A1457" s="99">
        <f>IF($U1457&lt;&gt;"",'HPDB FDT-2'!$Q1465,"")</f>
        <v/>
      </c>
      <c r="B1457" s="99">
        <f>IF($U1457&lt;&gt;"",'HPDB FDT-2'!$R1465,"")</f>
        <v/>
      </c>
      <c r="C1457" s="99">
        <f>IF($U1457&lt;&gt;"",'HPDB FDT-2'!$S1465,"")</f>
        <v/>
      </c>
      <c r="D1457" s="115">
        <f>IF($U1457&lt;&gt;"",'HPDB FDT-2'!$T1465,"")</f>
        <v/>
      </c>
      <c r="E1457" s="99">
        <f>IF($U1457&lt;&gt;"","FTTH","")</f>
        <v/>
      </c>
      <c r="F1457" s="115">
        <f>IF($U1457&lt;&gt;"",'HPDB FDT-2'!$V1465,"")</f>
        <v/>
      </c>
      <c r="G1457" s="99">
        <f>IF($U1457&lt;&gt;"","General Retail","")</f>
        <v/>
      </c>
      <c r="H1457" s="99">
        <f>IF($U1457&lt;&gt;"",'CLUSTER FDT-2'!$A$2,"")</f>
        <v/>
      </c>
      <c r="J1457" s="99">
        <f>IF($U1457&lt;&gt;"",'CLUSTER FDT-2'!$A$2,"")</f>
        <v/>
      </c>
      <c r="K1457" s="99">
        <f>IF($U1457&lt;&gt;"",'CLUSTER FDT-2'!$A$2,"")</f>
        <v/>
      </c>
      <c r="L1457" s="99">
        <f>IF($U1457&lt;&gt;"",'HPDB FDT-2'!$AA1465,"")</f>
        <v/>
      </c>
      <c r="M1457" s="99">
        <f>IF($U1457&lt;&gt;"",'HPDB FDT-2'!$AB1465,"")</f>
        <v/>
      </c>
      <c r="N1457" s="113">
        <f>IF($U1457&lt;&gt;"",'HPDB FDT-2'!$AC1465,"")</f>
        <v/>
      </c>
      <c r="O1457" s="99">
        <f>IF('HPDB FDT-2'!$AD1465="","",'HPDB FDT-2'!$AD1465)</f>
        <v/>
      </c>
      <c r="T1457" s="99">
        <f>IF('HPDB FDT-2'!$AI1465="","",'HPDB FDT-2'!$AI1465)</f>
        <v/>
      </c>
      <c r="U1457" s="99">
        <f>IF('HPDB FDT-2'!$AJ1465="","",'HPDB FDT-2'!$AJ1465)</f>
        <v/>
      </c>
      <c r="V1457" s="113">
        <f>IF($U1457&lt;&gt;"","Single Dwelling Unit","")</f>
        <v/>
      </c>
      <c r="AB1457" s="113">
        <f>IF($U1457&lt;&gt;"","RFS","")</f>
        <v/>
      </c>
      <c r="AC1457" s="120">
        <f>IF($U1457&lt;&gt;"",'HPDB FDT-2'!$Q$3,"")</f>
        <v/>
      </c>
      <c r="AD1457" s="112">
        <f>IF($U1457&lt;&gt;"",'HPDB FDT-2'!$Q$4,"")</f>
        <v/>
      </c>
      <c r="AE1457" s="99">
        <f>IF($U1457&lt;&gt;"",'HPDB FDT-2'!$C$6,"")</f>
        <v/>
      </c>
      <c r="AF1457" s="120">
        <f>IF($U1457&lt;&gt;"",'HPDB FDT-2'!$AT1465,"")</f>
        <v/>
      </c>
      <c r="AG1457" s="100">
        <f>IF($A1457&lt;&gt;"",'CLUSTER FDT-2'!$H$2,"")</f>
        <v/>
      </c>
      <c r="AH1457" s="99">
        <f>IF('HPDB FDT-2'!$AV1465="","",'HPDB FDT-2'!$AV1465)</f>
        <v/>
      </c>
      <c r="AI1457" s="99">
        <f>IF('HPDB FDT-2'!$AW1465="","",'HPDB FDT-2'!$AW1465)</f>
        <v/>
      </c>
      <c r="AK1457" s="113">
        <f>IF($U1457&lt;&gt;"",'HPDB FDT-2'!$AX1465,"")</f>
        <v/>
      </c>
      <c r="AL1457" s="113">
        <f>IF($U1457&lt;&gt;"",'HPDB FDT-2'!$AY1465,"")</f>
        <v/>
      </c>
      <c r="AM1457" s="113">
        <f>IF($U1457&lt;&gt;"",'HPDB FDT-2'!$AZ1465,"")</f>
        <v/>
      </c>
      <c r="AN1457" s="113">
        <f>IF($U1457&lt;&gt;"",'HPDB FDT-2'!$BA1465,"")</f>
        <v/>
      </c>
      <c r="AO1457" s="113">
        <f>IF($U1457&lt;&gt;"",'HPDB FDT-2'!$BB1465,"")</f>
        <v/>
      </c>
      <c r="AP1457" s="113">
        <f>IF($U1457&lt;&gt;"","RFS","")</f>
        <v/>
      </c>
      <c r="AR1457" s="113">
        <f>IF($U1457&lt;&gt;"","31","")</f>
        <v/>
      </c>
      <c r="AS1457" s="113">
        <f>IF($U1457&lt;&gt;"","FALSE","")</f>
        <v/>
      </c>
      <c r="AT1457" s="113">
        <f>IF($U1457&lt;&gt;"","TRUE","")</f>
        <v/>
      </c>
    </row>
    <row r="1458" thickBot="1">
      <c r="A1458" s="99">
        <f>IF($U1458&lt;&gt;"",'HPDB FDT-2'!$Q1466,"")</f>
        <v/>
      </c>
      <c r="B1458" s="99">
        <f>IF($U1458&lt;&gt;"",'HPDB FDT-2'!$R1466,"")</f>
        <v/>
      </c>
      <c r="C1458" s="99">
        <f>IF($U1458&lt;&gt;"",'HPDB FDT-2'!$S1466,"")</f>
        <v/>
      </c>
      <c r="D1458" s="115">
        <f>IF($U1458&lt;&gt;"",'HPDB FDT-2'!$T1466,"")</f>
        <v/>
      </c>
      <c r="E1458" s="99">
        <f>IF($U1458&lt;&gt;"","FTTH","")</f>
        <v/>
      </c>
      <c r="F1458" s="115">
        <f>IF($U1458&lt;&gt;"",'HPDB FDT-2'!$V1466,"")</f>
        <v/>
      </c>
      <c r="G1458" s="99">
        <f>IF($U1458&lt;&gt;"","General Retail","")</f>
        <v/>
      </c>
      <c r="H1458" s="99">
        <f>IF($U1458&lt;&gt;"",'CLUSTER FDT-2'!$A$2,"")</f>
        <v/>
      </c>
      <c r="J1458" s="99">
        <f>IF($U1458&lt;&gt;"",'CLUSTER FDT-2'!$A$2,"")</f>
        <v/>
      </c>
      <c r="K1458" s="99">
        <f>IF($U1458&lt;&gt;"",'CLUSTER FDT-2'!$A$2,"")</f>
        <v/>
      </c>
      <c r="L1458" s="99">
        <f>IF($U1458&lt;&gt;"",'HPDB FDT-2'!$AA1466,"")</f>
        <v/>
      </c>
      <c r="M1458" s="99">
        <f>IF($U1458&lt;&gt;"",'HPDB FDT-2'!$AB1466,"")</f>
        <v/>
      </c>
      <c r="N1458" s="113">
        <f>IF($U1458&lt;&gt;"",'HPDB FDT-2'!$AC1466,"")</f>
        <v/>
      </c>
      <c r="O1458" s="99">
        <f>IF('HPDB FDT-2'!$AD1466="","",'HPDB FDT-2'!$AD1466)</f>
        <v/>
      </c>
      <c r="T1458" s="99">
        <f>IF('HPDB FDT-2'!$AI1466="","",'HPDB FDT-2'!$AI1466)</f>
        <v/>
      </c>
      <c r="U1458" s="99">
        <f>IF('HPDB FDT-2'!$AJ1466="","",'HPDB FDT-2'!$AJ1466)</f>
        <v/>
      </c>
      <c r="V1458" s="113">
        <f>IF($U1458&lt;&gt;"","Single Dwelling Unit","")</f>
        <v/>
      </c>
      <c r="AB1458" s="113">
        <f>IF($U1458&lt;&gt;"","RFS","")</f>
        <v/>
      </c>
      <c r="AC1458" s="120">
        <f>IF($U1458&lt;&gt;"",'HPDB FDT-2'!$Q$3,"")</f>
        <v/>
      </c>
      <c r="AD1458" s="112">
        <f>IF($U1458&lt;&gt;"",'HPDB FDT-2'!$Q$4,"")</f>
        <v/>
      </c>
      <c r="AE1458" s="99">
        <f>IF($U1458&lt;&gt;"",'HPDB FDT-2'!$C$6,"")</f>
        <v/>
      </c>
      <c r="AF1458" s="120">
        <f>IF($U1458&lt;&gt;"",'HPDB FDT-2'!$AT1466,"")</f>
        <v/>
      </c>
      <c r="AG1458" s="100">
        <f>IF($A1458&lt;&gt;"",'CLUSTER FDT-2'!$H$2,"")</f>
        <v/>
      </c>
      <c r="AH1458" s="99">
        <f>IF('HPDB FDT-2'!$AV1466="","",'HPDB FDT-2'!$AV1466)</f>
        <v/>
      </c>
      <c r="AI1458" s="99">
        <f>IF('HPDB FDT-2'!$AW1466="","",'HPDB FDT-2'!$AW1466)</f>
        <v/>
      </c>
      <c r="AK1458" s="113">
        <f>IF($U1458&lt;&gt;"",'HPDB FDT-2'!$AX1466,"")</f>
        <v/>
      </c>
      <c r="AL1458" s="113">
        <f>IF($U1458&lt;&gt;"",'HPDB FDT-2'!$AY1466,"")</f>
        <v/>
      </c>
      <c r="AM1458" s="113">
        <f>IF($U1458&lt;&gt;"",'HPDB FDT-2'!$AZ1466,"")</f>
        <v/>
      </c>
      <c r="AN1458" s="113">
        <f>IF($U1458&lt;&gt;"",'HPDB FDT-2'!$BA1466,"")</f>
        <v/>
      </c>
      <c r="AO1458" s="113">
        <f>IF($U1458&lt;&gt;"",'HPDB FDT-2'!$BB1466,"")</f>
        <v/>
      </c>
      <c r="AP1458" s="113">
        <f>IF($U1458&lt;&gt;"","RFS","")</f>
        <v/>
      </c>
      <c r="AR1458" s="113">
        <f>IF($U1458&lt;&gt;"","31","")</f>
        <v/>
      </c>
      <c r="AS1458" s="113">
        <f>IF($U1458&lt;&gt;"","FALSE","")</f>
        <v/>
      </c>
      <c r="AT1458" s="113">
        <f>IF($U1458&lt;&gt;"","TRUE","")</f>
        <v/>
      </c>
    </row>
    <row r="1459" thickBot="1">
      <c r="A1459" s="99">
        <f>IF($U1459&lt;&gt;"",'HPDB FDT-2'!$Q1467,"")</f>
        <v/>
      </c>
      <c r="B1459" s="99">
        <f>IF($U1459&lt;&gt;"",'HPDB FDT-2'!$R1467,"")</f>
        <v/>
      </c>
      <c r="C1459" s="99">
        <f>IF($U1459&lt;&gt;"",'HPDB FDT-2'!$S1467,"")</f>
        <v/>
      </c>
      <c r="D1459" s="115">
        <f>IF($U1459&lt;&gt;"",'HPDB FDT-2'!$T1467,"")</f>
        <v/>
      </c>
      <c r="E1459" s="99">
        <f>IF($U1459&lt;&gt;"","FTTH","")</f>
        <v/>
      </c>
      <c r="F1459" s="115">
        <f>IF($U1459&lt;&gt;"",'HPDB FDT-2'!$V1467,"")</f>
        <v/>
      </c>
      <c r="G1459" s="99">
        <f>IF($U1459&lt;&gt;"","General Retail","")</f>
        <v/>
      </c>
      <c r="H1459" s="99">
        <f>IF($U1459&lt;&gt;"",'CLUSTER FDT-2'!$A$2,"")</f>
        <v/>
      </c>
      <c r="J1459" s="99">
        <f>IF($U1459&lt;&gt;"",'CLUSTER FDT-2'!$A$2,"")</f>
        <v/>
      </c>
      <c r="K1459" s="99">
        <f>IF($U1459&lt;&gt;"",'CLUSTER FDT-2'!$A$2,"")</f>
        <v/>
      </c>
      <c r="L1459" s="99">
        <f>IF($U1459&lt;&gt;"",'HPDB FDT-2'!$AA1467,"")</f>
        <v/>
      </c>
      <c r="M1459" s="99">
        <f>IF($U1459&lt;&gt;"",'HPDB FDT-2'!$AB1467,"")</f>
        <v/>
      </c>
      <c r="N1459" s="113">
        <f>IF($U1459&lt;&gt;"",'HPDB FDT-2'!$AC1467,"")</f>
        <v/>
      </c>
      <c r="O1459" s="99">
        <f>IF('HPDB FDT-2'!$AD1467="","",'HPDB FDT-2'!$AD1467)</f>
        <v/>
      </c>
      <c r="T1459" s="99">
        <f>IF('HPDB FDT-2'!$AI1467="","",'HPDB FDT-2'!$AI1467)</f>
        <v/>
      </c>
      <c r="U1459" s="99">
        <f>IF('HPDB FDT-2'!$AJ1467="","",'HPDB FDT-2'!$AJ1467)</f>
        <v/>
      </c>
      <c r="V1459" s="113">
        <f>IF($U1459&lt;&gt;"","Single Dwelling Unit","")</f>
        <v/>
      </c>
      <c r="AB1459" s="113">
        <f>IF($U1459&lt;&gt;"","RFS","")</f>
        <v/>
      </c>
      <c r="AC1459" s="120">
        <f>IF($U1459&lt;&gt;"",'HPDB FDT-2'!$Q$3,"")</f>
        <v/>
      </c>
      <c r="AD1459" s="112">
        <f>IF($U1459&lt;&gt;"",'HPDB FDT-2'!$Q$4,"")</f>
        <v/>
      </c>
      <c r="AE1459" s="99">
        <f>IF($U1459&lt;&gt;"",'HPDB FDT-2'!$C$6,"")</f>
        <v/>
      </c>
      <c r="AF1459" s="120">
        <f>IF($U1459&lt;&gt;"",'HPDB FDT-2'!$AT1467,"")</f>
        <v/>
      </c>
      <c r="AG1459" s="100">
        <f>IF($A1459&lt;&gt;"",'CLUSTER FDT-2'!$H$2,"")</f>
        <v/>
      </c>
      <c r="AH1459" s="99">
        <f>IF('HPDB FDT-2'!$AV1467="","",'HPDB FDT-2'!$AV1467)</f>
        <v/>
      </c>
      <c r="AI1459" s="99">
        <f>IF('HPDB FDT-2'!$AW1467="","",'HPDB FDT-2'!$AW1467)</f>
        <v/>
      </c>
      <c r="AK1459" s="113">
        <f>IF($U1459&lt;&gt;"",'HPDB FDT-2'!$AX1467,"")</f>
        <v/>
      </c>
      <c r="AL1459" s="113">
        <f>IF($U1459&lt;&gt;"",'HPDB FDT-2'!$AY1467,"")</f>
        <v/>
      </c>
      <c r="AM1459" s="113">
        <f>IF($U1459&lt;&gt;"",'HPDB FDT-2'!$AZ1467,"")</f>
        <v/>
      </c>
      <c r="AN1459" s="113">
        <f>IF($U1459&lt;&gt;"",'HPDB FDT-2'!$BA1467,"")</f>
        <v/>
      </c>
      <c r="AO1459" s="113">
        <f>IF($U1459&lt;&gt;"",'HPDB FDT-2'!$BB1467,"")</f>
        <v/>
      </c>
      <c r="AP1459" s="113">
        <f>IF($U1459&lt;&gt;"","RFS","")</f>
        <v/>
      </c>
      <c r="AR1459" s="113">
        <f>IF($U1459&lt;&gt;"","31","")</f>
        <v/>
      </c>
      <c r="AS1459" s="113">
        <f>IF($U1459&lt;&gt;"","FALSE","")</f>
        <v/>
      </c>
      <c r="AT1459" s="113">
        <f>IF($U1459&lt;&gt;"","TRUE","")</f>
        <v/>
      </c>
    </row>
    <row r="1460" thickBot="1">
      <c r="A1460" s="99">
        <f>IF($U1460&lt;&gt;"",'HPDB FDT-2'!$Q1468,"")</f>
        <v/>
      </c>
      <c r="B1460" s="99">
        <f>IF($U1460&lt;&gt;"",'HPDB FDT-2'!$R1468,"")</f>
        <v/>
      </c>
      <c r="C1460" s="99">
        <f>IF($U1460&lt;&gt;"",'HPDB FDT-2'!$S1468,"")</f>
        <v/>
      </c>
      <c r="D1460" s="115">
        <f>IF($U1460&lt;&gt;"",'HPDB FDT-2'!$T1468,"")</f>
        <v/>
      </c>
      <c r="E1460" s="99">
        <f>IF($U1460&lt;&gt;"","FTTH","")</f>
        <v/>
      </c>
      <c r="F1460" s="115">
        <f>IF($U1460&lt;&gt;"",'HPDB FDT-2'!$V1468,"")</f>
        <v/>
      </c>
      <c r="G1460" s="99">
        <f>IF($U1460&lt;&gt;"","General Retail","")</f>
        <v/>
      </c>
      <c r="H1460" s="99">
        <f>IF($U1460&lt;&gt;"",'CLUSTER FDT-2'!$A$2,"")</f>
        <v/>
      </c>
      <c r="J1460" s="99">
        <f>IF($U1460&lt;&gt;"",'CLUSTER FDT-2'!$A$2,"")</f>
        <v/>
      </c>
      <c r="K1460" s="99">
        <f>IF($U1460&lt;&gt;"",'CLUSTER FDT-2'!$A$2,"")</f>
        <v/>
      </c>
      <c r="L1460" s="99">
        <f>IF($U1460&lt;&gt;"",'HPDB FDT-2'!$AA1468,"")</f>
        <v/>
      </c>
      <c r="M1460" s="99">
        <f>IF($U1460&lt;&gt;"",'HPDB FDT-2'!$AB1468,"")</f>
        <v/>
      </c>
      <c r="N1460" s="113">
        <f>IF($U1460&lt;&gt;"",'HPDB FDT-2'!$AC1468,"")</f>
        <v/>
      </c>
      <c r="O1460" s="99">
        <f>IF('HPDB FDT-2'!$AD1468="","",'HPDB FDT-2'!$AD1468)</f>
        <v/>
      </c>
      <c r="T1460" s="99">
        <f>IF('HPDB FDT-2'!$AI1468="","",'HPDB FDT-2'!$AI1468)</f>
        <v/>
      </c>
      <c r="U1460" s="99">
        <f>IF('HPDB FDT-2'!$AJ1468="","",'HPDB FDT-2'!$AJ1468)</f>
        <v/>
      </c>
      <c r="V1460" s="113">
        <f>IF($U1460&lt;&gt;"","Single Dwelling Unit","")</f>
        <v/>
      </c>
      <c r="AB1460" s="113">
        <f>IF($U1460&lt;&gt;"","RFS","")</f>
        <v/>
      </c>
      <c r="AC1460" s="120">
        <f>IF($U1460&lt;&gt;"",'HPDB FDT-2'!$Q$3,"")</f>
        <v/>
      </c>
      <c r="AD1460" s="112">
        <f>IF($U1460&lt;&gt;"",'HPDB FDT-2'!$Q$4,"")</f>
        <v/>
      </c>
      <c r="AE1460" s="99">
        <f>IF($U1460&lt;&gt;"",'HPDB FDT-2'!$C$6,"")</f>
        <v/>
      </c>
      <c r="AF1460" s="120">
        <f>IF($U1460&lt;&gt;"",'HPDB FDT-2'!$AT1468,"")</f>
        <v/>
      </c>
      <c r="AG1460" s="100">
        <f>IF($A1460&lt;&gt;"",'CLUSTER FDT-2'!$H$2,"")</f>
        <v/>
      </c>
      <c r="AH1460" s="99">
        <f>IF('HPDB FDT-2'!$AV1468="","",'HPDB FDT-2'!$AV1468)</f>
        <v/>
      </c>
      <c r="AI1460" s="99">
        <f>IF('HPDB FDT-2'!$AW1468="","",'HPDB FDT-2'!$AW1468)</f>
        <v/>
      </c>
      <c r="AK1460" s="113">
        <f>IF($U1460&lt;&gt;"",'HPDB FDT-2'!$AX1468,"")</f>
        <v/>
      </c>
      <c r="AL1460" s="113">
        <f>IF($U1460&lt;&gt;"",'HPDB FDT-2'!$AY1468,"")</f>
        <v/>
      </c>
      <c r="AM1460" s="113">
        <f>IF($U1460&lt;&gt;"",'HPDB FDT-2'!$AZ1468,"")</f>
        <v/>
      </c>
      <c r="AN1460" s="113">
        <f>IF($U1460&lt;&gt;"",'HPDB FDT-2'!$BA1468,"")</f>
        <v/>
      </c>
      <c r="AO1460" s="113">
        <f>IF($U1460&lt;&gt;"",'HPDB FDT-2'!$BB1468,"")</f>
        <v/>
      </c>
      <c r="AP1460" s="113">
        <f>IF($U1460&lt;&gt;"","RFS","")</f>
        <v/>
      </c>
      <c r="AR1460" s="113">
        <f>IF($U1460&lt;&gt;"","31","")</f>
        <v/>
      </c>
      <c r="AS1460" s="113">
        <f>IF($U1460&lt;&gt;"","FALSE","")</f>
        <v/>
      </c>
      <c r="AT1460" s="113">
        <f>IF($U1460&lt;&gt;"","TRUE","")</f>
        <v/>
      </c>
    </row>
    <row r="1461" thickBot="1">
      <c r="A1461" s="99">
        <f>IF($U1461&lt;&gt;"",'HPDB FDT-2'!$Q1469,"")</f>
        <v/>
      </c>
      <c r="B1461" s="99">
        <f>IF($U1461&lt;&gt;"",'HPDB FDT-2'!$R1469,"")</f>
        <v/>
      </c>
      <c r="C1461" s="99">
        <f>IF($U1461&lt;&gt;"",'HPDB FDT-2'!$S1469,"")</f>
        <v/>
      </c>
      <c r="D1461" s="115">
        <f>IF($U1461&lt;&gt;"",'HPDB FDT-2'!$T1469,"")</f>
        <v/>
      </c>
      <c r="E1461" s="99">
        <f>IF($U1461&lt;&gt;"","FTTH","")</f>
        <v/>
      </c>
      <c r="F1461" s="115">
        <f>IF($U1461&lt;&gt;"",'HPDB FDT-2'!$V1469,"")</f>
        <v/>
      </c>
      <c r="G1461" s="99">
        <f>IF($U1461&lt;&gt;"","General Retail","")</f>
        <v/>
      </c>
      <c r="H1461" s="99">
        <f>IF($U1461&lt;&gt;"",'CLUSTER FDT-2'!$A$2,"")</f>
        <v/>
      </c>
      <c r="J1461" s="99">
        <f>IF($U1461&lt;&gt;"",'CLUSTER FDT-2'!$A$2,"")</f>
        <v/>
      </c>
      <c r="K1461" s="99">
        <f>IF($U1461&lt;&gt;"",'CLUSTER FDT-2'!$A$2,"")</f>
        <v/>
      </c>
      <c r="L1461" s="99">
        <f>IF($U1461&lt;&gt;"",'HPDB FDT-2'!$AA1469,"")</f>
        <v/>
      </c>
      <c r="M1461" s="99">
        <f>IF($U1461&lt;&gt;"",'HPDB FDT-2'!$AB1469,"")</f>
        <v/>
      </c>
      <c r="N1461" s="113">
        <f>IF($U1461&lt;&gt;"",'HPDB FDT-2'!$AC1469,"")</f>
        <v/>
      </c>
      <c r="O1461" s="99">
        <f>IF('HPDB FDT-2'!$AD1469="","",'HPDB FDT-2'!$AD1469)</f>
        <v/>
      </c>
      <c r="T1461" s="99">
        <f>IF('HPDB FDT-2'!$AI1469="","",'HPDB FDT-2'!$AI1469)</f>
        <v/>
      </c>
      <c r="U1461" s="99">
        <f>IF('HPDB FDT-2'!$AJ1469="","",'HPDB FDT-2'!$AJ1469)</f>
        <v/>
      </c>
      <c r="V1461" s="113">
        <f>IF($U1461&lt;&gt;"","Single Dwelling Unit","")</f>
        <v/>
      </c>
      <c r="AB1461" s="113">
        <f>IF($U1461&lt;&gt;"","RFS","")</f>
        <v/>
      </c>
      <c r="AC1461" s="120">
        <f>IF($U1461&lt;&gt;"",'HPDB FDT-2'!$Q$3,"")</f>
        <v/>
      </c>
      <c r="AD1461" s="112">
        <f>IF($U1461&lt;&gt;"",'HPDB FDT-2'!$Q$4,"")</f>
        <v/>
      </c>
      <c r="AE1461" s="99">
        <f>IF($U1461&lt;&gt;"",'HPDB FDT-2'!$C$6,"")</f>
        <v/>
      </c>
      <c r="AF1461" s="120">
        <f>IF($U1461&lt;&gt;"",'HPDB FDT-2'!$AT1469,"")</f>
        <v/>
      </c>
      <c r="AG1461" s="100">
        <f>IF($A1461&lt;&gt;"",'CLUSTER FDT-2'!$H$2,"")</f>
        <v/>
      </c>
      <c r="AH1461" s="99">
        <f>IF('HPDB FDT-2'!$AV1469="","",'HPDB FDT-2'!$AV1469)</f>
        <v/>
      </c>
      <c r="AI1461" s="99">
        <f>IF('HPDB FDT-2'!$AW1469="","",'HPDB FDT-2'!$AW1469)</f>
        <v/>
      </c>
      <c r="AK1461" s="113">
        <f>IF($U1461&lt;&gt;"",'HPDB FDT-2'!$AX1469,"")</f>
        <v/>
      </c>
      <c r="AL1461" s="113">
        <f>IF($U1461&lt;&gt;"",'HPDB FDT-2'!$AY1469,"")</f>
        <v/>
      </c>
      <c r="AM1461" s="113">
        <f>IF($U1461&lt;&gt;"",'HPDB FDT-2'!$AZ1469,"")</f>
        <v/>
      </c>
      <c r="AN1461" s="113">
        <f>IF($U1461&lt;&gt;"",'HPDB FDT-2'!$BA1469,"")</f>
        <v/>
      </c>
      <c r="AO1461" s="113">
        <f>IF($U1461&lt;&gt;"",'HPDB FDT-2'!$BB1469,"")</f>
        <v/>
      </c>
      <c r="AP1461" s="113">
        <f>IF($U1461&lt;&gt;"","RFS","")</f>
        <v/>
      </c>
      <c r="AR1461" s="113">
        <f>IF($U1461&lt;&gt;"","31","")</f>
        <v/>
      </c>
      <c r="AS1461" s="113">
        <f>IF($U1461&lt;&gt;"","FALSE","")</f>
        <v/>
      </c>
      <c r="AT1461" s="113">
        <f>IF($U1461&lt;&gt;"","TRUE","")</f>
        <v/>
      </c>
    </row>
    <row r="1462" thickBot="1">
      <c r="A1462" s="99">
        <f>IF($U1462&lt;&gt;"",'HPDB FDT-2'!$Q1470,"")</f>
        <v/>
      </c>
      <c r="B1462" s="99">
        <f>IF($U1462&lt;&gt;"",'HPDB FDT-2'!$R1470,"")</f>
        <v/>
      </c>
      <c r="C1462" s="99">
        <f>IF($U1462&lt;&gt;"",'HPDB FDT-2'!$S1470,"")</f>
        <v/>
      </c>
      <c r="D1462" s="115">
        <f>IF($U1462&lt;&gt;"",'HPDB FDT-2'!$T1470,"")</f>
        <v/>
      </c>
      <c r="E1462" s="99">
        <f>IF($U1462&lt;&gt;"","FTTH","")</f>
        <v/>
      </c>
      <c r="F1462" s="115">
        <f>IF($U1462&lt;&gt;"",'HPDB FDT-2'!$V1470,"")</f>
        <v/>
      </c>
      <c r="G1462" s="99">
        <f>IF($U1462&lt;&gt;"","General Retail","")</f>
        <v/>
      </c>
      <c r="H1462" s="99">
        <f>IF($U1462&lt;&gt;"",'CLUSTER FDT-2'!$A$2,"")</f>
        <v/>
      </c>
      <c r="J1462" s="99">
        <f>IF($U1462&lt;&gt;"",'CLUSTER FDT-2'!$A$2,"")</f>
        <v/>
      </c>
      <c r="K1462" s="99">
        <f>IF($U1462&lt;&gt;"",'CLUSTER FDT-2'!$A$2,"")</f>
        <v/>
      </c>
      <c r="L1462" s="99">
        <f>IF($U1462&lt;&gt;"",'HPDB FDT-2'!$AA1470,"")</f>
        <v/>
      </c>
      <c r="M1462" s="99">
        <f>IF($U1462&lt;&gt;"",'HPDB FDT-2'!$AB1470,"")</f>
        <v/>
      </c>
      <c r="N1462" s="113">
        <f>IF($U1462&lt;&gt;"",'HPDB FDT-2'!$AC1470,"")</f>
        <v/>
      </c>
      <c r="O1462" s="99">
        <f>IF('HPDB FDT-2'!$AD1470="","",'HPDB FDT-2'!$AD1470)</f>
        <v/>
      </c>
      <c r="T1462" s="99">
        <f>IF('HPDB FDT-2'!$AI1470="","",'HPDB FDT-2'!$AI1470)</f>
        <v/>
      </c>
      <c r="U1462" s="99">
        <f>IF('HPDB FDT-2'!$AJ1470="","",'HPDB FDT-2'!$AJ1470)</f>
        <v/>
      </c>
      <c r="V1462" s="113">
        <f>IF($U1462&lt;&gt;"","Single Dwelling Unit","")</f>
        <v/>
      </c>
      <c r="AB1462" s="113">
        <f>IF($U1462&lt;&gt;"","RFS","")</f>
        <v/>
      </c>
      <c r="AC1462" s="120">
        <f>IF($U1462&lt;&gt;"",'HPDB FDT-2'!$Q$3,"")</f>
        <v/>
      </c>
      <c r="AD1462" s="112">
        <f>IF($U1462&lt;&gt;"",'HPDB FDT-2'!$Q$4,"")</f>
        <v/>
      </c>
      <c r="AE1462" s="99">
        <f>IF($U1462&lt;&gt;"",'HPDB FDT-2'!$C$6,"")</f>
        <v/>
      </c>
      <c r="AF1462" s="120">
        <f>IF($U1462&lt;&gt;"",'HPDB FDT-2'!$AT1470,"")</f>
        <v/>
      </c>
      <c r="AG1462" s="100">
        <f>IF($A1462&lt;&gt;"",'CLUSTER FDT-2'!$H$2,"")</f>
        <v/>
      </c>
      <c r="AH1462" s="99">
        <f>IF('HPDB FDT-2'!$AV1470="","",'HPDB FDT-2'!$AV1470)</f>
        <v/>
      </c>
      <c r="AI1462" s="99">
        <f>IF('HPDB FDT-2'!$AW1470="","",'HPDB FDT-2'!$AW1470)</f>
        <v/>
      </c>
      <c r="AK1462" s="113">
        <f>IF($U1462&lt;&gt;"",'HPDB FDT-2'!$AX1470,"")</f>
        <v/>
      </c>
      <c r="AL1462" s="113">
        <f>IF($U1462&lt;&gt;"",'HPDB FDT-2'!$AY1470,"")</f>
        <v/>
      </c>
      <c r="AM1462" s="113">
        <f>IF($U1462&lt;&gt;"",'HPDB FDT-2'!$AZ1470,"")</f>
        <v/>
      </c>
      <c r="AN1462" s="113">
        <f>IF($U1462&lt;&gt;"",'HPDB FDT-2'!$BA1470,"")</f>
        <v/>
      </c>
      <c r="AO1462" s="113">
        <f>IF($U1462&lt;&gt;"",'HPDB FDT-2'!$BB1470,"")</f>
        <v/>
      </c>
      <c r="AP1462" s="113">
        <f>IF($U1462&lt;&gt;"","RFS","")</f>
        <v/>
      </c>
      <c r="AR1462" s="113">
        <f>IF($U1462&lt;&gt;"","31","")</f>
        <v/>
      </c>
      <c r="AS1462" s="113">
        <f>IF($U1462&lt;&gt;"","FALSE","")</f>
        <v/>
      </c>
      <c r="AT1462" s="113">
        <f>IF($U1462&lt;&gt;"","TRUE","")</f>
        <v/>
      </c>
    </row>
    <row r="1463" thickBot="1">
      <c r="A1463" s="99">
        <f>IF($U1463&lt;&gt;"",'HPDB FDT-2'!$Q1471,"")</f>
        <v/>
      </c>
      <c r="B1463" s="99">
        <f>IF($U1463&lt;&gt;"",'HPDB FDT-2'!$R1471,"")</f>
        <v/>
      </c>
      <c r="C1463" s="99">
        <f>IF($U1463&lt;&gt;"",'HPDB FDT-2'!$S1471,"")</f>
        <v/>
      </c>
      <c r="D1463" s="115">
        <f>IF($U1463&lt;&gt;"",'HPDB FDT-2'!$T1471,"")</f>
        <v/>
      </c>
      <c r="E1463" s="99">
        <f>IF($U1463&lt;&gt;"","FTTH","")</f>
        <v/>
      </c>
      <c r="F1463" s="115">
        <f>IF($U1463&lt;&gt;"",'HPDB FDT-2'!$V1471,"")</f>
        <v/>
      </c>
      <c r="G1463" s="99">
        <f>IF($U1463&lt;&gt;"","General Retail","")</f>
        <v/>
      </c>
      <c r="H1463" s="99">
        <f>IF($U1463&lt;&gt;"",'CLUSTER FDT-2'!$A$2,"")</f>
        <v/>
      </c>
      <c r="J1463" s="99">
        <f>IF($U1463&lt;&gt;"",'CLUSTER FDT-2'!$A$2,"")</f>
        <v/>
      </c>
      <c r="K1463" s="99">
        <f>IF($U1463&lt;&gt;"",'CLUSTER FDT-2'!$A$2,"")</f>
        <v/>
      </c>
      <c r="L1463" s="99">
        <f>IF($U1463&lt;&gt;"",'HPDB FDT-2'!$AA1471,"")</f>
        <v/>
      </c>
      <c r="M1463" s="99">
        <f>IF($U1463&lt;&gt;"",'HPDB FDT-2'!$AB1471,"")</f>
        <v/>
      </c>
      <c r="N1463" s="113">
        <f>IF($U1463&lt;&gt;"",'HPDB FDT-2'!$AC1471,"")</f>
        <v/>
      </c>
      <c r="O1463" s="99">
        <f>IF('HPDB FDT-2'!$AD1471="","",'HPDB FDT-2'!$AD1471)</f>
        <v/>
      </c>
      <c r="T1463" s="99">
        <f>IF('HPDB FDT-2'!$AI1471="","",'HPDB FDT-2'!$AI1471)</f>
        <v/>
      </c>
      <c r="U1463" s="99">
        <f>IF('HPDB FDT-2'!$AJ1471="","",'HPDB FDT-2'!$AJ1471)</f>
        <v/>
      </c>
      <c r="V1463" s="113">
        <f>IF($U1463&lt;&gt;"","Single Dwelling Unit","")</f>
        <v/>
      </c>
      <c r="AB1463" s="113">
        <f>IF($U1463&lt;&gt;"","RFS","")</f>
        <v/>
      </c>
      <c r="AC1463" s="120">
        <f>IF($U1463&lt;&gt;"",'HPDB FDT-2'!$Q$3,"")</f>
        <v/>
      </c>
      <c r="AD1463" s="112">
        <f>IF($U1463&lt;&gt;"",'HPDB FDT-2'!$Q$4,"")</f>
        <v/>
      </c>
      <c r="AE1463" s="99">
        <f>IF($U1463&lt;&gt;"",'HPDB FDT-2'!$C$6,"")</f>
        <v/>
      </c>
      <c r="AF1463" s="120">
        <f>IF($U1463&lt;&gt;"",'HPDB FDT-2'!$AT1471,"")</f>
        <v/>
      </c>
      <c r="AG1463" s="100">
        <f>IF($A1463&lt;&gt;"",'CLUSTER FDT-2'!$H$2,"")</f>
        <v/>
      </c>
      <c r="AH1463" s="99">
        <f>IF('HPDB FDT-2'!$AV1471="","",'HPDB FDT-2'!$AV1471)</f>
        <v/>
      </c>
      <c r="AI1463" s="99">
        <f>IF('HPDB FDT-2'!$AW1471="","",'HPDB FDT-2'!$AW1471)</f>
        <v/>
      </c>
      <c r="AK1463" s="113">
        <f>IF($U1463&lt;&gt;"",'HPDB FDT-2'!$AX1471,"")</f>
        <v/>
      </c>
      <c r="AL1463" s="113">
        <f>IF($U1463&lt;&gt;"",'HPDB FDT-2'!$AY1471,"")</f>
        <v/>
      </c>
      <c r="AM1463" s="113">
        <f>IF($U1463&lt;&gt;"",'HPDB FDT-2'!$AZ1471,"")</f>
        <v/>
      </c>
      <c r="AN1463" s="113">
        <f>IF($U1463&lt;&gt;"",'HPDB FDT-2'!$BA1471,"")</f>
        <v/>
      </c>
      <c r="AO1463" s="113">
        <f>IF($U1463&lt;&gt;"",'HPDB FDT-2'!$BB1471,"")</f>
        <v/>
      </c>
      <c r="AP1463" s="113">
        <f>IF($U1463&lt;&gt;"","RFS","")</f>
        <v/>
      </c>
      <c r="AR1463" s="113">
        <f>IF($U1463&lt;&gt;"","31","")</f>
        <v/>
      </c>
      <c r="AS1463" s="113">
        <f>IF($U1463&lt;&gt;"","FALSE","")</f>
        <v/>
      </c>
      <c r="AT1463" s="113">
        <f>IF($U1463&lt;&gt;"","TRUE","")</f>
        <v/>
      </c>
    </row>
    <row r="1464" thickBot="1">
      <c r="A1464" s="99">
        <f>IF($U1464&lt;&gt;"",'HPDB FDT-2'!$Q1472,"")</f>
        <v/>
      </c>
      <c r="B1464" s="99">
        <f>IF($U1464&lt;&gt;"",'HPDB FDT-2'!$R1472,"")</f>
        <v/>
      </c>
      <c r="C1464" s="99">
        <f>IF($U1464&lt;&gt;"",'HPDB FDT-2'!$S1472,"")</f>
        <v/>
      </c>
      <c r="D1464" s="115">
        <f>IF($U1464&lt;&gt;"",'HPDB FDT-2'!$T1472,"")</f>
        <v/>
      </c>
      <c r="E1464" s="99">
        <f>IF($U1464&lt;&gt;"","FTTH","")</f>
        <v/>
      </c>
      <c r="F1464" s="115">
        <f>IF($U1464&lt;&gt;"",'HPDB FDT-2'!$V1472,"")</f>
        <v/>
      </c>
      <c r="G1464" s="99">
        <f>IF($U1464&lt;&gt;"","General Retail","")</f>
        <v/>
      </c>
      <c r="H1464" s="99">
        <f>IF($U1464&lt;&gt;"",'CLUSTER FDT-2'!$A$2,"")</f>
        <v/>
      </c>
      <c r="J1464" s="99">
        <f>IF($U1464&lt;&gt;"",'CLUSTER FDT-2'!$A$2,"")</f>
        <v/>
      </c>
      <c r="K1464" s="99">
        <f>IF($U1464&lt;&gt;"",'CLUSTER FDT-2'!$A$2,"")</f>
        <v/>
      </c>
      <c r="L1464" s="99">
        <f>IF($U1464&lt;&gt;"",'HPDB FDT-2'!$AA1472,"")</f>
        <v/>
      </c>
      <c r="M1464" s="99">
        <f>IF($U1464&lt;&gt;"",'HPDB FDT-2'!$AB1472,"")</f>
        <v/>
      </c>
      <c r="N1464" s="113">
        <f>IF($U1464&lt;&gt;"",'HPDB FDT-2'!$AC1472,"")</f>
        <v/>
      </c>
      <c r="O1464" s="99">
        <f>IF('HPDB FDT-2'!$AD1472="","",'HPDB FDT-2'!$AD1472)</f>
        <v/>
      </c>
      <c r="T1464" s="99">
        <f>IF('HPDB FDT-2'!$AI1472="","",'HPDB FDT-2'!$AI1472)</f>
        <v/>
      </c>
      <c r="U1464" s="99">
        <f>IF('HPDB FDT-2'!$AJ1472="","",'HPDB FDT-2'!$AJ1472)</f>
        <v/>
      </c>
      <c r="V1464" s="113">
        <f>IF($U1464&lt;&gt;"","Single Dwelling Unit","")</f>
        <v/>
      </c>
      <c r="AB1464" s="113">
        <f>IF($U1464&lt;&gt;"","RFS","")</f>
        <v/>
      </c>
      <c r="AC1464" s="120">
        <f>IF($U1464&lt;&gt;"",'HPDB FDT-2'!$Q$3,"")</f>
        <v/>
      </c>
      <c r="AD1464" s="112">
        <f>IF($U1464&lt;&gt;"",'HPDB FDT-2'!$Q$4,"")</f>
        <v/>
      </c>
      <c r="AE1464" s="99">
        <f>IF($U1464&lt;&gt;"",'HPDB FDT-2'!$C$6,"")</f>
        <v/>
      </c>
      <c r="AF1464" s="120">
        <f>IF($U1464&lt;&gt;"",'HPDB FDT-2'!$AT1472,"")</f>
        <v/>
      </c>
      <c r="AG1464" s="100">
        <f>IF($A1464&lt;&gt;"",'CLUSTER FDT-2'!$H$2,"")</f>
        <v/>
      </c>
      <c r="AH1464" s="99">
        <f>IF('HPDB FDT-2'!$AV1472="","",'HPDB FDT-2'!$AV1472)</f>
        <v/>
      </c>
      <c r="AI1464" s="99">
        <f>IF('HPDB FDT-2'!$AW1472="","",'HPDB FDT-2'!$AW1472)</f>
        <v/>
      </c>
      <c r="AK1464" s="113">
        <f>IF($U1464&lt;&gt;"",'HPDB FDT-2'!$AX1472,"")</f>
        <v/>
      </c>
      <c r="AL1464" s="113">
        <f>IF($U1464&lt;&gt;"",'HPDB FDT-2'!$AY1472,"")</f>
        <v/>
      </c>
      <c r="AM1464" s="113">
        <f>IF($U1464&lt;&gt;"",'HPDB FDT-2'!$AZ1472,"")</f>
        <v/>
      </c>
      <c r="AN1464" s="113">
        <f>IF($U1464&lt;&gt;"",'HPDB FDT-2'!$BA1472,"")</f>
        <v/>
      </c>
      <c r="AO1464" s="113">
        <f>IF($U1464&lt;&gt;"",'HPDB FDT-2'!$BB1472,"")</f>
        <v/>
      </c>
      <c r="AP1464" s="113">
        <f>IF($U1464&lt;&gt;"","RFS","")</f>
        <v/>
      </c>
      <c r="AR1464" s="113">
        <f>IF($U1464&lt;&gt;"","31","")</f>
        <v/>
      </c>
      <c r="AS1464" s="113">
        <f>IF($U1464&lt;&gt;"","FALSE","")</f>
        <v/>
      </c>
      <c r="AT1464" s="113">
        <f>IF($U1464&lt;&gt;"","TRUE","")</f>
        <v/>
      </c>
    </row>
    <row r="1465" thickBot="1">
      <c r="A1465" s="99">
        <f>IF($U1465&lt;&gt;"",'HPDB FDT-2'!$Q1473,"")</f>
        <v/>
      </c>
      <c r="B1465" s="99">
        <f>IF($U1465&lt;&gt;"",'HPDB FDT-2'!$R1473,"")</f>
        <v/>
      </c>
      <c r="C1465" s="99">
        <f>IF($U1465&lt;&gt;"",'HPDB FDT-2'!$S1473,"")</f>
        <v/>
      </c>
      <c r="D1465" s="115">
        <f>IF($U1465&lt;&gt;"",'HPDB FDT-2'!$T1473,"")</f>
        <v/>
      </c>
      <c r="E1465" s="99">
        <f>IF($U1465&lt;&gt;"","FTTH","")</f>
        <v/>
      </c>
      <c r="F1465" s="115">
        <f>IF($U1465&lt;&gt;"",'HPDB FDT-2'!$V1473,"")</f>
        <v/>
      </c>
      <c r="G1465" s="99">
        <f>IF($U1465&lt;&gt;"","General Retail","")</f>
        <v/>
      </c>
      <c r="H1465" s="99">
        <f>IF($U1465&lt;&gt;"",'CLUSTER FDT-2'!$A$2,"")</f>
        <v/>
      </c>
      <c r="J1465" s="99">
        <f>IF($U1465&lt;&gt;"",'CLUSTER FDT-2'!$A$2,"")</f>
        <v/>
      </c>
      <c r="K1465" s="99">
        <f>IF($U1465&lt;&gt;"",'CLUSTER FDT-2'!$A$2,"")</f>
        <v/>
      </c>
      <c r="L1465" s="99">
        <f>IF($U1465&lt;&gt;"",'HPDB FDT-2'!$AA1473,"")</f>
        <v/>
      </c>
      <c r="M1465" s="99">
        <f>IF($U1465&lt;&gt;"",'HPDB FDT-2'!$AB1473,"")</f>
        <v/>
      </c>
      <c r="N1465" s="113">
        <f>IF($U1465&lt;&gt;"",'HPDB FDT-2'!$AC1473,"")</f>
        <v/>
      </c>
      <c r="O1465" s="99">
        <f>IF('HPDB FDT-2'!$AD1473="","",'HPDB FDT-2'!$AD1473)</f>
        <v/>
      </c>
      <c r="T1465" s="99">
        <f>IF('HPDB FDT-2'!$AI1473="","",'HPDB FDT-2'!$AI1473)</f>
        <v/>
      </c>
      <c r="U1465" s="99">
        <f>IF('HPDB FDT-2'!$AJ1473="","",'HPDB FDT-2'!$AJ1473)</f>
        <v/>
      </c>
      <c r="V1465" s="113">
        <f>IF($U1465&lt;&gt;"","Single Dwelling Unit","")</f>
        <v/>
      </c>
      <c r="AB1465" s="113">
        <f>IF($U1465&lt;&gt;"","RFS","")</f>
        <v/>
      </c>
      <c r="AC1465" s="120">
        <f>IF($U1465&lt;&gt;"",'HPDB FDT-2'!$Q$3,"")</f>
        <v/>
      </c>
      <c r="AD1465" s="112">
        <f>IF($U1465&lt;&gt;"",'HPDB FDT-2'!$Q$4,"")</f>
        <v/>
      </c>
      <c r="AE1465" s="99">
        <f>IF($U1465&lt;&gt;"",'HPDB FDT-2'!$C$6,"")</f>
        <v/>
      </c>
      <c r="AF1465" s="120">
        <f>IF($U1465&lt;&gt;"",'HPDB FDT-2'!$AT1473,"")</f>
        <v/>
      </c>
      <c r="AG1465" s="100">
        <f>IF($A1465&lt;&gt;"",'CLUSTER FDT-2'!$H$2,"")</f>
        <v/>
      </c>
      <c r="AH1465" s="99">
        <f>IF('HPDB FDT-2'!$AV1473="","",'HPDB FDT-2'!$AV1473)</f>
        <v/>
      </c>
      <c r="AI1465" s="99">
        <f>IF('HPDB FDT-2'!$AW1473="","",'HPDB FDT-2'!$AW1473)</f>
        <v/>
      </c>
      <c r="AK1465" s="113">
        <f>IF($U1465&lt;&gt;"",'HPDB FDT-2'!$AX1473,"")</f>
        <v/>
      </c>
      <c r="AL1465" s="113">
        <f>IF($U1465&lt;&gt;"",'HPDB FDT-2'!$AY1473,"")</f>
        <v/>
      </c>
      <c r="AM1465" s="113">
        <f>IF($U1465&lt;&gt;"",'HPDB FDT-2'!$AZ1473,"")</f>
        <v/>
      </c>
      <c r="AN1465" s="113">
        <f>IF($U1465&lt;&gt;"",'HPDB FDT-2'!$BA1473,"")</f>
        <v/>
      </c>
      <c r="AO1465" s="113">
        <f>IF($U1465&lt;&gt;"",'HPDB FDT-2'!$BB1473,"")</f>
        <v/>
      </c>
      <c r="AP1465" s="113">
        <f>IF($U1465&lt;&gt;"","RFS","")</f>
        <v/>
      </c>
      <c r="AR1465" s="113">
        <f>IF($U1465&lt;&gt;"","31","")</f>
        <v/>
      </c>
      <c r="AS1465" s="113">
        <f>IF($U1465&lt;&gt;"","FALSE","")</f>
        <v/>
      </c>
      <c r="AT1465" s="113">
        <f>IF($U1465&lt;&gt;"","TRUE","")</f>
        <v/>
      </c>
    </row>
    <row r="1466" thickBot="1">
      <c r="A1466" s="99">
        <f>IF($U1466&lt;&gt;"",'HPDB FDT-2'!$Q1474,"")</f>
        <v/>
      </c>
      <c r="B1466" s="99">
        <f>IF($U1466&lt;&gt;"",'HPDB FDT-2'!$R1474,"")</f>
        <v/>
      </c>
      <c r="C1466" s="99">
        <f>IF($U1466&lt;&gt;"",'HPDB FDT-2'!$S1474,"")</f>
        <v/>
      </c>
      <c r="D1466" s="115">
        <f>IF($U1466&lt;&gt;"",'HPDB FDT-2'!$T1474,"")</f>
        <v/>
      </c>
      <c r="E1466" s="99">
        <f>IF($U1466&lt;&gt;"","FTTH","")</f>
        <v/>
      </c>
      <c r="F1466" s="115">
        <f>IF($U1466&lt;&gt;"",'HPDB FDT-2'!$V1474,"")</f>
        <v/>
      </c>
      <c r="G1466" s="99">
        <f>IF($U1466&lt;&gt;"","General Retail","")</f>
        <v/>
      </c>
      <c r="H1466" s="99">
        <f>IF($U1466&lt;&gt;"",'CLUSTER FDT-2'!$A$2,"")</f>
        <v/>
      </c>
      <c r="J1466" s="99">
        <f>IF($U1466&lt;&gt;"",'CLUSTER FDT-2'!$A$2,"")</f>
        <v/>
      </c>
      <c r="K1466" s="99">
        <f>IF($U1466&lt;&gt;"",'CLUSTER FDT-2'!$A$2,"")</f>
        <v/>
      </c>
      <c r="L1466" s="99">
        <f>IF($U1466&lt;&gt;"",'HPDB FDT-2'!$AA1474,"")</f>
        <v/>
      </c>
      <c r="M1466" s="99">
        <f>IF($U1466&lt;&gt;"",'HPDB FDT-2'!$AB1474,"")</f>
        <v/>
      </c>
      <c r="N1466" s="113">
        <f>IF($U1466&lt;&gt;"",'HPDB FDT-2'!$AC1474,"")</f>
        <v/>
      </c>
      <c r="O1466" s="99">
        <f>IF('HPDB FDT-2'!$AD1474="","",'HPDB FDT-2'!$AD1474)</f>
        <v/>
      </c>
      <c r="T1466" s="99">
        <f>IF('HPDB FDT-2'!$AI1474="","",'HPDB FDT-2'!$AI1474)</f>
        <v/>
      </c>
      <c r="U1466" s="99">
        <f>IF('HPDB FDT-2'!$AJ1474="","",'HPDB FDT-2'!$AJ1474)</f>
        <v/>
      </c>
      <c r="V1466" s="113">
        <f>IF($U1466&lt;&gt;"","Single Dwelling Unit","")</f>
        <v/>
      </c>
      <c r="AB1466" s="113">
        <f>IF($U1466&lt;&gt;"","RFS","")</f>
        <v/>
      </c>
      <c r="AC1466" s="120">
        <f>IF($U1466&lt;&gt;"",'HPDB FDT-2'!$Q$3,"")</f>
        <v/>
      </c>
      <c r="AD1466" s="112">
        <f>IF($U1466&lt;&gt;"",'HPDB FDT-2'!$Q$4,"")</f>
        <v/>
      </c>
      <c r="AE1466" s="99">
        <f>IF($U1466&lt;&gt;"",'HPDB FDT-2'!$C$6,"")</f>
        <v/>
      </c>
      <c r="AF1466" s="120">
        <f>IF($U1466&lt;&gt;"",'HPDB FDT-2'!$AT1474,"")</f>
        <v/>
      </c>
      <c r="AG1466" s="100">
        <f>IF($A1466&lt;&gt;"",'CLUSTER FDT-2'!$H$2,"")</f>
        <v/>
      </c>
      <c r="AH1466" s="99">
        <f>IF('HPDB FDT-2'!$AV1474="","",'HPDB FDT-2'!$AV1474)</f>
        <v/>
      </c>
      <c r="AI1466" s="99">
        <f>IF('HPDB FDT-2'!$AW1474="","",'HPDB FDT-2'!$AW1474)</f>
        <v/>
      </c>
      <c r="AK1466" s="113">
        <f>IF($U1466&lt;&gt;"",'HPDB FDT-2'!$AX1474,"")</f>
        <v/>
      </c>
      <c r="AL1466" s="113">
        <f>IF($U1466&lt;&gt;"",'HPDB FDT-2'!$AY1474,"")</f>
        <v/>
      </c>
      <c r="AM1466" s="113">
        <f>IF($U1466&lt;&gt;"",'HPDB FDT-2'!$AZ1474,"")</f>
        <v/>
      </c>
      <c r="AN1466" s="113">
        <f>IF($U1466&lt;&gt;"",'HPDB FDT-2'!$BA1474,"")</f>
        <v/>
      </c>
      <c r="AO1466" s="113">
        <f>IF($U1466&lt;&gt;"",'HPDB FDT-2'!$BB1474,"")</f>
        <v/>
      </c>
      <c r="AP1466" s="113">
        <f>IF($U1466&lt;&gt;"","RFS","")</f>
        <v/>
      </c>
      <c r="AR1466" s="113">
        <f>IF($U1466&lt;&gt;"","31","")</f>
        <v/>
      </c>
      <c r="AS1466" s="113">
        <f>IF($U1466&lt;&gt;"","FALSE","")</f>
        <v/>
      </c>
      <c r="AT1466" s="113">
        <f>IF($U1466&lt;&gt;"","TRUE","")</f>
        <v/>
      </c>
    </row>
    <row r="1467" thickBot="1">
      <c r="A1467" s="99">
        <f>IF($U1467&lt;&gt;"",'HPDB FDT-2'!$Q1475,"")</f>
        <v/>
      </c>
      <c r="B1467" s="99">
        <f>IF($U1467&lt;&gt;"",'HPDB FDT-2'!$R1475,"")</f>
        <v/>
      </c>
      <c r="C1467" s="99">
        <f>IF($U1467&lt;&gt;"",'HPDB FDT-2'!$S1475,"")</f>
        <v/>
      </c>
      <c r="D1467" s="115">
        <f>IF($U1467&lt;&gt;"",'HPDB FDT-2'!$T1475,"")</f>
        <v/>
      </c>
      <c r="E1467" s="99">
        <f>IF($U1467&lt;&gt;"","FTTH","")</f>
        <v/>
      </c>
      <c r="F1467" s="115">
        <f>IF($U1467&lt;&gt;"",'HPDB FDT-2'!$V1475,"")</f>
        <v/>
      </c>
      <c r="G1467" s="99">
        <f>IF($U1467&lt;&gt;"","General Retail","")</f>
        <v/>
      </c>
      <c r="H1467" s="99">
        <f>IF($U1467&lt;&gt;"",'CLUSTER FDT-2'!$A$2,"")</f>
        <v/>
      </c>
      <c r="J1467" s="99">
        <f>IF($U1467&lt;&gt;"",'CLUSTER FDT-2'!$A$2,"")</f>
        <v/>
      </c>
      <c r="K1467" s="99">
        <f>IF($U1467&lt;&gt;"",'CLUSTER FDT-2'!$A$2,"")</f>
        <v/>
      </c>
      <c r="L1467" s="99">
        <f>IF($U1467&lt;&gt;"",'HPDB FDT-2'!$AA1475,"")</f>
        <v/>
      </c>
      <c r="M1467" s="99">
        <f>IF($U1467&lt;&gt;"",'HPDB FDT-2'!$AB1475,"")</f>
        <v/>
      </c>
      <c r="N1467" s="113">
        <f>IF($U1467&lt;&gt;"",'HPDB FDT-2'!$AC1475,"")</f>
        <v/>
      </c>
      <c r="O1467" s="99">
        <f>IF('HPDB FDT-2'!$AD1475="","",'HPDB FDT-2'!$AD1475)</f>
        <v/>
      </c>
      <c r="T1467" s="99">
        <f>IF('HPDB FDT-2'!$AI1475="","",'HPDB FDT-2'!$AI1475)</f>
        <v/>
      </c>
      <c r="U1467" s="99">
        <f>IF('HPDB FDT-2'!$AJ1475="","",'HPDB FDT-2'!$AJ1475)</f>
        <v/>
      </c>
      <c r="V1467" s="113">
        <f>IF($U1467&lt;&gt;"","Single Dwelling Unit","")</f>
        <v/>
      </c>
      <c r="AB1467" s="113">
        <f>IF($U1467&lt;&gt;"","RFS","")</f>
        <v/>
      </c>
      <c r="AC1467" s="120">
        <f>IF($U1467&lt;&gt;"",'HPDB FDT-2'!$Q$3,"")</f>
        <v/>
      </c>
      <c r="AD1467" s="112">
        <f>IF($U1467&lt;&gt;"",'HPDB FDT-2'!$Q$4,"")</f>
        <v/>
      </c>
      <c r="AE1467" s="99">
        <f>IF($U1467&lt;&gt;"",'HPDB FDT-2'!$C$6,"")</f>
        <v/>
      </c>
      <c r="AF1467" s="120">
        <f>IF($U1467&lt;&gt;"",'HPDB FDT-2'!$AT1475,"")</f>
        <v/>
      </c>
      <c r="AG1467" s="100">
        <f>IF($A1467&lt;&gt;"",'CLUSTER FDT-2'!$H$2,"")</f>
        <v/>
      </c>
      <c r="AH1467" s="99">
        <f>IF('HPDB FDT-2'!$AV1475="","",'HPDB FDT-2'!$AV1475)</f>
        <v/>
      </c>
      <c r="AI1467" s="99">
        <f>IF('HPDB FDT-2'!$AW1475="","",'HPDB FDT-2'!$AW1475)</f>
        <v/>
      </c>
      <c r="AK1467" s="113">
        <f>IF($U1467&lt;&gt;"",'HPDB FDT-2'!$AX1475,"")</f>
        <v/>
      </c>
      <c r="AL1467" s="113">
        <f>IF($U1467&lt;&gt;"",'HPDB FDT-2'!$AY1475,"")</f>
        <v/>
      </c>
      <c r="AM1467" s="113">
        <f>IF($U1467&lt;&gt;"",'HPDB FDT-2'!$AZ1475,"")</f>
        <v/>
      </c>
      <c r="AN1467" s="113">
        <f>IF($U1467&lt;&gt;"",'HPDB FDT-2'!$BA1475,"")</f>
        <v/>
      </c>
      <c r="AO1467" s="113">
        <f>IF($U1467&lt;&gt;"",'HPDB FDT-2'!$BB1475,"")</f>
        <v/>
      </c>
      <c r="AP1467" s="113">
        <f>IF($U1467&lt;&gt;"","RFS","")</f>
        <v/>
      </c>
      <c r="AR1467" s="113">
        <f>IF($U1467&lt;&gt;"","31","")</f>
        <v/>
      </c>
      <c r="AS1467" s="113">
        <f>IF($U1467&lt;&gt;"","FALSE","")</f>
        <v/>
      </c>
      <c r="AT1467" s="113">
        <f>IF($U1467&lt;&gt;"","TRUE","")</f>
        <v/>
      </c>
    </row>
    <row r="1468" thickBot="1">
      <c r="A1468" s="99">
        <f>IF($U1468&lt;&gt;"",'HPDB FDT-2'!$Q1476,"")</f>
        <v/>
      </c>
      <c r="B1468" s="99">
        <f>IF($U1468&lt;&gt;"",'HPDB FDT-2'!$R1476,"")</f>
        <v/>
      </c>
      <c r="C1468" s="99">
        <f>IF($U1468&lt;&gt;"",'HPDB FDT-2'!$S1476,"")</f>
        <v/>
      </c>
      <c r="D1468" s="115">
        <f>IF($U1468&lt;&gt;"",'HPDB FDT-2'!$T1476,"")</f>
        <v/>
      </c>
      <c r="E1468" s="99">
        <f>IF($U1468&lt;&gt;"","FTTH","")</f>
        <v/>
      </c>
      <c r="F1468" s="115">
        <f>IF($U1468&lt;&gt;"",'HPDB FDT-2'!$V1476,"")</f>
        <v/>
      </c>
      <c r="G1468" s="99">
        <f>IF($U1468&lt;&gt;"","General Retail","")</f>
        <v/>
      </c>
      <c r="H1468" s="99">
        <f>IF($U1468&lt;&gt;"",'CLUSTER FDT-2'!$A$2,"")</f>
        <v/>
      </c>
      <c r="J1468" s="99">
        <f>IF($U1468&lt;&gt;"",'CLUSTER FDT-2'!$A$2,"")</f>
        <v/>
      </c>
      <c r="K1468" s="99">
        <f>IF($U1468&lt;&gt;"",'CLUSTER FDT-2'!$A$2,"")</f>
        <v/>
      </c>
      <c r="L1468" s="99">
        <f>IF($U1468&lt;&gt;"",'HPDB FDT-2'!$AA1476,"")</f>
        <v/>
      </c>
      <c r="M1468" s="99">
        <f>IF($U1468&lt;&gt;"",'HPDB FDT-2'!$AB1476,"")</f>
        <v/>
      </c>
      <c r="N1468" s="113">
        <f>IF($U1468&lt;&gt;"",'HPDB FDT-2'!$AC1476,"")</f>
        <v/>
      </c>
      <c r="O1468" s="99">
        <f>IF('HPDB FDT-2'!$AD1476="","",'HPDB FDT-2'!$AD1476)</f>
        <v/>
      </c>
      <c r="T1468" s="99">
        <f>IF('HPDB FDT-2'!$AI1476="","",'HPDB FDT-2'!$AI1476)</f>
        <v/>
      </c>
      <c r="U1468" s="99">
        <f>IF('HPDB FDT-2'!$AJ1476="","",'HPDB FDT-2'!$AJ1476)</f>
        <v/>
      </c>
      <c r="V1468" s="113">
        <f>IF($U1468&lt;&gt;"","Single Dwelling Unit","")</f>
        <v/>
      </c>
      <c r="AB1468" s="113">
        <f>IF($U1468&lt;&gt;"","RFS","")</f>
        <v/>
      </c>
      <c r="AC1468" s="120">
        <f>IF($U1468&lt;&gt;"",'HPDB FDT-2'!$Q$3,"")</f>
        <v/>
      </c>
      <c r="AD1468" s="112">
        <f>IF($U1468&lt;&gt;"",'HPDB FDT-2'!$Q$4,"")</f>
        <v/>
      </c>
      <c r="AE1468" s="99">
        <f>IF($U1468&lt;&gt;"",'HPDB FDT-2'!$C$6,"")</f>
        <v/>
      </c>
      <c r="AF1468" s="120">
        <f>IF($U1468&lt;&gt;"",'HPDB FDT-2'!$AT1476,"")</f>
        <v/>
      </c>
      <c r="AG1468" s="100">
        <f>IF($A1468&lt;&gt;"",'CLUSTER FDT-2'!$H$2,"")</f>
        <v/>
      </c>
      <c r="AH1468" s="99">
        <f>IF('HPDB FDT-2'!$AV1476="","",'HPDB FDT-2'!$AV1476)</f>
        <v/>
      </c>
      <c r="AI1468" s="99">
        <f>IF('HPDB FDT-2'!$AW1476="","",'HPDB FDT-2'!$AW1476)</f>
        <v/>
      </c>
      <c r="AK1468" s="113">
        <f>IF($U1468&lt;&gt;"",'HPDB FDT-2'!$AX1476,"")</f>
        <v/>
      </c>
      <c r="AL1468" s="113">
        <f>IF($U1468&lt;&gt;"",'HPDB FDT-2'!$AY1476,"")</f>
        <v/>
      </c>
      <c r="AM1468" s="113">
        <f>IF($U1468&lt;&gt;"",'HPDB FDT-2'!$AZ1476,"")</f>
        <v/>
      </c>
      <c r="AN1468" s="113">
        <f>IF($U1468&lt;&gt;"",'HPDB FDT-2'!$BA1476,"")</f>
        <v/>
      </c>
      <c r="AO1468" s="113">
        <f>IF($U1468&lt;&gt;"",'HPDB FDT-2'!$BB1476,"")</f>
        <v/>
      </c>
      <c r="AP1468" s="113">
        <f>IF($U1468&lt;&gt;"","RFS","")</f>
        <v/>
      </c>
      <c r="AR1468" s="113">
        <f>IF($U1468&lt;&gt;"","31","")</f>
        <v/>
      </c>
      <c r="AS1468" s="113">
        <f>IF($U1468&lt;&gt;"","FALSE","")</f>
        <v/>
      </c>
      <c r="AT1468" s="113">
        <f>IF($U1468&lt;&gt;"","TRUE","")</f>
        <v/>
      </c>
    </row>
    <row r="1469" thickBot="1">
      <c r="A1469" s="99">
        <f>IF($U1469&lt;&gt;"",'HPDB FDT-2'!$Q1477,"")</f>
        <v/>
      </c>
      <c r="B1469" s="99">
        <f>IF($U1469&lt;&gt;"",'HPDB FDT-2'!$R1477,"")</f>
        <v/>
      </c>
      <c r="C1469" s="99">
        <f>IF($U1469&lt;&gt;"",'HPDB FDT-2'!$S1477,"")</f>
        <v/>
      </c>
      <c r="D1469" s="115">
        <f>IF($U1469&lt;&gt;"",'HPDB FDT-2'!$T1477,"")</f>
        <v/>
      </c>
      <c r="E1469" s="99">
        <f>IF($U1469&lt;&gt;"","FTTH","")</f>
        <v/>
      </c>
      <c r="F1469" s="115">
        <f>IF($U1469&lt;&gt;"",'HPDB FDT-2'!$V1477,"")</f>
        <v/>
      </c>
      <c r="G1469" s="99">
        <f>IF($U1469&lt;&gt;"","General Retail","")</f>
        <v/>
      </c>
      <c r="H1469" s="99">
        <f>IF($U1469&lt;&gt;"",'CLUSTER FDT-2'!$A$2,"")</f>
        <v/>
      </c>
      <c r="J1469" s="99">
        <f>IF($U1469&lt;&gt;"",'CLUSTER FDT-2'!$A$2,"")</f>
        <v/>
      </c>
      <c r="K1469" s="99">
        <f>IF($U1469&lt;&gt;"",'CLUSTER FDT-2'!$A$2,"")</f>
        <v/>
      </c>
      <c r="L1469" s="99">
        <f>IF($U1469&lt;&gt;"",'HPDB FDT-2'!$AA1477,"")</f>
        <v/>
      </c>
      <c r="M1469" s="99">
        <f>IF($U1469&lt;&gt;"",'HPDB FDT-2'!$AB1477,"")</f>
        <v/>
      </c>
      <c r="N1469" s="113">
        <f>IF($U1469&lt;&gt;"",'HPDB FDT-2'!$AC1477,"")</f>
        <v/>
      </c>
      <c r="O1469" s="99">
        <f>IF('HPDB FDT-2'!$AD1477="","",'HPDB FDT-2'!$AD1477)</f>
        <v/>
      </c>
      <c r="T1469" s="99">
        <f>IF('HPDB FDT-2'!$AI1477="","",'HPDB FDT-2'!$AI1477)</f>
        <v/>
      </c>
      <c r="U1469" s="99">
        <f>IF('HPDB FDT-2'!$AJ1477="","",'HPDB FDT-2'!$AJ1477)</f>
        <v/>
      </c>
      <c r="V1469" s="113">
        <f>IF($U1469&lt;&gt;"","Single Dwelling Unit","")</f>
        <v/>
      </c>
      <c r="AB1469" s="113">
        <f>IF($U1469&lt;&gt;"","RFS","")</f>
        <v/>
      </c>
      <c r="AC1469" s="120">
        <f>IF($U1469&lt;&gt;"",'HPDB FDT-2'!$Q$3,"")</f>
        <v/>
      </c>
      <c r="AD1469" s="112">
        <f>IF($U1469&lt;&gt;"",'HPDB FDT-2'!$Q$4,"")</f>
        <v/>
      </c>
      <c r="AE1469" s="99">
        <f>IF($U1469&lt;&gt;"",'HPDB FDT-2'!$C$6,"")</f>
        <v/>
      </c>
      <c r="AF1469" s="120">
        <f>IF($U1469&lt;&gt;"",'HPDB FDT-2'!$AT1477,"")</f>
        <v/>
      </c>
      <c r="AG1469" s="100">
        <f>IF($A1469&lt;&gt;"",'CLUSTER FDT-2'!$H$2,"")</f>
        <v/>
      </c>
      <c r="AH1469" s="99">
        <f>IF('HPDB FDT-2'!$AV1477="","",'HPDB FDT-2'!$AV1477)</f>
        <v/>
      </c>
      <c r="AI1469" s="99">
        <f>IF('HPDB FDT-2'!$AW1477="","",'HPDB FDT-2'!$AW1477)</f>
        <v/>
      </c>
      <c r="AK1469" s="113">
        <f>IF($U1469&lt;&gt;"",'HPDB FDT-2'!$AX1477,"")</f>
        <v/>
      </c>
      <c r="AL1469" s="113">
        <f>IF($U1469&lt;&gt;"",'HPDB FDT-2'!$AY1477,"")</f>
        <v/>
      </c>
      <c r="AM1469" s="113">
        <f>IF($U1469&lt;&gt;"",'HPDB FDT-2'!$AZ1477,"")</f>
        <v/>
      </c>
      <c r="AN1469" s="113">
        <f>IF($U1469&lt;&gt;"",'HPDB FDT-2'!$BA1477,"")</f>
        <v/>
      </c>
      <c r="AO1469" s="113">
        <f>IF($U1469&lt;&gt;"",'HPDB FDT-2'!$BB1477,"")</f>
        <v/>
      </c>
      <c r="AP1469" s="113">
        <f>IF($U1469&lt;&gt;"","RFS","")</f>
        <v/>
      </c>
      <c r="AR1469" s="113">
        <f>IF($U1469&lt;&gt;"","31","")</f>
        <v/>
      </c>
      <c r="AS1469" s="113">
        <f>IF($U1469&lt;&gt;"","FALSE","")</f>
        <v/>
      </c>
      <c r="AT1469" s="113">
        <f>IF($U1469&lt;&gt;"","TRUE","")</f>
        <v/>
      </c>
    </row>
    <row r="1470" thickBot="1">
      <c r="A1470" s="99">
        <f>IF($U1470&lt;&gt;"",'HPDB FDT-2'!$Q1478,"")</f>
        <v/>
      </c>
      <c r="B1470" s="99">
        <f>IF($U1470&lt;&gt;"",'HPDB FDT-2'!$R1478,"")</f>
        <v/>
      </c>
      <c r="C1470" s="99">
        <f>IF($U1470&lt;&gt;"",'HPDB FDT-2'!$S1478,"")</f>
        <v/>
      </c>
      <c r="D1470" s="115">
        <f>IF($U1470&lt;&gt;"",'HPDB FDT-2'!$T1478,"")</f>
        <v/>
      </c>
      <c r="E1470" s="99">
        <f>IF($U1470&lt;&gt;"","FTTH","")</f>
        <v/>
      </c>
      <c r="F1470" s="115">
        <f>IF($U1470&lt;&gt;"",'HPDB FDT-2'!$V1478,"")</f>
        <v/>
      </c>
      <c r="G1470" s="99">
        <f>IF($U1470&lt;&gt;"","General Retail","")</f>
        <v/>
      </c>
      <c r="H1470" s="99">
        <f>IF($U1470&lt;&gt;"",'CLUSTER FDT-2'!$A$2,"")</f>
        <v/>
      </c>
      <c r="J1470" s="99">
        <f>IF($U1470&lt;&gt;"",'CLUSTER FDT-2'!$A$2,"")</f>
        <v/>
      </c>
      <c r="K1470" s="99">
        <f>IF($U1470&lt;&gt;"",'CLUSTER FDT-2'!$A$2,"")</f>
        <v/>
      </c>
      <c r="L1470" s="99">
        <f>IF($U1470&lt;&gt;"",'HPDB FDT-2'!$AA1478,"")</f>
        <v/>
      </c>
      <c r="M1470" s="99">
        <f>IF($U1470&lt;&gt;"",'HPDB FDT-2'!$AB1478,"")</f>
        <v/>
      </c>
      <c r="N1470" s="113">
        <f>IF($U1470&lt;&gt;"",'HPDB FDT-2'!$AC1478,"")</f>
        <v/>
      </c>
      <c r="O1470" s="99">
        <f>IF('HPDB FDT-2'!$AD1478="","",'HPDB FDT-2'!$AD1478)</f>
        <v/>
      </c>
      <c r="T1470" s="99">
        <f>IF('HPDB FDT-2'!$AI1478="","",'HPDB FDT-2'!$AI1478)</f>
        <v/>
      </c>
      <c r="U1470" s="99">
        <f>IF('HPDB FDT-2'!$AJ1478="","",'HPDB FDT-2'!$AJ1478)</f>
        <v/>
      </c>
      <c r="V1470" s="113">
        <f>IF($U1470&lt;&gt;"","Single Dwelling Unit","")</f>
        <v/>
      </c>
      <c r="AB1470" s="113">
        <f>IF($U1470&lt;&gt;"","RFS","")</f>
        <v/>
      </c>
      <c r="AC1470" s="120">
        <f>IF($U1470&lt;&gt;"",'HPDB FDT-2'!$Q$3,"")</f>
        <v/>
      </c>
      <c r="AD1470" s="112">
        <f>IF($U1470&lt;&gt;"",'HPDB FDT-2'!$Q$4,"")</f>
        <v/>
      </c>
      <c r="AE1470" s="99">
        <f>IF($U1470&lt;&gt;"",'HPDB FDT-2'!$C$6,"")</f>
        <v/>
      </c>
      <c r="AF1470" s="120">
        <f>IF($U1470&lt;&gt;"",'HPDB FDT-2'!$AT1478,"")</f>
        <v/>
      </c>
      <c r="AG1470" s="100">
        <f>IF($A1470&lt;&gt;"",'CLUSTER FDT-2'!$H$2,"")</f>
        <v/>
      </c>
      <c r="AH1470" s="99">
        <f>IF('HPDB FDT-2'!$AV1478="","",'HPDB FDT-2'!$AV1478)</f>
        <v/>
      </c>
      <c r="AI1470" s="99">
        <f>IF('HPDB FDT-2'!$AW1478="","",'HPDB FDT-2'!$AW1478)</f>
        <v/>
      </c>
      <c r="AK1470" s="113">
        <f>IF($U1470&lt;&gt;"",'HPDB FDT-2'!$AX1478,"")</f>
        <v/>
      </c>
      <c r="AL1470" s="113">
        <f>IF($U1470&lt;&gt;"",'HPDB FDT-2'!$AY1478,"")</f>
        <v/>
      </c>
      <c r="AM1470" s="113">
        <f>IF($U1470&lt;&gt;"",'HPDB FDT-2'!$AZ1478,"")</f>
        <v/>
      </c>
      <c r="AN1470" s="113">
        <f>IF($U1470&lt;&gt;"",'HPDB FDT-2'!$BA1478,"")</f>
        <v/>
      </c>
      <c r="AO1470" s="113">
        <f>IF($U1470&lt;&gt;"",'HPDB FDT-2'!$BB1478,"")</f>
        <v/>
      </c>
      <c r="AP1470" s="113">
        <f>IF($U1470&lt;&gt;"","RFS","")</f>
        <v/>
      </c>
      <c r="AR1470" s="113">
        <f>IF($U1470&lt;&gt;"","31","")</f>
        <v/>
      </c>
      <c r="AS1470" s="113">
        <f>IF($U1470&lt;&gt;"","FALSE","")</f>
        <v/>
      </c>
      <c r="AT1470" s="113">
        <f>IF($U1470&lt;&gt;"","TRUE","")</f>
        <v/>
      </c>
    </row>
    <row r="1471" thickBot="1">
      <c r="A1471" s="99">
        <f>IF($U1471&lt;&gt;"",'HPDB FDT-2'!$Q1479,"")</f>
        <v/>
      </c>
      <c r="B1471" s="99">
        <f>IF($U1471&lt;&gt;"",'HPDB FDT-2'!$R1479,"")</f>
        <v/>
      </c>
      <c r="C1471" s="99">
        <f>IF($U1471&lt;&gt;"",'HPDB FDT-2'!$S1479,"")</f>
        <v/>
      </c>
      <c r="D1471" s="115">
        <f>IF($U1471&lt;&gt;"",'HPDB FDT-2'!$T1479,"")</f>
        <v/>
      </c>
      <c r="E1471" s="99">
        <f>IF($U1471&lt;&gt;"","FTTH","")</f>
        <v/>
      </c>
      <c r="F1471" s="115">
        <f>IF($U1471&lt;&gt;"",'HPDB FDT-2'!$V1479,"")</f>
        <v/>
      </c>
      <c r="G1471" s="99">
        <f>IF($U1471&lt;&gt;"","General Retail","")</f>
        <v/>
      </c>
      <c r="H1471" s="99">
        <f>IF($U1471&lt;&gt;"",'CLUSTER FDT-2'!$A$2,"")</f>
        <v/>
      </c>
      <c r="J1471" s="99">
        <f>IF($U1471&lt;&gt;"",'CLUSTER FDT-2'!$A$2,"")</f>
        <v/>
      </c>
      <c r="K1471" s="99">
        <f>IF($U1471&lt;&gt;"",'CLUSTER FDT-2'!$A$2,"")</f>
        <v/>
      </c>
      <c r="L1471" s="99">
        <f>IF($U1471&lt;&gt;"",'HPDB FDT-2'!$AA1479,"")</f>
        <v/>
      </c>
      <c r="M1471" s="99">
        <f>IF($U1471&lt;&gt;"",'HPDB FDT-2'!$AB1479,"")</f>
        <v/>
      </c>
      <c r="N1471" s="113">
        <f>IF($U1471&lt;&gt;"",'HPDB FDT-2'!$AC1479,"")</f>
        <v/>
      </c>
      <c r="O1471" s="99">
        <f>IF('HPDB FDT-2'!$AD1479="","",'HPDB FDT-2'!$AD1479)</f>
        <v/>
      </c>
      <c r="T1471" s="99">
        <f>IF('HPDB FDT-2'!$AI1479="","",'HPDB FDT-2'!$AI1479)</f>
        <v/>
      </c>
      <c r="U1471" s="99">
        <f>IF('HPDB FDT-2'!$AJ1479="","",'HPDB FDT-2'!$AJ1479)</f>
        <v/>
      </c>
      <c r="V1471" s="113">
        <f>IF($U1471&lt;&gt;"","Single Dwelling Unit","")</f>
        <v/>
      </c>
      <c r="AB1471" s="113">
        <f>IF($U1471&lt;&gt;"","RFS","")</f>
        <v/>
      </c>
      <c r="AC1471" s="120">
        <f>IF($U1471&lt;&gt;"",'HPDB FDT-2'!$Q$3,"")</f>
        <v/>
      </c>
      <c r="AD1471" s="112">
        <f>IF($U1471&lt;&gt;"",'HPDB FDT-2'!$Q$4,"")</f>
        <v/>
      </c>
      <c r="AE1471" s="99">
        <f>IF($U1471&lt;&gt;"",'HPDB FDT-2'!$C$6,"")</f>
        <v/>
      </c>
      <c r="AF1471" s="120">
        <f>IF($U1471&lt;&gt;"",'HPDB FDT-2'!$AT1479,"")</f>
        <v/>
      </c>
      <c r="AG1471" s="100">
        <f>IF($A1471&lt;&gt;"",'CLUSTER FDT-2'!$H$2,"")</f>
        <v/>
      </c>
      <c r="AH1471" s="99">
        <f>IF('HPDB FDT-2'!$AV1479="","",'HPDB FDT-2'!$AV1479)</f>
        <v/>
      </c>
      <c r="AI1471" s="99">
        <f>IF('HPDB FDT-2'!$AW1479="","",'HPDB FDT-2'!$AW1479)</f>
        <v/>
      </c>
      <c r="AK1471" s="113">
        <f>IF($U1471&lt;&gt;"",'HPDB FDT-2'!$AX1479,"")</f>
        <v/>
      </c>
      <c r="AL1471" s="113">
        <f>IF($U1471&lt;&gt;"",'HPDB FDT-2'!$AY1479,"")</f>
        <v/>
      </c>
      <c r="AM1471" s="113">
        <f>IF($U1471&lt;&gt;"",'HPDB FDT-2'!$AZ1479,"")</f>
        <v/>
      </c>
      <c r="AN1471" s="113">
        <f>IF($U1471&lt;&gt;"",'HPDB FDT-2'!$BA1479,"")</f>
        <v/>
      </c>
      <c r="AO1471" s="113">
        <f>IF($U1471&lt;&gt;"",'HPDB FDT-2'!$BB1479,"")</f>
        <v/>
      </c>
      <c r="AP1471" s="113">
        <f>IF($U1471&lt;&gt;"","RFS","")</f>
        <v/>
      </c>
      <c r="AR1471" s="113">
        <f>IF($U1471&lt;&gt;"","31","")</f>
        <v/>
      </c>
      <c r="AS1471" s="113">
        <f>IF($U1471&lt;&gt;"","FALSE","")</f>
        <v/>
      </c>
      <c r="AT1471" s="113">
        <f>IF($U1471&lt;&gt;"","TRUE","")</f>
        <v/>
      </c>
    </row>
    <row r="1472" thickBot="1">
      <c r="A1472" s="99">
        <f>IF($U1472&lt;&gt;"",'HPDB FDT-2'!$Q1480,"")</f>
        <v/>
      </c>
      <c r="B1472" s="99">
        <f>IF($U1472&lt;&gt;"",'HPDB FDT-2'!$R1480,"")</f>
        <v/>
      </c>
      <c r="C1472" s="99">
        <f>IF($U1472&lt;&gt;"",'HPDB FDT-2'!$S1480,"")</f>
        <v/>
      </c>
      <c r="D1472" s="115">
        <f>IF($U1472&lt;&gt;"",'HPDB FDT-2'!$T1480,"")</f>
        <v/>
      </c>
      <c r="E1472" s="99">
        <f>IF($U1472&lt;&gt;"","FTTH","")</f>
        <v/>
      </c>
      <c r="F1472" s="115">
        <f>IF($U1472&lt;&gt;"",'HPDB FDT-2'!$V1480,"")</f>
        <v/>
      </c>
      <c r="G1472" s="99">
        <f>IF($U1472&lt;&gt;"","General Retail","")</f>
        <v/>
      </c>
      <c r="H1472" s="99">
        <f>IF($U1472&lt;&gt;"",'CLUSTER FDT-2'!$A$2,"")</f>
        <v/>
      </c>
      <c r="J1472" s="99">
        <f>IF($U1472&lt;&gt;"",'CLUSTER FDT-2'!$A$2,"")</f>
        <v/>
      </c>
      <c r="K1472" s="99">
        <f>IF($U1472&lt;&gt;"",'CLUSTER FDT-2'!$A$2,"")</f>
        <v/>
      </c>
      <c r="L1472" s="99">
        <f>IF($U1472&lt;&gt;"",'HPDB FDT-2'!$AA1480,"")</f>
        <v/>
      </c>
      <c r="M1472" s="99">
        <f>IF($U1472&lt;&gt;"",'HPDB FDT-2'!$AB1480,"")</f>
        <v/>
      </c>
      <c r="N1472" s="113">
        <f>IF($U1472&lt;&gt;"",'HPDB FDT-2'!$AC1480,"")</f>
        <v/>
      </c>
      <c r="O1472" s="99">
        <f>IF('HPDB FDT-2'!$AD1480="","",'HPDB FDT-2'!$AD1480)</f>
        <v/>
      </c>
      <c r="T1472" s="99">
        <f>IF('HPDB FDT-2'!$AI1480="","",'HPDB FDT-2'!$AI1480)</f>
        <v/>
      </c>
      <c r="U1472" s="99">
        <f>IF('HPDB FDT-2'!$AJ1480="","",'HPDB FDT-2'!$AJ1480)</f>
        <v/>
      </c>
      <c r="V1472" s="113">
        <f>IF($U1472&lt;&gt;"","Single Dwelling Unit","")</f>
        <v/>
      </c>
      <c r="AB1472" s="113">
        <f>IF($U1472&lt;&gt;"","RFS","")</f>
        <v/>
      </c>
      <c r="AC1472" s="120">
        <f>IF($U1472&lt;&gt;"",'HPDB FDT-2'!$Q$3,"")</f>
        <v/>
      </c>
      <c r="AD1472" s="112">
        <f>IF($U1472&lt;&gt;"",'HPDB FDT-2'!$Q$4,"")</f>
        <v/>
      </c>
      <c r="AE1472" s="99">
        <f>IF($U1472&lt;&gt;"",'HPDB FDT-2'!$C$6,"")</f>
        <v/>
      </c>
      <c r="AF1472" s="120">
        <f>IF($U1472&lt;&gt;"",'HPDB FDT-2'!$AT1480,"")</f>
        <v/>
      </c>
      <c r="AG1472" s="100">
        <f>IF($A1472&lt;&gt;"",'CLUSTER FDT-2'!$H$2,"")</f>
        <v/>
      </c>
      <c r="AH1472" s="99">
        <f>IF('HPDB FDT-2'!$AV1480="","",'HPDB FDT-2'!$AV1480)</f>
        <v/>
      </c>
      <c r="AI1472" s="99">
        <f>IF('HPDB FDT-2'!$AW1480="","",'HPDB FDT-2'!$AW1480)</f>
        <v/>
      </c>
      <c r="AK1472" s="113">
        <f>IF($U1472&lt;&gt;"",'HPDB FDT-2'!$AX1480,"")</f>
        <v/>
      </c>
      <c r="AL1472" s="113">
        <f>IF($U1472&lt;&gt;"",'HPDB FDT-2'!$AY1480,"")</f>
        <v/>
      </c>
      <c r="AM1472" s="113">
        <f>IF($U1472&lt;&gt;"",'HPDB FDT-2'!$AZ1480,"")</f>
        <v/>
      </c>
      <c r="AN1472" s="113">
        <f>IF($U1472&lt;&gt;"",'HPDB FDT-2'!$BA1480,"")</f>
        <v/>
      </c>
      <c r="AO1472" s="113">
        <f>IF($U1472&lt;&gt;"",'HPDB FDT-2'!$BB1480,"")</f>
        <v/>
      </c>
      <c r="AP1472" s="113">
        <f>IF($U1472&lt;&gt;"","RFS","")</f>
        <v/>
      </c>
      <c r="AR1472" s="113">
        <f>IF($U1472&lt;&gt;"","31","")</f>
        <v/>
      </c>
      <c r="AS1472" s="113">
        <f>IF($U1472&lt;&gt;"","FALSE","")</f>
        <v/>
      </c>
      <c r="AT1472" s="113">
        <f>IF($U1472&lt;&gt;"","TRUE","")</f>
        <v/>
      </c>
    </row>
    <row r="1473" thickBot="1">
      <c r="A1473" s="99">
        <f>IF($U1473&lt;&gt;"",'HPDB FDT-2'!$Q1481,"")</f>
        <v/>
      </c>
      <c r="B1473" s="99">
        <f>IF($U1473&lt;&gt;"",'HPDB FDT-2'!$R1481,"")</f>
        <v/>
      </c>
      <c r="C1473" s="99">
        <f>IF($U1473&lt;&gt;"",'HPDB FDT-2'!$S1481,"")</f>
        <v/>
      </c>
      <c r="D1473" s="115">
        <f>IF($U1473&lt;&gt;"",'HPDB FDT-2'!$T1481,"")</f>
        <v/>
      </c>
      <c r="E1473" s="99">
        <f>IF($U1473&lt;&gt;"","FTTH","")</f>
        <v/>
      </c>
      <c r="F1473" s="115">
        <f>IF($U1473&lt;&gt;"",'HPDB FDT-2'!$V1481,"")</f>
        <v/>
      </c>
      <c r="G1473" s="99">
        <f>IF($U1473&lt;&gt;"","General Retail","")</f>
        <v/>
      </c>
      <c r="H1473" s="99">
        <f>IF($U1473&lt;&gt;"",'CLUSTER FDT-2'!$A$2,"")</f>
        <v/>
      </c>
      <c r="J1473" s="99">
        <f>IF($U1473&lt;&gt;"",'CLUSTER FDT-2'!$A$2,"")</f>
        <v/>
      </c>
      <c r="K1473" s="99">
        <f>IF($U1473&lt;&gt;"",'CLUSTER FDT-2'!$A$2,"")</f>
        <v/>
      </c>
      <c r="L1473" s="99">
        <f>IF($U1473&lt;&gt;"",'HPDB FDT-2'!$AA1481,"")</f>
        <v/>
      </c>
      <c r="M1473" s="99">
        <f>IF($U1473&lt;&gt;"",'HPDB FDT-2'!$AB1481,"")</f>
        <v/>
      </c>
      <c r="N1473" s="113">
        <f>IF($U1473&lt;&gt;"",'HPDB FDT-2'!$AC1481,"")</f>
        <v/>
      </c>
      <c r="O1473" s="99">
        <f>IF('HPDB FDT-2'!$AD1481="","",'HPDB FDT-2'!$AD1481)</f>
        <v/>
      </c>
      <c r="T1473" s="99">
        <f>IF('HPDB FDT-2'!$AI1481="","",'HPDB FDT-2'!$AI1481)</f>
        <v/>
      </c>
      <c r="U1473" s="99">
        <f>IF('HPDB FDT-2'!$AJ1481="","",'HPDB FDT-2'!$AJ1481)</f>
        <v/>
      </c>
      <c r="V1473" s="113">
        <f>IF($U1473&lt;&gt;"","Single Dwelling Unit","")</f>
        <v/>
      </c>
      <c r="AB1473" s="113">
        <f>IF($U1473&lt;&gt;"","RFS","")</f>
        <v/>
      </c>
      <c r="AC1473" s="120">
        <f>IF($U1473&lt;&gt;"",'HPDB FDT-2'!$Q$3,"")</f>
        <v/>
      </c>
      <c r="AD1473" s="112">
        <f>IF($U1473&lt;&gt;"",'HPDB FDT-2'!$Q$4,"")</f>
        <v/>
      </c>
      <c r="AE1473" s="99">
        <f>IF($U1473&lt;&gt;"",'HPDB FDT-2'!$C$6,"")</f>
        <v/>
      </c>
      <c r="AF1473" s="120">
        <f>IF($U1473&lt;&gt;"",'HPDB FDT-2'!$AT1481,"")</f>
        <v/>
      </c>
      <c r="AG1473" s="100">
        <f>IF($A1473&lt;&gt;"",'CLUSTER FDT-2'!$H$2,"")</f>
        <v/>
      </c>
      <c r="AH1473" s="99">
        <f>IF('HPDB FDT-2'!$AV1481="","",'HPDB FDT-2'!$AV1481)</f>
        <v/>
      </c>
      <c r="AI1473" s="99">
        <f>IF('HPDB FDT-2'!$AW1481="","",'HPDB FDT-2'!$AW1481)</f>
        <v/>
      </c>
      <c r="AK1473" s="113">
        <f>IF($U1473&lt;&gt;"",'HPDB FDT-2'!$AX1481,"")</f>
        <v/>
      </c>
      <c r="AL1473" s="113">
        <f>IF($U1473&lt;&gt;"",'HPDB FDT-2'!$AY1481,"")</f>
        <v/>
      </c>
      <c r="AM1473" s="113">
        <f>IF($U1473&lt;&gt;"",'HPDB FDT-2'!$AZ1481,"")</f>
        <v/>
      </c>
      <c r="AN1473" s="113">
        <f>IF($U1473&lt;&gt;"",'HPDB FDT-2'!$BA1481,"")</f>
        <v/>
      </c>
      <c r="AO1473" s="113">
        <f>IF($U1473&lt;&gt;"",'HPDB FDT-2'!$BB1481,"")</f>
        <v/>
      </c>
      <c r="AP1473" s="113">
        <f>IF($U1473&lt;&gt;"","RFS","")</f>
        <v/>
      </c>
      <c r="AR1473" s="113">
        <f>IF($U1473&lt;&gt;"","31","")</f>
        <v/>
      </c>
      <c r="AS1473" s="113">
        <f>IF($U1473&lt;&gt;"","FALSE","")</f>
        <v/>
      </c>
      <c r="AT1473" s="113">
        <f>IF($U1473&lt;&gt;"","TRUE","")</f>
        <v/>
      </c>
    </row>
    <row r="1474" thickBot="1">
      <c r="A1474" s="99">
        <f>IF($U1474&lt;&gt;"",'HPDB FDT-2'!$Q1482,"")</f>
        <v/>
      </c>
      <c r="B1474" s="99">
        <f>IF($U1474&lt;&gt;"",'HPDB FDT-2'!$R1482,"")</f>
        <v/>
      </c>
      <c r="C1474" s="99">
        <f>IF($U1474&lt;&gt;"",'HPDB FDT-2'!$S1482,"")</f>
        <v/>
      </c>
      <c r="D1474" s="115">
        <f>IF($U1474&lt;&gt;"",'HPDB FDT-2'!$T1482,"")</f>
        <v/>
      </c>
      <c r="E1474" s="99">
        <f>IF($U1474&lt;&gt;"","FTTH","")</f>
        <v/>
      </c>
      <c r="F1474" s="115">
        <f>IF($U1474&lt;&gt;"",'HPDB FDT-2'!$V1482,"")</f>
        <v/>
      </c>
      <c r="G1474" s="99">
        <f>IF($U1474&lt;&gt;"","General Retail","")</f>
        <v/>
      </c>
      <c r="H1474" s="99">
        <f>IF($U1474&lt;&gt;"",'CLUSTER FDT-2'!$A$2,"")</f>
        <v/>
      </c>
      <c r="J1474" s="99">
        <f>IF($U1474&lt;&gt;"",'CLUSTER FDT-2'!$A$2,"")</f>
        <v/>
      </c>
      <c r="K1474" s="99">
        <f>IF($U1474&lt;&gt;"",'CLUSTER FDT-2'!$A$2,"")</f>
        <v/>
      </c>
      <c r="L1474" s="99">
        <f>IF($U1474&lt;&gt;"",'HPDB FDT-2'!$AA1482,"")</f>
        <v/>
      </c>
      <c r="M1474" s="99">
        <f>IF($U1474&lt;&gt;"",'HPDB FDT-2'!$AB1482,"")</f>
        <v/>
      </c>
      <c r="N1474" s="113">
        <f>IF($U1474&lt;&gt;"",'HPDB FDT-2'!$AC1482,"")</f>
        <v/>
      </c>
      <c r="O1474" s="99">
        <f>IF('HPDB FDT-2'!$AD1482="","",'HPDB FDT-2'!$AD1482)</f>
        <v/>
      </c>
      <c r="T1474" s="99">
        <f>IF('HPDB FDT-2'!$AI1482="","",'HPDB FDT-2'!$AI1482)</f>
        <v/>
      </c>
      <c r="U1474" s="99">
        <f>IF('HPDB FDT-2'!$AJ1482="","",'HPDB FDT-2'!$AJ1482)</f>
        <v/>
      </c>
      <c r="V1474" s="113">
        <f>IF($U1474&lt;&gt;"","Single Dwelling Unit","")</f>
        <v/>
      </c>
      <c r="AB1474" s="113">
        <f>IF($U1474&lt;&gt;"","RFS","")</f>
        <v/>
      </c>
      <c r="AC1474" s="120">
        <f>IF($U1474&lt;&gt;"",'HPDB FDT-2'!$Q$3,"")</f>
        <v/>
      </c>
      <c r="AD1474" s="112">
        <f>IF($U1474&lt;&gt;"",'HPDB FDT-2'!$Q$4,"")</f>
        <v/>
      </c>
      <c r="AE1474" s="99">
        <f>IF($U1474&lt;&gt;"",'HPDB FDT-2'!$C$6,"")</f>
        <v/>
      </c>
      <c r="AF1474" s="120">
        <f>IF($U1474&lt;&gt;"",'HPDB FDT-2'!$AT1482,"")</f>
        <v/>
      </c>
      <c r="AG1474" s="100">
        <f>IF($A1474&lt;&gt;"",'CLUSTER FDT-2'!$H$2,"")</f>
        <v/>
      </c>
      <c r="AH1474" s="99">
        <f>IF('HPDB FDT-2'!$AV1482="","",'HPDB FDT-2'!$AV1482)</f>
        <v/>
      </c>
      <c r="AI1474" s="99">
        <f>IF('HPDB FDT-2'!$AW1482="","",'HPDB FDT-2'!$AW1482)</f>
        <v/>
      </c>
      <c r="AK1474" s="113">
        <f>IF($U1474&lt;&gt;"",'HPDB FDT-2'!$AX1482,"")</f>
        <v/>
      </c>
      <c r="AL1474" s="113">
        <f>IF($U1474&lt;&gt;"",'HPDB FDT-2'!$AY1482,"")</f>
        <v/>
      </c>
      <c r="AM1474" s="113">
        <f>IF($U1474&lt;&gt;"",'HPDB FDT-2'!$AZ1482,"")</f>
        <v/>
      </c>
      <c r="AN1474" s="113">
        <f>IF($U1474&lt;&gt;"",'HPDB FDT-2'!$BA1482,"")</f>
        <v/>
      </c>
      <c r="AO1474" s="113">
        <f>IF($U1474&lt;&gt;"",'HPDB FDT-2'!$BB1482,"")</f>
        <v/>
      </c>
      <c r="AP1474" s="113">
        <f>IF($U1474&lt;&gt;"","RFS","")</f>
        <v/>
      </c>
      <c r="AR1474" s="113">
        <f>IF($U1474&lt;&gt;"","31","")</f>
        <v/>
      </c>
      <c r="AS1474" s="113">
        <f>IF($U1474&lt;&gt;"","FALSE","")</f>
        <v/>
      </c>
      <c r="AT1474" s="113">
        <f>IF($U1474&lt;&gt;"","TRUE","")</f>
        <v/>
      </c>
    </row>
    <row r="1475" thickBot="1">
      <c r="A1475" s="99">
        <f>IF($U1475&lt;&gt;"",'HPDB FDT-2'!$Q1483,"")</f>
        <v/>
      </c>
      <c r="B1475" s="99">
        <f>IF($U1475&lt;&gt;"",'HPDB FDT-2'!$R1483,"")</f>
        <v/>
      </c>
      <c r="C1475" s="99">
        <f>IF($U1475&lt;&gt;"",'HPDB FDT-2'!$S1483,"")</f>
        <v/>
      </c>
      <c r="D1475" s="115">
        <f>IF($U1475&lt;&gt;"",'HPDB FDT-2'!$T1483,"")</f>
        <v/>
      </c>
      <c r="E1475" s="99">
        <f>IF($U1475&lt;&gt;"","FTTH","")</f>
        <v/>
      </c>
      <c r="F1475" s="115">
        <f>IF($U1475&lt;&gt;"",'HPDB FDT-2'!$V1483,"")</f>
        <v/>
      </c>
      <c r="G1475" s="99">
        <f>IF($U1475&lt;&gt;"","General Retail","")</f>
        <v/>
      </c>
      <c r="H1475" s="99">
        <f>IF($U1475&lt;&gt;"",'CLUSTER FDT-2'!$A$2,"")</f>
        <v/>
      </c>
      <c r="J1475" s="99">
        <f>IF($U1475&lt;&gt;"",'CLUSTER FDT-2'!$A$2,"")</f>
        <v/>
      </c>
      <c r="K1475" s="99">
        <f>IF($U1475&lt;&gt;"",'CLUSTER FDT-2'!$A$2,"")</f>
        <v/>
      </c>
      <c r="L1475" s="99">
        <f>IF($U1475&lt;&gt;"",'HPDB FDT-2'!$AA1483,"")</f>
        <v/>
      </c>
      <c r="M1475" s="99">
        <f>IF($U1475&lt;&gt;"",'HPDB FDT-2'!$AB1483,"")</f>
        <v/>
      </c>
      <c r="N1475" s="113">
        <f>IF($U1475&lt;&gt;"",'HPDB FDT-2'!$AC1483,"")</f>
        <v/>
      </c>
      <c r="O1475" s="99">
        <f>IF('HPDB FDT-2'!$AD1483="","",'HPDB FDT-2'!$AD1483)</f>
        <v/>
      </c>
      <c r="T1475" s="99">
        <f>IF('HPDB FDT-2'!$AI1483="","",'HPDB FDT-2'!$AI1483)</f>
        <v/>
      </c>
      <c r="U1475" s="99">
        <f>IF('HPDB FDT-2'!$AJ1483="","",'HPDB FDT-2'!$AJ1483)</f>
        <v/>
      </c>
      <c r="V1475" s="113">
        <f>IF($U1475&lt;&gt;"","Single Dwelling Unit","")</f>
        <v/>
      </c>
      <c r="AB1475" s="113">
        <f>IF($U1475&lt;&gt;"","RFS","")</f>
        <v/>
      </c>
      <c r="AC1475" s="120">
        <f>IF($U1475&lt;&gt;"",'HPDB FDT-2'!$Q$3,"")</f>
        <v/>
      </c>
      <c r="AD1475" s="112">
        <f>IF($U1475&lt;&gt;"",'HPDB FDT-2'!$Q$4,"")</f>
        <v/>
      </c>
      <c r="AE1475" s="99">
        <f>IF($U1475&lt;&gt;"",'HPDB FDT-2'!$C$6,"")</f>
        <v/>
      </c>
      <c r="AF1475" s="120">
        <f>IF($U1475&lt;&gt;"",'HPDB FDT-2'!$AT1483,"")</f>
        <v/>
      </c>
      <c r="AG1475" s="100">
        <f>IF($A1475&lt;&gt;"",'CLUSTER FDT-2'!$H$2,"")</f>
        <v/>
      </c>
      <c r="AH1475" s="99">
        <f>IF('HPDB FDT-2'!$AV1483="","",'HPDB FDT-2'!$AV1483)</f>
        <v/>
      </c>
      <c r="AI1475" s="99">
        <f>IF('HPDB FDT-2'!$AW1483="","",'HPDB FDT-2'!$AW1483)</f>
        <v/>
      </c>
      <c r="AK1475" s="113">
        <f>IF($U1475&lt;&gt;"",'HPDB FDT-2'!$AX1483,"")</f>
        <v/>
      </c>
      <c r="AL1475" s="113">
        <f>IF($U1475&lt;&gt;"",'HPDB FDT-2'!$AY1483,"")</f>
        <v/>
      </c>
      <c r="AM1475" s="113">
        <f>IF($U1475&lt;&gt;"",'HPDB FDT-2'!$AZ1483,"")</f>
        <v/>
      </c>
      <c r="AN1475" s="113">
        <f>IF($U1475&lt;&gt;"",'HPDB FDT-2'!$BA1483,"")</f>
        <v/>
      </c>
      <c r="AO1475" s="113">
        <f>IF($U1475&lt;&gt;"",'HPDB FDT-2'!$BB1483,"")</f>
        <v/>
      </c>
      <c r="AP1475" s="113">
        <f>IF($U1475&lt;&gt;"","RFS","")</f>
        <v/>
      </c>
      <c r="AR1475" s="113">
        <f>IF($U1475&lt;&gt;"","31","")</f>
        <v/>
      </c>
      <c r="AS1475" s="113">
        <f>IF($U1475&lt;&gt;"","FALSE","")</f>
        <v/>
      </c>
      <c r="AT1475" s="113">
        <f>IF($U1475&lt;&gt;"","TRUE","")</f>
        <v/>
      </c>
    </row>
    <row r="1476" thickBot="1">
      <c r="A1476" s="99">
        <f>IF($U1476&lt;&gt;"",'HPDB FDT-2'!$Q1484,"")</f>
        <v/>
      </c>
      <c r="B1476" s="99">
        <f>IF($U1476&lt;&gt;"",'HPDB FDT-2'!$R1484,"")</f>
        <v/>
      </c>
      <c r="C1476" s="99">
        <f>IF($U1476&lt;&gt;"",'HPDB FDT-2'!$S1484,"")</f>
        <v/>
      </c>
      <c r="D1476" s="115">
        <f>IF($U1476&lt;&gt;"",'HPDB FDT-2'!$T1484,"")</f>
        <v/>
      </c>
      <c r="E1476" s="99">
        <f>IF($U1476&lt;&gt;"","FTTH","")</f>
        <v/>
      </c>
      <c r="F1476" s="115">
        <f>IF($U1476&lt;&gt;"",'HPDB FDT-2'!$V1484,"")</f>
        <v/>
      </c>
      <c r="G1476" s="99">
        <f>IF($U1476&lt;&gt;"","General Retail","")</f>
        <v/>
      </c>
      <c r="H1476" s="99">
        <f>IF($U1476&lt;&gt;"",'CLUSTER FDT-2'!$A$2,"")</f>
        <v/>
      </c>
      <c r="J1476" s="99">
        <f>IF($U1476&lt;&gt;"",'CLUSTER FDT-2'!$A$2,"")</f>
        <v/>
      </c>
      <c r="K1476" s="99">
        <f>IF($U1476&lt;&gt;"",'CLUSTER FDT-2'!$A$2,"")</f>
        <v/>
      </c>
      <c r="L1476" s="99">
        <f>IF($U1476&lt;&gt;"",'HPDB FDT-2'!$AA1484,"")</f>
        <v/>
      </c>
      <c r="M1476" s="99">
        <f>IF($U1476&lt;&gt;"",'HPDB FDT-2'!$AB1484,"")</f>
        <v/>
      </c>
      <c r="N1476" s="113">
        <f>IF($U1476&lt;&gt;"",'HPDB FDT-2'!$AC1484,"")</f>
        <v/>
      </c>
      <c r="O1476" s="99">
        <f>IF('HPDB FDT-2'!$AD1484="","",'HPDB FDT-2'!$AD1484)</f>
        <v/>
      </c>
      <c r="T1476" s="99">
        <f>IF('HPDB FDT-2'!$AI1484="","",'HPDB FDT-2'!$AI1484)</f>
        <v/>
      </c>
      <c r="U1476" s="99">
        <f>IF('HPDB FDT-2'!$AJ1484="","",'HPDB FDT-2'!$AJ1484)</f>
        <v/>
      </c>
      <c r="V1476" s="113">
        <f>IF($U1476&lt;&gt;"","Single Dwelling Unit","")</f>
        <v/>
      </c>
      <c r="AB1476" s="113">
        <f>IF($U1476&lt;&gt;"","RFS","")</f>
        <v/>
      </c>
      <c r="AC1476" s="120">
        <f>IF($U1476&lt;&gt;"",'HPDB FDT-2'!$Q$3,"")</f>
        <v/>
      </c>
      <c r="AD1476" s="112">
        <f>IF($U1476&lt;&gt;"",'HPDB FDT-2'!$Q$4,"")</f>
        <v/>
      </c>
      <c r="AE1476" s="99">
        <f>IF($U1476&lt;&gt;"",'HPDB FDT-2'!$C$6,"")</f>
        <v/>
      </c>
      <c r="AF1476" s="120">
        <f>IF($U1476&lt;&gt;"",'HPDB FDT-2'!$AT1484,"")</f>
        <v/>
      </c>
      <c r="AG1476" s="100">
        <f>IF($A1476&lt;&gt;"",'CLUSTER FDT-2'!$H$2,"")</f>
        <v/>
      </c>
      <c r="AH1476" s="99">
        <f>IF('HPDB FDT-2'!$AV1484="","",'HPDB FDT-2'!$AV1484)</f>
        <v/>
      </c>
      <c r="AI1476" s="99">
        <f>IF('HPDB FDT-2'!$AW1484="","",'HPDB FDT-2'!$AW1484)</f>
        <v/>
      </c>
      <c r="AK1476" s="113">
        <f>IF($U1476&lt;&gt;"",'HPDB FDT-2'!$AX1484,"")</f>
        <v/>
      </c>
      <c r="AL1476" s="113">
        <f>IF($U1476&lt;&gt;"",'HPDB FDT-2'!$AY1484,"")</f>
        <v/>
      </c>
      <c r="AM1476" s="113">
        <f>IF($U1476&lt;&gt;"",'HPDB FDT-2'!$AZ1484,"")</f>
        <v/>
      </c>
      <c r="AN1476" s="113">
        <f>IF($U1476&lt;&gt;"",'HPDB FDT-2'!$BA1484,"")</f>
        <v/>
      </c>
      <c r="AO1476" s="113">
        <f>IF($U1476&lt;&gt;"",'HPDB FDT-2'!$BB1484,"")</f>
        <v/>
      </c>
      <c r="AP1476" s="113">
        <f>IF($U1476&lt;&gt;"","RFS","")</f>
        <v/>
      </c>
      <c r="AR1476" s="113">
        <f>IF($U1476&lt;&gt;"","31","")</f>
        <v/>
      </c>
      <c r="AS1476" s="113">
        <f>IF($U1476&lt;&gt;"","FALSE","")</f>
        <v/>
      </c>
      <c r="AT1476" s="113">
        <f>IF($U1476&lt;&gt;"","TRUE","")</f>
        <v/>
      </c>
    </row>
    <row r="1477" thickBot="1">
      <c r="A1477" s="99">
        <f>IF($U1477&lt;&gt;"",'HPDB FDT-2'!$Q1485,"")</f>
        <v/>
      </c>
      <c r="B1477" s="99">
        <f>IF($U1477&lt;&gt;"",'HPDB FDT-2'!$R1485,"")</f>
        <v/>
      </c>
      <c r="C1477" s="99">
        <f>IF($U1477&lt;&gt;"",'HPDB FDT-2'!$S1485,"")</f>
        <v/>
      </c>
      <c r="D1477" s="115">
        <f>IF($U1477&lt;&gt;"",'HPDB FDT-2'!$T1485,"")</f>
        <v/>
      </c>
      <c r="E1477" s="99">
        <f>IF($U1477&lt;&gt;"","FTTH","")</f>
        <v/>
      </c>
      <c r="F1477" s="115">
        <f>IF($U1477&lt;&gt;"",'HPDB FDT-2'!$V1485,"")</f>
        <v/>
      </c>
      <c r="G1477" s="99">
        <f>IF($U1477&lt;&gt;"","General Retail","")</f>
        <v/>
      </c>
      <c r="H1477" s="99">
        <f>IF($U1477&lt;&gt;"",'CLUSTER FDT-2'!$A$2,"")</f>
        <v/>
      </c>
      <c r="J1477" s="99">
        <f>IF($U1477&lt;&gt;"",'CLUSTER FDT-2'!$A$2,"")</f>
        <v/>
      </c>
      <c r="K1477" s="99">
        <f>IF($U1477&lt;&gt;"",'CLUSTER FDT-2'!$A$2,"")</f>
        <v/>
      </c>
      <c r="L1477" s="99">
        <f>IF($U1477&lt;&gt;"",'HPDB FDT-2'!$AA1485,"")</f>
        <v/>
      </c>
      <c r="M1477" s="99">
        <f>IF($U1477&lt;&gt;"",'HPDB FDT-2'!$AB1485,"")</f>
        <v/>
      </c>
      <c r="N1477" s="113">
        <f>IF($U1477&lt;&gt;"",'HPDB FDT-2'!$AC1485,"")</f>
        <v/>
      </c>
      <c r="O1477" s="99">
        <f>IF('HPDB FDT-2'!$AD1485="","",'HPDB FDT-2'!$AD1485)</f>
        <v/>
      </c>
      <c r="T1477" s="99">
        <f>IF('HPDB FDT-2'!$AI1485="","",'HPDB FDT-2'!$AI1485)</f>
        <v/>
      </c>
      <c r="U1477" s="99">
        <f>IF('HPDB FDT-2'!$AJ1485="","",'HPDB FDT-2'!$AJ1485)</f>
        <v/>
      </c>
      <c r="V1477" s="113">
        <f>IF($U1477&lt;&gt;"","Single Dwelling Unit","")</f>
        <v/>
      </c>
      <c r="AB1477" s="113">
        <f>IF($U1477&lt;&gt;"","RFS","")</f>
        <v/>
      </c>
      <c r="AC1477" s="120">
        <f>IF($U1477&lt;&gt;"",'HPDB FDT-2'!$Q$3,"")</f>
        <v/>
      </c>
      <c r="AD1477" s="112">
        <f>IF($U1477&lt;&gt;"",'HPDB FDT-2'!$Q$4,"")</f>
        <v/>
      </c>
      <c r="AE1477" s="99">
        <f>IF($U1477&lt;&gt;"",'HPDB FDT-2'!$C$6,"")</f>
        <v/>
      </c>
      <c r="AF1477" s="120">
        <f>IF($U1477&lt;&gt;"",'HPDB FDT-2'!$AT1485,"")</f>
        <v/>
      </c>
      <c r="AG1477" s="100">
        <f>IF($A1477&lt;&gt;"",'CLUSTER FDT-2'!$H$2,"")</f>
        <v/>
      </c>
      <c r="AH1477" s="99">
        <f>IF('HPDB FDT-2'!$AV1485="","",'HPDB FDT-2'!$AV1485)</f>
        <v/>
      </c>
      <c r="AI1477" s="99">
        <f>IF('HPDB FDT-2'!$AW1485="","",'HPDB FDT-2'!$AW1485)</f>
        <v/>
      </c>
      <c r="AK1477" s="113">
        <f>IF($U1477&lt;&gt;"",'HPDB FDT-2'!$AX1485,"")</f>
        <v/>
      </c>
      <c r="AL1477" s="113">
        <f>IF($U1477&lt;&gt;"",'HPDB FDT-2'!$AY1485,"")</f>
        <v/>
      </c>
      <c r="AM1477" s="113">
        <f>IF($U1477&lt;&gt;"",'HPDB FDT-2'!$AZ1485,"")</f>
        <v/>
      </c>
      <c r="AN1477" s="113">
        <f>IF($U1477&lt;&gt;"",'HPDB FDT-2'!$BA1485,"")</f>
        <v/>
      </c>
      <c r="AO1477" s="113">
        <f>IF($U1477&lt;&gt;"",'HPDB FDT-2'!$BB1485,"")</f>
        <v/>
      </c>
      <c r="AP1477" s="113">
        <f>IF($U1477&lt;&gt;"","RFS","")</f>
        <v/>
      </c>
      <c r="AR1477" s="113">
        <f>IF($U1477&lt;&gt;"","31","")</f>
        <v/>
      </c>
      <c r="AS1477" s="113">
        <f>IF($U1477&lt;&gt;"","FALSE","")</f>
        <v/>
      </c>
      <c r="AT1477" s="113">
        <f>IF($U1477&lt;&gt;"","TRUE","")</f>
        <v/>
      </c>
    </row>
    <row r="1478" thickBot="1">
      <c r="A1478" s="99">
        <f>IF($U1478&lt;&gt;"",'HPDB FDT-2'!$Q1486,"")</f>
        <v/>
      </c>
      <c r="B1478" s="99">
        <f>IF($U1478&lt;&gt;"",'HPDB FDT-2'!$R1486,"")</f>
        <v/>
      </c>
      <c r="C1478" s="99">
        <f>IF($U1478&lt;&gt;"",'HPDB FDT-2'!$S1486,"")</f>
        <v/>
      </c>
      <c r="D1478" s="115">
        <f>IF($U1478&lt;&gt;"",'HPDB FDT-2'!$T1486,"")</f>
        <v/>
      </c>
      <c r="E1478" s="99">
        <f>IF($U1478&lt;&gt;"","FTTH","")</f>
        <v/>
      </c>
      <c r="F1478" s="115">
        <f>IF($U1478&lt;&gt;"",'HPDB FDT-2'!$V1486,"")</f>
        <v/>
      </c>
      <c r="G1478" s="99">
        <f>IF($U1478&lt;&gt;"","General Retail","")</f>
        <v/>
      </c>
      <c r="H1478" s="99">
        <f>IF($U1478&lt;&gt;"",'CLUSTER FDT-2'!$A$2,"")</f>
        <v/>
      </c>
      <c r="J1478" s="99">
        <f>IF($U1478&lt;&gt;"",'CLUSTER FDT-2'!$A$2,"")</f>
        <v/>
      </c>
      <c r="K1478" s="99">
        <f>IF($U1478&lt;&gt;"",'CLUSTER FDT-2'!$A$2,"")</f>
        <v/>
      </c>
      <c r="L1478" s="99">
        <f>IF($U1478&lt;&gt;"",'HPDB FDT-2'!$AA1486,"")</f>
        <v/>
      </c>
      <c r="M1478" s="99">
        <f>IF($U1478&lt;&gt;"",'HPDB FDT-2'!$AB1486,"")</f>
        <v/>
      </c>
      <c r="N1478" s="113">
        <f>IF($U1478&lt;&gt;"",'HPDB FDT-2'!$AC1486,"")</f>
        <v/>
      </c>
      <c r="O1478" s="99">
        <f>IF('HPDB FDT-2'!$AD1486="","",'HPDB FDT-2'!$AD1486)</f>
        <v/>
      </c>
      <c r="T1478" s="99">
        <f>IF('HPDB FDT-2'!$AI1486="","",'HPDB FDT-2'!$AI1486)</f>
        <v/>
      </c>
      <c r="U1478" s="99">
        <f>IF('HPDB FDT-2'!$AJ1486="","",'HPDB FDT-2'!$AJ1486)</f>
        <v/>
      </c>
      <c r="V1478" s="113">
        <f>IF($U1478&lt;&gt;"","Single Dwelling Unit","")</f>
        <v/>
      </c>
      <c r="AB1478" s="113">
        <f>IF($U1478&lt;&gt;"","RFS","")</f>
        <v/>
      </c>
      <c r="AC1478" s="120">
        <f>IF($U1478&lt;&gt;"",'HPDB FDT-2'!$Q$3,"")</f>
        <v/>
      </c>
      <c r="AD1478" s="112">
        <f>IF($U1478&lt;&gt;"",'HPDB FDT-2'!$Q$4,"")</f>
        <v/>
      </c>
      <c r="AE1478" s="99">
        <f>IF($U1478&lt;&gt;"",'HPDB FDT-2'!$C$6,"")</f>
        <v/>
      </c>
      <c r="AF1478" s="120">
        <f>IF($U1478&lt;&gt;"",'HPDB FDT-2'!$AT1486,"")</f>
        <v/>
      </c>
      <c r="AG1478" s="100">
        <f>IF($A1478&lt;&gt;"",'CLUSTER FDT-2'!$H$2,"")</f>
        <v/>
      </c>
      <c r="AH1478" s="99">
        <f>IF('HPDB FDT-2'!$AV1486="","",'HPDB FDT-2'!$AV1486)</f>
        <v/>
      </c>
      <c r="AI1478" s="99">
        <f>IF('HPDB FDT-2'!$AW1486="","",'HPDB FDT-2'!$AW1486)</f>
        <v/>
      </c>
      <c r="AK1478" s="113">
        <f>IF($U1478&lt;&gt;"",'HPDB FDT-2'!$AX1486,"")</f>
        <v/>
      </c>
      <c r="AL1478" s="113">
        <f>IF($U1478&lt;&gt;"",'HPDB FDT-2'!$AY1486,"")</f>
        <v/>
      </c>
      <c r="AM1478" s="113">
        <f>IF($U1478&lt;&gt;"",'HPDB FDT-2'!$AZ1486,"")</f>
        <v/>
      </c>
      <c r="AN1478" s="113">
        <f>IF($U1478&lt;&gt;"",'HPDB FDT-2'!$BA1486,"")</f>
        <v/>
      </c>
      <c r="AO1478" s="113">
        <f>IF($U1478&lt;&gt;"",'HPDB FDT-2'!$BB1486,"")</f>
        <v/>
      </c>
      <c r="AP1478" s="113">
        <f>IF($U1478&lt;&gt;"","RFS","")</f>
        <v/>
      </c>
      <c r="AR1478" s="113">
        <f>IF($U1478&lt;&gt;"","31","")</f>
        <v/>
      </c>
      <c r="AS1478" s="113">
        <f>IF($U1478&lt;&gt;"","FALSE","")</f>
        <v/>
      </c>
      <c r="AT1478" s="113">
        <f>IF($U1478&lt;&gt;"","TRUE","")</f>
        <v/>
      </c>
    </row>
    <row r="1479" thickBot="1">
      <c r="A1479" s="99">
        <f>IF($U1479&lt;&gt;"",'HPDB FDT-2'!$Q1487,"")</f>
        <v/>
      </c>
      <c r="B1479" s="99">
        <f>IF($U1479&lt;&gt;"",'HPDB FDT-2'!$R1487,"")</f>
        <v/>
      </c>
      <c r="C1479" s="99">
        <f>IF($U1479&lt;&gt;"",'HPDB FDT-2'!$S1487,"")</f>
        <v/>
      </c>
      <c r="D1479" s="115">
        <f>IF($U1479&lt;&gt;"",'HPDB FDT-2'!$T1487,"")</f>
        <v/>
      </c>
      <c r="E1479" s="99">
        <f>IF($U1479&lt;&gt;"","FTTH","")</f>
        <v/>
      </c>
      <c r="F1479" s="115">
        <f>IF($U1479&lt;&gt;"",'HPDB FDT-2'!$V1487,"")</f>
        <v/>
      </c>
      <c r="G1479" s="99">
        <f>IF($U1479&lt;&gt;"","General Retail","")</f>
        <v/>
      </c>
      <c r="H1479" s="99">
        <f>IF($U1479&lt;&gt;"",'CLUSTER FDT-2'!$A$2,"")</f>
        <v/>
      </c>
      <c r="J1479" s="99">
        <f>IF($U1479&lt;&gt;"",'CLUSTER FDT-2'!$A$2,"")</f>
        <v/>
      </c>
      <c r="K1479" s="99">
        <f>IF($U1479&lt;&gt;"",'CLUSTER FDT-2'!$A$2,"")</f>
        <v/>
      </c>
      <c r="L1479" s="99">
        <f>IF($U1479&lt;&gt;"",'HPDB FDT-2'!$AA1487,"")</f>
        <v/>
      </c>
      <c r="M1479" s="99">
        <f>IF($U1479&lt;&gt;"",'HPDB FDT-2'!$AB1487,"")</f>
        <v/>
      </c>
      <c r="N1479" s="113">
        <f>IF($U1479&lt;&gt;"",'HPDB FDT-2'!$AC1487,"")</f>
        <v/>
      </c>
      <c r="O1479" s="99">
        <f>IF('HPDB FDT-2'!$AD1487="","",'HPDB FDT-2'!$AD1487)</f>
        <v/>
      </c>
      <c r="T1479" s="99">
        <f>IF('HPDB FDT-2'!$AI1487="","",'HPDB FDT-2'!$AI1487)</f>
        <v/>
      </c>
      <c r="U1479" s="99">
        <f>IF('HPDB FDT-2'!$AJ1487="","",'HPDB FDT-2'!$AJ1487)</f>
        <v/>
      </c>
      <c r="V1479" s="113">
        <f>IF($U1479&lt;&gt;"","Single Dwelling Unit","")</f>
        <v/>
      </c>
      <c r="AB1479" s="113">
        <f>IF($U1479&lt;&gt;"","RFS","")</f>
        <v/>
      </c>
      <c r="AC1479" s="120">
        <f>IF($U1479&lt;&gt;"",'HPDB FDT-2'!$Q$3,"")</f>
        <v/>
      </c>
      <c r="AD1479" s="112">
        <f>IF($U1479&lt;&gt;"",'HPDB FDT-2'!$Q$4,"")</f>
        <v/>
      </c>
      <c r="AE1479" s="99">
        <f>IF($U1479&lt;&gt;"",'HPDB FDT-2'!$C$6,"")</f>
        <v/>
      </c>
      <c r="AF1479" s="120">
        <f>IF($U1479&lt;&gt;"",'HPDB FDT-2'!$AT1487,"")</f>
        <v/>
      </c>
      <c r="AG1479" s="100">
        <f>IF($A1479&lt;&gt;"",'CLUSTER FDT-2'!$H$2,"")</f>
        <v/>
      </c>
      <c r="AH1479" s="99">
        <f>IF('HPDB FDT-2'!$AV1487="","",'HPDB FDT-2'!$AV1487)</f>
        <v/>
      </c>
      <c r="AI1479" s="99">
        <f>IF('HPDB FDT-2'!$AW1487="","",'HPDB FDT-2'!$AW1487)</f>
        <v/>
      </c>
      <c r="AK1479" s="113">
        <f>IF($U1479&lt;&gt;"",'HPDB FDT-2'!$AX1487,"")</f>
        <v/>
      </c>
      <c r="AL1479" s="113">
        <f>IF($U1479&lt;&gt;"",'HPDB FDT-2'!$AY1487,"")</f>
        <v/>
      </c>
      <c r="AM1479" s="113">
        <f>IF($U1479&lt;&gt;"",'HPDB FDT-2'!$AZ1487,"")</f>
        <v/>
      </c>
      <c r="AN1479" s="113">
        <f>IF($U1479&lt;&gt;"",'HPDB FDT-2'!$BA1487,"")</f>
        <v/>
      </c>
      <c r="AO1479" s="113">
        <f>IF($U1479&lt;&gt;"",'HPDB FDT-2'!$BB1487,"")</f>
        <v/>
      </c>
      <c r="AP1479" s="113">
        <f>IF($U1479&lt;&gt;"","RFS","")</f>
        <v/>
      </c>
      <c r="AR1479" s="113">
        <f>IF($U1479&lt;&gt;"","31","")</f>
        <v/>
      </c>
      <c r="AS1479" s="113">
        <f>IF($U1479&lt;&gt;"","FALSE","")</f>
        <v/>
      </c>
      <c r="AT1479" s="113">
        <f>IF($U1479&lt;&gt;"","TRUE","")</f>
        <v/>
      </c>
    </row>
    <row r="1480" thickBot="1">
      <c r="A1480" s="99">
        <f>IF($U1480&lt;&gt;"",'HPDB FDT-2'!$Q1488,"")</f>
        <v/>
      </c>
      <c r="B1480" s="99">
        <f>IF($U1480&lt;&gt;"",'HPDB FDT-2'!$R1488,"")</f>
        <v/>
      </c>
      <c r="C1480" s="99">
        <f>IF($U1480&lt;&gt;"",'HPDB FDT-2'!$S1488,"")</f>
        <v/>
      </c>
      <c r="D1480" s="115">
        <f>IF($U1480&lt;&gt;"",'HPDB FDT-2'!$T1488,"")</f>
        <v/>
      </c>
      <c r="E1480" s="99">
        <f>IF($U1480&lt;&gt;"","FTTH","")</f>
        <v/>
      </c>
      <c r="F1480" s="115">
        <f>IF($U1480&lt;&gt;"",'HPDB FDT-2'!$V1488,"")</f>
        <v/>
      </c>
      <c r="G1480" s="99">
        <f>IF($U1480&lt;&gt;"","General Retail","")</f>
        <v/>
      </c>
      <c r="H1480" s="99">
        <f>IF($U1480&lt;&gt;"",'CLUSTER FDT-2'!$A$2,"")</f>
        <v/>
      </c>
      <c r="J1480" s="99">
        <f>IF($U1480&lt;&gt;"",'CLUSTER FDT-2'!$A$2,"")</f>
        <v/>
      </c>
      <c r="K1480" s="99">
        <f>IF($U1480&lt;&gt;"",'CLUSTER FDT-2'!$A$2,"")</f>
        <v/>
      </c>
      <c r="L1480" s="99">
        <f>IF($U1480&lt;&gt;"",'HPDB FDT-2'!$AA1488,"")</f>
        <v/>
      </c>
      <c r="M1480" s="99">
        <f>IF($U1480&lt;&gt;"",'HPDB FDT-2'!$AB1488,"")</f>
        <v/>
      </c>
      <c r="N1480" s="113">
        <f>IF($U1480&lt;&gt;"",'HPDB FDT-2'!$AC1488,"")</f>
        <v/>
      </c>
      <c r="O1480" s="99">
        <f>IF('HPDB FDT-2'!$AD1488="","",'HPDB FDT-2'!$AD1488)</f>
        <v/>
      </c>
      <c r="T1480" s="99">
        <f>IF('HPDB FDT-2'!$AI1488="","",'HPDB FDT-2'!$AI1488)</f>
        <v/>
      </c>
      <c r="U1480" s="99">
        <f>IF('HPDB FDT-2'!$AJ1488="","",'HPDB FDT-2'!$AJ1488)</f>
        <v/>
      </c>
      <c r="V1480" s="113">
        <f>IF($U1480&lt;&gt;"","Single Dwelling Unit","")</f>
        <v/>
      </c>
      <c r="AB1480" s="113">
        <f>IF($U1480&lt;&gt;"","RFS","")</f>
        <v/>
      </c>
      <c r="AC1480" s="120">
        <f>IF($U1480&lt;&gt;"",'HPDB FDT-2'!$Q$3,"")</f>
        <v/>
      </c>
      <c r="AD1480" s="112">
        <f>IF($U1480&lt;&gt;"",'HPDB FDT-2'!$Q$4,"")</f>
        <v/>
      </c>
      <c r="AE1480" s="99">
        <f>IF($U1480&lt;&gt;"",'HPDB FDT-2'!$C$6,"")</f>
        <v/>
      </c>
      <c r="AF1480" s="120">
        <f>IF($U1480&lt;&gt;"",'HPDB FDT-2'!$AT1488,"")</f>
        <v/>
      </c>
      <c r="AG1480" s="100">
        <f>IF($A1480&lt;&gt;"",'CLUSTER FDT-2'!$H$2,"")</f>
        <v/>
      </c>
      <c r="AH1480" s="99">
        <f>IF('HPDB FDT-2'!$AV1488="","",'HPDB FDT-2'!$AV1488)</f>
        <v/>
      </c>
      <c r="AI1480" s="99">
        <f>IF('HPDB FDT-2'!$AW1488="","",'HPDB FDT-2'!$AW1488)</f>
        <v/>
      </c>
      <c r="AK1480" s="113">
        <f>IF($U1480&lt;&gt;"",'HPDB FDT-2'!$AX1488,"")</f>
        <v/>
      </c>
      <c r="AL1480" s="113">
        <f>IF($U1480&lt;&gt;"",'HPDB FDT-2'!$AY1488,"")</f>
        <v/>
      </c>
      <c r="AM1480" s="113">
        <f>IF($U1480&lt;&gt;"",'HPDB FDT-2'!$AZ1488,"")</f>
        <v/>
      </c>
      <c r="AN1480" s="113">
        <f>IF($U1480&lt;&gt;"",'HPDB FDT-2'!$BA1488,"")</f>
        <v/>
      </c>
      <c r="AO1480" s="113">
        <f>IF($U1480&lt;&gt;"",'HPDB FDT-2'!$BB1488,"")</f>
        <v/>
      </c>
      <c r="AP1480" s="113">
        <f>IF($U1480&lt;&gt;"","RFS","")</f>
        <v/>
      </c>
      <c r="AR1480" s="113">
        <f>IF($U1480&lt;&gt;"","31","")</f>
        <v/>
      </c>
      <c r="AS1480" s="113">
        <f>IF($U1480&lt;&gt;"","FALSE","")</f>
        <v/>
      </c>
      <c r="AT1480" s="113">
        <f>IF($U1480&lt;&gt;"","TRUE","")</f>
        <v/>
      </c>
    </row>
    <row r="1481" thickBot="1">
      <c r="A1481" s="99">
        <f>IF($U1481&lt;&gt;"",'HPDB FDT-2'!$Q1489,"")</f>
        <v/>
      </c>
      <c r="B1481" s="99">
        <f>IF($U1481&lt;&gt;"",'HPDB FDT-2'!$R1489,"")</f>
        <v/>
      </c>
      <c r="C1481" s="99">
        <f>IF($U1481&lt;&gt;"",'HPDB FDT-2'!$S1489,"")</f>
        <v/>
      </c>
      <c r="D1481" s="115">
        <f>IF($U1481&lt;&gt;"",'HPDB FDT-2'!$T1489,"")</f>
        <v/>
      </c>
      <c r="E1481" s="99">
        <f>IF($U1481&lt;&gt;"","FTTH","")</f>
        <v/>
      </c>
      <c r="F1481" s="115">
        <f>IF($U1481&lt;&gt;"",'HPDB FDT-2'!$V1489,"")</f>
        <v/>
      </c>
      <c r="G1481" s="99">
        <f>IF($U1481&lt;&gt;"","General Retail","")</f>
        <v/>
      </c>
      <c r="H1481" s="99">
        <f>IF($U1481&lt;&gt;"",'CLUSTER FDT-2'!$A$2,"")</f>
        <v/>
      </c>
      <c r="J1481" s="99">
        <f>IF($U1481&lt;&gt;"",'CLUSTER FDT-2'!$A$2,"")</f>
        <v/>
      </c>
      <c r="K1481" s="99">
        <f>IF($U1481&lt;&gt;"",'CLUSTER FDT-2'!$A$2,"")</f>
        <v/>
      </c>
      <c r="L1481" s="99">
        <f>IF($U1481&lt;&gt;"",'HPDB FDT-2'!$AA1489,"")</f>
        <v/>
      </c>
      <c r="M1481" s="99">
        <f>IF($U1481&lt;&gt;"",'HPDB FDT-2'!$AB1489,"")</f>
        <v/>
      </c>
      <c r="N1481" s="113">
        <f>IF($U1481&lt;&gt;"",'HPDB FDT-2'!$AC1489,"")</f>
        <v/>
      </c>
      <c r="O1481" s="99">
        <f>IF('HPDB FDT-2'!$AD1489="","",'HPDB FDT-2'!$AD1489)</f>
        <v/>
      </c>
      <c r="T1481" s="99">
        <f>IF('HPDB FDT-2'!$AI1489="","",'HPDB FDT-2'!$AI1489)</f>
        <v/>
      </c>
      <c r="U1481" s="99">
        <f>IF('HPDB FDT-2'!$AJ1489="","",'HPDB FDT-2'!$AJ1489)</f>
        <v/>
      </c>
      <c r="V1481" s="113">
        <f>IF($U1481&lt;&gt;"","Single Dwelling Unit","")</f>
        <v/>
      </c>
      <c r="AB1481" s="113">
        <f>IF($U1481&lt;&gt;"","RFS","")</f>
        <v/>
      </c>
      <c r="AC1481" s="120">
        <f>IF($U1481&lt;&gt;"",'HPDB FDT-2'!$Q$3,"")</f>
        <v/>
      </c>
      <c r="AD1481" s="112">
        <f>IF($U1481&lt;&gt;"",'HPDB FDT-2'!$Q$4,"")</f>
        <v/>
      </c>
      <c r="AE1481" s="99">
        <f>IF($U1481&lt;&gt;"",'HPDB FDT-2'!$C$6,"")</f>
        <v/>
      </c>
      <c r="AF1481" s="120">
        <f>IF($U1481&lt;&gt;"",'HPDB FDT-2'!$AT1489,"")</f>
        <v/>
      </c>
      <c r="AG1481" s="100">
        <f>IF($A1481&lt;&gt;"",'CLUSTER FDT-2'!$H$2,"")</f>
        <v/>
      </c>
      <c r="AH1481" s="99">
        <f>IF('HPDB FDT-2'!$AV1489="","",'HPDB FDT-2'!$AV1489)</f>
        <v/>
      </c>
      <c r="AI1481" s="99">
        <f>IF('HPDB FDT-2'!$AW1489="","",'HPDB FDT-2'!$AW1489)</f>
        <v/>
      </c>
      <c r="AK1481" s="113">
        <f>IF($U1481&lt;&gt;"",'HPDB FDT-2'!$AX1489,"")</f>
        <v/>
      </c>
      <c r="AL1481" s="113">
        <f>IF($U1481&lt;&gt;"",'HPDB FDT-2'!$AY1489,"")</f>
        <v/>
      </c>
      <c r="AM1481" s="113">
        <f>IF($U1481&lt;&gt;"",'HPDB FDT-2'!$AZ1489,"")</f>
        <v/>
      </c>
      <c r="AN1481" s="113">
        <f>IF($U1481&lt;&gt;"",'HPDB FDT-2'!$BA1489,"")</f>
        <v/>
      </c>
      <c r="AO1481" s="113">
        <f>IF($U1481&lt;&gt;"",'HPDB FDT-2'!$BB1489,"")</f>
        <v/>
      </c>
      <c r="AP1481" s="113">
        <f>IF($U1481&lt;&gt;"","RFS","")</f>
        <v/>
      </c>
      <c r="AR1481" s="113">
        <f>IF($U1481&lt;&gt;"","31","")</f>
        <v/>
      </c>
      <c r="AS1481" s="113">
        <f>IF($U1481&lt;&gt;"","FALSE","")</f>
        <v/>
      </c>
      <c r="AT1481" s="113">
        <f>IF($U1481&lt;&gt;"","TRUE","")</f>
        <v/>
      </c>
    </row>
    <row r="1482" thickBot="1">
      <c r="A1482" s="99">
        <f>IF($U1482&lt;&gt;"",'HPDB FDT-2'!$Q1490,"")</f>
        <v/>
      </c>
      <c r="B1482" s="99">
        <f>IF($U1482&lt;&gt;"",'HPDB FDT-2'!$R1490,"")</f>
        <v/>
      </c>
      <c r="C1482" s="99">
        <f>IF($U1482&lt;&gt;"",'HPDB FDT-2'!$S1490,"")</f>
        <v/>
      </c>
      <c r="D1482" s="115">
        <f>IF($U1482&lt;&gt;"",'HPDB FDT-2'!$T1490,"")</f>
        <v/>
      </c>
      <c r="E1482" s="99">
        <f>IF($U1482&lt;&gt;"","FTTH","")</f>
        <v/>
      </c>
      <c r="F1482" s="115">
        <f>IF($U1482&lt;&gt;"",'HPDB FDT-2'!$V1490,"")</f>
        <v/>
      </c>
      <c r="G1482" s="99">
        <f>IF($U1482&lt;&gt;"","General Retail","")</f>
        <v/>
      </c>
      <c r="H1482" s="99">
        <f>IF($U1482&lt;&gt;"",'CLUSTER FDT-2'!$A$2,"")</f>
        <v/>
      </c>
      <c r="J1482" s="99">
        <f>IF($U1482&lt;&gt;"",'CLUSTER FDT-2'!$A$2,"")</f>
        <v/>
      </c>
      <c r="K1482" s="99">
        <f>IF($U1482&lt;&gt;"",'CLUSTER FDT-2'!$A$2,"")</f>
        <v/>
      </c>
      <c r="L1482" s="99">
        <f>IF($U1482&lt;&gt;"",'HPDB FDT-2'!$AA1490,"")</f>
        <v/>
      </c>
      <c r="M1482" s="99">
        <f>IF($U1482&lt;&gt;"",'HPDB FDT-2'!$AB1490,"")</f>
        <v/>
      </c>
      <c r="N1482" s="113">
        <f>IF($U1482&lt;&gt;"",'HPDB FDT-2'!$AC1490,"")</f>
        <v/>
      </c>
      <c r="O1482" s="99">
        <f>IF('HPDB FDT-2'!$AD1490="","",'HPDB FDT-2'!$AD1490)</f>
        <v/>
      </c>
      <c r="T1482" s="99">
        <f>IF('HPDB FDT-2'!$AI1490="","",'HPDB FDT-2'!$AI1490)</f>
        <v/>
      </c>
      <c r="U1482" s="99">
        <f>IF('HPDB FDT-2'!$AJ1490="","",'HPDB FDT-2'!$AJ1490)</f>
        <v/>
      </c>
      <c r="V1482" s="113">
        <f>IF($U1482&lt;&gt;"","Single Dwelling Unit","")</f>
        <v/>
      </c>
      <c r="AB1482" s="113">
        <f>IF($U1482&lt;&gt;"","RFS","")</f>
        <v/>
      </c>
      <c r="AC1482" s="120">
        <f>IF($U1482&lt;&gt;"",'HPDB FDT-2'!$Q$3,"")</f>
        <v/>
      </c>
      <c r="AD1482" s="112">
        <f>IF($U1482&lt;&gt;"",'HPDB FDT-2'!$Q$4,"")</f>
        <v/>
      </c>
      <c r="AE1482" s="99">
        <f>IF($U1482&lt;&gt;"",'HPDB FDT-2'!$C$6,"")</f>
        <v/>
      </c>
      <c r="AF1482" s="120">
        <f>IF($U1482&lt;&gt;"",'HPDB FDT-2'!$AT1490,"")</f>
        <v/>
      </c>
      <c r="AG1482" s="100">
        <f>IF($A1482&lt;&gt;"",'CLUSTER FDT-2'!$H$2,"")</f>
        <v/>
      </c>
      <c r="AH1482" s="99">
        <f>IF('HPDB FDT-2'!$AV1490="","",'HPDB FDT-2'!$AV1490)</f>
        <v/>
      </c>
      <c r="AI1482" s="99">
        <f>IF('HPDB FDT-2'!$AW1490="","",'HPDB FDT-2'!$AW1490)</f>
        <v/>
      </c>
      <c r="AK1482" s="113">
        <f>IF($U1482&lt;&gt;"",'HPDB FDT-2'!$AX1490,"")</f>
        <v/>
      </c>
      <c r="AL1482" s="113">
        <f>IF($U1482&lt;&gt;"",'HPDB FDT-2'!$AY1490,"")</f>
        <v/>
      </c>
      <c r="AM1482" s="113">
        <f>IF($U1482&lt;&gt;"",'HPDB FDT-2'!$AZ1490,"")</f>
        <v/>
      </c>
      <c r="AN1482" s="113">
        <f>IF($U1482&lt;&gt;"",'HPDB FDT-2'!$BA1490,"")</f>
        <v/>
      </c>
      <c r="AO1482" s="113">
        <f>IF($U1482&lt;&gt;"",'HPDB FDT-2'!$BB1490,"")</f>
        <v/>
      </c>
      <c r="AP1482" s="113">
        <f>IF($U1482&lt;&gt;"","RFS","")</f>
        <v/>
      </c>
      <c r="AR1482" s="113">
        <f>IF($U1482&lt;&gt;"","31","")</f>
        <v/>
      </c>
      <c r="AS1482" s="113">
        <f>IF($U1482&lt;&gt;"","FALSE","")</f>
        <v/>
      </c>
      <c r="AT1482" s="113">
        <f>IF($U1482&lt;&gt;"","TRUE","")</f>
        <v/>
      </c>
    </row>
    <row r="1483" thickBot="1">
      <c r="A1483" s="99">
        <f>IF($U1483&lt;&gt;"",'HPDB FDT-2'!$Q1491,"")</f>
        <v/>
      </c>
      <c r="B1483" s="99">
        <f>IF($U1483&lt;&gt;"",'HPDB FDT-2'!$R1491,"")</f>
        <v/>
      </c>
      <c r="C1483" s="99">
        <f>IF($U1483&lt;&gt;"",'HPDB FDT-2'!$S1491,"")</f>
        <v/>
      </c>
      <c r="D1483" s="115">
        <f>IF($U1483&lt;&gt;"",'HPDB FDT-2'!$T1491,"")</f>
        <v/>
      </c>
      <c r="E1483" s="99">
        <f>IF($U1483&lt;&gt;"","FTTH","")</f>
        <v/>
      </c>
      <c r="F1483" s="115">
        <f>IF($U1483&lt;&gt;"",'HPDB FDT-2'!$V1491,"")</f>
        <v/>
      </c>
      <c r="G1483" s="99">
        <f>IF($U1483&lt;&gt;"","General Retail","")</f>
        <v/>
      </c>
      <c r="H1483" s="99">
        <f>IF($U1483&lt;&gt;"",'CLUSTER FDT-2'!$A$2,"")</f>
        <v/>
      </c>
      <c r="J1483" s="99">
        <f>IF($U1483&lt;&gt;"",'CLUSTER FDT-2'!$A$2,"")</f>
        <v/>
      </c>
      <c r="K1483" s="99">
        <f>IF($U1483&lt;&gt;"",'CLUSTER FDT-2'!$A$2,"")</f>
        <v/>
      </c>
      <c r="L1483" s="99">
        <f>IF($U1483&lt;&gt;"",'HPDB FDT-2'!$AA1491,"")</f>
        <v/>
      </c>
      <c r="M1483" s="99">
        <f>IF($U1483&lt;&gt;"",'HPDB FDT-2'!$AB1491,"")</f>
        <v/>
      </c>
      <c r="N1483" s="113">
        <f>IF($U1483&lt;&gt;"",'HPDB FDT-2'!$AC1491,"")</f>
        <v/>
      </c>
      <c r="O1483" s="99">
        <f>IF('HPDB FDT-2'!$AD1491="","",'HPDB FDT-2'!$AD1491)</f>
        <v/>
      </c>
      <c r="T1483" s="99">
        <f>IF('HPDB FDT-2'!$AI1491="","",'HPDB FDT-2'!$AI1491)</f>
        <v/>
      </c>
      <c r="U1483" s="99">
        <f>IF('HPDB FDT-2'!$AJ1491="","",'HPDB FDT-2'!$AJ1491)</f>
        <v/>
      </c>
      <c r="V1483" s="113">
        <f>IF($U1483&lt;&gt;"","Single Dwelling Unit","")</f>
        <v/>
      </c>
      <c r="AB1483" s="113">
        <f>IF($U1483&lt;&gt;"","RFS","")</f>
        <v/>
      </c>
      <c r="AC1483" s="120">
        <f>IF($U1483&lt;&gt;"",'HPDB FDT-2'!$Q$3,"")</f>
        <v/>
      </c>
      <c r="AD1483" s="112">
        <f>IF($U1483&lt;&gt;"",'HPDB FDT-2'!$Q$4,"")</f>
        <v/>
      </c>
      <c r="AE1483" s="99">
        <f>IF($U1483&lt;&gt;"",'HPDB FDT-2'!$C$6,"")</f>
        <v/>
      </c>
      <c r="AF1483" s="120">
        <f>IF($U1483&lt;&gt;"",'HPDB FDT-2'!$AT1491,"")</f>
        <v/>
      </c>
      <c r="AG1483" s="100">
        <f>IF($A1483&lt;&gt;"",'CLUSTER FDT-2'!$H$2,"")</f>
        <v/>
      </c>
      <c r="AH1483" s="99">
        <f>IF('HPDB FDT-2'!$AV1491="","",'HPDB FDT-2'!$AV1491)</f>
        <v/>
      </c>
      <c r="AI1483" s="99">
        <f>IF('HPDB FDT-2'!$AW1491="","",'HPDB FDT-2'!$AW1491)</f>
        <v/>
      </c>
      <c r="AK1483" s="113">
        <f>IF($U1483&lt;&gt;"",'HPDB FDT-2'!$AX1491,"")</f>
        <v/>
      </c>
      <c r="AL1483" s="113">
        <f>IF($U1483&lt;&gt;"",'HPDB FDT-2'!$AY1491,"")</f>
        <v/>
      </c>
      <c r="AM1483" s="113">
        <f>IF($U1483&lt;&gt;"",'HPDB FDT-2'!$AZ1491,"")</f>
        <v/>
      </c>
      <c r="AN1483" s="113">
        <f>IF($U1483&lt;&gt;"",'HPDB FDT-2'!$BA1491,"")</f>
        <v/>
      </c>
      <c r="AO1483" s="113">
        <f>IF($U1483&lt;&gt;"",'HPDB FDT-2'!$BB1491,"")</f>
        <v/>
      </c>
      <c r="AP1483" s="113">
        <f>IF($U1483&lt;&gt;"","RFS","")</f>
        <v/>
      </c>
      <c r="AR1483" s="113">
        <f>IF($U1483&lt;&gt;"","31","")</f>
        <v/>
      </c>
      <c r="AS1483" s="113">
        <f>IF($U1483&lt;&gt;"","FALSE","")</f>
        <v/>
      </c>
      <c r="AT1483" s="113">
        <f>IF($U1483&lt;&gt;"","TRUE","")</f>
        <v/>
      </c>
    </row>
    <row r="1484" thickBot="1">
      <c r="A1484" s="99">
        <f>IF($U1484&lt;&gt;"",'HPDB FDT-2'!$Q1492,"")</f>
        <v/>
      </c>
      <c r="B1484" s="99">
        <f>IF($U1484&lt;&gt;"",'HPDB FDT-2'!$R1492,"")</f>
        <v/>
      </c>
      <c r="C1484" s="99">
        <f>IF($U1484&lt;&gt;"",'HPDB FDT-2'!$S1492,"")</f>
        <v/>
      </c>
      <c r="D1484" s="115">
        <f>IF($U1484&lt;&gt;"",'HPDB FDT-2'!$T1492,"")</f>
        <v/>
      </c>
      <c r="E1484" s="99">
        <f>IF($U1484&lt;&gt;"","FTTH","")</f>
        <v/>
      </c>
      <c r="F1484" s="115">
        <f>IF($U1484&lt;&gt;"",'HPDB FDT-2'!$V1492,"")</f>
        <v/>
      </c>
      <c r="G1484" s="99">
        <f>IF($U1484&lt;&gt;"","General Retail","")</f>
        <v/>
      </c>
      <c r="H1484" s="99">
        <f>IF($U1484&lt;&gt;"",'CLUSTER FDT-2'!$A$2,"")</f>
        <v/>
      </c>
      <c r="J1484" s="99">
        <f>IF($U1484&lt;&gt;"",'CLUSTER FDT-2'!$A$2,"")</f>
        <v/>
      </c>
      <c r="K1484" s="99">
        <f>IF($U1484&lt;&gt;"",'CLUSTER FDT-2'!$A$2,"")</f>
        <v/>
      </c>
      <c r="L1484" s="99">
        <f>IF($U1484&lt;&gt;"",'HPDB FDT-2'!$AA1492,"")</f>
        <v/>
      </c>
      <c r="M1484" s="99">
        <f>IF($U1484&lt;&gt;"",'HPDB FDT-2'!$AB1492,"")</f>
        <v/>
      </c>
      <c r="N1484" s="113">
        <f>IF($U1484&lt;&gt;"",'HPDB FDT-2'!$AC1492,"")</f>
        <v/>
      </c>
      <c r="O1484" s="99">
        <f>IF('HPDB FDT-2'!$AD1492="","",'HPDB FDT-2'!$AD1492)</f>
        <v/>
      </c>
      <c r="T1484" s="99">
        <f>IF('HPDB FDT-2'!$AI1492="","",'HPDB FDT-2'!$AI1492)</f>
        <v/>
      </c>
      <c r="U1484" s="99">
        <f>IF('HPDB FDT-2'!$AJ1492="","",'HPDB FDT-2'!$AJ1492)</f>
        <v/>
      </c>
      <c r="V1484" s="113">
        <f>IF($U1484&lt;&gt;"","Single Dwelling Unit","")</f>
        <v/>
      </c>
      <c r="AB1484" s="113">
        <f>IF($U1484&lt;&gt;"","RFS","")</f>
        <v/>
      </c>
      <c r="AC1484" s="120">
        <f>IF($U1484&lt;&gt;"",'HPDB FDT-2'!$Q$3,"")</f>
        <v/>
      </c>
      <c r="AD1484" s="112">
        <f>IF($U1484&lt;&gt;"",'HPDB FDT-2'!$Q$4,"")</f>
        <v/>
      </c>
      <c r="AE1484" s="99">
        <f>IF($U1484&lt;&gt;"",'HPDB FDT-2'!$C$6,"")</f>
        <v/>
      </c>
      <c r="AF1484" s="120">
        <f>IF($U1484&lt;&gt;"",'HPDB FDT-2'!$AT1492,"")</f>
        <v/>
      </c>
      <c r="AG1484" s="100">
        <f>IF($A1484&lt;&gt;"",'CLUSTER FDT-2'!$H$2,"")</f>
        <v/>
      </c>
      <c r="AH1484" s="99">
        <f>IF('HPDB FDT-2'!$AV1492="","",'HPDB FDT-2'!$AV1492)</f>
        <v/>
      </c>
      <c r="AI1484" s="99">
        <f>IF('HPDB FDT-2'!$AW1492="","",'HPDB FDT-2'!$AW1492)</f>
        <v/>
      </c>
      <c r="AK1484" s="113">
        <f>IF($U1484&lt;&gt;"",'HPDB FDT-2'!$AX1492,"")</f>
        <v/>
      </c>
      <c r="AL1484" s="113">
        <f>IF($U1484&lt;&gt;"",'HPDB FDT-2'!$AY1492,"")</f>
        <v/>
      </c>
      <c r="AM1484" s="113">
        <f>IF($U1484&lt;&gt;"",'HPDB FDT-2'!$AZ1492,"")</f>
        <v/>
      </c>
      <c r="AN1484" s="113">
        <f>IF($U1484&lt;&gt;"",'HPDB FDT-2'!$BA1492,"")</f>
        <v/>
      </c>
      <c r="AO1484" s="113">
        <f>IF($U1484&lt;&gt;"",'HPDB FDT-2'!$BB1492,"")</f>
        <v/>
      </c>
      <c r="AP1484" s="113">
        <f>IF($U1484&lt;&gt;"","RFS","")</f>
        <v/>
      </c>
      <c r="AR1484" s="113">
        <f>IF($U1484&lt;&gt;"","31","")</f>
        <v/>
      </c>
      <c r="AS1484" s="113">
        <f>IF($U1484&lt;&gt;"","FALSE","")</f>
        <v/>
      </c>
      <c r="AT1484" s="113">
        <f>IF($U1484&lt;&gt;"","TRUE","")</f>
        <v/>
      </c>
    </row>
    <row r="1485" thickBot="1">
      <c r="A1485" s="99">
        <f>IF($U1485&lt;&gt;"",'HPDB FDT-2'!$Q1493,"")</f>
        <v/>
      </c>
      <c r="B1485" s="99">
        <f>IF($U1485&lt;&gt;"",'HPDB FDT-2'!$R1493,"")</f>
        <v/>
      </c>
      <c r="C1485" s="99">
        <f>IF($U1485&lt;&gt;"",'HPDB FDT-2'!$S1493,"")</f>
        <v/>
      </c>
      <c r="D1485" s="115">
        <f>IF($U1485&lt;&gt;"",'HPDB FDT-2'!$T1493,"")</f>
        <v/>
      </c>
      <c r="E1485" s="99">
        <f>IF($U1485&lt;&gt;"","FTTH","")</f>
        <v/>
      </c>
      <c r="F1485" s="115">
        <f>IF($U1485&lt;&gt;"",'HPDB FDT-2'!$V1493,"")</f>
        <v/>
      </c>
      <c r="G1485" s="99">
        <f>IF($U1485&lt;&gt;"","General Retail","")</f>
        <v/>
      </c>
      <c r="H1485" s="99">
        <f>IF($U1485&lt;&gt;"",'CLUSTER FDT-2'!$A$2,"")</f>
        <v/>
      </c>
      <c r="J1485" s="99">
        <f>IF($U1485&lt;&gt;"",'CLUSTER FDT-2'!$A$2,"")</f>
        <v/>
      </c>
      <c r="K1485" s="99">
        <f>IF($U1485&lt;&gt;"",'CLUSTER FDT-2'!$A$2,"")</f>
        <v/>
      </c>
      <c r="L1485" s="99">
        <f>IF($U1485&lt;&gt;"",'HPDB FDT-2'!$AA1493,"")</f>
        <v/>
      </c>
      <c r="M1485" s="99">
        <f>IF($U1485&lt;&gt;"",'HPDB FDT-2'!$AB1493,"")</f>
        <v/>
      </c>
      <c r="N1485" s="113">
        <f>IF($U1485&lt;&gt;"",'HPDB FDT-2'!$AC1493,"")</f>
        <v/>
      </c>
      <c r="O1485" s="99">
        <f>IF('HPDB FDT-2'!$AD1493="","",'HPDB FDT-2'!$AD1493)</f>
        <v/>
      </c>
      <c r="T1485" s="99">
        <f>IF('HPDB FDT-2'!$AI1493="","",'HPDB FDT-2'!$AI1493)</f>
        <v/>
      </c>
      <c r="U1485" s="99">
        <f>IF('HPDB FDT-2'!$AJ1493="","",'HPDB FDT-2'!$AJ1493)</f>
        <v/>
      </c>
      <c r="V1485" s="113">
        <f>IF($U1485&lt;&gt;"","Single Dwelling Unit","")</f>
        <v/>
      </c>
      <c r="AB1485" s="113">
        <f>IF($U1485&lt;&gt;"","RFS","")</f>
        <v/>
      </c>
      <c r="AC1485" s="120">
        <f>IF($U1485&lt;&gt;"",'HPDB FDT-2'!$Q$3,"")</f>
        <v/>
      </c>
      <c r="AD1485" s="112">
        <f>IF($U1485&lt;&gt;"",'HPDB FDT-2'!$Q$4,"")</f>
        <v/>
      </c>
      <c r="AE1485" s="99">
        <f>IF($U1485&lt;&gt;"",'HPDB FDT-2'!$C$6,"")</f>
        <v/>
      </c>
      <c r="AF1485" s="120">
        <f>IF($U1485&lt;&gt;"",'HPDB FDT-2'!$AT1493,"")</f>
        <v/>
      </c>
      <c r="AG1485" s="100">
        <f>IF($A1485&lt;&gt;"",'CLUSTER FDT-2'!$H$2,"")</f>
        <v/>
      </c>
      <c r="AH1485" s="99">
        <f>IF('HPDB FDT-2'!$AV1493="","",'HPDB FDT-2'!$AV1493)</f>
        <v/>
      </c>
      <c r="AI1485" s="99">
        <f>IF('HPDB FDT-2'!$AW1493="","",'HPDB FDT-2'!$AW1493)</f>
        <v/>
      </c>
      <c r="AK1485" s="113">
        <f>IF($U1485&lt;&gt;"",'HPDB FDT-2'!$AX1493,"")</f>
        <v/>
      </c>
      <c r="AL1485" s="113">
        <f>IF($U1485&lt;&gt;"",'HPDB FDT-2'!$AY1493,"")</f>
        <v/>
      </c>
      <c r="AM1485" s="113">
        <f>IF($U1485&lt;&gt;"",'HPDB FDT-2'!$AZ1493,"")</f>
        <v/>
      </c>
      <c r="AN1485" s="113">
        <f>IF($U1485&lt;&gt;"",'HPDB FDT-2'!$BA1493,"")</f>
        <v/>
      </c>
      <c r="AO1485" s="113">
        <f>IF($U1485&lt;&gt;"",'HPDB FDT-2'!$BB1493,"")</f>
        <v/>
      </c>
      <c r="AP1485" s="113">
        <f>IF($U1485&lt;&gt;"","RFS","")</f>
        <v/>
      </c>
      <c r="AR1485" s="113">
        <f>IF($U1485&lt;&gt;"","31","")</f>
        <v/>
      </c>
      <c r="AS1485" s="113">
        <f>IF($U1485&lt;&gt;"","FALSE","")</f>
        <v/>
      </c>
      <c r="AT1485" s="113">
        <f>IF($U1485&lt;&gt;"","TRUE","")</f>
        <v/>
      </c>
    </row>
    <row r="1486" thickBot="1">
      <c r="A1486" s="99">
        <f>IF($U1486&lt;&gt;"",'HPDB FDT-2'!$Q1494,"")</f>
        <v/>
      </c>
      <c r="B1486" s="99">
        <f>IF($U1486&lt;&gt;"",'HPDB FDT-2'!$R1494,"")</f>
        <v/>
      </c>
      <c r="C1486" s="99">
        <f>IF($U1486&lt;&gt;"",'HPDB FDT-2'!$S1494,"")</f>
        <v/>
      </c>
      <c r="D1486" s="115">
        <f>IF($U1486&lt;&gt;"",'HPDB FDT-2'!$T1494,"")</f>
        <v/>
      </c>
      <c r="E1486" s="99">
        <f>IF($U1486&lt;&gt;"","FTTH","")</f>
        <v/>
      </c>
      <c r="F1486" s="115">
        <f>IF($U1486&lt;&gt;"",'HPDB FDT-2'!$V1494,"")</f>
        <v/>
      </c>
      <c r="G1486" s="99">
        <f>IF($U1486&lt;&gt;"","General Retail","")</f>
        <v/>
      </c>
      <c r="H1486" s="99">
        <f>IF($U1486&lt;&gt;"",'CLUSTER FDT-2'!$A$2,"")</f>
        <v/>
      </c>
      <c r="J1486" s="99">
        <f>IF($U1486&lt;&gt;"",'CLUSTER FDT-2'!$A$2,"")</f>
        <v/>
      </c>
      <c r="K1486" s="99">
        <f>IF($U1486&lt;&gt;"",'CLUSTER FDT-2'!$A$2,"")</f>
        <v/>
      </c>
      <c r="L1486" s="99">
        <f>IF($U1486&lt;&gt;"",'HPDB FDT-2'!$AA1494,"")</f>
        <v/>
      </c>
      <c r="M1486" s="99">
        <f>IF($U1486&lt;&gt;"",'HPDB FDT-2'!$AB1494,"")</f>
        <v/>
      </c>
      <c r="N1486" s="113">
        <f>IF($U1486&lt;&gt;"",'HPDB FDT-2'!$AC1494,"")</f>
        <v/>
      </c>
      <c r="O1486" s="99">
        <f>IF('HPDB FDT-2'!$AD1494="","",'HPDB FDT-2'!$AD1494)</f>
        <v/>
      </c>
      <c r="T1486" s="99">
        <f>IF('HPDB FDT-2'!$AI1494="","",'HPDB FDT-2'!$AI1494)</f>
        <v/>
      </c>
      <c r="U1486" s="99">
        <f>IF('HPDB FDT-2'!$AJ1494="","",'HPDB FDT-2'!$AJ1494)</f>
        <v/>
      </c>
      <c r="V1486" s="113">
        <f>IF($U1486&lt;&gt;"","Single Dwelling Unit","")</f>
        <v/>
      </c>
      <c r="AB1486" s="113">
        <f>IF($U1486&lt;&gt;"","RFS","")</f>
        <v/>
      </c>
      <c r="AC1486" s="120">
        <f>IF($U1486&lt;&gt;"",'HPDB FDT-2'!$Q$3,"")</f>
        <v/>
      </c>
      <c r="AD1486" s="112">
        <f>IF($U1486&lt;&gt;"",'HPDB FDT-2'!$Q$4,"")</f>
        <v/>
      </c>
      <c r="AE1486" s="99">
        <f>IF($U1486&lt;&gt;"",'HPDB FDT-2'!$C$6,"")</f>
        <v/>
      </c>
      <c r="AF1486" s="120">
        <f>IF($U1486&lt;&gt;"",'HPDB FDT-2'!$AT1494,"")</f>
        <v/>
      </c>
      <c r="AG1486" s="100">
        <f>IF($A1486&lt;&gt;"",'CLUSTER FDT-2'!$H$2,"")</f>
        <v/>
      </c>
      <c r="AH1486" s="99">
        <f>IF('HPDB FDT-2'!$AV1494="","",'HPDB FDT-2'!$AV1494)</f>
        <v/>
      </c>
      <c r="AI1486" s="99">
        <f>IF('HPDB FDT-2'!$AW1494="","",'HPDB FDT-2'!$AW1494)</f>
        <v/>
      </c>
      <c r="AK1486" s="113">
        <f>IF($U1486&lt;&gt;"",'HPDB FDT-2'!$AX1494,"")</f>
        <v/>
      </c>
      <c r="AL1486" s="113">
        <f>IF($U1486&lt;&gt;"",'HPDB FDT-2'!$AY1494,"")</f>
        <v/>
      </c>
      <c r="AM1486" s="113">
        <f>IF($U1486&lt;&gt;"",'HPDB FDT-2'!$AZ1494,"")</f>
        <v/>
      </c>
      <c r="AN1486" s="113">
        <f>IF($U1486&lt;&gt;"",'HPDB FDT-2'!$BA1494,"")</f>
        <v/>
      </c>
      <c r="AO1486" s="113">
        <f>IF($U1486&lt;&gt;"",'HPDB FDT-2'!$BB1494,"")</f>
        <v/>
      </c>
      <c r="AP1486" s="113">
        <f>IF($U1486&lt;&gt;"","RFS","")</f>
        <v/>
      </c>
      <c r="AR1486" s="113">
        <f>IF($U1486&lt;&gt;"","31","")</f>
        <v/>
      </c>
      <c r="AS1486" s="113">
        <f>IF($U1486&lt;&gt;"","FALSE","")</f>
        <v/>
      </c>
      <c r="AT1486" s="113">
        <f>IF($U1486&lt;&gt;"","TRUE","")</f>
        <v/>
      </c>
    </row>
    <row r="1487" thickBot="1">
      <c r="A1487" s="99">
        <f>IF($U1487&lt;&gt;"",'HPDB FDT-2'!$Q1495,"")</f>
        <v/>
      </c>
      <c r="B1487" s="99">
        <f>IF($U1487&lt;&gt;"",'HPDB FDT-2'!$R1495,"")</f>
        <v/>
      </c>
      <c r="C1487" s="99">
        <f>IF($U1487&lt;&gt;"",'HPDB FDT-2'!$S1495,"")</f>
        <v/>
      </c>
      <c r="D1487" s="115">
        <f>IF($U1487&lt;&gt;"",'HPDB FDT-2'!$T1495,"")</f>
        <v/>
      </c>
      <c r="E1487" s="99">
        <f>IF($U1487&lt;&gt;"","FTTH","")</f>
        <v/>
      </c>
      <c r="F1487" s="115">
        <f>IF($U1487&lt;&gt;"",'HPDB FDT-2'!$V1495,"")</f>
        <v/>
      </c>
      <c r="G1487" s="99">
        <f>IF($U1487&lt;&gt;"","General Retail","")</f>
        <v/>
      </c>
      <c r="H1487" s="99">
        <f>IF($U1487&lt;&gt;"",'CLUSTER FDT-2'!$A$2,"")</f>
        <v/>
      </c>
      <c r="J1487" s="99">
        <f>IF($U1487&lt;&gt;"",'CLUSTER FDT-2'!$A$2,"")</f>
        <v/>
      </c>
      <c r="K1487" s="99">
        <f>IF($U1487&lt;&gt;"",'CLUSTER FDT-2'!$A$2,"")</f>
        <v/>
      </c>
      <c r="L1487" s="99">
        <f>IF($U1487&lt;&gt;"",'HPDB FDT-2'!$AA1495,"")</f>
        <v/>
      </c>
      <c r="M1487" s="99">
        <f>IF($U1487&lt;&gt;"",'HPDB FDT-2'!$AB1495,"")</f>
        <v/>
      </c>
      <c r="N1487" s="113">
        <f>IF($U1487&lt;&gt;"",'HPDB FDT-2'!$AC1495,"")</f>
        <v/>
      </c>
      <c r="O1487" s="99">
        <f>IF('HPDB FDT-2'!$AD1495="","",'HPDB FDT-2'!$AD1495)</f>
        <v/>
      </c>
      <c r="T1487" s="99">
        <f>IF('HPDB FDT-2'!$AI1495="","",'HPDB FDT-2'!$AI1495)</f>
        <v/>
      </c>
      <c r="U1487" s="99">
        <f>IF('HPDB FDT-2'!$AJ1495="","",'HPDB FDT-2'!$AJ1495)</f>
        <v/>
      </c>
      <c r="V1487" s="113">
        <f>IF($U1487&lt;&gt;"","Single Dwelling Unit","")</f>
        <v/>
      </c>
      <c r="AB1487" s="113">
        <f>IF($U1487&lt;&gt;"","RFS","")</f>
        <v/>
      </c>
      <c r="AC1487" s="120">
        <f>IF($U1487&lt;&gt;"",'HPDB FDT-2'!$Q$3,"")</f>
        <v/>
      </c>
      <c r="AD1487" s="112">
        <f>IF($U1487&lt;&gt;"",'HPDB FDT-2'!$Q$4,"")</f>
        <v/>
      </c>
      <c r="AE1487" s="99">
        <f>IF($U1487&lt;&gt;"",'HPDB FDT-2'!$C$6,"")</f>
        <v/>
      </c>
      <c r="AF1487" s="120">
        <f>IF($U1487&lt;&gt;"",'HPDB FDT-2'!$AT1495,"")</f>
        <v/>
      </c>
      <c r="AG1487" s="100">
        <f>IF($A1487&lt;&gt;"",'CLUSTER FDT-2'!$H$2,"")</f>
        <v/>
      </c>
      <c r="AH1487" s="99">
        <f>IF('HPDB FDT-2'!$AV1495="","",'HPDB FDT-2'!$AV1495)</f>
        <v/>
      </c>
      <c r="AI1487" s="99">
        <f>IF('HPDB FDT-2'!$AW1495="","",'HPDB FDT-2'!$AW1495)</f>
        <v/>
      </c>
      <c r="AK1487" s="113">
        <f>IF($U1487&lt;&gt;"",'HPDB FDT-2'!$AX1495,"")</f>
        <v/>
      </c>
      <c r="AL1487" s="113">
        <f>IF($U1487&lt;&gt;"",'HPDB FDT-2'!$AY1495,"")</f>
        <v/>
      </c>
      <c r="AM1487" s="113">
        <f>IF($U1487&lt;&gt;"",'HPDB FDT-2'!$AZ1495,"")</f>
        <v/>
      </c>
      <c r="AN1487" s="113">
        <f>IF($U1487&lt;&gt;"",'HPDB FDT-2'!$BA1495,"")</f>
        <v/>
      </c>
      <c r="AO1487" s="113">
        <f>IF($U1487&lt;&gt;"",'HPDB FDT-2'!$BB1495,"")</f>
        <v/>
      </c>
      <c r="AP1487" s="113">
        <f>IF($U1487&lt;&gt;"","RFS","")</f>
        <v/>
      </c>
      <c r="AR1487" s="113">
        <f>IF($U1487&lt;&gt;"","31","")</f>
        <v/>
      </c>
      <c r="AS1487" s="113">
        <f>IF($U1487&lt;&gt;"","FALSE","")</f>
        <v/>
      </c>
      <c r="AT1487" s="113">
        <f>IF($U1487&lt;&gt;"","TRUE","")</f>
        <v/>
      </c>
    </row>
    <row r="1488" thickBot="1">
      <c r="A1488" s="99">
        <f>IF($U1488&lt;&gt;"",'HPDB FDT-2'!$Q1496,"")</f>
        <v/>
      </c>
      <c r="B1488" s="99">
        <f>IF($U1488&lt;&gt;"",'HPDB FDT-2'!$R1496,"")</f>
        <v/>
      </c>
      <c r="C1488" s="99">
        <f>IF($U1488&lt;&gt;"",'HPDB FDT-2'!$S1496,"")</f>
        <v/>
      </c>
      <c r="D1488" s="115">
        <f>IF($U1488&lt;&gt;"",'HPDB FDT-2'!$T1496,"")</f>
        <v/>
      </c>
      <c r="E1488" s="99">
        <f>IF($U1488&lt;&gt;"","FTTH","")</f>
        <v/>
      </c>
      <c r="F1488" s="115">
        <f>IF($U1488&lt;&gt;"",'HPDB FDT-2'!$V1496,"")</f>
        <v/>
      </c>
      <c r="G1488" s="99">
        <f>IF($U1488&lt;&gt;"","General Retail","")</f>
        <v/>
      </c>
      <c r="H1488" s="99">
        <f>IF($U1488&lt;&gt;"",'CLUSTER FDT-2'!$A$2,"")</f>
        <v/>
      </c>
      <c r="J1488" s="99">
        <f>IF($U1488&lt;&gt;"",'CLUSTER FDT-2'!$A$2,"")</f>
        <v/>
      </c>
      <c r="K1488" s="99">
        <f>IF($U1488&lt;&gt;"",'CLUSTER FDT-2'!$A$2,"")</f>
        <v/>
      </c>
      <c r="L1488" s="99">
        <f>IF($U1488&lt;&gt;"",'HPDB FDT-2'!$AA1496,"")</f>
        <v/>
      </c>
      <c r="M1488" s="99">
        <f>IF($U1488&lt;&gt;"",'HPDB FDT-2'!$AB1496,"")</f>
        <v/>
      </c>
      <c r="N1488" s="113">
        <f>IF($U1488&lt;&gt;"",'HPDB FDT-2'!$AC1496,"")</f>
        <v/>
      </c>
      <c r="O1488" s="99">
        <f>IF('HPDB FDT-2'!$AD1496="","",'HPDB FDT-2'!$AD1496)</f>
        <v/>
      </c>
      <c r="T1488" s="99">
        <f>IF('HPDB FDT-2'!$AI1496="","",'HPDB FDT-2'!$AI1496)</f>
        <v/>
      </c>
      <c r="U1488" s="99">
        <f>IF('HPDB FDT-2'!$AJ1496="","",'HPDB FDT-2'!$AJ1496)</f>
        <v/>
      </c>
      <c r="V1488" s="113">
        <f>IF($U1488&lt;&gt;"","Single Dwelling Unit","")</f>
        <v/>
      </c>
      <c r="AB1488" s="113">
        <f>IF($U1488&lt;&gt;"","RFS","")</f>
        <v/>
      </c>
      <c r="AC1488" s="120">
        <f>IF($U1488&lt;&gt;"",'HPDB FDT-2'!$Q$3,"")</f>
        <v/>
      </c>
      <c r="AD1488" s="112">
        <f>IF($U1488&lt;&gt;"",'HPDB FDT-2'!$Q$4,"")</f>
        <v/>
      </c>
      <c r="AE1488" s="99">
        <f>IF($U1488&lt;&gt;"",'HPDB FDT-2'!$C$6,"")</f>
        <v/>
      </c>
      <c r="AF1488" s="120">
        <f>IF($U1488&lt;&gt;"",'HPDB FDT-2'!$AT1496,"")</f>
        <v/>
      </c>
      <c r="AG1488" s="100">
        <f>IF($A1488&lt;&gt;"",'CLUSTER FDT-2'!$H$2,"")</f>
        <v/>
      </c>
      <c r="AH1488" s="99">
        <f>IF('HPDB FDT-2'!$AV1496="","",'HPDB FDT-2'!$AV1496)</f>
        <v/>
      </c>
      <c r="AI1488" s="99">
        <f>IF('HPDB FDT-2'!$AW1496="","",'HPDB FDT-2'!$AW1496)</f>
        <v/>
      </c>
      <c r="AK1488" s="113">
        <f>IF($U1488&lt;&gt;"",'HPDB FDT-2'!$AX1496,"")</f>
        <v/>
      </c>
      <c r="AL1488" s="113">
        <f>IF($U1488&lt;&gt;"",'HPDB FDT-2'!$AY1496,"")</f>
        <v/>
      </c>
      <c r="AM1488" s="113">
        <f>IF($U1488&lt;&gt;"",'HPDB FDT-2'!$AZ1496,"")</f>
        <v/>
      </c>
      <c r="AN1488" s="113">
        <f>IF($U1488&lt;&gt;"",'HPDB FDT-2'!$BA1496,"")</f>
        <v/>
      </c>
      <c r="AO1488" s="113">
        <f>IF($U1488&lt;&gt;"",'HPDB FDT-2'!$BB1496,"")</f>
        <v/>
      </c>
      <c r="AP1488" s="113">
        <f>IF($U1488&lt;&gt;"","RFS","")</f>
        <v/>
      </c>
      <c r="AR1488" s="113">
        <f>IF($U1488&lt;&gt;"","31","")</f>
        <v/>
      </c>
      <c r="AS1488" s="113">
        <f>IF($U1488&lt;&gt;"","FALSE","")</f>
        <v/>
      </c>
      <c r="AT1488" s="113">
        <f>IF($U1488&lt;&gt;"","TRUE","")</f>
        <v/>
      </c>
    </row>
    <row r="1489" thickBot="1">
      <c r="A1489" s="99">
        <f>IF($U1489&lt;&gt;"",'HPDB FDT-2'!$Q1497,"")</f>
        <v/>
      </c>
      <c r="B1489" s="99">
        <f>IF($U1489&lt;&gt;"",'HPDB FDT-2'!$R1497,"")</f>
        <v/>
      </c>
      <c r="C1489" s="99">
        <f>IF($U1489&lt;&gt;"",'HPDB FDT-2'!$S1497,"")</f>
        <v/>
      </c>
      <c r="D1489" s="115">
        <f>IF($U1489&lt;&gt;"",'HPDB FDT-2'!$T1497,"")</f>
        <v/>
      </c>
      <c r="E1489" s="99">
        <f>IF($U1489&lt;&gt;"","FTTH","")</f>
        <v/>
      </c>
      <c r="F1489" s="115">
        <f>IF($U1489&lt;&gt;"",'HPDB FDT-2'!$V1497,"")</f>
        <v/>
      </c>
      <c r="G1489" s="99">
        <f>IF($U1489&lt;&gt;"","General Retail","")</f>
        <v/>
      </c>
      <c r="H1489" s="99">
        <f>IF($U1489&lt;&gt;"",'CLUSTER FDT-2'!$A$2,"")</f>
        <v/>
      </c>
      <c r="J1489" s="99">
        <f>IF($U1489&lt;&gt;"",'CLUSTER FDT-2'!$A$2,"")</f>
        <v/>
      </c>
      <c r="K1489" s="99">
        <f>IF($U1489&lt;&gt;"",'CLUSTER FDT-2'!$A$2,"")</f>
        <v/>
      </c>
      <c r="L1489" s="99">
        <f>IF($U1489&lt;&gt;"",'HPDB FDT-2'!$AA1497,"")</f>
        <v/>
      </c>
      <c r="M1489" s="99">
        <f>IF($U1489&lt;&gt;"",'HPDB FDT-2'!$AB1497,"")</f>
        <v/>
      </c>
      <c r="N1489" s="113">
        <f>IF($U1489&lt;&gt;"",'HPDB FDT-2'!$AC1497,"")</f>
        <v/>
      </c>
      <c r="O1489" s="99">
        <f>IF('HPDB FDT-2'!$AD1497="","",'HPDB FDT-2'!$AD1497)</f>
        <v/>
      </c>
      <c r="T1489" s="99">
        <f>IF('HPDB FDT-2'!$AI1497="","",'HPDB FDT-2'!$AI1497)</f>
        <v/>
      </c>
      <c r="U1489" s="99">
        <f>IF('HPDB FDT-2'!$AJ1497="","",'HPDB FDT-2'!$AJ1497)</f>
        <v/>
      </c>
      <c r="V1489" s="113">
        <f>IF($U1489&lt;&gt;"","Single Dwelling Unit","")</f>
        <v/>
      </c>
      <c r="AB1489" s="113">
        <f>IF($U1489&lt;&gt;"","RFS","")</f>
        <v/>
      </c>
      <c r="AC1489" s="120">
        <f>IF($U1489&lt;&gt;"",'HPDB FDT-2'!$Q$3,"")</f>
        <v/>
      </c>
      <c r="AD1489" s="112">
        <f>IF($U1489&lt;&gt;"",'HPDB FDT-2'!$Q$4,"")</f>
        <v/>
      </c>
      <c r="AE1489" s="99">
        <f>IF($U1489&lt;&gt;"",'HPDB FDT-2'!$C$6,"")</f>
        <v/>
      </c>
      <c r="AF1489" s="120">
        <f>IF($U1489&lt;&gt;"",'HPDB FDT-2'!$AT1497,"")</f>
        <v/>
      </c>
      <c r="AG1489" s="100">
        <f>IF($A1489&lt;&gt;"",'CLUSTER FDT-2'!$H$2,"")</f>
        <v/>
      </c>
      <c r="AH1489" s="99">
        <f>IF('HPDB FDT-2'!$AV1497="","",'HPDB FDT-2'!$AV1497)</f>
        <v/>
      </c>
      <c r="AI1489" s="99">
        <f>IF('HPDB FDT-2'!$AW1497="","",'HPDB FDT-2'!$AW1497)</f>
        <v/>
      </c>
      <c r="AK1489" s="113">
        <f>IF($U1489&lt;&gt;"",'HPDB FDT-2'!$AX1497,"")</f>
        <v/>
      </c>
      <c r="AL1489" s="113">
        <f>IF($U1489&lt;&gt;"",'HPDB FDT-2'!$AY1497,"")</f>
        <v/>
      </c>
      <c r="AM1489" s="113">
        <f>IF($U1489&lt;&gt;"",'HPDB FDT-2'!$AZ1497,"")</f>
        <v/>
      </c>
      <c r="AN1489" s="113">
        <f>IF($U1489&lt;&gt;"",'HPDB FDT-2'!$BA1497,"")</f>
        <v/>
      </c>
      <c r="AO1489" s="113">
        <f>IF($U1489&lt;&gt;"",'HPDB FDT-2'!$BB1497,"")</f>
        <v/>
      </c>
      <c r="AP1489" s="113">
        <f>IF($U1489&lt;&gt;"","RFS","")</f>
        <v/>
      </c>
      <c r="AR1489" s="113">
        <f>IF($U1489&lt;&gt;"","31","")</f>
        <v/>
      </c>
      <c r="AS1489" s="113">
        <f>IF($U1489&lt;&gt;"","FALSE","")</f>
        <v/>
      </c>
      <c r="AT1489" s="113">
        <f>IF($U1489&lt;&gt;"","TRUE","")</f>
        <v/>
      </c>
    </row>
    <row r="1490" thickBot="1">
      <c r="A1490" s="99">
        <f>IF($U1490&lt;&gt;"",'HPDB FDT-2'!$Q1498,"")</f>
        <v/>
      </c>
      <c r="B1490" s="99">
        <f>IF($U1490&lt;&gt;"",'HPDB FDT-2'!$R1498,"")</f>
        <v/>
      </c>
      <c r="C1490" s="99">
        <f>IF($U1490&lt;&gt;"",'HPDB FDT-2'!$S1498,"")</f>
        <v/>
      </c>
      <c r="D1490" s="115">
        <f>IF($U1490&lt;&gt;"",'HPDB FDT-2'!$T1498,"")</f>
        <v/>
      </c>
      <c r="E1490" s="99">
        <f>IF($U1490&lt;&gt;"","FTTH","")</f>
        <v/>
      </c>
      <c r="F1490" s="115">
        <f>IF($U1490&lt;&gt;"",'HPDB FDT-2'!$V1498,"")</f>
        <v/>
      </c>
      <c r="G1490" s="99">
        <f>IF($U1490&lt;&gt;"","General Retail","")</f>
        <v/>
      </c>
      <c r="H1490" s="99">
        <f>IF($U1490&lt;&gt;"",'CLUSTER FDT-2'!$A$2,"")</f>
        <v/>
      </c>
      <c r="J1490" s="99">
        <f>IF($U1490&lt;&gt;"",'CLUSTER FDT-2'!$A$2,"")</f>
        <v/>
      </c>
      <c r="K1490" s="99">
        <f>IF($U1490&lt;&gt;"",'CLUSTER FDT-2'!$A$2,"")</f>
        <v/>
      </c>
      <c r="L1490" s="99">
        <f>IF($U1490&lt;&gt;"",'HPDB FDT-2'!$AA1498,"")</f>
        <v/>
      </c>
      <c r="M1490" s="99">
        <f>IF($U1490&lt;&gt;"",'HPDB FDT-2'!$AB1498,"")</f>
        <v/>
      </c>
      <c r="N1490" s="113">
        <f>IF($U1490&lt;&gt;"",'HPDB FDT-2'!$AC1498,"")</f>
        <v/>
      </c>
      <c r="O1490" s="99">
        <f>IF('HPDB FDT-2'!$AD1498="","",'HPDB FDT-2'!$AD1498)</f>
        <v/>
      </c>
      <c r="T1490" s="99">
        <f>IF('HPDB FDT-2'!$AI1498="","",'HPDB FDT-2'!$AI1498)</f>
        <v/>
      </c>
      <c r="U1490" s="99">
        <f>IF('HPDB FDT-2'!$AJ1498="","",'HPDB FDT-2'!$AJ1498)</f>
        <v/>
      </c>
      <c r="V1490" s="113">
        <f>IF($U1490&lt;&gt;"","Single Dwelling Unit","")</f>
        <v/>
      </c>
      <c r="AB1490" s="113">
        <f>IF($U1490&lt;&gt;"","RFS","")</f>
        <v/>
      </c>
      <c r="AC1490" s="120">
        <f>IF($U1490&lt;&gt;"",'HPDB FDT-2'!$Q$3,"")</f>
        <v/>
      </c>
      <c r="AD1490" s="112">
        <f>IF($U1490&lt;&gt;"",'HPDB FDT-2'!$Q$4,"")</f>
        <v/>
      </c>
      <c r="AE1490" s="99">
        <f>IF($U1490&lt;&gt;"",'HPDB FDT-2'!$C$6,"")</f>
        <v/>
      </c>
      <c r="AF1490" s="120">
        <f>IF($U1490&lt;&gt;"",'HPDB FDT-2'!$AT1498,"")</f>
        <v/>
      </c>
      <c r="AG1490" s="100">
        <f>IF($A1490&lt;&gt;"",'CLUSTER FDT-2'!$H$2,"")</f>
        <v/>
      </c>
      <c r="AH1490" s="99">
        <f>IF('HPDB FDT-2'!$AV1498="","",'HPDB FDT-2'!$AV1498)</f>
        <v/>
      </c>
      <c r="AI1490" s="99">
        <f>IF('HPDB FDT-2'!$AW1498="","",'HPDB FDT-2'!$AW1498)</f>
        <v/>
      </c>
      <c r="AK1490" s="113">
        <f>IF($U1490&lt;&gt;"",'HPDB FDT-2'!$AX1498,"")</f>
        <v/>
      </c>
      <c r="AL1490" s="113">
        <f>IF($U1490&lt;&gt;"",'HPDB FDT-2'!$AY1498,"")</f>
        <v/>
      </c>
      <c r="AM1490" s="113">
        <f>IF($U1490&lt;&gt;"",'HPDB FDT-2'!$AZ1498,"")</f>
        <v/>
      </c>
      <c r="AN1490" s="113">
        <f>IF($U1490&lt;&gt;"",'HPDB FDT-2'!$BA1498,"")</f>
        <v/>
      </c>
      <c r="AO1490" s="113">
        <f>IF($U1490&lt;&gt;"",'HPDB FDT-2'!$BB1498,"")</f>
        <v/>
      </c>
      <c r="AP1490" s="113">
        <f>IF($U1490&lt;&gt;"","RFS","")</f>
        <v/>
      </c>
      <c r="AR1490" s="113">
        <f>IF($U1490&lt;&gt;"","31","")</f>
        <v/>
      </c>
      <c r="AS1490" s="113">
        <f>IF($U1490&lt;&gt;"","FALSE","")</f>
        <v/>
      </c>
      <c r="AT1490" s="113">
        <f>IF($U1490&lt;&gt;"","TRUE","")</f>
        <v/>
      </c>
    </row>
    <row r="1491" thickBot="1">
      <c r="A1491" s="99">
        <f>IF($U1491&lt;&gt;"",'HPDB FDT-2'!$Q1499,"")</f>
        <v/>
      </c>
      <c r="B1491" s="99">
        <f>IF($U1491&lt;&gt;"",'HPDB FDT-2'!$R1499,"")</f>
        <v/>
      </c>
      <c r="C1491" s="99">
        <f>IF($U1491&lt;&gt;"",'HPDB FDT-2'!$S1499,"")</f>
        <v/>
      </c>
      <c r="D1491" s="115">
        <f>IF($U1491&lt;&gt;"",'HPDB FDT-2'!$T1499,"")</f>
        <v/>
      </c>
      <c r="E1491" s="99">
        <f>IF($U1491&lt;&gt;"","FTTH","")</f>
        <v/>
      </c>
      <c r="F1491" s="115">
        <f>IF($U1491&lt;&gt;"",'HPDB FDT-2'!$V1499,"")</f>
        <v/>
      </c>
      <c r="G1491" s="99">
        <f>IF($U1491&lt;&gt;"","General Retail","")</f>
        <v/>
      </c>
      <c r="H1491" s="99">
        <f>IF($U1491&lt;&gt;"",'CLUSTER FDT-2'!$A$2,"")</f>
        <v/>
      </c>
      <c r="J1491" s="99">
        <f>IF($U1491&lt;&gt;"",'CLUSTER FDT-2'!$A$2,"")</f>
        <v/>
      </c>
      <c r="K1491" s="99">
        <f>IF($U1491&lt;&gt;"",'CLUSTER FDT-2'!$A$2,"")</f>
        <v/>
      </c>
      <c r="L1491" s="99">
        <f>IF($U1491&lt;&gt;"",'HPDB FDT-2'!$AA1499,"")</f>
        <v/>
      </c>
      <c r="M1491" s="99">
        <f>IF($U1491&lt;&gt;"",'HPDB FDT-2'!$AB1499,"")</f>
        <v/>
      </c>
      <c r="N1491" s="113">
        <f>IF($U1491&lt;&gt;"",'HPDB FDT-2'!$AC1499,"")</f>
        <v/>
      </c>
      <c r="O1491" s="99">
        <f>IF('HPDB FDT-2'!$AD1499="","",'HPDB FDT-2'!$AD1499)</f>
        <v/>
      </c>
      <c r="T1491" s="99">
        <f>IF('HPDB FDT-2'!$AI1499="","",'HPDB FDT-2'!$AI1499)</f>
        <v/>
      </c>
      <c r="U1491" s="99">
        <f>IF('HPDB FDT-2'!$AJ1499="","",'HPDB FDT-2'!$AJ1499)</f>
        <v/>
      </c>
      <c r="V1491" s="113">
        <f>IF($U1491&lt;&gt;"","Single Dwelling Unit","")</f>
        <v/>
      </c>
      <c r="AB1491" s="113">
        <f>IF($U1491&lt;&gt;"","RFS","")</f>
        <v/>
      </c>
      <c r="AC1491" s="120">
        <f>IF($U1491&lt;&gt;"",'HPDB FDT-2'!$Q$3,"")</f>
        <v/>
      </c>
      <c r="AD1491" s="112">
        <f>IF($U1491&lt;&gt;"",'HPDB FDT-2'!$Q$4,"")</f>
        <v/>
      </c>
      <c r="AE1491" s="99">
        <f>IF($U1491&lt;&gt;"",'HPDB FDT-2'!$C$6,"")</f>
        <v/>
      </c>
      <c r="AF1491" s="120">
        <f>IF($U1491&lt;&gt;"",'HPDB FDT-2'!$AT1499,"")</f>
        <v/>
      </c>
      <c r="AG1491" s="100">
        <f>IF($A1491&lt;&gt;"",'CLUSTER FDT-2'!$H$2,"")</f>
        <v/>
      </c>
      <c r="AH1491" s="99">
        <f>IF('HPDB FDT-2'!$AV1499="","",'HPDB FDT-2'!$AV1499)</f>
        <v/>
      </c>
      <c r="AI1491" s="99">
        <f>IF('HPDB FDT-2'!$AW1499="","",'HPDB FDT-2'!$AW1499)</f>
        <v/>
      </c>
      <c r="AK1491" s="113">
        <f>IF($U1491&lt;&gt;"",'HPDB FDT-2'!$AX1499,"")</f>
        <v/>
      </c>
      <c r="AL1491" s="113">
        <f>IF($U1491&lt;&gt;"",'HPDB FDT-2'!$AY1499,"")</f>
        <v/>
      </c>
      <c r="AM1491" s="113">
        <f>IF($U1491&lt;&gt;"",'HPDB FDT-2'!$AZ1499,"")</f>
        <v/>
      </c>
      <c r="AN1491" s="113">
        <f>IF($U1491&lt;&gt;"",'HPDB FDT-2'!$BA1499,"")</f>
        <v/>
      </c>
      <c r="AO1491" s="113">
        <f>IF($U1491&lt;&gt;"",'HPDB FDT-2'!$BB1499,"")</f>
        <v/>
      </c>
      <c r="AP1491" s="113">
        <f>IF($U1491&lt;&gt;"","RFS","")</f>
        <v/>
      </c>
      <c r="AR1491" s="113">
        <f>IF($U1491&lt;&gt;"","31","")</f>
        <v/>
      </c>
      <c r="AS1491" s="113">
        <f>IF($U1491&lt;&gt;"","FALSE","")</f>
        <v/>
      </c>
      <c r="AT1491" s="113">
        <f>IF($U1491&lt;&gt;"","TRUE","")</f>
        <v/>
      </c>
    </row>
    <row r="1492" thickBot="1">
      <c r="A1492" s="99">
        <f>IF($U1492&lt;&gt;"",'HPDB FDT-2'!$Q1500,"")</f>
        <v/>
      </c>
      <c r="B1492" s="99">
        <f>IF($U1492&lt;&gt;"",'HPDB FDT-2'!$R1500,"")</f>
        <v/>
      </c>
      <c r="C1492" s="99">
        <f>IF($U1492&lt;&gt;"",'HPDB FDT-2'!$S1500,"")</f>
        <v/>
      </c>
      <c r="D1492" s="115">
        <f>IF($U1492&lt;&gt;"",'HPDB FDT-2'!$T1500,"")</f>
        <v/>
      </c>
      <c r="E1492" s="99">
        <f>IF($U1492&lt;&gt;"","FTTH","")</f>
        <v/>
      </c>
      <c r="F1492" s="115">
        <f>IF($U1492&lt;&gt;"",'HPDB FDT-2'!$V1500,"")</f>
        <v/>
      </c>
      <c r="G1492" s="99">
        <f>IF($U1492&lt;&gt;"","General Retail","")</f>
        <v/>
      </c>
      <c r="H1492" s="99">
        <f>IF($U1492&lt;&gt;"",'CLUSTER FDT-2'!$A$2,"")</f>
        <v/>
      </c>
      <c r="J1492" s="99">
        <f>IF($U1492&lt;&gt;"",'CLUSTER FDT-2'!$A$2,"")</f>
        <v/>
      </c>
      <c r="K1492" s="99">
        <f>IF($U1492&lt;&gt;"",'CLUSTER FDT-2'!$A$2,"")</f>
        <v/>
      </c>
      <c r="L1492" s="99">
        <f>IF($U1492&lt;&gt;"",'HPDB FDT-2'!$AA1500,"")</f>
        <v/>
      </c>
      <c r="M1492" s="99">
        <f>IF($U1492&lt;&gt;"",'HPDB FDT-2'!$AB1500,"")</f>
        <v/>
      </c>
      <c r="N1492" s="113">
        <f>IF($U1492&lt;&gt;"",'HPDB FDT-2'!$AC1500,"")</f>
        <v/>
      </c>
      <c r="O1492" s="99">
        <f>IF('HPDB FDT-2'!$AD1500="","",'HPDB FDT-2'!$AD1500)</f>
        <v/>
      </c>
      <c r="T1492" s="99">
        <f>IF('HPDB FDT-2'!$AI1500="","",'HPDB FDT-2'!$AI1500)</f>
        <v/>
      </c>
      <c r="U1492" s="99">
        <f>IF('HPDB FDT-2'!$AJ1500="","",'HPDB FDT-2'!$AJ1500)</f>
        <v/>
      </c>
      <c r="V1492" s="113">
        <f>IF($U1492&lt;&gt;"","Single Dwelling Unit","")</f>
        <v/>
      </c>
      <c r="AB1492" s="113">
        <f>IF($U1492&lt;&gt;"","RFS","")</f>
        <v/>
      </c>
      <c r="AC1492" s="120">
        <f>IF($U1492&lt;&gt;"",'HPDB FDT-2'!$Q$3,"")</f>
        <v/>
      </c>
      <c r="AD1492" s="112">
        <f>IF($U1492&lt;&gt;"",'HPDB FDT-2'!$Q$4,"")</f>
        <v/>
      </c>
      <c r="AE1492" s="99">
        <f>IF($U1492&lt;&gt;"",'HPDB FDT-2'!$C$6,"")</f>
        <v/>
      </c>
      <c r="AF1492" s="120">
        <f>IF($U1492&lt;&gt;"",'HPDB FDT-2'!$AT1500,"")</f>
        <v/>
      </c>
      <c r="AG1492" s="100">
        <f>IF($A1492&lt;&gt;"",'CLUSTER FDT-2'!$H$2,"")</f>
        <v/>
      </c>
      <c r="AH1492" s="99">
        <f>IF('HPDB FDT-2'!$AV1500="","",'HPDB FDT-2'!$AV1500)</f>
        <v/>
      </c>
      <c r="AI1492" s="99">
        <f>IF('HPDB FDT-2'!$AW1500="","",'HPDB FDT-2'!$AW1500)</f>
        <v/>
      </c>
      <c r="AK1492" s="113">
        <f>IF($U1492&lt;&gt;"",'HPDB FDT-2'!$AX1500,"")</f>
        <v/>
      </c>
      <c r="AL1492" s="113">
        <f>IF($U1492&lt;&gt;"",'HPDB FDT-2'!$AY1500,"")</f>
        <v/>
      </c>
      <c r="AM1492" s="113">
        <f>IF($U1492&lt;&gt;"",'HPDB FDT-2'!$AZ1500,"")</f>
        <v/>
      </c>
      <c r="AN1492" s="113">
        <f>IF($U1492&lt;&gt;"",'HPDB FDT-2'!$BA1500,"")</f>
        <v/>
      </c>
      <c r="AO1492" s="113">
        <f>IF($U1492&lt;&gt;"",'HPDB FDT-2'!$BB1500,"")</f>
        <v/>
      </c>
      <c r="AP1492" s="113">
        <f>IF($U1492&lt;&gt;"","RFS","")</f>
        <v/>
      </c>
      <c r="AR1492" s="113">
        <f>IF($U1492&lt;&gt;"","31","")</f>
        <v/>
      </c>
      <c r="AS1492" s="113">
        <f>IF($U1492&lt;&gt;"","FALSE","")</f>
        <v/>
      </c>
      <c r="AT1492" s="113">
        <f>IF($U1492&lt;&gt;"","TRUE","")</f>
        <v/>
      </c>
    </row>
    <row r="1493" thickBot="1">
      <c r="A1493" s="99">
        <f>IF($U1493&lt;&gt;"",'HPDB FDT-2'!$Q1501,"")</f>
        <v/>
      </c>
      <c r="B1493" s="99">
        <f>IF($U1493&lt;&gt;"",'HPDB FDT-2'!$R1501,"")</f>
        <v/>
      </c>
      <c r="C1493" s="99">
        <f>IF($U1493&lt;&gt;"",'HPDB FDT-2'!$S1501,"")</f>
        <v/>
      </c>
      <c r="D1493" s="115">
        <f>IF($U1493&lt;&gt;"",'HPDB FDT-2'!$T1501,"")</f>
        <v/>
      </c>
      <c r="E1493" s="99">
        <f>IF($U1493&lt;&gt;"","FTTH","")</f>
        <v/>
      </c>
      <c r="F1493" s="115">
        <f>IF($U1493&lt;&gt;"",'HPDB FDT-2'!$V1501,"")</f>
        <v/>
      </c>
      <c r="G1493" s="99">
        <f>IF($U1493&lt;&gt;"","General Retail","")</f>
        <v/>
      </c>
      <c r="H1493" s="99">
        <f>IF($U1493&lt;&gt;"",'CLUSTER FDT-2'!$A$2,"")</f>
        <v/>
      </c>
      <c r="J1493" s="99">
        <f>IF($U1493&lt;&gt;"",'CLUSTER FDT-2'!$A$2,"")</f>
        <v/>
      </c>
      <c r="K1493" s="99">
        <f>IF($U1493&lt;&gt;"",'CLUSTER FDT-2'!$A$2,"")</f>
        <v/>
      </c>
      <c r="L1493" s="99">
        <f>IF($U1493&lt;&gt;"",'HPDB FDT-2'!$AA1501,"")</f>
        <v/>
      </c>
      <c r="M1493" s="99">
        <f>IF($U1493&lt;&gt;"",'HPDB FDT-2'!$AB1501,"")</f>
        <v/>
      </c>
      <c r="N1493" s="113">
        <f>IF($U1493&lt;&gt;"",'HPDB FDT-2'!$AC1501,"")</f>
        <v/>
      </c>
      <c r="O1493" s="99">
        <f>IF('HPDB FDT-2'!$AD1501="","",'HPDB FDT-2'!$AD1501)</f>
        <v/>
      </c>
      <c r="T1493" s="99">
        <f>IF('HPDB FDT-2'!$AI1501="","",'HPDB FDT-2'!$AI1501)</f>
        <v/>
      </c>
      <c r="U1493" s="99">
        <f>IF('HPDB FDT-2'!$AJ1501="","",'HPDB FDT-2'!$AJ1501)</f>
        <v/>
      </c>
      <c r="V1493" s="113">
        <f>IF($U1493&lt;&gt;"","Single Dwelling Unit","")</f>
        <v/>
      </c>
      <c r="AB1493" s="113">
        <f>IF($U1493&lt;&gt;"","RFS","")</f>
        <v/>
      </c>
      <c r="AC1493" s="120">
        <f>IF($U1493&lt;&gt;"",'HPDB FDT-2'!$Q$3,"")</f>
        <v/>
      </c>
      <c r="AD1493" s="112">
        <f>IF($U1493&lt;&gt;"",'HPDB FDT-2'!$Q$4,"")</f>
        <v/>
      </c>
      <c r="AE1493" s="99">
        <f>IF($U1493&lt;&gt;"",'HPDB FDT-2'!$C$6,"")</f>
        <v/>
      </c>
      <c r="AF1493" s="120">
        <f>IF($U1493&lt;&gt;"",'HPDB FDT-2'!$AT1501,"")</f>
        <v/>
      </c>
      <c r="AG1493" s="100">
        <f>IF($A1493&lt;&gt;"",'CLUSTER FDT-2'!$H$2,"")</f>
        <v/>
      </c>
      <c r="AH1493" s="99">
        <f>IF('HPDB FDT-2'!$AV1501="","",'HPDB FDT-2'!$AV1501)</f>
        <v/>
      </c>
      <c r="AI1493" s="99">
        <f>IF('HPDB FDT-2'!$AW1501="","",'HPDB FDT-2'!$AW1501)</f>
        <v/>
      </c>
      <c r="AK1493" s="113">
        <f>IF($U1493&lt;&gt;"",'HPDB FDT-2'!$AX1501,"")</f>
        <v/>
      </c>
      <c r="AL1493" s="113">
        <f>IF($U1493&lt;&gt;"",'HPDB FDT-2'!$AY1501,"")</f>
        <v/>
      </c>
      <c r="AM1493" s="113">
        <f>IF($U1493&lt;&gt;"",'HPDB FDT-2'!$AZ1501,"")</f>
        <v/>
      </c>
      <c r="AN1493" s="113">
        <f>IF($U1493&lt;&gt;"",'HPDB FDT-2'!$BA1501,"")</f>
        <v/>
      </c>
      <c r="AO1493" s="113">
        <f>IF($U1493&lt;&gt;"",'HPDB FDT-2'!$BB1501,"")</f>
        <v/>
      </c>
      <c r="AP1493" s="113">
        <f>IF($U1493&lt;&gt;"","RFS","")</f>
        <v/>
      </c>
      <c r="AR1493" s="113">
        <f>IF($U1493&lt;&gt;"","31","")</f>
        <v/>
      </c>
      <c r="AS1493" s="113">
        <f>IF($U1493&lt;&gt;"","FALSE","")</f>
        <v/>
      </c>
      <c r="AT1493" s="113">
        <f>IF($U1493&lt;&gt;"","TRUE","")</f>
        <v/>
      </c>
    </row>
    <row r="1494" thickBot="1">
      <c r="A1494" s="99">
        <f>IF($U1494&lt;&gt;"",'HPDB FDT-2'!$Q1502,"")</f>
        <v/>
      </c>
      <c r="B1494" s="99">
        <f>IF($U1494&lt;&gt;"",'HPDB FDT-2'!$R1502,"")</f>
        <v/>
      </c>
      <c r="C1494" s="99">
        <f>IF($U1494&lt;&gt;"",'HPDB FDT-2'!$S1502,"")</f>
        <v/>
      </c>
      <c r="D1494" s="115">
        <f>IF($U1494&lt;&gt;"",'HPDB FDT-2'!$T1502,"")</f>
        <v/>
      </c>
      <c r="E1494" s="99">
        <f>IF($U1494&lt;&gt;"","FTTH","")</f>
        <v/>
      </c>
      <c r="F1494" s="115">
        <f>IF($U1494&lt;&gt;"",'HPDB FDT-2'!$V1502,"")</f>
        <v/>
      </c>
      <c r="G1494" s="99">
        <f>IF($U1494&lt;&gt;"","General Retail","")</f>
        <v/>
      </c>
      <c r="H1494" s="99">
        <f>IF($U1494&lt;&gt;"",'CLUSTER FDT-2'!$A$2,"")</f>
        <v/>
      </c>
      <c r="J1494" s="99">
        <f>IF($U1494&lt;&gt;"",'CLUSTER FDT-2'!$A$2,"")</f>
        <v/>
      </c>
      <c r="K1494" s="99">
        <f>IF($U1494&lt;&gt;"",'CLUSTER FDT-2'!$A$2,"")</f>
        <v/>
      </c>
      <c r="L1494" s="99">
        <f>IF($U1494&lt;&gt;"",'HPDB FDT-2'!$AA1502,"")</f>
        <v/>
      </c>
      <c r="M1494" s="99">
        <f>IF($U1494&lt;&gt;"",'HPDB FDT-2'!$AB1502,"")</f>
        <v/>
      </c>
      <c r="N1494" s="113">
        <f>IF($U1494&lt;&gt;"",'HPDB FDT-2'!$AC1502,"")</f>
        <v/>
      </c>
      <c r="O1494" s="99">
        <f>IF('HPDB FDT-2'!$AD1502="","",'HPDB FDT-2'!$AD1502)</f>
        <v/>
      </c>
      <c r="T1494" s="99">
        <f>IF('HPDB FDT-2'!$AI1502="","",'HPDB FDT-2'!$AI1502)</f>
        <v/>
      </c>
      <c r="U1494" s="99">
        <f>IF('HPDB FDT-2'!$AJ1502="","",'HPDB FDT-2'!$AJ1502)</f>
        <v/>
      </c>
      <c r="V1494" s="113">
        <f>IF($U1494&lt;&gt;"","Single Dwelling Unit","")</f>
        <v/>
      </c>
      <c r="AB1494" s="113">
        <f>IF($U1494&lt;&gt;"","RFS","")</f>
        <v/>
      </c>
      <c r="AC1494" s="120">
        <f>IF($U1494&lt;&gt;"",'HPDB FDT-2'!$Q$3,"")</f>
        <v/>
      </c>
      <c r="AD1494" s="112">
        <f>IF($U1494&lt;&gt;"",'HPDB FDT-2'!$Q$4,"")</f>
        <v/>
      </c>
      <c r="AE1494" s="99">
        <f>IF($U1494&lt;&gt;"",'HPDB FDT-2'!$C$6,"")</f>
        <v/>
      </c>
      <c r="AF1494" s="120">
        <f>IF($U1494&lt;&gt;"",'HPDB FDT-2'!$AT1502,"")</f>
        <v/>
      </c>
      <c r="AG1494" s="100">
        <f>IF($A1494&lt;&gt;"",'CLUSTER FDT-2'!$H$2,"")</f>
        <v/>
      </c>
      <c r="AH1494" s="99">
        <f>IF('HPDB FDT-2'!$AV1502="","",'HPDB FDT-2'!$AV1502)</f>
        <v/>
      </c>
      <c r="AI1494" s="99">
        <f>IF('HPDB FDT-2'!$AW1502="","",'HPDB FDT-2'!$AW1502)</f>
        <v/>
      </c>
      <c r="AK1494" s="113">
        <f>IF($U1494&lt;&gt;"",'HPDB FDT-2'!$AX1502,"")</f>
        <v/>
      </c>
      <c r="AL1494" s="113">
        <f>IF($U1494&lt;&gt;"",'HPDB FDT-2'!$AY1502,"")</f>
        <v/>
      </c>
      <c r="AM1494" s="113">
        <f>IF($U1494&lt;&gt;"",'HPDB FDT-2'!$AZ1502,"")</f>
        <v/>
      </c>
      <c r="AN1494" s="113">
        <f>IF($U1494&lt;&gt;"",'HPDB FDT-2'!$BA1502,"")</f>
        <v/>
      </c>
      <c r="AO1494" s="113">
        <f>IF($U1494&lt;&gt;"",'HPDB FDT-2'!$BB1502,"")</f>
        <v/>
      </c>
      <c r="AP1494" s="113">
        <f>IF($U1494&lt;&gt;"","RFS","")</f>
        <v/>
      </c>
      <c r="AR1494" s="113">
        <f>IF($U1494&lt;&gt;"","31","")</f>
        <v/>
      </c>
      <c r="AS1494" s="113">
        <f>IF($U1494&lt;&gt;"","FALSE","")</f>
        <v/>
      </c>
      <c r="AT1494" s="113">
        <f>IF($U1494&lt;&gt;"","TRUE","")</f>
        <v/>
      </c>
    </row>
    <row r="1495" thickBot="1">
      <c r="A1495" s="99">
        <f>IF($U1495&lt;&gt;"",'HPDB FDT-2'!$Q1503,"")</f>
        <v/>
      </c>
      <c r="B1495" s="99">
        <f>IF($U1495&lt;&gt;"",'HPDB FDT-2'!$R1503,"")</f>
        <v/>
      </c>
      <c r="C1495" s="99">
        <f>IF($U1495&lt;&gt;"",'HPDB FDT-2'!$S1503,"")</f>
        <v/>
      </c>
      <c r="D1495" s="115">
        <f>IF($U1495&lt;&gt;"",'HPDB FDT-2'!$T1503,"")</f>
        <v/>
      </c>
      <c r="E1495" s="99">
        <f>IF($U1495&lt;&gt;"","FTTH","")</f>
        <v/>
      </c>
      <c r="F1495" s="115">
        <f>IF($U1495&lt;&gt;"",'HPDB FDT-2'!$V1503,"")</f>
        <v/>
      </c>
      <c r="G1495" s="99">
        <f>IF($U1495&lt;&gt;"","General Retail","")</f>
        <v/>
      </c>
      <c r="H1495" s="99">
        <f>IF($U1495&lt;&gt;"",'CLUSTER FDT-2'!$A$2,"")</f>
        <v/>
      </c>
      <c r="J1495" s="99">
        <f>IF($U1495&lt;&gt;"",'CLUSTER FDT-2'!$A$2,"")</f>
        <v/>
      </c>
      <c r="K1495" s="99">
        <f>IF($U1495&lt;&gt;"",'CLUSTER FDT-2'!$A$2,"")</f>
        <v/>
      </c>
      <c r="L1495" s="99">
        <f>IF($U1495&lt;&gt;"",'HPDB FDT-2'!$AA1503,"")</f>
        <v/>
      </c>
      <c r="M1495" s="99">
        <f>IF($U1495&lt;&gt;"",'HPDB FDT-2'!$AB1503,"")</f>
        <v/>
      </c>
      <c r="N1495" s="113">
        <f>IF($U1495&lt;&gt;"",'HPDB FDT-2'!$AC1503,"")</f>
        <v/>
      </c>
      <c r="O1495" s="99">
        <f>IF('HPDB FDT-2'!$AD1503="","",'HPDB FDT-2'!$AD1503)</f>
        <v/>
      </c>
      <c r="T1495" s="99">
        <f>IF('HPDB FDT-2'!$AI1503="","",'HPDB FDT-2'!$AI1503)</f>
        <v/>
      </c>
      <c r="U1495" s="99">
        <f>IF('HPDB FDT-2'!$AJ1503="","",'HPDB FDT-2'!$AJ1503)</f>
        <v/>
      </c>
      <c r="V1495" s="113">
        <f>IF($U1495&lt;&gt;"","Single Dwelling Unit","")</f>
        <v/>
      </c>
      <c r="AB1495" s="113">
        <f>IF($U1495&lt;&gt;"","RFS","")</f>
        <v/>
      </c>
      <c r="AC1495" s="120">
        <f>IF($U1495&lt;&gt;"",'HPDB FDT-2'!$Q$3,"")</f>
        <v/>
      </c>
      <c r="AD1495" s="112">
        <f>IF($U1495&lt;&gt;"",'HPDB FDT-2'!$Q$4,"")</f>
        <v/>
      </c>
      <c r="AE1495" s="99">
        <f>IF($U1495&lt;&gt;"",'HPDB FDT-2'!$C$6,"")</f>
        <v/>
      </c>
      <c r="AF1495" s="120">
        <f>IF($U1495&lt;&gt;"",'HPDB FDT-2'!$AT1503,"")</f>
        <v/>
      </c>
      <c r="AG1495" s="100">
        <f>IF($A1495&lt;&gt;"",'CLUSTER FDT-2'!$H$2,"")</f>
        <v/>
      </c>
      <c r="AH1495" s="99">
        <f>IF('HPDB FDT-2'!$AV1503="","",'HPDB FDT-2'!$AV1503)</f>
        <v/>
      </c>
      <c r="AI1495" s="99">
        <f>IF('HPDB FDT-2'!$AW1503="","",'HPDB FDT-2'!$AW1503)</f>
        <v/>
      </c>
      <c r="AK1495" s="113">
        <f>IF($U1495&lt;&gt;"",'HPDB FDT-2'!$AX1503,"")</f>
        <v/>
      </c>
      <c r="AL1495" s="113">
        <f>IF($U1495&lt;&gt;"",'HPDB FDT-2'!$AY1503,"")</f>
        <v/>
      </c>
      <c r="AM1495" s="113">
        <f>IF($U1495&lt;&gt;"",'HPDB FDT-2'!$AZ1503,"")</f>
        <v/>
      </c>
      <c r="AN1495" s="113">
        <f>IF($U1495&lt;&gt;"",'HPDB FDT-2'!$BA1503,"")</f>
        <v/>
      </c>
      <c r="AO1495" s="113">
        <f>IF($U1495&lt;&gt;"",'HPDB FDT-2'!$BB1503,"")</f>
        <v/>
      </c>
      <c r="AP1495" s="113">
        <f>IF($U1495&lt;&gt;"","RFS","")</f>
        <v/>
      </c>
      <c r="AR1495" s="113">
        <f>IF($U1495&lt;&gt;"","31","")</f>
        <v/>
      </c>
      <c r="AS1495" s="113">
        <f>IF($U1495&lt;&gt;"","FALSE","")</f>
        <v/>
      </c>
      <c r="AT1495" s="113">
        <f>IF($U1495&lt;&gt;"","TRUE","")</f>
        <v/>
      </c>
    </row>
    <row r="1496" thickBot="1">
      <c r="A1496" s="99">
        <f>IF($U1496&lt;&gt;"",'HPDB FDT-2'!$Q1504,"")</f>
        <v/>
      </c>
      <c r="B1496" s="99">
        <f>IF($U1496&lt;&gt;"",'HPDB FDT-2'!$R1504,"")</f>
        <v/>
      </c>
      <c r="C1496" s="99">
        <f>IF($U1496&lt;&gt;"",'HPDB FDT-2'!$S1504,"")</f>
        <v/>
      </c>
      <c r="D1496" s="115">
        <f>IF($U1496&lt;&gt;"",'HPDB FDT-2'!$T1504,"")</f>
        <v/>
      </c>
      <c r="E1496" s="99">
        <f>IF($U1496&lt;&gt;"","FTTH","")</f>
        <v/>
      </c>
      <c r="F1496" s="115">
        <f>IF($U1496&lt;&gt;"",'HPDB FDT-2'!$V1504,"")</f>
        <v/>
      </c>
      <c r="G1496" s="99">
        <f>IF($U1496&lt;&gt;"","General Retail","")</f>
        <v/>
      </c>
      <c r="H1496" s="99">
        <f>IF($U1496&lt;&gt;"",'CLUSTER FDT-2'!$A$2,"")</f>
        <v/>
      </c>
      <c r="J1496" s="99">
        <f>IF($U1496&lt;&gt;"",'CLUSTER FDT-2'!$A$2,"")</f>
        <v/>
      </c>
      <c r="K1496" s="99">
        <f>IF($U1496&lt;&gt;"",'CLUSTER FDT-2'!$A$2,"")</f>
        <v/>
      </c>
      <c r="L1496" s="99">
        <f>IF($U1496&lt;&gt;"",'HPDB FDT-2'!$AA1504,"")</f>
        <v/>
      </c>
      <c r="M1496" s="99">
        <f>IF($U1496&lt;&gt;"",'HPDB FDT-2'!$AB1504,"")</f>
        <v/>
      </c>
      <c r="N1496" s="113">
        <f>IF($U1496&lt;&gt;"",'HPDB FDT-2'!$AC1504,"")</f>
        <v/>
      </c>
      <c r="O1496" s="99">
        <f>IF('HPDB FDT-2'!$AD1504="","",'HPDB FDT-2'!$AD1504)</f>
        <v/>
      </c>
      <c r="T1496" s="99">
        <f>IF('HPDB FDT-2'!$AI1504="","",'HPDB FDT-2'!$AI1504)</f>
        <v/>
      </c>
      <c r="U1496" s="99">
        <f>IF('HPDB FDT-2'!$AJ1504="","",'HPDB FDT-2'!$AJ1504)</f>
        <v/>
      </c>
      <c r="V1496" s="113">
        <f>IF($U1496&lt;&gt;"","Single Dwelling Unit","")</f>
        <v/>
      </c>
      <c r="AB1496" s="113">
        <f>IF($U1496&lt;&gt;"","RFS","")</f>
        <v/>
      </c>
      <c r="AC1496" s="120">
        <f>IF($U1496&lt;&gt;"",'HPDB FDT-2'!$Q$3,"")</f>
        <v/>
      </c>
      <c r="AD1496" s="112">
        <f>IF($U1496&lt;&gt;"",'HPDB FDT-2'!$Q$4,"")</f>
        <v/>
      </c>
      <c r="AE1496" s="99">
        <f>IF($U1496&lt;&gt;"",'HPDB FDT-2'!$C$6,"")</f>
        <v/>
      </c>
      <c r="AF1496" s="120">
        <f>IF($U1496&lt;&gt;"",'HPDB FDT-2'!$AT1504,"")</f>
        <v/>
      </c>
      <c r="AG1496" s="100">
        <f>IF($A1496&lt;&gt;"",'CLUSTER FDT-2'!$H$2,"")</f>
        <v/>
      </c>
      <c r="AH1496" s="99">
        <f>IF('HPDB FDT-2'!$AV1504="","",'HPDB FDT-2'!$AV1504)</f>
        <v/>
      </c>
      <c r="AI1496" s="99">
        <f>IF('HPDB FDT-2'!$AW1504="","",'HPDB FDT-2'!$AW1504)</f>
        <v/>
      </c>
      <c r="AK1496" s="113">
        <f>IF($U1496&lt;&gt;"",'HPDB FDT-2'!$AX1504,"")</f>
        <v/>
      </c>
      <c r="AL1496" s="113">
        <f>IF($U1496&lt;&gt;"",'HPDB FDT-2'!$AY1504,"")</f>
        <v/>
      </c>
      <c r="AM1496" s="113">
        <f>IF($U1496&lt;&gt;"",'HPDB FDT-2'!$AZ1504,"")</f>
        <v/>
      </c>
      <c r="AN1496" s="113">
        <f>IF($U1496&lt;&gt;"",'HPDB FDT-2'!$BA1504,"")</f>
        <v/>
      </c>
      <c r="AO1496" s="113">
        <f>IF($U1496&lt;&gt;"",'HPDB FDT-2'!$BB1504,"")</f>
        <v/>
      </c>
      <c r="AP1496" s="113">
        <f>IF($U1496&lt;&gt;"","RFS","")</f>
        <v/>
      </c>
      <c r="AR1496" s="113">
        <f>IF($U1496&lt;&gt;"","31","")</f>
        <v/>
      </c>
      <c r="AS1496" s="113">
        <f>IF($U1496&lt;&gt;"","FALSE","")</f>
        <v/>
      </c>
      <c r="AT1496" s="113">
        <f>IF($U1496&lt;&gt;"","TRUE","")</f>
        <v/>
      </c>
    </row>
    <row r="1497" thickBot="1">
      <c r="A1497" s="99">
        <f>IF($U1497&lt;&gt;"",'HPDB FDT-2'!$Q1505,"")</f>
        <v/>
      </c>
      <c r="B1497" s="99">
        <f>IF($U1497&lt;&gt;"",'HPDB FDT-2'!$R1505,"")</f>
        <v/>
      </c>
      <c r="C1497" s="99">
        <f>IF($U1497&lt;&gt;"",'HPDB FDT-2'!$S1505,"")</f>
        <v/>
      </c>
      <c r="D1497" s="115">
        <f>IF($U1497&lt;&gt;"",'HPDB FDT-2'!$T1505,"")</f>
        <v/>
      </c>
      <c r="E1497" s="99">
        <f>IF($U1497&lt;&gt;"","FTTH","")</f>
        <v/>
      </c>
      <c r="F1497" s="115">
        <f>IF($U1497&lt;&gt;"",'HPDB FDT-2'!$V1505,"")</f>
        <v/>
      </c>
      <c r="G1497" s="99">
        <f>IF($U1497&lt;&gt;"","General Retail","")</f>
        <v/>
      </c>
      <c r="H1497" s="99">
        <f>IF($U1497&lt;&gt;"",'CLUSTER FDT-2'!$A$2,"")</f>
        <v/>
      </c>
      <c r="J1497" s="99">
        <f>IF($U1497&lt;&gt;"",'CLUSTER FDT-2'!$A$2,"")</f>
        <v/>
      </c>
      <c r="K1497" s="99">
        <f>IF($U1497&lt;&gt;"",'CLUSTER FDT-2'!$A$2,"")</f>
        <v/>
      </c>
      <c r="L1497" s="99">
        <f>IF($U1497&lt;&gt;"",'HPDB FDT-2'!$AA1505,"")</f>
        <v/>
      </c>
      <c r="M1497" s="99">
        <f>IF($U1497&lt;&gt;"",'HPDB FDT-2'!$AB1505,"")</f>
        <v/>
      </c>
      <c r="N1497" s="113">
        <f>IF($U1497&lt;&gt;"",'HPDB FDT-2'!$AC1505,"")</f>
        <v/>
      </c>
      <c r="O1497" s="99">
        <f>IF('HPDB FDT-2'!$AD1505="","",'HPDB FDT-2'!$AD1505)</f>
        <v/>
      </c>
      <c r="T1497" s="99">
        <f>IF('HPDB FDT-2'!$AI1505="","",'HPDB FDT-2'!$AI1505)</f>
        <v/>
      </c>
      <c r="U1497" s="99">
        <f>IF('HPDB FDT-2'!$AJ1505="","",'HPDB FDT-2'!$AJ1505)</f>
        <v/>
      </c>
      <c r="V1497" s="113">
        <f>IF($U1497&lt;&gt;"","Single Dwelling Unit","")</f>
        <v/>
      </c>
      <c r="AB1497" s="113">
        <f>IF($U1497&lt;&gt;"","RFS","")</f>
        <v/>
      </c>
      <c r="AC1497" s="120">
        <f>IF($U1497&lt;&gt;"",'HPDB FDT-2'!$Q$3,"")</f>
        <v/>
      </c>
      <c r="AD1497" s="112">
        <f>IF($U1497&lt;&gt;"",'HPDB FDT-2'!$Q$4,"")</f>
        <v/>
      </c>
      <c r="AE1497" s="99">
        <f>IF($U1497&lt;&gt;"",'HPDB FDT-2'!$C$6,"")</f>
        <v/>
      </c>
      <c r="AF1497" s="120">
        <f>IF($U1497&lt;&gt;"",'HPDB FDT-2'!$AT1505,"")</f>
        <v/>
      </c>
      <c r="AG1497" s="100">
        <f>IF($A1497&lt;&gt;"",'CLUSTER FDT-2'!$H$2,"")</f>
        <v/>
      </c>
      <c r="AH1497" s="99">
        <f>IF('HPDB FDT-2'!$AV1505="","",'HPDB FDT-2'!$AV1505)</f>
        <v/>
      </c>
      <c r="AI1497" s="99">
        <f>IF('HPDB FDT-2'!$AW1505="","",'HPDB FDT-2'!$AW1505)</f>
        <v/>
      </c>
      <c r="AK1497" s="113">
        <f>IF($U1497&lt;&gt;"",'HPDB FDT-2'!$AX1505,"")</f>
        <v/>
      </c>
      <c r="AL1497" s="113">
        <f>IF($U1497&lt;&gt;"",'HPDB FDT-2'!$AY1505,"")</f>
        <v/>
      </c>
      <c r="AM1497" s="113">
        <f>IF($U1497&lt;&gt;"",'HPDB FDT-2'!$AZ1505,"")</f>
        <v/>
      </c>
      <c r="AN1497" s="113">
        <f>IF($U1497&lt;&gt;"",'HPDB FDT-2'!$BA1505,"")</f>
        <v/>
      </c>
      <c r="AO1497" s="113">
        <f>IF($U1497&lt;&gt;"",'HPDB FDT-2'!$BB1505,"")</f>
        <v/>
      </c>
      <c r="AP1497" s="113">
        <f>IF($U1497&lt;&gt;"","RFS","")</f>
        <v/>
      </c>
      <c r="AR1497" s="113">
        <f>IF($U1497&lt;&gt;"","31","")</f>
        <v/>
      </c>
      <c r="AS1497" s="113">
        <f>IF($U1497&lt;&gt;"","FALSE","")</f>
        <v/>
      </c>
      <c r="AT1497" s="113">
        <f>IF($U1497&lt;&gt;"","TRUE","")</f>
        <v/>
      </c>
    </row>
    <row r="1498" thickBot="1">
      <c r="A1498" s="99">
        <f>IF($U1498&lt;&gt;"",'HPDB FDT-2'!$Q1506,"")</f>
        <v/>
      </c>
      <c r="B1498" s="99">
        <f>IF($U1498&lt;&gt;"",'HPDB FDT-2'!$R1506,"")</f>
        <v/>
      </c>
      <c r="C1498" s="99">
        <f>IF($U1498&lt;&gt;"",'HPDB FDT-2'!$S1506,"")</f>
        <v/>
      </c>
      <c r="D1498" s="115">
        <f>IF($U1498&lt;&gt;"",'HPDB FDT-2'!$T1506,"")</f>
        <v/>
      </c>
      <c r="E1498" s="99">
        <f>IF($U1498&lt;&gt;"","FTTH","")</f>
        <v/>
      </c>
      <c r="F1498" s="115">
        <f>IF($U1498&lt;&gt;"",'HPDB FDT-2'!$V1506,"")</f>
        <v/>
      </c>
      <c r="G1498" s="99">
        <f>IF($U1498&lt;&gt;"","General Retail","")</f>
        <v/>
      </c>
      <c r="H1498" s="99">
        <f>IF($U1498&lt;&gt;"",'CLUSTER FDT-2'!$A$2,"")</f>
        <v/>
      </c>
      <c r="J1498" s="99">
        <f>IF($U1498&lt;&gt;"",'CLUSTER FDT-2'!$A$2,"")</f>
        <v/>
      </c>
      <c r="K1498" s="99">
        <f>IF($U1498&lt;&gt;"",'CLUSTER FDT-2'!$A$2,"")</f>
        <v/>
      </c>
      <c r="L1498" s="99">
        <f>IF($U1498&lt;&gt;"",'HPDB FDT-2'!$AA1506,"")</f>
        <v/>
      </c>
      <c r="M1498" s="99">
        <f>IF($U1498&lt;&gt;"",'HPDB FDT-2'!$AB1506,"")</f>
        <v/>
      </c>
      <c r="N1498" s="113">
        <f>IF($U1498&lt;&gt;"",'HPDB FDT-2'!$AC1506,"")</f>
        <v/>
      </c>
      <c r="O1498" s="99">
        <f>IF('HPDB FDT-2'!$AD1506="","",'HPDB FDT-2'!$AD1506)</f>
        <v/>
      </c>
      <c r="T1498" s="99">
        <f>IF('HPDB FDT-2'!$AI1506="","",'HPDB FDT-2'!$AI1506)</f>
        <v/>
      </c>
      <c r="U1498" s="99">
        <f>IF('HPDB FDT-2'!$AJ1506="","",'HPDB FDT-2'!$AJ1506)</f>
        <v/>
      </c>
      <c r="V1498" s="113">
        <f>IF($U1498&lt;&gt;"","Single Dwelling Unit","")</f>
        <v/>
      </c>
      <c r="AB1498" s="113">
        <f>IF($U1498&lt;&gt;"","RFS","")</f>
        <v/>
      </c>
      <c r="AC1498" s="120">
        <f>IF($U1498&lt;&gt;"",'HPDB FDT-2'!$Q$3,"")</f>
        <v/>
      </c>
      <c r="AD1498" s="112">
        <f>IF($U1498&lt;&gt;"",'HPDB FDT-2'!$Q$4,"")</f>
        <v/>
      </c>
      <c r="AE1498" s="99">
        <f>IF($U1498&lt;&gt;"",'HPDB FDT-2'!$C$6,"")</f>
        <v/>
      </c>
      <c r="AF1498" s="120">
        <f>IF($U1498&lt;&gt;"",'HPDB FDT-2'!$AT1506,"")</f>
        <v/>
      </c>
      <c r="AG1498" s="100">
        <f>IF($A1498&lt;&gt;"",'CLUSTER FDT-2'!$H$2,"")</f>
        <v/>
      </c>
      <c r="AH1498" s="99">
        <f>IF('HPDB FDT-2'!$AV1506="","",'HPDB FDT-2'!$AV1506)</f>
        <v/>
      </c>
      <c r="AI1498" s="99">
        <f>IF('HPDB FDT-2'!$AW1506="","",'HPDB FDT-2'!$AW1506)</f>
        <v/>
      </c>
      <c r="AK1498" s="113">
        <f>IF($U1498&lt;&gt;"",'HPDB FDT-2'!$AX1506,"")</f>
        <v/>
      </c>
      <c r="AL1498" s="113">
        <f>IF($U1498&lt;&gt;"",'HPDB FDT-2'!$AY1506,"")</f>
        <v/>
      </c>
      <c r="AM1498" s="113">
        <f>IF($U1498&lt;&gt;"",'HPDB FDT-2'!$AZ1506,"")</f>
        <v/>
      </c>
      <c r="AN1498" s="113">
        <f>IF($U1498&lt;&gt;"",'HPDB FDT-2'!$BA1506,"")</f>
        <v/>
      </c>
      <c r="AO1498" s="113">
        <f>IF($U1498&lt;&gt;"",'HPDB FDT-2'!$BB1506,"")</f>
        <v/>
      </c>
      <c r="AP1498" s="113">
        <f>IF($U1498&lt;&gt;"","RFS","")</f>
        <v/>
      </c>
      <c r="AR1498" s="113">
        <f>IF($U1498&lt;&gt;"","31","")</f>
        <v/>
      </c>
      <c r="AS1498" s="113">
        <f>IF($U1498&lt;&gt;"","FALSE","")</f>
        <v/>
      </c>
      <c r="AT1498" s="113">
        <f>IF($U1498&lt;&gt;"","TRUE","")</f>
        <v/>
      </c>
    </row>
    <row r="1499" thickBot="1">
      <c r="A1499" s="99">
        <f>IF($U1499&lt;&gt;"",'HPDB FDT-2'!$Q1507,"")</f>
        <v/>
      </c>
      <c r="B1499" s="99">
        <f>IF($U1499&lt;&gt;"",'HPDB FDT-2'!$R1507,"")</f>
        <v/>
      </c>
      <c r="C1499" s="99">
        <f>IF($U1499&lt;&gt;"",'HPDB FDT-2'!$S1507,"")</f>
        <v/>
      </c>
      <c r="D1499" s="115">
        <f>IF($U1499&lt;&gt;"",'HPDB FDT-2'!$T1507,"")</f>
        <v/>
      </c>
      <c r="E1499" s="99">
        <f>IF($U1499&lt;&gt;"","FTTH","")</f>
        <v/>
      </c>
      <c r="F1499" s="115">
        <f>IF($U1499&lt;&gt;"",'HPDB FDT-2'!$V1507,"")</f>
        <v/>
      </c>
      <c r="G1499" s="99">
        <f>IF($U1499&lt;&gt;"","General Retail","")</f>
        <v/>
      </c>
      <c r="H1499" s="99">
        <f>IF($U1499&lt;&gt;"",'CLUSTER FDT-2'!$A$2,"")</f>
        <v/>
      </c>
      <c r="J1499" s="99">
        <f>IF($U1499&lt;&gt;"",'CLUSTER FDT-2'!$A$2,"")</f>
        <v/>
      </c>
      <c r="K1499" s="99">
        <f>IF($U1499&lt;&gt;"",'CLUSTER FDT-2'!$A$2,"")</f>
        <v/>
      </c>
      <c r="L1499" s="99">
        <f>IF($U1499&lt;&gt;"",'HPDB FDT-2'!$AA1507,"")</f>
        <v/>
      </c>
      <c r="M1499" s="99">
        <f>IF($U1499&lt;&gt;"",'HPDB FDT-2'!$AB1507,"")</f>
        <v/>
      </c>
      <c r="N1499" s="113">
        <f>IF($U1499&lt;&gt;"",'HPDB FDT-2'!$AC1507,"")</f>
        <v/>
      </c>
      <c r="O1499" s="99">
        <f>IF('HPDB FDT-2'!$AD1507="","",'HPDB FDT-2'!$AD1507)</f>
        <v/>
      </c>
      <c r="T1499" s="99">
        <f>IF('HPDB FDT-2'!$AI1507="","",'HPDB FDT-2'!$AI1507)</f>
        <v/>
      </c>
      <c r="U1499" s="99">
        <f>IF('HPDB FDT-2'!$AJ1507="","",'HPDB FDT-2'!$AJ1507)</f>
        <v/>
      </c>
      <c r="V1499" s="113">
        <f>IF($U1499&lt;&gt;"","Single Dwelling Unit","")</f>
        <v/>
      </c>
      <c r="AB1499" s="113">
        <f>IF($U1499&lt;&gt;"","RFS","")</f>
        <v/>
      </c>
      <c r="AC1499" s="120">
        <f>IF($U1499&lt;&gt;"",'HPDB FDT-2'!$Q$3,"")</f>
        <v/>
      </c>
      <c r="AD1499" s="112">
        <f>IF($U1499&lt;&gt;"",'HPDB FDT-2'!$Q$4,"")</f>
        <v/>
      </c>
      <c r="AE1499" s="99">
        <f>IF($U1499&lt;&gt;"",'HPDB FDT-2'!$C$6,"")</f>
        <v/>
      </c>
      <c r="AF1499" s="120">
        <f>IF($U1499&lt;&gt;"",'HPDB FDT-2'!$AT1507,"")</f>
        <v/>
      </c>
      <c r="AG1499" s="100">
        <f>IF($A1499&lt;&gt;"",'CLUSTER FDT-2'!$H$2,"")</f>
        <v/>
      </c>
      <c r="AH1499" s="99">
        <f>IF('HPDB FDT-2'!$AV1507="","",'HPDB FDT-2'!$AV1507)</f>
        <v/>
      </c>
      <c r="AI1499" s="99">
        <f>IF('HPDB FDT-2'!$AW1507="","",'HPDB FDT-2'!$AW1507)</f>
        <v/>
      </c>
      <c r="AK1499" s="113">
        <f>IF($U1499&lt;&gt;"",'HPDB FDT-2'!$AX1507,"")</f>
        <v/>
      </c>
      <c r="AL1499" s="113">
        <f>IF($U1499&lt;&gt;"",'HPDB FDT-2'!$AY1507,"")</f>
        <v/>
      </c>
      <c r="AM1499" s="113">
        <f>IF($U1499&lt;&gt;"",'HPDB FDT-2'!$AZ1507,"")</f>
        <v/>
      </c>
      <c r="AN1499" s="113">
        <f>IF($U1499&lt;&gt;"",'HPDB FDT-2'!$BA1507,"")</f>
        <v/>
      </c>
      <c r="AO1499" s="113">
        <f>IF($U1499&lt;&gt;"",'HPDB FDT-2'!$BB1507,"")</f>
        <v/>
      </c>
      <c r="AP1499" s="113">
        <f>IF($U1499&lt;&gt;"","RFS","")</f>
        <v/>
      </c>
      <c r="AR1499" s="113">
        <f>IF($U1499&lt;&gt;"","31","")</f>
        <v/>
      </c>
      <c r="AS1499" s="113">
        <f>IF($U1499&lt;&gt;"","FALSE","")</f>
        <v/>
      </c>
      <c r="AT1499" s="113">
        <f>IF($U1499&lt;&gt;"","TRUE","")</f>
        <v/>
      </c>
    </row>
    <row r="1500" thickBot="1">
      <c r="A1500" s="99">
        <f>IF($U1500&lt;&gt;"",'HPDB FDT-2'!$Q1508,"")</f>
        <v/>
      </c>
      <c r="B1500" s="99">
        <f>IF($U1500&lt;&gt;"",'HPDB FDT-2'!$R1508,"")</f>
        <v/>
      </c>
      <c r="C1500" s="99">
        <f>IF($U1500&lt;&gt;"",'HPDB FDT-2'!$S1508,"")</f>
        <v/>
      </c>
      <c r="D1500" s="115">
        <f>IF($U1500&lt;&gt;"",'HPDB FDT-2'!$T1508,"")</f>
        <v/>
      </c>
      <c r="E1500" s="99">
        <f>IF($U1500&lt;&gt;"","FTTH","")</f>
        <v/>
      </c>
      <c r="F1500" s="115">
        <f>IF($U1500&lt;&gt;"",'HPDB FDT-2'!$V1508,"")</f>
        <v/>
      </c>
      <c r="G1500" s="99">
        <f>IF($U1500&lt;&gt;"","General Retail","")</f>
        <v/>
      </c>
      <c r="H1500" s="99">
        <f>IF($U1500&lt;&gt;"",'CLUSTER FDT-2'!$A$2,"")</f>
        <v/>
      </c>
      <c r="J1500" s="99">
        <f>IF($U1500&lt;&gt;"",'CLUSTER FDT-2'!$A$2,"")</f>
        <v/>
      </c>
      <c r="K1500" s="99">
        <f>IF($U1500&lt;&gt;"",'CLUSTER FDT-2'!$A$2,"")</f>
        <v/>
      </c>
      <c r="L1500" s="99">
        <f>IF($U1500&lt;&gt;"",'HPDB FDT-2'!$AA1508,"")</f>
        <v/>
      </c>
      <c r="M1500" s="99">
        <f>IF($U1500&lt;&gt;"",'HPDB FDT-2'!$AB1508,"")</f>
        <v/>
      </c>
      <c r="N1500" s="113">
        <f>IF($U1500&lt;&gt;"",'HPDB FDT-2'!$AC1508,"")</f>
        <v/>
      </c>
      <c r="O1500" s="99">
        <f>IF('HPDB FDT-2'!$AD1508="","",'HPDB FDT-2'!$AD1508)</f>
        <v/>
      </c>
      <c r="T1500" s="99">
        <f>IF('HPDB FDT-2'!$AI1508="","",'HPDB FDT-2'!$AI1508)</f>
        <v/>
      </c>
      <c r="U1500" s="99">
        <f>IF('HPDB FDT-2'!$AJ1508="","",'HPDB FDT-2'!$AJ1508)</f>
        <v/>
      </c>
      <c r="V1500" s="113">
        <f>IF($U1500&lt;&gt;"","Single Dwelling Unit","")</f>
        <v/>
      </c>
      <c r="AB1500" s="113">
        <f>IF($U1500&lt;&gt;"","RFS","")</f>
        <v/>
      </c>
      <c r="AC1500" s="120">
        <f>IF($U1500&lt;&gt;"",'HPDB FDT-2'!$Q$3,"")</f>
        <v/>
      </c>
      <c r="AD1500" s="112">
        <f>IF($U1500&lt;&gt;"",'HPDB FDT-2'!$Q$4,"")</f>
        <v/>
      </c>
      <c r="AE1500" s="99">
        <f>IF($U1500&lt;&gt;"",'HPDB FDT-2'!$C$6,"")</f>
        <v/>
      </c>
      <c r="AF1500" s="120">
        <f>IF($U1500&lt;&gt;"",'HPDB FDT-2'!$AT1508,"")</f>
        <v/>
      </c>
      <c r="AG1500" s="100">
        <f>IF($A1500&lt;&gt;"",'CLUSTER FDT-2'!$H$2,"")</f>
        <v/>
      </c>
      <c r="AH1500" s="99">
        <f>IF('HPDB FDT-2'!$AV1508="","",'HPDB FDT-2'!$AV1508)</f>
        <v/>
      </c>
      <c r="AI1500" s="99">
        <f>IF('HPDB FDT-2'!$AW1508="","",'HPDB FDT-2'!$AW1508)</f>
        <v/>
      </c>
      <c r="AK1500" s="113">
        <f>IF($U1500&lt;&gt;"",'HPDB FDT-2'!$AX1508,"")</f>
        <v/>
      </c>
      <c r="AL1500" s="113">
        <f>IF($U1500&lt;&gt;"",'HPDB FDT-2'!$AY1508,"")</f>
        <v/>
      </c>
      <c r="AM1500" s="113">
        <f>IF($U1500&lt;&gt;"",'HPDB FDT-2'!$AZ1508,"")</f>
        <v/>
      </c>
      <c r="AN1500" s="113">
        <f>IF($U1500&lt;&gt;"",'HPDB FDT-2'!$BA1508,"")</f>
        <v/>
      </c>
      <c r="AO1500" s="113">
        <f>IF($U1500&lt;&gt;"",'HPDB FDT-2'!$BB1508,"")</f>
        <v/>
      </c>
      <c r="AP1500" s="113">
        <f>IF($U1500&lt;&gt;"","RFS","")</f>
        <v/>
      </c>
      <c r="AR1500" s="113">
        <f>IF($U1500&lt;&gt;"","31","")</f>
        <v/>
      </c>
      <c r="AS1500" s="113">
        <f>IF($U1500&lt;&gt;"","FALSE","")</f>
        <v/>
      </c>
      <c r="AT1500" s="113">
        <f>IF($U1500&lt;&gt;"","TRUE","")</f>
        <v/>
      </c>
    </row>
    <row r="1501" thickBot="1">
      <c r="A1501" s="99">
        <f>IF($U1501&lt;&gt;"",'HPDB FDT-2'!$Q1509,"")</f>
        <v/>
      </c>
      <c r="B1501" s="99">
        <f>IF($U1501&lt;&gt;"",'HPDB FDT-2'!$R1509,"")</f>
        <v/>
      </c>
      <c r="C1501" s="99">
        <f>IF($U1501&lt;&gt;"",'HPDB FDT-2'!$S1509,"")</f>
        <v/>
      </c>
      <c r="D1501" s="115">
        <f>IF($U1501&lt;&gt;"",'HPDB FDT-2'!$T1509,"")</f>
        <v/>
      </c>
      <c r="E1501" s="99">
        <f>IF($U1501&lt;&gt;"","FTTH","")</f>
        <v/>
      </c>
      <c r="F1501" s="115">
        <f>IF($U1501&lt;&gt;"",'HPDB FDT-2'!$V1509,"")</f>
        <v/>
      </c>
      <c r="G1501" s="99">
        <f>IF($U1501&lt;&gt;"","General Retail","")</f>
        <v/>
      </c>
      <c r="H1501" s="99">
        <f>IF($U1501&lt;&gt;"",'CLUSTER FDT-2'!$A$2,"")</f>
        <v/>
      </c>
      <c r="J1501" s="99">
        <f>IF($U1501&lt;&gt;"",'CLUSTER FDT-2'!$A$2,"")</f>
        <v/>
      </c>
      <c r="K1501" s="99">
        <f>IF($U1501&lt;&gt;"",'CLUSTER FDT-2'!$A$2,"")</f>
        <v/>
      </c>
      <c r="L1501" s="99">
        <f>IF($U1501&lt;&gt;"",'HPDB FDT-2'!$AA1509,"")</f>
        <v/>
      </c>
      <c r="M1501" s="99">
        <f>IF($U1501&lt;&gt;"",'HPDB FDT-2'!$AB1509,"")</f>
        <v/>
      </c>
      <c r="N1501" s="113">
        <f>IF($U1501&lt;&gt;"",'HPDB FDT-2'!$AC1509,"")</f>
        <v/>
      </c>
      <c r="O1501" s="99">
        <f>IF('HPDB FDT-2'!$AD1509="","",'HPDB FDT-2'!$AD1509)</f>
        <v/>
      </c>
      <c r="T1501" s="99">
        <f>IF('HPDB FDT-2'!$AI1509="","",'HPDB FDT-2'!$AI1509)</f>
        <v/>
      </c>
      <c r="U1501" s="99">
        <f>IF('HPDB FDT-2'!$AJ1509="","",'HPDB FDT-2'!$AJ1509)</f>
        <v/>
      </c>
      <c r="V1501" s="113">
        <f>IF($U1501&lt;&gt;"","Single Dwelling Unit","")</f>
        <v/>
      </c>
      <c r="AB1501" s="113">
        <f>IF($U1501&lt;&gt;"","RFS","")</f>
        <v/>
      </c>
      <c r="AC1501" s="120">
        <f>IF($U1501&lt;&gt;"",'HPDB FDT-2'!$Q$3,"")</f>
        <v/>
      </c>
      <c r="AD1501" s="112">
        <f>IF($U1501&lt;&gt;"",'HPDB FDT-2'!$Q$4,"")</f>
        <v/>
      </c>
      <c r="AE1501" s="99">
        <f>IF($U1501&lt;&gt;"",'HPDB FDT-2'!$C$6,"")</f>
        <v/>
      </c>
      <c r="AF1501" s="120">
        <f>IF($U1501&lt;&gt;"",'HPDB FDT-2'!$AT1509,"")</f>
        <v/>
      </c>
      <c r="AG1501" s="100">
        <f>IF($A1501&lt;&gt;"",'CLUSTER FDT-2'!$H$2,"")</f>
        <v/>
      </c>
      <c r="AH1501" s="99">
        <f>IF('HPDB FDT-2'!$AV1509="","",'HPDB FDT-2'!$AV1509)</f>
        <v/>
      </c>
      <c r="AI1501" s="99">
        <f>IF('HPDB FDT-2'!$AW1509="","",'HPDB FDT-2'!$AW1509)</f>
        <v/>
      </c>
      <c r="AK1501" s="113">
        <f>IF($U1501&lt;&gt;"",'HPDB FDT-2'!$AX1509,"")</f>
        <v/>
      </c>
      <c r="AL1501" s="113">
        <f>IF($U1501&lt;&gt;"",'HPDB FDT-2'!$AY1509,"")</f>
        <v/>
      </c>
      <c r="AM1501" s="113">
        <f>IF($U1501&lt;&gt;"",'HPDB FDT-2'!$AZ1509,"")</f>
        <v/>
      </c>
      <c r="AN1501" s="113">
        <f>IF($U1501&lt;&gt;"",'HPDB FDT-2'!$BA1509,"")</f>
        <v/>
      </c>
      <c r="AO1501" s="113">
        <f>IF($U1501&lt;&gt;"",'HPDB FDT-2'!$BB1509,"")</f>
        <v/>
      </c>
      <c r="AP1501" s="113">
        <f>IF($U1501&lt;&gt;"","RFS","")</f>
        <v/>
      </c>
      <c r="AR1501" s="113">
        <f>IF($U1501&lt;&gt;"","31","")</f>
        <v/>
      </c>
      <c r="AS1501" s="113">
        <f>IF($U1501&lt;&gt;"","FALSE","")</f>
        <v/>
      </c>
      <c r="AT1501" s="113">
        <f>IF($U1501&lt;&gt;"","TRUE","")</f>
        <v/>
      </c>
    </row>
    <row r="1502" thickBot="1">
      <c r="A1502" s="99">
        <f>IF($U1502&lt;&gt;"",'HPDB FDT-2'!$Q1510,"")</f>
        <v/>
      </c>
      <c r="B1502" s="99">
        <f>IF($U1502&lt;&gt;"",'HPDB FDT-2'!$R1510,"")</f>
        <v/>
      </c>
      <c r="C1502" s="99">
        <f>IF($U1502&lt;&gt;"",'HPDB FDT-2'!$S1510,"")</f>
        <v/>
      </c>
      <c r="D1502" s="115">
        <f>IF($U1502&lt;&gt;"",'HPDB FDT-2'!$T1510,"")</f>
        <v/>
      </c>
      <c r="E1502" s="99">
        <f>IF($U1502&lt;&gt;"","FTTH","")</f>
        <v/>
      </c>
      <c r="F1502" s="115">
        <f>IF($U1502&lt;&gt;"",'HPDB FDT-2'!$V1510,"")</f>
        <v/>
      </c>
      <c r="G1502" s="99">
        <f>IF($U1502&lt;&gt;"","General Retail","")</f>
        <v/>
      </c>
      <c r="H1502" s="99">
        <f>IF($U1502&lt;&gt;"",'CLUSTER FDT-2'!$A$2,"")</f>
        <v/>
      </c>
      <c r="J1502" s="99">
        <f>IF($U1502&lt;&gt;"",'CLUSTER FDT-2'!$A$2,"")</f>
        <v/>
      </c>
      <c r="K1502" s="99">
        <f>IF($U1502&lt;&gt;"",'CLUSTER FDT-2'!$A$2,"")</f>
        <v/>
      </c>
      <c r="L1502" s="99">
        <f>IF($U1502&lt;&gt;"",'HPDB FDT-2'!$AA1510,"")</f>
        <v/>
      </c>
      <c r="M1502" s="99">
        <f>IF($U1502&lt;&gt;"",'HPDB FDT-2'!$AB1510,"")</f>
        <v/>
      </c>
      <c r="N1502" s="113">
        <f>IF($U1502&lt;&gt;"",'HPDB FDT-2'!$AC1510,"")</f>
        <v/>
      </c>
      <c r="O1502" s="99">
        <f>IF('HPDB FDT-2'!$AD1510="","",'HPDB FDT-2'!$AD1510)</f>
        <v/>
      </c>
      <c r="T1502" s="99">
        <f>IF('HPDB FDT-2'!$AI1510="","",'HPDB FDT-2'!$AI1510)</f>
        <v/>
      </c>
      <c r="U1502" s="99">
        <f>IF('HPDB FDT-2'!$AJ1510="","",'HPDB FDT-2'!$AJ1510)</f>
        <v/>
      </c>
      <c r="V1502" s="113">
        <f>IF($U1502&lt;&gt;"","Single Dwelling Unit","")</f>
        <v/>
      </c>
      <c r="AB1502" s="113">
        <f>IF($U1502&lt;&gt;"","RFS","")</f>
        <v/>
      </c>
      <c r="AC1502" s="120">
        <f>IF($U1502&lt;&gt;"",'HPDB FDT-2'!$Q$3,"")</f>
        <v/>
      </c>
      <c r="AD1502" s="112">
        <f>IF($U1502&lt;&gt;"",'HPDB FDT-2'!$Q$4,"")</f>
        <v/>
      </c>
      <c r="AE1502" s="99">
        <f>IF($U1502&lt;&gt;"",'HPDB FDT-2'!$C$6,"")</f>
        <v/>
      </c>
      <c r="AF1502" s="120">
        <f>IF($U1502&lt;&gt;"",'HPDB FDT-2'!$AT1510,"")</f>
        <v/>
      </c>
      <c r="AG1502" s="100">
        <f>IF($A1502&lt;&gt;"",'CLUSTER FDT-2'!$H$2,"")</f>
        <v/>
      </c>
      <c r="AH1502" s="99">
        <f>IF('HPDB FDT-2'!$AV1510="","",'HPDB FDT-2'!$AV1510)</f>
        <v/>
      </c>
      <c r="AI1502" s="99">
        <f>IF('HPDB FDT-2'!$AW1510="","",'HPDB FDT-2'!$AW1510)</f>
        <v/>
      </c>
      <c r="AK1502" s="113">
        <f>IF($U1502&lt;&gt;"",'HPDB FDT-2'!$AX1510,"")</f>
        <v/>
      </c>
      <c r="AL1502" s="113">
        <f>IF($U1502&lt;&gt;"",'HPDB FDT-2'!$AY1510,"")</f>
        <v/>
      </c>
      <c r="AM1502" s="113">
        <f>IF($U1502&lt;&gt;"",'HPDB FDT-2'!$AZ1510,"")</f>
        <v/>
      </c>
      <c r="AN1502" s="113">
        <f>IF($U1502&lt;&gt;"",'HPDB FDT-2'!$BA1510,"")</f>
        <v/>
      </c>
      <c r="AO1502" s="113">
        <f>IF($U1502&lt;&gt;"",'HPDB FDT-2'!$BB1510,"")</f>
        <v/>
      </c>
      <c r="AP1502" s="113">
        <f>IF($U1502&lt;&gt;"","RFS","")</f>
        <v/>
      </c>
      <c r="AR1502" s="113">
        <f>IF($U1502&lt;&gt;"","31","")</f>
        <v/>
      </c>
      <c r="AS1502" s="113">
        <f>IF($U1502&lt;&gt;"","FALSE","")</f>
        <v/>
      </c>
      <c r="AT1502" s="113">
        <f>IF($U1502&lt;&gt;"","TRUE","")</f>
        <v/>
      </c>
    </row>
    <row r="1503" thickBot="1">
      <c r="A1503" s="99">
        <f>IF($U1503&lt;&gt;"",'HPDB FDT-2'!$Q1511,"")</f>
        <v/>
      </c>
      <c r="B1503" s="99">
        <f>IF($U1503&lt;&gt;"",'HPDB FDT-2'!$R1511,"")</f>
        <v/>
      </c>
      <c r="C1503" s="99">
        <f>IF($U1503&lt;&gt;"",'HPDB FDT-2'!$S1511,"")</f>
        <v/>
      </c>
      <c r="D1503" s="115">
        <f>IF($U1503&lt;&gt;"",'HPDB FDT-2'!$T1511,"")</f>
        <v/>
      </c>
      <c r="E1503" s="99">
        <f>IF($U1503&lt;&gt;"","FTTH","")</f>
        <v/>
      </c>
      <c r="F1503" s="115">
        <f>IF($U1503&lt;&gt;"",'HPDB FDT-2'!$V1511,"")</f>
        <v/>
      </c>
      <c r="G1503" s="99">
        <f>IF($U1503&lt;&gt;"","General Retail","")</f>
        <v/>
      </c>
      <c r="H1503" s="99">
        <f>IF($U1503&lt;&gt;"",'CLUSTER FDT-2'!$A$2,"")</f>
        <v/>
      </c>
      <c r="J1503" s="99">
        <f>IF($U1503&lt;&gt;"",'CLUSTER FDT-2'!$A$2,"")</f>
        <v/>
      </c>
      <c r="K1503" s="99">
        <f>IF($U1503&lt;&gt;"",'CLUSTER FDT-2'!$A$2,"")</f>
        <v/>
      </c>
      <c r="L1503" s="99">
        <f>IF($U1503&lt;&gt;"",'HPDB FDT-2'!$AA1511,"")</f>
        <v/>
      </c>
      <c r="M1503" s="99">
        <f>IF($U1503&lt;&gt;"",'HPDB FDT-2'!$AB1511,"")</f>
        <v/>
      </c>
      <c r="N1503" s="113">
        <f>IF($U1503&lt;&gt;"",'HPDB FDT-2'!$AC1511,"")</f>
        <v/>
      </c>
      <c r="O1503" s="99">
        <f>IF('HPDB FDT-2'!$AD1511="","",'HPDB FDT-2'!$AD1511)</f>
        <v/>
      </c>
      <c r="T1503" s="99">
        <f>IF('HPDB FDT-2'!$AI1511="","",'HPDB FDT-2'!$AI1511)</f>
        <v/>
      </c>
      <c r="U1503" s="99">
        <f>IF('HPDB FDT-2'!$AJ1511="","",'HPDB FDT-2'!$AJ1511)</f>
        <v/>
      </c>
      <c r="V1503" s="113">
        <f>IF($U1503&lt;&gt;"","Single Dwelling Unit","")</f>
        <v/>
      </c>
      <c r="AB1503" s="113">
        <f>IF($U1503&lt;&gt;"","RFS","")</f>
        <v/>
      </c>
      <c r="AC1503" s="120">
        <f>IF($U1503&lt;&gt;"",'HPDB FDT-2'!$Q$3,"")</f>
        <v/>
      </c>
      <c r="AD1503" s="112">
        <f>IF($U1503&lt;&gt;"",'HPDB FDT-2'!$Q$4,"")</f>
        <v/>
      </c>
      <c r="AE1503" s="99">
        <f>IF($U1503&lt;&gt;"",'HPDB FDT-2'!$C$6,"")</f>
        <v/>
      </c>
      <c r="AF1503" s="120">
        <f>IF($U1503&lt;&gt;"",'HPDB FDT-2'!$AT1511,"")</f>
        <v/>
      </c>
      <c r="AG1503" s="100">
        <f>IF($A1503&lt;&gt;"",'CLUSTER FDT-2'!$H$2,"")</f>
        <v/>
      </c>
      <c r="AH1503" s="99">
        <f>IF('HPDB FDT-2'!$AV1511="","",'HPDB FDT-2'!$AV1511)</f>
        <v/>
      </c>
      <c r="AI1503" s="99">
        <f>IF('HPDB FDT-2'!$AW1511="","",'HPDB FDT-2'!$AW1511)</f>
        <v/>
      </c>
      <c r="AK1503" s="113">
        <f>IF($U1503&lt;&gt;"",'HPDB FDT-2'!$AX1511,"")</f>
        <v/>
      </c>
      <c r="AL1503" s="113">
        <f>IF($U1503&lt;&gt;"",'HPDB FDT-2'!$AY1511,"")</f>
        <v/>
      </c>
      <c r="AM1503" s="113">
        <f>IF($U1503&lt;&gt;"",'HPDB FDT-2'!$AZ1511,"")</f>
        <v/>
      </c>
      <c r="AN1503" s="113">
        <f>IF($U1503&lt;&gt;"",'HPDB FDT-2'!$BA1511,"")</f>
        <v/>
      </c>
      <c r="AO1503" s="113">
        <f>IF($U1503&lt;&gt;"",'HPDB FDT-2'!$BB1511,"")</f>
        <v/>
      </c>
      <c r="AP1503" s="113">
        <f>IF($U1503&lt;&gt;"","RFS","")</f>
        <v/>
      </c>
      <c r="AR1503" s="113">
        <f>IF($U1503&lt;&gt;"","31","")</f>
        <v/>
      </c>
      <c r="AS1503" s="113">
        <f>IF($U1503&lt;&gt;"","FALSE","")</f>
        <v/>
      </c>
      <c r="AT1503" s="113">
        <f>IF($U1503&lt;&gt;"","TRUE","")</f>
        <v/>
      </c>
    </row>
    <row r="1504" thickBot="1">
      <c r="A1504" s="99">
        <f>IF($U1504&lt;&gt;"",'HPDB FDT-2'!$Q1512,"")</f>
        <v/>
      </c>
      <c r="B1504" s="99">
        <f>IF($U1504&lt;&gt;"",'HPDB FDT-2'!$R1512,"")</f>
        <v/>
      </c>
      <c r="C1504" s="99">
        <f>IF($U1504&lt;&gt;"",'HPDB FDT-2'!$S1512,"")</f>
        <v/>
      </c>
      <c r="D1504" s="115">
        <f>IF($U1504&lt;&gt;"",'HPDB FDT-2'!$T1512,"")</f>
        <v/>
      </c>
      <c r="E1504" s="99">
        <f>IF($U1504&lt;&gt;"","FTTH","")</f>
        <v/>
      </c>
      <c r="F1504" s="115">
        <f>IF($U1504&lt;&gt;"",'HPDB FDT-2'!$V1512,"")</f>
        <v/>
      </c>
      <c r="G1504" s="99">
        <f>IF($U1504&lt;&gt;"","General Retail","")</f>
        <v/>
      </c>
      <c r="H1504" s="99">
        <f>IF($U1504&lt;&gt;"",'CLUSTER FDT-2'!$A$2,"")</f>
        <v/>
      </c>
      <c r="J1504" s="99">
        <f>IF($U1504&lt;&gt;"",'CLUSTER FDT-2'!$A$2,"")</f>
        <v/>
      </c>
      <c r="K1504" s="99">
        <f>IF($U1504&lt;&gt;"",'CLUSTER FDT-2'!$A$2,"")</f>
        <v/>
      </c>
      <c r="L1504" s="99">
        <f>IF($U1504&lt;&gt;"",'HPDB FDT-2'!$AA1512,"")</f>
        <v/>
      </c>
      <c r="M1504" s="99">
        <f>IF($U1504&lt;&gt;"",'HPDB FDT-2'!$AB1512,"")</f>
        <v/>
      </c>
      <c r="N1504" s="113">
        <f>IF($U1504&lt;&gt;"",'HPDB FDT-2'!$AC1512,"")</f>
        <v/>
      </c>
      <c r="O1504" s="99">
        <f>IF('HPDB FDT-2'!$AD1512="","",'HPDB FDT-2'!$AD1512)</f>
        <v/>
      </c>
      <c r="T1504" s="99">
        <f>IF('HPDB FDT-2'!$AI1512="","",'HPDB FDT-2'!$AI1512)</f>
        <v/>
      </c>
      <c r="U1504" s="99">
        <f>IF('HPDB FDT-2'!$AJ1512="","",'HPDB FDT-2'!$AJ1512)</f>
        <v/>
      </c>
      <c r="V1504" s="113">
        <f>IF($U1504&lt;&gt;"","Single Dwelling Unit","")</f>
        <v/>
      </c>
      <c r="AB1504" s="113">
        <f>IF($U1504&lt;&gt;"","RFS","")</f>
        <v/>
      </c>
      <c r="AC1504" s="120">
        <f>IF($U1504&lt;&gt;"",'HPDB FDT-2'!$Q$3,"")</f>
        <v/>
      </c>
      <c r="AD1504" s="112">
        <f>IF($U1504&lt;&gt;"",'HPDB FDT-2'!$Q$4,"")</f>
        <v/>
      </c>
      <c r="AE1504" s="99">
        <f>IF($U1504&lt;&gt;"",'HPDB FDT-2'!$C$6,"")</f>
        <v/>
      </c>
      <c r="AF1504" s="120">
        <f>IF($U1504&lt;&gt;"",'HPDB FDT-2'!$AT1512,"")</f>
        <v/>
      </c>
      <c r="AG1504" s="100">
        <f>IF($A1504&lt;&gt;"",'CLUSTER FDT-2'!$H$2,"")</f>
        <v/>
      </c>
      <c r="AH1504" s="99">
        <f>IF('HPDB FDT-2'!$AV1512="","",'HPDB FDT-2'!$AV1512)</f>
        <v/>
      </c>
      <c r="AI1504" s="99">
        <f>IF('HPDB FDT-2'!$AW1512="","",'HPDB FDT-2'!$AW1512)</f>
        <v/>
      </c>
      <c r="AK1504" s="113">
        <f>IF($U1504&lt;&gt;"",'HPDB FDT-2'!$AX1512,"")</f>
        <v/>
      </c>
      <c r="AL1504" s="113">
        <f>IF($U1504&lt;&gt;"",'HPDB FDT-2'!$AY1512,"")</f>
        <v/>
      </c>
      <c r="AM1504" s="113">
        <f>IF($U1504&lt;&gt;"",'HPDB FDT-2'!$AZ1512,"")</f>
        <v/>
      </c>
      <c r="AN1504" s="113">
        <f>IF($U1504&lt;&gt;"",'HPDB FDT-2'!$BA1512,"")</f>
        <v/>
      </c>
      <c r="AO1504" s="113">
        <f>IF($U1504&lt;&gt;"",'HPDB FDT-2'!$BB1512,"")</f>
        <v/>
      </c>
      <c r="AP1504" s="113">
        <f>IF($U1504&lt;&gt;"","RFS","")</f>
        <v/>
      </c>
      <c r="AR1504" s="113">
        <f>IF($U1504&lt;&gt;"","31","")</f>
        <v/>
      </c>
      <c r="AS1504" s="113">
        <f>IF($U1504&lt;&gt;"","FALSE","")</f>
        <v/>
      </c>
      <c r="AT1504" s="113">
        <f>IF($U1504&lt;&gt;"","TRUE","")</f>
        <v/>
      </c>
    </row>
    <row r="1505" thickBot="1">
      <c r="A1505" s="99">
        <f>IF($U1505&lt;&gt;"",'HPDB FDT-2'!$Q1513,"")</f>
        <v/>
      </c>
      <c r="B1505" s="99">
        <f>IF($U1505&lt;&gt;"",'HPDB FDT-2'!$R1513,"")</f>
        <v/>
      </c>
      <c r="C1505" s="99">
        <f>IF($U1505&lt;&gt;"",'HPDB FDT-2'!$S1513,"")</f>
        <v/>
      </c>
      <c r="D1505" s="115">
        <f>IF($U1505&lt;&gt;"",'HPDB FDT-2'!$T1513,"")</f>
        <v/>
      </c>
      <c r="E1505" s="99">
        <f>IF($U1505&lt;&gt;"","FTTH","")</f>
        <v/>
      </c>
      <c r="F1505" s="115">
        <f>IF($U1505&lt;&gt;"",'HPDB FDT-2'!$V1513,"")</f>
        <v/>
      </c>
      <c r="G1505" s="99">
        <f>IF($U1505&lt;&gt;"","General Retail","")</f>
        <v/>
      </c>
      <c r="H1505" s="99">
        <f>IF($U1505&lt;&gt;"",'CLUSTER FDT-2'!$A$2,"")</f>
        <v/>
      </c>
      <c r="J1505" s="99">
        <f>IF($U1505&lt;&gt;"",'CLUSTER FDT-2'!$A$2,"")</f>
        <v/>
      </c>
      <c r="K1505" s="99">
        <f>IF($U1505&lt;&gt;"",'CLUSTER FDT-2'!$A$2,"")</f>
        <v/>
      </c>
      <c r="L1505" s="99">
        <f>IF($U1505&lt;&gt;"",'HPDB FDT-2'!$AA1513,"")</f>
        <v/>
      </c>
      <c r="M1505" s="99">
        <f>IF($U1505&lt;&gt;"",'HPDB FDT-2'!$AB1513,"")</f>
        <v/>
      </c>
      <c r="N1505" s="113">
        <f>IF($U1505&lt;&gt;"",'HPDB FDT-2'!$AC1513,"")</f>
        <v/>
      </c>
      <c r="O1505" s="99">
        <f>IF('HPDB FDT-2'!$AD1513="","",'HPDB FDT-2'!$AD1513)</f>
        <v/>
      </c>
      <c r="T1505" s="99">
        <f>IF('HPDB FDT-2'!$AI1513="","",'HPDB FDT-2'!$AI1513)</f>
        <v/>
      </c>
      <c r="U1505" s="99">
        <f>IF('HPDB FDT-2'!$AJ1513="","",'HPDB FDT-2'!$AJ1513)</f>
        <v/>
      </c>
      <c r="V1505" s="113">
        <f>IF($U1505&lt;&gt;"","Single Dwelling Unit","")</f>
        <v/>
      </c>
      <c r="AB1505" s="113">
        <f>IF($U1505&lt;&gt;"","RFS","")</f>
        <v/>
      </c>
      <c r="AC1505" s="120">
        <f>IF($U1505&lt;&gt;"",'HPDB FDT-2'!$Q$3,"")</f>
        <v/>
      </c>
      <c r="AD1505" s="112">
        <f>IF($U1505&lt;&gt;"",'HPDB FDT-2'!$Q$4,"")</f>
        <v/>
      </c>
      <c r="AE1505" s="99">
        <f>IF($U1505&lt;&gt;"",'HPDB FDT-2'!$C$6,"")</f>
        <v/>
      </c>
      <c r="AF1505" s="120">
        <f>IF($U1505&lt;&gt;"",'HPDB FDT-2'!$AT1513,"")</f>
        <v/>
      </c>
      <c r="AG1505" s="100">
        <f>IF($A1505&lt;&gt;"",'CLUSTER FDT-2'!$H$2,"")</f>
        <v/>
      </c>
      <c r="AH1505" s="99">
        <f>IF('HPDB FDT-2'!$AV1513="","",'HPDB FDT-2'!$AV1513)</f>
        <v/>
      </c>
      <c r="AI1505" s="99">
        <f>IF('HPDB FDT-2'!$AW1513="","",'HPDB FDT-2'!$AW1513)</f>
        <v/>
      </c>
      <c r="AK1505" s="113">
        <f>IF($U1505&lt;&gt;"",'HPDB FDT-2'!$AX1513,"")</f>
        <v/>
      </c>
      <c r="AL1505" s="113">
        <f>IF($U1505&lt;&gt;"",'HPDB FDT-2'!$AY1513,"")</f>
        <v/>
      </c>
      <c r="AM1505" s="113">
        <f>IF($U1505&lt;&gt;"",'HPDB FDT-2'!$AZ1513,"")</f>
        <v/>
      </c>
      <c r="AN1505" s="113">
        <f>IF($U1505&lt;&gt;"",'HPDB FDT-2'!$BA1513,"")</f>
        <v/>
      </c>
      <c r="AO1505" s="113">
        <f>IF($U1505&lt;&gt;"",'HPDB FDT-2'!$BB1513,"")</f>
        <v/>
      </c>
      <c r="AP1505" s="113">
        <f>IF($U1505&lt;&gt;"","RFS","")</f>
        <v/>
      </c>
      <c r="AR1505" s="113">
        <f>IF($U1505&lt;&gt;"","31","")</f>
        <v/>
      </c>
      <c r="AS1505" s="113">
        <f>IF($U1505&lt;&gt;"","FALSE","")</f>
        <v/>
      </c>
      <c r="AT1505" s="113">
        <f>IF($U1505&lt;&gt;"","TRUE","")</f>
        <v/>
      </c>
    </row>
    <row r="1506" thickBot="1">
      <c r="A1506" s="99">
        <f>IF($U1506&lt;&gt;"",'HPDB FDT-2'!$Q1514,"")</f>
        <v/>
      </c>
      <c r="B1506" s="99">
        <f>IF($U1506&lt;&gt;"",'HPDB FDT-2'!$R1514,"")</f>
        <v/>
      </c>
      <c r="C1506" s="99">
        <f>IF($U1506&lt;&gt;"",'HPDB FDT-2'!$S1514,"")</f>
        <v/>
      </c>
      <c r="D1506" s="115">
        <f>IF($U1506&lt;&gt;"",'HPDB FDT-2'!$T1514,"")</f>
        <v/>
      </c>
      <c r="E1506" s="99">
        <f>IF($U1506&lt;&gt;"","FTTH","")</f>
        <v/>
      </c>
      <c r="F1506" s="115">
        <f>IF($U1506&lt;&gt;"",'HPDB FDT-2'!$V1514,"")</f>
        <v/>
      </c>
      <c r="G1506" s="99">
        <f>IF($U1506&lt;&gt;"","General Retail","")</f>
        <v/>
      </c>
      <c r="H1506" s="99">
        <f>IF($U1506&lt;&gt;"",'CLUSTER FDT-2'!$A$2,"")</f>
        <v/>
      </c>
      <c r="J1506" s="99">
        <f>IF($U1506&lt;&gt;"",'CLUSTER FDT-2'!$A$2,"")</f>
        <v/>
      </c>
      <c r="K1506" s="99">
        <f>IF($U1506&lt;&gt;"",'CLUSTER FDT-2'!$A$2,"")</f>
        <v/>
      </c>
      <c r="L1506" s="99">
        <f>IF($U1506&lt;&gt;"",'HPDB FDT-2'!$AA1514,"")</f>
        <v/>
      </c>
      <c r="M1506" s="99">
        <f>IF($U1506&lt;&gt;"",'HPDB FDT-2'!$AB1514,"")</f>
        <v/>
      </c>
      <c r="N1506" s="113">
        <f>IF($U1506&lt;&gt;"",'HPDB FDT-2'!$AC1514,"")</f>
        <v/>
      </c>
      <c r="O1506" s="99">
        <f>IF('HPDB FDT-2'!$AD1514="","",'HPDB FDT-2'!$AD1514)</f>
        <v/>
      </c>
      <c r="T1506" s="99">
        <f>IF('HPDB FDT-2'!$AI1514="","",'HPDB FDT-2'!$AI1514)</f>
        <v/>
      </c>
      <c r="U1506" s="99">
        <f>IF('HPDB FDT-2'!$AJ1514="","",'HPDB FDT-2'!$AJ1514)</f>
        <v/>
      </c>
      <c r="V1506" s="113">
        <f>IF($U1506&lt;&gt;"","Single Dwelling Unit","")</f>
        <v/>
      </c>
      <c r="AB1506" s="113">
        <f>IF($U1506&lt;&gt;"","RFS","")</f>
        <v/>
      </c>
      <c r="AC1506" s="120">
        <f>IF($U1506&lt;&gt;"",'HPDB FDT-2'!$Q$3,"")</f>
        <v/>
      </c>
      <c r="AD1506" s="112">
        <f>IF($U1506&lt;&gt;"",'HPDB FDT-2'!$Q$4,"")</f>
        <v/>
      </c>
      <c r="AE1506" s="99">
        <f>IF($U1506&lt;&gt;"",'HPDB FDT-2'!$C$6,"")</f>
        <v/>
      </c>
      <c r="AF1506" s="120">
        <f>IF($U1506&lt;&gt;"",'HPDB FDT-2'!$AT1514,"")</f>
        <v/>
      </c>
      <c r="AG1506" s="100">
        <f>IF($A1506&lt;&gt;"",'CLUSTER FDT-2'!$H$2,"")</f>
        <v/>
      </c>
      <c r="AH1506" s="99">
        <f>IF('HPDB FDT-2'!$AV1514="","",'HPDB FDT-2'!$AV1514)</f>
        <v/>
      </c>
      <c r="AI1506" s="99">
        <f>IF('HPDB FDT-2'!$AW1514="","",'HPDB FDT-2'!$AW1514)</f>
        <v/>
      </c>
      <c r="AK1506" s="113">
        <f>IF($U1506&lt;&gt;"",'HPDB FDT-2'!$AX1514,"")</f>
        <v/>
      </c>
      <c r="AL1506" s="113">
        <f>IF($U1506&lt;&gt;"",'HPDB FDT-2'!$AY1514,"")</f>
        <v/>
      </c>
      <c r="AM1506" s="113">
        <f>IF($U1506&lt;&gt;"",'HPDB FDT-2'!$AZ1514,"")</f>
        <v/>
      </c>
      <c r="AN1506" s="113">
        <f>IF($U1506&lt;&gt;"",'HPDB FDT-2'!$BA1514,"")</f>
        <v/>
      </c>
      <c r="AO1506" s="113">
        <f>IF($U1506&lt;&gt;"",'HPDB FDT-2'!$BB1514,"")</f>
        <v/>
      </c>
      <c r="AP1506" s="113">
        <f>IF($U1506&lt;&gt;"","RFS","")</f>
        <v/>
      </c>
      <c r="AR1506" s="113">
        <f>IF($U1506&lt;&gt;"","31","")</f>
        <v/>
      </c>
      <c r="AS1506" s="113">
        <f>IF($U1506&lt;&gt;"","FALSE","")</f>
        <v/>
      </c>
      <c r="AT1506" s="113">
        <f>IF($U1506&lt;&gt;"","TRUE","")</f>
        <v/>
      </c>
    </row>
    <row r="1507" thickBot="1">
      <c r="A1507" s="99">
        <f>IF($U1507&lt;&gt;"",'HPDB FDT-2'!$Q1515,"")</f>
        <v/>
      </c>
      <c r="B1507" s="99">
        <f>IF($U1507&lt;&gt;"",'HPDB FDT-2'!$R1515,"")</f>
        <v/>
      </c>
      <c r="C1507" s="99">
        <f>IF($U1507&lt;&gt;"",'HPDB FDT-2'!$S1515,"")</f>
        <v/>
      </c>
      <c r="D1507" s="115">
        <f>IF($U1507&lt;&gt;"",'HPDB FDT-2'!$T1515,"")</f>
        <v/>
      </c>
      <c r="E1507" s="99">
        <f>IF($U1507&lt;&gt;"","FTTH","")</f>
        <v/>
      </c>
      <c r="F1507" s="115">
        <f>IF($U1507&lt;&gt;"",'HPDB FDT-2'!$V1515,"")</f>
        <v/>
      </c>
      <c r="G1507" s="99">
        <f>IF($U1507&lt;&gt;"","General Retail","")</f>
        <v/>
      </c>
      <c r="H1507" s="99">
        <f>IF($U1507&lt;&gt;"",'CLUSTER FDT-2'!$A$2,"")</f>
        <v/>
      </c>
      <c r="J1507" s="99">
        <f>IF($U1507&lt;&gt;"",'CLUSTER FDT-2'!$A$2,"")</f>
        <v/>
      </c>
      <c r="K1507" s="99">
        <f>IF($U1507&lt;&gt;"",'CLUSTER FDT-2'!$A$2,"")</f>
        <v/>
      </c>
      <c r="L1507" s="99">
        <f>IF($U1507&lt;&gt;"",'HPDB FDT-2'!$AA1515,"")</f>
        <v/>
      </c>
      <c r="M1507" s="99">
        <f>IF($U1507&lt;&gt;"",'HPDB FDT-2'!$AB1515,"")</f>
        <v/>
      </c>
      <c r="N1507" s="113">
        <f>IF($U1507&lt;&gt;"",'HPDB FDT-2'!$AC1515,"")</f>
        <v/>
      </c>
      <c r="O1507" s="99">
        <f>IF('HPDB FDT-2'!$AD1515="","",'HPDB FDT-2'!$AD1515)</f>
        <v/>
      </c>
      <c r="T1507" s="99">
        <f>IF('HPDB FDT-2'!$AI1515="","",'HPDB FDT-2'!$AI1515)</f>
        <v/>
      </c>
      <c r="U1507" s="99">
        <f>IF('HPDB FDT-2'!$AJ1515="","",'HPDB FDT-2'!$AJ1515)</f>
        <v/>
      </c>
      <c r="V1507" s="113">
        <f>IF($U1507&lt;&gt;"","Single Dwelling Unit","")</f>
        <v/>
      </c>
      <c r="AB1507" s="113">
        <f>IF($U1507&lt;&gt;"","RFS","")</f>
        <v/>
      </c>
      <c r="AC1507" s="120">
        <f>IF($U1507&lt;&gt;"",'HPDB FDT-2'!$Q$3,"")</f>
        <v/>
      </c>
      <c r="AD1507" s="112">
        <f>IF($U1507&lt;&gt;"",'HPDB FDT-2'!$Q$4,"")</f>
        <v/>
      </c>
      <c r="AE1507" s="99">
        <f>IF($U1507&lt;&gt;"",'HPDB FDT-2'!$C$6,"")</f>
        <v/>
      </c>
      <c r="AF1507" s="120">
        <f>IF($U1507&lt;&gt;"",'HPDB FDT-2'!$AT1515,"")</f>
        <v/>
      </c>
      <c r="AG1507" s="100">
        <f>IF($A1507&lt;&gt;"",'CLUSTER FDT-2'!$H$2,"")</f>
        <v/>
      </c>
      <c r="AH1507" s="99">
        <f>IF('HPDB FDT-2'!$AV1515="","",'HPDB FDT-2'!$AV1515)</f>
        <v/>
      </c>
      <c r="AI1507" s="99">
        <f>IF('HPDB FDT-2'!$AW1515="","",'HPDB FDT-2'!$AW1515)</f>
        <v/>
      </c>
      <c r="AK1507" s="113">
        <f>IF($U1507&lt;&gt;"",'HPDB FDT-2'!$AX1515,"")</f>
        <v/>
      </c>
      <c r="AL1507" s="113">
        <f>IF($U1507&lt;&gt;"",'HPDB FDT-2'!$AY1515,"")</f>
        <v/>
      </c>
      <c r="AM1507" s="113">
        <f>IF($U1507&lt;&gt;"",'HPDB FDT-2'!$AZ1515,"")</f>
        <v/>
      </c>
      <c r="AN1507" s="113">
        <f>IF($U1507&lt;&gt;"",'HPDB FDT-2'!$BA1515,"")</f>
        <v/>
      </c>
      <c r="AO1507" s="113">
        <f>IF($U1507&lt;&gt;"",'HPDB FDT-2'!$BB1515,"")</f>
        <v/>
      </c>
      <c r="AP1507" s="113">
        <f>IF($U1507&lt;&gt;"","RFS","")</f>
        <v/>
      </c>
      <c r="AR1507" s="113">
        <f>IF($U1507&lt;&gt;"","31","")</f>
        <v/>
      </c>
      <c r="AS1507" s="113">
        <f>IF($U1507&lt;&gt;"","FALSE","")</f>
        <v/>
      </c>
      <c r="AT1507" s="113">
        <f>IF($U1507&lt;&gt;"","TRUE","")</f>
        <v/>
      </c>
    </row>
    <row r="1508" thickBot="1">
      <c r="A1508" s="99">
        <f>IF($U1508&lt;&gt;"",'HPDB FDT-2'!$Q1516,"")</f>
        <v/>
      </c>
      <c r="B1508" s="99">
        <f>IF($U1508&lt;&gt;"",'HPDB FDT-2'!$R1516,"")</f>
        <v/>
      </c>
      <c r="C1508" s="99">
        <f>IF($U1508&lt;&gt;"",'HPDB FDT-2'!$S1516,"")</f>
        <v/>
      </c>
      <c r="D1508" s="115">
        <f>IF($U1508&lt;&gt;"",'HPDB FDT-2'!$T1516,"")</f>
        <v/>
      </c>
      <c r="E1508" s="99">
        <f>IF($U1508&lt;&gt;"","FTTH","")</f>
        <v/>
      </c>
      <c r="F1508" s="115">
        <f>IF($U1508&lt;&gt;"",'HPDB FDT-2'!$V1516,"")</f>
        <v/>
      </c>
      <c r="G1508" s="99">
        <f>IF($U1508&lt;&gt;"","General Retail","")</f>
        <v/>
      </c>
      <c r="H1508" s="99">
        <f>IF($U1508&lt;&gt;"",'CLUSTER FDT-2'!$A$2,"")</f>
        <v/>
      </c>
      <c r="J1508" s="99">
        <f>IF($U1508&lt;&gt;"",'CLUSTER FDT-2'!$A$2,"")</f>
        <v/>
      </c>
      <c r="K1508" s="99">
        <f>IF($U1508&lt;&gt;"",'CLUSTER FDT-2'!$A$2,"")</f>
        <v/>
      </c>
      <c r="L1508" s="99">
        <f>IF($U1508&lt;&gt;"",'HPDB FDT-2'!$AA1516,"")</f>
        <v/>
      </c>
      <c r="M1508" s="99">
        <f>IF($U1508&lt;&gt;"",'HPDB FDT-2'!$AB1516,"")</f>
        <v/>
      </c>
      <c r="N1508" s="113">
        <f>IF($U1508&lt;&gt;"",'HPDB FDT-2'!$AC1516,"")</f>
        <v/>
      </c>
      <c r="O1508" s="99">
        <f>IF('HPDB FDT-2'!$AD1516="","",'HPDB FDT-2'!$AD1516)</f>
        <v/>
      </c>
      <c r="T1508" s="99">
        <f>IF('HPDB FDT-2'!$AI1516="","",'HPDB FDT-2'!$AI1516)</f>
        <v/>
      </c>
      <c r="U1508" s="99">
        <f>IF('HPDB FDT-2'!$AJ1516="","",'HPDB FDT-2'!$AJ1516)</f>
        <v/>
      </c>
      <c r="V1508" s="113">
        <f>IF($U1508&lt;&gt;"","Single Dwelling Unit","")</f>
        <v/>
      </c>
      <c r="AB1508" s="113">
        <f>IF($U1508&lt;&gt;"","RFS","")</f>
        <v/>
      </c>
      <c r="AC1508" s="120">
        <f>IF($U1508&lt;&gt;"",'HPDB FDT-2'!$Q$3,"")</f>
        <v/>
      </c>
      <c r="AD1508" s="112">
        <f>IF($U1508&lt;&gt;"",'HPDB FDT-2'!$Q$4,"")</f>
        <v/>
      </c>
      <c r="AE1508" s="99">
        <f>IF($U1508&lt;&gt;"",'HPDB FDT-2'!$C$6,"")</f>
        <v/>
      </c>
      <c r="AF1508" s="120">
        <f>IF($U1508&lt;&gt;"",'HPDB FDT-2'!$AT1516,"")</f>
        <v/>
      </c>
      <c r="AG1508" s="100">
        <f>IF($A1508&lt;&gt;"",'CLUSTER FDT-2'!$H$2,"")</f>
        <v/>
      </c>
      <c r="AH1508" s="99">
        <f>IF('HPDB FDT-2'!$AV1516="","",'HPDB FDT-2'!$AV1516)</f>
        <v/>
      </c>
      <c r="AI1508" s="99">
        <f>IF('HPDB FDT-2'!$AW1516="","",'HPDB FDT-2'!$AW1516)</f>
        <v/>
      </c>
      <c r="AK1508" s="113">
        <f>IF($U1508&lt;&gt;"",'HPDB FDT-2'!$AX1516,"")</f>
        <v/>
      </c>
      <c r="AL1508" s="113">
        <f>IF($U1508&lt;&gt;"",'HPDB FDT-2'!$AY1516,"")</f>
        <v/>
      </c>
      <c r="AM1508" s="113">
        <f>IF($U1508&lt;&gt;"",'HPDB FDT-2'!$AZ1516,"")</f>
        <v/>
      </c>
      <c r="AN1508" s="113">
        <f>IF($U1508&lt;&gt;"",'HPDB FDT-2'!$BA1516,"")</f>
        <v/>
      </c>
      <c r="AO1508" s="113">
        <f>IF($U1508&lt;&gt;"",'HPDB FDT-2'!$BB1516,"")</f>
        <v/>
      </c>
      <c r="AP1508" s="113">
        <f>IF($U1508&lt;&gt;"","RFS","")</f>
        <v/>
      </c>
      <c r="AR1508" s="113">
        <f>IF($U1508&lt;&gt;"","31","")</f>
        <v/>
      </c>
      <c r="AS1508" s="113">
        <f>IF($U1508&lt;&gt;"","FALSE","")</f>
        <v/>
      </c>
      <c r="AT1508" s="113">
        <f>IF($U1508&lt;&gt;"","TRUE","")</f>
        <v/>
      </c>
    </row>
    <row r="1509" thickBot="1">
      <c r="A1509" s="99">
        <f>IF($U1509&lt;&gt;"",'HPDB FDT-2'!$Q1517,"")</f>
        <v/>
      </c>
      <c r="B1509" s="99">
        <f>IF($U1509&lt;&gt;"",'HPDB FDT-2'!$R1517,"")</f>
        <v/>
      </c>
      <c r="C1509" s="99">
        <f>IF($U1509&lt;&gt;"",'HPDB FDT-2'!$S1517,"")</f>
        <v/>
      </c>
      <c r="D1509" s="115">
        <f>IF($U1509&lt;&gt;"",'HPDB FDT-2'!$T1517,"")</f>
        <v/>
      </c>
      <c r="E1509" s="99">
        <f>IF($U1509&lt;&gt;"","FTTH","")</f>
        <v/>
      </c>
      <c r="F1509" s="115">
        <f>IF($U1509&lt;&gt;"",'HPDB FDT-2'!$V1517,"")</f>
        <v/>
      </c>
      <c r="G1509" s="99">
        <f>IF($U1509&lt;&gt;"","General Retail","")</f>
        <v/>
      </c>
      <c r="H1509" s="99">
        <f>IF($U1509&lt;&gt;"",'CLUSTER FDT-2'!$A$2,"")</f>
        <v/>
      </c>
      <c r="J1509" s="99">
        <f>IF($U1509&lt;&gt;"",'CLUSTER FDT-2'!$A$2,"")</f>
        <v/>
      </c>
      <c r="K1509" s="99">
        <f>IF($U1509&lt;&gt;"",'CLUSTER FDT-2'!$A$2,"")</f>
        <v/>
      </c>
      <c r="L1509" s="99">
        <f>IF($U1509&lt;&gt;"",'HPDB FDT-2'!$AA1517,"")</f>
        <v/>
      </c>
      <c r="M1509" s="99">
        <f>IF($U1509&lt;&gt;"",'HPDB FDT-2'!$AB1517,"")</f>
        <v/>
      </c>
      <c r="N1509" s="113">
        <f>IF($U1509&lt;&gt;"",'HPDB FDT-2'!$AC1517,"")</f>
        <v/>
      </c>
      <c r="O1509" s="99">
        <f>IF('HPDB FDT-2'!$AD1517="","",'HPDB FDT-2'!$AD1517)</f>
        <v/>
      </c>
      <c r="T1509" s="99">
        <f>IF('HPDB FDT-2'!$AI1517="","",'HPDB FDT-2'!$AI1517)</f>
        <v/>
      </c>
      <c r="U1509" s="99">
        <f>IF('HPDB FDT-2'!$AJ1517="","",'HPDB FDT-2'!$AJ1517)</f>
        <v/>
      </c>
      <c r="V1509" s="113">
        <f>IF($U1509&lt;&gt;"","Single Dwelling Unit","")</f>
        <v/>
      </c>
      <c r="AB1509" s="113">
        <f>IF($U1509&lt;&gt;"","RFS","")</f>
        <v/>
      </c>
      <c r="AC1509" s="120">
        <f>IF($U1509&lt;&gt;"",'HPDB FDT-2'!$Q$3,"")</f>
        <v/>
      </c>
      <c r="AD1509" s="112">
        <f>IF($U1509&lt;&gt;"",'HPDB FDT-2'!$Q$4,"")</f>
        <v/>
      </c>
      <c r="AE1509" s="99">
        <f>IF($U1509&lt;&gt;"",'HPDB FDT-2'!$C$6,"")</f>
        <v/>
      </c>
      <c r="AF1509" s="120">
        <f>IF($U1509&lt;&gt;"",'HPDB FDT-2'!$AT1517,"")</f>
        <v/>
      </c>
      <c r="AG1509" s="100">
        <f>IF($A1509&lt;&gt;"",'CLUSTER FDT-2'!$H$2,"")</f>
        <v/>
      </c>
      <c r="AH1509" s="99">
        <f>IF('HPDB FDT-2'!$AV1517="","",'HPDB FDT-2'!$AV1517)</f>
        <v/>
      </c>
      <c r="AI1509" s="99">
        <f>IF('HPDB FDT-2'!$AW1517="","",'HPDB FDT-2'!$AW1517)</f>
        <v/>
      </c>
      <c r="AK1509" s="113">
        <f>IF($U1509&lt;&gt;"",'HPDB FDT-2'!$AX1517,"")</f>
        <v/>
      </c>
      <c r="AL1509" s="113">
        <f>IF($U1509&lt;&gt;"",'HPDB FDT-2'!$AY1517,"")</f>
        <v/>
      </c>
      <c r="AM1509" s="113">
        <f>IF($U1509&lt;&gt;"",'HPDB FDT-2'!$AZ1517,"")</f>
        <v/>
      </c>
      <c r="AN1509" s="113">
        <f>IF($U1509&lt;&gt;"",'HPDB FDT-2'!$BA1517,"")</f>
        <v/>
      </c>
      <c r="AO1509" s="113">
        <f>IF($U1509&lt;&gt;"",'HPDB FDT-2'!$BB1517,"")</f>
        <v/>
      </c>
      <c r="AP1509" s="113">
        <f>IF($U1509&lt;&gt;"","RFS","")</f>
        <v/>
      </c>
      <c r="AR1509" s="113">
        <f>IF($U1509&lt;&gt;"","31","")</f>
        <v/>
      </c>
      <c r="AS1509" s="113">
        <f>IF($U1509&lt;&gt;"","FALSE","")</f>
        <v/>
      </c>
      <c r="AT1509" s="113">
        <f>IF($U1509&lt;&gt;"","TRUE","")</f>
        <v/>
      </c>
    </row>
    <row r="1510" thickBot="1">
      <c r="A1510" s="99">
        <f>IF($U1510&lt;&gt;"",'HPDB FDT-2'!$Q1518,"")</f>
        <v/>
      </c>
      <c r="B1510" s="99">
        <f>IF($U1510&lt;&gt;"",'HPDB FDT-2'!$R1518,"")</f>
        <v/>
      </c>
      <c r="C1510" s="99">
        <f>IF($U1510&lt;&gt;"",'HPDB FDT-2'!$S1518,"")</f>
        <v/>
      </c>
      <c r="D1510" s="115">
        <f>IF($U1510&lt;&gt;"",'HPDB FDT-2'!$T1518,"")</f>
        <v/>
      </c>
      <c r="E1510" s="99">
        <f>IF($U1510&lt;&gt;"","FTTH","")</f>
        <v/>
      </c>
      <c r="F1510" s="115">
        <f>IF($U1510&lt;&gt;"",'HPDB FDT-2'!$V1518,"")</f>
        <v/>
      </c>
      <c r="G1510" s="99">
        <f>IF($U1510&lt;&gt;"","General Retail","")</f>
        <v/>
      </c>
      <c r="H1510" s="99">
        <f>IF($U1510&lt;&gt;"",'CLUSTER FDT-2'!$A$2,"")</f>
        <v/>
      </c>
      <c r="J1510" s="99">
        <f>IF($U1510&lt;&gt;"",'CLUSTER FDT-2'!$A$2,"")</f>
        <v/>
      </c>
      <c r="K1510" s="99">
        <f>IF($U1510&lt;&gt;"",'CLUSTER FDT-2'!$A$2,"")</f>
        <v/>
      </c>
      <c r="L1510" s="99">
        <f>IF($U1510&lt;&gt;"",'HPDB FDT-2'!$AA1518,"")</f>
        <v/>
      </c>
      <c r="M1510" s="99">
        <f>IF($U1510&lt;&gt;"",'HPDB FDT-2'!$AB1518,"")</f>
        <v/>
      </c>
      <c r="N1510" s="113">
        <f>IF($U1510&lt;&gt;"",'HPDB FDT-2'!$AC1518,"")</f>
        <v/>
      </c>
      <c r="O1510" s="99">
        <f>IF('HPDB FDT-2'!$AD1518="","",'HPDB FDT-2'!$AD1518)</f>
        <v/>
      </c>
      <c r="T1510" s="99">
        <f>IF('HPDB FDT-2'!$AI1518="","",'HPDB FDT-2'!$AI1518)</f>
        <v/>
      </c>
      <c r="U1510" s="99">
        <f>IF('HPDB FDT-2'!$AJ1518="","",'HPDB FDT-2'!$AJ1518)</f>
        <v/>
      </c>
      <c r="V1510" s="113">
        <f>IF($U1510&lt;&gt;"","Single Dwelling Unit","")</f>
        <v/>
      </c>
      <c r="AB1510" s="113">
        <f>IF($U1510&lt;&gt;"","RFS","")</f>
        <v/>
      </c>
      <c r="AC1510" s="120">
        <f>IF($U1510&lt;&gt;"",'HPDB FDT-2'!$Q$3,"")</f>
        <v/>
      </c>
      <c r="AD1510" s="112">
        <f>IF($U1510&lt;&gt;"",'HPDB FDT-2'!$Q$4,"")</f>
        <v/>
      </c>
      <c r="AE1510" s="99">
        <f>IF($U1510&lt;&gt;"",'HPDB FDT-2'!$C$6,"")</f>
        <v/>
      </c>
      <c r="AF1510" s="120">
        <f>IF($U1510&lt;&gt;"",'HPDB FDT-2'!$AT1518,"")</f>
        <v/>
      </c>
      <c r="AG1510" s="100">
        <f>IF($A1510&lt;&gt;"",'CLUSTER FDT-2'!$H$2,"")</f>
        <v/>
      </c>
      <c r="AH1510" s="99">
        <f>IF('HPDB FDT-2'!$AV1518="","",'HPDB FDT-2'!$AV1518)</f>
        <v/>
      </c>
      <c r="AI1510" s="99">
        <f>IF('HPDB FDT-2'!$AW1518="","",'HPDB FDT-2'!$AW1518)</f>
        <v/>
      </c>
      <c r="AK1510" s="113">
        <f>IF($U1510&lt;&gt;"",'HPDB FDT-2'!$AX1518,"")</f>
        <v/>
      </c>
      <c r="AL1510" s="113">
        <f>IF($U1510&lt;&gt;"",'HPDB FDT-2'!$AY1518,"")</f>
        <v/>
      </c>
      <c r="AM1510" s="113">
        <f>IF($U1510&lt;&gt;"",'HPDB FDT-2'!$AZ1518,"")</f>
        <v/>
      </c>
      <c r="AN1510" s="113">
        <f>IF($U1510&lt;&gt;"",'HPDB FDT-2'!$BA1518,"")</f>
        <v/>
      </c>
      <c r="AO1510" s="113">
        <f>IF($U1510&lt;&gt;"",'HPDB FDT-2'!$BB1518,"")</f>
        <v/>
      </c>
      <c r="AP1510" s="113">
        <f>IF($U1510&lt;&gt;"","RFS","")</f>
        <v/>
      </c>
      <c r="AR1510" s="113">
        <f>IF($U1510&lt;&gt;"","31","")</f>
        <v/>
      </c>
      <c r="AS1510" s="113">
        <f>IF($U1510&lt;&gt;"","FALSE","")</f>
        <v/>
      </c>
      <c r="AT1510" s="113">
        <f>IF($U1510&lt;&gt;"","TRUE","")</f>
        <v/>
      </c>
    </row>
    <row r="1511" thickBot="1">
      <c r="A1511" s="99">
        <f>IF($U1511&lt;&gt;"",'HPDB FDT-2'!$Q1519,"")</f>
        <v/>
      </c>
      <c r="B1511" s="99">
        <f>IF($U1511&lt;&gt;"",'HPDB FDT-2'!$R1519,"")</f>
        <v/>
      </c>
      <c r="C1511" s="99">
        <f>IF($U1511&lt;&gt;"",'HPDB FDT-2'!$S1519,"")</f>
        <v/>
      </c>
      <c r="D1511" s="115">
        <f>IF($U1511&lt;&gt;"",'HPDB FDT-2'!$T1519,"")</f>
        <v/>
      </c>
      <c r="E1511" s="99">
        <f>IF($U1511&lt;&gt;"","FTTH","")</f>
        <v/>
      </c>
      <c r="F1511" s="115">
        <f>IF($U1511&lt;&gt;"",'HPDB FDT-2'!$V1519,"")</f>
        <v/>
      </c>
      <c r="G1511" s="99">
        <f>IF($U1511&lt;&gt;"","General Retail","")</f>
        <v/>
      </c>
      <c r="H1511" s="99">
        <f>IF($U1511&lt;&gt;"",'CLUSTER FDT-2'!$A$2,"")</f>
        <v/>
      </c>
      <c r="J1511" s="99">
        <f>IF($U1511&lt;&gt;"",'CLUSTER FDT-2'!$A$2,"")</f>
        <v/>
      </c>
      <c r="K1511" s="99">
        <f>IF($U1511&lt;&gt;"",'CLUSTER FDT-2'!$A$2,"")</f>
        <v/>
      </c>
      <c r="L1511" s="99">
        <f>IF($U1511&lt;&gt;"",'HPDB FDT-2'!$AA1519,"")</f>
        <v/>
      </c>
      <c r="M1511" s="99">
        <f>IF($U1511&lt;&gt;"",'HPDB FDT-2'!$AB1519,"")</f>
        <v/>
      </c>
      <c r="N1511" s="113">
        <f>IF($U1511&lt;&gt;"",'HPDB FDT-2'!$AC1519,"")</f>
        <v/>
      </c>
      <c r="O1511" s="99">
        <f>IF('HPDB FDT-2'!$AD1519="","",'HPDB FDT-2'!$AD1519)</f>
        <v/>
      </c>
      <c r="T1511" s="99">
        <f>IF('HPDB FDT-2'!$AI1519="","",'HPDB FDT-2'!$AI1519)</f>
        <v/>
      </c>
      <c r="U1511" s="99">
        <f>IF('HPDB FDT-2'!$AJ1519="","",'HPDB FDT-2'!$AJ1519)</f>
        <v/>
      </c>
      <c r="V1511" s="113">
        <f>IF($U1511&lt;&gt;"","Single Dwelling Unit","")</f>
        <v/>
      </c>
      <c r="AB1511" s="113">
        <f>IF($U1511&lt;&gt;"","RFS","")</f>
        <v/>
      </c>
      <c r="AC1511" s="120">
        <f>IF($U1511&lt;&gt;"",'HPDB FDT-2'!$Q$3,"")</f>
        <v/>
      </c>
      <c r="AD1511" s="112">
        <f>IF($U1511&lt;&gt;"",'HPDB FDT-2'!$Q$4,"")</f>
        <v/>
      </c>
      <c r="AE1511" s="99">
        <f>IF($U1511&lt;&gt;"",'HPDB FDT-2'!$C$6,"")</f>
        <v/>
      </c>
      <c r="AF1511" s="120">
        <f>IF($U1511&lt;&gt;"",'HPDB FDT-2'!$AT1519,"")</f>
        <v/>
      </c>
      <c r="AG1511" s="100">
        <f>IF($A1511&lt;&gt;"",'CLUSTER FDT-2'!$H$2,"")</f>
        <v/>
      </c>
      <c r="AH1511" s="99">
        <f>IF('HPDB FDT-2'!$AV1519="","",'HPDB FDT-2'!$AV1519)</f>
        <v/>
      </c>
      <c r="AI1511" s="99">
        <f>IF('HPDB FDT-2'!$AW1519="","",'HPDB FDT-2'!$AW1519)</f>
        <v/>
      </c>
      <c r="AK1511" s="113">
        <f>IF($U1511&lt;&gt;"",'HPDB FDT-2'!$AX1519,"")</f>
        <v/>
      </c>
      <c r="AL1511" s="113">
        <f>IF($U1511&lt;&gt;"",'HPDB FDT-2'!$AY1519,"")</f>
        <v/>
      </c>
      <c r="AM1511" s="113">
        <f>IF($U1511&lt;&gt;"",'HPDB FDT-2'!$AZ1519,"")</f>
        <v/>
      </c>
      <c r="AN1511" s="113">
        <f>IF($U1511&lt;&gt;"",'HPDB FDT-2'!$BA1519,"")</f>
        <v/>
      </c>
      <c r="AO1511" s="113">
        <f>IF($U1511&lt;&gt;"",'HPDB FDT-2'!$BB1519,"")</f>
        <v/>
      </c>
      <c r="AP1511" s="113">
        <f>IF($U1511&lt;&gt;"","RFS","")</f>
        <v/>
      </c>
      <c r="AR1511" s="113">
        <f>IF($U1511&lt;&gt;"","31","")</f>
        <v/>
      </c>
      <c r="AS1511" s="113">
        <f>IF($U1511&lt;&gt;"","FALSE","")</f>
        <v/>
      </c>
      <c r="AT1511" s="113">
        <f>IF($U1511&lt;&gt;"","TRUE","")</f>
        <v/>
      </c>
    </row>
    <row r="1512" thickBot="1">
      <c r="A1512" s="99">
        <f>IF($U1512&lt;&gt;"",'HPDB FDT-2'!$Q1520,"")</f>
        <v/>
      </c>
      <c r="B1512" s="99">
        <f>IF($U1512&lt;&gt;"",'HPDB FDT-2'!$R1520,"")</f>
        <v/>
      </c>
      <c r="C1512" s="99">
        <f>IF($U1512&lt;&gt;"",'HPDB FDT-2'!$S1520,"")</f>
        <v/>
      </c>
      <c r="D1512" s="115">
        <f>IF($U1512&lt;&gt;"",'HPDB FDT-2'!$T1520,"")</f>
        <v/>
      </c>
      <c r="E1512" s="99">
        <f>IF($U1512&lt;&gt;"","FTTH","")</f>
        <v/>
      </c>
      <c r="F1512" s="115">
        <f>IF($U1512&lt;&gt;"",'HPDB FDT-2'!$V1520,"")</f>
        <v/>
      </c>
      <c r="G1512" s="99">
        <f>IF($U1512&lt;&gt;"","General Retail","")</f>
        <v/>
      </c>
      <c r="H1512" s="99">
        <f>IF($U1512&lt;&gt;"",'CLUSTER FDT-2'!$A$2,"")</f>
        <v/>
      </c>
      <c r="J1512" s="99">
        <f>IF($U1512&lt;&gt;"",'CLUSTER FDT-2'!$A$2,"")</f>
        <v/>
      </c>
      <c r="K1512" s="99">
        <f>IF($U1512&lt;&gt;"",'CLUSTER FDT-2'!$A$2,"")</f>
        <v/>
      </c>
      <c r="L1512" s="99">
        <f>IF($U1512&lt;&gt;"",'HPDB FDT-2'!$AA1520,"")</f>
        <v/>
      </c>
      <c r="M1512" s="99">
        <f>IF($U1512&lt;&gt;"",'HPDB FDT-2'!$AB1520,"")</f>
        <v/>
      </c>
      <c r="N1512" s="113">
        <f>IF($U1512&lt;&gt;"",'HPDB FDT-2'!$AC1520,"")</f>
        <v/>
      </c>
      <c r="O1512" s="99">
        <f>IF('HPDB FDT-2'!$AD1520="","",'HPDB FDT-2'!$AD1520)</f>
        <v/>
      </c>
      <c r="T1512" s="99">
        <f>IF('HPDB FDT-2'!$AI1520="","",'HPDB FDT-2'!$AI1520)</f>
        <v/>
      </c>
      <c r="U1512" s="99">
        <f>IF('HPDB FDT-2'!$AJ1520="","",'HPDB FDT-2'!$AJ1520)</f>
        <v/>
      </c>
      <c r="V1512" s="113">
        <f>IF($U1512&lt;&gt;"","Single Dwelling Unit","")</f>
        <v/>
      </c>
      <c r="AB1512" s="113">
        <f>IF($U1512&lt;&gt;"","RFS","")</f>
        <v/>
      </c>
      <c r="AC1512" s="120">
        <f>IF($U1512&lt;&gt;"",'HPDB FDT-2'!$Q$3,"")</f>
        <v/>
      </c>
      <c r="AD1512" s="112">
        <f>IF($U1512&lt;&gt;"",'HPDB FDT-2'!$Q$4,"")</f>
        <v/>
      </c>
      <c r="AE1512" s="99">
        <f>IF($U1512&lt;&gt;"",'HPDB FDT-2'!$C$6,"")</f>
        <v/>
      </c>
      <c r="AF1512" s="120">
        <f>IF($U1512&lt;&gt;"",'HPDB FDT-2'!$AT1520,"")</f>
        <v/>
      </c>
      <c r="AG1512" s="100">
        <f>IF($A1512&lt;&gt;"",'CLUSTER FDT-2'!$H$2,"")</f>
        <v/>
      </c>
      <c r="AH1512" s="99">
        <f>IF('HPDB FDT-2'!$AV1520="","",'HPDB FDT-2'!$AV1520)</f>
        <v/>
      </c>
      <c r="AI1512" s="99">
        <f>IF('HPDB FDT-2'!$AW1520="","",'HPDB FDT-2'!$AW1520)</f>
        <v/>
      </c>
      <c r="AK1512" s="113">
        <f>IF($U1512&lt;&gt;"",'HPDB FDT-2'!$AX1520,"")</f>
        <v/>
      </c>
      <c r="AL1512" s="113">
        <f>IF($U1512&lt;&gt;"",'HPDB FDT-2'!$AY1520,"")</f>
        <v/>
      </c>
      <c r="AM1512" s="113">
        <f>IF($U1512&lt;&gt;"",'HPDB FDT-2'!$AZ1520,"")</f>
        <v/>
      </c>
      <c r="AN1512" s="113">
        <f>IF($U1512&lt;&gt;"",'HPDB FDT-2'!$BA1520,"")</f>
        <v/>
      </c>
      <c r="AO1512" s="113">
        <f>IF($U1512&lt;&gt;"",'HPDB FDT-2'!$BB1520,"")</f>
        <v/>
      </c>
      <c r="AP1512" s="113">
        <f>IF($U1512&lt;&gt;"","RFS","")</f>
        <v/>
      </c>
      <c r="AR1512" s="113">
        <f>IF($U1512&lt;&gt;"","31","")</f>
        <v/>
      </c>
      <c r="AS1512" s="113">
        <f>IF($U1512&lt;&gt;"","FALSE","")</f>
        <v/>
      </c>
      <c r="AT1512" s="113">
        <f>IF($U1512&lt;&gt;"","TRUE","")</f>
        <v/>
      </c>
    </row>
    <row r="1513" thickBot="1">
      <c r="A1513" s="99">
        <f>IF($U1513&lt;&gt;"",'HPDB FDT-2'!$Q1521,"")</f>
        <v/>
      </c>
      <c r="B1513" s="99">
        <f>IF($U1513&lt;&gt;"",'HPDB FDT-2'!$R1521,"")</f>
        <v/>
      </c>
      <c r="C1513" s="99">
        <f>IF($U1513&lt;&gt;"",'HPDB FDT-2'!$S1521,"")</f>
        <v/>
      </c>
      <c r="D1513" s="115">
        <f>IF($U1513&lt;&gt;"",'HPDB FDT-2'!$T1521,"")</f>
        <v/>
      </c>
      <c r="E1513" s="99">
        <f>IF($U1513&lt;&gt;"","FTTH","")</f>
        <v/>
      </c>
      <c r="F1513" s="115">
        <f>IF($U1513&lt;&gt;"",'HPDB FDT-2'!$V1521,"")</f>
        <v/>
      </c>
      <c r="G1513" s="99">
        <f>IF($U1513&lt;&gt;"","General Retail","")</f>
        <v/>
      </c>
      <c r="H1513" s="99">
        <f>IF($U1513&lt;&gt;"",'CLUSTER FDT-2'!$A$2,"")</f>
        <v/>
      </c>
      <c r="J1513" s="99">
        <f>IF($U1513&lt;&gt;"",'CLUSTER FDT-2'!$A$2,"")</f>
        <v/>
      </c>
      <c r="K1513" s="99">
        <f>IF($U1513&lt;&gt;"",'CLUSTER FDT-2'!$A$2,"")</f>
        <v/>
      </c>
      <c r="L1513" s="99">
        <f>IF($U1513&lt;&gt;"",'HPDB FDT-2'!$AA1521,"")</f>
        <v/>
      </c>
      <c r="M1513" s="99">
        <f>IF($U1513&lt;&gt;"",'HPDB FDT-2'!$AB1521,"")</f>
        <v/>
      </c>
      <c r="N1513" s="113">
        <f>IF($U1513&lt;&gt;"",'HPDB FDT-2'!$AC1521,"")</f>
        <v/>
      </c>
      <c r="O1513" s="99">
        <f>IF('HPDB FDT-2'!$AD1521="","",'HPDB FDT-2'!$AD1521)</f>
        <v/>
      </c>
      <c r="T1513" s="99">
        <f>IF('HPDB FDT-2'!$AI1521="","",'HPDB FDT-2'!$AI1521)</f>
        <v/>
      </c>
      <c r="U1513" s="99">
        <f>IF('HPDB FDT-2'!$AJ1521="","",'HPDB FDT-2'!$AJ1521)</f>
        <v/>
      </c>
      <c r="V1513" s="113">
        <f>IF($U1513&lt;&gt;"","Single Dwelling Unit","")</f>
        <v/>
      </c>
      <c r="AB1513" s="113">
        <f>IF($U1513&lt;&gt;"","RFS","")</f>
        <v/>
      </c>
      <c r="AC1513" s="120">
        <f>IF($U1513&lt;&gt;"",'HPDB FDT-2'!$Q$3,"")</f>
        <v/>
      </c>
      <c r="AD1513" s="112">
        <f>IF($U1513&lt;&gt;"",'HPDB FDT-2'!$Q$4,"")</f>
        <v/>
      </c>
      <c r="AE1513" s="99">
        <f>IF($U1513&lt;&gt;"",'HPDB FDT-2'!$C$6,"")</f>
        <v/>
      </c>
      <c r="AF1513" s="120">
        <f>IF($U1513&lt;&gt;"",'HPDB FDT-2'!$AT1521,"")</f>
        <v/>
      </c>
      <c r="AG1513" s="100">
        <f>IF($A1513&lt;&gt;"",'CLUSTER FDT-2'!$H$2,"")</f>
        <v/>
      </c>
      <c r="AH1513" s="99">
        <f>IF('HPDB FDT-2'!$AV1521="","",'HPDB FDT-2'!$AV1521)</f>
        <v/>
      </c>
      <c r="AI1513" s="99">
        <f>IF('HPDB FDT-2'!$AW1521="","",'HPDB FDT-2'!$AW1521)</f>
        <v/>
      </c>
      <c r="AK1513" s="113">
        <f>IF($U1513&lt;&gt;"",'HPDB FDT-2'!$AX1521,"")</f>
        <v/>
      </c>
      <c r="AL1513" s="113">
        <f>IF($U1513&lt;&gt;"",'HPDB FDT-2'!$AY1521,"")</f>
        <v/>
      </c>
      <c r="AM1513" s="113">
        <f>IF($U1513&lt;&gt;"",'HPDB FDT-2'!$AZ1521,"")</f>
        <v/>
      </c>
      <c r="AN1513" s="113">
        <f>IF($U1513&lt;&gt;"",'HPDB FDT-2'!$BA1521,"")</f>
        <v/>
      </c>
      <c r="AO1513" s="113">
        <f>IF($U1513&lt;&gt;"",'HPDB FDT-2'!$BB1521,"")</f>
        <v/>
      </c>
      <c r="AP1513" s="113">
        <f>IF($U1513&lt;&gt;"","RFS","")</f>
        <v/>
      </c>
      <c r="AR1513" s="113">
        <f>IF($U1513&lt;&gt;"","31","")</f>
        <v/>
      </c>
      <c r="AS1513" s="113">
        <f>IF($U1513&lt;&gt;"","FALSE","")</f>
        <v/>
      </c>
      <c r="AT1513" s="113">
        <f>IF($U1513&lt;&gt;"","TRUE","")</f>
        <v/>
      </c>
    </row>
    <row r="1514" thickBot="1">
      <c r="A1514" s="99">
        <f>IF($U1514&lt;&gt;"",'HPDB FDT-2'!$Q1522,"")</f>
        <v/>
      </c>
      <c r="B1514" s="99">
        <f>IF($U1514&lt;&gt;"",'HPDB FDT-2'!$R1522,"")</f>
        <v/>
      </c>
      <c r="C1514" s="99">
        <f>IF($U1514&lt;&gt;"",'HPDB FDT-2'!$S1522,"")</f>
        <v/>
      </c>
      <c r="D1514" s="115">
        <f>IF($U1514&lt;&gt;"",'HPDB FDT-2'!$T1522,"")</f>
        <v/>
      </c>
      <c r="E1514" s="99">
        <f>IF($U1514&lt;&gt;"","FTTH","")</f>
        <v/>
      </c>
      <c r="F1514" s="115">
        <f>IF($U1514&lt;&gt;"",'HPDB FDT-2'!$V1522,"")</f>
        <v/>
      </c>
      <c r="G1514" s="99">
        <f>IF($U1514&lt;&gt;"","General Retail","")</f>
        <v/>
      </c>
      <c r="H1514" s="99">
        <f>IF($U1514&lt;&gt;"",'CLUSTER FDT-2'!$A$2,"")</f>
        <v/>
      </c>
      <c r="J1514" s="99">
        <f>IF($U1514&lt;&gt;"",'CLUSTER FDT-2'!$A$2,"")</f>
        <v/>
      </c>
      <c r="K1514" s="99">
        <f>IF($U1514&lt;&gt;"",'CLUSTER FDT-2'!$A$2,"")</f>
        <v/>
      </c>
      <c r="L1514" s="99">
        <f>IF($U1514&lt;&gt;"",'HPDB FDT-2'!$AA1522,"")</f>
        <v/>
      </c>
      <c r="M1514" s="99">
        <f>IF($U1514&lt;&gt;"",'HPDB FDT-2'!$AB1522,"")</f>
        <v/>
      </c>
      <c r="N1514" s="113">
        <f>IF($U1514&lt;&gt;"",'HPDB FDT-2'!$AC1522,"")</f>
        <v/>
      </c>
      <c r="O1514" s="99">
        <f>IF('HPDB FDT-2'!$AD1522="","",'HPDB FDT-2'!$AD1522)</f>
        <v/>
      </c>
      <c r="T1514" s="99">
        <f>IF('HPDB FDT-2'!$AI1522="","",'HPDB FDT-2'!$AI1522)</f>
        <v/>
      </c>
      <c r="U1514" s="99">
        <f>IF('HPDB FDT-2'!$AJ1522="","",'HPDB FDT-2'!$AJ1522)</f>
        <v/>
      </c>
      <c r="V1514" s="113">
        <f>IF($U1514&lt;&gt;"","Single Dwelling Unit","")</f>
        <v/>
      </c>
      <c r="AB1514" s="113">
        <f>IF($U1514&lt;&gt;"","RFS","")</f>
        <v/>
      </c>
      <c r="AC1514" s="120">
        <f>IF($U1514&lt;&gt;"",'HPDB FDT-2'!$Q$3,"")</f>
        <v/>
      </c>
      <c r="AD1514" s="112">
        <f>IF($U1514&lt;&gt;"",'HPDB FDT-2'!$Q$4,"")</f>
        <v/>
      </c>
      <c r="AE1514" s="99">
        <f>IF($U1514&lt;&gt;"",'HPDB FDT-2'!$C$6,"")</f>
        <v/>
      </c>
      <c r="AF1514" s="120">
        <f>IF($U1514&lt;&gt;"",'HPDB FDT-2'!$AT1522,"")</f>
        <v/>
      </c>
      <c r="AG1514" s="100">
        <f>IF($A1514&lt;&gt;"",'CLUSTER FDT-2'!$H$2,"")</f>
        <v/>
      </c>
      <c r="AH1514" s="99">
        <f>IF('HPDB FDT-2'!$AV1522="","",'HPDB FDT-2'!$AV1522)</f>
        <v/>
      </c>
      <c r="AI1514" s="99">
        <f>IF('HPDB FDT-2'!$AW1522="","",'HPDB FDT-2'!$AW1522)</f>
        <v/>
      </c>
      <c r="AK1514" s="113">
        <f>IF($U1514&lt;&gt;"",'HPDB FDT-2'!$AX1522,"")</f>
        <v/>
      </c>
      <c r="AL1514" s="113">
        <f>IF($U1514&lt;&gt;"",'HPDB FDT-2'!$AY1522,"")</f>
        <v/>
      </c>
      <c r="AM1514" s="113">
        <f>IF($U1514&lt;&gt;"",'HPDB FDT-2'!$AZ1522,"")</f>
        <v/>
      </c>
      <c r="AN1514" s="113">
        <f>IF($U1514&lt;&gt;"",'HPDB FDT-2'!$BA1522,"")</f>
        <v/>
      </c>
      <c r="AO1514" s="113">
        <f>IF($U1514&lt;&gt;"",'HPDB FDT-2'!$BB1522,"")</f>
        <v/>
      </c>
      <c r="AP1514" s="113">
        <f>IF($U1514&lt;&gt;"","RFS","")</f>
        <v/>
      </c>
      <c r="AR1514" s="113">
        <f>IF($U1514&lt;&gt;"","31","")</f>
        <v/>
      </c>
      <c r="AS1514" s="113">
        <f>IF($U1514&lt;&gt;"","FALSE","")</f>
        <v/>
      </c>
      <c r="AT1514" s="113">
        <f>IF($U1514&lt;&gt;"","TRUE","")</f>
        <v/>
      </c>
    </row>
    <row r="1515" thickBot="1">
      <c r="A1515" s="99">
        <f>IF($U1515&lt;&gt;"",'HPDB FDT-2'!$Q1523,"")</f>
        <v/>
      </c>
      <c r="B1515" s="99">
        <f>IF($U1515&lt;&gt;"",'HPDB FDT-2'!$R1523,"")</f>
        <v/>
      </c>
      <c r="C1515" s="99">
        <f>IF($U1515&lt;&gt;"",'HPDB FDT-2'!$S1523,"")</f>
        <v/>
      </c>
      <c r="D1515" s="115">
        <f>IF($U1515&lt;&gt;"",'HPDB FDT-2'!$T1523,"")</f>
        <v/>
      </c>
      <c r="E1515" s="99">
        <f>IF($U1515&lt;&gt;"","FTTH","")</f>
        <v/>
      </c>
      <c r="F1515" s="115">
        <f>IF($U1515&lt;&gt;"",'HPDB FDT-2'!$V1523,"")</f>
        <v/>
      </c>
      <c r="G1515" s="99">
        <f>IF($U1515&lt;&gt;"","General Retail","")</f>
        <v/>
      </c>
      <c r="H1515" s="99">
        <f>IF($U1515&lt;&gt;"",'CLUSTER FDT-2'!$A$2,"")</f>
        <v/>
      </c>
      <c r="J1515" s="99">
        <f>IF($U1515&lt;&gt;"",'CLUSTER FDT-2'!$A$2,"")</f>
        <v/>
      </c>
      <c r="K1515" s="99">
        <f>IF($U1515&lt;&gt;"",'CLUSTER FDT-2'!$A$2,"")</f>
        <v/>
      </c>
      <c r="L1515" s="99">
        <f>IF($U1515&lt;&gt;"",'HPDB FDT-2'!$AA1523,"")</f>
        <v/>
      </c>
      <c r="M1515" s="99">
        <f>IF($U1515&lt;&gt;"",'HPDB FDT-2'!$AB1523,"")</f>
        <v/>
      </c>
      <c r="N1515" s="113">
        <f>IF($U1515&lt;&gt;"",'HPDB FDT-2'!$AC1523,"")</f>
        <v/>
      </c>
      <c r="O1515" s="99">
        <f>IF('HPDB FDT-2'!$AD1523="","",'HPDB FDT-2'!$AD1523)</f>
        <v/>
      </c>
      <c r="T1515" s="99">
        <f>IF('HPDB FDT-2'!$AI1523="","",'HPDB FDT-2'!$AI1523)</f>
        <v/>
      </c>
      <c r="U1515" s="99">
        <f>IF('HPDB FDT-2'!$AJ1523="","",'HPDB FDT-2'!$AJ1523)</f>
        <v/>
      </c>
      <c r="V1515" s="113">
        <f>IF($U1515&lt;&gt;"","Single Dwelling Unit","")</f>
        <v/>
      </c>
      <c r="AB1515" s="113">
        <f>IF($U1515&lt;&gt;"","RFS","")</f>
        <v/>
      </c>
      <c r="AC1515" s="120">
        <f>IF($U1515&lt;&gt;"",'HPDB FDT-2'!$Q$3,"")</f>
        <v/>
      </c>
      <c r="AD1515" s="112">
        <f>IF($U1515&lt;&gt;"",'HPDB FDT-2'!$Q$4,"")</f>
        <v/>
      </c>
      <c r="AE1515" s="99">
        <f>IF($U1515&lt;&gt;"",'HPDB FDT-2'!$C$6,"")</f>
        <v/>
      </c>
      <c r="AF1515" s="120">
        <f>IF($U1515&lt;&gt;"",'HPDB FDT-2'!$AT1523,"")</f>
        <v/>
      </c>
      <c r="AG1515" s="100">
        <f>IF($A1515&lt;&gt;"",'CLUSTER FDT-2'!$H$2,"")</f>
        <v/>
      </c>
      <c r="AH1515" s="99">
        <f>IF('HPDB FDT-2'!$AV1523="","",'HPDB FDT-2'!$AV1523)</f>
        <v/>
      </c>
      <c r="AI1515" s="99">
        <f>IF('HPDB FDT-2'!$AW1523="","",'HPDB FDT-2'!$AW1523)</f>
        <v/>
      </c>
      <c r="AK1515" s="113">
        <f>IF($U1515&lt;&gt;"",'HPDB FDT-2'!$AX1523,"")</f>
        <v/>
      </c>
      <c r="AL1515" s="113">
        <f>IF($U1515&lt;&gt;"",'HPDB FDT-2'!$AY1523,"")</f>
        <v/>
      </c>
      <c r="AM1515" s="113">
        <f>IF($U1515&lt;&gt;"",'HPDB FDT-2'!$AZ1523,"")</f>
        <v/>
      </c>
      <c r="AN1515" s="113">
        <f>IF($U1515&lt;&gt;"",'HPDB FDT-2'!$BA1523,"")</f>
        <v/>
      </c>
      <c r="AO1515" s="113">
        <f>IF($U1515&lt;&gt;"",'HPDB FDT-2'!$BB1523,"")</f>
        <v/>
      </c>
      <c r="AP1515" s="113">
        <f>IF($U1515&lt;&gt;"","RFS","")</f>
        <v/>
      </c>
      <c r="AR1515" s="113">
        <f>IF($U1515&lt;&gt;"","31","")</f>
        <v/>
      </c>
      <c r="AS1515" s="113">
        <f>IF($U1515&lt;&gt;"","FALSE","")</f>
        <v/>
      </c>
      <c r="AT1515" s="113">
        <f>IF($U1515&lt;&gt;"","TRUE","")</f>
        <v/>
      </c>
    </row>
    <row r="1516" thickBot="1">
      <c r="A1516" s="99">
        <f>IF($U1516&lt;&gt;"",'HPDB FDT-2'!$Q1524,"")</f>
        <v/>
      </c>
      <c r="B1516" s="99">
        <f>IF($U1516&lt;&gt;"",'HPDB FDT-2'!$R1524,"")</f>
        <v/>
      </c>
      <c r="C1516" s="99">
        <f>IF($U1516&lt;&gt;"",'HPDB FDT-2'!$S1524,"")</f>
        <v/>
      </c>
      <c r="D1516" s="115">
        <f>IF($U1516&lt;&gt;"",'HPDB FDT-2'!$T1524,"")</f>
        <v/>
      </c>
      <c r="E1516" s="99">
        <f>IF($U1516&lt;&gt;"","FTTH","")</f>
        <v/>
      </c>
      <c r="F1516" s="115">
        <f>IF($U1516&lt;&gt;"",'HPDB FDT-2'!$V1524,"")</f>
        <v/>
      </c>
      <c r="G1516" s="99">
        <f>IF($U1516&lt;&gt;"","General Retail","")</f>
        <v/>
      </c>
      <c r="H1516" s="99">
        <f>IF($U1516&lt;&gt;"",'CLUSTER FDT-2'!$A$2,"")</f>
        <v/>
      </c>
      <c r="J1516" s="99">
        <f>IF($U1516&lt;&gt;"",'CLUSTER FDT-2'!$A$2,"")</f>
        <v/>
      </c>
      <c r="K1516" s="99">
        <f>IF($U1516&lt;&gt;"",'CLUSTER FDT-2'!$A$2,"")</f>
        <v/>
      </c>
      <c r="L1516" s="99">
        <f>IF($U1516&lt;&gt;"",'HPDB FDT-2'!$AA1524,"")</f>
        <v/>
      </c>
      <c r="M1516" s="99">
        <f>IF($U1516&lt;&gt;"",'HPDB FDT-2'!$AB1524,"")</f>
        <v/>
      </c>
      <c r="N1516" s="113">
        <f>IF($U1516&lt;&gt;"",'HPDB FDT-2'!$AC1524,"")</f>
        <v/>
      </c>
      <c r="O1516" s="99">
        <f>IF('HPDB FDT-2'!$AD1524="","",'HPDB FDT-2'!$AD1524)</f>
        <v/>
      </c>
      <c r="T1516" s="99">
        <f>IF('HPDB FDT-2'!$AI1524="","",'HPDB FDT-2'!$AI1524)</f>
        <v/>
      </c>
      <c r="U1516" s="99">
        <f>IF('HPDB FDT-2'!$AJ1524="","",'HPDB FDT-2'!$AJ1524)</f>
        <v/>
      </c>
      <c r="V1516" s="113">
        <f>IF($U1516&lt;&gt;"","Single Dwelling Unit","")</f>
        <v/>
      </c>
      <c r="AB1516" s="113">
        <f>IF($U1516&lt;&gt;"","RFS","")</f>
        <v/>
      </c>
      <c r="AC1516" s="120">
        <f>IF($U1516&lt;&gt;"",'HPDB FDT-2'!$Q$3,"")</f>
        <v/>
      </c>
      <c r="AD1516" s="112">
        <f>IF($U1516&lt;&gt;"",'HPDB FDT-2'!$Q$4,"")</f>
        <v/>
      </c>
      <c r="AE1516" s="99">
        <f>IF($U1516&lt;&gt;"",'HPDB FDT-2'!$C$6,"")</f>
        <v/>
      </c>
      <c r="AF1516" s="120">
        <f>IF($U1516&lt;&gt;"",'HPDB FDT-2'!$AT1524,"")</f>
        <v/>
      </c>
      <c r="AG1516" s="100">
        <f>IF($A1516&lt;&gt;"",'CLUSTER FDT-2'!$H$2,"")</f>
        <v/>
      </c>
      <c r="AH1516" s="99">
        <f>IF('HPDB FDT-2'!$AV1524="","",'HPDB FDT-2'!$AV1524)</f>
        <v/>
      </c>
      <c r="AI1516" s="99">
        <f>IF('HPDB FDT-2'!$AW1524="","",'HPDB FDT-2'!$AW1524)</f>
        <v/>
      </c>
      <c r="AK1516" s="113">
        <f>IF($U1516&lt;&gt;"",'HPDB FDT-2'!$AX1524,"")</f>
        <v/>
      </c>
      <c r="AL1516" s="113">
        <f>IF($U1516&lt;&gt;"",'HPDB FDT-2'!$AY1524,"")</f>
        <v/>
      </c>
      <c r="AM1516" s="113">
        <f>IF($U1516&lt;&gt;"",'HPDB FDT-2'!$AZ1524,"")</f>
        <v/>
      </c>
      <c r="AN1516" s="113">
        <f>IF($U1516&lt;&gt;"",'HPDB FDT-2'!$BA1524,"")</f>
        <v/>
      </c>
      <c r="AO1516" s="113">
        <f>IF($U1516&lt;&gt;"",'HPDB FDT-2'!$BB1524,"")</f>
        <v/>
      </c>
      <c r="AP1516" s="113">
        <f>IF($U1516&lt;&gt;"","RFS","")</f>
        <v/>
      </c>
      <c r="AR1516" s="113">
        <f>IF($U1516&lt;&gt;"","31","")</f>
        <v/>
      </c>
      <c r="AS1516" s="113">
        <f>IF($U1516&lt;&gt;"","FALSE","")</f>
        <v/>
      </c>
      <c r="AT1516" s="113">
        <f>IF($U1516&lt;&gt;"","TRUE","")</f>
        <v/>
      </c>
    </row>
    <row r="1517" thickBot="1">
      <c r="A1517" s="99">
        <f>IF($U1517&lt;&gt;"",'HPDB FDT-2'!$Q1525,"")</f>
        <v/>
      </c>
      <c r="B1517" s="99">
        <f>IF($U1517&lt;&gt;"",'HPDB FDT-2'!$R1525,"")</f>
        <v/>
      </c>
      <c r="C1517" s="99">
        <f>IF($U1517&lt;&gt;"",'HPDB FDT-2'!$S1525,"")</f>
        <v/>
      </c>
      <c r="D1517" s="115">
        <f>IF($U1517&lt;&gt;"",'HPDB FDT-2'!$T1525,"")</f>
        <v/>
      </c>
      <c r="E1517" s="99">
        <f>IF($U1517&lt;&gt;"","FTTH","")</f>
        <v/>
      </c>
      <c r="F1517" s="115">
        <f>IF($U1517&lt;&gt;"",'HPDB FDT-2'!$V1525,"")</f>
        <v/>
      </c>
      <c r="G1517" s="99">
        <f>IF($U1517&lt;&gt;"","General Retail","")</f>
        <v/>
      </c>
      <c r="H1517" s="99">
        <f>IF($U1517&lt;&gt;"",'CLUSTER FDT-2'!$A$2,"")</f>
        <v/>
      </c>
      <c r="J1517" s="99">
        <f>IF($U1517&lt;&gt;"",'CLUSTER FDT-2'!$A$2,"")</f>
        <v/>
      </c>
      <c r="K1517" s="99">
        <f>IF($U1517&lt;&gt;"",'CLUSTER FDT-2'!$A$2,"")</f>
        <v/>
      </c>
      <c r="L1517" s="99">
        <f>IF($U1517&lt;&gt;"",'HPDB FDT-2'!$AA1525,"")</f>
        <v/>
      </c>
      <c r="M1517" s="99">
        <f>IF($U1517&lt;&gt;"",'HPDB FDT-2'!$AB1525,"")</f>
        <v/>
      </c>
      <c r="N1517" s="113">
        <f>IF($U1517&lt;&gt;"",'HPDB FDT-2'!$AC1525,"")</f>
        <v/>
      </c>
      <c r="O1517" s="99">
        <f>IF('HPDB FDT-2'!$AD1525="","",'HPDB FDT-2'!$AD1525)</f>
        <v/>
      </c>
      <c r="T1517" s="99">
        <f>IF('HPDB FDT-2'!$AI1525="","",'HPDB FDT-2'!$AI1525)</f>
        <v/>
      </c>
      <c r="U1517" s="99">
        <f>IF('HPDB FDT-2'!$AJ1525="","",'HPDB FDT-2'!$AJ1525)</f>
        <v/>
      </c>
      <c r="V1517" s="113">
        <f>IF($U1517&lt;&gt;"","Single Dwelling Unit","")</f>
        <v/>
      </c>
      <c r="AB1517" s="113">
        <f>IF($U1517&lt;&gt;"","RFS","")</f>
        <v/>
      </c>
      <c r="AC1517" s="120">
        <f>IF($U1517&lt;&gt;"",'HPDB FDT-2'!$Q$3,"")</f>
        <v/>
      </c>
      <c r="AD1517" s="112">
        <f>IF($U1517&lt;&gt;"",'HPDB FDT-2'!$Q$4,"")</f>
        <v/>
      </c>
      <c r="AE1517" s="99">
        <f>IF($U1517&lt;&gt;"",'HPDB FDT-2'!$C$6,"")</f>
        <v/>
      </c>
      <c r="AF1517" s="120">
        <f>IF($U1517&lt;&gt;"",'HPDB FDT-2'!$AT1525,"")</f>
        <v/>
      </c>
      <c r="AG1517" s="100">
        <f>IF($A1517&lt;&gt;"",'CLUSTER FDT-2'!$H$2,"")</f>
        <v/>
      </c>
      <c r="AH1517" s="99">
        <f>IF('HPDB FDT-2'!$AV1525="","",'HPDB FDT-2'!$AV1525)</f>
        <v/>
      </c>
      <c r="AI1517" s="99">
        <f>IF('HPDB FDT-2'!$AW1525="","",'HPDB FDT-2'!$AW1525)</f>
        <v/>
      </c>
      <c r="AK1517" s="113">
        <f>IF($U1517&lt;&gt;"",'HPDB FDT-2'!$AX1525,"")</f>
        <v/>
      </c>
      <c r="AL1517" s="113">
        <f>IF($U1517&lt;&gt;"",'HPDB FDT-2'!$AY1525,"")</f>
        <v/>
      </c>
      <c r="AM1517" s="113">
        <f>IF($U1517&lt;&gt;"",'HPDB FDT-2'!$AZ1525,"")</f>
        <v/>
      </c>
      <c r="AN1517" s="113">
        <f>IF($U1517&lt;&gt;"",'HPDB FDT-2'!$BA1525,"")</f>
        <v/>
      </c>
      <c r="AO1517" s="113">
        <f>IF($U1517&lt;&gt;"",'HPDB FDT-2'!$BB1525,"")</f>
        <v/>
      </c>
      <c r="AP1517" s="113">
        <f>IF($U1517&lt;&gt;"","RFS","")</f>
        <v/>
      </c>
      <c r="AR1517" s="113">
        <f>IF($U1517&lt;&gt;"","31","")</f>
        <v/>
      </c>
      <c r="AS1517" s="113">
        <f>IF($U1517&lt;&gt;"","FALSE","")</f>
        <v/>
      </c>
      <c r="AT1517" s="113">
        <f>IF($U1517&lt;&gt;"","TRUE","")</f>
        <v/>
      </c>
    </row>
    <row r="1518" thickBot="1">
      <c r="A1518" s="99">
        <f>IF($U1518&lt;&gt;"",'HPDB FDT-2'!$Q1526,"")</f>
        <v/>
      </c>
      <c r="B1518" s="99">
        <f>IF($U1518&lt;&gt;"",'HPDB FDT-2'!$R1526,"")</f>
        <v/>
      </c>
      <c r="C1518" s="99">
        <f>IF($U1518&lt;&gt;"",'HPDB FDT-2'!$S1526,"")</f>
        <v/>
      </c>
      <c r="D1518" s="115">
        <f>IF($U1518&lt;&gt;"",'HPDB FDT-2'!$T1526,"")</f>
        <v/>
      </c>
      <c r="E1518" s="99">
        <f>IF($U1518&lt;&gt;"","FTTH","")</f>
        <v/>
      </c>
      <c r="F1518" s="115">
        <f>IF($U1518&lt;&gt;"",'HPDB FDT-2'!$V1526,"")</f>
        <v/>
      </c>
      <c r="G1518" s="99">
        <f>IF($U1518&lt;&gt;"","General Retail","")</f>
        <v/>
      </c>
      <c r="H1518" s="99">
        <f>IF($U1518&lt;&gt;"",'CLUSTER FDT-2'!$A$2,"")</f>
        <v/>
      </c>
      <c r="J1518" s="99">
        <f>IF($U1518&lt;&gt;"",'CLUSTER FDT-2'!$A$2,"")</f>
        <v/>
      </c>
      <c r="K1518" s="99">
        <f>IF($U1518&lt;&gt;"",'CLUSTER FDT-2'!$A$2,"")</f>
        <v/>
      </c>
      <c r="L1518" s="99">
        <f>IF($U1518&lt;&gt;"",'HPDB FDT-2'!$AA1526,"")</f>
        <v/>
      </c>
      <c r="M1518" s="99">
        <f>IF($U1518&lt;&gt;"",'HPDB FDT-2'!$AB1526,"")</f>
        <v/>
      </c>
      <c r="N1518" s="113">
        <f>IF($U1518&lt;&gt;"",'HPDB FDT-2'!$AC1526,"")</f>
        <v/>
      </c>
      <c r="O1518" s="99">
        <f>IF('HPDB FDT-2'!$AD1526="","",'HPDB FDT-2'!$AD1526)</f>
        <v/>
      </c>
      <c r="T1518" s="99">
        <f>IF('HPDB FDT-2'!$AI1526="","",'HPDB FDT-2'!$AI1526)</f>
        <v/>
      </c>
      <c r="U1518" s="99">
        <f>IF('HPDB FDT-2'!$AJ1526="","",'HPDB FDT-2'!$AJ1526)</f>
        <v/>
      </c>
      <c r="V1518" s="113">
        <f>IF($U1518&lt;&gt;"","Single Dwelling Unit","")</f>
        <v/>
      </c>
      <c r="AB1518" s="113">
        <f>IF($U1518&lt;&gt;"","RFS","")</f>
        <v/>
      </c>
      <c r="AC1518" s="120">
        <f>IF($U1518&lt;&gt;"",'HPDB FDT-2'!$Q$3,"")</f>
        <v/>
      </c>
      <c r="AD1518" s="112">
        <f>IF($U1518&lt;&gt;"",'HPDB FDT-2'!$Q$4,"")</f>
        <v/>
      </c>
      <c r="AE1518" s="99">
        <f>IF($U1518&lt;&gt;"",'HPDB FDT-2'!$C$6,"")</f>
        <v/>
      </c>
      <c r="AF1518" s="120">
        <f>IF($U1518&lt;&gt;"",'HPDB FDT-2'!$AT1526,"")</f>
        <v/>
      </c>
      <c r="AG1518" s="100">
        <f>IF($A1518&lt;&gt;"",'CLUSTER FDT-2'!$H$2,"")</f>
        <v/>
      </c>
      <c r="AH1518" s="99">
        <f>IF('HPDB FDT-2'!$AV1526="","",'HPDB FDT-2'!$AV1526)</f>
        <v/>
      </c>
      <c r="AI1518" s="99">
        <f>IF('HPDB FDT-2'!$AW1526="","",'HPDB FDT-2'!$AW1526)</f>
        <v/>
      </c>
      <c r="AK1518" s="113">
        <f>IF($U1518&lt;&gt;"",'HPDB FDT-2'!$AX1526,"")</f>
        <v/>
      </c>
      <c r="AL1518" s="113">
        <f>IF($U1518&lt;&gt;"",'HPDB FDT-2'!$AY1526,"")</f>
        <v/>
      </c>
      <c r="AM1518" s="113">
        <f>IF($U1518&lt;&gt;"",'HPDB FDT-2'!$AZ1526,"")</f>
        <v/>
      </c>
      <c r="AN1518" s="113">
        <f>IF($U1518&lt;&gt;"",'HPDB FDT-2'!$BA1526,"")</f>
        <v/>
      </c>
      <c r="AO1518" s="113">
        <f>IF($U1518&lt;&gt;"",'HPDB FDT-2'!$BB1526,"")</f>
        <v/>
      </c>
      <c r="AP1518" s="113">
        <f>IF($U1518&lt;&gt;"","RFS","")</f>
        <v/>
      </c>
      <c r="AR1518" s="113">
        <f>IF($U1518&lt;&gt;"","31","")</f>
        <v/>
      </c>
      <c r="AS1518" s="113">
        <f>IF($U1518&lt;&gt;"","FALSE","")</f>
        <v/>
      </c>
      <c r="AT1518" s="113">
        <f>IF($U1518&lt;&gt;"","TRUE","")</f>
        <v/>
      </c>
    </row>
    <row r="1519" thickBot="1">
      <c r="A1519" s="99">
        <f>IF($U1519&lt;&gt;"",'HPDB FDT-2'!$Q1527,"")</f>
        <v/>
      </c>
      <c r="B1519" s="99">
        <f>IF($U1519&lt;&gt;"",'HPDB FDT-2'!$R1527,"")</f>
        <v/>
      </c>
      <c r="C1519" s="99">
        <f>IF($U1519&lt;&gt;"",'HPDB FDT-2'!$S1527,"")</f>
        <v/>
      </c>
      <c r="D1519" s="115">
        <f>IF($U1519&lt;&gt;"",'HPDB FDT-2'!$T1527,"")</f>
        <v/>
      </c>
      <c r="E1519" s="99">
        <f>IF($U1519&lt;&gt;"","FTTH","")</f>
        <v/>
      </c>
      <c r="F1519" s="115">
        <f>IF($U1519&lt;&gt;"",'HPDB FDT-2'!$V1527,"")</f>
        <v/>
      </c>
      <c r="G1519" s="99">
        <f>IF($U1519&lt;&gt;"","General Retail","")</f>
        <v/>
      </c>
      <c r="H1519" s="99">
        <f>IF($U1519&lt;&gt;"",'CLUSTER FDT-2'!$A$2,"")</f>
        <v/>
      </c>
      <c r="J1519" s="99">
        <f>IF($U1519&lt;&gt;"",'CLUSTER FDT-2'!$A$2,"")</f>
        <v/>
      </c>
      <c r="K1519" s="99">
        <f>IF($U1519&lt;&gt;"",'CLUSTER FDT-2'!$A$2,"")</f>
        <v/>
      </c>
      <c r="L1519" s="99">
        <f>IF($U1519&lt;&gt;"",'HPDB FDT-2'!$AA1527,"")</f>
        <v/>
      </c>
      <c r="M1519" s="99">
        <f>IF($U1519&lt;&gt;"",'HPDB FDT-2'!$AB1527,"")</f>
        <v/>
      </c>
      <c r="N1519" s="113">
        <f>IF($U1519&lt;&gt;"",'HPDB FDT-2'!$AC1527,"")</f>
        <v/>
      </c>
      <c r="O1519" s="99">
        <f>IF('HPDB FDT-2'!$AD1527="","",'HPDB FDT-2'!$AD1527)</f>
        <v/>
      </c>
      <c r="T1519" s="99">
        <f>IF('HPDB FDT-2'!$AI1527="","",'HPDB FDT-2'!$AI1527)</f>
        <v/>
      </c>
      <c r="U1519" s="99">
        <f>IF('HPDB FDT-2'!$AJ1527="","",'HPDB FDT-2'!$AJ1527)</f>
        <v/>
      </c>
      <c r="V1519" s="113">
        <f>IF($U1519&lt;&gt;"","Single Dwelling Unit","")</f>
        <v/>
      </c>
      <c r="AB1519" s="113">
        <f>IF($U1519&lt;&gt;"","RFS","")</f>
        <v/>
      </c>
      <c r="AC1519" s="120">
        <f>IF($U1519&lt;&gt;"",'HPDB FDT-2'!$Q$3,"")</f>
        <v/>
      </c>
      <c r="AD1519" s="112">
        <f>IF($U1519&lt;&gt;"",'HPDB FDT-2'!$Q$4,"")</f>
        <v/>
      </c>
      <c r="AE1519" s="99">
        <f>IF($U1519&lt;&gt;"",'HPDB FDT-2'!$C$6,"")</f>
        <v/>
      </c>
      <c r="AF1519" s="120">
        <f>IF($U1519&lt;&gt;"",'HPDB FDT-2'!$AT1527,"")</f>
        <v/>
      </c>
      <c r="AG1519" s="100">
        <f>IF($A1519&lt;&gt;"",'CLUSTER FDT-2'!$H$2,"")</f>
        <v/>
      </c>
      <c r="AH1519" s="99">
        <f>IF('HPDB FDT-2'!$AV1527="","",'HPDB FDT-2'!$AV1527)</f>
        <v/>
      </c>
      <c r="AI1519" s="99">
        <f>IF('HPDB FDT-2'!$AW1527="","",'HPDB FDT-2'!$AW1527)</f>
        <v/>
      </c>
      <c r="AK1519" s="113">
        <f>IF($U1519&lt;&gt;"",'HPDB FDT-2'!$AX1527,"")</f>
        <v/>
      </c>
      <c r="AL1519" s="113">
        <f>IF($U1519&lt;&gt;"",'HPDB FDT-2'!$AY1527,"")</f>
        <v/>
      </c>
      <c r="AM1519" s="113">
        <f>IF($U1519&lt;&gt;"",'HPDB FDT-2'!$AZ1527,"")</f>
        <v/>
      </c>
      <c r="AN1519" s="113">
        <f>IF($U1519&lt;&gt;"",'HPDB FDT-2'!$BA1527,"")</f>
        <v/>
      </c>
      <c r="AO1519" s="113">
        <f>IF($U1519&lt;&gt;"",'HPDB FDT-2'!$BB1527,"")</f>
        <v/>
      </c>
      <c r="AP1519" s="113">
        <f>IF($U1519&lt;&gt;"","RFS","")</f>
        <v/>
      </c>
      <c r="AR1519" s="113">
        <f>IF($U1519&lt;&gt;"","31","")</f>
        <v/>
      </c>
      <c r="AS1519" s="113">
        <f>IF($U1519&lt;&gt;"","FALSE","")</f>
        <v/>
      </c>
      <c r="AT1519" s="113">
        <f>IF($U1519&lt;&gt;"","TRUE","")</f>
        <v/>
      </c>
    </row>
    <row r="1520" thickBot="1">
      <c r="A1520" s="99">
        <f>IF($U1520&lt;&gt;"",'HPDB FDT-2'!$Q1528,"")</f>
        <v/>
      </c>
      <c r="B1520" s="99">
        <f>IF($U1520&lt;&gt;"",'HPDB FDT-2'!$R1528,"")</f>
        <v/>
      </c>
      <c r="C1520" s="99">
        <f>IF($U1520&lt;&gt;"",'HPDB FDT-2'!$S1528,"")</f>
        <v/>
      </c>
      <c r="D1520" s="115">
        <f>IF($U1520&lt;&gt;"",'HPDB FDT-2'!$T1528,"")</f>
        <v/>
      </c>
      <c r="E1520" s="99">
        <f>IF($U1520&lt;&gt;"","FTTH","")</f>
        <v/>
      </c>
      <c r="F1520" s="115">
        <f>IF($U1520&lt;&gt;"",'HPDB FDT-2'!$V1528,"")</f>
        <v/>
      </c>
      <c r="G1520" s="99">
        <f>IF($U1520&lt;&gt;"","General Retail","")</f>
        <v/>
      </c>
      <c r="H1520" s="99">
        <f>IF($U1520&lt;&gt;"",'CLUSTER FDT-2'!$A$2,"")</f>
        <v/>
      </c>
      <c r="J1520" s="99">
        <f>IF($U1520&lt;&gt;"",'CLUSTER FDT-2'!$A$2,"")</f>
        <v/>
      </c>
      <c r="K1520" s="99">
        <f>IF($U1520&lt;&gt;"",'CLUSTER FDT-2'!$A$2,"")</f>
        <v/>
      </c>
      <c r="L1520" s="99">
        <f>IF($U1520&lt;&gt;"",'HPDB FDT-2'!$AA1528,"")</f>
        <v/>
      </c>
      <c r="M1520" s="99">
        <f>IF($U1520&lt;&gt;"",'HPDB FDT-2'!$AB1528,"")</f>
        <v/>
      </c>
      <c r="N1520" s="113">
        <f>IF($U1520&lt;&gt;"",'HPDB FDT-2'!$AC1528,"")</f>
        <v/>
      </c>
      <c r="O1520" s="99">
        <f>IF('HPDB FDT-2'!$AD1528="","",'HPDB FDT-2'!$AD1528)</f>
        <v/>
      </c>
      <c r="T1520" s="99">
        <f>IF('HPDB FDT-2'!$AI1528="","",'HPDB FDT-2'!$AI1528)</f>
        <v/>
      </c>
      <c r="U1520" s="99">
        <f>IF('HPDB FDT-2'!$AJ1528="","",'HPDB FDT-2'!$AJ1528)</f>
        <v/>
      </c>
      <c r="V1520" s="113">
        <f>IF($U1520&lt;&gt;"","Single Dwelling Unit","")</f>
        <v/>
      </c>
      <c r="AB1520" s="113">
        <f>IF($U1520&lt;&gt;"","RFS","")</f>
        <v/>
      </c>
      <c r="AC1520" s="120">
        <f>IF($U1520&lt;&gt;"",'HPDB FDT-2'!$Q$3,"")</f>
        <v/>
      </c>
      <c r="AD1520" s="112">
        <f>IF($U1520&lt;&gt;"",'HPDB FDT-2'!$Q$4,"")</f>
        <v/>
      </c>
      <c r="AE1520" s="99">
        <f>IF($U1520&lt;&gt;"",'HPDB FDT-2'!$C$6,"")</f>
        <v/>
      </c>
      <c r="AF1520" s="120">
        <f>IF($U1520&lt;&gt;"",'HPDB FDT-2'!$AT1528,"")</f>
        <v/>
      </c>
      <c r="AG1520" s="100">
        <f>IF($A1520&lt;&gt;"",'CLUSTER FDT-2'!$H$2,"")</f>
        <v/>
      </c>
      <c r="AH1520" s="99">
        <f>IF('HPDB FDT-2'!$AV1528="","",'HPDB FDT-2'!$AV1528)</f>
        <v/>
      </c>
      <c r="AI1520" s="99">
        <f>IF('HPDB FDT-2'!$AW1528="","",'HPDB FDT-2'!$AW1528)</f>
        <v/>
      </c>
      <c r="AK1520" s="113">
        <f>IF($U1520&lt;&gt;"",'HPDB FDT-2'!$AX1528,"")</f>
        <v/>
      </c>
      <c r="AL1520" s="113">
        <f>IF($U1520&lt;&gt;"",'HPDB FDT-2'!$AY1528,"")</f>
        <v/>
      </c>
      <c r="AM1520" s="113">
        <f>IF($U1520&lt;&gt;"",'HPDB FDT-2'!$AZ1528,"")</f>
        <v/>
      </c>
      <c r="AN1520" s="113">
        <f>IF($U1520&lt;&gt;"",'HPDB FDT-2'!$BA1528,"")</f>
        <v/>
      </c>
      <c r="AO1520" s="113">
        <f>IF($U1520&lt;&gt;"",'HPDB FDT-2'!$BB1528,"")</f>
        <v/>
      </c>
      <c r="AP1520" s="113">
        <f>IF($U1520&lt;&gt;"","RFS","")</f>
        <v/>
      </c>
      <c r="AR1520" s="113">
        <f>IF($U1520&lt;&gt;"","31","")</f>
        <v/>
      </c>
      <c r="AS1520" s="113">
        <f>IF($U1520&lt;&gt;"","FALSE","")</f>
        <v/>
      </c>
      <c r="AT1520" s="113">
        <f>IF($U1520&lt;&gt;"","TRUE","")</f>
        <v/>
      </c>
    </row>
    <row r="1521" thickBot="1">
      <c r="A1521" s="99">
        <f>IF($U1521&lt;&gt;"",'HPDB FDT-2'!$Q1529,"")</f>
        <v/>
      </c>
      <c r="B1521" s="99">
        <f>IF($U1521&lt;&gt;"",'HPDB FDT-2'!$R1529,"")</f>
        <v/>
      </c>
      <c r="C1521" s="99">
        <f>IF($U1521&lt;&gt;"",'HPDB FDT-2'!$S1529,"")</f>
        <v/>
      </c>
      <c r="D1521" s="115">
        <f>IF($U1521&lt;&gt;"",'HPDB FDT-2'!$T1529,"")</f>
        <v/>
      </c>
      <c r="E1521" s="99">
        <f>IF($U1521&lt;&gt;"","FTTH","")</f>
        <v/>
      </c>
      <c r="F1521" s="115">
        <f>IF($U1521&lt;&gt;"",'HPDB FDT-2'!$V1529,"")</f>
        <v/>
      </c>
      <c r="G1521" s="99">
        <f>IF($U1521&lt;&gt;"","General Retail","")</f>
        <v/>
      </c>
      <c r="H1521" s="99">
        <f>IF($U1521&lt;&gt;"",'CLUSTER FDT-2'!$A$2,"")</f>
        <v/>
      </c>
      <c r="J1521" s="99">
        <f>IF($U1521&lt;&gt;"",'CLUSTER FDT-2'!$A$2,"")</f>
        <v/>
      </c>
      <c r="K1521" s="99">
        <f>IF($U1521&lt;&gt;"",'CLUSTER FDT-2'!$A$2,"")</f>
        <v/>
      </c>
      <c r="L1521" s="99">
        <f>IF($U1521&lt;&gt;"",'HPDB FDT-2'!$AA1529,"")</f>
        <v/>
      </c>
      <c r="M1521" s="99">
        <f>IF($U1521&lt;&gt;"",'HPDB FDT-2'!$AB1529,"")</f>
        <v/>
      </c>
      <c r="N1521" s="113">
        <f>IF($U1521&lt;&gt;"",'HPDB FDT-2'!$AC1529,"")</f>
        <v/>
      </c>
      <c r="O1521" s="99">
        <f>IF('HPDB FDT-2'!$AD1529="","",'HPDB FDT-2'!$AD1529)</f>
        <v/>
      </c>
      <c r="T1521" s="99">
        <f>IF('HPDB FDT-2'!$AI1529="","",'HPDB FDT-2'!$AI1529)</f>
        <v/>
      </c>
      <c r="U1521" s="99">
        <f>IF('HPDB FDT-2'!$AJ1529="","",'HPDB FDT-2'!$AJ1529)</f>
        <v/>
      </c>
      <c r="V1521" s="113">
        <f>IF($U1521&lt;&gt;"","Single Dwelling Unit","")</f>
        <v/>
      </c>
      <c r="AB1521" s="113">
        <f>IF($U1521&lt;&gt;"","RFS","")</f>
        <v/>
      </c>
      <c r="AC1521" s="120">
        <f>IF($U1521&lt;&gt;"",'HPDB FDT-2'!$Q$3,"")</f>
        <v/>
      </c>
      <c r="AD1521" s="112">
        <f>IF($U1521&lt;&gt;"",'HPDB FDT-2'!$Q$4,"")</f>
        <v/>
      </c>
      <c r="AE1521" s="99">
        <f>IF($U1521&lt;&gt;"",'HPDB FDT-2'!$C$6,"")</f>
        <v/>
      </c>
      <c r="AF1521" s="120">
        <f>IF($U1521&lt;&gt;"",'HPDB FDT-2'!$AT1529,"")</f>
        <v/>
      </c>
      <c r="AG1521" s="100">
        <f>IF($A1521&lt;&gt;"",'CLUSTER FDT-2'!$H$2,"")</f>
        <v/>
      </c>
      <c r="AH1521" s="99">
        <f>IF('HPDB FDT-2'!$AV1529="","",'HPDB FDT-2'!$AV1529)</f>
        <v/>
      </c>
      <c r="AI1521" s="99">
        <f>IF('HPDB FDT-2'!$AW1529="","",'HPDB FDT-2'!$AW1529)</f>
        <v/>
      </c>
      <c r="AK1521" s="113">
        <f>IF($U1521&lt;&gt;"",'HPDB FDT-2'!$AX1529,"")</f>
        <v/>
      </c>
      <c r="AL1521" s="113">
        <f>IF($U1521&lt;&gt;"",'HPDB FDT-2'!$AY1529,"")</f>
        <v/>
      </c>
      <c r="AM1521" s="113">
        <f>IF($U1521&lt;&gt;"",'HPDB FDT-2'!$AZ1529,"")</f>
        <v/>
      </c>
      <c r="AN1521" s="113">
        <f>IF($U1521&lt;&gt;"",'HPDB FDT-2'!$BA1529,"")</f>
        <v/>
      </c>
      <c r="AO1521" s="113">
        <f>IF($U1521&lt;&gt;"",'HPDB FDT-2'!$BB1529,"")</f>
        <v/>
      </c>
      <c r="AP1521" s="113">
        <f>IF($U1521&lt;&gt;"","RFS","")</f>
        <v/>
      </c>
      <c r="AR1521" s="113">
        <f>IF($U1521&lt;&gt;"","31","")</f>
        <v/>
      </c>
      <c r="AS1521" s="113">
        <f>IF($U1521&lt;&gt;"","FALSE","")</f>
        <v/>
      </c>
      <c r="AT1521" s="113">
        <f>IF($U1521&lt;&gt;"","TRUE","")</f>
        <v/>
      </c>
    </row>
    <row r="1522" thickBot="1">
      <c r="A1522" s="99">
        <f>IF($U1522&lt;&gt;"",'HPDB FDT-2'!$Q1530,"")</f>
        <v/>
      </c>
      <c r="B1522" s="99">
        <f>IF($U1522&lt;&gt;"",'HPDB FDT-2'!$R1530,"")</f>
        <v/>
      </c>
      <c r="C1522" s="99">
        <f>IF($U1522&lt;&gt;"",'HPDB FDT-2'!$S1530,"")</f>
        <v/>
      </c>
      <c r="D1522" s="115">
        <f>IF($U1522&lt;&gt;"",'HPDB FDT-2'!$T1530,"")</f>
        <v/>
      </c>
      <c r="E1522" s="99">
        <f>IF($U1522&lt;&gt;"","FTTH","")</f>
        <v/>
      </c>
      <c r="F1522" s="115">
        <f>IF($U1522&lt;&gt;"",'HPDB FDT-2'!$V1530,"")</f>
        <v/>
      </c>
      <c r="G1522" s="99">
        <f>IF($U1522&lt;&gt;"","General Retail","")</f>
        <v/>
      </c>
      <c r="H1522" s="99">
        <f>IF($U1522&lt;&gt;"",'CLUSTER FDT-2'!$A$2,"")</f>
        <v/>
      </c>
      <c r="J1522" s="99">
        <f>IF($U1522&lt;&gt;"",'CLUSTER FDT-2'!$A$2,"")</f>
        <v/>
      </c>
      <c r="K1522" s="99">
        <f>IF($U1522&lt;&gt;"",'CLUSTER FDT-2'!$A$2,"")</f>
        <v/>
      </c>
      <c r="L1522" s="99">
        <f>IF($U1522&lt;&gt;"",'HPDB FDT-2'!$AA1530,"")</f>
        <v/>
      </c>
      <c r="M1522" s="99">
        <f>IF($U1522&lt;&gt;"",'HPDB FDT-2'!$AB1530,"")</f>
        <v/>
      </c>
      <c r="N1522" s="113">
        <f>IF($U1522&lt;&gt;"",'HPDB FDT-2'!$AC1530,"")</f>
        <v/>
      </c>
      <c r="O1522" s="99">
        <f>IF('HPDB FDT-2'!$AD1530="","",'HPDB FDT-2'!$AD1530)</f>
        <v/>
      </c>
      <c r="T1522" s="99">
        <f>IF('HPDB FDT-2'!$AI1530="","",'HPDB FDT-2'!$AI1530)</f>
        <v/>
      </c>
      <c r="U1522" s="99">
        <f>IF('HPDB FDT-2'!$AJ1530="","",'HPDB FDT-2'!$AJ1530)</f>
        <v/>
      </c>
      <c r="V1522" s="113">
        <f>IF($U1522&lt;&gt;"","Single Dwelling Unit","")</f>
        <v/>
      </c>
      <c r="AB1522" s="113">
        <f>IF($U1522&lt;&gt;"","RFS","")</f>
        <v/>
      </c>
      <c r="AC1522" s="120">
        <f>IF($U1522&lt;&gt;"",'HPDB FDT-2'!$Q$3,"")</f>
        <v/>
      </c>
      <c r="AD1522" s="112">
        <f>IF($U1522&lt;&gt;"",'HPDB FDT-2'!$Q$4,"")</f>
        <v/>
      </c>
      <c r="AE1522" s="99">
        <f>IF($U1522&lt;&gt;"",'HPDB FDT-2'!$C$6,"")</f>
        <v/>
      </c>
      <c r="AF1522" s="120">
        <f>IF($U1522&lt;&gt;"",'HPDB FDT-2'!$AT1530,"")</f>
        <v/>
      </c>
      <c r="AG1522" s="100">
        <f>IF($A1522&lt;&gt;"",'CLUSTER FDT-2'!$H$2,"")</f>
        <v/>
      </c>
      <c r="AH1522" s="99">
        <f>IF('HPDB FDT-2'!$AV1530="","",'HPDB FDT-2'!$AV1530)</f>
        <v/>
      </c>
      <c r="AI1522" s="99">
        <f>IF('HPDB FDT-2'!$AW1530="","",'HPDB FDT-2'!$AW1530)</f>
        <v/>
      </c>
      <c r="AK1522" s="113">
        <f>IF($U1522&lt;&gt;"",'HPDB FDT-2'!$AX1530,"")</f>
        <v/>
      </c>
      <c r="AL1522" s="113">
        <f>IF($U1522&lt;&gt;"",'HPDB FDT-2'!$AY1530,"")</f>
        <v/>
      </c>
      <c r="AM1522" s="113">
        <f>IF($U1522&lt;&gt;"",'HPDB FDT-2'!$AZ1530,"")</f>
        <v/>
      </c>
      <c r="AN1522" s="113">
        <f>IF($U1522&lt;&gt;"",'HPDB FDT-2'!$BA1530,"")</f>
        <v/>
      </c>
      <c r="AO1522" s="113">
        <f>IF($U1522&lt;&gt;"",'HPDB FDT-2'!$BB1530,"")</f>
        <v/>
      </c>
      <c r="AP1522" s="113">
        <f>IF($U1522&lt;&gt;"","RFS","")</f>
        <v/>
      </c>
      <c r="AR1522" s="113">
        <f>IF($U1522&lt;&gt;"","31","")</f>
        <v/>
      </c>
      <c r="AS1522" s="113">
        <f>IF($U1522&lt;&gt;"","FALSE","")</f>
        <v/>
      </c>
      <c r="AT1522" s="113">
        <f>IF($U1522&lt;&gt;"","TRUE","")</f>
        <v/>
      </c>
    </row>
    <row r="1523" thickBot="1">
      <c r="A1523" s="99">
        <f>IF($U1523&lt;&gt;"",'HPDB FDT-2'!$Q1531,"")</f>
        <v/>
      </c>
      <c r="B1523" s="99">
        <f>IF($U1523&lt;&gt;"",'HPDB FDT-2'!$R1531,"")</f>
        <v/>
      </c>
      <c r="C1523" s="99">
        <f>IF($U1523&lt;&gt;"",'HPDB FDT-2'!$S1531,"")</f>
        <v/>
      </c>
      <c r="D1523" s="115">
        <f>IF($U1523&lt;&gt;"",'HPDB FDT-2'!$T1531,"")</f>
        <v/>
      </c>
      <c r="E1523" s="99">
        <f>IF($U1523&lt;&gt;"","FTTH","")</f>
        <v/>
      </c>
      <c r="F1523" s="115">
        <f>IF($U1523&lt;&gt;"",'HPDB FDT-2'!$V1531,"")</f>
        <v/>
      </c>
      <c r="G1523" s="99">
        <f>IF($U1523&lt;&gt;"","General Retail","")</f>
        <v/>
      </c>
      <c r="H1523" s="99">
        <f>IF($U1523&lt;&gt;"",'CLUSTER FDT-2'!$A$2,"")</f>
        <v/>
      </c>
      <c r="J1523" s="99">
        <f>IF($U1523&lt;&gt;"",'CLUSTER FDT-2'!$A$2,"")</f>
        <v/>
      </c>
      <c r="K1523" s="99">
        <f>IF($U1523&lt;&gt;"",'CLUSTER FDT-2'!$A$2,"")</f>
        <v/>
      </c>
      <c r="L1523" s="99">
        <f>IF($U1523&lt;&gt;"",'HPDB FDT-2'!$AA1531,"")</f>
        <v/>
      </c>
      <c r="M1523" s="99">
        <f>IF($U1523&lt;&gt;"",'HPDB FDT-2'!$AB1531,"")</f>
        <v/>
      </c>
      <c r="N1523" s="113">
        <f>IF($U1523&lt;&gt;"",'HPDB FDT-2'!$AC1531,"")</f>
        <v/>
      </c>
      <c r="O1523" s="99">
        <f>IF('HPDB FDT-2'!$AD1531="","",'HPDB FDT-2'!$AD1531)</f>
        <v/>
      </c>
      <c r="T1523" s="99">
        <f>IF('HPDB FDT-2'!$AI1531="","",'HPDB FDT-2'!$AI1531)</f>
        <v/>
      </c>
      <c r="U1523" s="99">
        <f>IF('HPDB FDT-2'!$AJ1531="","",'HPDB FDT-2'!$AJ1531)</f>
        <v/>
      </c>
      <c r="V1523" s="113">
        <f>IF($U1523&lt;&gt;"","Single Dwelling Unit","")</f>
        <v/>
      </c>
      <c r="AB1523" s="113">
        <f>IF($U1523&lt;&gt;"","RFS","")</f>
        <v/>
      </c>
      <c r="AC1523" s="120">
        <f>IF($U1523&lt;&gt;"",'HPDB FDT-2'!$Q$3,"")</f>
        <v/>
      </c>
      <c r="AD1523" s="112">
        <f>IF($U1523&lt;&gt;"",'HPDB FDT-2'!$Q$4,"")</f>
        <v/>
      </c>
      <c r="AE1523" s="99">
        <f>IF($U1523&lt;&gt;"",'HPDB FDT-2'!$C$6,"")</f>
        <v/>
      </c>
      <c r="AF1523" s="120">
        <f>IF($U1523&lt;&gt;"",'HPDB FDT-2'!$AT1531,"")</f>
        <v/>
      </c>
      <c r="AG1523" s="100">
        <f>IF($A1523&lt;&gt;"",'CLUSTER FDT-2'!$H$2,"")</f>
        <v/>
      </c>
      <c r="AH1523" s="99">
        <f>IF('HPDB FDT-2'!$AV1531="","",'HPDB FDT-2'!$AV1531)</f>
        <v/>
      </c>
      <c r="AI1523" s="99">
        <f>IF('HPDB FDT-2'!$AW1531="","",'HPDB FDT-2'!$AW1531)</f>
        <v/>
      </c>
      <c r="AK1523" s="113">
        <f>IF($U1523&lt;&gt;"",'HPDB FDT-2'!$AX1531,"")</f>
        <v/>
      </c>
      <c r="AL1523" s="113">
        <f>IF($U1523&lt;&gt;"",'HPDB FDT-2'!$AY1531,"")</f>
        <v/>
      </c>
      <c r="AM1523" s="113">
        <f>IF($U1523&lt;&gt;"",'HPDB FDT-2'!$AZ1531,"")</f>
        <v/>
      </c>
      <c r="AN1523" s="113">
        <f>IF($U1523&lt;&gt;"",'HPDB FDT-2'!$BA1531,"")</f>
        <v/>
      </c>
      <c r="AO1523" s="113">
        <f>IF($U1523&lt;&gt;"",'HPDB FDT-2'!$BB1531,"")</f>
        <v/>
      </c>
      <c r="AP1523" s="113">
        <f>IF($U1523&lt;&gt;"","RFS","")</f>
        <v/>
      </c>
      <c r="AR1523" s="113">
        <f>IF($U1523&lt;&gt;"","31","")</f>
        <v/>
      </c>
      <c r="AS1523" s="113">
        <f>IF($U1523&lt;&gt;"","FALSE","")</f>
        <v/>
      </c>
      <c r="AT1523" s="113">
        <f>IF($U1523&lt;&gt;"","TRUE","")</f>
        <v/>
      </c>
    </row>
    <row r="1524" thickBot="1">
      <c r="A1524" s="99">
        <f>IF($U1524&lt;&gt;"",'HPDB FDT-2'!$Q1532,"")</f>
        <v/>
      </c>
      <c r="B1524" s="99">
        <f>IF($U1524&lt;&gt;"",'HPDB FDT-2'!$R1532,"")</f>
        <v/>
      </c>
      <c r="C1524" s="99">
        <f>IF($U1524&lt;&gt;"",'HPDB FDT-2'!$S1532,"")</f>
        <v/>
      </c>
      <c r="D1524" s="115">
        <f>IF($U1524&lt;&gt;"",'HPDB FDT-2'!$T1532,"")</f>
        <v/>
      </c>
      <c r="E1524" s="99">
        <f>IF($U1524&lt;&gt;"","FTTH","")</f>
        <v/>
      </c>
      <c r="F1524" s="115">
        <f>IF($U1524&lt;&gt;"",'HPDB FDT-2'!$V1532,"")</f>
        <v/>
      </c>
      <c r="G1524" s="99">
        <f>IF($U1524&lt;&gt;"","General Retail","")</f>
        <v/>
      </c>
      <c r="H1524" s="99">
        <f>IF($U1524&lt;&gt;"",'CLUSTER FDT-2'!$A$2,"")</f>
        <v/>
      </c>
      <c r="J1524" s="99">
        <f>IF($U1524&lt;&gt;"",'CLUSTER FDT-2'!$A$2,"")</f>
        <v/>
      </c>
      <c r="K1524" s="99">
        <f>IF($U1524&lt;&gt;"",'CLUSTER FDT-2'!$A$2,"")</f>
        <v/>
      </c>
      <c r="L1524" s="99">
        <f>IF($U1524&lt;&gt;"",'HPDB FDT-2'!$AA1532,"")</f>
        <v/>
      </c>
      <c r="M1524" s="99">
        <f>IF($U1524&lt;&gt;"",'HPDB FDT-2'!$AB1532,"")</f>
        <v/>
      </c>
      <c r="N1524" s="113">
        <f>IF($U1524&lt;&gt;"",'HPDB FDT-2'!$AC1532,"")</f>
        <v/>
      </c>
      <c r="O1524" s="99">
        <f>IF('HPDB FDT-2'!$AD1532="","",'HPDB FDT-2'!$AD1532)</f>
        <v/>
      </c>
      <c r="T1524" s="99">
        <f>IF('HPDB FDT-2'!$AI1532="","",'HPDB FDT-2'!$AI1532)</f>
        <v/>
      </c>
      <c r="U1524" s="99">
        <f>IF('HPDB FDT-2'!$AJ1532="","",'HPDB FDT-2'!$AJ1532)</f>
        <v/>
      </c>
      <c r="V1524" s="113">
        <f>IF($U1524&lt;&gt;"","Single Dwelling Unit","")</f>
        <v/>
      </c>
      <c r="AB1524" s="113">
        <f>IF($U1524&lt;&gt;"","RFS","")</f>
        <v/>
      </c>
      <c r="AC1524" s="120">
        <f>IF($U1524&lt;&gt;"",'HPDB FDT-2'!$Q$3,"")</f>
        <v/>
      </c>
      <c r="AD1524" s="112">
        <f>IF($U1524&lt;&gt;"",'HPDB FDT-2'!$Q$4,"")</f>
        <v/>
      </c>
      <c r="AE1524" s="99">
        <f>IF($U1524&lt;&gt;"",'HPDB FDT-2'!$C$6,"")</f>
        <v/>
      </c>
      <c r="AF1524" s="120">
        <f>IF($U1524&lt;&gt;"",'HPDB FDT-2'!$AT1532,"")</f>
        <v/>
      </c>
      <c r="AG1524" s="100">
        <f>IF($A1524&lt;&gt;"",'CLUSTER FDT-2'!$H$2,"")</f>
        <v/>
      </c>
      <c r="AH1524" s="99">
        <f>IF('HPDB FDT-2'!$AV1532="","",'HPDB FDT-2'!$AV1532)</f>
        <v/>
      </c>
      <c r="AI1524" s="99">
        <f>IF('HPDB FDT-2'!$AW1532="","",'HPDB FDT-2'!$AW1532)</f>
        <v/>
      </c>
      <c r="AK1524" s="113">
        <f>IF($U1524&lt;&gt;"",'HPDB FDT-2'!$AX1532,"")</f>
        <v/>
      </c>
      <c r="AL1524" s="113">
        <f>IF($U1524&lt;&gt;"",'HPDB FDT-2'!$AY1532,"")</f>
        <v/>
      </c>
      <c r="AM1524" s="113">
        <f>IF($U1524&lt;&gt;"",'HPDB FDT-2'!$AZ1532,"")</f>
        <v/>
      </c>
      <c r="AN1524" s="113">
        <f>IF($U1524&lt;&gt;"",'HPDB FDT-2'!$BA1532,"")</f>
        <v/>
      </c>
      <c r="AO1524" s="113">
        <f>IF($U1524&lt;&gt;"",'HPDB FDT-2'!$BB1532,"")</f>
        <v/>
      </c>
      <c r="AP1524" s="113">
        <f>IF($U1524&lt;&gt;"","RFS","")</f>
        <v/>
      </c>
      <c r="AR1524" s="113">
        <f>IF($U1524&lt;&gt;"","31","")</f>
        <v/>
      </c>
      <c r="AS1524" s="113">
        <f>IF($U1524&lt;&gt;"","FALSE","")</f>
        <v/>
      </c>
      <c r="AT1524" s="113">
        <f>IF($U1524&lt;&gt;"","TRUE","")</f>
        <v/>
      </c>
    </row>
    <row r="1525" thickBot="1">
      <c r="A1525" s="99">
        <f>IF($U1525&lt;&gt;"",'HPDB FDT-2'!$Q1533,"")</f>
        <v/>
      </c>
      <c r="B1525" s="99">
        <f>IF($U1525&lt;&gt;"",'HPDB FDT-2'!$R1533,"")</f>
        <v/>
      </c>
      <c r="C1525" s="99">
        <f>IF($U1525&lt;&gt;"",'HPDB FDT-2'!$S1533,"")</f>
        <v/>
      </c>
      <c r="D1525" s="115">
        <f>IF($U1525&lt;&gt;"",'HPDB FDT-2'!$T1533,"")</f>
        <v/>
      </c>
      <c r="E1525" s="99">
        <f>IF($U1525&lt;&gt;"","FTTH","")</f>
        <v/>
      </c>
      <c r="F1525" s="115">
        <f>IF($U1525&lt;&gt;"",'HPDB FDT-2'!$V1533,"")</f>
        <v/>
      </c>
      <c r="G1525" s="99">
        <f>IF($U1525&lt;&gt;"","General Retail","")</f>
        <v/>
      </c>
      <c r="H1525" s="99">
        <f>IF($U1525&lt;&gt;"",'CLUSTER FDT-2'!$A$2,"")</f>
        <v/>
      </c>
      <c r="J1525" s="99">
        <f>IF($U1525&lt;&gt;"",'CLUSTER FDT-2'!$A$2,"")</f>
        <v/>
      </c>
      <c r="K1525" s="99">
        <f>IF($U1525&lt;&gt;"",'CLUSTER FDT-2'!$A$2,"")</f>
        <v/>
      </c>
      <c r="L1525" s="99">
        <f>IF($U1525&lt;&gt;"",'HPDB FDT-2'!$AA1533,"")</f>
        <v/>
      </c>
      <c r="M1525" s="99">
        <f>IF($U1525&lt;&gt;"",'HPDB FDT-2'!$AB1533,"")</f>
        <v/>
      </c>
      <c r="N1525" s="113">
        <f>IF($U1525&lt;&gt;"",'HPDB FDT-2'!$AC1533,"")</f>
        <v/>
      </c>
      <c r="O1525" s="99">
        <f>IF('HPDB FDT-2'!$AD1533="","",'HPDB FDT-2'!$AD1533)</f>
        <v/>
      </c>
      <c r="T1525" s="99">
        <f>IF('HPDB FDT-2'!$AI1533="","",'HPDB FDT-2'!$AI1533)</f>
        <v/>
      </c>
      <c r="U1525" s="99">
        <f>IF('HPDB FDT-2'!$AJ1533="","",'HPDB FDT-2'!$AJ1533)</f>
        <v/>
      </c>
      <c r="V1525" s="113">
        <f>IF($U1525&lt;&gt;"","Single Dwelling Unit","")</f>
        <v/>
      </c>
      <c r="AB1525" s="113">
        <f>IF($U1525&lt;&gt;"","RFS","")</f>
        <v/>
      </c>
      <c r="AC1525" s="120">
        <f>IF($U1525&lt;&gt;"",'HPDB FDT-2'!$Q$3,"")</f>
        <v/>
      </c>
      <c r="AD1525" s="112">
        <f>IF($U1525&lt;&gt;"",'HPDB FDT-2'!$Q$4,"")</f>
        <v/>
      </c>
      <c r="AE1525" s="99">
        <f>IF($U1525&lt;&gt;"",'HPDB FDT-2'!$C$6,"")</f>
        <v/>
      </c>
      <c r="AF1525" s="120">
        <f>IF($U1525&lt;&gt;"",'HPDB FDT-2'!$AT1533,"")</f>
        <v/>
      </c>
      <c r="AG1525" s="100">
        <f>IF($A1525&lt;&gt;"",'CLUSTER FDT-2'!$H$2,"")</f>
        <v/>
      </c>
      <c r="AH1525" s="99">
        <f>IF('HPDB FDT-2'!$AV1533="","",'HPDB FDT-2'!$AV1533)</f>
        <v/>
      </c>
      <c r="AI1525" s="99">
        <f>IF('HPDB FDT-2'!$AW1533="","",'HPDB FDT-2'!$AW1533)</f>
        <v/>
      </c>
      <c r="AK1525" s="113">
        <f>IF($U1525&lt;&gt;"",'HPDB FDT-2'!$AX1533,"")</f>
        <v/>
      </c>
      <c r="AL1525" s="113">
        <f>IF($U1525&lt;&gt;"",'HPDB FDT-2'!$AY1533,"")</f>
        <v/>
      </c>
      <c r="AM1525" s="113">
        <f>IF($U1525&lt;&gt;"",'HPDB FDT-2'!$AZ1533,"")</f>
        <v/>
      </c>
      <c r="AN1525" s="113">
        <f>IF($U1525&lt;&gt;"",'HPDB FDT-2'!$BA1533,"")</f>
        <v/>
      </c>
      <c r="AO1525" s="113">
        <f>IF($U1525&lt;&gt;"",'HPDB FDT-2'!$BB1533,"")</f>
        <v/>
      </c>
      <c r="AP1525" s="113">
        <f>IF($U1525&lt;&gt;"","RFS","")</f>
        <v/>
      </c>
      <c r="AR1525" s="113">
        <f>IF($U1525&lt;&gt;"","31","")</f>
        <v/>
      </c>
      <c r="AS1525" s="113">
        <f>IF($U1525&lt;&gt;"","FALSE","")</f>
        <v/>
      </c>
      <c r="AT1525" s="113">
        <f>IF($U1525&lt;&gt;"","TRUE","")</f>
        <v/>
      </c>
    </row>
    <row r="1526" thickBot="1">
      <c r="A1526" s="99">
        <f>IF($U1526&lt;&gt;"",'HPDB FDT-2'!$Q1534,"")</f>
        <v/>
      </c>
      <c r="B1526" s="99">
        <f>IF($U1526&lt;&gt;"",'HPDB FDT-2'!$R1534,"")</f>
        <v/>
      </c>
      <c r="C1526" s="99">
        <f>IF($U1526&lt;&gt;"",'HPDB FDT-2'!$S1534,"")</f>
        <v/>
      </c>
      <c r="D1526" s="115">
        <f>IF($U1526&lt;&gt;"",'HPDB FDT-2'!$T1534,"")</f>
        <v/>
      </c>
      <c r="E1526" s="99">
        <f>IF($U1526&lt;&gt;"","FTTH","")</f>
        <v/>
      </c>
      <c r="F1526" s="115">
        <f>IF($U1526&lt;&gt;"",'HPDB FDT-2'!$V1534,"")</f>
        <v/>
      </c>
      <c r="G1526" s="99">
        <f>IF($U1526&lt;&gt;"","General Retail","")</f>
        <v/>
      </c>
      <c r="H1526" s="99">
        <f>IF($U1526&lt;&gt;"",'CLUSTER FDT-2'!$A$2,"")</f>
        <v/>
      </c>
      <c r="J1526" s="99">
        <f>IF($U1526&lt;&gt;"",'CLUSTER FDT-2'!$A$2,"")</f>
        <v/>
      </c>
      <c r="K1526" s="99">
        <f>IF($U1526&lt;&gt;"",'CLUSTER FDT-2'!$A$2,"")</f>
        <v/>
      </c>
      <c r="L1526" s="99">
        <f>IF($U1526&lt;&gt;"",'HPDB FDT-2'!$AA1534,"")</f>
        <v/>
      </c>
      <c r="M1526" s="99">
        <f>IF($U1526&lt;&gt;"",'HPDB FDT-2'!$AB1534,"")</f>
        <v/>
      </c>
      <c r="N1526" s="113">
        <f>IF($U1526&lt;&gt;"",'HPDB FDT-2'!$AC1534,"")</f>
        <v/>
      </c>
      <c r="O1526" s="99">
        <f>IF('HPDB FDT-2'!$AD1534="","",'HPDB FDT-2'!$AD1534)</f>
        <v/>
      </c>
      <c r="T1526" s="99">
        <f>IF('HPDB FDT-2'!$AI1534="","",'HPDB FDT-2'!$AI1534)</f>
        <v/>
      </c>
      <c r="U1526" s="99">
        <f>IF('HPDB FDT-2'!$AJ1534="","",'HPDB FDT-2'!$AJ1534)</f>
        <v/>
      </c>
      <c r="V1526" s="113">
        <f>IF($U1526&lt;&gt;"","Single Dwelling Unit","")</f>
        <v/>
      </c>
      <c r="AB1526" s="113">
        <f>IF($U1526&lt;&gt;"","RFS","")</f>
        <v/>
      </c>
      <c r="AC1526" s="120">
        <f>IF($U1526&lt;&gt;"",'HPDB FDT-2'!$Q$3,"")</f>
        <v/>
      </c>
      <c r="AD1526" s="112">
        <f>IF($U1526&lt;&gt;"",'HPDB FDT-2'!$Q$4,"")</f>
        <v/>
      </c>
      <c r="AE1526" s="99">
        <f>IF($U1526&lt;&gt;"",'HPDB FDT-2'!$C$6,"")</f>
        <v/>
      </c>
      <c r="AF1526" s="120">
        <f>IF($U1526&lt;&gt;"",'HPDB FDT-2'!$AT1534,"")</f>
        <v/>
      </c>
      <c r="AG1526" s="100">
        <f>IF($A1526&lt;&gt;"",'CLUSTER FDT-2'!$H$2,"")</f>
        <v/>
      </c>
      <c r="AH1526" s="99">
        <f>IF('HPDB FDT-2'!$AV1534="","",'HPDB FDT-2'!$AV1534)</f>
        <v/>
      </c>
      <c r="AI1526" s="99">
        <f>IF('HPDB FDT-2'!$AW1534="","",'HPDB FDT-2'!$AW1534)</f>
        <v/>
      </c>
      <c r="AK1526" s="113">
        <f>IF($U1526&lt;&gt;"",'HPDB FDT-2'!$AX1534,"")</f>
        <v/>
      </c>
      <c r="AL1526" s="113">
        <f>IF($U1526&lt;&gt;"",'HPDB FDT-2'!$AY1534,"")</f>
        <v/>
      </c>
      <c r="AM1526" s="113">
        <f>IF($U1526&lt;&gt;"",'HPDB FDT-2'!$AZ1534,"")</f>
        <v/>
      </c>
      <c r="AN1526" s="113">
        <f>IF($U1526&lt;&gt;"",'HPDB FDT-2'!$BA1534,"")</f>
        <v/>
      </c>
      <c r="AO1526" s="113">
        <f>IF($U1526&lt;&gt;"",'HPDB FDT-2'!$BB1534,"")</f>
        <v/>
      </c>
      <c r="AP1526" s="113">
        <f>IF($U1526&lt;&gt;"","RFS","")</f>
        <v/>
      </c>
      <c r="AR1526" s="113">
        <f>IF($U1526&lt;&gt;"","31","")</f>
        <v/>
      </c>
      <c r="AS1526" s="113">
        <f>IF($U1526&lt;&gt;"","FALSE","")</f>
        <v/>
      </c>
      <c r="AT1526" s="113">
        <f>IF($U1526&lt;&gt;"","TRUE","")</f>
        <v/>
      </c>
    </row>
    <row r="1527" thickBot="1">
      <c r="A1527" s="99">
        <f>IF($U1527&lt;&gt;"",'HPDB FDT-2'!$Q1535,"")</f>
        <v/>
      </c>
      <c r="B1527" s="99">
        <f>IF($U1527&lt;&gt;"",'HPDB FDT-2'!$R1535,"")</f>
        <v/>
      </c>
      <c r="C1527" s="99">
        <f>IF($U1527&lt;&gt;"",'HPDB FDT-2'!$S1535,"")</f>
        <v/>
      </c>
      <c r="D1527" s="115">
        <f>IF($U1527&lt;&gt;"",'HPDB FDT-2'!$T1535,"")</f>
        <v/>
      </c>
      <c r="E1527" s="99">
        <f>IF($U1527&lt;&gt;"","FTTH","")</f>
        <v/>
      </c>
      <c r="F1527" s="115">
        <f>IF($U1527&lt;&gt;"",'HPDB FDT-2'!$V1535,"")</f>
        <v/>
      </c>
      <c r="G1527" s="99">
        <f>IF($U1527&lt;&gt;"","General Retail","")</f>
        <v/>
      </c>
      <c r="H1527" s="99">
        <f>IF($U1527&lt;&gt;"",'CLUSTER FDT-2'!$A$2,"")</f>
        <v/>
      </c>
      <c r="J1527" s="99">
        <f>IF($U1527&lt;&gt;"",'CLUSTER FDT-2'!$A$2,"")</f>
        <v/>
      </c>
      <c r="K1527" s="99">
        <f>IF($U1527&lt;&gt;"",'CLUSTER FDT-2'!$A$2,"")</f>
        <v/>
      </c>
      <c r="L1527" s="99">
        <f>IF($U1527&lt;&gt;"",'HPDB FDT-2'!$AA1535,"")</f>
        <v/>
      </c>
      <c r="M1527" s="99">
        <f>IF($U1527&lt;&gt;"",'HPDB FDT-2'!$AB1535,"")</f>
        <v/>
      </c>
      <c r="N1527" s="113">
        <f>IF($U1527&lt;&gt;"",'HPDB FDT-2'!$AC1535,"")</f>
        <v/>
      </c>
      <c r="O1527" s="99">
        <f>IF('HPDB FDT-2'!$AD1535="","",'HPDB FDT-2'!$AD1535)</f>
        <v/>
      </c>
      <c r="T1527" s="99">
        <f>IF('HPDB FDT-2'!$AI1535="","",'HPDB FDT-2'!$AI1535)</f>
        <v/>
      </c>
      <c r="U1527" s="99">
        <f>IF('HPDB FDT-2'!$AJ1535="","",'HPDB FDT-2'!$AJ1535)</f>
        <v/>
      </c>
      <c r="V1527" s="113">
        <f>IF($U1527&lt;&gt;"","Single Dwelling Unit","")</f>
        <v/>
      </c>
      <c r="AB1527" s="113">
        <f>IF($U1527&lt;&gt;"","RFS","")</f>
        <v/>
      </c>
      <c r="AC1527" s="120">
        <f>IF($U1527&lt;&gt;"",'HPDB FDT-2'!$Q$3,"")</f>
        <v/>
      </c>
      <c r="AD1527" s="112">
        <f>IF($U1527&lt;&gt;"",'HPDB FDT-2'!$Q$4,"")</f>
        <v/>
      </c>
      <c r="AE1527" s="99">
        <f>IF($U1527&lt;&gt;"",'HPDB FDT-2'!$C$6,"")</f>
        <v/>
      </c>
      <c r="AF1527" s="120">
        <f>IF($U1527&lt;&gt;"",'HPDB FDT-2'!$AT1535,"")</f>
        <v/>
      </c>
      <c r="AG1527" s="100">
        <f>IF($A1527&lt;&gt;"",'CLUSTER FDT-2'!$H$2,"")</f>
        <v/>
      </c>
      <c r="AH1527" s="99">
        <f>IF('HPDB FDT-2'!$AV1535="","",'HPDB FDT-2'!$AV1535)</f>
        <v/>
      </c>
      <c r="AI1527" s="99">
        <f>IF('HPDB FDT-2'!$AW1535="","",'HPDB FDT-2'!$AW1535)</f>
        <v/>
      </c>
      <c r="AK1527" s="113">
        <f>IF($U1527&lt;&gt;"",'HPDB FDT-2'!$AX1535,"")</f>
        <v/>
      </c>
      <c r="AL1527" s="113">
        <f>IF($U1527&lt;&gt;"",'HPDB FDT-2'!$AY1535,"")</f>
        <v/>
      </c>
      <c r="AM1527" s="113">
        <f>IF($U1527&lt;&gt;"",'HPDB FDT-2'!$AZ1535,"")</f>
        <v/>
      </c>
      <c r="AN1527" s="113">
        <f>IF($U1527&lt;&gt;"",'HPDB FDT-2'!$BA1535,"")</f>
        <v/>
      </c>
      <c r="AO1527" s="113">
        <f>IF($U1527&lt;&gt;"",'HPDB FDT-2'!$BB1535,"")</f>
        <v/>
      </c>
      <c r="AP1527" s="113">
        <f>IF($U1527&lt;&gt;"","RFS","")</f>
        <v/>
      </c>
      <c r="AR1527" s="113">
        <f>IF($U1527&lt;&gt;"","31","")</f>
        <v/>
      </c>
      <c r="AS1527" s="113">
        <f>IF($U1527&lt;&gt;"","FALSE","")</f>
        <v/>
      </c>
      <c r="AT1527" s="113">
        <f>IF($U1527&lt;&gt;"","TRUE","")</f>
        <v/>
      </c>
    </row>
    <row r="1528" thickBot="1">
      <c r="A1528" s="99">
        <f>IF($U1528&lt;&gt;"",'HPDB FDT-2'!$Q1536,"")</f>
        <v/>
      </c>
      <c r="B1528" s="99">
        <f>IF($U1528&lt;&gt;"",'HPDB FDT-2'!$R1536,"")</f>
        <v/>
      </c>
      <c r="C1528" s="99">
        <f>IF($U1528&lt;&gt;"",'HPDB FDT-2'!$S1536,"")</f>
        <v/>
      </c>
      <c r="D1528" s="115">
        <f>IF($U1528&lt;&gt;"",'HPDB FDT-2'!$T1536,"")</f>
        <v/>
      </c>
      <c r="E1528" s="99">
        <f>IF($U1528&lt;&gt;"","FTTH","")</f>
        <v/>
      </c>
      <c r="F1528" s="115">
        <f>IF($U1528&lt;&gt;"",'HPDB FDT-2'!$V1536,"")</f>
        <v/>
      </c>
      <c r="G1528" s="99">
        <f>IF($U1528&lt;&gt;"","General Retail","")</f>
        <v/>
      </c>
      <c r="H1528" s="99">
        <f>IF($U1528&lt;&gt;"",'CLUSTER FDT-2'!$A$2,"")</f>
        <v/>
      </c>
      <c r="J1528" s="99">
        <f>IF($U1528&lt;&gt;"",'CLUSTER FDT-2'!$A$2,"")</f>
        <v/>
      </c>
      <c r="K1528" s="99">
        <f>IF($U1528&lt;&gt;"",'CLUSTER FDT-2'!$A$2,"")</f>
        <v/>
      </c>
      <c r="L1528" s="99">
        <f>IF($U1528&lt;&gt;"",'HPDB FDT-2'!$AA1536,"")</f>
        <v/>
      </c>
      <c r="M1528" s="99">
        <f>IF($U1528&lt;&gt;"",'HPDB FDT-2'!$AB1536,"")</f>
        <v/>
      </c>
      <c r="N1528" s="113">
        <f>IF($U1528&lt;&gt;"",'HPDB FDT-2'!$AC1536,"")</f>
        <v/>
      </c>
      <c r="O1528" s="99">
        <f>IF('HPDB FDT-2'!$AD1536="","",'HPDB FDT-2'!$AD1536)</f>
        <v/>
      </c>
      <c r="T1528" s="99">
        <f>IF('HPDB FDT-2'!$AI1536="","",'HPDB FDT-2'!$AI1536)</f>
        <v/>
      </c>
      <c r="U1528" s="99">
        <f>IF('HPDB FDT-2'!$AJ1536="","",'HPDB FDT-2'!$AJ1536)</f>
        <v/>
      </c>
      <c r="V1528" s="113">
        <f>IF($U1528&lt;&gt;"","Single Dwelling Unit","")</f>
        <v/>
      </c>
      <c r="AB1528" s="113">
        <f>IF($U1528&lt;&gt;"","RFS","")</f>
        <v/>
      </c>
      <c r="AC1528" s="120">
        <f>IF($U1528&lt;&gt;"",'HPDB FDT-2'!$Q$3,"")</f>
        <v/>
      </c>
      <c r="AD1528" s="112">
        <f>IF($U1528&lt;&gt;"",'HPDB FDT-2'!$Q$4,"")</f>
        <v/>
      </c>
      <c r="AE1528" s="99">
        <f>IF($U1528&lt;&gt;"",'HPDB FDT-2'!$C$6,"")</f>
        <v/>
      </c>
      <c r="AF1528" s="120">
        <f>IF($U1528&lt;&gt;"",'HPDB FDT-2'!$AT1536,"")</f>
        <v/>
      </c>
      <c r="AG1528" s="100">
        <f>IF($A1528&lt;&gt;"",'CLUSTER FDT-2'!$H$2,"")</f>
        <v/>
      </c>
      <c r="AH1528" s="99">
        <f>IF('HPDB FDT-2'!$AV1536="","",'HPDB FDT-2'!$AV1536)</f>
        <v/>
      </c>
      <c r="AI1528" s="99">
        <f>IF('HPDB FDT-2'!$AW1536="","",'HPDB FDT-2'!$AW1536)</f>
        <v/>
      </c>
      <c r="AK1528" s="113">
        <f>IF($U1528&lt;&gt;"",'HPDB FDT-2'!$AX1536,"")</f>
        <v/>
      </c>
      <c r="AL1528" s="113">
        <f>IF($U1528&lt;&gt;"",'HPDB FDT-2'!$AY1536,"")</f>
        <v/>
      </c>
      <c r="AM1528" s="113">
        <f>IF($U1528&lt;&gt;"",'HPDB FDT-2'!$AZ1536,"")</f>
        <v/>
      </c>
      <c r="AN1528" s="113">
        <f>IF($U1528&lt;&gt;"",'HPDB FDT-2'!$BA1536,"")</f>
        <v/>
      </c>
      <c r="AO1528" s="113">
        <f>IF($U1528&lt;&gt;"",'HPDB FDT-2'!$BB1536,"")</f>
        <v/>
      </c>
      <c r="AP1528" s="113">
        <f>IF($U1528&lt;&gt;"","RFS","")</f>
        <v/>
      </c>
      <c r="AR1528" s="113">
        <f>IF($U1528&lt;&gt;"","31","")</f>
        <v/>
      </c>
      <c r="AS1528" s="113">
        <f>IF($U1528&lt;&gt;"","FALSE","")</f>
        <v/>
      </c>
      <c r="AT1528" s="113">
        <f>IF($U1528&lt;&gt;"","TRUE","")</f>
        <v/>
      </c>
    </row>
    <row r="1529" thickBot="1">
      <c r="A1529" s="99">
        <f>IF($U1529&lt;&gt;"",'HPDB FDT-2'!$Q1537,"")</f>
        <v/>
      </c>
      <c r="B1529" s="99">
        <f>IF($U1529&lt;&gt;"",'HPDB FDT-2'!$R1537,"")</f>
        <v/>
      </c>
      <c r="C1529" s="99">
        <f>IF($U1529&lt;&gt;"",'HPDB FDT-2'!$S1537,"")</f>
        <v/>
      </c>
      <c r="D1529" s="115">
        <f>IF($U1529&lt;&gt;"",'HPDB FDT-2'!$T1537,"")</f>
        <v/>
      </c>
      <c r="E1529" s="99">
        <f>IF($U1529&lt;&gt;"","FTTH","")</f>
        <v/>
      </c>
      <c r="F1529" s="115">
        <f>IF($U1529&lt;&gt;"",'HPDB FDT-2'!$V1537,"")</f>
        <v/>
      </c>
      <c r="G1529" s="99">
        <f>IF($U1529&lt;&gt;"","General Retail","")</f>
        <v/>
      </c>
      <c r="H1529" s="99">
        <f>IF($U1529&lt;&gt;"",'CLUSTER FDT-2'!$A$2,"")</f>
        <v/>
      </c>
      <c r="J1529" s="99">
        <f>IF($U1529&lt;&gt;"",'CLUSTER FDT-2'!$A$2,"")</f>
        <v/>
      </c>
      <c r="K1529" s="99">
        <f>IF($U1529&lt;&gt;"",'CLUSTER FDT-2'!$A$2,"")</f>
        <v/>
      </c>
      <c r="L1529" s="99">
        <f>IF($U1529&lt;&gt;"",'HPDB FDT-2'!$AA1537,"")</f>
        <v/>
      </c>
      <c r="M1529" s="99">
        <f>IF($U1529&lt;&gt;"",'HPDB FDT-2'!$AB1537,"")</f>
        <v/>
      </c>
      <c r="N1529" s="113">
        <f>IF($U1529&lt;&gt;"",'HPDB FDT-2'!$AC1537,"")</f>
        <v/>
      </c>
      <c r="O1529" s="99">
        <f>IF('HPDB FDT-2'!$AD1537="","",'HPDB FDT-2'!$AD1537)</f>
        <v/>
      </c>
      <c r="T1529" s="99">
        <f>IF('HPDB FDT-2'!$AI1537="","",'HPDB FDT-2'!$AI1537)</f>
        <v/>
      </c>
      <c r="U1529" s="99">
        <f>IF('HPDB FDT-2'!$AJ1537="","",'HPDB FDT-2'!$AJ1537)</f>
        <v/>
      </c>
      <c r="V1529" s="113">
        <f>IF($U1529&lt;&gt;"","Single Dwelling Unit","")</f>
        <v/>
      </c>
      <c r="AB1529" s="113">
        <f>IF($U1529&lt;&gt;"","RFS","")</f>
        <v/>
      </c>
      <c r="AC1529" s="120">
        <f>IF($U1529&lt;&gt;"",'HPDB FDT-2'!$Q$3,"")</f>
        <v/>
      </c>
      <c r="AD1529" s="112">
        <f>IF($U1529&lt;&gt;"",'HPDB FDT-2'!$Q$4,"")</f>
        <v/>
      </c>
      <c r="AE1529" s="99">
        <f>IF($U1529&lt;&gt;"",'HPDB FDT-2'!$C$6,"")</f>
        <v/>
      </c>
      <c r="AF1529" s="120">
        <f>IF($U1529&lt;&gt;"",'HPDB FDT-2'!$AT1537,"")</f>
        <v/>
      </c>
      <c r="AG1529" s="100">
        <f>IF($A1529&lt;&gt;"",'CLUSTER FDT-2'!$H$2,"")</f>
        <v/>
      </c>
      <c r="AH1529" s="99">
        <f>IF('HPDB FDT-2'!$AV1537="","",'HPDB FDT-2'!$AV1537)</f>
        <v/>
      </c>
      <c r="AI1529" s="99">
        <f>IF('HPDB FDT-2'!$AW1537="","",'HPDB FDT-2'!$AW1537)</f>
        <v/>
      </c>
      <c r="AK1529" s="113">
        <f>IF($U1529&lt;&gt;"",'HPDB FDT-2'!$AX1537,"")</f>
        <v/>
      </c>
      <c r="AL1529" s="113">
        <f>IF($U1529&lt;&gt;"",'HPDB FDT-2'!$AY1537,"")</f>
        <v/>
      </c>
      <c r="AM1529" s="113">
        <f>IF($U1529&lt;&gt;"",'HPDB FDT-2'!$AZ1537,"")</f>
        <v/>
      </c>
      <c r="AN1529" s="113">
        <f>IF($U1529&lt;&gt;"",'HPDB FDT-2'!$BA1537,"")</f>
        <v/>
      </c>
      <c r="AO1529" s="113">
        <f>IF($U1529&lt;&gt;"",'HPDB FDT-2'!$BB1537,"")</f>
        <v/>
      </c>
      <c r="AP1529" s="113">
        <f>IF($U1529&lt;&gt;"","RFS","")</f>
        <v/>
      </c>
      <c r="AR1529" s="113">
        <f>IF($U1529&lt;&gt;"","31","")</f>
        <v/>
      </c>
      <c r="AS1529" s="113">
        <f>IF($U1529&lt;&gt;"","FALSE","")</f>
        <v/>
      </c>
      <c r="AT1529" s="113">
        <f>IF($U1529&lt;&gt;"","TRUE","")</f>
        <v/>
      </c>
    </row>
    <row r="1530" thickBot="1">
      <c r="A1530" s="99">
        <f>IF($U1530&lt;&gt;"",'HPDB FDT-2'!$Q1538,"")</f>
        <v/>
      </c>
      <c r="B1530" s="99">
        <f>IF($U1530&lt;&gt;"",'HPDB FDT-2'!$R1538,"")</f>
        <v/>
      </c>
      <c r="C1530" s="99">
        <f>IF($U1530&lt;&gt;"",'HPDB FDT-2'!$S1538,"")</f>
        <v/>
      </c>
      <c r="D1530" s="115">
        <f>IF($U1530&lt;&gt;"",'HPDB FDT-2'!$T1538,"")</f>
        <v/>
      </c>
      <c r="E1530" s="99">
        <f>IF($U1530&lt;&gt;"","FTTH","")</f>
        <v/>
      </c>
      <c r="F1530" s="115">
        <f>IF($U1530&lt;&gt;"",'HPDB FDT-2'!$V1538,"")</f>
        <v/>
      </c>
      <c r="G1530" s="99">
        <f>IF($U1530&lt;&gt;"","General Retail","")</f>
        <v/>
      </c>
      <c r="H1530" s="99">
        <f>IF($U1530&lt;&gt;"",'CLUSTER FDT-2'!$A$2,"")</f>
        <v/>
      </c>
      <c r="J1530" s="99">
        <f>IF($U1530&lt;&gt;"",'CLUSTER FDT-2'!$A$2,"")</f>
        <v/>
      </c>
      <c r="K1530" s="99">
        <f>IF($U1530&lt;&gt;"",'CLUSTER FDT-2'!$A$2,"")</f>
        <v/>
      </c>
      <c r="L1530" s="99">
        <f>IF($U1530&lt;&gt;"",'HPDB FDT-2'!$AA1538,"")</f>
        <v/>
      </c>
      <c r="M1530" s="99">
        <f>IF($U1530&lt;&gt;"",'HPDB FDT-2'!$AB1538,"")</f>
        <v/>
      </c>
      <c r="N1530" s="113">
        <f>IF($U1530&lt;&gt;"",'HPDB FDT-2'!$AC1538,"")</f>
        <v/>
      </c>
      <c r="O1530" s="99">
        <f>IF('HPDB FDT-2'!$AD1538="","",'HPDB FDT-2'!$AD1538)</f>
        <v/>
      </c>
      <c r="T1530" s="99">
        <f>IF('HPDB FDT-2'!$AI1538="","",'HPDB FDT-2'!$AI1538)</f>
        <v/>
      </c>
      <c r="U1530" s="99">
        <f>IF('HPDB FDT-2'!$AJ1538="","",'HPDB FDT-2'!$AJ1538)</f>
        <v/>
      </c>
      <c r="V1530" s="113">
        <f>IF($U1530&lt;&gt;"","Single Dwelling Unit","")</f>
        <v/>
      </c>
      <c r="AB1530" s="113">
        <f>IF($U1530&lt;&gt;"","RFS","")</f>
        <v/>
      </c>
      <c r="AC1530" s="120">
        <f>IF($U1530&lt;&gt;"",'HPDB FDT-2'!$Q$3,"")</f>
        <v/>
      </c>
      <c r="AD1530" s="112">
        <f>IF($U1530&lt;&gt;"",'HPDB FDT-2'!$Q$4,"")</f>
        <v/>
      </c>
      <c r="AE1530" s="99">
        <f>IF($U1530&lt;&gt;"",'HPDB FDT-2'!$C$6,"")</f>
        <v/>
      </c>
      <c r="AF1530" s="120">
        <f>IF($U1530&lt;&gt;"",'HPDB FDT-2'!$AT1538,"")</f>
        <v/>
      </c>
      <c r="AG1530" s="100">
        <f>IF($A1530&lt;&gt;"",'CLUSTER FDT-2'!$H$2,"")</f>
        <v/>
      </c>
      <c r="AH1530" s="99">
        <f>IF('HPDB FDT-2'!$AV1538="","",'HPDB FDT-2'!$AV1538)</f>
        <v/>
      </c>
      <c r="AI1530" s="99">
        <f>IF('HPDB FDT-2'!$AW1538="","",'HPDB FDT-2'!$AW1538)</f>
        <v/>
      </c>
      <c r="AK1530" s="113">
        <f>IF($U1530&lt;&gt;"",'HPDB FDT-2'!$AX1538,"")</f>
        <v/>
      </c>
      <c r="AL1530" s="113">
        <f>IF($U1530&lt;&gt;"",'HPDB FDT-2'!$AY1538,"")</f>
        <v/>
      </c>
      <c r="AM1530" s="113">
        <f>IF($U1530&lt;&gt;"",'HPDB FDT-2'!$AZ1538,"")</f>
        <v/>
      </c>
      <c r="AN1530" s="113">
        <f>IF($U1530&lt;&gt;"",'HPDB FDT-2'!$BA1538,"")</f>
        <v/>
      </c>
      <c r="AO1530" s="113">
        <f>IF($U1530&lt;&gt;"",'HPDB FDT-2'!$BB1538,"")</f>
        <v/>
      </c>
      <c r="AP1530" s="113">
        <f>IF($U1530&lt;&gt;"","RFS","")</f>
        <v/>
      </c>
      <c r="AR1530" s="113">
        <f>IF($U1530&lt;&gt;"","31","")</f>
        <v/>
      </c>
      <c r="AS1530" s="113">
        <f>IF($U1530&lt;&gt;"","FALSE","")</f>
        <v/>
      </c>
      <c r="AT1530" s="113">
        <f>IF($U1530&lt;&gt;"","TRUE","")</f>
        <v/>
      </c>
    </row>
    <row r="1531" thickBot="1">
      <c r="A1531" s="99">
        <f>IF($U1531&lt;&gt;"",'HPDB FDT-2'!$Q1539,"")</f>
        <v/>
      </c>
      <c r="B1531" s="99">
        <f>IF($U1531&lt;&gt;"",'HPDB FDT-2'!$R1539,"")</f>
        <v/>
      </c>
      <c r="C1531" s="99">
        <f>IF($U1531&lt;&gt;"",'HPDB FDT-2'!$S1539,"")</f>
        <v/>
      </c>
      <c r="D1531" s="115">
        <f>IF($U1531&lt;&gt;"",'HPDB FDT-2'!$T1539,"")</f>
        <v/>
      </c>
      <c r="E1531" s="99">
        <f>IF($U1531&lt;&gt;"","FTTH","")</f>
        <v/>
      </c>
      <c r="F1531" s="115">
        <f>IF($U1531&lt;&gt;"",'HPDB FDT-2'!$V1539,"")</f>
        <v/>
      </c>
      <c r="G1531" s="99">
        <f>IF($U1531&lt;&gt;"","General Retail","")</f>
        <v/>
      </c>
      <c r="H1531" s="99">
        <f>IF($U1531&lt;&gt;"",'CLUSTER FDT-2'!$A$2,"")</f>
        <v/>
      </c>
      <c r="J1531" s="99">
        <f>IF($U1531&lt;&gt;"",'CLUSTER FDT-2'!$A$2,"")</f>
        <v/>
      </c>
      <c r="K1531" s="99">
        <f>IF($U1531&lt;&gt;"",'CLUSTER FDT-2'!$A$2,"")</f>
        <v/>
      </c>
      <c r="L1531" s="99">
        <f>IF($U1531&lt;&gt;"",'HPDB FDT-2'!$AA1539,"")</f>
        <v/>
      </c>
      <c r="M1531" s="99">
        <f>IF($U1531&lt;&gt;"",'HPDB FDT-2'!$AB1539,"")</f>
        <v/>
      </c>
      <c r="N1531" s="113">
        <f>IF($U1531&lt;&gt;"",'HPDB FDT-2'!$AC1539,"")</f>
        <v/>
      </c>
      <c r="O1531" s="99">
        <f>IF('HPDB FDT-2'!$AD1539="","",'HPDB FDT-2'!$AD1539)</f>
        <v/>
      </c>
      <c r="T1531" s="99">
        <f>IF('HPDB FDT-2'!$AI1539="","",'HPDB FDT-2'!$AI1539)</f>
        <v/>
      </c>
      <c r="U1531" s="99">
        <f>IF('HPDB FDT-2'!$AJ1539="","",'HPDB FDT-2'!$AJ1539)</f>
        <v/>
      </c>
      <c r="V1531" s="113">
        <f>IF($U1531&lt;&gt;"","Single Dwelling Unit","")</f>
        <v/>
      </c>
      <c r="AB1531" s="113">
        <f>IF($U1531&lt;&gt;"","RFS","")</f>
        <v/>
      </c>
      <c r="AC1531" s="120">
        <f>IF($U1531&lt;&gt;"",'HPDB FDT-2'!$Q$3,"")</f>
        <v/>
      </c>
      <c r="AD1531" s="112">
        <f>IF($U1531&lt;&gt;"",'HPDB FDT-2'!$Q$4,"")</f>
        <v/>
      </c>
      <c r="AE1531" s="99">
        <f>IF($U1531&lt;&gt;"",'HPDB FDT-2'!$C$6,"")</f>
        <v/>
      </c>
      <c r="AF1531" s="120">
        <f>IF($U1531&lt;&gt;"",'HPDB FDT-2'!$AT1539,"")</f>
        <v/>
      </c>
      <c r="AG1531" s="100">
        <f>IF($A1531&lt;&gt;"",'CLUSTER FDT-2'!$H$2,"")</f>
        <v/>
      </c>
      <c r="AH1531" s="99">
        <f>IF('HPDB FDT-2'!$AV1539="","",'HPDB FDT-2'!$AV1539)</f>
        <v/>
      </c>
      <c r="AI1531" s="99">
        <f>IF('HPDB FDT-2'!$AW1539="","",'HPDB FDT-2'!$AW1539)</f>
        <v/>
      </c>
      <c r="AK1531" s="113">
        <f>IF($U1531&lt;&gt;"",'HPDB FDT-2'!$AX1539,"")</f>
        <v/>
      </c>
      <c r="AL1531" s="113">
        <f>IF($U1531&lt;&gt;"",'HPDB FDT-2'!$AY1539,"")</f>
        <v/>
      </c>
      <c r="AM1531" s="113">
        <f>IF($U1531&lt;&gt;"",'HPDB FDT-2'!$AZ1539,"")</f>
        <v/>
      </c>
      <c r="AN1531" s="113">
        <f>IF($U1531&lt;&gt;"",'HPDB FDT-2'!$BA1539,"")</f>
        <v/>
      </c>
      <c r="AO1531" s="113">
        <f>IF($U1531&lt;&gt;"",'HPDB FDT-2'!$BB1539,"")</f>
        <v/>
      </c>
      <c r="AP1531" s="113">
        <f>IF($U1531&lt;&gt;"","RFS","")</f>
        <v/>
      </c>
      <c r="AR1531" s="113">
        <f>IF($U1531&lt;&gt;"","31","")</f>
        <v/>
      </c>
      <c r="AS1531" s="113">
        <f>IF($U1531&lt;&gt;"","FALSE","")</f>
        <v/>
      </c>
      <c r="AT1531" s="113">
        <f>IF($U1531&lt;&gt;"","TRUE","")</f>
        <v/>
      </c>
    </row>
    <row r="1532" thickBot="1">
      <c r="A1532" s="99">
        <f>IF($U1532&lt;&gt;"",'HPDB FDT-2'!$Q1540,"")</f>
        <v/>
      </c>
      <c r="B1532" s="99">
        <f>IF($U1532&lt;&gt;"",'HPDB FDT-2'!$R1540,"")</f>
        <v/>
      </c>
      <c r="C1532" s="99">
        <f>IF($U1532&lt;&gt;"",'HPDB FDT-2'!$S1540,"")</f>
        <v/>
      </c>
      <c r="D1532" s="115">
        <f>IF($U1532&lt;&gt;"",'HPDB FDT-2'!$T1540,"")</f>
        <v/>
      </c>
      <c r="E1532" s="99">
        <f>IF($U1532&lt;&gt;"","FTTH","")</f>
        <v/>
      </c>
      <c r="F1532" s="115">
        <f>IF($U1532&lt;&gt;"",'HPDB FDT-2'!$V1540,"")</f>
        <v/>
      </c>
      <c r="G1532" s="99">
        <f>IF($U1532&lt;&gt;"","General Retail","")</f>
        <v/>
      </c>
      <c r="H1532" s="99">
        <f>IF($U1532&lt;&gt;"",'CLUSTER FDT-2'!$A$2,"")</f>
        <v/>
      </c>
      <c r="J1532" s="99">
        <f>IF($U1532&lt;&gt;"",'CLUSTER FDT-2'!$A$2,"")</f>
        <v/>
      </c>
      <c r="K1532" s="99">
        <f>IF($U1532&lt;&gt;"",'CLUSTER FDT-2'!$A$2,"")</f>
        <v/>
      </c>
      <c r="L1532" s="99">
        <f>IF($U1532&lt;&gt;"",'HPDB FDT-2'!$AA1540,"")</f>
        <v/>
      </c>
      <c r="M1532" s="99">
        <f>IF($U1532&lt;&gt;"",'HPDB FDT-2'!$AB1540,"")</f>
        <v/>
      </c>
      <c r="N1532" s="113">
        <f>IF($U1532&lt;&gt;"",'HPDB FDT-2'!$AC1540,"")</f>
        <v/>
      </c>
      <c r="O1532" s="99">
        <f>IF('HPDB FDT-2'!$AD1540="","",'HPDB FDT-2'!$AD1540)</f>
        <v/>
      </c>
      <c r="T1532" s="99">
        <f>IF('HPDB FDT-2'!$AI1540="","",'HPDB FDT-2'!$AI1540)</f>
        <v/>
      </c>
      <c r="U1532" s="99">
        <f>IF('HPDB FDT-2'!$AJ1540="","",'HPDB FDT-2'!$AJ1540)</f>
        <v/>
      </c>
      <c r="V1532" s="113">
        <f>IF($U1532&lt;&gt;"","Single Dwelling Unit","")</f>
        <v/>
      </c>
      <c r="AB1532" s="113">
        <f>IF($U1532&lt;&gt;"","RFS","")</f>
        <v/>
      </c>
      <c r="AC1532" s="120">
        <f>IF($U1532&lt;&gt;"",'HPDB FDT-2'!$Q$3,"")</f>
        <v/>
      </c>
      <c r="AD1532" s="112">
        <f>IF($U1532&lt;&gt;"",'HPDB FDT-2'!$Q$4,"")</f>
        <v/>
      </c>
      <c r="AE1532" s="99">
        <f>IF($U1532&lt;&gt;"",'HPDB FDT-2'!$C$6,"")</f>
        <v/>
      </c>
      <c r="AF1532" s="120">
        <f>IF($U1532&lt;&gt;"",'HPDB FDT-2'!$AT1540,"")</f>
        <v/>
      </c>
      <c r="AG1532" s="100">
        <f>IF($A1532&lt;&gt;"",'CLUSTER FDT-2'!$H$2,"")</f>
        <v/>
      </c>
      <c r="AH1532" s="99">
        <f>IF('HPDB FDT-2'!$AV1540="","",'HPDB FDT-2'!$AV1540)</f>
        <v/>
      </c>
      <c r="AI1532" s="99">
        <f>IF('HPDB FDT-2'!$AW1540="","",'HPDB FDT-2'!$AW1540)</f>
        <v/>
      </c>
      <c r="AK1532" s="113">
        <f>IF($U1532&lt;&gt;"",'HPDB FDT-2'!$AX1540,"")</f>
        <v/>
      </c>
      <c r="AL1532" s="113">
        <f>IF($U1532&lt;&gt;"",'HPDB FDT-2'!$AY1540,"")</f>
        <v/>
      </c>
      <c r="AM1532" s="113">
        <f>IF($U1532&lt;&gt;"",'HPDB FDT-2'!$AZ1540,"")</f>
        <v/>
      </c>
      <c r="AN1532" s="113">
        <f>IF($U1532&lt;&gt;"",'HPDB FDT-2'!$BA1540,"")</f>
        <v/>
      </c>
      <c r="AO1532" s="113">
        <f>IF($U1532&lt;&gt;"",'HPDB FDT-2'!$BB1540,"")</f>
        <v/>
      </c>
      <c r="AP1532" s="113">
        <f>IF($U1532&lt;&gt;"","RFS","")</f>
        <v/>
      </c>
      <c r="AR1532" s="113">
        <f>IF($U1532&lt;&gt;"","31","")</f>
        <v/>
      </c>
      <c r="AS1532" s="113">
        <f>IF($U1532&lt;&gt;"","FALSE","")</f>
        <v/>
      </c>
      <c r="AT1532" s="113">
        <f>IF($U1532&lt;&gt;"","TRUE","")</f>
        <v/>
      </c>
    </row>
    <row r="1533" thickBot="1">
      <c r="A1533" s="99">
        <f>IF($U1533&lt;&gt;"",'HPDB FDT-2'!$Q1541,"")</f>
        <v/>
      </c>
      <c r="B1533" s="99">
        <f>IF($U1533&lt;&gt;"",'HPDB FDT-2'!$R1541,"")</f>
        <v/>
      </c>
      <c r="C1533" s="99">
        <f>IF($U1533&lt;&gt;"",'HPDB FDT-2'!$S1541,"")</f>
        <v/>
      </c>
      <c r="D1533" s="115">
        <f>IF($U1533&lt;&gt;"",'HPDB FDT-2'!$T1541,"")</f>
        <v/>
      </c>
      <c r="E1533" s="99">
        <f>IF($U1533&lt;&gt;"","FTTH","")</f>
        <v/>
      </c>
      <c r="F1533" s="115">
        <f>IF($U1533&lt;&gt;"",'HPDB FDT-2'!$V1541,"")</f>
        <v/>
      </c>
      <c r="G1533" s="99">
        <f>IF($U1533&lt;&gt;"","General Retail","")</f>
        <v/>
      </c>
      <c r="H1533" s="99">
        <f>IF($U1533&lt;&gt;"",'CLUSTER FDT-2'!$A$2,"")</f>
        <v/>
      </c>
      <c r="J1533" s="99">
        <f>IF($U1533&lt;&gt;"",'CLUSTER FDT-2'!$A$2,"")</f>
        <v/>
      </c>
      <c r="K1533" s="99">
        <f>IF($U1533&lt;&gt;"",'CLUSTER FDT-2'!$A$2,"")</f>
        <v/>
      </c>
      <c r="L1533" s="99">
        <f>IF($U1533&lt;&gt;"",'HPDB FDT-2'!$AA1541,"")</f>
        <v/>
      </c>
      <c r="M1533" s="99">
        <f>IF($U1533&lt;&gt;"",'HPDB FDT-2'!$AB1541,"")</f>
        <v/>
      </c>
      <c r="N1533" s="113">
        <f>IF($U1533&lt;&gt;"",'HPDB FDT-2'!$AC1541,"")</f>
        <v/>
      </c>
      <c r="O1533" s="99">
        <f>IF('HPDB FDT-2'!$AD1541="","",'HPDB FDT-2'!$AD1541)</f>
        <v/>
      </c>
      <c r="T1533" s="99">
        <f>IF('HPDB FDT-2'!$AI1541="","",'HPDB FDT-2'!$AI1541)</f>
        <v/>
      </c>
      <c r="U1533" s="99">
        <f>IF('HPDB FDT-2'!$AJ1541="","",'HPDB FDT-2'!$AJ1541)</f>
        <v/>
      </c>
      <c r="V1533" s="113">
        <f>IF($U1533&lt;&gt;"","Single Dwelling Unit","")</f>
        <v/>
      </c>
      <c r="AB1533" s="113">
        <f>IF($U1533&lt;&gt;"","RFS","")</f>
        <v/>
      </c>
      <c r="AC1533" s="120">
        <f>IF($U1533&lt;&gt;"",'HPDB FDT-2'!$Q$3,"")</f>
        <v/>
      </c>
      <c r="AD1533" s="112">
        <f>IF($U1533&lt;&gt;"",'HPDB FDT-2'!$Q$4,"")</f>
        <v/>
      </c>
      <c r="AE1533" s="99">
        <f>IF($U1533&lt;&gt;"",'HPDB FDT-2'!$C$6,"")</f>
        <v/>
      </c>
      <c r="AF1533" s="120">
        <f>IF($U1533&lt;&gt;"",'HPDB FDT-2'!$AT1541,"")</f>
        <v/>
      </c>
      <c r="AG1533" s="100">
        <f>IF($A1533&lt;&gt;"",'CLUSTER FDT-2'!$H$2,"")</f>
        <v/>
      </c>
      <c r="AH1533" s="99">
        <f>IF('HPDB FDT-2'!$AV1541="","",'HPDB FDT-2'!$AV1541)</f>
        <v/>
      </c>
      <c r="AI1533" s="99">
        <f>IF('HPDB FDT-2'!$AW1541="","",'HPDB FDT-2'!$AW1541)</f>
        <v/>
      </c>
      <c r="AK1533" s="113">
        <f>IF($U1533&lt;&gt;"",'HPDB FDT-2'!$AX1541,"")</f>
        <v/>
      </c>
      <c r="AL1533" s="113">
        <f>IF($U1533&lt;&gt;"",'HPDB FDT-2'!$AY1541,"")</f>
        <v/>
      </c>
      <c r="AM1533" s="113">
        <f>IF($U1533&lt;&gt;"",'HPDB FDT-2'!$AZ1541,"")</f>
        <v/>
      </c>
      <c r="AN1533" s="113">
        <f>IF($U1533&lt;&gt;"",'HPDB FDT-2'!$BA1541,"")</f>
        <v/>
      </c>
      <c r="AO1533" s="113">
        <f>IF($U1533&lt;&gt;"",'HPDB FDT-2'!$BB1541,"")</f>
        <v/>
      </c>
      <c r="AP1533" s="113">
        <f>IF($U1533&lt;&gt;"","RFS","")</f>
        <v/>
      </c>
      <c r="AR1533" s="113">
        <f>IF($U1533&lt;&gt;"","31","")</f>
        <v/>
      </c>
      <c r="AS1533" s="113">
        <f>IF($U1533&lt;&gt;"","FALSE","")</f>
        <v/>
      </c>
      <c r="AT1533" s="113">
        <f>IF($U1533&lt;&gt;"","TRUE","")</f>
        <v/>
      </c>
    </row>
    <row r="1534" thickBot="1">
      <c r="A1534" s="99">
        <f>IF($U1534&lt;&gt;"",'HPDB FDT-2'!$Q1542,"")</f>
        <v/>
      </c>
      <c r="B1534" s="99">
        <f>IF($U1534&lt;&gt;"",'HPDB FDT-2'!$R1542,"")</f>
        <v/>
      </c>
      <c r="C1534" s="99">
        <f>IF($U1534&lt;&gt;"",'HPDB FDT-2'!$S1542,"")</f>
        <v/>
      </c>
      <c r="D1534" s="115">
        <f>IF($U1534&lt;&gt;"",'HPDB FDT-2'!$T1542,"")</f>
        <v/>
      </c>
      <c r="E1534" s="99">
        <f>IF($U1534&lt;&gt;"","FTTH","")</f>
        <v/>
      </c>
      <c r="F1534" s="115">
        <f>IF($U1534&lt;&gt;"",'HPDB FDT-2'!$V1542,"")</f>
        <v/>
      </c>
      <c r="G1534" s="99">
        <f>IF($U1534&lt;&gt;"","General Retail","")</f>
        <v/>
      </c>
      <c r="H1534" s="99">
        <f>IF($U1534&lt;&gt;"",'CLUSTER FDT-2'!$A$2,"")</f>
        <v/>
      </c>
      <c r="J1534" s="99">
        <f>IF($U1534&lt;&gt;"",'CLUSTER FDT-2'!$A$2,"")</f>
        <v/>
      </c>
      <c r="K1534" s="99">
        <f>IF($U1534&lt;&gt;"",'CLUSTER FDT-2'!$A$2,"")</f>
        <v/>
      </c>
      <c r="L1534" s="99">
        <f>IF($U1534&lt;&gt;"",'HPDB FDT-2'!$AA1542,"")</f>
        <v/>
      </c>
      <c r="M1534" s="99">
        <f>IF($U1534&lt;&gt;"",'HPDB FDT-2'!$AB1542,"")</f>
        <v/>
      </c>
      <c r="N1534" s="113">
        <f>IF($U1534&lt;&gt;"",'HPDB FDT-2'!$AC1542,"")</f>
        <v/>
      </c>
      <c r="O1534" s="99">
        <f>IF('HPDB FDT-2'!$AD1542="","",'HPDB FDT-2'!$AD1542)</f>
        <v/>
      </c>
      <c r="T1534" s="99">
        <f>IF('HPDB FDT-2'!$AI1542="","",'HPDB FDT-2'!$AI1542)</f>
        <v/>
      </c>
      <c r="U1534" s="99">
        <f>IF('HPDB FDT-2'!$AJ1542="","",'HPDB FDT-2'!$AJ1542)</f>
        <v/>
      </c>
      <c r="V1534" s="113">
        <f>IF($U1534&lt;&gt;"","Single Dwelling Unit","")</f>
        <v/>
      </c>
      <c r="AB1534" s="113">
        <f>IF($U1534&lt;&gt;"","RFS","")</f>
        <v/>
      </c>
      <c r="AC1534" s="120">
        <f>IF($U1534&lt;&gt;"",'HPDB FDT-2'!$Q$3,"")</f>
        <v/>
      </c>
      <c r="AD1534" s="112">
        <f>IF($U1534&lt;&gt;"",'HPDB FDT-2'!$Q$4,"")</f>
        <v/>
      </c>
      <c r="AE1534" s="99">
        <f>IF($U1534&lt;&gt;"",'HPDB FDT-2'!$C$6,"")</f>
        <v/>
      </c>
      <c r="AF1534" s="120">
        <f>IF($U1534&lt;&gt;"",'HPDB FDT-2'!$AT1542,"")</f>
        <v/>
      </c>
      <c r="AG1534" s="100">
        <f>IF($A1534&lt;&gt;"",'CLUSTER FDT-2'!$H$2,"")</f>
        <v/>
      </c>
      <c r="AH1534" s="99">
        <f>IF('HPDB FDT-2'!$AV1542="","",'HPDB FDT-2'!$AV1542)</f>
        <v/>
      </c>
      <c r="AI1534" s="99">
        <f>IF('HPDB FDT-2'!$AW1542="","",'HPDB FDT-2'!$AW1542)</f>
        <v/>
      </c>
      <c r="AK1534" s="113">
        <f>IF($U1534&lt;&gt;"",'HPDB FDT-2'!$AX1542,"")</f>
        <v/>
      </c>
      <c r="AL1534" s="113">
        <f>IF($U1534&lt;&gt;"",'HPDB FDT-2'!$AY1542,"")</f>
        <v/>
      </c>
      <c r="AM1534" s="113">
        <f>IF($U1534&lt;&gt;"",'HPDB FDT-2'!$AZ1542,"")</f>
        <v/>
      </c>
      <c r="AN1534" s="113">
        <f>IF($U1534&lt;&gt;"",'HPDB FDT-2'!$BA1542,"")</f>
        <v/>
      </c>
      <c r="AO1534" s="113">
        <f>IF($U1534&lt;&gt;"",'HPDB FDT-2'!$BB1542,"")</f>
        <v/>
      </c>
      <c r="AP1534" s="113">
        <f>IF($U1534&lt;&gt;"","RFS","")</f>
        <v/>
      </c>
      <c r="AR1534" s="113">
        <f>IF($U1534&lt;&gt;"","31","")</f>
        <v/>
      </c>
      <c r="AS1534" s="113">
        <f>IF($U1534&lt;&gt;"","FALSE","")</f>
        <v/>
      </c>
      <c r="AT1534" s="113">
        <f>IF($U1534&lt;&gt;"","TRUE","")</f>
        <v/>
      </c>
    </row>
    <row r="1535" thickBot="1">
      <c r="A1535" s="99">
        <f>IF($U1535&lt;&gt;"",'HPDB FDT-2'!$Q1543,"")</f>
        <v/>
      </c>
      <c r="B1535" s="99">
        <f>IF($U1535&lt;&gt;"",'HPDB FDT-2'!$R1543,"")</f>
        <v/>
      </c>
      <c r="C1535" s="99">
        <f>IF($U1535&lt;&gt;"",'HPDB FDT-2'!$S1543,"")</f>
        <v/>
      </c>
      <c r="D1535" s="115">
        <f>IF($U1535&lt;&gt;"",'HPDB FDT-2'!$T1543,"")</f>
        <v/>
      </c>
      <c r="E1535" s="99">
        <f>IF($U1535&lt;&gt;"","FTTH","")</f>
        <v/>
      </c>
      <c r="F1535" s="115">
        <f>IF($U1535&lt;&gt;"",'HPDB FDT-2'!$V1543,"")</f>
        <v/>
      </c>
      <c r="G1535" s="99">
        <f>IF($U1535&lt;&gt;"","General Retail","")</f>
        <v/>
      </c>
      <c r="H1535" s="99">
        <f>IF($U1535&lt;&gt;"",'CLUSTER FDT-2'!$A$2,"")</f>
        <v/>
      </c>
      <c r="J1535" s="99">
        <f>IF($U1535&lt;&gt;"",'CLUSTER FDT-2'!$A$2,"")</f>
        <v/>
      </c>
      <c r="K1535" s="99">
        <f>IF($U1535&lt;&gt;"",'CLUSTER FDT-2'!$A$2,"")</f>
        <v/>
      </c>
      <c r="L1535" s="99">
        <f>IF($U1535&lt;&gt;"",'HPDB FDT-2'!$AA1543,"")</f>
        <v/>
      </c>
      <c r="M1535" s="99">
        <f>IF($U1535&lt;&gt;"",'HPDB FDT-2'!$AB1543,"")</f>
        <v/>
      </c>
      <c r="N1535" s="113">
        <f>IF($U1535&lt;&gt;"",'HPDB FDT-2'!$AC1543,"")</f>
        <v/>
      </c>
      <c r="O1535" s="99">
        <f>IF('HPDB FDT-2'!$AD1543="","",'HPDB FDT-2'!$AD1543)</f>
        <v/>
      </c>
      <c r="T1535" s="99">
        <f>IF('HPDB FDT-2'!$AI1543="","",'HPDB FDT-2'!$AI1543)</f>
        <v/>
      </c>
      <c r="U1535" s="99">
        <f>IF('HPDB FDT-2'!$AJ1543="","",'HPDB FDT-2'!$AJ1543)</f>
        <v/>
      </c>
      <c r="V1535" s="113">
        <f>IF($U1535&lt;&gt;"","Single Dwelling Unit","")</f>
        <v/>
      </c>
      <c r="AB1535" s="113">
        <f>IF($U1535&lt;&gt;"","RFS","")</f>
        <v/>
      </c>
      <c r="AC1535" s="120">
        <f>IF($U1535&lt;&gt;"",'HPDB FDT-2'!$Q$3,"")</f>
        <v/>
      </c>
      <c r="AD1535" s="112">
        <f>IF($U1535&lt;&gt;"",'HPDB FDT-2'!$Q$4,"")</f>
        <v/>
      </c>
      <c r="AE1535" s="99">
        <f>IF($U1535&lt;&gt;"",'HPDB FDT-2'!$C$6,"")</f>
        <v/>
      </c>
      <c r="AF1535" s="120">
        <f>IF($U1535&lt;&gt;"",'HPDB FDT-2'!$AT1543,"")</f>
        <v/>
      </c>
      <c r="AG1535" s="100">
        <f>IF($A1535&lt;&gt;"",'CLUSTER FDT-2'!$H$2,"")</f>
        <v/>
      </c>
      <c r="AH1535" s="99">
        <f>IF('HPDB FDT-2'!$AV1543="","",'HPDB FDT-2'!$AV1543)</f>
        <v/>
      </c>
      <c r="AI1535" s="99">
        <f>IF('HPDB FDT-2'!$AW1543="","",'HPDB FDT-2'!$AW1543)</f>
        <v/>
      </c>
      <c r="AK1535" s="113">
        <f>IF($U1535&lt;&gt;"",'HPDB FDT-2'!$AX1543,"")</f>
        <v/>
      </c>
      <c r="AL1535" s="113">
        <f>IF($U1535&lt;&gt;"",'HPDB FDT-2'!$AY1543,"")</f>
        <v/>
      </c>
      <c r="AM1535" s="113">
        <f>IF($U1535&lt;&gt;"",'HPDB FDT-2'!$AZ1543,"")</f>
        <v/>
      </c>
      <c r="AN1535" s="113">
        <f>IF($U1535&lt;&gt;"",'HPDB FDT-2'!$BA1543,"")</f>
        <v/>
      </c>
      <c r="AO1535" s="113">
        <f>IF($U1535&lt;&gt;"",'HPDB FDT-2'!$BB1543,"")</f>
        <v/>
      </c>
      <c r="AP1535" s="113">
        <f>IF($U1535&lt;&gt;"","RFS","")</f>
        <v/>
      </c>
      <c r="AR1535" s="113">
        <f>IF($U1535&lt;&gt;"","31","")</f>
        <v/>
      </c>
      <c r="AS1535" s="113">
        <f>IF($U1535&lt;&gt;"","FALSE","")</f>
        <v/>
      </c>
      <c r="AT1535" s="113">
        <f>IF($U1535&lt;&gt;"","TRUE","")</f>
        <v/>
      </c>
    </row>
    <row r="1536" thickBot="1">
      <c r="A1536" s="99">
        <f>IF($U1536&lt;&gt;"",'HPDB FDT-2'!$Q1544,"")</f>
        <v/>
      </c>
      <c r="B1536" s="99">
        <f>IF($U1536&lt;&gt;"",'HPDB FDT-2'!$R1544,"")</f>
        <v/>
      </c>
      <c r="C1536" s="99">
        <f>IF($U1536&lt;&gt;"",'HPDB FDT-2'!$S1544,"")</f>
        <v/>
      </c>
      <c r="D1536" s="115">
        <f>IF($U1536&lt;&gt;"",'HPDB FDT-2'!$T1544,"")</f>
        <v/>
      </c>
      <c r="E1536" s="99">
        <f>IF($U1536&lt;&gt;"","FTTH","")</f>
        <v/>
      </c>
      <c r="F1536" s="115">
        <f>IF($U1536&lt;&gt;"",'HPDB FDT-2'!$V1544,"")</f>
        <v/>
      </c>
      <c r="G1536" s="99">
        <f>IF($U1536&lt;&gt;"","General Retail","")</f>
        <v/>
      </c>
      <c r="H1536" s="99">
        <f>IF($U1536&lt;&gt;"",'CLUSTER FDT-2'!$A$2,"")</f>
        <v/>
      </c>
      <c r="J1536" s="99">
        <f>IF($U1536&lt;&gt;"",'CLUSTER FDT-2'!$A$2,"")</f>
        <v/>
      </c>
      <c r="K1536" s="99">
        <f>IF($U1536&lt;&gt;"",'CLUSTER FDT-2'!$A$2,"")</f>
        <v/>
      </c>
      <c r="L1536" s="99">
        <f>IF($U1536&lt;&gt;"",'HPDB FDT-2'!$AA1544,"")</f>
        <v/>
      </c>
      <c r="M1536" s="99">
        <f>IF($U1536&lt;&gt;"",'HPDB FDT-2'!$AB1544,"")</f>
        <v/>
      </c>
      <c r="N1536" s="113">
        <f>IF($U1536&lt;&gt;"",'HPDB FDT-2'!$AC1544,"")</f>
        <v/>
      </c>
      <c r="O1536" s="99">
        <f>IF('HPDB FDT-2'!$AD1544="","",'HPDB FDT-2'!$AD1544)</f>
        <v/>
      </c>
      <c r="T1536" s="99">
        <f>IF('HPDB FDT-2'!$AI1544="","",'HPDB FDT-2'!$AI1544)</f>
        <v/>
      </c>
      <c r="U1536" s="99">
        <f>IF('HPDB FDT-2'!$AJ1544="","",'HPDB FDT-2'!$AJ1544)</f>
        <v/>
      </c>
      <c r="V1536" s="113">
        <f>IF($U1536&lt;&gt;"","Single Dwelling Unit","")</f>
        <v/>
      </c>
      <c r="AB1536" s="113">
        <f>IF($U1536&lt;&gt;"","RFS","")</f>
        <v/>
      </c>
      <c r="AC1536" s="120">
        <f>IF($U1536&lt;&gt;"",'HPDB FDT-2'!$Q$3,"")</f>
        <v/>
      </c>
      <c r="AD1536" s="112">
        <f>IF($U1536&lt;&gt;"",'HPDB FDT-2'!$Q$4,"")</f>
        <v/>
      </c>
      <c r="AE1536" s="99">
        <f>IF($U1536&lt;&gt;"",'HPDB FDT-2'!$C$6,"")</f>
        <v/>
      </c>
      <c r="AF1536" s="120">
        <f>IF($U1536&lt;&gt;"",'HPDB FDT-2'!$AT1544,"")</f>
        <v/>
      </c>
      <c r="AG1536" s="100">
        <f>IF($A1536&lt;&gt;"",'CLUSTER FDT-2'!$H$2,"")</f>
        <v/>
      </c>
      <c r="AH1536" s="99">
        <f>IF('HPDB FDT-2'!$AV1544="","",'HPDB FDT-2'!$AV1544)</f>
        <v/>
      </c>
      <c r="AI1536" s="99">
        <f>IF('HPDB FDT-2'!$AW1544="","",'HPDB FDT-2'!$AW1544)</f>
        <v/>
      </c>
      <c r="AK1536" s="113">
        <f>IF($U1536&lt;&gt;"",'HPDB FDT-2'!$AX1544,"")</f>
        <v/>
      </c>
      <c r="AL1536" s="113">
        <f>IF($U1536&lt;&gt;"",'HPDB FDT-2'!$AY1544,"")</f>
        <v/>
      </c>
      <c r="AM1536" s="113">
        <f>IF($U1536&lt;&gt;"",'HPDB FDT-2'!$AZ1544,"")</f>
        <v/>
      </c>
      <c r="AN1536" s="113">
        <f>IF($U1536&lt;&gt;"",'HPDB FDT-2'!$BA1544,"")</f>
        <v/>
      </c>
      <c r="AO1536" s="113">
        <f>IF($U1536&lt;&gt;"",'HPDB FDT-2'!$BB1544,"")</f>
        <v/>
      </c>
      <c r="AP1536" s="113">
        <f>IF($U1536&lt;&gt;"","RFS","")</f>
        <v/>
      </c>
      <c r="AR1536" s="113">
        <f>IF($U1536&lt;&gt;"","31","")</f>
        <v/>
      </c>
      <c r="AS1536" s="113">
        <f>IF($U1536&lt;&gt;"","FALSE","")</f>
        <v/>
      </c>
      <c r="AT1536" s="113">
        <f>IF($U1536&lt;&gt;"","TRUE","")</f>
        <v/>
      </c>
    </row>
    <row r="1537" thickBot="1">
      <c r="A1537" s="99">
        <f>IF($U1537&lt;&gt;"",'HPDB FDT-2'!$Q1545,"")</f>
        <v/>
      </c>
      <c r="B1537" s="99">
        <f>IF($U1537&lt;&gt;"",'HPDB FDT-2'!$R1545,"")</f>
        <v/>
      </c>
      <c r="C1537" s="99">
        <f>IF($U1537&lt;&gt;"",'HPDB FDT-2'!$S1545,"")</f>
        <v/>
      </c>
      <c r="D1537" s="115">
        <f>IF($U1537&lt;&gt;"",'HPDB FDT-2'!$T1545,"")</f>
        <v/>
      </c>
      <c r="E1537" s="99">
        <f>IF($U1537&lt;&gt;"","FTTH","")</f>
        <v/>
      </c>
      <c r="F1537" s="115">
        <f>IF($U1537&lt;&gt;"",'HPDB FDT-2'!$V1545,"")</f>
        <v/>
      </c>
      <c r="G1537" s="99">
        <f>IF($U1537&lt;&gt;"","General Retail","")</f>
        <v/>
      </c>
      <c r="H1537" s="99">
        <f>IF($U1537&lt;&gt;"",'CLUSTER FDT-2'!$A$2,"")</f>
        <v/>
      </c>
      <c r="J1537" s="99">
        <f>IF($U1537&lt;&gt;"",'CLUSTER FDT-2'!$A$2,"")</f>
        <v/>
      </c>
      <c r="K1537" s="99">
        <f>IF($U1537&lt;&gt;"",'CLUSTER FDT-2'!$A$2,"")</f>
        <v/>
      </c>
      <c r="L1537" s="99">
        <f>IF($U1537&lt;&gt;"",'HPDB FDT-2'!$AA1545,"")</f>
        <v/>
      </c>
      <c r="M1537" s="99">
        <f>IF($U1537&lt;&gt;"",'HPDB FDT-2'!$AB1545,"")</f>
        <v/>
      </c>
      <c r="N1537" s="113">
        <f>IF($U1537&lt;&gt;"",'HPDB FDT-2'!$AC1545,"")</f>
        <v/>
      </c>
      <c r="O1537" s="99">
        <f>IF('HPDB FDT-2'!$AD1545="","",'HPDB FDT-2'!$AD1545)</f>
        <v/>
      </c>
      <c r="T1537" s="99">
        <f>IF('HPDB FDT-2'!$AI1545="","",'HPDB FDT-2'!$AI1545)</f>
        <v/>
      </c>
      <c r="U1537" s="99">
        <f>IF('HPDB FDT-2'!$AJ1545="","",'HPDB FDT-2'!$AJ1545)</f>
        <v/>
      </c>
      <c r="V1537" s="113">
        <f>IF($U1537&lt;&gt;"","Single Dwelling Unit","")</f>
        <v/>
      </c>
      <c r="AB1537" s="113">
        <f>IF($U1537&lt;&gt;"","RFS","")</f>
        <v/>
      </c>
      <c r="AC1537" s="120">
        <f>IF($U1537&lt;&gt;"",'HPDB FDT-2'!$Q$3,"")</f>
        <v/>
      </c>
      <c r="AD1537" s="112">
        <f>IF($U1537&lt;&gt;"",'HPDB FDT-2'!$Q$4,"")</f>
        <v/>
      </c>
      <c r="AE1537" s="99">
        <f>IF($U1537&lt;&gt;"",'HPDB FDT-2'!$C$6,"")</f>
        <v/>
      </c>
      <c r="AF1537" s="120">
        <f>IF($U1537&lt;&gt;"",'HPDB FDT-2'!$AT1545,"")</f>
        <v/>
      </c>
      <c r="AG1537" s="100">
        <f>IF($A1537&lt;&gt;"",'CLUSTER FDT-2'!$H$2,"")</f>
        <v/>
      </c>
      <c r="AH1537" s="99">
        <f>IF('HPDB FDT-2'!$AV1545="","",'HPDB FDT-2'!$AV1545)</f>
        <v/>
      </c>
      <c r="AI1537" s="99">
        <f>IF('HPDB FDT-2'!$AW1545="","",'HPDB FDT-2'!$AW1545)</f>
        <v/>
      </c>
      <c r="AK1537" s="113">
        <f>IF($U1537&lt;&gt;"",'HPDB FDT-2'!$AX1545,"")</f>
        <v/>
      </c>
      <c r="AL1537" s="113">
        <f>IF($U1537&lt;&gt;"",'HPDB FDT-2'!$AY1545,"")</f>
        <v/>
      </c>
      <c r="AM1537" s="113">
        <f>IF($U1537&lt;&gt;"",'HPDB FDT-2'!$AZ1545,"")</f>
        <v/>
      </c>
      <c r="AN1537" s="113">
        <f>IF($U1537&lt;&gt;"",'HPDB FDT-2'!$BA1545,"")</f>
        <v/>
      </c>
      <c r="AO1537" s="113">
        <f>IF($U1537&lt;&gt;"",'HPDB FDT-2'!$BB1545,"")</f>
        <v/>
      </c>
      <c r="AP1537" s="113">
        <f>IF($U1537&lt;&gt;"","RFS","")</f>
        <v/>
      </c>
      <c r="AR1537" s="113">
        <f>IF($U1537&lt;&gt;"","31","")</f>
        <v/>
      </c>
      <c r="AS1537" s="113">
        <f>IF($U1537&lt;&gt;"","FALSE","")</f>
        <v/>
      </c>
      <c r="AT1537" s="113">
        <f>IF($U1537&lt;&gt;"","TRUE","")</f>
        <v/>
      </c>
    </row>
    <row r="1538" thickBot="1">
      <c r="A1538" s="99">
        <f>IF($U1538&lt;&gt;"",'HPDB FDT-2'!$Q1546,"")</f>
        <v/>
      </c>
      <c r="B1538" s="99">
        <f>IF($U1538&lt;&gt;"",'HPDB FDT-2'!$R1546,"")</f>
        <v/>
      </c>
      <c r="C1538" s="99">
        <f>IF($U1538&lt;&gt;"",'HPDB FDT-2'!$S1546,"")</f>
        <v/>
      </c>
      <c r="D1538" s="115">
        <f>IF($U1538&lt;&gt;"",'HPDB FDT-2'!$T1546,"")</f>
        <v/>
      </c>
      <c r="E1538" s="99">
        <f>IF($U1538&lt;&gt;"","FTTH","")</f>
        <v/>
      </c>
      <c r="F1538" s="115">
        <f>IF($U1538&lt;&gt;"",'HPDB FDT-2'!$V1546,"")</f>
        <v/>
      </c>
      <c r="G1538" s="99">
        <f>IF($U1538&lt;&gt;"","General Retail","")</f>
        <v/>
      </c>
      <c r="H1538" s="99">
        <f>IF($U1538&lt;&gt;"",'CLUSTER FDT-2'!$A$2,"")</f>
        <v/>
      </c>
      <c r="J1538" s="99">
        <f>IF($U1538&lt;&gt;"",'CLUSTER FDT-2'!$A$2,"")</f>
        <v/>
      </c>
      <c r="K1538" s="99">
        <f>IF($U1538&lt;&gt;"",'CLUSTER FDT-2'!$A$2,"")</f>
        <v/>
      </c>
      <c r="L1538" s="99">
        <f>IF($U1538&lt;&gt;"",'HPDB FDT-2'!$AA1546,"")</f>
        <v/>
      </c>
      <c r="M1538" s="99">
        <f>IF($U1538&lt;&gt;"",'HPDB FDT-2'!$AB1546,"")</f>
        <v/>
      </c>
      <c r="N1538" s="113">
        <f>IF($U1538&lt;&gt;"",'HPDB FDT-2'!$AC1546,"")</f>
        <v/>
      </c>
      <c r="O1538" s="99">
        <f>IF('HPDB FDT-2'!$AD1546="","",'HPDB FDT-2'!$AD1546)</f>
        <v/>
      </c>
      <c r="T1538" s="99">
        <f>IF('HPDB FDT-2'!$AI1546="","",'HPDB FDT-2'!$AI1546)</f>
        <v/>
      </c>
      <c r="U1538" s="99">
        <f>IF('HPDB FDT-2'!$AJ1546="","",'HPDB FDT-2'!$AJ1546)</f>
        <v/>
      </c>
      <c r="V1538" s="113">
        <f>IF($U1538&lt;&gt;"","Single Dwelling Unit","")</f>
        <v/>
      </c>
      <c r="AB1538" s="113">
        <f>IF($U1538&lt;&gt;"","RFS","")</f>
        <v/>
      </c>
      <c r="AC1538" s="120">
        <f>IF($U1538&lt;&gt;"",'HPDB FDT-2'!$Q$3,"")</f>
        <v/>
      </c>
      <c r="AD1538" s="112">
        <f>IF($U1538&lt;&gt;"",'HPDB FDT-2'!$Q$4,"")</f>
        <v/>
      </c>
      <c r="AE1538" s="99">
        <f>IF($U1538&lt;&gt;"",'HPDB FDT-2'!$C$6,"")</f>
        <v/>
      </c>
      <c r="AF1538" s="120">
        <f>IF($U1538&lt;&gt;"",'HPDB FDT-2'!$AT1546,"")</f>
        <v/>
      </c>
      <c r="AG1538" s="100">
        <f>IF($A1538&lt;&gt;"",'CLUSTER FDT-2'!$H$2,"")</f>
        <v/>
      </c>
      <c r="AH1538" s="99">
        <f>IF('HPDB FDT-2'!$AV1546="","",'HPDB FDT-2'!$AV1546)</f>
        <v/>
      </c>
      <c r="AI1538" s="99">
        <f>IF('HPDB FDT-2'!$AW1546="","",'HPDB FDT-2'!$AW1546)</f>
        <v/>
      </c>
      <c r="AK1538" s="113">
        <f>IF($U1538&lt;&gt;"",'HPDB FDT-2'!$AX1546,"")</f>
        <v/>
      </c>
      <c r="AL1538" s="113">
        <f>IF($U1538&lt;&gt;"",'HPDB FDT-2'!$AY1546,"")</f>
        <v/>
      </c>
      <c r="AM1538" s="113">
        <f>IF($U1538&lt;&gt;"",'HPDB FDT-2'!$AZ1546,"")</f>
        <v/>
      </c>
      <c r="AN1538" s="113">
        <f>IF($U1538&lt;&gt;"",'HPDB FDT-2'!$BA1546,"")</f>
        <v/>
      </c>
      <c r="AO1538" s="113">
        <f>IF($U1538&lt;&gt;"",'HPDB FDT-2'!$BB1546,"")</f>
        <v/>
      </c>
      <c r="AP1538" s="113">
        <f>IF($U1538&lt;&gt;"","RFS","")</f>
        <v/>
      </c>
      <c r="AR1538" s="113">
        <f>IF($U1538&lt;&gt;"","31","")</f>
        <v/>
      </c>
      <c r="AS1538" s="113">
        <f>IF($U1538&lt;&gt;"","FALSE","")</f>
        <v/>
      </c>
      <c r="AT1538" s="113">
        <f>IF($U1538&lt;&gt;"","TRUE","")</f>
        <v/>
      </c>
    </row>
    <row r="1539" thickBot="1">
      <c r="A1539" s="99">
        <f>IF($U1539&lt;&gt;"",'HPDB FDT-2'!$Q1547,"")</f>
        <v/>
      </c>
      <c r="B1539" s="99">
        <f>IF($U1539&lt;&gt;"",'HPDB FDT-2'!$R1547,"")</f>
        <v/>
      </c>
      <c r="C1539" s="99">
        <f>IF($U1539&lt;&gt;"",'HPDB FDT-2'!$S1547,"")</f>
        <v/>
      </c>
      <c r="D1539" s="115">
        <f>IF($U1539&lt;&gt;"",'HPDB FDT-2'!$T1547,"")</f>
        <v/>
      </c>
      <c r="E1539" s="99">
        <f>IF($U1539&lt;&gt;"","FTTH","")</f>
        <v/>
      </c>
      <c r="F1539" s="115">
        <f>IF($U1539&lt;&gt;"",'HPDB FDT-2'!$V1547,"")</f>
        <v/>
      </c>
      <c r="G1539" s="99">
        <f>IF($U1539&lt;&gt;"","General Retail","")</f>
        <v/>
      </c>
      <c r="H1539" s="99">
        <f>IF($U1539&lt;&gt;"",'CLUSTER FDT-2'!$A$2,"")</f>
        <v/>
      </c>
      <c r="J1539" s="99">
        <f>IF($U1539&lt;&gt;"",'CLUSTER FDT-2'!$A$2,"")</f>
        <v/>
      </c>
      <c r="K1539" s="99">
        <f>IF($U1539&lt;&gt;"",'CLUSTER FDT-2'!$A$2,"")</f>
        <v/>
      </c>
      <c r="L1539" s="99">
        <f>IF($U1539&lt;&gt;"",'HPDB FDT-2'!$AA1547,"")</f>
        <v/>
      </c>
      <c r="M1539" s="99">
        <f>IF($U1539&lt;&gt;"",'HPDB FDT-2'!$AB1547,"")</f>
        <v/>
      </c>
      <c r="N1539" s="113">
        <f>IF($U1539&lt;&gt;"",'HPDB FDT-2'!$AC1547,"")</f>
        <v/>
      </c>
      <c r="O1539" s="99">
        <f>IF('HPDB FDT-2'!$AD1547="","",'HPDB FDT-2'!$AD1547)</f>
        <v/>
      </c>
      <c r="T1539" s="99">
        <f>IF('HPDB FDT-2'!$AI1547="","",'HPDB FDT-2'!$AI1547)</f>
        <v/>
      </c>
      <c r="U1539" s="99">
        <f>IF('HPDB FDT-2'!$AJ1547="","",'HPDB FDT-2'!$AJ1547)</f>
        <v/>
      </c>
      <c r="V1539" s="113">
        <f>IF($U1539&lt;&gt;"","Single Dwelling Unit","")</f>
        <v/>
      </c>
      <c r="AB1539" s="113">
        <f>IF($U1539&lt;&gt;"","RFS","")</f>
        <v/>
      </c>
      <c r="AC1539" s="120">
        <f>IF($U1539&lt;&gt;"",'HPDB FDT-2'!$Q$3,"")</f>
        <v/>
      </c>
      <c r="AD1539" s="112">
        <f>IF($U1539&lt;&gt;"",'HPDB FDT-2'!$Q$4,"")</f>
        <v/>
      </c>
      <c r="AE1539" s="99">
        <f>IF($U1539&lt;&gt;"",'HPDB FDT-2'!$C$6,"")</f>
        <v/>
      </c>
      <c r="AF1539" s="120">
        <f>IF($U1539&lt;&gt;"",'HPDB FDT-2'!$AT1547,"")</f>
        <v/>
      </c>
      <c r="AG1539" s="100">
        <f>IF($A1539&lt;&gt;"",'CLUSTER FDT-2'!$H$2,"")</f>
        <v/>
      </c>
      <c r="AH1539" s="99">
        <f>IF('HPDB FDT-2'!$AV1547="","",'HPDB FDT-2'!$AV1547)</f>
        <v/>
      </c>
      <c r="AI1539" s="99">
        <f>IF('HPDB FDT-2'!$AW1547="","",'HPDB FDT-2'!$AW1547)</f>
        <v/>
      </c>
      <c r="AK1539" s="113">
        <f>IF($U1539&lt;&gt;"",'HPDB FDT-2'!$AX1547,"")</f>
        <v/>
      </c>
      <c r="AL1539" s="113">
        <f>IF($U1539&lt;&gt;"",'HPDB FDT-2'!$AY1547,"")</f>
        <v/>
      </c>
      <c r="AM1539" s="113">
        <f>IF($U1539&lt;&gt;"",'HPDB FDT-2'!$AZ1547,"")</f>
        <v/>
      </c>
      <c r="AN1539" s="113">
        <f>IF($U1539&lt;&gt;"",'HPDB FDT-2'!$BA1547,"")</f>
        <v/>
      </c>
      <c r="AO1539" s="113">
        <f>IF($U1539&lt;&gt;"",'HPDB FDT-2'!$BB1547,"")</f>
        <v/>
      </c>
      <c r="AP1539" s="113">
        <f>IF($U1539&lt;&gt;"","RFS","")</f>
        <v/>
      </c>
      <c r="AR1539" s="113">
        <f>IF($U1539&lt;&gt;"","31","")</f>
        <v/>
      </c>
      <c r="AS1539" s="113">
        <f>IF($U1539&lt;&gt;"","FALSE","")</f>
        <v/>
      </c>
      <c r="AT1539" s="113">
        <f>IF($U1539&lt;&gt;"","TRUE","")</f>
        <v/>
      </c>
    </row>
    <row r="1540" thickBot="1">
      <c r="A1540" s="99">
        <f>IF($U1540&lt;&gt;"",'HPDB FDT-2'!$Q1548,"")</f>
        <v/>
      </c>
      <c r="B1540" s="99">
        <f>IF($U1540&lt;&gt;"",'HPDB FDT-2'!$R1548,"")</f>
        <v/>
      </c>
      <c r="C1540" s="99">
        <f>IF($U1540&lt;&gt;"",'HPDB FDT-2'!$S1548,"")</f>
        <v/>
      </c>
      <c r="D1540" s="115">
        <f>IF($U1540&lt;&gt;"",'HPDB FDT-2'!$T1548,"")</f>
        <v/>
      </c>
      <c r="E1540" s="99">
        <f>IF($U1540&lt;&gt;"","FTTH","")</f>
        <v/>
      </c>
      <c r="F1540" s="115">
        <f>IF($U1540&lt;&gt;"",'HPDB FDT-2'!$V1548,"")</f>
        <v/>
      </c>
      <c r="G1540" s="99">
        <f>IF($U1540&lt;&gt;"","General Retail","")</f>
        <v/>
      </c>
      <c r="H1540" s="99">
        <f>IF($U1540&lt;&gt;"",'CLUSTER FDT-2'!$A$2,"")</f>
        <v/>
      </c>
      <c r="J1540" s="99">
        <f>IF($U1540&lt;&gt;"",'CLUSTER FDT-2'!$A$2,"")</f>
        <v/>
      </c>
      <c r="K1540" s="99">
        <f>IF($U1540&lt;&gt;"",'CLUSTER FDT-2'!$A$2,"")</f>
        <v/>
      </c>
      <c r="L1540" s="99">
        <f>IF($U1540&lt;&gt;"",'HPDB FDT-2'!$AA1548,"")</f>
        <v/>
      </c>
      <c r="M1540" s="99">
        <f>IF($U1540&lt;&gt;"",'HPDB FDT-2'!$AB1548,"")</f>
        <v/>
      </c>
      <c r="N1540" s="113">
        <f>IF($U1540&lt;&gt;"",'HPDB FDT-2'!$AC1548,"")</f>
        <v/>
      </c>
      <c r="O1540" s="99">
        <f>IF('HPDB FDT-2'!$AD1548="","",'HPDB FDT-2'!$AD1548)</f>
        <v/>
      </c>
      <c r="T1540" s="99">
        <f>IF('HPDB FDT-2'!$AI1548="","",'HPDB FDT-2'!$AI1548)</f>
        <v/>
      </c>
      <c r="U1540" s="99">
        <f>IF('HPDB FDT-2'!$AJ1548="","",'HPDB FDT-2'!$AJ1548)</f>
        <v/>
      </c>
      <c r="V1540" s="113">
        <f>IF($U1540&lt;&gt;"","Single Dwelling Unit","")</f>
        <v/>
      </c>
      <c r="AB1540" s="113">
        <f>IF($U1540&lt;&gt;"","RFS","")</f>
        <v/>
      </c>
      <c r="AC1540" s="120">
        <f>IF($U1540&lt;&gt;"",'HPDB FDT-2'!$Q$3,"")</f>
        <v/>
      </c>
      <c r="AD1540" s="112">
        <f>IF($U1540&lt;&gt;"",'HPDB FDT-2'!$Q$4,"")</f>
        <v/>
      </c>
      <c r="AE1540" s="99">
        <f>IF($U1540&lt;&gt;"",'HPDB FDT-2'!$C$6,"")</f>
        <v/>
      </c>
      <c r="AF1540" s="120">
        <f>IF($U1540&lt;&gt;"",'HPDB FDT-2'!$AT1548,"")</f>
        <v/>
      </c>
      <c r="AG1540" s="100">
        <f>IF($A1540&lt;&gt;"",'CLUSTER FDT-2'!$H$2,"")</f>
        <v/>
      </c>
      <c r="AH1540" s="99">
        <f>IF('HPDB FDT-2'!$AV1548="","",'HPDB FDT-2'!$AV1548)</f>
        <v/>
      </c>
      <c r="AI1540" s="99">
        <f>IF('HPDB FDT-2'!$AW1548="","",'HPDB FDT-2'!$AW1548)</f>
        <v/>
      </c>
      <c r="AK1540" s="113">
        <f>IF($U1540&lt;&gt;"",'HPDB FDT-2'!$AX1548,"")</f>
        <v/>
      </c>
      <c r="AL1540" s="113">
        <f>IF($U1540&lt;&gt;"",'HPDB FDT-2'!$AY1548,"")</f>
        <v/>
      </c>
      <c r="AM1540" s="113">
        <f>IF($U1540&lt;&gt;"",'HPDB FDT-2'!$AZ1548,"")</f>
        <v/>
      </c>
      <c r="AN1540" s="113">
        <f>IF($U1540&lt;&gt;"",'HPDB FDT-2'!$BA1548,"")</f>
        <v/>
      </c>
      <c r="AO1540" s="113">
        <f>IF($U1540&lt;&gt;"",'HPDB FDT-2'!$BB1548,"")</f>
        <v/>
      </c>
      <c r="AP1540" s="113">
        <f>IF($U1540&lt;&gt;"","RFS","")</f>
        <v/>
      </c>
      <c r="AR1540" s="113">
        <f>IF($U1540&lt;&gt;"","31","")</f>
        <v/>
      </c>
      <c r="AS1540" s="113">
        <f>IF($U1540&lt;&gt;"","FALSE","")</f>
        <v/>
      </c>
      <c r="AT1540" s="113">
        <f>IF($U1540&lt;&gt;"","TRUE","")</f>
        <v/>
      </c>
    </row>
    <row r="1541" thickBot="1">
      <c r="A1541" s="99">
        <f>IF($U1541&lt;&gt;"",'HPDB FDT-2'!$Q1549,"")</f>
        <v/>
      </c>
      <c r="B1541" s="99">
        <f>IF($U1541&lt;&gt;"",'HPDB FDT-2'!$R1549,"")</f>
        <v/>
      </c>
      <c r="C1541" s="99">
        <f>IF($U1541&lt;&gt;"",'HPDB FDT-2'!$S1549,"")</f>
        <v/>
      </c>
      <c r="D1541" s="115">
        <f>IF($U1541&lt;&gt;"",'HPDB FDT-2'!$T1549,"")</f>
        <v/>
      </c>
      <c r="E1541" s="99">
        <f>IF($U1541&lt;&gt;"","FTTH","")</f>
        <v/>
      </c>
      <c r="F1541" s="115">
        <f>IF($U1541&lt;&gt;"",'HPDB FDT-2'!$V1549,"")</f>
        <v/>
      </c>
      <c r="G1541" s="99">
        <f>IF($U1541&lt;&gt;"","General Retail","")</f>
        <v/>
      </c>
      <c r="H1541" s="99">
        <f>IF($U1541&lt;&gt;"",'CLUSTER FDT-2'!$A$2,"")</f>
        <v/>
      </c>
      <c r="J1541" s="99">
        <f>IF($U1541&lt;&gt;"",'CLUSTER FDT-2'!$A$2,"")</f>
        <v/>
      </c>
      <c r="K1541" s="99">
        <f>IF($U1541&lt;&gt;"",'CLUSTER FDT-2'!$A$2,"")</f>
        <v/>
      </c>
      <c r="L1541" s="99">
        <f>IF($U1541&lt;&gt;"",'HPDB FDT-2'!$AA1549,"")</f>
        <v/>
      </c>
      <c r="M1541" s="99">
        <f>IF($U1541&lt;&gt;"",'HPDB FDT-2'!$AB1549,"")</f>
        <v/>
      </c>
      <c r="N1541" s="113">
        <f>IF($U1541&lt;&gt;"",'HPDB FDT-2'!$AC1549,"")</f>
        <v/>
      </c>
      <c r="O1541" s="99">
        <f>IF('HPDB FDT-2'!$AD1549="","",'HPDB FDT-2'!$AD1549)</f>
        <v/>
      </c>
      <c r="T1541" s="99">
        <f>IF('HPDB FDT-2'!$AI1549="","",'HPDB FDT-2'!$AI1549)</f>
        <v/>
      </c>
      <c r="U1541" s="99">
        <f>IF('HPDB FDT-2'!$AJ1549="","",'HPDB FDT-2'!$AJ1549)</f>
        <v/>
      </c>
      <c r="V1541" s="113">
        <f>IF($U1541&lt;&gt;"","Single Dwelling Unit","")</f>
        <v/>
      </c>
      <c r="AB1541" s="113">
        <f>IF($U1541&lt;&gt;"","RFS","")</f>
        <v/>
      </c>
      <c r="AC1541" s="120">
        <f>IF($U1541&lt;&gt;"",'HPDB FDT-2'!$Q$3,"")</f>
        <v/>
      </c>
      <c r="AD1541" s="112">
        <f>IF($U1541&lt;&gt;"",'HPDB FDT-2'!$Q$4,"")</f>
        <v/>
      </c>
      <c r="AE1541" s="99">
        <f>IF($U1541&lt;&gt;"",'HPDB FDT-2'!$C$6,"")</f>
        <v/>
      </c>
      <c r="AF1541" s="120">
        <f>IF($U1541&lt;&gt;"",'HPDB FDT-2'!$AT1549,"")</f>
        <v/>
      </c>
      <c r="AG1541" s="100">
        <f>IF($A1541&lt;&gt;"",'CLUSTER FDT-2'!$H$2,"")</f>
        <v/>
      </c>
      <c r="AH1541" s="99">
        <f>IF('HPDB FDT-2'!$AV1549="","",'HPDB FDT-2'!$AV1549)</f>
        <v/>
      </c>
      <c r="AI1541" s="99">
        <f>IF('HPDB FDT-2'!$AW1549="","",'HPDB FDT-2'!$AW1549)</f>
        <v/>
      </c>
      <c r="AK1541" s="113">
        <f>IF($U1541&lt;&gt;"",'HPDB FDT-2'!$AX1549,"")</f>
        <v/>
      </c>
      <c r="AL1541" s="113">
        <f>IF($U1541&lt;&gt;"",'HPDB FDT-2'!$AY1549,"")</f>
        <v/>
      </c>
      <c r="AM1541" s="113">
        <f>IF($U1541&lt;&gt;"",'HPDB FDT-2'!$AZ1549,"")</f>
        <v/>
      </c>
      <c r="AN1541" s="113">
        <f>IF($U1541&lt;&gt;"",'HPDB FDT-2'!$BA1549,"")</f>
        <v/>
      </c>
      <c r="AO1541" s="113">
        <f>IF($U1541&lt;&gt;"",'HPDB FDT-2'!$BB1549,"")</f>
        <v/>
      </c>
      <c r="AP1541" s="113">
        <f>IF($U1541&lt;&gt;"","RFS","")</f>
        <v/>
      </c>
      <c r="AR1541" s="113">
        <f>IF($U1541&lt;&gt;"","31","")</f>
        <v/>
      </c>
      <c r="AS1541" s="113">
        <f>IF($U1541&lt;&gt;"","FALSE","")</f>
        <v/>
      </c>
      <c r="AT1541" s="113">
        <f>IF($U1541&lt;&gt;"","TRUE","")</f>
        <v/>
      </c>
    </row>
    <row r="1542" thickBot="1">
      <c r="A1542" s="99">
        <f>IF($U1542&lt;&gt;"",'HPDB FDT-2'!$Q1550,"")</f>
        <v/>
      </c>
      <c r="B1542" s="99">
        <f>IF($U1542&lt;&gt;"",'HPDB FDT-2'!$R1550,"")</f>
        <v/>
      </c>
      <c r="C1542" s="99">
        <f>IF($U1542&lt;&gt;"",'HPDB FDT-2'!$S1550,"")</f>
        <v/>
      </c>
      <c r="D1542" s="115">
        <f>IF($U1542&lt;&gt;"",'HPDB FDT-2'!$T1550,"")</f>
        <v/>
      </c>
      <c r="E1542" s="99">
        <f>IF($U1542&lt;&gt;"","FTTH","")</f>
        <v/>
      </c>
      <c r="F1542" s="115">
        <f>IF($U1542&lt;&gt;"",'HPDB FDT-2'!$V1550,"")</f>
        <v/>
      </c>
      <c r="G1542" s="99">
        <f>IF($U1542&lt;&gt;"","General Retail","")</f>
        <v/>
      </c>
      <c r="H1542" s="99">
        <f>IF($U1542&lt;&gt;"",'CLUSTER FDT-2'!$A$2,"")</f>
        <v/>
      </c>
      <c r="J1542" s="99">
        <f>IF($U1542&lt;&gt;"",'CLUSTER FDT-2'!$A$2,"")</f>
        <v/>
      </c>
      <c r="K1542" s="99">
        <f>IF($U1542&lt;&gt;"",'CLUSTER FDT-2'!$A$2,"")</f>
        <v/>
      </c>
      <c r="L1542" s="99">
        <f>IF($U1542&lt;&gt;"",'HPDB FDT-2'!$AA1550,"")</f>
        <v/>
      </c>
      <c r="M1542" s="99">
        <f>IF($U1542&lt;&gt;"",'HPDB FDT-2'!$AB1550,"")</f>
        <v/>
      </c>
      <c r="N1542" s="113">
        <f>IF($U1542&lt;&gt;"",'HPDB FDT-2'!$AC1550,"")</f>
        <v/>
      </c>
      <c r="O1542" s="99">
        <f>IF('HPDB FDT-2'!$AD1550="","",'HPDB FDT-2'!$AD1550)</f>
        <v/>
      </c>
      <c r="T1542" s="99">
        <f>IF('HPDB FDT-2'!$AI1550="","",'HPDB FDT-2'!$AI1550)</f>
        <v/>
      </c>
      <c r="U1542" s="99">
        <f>IF('HPDB FDT-2'!$AJ1550="","",'HPDB FDT-2'!$AJ1550)</f>
        <v/>
      </c>
      <c r="V1542" s="113">
        <f>IF($U1542&lt;&gt;"","Single Dwelling Unit","")</f>
        <v/>
      </c>
      <c r="AB1542" s="113">
        <f>IF($U1542&lt;&gt;"","RFS","")</f>
        <v/>
      </c>
      <c r="AC1542" s="120">
        <f>IF($U1542&lt;&gt;"",'HPDB FDT-2'!$Q$3,"")</f>
        <v/>
      </c>
      <c r="AD1542" s="112">
        <f>IF($U1542&lt;&gt;"",'HPDB FDT-2'!$Q$4,"")</f>
        <v/>
      </c>
      <c r="AE1542" s="99">
        <f>IF($U1542&lt;&gt;"",'HPDB FDT-2'!$C$6,"")</f>
        <v/>
      </c>
      <c r="AF1542" s="120">
        <f>IF($U1542&lt;&gt;"",'HPDB FDT-2'!$AT1550,"")</f>
        <v/>
      </c>
      <c r="AG1542" s="100">
        <f>IF($A1542&lt;&gt;"",'CLUSTER FDT-2'!$H$2,"")</f>
        <v/>
      </c>
      <c r="AH1542" s="99">
        <f>IF('HPDB FDT-2'!$AV1550="","",'HPDB FDT-2'!$AV1550)</f>
        <v/>
      </c>
      <c r="AI1542" s="99">
        <f>IF('HPDB FDT-2'!$AW1550="","",'HPDB FDT-2'!$AW1550)</f>
        <v/>
      </c>
      <c r="AK1542" s="113">
        <f>IF($U1542&lt;&gt;"",'HPDB FDT-2'!$AX1550,"")</f>
        <v/>
      </c>
      <c r="AL1542" s="113">
        <f>IF($U1542&lt;&gt;"",'HPDB FDT-2'!$AY1550,"")</f>
        <v/>
      </c>
      <c r="AM1542" s="113">
        <f>IF($U1542&lt;&gt;"",'HPDB FDT-2'!$AZ1550,"")</f>
        <v/>
      </c>
      <c r="AN1542" s="113">
        <f>IF($U1542&lt;&gt;"",'HPDB FDT-2'!$BA1550,"")</f>
        <v/>
      </c>
      <c r="AO1542" s="113">
        <f>IF($U1542&lt;&gt;"",'HPDB FDT-2'!$BB1550,"")</f>
        <v/>
      </c>
      <c r="AP1542" s="113">
        <f>IF($U1542&lt;&gt;"","RFS","")</f>
        <v/>
      </c>
      <c r="AR1542" s="113">
        <f>IF($U1542&lt;&gt;"","31","")</f>
        <v/>
      </c>
      <c r="AS1542" s="113">
        <f>IF($U1542&lt;&gt;"","FALSE","")</f>
        <v/>
      </c>
      <c r="AT1542" s="113">
        <f>IF($U1542&lt;&gt;"","TRUE","")</f>
        <v/>
      </c>
    </row>
    <row r="1543" thickBot="1">
      <c r="A1543" s="99">
        <f>IF($U1543&lt;&gt;"",'HPDB FDT-2'!$Q1551,"")</f>
        <v/>
      </c>
      <c r="B1543" s="99">
        <f>IF($U1543&lt;&gt;"",'HPDB FDT-2'!$R1551,"")</f>
        <v/>
      </c>
      <c r="C1543" s="99">
        <f>IF($U1543&lt;&gt;"",'HPDB FDT-2'!$S1551,"")</f>
        <v/>
      </c>
      <c r="D1543" s="115">
        <f>IF($U1543&lt;&gt;"",'HPDB FDT-2'!$T1551,"")</f>
        <v/>
      </c>
      <c r="E1543" s="99">
        <f>IF($U1543&lt;&gt;"","FTTH","")</f>
        <v/>
      </c>
      <c r="F1543" s="115">
        <f>IF($U1543&lt;&gt;"",'HPDB FDT-2'!$V1551,"")</f>
        <v/>
      </c>
      <c r="G1543" s="99">
        <f>IF($U1543&lt;&gt;"","General Retail","")</f>
        <v/>
      </c>
      <c r="H1543" s="99">
        <f>IF($U1543&lt;&gt;"",'CLUSTER FDT-2'!$A$2,"")</f>
        <v/>
      </c>
      <c r="J1543" s="99">
        <f>IF($U1543&lt;&gt;"",'CLUSTER FDT-2'!$A$2,"")</f>
        <v/>
      </c>
      <c r="K1543" s="99">
        <f>IF($U1543&lt;&gt;"",'CLUSTER FDT-2'!$A$2,"")</f>
        <v/>
      </c>
      <c r="L1543" s="99">
        <f>IF($U1543&lt;&gt;"",'HPDB FDT-2'!$AA1551,"")</f>
        <v/>
      </c>
      <c r="M1543" s="99">
        <f>IF($U1543&lt;&gt;"",'HPDB FDT-2'!$AB1551,"")</f>
        <v/>
      </c>
      <c r="N1543" s="113">
        <f>IF($U1543&lt;&gt;"",'HPDB FDT-2'!$AC1551,"")</f>
        <v/>
      </c>
      <c r="O1543" s="99">
        <f>IF('HPDB FDT-2'!$AD1551="","",'HPDB FDT-2'!$AD1551)</f>
        <v/>
      </c>
      <c r="T1543" s="99">
        <f>IF('HPDB FDT-2'!$AI1551="","",'HPDB FDT-2'!$AI1551)</f>
        <v/>
      </c>
      <c r="U1543" s="99">
        <f>IF('HPDB FDT-2'!$AJ1551="","",'HPDB FDT-2'!$AJ1551)</f>
        <v/>
      </c>
      <c r="V1543" s="113">
        <f>IF($U1543&lt;&gt;"","Single Dwelling Unit","")</f>
        <v/>
      </c>
      <c r="AB1543" s="113">
        <f>IF($U1543&lt;&gt;"","RFS","")</f>
        <v/>
      </c>
      <c r="AC1543" s="120">
        <f>IF($U1543&lt;&gt;"",'HPDB FDT-2'!$Q$3,"")</f>
        <v/>
      </c>
      <c r="AD1543" s="112">
        <f>IF($U1543&lt;&gt;"",'HPDB FDT-2'!$Q$4,"")</f>
        <v/>
      </c>
      <c r="AE1543" s="99">
        <f>IF($U1543&lt;&gt;"",'HPDB FDT-2'!$C$6,"")</f>
        <v/>
      </c>
      <c r="AF1543" s="120">
        <f>IF($U1543&lt;&gt;"",'HPDB FDT-2'!$AT1551,"")</f>
        <v/>
      </c>
      <c r="AG1543" s="100">
        <f>IF($A1543&lt;&gt;"",'CLUSTER FDT-2'!$H$2,"")</f>
        <v/>
      </c>
      <c r="AH1543" s="99">
        <f>IF('HPDB FDT-2'!$AV1551="","",'HPDB FDT-2'!$AV1551)</f>
        <v/>
      </c>
      <c r="AI1543" s="99">
        <f>IF('HPDB FDT-2'!$AW1551="","",'HPDB FDT-2'!$AW1551)</f>
        <v/>
      </c>
      <c r="AK1543" s="113">
        <f>IF($U1543&lt;&gt;"",'HPDB FDT-2'!$AX1551,"")</f>
        <v/>
      </c>
      <c r="AL1543" s="113">
        <f>IF($U1543&lt;&gt;"",'HPDB FDT-2'!$AY1551,"")</f>
        <v/>
      </c>
      <c r="AM1543" s="113">
        <f>IF($U1543&lt;&gt;"",'HPDB FDT-2'!$AZ1551,"")</f>
        <v/>
      </c>
      <c r="AN1543" s="113">
        <f>IF($U1543&lt;&gt;"",'HPDB FDT-2'!$BA1551,"")</f>
        <v/>
      </c>
      <c r="AO1543" s="113">
        <f>IF($U1543&lt;&gt;"",'HPDB FDT-2'!$BB1551,"")</f>
        <v/>
      </c>
      <c r="AP1543" s="113">
        <f>IF($U1543&lt;&gt;"","RFS","")</f>
        <v/>
      </c>
      <c r="AR1543" s="113">
        <f>IF($U1543&lt;&gt;"","31","")</f>
        <v/>
      </c>
      <c r="AS1543" s="113">
        <f>IF($U1543&lt;&gt;"","FALSE","")</f>
        <v/>
      </c>
      <c r="AT1543" s="113">
        <f>IF($U1543&lt;&gt;"","TRUE","")</f>
        <v/>
      </c>
    </row>
    <row r="1544" thickBot="1">
      <c r="A1544" s="99">
        <f>IF($U1544&lt;&gt;"",'HPDB FDT-2'!$Q1552,"")</f>
        <v/>
      </c>
      <c r="B1544" s="99">
        <f>IF($U1544&lt;&gt;"",'HPDB FDT-2'!$R1552,"")</f>
        <v/>
      </c>
      <c r="C1544" s="99">
        <f>IF($U1544&lt;&gt;"",'HPDB FDT-2'!$S1552,"")</f>
        <v/>
      </c>
      <c r="D1544" s="115">
        <f>IF($U1544&lt;&gt;"",'HPDB FDT-2'!$T1552,"")</f>
        <v/>
      </c>
      <c r="E1544" s="99">
        <f>IF($U1544&lt;&gt;"","FTTH","")</f>
        <v/>
      </c>
      <c r="F1544" s="115">
        <f>IF($U1544&lt;&gt;"",'HPDB FDT-2'!$V1552,"")</f>
        <v/>
      </c>
      <c r="G1544" s="99">
        <f>IF($U1544&lt;&gt;"","General Retail","")</f>
        <v/>
      </c>
      <c r="H1544" s="99">
        <f>IF($U1544&lt;&gt;"",'CLUSTER FDT-2'!$A$2,"")</f>
        <v/>
      </c>
      <c r="J1544" s="99">
        <f>IF($U1544&lt;&gt;"",'CLUSTER FDT-2'!$A$2,"")</f>
        <v/>
      </c>
      <c r="K1544" s="99">
        <f>IF($U1544&lt;&gt;"",'CLUSTER FDT-2'!$A$2,"")</f>
        <v/>
      </c>
      <c r="L1544" s="99">
        <f>IF($U1544&lt;&gt;"",'HPDB FDT-2'!$AA1552,"")</f>
        <v/>
      </c>
      <c r="M1544" s="99">
        <f>IF($U1544&lt;&gt;"",'HPDB FDT-2'!$AB1552,"")</f>
        <v/>
      </c>
      <c r="N1544" s="113">
        <f>IF($U1544&lt;&gt;"",'HPDB FDT-2'!$AC1552,"")</f>
        <v/>
      </c>
      <c r="O1544" s="99">
        <f>IF('HPDB FDT-2'!$AD1552="","",'HPDB FDT-2'!$AD1552)</f>
        <v/>
      </c>
      <c r="T1544" s="99">
        <f>IF('HPDB FDT-2'!$AI1552="","",'HPDB FDT-2'!$AI1552)</f>
        <v/>
      </c>
      <c r="U1544" s="99">
        <f>IF('HPDB FDT-2'!$AJ1552="","",'HPDB FDT-2'!$AJ1552)</f>
        <v/>
      </c>
      <c r="V1544" s="113">
        <f>IF($U1544&lt;&gt;"","Single Dwelling Unit","")</f>
        <v/>
      </c>
      <c r="AB1544" s="113">
        <f>IF($U1544&lt;&gt;"","RFS","")</f>
        <v/>
      </c>
      <c r="AC1544" s="120">
        <f>IF($U1544&lt;&gt;"",'HPDB FDT-2'!$Q$3,"")</f>
        <v/>
      </c>
      <c r="AD1544" s="112">
        <f>IF($U1544&lt;&gt;"",'HPDB FDT-2'!$Q$4,"")</f>
        <v/>
      </c>
      <c r="AE1544" s="99">
        <f>IF($U1544&lt;&gt;"",'HPDB FDT-2'!$C$6,"")</f>
        <v/>
      </c>
      <c r="AF1544" s="120">
        <f>IF($U1544&lt;&gt;"",'HPDB FDT-2'!$AT1552,"")</f>
        <v/>
      </c>
      <c r="AG1544" s="100">
        <f>IF($A1544&lt;&gt;"",'CLUSTER FDT-2'!$H$2,"")</f>
        <v/>
      </c>
      <c r="AH1544" s="99">
        <f>IF('HPDB FDT-2'!$AV1552="","",'HPDB FDT-2'!$AV1552)</f>
        <v/>
      </c>
      <c r="AI1544" s="99">
        <f>IF('HPDB FDT-2'!$AW1552="","",'HPDB FDT-2'!$AW1552)</f>
        <v/>
      </c>
      <c r="AK1544" s="113">
        <f>IF($U1544&lt;&gt;"",'HPDB FDT-2'!$AX1552,"")</f>
        <v/>
      </c>
      <c r="AL1544" s="113">
        <f>IF($U1544&lt;&gt;"",'HPDB FDT-2'!$AY1552,"")</f>
        <v/>
      </c>
      <c r="AM1544" s="113">
        <f>IF($U1544&lt;&gt;"",'HPDB FDT-2'!$AZ1552,"")</f>
        <v/>
      </c>
      <c r="AN1544" s="113">
        <f>IF($U1544&lt;&gt;"",'HPDB FDT-2'!$BA1552,"")</f>
        <v/>
      </c>
      <c r="AO1544" s="113">
        <f>IF($U1544&lt;&gt;"",'HPDB FDT-2'!$BB1552,"")</f>
        <v/>
      </c>
      <c r="AP1544" s="113">
        <f>IF($U1544&lt;&gt;"","RFS","")</f>
        <v/>
      </c>
      <c r="AR1544" s="113">
        <f>IF($U1544&lt;&gt;"","31","")</f>
        <v/>
      </c>
      <c r="AS1544" s="113">
        <f>IF($U1544&lt;&gt;"","FALSE","")</f>
        <v/>
      </c>
      <c r="AT1544" s="113">
        <f>IF($U1544&lt;&gt;"","TRUE","")</f>
        <v/>
      </c>
    </row>
    <row r="1545" thickBot="1">
      <c r="A1545" s="99">
        <f>IF($U1545&lt;&gt;"",'HPDB FDT-2'!$Q1553,"")</f>
        <v/>
      </c>
      <c r="B1545" s="99">
        <f>IF($U1545&lt;&gt;"",'HPDB FDT-2'!$R1553,"")</f>
        <v/>
      </c>
      <c r="C1545" s="99">
        <f>IF($U1545&lt;&gt;"",'HPDB FDT-2'!$S1553,"")</f>
        <v/>
      </c>
      <c r="D1545" s="115">
        <f>IF($U1545&lt;&gt;"",'HPDB FDT-2'!$T1553,"")</f>
        <v/>
      </c>
      <c r="E1545" s="99">
        <f>IF($U1545&lt;&gt;"","FTTH","")</f>
        <v/>
      </c>
      <c r="F1545" s="115">
        <f>IF($U1545&lt;&gt;"",'HPDB FDT-2'!$V1553,"")</f>
        <v/>
      </c>
      <c r="G1545" s="99">
        <f>IF($U1545&lt;&gt;"","General Retail","")</f>
        <v/>
      </c>
      <c r="H1545" s="99">
        <f>IF($U1545&lt;&gt;"",'CLUSTER FDT-2'!$A$2,"")</f>
        <v/>
      </c>
      <c r="J1545" s="99">
        <f>IF($U1545&lt;&gt;"",'CLUSTER FDT-2'!$A$2,"")</f>
        <v/>
      </c>
      <c r="K1545" s="99">
        <f>IF($U1545&lt;&gt;"",'CLUSTER FDT-2'!$A$2,"")</f>
        <v/>
      </c>
      <c r="L1545" s="99">
        <f>IF($U1545&lt;&gt;"",'HPDB FDT-2'!$AA1553,"")</f>
        <v/>
      </c>
      <c r="M1545" s="99">
        <f>IF($U1545&lt;&gt;"",'HPDB FDT-2'!$AB1553,"")</f>
        <v/>
      </c>
      <c r="N1545" s="113">
        <f>IF($U1545&lt;&gt;"",'HPDB FDT-2'!$AC1553,"")</f>
        <v/>
      </c>
      <c r="O1545" s="99">
        <f>IF('HPDB FDT-2'!$AD1553="","",'HPDB FDT-2'!$AD1553)</f>
        <v/>
      </c>
      <c r="T1545" s="99">
        <f>IF('HPDB FDT-2'!$AI1553="","",'HPDB FDT-2'!$AI1553)</f>
        <v/>
      </c>
      <c r="U1545" s="99">
        <f>IF('HPDB FDT-2'!$AJ1553="","",'HPDB FDT-2'!$AJ1553)</f>
        <v/>
      </c>
      <c r="V1545" s="113">
        <f>IF($U1545&lt;&gt;"","Single Dwelling Unit","")</f>
        <v/>
      </c>
      <c r="AB1545" s="113">
        <f>IF($U1545&lt;&gt;"","RFS","")</f>
        <v/>
      </c>
      <c r="AC1545" s="120">
        <f>IF($U1545&lt;&gt;"",'HPDB FDT-2'!$Q$3,"")</f>
        <v/>
      </c>
      <c r="AD1545" s="112">
        <f>IF($U1545&lt;&gt;"",'HPDB FDT-2'!$Q$4,"")</f>
        <v/>
      </c>
      <c r="AE1545" s="99">
        <f>IF($U1545&lt;&gt;"",'HPDB FDT-2'!$C$6,"")</f>
        <v/>
      </c>
      <c r="AF1545" s="120">
        <f>IF($U1545&lt;&gt;"",'HPDB FDT-2'!$AT1553,"")</f>
        <v/>
      </c>
      <c r="AG1545" s="100">
        <f>IF($A1545&lt;&gt;"",'CLUSTER FDT-2'!$H$2,"")</f>
        <v/>
      </c>
      <c r="AH1545" s="99">
        <f>IF('HPDB FDT-2'!$AV1553="","",'HPDB FDT-2'!$AV1553)</f>
        <v/>
      </c>
      <c r="AI1545" s="99">
        <f>IF('HPDB FDT-2'!$AW1553="","",'HPDB FDT-2'!$AW1553)</f>
        <v/>
      </c>
      <c r="AK1545" s="113">
        <f>IF($U1545&lt;&gt;"",'HPDB FDT-2'!$AX1553,"")</f>
        <v/>
      </c>
      <c r="AL1545" s="113">
        <f>IF($U1545&lt;&gt;"",'HPDB FDT-2'!$AY1553,"")</f>
        <v/>
      </c>
      <c r="AM1545" s="113">
        <f>IF($U1545&lt;&gt;"",'HPDB FDT-2'!$AZ1553,"")</f>
        <v/>
      </c>
      <c r="AN1545" s="113">
        <f>IF($U1545&lt;&gt;"",'HPDB FDT-2'!$BA1553,"")</f>
        <v/>
      </c>
      <c r="AO1545" s="113">
        <f>IF($U1545&lt;&gt;"",'HPDB FDT-2'!$BB1553,"")</f>
        <v/>
      </c>
      <c r="AP1545" s="113">
        <f>IF($U1545&lt;&gt;"","RFS","")</f>
        <v/>
      </c>
      <c r="AR1545" s="113">
        <f>IF($U1545&lt;&gt;"","31","")</f>
        <v/>
      </c>
      <c r="AS1545" s="113">
        <f>IF($U1545&lt;&gt;"","FALSE","")</f>
        <v/>
      </c>
      <c r="AT1545" s="113">
        <f>IF($U1545&lt;&gt;"","TRUE","")</f>
        <v/>
      </c>
    </row>
    <row r="1546" thickBot="1">
      <c r="A1546" s="99">
        <f>IF($U1546&lt;&gt;"",'HPDB FDT-2'!$Q1554,"")</f>
        <v/>
      </c>
      <c r="B1546" s="99">
        <f>IF($U1546&lt;&gt;"",'HPDB FDT-2'!$R1554,"")</f>
        <v/>
      </c>
      <c r="C1546" s="99">
        <f>IF($U1546&lt;&gt;"",'HPDB FDT-2'!$S1554,"")</f>
        <v/>
      </c>
      <c r="D1546" s="115">
        <f>IF($U1546&lt;&gt;"",'HPDB FDT-2'!$T1554,"")</f>
        <v/>
      </c>
      <c r="E1546" s="99">
        <f>IF($U1546&lt;&gt;"","FTTH","")</f>
        <v/>
      </c>
      <c r="F1546" s="115">
        <f>IF($U1546&lt;&gt;"",'HPDB FDT-2'!$V1554,"")</f>
        <v/>
      </c>
      <c r="G1546" s="99">
        <f>IF($U1546&lt;&gt;"","General Retail","")</f>
        <v/>
      </c>
      <c r="H1546" s="99">
        <f>IF($U1546&lt;&gt;"",'CLUSTER FDT-2'!$A$2,"")</f>
        <v/>
      </c>
      <c r="J1546" s="99">
        <f>IF($U1546&lt;&gt;"",'CLUSTER FDT-2'!$A$2,"")</f>
        <v/>
      </c>
      <c r="K1546" s="99">
        <f>IF($U1546&lt;&gt;"",'CLUSTER FDT-2'!$A$2,"")</f>
        <v/>
      </c>
      <c r="L1546" s="99">
        <f>IF($U1546&lt;&gt;"",'HPDB FDT-2'!$AA1554,"")</f>
        <v/>
      </c>
      <c r="M1546" s="99">
        <f>IF($U1546&lt;&gt;"",'HPDB FDT-2'!$AB1554,"")</f>
        <v/>
      </c>
      <c r="N1546" s="113">
        <f>IF($U1546&lt;&gt;"",'HPDB FDT-2'!$AC1554,"")</f>
        <v/>
      </c>
      <c r="O1546" s="99">
        <f>IF('HPDB FDT-2'!$AD1554="","",'HPDB FDT-2'!$AD1554)</f>
        <v/>
      </c>
      <c r="T1546" s="99">
        <f>IF('HPDB FDT-2'!$AI1554="","",'HPDB FDT-2'!$AI1554)</f>
        <v/>
      </c>
      <c r="U1546" s="99">
        <f>IF('HPDB FDT-2'!$AJ1554="","",'HPDB FDT-2'!$AJ1554)</f>
        <v/>
      </c>
      <c r="V1546" s="113">
        <f>IF($U1546&lt;&gt;"","Single Dwelling Unit","")</f>
        <v/>
      </c>
      <c r="AB1546" s="113">
        <f>IF($U1546&lt;&gt;"","RFS","")</f>
        <v/>
      </c>
      <c r="AC1546" s="120">
        <f>IF($U1546&lt;&gt;"",'HPDB FDT-2'!$Q$3,"")</f>
        <v/>
      </c>
      <c r="AD1546" s="112">
        <f>IF($U1546&lt;&gt;"",'HPDB FDT-2'!$Q$4,"")</f>
        <v/>
      </c>
      <c r="AE1546" s="99">
        <f>IF($U1546&lt;&gt;"",'HPDB FDT-2'!$C$6,"")</f>
        <v/>
      </c>
      <c r="AF1546" s="120">
        <f>IF($U1546&lt;&gt;"",'HPDB FDT-2'!$AT1554,"")</f>
        <v/>
      </c>
      <c r="AG1546" s="100">
        <f>IF($A1546&lt;&gt;"",'CLUSTER FDT-2'!$H$2,"")</f>
        <v/>
      </c>
      <c r="AH1546" s="99">
        <f>IF('HPDB FDT-2'!$AV1554="","",'HPDB FDT-2'!$AV1554)</f>
        <v/>
      </c>
      <c r="AI1546" s="99">
        <f>IF('HPDB FDT-2'!$AW1554="","",'HPDB FDT-2'!$AW1554)</f>
        <v/>
      </c>
      <c r="AK1546" s="113">
        <f>IF($U1546&lt;&gt;"",'HPDB FDT-2'!$AX1554,"")</f>
        <v/>
      </c>
      <c r="AL1546" s="113">
        <f>IF($U1546&lt;&gt;"",'HPDB FDT-2'!$AY1554,"")</f>
        <v/>
      </c>
      <c r="AM1546" s="113">
        <f>IF($U1546&lt;&gt;"",'HPDB FDT-2'!$AZ1554,"")</f>
        <v/>
      </c>
      <c r="AN1546" s="113">
        <f>IF($U1546&lt;&gt;"",'HPDB FDT-2'!$BA1554,"")</f>
        <v/>
      </c>
      <c r="AO1546" s="113">
        <f>IF($U1546&lt;&gt;"",'HPDB FDT-2'!$BB1554,"")</f>
        <v/>
      </c>
      <c r="AP1546" s="113">
        <f>IF($U1546&lt;&gt;"","RFS","")</f>
        <v/>
      </c>
      <c r="AR1546" s="113">
        <f>IF($U1546&lt;&gt;"","31","")</f>
        <v/>
      </c>
      <c r="AS1546" s="113">
        <f>IF($U1546&lt;&gt;"","FALSE","")</f>
        <v/>
      </c>
      <c r="AT1546" s="113">
        <f>IF($U1546&lt;&gt;"","TRUE","")</f>
        <v/>
      </c>
    </row>
    <row r="1547" thickBot="1">
      <c r="A1547" s="99">
        <f>IF($U1547&lt;&gt;"",'HPDB FDT-2'!$Q1555,"")</f>
        <v/>
      </c>
      <c r="B1547" s="99">
        <f>IF($U1547&lt;&gt;"",'HPDB FDT-2'!$R1555,"")</f>
        <v/>
      </c>
      <c r="C1547" s="99">
        <f>IF($U1547&lt;&gt;"",'HPDB FDT-2'!$S1555,"")</f>
        <v/>
      </c>
      <c r="D1547" s="115">
        <f>IF($U1547&lt;&gt;"",'HPDB FDT-2'!$T1555,"")</f>
        <v/>
      </c>
      <c r="E1547" s="99">
        <f>IF($U1547&lt;&gt;"","FTTH","")</f>
        <v/>
      </c>
      <c r="F1547" s="115">
        <f>IF($U1547&lt;&gt;"",'HPDB FDT-2'!$V1555,"")</f>
        <v/>
      </c>
      <c r="G1547" s="99">
        <f>IF($U1547&lt;&gt;"","General Retail","")</f>
        <v/>
      </c>
      <c r="H1547" s="99">
        <f>IF($U1547&lt;&gt;"",'CLUSTER FDT-2'!$A$2,"")</f>
        <v/>
      </c>
      <c r="J1547" s="99">
        <f>IF($U1547&lt;&gt;"",'CLUSTER FDT-2'!$A$2,"")</f>
        <v/>
      </c>
      <c r="K1547" s="99">
        <f>IF($U1547&lt;&gt;"",'CLUSTER FDT-2'!$A$2,"")</f>
        <v/>
      </c>
      <c r="L1547" s="99">
        <f>IF($U1547&lt;&gt;"",'HPDB FDT-2'!$AA1555,"")</f>
        <v/>
      </c>
      <c r="M1547" s="99">
        <f>IF($U1547&lt;&gt;"",'HPDB FDT-2'!$AB1555,"")</f>
        <v/>
      </c>
      <c r="N1547" s="113">
        <f>IF($U1547&lt;&gt;"",'HPDB FDT-2'!$AC1555,"")</f>
        <v/>
      </c>
      <c r="O1547" s="99">
        <f>IF('HPDB FDT-2'!$AD1555="","",'HPDB FDT-2'!$AD1555)</f>
        <v/>
      </c>
      <c r="T1547" s="99">
        <f>IF('HPDB FDT-2'!$AI1555="","",'HPDB FDT-2'!$AI1555)</f>
        <v/>
      </c>
      <c r="U1547" s="99">
        <f>IF('HPDB FDT-2'!$AJ1555="","",'HPDB FDT-2'!$AJ1555)</f>
        <v/>
      </c>
      <c r="V1547" s="113">
        <f>IF($U1547&lt;&gt;"","Single Dwelling Unit","")</f>
        <v/>
      </c>
      <c r="AB1547" s="113">
        <f>IF($U1547&lt;&gt;"","RFS","")</f>
        <v/>
      </c>
      <c r="AC1547" s="120">
        <f>IF($U1547&lt;&gt;"",'HPDB FDT-2'!$Q$3,"")</f>
        <v/>
      </c>
      <c r="AD1547" s="112">
        <f>IF($U1547&lt;&gt;"",'HPDB FDT-2'!$Q$4,"")</f>
        <v/>
      </c>
      <c r="AE1547" s="99">
        <f>IF($U1547&lt;&gt;"",'HPDB FDT-2'!$C$6,"")</f>
        <v/>
      </c>
      <c r="AF1547" s="120">
        <f>IF($U1547&lt;&gt;"",'HPDB FDT-2'!$AT1555,"")</f>
        <v/>
      </c>
      <c r="AG1547" s="100">
        <f>IF($A1547&lt;&gt;"",'CLUSTER FDT-2'!$H$2,"")</f>
        <v/>
      </c>
      <c r="AH1547" s="99">
        <f>IF('HPDB FDT-2'!$AV1555="","",'HPDB FDT-2'!$AV1555)</f>
        <v/>
      </c>
      <c r="AI1547" s="99">
        <f>IF('HPDB FDT-2'!$AW1555="","",'HPDB FDT-2'!$AW1555)</f>
        <v/>
      </c>
      <c r="AK1547" s="113">
        <f>IF($U1547&lt;&gt;"",'HPDB FDT-2'!$AX1555,"")</f>
        <v/>
      </c>
      <c r="AL1547" s="113">
        <f>IF($U1547&lt;&gt;"",'HPDB FDT-2'!$AY1555,"")</f>
        <v/>
      </c>
      <c r="AM1547" s="113">
        <f>IF($U1547&lt;&gt;"",'HPDB FDT-2'!$AZ1555,"")</f>
        <v/>
      </c>
      <c r="AN1547" s="113">
        <f>IF($U1547&lt;&gt;"",'HPDB FDT-2'!$BA1555,"")</f>
        <v/>
      </c>
      <c r="AO1547" s="113">
        <f>IF($U1547&lt;&gt;"",'HPDB FDT-2'!$BB1555,"")</f>
        <v/>
      </c>
      <c r="AP1547" s="113">
        <f>IF($U1547&lt;&gt;"","RFS","")</f>
        <v/>
      </c>
      <c r="AR1547" s="113">
        <f>IF($U1547&lt;&gt;"","31","")</f>
        <v/>
      </c>
      <c r="AS1547" s="113">
        <f>IF($U1547&lt;&gt;"","FALSE","")</f>
        <v/>
      </c>
      <c r="AT1547" s="113">
        <f>IF($U1547&lt;&gt;"","TRUE","")</f>
        <v/>
      </c>
    </row>
    <row r="1548" thickBot="1">
      <c r="A1548" s="99">
        <f>IF($U1548&lt;&gt;"",'HPDB FDT-2'!$Q1556,"")</f>
        <v/>
      </c>
      <c r="B1548" s="99">
        <f>IF($U1548&lt;&gt;"",'HPDB FDT-2'!$R1556,"")</f>
        <v/>
      </c>
      <c r="C1548" s="99">
        <f>IF($U1548&lt;&gt;"",'HPDB FDT-2'!$S1556,"")</f>
        <v/>
      </c>
      <c r="D1548" s="115">
        <f>IF($U1548&lt;&gt;"",'HPDB FDT-2'!$T1556,"")</f>
        <v/>
      </c>
      <c r="E1548" s="99">
        <f>IF($U1548&lt;&gt;"","FTTH","")</f>
        <v/>
      </c>
      <c r="F1548" s="115">
        <f>IF($U1548&lt;&gt;"",'HPDB FDT-2'!$V1556,"")</f>
        <v/>
      </c>
      <c r="G1548" s="99">
        <f>IF($U1548&lt;&gt;"","General Retail","")</f>
        <v/>
      </c>
      <c r="H1548" s="99">
        <f>IF($U1548&lt;&gt;"",'CLUSTER FDT-2'!$A$2,"")</f>
        <v/>
      </c>
      <c r="J1548" s="99">
        <f>IF($U1548&lt;&gt;"",'CLUSTER FDT-2'!$A$2,"")</f>
        <v/>
      </c>
      <c r="K1548" s="99">
        <f>IF($U1548&lt;&gt;"",'CLUSTER FDT-2'!$A$2,"")</f>
        <v/>
      </c>
      <c r="L1548" s="99">
        <f>IF($U1548&lt;&gt;"",'HPDB FDT-2'!$AA1556,"")</f>
        <v/>
      </c>
      <c r="M1548" s="99">
        <f>IF($U1548&lt;&gt;"",'HPDB FDT-2'!$AB1556,"")</f>
        <v/>
      </c>
      <c r="N1548" s="113">
        <f>IF($U1548&lt;&gt;"",'HPDB FDT-2'!$AC1556,"")</f>
        <v/>
      </c>
      <c r="O1548" s="99">
        <f>IF('HPDB FDT-2'!$AD1556="","",'HPDB FDT-2'!$AD1556)</f>
        <v/>
      </c>
      <c r="T1548" s="99">
        <f>IF('HPDB FDT-2'!$AI1556="","",'HPDB FDT-2'!$AI1556)</f>
        <v/>
      </c>
      <c r="U1548" s="99">
        <f>IF('HPDB FDT-2'!$AJ1556="","",'HPDB FDT-2'!$AJ1556)</f>
        <v/>
      </c>
      <c r="V1548" s="113">
        <f>IF($U1548&lt;&gt;"","Single Dwelling Unit","")</f>
        <v/>
      </c>
      <c r="AB1548" s="113">
        <f>IF($U1548&lt;&gt;"","RFS","")</f>
        <v/>
      </c>
      <c r="AC1548" s="120">
        <f>IF($U1548&lt;&gt;"",'HPDB FDT-2'!$Q$3,"")</f>
        <v/>
      </c>
      <c r="AD1548" s="112">
        <f>IF($U1548&lt;&gt;"",'HPDB FDT-2'!$Q$4,"")</f>
        <v/>
      </c>
      <c r="AE1548" s="99">
        <f>IF($U1548&lt;&gt;"",'HPDB FDT-2'!$C$6,"")</f>
        <v/>
      </c>
      <c r="AF1548" s="120">
        <f>IF($U1548&lt;&gt;"",'HPDB FDT-2'!$AT1556,"")</f>
        <v/>
      </c>
      <c r="AG1548" s="100">
        <f>IF($A1548&lt;&gt;"",'CLUSTER FDT-2'!$H$2,"")</f>
        <v/>
      </c>
      <c r="AH1548" s="99">
        <f>IF('HPDB FDT-2'!$AV1556="","",'HPDB FDT-2'!$AV1556)</f>
        <v/>
      </c>
      <c r="AI1548" s="99">
        <f>IF('HPDB FDT-2'!$AW1556="","",'HPDB FDT-2'!$AW1556)</f>
        <v/>
      </c>
      <c r="AK1548" s="113">
        <f>IF($U1548&lt;&gt;"",'HPDB FDT-2'!$AX1556,"")</f>
        <v/>
      </c>
      <c r="AL1548" s="113">
        <f>IF($U1548&lt;&gt;"",'HPDB FDT-2'!$AY1556,"")</f>
        <v/>
      </c>
      <c r="AM1548" s="113">
        <f>IF($U1548&lt;&gt;"",'HPDB FDT-2'!$AZ1556,"")</f>
        <v/>
      </c>
      <c r="AN1548" s="113">
        <f>IF($U1548&lt;&gt;"",'HPDB FDT-2'!$BA1556,"")</f>
        <v/>
      </c>
      <c r="AO1548" s="113">
        <f>IF($U1548&lt;&gt;"",'HPDB FDT-2'!$BB1556,"")</f>
        <v/>
      </c>
      <c r="AP1548" s="113">
        <f>IF($U1548&lt;&gt;"","RFS","")</f>
        <v/>
      </c>
      <c r="AR1548" s="113">
        <f>IF($U1548&lt;&gt;"","31","")</f>
        <v/>
      </c>
      <c r="AS1548" s="113">
        <f>IF($U1548&lt;&gt;"","FALSE","")</f>
        <v/>
      </c>
      <c r="AT1548" s="113">
        <f>IF($U1548&lt;&gt;"","TRUE","")</f>
        <v/>
      </c>
    </row>
    <row r="1549" thickBot="1">
      <c r="A1549" s="99">
        <f>IF($U1549&lt;&gt;"",'HPDB FDT-2'!$Q1557,"")</f>
        <v/>
      </c>
      <c r="B1549" s="99">
        <f>IF($U1549&lt;&gt;"",'HPDB FDT-2'!$R1557,"")</f>
        <v/>
      </c>
      <c r="C1549" s="99">
        <f>IF($U1549&lt;&gt;"",'HPDB FDT-2'!$S1557,"")</f>
        <v/>
      </c>
      <c r="D1549" s="115">
        <f>IF($U1549&lt;&gt;"",'HPDB FDT-2'!$T1557,"")</f>
        <v/>
      </c>
      <c r="E1549" s="99">
        <f>IF($U1549&lt;&gt;"","FTTH","")</f>
        <v/>
      </c>
      <c r="F1549" s="115">
        <f>IF($U1549&lt;&gt;"",'HPDB FDT-2'!$V1557,"")</f>
        <v/>
      </c>
      <c r="G1549" s="99">
        <f>IF($U1549&lt;&gt;"","General Retail","")</f>
        <v/>
      </c>
      <c r="H1549" s="99">
        <f>IF($U1549&lt;&gt;"",'CLUSTER FDT-2'!$A$2,"")</f>
        <v/>
      </c>
      <c r="J1549" s="99">
        <f>IF($U1549&lt;&gt;"",'CLUSTER FDT-2'!$A$2,"")</f>
        <v/>
      </c>
      <c r="K1549" s="99">
        <f>IF($U1549&lt;&gt;"",'CLUSTER FDT-2'!$A$2,"")</f>
        <v/>
      </c>
      <c r="L1549" s="99">
        <f>IF($U1549&lt;&gt;"",'HPDB FDT-2'!$AA1557,"")</f>
        <v/>
      </c>
      <c r="M1549" s="99">
        <f>IF($U1549&lt;&gt;"",'HPDB FDT-2'!$AB1557,"")</f>
        <v/>
      </c>
      <c r="N1549" s="113">
        <f>IF($U1549&lt;&gt;"",'HPDB FDT-2'!$AC1557,"")</f>
        <v/>
      </c>
      <c r="O1549" s="99">
        <f>IF('HPDB FDT-2'!$AD1557="","",'HPDB FDT-2'!$AD1557)</f>
        <v/>
      </c>
      <c r="T1549" s="99">
        <f>IF('HPDB FDT-2'!$AI1557="","",'HPDB FDT-2'!$AI1557)</f>
        <v/>
      </c>
      <c r="U1549" s="99">
        <f>IF('HPDB FDT-2'!$AJ1557="","",'HPDB FDT-2'!$AJ1557)</f>
        <v/>
      </c>
      <c r="V1549" s="113">
        <f>IF($U1549&lt;&gt;"","Single Dwelling Unit","")</f>
        <v/>
      </c>
      <c r="AB1549" s="113">
        <f>IF($U1549&lt;&gt;"","RFS","")</f>
        <v/>
      </c>
      <c r="AC1549" s="120">
        <f>IF($U1549&lt;&gt;"",'HPDB FDT-2'!$Q$3,"")</f>
        <v/>
      </c>
      <c r="AD1549" s="112">
        <f>IF($U1549&lt;&gt;"",'HPDB FDT-2'!$Q$4,"")</f>
        <v/>
      </c>
      <c r="AE1549" s="99">
        <f>IF($U1549&lt;&gt;"",'HPDB FDT-2'!$C$6,"")</f>
        <v/>
      </c>
      <c r="AF1549" s="120">
        <f>IF($U1549&lt;&gt;"",'HPDB FDT-2'!$AT1557,"")</f>
        <v/>
      </c>
      <c r="AG1549" s="100">
        <f>IF($A1549&lt;&gt;"",'CLUSTER FDT-2'!$H$2,"")</f>
        <v/>
      </c>
      <c r="AH1549" s="99">
        <f>IF('HPDB FDT-2'!$AV1557="","",'HPDB FDT-2'!$AV1557)</f>
        <v/>
      </c>
      <c r="AI1549" s="99">
        <f>IF('HPDB FDT-2'!$AW1557="","",'HPDB FDT-2'!$AW1557)</f>
        <v/>
      </c>
      <c r="AK1549" s="113">
        <f>IF($U1549&lt;&gt;"",'HPDB FDT-2'!$AX1557,"")</f>
        <v/>
      </c>
      <c r="AL1549" s="113">
        <f>IF($U1549&lt;&gt;"",'HPDB FDT-2'!$AY1557,"")</f>
        <v/>
      </c>
      <c r="AM1549" s="113">
        <f>IF($U1549&lt;&gt;"",'HPDB FDT-2'!$AZ1557,"")</f>
        <v/>
      </c>
      <c r="AN1549" s="113">
        <f>IF($U1549&lt;&gt;"",'HPDB FDT-2'!$BA1557,"")</f>
        <v/>
      </c>
      <c r="AO1549" s="113">
        <f>IF($U1549&lt;&gt;"",'HPDB FDT-2'!$BB1557,"")</f>
        <v/>
      </c>
      <c r="AP1549" s="113">
        <f>IF($U1549&lt;&gt;"","RFS","")</f>
        <v/>
      </c>
      <c r="AR1549" s="113">
        <f>IF($U1549&lt;&gt;"","31","")</f>
        <v/>
      </c>
      <c r="AS1549" s="113">
        <f>IF($U1549&lt;&gt;"","FALSE","")</f>
        <v/>
      </c>
      <c r="AT1549" s="113">
        <f>IF($U1549&lt;&gt;"","TRUE","")</f>
        <v/>
      </c>
    </row>
    <row r="1550" thickBot="1">
      <c r="A1550" s="99">
        <f>IF($U1550&lt;&gt;"",'HPDB FDT-2'!$Q1558,"")</f>
        <v/>
      </c>
      <c r="B1550" s="99">
        <f>IF($U1550&lt;&gt;"",'HPDB FDT-2'!$R1558,"")</f>
        <v/>
      </c>
      <c r="C1550" s="99">
        <f>IF($U1550&lt;&gt;"",'HPDB FDT-2'!$S1558,"")</f>
        <v/>
      </c>
      <c r="D1550" s="115">
        <f>IF($U1550&lt;&gt;"",'HPDB FDT-2'!$T1558,"")</f>
        <v/>
      </c>
      <c r="E1550" s="99">
        <f>IF($U1550&lt;&gt;"","FTTH","")</f>
        <v/>
      </c>
      <c r="F1550" s="115">
        <f>IF($U1550&lt;&gt;"",'HPDB FDT-2'!$V1558,"")</f>
        <v/>
      </c>
      <c r="G1550" s="99">
        <f>IF($U1550&lt;&gt;"","General Retail","")</f>
        <v/>
      </c>
      <c r="H1550" s="99">
        <f>IF($U1550&lt;&gt;"",'CLUSTER FDT-2'!$A$2,"")</f>
        <v/>
      </c>
      <c r="J1550" s="99">
        <f>IF($U1550&lt;&gt;"",'CLUSTER FDT-2'!$A$2,"")</f>
        <v/>
      </c>
      <c r="K1550" s="99">
        <f>IF($U1550&lt;&gt;"",'CLUSTER FDT-2'!$A$2,"")</f>
        <v/>
      </c>
      <c r="L1550" s="99">
        <f>IF($U1550&lt;&gt;"",'HPDB FDT-2'!$AA1558,"")</f>
        <v/>
      </c>
      <c r="M1550" s="99">
        <f>IF($U1550&lt;&gt;"",'HPDB FDT-2'!$AB1558,"")</f>
        <v/>
      </c>
      <c r="N1550" s="113">
        <f>IF($U1550&lt;&gt;"",'HPDB FDT-2'!$AC1558,"")</f>
        <v/>
      </c>
      <c r="O1550" s="99">
        <f>IF('HPDB FDT-2'!$AD1558="","",'HPDB FDT-2'!$AD1558)</f>
        <v/>
      </c>
      <c r="T1550" s="99">
        <f>IF('HPDB FDT-2'!$AI1558="","",'HPDB FDT-2'!$AI1558)</f>
        <v/>
      </c>
      <c r="U1550" s="99">
        <f>IF('HPDB FDT-2'!$AJ1558="","",'HPDB FDT-2'!$AJ1558)</f>
        <v/>
      </c>
      <c r="V1550" s="113">
        <f>IF($U1550&lt;&gt;"","Single Dwelling Unit","")</f>
        <v/>
      </c>
      <c r="AB1550" s="113">
        <f>IF($U1550&lt;&gt;"","RFS","")</f>
        <v/>
      </c>
      <c r="AC1550" s="120">
        <f>IF($U1550&lt;&gt;"",'HPDB FDT-2'!$Q$3,"")</f>
        <v/>
      </c>
      <c r="AD1550" s="112">
        <f>IF($U1550&lt;&gt;"",'HPDB FDT-2'!$Q$4,"")</f>
        <v/>
      </c>
      <c r="AE1550" s="99">
        <f>IF($U1550&lt;&gt;"",'HPDB FDT-2'!$C$6,"")</f>
        <v/>
      </c>
      <c r="AF1550" s="120">
        <f>IF($U1550&lt;&gt;"",'HPDB FDT-2'!$AT1558,"")</f>
        <v/>
      </c>
      <c r="AG1550" s="100">
        <f>IF($A1550&lt;&gt;"",'CLUSTER FDT-2'!$H$2,"")</f>
        <v/>
      </c>
      <c r="AH1550" s="99">
        <f>IF('HPDB FDT-2'!$AV1558="","",'HPDB FDT-2'!$AV1558)</f>
        <v/>
      </c>
      <c r="AI1550" s="99">
        <f>IF('HPDB FDT-2'!$AW1558="","",'HPDB FDT-2'!$AW1558)</f>
        <v/>
      </c>
      <c r="AK1550" s="113">
        <f>IF($U1550&lt;&gt;"",'HPDB FDT-2'!$AX1558,"")</f>
        <v/>
      </c>
      <c r="AL1550" s="113">
        <f>IF($U1550&lt;&gt;"",'HPDB FDT-2'!$AY1558,"")</f>
        <v/>
      </c>
      <c r="AM1550" s="113">
        <f>IF($U1550&lt;&gt;"",'HPDB FDT-2'!$AZ1558,"")</f>
        <v/>
      </c>
      <c r="AN1550" s="113">
        <f>IF($U1550&lt;&gt;"",'HPDB FDT-2'!$BA1558,"")</f>
        <v/>
      </c>
      <c r="AO1550" s="113">
        <f>IF($U1550&lt;&gt;"",'HPDB FDT-2'!$BB1558,"")</f>
        <v/>
      </c>
      <c r="AP1550" s="113">
        <f>IF($U1550&lt;&gt;"","RFS","")</f>
        <v/>
      </c>
      <c r="AR1550" s="113">
        <f>IF($U1550&lt;&gt;"","31","")</f>
        <v/>
      </c>
      <c r="AS1550" s="113">
        <f>IF($U1550&lt;&gt;"","FALSE","")</f>
        <v/>
      </c>
      <c r="AT1550" s="113">
        <f>IF($U1550&lt;&gt;"","TRUE","")</f>
        <v/>
      </c>
    </row>
    <row r="1551" thickBot="1">
      <c r="A1551" s="99">
        <f>IF($U1551&lt;&gt;"",'HPDB FDT-2'!$Q1559,"")</f>
        <v/>
      </c>
      <c r="B1551" s="99">
        <f>IF($U1551&lt;&gt;"",'HPDB FDT-2'!$R1559,"")</f>
        <v/>
      </c>
      <c r="C1551" s="99">
        <f>IF($U1551&lt;&gt;"",'HPDB FDT-2'!$S1559,"")</f>
        <v/>
      </c>
      <c r="D1551" s="115">
        <f>IF($U1551&lt;&gt;"",'HPDB FDT-2'!$T1559,"")</f>
        <v/>
      </c>
      <c r="E1551" s="99">
        <f>IF($U1551&lt;&gt;"","FTTH","")</f>
        <v/>
      </c>
      <c r="F1551" s="115">
        <f>IF($U1551&lt;&gt;"",'HPDB FDT-2'!$V1559,"")</f>
        <v/>
      </c>
      <c r="G1551" s="99">
        <f>IF($U1551&lt;&gt;"","General Retail","")</f>
        <v/>
      </c>
      <c r="H1551" s="99">
        <f>IF($U1551&lt;&gt;"",'CLUSTER FDT-2'!$A$2,"")</f>
        <v/>
      </c>
      <c r="J1551" s="99">
        <f>IF($U1551&lt;&gt;"",'CLUSTER FDT-2'!$A$2,"")</f>
        <v/>
      </c>
      <c r="K1551" s="99">
        <f>IF($U1551&lt;&gt;"",'CLUSTER FDT-2'!$A$2,"")</f>
        <v/>
      </c>
      <c r="L1551" s="99">
        <f>IF($U1551&lt;&gt;"",'HPDB FDT-2'!$AA1559,"")</f>
        <v/>
      </c>
      <c r="M1551" s="99">
        <f>IF($U1551&lt;&gt;"",'HPDB FDT-2'!$AB1559,"")</f>
        <v/>
      </c>
      <c r="N1551" s="113">
        <f>IF($U1551&lt;&gt;"",'HPDB FDT-2'!$AC1559,"")</f>
        <v/>
      </c>
      <c r="O1551" s="99">
        <f>IF('HPDB FDT-2'!$AD1559="","",'HPDB FDT-2'!$AD1559)</f>
        <v/>
      </c>
      <c r="T1551" s="99">
        <f>IF('HPDB FDT-2'!$AI1559="","",'HPDB FDT-2'!$AI1559)</f>
        <v/>
      </c>
      <c r="U1551" s="99">
        <f>IF('HPDB FDT-2'!$AJ1559="","",'HPDB FDT-2'!$AJ1559)</f>
        <v/>
      </c>
      <c r="V1551" s="113">
        <f>IF($U1551&lt;&gt;"","Single Dwelling Unit","")</f>
        <v/>
      </c>
      <c r="AB1551" s="113">
        <f>IF($U1551&lt;&gt;"","RFS","")</f>
        <v/>
      </c>
      <c r="AC1551" s="120">
        <f>IF($U1551&lt;&gt;"",'HPDB FDT-2'!$Q$3,"")</f>
        <v/>
      </c>
      <c r="AD1551" s="112">
        <f>IF($U1551&lt;&gt;"",'HPDB FDT-2'!$Q$4,"")</f>
        <v/>
      </c>
      <c r="AE1551" s="99">
        <f>IF($U1551&lt;&gt;"",'HPDB FDT-2'!$C$6,"")</f>
        <v/>
      </c>
      <c r="AF1551" s="120">
        <f>IF($U1551&lt;&gt;"",'HPDB FDT-2'!$AT1559,"")</f>
        <v/>
      </c>
      <c r="AG1551" s="100">
        <f>IF($A1551&lt;&gt;"",'CLUSTER FDT-2'!$H$2,"")</f>
        <v/>
      </c>
      <c r="AH1551" s="99">
        <f>IF('HPDB FDT-2'!$AV1559="","",'HPDB FDT-2'!$AV1559)</f>
        <v/>
      </c>
      <c r="AI1551" s="99">
        <f>IF('HPDB FDT-2'!$AW1559="","",'HPDB FDT-2'!$AW1559)</f>
        <v/>
      </c>
      <c r="AK1551" s="113">
        <f>IF($U1551&lt;&gt;"",'HPDB FDT-2'!$AX1559,"")</f>
        <v/>
      </c>
      <c r="AL1551" s="113">
        <f>IF($U1551&lt;&gt;"",'HPDB FDT-2'!$AY1559,"")</f>
        <v/>
      </c>
      <c r="AM1551" s="113">
        <f>IF($U1551&lt;&gt;"",'HPDB FDT-2'!$AZ1559,"")</f>
        <v/>
      </c>
      <c r="AN1551" s="113">
        <f>IF($U1551&lt;&gt;"",'HPDB FDT-2'!$BA1559,"")</f>
        <v/>
      </c>
      <c r="AO1551" s="113">
        <f>IF($U1551&lt;&gt;"",'HPDB FDT-2'!$BB1559,"")</f>
        <v/>
      </c>
      <c r="AP1551" s="113">
        <f>IF($U1551&lt;&gt;"","RFS","")</f>
        <v/>
      </c>
      <c r="AR1551" s="113">
        <f>IF($U1551&lt;&gt;"","31","")</f>
        <v/>
      </c>
      <c r="AS1551" s="113">
        <f>IF($U1551&lt;&gt;"","FALSE","")</f>
        <v/>
      </c>
      <c r="AT1551" s="113">
        <f>IF($U1551&lt;&gt;"","TRUE","")</f>
        <v/>
      </c>
    </row>
    <row r="1552" thickBot="1">
      <c r="A1552" s="99">
        <f>IF($U1552&lt;&gt;"",'HPDB FDT-2'!$Q1560,"")</f>
        <v/>
      </c>
      <c r="B1552" s="99">
        <f>IF($U1552&lt;&gt;"",'HPDB FDT-2'!$R1560,"")</f>
        <v/>
      </c>
      <c r="C1552" s="99">
        <f>IF($U1552&lt;&gt;"",'HPDB FDT-2'!$S1560,"")</f>
        <v/>
      </c>
      <c r="D1552" s="115">
        <f>IF($U1552&lt;&gt;"",'HPDB FDT-2'!$T1560,"")</f>
        <v/>
      </c>
      <c r="E1552" s="99">
        <f>IF($U1552&lt;&gt;"","FTTH","")</f>
        <v/>
      </c>
      <c r="F1552" s="115">
        <f>IF($U1552&lt;&gt;"",'HPDB FDT-2'!$V1560,"")</f>
        <v/>
      </c>
      <c r="G1552" s="99">
        <f>IF($U1552&lt;&gt;"","General Retail","")</f>
        <v/>
      </c>
      <c r="H1552" s="99">
        <f>IF($U1552&lt;&gt;"",'CLUSTER FDT-2'!$A$2,"")</f>
        <v/>
      </c>
      <c r="J1552" s="99">
        <f>IF($U1552&lt;&gt;"",'CLUSTER FDT-2'!$A$2,"")</f>
        <v/>
      </c>
      <c r="K1552" s="99">
        <f>IF($U1552&lt;&gt;"",'CLUSTER FDT-2'!$A$2,"")</f>
        <v/>
      </c>
      <c r="L1552" s="99">
        <f>IF($U1552&lt;&gt;"",'HPDB FDT-2'!$AA1560,"")</f>
        <v/>
      </c>
      <c r="M1552" s="99">
        <f>IF($U1552&lt;&gt;"",'HPDB FDT-2'!$AB1560,"")</f>
        <v/>
      </c>
      <c r="N1552" s="113">
        <f>IF($U1552&lt;&gt;"",'HPDB FDT-2'!$AC1560,"")</f>
        <v/>
      </c>
      <c r="O1552" s="99">
        <f>IF('HPDB FDT-2'!$AD1560="","",'HPDB FDT-2'!$AD1560)</f>
        <v/>
      </c>
      <c r="T1552" s="99">
        <f>IF('HPDB FDT-2'!$AI1560="","",'HPDB FDT-2'!$AI1560)</f>
        <v/>
      </c>
      <c r="U1552" s="99">
        <f>IF('HPDB FDT-2'!$AJ1560="","",'HPDB FDT-2'!$AJ1560)</f>
        <v/>
      </c>
      <c r="V1552" s="113">
        <f>IF($U1552&lt;&gt;"","Single Dwelling Unit","")</f>
        <v/>
      </c>
      <c r="AB1552" s="113">
        <f>IF($U1552&lt;&gt;"","RFS","")</f>
        <v/>
      </c>
      <c r="AC1552" s="120">
        <f>IF($U1552&lt;&gt;"",'HPDB FDT-2'!$Q$3,"")</f>
        <v/>
      </c>
      <c r="AD1552" s="112">
        <f>IF($U1552&lt;&gt;"",'HPDB FDT-2'!$Q$4,"")</f>
        <v/>
      </c>
      <c r="AE1552" s="99">
        <f>IF($U1552&lt;&gt;"",'HPDB FDT-2'!$C$6,"")</f>
        <v/>
      </c>
      <c r="AF1552" s="120">
        <f>IF($U1552&lt;&gt;"",'HPDB FDT-2'!$AT1560,"")</f>
        <v/>
      </c>
      <c r="AG1552" s="100">
        <f>IF($A1552&lt;&gt;"",'CLUSTER FDT-2'!$H$2,"")</f>
        <v/>
      </c>
      <c r="AH1552" s="99">
        <f>IF('HPDB FDT-2'!$AV1560="","",'HPDB FDT-2'!$AV1560)</f>
        <v/>
      </c>
      <c r="AI1552" s="99">
        <f>IF('HPDB FDT-2'!$AW1560="","",'HPDB FDT-2'!$AW1560)</f>
        <v/>
      </c>
      <c r="AK1552" s="113">
        <f>IF($U1552&lt;&gt;"",'HPDB FDT-2'!$AX1560,"")</f>
        <v/>
      </c>
      <c r="AL1552" s="113">
        <f>IF($U1552&lt;&gt;"",'HPDB FDT-2'!$AY1560,"")</f>
        <v/>
      </c>
      <c r="AM1552" s="113">
        <f>IF($U1552&lt;&gt;"",'HPDB FDT-2'!$AZ1560,"")</f>
        <v/>
      </c>
      <c r="AN1552" s="113">
        <f>IF($U1552&lt;&gt;"",'HPDB FDT-2'!$BA1560,"")</f>
        <v/>
      </c>
      <c r="AO1552" s="113">
        <f>IF($U1552&lt;&gt;"",'HPDB FDT-2'!$BB1560,"")</f>
        <v/>
      </c>
      <c r="AP1552" s="113">
        <f>IF($U1552&lt;&gt;"","RFS","")</f>
        <v/>
      </c>
      <c r="AR1552" s="113">
        <f>IF($U1552&lt;&gt;"","31","")</f>
        <v/>
      </c>
      <c r="AS1552" s="113">
        <f>IF($U1552&lt;&gt;"","FALSE","")</f>
        <v/>
      </c>
      <c r="AT1552" s="113">
        <f>IF($U1552&lt;&gt;"","TRUE","")</f>
        <v/>
      </c>
    </row>
    <row r="1553" thickBot="1">
      <c r="A1553" s="99">
        <f>IF($U1553&lt;&gt;"",'HPDB FDT-2'!$Q1561,"")</f>
        <v/>
      </c>
      <c r="B1553" s="99">
        <f>IF($U1553&lt;&gt;"",'HPDB FDT-2'!$R1561,"")</f>
        <v/>
      </c>
      <c r="C1553" s="99">
        <f>IF($U1553&lt;&gt;"",'HPDB FDT-2'!$S1561,"")</f>
        <v/>
      </c>
      <c r="D1553" s="115">
        <f>IF($U1553&lt;&gt;"",'HPDB FDT-2'!$T1561,"")</f>
        <v/>
      </c>
      <c r="E1553" s="99">
        <f>IF($U1553&lt;&gt;"","FTTH","")</f>
        <v/>
      </c>
      <c r="F1553" s="115">
        <f>IF($U1553&lt;&gt;"",'HPDB FDT-2'!$V1561,"")</f>
        <v/>
      </c>
      <c r="G1553" s="99">
        <f>IF($U1553&lt;&gt;"","General Retail","")</f>
        <v/>
      </c>
      <c r="H1553" s="99">
        <f>IF($U1553&lt;&gt;"",'CLUSTER FDT-2'!$A$2,"")</f>
        <v/>
      </c>
      <c r="J1553" s="99">
        <f>IF($U1553&lt;&gt;"",'CLUSTER FDT-2'!$A$2,"")</f>
        <v/>
      </c>
      <c r="K1553" s="99">
        <f>IF($U1553&lt;&gt;"",'CLUSTER FDT-2'!$A$2,"")</f>
        <v/>
      </c>
      <c r="L1553" s="99">
        <f>IF($U1553&lt;&gt;"",'HPDB FDT-2'!$AA1561,"")</f>
        <v/>
      </c>
      <c r="M1553" s="99">
        <f>IF($U1553&lt;&gt;"",'HPDB FDT-2'!$AB1561,"")</f>
        <v/>
      </c>
      <c r="N1553" s="113">
        <f>IF($U1553&lt;&gt;"",'HPDB FDT-2'!$AC1561,"")</f>
        <v/>
      </c>
      <c r="O1553" s="99">
        <f>IF('HPDB FDT-2'!$AD1561="","",'HPDB FDT-2'!$AD1561)</f>
        <v/>
      </c>
      <c r="T1553" s="99">
        <f>IF('HPDB FDT-2'!$AI1561="","",'HPDB FDT-2'!$AI1561)</f>
        <v/>
      </c>
      <c r="U1553" s="99">
        <f>IF('HPDB FDT-2'!$AJ1561="","",'HPDB FDT-2'!$AJ1561)</f>
        <v/>
      </c>
      <c r="V1553" s="113">
        <f>IF($U1553&lt;&gt;"","Single Dwelling Unit","")</f>
        <v/>
      </c>
      <c r="AB1553" s="113">
        <f>IF($U1553&lt;&gt;"","RFS","")</f>
        <v/>
      </c>
      <c r="AC1553" s="120">
        <f>IF($U1553&lt;&gt;"",'HPDB FDT-2'!$Q$3,"")</f>
        <v/>
      </c>
      <c r="AD1553" s="112">
        <f>IF($U1553&lt;&gt;"",'HPDB FDT-2'!$Q$4,"")</f>
        <v/>
      </c>
      <c r="AE1553" s="99">
        <f>IF($U1553&lt;&gt;"",'HPDB FDT-2'!$C$6,"")</f>
        <v/>
      </c>
      <c r="AF1553" s="120">
        <f>IF($U1553&lt;&gt;"",'HPDB FDT-2'!$AT1561,"")</f>
        <v/>
      </c>
      <c r="AG1553" s="100">
        <f>IF($A1553&lt;&gt;"",'CLUSTER FDT-2'!$H$2,"")</f>
        <v/>
      </c>
      <c r="AH1553" s="99">
        <f>IF('HPDB FDT-2'!$AV1561="","",'HPDB FDT-2'!$AV1561)</f>
        <v/>
      </c>
      <c r="AI1553" s="99">
        <f>IF('HPDB FDT-2'!$AW1561="","",'HPDB FDT-2'!$AW1561)</f>
        <v/>
      </c>
      <c r="AK1553" s="113">
        <f>IF($U1553&lt;&gt;"",'HPDB FDT-2'!$AX1561,"")</f>
        <v/>
      </c>
      <c r="AL1553" s="113">
        <f>IF($U1553&lt;&gt;"",'HPDB FDT-2'!$AY1561,"")</f>
        <v/>
      </c>
      <c r="AM1553" s="113">
        <f>IF($U1553&lt;&gt;"",'HPDB FDT-2'!$AZ1561,"")</f>
        <v/>
      </c>
      <c r="AN1553" s="113">
        <f>IF($U1553&lt;&gt;"",'HPDB FDT-2'!$BA1561,"")</f>
        <v/>
      </c>
      <c r="AO1553" s="113">
        <f>IF($U1553&lt;&gt;"",'HPDB FDT-2'!$BB1561,"")</f>
        <v/>
      </c>
      <c r="AP1553" s="113">
        <f>IF($U1553&lt;&gt;"","RFS","")</f>
        <v/>
      </c>
      <c r="AR1553" s="113">
        <f>IF($U1553&lt;&gt;"","31","")</f>
        <v/>
      </c>
      <c r="AS1553" s="113">
        <f>IF($U1553&lt;&gt;"","FALSE","")</f>
        <v/>
      </c>
      <c r="AT1553" s="113">
        <f>IF($U1553&lt;&gt;"","TRUE","")</f>
        <v/>
      </c>
    </row>
    <row r="1554" thickBot="1">
      <c r="A1554" s="99">
        <f>IF($U1554&lt;&gt;"",'HPDB FDT-2'!$Q1562,"")</f>
        <v/>
      </c>
      <c r="B1554" s="99">
        <f>IF($U1554&lt;&gt;"",'HPDB FDT-2'!$R1562,"")</f>
        <v/>
      </c>
      <c r="C1554" s="99">
        <f>IF($U1554&lt;&gt;"",'HPDB FDT-2'!$S1562,"")</f>
        <v/>
      </c>
      <c r="D1554" s="115">
        <f>IF($U1554&lt;&gt;"",'HPDB FDT-2'!$T1562,"")</f>
        <v/>
      </c>
      <c r="E1554" s="99">
        <f>IF($U1554&lt;&gt;"","FTTH","")</f>
        <v/>
      </c>
      <c r="F1554" s="115">
        <f>IF($U1554&lt;&gt;"",'HPDB FDT-2'!$V1562,"")</f>
        <v/>
      </c>
      <c r="G1554" s="99">
        <f>IF($U1554&lt;&gt;"","General Retail","")</f>
        <v/>
      </c>
      <c r="H1554" s="99">
        <f>IF($U1554&lt;&gt;"",'CLUSTER FDT-2'!$A$2,"")</f>
        <v/>
      </c>
      <c r="J1554" s="99">
        <f>IF($U1554&lt;&gt;"",'CLUSTER FDT-2'!$A$2,"")</f>
        <v/>
      </c>
      <c r="K1554" s="99">
        <f>IF($U1554&lt;&gt;"",'CLUSTER FDT-2'!$A$2,"")</f>
        <v/>
      </c>
      <c r="L1554" s="99">
        <f>IF($U1554&lt;&gt;"",'HPDB FDT-2'!$AA1562,"")</f>
        <v/>
      </c>
      <c r="M1554" s="99">
        <f>IF($U1554&lt;&gt;"",'HPDB FDT-2'!$AB1562,"")</f>
        <v/>
      </c>
      <c r="N1554" s="113">
        <f>IF($U1554&lt;&gt;"",'HPDB FDT-2'!$AC1562,"")</f>
        <v/>
      </c>
      <c r="O1554" s="99">
        <f>IF('HPDB FDT-2'!$AD1562="","",'HPDB FDT-2'!$AD1562)</f>
        <v/>
      </c>
      <c r="T1554" s="99">
        <f>IF('HPDB FDT-2'!$AI1562="","",'HPDB FDT-2'!$AI1562)</f>
        <v/>
      </c>
      <c r="U1554" s="99">
        <f>IF('HPDB FDT-2'!$AJ1562="","",'HPDB FDT-2'!$AJ1562)</f>
        <v/>
      </c>
      <c r="V1554" s="113">
        <f>IF($U1554&lt;&gt;"","Single Dwelling Unit","")</f>
        <v/>
      </c>
      <c r="AB1554" s="113">
        <f>IF($U1554&lt;&gt;"","RFS","")</f>
        <v/>
      </c>
      <c r="AC1554" s="120">
        <f>IF($U1554&lt;&gt;"",'HPDB FDT-2'!$Q$3,"")</f>
        <v/>
      </c>
      <c r="AD1554" s="112">
        <f>IF($U1554&lt;&gt;"",'HPDB FDT-2'!$Q$4,"")</f>
        <v/>
      </c>
      <c r="AE1554" s="99">
        <f>IF($U1554&lt;&gt;"",'HPDB FDT-2'!$C$6,"")</f>
        <v/>
      </c>
      <c r="AF1554" s="120">
        <f>IF($U1554&lt;&gt;"",'HPDB FDT-2'!$AT1562,"")</f>
        <v/>
      </c>
      <c r="AG1554" s="100">
        <f>IF($A1554&lt;&gt;"",'CLUSTER FDT-2'!$H$2,"")</f>
        <v/>
      </c>
      <c r="AH1554" s="99">
        <f>IF('HPDB FDT-2'!$AV1562="","",'HPDB FDT-2'!$AV1562)</f>
        <v/>
      </c>
      <c r="AI1554" s="99">
        <f>IF('HPDB FDT-2'!$AW1562="","",'HPDB FDT-2'!$AW1562)</f>
        <v/>
      </c>
      <c r="AK1554" s="113">
        <f>IF($U1554&lt;&gt;"",'HPDB FDT-2'!$AX1562,"")</f>
        <v/>
      </c>
      <c r="AL1554" s="113">
        <f>IF($U1554&lt;&gt;"",'HPDB FDT-2'!$AY1562,"")</f>
        <v/>
      </c>
      <c r="AM1554" s="113">
        <f>IF($U1554&lt;&gt;"",'HPDB FDT-2'!$AZ1562,"")</f>
        <v/>
      </c>
      <c r="AN1554" s="113">
        <f>IF($U1554&lt;&gt;"",'HPDB FDT-2'!$BA1562,"")</f>
        <v/>
      </c>
      <c r="AO1554" s="113">
        <f>IF($U1554&lt;&gt;"",'HPDB FDT-2'!$BB1562,"")</f>
        <v/>
      </c>
      <c r="AP1554" s="113">
        <f>IF($U1554&lt;&gt;"","RFS","")</f>
        <v/>
      </c>
      <c r="AR1554" s="113">
        <f>IF($U1554&lt;&gt;"","31","")</f>
        <v/>
      </c>
      <c r="AS1554" s="113">
        <f>IF($U1554&lt;&gt;"","FALSE","")</f>
        <v/>
      </c>
      <c r="AT1554" s="113">
        <f>IF($U1554&lt;&gt;"","TRUE","")</f>
        <v/>
      </c>
    </row>
    <row r="1555" thickBot="1">
      <c r="A1555" s="99">
        <f>IF($U1555&lt;&gt;"",'HPDB FDT-2'!$Q1563,"")</f>
        <v/>
      </c>
      <c r="B1555" s="99">
        <f>IF($U1555&lt;&gt;"",'HPDB FDT-2'!$R1563,"")</f>
        <v/>
      </c>
      <c r="C1555" s="99">
        <f>IF($U1555&lt;&gt;"",'HPDB FDT-2'!$S1563,"")</f>
        <v/>
      </c>
      <c r="D1555" s="115">
        <f>IF($U1555&lt;&gt;"",'HPDB FDT-2'!$T1563,"")</f>
        <v/>
      </c>
      <c r="E1555" s="99">
        <f>IF($U1555&lt;&gt;"","FTTH","")</f>
        <v/>
      </c>
      <c r="F1555" s="115">
        <f>IF($U1555&lt;&gt;"",'HPDB FDT-2'!$V1563,"")</f>
        <v/>
      </c>
      <c r="G1555" s="99">
        <f>IF($U1555&lt;&gt;"","General Retail","")</f>
        <v/>
      </c>
      <c r="H1555" s="99">
        <f>IF($U1555&lt;&gt;"",'CLUSTER FDT-2'!$A$2,"")</f>
        <v/>
      </c>
      <c r="J1555" s="99">
        <f>IF($U1555&lt;&gt;"",'CLUSTER FDT-2'!$A$2,"")</f>
        <v/>
      </c>
      <c r="K1555" s="99">
        <f>IF($U1555&lt;&gt;"",'CLUSTER FDT-2'!$A$2,"")</f>
        <v/>
      </c>
      <c r="L1555" s="99">
        <f>IF($U1555&lt;&gt;"",'HPDB FDT-2'!$AA1563,"")</f>
        <v/>
      </c>
      <c r="M1555" s="99">
        <f>IF($U1555&lt;&gt;"",'HPDB FDT-2'!$AB1563,"")</f>
        <v/>
      </c>
      <c r="N1555" s="113">
        <f>IF($U1555&lt;&gt;"",'HPDB FDT-2'!$AC1563,"")</f>
        <v/>
      </c>
      <c r="O1555" s="99">
        <f>IF('HPDB FDT-2'!$AD1563="","",'HPDB FDT-2'!$AD1563)</f>
        <v/>
      </c>
      <c r="T1555" s="99">
        <f>IF('HPDB FDT-2'!$AI1563="","",'HPDB FDT-2'!$AI1563)</f>
        <v/>
      </c>
      <c r="U1555" s="99">
        <f>IF('HPDB FDT-2'!$AJ1563="","",'HPDB FDT-2'!$AJ1563)</f>
        <v/>
      </c>
      <c r="V1555" s="113">
        <f>IF($U1555&lt;&gt;"","Single Dwelling Unit","")</f>
        <v/>
      </c>
      <c r="AB1555" s="113">
        <f>IF($U1555&lt;&gt;"","RFS","")</f>
        <v/>
      </c>
      <c r="AC1555" s="120">
        <f>IF($U1555&lt;&gt;"",'HPDB FDT-2'!$Q$3,"")</f>
        <v/>
      </c>
      <c r="AD1555" s="112">
        <f>IF($U1555&lt;&gt;"",'HPDB FDT-2'!$Q$4,"")</f>
        <v/>
      </c>
      <c r="AE1555" s="99">
        <f>IF($U1555&lt;&gt;"",'HPDB FDT-2'!$C$6,"")</f>
        <v/>
      </c>
      <c r="AF1555" s="120">
        <f>IF($U1555&lt;&gt;"",'HPDB FDT-2'!$AT1563,"")</f>
        <v/>
      </c>
      <c r="AG1555" s="100">
        <f>IF($A1555&lt;&gt;"",'CLUSTER FDT-2'!$H$2,"")</f>
        <v/>
      </c>
      <c r="AH1555" s="99">
        <f>IF('HPDB FDT-2'!$AV1563="","",'HPDB FDT-2'!$AV1563)</f>
        <v/>
      </c>
      <c r="AI1555" s="99">
        <f>IF('HPDB FDT-2'!$AW1563="","",'HPDB FDT-2'!$AW1563)</f>
        <v/>
      </c>
      <c r="AK1555" s="113">
        <f>IF($U1555&lt;&gt;"",'HPDB FDT-2'!$AX1563,"")</f>
        <v/>
      </c>
      <c r="AL1555" s="113">
        <f>IF($U1555&lt;&gt;"",'HPDB FDT-2'!$AY1563,"")</f>
        <v/>
      </c>
      <c r="AM1555" s="113">
        <f>IF($U1555&lt;&gt;"",'HPDB FDT-2'!$AZ1563,"")</f>
        <v/>
      </c>
      <c r="AN1555" s="113">
        <f>IF($U1555&lt;&gt;"",'HPDB FDT-2'!$BA1563,"")</f>
        <v/>
      </c>
      <c r="AO1555" s="113">
        <f>IF($U1555&lt;&gt;"",'HPDB FDT-2'!$BB1563,"")</f>
        <v/>
      </c>
      <c r="AP1555" s="113">
        <f>IF($U1555&lt;&gt;"","RFS","")</f>
        <v/>
      </c>
      <c r="AR1555" s="113">
        <f>IF($U1555&lt;&gt;"","31","")</f>
        <v/>
      </c>
      <c r="AS1555" s="113">
        <f>IF($U1555&lt;&gt;"","FALSE","")</f>
        <v/>
      </c>
      <c r="AT1555" s="113">
        <f>IF($U1555&lt;&gt;"","TRUE","")</f>
        <v/>
      </c>
    </row>
    <row r="1556" thickBot="1">
      <c r="A1556" s="99">
        <f>IF($U1556&lt;&gt;"",'HPDB FDT-2'!$Q1564,"")</f>
        <v/>
      </c>
      <c r="B1556" s="99">
        <f>IF($U1556&lt;&gt;"",'HPDB FDT-2'!$R1564,"")</f>
        <v/>
      </c>
      <c r="C1556" s="99">
        <f>IF($U1556&lt;&gt;"",'HPDB FDT-2'!$S1564,"")</f>
        <v/>
      </c>
      <c r="D1556" s="115">
        <f>IF($U1556&lt;&gt;"",'HPDB FDT-2'!$T1564,"")</f>
        <v/>
      </c>
      <c r="E1556" s="99">
        <f>IF($U1556&lt;&gt;"","FTTH","")</f>
        <v/>
      </c>
      <c r="F1556" s="115">
        <f>IF($U1556&lt;&gt;"",'HPDB FDT-2'!$V1564,"")</f>
        <v/>
      </c>
      <c r="G1556" s="99">
        <f>IF($U1556&lt;&gt;"","General Retail","")</f>
        <v/>
      </c>
      <c r="H1556" s="99">
        <f>IF($U1556&lt;&gt;"",'CLUSTER FDT-2'!$A$2,"")</f>
        <v/>
      </c>
      <c r="J1556" s="99">
        <f>IF($U1556&lt;&gt;"",'CLUSTER FDT-2'!$A$2,"")</f>
        <v/>
      </c>
      <c r="K1556" s="99">
        <f>IF($U1556&lt;&gt;"",'CLUSTER FDT-2'!$A$2,"")</f>
        <v/>
      </c>
      <c r="L1556" s="99">
        <f>IF($U1556&lt;&gt;"",'HPDB FDT-2'!$AA1564,"")</f>
        <v/>
      </c>
      <c r="M1556" s="99">
        <f>IF($U1556&lt;&gt;"",'HPDB FDT-2'!$AB1564,"")</f>
        <v/>
      </c>
      <c r="N1556" s="113">
        <f>IF($U1556&lt;&gt;"",'HPDB FDT-2'!$AC1564,"")</f>
        <v/>
      </c>
      <c r="O1556" s="99">
        <f>IF('HPDB FDT-2'!$AD1564="","",'HPDB FDT-2'!$AD1564)</f>
        <v/>
      </c>
      <c r="T1556" s="99">
        <f>IF('HPDB FDT-2'!$AI1564="","",'HPDB FDT-2'!$AI1564)</f>
        <v/>
      </c>
      <c r="U1556" s="99">
        <f>IF('HPDB FDT-2'!$AJ1564="","",'HPDB FDT-2'!$AJ1564)</f>
        <v/>
      </c>
      <c r="V1556" s="113">
        <f>IF($U1556&lt;&gt;"","Single Dwelling Unit","")</f>
        <v/>
      </c>
      <c r="AB1556" s="113">
        <f>IF($U1556&lt;&gt;"","RFS","")</f>
        <v/>
      </c>
      <c r="AC1556" s="120">
        <f>IF($U1556&lt;&gt;"",'HPDB FDT-2'!$Q$3,"")</f>
        <v/>
      </c>
      <c r="AD1556" s="112">
        <f>IF($U1556&lt;&gt;"",'HPDB FDT-2'!$Q$4,"")</f>
        <v/>
      </c>
      <c r="AE1556" s="99">
        <f>IF($U1556&lt;&gt;"",'HPDB FDT-2'!$C$6,"")</f>
        <v/>
      </c>
      <c r="AF1556" s="120">
        <f>IF($U1556&lt;&gt;"",'HPDB FDT-2'!$AT1564,"")</f>
        <v/>
      </c>
      <c r="AG1556" s="100">
        <f>IF($A1556&lt;&gt;"",'CLUSTER FDT-2'!$H$2,"")</f>
        <v/>
      </c>
      <c r="AH1556" s="99">
        <f>IF('HPDB FDT-2'!$AV1564="","",'HPDB FDT-2'!$AV1564)</f>
        <v/>
      </c>
      <c r="AI1556" s="99">
        <f>IF('HPDB FDT-2'!$AW1564="","",'HPDB FDT-2'!$AW1564)</f>
        <v/>
      </c>
      <c r="AK1556" s="113">
        <f>IF($U1556&lt;&gt;"",'HPDB FDT-2'!$AX1564,"")</f>
        <v/>
      </c>
      <c r="AL1556" s="113">
        <f>IF($U1556&lt;&gt;"",'HPDB FDT-2'!$AY1564,"")</f>
        <v/>
      </c>
      <c r="AM1556" s="113">
        <f>IF($U1556&lt;&gt;"",'HPDB FDT-2'!$AZ1564,"")</f>
        <v/>
      </c>
      <c r="AN1556" s="113">
        <f>IF($U1556&lt;&gt;"",'HPDB FDT-2'!$BA1564,"")</f>
        <v/>
      </c>
      <c r="AO1556" s="113">
        <f>IF($U1556&lt;&gt;"",'HPDB FDT-2'!$BB1564,"")</f>
        <v/>
      </c>
      <c r="AP1556" s="113">
        <f>IF($U1556&lt;&gt;"","RFS","")</f>
        <v/>
      </c>
      <c r="AR1556" s="113">
        <f>IF($U1556&lt;&gt;"","31","")</f>
        <v/>
      </c>
      <c r="AS1556" s="113">
        <f>IF($U1556&lt;&gt;"","FALSE","")</f>
        <v/>
      </c>
      <c r="AT1556" s="113">
        <f>IF($U1556&lt;&gt;"","TRUE","")</f>
        <v/>
      </c>
    </row>
    <row r="1557" thickBot="1">
      <c r="A1557" s="99">
        <f>IF($U1557&lt;&gt;"",'HPDB FDT-2'!$Q1565,"")</f>
        <v/>
      </c>
      <c r="B1557" s="99">
        <f>IF($U1557&lt;&gt;"",'HPDB FDT-2'!$R1565,"")</f>
        <v/>
      </c>
      <c r="C1557" s="99">
        <f>IF($U1557&lt;&gt;"",'HPDB FDT-2'!$S1565,"")</f>
        <v/>
      </c>
      <c r="D1557" s="115">
        <f>IF($U1557&lt;&gt;"",'HPDB FDT-2'!$T1565,"")</f>
        <v/>
      </c>
      <c r="E1557" s="99">
        <f>IF($U1557&lt;&gt;"","FTTH","")</f>
        <v/>
      </c>
      <c r="F1557" s="115">
        <f>IF($U1557&lt;&gt;"",'HPDB FDT-2'!$V1565,"")</f>
        <v/>
      </c>
      <c r="G1557" s="99">
        <f>IF($U1557&lt;&gt;"","General Retail","")</f>
        <v/>
      </c>
      <c r="H1557" s="99">
        <f>IF($U1557&lt;&gt;"",'CLUSTER FDT-2'!$A$2,"")</f>
        <v/>
      </c>
      <c r="J1557" s="99">
        <f>IF($U1557&lt;&gt;"",'CLUSTER FDT-2'!$A$2,"")</f>
        <v/>
      </c>
      <c r="K1557" s="99">
        <f>IF($U1557&lt;&gt;"",'CLUSTER FDT-2'!$A$2,"")</f>
        <v/>
      </c>
      <c r="L1557" s="99">
        <f>IF($U1557&lt;&gt;"",'HPDB FDT-2'!$AA1565,"")</f>
        <v/>
      </c>
      <c r="M1557" s="99">
        <f>IF($U1557&lt;&gt;"",'HPDB FDT-2'!$AB1565,"")</f>
        <v/>
      </c>
      <c r="N1557" s="113">
        <f>IF($U1557&lt;&gt;"",'HPDB FDT-2'!$AC1565,"")</f>
        <v/>
      </c>
      <c r="O1557" s="99">
        <f>IF('HPDB FDT-2'!$AD1565="","",'HPDB FDT-2'!$AD1565)</f>
        <v/>
      </c>
      <c r="T1557" s="99">
        <f>IF('HPDB FDT-2'!$AI1565="","",'HPDB FDT-2'!$AI1565)</f>
        <v/>
      </c>
      <c r="U1557" s="99">
        <f>IF('HPDB FDT-2'!$AJ1565="","",'HPDB FDT-2'!$AJ1565)</f>
        <v/>
      </c>
      <c r="V1557" s="113">
        <f>IF($U1557&lt;&gt;"","Single Dwelling Unit","")</f>
        <v/>
      </c>
      <c r="AB1557" s="113">
        <f>IF($U1557&lt;&gt;"","RFS","")</f>
        <v/>
      </c>
      <c r="AC1557" s="120">
        <f>IF($U1557&lt;&gt;"",'HPDB FDT-2'!$Q$3,"")</f>
        <v/>
      </c>
      <c r="AD1557" s="112">
        <f>IF($U1557&lt;&gt;"",'HPDB FDT-2'!$Q$4,"")</f>
        <v/>
      </c>
      <c r="AE1557" s="99">
        <f>IF($U1557&lt;&gt;"",'HPDB FDT-2'!$C$6,"")</f>
        <v/>
      </c>
      <c r="AF1557" s="120">
        <f>IF($U1557&lt;&gt;"",'HPDB FDT-2'!$AT1565,"")</f>
        <v/>
      </c>
      <c r="AG1557" s="100">
        <f>IF($A1557&lt;&gt;"",'CLUSTER FDT-2'!$H$2,"")</f>
        <v/>
      </c>
      <c r="AH1557" s="99">
        <f>IF('HPDB FDT-2'!$AV1565="","",'HPDB FDT-2'!$AV1565)</f>
        <v/>
      </c>
      <c r="AI1557" s="99">
        <f>IF('HPDB FDT-2'!$AW1565="","",'HPDB FDT-2'!$AW1565)</f>
        <v/>
      </c>
      <c r="AK1557" s="113">
        <f>IF($U1557&lt;&gt;"",'HPDB FDT-2'!$AX1565,"")</f>
        <v/>
      </c>
      <c r="AL1557" s="113">
        <f>IF($U1557&lt;&gt;"",'HPDB FDT-2'!$AY1565,"")</f>
        <v/>
      </c>
      <c r="AM1557" s="113">
        <f>IF($U1557&lt;&gt;"",'HPDB FDT-2'!$AZ1565,"")</f>
        <v/>
      </c>
      <c r="AN1557" s="113">
        <f>IF($U1557&lt;&gt;"",'HPDB FDT-2'!$BA1565,"")</f>
        <v/>
      </c>
      <c r="AO1557" s="113">
        <f>IF($U1557&lt;&gt;"",'HPDB FDT-2'!$BB1565,"")</f>
        <v/>
      </c>
      <c r="AP1557" s="113">
        <f>IF($U1557&lt;&gt;"","RFS","")</f>
        <v/>
      </c>
      <c r="AR1557" s="113">
        <f>IF($U1557&lt;&gt;"","31","")</f>
        <v/>
      </c>
      <c r="AS1557" s="113">
        <f>IF($U1557&lt;&gt;"","FALSE","")</f>
        <v/>
      </c>
      <c r="AT1557" s="113">
        <f>IF($U1557&lt;&gt;"","TRUE","")</f>
        <v/>
      </c>
    </row>
    <row r="1558" thickBot="1">
      <c r="A1558" s="99">
        <f>IF($U1558&lt;&gt;"",'HPDB FDT-2'!$Q1566,"")</f>
        <v/>
      </c>
      <c r="B1558" s="99">
        <f>IF($U1558&lt;&gt;"",'HPDB FDT-2'!$R1566,"")</f>
        <v/>
      </c>
      <c r="C1558" s="99">
        <f>IF($U1558&lt;&gt;"",'HPDB FDT-2'!$S1566,"")</f>
        <v/>
      </c>
      <c r="D1558" s="115">
        <f>IF($U1558&lt;&gt;"",'HPDB FDT-2'!$T1566,"")</f>
        <v/>
      </c>
      <c r="E1558" s="99">
        <f>IF($U1558&lt;&gt;"","FTTH","")</f>
        <v/>
      </c>
      <c r="F1558" s="115">
        <f>IF($U1558&lt;&gt;"",'HPDB FDT-2'!$V1566,"")</f>
        <v/>
      </c>
      <c r="G1558" s="99">
        <f>IF($U1558&lt;&gt;"","General Retail","")</f>
        <v/>
      </c>
      <c r="H1558" s="99">
        <f>IF($U1558&lt;&gt;"",'CLUSTER FDT-2'!$A$2,"")</f>
        <v/>
      </c>
      <c r="J1558" s="99">
        <f>IF($U1558&lt;&gt;"",'CLUSTER FDT-2'!$A$2,"")</f>
        <v/>
      </c>
      <c r="K1558" s="99">
        <f>IF($U1558&lt;&gt;"",'CLUSTER FDT-2'!$A$2,"")</f>
        <v/>
      </c>
      <c r="L1558" s="99">
        <f>IF($U1558&lt;&gt;"",'HPDB FDT-2'!$AA1566,"")</f>
        <v/>
      </c>
      <c r="M1558" s="99">
        <f>IF($U1558&lt;&gt;"",'HPDB FDT-2'!$AB1566,"")</f>
        <v/>
      </c>
      <c r="N1558" s="113">
        <f>IF($U1558&lt;&gt;"",'HPDB FDT-2'!$AC1566,"")</f>
        <v/>
      </c>
      <c r="O1558" s="99">
        <f>IF('HPDB FDT-2'!$AD1566="","",'HPDB FDT-2'!$AD1566)</f>
        <v/>
      </c>
      <c r="T1558" s="99">
        <f>IF('HPDB FDT-2'!$AI1566="","",'HPDB FDT-2'!$AI1566)</f>
        <v/>
      </c>
      <c r="U1558" s="99">
        <f>IF('HPDB FDT-2'!$AJ1566="","",'HPDB FDT-2'!$AJ1566)</f>
        <v/>
      </c>
      <c r="V1558" s="113">
        <f>IF($U1558&lt;&gt;"","Single Dwelling Unit","")</f>
        <v/>
      </c>
      <c r="AB1558" s="113">
        <f>IF($U1558&lt;&gt;"","RFS","")</f>
        <v/>
      </c>
      <c r="AC1558" s="120">
        <f>IF($U1558&lt;&gt;"",'HPDB FDT-2'!$Q$3,"")</f>
        <v/>
      </c>
      <c r="AD1558" s="112">
        <f>IF($U1558&lt;&gt;"",'HPDB FDT-2'!$Q$4,"")</f>
        <v/>
      </c>
      <c r="AE1558" s="99">
        <f>IF($U1558&lt;&gt;"",'HPDB FDT-2'!$C$6,"")</f>
        <v/>
      </c>
      <c r="AF1558" s="120">
        <f>IF($U1558&lt;&gt;"",'HPDB FDT-2'!$AT1566,"")</f>
        <v/>
      </c>
      <c r="AG1558" s="100">
        <f>IF($A1558&lt;&gt;"",'CLUSTER FDT-2'!$H$2,"")</f>
        <v/>
      </c>
      <c r="AH1558" s="99">
        <f>IF('HPDB FDT-2'!$AV1566="","",'HPDB FDT-2'!$AV1566)</f>
        <v/>
      </c>
      <c r="AI1558" s="99">
        <f>IF('HPDB FDT-2'!$AW1566="","",'HPDB FDT-2'!$AW1566)</f>
        <v/>
      </c>
      <c r="AK1558" s="113">
        <f>IF($U1558&lt;&gt;"",'HPDB FDT-2'!$AX1566,"")</f>
        <v/>
      </c>
      <c r="AL1558" s="113">
        <f>IF($U1558&lt;&gt;"",'HPDB FDT-2'!$AY1566,"")</f>
        <v/>
      </c>
      <c r="AM1558" s="113">
        <f>IF($U1558&lt;&gt;"",'HPDB FDT-2'!$AZ1566,"")</f>
        <v/>
      </c>
      <c r="AN1558" s="113">
        <f>IF($U1558&lt;&gt;"",'HPDB FDT-2'!$BA1566,"")</f>
        <v/>
      </c>
      <c r="AO1558" s="113">
        <f>IF($U1558&lt;&gt;"",'HPDB FDT-2'!$BB1566,"")</f>
        <v/>
      </c>
      <c r="AP1558" s="113">
        <f>IF($U1558&lt;&gt;"","RFS","")</f>
        <v/>
      </c>
      <c r="AR1558" s="113">
        <f>IF($U1558&lt;&gt;"","31","")</f>
        <v/>
      </c>
      <c r="AS1558" s="113">
        <f>IF($U1558&lt;&gt;"","FALSE","")</f>
        <v/>
      </c>
      <c r="AT1558" s="113">
        <f>IF($U1558&lt;&gt;"","TRUE","")</f>
        <v/>
      </c>
    </row>
    <row r="1559" thickBot="1">
      <c r="A1559" s="99">
        <f>IF($U1559&lt;&gt;"",'HPDB FDT-2'!$Q1567,"")</f>
        <v/>
      </c>
      <c r="B1559" s="99">
        <f>IF($U1559&lt;&gt;"",'HPDB FDT-2'!$R1567,"")</f>
        <v/>
      </c>
      <c r="C1559" s="99">
        <f>IF($U1559&lt;&gt;"",'HPDB FDT-2'!$S1567,"")</f>
        <v/>
      </c>
      <c r="D1559" s="115">
        <f>IF($U1559&lt;&gt;"",'HPDB FDT-2'!$T1567,"")</f>
        <v/>
      </c>
      <c r="E1559" s="99">
        <f>IF($U1559&lt;&gt;"","FTTH","")</f>
        <v/>
      </c>
      <c r="F1559" s="115">
        <f>IF($U1559&lt;&gt;"",'HPDB FDT-2'!$V1567,"")</f>
        <v/>
      </c>
      <c r="G1559" s="99">
        <f>IF($U1559&lt;&gt;"","General Retail","")</f>
        <v/>
      </c>
      <c r="H1559" s="99">
        <f>IF($U1559&lt;&gt;"",'CLUSTER FDT-2'!$A$2,"")</f>
        <v/>
      </c>
      <c r="J1559" s="99">
        <f>IF($U1559&lt;&gt;"",'CLUSTER FDT-2'!$A$2,"")</f>
        <v/>
      </c>
      <c r="K1559" s="99">
        <f>IF($U1559&lt;&gt;"",'CLUSTER FDT-2'!$A$2,"")</f>
        <v/>
      </c>
      <c r="L1559" s="99">
        <f>IF($U1559&lt;&gt;"",'HPDB FDT-2'!$AA1567,"")</f>
        <v/>
      </c>
      <c r="M1559" s="99">
        <f>IF($U1559&lt;&gt;"",'HPDB FDT-2'!$AB1567,"")</f>
        <v/>
      </c>
      <c r="N1559" s="113">
        <f>IF($U1559&lt;&gt;"",'HPDB FDT-2'!$AC1567,"")</f>
        <v/>
      </c>
      <c r="O1559" s="99">
        <f>IF('HPDB FDT-2'!$AD1567="","",'HPDB FDT-2'!$AD1567)</f>
        <v/>
      </c>
      <c r="T1559" s="99">
        <f>IF('HPDB FDT-2'!$AI1567="","",'HPDB FDT-2'!$AI1567)</f>
        <v/>
      </c>
      <c r="U1559" s="99">
        <f>IF('HPDB FDT-2'!$AJ1567="","",'HPDB FDT-2'!$AJ1567)</f>
        <v/>
      </c>
      <c r="V1559" s="113">
        <f>IF($U1559&lt;&gt;"","Single Dwelling Unit","")</f>
        <v/>
      </c>
      <c r="AB1559" s="113">
        <f>IF($U1559&lt;&gt;"","RFS","")</f>
        <v/>
      </c>
      <c r="AC1559" s="120">
        <f>IF($U1559&lt;&gt;"",'HPDB FDT-2'!$Q$3,"")</f>
        <v/>
      </c>
      <c r="AD1559" s="112">
        <f>IF($U1559&lt;&gt;"",'HPDB FDT-2'!$Q$4,"")</f>
        <v/>
      </c>
      <c r="AE1559" s="99">
        <f>IF($U1559&lt;&gt;"",'HPDB FDT-2'!$C$6,"")</f>
        <v/>
      </c>
      <c r="AF1559" s="120">
        <f>IF($U1559&lt;&gt;"",'HPDB FDT-2'!$AT1567,"")</f>
        <v/>
      </c>
      <c r="AG1559" s="100">
        <f>IF($A1559&lt;&gt;"",'CLUSTER FDT-2'!$H$2,"")</f>
        <v/>
      </c>
      <c r="AH1559" s="99">
        <f>IF('HPDB FDT-2'!$AV1567="","",'HPDB FDT-2'!$AV1567)</f>
        <v/>
      </c>
      <c r="AI1559" s="99">
        <f>IF('HPDB FDT-2'!$AW1567="","",'HPDB FDT-2'!$AW1567)</f>
        <v/>
      </c>
      <c r="AK1559" s="113">
        <f>IF($U1559&lt;&gt;"",'HPDB FDT-2'!$AX1567,"")</f>
        <v/>
      </c>
      <c r="AL1559" s="113">
        <f>IF($U1559&lt;&gt;"",'HPDB FDT-2'!$AY1567,"")</f>
        <v/>
      </c>
      <c r="AM1559" s="113">
        <f>IF($U1559&lt;&gt;"",'HPDB FDT-2'!$AZ1567,"")</f>
        <v/>
      </c>
      <c r="AN1559" s="113">
        <f>IF($U1559&lt;&gt;"",'HPDB FDT-2'!$BA1567,"")</f>
        <v/>
      </c>
      <c r="AO1559" s="113">
        <f>IF($U1559&lt;&gt;"",'HPDB FDT-2'!$BB1567,"")</f>
        <v/>
      </c>
      <c r="AP1559" s="113">
        <f>IF($U1559&lt;&gt;"","RFS","")</f>
        <v/>
      </c>
      <c r="AR1559" s="113">
        <f>IF($U1559&lt;&gt;"","31","")</f>
        <v/>
      </c>
      <c r="AS1559" s="113">
        <f>IF($U1559&lt;&gt;"","FALSE","")</f>
        <v/>
      </c>
      <c r="AT1559" s="113">
        <f>IF($U1559&lt;&gt;"","TRUE","")</f>
        <v/>
      </c>
    </row>
    <row r="1560" thickBot="1">
      <c r="A1560" s="99">
        <f>IF($U1560&lt;&gt;"",'HPDB FDT-2'!$Q1568,"")</f>
        <v/>
      </c>
      <c r="B1560" s="99">
        <f>IF($U1560&lt;&gt;"",'HPDB FDT-2'!$R1568,"")</f>
        <v/>
      </c>
      <c r="C1560" s="99">
        <f>IF($U1560&lt;&gt;"",'HPDB FDT-2'!$S1568,"")</f>
        <v/>
      </c>
      <c r="D1560" s="115">
        <f>IF($U1560&lt;&gt;"",'HPDB FDT-2'!$T1568,"")</f>
        <v/>
      </c>
      <c r="E1560" s="99">
        <f>IF($U1560&lt;&gt;"","FTTH","")</f>
        <v/>
      </c>
      <c r="F1560" s="115">
        <f>IF($U1560&lt;&gt;"",'HPDB FDT-2'!$V1568,"")</f>
        <v/>
      </c>
      <c r="G1560" s="99">
        <f>IF($U1560&lt;&gt;"","General Retail","")</f>
        <v/>
      </c>
      <c r="H1560" s="99">
        <f>IF($U1560&lt;&gt;"",'CLUSTER FDT-2'!$A$2,"")</f>
        <v/>
      </c>
      <c r="J1560" s="99">
        <f>IF($U1560&lt;&gt;"",'CLUSTER FDT-2'!$A$2,"")</f>
        <v/>
      </c>
      <c r="K1560" s="99">
        <f>IF($U1560&lt;&gt;"",'CLUSTER FDT-2'!$A$2,"")</f>
        <v/>
      </c>
      <c r="L1560" s="99">
        <f>IF($U1560&lt;&gt;"",'HPDB FDT-2'!$AA1568,"")</f>
        <v/>
      </c>
      <c r="M1560" s="99">
        <f>IF($U1560&lt;&gt;"",'HPDB FDT-2'!$AB1568,"")</f>
        <v/>
      </c>
      <c r="N1560" s="113">
        <f>IF($U1560&lt;&gt;"",'HPDB FDT-2'!$AC1568,"")</f>
        <v/>
      </c>
      <c r="O1560" s="99">
        <f>IF('HPDB FDT-2'!$AD1568="","",'HPDB FDT-2'!$AD1568)</f>
        <v/>
      </c>
      <c r="T1560" s="99">
        <f>IF('HPDB FDT-2'!$AI1568="","",'HPDB FDT-2'!$AI1568)</f>
        <v/>
      </c>
      <c r="U1560" s="99">
        <f>IF('HPDB FDT-2'!$AJ1568="","",'HPDB FDT-2'!$AJ1568)</f>
        <v/>
      </c>
      <c r="V1560" s="113">
        <f>IF($U1560&lt;&gt;"","Single Dwelling Unit","")</f>
        <v/>
      </c>
      <c r="AB1560" s="113">
        <f>IF($U1560&lt;&gt;"","RFS","")</f>
        <v/>
      </c>
      <c r="AC1560" s="120">
        <f>IF($U1560&lt;&gt;"",'HPDB FDT-2'!$Q$3,"")</f>
        <v/>
      </c>
      <c r="AD1560" s="112">
        <f>IF($U1560&lt;&gt;"",'HPDB FDT-2'!$Q$4,"")</f>
        <v/>
      </c>
      <c r="AE1560" s="99">
        <f>IF($U1560&lt;&gt;"",'HPDB FDT-2'!$C$6,"")</f>
        <v/>
      </c>
      <c r="AF1560" s="120">
        <f>IF($U1560&lt;&gt;"",'HPDB FDT-2'!$AT1568,"")</f>
        <v/>
      </c>
      <c r="AG1560" s="100">
        <f>IF($A1560&lt;&gt;"",'CLUSTER FDT-2'!$H$2,"")</f>
        <v/>
      </c>
      <c r="AH1560" s="99">
        <f>IF('HPDB FDT-2'!$AV1568="","",'HPDB FDT-2'!$AV1568)</f>
        <v/>
      </c>
      <c r="AI1560" s="99">
        <f>IF('HPDB FDT-2'!$AW1568="","",'HPDB FDT-2'!$AW1568)</f>
        <v/>
      </c>
      <c r="AK1560" s="113">
        <f>IF($U1560&lt;&gt;"",'HPDB FDT-2'!$AX1568,"")</f>
        <v/>
      </c>
      <c r="AL1560" s="113">
        <f>IF($U1560&lt;&gt;"",'HPDB FDT-2'!$AY1568,"")</f>
        <v/>
      </c>
      <c r="AM1560" s="113">
        <f>IF($U1560&lt;&gt;"",'HPDB FDT-2'!$AZ1568,"")</f>
        <v/>
      </c>
      <c r="AN1560" s="113">
        <f>IF($U1560&lt;&gt;"",'HPDB FDT-2'!$BA1568,"")</f>
        <v/>
      </c>
      <c r="AO1560" s="113">
        <f>IF($U1560&lt;&gt;"",'HPDB FDT-2'!$BB1568,"")</f>
        <v/>
      </c>
      <c r="AP1560" s="113">
        <f>IF($U1560&lt;&gt;"","RFS","")</f>
        <v/>
      </c>
      <c r="AR1560" s="113">
        <f>IF($U1560&lt;&gt;"","31","")</f>
        <v/>
      </c>
      <c r="AS1560" s="113">
        <f>IF($U1560&lt;&gt;"","FALSE","")</f>
        <v/>
      </c>
      <c r="AT1560" s="113">
        <f>IF($U1560&lt;&gt;"","TRUE","")</f>
        <v/>
      </c>
    </row>
    <row r="1561" thickBot="1">
      <c r="A1561" s="99">
        <f>IF($U1561&lt;&gt;"",'HPDB FDT-2'!$Q1569,"")</f>
        <v/>
      </c>
      <c r="B1561" s="99">
        <f>IF($U1561&lt;&gt;"",'HPDB FDT-2'!$R1569,"")</f>
        <v/>
      </c>
      <c r="C1561" s="99">
        <f>IF($U1561&lt;&gt;"",'HPDB FDT-2'!$S1569,"")</f>
        <v/>
      </c>
      <c r="D1561" s="115">
        <f>IF($U1561&lt;&gt;"",'HPDB FDT-2'!$T1569,"")</f>
        <v/>
      </c>
      <c r="E1561" s="99">
        <f>IF($U1561&lt;&gt;"","FTTH","")</f>
        <v/>
      </c>
      <c r="F1561" s="115">
        <f>IF($U1561&lt;&gt;"",'HPDB FDT-2'!$V1569,"")</f>
        <v/>
      </c>
      <c r="G1561" s="99">
        <f>IF($U1561&lt;&gt;"","General Retail","")</f>
        <v/>
      </c>
      <c r="H1561" s="99">
        <f>IF($U1561&lt;&gt;"",'CLUSTER FDT-2'!$A$2,"")</f>
        <v/>
      </c>
      <c r="J1561" s="99">
        <f>IF($U1561&lt;&gt;"",'CLUSTER FDT-2'!$A$2,"")</f>
        <v/>
      </c>
      <c r="K1561" s="99">
        <f>IF($U1561&lt;&gt;"",'CLUSTER FDT-2'!$A$2,"")</f>
        <v/>
      </c>
      <c r="L1561" s="99">
        <f>IF($U1561&lt;&gt;"",'HPDB FDT-2'!$AA1569,"")</f>
        <v/>
      </c>
      <c r="M1561" s="99">
        <f>IF($U1561&lt;&gt;"",'HPDB FDT-2'!$AB1569,"")</f>
        <v/>
      </c>
      <c r="N1561" s="113">
        <f>IF($U1561&lt;&gt;"",'HPDB FDT-2'!$AC1569,"")</f>
        <v/>
      </c>
      <c r="O1561" s="99">
        <f>IF('HPDB FDT-2'!$AD1569="","",'HPDB FDT-2'!$AD1569)</f>
        <v/>
      </c>
      <c r="T1561" s="99">
        <f>IF('HPDB FDT-2'!$AI1569="","",'HPDB FDT-2'!$AI1569)</f>
        <v/>
      </c>
      <c r="U1561" s="99">
        <f>IF('HPDB FDT-2'!$AJ1569="","",'HPDB FDT-2'!$AJ1569)</f>
        <v/>
      </c>
      <c r="V1561" s="113">
        <f>IF($U1561&lt;&gt;"","Single Dwelling Unit","")</f>
        <v/>
      </c>
      <c r="AB1561" s="113">
        <f>IF($U1561&lt;&gt;"","RFS","")</f>
        <v/>
      </c>
      <c r="AC1561" s="120">
        <f>IF($U1561&lt;&gt;"",'HPDB FDT-2'!$Q$3,"")</f>
        <v/>
      </c>
      <c r="AD1561" s="112">
        <f>IF($U1561&lt;&gt;"",'HPDB FDT-2'!$Q$4,"")</f>
        <v/>
      </c>
      <c r="AE1561" s="99">
        <f>IF($U1561&lt;&gt;"",'HPDB FDT-2'!$C$6,"")</f>
        <v/>
      </c>
      <c r="AF1561" s="120">
        <f>IF($U1561&lt;&gt;"",'HPDB FDT-2'!$AT1569,"")</f>
        <v/>
      </c>
      <c r="AG1561" s="100">
        <f>IF($A1561&lt;&gt;"",'CLUSTER FDT-2'!$H$2,"")</f>
        <v/>
      </c>
      <c r="AH1561" s="99">
        <f>IF('HPDB FDT-2'!$AV1569="","",'HPDB FDT-2'!$AV1569)</f>
        <v/>
      </c>
      <c r="AI1561" s="99">
        <f>IF('HPDB FDT-2'!$AW1569="","",'HPDB FDT-2'!$AW1569)</f>
        <v/>
      </c>
      <c r="AK1561" s="113">
        <f>IF($U1561&lt;&gt;"",'HPDB FDT-2'!$AX1569,"")</f>
        <v/>
      </c>
      <c r="AL1561" s="113">
        <f>IF($U1561&lt;&gt;"",'HPDB FDT-2'!$AY1569,"")</f>
        <v/>
      </c>
      <c r="AM1561" s="113">
        <f>IF($U1561&lt;&gt;"",'HPDB FDT-2'!$AZ1569,"")</f>
        <v/>
      </c>
      <c r="AN1561" s="113">
        <f>IF($U1561&lt;&gt;"",'HPDB FDT-2'!$BA1569,"")</f>
        <v/>
      </c>
      <c r="AO1561" s="113">
        <f>IF($U1561&lt;&gt;"",'HPDB FDT-2'!$BB1569,"")</f>
        <v/>
      </c>
      <c r="AP1561" s="113">
        <f>IF($U1561&lt;&gt;"","RFS","")</f>
        <v/>
      </c>
      <c r="AR1561" s="113">
        <f>IF($U1561&lt;&gt;"","31","")</f>
        <v/>
      </c>
      <c r="AS1561" s="113">
        <f>IF($U1561&lt;&gt;"","FALSE","")</f>
        <v/>
      </c>
      <c r="AT1561" s="113">
        <f>IF($U1561&lt;&gt;"","TRUE","")</f>
        <v/>
      </c>
    </row>
    <row r="1562" thickBot="1">
      <c r="A1562" s="99">
        <f>IF($U1562&lt;&gt;"",'HPDB FDT-2'!$Q1570,"")</f>
        <v/>
      </c>
      <c r="B1562" s="99">
        <f>IF($U1562&lt;&gt;"",'HPDB FDT-2'!$R1570,"")</f>
        <v/>
      </c>
      <c r="C1562" s="99">
        <f>IF($U1562&lt;&gt;"",'HPDB FDT-2'!$S1570,"")</f>
        <v/>
      </c>
      <c r="D1562" s="115">
        <f>IF($U1562&lt;&gt;"",'HPDB FDT-2'!$T1570,"")</f>
        <v/>
      </c>
      <c r="E1562" s="99">
        <f>IF($U1562&lt;&gt;"","FTTH","")</f>
        <v/>
      </c>
      <c r="F1562" s="115">
        <f>IF($U1562&lt;&gt;"",'HPDB FDT-2'!$V1570,"")</f>
        <v/>
      </c>
      <c r="G1562" s="99">
        <f>IF($U1562&lt;&gt;"","General Retail","")</f>
        <v/>
      </c>
      <c r="H1562" s="99">
        <f>IF($U1562&lt;&gt;"",'CLUSTER FDT-2'!$A$2,"")</f>
        <v/>
      </c>
      <c r="J1562" s="99">
        <f>IF($U1562&lt;&gt;"",'CLUSTER FDT-2'!$A$2,"")</f>
        <v/>
      </c>
      <c r="K1562" s="99">
        <f>IF($U1562&lt;&gt;"",'CLUSTER FDT-2'!$A$2,"")</f>
        <v/>
      </c>
      <c r="L1562" s="99">
        <f>IF($U1562&lt;&gt;"",'HPDB FDT-2'!$AA1570,"")</f>
        <v/>
      </c>
      <c r="M1562" s="99">
        <f>IF($U1562&lt;&gt;"",'HPDB FDT-2'!$AB1570,"")</f>
        <v/>
      </c>
      <c r="N1562" s="113">
        <f>IF($U1562&lt;&gt;"",'HPDB FDT-2'!$AC1570,"")</f>
        <v/>
      </c>
      <c r="O1562" s="99">
        <f>IF('HPDB FDT-2'!$AD1570="","",'HPDB FDT-2'!$AD1570)</f>
        <v/>
      </c>
      <c r="T1562" s="99">
        <f>IF('HPDB FDT-2'!$AI1570="","",'HPDB FDT-2'!$AI1570)</f>
        <v/>
      </c>
      <c r="U1562" s="99">
        <f>IF('HPDB FDT-2'!$AJ1570="","",'HPDB FDT-2'!$AJ1570)</f>
        <v/>
      </c>
      <c r="V1562" s="113">
        <f>IF($U1562&lt;&gt;"","Single Dwelling Unit","")</f>
        <v/>
      </c>
      <c r="AB1562" s="113">
        <f>IF($U1562&lt;&gt;"","RFS","")</f>
        <v/>
      </c>
      <c r="AC1562" s="120">
        <f>IF($U1562&lt;&gt;"",'HPDB FDT-2'!$Q$3,"")</f>
        <v/>
      </c>
      <c r="AD1562" s="112">
        <f>IF($U1562&lt;&gt;"",'HPDB FDT-2'!$Q$4,"")</f>
        <v/>
      </c>
      <c r="AE1562" s="99">
        <f>IF($U1562&lt;&gt;"",'HPDB FDT-2'!$C$6,"")</f>
        <v/>
      </c>
      <c r="AF1562" s="120">
        <f>IF($U1562&lt;&gt;"",'HPDB FDT-2'!$AT1570,"")</f>
        <v/>
      </c>
      <c r="AG1562" s="100">
        <f>IF($A1562&lt;&gt;"",'CLUSTER FDT-2'!$H$2,"")</f>
        <v/>
      </c>
      <c r="AH1562" s="99">
        <f>IF('HPDB FDT-2'!$AV1570="","",'HPDB FDT-2'!$AV1570)</f>
        <v/>
      </c>
      <c r="AI1562" s="99">
        <f>IF('HPDB FDT-2'!$AW1570="","",'HPDB FDT-2'!$AW1570)</f>
        <v/>
      </c>
      <c r="AK1562" s="113">
        <f>IF($U1562&lt;&gt;"",'HPDB FDT-2'!$AX1570,"")</f>
        <v/>
      </c>
      <c r="AL1562" s="113">
        <f>IF($U1562&lt;&gt;"",'HPDB FDT-2'!$AY1570,"")</f>
        <v/>
      </c>
      <c r="AM1562" s="113">
        <f>IF($U1562&lt;&gt;"",'HPDB FDT-2'!$AZ1570,"")</f>
        <v/>
      </c>
      <c r="AN1562" s="113">
        <f>IF($U1562&lt;&gt;"",'HPDB FDT-2'!$BA1570,"")</f>
        <v/>
      </c>
      <c r="AO1562" s="113">
        <f>IF($U1562&lt;&gt;"",'HPDB FDT-2'!$BB1570,"")</f>
        <v/>
      </c>
      <c r="AP1562" s="113">
        <f>IF($U1562&lt;&gt;"","RFS","")</f>
        <v/>
      </c>
      <c r="AR1562" s="113">
        <f>IF($U1562&lt;&gt;"","31","")</f>
        <v/>
      </c>
      <c r="AS1562" s="113">
        <f>IF($U1562&lt;&gt;"","FALSE","")</f>
        <v/>
      </c>
      <c r="AT1562" s="113">
        <f>IF($U1562&lt;&gt;"","TRUE","")</f>
        <v/>
      </c>
    </row>
    <row r="1563" thickBot="1">
      <c r="A1563" s="99">
        <f>IF($U1563&lt;&gt;"",'HPDB FDT-2'!$Q1571,"")</f>
        <v/>
      </c>
      <c r="B1563" s="99">
        <f>IF($U1563&lt;&gt;"",'HPDB FDT-2'!$R1571,"")</f>
        <v/>
      </c>
      <c r="C1563" s="99">
        <f>IF($U1563&lt;&gt;"",'HPDB FDT-2'!$S1571,"")</f>
        <v/>
      </c>
      <c r="D1563" s="115">
        <f>IF($U1563&lt;&gt;"",'HPDB FDT-2'!$T1571,"")</f>
        <v/>
      </c>
      <c r="E1563" s="99">
        <f>IF($U1563&lt;&gt;"","FTTH","")</f>
        <v/>
      </c>
      <c r="F1563" s="115">
        <f>IF($U1563&lt;&gt;"",'HPDB FDT-2'!$V1571,"")</f>
        <v/>
      </c>
      <c r="G1563" s="99">
        <f>IF($U1563&lt;&gt;"","General Retail","")</f>
        <v/>
      </c>
      <c r="H1563" s="99">
        <f>IF($U1563&lt;&gt;"",'CLUSTER FDT-2'!$A$2,"")</f>
        <v/>
      </c>
      <c r="J1563" s="99">
        <f>IF($U1563&lt;&gt;"",'CLUSTER FDT-2'!$A$2,"")</f>
        <v/>
      </c>
      <c r="K1563" s="99">
        <f>IF($U1563&lt;&gt;"",'CLUSTER FDT-2'!$A$2,"")</f>
        <v/>
      </c>
      <c r="L1563" s="99">
        <f>IF($U1563&lt;&gt;"",'HPDB FDT-2'!$AA1571,"")</f>
        <v/>
      </c>
      <c r="M1563" s="99">
        <f>IF($U1563&lt;&gt;"",'HPDB FDT-2'!$AB1571,"")</f>
        <v/>
      </c>
      <c r="N1563" s="113">
        <f>IF($U1563&lt;&gt;"",'HPDB FDT-2'!$AC1571,"")</f>
        <v/>
      </c>
      <c r="O1563" s="99">
        <f>IF('HPDB FDT-2'!$AD1571="","",'HPDB FDT-2'!$AD1571)</f>
        <v/>
      </c>
      <c r="T1563" s="99">
        <f>IF('HPDB FDT-2'!$AI1571="","",'HPDB FDT-2'!$AI1571)</f>
        <v/>
      </c>
      <c r="U1563" s="99">
        <f>IF('HPDB FDT-2'!$AJ1571="","",'HPDB FDT-2'!$AJ1571)</f>
        <v/>
      </c>
      <c r="V1563" s="113">
        <f>IF($U1563&lt;&gt;"","Single Dwelling Unit","")</f>
        <v/>
      </c>
      <c r="AB1563" s="113">
        <f>IF($U1563&lt;&gt;"","RFS","")</f>
        <v/>
      </c>
      <c r="AC1563" s="120">
        <f>IF($U1563&lt;&gt;"",'HPDB FDT-2'!$Q$3,"")</f>
        <v/>
      </c>
      <c r="AD1563" s="112">
        <f>IF($U1563&lt;&gt;"",'HPDB FDT-2'!$Q$4,"")</f>
        <v/>
      </c>
      <c r="AE1563" s="99">
        <f>IF($U1563&lt;&gt;"",'HPDB FDT-2'!$C$6,"")</f>
        <v/>
      </c>
      <c r="AF1563" s="120">
        <f>IF($U1563&lt;&gt;"",'HPDB FDT-2'!$AT1571,"")</f>
        <v/>
      </c>
      <c r="AG1563" s="100">
        <f>IF($A1563&lt;&gt;"",'CLUSTER FDT-2'!$H$2,"")</f>
        <v/>
      </c>
      <c r="AH1563" s="99">
        <f>IF('HPDB FDT-2'!$AV1571="","",'HPDB FDT-2'!$AV1571)</f>
        <v/>
      </c>
      <c r="AI1563" s="99">
        <f>IF('HPDB FDT-2'!$AW1571="","",'HPDB FDT-2'!$AW1571)</f>
        <v/>
      </c>
      <c r="AK1563" s="113">
        <f>IF($U1563&lt;&gt;"",'HPDB FDT-2'!$AX1571,"")</f>
        <v/>
      </c>
      <c r="AL1563" s="113">
        <f>IF($U1563&lt;&gt;"",'HPDB FDT-2'!$AY1571,"")</f>
        <v/>
      </c>
      <c r="AM1563" s="113">
        <f>IF($U1563&lt;&gt;"",'HPDB FDT-2'!$AZ1571,"")</f>
        <v/>
      </c>
      <c r="AN1563" s="113">
        <f>IF($U1563&lt;&gt;"",'HPDB FDT-2'!$BA1571,"")</f>
        <v/>
      </c>
      <c r="AO1563" s="113">
        <f>IF($U1563&lt;&gt;"",'HPDB FDT-2'!$BB1571,"")</f>
        <v/>
      </c>
      <c r="AP1563" s="113">
        <f>IF($U1563&lt;&gt;"","RFS","")</f>
        <v/>
      </c>
      <c r="AR1563" s="113">
        <f>IF($U1563&lt;&gt;"","31","")</f>
        <v/>
      </c>
      <c r="AS1563" s="113">
        <f>IF($U1563&lt;&gt;"","FALSE","")</f>
        <v/>
      </c>
      <c r="AT1563" s="113">
        <f>IF($U1563&lt;&gt;"","TRUE","")</f>
        <v/>
      </c>
    </row>
    <row r="1564" thickBot="1">
      <c r="A1564" s="99">
        <f>IF($U1564&lt;&gt;"",'HPDB FDT-2'!$Q1572,"")</f>
        <v/>
      </c>
      <c r="B1564" s="99">
        <f>IF($U1564&lt;&gt;"",'HPDB FDT-2'!$R1572,"")</f>
        <v/>
      </c>
      <c r="C1564" s="99">
        <f>IF($U1564&lt;&gt;"",'HPDB FDT-2'!$S1572,"")</f>
        <v/>
      </c>
      <c r="D1564" s="115">
        <f>IF($U1564&lt;&gt;"",'HPDB FDT-2'!$T1572,"")</f>
        <v/>
      </c>
      <c r="E1564" s="99">
        <f>IF($U1564&lt;&gt;"","FTTH","")</f>
        <v/>
      </c>
      <c r="F1564" s="115">
        <f>IF($U1564&lt;&gt;"",'HPDB FDT-2'!$V1572,"")</f>
        <v/>
      </c>
      <c r="G1564" s="99">
        <f>IF($U1564&lt;&gt;"","General Retail","")</f>
        <v/>
      </c>
      <c r="H1564" s="99">
        <f>IF($U1564&lt;&gt;"",'CLUSTER FDT-2'!$A$2,"")</f>
        <v/>
      </c>
      <c r="J1564" s="99">
        <f>IF($U1564&lt;&gt;"",'CLUSTER FDT-2'!$A$2,"")</f>
        <v/>
      </c>
      <c r="K1564" s="99">
        <f>IF($U1564&lt;&gt;"",'CLUSTER FDT-2'!$A$2,"")</f>
        <v/>
      </c>
      <c r="L1564" s="99">
        <f>IF($U1564&lt;&gt;"",'HPDB FDT-2'!$AA1572,"")</f>
        <v/>
      </c>
      <c r="M1564" s="99">
        <f>IF($U1564&lt;&gt;"",'HPDB FDT-2'!$AB1572,"")</f>
        <v/>
      </c>
      <c r="N1564" s="113">
        <f>IF($U1564&lt;&gt;"",'HPDB FDT-2'!$AC1572,"")</f>
        <v/>
      </c>
      <c r="O1564" s="99">
        <f>IF('HPDB FDT-2'!$AD1572="","",'HPDB FDT-2'!$AD1572)</f>
        <v/>
      </c>
      <c r="T1564" s="99">
        <f>IF('HPDB FDT-2'!$AI1572="","",'HPDB FDT-2'!$AI1572)</f>
        <v/>
      </c>
      <c r="U1564" s="99">
        <f>IF('HPDB FDT-2'!$AJ1572="","",'HPDB FDT-2'!$AJ1572)</f>
        <v/>
      </c>
      <c r="V1564" s="113">
        <f>IF($U1564&lt;&gt;"","Single Dwelling Unit","")</f>
        <v/>
      </c>
      <c r="AB1564" s="113">
        <f>IF($U1564&lt;&gt;"","RFS","")</f>
        <v/>
      </c>
      <c r="AC1564" s="120">
        <f>IF($U1564&lt;&gt;"",'HPDB FDT-2'!$Q$3,"")</f>
        <v/>
      </c>
      <c r="AD1564" s="112">
        <f>IF($U1564&lt;&gt;"",'HPDB FDT-2'!$Q$4,"")</f>
        <v/>
      </c>
      <c r="AE1564" s="99">
        <f>IF($U1564&lt;&gt;"",'HPDB FDT-2'!$C$6,"")</f>
        <v/>
      </c>
      <c r="AF1564" s="120">
        <f>IF($U1564&lt;&gt;"",'HPDB FDT-2'!$AT1572,"")</f>
        <v/>
      </c>
      <c r="AG1564" s="100">
        <f>IF($A1564&lt;&gt;"",'CLUSTER FDT-2'!$H$2,"")</f>
        <v/>
      </c>
      <c r="AH1564" s="99">
        <f>IF('HPDB FDT-2'!$AV1572="","",'HPDB FDT-2'!$AV1572)</f>
        <v/>
      </c>
      <c r="AI1564" s="99">
        <f>IF('HPDB FDT-2'!$AW1572="","",'HPDB FDT-2'!$AW1572)</f>
        <v/>
      </c>
      <c r="AK1564" s="113">
        <f>IF($U1564&lt;&gt;"",'HPDB FDT-2'!$AX1572,"")</f>
        <v/>
      </c>
      <c r="AL1564" s="113">
        <f>IF($U1564&lt;&gt;"",'HPDB FDT-2'!$AY1572,"")</f>
        <v/>
      </c>
      <c r="AM1564" s="113">
        <f>IF($U1564&lt;&gt;"",'HPDB FDT-2'!$AZ1572,"")</f>
        <v/>
      </c>
      <c r="AN1564" s="113">
        <f>IF($U1564&lt;&gt;"",'HPDB FDT-2'!$BA1572,"")</f>
        <v/>
      </c>
      <c r="AO1564" s="113">
        <f>IF($U1564&lt;&gt;"",'HPDB FDT-2'!$BB1572,"")</f>
        <v/>
      </c>
      <c r="AP1564" s="113">
        <f>IF($U1564&lt;&gt;"","RFS","")</f>
        <v/>
      </c>
      <c r="AR1564" s="113">
        <f>IF($U1564&lt;&gt;"","31","")</f>
        <v/>
      </c>
      <c r="AS1564" s="113">
        <f>IF($U1564&lt;&gt;"","FALSE","")</f>
        <v/>
      </c>
      <c r="AT1564" s="113">
        <f>IF($U1564&lt;&gt;"","TRUE","")</f>
        <v/>
      </c>
    </row>
    <row r="1565" thickBot="1">
      <c r="A1565" s="99">
        <f>IF($U1565&lt;&gt;"",'HPDB FDT-2'!$Q1573,"")</f>
        <v/>
      </c>
      <c r="B1565" s="99">
        <f>IF($U1565&lt;&gt;"",'HPDB FDT-2'!$R1573,"")</f>
        <v/>
      </c>
      <c r="C1565" s="99">
        <f>IF($U1565&lt;&gt;"",'HPDB FDT-2'!$S1573,"")</f>
        <v/>
      </c>
      <c r="D1565" s="115">
        <f>IF($U1565&lt;&gt;"",'HPDB FDT-2'!$T1573,"")</f>
        <v/>
      </c>
      <c r="E1565" s="99">
        <f>IF($U1565&lt;&gt;"","FTTH","")</f>
        <v/>
      </c>
      <c r="F1565" s="115">
        <f>IF($U1565&lt;&gt;"",'HPDB FDT-2'!$V1573,"")</f>
        <v/>
      </c>
      <c r="G1565" s="99">
        <f>IF($U1565&lt;&gt;"","General Retail","")</f>
        <v/>
      </c>
      <c r="H1565" s="99">
        <f>IF($U1565&lt;&gt;"",'CLUSTER FDT-2'!$A$2,"")</f>
        <v/>
      </c>
      <c r="J1565" s="99">
        <f>IF($U1565&lt;&gt;"",'CLUSTER FDT-2'!$A$2,"")</f>
        <v/>
      </c>
      <c r="K1565" s="99">
        <f>IF($U1565&lt;&gt;"",'CLUSTER FDT-2'!$A$2,"")</f>
        <v/>
      </c>
      <c r="L1565" s="99">
        <f>IF($U1565&lt;&gt;"",'HPDB FDT-2'!$AA1573,"")</f>
        <v/>
      </c>
      <c r="M1565" s="99">
        <f>IF($U1565&lt;&gt;"",'HPDB FDT-2'!$AB1573,"")</f>
        <v/>
      </c>
      <c r="N1565" s="113">
        <f>IF($U1565&lt;&gt;"",'HPDB FDT-2'!$AC1573,"")</f>
        <v/>
      </c>
      <c r="O1565" s="99">
        <f>IF('HPDB FDT-2'!$AD1573="","",'HPDB FDT-2'!$AD1573)</f>
        <v/>
      </c>
      <c r="T1565" s="99">
        <f>IF('HPDB FDT-2'!$AI1573="","",'HPDB FDT-2'!$AI1573)</f>
        <v/>
      </c>
      <c r="U1565" s="99">
        <f>IF('HPDB FDT-2'!$AJ1573="","",'HPDB FDT-2'!$AJ1573)</f>
        <v/>
      </c>
      <c r="V1565" s="113">
        <f>IF($U1565&lt;&gt;"","Single Dwelling Unit","")</f>
        <v/>
      </c>
      <c r="AB1565" s="113">
        <f>IF($U1565&lt;&gt;"","RFS","")</f>
        <v/>
      </c>
      <c r="AC1565" s="120">
        <f>IF($U1565&lt;&gt;"",'HPDB FDT-2'!$Q$3,"")</f>
        <v/>
      </c>
      <c r="AD1565" s="112">
        <f>IF($U1565&lt;&gt;"",'HPDB FDT-2'!$Q$4,"")</f>
        <v/>
      </c>
      <c r="AE1565" s="99">
        <f>IF($U1565&lt;&gt;"",'HPDB FDT-2'!$C$6,"")</f>
        <v/>
      </c>
      <c r="AF1565" s="120">
        <f>IF($U1565&lt;&gt;"",'HPDB FDT-2'!$AT1573,"")</f>
        <v/>
      </c>
      <c r="AG1565" s="100">
        <f>IF($A1565&lt;&gt;"",'CLUSTER FDT-2'!$H$2,"")</f>
        <v/>
      </c>
      <c r="AH1565" s="99">
        <f>IF('HPDB FDT-2'!$AV1573="","",'HPDB FDT-2'!$AV1573)</f>
        <v/>
      </c>
      <c r="AI1565" s="99">
        <f>IF('HPDB FDT-2'!$AW1573="","",'HPDB FDT-2'!$AW1573)</f>
        <v/>
      </c>
      <c r="AK1565" s="113">
        <f>IF($U1565&lt;&gt;"",'HPDB FDT-2'!$AX1573,"")</f>
        <v/>
      </c>
      <c r="AL1565" s="113">
        <f>IF($U1565&lt;&gt;"",'HPDB FDT-2'!$AY1573,"")</f>
        <v/>
      </c>
      <c r="AM1565" s="113">
        <f>IF($U1565&lt;&gt;"",'HPDB FDT-2'!$AZ1573,"")</f>
        <v/>
      </c>
      <c r="AN1565" s="113">
        <f>IF($U1565&lt;&gt;"",'HPDB FDT-2'!$BA1573,"")</f>
        <v/>
      </c>
      <c r="AO1565" s="113">
        <f>IF($U1565&lt;&gt;"",'HPDB FDT-2'!$BB1573,"")</f>
        <v/>
      </c>
      <c r="AP1565" s="113">
        <f>IF($U1565&lt;&gt;"","RFS","")</f>
        <v/>
      </c>
      <c r="AR1565" s="113">
        <f>IF($U1565&lt;&gt;"","31","")</f>
        <v/>
      </c>
      <c r="AS1565" s="113">
        <f>IF($U1565&lt;&gt;"","FALSE","")</f>
        <v/>
      </c>
      <c r="AT1565" s="113">
        <f>IF($U1565&lt;&gt;"","TRUE","")</f>
        <v/>
      </c>
    </row>
    <row r="1566" thickBot="1">
      <c r="A1566" s="99">
        <f>IF($U1566&lt;&gt;"",'HPDB FDT-2'!$Q1574,"")</f>
        <v/>
      </c>
      <c r="B1566" s="99">
        <f>IF($U1566&lt;&gt;"",'HPDB FDT-2'!$R1574,"")</f>
        <v/>
      </c>
      <c r="C1566" s="99">
        <f>IF($U1566&lt;&gt;"",'HPDB FDT-2'!$S1574,"")</f>
        <v/>
      </c>
      <c r="D1566" s="115">
        <f>IF($U1566&lt;&gt;"",'HPDB FDT-2'!$T1574,"")</f>
        <v/>
      </c>
      <c r="E1566" s="99">
        <f>IF($U1566&lt;&gt;"","FTTH","")</f>
        <v/>
      </c>
      <c r="F1566" s="115">
        <f>IF($U1566&lt;&gt;"",'HPDB FDT-2'!$V1574,"")</f>
        <v/>
      </c>
      <c r="G1566" s="99">
        <f>IF($U1566&lt;&gt;"","General Retail","")</f>
        <v/>
      </c>
      <c r="H1566" s="99">
        <f>IF($U1566&lt;&gt;"",'CLUSTER FDT-2'!$A$2,"")</f>
        <v/>
      </c>
      <c r="J1566" s="99">
        <f>IF($U1566&lt;&gt;"",'CLUSTER FDT-2'!$A$2,"")</f>
        <v/>
      </c>
      <c r="K1566" s="99">
        <f>IF($U1566&lt;&gt;"",'CLUSTER FDT-2'!$A$2,"")</f>
        <v/>
      </c>
      <c r="L1566" s="99">
        <f>IF($U1566&lt;&gt;"",'HPDB FDT-2'!$AA1574,"")</f>
        <v/>
      </c>
      <c r="M1566" s="99">
        <f>IF($U1566&lt;&gt;"",'HPDB FDT-2'!$AB1574,"")</f>
        <v/>
      </c>
      <c r="N1566" s="113">
        <f>IF($U1566&lt;&gt;"",'HPDB FDT-2'!$AC1574,"")</f>
        <v/>
      </c>
      <c r="O1566" s="99">
        <f>IF('HPDB FDT-2'!$AD1574="","",'HPDB FDT-2'!$AD1574)</f>
        <v/>
      </c>
      <c r="T1566" s="99">
        <f>IF('HPDB FDT-2'!$AI1574="","",'HPDB FDT-2'!$AI1574)</f>
        <v/>
      </c>
      <c r="U1566" s="99">
        <f>IF('HPDB FDT-2'!$AJ1574="","",'HPDB FDT-2'!$AJ1574)</f>
        <v/>
      </c>
      <c r="V1566" s="113">
        <f>IF($U1566&lt;&gt;"","Single Dwelling Unit","")</f>
        <v/>
      </c>
      <c r="AB1566" s="113">
        <f>IF($U1566&lt;&gt;"","RFS","")</f>
        <v/>
      </c>
      <c r="AC1566" s="120">
        <f>IF($U1566&lt;&gt;"",'HPDB FDT-2'!$Q$3,"")</f>
        <v/>
      </c>
      <c r="AD1566" s="112">
        <f>IF($U1566&lt;&gt;"",'HPDB FDT-2'!$Q$4,"")</f>
        <v/>
      </c>
      <c r="AE1566" s="99">
        <f>IF($U1566&lt;&gt;"",'HPDB FDT-2'!$C$6,"")</f>
        <v/>
      </c>
      <c r="AF1566" s="120">
        <f>IF($U1566&lt;&gt;"",'HPDB FDT-2'!$AT1574,"")</f>
        <v/>
      </c>
      <c r="AG1566" s="100">
        <f>IF($A1566&lt;&gt;"",'CLUSTER FDT-2'!$H$2,"")</f>
        <v/>
      </c>
      <c r="AH1566" s="99">
        <f>IF('HPDB FDT-2'!$AV1574="","",'HPDB FDT-2'!$AV1574)</f>
        <v/>
      </c>
      <c r="AI1566" s="99">
        <f>IF('HPDB FDT-2'!$AW1574="","",'HPDB FDT-2'!$AW1574)</f>
        <v/>
      </c>
      <c r="AK1566" s="113">
        <f>IF($U1566&lt;&gt;"",'HPDB FDT-2'!$AX1574,"")</f>
        <v/>
      </c>
      <c r="AL1566" s="113">
        <f>IF($U1566&lt;&gt;"",'HPDB FDT-2'!$AY1574,"")</f>
        <v/>
      </c>
      <c r="AM1566" s="113">
        <f>IF($U1566&lt;&gt;"",'HPDB FDT-2'!$AZ1574,"")</f>
        <v/>
      </c>
      <c r="AN1566" s="113">
        <f>IF($U1566&lt;&gt;"",'HPDB FDT-2'!$BA1574,"")</f>
        <v/>
      </c>
      <c r="AO1566" s="113">
        <f>IF($U1566&lt;&gt;"",'HPDB FDT-2'!$BB1574,"")</f>
        <v/>
      </c>
      <c r="AP1566" s="113">
        <f>IF($U1566&lt;&gt;"","RFS","")</f>
        <v/>
      </c>
      <c r="AR1566" s="113">
        <f>IF($U1566&lt;&gt;"","31","")</f>
        <v/>
      </c>
      <c r="AS1566" s="113">
        <f>IF($U1566&lt;&gt;"","FALSE","")</f>
        <v/>
      </c>
      <c r="AT1566" s="113">
        <f>IF($U1566&lt;&gt;"","TRUE","")</f>
        <v/>
      </c>
    </row>
    <row r="1567" thickBot="1">
      <c r="A1567" s="99">
        <f>IF($U1567&lt;&gt;"",'HPDB FDT-2'!$Q1575,"")</f>
        <v/>
      </c>
      <c r="B1567" s="99">
        <f>IF($U1567&lt;&gt;"",'HPDB FDT-2'!$R1575,"")</f>
        <v/>
      </c>
      <c r="C1567" s="99">
        <f>IF($U1567&lt;&gt;"",'HPDB FDT-2'!$S1575,"")</f>
        <v/>
      </c>
      <c r="D1567" s="115">
        <f>IF($U1567&lt;&gt;"",'HPDB FDT-2'!$T1575,"")</f>
        <v/>
      </c>
      <c r="E1567" s="99">
        <f>IF($U1567&lt;&gt;"","FTTH","")</f>
        <v/>
      </c>
      <c r="F1567" s="115">
        <f>IF($U1567&lt;&gt;"",'HPDB FDT-2'!$V1575,"")</f>
        <v/>
      </c>
      <c r="G1567" s="99">
        <f>IF($U1567&lt;&gt;"","General Retail","")</f>
        <v/>
      </c>
      <c r="H1567" s="99">
        <f>IF($U1567&lt;&gt;"",'CLUSTER FDT-2'!$A$2,"")</f>
        <v/>
      </c>
      <c r="J1567" s="99">
        <f>IF($U1567&lt;&gt;"",'CLUSTER FDT-2'!$A$2,"")</f>
        <v/>
      </c>
      <c r="K1567" s="99">
        <f>IF($U1567&lt;&gt;"",'CLUSTER FDT-2'!$A$2,"")</f>
        <v/>
      </c>
      <c r="L1567" s="99">
        <f>IF($U1567&lt;&gt;"",'HPDB FDT-2'!$AA1575,"")</f>
        <v/>
      </c>
      <c r="M1567" s="99">
        <f>IF($U1567&lt;&gt;"",'HPDB FDT-2'!$AB1575,"")</f>
        <v/>
      </c>
      <c r="N1567" s="113">
        <f>IF($U1567&lt;&gt;"",'HPDB FDT-2'!$AC1575,"")</f>
        <v/>
      </c>
      <c r="O1567" s="99">
        <f>IF('HPDB FDT-2'!$AD1575="","",'HPDB FDT-2'!$AD1575)</f>
        <v/>
      </c>
      <c r="T1567" s="99">
        <f>IF('HPDB FDT-2'!$AI1575="","",'HPDB FDT-2'!$AI1575)</f>
        <v/>
      </c>
      <c r="U1567" s="99">
        <f>IF('HPDB FDT-2'!$AJ1575="","",'HPDB FDT-2'!$AJ1575)</f>
        <v/>
      </c>
      <c r="V1567" s="113">
        <f>IF($U1567&lt;&gt;"","Single Dwelling Unit","")</f>
        <v/>
      </c>
      <c r="AB1567" s="113">
        <f>IF($U1567&lt;&gt;"","RFS","")</f>
        <v/>
      </c>
      <c r="AC1567" s="120">
        <f>IF($U1567&lt;&gt;"",'HPDB FDT-2'!$Q$3,"")</f>
        <v/>
      </c>
      <c r="AD1567" s="112">
        <f>IF($U1567&lt;&gt;"",'HPDB FDT-2'!$Q$4,"")</f>
        <v/>
      </c>
      <c r="AE1567" s="99">
        <f>IF($U1567&lt;&gt;"",'HPDB FDT-2'!$C$6,"")</f>
        <v/>
      </c>
      <c r="AF1567" s="120">
        <f>IF($U1567&lt;&gt;"",'HPDB FDT-2'!$AT1575,"")</f>
        <v/>
      </c>
      <c r="AG1567" s="100">
        <f>IF($A1567&lt;&gt;"",'CLUSTER FDT-2'!$H$2,"")</f>
        <v/>
      </c>
      <c r="AH1567" s="99">
        <f>IF('HPDB FDT-2'!$AV1575="","",'HPDB FDT-2'!$AV1575)</f>
        <v/>
      </c>
      <c r="AI1567" s="99">
        <f>IF('HPDB FDT-2'!$AW1575="","",'HPDB FDT-2'!$AW1575)</f>
        <v/>
      </c>
      <c r="AK1567" s="113">
        <f>IF($U1567&lt;&gt;"",'HPDB FDT-2'!$AX1575,"")</f>
        <v/>
      </c>
      <c r="AL1567" s="113">
        <f>IF($U1567&lt;&gt;"",'HPDB FDT-2'!$AY1575,"")</f>
        <v/>
      </c>
      <c r="AM1567" s="113">
        <f>IF($U1567&lt;&gt;"",'HPDB FDT-2'!$AZ1575,"")</f>
        <v/>
      </c>
      <c r="AN1567" s="113">
        <f>IF($U1567&lt;&gt;"",'HPDB FDT-2'!$BA1575,"")</f>
        <v/>
      </c>
      <c r="AO1567" s="113">
        <f>IF($U1567&lt;&gt;"",'HPDB FDT-2'!$BB1575,"")</f>
        <v/>
      </c>
      <c r="AP1567" s="113">
        <f>IF($U1567&lt;&gt;"","RFS","")</f>
        <v/>
      </c>
      <c r="AR1567" s="113">
        <f>IF($U1567&lt;&gt;"","31","")</f>
        <v/>
      </c>
      <c r="AS1567" s="113">
        <f>IF($U1567&lt;&gt;"","FALSE","")</f>
        <v/>
      </c>
      <c r="AT1567" s="113">
        <f>IF($U1567&lt;&gt;"","TRUE","")</f>
        <v/>
      </c>
    </row>
    <row r="1568" thickBot="1">
      <c r="A1568" s="99">
        <f>IF($U1568&lt;&gt;"",'HPDB FDT-2'!$Q1576,"")</f>
        <v/>
      </c>
      <c r="B1568" s="99">
        <f>IF($U1568&lt;&gt;"",'HPDB FDT-2'!$R1576,"")</f>
        <v/>
      </c>
      <c r="C1568" s="99">
        <f>IF($U1568&lt;&gt;"",'HPDB FDT-2'!$S1576,"")</f>
        <v/>
      </c>
      <c r="D1568" s="115">
        <f>IF($U1568&lt;&gt;"",'HPDB FDT-2'!$T1576,"")</f>
        <v/>
      </c>
      <c r="E1568" s="99">
        <f>IF($U1568&lt;&gt;"","FTTH","")</f>
        <v/>
      </c>
      <c r="F1568" s="115">
        <f>IF($U1568&lt;&gt;"",'HPDB FDT-2'!$V1576,"")</f>
        <v/>
      </c>
      <c r="G1568" s="99">
        <f>IF($U1568&lt;&gt;"","General Retail","")</f>
        <v/>
      </c>
      <c r="H1568" s="99">
        <f>IF($U1568&lt;&gt;"",'CLUSTER FDT-2'!$A$2,"")</f>
        <v/>
      </c>
      <c r="J1568" s="99">
        <f>IF($U1568&lt;&gt;"",'CLUSTER FDT-2'!$A$2,"")</f>
        <v/>
      </c>
      <c r="K1568" s="99">
        <f>IF($U1568&lt;&gt;"",'CLUSTER FDT-2'!$A$2,"")</f>
        <v/>
      </c>
      <c r="L1568" s="99">
        <f>IF($U1568&lt;&gt;"",'HPDB FDT-2'!$AA1576,"")</f>
        <v/>
      </c>
      <c r="M1568" s="99">
        <f>IF($U1568&lt;&gt;"",'HPDB FDT-2'!$AB1576,"")</f>
        <v/>
      </c>
      <c r="N1568" s="113">
        <f>IF($U1568&lt;&gt;"",'HPDB FDT-2'!$AC1576,"")</f>
        <v/>
      </c>
      <c r="O1568" s="99">
        <f>IF('HPDB FDT-2'!$AD1576="","",'HPDB FDT-2'!$AD1576)</f>
        <v/>
      </c>
      <c r="T1568" s="99">
        <f>IF('HPDB FDT-2'!$AI1576="","",'HPDB FDT-2'!$AI1576)</f>
        <v/>
      </c>
      <c r="U1568" s="99">
        <f>IF('HPDB FDT-2'!$AJ1576="","",'HPDB FDT-2'!$AJ1576)</f>
        <v/>
      </c>
      <c r="V1568" s="113">
        <f>IF($U1568&lt;&gt;"","Single Dwelling Unit","")</f>
        <v/>
      </c>
      <c r="AB1568" s="113">
        <f>IF($U1568&lt;&gt;"","RFS","")</f>
        <v/>
      </c>
      <c r="AC1568" s="120">
        <f>IF($U1568&lt;&gt;"",'HPDB FDT-2'!$Q$3,"")</f>
        <v/>
      </c>
      <c r="AD1568" s="112">
        <f>IF($U1568&lt;&gt;"",'HPDB FDT-2'!$Q$4,"")</f>
        <v/>
      </c>
      <c r="AE1568" s="99">
        <f>IF($U1568&lt;&gt;"",'HPDB FDT-2'!$C$6,"")</f>
        <v/>
      </c>
      <c r="AF1568" s="120">
        <f>IF($U1568&lt;&gt;"",'HPDB FDT-2'!$AT1576,"")</f>
        <v/>
      </c>
      <c r="AG1568" s="100">
        <f>IF($A1568&lt;&gt;"",'CLUSTER FDT-2'!$H$2,"")</f>
        <v/>
      </c>
      <c r="AH1568" s="99">
        <f>IF('HPDB FDT-2'!$AV1576="","",'HPDB FDT-2'!$AV1576)</f>
        <v/>
      </c>
      <c r="AI1568" s="99">
        <f>IF('HPDB FDT-2'!$AW1576="","",'HPDB FDT-2'!$AW1576)</f>
        <v/>
      </c>
      <c r="AK1568" s="113">
        <f>IF($U1568&lt;&gt;"",'HPDB FDT-2'!$AX1576,"")</f>
        <v/>
      </c>
      <c r="AL1568" s="113">
        <f>IF($U1568&lt;&gt;"",'HPDB FDT-2'!$AY1576,"")</f>
        <v/>
      </c>
      <c r="AM1568" s="113">
        <f>IF($U1568&lt;&gt;"",'HPDB FDT-2'!$AZ1576,"")</f>
        <v/>
      </c>
      <c r="AN1568" s="113">
        <f>IF($U1568&lt;&gt;"",'HPDB FDT-2'!$BA1576,"")</f>
        <v/>
      </c>
      <c r="AO1568" s="113">
        <f>IF($U1568&lt;&gt;"",'HPDB FDT-2'!$BB1576,"")</f>
        <v/>
      </c>
      <c r="AP1568" s="113">
        <f>IF($U1568&lt;&gt;"","RFS","")</f>
        <v/>
      </c>
      <c r="AR1568" s="113">
        <f>IF($U1568&lt;&gt;"","31","")</f>
        <v/>
      </c>
      <c r="AS1568" s="113">
        <f>IF($U1568&lt;&gt;"","FALSE","")</f>
        <v/>
      </c>
      <c r="AT1568" s="113">
        <f>IF($U1568&lt;&gt;"","TRUE","")</f>
        <v/>
      </c>
    </row>
    <row r="1569" thickBot="1">
      <c r="A1569" s="99">
        <f>IF($U1569&lt;&gt;"",'HPDB FDT-2'!$Q1577,"")</f>
        <v/>
      </c>
      <c r="B1569" s="99">
        <f>IF($U1569&lt;&gt;"",'HPDB FDT-2'!$R1577,"")</f>
        <v/>
      </c>
      <c r="C1569" s="99">
        <f>IF($U1569&lt;&gt;"",'HPDB FDT-2'!$S1577,"")</f>
        <v/>
      </c>
      <c r="D1569" s="115">
        <f>IF($U1569&lt;&gt;"",'HPDB FDT-2'!$T1577,"")</f>
        <v/>
      </c>
      <c r="E1569" s="99">
        <f>IF($U1569&lt;&gt;"","FTTH","")</f>
        <v/>
      </c>
      <c r="F1569" s="115">
        <f>IF($U1569&lt;&gt;"",'HPDB FDT-2'!$V1577,"")</f>
        <v/>
      </c>
      <c r="G1569" s="99">
        <f>IF($U1569&lt;&gt;"","General Retail","")</f>
        <v/>
      </c>
      <c r="H1569" s="99">
        <f>IF($U1569&lt;&gt;"",'CLUSTER FDT-2'!$A$2,"")</f>
        <v/>
      </c>
      <c r="J1569" s="99">
        <f>IF($U1569&lt;&gt;"",'CLUSTER FDT-2'!$A$2,"")</f>
        <v/>
      </c>
      <c r="K1569" s="99">
        <f>IF($U1569&lt;&gt;"",'CLUSTER FDT-2'!$A$2,"")</f>
        <v/>
      </c>
      <c r="L1569" s="99">
        <f>IF($U1569&lt;&gt;"",'HPDB FDT-2'!$AA1577,"")</f>
        <v/>
      </c>
      <c r="M1569" s="99">
        <f>IF($U1569&lt;&gt;"",'HPDB FDT-2'!$AB1577,"")</f>
        <v/>
      </c>
      <c r="N1569" s="113">
        <f>IF($U1569&lt;&gt;"",'HPDB FDT-2'!$AC1577,"")</f>
        <v/>
      </c>
      <c r="O1569" s="99">
        <f>IF('HPDB FDT-2'!$AD1577="","",'HPDB FDT-2'!$AD1577)</f>
        <v/>
      </c>
      <c r="T1569" s="99">
        <f>IF('HPDB FDT-2'!$AI1577="","",'HPDB FDT-2'!$AI1577)</f>
        <v/>
      </c>
      <c r="U1569" s="99">
        <f>IF('HPDB FDT-2'!$AJ1577="","",'HPDB FDT-2'!$AJ1577)</f>
        <v/>
      </c>
      <c r="V1569" s="113">
        <f>IF($U1569&lt;&gt;"","Single Dwelling Unit","")</f>
        <v/>
      </c>
      <c r="AB1569" s="113">
        <f>IF($U1569&lt;&gt;"","RFS","")</f>
        <v/>
      </c>
      <c r="AC1569" s="120">
        <f>IF($U1569&lt;&gt;"",'HPDB FDT-2'!$Q$3,"")</f>
        <v/>
      </c>
      <c r="AD1569" s="112">
        <f>IF($U1569&lt;&gt;"",'HPDB FDT-2'!$Q$4,"")</f>
        <v/>
      </c>
      <c r="AE1569" s="99">
        <f>IF($U1569&lt;&gt;"",'HPDB FDT-2'!$C$6,"")</f>
        <v/>
      </c>
      <c r="AF1569" s="120">
        <f>IF($U1569&lt;&gt;"",'HPDB FDT-2'!$AT1577,"")</f>
        <v/>
      </c>
      <c r="AG1569" s="100">
        <f>IF($A1569&lt;&gt;"",'CLUSTER FDT-2'!$H$2,"")</f>
        <v/>
      </c>
      <c r="AH1569" s="99">
        <f>IF('HPDB FDT-2'!$AV1577="","",'HPDB FDT-2'!$AV1577)</f>
        <v/>
      </c>
      <c r="AI1569" s="99">
        <f>IF('HPDB FDT-2'!$AW1577="","",'HPDB FDT-2'!$AW1577)</f>
        <v/>
      </c>
      <c r="AK1569" s="113">
        <f>IF($U1569&lt;&gt;"",'HPDB FDT-2'!$AX1577,"")</f>
        <v/>
      </c>
      <c r="AL1569" s="113">
        <f>IF($U1569&lt;&gt;"",'HPDB FDT-2'!$AY1577,"")</f>
        <v/>
      </c>
      <c r="AM1569" s="113">
        <f>IF($U1569&lt;&gt;"",'HPDB FDT-2'!$AZ1577,"")</f>
        <v/>
      </c>
      <c r="AN1569" s="113">
        <f>IF($U1569&lt;&gt;"",'HPDB FDT-2'!$BA1577,"")</f>
        <v/>
      </c>
      <c r="AO1569" s="113">
        <f>IF($U1569&lt;&gt;"",'HPDB FDT-2'!$BB1577,"")</f>
        <v/>
      </c>
      <c r="AP1569" s="113">
        <f>IF($U1569&lt;&gt;"","RFS","")</f>
        <v/>
      </c>
      <c r="AR1569" s="113">
        <f>IF($U1569&lt;&gt;"","31","")</f>
        <v/>
      </c>
      <c r="AS1569" s="113">
        <f>IF($U1569&lt;&gt;"","FALSE","")</f>
        <v/>
      </c>
      <c r="AT1569" s="113">
        <f>IF($U1569&lt;&gt;"","TRUE","")</f>
        <v/>
      </c>
    </row>
    <row r="1570" thickBot="1">
      <c r="A1570" s="99">
        <f>IF($U1570&lt;&gt;"",'HPDB FDT-2'!$Q1578,"")</f>
        <v/>
      </c>
      <c r="B1570" s="99">
        <f>IF($U1570&lt;&gt;"",'HPDB FDT-2'!$R1578,"")</f>
        <v/>
      </c>
      <c r="C1570" s="99">
        <f>IF($U1570&lt;&gt;"",'HPDB FDT-2'!$S1578,"")</f>
        <v/>
      </c>
      <c r="D1570" s="115">
        <f>IF($U1570&lt;&gt;"",'HPDB FDT-2'!$T1578,"")</f>
        <v/>
      </c>
      <c r="E1570" s="99">
        <f>IF($U1570&lt;&gt;"","FTTH","")</f>
        <v/>
      </c>
      <c r="F1570" s="115">
        <f>IF($U1570&lt;&gt;"",'HPDB FDT-2'!$V1578,"")</f>
        <v/>
      </c>
      <c r="G1570" s="99">
        <f>IF($U1570&lt;&gt;"","General Retail","")</f>
        <v/>
      </c>
      <c r="H1570" s="99">
        <f>IF($U1570&lt;&gt;"",'CLUSTER FDT-2'!$A$2,"")</f>
        <v/>
      </c>
      <c r="J1570" s="99">
        <f>IF($U1570&lt;&gt;"",'CLUSTER FDT-2'!$A$2,"")</f>
        <v/>
      </c>
      <c r="K1570" s="99">
        <f>IF($U1570&lt;&gt;"",'CLUSTER FDT-2'!$A$2,"")</f>
        <v/>
      </c>
      <c r="L1570" s="99">
        <f>IF($U1570&lt;&gt;"",'HPDB FDT-2'!$AA1578,"")</f>
        <v/>
      </c>
      <c r="M1570" s="99">
        <f>IF($U1570&lt;&gt;"",'HPDB FDT-2'!$AB1578,"")</f>
        <v/>
      </c>
      <c r="N1570" s="113">
        <f>IF($U1570&lt;&gt;"",'HPDB FDT-2'!$AC1578,"")</f>
        <v/>
      </c>
      <c r="O1570" s="99">
        <f>IF('HPDB FDT-2'!$AD1578="","",'HPDB FDT-2'!$AD1578)</f>
        <v/>
      </c>
      <c r="T1570" s="99">
        <f>IF('HPDB FDT-2'!$AI1578="","",'HPDB FDT-2'!$AI1578)</f>
        <v/>
      </c>
      <c r="U1570" s="99">
        <f>IF('HPDB FDT-2'!$AJ1578="","",'HPDB FDT-2'!$AJ1578)</f>
        <v/>
      </c>
      <c r="V1570" s="113">
        <f>IF($U1570&lt;&gt;"","Single Dwelling Unit","")</f>
        <v/>
      </c>
      <c r="AB1570" s="113">
        <f>IF($U1570&lt;&gt;"","RFS","")</f>
        <v/>
      </c>
      <c r="AC1570" s="120">
        <f>IF($U1570&lt;&gt;"",'HPDB FDT-2'!$Q$3,"")</f>
        <v/>
      </c>
      <c r="AD1570" s="112">
        <f>IF($U1570&lt;&gt;"",'HPDB FDT-2'!$Q$4,"")</f>
        <v/>
      </c>
      <c r="AE1570" s="99">
        <f>IF($U1570&lt;&gt;"",'HPDB FDT-2'!$C$6,"")</f>
        <v/>
      </c>
      <c r="AF1570" s="120">
        <f>IF($U1570&lt;&gt;"",'HPDB FDT-2'!$AT1578,"")</f>
        <v/>
      </c>
      <c r="AG1570" s="100">
        <f>IF($A1570&lt;&gt;"",'CLUSTER FDT-2'!$H$2,"")</f>
        <v/>
      </c>
      <c r="AH1570" s="99">
        <f>IF('HPDB FDT-2'!$AV1578="","",'HPDB FDT-2'!$AV1578)</f>
        <v/>
      </c>
      <c r="AI1570" s="99">
        <f>IF('HPDB FDT-2'!$AW1578="","",'HPDB FDT-2'!$AW1578)</f>
        <v/>
      </c>
      <c r="AK1570" s="113">
        <f>IF($U1570&lt;&gt;"",'HPDB FDT-2'!$AX1578,"")</f>
        <v/>
      </c>
      <c r="AL1570" s="113">
        <f>IF($U1570&lt;&gt;"",'HPDB FDT-2'!$AY1578,"")</f>
        <v/>
      </c>
      <c r="AM1570" s="113">
        <f>IF($U1570&lt;&gt;"",'HPDB FDT-2'!$AZ1578,"")</f>
        <v/>
      </c>
      <c r="AN1570" s="113">
        <f>IF($U1570&lt;&gt;"",'HPDB FDT-2'!$BA1578,"")</f>
        <v/>
      </c>
      <c r="AO1570" s="113">
        <f>IF($U1570&lt;&gt;"",'HPDB FDT-2'!$BB1578,"")</f>
        <v/>
      </c>
      <c r="AP1570" s="113">
        <f>IF($U1570&lt;&gt;"","RFS","")</f>
        <v/>
      </c>
      <c r="AR1570" s="113">
        <f>IF($U1570&lt;&gt;"","31","")</f>
        <v/>
      </c>
      <c r="AS1570" s="113">
        <f>IF($U1570&lt;&gt;"","FALSE","")</f>
        <v/>
      </c>
      <c r="AT1570" s="113">
        <f>IF($U1570&lt;&gt;"","TRUE","")</f>
        <v/>
      </c>
    </row>
    <row r="1571" thickBot="1">
      <c r="A1571" s="99">
        <f>IF($U1571&lt;&gt;"",'HPDB FDT-2'!$Q1579,"")</f>
        <v/>
      </c>
      <c r="B1571" s="99">
        <f>IF($U1571&lt;&gt;"",'HPDB FDT-2'!$R1579,"")</f>
        <v/>
      </c>
      <c r="C1571" s="99">
        <f>IF($U1571&lt;&gt;"",'HPDB FDT-2'!$S1579,"")</f>
        <v/>
      </c>
      <c r="D1571" s="115">
        <f>IF($U1571&lt;&gt;"",'HPDB FDT-2'!$T1579,"")</f>
        <v/>
      </c>
      <c r="E1571" s="99">
        <f>IF($U1571&lt;&gt;"","FTTH","")</f>
        <v/>
      </c>
      <c r="F1571" s="115">
        <f>IF($U1571&lt;&gt;"",'HPDB FDT-2'!$V1579,"")</f>
        <v/>
      </c>
      <c r="G1571" s="99">
        <f>IF($U1571&lt;&gt;"","General Retail","")</f>
        <v/>
      </c>
      <c r="H1571" s="99">
        <f>IF($U1571&lt;&gt;"",'CLUSTER FDT-2'!$A$2,"")</f>
        <v/>
      </c>
      <c r="J1571" s="99">
        <f>IF($U1571&lt;&gt;"",'CLUSTER FDT-2'!$A$2,"")</f>
        <v/>
      </c>
      <c r="K1571" s="99">
        <f>IF($U1571&lt;&gt;"",'CLUSTER FDT-2'!$A$2,"")</f>
        <v/>
      </c>
      <c r="L1571" s="99">
        <f>IF($U1571&lt;&gt;"",'HPDB FDT-2'!$AA1579,"")</f>
        <v/>
      </c>
      <c r="M1571" s="99">
        <f>IF($U1571&lt;&gt;"",'HPDB FDT-2'!$AB1579,"")</f>
        <v/>
      </c>
      <c r="N1571" s="113">
        <f>IF($U1571&lt;&gt;"",'HPDB FDT-2'!$AC1579,"")</f>
        <v/>
      </c>
      <c r="O1571" s="99">
        <f>IF('HPDB FDT-2'!$AD1579="","",'HPDB FDT-2'!$AD1579)</f>
        <v/>
      </c>
      <c r="T1571" s="99">
        <f>IF('HPDB FDT-2'!$AI1579="","",'HPDB FDT-2'!$AI1579)</f>
        <v/>
      </c>
      <c r="U1571" s="99">
        <f>IF('HPDB FDT-2'!$AJ1579="","",'HPDB FDT-2'!$AJ1579)</f>
        <v/>
      </c>
      <c r="V1571" s="113">
        <f>IF($U1571&lt;&gt;"","Single Dwelling Unit","")</f>
        <v/>
      </c>
      <c r="AB1571" s="113">
        <f>IF($U1571&lt;&gt;"","RFS","")</f>
        <v/>
      </c>
      <c r="AC1571" s="120">
        <f>IF($U1571&lt;&gt;"",'HPDB FDT-2'!$Q$3,"")</f>
        <v/>
      </c>
      <c r="AD1571" s="112">
        <f>IF($U1571&lt;&gt;"",'HPDB FDT-2'!$Q$4,"")</f>
        <v/>
      </c>
      <c r="AE1571" s="99">
        <f>IF($U1571&lt;&gt;"",'HPDB FDT-2'!$C$6,"")</f>
        <v/>
      </c>
      <c r="AF1571" s="120">
        <f>IF($U1571&lt;&gt;"",'HPDB FDT-2'!$AT1579,"")</f>
        <v/>
      </c>
      <c r="AG1571" s="100">
        <f>IF($A1571&lt;&gt;"",'CLUSTER FDT-2'!$H$2,"")</f>
        <v/>
      </c>
      <c r="AH1571" s="99">
        <f>IF('HPDB FDT-2'!$AV1579="","",'HPDB FDT-2'!$AV1579)</f>
        <v/>
      </c>
      <c r="AI1571" s="99">
        <f>IF('HPDB FDT-2'!$AW1579="","",'HPDB FDT-2'!$AW1579)</f>
        <v/>
      </c>
      <c r="AK1571" s="113">
        <f>IF($U1571&lt;&gt;"",'HPDB FDT-2'!$AX1579,"")</f>
        <v/>
      </c>
      <c r="AL1571" s="113">
        <f>IF($U1571&lt;&gt;"",'HPDB FDT-2'!$AY1579,"")</f>
        <v/>
      </c>
      <c r="AM1571" s="113">
        <f>IF($U1571&lt;&gt;"",'HPDB FDT-2'!$AZ1579,"")</f>
        <v/>
      </c>
      <c r="AN1571" s="113">
        <f>IF($U1571&lt;&gt;"",'HPDB FDT-2'!$BA1579,"")</f>
        <v/>
      </c>
      <c r="AO1571" s="113">
        <f>IF($U1571&lt;&gt;"",'HPDB FDT-2'!$BB1579,"")</f>
        <v/>
      </c>
      <c r="AP1571" s="113">
        <f>IF($U1571&lt;&gt;"","RFS","")</f>
        <v/>
      </c>
      <c r="AR1571" s="113">
        <f>IF($U1571&lt;&gt;"","31","")</f>
        <v/>
      </c>
      <c r="AS1571" s="113">
        <f>IF($U1571&lt;&gt;"","FALSE","")</f>
        <v/>
      </c>
      <c r="AT1571" s="113">
        <f>IF($U1571&lt;&gt;"","TRUE","")</f>
        <v/>
      </c>
    </row>
    <row r="1572" thickBot="1">
      <c r="A1572" s="99">
        <f>IF($U1572&lt;&gt;"",'HPDB FDT-2'!$Q1580,"")</f>
        <v/>
      </c>
      <c r="B1572" s="99">
        <f>IF($U1572&lt;&gt;"",'HPDB FDT-2'!$R1580,"")</f>
        <v/>
      </c>
      <c r="C1572" s="99">
        <f>IF($U1572&lt;&gt;"",'HPDB FDT-2'!$S1580,"")</f>
        <v/>
      </c>
      <c r="D1572" s="115">
        <f>IF($U1572&lt;&gt;"",'HPDB FDT-2'!$T1580,"")</f>
        <v/>
      </c>
      <c r="E1572" s="99">
        <f>IF($U1572&lt;&gt;"","FTTH","")</f>
        <v/>
      </c>
      <c r="F1572" s="115">
        <f>IF($U1572&lt;&gt;"",'HPDB FDT-2'!$V1580,"")</f>
        <v/>
      </c>
      <c r="G1572" s="99">
        <f>IF($U1572&lt;&gt;"","General Retail","")</f>
        <v/>
      </c>
      <c r="H1572" s="99">
        <f>IF($U1572&lt;&gt;"",'CLUSTER FDT-2'!$A$2,"")</f>
        <v/>
      </c>
      <c r="J1572" s="99">
        <f>IF($U1572&lt;&gt;"",'CLUSTER FDT-2'!$A$2,"")</f>
        <v/>
      </c>
      <c r="K1572" s="99">
        <f>IF($U1572&lt;&gt;"",'CLUSTER FDT-2'!$A$2,"")</f>
        <v/>
      </c>
      <c r="L1572" s="99">
        <f>IF($U1572&lt;&gt;"",'HPDB FDT-2'!$AA1580,"")</f>
        <v/>
      </c>
      <c r="M1572" s="99">
        <f>IF($U1572&lt;&gt;"",'HPDB FDT-2'!$AB1580,"")</f>
        <v/>
      </c>
      <c r="N1572" s="113">
        <f>IF($U1572&lt;&gt;"",'HPDB FDT-2'!$AC1580,"")</f>
        <v/>
      </c>
      <c r="O1572" s="99">
        <f>IF('HPDB FDT-2'!$AD1580="","",'HPDB FDT-2'!$AD1580)</f>
        <v/>
      </c>
      <c r="T1572" s="99">
        <f>IF('HPDB FDT-2'!$AI1580="","",'HPDB FDT-2'!$AI1580)</f>
        <v/>
      </c>
      <c r="U1572" s="99">
        <f>IF('HPDB FDT-2'!$AJ1580="","",'HPDB FDT-2'!$AJ1580)</f>
        <v/>
      </c>
      <c r="V1572" s="113">
        <f>IF($U1572&lt;&gt;"","Single Dwelling Unit","")</f>
        <v/>
      </c>
      <c r="AB1572" s="113">
        <f>IF($U1572&lt;&gt;"","RFS","")</f>
        <v/>
      </c>
      <c r="AC1572" s="120">
        <f>IF($U1572&lt;&gt;"",'HPDB FDT-2'!$Q$3,"")</f>
        <v/>
      </c>
      <c r="AD1572" s="112">
        <f>IF($U1572&lt;&gt;"",'HPDB FDT-2'!$Q$4,"")</f>
        <v/>
      </c>
      <c r="AE1572" s="99">
        <f>IF($U1572&lt;&gt;"",'HPDB FDT-2'!$C$6,"")</f>
        <v/>
      </c>
      <c r="AF1572" s="120">
        <f>IF($U1572&lt;&gt;"",'HPDB FDT-2'!$AT1580,"")</f>
        <v/>
      </c>
      <c r="AG1572" s="100">
        <f>IF($A1572&lt;&gt;"",'CLUSTER FDT-2'!$H$2,"")</f>
        <v/>
      </c>
      <c r="AH1572" s="99">
        <f>IF('HPDB FDT-2'!$AV1580="","",'HPDB FDT-2'!$AV1580)</f>
        <v/>
      </c>
      <c r="AI1572" s="99">
        <f>IF('HPDB FDT-2'!$AW1580="","",'HPDB FDT-2'!$AW1580)</f>
        <v/>
      </c>
      <c r="AK1572" s="113">
        <f>IF($U1572&lt;&gt;"",'HPDB FDT-2'!$AX1580,"")</f>
        <v/>
      </c>
      <c r="AL1572" s="113">
        <f>IF($U1572&lt;&gt;"",'HPDB FDT-2'!$AY1580,"")</f>
        <v/>
      </c>
      <c r="AM1572" s="113">
        <f>IF($U1572&lt;&gt;"",'HPDB FDT-2'!$AZ1580,"")</f>
        <v/>
      </c>
      <c r="AN1572" s="113">
        <f>IF($U1572&lt;&gt;"",'HPDB FDT-2'!$BA1580,"")</f>
        <v/>
      </c>
      <c r="AO1572" s="113">
        <f>IF($U1572&lt;&gt;"",'HPDB FDT-2'!$BB1580,"")</f>
        <v/>
      </c>
      <c r="AP1572" s="113">
        <f>IF($U1572&lt;&gt;"","RFS","")</f>
        <v/>
      </c>
      <c r="AR1572" s="113">
        <f>IF($U1572&lt;&gt;"","31","")</f>
        <v/>
      </c>
      <c r="AS1572" s="113">
        <f>IF($U1572&lt;&gt;"","FALSE","")</f>
        <v/>
      </c>
      <c r="AT1572" s="113">
        <f>IF($U1572&lt;&gt;"","TRUE","")</f>
        <v/>
      </c>
    </row>
    <row r="1573" thickBot="1">
      <c r="A1573" s="99">
        <f>IF($U1573&lt;&gt;"",'HPDB FDT-2'!$Q1581,"")</f>
        <v/>
      </c>
      <c r="B1573" s="99">
        <f>IF($U1573&lt;&gt;"",'HPDB FDT-2'!$R1581,"")</f>
        <v/>
      </c>
      <c r="C1573" s="99">
        <f>IF($U1573&lt;&gt;"",'HPDB FDT-2'!$S1581,"")</f>
        <v/>
      </c>
      <c r="D1573" s="115">
        <f>IF($U1573&lt;&gt;"",'HPDB FDT-2'!$T1581,"")</f>
        <v/>
      </c>
      <c r="E1573" s="99">
        <f>IF($U1573&lt;&gt;"","FTTH","")</f>
        <v/>
      </c>
      <c r="F1573" s="115">
        <f>IF($U1573&lt;&gt;"",'HPDB FDT-2'!$V1581,"")</f>
        <v/>
      </c>
      <c r="G1573" s="99">
        <f>IF($U1573&lt;&gt;"","General Retail","")</f>
        <v/>
      </c>
      <c r="H1573" s="99">
        <f>IF($U1573&lt;&gt;"",'CLUSTER FDT-2'!$A$2,"")</f>
        <v/>
      </c>
      <c r="J1573" s="99">
        <f>IF($U1573&lt;&gt;"",'CLUSTER FDT-2'!$A$2,"")</f>
        <v/>
      </c>
      <c r="K1573" s="99">
        <f>IF($U1573&lt;&gt;"",'CLUSTER FDT-2'!$A$2,"")</f>
        <v/>
      </c>
      <c r="L1573" s="99">
        <f>IF($U1573&lt;&gt;"",'HPDB FDT-2'!$AA1581,"")</f>
        <v/>
      </c>
      <c r="M1573" s="99">
        <f>IF($U1573&lt;&gt;"",'HPDB FDT-2'!$AB1581,"")</f>
        <v/>
      </c>
      <c r="N1573" s="113">
        <f>IF($U1573&lt;&gt;"",'HPDB FDT-2'!$AC1581,"")</f>
        <v/>
      </c>
      <c r="O1573" s="99">
        <f>IF('HPDB FDT-2'!$AD1581="","",'HPDB FDT-2'!$AD1581)</f>
        <v/>
      </c>
      <c r="T1573" s="99">
        <f>IF('HPDB FDT-2'!$AI1581="","",'HPDB FDT-2'!$AI1581)</f>
        <v/>
      </c>
      <c r="U1573" s="99">
        <f>IF('HPDB FDT-2'!$AJ1581="","",'HPDB FDT-2'!$AJ1581)</f>
        <v/>
      </c>
      <c r="V1573" s="113">
        <f>IF($U1573&lt;&gt;"","Single Dwelling Unit","")</f>
        <v/>
      </c>
      <c r="AB1573" s="113">
        <f>IF($U1573&lt;&gt;"","RFS","")</f>
        <v/>
      </c>
      <c r="AC1573" s="120">
        <f>IF($U1573&lt;&gt;"",'HPDB FDT-2'!$Q$3,"")</f>
        <v/>
      </c>
      <c r="AD1573" s="112">
        <f>IF($U1573&lt;&gt;"",'HPDB FDT-2'!$Q$4,"")</f>
        <v/>
      </c>
      <c r="AE1573" s="99">
        <f>IF($U1573&lt;&gt;"",'HPDB FDT-2'!$C$6,"")</f>
        <v/>
      </c>
      <c r="AF1573" s="120">
        <f>IF($U1573&lt;&gt;"",'HPDB FDT-2'!$AT1581,"")</f>
        <v/>
      </c>
      <c r="AG1573" s="100">
        <f>IF($A1573&lt;&gt;"",'CLUSTER FDT-2'!$H$2,"")</f>
        <v/>
      </c>
      <c r="AH1573" s="99">
        <f>IF('HPDB FDT-2'!$AV1581="","",'HPDB FDT-2'!$AV1581)</f>
        <v/>
      </c>
      <c r="AI1573" s="99">
        <f>IF('HPDB FDT-2'!$AW1581="","",'HPDB FDT-2'!$AW1581)</f>
        <v/>
      </c>
      <c r="AK1573" s="113">
        <f>IF($U1573&lt;&gt;"",'HPDB FDT-2'!$AX1581,"")</f>
        <v/>
      </c>
      <c r="AL1573" s="113">
        <f>IF($U1573&lt;&gt;"",'HPDB FDT-2'!$AY1581,"")</f>
        <v/>
      </c>
      <c r="AM1573" s="113">
        <f>IF($U1573&lt;&gt;"",'HPDB FDT-2'!$AZ1581,"")</f>
        <v/>
      </c>
      <c r="AN1573" s="113">
        <f>IF($U1573&lt;&gt;"",'HPDB FDT-2'!$BA1581,"")</f>
        <v/>
      </c>
      <c r="AO1573" s="113">
        <f>IF($U1573&lt;&gt;"",'HPDB FDT-2'!$BB1581,"")</f>
        <v/>
      </c>
      <c r="AP1573" s="113">
        <f>IF($U1573&lt;&gt;"","RFS","")</f>
        <v/>
      </c>
      <c r="AR1573" s="113">
        <f>IF($U1573&lt;&gt;"","31","")</f>
        <v/>
      </c>
      <c r="AS1573" s="113">
        <f>IF($U1573&lt;&gt;"","FALSE","")</f>
        <v/>
      </c>
      <c r="AT1573" s="113">
        <f>IF($U1573&lt;&gt;"","TRUE","")</f>
        <v/>
      </c>
    </row>
    <row r="1574" thickBot="1">
      <c r="A1574" s="99">
        <f>IF($U1574&lt;&gt;"",'HPDB FDT-2'!$Q1582,"")</f>
        <v/>
      </c>
      <c r="B1574" s="99">
        <f>IF($U1574&lt;&gt;"",'HPDB FDT-2'!$R1582,"")</f>
        <v/>
      </c>
      <c r="C1574" s="99">
        <f>IF($U1574&lt;&gt;"",'HPDB FDT-2'!$S1582,"")</f>
        <v/>
      </c>
      <c r="D1574" s="115">
        <f>IF($U1574&lt;&gt;"",'HPDB FDT-2'!$T1582,"")</f>
        <v/>
      </c>
      <c r="E1574" s="99">
        <f>IF($U1574&lt;&gt;"","FTTH","")</f>
        <v/>
      </c>
      <c r="F1574" s="115">
        <f>IF($U1574&lt;&gt;"",'HPDB FDT-2'!$V1582,"")</f>
        <v/>
      </c>
      <c r="G1574" s="99">
        <f>IF($U1574&lt;&gt;"","General Retail","")</f>
        <v/>
      </c>
      <c r="H1574" s="99">
        <f>IF($U1574&lt;&gt;"",'CLUSTER FDT-2'!$A$2,"")</f>
        <v/>
      </c>
      <c r="J1574" s="99">
        <f>IF($U1574&lt;&gt;"",'CLUSTER FDT-2'!$A$2,"")</f>
        <v/>
      </c>
      <c r="K1574" s="99">
        <f>IF($U1574&lt;&gt;"",'CLUSTER FDT-2'!$A$2,"")</f>
        <v/>
      </c>
      <c r="L1574" s="99">
        <f>IF($U1574&lt;&gt;"",'HPDB FDT-2'!$AA1582,"")</f>
        <v/>
      </c>
      <c r="M1574" s="99">
        <f>IF($U1574&lt;&gt;"",'HPDB FDT-2'!$AB1582,"")</f>
        <v/>
      </c>
      <c r="N1574" s="113">
        <f>IF($U1574&lt;&gt;"",'HPDB FDT-2'!$AC1582,"")</f>
        <v/>
      </c>
      <c r="O1574" s="99">
        <f>IF('HPDB FDT-2'!$AD1582="","",'HPDB FDT-2'!$AD1582)</f>
        <v/>
      </c>
      <c r="T1574" s="99">
        <f>IF('HPDB FDT-2'!$AI1582="","",'HPDB FDT-2'!$AI1582)</f>
        <v/>
      </c>
      <c r="U1574" s="99">
        <f>IF('HPDB FDT-2'!$AJ1582="","",'HPDB FDT-2'!$AJ1582)</f>
        <v/>
      </c>
      <c r="V1574" s="113">
        <f>IF($U1574&lt;&gt;"","Single Dwelling Unit","")</f>
        <v/>
      </c>
      <c r="AB1574" s="113">
        <f>IF($U1574&lt;&gt;"","RFS","")</f>
        <v/>
      </c>
      <c r="AC1574" s="120">
        <f>IF($U1574&lt;&gt;"",'HPDB FDT-2'!$Q$3,"")</f>
        <v/>
      </c>
      <c r="AD1574" s="112">
        <f>IF($U1574&lt;&gt;"",'HPDB FDT-2'!$Q$4,"")</f>
        <v/>
      </c>
      <c r="AE1574" s="99">
        <f>IF($U1574&lt;&gt;"",'HPDB FDT-2'!$C$6,"")</f>
        <v/>
      </c>
      <c r="AF1574" s="120">
        <f>IF($U1574&lt;&gt;"",'HPDB FDT-2'!$AT1582,"")</f>
        <v/>
      </c>
      <c r="AG1574" s="100">
        <f>IF($A1574&lt;&gt;"",'CLUSTER FDT-2'!$H$2,"")</f>
        <v/>
      </c>
      <c r="AH1574" s="99">
        <f>IF('HPDB FDT-2'!$AV1582="","",'HPDB FDT-2'!$AV1582)</f>
        <v/>
      </c>
      <c r="AI1574" s="99">
        <f>IF('HPDB FDT-2'!$AW1582="","",'HPDB FDT-2'!$AW1582)</f>
        <v/>
      </c>
      <c r="AK1574" s="113">
        <f>IF($U1574&lt;&gt;"",'HPDB FDT-2'!$AX1582,"")</f>
        <v/>
      </c>
      <c r="AL1574" s="113">
        <f>IF($U1574&lt;&gt;"",'HPDB FDT-2'!$AY1582,"")</f>
        <v/>
      </c>
      <c r="AM1574" s="113">
        <f>IF($U1574&lt;&gt;"",'HPDB FDT-2'!$AZ1582,"")</f>
        <v/>
      </c>
      <c r="AN1574" s="113">
        <f>IF($U1574&lt;&gt;"",'HPDB FDT-2'!$BA1582,"")</f>
        <v/>
      </c>
      <c r="AO1574" s="113">
        <f>IF($U1574&lt;&gt;"",'HPDB FDT-2'!$BB1582,"")</f>
        <v/>
      </c>
      <c r="AP1574" s="113">
        <f>IF($U1574&lt;&gt;"","RFS","")</f>
        <v/>
      </c>
      <c r="AR1574" s="113">
        <f>IF($U1574&lt;&gt;"","31","")</f>
        <v/>
      </c>
      <c r="AS1574" s="113">
        <f>IF($U1574&lt;&gt;"","FALSE","")</f>
        <v/>
      </c>
      <c r="AT1574" s="113">
        <f>IF($U1574&lt;&gt;"","TRUE","")</f>
        <v/>
      </c>
    </row>
    <row r="1575" thickBot="1">
      <c r="A1575" s="99">
        <f>IF($U1575&lt;&gt;"",'HPDB FDT-2'!$Q1583,"")</f>
        <v/>
      </c>
      <c r="B1575" s="99">
        <f>IF($U1575&lt;&gt;"",'HPDB FDT-2'!$R1583,"")</f>
        <v/>
      </c>
      <c r="C1575" s="99">
        <f>IF($U1575&lt;&gt;"",'HPDB FDT-2'!$S1583,"")</f>
        <v/>
      </c>
      <c r="D1575" s="115">
        <f>IF($U1575&lt;&gt;"",'HPDB FDT-2'!$T1583,"")</f>
        <v/>
      </c>
      <c r="E1575" s="99">
        <f>IF($U1575&lt;&gt;"","FTTH","")</f>
        <v/>
      </c>
      <c r="F1575" s="115">
        <f>IF($U1575&lt;&gt;"",'HPDB FDT-2'!$V1583,"")</f>
        <v/>
      </c>
      <c r="G1575" s="99">
        <f>IF($U1575&lt;&gt;"","General Retail","")</f>
        <v/>
      </c>
      <c r="H1575" s="99">
        <f>IF($U1575&lt;&gt;"",'CLUSTER FDT-2'!$A$2,"")</f>
        <v/>
      </c>
      <c r="J1575" s="99">
        <f>IF($U1575&lt;&gt;"",'CLUSTER FDT-2'!$A$2,"")</f>
        <v/>
      </c>
      <c r="K1575" s="99">
        <f>IF($U1575&lt;&gt;"",'CLUSTER FDT-2'!$A$2,"")</f>
        <v/>
      </c>
      <c r="L1575" s="99">
        <f>IF($U1575&lt;&gt;"",'HPDB FDT-2'!$AA1583,"")</f>
        <v/>
      </c>
      <c r="M1575" s="99">
        <f>IF($U1575&lt;&gt;"",'HPDB FDT-2'!$AB1583,"")</f>
        <v/>
      </c>
      <c r="N1575" s="113">
        <f>IF($U1575&lt;&gt;"",'HPDB FDT-2'!$AC1583,"")</f>
        <v/>
      </c>
      <c r="O1575" s="99">
        <f>IF('HPDB FDT-2'!$AD1583="","",'HPDB FDT-2'!$AD1583)</f>
        <v/>
      </c>
      <c r="T1575" s="99">
        <f>IF('HPDB FDT-2'!$AI1583="","",'HPDB FDT-2'!$AI1583)</f>
        <v/>
      </c>
      <c r="U1575" s="99">
        <f>IF('HPDB FDT-2'!$AJ1583="","",'HPDB FDT-2'!$AJ1583)</f>
        <v/>
      </c>
      <c r="V1575" s="113">
        <f>IF($U1575&lt;&gt;"","Single Dwelling Unit","")</f>
        <v/>
      </c>
      <c r="AB1575" s="113">
        <f>IF($U1575&lt;&gt;"","RFS","")</f>
        <v/>
      </c>
      <c r="AC1575" s="120">
        <f>IF($U1575&lt;&gt;"",'HPDB FDT-2'!$Q$3,"")</f>
        <v/>
      </c>
      <c r="AD1575" s="112">
        <f>IF($U1575&lt;&gt;"",'HPDB FDT-2'!$Q$4,"")</f>
        <v/>
      </c>
      <c r="AE1575" s="99">
        <f>IF($U1575&lt;&gt;"",'HPDB FDT-2'!$C$6,"")</f>
        <v/>
      </c>
      <c r="AF1575" s="120">
        <f>IF($U1575&lt;&gt;"",'HPDB FDT-2'!$AT1583,"")</f>
        <v/>
      </c>
      <c r="AG1575" s="100">
        <f>IF($A1575&lt;&gt;"",'CLUSTER FDT-2'!$H$2,"")</f>
        <v/>
      </c>
      <c r="AH1575" s="99">
        <f>IF('HPDB FDT-2'!$AV1583="","",'HPDB FDT-2'!$AV1583)</f>
        <v/>
      </c>
      <c r="AI1575" s="99">
        <f>IF('HPDB FDT-2'!$AW1583="","",'HPDB FDT-2'!$AW1583)</f>
        <v/>
      </c>
      <c r="AK1575" s="113">
        <f>IF($U1575&lt;&gt;"",'HPDB FDT-2'!$AX1583,"")</f>
        <v/>
      </c>
      <c r="AL1575" s="113">
        <f>IF($U1575&lt;&gt;"",'HPDB FDT-2'!$AY1583,"")</f>
        <v/>
      </c>
      <c r="AM1575" s="113">
        <f>IF($U1575&lt;&gt;"",'HPDB FDT-2'!$AZ1583,"")</f>
        <v/>
      </c>
      <c r="AN1575" s="113">
        <f>IF($U1575&lt;&gt;"",'HPDB FDT-2'!$BA1583,"")</f>
        <v/>
      </c>
      <c r="AO1575" s="113">
        <f>IF($U1575&lt;&gt;"",'HPDB FDT-2'!$BB1583,"")</f>
        <v/>
      </c>
      <c r="AP1575" s="113">
        <f>IF($U1575&lt;&gt;"","RFS","")</f>
        <v/>
      </c>
      <c r="AR1575" s="113">
        <f>IF($U1575&lt;&gt;"","31","")</f>
        <v/>
      </c>
      <c r="AS1575" s="113">
        <f>IF($U1575&lt;&gt;"","FALSE","")</f>
        <v/>
      </c>
      <c r="AT1575" s="113">
        <f>IF($U1575&lt;&gt;"","TRUE","")</f>
        <v/>
      </c>
    </row>
    <row r="1576" thickBot="1">
      <c r="A1576" s="99">
        <f>IF($U1576&lt;&gt;"",'HPDB FDT-2'!$Q1584,"")</f>
        <v/>
      </c>
      <c r="B1576" s="99">
        <f>IF($U1576&lt;&gt;"",'HPDB FDT-2'!$R1584,"")</f>
        <v/>
      </c>
      <c r="C1576" s="99">
        <f>IF($U1576&lt;&gt;"",'HPDB FDT-2'!$S1584,"")</f>
        <v/>
      </c>
      <c r="D1576" s="115">
        <f>IF($U1576&lt;&gt;"",'HPDB FDT-2'!$T1584,"")</f>
        <v/>
      </c>
      <c r="E1576" s="99">
        <f>IF($U1576&lt;&gt;"","FTTH","")</f>
        <v/>
      </c>
      <c r="F1576" s="115">
        <f>IF($U1576&lt;&gt;"",'HPDB FDT-2'!$V1584,"")</f>
        <v/>
      </c>
      <c r="G1576" s="99">
        <f>IF($U1576&lt;&gt;"","General Retail","")</f>
        <v/>
      </c>
      <c r="H1576" s="99">
        <f>IF($U1576&lt;&gt;"",'CLUSTER FDT-2'!$A$2,"")</f>
        <v/>
      </c>
      <c r="J1576" s="99">
        <f>IF($U1576&lt;&gt;"",'CLUSTER FDT-2'!$A$2,"")</f>
        <v/>
      </c>
      <c r="K1576" s="99">
        <f>IF($U1576&lt;&gt;"",'CLUSTER FDT-2'!$A$2,"")</f>
        <v/>
      </c>
      <c r="L1576" s="99">
        <f>IF($U1576&lt;&gt;"",'HPDB FDT-2'!$AA1584,"")</f>
        <v/>
      </c>
      <c r="M1576" s="99">
        <f>IF($U1576&lt;&gt;"",'HPDB FDT-2'!$AB1584,"")</f>
        <v/>
      </c>
      <c r="N1576" s="113">
        <f>IF($U1576&lt;&gt;"",'HPDB FDT-2'!$AC1584,"")</f>
        <v/>
      </c>
      <c r="O1576" s="99">
        <f>IF('HPDB FDT-2'!$AD1584="","",'HPDB FDT-2'!$AD1584)</f>
        <v/>
      </c>
      <c r="T1576" s="99">
        <f>IF('HPDB FDT-2'!$AI1584="","",'HPDB FDT-2'!$AI1584)</f>
        <v/>
      </c>
      <c r="U1576" s="99">
        <f>IF('HPDB FDT-2'!$AJ1584="","",'HPDB FDT-2'!$AJ1584)</f>
        <v/>
      </c>
      <c r="V1576" s="113">
        <f>IF($U1576&lt;&gt;"","Single Dwelling Unit","")</f>
        <v/>
      </c>
      <c r="AB1576" s="113">
        <f>IF($U1576&lt;&gt;"","RFS","")</f>
        <v/>
      </c>
      <c r="AC1576" s="120">
        <f>IF($U1576&lt;&gt;"",'HPDB FDT-2'!$Q$3,"")</f>
        <v/>
      </c>
      <c r="AD1576" s="112">
        <f>IF($U1576&lt;&gt;"",'HPDB FDT-2'!$Q$4,"")</f>
        <v/>
      </c>
      <c r="AE1576" s="99">
        <f>IF($U1576&lt;&gt;"",'HPDB FDT-2'!$C$6,"")</f>
        <v/>
      </c>
      <c r="AF1576" s="120">
        <f>IF($U1576&lt;&gt;"",'HPDB FDT-2'!$AT1584,"")</f>
        <v/>
      </c>
      <c r="AG1576" s="100">
        <f>IF($A1576&lt;&gt;"",'CLUSTER FDT-2'!$H$2,"")</f>
        <v/>
      </c>
      <c r="AH1576" s="99">
        <f>IF('HPDB FDT-2'!$AV1584="","",'HPDB FDT-2'!$AV1584)</f>
        <v/>
      </c>
      <c r="AI1576" s="99">
        <f>IF('HPDB FDT-2'!$AW1584="","",'HPDB FDT-2'!$AW1584)</f>
        <v/>
      </c>
      <c r="AK1576" s="113">
        <f>IF($U1576&lt;&gt;"",'HPDB FDT-2'!$AX1584,"")</f>
        <v/>
      </c>
      <c r="AL1576" s="113">
        <f>IF($U1576&lt;&gt;"",'HPDB FDT-2'!$AY1584,"")</f>
        <v/>
      </c>
      <c r="AM1576" s="113">
        <f>IF($U1576&lt;&gt;"",'HPDB FDT-2'!$AZ1584,"")</f>
        <v/>
      </c>
      <c r="AN1576" s="113">
        <f>IF($U1576&lt;&gt;"",'HPDB FDT-2'!$BA1584,"")</f>
        <v/>
      </c>
      <c r="AO1576" s="113">
        <f>IF($U1576&lt;&gt;"",'HPDB FDT-2'!$BB1584,"")</f>
        <v/>
      </c>
      <c r="AP1576" s="113">
        <f>IF($U1576&lt;&gt;"","RFS","")</f>
        <v/>
      </c>
      <c r="AR1576" s="113">
        <f>IF($U1576&lt;&gt;"","31","")</f>
        <v/>
      </c>
      <c r="AS1576" s="113">
        <f>IF($U1576&lt;&gt;"","FALSE","")</f>
        <v/>
      </c>
      <c r="AT1576" s="113">
        <f>IF($U1576&lt;&gt;"","TRUE","")</f>
        <v/>
      </c>
    </row>
    <row r="1577" thickBot="1">
      <c r="A1577" s="99">
        <f>IF($U1577&lt;&gt;"",'HPDB FDT-2'!$Q1585,"")</f>
        <v/>
      </c>
      <c r="B1577" s="99">
        <f>IF($U1577&lt;&gt;"",'HPDB FDT-2'!$R1585,"")</f>
        <v/>
      </c>
      <c r="C1577" s="99">
        <f>IF($U1577&lt;&gt;"",'HPDB FDT-2'!$S1585,"")</f>
        <v/>
      </c>
      <c r="D1577" s="115">
        <f>IF($U1577&lt;&gt;"",'HPDB FDT-2'!$T1585,"")</f>
        <v/>
      </c>
      <c r="E1577" s="99">
        <f>IF($U1577&lt;&gt;"","FTTH","")</f>
        <v/>
      </c>
      <c r="F1577" s="115">
        <f>IF($U1577&lt;&gt;"",'HPDB FDT-2'!$V1585,"")</f>
        <v/>
      </c>
      <c r="G1577" s="99">
        <f>IF($U1577&lt;&gt;"","General Retail","")</f>
        <v/>
      </c>
      <c r="H1577" s="99">
        <f>IF($U1577&lt;&gt;"",'CLUSTER FDT-2'!$A$2,"")</f>
        <v/>
      </c>
      <c r="J1577" s="99">
        <f>IF($U1577&lt;&gt;"",'CLUSTER FDT-2'!$A$2,"")</f>
        <v/>
      </c>
      <c r="K1577" s="99">
        <f>IF($U1577&lt;&gt;"",'CLUSTER FDT-2'!$A$2,"")</f>
        <v/>
      </c>
      <c r="L1577" s="99">
        <f>IF($U1577&lt;&gt;"",'HPDB FDT-2'!$AA1585,"")</f>
        <v/>
      </c>
      <c r="M1577" s="99">
        <f>IF($U1577&lt;&gt;"",'HPDB FDT-2'!$AB1585,"")</f>
        <v/>
      </c>
      <c r="N1577" s="113">
        <f>IF($U1577&lt;&gt;"",'HPDB FDT-2'!$AC1585,"")</f>
        <v/>
      </c>
      <c r="O1577" s="99">
        <f>IF('HPDB FDT-2'!$AD1585="","",'HPDB FDT-2'!$AD1585)</f>
        <v/>
      </c>
      <c r="T1577" s="99">
        <f>IF('HPDB FDT-2'!$AI1585="","",'HPDB FDT-2'!$AI1585)</f>
        <v/>
      </c>
      <c r="U1577" s="99">
        <f>IF('HPDB FDT-2'!$AJ1585="","",'HPDB FDT-2'!$AJ1585)</f>
        <v/>
      </c>
      <c r="V1577" s="113">
        <f>IF($U1577&lt;&gt;"","Single Dwelling Unit","")</f>
        <v/>
      </c>
      <c r="AB1577" s="113">
        <f>IF($U1577&lt;&gt;"","RFS","")</f>
        <v/>
      </c>
      <c r="AC1577" s="120">
        <f>IF($U1577&lt;&gt;"",'HPDB FDT-2'!$Q$3,"")</f>
        <v/>
      </c>
      <c r="AD1577" s="112">
        <f>IF($U1577&lt;&gt;"",'HPDB FDT-2'!$Q$4,"")</f>
        <v/>
      </c>
      <c r="AE1577" s="99">
        <f>IF($U1577&lt;&gt;"",'HPDB FDT-2'!$C$6,"")</f>
        <v/>
      </c>
      <c r="AF1577" s="120">
        <f>IF($U1577&lt;&gt;"",'HPDB FDT-2'!$AT1585,"")</f>
        <v/>
      </c>
      <c r="AG1577" s="100">
        <f>IF($A1577&lt;&gt;"",'CLUSTER FDT-2'!$H$2,"")</f>
        <v/>
      </c>
      <c r="AH1577" s="99">
        <f>IF('HPDB FDT-2'!$AV1585="","",'HPDB FDT-2'!$AV1585)</f>
        <v/>
      </c>
      <c r="AI1577" s="99">
        <f>IF('HPDB FDT-2'!$AW1585="","",'HPDB FDT-2'!$AW1585)</f>
        <v/>
      </c>
      <c r="AK1577" s="113">
        <f>IF($U1577&lt;&gt;"",'HPDB FDT-2'!$AX1585,"")</f>
        <v/>
      </c>
      <c r="AL1577" s="113">
        <f>IF($U1577&lt;&gt;"",'HPDB FDT-2'!$AY1585,"")</f>
        <v/>
      </c>
      <c r="AM1577" s="113">
        <f>IF($U1577&lt;&gt;"",'HPDB FDT-2'!$AZ1585,"")</f>
        <v/>
      </c>
      <c r="AN1577" s="113">
        <f>IF($U1577&lt;&gt;"",'HPDB FDT-2'!$BA1585,"")</f>
        <v/>
      </c>
      <c r="AO1577" s="113">
        <f>IF($U1577&lt;&gt;"",'HPDB FDT-2'!$BB1585,"")</f>
        <v/>
      </c>
      <c r="AP1577" s="113">
        <f>IF($U1577&lt;&gt;"","RFS","")</f>
        <v/>
      </c>
      <c r="AR1577" s="113">
        <f>IF($U1577&lt;&gt;"","31","")</f>
        <v/>
      </c>
      <c r="AS1577" s="113">
        <f>IF($U1577&lt;&gt;"","FALSE","")</f>
        <v/>
      </c>
      <c r="AT1577" s="113">
        <f>IF($U1577&lt;&gt;"","TRUE","")</f>
        <v/>
      </c>
    </row>
    <row r="1578" thickBot="1">
      <c r="A1578" s="99">
        <f>IF($U1578&lt;&gt;"",'HPDB FDT-2'!$Q1586,"")</f>
        <v/>
      </c>
      <c r="B1578" s="99">
        <f>IF($U1578&lt;&gt;"",'HPDB FDT-2'!$R1586,"")</f>
        <v/>
      </c>
      <c r="C1578" s="99">
        <f>IF($U1578&lt;&gt;"",'HPDB FDT-2'!$S1586,"")</f>
        <v/>
      </c>
      <c r="D1578" s="115">
        <f>IF($U1578&lt;&gt;"",'HPDB FDT-2'!$T1586,"")</f>
        <v/>
      </c>
      <c r="E1578" s="99">
        <f>IF($U1578&lt;&gt;"","FTTH","")</f>
        <v/>
      </c>
      <c r="F1578" s="115">
        <f>IF($U1578&lt;&gt;"",'HPDB FDT-2'!$V1586,"")</f>
        <v/>
      </c>
      <c r="G1578" s="99">
        <f>IF($U1578&lt;&gt;"","General Retail","")</f>
        <v/>
      </c>
      <c r="H1578" s="99">
        <f>IF($U1578&lt;&gt;"",'CLUSTER FDT-2'!$A$2,"")</f>
        <v/>
      </c>
      <c r="J1578" s="99">
        <f>IF($U1578&lt;&gt;"",'CLUSTER FDT-2'!$A$2,"")</f>
        <v/>
      </c>
      <c r="K1578" s="99">
        <f>IF($U1578&lt;&gt;"",'CLUSTER FDT-2'!$A$2,"")</f>
        <v/>
      </c>
      <c r="L1578" s="99">
        <f>IF($U1578&lt;&gt;"",'HPDB FDT-2'!$AA1586,"")</f>
        <v/>
      </c>
      <c r="M1578" s="99">
        <f>IF($U1578&lt;&gt;"",'HPDB FDT-2'!$AB1586,"")</f>
        <v/>
      </c>
      <c r="N1578" s="113">
        <f>IF($U1578&lt;&gt;"",'HPDB FDT-2'!$AC1586,"")</f>
        <v/>
      </c>
      <c r="O1578" s="99">
        <f>IF('HPDB FDT-2'!$AD1586="","",'HPDB FDT-2'!$AD1586)</f>
        <v/>
      </c>
      <c r="T1578" s="99">
        <f>IF('HPDB FDT-2'!$AI1586="","",'HPDB FDT-2'!$AI1586)</f>
        <v/>
      </c>
      <c r="U1578" s="99">
        <f>IF('HPDB FDT-2'!$AJ1586="","",'HPDB FDT-2'!$AJ1586)</f>
        <v/>
      </c>
      <c r="V1578" s="113">
        <f>IF($U1578&lt;&gt;"","Single Dwelling Unit","")</f>
        <v/>
      </c>
      <c r="AB1578" s="113">
        <f>IF($U1578&lt;&gt;"","RFS","")</f>
        <v/>
      </c>
      <c r="AC1578" s="120">
        <f>IF($U1578&lt;&gt;"",'HPDB FDT-2'!$Q$3,"")</f>
        <v/>
      </c>
      <c r="AD1578" s="112">
        <f>IF($U1578&lt;&gt;"",'HPDB FDT-2'!$Q$4,"")</f>
        <v/>
      </c>
      <c r="AE1578" s="99">
        <f>IF($U1578&lt;&gt;"",'HPDB FDT-2'!$C$6,"")</f>
        <v/>
      </c>
      <c r="AF1578" s="120">
        <f>IF($U1578&lt;&gt;"",'HPDB FDT-2'!$AT1586,"")</f>
        <v/>
      </c>
      <c r="AG1578" s="100">
        <f>IF($A1578&lt;&gt;"",'CLUSTER FDT-2'!$H$2,"")</f>
        <v/>
      </c>
      <c r="AH1578" s="99">
        <f>IF('HPDB FDT-2'!$AV1586="","",'HPDB FDT-2'!$AV1586)</f>
        <v/>
      </c>
      <c r="AI1578" s="99">
        <f>IF('HPDB FDT-2'!$AW1586="","",'HPDB FDT-2'!$AW1586)</f>
        <v/>
      </c>
      <c r="AK1578" s="113">
        <f>IF($U1578&lt;&gt;"",'HPDB FDT-2'!$AX1586,"")</f>
        <v/>
      </c>
      <c r="AL1578" s="113">
        <f>IF($U1578&lt;&gt;"",'HPDB FDT-2'!$AY1586,"")</f>
        <v/>
      </c>
      <c r="AM1578" s="113">
        <f>IF($U1578&lt;&gt;"",'HPDB FDT-2'!$AZ1586,"")</f>
        <v/>
      </c>
      <c r="AN1578" s="113">
        <f>IF($U1578&lt;&gt;"",'HPDB FDT-2'!$BA1586,"")</f>
        <v/>
      </c>
      <c r="AO1578" s="113">
        <f>IF($U1578&lt;&gt;"",'HPDB FDT-2'!$BB1586,"")</f>
        <v/>
      </c>
      <c r="AP1578" s="113">
        <f>IF($U1578&lt;&gt;"","RFS","")</f>
        <v/>
      </c>
      <c r="AR1578" s="113">
        <f>IF($U1578&lt;&gt;"","31","")</f>
        <v/>
      </c>
      <c r="AS1578" s="113">
        <f>IF($U1578&lt;&gt;"","FALSE","")</f>
        <v/>
      </c>
      <c r="AT1578" s="113">
        <f>IF($U1578&lt;&gt;"","TRUE","")</f>
        <v/>
      </c>
    </row>
    <row r="1579" thickBot="1">
      <c r="A1579" s="99">
        <f>IF($U1579&lt;&gt;"",'HPDB FDT-2'!$Q1587,"")</f>
        <v/>
      </c>
      <c r="B1579" s="99">
        <f>IF($U1579&lt;&gt;"",'HPDB FDT-2'!$R1587,"")</f>
        <v/>
      </c>
      <c r="C1579" s="99">
        <f>IF($U1579&lt;&gt;"",'HPDB FDT-2'!$S1587,"")</f>
        <v/>
      </c>
      <c r="D1579" s="115">
        <f>IF($U1579&lt;&gt;"",'HPDB FDT-2'!$T1587,"")</f>
        <v/>
      </c>
      <c r="E1579" s="99">
        <f>IF($U1579&lt;&gt;"","FTTH","")</f>
        <v/>
      </c>
      <c r="F1579" s="115">
        <f>IF($U1579&lt;&gt;"",'HPDB FDT-2'!$V1587,"")</f>
        <v/>
      </c>
      <c r="G1579" s="99">
        <f>IF($U1579&lt;&gt;"","General Retail","")</f>
        <v/>
      </c>
      <c r="H1579" s="99">
        <f>IF($U1579&lt;&gt;"",'CLUSTER FDT-2'!$A$2,"")</f>
        <v/>
      </c>
      <c r="J1579" s="99">
        <f>IF($U1579&lt;&gt;"",'CLUSTER FDT-2'!$A$2,"")</f>
        <v/>
      </c>
      <c r="K1579" s="99">
        <f>IF($U1579&lt;&gt;"",'CLUSTER FDT-2'!$A$2,"")</f>
        <v/>
      </c>
      <c r="L1579" s="99">
        <f>IF($U1579&lt;&gt;"",'HPDB FDT-2'!$AA1587,"")</f>
        <v/>
      </c>
      <c r="M1579" s="99">
        <f>IF($U1579&lt;&gt;"",'HPDB FDT-2'!$AB1587,"")</f>
        <v/>
      </c>
      <c r="N1579" s="113">
        <f>IF($U1579&lt;&gt;"",'HPDB FDT-2'!$AC1587,"")</f>
        <v/>
      </c>
      <c r="O1579" s="99">
        <f>IF('HPDB FDT-2'!$AD1587="","",'HPDB FDT-2'!$AD1587)</f>
        <v/>
      </c>
      <c r="T1579" s="99">
        <f>IF('HPDB FDT-2'!$AI1587="","",'HPDB FDT-2'!$AI1587)</f>
        <v/>
      </c>
      <c r="U1579" s="99">
        <f>IF('HPDB FDT-2'!$AJ1587="","",'HPDB FDT-2'!$AJ1587)</f>
        <v/>
      </c>
      <c r="V1579" s="113">
        <f>IF($U1579&lt;&gt;"","Single Dwelling Unit","")</f>
        <v/>
      </c>
      <c r="AB1579" s="113">
        <f>IF($U1579&lt;&gt;"","RFS","")</f>
        <v/>
      </c>
      <c r="AC1579" s="120">
        <f>IF($U1579&lt;&gt;"",'HPDB FDT-2'!$Q$3,"")</f>
        <v/>
      </c>
      <c r="AD1579" s="112">
        <f>IF($U1579&lt;&gt;"",'HPDB FDT-2'!$Q$4,"")</f>
        <v/>
      </c>
      <c r="AE1579" s="99">
        <f>IF($U1579&lt;&gt;"",'HPDB FDT-2'!$C$6,"")</f>
        <v/>
      </c>
      <c r="AF1579" s="120">
        <f>IF($U1579&lt;&gt;"",'HPDB FDT-2'!$AT1587,"")</f>
        <v/>
      </c>
      <c r="AG1579" s="100">
        <f>IF($A1579&lt;&gt;"",'CLUSTER FDT-2'!$H$2,"")</f>
        <v/>
      </c>
      <c r="AH1579" s="99">
        <f>IF('HPDB FDT-2'!$AV1587="","",'HPDB FDT-2'!$AV1587)</f>
        <v/>
      </c>
      <c r="AI1579" s="99">
        <f>IF('HPDB FDT-2'!$AW1587="","",'HPDB FDT-2'!$AW1587)</f>
        <v/>
      </c>
      <c r="AK1579" s="113">
        <f>IF($U1579&lt;&gt;"",'HPDB FDT-2'!$AX1587,"")</f>
        <v/>
      </c>
      <c r="AL1579" s="113">
        <f>IF($U1579&lt;&gt;"",'HPDB FDT-2'!$AY1587,"")</f>
        <v/>
      </c>
      <c r="AM1579" s="113">
        <f>IF($U1579&lt;&gt;"",'HPDB FDT-2'!$AZ1587,"")</f>
        <v/>
      </c>
      <c r="AN1579" s="113">
        <f>IF($U1579&lt;&gt;"",'HPDB FDT-2'!$BA1587,"")</f>
        <v/>
      </c>
      <c r="AO1579" s="113">
        <f>IF($U1579&lt;&gt;"",'HPDB FDT-2'!$BB1587,"")</f>
        <v/>
      </c>
      <c r="AP1579" s="113">
        <f>IF($U1579&lt;&gt;"","RFS","")</f>
        <v/>
      </c>
      <c r="AR1579" s="113">
        <f>IF($U1579&lt;&gt;"","31","")</f>
        <v/>
      </c>
      <c r="AS1579" s="113">
        <f>IF($U1579&lt;&gt;"","FALSE","")</f>
        <v/>
      </c>
      <c r="AT1579" s="113">
        <f>IF($U1579&lt;&gt;"","TRUE","")</f>
        <v/>
      </c>
    </row>
    <row r="1580" thickBot="1">
      <c r="A1580" s="99">
        <f>IF($U1580&lt;&gt;"",'HPDB FDT-2'!$Q1588,"")</f>
        <v/>
      </c>
      <c r="B1580" s="99">
        <f>IF($U1580&lt;&gt;"",'HPDB FDT-2'!$R1588,"")</f>
        <v/>
      </c>
      <c r="C1580" s="99">
        <f>IF($U1580&lt;&gt;"",'HPDB FDT-2'!$S1588,"")</f>
        <v/>
      </c>
      <c r="D1580" s="115">
        <f>IF($U1580&lt;&gt;"",'HPDB FDT-2'!$T1588,"")</f>
        <v/>
      </c>
      <c r="E1580" s="99">
        <f>IF($U1580&lt;&gt;"","FTTH","")</f>
        <v/>
      </c>
      <c r="F1580" s="115">
        <f>IF($U1580&lt;&gt;"",'HPDB FDT-2'!$V1588,"")</f>
        <v/>
      </c>
      <c r="G1580" s="99">
        <f>IF($U1580&lt;&gt;"","General Retail","")</f>
        <v/>
      </c>
      <c r="H1580" s="99">
        <f>IF($U1580&lt;&gt;"",'CLUSTER FDT-2'!$A$2,"")</f>
        <v/>
      </c>
      <c r="J1580" s="99">
        <f>IF($U1580&lt;&gt;"",'CLUSTER FDT-2'!$A$2,"")</f>
        <v/>
      </c>
      <c r="K1580" s="99">
        <f>IF($U1580&lt;&gt;"",'CLUSTER FDT-2'!$A$2,"")</f>
        <v/>
      </c>
      <c r="L1580" s="99">
        <f>IF($U1580&lt;&gt;"",'HPDB FDT-2'!$AA1588,"")</f>
        <v/>
      </c>
      <c r="M1580" s="99">
        <f>IF($U1580&lt;&gt;"",'HPDB FDT-2'!$AB1588,"")</f>
        <v/>
      </c>
      <c r="N1580" s="113">
        <f>IF($U1580&lt;&gt;"",'HPDB FDT-2'!$AC1588,"")</f>
        <v/>
      </c>
      <c r="O1580" s="99">
        <f>IF('HPDB FDT-2'!$AD1588="","",'HPDB FDT-2'!$AD1588)</f>
        <v/>
      </c>
      <c r="T1580" s="99">
        <f>IF('HPDB FDT-2'!$AI1588="","",'HPDB FDT-2'!$AI1588)</f>
        <v/>
      </c>
      <c r="U1580" s="99">
        <f>IF('HPDB FDT-2'!$AJ1588="","",'HPDB FDT-2'!$AJ1588)</f>
        <v/>
      </c>
      <c r="V1580" s="113">
        <f>IF($U1580&lt;&gt;"","Single Dwelling Unit","")</f>
        <v/>
      </c>
      <c r="AB1580" s="113">
        <f>IF($U1580&lt;&gt;"","RFS","")</f>
        <v/>
      </c>
      <c r="AC1580" s="120">
        <f>IF($U1580&lt;&gt;"",'HPDB FDT-2'!$Q$3,"")</f>
        <v/>
      </c>
      <c r="AD1580" s="112">
        <f>IF($U1580&lt;&gt;"",'HPDB FDT-2'!$Q$4,"")</f>
        <v/>
      </c>
      <c r="AE1580" s="99">
        <f>IF($U1580&lt;&gt;"",'HPDB FDT-2'!$C$6,"")</f>
        <v/>
      </c>
      <c r="AF1580" s="120">
        <f>IF($U1580&lt;&gt;"",'HPDB FDT-2'!$AT1588,"")</f>
        <v/>
      </c>
      <c r="AG1580" s="100">
        <f>IF($A1580&lt;&gt;"",'CLUSTER FDT-2'!$H$2,"")</f>
        <v/>
      </c>
      <c r="AH1580" s="99">
        <f>IF('HPDB FDT-2'!$AV1588="","",'HPDB FDT-2'!$AV1588)</f>
        <v/>
      </c>
      <c r="AI1580" s="99">
        <f>IF('HPDB FDT-2'!$AW1588="","",'HPDB FDT-2'!$AW1588)</f>
        <v/>
      </c>
      <c r="AK1580" s="113">
        <f>IF($U1580&lt;&gt;"",'HPDB FDT-2'!$AX1588,"")</f>
        <v/>
      </c>
      <c r="AL1580" s="113">
        <f>IF($U1580&lt;&gt;"",'HPDB FDT-2'!$AY1588,"")</f>
        <v/>
      </c>
      <c r="AM1580" s="113">
        <f>IF($U1580&lt;&gt;"",'HPDB FDT-2'!$AZ1588,"")</f>
        <v/>
      </c>
      <c r="AN1580" s="113">
        <f>IF($U1580&lt;&gt;"",'HPDB FDT-2'!$BA1588,"")</f>
        <v/>
      </c>
      <c r="AO1580" s="113">
        <f>IF($U1580&lt;&gt;"",'HPDB FDT-2'!$BB1588,"")</f>
        <v/>
      </c>
      <c r="AP1580" s="113">
        <f>IF($U1580&lt;&gt;"","RFS","")</f>
        <v/>
      </c>
      <c r="AR1580" s="113">
        <f>IF($U1580&lt;&gt;"","31","")</f>
        <v/>
      </c>
      <c r="AS1580" s="113">
        <f>IF($U1580&lt;&gt;"","FALSE","")</f>
        <v/>
      </c>
      <c r="AT1580" s="113">
        <f>IF($U1580&lt;&gt;"","TRUE","")</f>
        <v/>
      </c>
    </row>
    <row r="1581" thickBot="1">
      <c r="A1581" s="99">
        <f>IF($U1581&lt;&gt;"",'HPDB FDT-2'!$Q1589,"")</f>
        <v/>
      </c>
      <c r="B1581" s="99">
        <f>IF($U1581&lt;&gt;"",'HPDB FDT-2'!$R1589,"")</f>
        <v/>
      </c>
      <c r="C1581" s="99">
        <f>IF($U1581&lt;&gt;"",'HPDB FDT-2'!$S1589,"")</f>
        <v/>
      </c>
      <c r="D1581" s="115">
        <f>IF($U1581&lt;&gt;"",'HPDB FDT-2'!$T1589,"")</f>
        <v/>
      </c>
      <c r="E1581" s="99">
        <f>IF($U1581&lt;&gt;"","FTTH","")</f>
        <v/>
      </c>
      <c r="F1581" s="115">
        <f>IF($U1581&lt;&gt;"",'HPDB FDT-2'!$V1589,"")</f>
        <v/>
      </c>
      <c r="G1581" s="99">
        <f>IF($U1581&lt;&gt;"","General Retail","")</f>
        <v/>
      </c>
      <c r="H1581" s="99">
        <f>IF($U1581&lt;&gt;"",'CLUSTER FDT-2'!$A$2,"")</f>
        <v/>
      </c>
      <c r="J1581" s="99">
        <f>IF($U1581&lt;&gt;"",'CLUSTER FDT-2'!$A$2,"")</f>
        <v/>
      </c>
      <c r="K1581" s="99">
        <f>IF($U1581&lt;&gt;"",'CLUSTER FDT-2'!$A$2,"")</f>
        <v/>
      </c>
      <c r="L1581" s="99">
        <f>IF($U1581&lt;&gt;"",'HPDB FDT-2'!$AA1589,"")</f>
        <v/>
      </c>
      <c r="M1581" s="99">
        <f>IF($U1581&lt;&gt;"",'HPDB FDT-2'!$AB1589,"")</f>
        <v/>
      </c>
      <c r="N1581" s="113">
        <f>IF($U1581&lt;&gt;"",'HPDB FDT-2'!$AC1589,"")</f>
        <v/>
      </c>
      <c r="O1581" s="99">
        <f>IF('HPDB FDT-2'!$AD1589="","",'HPDB FDT-2'!$AD1589)</f>
        <v/>
      </c>
      <c r="T1581" s="99">
        <f>IF('HPDB FDT-2'!$AI1589="","",'HPDB FDT-2'!$AI1589)</f>
        <v/>
      </c>
      <c r="U1581" s="99">
        <f>IF('HPDB FDT-2'!$AJ1589="","",'HPDB FDT-2'!$AJ1589)</f>
        <v/>
      </c>
      <c r="V1581" s="113">
        <f>IF($U1581&lt;&gt;"","Single Dwelling Unit","")</f>
        <v/>
      </c>
      <c r="AB1581" s="113">
        <f>IF($U1581&lt;&gt;"","RFS","")</f>
        <v/>
      </c>
      <c r="AC1581" s="120">
        <f>IF($U1581&lt;&gt;"",'HPDB FDT-2'!$Q$3,"")</f>
        <v/>
      </c>
      <c r="AD1581" s="112">
        <f>IF($U1581&lt;&gt;"",'HPDB FDT-2'!$Q$4,"")</f>
        <v/>
      </c>
      <c r="AE1581" s="99">
        <f>IF($U1581&lt;&gt;"",'HPDB FDT-2'!$C$6,"")</f>
        <v/>
      </c>
      <c r="AF1581" s="120">
        <f>IF($U1581&lt;&gt;"",'HPDB FDT-2'!$AT1589,"")</f>
        <v/>
      </c>
      <c r="AG1581" s="100">
        <f>IF($A1581&lt;&gt;"",'CLUSTER FDT-2'!$H$2,"")</f>
        <v/>
      </c>
      <c r="AH1581" s="99">
        <f>IF('HPDB FDT-2'!$AV1589="","",'HPDB FDT-2'!$AV1589)</f>
        <v/>
      </c>
      <c r="AI1581" s="99">
        <f>IF('HPDB FDT-2'!$AW1589="","",'HPDB FDT-2'!$AW1589)</f>
        <v/>
      </c>
      <c r="AK1581" s="113">
        <f>IF($U1581&lt;&gt;"",'HPDB FDT-2'!$AX1589,"")</f>
        <v/>
      </c>
      <c r="AL1581" s="113">
        <f>IF($U1581&lt;&gt;"",'HPDB FDT-2'!$AY1589,"")</f>
        <v/>
      </c>
      <c r="AM1581" s="113">
        <f>IF($U1581&lt;&gt;"",'HPDB FDT-2'!$AZ1589,"")</f>
        <v/>
      </c>
      <c r="AN1581" s="113">
        <f>IF($U1581&lt;&gt;"",'HPDB FDT-2'!$BA1589,"")</f>
        <v/>
      </c>
      <c r="AO1581" s="113">
        <f>IF($U1581&lt;&gt;"",'HPDB FDT-2'!$BB1589,"")</f>
        <v/>
      </c>
      <c r="AP1581" s="113">
        <f>IF($U1581&lt;&gt;"","RFS","")</f>
        <v/>
      </c>
      <c r="AR1581" s="113">
        <f>IF($U1581&lt;&gt;"","31","")</f>
        <v/>
      </c>
      <c r="AS1581" s="113">
        <f>IF($U1581&lt;&gt;"","FALSE","")</f>
        <v/>
      </c>
      <c r="AT1581" s="113">
        <f>IF($U1581&lt;&gt;"","TRUE","")</f>
        <v/>
      </c>
    </row>
    <row r="1582" thickBot="1">
      <c r="A1582" s="99">
        <f>IF($U1582&lt;&gt;"",'HPDB FDT-2'!$Q1590,"")</f>
        <v/>
      </c>
      <c r="B1582" s="99">
        <f>IF($U1582&lt;&gt;"",'HPDB FDT-2'!$R1590,"")</f>
        <v/>
      </c>
      <c r="C1582" s="99">
        <f>IF($U1582&lt;&gt;"",'HPDB FDT-2'!$S1590,"")</f>
        <v/>
      </c>
      <c r="D1582" s="115">
        <f>IF($U1582&lt;&gt;"",'HPDB FDT-2'!$T1590,"")</f>
        <v/>
      </c>
      <c r="E1582" s="99">
        <f>IF($U1582&lt;&gt;"","FTTH","")</f>
        <v/>
      </c>
      <c r="F1582" s="115">
        <f>IF($U1582&lt;&gt;"",'HPDB FDT-2'!$V1590,"")</f>
        <v/>
      </c>
      <c r="G1582" s="99">
        <f>IF($U1582&lt;&gt;"","General Retail","")</f>
        <v/>
      </c>
      <c r="H1582" s="99">
        <f>IF($U1582&lt;&gt;"",'CLUSTER FDT-2'!$A$2,"")</f>
        <v/>
      </c>
      <c r="J1582" s="99">
        <f>IF($U1582&lt;&gt;"",'CLUSTER FDT-2'!$A$2,"")</f>
        <v/>
      </c>
      <c r="K1582" s="99">
        <f>IF($U1582&lt;&gt;"",'CLUSTER FDT-2'!$A$2,"")</f>
        <v/>
      </c>
      <c r="L1582" s="99">
        <f>IF($U1582&lt;&gt;"",'HPDB FDT-2'!$AA1590,"")</f>
        <v/>
      </c>
      <c r="M1582" s="99">
        <f>IF($U1582&lt;&gt;"",'HPDB FDT-2'!$AB1590,"")</f>
        <v/>
      </c>
      <c r="N1582" s="113">
        <f>IF($U1582&lt;&gt;"",'HPDB FDT-2'!$AC1590,"")</f>
        <v/>
      </c>
      <c r="O1582" s="99">
        <f>IF('HPDB FDT-2'!$AD1590="","",'HPDB FDT-2'!$AD1590)</f>
        <v/>
      </c>
      <c r="T1582" s="99">
        <f>IF('HPDB FDT-2'!$AI1590="","",'HPDB FDT-2'!$AI1590)</f>
        <v/>
      </c>
      <c r="U1582" s="99">
        <f>IF('HPDB FDT-2'!$AJ1590="","",'HPDB FDT-2'!$AJ1590)</f>
        <v/>
      </c>
      <c r="V1582" s="113">
        <f>IF($U1582&lt;&gt;"","Single Dwelling Unit","")</f>
        <v/>
      </c>
      <c r="AB1582" s="113">
        <f>IF($U1582&lt;&gt;"","RFS","")</f>
        <v/>
      </c>
      <c r="AC1582" s="120">
        <f>IF($U1582&lt;&gt;"",'HPDB FDT-2'!$Q$3,"")</f>
        <v/>
      </c>
      <c r="AD1582" s="112">
        <f>IF($U1582&lt;&gt;"",'HPDB FDT-2'!$Q$4,"")</f>
        <v/>
      </c>
      <c r="AE1582" s="99">
        <f>IF($U1582&lt;&gt;"",'HPDB FDT-2'!$C$6,"")</f>
        <v/>
      </c>
      <c r="AF1582" s="120">
        <f>IF($U1582&lt;&gt;"",'HPDB FDT-2'!$AT1590,"")</f>
        <v/>
      </c>
      <c r="AG1582" s="100">
        <f>IF($A1582&lt;&gt;"",'CLUSTER FDT-2'!$H$2,"")</f>
        <v/>
      </c>
      <c r="AH1582" s="99">
        <f>IF('HPDB FDT-2'!$AV1590="","",'HPDB FDT-2'!$AV1590)</f>
        <v/>
      </c>
      <c r="AI1582" s="99">
        <f>IF('HPDB FDT-2'!$AW1590="","",'HPDB FDT-2'!$AW1590)</f>
        <v/>
      </c>
      <c r="AK1582" s="113">
        <f>IF($U1582&lt;&gt;"",'HPDB FDT-2'!$AX1590,"")</f>
        <v/>
      </c>
      <c r="AL1582" s="113">
        <f>IF($U1582&lt;&gt;"",'HPDB FDT-2'!$AY1590,"")</f>
        <v/>
      </c>
      <c r="AM1582" s="113">
        <f>IF($U1582&lt;&gt;"",'HPDB FDT-2'!$AZ1590,"")</f>
        <v/>
      </c>
      <c r="AN1582" s="113">
        <f>IF($U1582&lt;&gt;"",'HPDB FDT-2'!$BA1590,"")</f>
        <v/>
      </c>
      <c r="AO1582" s="113">
        <f>IF($U1582&lt;&gt;"",'HPDB FDT-2'!$BB1590,"")</f>
        <v/>
      </c>
      <c r="AP1582" s="113">
        <f>IF($U1582&lt;&gt;"","RFS","")</f>
        <v/>
      </c>
      <c r="AR1582" s="113">
        <f>IF($U1582&lt;&gt;"","31","")</f>
        <v/>
      </c>
      <c r="AS1582" s="113">
        <f>IF($U1582&lt;&gt;"","FALSE","")</f>
        <v/>
      </c>
      <c r="AT1582" s="113">
        <f>IF($U1582&lt;&gt;"","TRUE","")</f>
        <v/>
      </c>
    </row>
    <row r="1583" thickBot="1">
      <c r="A1583" s="99">
        <f>IF($U1583&lt;&gt;"",'HPDB FDT-2'!$Q1591,"")</f>
        <v/>
      </c>
      <c r="B1583" s="99">
        <f>IF($U1583&lt;&gt;"",'HPDB FDT-2'!$R1591,"")</f>
        <v/>
      </c>
      <c r="C1583" s="99">
        <f>IF($U1583&lt;&gt;"",'HPDB FDT-2'!$S1591,"")</f>
        <v/>
      </c>
      <c r="D1583" s="115">
        <f>IF($U1583&lt;&gt;"",'HPDB FDT-2'!$T1591,"")</f>
        <v/>
      </c>
      <c r="E1583" s="99">
        <f>IF($U1583&lt;&gt;"","FTTH","")</f>
        <v/>
      </c>
      <c r="F1583" s="115">
        <f>IF($U1583&lt;&gt;"",'HPDB FDT-2'!$V1591,"")</f>
        <v/>
      </c>
      <c r="G1583" s="99">
        <f>IF($U1583&lt;&gt;"","General Retail","")</f>
        <v/>
      </c>
      <c r="H1583" s="99">
        <f>IF($U1583&lt;&gt;"",'CLUSTER FDT-2'!$A$2,"")</f>
        <v/>
      </c>
      <c r="J1583" s="99">
        <f>IF($U1583&lt;&gt;"",'CLUSTER FDT-2'!$A$2,"")</f>
        <v/>
      </c>
      <c r="K1583" s="99">
        <f>IF($U1583&lt;&gt;"",'CLUSTER FDT-2'!$A$2,"")</f>
        <v/>
      </c>
      <c r="L1583" s="99">
        <f>IF($U1583&lt;&gt;"",'HPDB FDT-2'!$AA1591,"")</f>
        <v/>
      </c>
      <c r="M1583" s="99">
        <f>IF($U1583&lt;&gt;"",'HPDB FDT-2'!$AB1591,"")</f>
        <v/>
      </c>
      <c r="N1583" s="113">
        <f>IF($U1583&lt;&gt;"",'HPDB FDT-2'!$AC1591,"")</f>
        <v/>
      </c>
      <c r="O1583" s="99">
        <f>IF('HPDB FDT-2'!$AD1591="","",'HPDB FDT-2'!$AD1591)</f>
        <v/>
      </c>
      <c r="T1583" s="99">
        <f>IF('HPDB FDT-2'!$AI1591="","",'HPDB FDT-2'!$AI1591)</f>
        <v/>
      </c>
      <c r="U1583" s="99">
        <f>IF('HPDB FDT-2'!$AJ1591="","",'HPDB FDT-2'!$AJ1591)</f>
        <v/>
      </c>
      <c r="V1583" s="113">
        <f>IF($U1583&lt;&gt;"","Single Dwelling Unit","")</f>
        <v/>
      </c>
      <c r="AB1583" s="113">
        <f>IF($U1583&lt;&gt;"","RFS","")</f>
        <v/>
      </c>
      <c r="AC1583" s="120">
        <f>IF($U1583&lt;&gt;"",'HPDB FDT-2'!$Q$3,"")</f>
        <v/>
      </c>
      <c r="AD1583" s="112">
        <f>IF($U1583&lt;&gt;"",'HPDB FDT-2'!$Q$4,"")</f>
        <v/>
      </c>
      <c r="AE1583" s="99">
        <f>IF($U1583&lt;&gt;"",'HPDB FDT-2'!$C$6,"")</f>
        <v/>
      </c>
      <c r="AF1583" s="120">
        <f>IF($U1583&lt;&gt;"",'HPDB FDT-2'!$AT1591,"")</f>
        <v/>
      </c>
      <c r="AG1583" s="100">
        <f>IF($A1583&lt;&gt;"",'CLUSTER FDT-2'!$H$2,"")</f>
        <v/>
      </c>
      <c r="AH1583" s="99">
        <f>IF('HPDB FDT-2'!$AV1591="","",'HPDB FDT-2'!$AV1591)</f>
        <v/>
      </c>
      <c r="AI1583" s="99">
        <f>IF('HPDB FDT-2'!$AW1591="","",'HPDB FDT-2'!$AW1591)</f>
        <v/>
      </c>
      <c r="AK1583" s="113">
        <f>IF($U1583&lt;&gt;"",'HPDB FDT-2'!$AX1591,"")</f>
        <v/>
      </c>
      <c r="AL1583" s="113">
        <f>IF($U1583&lt;&gt;"",'HPDB FDT-2'!$AY1591,"")</f>
        <v/>
      </c>
      <c r="AM1583" s="113">
        <f>IF($U1583&lt;&gt;"",'HPDB FDT-2'!$AZ1591,"")</f>
        <v/>
      </c>
      <c r="AN1583" s="113">
        <f>IF($U1583&lt;&gt;"",'HPDB FDT-2'!$BA1591,"")</f>
        <v/>
      </c>
      <c r="AO1583" s="113">
        <f>IF($U1583&lt;&gt;"",'HPDB FDT-2'!$BB1591,"")</f>
        <v/>
      </c>
      <c r="AP1583" s="113">
        <f>IF($U1583&lt;&gt;"","RFS","")</f>
        <v/>
      </c>
      <c r="AR1583" s="113">
        <f>IF($U1583&lt;&gt;"","31","")</f>
        <v/>
      </c>
      <c r="AS1583" s="113">
        <f>IF($U1583&lt;&gt;"","FALSE","")</f>
        <v/>
      </c>
      <c r="AT1583" s="113">
        <f>IF($U1583&lt;&gt;"","TRUE","")</f>
        <v/>
      </c>
    </row>
    <row r="1584" thickBot="1">
      <c r="A1584" s="99">
        <f>IF($U1584&lt;&gt;"",'HPDB FDT-2'!$Q1592,"")</f>
        <v/>
      </c>
      <c r="B1584" s="99">
        <f>IF($U1584&lt;&gt;"",'HPDB FDT-2'!$R1592,"")</f>
        <v/>
      </c>
      <c r="C1584" s="99">
        <f>IF($U1584&lt;&gt;"",'HPDB FDT-2'!$S1592,"")</f>
        <v/>
      </c>
      <c r="D1584" s="115">
        <f>IF($U1584&lt;&gt;"",'HPDB FDT-2'!$T1592,"")</f>
        <v/>
      </c>
      <c r="E1584" s="99">
        <f>IF($U1584&lt;&gt;"","FTTH","")</f>
        <v/>
      </c>
      <c r="F1584" s="115">
        <f>IF($U1584&lt;&gt;"",'HPDB FDT-2'!$V1592,"")</f>
        <v/>
      </c>
      <c r="G1584" s="99">
        <f>IF($U1584&lt;&gt;"","General Retail","")</f>
        <v/>
      </c>
      <c r="H1584" s="99">
        <f>IF($U1584&lt;&gt;"",'CLUSTER FDT-2'!$A$2,"")</f>
        <v/>
      </c>
      <c r="J1584" s="99">
        <f>IF($U1584&lt;&gt;"",'CLUSTER FDT-2'!$A$2,"")</f>
        <v/>
      </c>
      <c r="K1584" s="99">
        <f>IF($U1584&lt;&gt;"",'CLUSTER FDT-2'!$A$2,"")</f>
        <v/>
      </c>
      <c r="L1584" s="99">
        <f>IF($U1584&lt;&gt;"",'HPDB FDT-2'!$AA1592,"")</f>
        <v/>
      </c>
      <c r="M1584" s="99">
        <f>IF($U1584&lt;&gt;"",'HPDB FDT-2'!$AB1592,"")</f>
        <v/>
      </c>
      <c r="N1584" s="113">
        <f>IF($U1584&lt;&gt;"",'HPDB FDT-2'!$AC1592,"")</f>
        <v/>
      </c>
      <c r="O1584" s="99">
        <f>IF('HPDB FDT-2'!$AD1592="","",'HPDB FDT-2'!$AD1592)</f>
        <v/>
      </c>
      <c r="T1584" s="99">
        <f>IF('HPDB FDT-2'!$AI1592="","",'HPDB FDT-2'!$AI1592)</f>
        <v/>
      </c>
      <c r="U1584" s="99">
        <f>IF('HPDB FDT-2'!$AJ1592="","",'HPDB FDT-2'!$AJ1592)</f>
        <v/>
      </c>
      <c r="V1584" s="113">
        <f>IF($U1584&lt;&gt;"","Single Dwelling Unit","")</f>
        <v/>
      </c>
      <c r="AB1584" s="113">
        <f>IF($U1584&lt;&gt;"","RFS","")</f>
        <v/>
      </c>
      <c r="AC1584" s="120">
        <f>IF($U1584&lt;&gt;"",'HPDB FDT-2'!$Q$3,"")</f>
        <v/>
      </c>
      <c r="AD1584" s="112">
        <f>IF($U1584&lt;&gt;"",'HPDB FDT-2'!$Q$4,"")</f>
        <v/>
      </c>
      <c r="AE1584" s="99">
        <f>IF($U1584&lt;&gt;"",'HPDB FDT-2'!$C$6,"")</f>
        <v/>
      </c>
      <c r="AF1584" s="120">
        <f>IF($U1584&lt;&gt;"",'HPDB FDT-2'!$AT1592,"")</f>
        <v/>
      </c>
      <c r="AG1584" s="100">
        <f>IF($A1584&lt;&gt;"",'CLUSTER FDT-2'!$H$2,"")</f>
        <v/>
      </c>
      <c r="AH1584" s="99">
        <f>IF('HPDB FDT-2'!$AV1592="","",'HPDB FDT-2'!$AV1592)</f>
        <v/>
      </c>
      <c r="AI1584" s="99">
        <f>IF('HPDB FDT-2'!$AW1592="","",'HPDB FDT-2'!$AW1592)</f>
        <v/>
      </c>
      <c r="AK1584" s="113">
        <f>IF($U1584&lt;&gt;"",'HPDB FDT-2'!$AX1592,"")</f>
        <v/>
      </c>
      <c r="AL1584" s="113">
        <f>IF($U1584&lt;&gt;"",'HPDB FDT-2'!$AY1592,"")</f>
        <v/>
      </c>
      <c r="AM1584" s="113">
        <f>IF($U1584&lt;&gt;"",'HPDB FDT-2'!$AZ1592,"")</f>
        <v/>
      </c>
      <c r="AN1584" s="113">
        <f>IF($U1584&lt;&gt;"",'HPDB FDT-2'!$BA1592,"")</f>
        <v/>
      </c>
      <c r="AO1584" s="113">
        <f>IF($U1584&lt;&gt;"",'HPDB FDT-2'!$BB1592,"")</f>
        <v/>
      </c>
      <c r="AP1584" s="113">
        <f>IF($U1584&lt;&gt;"","RFS","")</f>
        <v/>
      </c>
      <c r="AR1584" s="113">
        <f>IF($U1584&lt;&gt;"","31","")</f>
        <v/>
      </c>
      <c r="AS1584" s="113">
        <f>IF($U1584&lt;&gt;"","FALSE","")</f>
        <v/>
      </c>
      <c r="AT1584" s="113">
        <f>IF($U1584&lt;&gt;"","TRUE","")</f>
        <v/>
      </c>
    </row>
    <row r="1585" thickBot="1">
      <c r="A1585" s="99">
        <f>IF($U1585&lt;&gt;"",'HPDB FDT-2'!$Q1593,"")</f>
        <v/>
      </c>
      <c r="B1585" s="99">
        <f>IF($U1585&lt;&gt;"",'HPDB FDT-2'!$R1593,"")</f>
        <v/>
      </c>
      <c r="C1585" s="99">
        <f>IF($U1585&lt;&gt;"",'HPDB FDT-2'!$S1593,"")</f>
        <v/>
      </c>
      <c r="D1585" s="115">
        <f>IF($U1585&lt;&gt;"",'HPDB FDT-2'!$T1593,"")</f>
        <v/>
      </c>
      <c r="E1585" s="99">
        <f>IF($U1585&lt;&gt;"","FTTH","")</f>
        <v/>
      </c>
      <c r="F1585" s="115">
        <f>IF($U1585&lt;&gt;"",'HPDB FDT-2'!$V1593,"")</f>
        <v/>
      </c>
      <c r="G1585" s="99">
        <f>IF($U1585&lt;&gt;"","General Retail","")</f>
        <v/>
      </c>
      <c r="H1585" s="99">
        <f>IF($U1585&lt;&gt;"",'CLUSTER FDT-2'!$A$2,"")</f>
        <v/>
      </c>
      <c r="J1585" s="99">
        <f>IF($U1585&lt;&gt;"",'CLUSTER FDT-2'!$A$2,"")</f>
        <v/>
      </c>
      <c r="K1585" s="99">
        <f>IF($U1585&lt;&gt;"",'CLUSTER FDT-2'!$A$2,"")</f>
        <v/>
      </c>
      <c r="L1585" s="99">
        <f>IF($U1585&lt;&gt;"",'HPDB FDT-2'!$AA1593,"")</f>
        <v/>
      </c>
      <c r="M1585" s="99">
        <f>IF($U1585&lt;&gt;"",'HPDB FDT-2'!$AB1593,"")</f>
        <v/>
      </c>
      <c r="N1585" s="113">
        <f>IF($U1585&lt;&gt;"",'HPDB FDT-2'!$AC1593,"")</f>
        <v/>
      </c>
      <c r="O1585" s="99">
        <f>IF('HPDB FDT-2'!$AD1593="","",'HPDB FDT-2'!$AD1593)</f>
        <v/>
      </c>
      <c r="T1585" s="99">
        <f>IF('HPDB FDT-2'!$AI1593="","",'HPDB FDT-2'!$AI1593)</f>
        <v/>
      </c>
      <c r="U1585" s="99">
        <f>IF('HPDB FDT-2'!$AJ1593="","",'HPDB FDT-2'!$AJ1593)</f>
        <v/>
      </c>
      <c r="V1585" s="113">
        <f>IF($U1585&lt;&gt;"","Single Dwelling Unit","")</f>
        <v/>
      </c>
      <c r="AB1585" s="113">
        <f>IF($U1585&lt;&gt;"","RFS","")</f>
        <v/>
      </c>
      <c r="AC1585" s="120">
        <f>IF($U1585&lt;&gt;"",'HPDB FDT-2'!$Q$3,"")</f>
        <v/>
      </c>
      <c r="AD1585" s="112">
        <f>IF($U1585&lt;&gt;"",'HPDB FDT-2'!$Q$4,"")</f>
        <v/>
      </c>
      <c r="AE1585" s="99">
        <f>IF($U1585&lt;&gt;"",'HPDB FDT-2'!$C$6,"")</f>
        <v/>
      </c>
      <c r="AF1585" s="120">
        <f>IF($U1585&lt;&gt;"",'HPDB FDT-2'!$AT1593,"")</f>
        <v/>
      </c>
      <c r="AG1585" s="100">
        <f>IF($A1585&lt;&gt;"",'CLUSTER FDT-2'!$H$2,"")</f>
        <v/>
      </c>
      <c r="AH1585" s="99">
        <f>IF('HPDB FDT-2'!$AV1593="","",'HPDB FDT-2'!$AV1593)</f>
        <v/>
      </c>
      <c r="AI1585" s="99">
        <f>IF('HPDB FDT-2'!$AW1593="","",'HPDB FDT-2'!$AW1593)</f>
        <v/>
      </c>
      <c r="AK1585" s="113">
        <f>IF($U1585&lt;&gt;"",'HPDB FDT-2'!$AX1593,"")</f>
        <v/>
      </c>
      <c r="AL1585" s="113">
        <f>IF($U1585&lt;&gt;"",'HPDB FDT-2'!$AY1593,"")</f>
        <v/>
      </c>
      <c r="AM1585" s="113">
        <f>IF($U1585&lt;&gt;"",'HPDB FDT-2'!$AZ1593,"")</f>
        <v/>
      </c>
      <c r="AN1585" s="113">
        <f>IF($U1585&lt;&gt;"",'HPDB FDT-2'!$BA1593,"")</f>
        <v/>
      </c>
      <c r="AO1585" s="113">
        <f>IF($U1585&lt;&gt;"",'HPDB FDT-2'!$BB1593,"")</f>
        <v/>
      </c>
      <c r="AP1585" s="113">
        <f>IF($U1585&lt;&gt;"","RFS","")</f>
        <v/>
      </c>
      <c r="AR1585" s="113">
        <f>IF($U1585&lt;&gt;"","31","")</f>
        <v/>
      </c>
      <c r="AS1585" s="113">
        <f>IF($U1585&lt;&gt;"","FALSE","")</f>
        <v/>
      </c>
      <c r="AT1585" s="113">
        <f>IF($U1585&lt;&gt;"","TRUE","")</f>
        <v/>
      </c>
    </row>
    <row r="1586" thickBot="1">
      <c r="A1586" s="99">
        <f>IF($U1586&lt;&gt;"",'HPDB FDT-2'!$Q1594,"")</f>
        <v/>
      </c>
      <c r="B1586" s="99">
        <f>IF($U1586&lt;&gt;"",'HPDB FDT-2'!$R1594,"")</f>
        <v/>
      </c>
      <c r="C1586" s="99">
        <f>IF($U1586&lt;&gt;"",'HPDB FDT-2'!$S1594,"")</f>
        <v/>
      </c>
      <c r="D1586" s="115">
        <f>IF($U1586&lt;&gt;"",'HPDB FDT-2'!$T1594,"")</f>
        <v/>
      </c>
      <c r="E1586" s="99">
        <f>IF($U1586&lt;&gt;"","FTTH","")</f>
        <v/>
      </c>
      <c r="F1586" s="115">
        <f>IF($U1586&lt;&gt;"",'HPDB FDT-2'!$V1594,"")</f>
        <v/>
      </c>
      <c r="G1586" s="99">
        <f>IF($U1586&lt;&gt;"","General Retail","")</f>
        <v/>
      </c>
      <c r="H1586" s="99">
        <f>IF($U1586&lt;&gt;"",'CLUSTER FDT-2'!$A$2,"")</f>
        <v/>
      </c>
      <c r="J1586" s="99">
        <f>IF($U1586&lt;&gt;"",'CLUSTER FDT-2'!$A$2,"")</f>
        <v/>
      </c>
      <c r="K1586" s="99">
        <f>IF($U1586&lt;&gt;"",'CLUSTER FDT-2'!$A$2,"")</f>
        <v/>
      </c>
      <c r="L1586" s="99">
        <f>IF($U1586&lt;&gt;"",'HPDB FDT-2'!$AA1594,"")</f>
        <v/>
      </c>
      <c r="M1586" s="99">
        <f>IF($U1586&lt;&gt;"",'HPDB FDT-2'!$AB1594,"")</f>
        <v/>
      </c>
      <c r="N1586" s="113">
        <f>IF($U1586&lt;&gt;"",'HPDB FDT-2'!$AC1594,"")</f>
        <v/>
      </c>
      <c r="O1586" s="99">
        <f>IF('HPDB FDT-2'!$AD1594="","",'HPDB FDT-2'!$AD1594)</f>
        <v/>
      </c>
      <c r="T1586" s="99">
        <f>IF('HPDB FDT-2'!$AI1594="","",'HPDB FDT-2'!$AI1594)</f>
        <v/>
      </c>
      <c r="U1586" s="99">
        <f>IF('HPDB FDT-2'!$AJ1594="","",'HPDB FDT-2'!$AJ1594)</f>
        <v/>
      </c>
      <c r="V1586" s="113">
        <f>IF($U1586&lt;&gt;"","Single Dwelling Unit","")</f>
        <v/>
      </c>
      <c r="AB1586" s="113">
        <f>IF($U1586&lt;&gt;"","RFS","")</f>
        <v/>
      </c>
      <c r="AC1586" s="120">
        <f>IF($U1586&lt;&gt;"",'HPDB FDT-2'!$Q$3,"")</f>
        <v/>
      </c>
      <c r="AD1586" s="112">
        <f>IF($U1586&lt;&gt;"",'HPDB FDT-2'!$Q$4,"")</f>
        <v/>
      </c>
      <c r="AE1586" s="99">
        <f>IF($U1586&lt;&gt;"",'HPDB FDT-2'!$C$6,"")</f>
        <v/>
      </c>
      <c r="AF1586" s="120">
        <f>IF($U1586&lt;&gt;"",'HPDB FDT-2'!$AT1594,"")</f>
        <v/>
      </c>
      <c r="AG1586" s="100">
        <f>IF($A1586&lt;&gt;"",'CLUSTER FDT-2'!$H$2,"")</f>
        <v/>
      </c>
      <c r="AH1586" s="99">
        <f>IF('HPDB FDT-2'!$AV1594="","",'HPDB FDT-2'!$AV1594)</f>
        <v/>
      </c>
      <c r="AI1586" s="99">
        <f>IF('HPDB FDT-2'!$AW1594="","",'HPDB FDT-2'!$AW1594)</f>
        <v/>
      </c>
      <c r="AK1586" s="113">
        <f>IF($U1586&lt;&gt;"",'HPDB FDT-2'!$AX1594,"")</f>
        <v/>
      </c>
      <c r="AL1586" s="113">
        <f>IF($U1586&lt;&gt;"",'HPDB FDT-2'!$AY1594,"")</f>
        <v/>
      </c>
      <c r="AM1586" s="113">
        <f>IF($U1586&lt;&gt;"",'HPDB FDT-2'!$AZ1594,"")</f>
        <v/>
      </c>
      <c r="AN1586" s="113">
        <f>IF($U1586&lt;&gt;"",'HPDB FDT-2'!$BA1594,"")</f>
        <v/>
      </c>
      <c r="AO1586" s="113">
        <f>IF($U1586&lt;&gt;"",'HPDB FDT-2'!$BB1594,"")</f>
        <v/>
      </c>
      <c r="AP1586" s="113">
        <f>IF($U1586&lt;&gt;"","RFS","")</f>
        <v/>
      </c>
      <c r="AR1586" s="113">
        <f>IF($U1586&lt;&gt;"","31","")</f>
        <v/>
      </c>
      <c r="AS1586" s="113">
        <f>IF($U1586&lt;&gt;"","FALSE","")</f>
        <v/>
      </c>
      <c r="AT1586" s="113">
        <f>IF($U1586&lt;&gt;"","TRUE","")</f>
        <v/>
      </c>
    </row>
    <row r="1587" thickBot="1">
      <c r="A1587" s="99">
        <f>IF($U1587&lt;&gt;"",'HPDB FDT-2'!$Q1595,"")</f>
        <v/>
      </c>
      <c r="B1587" s="99">
        <f>IF($U1587&lt;&gt;"",'HPDB FDT-2'!$R1595,"")</f>
        <v/>
      </c>
      <c r="C1587" s="99">
        <f>IF($U1587&lt;&gt;"",'HPDB FDT-2'!$S1595,"")</f>
        <v/>
      </c>
      <c r="D1587" s="115">
        <f>IF($U1587&lt;&gt;"",'HPDB FDT-2'!$T1595,"")</f>
        <v/>
      </c>
      <c r="E1587" s="99">
        <f>IF($U1587&lt;&gt;"","FTTH","")</f>
        <v/>
      </c>
      <c r="F1587" s="115">
        <f>IF($U1587&lt;&gt;"",'HPDB FDT-2'!$V1595,"")</f>
        <v/>
      </c>
      <c r="G1587" s="99">
        <f>IF($U1587&lt;&gt;"","General Retail","")</f>
        <v/>
      </c>
      <c r="H1587" s="99">
        <f>IF($U1587&lt;&gt;"",'CLUSTER FDT-2'!$A$2,"")</f>
        <v/>
      </c>
      <c r="J1587" s="99">
        <f>IF($U1587&lt;&gt;"",'CLUSTER FDT-2'!$A$2,"")</f>
        <v/>
      </c>
      <c r="K1587" s="99">
        <f>IF($U1587&lt;&gt;"",'CLUSTER FDT-2'!$A$2,"")</f>
        <v/>
      </c>
      <c r="L1587" s="99">
        <f>IF($U1587&lt;&gt;"",'HPDB FDT-2'!$AA1595,"")</f>
        <v/>
      </c>
      <c r="M1587" s="99">
        <f>IF($U1587&lt;&gt;"",'HPDB FDT-2'!$AB1595,"")</f>
        <v/>
      </c>
      <c r="N1587" s="113">
        <f>IF($U1587&lt;&gt;"",'HPDB FDT-2'!$AC1595,"")</f>
        <v/>
      </c>
      <c r="O1587" s="99">
        <f>IF('HPDB FDT-2'!$AD1595="","",'HPDB FDT-2'!$AD1595)</f>
        <v/>
      </c>
      <c r="T1587" s="99">
        <f>IF('HPDB FDT-2'!$AI1595="","",'HPDB FDT-2'!$AI1595)</f>
        <v/>
      </c>
      <c r="U1587" s="99">
        <f>IF('HPDB FDT-2'!$AJ1595="","",'HPDB FDT-2'!$AJ1595)</f>
        <v/>
      </c>
      <c r="V1587" s="113">
        <f>IF($U1587&lt;&gt;"","Single Dwelling Unit","")</f>
        <v/>
      </c>
      <c r="AB1587" s="113">
        <f>IF($U1587&lt;&gt;"","RFS","")</f>
        <v/>
      </c>
      <c r="AC1587" s="120">
        <f>IF($U1587&lt;&gt;"",'HPDB FDT-2'!$Q$3,"")</f>
        <v/>
      </c>
      <c r="AD1587" s="112">
        <f>IF($U1587&lt;&gt;"",'HPDB FDT-2'!$Q$4,"")</f>
        <v/>
      </c>
      <c r="AE1587" s="99">
        <f>IF($U1587&lt;&gt;"",'HPDB FDT-2'!$C$6,"")</f>
        <v/>
      </c>
      <c r="AF1587" s="120">
        <f>IF($U1587&lt;&gt;"",'HPDB FDT-2'!$AT1595,"")</f>
        <v/>
      </c>
      <c r="AG1587" s="100">
        <f>IF($A1587&lt;&gt;"",'CLUSTER FDT-2'!$H$2,"")</f>
        <v/>
      </c>
      <c r="AH1587" s="99">
        <f>IF('HPDB FDT-2'!$AV1595="","",'HPDB FDT-2'!$AV1595)</f>
        <v/>
      </c>
      <c r="AI1587" s="99">
        <f>IF('HPDB FDT-2'!$AW1595="","",'HPDB FDT-2'!$AW1595)</f>
        <v/>
      </c>
      <c r="AK1587" s="113">
        <f>IF($U1587&lt;&gt;"",'HPDB FDT-2'!$AX1595,"")</f>
        <v/>
      </c>
      <c r="AL1587" s="113">
        <f>IF($U1587&lt;&gt;"",'HPDB FDT-2'!$AY1595,"")</f>
        <v/>
      </c>
      <c r="AM1587" s="113">
        <f>IF($U1587&lt;&gt;"",'HPDB FDT-2'!$AZ1595,"")</f>
        <v/>
      </c>
      <c r="AN1587" s="113">
        <f>IF($U1587&lt;&gt;"",'HPDB FDT-2'!$BA1595,"")</f>
        <v/>
      </c>
      <c r="AO1587" s="113">
        <f>IF($U1587&lt;&gt;"",'HPDB FDT-2'!$BB1595,"")</f>
        <v/>
      </c>
      <c r="AP1587" s="113">
        <f>IF($U1587&lt;&gt;"","RFS","")</f>
        <v/>
      </c>
      <c r="AR1587" s="113">
        <f>IF($U1587&lt;&gt;"","31","")</f>
        <v/>
      </c>
      <c r="AS1587" s="113">
        <f>IF($U1587&lt;&gt;"","FALSE","")</f>
        <v/>
      </c>
      <c r="AT1587" s="113">
        <f>IF($U1587&lt;&gt;"","TRUE","")</f>
        <v/>
      </c>
    </row>
    <row r="1588" thickBot="1">
      <c r="A1588" s="99">
        <f>IF($U1588&lt;&gt;"",'HPDB FDT-2'!$Q1596,"")</f>
        <v/>
      </c>
      <c r="B1588" s="99">
        <f>IF($U1588&lt;&gt;"",'HPDB FDT-2'!$R1596,"")</f>
        <v/>
      </c>
      <c r="C1588" s="99">
        <f>IF($U1588&lt;&gt;"",'HPDB FDT-2'!$S1596,"")</f>
        <v/>
      </c>
      <c r="D1588" s="115">
        <f>IF($U1588&lt;&gt;"",'HPDB FDT-2'!$T1596,"")</f>
        <v/>
      </c>
      <c r="E1588" s="99">
        <f>IF($U1588&lt;&gt;"","FTTH","")</f>
        <v/>
      </c>
      <c r="F1588" s="115">
        <f>IF($U1588&lt;&gt;"",'HPDB FDT-2'!$V1596,"")</f>
        <v/>
      </c>
      <c r="G1588" s="99">
        <f>IF($U1588&lt;&gt;"","General Retail","")</f>
        <v/>
      </c>
      <c r="H1588" s="99">
        <f>IF($U1588&lt;&gt;"",'CLUSTER FDT-2'!$A$2,"")</f>
        <v/>
      </c>
      <c r="J1588" s="99">
        <f>IF($U1588&lt;&gt;"",'CLUSTER FDT-2'!$A$2,"")</f>
        <v/>
      </c>
      <c r="K1588" s="99">
        <f>IF($U1588&lt;&gt;"",'CLUSTER FDT-2'!$A$2,"")</f>
        <v/>
      </c>
      <c r="L1588" s="99">
        <f>IF($U1588&lt;&gt;"",'HPDB FDT-2'!$AA1596,"")</f>
        <v/>
      </c>
      <c r="M1588" s="99">
        <f>IF($U1588&lt;&gt;"",'HPDB FDT-2'!$AB1596,"")</f>
        <v/>
      </c>
      <c r="N1588" s="113">
        <f>IF($U1588&lt;&gt;"",'HPDB FDT-2'!$AC1596,"")</f>
        <v/>
      </c>
      <c r="O1588" s="99">
        <f>IF('HPDB FDT-2'!$AD1596="","",'HPDB FDT-2'!$AD1596)</f>
        <v/>
      </c>
      <c r="T1588" s="99">
        <f>IF('HPDB FDT-2'!$AI1596="","",'HPDB FDT-2'!$AI1596)</f>
        <v/>
      </c>
      <c r="U1588" s="99">
        <f>IF('HPDB FDT-2'!$AJ1596="","",'HPDB FDT-2'!$AJ1596)</f>
        <v/>
      </c>
      <c r="V1588" s="113">
        <f>IF($U1588&lt;&gt;"","Single Dwelling Unit","")</f>
        <v/>
      </c>
      <c r="AB1588" s="113">
        <f>IF($U1588&lt;&gt;"","RFS","")</f>
        <v/>
      </c>
      <c r="AC1588" s="120">
        <f>IF($U1588&lt;&gt;"",'HPDB FDT-2'!$Q$3,"")</f>
        <v/>
      </c>
      <c r="AD1588" s="112">
        <f>IF($U1588&lt;&gt;"",'HPDB FDT-2'!$Q$4,"")</f>
        <v/>
      </c>
      <c r="AE1588" s="99">
        <f>IF($U1588&lt;&gt;"",'HPDB FDT-2'!$C$6,"")</f>
        <v/>
      </c>
      <c r="AF1588" s="120">
        <f>IF($U1588&lt;&gt;"",'HPDB FDT-2'!$AT1596,"")</f>
        <v/>
      </c>
      <c r="AG1588" s="100">
        <f>IF($A1588&lt;&gt;"",'CLUSTER FDT-2'!$H$2,"")</f>
        <v/>
      </c>
      <c r="AH1588" s="99">
        <f>IF('HPDB FDT-2'!$AV1596="","",'HPDB FDT-2'!$AV1596)</f>
        <v/>
      </c>
      <c r="AI1588" s="99">
        <f>IF('HPDB FDT-2'!$AW1596="","",'HPDB FDT-2'!$AW1596)</f>
        <v/>
      </c>
      <c r="AK1588" s="113">
        <f>IF($U1588&lt;&gt;"",'HPDB FDT-2'!$AX1596,"")</f>
        <v/>
      </c>
      <c r="AL1588" s="113">
        <f>IF($U1588&lt;&gt;"",'HPDB FDT-2'!$AY1596,"")</f>
        <v/>
      </c>
      <c r="AM1588" s="113">
        <f>IF($U1588&lt;&gt;"",'HPDB FDT-2'!$AZ1596,"")</f>
        <v/>
      </c>
      <c r="AN1588" s="113">
        <f>IF($U1588&lt;&gt;"",'HPDB FDT-2'!$BA1596,"")</f>
        <v/>
      </c>
      <c r="AO1588" s="113">
        <f>IF($U1588&lt;&gt;"",'HPDB FDT-2'!$BB1596,"")</f>
        <v/>
      </c>
      <c r="AP1588" s="113">
        <f>IF($U1588&lt;&gt;"","RFS","")</f>
        <v/>
      </c>
      <c r="AR1588" s="113">
        <f>IF($U1588&lt;&gt;"","31","")</f>
        <v/>
      </c>
      <c r="AS1588" s="113">
        <f>IF($U1588&lt;&gt;"","FALSE","")</f>
        <v/>
      </c>
      <c r="AT1588" s="113">
        <f>IF($U1588&lt;&gt;"","TRUE","")</f>
        <v/>
      </c>
    </row>
    <row r="1589" thickBot="1">
      <c r="A1589" s="99">
        <f>IF($U1589&lt;&gt;"",'HPDB FDT-2'!$Q1597,"")</f>
        <v/>
      </c>
      <c r="B1589" s="99">
        <f>IF($U1589&lt;&gt;"",'HPDB FDT-2'!$R1597,"")</f>
        <v/>
      </c>
      <c r="C1589" s="99">
        <f>IF($U1589&lt;&gt;"",'HPDB FDT-2'!$S1597,"")</f>
        <v/>
      </c>
      <c r="D1589" s="115">
        <f>IF($U1589&lt;&gt;"",'HPDB FDT-2'!$T1597,"")</f>
        <v/>
      </c>
      <c r="E1589" s="99">
        <f>IF($U1589&lt;&gt;"","FTTH","")</f>
        <v/>
      </c>
      <c r="F1589" s="115">
        <f>IF($U1589&lt;&gt;"",'HPDB FDT-2'!$V1597,"")</f>
        <v/>
      </c>
      <c r="G1589" s="99">
        <f>IF($U1589&lt;&gt;"","General Retail","")</f>
        <v/>
      </c>
      <c r="H1589" s="99">
        <f>IF($U1589&lt;&gt;"",'CLUSTER FDT-2'!$A$2,"")</f>
        <v/>
      </c>
      <c r="J1589" s="99">
        <f>IF($U1589&lt;&gt;"",'CLUSTER FDT-2'!$A$2,"")</f>
        <v/>
      </c>
      <c r="K1589" s="99">
        <f>IF($U1589&lt;&gt;"",'CLUSTER FDT-2'!$A$2,"")</f>
        <v/>
      </c>
      <c r="L1589" s="99">
        <f>IF($U1589&lt;&gt;"",'HPDB FDT-2'!$AA1597,"")</f>
        <v/>
      </c>
      <c r="M1589" s="99">
        <f>IF($U1589&lt;&gt;"",'HPDB FDT-2'!$AB1597,"")</f>
        <v/>
      </c>
      <c r="N1589" s="113">
        <f>IF($U1589&lt;&gt;"",'HPDB FDT-2'!$AC1597,"")</f>
        <v/>
      </c>
      <c r="O1589" s="99">
        <f>IF('HPDB FDT-2'!$AD1597="","",'HPDB FDT-2'!$AD1597)</f>
        <v/>
      </c>
      <c r="T1589" s="99">
        <f>IF('HPDB FDT-2'!$AI1597="","",'HPDB FDT-2'!$AI1597)</f>
        <v/>
      </c>
      <c r="U1589" s="99">
        <f>IF('HPDB FDT-2'!$AJ1597="","",'HPDB FDT-2'!$AJ1597)</f>
        <v/>
      </c>
      <c r="V1589" s="113">
        <f>IF($U1589&lt;&gt;"","Single Dwelling Unit","")</f>
        <v/>
      </c>
      <c r="AB1589" s="113">
        <f>IF($U1589&lt;&gt;"","RFS","")</f>
        <v/>
      </c>
      <c r="AC1589" s="120">
        <f>IF($U1589&lt;&gt;"",'HPDB FDT-2'!$Q$3,"")</f>
        <v/>
      </c>
      <c r="AD1589" s="112">
        <f>IF($U1589&lt;&gt;"",'HPDB FDT-2'!$Q$4,"")</f>
        <v/>
      </c>
      <c r="AE1589" s="99">
        <f>IF($U1589&lt;&gt;"",'HPDB FDT-2'!$C$6,"")</f>
        <v/>
      </c>
      <c r="AF1589" s="120">
        <f>IF($U1589&lt;&gt;"",'HPDB FDT-2'!$AT1597,"")</f>
        <v/>
      </c>
      <c r="AG1589" s="100">
        <f>IF($A1589&lt;&gt;"",'CLUSTER FDT-2'!$H$2,"")</f>
        <v/>
      </c>
      <c r="AH1589" s="99">
        <f>IF('HPDB FDT-2'!$AV1597="","",'HPDB FDT-2'!$AV1597)</f>
        <v/>
      </c>
      <c r="AI1589" s="99">
        <f>IF('HPDB FDT-2'!$AW1597="","",'HPDB FDT-2'!$AW1597)</f>
        <v/>
      </c>
      <c r="AK1589" s="113">
        <f>IF($U1589&lt;&gt;"",'HPDB FDT-2'!$AX1597,"")</f>
        <v/>
      </c>
      <c r="AL1589" s="113">
        <f>IF($U1589&lt;&gt;"",'HPDB FDT-2'!$AY1597,"")</f>
        <v/>
      </c>
      <c r="AM1589" s="113">
        <f>IF($U1589&lt;&gt;"",'HPDB FDT-2'!$AZ1597,"")</f>
        <v/>
      </c>
      <c r="AN1589" s="113">
        <f>IF($U1589&lt;&gt;"",'HPDB FDT-2'!$BA1597,"")</f>
        <v/>
      </c>
      <c r="AO1589" s="113">
        <f>IF($U1589&lt;&gt;"",'HPDB FDT-2'!$BB1597,"")</f>
        <v/>
      </c>
      <c r="AP1589" s="113">
        <f>IF($U1589&lt;&gt;"","RFS","")</f>
        <v/>
      </c>
      <c r="AR1589" s="113">
        <f>IF($U1589&lt;&gt;"","31","")</f>
        <v/>
      </c>
      <c r="AS1589" s="113">
        <f>IF($U1589&lt;&gt;"","FALSE","")</f>
        <v/>
      </c>
      <c r="AT1589" s="113">
        <f>IF($U1589&lt;&gt;"","TRUE","")</f>
        <v/>
      </c>
    </row>
    <row r="1590" thickBot="1">
      <c r="A1590" s="99">
        <f>IF($U1590&lt;&gt;"",'HPDB FDT-2'!$Q1598,"")</f>
        <v/>
      </c>
      <c r="B1590" s="99">
        <f>IF($U1590&lt;&gt;"",'HPDB FDT-2'!$R1598,"")</f>
        <v/>
      </c>
      <c r="C1590" s="99">
        <f>IF($U1590&lt;&gt;"",'HPDB FDT-2'!$S1598,"")</f>
        <v/>
      </c>
      <c r="D1590" s="115">
        <f>IF($U1590&lt;&gt;"",'HPDB FDT-2'!$T1598,"")</f>
        <v/>
      </c>
      <c r="E1590" s="99">
        <f>IF($U1590&lt;&gt;"","FTTH","")</f>
        <v/>
      </c>
      <c r="F1590" s="115">
        <f>IF($U1590&lt;&gt;"",'HPDB FDT-2'!$V1598,"")</f>
        <v/>
      </c>
      <c r="G1590" s="99">
        <f>IF($U1590&lt;&gt;"","General Retail","")</f>
        <v/>
      </c>
      <c r="H1590" s="99">
        <f>IF($U1590&lt;&gt;"",'CLUSTER FDT-2'!$A$2,"")</f>
        <v/>
      </c>
      <c r="J1590" s="99">
        <f>IF($U1590&lt;&gt;"",'CLUSTER FDT-2'!$A$2,"")</f>
        <v/>
      </c>
      <c r="K1590" s="99">
        <f>IF($U1590&lt;&gt;"",'CLUSTER FDT-2'!$A$2,"")</f>
        <v/>
      </c>
      <c r="L1590" s="99">
        <f>IF($U1590&lt;&gt;"",'HPDB FDT-2'!$AA1598,"")</f>
        <v/>
      </c>
      <c r="M1590" s="99">
        <f>IF($U1590&lt;&gt;"",'HPDB FDT-2'!$AB1598,"")</f>
        <v/>
      </c>
      <c r="N1590" s="113">
        <f>IF($U1590&lt;&gt;"",'HPDB FDT-2'!$AC1598,"")</f>
        <v/>
      </c>
      <c r="O1590" s="99">
        <f>IF('HPDB FDT-2'!$AD1598="","",'HPDB FDT-2'!$AD1598)</f>
        <v/>
      </c>
      <c r="T1590" s="99">
        <f>IF('HPDB FDT-2'!$AI1598="","",'HPDB FDT-2'!$AI1598)</f>
        <v/>
      </c>
      <c r="U1590" s="99">
        <f>IF('HPDB FDT-2'!$AJ1598="","",'HPDB FDT-2'!$AJ1598)</f>
        <v/>
      </c>
      <c r="V1590" s="113">
        <f>IF($U1590&lt;&gt;"","Single Dwelling Unit","")</f>
        <v/>
      </c>
      <c r="AB1590" s="113">
        <f>IF($U1590&lt;&gt;"","RFS","")</f>
        <v/>
      </c>
      <c r="AC1590" s="120">
        <f>IF($U1590&lt;&gt;"",'HPDB FDT-2'!$Q$3,"")</f>
        <v/>
      </c>
      <c r="AD1590" s="112">
        <f>IF($U1590&lt;&gt;"",'HPDB FDT-2'!$Q$4,"")</f>
        <v/>
      </c>
      <c r="AE1590" s="99">
        <f>IF($U1590&lt;&gt;"",'HPDB FDT-2'!$C$6,"")</f>
        <v/>
      </c>
      <c r="AF1590" s="120">
        <f>IF($U1590&lt;&gt;"",'HPDB FDT-2'!$AT1598,"")</f>
        <v/>
      </c>
      <c r="AG1590" s="100">
        <f>IF($A1590&lt;&gt;"",'CLUSTER FDT-2'!$H$2,"")</f>
        <v/>
      </c>
      <c r="AH1590" s="99">
        <f>IF('HPDB FDT-2'!$AV1598="","",'HPDB FDT-2'!$AV1598)</f>
        <v/>
      </c>
      <c r="AI1590" s="99">
        <f>IF('HPDB FDT-2'!$AW1598="","",'HPDB FDT-2'!$AW1598)</f>
        <v/>
      </c>
      <c r="AK1590" s="113">
        <f>IF($U1590&lt;&gt;"",'HPDB FDT-2'!$AX1598,"")</f>
        <v/>
      </c>
      <c r="AL1590" s="113">
        <f>IF($U1590&lt;&gt;"",'HPDB FDT-2'!$AY1598,"")</f>
        <v/>
      </c>
      <c r="AM1590" s="113">
        <f>IF($U1590&lt;&gt;"",'HPDB FDT-2'!$AZ1598,"")</f>
        <v/>
      </c>
      <c r="AN1590" s="113">
        <f>IF($U1590&lt;&gt;"",'HPDB FDT-2'!$BA1598,"")</f>
        <v/>
      </c>
      <c r="AO1590" s="113">
        <f>IF($U1590&lt;&gt;"",'HPDB FDT-2'!$BB1598,"")</f>
        <v/>
      </c>
      <c r="AP1590" s="113">
        <f>IF($U1590&lt;&gt;"","RFS","")</f>
        <v/>
      </c>
      <c r="AR1590" s="113">
        <f>IF($U1590&lt;&gt;"","31","")</f>
        <v/>
      </c>
      <c r="AS1590" s="113">
        <f>IF($U1590&lt;&gt;"","FALSE","")</f>
        <v/>
      </c>
      <c r="AT1590" s="113">
        <f>IF($U1590&lt;&gt;"","TRUE","")</f>
        <v/>
      </c>
    </row>
    <row r="1591" thickBot="1">
      <c r="A1591" s="99">
        <f>IF($U1591&lt;&gt;"",'HPDB FDT-2'!$Q1599,"")</f>
        <v/>
      </c>
      <c r="B1591" s="99">
        <f>IF($U1591&lt;&gt;"",'HPDB FDT-2'!$R1599,"")</f>
        <v/>
      </c>
      <c r="C1591" s="99">
        <f>IF($U1591&lt;&gt;"",'HPDB FDT-2'!$S1599,"")</f>
        <v/>
      </c>
      <c r="D1591" s="115">
        <f>IF($U1591&lt;&gt;"",'HPDB FDT-2'!$T1599,"")</f>
        <v/>
      </c>
      <c r="E1591" s="99">
        <f>IF($U1591&lt;&gt;"","FTTH","")</f>
        <v/>
      </c>
      <c r="F1591" s="115">
        <f>IF($U1591&lt;&gt;"",'HPDB FDT-2'!$V1599,"")</f>
        <v/>
      </c>
      <c r="G1591" s="99">
        <f>IF($U1591&lt;&gt;"","General Retail","")</f>
        <v/>
      </c>
      <c r="H1591" s="99">
        <f>IF($U1591&lt;&gt;"",'CLUSTER FDT-2'!$A$2,"")</f>
        <v/>
      </c>
      <c r="J1591" s="99">
        <f>IF($U1591&lt;&gt;"",'CLUSTER FDT-2'!$A$2,"")</f>
        <v/>
      </c>
      <c r="K1591" s="99">
        <f>IF($U1591&lt;&gt;"",'CLUSTER FDT-2'!$A$2,"")</f>
        <v/>
      </c>
      <c r="L1591" s="99">
        <f>IF($U1591&lt;&gt;"",'HPDB FDT-2'!$AA1599,"")</f>
        <v/>
      </c>
      <c r="M1591" s="99">
        <f>IF($U1591&lt;&gt;"",'HPDB FDT-2'!$AB1599,"")</f>
        <v/>
      </c>
      <c r="N1591" s="113">
        <f>IF($U1591&lt;&gt;"",'HPDB FDT-2'!$AC1599,"")</f>
        <v/>
      </c>
      <c r="O1591" s="99">
        <f>IF('HPDB FDT-2'!$AD1599="","",'HPDB FDT-2'!$AD1599)</f>
        <v/>
      </c>
      <c r="T1591" s="99">
        <f>IF('HPDB FDT-2'!$AI1599="","",'HPDB FDT-2'!$AI1599)</f>
        <v/>
      </c>
      <c r="U1591" s="99">
        <f>IF('HPDB FDT-2'!$AJ1599="","",'HPDB FDT-2'!$AJ1599)</f>
        <v/>
      </c>
      <c r="V1591" s="113">
        <f>IF($U1591&lt;&gt;"","Single Dwelling Unit","")</f>
        <v/>
      </c>
      <c r="AB1591" s="113">
        <f>IF($U1591&lt;&gt;"","RFS","")</f>
        <v/>
      </c>
      <c r="AC1591" s="120">
        <f>IF($U1591&lt;&gt;"",'HPDB FDT-2'!$Q$3,"")</f>
        <v/>
      </c>
      <c r="AD1591" s="112">
        <f>IF($U1591&lt;&gt;"",'HPDB FDT-2'!$Q$4,"")</f>
        <v/>
      </c>
      <c r="AE1591" s="99">
        <f>IF($U1591&lt;&gt;"",'HPDB FDT-2'!$C$6,"")</f>
        <v/>
      </c>
      <c r="AF1591" s="120">
        <f>IF($U1591&lt;&gt;"",'HPDB FDT-2'!$AT1599,"")</f>
        <v/>
      </c>
      <c r="AG1591" s="100">
        <f>IF($A1591&lt;&gt;"",'CLUSTER FDT-2'!$H$2,"")</f>
        <v/>
      </c>
      <c r="AH1591" s="99">
        <f>IF('HPDB FDT-2'!$AV1599="","",'HPDB FDT-2'!$AV1599)</f>
        <v/>
      </c>
      <c r="AI1591" s="99">
        <f>IF('HPDB FDT-2'!$AW1599="","",'HPDB FDT-2'!$AW1599)</f>
        <v/>
      </c>
      <c r="AK1591" s="113">
        <f>IF($U1591&lt;&gt;"",'HPDB FDT-2'!$AX1599,"")</f>
        <v/>
      </c>
      <c r="AL1591" s="113">
        <f>IF($U1591&lt;&gt;"",'HPDB FDT-2'!$AY1599,"")</f>
        <v/>
      </c>
      <c r="AM1591" s="113">
        <f>IF($U1591&lt;&gt;"",'HPDB FDT-2'!$AZ1599,"")</f>
        <v/>
      </c>
      <c r="AN1591" s="113">
        <f>IF($U1591&lt;&gt;"",'HPDB FDT-2'!$BA1599,"")</f>
        <v/>
      </c>
      <c r="AO1591" s="113">
        <f>IF($U1591&lt;&gt;"",'HPDB FDT-2'!$BB1599,"")</f>
        <v/>
      </c>
      <c r="AP1591" s="113">
        <f>IF($U1591&lt;&gt;"","RFS","")</f>
        <v/>
      </c>
      <c r="AR1591" s="113">
        <f>IF($U1591&lt;&gt;"","31","")</f>
        <v/>
      </c>
      <c r="AS1591" s="113">
        <f>IF($U1591&lt;&gt;"","FALSE","")</f>
        <v/>
      </c>
      <c r="AT1591" s="113">
        <f>IF($U1591&lt;&gt;"","TRUE","")</f>
        <v/>
      </c>
    </row>
    <row r="1592" thickBot="1">
      <c r="A1592" s="99">
        <f>IF($U1592&lt;&gt;"",'HPDB FDT-2'!$Q1600,"")</f>
        <v/>
      </c>
      <c r="B1592" s="99">
        <f>IF($U1592&lt;&gt;"",'HPDB FDT-2'!$R1600,"")</f>
        <v/>
      </c>
      <c r="C1592" s="99">
        <f>IF($U1592&lt;&gt;"",'HPDB FDT-2'!$S1600,"")</f>
        <v/>
      </c>
      <c r="D1592" s="115">
        <f>IF($U1592&lt;&gt;"",'HPDB FDT-2'!$T1600,"")</f>
        <v/>
      </c>
      <c r="E1592" s="99">
        <f>IF($U1592&lt;&gt;"","FTTH","")</f>
        <v/>
      </c>
      <c r="F1592" s="115">
        <f>IF($U1592&lt;&gt;"",'HPDB FDT-2'!$V1600,"")</f>
        <v/>
      </c>
      <c r="G1592" s="99">
        <f>IF($U1592&lt;&gt;"","General Retail","")</f>
        <v/>
      </c>
      <c r="H1592" s="99">
        <f>IF($U1592&lt;&gt;"",'CLUSTER FDT-2'!$A$2,"")</f>
        <v/>
      </c>
      <c r="J1592" s="99">
        <f>IF($U1592&lt;&gt;"",'CLUSTER FDT-2'!$A$2,"")</f>
        <v/>
      </c>
      <c r="K1592" s="99">
        <f>IF($U1592&lt;&gt;"",'CLUSTER FDT-2'!$A$2,"")</f>
        <v/>
      </c>
      <c r="L1592" s="99">
        <f>IF($U1592&lt;&gt;"",'HPDB FDT-2'!$AA1600,"")</f>
        <v/>
      </c>
      <c r="M1592" s="99">
        <f>IF($U1592&lt;&gt;"",'HPDB FDT-2'!$AB1600,"")</f>
        <v/>
      </c>
      <c r="N1592" s="113">
        <f>IF($U1592&lt;&gt;"",'HPDB FDT-2'!$AC1600,"")</f>
        <v/>
      </c>
      <c r="O1592" s="99">
        <f>IF('HPDB FDT-2'!$AD1600="","",'HPDB FDT-2'!$AD1600)</f>
        <v/>
      </c>
      <c r="T1592" s="99">
        <f>IF('HPDB FDT-2'!$AI1600="","",'HPDB FDT-2'!$AI1600)</f>
        <v/>
      </c>
      <c r="U1592" s="99">
        <f>IF('HPDB FDT-2'!$AJ1600="","",'HPDB FDT-2'!$AJ1600)</f>
        <v/>
      </c>
      <c r="V1592" s="113">
        <f>IF($U1592&lt;&gt;"","Single Dwelling Unit","")</f>
        <v/>
      </c>
      <c r="AB1592" s="113">
        <f>IF($U1592&lt;&gt;"","RFS","")</f>
        <v/>
      </c>
      <c r="AC1592" s="120">
        <f>IF($U1592&lt;&gt;"",'HPDB FDT-2'!$Q$3,"")</f>
        <v/>
      </c>
      <c r="AD1592" s="112">
        <f>IF($U1592&lt;&gt;"",'HPDB FDT-2'!$Q$4,"")</f>
        <v/>
      </c>
      <c r="AE1592" s="99">
        <f>IF($U1592&lt;&gt;"",'HPDB FDT-2'!$C$6,"")</f>
        <v/>
      </c>
      <c r="AF1592" s="120">
        <f>IF($U1592&lt;&gt;"",'HPDB FDT-2'!$AT1600,"")</f>
        <v/>
      </c>
      <c r="AG1592" s="100">
        <f>IF($A1592&lt;&gt;"",'CLUSTER FDT-2'!$H$2,"")</f>
        <v/>
      </c>
      <c r="AH1592" s="99">
        <f>IF('HPDB FDT-2'!$AV1600="","",'HPDB FDT-2'!$AV1600)</f>
        <v/>
      </c>
      <c r="AI1592" s="99">
        <f>IF('HPDB FDT-2'!$AW1600="","",'HPDB FDT-2'!$AW1600)</f>
        <v/>
      </c>
      <c r="AK1592" s="113">
        <f>IF($U1592&lt;&gt;"",'HPDB FDT-2'!$AX1600,"")</f>
        <v/>
      </c>
      <c r="AL1592" s="113">
        <f>IF($U1592&lt;&gt;"",'HPDB FDT-2'!$AY1600,"")</f>
        <v/>
      </c>
      <c r="AM1592" s="113">
        <f>IF($U1592&lt;&gt;"",'HPDB FDT-2'!$AZ1600,"")</f>
        <v/>
      </c>
      <c r="AN1592" s="113">
        <f>IF($U1592&lt;&gt;"",'HPDB FDT-2'!$BA1600,"")</f>
        <v/>
      </c>
      <c r="AO1592" s="113">
        <f>IF($U1592&lt;&gt;"",'HPDB FDT-2'!$BB1600,"")</f>
        <v/>
      </c>
      <c r="AP1592" s="113">
        <f>IF($U1592&lt;&gt;"","RFS","")</f>
        <v/>
      </c>
      <c r="AR1592" s="113">
        <f>IF($U1592&lt;&gt;"","31","")</f>
        <v/>
      </c>
      <c r="AS1592" s="113">
        <f>IF($U1592&lt;&gt;"","FALSE","")</f>
        <v/>
      </c>
      <c r="AT1592" s="113">
        <f>IF($U1592&lt;&gt;"","TRUE","")</f>
        <v/>
      </c>
    </row>
    <row r="1593" thickBot="1">
      <c r="A1593" s="99">
        <f>IF($U1593&lt;&gt;"",'HPDB FDT-2'!$Q1601,"")</f>
        <v/>
      </c>
      <c r="B1593" s="99">
        <f>IF($U1593&lt;&gt;"",'HPDB FDT-2'!$R1601,"")</f>
        <v/>
      </c>
      <c r="C1593" s="99">
        <f>IF($U1593&lt;&gt;"",'HPDB FDT-2'!$S1601,"")</f>
        <v/>
      </c>
      <c r="D1593" s="115">
        <f>IF($U1593&lt;&gt;"",'HPDB FDT-2'!$T1601,"")</f>
        <v/>
      </c>
      <c r="E1593" s="99">
        <f>IF($U1593&lt;&gt;"","FTTH","")</f>
        <v/>
      </c>
      <c r="F1593" s="115">
        <f>IF($U1593&lt;&gt;"",'HPDB FDT-2'!$V1601,"")</f>
        <v/>
      </c>
      <c r="G1593" s="99">
        <f>IF($U1593&lt;&gt;"","General Retail","")</f>
        <v/>
      </c>
      <c r="H1593" s="99">
        <f>IF($U1593&lt;&gt;"",'CLUSTER FDT-2'!$A$2,"")</f>
        <v/>
      </c>
      <c r="J1593" s="99">
        <f>IF($U1593&lt;&gt;"",'CLUSTER FDT-2'!$A$2,"")</f>
        <v/>
      </c>
      <c r="K1593" s="99">
        <f>IF($U1593&lt;&gt;"",'CLUSTER FDT-2'!$A$2,"")</f>
        <v/>
      </c>
      <c r="L1593" s="99">
        <f>IF($U1593&lt;&gt;"",'HPDB FDT-2'!$AA1601,"")</f>
        <v/>
      </c>
      <c r="M1593" s="99">
        <f>IF($U1593&lt;&gt;"",'HPDB FDT-2'!$AB1601,"")</f>
        <v/>
      </c>
      <c r="N1593" s="113">
        <f>IF($U1593&lt;&gt;"",'HPDB FDT-2'!$AC1601,"")</f>
        <v/>
      </c>
      <c r="O1593" s="99">
        <f>IF('HPDB FDT-2'!$AD1601="","",'HPDB FDT-2'!$AD1601)</f>
        <v/>
      </c>
      <c r="T1593" s="99">
        <f>IF('HPDB FDT-2'!$AI1601="","",'HPDB FDT-2'!$AI1601)</f>
        <v/>
      </c>
      <c r="U1593" s="99">
        <f>IF('HPDB FDT-2'!$AJ1601="","",'HPDB FDT-2'!$AJ1601)</f>
        <v/>
      </c>
      <c r="V1593" s="113">
        <f>IF($U1593&lt;&gt;"","Single Dwelling Unit","")</f>
        <v/>
      </c>
      <c r="AB1593" s="113">
        <f>IF($U1593&lt;&gt;"","RFS","")</f>
        <v/>
      </c>
      <c r="AC1593" s="120">
        <f>IF($U1593&lt;&gt;"",'HPDB FDT-2'!$Q$3,"")</f>
        <v/>
      </c>
      <c r="AD1593" s="112">
        <f>IF($U1593&lt;&gt;"",'HPDB FDT-2'!$Q$4,"")</f>
        <v/>
      </c>
      <c r="AE1593" s="99">
        <f>IF($U1593&lt;&gt;"",'HPDB FDT-2'!$C$6,"")</f>
        <v/>
      </c>
      <c r="AF1593" s="120">
        <f>IF($U1593&lt;&gt;"",'HPDB FDT-2'!$AT1601,"")</f>
        <v/>
      </c>
      <c r="AG1593" s="100">
        <f>IF($A1593&lt;&gt;"",'CLUSTER FDT-2'!$H$2,"")</f>
        <v/>
      </c>
      <c r="AH1593" s="99">
        <f>IF('HPDB FDT-2'!$AV1601="","",'HPDB FDT-2'!$AV1601)</f>
        <v/>
      </c>
      <c r="AI1593" s="99">
        <f>IF('HPDB FDT-2'!$AW1601="","",'HPDB FDT-2'!$AW1601)</f>
        <v/>
      </c>
      <c r="AK1593" s="113">
        <f>IF($U1593&lt;&gt;"",'HPDB FDT-2'!$AX1601,"")</f>
        <v/>
      </c>
      <c r="AL1593" s="113">
        <f>IF($U1593&lt;&gt;"",'HPDB FDT-2'!$AY1601,"")</f>
        <v/>
      </c>
      <c r="AM1593" s="113">
        <f>IF($U1593&lt;&gt;"",'HPDB FDT-2'!$AZ1601,"")</f>
        <v/>
      </c>
      <c r="AN1593" s="113">
        <f>IF($U1593&lt;&gt;"",'HPDB FDT-2'!$BA1601,"")</f>
        <v/>
      </c>
      <c r="AO1593" s="113">
        <f>IF($U1593&lt;&gt;"",'HPDB FDT-2'!$BB1601,"")</f>
        <v/>
      </c>
      <c r="AP1593" s="113">
        <f>IF($U1593&lt;&gt;"","RFS","")</f>
        <v/>
      </c>
      <c r="AR1593" s="113">
        <f>IF($U1593&lt;&gt;"","31","")</f>
        <v/>
      </c>
      <c r="AS1593" s="113">
        <f>IF($U1593&lt;&gt;"","FALSE","")</f>
        <v/>
      </c>
      <c r="AT1593" s="113">
        <f>IF($U1593&lt;&gt;"","TRUE","")</f>
        <v/>
      </c>
    </row>
    <row r="1594" thickBot="1">
      <c r="A1594" s="99">
        <f>IF($U1594&lt;&gt;"",'HPDB FDT-2'!$Q1602,"")</f>
        <v/>
      </c>
      <c r="B1594" s="99">
        <f>IF($U1594&lt;&gt;"",'HPDB FDT-2'!$R1602,"")</f>
        <v/>
      </c>
      <c r="C1594" s="99">
        <f>IF($U1594&lt;&gt;"",'HPDB FDT-2'!$S1602,"")</f>
        <v/>
      </c>
      <c r="D1594" s="115">
        <f>IF($U1594&lt;&gt;"",'HPDB FDT-2'!$T1602,"")</f>
        <v/>
      </c>
      <c r="E1594" s="99">
        <f>IF($U1594&lt;&gt;"","FTTH","")</f>
        <v/>
      </c>
      <c r="F1594" s="115">
        <f>IF($U1594&lt;&gt;"",'HPDB FDT-2'!$V1602,"")</f>
        <v/>
      </c>
      <c r="G1594" s="99">
        <f>IF($U1594&lt;&gt;"","General Retail","")</f>
        <v/>
      </c>
      <c r="H1594" s="99">
        <f>IF($U1594&lt;&gt;"",'CLUSTER FDT-2'!$A$2,"")</f>
        <v/>
      </c>
      <c r="J1594" s="99">
        <f>IF($U1594&lt;&gt;"",'CLUSTER FDT-2'!$A$2,"")</f>
        <v/>
      </c>
      <c r="K1594" s="99">
        <f>IF($U1594&lt;&gt;"",'CLUSTER FDT-2'!$A$2,"")</f>
        <v/>
      </c>
      <c r="L1594" s="99">
        <f>IF($U1594&lt;&gt;"",'HPDB FDT-2'!$AA1602,"")</f>
        <v/>
      </c>
      <c r="M1594" s="99">
        <f>IF($U1594&lt;&gt;"",'HPDB FDT-2'!$AB1602,"")</f>
        <v/>
      </c>
      <c r="N1594" s="113">
        <f>IF($U1594&lt;&gt;"",'HPDB FDT-2'!$AC1602,"")</f>
        <v/>
      </c>
      <c r="O1594" s="99">
        <f>IF('HPDB FDT-2'!$AD1602="","",'HPDB FDT-2'!$AD1602)</f>
        <v/>
      </c>
      <c r="T1594" s="99">
        <f>IF('HPDB FDT-2'!$AI1602="","",'HPDB FDT-2'!$AI1602)</f>
        <v/>
      </c>
      <c r="U1594" s="99">
        <f>IF('HPDB FDT-2'!$AJ1602="","",'HPDB FDT-2'!$AJ1602)</f>
        <v/>
      </c>
      <c r="V1594" s="113">
        <f>IF($U1594&lt;&gt;"","Single Dwelling Unit","")</f>
        <v/>
      </c>
      <c r="AB1594" s="113">
        <f>IF($U1594&lt;&gt;"","RFS","")</f>
        <v/>
      </c>
      <c r="AC1594" s="120">
        <f>IF($U1594&lt;&gt;"",'HPDB FDT-2'!$Q$3,"")</f>
        <v/>
      </c>
      <c r="AD1594" s="112">
        <f>IF($U1594&lt;&gt;"",'HPDB FDT-2'!$Q$4,"")</f>
        <v/>
      </c>
      <c r="AE1594" s="99">
        <f>IF($U1594&lt;&gt;"",'HPDB FDT-2'!$C$6,"")</f>
        <v/>
      </c>
      <c r="AF1594" s="120">
        <f>IF($U1594&lt;&gt;"",'HPDB FDT-2'!$AT1602,"")</f>
        <v/>
      </c>
      <c r="AG1594" s="100">
        <f>IF($A1594&lt;&gt;"",'CLUSTER FDT-2'!$H$2,"")</f>
        <v/>
      </c>
      <c r="AH1594" s="99">
        <f>IF('HPDB FDT-2'!$AV1602="","",'HPDB FDT-2'!$AV1602)</f>
        <v/>
      </c>
      <c r="AI1594" s="99">
        <f>IF('HPDB FDT-2'!$AW1602="","",'HPDB FDT-2'!$AW1602)</f>
        <v/>
      </c>
      <c r="AK1594" s="113">
        <f>IF($U1594&lt;&gt;"",'HPDB FDT-2'!$AX1602,"")</f>
        <v/>
      </c>
      <c r="AL1594" s="113">
        <f>IF($U1594&lt;&gt;"",'HPDB FDT-2'!$AY1602,"")</f>
        <v/>
      </c>
      <c r="AM1594" s="113">
        <f>IF($U1594&lt;&gt;"",'HPDB FDT-2'!$AZ1602,"")</f>
        <v/>
      </c>
      <c r="AN1594" s="113">
        <f>IF($U1594&lt;&gt;"",'HPDB FDT-2'!$BA1602,"")</f>
        <v/>
      </c>
      <c r="AO1594" s="113">
        <f>IF($U1594&lt;&gt;"",'HPDB FDT-2'!$BB1602,"")</f>
        <v/>
      </c>
      <c r="AP1594" s="113">
        <f>IF($U1594&lt;&gt;"","RFS","")</f>
        <v/>
      </c>
      <c r="AR1594" s="113">
        <f>IF($U1594&lt;&gt;"","31","")</f>
        <v/>
      </c>
      <c r="AS1594" s="113">
        <f>IF($U1594&lt;&gt;"","FALSE","")</f>
        <v/>
      </c>
      <c r="AT1594" s="113">
        <f>IF($U1594&lt;&gt;"","TRUE","")</f>
        <v/>
      </c>
    </row>
    <row r="1595" thickBot="1">
      <c r="A1595" s="99">
        <f>IF($U1595&lt;&gt;"",'HPDB FDT-2'!$Q1603,"")</f>
        <v/>
      </c>
      <c r="B1595" s="99">
        <f>IF($U1595&lt;&gt;"",'HPDB FDT-2'!$R1603,"")</f>
        <v/>
      </c>
      <c r="C1595" s="99">
        <f>IF($U1595&lt;&gt;"",'HPDB FDT-2'!$S1603,"")</f>
        <v/>
      </c>
      <c r="D1595" s="115">
        <f>IF($U1595&lt;&gt;"",'HPDB FDT-2'!$T1603,"")</f>
        <v/>
      </c>
      <c r="E1595" s="99">
        <f>IF($U1595&lt;&gt;"","FTTH","")</f>
        <v/>
      </c>
      <c r="F1595" s="115">
        <f>IF($U1595&lt;&gt;"",'HPDB FDT-2'!$V1603,"")</f>
        <v/>
      </c>
      <c r="G1595" s="99">
        <f>IF($U1595&lt;&gt;"","General Retail","")</f>
        <v/>
      </c>
      <c r="H1595" s="99">
        <f>IF($U1595&lt;&gt;"",'CLUSTER FDT-2'!$A$2,"")</f>
        <v/>
      </c>
      <c r="J1595" s="99">
        <f>IF($U1595&lt;&gt;"",'CLUSTER FDT-2'!$A$2,"")</f>
        <v/>
      </c>
      <c r="K1595" s="99">
        <f>IF($U1595&lt;&gt;"",'CLUSTER FDT-2'!$A$2,"")</f>
        <v/>
      </c>
      <c r="L1595" s="99">
        <f>IF($U1595&lt;&gt;"",'HPDB FDT-2'!$AA1603,"")</f>
        <v/>
      </c>
      <c r="M1595" s="99">
        <f>IF($U1595&lt;&gt;"",'HPDB FDT-2'!$AB1603,"")</f>
        <v/>
      </c>
      <c r="N1595" s="113">
        <f>IF($U1595&lt;&gt;"",'HPDB FDT-2'!$AC1603,"")</f>
        <v/>
      </c>
      <c r="O1595" s="99">
        <f>IF('HPDB FDT-2'!$AD1603="","",'HPDB FDT-2'!$AD1603)</f>
        <v/>
      </c>
      <c r="T1595" s="99">
        <f>IF('HPDB FDT-2'!$AI1603="","",'HPDB FDT-2'!$AI1603)</f>
        <v/>
      </c>
      <c r="U1595" s="99">
        <f>IF('HPDB FDT-2'!$AJ1603="","",'HPDB FDT-2'!$AJ1603)</f>
        <v/>
      </c>
      <c r="V1595" s="113">
        <f>IF($U1595&lt;&gt;"","Single Dwelling Unit","")</f>
        <v/>
      </c>
      <c r="AB1595" s="113">
        <f>IF($U1595&lt;&gt;"","RFS","")</f>
        <v/>
      </c>
      <c r="AC1595" s="120">
        <f>IF($U1595&lt;&gt;"",'HPDB FDT-2'!$Q$3,"")</f>
        <v/>
      </c>
      <c r="AD1595" s="112">
        <f>IF($U1595&lt;&gt;"",'HPDB FDT-2'!$Q$4,"")</f>
        <v/>
      </c>
      <c r="AE1595" s="99">
        <f>IF($U1595&lt;&gt;"",'HPDB FDT-2'!$C$6,"")</f>
        <v/>
      </c>
      <c r="AF1595" s="120">
        <f>IF($U1595&lt;&gt;"",'HPDB FDT-2'!$AT1603,"")</f>
        <v/>
      </c>
      <c r="AG1595" s="100">
        <f>IF($A1595&lt;&gt;"",'CLUSTER FDT-2'!$H$2,"")</f>
        <v/>
      </c>
      <c r="AH1595" s="99">
        <f>IF('HPDB FDT-2'!$AV1603="","",'HPDB FDT-2'!$AV1603)</f>
        <v/>
      </c>
      <c r="AI1595" s="99">
        <f>IF('HPDB FDT-2'!$AW1603="","",'HPDB FDT-2'!$AW1603)</f>
        <v/>
      </c>
      <c r="AK1595" s="113">
        <f>IF($U1595&lt;&gt;"",'HPDB FDT-2'!$AX1603,"")</f>
        <v/>
      </c>
      <c r="AL1595" s="113">
        <f>IF($U1595&lt;&gt;"",'HPDB FDT-2'!$AY1603,"")</f>
        <v/>
      </c>
      <c r="AM1595" s="113">
        <f>IF($U1595&lt;&gt;"",'HPDB FDT-2'!$AZ1603,"")</f>
        <v/>
      </c>
      <c r="AN1595" s="113">
        <f>IF($U1595&lt;&gt;"",'HPDB FDT-2'!$BA1603,"")</f>
        <v/>
      </c>
      <c r="AO1595" s="113">
        <f>IF($U1595&lt;&gt;"",'HPDB FDT-2'!$BB1603,"")</f>
        <v/>
      </c>
      <c r="AP1595" s="113">
        <f>IF($U1595&lt;&gt;"","RFS","")</f>
        <v/>
      </c>
      <c r="AR1595" s="113">
        <f>IF($U1595&lt;&gt;"","31","")</f>
        <v/>
      </c>
      <c r="AS1595" s="113">
        <f>IF($U1595&lt;&gt;"","FALSE","")</f>
        <v/>
      </c>
      <c r="AT1595" s="113">
        <f>IF($U1595&lt;&gt;"","TRUE","")</f>
        <v/>
      </c>
    </row>
    <row r="1596" thickBot="1">
      <c r="A1596" s="99">
        <f>IF($U1596&lt;&gt;"",'HPDB FDT-2'!$Q1604,"")</f>
        <v/>
      </c>
      <c r="B1596" s="99">
        <f>IF($U1596&lt;&gt;"",'HPDB FDT-2'!$R1604,"")</f>
        <v/>
      </c>
      <c r="C1596" s="99">
        <f>IF($U1596&lt;&gt;"",'HPDB FDT-2'!$S1604,"")</f>
        <v/>
      </c>
      <c r="D1596" s="115">
        <f>IF($U1596&lt;&gt;"",'HPDB FDT-2'!$T1604,"")</f>
        <v/>
      </c>
      <c r="E1596" s="99">
        <f>IF($U1596&lt;&gt;"","FTTH","")</f>
        <v/>
      </c>
      <c r="F1596" s="115">
        <f>IF($U1596&lt;&gt;"",'HPDB FDT-2'!$V1604,"")</f>
        <v/>
      </c>
      <c r="G1596" s="99">
        <f>IF($U1596&lt;&gt;"","General Retail","")</f>
        <v/>
      </c>
      <c r="H1596" s="99">
        <f>IF($U1596&lt;&gt;"",'CLUSTER FDT-2'!$A$2,"")</f>
        <v/>
      </c>
      <c r="J1596" s="99">
        <f>IF($U1596&lt;&gt;"",'CLUSTER FDT-2'!$A$2,"")</f>
        <v/>
      </c>
      <c r="K1596" s="99">
        <f>IF($U1596&lt;&gt;"",'CLUSTER FDT-2'!$A$2,"")</f>
        <v/>
      </c>
      <c r="L1596" s="99">
        <f>IF($U1596&lt;&gt;"",'HPDB FDT-2'!$AA1604,"")</f>
        <v/>
      </c>
      <c r="M1596" s="99">
        <f>IF($U1596&lt;&gt;"",'HPDB FDT-2'!$AB1604,"")</f>
        <v/>
      </c>
      <c r="N1596" s="113">
        <f>IF($U1596&lt;&gt;"",'HPDB FDT-2'!$AC1604,"")</f>
        <v/>
      </c>
      <c r="O1596" s="99">
        <f>IF('HPDB FDT-2'!$AD1604="","",'HPDB FDT-2'!$AD1604)</f>
        <v/>
      </c>
      <c r="T1596" s="99">
        <f>IF('HPDB FDT-2'!$AI1604="","",'HPDB FDT-2'!$AI1604)</f>
        <v/>
      </c>
      <c r="U1596" s="99">
        <f>IF('HPDB FDT-2'!$AJ1604="","",'HPDB FDT-2'!$AJ1604)</f>
        <v/>
      </c>
      <c r="V1596" s="113">
        <f>IF($U1596&lt;&gt;"","Single Dwelling Unit","")</f>
        <v/>
      </c>
      <c r="AB1596" s="113">
        <f>IF($U1596&lt;&gt;"","RFS","")</f>
        <v/>
      </c>
      <c r="AC1596" s="120">
        <f>IF($U1596&lt;&gt;"",'HPDB FDT-2'!$Q$3,"")</f>
        <v/>
      </c>
      <c r="AD1596" s="112">
        <f>IF($U1596&lt;&gt;"",'HPDB FDT-2'!$Q$4,"")</f>
        <v/>
      </c>
      <c r="AE1596" s="99">
        <f>IF($U1596&lt;&gt;"",'HPDB FDT-2'!$C$6,"")</f>
        <v/>
      </c>
      <c r="AF1596" s="120">
        <f>IF($U1596&lt;&gt;"",'HPDB FDT-2'!$AT1604,"")</f>
        <v/>
      </c>
      <c r="AG1596" s="100">
        <f>IF($A1596&lt;&gt;"",'CLUSTER FDT-2'!$H$2,"")</f>
        <v/>
      </c>
      <c r="AH1596" s="99">
        <f>IF('HPDB FDT-2'!$AV1604="","",'HPDB FDT-2'!$AV1604)</f>
        <v/>
      </c>
      <c r="AI1596" s="99">
        <f>IF('HPDB FDT-2'!$AW1604="","",'HPDB FDT-2'!$AW1604)</f>
        <v/>
      </c>
      <c r="AK1596" s="113">
        <f>IF($U1596&lt;&gt;"",'HPDB FDT-2'!$AX1604,"")</f>
        <v/>
      </c>
      <c r="AL1596" s="113">
        <f>IF($U1596&lt;&gt;"",'HPDB FDT-2'!$AY1604,"")</f>
        <v/>
      </c>
      <c r="AM1596" s="113">
        <f>IF($U1596&lt;&gt;"",'HPDB FDT-2'!$AZ1604,"")</f>
        <v/>
      </c>
      <c r="AN1596" s="113">
        <f>IF($U1596&lt;&gt;"",'HPDB FDT-2'!$BA1604,"")</f>
        <v/>
      </c>
      <c r="AO1596" s="113">
        <f>IF($U1596&lt;&gt;"",'HPDB FDT-2'!$BB1604,"")</f>
        <v/>
      </c>
      <c r="AP1596" s="113">
        <f>IF($U1596&lt;&gt;"","RFS","")</f>
        <v/>
      </c>
      <c r="AR1596" s="113">
        <f>IF($U1596&lt;&gt;"","31","")</f>
        <v/>
      </c>
      <c r="AS1596" s="113">
        <f>IF($U1596&lt;&gt;"","FALSE","")</f>
        <v/>
      </c>
      <c r="AT1596" s="113">
        <f>IF($U1596&lt;&gt;"","TRUE","")</f>
        <v/>
      </c>
    </row>
    <row r="1597" thickBot="1">
      <c r="A1597" s="99">
        <f>IF($U1597&lt;&gt;"",'HPDB FDT-2'!$Q1605,"")</f>
        <v/>
      </c>
      <c r="B1597" s="99">
        <f>IF($U1597&lt;&gt;"",'HPDB FDT-2'!$R1605,"")</f>
        <v/>
      </c>
      <c r="C1597" s="99">
        <f>IF($U1597&lt;&gt;"",'HPDB FDT-2'!$S1605,"")</f>
        <v/>
      </c>
      <c r="D1597" s="115">
        <f>IF($U1597&lt;&gt;"",'HPDB FDT-2'!$T1605,"")</f>
        <v/>
      </c>
      <c r="E1597" s="99">
        <f>IF($U1597&lt;&gt;"","FTTH","")</f>
        <v/>
      </c>
      <c r="F1597" s="115">
        <f>IF($U1597&lt;&gt;"",'HPDB FDT-2'!$V1605,"")</f>
        <v/>
      </c>
      <c r="G1597" s="99">
        <f>IF($U1597&lt;&gt;"","General Retail","")</f>
        <v/>
      </c>
      <c r="H1597" s="99">
        <f>IF($U1597&lt;&gt;"",'CLUSTER FDT-2'!$A$2,"")</f>
        <v/>
      </c>
      <c r="J1597" s="99">
        <f>IF($U1597&lt;&gt;"",'CLUSTER FDT-2'!$A$2,"")</f>
        <v/>
      </c>
      <c r="K1597" s="99">
        <f>IF($U1597&lt;&gt;"",'CLUSTER FDT-2'!$A$2,"")</f>
        <v/>
      </c>
      <c r="L1597" s="99">
        <f>IF($U1597&lt;&gt;"",'HPDB FDT-2'!$AA1605,"")</f>
        <v/>
      </c>
      <c r="M1597" s="99">
        <f>IF($U1597&lt;&gt;"",'HPDB FDT-2'!$AB1605,"")</f>
        <v/>
      </c>
      <c r="N1597" s="113">
        <f>IF($U1597&lt;&gt;"",'HPDB FDT-2'!$AC1605,"")</f>
        <v/>
      </c>
      <c r="O1597" s="99">
        <f>IF('HPDB FDT-2'!$AD1605="","",'HPDB FDT-2'!$AD1605)</f>
        <v/>
      </c>
      <c r="T1597" s="99">
        <f>IF('HPDB FDT-2'!$AI1605="","",'HPDB FDT-2'!$AI1605)</f>
        <v/>
      </c>
      <c r="U1597" s="99">
        <f>IF('HPDB FDT-2'!$AJ1605="","",'HPDB FDT-2'!$AJ1605)</f>
        <v/>
      </c>
      <c r="V1597" s="113">
        <f>IF($U1597&lt;&gt;"","Single Dwelling Unit","")</f>
        <v/>
      </c>
      <c r="AB1597" s="113">
        <f>IF($U1597&lt;&gt;"","RFS","")</f>
        <v/>
      </c>
      <c r="AC1597" s="120">
        <f>IF($U1597&lt;&gt;"",'HPDB FDT-2'!$Q$3,"")</f>
        <v/>
      </c>
      <c r="AD1597" s="112">
        <f>IF($U1597&lt;&gt;"",'HPDB FDT-2'!$Q$4,"")</f>
        <v/>
      </c>
      <c r="AE1597" s="99">
        <f>IF($U1597&lt;&gt;"",'HPDB FDT-2'!$C$6,"")</f>
        <v/>
      </c>
      <c r="AF1597" s="120">
        <f>IF($U1597&lt;&gt;"",'HPDB FDT-2'!$AT1605,"")</f>
        <v/>
      </c>
      <c r="AG1597" s="100">
        <f>IF($A1597&lt;&gt;"",'CLUSTER FDT-2'!$H$2,"")</f>
        <v/>
      </c>
      <c r="AH1597" s="99">
        <f>IF('HPDB FDT-2'!$AV1605="","",'HPDB FDT-2'!$AV1605)</f>
        <v/>
      </c>
      <c r="AI1597" s="99">
        <f>IF('HPDB FDT-2'!$AW1605="","",'HPDB FDT-2'!$AW1605)</f>
        <v/>
      </c>
      <c r="AK1597" s="113">
        <f>IF($U1597&lt;&gt;"",'HPDB FDT-2'!$AX1605,"")</f>
        <v/>
      </c>
      <c r="AL1597" s="113">
        <f>IF($U1597&lt;&gt;"",'HPDB FDT-2'!$AY1605,"")</f>
        <v/>
      </c>
      <c r="AM1597" s="113">
        <f>IF($U1597&lt;&gt;"",'HPDB FDT-2'!$AZ1605,"")</f>
        <v/>
      </c>
      <c r="AN1597" s="113">
        <f>IF($U1597&lt;&gt;"",'HPDB FDT-2'!$BA1605,"")</f>
        <v/>
      </c>
      <c r="AO1597" s="113">
        <f>IF($U1597&lt;&gt;"",'HPDB FDT-2'!$BB1605,"")</f>
        <v/>
      </c>
      <c r="AP1597" s="113">
        <f>IF($U1597&lt;&gt;"","RFS","")</f>
        <v/>
      </c>
      <c r="AR1597" s="113">
        <f>IF($U1597&lt;&gt;"","31","")</f>
        <v/>
      </c>
      <c r="AS1597" s="113">
        <f>IF($U1597&lt;&gt;"","FALSE","")</f>
        <v/>
      </c>
      <c r="AT1597" s="113">
        <f>IF($U1597&lt;&gt;"","TRUE","")</f>
        <v/>
      </c>
    </row>
    <row r="1598" thickBot="1">
      <c r="A1598" s="99">
        <f>IF($U1598&lt;&gt;"",'HPDB FDT-2'!$Q1606,"")</f>
        <v/>
      </c>
      <c r="B1598" s="99">
        <f>IF($U1598&lt;&gt;"",'HPDB FDT-2'!$R1606,"")</f>
        <v/>
      </c>
      <c r="C1598" s="99">
        <f>IF($U1598&lt;&gt;"",'HPDB FDT-2'!$S1606,"")</f>
        <v/>
      </c>
      <c r="D1598" s="115">
        <f>IF($U1598&lt;&gt;"",'HPDB FDT-2'!$T1606,"")</f>
        <v/>
      </c>
      <c r="E1598" s="99">
        <f>IF($U1598&lt;&gt;"","FTTH","")</f>
        <v/>
      </c>
      <c r="F1598" s="115">
        <f>IF($U1598&lt;&gt;"",'HPDB FDT-2'!$V1606,"")</f>
        <v/>
      </c>
      <c r="G1598" s="99">
        <f>IF($U1598&lt;&gt;"","General Retail","")</f>
        <v/>
      </c>
      <c r="H1598" s="99">
        <f>IF($U1598&lt;&gt;"",'CLUSTER FDT-2'!$A$2,"")</f>
        <v/>
      </c>
      <c r="J1598" s="99">
        <f>IF($U1598&lt;&gt;"",'CLUSTER FDT-2'!$A$2,"")</f>
        <v/>
      </c>
      <c r="K1598" s="99">
        <f>IF($U1598&lt;&gt;"",'CLUSTER FDT-2'!$A$2,"")</f>
        <v/>
      </c>
      <c r="L1598" s="99">
        <f>IF($U1598&lt;&gt;"",'HPDB FDT-2'!$AA1606,"")</f>
        <v/>
      </c>
      <c r="M1598" s="99">
        <f>IF($U1598&lt;&gt;"",'HPDB FDT-2'!$AB1606,"")</f>
        <v/>
      </c>
      <c r="N1598" s="113">
        <f>IF($U1598&lt;&gt;"",'HPDB FDT-2'!$AC1606,"")</f>
        <v/>
      </c>
      <c r="O1598" s="99">
        <f>IF('HPDB FDT-2'!$AD1606="","",'HPDB FDT-2'!$AD1606)</f>
        <v/>
      </c>
      <c r="T1598" s="99">
        <f>IF('HPDB FDT-2'!$AI1606="","",'HPDB FDT-2'!$AI1606)</f>
        <v/>
      </c>
      <c r="U1598" s="99">
        <f>IF('HPDB FDT-2'!$AJ1606="","",'HPDB FDT-2'!$AJ1606)</f>
        <v/>
      </c>
      <c r="V1598" s="113">
        <f>IF($U1598&lt;&gt;"","Single Dwelling Unit","")</f>
        <v/>
      </c>
      <c r="AB1598" s="113">
        <f>IF($U1598&lt;&gt;"","RFS","")</f>
        <v/>
      </c>
      <c r="AC1598" s="120">
        <f>IF($U1598&lt;&gt;"",'HPDB FDT-2'!$Q$3,"")</f>
        <v/>
      </c>
      <c r="AD1598" s="112">
        <f>IF($U1598&lt;&gt;"",'HPDB FDT-2'!$Q$4,"")</f>
        <v/>
      </c>
      <c r="AE1598" s="99">
        <f>IF($U1598&lt;&gt;"",'HPDB FDT-2'!$C$6,"")</f>
        <v/>
      </c>
      <c r="AF1598" s="120">
        <f>IF($U1598&lt;&gt;"",'HPDB FDT-2'!$AT1606,"")</f>
        <v/>
      </c>
      <c r="AG1598" s="100">
        <f>IF($A1598&lt;&gt;"",'CLUSTER FDT-2'!$H$2,"")</f>
        <v/>
      </c>
      <c r="AH1598" s="99">
        <f>IF('HPDB FDT-2'!$AV1606="","",'HPDB FDT-2'!$AV1606)</f>
        <v/>
      </c>
      <c r="AI1598" s="99">
        <f>IF('HPDB FDT-2'!$AW1606="","",'HPDB FDT-2'!$AW1606)</f>
        <v/>
      </c>
      <c r="AK1598" s="113">
        <f>IF($U1598&lt;&gt;"",'HPDB FDT-2'!$AX1606,"")</f>
        <v/>
      </c>
      <c r="AL1598" s="113">
        <f>IF($U1598&lt;&gt;"",'HPDB FDT-2'!$AY1606,"")</f>
        <v/>
      </c>
      <c r="AM1598" s="113">
        <f>IF($U1598&lt;&gt;"",'HPDB FDT-2'!$AZ1606,"")</f>
        <v/>
      </c>
      <c r="AN1598" s="113">
        <f>IF($U1598&lt;&gt;"",'HPDB FDT-2'!$BA1606,"")</f>
        <v/>
      </c>
      <c r="AO1598" s="113">
        <f>IF($U1598&lt;&gt;"",'HPDB FDT-2'!$BB1606,"")</f>
        <v/>
      </c>
      <c r="AP1598" s="113">
        <f>IF($U1598&lt;&gt;"","RFS","")</f>
        <v/>
      </c>
      <c r="AR1598" s="113">
        <f>IF($U1598&lt;&gt;"","31","")</f>
        <v/>
      </c>
      <c r="AS1598" s="113">
        <f>IF($U1598&lt;&gt;"","FALSE","")</f>
        <v/>
      </c>
      <c r="AT1598" s="113">
        <f>IF($U1598&lt;&gt;"","TRUE","")</f>
        <v/>
      </c>
    </row>
    <row r="1599" thickBot="1">
      <c r="A1599" s="99">
        <f>IF($U1599&lt;&gt;"",'HPDB FDT-2'!$Q1607,"")</f>
        <v/>
      </c>
      <c r="B1599" s="99">
        <f>IF($U1599&lt;&gt;"",'HPDB FDT-2'!$R1607,"")</f>
        <v/>
      </c>
      <c r="C1599" s="99">
        <f>IF($U1599&lt;&gt;"",'HPDB FDT-2'!$S1607,"")</f>
        <v/>
      </c>
      <c r="D1599" s="115">
        <f>IF($U1599&lt;&gt;"",'HPDB FDT-2'!$T1607,"")</f>
        <v/>
      </c>
      <c r="E1599" s="99">
        <f>IF($U1599&lt;&gt;"","FTTH","")</f>
        <v/>
      </c>
      <c r="F1599" s="115">
        <f>IF($U1599&lt;&gt;"",'HPDB FDT-2'!$V1607,"")</f>
        <v/>
      </c>
      <c r="G1599" s="99">
        <f>IF($U1599&lt;&gt;"","General Retail","")</f>
        <v/>
      </c>
      <c r="H1599" s="99">
        <f>IF($U1599&lt;&gt;"",'CLUSTER FDT-2'!$A$2,"")</f>
        <v/>
      </c>
      <c r="J1599" s="99">
        <f>IF($U1599&lt;&gt;"",'CLUSTER FDT-2'!$A$2,"")</f>
        <v/>
      </c>
      <c r="K1599" s="99">
        <f>IF($U1599&lt;&gt;"",'CLUSTER FDT-2'!$A$2,"")</f>
        <v/>
      </c>
      <c r="L1599" s="99">
        <f>IF($U1599&lt;&gt;"",'HPDB FDT-2'!$AA1607,"")</f>
        <v/>
      </c>
      <c r="M1599" s="99">
        <f>IF($U1599&lt;&gt;"",'HPDB FDT-2'!$AB1607,"")</f>
        <v/>
      </c>
      <c r="N1599" s="113">
        <f>IF($U1599&lt;&gt;"",'HPDB FDT-2'!$AC1607,"")</f>
        <v/>
      </c>
      <c r="O1599" s="99">
        <f>IF('HPDB FDT-2'!$AD1607="","",'HPDB FDT-2'!$AD1607)</f>
        <v/>
      </c>
      <c r="T1599" s="99">
        <f>IF('HPDB FDT-2'!$AI1607="","",'HPDB FDT-2'!$AI1607)</f>
        <v/>
      </c>
      <c r="U1599" s="99">
        <f>IF('HPDB FDT-2'!$AJ1607="","",'HPDB FDT-2'!$AJ1607)</f>
        <v/>
      </c>
      <c r="V1599" s="113">
        <f>IF($U1599&lt;&gt;"","Single Dwelling Unit","")</f>
        <v/>
      </c>
      <c r="AB1599" s="113">
        <f>IF($U1599&lt;&gt;"","RFS","")</f>
        <v/>
      </c>
      <c r="AC1599" s="120">
        <f>IF($U1599&lt;&gt;"",'HPDB FDT-2'!$Q$3,"")</f>
        <v/>
      </c>
      <c r="AD1599" s="112">
        <f>IF($U1599&lt;&gt;"",'HPDB FDT-2'!$Q$4,"")</f>
        <v/>
      </c>
      <c r="AE1599" s="99">
        <f>IF($U1599&lt;&gt;"",'HPDB FDT-2'!$C$6,"")</f>
        <v/>
      </c>
      <c r="AF1599" s="120">
        <f>IF($U1599&lt;&gt;"",'HPDB FDT-2'!$AT1607,"")</f>
        <v/>
      </c>
      <c r="AG1599" s="100">
        <f>IF($A1599&lt;&gt;"",'CLUSTER FDT-2'!$H$2,"")</f>
        <v/>
      </c>
      <c r="AH1599" s="99">
        <f>IF('HPDB FDT-2'!$AV1607="","",'HPDB FDT-2'!$AV1607)</f>
        <v/>
      </c>
      <c r="AI1599" s="99">
        <f>IF('HPDB FDT-2'!$AW1607="","",'HPDB FDT-2'!$AW1607)</f>
        <v/>
      </c>
      <c r="AK1599" s="113">
        <f>IF($U1599&lt;&gt;"",'HPDB FDT-2'!$AX1607,"")</f>
        <v/>
      </c>
      <c r="AL1599" s="113">
        <f>IF($U1599&lt;&gt;"",'HPDB FDT-2'!$AY1607,"")</f>
        <v/>
      </c>
      <c r="AM1599" s="113">
        <f>IF($U1599&lt;&gt;"",'HPDB FDT-2'!$AZ1607,"")</f>
        <v/>
      </c>
      <c r="AN1599" s="113">
        <f>IF($U1599&lt;&gt;"",'HPDB FDT-2'!$BA1607,"")</f>
        <v/>
      </c>
      <c r="AO1599" s="113">
        <f>IF($U1599&lt;&gt;"",'HPDB FDT-2'!$BB1607,"")</f>
        <v/>
      </c>
      <c r="AP1599" s="113">
        <f>IF($U1599&lt;&gt;"","RFS","")</f>
        <v/>
      </c>
      <c r="AR1599" s="113">
        <f>IF($U1599&lt;&gt;"","31","")</f>
        <v/>
      </c>
      <c r="AS1599" s="113">
        <f>IF($U1599&lt;&gt;"","FALSE","")</f>
        <v/>
      </c>
      <c r="AT1599" s="113">
        <f>IF($U1599&lt;&gt;"","TRUE","")</f>
        <v/>
      </c>
    </row>
    <row r="1600" thickBot="1">
      <c r="A1600" s="99">
        <f>IF($U1600&lt;&gt;"",'HPDB FDT-2'!$Q1608,"")</f>
        <v/>
      </c>
      <c r="B1600" s="99">
        <f>IF($U1600&lt;&gt;"",'HPDB FDT-2'!$R1608,"")</f>
        <v/>
      </c>
      <c r="C1600" s="99">
        <f>IF($U1600&lt;&gt;"",'HPDB FDT-2'!$S1608,"")</f>
        <v/>
      </c>
      <c r="D1600" s="115">
        <f>IF($U1600&lt;&gt;"",'HPDB FDT-2'!$T1608,"")</f>
        <v/>
      </c>
      <c r="E1600" s="99">
        <f>IF($U1600&lt;&gt;"","FTTH","")</f>
        <v/>
      </c>
      <c r="F1600" s="115">
        <f>IF($U1600&lt;&gt;"",'HPDB FDT-2'!$V1608,"")</f>
        <v/>
      </c>
      <c r="G1600" s="99">
        <f>IF($U1600&lt;&gt;"","General Retail","")</f>
        <v/>
      </c>
      <c r="H1600" s="99">
        <f>IF($U1600&lt;&gt;"",'CLUSTER FDT-2'!$A$2,"")</f>
        <v/>
      </c>
      <c r="J1600" s="99">
        <f>IF($U1600&lt;&gt;"",'CLUSTER FDT-2'!$A$2,"")</f>
        <v/>
      </c>
      <c r="K1600" s="99">
        <f>IF($U1600&lt;&gt;"",'CLUSTER FDT-2'!$A$2,"")</f>
        <v/>
      </c>
      <c r="L1600" s="99">
        <f>IF($U1600&lt;&gt;"",'HPDB FDT-2'!$AA1608,"")</f>
        <v/>
      </c>
      <c r="M1600" s="99">
        <f>IF($U1600&lt;&gt;"",'HPDB FDT-2'!$AB1608,"")</f>
        <v/>
      </c>
      <c r="N1600" s="113">
        <f>IF($U1600&lt;&gt;"",'HPDB FDT-2'!$AC1608,"")</f>
        <v/>
      </c>
      <c r="O1600" s="99">
        <f>IF('HPDB FDT-2'!$AD1608="","",'HPDB FDT-2'!$AD1608)</f>
        <v/>
      </c>
      <c r="T1600" s="99">
        <f>IF('HPDB FDT-2'!$AI1608="","",'HPDB FDT-2'!$AI1608)</f>
        <v/>
      </c>
      <c r="U1600" s="99">
        <f>IF('HPDB FDT-2'!$AJ1608="","",'HPDB FDT-2'!$AJ1608)</f>
        <v/>
      </c>
      <c r="V1600" s="113">
        <f>IF($U1600&lt;&gt;"","Single Dwelling Unit","")</f>
        <v/>
      </c>
      <c r="AB1600" s="113">
        <f>IF($U1600&lt;&gt;"","RFS","")</f>
        <v/>
      </c>
      <c r="AC1600" s="120">
        <f>IF($U1600&lt;&gt;"",'HPDB FDT-2'!$Q$3,"")</f>
        <v/>
      </c>
      <c r="AD1600" s="112">
        <f>IF($U1600&lt;&gt;"",'HPDB FDT-2'!$Q$4,"")</f>
        <v/>
      </c>
      <c r="AE1600" s="99">
        <f>IF($U1600&lt;&gt;"",'HPDB FDT-2'!$C$6,"")</f>
        <v/>
      </c>
      <c r="AF1600" s="120">
        <f>IF($U1600&lt;&gt;"",'HPDB FDT-2'!$AT1608,"")</f>
        <v/>
      </c>
      <c r="AG1600" s="100">
        <f>IF($A1600&lt;&gt;"",'CLUSTER FDT-2'!$H$2,"")</f>
        <v/>
      </c>
      <c r="AH1600" s="99">
        <f>IF('HPDB FDT-2'!$AV1608="","",'HPDB FDT-2'!$AV1608)</f>
        <v/>
      </c>
      <c r="AI1600" s="99">
        <f>IF('HPDB FDT-2'!$AW1608="","",'HPDB FDT-2'!$AW1608)</f>
        <v/>
      </c>
      <c r="AK1600" s="113">
        <f>IF($U1600&lt;&gt;"",'HPDB FDT-2'!$AX1608,"")</f>
        <v/>
      </c>
      <c r="AL1600" s="113">
        <f>IF($U1600&lt;&gt;"",'HPDB FDT-2'!$AY1608,"")</f>
        <v/>
      </c>
      <c r="AM1600" s="113">
        <f>IF($U1600&lt;&gt;"",'HPDB FDT-2'!$AZ1608,"")</f>
        <v/>
      </c>
      <c r="AN1600" s="113">
        <f>IF($U1600&lt;&gt;"",'HPDB FDT-2'!$BA1608,"")</f>
        <v/>
      </c>
      <c r="AO1600" s="113">
        <f>IF($U1600&lt;&gt;"",'HPDB FDT-2'!$BB1608,"")</f>
        <v/>
      </c>
      <c r="AP1600" s="113">
        <f>IF($U1600&lt;&gt;"","RFS","")</f>
        <v/>
      </c>
      <c r="AR1600" s="113">
        <f>IF($U1600&lt;&gt;"","31","")</f>
        <v/>
      </c>
      <c r="AS1600" s="113">
        <f>IF($U1600&lt;&gt;"","FALSE","")</f>
        <v/>
      </c>
      <c r="AT1600" s="113">
        <f>IF($U1600&lt;&gt;"","TRUE","")</f>
        <v/>
      </c>
    </row>
    <row r="1601" thickBot="1">
      <c r="A1601" s="99">
        <f>IF($U1601&lt;&gt;"",'HPDB FDT-2'!$Q1609,"")</f>
        <v/>
      </c>
      <c r="B1601" s="99">
        <f>IF($U1601&lt;&gt;"",'HPDB FDT-2'!$R1609,"")</f>
        <v/>
      </c>
      <c r="C1601" s="99">
        <f>IF($U1601&lt;&gt;"",'HPDB FDT-2'!$S1609,"")</f>
        <v/>
      </c>
      <c r="D1601" s="115">
        <f>IF($U1601&lt;&gt;"",'HPDB FDT-2'!$T1609,"")</f>
        <v/>
      </c>
      <c r="E1601" s="99">
        <f>IF($U1601&lt;&gt;"","FTTH","")</f>
        <v/>
      </c>
      <c r="F1601" s="115">
        <f>IF($U1601&lt;&gt;"",'HPDB FDT-2'!$V1609,"")</f>
        <v/>
      </c>
      <c r="G1601" s="99">
        <f>IF($U1601&lt;&gt;"","General Retail","")</f>
        <v/>
      </c>
      <c r="H1601" s="99">
        <f>IF($U1601&lt;&gt;"",'CLUSTER FDT-2'!$A$2,"")</f>
        <v/>
      </c>
      <c r="J1601" s="99">
        <f>IF($U1601&lt;&gt;"",'CLUSTER FDT-2'!$A$2,"")</f>
        <v/>
      </c>
      <c r="K1601" s="99">
        <f>IF($U1601&lt;&gt;"",'CLUSTER FDT-2'!$A$2,"")</f>
        <v/>
      </c>
      <c r="L1601" s="99">
        <f>IF($U1601&lt;&gt;"",'HPDB FDT-2'!$AA1609,"")</f>
        <v/>
      </c>
      <c r="M1601" s="99">
        <f>IF($U1601&lt;&gt;"",'HPDB FDT-2'!$AB1609,"")</f>
        <v/>
      </c>
      <c r="N1601" s="113">
        <f>IF($U1601&lt;&gt;"",'HPDB FDT-2'!$AC1609,"")</f>
        <v/>
      </c>
      <c r="O1601" s="99">
        <f>IF('HPDB FDT-2'!$AD1609="","",'HPDB FDT-2'!$AD1609)</f>
        <v/>
      </c>
      <c r="T1601" s="99">
        <f>IF('HPDB FDT-2'!$AI1609="","",'HPDB FDT-2'!$AI1609)</f>
        <v/>
      </c>
      <c r="U1601" s="99">
        <f>IF('HPDB FDT-2'!$AJ1609="","",'HPDB FDT-2'!$AJ1609)</f>
        <v/>
      </c>
      <c r="V1601" s="113">
        <f>IF($U1601&lt;&gt;"","Single Dwelling Unit","")</f>
        <v/>
      </c>
      <c r="AB1601" s="113">
        <f>IF($U1601&lt;&gt;"","RFS","")</f>
        <v/>
      </c>
      <c r="AC1601" s="120">
        <f>IF($U1601&lt;&gt;"",'HPDB FDT-2'!$Q$3,"")</f>
        <v/>
      </c>
      <c r="AD1601" s="112">
        <f>IF($U1601&lt;&gt;"",'HPDB FDT-2'!$Q$4,"")</f>
        <v/>
      </c>
      <c r="AE1601" s="99">
        <f>IF($U1601&lt;&gt;"",'HPDB FDT-2'!$C$6,"")</f>
        <v/>
      </c>
      <c r="AF1601" s="120">
        <f>IF($U1601&lt;&gt;"",'HPDB FDT-2'!$AT1609,"")</f>
        <v/>
      </c>
      <c r="AG1601" s="100">
        <f>IF($A1601&lt;&gt;"",'CLUSTER FDT-2'!$H$2,"")</f>
        <v/>
      </c>
      <c r="AH1601" s="99">
        <f>IF('HPDB FDT-2'!$AV1609="","",'HPDB FDT-2'!$AV1609)</f>
        <v/>
      </c>
      <c r="AI1601" s="99">
        <f>IF('HPDB FDT-2'!$AW1609="","",'HPDB FDT-2'!$AW1609)</f>
        <v/>
      </c>
      <c r="AK1601" s="113">
        <f>IF($U1601&lt;&gt;"",'HPDB FDT-2'!$AX1609,"")</f>
        <v/>
      </c>
      <c r="AL1601" s="113">
        <f>IF($U1601&lt;&gt;"",'HPDB FDT-2'!$AY1609,"")</f>
        <v/>
      </c>
      <c r="AM1601" s="113">
        <f>IF($U1601&lt;&gt;"",'HPDB FDT-2'!$AZ1609,"")</f>
        <v/>
      </c>
      <c r="AN1601" s="113">
        <f>IF($U1601&lt;&gt;"",'HPDB FDT-2'!$BA1609,"")</f>
        <v/>
      </c>
      <c r="AO1601" s="113">
        <f>IF($U1601&lt;&gt;"",'HPDB FDT-2'!$BB1609,"")</f>
        <v/>
      </c>
      <c r="AP1601" s="113">
        <f>IF($U1601&lt;&gt;"","RFS","")</f>
        <v/>
      </c>
      <c r="AR1601" s="113">
        <f>IF($U1601&lt;&gt;"","31","")</f>
        <v/>
      </c>
      <c r="AS1601" s="113">
        <f>IF($U1601&lt;&gt;"","FALSE","")</f>
        <v/>
      </c>
      <c r="AT1601" s="113">
        <f>IF($U1601&lt;&gt;"","TRUE","")</f>
        <v/>
      </c>
    </row>
    <row r="1602" thickBot="1">
      <c r="A1602" s="99">
        <f>IF($U1602&lt;&gt;"",'HPDB FDT-2'!$Q1610,"")</f>
        <v/>
      </c>
      <c r="B1602" s="99">
        <f>IF($U1602&lt;&gt;"",'HPDB FDT-2'!$R1610,"")</f>
        <v/>
      </c>
      <c r="C1602" s="99">
        <f>IF($U1602&lt;&gt;"",'HPDB FDT-2'!$S1610,"")</f>
        <v/>
      </c>
      <c r="D1602" s="115">
        <f>IF($U1602&lt;&gt;"",'HPDB FDT-2'!$T1610,"")</f>
        <v/>
      </c>
      <c r="E1602" s="99">
        <f>IF($U1602&lt;&gt;"","FTTH","")</f>
        <v/>
      </c>
      <c r="F1602" s="115">
        <f>IF($U1602&lt;&gt;"",'HPDB FDT-2'!$V1610,"")</f>
        <v/>
      </c>
      <c r="G1602" s="99">
        <f>IF($U1602&lt;&gt;"","General Retail","")</f>
        <v/>
      </c>
      <c r="H1602" s="99">
        <f>IF($U1602&lt;&gt;"",'CLUSTER FDT-2'!$A$2,"")</f>
        <v/>
      </c>
      <c r="J1602" s="99">
        <f>IF($U1602&lt;&gt;"",'CLUSTER FDT-2'!$A$2,"")</f>
        <v/>
      </c>
      <c r="K1602" s="99">
        <f>IF($U1602&lt;&gt;"",'CLUSTER FDT-2'!$A$2,"")</f>
        <v/>
      </c>
      <c r="L1602" s="99">
        <f>IF($U1602&lt;&gt;"",'HPDB FDT-2'!$AA1610,"")</f>
        <v/>
      </c>
      <c r="M1602" s="99">
        <f>IF($U1602&lt;&gt;"",'HPDB FDT-2'!$AB1610,"")</f>
        <v/>
      </c>
      <c r="N1602" s="113">
        <f>IF($U1602&lt;&gt;"",'HPDB FDT-2'!$AC1610,"")</f>
        <v/>
      </c>
      <c r="O1602" s="99">
        <f>IF('HPDB FDT-2'!$AD1610="","",'HPDB FDT-2'!$AD1610)</f>
        <v/>
      </c>
      <c r="T1602" s="99">
        <f>IF('HPDB FDT-2'!$AI1610="","",'HPDB FDT-2'!$AI1610)</f>
        <v/>
      </c>
      <c r="U1602" s="99">
        <f>IF('HPDB FDT-2'!$AJ1610="","",'HPDB FDT-2'!$AJ1610)</f>
        <v/>
      </c>
      <c r="V1602" s="113">
        <f>IF($U1602&lt;&gt;"","Single Dwelling Unit","")</f>
        <v/>
      </c>
      <c r="AB1602" s="113">
        <f>IF($U1602&lt;&gt;"","RFS","")</f>
        <v/>
      </c>
      <c r="AC1602" s="120">
        <f>IF($U1602&lt;&gt;"",'HPDB FDT-2'!$Q$3,"")</f>
        <v/>
      </c>
      <c r="AD1602" s="112">
        <f>IF($U1602&lt;&gt;"",'HPDB FDT-2'!$Q$4,"")</f>
        <v/>
      </c>
      <c r="AE1602" s="99">
        <f>IF($U1602&lt;&gt;"",'HPDB FDT-2'!$C$6,"")</f>
        <v/>
      </c>
      <c r="AF1602" s="120">
        <f>IF($U1602&lt;&gt;"",'HPDB FDT-2'!$AT1610,"")</f>
        <v/>
      </c>
      <c r="AG1602" s="100">
        <f>IF($A1602&lt;&gt;"",'CLUSTER FDT-2'!$H$2,"")</f>
        <v/>
      </c>
      <c r="AH1602" s="99">
        <f>IF('HPDB FDT-2'!$AV1610="","",'HPDB FDT-2'!$AV1610)</f>
        <v/>
      </c>
      <c r="AI1602" s="99">
        <f>IF('HPDB FDT-2'!$AW1610="","",'HPDB FDT-2'!$AW1610)</f>
        <v/>
      </c>
      <c r="AK1602" s="113">
        <f>IF($U1602&lt;&gt;"",'HPDB FDT-2'!$AX1610,"")</f>
        <v/>
      </c>
      <c r="AL1602" s="113">
        <f>IF($U1602&lt;&gt;"",'HPDB FDT-2'!$AY1610,"")</f>
        <v/>
      </c>
      <c r="AM1602" s="113">
        <f>IF($U1602&lt;&gt;"",'HPDB FDT-2'!$AZ1610,"")</f>
        <v/>
      </c>
      <c r="AN1602" s="113">
        <f>IF($U1602&lt;&gt;"",'HPDB FDT-2'!$BA1610,"")</f>
        <v/>
      </c>
      <c r="AO1602" s="113">
        <f>IF($U1602&lt;&gt;"",'HPDB FDT-2'!$BB1610,"")</f>
        <v/>
      </c>
      <c r="AP1602" s="113">
        <f>IF($U1602&lt;&gt;"","RFS","")</f>
        <v/>
      </c>
      <c r="AR1602" s="113">
        <f>IF($U1602&lt;&gt;"","31","")</f>
        <v/>
      </c>
      <c r="AS1602" s="113">
        <f>IF($U1602&lt;&gt;"","FALSE","")</f>
        <v/>
      </c>
      <c r="AT1602" s="113">
        <f>IF($U1602&lt;&gt;"","TRUE","")</f>
        <v/>
      </c>
    </row>
    <row r="1603" thickBot="1">
      <c r="A1603" s="99">
        <f>IF($U1603&lt;&gt;"",'HPDB FDT-2'!$Q1611,"")</f>
        <v/>
      </c>
      <c r="B1603" s="99">
        <f>IF($U1603&lt;&gt;"",'HPDB FDT-2'!$R1611,"")</f>
        <v/>
      </c>
      <c r="C1603" s="99">
        <f>IF($U1603&lt;&gt;"",'HPDB FDT-2'!$S1611,"")</f>
        <v/>
      </c>
      <c r="D1603" s="115">
        <f>IF($U1603&lt;&gt;"",'HPDB FDT-2'!$T1611,"")</f>
        <v/>
      </c>
      <c r="E1603" s="99">
        <f>IF($U1603&lt;&gt;"","FTTH","")</f>
        <v/>
      </c>
      <c r="F1603" s="115">
        <f>IF($U1603&lt;&gt;"",'HPDB FDT-2'!$V1611,"")</f>
        <v/>
      </c>
      <c r="G1603" s="99">
        <f>IF($U1603&lt;&gt;"","General Retail","")</f>
        <v/>
      </c>
      <c r="H1603" s="99">
        <f>IF($U1603&lt;&gt;"",'CLUSTER FDT-2'!$A$2,"")</f>
        <v/>
      </c>
      <c r="J1603" s="99">
        <f>IF($U1603&lt;&gt;"",'CLUSTER FDT-2'!$A$2,"")</f>
        <v/>
      </c>
      <c r="K1603" s="99">
        <f>IF($U1603&lt;&gt;"",'CLUSTER FDT-2'!$A$2,"")</f>
        <v/>
      </c>
      <c r="L1603" s="99">
        <f>IF($U1603&lt;&gt;"",'HPDB FDT-2'!$AA1611,"")</f>
        <v/>
      </c>
      <c r="M1603" s="99">
        <f>IF($U1603&lt;&gt;"",'HPDB FDT-2'!$AB1611,"")</f>
        <v/>
      </c>
      <c r="N1603" s="113">
        <f>IF($U1603&lt;&gt;"",'HPDB FDT-2'!$AC1611,"")</f>
        <v/>
      </c>
      <c r="O1603" s="99">
        <f>IF('HPDB FDT-2'!$AD1611="","",'HPDB FDT-2'!$AD1611)</f>
        <v/>
      </c>
      <c r="T1603" s="99">
        <f>IF('HPDB FDT-2'!$AI1611="","",'HPDB FDT-2'!$AI1611)</f>
        <v/>
      </c>
      <c r="U1603" s="99">
        <f>IF('HPDB FDT-2'!$AJ1611="","",'HPDB FDT-2'!$AJ1611)</f>
        <v/>
      </c>
      <c r="V1603" s="113">
        <f>IF($U1603&lt;&gt;"","Single Dwelling Unit","")</f>
        <v/>
      </c>
      <c r="AB1603" s="113">
        <f>IF($U1603&lt;&gt;"","RFS","")</f>
        <v/>
      </c>
      <c r="AC1603" s="120">
        <f>IF($U1603&lt;&gt;"",'HPDB FDT-2'!$Q$3,"")</f>
        <v/>
      </c>
      <c r="AD1603" s="112">
        <f>IF($U1603&lt;&gt;"",'HPDB FDT-2'!$Q$4,"")</f>
        <v/>
      </c>
      <c r="AE1603" s="99">
        <f>IF($U1603&lt;&gt;"",'HPDB FDT-2'!$C$6,"")</f>
        <v/>
      </c>
      <c r="AF1603" s="120">
        <f>IF($U1603&lt;&gt;"",'HPDB FDT-2'!$AT1611,"")</f>
        <v/>
      </c>
      <c r="AG1603" s="100">
        <f>IF($A1603&lt;&gt;"",'CLUSTER FDT-2'!$H$2,"")</f>
        <v/>
      </c>
      <c r="AH1603" s="99">
        <f>IF('HPDB FDT-2'!$AV1611="","",'HPDB FDT-2'!$AV1611)</f>
        <v/>
      </c>
      <c r="AI1603" s="99">
        <f>IF('HPDB FDT-2'!$AW1611="","",'HPDB FDT-2'!$AW1611)</f>
        <v/>
      </c>
      <c r="AK1603" s="113">
        <f>IF($U1603&lt;&gt;"",'HPDB FDT-2'!$AX1611,"")</f>
        <v/>
      </c>
      <c r="AL1603" s="113">
        <f>IF($U1603&lt;&gt;"",'HPDB FDT-2'!$AY1611,"")</f>
        <v/>
      </c>
      <c r="AM1603" s="113">
        <f>IF($U1603&lt;&gt;"",'HPDB FDT-2'!$AZ1611,"")</f>
        <v/>
      </c>
      <c r="AN1603" s="113">
        <f>IF($U1603&lt;&gt;"",'HPDB FDT-2'!$BA1611,"")</f>
        <v/>
      </c>
      <c r="AO1603" s="113">
        <f>IF($U1603&lt;&gt;"",'HPDB FDT-2'!$BB1611,"")</f>
        <v/>
      </c>
      <c r="AP1603" s="113">
        <f>IF($U1603&lt;&gt;"","RFS","")</f>
        <v/>
      </c>
      <c r="AR1603" s="113">
        <f>IF($U1603&lt;&gt;"","31","")</f>
        <v/>
      </c>
      <c r="AS1603" s="113">
        <f>IF($U1603&lt;&gt;"","FALSE","")</f>
        <v/>
      </c>
      <c r="AT1603" s="113">
        <f>IF($U1603&lt;&gt;"","TRUE","")</f>
        <v/>
      </c>
    </row>
    <row r="1604" thickBot="1">
      <c r="A1604" s="99">
        <f>IF($U1604&lt;&gt;"",'HPDB FDT-2'!$Q1612,"")</f>
        <v/>
      </c>
      <c r="B1604" s="99">
        <f>IF($U1604&lt;&gt;"",'HPDB FDT-2'!$R1612,"")</f>
        <v/>
      </c>
      <c r="C1604" s="99">
        <f>IF($U1604&lt;&gt;"",'HPDB FDT-2'!$S1612,"")</f>
        <v/>
      </c>
      <c r="D1604" s="115">
        <f>IF($U1604&lt;&gt;"",'HPDB FDT-2'!$T1612,"")</f>
        <v/>
      </c>
      <c r="E1604" s="99">
        <f>IF($U1604&lt;&gt;"","FTTH","")</f>
        <v/>
      </c>
      <c r="F1604" s="115">
        <f>IF($U1604&lt;&gt;"",'HPDB FDT-2'!$V1612,"")</f>
        <v/>
      </c>
      <c r="G1604" s="99">
        <f>IF($U1604&lt;&gt;"","General Retail","")</f>
        <v/>
      </c>
      <c r="H1604" s="99">
        <f>IF($U1604&lt;&gt;"",'CLUSTER FDT-2'!$A$2,"")</f>
        <v/>
      </c>
      <c r="J1604" s="99">
        <f>IF($U1604&lt;&gt;"",'CLUSTER FDT-2'!$A$2,"")</f>
        <v/>
      </c>
      <c r="K1604" s="99">
        <f>IF($U1604&lt;&gt;"",'CLUSTER FDT-2'!$A$2,"")</f>
        <v/>
      </c>
      <c r="L1604" s="99">
        <f>IF($U1604&lt;&gt;"",'HPDB FDT-2'!$AA1612,"")</f>
        <v/>
      </c>
      <c r="M1604" s="99">
        <f>IF($U1604&lt;&gt;"",'HPDB FDT-2'!$AB1612,"")</f>
        <v/>
      </c>
      <c r="N1604" s="113">
        <f>IF($U1604&lt;&gt;"",'HPDB FDT-2'!$AC1612,"")</f>
        <v/>
      </c>
      <c r="O1604" s="99">
        <f>IF('HPDB FDT-2'!$AD1612="","",'HPDB FDT-2'!$AD1612)</f>
        <v/>
      </c>
      <c r="T1604" s="99">
        <f>IF('HPDB FDT-2'!$AI1612="","",'HPDB FDT-2'!$AI1612)</f>
        <v/>
      </c>
      <c r="U1604" s="99">
        <f>IF('HPDB FDT-2'!$AJ1612="","",'HPDB FDT-2'!$AJ1612)</f>
        <v/>
      </c>
      <c r="V1604" s="113">
        <f>IF($U1604&lt;&gt;"","Single Dwelling Unit","")</f>
        <v/>
      </c>
      <c r="AB1604" s="113">
        <f>IF($U1604&lt;&gt;"","RFS","")</f>
        <v/>
      </c>
      <c r="AC1604" s="120">
        <f>IF($U1604&lt;&gt;"",'HPDB FDT-2'!$Q$3,"")</f>
        <v/>
      </c>
      <c r="AD1604" s="112">
        <f>IF($U1604&lt;&gt;"",'HPDB FDT-2'!$Q$4,"")</f>
        <v/>
      </c>
      <c r="AE1604" s="99">
        <f>IF($U1604&lt;&gt;"",'HPDB FDT-2'!$C$6,"")</f>
        <v/>
      </c>
      <c r="AF1604" s="120">
        <f>IF($U1604&lt;&gt;"",'HPDB FDT-2'!$AT1612,"")</f>
        <v/>
      </c>
      <c r="AG1604" s="100">
        <f>IF($A1604&lt;&gt;"",'CLUSTER FDT-2'!$H$2,"")</f>
        <v/>
      </c>
      <c r="AH1604" s="99">
        <f>IF('HPDB FDT-2'!$AV1612="","",'HPDB FDT-2'!$AV1612)</f>
        <v/>
      </c>
      <c r="AI1604" s="99">
        <f>IF('HPDB FDT-2'!$AW1612="","",'HPDB FDT-2'!$AW1612)</f>
        <v/>
      </c>
      <c r="AK1604" s="113">
        <f>IF($U1604&lt;&gt;"",'HPDB FDT-2'!$AX1612,"")</f>
        <v/>
      </c>
      <c r="AL1604" s="113">
        <f>IF($U1604&lt;&gt;"",'HPDB FDT-2'!$AY1612,"")</f>
        <v/>
      </c>
      <c r="AM1604" s="113">
        <f>IF($U1604&lt;&gt;"",'HPDB FDT-2'!$AZ1612,"")</f>
        <v/>
      </c>
      <c r="AN1604" s="113">
        <f>IF($U1604&lt;&gt;"",'HPDB FDT-2'!$BA1612,"")</f>
        <v/>
      </c>
      <c r="AO1604" s="113">
        <f>IF($U1604&lt;&gt;"",'HPDB FDT-2'!$BB1612,"")</f>
        <v/>
      </c>
      <c r="AP1604" s="113">
        <f>IF($U1604&lt;&gt;"","RFS","")</f>
        <v/>
      </c>
      <c r="AR1604" s="113">
        <f>IF($U1604&lt;&gt;"","31","")</f>
        <v/>
      </c>
      <c r="AS1604" s="113">
        <f>IF($U1604&lt;&gt;"","FALSE","")</f>
        <v/>
      </c>
      <c r="AT1604" s="113">
        <f>IF($U1604&lt;&gt;"","TRUE","")</f>
        <v/>
      </c>
    </row>
    <row r="1605" thickBot="1">
      <c r="A1605" s="99">
        <f>IF($U1605&lt;&gt;"",'HPDB FDT-2'!$Q1613,"")</f>
        <v/>
      </c>
      <c r="B1605" s="99">
        <f>IF($U1605&lt;&gt;"",'HPDB FDT-2'!$R1613,"")</f>
        <v/>
      </c>
      <c r="C1605" s="99">
        <f>IF($U1605&lt;&gt;"",'HPDB FDT-2'!$S1613,"")</f>
        <v/>
      </c>
      <c r="D1605" s="115">
        <f>IF($U1605&lt;&gt;"",'HPDB FDT-2'!$T1613,"")</f>
        <v/>
      </c>
      <c r="E1605" s="99">
        <f>IF($U1605&lt;&gt;"","FTTH","")</f>
        <v/>
      </c>
      <c r="F1605" s="115">
        <f>IF($U1605&lt;&gt;"",'HPDB FDT-2'!$V1613,"")</f>
        <v/>
      </c>
      <c r="G1605" s="99">
        <f>IF($U1605&lt;&gt;"","General Retail","")</f>
        <v/>
      </c>
      <c r="H1605" s="99">
        <f>IF($U1605&lt;&gt;"",'CLUSTER FDT-2'!$A$2,"")</f>
        <v/>
      </c>
      <c r="J1605" s="99">
        <f>IF($U1605&lt;&gt;"",'CLUSTER FDT-2'!$A$2,"")</f>
        <v/>
      </c>
      <c r="K1605" s="99">
        <f>IF($U1605&lt;&gt;"",'CLUSTER FDT-2'!$A$2,"")</f>
        <v/>
      </c>
      <c r="L1605" s="99">
        <f>IF($U1605&lt;&gt;"",'HPDB FDT-2'!$AA1613,"")</f>
        <v/>
      </c>
      <c r="M1605" s="99">
        <f>IF($U1605&lt;&gt;"",'HPDB FDT-2'!$AB1613,"")</f>
        <v/>
      </c>
      <c r="N1605" s="113">
        <f>IF($U1605&lt;&gt;"",'HPDB FDT-2'!$AC1613,"")</f>
        <v/>
      </c>
      <c r="O1605" s="99">
        <f>IF('HPDB FDT-2'!$AD1613="","",'HPDB FDT-2'!$AD1613)</f>
        <v/>
      </c>
      <c r="T1605" s="99">
        <f>IF('HPDB FDT-2'!$AI1613="","",'HPDB FDT-2'!$AI1613)</f>
        <v/>
      </c>
      <c r="U1605" s="99">
        <f>IF('HPDB FDT-2'!$AJ1613="","",'HPDB FDT-2'!$AJ1613)</f>
        <v/>
      </c>
      <c r="V1605" s="113">
        <f>IF($U1605&lt;&gt;"","Single Dwelling Unit","")</f>
        <v/>
      </c>
      <c r="AB1605" s="113">
        <f>IF($U1605&lt;&gt;"","RFS","")</f>
        <v/>
      </c>
      <c r="AC1605" s="120">
        <f>IF($U1605&lt;&gt;"",'HPDB FDT-2'!$Q$3,"")</f>
        <v/>
      </c>
      <c r="AD1605" s="112">
        <f>IF($U1605&lt;&gt;"",'HPDB FDT-2'!$Q$4,"")</f>
        <v/>
      </c>
      <c r="AE1605" s="99">
        <f>IF($U1605&lt;&gt;"",'HPDB FDT-2'!$C$6,"")</f>
        <v/>
      </c>
      <c r="AF1605" s="120">
        <f>IF($U1605&lt;&gt;"",'HPDB FDT-2'!$AT1613,"")</f>
        <v/>
      </c>
      <c r="AG1605" s="100">
        <f>IF($A1605&lt;&gt;"",'CLUSTER FDT-2'!$H$2,"")</f>
        <v/>
      </c>
      <c r="AH1605" s="99">
        <f>IF('HPDB FDT-2'!$AV1613="","",'HPDB FDT-2'!$AV1613)</f>
        <v/>
      </c>
      <c r="AI1605" s="99">
        <f>IF('HPDB FDT-2'!$AW1613="","",'HPDB FDT-2'!$AW1613)</f>
        <v/>
      </c>
      <c r="AK1605" s="113">
        <f>IF($U1605&lt;&gt;"",'HPDB FDT-2'!$AX1613,"")</f>
        <v/>
      </c>
      <c r="AL1605" s="113">
        <f>IF($U1605&lt;&gt;"",'HPDB FDT-2'!$AY1613,"")</f>
        <v/>
      </c>
      <c r="AM1605" s="113">
        <f>IF($U1605&lt;&gt;"",'HPDB FDT-2'!$AZ1613,"")</f>
        <v/>
      </c>
      <c r="AN1605" s="113">
        <f>IF($U1605&lt;&gt;"",'HPDB FDT-2'!$BA1613,"")</f>
        <v/>
      </c>
      <c r="AO1605" s="113">
        <f>IF($U1605&lt;&gt;"",'HPDB FDT-2'!$BB1613,"")</f>
        <v/>
      </c>
      <c r="AP1605" s="113">
        <f>IF($U1605&lt;&gt;"","RFS","")</f>
        <v/>
      </c>
      <c r="AR1605" s="113">
        <f>IF($U1605&lt;&gt;"","31","")</f>
        <v/>
      </c>
      <c r="AS1605" s="113">
        <f>IF($U1605&lt;&gt;"","FALSE","")</f>
        <v/>
      </c>
      <c r="AT1605" s="113">
        <f>IF($U1605&lt;&gt;"","TRUE","")</f>
        <v/>
      </c>
    </row>
    <row r="1606" thickBot="1">
      <c r="A1606" s="99">
        <f>IF($U1606&lt;&gt;"",'HPDB FDT-2'!$Q1614,"")</f>
        <v/>
      </c>
      <c r="B1606" s="99">
        <f>IF($U1606&lt;&gt;"",'HPDB FDT-2'!$R1614,"")</f>
        <v/>
      </c>
      <c r="C1606" s="99">
        <f>IF($U1606&lt;&gt;"",'HPDB FDT-2'!$S1614,"")</f>
        <v/>
      </c>
      <c r="D1606" s="115">
        <f>IF($U1606&lt;&gt;"",'HPDB FDT-2'!$T1614,"")</f>
        <v/>
      </c>
      <c r="E1606" s="99">
        <f>IF($U1606&lt;&gt;"","FTTH","")</f>
        <v/>
      </c>
      <c r="F1606" s="115">
        <f>IF($U1606&lt;&gt;"",'HPDB FDT-2'!$V1614,"")</f>
        <v/>
      </c>
      <c r="G1606" s="99">
        <f>IF($U1606&lt;&gt;"","General Retail","")</f>
        <v/>
      </c>
      <c r="H1606" s="99">
        <f>IF($U1606&lt;&gt;"",'CLUSTER FDT-2'!$A$2,"")</f>
        <v/>
      </c>
      <c r="J1606" s="99">
        <f>IF($U1606&lt;&gt;"",'CLUSTER FDT-2'!$A$2,"")</f>
        <v/>
      </c>
      <c r="K1606" s="99">
        <f>IF($U1606&lt;&gt;"",'CLUSTER FDT-2'!$A$2,"")</f>
        <v/>
      </c>
      <c r="L1606" s="99">
        <f>IF($U1606&lt;&gt;"",'HPDB FDT-2'!$AA1614,"")</f>
        <v/>
      </c>
      <c r="M1606" s="99">
        <f>IF($U1606&lt;&gt;"",'HPDB FDT-2'!$AB1614,"")</f>
        <v/>
      </c>
      <c r="N1606" s="113">
        <f>IF($U1606&lt;&gt;"",'HPDB FDT-2'!$AC1614,"")</f>
        <v/>
      </c>
      <c r="O1606" s="99">
        <f>IF('HPDB FDT-2'!$AD1614="","",'HPDB FDT-2'!$AD1614)</f>
        <v/>
      </c>
      <c r="T1606" s="99">
        <f>IF('HPDB FDT-2'!$AI1614="","",'HPDB FDT-2'!$AI1614)</f>
        <v/>
      </c>
      <c r="U1606" s="99">
        <f>IF('HPDB FDT-2'!$AJ1614="","",'HPDB FDT-2'!$AJ1614)</f>
        <v/>
      </c>
      <c r="V1606" s="113">
        <f>IF($U1606&lt;&gt;"","Single Dwelling Unit","")</f>
        <v/>
      </c>
      <c r="AB1606" s="113">
        <f>IF($U1606&lt;&gt;"","RFS","")</f>
        <v/>
      </c>
      <c r="AC1606" s="120">
        <f>IF($U1606&lt;&gt;"",'HPDB FDT-2'!$Q$3,"")</f>
        <v/>
      </c>
      <c r="AD1606" s="112">
        <f>IF($U1606&lt;&gt;"",'HPDB FDT-2'!$Q$4,"")</f>
        <v/>
      </c>
      <c r="AE1606" s="99">
        <f>IF($U1606&lt;&gt;"",'HPDB FDT-2'!$C$6,"")</f>
        <v/>
      </c>
      <c r="AF1606" s="120">
        <f>IF($U1606&lt;&gt;"",'HPDB FDT-2'!$AT1614,"")</f>
        <v/>
      </c>
      <c r="AG1606" s="100">
        <f>IF($A1606&lt;&gt;"",'CLUSTER FDT-2'!$H$2,"")</f>
        <v/>
      </c>
      <c r="AH1606" s="99">
        <f>IF('HPDB FDT-2'!$AV1614="","",'HPDB FDT-2'!$AV1614)</f>
        <v/>
      </c>
      <c r="AI1606" s="99">
        <f>IF('HPDB FDT-2'!$AW1614="","",'HPDB FDT-2'!$AW1614)</f>
        <v/>
      </c>
      <c r="AK1606" s="113">
        <f>IF($U1606&lt;&gt;"",'HPDB FDT-2'!$AX1614,"")</f>
        <v/>
      </c>
      <c r="AL1606" s="113">
        <f>IF($U1606&lt;&gt;"",'HPDB FDT-2'!$AY1614,"")</f>
        <v/>
      </c>
      <c r="AM1606" s="113">
        <f>IF($U1606&lt;&gt;"",'HPDB FDT-2'!$AZ1614,"")</f>
        <v/>
      </c>
      <c r="AN1606" s="113">
        <f>IF($U1606&lt;&gt;"",'HPDB FDT-2'!$BA1614,"")</f>
        <v/>
      </c>
      <c r="AO1606" s="113">
        <f>IF($U1606&lt;&gt;"",'HPDB FDT-2'!$BB1614,"")</f>
        <v/>
      </c>
      <c r="AP1606" s="113">
        <f>IF($U1606&lt;&gt;"","RFS","")</f>
        <v/>
      </c>
      <c r="AR1606" s="113">
        <f>IF($U1606&lt;&gt;"","31","")</f>
        <v/>
      </c>
      <c r="AS1606" s="113">
        <f>IF($U1606&lt;&gt;"","FALSE","")</f>
        <v/>
      </c>
      <c r="AT1606" s="113">
        <f>IF($U1606&lt;&gt;"","TRUE","")</f>
        <v/>
      </c>
    </row>
    <row r="1607" thickBot="1">
      <c r="A1607" s="99">
        <f>IF($U1607&lt;&gt;"",'HPDB FDT-2'!$Q1615,"")</f>
        <v/>
      </c>
      <c r="B1607" s="99">
        <f>IF($U1607&lt;&gt;"",'HPDB FDT-2'!$R1615,"")</f>
        <v/>
      </c>
      <c r="C1607" s="99">
        <f>IF($U1607&lt;&gt;"",'HPDB FDT-2'!$S1615,"")</f>
        <v/>
      </c>
      <c r="D1607" s="115">
        <f>IF($U1607&lt;&gt;"",'HPDB FDT-2'!$T1615,"")</f>
        <v/>
      </c>
      <c r="E1607" s="99">
        <f>IF($U1607&lt;&gt;"","FTTH","")</f>
        <v/>
      </c>
      <c r="F1607" s="115">
        <f>IF($U1607&lt;&gt;"",'HPDB FDT-2'!$V1615,"")</f>
        <v/>
      </c>
      <c r="G1607" s="99">
        <f>IF($U1607&lt;&gt;"","General Retail","")</f>
        <v/>
      </c>
      <c r="H1607" s="99">
        <f>IF($U1607&lt;&gt;"",'CLUSTER FDT-2'!$A$2,"")</f>
        <v/>
      </c>
      <c r="J1607" s="99">
        <f>IF($U1607&lt;&gt;"",'CLUSTER FDT-2'!$A$2,"")</f>
        <v/>
      </c>
      <c r="K1607" s="99">
        <f>IF($U1607&lt;&gt;"",'CLUSTER FDT-2'!$A$2,"")</f>
        <v/>
      </c>
      <c r="L1607" s="99">
        <f>IF($U1607&lt;&gt;"",'HPDB FDT-2'!$AA1615,"")</f>
        <v/>
      </c>
      <c r="M1607" s="99">
        <f>IF($U1607&lt;&gt;"",'HPDB FDT-2'!$AB1615,"")</f>
        <v/>
      </c>
      <c r="N1607" s="113">
        <f>IF($U1607&lt;&gt;"",'HPDB FDT-2'!$AC1615,"")</f>
        <v/>
      </c>
      <c r="O1607" s="99">
        <f>IF('HPDB FDT-2'!$AD1615="","",'HPDB FDT-2'!$AD1615)</f>
        <v/>
      </c>
      <c r="T1607" s="99">
        <f>IF('HPDB FDT-2'!$AI1615="","",'HPDB FDT-2'!$AI1615)</f>
        <v/>
      </c>
      <c r="U1607" s="99">
        <f>IF('HPDB FDT-2'!$AJ1615="","",'HPDB FDT-2'!$AJ1615)</f>
        <v/>
      </c>
      <c r="V1607" s="113">
        <f>IF($U1607&lt;&gt;"","Single Dwelling Unit","")</f>
        <v/>
      </c>
      <c r="AB1607" s="113">
        <f>IF($U1607&lt;&gt;"","RFS","")</f>
        <v/>
      </c>
      <c r="AC1607" s="120">
        <f>IF($U1607&lt;&gt;"",'HPDB FDT-2'!$Q$3,"")</f>
        <v/>
      </c>
      <c r="AD1607" s="112">
        <f>IF($U1607&lt;&gt;"",'HPDB FDT-2'!$Q$4,"")</f>
        <v/>
      </c>
      <c r="AE1607" s="99">
        <f>IF($U1607&lt;&gt;"",'HPDB FDT-2'!$C$6,"")</f>
        <v/>
      </c>
      <c r="AF1607" s="120">
        <f>IF($U1607&lt;&gt;"",'HPDB FDT-2'!$AT1615,"")</f>
        <v/>
      </c>
      <c r="AG1607" s="100">
        <f>IF($A1607&lt;&gt;"",'CLUSTER FDT-2'!$H$2,"")</f>
        <v/>
      </c>
      <c r="AH1607" s="99">
        <f>IF('HPDB FDT-2'!$AV1615="","",'HPDB FDT-2'!$AV1615)</f>
        <v/>
      </c>
      <c r="AI1607" s="99">
        <f>IF('HPDB FDT-2'!$AW1615="","",'HPDB FDT-2'!$AW1615)</f>
        <v/>
      </c>
      <c r="AK1607" s="113">
        <f>IF($U1607&lt;&gt;"",'HPDB FDT-2'!$AX1615,"")</f>
        <v/>
      </c>
      <c r="AL1607" s="113">
        <f>IF($U1607&lt;&gt;"",'HPDB FDT-2'!$AY1615,"")</f>
        <v/>
      </c>
      <c r="AM1607" s="113">
        <f>IF($U1607&lt;&gt;"",'HPDB FDT-2'!$AZ1615,"")</f>
        <v/>
      </c>
      <c r="AN1607" s="113">
        <f>IF($U1607&lt;&gt;"",'HPDB FDT-2'!$BA1615,"")</f>
        <v/>
      </c>
      <c r="AO1607" s="113">
        <f>IF($U1607&lt;&gt;"",'HPDB FDT-2'!$BB1615,"")</f>
        <v/>
      </c>
      <c r="AP1607" s="113">
        <f>IF($U1607&lt;&gt;"","RFS","")</f>
        <v/>
      </c>
      <c r="AR1607" s="113">
        <f>IF($U1607&lt;&gt;"","31","")</f>
        <v/>
      </c>
      <c r="AS1607" s="113">
        <f>IF($U1607&lt;&gt;"","FALSE","")</f>
        <v/>
      </c>
      <c r="AT1607" s="113">
        <f>IF($U1607&lt;&gt;"","TRUE","")</f>
        <v/>
      </c>
    </row>
    <row r="1608" thickBot="1">
      <c r="A1608" s="99">
        <f>IF($U1608&lt;&gt;"",'HPDB FDT-2'!$Q1616,"")</f>
        <v/>
      </c>
      <c r="B1608" s="99">
        <f>IF($U1608&lt;&gt;"",'HPDB FDT-2'!$R1616,"")</f>
        <v/>
      </c>
      <c r="C1608" s="99">
        <f>IF($U1608&lt;&gt;"",'HPDB FDT-2'!$S1616,"")</f>
        <v/>
      </c>
      <c r="D1608" s="115">
        <f>IF($U1608&lt;&gt;"",'HPDB FDT-2'!$T1616,"")</f>
        <v/>
      </c>
      <c r="E1608" s="99">
        <f>IF($U1608&lt;&gt;"","FTTH","")</f>
        <v/>
      </c>
      <c r="F1608" s="115">
        <f>IF($U1608&lt;&gt;"",'HPDB FDT-2'!$V1616,"")</f>
        <v/>
      </c>
      <c r="G1608" s="99">
        <f>IF($U1608&lt;&gt;"","General Retail","")</f>
        <v/>
      </c>
      <c r="H1608" s="99">
        <f>IF($U1608&lt;&gt;"",'CLUSTER FDT-2'!$A$2,"")</f>
        <v/>
      </c>
      <c r="J1608" s="99">
        <f>IF($U1608&lt;&gt;"",'CLUSTER FDT-2'!$A$2,"")</f>
        <v/>
      </c>
      <c r="K1608" s="99">
        <f>IF($U1608&lt;&gt;"",'CLUSTER FDT-2'!$A$2,"")</f>
        <v/>
      </c>
      <c r="L1608" s="99">
        <f>IF($U1608&lt;&gt;"",'HPDB FDT-2'!$AA1616,"")</f>
        <v/>
      </c>
      <c r="M1608" s="99">
        <f>IF($U1608&lt;&gt;"",'HPDB FDT-2'!$AB1616,"")</f>
        <v/>
      </c>
      <c r="N1608" s="113">
        <f>IF($U1608&lt;&gt;"",'HPDB FDT-2'!$AC1616,"")</f>
        <v/>
      </c>
      <c r="O1608" s="99">
        <f>IF('HPDB FDT-2'!$AD1616="","",'HPDB FDT-2'!$AD1616)</f>
        <v/>
      </c>
      <c r="T1608" s="99">
        <f>IF('HPDB FDT-2'!$AI1616="","",'HPDB FDT-2'!$AI1616)</f>
        <v/>
      </c>
      <c r="U1608" s="99">
        <f>IF('HPDB FDT-2'!$AJ1616="","",'HPDB FDT-2'!$AJ1616)</f>
        <v/>
      </c>
      <c r="V1608" s="113">
        <f>IF($U1608&lt;&gt;"","Single Dwelling Unit","")</f>
        <v/>
      </c>
      <c r="AB1608" s="113">
        <f>IF($U1608&lt;&gt;"","RFS","")</f>
        <v/>
      </c>
      <c r="AC1608" s="120">
        <f>IF($U1608&lt;&gt;"",'HPDB FDT-2'!$Q$3,"")</f>
        <v/>
      </c>
      <c r="AD1608" s="112">
        <f>IF($U1608&lt;&gt;"",'HPDB FDT-2'!$Q$4,"")</f>
        <v/>
      </c>
      <c r="AE1608" s="99">
        <f>IF($U1608&lt;&gt;"",'HPDB FDT-2'!$C$6,"")</f>
        <v/>
      </c>
      <c r="AF1608" s="120">
        <f>IF($U1608&lt;&gt;"",'HPDB FDT-2'!$AT1616,"")</f>
        <v/>
      </c>
      <c r="AG1608" s="100">
        <f>IF($A1608&lt;&gt;"",'CLUSTER FDT-2'!$H$2,"")</f>
        <v/>
      </c>
      <c r="AH1608" s="99">
        <f>IF('HPDB FDT-2'!$AV1616="","",'HPDB FDT-2'!$AV1616)</f>
        <v/>
      </c>
      <c r="AI1608" s="99">
        <f>IF('HPDB FDT-2'!$AW1616="","",'HPDB FDT-2'!$AW1616)</f>
        <v/>
      </c>
      <c r="AK1608" s="113">
        <f>IF($U1608&lt;&gt;"",'HPDB FDT-2'!$AX1616,"")</f>
        <v/>
      </c>
      <c r="AL1608" s="113">
        <f>IF($U1608&lt;&gt;"",'HPDB FDT-2'!$AY1616,"")</f>
        <v/>
      </c>
      <c r="AM1608" s="113">
        <f>IF($U1608&lt;&gt;"",'HPDB FDT-2'!$AZ1616,"")</f>
        <v/>
      </c>
      <c r="AN1608" s="113">
        <f>IF($U1608&lt;&gt;"",'HPDB FDT-2'!$BA1616,"")</f>
        <v/>
      </c>
      <c r="AO1608" s="113">
        <f>IF($U1608&lt;&gt;"",'HPDB FDT-2'!$BB1616,"")</f>
        <v/>
      </c>
      <c r="AP1608" s="113">
        <f>IF($U1608&lt;&gt;"","RFS","")</f>
        <v/>
      </c>
      <c r="AR1608" s="113">
        <f>IF($U1608&lt;&gt;"","31","")</f>
        <v/>
      </c>
      <c r="AS1608" s="113">
        <f>IF($U1608&lt;&gt;"","FALSE","")</f>
        <v/>
      </c>
      <c r="AT1608" s="113">
        <f>IF($U1608&lt;&gt;"","TRUE","")</f>
        <v/>
      </c>
    </row>
    <row r="1609" thickBot="1">
      <c r="A1609" s="99">
        <f>IF($U1609&lt;&gt;"",'HPDB FDT-2'!$Q1617,"")</f>
        <v/>
      </c>
      <c r="B1609" s="99">
        <f>IF($U1609&lt;&gt;"",'HPDB FDT-2'!$R1617,"")</f>
        <v/>
      </c>
      <c r="C1609" s="99">
        <f>IF($U1609&lt;&gt;"",'HPDB FDT-2'!$S1617,"")</f>
        <v/>
      </c>
      <c r="D1609" s="115">
        <f>IF($U1609&lt;&gt;"",'HPDB FDT-2'!$T1617,"")</f>
        <v/>
      </c>
      <c r="E1609" s="99">
        <f>IF($U1609&lt;&gt;"","FTTH","")</f>
        <v/>
      </c>
      <c r="F1609" s="115">
        <f>IF($U1609&lt;&gt;"",'HPDB FDT-2'!$V1617,"")</f>
        <v/>
      </c>
      <c r="G1609" s="99">
        <f>IF($U1609&lt;&gt;"","General Retail","")</f>
        <v/>
      </c>
      <c r="H1609" s="99">
        <f>IF($U1609&lt;&gt;"",'CLUSTER FDT-2'!$A$2,"")</f>
        <v/>
      </c>
      <c r="J1609" s="99">
        <f>IF($U1609&lt;&gt;"",'CLUSTER FDT-2'!$A$2,"")</f>
        <v/>
      </c>
      <c r="K1609" s="99">
        <f>IF($U1609&lt;&gt;"",'CLUSTER FDT-2'!$A$2,"")</f>
        <v/>
      </c>
      <c r="L1609" s="99">
        <f>IF($U1609&lt;&gt;"",'HPDB FDT-2'!$AA1617,"")</f>
        <v/>
      </c>
      <c r="M1609" s="99">
        <f>IF($U1609&lt;&gt;"",'HPDB FDT-2'!$AB1617,"")</f>
        <v/>
      </c>
      <c r="N1609" s="113">
        <f>IF($U1609&lt;&gt;"",'HPDB FDT-2'!$AC1617,"")</f>
        <v/>
      </c>
      <c r="O1609" s="99">
        <f>IF('HPDB FDT-2'!$AD1617="","",'HPDB FDT-2'!$AD1617)</f>
        <v/>
      </c>
      <c r="T1609" s="99">
        <f>IF('HPDB FDT-2'!$AI1617="","",'HPDB FDT-2'!$AI1617)</f>
        <v/>
      </c>
      <c r="U1609" s="99">
        <f>IF('HPDB FDT-2'!$AJ1617="","",'HPDB FDT-2'!$AJ1617)</f>
        <v/>
      </c>
      <c r="V1609" s="113">
        <f>IF($U1609&lt;&gt;"","Single Dwelling Unit","")</f>
        <v/>
      </c>
      <c r="AB1609" s="113">
        <f>IF($U1609&lt;&gt;"","RFS","")</f>
        <v/>
      </c>
      <c r="AC1609" s="120">
        <f>IF($U1609&lt;&gt;"",'HPDB FDT-2'!$Q$3,"")</f>
        <v/>
      </c>
      <c r="AD1609" s="112">
        <f>IF($U1609&lt;&gt;"",'HPDB FDT-2'!$Q$4,"")</f>
        <v/>
      </c>
      <c r="AE1609" s="99">
        <f>IF($U1609&lt;&gt;"",'HPDB FDT-2'!$C$6,"")</f>
        <v/>
      </c>
      <c r="AF1609" s="120">
        <f>IF($U1609&lt;&gt;"",'HPDB FDT-2'!$AT1617,"")</f>
        <v/>
      </c>
      <c r="AG1609" s="100">
        <f>IF($A1609&lt;&gt;"",'CLUSTER FDT-2'!$H$2,"")</f>
        <v/>
      </c>
      <c r="AH1609" s="99">
        <f>IF('HPDB FDT-2'!$AV1617="","",'HPDB FDT-2'!$AV1617)</f>
        <v/>
      </c>
      <c r="AI1609" s="99">
        <f>IF('HPDB FDT-2'!$AW1617="","",'HPDB FDT-2'!$AW1617)</f>
        <v/>
      </c>
      <c r="AK1609" s="113">
        <f>IF($U1609&lt;&gt;"",'HPDB FDT-2'!$AX1617,"")</f>
        <v/>
      </c>
      <c r="AL1609" s="113">
        <f>IF($U1609&lt;&gt;"",'HPDB FDT-2'!$AY1617,"")</f>
        <v/>
      </c>
      <c r="AM1609" s="113">
        <f>IF($U1609&lt;&gt;"",'HPDB FDT-2'!$AZ1617,"")</f>
        <v/>
      </c>
      <c r="AN1609" s="113">
        <f>IF($U1609&lt;&gt;"",'HPDB FDT-2'!$BA1617,"")</f>
        <v/>
      </c>
      <c r="AO1609" s="113">
        <f>IF($U1609&lt;&gt;"",'HPDB FDT-2'!$BB1617,"")</f>
        <v/>
      </c>
      <c r="AP1609" s="113">
        <f>IF($U1609&lt;&gt;"","RFS","")</f>
        <v/>
      </c>
      <c r="AR1609" s="113">
        <f>IF($U1609&lt;&gt;"","31","")</f>
        <v/>
      </c>
      <c r="AS1609" s="113">
        <f>IF($U1609&lt;&gt;"","FALSE","")</f>
        <v/>
      </c>
      <c r="AT1609" s="113">
        <f>IF($U1609&lt;&gt;"","TRUE","")</f>
        <v/>
      </c>
    </row>
    <row r="1610" thickBot="1">
      <c r="A1610" s="99">
        <f>IF($U1610&lt;&gt;"",'HPDB FDT-2'!$Q1618,"")</f>
        <v/>
      </c>
      <c r="B1610" s="99">
        <f>IF($U1610&lt;&gt;"",'HPDB FDT-2'!$R1618,"")</f>
        <v/>
      </c>
      <c r="C1610" s="99">
        <f>IF($U1610&lt;&gt;"",'HPDB FDT-2'!$S1618,"")</f>
        <v/>
      </c>
      <c r="D1610" s="115">
        <f>IF($U1610&lt;&gt;"",'HPDB FDT-2'!$T1618,"")</f>
        <v/>
      </c>
      <c r="E1610" s="99">
        <f>IF($U1610&lt;&gt;"","FTTH","")</f>
        <v/>
      </c>
      <c r="F1610" s="115">
        <f>IF($U1610&lt;&gt;"",'HPDB FDT-2'!$V1618,"")</f>
        <v/>
      </c>
      <c r="G1610" s="99">
        <f>IF($U1610&lt;&gt;"","General Retail","")</f>
        <v/>
      </c>
      <c r="H1610" s="99">
        <f>IF($U1610&lt;&gt;"",'CLUSTER FDT-2'!$A$2,"")</f>
        <v/>
      </c>
      <c r="J1610" s="99">
        <f>IF($U1610&lt;&gt;"",'CLUSTER FDT-2'!$A$2,"")</f>
        <v/>
      </c>
      <c r="K1610" s="99">
        <f>IF($U1610&lt;&gt;"",'CLUSTER FDT-2'!$A$2,"")</f>
        <v/>
      </c>
      <c r="L1610" s="99">
        <f>IF($U1610&lt;&gt;"",'HPDB FDT-2'!$AA1618,"")</f>
        <v/>
      </c>
      <c r="M1610" s="99">
        <f>IF($U1610&lt;&gt;"",'HPDB FDT-2'!$AB1618,"")</f>
        <v/>
      </c>
      <c r="N1610" s="113">
        <f>IF($U1610&lt;&gt;"",'HPDB FDT-2'!$AC1618,"")</f>
        <v/>
      </c>
      <c r="O1610" s="99">
        <f>IF('HPDB FDT-2'!$AD1618="","",'HPDB FDT-2'!$AD1618)</f>
        <v/>
      </c>
      <c r="T1610" s="99">
        <f>IF('HPDB FDT-2'!$AI1618="","",'HPDB FDT-2'!$AI1618)</f>
        <v/>
      </c>
      <c r="U1610" s="99">
        <f>IF('HPDB FDT-2'!$AJ1618="","",'HPDB FDT-2'!$AJ1618)</f>
        <v/>
      </c>
      <c r="V1610" s="113">
        <f>IF($U1610&lt;&gt;"","Single Dwelling Unit","")</f>
        <v/>
      </c>
      <c r="AB1610" s="113">
        <f>IF($U1610&lt;&gt;"","RFS","")</f>
        <v/>
      </c>
      <c r="AC1610" s="120">
        <f>IF($U1610&lt;&gt;"",'HPDB FDT-2'!$Q$3,"")</f>
        <v/>
      </c>
      <c r="AD1610" s="112">
        <f>IF($U1610&lt;&gt;"",'HPDB FDT-2'!$Q$4,"")</f>
        <v/>
      </c>
      <c r="AE1610" s="99">
        <f>IF($U1610&lt;&gt;"",'HPDB FDT-2'!$C$6,"")</f>
        <v/>
      </c>
      <c r="AF1610" s="120">
        <f>IF($U1610&lt;&gt;"",'HPDB FDT-2'!$AT1618,"")</f>
        <v/>
      </c>
      <c r="AG1610" s="100">
        <f>IF($A1610&lt;&gt;"",'CLUSTER FDT-2'!$H$2,"")</f>
        <v/>
      </c>
      <c r="AH1610" s="99">
        <f>IF('HPDB FDT-2'!$AV1618="","",'HPDB FDT-2'!$AV1618)</f>
        <v/>
      </c>
      <c r="AI1610" s="99">
        <f>IF('HPDB FDT-2'!$AW1618="","",'HPDB FDT-2'!$AW1618)</f>
        <v/>
      </c>
      <c r="AK1610" s="113">
        <f>IF($U1610&lt;&gt;"",'HPDB FDT-2'!$AX1618,"")</f>
        <v/>
      </c>
      <c r="AL1610" s="113">
        <f>IF($U1610&lt;&gt;"",'HPDB FDT-2'!$AY1618,"")</f>
        <v/>
      </c>
      <c r="AM1610" s="113">
        <f>IF($U1610&lt;&gt;"",'HPDB FDT-2'!$AZ1618,"")</f>
        <v/>
      </c>
      <c r="AN1610" s="113">
        <f>IF($U1610&lt;&gt;"",'HPDB FDT-2'!$BA1618,"")</f>
        <v/>
      </c>
      <c r="AO1610" s="113">
        <f>IF($U1610&lt;&gt;"",'HPDB FDT-2'!$BB1618,"")</f>
        <v/>
      </c>
      <c r="AP1610" s="113">
        <f>IF($U1610&lt;&gt;"","RFS","")</f>
        <v/>
      </c>
      <c r="AR1610" s="113">
        <f>IF($U1610&lt;&gt;"","31","")</f>
        <v/>
      </c>
      <c r="AS1610" s="113">
        <f>IF($U1610&lt;&gt;"","FALSE","")</f>
        <v/>
      </c>
      <c r="AT1610" s="113">
        <f>IF($U1610&lt;&gt;"","TRUE","")</f>
        <v/>
      </c>
    </row>
    <row r="1611" thickBot="1">
      <c r="A1611" s="99">
        <f>IF($U1611&lt;&gt;"",'HPDB FDT-2'!$Q1619,"")</f>
        <v/>
      </c>
      <c r="B1611" s="99">
        <f>IF($U1611&lt;&gt;"",'HPDB FDT-2'!$R1619,"")</f>
        <v/>
      </c>
      <c r="C1611" s="99">
        <f>IF($U1611&lt;&gt;"",'HPDB FDT-2'!$S1619,"")</f>
        <v/>
      </c>
      <c r="D1611" s="115">
        <f>IF($U1611&lt;&gt;"",'HPDB FDT-2'!$T1619,"")</f>
        <v/>
      </c>
      <c r="E1611" s="99">
        <f>IF($U1611&lt;&gt;"","FTTH","")</f>
        <v/>
      </c>
      <c r="F1611" s="115">
        <f>IF($U1611&lt;&gt;"",'HPDB FDT-2'!$V1619,"")</f>
        <v/>
      </c>
      <c r="G1611" s="99">
        <f>IF($U1611&lt;&gt;"","General Retail","")</f>
        <v/>
      </c>
      <c r="H1611" s="99">
        <f>IF($U1611&lt;&gt;"",'CLUSTER FDT-2'!$A$2,"")</f>
        <v/>
      </c>
      <c r="J1611" s="99">
        <f>IF($U1611&lt;&gt;"",'CLUSTER FDT-2'!$A$2,"")</f>
        <v/>
      </c>
      <c r="K1611" s="99">
        <f>IF($U1611&lt;&gt;"",'CLUSTER FDT-2'!$A$2,"")</f>
        <v/>
      </c>
      <c r="L1611" s="99">
        <f>IF($U1611&lt;&gt;"",'HPDB FDT-2'!$AA1619,"")</f>
        <v/>
      </c>
      <c r="M1611" s="99">
        <f>IF($U1611&lt;&gt;"",'HPDB FDT-2'!$AB1619,"")</f>
        <v/>
      </c>
      <c r="N1611" s="113">
        <f>IF($U1611&lt;&gt;"",'HPDB FDT-2'!$AC1619,"")</f>
        <v/>
      </c>
      <c r="O1611" s="99">
        <f>IF('HPDB FDT-2'!$AD1619="","",'HPDB FDT-2'!$AD1619)</f>
        <v/>
      </c>
      <c r="T1611" s="99">
        <f>IF('HPDB FDT-2'!$AI1619="","",'HPDB FDT-2'!$AI1619)</f>
        <v/>
      </c>
      <c r="U1611" s="99">
        <f>IF('HPDB FDT-2'!$AJ1619="","",'HPDB FDT-2'!$AJ1619)</f>
        <v/>
      </c>
      <c r="V1611" s="113">
        <f>IF($U1611&lt;&gt;"","Single Dwelling Unit","")</f>
        <v/>
      </c>
      <c r="AB1611" s="113">
        <f>IF($U1611&lt;&gt;"","RFS","")</f>
        <v/>
      </c>
      <c r="AC1611" s="120">
        <f>IF($U1611&lt;&gt;"",'HPDB FDT-2'!$Q$3,"")</f>
        <v/>
      </c>
      <c r="AD1611" s="112">
        <f>IF($U1611&lt;&gt;"",'HPDB FDT-2'!$Q$4,"")</f>
        <v/>
      </c>
      <c r="AE1611" s="99">
        <f>IF($U1611&lt;&gt;"",'HPDB FDT-2'!$C$6,"")</f>
        <v/>
      </c>
      <c r="AF1611" s="120">
        <f>IF($U1611&lt;&gt;"",'HPDB FDT-2'!$AT1619,"")</f>
        <v/>
      </c>
      <c r="AG1611" s="100">
        <f>IF($A1611&lt;&gt;"",'CLUSTER FDT-2'!$H$2,"")</f>
        <v/>
      </c>
      <c r="AH1611" s="99">
        <f>IF('HPDB FDT-2'!$AV1619="","",'HPDB FDT-2'!$AV1619)</f>
        <v/>
      </c>
      <c r="AI1611" s="99">
        <f>IF('HPDB FDT-2'!$AW1619="","",'HPDB FDT-2'!$AW1619)</f>
        <v/>
      </c>
      <c r="AK1611" s="113">
        <f>IF($U1611&lt;&gt;"",'HPDB FDT-2'!$AX1619,"")</f>
        <v/>
      </c>
      <c r="AL1611" s="113">
        <f>IF($U1611&lt;&gt;"",'HPDB FDT-2'!$AY1619,"")</f>
        <v/>
      </c>
      <c r="AM1611" s="113">
        <f>IF($U1611&lt;&gt;"",'HPDB FDT-2'!$AZ1619,"")</f>
        <v/>
      </c>
      <c r="AN1611" s="113">
        <f>IF($U1611&lt;&gt;"",'HPDB FDT-2'!$BA1619,"")</f>
        <v/>
      </c>
      <c r="AO1611" s="113">
        <f>IF($U1611&lt;&gt;"",'HPDB FDT-2'!$BB1619,"")</f>
        <v/>
      </c>
      <c r="AP1611" s="113">
        <f>IF($U1611&lt;&gt;"","RFS","")</f>
        <v/>
      </c>
      <c r="AR1611" s="113">
        <f>IF($U1611&lt;&gt;"","31","")</f>
        <v/>
      </c>
      <c r="AS1611" s="113">
        <f>IF($U1611&lt;&gt;"","FALSE","")</f>
        <v/>
      </c>
      <c r="AT1611" s="113">
        <f>IF($U1611&lt;&gt;"","TRUE","")</f>
        <v/>
      </c>
    </row>
    <row r="1612" thickBot="1">
      <c r="A1612" s="99">
        <f>IF($U1612&lt;&gt;"",'HPDB FDT-2'!$Q1620,"")</f>
        <v/>
      </c>
      <c r="B1612" s="99">
        <f>IF($U1612&lt;&gt;"",'HPDB FDT-2'!$R1620,"")</f>
        <v/>
      </c>
      <c r="C1612" s="99">
        <f>IF($U1612&lt;&gt;"",'HPDB FDT-2'!$S1620,"")</f>
        <v/>
      </c>
      <c r="D1612" s="115">
        <f>IF($U1612&lt;&gt;"",'HPDB FDT-2'!$T1620,"")</f>
        <v/>
      </c>
      <c r="E1612" s="99">
        <f>IF($U1612&lt;&gt;"","FTTH","")</f>
        <v/>
      </c>
      <c r="F1612" s="115">
        <f>IF($U1612&lt;&gt;"",'HPDB FDT-2'!$V1620,"")</f>
        <v/>
      </c>
      <c r="G1612" s="99">
        <f>IF($U1612&lt;&gt;"","General Retail","")</f>
        <v/>
      </c>
      <c r="H1612" s="99">
        <f>IF($U1612&lt;&gt;"",'CLUSTER FDT-2'!$A$2,"")</f>
        <v/>
      </c>
      <c r="J1612" s="99">
        <f>IF($U1612&lt;&gt;"",'CLUSTER FDT-2'!$A$2,"")</f>
        <v/>
      </c>
      <c r="K1612" s="99">
        <f>IF($U1612&lt;&gt;"",'CLUSTER FDT-2'!$A$2,"")</f>
        <v/>
      </c>
      <c r="L1612" s="99">
        <f>IF($U1612&lt;&gt;"",'HPDB FDT-2'!$AA1620,"")</f>
        <v/>
      </c>
      <c r="M1612" s="99">
        <f>IF($U1612&lt;&gt;"",'HPDB FDT-2'!$AB1620,"")</f>
        <v/>
      </c>
      <c r="N1612" s="113">
        <f>IF($U1612&lt;&gt;"",'HPDB FDT-2'!$AC1620,"")</f>
        <v/>
      </c>
      <c r="O1612" s="99">
        <f>IF('HPDB FDT-2'!$AD1620="","",'HPDB FDT-2'!$AD1620)</f>
        <v/>
      </c>
      <c r="T1612" s="99">
        <f>IF('HPDB FDT-2'!$AI1620="","",'HPDB FDT-2'!$AI1620)</f>
        <v/>
      </c>
      <c r="U1612" s="99">
        <f>IF('HPDB FDT-2'!$AJ1620="","",'HPDB FDT-2'!$AJ1620)</f>
        <v/>
      </c>
      <c r="V1612" s="113">
        <f>IF($U1612&lt;&gt;"","Single Dwelling Unit","")</f>
        <v/>
      </c>
      <c r="AB1612" s="113">
        <f>IF($U1612&lt;&gt;"","RFS","")</f>
        <v/>
      </c>
      <c r="AC1612" s="120">
        <f>IF($U1612&lt;&gt;"",'HPDB FDT-2'!$Q$3,"")</f>
        <v/>
      </c>
      <c r="AD1612" s="112">
        <f>IF($U1612&lt;&gt;"",'HPDB FDT-2'!$Q$4,"")</f>
        <v/>
      </c>
      <c r="AE1612" s="99">
        <f>IF($U1612&lt;&gt;"",'HPDB FDT-2'!$C$6,"")</f>
        <v/>
      </c>
      <c r="AF1612" s="120">
        <f>IF($U1612&lt;&gt;"",'HPDB FDT-2'!$AT1620,"")</f>
        <v/>
      </c>
      <c r="AG1612" s="100">
        <f>IF($A1612&lt;&gt;"",'CLUSTER FDT-2'!$H$2,"")</f>
        <v/>
      </c>
      <c r="AH1612" s="99">
        <f>IF('HPDB FDT-2'!$AV1620="","",'HPDB FDT-2'!$AV1620)</f>
        <v/>
      </c>
      <c r="AI1612" s="99">
        <f>IF('HPDB FDT-2'!$AW1620="","",'HPDB FDT-2'!$AW1620)</f>
        <v/>
      </c>
      <c r="AK1612" s="113">
        <f>IF($U1612&lt;&gt;"",'HPDB FDT-2'!$AX1620,"")</f>
        <v/>
      </c>
      <c r="AL1612" s="113">
        <f>IF($U1612&lt;&gt;"",'HPDB FDT-2'!$AY1620,"")</f>
        <v/>
      </c>
      <c r="AM1612" s="113">
        <f>IF($U1612&lt;&gt;"",'HPDB FDT-2'!$AZ1620,"")</f>
        <v/>
      </c>
      <c r="AN1612" s="113">
        <f>IF($U1612&lt;&gt;"",'HPDB FDT-2'!$BA1620,"")</f>
        <v/>
      </c>
      <c r="AO1612" s="113">
        <f>IF($U1612&lt;&gt;"",'HPDB FDT-2'!$BB1620,"")</f>
        <v/>
      </c>
      <c r="AP1612" s="113">
        <f>IF($U1612&lt;&gt;"","RFS","")</f>
        <v/>
      </c>
      <c r="AR1612" s="113">
        <f>IF($U1612&lt;&gt;"","31","")</f>
        <v/>
      </c>
      <c r="AS1612" s="113">
        <f>IF($U1612&lt;&gt;"","FALSE","")</f>
        <v/>
      </c>
      <c r="AT1612" s="113">
        <f>IF($U1612&lt;&gt;"","TRUE","")</f>
        <v/>
      </c>
    </row>
    <row r="1613" thickBot="1">
      <c r="A1613" s="99">
        <f>IF($U1613&lt;&gt;"",'HPDB FDT-2'!$Q1621,"")</f>
        <v/>
      </c>
      <c r="B1613" s="99">
        <f>IF($U1613&lt;&gt;"",'HPDB FDT-2'!$R1621,"")</f>
        <v/>
      </c>
      <c r="C1613" s="99">
        <f>IF($U1613&lt;&gt;"",'HPDB FDT-2'!$S1621,"")</f>
        <v/>
      </c>
      <c r="D1613" s="115">
        <f>IF($U1613&lt;&gt;"",'HPDB FDT-2'!$T1621,"")</f>
        <v/>
      </c>
      <c r="E1613" s="99">
        <f>IF($U1613&lt;&gt;"","FTTH","")</f>
        <v/>
      </c>
      <c r="F1613" s="115">
        <f>IF($U1613&lt;&gt;"",'HPDB FDT-2'!$V1621,"")</f>
        <v/>
      </c>
      <c r="G1613" s="99">
        <f>IF($U1613&lt;&gt;"","General Retail","")</f>
        <v/>
      </c>
      <c r="H1613" s="99">
        <f>IF($U1613&lt;&gt;"",'CLUSTER FDT-2'!$A$2,"")</f>
        <v/>
      </c>
      <c r="J1613" s="99">
        <f>IF($U1613&lt;&gt;"",'CLUSTER FDT-2'!$A$2,"")</f>
        <v/>
      </c>
      <c r="K1613" s="99">
        <f>IF($U1613&lt;&gt;"",'CLUSTER FDT-2'!$A$2,"")</f>
        <v/>
      </c>
      <c r="L1613" s="99">
        <f>IF($U1613&lt;&gt;"",'HPDB FDT-2'!$AA1621,"")</f>
        <v/>
      </c>
      <c r="M1613" s="99">
        <f>IF($U1613&lt;&gt;"",'HPDB FDT-2'!$AB1621,"")</f>
        <v/>
      </c>
      <c r="N1613" s="113">
        <f>IF($U1613&lt;&gt;"",'HPDB FDT-2'!$AC1621,"")</f>
        <v/>
      </c>
      <c r="O1613" s="99">
        <f>IF('HPDB FDT-2'!$AD1621="","",'HPDB FDT-2'!$AD1621)</f>
        <v/>
      </c>
      <c r="T1613" s="99">
        <f>IF('HPDB FDT-2'!$AI1621="","",'HPDB FDT-2'!$AI1621)</f>
        <v/>
      </c>
      <c r="U1613" s="99">
        <f>IF('HPDB FDT-2'!$AJ1621="","",'HPDB FDT-2'!$AJ1621)</f>
        <v/>
      </c>
      <c r="V1613" s="113">
        <f>IF($U1613&lt;&gt;"","Single Dwelling Unit","")</f>
        <v/>
      </c>
      <c r="AB1613" s="113">
        <f>IF($U1613&lt;&gt;"","RFS","")</f>
        <v/>
      </c>
      <c r="AC1613" s="120">
        <f>IF($U1613&lt;&gt;"",'HPDB FDT-2'!$Q$3,"")</f>
        <v/>
      </c>
      <c r="AD1613" s="112">
        <f>IF($U1613&lt;&gt;"",'HPDB FDT-2'!$Q$4,"")</f>
        <v/>
      </c>
      <c r="AE1613" s="99">
        <f>IF($U1613&lt;&gt;"",'HPDB FDT-2'!$C$6,"")</f>
        <v/>
      </c>
      <c r="AF1613" s="120">
        <f>IF($U1613&lt;&gt;"",'HPDB FDT-2'!$AT1621,"")</f>
        <v/>
      </c>
      <c r="AG1613" s="100">
        <f>IF($A1613&lt;&gt;"",'CLUSTER FDT-2'!$H$2,"")</f>
        <v/>
      </c>
      <c r="AH1613" s="99">
        <f>IF('HPDB FDT-2'!$AV1621="","",'HPDB FDT-2'!$AV1621)</f>
        <v/>
      </c>
      <c r="AI1613" s="99">
        <f>IF('HPDB FDT-2'!$AW1621="","",'HPDB FDT-2'!$AW1621)</f>
        <v/>
      </c>
      <c r="AK1613" s="113">
        <f>IF($U1613&lt;&gt;"",'HPDB FDT-2'!$AX1621,"")</f>
        <v/>
      </c>
      <c r="AL1613" s="113">
        <f>IF($U1613&lt;&gt;"",'HPDB FDT-2'!$AY1621,"")</f>
        <v/>
      </c>
      <c r="AM1613" s="113">
        <f>IF($U1613&lt;&gt;"",'HPDB FDT-2'!$AZ1621,"")</f>
        <v/>
      </c>
      <c r="AN1613" s="113">
        <f>IF($U1613&lt;&gt;"",'HPDB FDT-2'!$BA1621,"")</f>
        <v/>
      </c>
      <c r="AO1613" s="113">
        <f>IF($U1613&lt;&gt;"",'HPDB FDT-2'!$BB1621,"")</f>
        <v/>
      </c>
      <c r="AP1613" s="113">
        <f>IF($U1613&lt;&gt;"","RFS","")</f>
        <v/>
      </c>
      <c r="AR1613" s="113">
        <f>IF($U1613&lt;&gt;"","31","")</f>
        <v/>
      </c>
      <c r="AS1613" s="113">
        <f>IF($U1613&lt;&gt;"","FALSE","")</f>
        <v/>
      </c>
      <c r="AT1613" s="113">
        <f>IF($U1613&lt;&gt;"","TRUE","")</f>
        <v/>
      </c>
    </row>
    <row r="1614" thickBot="1">
      <c r="A1614" s="99">
        <f>IF($U1614&lt;&gt;"",'HPDB FDT-2'!$Q1622,"")</f>
        <v/>
      </c>
      <c r="B1614" s="99">
        <f>IF($U1614&lt;&gt;"",'HPDB FDT-2'!$R1622,"")</f>
        <v/>
      </c>
      <c r="C1614" s="99">
        <f>IF($U1614&lt;&gt;"",'HPDB FDT-2'!$S1622,"")</f>
        <v/>
      </c>
      <c r="D1614" s="115">
        <f>IF($U1614&lt;&gt;"",'HPDB FDT-2'!$T1622,"")</f>
        <v/>
      </c>
      <c r="E1614" s="99">
        <f>IF($U1614&lt;&gt;"","FTTH","")</f>
        <v/>
      </c>
      <c r="F1614" s="115">
        <f>IF($U1614&lt;&gt;"",'HPDB FDT-2'!$V1622,"")</f>
        <v/>
      </c>
      <c r="G1614" s="99">
        <f>IF($U1614&lt;&gt;"","General Retail","")</f>
        <v/>
      </c>
      <c r="H1614" s="99">
        <f>IF($U1614&lt;&gt;"",'CLUSTER FDT-2'!$A$2,"")</f>
        <v/>
      </c>
      <c r="J1614" s="99">
        <f>IF($U1614&lt;&gt;"",'CLUSTER FDT-2'!$A$2,"")</f>
        <v/>
      </c>
      <c r="K1614" s="99">
        <f>IF($U1614&lt;&gt;"",'CLUSTER FDT-2'!$A$2,"")</f>
        <v/>
      </c>
      <c r="L1614" s="99">
        <f>IF($U1614&lt;&gt;"",'HPDB FDT-2'!$AA1622,"")</f>
        <v/>
      </c>
      <c r="M1614" s="99">
        <f>IF($U1614&lt;&gt;"",'HPDB FDT-2'!$AB1622,"")</f>
        <v/>
      </c>
      <c r="N1614" s="113">
        <f>IF($U1614&lt;&gt;"",'HPDB FDT-2'!$AC1622,"")</f>
        <v/>
      </c>
      <c r="O1614" s="99">
        <f>IF('HPDB FDT-2'!$AD1622="","",'HPDB FDT-2'!$AD1622)</f>
        <v/>
      </c>
      <c r="T1614" s="99">
        <f>IF('HPDB FDT-2'!$AI1622="","",'HPDB FDT-2'!$AI1622)</f>
        <v/>
      </c>
      <c r="U1614" s="99">
        <f>IF('HPDB FDT-2'!$AJ1622="","",'HPDB FDT-2'!$AJ1622)</f>
        <v/>
      </c>
      <c r="V1614" s="113">
        <f>IF($U1614&lt;&gt;"","Single Dwelling Unit","")</f>
        <v/>
      </c>
      <c r="AB1614" s="113">
        <f>IF($U1614&lt;&gt;"","RFS","")</f>
        <v/>
      </c>
      <c r="AC1614" s="120">
        <f>IF($U1614&lt;&gt;"",'HPDB FDT-2'!$Q$3,"")</f>
        <v/>
      </c>
      <c r="AD1614" s="112">
        <f>IF($U1614&lt;&gt;"",'HPDB FDT-2'!$Q$4,"")</f>
        <v/>
      </c>
      <c r="AE1614" s="99">
        <f>IF($U1614&lt;&gt;"",'HPDB FDT-2'!$C$6,"")</f>
        <v/>
      </c>
      <c r="AF1614" s="120">
        <f>IF($U1614&lt;&gt;"",'HPDB FDT-2'!$AT1622,"")</f>
        <v/>
      </c>
      <c r="AG1614" s="100">
        <f>IF($A1614&lt;&gt;"",'CLUSTER FDT-2'!$H$2,"")</f>
        <v/>
      </c>
      <c r="AH1614" s="99">
        <f>IF('HPDB FDT-2'!$AV1622="","",'HPDB FDT-2'!$AV1622)</f>
        <v/>
      </c>
      <c r="AI1614" s="99">
        <f>IF('HPDB FDT-2'!$AW1622="","",'HPDB FDT-2'!$AW1622)</f>
        <v/>
      </c>
      <c r="AK1614" s="113">
        <f>IF($U1614&lt;&gt;"",'HPDB FDT-2'!$AX1622,"")</f>
        <v/>
      </c>
      <c r="AL1614" s="113">
        <f>IF($U1614&lt;&gt;"",'HPDB FDT-2'!$AY1622,"")</f>
        <v/>
      </c>
      <c r="AM1614" s="113">
        <f>IF($U1614&lt;&gt;"",'HPDB FDT-2'!$AZ1622,"")</f>
        <v/>
      </c>
      <c r="AN1614" s="113">
        <f>IF($U1614&lt;&gt;"",'HPDB FDT-2'!$BA1622,"")</f>
        <v/>
      </c>
      <c r="AO1614" s="113">
        <f>IF($U1614&lt;&gt;"",'HPDB FDT-2'!$BB1622,"")</f>
        <v/>
      </c>
      <c r="AP1614" s="113">
        <f>IF($U1614&lt;&gt;"","RFS","")</f>
        <v/>
      </c>
      <c r="AR1614" s="113">
        <f>IF($U1614&lt;&gt;"","31","")</f>
        <v/>
      </c>
      <c r="AS1614" s="113">
        <f>IF($U1614&lt;&gt;"","FALSE","")</f>
        <v/>
      </c>
      <c r="AT1614" s="113">
        <f>IF($U1614&lt;&gt;"","TRUE","")</f>
        <v/>
      </c>
    </row>
    <row r="1615" thickBot="1">
      <c r="A1615" s="99">
        <f>IF($U1615&lt;&gt;"",'HPDB FDT-2'!$Q1623,"")</f>
        <v/>
      </c>
      <c r="B1615" s="99">
        <f>IF($U1615&lt;&gt;"",'HPDB FDT-2'!$R1623,"")</f>
        <v/>
      </c>
      <c r="C1615" s="99">
        <f>IF($U1615&lt;&gt;"",'HPDB FDT-2'!$S1623,"")</f>
        <v/>
      </c>
      <c r="D1615" s="115">
        <f>IF($U1615&lt;&gt;"",'HPDB FDT-2'!$T1623,"")</f>
        <v/>
      </c>
      <c r="E1615" s="99">
        <f>IF($U1615&lt;&gt;"","FTTH","")</f>
        <v/>
      </c>
      <c r="F1615" s="115">
        <f>IF($U1615&lt;&gt;"",'HPDB FDT-2'!$V1623,"")</f>
        <v/>
      </c>
      <c r="G1615" s="99">
        <f>IF($U1615&lt;&gt;"","General Retail","")</f>
        <v/>
      </c>
      <c r="H1615" s="99">
        <f>IF($U1615&lt;&gt;"",'CLUSTER FDT-2'!$A$2,"")</f>
        <v/>
      </c>
      <c r="J1615" s="99">
        <f>IF($U1615&lt;&gt;"",'CLUSTER FDT-2'!$A$2,"")</f>
        <v/>
      </c>
      <c r="K1615" s="99">
        <f>IF($U1615&lt;&gt;"",'CLUSTER FDT-2'!$A$2,"")</f>
        <v/>
      </c>
      <c r="L1615" s="99">
        <f>IF($U1615&lt;&gt;"",'HPDB FDT-2'!$AA1623,"")</f>
        <v/>
      </c>
      <c r="M1615" s="99">
        <f>IF($U1615&lt;&gt;"",'HPDB FDT-2'!$AB1623,"")</f>
        <v/>
      </c>
      <c r="N1615" s="113">
        <f>IF($U1615&lt;&gt;"",'HPDB FDT-2'!$AC1623,"")</f>
        <v/>
      </c>
      <c r="O1615" s="99">
        <f>IF('HPDB FDT-2'!$AD1623="","",'HPDB FDT-2'!$AD1623)</f>
        <v/>
      </c>
      <c r="T1615" s="99">
        <f>IF('HPDB FDT-2'!$AI1623="","",'HPDB FDT-2'!$AI1623)</f>
        <v/>
      </c>
      <c r="U1615" s="99">
        <f>IF('HPDB FDT-2'!$AJ1623="","",'HPDB FDT-2'!$AJ1623)</f>
        <v/>
      </c>
      <c r="V1615" s="113">
        <f>IF($U1615&lt;&gt;"","Single Dwelling Unit","")</f>
        <v/>
      </c>
      <c r="AB1615" s="113">
        <f>IF($U1615&lt;&gt;"","RFS","")</f>
        <v/>
      </c>
      <c r="AC1615" s="120">
        <f>IF($U1615&lt;&gt;"",'HPDB FDT-2'!$Q$3,"")</f>
        <v/>
      </c>
      <c r="AD1615" s="112">
        <f>IF($U1615&lt;&gt;"",'HPDB FDT-2'!$Q$4,"")</f>
        <v/>
      </c>
      <c r="AE1615" s="99">
        <f>IF($U1615&lt;&gt;"",'HPDB FDT-2'!$C$6,"")</f>
        <v/>
      </c>
      <c r="AF1615" s="120">
        <f>IF($U1615&lt;&gt;"",'HPDB FDT-2'!$AT1623,"")</f>
        <v/>
      </c>
      <c r="AG1615" s="100">
        <f>IF($A1615&lt;&gt;"",'CLUSTER FDT-2'!$H$2,"")</f>
        <v/>
      </c>
      <c r="AH1615" s="99">
        <f>IF('HPDB FDT-2'!$AV1623="","",'HPDB FDT-2'!$AV1623)</f>
        <v/>
      </c>
      <c r="AI1615" s="99">
        <f>IF('HPDB FDT-2'!$AW1623="","",'HPDB FDT-2'!$AW1623)</f>
        <v/>
      </c>
      <c r="AK1615" s="113">
        <f>IF($U1615&lt;&gt;"",'HPDB FDT-2'!$AX1623,"")</f>
        <v/>
      </c>
      <c r="AL1615" s="113">
        <f>IF($U1615&lt;&gt;"",'HPDB FDT-2'!$AY1623,"")</f>
        <v/>
      </c>
      <c r="AM1615" s="113">
        <f>IF($U1615&lt;&gt;"",'HPDB FDT-2'!$AZ1623,"")</f>
        <v/>
      </c>
      <c r="AN1615" s="113">
        <f>IF($U1615&lt;&gt;"",'HPDB FDT-2'!$BA1623,"")</f>
        <v/>
      </c>
      <c r="AO1615" s="113">
        <f>IF($U1615&lt;&gt;"",'HPDB FDT-2'!$BB1623,"")</f>
        <v/>
      </c>
      <c r="AP1615" s="113">
        <f>IF($U1615&lt;&gt;"","RFS","")</f>
        <v/>
      </c>
      <c r="AR1615" s="113">
        <f>IF($U1615&lt;&gt;"","31","")</f>
        <v/>
      </c>
      <c r="AS1615" s="113">
        <f>IF($U1615&lt;&gt;"","FALSE","")</f>
        <v/>
      </c>
      <c r="AT1615" s="113">
        <f>IF($U1615&lt;&gt;"","TRUE","")</f>
        <v/>
      </c>
    </row>
    <row r="1616" thickBot="1">
      <c r="A1616" s="99">
        <f>IF($U1616&lt;&gt;"",'HPDB FDT-2'!$Q1624,"")</f>
        <v/>
      </c>
      <c r="B1616" s="99">
        <f>IF($U1616&lt;&gt;"",'HPDB FDT-2'!$R1624,"")</f>
        <v/>
      </c>
      <c r="C1616" s="99">
        <f>IF($U1616&lt;&gt;"",'HPDB FDT-2'!$S1624,"")</f>
        <v/>
      </c>
      <c r="D1616" s="115">
        <f>IF($U1616&lt;&gt;"",'HPDB FDT-2'!$T1624,"")</f>
        <v/>
      </c>
      <c r="E1616" s="99">
        <f>IF($U1616&lt;&gt;"","FTTH","")</f>
        <v/>
      </c>
      <c r="F1616" s="115">
        <f>IF($U1616&lt;&gt;"",'HPDB FDT-2'!$V1624,"")</f>
        <v/>
      </c>
      <c r="G1616" s="99">
        <f>IF($U1616&lt;&gt;"","General Retail","")</f>
        <v/>
      </c>
      <c r="H1616" s="99">
        <f>IF($U1616&lt;&gt;"",'CLUSTER FDT-2'!$A$2,"")</f>
        <v/>
      </c>
      <c r="J1616" s="99">
        <f>IF($U1616&lt;&gt;"",'CLUSTER FDT-2'!$A$2,"")</f>
        <v/>
      </c>
      <c r="K1616" s="99">
        <f>IF($U1616&lt;&gt;"",'CLUSTER FDT-2'!$A$2,"")</f>
        <v/>
      </c>
      <c r="L1616" s="99">
        <f>IF($U1616&lt;&gt;"",'HPDB FDT-2'!$AA1624,"")</f>
        <v/>
      </c>
      <c r="M1616" s="99">
        <f>IF($U1616&lt;&gt;"",'HPDB FDT-2'!$AB1624,"")</f>
        <v/>
      </c>
      <c r="N1616" s="113">
        <f>IF($U1616&lt;&gt;"",'HPDB FDT-2'!$AC1624,"")</f>
        <v/>
      </c>
      <c r="O1616" s="99">
        <f>IF('HPDB FDT-2'!$AD1624="","",'HPDB FDT-2'!$AD1624)</f>
        <v/>
      </c>
      <c r="T1616" s="99">
        <f>IF('HPDB FDT-2'!$AI1624="","",'HPDB FDT-2'!$AI1624)</f>
        <v/>
      </c>
      <c r="U1616" s="99">
        <f>IF('HPDB FDT-2'!$AJ1624="","",'HPDB FDT-2'!$AJ1624)</f>
        <v/>
      </c>
      <c r="V1616" s="113">
        <f>IF($U1616&lt;&gt;"","Single Dwelling Unit","")</f>
        <v/>
      </c>
      <c r="AB1616" s="113">
        <f>IF($U1616&lt;&gt;"","RFS","")</f>
        <v/>
      </c>
      <c r="AC1616" s="120">
        <f>IF($U1616&lt;&gt;"",'HPDB FDT-2'!$Q$3,"")</f>
        <v/>
      </c>
      <c r="AD1616" s="112">
        <f>IF($U1616&lt;&gt;"",'HPDB FDT-2'!$Q$4,"")</f>
        <v/>
      </c>
      <c r="AE1616" s="99">
        <f>IF($U1616&lt;&gt;"",'HPDB FDT-2'!$C$6,"")</f>
        <v/>
      </c>
      <c r="AF1616" s="120">
        <f>IF($U1616&lt;&gt;"",'HPDB FDT-2'!$AT1624,"")</f>
        <v/>
      </c>
      <c r="AG1616" s="100">
        <f>IF($A1616&lt;&gt;"",'CLUSTER FDT-2'!$H$2,"")</f>
        <v/>
      </c>
      <c r="AH1616" s="99">
        <f>IF('HPDB FDT-2'!$AV1624="","",'HPDB FDT-2'!$AV1624)</f>
        <v/>
      </c>
      <c r="AI1616" s="99">
        <f>IF('HPDB FDT-2'!$AW1624="","",'HPDB FDT-2'!$AW1624)</f>
        <v/>
      </c>
      <c r="AK1616" s="113">
        <f>IF($U1616&lt;&gt;"",'HPDB FDT-2'!$AX1624,"")</f>
        <v/>
      </c>
      <c r="AL1616" s="113">
        <f>IF($U1616&lt;&gt;"",'HPDB FDT-2'!$AY1624,"")</f>
        <v/>
      </c>
      <c r="AM1616" s="113">
        <f>IF($U1616&lt;&gt;"",'HPDB FDT-2'!$AZ1624,"")</f>
        <v/>
      </c>
      <c r="AN1616" s="113">
        <f>IF($U1616&lt;&gt;"",'HPDB FDT-2'!$BA1624,"")</f>
        <v/>
      </c>
      <c r="AO1616" s="113">
        <f>IF($U1616&lt;&gt;"",'HPDB FDT-2'!$BB1624,"")</f>
        <v/>
      </c>
      <c r="AP1616" s="113">
        <f>IF($U1616&lt;&gt;"","RFS","")</f>
        <v/>
      </c>
      <c r="AR1616" s="113">
        <f>IF($U1616&lt;&gt;"","31","")</f>
        <v/>
      </c>
      <c r="AS1616" s="113">
        <f>IF($U1616&lt;&gt;"","FALSE","")</f>
        <v/>
      </c>
      <c r="AT1616" s="113">
        <f>IF($U1616&lt;&gt;"","TRUE","")</f>
        <v/>
      </c>
    </row>
    <row r="1617" thickBot="1">
      <c r="A1617" s="99">
        <f>IF($U1617&lt;&gt;"",'HPDB FDT-2'!$Q1625,"")</f>
        <v/>
      </c>
      <c r="B1617" s="99">
        <f>IF($U1617&lt;&gt;"",'HPDB FDT-2'!$R1625,"")</f>
        <v/>
      </c>
      <c r="C1617" s="99">
        <f>IF($U1617&lt;&gt;"",'HPDB FDT-2'!$S1625,"")</f>
        <v/>
      </c>
      <c r="D1617" s="115">
        <f>IF($U1617&lt;&gt;"",'HPDB FDT-2'!$T1625,"")</f>
        <v/>
      </c>
      <c r="E1617" s="99">
        <f>IF($U1617&lt;&gt;"","FTTH","")</f>
        <v/>
      </c>
      <c r="F1617" s="115">
        <f>IF($U1617&lt;&gt;"",'HPDB FDT-2'!$V1625,"")</f>
        <v/>
      </c>
      <c r="G1617" s="99">
        <f>IF($U1617&lt;&gt;"","General Retail","")</f>
        <v/>
      </c>
      <c r="H1617" s="99">
        <f>IF($U1617&lt;&gt;"",'CLUSTER FDT-2'!$A$2,"")</f>
        <v/>
      </c>
      <c r="J1617" s="99">
        <f>IF($U1617&lt;&gt;"",'CLUSTER FDT-2'!$A$2,"")</f>
        <v/>
      </c>
      <c r="K1617" s="99">
        <f>IF($U1617&lt;&gt;"",'CLUSTER FDT-2'!$A$2,"")</f>
        <v/>
      </c>
      <c r="L1617" s="99">
        <f>IF($U1617&lt;&gt;"",'HPDB FDT-2'!$AA1625,"")</f>
        <v/>
      </c>
      <c r="M1617" s="99">
        <f>IF($U1617&lt;&gt;"",'HPDB FDT-2'!$AB1625,"")</f>
        <v/>
      </c>
      <c r="N1617" s="113">
        <f>IF($U1617&lt;&gt;"",'HPDB FDT-2'!$AC1625,"")</f>
        <v/>
      </c>
      <c r="O1617" s="99">
        <f>IF('HPDB FDT-2'!$AD1625="","",'HPDB FDT-2'!$AD1625)</f>
        <v/>
      </c>
      <c r="T1617" s="99">
        <f>IF('HPDB FDT-2'!$AI1625="","",'HPDB FDT-2'!$AI1625)</f>
        <v/>
      </c>
      <c r="U1617" s="99">
        <f>IF('HPDB FDT-2'!$AJ1625="","",'HPDB FDT-2'!$AJ1625)</f>
        <v/>
      </c>
      <c r="V1617" s="113">
        <f>IF($U1617&lt;&gt;"","Single Dwelling Unit","")</f>
        <v/>
      </c>
      <c r="AB1617" s="113">
        <f>IF($U1617&lt;&gt;"","RFS","")</f>
        <v/>
      </c>
      <c r="AC1617" s="120">
        <f>IF($U1617&lt;&gt;"",'HPDB FDT-2'!$Q$3,"")</f>
        <v/>
      </c>
      <c r="AD1617" s="112">
        <f>IF($U1617&lt;&gt;"",'HPDB FDT-2'!$Q$4,"")</f>
        <v/>
      </c>
      <c r="AE1617" s="99">
        <f>IF($U1617&lt;&gt;"",'HPDB FDT-2'!$C$6,"")</f>
        <v/>
      </c>
      <c r="AF1617" s="120">
        <f>IF($U1617&lt;&gt;"",'HPDB FDT-2'!$AT1625,"")</f>
        <v/>
      </c>
      <c r="AG1617" s="100">
        <f>IF($A1617&lt;&gt;"",'CLUSTER FDT-2'!$H$2,"")</f>
        <v/>
      </c>
      <c r="AH1617" s="99">
        <f>IF('HPDB FDT-2'!$AV1625="","",'HPDB FDT-2'!$AV1625)</f>
        <v/>
      </c>
      <c r="AI1617" s="99">
        <f>IF('HPDB FDT-2'!$AW1625="","",'HPDB FDT-2'!$AW1625)</f>
        <v/>
      </c>
      <c r="AK1617" s="113">
        <f>IF($U1617&lt;&gt;"",'HPDB FDT-2'!$AX1625,"")</f>
        <v/>
      </c>
      <c r="AL1617" s="113">
        <f>IF($U1617&lt;&gt;"",'HPDB FDT-2'!$AY1625,"")</f>
        <v/>
      </c>
      <c r="AM1617" s="113">
        <f>IF($U1617&lt;&gt;"",'HPDB FDT-2'!$AZ1625,"")</f>
        <v/>
      </c>
      <c r="AN1617" s="113">
        <f>IF($U1617&lt;&gt;"",'HPDB FDT-2'!$BA1625,"")</f>
        <v/>
      </c>
      <c r="AO1617" s="113">
        <f>IF($U1617&lt;&gt;"",'HPDB FDT-2'!$BB1625,"")</f>
        <v/>
      </c>
      <c r="AP1617" s="113">
        <f>IF($U1617&lt;&gt;"","RFS","")</f>
        <v/>
      </c>
      <c r="AR1617" s="113">
        <f>IF($U1617&lt;&gt;"","31","")</f>
        <v/>
      </c>
      <c r="AS1617" s="113">
        <f>IF($U1617&lt;&gt;"","FALSE","")</f>
        <v/>
      </c>
      <c r="AT1617" s="113">
        <f>IF($U1617&lt;&gt;"","TRUE","")</f>
        <v/>
      </c>
    </row>
    <row r="1618" thickBot="1">
      <c r="A1618" s="99">
        <f>IF($U1618&lt;&gt;"",'HPDB FDT-2'!$Q1626,"")</f>
        <v/>
      </c>
      <c r="B1618" s="99">
        <f>IF($U1618&lt;&gt;"",'HPDB FDT-2'!$R1626,"")</f>
        <v/>
      </c>
      <c r="C1618" s="99">
        <f>IF($U1618&lt;&gt;"",'HPDB FDT-2'!$S1626,"")</f>
        <v/>
      </c>
      <c r="D1618" s="115">
        <f>IF($U1618&lt;&gt;"",'HPDB FDT-2'!$T1626,"")</f>
        <v/>
      </c>
      <c r="E1618" s="99">
        <f>IF($U1618&lt;&gt;"","FTTH","")</f>
        <v/>
      </c>
      <c r="F1618" s="115">
        <f>IF($U1618&lt;&gt;"",'HPDB FDT-2'!$V1626,"")</f>
        <v/>
      </c>
      <c r="G1618" s="99">
        <f>IF($U1618&lt;&gt;"","General Retail","")</f>
        <v/>
      </c>
      <c r="H1618" s="99">
        <f>IF($U1618&lt;&gt;"",'CLUSTER FDT-2'!$A$2,"")</f>
        <v/>
      </c>
      <c r="J1618" s="99">
        <f>IF($U1618&lt;&gt;"",'CLUSTER FDT-2'!$A$2,"")</f>
        <v/>
      </c>
      <c r="K1618" s="99">
        <f>IF($U1618&lt;&gt;"",'CLUSTER FDT-2'!$A$2,"")</f>
        <v/>
      </c>
      <c r="L1618" s="99">
        <f>IF($U1618&lt;&gt;"",'HPDB FDT-2'!$AA1626,"")</f>
        <v/>
      </c>
      <c r="M1618" s="99">
        <f>IF($U1618&lt;&gt;"",'HPDB FDT-2'!$AB1626,"")</f>
        <v/>
      </c>
      <c r="N1618" s="113">
        <f>IF($U1618&lt;&gt;"",'HPDB FDT-2'!$AC1626,"")</f>
        <v/>
      </c>
      <c r="O1618" s="99">
        <f>IF('HPDB FDT-2'!$AD1626="","",'HPDB FDT-2'!$AD1626)</f>
        <v/>
      </c>
      <c r="T1618" s="99">
        <f>IF('HPDB FDT-2'!$AI1626="","",'HPDB FDT-2'!$AI1626)</f>
        <v/>
      </c>
      <c r="U1618" s="99">
        <f>IF('HPDB FDT-2'!$AJ1626="","",'HPDB FDT-2'!$AJ1626)</f>
        <v/>
      </c>
      <c r="V1618" s="113">
        <f>IF($U1618&lt;&gt;"","Single Dwelling Unit","")</f>
        <v/>
      </c>
      <c r="AB1618" s="113">
        <f>IF($U1618&lt;&gt;"","RFS","")</f>
        <v/>
      </c>
      <c r="AC1618" s="120">
        <f>IF($U1618&lt;&gt;"",'HPDB FDT-2'!$Q$3,"")</f>
        <v/>
      </c>
      <c r="AD1618" s="112">
        <f>IF($U1618&lt;&gt;"",'HPDB FDT-2'!$Q$4,"")</f>
        <v/>
      </c>
      <c r="AE1618" s="99">
        <f>IF($U1618&lt;&gt;"",'HPDB FDT-2'!$C$6,"")</f>
        <v/>
      </c>
      <c r="AF1618" s="120">
        <f>IF($U1618&lt;&gt;"",'HPDB FDT-2'!$AT1626,"")</f>
        <v/>
      </c>
      <c r="AG1618" s="100">
        <f>IF($A1618&lt;&gt;"",'CLUSTER FDT-2'!$H$2,"")</f>
        <v/>
      </c>
      <c r="AH1618" s="99">
        <f>IF('HPDB FDT-2'!$AV1626="","",'HPDB FDT-2'!$AV1626)</f>
        <v/>
      </c>
      <c r="AI1618" s="99">
        <f>IF('HPDB FDT-2'!$AW1626="","",'HPDB FDT-2'!$AW1626)</f>
        <v/>
      </c>
      <c r="AK1618" s="113">
        <f>IF($U1618&lt;&gt;"",'HPDB FDT-2'!$AX1626,"")</f>
        <v/>
      </c>
      <c r="AL1618" s="113">
        <f>IF($U1618&lt;&gt;"",'HPDB FDT-2'!$AY1626,"")</f>
        <v/>
      </c>
      <c r="AM1618" s="113">
        <f>IF($U1618&lt;&gt;"",'HPDB FDT-2'!$AZ1626,"")</f>
        <v/>
      </c>
      <c r="AN1618" s="113">
        <f>IF($U1618&lt;&gt;"",'HPDB FDT-2'!$BA1626,"")</f>
        <v/>
      </c>
      <c r="AO1618" s="113">
        <f>IF($U1618&lt;&gt;"",'HPDB FDT-2'!$BB1626,"")</f>
        <v/>
      </c>
      <c r="AP1618" s="113">
        <f>IF($U1618&lt;&gt;"","RFS","")</f>
        <v/>
      </c>
      <c r="AR1618" s="113">
        <f>IF($U1618&lt;&gt;"","31","")</f>
        <v/>
      </c>
      <c r="AS1618" s="113">
        <f>IF($U1618&lt;&gt;"","FALSE","")</f>
        <v/>
      </c>
      <c r="AT1618" s="113">
        <f>IF($U1618&lt;&gt;"","TRUE","")</f>
        <v/>
      </c>
    </row>
    <row r="1619" thickBot="1">
      <c r="A1619" s="99">
        <f>IF($U1619&lt;&gt;"",'HPDB FDT-2'!$Q1627,"")</f>
        <v/>
      </c>
      <c r="B1619" s="99">
        <f>IF($U1619&lt;&gt;"",'HPDB FDT-2'!$R1627,"")</f>
        <v/>
      </c>
      <c r="C1619" s="99">
        <f>IF($U1619&lt;&gt;"",'HPDB FDT-2'!$S1627,"")</f>
        <v/>
      </c>
      <c r="D1619" s="115">
        <f>IF($U1619&lt;&gt;"",'HPDB FDT-2'!$T1627,"")</f>
        <v/>
      </c>
      <c r="E1619" s="99">
        <f>IF($U1619&lt;&gt;"","FTTH","")</f>
        <v/>
      </c>
      <c r="F1619" s="115">
        <f>IF($U1619&lt;&gt;"",'HPDB FDT-2'!$V1627,"")</f>
        <v/>
      </c>
      <c r="G1619" s="99">
        <f>IF($U1619&lt;&gt;"","General Retail","")</f>
        <v/>
      </c>
      <c r="H1619" s="99">
        <f>IF($U1619&lt;&gt;"",'CLUSTER FDT-2'!$A$2,"")</f>
        <v/>
      </c>
      <c r="J1619" s="99">
        <f>IF($U1619&lt;&gt;"",'CLUSTER FDT-2'!$A$2,"")</f>
        <v/>
      </c>
      <c r="K1619" s="99">
        <f>IF($U1619&lt;&gt;"",'CLUSTER FDT-2'!$A$2,"")</f>
        <v/>
      </c>
      <c r="L1619" s="99">
        <f>IF($U1619&lt;&gt;"",'HPDB FDT-2'!$AA1627,"")</f>
        <v/>
      </c>
      <c r="M1619" s="99">
        <f>IF($U1619&lt;&gt;"",'HPDB FDT-2'!$AB1627,"")</f>
        <v/>
      </c>
      <c r="N1619" s="113">
        <f>IF($U1619&lt;&gt;"",'HPDB FDT-2'!$AC1627,"")</f>
        <v/>
      </c>
      <c r="O1619" s="99">
        <f>IF('HPDB FDT-2'!$AD1627="","",'HPDB FDT-2'!$AD1627)</f>
        <v/>
      </c>
      <c r="T1619" s="99">
        <f>IF('HPDB FDT-2'!$AI1627="","",'HPDB FDT-2'!$AI1627)</f>
        <v/>
      </c>
      <c r="U1619" s="99">
        <f>IF('HPDB FDT-2'!$AJ1627="","",'HPDB FDT-2'!$AJ1627)</f>
        <v/>
      </c>
      <c r="V1619" s="113">
        <f>IF($U1619&lt;&gt;"","Single Dwelling Unit","")</f>
        <v/>
      </c>
      <c r="AB1619" s="113">
        <f>IF($U1619&lt;&gt;"","RFS","")</f>
        <v/>
      </c>
      <c r="AC1619" s="120">
        <f>IF($U1619&lt;&gt;"",'HPDB FDT-2'!$Q$3,"")</f>
        <v/>
      </c>
      <c r="AD1619" s="112">
        <f>IF($U1619&lt;&gt;"",'HPDB FDT-2'!$Q$4,"")</f>
        <v/>
      </c>
      <c r="AE1619" s="99">
        <f>IF($U1619&lt;&gt;"",'HPDB FDT-2'!$C$6,"")</f>
        <v/>
      </c>
      <c r="AF1619" s="120">
        <f>IF($U1619&lt;&gt;"",'HPDB FDT-2'!$AT1627,"")</f>
        <v/>
      </c>
      <c r="AG1619" s="100">
        <f>IF($A1619&lt;&gt;"",'CLUSTER FDT-2'!$H$2,"")</f>
        <v/>
      </c>
      <c r="AH1619" s="99">
        <f>IF('HPDB FDT-2'!$AV1627="","",'HPDB FDT-2'!$AV1627)</f>
        <v/>
      </c>
      <c r="AI1619" s="99">
        <f>IF('HPDB FDT-2'!$AW1627="","",'HPDB FDT-2'!$AW1627)</f>
        <v/>
      </c>
      <c r="AK1619" s="113">
        <f>IF($U1619&lt;&gt;"",'HPDB FDT-2'!$AX1627,"")</f>
        <v/>
      </c>
      <c r="AL1619" s="113">
        <f>IF($U1619&lt;&gt;"",'HPDB FDT-2'!$AY1627,"")</f>
        <v/>
      </c>
      <c r="AM1619" s="113">
        <f>IF($U1619&lt;&gt;"",'HPDB FDT-2'!$AZ1627,"")</f>
        <v/>
      </c>
      <c r="AN1619" s="113">
        <f>IF($U1619&lt;&gt;"",'HPDB FDT-2'!$BA1627,"")</f>
        <v/>
      </c>
      <c r="AO1619" s="113">
        <f>IF($U1619&lt;&gt;"",'HPDB FDT-2'!$BB1627,"")</f>
        <v/>
      </c>
      <c r="AP1619" s="113">
        <f>IF($U1619&lt;&gt;"","RFS","")</f>
        <v/>
      </c>
      <c r="AR1619" s="113">
        <f>IF($U1619&lt;&gt;"","31","")</f>
        <v/>
      </c>
      <c r="AS1619" s="113">
        <f>IF($U1619&lt;&gt;"","FALSE","")</f>
        <v/>
      </c>
      <c r="AT1619" s="113">
        <f>IF($U1619&lt;&gt;"","TRUE","")</f>
        <v/>
      </c>
    </row>
    <row r="1620" thickBot="1">
      <c r="A1620" s="99">
        <f>IF($U1620&lt;&gt;"",'HPDB FDT-2'!$Q1628,"")</f>
        <v/>
      </c>
      <c r="B1620" s="99">
        <f>IF($U1620&lt;&gt;"",'HPDB FDT-2'!$R1628,"")</f>
        <v/>
      </c>
      <c r="C1620" s="99">
        <f>IF($U1620&lt;&gt;"",'HPDB FDT-2'!$S1628,"")</f>
        <v/>
      </c>
      <c r="D1620" s="115">
        <f>IF($U1620&lt;&gt;"",'HPDB FDT-2'!$T1628,"")</f>
        <v/>
      </c>
      <c r="E1620" s="99">
        <f>IF($U1620&lt;&gt;"","FTTH","")</f>
        <v/>
      </c>
      <c r="F1620" s="115">
        <f>IF($U1620&lt;&gt;"",'HPDB FDT-2'!$V1628,"")</f>
        <v/>
      </c>
      <c r="G1620" s="99">
        <f>IF($U1620&lt;&gt;"","General Retail","")</f>
        <v/>
      </c>
      <c r="H1620" s="99">
        <f>IF($U1620&lt;&gt;"",'CLUSTER FDT-2'!$A$2,"")</f>
        <v/>
      </c>
      <c r="J1620" s="99">
        <f>IF($U1620&lt;&gt;"",'CLUSTER FDT-2'!$A$2,"")</f>
        <v/>
      </c>
      <c r="K1620" s="99">
        <f>IF($U1620&lt;&gt;"",'CLUSTER FDT-2'!$A$2,"")</f>
        <v/>
      </c>
      <c r="L1620" s="99">
        <f>IF($U1620&lt;&gt;"",'HPDB FDT-2'!$AA1628,"")</f>
        <v/>
      </c>
      <c r="M1620" s="99">
        <f>IF($U1620&lt;&gt;"",'HPDB FDT-2'!$AB1628,"")</f>
        <v/>
      </c>
      <c r="N1620" s="113">
        <f>IF($U1620&lt;&gt;"",'HPDB FDT-2'!$AC1628,"")</f>
        <v/>
      </c>
      <c r="O1620" s="99">
        <f>IF('HPDB FDT-2'!$AD1628="","",'HPDB FDT-2'!$AD1628)</f>
        <v/>
      </c>
      <c r="T1620" s="99">
        <f>IF('HPDB FDT-2'!$AI1628="","",'HPDB FDT-2'!$AI1628)</f>
        <v/>
      </c>
      <c r="U1620" s="99">
        <f>IF('HPDB FDT-2'!$AJ1628="","",'HPDB FDT-2'!$AJ1628)</f>
        <v/>
      </c>
      <c r="V1620" s="113">
        <f>IF($U1620&lt;&gt;"","Single Dwelling Unit","")</f>
        <v/>
      </c>
      <c r="AB1620" s="113">
        <f>IF($U1620&lt;&gt;"","RFS","")</f>
        <v/>
      </c>
      <c r="AC1620" s="120">
        <f>IF($U1620&lt;&gt;"",'HPDB FDT-2'!$Q$3,"")</f>
        <v/>
      </c>
      <c r="AD1620" s="112">
        <f>IF($U1620&lt;&gt;"",'HPDB FDT-2'!$Q$4,"")</f>
        <v/>
      </c>
      <c r="AE1620" s="99">
        <f>IF($U1620&lt;&gt;"",'HPDB FDT-2'!$C$6,"")</f>
        <v/>
      </c>
      <c r="AF1620" s="120">
        <f>IF($U1620&lt;&gt;"",'HPDB FDT-2'!$AT1628,"")</f>
        <v/>
      </c>
      <c r="AG1620" s="100">
        <f>IF($A1620&lt;&gt;"",'CLUSTER FDT-2'!$H$2,"")</f>
        <v/>
      </c>
      <c r="AH1620" s="99">
        <f>IF('HPDB FDT-2'!$AV1628="","",'HPDB FDT-2'!$AV1628)</f>
        <v/>
      </c>
      <c r="AI1620" s="99">
        <f>IF('HPDB FDT-2'!$AW1628="","",'HPDB FDT-2'!$AW1628)</f>
        <v/>
      </c>
      <c r="AK1620" s="113">
        <f>IF($U1620&lt;&gt;"",'HPDB FDT-2'!$AX1628,"")</f>
        <v/>
      </c>
      <c r="AL1620" s="113">
        <f>IF($U1620&lt;&gt;"",'HPDB FDT-2'!$AY1628,"")</f>
        <v/>
      </c>
      <c r="AM1620" s="113">
        <f>IF($U1620&lt;&gt;"",'HPDB FDT-2'!$AZ1628,"")</f>
        <v/>
      </c>
      <c r="AN1620" s="113">
        <f>IF($U1620&lt;&gt;"",'HPDB FDT-2'!$BA1628,"")</f>
        <v/>
      </c>
      <c r="AO1620" s="113">
        <f>IF($U1620&lt;&gt;"",'HPDB FDT-2'!$BB1628,"")</f>
        <v/>
      </c>
      <c r="AP1620" s="113">
        <f>IF($U1620&lt;&gt;"","RFS","")</f>
        <v/>
      </c>
      <c r="AR1620" s="113">
        <f>IF($U1620&lt;&gt;"","31","")</f>
        <v/>
      </c>
      <c r="AS1620" s="113">
        <f>IF($U1620&lt;&gt;"","FALSE","")</f>
        <v/>
      </c>
      <c r="AT1620" s="113">
        <f>IF($U1620&lt;&gt;"","TRUE","")</f>
        <v/>
      </c>
    </row>
    <row r="1621" thickBot="1">
      <c r="A1621" s="99">
        <f>IF($U1621&lt;&gt;"",'HPDB FDT-2'!$Q1629,"")</f>
        <v/>
      </c>
      <c r="B1621" s="99">
        <f>IF($U1621&lt;&gt;"",'HPDB FDT-2'!$R1629,"")</f>
        <v/>
      </c>
      <c r="C1621" s="99">
        <f>IF($U1621&lt;&gt;"",'HPDB FDT-2'!$S1629,"")</f>
        <v/>
      </c>
      <c r="D1621" s="115">
        <f>IF($U1621&lt;&gt;"",'HPDB FDT-2'!$T1629,"")</f>
        <v/>
      </c>
      <c r="E1621" s="99">
        <f>IF($U1621&lt;&gt;"","FTTH","")</f>
        <v/>
      </c>
      <c r="F1621" s="115">
        <f>IF($U1621&lt;&gt;"",'HPDB FDT-2'!$V1629,"")</f>
        <v/>
      </c>
      <c r="G1621" s="99">
        <f>IF($U1621&lt;&gt;"","General Retail","")</f>
        <v/>
      </c>
      <c r="H1621" s="99">
        <f>IF($U1621&lt;&gt;"",'CLUSTER FDT-2'!$A$2,"")</f>
        <v/>
      </c>
      <c r="J1621" s="99">
        <f>IF($U1621&lt;&gt;"",'CLUSTER FDT-2'!$A$2,"")</f>
        <v/>
      </c>
      <c r="K1621" s="99">
        <f>IF($U1621&lt;&gt;"",'CLUSTER FDT-2'!$A$2,"")</f>
        <v/>
      </c>
      <c r="L1621" s="99">
        <f>IF($U1621&lt;&gt;"",'HPDB FDT-2'!$AA1629,"")</f>
        <v/>
      </c>
      <c r="M1621" s="99">
        <f>IF($U1621&lt;&gt;"",'HPDB FDT-2'!$AB1629,"")</f>
        <v/>
      </c>
      <c r="N1621" s="113">
        <f>IF($U1621&lt;&gt;"",'HPDB FDT-2'!$AC1629,"")</f>
        <v/>
      </c>
      <c r="O1621" s="99">
        <f>IF('HPDB FDT-2'!$AD1629="","",'HPDB FDT-2'!$AD1629)</f>
        <v/>
      </c>
      <c r="T1621" s="99">
        <f>IF('HPDB FDT-2'!$AI1629="","",'HPDB FDT-2'!$AI1629)</f>
        <v/>
      </c>
      <c r="U1621" s="99">
        <f>IF('HPDB FDT-2'!$AJ1629="","",'HPDB FDT-2'!$AJ1629)</f>
        <v/>
      </c>
      <c r="V1621" s="113">
        <f>IF($U1621&lt;&gt;"","Single Dwelling Unit","")</f>
        <v/>
      </c>
      <c r="AB1621" s="113">
        <f>IF($U1621&lt;&gt;"","RFS","")</f>
        <v/>
      </c>
      <c r="AC1621" s="120">
        <f>IF($U1621&lt;&gt;"",'HPDB FDT-2'!$Q$3,"")</f>
        <v/>
      </c>
      <c r="AD1621" s="112">
        <f>IF($U1621&lt;&gt;"",'HPDB FDT-2'!$Q$4,"")</f>
        <v/>
      </c>
      <c r="AE1621" s="99">
        <f>IF($U1621&lt;&gt;"",'HPDB FDT-2'!$C$6,"")</f>
        <v/>
      </c>
      <c r="AF1621" s="120">
        <f>IF($U1621&lt;&gt;"",'HPDB FDT-2'!$AT1629,"")</f>
        <v/>
      </c>
      <c r="AG1621" s="100">
        <f>IF($A1621&lt;&gt;"",'CLUSTER FDT-2'!$H$2,"")</f>
        <v/>
      </c>
      <c r="AH1621" s="99">
        <f>IF('HPDB FDT-2'!$AV1629="","",'HPDB FDT-2'!$AV1629)</f>
        <v/>
      </c>
      <c r="AI1621" s="99">
        <f>IF('HPDB FDT-2'!$AW1629="","",'HPDB FDT-2'!$AW1629)</f>
        <v/>
      </c>
      <c r="AK1621" s="113">
        <f>IF($U1621&lt;&gt;"",'HPDB FDT-2'!$AX1629,"")</f>
        <v/>
      </c>
      <c r="AL1621" s="113">
        <f>IF($U1621&lt;&gt;"",'HPDB FDT-2'!$AY1629,"")</f>
        <v/>
      </c>
      <c r="AM1621" s="113">
        <f>IF($U1621&lt;&gt;"",'HPDB FDT-2'!$AZ1629,"")</f>
        <v/>
      </c>
      <c r="AN1621" s="113">
        <f>IF($U1621&lt;&gt;"",'HPDB FDT-2'!$BA1629,"")</f>
        <v/>
      </c>
      <c r="AO1621" s="113">
        <f>IF($U1621&lt;&gt;"",'HPDB FDT-2'!$BB1629,"")</f>
        <v/>
      </c>
      <c r="AP1621" s="113">
        <f>IF($U1621&lt;&gt;"","RFS","")</f>
        <v/>
      </c>
      <c r="AR1621" s="113">
        <f>IF($U1621&lt;&gt;"","31","")</f>
        <v/>
      </c>
      <c r="AS1621" s="113">
        <f>IF($U1621&lt;&gt;"","FALSE","")</f>
        <v/>
      </c>
      <c r="AT1621" s="113">
        <f>IF($U1621&lt;&gt;"","TRUE","")</f>
        <v/>
      </c>
    </row>
    <row r="1622" thickBot="1">
      <c r="A1622" s="99">
        <f>IF($U1622&lt;&gt;"",'HPDB FDT-2'!$Q1630,"")</f>
        <v/>
      </c>
      <c r="B1622" s="99">
        <f>IF($U1622&lt;&gt;"",'HPDB FDT-2'!$R1630,"")</f>
        <v/>
      </c>
      <c r="C1622" s="99">
        <f>IF($U1622&lt;&gt;"",'HPDB FDT-2'!$S1630,"")</f>
        <v/>
      </c>
      <c r="D1622" s="115">
        <f>IF($U1622&lt;&gt;"",'HPDB FDT-2'!$T1630,"")</f>
        <v/>
      </c>
      <c r="E1622" s="99">
        <f>IF($U1622&lt;&gt;"","FTTH","")</f>
        <v/>
      </c>
      <c r="F1622" s="115">
        <f>IF($U1622&lt;&gt;"",'HPDB FDT-2'!$V1630,"")</f>
        <v/>
      </c>
      <c r="G1622" s="99">
        <f>IF($U1622&lt;&gt;"","General Retail","")</f>
        <v/>
      </c>
      <c r="H1622" s="99">
        <f>IF($U1622&lt;&gt;"",'CLUSTER FDT-2'!$A$2,"")</f>
        <v/>
      </c>
      <c r="J1622" s="99">
        <f>IF($U1622&lt;&gt;"",'CLUSTER FDT-2'!$A$2,"")</f>
        <v/>
      </c>
      <c r="K1622" s="99">
        <f>IF($U1622&lt;&gt;"",'CLUSTER FDT-2'!$A$2,"")</f>
        <v/>
      </c>
      <c r="L1622" s="99">
        <f>IF($U1622&lt;&gt;"",'HPDB FDT-2'!$AA1630,"")</f>
        <v/>
      </c>
      <c r="M1622" s="99">
        <f>IF($U1622&lt;&gt;"",'HPDB FDT-2'!$AB1630,"")</f>
        <v/>
      </c>
      <c r="N1622" s="113">
        <f>IF($U1622&lt;&gt;"",'HPDB FDT-2'!$AC1630,"")</f>
        <v/>
      </c>
      <c r="O1622" s="99">
        <f>IF('HPDB FDT-2'!$AD1630="","",'HPDB FDT-2'!$AD1630)</f>
        <v/>
      </c>
      <c r="T1622" s="99">
        <f>IF('HPDB FDT-2'!$AI1630="","",'HPDB FDT-2'!$AI1630)</f>
        <v/>
      </c>
      <c r="U1622" s="99">
        <f>IF('HPDB FDT-2'!$AJ1630="","",'HPDB FDT-2'!$AJ1630)</f>
        <v/>
      </c>
      <c r="V1622" s="113">
        <f>IF($U1622&lt;&gt;"","Single Dwelling Unit","")</f>
        <v/>
      </c>
      <c r="AB1622" s="113">
        <f>IF($U1622&lt;&gt;"","RFS","")</f>
        <v/>
      </c>
      <c r="AC1622" s="120">
        <f>IF($U1622&lt;&gt;"",'HPDB FDT-2'!$Q$3,"")</f>
        <v/>
      </c>
      <c r="AD1622" s="112">
        <f>IF($U1622&lt;&gt;"",'HPDB FDT-2'!$Q$4,"")</f>
        <v/>
      </c>
      <c r="AE1622" s="99">
        <f>IF($U1622&lt;&gt;"",'HPDB FDT-2'!$C$6,"")</f>
        <v/>
      </c>
      <c r="AF1622" s="120">
        <f>IF($U1622&lt;&gt;"",'HPDB FDT-2'!$AT1630,"")</f>
        <v/>
      </c>
      <c r="AG1622" s="100">
        <f>IF($A1622&lt;&gt;"",'CLUSTER FDT-2'!$H$2,"")</f>
        <v/>
      </c>
      <c r="AH1622" s="99">
        <f>IF('HPDB FDT-2'!$AV1630="","",'HPDB FDT-2'!$AV1630)</f>
        <v/>
      </c>
      <c r="AI1622" s="99">
        <f>IF('HPDB FDT-2'!$AW1630="","",'HPDB FDT-2'!$AW1630)</f>
        <v/>
      </c>
      <c r="AK1622" s="113">
        <f>IF($U1622&lt;&gt;"",'HPDB FDT-2'!$AX1630,"")</f>
        <v/>
      </c>
      <c r="AL1622" s="113">
        <f>IF($U1622&lt;&gt;"",'HPDB FDT-2'!$AY1630,"")</f>
        <v/>
      </c>
      <c r="AM1622" s="113">
        <f>IF($U1622&lt;&gt;"",'HPDB FDT-2'!$AZ1630,"")</f>
        <v/>
      </c>
      <c r="AN1622" s="113">
        <f>IF($U1622&lt;&gt;"",'HPDB FDT-2'!$BA1630,"")</f>
        <v/>
      </c>
      <c r="AO1622" s="113">
        <f>IF($U1622&lt;&gt;"",'HPDB FDT-2'!$BB1630,"")</f>
        <v/>
      </c>
      <c r="AP1622" s="113">
        <f>IF($U1622&lt;&gt;"","RFS","")</f>
        <v/>
      </c>
      <c r="AR1622" s="113">
        <f>IF($U1622&lt;&gt;"","31","")</f>
        <v/>
      </c>
      <c r="AS1622" s="113">
        <f>IF($U1622&lt;&gt;"","FALSE","")</f>
        <v/>
      </c>
      <c r="AT1622" s="113">
        <f>IF($U1622&lt;&gt;"","TRUE","")</f>
        <v/>
      </c>
    </row>
    <row r="1623" thickBot="1">
      <c r="A1623" s="99">
        <f>IF($U1623&lt;&gt;"",'HPDB FDT-2'!$Q1631,"")</f>
        <v/>
      </c>
      <c r="B1623" s="99">
        <f>IF($U1623&lt;&gt;"",'HPDB FDT-2'!$R1631,"")</f>
        <v/>
      </c>
      <c r="C1623" s="99">
        <f>IF($U1623&lt;&gt;"",'HPDB FDT-2'!$S1631,"")</f>
        <v/>
      </c>
      <c r="D1623" s="115">
        <f>IF($U1623&lt;&gt;"",'HPDB FDT-2'!$T1631,"")</f>
        <v/>
      </c>
      <c r="E1623" s="99">
        <f>IF($U1623&lt;&gt;"","FTTH","")</f>
        <v/>
      </c>
      <c r="F1623" s="115">
        <f>IF($U1623&lt;&gt;"",'HPDB FDT-2'!$V1631,"")</f>
        <v/>
      </c>
      <c r="G1623" s="99">
        <f>IF($U1623&lt;&gt;"","General Retail","")</f>
        <v/>
      </c>
      <c r="H1623" s="99">
        <f>IF($U1623&lt;&gt;"",'CLUSTER FDT-2'!$A$2,"")</f>
        <v/>
      </c>
      <c r="J1623" s="99">
        <f>IF($U1623&lt;&gt;"",'CLUSTER FDT-2'!$A$2,"")</f>
        <v/>
      </c>
      <c r="K1623" s="99">
        <f>IF($U1623&lt;&gt;"",'CLUSTER FDT-2'!$A$2,"")</f>
        <v/>
      </c>
      <c r="L1623" s="99">
        <f>IF($U1623&lt;&gt;"",'HPDB FDT-2'!$AA1631,"")</f>
        <v/>
      </c>
      <c r="M1623" s="99">
        <f>IF($U1623&lt;&gt;"",'HPDB FDT-2'!$AB1631,"")</f>
        <v/>
      </c>
      <c r="N1623" s="113">
        <f>IF($U1623&lt;&gt;"",'HPDB FDT-2'!$AC1631,"")</f>
        <v/>
      </c>
      <c r="O1623" s="99">
        <f>IF('HPDB FDT-2'!$AD1631="","",'HPDB FDT-2'!$AD1631)</f>
        <v/>
      </c>
      <c r="T1623" s="99">
        <f>IF('HPDB FDT-2'!$AI1631="","",'HPDB FDT-2'!$AI1631)</f>
        <v/>
      </c>
      <c r="U1623" s="99">
        <f>IF('HPDB FDT-2'!$AJ1631="","",'HPDB FDT-2'!$AJ1631)</f>
        <v/>
      </c>
      <c r="V1623" s="113">
        <f>IF($U1623&lt;&gt;"","Single Dwelling Unit","")</f>
        <v/>
      </c>
      <c r="AB1623" s="113">
        <f>IF($U1623&lt;&gt;"","RFS","")</f>
        <v/>
      </c>
      <c r="AC1623" s="120">
        <f>IF($U1623&lt;&gt;"",'HPDB FDT-2'!$Q$3,"")</f>
        <v/>
      </c>
      <c r="AD1623" s="112">
        <f>IF($U1623&lt;&gt;"",'HPDB FDT-2'!$Q$4,"")</f>
        <v/>
      </c>
      <c r="AE1623" s="99">
        <f>IF($U1623&lt;&gt;"",'HPDB FDT-2'!$C$6,"")</f>
        <v/>
      </c>
      <c r="AF1623" s="120">
        <f>IF($U1623&lt;&gt;"",'HPDB FDT-2'!$AT1631,"")</f>
        <v/>
      </c>
      <c r="AG1623" s="100">
        <f>IF($A1623&lt;&gt;"",'CLUSTER FDT-2'!$H$2,"")</f>
        <v/>
      </c>
      <c r="AH1623" s="99">
        <f>IF('HPDB FDT-2'!$AV1631="","",'HPDB FDT-2'!$AV1631)</f>
        <v/>
      </c>
      <c r="AI1623" s="99">
        <f>IF('HPDB FDT-2'!$AW1631="","",'HPDB FDT-2'!$AW1631)</f>
        <v/>
      </c>
      <c r="AK1623" s="113">
        <f>IF($U1623&lt;&gt;"",'HPDB FDT-2'!$AX1631,"")</f>
        <v/>
      </c>
      <c r="AL1623" s="113">
        <f>IF($U1623&lt;&gt;"",'HPDB FDT-2'!$AY1631,"")</f>
        <v/>
      </c>
      <c r="AM1623" s="113">
        <f>IF($U1623&lt;&gt;"",'HPDB FDT-2'!$AZ1631,"")</f>
        <v/>
      </c>
      <c r="AN1623" s="113">
        <f>IF($U1623&lt;&gt;"",'HPDB FDT-2'!$BA1631,"")</f>
        <v/>
      </c>
      <c r="AO1623" s="113">
        <f>IF($U1623&lt;&gt;"",'HPDB FDT-2'!$BB1631,"")</f>
        <v/>
      </c>
      <c r="AP1623" s="113">
        <f>IF($U1623&lt;&gt;"","RFS","")</f>
        <v/>
      </c>
      <c r="AR1623" s="113">
        <f>IF($U1623&lt;&gt;"","31","")</f>
        <v/>
      </c>
      <c r="AS1623" s="113">
        <f>IF($U1623&lt;&gt;"","FALSE","")</f>
        <v/>
      </c>
      <c r="AT1623" s="113">
        <f>IF($U1623&lt;&gt;"","TRUE","")</f>
        <v/>
      </c>
    </row>
    <row r="1624" thickBot="1">
      <c r="A1624" s="99">
        <f>IF($U1624&lt;&gt;"",'HPDB FDT-2'!$Q1632,"")</f>
        <v/>
      </c>
      <c r="B1624" s="99">
        <f>IF($U1624&lt;&gt;"",'HPDB FDT-2'!$R1632,"")</f>
        <v/>
      </c>
      <c r="C1624" s="99">
        <f>IF($U1624&lt;&gt;"",'HPDB FDT-2'!$S1632,"")</f>
        <v/>
      </c>
      <c r="D1624" s="115">
        <f>IF($U1624&lt;&gt;"",'HPDB FDT-2'!$T1632,"")</f>
        <v/>
      </c>
      <c r="E1624" s="99">
        <f>IF($U1624&lt;&gt;"","FTTH","")</f>
        <v/>
      </c>
      <c r="F1624" s="115">
        <f>IF($U1624&lt;&gt;"",'HPDB FDT-2'!$V1632,"")</f>
        <v/>
      </c>
      <c r="G1624" s="99">
        <f>IF($U1624&lt;&gt;"","General Retail","")</f>
        <v/>
      </c>
      <c r="H1624" s="99">
        <f>IF($U1624&lt;&gt;"",'CLUSTER FDT-2'!$A$2,"")</f>
        <v/>
      </c>
      <c r="J1624" s="99">
        <f>IF($U1624&lt;&gt;"",'CLUSTER FDT-2'!$A$2,"")</f>
        <v/>
      </c>
      <c r="K1624" s="99">
        <f>IF($U1624&lt;&gt;"",'CLUSTER FDT-2'!$A$2,"")</f>
        <v/>
      </c>
      <c r="L1624" s="99">
        <f>IF($U1624&lt;&gt;"",'HPDB FDT-2'!$AA1632,"")</f>
        <v/>
      </c>
      <c r="M1624" s="99">
        <f>IF($U1624&lt;&gt;"",'HPDB FDT-2'!$AB1632,"")</f>
        <v/>
      </c>
      <c r="N1624" s="113">
        <f>IF($U1624&lt;&gt;"",'HPDB FDT-2'!$AC1632,"")</f>
        <v/>
      </c>
      <c r="O1624" s="99">
        <f>IF('HPDB FDT-2'!$AD1632="","",'HPDB FDT-2'!$AD1632)</f>
        <v/>
      </c>
      <c r="T1624" s="99">
        <f>IF('HPDB FDT-2'!$AI1632="","",'HPDB FDT-2'!$AI1632)</f>
        <v/>
      </c>
      <c r="U1624" s="99">
        <f>IF('HPDB FDT-2'!$AJ1632="","",'HPDB FDT-2'!$AJ1632)</f>
        <v/>
      </c>
      <c r="V1624" s="113">
        <f>IF($U1624&lt;&gt;"","Single Dwelling Unit","")</f>
        <v/>
      </c>
      <c r="AB1624" s="113">
        <f>IF($U1624&lt;&gt;"","RFS","")</f>
        <v/>
      </c>
      <c r="AC1624" s="120">
        <f>IF($U1624&lt;&gt;"",'HPDB FDT-2'!$Q$3,"")</f>
        <v/>
      </c>
      <c r="AD1624" s="112">
        <f>IF($U1624&lt;&gt;"",'HPDB FDT-2'!$Q$4,"")</f>
        <v/>
      </c>
      <c r="AE1624" s="99">
        <f>IF($U1624&lt;&gt;"",'HPDB FDT-2'!$C$6,"")</f>
        <v/>
      </c>
      <c r="AF1624" s="120">
        <f>IF($U1624&lt;&gt;"",'HPDB FDT-2'!$AT1632,"")</f>
        <v/>
      </c>
      <c r="AG1624" s="100">
        <f>IF($A1624&lt;&gt;"",'CLUSTER FDT-2'!$H$2,"")</f>
        <v/>
      </c>
      <c r="AH1624" s="99">
        <f>IF('HPDB FDT-2'!$AV1632="","",'HPDB FDT-2'!$AV1632)</f>
        <v/>
      </c>
      <c r="AI1624" s="99">
        <f>IF('HPDB FDT-2'!$AW1632="","",'HPDB FDT-2'!$AW1632)</f>
        <v/>
      </c>
      <c r="AK1624" s="113">
        <f>IF($U1624&lt;&gt;"",'HPDB FDT-2'!$AX1632,"")</f>
        <v/>
      </c>
      <c r="AL1624" s="113">
        <f>IF($U1624&lt;&gt;"",'HPDB FDT-2'!$AY1632,"")</f>
        <v/>
      </c>
      <c r="AM1624" s="113">
        <f>IF($U1624&lt;&gt;"",'HPDB FDT-2'!$AZ1632,"")</f>
        <v/>
      </c>
      <c r="AN1624" s="113">
        <f>IF($U1624&lt;&gt;"",'HPDB FDT-2'!$BA1632,"")</f>
        <v/>
      </c>
      <c r="AO1624" s="113">
        <f>IF($U1624&lt;&gt;"",'HPDB FDT-2'!$BB1632,"")</f>
        <v/>
      </c>
      <c r="AP1624" s="113">
        <f>IF($U1624&lt;&gt;"","RFS","")</f>
        <v/>
      </c>
      <c r="AR1624" s="113">
        <f>IF($U1624&lt;&gt;"","31","")</f>
        <v/>
      </c>
      <c r="AS1624" s="113">
        <f>IF($U1624&lt;&gt;"","FALSE","")</f>
        <v/>
      </c>
      <c r="AT1624" s="113">
        <f>IF($U1624&lt;&gt;"","TRUE","")</f>
        <v/>
      </c>
    </row>
    <row r="1625" thickBot="1">
      <c r="A1625" s="99">
        <f>IF($U1625&lt;&gt;"",'HPDB FDT-2'!$Q1633,"")</f>
        <v/>
      </c>
      <c r="B1625" s="99">
        <f>IF($U1625&lt;&gt;"",'HPDB FDT-2'!$R1633,"")</f>
        <v/>
      </c>
      <c r="C1625" s="99">
        <f>IF($U1625&lt;&gt;"",'HPDB FDT-2'!$S1633,"")</f>
        <v/>
      </c>
      <c r="D1625" s="115">
        <f>IF($U1625&lt;&gt;"",'HPDB FDT-2'!$T1633,"")</f>
        <v/>
      </c>
      <c r="E1625" s="99">
        <f>IF($U1625&lt;&gt;"","FTTH","")</f>
        <v/>
      </c>
      <c r="F1625" s="115">
        <f>IF($U1625&lt;&gt;"",'HPDB FDT-2'!$V1633,"")</f>
        <v/>
      </c>
      <c r="G1625" s="99">
        <f>IF($U1625&lt;&gt;"","General Retail","")</f>
        <v/>
      </c>
      <c r="H1625" s="99">
        <f>IF($U1625&lt;&gt;"",'CLUSTER FDT-2'!$A$2,"")</f>
        <v/>
      </c>
      <c r="J1625" s="99">
        <f>IF($U1625&lt;&gt;"",'CLUSTER FDT-2'!$A$2,"")</f>
        <v/>
      </c>
      <c r="K1625" s="99">
        <f>IF($U1625&lt;&gt;"",'CLUSTER FDT-2'!$A$2,"")</f>
        <v/>
      </c>
      <c r="L1625" s="99">
        <f>IF($U1625&lt;&gt;"",'HPDB FDT-2'!$AA1633,"")</f>
        <v/>
      </c>
      <c r="M1625" s="99">
        <f>IF($U1625&lt;&gt;"",'HPDB FDT-2'!$AB1633,"")</f>
        <v/>
      </c>
      <c r="N1625" s="113">
        <f>IF($U1625&lt;&gt;"",'HPDB FDT-2'!$AC1633,"")</f>
        <v/>
      </c>
      <c r="O1625" s="99">
        <f>IF('HPDB FDT-2'!$AD1633="","",'HPDB FDT-2'!$AD1633)</f>
        <v/>
      </c>
      <c r="T1625" s="99">
        <f>IF('HPDB FDT-2'!$AI1633="","",'HPDB FDT-2'!$AI1633)</f>
        <v/>
      </c>
      <c r="U1625" s="99">
        <f>IF('HPDB FDT-2'!$AJ1633="","",'HPDB FDT-2'!$AJ1633)</f>
        <v/>
      </c>
      <c r="V1625" s="113">
        <f>IF($U1625&lt;&gt;"","Single Dwelling Unit","")</f>
        <v/>
      </c>
      <c r="AB1625" s="113">
        <f>IF($U1625&lt;&gt;"","RFS","")</f>
        <v/>
      </c>
      <c r="AC1625" s="120">
        <f>IF($U1625&lt;&gt;"",'HPDB FDT-2'!$Q$3,"")</f>
        <v/>
      </c>
      <c r="AD1625" s="112">
        <f>IF($U1625&lt;&gt;"",'HPDB FDT-2'!$Q$4,"")</f>
        <v/>
      </c>
      <c r="AE1625" s="99">
        <f>IF($U1625&lt;&gt;"",'HPDB FDT-2'!$C$6,"")</f>
        <v/>
      </c>
      <c r="AF1625" s="120">
        <f>IF($U1625&lt;&gt;"",'HPDB FDT-2'!$AT1633,"")</f>
        <v/>
      </c>
      <c r="AG1625" s="100">
        <f>IF($A1625&lt;&gt;"",'CLUSTER FDT-2'!$H$2,"")</f>
        <v/>
      </c>
      <c r="AH1625" s="99">
        <f>IF('HPDB FDT-2'!$AV1633="","",'HPDB FDT-2'!$AV1633)</f>
        <v/>
      </c>
      <c r="AI1625" s="99">
        <f>IF('HPDB FDT-2'!$AW1633="","",'HPDB FDT-2'!$AW1633)</f>
        <v/>
      </c>
      <c r="AK1625" s="113">
        <f>IF($U1625&lt;&gt;"",'HPDB FDT-2'!$AX1633,"")</f>
        <v/>
      </c>
      <c r="AL1625" s="113">
        <f>IF($U1625&lt;&gt;"",'HPDB FDT-2'!$AY1633,"")</f>
        <v/>
      </c>
      <c r="AM1625" s="113">
        <f>IF($U1625&lt;&gt;"",'HPDB FDT-2'!$AZ1633,"")</f>
        <v/>
      </c>
      <c r="AN1625" s="113">
        <f>IF($U1625&lt;&gt;"",'HPDB FDT-2'!$BA1633,"")</f>
        <v/>
      </c>
      <c r="AO1625" s="113">
        <f>IF($U1625&lt;&gt;"",'HPDB FDT-2'!$BB1633,"")</f>
        <v/>
      </c>
      <c r="AP1625" s="113">
        <f>IF($U1625&lt;&gt;"","RFS","")</f>
        <v/>
      </c>
      <c r="AR1625" s="113">
        <f>IF($U1625&lt;&gt;"","31","")</f>
        <v/>
      </c>
      <c r="AS1625" s="113">
        <f>IF($U1625&lt;&gt;"","FALSE","")</f>
        <v/>
      </c>
      <c r="AT1625" s="113">
        <f>IF($U1625&lt;&gt;"","TRUE","")</f>
        <v/>
      </c>
    </row>
    <row r="1626" thickBot="1">
      <c r="A1626" s="99">
        <f>IF($U1626&lt;&gt;"",'HPDB FDT-2'!$Q1634,"")</f>
        <v/>
      </c>
      <c r="B1626" s="99">
        <f>IF($U1626&lt;&gt;"",'HPDB FDT-2'!$R1634,"")</f>
        <v/>
      </c>
      <c r="C1626" s="99">
        <f>IF($U1626&lt;&gt;"",'HPDB FDT-2'!$S1634,"")</f>
        <v/>
      </c>
      <c r="D1626" s="115">
        <f>IF($U1626&lt;&gt;"",'HPDB FDT-2'!$T1634,"")</f>
        <v/>
      </c>
      <c r="E1626" s="99">
        <f>IF($U1626&lt;&gt;"","FTTH","")</f>
        <v/>
      </c>
      <c r="F1626" s="115">
        <f>IF($U1626&lt;&gt;"",'HPDB FDT-2'!$V1634,"")</f>
        <v/>
      </c>
      <c r="G1626" s="99">
        <f>IF($U1626&lt;&gt;"","General Retail","")</f>
        <v/>
      </c>
      <c r="H1626" s="99">
        <f>IF($U1626&lt;&gt;"",'CLUSTER FDT-2'!$A$2,"")</f>
        <v/>
      </c>
      <c r="J1626" s="99">
        <f>IF($U1626&lt;&gt;"",'CLUSTER FDT-2'!$A$2,"")</f>
        <v/>
      </c>
      <c r="K1626" s="99">
        <f>IF($U1626&lt;&gt;"",'CLUSTER FDT-2'!$A$2,"")</f>
        <v/>
      </c>
      <c r="L1626" s="99">
        <f>IF($U1626&lt;&gt;"",'HPDB FDT-2'!$AA1634,"")</f>
        <v/>
      </c>
      <c r="M1626" s="99">
        <f>IF($U1626&lt;&gt;"",'HPDB FDT-2'!$AB1634,"")</f>
        <v/>
      </c>
      <c r="N1626" s="113">
        <f>IF($U1626&lt;&gt;"",'HPDB FDT-2'!$AC1634,"")</f>
        <v/>
      </c>
      <c r="O1626" s="99">
        <f>IF('HPDB FDT-2'!$AD1634="","",'HPDB FDT-2'!$AD1634)</f>
        <v/>
      </c>
      <c r="T1626" s="99">
        <f>IF('HPDB FDT-2'!$AI1634="","",'HPDB FDT-2'!$AI1634)</f>
        <v/>
      </c>
      <c r="U1626" s="99">
        <f>IF('HPDB FDT-2'!$AJ1634="","",'HPDB FDT-2'!$AJ1634)</f>
        <v/>
      </c>
      <c r="V1626" s="113">
        <f>IF($U1626&lt;&gt;"","Single Dwelling Unit","")</f>
        <v/>
      </c>
      <c r="AB1626" s="113">
        <f>IF($U1626&lt;&gt;"","RFS","")</f>
        <v/>
      </c>
      <c r="AC1626" s="120">
        <f>IF($U1626&lt;&gt;"",'HPDB FDT-2'!$Q$3,"")</f>
        <v/>
      </c>
      <c r="AD1626" s="112">
        <f>IF($U1626&lt;&gt;"",'HPDB FDT-2'!$Q$4,"")</f>
        <v/>
      </c>
      <c r="AE1626" s="99">
        <f>IF($U1626&lt;&gt;"",'HPDB FDT-2'!$C$6,"")</f>
        <v/>
      </c>
      <c r="AF1626" s="120">
        <f>IF($U1626&lt;&gt;"",'HPDB FDT-2'!$AT1634,"")</f>
        <v/>
      </c>
      <c r="AG1626" s="100">
        <f>IF($A1626&lt;&gt;"",'CLUSTER FDT-2'!$H$2,"")</f>
        <v/>
      </c>
      <c r="AH1626" s="99">
        <f>IF('HPDB FDT-2'!$AV1634="","",'HPDB FDT-2'!$AV1634)</f>
        <v/>
      </c>
      <c r="AI1626" s="99">
        <f>IF('HPDB FDT-2'!$AW1634="","",'HPDB FDT-2'!$AW1634)</f>
        <v/>
      </c>
      <c r="AK1626" s="113">
        <f>IF($U1626&lt;&gt;"",'HPDB FDT-2'!$AX1634,"")</f>
        <v/>
      </c>
      <c r="AL1626" s="113">
        <f>IF($U1626&lt;&gt;"",'HPDB FDT-2'!$AY1634,"")</f>
        <v/>
      </c>
      <c r="AM1626" s="113">
        <f>IF($U1626&lt;&gt;"",'HPDB FDT-2'!$AZ1634,"")</f>
        <v/>
      </c>
      <c r="AN1626" s="113">
        <f>IF($U1626&lt;&gt;"",'HPDB FDT-2'!$BA1634,"")</f>
        <v/>
      </c>
      <c r="AO1626" s="113">
        <f>IF($U1626&lt;&gt;"",'HPDB FDT-2'!$BB1634,"")</f>
        <v/>
      </c>
      <c r="AP1626" s="113">
        <f>IF($U1626&lt;&gt;"","RFS","")</f>
        <v/>
      </c>
      <c r="AR1626" s="113">
        <f>IF($U1626&lt;&gt;"","31","")</f>
        <v/>
      </c>
      <c r="AS1626" s="113">
        <f>IF($U1626&lt;&gt;"","FALSE","")</f>
        <v/>
      </c>
      <c r="AT1626" s="113">
        <f>IF($U1626&lt;&gt;"","TRUE","")</f>
        <v/>
      </c>
    </row>
    <row r="1627" thickBot="1">
      <c r="A1627" s="99">
        <f>IF($U1627&lt;&gt;"",'HPDB FDT-2'!$Q1635,"")</f>
        <v/>
      </c>
      <c r="B1627" s="99">
        <f>IF($U1627&lt;&gt;"",'HPDB FDT-2'!$R1635,"")</f>
        <v/>
      </c>
      <c r="C1627" s="99">
        <f>IF($U1627&lt;&gt;"",'HPDB FDT-2'!$S1635,"")</f>
        <v/>
      </c>
      <c r="D1627" s="115">
        <f>IF($U1627&lt;&gt;"",'HPDB FDT-2'!$T1635,"")</f>
        <v/>
      </c>
      <c r="E1627" s="99">
        <f>IF($U1627&lt;&gt;"","FTTH","")</f>
        <v/>
      </c>
      <c r="F1627" s="115">
        <f>IF($U1627&lt;&gt;"",'HPDB FDT-2'!$V1635,"")</f>
        <v/>
      </c>
      <c r="G1627" s="99">
        <f>IF($U1627&lt;&gt;"","General Retail","")</f>
        <v/>
      </c>
      <c r="H1627" s="99">
        <f>IF($U1627&lt;&gt;"",'CLUSTER FDT-2'!$A$2,"")</f>
        <v/>
      </c>
      <c r="J1627" s="99">
        <f>IF($U1627&lt;&gt;"",'CLUSTER FDT-2'!$A$2,"")</f>
        <v/>
      </c>
      <c r="K1627" s="99">
        <f>IF($U1627&lt;&gt;"",'CLUSTER FDT-2'!$A$2,"")</f>
        <v/>
      </c>
      <c r="L1627" s="99">
        <f>IF($U1627&lt;&gt;"",'HPDB FDT-2'!$AA1635,"")</f>
        <v/>
      </c>
      <c r="M1627" s="99">
        <f>IF($U1627&lt;&gt;"",'HPDB FDT-2'!$AB1635,"")</f>
        <v/>
      </c>
      <c r="N1627" s="113">
        <f>IF($U1627&lt;&gt;"",'HPDB FDT-2'!$AC1635,"")</f>
        <v/>
      </c>
      <c r="O1627" s="99">
        <f>IF('HPDB FDT-2'!$AD1635="","",'HPDB FDT-2'!$AD1635)</f>
        <v/>
      </c>
      <c r="T1627" s="99">
        <f>IF('HPDB FDT-2'!$AI1635="","",'HPDB FDT-2'!$AI1635)</f>
        <v/>
      </c>
      <c r="U1627" s="99">
        <f>IF('HPDB FDT-2'!$AJ1635="","",'HPDB FDT-2'!$AJ1635)</f>
        <v/>
      </c>
      <c r="V1627" s="113">
        <f>IF($U1627&lt;&gt;"","Single Dwelling Unit","")</f>
        <v/>
      </c>
      <c r="AB1627" s="113">
        <f>IF($U1627&lt;&gt;"","RFS","")</f>
        <v/>
      </c>
      <c r="AC1627" s="120">
        <f>IF($U1627&lt;&gt;"",'HPDB FDT-2'!$Q$3,"")</f>
        <v/>
      </c>
      <c r="AD1627" s="112">
        <f>IF($U1627&lt;&gt;"",'HPDB FDT-2'!$Q$4,"")</f>
        <v/>
      </c>
      <c r="AE1627" s="99">
        <f>IF($U1627&lt;&gt;"",'HPDB FDT-2'!$C$6,"")</f>
        <v/>
      </c>
      <c r="AF1627" s="120">
        <f>IF($U1627&lt;&gt;"",'HPDB FDT-2'!$AT1635,"")</f>
        <v/>
      </c>
      <c r="AG1627" s="100">
        <f>IF($A1627&lt;&gt;"",'CLUSTER FDT-2'!$H$2,"")</f>
        <v/>
      </c>
      <c r="AH1627" s="99">
        <f>IF('HPDB FDT-2'!$AV1635="","",'HPDB FDT-2'!$AV1635)</f>
        <v/>
      </c>
      <c r="AI1627" s="99">
        <f>IF('HPDB FDT-2'!$AW1635="","",'HPDB FDT-2'!$AW1635)</f>
        <v/>
      </c>
      <c r="AK1627" s="113">
        <f>IF($U1627&lt;&gt;"",'HPDB FDT-2'!$AX1635,"")</f>
        <v/>
      </c>
      <c r="AL1627" s="113">
        <f>IF($U1627&lt;&gt;"",'HPDB FDT-2'!$AY1635,"")</f>
        <v/>
      </c>
      <c r="AM1627" s="113">
        <f>IF($U1627&lt;&gt;"",'HPDB FDT-2'!$AZ1635,"")</f>
        <v/>
      </c>
      <c r="AN1627" s="113">
        <f>IF($U1627&lt;&gt;"",'HPDB FDT-2'!$BA1635,"")</f>
        <v/>
      </c>
      <c r="AO1627" s="113">
        <f>IF($U1627&lt;&gt;"",'HPDB FDT-2'!$BB1635,"")</f>
        <v/>
      </c>
      <c r="AP1627" s="113">
        <f>IF($U1627&lt;&gt;"","RFS","")</f>
        <v/>
      </c>
      <c r="AR1627" s="113">
        <f>IF($U1627&lt;&gt;"","31","")</f>
        <v/>
      </c>
      <c r="AS1627" s="113">
        <f>IF($U1627&lt;&gt;"","FALSE","")</f>
        <v/>
      </c>
      <c r="AT1627" s="113">
        <f>IF($U1627&lt;&gt;"","TRUE","")</f>
        <v/>
      </c>
    </row>
    <row r="1628" thickBot="1">
      <c r="A1628" s="99">
        <f>IF($U1628&lt;&gt;"",'HPDB FDT-2'!$Q1636,"")</f>
        <v/>
      </c>
      <c r="B1628" s="99">
        <f>IF($U1628&lt;&gt;"",'HPDB FDT-2'!$R1636,"")</f>
        <v/>
      </c>
      <c r="C1628" s="99">
        <f>IF($U1628&lt;&gt;"",'HPDB FDT-2'!$S1636,"")</f>
        <v/>
      </c>
      <c r="D1628" s="115">
        <f>IF($U1628&lt;&gt;"",'HPDB FDT-2'!$T1636,"")</f>
        <v/>
      </c>
      <c r="E1628" s="99">
        <f>IF($U1628&lt;&gt;"","FTTH","")</f>
        <v/>
      </c>
      <c r="F1628" s="115">
        <f>IF($U1628&lt;&gt;"",'HPDB FDT-2'!$V1636,"")</f>
        <v/>
      </c>
      <c r="G1628" s="99">
        <f>IF($U1628&lt;&gt;"","General Retail","")</f>
        <v/>
      </c>
      <c r="H1628" s="99">
        <f>IF($U1628&lt;&gt;"",'CLUSTER FDT-2'!$A$2,"")</f>
        <v/>
      </c>
      <c r="J1628" s="99">
        <f>IF($U1628&lt;&gt;"",'CLUSTER FDT-2'!$A$2,"")</f>
        <v/>
      </c>
      <c r="K1628" s="99">
        <f>IF($U1628&lt;&gt;"",'CLUSTER FDT-2'!$A$2,"")</f>
        <v/>
      </c>
      <c r="L1628" s="99">
        <f>IF($U1628&lt;&gt;"",'HPDB FDT-2'!$AA1636,"")</f>
        <v/>
      </c>
      <c r="M1628" s="99">
        <f>IF($U1628&lt;&gt;"",'HPDB FDT-2'!$AB1636,"")</f>
        <v/>
      </c>
      <c r="N1628" s="113">
        <f>IF($U1628&lt;&gt;"",'HPDB FDT-2'!$AC1636,"")</f>
        <v/>
      </c>
      <c r="O1628" s="99">
        <f>IF('HPDB FDT-2'!$AD1636="","",'HPDB FDT-2'!$AD1636)</f>
        <v/>
      </c>
      <c r="T1628" s="99">
        <f>IF('HPDB FDT-2'!$AI1636="","",'HPDB FDT-2'!$AI1636)</f>
        <v/>
      </c>
      <c r="U1628" s="99">
        <f>IF('HPDB FDT-2'!$AJ1636="","",'HPDB FDT-2'!$AJ1636)</f>
        <v/>
      </c>
      <c r="V1628" s="113">
        <f>IF($U1628&lt;&gt;"","Single Dwelling Unit","")</f>
        <v/>
      </c>
      <c r="AB1628" s="113">
        <f>IF($U1628&lt;&gt;"","RFS","")</f>
        <v/>
      </c>
      <c r="AC1628" s="120">
        <f>IF($U1628&lt;&gt;"",'HPDB FDT-2'!$Q$3,"")</f>
        <v/>
      </c>
      <c r="AD1628" s="112">
        <f>IF($U1628&lt;&gt;"",'HPDB FDT-2'!$Q$4,"")</f>
        <v/>
      </c>
      <c r="AE1628" s="99">
        <f>IF($U1628&lt;&gt;"",'HPDB FDT-2'!$C$6,"")</f>
        <v/>
      </c>
      <c r="AF1628" s="120">
        <f>IF($U1628&lt;&gt;"",'HPDB FDT-2'!$AT1636,"")</f>
        <v/>
      </c>
      <c r="AG1628" s="100">
        <f>IF($A1628&lt;&gt;"",'CLUSTER FDT-2'!$H$2,"")</f>
        <v/>
      </c>
      <c r="AH1628" s="99">
        <f>IF('HPDB FDT-2'!$AV1636="","",'HPDB FDT-2'!$AV1636)</f>
        <v/>
      </c>
      <c r="AI1628" s="99">
        <f>IF('HPDB FDT-2'!$AW1636="","",'HPDB FDT-2'!$AW1636)</f>
        <v/>
      </c>
      <c r="AK1628" s="113">
        <f>IF($U1628&lt;&gt;"",'HPDB FDT-2'!$AX1636,"")</f>
        <v/>
      </c>
      <c r="AL1628" s="113">
        <f>IF($U1628&lt;&gt;"",'HPDB FDT-2'!$AY1636,"")</f>
        <v/>
      </c>
      <c r="AM1628" s="113">
        <f>IF($U1628&lt;&gt;"",'HPDB FDT-2'!$AZ1636,"")</f>
        <v/>
      </c>
      <c r="AN1628" s="113">
        <f>IF($U1628&lt;&gt;"",'HPDB FDT-2'!$BA1636,"")</f>
        <v/>
      </c>
      <c r="AO1628" s="113">
        <f>IF($U1628&lt;&gt;"",'HPDB FDT-2'!$BB1636,"")</f>
        <v/>
      </c>
      <c r="AP1628" s="113">
        <f>IF($U1628&lt;&gt;"","RFS","")</f>
        <v/>
      </c>
      <c r="AR1628" s="113">
        <f>IF($U1628&lt;&gt;"","31","")</f>
        <v/>
      </c>
      <c r="AS1628" s="113">
        <f>IF($U1628&lt;&gt;"","FALSE","")</f>
        <v/>
      </c>
      <c r="AT1628" s="113">
        <f>IF($U1628&lt;&gt;"","TRUE","")</f>
        <v/>
      </c>
    </row>
    <row r="1629" thickBot="1">
      <c r="A1629" s="99">
        <f>IF($U1629&lt;&gt;"",'HPDB FDT-2'!$Q1637,"")</f>
        <v/>
      </c>
      <c r="B1629" s="99">
        <f>IF($U1629&lt;&gt;"",'HPDB FDT-2'!$R1637,"")</f>
        <v/>
      </c>
      <c r="C1629" s="99">
        <f>IF($U1629&lt;&gt;"",'HPDB FDT-2'!$S1637,"")</f>
        <v/>
      </c>
      <c r="D1629" s="115">
        <f>IF($U1629&lt;&gt;"",'HPDB FDT-2'!$T1637,"")</f>
        <v/>
      </c>
      <c r="E1629" s="99">
        <f>IF($U1629&lt;&gt;"","FTTH","")</f>
        <v/>
      </c>
      <c r="F1629" s="115">
        <f>IF($U1629&lt;&gt;"",'HPDB FDT-2'!$V1637,"")</f>
        <v/>
      </c>
      <c r="G1629" s="99">
        <f>IF($U1629&lt;&gt;"","General Retail","")</f>
        <v/>
      </c>
      <c r="H1629" s="99">
        <f>IF($U1629&lt;&gt;"",'CLUSTER FDT-2'!$A$2,"")</f>
        <v/>
      </c>
      <c r="J1629" s="99">
        <f>IF($U1629&lt;&gt;"",'CLUSTER FDT-2'!$A$2,"")</f>
        <v/>
      </c>
      <c r="K1629" s="99">
        <f>IF($U1629&lt;&gt;"",'CLUSTER FDT-2'!$A$2,"")</f>
        <v/>
      </c>
      <c r="L1629" s="99">
        <f>IF($U1629&lt;&gt;"",'HPDB FDT-2'!$AA1637,"")</f>
        <v/>
      </c>
      <c r="M1629" s="99">
        <f>IF($U1629&lt;&gt;"",'HPDB FDT-2'!$AB1637,"")</f>
        <v/>
      </c>
      <c r="N1629" s="113">
        <f>IF($U1629&lt;&gt;"",'HPDB FDT-2'!$AC1637,"")</f>
        <v/>
      </c>
      <c r="O1629" s="99">
        <f>IF('HPDB FDT-2'!$AD1637="","",'HPDB FDT-2'!$AD1637)</f>
        <v/>
      </c>
      <c r="T1629" s="99">
        <f>IF('HPDB FDT-2'!$AI1637="","",'HPDB FDT-2'!$AI1637)</f>
        <v/>
      </c>
      <c r="U1629" s="99">
        <f>IF('HPDB FDT-2'!$AJ1637="","",'HPDB FDT-2'!$AJ1637)</f>
        <v/>
      </c>
      <c r="V1629" s="113">
        <f>IF($U1629&lt;&gt;"","Single Dwelling Unit","")</f>
        <v/>
      </c>
      <c r="AB1629" s="113">
        <f>IF($U1629&lt;&gt;"","RFS","")</f>
        <v/>
      </c>
      <c r="AC1629" s="120">
        <f>IF($U1629&lt;&gt;"",'HPDB FDT-2'!$Q$3,"")</f>
        <v/>
      </c>
      <c r="AD1629" s="112">
        <f>IF($U1629&lt;&gt;"",'HPDB FDT-2'!$Q$4,"")</f>
        <v/>
      </c>
      <c r="AE1629" s="99">
        <f>IF($U1629&lt;&gt;"",'HPDB FDT-2'!$C$6,"")</f>
        <v/>
      </c>
      <c r="AF1629" s="120">
        <f>IF($U1629&lt;&gt;"",'HPDB FDT-2'!$AT1637,"")</f>
        <v/>
      </c>
      <c r="AG1629" s="100">
        <f>IF($A1629&lt;&gt;"",'CLUSTER FDT-2'!$H$2,"")</f>
        <v/>
      </c>
      <c r="AH1629" s="99">
        <f>IF('HPDB FDT-2'!$AV1637="","",'HPDB FDT-2'!$AV1637)</f>
        <v/>
      </c>
      <c r="AI1629" s="99">
        <f>IF('HPDB FDT-2'!$AW1637="","",'HPDB FDT-2'!$AW1637)</f>
        <v/>
      </c>
      <c r="AK1629" s="113">
        <f>IF($U1629&lt;&gt;"",'HPDB FDT-2'!$AX1637,"")</f>
        <v/>
      </c>
      <c r="AL1629" s="113">
        <f>IF($U1629&lt;&gt;"",'HPDB FDT-2'!$AY1637,"")</f>
        <v/>
      </c>
      <c r="AM1629" s="113">
        <f>IF($U1629&lt;&gt;"",'HPDB FDT-2'!$AZ1637,"")</f>
        <v/>
      </c>
      <c r="AN1629" s="113">
        <f>IF($U1629&lt;&gt;"",'HPDB FDT-2'!$BA1637,"")</f>
        <v/>
      </c>
      <c r="AO1629" s="113">
        <f>IF($U1629&lt;&gt;"",'HPDB FDT-2'!$BB1637,"")</f>
        <v/>
      </c>
      <c r="AP1629" s="113">
        <f>IF($U1629&lt;&gt;"","RFS","")</f>
        <v/>
      </c>
      <c r="AR1629" s="113">
        <f>IF($U1629&lt;&gt;"","31","")</f>
        <v/>
      </c>
      <c r="AS1629" s="113">
        <f>IF($U1629&lt;&gt;"","FALSE","")</f>
        <v/>
      </c>
      <c r="AT1629" s="113">
        <f>IF($U1629&lt;&gt;"","TRUE","")</f>
        <v/>
      </c>
    </row>
    <row r="1630" thickBot="1">
      <c r="A1630" s="99">
        <f>IF($U1630&lt;&gt;"",'HPDB FDT-2'!$Q1638,"")</f>
        <v/>
      </c>
      <c r="B1630" s="99">
        <f>IF($U1630&lt;&gt;"",'HPDB FDT-2'!$R1638,"")</f>
        <v/>
      </c>
      <c r="C1630" s="99">
        <f>IF($U1630&lt;&gt;"",'HPDB FDT-2'!$S1638,"")</f>
        <v/>
      </c>
      <c r="D1630" s="115">
        <f>IF($U1630&lt;&gt;"",'HPDB FDT-2'!$T1638,"")</f>
        <v/>
      </c>
      <c r="E1630" s="99">
        <f>IF($U1630&lt;&gt;"","FTTH","")</f>
        <v/>
      </c>
      <c r="F1630" s="115">
        <f>IF($U1630&lt;&gt;"",'HPDB FDT-2'!$V1638,"")</f>
        <v/>
      </c>
      <c r="G1630" s="99">
        <f>IF($U1630&lt;&gt;"","General Retail","")</f>
        <v/>
      </c>
      <c r="H1630" s="99">
        <f>IF($U1630&lt;&gt;"",'CLUSTER FDT-2'!$A$2,"")</f>
        <v/>
      </c>
      <c r="J1630" s="99">
        <f>IF($U1630&lt;&gt;"",'CLUSTER FDT-2'!$A$2,"")</f>
        <v/>
      </c>
      <c r="K1630" s="99">
        <f>IF($U1630&lt;&gt;"",'CLUSTER FDT-2'!$A$2,"")</f>
        <v/>
      </c>
      <c r="L1630" s="99">
        <f>IF($U1630&lt;&gt;"",'HPDB FDT-2'!$AA1638,"")</f>
        <v/>
      </c>
      <c r="M1630" s="99">
        <f>IF($U1630&lt;&gt;"",'HPDB FDT-2'!$AB1638,"")</f>
        <v/>
      </c>
      <c r="N1630" s="113">
        <f>IF($U1630&lt;&gt;"",'HPDB FDT-2'!$AC1638,"")</f>
        <v/>
      </c>
      <c r="O1630" s="99">
        <f>IF('HPDB FDT-2'!$AD1638="","",'HPDB FDT-2'!$AD1638)</f>
        <v/>
      </c>
      <c r="T1630" s="99">
        <f>IF('HPDB FDT-2'!$AI1638="","",'HPDB FDT-2'!$AI1638)</f>
        <v/>
      </c>
      <c r="U1630" s="99">
        <f>IF('HPDB FDT-2'!$AJ1638="","",'HPDB FDT-2'!$AJ1638)</f>
        <v/>
      </c>
      <c r="V1630" s="113">
        <f>IF($U1630&lt;&gt;"","Single Dwelling Unit","")</f>
        <v/>
      </c>
      <c r="AB1630" s="113">
        <f>IF($U1630&lt;&gt;"","RFS","")</f>
        <v/>
      </c>
      <c r="AC1630" s="120">
        <f>IF($U1630&lt;&gt;"",'HPDB FDT-2'!$Q$3,"")</f>
        <v/>
      </c>
      <c r="AD1630" s="112">
        <f>IF($U1630&lt;&gt;"",'HPDB FDT-2'!$Q$4,"")</f>
        <v/>
      </c>
      <c r="AE1630" s="99">
        <f>IF($U1630&lt;&gt;"",'HPDB FDT-2'!$C$6,"")</f>
        <v/>
      </c>
      <c r="AF1630" s="120">
        <f>IF($U1630&lt;&gt;"",'HPDB FDT-2'!$AT1638,"")</f>
        <v/>
      </c>
      <c r="AG1630" s="100">
        <f>IF($A1630&lt;&gt;"",'CLUSTER FDT-2'!$H$2,"")</f>
        <v/>
      </c>
      <c r="AH1630" s="99">
        <f>IF('HPDB FDT-2'!$AV1638="","",'HPDB FDT-2'!$AV1638)</f>
        <v/>
      </c>
      <c r="AI1630" s="99">
        <f>IF('HPDB FDT-2'!$AW1638="","",'HPDB FDT-2'!$AW1638)</f>
        <v/>
      </c>
      <c r="AK1630" s="113">
        <f>IF($U1630&lt;&gt;"",'HPDB FDT-2'!$AX1638,"")</f>
        <v/>
      </c>
      <c r="AL1630" s="113">
        <f>IF($U1630&lt;&gt;"",'HPDB FDT-2'!$AY1638,"")</f>
        <v/>
      </c>
      <c r="AM1630" s="113">
        <f>IF($U1630&lt;&gt;"",'HPDB FDT-2'!$AZ1638,"")</f>
        <v/>
      </c>
      <c r="AN1630" s="113">
        <f>IF($U1630&lt;&gt;"",'HPDB FDT-2'!$BA1638,"")</f>
        <v/>
      </c>
      <c r="AO1630" s="113">
        <f>IF($U1630&lt;&gt;"",'HPDB FDT-2'!$BB1638,"")</f>
        <v/>
      </c>
      <c r="AP1630" s="113">
        <f>IF($U1630&lt;&gt;"","RFS","")</f>
        <v/>
      </c>
      <c r="AR1630" s="113">
        <f>IF($U1630&lt;&gt;"","31","")</f>
        <v/>
      </c>
      <c r="AS1630" s="113">
        <f>IF($U1630&lt;&gt;"","FALSE","")</f>
        <v/>
      </c>
      <c r="AT1630" s="113">
        <f>IF($U1630&lt;&gt;"","TRUE","")</f>
        <v/>
      </c>
    </row>
    <row r="1631" thickBot="1">
      <c r="A1631" s="99">
        <f>IF($U1631&lt;&gt;"",'HPDB FDT-2'!$Q1639,"")</f>
        <v/>
      </c>
      <c r="B1631" s="99">
        <f>IF($U1631&lt;&gt;"",'HPDB FDT-2'!$R1639,"")</f>
        <v/>
      </c>
      <c r="C1631" s="99">
        <f>IF($U1631&lt;&gt;"",'HPDB FDT-2'!$S1639,"")</f>
        <v/>
      </c>
      <c r="D1631" s="115">
        <f>IF($U1631&lt;&gt;"",'HPDB FDT-2'!$T1639,"")</f>
        <v/>
      </c>
      <c r="E1631" s="99">
        <f>IF($U1631&lt;&gt;"","FTTH","")</f>
        <v/>
      </c>
      <c r="F1631" s="115">
        <f>IF($U1631&lt;&gt;"",'HPDB FDT-2'!$V1639,"")</f>
        <v/>
      </c>
      <c r="G1631" s="99">
        <f>IF($U1631&lt;&gt;"","General Retail","")</f>
        <v/>
      </c>
      <c r="H1631" s="99">
        <f>IF($U1631&lt;&gt;"",'CLUSTER FDT-2'!$A$2,"")</f>
        <v/>
      </c>
      <c r="J1631" s="99">
        <f>IF($U1631&lt;&gt;"",'CLUSTER FDT-2'!$A$2,"")</f>
        <v/>
      </c>
      <c r="K1631" s="99">
        <f>IF($U1631&lt;&gt;"",'CLUSTER FDT-2'!$A$2,"")</f>
        <v/>
      </c>
      <c r="L1631" s="99">
        <f>IF($U1631&lt;&gt;"",'HPDB FDT-2'!$AA1639,"")</f>
        <v/>
      </c>
      <c r="M1631" s="99">
        <f>IF($U1631&lt;&gt;"",'HPDB FDT-2'!$AB1639,"")</f>
        <v/>
      </c>
      <c r="N1631" s="113">
        <f>IF($U1631&lt;&gt;"",'HPDB FDT-2'!$AC1639,"")</f>
        <v/>
      </c>
      <c r="O1631" s="99">
        <f>IF('HPDB FDT-2'!$AD1639="","",'HPDB FDT-2'!$AD1639)</f>
        <v/>
      </c>
      <c r="T1631" s="99">
        <f>IF('HPDB FDT-2'!$AI1639="","",'HPDB FDT-2'!$AI1639)</f>
        <v/>
      </c>
      <c r="U1631" s="99">
        <f>IF('HPDB FDT-2'!$AJ1639="","",'HPDB FDT-2'!$AJ1639)</f>
        <v/>
      </c>
      <c r="V1631" s="113">
        <f>IF($U1631&lt;&gt;"","Single Dwelling Unit","")</f>
        <v/>
      </c>
      <c r="AB1631" s="113">
        <f>IF($U1631&lt;&gt;"","RFS","")</f>
        <v/>
      </c>
      <c r="AC1631" s="120">
        <f>IF($U1631&lt;&gt;"",'HPDB FDT-2'!$Q$3,"")</f>
        <v/>
      </c>
      <c r="AD1631" s="112">
        <f>IF($U1631&lt;&gt;"",'HPDB FDT-2'!$Q$4,"")</f>
        <v/>
      </c>
      <c r="AE1631" s="99">
        <f>IF($U1631&lt;&gt;"",'HPDB FDT-2'!$C$6,"")</f>
        <v/>
      </c>
      <c r="AF1631" s="120">
        <f>IF($U1631&lt;&gt;"",'HPDB FDT-2'!$AT1639,"")</f>
        <v/>
      </c>
      <c r="AG1631" s="100">
        <f>IF($A1631&lt;&gt;"",'CLUSTER FDT-2'!$H$2,"")</f>
        <v/>
      </c>
      <c r="AH1631" s="99">
        <f>IF('HPDB FDT-2'!$AV1639="","",'HPDB FDT-2'!$AV1639)</f>
        <v/>
      </c>
      <c r="AI1631" s="99">
        <f>IF('HPDB FDT-2'!$AW1639="","",'HPDB FDT-2'!$AW1639)</f>
        <v/>
      </c>
      <c r="AK1631" s="113">
        <f>IF($U1631&lt;&gt;"",'HPDB FDT-2'!$AX1639,"")</f>
        <v/>
      </c>
      <c r="AL1631" s="113">
        <f>IF($U1631&lt;&gt;"",'HPDB FDT-2'!$AY1639,"")</f>
        <v/>
      </c>
      <c r="AM1631" s="113">
        <f>IF($U1631&lt;&gt;"",'HPDB FDT-2'!$AZ1639,"")</f>
        <v/>
      </c>
      <c r="AN1631" s="113">
        <f>IF($U1631&lt;&gt;"",'HPDB FDT-2'!$BA1639,"")</f>
        <v/>
      </c>
      <c r="AO1631" s="113">
        <f>IF($U1631&lt;&gt;"",'HPDB FDT-2'!$BB1639,"")</f>
        <v/>
      </c>
      <c r="AP1631" s="113">
        <f>IF($U1631&lt;&gt;"","RFS","")</f>
        <v/>
      </c>
      <c r="AR1631" s="113">
        <f>IF($U1631&lt;&gt;"","31","")</f>
        <v/>
      </c>
      <c r="AS1631" s="113">
        <f>IF($U1631&lt;&gt;"","FALSE","")</f>
        <v/>
      </c>
      <c r="AT1631" s="113">
        <f>IF($U1631&lt;&gt;"","TRUE","")</f>
        <v/>
      </c>
    </row>
    <row r="1632" thickBot="1">
      <c r="A1632" s="99">
        <f>IF($U1632&lt;&gt;"",'HPDB FDT-2'!$Q1640,"")</f>
        <v/>
      </c>
      <c r="B1632" s="99">
        <f>IF($U1632&lt;&gt;"",'HPDB FDT-2'!$R1640,"")</f>
        <v/>
      </c>
      <c r="C1632" s="99">
        <f>IF($U1632&lt;&gt;"",'HPDB FDT-2'!$S1640,"")</f>
        <v/>
      </c>
      <c r="D1632" s="115">
        <f>IF($U1632&lt;&gt;"",'HPDB FDT-2'!$T1640,"")</f>
        <v/>
      </c>
      <c r="E1632" s="99">
        <f>IF($U1632&lt;&gt;"","FTTH","")</f>
        <v/>
      </c>
      <c r="F1632" s="115">
        <f>IF($U1632&lt;&gt;"",'HPDB FDT-2'!$V1640,"")</f>
        <v/>
      </c>
      <c r="G1632" s="99">
        <f>IF($U1632&lt;&gt;"","General Retail","")</f>
        <v/>
      </c>
      <c r="H1632" s="99">
        <f>IF($U1632&lt;&gt;"",'CLUSTER FDT-2'!$A$2,"")</f>
        <v/>
      </c>
      <c r="J1632" s="99">
        <f>IF($U1632&lt;&gt;"",'CLUSTER FDT-2'!$A$2,"")</f>
        <v/>
      </c>
      <c r="K1632" s="99">
        <f>IF($U1632&lt;&gt;"",'CLUSTER FDT-2'!$A$2,"")</f>
        <v/>
      </c>
      <c r="L1632" s="99">
        <f>IF($U1632&lt;&gt;"",'HPDB FDT-2'!$AA1640,"")</f>
        <v/>
      </c>
      <c r="M1632" s="99">
        <f>IF($U1632&lt;&gt;"",'HPDB FDT-2'!$AB1640,"")</f>
        <v/>
      </c>
      <c r="N1632" s="113">
        <f>IF($U1632&lt;&gt;"",'HPDB FDT-2'!$AC1640,"")</f>
        <v/>
      </c>
      <c r="O1632" s="99">
        <f>IF('HPDB FDT-2'!$AD1640="","",'HPDB FDT-2'!$AD1640)</f>
        <v/>
      </c>
      <c r="T1632" s="99">
        <f>IF('HPDB FDT-2'!$AI1640="","",'HPDB FDT-2'!$AI1640)</f>
        <v/>
      </c>
      <c r="U1632" s="99">
        <f>IF('HPDB FDT-2'!$AJ1640="","",'HPDB FDT-2'!$AJ1640)</f>
        <v/>
      </c>
      <c r="V1632" s="113">
        <f>IF($U1632&lt;&gt;"","Single Dwelling Unit","")</f>
        <v/>
      </c>
      <c r="AB1632" s="113">
        <f>IF($U1632&lt;&gt;"","RFS","")</f>
        <v/>
      </c>
      <c r="AC1632" s="120">
        <f>IF($U1632&lt;&gt;"",'HPDB FDT-2'!$Q$3,"")</f>
        <v/>
      </c>
      <c r="AD1632" s="112">
        <f>IF($U1632&lt;&gt;"",'HPDB FDT-2'!$Q$4,"")</f>
        <v/>
      </c>
      <c r="AE1632" s="99">
        <f>IF($U1632&lt;&gt;"",'HPDB FDT-2'!$C$6,"")</f>
        <v/>
      </c>
      <c r="AF1632" s="120">
        <f>IF($U1632&lt;&gt;"",'HPDB FDT-2'!$AT1640,"")</f>
        <v/>
      </c>
      <c r="AG1632" s="100">
        <f>IF($A1632&lt;&gt;"",'CLUSTER FDT-2'!$H$2,"")</f>
        <v/>
      </c>
      <c r="AH1632" s="99">
        <f>IF('HPDB FDT-2'!$AV1640="","",'HPDB FDT-2'!$AV1640)</f>
        <v/>
      </c>
      <c r="AI1632" s="99">
        <f>IF('HPDB FDT-2'!$AW1640="","",'HPDB FDT-2'!$AW1640)</f>
        <v/>
      </c>
      <c r="AK1632" s="113">
        <f>IF($U1632&lt;&gt;"",'HPDB FDT-2'!$AX1640,"")</f>
        <v/>
      </c>
      <c r="AL1632" s="113">
        <f>IF($U1632&lt;&gt;"",'HPDB FDT-2'!$AY1640,"")</f>
        <v/>
      </c>
      <c r="AM1632" s="113">
        <f>IF($U1632&lt;&gt;"",'HPDB FDT-2'!$AZ1640,"")</f>
        <v/>
      </c>
      <c r="AN1632" s="113">
        <f>IF($U1632&lt;&gt;"",'HPDB FDT-2'!$BA1640,"")</f>
        <v/>
      </c>
      <c r="AO1632" s="113">
        <f>IF($U1632&lt;&gt;"",'HPDB FDT-2'!$BB1640,"")</f>
        <v/>
      </c>
      <c r="AP1632" s="113">
        <f>IF($U1632&lt;&gt;"","RFS","")</f>
        <v/>
      </c>
      <c r="AR1632" s="113">
        <f>IF($U1632&lt;&gt;"","31","")</f>
        <v/>
      </c>
      <c r="AS1632" s="113">
        <f>IF($U1632&lt;&gt;"","FALSE","")</f>
        <v/>
      </c>
      <c r="AT1632" s="113">
        <f>IF($U1632&lt;&gt;"","TRUE","")</f>
        <v/>
      </c>
    </row>
    <row r="1633" thickBot="1">
      <c r="A1633" s="99">
        <f>IF($U1633&lt;&gt;"",'HPDB FDT-2'!$Q1641,"")</f>
        <v/>
      </c>
      <c r="B1633" s="99">
        <f>IF($U1633&lt;&gt;"",'HPDB FDT-2'!$R1641,"")</f>
        <v/>
      </c>
      <c r="C1633" s="99">
        <f>IF($U1633&lt;&gt;"",'HPDB FDT-2'!$S1641,"")</f>
        <v/>
      </c>
      <c r="D1633" s="115">
        <f>IF($U1633&lt;&gt;"",'HPDB FDT-2'!$T1641,"")</f>
        <v/>
      </c>
      <c r="E1633" s="99">
        <f>IF($U1633&lt;&gt;"","FTTH","")</f>
        <v/>
      </c>
      <c r="F1633" s="115">
        <f>IF($U1633&lt;&gt;"",'HPDB FDT-2'!$V1641,"")</f>
        <v/>
      </c>
      <c r="G1633" s="99">
        <f>IF($U1633&lt;&gt;"","General Retail","")</f>
        <v/>
      </c>
      <c r="H1633" s="99">
        <f>IF($U1633&lt;&gt;"",'CLUSTER FDT-2'!$A$2,"")</f>
        <v/>
      </c>
      <c r="J1633" s="99">
        <f>IF($U1633&lt;&gt;"",'CLUSTER FDT-2'!$A$2,"")</f>
        <v/>
      </c>
      <c r="K1633" s="99">
        <f>IF($U1633&lt;&gt;"",'CLUSTER FDT-2'!$A$2,"")</f>
        <v/>
      </c>
      <c r="L1633" s="99">
        <f>IF($U1633&lt;&gt;"",'HPDB FDT-2'!$AA1641,"")</f>
        <v/>
      </c>
      <c r="M1633" s="99">
        <f>IF($U1633&lt;&gt;"",'HPDB FDT-2'!$AB1641,"")</f>
        <v/>
      </c>
      <c r="N1633" s="113">
        <f>IF($U1633&lt;&gt;"",'HPDB FDT-2'!$AC1641,"")</f>
        <v/>
      </c>
      <c r="O1633" s="99">
        <f>IF('HPDB FDT-2'!$AD1641="","",'HPDB FDT-2'!$AD1641)</f>
        <v/>
      </c>
      <c r="T1633" s="99">
        <f>IF('HPDB FDT-2'!$AI1641="","",'HPDB FDT-2'!$AI1641)</f>
        <v/>
      </c>
      <c r="U1633" s="99">
        <f>IF('HPDB FDT-2'!$AJ1641="","",'HPDB FDT-2'!$AJ1641)</f>
        <v/>
      </c>
      <c r="V1633" s="113">
        <f>IF($U1633&lt;&gt;"","Single Dwelling Unit","")</f>
        <v/>
      </c>
      <c r="AB1633" s="113">
        <f>IF($U1633&lt;&gt;"","RFS","")</f>
        <v/>
      </c>
      <c r="AC1633" s="120">
        <f>IF($U1633&lt;&gt;"",'HPDB FDT-2'!$Q$3,"")</f>
        <v/>
      </c>
      <c r="AD1633" s="112">
        <f>IF($U1633&lt;&gt;"",'HPDB FDT-2'!$Q$4,"")</f>
        <v/>
      </c>
      <c r="AE1633" s="99">
        <f>IF($U1633&lt;&gt;"",'HPDB FDT-2'!$C$6,"")</f>
        <v/>
      </c>
      <c r="AF1633" s="120">
        <f>IF($U1633&lt;&gt;"",'HPDB FDT-2'!$AT1641,"")</f>
        <v/>
      </c>
      <c r="AG1633" s="100">
        <f>IF($A1633&lt;&gt;"",'CLUSTER FDT-2'!$H$2,"")</f>
        <v/>
      </c>
      <c r="AH1633" s="99">
        <f>IF('HPDB FDT-2'!$AV1641="","",'HPDB FDT-2'!$AV1641)</f>
        <v/>
      </c>
      <c r="AI1633" s="99">
        <f>IF('HPDB FDT-2'!$AW1641="","",'HPDB FDT-2'!$AW1641)</f>
        <v/>
      </c>
      <c r="AK1633" s="113">
        <f>IF($U1633&lt;&gt;"",'HPDB FDT-2'!$AX1641,"")</f>
        <v/>
      </c>
      <c r="AL1633" s="113">
        <f>IF($U1633&lt;&gt;"",'HPDB FDT-2'!$AY1641,"")</f>
        <v/>
      </c>
      <c r="AM1633" s="113">
        <f>IF($U1633&lt;&gt;"",'HPDB FDT-2'!$AZ1641,"")</f>
        <v/>
      </c>
      <c r="AN1633" s="113">
        <f>IF($U1633&lt;&gt;"",'HPDB FDT-2'!$BA1641,"")</f>
        <v/>
      </c>
      <c r="AO1633" s="113">
        <f>IF($U1633&lt;&gt;"",'HPDB FDT-2'!$BB1641,"")</f>
        <v/>
      </c>
      <c r="AP1633" s="113">
        <f>IF($U1633&lt;&gt;"","RFS","")</f>
        <v/>
      </c>
      <c r="AR1633" s="113">
        <f>IF($U1633&lt;&gt;"","31","")</f>
        <v/>
      </c>
      <c r="AS1633" s="113">
        <f>IF($U1633&lt;&gt;"","FALSE","")</f>
        <v/>
      </c>
      <c r="AT1633" s="113">
        <f>IF($U1633&lt;&gt;"","TRUE","")</f>
        <v/>
      </c>
    </row>
    <row r="1634" thickBot="1">
      <c r="A1634" s="99">
        <f>IF($U1634&lt;&gt;"",'HPDB FDT-2'!$Q1642,"")</f>
        <v/>
      </c>
      <c r="B1634" s="99">
        <f>IF($U1634&lt;&gt;"",'HPDB FDT-2'!$R1642,"")</f>
        <v/>
      </c>
      <c r="C1634" s="99">
        <f>IF($U1634&lt;&gt;"",'HPDB FDT-2'!$S1642,"")</f>
        <v/>
      </c>
      <c r="D1634" s="115">
        <f>IF($U1634&lt;&gt;"",'HPDB FDT-2'!$T1642,"")</f>
        <v/>
      </c>
      <c r="E1634" s="99">
        <f>IF($U1634&lt;&gt;"","FTTH","")</f>
        <v/>
      </c>
      <c r="F1634" s="115">
        <f>IF($U1634&lt;&gt;"",'HPDB FDT-2'!$V1642,"")</f>
        <v/>
      </c>
      <c r="G1634" s="99">
        <f>IF($U1634&lt;&gt;"","General Retail","")</f>
        <v/>
      </c>
      <c r="H1634" s="99">
        <f>IF($U1634&lt;&gt;"",'CLUSTER FDT-2'!$A$2,"")</f>
        <v/>
      </c>
      <c r="J1634" s="99">
        <f>IF($U1634&lt;&gt;"",'CLUSTER FDT-2'!$A$2,"")</f>
        <v/>
      </c>
      <c r="K1634" s="99">
        <f>IF($U1634&lt;&gt;"",'CLUSTER FDT-2'!$A$2,"")</f>
        <v/>
      </c>
      <c r="L1634" s="99">
        <f>IF($U1634&lt;&gt;"",'HPDB FDT-2'!$AA1642,"")</f>
        <v/>
      </c>
      <c r="M1634" s="99">
        <f>IF($U1634&lt;&gt;"",'HPDB FDT-2'!$AB1642,"")</f>
        <v/>
      </c>
      <c r="N1634" s="113">
        <f>IF($U1634&lt;&gt;"",'HPDB FDT-2'!$AC1642,"")</f>
        <v/>
      </c>
      <c r="O1634" s="99">
        <f>IF('HPDB FDT-2'!$AD1642="","",'HPDB FDT-2'!$AD1642)</f>
        <v/>
      </c>
      <c r="T1634" s="99">
        <f>IF('HPDB FDT-2'!$AI1642="","",'HPDB FDT-2'!$AI1642)</f>
        <v/>
      </c>
      <c r="U1634" s="99">
        <f>IF('HPDB FDT-2'!$AJ1642="","",'HPDB FDT-2'!$AJ1642)</f>
        <v/>
      </c>
      <c r="V1634" s="113">
        <f>IF($U1634&lt;&gt;"","Single Dwelling Unit","")</f>
        <v/>
      </c>
      <c r="AB1634" s="113">
        <f>IF($U1634&lt;&gt;"","RFS","")</f>
        <v/>
      </c>
      <c r="AC1634" s="120">
        <f>IF($U1634&lt;&gt;"",'HPDB FDT-2'!$Q$3,"")</f>
        <v/>
      </c>
      <c r="AD1634" s="112">
        <f>IF($U1634&lt;&gt;"",'HPDB FDT-2'!$Q$4,"")</f>
        <v/>
      </c>
      <c r="AE1634" s="99">
        <f>IF($U1634&lt;&gt;"",'HPDB FDT-2'!$C$6,"")</f>
        <v/>
      </c>
      <c r="AF1634" s="120">
        <f>IF($U1634&lt;&gt;"",'HPDB FDT-2'!$AT1642,"")</f>
        <v/>
      </c>
      <c r="AG1634" s="100">
        <f>IF($A1634&lt;&gt;"",'CLUSTER FDT-2'!$H$2,"")</f>
        <v/>
      </c>
      <c r="AH1634" s="99">
        <f>IF('HPDB FDT-2'!$AV1642="","",'HPDB FDT-2'!$AV1642)</f>
        <v/>
      </c>
      <c r="AI1634" s="99">
        <f>IF('HPDB FDT-2'!$AW1642="","",'HPDB FDT-2'!$AW1642)</f>
        <v/>
      </c>
      <c r="AK1634" s="113">
        <f>IF($U1634&lt;&gt;"",'HPDB FDT-2'!$AX1642,"")</f>
        <v/>
      </c>
      <c r="AL1634" s="113">
        <f>IF($U1634&lt;&gt;"",'HPDB FDT-2'!$AY1642,"")</f>
        <v/>
      </c>
      <c r="AM1634" s="113">
        <f>IF($U1634&lt;&gt;"",'HPDB FDT-2'!$AZ1642,"")</f>
        <v/>
      </c>
      <c r="AN1634" s="113">
        <f>IF($U1634&lt;&gt;"",'HPDB FDT-2'!$BA1642,"")</f>
        <v/>
      </c>
      <c r="AO1634" s="113">
        <f>IF($U1634&lt;&gt;"",'HPDB FDT-2'!$BB1642,"")</f>
        <v/>
      </c>
      <c r="AP1634" s="113">
        <f>IF($U1634&lt;&gt;"","RFS","")</f>
        <v/>
      </c>
      <c r="AR1634" s="113">
        <f>IF($U1634&lt;&gt;"","31","")</f>
        <v/>
      </c>
      <c r="AS1634" s="113">
        <f>IF($U1634&lt;&gt;"","FALSE","")</f>
        <v/>
      </c>
      <c r="AT1634" s="113">
        <f>IF($U1634&lt;&gt;"","TRUE","")</f>
        <v/>
      </c>
    </row>
    <row r="1635" thickBot="1">
      <c r="A1635" s="99">
        <f>IF($U1635&lt;&gt;"",'HPDB FDT-2'!$Q1643,"")</f>
        <v/>
      </c>
      <c r="B1635" s="99">
        <f>IF($U1635&lt;&gt;"",'HPDB FDT-2'!$R1643,"")</f>
        <v/>
      </c>
      <c r="C1635" s="99">
        <f>IF($U1635&lt;&gt;"",'HPDB FDT-2'!$S1643,"")</f>
        <v/>
      </c>
      <c r="D1635" s="115">
        <f>IF($U1635&lt;&gt;"",'HPDB FDT-2'!$T1643,"")</f>
        <v/>
      </c>
      <c r="E1635" s="99">
        <f>IF($U1635&lt;&gt;"","FTTH","")</f>
        <v/>
      </c>
      <c r="F1635" s="115">
        <f>IF($U1635&lt;&gt;"",'HPDB FDT-2'!$V1643,"")</f>
        <v/>
      </c>
      <c r="G1635" s="99">
        <f>IF($U1635&lt;&gt;"","General Retail","")</f>
        <v/>
      </c>
      <c r="H1635" s="99">
        <f>IF($U1635&lt;&gt;"",'CLUSTER FDT-2'!$A$2,"")</f>
        <v/>
      </c>
      <c r="J1635" s="99">
        <f>IF($U1635&lt;&gt;"",'CLUSTER FDT-2'!$A$2,"")</f>
        <v/>
      </c>
      <c r="K1635" s="99">
        <f>IF($U1635&lt;&gt;"",'CLUSTER FDT-2'!$A$2,"")</f>
        <v/>
      </c>
      <c r="L1635" s="99">
        <f>IF($U1635&lt;&gt;"",'HPDB FDT-2'!$AA1643,"")</f>
        <v/>
      </c>
      <c r="M1635" s="99">
        <f>IF($U1635&lt;&gt;"",'HPDB FDT-2'!$AB1643,"")</f>
        <v/>
      </c>
      <c r="N1635" s="113">
        <f>IF($U1635&lt;&gt;"",'HPDB FDT-2'!$AC1643,"")</f>
        <v/>
      </c>
      <c r="O1635" s="99">
        <f>IF('HPDB FDT-2'!$AD1643="","",'HPDB FDT-2'!$AD1643)</f>
        <v/>
      </c>
      <c r="T1635" s="99">
        <f>IF('HPDB FDT-2'!$AI1643="","",'HPDB FDT-2'!$AI1643)</f>
        <v/>
      </c>
      <c r="U1635" s="99">
        <f>IF('HPDB FDT-2'!$AJ1643="","",'HPDB FDT-2'!$AJ1643)</f>
        <v/>
      </c>
      <c r="V1635" s="113">
        <f>IF($U1635&lt;&gt;"","Single Dwelling Unit","")</f>
        <v/>
      </c>
      <c r="AB1635" s="113">
        <f>IF($U1635&lt;&gt;"","RFS","")</f>
        <v/>
      </c>
      <c r="AC1635" s="120">
        <f>IF($U1635&lt;&gt;"",'HPDB FDT-2'!$Q$3,"")</f>
        <v/>
      </c>
      <c r="AD1635" s="112">
        <f>IF($U1635&lt;&gt;"",'HPDB FDT-2'!$Q$4,"")</f>
        <v/>
      </c>
      <c r="AE1635" s="99">
        <f>IF($U1635&lt;&gt;"",'HPDB FDT-2'!$C$6,"")</f>
        <v/>
      </c>
      <c r="AF1635" s="120">
        <f>IF($U1635&lt;&gt;"",'HPDB FDT-2'!$AT1643,"")</f>
        <v/>
      </c>
      <c r="AG1635" s="100">
        <f>IF($A1635&lt;&gt;"",'CLUSTER FDT-2'!$H$2,"")</f>
        <v/>
      </c>
      <c r="AH1635" s="99">
        <f>IF('HPDB FDT-2'!$AV1643="","",'HPDB FDT-2'!$AV1643)</f>
        <v/>
      </c>
      <c r="AI1635" s="99">
        <f>IF('HPDB FDT-2'!$AW1643="","",'HPDB FDT-2'!$AW1643)</f>
        <v/>
      </c>
      <c r="AK1635" s="113">
        <f>IF($U1635&lt;&gt;"",'HPDB FDT-2'!$AX1643,"")</f>
        <v/>
      </c>
      <c r="AL1635" s="113">
        <f>IF($U1635&lt;&gt;"",'HPDB FDT-2'!$AY1643,"")</f>
        <v/>
      </c>
      <c r="AM1635" s="113">
        <f>IF($U1635&lt;&gt;"",'HPDB FDT-2'!$AZ1643,"")</f>
        <v/>
      </c>
      <c r="AN1635" s="113">
        <f>IF($U1635&lt;&gt;"",'HPDB FDT-2'!$BA1643,"")</f>
        <v/>
      </c>
      <c r="AO1635" s="113">
        <f>IF($U1635&lt;&gt;"",'HPDB FDT-2'!$BB1643,"")</f>
        <v/>
      </c>
      <c r="AP1635" s="113">
        <f>IF($U1635&lt;&gt;"","RFS","")</f>
        <v/>
      </c>
      <c r="AR1635" s="113">
        <f>IF($U1635&lt;&gt;"","31","")</f>
        <v/>
      </c>
      <c r="AS1635" s="113">
        <f>IF($U1635&lt;&gt;"","FALSE","")</f>
        <v/>
      </c>
      <c r="AT1635" s="113">
        <f>IF($U1635&lt;&gt;"","TRUE","")</f>
        <v/>
      </c>
    </row>
    <row r="1636" thickBot="1">
      <c r="A1636" s="99">
        <f>IF($U1636&lt;&gt;"",'HPDB FDT-2'!$Q1644,"")</f>
        <v/>
      </c>
      <c r="B1636" s="99">
        <f>IF($U1636&lt;&gt;"",'HPDB FDT-2'!$R1644,"")</f>
        <v/>
      </c>
      <c r="C1636" s="99">
        <f>IF($U1636&lt;&gt;"",'HPDB FDT-2'!$S1644,"")</f>
        <v/>
      </c>
      <c r="D1636" s="115">
        <f>IF($U1636&lt;&gt;"",'HPDB FDT-2'!$T1644,"")</f>
        <v/>
      </c>
      <c r="E1636" s="99">
        <f>IF($U1636&lt;&gt;"","FTTH","")</f>
        <v/>
      </c>
      <c r="F1636" s="115">
        <f>IF($U1636&lt;&gt;"",'HPDB FDT-2'!$V1644,"")</f>
        <v/>
      </c>
      <c r="G1636" s="99">
        <f>IF($U1636&lt;&gt;"","General Retail","")</f>
        <v/>
      </c>
      <c r="H1636" s="99">
        <f>IF($U1636&lt;&gt;"",'CLUSTER FDT-2'!$A$2,"")</f>
        <v/>
      </c>
      <c r="J1636" s="99">
        <f>IF($U1636&lt;&gt;"",'CLUSTER FDT-2'!$A$2,"")</f>
        <v/>
      </c>
      <c r="K1636" s="99">
        <f>IF($U1636&lt;&gt;"",'CLUSTER FDT-2'!$A$2,"")</f>
        <v/>
      </c>
      <c r="L1636" s="99">
        <f>IF($U1636&lt;&gt;"",'HPDB FDT-2'!$AA1644,"")</f>
        <v/>
      </c>
      <c r="M1636" s="99">
        <f>IF($U1636&lt;&gt;"",'HPDB FDT-2'!$AB1644,"")</f>
        <v/>
      </c>
      <c r="N1636" s="113">
        <f>IF($U1636&lt;&gt;"",'HPDB FDT-2'!$AC1644,"")</f>
        <v/>
      </c>
      <c r="O1636" s="99">
        <f>IF('HPDB FDT-2'!$AD1644="","",'HPDB FDT-2'!$AD1644)</f>
        <v/>
      </c>
      <c r="T1636" s="99">
        <f>IF('HPDB FDT-2'!$AI1644="","",'HPDB FDT-2'!$AI1644)</f>
        <v/>
      </c>
      <c r="U1636" s="99">
        <f>IF('HPDB FDT-2'!$AJ1644="","",'HPDB FDT-2'!$AJ1644)</f>
        <v/>
      </c>
      <c r="V1636" s="113">
        <f>IF($U1636&lt;&gt;"","Single Dwelling Unit","")</f>
        <v/>
      </c>
      <c r="AB1636" s="113">
        <f>IF($U1636&lt;&gt;"","RFS","")</f>
        <v/>
      </c>
      <c r="AC1636" s="120">
        <f>IF($U1636&lt;&gt;"",'HPDB FDT-2'!$Q$3,"")</f>
        <v/>
      </c>
      <c r="AD1636" s="112">
        <f>IF($U1636&lt;&gt;"",'HPDB FDT-2'!$Q$4,"")</f>
        <v/>
      </c>
      <c r="AE1636" s="99">
        <f>IF($U1636&lt;&gt;"",'HPDB FDT-2'!$C$6,"")</f>
        <v/>
      </c>
      <c r="AF1636" s="120">
        <f>IF($U1636&lt;&gt;"",'HPDB FDT-2'!$AT1644,"")</f>
        <v/>
      </c>
      <c r="AG1636" s="100">
        <f>IF($A1636&lt;&gt;"",'CLUSTER FDT-2'!$H$2,"")</f>
        <v/>
      </c>
      <c r="AH1636" s="99">
        <f>IF('HPDB FDT-2'!$AV1644="","",'HPDB FDT-2'!$AV1644)</f>
        <v/>
      </c>
      <c r="AI1636" s="99">
        <f>IF('HPDB FDT-2'!$AW1644="","",'HPDB FDT-2'!$AW1644)</f>
        <v/>
      </c>
      <c r="AK1636" s="113">
        <f>IF($U1636&lt;&gt;"",'HPDB FDT-2'!$AX1644,"")</f>
        <v/>
      </c>
      <c r="AL1636" s="113">
        <f>IF($U1636&lt;&gt;"",'HPDB FDT-2'!$AY1644,"")</f>
        <v/>
      </c>
      <c r="AM1636" s="113">
        <f>IF($U1636&lt;&gt;"",'HPDB FDT-2'!$AZ1644,"")</f>
        <v/>
      </c>
      <c r="AN1636" s="113">
        <f>IF($U1636&lt;&gt;"",'HPDB FDT-2'!$BA1644,"")</f>
        <v/>
      </c>
      <c r="AO1636" s="113">
        <f>IF($U1636&lt;&gt;"",'HPDB FDT-2'!$BB1644,"")</f>
        <v/>
      </c>
      <c r="AP1636" s="113">
        <f>IF($U1636&lt;&gt;"","RFS","")</f>
        <v/>
      </c>
      <c r="AR1636" s="113">
        <f>IF($U1636&lt;&gt;"","31","")</f>
        <v/>
      </c>
      <c r="AS1636" s="113">
        <f>IF($U1636&lt;&gt;"","FALSE","")</f>
        <v/>
      </c>
      <c r="AT1636" s="113">
        <f>IF($U1636&lt;&gt;"","TRUE","")</f>
        <v/>
      </c>
    </row>
    <row r="1637" thickBot="1">
      <c r="A1637" s="99">
        <f>IF($U1637&lt;&gt;"",'HPDB FDT-2'!$Q1645,"")</f>
        <v/>
      </c>
      <c r="B1637" s="99">
        <f>IF($U1637&lt;&gt;"",'HPDB FDT-2'!$R1645,"")</f>
        <v/>
      </c>
      <c r="C1637" s="99">
        <f>IF($U1637&lt;&gt;"",'HPDB FDT-2'!$S1645,"")</f>
        <v/>
      </c>
      <c r="D1637" s="115">
        <f>IF($U1637&lt;&gt;"",'HPDB FDT-2'!$T1645,"")</f>
        <v/>
      </c>
      <c r="E1637" s="99">
        <f>IF($U1637&lt;&gt;"","FTTH","")</f>
        <v/>
      </c>
      <c r="F1637" s="115">
        <f>IF($U1637&lt;&gt;"",'HPDB FDT-2'!$V1645,"")</f>
        <v/>
      </c>
      <c r="G1637" s="99">
        <f>IF($U1637&lt;&gt;"","General Retail","")</f>
        <v/>
      </c>
      <c r="H1637" s="99">
        <f>IF($U1637&lt;&gt;"",'CLUSTER FDT-2'!$A$2,"")</f>
        <v/>
      </c>
      <c r="J1637" s="99">
        <f>IF($U1637&lt;&gt;"",'CLUSTER FDT-2'!$A$2,"")</f>
        <v/>
      </c>
      <c r="K1637" s="99">
        <f>IF($U1637&lt;&gt;"",'CLUSTER FDT-2'!$A$2,"")</f>
        <v/>
      </c>
      <c r="L1637" s="99">
        <f>IF($U1637&lt;&gt;"",'HPDB FDT-2'!$AA1645,"")</f>
        <v/>
      </c>
      <c r="M1637" s="99">
        <f>IF($U1637&lt;&gt;"",'HPDB FDT-2'!$AB1645,"")</f>
        <v/>
      </c>
      <c r="N1637" s="113">
        <f>IF($U1637&lt;&gt;"",'HPDB FDT-2'!$AC1645,"")</f>
        <v/>
      </c>
      <c r="O1637" s="99">
        <f>IF('HPDB FDT-2'!$AD1645="","",'HPDB FDT-2'!$AD1645)</f>
        <v/>
      </c>
      <c r="T1637" s="99">
        <f>IF('HPDB FDT-2'!$AI1645="","",'HPDB FDT-2'!$AI1645)</f>
        <v/>
      </c>
      <c r="U1637" s="99">
        <f>IF('HPDB FDT-2'!$AJ1645="","",'HPDB FDT-2'!$AJ1645)</f>
        <v/>
      </c>
      <c r="V1637" s="113">
        <f>IF($U1637&lt;&gt;"","Single Dwelling Unit","")</f>
        <v/>
      </c>
      <c r="AB1637" s="113">
        <f>IF($U1637&lt;&gt;"","RFS","")</f>
        <v/>
      </c>
      <c r="AC1637" s="120">
        <f>IF($U1637&lt;&gt;"",'HPDB FDT-2'!$Q$3,"")</f>
        <v/>
      </c>
      <c r="AD1637" s="112">
        <f>IF($U1637&lt;&gt;"",'HPDB FDT-2'!$Q$4,"")</f>
        <v/>
      </c>
      <c r="AE1637" s="99">
        <f>IF($U1637&lt;&gt;"",'HPDB FDT-2'!$C$6,"")</f>
        <v/>
      </c>
      <c r="AF1637" s="120">
        <f>IF($U1637&lt;&gt;"",'HPDB FDT-2'!$AT1645,"")</f>
        <v/>
      </c>
      <c r="AG1637" s="100">
        <f>IF($A1637&lt;&gt;"",'CLUSTER FDT-2'!$H$2,"")</f>
        <v/>
      </c>
      <c r="AH1637" s="99">
        <f>IF('HPDB FDT-2'!$AV1645="","",'HPDB FDT-2'!$AV1645)</f>
        <v/>
      </c>
      <c r="AI1637" s="99">
        <f>IF('HPDB FDT-2'!$AW1645="","",'HPDB FDT-2'!$AW1645)</f>
        <v/>
      </c>
      <c r="AK1637" s="113">
        <f>IF($U1637&lt;&gt;"",'HPDB FDT-2'!$AX1645,"")</f>
        <v/>
      </c>
      <c r="AL1637" s="113">
        <f>IF($U1637&lt;&gt;"",'HPDB FDT-2'!$AY1645,"")</f>
        <v/>
      </c>
      <c r="AM1637" s="113">
        <f>IF($U1637&lt;&gt;"",'HPDB FDT-2'!$AZ1645,"")</f>
        <v/>
      </c>
      <c r="AN1637" s="113">
        <f>IF($U1637&lt;&gt;"",'HPDB FDT-2'!$BA1645,"")</f>
        <v/>
      </c>
      <c r="AO1637" s="113">
        <f>IF($U1637&lt;&gt;"",'HPDB FDT-2'!$BB1645,"")</f>
        <v/>
      </c>
      <c r="AP1637" s="113">
        <f>IF($U1637&lt;&gt;"","RFS","")</f>
        <v/>
      </c>
      <c r="AR1637" s="113">
        <f>IF($U1637&lt;&gt;"","31","")</f>
        <v/>
      </c>
      <c r="AS1637" s="113">
        <f>IF($U1637&lt;&gt;"","FALSE","")</f>
        <v/>
      </c>
      <c r="AT1637" s="113">
        <f>IF($U1637&lt;&gt;"","TRUE","")</f>
        <v/>
      </c>
    </row>
    <row r="1638" thickBot="1">
      <c r="A1638" s="99">
        <f>IF($U1638&lt;&gt;"",'HPDB FDT-2'!$Q1646,"")</f>
        <v/>
      </c>
      <c r="B1638" s="99">
        <f>IF($U1638&lt;&gt;"",'HPDB FDT-2'!$R1646,"")</f>
        <v/>
      </c>
      <c r="C1638" s="99">
        <f>IF($U1638&lt;&gt;"",'HPDB FDT-2'!$S1646,"")</f>
        <v/>
      </c>
      <c r="D1638" s="115">
        <f>IF($U1638&lt;&gt;"",'HPDB FDT-2'!$T1646,"")</f>
        <v/>
      </c>
      <c r="E1638" s="99">
        <f>IF($U1638&lt;&gt;"","FTTH","")</f>
        <v/>
      </c>
      <c r="F1638" s="115">
        <f>IF($U1638&lt;&gt;"",'HPDB FDT-2'!$V1646,"")</f>
        <v/>
      </c>
      <c r="G1638" s="99">
        <f>IF($U1638&lt;&gt;"","General Retail","")</f>
        <v/>
      </c>
      <c r="H1638" s="99">
        <f>IF($U1638&lt;&gt;"",'CLUSTER FDT-2'!$A$2,"")</f>
        <v/>
      </c>
      <c r="J1638" s="99">
        <f>IF($U1638&lt;&gt;"",'CLUSTER FDT-2'!$A$2,"")</f>
        <v/>
      </c>
      <c r="K1638" s="99">
        <f>IF($U1638&lt;&gt;"",'CLUSTER FDT-2'!$A$2,"")</f>
        <v/>
      </c>
      <c r="L1638" s="99">
        <f>IF($U1638&lt;&gt;"",'HPDB FDT-2'!$AA1646,"")</f>
        <v/>
      </c>
      <c r="M1638" s="99">
        <f>IF($U1638&lt;&gt;"",'HPDB FDT-2'!$AB1646,"")</f>
        <v/>
      </c>
      <c r="N1638" s="113">
        <f>IF($U1638&lt;&gt;"",'HPDB FDT-2'!$AC1646,"")</f>
        <v/>
      </c>
      <c r="O1638" s="99">
        <f>IF('HPDB FDT-2'!$AD1646="","",'HPDB FDT-2'!$AD1646)</f>
        <v/>
      </c>
      <c r="T1638" s="99">
        <f>IF('HPDB FDT-2'!$AI1646="","",'HPDB FDT-2'!$AI1646)</f>
        <v/>
      </c>
      <c r="U1638" s="99">
        <f>IF('HPDB FDT-2'!$AJ1646="","",'HPDB FDT-2'!$AJ1646)</f>
        <v/>
      </c>
      <c r="V1638" s="113">
        <f>IF($U1638&lt;&gt;"","Single Dwelling Unit","")</f>
        <v/>
      </c>
      <c r="AB1638" s="113">
        <f>IF($U1638&lt;&gt;"","RFS","")</f>
        <v/>
      </c>
      <c r="AC1638" s="120">
        <f>IF($U1638&lt;&gt;"",'HPDB FDT-2'!$Q$3,"")</f>
        <v/>
      </c>
      <c r="AD1638" s="112">
        <f>IF($U1638&lt;&gt;"",'HPDB FDT-2'!$Q$4,"")</f>
        <v/>
      </c>
      <c r="AE1638" s="99">
        <f>IF($U1638&lt;&gt;"",'HPDB FDT-2'!$C$6,"")</f>
        <v/>
      </c>
      <c r="AF1638" s="120">
        <f>IF($U1638&lt;&gt;"",'HPDB FDT-2'!$AT1646,"")</f>
        <v/>
      </c>
      <c r="AG1638" s="100">
        <f>IF($A1638&lt;&gt;"",'CLUSTER FDT-2'!$H$2,"")</f>
        <v/>
      </c>
      <c r="AH1638" s="99">
        <f>IF('HPDB FDT-2'!$AV1646="","",'HPDB FDT-2'!$AV1646)</f>
        <v/>
      </c>
      <c r="AI1638" s="99">
        <f>IF('HPDB FDT-2'!$AW1646="","",'HPDB FDT-2'!$AW1646)</f>
        <v/>
      </c>
      <c r="AK1638" s="113">
        <f>IF($U1638&lt;&gt;"",'HPDB FDT-2'!$AX1646,"")</f>
        <v/>
      </c>
      <c r="AL1638" s="113">
        <f>IF($U1638&lt;&gt;"",'HPDB FDT-2'!$AY1646,"")</f>
        <v/>
      </c>
      <c r="AM1638" s="113">
        <f>IF($U1638&lt;&gt;"",'HPDB FDT-2'!$AZ1646,"")</f>
        <v/>
      </c>
      <c r="AN1638" s="113">
        <f>IF($U1638&lt;&gt;"",'HPDB FDT-2'!$BA1646,"")</f>
        <v/>
      </c>
      <c r="AO1638" s="113">
        <f>IF($U1638&lt;&gt;"",'HPDB FDT-2'!$BB1646,"")</f>
        <v/>
      </c>
      <c r="AP1638" s="113">
        <f>IF($U1638&lt;&gt;"","RFS","")</f>
        <v/>
      </c>
      <c r="AR1638" s="113">
        <f>IF($U1638&lt;&gt;"","31","")</f>
        <v/>
      </c>
      <c r="AS1638" s="113">
        <f>IF($U1638&lt;&gt;"","FALSE","")</f>
        <v/>
      </c>
      <c r="AT1638" s="113">
        <f>IF($U1638&lt;&gt;"","TRUE","")</f>
        <v/>
      </c>
    </row>
    <row r="1639" thickBot="1">
      <c r="A1639" s="99">
        <f>IF($U1639&lt;&gt;"",'HPDB FDT-2'!$Q1647,"")</f>
        <v/>
      </c>
      <c r="B1639" s="99">
        <f>IF($U1639&lt;&gt;"",'HPDB FDT-2'!$R1647,"")</f>
        <v/>
      </c>
      <c r="C1639" s="99">
        <f>IF($U1639&lt;&gt;"",'HPDB FDT-2'!$S1647,"")</f>
        <v/>
      </c>
      <c r="D1639" s="115">
        <f>IF($U1639&lt;&gt;"",'HPDB FDT-2'!$T1647,"")</f>
        <v/>
      </c>
      <c r="E1639" s="99">
        <f>IF($U1639&lt;&gt;"","FTTH","")</f>
        <v/>
      </c>
      <c r="F1639" s="115">
        <f>IF($U1639&lt;&gt;"",'HPDB FDT-2'!$V1647,"")</f>
        <v/>
      </c>
      <c r="G1639" s="99">
        <f>IF($U1639&lt;&gt;"","General Retail","")</f>
        <v/>
      </c>
      <c r="H1639" s="99">
        <f>IF($U1639&lt;&gt;"",'CLUSTER FDT-2'!$A$2,"")</f>
        <v/>
      </c>
      <c r="J1639" s="99">
        <f>IF($U1639&lt;&gt;"",'CLUSTER FDT-2'!$A$2,"")</f>
        <v/>
      </c>
      <c r="K1639" s="99">
        <f>IF($U1639&lt;&gt;"",'CLUSTER FDT-2'!$A$2,"")</f>
        <v/>
      </c>
      <c r="L1639" s="99">
        <f>IF($U1639&lt;&gt;"",'HPDB FDT-2'!$AA1647,"")</f>
        <v/>
      </c>
      <c r="M1639" s="99">
        <f>IF($U1639&lt;&gt;"",'HPDB FDT-2'!$AB1647,"")</f>
        <v/>
      </c>
      <c r="N1639" s="113">
        <f>IF($U1639&lt;&gt;"",'HPDB FDT-2'!$AC1647,"")</f>
        <v/>
      </c>
      <c r="O1639" s="99">
        <f>IF('HPDB FDT-2'!$AD1647="","",'HPDB FDT-2'!$AD1647)</f>
        <v/>
      </c>
      <c r="T1639" s="99">
        <f>IF('HPDB FDT-2'!$AI1647="","",'HPDB FDT-2'!$AI1647)</f>
        <v/>
      </c>
      <c r="U1639" s="99">
        <f>IF('HPDB FDT-2'!$AJ1647="","",'HPDB FDT-2'!$AJ1647)</f>
        <v/>
      </c>
      <c r="V1639" s="113">
        <f>IF($U1639&lt;&gt;"","Single Dwelling Unit","")</f>
        <v/>
      </c>
      <c r="AB1639" s="113">
        <f>IF($U1639&lt;&gt;"","RFS","")</f>
        <v/>
      </c>
      <c r="AC1639" s="120">
        <f>IF($U1639&lt;&gt;"",'HPDB FDT-2'!$Q$3,"")</f>
        <v/>
      </c>
      <c r="AD1639" s="112">
        <f>IF($U1639&lt;&gt;"",'HPDB FDT-2'!$Q$4,"")</f>
        <v/>
      </c>
      <c r="AE1639" s="99">
        <f>IF($U1639&lt;&gt;"",'HPDB FDT-2'!$C$6,"")</f>
        <v/>
      </c>
      <c r="AF1639" s="120">
        <f>IF($U1639&lt;&gt;"",'HPDB FDT-2'!$AT1647,"")</f>
        <v/>
      </c>
      <c r="AG1639" s="100">
        <f>IF($A1639&lt;&gt;"",'CLUSTER FDT-2'!$H$2,"")</f>
        <v/>
      </c>
      <c r="AH1639" s="99">
        <f>IF('HPDB FDT-2'!$AV1647="","",'HPDB FDT-2'!$AV1647)</f>
        <v/>
      </c>
      <c r="AI1639" s="99">
        <f>IF('HPDB FDT-2'!$AW1647="","",'HPDB FDT-2'!$AW1647)</f>
        <v/>
      </c>
      <c r="AK1639" s="113">
        <f>IF($U1639&lt;&gt;"",'HPDB FDT-2'!$AX1647,"")</f>
        <v/>
      </c>
      <c r="AL1639" s="113">
        <f>IF($U1639&lt;&gt;"",'HPDB FDT-2'!$AY1647,"")</f>
        <v/>
      </c>
      <c r="AM1639" s="113">
        <f>IF($U1639&lt;&gt;"",'HPDB FDT-2'!$AZ1647,"")</f>
        <v/>
      </c>
      <c r="AN1639" s="113">
        <f>IF($U1639&lt;&gt;"",'HPDB FDT-2'!$BA1647,"")</f>
        <v/>
      </c>
      <c r="AO1639" s="113">
        <f>IF($U1639&lt;&gt;"",'HPDB FDT-2'!$BB1647,"")</f>
        <v/>
      </c>
      <c r="AP1639" s="113">
        <f>IF($U1639&lt;&gt;"","RFS","")</f>
        <v/>
      </c>
      <c r="AR1639" s="113">
        <f>IF($U1639&lt;&gt;"","31","")</f>
        <v/>
      </c>
      <c r="AS1639" s="113">
        <f>IF($U1639&lt;&gt;"","FALSE","")</f>
        <v/>
      </c>
      <c r="AT1639" s="113">
        <f>IF($U1639&lt;&gt;"","TRUE","")</f>
        <v/>
      </c>
    </row>
    <row r="1640" thickBot="1">
      <c r="A1640" s="99">
        <f>IF($U1640&lt;&gt;"",'HPDB FDT-2'!$Q1648,"")</f>
        <v/>
      </c>
      <c r="B1640" s="99">
        <f>IF($U1640&lt;&gt;"",'HPDB FDT-2'!$R1648,"")</f>
        <v/>
      </c>
      <c r="C1640" s="99">
        <f>IF($U1640&lt;&gt;"",'HPDB FDT-2'!$S1648,"")</f>
        <v/>
      </c>
      <c r="D1640" s="115">
        <f>IF($U1640&lt;&gt;"",'HPDB FDT-2'!$T1648,"")</f>
        <v/>
      </c>
      <c r="E1640" s="99">
        <f>IF($U1640&lt;&gt;"","FTTH","")</f>
        <v/>
      </c>
      <c r="F1640" s="115">
        <f>IF($U1640&lt;&gt;"",'HPDB FDT-2'!$V1648,"")</f>
        <v/>
      </c>
      <c r="G1640" s="99">
        <f>IF($U1640&lt;&gt;"","General Retail","")</f>
        <v/>
      </c>
      <c r="H1640" s="99">
        <f>IF($U1640&lt;&gt;"",'CLUSTER FDT-2'!$A$2,"")</f>
        <v/>
      </c>
      <c r="J1640" s="99">
        <f>IF($U1640&lt;&gt;"",'CLUSTER FDT-2'!$A$2,"")</f>
        <v/>
      </c>
      <c r="K1640" s="99">
        <f>IF($U1640&lt;&gt;"",'CLUSTER FDT-2'!$A$2,"")</f>
        <v/>
      </c>
      <c r="L1640" s="99">
        <f>IF($U1640&lt;&gt;"",'HPDB FDT-2'!$AA1648,"")</f>
        <v/>
      </c>
      <c r="M1640" s="99">
        <f>IF($U1640&lt;&gt;"",'HPDB FDT-2'!$AB1648,"")</f>
        <v/>
      </c>
      <c r="N1640" s="113">
        <f>IF($U1640&lt;&gt;"",'HPDB FDT-2'!$AC1648,"")</f>
        <v/>
      </c>
      <c r="O1640" s="99">
        <f>IF('HPDB FDT-2'!$AD1648="","",'HPDB FDT-2'!$AD1648)</f>
        <v/>
      </c>
      <c r="T1640" s="99">
        <f>IF('HPDB FDT-2'!$AI1648="","",'HPDB FDT-2'!$AI1648)</f>
        <v/>
      </c>
      <c r="U1640" s="99">
        <f>IF('HPDB FDT-2'!$AJ1648="","",'HPDB FDT-2'!$AJ1648)</f>
        <v/>
      </c>
      <c r="V1640" s="113">
        <f>IF($U1640&lt;&gt;"","Single Dwelling Unit","")</f>
        <v/>
      </c>
      <c r="AB1640" s="113">
        <f>IF($U1640&lt;&gt;"","RFS","")</f>
        <v/>
      </c>
      <c r="AC1640" s="120">
        <f>IF($U1640&lt;&gt;"",'HPDB FDT-2'!$Q$3,"")</f>
        <v/>
      </c>
      <c r="AD1640" s="112">
        <f>IF($U1640&lt;&gt;"",'HPDB FDT-2'!$Q$4,"")</f>
        <v/>
      </c>
      <c r="AE1640" s="99">
        <f>IF($U1640&lt;&gt;"",'HPDB FDT-2'!$C$6,"")</f>
        <v/>
      </c>
      <c r="AF1640" s="120">
        <f>IF($U1640&lt;&gt;"",'HPDB FDT-2'!$AT1648,"")</f>
        <v/>
      </c>
      <c r="AG1640" s="100">
        <f>IF($A1640&lt;&gt;"",'CLUSTER FDT-2'!$H$2,"")</f>
        <v/>
      </c>
      <c r="AH1640" s="99">
        <f>IF('HPDB FDT-2'!$AV1648="","",'HPDB FDT-2'!$AV1648)</f>
        <v/>
      </c>
      <c r="AI1640" s="99">
        <f>IF('HPDB FDT-2'!$AW1648="","",'HPDB FDT-2'!$AW1648)</f>
        <v/>
      </c>
      <c r="AK1640" s="113">
        <f>IF($U1640&lt;&gt;"",'HPDB FDT-2'!$AX1648,"")</f>
        <v/>
      </c>
      <c r="AL1640" s="113">
        <f>IF($U1640&lt;&gt;"",'HPDB FDT-2'!$AY1648,"")</f>
        <v/>
      </c>
      <c r="AM1640" s="113">
        <f>IF($U1640&lt;&gt;"",'HPDB FDT-2'!$AZ1648,"")</f>
        <v/>
      </c>
      <c r="AN1640" s="113">
        <f>IF($U1640&lt;&gt;"",'HPDB FDT-2'!$BA1648,"")</f>
        <v/>
      </c>
      <c r="AO1640" s="113">
        <f>IF($U1640&lt;&gt;"",'HPDB FDT-2'!$BB1648,"")</f>
        <v/>
      </c>
      <c r="AP1640" s="113">
        <f>IF($U1640&lt;&gt;"","RFS","")</f>
        <v/>
      </c>
      <c r="AR1640" s="113">
        <f>IF($U1640&lt;&gt;"","31","")</f>
        <v/>
      </c>
      <c r="AS1640" s="113">
        <f>IF($U1640&lt;&gt;"","FALSE","")</f>
        <v/>
      </c>
      <c r="AT1640" s="113">
        <f>IF($U1640&lt;&gt;"","TRUE","")</f>
        <v/>
      </c>
    </row>
    <row r="1641" thickBot="1">
      <c r="A1641" s="99">
        <f>IF($U1641&lt;&gt;"",'HPDB FDT-2'!$Q1649,"")</f>
        <v/>
      </c>
      <c r="B1641" s="99">
        <f>IF($U1641&lt;&gt;"",'HPDB FDT-2'!$R1649,"")</f>
        <v/>
      </c>
      <c r="C1641" s="99">
        <f>IF($U1641&lt;&gt;"",'HPDB FDT-2'!$S1649,"")</f>
        <v/>
      </c>
      <c r="D1641" s="115">
        <f>IF($U1641&lt;&gt;"",'HPDB FDT-2'!$T1649,"")</f>
        <v/>
      </c>
      <c r="E1641" s="99">
        <f>IF($U1641&lt;&gt;"","FTTH","")</f>
        <v/>
      </c>
      <c r="F1641" s="115">
        <f>IF($U1641&lt;&gt;"",'HPDB FDT-2'!$V1649,"")</f>
        <v/>
      </c>
      <c r="G1641" s="99">
        <f>IF($U1641&lt;&gt;"","General Retail","")</f>
        <v/>
      </c>
      <c r="H1641" s="99">
        <f>IF($U1641&lt;&gt;"",'CLUSTER FDT-2'!$A$2,"")</f>
        <v/>
      </c>
      <c r="J1641" s="99">
        <f>IF($U1641&lt;&gt;"",'CLUSTER FDT-2'!$A$2,"")</f>
        <v/>
      </c>
      <c r="K1641" s="99">
        <f>IF($U1641&lt;&gt;"",'CLUSTER FDT-2'!$A$2,"")</f>
        <v/>
      </c>
      <c r="L1641" s="99">
        <f>IF($U1641&lt;&gt;"",'HPDB FDT-2'!$AA1649,"")</f>
        <v/>
      </c>
      <c r="M1641" s="99">
        <f>IF($U1641&lt;&gt;"",'HPDB FDT-2'!$AB1649,"")</f>
        <v/>
      </c>
      <c r="N1641" s="113">
        <f>IF($U1641&lt;&gt;"",'HPDB FDT-2'!$AC1649,"")</f>
        <v/>
      </c>
      <c r="O1641" s="99">
        <f>IF('HPDB FDT-2'!$AD1649="","",'HPDB FDT-2'!$AD1649)</f>
        <v/>
      </c>
      <c r="T1641" s="99">
        <f>IF('HPDB FDT-2'!$AI1649="","",'HPDB FDT-2'!$AI1649)</f>
        <v/>
      </c>
      <c r="U1641" s="99">
        <f>IF('HPDB FDT-2'!$AJ1649="","",'HPDB FDT-2'!$AJ1649)</f>
        <v/>
      </c>
      <c r="V1641" s="113">
        <f>IF($U1641&lt;&gt;"","Single Dwelling Unit","")</f>
        <v/>
      </c>
      <c r="AB1641" s="113">
        <f>IF($U1641&lt;&gt;"","RFS","")</f>
        <v/>
      </c>
      <c r="AC1641" s="120">
        <f>IF($U1641&lt;&gt;"",'HPDB FDT-2'!$Q$3,"")</f>
        <v/>
      </c>
      <c r="AD1641" s="112">
        <f>IF($U1641&lt;&gt;"",'HPDB FDT-2'!$Q$4,"")</f>
        <v/>
      </c>
      <c r="AE1641" s="99">
        <f>IF($U1641&lt;&gt;"",'HPDB FDT-2'!$C$6,"")</f>
        <v/>
      </c>
      <c r="AF1641" s="120">
        <f>IF($U1641&lt;&gt;"",'HPDB FDT-2'!$AT1649,"")</f>
        <v/>
      </c>
      <c r="AG1641" s="100">
        <f>IF($A1641&lt;&gt;"",'CLUSTER FDT-2'!$H$2,"")</f>
        <v/>
      </c>
      <c r="AH1641" s="99">
        <f>IF('HPDB FDT-2'!$AV1649="","",'HPDB FDT-2'!$AV1649)</f>
        <v/>
      </c>
      <c r="AI1641" s="99">
        <f>IF('HPDB FDT-2'!$AW1649="","",'HPDB FDT-2'!$AW1649)</f>
        <v/>
      </c>
      <c r="AK1641" s="113">
        <f>IF($U1641&lt;&gt;"",'HPDB FDT-2'!$AX1649,"")</f>
        <v/>
      </c>
      <c r="AL1641" s="113">
        <f>IF($U1641&lt;&gt;"",'HPDB FDT-2'!$AY1649,"")</f>
        <v/>
      </c>
      <c r="AM1641" s="113">
        <f>IF($U1641&lt;&gt;"",'HPDB FDT-2'!$AZ1649,"")</f>
        <v/>
      </c>
      <c r="AN1641" s="113">
        <f>IF($U1641&lt;&gt;"",'HPDB FDT-2'!$BA1649,"")</f>
        <v/>
      </c>
      <c r="AO1641" s="113">
        <f>IF($U1641&lt;&gt;"",'HPDB FDT-2'!$BB1649,"")</f>
        <v/>
      </c>
      <c r="AP1641" s="113">
        <f>IF($U1641&lt;&gt;"","RFS","")</f>
        <v/>
      </c>
      <c r="AR1641" s="113">
        <f>IF($U1641&lt;&gt;"","31","")</f>
        <v/>
      </c>
      <c r="AS1641" s="113">
        <f>IF($U1641&lt;&gt;"","FALSE","")</f>
        <v/>
      </c>
      <c r="AT1641" s="113">
        <f>IF($U1641&lt;&gt;"","TRUE","")</f>
        <v/>
      </c>
    </row>
    <row r="1642" thickBot="1">
      <c r="A1642" s="99">
        <f>IF($U1642&lt;&gt;"",'HPDB FDT-2'!$Q1650,"")</f>
        <v/>
      </c>
      <c r="B1642" s="99">
        <f>IF($U1642&lt;&gt;"",'HPDB FDT-2'!$R1650,"")</f>
        <v/>
      </c>
      <c r="C1642" s="99">
        <f>IF($U1642&lt;&gt;"",'HPDB FDT-2'!$S1650,"")</f>
        <v/>
      </c>
      <c r="D1642" s="115">
        <f>IF($U1642&lt;&gt;"",'HPDB FDT-2'!$T1650,"")</f>
        <v/>
      </c>
      <c r="E1642" s="99">
        <f>IF($U1642&lt;&gt;"","FTTH","")</f>
        <v/>
      </c>
      <c r="F1642" s="115">
        <f>IF($U1642&lt;&gt;"",'HPDB FDT-2'!$V1650,"")</f>
        <v/>
      </c>
      <c r="G1642" s="99">
        <f>IF($U1642&lt;&gt;"","General Retail","")</f>
        <v/>
      </c>
      <c r="H1642" s="99">
        <f>IF($U1642&lt;&gt;"",'CLUSTER FDT-2'!$A$2,"")</f>
        <v/>
      </c>
      <c r="J1642" s="99">
        <f>IF($U1642&lt;&gt;"",'CLUSTER FDT-2'!$A$2,"")</f>
        <v/>
      </c>
      <c r="K1642" s="99">
        <f>IF($U1642&lt;&gt;"",'CLUSTER FDT-2'!$A$2,"")</f>
        <v/>
      </c>
      <c r="L1642" s="99">
        <f>IF($U1642&lt;&gt;"",'HPDB FDT-2'!$AA1650,"")</f>
        <v/>
      </c>
      <c r="M1642" s="99">
        <f>IF($U1642&lt;&gt;"",'HPDB FDT-2'!$AB1650,"")</f>
        <v/>
      </c>
      <c r="N1642" s="113">
        <f>IF($U1642&lt;&gt;"",'HPDB FDT-2'!$AC1650,"")</f>
        <v/>
      </c>
      <c r="O1642" s="99">
        <f>IF('HPDB FDT-2'!$AD1650="","",'HPDB FDT-2'!$AD1650)</f>
        <v/>
      </c>
      <c r="T1642" s="99">
        <f>IF('HPDB FDT-2'!$AI1650="","",'HPDB FDT-2'!$AI1650)</f>
        <v/>
      </c>
      <c r="U1642" s="99">
        <f>IF('HPDB FDT-2'!$AJ1650="","",'HPDB FDT-2'!$AJ1650)</f>
        <v/>
      </c>
      <c r="V1642" s="113">
        <f>IF($U1642&lt;&gt;"","Single Dwelling Unit","")</f>
        <v/>
      </c>
      <c r="AB1642" s="113">
        <f>IF($U1642&lt;&gt;"","RFS","")</f>
        <v/>
      </c>
      <c r="AC1642" s="120">
        <f>IF($U1642&lt;&gt;"",'HPDB FDT-2'!$Q$3,"")</f>
        <v/>
      </c>
      <c r="AD1642" s="112">
        <f>IF($U1642&lt;&gt;"",'HPDB FDT-2'!$Q$4,"")</f>
        <v/>
      </c>
      <c r="AE1642" s="99">
        <f>IF($U1642&lt;&gt;"",'HPDB FDT-2'!$C$6,"")</f>
        <v/>
      </c>
      <c r="AF1642" s="120">
        <f>IF($U1642&lt;&gt;"",'HPDB FDT-2'!$AT1650,"")</f>
        <v/>
      </c>
      <c r="AG1642" s="100">
        <f>IF($A1642&lt;&gt;"",'CLUSTER FDT-2'!$H$2,"")</f>
        <v/>
      </c>
      <c r="AH1642" s="99">
        <f>IF('HPDB FDT-2'!$AV1650="","",'HPDB FDT-2'!$AV1650)</f>
        <v/>
      </c>
      <c r="AI1642" s="99">
        <f>IF('HPDB FDT-2'!$AW1650="","",'HPDB FDT-2'!$AW1650)</f>
        <v/>
      </c>
      <c r="AK1642" s="113">
        <f>IF($U1642&lt;&gt;"",'HPDB FDT-2'!$AX1650,"")</f>
        <v/>
      </c>
      <c r="AL1642" s="113">
        <f>IF($U1642&lt;&gt;"",'HPDB FDT-2'!$AY1650,"")</f>
        <v/>
      </c>
      <c r="AM1642" s="113">
        <f>IF($U1642&lt;&gt;"",'HPDB FDT-2'!$AZ1650,"")</f>
        <v/>
      </c>
      <c r="AN1642" s="113">
        <f>IF($U1642&lt;&gt;"",'HPDB FDT-2'!$BA1650,"")</f>
        <v/>
      </c>
      <c r="AO1642" s="113">
        <f>IF($U1642&lt;&gt;"",'HPDB FDT-2'!$BB1650,"")</f>
        <v/>
      </c>
      <c r="AP1642" s="113">
        <f>IF($U1642&lt;&gt;"","RFS","")</f>
        <v/>
      </c>
      <c r="AR1642" s="113">
        <f>IF($U1642&lt;&gt;"","31","")</f>
        <v/>
      </c>
      <c r="AS1642" s="113">
        <f>IF($U1642&lt;&gt;"","FALSE","")</f>
        <v/>
      </c>
      <c r="AT1642" s="113">
        <f>IF($U1642&lt;&gt;"","TRUE","")</f>
        <v/>
      </c>
    </row>
    <row r="1643" thickBot="1">
      <c r="A1643" s="99">
        <f>IF($U1643&lt;&gt;"",'HPDB FDT-2'!$Q1651,"")</f>
        <v/>
      </c>
      <c r="B1643" s="99">
        <f>IF($U1643&lt;&gt;"",'HPDB FDT-2'!$R1651,"")</f>
        <v/>
      </c>
      <c r="C1643" s="99">
        <f>IF($U1643&lt;&gt;"",'HPDB FDT-2'!$S1651,"")</f>
        <v/>
      </c>
      <c r="D1643" s="115">
        <f>IF($U1643&lt;&gt;"",'HPDB FDT-2'!$T1651,"")</f>
        <v/>
      </c>
      <c r="E1643" s="99">
        <f>IF($U1643&lt;&gt;"","FTTH","")</f>
        <v/>
      </c>
      <c r="F1643" s="115">
        <f>IF($U1643&lt;&gt;"",'HPDB FDT-2'!$V1651,"")</f>
        <v/>
      </c>
      <c r="G1643" s="99">
        <f>IF($U1643&lt;&gt;"","General Retail","")</f>
        <v/>
      </c>
      <c r="H1643" s="99">
        <f>IF($U1643&lt;&gt;"",'CLUSTER FDT-2'!$A$2,"")</f>
        <v/>
      </c>
      <c r="J1643" s="99">
        <f>IF($U1643&lt;&gt;"",'CLUSTER FDT-2'!$A$2,"")</f>
        <v/>
      </c>
      <c r="K1643" s="99">
        <f>IF($U1643&lt;&gt;"",'CLUSTER FDT-2'!$A$2,"")</f>
        <v/>
      </c>
      <c r="L1643" s="99">
        <f>IF($U1643&lt;&gt;"",'HPDB FDT-2'!$AA1651,"")</f>
        <v/>
      </c>
      <c r="M1643" s="99">
        <f>IF($U1643&lt;&gt;"",'HPDB FDT-2'!$AB1651,"")</f>
        <v/>
      </c>
      <c r="N1643" s="113">
        <f>IF($U1643&lt;&gt;"",'HPDB FDT-2'!$AC1651,"")</f>
        <v/>
      </c>
      <c r="O1643" s="99">
        <f>IF('HPDB FDT-2'!$AD1651="","",'HPDB FDT-2'!$AD1651)</f>
        <v/>
      </c>
      <c r="T1643" s="99">
        <f>IF('HPDB FDT-2'!$AI1651="","",'HPDB FDT-2'!$AI1651)</f>
        <v/>
      </c>
      <c r="U1643" s="99">
        <f>IF('HPDB FDT-2'!$AJ1651="","",'HPDB FDT-2'!$AJ1651)</f>
        <v/>
      </c>
      <c r="V1643" s="113">
        <f>IF($U1643&lt;&gt;"","Single Dwelling Unit","")</f>
        <v/>
      </c>
      <c r="AB1643" s="113">
        <f>IF($U1643&lt;&gt;"","RFS","")</f>
        <v/>
      </c>
      <c r="AC1643" s="120">
        <f>IF($U1643&lt;&gt;"",'HPDB FDT-2'!$Q$3,"")</f>
        <v/>
      </c>
      <c r="AD1643" s="112">
        <f>IF($U1643&lt;&gt;"",'HPDB FDT-2'!$Q$4,"")</f>
        <v/>
      </c>
      <c r="AE1643" s="99">
        <f>IF($U1643&lt;&gt;"",'HPDB FDT-2'!$C$6,"")</f>
        <v/>
      </c>
      <c r="AF1643" s="120">
        <f>IF($U1643&lt;&gt;"",'HPDB FDT-2'!$AT1651,"")</f>
        <v/>
      </c>
      <c r="AG1643" s="100">
        <f>IF($A1643&lt;&gt;"",'CLUSTER FDT-2'!$H$2,"")</f>
        <v/>
      </c>
      <c r="AH1643" s="99">
        <f>IF('HPDB FDT-2'!$AV1651="","",'HPDB FDT-2'!$AV1651)</f>
        <v/>
      </c>
      <c r="AI1643" s="99">
        <f>IF('HPDB FDT-2'!$AW1651="","",'HPDB FDT-2'!$AW1651)</f>
        <v/>
      </c>
      <c r="AK1643" s="113">
        <f>IF($U1643&lt;&gt;"",'HPDB FDT-2'!$AX1651,"")</f>
        <v/>
      </c>
      <c r="AL1643" s="113">
        <f>IF($U1643&lt;&gt;"",'HPDB FDT-2'!$AY1651,"")</f>
        <v/>
      </c>
      <c r="AM1643" s="113">
        <f>IF($U1643&lt;&gt;"",'HPDB FDT-2'!$AZ1651,"")</f>
        <v/>
      </c>
      <c r="AN1643" s="113">
        <f>IF($U1643&lt;&gt;"",'HPDB FDT-2'!$BA1651,"")</f>
        <v/>
      </c>
      <c r="AO1643" s="113">
        <f>IF($U1643&lt;&gt;"",'HPDB FDT-2'!$BB1651,"")</f>
        <v/>
      </c>
      <c r="AP1643" s="113">
        <f>IF($U1643&lt;&gt;"","RFS","")</f>
        <v/>
      </c>
      <c r="AR1643" s="113">
        <f>IF($U1643&lt;&gt;"","31","")</f>
        <v/>
      </c>
      <c r="AS1643" s="113">
        <f>IF($U1643&lt;&gt;"","FALSE","")</f>
        <v/>
      </c>
      <c r="AT1643" s="113">
        <f>IF($U1643&lt;&gt;"","TRUE","")</f>
        <v/>
      </c>
    </row>
    <row r="1644" thickBot="1">
      <c r="A1644" s="99">
        <f>IF($U1644&lt;&gt;"",'HPDB FDT-2'!$Q1652,"")</f>
        <v/>
      </c>
      <c r="B1644" s="99">
        <f>IF($U1644&lt;&gt;"",'HPDB FDT-2'!$R1652,"")</f>
        <v/>
      </c>
      <c r="C1644" s="99">
        <f>IF($U1644&lt;&gt;"",'HPDB FDT-2'!$S1652,"")</f>
        <v/>
      </c>
      <c r="D1644" s="115">
        <f>IF($U1644&lt;&gt;"",'HPDB FDT-2'!$T1652,"")</f>
        <v/>
      </c>
      <c r="E1644" s="99">
        <f>IF($U1644&lt;&gt;"","FTTH","")</f>
        <v/>
      </c>
      <c r="F1644" s="115">
        <f>IF($U1644&lt;&gt;"",'HPDB FDT-2'!$V1652,"")</f>
        <v/>
      </c>
      <c r="G1644" s="99">
        <f>IF($U1644&lt;&gt;"","General Retail","")</f>
        <v/>
      </c>
      <c r="H1644" s="99">
        <f>IF($U1644&lt;&gt;"",'CLUSTER FDT-2'!$A$2,"")</f>
        <v/>
      </c>
      <c r="J1644" s="99">
        <f>IF($U1644&lt;&gt;"",'CLUSTER FDT-2'!$A$2,"")</f>
        <v/>
      </c>
      <c r="K1644" s="99">
        <f>IF($U1644&lt;&gt;"",'CLUSTER FDT-2'!$A$2,"")</f>
        <v/>
      </c>
      <c r="L1644" s="99">
        <f>IF($U1644&lt;&gt;"",'HPDB FDT-2'!$AA1652,"")</f>
        <v/>
      </c>
      <c r="M1644" s="99">
        <f>IF($U1644&lt;&gt;"",'HPDB FDT-2'!$AB1652,"")</f>
        <v/>
      </c>
      <c r="N1644" s="113">
        <f>IF($U1644&lt;&gt;"",'HPDB FDT-2'!$AC1652,"")</f>
        <v/>
      </c>
      <c r="O1644" s="99">
        <f>IF('HPDB FDT-2'!$AD1652="","",'HPDB FDT-2'!$AD1652)</f>
        <v/>
      </c>
      <c r="T1644" s="99">
        <f>IF('HPDB FDT-2'!$AI1652="","",'HPDB FDT-2'!$AI1652)</f>
        <v/>
      </c>
      <c r="U1644" s="99">
        <f>IF('HPDB FDT-2'!$AJ1652="","",'HPDB FDT-2'!$AJ1652)</f>
        <v/>
      </c>
      <c r="V1644" s="113">
        <f>IF($U1644&lt;&gt;"","Single Dwelling Unit","")</f>
        <v/>
      </c>
      <c r="AB1644" s="113">
        <f>IF($U1644&lt;&gt;"","RFS","")</f>
        <v/>
      </c>
      <c r="AC1644" s="120">
        <f>IF($U1644&lt;&gt;"",'HPDB FDT-2'!$Q$3,"")</f>
        <v/>
      </c>
      <c r="AD1644" s="112">
        <f>IF($U1644&lt;&gt;"",'HPDB FDT-2'!$Q$4,"")</f>
        <v/>
      </c>
      <c r="AE1644" s="99">
        <f>IF($U1644&lt;&gt;"",'HPDB FDT-2'!$C$6,"")</f>
        <v/>
      </c>
      <c r="AF1644" s="120">
        <f>IF($U1644&lt;&gt;"",'HPDB FDT-2'!$AT1652,"")</f>
        <v/>
      </c>
      <c r="AG1644" s="100">
        <f>IF($A1644&lt;&gt;"",'CLUSTER FDT-2'!$H$2,"")</f>
        <v/>
      </c>
      <c r="AH1644" s="99">
        <f>IF('HPDB FDT-2'!$AV1652="","",'HPDB FDT-2'!$AV1652)</f>
        <v/>
      </c>
      <c r="AI1644" s="99">
        <f>IF('HPDB FDT-2'!$AW1652="","",'HPDB FDT-2'!$AW1652)</f>
        <v/>
      </c>
      <c r="AK1644" s="113">
        <f>IF($U1644&lt;&gt;"",'HPDB FDT-2'!$AX1652,"")</f>
        <v/>
      </c>
      <c r="AL1644" s="113">
        <f>IF($U1644&lt;&gt;"",'HPDB FDT-2'!$AY1652,"")</f>
        <v/>
      </c>
      <c r="AM1644" s="113">
        <f>IF($U1644&lt;&gt;"",'HPDB FDT-2'!$AZ1652,"")</f>
        <v/>
      </c>
      <c r="AN1644" s="113">
        <f>IF($U1644&lt;&gt;"",'HPDB FDT-2'!$BA1652,"")</f>
        <v/>
      </c>
      <c r="AO1644" s="113">
        <f>IF($U1644&lt;&gt;"",'HPDB FDT-2'!$BB1652,"")</f>
        <v/>
      </c>
      <c r="AP1644" s="113">
        <f>IF($U1644&lt;&gt;"","RFS","")</f>
        <v/>
      </c>
      <c r="AR1644" s="113">
        <f>IF($U1644&lt;&gt;"","31","")</f>
        <v/>
      </c>
      <c r="AS1644" s="113">
        <f>IF($U1644&lt;&gt;"","FALSE","")</f>
        <v/>
      </c>
      <c r="AT1644" s="113">
        <f>IF($U1644&lt;&gt;"","TRUE","")</f>
        <v/>
      </c>
    </row>
    <row r="1645" thickBot="1">
      <c r="A1645" s="99">
        <f>IF($U1645&lt;&gt;"",'HPDB FDT-2'!$Q1653,"")</f>
        <v/>
      </c>
      <c r="B1645" s="99">
        <f>IF($U1645&lt;&gt;"",'HPDB FDT-2'!$R1653,"")</f>
        <v/>
      </c>
      <c r="C1645" s="99">
        <f>IF($U1645&lt;&gt;"",'HPDB FDT-2'!$S1653,"")</f>
        <v/>
      </c>
      <c r="D1645" s="115">
        <f>IF($U1645&lt;&gt;"",'HPDB FDT-2'!$T1653,"")</f>
        <v/>
      </c>
      <c r="E1645" s="99">
        <f>IF($U1645&lt;&gt;"","FTTH","")</f>
        <v/>
      </c>
      <c r="F1645" s="115">
        <f>IF($U1645&lt;&gt;"",'HPDB FDT-2'!$V1653,"")</f>
        <v/>
      </c>
      <c r="G1645" s="99">
        <f>IF($U1645&lt;&gt;"","General Retail","")</f>
        <v/>
      </c>
      <c r="H1645" s="99">
        <f>IF($U1645&lt;&gt;"",'CLUSTER FDT-2'!$A$2,"")</f>
        <v/>
      </c>
      <c r="J1645" s="99">
        <f>IF($U1645&lt;&gt;"",'CLUSTER FDT-2'!$A$2,"")</f>
        <v/>
      </c>
      <c r="K1645" s="99">
        <f>IF($U1645&lt;&gt;"",'CLUSTER FDT-2'!$A$2,"")</f>
        <v/>
      </c>
      <c r="L1645" s="99">
        <f>IF($U1645&lt;&gt;"",'HPDB FDT-2'!$AA1653,"")</f>
        <v/>
      </c>
      <c r="M1645" s="99">
        <f>IF($U1645&lt;&gt;"",'HPDB FDT-2'!$AB1653,"")</f>
        <v/>
      </c>
      <c r="N1645" s="113">
        <f>IF($U1645&lt;&gt;"",'HPDB FDT-2'!$AC1653,"")</f>
        <v/>
      </c>
      <c r="O1645" s="99">
        <f>IF('HPDB FDT-2'!$AD1653="","",'HPDB FDT-2'!$AD1653)</f>
        <v/>
      </c>
      <c r="T1645" s="99">
        <f>IF('HPDB FDT-2'!$AI1653="","",'HPDB FDT-2'!$AI1653)</f>
        <v/>
      </c>
      <c r="U1645" s="99">
        <f>IF('HPDB FDT-2'!$AJ1653="","",'HPDB FDT-2'!$AJ1653)</f>
        <v/>
      </c>
      <c r="V1645" s="113">
        <f>IF($U1645&lt;&gt;"","Single Dwelling Unit","")</f>
        <v/>
      </c>
      <c r="AB1645" s="113">
        <f>IF($U1645&lt;&gt;"","RFS","")</f>
        <v/>
      </c>
      <c r="AC1645" s="120">
        <f>IF($U1645&lt;&gt;"",'HPDB FDT-2'!$Q$3,"")</f>
        <v/>
      </c>
      <c r="AD1645" s="112">
        <f>IF($U1645&lt;&gt;"",'HPDB FDT-2'!$Q$4,"")</f>
        <v/>
      </c>
      <c r="AE1645" s="99">
        <f>IF($U1645&lt;&gt;"",'HPDB FDT-2'!$C$6,"")</f>
        <v/>
      </c>
      <c r="AF1645" s="120">
        <f>IF($U1645&lt;&gt;"",'HPDB FDT-2'!$AT1653,"")</f>
        <v/>
      </c>
      <c r="AG1645" s="100">
        <f>IF($A1645&lt;&gt;"",'CLUSTER FDT-2'!$H$2,"")</f>
        <v/>
      </c>
      <c r="AH1645" s="99">
        <f>IF('HPDB FDT-2'!$AV1653="","",'HPDB FDT-2'!$AV1653)</f>
        <v/>
      </c>
      <c r="AI1645" s="99">
        <f>IF('HPDB FDT-2'!$AW1653="","",'HPDB FDT-2'!$AW1653)</f>
        <v/>
      </c>
      <c r="AK1645" s="113">
        <f>IF($U1645&lt;&gt;"",'HPDB FDT-2'!$AX1653,"")</f>
        <v/>
      </c>
      <c r="AL1645" s="113">
        <f>IF($U1645&lt;&gt;"",'HPDB FDT-2'!$AY1653,"")</f>
        <v/>
      </c>
      <c r="AM1645" s="113">
        <f>IF($U1645&lt;&gt;"",'HPDB FDT-2'!$AZ1653,"")</f>
        <v/>
      </c>
      <c r="AN1645" s="113">
        <f>IF($U1645&lt;&gt;"",'HPDB FDT-2'!$BA1653,"")</f>
        <v/>
      </c>
      <c r="AO1645" s="113">
        <f>IF($U1645&lt;&gt;"",'HPDB FDT-2'!$BB1653,"")</f>
        <v/>
      </c>
      <c r="AP1645" s="113">
        <f>IF($U1645&lt;&gt;"","RFS","")</f>
        <v/>
      </c>
      <c r="AR1645" s="113">
        <f>IF($U1645&lt;&gt;"","31","")</f>
        <v/>
      </c>
      <c r="AS1645" s="113">
        <f>IF($U1645&lt;&gt;"","FALSE","")</f>
        <v/>
      </c>
      <c r="AT1645" s="113">
        <f>IF($U1645&lt;&gt;"","TRUE","")</f>
        <v/>
      </c>
    </row>
    <row r="1646" thickBot="1">
      <c r="A1646" s="99">
        <f>IF($U1646&lt;&gt;"",'HPDB FDT-2'!$Q1654,"")</f>
        <v/>
      </c>
      <c r="B1646" s="99">
        <f>IF($U1646&lt;&gt;"",'HPDB FDT-2'!$R1654,"")</f>
        <v/>
      </c>
      <c r="C1646" s="99">
        <f>IF($U1646&lt;&gt;"",'HPDB FDT-2'!$S1654,"")</f>
        <v/>
      </c>
      <c r="D1646" s="115">
        <f>IF($U1646&lt;&gt;"",'HPDB FDT-2'!$T1654,"")</f>
        <v/>
      </c>
      <c r="E1646" s="99">
        <f>IF($U1646&lt;&gt;"","FTTH","")</f>
        <v/>
      </c>
      <c r="F1646" s="115">
        <f>IF($U1646&lt;&gt;"",'HPDB FDT-2'!$V1654,"")</f>
        <v/>
      </c>
      <c r="G1646" s="99">
        <f>IF($U1646&lt;&gt;"","General Retail","")</f>
        <v/>
      </c>
      <c r="H1646" s="99">
        <f>IF($U1646&lt;&gt;"",'CLUSTER FDT-2'!$A$2,"")</f>
        <v/>
      </c>
      <c r="J1646" s="99">
        <f>IF($U1646&lt;&gt;"",'CLUSTER FDT-2'!$A$2,"")</f>
        <v/>
      </c>
      <c r="K1646" s="99">
        <f>IF($U1646&lt;&gt;"",'CLUSTER FDT-2'!$A$2,"")</f>
        <v/>
      </c>
      <c r="L1646" s="99">
        <f>IF($U1646&lt;&gt;"",'HPDB FDT-2'!$AA1654,"")</f>
        <v/>
      </c>
      <c r="M1646" s="99">
        <f>IF($U1646&lt;&gt;"",'HPDB FDT-2'!$AB1654,"")</f>
        <v/>
      </c>
      <c r="N1646" s="113">
        <f>IF($U1646&lt;&gt;"",'HPDB FDT-2'!$AC1654,"")</f>
        <v/>
      </c>
      <c r="O1646" s="99">
        <f>IF('HPDB FDT-2'!$AD1654="","",'HPDB FDT-2'!$AD1654)</f>
        <v/>
      </c>
      <c r="T1646" s="99">
        <f>IF('HPDB FDT-2'!$AI1654="","",'HPDB FDT-2'!$AI1654)</f>
        <v/>
      </c>
      <c r="U1646" s="99">
        <f>IF('HPDB FDT-2'!$AJ1654="","",'HPDB FDT-2'!$AJ1654)</f>
        <v/>
      </c>
      <c r="V1646" s="113">
        <f>IF($U1646&lt;&gt;"","Single Dwelling Unit","")</f>
        <v/>
      </c>
      <c r="AB1646" s="113">
        <f>IF($U1646&lt;&gt;"","RFS","")</f>
        <v/>
      </c>
      <c r="AC1646" s="120">
        <f>IF($U1646&lt;&gt;"",'HPDB FDT-2'!$Q$3,"")</f>
        <v/>
      </c>
      <c r="AD1646" s="112">
        <f>IF($U1646&lt;&gt;"",'HPDB FDT-2'!$Q$4,"")</f>
        <v/>
      </c>
      <c r="AE1646" s="99">
        <f>IF($U1646&lt;&gt;"",'HPDB FDT-2'!$C$6,"")</f>
        <v/>
      </c>
      <c r="AF1646" s="120">
        <f>IF($U1646&lt;&gt;"",'HPDB FDT-2'!$AT1654,"")</f>
        <v/>
      </c>
      <c r="AG1646" s="100">
        <f>IF($A1646&lt;&gt;"",'CLUSTER FDT-2'!$H$2,"")</f>
        <v/>
      </c>
      <c r="AH1646" s="99">
        <f>IF('HPDB FDT-2'!$AV1654="","",'HPDB FDT-2'!$AV1654)</f>
        <v/>
      </c>
      <c r="AI1646" s="99">
        <f>IF('HPDB FDT-2'!$AW1654="","",'HPDB FDT-2'!$AW1654)</f>
        <v/>
      </c>
      <c r="AK1646" s="113">
        <f>IF($U1646&lt;&gt;"",'HPDB FDT-2'!$AX1654,"")</f>
        <v/>
      </c>
      <c r="AL1646" s="113">
        <f>IF($U1646&lt;&gt;"",'HPDB FDT-2'!$AY1654,"")</f>
        <v/>
      </c>
      <c r="AM1646" s="113">
        <f>IF($U1646&lt;&gt;"",'HPDB FDT-2'!$AZ1654,"")</f>
        <v/>
      </c>
      <c r="AN1646" s="113">
        <f>IF($U1646&lt;&gt;"",'HPDB FDT-2'!$BA1654,"")</f>
        <v/>
      </c>
      <c r="AO1646" s="113">
        <f>IF($U1646&lt;&gt;"",'HPDB FDT-2'!$BB1654,"")</f>
        <v/>
      </c>
      <c r="AP1646" s="113">
        <f>IF($U1646&lt;&gt;"","RFS","")</f>
        <v/>
      </c>
      <c r="AR1646" s="113">
        <f>IF($U1646&lt;&gt;"","31","")</f>
        <v/>
      </c>
      <c r="AS1646" s="113">
        <f>IF($U1646&lt;&gt;"","FALSE","")</f>
        <v/>
      </c>
      <c r="AT1646" s="113">
        <f>IF($U1646&lt;&gt;"","TRUE","")</f>
        <v/>
      </c>
    </row>
    <row r="1647" thickBot="1">
      <c r="A1647" s="99">
        <f>IF($U1647&lt;&gt;"",'HPDB FDT-2'!$Q1655,"")</f>
        <v/>
      </c>
      <c r="B1647" s="99">
        <f>IF($U1647&lt;&gt;"",'HPDB FDT-2'!$R1655,"")</f>
        <v/>
      </c>
      <c r="C1647" s="99">
        <f>IF($U1647&lt;&gt;"",'HPDB FDT-2'!$S1655,"")</f>
        <v/>
      </c>
      <c r="D1647" s="115">
        <f>IF($U1647&lt;&gt;"",'HPDB FDT-2'!$T1655,"")</f>
        <v/>
      </c>
      <c r="E1647" s="99">
        <f>IF($U1647&lt;&gt;"","FTTH","")</f>
        <v/>
      </c>
      <c r="F1647" s="115">
        <f>IF($U1647&lt;&gt;"",'HPDB FDT-2'!$V1655,"")</f>
        <v/>
      </c>
      <c r="G1647" s="99">
        <f>IF($U1647&lt;&gt;"","General Retail","")</f>
        <v/>
      </c>
      <c r="H1647" s="99">
        <f>IF($U1647&lt;&gt;"",'CLUSTER FDT-2'!$A$2,"")</f>
        <v/>
      </c>
      <c r="J1647" s="99">
        <f>IF($U1647&lt;&gt;"",'CLUSTER FDT-2'!$A$2,"")</f>
        <v/>
      </c>
      <c r="K1647" s="99">
        <f>IF($U1647&lt;&gt;"",'CLUSTER FDT-2'!$A$2,"")</f>
        <v/>
      </c>
      <c r="L1647" s="99">
        <f>IF($U1647&lt;&gt;"",'HPDB FDT-2'!$AA1655,"")</f>
        <v/>
      </c>
      <c r="M1647" s="99">
        <f>IF($U1647&lt;&gt;"",'HPDB FDT-2'!$AB1655,"")</f>
        <v/>
      </c>
      <c r="N1647" s="113">
        <f>IF($U1647&lt;&gt;"",'HPDB FDT-2'!$AC1655,"")</f>
        <v/>
      </c>
      <c r="O1647" s="99">
        <f>IF('HPDB FDT-2'!$AD1655="","",'HPDB FDT-2'!$AD1655)</f>
        <v/>
      </c>
      <c r="T1647" s="99">
        <f>IF('HPDB FDT-2'!$AI1655="","",'HPDB FDT-2'!$AI1655)</f>
        <v/>
      </c>
      <c r="U1647" s="99">
        <f>IF('HPDB FDT-2'!$AJ1655="","",'HPDB FDT-2'!$AJ1655)</f>
        <v/>
      </c>
      <c r="V1647" s="113">
        <f>IF($U1647&lt;&gt;"","Single Dwelling Unit","")</f>
        <v/>
      </c>
      <c r="AB1647" s="113">
        <f>IF($U1647&lt;&gt;"","RFS","")</f>
        <v/>
      </c>
      <c r="AC1647" s="120">
        <f>IF($U1647&lt;&gt;"",'HPDB FDT-2'!$Q$3,"")</f>
        <v/>
      </c>
      <c r="AD1647" s="112">
        <f>IF($U1647&lt;&gt;"",'HPDB FDT-2'!$Q$4,"")</f>
        <v/>
      </c>
      <c r="AE1647" s="99">
        <f>IF($U1647&lt;&gt;"",'HPDB FDT-2'!$C$6,"")</f>
        <v/>
      </c>
      <c r="AF1647" s="120">
        <f>IF($U1647&lt;&gt;"",'HPDB FDT-2'!$AT1655,"")</f>
        <v/>
      </c>
      <c r="AG1647" s="100">
        <f>IF($A1647&lt;&gt;"",'CLUSTER FDT-2'!$H$2,"")</f>
        <v/>
      </c>
      <c r="AH1647" s="99">
        <f>IF('HPDB FDT-2'!$AV1655="","",'HPDB FDT-2'!$AV1655)</f>
        <v/>
      </c>
      <c r="AI1647" s="99">
        <f>IF('HPDB FDT-2'!$AW1655="","",'HPDB FDT-2'!$AW1655)</f>
        <v/>
      </c>
      <c r="AK1647" s="113">
        <f>IF($U1647&lt;&gt;"",'HPDB FDT-2'!$AX1655,"")</f>
        <v/>
      </c>
      <c r="AL1647" s="113">
        <f>IF($U1647&lt;&gt;"",'HPDB FDT-2'!$AY1655,"")</f>
        <v/>
      </c>
      <c r="AM1647" s="113">
        <f>IF($U1647&lt;&gt;"",'HPDB FDT-2'!$AZ1655,"")</f>
        <v/>
      </c>
      <c r="AN1647" s="113">
        <f>IF($U1647&lt;&gt;"",'HPDB FDT-2'!$BA1655,"")</f>
        <v/>
      </c>
      <c r="AO1647" s="113">
        <f>IF($U1647&lt;&gt;"",'HPDB FDT-2'!$BB1655,"")</f>
        <v/>
      </c>
      <c r="AP1647" s="113">
        <f>IF($U1647&lt;&gt;"","RFS","")</f>
        <v/>
      </c>
      <c r="AR1647" s="113">
        <f>IF($U1647&lt;&gt;"","31","")</f>
        <v/>
      </c>
      <c r="AS1647" s="113">
        <f>IF($U1647&lt;&gt;"","FALSE","")</f>
        <v/>
      </c>
      <c r="AT1647" s="113">
        <f>IF($U1647&lt;&gt;"","TRUE","")</f>
        <v/>
      </c>
    </row>
    <row r="1648" thickBot="1">
      <c r="A1648" s="99">
        <f>IF($U1648&lt;&gt;"",'HPDB FDT-2'!$Q1656,"")</f>
        <v/>
      </c>
      <c r="B1648" s="99">
        <f>IF($U1648&lt;&gt;"",'HPDB FDT-2'!$R1656,"")</f>
        <v/>
      </c>
      <c r="C1648" s="99">
        <f>IF($U1648&lt;&gt;"",'HPDB FDT-2'!$S1656,"")</f>
        <v/>
      </c>
      <c r="D1648" s="115">
        <f>IF($U1648&lt;&gt;"",'HPDB FDT-2'!$T1656,"")</f>
        <v/>
      </c>
      <c r="E1648" s="99">
        <f>IF($U1648&lt;&gt;"","FTTH","")</f>
        <v/>
      </c>
      <c r="F1648" s="115">
        <f>IF($U1648&lt;&gt;"",'HPDB FDT-2'!$V1656,"")</f>
        <v/>
      </c>
      <c r="G1648" s="99">
        <f>IF($U1648&lt;&gt;"","General Retail","")</f>
        <v/>
      </c>
      <c r="H1648" s="99">
        <f>IF($U1648&lt;&gt;"",'CLUSTER FDT-2'!$A$2,"")</f>
        <v/>
      </c>
      <c r="J1648" s="99">
        <f>IF($U1648&lt;&gt;"",'CLUSTER FDT-2'!$A$2,"")</f>
        <v/>
      </c>
      <c r="K1648" s="99">
        <f>IF($U1648&lt;&gt;"",'CLUSTER FDT-2'!$A$2,"")</f>
        <v/>
      </c>
      <c r="L1648" s="99">
        <f>IF($U1648&lt;&gt;"",'HPDB FDT-2'!$AA1656,"")</f>
        <v/>
      </c>
      <c r="M1648" s="99">
        <f>IF($U1648&lt;&gt;"",'HPDB FDT-2'!$AB1656,"")</f>
        <v/>
      </c>
      <c r="N1648" s="113">
        <f>IF($U1648&lt;&gt;"",'HPDB FDT-2'!$AC1656,"")</f>
        <v/>
      </c>
      <c r="O1648" s="99">
        <f>IF('HPDB FDT-2'!$AD1656="","",'HPDB FDT-2'!$AD1656)</f>
        <v/>
      </c>
      <c r="T1648" s="99">
        <f>IF('HPDB FDT-2'!$AI1656="","",'HPDB FDT-2'!$AI1656)</f>
        <v/>
      </c>
      <c r="U1648" s="99">
        <f>IF('HPDB FDT-2'!$AJ1656="","",'HPDB FDT-2'!$AJ1656)</f>
        <v/>
      </c>
      <c r="V1648" s="113">
        <f>IF($U1648&lt;&gt;"","Single Dwelling Unit","")</f>
        <v/>
      </c>
      <c r="AB1648" s="113">
        <f>IF($U1648&lt;&gt;"","RFS","")</f>
        <v/>
      </c>
      <c r="AC1648" s="120">
        <f>IF($U1648&lt;&gt;"",'HPDB FDT-2'!$Q$3,"")</f>
        <v/>
      </c>
      <c r="AD1648" s="112">
        <f>IF($U1648&lt;&gt;"",'HPDB FDT-2'!$Q$4,"")</f>
        <v/>
      </c>
      <c r="AE1648" s="99">
        <f>IF($U1648&lt;&gt;"",'HPDB FDT-2'!$C$6,"")</f>
        <v/>
      </c>
      <c r="AF1648" s="120">
        <f>IF($U1648&lt;&gt;"",'HPDB FDT-2'!$AT1656,"")</f>
        <v/>
      </c>
      <c r="AG1648" s="100">
        <f>IF($A1648&lt;&gt;"",'CLUSTER FDT-2'!$H$2,"")</f>
        <v/>
      </c>
      <c r="AH1648" s="99">
        <f>IF('HPDB FDT-2'!$AV1656="","",'HPDB FDT-2'!$AV1656)</f>
        <v/>
      </c>
      <c r="AI1648" s="99">
        <f>IF('HPDB FDT-2'!$AW1656="","",'HPDB FDT-2'!$AW1656)</f>
        <v/>
      </c>
      <c r="AK1648" s="113">
        <f>IF($U1648&lt;&gt;"",'HPDB FDT-2'!$AX1656,"")</f>
        <v/>
      </c>
      <c r="AL1648" s="113">
        <f>IF($U1648&lt;&gt;"",'HPDB FDT-2'!$AY1656,"")</f>
        <v/>
      </c>
      <c r="AM1648" s="113">
        <f>IF($U1648&lt;&gt;"",'HPDB FDT-2'!$AZ1656,"")</f>
        <v/>
      </c>
      <c r="AN1648" s="113">
        <f>IF($U1648&lt;&gt;"",'HPDB FDT-2'!$BA1656,"")</f>
        <v/>
      </c>
      <c r="AO1648" s="113">
        <f>IF($U1648&lt;&gt;"",'HPDB FDT-2'!$BB1656,"")</f>
        <v/>
      </c>
      <c r="AP1648" s="113">
        <f>IF($U1648&lt;&gt;"","RFS","")</f>
        <v/>
      </c>
      <c r="AR1648" s="113">
        <f>IF($U1648&lt;&gt;"","31","")</f>
        <v/>
      </c>
      <c r="AS1648" s="113">
        <f>IF($U1648&lt;&gt;"","FALSE","")</f>
        <v/>
      </c>
      <c r="AT1648" s="113">
        <f>IF($U1648&lt;&gt;"","TRUE","")</f>
        <v/>
      </c>
    </row>
    <row r="1649" thickBot="1">
      <c r="A1649" s="99">
        <f>IF($U1649&lt;&gt;"",'HPDB FDT-2'!$Q1657,"")</f>
        <v/>
      </c>
      <c r="B1649" s="99">
        <f>IF($U1649&lt;&gt;"",'HPDB FDT-2'!$R1657,"")</f>
        <v/>
      </c>
      <c r="C1649" s="99">
        <f>IF($U1649&lt;&gt;"",'HPDB FDT-2'!$S1657,"")</f>
        <v/>
      </c>
      <c r="D1649" s="115">
        <f>IF($U1649&lt;&gt;"",'HPDB FDT-2'!$T1657,"")</f>
        <v/>
      </c>
      <c r="E1649" s="99">
        <f>IF($U1649&lt;&gt;"","FTTH","")</f>
        <v/>
      </c>
      <c r="F1649" s="115">
        <f>IF($U1649&lt;&gt;"",'HPDB FDT-2'!$V1657,"")</f>
        <v/>
      </c>
      <c r="G1649" s="99">
        <f>IF($U1649&lt;&gt;"","General Retail","")</f>
        <v/>
      </c>
      <c r="H1649" s="99">
        <f>IF($U1649&lt;&gt;"",'CLUSTER FDT-2'!$A$2,"")</f>
        <v/>
      </c>
      <c r="J1649" s="99">
        <f>IF($U1649&lt;&gt;"",'CLUSTER FDT-2'!$A$2,"")</f>
        <v/>
      </c>
      <c r="K1649" s="99">
        <f>IF($U1649&lt;&gt;"",'CLUSTER FDT-2'!$A$2,"")</f>
        <v/>
      </c>
      <c r="L1649" s="99">
        <f>IF($U1649&lt;&gt;"",'HPDB FDT-2'!$AA1657,"")</f>
        <v/>
      </c>
      <c r="M1649" s="99">
        <f>IF($U1649&lt;&gt;"",'HPDB FDT-2'!$AB1657,"")</f>
        <v/>
      </c>
      <c r="N1649" s="113">
        <f>IF($U1649&lt;&gt;"",'HPDB FDT-2'!$AC1657,"")</f>
        <v/>
      </c>
      <c r="O1649" s="99">
        <f>IF('HPDB FDT-2'!$AD1657="","",'HPDB FDT-2'!$AD1657)</f>
        <v/>
      </c>
      <c r="T1649" s="99">
        <f>IF('HPDB FDT-2'!$AI1657="","",'HPDB FDT-2'!$AI1657)</f>
        <v/>
      </c>
      <c r="U1649" s="99">
        <f>IF('HPDB FDT-2'!$AJ1657="","",'HPDB FDT-2'!$AJ1657)</f>
        <v/>
      </c>
      <c r="V1649" s="113">
        <f>IF($U1649&lt;&gt;"","Single Dwelling Unit","")</f>
        <v/>
      </c>
      <c r="AB1649" s="113">
        <f>IF($U1649&lt;&gt;"","RFS","")</f>
        <v/>
      </c>
      <c r="AC1649" s="120">
        <f>IF($U1649&lt;&gt;"",'HPDB FDT-2'!$Q$3,"")</f>
        <v/>
      </c>
      <c r="AD1649" s="112">
        <f>IF($U1649&lt;&gt;"",'HPDB FDT-2'!$Q$4,"")</f>
        <v/>
      </c>
      <c r="AE1649" s="99">
        <f>IF($U1649&lt;&gt;"",'HPDB FDT-2'!$C$6,"")</f>
        <v/>
      </c>
      <c r="AF1649" s="120">
        <f>IF($U1649&lt;&gt;"",'HPDB FDT-2'!$AT1657,"")</f>
        <v/>
      </c>
      <c r="AG1649" s="100">
        <f>IF($A1649&lt;&gt;"",'CLUSTER FDT-2'!$H$2,"")</f>
        <v/>
      </c>
      <c r="AH1649" s="99">
        <f>IF('HPDB FDT-2'!$AV1657="","",'HPDB FDT-2'!$AV1657)</f>
        <v/>
      </c>
      <c r="AI1649" s="99">
        <f>IF('HPDB FDT-2'!$AW1657="","",'HPDB FDT-2'!$AW1657)</f>
        <v/>
      </c>
      <c r="AK1649" s="113">
        <f>IF($U1649&lt;&gt;"",'HPDB FDT-2'!$AX1657,"")</f>
        <v/>
      </c>
      <c r="AL1649" s="113">
        <f>IF($U1649&lt;&gt;"",'HPDB FDT-2'!$AY1657,"")</f>
        <v/>
      </c>
      <c r="AM1649" s="113">
        <f>IF($U1649&lt;&gt;"",'HPDB FDT-2'!$AZ1657,"")</f>
        <v/>
      </c>
      <c r="AN1649" s="113">
        <f>IF($U1649&lt;&gt;"",'HPDB FDT-2'!$BA1657,"")</f>
        <v/>
      </c>
      <c r="AO1649" s="113">
        <f>IF($U1649&lt;&gt;"",'HPDB FDT-2'!$BB1657,"")</f>
        <v/>
      </c>
      <c r="AP1649" s="113">
        <f>IF($U1649&lt;&gt;"","RFS","")</f>
        <v/>
      </c>
      <c r="AR1649" s="113">
        <f>IF($U1649&lt;&gt;"","31","")</f>
        <v/>
      </c>
      <c r="AS1649" s="113">
        <f>IF($U1649&lt;&gt;"","FALSE","")</f>
        <v/>
      </c>
      <c r="AT1649" s="113">
        <f>IF($U1649&lt;&gt;"","TRUE","")</f>
        <v/>
      </c>
    </row>
    <row r="1650" thickBot="1">
      <c r="A1650" s="99">
        <f>IF($U1650&lt;&gt;"",'HPDB FDT-2'!$Q1658,"")</f>
        <v/>
      </c>
      <c r="B1650" s="99">
        <f>IF($U1650&lt;&gt;"",'HPDB FDT-2'!$R1658,"")</f>
        <v/>
      </c>
      <c r="C1650" s="99">
        <f>IF($U1650&lt;&gt;"",'HPDB FDT-2'!$S1658,"")</f>
        <v/>
      </c>
      <c r="D1650" s="115">
        <f>IF($U1650&lt;&gt;"",'HPDB FDT-2'!$T1658,"")</f>
        <v/>
      </c>
      <c r="E1650" s="99">
        <f>IF($U1650&lt;&gt;"","FTTH","")</f>
        <v/>
      </c>
      <c r="F1650" s="115">
        <f>IF($U1650&lt;&gt;"",'HPDB FDT-2'!$V1658,"")</f>
        <v/>
      </c>
      <c r="G1650" s="99">
        <f>IF($U1650&lt;&gt;"","General Retail","")</f>
        <v/>
      </c>
      <c r="H1650" s="99">
        <f>IF($U1650&lt;&gt;"",'CLUSTER FDT-2'!$A$2,"")</f>
        <v/>
      </c>
      <c r="J1650" s="99">
        <f>IF($U1650&lt;&gt;"",'CLUSTER FDT-2'!$A$2,"")</f>
        <v/>
      </c>
      <c r="K1650" s="99">
        <f>IF($U1650&lt;&gt;"",'CLUSTER FDT-2'!$A$2,"")</f>
        <v/>
      </c>
      <c r="L1650" s="99">
        <f>IF($U1650&lt;&gt;"",'HPDB FDT-2'!$AA1658,"")</f>
        <v/>
      </c>
      <c r="M1650" s="99">
        <f>IF($U1650&lt;&gt;"",'HPDB FDT-2'!$AB1658,"")</f>
        <v/>
      </c>
      <c r="N1650" s="113">
        <f>IF($U1650&lt;&gt;"",'HPDB FDT-2'!$AC1658,"")</f>
        <v/>
      </c>
      <c r="O1650" s="99">
        <f>IF('HPDB FDT-2'!$AD1658="","",'HPDB FDT-2'!$AD1658)</f>
        <v/>
      </c>
      <c r="T1650" s="99">
        <f>IF('HPDB FDT-2'!$AI1658="","",'HPDB FDT-2'!$AI1658)</f>
        <v/>
      </c>
      <c r="U1650" s="99">
        <f>IF('HPDB FDT-2'!$AJ1658="","",'HPDB FDT-2'!$AJ1658)</f>
        <v/>
      </c>
      <c r="V1650" s="113">
        <f>IF($U1650&lt;&gt;"","Single Dwelling Unit","")</f>
        <v/>
      </c>
      <c r="AB1650" s="113">
        <f>IF($U1650&lt;&gt;"","RFS","")</f>
        <v/>
      </c>
      <c r="AC1650" s="120">
        <f>IF($U1650&lt;&gt;"",'HPDB FDT-2'!$Q$3,"")</f>
        <v/>
      </c>
      <c r="AD1650" s="112">
        <f>IF($U1650&lt;&gt;"",'HPDB FDT-2'!$Q$4,"")</f>
        <v/>
      </c>
      <c r="AE1650" s="99">
        <f>IF($U1650&lt;&gt;"",'HPDB FDT-2'!$C$6,"")</f>
        <v/>
      </c>
      <c r="AF1650" s="120">
        <f>IF($U1650&lt;&gt;"",'HPDB FDT-2'!$AT1658,"")</f>
        <v/>
      </c>
      <c r="AG1650" s="100">
        <f>IF($A1650&lt;&gt;"",'CLUSTER FDT-2'!$H$2,"")</f>
        <v/>
      </c>
      <c r="AH1650" s="99">
        <f>IF('HPDB FDT-2'!$AV1658="","",'HPDB FDT-2'!$AV1658)</f>
        <v/>
      </c>
      <c r="AI1650" s="99">
        <f>IF('HPDB FDT-2'!$AW1658="","",'HPDB FDT-2'!$AW1658)</f>
        <v/>
      </c>
      <c r="AK1650" s="113">
        <f>IF($U1650&lt;&gt;"",'HPDB FDT-2'!$AX1658,"")</f>
        <v/>
      </c>
      <c r="AL1650" s="113">
        <f>IF($U1650&lt;&gt;"",'HPDB FDT-2'!$AY1658,"")</f>
        <v/>
      </c>
      <c r="AM1650" s="113">
        <f>IF($U1650&lt;&gt;"",'HPDB FDT-2'!$AZ1658,"")</f>
        <v/>
      </c>
      <c r="AN1650" s="113">
        <f>IF($U1650&lt;&gt;"",'HPDB FDT-2'!$BA1658,"")</f>
        <v/>
      </c>
      <c r="AO1650" s="113">
        <f>IF($U1650&lt;&gt;"",'HPDB FDT-2'!$BB1658,"")</f>
        <v/>
      </c>
      <c r="AP1650" s="113">
        <f>IF($U1650&lt;&gt;"","RFS","")</f>
        <v/>
      </c>
      <c r="AR1650" s="113">
        <f>IF($U1650&lt;&gt;"","31","")</f>
        <v/>
      </c>
      <c r="AS1650" s="113">
        <f>IF($U1650&lt;&gt;"","FALSE","")</f>
        <v/>
      </c>
      <c r="AT1650" s="113">
        <f>IF($U1650&lt;&gt;"","TRUE","")</f>
        <v/>
      </c>
    </row>
    <row r="1651" thickBot="1">
      <c r="A1651" s="99">
        <f>IF($U1651&lt;&gt;"",'HPDB FDT-2'!$Q1659,"")</f>
        <v/>
      </c>
      <c r="B1651" s="99">
        <f>IF($U1651&lt;&gt;"",'HPDB FDT-2'!$R1659,"")</f>
        <v/>
      </c>
      <c r="C1651" s="99">
        <f>IF($U1651&lt;&gt;"",'HPDB FDT-2'!$S1659,"")</f>
        <v/>
      </c>
      <c r="D1651" s="115">
        <f>IF($U1651&lt;&gt;"",'HPDB FDT-2'!$T1659,"")</f>
        <v/>
      </c>
      <c r="E1651" s="99">
        <f>IF($U1651&lt;&gt;"","FTTH","")</f>
        <v/>
      </c>
      <c r="F1651" s="115">
        <f>IF($U1651&lt;&gt;"",'HPDB FDT-2'!$V1659,"")</f>
        <v/>
      </c>
      <c r="G1651" s="99">
        <f>IF($U1651&lt;&gt;"","General Retail","")</f>
        <v/>
      </c>
      <c r="H1651" s="99">
        <f>IF($U1651&lt;&gt;"",'CLUSTER FDT-2'!$A$2,"")</f>
        <v/>
      </c>
      <c r="J1651" s="99">
        <f>IF($U1651&lt;&gt;"",'CLUSTER FDT-2'!$A$2,"")</f>
        <v/>
      </c>
      <c r="K1651" s="99">
        <f>IF($U1651&lt;&gt;"",'CLUSTER FDT-2'!$A$2,"")</f>
        <v/>
      </c>
      <c r="L1651" s="99">
        <f>IF($U1651&lt;&gt;"",'HPDB FDT-2'!$AA1659,"")</f>
        <v/>
      </c>
      <c r="M1651" s="99">
        <f>IF($U1651&lt;&gt;"",'HPDB FDT-2'!$AB1659,"")</f>
        <v/>
      </c>
      <c r="N1651" s="113">
        <f>IF($U1651&lt;&gt;"",'HPDB FDT-2'!$AC1659,"")</f>
        <v/>
      </c>
      <c r="O1651" s="99">
        <f>IF('HPDB FDT-2'!$AD1659="","",'HPDB FDT-2'!$AD1659)</f>
        <v/>
      </c>
      <c r="T1651" s="99">
        <f>IF('HPDB FDT-2'!$AI1659="","",'HPDB FDT-2'!$AI1659)</f>
        <v/>
      </c>
      <c r="U1651" s="99">
        <f>IF('HPDB FDT-2'!$AJ1659="","",'HPDB FDT-2'!$AJ1659)</f>
        <v/>
      </c>
      <c r="V1651" s="113">
        <f>IF($U1651&lt;&gt;"","Single Dwelling Unit","")</f>
        <v/>
      </c>
      <c r="AB1651" s="113">
        <f>IF($U1651&lt;&gt;"","RFS","")</f>
        <v/>
      </c>
      <c r="AC1651" s="120">
        <f>IF($U1651&lt;&gt;"",'HPDB FDT-2'!$Q$3,"")</f>
        <v/>
      </c>
      <c r="AD1651" s="112">
        <f>IF($U1651&lt;&gt;"",'HPDB FDT-2'!$Q$4,"")</f>
        <v/>
      </c>
      <c r="AE1651" s="99">
        <f>IF($U1651&lt;&gt;"",'HPDB FDT-2'!$C$6,"")</f>
        <v/>
      </c>
      <c r="AF1651" s="120">
        <f>IF($U1651&lt;&gt;"",'HPDB FDT-2'!$AT1659,"")</f>
        <v/>
      </c>
      <c r="AG1651" s="100">
        <f>IF($A1651&lt;&gt;"",'CLUSTER FDT-2'!$H$2,"")</f>
        <v/>
      </c>
      <c r="AH1651" s="99">
        <f>IF('HPDB FDT-2'!$AV1659="","",'HPDB FDT-2'!$AV1659)</f>
        <v/>
      </c>
      <c r="AI1651" s="99">
        <f>IF('HPDB FDT-2'!$AW1659="","",'HPDB FDT-2'!$AW1659)</f>
        <v/>
      </c>
      <c r="AK1651" s="113">
        <f>IF($U1651&lt;&gt;"",'HPDB FDT-2'!$AX1659,"")</f>
        <v/>
      </c>
      <c r="AL1651" s="113">
        <f>IF($U1651&lt;&gt;"",'HPDB FDT-2'!$AY1659,"")</f>
        <v/>
      </c>
      <c r="AM1651" s="113">
        <f>IF($U1651&lt;&gt;"",'HPDB FDT-2'!$AZ1659,"")</f>
        <v/>
      </c>
      <c r="AN1651" s="113">
        <f>IF($U1651&lt;&gt;"",'HPDB FDT-2'!$BA1659,"")</f>
        <v/>
      </c>
      <c r="AO1651" s="113">
        <f>IF($U1651&lt;&gt;"",'HPDB FDT-2'!$BB1659,"")</f>
        <v/>
      </c>
      <c r="AP1651" s="113">
        <f>IF($U1651&lt;&gt;"","RFS","")</f>
        <v/>
      </c>
      <c r="AR1651" s="113">
        <f>IF($U1651&lt;&gt;"","31","")</f>
        <v/>
      </c>
      <c r="AS1651" s="113">
        <f>IF($U1651&lt;&gt;"","FALSE","")</f>
        <v/>
      </c>
      <c r="AT1651" s="113">
        <f>IF($U1651&lt;&gt;"","TRUE","")</f>
        <v/>
      </c>
    </row>
    <row r="1652" thickBot="1">
      <c r="A1652" s="99">
        <f>IF($U1652&lt;&gt;"",'HPDB FDT-2'!$Q1660,"")</f>
        <v/>
      </c>
      <c r="B1652" s="99">
        <f>IF($U1652&lt;&gt;"",'HPDB FDT-2'!$R1660,"")</f>
        <v/>
      </c>
      <c r="C1652" s="99">
        <f>IF($U1652&lt;&gt;"",'HPDB FDT-2'!$S1660,"")</f>
        <v/>
      </c>
      <c r="D1652" s="115">
        <f>IF($U1652&lt;&gt;"",'HPDB FDT-2'!$T1660,"")</f>
        <v/>
      </c>
      <c r="E1652" s="99">
        <f>IF($U1652&lt;&gt;"","FTTH","")</f>
        <v/>
      </c>
      <c r="F1652" s="115">
        <f>IF($U1652&lt;&gt;"",'HPDB FDT-2'!$V1660,"")</f>
        <v/>
      </c>
      <c r="G1652" s="99">
        <f>IF($U1652&lt;&gt;"","General Retail","")</f>
        <v/>
      </c>
      <c r="H1652" s="99">
        <f>IF($U1652&lt;&gt;"",'CLUSTER FDT-2'!$A$2,"")</f>
        <v/>
      </c>
      <c r="J1652" s="99">
        <f>IF($U1652&lt;&gt;"",'CLUSTER FDT-2'!$A$2,"")</f>
        <v/>
      </c>
      <c r="K1652" s="99">
        <f>IF($U1652&lt;&gt;"",'CLUSTER FDT-2'!$A$2,"")</f>
        <v/>
      </c>
      <c r="L1652" s="99">
        <f>IF($U1652&lt;&gt;"",'HPDB FDT-2'!$AA1660,"")</f>
        <v/>
      </c>
      <c r="M1652" s="99">
        <f>IF($U1652&lt;&gt;"",'HPDB FDT-2'!$AB1660,"")</f>
        <v/>
      </c>
      <c r="N1652" s="113">
        <f>IF($U1652&lt;&gt;"",'HPDB FDT-2'!$AC1660,"")</f>
        <v/>
      </c>
      <c r="O1652" s="99">
        <f>IF('HPDB FDT-2'!$AD1660="","",'HPDB FDT-2'!$AD1660)</f>
        <v/>
      </c>
      <c r="T1652" s="99">
        <f>IF('HPDB FDT-2'!$AI1660="","",'HPDB FDT-2'!$AI1660)</f>
        <v/>
      </c>
      <c r="U1652" s="99">
        <f>IF('HPDB FDT-2'!$AJ1660="","",'HPDB FDT-2'!$AJ1660)</f>
        <v/>
      </c>
      <c r="V1652" s="113">
        <f>IF($U1652&lt;&gt;"","Single Dwelling Unit","")</f>
        <v/>
      </c>
      <c r="AB1652" s="113">
        <f>IF($U1652&lt;&gt;"","RFS","")</f>
        <v/>
      </c>
      <c r="AC1652" s="120">
        <f>IF($U1652&lt;&gt;"",'HPDB FDT-2'!$Q$3,"")</f>
        <v/>
      </c>
      <c r="AD1652" s="112">
        <f>IF($U1652&lt;&gt;"",'HPDB FDT-2'!$Q$4,"")</f>
        <v/>
      </c>
      <c r="AE1652" s="99">
        <f>IF($U1652&lt;&gt;"",'HPDB FDT-2'!$C$6,"")</f>
        <v/>
      </c>
      <c r="AF1652" s="120">
        <f>IF($U1652&lt;&gt;"",'HPDB FDT-2'!$AT1660,"")</f>
        <v/>
      </c>
      <c r="AG1652" s="100">
        <f>IF($A1652&lt;&gt;"",'CLUSTER FDT-2'!$H$2,"")</f>
        <v/>
      </c>
      <c r="AH1652" s="99">
        <f>IF('HPDB FDT-2'!$AV1660="","",'HPDB FDT-2'!$AV1660)</f>
        <v/>
      </c>
      <c r="AI1652" s="99">
        <f>IF('HPDB FDT-2'!$AW1660="","",'HPDB FDT-2'!$AW1660)</f>
        <v/>
      </c>
      <c r="AK1652" s="113">
        <f>IF($U1652&lt;&gt;"",'HPDB FDT-2'!$AX1660,"")</f>
        <v/>
      </c>
      <c r="AL1652" s="113">
        <f>IF($U1652&lt;&gt;"",'HPDB FDT-2'!$AY1660,"")</f>
        <v/>
      </c>
      <c r="AM1652" s="113">
        <f>IF($U1652&lt;&gt;"",'HPDB FDT-2'!$AZ1660,"")</f>
        <v/>
      </c>
      <c r="AN1652" s="113">
        <f>IF($U1652&lt;&gt;"",'HPDB FDT-2'!$BA1660,"")</f>
        <v/>
      </c>
      <c r="AO1652" s="113">
        <f>IF($U1652&lt;&gt;"",'HPDB FDT-2'!$BB1660,"")</f>
        <v/>
      </c>
      <c r="AP1652" s="113">
        <f>IF($U1652&lt;&gt;"","RFS","")</f>
        <v/>
      </c>
      <c r="AR1652" s="113">
        <f>IF($U1652&lt;&gt;"","31","")</f>
        <v/>
      </c>
      <c r="AS1652" s="113">
        <f>IF($U1652&lt;&gt;"","FALSE","")</f>
        <v/>
      </c>
      <c r="AT1652" s="113">
        <f>IF($U1652&lt;&gt;"","TRUE","")</f>
        <v/>
      </c>
    </row>
    <row r="1653" thickBot="1">
      <c r="A1653" s="99">
        <f>IF($U1653&lt;&gt;"",'HPDB FDT-2'!$Q1661,"")</f>
        <v/>
      </c>
      <c r="B1653" s="99">
        <f>IF($U1653&lt;&gt;"",'HPDB FDT-2'!$R1661,"")</f>
        <v/>
      </c>
      <c r="C1653" s="99">
        <f>IF($U1653&lt;&gt;"",'HPDB FDT-2'!$S1661,"")</f>
        <v/>
      </c>
      <c r="D1653" s="115">
        <f>IF($U1653&lt;&gt;"",'HPDB FDT-2'!$T1661,"")</f>
        <v/>
      </c>
      <c r="E1653" s="99">
        <f>IF($U1653&lt;&gt;"","FTTH","")</f>
        <v/>
      </c>
      <c r="F1653" s="115">
        <f>IF($U1653&lt;&gt;"",'HPDB FDT-2'!$V1661,"")</f>
        <v/>
      </c>
      <c r="G1653" s="99">
        <f>IF($U1653&lt;&gt;"","General Retail","")</f>
        <v/>
      </c>
      <c r="H1653" s="99">
        <f>IF($U1653&lt;&gt;"",'CLUSTER FDT-2'!$A$2,"")</f>
        <v/>
      </c>
      <c r="J1653" s="99">
        <f>IF($U1653&lt;&gt;"",'CLUSTER FDT-2'!$A$2,"")</f>
        <v/>
      </c>
      <c r="K1653" s="99">
        <f>IF($U1653&lt;&gt;"",'CLUSTER FDT-2'!$A$2,"")</f>
        <v/>
      </c>
      <c r="L1653" s="99">
        <f>IF($U1653&lt;&gt;"",'HPDB FDT-2'!$AA1661,"")</f>
        <v/>
      </c>
      <c r="M1653" s="99">
        <f>IF($U1653&lt;&gt;"",'HPDB FDT-2'!$AB1661,"")</f>
        <v/>
      </c>
      <c r="N1653" s="113">
        <f>IF($U1653&lt;&gt;"",'HPDB FDT-2'!$AC1661,"")</f>
        <v/>
      </c>
      <c r="O1653" s="99">
        <f>IF('HPDB FDT-2'!$AD1661="","",'HPDB FDT-2'!$AD1661)</f>
        <v/>
      </c>
      <c r="T1653" s="99">
        <f>IF('HPDB FDT-2'!$AI1661="","",'HPDB FDT-2'!$AI1661)</f>
        <v/>
      </c>
      <c r="U1653" s="99">
        <f>IF('HPDB FDT-2'!$AJ1661="","",'HPDB FDT-2'!$AJ1661)</f>
        <v/>
      </c>
      <c r="V1653" s="113">
        <f>IF($U1653&lt;&gt;"","Single Dwelling Unit","")</f>
        <v/>
      </c>
      <c r="AB1653" s="113">
        <f>IF($U1653&lt;&gt;"","RFS","")</f>
        <v/>
      </c>
      <c r="AC1653" s="120">
        <f>IF($U1653&lt;&gt;"",'HPDB FDT-2'!$Q$3,"")</f>
        <v/>
      </c>
      <c r="AD1653" s="112">
        <f>IF($U1653&lt;&gt;"",'HPDB FDT-2'!$Q$4,"")</f>
        <v/>
      </c>
      <c r="AE1653" s="99">
        <f>IF($U1653&lt;&gt;"",'HPDB FDT-2'!$C$6,"")</f>
        <v/>
      </c>
      <c r="AF1653" s="120">
        <f>IF($U1653&lt;&gt;"",'HPDB FDT-2'!$AT1661,"")</f>
        <v/>
      </c>
      <c r="AG1653" s="100">
        <f>IF($A1653&lt;&gt;"",'CLUSTER FDT-2'!$H$2,"")</f>
        <v/>
      </c>
      <c r="AH1653" s="99">
        <f>IF('HPDB FDT-2'!$AV1661="","",'HPDB FDT-2'!$AV1661)</f>
        <v/>
      </c>
      <c r="AI1653" s="99">
        <f>IF('HPDB FDT-2'!$AW1661="","",'HPDB FDT-2'!$AW1661)</f>
        <v/>
      </c>
      <c r="AK1653" s="113">
        <f>IF($U1653&lt;&gt;"",'HPDB FDT-2'!$AX1661,"")</f>
        <v/>
      </c>
      <c r="AL1653" s="113">
        <f>IF($U1653&lt;&gt;"",'HPDB FDT-2'!$AY1661,"")</f>
        <v/>
      </c>
      <c r="AM1653" s="113">
        <f>IF($U1653&lt;&gt;"",'HPDB FDT-2'!$AZ1661,"")</f>
        <v/>
      </c>
      <c r="AN1653" s="113">
        <f>IF($U1653&lt;&gt;"",'HPDB FDT-2'!$BA1661,"")</f>
        <v/>
      </c>
      <c r="AO1653" s="113">
        <f>IF($U1653&lt;&gt;"",'HPDB FDT-2'!$BB1661,"")</f>
        <v/>
      </c>
      <c r="AP1653" s="113">
        <f>IF($U1653&lt;&gt;"","RFS","")</f>
        <v/>
      </c>
      <c r="AR1653" s="113">
        <f>IF($U1653&lt;&gt;"","31","")</f>
        <v/>
      </c>
      <c r="AS1653" s="113">
        <f>IF($U1653&lt;&gt;"","FALSE","")</f>
        <v/>
      </c>
      <c r="AT1653" s="113">
        <f>IF($U1653&lt;&gt;"","TRUE","")</f>
        <v/>
      </c>
    </row>
    <row r="1654" thickBot="1">
      <c r="A1654" s="99">
        <f>IF($U1654&lt;&gt;"",'HPDB FDT-2'!$Q1662,"")</f>
        <v/>
      </c>
      <c r="B1654" s="99">
        <f>IF($U1654&lt;&gt;"",'HPDB FDT-2'!$R1662,"")</f>
        <v/>
      </c>
      <c r="C1654" s="99">
        <f>IF($U1654&lt;&gt;"",'HPDB FDT-2'!$S1662,"")</f>
        <v/>
      </c>
      <c r="D1654" s="115">
        <f>IF($U1654&lt;&gt;"",'HPDB FDT-2'!$T1662,"")</f>
        <v/>
      </c>
      <c r="E1654" s="99">
        <f>IF($U1654&lt;&gt;"","FTTH","")</f>
        <v/>
      </c>
      <c r="F1654" s="115">
        <f>IF($U1654&lt;&gt;"",'HPDB FDT-2'!$V1662,"")</f>
        <v/>
      </c>
      <c r="G1654" s="99">
        <f>IF($U1654&lt;&gt;"","General Retail","")</f>
        <v/>
      </c>
      <c r="H1654" s="99">
        <f>IF($U1654&lt;&gt;"",'CLUSTER FDT-2'!$A$2,"")</f>
        <v/>
      </c>
      <c r="J1654" s="99">
        <f>IF($U1654&lt;&gt;"",'CLUSTER FDT-2'!$A$2,"")</f>
        <v/>
      </c>
      <c r="K1654" s="99">
        <f>IF($U1654&lt;&gt;"",'CLUSTER FDT-2'!$A$2,"")</f>
        <v/>
      </c>
      <c r="L1654" s="99">
        <f>IF($U1654&lt;&gt;"",'HPDB FDT-2'!$AA1662,"")</f>
        <v/>
      </c>
      <c r="M1654" s="99">
        <f>IF($U1654&lt;&gt;"",'HPDB FDT-2'!$AB1662,"")</f>
        <v/>
      </c>
      <c r="N1654" s="113">
        <f>IF($U1654&lt;&gt;"",'HPDB FDT-2'!$AC1662,"")</f>
        <v/>
      </c>
      <c r="O1654" s="99">
        <f>IF('HPDB FDT-2'!$AD1662="","",'HPDB FDT-2'!$AD1662)</f>
        <v/>
      </c>
      <c r="T1654" s="99">
        <f>IF('HPDB FDT-2'!$AI1662="","",'HPDB FDT-2'!$AI1662)</f>
        <v/>
      </c>
      <c r="U1654" s="99">
        <f>IF('HPDB FDT-2'!$AJ1662="","",'HPDB FDT-2'!$AJ1662)</f>
        <v/>
      </c>
      <c r="V1654" s="113">
        <f>IF($U1654&lt;&gt;"","Single Dwelling Unit","")</f>
        <v/>
      </c>
      <c r="AB1654" s="113">
        <f>IF($U1654&lt;&gt;"","RFS","")</f>
        <v/>
      </c>
      <c r="AC1654" s="120">
        <f>IF($U1654&lt;&gt;"",'HPDB FDT-2'!$Q$3,"")</f>
        <v/>
      </c>
      <c r="AD1654" s="112">
        <f>IF($U1654&lt;&gt;"",'HPDB FDT-2'!$Q$4,"")</f>
        <v/>
      </c>
      <c r="AE1654" s="99">
        <f>IF($U1654&lt;&gt;"",'HPDB FDT-2'!$C$6,"")</f>
        <v/>
      </c>
      <c r="AF1654" s="120">
        <f>IF($U1654&lt;&gt;"",'HPDB FDT-2'!$AT1662,"")</f>
        <v/>
      </c>
      <c r="AG1654" s="100">
        <f>IF($A1654&lt;&gt;"",'CLUSTER FDT-2'!$H$2,"")</f>
        <v/>
      </c>
      <c r="AH1654" s="99">
        <f>IF('HPDB FDT-2'!$AV1662="","",'HPDB FDT-2'!$AV1662)</f>
        <v/>
      </c>
      <c r="AI1654" s="99">
        <f>IF('HPDB FDT-2'!$AW1662="","",'HPDB FDT-2'!$AW1662)</f>
        <v/>
      </c>
      <c r="AK1654" s="113">
        <f>IF($U1654&lt;&gt;"",'HPDB FDT-2'!$AX1662,"")</f>
        <v/>
      </c>
      <c r="AL1654" s="113">
        <f>IF($U1654&lt;&gt;"",'HPDB FDT-2'!$AY1662,"")</f>
        <v/>
      </c>
      <c r="AM1654" s="113">
        <f>IF($U1654&lt;&gt;"",'HPDB FDT-2'!$AZ1662,"")</f>
        <v/>
      </c>
      <c r="AN1654" s="113">
        <f>IF($U1654&lt;&gt;"",'HPDB FDT-2'!$BA1662,"")</f>
        <v/>
      </c>
      <c r="AO1654" s="113">
        <f>IF($U1654&lt;&gt;"",'HPDB FDT-2'!$BB1662,"")</f>
        <v/>
      </c>
      <c r="AP1654" s="113">
        <f>IF($U1654&lt;&gt;"","RFS","")</f>
        <v/>
      </c>
      <c r="AR1654" s="113">
        <f>IF($U1654&lt;&gt;"","31","")</f>
        <v/>
      </c>
      <c r="AS1654" s="113">
        <f>IF($U1654&lt;&gt;"","FALSE","")</f>
        <v/>
      </c>
      <c r="AT1654" s="113">
        <f>IF($U1654&lt;&gt;"","TRUE","")</f>
        <v/>
      </c>
    </row>
    <row r="1655" thickBot="1">
      <c r="A1655" s="99">
        <f>IF($U1655&lt;&gt;"",'HPDB FDT-2'!$Q1663,"")</f>
        <v/>
      </c>
      <c r="B1655" s="99">
        <f>IF($U1655&lt;&gt;"",'HPDB FDT-2'!$R1663,"")</f>
        <v/>
      </c>
      <c r="C1655" s="99">
        <f>IF($U1655&lt;&gt;"",'HPDB FDT-2'!$S1663,"")</f>
        <v/>
      </c>
      <c r="D1655" s="115">
        <f>IF($U1655&lt;&gt;"",'HPDB FDT-2'!$T1663,"")</f>
        <v/>
      </c>
      <c r="E1655" s="99">
        <f>IF($U1655&lt;&gt;"","FTTH","")</f>
        <v/>
      </c>
      <c r="F1655" s="115">
        <f>IF($U1655&lt;&gt;"",'HPDB FDT-2'!$V1663,"")</f>
        <v/>
      </c>
      <c r="G1655" s="99">
        <f>IF($U1655&lt;&gt;"","General Retail","")</f>
        <v/>
      </c>
      <c r="H1655" s="99">
        <f>IF($U1655&lt;&gt;"",'CLUSTER FDT-2'!$A$2,"")</f>
        <v/>
      </c>
      <c r="J1655" s="99">
        <f>IF($U1655&lt;&gt;"",'CLUSTER FDT-2'!$A$2,"")</f>
        <v/>
      </c>
      <c r="K1655" s="99">
        <f>IF($U1655&lt;&gt;"",'CLUSTER FDT-2'!$A$2,"")</f>
        <v/>
      </c>
      <c r="L1655" s="99">
        <f>IF($U1655&lt;&gt;"",'HPDB FDT-2'!$AA1663,"")</f>
        <v/>
      </c>
      <c r="M1655" s="99">
        <f>IF($U1655&lt;&gt;"",'HPDB FDT-2'!$AB1663,"")</f>
        <v/>
      </c>
      <c r="N1655" s="113">
        <f>IF($U1655&lt;&gt;"",'HPDB FDT-2'!$AC1663,"")</f>
        <v/>
      </c>
      <c r="O1655" s="99">
        <f>IF('HPDB FDT-2'!$AD1663="","",'HPDB FDT-2'!$AD1663)</f>
        <v/>
      </c>
      <c r="T1655" s="99">
        <f>IF('HPDB FDT-2'!$AI1663="","",'HPDB FDT-2'!$AI1663)</f>
        <v/>
      </c>
      <c r="U1655" s="99">
        <f>IF('HPDB FDT-2'!$AJ1663="","",'HPDB FDT-2'!$AJ1663)</f>
        <v/>
      </c>
      <c r="V1655" s="113">
        <f>IF($U1655&lt;&gt;"","Single Dwelling Unit","")</f>
        <v/>
      </c>
      <c r="AB1655" s="113">
        <f>IF($U1655&lt;&gt;"","RFS","")</f>
        <v/>
      </c>
      <c r="AC1655" s="120">
        <f>IF($U1655&lt;&gt;"",'HPDB FDT-2'!$Q$3,"")</f>
        <v/>
      </c>
      <c r="AD1655" s="112">
        <f>IF($U1655&lt;&gt;"",'HPDB FDT-2'!$Q$4,"")</f>
        <v/>
      </c>
      <c r="AE1655" s="99">
        <f>IF($U1655&lt;&gt;"",'HPDB FDT-2'!$C$6,"")</f>
        <v/>
      </c>
      <c r="AF1655" s="120">
        <f>IF($U1655&lt;&gt;"",'HPDB FDT-2'!$AT1663,"")</f>
        <v/>
      </c>
      <c r="AG1655" s="100">
        <f>IF($A1655&lt;&gt;"",'CLUSTER FDT-2'!$H$2,"")</f>
        <v/>
      </c>
      <c r="AH1655" s="99">
        <f>IF('HPDB FDT-2'!$AV1663="","",'HPDB FDT-2'!$AV1663)</f>
        <v/>
      </c>
      <c r="AI1655" s="99">
        <f>IF('HPDB FDT-2'!$AW1663="","",'HPDB FDT-2'!$AW1663)</f>
        <v/>
      </c>
      <c r="AK1655" s="113">
        <f>IF($U1655&lt;&gt;"",'HPDB FDT-2'!$AX1663,"")</f>
        <v/>
      </c>
      <c r="AL1655" s="113">
        <f>IF($U1655&lt;&gt;"",'HPDB FDT-2'!$AY1663,"")</f>
        <v/>
      </c>
      <c r="AM1655" s="113">
        <f>IF($U1655&lt;&gt;"",'HPDB FDT-2'!$AZ1663,"")</f>
        <v/>
      </c>
      <c r="AN1655" s="113">
        <f>IF($U1655&lt;&gt;"",'HPDB FDT-2'!$BA1663,"")</f>
        <v/>
      </c>
      <c r="AO1655" s="113">
        <f>IF($U1655&lt;&gt;"",'HPDB FDT-2'!$BB1663,"")</f>
        <v/>
      </c>
      <c r="AP1655" s="113">
        <f>IF($U1655&lt;&gt;"","RFS","")</f>
        <v/>
      </c>
      <c r="AR1655" s="113">
        <f>IF($U1655&lt;&gt;"","31","")</f>
        <v/>
      </c>
      <c r="AS1655" s="113">
        <f>IF($U1655&lt;&gt;"","FALSE","")</f>
        <v/>
      </c>
      <c r="AT1655" s="113">
        <f>IF($U1655&lt;&gt;"","TRUE","")</f>
        <v/>
      </c>
    </row>
    <row r="1656" thickBot="1">
      <c r="A1656" s="99">
        <f>IF($U1656&lt;&gt;"",'HPDB FDT-2'!$Q1664,"")</f>
        <v/>
      </c>
      <c r="B1656" s="99">
        <f>IF($U1656&lt;&gt;"",'HPDB FDT-2'!$R1664,"")</f>
        <v/>
      </c>
      <c r="C1656" s="99">
        <f>IF($U1656&lt;&gt;"",'HPDB FDT-2'!$S1664,"")</f>
        <v/>
      </c>
      <c r="D1656" s="115">
        <f>IF($U1656&lt;&gt;"",'HPDB FDT-2'!$T1664,"")</f>
        <v/>
      </c>
      <c r="E1656" s="99">
        <f>IF($U1656&lt;&gt;"","FTTH","")</f>
        <v/>
      </c>
      <c r="F1656" s="115">
        <f>IF($U1656&lt;&gt;"",'HPDB FDT-2'!$V1664,"")</f>
        <v/>
      </c>
      <c r="G1656" s="99">
        <f>IF($U1656&lt;&gt;"","General Retail","")</f>
        <v/>
      </c>
      <c r="H1656" s="99">
        <f>IF($U1656&lt;&gt;"",'CLUSTER FDT-2'!$A$2,"")</f>
        <v/>
      </c>
      <c r="J1656" s="99">
        <f>IF($U1656&lt;&gt;"",'CLUSTER FDT-2'!$A$2,"")</f>
        <v/>
      </c>
      <c r="K1656" s="99">
        <f>IF($U1656&lt;&gt;"",'CLUSTER FDT-2'!$A$2,"")</f>
        <v/>
      </c>
      <c r="L1656" s="99">
        <f>IF($U1656&lt;&gt;"",'HPDB FDT-2'!$AA1664,"")</f>
        <v/>
      </c>
      <c r="M1656" s="99">
        <f>IF($U1656&lt;&gt;"",'HPDB FDT-2'!$AB1664,"")</f>
        <v/>
      </c>
      <c r="N1656" s="113">
        <f>IF($U1656&lt;&gt;"",'HPDB FDT-2'!$AC1664,"")</f>
        <v/>
      </c>
      <c r="O1656" s="99">
        <f>IF('HPDB FDT-2'!$AD1664="","",'HPDB FDT-2'!$AD1664)</f>
        <v/>
      </c>
      <c r="T1656" s="99">
        <f>IF('HPDB FDT-2'!$AI1664="","",'HPDB FDT-2'!$AI1664)</f>
        <v/>
      </c>
      <c r="U1656" s="99">
        <f>IF('HPDB FDT-2'!$AJ1664="","",'HPDB FDT-2'!$AJ1664)</f>
        <v/>
      </c>
      <c r="V1656" s="113">
        <f>IF($U1656&lt;&gt;"","Single Dwelling Unit","")</f>
        <v/>
      </c>
      <c r="AB1656" s="113">
        <f>IF($U1656&lt;&gt;"","RFS","")</f>
        <v/>
      </c>
      <c r="AC1656" s="120">
        <f>IF($U1656&lt;&gt;"",'HPDB FDT-2'!$Q$3,"")</f>
        <v/>
      </c>
      <c r="AD1656" s="112">
        <f>IF($U1656&lt;&gt;"",'HPDB FDT-2'!$Q$4,"")</f>
        <v/>
      </c>
      <c r="AE1656" s="99">
        <f>IF($U1656&lt;&gt;"",'HPDB FDT-2'!$C$6,"")</f>
        <v/>
      </c>
      <c r="AF1656" s="120">
        <f>IF($U1656&lt;&gt;"",'HPDB FDT-2'!$AT1664,"")</f>
        <v/>
      </c>
      <c r="AG1656" s="100">
        <f>IF($A1656&lt;&gt;"",'CLUSTER FDT-2'!$H$2,"")</f>
        <v/>
      </c>
      <c r="AH1656" s="99">
        <f>IF('HPDB FDT-2'!$AV1664="","",'HPDB FDT-2'!$AV1664)</f>
        <v/>
      </c>
      <c r="AI1656" s="99">
        <f>IF('HPDB FDT-2'!$AW1664="","",'HPDB FDT-2'!$AW1664)</f>
        <v/>
      </c>
      <c r="AK1656" s="113">
        <f>IF($U1656&lt;&gt;"",'HPDB FDT-2'!$AX1664,"")</f>
        <v/>
      </c>
      <c r="AL1656" s="113">
        <f>IF($U1656&lt;&gt;"",'HPDB FDT-2'!$AY1664,"")</f>
        <v/>
      </c>
      <c r="AM1656" s="113">
        <f>IF($U1656&lt;&gt;"",'HPDB FDT-2'!$AZ1664,"")</f>
        <v/>
      </c>
      <c r="AN1656" s="113">
        <f>IF($U1656&lt;&gt;"",'HPDB FDT-2'!$BA1664,"")</f>
        <v/>
      </c>
      <c r="AO1656" s="113">
        <f>IF($U1656&lt;&gt;"",'HPDB FDT-2'!$BB1664,"")</f>
        <v/>
      </c>
      <c r="AP1656" s="113">
        <f>IF($U1656&lt;&gt;"","RFS","")</f>
        <v/>
      </c>
      <c r="AR1656" s="113">
        <f>IF($U1656&lt;&gt;"","31","")</f>
        <v/>
      </c>
      <c r="AS1656" s="113">
        <f>IF($U1656&lt;&gt;"","FALSE","")</f>
        <v/>
      </c>
      <c r="AT1656" s="113">
        <f>IF($U1656&lt;&gt;"","TRUE","")</f>
        <v/>
      </c>
    </row>
    <row r="1657" thickBot="1">
      <c r="A1657" s="99">
        <f>IF($U1657&lt;&gt;"",'HPDB FDT-2'!$Q1665,"")</f>
        <v/>
      </c>
      <c r="B1657" s="99">
        <f>IF($U1657&lt;&gt;"",'HPDB FDT-2'!$R1665,"")</f>
        <v/>
      </c>
      <c r="C1657" s="99">
        <f>IF($U1657&lt;&gt;"",'HPDB FDT-2'!$S1665,"")</f>
        <v/>
      </c>
      <c r="D1657" s="115">
        <f>IF($U1657&lt;&gt;"",'HPDB FDT-2'!$T1665,"")</f>
        <v/>
      </c>
      <c r="E1657" s="99">
        <f>IF($U1657&lt;&gt;"","FTTH","")</f>
        <v/>
      </c>
      <c r="F1657" s="115">
        <f>IF($U1657&lt;&gt;"",'HPDB FDT-2'!$V1665,"")</f>
        <v/>
      </c>
      <c r="G1657" s="99">
        <f>IF($U1657&lt;&gt;"","General Retail","")</f>
        <v/>
      </c>
      <c r="H1657" s="99">
        <f>IF($U1657&lt;&gt;"",'CLUSTER FDT-2'!$A$2,"")</f>
        <v/>
      </c>
      <c r="J1657" s="99">
        <f>IF($U1657&lt;&gt;"",'CLUSTER FDT-2'!$A$2,"")</f>
        <v/>
      </c>
      <c r="K1657" s="99">
        <f>IF($U1657&lt;&gt;"",'CLUSTER FDT-2'!$A$2,"")</f>
        <v/>
      </c>
      <c r="L1657" s="99">
        <f>IF($U1657&lt;&gt;"",'HPDB FDT-2'!$AA1665,"")</f>
        <v/>
      </c>
      <c r="M1657" s="99">
        <f>IF($U1657&lt;&gt;"",'HPDB FDT-2'!$AB1665,"")</f>
        <v/>
      </c>
      <c r="N1657" s="113">
        <f>IF($U1657&lt;&gt;"",'HPDB FDT-2'!$AC1665,"")</f>
        <v/>
      </c>
      <c r="O1657" s="99">
        <f>IF('HPDB FDT-2'!$AD1665="","",'HPDB FDT-2'!$AD1665)</f>
        <v/>
      </c>
      <c r="T1657" s="99">
        <f>IF('HPDB FDT-2'!$AI1665="","",'HPDB FDT-2'!$AI1665)</f>
        <v/>
      </c>
      <c r="U1657" s="99">
        <f>IF('HPDB FDT-2'!$AJ1665="","",'HPDB FDT-2'!$AJ1665)</f>
        <v/>
      </c>
      <c r="V1657" s="113">
        <f>IF($U1657&lt;&gt;"","Single Dwelling Unit","")</f>
        <v/>
      </c>
      <c r="AB1657" s="113">
        <f>IF($U1657&lt;&gt;"","RFS","")</f>
        <v/>
      </c>
      <c r="AC1657" s="120">
        <f>IF($U1657&lt;&gt;"",'HPDB FDT-2'!$Q$3,"")</f>
        <v/>
      </c>
      <c r="AD1657" s="112">
        <f>IF($U1657&lt;&gt;"",'HPDB FDT-2'!$Q$4,"")</f>
        <v/>
      </c>
      <c r="AE1657" s="99">
        <f>IF($U1657&lt;&gt;"",'HPDB FDT-2'!$C$6,"")</f>
        <v/>
      </c>
      <c r="AF1657" s="120">
        <f>IF($U1657&lt;&gt;"",'HPDB FDT-2'!$AT1665,"")</f>
        <v/>
      </c>
      <c r="AG1657" s="100">
        <f>IF($A1657&lt;&gt;"",'CLUSTER FDT-2'!$H$2,"")</f>
        <v/>
      </c>
      <c r="AH1657" s="99">
        <f>IF('HPDB FDT-2'!$AV1665="","",'HPDB FDT-2'!$AV1665)</f>
        <v/>
      </c>
      <c r="AI1657" s="99">
        <f>IF('HPDB FDT-2'!$AW1665="","",'HPDB FDT-2'!$AW1665)</f>
        <v/>
      </c>
      <c r="AK1657" s="113">
        <f>IF($U1657&lt;&gt;"",'HPDB FDT-2'!$AX1665,"")</f>
        <v/>
      </c>
      <c r="AL1657" s="113">
        <f>IF($U1657&lt;&gt;"",'HPDB FDT-2'!$AY1665,"")</f>
        <v/>
      </c>
      <c r="AM1657" s="113">
        <f>IF($U1657&lt;&gt;"",'HPDB FDT-2'!$AZ1665,"")</f>
        <v/>
      </c>
      <c r="AN1657" s="113">
        <f>IF($U1657&lt;&gt;"",'HPDB FDT-2'!$BA1665,"")</f>
        <v/>
      </c>
      <c r="AO1657" s="113">
        <f>IF($U1657&lt;&gt;"",'HPDB FDT-2'!$BB1665,"")</f>
        <v/>
      </c>
      <c r="AP1657" s="113">
        <f>IF($U1657&lt;&gt;"","RFS","")</f>
        <v/>
      </c>
      <c r="AR1657" s="113">
        <f>IF($U1657&lt;&gt;"","31","")</f>
        <v/>
      </c>
      <c r="AS1657" s="113">
        <f>IF($U1657&lt;&gt;"","FALSE","")</f>
        <v/>
      </c>
      <c r="AT1657" s="113">
        <f>IF($U1657&lt;&gt;"","TRUE","")</f>
        <v/>
      </c>
    </row>
    <row r="1658" thickBot="1">
      <c r="A1658" s="99">
        <f>IF($U1658&lt;&gt;"",'HPDB FDT-2'!$Q1666,"")</f>
        <v/>
      </c>
      <c r="B1658" s="99">
        <f>IF($U1658&lt;&gt;"",'HPDB FDT-2'!$R1666,"")</f>
        <v/>
      </c>
      <c r="C1658" s="99">
        <f>IF($U1658&lt;&gt;"",'HPDB FDT-2'!$S1666,"")</f>
        <v/>
      </c>
      <c r="D1658" s="115">
        <f>IF($U1658&lt;&gt;"",'HPDB FDT-2'!$T1666,"")</f>
        <v/>
      </c>
      <c r="E1658" s="99">
        <f>IF($U1658&lt;&gt;"","FTTH","")</f>
        <v/>
      </c>
      <c r="F1658" s="115">
        <f>IF($U1658&lt;&gt;"",'HPDB FDT-2'!$V1666,"")</f>
        <v/>
      </c>
      <c r="G1658" s="99">
        <f>IF($U1658&lt;&gt;"","General Retail","")</f>
        <v/>
      </c>
      <c r="H1658" s="99">
        <f>IF($U1658&lt;&gt;"",'CLUSTER FDT-2'!$A$2,"")</f>
        <v/>
      </c>
      <c r="J1658" s="99">
        <f>IF($U1658&lt;&gt;"",'CLUSTER FDT-2'!$A$2,"")</f>
        <v/>
      </c>
      <c r="K1658" s="99">
        <f>IF($U1658&lt;&gt;"",'CLUSTER FDT-2'!$A$2,"")</f>
        <v/>
      </c>
      <c r="L1658" s="99">
        <f>IF($U1658&lt;&gt;"",'HPDB FDT-2'!$AA1666,"")</f>
        <v/>
      </c>
      <c r="M1658" s="99">
        <f>IF($U1658&lt;&gt;"",'HPDB FDT-2'!$AB1666,"")</f>
        <v/>
      </c>
      <c r="N1658" s="113">
        <f>IF($U1658&lt;&gt;"",'HPDB FDT-2'!$AC1666,"")</f>
        <v/>
      </c>
      <c r="O1658" s="99">
        <f>IF('HPDB FDT-2'!$AD1666="","",'HPDB FDT-2'!$AD1666)</f>
        <v/>
      </c>
      <c r="T1658" s="99">
        <f>IF('HPDB FDT-2'!$AI1666="","",'HPDB FDT-2'!$AI1666)</f>
        <v/>
      </c>
      <c r="U1658" s="99">
        <f>IF('HPDB FDT-2'!$AJ1666="","",'HPDB FDT-2'!$AJ1666)</f>
        <v/>
      </c>
      <c r="V1658" s="113">
        <f>IF($U1658&lt;&gt;"","Single Dwelling Unit","")</f>
        <v/>
      </c>
      <c r="AB1658" s="113">
        <f>IF($U1658&lt;&gt;"","RFS","")</f>
        <v/>
      </c>
      <c r="AC1658" s="120">
        <f>IF($U1658&lt;&gt;"",'HPDB FDT-2'!$Q$3,"")</f>
        <v/>
      </c>
      <c r="AD1658" s="112">
        <f>IF($U1658&lt;&gt;"",'HPDB FDT-2'!$Q$4,"")</f>
        <v/>
      </c>
      <c r="AE1658" s="99">
        <f>IF($U1658&lt;&gt;"",'HPDB FDT-2'!$C$6,"")</f>
        <v/>
      </c>
      <c r="AF1658" s="120">
        <f>IF($U1658&lt;&gt;"",'HPDB FDT-2'!$AT1666,"")</f>
        <v/>
      </c>
      <c r="AG1658" s="100">
        <f>IF($A1658&lt;&gt;"",'CLUSTER FDT-2'!$H$2,"")</f>
        <v/>
      </c>
      <c r="AH1658" s="99">
        <f>IF('HPDB FDT-2'!$AV1666="","",'HPDB FDT-2'!$AV1666)</f>
        <v/>
      </c>
      <c r="AI1658" s="99">
        <f>IF('HPDB FDT-2'!$AW1666="","",'HPDB FDT-2'!$AW1666)</f>
        <v/>
      </c>
      <c r="AK1658" s="113">
        <f>IF($U1658&lt;&gt;"",'HPDB FDT-2'!$AX1666,"")</f>
        <v/>
      </c>
      <c r="AL1658" s="113">
        <f>IF($U1658&lt;&gt;"",'HPDB FDT-2'!$AY1666,"")</f>
        <v/>
      </c>
      <c r="AM1658" s="113">
        <f>IF($U1658&lt;&gt;"",'HPDB FDT-2'!$AZ1666,"")</f>
        <v/>
      </c>
      <c r="AN1658" s="113">
        <f>IF($U1658&lt;&gt;"",'HPDB FDT-2'!$BA1666,"")</f>
        <v/>
      </c>
      <c r="AO1658" s="113">
        <f>IF($U1658&lt;&gt;"",'HPDB FDT-2'!$BB1666,"")</f>
        <v/>
      </c>
      <c r="AP1658" s="113">
        <f>IF($U1658&lt;&gt;"","RFS","")</f>
        <v/>
      </c>
      <c r="AR1658" s="113">
        <f>IF($U1658&lt;&gt;"","31","")</f>
        <v/>
      </c>
      <c r="AS1658" s="113">
        <f>IF($U1658&lt;&gt;"","FALSE","")</f>
        <v/>
      </c>
      <c r="AT1658" s="113">
        <f>IF($U1658&lt;&gt;"","TRUE","")</f>
        <v/>
      </c>
    </row>
    <row r="1659" thickBot="1">
      <c r="A1659" s="99">
        <f>IF($U1659&lt;&gt;"",'HPDB FDT-2'!$Q1667,"")</f>
        <v/>
      </c>
      <c r="B1659" s="99">
        <f>IF($U1659&lt;&gt;"",'HPDB FDT-2'!$R1667,"")</f>
        <v/>
      </c>
      <c r="C1659" s="99">
        <f>IF($U1659&lt;&gt;"",'HPDB FDT-2'!$S1667,"")</f>
        <v/>
      </c>
      <c r="D1659" s="115">
        <f>IF($U1659&lt;&gt;"",'HPDB FDT-2'!$T1667,"")</f>
        <v/>
      </c>
      <c r="E1659" s="99">
        <f>IF($U1659&lt;&gt;"","FTTH","")</f>
        <v/>
      </c>
      <c r="F1659" s="115">
        <f>IF($U1659&lt;&gt;"",'HPDB FDT-2'!$V1667,"")</f>
        <v/>
      </c>
      <c r="G1659" s="99">
        <f>IF($U1659&lt;&gt;"","General Retail","")</f>
        <v/>
      </c>
      <c r="H1659" s="99">
        <f>IF($U1659&lt;&gt;"",'CLUSTER FDT-2'!$A$2,"")</f>
        <v/>
      </c>
      <c r="J1659" s="99">
        <f>IF($U1659&lt;&gt;"",'CLUSTER FDT-2'!$A$2,"")</f>
        <v/>
      </c>
      <c r="K1659" s="99">
        <f>IF($U1659&lt;&gt;"",'CLUSTER FDT-2'!$A$2,"")</f>
        <v/>
      </c>
      <c r="L1659" s="99">
        <f>IF($U1659&lt;&gt;"",'HPDB FDT-2'!$AA1667,"")</f>
        <v/>
      </c>
      <c r="M1659" s="99">
        <f>IF($U1659&lt;&gt;"",'HPDB FDT-2'!$AB1667,"")</f>
        <v/>
      </c>
      <c r="N1659" s="113">
        <f>IF($U1659&lt;&gt;"",'HPDB FDT-2'!$AC1667,"")</f>
        <v/>
      </c>
      <c r="O1659" s="99">
        <f>IF('HPDB FDT-2'!$AD1667="","",'HPDB FDT-2'!$AD1667)</f>
        <v/>
      </c>
      <c r="T1659" s="99">
        <f>IF('HPDB FDT-2'!$AI1667="","",'HPDB FDT-2'!$AI1667)</f>
        <v/>
      </c>
      <c r="U1659" s="99">
        <f>IF('HPDB FDT-2'!$AJ1667="","",'HPDB FDT-2'!$AJ1667)</f>
        <v/>
      </c>
      <c r="V1659" s="113">
        <f>IF($U1659&lt;&gt;"","Single Dwelling Unit","")</f>
        <v/>
      </c>
      <c r="AB1659" s="113">
        <f>IF($U1659&lt;&gt;"","RFS","")</f>
        <v/>
      </c>
      <c r="AC1659" s="120">
        <f>IF($U1659&lt;&gt;"",'HPDB FDT-2'!$Q$3,"")</f>
        <v/>
      </c>
      <c r="AD1659" s="112">
        <f>IF($U1659&lt;&gt;"",'HPDB FDT-2'!$Q$4,"")</f>
        <v/>
      </c>
      <c r="AE1659" s="99">
        <f>IF($U1659&lt;&gt;"",'HPDB FDT-2'!$C$6,"")</f>
        <v/>
      </c>
      <c r="AF1659" s="120">
        <f>IF($U1659&lt;&gt;"",'HPDB FDT-2'!$AT1667,"")</f>
        <v/>
      </c>
      <c r="AG1659" s="100">
        <f>IF($A1659&lt;&gt;"",'CLUSTER FDT-2'!$H$2,"")</f>
        <v/>
      </c>
      <c r="AH1659" s="99">
        <f>IF('HPDB FDT-2'!$AV1667="","",'HPDB FDT-2'!$AV1667)</f>
        <v/>
      </c>
      <c r="AI1659" s="99">
        <f>IF('HPDB FDT-2'!$AW1667="","",'HPDB FDT-2'!$AW1667)</f>
        <v/>
      </c>
      <c r="AK1659" s="113">
        <f>IF($U1659&lt;&gt;"",'HPDB FDT-2'!$AX1667,"")</f>
        <v/>
      </c>
      <c r="AL1659" s="113">
        <f>IF($U1659&lt;&gt;"",'HPDB FDT-2'!$AY1667,"")</f>
        <v/>
      </c>
      <c r="AM1659" s="113">
        <f>IF($U1659&lt;&gt;"",'HPDB FDT-2'!$AZ1667,"")</f>
        <v/>
      </c>
      <c r="AN1659" s="113">
        <f>IF($U1659&lt;&gt;"",'HPDB FDT-2'!$BA1667,"")</f>
        <v/>
      </c>
      <c r="AO1659" s="113">
        <f>IF($U1659&lt;&gt;"",'HPDB FDT-2'!$BB1667,"")</f>
        <v/>
      </c>
      <c r="AP1659" s="113">
        <f>IF($U1659&lt;&gt;"","RFS","")</f>
        <v/>
      </c>
      <c r="AR1659" s="113">
        <f>IF($U1659&lt;&gt;"","31","")</f>
        <v/>
      </c>
      <c r="AS1659" s="113">
        <f>IF($U1659&lt;&gt;"","FALSE","")</f>
        <v/>
      </c>
      <c r="AT1659" s="113">
        <f>IF($U1659&lt;&gt;"","TRUE","")</f>
        <v/>
      </c>
    </row>
    <row r="1660" thickBot="1">
      <c r="A1660" s="99">
        <f>IF($U1660&lt;&gt;"",'HPDB FDT-2'!$Q1668,"")</f>
        <v/>
      </c>
      <c r="B1660" s="99">
        <f>IF($U1660&lt;&gt;"",'HPDB FDT-2'!$R1668,"")</f>
        <v/>
      </c>
      <c r="C1660" s="99">
        <f>IF($U1660&lt;&gt;"",'HPDB FDT-2'!$S1668,"")</f>
        <v/>
      </c>
      <c r="D1660" s="115">
        <f>IF($U1660&lt;&gt;"",'HPDB FDT-2'!$T1668,"")</f>
        <v/>
      </c>
      <c r="E1660" s="99">
        <f>IF($U1660&lt;&gt;"","FTTH","")</f>
        <v/>
      </c>
      <c r="F1660" s="115">
        <f>IF($U1660&lt;&gt;"",'HPDB FDT-2'!$V1668,"")</f>
        <v/>
      </c>
      <c r="G1660" s="99">
        <f>IF($U1660&lt;&gt;"","General Retail","")</f>
        <v/>
      </c>
      <c r="H1660" s="99">
        <f>IF($U1660&lt;&gt;"",'CLUSTER FDT-2'!$A$2,"")</f>
        <v/>
      </c>
      <c r="J1660" s="99">
        <f>IF($U1660&lt;&gt;"",'CLUSTER FDT-2'!$A$2,"")</f>
        <v/>
      </c>
      <c r="K1660" s="99">
        <f>IF($U1660&lt;&gt;"",'CLUSTER FDT-2'!$A$2,"")</f>
        <v/>
      </c>
      <c r="L1660" s="99">
        <f>IF($U1660&lt;&gt;"",'HPDB FDT-2'!$AA1668,"")</f>
        <v/>
      </c>
      <c r="M1660" s="99">
        <f>IF($U1660&lt;&gt;"",'HPDB FDT-2'!$AB1668,"")</f>
        <v/>
      </c>
      <c r="N1660" s="113">
        <f>IF($U1660&lt;&gt;"",'HPDB FDT-2'!$AC1668,"")</f>
        <v/>
      </c>
      <c r="O1660" s="99">
        <f>IF('HPDB FDT-2'!$AD1668="","",'HPDB FDT-2'!$AD1668)</f>
        <v/>
      </c>
      <c r="T1660" s="99">
        <f>IF('HPDB FDT-2'!$AI1668="","",'HPDB FDT-2'!$AI1668)</f>
        <v/>
      </c>
      <c r="U1660" s="99">
        <f>IF('HPDB FDT-2'!$AJ1668="","",'HPDB FDT-2'!$AJ1668)</f>
        <v/>
      </c>
      <c r="V1660" s="113">
        <f>IF($U1660&lt;&gt;"","Single Dwelling Unit","")</f>
        <v/>
      </c>
      <c r="AB1660" s="113">
        <f>IF($U1660&lt;&gt;"","RFS","")</f>
        <v/>
      </c>
      <c r="AC1660" s="120">
        <f>IF($U1660&lt;&gt;"",'HPDB FDT-2'!$Q$3,"")</f>
        <v/>
      </c>
      <c r="AD1660" s="112">
        <f>IF($U1660&lt;&gt;"",'HPDB FDT-2'!$Q$4,"")</f>
        <v/>
      </c>
      <c r="AE1660" s="99">
        <f>IF($U1660&lt;&gt;"",'HPDB FDT-2'!$C$6,"")</f>
        <v/>
      </c>
      <c r="AF1660" s="120">
        <f>IF($U1660&lt;&gt;"",'HPDB FDT-2'!$AT1668,"")</f>
        <v/>
      </c>
      <c r="AG1660" s="100">
        <f>IF($A1660&lt;&gt;"",'CLUSTER FDT-2'!$H$2,"")</f>
        <v/>
      </c>
      <c r="AH1660" s="99">
        <f>IF('HPDB FDT-2'!$AV1668="","",'HPDB FDT-2'!$AV1668)</f>
        <v/>
      </c>
      <c r="AI1660" s="99">
        <f>IF('HPDB FDT-2'!$AW1668="","",'HPDB FDT-2'!$AW1668)</f>
        <v/>
      </c>
      <c r="AK1660" s="113">
        <f>IF($U1660&lt;&gt;"",'HPDB FDT-2'!$AX1668,"")</f>
        <v/>
      </c>
      <c r="AL1660" s="113">
        <f>IF($U1660&lt;&gt;"",'HPDB FDT-2'!$AY1668,"")</f>
        <v/>
      </c>
      <c r="AM1660" s="113">
        <f>IF($U1660&lt;&gt;"",'HPDB FDT-2'!$AZ1668,"")</f>
        <v/>
      </c>
      <c r="AN1660" s="113">
        <f>IF($U1660&lt;&gt;"",'HPDB FDT-2'!$BA1668,"")</f>
        <v/>
      </c>
      <c r="AO1660" s="113">
        <f>IF($U1660&lt;&gt;"",'HPDB FDT-2'!$BB1668,"")</f>
        <v/>
      </c>
      <c r="AP1660" s="113">
        <f>IF($U1660&lt;&gt;"","RFS","")</f>
        <v/>
      </c>
      <c r="AR1660" s="113">
        <f>IF($U1660&lt;&gt;"","31","")</f>
        <v/>
      </c>
      <c r="AS1660" s="113">
        <f>IF($U1660&lt;&gt;"","FALSE","")</f>
        <v/>
      </c>
      <c r="AT1660" s="113">
        <f>IF($U1660&lt;&gt;"","TRUE","")</f>
        <v/>
      </c>
    </row>
    <row r="1661" thickBot="1">
      <c r="A1661" s="99">
        <f>IF($U1661&lt;&gt;"",'HPDB FDT-2'!$Q1669,"")</f>
        <v/>
      </c>
      <c r="B1661" s="99">
        <f>IF($U1661&lt;&gt;"",'HPDB FDT-2'!$R1669,"")</f>
        <v/>
      </c>
      <c r="C1661" s="99">
        <f>IF($U1661&lt;&gt;"",'HPDB FDT-2'!$S1669,"")</f>
        <v/>
      </c>
      <c r="D1661" s="115">
        <f>IF($U1661&lt;&gt;"",'HPDB FDT-2'!$T1669,"")</f>
        <v/>
      </c>
      <c r="E1661" s="99">
        <f>IF($U1661&lt;&gt;"","FTTH","")</f>
        <v/>
      </c>
      <c r="F1661" s="115">
        <f>IF($U1661&lt;&gt;"",'HPDB FDT-2'!$V1669,"")</f>
        <v/>
      </c>
      <c r="G1661" s="99">
        <f>IF($U1661&lt;&gt;"","General Retail","")</f>
        <v/>
      </c>
      <c r="H1661" s="99">
        <f>IF($U1661&lt;&gt;"",'CLUSTER FDT-2'!$A$2,"")</f>
        <v/>
      </c>
      <c r="J1661" s="99">
        <f>IF($U1661&lt;&gt;"",'CLUSTER FDT-2'!$A$2,"")</f>
        <v/>
      </c>
      <c r="K1661" s="99">
        <f>IF($U1661&lt;&gt;"",'CLUSTER FDT-2'!$A$2,"")</f>
        <v/>
      </c>
      <c r="L1661" s="99">
        <f>IF($U1661&lt;&gt;"",'HPDB FDT-2'!$AA1669,"")</f>
        <v/>
      </c>
      <c r="M1661" s="99">
        <f>IF($U1661&lt;&gt;"",'HPDB FDT-2'!$AB1669,"")</f>
        <v/>
      </c>
      <c r="N1661" s="113">
        <f>IF($U1661&lt;&gt;"",'HPDB FDT-2'!$AC1669,"")</f>
        <v/>
      </c>
      <c r="O1661" s="99">
        <f>IF('HPDB FDT-2'!$AD1669="","",'HPDB FDT-2'!$AD1669)</f>
        <v/>
      </c>
      <c r="T1661" s="99">
        <f>IF('HPDB FDT-2'!$AI1669="","",'HPDB FDT-2'!$AI1669)</f>
        <v/>
      </c>
      <c r="U1661" s="99">
        <f>IF('HPDB FDT-2'!$AJ1669="","",'HPDB FDT-2'!$AJ1669)</f>
        <v/>
      </c>
      <c r="V1661" s="113">
        <f>IF($U1661&lt;&gt;"","Single Dwelling Unit","")</f>
        <v/>
      </c>
      <c r="AB1661" s="113">
        <f>IF($U1661&lt;&gt;"","RFS","")</f>
        <v/>
      </c>
      <c r="AC1661" s="120">
        <f>IF($U1661&lt;&gt;"",'HPDB FDT-2'!$Q$3,"")</f>
        <v/>
      </c>
      <c r="AD1661" s="112">
        <f>IF($U1661&lt;&gt;"",'HPDB FDT-2'!$Q$4,"")</f>
        <v/>
      </c>
      <c r="AE1661" s="99">
        <f>IF($U1661&lt;&gt;"",'HPDB FDT-2'!$C$6,"")</f>
        <v/>
      </c>
      <c r="AF1661" s="120">
        <f>IF($U1661&lt;&gt;"",'HPDB FDT-2'!$AT1669,"")</f>
        <v/>
      </c>
      <c r="AG1661" s="100">
        <f>IF($A1661&lt;&gt;"",'CLUSTER FDT-2'!$H$2,"")</f>
        <v/>
      </c>
      <c r="AH1661" s="99">
        <f>IF('HPDB FDT-2'!$AV1669="","",'HPDB FDT-2'!$AV1669)</f>
        <v/>
      </c>
      <c r="AI1661" s="99">
        <f>IF('HPDB FDT-2'!$AW1669="","",'HPDB FDT-2'!$AW1669)</f>
        <v/>
      </c>
      <c r="AK1661" s="113">
        <f>IF($U1661&lt;&gt;"",'HPDB FDT-2'!$AX1669,"")</f>
        <v/>
      </c>
      <c r="AL1661" s="113">
        <f>IF($U1661&lt;&gt;"",'HPDB FDT-2'!$AY1669,"")</f>
        <v/>
      </c>
      <c r="AM1661" s="113">
        <f>IF($U1661&lt;&gt;"",'HPDB FDT-2'!$AZ1669,"")</f>
        <v/>
      </c>
      <c r="AN1661" s="113">
        <f>IF($U1661&lt;&gt;"",'HPDB FDT-2'!$BA1669,"")</f>
        <v/>
      </c>
      <c r="AO1661" s="113">
        <f>IF($U1661&lt;&gt;"",'HPDB FDT-2'!$BB1669,"")</f>
        <v/>
      </c>
      <c r="AP1661" s="113">
        <f>IF($U1661&lt;&gt;"","RFS","")</f>
        <v/>
      </c>
      <c r="AR1661" s="113">
        <f>IF($U1661&lt;&gt;"","31","")</f>
        <v/>
      </c>
      <c r="AS1661" s="113">
        <f>IF($U1661&lt;&gt;"","FALSE","")</f>
        <v/>
      </c>
      <c r="AT1661" s="113">
        <f>IF($U1661&lt;&gt;"","TRUE","")</f>
        <v/>
      </c>
    </row>
    <row r="1662" thickBot="1">
      <c r="A1662" s="99">
        <f>IF($U1662&lt;&gt;"",'HPDB FDT-2'!$Q1670,"")</f>
        <v/>
      </c>
      <c r="B1662" s="99">
        <f>IF($U1662&lt;&gt;"",'HPDB FDT-2'!$R1670,"")</f>
        <v/>
      </c>
      <c r="C1662" s="99">
        <f>IF($U1662&lt;&gt;"",'HPDB FDT-2'!$S1670,"")</f>
        <v/>
      </c>
      <c r="D1662" s="115">
        <f>IF($U1662&lt;&gt;"",'HPDB FDT-2'!$T1670,"")</f>
        <v/>
      </c>
      <c r="E1662" s="99">
        <f>IF($U1662&lt;&gt;"","FTTH","")</f>
        <v/>
      </c>
      <c r="F1662" s="115">
        <f>IF($U1662&lt;&gt;"",'HPDB FDT-2'!$V1670,"")</f>
        <v/>
      </c>
      <c r="G1662" s="99">
        <f>IF($U1662&lt;&gt;"","General Retail","")</f>
        <v/>
      </c>
      <c r="H1662" s="99">
        <f>IF($U1662&lt;&gt;"",'CLUSTER FDT-2'!$A$2,"")</f>
        <v/>
      </c>
      <c r="J1662" s="99">
        <f>IF($U1662&lt;&gt;"",'CLUSTER FDT-2'!$A$2,"")</f>
        <v/>
      </c>
      <c r="K1662" s="99">
        <f>IF($U1662&lt;&gt;"",'CLUSTER FDT-2'!$A$2,"")</f>
        <v/>
      </c>
      <c r="L1662" s="99">
        <f>IF($U1662&lt;&gt;"",'HPDB FDT-2'!$AA1670,"")</f>
        <v/>
      </c>
      <c r="M1662" s="99">
        <f>IF($U1662&lt;&gt;"",'HPDB FDT-2'!$AB1670,"")</f>
        <v/>
      </c>
      <c r="N1662" s="113">
        <f>IF($U1662&lt;&gt;"",'HPDB FDT-2'!$AC1670,"")</f>
        <v/>
      </c>
      <c r="O1662" s="99">
        <f>IF('HPDB FDT-2'!$AD1670="","",'HPDB FDT-2'!$AD1670)</f>
        <v/>
      </c>
      <c r="T1662" s="99">
        <f>IF('HPDB FDT-2'!$AI1670="","",'HPDB FDT-2'!$AI1670)</f>
        <v/>
      </c>
      <c r="U1662" s="99">
        <f>IF('HPDB FDT-2'!$AJ1670="","",'HPDB FDT-2'!$AJ1670)</f>
        <v/>
      </c>
      <c r="V1662" s="113">
        <f>IF($U1662&lt;&gt;"","Single Dwelling Unit","")</f>
        <v/>
      </c>
      <c r="AB1662" s="113">
        <f>IF($U1662&lt;&gt;"","RFS","")</f>
        <v/>
      </c>
      <c r="AC1662" s="120">
        <f>IF($U1662&lt;&gt;"",'HPDB FDT-2'!$Q$3,"")</f>
        <v/>
      </c>
      <c r="AD1662" s="112">
        <f>IF($U1662&lt;&gt;"",'HPDB FDT-2'!$Q$4,"")</f>
        <v/>
      </c>
      <c r="AE1662" s="99">
        <f>IF($U1662&lt;&gt;"",'HPDB FDT-2'!$C$6,"")</f>
        <v/>
      </c>
      <c r="AF1662" s="120">
        <f>IF($U1662&lt;&gt;"",'HPDB FDT-2'!$AT1670,"")</f>
        <v/>
      </c>
      <c r="AG1662" s="100">
        <f>IF($A1662&lt;&gt;"",'CLUSTER FDT-2'!$H$2,"")</f>
        <v/>
      </c>
      <c r="AH1662" s="99">
        <f>IF('HPDB FDT-2'!$AV1670="","",'HPDB FDT-2'!$AV1670)</f>
        <v/>
      </c>
      <c r="AI1662" s="99">
        <f>IF('HPDB FDT-2'!$AW1670="","",'HPDB FDT-2'!$AW1670)</f>
        <v/>
      </c>
      <c r="AK1662" s="113">
        <f>IF($U1662&lt;&gt;"",'HPDB FDT-2'!$AX1670,"")</f>
        <v/>
      </c>
      <c r="AL1662" s="113">
        <f>IF($U1662&lt;&gt;"",'HPDB FDT-2'!$AY1670,"")</f>
        <v/>
      </c>
      <c r="AM1662" s="113">
        <f>IF($U1662&lt;&gt;"",'HPDB FDT-2'!$AZ1670,"")</f>
        <v/>
      </c>
      <c r="AN1662" s="113">
        <f>IF($U1662&lt;&gt;"",'HPDB FDT-2'!$BA1670,"")</f>
        <v/>
      </c>
      <c r="AO1662" s="113">
        <f>IF($U1662&lt;&gt;"",'HPDB FDT-2'!$BB1670,"")</f>
        <v/>
      </c>
      <c r="AP1662" s="113">
        <f>IF($U1662&lt;&gt;"","RFS","")</f>
        <v/>
      </c>
      <c r="AR1662" s="113">
        <f>IF($U1662&lt;&gt;"","31","")</f>
        <v/>
      </c>
      <c r="AS1662" s="113">
        <f>IF($U1662&lt;&gt;"","FALSE","")</f>
        <v/>
      </c>
      <c r="AT1662" s="113">
        <f>IF($U1662&lt;&gt;"","TRUE","")</f>
        <v/>
      </c>
    </row>
    <row r="1663" thickBot="1">
      <c r="A1663" s="99">
        <f>IF($U1663&lt;&gt;"",'HPDB FDT-2'!$Q1671,"")</f>
        <v/>
      </c>
      <c r="B1663" s="99">
        <f>IF($U1663&lt;&gt;"",'HPDB FDT-2'!$R1671,"")</f>
        <v/>
      </c>
      <c r="C1663" s="99">
        <f>IF($U1663&lt;&gt;"",'HPDB FDT-2'!$S1671,"")</f>
        <v/>
      </c>
      <c r="D1663" s="115">
        <f>IF($U1663&lt;&gt;"",'HPDB FDT-2'!$T1671,"")</f>
        <v/>
      </c>
      <c r="E1663" s="99">
        <f>IF($U1663&lt;&gt;"","FTTH","")</f>
        <v/>
      </c>
      <c r="F1663" s="115">
        <f>IF($U1663&lt;&gt;"",'HPDB FDT-2'!$V1671,"")</f>
        <v/>
      </c>
      <c r="G1663" s="99">
        <f>IF($U1663&lt;&gt;"","General Retail","")</f>
        <v/>
      </c>
      <c r="H1663" s="99">
        <f>IF($U1663&lt;&gt;"",'CLUSTER FDT-2'!$A$2,"")</f>
        <v/>
      </c>
      <c r="J1663" s="99">
        <f>IF($U1663&lt;&gt;"",'CLUSTER FDT-2'!$A$2,"")</f>
        <v/>
      </c>
      <c r="K1663" s="99">
        <f>IF($U1663&lt;&gt;"",'CLUSTER FDT-2'!$A$2,"")</f>
        <v/>
      </c>
      <c r="L1663" s="99">
        <f>IF($U1663&lt;&gt;"",'HPDB FDT-2'!$AA1671,"")</f>
        <v/>
      </c>
      <c r="M1663" s="99">
        <f>IF($U1663&lt;&gt;"",'HPDB FDT-2'!$AB1671,"")</f>
        <v/>
      </c>
      <c r="N1663" s="113">
        <f>IF($U1663&lt;&gt;"",'HPDB FDT-2'!$AC1671,"")</f>
        <v/>
      </c>
      <c r="O1663" s="99">
        <f>IF('HPDB FDT-2'!$AD1671="","",'HPDB FDT-2'!$AD1671)</f>
        <v/>
      </c>
      <c r="T1663" s="99">
        <f>IF('HPDB FDT-2'!$AI1671="","",'HPDB FDT-2'!$AI1671)</f>
        <v/>
      </c>
      <c r="U1663" s="99">
        <f>IF('HPDB FDT-2'!$AJ1671="","",'HPDB FDT-2'!$AJ1671)</f>
        <v/>
      </c>
      <c r="V1663" s="113">
        <f>IF($U1663&lt;&gt;"","Single Dwelling Unit","")</f>
        <v/>
      </c>
      <c r="AB1663" s="113">
        <f>IF($U1663&lt;&gt;"","RFS","")</f>
        <v/>
      </c>
      <c r="AC1663" s="120">
        <f>IF($U1663&lt;&gt;"",'HPDB FDT-2'!$Q$3,"")</f>
        <v/>
      </c>
      <c r="AD1663" s="112">
        <f>IF($U1663&lt;&gt;"",'HPDB FDT-2'!$Q$4,"")</f>
        <v/>
      </c>
      <c r="AE1663" s="99">
        <f>IF($U1663&lt;&gt;"",'HPDB FDT-2'!$C$6,"")</f>
        <v/>
      </c>
      <c r="AF1663" s="120">
        <f>IF($U1663&lt;&gt;"",'HPDB FDT-2'!$AT1671,"")</f>
        <v/>
      </c>
      <c r="AG1663" s="100">
        <f>IF($A1663&lt;&gt;"",'CLUSTER FDT-2'!$H$2,"")</f>
        <v/>
      </c>
      <c r="AH1663" s="99">
        <f>IF('HPDB FDT-2'!$AV1671="","",'HPDB FDT-2'!$AV1671)</f>
        <v/>
      </c>
      <c r="AI1663" s="99">
        <f>IF('HPDB FDT-2'!$AW1671="","",'HPDB FDT-2'!$AW1671)</f>
        <v/>
      </c>
      <c r="AK1663" s="113">
        <f>IF($U1663&lt;&gt;"",'HPDB FDT-2'!$AX1671,"")</f>
        <v/>
      </c>
      <c r="AL1663" s="113">
        <f>IF($U1663&lt;&gt;"",'HPDB FDT-2'!$AY1671,"")</f>
        <v/>
      </c>
      <c r="AM1663" s="113">
        <f>IF($U1663&lt;&gt;"",'HPDB FDT-2'!$AZ1671,"")</f>
        <v/>
      </c>
      <c r="AN1663" s="113">
        <f>IF($U1663&lt;&gt;"",'HPDB FDT-2'!$BA1671,"")</f>
        <v/>
      </c>
      <c r="AO1663" s="113">
        <f>IF($U1663&lt;&gt;"",'HPDB FDT-2'!$BB1671,"")</f>
        <v/>
      </c>
      <c r="AP1663" s="113">
        <f>IF($U1663&lt;&gt;"","RFS","")</f>
        <v/>
      </c>
      <c r="AR1663" s="113">
        <f>IF($U1663&lt;&gt;"","31","")</f>
        <v/>
      </c>
      <c r="AS1663" s="113">
        <f>IF($U1663&lt;&gt;"","FALSE","")</f>
        <v/>
      </c>
      <c r="AT1663" s="113">
        <f>IF($U1663&lt;&gt;"","TRUE","")</f>
        <v/>
      </c>
    </row>
    <row r="1664" thickBot="1">
      <c r="A1664" s="99">
        <f>IF($U1664&lt;&gt;"",'HPDB FDT-2'!$Q1672,"")</f>
        <v/>
      </c>
      <c r="B1664" s="99">
        <f>IF($U1664&lt;&gt;"",'HPDB FDT-2'!$R1672,"")</f>
        <v/>
      </c>
      <c r="C1664" s="99">
        <f>IF($U1664&lt;&gt;"",'HPDB FDT-2'!$S1672,"")</f>
        <v/>
      </c>
      <c r="D1664" s="115">
        <f>IF($U1664&lt;&gt;"",'HPDB FDT-2'!$T1672,"")</f>
        <v/>
      </c>
      <c r="E1664" s="99">
        <f>IF($U1664&lt;&gt;"","FTTH","")</f>
        <v/>
      </c>
      <c r="F1664" s="115">
        <f>IF($U1664&lt;&gt;"",'HPDB FDT-2'!$V1672,"")</f>
        <v/>
      </c>
      <c r="G1664" s="99">
        <f>IF($U1664&lt;&gt;"","General Retail","")</f>
        <v/>
      </c>
      <c r="H1664" s="99">
        <f>IF($U1664&lt;&gt;"",'CLUSTER FDT-2'!$A$2,"")</f>
        <v/>
      </c>
      <c r="J1664" s="99">
        <f>IF($U1664&lt;&gt;"",'CLUSTER FDT-2'!$A$2,"")</f>
        <v/>
      </c>
      <c r="K1664" s="99">
        <f>IF($U1664&lt;&gt;"",'CLUSTER FDT-2'!$A$2,"")</f>
        <v/>
      </c>
      <c r="L1664" s="99">
        <f>IF($U1664&lt;&gt;"",'HPDB FDT-2'!$AA1672,"")</f>
        <v/>
      </c>
      <c r="M1664" s="99">
        <f>IF($U1664&lt;&gt;"",'HPDB FDT-2'!$AB1672,"")</f>
        <v/>
      </c>
      <c r="N1664" s="113">
        <f>IF($U1664&lt;&gt;"",'HPDB FDT-2'!$AC1672,"")</f>
        <v/>
      </c>
      <c r="O1664" s="99">
        <f>IF('HPDB FDT-2'!$AD1672="","",'HPDB FDT-2'!$AD1672)</f>
        <v/>
      </c>
      <c r="T1664" s="99">
        <f>IF('HPDB FDT-2'!$AI1672="","",'HPDB FDT-2'!$AI1672)</f>
        <v/>
      </c>
      <c r="U1664" s="99">
        <f>IF('HPDB FDT-2'!$AJ1672="","",'HPDB FDT-2'!$AJ1672)</f>
        <v/>
      </c>
      <c r="V1664" s="113">
        <f>IF($U1664&lt;&gt;"","Single Dwelling Unit","")</f>
        <v/>
      </c>
      <c r="AB1664" s="113">
        <f>IF($U1664&lt;&gt;"","RFS","")</f>
        <v/>
      </c>
      <c r="AC1664" s="120">
        <f>IF($U1664&lt;&gt;"",'HPDB FDT-2'!$Q$3,"")</f>
        <v/>
      </c>
      <c r="AD1664" s="112">
        <f>IF($U1664&lt;&gt;"",'HPDB FDT-2'!$Q$4,"")</f>
        <v/>
      </c>
      <c r="AE1664" s="99">
        <f>IF($U1664&lt;&gt;"",'HPDB FDT-2'!$C$6,"")</f>
        <v/>
      </c>
      <c r="AF1664" s="120">
        <f>IF($U1664&lt;&gt;"",'HPDB FDT-2'!$AT1672,"")</f>
        <v/>
      </c>
      <c r="AG1664" s="100">
        <f>IF($A1664&lt;&gt;"",'CLUSTER FDT-2'!$H$2,"")</f>
        <v/>
      </c>
      <c r="AH1664" s="99">
        <f>IF('HPDB FDT-2'!$AV1672="","",'HPDB FDT-2'!$AV1672)</f>
        <v/>
      </c>
      <c r="AI1664" s="99">
        <f>IF('HPDB FDT-2'!$AW1672="","",'HPDB FDT-2'!$AW1672)</f>
        <v/>
      </c>
      <c r="AK1664" s="113">
        <f>IF($U1664&lt;&gt;"",'HPDB FDT-2'!$AX1672,"")</f>
        <v/>
      </c>
      <c r="AL1664" s="113">
        <f>IF($U1664&lt;&gt;"",'HPDB FDT-2'!$AY1672,"")</f>
        <v/>
      </c>
      <c r="AM1664" s="113">
        <f>IF($U1664&lt;&gt;"",'HPDB FDT-2'!$AZ1672,"")</f>
        <v/>
      </c>
      <c r="AN1664" s="113">
        <f>IF($U1664&lt;&gt;"",'HPDB FDT-2'!$BA1672,"")</f>
        <v/>
      </c>
      <c r="AO1664" s="113">
        <f>IF($U1664&lt;&gt;"",'HPDB FDT-2'!$BB1672,"")</f>
        <v/>
      </c>
      <c r="AP1664" s="113">
        <f>IF($U1664&lt;&gt;"","RFS","")</f>
        <v/>
      </c>
      <c r="AR1664" s="113">
        <f>IF($U1664&lt;&gt;"","31","")</f>
        <v/>
      </c>
      <c r="AS1664" s="113">
        <f>IF($U1664&lt;&gt;"","FALSE","")</f>
        <v/>
      </c>
      <c r="AT1664" s="113">
        <f>IF($U1664&lt;&gt;"","TRUE","")</f>
        <v/>
      </c>
    </row>
    <row r="1665" thickBot="1">
      <c r="A1665" s="99">
        <f>IF($U1665&lt;&gt;"",'HPDB FDT-2'!$Q1673,"")</f>
        <v/>
      </c>
      <c r="B1665" s="99">
        <f>IF($U1665&lt;&gt;"",'HPDB FDT-2'!$R1673,"")</f>
        <v/>
      </c>
      <c r="C1665" s="99">
        <f>IF($U1665&lt;&gt;"",'HPDB FDT-2'!$S1673,"")</f>
        <v/>
      </c>
      <c r="D1665" s="115">
        <f>IF($U1665&lt;&gt;"",'HPDB FDT-2'!$T1673,"")</f>
        <v/>
      </c>
      <c r="E1665" s="99">
        <f>IF($U1665&lt;&gt;"","FTTH","")</f>
        <v/>
      </c>
      <c r="F1665" s="115">
        <f>IF($U1665&lt;&gt;"",'HPDB FDT-2'!$V1673,"")</f>
        <v/>
      </c>
      <c r="G1665" s="99">
        <f>IF($U1665&lt;&gt;"","General Retail","")</f>
        <v/>
      </c>
      <c r="H1665" s="99">
        <f>IF($U1665&lt;&gt;"",'CLUSTER FDT-2'!$A$2,"")</f>
        <v/>
      </c>
      <c r="J1665" s="99">
        <f>IF($U1665&lt;&gt;"",'CLUSTER FDT-2'!$A$2,"")</f>
        <v/>
      </c>
      <c r="K1665" s="99">
        <f>IF($U1665&lt;&gt;"",'CLUSTER FDT-2'!$A$2,"")</f>
        <v/>
      </c>
      <c r="L1665" s="99">
        <f>IF($U1665&lt;&gt;"",'HPDB FDT-2'!$AA1673,"")</f>
        <v/>
      </c>
      <c r="M1665" s="99">
        <f>IF($U1665&lt;&gt;"",'HPDB FDT-2'!$AB1673,"")</f>
        <v/>
      </c>
      <c r="N1665" s="113">
        <f>IF($U1665&lt;&gt;"",'HPDB FDT-2'!$AC1673,"")</f>
        <v/>
      </c>
      <c r="O1665" s="99">
        <f>IF('HPDB FDT-2'!$AD1673="","",'HPDB FDT-2'!$AD1673)</f>
        <v/>
      </c>
      <c r="T1665" s="99">
        <f>IF('HPDB FDT-2'!$AI1673="","",'HPDB FDT-2'!$AI1673)</f>
        <v/>
      </c>
      <c r="U1665" s="99">
        <f>IF('HPDB FDT-2'!$AJ1673="","",'HPDB FDT-2'!$AJ1673)</f>
        <v/>
      </c>
      <c r="V1665" s="113">
        <f>IF($U1665&lt;&gt;"","Single Dwelling Unit","")</f>
        <v/>
      </c>
      <c r="AB1665" s="113">
        <f>IF($U1665&lt;&gt;"","RFS","")</f>
        <v/>
      </c>
      <c r="AC1665" s="120">
        <f>IF($U1665&lt;&gt;"",'HPDB FDT-2'!$Q$3,"")</f>
        <v/>
      </c>
      <c r="AD1665" s="112">
        <f>IF($U1665&lt;&gt;"",'HPDB FDT-2'!$Q$4,"")</f>
        <v/>
      </c>
      <c r="AE1665" s="99">
        <f>IF($U1665&lt;&gt;"",'HPDB FDT-2'!$C$6,"")</f>
        <v/>
      </c>
      <c r="AF1665" s="120">
        <f>IF($U1665&lt;&gt;"",'HPDB FDT-2'!$AT1673,"")</f>
        <v/>
      </c>
      <c r="AG1665" s="100">
        <f>IF($A1665&lt;&gt;"",'CLUSTER FDT-2'!$H$2,"")</f>
        <v/>
      </c>
      <c r="AH1665" s="99">
        <f>IF('HPDB FDT-2'!$AV1673="","",'HPDB FDT-2'!$AV1673)</f>
        <v/>
      </c>
      <c r="AI1665" s="99">
        <f>IF('HPDB FDT-2'!$AW1673="","",'HPDB FDT-2'!$AW1673)</f>
        <v/>
      </c>
      <c r="AK1665" s="113">
        <f>IF($U1665&lt;&gt;"",'HPDB FDT-2'!$AX1673,"")</f>
        <v/>
      </c>
      <c r="AL1665" s="113">
        <f>IF($U1665&lt;&gt;"",'HPDB FDT-2'!$AY1673,"")</f>
        <v/>
      </c>
      <c r="AM1665" s="113">
        <f>IF($U1665&lt;&gt;"",'HPDB FDT-2'!$AZ1673,"")</f>
        <v/>
      </c>
      <c r="AN1665" s="113">
        <f>IF($U1665&lt;&gt;"",'HPDB FDT-2'!$BA1673,"")</f>
        <v/>
      </c>
      <c r="AO1665" s="113">
        <f>IF($U1665&lt;&gt;"",'HPDB FDT-2'!$BB1673,"")</f>
        <v/>
      </c>
      <c r="AP1665" s="113">
        <f>IF($U1665&lt;&gt;"","RFS","")</f>
        <v/>
      </c>
      <c r="AR1665" s="113">
        <f>IF($U1665&lt;&gt;"","31","")</f>
        <v/>
      </c>
      <c r="AS1665" s="113">
        <f>IF($U1665&lt;&gt;"","FALSE","")</f>
        <v/>
      </c>
      <c r="AT1665" s="113">
        <f>IF($U1665&lt;&gt;"","TRUE","")</f>
        <v/>
      </c>
    </row>
    <row r="1666" thickBot="1">
      <c r="A1666" s="99">
        <f>IF($U1666&lt;&gt;"",'HPDB FDT-2'!$Q1674,"")</f>
        <v/>
      </c>
      <c r="B1666" s="99">
        <f>IF($U1666&lt;&gt;"",'HPDB FDT-2'!$R1674,"")</f>
        <v/>
      </c>
      <c r="C1666" s="99">
        <f>IF($U1666&lt;&gt;"",'HPDB FDT-2'!$S1674,"")</f>
        <v/>
      </c>
      <c r="D1666" s="115">
        <f>IF($U1666&lt;&gt;"",'HPDB FDT-2'!$T1674,"")</f>
        <v/>
      </c>
      <c r="E1666" s="99">
        <f>IF($U1666&lt;&gt;"","FTTH","")</f>
        <v/>
      </c>
      <c r="F1666" s="115">
        <f>IF($U1666&lt;&gt;"",'HPDB FDT-2'!$V1674,"")</f>
        <v/>
      </c>
      <c r="G1666" s="99">
        <f>IF($U1666&lt;&gt;"","General Retail","")</f>
        <v/>
      </c>
      <c r="H1666" s="99">
        <f>IF($U1666&lt;&gt;"",'CLUSTER FDT-2'!$A$2,"")</f>
        <v/>
      </c>
      <c r="J1666" s="99">
        <f>IF($U1666&lt;&gt;"",'CLUSTER FDT-2'!$A$2,"")</f>
        <v/>
      </c>
      <c r="K1666" s="99">
        <f>IF($U1666&lt;&gt;"",'CLUSTER FDT-2'!$A$2,"")</f>
        <v/>
      </c>
      <c r="L1666" s="99">
        <f>IF($U1666&lt;&gt;"",'HPDB FDT-2'!$AA1674,"")</f>
        <v/>
      </c>
      <c r="M1666" s="99">
        <f>IF($U1666&lt;&gt;"",'HPDB FDT-2'!$AB1674,"")</f>
        <v/>
      </c>
      <c r="N1666" s="113">
        <f>IF($U1666&lt;&gt;"",'HPDB FDT-2'!$AC1674,"")</f>
        <v/>
      </c>
      <c r="O1666" s="99">
        <f>IF('HPDB FDT-2'!$AD1674="","",'HPDB FDT-2'!$AD1674)</f>
        <v/>
      </c>
      <c r="T1666" s="99">
        <f>IF('HPDB FDT-2'!$AI1674="","",'HPDB FDT-2'!$AI1674)</f>
        <v/>
      </c>
      <c r="U1666" s="99">
        <f>IF('HPDB FDT-2'!$AJ1674="","",'HPDB FDT-2'!$AJ1674)</f>
        <v/>
      </c>
      <c r="V1666" s="113">
        <f>IF($U1666&lt;&gt;"","Single Dwelling Unit","")</f>
        <v/>
      </c>
      <c r="AB1666" s="113">
        <f>IF($U1666&lt;&gt;"","RFS","")</f>
        <v/>
      </c>
      <c r="AC1666" s="120">
        <f>IF($U1666&lt;&gt;"",'HPDB FDT-2'!$Q$3,"")</f>
        <v/>
      </c>
      <c r="AD1666" s="112">
        <f>IF($U1666&lt;&gt;"",'HPDB FDT-2'!$Q$4,"")</f>
        <v/>
      </c>
      <c r="AE1666" s="99">
        <f>IF($U1666&lt;&gt;"",'HPDB FDT-2'!$C$6,"")</f>
        <v/>
      </c>
      <c r="AF1666" s="120">
        <f>IF($U1666&lt;&gt;"",'HPDB FDT-2'!$AT1674,"")</f>
        <v/>
      </c>
      <c r="AG1666" s="100">
        <f>IF($A1666&lt;&gt;"",'CLUSTER FDT-2'!$H$2,"")</f>
        <v/>
      </c>
      <c r="AH1666" s="99">
        <f>IF('HPDB FDT-2'!$AV1674="","",'HPDB FDT-2'!$AV1674)</f>
        <v/>
      </c>
      <c r="AI1666" s="99">
        <f>IF('HPDB FDT-2'!$AW1674="","",'HPDB FDT-2'!$AW1674)</f>
        <v/>
      </c>
      <c r="AK1666" s="113">
        <f>IF($U1666&lt;&gt;"",'HPDB FDT-2'!$AX1674,"")</f>
        <v/>
      </c>
      <c r="AL1666" s="113">
        <f>IF($U1666&lt;&gt;"",'HPDB FDT-2'!$AY1674,"")</f>
        <v/>
      </c>
      <c r="AM1666" s="113">
        <f>IF($U1666&lt;&gt;"",'HPDB FDT-2'!$AZ1674,"")</f>
        <v/>
      </c>
      <c r="AN1666" s="113">
        <f>IF($U1666&lt;&gt;"",'HPDB FDT-2'!$BA1674,"")</f>
        <v/>
      </c>
      <c r="AO1666" s="113">
        <f>IF($U1666&lt;&gt;"",'HPDB FDT-2'!$BB1674,"")</f>
        <v/>
      </c>
      <c r="AP1666" s="113">
        <f>IF($U1666&lt;&gt;"","RFS","")</f>
        <v/>
      </c>
      <c r="AR1666" s="113">
        <f>IF($U1666&lt;&gt;"","31","")</f>
        <v/>
      </c>
      <c r="AS1666" s="113">
        <f>IF($U1666&lt;&gt;"","FALSE","")</f>
        <v/>
      </c>
      <c r="AT1666" s="113">
        <f>IF($U1666&lt;&gt;"","TRUE","")</f>
        <v/>
      </c>
    </row>
    <row r="1667" thickBot="1">
      <c r="A1667" s="99">
        <f>IF($U1667&lt;&gt;"",'HPDB FDT-2'!$Q1675,"")</f>
        <v/>
      </c>
      <c r="B1667" s="99">
        <f>IF($U1667&lt;&gt;"",'HPDB FDT-2'!$R1675,"")</f>
        <v/>
      </c>
      <c r="C1667" s="99">
        <f>IF($U1667&lt;&gt;"",'HPDB FDT-2'!$S1675,"")</f>
        <v/>
      </c>
      <c r="D1667" s="115">
        <f>IF($U1667&lt;&gt;"",'HPDB FDT-2'!$T1675,"")</f>
        <v/>
      </c>
      <c r="E1667" s="99">
        <f>IF($U1667&lt;&gt;"","FTTH","")</f>
        <v/>
      </c>
      <c r="F1667" s="115">
        <f>IF($U1667&lt;&gt;"",'HPDB FDT-2'!$V1675,"")</f>
        <v/>
      </c>
      <c r="G1667" s="99">
        <f>IF($U1667&lt;&gt;"","General Retail","")</f>
        <v/>
      </c>
      <c r="H1667" s="99">
        <f>IF($U1667&lt;&gt;"",'CLUSTER FDT-2'!$A$2,"")</f>
        <v/>
      </c>
      <c r="J1667" s="99">
        <f>IF($U1667&lt;&gt;"",'CLUSTER FDT-2'!$A$2,"")</f>
        <v/>
      </c>
      <c r="K1667" s="99">
        <f>IF($U1667&lt;&gt;"",'CLUSTER FDT-2'!$A$2,"")</f>
        <v/>
      </c>
      <c r="L1667" s="99">
        <f>IF($U1667&lt;&gt;"",'HPDB FDT-2'!$AA1675,"")</f>
        <v/>
      </c>
      <c r="M1667" s="99">
        <f>IF($U1667&lt;&gt;"",'HPDB FDT-2'!$AB1675,"")</f>
        <v/>
      </c>
      <c r="N1667" s="113">
        <f>IF($U1667&lt;&gt;"",'HPDB FDT-2'!$AC1675,"")</f>
        <v/>
      </c>
      <c r="O1667" s="99">
        <f>IF('HPDB FDT-2'!$AD1675="","",'HPDB FDT-2'!$AD1675)</f>
        <v/>
      </c>
      <c r="T1667" s="99">
        <f>IF('HPDB FDT-2'!$AI1675="","",'HPDB FDT-2'!$AI1675)</f>
        <v/>
      </c>
      <c r="U1667" s="99">
        <f>IF('HPDB FDT-2'!$AJ1675="","",'HPDB FDT-2'!$AJ1675)</f>
        <v/>
      </c>
      <c r="V1667" s="113">
        <f>IF($U1667&lt;&gt;"","Single Dwelling Unit","")</f>
        <v/>
      </c>
      <c r="AB1667" s="113">
        <f>IF($U1667&lt;&gt;"","RFS","")</f>
        <v/>
      </c>
      <c r="AC1667" s="120">
        <f>IF($U1667&lt;&gt;"",'HPDB FDT-2'!$Q$3,"")</f>
        <v/>
      </c>
      <c r="AD1667" s="112">
        <f>IF($U1667&lt;&gt;"",'HPDB FDT-2'!$Q$4,"")</f>
        <v/>
      </c>
      <c r="AE1667" s="99">
        <f>IF($U1667&lt;&gt;"",'HPDB FDT-2'!$C$6,"")</f>
        <v/>
      </c>
      <c r="AF1667" s="120">
        <f>IF($U1667&lt;&gt;"",'HPDB FDT-2'!$AT1675,"")</f>
        <v/>
      </c>
      <c r="AG1667" s="100">
        <f>IF($A1667&lt;&gt;"",'CLUSTER FDT-2'!$H$2,"")</f>
        <v/>
      </c>
      <c r="AH1667" s="99">
        <f>IF('HPDB FDT-2'!$AV1675="","",'HPDB FDT-2'!$AV1675)</f>
        <v/>
      </c>
      <c r="AI1667" s="99">
        <f>IF('HPDB FDT-2'!$AW1675="","",'HPDB FDT-2'!$AW1675)</f>
        <v/>
      </c>
      <c r="AK1667" s="113">
        <f>IF($U1667&lt;&gt;"",'HPDB FDT-2'!$AX1675,"")</f>
        <v/>
      </c>
      <c r="AL1667" s="113">
        <f>IF($U1667&lt;&gt;"",'HPDB FDT-2'!$AY1675,"")</f>
        <v/>
      </c>
      <c r="AM1667" s="113">
        <f>IF($U1667&lt;&gt;"",'HPDB FDT-2'!$AZ1675,"")</f>
        <v/>
      </c>
      <c r="AN1667" s="113">
        <f>IF($U1667&lt;&gt;"",'HPDB FDT-2'!$BA1675,"")</f>
        <v/>
      </c>
      <c r="AO1667" s="113">
        <f>IF($U1667&lt;&gt;"",'HPDB FDT-2'!$BB1675,"")</f>
        <v/>
      </c>
      <c r="AP1667" s="113">
        <f>IF($U1667&lt;&gt;"","RFS","")</f>
        <v/>
      </c>
      <c r="AR1667" s="113">
        <f>IF($U1667&lt;&gt;"","31","")</f>
        <v/>
      </c>
      <c r="AS1667" s="113">
        <f>IF($U1667&lt;&gt;"","FALSE","")</f>
        <v/>
      </c>
      <c r="AT1667" s="113">
        <f>IF($U1667&lt;&gt;"","TRUE","")</f>
        <v/>
      </c>
    </row>
    <row r="1668" thickBot="1">
      <c r="A1668" s="99">
        <f>IF($U1668&lt;&gt;"",'HPDB FDT-2'!$Q1676,"")</f>
        <v/>
      </c>
      <c r="B1668" s="99">
        <f>IF($U1668&lt;&gt;"",'HPDB FDT-2'!$R1676,"")</f>
        <v/>
      </c>
      <c r="C1668" s="99">
        <f>IF($U1668&lt;&gt;"",'HPDB FDT-2'!$S1676,"")</f>
        <v/>
      </c>
      <c r="D1668" s="115">
        <f>IF($U1668&lt;&gt;"",'HPDB FDT-2'!$T1676,"")</f>
        <v/>
      </c>
      <c r="E1668" s="99">
        <f>IF($U1668&lt;&gt;"","FTTH","")</f>
        <v/>
      </c>
      <c r="F1668" s="115">
        <f>IF($U1668&lt;&gt;"",'HPDB FDT-2'!$V1676,"")</f>
        <v/>
      </c>
      <c r="G1668" s="99">
        <f>IF($U1668&lt;&gt;"","General Retail","")</f>
        <v/>
      </c>
      <c r="H1668" s="99">
        <f>IF($U1668&lt;&gt;"",'CLUSTER FDT-2'!$A$2,"")</f>
        <v/>
      </c>
      <c r="J1668" s="99">
        <f>IF($U1668&lt;&gt;"",'CLUSTER FDT-2'!$A$2,"")</f>
        <v/>
      </c>
      <c r="K1668" s="99">
        <f>IF($U1668&lt;&gt;"",'CLUSTER FDT-2'!$A$2,"")</f>
        <v/>
      </c>
      <c r="L1668" s="99">
        <f>IF($U1668&lt;&gt;"",'HPDB FDT-2'!$AA1676,"")</f>
        <v/>
      </c>
      <c r="M1668" s="99">
        <f>IF($U1668&lt;&gt;"",'HPDB FDT-2'!$AB1676,"")</f>
        <v/>
      </c>
      <c r="N1668" s="113">
        <f>IF($U1668&lt;&gt;"",'HPDB FDT-2'!$AC1676,"")</f>
        <v/>
      </c>
      <c r="O1668" s="99">
        <f>IF('HPDB FDT-2'!$AD1676="","",'HPDB FDT-2'!$AD1676)</f>
        <v/>
      </c>
      <c r="T1668" s="99">
        <f>IF('HPDB FDT-2'!$AI1676="","",'HPDB FDT-2'!$AI1676)</f>
        <v/>
      </c>
      <c r="U1668" s="99">
        <f>IF('HPDB FDT-2'!$AJ1676="","",'HPDB FDT-2'!$AJ1676)</f>
        <v/>
      </c>
      <c r="V1668" s="113">
        <f>IF($U1668&lt;&gt;"","Single Dwelling Unit","")</f>
        <v/>
      </c>
      <c r="AB1668" s="113">
        <f>IF($U1668&lt;&gt;"","RFS","")</f>
        <v/>
      </c>
      <c r="AC1668" s="120">
        <f>IF($U1668&lt;&gt;"",'HPDB FDT-2'!$Q$3,"")</f>
        <v/>
      </c>
      <c r="AD1668" s="112">
        <f>IF($U1668&lt;&gt;"",'HPDB FDT-2'!$Q$4,"")</f>
        <v/>
      </c>
      <c r="AE1668" s="99">
        <f>IF($U1668&lt;&gt;"",'HPDB FDT-2'!$C$6,"")</f>
        <v/>
      </c>
      <c r="AF1668" s="120">
        <f>IF($U1668&lt;&gt;"",'HPDB FDT-2'!$AT1676,"")</f>
        <v/>
      </c>
      <c r="AG1668" s="100">
        <f>IF($A1668&lt;&gt;"",'CLUSTER FDT-2'!$H$2,"")</f>
        <v/>
      </c>
      <c r="AH1668" s="99">
        <f>IF('HPDB FDT-2'!$AV1676="","",'HPDB FDT-2'!$AV1676)</f>
        <v/>
      </c>
      <c r="AI1668" s="99">
        <f>IF('HPDB FDT-2'!$AW1676="","",'HPDB FDT-2'!$AW1676)</f>
        <v/>
      </c>
      <c r="AK1668" s="113">
        <f>IF($U1668&lt;&gt;"",'HPDB FDT-2'!$AX1676,"")</f>
        <v/>
      </c>
      <c r="AL1668" s="113">
        <f>IF($U1668&lt;&gt;"",'HPDB FDT-2'!$AY1676,"")</f>
        <v/>
      </c>
      <c r="AM1668" s="113">
        <f>IF($U1668&lt;&gt;"",'HPDB FDT-2'!$AZ1676,"")</f>
        <v/>
      </c>
      <c r="AN1668" s="113">
        <f>IF($U1668&lt;&gt;"",'HPDB FDT-2'!$BA1676,"")</f>
        <v/>
      </c>
      <c r="AO1668" s="113">
        <f>IF($U1668&lt;&gt;"",'HPDB FDT-2'!$BB1676,"")</f>
        <v/>
      </c>
      <c r="AP1668" s="113">
        <f>IF($U1668&lt;&gt;"","RFS","")</f>
        <v/>
      </c>
      <c r="AR1668" s="113">
        <f>IF($U1668&lt;&gt;"","31","")</f>
        <v/>
      </c>
      <c r="AS1668" s="113">
        <f>IF($U1668&lt;&gt;"","FALSE","")</f>
        <v/>
      </c>
      <c r="AT1668" s="113">
        <f>IF($U1668&lt;&gt;"","TRUE","")</f>
        <v/>
      </c>
    </row>
    <row r="1669" thickBot="1">
      <c r="A1669" s="99">
        <f>IF($U1669&lt;&gt;"",'HPDB FDT-2'!$Q1677,"")</f>
        <v/>
      </c>
      <c r="B1669" s="99">
        <f>IF($U1669&lt;&gt;"",'HPDB FDT-2'!$R1677,"")</f>
        <v/>
      </c>
      <c r="C1669" s="99">
        <f>IF($U1669&lt;&gt;"",'HPDB FDT-2'!$S1677,"")</f>
        <v/>
      </c>
      <c r="D1669" s="115">
        <f>IF($U1669&lt;&gt;"",'HPDB FDT-2'!$T1677,"")</f>
        <v/>
      </c>
      <c r="E1669" s="99">
        <f>IF($U1669&lt;&gt;"","FTTH","")</f>
        <v/>
      </c>
      <c r="F1669" s="115">
        <f>IF($U1669&lt;&gt;"",'HPDB FDT-2'!$V1677,"")</f>
        <v/>
      </c>
      <c r="G1669" s="99">
        <f>IF($U1669&lt;&gt;"","General Retail","")</f>
        <v/>
      </c>
      <c r="H1669" s="99">
        <f>IF($U1669&lt;&gt;"",'CLUSTER FDT-2'!$A$2,"")</f>
        <v/>
      </c>
      <c r="J1669" s="99">
        <f>IF($U1669&lt;&gt;"",'CLUSTER FDT-2'!$A$2,"")</f>
        <v/>
      </c>
      <c r="K1669" s="99">
        <f>IF($U1669&lt;&gt;"",'CLUSTER FDT-2'!$A$2,"")</f>
        <v/>
      </c>
      <c r="L1669" s="99">
        <f>IF($U1669&lt;&gt;"",'HPDB FDT-2'!$AA1677,"")</f>
        <v/>
      </c>
      <c r="M1669" s="99">
        <f>IF($U1669&lt;&gt;"",'HPDB FDT-2'!$AB1677,"")</f>
        <v/>
      </c>
      <c r="N1669" s="113">
        <f>IF($U1669&lt;&gt;"",'HPDB FDT-2'!$AC1677,"")</f>
        <v/>
      </c>
      <c r="O1669" s="99">
        <f>IF('HPDB FDT-2'!$AD1677="","",'HPDB FDT-2'!$AD1677)</f>
        <v/>
      </c>
      <c r="T1669" s="99">
        <f>IF('HPDB FDT-2'!$AI1677="","",'HPDB FDT-2'!$AI1677)</f>
        <v/>
      </c>
      <c r="U1669" s="99">
        <f>IF('HPDB FDT-2'!$AJ1677="","",'HPDB FDT-2'!$AJ1677)</f>
        <v/>
      </c>
      <c r="V1669" s="113">
        <f>IF($U1669&lt;&gt;"","Single Dwelling Unit","")</f>
        <v/>
      </c>
      <c r="AB1669" s="113">
        <f>IF($U1669&lt;&gt;"","RFS","")</f>
        <v/>
      </c>
      <c r="AC1669" s="120">
        <f>IF($U1669&lt;&gt;"",'HPDB FDT-2'!$Q$3,"")</f>
        <v/>
      </c>
      <c r="AD1669" s="112">
        <f>IF($U1669&lt;&gt;"",'HPDB FDT-2'!$Q$4,"")</f>
        <v/>
      </c>
      <c r="AE1669" s="99">
        <f>IF($U1669&lt;&gt;"",'HPDB FDT-2'!$C$6,"")</f>
        <v/>
      </c>
      <c r="AF1669" s="120">
        <f>IF($U1669&lt;&gt;"",'HPDB FDT-2'!$AT1677,"")</f>
        <v/>
      </c>
      <c r="AG1669" s="100">
        <f>IF($A1669&lt;&gt;"",'CLUSTER FDT-2'!$H$2,"")</f>
        <v/>
      </c>
      <c r="AH1669" s="99">
        <f>IF('HPDB FDT-2'!$AV1677="","",'HPDB FDT-2'!$AV1677)</f>
        <v/>
      </c>
      <c r="AI1669" s="99">
        <f>IF('HPDB FDT-2'!$AW1677="","",'HPDB FDT-2'!$AW1677)</f>
        <v/>
      </c>
      <c r="AK1669" s="113">
        <f>IF($U1669&lt;&gt;"",'HPDB FDT-2'!$AX1677,"")</f>
        <v/>
      </c>
      <c r="AL1669" s="113">
        <f>IF($U1669&lt;&gt;"",'HPDB FDT-2'!$AY1677,"")</f>
        <v/>
      </c>
      <c r="AM1669" s="113">
        <f>IF($U1669&lt;&gt;"",'HPDB FDT-2'!$AZ1677,"")</f>
        <v/>
      </c>
      <c r="AN1669" s="113">
        <f>IF($U1669&lt;&gt;"",'HPDB FDT-2'!$BA1677,"")</f>
        <v/>
      </c>
      <c r="AO1669" s="113">
        <f>IF($U1669&lt;&gt;"",'HPDB FDT-2'!$BB1677,"")</f>
        <v/>
      </c>
      <c r="AP1669" s="113">
        <f>IF($U1669&lt;&gt;"","RFS","")</f>
        <v/>
      </c>
      <c r="AR1669" s="113">
        <f>IF($U1669&lt;&gt;"","31","")</f>
        <v/>
      </c>
      <c r="AS1669" s="113">
        <f>IF($U1669&lt;&gt;"","FALSE","")</f>
        <v/>
      </c>
      <c r="AT1669" s="113">
        <f>IF($U1669&lt;&gt;"","TRUE","")</f>
        <v/>
      </c>
    </row>
    <row r="1670" thickBot="1">
      <c r="A1670" s="99">
        <f>IF($U1670&lt;&gt;"",'HPDB FDT-2'!$Q1678,"")</f>
        <v/>
      </c>
      <c r="B1670" s="99">
        <f>IF($U1670&lt;&gt;"",'HPDB FDT-2'!$R1678,"")</f>
        <v/>
      </c>
      <c r="C1670" s="99">
        <f>IF($U1670&lt;&gt;"",'HPDB FDT-2'!$S1678,"")</f>
        <v/>
      </c>
      <c r="D1670" s="115">
        <f>IF($U1670&lt;&gt;"",'HPDB FDT-2'!$T1678,"")</f>
        <v/>
      </c>
      <c r="E1670" s="99">
        <f>IF($U1670&lt;&gt;"","FTTH","")</f>
        <v/>
      </c>
      <c r="F1670" s="115">
        <f>IF($U1670&lt;&gt;"",'HPDB FDT-2'!$V1678,"")</f>
        <v/>
      </c>
      <c r="G1670" s="99">
        <f>IF($U1670&lt;&gt;"","General Retail","")</f>
        <v/>
      </c>
      <c r="H1670" s="99">
        <f>IF($U1670&lt;&gt;"",'CLUSTER FDT-2'!$A$2,"")</f>
        <v/>
      </c>
      <c r="J1670" s="99">
        <f>IF($U1670&lt;&gt;"",'CLUSTER FDT-2'!$A$2,"")</f>
        <v/>
      </c>
      <c r="K1670" s="99">
        <f>IF($U1670&lt;&gt;"",'CLUSTER FDT-2'!$A$2,"")</f>
        <v/>
      </c>
      <c r="L1670" s="99">
        <f>IF($U1670&lt;&gt;"",'HPDB FDT-2'!$AA1678,"")</f>
        <v/>
      </c>
      <c r="M1670" s="99">
        <f>IF($U1670&lt;&gt;"",'HPDB FDT-2'!$AB1678,"")</f>
        <v/>
      </c>
      <c r="N1670" s="113">
        <f>IF($U1670&lt;&gt;"",'HPDB FDT-2'!$AC1678,"")</f>
        <v/>
      </c>
      <c r="O1670" s="99">
        <f>IF('HPDB FDT-2'!$AD1678="","",'HPDB FDT-2'!$AD1678)</f>
        <v/>
      </c>
      <c r="T1670" s="99">
        <f>IF('HPDB FDT-2'!$AI1678="","",'HPDB FDT-2'!$AI1678)</f>
        <v/>
      </c>
      <c r="U1670" s="99">
        <f>IF('HPDB FDT-2'!$AJ1678="","",'HPDB FDT-2'!$AJ1678)</f>
        <v/>
      </c>
      <c r="V1670" s="113">
        <f>IF($U1670&lt;&gt;"","Single Dwelling Unit","")</f>
        <v/>
      </c>
      <c r="AB1670" s="113">
        <f>IF($U1670&lt;&gt;"","RFS","")</f>
        <v/>
      </c>
      <c r="AC1670" s="120">
        <f>IF($U1670&lt;&gt;"",'HPDB FDT-2'!$Q$3,"")</f>
        <v/>
      </c>
      <c r="AD1670" s="112">
        <f>IF($U1670&lt;&gt;"",'HPDB FDT-2'!$Q$4,"")</f>
        <v/>
      </c>
      <c r="AE1670" s="99">
        <f>IF($U1670&lt;&gt;"",'HPDB FDT-2'!$C$6,"")</f>
        <v/>
      </c>
      <c r="AF1670" s="120">
        <f>IF($U1670&lt;&gt;"",'HPDB FDT-2'!$AT1678,"")</f>
        <v/>
      </c>
      <c r="AG1670" s="100">
        <f>IF($A1670&lt;&gt;"",'CLUSTER FDT-2'!$H$2,"")</f>
        <v/>
      </c>
      <c r="AH1670" s="99">
        <f>IF('HPDB FDT-2'!$AV1678="","",'HPDB FDT-2'!$AV1678)</f>
        <v/>
      </c>
      <c r="AI1670" s="99">
        <f>IF('HPDB FDT-2'!$AW1678="","",'HPDB FDT-2'!$AW1678)</f>
        <v/>
      </c>
      <c r="AK1670" s="113">
        <f>IF($U1670&lt;&gt;"",'HPDB FDT-2'!$AX1678,"")</f>
        <v/>
      </c>
      <c r="AL1670" s="113">
        <f>IF($U1670&lt;&gt;"",'HPDB FDT-2'!$AY1678,"")</f>
        <v/>
      </c>
      <c r="AM1670" s="113">
        <f>IF($U1670&lt;&gt;"",'HPDB FDT-2'!$AZ1678,"")</f>
        <v/>
      </c>
      <c r="AN1670" s="113">
        <f>IF($U1670&lt;&gt;"",'HPDB FDT-2'!$BA1678,"")</f>
        <v/>
      </c>
      <c r="AO1670" s="113">
        <f>IF($U1670&lt;&gt;"",'HPDB FDT-2'!$BB1678,"")</f>
        <v/>
      </c>
      <c r="AP1670" s="113">
        <f>IF($U1670&lt;&gt;"","RFS","")</f>
        <v/>
      </c>
      <c r="AR1670" s="113">
        <f>IF($U1670&lt;&gt;"","31","")</f>
        <v/>
      </c>
      <c r="AS1670" s="113">
        <f>IF($U1670&lt;&gt;"","FALSE","")</f>
        <v/>
      </c>
      <c r="AT1670" s="113">
        <f>IF($U1670&lt;&gt;"","TRUE","")</f>
        <v/>
      </c>
    </row>
    <row r="1671" thickBot="1">
      <c r="A1671" s="99">
        <f>IF($U1671&lt;&gt;"",'HPDB FDT-2'!$Q1679,"")</f>
        <v/>
      </c>
      <c r="B1671" s="99">
        <f>IF($U1671&lt;&gt;"",'HPDB FDT-2'!$R1679,"")</f>
        <v/>
      </c>
      <c r="C1671" s="99">
        <f>IF($U1671&lt;&gt;"",'HPDB FDT-2'!$S1679,"")</f>
        <v/>
      </c>
      <c r="D1671" s="115">
        <f>IF($U1671&lt;&gt;"",'HPDB FDT-2'!$T1679,"")</f>
        <v/>
      </c>
      <c r="E1671" s="99">
        <f>IF($U1671&lt;&gt;"","FTTH","")</f>
        <v/>
      </c>
      <c r="F1671" s="115">
        <f>IF($U1671&lt;&gt;"",'HPDB FDT-2'!$V1679,"")</f>
        <v/>
      </c>
      <c r="G1671" s="99">
        <f>IF($U1671&lt;&gt;"","General Retail","")</f>
        <v/>
      </c>
      <c r="H1671" s="99">
        <f>IF($U1671&lt;&gt;"",'CLUSTER FDT-2'!$A$2,"")</f>
        <v/>
      </c>
      <c r="J1671" s="99">
        <f>IF($U1671&lt;&gt;"",'CLUSTER FDT-2'!$A$2,"")</f>
        <v/>
      </c>
      <c r="K1671" s="99">
        <f>IF($U1671&lt;&gt;"",'CLUSTER FDT-2'!$A$2,"")</f>
        <v/>
      </c>
      <c r="L1671" s="99">
        <f>IF($U1671&lt;&gt;"",'HPDB FDT-2'!$AA1679,"")</f>
        <v/>
      </c>
      <c r="M1671" s="99">
        <f>IF($U1671&lt;&gt;"",'HPDB FDT-2'!$AB1679,"")</f>
        <v/>
      </c>
      <c r="N1671" s="113">
        <f>IF($U1671&lt;&gt;"",'HPDB FDT-2'!$AC1679,"")</f>
        <v/>
      </c>
      <c r="O1671" s="99">
        <f>IF('HPDB FDT-2'!$AD1679="","",'HPDB FDT-2'!$AD1679)</f>
        <v/>
      </c>
      <c r="T1671" s="99">
        <f>IF('HPDB FDT-2'!$AI1679="","",'HPDB FDT-2'!$AI1679)</f>
        <v/>
      </c>
      <c r="U1671" s="99">
        <f>IF('HPDB FDT-2'!$AJ1679="","",'HPDB FDT-2'!$AJ1679)</f>
        <v/>
      </c>
      <c r="V1671" s="113">
        <f>IF($U1671&lt;&gt;"","Single Dwelling Unit","")</f>
        <v/>
      </c>
      <c r="AB1671" s="113">
        <f>IF($U1671&lt;&gt;"","RFS","")</f>
        <v/>
      </c>
      <c r="AC1671" s="120">
        <f>IF($U1671&lt;&gt;"",'HPDB FDT-2'!$Q$3,"")</f>
        <v/>
      </c>
      <c r="AD1671" s="112">
        <f>IF($U1671&lt;&gt;"",'HPDB FDT-2'!$Q$4,"")</f>
        <v/>
      </c>
      <c r="AE1671" s="99">
        <f>IF($U1671&lt;&gt;"",'HPDB FDT-2'!$C$6,"")</f>
        <v/>
      </c>
      <c r="AF1671" s="120">
        <f>IF($U1671&lt;&gt;"",'HPDB FDT-2'!$AT1679,"")</f>
        <v/>
      </c>
      <c r="AG1671" s="100">
        <f>IF($A1671&lt;&gt;"",'CLUSTER FDT-2'!$H$2,"")</f>
        <v/>
      </c>
      <c r="AH1671" s="99">
        <f>IF('HPDB FDT-2'!$AV1679="","",'HPDB FDT-2'!$AV1679)</f>
        <v/>
      </c>
      <c r="AI1671" s="99">
        <f>IF('HPDB FDT-2'!$AW1679="","",'HPDB FDT-2'!$AW1679)</f>
        <v/>
      </c>
      <c r="AK1671" s="113">
        <f>IF($U1671&lt;&gt;"",'HPDB FDT-2'!$AX1679,"")</f>
        <v/>
      </c>
      <c r="AL1671" s="113">
        <f>IF($U1671&lt;&gt;"",'HPDB FDT-2'!$AY1679,"")</f>
        <v/>
      </c>
      <c r="AM1671" s="113">
        <f>IF($U1671&lt;&gt;"",'HPDB FDT-2'!$AZ1679,"")</f>
        <v/>
      </c>
      <c r="AN1671" s="113">
        <f>IF($U1671&lt;&gt;"",'HPDB FDT-2'!$BA1679,"")</f>
        <v/>
      </c>
      <c r="AO1671" s="113">
        <f>IF($U1671&lt;&gt;"",'HPDB FDT-2'!$BB1679,"")</f>
        <v/>
      </c>
      <c r="AP1671" s="113">
        <f>IF($U1671&lt;&gt;"","RFS","")</f>
        <v/>
      </c>
      <c r="AR1671" s="113">
        <f>IF($U1671&lt;&gt;"","31","")</f>
        <v/>
      </c>
      <c r="AS1671" s="113">
        <f>IF($U1671&lt;&gt;"","FALSE","")</f>
        <v/>
      </c>
      <c r="AT1671" s="113">
        <f>IF($U1671&lt;&gt;"","TRUE","")</f>
        <v/>
      </c>
    </row>
    <row r="1672" thickBot="1">
      <c r="A1672" s="99">
        <f>IF($U1672&lt;&gt;"",'HPDB FDT-2'!$Q1680,"")</f>
        <v/>
      </c>
      <c r="B1672" s="99">
        <f>IF($U1672&lt;&gt;"",'HPDB FDT-2'!$R1680,"")</f>
        <v/>
      </c>
      <c r="C1672" s="99">
        <f>IF($U1672&lt;&gt;"",'HPDB FDT-2'!$S1680,"")</f>
        <v/>
      </c>
      <c r="D1672" s="115">
        <f>IF($U1672&lt;&gt;"",'HPDB FDT-2'!$T1680,"")</f>
        <v/>
      </c>
      <c r="E1672" s="99">
        <f>IF($U1672&lt;&gt;"","FTTH","")</f>
        <v/>
      </c>
      <c r="F1672" s="115">
        <f>IF($U1672&lt;&gt;"",'HPDB FDT-2'!$V1680,"")</f>
        <v/>
      </c>
      <c r="G1672" s="99">
        <f>IF($U1672&lt;&gt;"","General Retail","")</f>
        <v/>
      </c>
      <c r="H1672" s="99">
        <f>IF($U1672&lt;&gt;"",'CLUSTER FDT-2'!$A$2,"")</f>
        <v/>
      </c>
      <c r="J1672" s="99">
        <f>IF($U1672&lt;&gt;"",'CLUSTER FDT-2'!$A$2,"")</f>
        <v/>
      </c>
      <c r="K1672" s="99">
        <f>IF($U1672&lt;&gt;"",'CLUSTER FDT-2'!$A$2,"")</f>
        <v/>
      </c>
      <c r="L1672" s="99">
        <f>IF($U1672&lt;&gt;"",'HPDB FDT-2'!$AA1680,"")</f>
        <v/>
      </c>
      <c r="M1672" s="99">
        <f>IF($U1672&lt;&gt;"",'HPDB FDT-2'!$AB1680,"")</f>
        <v/>
      </c>
      <c r="N1672" s="113">
        <f>IF($U1672&lt;&gt;"",'HPDB FDT-2'!$AC1680,"")</f>
        <v/>
      </c>
      <c r="O1672" s="99">
        <f>IF('HPDB FDT-2'!$AD1680="","",'HPDB FDT-2'!$AD1680)</f>
        <v/>
      </c>
      <c r="T1672" s="99">
        <f>IF('HPDB FDT-2'!$AI1680="","",'HPDB FDT-2'!$AI1680)</f>
        <v/>
      </c>
      <c r="U1672" s="99">
        <f>IF('HPDB FDT-2'!$AJ1680="","",'HPDB FDT-2'!$AJ1680)</f>
        <v/>
      </c>
      <c r="V1672" s="113">
        <f>IF($U1672&lt;&gt;"","Single Dwelling Unit","")</f>
        <v/>
      </c>
      <c r="AB1672" s="113">
        <f>IF($U1672&lt;&gt;"","RFS","")</f>
        <v/>
      </c>
      <c r="AC1672" s="120">
        <f>IF($U1672&lt;&gt;"",'HPDB FDT-2'!$Q$3,"")</f>
        <v/>
      </c>
      <c r="AD1672" s="112">
        <f>IF($U1672&lt;&gt;"",'HPDB FDT-2'!$Q$4,"")</f>
        <v/>
      </c>
      <c r="AE1672" s="99">
        <f>IF($U1672&lt;&gt;"",'HPDB FDT-2'!$C$6,"")</f>
        <v/>
      </c>
      <c r="AF1672" s="120">
        <f>IF($U1672&lt;&gt;"",'HPDB FDT-2'!$AT1680,"")</f>
        <v/>
      </c>
      <c r="AG1672" s="100">
        <f>IF($A1672&lt;&gt;"",'CLUSTER FDT-2'!$H$2,"")</f>
        <v/>
      </c>
      <c r="AH1672" s="99">
        <f>IF('HPDB FDT-2'!$AV1680="","",'HPDB FDT-2'!$AV1680)</f>
        <v/>
      </c>
      <c r="AI1672" s="99">
        <f>IF('HPDB FDT-2'!$AW1680="","",'HPDB FDT-2'!$AW1680)</f>
        <v/>
      </c>
      <c r="AK1672" s="113">
        <f>IF($U1672&lt;&gt;"",'HPDB FDT-2'!$AX1680,"")</f>
        <v/>
      </c>
      <c r="AL1672" s="113">
        <f>IF($U1672&lt;&gt;"",'HPDB FDT-2'!$AY1680,"")</f>
        <v/>
      </c>
      <c r="AM1672" s="113">
        <f>IF($U1672&lt;&gt;"",'HPDB FDT-2'!$AZ1680,"")</f>
        <v/>
      </c>
      <c r="AN1672" s="113">
        <f>IF($U1672&lt;&gt;"",'HPDB FDT-2'!$BA1680,"")</f>
        <v/>
      </c>
      <c r="AO1672" s="113">
        <f>IF($U1672&lt;&gt;"",'HPDB FDT-2'!$BB1680,"")</f>
        <v/>
      </c>
      <c r="AP1672" s="113">
        <f>IF($U1672&lt;&gt;"","RFS","")</f>
        <v/>
      </c>
      <c r="AR1672" s="113">
        <f>IF($U1672&lt;&gt;"","31","")</f>
        <v/>
      </c>
      <c r="AS1672" s="113">
        <f>IF($U1672&lt;&gt;"","FALSE","")</f>
        <v/>
      </c>
      <c r="AT1672" s="113">
        <f>IF($U1672&lt;&gt;"","TRUE","")</f>
        <v/>
      </c>
    </row>
    <row r="1673" thickBot="1">
      <c r="A1673" s="99">
        <f>IF($U1673&lt;&gt;"",'HPDB FDT-2'!$Q1681,"")</f>
        <v/>
      </c>
      <c r="B1673" s="99">
        <f>IF($U1673&lt;&gt;"",'HPDB FDT-2'!$R1681,"")</f>
        <v/>
      </c>
      <c r="C1673" s="99">
        <f>IF($U1673&lt;&gt;"",'HPDB FDT-2'!$S1681,"")</f>
        <v/>
      </c>
      <c r="D1673" s="115">
        <f>IF($U1673&lt;&gt;"",'HPDB FDT-2'!$T1681,"")</f>
        <v/>
      </c>
      <c r="E1673" s="99">
        <f>IF($U1673&lt;&gt;"","FTTH","")</f>
        <v/>
      </c>
      <c r="F1673" s="115">
        <f>IF($U1673&lt;&gt;"",'HPDB FDT-2'!$V1681,"")</f>
        <v/>
      </c>
      <c r="G1673" s="99">
        <f>IF($U1673&lt;&gt;"","General Retail","")</f>
        <v/>
      </c>
      <c r="H1673" s="99">
        <f>IF($U1673&lt;&gt;"",'CLUSTER FDT-2'!$A$2,"")</f>
        <v/>
      </c>
      <c r="J1673" s="99">
        <f>IF($U1673&lt;&gt;"",'CLUSTER FDT-2'!$A$2,"")</f>
        <v/>
      </c>
      <c r="K1673" s="99">
        <f>IF($U1673&lt;&gt;"",'CLUSTER FDT-2'!$A$2,"")</f>
        <v/>
      </c>
      <c r="L1673" s="99">
        <f>IF($U1673&lt;&gt;"",'HPDB FDT-2'!$AA1681,"")</f>
        <v/>
      </c>
      <c r="M1673" s="99">
        <f>IF($U1673&lt;&gt;"",'HPDB FDT-2'!$AB1681,"")</f>
        <v/>
      </c>
      <c r="N1673" s="113">
        <f>IF($U1673&lt;&gt;"",'HPDB FDT-2'!$AC1681,"")</f>
        <v/>
      </c>
      <c r="O1673" s="99">
        <f>IF('HPDB FDT-2'!$AD1681="","",'HPDB FDT-2'!$AD1681)</f>
        <v/>
      </c>
      <c r="T1673" s="99">
        <f>IF('HPDB FDT-2'!$AI1681="","",'HPDB FDT-2'!$AI1681)</f>
        <v/>
      </c>
      <c r="U1673" s="99">
        <f>IF('HPDB FDT-2'!$AJ1681="","",'HPDB FDT-2'!$AJ1681)</f>
        <v/>
      </c>
      <c r="V1673" s="113">
        <f>IF($U1673&lt;&gt;"","Single Dwelling Unit","")</f>
        <v/>
      </c>
      <c r="AB1673" s="113">
        <f>IF($U1673&lt;&gt;"","RFS","")</f>
        <v/>
      </c>
      <c r="AC1673" s="120">
        <f>IF($U1673&lt;&gt;"",'HPDB FDT-2'!$Q$3,"")</f>
        <v/>
      </c>
      <c r="AD1673" s="112">
        <f>IF($U1673&lt;&gt;"",'HPDB FDT-2'!$Q$4,"")</f>
        <v/>
      </c>
      <c r="AE1673" s="99">
        <f>IF($U1673&lt;&gt;"",'HPDB FDT-2'!$C$6,"")</f>
        <v/>
      </c>
      <c r="AF1673" s="120">
        <f>IF($U1673&lt;&gt;"",'HPDB FDT-2'!$AT1681,"")</f>
        <v/>
      </c>
      <c r="AG1673" s="100">
        <f>IF($A1673&lt;&gt;"",'CLUSTER FDT-2'!$H$2,"")</f>
        <v/>
      </c>
      <c r="AH1673" s="99">
        <f>IF('HPDB FDT-2'!$AV1681="","",'HPDB FDT-2'!$AV1681)</f>
        <v/>
      </c>
      <c r="AI1673" s="99">
        <f>IF('HPDB FDT-2'!$AW1681="","",'HPDB FDT-2'!$AW1681)</f>
        <v/>
      </c>
      <c r="AK1673" s="113">
        <f>IF($U1673&lt;&gt;"",'HPDB FDT-2'!$AX1681,"")</f>
        <v/>
      </c>
      <c r="AL1673" s="113">
        <f>IF($U1673&lt;&gt;"",'HPDB FDT-2'!$AY1681,"")</f>
        <v/>
      </c>
      <c r="AM1673" s="113">
        <f>IF($U1673&lt;&gt;"",'HPDB FDT-2'!$AZ1681,"")</f>
        <v/>
      </c>
      <c r="AN1673" s="113">
        <f>IF($U1673&lt;&gt;"",'HPDB FDT-2'!$BA1681,"")</f>
        <v/>
      </c>
      <c r="AO1673" s="113">
        <f>IF($U1673&lt;&gt;"",'HPDB FDT-2'!$BB1681,"")</f>
        <v/>
      </c>
      <c r="AP1673" s="113">
        <f>IF($U1673&lt;&gt;"","RFS","")</f>
        <v/>
      </c>
      <c r="AR1673" s="113">
        <f>IF($U1673&lt;&gt;"","31","")</f>
        <v/>
      </c>
      <c r="AS1673" s="113">
        <f>IF($U1673&lt;&gt;"","FALSE","")</f>
        <v/>
      </c>
      <c r="AT1673" s="113">
        <f>IF($U1673&lt;&gt;"","TRUE","")</f>
        <v/>
      </c>
    </row>
    <row r="1674" thickBot="1">
      <c r="A1674" s="99">
        <f>IF($U1674&lt;&gt;"",'HPDB FDT-2'!$Q1682,"")</f>
        <v/>
      </c>
      <c r="B1674" s="99">
        <f>IF($U1674&lt;&gt;"",'HPDB FDT-2'!$R1682,"")</f>
        <v/>
      </c>
      <c r="C1674" s="99">
        <f>IF($U1674&lt;&gt;"",'HPDB FDT-2'!$S1682,"")</f>
        <v/>
      </c>
      <c r="D1674" s="115">
        <f>IF($U1674&lt;&gt;"",'HPDB FDT-2'!$T1682,"")</f>
        <v/>
      </c>
      <c r="E1674" s="99">
        <f>IF($U1674&lt;&gt;"","FTTH","")</f>
        <v/>
      </c>
      <c r="F1674" s="115">
        <f>IF($U1674&lt;&gt;"",'HPDB FDT-2'!$V1682,"")</f>
        <v/>
      </c>
      <c r="G1674" s="99">
        <f>IF($U1674&lt;&gt;"","General Retail","")</f>
        <v/>
      </c>
      <c r="H1674" s="99">
        <f>IF($U1674&lt;&gt;"",'CLUSTER FDT-2'!$A$2,"")</f>
        <v/>
      </c>
      <c r="J1674" s="99">
        <f>IF($U1674&lt;&gt;"",'CLUSTER FDT-2'!$A$2,"")</f>
        <v/>
      </c>
      <c r="K1674" s="99">
        <f>IF($U1674&lt;&gt;"",'CLUSTER FDT-2'!$A$2,"")</f>
        <v/>
      </c>
      <c r="L1674" s="99">
        <f>IF($U1674&lt;&gt;"",'HPDB FDT-2'!$AA1682,"")</f>
        <v/>
      </c>
      <c r="M1674" s="99">
        <f>IF($U1674&lt;&gt;"",'HPDB FDT-2'!$AB1682,"")</f>
        <v/>
      </c>
      <c r="N1674" s="113">
        <f>IF($U1674&lt;&gt;"",'HPDB FDT-2'!$AC1682,"")</f>
        <v/>
      </c>
      <c r="O1674" s="99">
        <f>IF('HPDB FDT-2'!$AD1682="","",'HPDB FDT-2'!$AD1682)</f>
        <v/>
      </c>
      <c r="T1674" s="99">
        <f>IF('HPDB FDT-2'!$AI1682="","",'HPDB FDT-2'!$AI1682)</f>
        <v/>
      </c>
      <c r="U1674" s="99">
        <f>IF('HPDB FDT-2'!$AJ1682="","",'HPDB FDT-2'!$AJ1682)</f>
        <v/>
      </c>
      <c r="V1674" s="113">
        <f>IF($U1674&lt;&gt;"","Single Dwelling Unit","")</f>
        <v/>
      </c>
      <c r="AB1674" s="113">
        <f>IF($U1674&lt;&gt;"","RFS","")</f>
        <v/>
      </c>
      <c r="AC1674" s="120">
        <f>IF($U1674&lt;&gt;"",'HPDB FDT-2'!$Q$3,"")</f>
        <v/>
      </c>
      <c r="AD1674" s="112">
        <f>IF($U1674&lt;&gt;"",'HPDB FDT-2'!$Q$4,"")</f>
        <v/>
      </c>
      <c r="AE1674" s="99">
        <f>IF($U1674&lt;&gt;"",'HPDB FDT-2'!$C$6,"")</f>
        <v/>
      </c>
      <c r="AF1674" s="120">
        <f>IF($U1674&lt;&gt;"",'HPDB FDT-2'!$AT1682,"")</f>
        <v/>
      </c>
      <c r="AG1674" s="100">
        <f>IF($A1674&lt;&gt;"",'CLUSTER FDT-2'!$H$2,"")</f>
        <v/>
      </c>
      <c r="AH1674" s="99">
        <f>IF('HPDB FDT-2'!$AV1682="","",'HPDB FDT-2'!$AV1682)</f>
        <v/>
      </c>
      <c r="AI1674" s="99">
        <f>IF('HPDB FDT-2'!$AW1682="","",'HPDB FDT-2'!$AW1682)</f>
        <v/>
      </c>
      <c r="AK1674" s="113">
        <f>IF($U1674&lt;&gt;"",'HPDB FDT-2'!$AX1682,"")</f>
        <v/>
      </c>
      <c r="AL1674" s="113">
        <f>IF($U1674&lt;&gt;"",'HPDB FDT-2'!$AY1682,"")</f>
        <v/>
      </c>
      <c r="AM1674" s="113">
        <f>IF($U1674&lt;&gt;"",'HPDB FDT-2'!$AZ1682,"")</f>
        <v/>
      </c>
      <c r="AN1674" s="113">
        <f>IF($U1674&lt;&gt;"",'HPDB FDT-2'!$BA1682,"")</f>
        <v/>
      </c>
      <c r="AO1674" s="113">
        <f>IF($U1674&lt;&gt;"",'HPDB FDT-2'!$BB1682,"")</f>
        <v/>
      </c>
      <c r="AP1674" s="113">
        <f>IF($U1674&lt;&gt;"","RFS","")</f>
        <v/>
      </c>
      <c r="AR1674" s="113">
        <f>IF($U1674&lt;&gt;"","31","")</f>
        <v/>
      </c>
      <c r="AS1674" s="113">
        <f>IF($U1674&lt;&gt;"","FALSE","")</f>
        <v/>
      </c>
      <c r="AT1674" s="113">
        <f>IF($U1674&lt;&gt;"","TRUE","")</f>
        <v/>
      </c>
    </row>
    <row r="1675" thickBot="1">
      <c r="A1675" s="99">
        <f>IF($U1675&lt;&gt;"",'HPDB FDT-2'!$Q1683,"")</f>
        <v/>
      </c>
      <c r="B1675" s="99">
        <f>IF($U1675&lt;&gt;"",'HPDB FDT-2'!$R1683,"")</f>
        <v/>
      </c>
      <c r="C1675" s="99">
        <f>IF($U1675&lt;&gt;"",'HPDB FDT-2'!$S1683,"")</f>
        <v/>
      </c>
      <c r="D1675" s="115">
        <f>IF($U1675&lt;&gt;"",'HPDB FDT-2'!$T1683,"")</f>
        <v/>
      </c>
      <c r="E1675" s="99">
        <f>IF($U1675&lt;&gt;"","FTTH","")</f>
        <v/>
      </c>
      <c r="F1675" s="115">
        <f>IF($U1675&lt;&gt;"",'HPDB FDT-2'!$V1683,"")</f>
        <v/>
      </c>
      <c r="G1675" s="99">
        <f>IF($U1675&lt;&gt;"","General Retail","")</f>
        <v/>
      </c>
      <c r="H1675" s="99">
        <f>IF($U1675&lt;&gt;"",'CLUSTER FDT-2'!$A$2,"")</f>
        <v/>
      </c>
      <c r="J1675" s="99">
        <f>IF($U1675&lt;&gt;"",'CLUSTER FDT-2'!$A$2,"")</f>
        <v/>
      </c>
      <c r="K1675" s="99">
        <f>IF($U1675&lt;&gt;"",'CLUSTER FDT-2'!$A$2,"")</f>
        <v/>
      </c>
      <c r="L1675" s="99">
        <f>IF($U1675&lt;&gt;"",'HPDB FDT-2'!$AA1683,"")</f>
        <v/>
      </c>
      <c r="M1675" s="99">
        <f>IF($U1675&lt;&gt;"",'HPDB FDT-2'!$AB1683,"")</f>
        <v/>
      </c>
      <c r="N1675" s="113">
        <f>IF($U1675&lt;&gt;"",'HPDB FDT-2'!$AC1683,"")</f>
        <v/>
      </c>
      <c r="O1675" s="99">
        <f>IF('HPDB FDT-2'!$AD1683="","",'HPDB FDT-2'!$AD1683)</f>
        <v/>
      </c>
      <c r="T1675" s="99">
        <f>IF('HPDB FDT-2'!$AI1683="","",'HPDB FDT-2'!$AI1683)</f>
        <v/>
      </c>
      <c r="U1675" s="99">
        <f>IF('HPDB FDT-2'!$AJ1683="","",'HPDB FDT-2'!$AJ1683)</f>
        <v/>
      </c>
      <c r="V1675" s="113">
        <f>IF($U1675&lt;&gt;"","Single Dwelling Unit","")</f>
        <v/>
      </c>
      <c r="AB1675" s="113">
        <f>IF($U1675&lt;&gt;"","RFS","")</f>
        <v/>
      </c>
      <c r="AC1675" s="120">
        <f>IF($U1675&lt;&gt;"",'HPDB FDT-2'!$Q$3,"")</f>
        <v/>
      </c>
      <c r="AD1675" s="112">
        <f>IF($U1675&lt;&gt;"",'HPDB FDT-2'!$Q$4,"")</f>
        <v/>
      </c>
      <c r="AE1675" s="99">
        <f>IF($U1675&lt;&gt;"",'HPDB FDT-2'!$C$6,"")</f>
        <v/>
      </c>
      <c r="AF1675" s="120">
        <f>IF($U1675&lt;&gt;"",'HPDB FDT-2'!$AT1683,"")</f>
        <v/>
      </c>
      <c r="AG1675" s="100">
        <f>IF($A1675&lt;&gt;"",'CLUSTER FDT-2'!$H$2,"")</f>
        <v/>
      </c>
      <c r="AH1675" s="99">
        <f>IF('HPDB FDT-2'!$AV1683="","",'HPDB FDT-2'!$AV1683)</f>
        <v/>
      </c>
      <c r="AI1675" s="99">
        <f>IF('HPDB FDT-2'!$AW1683="","",'HPDB FDT-2'!$AW1683)</f>
        <v/>
      </c>
      <c r="AK1675" s="113">
        <f>IF($U1675&lt;&gt;"",'HPDB FDT-2'!$AX1683,"")</f>
        <v/>
      </c>
      <c r="AL1675" s="113">
        <f>IF($U1675&lt;&gt;"",'HPDB FDT-2'!$AY1683,"")</f>
        <v/>
      </c>
      <c r="AM1675" s="113">
        <f>IF($U1675&lt;&gt;"",'HPDB FDT-2'!$AZ1683,"")</f>
        <v/>
      </c>
      <c r="AN1675" s="113">
        <f>IF($U1675&lt;&gt;"",'HPDB FDT-2'!$BA1683,"")</f>
        <v/>
      </c>
      <c r="AO1675" s="113">
        <f>IF($U1675&lt;&gt;"",'HPDB FDT-2'!$BB1683,"")</f>
        <v/>
      </c>
      <c r="AP1675" s="113">
        <f>IF($U1675&lt;&gt;"","RFS","")</f>
        <v/>
      </c>
      <c r="AR1675" s="113">
        <f>IF($U1675&lt;&gt;"","31","")</f>
        <v/>
      </c>
      <c r="AS1675" s="113">
        <f>IF($U1675&lt;&gt;"","FALSE","")</f>
        <v/>
      </c>
      <c r="AT1675" s="113">
        <f>IF($U1675&lt;&gt;"","TRUE","")</f>
        <v/>
      </c>
    </row>
    <row r="1676" thickBot="1">
      <c r="A1676" s="99">
        <f>IF($U1676&lt;&gt;"",'HPDB FDT-2'!$Q1684,"")</f>
        <v/>
      </c>
      <c r="B1676" s="99">
        <f>IF($U1676&lt;&gt;"",'HPDB FDT-2'!$R1684,"")</f>
        <v/>
      </c>
      <c r="C1676" s="99">
        <f>IF($U1676&lt;&gt;"",'HPDB FDT-2'!$S1684,"")</f>
        <v/>
      </c>
      <c r="D1676" s="115">
        <f>IF($U1676&lt;&gt;"",'HPDB FDT-2'!$T1684,"")</f>
        <v/>
      </c>
      <c r="E1676" s="99">
        <f>IF($U1676&lt;&gt;"","FTTH","")</f>
        <v/>
      </c>
      <c r="F1676" s="115">
        <f>IF($U1676&lt;&gt;"",'HPDB FDT-2'!$V1684,"")</f>
        <v/>
      </c>
      <c r="G1676" s="99">
        <f>IF($U1676&lt;&gt;"","General Retail","")</f>
        <v/>
      </c>
      <c r="H1676" s="99">
        <f>IF($U1676&lt;&gt;"",'CLUSTER FDT-2'!$A$2,"")</f>
        <v/>
      </c>
      <c r="J1676" s="99">
        <f>IF($U1676&lt;&gt;"",'CLUSTER FDT-2'!$A$2,"")</f>
        <v/>
      </c>
      <c r="K1676" s="99">
        <f>IF($U1676&lt;&gt;"",'CLUSTER FDT-2'!$A$2,"")</f>
        <v/>
      </c>
      <c r="L1676" s="99">
        <f>IF($U1676&lt;&gt;"",'HPDB FDT-2'!$AA1684,"")</f>
        <v/>
      </c>
      <c r="M1676" s="99">
        <f>IF($U1676&lt;&gt;"",'HPDB FDT-2'!$AB1684,"")</f>
        <v/>
      </c>
      <c r="N1676" s="113">
        <f>IF($U1676&lt;&gt;"",'HPDB FDT-2'!$AC1684,"")</f>
        <v/>
      </c>
      <c r="O1676" s="99">
        <f>IF('HPDB FDT-2'!$AD1684="","",'HPDB FDT-2'!$AD1684)</f>
        <v/>
      </c>
      <c r="T1676" s="99">
        <f>IF('HPDB FDT-2'!$AI1684="","",'HPDB FDT-2'!$AI1684)</f>
        <v/>
      </c>
      <c r="U1676" s="99">
        <f>IF('HPDB FDT-2'!$AJ1684="","",'HPDB FDT-2'!$AJ1684)</f>
        <v/>
      </c>
      <c r="V1676" s="113">
        <f>IF($U1676&lt;&gt;"","Single Dwelling Unit","")</f>
        <v/>
      </c>
      <c r="AB1676" s="113">
        <f>IF($U1676&lt;&gt;"","RFS","")</f>
        <v/>
      </c>
      <c r="AC1676" s="120">
        <f>IF($U1676&lt;&gt;"",'HPDB FDT-2'!$Q$3,"")</f>
        <v/>
      </c>
      <c r="AD1676" s="112">
        <f>IF($U1676&lt;&gt;"",'HPDB FDT-2'!$Q$4,"")</f>
        <v/>
      </c>
      <c r="AE1676" s="99">
        <f>IF($U1676&lt;&gt;"",'HPDB FDT-2'!$C$6,"")</f>
        <v/>
      </c>
      <c r="AF1676" s="120">
        <f>IF($U1676&lt;&gt;"",'HPDB FDT-2'!$AT1684,"")</f>
        <v/>
      </c>
      <c r="AG1676" s="100">
        <f>IF($A1676&lt;&gt;"",'CLUSTER FDT-2'!$H$2,"")</f>
        <v/>
      </c>
      <c r="AH1676" s="99">
        <f>IF('HPDB FDT-2'!$AV1684="","",'HPDB FDT-2'!$AV1684)</f>
        <v/>
      </c>
      <c r="AI1676" s="99">
        <f>IF('HPDB FDT-2'!$AW1684="","",'HPDB FDT-2'!$AW1684)</f>
        <v/>
      </c>
      <c r="AK1676" s="113">
        <f>IF($U1676&lt;&gt;"",'HPDB FDT-2'!$AX1684,"")</f>
        <v/>
      </c>
      <c r="AL1676" s="113">
        <f>IF($U1676&lt;&gt;"",'HPDB FDT-2'!$AY1684,"")</f>
        <v/>
      </c>
      <c r="AM1676" s="113">
        <f>IF($U1676&lt;&gt;"",'HPDB FDT-2'!$AZ1684,"")</f>
        <v/>
      </c>
      <c r="AN1676" s="113">
        <f>IF($U1676&lt;&gt;"",'HPDB FDT-2'!$BA1684,"")</f>
        <v/>
      </c>
      <c r="AO1676" s="113">
        <f>IF($U1676&lt;&gt;"",'HPDB FDT-2'!$BB1684,"")</f>
        <v/>
      </c>
      <c r="AP1676" s="113">
        <f>IF($U1676&lt;&gt;"","RFS","")</f>
        <v/>
      </c>
      <c r="AR1676" s="113">
        <f>IF($U1676&lt;&gt;"","31","")</f>
        <v/>
      </c>
      <c r="AS1676" s="113">
        <f>IF($U1676&lt;&gt;"","FALSE","")</f>
        <v/>
      </c>
      <c r="AT1676" s="113">
        <f>IF($U1676&lt;&gt;"","TRUE","")</f>
        <v/>
      </c>
    </row>
    <row r="1677" thickBot="1">
      <c r="A1677" s="99">
        <f>IF($U1677&lt;&gt;"",'HPDB FDT-2'!$Q1685,"")</f>
        <v/>
      </c>
      <c r="B1677" s="99">
        <f>IF($U1677&lt;&gt;"",'HPDB FDT-2'!$R1685,"")</f>
        <v/>
      </c>
      <c r="C1677" s="99">
        <f>IF($U1677&lt;&gt;"",'HPDB FDT-2'!$S1685,"")</f>
        <v/>
      </c>
      <c r="D1677" s="115">
        <f>IF($U1677&lt;&gt;"",'HPDB FDT-2'!$T1685,"")</f>
        <v/>
      </c>
      <c r="E1677" s="99">
        <f>IF($U1677&lt;&gt;"","FTTH","")</f>
        <v/>
      </c>
      <c r="F1677" s="115">
        <f>IF($U1677&lt;&gt;"",'HPDB FDT-2'!$V1685,"")</f>
        <v/>
      </c>
      <c r="G1677" s="99">
        <f>IF($U1677&lt;&gt;"","General Retail","")</f>
        <v/>
      </c>
      <c r="H1677" s="99">
        <f>IF($U1677&lt;&gt;"",'CLUSTER FDT-2'!$A$2,"")</f>
        <v/>
      </c>
      <c r="J1677" s="99">
        <f>IF($U1677&lt;&gt;"",'CLUSTER FDT-2'!$A$2,"")</f>
        <v/>
      </c>
      <c r="K1677" s="99">
        <f>IF($U1677&lt;&gt;"",'CLUSTER FDT-2'!$A$2,"")</f>
        <v/>
      </c>
      <c r="L1677" s="99">
        <f>IF($U1677&lt;&gt;"",'HPDB FDT-2'!$AA1685,"")</f>
        <v/>
      </c>
      <c r="M1677" s="99">
        <f>IF($U1677&lt;&gt;"",'HPDB FDT-2'!$AB1685,"")</f>
        <v/>
      </c>
      <c r="N1677" s="113">
        <f>IF($U1677&lt;&gt;"",'HPDB FDT-2'!$AC1685,"")</f>
        <v/>
      </c>
      <c r="O1677" s="99">
        <f>IF('HPDB FDT-2'!$AD1685="","",'HPDB FDT-2'!$AD1685)</f>
        <v/>
      </c>
      <c r="T1677" s="99">
        <f>IF('HPDB FDT-2'!$AI1685="","",'HPDB FDT-2'!$AI1685)</f>
        <v/>
      </c>
      <c r="U1677" s="99">
        <f>IF('HPDB FDT-2'!$AJ1685="","",'HPDB FDT-2'!$AJ1685)</f>
        <v/>
      </c>
      <c r="V1677" s="113">
        <f>IF($U1677&lt;&gt;"","Single Dwelling Unit","")</f>
        <v/>
      </c>
      <c r="AB1677" s="113">
        <f>IF($U1677&lt;&gt;"","RFS","")</f>
        <v/>
      </c>
      <c r="AC1677" s="120">
        <f>IF($U1677&lt;&gt;"",'HPDB FDT-2'!$Q$3,"")</f>
        <v/>
      </c>
      <c r="AD1677" s="112">
        <f>IF($U1677&lt;&gt;"",'HPDB FDT-2'!$Q$4,"")</f>
        <v/>
      </c>
      <c r="AE1677" s="99">
        <f>IF($U1677&lt;&gt;"",'HPDB FDT-2'!$C$6,"")</f>
        <v/>
      </c>
      <c r="AF1677" s="120">
        <f>IF($U1677&lt;&gt;"",'HPDB FDT-2'!$AT1685,"")</f>
        <v/>
      </c>
      <c r="AG1677" s="100">
        <f>IF($A1677&lt;&gt;"",'CLUSTER FDT-2'!$H$2,"")</f>
        <v/>
      </c>
      <c r="AH1677" s="99">
        <f>IF('HPDB FDT-2'!$AV1685="","",'HPDB FDT-2'!$AV1685)</f>
        <v/>
      </c>
      <c r="AI1677" s="99">
        <f>IF('HPDB FDT-2'!$AW1685="","",'HPDB FDT-2'!$AW1685)</f>
        <v/>
      </c>
      <c r="AK1677" s="113">
        <f>IF($U1677&lt;&gt;"",'HPDB FDT-2'!$AX1685,"")</f>
        <v/>
      </c>
      <c r="AL1677" s="113">
        <f>IF($U1677&lt;&gt;"",'HPDB FDT-2'!$AY1685,"")</f>
        <v/>
      </c>
      <c r="AM1677" s="113">
        <f>IF($U1677&lt;&gt;"",'HPDB FDT-2'!$AZ1685,"")</f>
        <v/>
      </c>
      <c r="AN1677" s="113">
        <f>IF($U1677&lt;&gt;"",'HPDB FDT-2'!$BA1685,"")</f>
        <v/>
      </c>
      <c r="AO1677" s="113">
        <f>IF($U1677&lt;&gt;"",'HPDB FDT-2'!$BB1685,"")</f>
        <v/>
      </c>
      <c r="AP1677" s="113">
        <f>IF($U1677&lt;&gt;"","RFS","")</f>
        <v/>
      </c>
      <c r="AR1677" s="113">
        <f>IF($U1677&lt;&gt;"","31","")</f>
        <v/>
      </c>
      <c r="AS1677" s="113">
        <f>IF($U1677&lt;&gt;"","FALSE","")</f>
        <v/>
      </c>
      <c r="AT1677" s="113">
        <f>IF($U1677&lt;&gt;"","TRUE","")</f>
        <v/>
      </c>
    </row>
    <row r="1678" thickBot="1">
      <c r="A1678" s="99">
        <f>IF($U1678&lt;&gt;"",'HPDB FDT-2'!$Q1686,"")</f>
        <v/>
      </c>
      <c r="B1678" s="99">
        <f>IF($U1678&lt;&gt;"",'HPDB FDT-2'!$R1686,"")</f>
        <v/>
      </c>
      <c r="C1678" s="99">
        <f>IF($U1678&lt;&gt;"",'HPDB FDT-2'!$S1686,"")</f>
        <v/>
      </c>
      <c r="D1678" s="115">
        <f>IF($U1678&lt;&gt;"",'HPDB FDT-2'!$T1686,"")</f>
        <v/>
      </c>
      <c r="E1678" s="99">
        <f>IF($U1678&lt;&gt;"","FTTH","")</f>
        <v/>
      </c>
      <c r="F1678" s="115">
        <f>IF($U1678&lt;&gt;"",'HPDB FDT-2'!$V1686,"")</f>
        <v/>
      </c>
      <c r="G1678" s="99">
        <f>IF($U1678&lt;&gt;"","General Retail","")</f>
        <v/>
      </c>
      <c r="H1678" s="99">
        <f>IF($U1678&lt;&gt;"",'CLUSTER FDT-2'!$A$2,"")</f>
        <v/>
      </c>
      <c r="J1678" s="99">
        <f>IF($U1678&lt;&gt;"",'CLUSTER FDT-2'!$A$2,"")</f>
        <v/>
      </c>
      <c r="K1678" s="99">
        <f>IF($U1678&lt;&gt;"",'CLUSTER FDT-2'!$A$2,"")</f>
        <v/>
      </c>
      <c r="L1678" s="99">
        <f>IF($U1678&lt;&gt;"",'HPDB FDT-2'!$AA1686,"")</f>
        <v/>
      </c>
      <c r="M1678" s="99">
        <f>IF($U1678&lt;&gt;"",'HPDB FDT-2'!$AB1686,"")</f>
        <v/>
      </c>
      <c r="N1678" s="113">
        <f>IF($U1678&lt;&gt;"",'HPDB FDT-2'!$AC1686,"")</f>
        <v/>
      </c>
      <c r="O1678" s="99">
        <f>IF('HPDB FDT-2'!$AD1686="","",'HPDB FDT-2'!$AD1686)</f>
        <v/>
      </c>
      <c r="T1678" s="99">
        <f>IF('HPDB FDT-2'!$AI1686="","",'HPDB FDT-2'!$AI1686)</f>
        <v/>
      </c>
      <c r="U1678" s="99">
        <f>IF('HPDB FDT-2'!$AJ1686="","",'HPDB FDT-2'!$AJ1686)</f>
        <v/>
      </c>
      <c r="V1678" s="113">
        <f>IF($U1678&lt;&gt;"","Single Dwelling Unit","")</f>
        <v/>
      </c>
      <c r="AB1678" s="113">
        <f>IF($U1678&lt;&gt;"","RFS","")</f>
        <v/>
      </c>
      <c r="AC1678" s="120">
        <f>IF($U1678&lt;&gt;"",'HPDB FDT-2'!$Q$3,"")</f>
        <v/>
      </c>
      <c r="AD1678" s="112">
        <f>IF($U1678&lt;&gt;"",'HPDB FDT-2'!$Q$4,"")</f>
        <v/>
      </c>
      <c r="AE1678" s="99">
        <f>IF($U1678&lt;&gt;"",'HPDB FDT-2'!$C$6,"")</f>
        <v/>
      </c>
      <c r="AF1678" s="120">
        <f>IF($U1678&lt;&gt;"",'HPDB FDT-2'!$AT1686,"")</f>
        <v/>
      </c>
      <c r="AG1678" s="100">
        <f>IF($A1678&lt;&gt;"",'CLUSTER FDT-2'!$H$2,"")</f>
        <v/>
      </c>
      <c r="AH1678" s="99">
        <f>IF('HPDB FDT-2'!$AV1686="","",'HPDB FDT-2'!$AV1686)</f>
        <v/>
      </c>
      <c r="AI1678" s="99">
        <f>IF('HPDB FDT-2'!$AW1686="","",'HPDB FDT-2'!$AW1686)</f>
        <v/>
      </c>
      <c r="AK1678" s="113">
        <f>IF($U1678&lt;&gt;"",'HPDB FDT-2'!$AX1686,"")</f>
        <v/>
      </c>
      <c r="AL1678" s="113">
        <f>IF($U1678&lt;&gt;"",'HPDB FDT-2'!$AY1686,"")</f>
        <v/>
      </c>
      <c r="AM1678" s="113">
        <f>IF($U1678&lt;&gt;"",'HPDB FDT-2'!$AZ1686,"")</f>
        <v/>
      </c>
      <c r="AN1678" s="113">
        <f>IF($U1678&lt;&gt;"",'HPDB FDT-2'!$BA1686,"")</f>
        <v/>
      </c>
      <c r="AO1678" s="113">
        <f>IF($U1678&lt;&gt;"",'HPDB FDT-2'!$BB1686,"")</f>
        <v/>
      </c>
      <c r="AP1678" s="113">
        <f>IF($U1678&lt;&gt;"","RFS","")</f>
        <v/>
      </c>
      <c r="AR1678" s="113">
        <f>IF($U1678&lt;&gt;"","31","")</f>
        <v/>
      </c>
      <c r="AS1678" s="113">
        <f>IF($U1678&lt;&gt;"","FALSE","")</f>
        <v/>
      </c>
      <c r="AT1678" s="113">
        <f>IF($U1678&lt;&gt;"","TRUE","")</f>
        <v/>
      </c>
    </row>
    <row r="1679" thickBot="1">
      <c r="A1679" s="99">
        <f>IF($U1679&lt;&gt;"",'HPDB FDT-2'!$Q1687,"")</f>
        <v/>
      </c>
      <c r="B1679" s="99">
        <f>IF($U1679&lt;&gt;"",'HPDB FDT-2'!$R1687,"")</f>
        <v/>
      </c>
      <c r="C1679" s="99">
        <f>IF($U1679&lt;&gt;"",'HPDB FDT-2'!$S1687,"")</f>
        <v/>
      </c>
      <c r="D1679" s="115">
        <f>IF($U1679&lt;&gt;"",'HPDB FDT-2'!$T1687,"")</f>
        <v/>
      </c>
      <c r="E1679" s="99">
        <f>IF($U1679&lt;&gt;"","FTTH","")</f>
        <v/>
      </c>
      <c r="F1679" s="115">
        <f>IF($U1679&lt;&gt;"",'HPDB FDT-2'!$V1687,"")</f>
        <v/>
      </c>
      <c r="G1679" s="99">
        <f>IF($U1679&lt;&gt;"","General Retail","")</f>
        <v/>
      </c>
      <c r="H1679" s="99">
        <f>IF($U1679&lt;&gt;"",'CLUSTER FDT-2'!$A$2,"")</f>
        <v/>
      </c>
      <c r="J1679" s="99">
        <f>IF($U1679&lt;&gt;"",'CLUSTER FDT-2'!$A$2,"")</f>
        <v/>
      </c>
      <c r="K1679" s="99">
        <f>IF($U1679&lt;&gt;"",'CLUSTER FDT-2'!$A$2,"")</f>
        <v/>
      </c>
      <c r="L1679" s="99">
        <f>IF($U1679&lt;&gt;"",'HPDB FDT-2'!$AA1687,"")</f>
        <v/>
      </c>
      <c r="M1679" s="99">
        <f>IF($U1679&lt;&gt;"",'HPDB FDT-2'!$AB1687,"")</f>
        <v/>
      </c>
      <c r="N1679" s="113">
        <f>IF($U1679&lt;&gt;"",'HPDB FDT-2'!$AC1687,"")</f>
        <v/>
      </c>
      <c r="O1679" s="99">
        <f>IF('HPDB FDT-2'!$AD1687="","",'HPDB FDT-2'!$AD1687)</f>
        <v/>
      </c>
      <c r="T1679" s="99">
        <f>IF('HPDB FDT-2'!$AI1687="","",'HPDB FDT-2'!$AI1687)</f>
        <v/>
      </c>
      <c r="U1679" s="99">
        <f>IF('HPDB FDT-2'!$AJ1687="","",'HPDB FDT-2'!$AJ1687)</f>
        <v/>
      </c>
      <c r="V1679" s="113">
        <f>IF($U1679&lt;&gt;"","Single Dwelling Unit","")</f>
        <v/>
      </c>
      <c r="AB1679" s="113">
        <f>IF($U1679&lt;&gt;"","RFS","")</f>
        <v/>
      </c>
      <c r="AC1679" s="120">
        <f>IF($U1679&lt;&gt;"",'HPDB FDT-2'!$Q$3,"")</f>
        <v/>
      </c>
      <c r="AD1679" s="112">
        <f>IF($U1679&lt;&gt;"",'HPDB FDT-2'!$Q$4,"")</f>
        <v/>
      </c>
      <c r="AE1679" s="99">
        <f>IF($U1679&lt;&gt;"",'HPDB FDT-2'!$C$6,"")</f>
        <v/>
      </c>
      <c r="AF1679" s="120">
        <f>IF($U1679&lt;&gt;"",'HPDB FDT-2'!$AT1687,"")</f>
        <v/>
      </c>
      <c r="AG1679" s="100">
        <f>IF($A1679&lt;&gt;"",'CLUSTER FDT-2'!$H$2,"")</f>
        <v/>
      </c>
      <c r="AH1679" s="99">
        <f>IF('HPDB FDT-2'!$AV1687="","",'HPDB FDT-2'!$AV1687)</f>
        <v/>
      </c>
      <c r="AI1679" s="99">
        <f>IF('HPDB FDT-2'!$AW1687="","",'HPDB FDT-2'!$AW1687)</f>
        <v/>
      </c>
      <c r="AK1679" s="113">
        <f>IF($U1679&lt;&gt;"",'HPDB FDT-2'!$AX1687,"")</f>
        <v/>
      </c>
      <c r="AL1679" s="113">
        <f>IF($U1679&lt;&gt;"",'HPDB FDT-2'!$AY1687,"")</f>
        <v/>
      </c>
      <c r="AM1679" s="113">
        <f>IF($U1679&lt;&gt;"",'HPDB FDT-2'!$AZ1687,"")</f>
        <v/>
      </c>
      <c r="AN1679" s="113">
        <f>IF($U1679&lt;&gt;"",'HPDB FDT-2'!$BA1687,"")</f>
        <v/>
      </c>
      <c r="AO1679" s="113">
        <f>IF($U1679&lt;&gt;"",'HPDB FDT-2'!$BB1687,"")</f>
        <v/>
      </c>
      <c r="AP1679" s="113">
        <f>IF($U1679&lt;&gt;"","RFS","")</f>
        <v/>
      </c>
      <c r="AR1679" s="113">
        <f>IF($U1679&lt;&gt;"","31","")</f>
        <v/>
      </c>
      <c r="AS1679" s="113">
        <f>IF($U1679&lt;&gt;"","FALSE","")</f>
        <v/>
      </c>
      <c r="AT1679" s="113">
        <f>IF($U1679&lt;&gt;"","TRUE","")</f>
        <v/>
      </c>
    </row>
    <row r="1680" thickBot="1">
      <c r="A1680" s="99">
        <f>IF($U1680&lt;&gt;"",'HPDB FDT-2'!$Q1688,"")</f>
        <v/>
      </c>
      <c r="B1680" s="99">
        <f>IF($U1680&lt;&gt;"",'HPDB FDT-2'!$R1688,"")</f>
        <v/>
      </c>
      <c r="C1680" s="99">
        <f>IF($U1680&lt;&gt;"",'HPDB FDT-2'!$S1688,"")</f>
        <v/>
      </c>
      <c r="D1680" s="115">
        <f>IF($U1680&lt;&gt;"",'HPDB FDT-2'!$T1688,"")</f>
        <v/>
      </c>
      <c r="E1680" s="99">
        <f>IF($U1680&lt;&gt;"","FTTH","")</f>
        <v/>
      </c>
      <c r="F1680" s="115">
        <f>IF($U1680&lt;&gt;"",'HPDB FDT-2'!$V1688,"")</f>
        <v/>
      </c>
      <c r="G1680" s="99">
        <f>IF($U1680&lt;&gt;"","General Retail","")</f>
        <v/>
      </c>
      <c r="H1680" s="99">
        <f>IF($U1680&lt;&gt;"",'CLUSTER FDT-2'!$A$2,"")</f>
        <v/>
      </c>
      <c r="J1680" s="99">
        <f>IF($U1680&lt;&gt;"",'CLUSTER FDT-2'!$A$2,"")</f>
        <v/>
      </c>
      <c r="K1680" s="99">
        <f>IF($U1680&lt;&gt;"",'CLUSTER FDT-2'!$A$2,"")</f>
        <v/>
      </c>
      <c r="L1680" s="99">
        <f>IF($U1680&lt;&gt;"",'HPDB FDT-2'!$AA1688,"")</f>
        <v/>
      </c>
      <c r="M1680" s="99">
        <f>IF($U1680&lt;&gt;"",'HPDB FDT-2'!$AB1688,"")</f>
        <v/>
      </c>
      <c r="N1680" s="113">
        <f>IF($U1680&lt;&gt;"",'HPDB FDT-2'!$AC1688,"")</f>
        <v/>
      </c>
      <c r="O1680" s="99">
        <f>IF('HPDB FDT-2'!$AD1688="","",'HPDB FDT-2'!$AD1688)</f>
        <v/>
      </c>
      <c r="T1680" s="99">
        <f>IF('HPDB FDT-2'!$AI1688="","",'HPDB FDT-2'!$AI1688)</f>
        <v/>
      </c>
      <c r="U1680" s="99">
        <f>IF('HPDB FDT-2'!$AJ1688="","",'HPDB FDT-2'!$AJ1688)</f>
        <v/>
      </c>
      <c r="V1680" s="113">
        <f>IF($U1680&lt;&gt;"","Single Dwelling Unit","")</f>
        <v/>
      </c>
      <c r="AB1680" s="113">
        <f>IF($U1680&lt;&gt;"","RFS","")</f>
        <v/>
      </c>
      <c r="AC1680" s="120">
        <f>IF($U1680&lt;&gt;"",'HPDB FDT-2'!$Q$3,"")</f>
        <v/>
      </c>
      <c r="AD1680" s="112">
        <f>IF($U1680&lt;&gt;"",'HPDB FDT-2'!$Q$4,"")</f>
        <v/>
      </c>
      <c r="AE1680" s="99">
        <f>IF($U1680&lt;&gt;"",'HPDB FDT-2'!$C$6,"")</f>
        <v/>
      </c>
      <c r="AF1680" s="120">
        <f>IF($U1680&lt;&gt;"",'HPDB FDT-2'!$AT1688,"")</f>
        <v/>
      </c>
      <c r="AG1680" s="100">
        <f>IF($A1680&lt;&gt;"",'CLUSTER FDT-2'!$H$2,"")</f>
        <v/>
      </c>
      <c r="AH1680" s="99">
        <f>IF('HPDB FDT-2'!$AV1688="","",'HPDB FDT-2'!$AV1688)</f>
        <v/>
      </c>
      <c r="AI1680" s="99">
        <f>IF('HPDB FDT-2'!$AW1688="","",'HPDB FDT-2'!$AW1688)</f>
        <v/>
      </c>
      <c r="AK1680" s="113">
        <f>IF($U1680&lt;&gt;"",'HPDB FDT-2'!$AX1688,"")</f>
        <v/>
      </c>
      <c r="AL1680" s="113">
        <f>IF($U1680&lt;&gt;"",'HPDB FDT-2'!$AY1688,"")</f>
        <v/>
      </c>
      <c r="AM1680" s="113">
        <f>IF($U1680&lt;&gt;"",'HPDB FDT-2'!$AZ1688,"")</f>
        <v/>
      </c>
      <c r="AN1680" s="113">
        <f>IF($U1680&lt;&gt;"",'HPDB FDT-2'!$BA1688,"")</f>
        <v/>
      </c>
      <c r="AO1680" s="113">
        <f>IF($U1680&lt;&gt;"",'HPDB FDT-2'!$BB1688,"")</f>
        <v/>
      </c>
      <c r="AP1680" s="113">
        <f>IF($U1680&lt;&gt;"","RFS","")</f>
        <v/>
      </c>
      <c r="AR1680" s="113">
        <f>IF($U1680&lt;&gt;"","31","")</f>
        <v/>
      </c>
      <c r="AS1680" s="113">
        <f>IF($U1680&lt;&gt;"","FALSE","")</f>
        <v/>
      </c>
      <c r="AT1680" s="113">
        <f>IF($U1680&lt;&gt;"","TRUE","")</f>
        <v/>
      </c>
    </row>
    <row r="1681" thickBot="1">
      <c r="A1681" s="99">
        <f>IF($U1681&lt;&gt;"",'HPDB FDT-2'!$Q1689,"")</f>
        <v/>
      </c>
      <c r="B1681" s="99">
        <f>IF($U1681&lt;&gt;"",'HPDB FDT-2'!$R1689,"")</f>
        <v/>
      </c>
      <c r="C1681" s="99">
        <f>IF($U1681&lt;&gt;"",'HPDB FDT-2'!$S1689,"")</f>
        <v/>
      </c>
      <c r="D1681" s="115">
        <f>IF($U1681&lt;&gt;"",'HPDB FDT-2'!$T1689,"")</f>
        <v/>
      </c>
      <c r="E1681" s="99">
        <f>IF($U1681&lt;&gt;"","FTTH","")</f>
        <v/>
      </c>
      <c r="F1681" s="115">
        <f>IF($U1681&lt;&gt;"",'HPDB FDT-2'!$V1689,"")</f>
        <v/>
      </c>
      <c r="G1681" s="99">
        <f>IF($U1681&lt;&gt;"","General Retail","")</f>
        <v/>
      </c>
      <c r="H1681" s="99">
        <f>IF($U1681&lt;&gt;"",'CLUSTER FDT-2'!$A$2,"")</f>
        <v/>
      </c>
      <c r="J1681" s="99">
        <f>IF($U1681&lt;&gt;"",'CLUSTER FDT-2'!$A$2,"")</f>
        <v/>
      </c>
      <c r="K1681" s="99">
        <f>IF($U1681&lt;&gt;"",'CLUSTER FDT-2'!$A$2,"")</f>
        <v/>
      </c>
      <c r="L1681" s="99">
        <f>IF($U1681&lt;&gt;"",'HPDB FDT-2'!$AA1689,"")</f>
        <v/>
      </c>
      <c r="M1681" s="99">
        <f>IF($U1681&lt;&gt;"",'HPDB FDT-2'!$AB1689,"")</f>
        <v/>
      </c>
      <c r="N1681" s="113">
        <f>IF($U1681&lt;&gt;"",'HPDB FDT-2'!$AC1689,"")</f>
        <v/>
      </c>
      <c r="O1681" s="99">
        <f>IF('HPDB FDT-2'!$AD1689="","",'HPDB FDT-2'!$AD1689)</f>
        <v/>
      </c>
      <c r="T1681" s="99">
        <f>IF('HPDB FDT-2'!$AI1689="","",'HPDB FDT-2'!$AI1689)</f>
        <v/>
      </c>
      <c r="U1681" s="99">
        <f>IF('HPDB FDT-2'!$AJ1689="","",'HPDB FDT-2'!$AJ1689)</f>
        <v/>
      </c>
      <c r="V1681" s="113">
        <f>IF($U1681&lt;&gt;"","Single Dwelling Unit","")</f>
        <v/>
      </c>
      <c r="AB1681" s="113">
        <f>IF($U1681&lt;&gt;"","RFS","")</f>
        <v/>
      </c>
      <c r="AC1681" s="120">
        <f>IF($U1681&lt;&gt;"",'HPDB FDT-2'!$Q$3,"")</f>
        <v/>
      </c>
      <c r="AD1681" s="112">
        <f>IF($U1681&lt;&gt;"",'HPDB FDT-2'!$Q$4,"")</f>
        <v/>
      </c>
      <c r="AE1681" s="99">
        <f>IF($U1681&lt;&gt;"",'HPDB FDT-2'!$C$6,"")</f>
        <v/>
      </c>
      <c r="AF1681" s="120">
        <f>IF($U1681&lt;&gt;"",'HPDB FDT-2'!$AT1689,"")</f>
        <v/>
      </c>
      <c r="AG1681" s="100">
        <f>IF($A1681&lt;&gt;"",'CLUSTER FDT-2'!$H$2,"")</f>
        <v/>
      </c>
      <c r="AH1681" s="99">
        <f>IF('HPDB FDT-2'!$AV1689="","",'HPDB FDT-2'!$AV1689)</f>
        <v/>
      </c>
      <c r="AI1681" s="99">
        <f>IF('HPDB FDT-2'!$AW1689="","",'HPDB FDT-2'!$AW1689)</f>
        <v/>
      </c>
      <c r="AK1681" s="113">
        <f>IF($U1681&lt;&gt;"",'HPDB FDT-2'!$AX1689,"")</f>
        <v/>
      </c>
      <c r="AL1681" s="113">
        <f>IF($U1681&lt;&gt;"",'HPDB FDT-2'!$AY1689,"")</f>
        <v/>
      </c>
      <c r="AM1681" s="113">
        <f>IF($U1681&lt;&gt;"",'HPDB FDT-2'!$AZ1689,"")</f>
        <v/>
      </c>
      <c r="AN1681" s="113">
        <f>IF($U1681&lt;&gt;"",'HPDB FDT-2'!$BA1689,"")</f>
        <v/>
      </c>
      <c r="AO1681" s="113">
        <f>IF($U1681&lt;&gt;"",'HPDB FDT-2'!$BB1689,"")</f>
        <v/>
      </c>
      <c r="AP1681" s="113">
        <f>IF($U1681&lt;&gt;"","RFS","")</f>
        <v/>
      </c>
      <c r="AR1681" s="113">
        <f>IF($U1681&lt;&gt;"","31","")</f>
        <v/>
      </c>
      <c r="AS1681" s="113">
        <f>IF($U1681&lt;&gt;"","FALSE","")</f>
        <v/>
      </c>
      <c r="AT1681" s="113">
        <f>IF($U1681&lt;&gt;"","TRUE","")</f>
        <v/>
      </c>
    </row>
    <row r="1682" thickBot="1">
      <c r="A1682" s="99">
        <f>IF($U1682&lt;&gt;"",'HPDB FDT-2'!$Q1690,"")</f>
        <v/>
      </c>
      <c r="B1682" s="99">
        <f>IF($U1682&lt;&gt;"",'HPDB FDT-2'!$R1690,"")</f>
        <v/>
      </c>
      <c r="C1682" s="99">
        <f>IF($U1682&lt;&gt;"",'HPDB FDT-2'!$S1690,"")</f>
        <v/>
      </c>
      <c r="D1682" s="115">
        <f>IF($U1682&lt;&gt;"",'HPDB FDT-2'!$T1690,"")</f>
        <v/>
      </c>
      <c r="E1682" s="99">
        <f>IF($U1682&lt;&gt;"","FTTH","")</f>
        <v/>
      </c>
      <c r="F1682" s="115">
        <f>IF($U1682&lt;&gt;"",'HPDB FDT-2'!$V1690,"")</f>
        <v/>
      </c>
      <c r="G1682" s="99">
        <f>IF($U1682&lt;&gt;"","General Retail","")</f>
        <v/>
      </c>
      <c r="H1682" s="99">
        <f>IF($U1682&lt;&gt;"",'CLUSTER FDT-2'!$A$2,"")</f>
        <v/>
      </c>
      <c r="J1682" s="99">
        <f>IF($U1682&lt;&gt;"",'CLUSTER FDT-2'!$A$2,"")</f>
        <v/>
      </c>
      <c r="K1682" s="99">
        <f>IF($U1682&lt;&gt;"",'CLUSTER FDT-2'!$A$2,"")</f>
        <v/>
      </c>
      <c r="L1682" s="99">
        <f>IF($U1682&lt;&gt;"",'HPDB FDT-2'!$AA1690,"")</f>
        <v/>
      </c>
      <c r="M1682" s="99">
        <f>IF($U1682&lt;&gt;"",'HPDB FDT-2'!$AB1690,"")</f>
        <v/>
      </c>
      <c r="N1682" s="113">
        <f>IF($U1682&lt;&gt;"",'HPDB FDT-2'!$AC1690,"")</f>
        <v/>
      </c>
      <c r="O1682" s="99">
        <f>IF('HPDB FDT-2'!$AD1690="","",'HPDB FDT-2'!$AD1690)</f>
        <v/>
      </c>
      <c r="T1682" s="99">
        <f>IF('HPDB FDT-2'!$AI1690="","",'HPDB FDT-2'!$AI1690)</f>
        <v/>
      </c>
      <c r="U1682" s="99">
        <f>IF('HPDB FDT-2'!$AJ1690="","",'HPDB FDT-2'!$AJ1690)</f>
        <v/>
      </c>
      <c r="V1682" s="113">
        <f>IF($U1682&lt;&gt;"","Single Dwelling Unit","")</f>
        <v/>
      </c>
      <c r="AB1682" s="113">
        <f>IF($U1682&lt;&gt;"","RFS","")</f>
        <v/>
      </c>
      <c r="AC1682" s="120">
        <f>IF($U1682&lt;&gt;"",'HPDB FDT-2'!$Q$3,"")</f>
        <v/>
      </c>
      <c r="AD1682" s="112">
        <f>IF($U1682&lt;&gt;"",'HPDB FDT-2'!$Q$4,"")</f>
        <v/>
      </c>
      <c r="AE1682" s="99">
        <f>IF($U1682&lt;&gt;"",'HPDB FDT-2'!$C$6,"")</f>
        <v/>
      </c>
      <c r="AF1682" s="120">
        <f>IF($U1682&lt;&gt;"",'HPDB FDT-2'!$AT1690,"")</f>
        <v/>
      </c>
      <c r="AG1682" s="100">
        <f>IF($A1682&lt;&gt;"",'CLUSTER FDT-2'!$H$2,"")</f>
        <v/>
      </c>
      <c r="AH1682" s="99">
        <f>IF('HPDB FDT-2'!$AV1690="","",'HPDB FDT-2'!$AV1690)</f>
        <v/>
      </c>
      <c r="AI1682" s="99">
        <f>IF('HPDB FDT-2'!$AW1690="","",'HPDB FDT-2'!$AW1690)</f>
        <v/>
      </c>
      <c r="AK1682" s="113">
        <f>IF($U1682&lt;&gt;"",'HPDB FDT-2'!$AX1690,"")</f>
        <v/>
      </c>
      <c r="AL1682" s="113">
        <f>IF($U1682&lt;&gt;"",'HPDB FDT-2'!$AY1690,"")</f>
        <v/>
      </c>
      <c r="AM1682" s="113">
        <f>IF($U1682&lt;&gt;"",'HPDB FDT-2'!$AZ1690,"")</f>
        <v/>
      </c>
      <c r="AN1682" s="113">
        <f>IF($U1682&lt;&gt;"",'HPDB FDT-2'!$BA1690,"")</f>
        <v/>
      </c>
      <c r="AO1682" s="113">
        <f>IF($U1682&lt;&gt;"",'HPDB FDT-2'!$BB1690,"")</f>
        <v/>
      </c>
      <c r="AP1682" s="113">
        <f>IF($U1682&lt;&gt;"","RFS","")</f>
        <v/>
      </c>
      <c r="AR1682" s="113">
        <f>IF($U1682&lt;&gt;"","31","")</f>
        <v/>
      </c>
      <c r="AS1682" s="113">
        <f>IF($U1682&lt;&gt;"","FALSE","")</f>
        <v/>
      </c>
      <c r="AT1682" s="113">
        <f>IF($U1682&lt;&gt;"","TRUE","")</f>
        <v/>
      </c>
    </row>
    <row r="1683" thickBot="1">
      <c r="A1683" s="99">
        <f>IF($U1683&lt;&gt;"",'HPDB FDT-2'!$Q1691,"")</f>
        <v/>
      </c>
      <c r="B1683" s="99">
        <f>IF($U1683&lt;&gt;"",'HPDB FDT-2'!$R1691,"")</f>
        <v/>
      </c>
      <c r="C1683" s="99">
        <f>IF($U1683&lt;&gt;"",'HPDB FDT-2'!$S1691,"")</f>
        <v/>
      </c>
      <c r="D1683" s="115">
        <f>IF($U1683&lt;&gt;"",'HPDB FDT-2'!$T1691,"")</f>
        <v/>
      </c>
      <c r="E1683" s="99">
        <f>IF($U1683&lt;&gt;"","FTTH","")</f>
        <v/>
      </c>
      <c r="F1683" s="115">
        <f>IF($U1683&lt;&gt;"",'HPDB FDT-2'!$V1691,"")</f>
        <v/>
      </c>
      <c r="G1683" s="99">
        <f>IF($U1683&lt;&gt;"","General Retail","")</f>
        <v/>
      </c>
      <c r="H1683" s="99">
        <f>IF($U1683&lt;&gt;"",'CLUSTER FDT-2'!$A$2,"")</f>
        <v/>
      </c>
      <c r="J1683" s="99">
        <f>IF($U1683&lt;&gt;"",'CLUSTER FDT-2'!$A$2,"")</f>
        <v/>
      </c>
      <c r="K1683" s="99">
        <f>IF($U1683&lt;&gt;"",'CLUSTER FDT-2'!$A$2,"")</f>
        <v/>
      </c>
      <c r="L1683" s="99">
        <f>IF($U1683&lt;&gt;"",'HPDB FDT-2'!$AA1691,"")</f>
        <v/>
      </c>
      <c r="M1683" s="99">
        <f>IF($U1683&lt;&gt;"",'HPDB FDT-2'!$AB1691,"")</f>
        <v/>
      </c>
      <c r="N1683" s="113">
        <f>IF($U1683&lt;&gt;"",'HPDB FDT-2'!$AC1691,"")</f>
        <v/>
      </c>
      <c r="O1683" s="99">
        <f>IF('HPDB FDT-2'!$AD1691="","",'HPDB FDT-2'!$AD1691)</f>
        <v/>
      </c>
      <c r="T1683" s="99">
        <f>IF('HPDB FDT-2'!$AI1691="","",'HPDB FDT-2'!$AI1691)</f>
        <v/>
      </c>
      <c r="U1683" s="99">
        <f>IF('HPDB FDT-2'!$AJ1691="","",'HPDB FDT-2'!$AJ1691)</f>
        <v/>
      </c>
      <c r="V1683" s="113">
        <f>IF($U1683&lt;&gt;"","Single Dwelling Unit","")</f>
        <v/>
      </c>
      <c r="AB1683" s="113">
        <f>IF($U1683&lt;&gt;"","RFS","")</f>
        <v/>
      </c>
      <c r="AC1683" s="120">
        <f>IF($U1683&lt;&gt;"",'HPDB FDT-2'!$Q$3,"")</f>
        <v/>
      </c>
      <c r="AD1683" s="112">
        <f>IF($U1683&lt;&gt;"",'HPDB FDT-2'!$Q$4,"")</f>
        <v/>
      </c>
      <c r="AE1683" s="99">
        <f>IF($U1683&lt;&gt;"",'HPDB FDT-2'!$C$6,"")</f>
        <v/>
      </c>
      <c r="AF1683" s="120">
        <f>IF($U1683&lt;&gt;"",'HPDB FDT-2'!$AT1691,"")</f>
        <v/>
      </c>
      <c r="AG1683" s="100">
        <f>IF($A1683&lt;&gt;"",'CLUSTER FDT-2'!$H$2,"")</f>
        <v/>
      </c>
      <c r="AH1683" s="99">
        <f>IF('HPDB FDT-2'!$AV1691="","",'HPDB FDT-2'!$AV1691)</f>
        <v/>
      </c>
      <c r="AI1683" s="99">
        <f>IF('HPDB FDT-2'!$AW1691="","",'HPDB FDT-2'!$AW1691)</f>
        <v/>
      </c>
      <c r="AK1683" s="113">
        <f>IF($U1683&lt;&gt;"",'HPDB FDT-2'!$AX1691,"")</f>
        <v/>
      </c>
      <c r="AL1683" s="113">
        <f>IF($U1683&lt;&gt;"",'HPDB FDT-2'!$AY1691,"")</f>
        <v/>
      </c>
      <c r="AM1683" s="113">
        <f>IF($U1683&lt;&gt;"",'HPDB FDT-2'!$AZ1691,"")</f>
        <v/>
      </c>
      <c r="AN1683" s="113">
        <f>IF($U1683&lt;&gt;"",'HPDB FDT-2'!$BA1691,"")</f>
        <v/>
      </c>
      <c r="AO1683" s="113">
        <f>IF($U1683&lt;&gt;"",'HPDB FDT-2'!$BB1691,"")</f>
        <v/>
      </c>
      <c r="AP1683" s="113">
        <f>IF($U1683&lt;&gt;"","RFS","")</f>
        <v/>
      </c>
      <c r="AR1683" s="113">
        <f>IF($U1683&lt;&gt;"","31","")</f>
        <v/>
      </c>
      <c r="AS1683" s="113">
        <f>IF($U1683&lt;&gt;"","FALSE","")</f>
        <v/>
      </c>
      <c r="AT1683" s="113">
        <f>IF($U1683&lt;&gt;"","TRUE","")</f>
        <v/>
      </c>
    </row>
    <row r="1684" thickBot="1">
      <c r="A1684" s="99">
        <f>IF($U1684&lt;&gt;"",'HPDB FDT-2'!$Q1692,"")</f>
        <v/>
      </c>
      <c r="B1684" s="99">
        <f>IF($U1684&lt;&gt;"",'HPDB FDT-2'!$R1692,"")</f>
        <v/>
      </c>
      <c r="C1684" s="99">
        <f>IF($U1684&lt;&gt;"",'HPDB FDT-2'!$S1692,"")</f>
        <v/>
      </c>
      <c r="D1684" s="115">
        <f>IF($U1684&lt;&gt;"",'HPDB FDT-2'!$T1692,"")</f>
        <v/>
      </c>
      <c r="E1684" s="99">
        <f>IF($U1684&lt;&gt;"","FTTH","")</f>
        <v/>
      </c>
      <c r="F1684" s="115">
        <f>IF($U1684&lt;&gt;"",'HPDB FDT-2'!$V1692,"")</f>
        <v/>
      </c>
      <c r="G1684" s="99">
        <f>IF($U1684&lt;&gt;"","General Retail","")</f>
        <v/>
      </c>
      <c r="H1684" s="99">
        <f>IF($U1684&lt;&gt;"",'CLUSTER FDT-2'!$A$2,"")</f>
        <v/>
      </c>
      <c r="J1684" s="99">
        <f>IF($U1684&lt;&gt;"",'CLUSTER FDT-2'!$A$2,"")</f>
        <v/>
      </c>
      <c r="K1684" s="99">
        <f>IF($U1684&lt;&gt;"",'CLUSTER FDT-2'!$A$2,"")</f>
        <v/>
      </c>
      <c r="L1684" s="99">
        <f>IF($U1684&lt;&gt;"",'HPDB FDT-2'!$AA1692,"")</f>
        <v/>
      </c>
      <c r="M1684" s="99">
        <f>IF($U1684&lt;&gt;"",'HPDB FDT-2'!$AB1692,"")</f>
        <v/>
      </c>
      <c r="N1684" s="113">
        <f>IF($U1684&lt;&gt;"",'HPDB FDT-2'!$AC1692,"")</f>
        <v/>
      </c>
      <c r="O1684" s="99">
        <f>IF('HPDB FDT-2'!$AD1692="","",'HPDB FDT-2'!$AD1692)</f>
        <v/>
      </c>
      <c r="T1684" s="99">
        <f>IF('HPDB FDT-2'!$AI1692="","",'HPDB FDT-2'!$AI1692)</f>
        <v/>
      </c>
      <c r="U1684" s="99">
        <f>IF('HPDB FDT-2'!$AJ1692="","",'HPDB FDT-2'!$AJ1692)</f>
        <v/>
      </c>
      <c r="V1684" s="113">
        <f>IF($U1684&lt;&gt;"","Single Dwelling Unit","")</f>
        <v/>
      </c>
      <c r="AB1684" s="113">
        <f>IF($U1684&lt;&gt;"","RFS","")</f>
        <v/>
      </c>
      <c r="AC1684" s="120">
        <f>IF($U1684&lt;&gt;"",'HPDB FDT-2'!$Q$3,"")</f>
        <v/>
      </c>
      <c r="AD1684" s="112">
        <f>IF($U1684&lt;&gt;"",'HPDB FDT-2'!$Q$4,"")</f>
        <v/>
      </c>
      <c r="AE1684" s="99">
        <f>IF($U1684&lt;&gt;"",'HPDB FDT-2'!$C$6,"")</f>
        <v/>
      </c>
      <c r="AF1684" s="120">
        <f>IF($U1684&lt;&gt;"",'HPDB FDT-2'!$AT1692,"")</f>
        <v/>
      </c>
      <c r="AG1684" s="100">
        <f>IF($A1684&lt;&gt;"",'CLUSTER FDT-2'!$H$2,"")</f>
        <v/>
      </c>
      <c r="AH1684" s="99">
        <f>IF('HPDB FDT-2'!$AV1692="","",'HPDB FDT-2'!$AV1692)</f>
        <v/>
      </c>
      <c r="AI1684" s="99">
        <f>IF('HPDB FDT-2'!$AW1692="","",'HPDB FDT-2'!$AW1692)</f>
        <v/>
      </c>
      <c r="AK1684" s="113">
        <f>IF($U1684&lt;&gt;"",'HPDB FDT-2'!$AX1692,"")</f>
        <v/>
      </c>
      <c r="AL1684" s="113">
        <f>IF($U1684&lt;&gt;"",'HPDB FDT-2'!$AY1692,"")</f>
        <v/>
      </c>
      <c r="AM1684" s="113">
        <f>IF($U1684&lt;&gt;"",'HPDB FDT-2'!$AZ1692,"")</f>
        <v/>
      </c>
      <c r="AN1684" s="113">
        <f>IF($U1684&lt;&gt;"",'HPDB FDT-2'!$BA1692,"")</f>
        <v/>
      </c>
      <c r="AO1684" s="113">
        <f>IF($U1684&lt;&gt;"",'HPDB FDT-2'!$BB1692,"")</f>
        <v/>
      </c>
      <c r="AP1684" s="113">
        <f>IF($U1684&lt;&gt;"","RFS","")</f>
        <v/>
      </c>
      <c r="AR1684" s="113">
        <f>IF($U1684&lt;&gt;"","31","")</f>
        <v/>
      </c>
      <c r="AS1684" s="113">
        <f>IF($U1684&lt;&gt;"","FALSE","")</f>
        <v/>
      </c>
      <c r="AT1684" s="113">
        <f>IF($U1684&lt;&gt;"","TRUE","")</f>
        <v/>
      </c>
    </row>
    <row r="1685" thickBot="1">
      <c r="A1685" s="99">
        <f>IF($U1685&lt;&gt;"",'HPDB FDT-2'!$Q1693,"")</f>
        <v/>
      </c>
      <c r="B1685" s="99">
        <f>IF($U1685&lt;&gt;"",'HPDB FDT-2'!$R1693,"")</f>
        <v/>
      </c>
      <c r="C1685" s="99">
        <f>IF($U1685&lt;&gt;"",'HPDB FDT-2'!$S1693,"")</f>
        <v/>
      </c>
      <c r="D1685" s="115">
        <f>IF($U1685&lt;&gt;"",'HPDB FDT-2'!$T1693,"")</f>
        <v/>
      </c>
      <c r="E1685" s="99">
        <f>IF($U1685&lt;&gt;"","FTTH","")</f>
        <v/>
      </c>
      <c r="F1685" s="115">
        <f>IF($U1685&lt;&gt;"",'HPDB FDT-2'!$V1693,"")</f>
        <v/>
      </c>
      <c r="G1685" s="99">
        <f>IF($U1685&lt;&gt;"","General Retail","")</f>
        <v/>
      </c>
      <c r="H1685" s="99">
        <f>IF($U1685&lt;&gt;"",'CLUSTER FDT-2'!$A$2,"")</f>
        <v/>
      </c>
      <c r="J1685" s="99">
        <f>IF($U1685&lt;&gt;"",'CLUSTER FDT-2'!$A$2,"")</f>
        <v/>
      </c>
      <c r="K1685" s="99">
        <f>IF($U1685&lt;&gt;"",'CLUSTER FDT-2'!$A$2,"")</f>
        <v/>
      </c>
      <c r="L1685" s="99">
        <f>IF($U1685&lt;&gt;"",'HPDB FDT-2'!$AA1693,"")</f>
        <v/>
      </c>
      <c r="M1685" s="99">
        <f>IF($U1685&lt;&gt;"",'HPDB FDT-2'!$AB1693,"")</f>
        <v/>
      </c>
      <c r="N1685" s="113">
        <f>IF($U1685&lt;&gt;"",'HPDB FDT-2'!$AC1693,"")</f>
        <v/>
      </c>
      <c r="O1685" s="99">
        <f>IF('HPDB FDT-2'!$AD1693="","",'HPDB FDT-2'!$AD1693)</f>
        <v/>
      </c>
      <c r="T1685" s="99">
        <f>IF('HPDB FDT-2'!$AI1693="","",'HPDB FDT-2'!$AI1693)</f>
        <v/>
      </c>
      <c r="U1685" s="99">
        <f>IF('HPDB FDT-2'!$AJ1693="","",'HPDB FDT-2'!$AJ1693)</f>
        <v/>
      </c>
      <c r="V1685" s="113">
        <f>IF($U1685&lt;&gt;"","Single Dwelling Unit","")</f>
        <v/>
      </c>
      <c r="AB1685" s="113">
        <f>IF($U1685&lt;&gt;"","RFS","")</f>
        <v/>
      </c>
      <c r="AC1685" s="120">
        <f>IF($U1685&lt;&gt;"",'HPDB FDT-2'!$Q$3,"")</f>
        <v/>
      </c>
      <c r="AD1685" s="112">
        <f>IF($U1685&lt;&gt;"",'HPDB FDT-2'!$Q$4,"")</f>
        <v/>
      </c>
      <c r="AE1685" s="99">
        <f>IF($U1685&lt;&gt;"",'HPDB FDT-2'!$C$6,"")</f>
        <v/>
      </c>
      <c r="AF1685" s="120">
        <f>IF($U1685&lt;&gt;"",'HPDB FDT-2'!$AT1693,"")</f>
        <v/>
      </c>
      <c r="AG1685" s="100">
        <f>IF($A1685&lt;&gt;"",'CLUSTER FDT-2'!$H$2,"")</f>
        <v/>
      </c>
      <c r="AH1685" s="99">
        <f>IF('HPDB FDT-2'!$AV1693="","",'HPDB FDT-2'!$AV1693)</f>
        <v/>
      </c>
      <c r="AI1685" s="99">
        <f>IF('HPDB FDT-2'!$AW1693="","",'HPDB FDT-2'!$AW1693)</f>
        <v/>
      </c>
      <c r="AK1685" s="113">
        <f>IF($U1685&lt;&gt;"",'HPDB FDT-2'!$AX1693,"")</f>
        <v/>
      </c>
      <c r="AL1685" s="113">
        <f>IF($U1685&lt;&gt;"",'HPDB FDT-2'!$AY1693,"")</f>
        <v/>
      </c>
      <c r="AM1685" s="113">
        <f>IF($U1685&lt;&gt;"",'HPDB FDT-2'!$AZ1693,"")</f>
        <v/>
      </c>
      <c r="AN1685" s="113">
        <f>IF($U1685&lt;&gt;"",'HPDB FDT-2'!$BA1693,"")</f>
        <v/>
      </c>
      <c r="AO1685" s="113">
        <f>IF($U1685&lt;&gt;"",'HPDB FDT-2'!$BB1693,"")</f>
        <v/>
      </c>
      <c r="AP1685" s="113">
        <f>IF($U1685&lt;&gt;"","RFS","")</f>
        <v/>
      </c>
      <c r="AR1685" s="113">
        <f>IF($U1685&lt;&gt;"","31","")</f>
        <v/>
      </c>
      <c r="AS1685" s="113">
        <f>IF($U1685&lt;&gt;"","FALSE","")</f>
        <v/>
      </c>
      <c r="AT1685" s="113">
        <f>IF($U1685&lt;&gt;"","TRUE","")</f>
        <v/>
      </c>
    </row>
    <row r="1686" thickBot="1">
      <c r="A1686" s="99">
        <f>IF($U1686&lt;&gt;"",'HPDB FDT-2'!$Q1694,"")</f>
        <v/>
      </c>
      <c r="B1686" s="99">
        <f>IF($U1686&lt;&gt;"",'HPDB FDT-2'!$R1694,"")</f>
        <v/>
      </c>
      <c r="C1686" s="99">
        <f>IF($U1686&lt;&gt;"",'HPDB FDT-2'!$S1694,"")</f>
        <v/>
      </c>
      <c r="D1686" s="115">
        <f>IF($U1686&lt;&gt;"",'HPDB FDT-2'!$T1694,"")</f>
        <v/>
      </c>
      <c r="E1686" s="99">
        <f>IF($U1686&lt;&gt;"","FTTH","")</f>
        <v/>
      </c>
      <c r="F1686" s="115">
        <f>IF($U1686&lt;&gt;"",'HPDB FDT-2'!$V1694,"")</f>
        <v/>
      </c>
      <c r="G1686" s="99">
        <f>IF($U1686&lt;&gt;"","General Retail","")</f>
        <v/>
      </c>
      <c r="H1686" s="99">
        <f>IF($U1686&lt;&gt;"",'CLUSTER FDT-2'!$A$2,"")</f>
        <v/>
      </c>
      <c r="J1686" s="99">
        <f>IF($U1686&lt;&gt;"",'CLUSTER FDT-2'!$A$2,"")</f>
        <v/>
      </c>
      <c r="K1686" s="99">
        <f>IF($U1686&lt;&gt;"",'CLUSTER FDT-2'!$A$2,"")</f>
        <v/>
      </c>
      <c r="L1686" s="99">
        <f>IF($U1686&lt;&gt;"",'HPDB FDT-2'!$AA1694,"")</f>
        <v/>
      </c>
      <c r="M1686" s="99">
        <f>IF($U1686&lt;&gt;"",'HPDB FDT-2'!$AB1694,"")</f>
        <v/>
      </c>
      <c r="N1686" s="113">
        <f>IF($U1686&lt;&gt;"",'HPDB FDT-2'!$AC1694,"")</f>
        <v/>
      </c>
      <c r="O1686" s="99">
        <f>IF('HPDB FDT-2'!$AD1694="","",'HPDB FDT-2'!$AD1694)</f>
        <v/>
      </c>
      <c r="T1686" s="99">
        <f>IF('HPDB FDT-2'!$AI1694="","",'HPDB FDT-2'!$AI1694)</f>
        <v/>
      </c>
      <c r="U1686" s="99">
        <f>IF('HPDB FDT-2'!$AJ1694="","",'HPDB FDT-2'!$AJ1694)</f>
        <v/>
      </c>
      <c r="V1686" s="113">
        <f>IF($U1686&lt;&gt;"","Single Dwelling Unit","")</f>
        <v/>
      </c>
      <c r="AB1686" s="113">
        <f>IF($U1686&lt;&gt;"","RFS","")</f>
        <v/>
      </c>
      <c r="AC1686" s="120">
        <f>IF($U1686&lt;&gt;"",'HPDB FDT-2'!$Q$3,"")</f>
        <v/>
      </c>
      <c r="AD1686" s="112">
        <f>IF($U1686&lt;&gt;"",'HPDB FDT-2'!$Q$4,"")</f>
        <v/>
      </c>
      <c r="AE1686" s="99">
        <f>IF($U1686&lt;&gt;"",'HPDB FDT-2'!$C$6,"")</f>
        <v/>
      </c>
      <c r="AF1686" s="120">
        <f>IF($U1686&lt;&gt;"",'HPDB FDT-2'!$AT1694,"")</f>
        <v/>
      </c>
      <c r="AG1686" s="100">
        <f>IF($A1686&lt;&gt;"",'CLUSTER FDT-2'!$H$2,"")</f>
        <v/>
      </c>
      <c r="AH1686" s="99">
        <f>IF('HPDB FDT-2'!$AV1694="","",'HPDB FDT-2'!$AV1694)</f>
        <v/>
      </c>
      <c r="AI1686" s="99">
        <f>IF('HPDB FDT-2'!$AW1694="","",'HPDB FDT-2'!$AW1694)</f>
        <v/>
      </c>
      <c r="AK1686" s="113">
        <f>IF($U1686&lt;&gt;"",'HPDB FDT-2'!$AX1694,"")</f>
        <v/>
      </c>
      <c r="AL1686" s="113">
        <f>IF($U1686&lt;&gt;"",'HPDB FDT-2'!$AY1694,"")</f>
        <v/>
      </c>
      <c r="AM1686" s="113">
        <f>IF($U1686&lt;&gt;"",'HPDB FDT-2'!$AZ1694,"")</f>
        <v/>
      </c>
      <c r="AN1686" s="113">
        <f>IF($U1686&lt;&gt;"",'HPDB FDT-2'!$BA1694,"")</f>
        <v/>
      </c>
      <c r="AO1686" s="113">
        <f>IF($U1686&lt;&gt;"",'HPDB FDT-2'!$BB1694,"")</f>
        <v/>
      </c>
      <c r="AP1686" s="113">
        <f>IF($U1686&lt;&gt;"","RFS","")</f>
        <v/>
      </c>
      <c r="AR1686" s="113">
        <f>IF($U1686&lt;&gt;"","31","")</f>
        <v/>
      </c>
      <c r="AS1686" s="113">
        <f>IF($U1686&lt;&gt;"","FALSE","")</f>
        <v/>
      </c>
      <c r="AT1686" s="113">
        <f>IF($U1686&lt;&gt;"","TRUE","")</f>
        <v/>
      </c>
    </row>
    <row r="1687" thickBot="1">
      <c r="A1687" s="99">
        <f>IF($U1687&lt;&gt;"",'HPDB FDT-2'!$Q1695,"")</f>
        <v/>
      </c>
      <c r="B1687" s="99">
        <f>IF($U1687&lt;&gt;"",'HPDB FDT-2'!$R1695,"")</f>
        <v/>
      </c>
      <c r="C1687" s="99">
        <f>IF($U1687&lt;&gt;"",'HPDB FDT-2'!$S1695,"")</f>
        <v/>
      </c>
      <c r="D1687" s="115">
        <f>IF($U1687&lt;&gt;"",'HPDB FDT-2'!$T1695,"")</f>
        <v/>
      </c>
      <c r="E1687" s="99">
        <f>IF($U1687&lt;&gt;"","FTTH","")</f>
        <v/>
      </c>
      <c r="F1687" s="115">
        <f>IF($U1687&lt;&gt;"",'HPDB FDT-2'!$V1695,"")</f>
        <v/>
      </c>
      <c r="G1687" s="99">
        <f>IF($U1687&lt;&gt;"","General Retail","")</f>
        <v/>
      </c>
      <c r="H1687" s="99">
        <f>IF($U1687&lt;&gt;"",'CLUSTER FDT-2'!$A$2,"")</f>
        <v/>
      </c>
      <c r="J1687" s="99">
        <f>IF($U1687&lt;&gt;"",'CLUSTER FDT-2'!$A$2,"")</f>
        <v/>
      </c>
      <c r="K1687" s="99">
        <f>IF($U1687&lt;&gt;"",'CLUSTER FDT-2'!$A$2,"")</f>
        <v/>
      </c>
      <c r="L1687" s="99">
        <f>IF($U1687&lt;&gt;"",'HPDB FDT-2'!$AA1695,"")</f>
        <v/>
      </c>
      <c r="M1687" s="99">
        <f>IF($U1687&lt;&gt;"",'HPDB FDT-2'!$AB1695,"")</f>
        <v/>
      </c>
      <c r="N1687" s="113">
        <f>IF($U1687&lt;&gt;"",'HPDB FDT-2'!$AC1695,"")</f>
        <v/>
      </c>
      <c r="O1687" s="99">
        <f>IF('HPDB FDT-2'!$AD1695="","",'HPDB FDT-2'!$AD1695)</f>
        <v/>
      </c>
      <c r="T1687" s="99">
        <f>IF('HPDB FDT-2'!$AI1695="","",'HPDB FDT-2'!$AI1695)</f>
        <v/>
      </c>
      <c r="U1687" s="99">
        <f>IF('HPDB FDT-2'!$AJ1695="","",'HPDB FDT-2'!$AJ1695)</f>
        <v/>
      </c>
      <c r="V1687" s="113">
        <f>IF($U1687&lt;&gt;"","Single Dwelling Unit","")</f>
        <v/>
      </c>
      <c r="AB1687" s="113">
        <f>IF($U1687&lt;&gt;"","RFS","")</f>
        <v/>
      </c>
      <c r="AC1687" s="120">
        <f>IF($U1687&lt;&gt;"",'HPDB FDT-2'!$Q$3,"")</f>
        <v/>
      </c>
      <c r="AD1687" s="112">
        <f>IF($U1687&lt;&gt;"",'HPDB FDT-2'!$Q$4,"")</f>
        <v/>
      </c>
      <c r="AE1687" s="99">
        <f>IF($U1687&lt;&gt;"",'HPDB FDT-2'!$C$6,"")</f>
        <v/>
      </c>
      <c r="AF1687" s="120">
        <f>IF($U1687&lt;&gt;"",'HPDB FDT-2'!$AT1695,"")</f>
        <v/>
      </c>
      <c r="AG1687" s="100">
        <f>IF($A1687&lt;&gt;"",'CLUSTER FDT-2'!$H$2,"")</f>
        <v/>
      </c>
      <c r="AH1687" s="99">
        <f>IF('HPDB FDT-2'!$AV1695="","",'HPDB FDT-2'!$AV1695)</f>
        <v/>
      </c>
      <c r="AI1687" s="99">
        <f>IF('HPDB FDT-2'!$AW1695="","",'HPDB FDT-2'!$AW1695)</f>
        <v/>
      </c>
      <c r="AK1687" s="113">
        <f>IF($U1687&lt;&gt;"",'HPDB FDT-2'!$AX1695,"")</f>
        <v/>
      </c>
      <c r="AL1687" s="113">
        <f>IF($U1687&lt;&gt;"",'HPDB FDT-2'!$AY1695,"")</f>
        <v/>
      </c>
      <c r="AM1687" s="113">
        <f>IF($U1687&lt;&gt;"",'HPDB FDT-2'!$AZ1695,"")</f>
        <v/>
      </c>
      <c r="AN1687" s="113">
        <f>IF($U1687&lt;&gt;"",'HPDB FDT-2'!$BA1695,"")</f>
        <v/>
      </c>
      <c r="AO1687" s="113">
        <f>IF($U1687&lt;&gt;"",'HPDB FDT-2'!$BB1695,"")</f>
        <v/>
      </c>
      <c r="AP1687" s="113">
        <f>IF($U1687&lt;&gt;"","RFS","")</f>
        <v/>
      </c>
      <c r="AR1687" s="113">
        <f>IF($U1687&lt;&gt;"","31","")</f>
        <v/>
      </c>
      <c r="AS1687" s="113">
        <f>IF($U1687&lt;&gt;"","FALSE","")</f>
        <v/>
      </c>
      <c r="AT1687" s="113">
        <f>IF($U1687&lt;&gt;"","TRUE","")</f>
        <v/>
      </c>
    </row>
    <row r="1688" thickBot="1">
      <c r="A1688" s="99">
        <f>IF($U1688&lt;&gt;"",'HPDB FDT-2'!$Q1696,"")</f>
        <v/>
      </c>
      <c r="B1688" s="99">
        <f>IF($U1688&lt;&gt;"",'HPDB FDT-2'!$R1696,"")</f>
        <v/>
      </c>
      <c r="C1688" s="99">
        <f>IF($U1688&lt;&gt;"",'HPDB FDT-2'!$S1696,"")</f>
        <v/>
      </c>
      <c r="D1688" s="115">
        <f>IF($U1688&lt;&gt;"",'HPDB FDT-2'!$T1696,"")</f>
        <v/>
      </c>
      <c r="E1688" s="99">
        <f>IF($U1688&lt;&gt;"","FTTH","")</f>
        <v/>
      </c>
      <c r="F1688" s="115">
        <f>IF($U1688&lt;&gt;"",'HPDB FDT-2'!$V1696,"")</f>
        <v/>
      </c>
      <c r="G1688" s="99">
        <f>IF($U1688&lt;&gt;"","General Retail","")</f>
        <v/>
      </c>
      <c r="H1688" s="99">
        <f>IF($U1688&lt;&gt;"",'CLUSTER FDT-2'!$A$2,"")</f>
        <v/>
      </c>
      <c r="J1688" s="99">
        <f>IF($U1688&lt;&gt;"",'CLUSTER FDT-2'!$A$2,"")</f>
        <v/>
      </c>
      <c r="K1688" s="99">
        <f>IF($U1688&lt;&gt;"",'CLUSTER FDT-2'!$A$2,"")</f>
        <v/>
      </c>
      <c r="L1688" s="99">
        <f>IF($U1688&lt;&gt;"",'HPDB FDT-2'!$AA1696,"")</f>
        <v/>
      </c>
      <c r="M1688" s="99">
        <f>IF($U1688&lt;&gt;"",'HPDB FDT-2'!$AB1696,"")</f>
        <v/>
      </c>
      <c r="N1688" s="113">
        <f>IF($U1688&lt;&gt;"",'HPDB FDT-2'!$AC1696,"")</f>
        <v/>
      </c>
      <c r="O1688" s="99">
        <f>IF('HPDB FDT-2'!$AD1696="","",'HPDB FDT-2'!$AD1696)</f>
        <v/>
      </c>
      <c r="T1688" s="99">
        <f>IF('HPDB FDT-2'!$AI1696="","",'HPDB FDT-2'!$AI1696)</f>
        <v/>
      </c>
      <c r="U1688" s="99">
        <f>IF('HPDB FDT-2'!$AJ1696="","",'HPDB FDT-2'!$AJ1696)</f>
        <v/>
      </c>
      <c r="V1688" s="113">
        <f>IF($U1688&lt;&gt;"","Single Dwelling Unit","")</f>
        <v/>
      </c>
      <c r="AB1688" s="113">
        <f>IF($U1688&lt;&gt;"","RFS","")</f>
        <v/>
      </c>
      <c r="AC1688" s="120">
        <f>IF($U1688&lt;&gt;"",'HPDB FDT-2'!$Q$3,"")</f>
        <v/>
      </c>
      <c r="AD1688" s="112">
        <f>IF($U1688&lt;&gt;"",'HPDB FDT-2'!$Q$4,"")</f>
        <v/>
      </c>
      <c r="AE1688" s="99">
        <f>IF($U1688&lt;&gt;"",'HPDB FDT-2'!$C$6,"")</f>
        <v/>
      </c>
      <c r="AF1688" s="120">
        <f>IF($U1688&lt;&gt;"",'HPDB FDT-2'!$AT1696,"")</f>
        <v/>
      </c>
      <c r="AG1688" s="100">
        <f>IF($A1688&lt;&gt;"",'CLUSTER FDT-2'!$H$2,"")</f>
        <v/>
      </c>
      <c r="AH1688" s="99">
        <f>IF('HPDB FDT-2'!$AV1696="","",'HPDB FDT-2'!$AV1696)</f>
        <v/>
      </c>
      <c r="AI1688" s="99">
        <f>IF('HPDB FDT-2'!$AW1696="","",'HPDB FDT-2'!$AW1696)</f>
        <v/>
      </c>
      <c r="AK1688" s="113">
        <f>IF($U1688&lt;&gt;"",'HPDB FDT-2'!$AX1696,"")</f>
        <v/>
      </c>
      <c r="AL1688" s="113">
        <f>IF($U1688&lt;&gt;"",'HPDB FDT-2'!$AY1696,"")</f>
        <v/>
      </c>
      <c r="AM1688" s="113">
        <f>IF($U1688&lt;&gt;"",'HPDB FDT-2'!$AZ1696,"")</f>
        <v/>
      </c>
      <c r="AN1688" s="113">
        <f>IF($U1688&lt;&gt;"",'HPDB FDT-2'!$BA1696,"")</f>
        <v/>
      </c>
      <c r="AO1688" s="113">
        <f>IF($U1688&lt;&gt;"",'HPDB FDT-2'!$BB1696,"")</f>
        <v/>
      </c>
      <c r="AP1688" s="113">
        <f>IF($U1688&lt;&gt;"","RFS","")</f>
        <v/>
      </c>
      <c r="AR1688" s="113">
        <f>IF($U1688&lt;&gt;"","31","")</f>
        <v/>
      </c>
      <c r="AS1688" s="113">
        <f>IF($U1688&lt;&gt;"","FALSE","")</f>
        <v/>
      </c>
      <c r="AT1688" s="113">
        <f>IF($U1688&lt;&gt;"","TRUE","")</f>
        <v/>
      </c>
    </row>
    <row r="1689" thickBot="1">
      <c r="A1689" s="99">
        <f>IF($U1689&lt;&gt;"",'HPDB FDT-2'!$Q1697,"")</f>
        <v/>
      </c>
      <c r="B1689" s="99">
        <f>IF($U1689&lt;&gt;"",'HPDB FDT-2'!$R1697,"")</f>
        <v/>
      </c>
      <c r="C1689" s="99">
        <f>IF($U1689&lt;&gt;"",'HPDB FDT-2'!$S1697,"")</f>
        <v/>
      </c>
      <c r="D1689" s="115">
        <f>IF($U1689&lt;&gt;"",'HPDB FDT-2'!$T1697,"")</f>
        <v/>
      </c>
      <c r="E1689" s="99">
        <f>IF($U1689&lt;&gt;"","FTTH","")</f>
        <v/>
      </c>
      <c r="F1689" s="115">
        <f>IF($U1689&lt;&gt;"",'HPDB FDT-2'!$V1697,"")</f>
        <v/>
      </c>
      <c r="G1689" s="99">
        <f>IF($U1689&lt;&gt;"","General Retail","")</f>
        <v/>
      </c>
      <c r="H1689" s="99">
        <f>IF($U1689&lt;&gt;"",'CLUSTER FDT-2'!$A$2,"")</f>
        <v/>
      </c>
      <c r="J1689" s="99">
        <f>IF($U1689&lt;&gt;"",'CLUSTER FDT-2'!$A$2,"")</f>
        <v/>
      </c>
      <c r="K1689" s="99">
        <f>IF($U1689&lt;&gt;"",'CLUSTER FDT-2'!$A$2,"")</f>
        <v/>
      </c>
      <c r="L1689" s="99">
        <f>IF($U1689&lt;&gt;"",'HPDB FDT-2'!$AA1697,"")</f>
        <v/>
      </c>
      <c r="M1689" s="99">
        <f>IF($U1689&lt;&gt;"",'HPDB FDT-2'!$AB1697,"")</f>
        <v/>
      </c>
      <c r="N1689" s="113">
        <f>IF($U1689&lt;&gt;"",'HPDB FDT-2'!$AC1697,"")</f>
        <v/>
      </c>
      <c r="O1689" s="99">
        <f>IF('HPDB FDT-2'!$AD1697="","",'HPDB FDT-2'!$AD1697)</f>
        <v/>
      </c>
      <c r="T1689" s="99">
        <f>IF('HPDB FDT-2'!$AI1697="","",'HPDB FDT-2'!$AI1697)</f>
        <v/>
      </c>
      <c r="U1689" s="99">
        <f>IF('HPDB FDT-2'!$AJ1697="","",'HPDB FDT-2'!$AJ1697)</f>
        <v/>
      </c>
      <c r="V1689" s="113">
        <f>IF($U1689&lt;&gt;"","Single Dwelling Unit","")</f>
        <v/>
      </c>
      <c r="AB1689" s="113">
        <f>IF($U1689&lt;&gt;"","RFS","")</f>
        <v/>
      </c>
      <c r="AC1689" s="120">
        <f>IF($U1689&lt;&gt;"",'HPDB FDT-2'!$Q$3,"")</f>
        <v/>
      </c>
      <c r="AD1689" s="112">
        <f>IF($U1689&lt;&gt;"",'HPDB FDT-2'!$Q$4,"")</f>
        <v/>
      </c>
      <c r="AE1689" s="99">
        <f>IF($U1689&lt;&gt;"",'HPDB FDT-2'!$C$6,"")</f>
        <v/>
      </c>
      <c r="AF1689" s="120">
        <f>IF($U1689&lt;&gt;"",'HPDB FDT-2'!$AT1697,"")</f>
        <v/>
      </c>
      <c r="AG1689" s="100">
        <f>IF($A1689&lt;&gt;"",'CLUSTER FDT-2'!$H$2,"")</f>
        <v/>
      </c>
      <c r="AH1689" s="99">
        <f>IF('HPDB FDT-2'!$AV1697="","",'HPDB FDT-2'!$AV1697)</f>
        <v/>
      </c>
      <c r="AI1689" s="99">
        <f>IF('HPDB FDT-2'!$AW1697="","",'HPDB FDT-2'!$AW1697)</f>
        <v/>
      </c>
      <c r="AK1689" s="113">
        <f>IF($U1689&lt;&gt;"",'HPDB FDT-2'!$AX1697,"")</f>
        <v/>
      </c>
      <c r="AL1689" s="113">
        <f>IF($U1689&lt;&gt;"",'HPDB FDT-2'!$AY1697,"")</f>
        <v/>
      </c>
      <c r="AM1689" s="113">
        <f>IF($U1689&lt;&gt;"",'HPDB FDT-2'!$AZ1697,"")</f>
        <v/>
      </c>
      <c r="AN1689" s="113">
        <f>IF($U1689&lt;&gt;"",'HPDB FDT-2'!$BA1697,"")</f>
        <v/>
      </c>
      <c r="AO1689" s="113">
        <f>IF($U1689&lt;&gt;"",'HPDB FDT-2'!$BB1697,"")</f>
        <v/>
      </c>
      <c r="AP1689" s="113">
        <f>IF($U1689&lt;&gt;"","RFS","")</f>
        <v/>
      </c>
      <c r="AR1689" s="113">
        <f>IF($U1689&lt;&gt;"","31","")</f>
        <v/>
      </c>
      <c r="AS1689" s="113">
        <f>IF($U1689&lt;&gt;"","FALSE","")</f>
        <v/>
      </c>
      <c r="AT1689" s="113">
        <f>IF($U1689&lt;&gt;"","TRUE","")</f>
        <v/>
      </c>
    </row>
    <row r="1690" thickBot="1">
      <c r="A1690" s="99">
        <f>IF($U1690&lt;&gt;"",'HPDB FDT-2'!$Q1698,"")</f>
        <v/>
      </c>
      <c r="B1690" s="99">
        <f>IF($U1690&lt;&gt;"",'HPDB FDT-2'!$R1698,"")</f>
        <v/>
      </c>
      <c r="C1690" s="99">
        <f>IF($U1690&lt;&gt;"",'HPDB FDT-2'!$S1698,"")</f>
        <v/>
      </c>
      <c r="D1690" s="115">
        <f>IF($U1690&lt;&gt;"",'HPDB FDT-2'!$T1698,"")</f>
        <v/>
      </c>
      <c r="E1690" s="99">
        <f>IF($U1690&lt;&gt;"","FTTH","")</f>
        <v/>
      </c>
      <c r="F1690" s="115">
        <f>IF($U1690&lt;&gt;"",'HPDB FDT-2'!$V1698,"")</f>
        <v/>
      </c>
      <c r="G1690" s="99">
        <f>IF($U1690&lt;&gt;"","General Retail","")</f>
        <v/>
      </c>
      <c r="H1690" s="99">
        <f>IF($U1690&lt;&gt;"",'CLUSTER FDT-2'!$A$2,"")</f>
        <v/>
      </c>
      <c r="J1690" s="99">
        <f>IF($U1690&lt;&gt;"",'CLUSTER FDT-2'!$A$2,"")</f>
        <v/>
      </c>
      <c r="K1690" s="99">
        <f>IF($U1690&lt;&gt;"",'CLUSTER FDT-2'!$A$2,"")</f>
        <v/>
      </c>
      <c r="L1690" s="99">
        <f>IF($U1690&lt;&gt;"",'HPDB FDT-2'!$AA1698,"")</f>
        <v/>
      </c>
      <c r="M1690" s="99">
        <f>IF($U1690&lt;&gt;"",'HPDB FDT-2'!$AB1698,"")</f>
        <v/>
      </c>
      <c r="N1690" s="113">
        <f>IF($U1690&lt;&gt;"",'HPDB FDT-2'!$AC1698,"")</f>
        <v/>
      </c>
      <c r="O1690" s="99">
        <f>IF('HPDB FDT-2'!$AD1698="","",'HPDB FDT-2'!$AD1698)</f>
        <v/>
      </c>
      <c r="T1690" s="99">
        <f>IF('HPDB FDT-2'!$AI1698="","",'HPDB FDT-2'!$AI1698)</f>
        <v/>
      </c>
      <c r="U1690" s="99">
        <f>IF('HPDB FDT-2'!$AJ1698="","",'HPDB FDT-2'!$AJ1698)</f>
        <v/>
      </c>
      <c r="V1690" s="113">
        <f>IF($U1690&lt;&gt;"","Single Dwelling Unit","")</f>
        <v/>
      </c>
      <c r="AB1690" s="113">
        <f>IF($U1690&lt;&gt;"","RFS","")</f>
        <v/>
      </c>
      <c r="AC1690" s="120">
        <f>IF($U1690&lt;&gt;"",'HPDB FDT-2'!$Q$3,"")</f>
        <v/>
      </c>
      <c r="AD1690" s="112">
        <f>IF($U1690&lt;&gt;"",'HPDB FDT-2'!$Q$4,"")</f>
        <v/>
      </c>
      <c r="AE1690" s="99">
        <f>IF($U1690&lt;&gt;"",'HPDB FDT-2'!$C$6,"")</f>
        <v/>
      </c>
      <c r="AF1690" s="120">
        <f>IF($U1690&lt;&gt;"",'HPDB FDT-2'!$AT1698,"")</f>
        <v/>
      </c>
      <c r="AG1690" s="100">
        <f>IF($A1690&lt;&gt;"",'CLUSTER FDT-2'!$H$2,"")</f>
        <v/>
      </c>
      <c r="AH1690" s="99">
        <f>IF('HPDB FDT-2'!$AV1698="","",'HPDB FDT-2'!$AV1698)</f>
        <v/>
      </c>
      <c r="AI1690" s="99">
        <f>IF('HPDB FDT-2'!$AW1698="","",'HPDB FDT-2'!$AW1698)</f>
        <v/>
      </c>
      <c r="AK1690" s="113">
        <f>IF($U1690&lt;&gt;"",'HPDB FDT-2'!$AX1698,"")</f>
        <v/>
      </c>
      <c r="AL1690" s="113">
        <f>IF($U1690&lt;&gt;"",'HPDB FDT-2'!$AY1698,"")</f>
        <v/>
      </c>
      <c r="AM1690" s="113">
        <f>IF($U1690&lt;&gt;"",'HPDB FDT-2'!$AZ1698,"")</f>
        <v/>
      </c>
      <c r="AN1690" s="113">
        <f>IF($U1690&lt;&gt;"",'HPDB FDT-2'!$BA1698,"")</f>
        <v/>
      </c>
      <c r="AO1690" s="113">
        <f>IF($U1690&lt;&gt;"",'HPDB FDT-2'!$BB1698,"")</f>
        <v/>
      </c>
      <c r="AP1690" s="113">
        <f>IF($U1690&lt;&gt;"","RFS","")</f>
        <v/>
      </c>
      <c r="AR1690" s="113">
        <f>IF($U1690&lt;&gt;"","31","")</f>
        <v/>
      </c>
      <c r="AS1690" s="113">
        <f>IF($U1690&lt;&gt;"","FALSE","")</f>
        <v/>
      </c>
      <c r="AT1690" s="113">
        <f>IF($U1690&lt;&gt;"","TRUE","")</f>
        <v/>
      </c>
    </row>
    <row r="1691" thickBot="1">
      <c r="A1691" s="99">
        <f>IF($U1691&lt;&gt;"",'HPDB FDT-2'!$Q1699,"")</f>
        <v/>
      </c>
      <c r="B1691" s="99">
        <f>IF($U1691&lt;&gt;"",'HPDB FDT-2'!$R1699,"")</f>
        <v/>
      </c>
      <c r="C1691" s="99">
        <f>IF($U1691&lt;&gt;"",'HPDB FDT-2'!$S1699,"")</f>
        <v/>
      </c>
      <c r="D1691" s="115">
        <f>IF($U1691&lt;&gt;"",'HPDB FDT-2'!$T1699,"")</f>
        <v/>
      </c>
      <c r="E1691" s="99">
        <f>IF($U1691&lt;&gt;"","FTTH","")</f>
        <v/>
      </c>
      <c r="F1691" s="115">
        <f>IF($U1691&lt;&gt;"",'HPDB FDT-2'!$V1699,"")</f>
        <v/>
      </c>
      <c r="G1691" s="99">
        <f>IF($U1691&lt;&gt;"","General Retail","")</f>
        <v/>
      </c>
      <c r="H1691" s="99">
        <f>IF($U1691&lt;&gt;"",'CLUSTER FDT-2'!$A$2,"")</f>
        <v/>
      </c>
      <c r="J1691" s="99">
        <f>IF($U1691&lt;&gt;"",'CLUSTER FDT-2'!$A$2,"")</f>
        <v/>
      </c>
      <c r="K1691" s="99">
        <f>IF($U1691&lt;&gt;"",'CLUSTER FDT-2'!$A$2,"")</f>
        <v/>
      </c>
      <c r="L1691" s="99">
        <f>IF($U1691&lt;&gt;"",'HPDB FDT-2'!$AA1699,"")</f>
        <v/>
      </c>
      <c r="M1691" s="99">
        <f>IF($U1691&lt;&gt;"",'HPDB FDT-2'!$AB1699,"")</f>
        <v/>
      </c>
      <c r="N1691" s="113">
        <f>IF($U1691&lt;&gt;"",'HPDB FDT-2'!$AC1699,"")</f>
        <v/>
      </c>
      <c r="O1691" s="99">
        <f>IF('HPDB FDT-2'!$AD1699="","",'HPDB FDT-2'!$AD1699)</f>
        <v/>
      </c>
      <c r="T1691" s="99">
        <f>IF('HPDB FDT-2'!$AI1699="","",'HPDB FDT-2'!$AI1699)</f>
        <v/>
      </c>
      <c r="U1691" s="99">
        <f>IF('HPDB FDT-2'!$AJ1699="","",'HPDB FDT-2'!$AJ1699)</f>
        <v/>
      </c>
      <c r="V1691" s="113">
        <f>IF($U1691&lt;&gt;"","Single Dwelling Unit","")</f>
        <v/>
      </c>
      <c r="AB1691" s="113">
        <f>IF($U1691&lt;&gt;"","RFS","")</f>
        <v/>
      </c>
      <c r="AC1691" s="120">
        <f>IF($U1691&lt;&gt;"",'HPDB FDT-2'!$Q$3,"")</f>
        <v/>
      </c>
      <c r="AD1691" s="112">
        <f>IF($U1691&lt;&gt;"",'HPDB FDT-2'!$Q$4,"")</f>
        <v/>
      </c>
      <c r="AE1691" s="99">
        <f>IF($U1691&lt;&gt;"",'HPDB FDT-2'!$C$6,"")</f>
        <v/>
      </c>
      <c r="AF1691" s="120">
        <f>IF($U1691&lt;&gt;"",'HPDB FDT-2'!$AT1699,"")</f>
        <v/>
      </c>
      <c r="AG1691" s="100">
        <f>IF($A1691&lt;&gt;"",'CLUSTER FDT-2'!$H$2,"")</f>
        <v/>
      </c>
      <c r="AH1691" s="99">
        <f>IF('HPDB FDT-2'!$AV1699="","",'HPDB FDT-2'!$AV1699)</f>
        <v/>
      </c>
      <c r="AI1691" s="99">
        <f>IF('HPDB FDT-2'!$AW1699="","",'HPDB FDT-2'!$AW1699)</f>
        <v/>
      </c>
      <c r="AK1691" s="113">
        <f>IF($U1691&lt;&gt;"",'HPDB FDT-2'!$AX1699,"")</f>
        <v/>
      </c>
      <c r="AL1691" s="113">
        <f>IF($U1691&lt;&gt;"",'HPDB FDT-2'!$AY1699,"")</f>
        <v/>
      </c>
      <c r="AM1691" s="113">
        <f>IF($U1691&lt;&gt;"",'HPDB FDT-2'!$AZ1699,"")</f>
        <v/>
      </c>
      <c r="AN1691" s="113">
        <f>IF($U1691&lt;&gt;"",'HPDB FDT-2'!$BA1699,"")</f>
        <v/>
      </c>
      <c r="AO1691" s="113">
        <f>IF($U1691&lt;&gt;"",'HPDB FDT-2'!$BB1699,"")</f>
        <v/>
      </c>
      <c r="AP1691" s="113">
        <f>IF($U1691&lt;&gt;"","RFS","")</f>
        <v/>
      </c>
      <c r="AR1691" s="113">
        <f>IF($U1691&lt;&gt;"","31","")</f>
        <v/>
      </c>
      <c r="AS1691" s="113">
        <f>IF($U1691&lt;&gt;"","FALSE","")</f>
        <v/>
      </c>
      <c r="AT1691" s="113">
        <f>IF($U1691&lt;&gt;"","TRUE","")</f>
        <v/>
      </c>
    </row>
    <row r="1692" thickBot="1">
      <c r="A1692" s="99">
        <f>IF($U1692&lt;&gt;"",'HPDB FDT-2'!$Q1700,"")</f>
        <v/>
      </c>
      <c r="B1692" s="99">
        <f>IF($U1692&lt;&gt;"",'HPDB FDT-2'!$R1700,"")</f>
        <v/>
      </c>
      <c r="C1692" s="99">
        <f>IF($U1692&lt;&gt;"",'HPDB FDT-2'!$S1700,"")</f>
        <v/>
      </c>
      <c r="D1692" s="115">
        <f>IF($U1692&lt;&gt;"",'HPDB FDT-2'!$T1700,"")</f>
        <v/>
      </c>
      <c r="E1692" s="99">
        <f>IF($U1692&lt;&gt;"","FTTH","")</f>
        <v/>
      </c>
      <c r="F1692" s="115">
        <f>IF($U1692&lt;&gt;"",'HPDB FDT-2'!$V1700,"")</f>
        <v/>
      </c>
      <c r="G1692" s="99">
        <f>IF($U1692&lt;&gt;"","General Retail","")</f>
        <v/>
      </c>
      <c r="H1692" s="99">
        <f>IF($U1692&lt;&gt;"",'CLUSTER FDT-2'!$A$2,"")</f>
        <v/>
      </c>
      <c r="J1692" s="99">
        <f>IF($U1692&lt;&gt;"",'CLUSTER FDT-2'!$A$2,"")</f>
        <v/>
      </c>
      <c r="K1692" s="99">
        <f>IF($U1692&lt;&gt;"",'CLUSTER FDT-2'!$A$2,"")</f>
        <v/>
      </c>
      <c r="L1692" s="99">
        <f>IF($U1692&lt;&gt;"",'HPDB FDT-2'!$AA1700,"")</f>
        <v/>
      </c>
      <c r="M1692" s="99">
        <f>IF($U1692&lt;&gt;"",'HPDB FDT-2'!$AB1700,"")</f>
        <v/>
      </c>
      <c r="N1692" s="113">
        <f>IF($U1692&lt;&gt;"",'HPDB FDT-2'!$AC1700,"")</f>
        <v/>
      </c>
      <c r="O1692" s="99">
        <f>IF('HPDB FDT-2'!$AD1700="","",'HPDB FDT-2'!$AD1700)</f>
        <v/>
      </c>
      <c r="T1692" s="99">
        <f>IF('HPDB FDT-2'!$AI1700="","",'HPDB FDT-2'!$AI1700)</f>
        <v/>
      </c>
      <c r="U1692" s="99">
        <f>IF('HPDB FDT-2'!$AJ1700="","",'HPDB FDT-2'!$AJ1700)</f>
        <v/>
      </c>
      <c r="V1692" s="113">
        <f>IF($U1692&lt;&gt;"","Single Dwelling Unit","")</f>
        <v/>
      </c>
      <c r="AB1692" s="113">
        <f>IF($U1692&lt;&gt;"","RFS","")</f>
        <v/>
      </c>
      <c r="AC1692" s="120">
        <f>IF($U1692&lt;&gt;"",'HPDB FDT-2'!$Q$3,"")</f>
        <v/>
      </c>
      <c r="AD1692" s="112">
        <f>IF($U1692&lt;&gt;"",'HPDB FDT-2'!$Q$4,"")</f>
        <v/>
      </c>
      <c r="AE1692" s="99">
        <f>IF($U1692&lt;&gt;"",'HPDB FDT-2'!$C$6,"")</f>
        <v/>
      </c>
      <c r="AF1692" s="120">
        <f>IF($U1692&lt;&gt;"",'HPDB FDT-2'!$AT1700,"")</f>
        <v/>
      </c>
      <c r="AG1692" s="100">
        <f>IF($A1692&lt;&gt;"",'CLUSTER FDT-2'!$H$2,"")</f>
        <v/>
      </c>
      <c r="AH1692" s="99">
        <f>IF('HPDB FDT-2'!$AV1700="","",'HPDB FDT-2'!$AV1700)</f>
        <v/>
      </c>
      <c r="AI1692" s="99">
        <f>IF('HPDB FDT-2'!$AW1700="","",'HPDB FDT-2'!$AW1700)</f>
        <v/>
      </c>
      <c r="AK1692" s="113">
        <f>IF($U1692&lt;&gt;"",'HPDB FDT-2'!$AX1700,"")</f>
        <v/>
      </c>
      <c r="AL1692" s="113">
        <f>IF($U1692&lt;&gt;"",'HPDB FDT-2'!$AY1700,"")</f>
        <v/>
      </c>
      <c r="AM1692" s="113">
        <f>IF($U1692&lt;&gt;"",'HPDB FDT-2'!$AZ1700,"")</f>
        <v/>
      </c>
      <c r="AN1692" s="113">
        <f>IF($U1692&lt;&gt;"",'HPDB FDT-2'!$BA1700,"")</f>
        <v/>
      </c>
      <c r="AO1692" s="113">
        <f>IF($U1692&lt;&gt;"",'HPDB FDT-2'!$BB1700,"")</f>
        <v/>
      </c>
      <c r="AP1692" s="113">
        <f>IF($U1692&lt;&gt;"","RFS","")</f>
        <v/>
      </c>
      <c r="AR1692" s="113">
        <f>IF($U1692&lt;&gt;"","31","")</f>
        <v/>
      </c>
      <c r="AS1692" s="113">
        <f>IF($U1692&lt;&gt;"","FALSE","")</f>
        <v/>
      </c>
      <c r="AT1692" s="113">
        <f>IF($U1692&lt;&gt;"","TRUE","")</f>
        <v/>
      </c>
    </row>
    <row r="1693" thickBot="1">
      <c r="A1693" s="99">
        <f>IF($U1693&lt;&gt;"",'HPDB FDT-2'!$Q1701,"")</f>
        <v/>
      </c>
      <c r="B1693" s="99">
        <f>IF($U1693&lt;&gt;"",'HPDB FDT-2'!$R1701,"")</f>
        <v/>
      </c>
      <c r="C1693" s="99">
        <f>IF($U1693&lt;&gt;"",'HPDB FDT-2'!$S1701,"")</f>
        <v/>
      </c>
      <c r="D1693" s="115">
        <f>IF($U1693&lt;&gt;"",'HPDB FDT-2'!$T1701,"")</f>
        <v/>
      </c>
      <c r="E1693" s="99">
        <f>IF($U1693&lt;&gt;"","FTTH","")</f>
        <v/>
      </c>
      <c r="F1693" s="115">
        <f>IF($U1693&lt;&gt;"",'HPDB FDT-2'!$V1701,"")</f>
        <v/>
      </c>
      <c r="G1693" s="99">
        <f>IF($U1693&lt;&gt;"","General Retail","")</f>
        <v/>
      </c>
      <c r="H1693" s="99">
        <f>IF($U1693&lt;&gt;"",'CLUSTER FDT-2'!$A$2,"")</f>
        <v/>
      </c>
      <c r="J1693" s="99">
        <f>IF($U1693&lt;&gt;"",'CLUSTER FDT-2'!$A$2,"")</f>
        <v/>
      </c>
      <c r="K1693" s="99">
        <f>IF($U1693&lt;&gt;"",'CLUSTER FDT-2'!$A$2,"")</f>
        <v/>
      </c>
      <c r="L1693" s="99">
        <f>IF($U1693&lt;&gt;"",'HPDB FDT-2'!$AA1701,"")</f>
        <v/>
      </c>
      <c r="M1693" s="99">
        <f>IF($U1693&lt;&gt;"",'HPDB FDT-2'!$AB1701,"")</f>
        <v/>
      </c>
      <c r="N1693" s="113">
        <f>IF($U1693&lt;&gt;"",'HPDB FDT-2'!$AC1701,"")</f>
        <v/>
      </c>
      <c r="O1693" s="99">
        <f>IF('HPDB FDT-2'!$AD1701="","",'HPDB FDT-2'!$AD1701)</f>
        <v/>
      </c>
      <c r="T1693" s="99">
        <f>IF('HPDB FDT-2'!$AI1701="","",'HPDB FDT-2'!$AI1701)</f>
        <v/>
      </c>
      <c r="U1693" s="99">
        <f>IF('HPDB FDT-2'!$AJ1701="","",'HPDB FDT-2'!$AJ1701)</f>
        <v/>
      </c>
      <c r="V1693" s="113">
        <f>IF($U1693&lt;&gt;"","Single Dwelling Unit","")</f>
        <v/>
      </c>
      <c r="AB1693" s="113">
        <f>IF($U1693&lt;&gt;"","RFS","")</f>
        <v/>
      </c>
      <c r="AC1693" s="120">
        <f>IF($U1693&lt;&gt;"",'HPDB FDT-2'!$Q$3,"")</f>
        <v/>
      </c>
      <c r="AD1693" s="112">
        <f>IF($U1693&lt;&gt;"",'HPDB FDT-2'!$Q$4,"")</f>
        <v/>
      </c>
      <c r="AE1693" s="99">
        <f>IF($U1693&lt;&gt;"",'HPDB FDT-2'!$C$6,"")</f>
        <v/>
      </c>
      <c r="AF1693" s="120">
        <f>IF($U1693&lt;&gt;"",'HPDB FDT-2'!$AT1701,"")</f>
        <v/>
      </c>
      <c r="AG1693" s="100">
        <f>IF($A1693&lt;&gt;"",'CLUSTER FDT-2'!$H$2,"")</f>
        <v/>
      </c>
      <c r="AH1693" s="99">
        <f>IF('HPDB FDT-2'!$AV1701="","",'HPDB FDT-2'!$AV1701)</f>
        <v/>
      </c>
      <c r="AI1693" s="99">
        <f>IF('HPDB FDT-2'!$AW1701="","",'HPDB FDT-2'!$AW1701)</f>
        <v/>
      </c>
      <c r="AK1693" s="113">
        <f>IF($U1693&lt;&gt;"",'HPDB FDT-2'!$AX1701,"")</f>
        <v/>
      </c>
      <c r="AL1693" s="113">
        <f>IF($U1693&lt;&gt;"",'HPDB FDT-2'!$AY1701,"")</f>
        <v/>
      </c>
      <c r="AM1693" s="113">
        <f>IF($U1693&lt;&gt;"",'HPDB FDT-2'!$AZ1701,"")</f>
        <v/>
      </c>
      <c r="AN1693" s="113">
        <f>IF($U1693&lt;&gt;"",'HPDB FDT-2'!$BA1701,"")</f>
        <v/>
      </c>
      <c r="AO1693" s="113">
        <f>IF($U1693&lt;&gt;"",'HPDB FDT-2'!$BB1701,"")</f>
        <v/>
      </c>
      <c r="AP1693" s="113">
        <f>IF($U1693&lt;&gt;"","RFS","")</f>
        <v/>
      </c>
      <c r="AR1693" s="113">
        <f>IF($U1693&lt;&gt;"","31","")</f>
        <v/>
      </c>
      <c r="AS1693" s="113">
        <f>IF($U1693&lt;&gt;"","FALSE","")</f>
        <v/>
      </c>
      <c r="AT1693" s="113">
        <f>IF($U1693&lt;&gt;"","TRUE","")</f>
        <v/>
      </c>
    </row>
    <row r="1694" thickBot="1">
      <c r="A1694" s="99">
        <f>IF($U1694&lt;&gt;"",'HPDB FDT-2'!$Q1702,"")</f>
        <v/>
      </c>
      <c r="B1694" s="99">
        <f>IF($U1694&lt;&gt;"",'HPDB FDT-2'!$R1702,"")</f>
        <v/>
      </c>
      <c r="C1694" s="99">
        <f>IF($U1694&lt;&gt;"",'HPDB FDT-2'!$S1702,"")</f>
        <v/>
      </c>
      <c r="D1694" s="115">
        <f>IF($U1694&lt;&gt;"",'HPDB FDT-2'!$T1702,"")</f>
        <v/>
      </c>
      <c r="E1694" s="99">
        <f>IF($U1694&lt;&gt;"","FTTH","")</f>
        <v/>
      </c>
      <c r="F1694" s="115">
        <f>IF($U1694&lt;&gt;"",'HPDB FDT-2'!$V1702,"")</f>
        <v/>
      </c>
      <c r="G1694" s="99">
        <f>IF($U1694&lt;&gt;"","General Retail","")</f>
        <v/>
      </c>
      <c r="H1694" s="99">
        <f>IF($U1694&lt;&gt;"",'CLUSTER FDT-2'!$A$2,"")</f>
        <v/>
      </c>
      <c r="J1694" s="99">
        <f>IF($U1694&lt;&gt;"",'CLUSTER FDT-2'!$A$2,"")</f>
        <v/>
      </c>
      <c r="K1694" s="99">
        <f>IF($U1694&lt;&gt;"",'CLUSTER FDT-2'!$A$2,"")</f>
        <v/>
      </c>
      <c r="L1694" s="99">
        <f>IF($U1694&lt;&gt;"",'HPDB FDT-2'!$AA1702,"")</f>
        <v/>
      </c>
      <c r="M1694" s="99">
        <f>IF($U1694&lt;&gt;"",'HPDB FDT-2'!$AB1702,"")</f>
        <v/>
      </c>
      <c r="N1694" s="113">
        <f>IF($U1694&lt;&gt;"",'HPDB FDT-2'!$AC1702,"")</f>
        <v/>
      </c>
      <c r="O1694" s="99">
        <f>IF('HPDB FDT-2'!$AD1702="","",'HPDB FDT-2'!$AD1702)</f>
        <v/>
      </c>
      <c r="T1694" s="99">
        <f>IF('HPDB FDT-2'!$AI1702="","",'HPDB FDT-2'!$AI1702)</f>
        <v/>
      </c>
      <c r="U1694" s="99">
        <f>IF('HPDB FDT-2'!$AJ1702="","",'HPDB FDT-2'!$AJ1702)</f>
        <v/>
      </c>
      <c r="V1694" s="113">
        <f>IF($U1694&lt;&gt;"","Single Dwelling Unit","")</f>
        <v/>
      </c>
      <c r="AB1694" s="113">
        <f>IF($U1694&lt;&gt;"","RFS","")</f>
        <v/>
      </c>
      <c r="AC1694" s="120">
        <f>IF($U1694&lt;&gt;"",'HPDB FDT-2'!$Q$3,"")</f>
        <v/>
      </c>
      <c r="AD1694" s="112">
        <f>IF($U1694&lt;&gt;"",'HPDB FDT-2'!$Q$4,"")</f>
        <v/>
      </c>
      <c r="AE1694" s="99">
        <f>IF($U1694&lt;&gt;"",'HPDB FDT-2'!$C$6,"")</f>
        <v/>
      </c>
      <c r="AF1694" s="120">
        <f>IF($U1694&lt;&gt;"",'HPDB FDT-2'!$AT1702,"")</f>
        <v/>
      </c>
      <c r="AG1694" s="100">
        <f>IF($A1694&lt;&gt;"",'CLUSTER FDT-2'!$H$2,"")</f>
        <v/>
      </c>
      <c r="AH1694" s="99">
        <f>IF('HPDB FDT-2'!$AV1702="","",'HPDB FDT-2'!$AV1702)</f>
        <v/>
      </c>
      <c r="AI1694" s="99">
        <f>IF('HPDB FDT-2'!$AW1702="","",'HPDB FDT-2'!$AW1702)</f>
        <v/>
      </c>
      <c r="AK1694" s="113">
        <f>IF($U1694&lt;&gt;"",'HPDB FDT-2'!$AX1702,"")</f>
        <v/>
      </c>
      <c r="AL1694" s="113">
        <f>IF($U1694&lt;&gt;"",'HPDB FDT-2'!$AY1702,"")</f>
        <v/>
      </c>
      <c r="AM1694" s="113">
        <f>IF($U1694&lt;&gt;"",'HPDB FDT-2'!$AZ1702,"")</f>
        <v/>
      </c>
      <c r="AN1694" s="113">
        <f>IF($U1694&lt;&gt;"",'HPDB FDT-2'!$BA1702,"")</f>
        <v/>
      </c>
      <c r="AO1694" s="113">
        <f>IF($U1694&lt;&gt;"",'HPDB FDT-2'!$BB1702,"")</f>
        <v/>
      </c>
      <c r="AP1694" s="113">
        <f>IF($U1694&lt;&gt;"","RFS","")</f>
        <v/>
      </c>
      <c r="AR1694" s="113">
        <f>IF($U1694&lt;&gt;"","31","")</f>
        <v/>
      </c>
      <c r="AS1694" s="113">
        <f>IF($U1694&lt;&gt;"","FALSE","")</f>
        <v/>
      </c>
      <c r="AT1694" s="113">
        <f>IF($U1694&lt;&gt;"","TRUE","")</f>
        <v/>
      </c>
    </row>
    <row r="1695" thickBot="1">
      <c r="A1695" s="99">
        <f>IF($U1695&lt;&gt;"",'HPDB FDT-2'!$Q1703,"")</f>
        <v/>
      </c>
      <c r="B1695" s="99">
        <f>IF($U1695&lt;&gt;"",'HPDB FDT-2'!$R1703,"")</f>
        <v/>
      </c>
      <c r="C1695" s="99">
        <f>IF($U1695&lt;&gt;"",'HPDB FDT-2'!$S1703,"")</f>
        <v/>
      </c>
      <c r="D1695" s="115">
        <f>IF($U1695&lt;&gt;"",'HPDB FDT-2'!$T1703,"")</f>
        <v/>
      </c>
      <c r="E1695" s="99">
        <f>IF($U1695&lt;&gt;"","FTTH","")</f>
        <v/>
      </c>
      <c r="F1695" s="115">
        <f>IF($U1695&lt;&gt;"",'HPDB FDT-2'!$V1703,"")</f>
        <v/>
      </c>
      <c r="G1695" s="99">
        <f>IF($U1695&lt;&gt;"","General Retail","")</f>
        <v/>
      </c>
      <c r="H1695" s="99">
        <f>IF($U1695&lt;&gt;"",'CLUSTER FDT-2'!$A$2,"")</f>
        <v/>
      </c>
      <c r="J1695" s="99">
        <f>IF($U1695&lt;&gt;"",'CLUSTER FDT-2'!$A$2,"")</f>
        <v/>
      </c>
      <c r="K1695" s="99">
        <f>IF($U1695&lt;&gt;"",'CLUSTER FDT-2'!$A$2,"")</f>
        <v/>
      </c>
      <c r="L1695" s="99">
        <f>IF($U1695&lt;&gt;"",'HPDB FDT-2'!$AA1703,"")</f>
        <v/>
      </c>
      <c r="M1695" s="99">
        <f>IF($U1695&lt;&gt;"",'HPDB FDT-2'!$AB1703,"")</f>
        <v/>
      </c>
      <c r="N1695" s="113">
        <f>IF($U1695&lt;&gt;"",'HPDB FDT-2'!$AC1703,"")</f>
        <v/>
      </c>
      <c r="O1695" s="99">
        <f>IF('HPDB FDT-2'!$AD1703="","",'HPDB FDT-2'!$AD1703)</f>
        <v/>
      </c>
      <c r="T1695" s="99">
        <f>IF('HPDB FDT-2'!$AI1703="","",'HPDB FDT-2'!$AI1703)</f>
        <v/>
      </c>
      <c r="U1695" s="99">
        <f>IF('HPDB FDT-2'!$AJ1703="","",'HPDB FDT-2'!$AJ1703)</f>
        <v/>
      </c>
      <c r="V1695" s="113">
        <f>IF($U1695&lt;&gt;"","Single Dwelling Unit","")</f>
        <v/>
      </c>
      <c r="AB1695" s="113">
        <f>IF($U1695&lt;&gt;"","RFS","")</f>
        <v/>
      </c>
      <c r="AC1695" s="120">
        <f>IF($U1695&lt;&gt;"",'HPDB FDT-2'!$Q$3,"")</f>
        <v/>
      </c>
      <c r="AD1695" s="112">
        <f>IF($U1695&lt;&gt;"",'HPDB FDT-2'!$Q$4,"")</f>
        <v/>
      </c>
      <c r="AE1695" s="99">
        <f>IF($U1695&lt;&gt;"",'HPDB FDT-2'!$C$6,"")</f>
        <v/>
      </c>
      <c r="AF1695" s="120">
        <f>IF($U1695&lt;&gt;"",'HPDB FDT-2'!$AT1703,"")</f>
        <v/>
      </c>
      <c r="AG1695" s="100">
        <f>IF($A1695&lt;&gt;"",'CLUSTER FDT-2'!$H$2,"")</f>
        <v/>
      </c>
      <c r="AH1695" s="99">
        <f>IF('HPDB FDT-2'!$AV1703="","",'HPDB FDT-2'!$AV1703)</f>
        <v/>
      </c>
      <c r="AI1695" s="99">
        <f>IF('HPDB FDT-2'!$AW1703="","",'HPDB FDT-2'!$AW1703)</f>
        <v/>
      </c>
      <c r="AK1695" s="113">
        <f>IF($U1695&lt;&gt;"",'HPDB FDT-2'!$AX1703,"")</f>
        <v/>
      </c>
      <c r="AL1695" s="113">
        <f>IF($U1695&lt;&gt;"",'HPDB FDT-2'!$AY1703,"")</f>
        <v/>
      </c>
      <c r="AM1695" s="113">
        <f>IF($U1695&lt;&gt;"",'HPDB FDT-2'!$AZ1703,"")</f>
        <v/>
      </c>
      <c r="AN1695" s="113">
        <f>IF($U1695&lt;&gt;"",'HPDB FDT-2'!$BA1703,"")</f>
        <v/>
      </c>
      <c r="AO1695" s="113">
        <f>IF($U1695&lt;&gt;"",'HPDB FDT-2'!$BB1703,"")</f>
        <v/>
      </c>
      <c r="AP1695" s="113">
        <f>IF($U1695&lt;&gt;"","RFS","")</f>
        <v/>
      </c>
      <c r="AR1695" s="113">
        <f>IF($U1695&lt;&gt;"","31","")</f>
        <v/>
      </c>
      <c r="AS1695" s="113">
        <f>IF($U1695&lt;&gt;"","FALSE","")</f>
        <v/>
      </c>
      <c r="AT1695" s="113">
        <f>IF($U1695&lt;&gt;"","TRUE","")</f>
        <v/>
      </c>
    </row>
    <row r="1696" thickBot="1">
      <c r="A1696" s="99">
        <f>IF($U1696&lt;&gt;"",'HPDB FDT-2'!$Q1704,"")</f>
        <v/>
      </c>
      <c r="B1696" s="99">
        <f>IF($U1696&lt;&gt;"",'HPDB FDT-2'!$R1704,"")</f>
        <v/>
      </c>
      <c r="C1696" s="99">
        <f>IF($U1696&lt;&gt;"",'HPDB FDT-2'!$S1704,"")</f>
        <v/>
      </c>
      <c r="D1696" s="115">
        <f>IF($U1696&lt;&gt;"",'HPDB FDT-2'!$T1704,"")</f>
        <v/>
      </c>
      <c r="E1696" s="99">
        <f>IF($U1696&lt;&gt;"","FTTH","")</f>
        <v/>
      </c>
      <c r="F1696" s="115">
        <f>IF($U1696&lt;&gt;"",'HPDB FDT-2'!$V1704,"")</f>
        <v/>
      </c>
      <c r="G1696" s="99">
        <f>IF($U1696&lt;&gt;"","General Retail","")</f>
        <v/>
      </c>
      <c r="H1696" s="99">
        <f>IF($U1696&lt;&gt;"",'CLUSTER FDT-2'!$A$2,"")</f>
        <v/>
      </c>
      <c r="J1696" s="99">
        <f>IF($U1696&lt;&gt;"",'CLUSTER FDT-2'!$A$2,"")</f>
        <v/>
      </c>
      <c r="K1696" s="99">
        <f>IF($U1696&lt;&gt;"",'CLUSTER FDT-2'!$A$2,"")</f>
        <v/>
      </c>
      <c r="L1696" s="99">
        <f>IF($U1696&lt;&gt;"",'HPDB FDT-2'!$AA1704,"")</f>
        <v/>
      </c>
      <c r="M1696" s="99">
        <f>IF($U1696&lt;&gt;"",'HPDB FDT-2'!$AB1704,"")</f>
        <v/>
      </c>
      <c r="N1696" s="113">
        <f>IF($U1696&lt;&gt;"",'HPDB FDT-2'!$AC1704,"")</f>
        <v/>
      </c>
      <c r="O1696" s="99">
        <f>IF('HPDB FDT-2'!$AD1704="","",'HPDB FDT-2'!$AD1704)</f>
        <v/>
      </c>
      <c r="T1696" s="99">
        <f>IF('HPDB FDT-2'!$AI1704="","",'HPDB FDT-2'!$AI1704)</f>
        <v/>
      </c>
      <c r="U1696" s="99">
        <f>IF('HPDB FDT-2'!$AJ1704="","",'HPDB FDT-2'!$AJ1704)</f>
        <v/>
      </c>
      <c r="V1696" s="113">
        <f>IF($U1696&lt;&gt;"","Single Dwelling Unit","")</f>
        <v/>
      </c>
      <c r="AB1696" s="113">
        <f>IF($U1696&lt;&gt;"","RFS","")</f>
        <v/>
      </c>
      <c r="AC1696" s="120">
        <f>IF($U1696&lt;&gt;"",'HPDB FDT-2'!$Q$3,"")</f>
        <v/>
      </c>
      <c r="AD1696" s="112">
        <f>IF($U1696&lt;&gt;"",'HPDB FDT-2'!$Q$4,"")</f>
        <v/>
      </c>
      <c r="AE1696" s="99">
        <f>IF($U1696&lt;&gt;"",'HPDB FDT-2'!$C$6,"")</f>
        <v/>
      </c>
      <c r="AF1696" s="120">
        <f>IF($U1696&lt;&gt;"",'HPDB FDT-2'!$AT1704,"")</f>
        <v/>
      </c>
      <c r="AG1696" s="100">
        <f>IF($A1696&lt;&gt;"",'CLUSTER FDT-2'!$H$2,"")</f>
        <v/>
      </c>
      <c r="AH1696" s="99">
        <f>IF('HPDB FDT-2'!$AV1704="","",'HPDB FDT-2'!$AV1704)</f>
        <v/>
      </c>
      <c r="AI1696" s="99">
        <f>IF('HPDB FDT-2'!$AW1704="","",'HPDB FDT-2'!$AW1704)</f>
        <v/>
      </c>
      <c r="AK1696" s="113">
        <f>IF($U1696&lt;&gt;"",'HPDB FDT-2'!$AX1704,"")</f>
        <v/>
      </c>
      <c r="AL1696" s="113">
        <f>IF($U1696&lt;&gt;"",'HPDB FDT-2'!$AY1704,"")</f>
        <v/>
      </c>
      <c r="AM1696" s="113">
        <f>IF($U1696&lt;&gt;"",'HPDB FDT-2'!$AZ1704,"")</f>
        <v/>
      </c>
      <c r="AN1696" s="113">
        <f>IF($U1696&lt;&gt;"",'HPDB FDT-2'!$BA1704,"")</f>
        <v/>
      </c>
      <c r="AO1696" s="113">
        <f>IF($U1696&lt;&gt;"",'HPDB FDT-2'!$BB1704,"")</f>
        <v/>
      </c>
      <c r="AP1696" s="113">
        <f>IF($U1696&lt;&gt;"","RFS","")</f>
        <v/>
      </c>
      <c r="AR1696" s="113">
        <f>IF($U1696&lt;&gt;"","31","")</f>
        <v/>
      </c>
      <c r="AS1696" s="113">
        <f>IF($U1696&lt;&gt;"","FALSE","")</f>
        <v/>
      </c>
      <c r="AT1696" s="113">
        <f>IF($U1696&lt;&gt;"","TRUE","")</f>
        <v/>
      </c>
    </row>
    <row r="1697" thickBot="1">
      <c r="A1697" s="99">
        <f>IF($U1697&lt;&gt;"",'HPDB FDT-2'!$Q1705,"")</f>
        <v/>
      </c>
      <c r="B1697" s="99">
        <f>IF($U1697&lt;&gt;"",'HPDB FDT-2'!$R1705,"")</f>
        <v/>
      </c>
      <c r="C1697" s="99">
        <f>IF($U1697&lt;&gt;"",'HPDB FDT-2'!$S1705,"")</f>
        <v/>
      </c>
      <c r="D1697" s="115">
        <f>IF($U1697&lt;&gt;"",'HPDB FDT-2'!$T1705,"")</f>
        <v/>
      </c>
      <c r="E1697" s="99">
        <f>IF($U1697&lt;&gt;"","FTTH","")</f>
        <v/>
      </c>
      <c r="F1697" s="115">
        <f>IF($U1697&lt;&gt;"",'HPDB FDT-2'!$V1705,"")</f>
        <v/>
      </c>
      <c r="G1697" s="99">
        <f>IF($U1697&lt;&gt;"","General Retail","")</f>
        <v/>
      </c>
      <c r="H1697" s="99">
        <f>IF($U1697&lt;&gt;"",'CLUSTER FDT-2'!$A$2,"")</f>
        <v/>
      </c>
      <c r="J1697" s="99">
        <f>IF($U1697&lt;&gt;"",'CLUSTER FDT-2'!$A$2,"")</f>
        <v/>
      </c>
      <c r="K1697" s="99">
        <f>IF($U1697&lt;&gt;"",'CLUSTER FDT-2'!$A$2,"")</f>
        <v/>
      </c>
      <c r="L1697" s="99">
        <f>IF($U1697&lt;&gt;"",'HPDB FDT-2'!$AA1705,"")</f>
        <v/>
      </c>
      <c r="M1697" s="99">
        <f>IF($U1697&lt;&gt;"",'HPDB FDT-2'!$AB1705,"")</f>
        <v/>
      </c>
      <c r="N1697" s="113">
        <f>IF($U1697&lt;&gt;"",'HPDB FDT-2'!$AC1705,"")</f>
        <v/>
      </c>
      <c r="O1697" s="99">
        <f>IF('HPDB FDT-2'!$AD1705="","",'HPDB FDT-2'!$AD1705)</f>
        <v/>
      </c>
      <c r="T1697" s="99">
        <f>IF('HPDB FDT-2'!$AI1705="","",'HPDB FDT-2'!$AI1705)</f>
        <v/>
      </c>
      <c r="U1697" s="99">
        <f>IF('HPDB FDT-2'!$AJ1705="","",'HPDB FDT-2'!$AJ1705)</f>
        <v/>
      </c>
      <c r="V1697" s="113">
        <f>IF($U1697&lt;&gt;"","Single Dwelling Unit","")</f>
        <v/>
      </c>
      <c r="AB1697" s="113">
        <f>IF($U1697&lt;&gt;"","RFS","")</f>
        <v/>
      </c>
      <c r="AC1697" s="120">
        <f>IF($U1697&lt;&gt;"",'HPDB FDT-2'!$Q$3,"")</f>
        <v/>
      </c>
      <c r="AD1697" s="112">
        <f>IF($U1697&lt;&gt;"",'HPDB FDT-2'!$Q$4,"")</f>
        <v/>
      </c>
      <c r="AE1697" s="99">
        <f>IF($U1697&lt;&gt;"",'HPDB FDT-2'!$C$6,"")</f>
        <v/>
      </c>
      <c r="AF1697" s="120">
        <f>IF($U1697&lt;&gt;"",'HPDB FDT-2'!$AT1705,"")</f>
        <v/>
      </c>
      <c r="AG1697" s="100">
        <f>IF($A1697&lt;&gt;"",'CLUSTER FDT-2'!$H$2,"")</f>
        <v/>
      </c>
      <c r="AH1697" s="99">
        <f>IF('HPDB FDT-2'!$AV1705="","",'HPDB FDT-2'!$AV1705)</f>
        <v/>
      </c>
      <c r="AI1697" s="99">
        <f>IF('HPDB FDT-2'!$AW1705="","",'HPDB FDT-2'!$AW1705)</f>
        <v/>
      </c>
      <c r="AK1697" s="113">
        <f>IF($U1697&lt;&gt;"",'HPDB FDT-2'!$AX1705,"")</f>
        <v/>
      </c>
      <c r="AL1697" s="113">
        <f>IF($U1697&lt;&gt;"",'HPDB FDT-2'!$AY1705,"")</f>
        <v/>
      </c>
      <c r="AM1697" s="113">
        <f>IF($U1697&lt;&gt;"",'HPDB FDT-2'!$AZ1705,"")</f>
        <v/>
      </c>
      <c r="AN1697" s="113">
        <f>IF($U1697&lt;&gt;"",'HPDB FDT-2'!$BA1705,"")</f>
        <v/>
      </c>
      <c r="AO1697" s="113">
        <f>IF($U1697&lt;&gt;"",'HPDB FDT-2'!$BB1705,"")</f>
        <v/>
      </c>
      <c r="AP1697" s="113">
        <f>IF($U1697&lt;&gt;"","RFS","")</f>
        <v/>
      </c>
      <c r="AR1697" s="113">
        <f>IF($U1697&lt;&gt;"","31","")</f>
        <v/>
      </c>
      <c r="AS1697" s="113">
        <f>IF($U1697&lt;&gt;"","FALSE","")</f>
        <v/>
      </c>
      <c r="AT1697" s="113">
        <f>IF($U1697&lt;&gt;"","TRUE","")</f>
        <v/>
      </c>
    </row>
    <row r="1698" thickBot="1">
      <c r="A1698" s="99">
        <f>IF($U1698&lt;&gt;"",'HPDB FDT-2'!$Q1706,"")</f>
        <v/>
      </c>
      <c r="B1698" s="99">
        <f>IF($U1698&lt;&gt;"",'HPDB FDT-2'!$R1706,"")</f>
        <v/>
      </c>
      <c r="C1698" s="99">
        <f>IF($U1698&lt;&gt;"",'HPDB FDT-2'!$S1706,"")</f>
        <v/>
      </c>
      <c r="D1698" s="115">
        <f>IF($U1698&lt;&gt;"",'HPDB FDT-2'!$T1706,"")</f>
        <v/>
      </c>
      <c r="E1698" s="99">
        <f>IF($U1698&lt;&gt;"","FTTH","")</f>
        <v/>
      </c>
      <c r="F1698" s="115">
        <f>IF($U1698&lt;&gt;"",'HPDB FDT-2'!$V1706,"")</f>
        <v/>
      </c>
      <c r="G1698" s="99">
        <f>IF($U1698&lt;&gt;"","General Retail","")</f>
        <v/>
      </c>
      <c r="H1698" s="99">
        <f>IF($U1698&lt;&gt;"",'CLUSTER FDT-2'!$A$2,"")</f>
        <v/>
      </c>
      <c r="J1698" s="99">
        <f>IF($U1698&lt;&gt;"",'CLUSTER FDT-2'!$A$2,"")</f>
        <v/>
      </c>
      <c r="K1698" s="99">
        <f>IF($U1698&lt;&gt;"",'CLUSTER FDT-2'!$A$2,"")</f>
        <v/>
      </c>
      <c r="L1698" s="99">
        <f>IF($U1698&lt;&gt;"",'HPDB FDT-2'!$AA1706,"")</f>
        <v/>
      </c>
      <c r="M1698" s="99">
        <f>IF($U1698&lt;&gt;"",'HPDB FDT-2'!$AB1706,"")</f>
        <v/>
      </c>
      <c r="N1698" s="113">
        <f>IF($U1698&lt;&gt;"",'HPDB FDT-2'!$AC1706,"")</f>
        <v/>
      </c>
      <c r="O1698" s="99">
        <f>IF('HPDB FDT-2'!$AD1706="","",'HPDB FDT-2'!$AD1706)</f>
        <v/>
      </c>
      <c r="T1698" s="99">
        <f>IF('HPDB FDT-2'!$AI1706="","",'HPDB FDT-2'!$AI1706)</f>
        <v/>
      </c>
      <c r="U1698" s="99">
        <f>IF('HPDB FDT-2'!$AJ1706="","",'HPDB FDT-2'!$AJ1706)</f>
        <v/>
      </c>
      <c r="V1698" s="113">
        <f>IF($U1698&lt;&gt;"","Single Dwelling Unit","")</f>
        <v/>
      </c>
      <c r="AB1698" s="113">
        <f>IF($U1698&lt;&gt;"","RFS","")</f>
        <v/>
      </c>
      <c r="AC1698" s="120">
        <f>IF($U1698&lt;&gt;"",'HPDB FDT-2'!$Q$3,"")</f>
        <v/>
      </c>
      <c r="AD1698" s="112">
        <f>IF($U1698&lt;&gt;"",'HPDB FDT-2'!$Q$4,"")</f>
        <v/>
      </c>
      <c r="AE1698" s="99">
        <f>IF($U1698&lt;&gt;"",'HPDB FDT-2'!$C$6,"")</f>
        <v/>
      </c>
      <c r="AF1698" s="120">
        <f>IF($U1698&lt;&gt;"",'HPDB FDT-2'!$AT1706,"")</f>
        <v/>
      </c>
      <c r="AG1698" s="100">
        <f>IF($A1698&lt;&gt;"",'CLUSTER FDT-2'!$H$2,"")</f>
        <v/>
      </c>
      <c r="AH1698" s="99">
        <f>IF('HPDB FDT-2'!$AV1706="","",'HPDB FDT-2'!$AV1706)</f>
        <v/>
      </c>
      <c r="AI1698" s="99">
        <f>IF('HPDB FDT-2'!$AW1706="","",'HPDB FDT-2'!$AW1706)</f>
        <v/>
      </c>
      <c r="AK1698" s="113">
        <f>IF($U1698&lt;&gt;"",'HPDB FDT-2'!$AX1706,"")</f>
        <v/>
      </c>
      <c r="AL1698" s="113">
        <f>IF($U1698&lt;&gt;"",'HPDB FDT-2'!$AY1706,"")</f>
        <v/>
      </c>
      <c r="AM1698" s="113">
        <f>IF($U1698&lt;&gt;"",'HPDB FDT-2'!$AZ1706,"")</f>
        <v/>
      </c>
      <c r="AN1698" s="113">
        <f>IF($U1698&lt;&gt;"",'HPDB FDT-2'!$BA1706,"")</f>
        <v/>
      </c>
      <c r="AO1698" s="113">
        <f>IF($U1698&lt;&gt;"",'HPDB FDT-2'!$BB1706,"")</f>
        <v/>
      </c>
      <c r="AP1698" s="113">
        <f>IF($U1698&lt;&gt;"","RFS","")</f>
        <v/>
      </c>
      <c r="AR1698" s="113">
        <f>IF($U1698&lt;&gt;"","31","")</f>
        <v/>
      </c>
      <c r="AS1698" s="113">
        <f>IF($U1698&lt;&gt;"","FALSE","")</f>
        <v/>
      </c>
      <c r="AT1698" s="113">
        <f>IF($U1698&lt;&gt;"","TRUE","")</f>
        <v/>
      </c>
    </row>
    <row r="1699" thickBot="1">
      <c r="A1699" s="99">
        <f>IF($U1699&lt;&gt;"",'HPDB FDT-2'!$Q1707,"")</f>
        <v/>
      </c>
      <c r="B1699" s="99">
        <f>IF($U1699&lt;&gt;"",'HPDB FDT-2'!$R1707,"")</f>
        <v/>
      </c>
      <c r="C1699" s="99">
        <f>IF($U1699&lt;&gt;"",'HPDB FDT-2'!$S1707,"")</f>
        <v/>
      </c>
      <c r="D1699" s="115">
        <f>IF($U1699&lt;&gt;"",'HPDB FDT-2'!$T1707,"")</f>
        <v/>
      </c>
      <c r="E1699" s="99">
        <f>IF($U1699&lt;&gt;"","FTTH","")</f>
        <v/>
      </c>
      <c r="F1699" s="115">
        <f>IF($U1699&lt;&gt;"",'HPDB FDT-2'!$V1707,"")</f>
        <v/>
      </c>
      <c r="G1699" s="99">
        <f>IF($U1699&lt;&gt;"","General Retail","")</f>
        <v/>
      </c>
      <c r="H1699" s="99">
        <f>IF($U1699&lt;&gt;"",'CLUSTER FDT-2'!$A$2,"")</f>
        <v/>
      </c>
      <c r="J1699" s="99">
        <f>IF($U1699&lt;&gt;"",'CLUSTER FDT-2'!$A$2,"")</f>
        <v/>
      </c>
      <c r="K1699" s="99">
        <f>IF($U1699&lt;&gt;"",'CLUSTER FDT-2'!$A$2,"")</f>
        <v/>
      </c>
      <c r="L1699" s="99">
        <f>IF($U1699&lt;&gt;"",'HPDB FDT-2'!$AA1707,"")</f>
        <v/>
      </c>
      <c r="M1699" s="99">
        <f>IF($U1699&lt;&gt;"",'HPDB FDT-2'!$AB1707,"")</f>
        <v/>
      </c>
      <c r="N1699" s="113">
        <f>IF($U1699&lt;&gt;"",'HPDB FDT-2'!$AC1707,"")</f>
        <v/>
      </c>
      <c r="O1699" s="99">
        <f>IF('HPDB FDT-2'!$AD1707="","",'HPDB FDT-2'!$AD1707)</f>
        <v/>
      </c>
      <c r="T1699" s="99">
        <f>IF('HPDB FDT-2'!$AI1707="","",'HPDB FDT-2'!$AI1707)</f>
        <v/>
      </c>
      <c r="U1699" s="99">
        <f>IF('HPDB FDT-2'!$AJ1707="","",'HPDB FDT-2'!$AJ1707)</f>
        <v/>
      </c>
      <c r="V1699" s="113">
        <f>IF($U1699&lt;&gt;"","Single Dwelling Unit","")</f>
        <v/>
      </c>
      <c r="AB1699" s="113">
        <f>IF($U1699&lt;&gt;"","RFS","")</f>
        <v/>
      </c>
      <c r="AC1699" s="120">
        <f>IF($U1699&lt;&gt;"",'HPDB FDT-2'!$Q$3,"")</f>
        <v/>
      </c>
      <c r="AD1699" s="112">
        <f>IF($U1699&lt;&gt;"",'HPDB FDT-2'!$Q$4,"")</f>
        <v/>
      </c>
      <c r="AE1699" s="99">
        <f>IF($U1699&lt;&gt;"",'HPDB FDT-2'!$C$6,"")</f>
        <v/>
      </c>
      <c r="AF1699" s="120">
        <f>IF($U1699&lt;&gt;"",'HPDB FDT-2'!$AT1707,"")</f>
        <v/>
      </c>
      <c r="AG1699" s="100">
        <f>IF($A1699&lt;&gt;"",'CLUSTER FDT-2'!$H$2,"")</f>
        <v/>
      </c>
      <c r="AH1699" s="99">
        <f>IF('HPDB FDT-2'!$AV1707="","",'HPDB FDT-2'!$AV1707)</f>
        <v/>
      </c>
      <c r="AI1699" s="99">
        <f>IF('HPDB FDT-2'!$AW1707="","",'HPDB FDT-2'!$AW1707)</f>
        <v/>
      </c>
      <c r="AK1699" s="113">
        <f>IF($U1699&lt;&gt;"",'HPDB FDT-2'!$AX1707,"")</f>
        <v/>
      </c>
      <c r="AL1699" s="113">
        <f>IF($U1699&lt;&gt;"",'HPDB FDT-2'!$AY1707,"")</f>
        <v/>
      </c>
      <c r="AM1699" s="113">
        <f>IF($U1699&lt;&gt;"",'HPDB FDT-2'!$AZ1707,"")</f>
        <v/>
      </c>
      <c r="AN1699" s="113">
        <f>IF($U1699&lt;&gt;"",'HPDB FDT-2'!$BA1707,"")</f>
        <v/>
      </c>
      <c r="AO1699" s="113">
        <f>IF($U1699&lt;&gt;"",'HPDB FDT-2'!$BB1707,"")</f>
        <v/>
      </c>
      <c r="AP1699" s="113">
        <f>IF($U1699&lt;&gt;"","RFS","")</f>
        <v/>
      </c>
      <c r="AR1699" s="113">
        <f>IF($U1699&lt;&gt;"","31","")</f>
        <v/>
      </c>
      <c r="AS1699" s="113">
        <f>IF($U1699&lt;&gt;"","FALSE","")</f>
        <v/>
      </c>
      <c r="AT1699" s="113">
        <f>IF($U1699&lt;&gt;"","TRUE","")</f>
        <v/>
      </c>
    </row>
    <row r="1700" thickBot="1">
      <c r="A1700" s="99">
        <f>IF($U1700&lt;&gt;"",'HPDB FDT-2'!$Q1708,"")</f>
        <v/>
      </c>
      <c r="B1700" s="99">
        <f>IF($U1700&lt;&gt;"",'HPDB FDT-2'!$R1708,"")</f>
        <v/>
      </c>
      <c r="C1700" s="99">
        <f>IF($U1700&lt;&gt;"",'HPDB FDT-2'!$S1708,"")</f>
        <v/>
      </c>
      <c r="D1700" s="115">
        <f>IF($U1700&lt;&gt;"",'HPDB FDT-2'!$T1708,"")</f>
        <v/>
      </c>
      <c r="E1700" s="99">
        <f>IF($U1700&lt;&gt;"","FTTH","")</f>
        <v/>
      </c>
      <c r="F1700" s="115">
        <f>IF($U1700&lt;&gt;"",'HPDB FDT-2'!$V1708,"")</f>
        <v/>
      </c>
      <c r="G1700" s="99">
        <f>IF($U1700&lt;&gt;"","General Retail","")</f>
        <v/>
      </c>
      <c r="H1700" s="99">
        <f>IF($U1700&lt;&gt;"",'CLUSTER FDT-2'!$A$2,"")</f>
        <v/>
      </c>
      <c r="J1700" s="99">
        <f>IF($U1700&lt;&gt;"",'CLUSTER FDT-2'!$A$2,"")</f>
        <v/>
      </c>
      <c r="K1700" s="99">
        <f>IF($U1700&lt;&gt;"",'CLUSTER FDT-2'!$A$2,"")</f>
        <v/>
      </c>
      <c r="L1700" s="99">
        <f>IF($U1700&lt;&gt;"",'HPDB FDT-2'!$AA1708,"")</f>
        <v/>
      </c>
      <c r="M1700" s="99">
        <f>IF($U1700&lt;&gt;"",'HPDB FDT-2'!$AB1708,"")</f>
        <v/>
      </c>
      <c r="N1700" s="113">
        <f>IF($U1700&lt;&gt;"",'HPDB FDT-2'!$AC1708,"")</f>
        <v/>
      </c>
      <c r="O1700" s="99">
        <f>IF('HPDB FDT-2'!$AD1708="","",'HPDB FDT-2'!$AD1708)</f>
        <v/>
      </c>
      <c r="T1700" s="99">
        <f>IF('HPDB FDT-2'!$AI1708="","",'HPDB FDT-2'!$AI1708)</f>
        <v/>
      </c>
      <c r="U1700" s="99">
        <f>IF('HPDB FDT-2'!$AJ1708="","",'HPDB FDT-2'!$AJ1708)</f>
        <v/>
      </c>
      <c r="V1700" s="113">
        <f>IF($U1700&lt;&gt;"","Single Dwelling Unit","")</f>
        <v/>
      </c>
      <c r="AB1700" s="113">
        <f>IF($U1700&lt;&gt;"","RFS","")</f>
        <v/>
      </c>
      <c r="AC1700" s="120">
        <f>IF($U1700&lt;&gt;"",'HPDB FDT-2'!$Q$3,"")</f>
        <v/>
      </c>
      <c r="AD1700" s="112">
        <f>IF($U1700&lt;&gt;"",'HPDB FDT-2'!$Q$4,"")</f>
        <v/>
      </c>
      <c r="AE1700" s="99">
        <f>IF($U1700&lt;&gt;"",'HPDB FDT-2'!$C$6,"")</f>
        <v/>
      </c>
      <c r="AF1700" s="120">
        <f>IF($U1700&lt;&gt;"",'HPDB FDT-2'!$AT1708,"")</f>
        <v/>
      </c>
      <c r="AG1700" s="100">
        <f>IF($A1700&lt;&gt;"",'CLUSTER FDT-2'!$H$2,"")</f>
        <v/>
      </c>
      <c r="AH1700" s="99">
        <f>IF('HPDB FDT-2'!$AV1708="","",'HPDB FDT-2'!$AV1708)</f>
        <v/>
      </c>
      <c r="AI1700" s="99">
        <f>IF('HPDB FDT-2'!$AW1708="","",'HPDB FDT-2'!$AW1708)</f>
        <v/>
      </c>
      <c r="AK1700" s="113">
        <f>IF($U1700&lt;&gt;"",'HPDB FDT-2'!$AX1708,"")</f>
        <v/>
      </c>
      <c r="AL1700" s="113">
        <f>IF($U1700&lt;&gt;"",'HPDB FDT-2'!$AY1708,"")</f>
        <v/>
      </c>
      <c r="AM1700" s="113">
        <f>IF($U1700&lt;&gt;"",'HPDB FDT-2'!$AZ1708,"")</f>
        <v/>
      </c>
      <c r="AN1700" s="113">
        <f>IF($U1700&lt;&gt;"",'HPDB FDT-2'!$BA1708,"")</f>
        <v/>
      </c>
      <c r="AO1700" s="113">
        <f>IF($U1700&lt;&gt;"",'HPDB FDT-2'!$BB1708,"")</f>
        <v/>
      </c>
      <c r="AP1700" s="113">
        <f>IF($U1700&lt;&gt;"","RFS","")</f>
        <v/>
      </c>
      <c r="AR1700" s="113">
        <f>IF($U1700&lt;&gt;"","31","")</f>
        <v/>
      </c>
      <c r="AS1700" s="113">
        <f>IF($U1700&lt;&gt;"","FALSE","")</f>
        <v/>
      </c>
      <c r="AT1700" s="113">
        <f>IF($U1700&lt;&gt;"","TRUE","")</f>
        <v/>
      </c>
    </row>
    <row r="1701" thickBot="1">
      <c r="A1701" s="99">
        <f>IF($U1701&lt;&gt;"",'HPDB FDT-2'!$Q1709,"")</f>
        <v/>
      </c>
      <c r="B1701" s="99">
        <f>IF($U1701&lt;&gt;"",'HPDB FDT-2'!$R1709,"")</f>
        <v/>
      </c>
      <c r="C1701" s="99">
        <f>IF($U1701&lt;&gt;"",'HPDB FDT-2'!$S1709,"")</f>
        <v/>
      </c>
      <c r="D1701" s="115">
        <f>IF($U1701&lt;&gt;"",'HPDB FDT-2'!$T1709,"")</f>
        <v/>
      </c>
      <c r="E1701" s="99">
        <f>IF($U1701&lt;&gt;"","FTTH","")</f>
        <v/>
      </c>
      <c r="F1701" s="115">
        <f>IF($U1701&lt;&gt;"",'HPDB FDT-2'!$V1709,"")</f>
        <v/>
      </c>
      <c r="G1701" s="99">
        <f>IF($U1701&lt;&gt;"","General Retail","")</f>
        <v/>
      </c>
      <c r="H1701" s="99">
        <f>IF($U1701&lt;&gt;"",'CLUSTER FDT-2'!$A$2,"")</f>
        <v/>
      </c>
      <c r="J1701" s="99">
        <f>IF($U1701&lt;&gt;"",'CLUSTER FDT-2'!$A$2,"")</f>
        <v/>
      </c>
      <c r="K1701" s="99">
        <f>IF($U1701&lt;&gt;"",'CLUSTER FDT-2'!$A$2,"")</f>
        <v/>
      </c>
      <c r="L1701" s="99">
        <f>IF($U1701&lt;&gt;"",'HPDB FDT-2'!$AA1709,"")</f>
        <v/>
      </c>
      <c r="M1701" s="99">
        <f>IF($U1701&lt;&gt;"",'HPDB FDT-2'!$AB1709,"")</f>
        <v/>
      </c>
      <c r="N1701" s="113">
        <f>IF($U1701&lt;&gt;"",'HPDB FDT-2'!$AC1709,"")</f>
        <v/>
      </c>
      <c r="O1701" s="99">
        <f>IF('HPDB FDT-2'!$AD1709="","",'HPDB FDT-2'!$AD1709)</f>
        <v/>
      </c>
      <c r="T1701" s="99">
        <f>IF('HPDB FDT-2'!$AI1709="","",'HPDB FDT-2'!$AI1709)</f>
        <v/>
      </c>
      <c r="U1701" s="99">
        <f>IF('HPDB FDT-2'!$AJ1709="","",'HPDB FDT-2'!$AJ1709)</f>
        <v/>
      </c>
      <c r="V1701" s="113">
        <f>IF($U1701&lt;&gt;"","Single Dwelling Unit","")</f>
        <v/>
      </c>
      <c r="AB1701" s="113">
        <f>IF($U1701&lt;&gt;"","RFS","")</f>
        <v/>
      </c>
      <c r="AC1701" s="120">
        <f>IF($U1701&lt;&gt;"",'HPDB FDT-2'!$Q$3,"")</f>
        <v/>
      </c>
      <c r="AD1701" s="112">
        <f>IF($U1701&lt;&gt;"",'HPDB FDT-2'!$Q$4,"")</f>
        <v/>
      </c>
      <c r="AE1701" s="99">
        <f>IF($U1701&lt;&gt;"",'HPDB FDT-2'!$C$6,"")</f>
        <v/>
      </c>
      <c r="AF1701" s="120">
        <f>IF($U1701&lt;&gt;"",'HPDB FDT-2'!$AT1709,"")</f>
        <v/>
      </c>
      <c r="AG1701" s="100">
        <f>IF($A1701&lt;&gt;"",'CLUSTER FDT-2'!$H$2,"")</f>
        <v/>
      </c>
      <c r="AH1701" s="99">
        <f>IF('HPDB FDT-2'!$AV1709="","",'HPDB FDT-2'!$AV1709)</f>
        <v/>
      </c>
      <c r="AI1701" s="99">
        <f>IF('HPDB FDT-2'!$AW1709="","",'HPDB FDT-2'!$AW1709)</f>
        <v/>
      </c>
      <c r="AK1701" s="113">
        <f>IF($U1701&lt;&gt;"",'HPDB FDT-2'!$AX1709,"")</f>
        <v/>
      </c>
      <c r="AL1701" s="113">
        <f>IF($U1701&lt;&gt;"",'HPDB FDT-2'!$AY1709,"")</f>
        <v/>
      </c>
      <c r="AM1701" s="113">
        <f>IF($U1701&lt;&gt;"",'HPDB FDT-2'!$AZ1709,"")</f>
        <v/>
      </c>
      <c r="AN1701" s="113">
        <f>IF($U1701&lt;&gt;"",'HPDB FDT-2'!$BA1709,"")</f>
        <v/>
      </c>
      <c r="AO1701" s="113">
        <f>IF($U1701&lt;&gt;"",'HPDB FDT-2'!$BB1709,"")</f>
        <v/>
      </c>
      <c r="AP1701" s="113">
        <f>IF($U1701&lt;&gt;"","RFS","")</f>
        <v/>
      </c>
      <c r="AR1701" s="113">
        <f>IF($U1701&lt;&gt;"","31","")</f>
        <v/>
      </c>
      <c r="AS1701" s="113">
        <f>IF($U1701&lt;&gt;"","FALSE","")</f>
        <v/>
      </c>
      <c r="AT1701" s="113">
        <f>IF($U1701&lt;&gt;"","TRUE","")</f>
        <v/>
      </c>
    </row>
    <row r="1702" thickBot="1">
      <c r="A1702" s="99">
        <f>IF($U1702&lt;&gt;"",'HPDB FDT-2'!$Q1710,"")</f>
        <v/>
      </c>
      <c r="B1702" s="99">
        <f>IF($U1702&lt;&gt;"",'HPDB FDT-2'!$R1710,"")</f>
        <v/>
      </c>
      <c r="C1702" s="99">
        <f>IF($U1702&lt;&gt;"",'HPDB FDT-2'!$S1710,"")</f>
        <v/>
      </c>
      <c r="D1702" s="115">
        <f>IF($U1702&lt;&gt;"",'HPDB FDT-2'!$T1710,"")</f>
        <v/>
      </c>
      <c r="E1702" s="99">
        <f>IF($U1702&lt;&gt;"","FTTH","")</f>
        <v/>
      </c>
      <c r="F1702" s="115">
        <f>IF($U1702&lt;&gt;"",'HPDB FDT-2'!$V1710,"")</f>
        <v/>
      </c>
      <c r="G1702" s="99">
        <f>IF($U1702&lt;&gt;"","General Retail","")</f>
        <v/>
      </c>
      <c r="H1702" s="99">
        <f>IF($U1702&lt;&gt;"",'CLUSTER FDT-2'!$A$2,"")</f>
        <v/>
      </c>
      <c r="J1702" s="99">
        <f>IF($U1702&lt;&gt;"",'CLUSTER FDT-2'!$A$2,"")</f>
        <v/>
      </c>
      <c r="K1702" s="99">
        <f>IF($U1702&lt;&gt;"",'CLUSTER FDT-2'!$A$2,"")</f>
        <v/>
      </c>
      <c r="L1702" s="99">
        <f>IF($U1702&lt;&gt;"",'HPDB FDT-2'!$AA1710,"")</f>
        <v/>
      </c>
      <c r="M1702" s="99">
        <f>IF($U1702&lt;&gt;"",'HPDB FDT-2'!$AB1710,"")</f>
        <v/>
      </c>
      <c r="N1702" s="113">
        <f>IF($U1702&lt;&gt;"",'HPDB FDT-2'!$AC1710,"")</f>
        <v/>
      </c>
      <c r="O1702" s="99">
        <f>IF('HPDB FDT-2'!$AD1710="","",'HPDB FDT-2'!$AD1710)</f>
        <v/>
      </c>
      <c r="T1702" s="99">
        <f>IF('HPDB FDT-2'!$AI1710="","",'HPDB FDT-2'!$AI1710)</f>
        <v/>
      </c>
      <c r="U1702" s="99">
        <f>IF('HPDB FDT-2'!$AJ1710="","",'HPDB FDT-2'!$AJ1710)</f>
        <v/>
      </c>
      <c r="V1702" s="113">
        <f>IF($U1702&lt;&gt;"","Single Dwelling Unit","")</f>
        <v/>
      </c>
      <c r="AB1702" s="113">
        <f>IF($U1702&lt;&gt;"","RFS","")</f>
        <v/>
      </c>
      <c r="AC1702" s="120">
        <f>IF($U1702&lt;&gt;"",'HPDB FDT-2'!$Q$3,"")</f>
        <v/>
      </c>
      <c r="AD1702" s="112">
        <f>IF($U1702&lt;&gt;"",'HPDB FDT-2'!$Q$4,"")</f>
        <v/>
      </c>
      <c r="AE1702" s="99">
        <f>IF($U1702&lt;&gt;"",'HPDB FDT-2'!$C$6,"")</f>
        <v/>
      </c>
      <c r="AF1702" s="120">
        <f>IF($U1702&lt;&gt;"",'HPDB FDT-2'!$AT1710,"")</f>
        <v/>
      </c>
      <c r="AG1702" s="100">
        <f>IF($A1702&lt;&gt;"",'CLUSTER FDT-2'!$H$2,"")</f>
        <v/>
      </c>
      <c r="AH1702" s="99">
        <f>IF('HPDB FDT-2'!$AV1710="","",'HPDB FDT-2'!$AV1710)</f>
        <v/>
      </c>
      <c r="AI1702" s="99">
        <f>IF('HPDB FDT-2'!$AW1710="","",'HPDB FDT-2'!$AW1710)</f>
        <v/>
      </c>
      <c r="AK1702" s="113">
        <f>IF($U1702&lt;&gt;"",'HPDB FDT-2'!$AX1710,"")</f>
        <v/>
      </c>
      <c r="AL1702" s="113">
        <f>IF($U1702&lt;&gt;"",'HPDB FDT-2'!$AY1710,"")</f>
        <v/>
      </c>
      <c r="AM1702" s="113">
        <f>IF($U1702&lt;&gt;"",'HPDB FDT-2'!$AZ1710,"")</f>
        <v/>
      </c>
      <c r="AN1702" s="113">
        <f>IF($U1702&lt;&gt;"",'HPDB FDT-2'!$BA1710,"")</f>
        <v/>
      </c>
      <c r="AO1702" s="113">
        <f>IF($U1702&lt;&gt;"",'HPDB FDT-2'!$BB1710,"")</f>
        <v/>
      </c>
      <c r="AP1702" s="113">
        <f>IF($U1702&lt;&gt;"","RFS","")</f>
        <v/>
      </c>
      <c r="AR1702" s="113">
        <f>IF($U1702&lt;&gt;"","31","")</f>
        <v/>
      </c>
      <c r="AS1702" s="113">
        <f>IF($U1702&lt;&gt;"","FALSE","")</f>
        <v/>
      </c>
      <c r="AT1702" s="113">
        <f>IF($U1702&lt;&gt;"","TRUE","")</f>
        <v/>
      </c>
    </row>
    <row r="1703" thickBot="1">
      <c r="A1703" s="99">
        <f>IF($U1703&lt;&gt;"",'HPDB FDT-2'!$Q1711,"")</f>
        <v/>
      </c>
      <c r="B1703" s="99">
        <f>IF($U1703&lt;&gt;"",'HPDB FDT-2'!$R1711,"")</f>
        <v/>
      </c>
      <c r="C1703" s="99">
        <f>IF($U1703&lt;&gt;"",'HPDB FDT-2'!$S1711,"")</f>
        <v/>
      </c>
      <c r="D1703" s="115">
        <f>IF($U1703&lt;&gt;"",'HPDB FDT-2'!$T1711,"")</f>
        <v/>
      </c>
      <c r="E1703" s="99">
        <f>IF($U1703&lt;&gt;"","FTTH","")</f>
        <v/>
      </c>
      <c r="F1703" s="115">
        <f>IF($U1703&lt;&gt;"",'HPDB FDT-2'!$V1711,"")</f>
        <v/>
      </c>
      <c r="G1703" s="99">
        <f>IF($U1703&lt;&gt;"","General Retail","")</f>
        <v/>
      </c>
      <c r="H1703" s="99">
        <f>IF($U1703&lt;&gt;"",'CLUSTER FDT-2'!$A$2,"")</f>
        <v/>
      </c>
      <c r="J1703" s="99">
        <f>IF($U1703&lt;&gt;"",'CLUSTER FDT-2'!$A$2,"")</f>
        <v/>
      </c>
      <c r="K1703" s="99">
        <f>IF($U1703&lt;&gt;"",'CLUSTER FDT-2'!$A$2,"")</f>
        <v/>
      </c>
      <c r="L1703" s="99">
        <f>IF($U1703&lt;&gt;"",'HPDB FDT-2'!$AA1711,"")</f>
        <v/>
      </c>
      <c r="M1703" s="99">
        <f>IF($U1703&lt;&gt;"",'HPDB FDT-2'!$AB1711,"")</f>
        <v/>
      </c>
      <c r="N1703" s="113">
        <f>IF($U1703&lt;&gt;"",'HPDB FDT-2'!$AC1711,"")</f>
        <v/>
      </c>
      <c r="O1703" s="99">
        <f>IF('HPDB FDT-2'!$AD1711="","",'HPDB FDT-2'!$AD1711)</f>
        <v/>
      </c>
      <c r="T1703" s="99">
        <f>IF('HPDB FDT-2'!$AI1711="","",'HPDB FDT-2'!$AI1711)</f>
        <v/>
      </c>
      <c r="U1703" s="99">
        <f>IF('HPDB FDT-2'!$AJ1711="","",'HPDB FDT-2'!$AJ1711)</f>
        <v/>
      </c>
      <c r="V1703" s="113">
        <f>IF($U1703&lt;&gt;"","Single Dwelling Unit","")</f>
        <v/>
      </c>
      <c r="AB1703" s="113">
        <f>IF($U1703&lt;&gt;"","RFS","")</f>
        <v/>
      </c>
      <c r="AC1703" s="120">
        <f>IF($U1703&lt;&gt;"",'HPDB FDT-2'!$Q$3,"")</f>
        <v/>
      </c>
      <c r="AD1703" s="112">
        <f>IF($U1703&lt;&gt;"",'HPDB FDT-2'!$Q$4,"")</f>
        <v/>
      </c>
      <c r="AE1703" s="99">
        <f>IF($U1703&lt;&gt;"",'HPDB FDT-2'!$C$6,"")</f>
        <v/>
      </c>
      <c r="AF1703" s="120">
        <f>IF($U1703&lt;&gt;"",'HPDB FDT-2'!$AT1711,"")</f>
        <v/>
      </c>
      <c r="AG1703" s="100">
        <f>IF($A1703&lt;&gt;"",'CLUSTER FDT-2'!$H$2,"")</f>
        <v/>
      </c>
      <c r="AH1703" s="99">
        <f>IF('HPDB FDT-2'!$AV1711="","",'HPDB FDT-2'!$AV1711)</f>
        <v/>
      </c>
      <c r="AI1703" s="99">
        <f>IF('HPDB FDT-2'!$AW1711="","",'HPDB FDT-2'!$AW1711)</f>
        <v/>
      </c>
      <c r="AK1703" s="113">
        <f>IF($U1703&lt;&gt;"",'HPDB FDT-2'!$AX1711,"")</f>
        <v/>
      </c>
      <c r="AL1703" s="113">
        <f>IF($U1703&lt;&gt;"",'HPDB FDT-2'!$AY1711,"")</f>
        <v/>
      </c>
      <c r="AM1703" s="113">
        <f>IF($U1703&lt;&gt;"",'HPDB FDT-2'!$AZ1711,"")</f>
        <v/>
      </c>
      <c r="AN1703" s="113">
        <f>IF($U1703&lt;&gt;"",'HPDB FDT-2'!$BA1711,"")</f>
        <v/>
      </c>
      <c r="AO1703" s="113">
        <f>IF($U1703&lt;&gt;"",'HPDB FDT-2'!$BB1711,"")</f>
        <v/>
      </c>
      <c r="AP1703" s="113">
        <f>IF($U1703&lt;&gt;"","RFS","")</f>
        <v/>
      </c>
      <c r="AR1703" s="113">
        <f>IF($U1703&lt;&gt;"","31","")</f>
        <v/>
      </c>
      <c r="AS1703" s="113">
        <f>IF($U1703&lt;&gt;"","FALSE","")</f>
        <v/>
      </c>
      <c r="AT1703" s="113">
        <f>IF($U1703&lt;&gt;"","TRUE","")</f>
        <v/>
      </c>
    </row>
    <row r="1704" thickBot="1">
      <c r="A1704" s="99">
        <f>IF($U1704&lt;&gt;"",'HPDB FDT-2'!$Q1712,"")</f>
        <v/>
      </c>
      <c r="B1704" s="99">
        <f>IF($U1704&lt;&gt;"",'HPDB FDT-2'!$R1712,"")</f>
        <v/>
      </c>
      <c r="C1704" s="99">
        <f>IF($U1704&lt;&gt;"",'HPDB FDT-2'!$S1712,"")</f>
        <v/>
      </c>
      <c r="D1704" s="115">
        <f>IF($U1704&lt;&gt;"",'HPDB FDT-2'!$T1712,"")</f>
        <v/>
      </c>
      <c r="E1704" s="99">
        <f>IF($U1704&lt;&gt;"","FTTH","")</f>
        <v/>
      </c>
      <c r="F1704" s="115">
        <f>IF($U1704&lt;&gt;"",'HPDB FDT-2'!$V1712,"")</f>
        <v/>
      </c>
      <c r="G1704" s="99">
        <f>IF($U1704&lt;&gt;"","General Retail","")</f>
        <v/>
      </c>
      <c r="H1704" s="99">
        <f>IF($U1704&lt;&gt;"",'CLUSTER FDT-2'!$A$2,"")</f>
        <v/>
      </c>
      <c r="J1704" s="99">
        <f>IF($U1704&lt;&gt;"",'CLUSTER FDT-2'!$A$2,"")</f>
        <v/>
      </c>
      <c r="K1704" s="99">
        <f>IF($U1704&lt;&gt;"",'CLUSTER FDT-2'!$A$2,"")</f>
        <v/>
      </c>
      <c r="L1704" s="99">
        <f>IF($U1704&lt;&gt;"",'HPDB FDT-2'!$AA1712,"")</f>
        <v/>
      </c>
      <c r="M1704" s="99">
        <f>IF($U1704&lt;&gt;"",'HPDB FDT-2'!$AB1712,"")</f>
        <v/>
      </c>
      <c r="N1704" s="113">
        <f>IF($U1704&lt;&gt;"",'HPDB FDT-2'!$AC1712,"")</f>
        <v/>
      </c>
      <c r="O1704" s="99">
        <f>IF('HPDB FDT-2'!$AD1712="","",'HPDB FDT-2'!$AD1712)</f>
        <v/>
      </c>
      <c r="T1704" s="99">
        <f>IF('HPDB FDT-2'!$AI1712="","",'HPDB FDT-2'!$AI1712)</f>
        <v/>
      </c>
      <c r="U1704" s="99">
        <f>IF('HPDB FDT-2'!$AJ1712="","",'HPDB FDT-2'!$AJ1712)</f>
        <v/>
      </c>
      <c r="V1704" s="113">
        <f>IF($U1704&lt;&gt;"","Single Dwelling Unit","")</f>
        <v/>
      </c>
      <c r="AB1704" s="113">
        <f>IF($U1704&lt;&gt;"","RFS","")</f>
        <v/>
      </c>
      <c r="AC1704" s="120">
        <f>IF($U1704&lt;&gt;"",'HPDB FDT-2'!$Q$3,"")</f>
        <v/>
      </c>
      <c r="AD1704" s="112">
        <f>IF($U1704&lt;&gt;"",'HPDB FDT-2'!$Q$4,"")</f>
        <v/>
      </c>
      <c r="AE1704" s="99">
        <f>IF($U1704&lt;&gt;"",'HPDB FDT-2'!$C$6,"")</f>
        <v/>
      </c>
      <c r="AF1704" s="120">
        <f>IF($U1704&lt;&gt;"",'HPDB FDT-2'!$AT1712,"")</f>
        <v/>
      </c>
      <c r="AG1704" s="100">
        <f>IF($A1704&lt;&gt;"",'CLUSTER FDT-2'!$H$2,"")</f>
        <v/>
      </c>
      <c r="AH1704" s="99">
        <f>IF('HPDB FDT-2'!$AV1712="","",'HPDB FDT-2'!$AV1712)</f>
        <v/>
      </c>
      <c r="AI1704" s="99">
        <f>IF('HPDB FDT-2'!$AW1712="","",'HPDB FDT-2'!$AW1712)</f>
        <v/>
      </c>
      <c r="AK1704" s="113">
        <f>IF($U1704&lt;&gt;"",'HPDB FDT-2'!$AX1712,"")</f>
        <v/>
      </c>
      <c r="AL1704" s="113">
        <f>IF($U1704&lt;&gt;"",'HPDB FDT-2'!$AY1712,"")</f>
        <v/>
      </c>
      <c r="AM1704" s="113">
        <f>IF($U1704&lt;&gt;"",'HPDB FDT-2'!$AZ1712,"")</f>
        <v/>
      </c>
      <c r="AN1704" s="113">
        <f>IF($U1704&lt;&gt;"",'HPDB FDT-2'!$BA1712,"")</f>
        <v/>
      </c>
      <c r="AO1704" s="113">
        <f>IF($U1704&lt;&gt;"",'HPDB FDT-2'!$BB1712,"")</f>
        <v/>
      </c>
      <c r="AP1704" s="113">
        <f>IF($U1704&lt;&gt;"","RFS","")</f>
        <v/>
      </c>
      <c r="AR1704" s="113">
        <f>IF($U1704&lt;&gt;"","31","")</f>
        <v/>
      </c>
      <c r="AS1704" s="113">
        <f>IF($U1704&lt;&gt;"","FALSE","")</f>
        <v/>
      </c>
      <c r="AT1704" s="113">
        <f>IF($U1704&lt;&gt;"","TRUE","")</f>
        <v/>
      </c>
    </row>
    <row r="1705" thickBot="1">
      <c r="A1705" s="99">
        <f>IF($U1705&lt;&gt;"",'HPDB FDT-2'!$Q1713,"")</f>
        <v/>
      </c>
      <c r="B1705" s="99">
        <f>IF($U1705&lt;&gt;"",'HPDB FDT-2'!$R1713,"")</f>
        <v/>
      </c>
      <c r="C1705" s="99">
        <f>IF($U1705&lt;&gt;"",'HPDB FDT-2'!$S1713,"")</f>
        <v/>
      </c>
      <c r="D1705" s="115">
        <f>IF($U1705&lt;&gt;"",'HPDB FDT-2'!$T1713,"")</f>
        <v/>
      </c>
      <c r="E1705" s="99">
        <f>IF($U1705&lt;&gt;"","FTTH","")</f>
        <v/>
      </c>
      <c r="F1705" s="115">
        <f>IF($U1705&lt;&gt;"",'HPDB FDT-2'!$V1713,"")</f>
        <v/>
      </c>
      <c r="G1705" s="99">
        <f>IF($U1705&lt;&gt;"","General Retail","")</f>
        <v/>
      </c>
      <c r="H1705" s="99">
        <f>IF($U1705&lt;&gt;"",'CLUSTER FDT-2'!$A$2,"")</f>
        <v/>
      </c>
      <c r="J1705" s="99">
        <f>IF($U1705&lt;&gt;"",'CLUSTER FDT-2'!$A$2,"")</f>
        <v/>
      </c>
      <c r="K1705" s="99">
        <f>IF($U1705&lt;&gt;"",'CLUSTER FDT-2'!$A$2,"")</f>
        <v/>
      </c>
      <c r="L1705" s="99">
        <f>IF($U1705&lt;&gt;"",'HPDB FDT-2'!$AA1713,"")</f>
        <v/>
      </c>
      <c r="M1705" s="99">
        <f>IF($U1705&lt;&gt;"",'HPDB FDT-2'!$AB1713,"")</f>
        <v/>
      </c>
      <c r="N1705" s="113">
        <f>IF($U1705&lt;&gt;"",'HPDB FDT-2'!$AC1713,"")</f>
        <v/>
      </c>
      <c r="O1705" s="99">
        <f>IF('HPDB FDT-2'!$AD1713="","",'HPDB FDT-2'!$AD1713)</f>
        <v/>
      </c>
      <c r="T1705" s="99">
        <f>IF('HPDB FDT-2'!$AI1713="","",'HPDB FDT-2'!$AI1713)</f>
        <v/>
      </c>
      <c r="U1705" s="99">
        <f>IF('HPDB FDT-2'!$AJ1713="","",'HPDB FDT-2'!$AJ1713)</f>
        <v/>
      </c>
      <c r="V1705" s="113">
        <f>IF($U1705&lt;&gt;"","Single Dwelling Unit","")</f>
        <v/>
      </c>
      <c r="AB1705" s="113">
        <f>IF($U1705&lt;&gt;"","RFS","")</f>
        <v/>
      </c>
      <c r="AC1705" s="120">
        <f>IF($U1705&lt;&gt;"",'HPDB FDT-2'!$Q$3,"")</f>
        <v/>
      </c>
      <c r="AD1705" s="112">
        <f>IF($U1705&lt;&gt;"",'HPDB FDT-2'!$Q$4,"")</f>
        <v/>
      </c>
      <c r="AE1705" s="99">
        <f>IF($U1705&lt;&gt;"",'HPDB FDT-2'!$C$6,"")</f>
        <v/>
      </c>
      <c r="AF1705" s="120">
        <f>IF($U1705&lt;&gt;"",'HPDB FDT-2'!$AT1713,"")</f>
        <v/>
      </c>
      <c r="AG1705" s="100">
        <f>IF($A1705&lt;&gt;"",'CLUSTER FDT-2'!$H$2,"")</f>
        <v/>
      </c>
      <c r="AH1705" s="99">
        <f>IF('HPDB FDT-2'!$AV1713="","",'HPDB FDT-2'!$AV1713)</f>
        <v/>
      </c>
      <c r="AI1705" s="99">
        <f>IF('HPDB FDT-2'!$AW1713="","",'HPDB FDT-2'!$AW1713)</f>
        <v/>
      </c>
      <c r="AK1705" s="113">
        <f>IF($U1705&lt;&gt;"",'HPDB FDT-2'!$AX1713,"")</f>
        <v/>
      </c>
      <c r="AL1705" s="113">
        <f>IF($U1705&lt;&gt;"",'HPDB FDT-2'!$AY1713,"")</f>
        <v/>
      </c>
      <c r="AM1705" s="113">
        <f>IF($U1705&lt;&gt;"",'HPDB FDT-2'!$AZ1713,"")</f>
        <v/>
      </c>
      <c r="AN1705" s="113">
        <f>IF($U1705&lt;&gt;"",'HPDB FDT-2'!$BA1713,"")</f>
        <v/>
      </c>
      <c r="AO1705" s="113">
        <f>IF($U1705&lt;&gt;"",'HPDB FDT-2'!$BB1713,"")</f>
        <v/>
      </c>
      <c r="AP1705" s="113">
        <f>IF($U1705&lt;&gt;"","RFS","")</f>
        <v/>
      </c>
      <c r="AR1705" s="113">
        <f>IF($U1705&lt;&gt;"","31","")</f>
        <v/>
      </c>
      <c r="AS1705" s="113">
        <f>IF($U1705&lt;&gt;"","FALSE","")</f>
        <v/>
      </c>
      <c r="AT1705" s="113">
        <f>IF($U1705&lt;&gt;"","TRUE","")</f>
        <v/>
      </c>
    </row>
    <row r="1706" thickBot="1">
      <c r="A1706" s="99">
        <f>IF($U1706&lt;&gt;"",'HPDB FDT-2'!$Q1714,"")</f>
        <v/>
      </c>
      <c r="B1706" s="99">
        <f>IF($U1706&lt;&gt;"",'HPDB FDT-2'!$R1714,"")</f>
        <v/>
      </c>
      <c r="C1706" s="99">
        <f>IF($U1706&lt;&gt;"",'HPDB FDT-2'!$S1714,"")</f>
        <v/>
      </c>
      <c r="D1706" s="115">
        <f>IF($U1706&lt;&gt;"",'HPDB FDT-2'!$T1714,"")</f>
        <v/>
      </c>
      <c r="E1706" s="99">
        <f>IF($U1706&lt;&gt;"","FTTH","")</f>
        <v/>
      </c>
      <c r="F1706" s="115">
        <f>IF($U1706&lt;&gt;"",'HPDB FDT-2'!$V1714,"")</f>
        <v/>
      </c>
      <c r="G1706" s="99">
        <f>IF($U1706&lt;&gt;"","General Retail","")</f>
        <v/>
      </c>
      <c r="H1706" s="99">
        <f>IF($U1706&lt;&gt;"",'CLUSTER FDT-2'!$A$2,"")</f>
        <v/>
      </c>
      <c r="J1706" s="99">
        <f>IF($U1706&lt;&gt;"",'CLUSTER FDT-2'!$A$2,"")</f>
        <v/>
      </c>
      <c r="K1706" s="99">
        <f>IF($U1706&lt;&gt;"",'CLUSTER FDT-2'!$A$2,"")</f>
        <v/>
      </c>
      <c r="L1706" s="99">
        <f>IF($U1706&lt;&gt;"",'HPDB FDT-2'!$AA1714,"")</f>
        <v/>
      </c>
      <c r="M1706" s="99">
        <f>IF($U1706&lt;&gt;"",'HPDB FDT-2'!$AB1714,"")</f>
        <v/>
      </c>
      <c r="N1706" s="113">
        <f>IF($U1706&lt;&gt;"",'HPDB FDT-2'!$AC1714,"")</f>
        <v/>
      </c>
      <c r="O1706" s="99">
        <f>IF('HPDB FDT-2'!$AD1714="","",'HPDB FDT-2'!$AD1714)</f>
        <v/>
      </c>
      <c r="T1706" s="99">
        <f>IF('HPDB FDT-2'!$AI1714="","",'HPDB FDT-2'!$AI1714)</f>
        <v/>
      </c>
      <c r="U1706" s="99">
        <f>IF('HPDB FDT-2'!$AJ1714="","",'HPDB FDT-2'!$AJ1714)</f>
        <v/>
      </c>
      <c r="V1706" s="113">
        <f>IF($U1706&lt;&gt;"","Single Dwelling Unit","")</f>
        <v/>
      </c>
      <c r="AB1706" s="113">
        <f>IF($U1706&lt;&gt;"","RFS","")</f>
        <v/>
      </c>
      <c r="AC1706" s="120">
        <f>IF($U1706&lt;&gt;"",'HPDB FDT-2'!$Q$3,"")</f>
        <v/>
      </c>
      <c r="AD1706" s="112">
        <f>IF($U1706&lt;&gt;"",'HPDB FDT-2'!$Q$4,"")</f>
        <v/>
      </c>
      <c r="AE1706" s="99">
        <f>IF($U1706&lt;&gt;"",'HPDB FDT-2'!$C$6,"")</f>
        <v/>
      </c>
      <c r="AF1706" s="120">
        <f>IF($U1706&lt;&gt;"",'HPDB FDT-2'!$AT1714,"")</f>
        <v/>
      </c>
      <c r="AG1706" s="100">
        <f>IF($A1706&lt;&gt;"",'CLUSTER FDT-2'!$H$2,"")</f>
        <v/>
      </c>
      <c r="AH1706" s="99">
        <f>IF('HPDB FDT-2'!$AV1714="","",'HPDB FDT-2'!$AV1714)</f>
        <v/>
      </c>
      <c r="AI1706" s="99">
        <f>IF('HPDB FDT-2'!$AW1714="","",'HPDB FDT-2'!$AW1714)</f>
        <v/>
      </c>
      <c r="AK1706" s="113">
        <f>IF($U1706&lt;&gt;"",'HPDB FDT-2'!$AX1714,"")</f>
        <v/>
      </c>
      <c r="AL1706" s="113">
        <f>IF($U1706&lt;&gt;"",'HPDB FDT-2'!$AY1714,"")</f>
        <v/>
      </c>
      <c r="AM1706" s="113">
        <f>IF($U1706&lt;&gt;"",'HPDB FDT-2'!$AZ1714,"")</f>
        <v/>
      </c>
      <c r="AN1706" s="113">
        <f>IF($U1706&lt;&gt;"",'HPDB FDT-2'!$BA1714,"")</f>
        <v/>
      </c>
      <c r="AO1706" s="113">
        <f>IF($U1706&lt;&gt;"",'HPDB FDT-2'!$BB1714,"")</f>
        <v/>
      </c>
      <c r="AP1706" s="113">
        <f>IF($U1706&lt;&gt;"","RFS","")</f>
        <v/>
      </c>
      <c r="AR1706" s="113">
        <f>IF($U1706&lt;&gt;"","31","")</f>
        <v/>
      </c>
      <c r="AS1706" s="113">
        <f>IF($U1706&lt;&gt;"","FALSE","")</f>
        <v/>
      </c>
      <c r="AT1706" s="113">
        <f>IF($U1706&lt;&gt;"","TRUE","")</f>
        <v/>
      </c>
    </row>
    <row r="1707" thickBot="1">
      <c r="A1707" s="99">
        <f>IF($U1707&lt;&gt;"",'HPDB FDT-2'!$Q1715,"")</f>
        <v/>
      </c>
      <c r="B1707" s="99">
        <f>IF($U1707&lt;&gt;"",'HPDB FDT-2'!$R1715,"")</f>
        <v/>
      </c>
      <c r="C1707" s="99">
        <f>IF($U1707&lt;&gt;"",'HPDB FDT-2'!$S1715,"")</f>
        <v/>
      </c>
      <c r="D1707" s="115">
        <f>IF($U1707&lt;&gt;"",'HPDB FDT-2'!$T1715,"")</f>
        <v/>
      </c>
      <c r="E1707" s="99">
        <f>IF($U1707&lt;&gt;"","FTTH","")</f>
        <v/>
      </c>
      <c r="F1707" s="115">
        <f>IF($U1707&lt;&gt;"",'HPDB FDT-2'!$V1715,"")</f>
        <v/>
      </c>
      <c r="G1707" s="99">
        <f>IF($U1707&lt;&gt;"","General Retail","")</f>
        <v/>
      </c>
      <c r="H1707" s="99">
        <f>IF($U1707&lt;&gt;"",'CLUSTER FDT-2'!$A$2,"")</f>
        <v/>
      </c>
      <c r="J1707" s="99">
        <f>IF($U1707&lt;&gt;"",'CLUSTER FDT-2'!$A$2,"")</f>
        <v/>
      </c>
      <c r="K1707" s="99">
        <f>IF($U1707&lt;&gt;"",'CLUSTER FDT-2'!$A$2,"")</f>
        <v/>
      </c>
      <c r="L1707" s="99">
        <f>IF($U1707&lt;&gt;"",'HPDB FDT-2'!$AA1715,"")</f>
        <v/>
      </c>
      <c r="M1707" s="99">
        <f>IF($U1707&lt;&gt;"",'HPDB FDT-2'!$AB1715,"")</f>
        <v/>
      </c>
      <c r="N1707" s="113">
        <f>IF($U1707&lt;&gt;"",'HPDB FDT-2'!$AC1715,"")</f>
        <v/>
      </c>
      <c r="O1707" s="99">
        <f>IF('HPDB FDT-2'!$AD1715="","",'HPDB FDT-2'!$AD1715)</f>
        <v/>
      </c>
      <c r="T1707" s="99">
        <f>IF('HPDB FDT-2'!$AI1715="","",'HPDB FDT-2'!$AI1715)</f>
        <v/>
      </c>
      <c r="U1707" s="99">
        <f>IF('HPDB FDT-2'!$AJ1715="","",'HPDB FDT-2'!$AJ1715)</f>
        <v/>
      </c>
      <c r="V1707" s="113">
        <f>IF($U1707&lt;&gt;"","Single Dwelling Unit","")</f>
        <v/>
      </c>
      <c r="AB1707" s="113">
        <f>IF($U1707&lt;&gt;"","RFS","")</f>
        <v/>
      </c>
      <c r="AC1707" s="120">
        <f>IF($U1707&lt;&gt;"",'HPDB FDT-2'!$Q$3,"")</f>
        <v/>
      </c>
      <c r="AD1707" s="112">
        <f>IF($U1707&lt;&gt;"",'HPDB FDT-2'!$Q$4,"")</f>
        <v/>
      </c>
      <c r="AE1707" s="99">
        <f>IF($U1707&lt;&gt;"",'HPDB FDT-2'!$C$6,"")</f>
        <v/>
      </c>
      <c r="AF1707" s="120">
        <f>IF($U1707&lt;&gt;"",'HPDB FDT-2'!$AT1715,"")</f>
        <v/>
      </c>
      <c r="AG1707" s="100">
        <f>IF($A1707&lt;&gt;"",'CLUSTER FDT-2'!$H$2,"")</f>
        <v/>
      </c>
      <c r="AH1707" s="99">
        <f>IF('HPDB FDT-2'!$AV1715="","",'HPDB FDT-2'!$AV1715)</f>
        <v/>
      </c>
      <c r="AI1707" s="99">
        <f>IF('HPDB FDT-2'!$AW1715="","",'HPDB FDT-2'!$AW1715)</f>
        <v/>
      </c>
      <c r="AK1707" s="113">
        <f>IF($U1707&lt;&gt;"",'HPDB FDT-2'!$AX1715,"")</f>
        <v/>
      </c>
      <c r="AL1707" s="113">
        <f>IF($U1707&lt;&gt;"",'HPDB FDT-2'!$AY1715,"")</f>
        <v/>
      </c>
      <c r="AM1707" s="113">
        <f>IF($U1707&lt;&gt;"",'HPDB FDT-2'!$AZ1715,"")</f>
        <v/>
      </c>
      <c r="AN1707" s="113">
        <f>IF($U1707&lt;&gt;"",'HPDB FDT-2'!$BA1715,"")</f>
        <v/>
      </c>
      <c r="AO1707" s="113">
        <f>IF($U1707&lt;&gt;"",'HPDB FDT-2'!$BB1715,"")</f>
        <v/>
      </c>
      <c r="AP1707" s="113">
        <f>IF($U1707&lt;&gt;"","RFS","")</f>
        <v/>
      </c>
      <c r="AR1707" s="113">
        <f>IF($U1707&lt;&gt;"","31","")</f>
        <v/>
      </c>
      <c r="AS1707" s="113">
        <f>IF($U1707&lt;&gt;"","FALSE","")</f>
        <v/>
      </c>
      <c r="AT1707" s="113">
        <f>IF($U1707&lt;&gt;"","TRUE","")</f>
        <v/>
      </c>
    </row>
    <row r="1708" thickBot="1">
      <c r="A1708" s="99">
        <f>IF($U1708&lt;&gt;"",'HPDB FDT-2'!$Q1716,"")</f>
        <v/>
      </c>
      <c r="B1708" s="99">
        <f>IF($U1708&lt;&gt;"",'HPDB FDT-2'!$R1716,"")</f>
        <v/>
      </c>
      <c r="C1708" s="99">
        <f>IF($U1708&lt;&gt;"",'HPDB FDT-2'!$S1716,"")</f>
        <v/>
      </c>
      <c r="D1708" s="115">
        <f>IF($U1708&lt;&gt;"",'HPDB FDT-2'!$T1716,"")</f>
        <v/>
      </c>
      <c r="E1708" s="99">
        <f>IF($U1708&lt;&gt;"","FTTH","")</f>
        <v/>
      </c>
      <c r="F1708" s="115">
        <f>IF($U1708&lt;&gt;"",'HPDB FDT-2'!$V1716,"")</f>
        <v/>
      </c>
      <c r="G1708" s="99">
        <f>IF($U1708&lt;&gt;"","General Retail","")</f>
        <v/>
      </c>
      <c r="H1708" s="99">
        <f>IF($U1708&lt;&gt;"",'CLUSTER FDT-2'!$A$2,"")</f>
        <v/>
      </c>
      <c r="J1708" s="99">
        <f>IF($U1708&lt;&gt;"",'CLUSTER FDT-2'!$A$2,"")</f>
        <v/>
      </c>
      <c r="K1708" s="99">
        <f>IF($U1708&lt;&gt;"",'CLUSTER FDT-2'!$A$2,"")</f>
        <v/>
      </c>
      <c r="L1708" s="99">
        <f>IF($U1708&lt;&gt;"",'HPDB FDT-2'!$AA1716,"")</f>
        <v/>
      </c>
      <c r="M1708" s="99">
        <f>IF($U1708&lt;&gt;"",'HPDB FDT-2'!$AB1716,"")</f>
        <v/>
      </c>
      <c r="N1708" s="113">
        <f>IF($U1708&lt;&gt;"",'HPDB FDT-2'!$AC1716,"")</f>
        <v/>
      </c>
      <c r="O1708" s="99">
        <f>IF('HPDB FDT-2'!$AD1716="","",'HPDB FDT-2'!$AD1716)</f>
        <v/>
      </c>
      <c r="T1708" s="99">
        <f>IF('HPDB FDT-2'!$AI1716="","",'HPDB FDT-2'!$AI1716)</f>
        <v/>
      </c>
      <c r="U1708" s="99">
        <f>IF('HPDB FDT-2'!$AJ1716="","",'HPDB FDT-2'!$AJ1716)</f>
        <v/>
      </c>
      <c r="V1708" s="113">
        <f>IF($U1708&lt;&gt;"","Single Dwelling Unit","")</f>
        <v/>
      </c>
      <c r="AB1708" s="113">
        <f>IF($U1708&lt;&gt;"","RFS","")</f>
        <v/>
      </c>
      <c r="AC1708" s="120">
        <f>IF($U1708&lt;&gt;"",'HPDB FDT-2'!$Q$3,"")</f>
        <v/>
      </c>
      <c r="AD1708" s="112">
        <f>IF($U1708&lt;&gt;"",'HPDB FDT-2'!$Q$4,"")</f>
        <v/>
      </c>
      <c r="AE1708" s="99">
        <f>IF($U1708&lt;&gt;"",'HPDB FDT-2'!$C$6,"")</f>
        <v/>
      </c>
      <c r="AF1708" s="120">
        <f>IF($U1708&lt;&gt;"",'HPDB FDT-2'!$AT1716,"")</f>
        <v/>
      </c>
      <c r="AG1708" s="100">
        <f>IF($A1708&lt;&gt;"",'CLUSTER FDT-2'!$H$2,"")</f>
        <v/>
      </c>
      <c r="AH1708" s="99">
        <f>IF('HPDB FDT-2'!$AV1716="","",'HPDB FDT-2'!$AV1716)</f>
        <v/>
      </c>
      <c r="AI1708" s="99">
        <f>IF('HPDB FDT-2'!$AW1716="","",'HPDB FDT-2'!$AW1716)</f>
        <v/>
      </c>
      <c r="AK1708" s="113">
        <f>IF($U1708&lt;&gt;"",'HPDB FDT-2'!$AX1716,"")</f>
        <v/>
      </c>
      <c r="AL1708" s="113">
        <f>IF($U1708&lt;&gt;"",'HPDB FDT-2'!$AY1716,"")</f>
        <v/>
      </c>
      <c r="AM1708" s="113">
        <f>IF($U1708&lt;&gt;"",'HPDB FDT-2'!$AZ1716,"")</f>
        <v/>
      </c>
      <c r="AN1708" s="113">
        <f>IF($U1708&lt;&gt;"",'HPDB FDT-2'!$BA1716,"")</f>
        <v/>
      </c>
      <c r="AO1708" s="113">
        <f>IF($U1708&lt;&gt;"",'HPDB FDT-2'!$BB1716,"")</f>
        <v/>
      </c>
      <c r="AP1708" s="113">
        <f>IF($U1708&lt;&gt;"","RFS","")</f>
        <v/>
      </c>
      <c r="AR1708" s="113">
        <f>IF($U1708&lt;&gt;"","31","")</f>
        <v/>
      </c>
      <c r="AS1708" s="113">
        <f>IF($U1708&lt;&gt;"","FALSE","")</f>
        <v/>
      </c>
      <c r="AT1708" s="113">
        <f>IF($U1708&lt;&gt;"","TRUE","")</f>
        <v/>
      </c>
    </row>
    <row r="1709" thickBot="1">
      <c r="A1709" s="99">
        <f>IF($U1709&lt;&gt;"",'HPDB FDT-2'!$Q1717,"")</f>
        <v/>
      </c>
      <c r="B1709" s="99">
        <f>IF($U1709&lt;&gt;"",'HPDB FDT-2'!$R1717,"")</f>
        <v/>
      </c>
      <c r="C1709" s="99">
        <f>IF($U1709&lt;&gt;"",'HPDB FDT-2'!$S1717,"")</f>
        <v/>
      </c>
      <c r="D1709" s="115">
        <f>IF($U1709&lt;&gt;"",'HPDB FDT-2'!$T1717,"")</f>
        <v/>
      </c>
      <c r="E1709" s="99">
        <f>IF($U1709&lt;&gt;"","FTTH","")</f>
        <v/>
      </c>
      <c r="F1709" s="115">
        <f>IF($U1709&lt;&gt;"",'HPDB FDT-2'!$V1717,"")</f>
        <v/>
      </c>
      <c r="G1709" s="99">
        <f>IF($U1709&lt;&gt;"","General Retail","")</f>
        <v/>
      </c>
      <c r="H1709" s="99">
        <f>IF($U1709&lt;&gt;"",'CLUSTER FDT-2'!$A$2,"")</f>
        <v/>
      </c>
      <c r="J1709" s="99">
        <f>IF($U1709&lt;&gt;"",'CLUSTER FDT-2'!$A$2,"")</f>
        <v/>
      </c>
      <c r="K1709" s="99">
        <f>IF($U1709&lt;&gt;"",'CLUSTER FDT-2'!$A$2,"")</f>
        <v/>
      </c>
      <c r="L1709" s="99">
        <f>IF($U1709&lt;&gt;"",'HPDB FDT-2'!$AA1717,"")</f>
        <v/>
      </c>
      <c r="M1709" s="99">
        <f>IF($U1709&lt;&gt;"",'HPDB FDT-2'!$AB1717,"")</f>
        <v/>
      </c>
      <c r="N1709" s="113">
        <f>IF($U1709&lt;&gt;"",'HPDB FDT-2'!$AC1717,"")</f>
        <v/>
      </c>
      <c r="O1709" s="99">
        <f>IF('HPDB FDT-2'!$AD1717="","",'HPDB FDT-2'!$AD1717)</f>
        <v/>
      </c>
      <c r="T1709" s="99">
        <f>IF('HPDB FDT-2'!$AI1717="","",'HPDB FDT-2'!$AI1717)</f>
        <v/>
      </c>
      <c r="U1709" s="99">
        <f>IF('HPDB FDT-2'!$AJ1717="","",'HPDB FDT-2'!$AJ1717)</f>
        <v/>
      </c>
      <c r="V1709" s="113">
        <f>IF($U1709&lt;&gt;"","Single Dwelling Unit","")</f>
        <v/>
      </c>
      <c r="AB1709" s="113">
        <f>IF($U1709&lt;&gt;"","RFS","")</f>
        <v/>
      </c>
      <c r="AC1709" s="120">
        <f>IF($U1709&lt;&gt;"",'HPDB FDT-2'!$Q$3,"")</f>
        <v/>
      </c>
      <c r="AD1709" s="112">
        <f>IF($U1709&lt;&gt;"",'HPDB FDT-2'!$Q$4,"")</f>
        <v/>
      </c>
      <c r="AE1709" s="99">
        <f>IF($U1709&lt;&gt;"",'HPDB FDT-2'!$C$6,"")</f>
        <v/>
      </c>
      <c r="AF1709" s="120">
        <f>IF($U1709&lt;&gt;"",'HPDB FDT-2'!$AT1717,"")</f>
        <v/>
      </c>
      <c r="AG1709" s="100">
        <f>IF($A1709&lt;&gt;"",'CLUSTER FDT-2'!$H$2,"")</f>
        <v/>
      </c>
      <c r="AH1709" s="99">
        <f>IF('HPDB FDT-2'!$AV1717="","",'HPDB FDT-2'!$AV1717)</f>
        <v/>
      </c>
      <c r="AI1709" s="99">
        <f>IF('HPDB FDT-2'!$AW1717="","",'HPDB FDT-2'!$AW1717)</f>
        <v/>
      </c>
      <c r="AK1709" s="113">
        <f>IF($U1709&lt;&gt;"",'HPDB FDT-2'!$AX1717,"")</f>
        <v/>
      </c>
      <c r="AL1709" s="113">
        <f>IF($U1709&lt;&gt;"",'HPDB FDT-2'!$AY1717,"")</f>
        <v/>
      </c>
      <c r="AM1709" s="113">
        <f>IF($U1709&lt;&gt;"",'HPDB FDT-2'!$AZ1717,"")</f>
        <v/>
      </c>
      <c r="AN1709" s="113">
        <f>IF($U1709&lt;&gt;"",'HPDB FDT-2'!$BA1717,"")</f>
        <v/>
      </c>
      <c r="AO1709" s="113">
        <f>IF($U1709&lt;&gt;"",'HPDB FDT-2'!$BB1717,"")</f>
        <v/>
      </c>
      <c r="AP1709" s="113">
        <f>IF($U1709&lt;&gt;"","RFS","")</f>
        <v/>
      </c>
      <c r="AR1709" s="113">
        <f>IF($U1709&lt;&gt;"","31","")</f>
        <v/>
      </c>
      <c r="AS1709" s="113">
        <f>IF($U1709&lt;&gt;"","FALSE","")</f>
        <v/>
      </c>
      <c r="AT1709" s="113">
        <f>IF($U1709&lt;&gt;"","TRUE","")</f>
        <v/>
      </c>
    </row>
    <row r="1710" thickBot="1">
      <c r="A1710" s="99">
        <f>IF($U1710&lt;&gt;"",'HPDB FDT-2'!$Q1718,"")</f>
        <v/>
      </c>
      <c r="B1710" s="99">
        <f>IF($U1710&lt;&gt;"",'HPDB FDT-2'!$R1718,"")</f>
        <v/>
      </c>
      <c r="C1710" s="99">
        <f>IF($U1710&lt;&gt;"",'HPDB FDT-2'!$S1718,"")</f>
        <v/>
      </c>
      <c r="D1710" s="115">
        <f>IF($U1710&lt;&gt;"",'HPDB FDT-2'!$T1718,"")</f>
        <v/>
      </c>
      <c r="E1710" s="99">
        <f>IF($U1710&lt;&gt;"","FTTH","")</f>
        <v/>
      </c>
      <c r="F1710" s="115">
        <f>IF($U1710&lt;&gt;"",'HPDB FDT-2'!$V1718,"")</f>
        <v/>
      </c>
      <c r="G1710" s="99">
        <f>IF($U1710&lt;&gt;"","General Retail","")</f>
        <v/>
      </c>
      <c r="H1710" s="99">
        <f>IF($U1710&lt;&gt;"",'CLUSTER FDT-2'!$A$2,"")</f>
        <v/>
      </c>
      <c r="J1710" s="99">
        <f>IF($U1710&lt;&gt;"",'CLUSTER FDT-2'!$A$2,"")</f>
        <v/>
      </c>
      <c r="K1710" s="99">
        <f>IF($U1710&lt;&gt;"",'CLUSTER FDT-2'!$A$2,"")</f>
        <v/>
      </c>
      <c r="L1710" s="99">
        <f>IF($U1710&lt;&gt;"",'HPDB FDT-2'!$AA1718,"")</f>
        <v/>
      </c>
      <c r="M1710" s="99">
        <f>IF($U1710&lt;&gt;"",'HPDB FDT-2'!$AB1718,"")</f>
        <v/>
      </c>
      <c r="N1710" s="113">
        <f>IF($U1710&lt;&gt;"",'HPDB FDT-2'!$AC1718,"")</f>
        <v/>
      </c>
      <c r="O1710" s="99">
        <f>IF('HPDB FDT-2'!$AD1718="","",'HPDB FDT-2'!$AD1718)</f>
        <v/>
      </c>
      <c r="T1710" s="99">
        <f>IF('HPDB FDT-2'!$AI1718="","",'HPDB FDT-2'!$AI1718)</f>
        <v/>
      </c>
      <c r="U1710" s="99">
        <f>IF('HPDB FDT-2'!$AJ1718="","",'HPDB FDT-2'!$AJ1718)</f>
        <v/>
      </c>
      <c r="V1710" s="113">
        <f>IF($U1710&lt;&gt;"","Single Dwelling Unit","")</f>
        <v/>
      </c>
      <c r="AB1710" s="113">
        <f>IF($U1710&lt;&gt;"","RFS","")</f>
        <v/>
      </c>
      <c r="AC1710" s="120">
        <f>IF($U1710&lt;&gt;"",'HPDB FDT-2'!$Q$3,"")</f>
        <v/>
      </c>
      <c r="AD1710" s="112">
        <f>IF($U1710&lt;&gt;"",'HPDB FDT-2'!$Q$4,"")</f>
        <v/>
      </c>
      <c r="AE1710" s="99">
        <f>IF($U1710&lt;&gt;"",'HPDB FDT-2'!$C$6,"")</f>
        <v/>
      </c>
      <c r="AF1710" s="120">
        <f>IF($U1710&lt;&gt;"",'HPDB FDT-2'!$AT1718,"")</f>
        <v/>
      </c>
      <c r="AG1710" s="100">
        <f>IF($A1710&lt;&gt;"",'CLUSTER FDT-2'!$H$2,"")</f>
        <v/>
      </c>
      <c r="AH1710" s="99">
        <f>IF('HPDB FDT-2'!$AV1718="","",'HPDB FDT-2'!$AV1718)</f>
        <v/>
      </c>
      <c r="AI1710" s="99">
        <f>IF('HPDB FDT-2'!$AW1718="","",'HPDB FDT-2'!$AW1718)</f>
        <v/>
      </c>
      <c r="AK1710" s="113">
        <f>IF($U1710&lt;&gt;"",'HPDB FDT-2'!$AX1718,"")</f>
        <v/>
      </c>
      <c r="AL1710" s="113">
        <f>IF($U1710&lt;&gt;"",'HPDB FDT-2'!$AY1718,"")</f>
        <v/>
      </c>
      <c r="AM1710" s="113">
        <f>IF($U1710&lt;&gt;"",'HPDB FDT-2'!$AZ1718,"")</f>
        <v/>
      </c>
      <c r="AN1710" s="113">
        <f>IF($U1710&lt;&gt;"",'HPDB FDT-2'!$BA1718,"")</f>
        <v/>
      </c>
      <c r="AO1710" s="113">
        <f>IF($U1710&lt;&gt;"",'HPDB FDT-2'!$BB1718,"")</f>
        <v/>
      </c>
      <c r="AP1710" s="113">
        <f>IF($U1710&lt;&gt;"","RFS","")</f>
        <v/>
      </c>
      <c r="AR1710" s="113">
        <f>IF($U1710&lt;&gt;"","31","")</f>
        <v/>
      </c>
      <c r="AS1710" s="113">
        <f>IF($U1710&lt;&gt;"","FALSE","")</f>
        <v/>
      </c>
      <c r="AT1710" s="113">
        <f>IF($U1710&lt;&gt;"","TRUE","")</f>
        <v/>
      </c>
    </row>
    <row r="1711" thickBot="1">
      <c r="A1711" s="99">
        <f>IF($U1711&lt;&gt;"",'HPDB FDT-2'!$Q1719,"")</f>
        <v/>
      </c>
      <c r="B1711" s="99">
        <f>IF($U1711&lt;&gt;"",'HPDB FDT-2'!$R1719,"")</f>
        <v/>
      </c>
      <c r="C1711" s="99">
        <f>IF($U1711&lt;&gt;"",'HPDB FDT-2'!$S1719,"")</f>
        <v/>
      </c>
      <c r="D1711" s="115">
        <f>IF($U1711&lt;&gt;"",'HPDB FDT-2'!$T1719,"")</f>
        <v/>
      </c>
      <c r="E1711" s="99">
        <f>IF($U1711&lt;&gt;"","FTTH","")</f>
        <v/>
      </c>
      <c r="F1711" s="115">
        <f>IF($U1711&lt;&gt;"",'HPDB FDT-2'!$V1719,"")</f>
        <v/>
      </c>
      <c r="G1711" s="99">
        <f>IF($U1711&lt;&gt;"","General Retail","")</f>
        <v/>
      </c>
      <c r="H1711" s="99">
        <f>IF($U1711&lt;&gt;"",'CLUSTER FDT-2'!$A$2,"")</f>
        <v/>
      </c>
      <c r="J1711" s="99">
        <f>IF($U1711&lt;&gt;"",'CLUSTER FDT-2'!$A$2,"")</f>
        <v/>
      </c>
      <c r="K1711" s="99">
        <f>IF($U1711&lt;&gt;"",'CLUSTER FDT-2'!$A$2,"")</f>
        <v/>
      </c>
      <c r="L1711" s="99">
        <f>IF($U1711&lt;&gt;"",'HPDB FDT-2'!$AA1719,"")</f>
        <v/>
      </c>
      <c r="M1711" s="99">
        <f>IF($U1711&lt;&gt;"",'HPDB FDT-2'!$AB1719,"")</f>
        <v/>
      </c>
      <c r="N1711" s="113">
        <f>IF($U1711&lt;&gt;"",'HPDB FDT-2'!$AC1719,"")</f>
        <v/>
      </c>
      <c r="O1711" s="99">
        <f>IF('HPDB FDT-2'!$AD1719="","",'HPDB FDT-2'!$AD1719)</f>
        <v/>
      </c>
      <c r="T1711" s="99">
        <f>IF('HPDB FDT-2'!$AI1719="","",'HPDB FDT-2'!$AI1719)</f>
        <v/>
      </c>
      <c r="U1711" s="99">
        <f>IF('HPDB FDT-2'!$AJ1719="","",'HPDB FDT-2'!$AJ1719)</f>
        <v/>
      </c>
      <c r="V1711" s="113">
        <f>IF($U1711&lt;&gt;"","Single Dwelling Unit","")</f>
        <v/>
      </c>
      <c r="AB1711" s="113">
        <f>IF($U1711&lt;&gt;"","RFS","")</f>
        <v/>
      </c>
      <c r="AC1711" s="120">
        <f>IF($U1711&lt;&gt;"",'HPDB FDT-2'!$Q$3,"")</f>
        <v/>
      </c>
      <c r="AD1711" s="112">
        <f>IF($U1711&lt;&gt;"",'HPDB FDT-2'!$Q$4,"")</f>
        <v/>
      </c>
      <c r="AE1711" s="99">
        <f>IF($U1711&lt;&gt;"",'HPDB FDT-2'!$C$6,"")</f>
        <v/>
      </c>
      <c r="AF1711" s="120">
        <f>IF($U1711&lt;&gt;"",'HPDB FDT-2'!$AT1719,"")</f>
        <v/>
      </c>
      <c r="AG1711" s="100">
        <f>IF($A1711&lt;&gt;"",'CLUSTER FDT-2'!$H$2,"")</f>
        <v/>
      </c>
      <c r="AH1711" s="99">
        <f>IF('HPDB FDT-2'!$AV1719="","",'HPDB FDT-2'!$AV1719)</f>
        <v/>
      </c>
      <c r="AI1711" s="99">
        <f>IF('HPDB FDT-2'!$AW1719="","",'HPDB FDT-2'!$AW1719)</f>
        <v/>
      </c>
      <c r="AK1711" s="113">
        <f>IF($U1711&lt;&gt;"",'HPDB FDT-2'!$AX1719,"")</f>
        <v/>
      </c>
      <c r="AL1711" s="113">
        <f>IF($U1711&lt;&gt;"",'HPDB FDT-2'!$AY1719,"")</f>
        <v/>
      </c>
      <c r="AM1711" s="113">
        <f>IF($U1711&lt;&gt;"",'HPDB FDT-2'!$AZ1719,"")</f>
        <v/>
      </c>
      <c r="AN1711" s="113">
        <f>IF($U1711&lt;&gt;"",'HPDB FDT-2'!$BA1719,"")</f>
        <v/>
      </c>
      <c r="AO1711" s="113">
        <f>IF($U1711&lt;&gt;"",'HPDB FDT-2'!$BB1719,"")</f>
        <v/>
      </c>
      <c r="AP1711" s="113">
        <f>IF($U1711&lt;&gt;"","RFS","")</f>
        <v/>
      </c>
      <c r="AR1711" s="113">
        <f>IF($U1711&lt;&gt;"","31","")</f>
        <v/>
      </c>
      <c r="AS1711" s="113">
        <f>IF($U1711&lt;&gt;"","FALSE","")</f>
        <v/>
      </c>
      <c r="AT1711" s="113">
        <f>IF($U1711&lt;&gt;"","TRUE","")</f>
        <v/>
      </c>
    </row>
    <row r="1712" thickBot="1">
      <c r="A1712" s="99">
        <f>IF($U1712&lt;&gt;"",'HPDB FDT-2'!$Q1720,"")</f>
        <v/>
      </c>
      <c r="B1712" s="99">
        <f>IF($U1712&lt;&gt;"",'HPDB FDT-2'!$R1720,"")</f>
        <v/>
      </c>
      <c r="C1712" s="99">
        <f>IF($U1712&lt;&gt;"",'HPDB FDT-2'!$S1720,"")</f>
        <v/>
      </c>
      <c r="D1712" s="115">
        <f>IF($U1712&lt;&gt;"",'HPDB FDT-2'!$T1720,"")</f>
        <v/>
      </c>
      <c r="E1712" s="99">
        <f>IF($U1712&lt;&gt;"","FTTH","")</f>
        <v/>
      </c>
      <c r="F1712" s="115">
        <f>IF($U1712&lt;&gt;"",'HPDB FDT-2'!$V1720,"")</f>
        <v/>
      </c>
      <c r="G1712" s="99">
        <f>IF($U1712&lt;&gt;"","General Retail","")</f>
        <v/>
      </c>
      <c r="H1712" s="99">
        <f>IF($U1712&lt;&gt;"",'CLUSTER FDT-2'!$A$2,"")</f>
        <v/>
      </c>
      <c r="J1712" s="99">
        <f>IF($U1712&lt;&gt;"",'CLUSTER FDT-2'!$A$2,"")</f>
        <v/>
      </c>
      <c r="K1712" s="99">
        <f>IF($U1712&lt;&gt;"",'CLUSTER FDT-2'!$A$2,"")</f>
        <v/>
      </c>
      <c r="L1712" s="99">
        <f>IF($U1712&lt;&gt;"",'HPDB FDT-2'!$AA1720,"")</f>
        <v/>
      </c>
      <c r="M1712" s="99">
        <f>IF($U1712&lt;&gt;"",'HPDB FDT-2'!$AB1720,"")</f>
        <v/>
      </c>
      <c r="N1712" s="113">
        <f>IF($U1712&lt;&gt;"",'HPDB FDT-2'!$AC1720,"")</f>
        <v/>
      </c>
      <c r="O1712" s="99">
        <f>IF('HPDB FDT-2'!$AD1720="","",'HPDB FDT-2'!$AD1720)</f>
        <v/>
      </c>
      <c r="T1712" s="99">
        <f>IF('HPDB FDT-2'!$AI1720="","",'HPDB FDT-2'!$AI1720)</f>
        <v/>
      </c>
      <c r="U1712" s="99">
        <f>IF('HPDB FDT-2'!$AJ1720="","",'HPDB FDT-2'!$AJ1720)</f>
        <v/>
      </c>
      <c r="V1712" s="113">
        <f>IF($U1712&lt;&gt;"","Single Dwelling Unit","")</f>
        <v/>
      </c>
      <c r="AB1712" s="113">
        <f>IF($U1712&lt;&gt;"","RFS","")</f>
        <v/>
      </c>
      <c r="AC1712" s="120">
        <f>IF($U1712&lt;&gt;"",'HPDB FDT-2'!$Q$3,"")</f>
        <v/>
      </c>
      <c r="AD1712" s="112">
        <f>IF($U1712&lt;&gt;"",'HPDB FDT-2'!$Q$4,"")</f>
        <v/>
      </c>
      <c r="AE1712" s="99">
        <f>IF($U1712&lt;&gt;"",'HPDB FDT-2'!$C$6,"")</f>
        <v/>
      </c>
      <c r="AF1712" s="120">
        <f>IF($U1712&lt;&gt;"",'HPDB FDT-2'!$AT1720,"")</f>
        <v/>
      </c>
      <c r="AG1712" s="100">
        <f>IF($A1712&lt;&gt;"",'CLUSTER FDT-2'!$H$2,"")</f>
        <v/>
      </c>
      <c r="AH1712" s="99">
        <f>IF('HPDB FDT-2'!$AV1720="","",'HPDB FDT-2'!$AV1720)</f>
        <v/>
      </c>
      <c r="AI1712" s="99">
        <f>IF('HPDB FDT-2'!$AW1720="","",'HPDB FDT-2'!$AW1720)</f>
        <v/>
      </c>
      <c r="AK1712" s="113">
        <f>IF($U1712&lt;&gt;"",'HPDB FDT-2'!$AX1720,"")</f>
        <v/>
      </c>
      <c r="AL1712" s="113">
        <f>IF($U1712&lt;&gt;"",'HPDB FDT-2'!$AY1720,"")</f>
        <v/>
      </c>
      <c r="AM1712" s="113">
        <f>IF($U1712&lt;&gt;"",'HPDB FDT-2'!$AZ1720,"")</f>
        <v/>
      </c>
      <c r="AN1712" s="113">
        <f>IF($U1712&lt;&gt;"",'HPDB FDT-2'!$BA1720,"")</f>
        <v/>
      </c>
      <c r="AO1712" s="113">
        <f>IF($U1712&lt;&gt;"",'HPDB FDT-2'!$BB1720,"")</f>
        <v/>
      </c>
      <c r="AP1712" s="113">
        <f>IF($U1712&lt;&gt;"","RFS","")</f>
        <v/>
      </c>
      <c r="AR1712" s="113">
        <f>IF($U1712&lt;&gt;"","31","")</f>
        <v/>
      </c>
      <c r="AS1712" s="113">
        <f>IF($U1712&lt;&gt;"","FALSE","")</f>
        <v/>
      </c>
      <c r="AT1712" s="113">
        <f>IF($U1712&lt;&gt;"","TRUE","")</f>
        <v/>
      </c>
    </row>
    <row r="1713" thickBot="1">
      <c r="A1713" s="99">
        <f>IF($U1713&lt;&gt;"",'HPDB FDT-2'!$Q1721,"")</f>
        <v/>
      </c>
      <c r="B1713" s="99">
        <f>IF($U1713&lt;&gt;"",'HPDB FDT-2'!$R1721,"")</f>
        <v/>
      </c>
      <c r="C1713" s="99">
        <f>IF($U1713&lt;&gt;"",'HPDB FDT-2'!$S1721,"")</f>
        <v/>
      </c>
      <c r="D1713" s="115">
        <f>IF($U1713&lt;&gt;"",'HPDB FDT-2'!$T1721,"")</f>
        <v/>
      </c>
      <c r="E1713" s="99">
        <f>IF($U1713&lt;&gt;"","FTTH","")</f>
        <v/>
      </c>
      <c r="F1713" s="115">
        <f>IF($U1713&lt;&gt;"",'HPDB FDT-2'!$V1721,"")</f>
        <v/>
      </c>
      <c r="G1713" s="99">
        <f>IF($U1713&lt;&gt;"","General Retail","")</f>
        <v/>
      </c>
      <c r="H1713" s="99">
        <f>IF($U1713&lt;&gt;"",'CLUSTER FDT-2'!$A$2,"")</f>
        <v/>
      </c>
      <c r="J1713" s="99">
        <f>IF($U1713&lt;&gt;"",'CLUSTER FDT-2'!$A$2,"")</f>
        <v/>
      </c>
      <c r="K1713" s="99">
        <f>IF($U1713&lt;&gt;"",'CLUSTER FDT-2'!$A$2,"")</f>
        <v/>
      </c>
      <c r="L1713" s="99">
        <f>IF($U1713&lt;&gt;"",'HPDB FDT-2'!$AA1721,"")</f>
        <v/>
      </c>
      <c r="M1713" s="99">
        <f>IF($U1713&lt;&gt;"",'HPDB FDT-2'!$AB1721,"")</f>
        <v/>
      </c>
      <c r="N1713" s="113">
        <f>IF($U1713&lt;&gt;"",'HPDB FDT-2'!$AC1721,"")</f>
        <v/>
      </c>
      <c r="O1713" s="99">
        <f>IF('HPDB FDT-2'!$AD1721="","",'HPDB FDT-2'!$AD1721)</f>
        <v/>
      </c>
      <c r="T1713" s="99">
        <f>IF('HPDB FDT-2'!$AI1721="","",'HPDB FDT-2'!$AI1721)</f>
        <v/>
      </c>
      <c r="U1713" s="99">
        <f>IF('HPDB FDT-2'!$AJ1721="","",'HPDB FDT-2'!$AJ1721)</f>
        <v/>
      </c>
      <c r="V1713" s="113">
        <f>IF($U1713&lt;&gt;"","Single Dwelling Unit","")</f>
        <v/>
      </c>
      <c r="AB1713" s="113">
        <f>IF($U1713&lt;&gt;"","RFS","")</f>
        <v/>
      </c>
      <c r="AC1713" s="120">
        <f>IF($U1713&lt;&gt;"",'HPDB FDT-2'!$Q$3,"")</f>
        <v/>
      </c>
      <c r="AD1713" s="112">
        <f>IF($U1713&lt;&gt;"",'HPDB FDT-2'!$Q$4,"")</f>
        <v/>
      </c>
      <c r="AE1713" s="99">
        <f>IF($U1713&lt;&gt;"",'HPDB FDT-2'!$C$6,"")</f>
        <v/>
      </c>
      <c r="AF1713" s="120">
        <f>IF($U1713&lt;&gt;"",'HPDB FDT-2'!$AT1721,"")</f>
        <v/>
      </c>
      <c r="AG1713" s="100">
        <f>IF($A1713&lt;&gt;"",'CLUSTER FDT-2'!$H$2,"")</f>
        <v/>
      </c>
      <c r="AH1713" s="99">
        <f>IF('HPDB FDT-2'!$AV1721="","",'HPDB FDT-2'!$AV1721)</f>
        <v/>
      </c>
      <c r="AI1713" s="99">
        <f>IF('HPDB FDT-2'!$AW1721="","",'HPDB FDT-2'!$AW1721)</f>
        <v/>
      </c>
      <c r="AK1713" s="113">
        <f>IF($U1713&lt;&gt;"",'HPDB FDT-2'!$AX1721,"")</f>
        <v/>
      </c>
      <c r="AL1713" s="113">
        <f>IF($U1713&lt;&gt;"",'HPDB FDT-2'!$AY1721,"")</f>
        <v/>
      </c>
      <c r="AM1713" s="113">
        <f>IF($U1713&lt;&gt;"",'HPDB FDT-2'!$AZ1721,"")</f>
        <v/>
      </c>
      <c r="AN1713" s="113">
        <f>IF($U1713&lt;&gt;"",'HPDB FDT-2'!$BA1721,"")</f>
        <v/>
      </c>
      <c r="AO1713" s="113">
        <f>IF($U1713&lt;&gt;"",'HPDB FDT-2'!$BB1721,"")</f>
        <v/>
      </c>
      <c r="AP1713" s="113">
        <f>IF($U1713&lt;&gt;"","RFS","")</f>
        <v/>
      </c>
      <c r="AR1713" s="113">
        <f>IF($U1713&lt;&gt;"","31","")</f>
        <v/>
      </c>
      <c r="AS1713" s="113">
        <f>IF($U1713&lt;&gt;"","FALSE","")</f>
        <v/>
      </c>
      <c r="AT1713" s="113">
        <f>IF($U1713&lt;&gt;"","TRUE","")</f>
        <v/>
      </c>
    </row>
    <row r="1714" thickBot="1">
      <c r="A1714" s="99">
        <f>IF($U1714&lt;&gt;"",'HPDB FDT-2'!$Q1722,"")</f>
        <v/>
      </c>
      <c r="B1714" s="99">
        <f>IF($U1714&lt;&gt;"",'HPDB FDT-2'!$R1722,"")</f>
        <v/>
      </c>
      <c r="C1714" s="99">
        <f>IF($U1714&lt;&gt;"",'HPDB FDT-2'!$S1722,"")</f>
        <v/>
      </c>
      <c r="D1714" s="115">
        <f>IF($U1714&lt;&gt;"",'HPDB FDT-2'!$T1722,"")</f>
        <v/>
      </c>
      <c r="E1714" s="99">
        <f>IF($U1714&lt;&gt;"","FTTH","")</f>
        <v/>
      </c>
      <c r="F1714" s="115">
        <f>IF($U1714&lt;&gt;"",'HPDB FDT-2'!$V1722,"")</f>
        <v/>
      </c>
      <c r="G1714" s="99">
        <f>IF($U1714&lt;&gt;"","General Retail","")</f>
        <v/>
      </c>
      <c r="H1714" s="99">
        <f>IF($U1714&lt;&gt;"",'CLUSTER FDT-2'!$A$2,"")</f>
        <v/>
      </c>
      <c r="J1714" s="99">
        <f>IF($U1714&lt;&gt;"",'CLUSTER FDT-2'!$A$2,"")</f>
        <v/>
      </c>
      <c r="K1714" s="99">
        <f>IF($U1714&lt;&gt;"",'CLUSTER FDT-2'!$A$2,"")</f>
        <v/>
      </c>
      <c r="L1714" s="99">
        <f>IF($U1714&lt;&gt;"",'HPDB FDT-2'!$AA1722,"")</f>
        <v/>
      </c>
      <c r="M1714" s="99">
        <f>IF($U1714&lt;&gt;"",'HPDB FDT-2'!$AB1722,"")</f>
        <v/>
      </c>
      <c r="N1714" s="113">
        <f>IF($U1714&lt;&gt;"",'HPDB FDT-2'!$AC1722,"")</f>
        <v/>
      </c>
      <c r="O1714" s="99">
        <f>IF('HPDB FDT-2'!$AD1722="","",'HPDB FDT-2'!$AD1722)</f>
        <v/>
      </c>
      <c r="T1714" s="99">
        <f>IF('HPDB FDT-2'!$AI1722="","",'HPDB FDT-2'!$AI1722)</f>
        <v/>
      </c>
      <c r="U1714" s="99">
        <f>IF('HPDB FDT-2'!$AJ1722="","",'HPDB FDT-2'!$AJ1722)</f>
        <v/>
      </c>
      <c r="V1714" s="113">
        <f>IF($U1714&lt;&gt;"","Single Dwelling Unit","")</f>
        <v/>
      </c>
      <c r="AB1714" s="113">
        <f>IF($U1714&lt;&gt;"","RFS","")</f>
        <v/>
      </c>
      <c r="AC1714" s="120">
        <f>IF($U1714&lt;&gt;"",'HPDB FDT-2'!$Q$3,"")</f>
        <v/>
      </c>
      <c r="AD1714" s="112">
        <f>IF($U1714&lt;&gt;"",'HPDB FDT-2'!$Q$4,"")</f>
        <v/>
      </c>
      <c r="AE1714" s="99">
        <f>IF($U1714&lt;&gt;"",'HPDB FDT-2'!$C$6,"")</f>
        <v/>
      </c>
      <c r="AF1714" s="120">
        <f>IF($U1714&lt;&gt;"",'HPDB FDT-2'!$AT1722,"")</f>
        <v/>
      </c>
      <c r="AG1714" s="100">
        <f>IF($A1714&lt;&gt;"",'CLUSTER FDT-2'!$H$2,"")</f>
        <v/>
      </c>
      <c r="AH1714" s="99">
        <f>IF('HPDB FDT-2'!$AV1722="","",'HPDB FDT-2'!$AV1722)</f>
        <v/>
      </c>
      <c r="AI1714" s="99">
        <f>IF('HPDB FDT-2'!$AW1722="","",'HPDB FDT-2'!$AW1722)</f>
        <v/>
      </c>
      <c r="AK1714" s="113">
        <f>IF($U1714&lt;&gt;"",'HPDB FDT-2'!$AX1722,"")</f>
        <v/>
      </c>
      <c r="AL1714" s="113">
        <f>IF($U1714&lt;&gt;"",'HPDB FDT-2'!$AY1722,"")</f>
        <v/>
      </c>
      <c r="AM1714" s="113">
        <f>IF($U1714&lt;&gt;"",'HPDB FDT-2'!$AZ1722,"")</f>
        <v/>
      </c>
      <c r="AN1714" s="113">
        <f>IF($U1714&lt;&gt;"",'HPDB FDT-2'!$BA1722,"")</f>
        <v/>
      </c>
      <c r="AO1714" s="113">
        <f>IF($U1714&lt;&gt;"",'HPDB FDT-2'!$BB1722,"")</f>
        <v/>
      </c>
      <c r="AP1714" s="113">
        <f>IF($U1714&lt;&gt;"","RFS","")</f>
        <v/>
      </c>
      <c r="AR1714" s="113">
        <f>IF($U1714&lt;&gt;"","31","")</f>
        <v/>
      </c>
      <c r="AS1714" s="113">
        <f>IF($U1714&lt;&gt;"","FALSE","")</f>
        <v/>
      </c>
      <c r="AT1714" s="113">
        <f>IF($U1714&lt;&gt;"","TRUE","")</f>
        <v/>
      </c>
    </row>
    <row r="1715" thickBot="1">
      <c r="A1715" s="99">
        <f>IF($U1715&lt;&gt;"",'HPDB FDT-2'!$Q1723,"")</f>
        <v/>
      </c>
      <c r="B1715" s="99">
        <f>IF($U1715&lt;&gt;"",'HPDB FDT-2'!$R1723,"")</f>
        <v/>
      </c>
      <c r="C1715" s="99">
        <f>IF($U1715&lt;&gt;"",'HPDB FDT-2'!$S1723,"")</f>
        <v/>
      </c>
      <c r="D1715" s="115">
        <f>IF($U1715&lt;&gt;"",'HPDB FDT-2'!$T1723,"")</f>
        <v/>
      </c>
      <c r="E1715" s="99">
        <f>IF($U1715&lt;&gt;"","FTTH","")</f>
        <v/>
      </c>
      <c r="F1715" s="115">
        <f>IF($U1715&lt;&gt;"",'HPDB FDT-2'!$V1723,"")</f>
        <v/>
      </c>
      <c r="G1715" s="99">
        <f>IF($U1715&lt;&gt;"","General Retail","")</f>
        <v/>
      </c>
      <c r="H1715" s="99">
        <f>IF($U1715&lt;&gt;"",'CLUSTER FDT-2'!$A$2,"")</f>
        <v/>
      </c>
      <c r="J1715" s="99">
        <f>IF($U1715&lt;&gt;"",'CLUSTER FDT-2'!$A$2,"")</f>
        <v/>
      </c>
      <c r="K1715" s="99">
        <f>IF($U1715&lt;&gt;"",'CLUSTER FDT-2'!$A$2,"")</f>
        <v/>
      </c>
      <c r="L1715" s="99">
        <f>IF($U1715&lt;&gt;"",'HPDB FDT-2'!$AA1723,"")</f>
        <v/>
      </c>
      <c r="M1715" s="99">
        <f>IF($U1715&lt;&gt;"",'HPDB FDT-2'!$AB1723,"")</f>
        <v/>
      </c>
      <c r="N1715" s="113">
        <f>IF($U1715&lt;&gt;"",'HPDB FDT-2'!$AC1723,"")</f>
        <v/>
      </c>
      <c r="O1715" s="99">
        <f>IF('HPDB FDT-2'!$AD1723="","",'HPDB FDT-2'!$AD1723)</f>
        <v/>
      </c>
      <c r="T1715" s="99">
        <f>IF('HPDB FDT-2'!$AI1723="","",'HPDB FDT-2'!$AI1723)</f>
        <v/>
      </c>
      <c r="U1715" s="99">
        <f>IF('HPDB FDT-2'!$AJ1723="","",'HPDB FDT-2'!$AJ1723)</f>
        <v/>
      </c>
      <c r="V1715" s="113">
        <f>IF($U1715&lt;&gt;"","Single Dwelling Unit","")</f>
        <v/>
      </c>
      <c r="AB1715" s="113">
        <f>IF($U1715&lt;&gt;"","RFS","")</f>
        <v/>
      </c>
      <c r="AC1715" s="120">
        <f>IF($U1715&lt;&gt;"",'HPDB FDT-2'!$Q$3,"")</f>
        <v/>
      </c>
      <c r="AD1715" s="112">
        <f>IF($U1715&lt;&gt;"",'HPDB FDT-2'!$Q$4,"")</f>
        <v/>
      </c>
      <c r="AE1715" s="99">
        <f>IF($U1715&lt;&gt;"",'HPDB FDT-2'!$C$6,"")</f>
        <v/>
      </c>
      <c r="AF1715" s="120">
        <f>IF($U1715&lt;&gt;"",'HPDB FDT-2'!$AT1723,"")</f>
        <v/>
      </c>
      <c r="AG1715" s="100">
        <f>IF($A1715&lt;&gt;"",'CLUSTER FDT-2'!$H$2,"")</f>
        <v/>
      </c>
      <c r="AH1715" s="99">
        <f>IF('HPDB FDT-2'!$AV1723="","",'HPDB FDT-2'!$AV1723)</f>
        <v/>
      </c>
      <c r="AI1715" s="99">
        <f>IF('HPDB FDT-2'!$AW1723="","",'HPDB FDT-2'!$AW1723)</f>
        <v/>
      </c>
      <c r="AK1715" s="113">
        <f>IF($U1715&lt;&gt;"",'HPDB FDT-2'!$AX1723,"")</f>
        <v/>
      </c>
      <c r="AL1715" s="113">
        <f>IF($U1715&lt;&gt;"",'HPDB FDT-2'!$AY1723,"")</f>
        <v/>
      </c>
      <c r="AM1715" s="113">
        <f>IF($U1715&lt;&gt;"",'HPDB FDT-2'!$AZ1723,"")</f>
        <v/>
      </c>
      <c r="AN1715" s="113">
        <f>IF($U1715&lt;&gt;"",'HPDB FDT-2'!$BA1723,"")</f>
        <v/>
      </c>
      <c r="AO1715" s="113">
        <f>IF($U1715&lt;&gt;"",'HPDB FDT-2'!$BB1723,"")</f>
        <v/>
      </c>
      <c r="AP1715" s="113">
        <f>IF($U1715&lt;&gt;"","RFS","")</f>
        <v/>
      </c>
      <c r="AR1715" s="113">
        <f>IF($U1715&lt;&gt;"","31","")</f>
        <v/>
      </c>
      <c r="AS1715" s="113">
        <f>IF($U1715&lt;&gt;"","FALSE","")</f>
        <v/>
      </c>
      <c r="AT1715" s="113">
        <f>IF($U1715&lt;&gt;"","TRUE","")</f>
        <v/>
      </c>
    </row>
    <row r="1716" thickBot="1">
      <c r="A1716" s="99">
        <f>IF($U1716&lt;&gt;"",'HPDB FDT-2'!$Q1724,"")</f>
        <v/>
      </c>
      <c r="B1716" s="99">
        <f>IF($U1716&lt;&gt;"",'HPDB FDT-2'!$R1724,"")</f>
        <v/>
      </c>
      <c r="C1716" s="99">
        <f>IF($U1716&lt;&gt;"",'HPDB FDT-2'!$S1724,"")</f>
        <v/>
      </c>
      <c r="D1716" s="115">
        <f>IF($U1716&lt;&gt;"",'HPDB FDT-2'!$T1724,"")</f>
        <v/>
      </c>
      <c r="E1716" s="99">
        <f>IF($U1716&lt;&gt;"","FTTH","")</f>
        <v/>
      </c>
      <c r="F1716" s="115">
        <f>IF($U1716&lt;&gt;"",'HPDB FDT-2'!$V1724,"")</f>
        <v/>
      </c>
      <c r="G1716" s="99">
        <f>IF($U1716&lt;&gt;"","General Retail","")</f>
        <v/>
      </c>
      <c r="H1716" s="99">
        <f>IF($U1716&lt;&gt;"",'CLUSTER FDT-2'!$A$2,"")</f>
        <v/>
      </c>
      <c r="J1716" s="99">
        <f>IF($U1716&lt;&gt;"",'CLUSTER FDT-2'!$A$2,"")</f>
        <v/>
      </c>
      <c r="K1716" s="99">
        <f>IF($U1716&lt;&gt;"",'CLUSTER FDT-2'!$A$2,"")</f>
        <v/>
      </c>
      <c r="L1716" s="99">
        <f>IF($U1716&lt;&gt;"",'HPDB FDT-2'!$AA1724,"")</f>
        <v/>
      </c>
      <c r="M1716" s="99">
        <f>IF($U1716&lt;&gt;"",'HPDB FDT-2'!$AB1724,"")</f>
        <v/>
      </c>
      <c r="N1716" s="113">
        <f>IF($U1716&lt;&gt;"",'HPDB FDT-2'!$AC1724,"")</f>
        <v/>
      </c>
      <c r="O1716" s="99">
        <f>IF('HPDB FDT-2'!$AD1724="","",'HPDB FDT-2'!$AD1724)</f>
        <v/>
      </c>
      <c r="T1716" s="99">
        <f>IF('HPDB FDT-2'!$AI1724="","",'HPDB FDT-2'!$AI1724)</f>
        <v/>
      </c>
      <c r="U1716" s="99">
        <f>IF('HPDB FDT-2'!$AJ1724="","",'HPDB FDT-2'!$AJ1724)</f>
        <v/>
      </c>
      <c r="V1716" s="113">
        <f>IF($U1716&lt;&gt;"","Single Dwelling Unit","")</f>
        <v/>
      </c>
      <c r="AB1716" s="113">
        <f>IF($U1716&lt;&gt;"","RFS","")</f>
        <v/>
      </c>
      <c r="AC1716" s="120">
        <f>IF($U1716&lt;&gt;"",'HPDB FDT-2'!$Q$3,"")</f>
        <v/>
      </c>
      <c r="AD1716" s="112">
        <f>IF($U1716&lt;&gt;"",'HPDB FDT-2'!$Q$4,"")</f>
        <v/>
      </c>
      <c r="AE1716" s="99">
        <f>IF($U1716&lt;&gt;"",'HPDB FDT-2'!$C$6,"")</f>
        <v/>
      </c>
      <c r="AF1716" s="120">
        <f>IF($U1716&lt;&gt;"",'HPDB FDT-2'!$AT1724,"")</f>
        <v/>
      </c>
      <c r="AG1716" s="100">
        <f>IF($A1716&lt;&gt;"",'CLUSTER FDT-2'!$H$2,"")</f>
        <v/>
      </c>
      <c r="AH1716" s="99">
        <f>IF('HPDB FDT-2'!$AV1724="","",'HPDB FDT-2'!$AV1724)</f>
        <v/>
      </c>
      <c r="AI1716" s="99">
        <f>IF('HPDB FDT-2'!$AW1724="","",'HPDB FDT-2'!$AW1724)</f>
        <v/>
      </c>
      <c r="AK1716" s="113">
        <f>IF($U1716&lt;&gt;"",'HPDB FDT-2'!$AX1724,"")</f>
        <v/>
      </c>
      <c r="AL1716" s="113">
        <f>IF($U1716&lt;&gt;"",'HPDB FDT-2'!$AY1724,"")</f>
        <v/>
      </c>
      <c r="AM1716" s="113">
        <f>IF($U1716&lt;&gt;"",'HPDB FDT-2'!$AZ1724,"")</f>
        <v/>
      </c>
      <c r="AN1716" s="113">
        <f>IF($U1716&lt;&gt;"",'HPDB FDT-2'!$BA1724,"")</f>
        <v/>
      </c>
      <c r="AO1716" s="113">
        <f>IF($U1716&lt;&gt;"",'HPDB FDT-2'!$BB1724,"")</f>
        <v/>
      </c>
      <c r="AP1716" s="113">
        <f>IF($U1716&lt;&gt;"","RFS","")</f>
        <v/>
      </c>
      <c r="AR1716" s="113">
        <f>IF($U1716&lt;&gt;"","31","")</f>
        <v/>
      </c>
      <c r="AS1716" s="113">
        <f>IF($U1716&lt;&gt;"","FALSE","")</f>
        <v/>
      </c>
      <c r="AT1716" s="113">
        <f>IF($U1716&lt;&gt;"","TRUE","")</f>
        <v/>
      </c>
    </row>
    <row r="1717" thickBot="1">
      <c r="A1717" s="99">
        <f>IF($U1717&lt;&gt;"",'HPDB FDT-2'!$Q1725,"")</f>
        <v/>
      </c>
      <c r="B1717" s="99">
        <f>IF($U1717&lt;&gt;"",'HPDB FDT-2'!$R1725,"")</f>
        <v/>
      </c>
      <c r="C1717" s="99">
        <f>IF($U1717&lt;&gt;"",'HPDB FDT-2'!$S1725,"")</f>
        <v/>
      </c>
      <c r="D1717" s="115">
        <f>IF($U1717&lt;&gt;"",'HPDB FDT-2'!$T1725,"")</f>
        <v/>
      </c>
      <c r="E1717" s="99">
        <f>IF($U1717&lt;&gt;"","FTTH","")</f>
        <v/>
      </c>
      <c r="F1717" s="115">
        <f>IF($U1717&lt;&gt;"",'HPDB FDT-2'!$V1725,"")</f>
        <v/>
      </c>
      <c r="G1717" s="99">
        <f>IF($U1717&lt;&gt;"","General Retail","")</f>
        <v/>
      </c>
      <c r="H1717" s="99">
        <f>IF($U1717&lt;&gt;"",'CLUSTER FDT-2'!$A$2,"")</f>
        <v/>
      </c>
      <c r="J1717" s="99">
        <f>IF($U1717&lt;&gt;"",'CLUSTER FDT-2'!$A$2,"")</f>
        <v/>
      </c>
      <c r="K1717" s="99">
        <f>IF($U1717&lt;&gt;"",'CLUSTER FDT-2'!$A$2,"")</f>
        <v/>
      </c>
      <c r="L1717" s="99">
        <f>IF($U1717&lt;&gt;"",'HPDB FDT-2'!$AA1725,"")</f>
        <v/>
      </c>
      <c r="M1717" s="99">
        <f>IF($U1717&lt;&gt;"",'HPDB FDT-2'!$AB1725,"")</f>
        <v/>
      </c>
      <c r="N1717" s="113">
        <f>IF($U1717&lt;&gt;"",'HPDB FDT-2'!$AC1725,"")</f>
        <v/>
      </c>
      <c r="O1717" s="99">
        <f>IF('HPDB FDT-2'!$AD1725="","",'HPDB FDT-2'!$AD1725)</f>
        <v/>
      </c>
      <c r="T1717" s="99">
        <f>IF('HPDB FDT-2'!$AI1725="","",'HPDB FDT-2'!$AI1725)</f>
        <v/>
      </c>
      <c r="U1717" s="99">
        <f>IF('HPDB FDT-2'!$AJ1725="","",'HPDB FDT-2'!$AJ1725)</f>
        <v/>
      </c>
      <c r="V1717" s="113">
        <f>IF($U1717&lt;&gt;"","Single Dwelling Unit","")</f>
        <v/>
      </c>
      <c r="AB1717" s="113">
        <f>IF($U1717&lt;&gt;"","RFS","")</f>
        <v/>
      </c>
      <c r="AC1717" s="120">
        <f>IF($U1717&lt;&gt;"",'HPDB FDT-2'!$Q$3,"")</f>
        <v/>
      </c>
      <c r="AD1717" s="112">
        <f>IF($U1717&lt;&gt;"",'HPDB FDT-2'!$Q$4,"")</f>
        <v/>
      </c>
      <c r="AE1717" s="99">
        <f>IF($U1717&lt;&gt;"",'HPDB FDT-2'!$C$6,"")</f>
        <v/>
      </c>
      <c r="AF1717" s="120">
        <f>IF($U1717&lt;&gt;"",'HPDB FDT-2'!$AT1725,"")</f>
        <v/>
      </c>
      <c r="AG1717" s="100">
        <f>IF($A1717&lt;&gt;"",'CLUSTER FDT-2'!$H$2,"")</f>
        <v/>
      </c>
      <c r="AH1717" s="99">
        <f>IF('HPDB FDT-2'!$AV1725="","",'HPDB FDT-2'!$AV1725)</f>
        <v/>
      </c>
      <c r="AI1717" s="99">
        <f>IF('HPDB FDT-2'!$AW1725="","",'HPDB FDT-2'!$AW1725)</f>
        <v/>
      </c>
      <c r="AK1717" s="113">
        <f>IF($U1717&lt;&gt;"",'HPDB FDT-2'!$AX1725,"")</f>
        <v/>
      </c>
      <c r="AL1717" s="113">
        <f>IF($U1717&lt;&gt;"",'HPDB FDT-2'!$AY1725,"")</f>
        <v/>
      </c>
      <c r="AM1717" s="113">
        <f>IF($U1717&lt;&gt;"",'HPDB FDT-2'!$AZ1725,"")</f>
        <v/>
      </c>
      <c r="AN1717" s="113">
        <f>IF($U1717&lt;&gt;"",'HPDB FDT-2'!$BA1725,"")</f>
        <v/>
      </c>
      <c r="AO1717" s="113">
        <f>IF($U1717&lt;&gt;"",'HPDB FDT-2'!$BB1725,"")</f>
        <v/>
      </c>
      <c r="AP1717" s="113">
        <f>IF($U1717&lt;&gt;"","RFS","")</f>
        <v/>
      </c>
      <c r="AR1717" s="113">
        <f>IF($U1717&lt;&gt;"","31","")</f>
        <v/>
      </c>
      <c r="AS1717" s="113">
        <f>IF($U1717&lt;&gt;"","FALSE","")</f>
        <v/>
      </c>
      <c r="AT1717" s="113">
        <f>IF($U1717&lt;&gt;"","TRUE","")</f>
        <v/>
      </c>
    </row>
    <row r="1718" thickBot="1">
      <c r="A1718" s="99">
        <f>IF($U1718&lt;&gt;"",'HPDB FDT-2'!$Q1726,"")</f>
        <v/>
      </c>
      <c r="B1718" s="99">
        <f>IF($U1718&lt;&gt;"",'HPDB FDT-2'!$R1726,"")</f>
        <v/>
      </c>
      <c r="C1718" s="99">
        <f>IF($U1718&lt;&gt;"",'HPDB FDT-2'!$S1726,"")</f>
        <v/>
      </c>
      <c r="D1718" s="115">
        <f>IF($U1718&lt;&gt;"",'HPDB FDT-2'!$T1726,"")</f>
        <v/>
      </c>
      <c r="E1718" s="99">
        <f>IF($U1718&lt;&gt;"","FTTH","")</f>
        <v/>
      </c>
      <c r="F1718" s="115">
        <f>IF($U1718&lt;&gt;"",'HPDB FDT-2'!$V1726,"")</f>
        <v/>
      </c>
      <c r="G1718" s="99">
        <f>IF($U1718&lt;&gt;"","General Retail","")</f>
        <v/>
      </c>
      <c r="H1718" s="99">
        <f>IF($U1718&lt;&gt;"",'CLUSTER FDT-2'!$A$2,"")</f>
        <v/>
      </c>
      <c r="J1718" s="99">
        <f>IF($U1718&lt;&gt;"",'CLUSTER FDT-2'!$A$2,"")</f>
        <v/>
      </c>
      <c r="K1718" s="99">
        <f>IF($U1718&lt;&gt;"",'CLUSTER FDT-2'!$A$2,"")</f>
        <v/>
      </c>
      <c r="L1718" s="99">
        <f>IF($U1718&lt;&gt;"",'HPDB FDT-2'!$AA1726,"")</f>
        <v/>
      </c>
      <c r="M1718" s="99">
        <f>IF($U1718&lt;&gt;"",'HPDB FDT-2'!$AB1726,"")</f>
        <v/>
      </c>
      <c r="N1718" s="113">
        <f>IF($U1718&lt;&gt;"",'HPDB FDT-2'!$AC1726,"")</f>
        <v/>
      </c>
      <c r="O1718" s="99">
        <f>IF('HPDB FDT-2'!$AD1726="","",'HPDB FDT-2'!$AD1726)</f>
        <v/>
      </c>
      <c r="T1718" s="99">
        <f>IF('HPDB FDT-2'!$AI1726="","",'HPDB FDT-2'!$AI1726)</f>
        <v/>
      </c>
      <c r="U1718" s="99">
        <f>IF('HPDB FDT-2'!$AJ1726="","",'HPDB FDT-2'!$AJ1726)</f>
        <v/>
      </c>
      <c r="V1718" s="113">
        <f>IF($U1718&lt;&gt;"","Single Dwelling Unit","")</f>
        <v/>
      </c>
      <c r="AB1718" s="113">
        <f>IF($U1718&lt;&gt;"","RFS","")</f>
        <v/>
      </c>
      <c r="AC1718" s="120">
        <f>IF($U1718&lt;&gt;"",'HPDB FDT-2'!$Q$3,"")</f>
        <v/>
      </c>
      <c r="AD1718" s="112">
        <f>IF($U1718&lt;&gt;"",'HPDB FDT-2'!$Q$4,"")</f>
        <v/>
      </c>
      <c r="AE1718" s="99">
        <f>IF($U1718&lt;&gt;"",'HPDB FDT-2'!$C$6,"")</f>
        <v/>
      </c>
      <c r="AF1718" s="120">
        <f>IF($U1718&lt;&gt;"",'HPDB FDT-2'!$AT1726,"")</f>
        <v/>
      </c>
      <c r="AG1718" s="100">
        <f>IF($A1718&lt;&gt;"",'CLUSTER FDT-2'!$H$2,"")</f>
        <v/>
      </c>
      <c r="AH1718" s="99">
        <f>IF('HPDB FDT-2'!$AV1726="","",'HPDB FDT-2'!$AV1726)</f>
        <v/>
      </c>
      <c r="AI1718" s="99">
        <f>IF('HPDB FDT-2'!$AW1726="","",'HPDB FDT-2'!$AW1726)</f>
        <v/>
      </c>
      <c r="AK1718" s="113">
        <f>IF($U1718&lt;&gt;"",'HPDB FDT-2'!$AX1726,"")</f>
        <v/>
      </c>
      <c r="AL1718" s="113">
        <f>IF($U1718&lt;&gt;"",'HPDB FDT-2'!$AY1726,"")</f>
        <v/>
      </c>
      <c r="AM1718" s="113">
        <f>IF($U1718&lt;&gt;"",'HPDB FDT-2'!$AZ1726,"")</f>
        <v/>
      </c>
      <c r="AN1718" s="113">
        <f>IF($U1718&lt;&gt;"",'HPDB FDT-2'!$BA1726,"")</f>
        <v/>
      </c>
      <c r="AO1718" s="113">
        <f>IF($U1718&lt;&gt;"",'HPDB FDT-2'!$BB1726,"")</f>
        <v/>
      </c>
      <c r="AP1718" s="113">
        <f>IF($U1718&lt;&gt;"","RFS","")</f>
        <v/>
      </c>
      <c r="AR1718" s="113">
        <f>IF($U1718&lt;&gt;"","31","")</f>
        <v/>
      </c>
      <c r="AS1718" s="113">
        <f>IF($U1718&lt;&gt;"","FALSE","")</f>
        <v/>
      </c>
      <c r="AT1718" s="113">
        <f>IF($U1718&lt;&gt;"","TRUE","")</f>
        <v/>
      </c>
    </row>
    <row r="1719" thickBot="1">
      <c r="A1719" s="99">
        <f>IF($U1719&lt;&gt;"",'HPDB FDT-2'!$Q1727,"")</f>
        <v/>
      </c>
      <c r="B1719" s="99">
        <f>IF($U1719&lt;&gt;"",'HPDB FDT-2'!$R1727,"")</f>
        <v/>
      </c>
      <c r="C1719" s="99">
        <f>IF($U1719&lt;&gt;"",'HPDB FDT-2'!$S1727,"")</f>
        <v/>
      </c>
      <c r="D1719" s="115">
        <f>IF($U1719&lt;&gt;"",'HPDB FDT-2'!$T1727,"")</f>
        <v/>
      </c>
      <c r="E1719" s="99">
        <f>IF($U1719&lt;&gt;"","FTTH","")</f>
        <v/>
      </c>
      <c r="F1719" s="115">
        <f>IF($U1719&lt;&gt;"",'HPDB FDT-2'!$V1727,"")</f>
        <v/>
      </c>
      <c r="G1719" s="99">
        <f>IF($U1719&lt;&gt;"","General Retail","")</f>
        <v/>
      </c>
      <c r="H1719" s="99">
        <f>IF($U1719&lt;&gt;"",'CLUSTER FDT-2'!$A$2,"")</f>
        <v/>
      </c>
      <c r="J1719" s="99">
        <f>IF($U1719&lt;&gt;"",'CLUSTER FDT-2'!$A$2,"")</f>
        <v/>
      </c>
      <c r="K1719" s="99">
        <f>IF($U1719&lt;&gt;"",'CLUSTER FDT-2'!$A$2,"")</f>
        <v/>
      </c>
      <c r="L1719" s="99">
        <f>IF($U1719&lt;&gt;"",'HPDB FDT-2'!$AA1727,"")</f>
        <v/>
      </c>
      <c r="M1719" s="99">
        <f>IF($U1719&lt;&gt;"",'HPDB FDT-2'!$AB1727,"")</f>
        <v/>
      </c>
      <c r="N1719" s="113">
        <f>IF($U1719&lt;&gt;"",'HPDB FDT-2'!$AC1727,"")</f>
        <v/>
      </c>
      <c r="O1719" s="99">
        <f>IF('HPDB FDT-2'!$AD1727="","",'HPDB FDT-2'!$AD1727)</f>
        <v/>
      </c>
      <c r="T1719" s="99">
        <f>IF('HPDB FDT-2'!$AI1727="","",'HPDB FDT-2'!$AI1727)</f>
        <v/>
      </c>
      <c r="U1719" s="99">
        <f>IF('HPDB FDT-2'!$AJ1727="","",'HPDB FDT-2'!$AJ1727)</f>
        <v/>
      </c>
      <c r="V1719" s="113">
        <f>IF($U1719&lt;&gt;"","Single Dwelling Unit","")</f>
        <v/>
      </c>
      <c r="AB1719" s="113">
        <f>IF($U1719&lt;&gt;"","RFS","")</f>
        <v/>
      </c>
      <c r="AC1719" s="120">
        <f>IF($U1719&lt;&gt;"",'HPDB FDT-2'!$Q$3,"")</f>
        <v/>
      </c>
      <c r="AD1719" s="112">
        <f>IF($U1719&lt;&gt;"",'HPDB FDT-2'!$Q$4,"")</f>
        <v/>
      </c>
      <c r="AE1719" s="99">
        <f>IF($U1719&lt;&gt;"",'HPDB FDT-2'!$C$6,"")</f>
        <v/>
      </c>
      <c r="AF1719" s="120">
        <f>IF($U1719&lt;&gt;"",'HPDB FDT-2'!$AT1727,"")</f>
        <v/>
      </c>
      <c r="AG1719" s="100">
        <f>IF($A1719&lt;&gt;"",'CLUSTER FDT-2'!$H$2,"")</f>
        <v/>
      </c>
      <c r="AH1719" s="99">
        <f>IF('HPDB FDT-2'!$AV1727="","",'HPDB FDT-2'!$AV1727)</f>
        <v/>
      </c>
      <c r="AI1719" s="99">
        <f>IF('HPDB FDT-2'!$AW1727="","",'HPDB FDT-2'!$AW1727)</f>
        <v/>
      </c>
      <c r="AK1719" s="113">
        <f>IF($U1719&lt;&gt;"",'HPDB FDT-2'!$AX1727,"")</f>
        <v/>
      </c>
      <c r="AL1719" s="113">
        <f>IF($U1719&lt;&gt;"",'HPDB FDT-2'!$AY1727,"")</f>
        <v/>
      </c>
      <c r="AM1719" s="113">
        <f>IF($U1719&lt;&gt;"",'HPDB FDT-2'!$AZ1727,"")</f>
        <v/>
      </c>
      <c r="AN1719" s="113">
        <f>IF($U1719&lt;&gt;"",'HPDB FDT-2'!$BA1727,"")</f>
        <v/>
      </c>
      <c r="AO1719" s="113">
        <f>IF($U1719&lt;&gt;"",'HPDB FDT-2'!$BB1727,"")</f>
        <v/>
      </c>
      <c r="AP1719" s="113">
        <f>IF($U1719&lt;&gt;"","RFS","")</f>
        <v/>
      </c>
      <c r="AR1719" s="113">
        <f>IF($U1719&lt;&gt;"","31","")</f>
        <v/>
      </c>
      <c r="AS1719" s="113">
        <f>IF($U1719&lt;&gt;"","FALSE","")</f>
        <v/>
      </c>
      <c r="AT1719" s="113">
        <f>IF($U1719&lt;&gt;"","TRUE","")</f>
        <v/>
      </c>
    </row>
    <row r="1720" thickBot="1">
      <c r="A1720" s="99">
        <f>IF($U1720&lt;&gt;"",'HPDB FDT-2'!$Q1728,"")</f>
        <v/>
      </c>
      <c r="B1720" s="99">
        <f>IF($U1720&lt;&gt;"",'HPDB FDT-2'!$R1728,"")</f>
        <v/>
      </c>
      <c r="C1720" s="99">
        <f>IF($U1720&lt;&gt;"",'HPDB FDT-2'!$S1728,"")</f>
        <v/>
      </c>
      <c r="D1720" s="115">
        <f>IF($U1720&lt;&gt;"",'HPDB FDT-2'!$T1728,"")</f>
        <v/>
      </c>
      <c r="E1720" s="99">
        <f>IF($U1720&lt;&gt;"","FTTH","")</f>
        <v/>
      </c>
      <c r="F1720" s="115">
        <f>IF($U1720&lt;&gt;"",'HPDB FDT-2'!$V1728,"")</f>
        <v/>
      </c>
      <c r="G1720" s="99">
        <f>IF($U1720&lt;&gt;"","General Retail","")</f>
        <v/>
      </c>
      <c r="H1720" s="99">
        <f>IF($U1720&lt;&gt;"",'CLUSTER FDT-2'!$A$2,"")</f>
        <v/>
      </c>
      <c r="J1720" s="99">
        <f>IF($U1720&lt;&gt;"",'CLUSTER FDT-2'!$A$2,"")</f>
        <v/>
      </c>
      <c r="K1720" s="99">
        <f>IF($U1720&lt;&gt;"",'CLUSTER FDT-2'!$A$2,"")</f>
        <v/>
      </c>
      <c r="L1720" s="99">
        <f>IF($U1720&lt;&gt;"",'HPDB FDT-2'!$AA1728,"")</f>
        <v/>
      </c>
      <c r="M1720" s="99">
        <f>IF($U1720&lt;&gt;"",'HPDB FDT-2'!$AB1728,"")</f>
        <v/>
      </c>
      <c r="N1720" s="113">
        <f>IF($U1720&lt;&gt;"",'HPDB FDT-2'!$AC1728,"")</f>
        <v/>
      </c>
      <c r="O1720" s="99">
        <f>IF('HPDB FDT-2'!$AD1728="","",'HPDB FDT-2'!$AD1728)</f>
        <v/>
      </c>
      <c r="T1720" s="99">
        <f>IF('HPDB FDT-2'!$AI1728="","",'HPDB FDT-2'!$AI1728)</f>
        <v/>
      </c>
      <c r="U1720" s="99">
        <f>IF('HPDB FDT-2'!$AJ1728="","",'HPDB FDT-2'!$AJ1728)</f>
        <v/>
      </c>
      <c r="V1720" s="113">
        <f>IF($U1720&lt;&gt;"","Single Dwelling Unit","")</f>
        <v/>
      </c>
      <c r="AB1720" s="113">
        <f>IF($U1720&lt;&gt;"","RFS","")</f>
        <v/>
      </c>
      <c r="AC1720" s="120">
        <f>IF($U1720&lt;&gt;"",'HPDB FDT-2'!$Q$3,"")</f>
        <v/>
      </c>
      <c r="AD1720" s="112">
        <f>IF($U1720&lt;&gt;"",'HPDB FDT-2'!$Q$4,"")</f>
        <v/>
      </c>
      <c r="AE1720" s="99">
        <f>IF($U1720&lt;&gt;"",'HPDB FDT-2'!$C$6,"")</f>
        <v/>
      </c>
      <c r="AF1720" s="120">
        <f>IF($U1720&lt;&gt;"",'HPDB FDT-2'!$AT1728,"")</f>
        <v/>
      </c>
      <c r="AG1720" s="100">
        <f>IF($A1720&lt;&gt;"",'CLUSTER FDT-2'!$H$2,"")</f>
        <v/>
      </c>
      <c r="AH1720" s="99">
        <f>IF('HPDB FDT-2'!$AV1728="","",'HPDB FDT-2'!$AV1728)</f>
        <v/>
      </c>
      <c r="AI1720" s="99">
        <f>IF('HPDB FDT-2'!$AW1728="","",'HPDB FDT-2'!$AW1728)</f>
        <v/>
      </c>
      <c r="AK1720" s="113">
        <f>IF($U1720&lt;&gt;"",'HPDB FDT-2'!$AX1728,"")</f>
        <v/>
      </c>
      <c r="AL1720" s="113">
        <f>IF($U1720&lt;&gt;"",'HPDB FDT-2'!$AY1728,"")</f>
        <v/>
      </c>
      <c r="AM1720" s="113">
        <f>IF($U1720&lt;&gt;"",'HPDB FDT-2'!$AZ1728,"")</f>
        <v/>
      </c>
      <c r="AN1720" s="113">
        <f>IF($U1720&lt;&gt;"",'HPDB FDT-2'!$BA1728,"")</f>
        <v/>
      </c>
      <c r="AO1720" s="113">
        <f>IF($U1720&lt;&gt;"",'HPDB FDT-2'!$BB1728,"")</f>
        <v/>
      </c>
      <c r="AP1720" s="113">
        <f>IF($U1720&lt;&gt;"","RFS","")</f>
        <v/>
      </c>
      <c r="AR1720" s="113">
        <f>IF($U1720&lt;&gt;"","31","")</f>
        <v/>
      </c>
      <c r="AS1720" s="113">
        <f>IF($U1720&lt;&gt;"","FALSE","")</f>
        <v/>
      </c>
      <c r="AT1720" s="113">
        <f>IF($U1720&lt;&gt;"","TRUE","")</f>
        <v/>
      </c>
    </row>
    <row r="1721" thickBot="1">
      <c r="A1721" s="99">
        <f>IF($U1721&lt;&gt;"",'HPDB FDT-2'!$Q1729,"")</f>
        <v/>
      </c>
      <c r="B1721" s="99">
        <f>IF($U1721&lt;&gt;"",'HPDB FDT-2'!$R1729,"")</f>
        <v/>
      </c>
      <c r="C1721" s="99">
        <f>IF($U1721&lt;&gt;"",'HPDB FDT-2'!$S1729,"")</f>
        <v/>
      </c>
      <c r="D1721" s="115">
        <f>IF($U1721&lt;&gt;"",'HPDB FDT-2'!$T1729,"")</f>
        <v/>
      </c>
      <c r="E1721" s="99">
        <f>IF($U1721&lt;&gt;"","FTTH","")</f>
        <v/>
      </c>
      <c r="F1721" s="115">
        <f>IF($U1721&lt;&gt;"",'HPDB FDT-2'!$V1729,"")</f>
        <v/>
      </c>
      <c r="G1721" s="99">
        <f>IF($U1721&lt;&gt;"","General Retail","")</f>
        <v/>
      </c>
      <c r="H1721" s="99">
        <f>IF($U1721&lt;&gt;"",'CLUSTER FDT-2'!$A$2,"")</f>
        <v/>
      </c>
      <c r="J1721" s="99">
        <f>IF($U1721&lt;&gt;"",'CLUSTER FDT-2'!$A$2,"")</f>
        <v/>
      </c>
      <c r="K1721" s="99">
        <f>IF($U1721&lt;&gt;"",'CLUSTER FDT-2'!$A$2,"")</f>
        <v/>
      </c>
      <c r="L1721" s="99">
        <f>IF($U1721&lt;&gt;"",'HPDB FDT-2'!$AA1729,"")</f>
        <v/>
      </c>
      <c r="M1721" s="99">
        <f>IF($U1721&lt;&gt;"",'HPDB FDT-2'!$AB1729,"")</f>
        <v/>
      </c>
      <c r="N1721" s="113">
        <f>IF($U1721&lt;&gt;"",'HPDB FDT-2'!$AC1729,"")</f>
        <v/>
      </c>
      <c r="O1721" s="99">
        <f>IF('HPDB FDT-2'!$AD1729="","",'HPDB FDT-2'!$AD1729)</f>
        <v/>
      </c>
      <c r="T1721" s="99">
        <f>IF('HPDB FDT-2'!$AI1729="","",'HPDB FDT-2'!$AI1729)</f>
        <v/>
      </c>
      <c r="U1721" s="99">
        <f>IF('HPDB FDT-2'!$AJ1729="","",'HPDB FDT-2'!$AJ1729)</f>
        <v/>
      </c>
      <c r="V1721" s="113">
        <f>IF($U1721&lt;&gt;"","Single Dwelling Unit","")</f>
        <v/>
      </c>
      <c r="AB1721" s="113">
        <f>IF($U1721&lt;&gt;"","RFS","")</f>
        <v/>
      </c>
      <c r="AC1721" s="120">
        <f>IF($U1721&lt;&gt;"",'HPDB FDT-2'!$Q$3,"")</f>
        <v/>
      </c>
      <c r="AD1721" s="112">
        <f>IF($U1721&lt;&gt;"",'HPDB FDT-2'!$Q$4,"")</f>
        <v/>
      </c>
      <c r="AE1721" s="99">
        <f>IF($U1721&lt;&gt;"",'HPDB FDT-2'!$C$6,"")</f>
        <v/>
      </c>
      <c r="AF1721" s="120">
        <f>IF($U1721&lt;&gt;"",'HPDB FDT-2'!$AT1729,"")</f>
        <v/>
      </c>
      <c r="AG1721" s="100">
        <f>IF($A1721&lt;&gt;"",'CLUSTER FDT-2'!$H$2,"")</f>
        <v/>
      </c>
      <c r="AH1721" s="99">
        <f>IF('HPDB FDT-2'!$AV1729="","",'HPDB FDT-2'!$AV1729)</f>
        <v/>
      </c>
      <c r="AI1721" s="99">
        <f>IF('HPDB FDT-2'!$AW1729="","",'HPDB FDT-2'!$AW1729)</f>
        <v/>
      </c>
      <c r="AK1721" s="113">
        <f>IF($U1721&lt;&gt;"",'HPDB FDT-2'!$AX1729,"")</f>
        <v/>
      </c>
      <c r="AL1721" s="113">
        <f>IF($U1721&lt;&gt;"",'HPDB FDT-2'!$AY1729,"")</f>
        <v/>
      </c>
      <c r="AM1721" s="113">
        <f>IF($U1721&lt;&gt;"",'HPDB FDT-2'!$AZ1729,"")</f>
        <v/>
      </c>
      <c r="AN1721" s="113">
        <f>IF($U1721&lt;&gt;"",'HPDB FDT-2'!$BA1729,"")</f>
        <v/>
      </c>
      <c r="AO1721" s="113">
        <f>IF($U1721&lt;&gt;"",'HPDB FDT-2'!$BB1729,"")</f>
        <v/>
      </c>
      <c r="AP1721" s="113">
        <f>IF($U1721&lt;&gt;"","RFS","")</f>
        <v/>
      </c>
      <c r="AR1721" s="113">
        <f>IF($U1721&lt;&gt;"","31","")</f>
        <v/>
      </c>
      <c r="AS1721" s="113">
        <f>IF($U1721&lt;&gt;"","FALSE","")</f>
        <v/>
      </c>
      <c r="AT1721" s="113">
        <f>IF($U1721&lt;&gt;"","TRUE","")</f>
        <v/>
      </c>
    </row>
    <row r="1722" thickBot="1">
      <c r="A1722" s="99">
        <f>IF($U1722&lt;&gt;"",'HPDB FDT-2'!$Q1730,"")</f>
        <v/>
      </c>
      <c r="B1722" s="99">
        <f>IF($U1722&lt;&gt;"",'HPDB FDT-2'!$R1730,"")</f>
        <v/>
      </c>
      <c r="C1722" s="99">
        <f>IF($U1722&lt;&gt;"",'HPDB FDT-2'!$S1730,"")</f>
        <v/>
      </c>
      <c r="D1722" s="115">
        <f>IF($U1722&lt;&gt;"",'HPDB FDT-2'!$T1730,"")</f>
        <v/>
      </c>
      <c r="E1722" s="99">
        <f>IF($U1722&lt;&gt;"","FTTH","")</f>
        <v/>
      </c>
      <c r="F1722" s="115">
        <f>IF($U1722&lt;&gt;"",'HPDB FDT-2'!$V1730,"")</f>
        <v/>
      </c>
      <c r="G1722" s="99">
        <f>IF($U1722&lt;&gt;"","General Retail","")</f>
        <v/>
      </c>
      <c r="H1722" s="99">
        <f>IF($U1722&lt;&gt;"",'CLUSTER FDT-2'!$A$2,"")</f>
        <v/>
      </c>
      <c r="J1722" s="99">
        <f>IF($U1722&lt;&gt;"",'CLUSTER FDT-2'!$A$2,"")</f>
        <v/>
      </c>
      <c r="K1722" s="99">
        <f>IF($U1722&lt;&gt;"",'CLUSTER FDT-2'!$A$2,"")</f>
        <v/>
      </c>
      <c r="L1722" s="99">
        <f>IF($U1722&lt;&gt;"",'HPDB FDT-2'!$AA1730,"")</f>
        <v/>
      </c>
      <c r="M1722" s="99">
        <f>IF($U1722&lt;&gt;"",'HPDB FDT-2'!$AB1730,"")</f>
        <v/>
      </c>
      <c r="N1722" s="113">
        <f>IF($U1722&lt;&gt;"",'HPDB FDT-2'!$AC1730,"")</f>
        <v/>
      </c>
      <c r="O1722" s="99">
        <f>IF('HPDB FDT-2'!$AD1730="","",'HPDB FDT-2'!$AD1730)</f>
        <v/>
      </c>
      <c r="T1722" s="99">
        <f>IF('HPDB FDT-2'!$AI1730="","",'HPDB FDT-2'!$AI1730)</f>
        <v/>
      </c>
      <c r="U1722" s="99">
        <f>IF('HPDB FDT-2'!$AJ1730="","",'HPDB FDT-2'!$AJ1730)</f>
        <v/>
      </c>
      <c r="V1722" s="113">
        <f>IF($U1722&lt;&gt;"","Single Dwelling Unit","")</f>
        <v/>
      </c>
      <c r="AB1722" s="113">
        <f>IF($U1722&lt;&gt;"","RFS","")</f>
        <v/>
      </c>
      <c r="AC1722" s="120">
        <f>IF($U1722&lt;&gt;"",'HPDB FDT-2'!$Q$3,"")</f>
        <v/>
      </c>
      <c r="AD1722" s="112">
        <f>IF($U1722&lt;&gt;"",'HPDB FDT-2'!$Q$4,"")</f>
        <v/>
      </c>
      <c r="AE1722" s="99">
        <f>IF($U1722&lt;&gt;"",'HPDB FDT-2'!$C$6,"")</f>
        <v/>
      </c>
      <c r="AF1722" s="120">
        <f>IF($U1722&lt;&gt;"",'HPDB FDT-2'!$AT1730,"")</f>
        <v/>
      </c>
      <c r="AG1722" s="100">
        <f>IF($A1722&lt;&gt;"",'CLUSTER FDT-2'!$H$2,"")</f>
        <v/>
      </c>
      <c r="AH1722" s="99">
        <f>IF('HPDB FDT-2'!$AV1730="","",'HPDB FDT-2'!$AV1730)</f>
        <v/>
      </c>
      <c r="AI1722" s="99">
        <f>IF('HPDB FDT-2'!$AW1730="","",'HPDB FDT-2'!$AW1730)</f>
        <v/>
      </c>
      <c r="AK1722" s="113">
        <f>IF($U1722&lt;&gt;"",'HPDB FDT-2'!$AX1730,"")</f>
        <v/>
      </c>
      <c r="AL1722" s="113">
        <f>IF($U1722&lt;&gt;"",'HPDB FDT-2'!$AY1730,"")</f>
        <v/>
      </c>
      <c r="AM1722" s="113">
        <f>IF($U1722&lt;&gt;"",'HPDB FDT-2'!$AZ1730,"")</f>
        <v/>
      </c>
      <c r="AN1722" s="113">
        <f>IF($U1722&lt;&gt;"",'HPDB FDT-2'!$BA1730,"")</f>
        <v/>
      </c>
      <c r="AO1722" s="113">
        <f>IF($U1722&lt;&gt;"",'HPDB FDT-2'!$BB1730,"")</f>
        <v/>
      </c>
      <c r="AP1722" s="113">
        <f>IF($U1722&lt;&gt;"","RFS","")</f>
        <v/>
      </c>
      <c r="AR1722" s="113">
        <f>IF($U1722&lt;&gt;"","31","")</f>
        <v/>
      </c>
      <c r="AS1722" s="113">
        <f>IF($U1722&lt;&gt;"","FALSE","")</f>
        <v/>
      </c>
      <c r="AT1722" s="113">
        <f>IF($U1722&lt;&gt;"","TRUE","")</f>
        <v/>
      </c>
    </row>
    <row r="1723" thickBot="1">
      <c r="A1723" s="99">
        <f>IF($U1723&lt;&gt;"",'HPDB FDT-2'!$Q1731,"")</f>
        <v/>
      </c>
      <c r="B1723" s="99">
        <f>IF($U1723&lt;&gt;"",'HPDB FDT-2'!$R1731,"")</f>
        <v/>
      </c>
      <c r="C1723" s="99">
        <f>IF($U1723&lt;&gt;"",'HPDB FDT-2'!$S1731,"")</f>
        <v/>
      </c>
      <c r="D1723" s="115">
        <f>IF($U1723&lt;&gt;"",'HPDB FDT-2'!$T1731,"")</f>
        <v/>
      </c>
      <c r="E1723" s="99">
        <f>IF($U1723&lt;&gt;"","FTTH","")</f>
        <v/>
      </c>
      <c r="F1723" s="115">
        <f>IF($U1723&lt;&gt;"",'HPDB FDT-2'!$V1731,"")</f>
        <v/>
      </c>
      <c r="G1723" s="99">
        <f>IF($U1723&lt;&gt;"","General Retail","")</f>
        <v/>
      </c>
      <c r="H1723" s="99">
        <f>IF($U1723&lt;&gt;"",'CLUSTER FDT-2'!$A$2,"")</f>
        <v/>
      </c>
      <c r="J1723" s="99">
        <f>IF($U1723&lt;&gt;"",'CLUSTER FDT-2'!$A$2,"")</f>
        <v/>
      </c>
      <c r="K1723" s="99">
        <f>IF($U1723&lt;&gt;"",'CLUSTER FDT-2'!$A$2,"")</f>
        <v/>
      </c>
      <c r="L1723" s="99">
        <f>IF($U1723&lt;&gt;"",'HPDB FDT-2'!$AA1731,"")</f>
        <v/>
      </c>
      <c r="M1723" s="99">
        <f>IF($U1723&lt;&gt;"",'HPDB FDT-2'!$AB1731,"")</f>
        <v/>
      </c>
      <c r="N1723" s="113">
        <f>IF($U1723&lt;&gt;"",'HPDB FDT-2'!$AC1731,"")</f>
        <v/>
      </c>
      <c r="O1723" s="99">
        <f>IF('HPDB FDT-2'!$AD1731="","",'HPDB FDT-2'!$AD1731)</f>
        <v/>
      </c>
      <c r="T1723" s="99">
        <f>IF('HPDB FDT-2'!$AI1731="","",'HPDB FDT-2'!$AI1731)</f>
        <v/>
      </c>
      <c r="U1723" s="99">
        <f>IF('HPDB FDT-2'!$AJ1731="","",'HPDB FDT-2'!$AJ1731)</f>
        <v/>
      </c>
      <c r="V1723" s="113">
        <f>IF($U1723&lt;&gt;"","Single Dwelling Unit","")</f>
        <v/>
      </c>
      <c r="AB1723" s="113">
        <f>IF($U1723&lt;&gt;"","RFS","")</f>
        <v/>
      </c>
      <c r="AC1723" s="120">
        <f>IF($U1723&lt;&gt;"",'HPDB FDT-2'!$Q$3,"")</f>
        <v/>
      </c>
      <c r="AD1723" s="112">
        <f>IF($U1723&lt;&gt;"",'HPDB FDT-2'!$Q$4,"")</f>
        <v/>
      </c>
      <c r="AE1723" s="99">
        <f>IF($U1723&lt;&gt;"",'HPDB FDT-2'!$C$6,"")</f>
        <v/>
      </c>
      <c r="AF1723" s="120">
        <f>IF($U1723&lt;&gt;"",'HPDB FDT-2'!$AT1731,"")</f>
        <v/>
      </c>
      <c r="AG1723" s="100">
        <f>IF($A1723&lt;&gt;"",'CLUSTER FDT-2'!$H$2,"")</f>
        <v/>
      </c>
      <c r="AH1723" s="99">
        <f>IF('HPDB FDT-2'!$AV1731="","",'HPDB FDT-2'!$AV1731)</f>
        <v/>
      </c>
      <c r="AI1723" s="99">
        <f>IF('HPDB FDT-2'!$AW1731="","",'HPDB FDT-2'!$AW1731)</f>
        <v/>
      </c>
      <c r="AK1723" s="113">
        <f>IF($U1723&lt;&gt;"",'HPDB FDT-2'!$AX1731,"")</f>
        <v/>
      </c>
      <c r="AL1723" s="113">
        <f>IF($U1723&lt;&gt;"",'HPDB FDT-2'!$AY1731,"")</f>
        <v/>
      </c>
      <c r="AM1723" s="113">
        <f>IF($U1723&lt;&gt;"",'HPDB FDT-2'!$AZ1731,"")</f>
        <v/>
      </c>
      <c r="AN1723" s="113">
        <f>IF($U1723&lt;&gt;"",'HPDB FDT-2'!$BA1731,"")</f>
        <v/>
      </c>
      <c r="AO1723" s="113">
        <f>IF($U1723&lt;&gt;"",'HPDB FDT-2'!$BB1731,"")</f>
        <v/>
      </c>
      <c r="AP1723" s="113">
        <f>IF($U1723&lt;&gt;"","RFS","")</f>
        <v/>
      </c>
      <c r="AR1723" s="113">
        <f>IF($U1723&lt;&gt;"","31","")</f>
        <v/>
      </c>
      <c r="AS1723" s="113">
        <f>IF($U1723&lt;&gt;"","FALSE","")</f>
        <v/>
      </c>
      <c r="AT1723" s="113">
        <f>IF($U1723&lt;&gt;"","TRUE","")</f>
        <v/>
      </c>
    </row>
    <row r="1724" thickBot="1">
      <c r="A1724" s="99">
        <f>IF($U1724&lt;&gt;"",'HPDB FDT-2'!$Q1732,"")</f>
        <v/>
      </c>
      <c r="B1724" s="99">
        <f>IF($U1724&lt;&gt;"",'HPDB FDT-2'!$R1732,"")</f>
        <v/>
      </c>
      <c r="C1724" s="99">
        <f>IF($U1724&lt;&gt;"",'HPDB FDT-2'!$S1732,"")</f>
        <v/>
      </c>
      <c r="D1724" s="115">
        <f>IF($U1724&lt;&gt;"",'HPDB FDT-2'!$T1732,"")</f>
        <v/>
      </c>
      <c r="E1724" s="99">
        <f>IF($U1724&lt;&gt;"","FTTH","")</f>
        <v/>
      </c>
      <c r="F1724" s="115">
        <f>IF($U1724&lt;&gt;"",'HPDB FDT-2'!$V1732,"")</f>
        <v/>
      </c>
      <c r="G1724" s="99">
        <f>IF($U1724&lt;&gt;"","General Retail","")</f>
        <v/>
      </c>
      <c r="H1724" s="99">
        <f>IF($U1724&lt;&gt;"",'CLUSTER FDT-2'!$A$2,"")</f>
        <v/>
      </c>
      <c r="J1724" s="99">
        <f>IF($U1724&lt;&gt;"",'CLUSTER FDT-2'!$A$2,"")</f>
        <v/>
      </c>
      <c r="K1724" s="99">
        <f>IF($U1724&lt;&gt;"",'CLUSTER FDT-2'!$A$2,"")</f>
        <v/>
      </c>
      <c r="L1724" s="99">
        <f>IF($U1724&lt;&gt;"",'HPDB FDT-2'!$AA1732,"")</f>
        <v/>
      </c>
      <c r="M1724" s="99">
        <f>IF($U1724&lt;&gt;"",'HPDB FDT-2'!$AB1732,"")</f>
        <v/>
      </c>
      <c r="N1724" s="113">
        <f>IF($U1724&lt;&gt;"",'HPDB FDT-2'!$AC1732,"")</f>
        <v/>
      </c>
      <c r="O1724" s="99">
        <f>IF('HPDB FDT-2'!$AD1732="","",'HPDB FDT-2'!$AD1732)</f>
        <v/>
      </c>
      <c r="T1724" s="99">
        <f>IF('HPDB FDT-2'!$AI1732="","",'HPDB FDT-2'!$AI1732)</f>
        <v/>
      </c>
      <c r="U1724" s="99">
        <f>IF('HPDB FDT-2'!$AJ1732="","",'HPDB FDT-2'!$AJ1732)</f>
        <v/>
      </c>
      <c r="V1724" s="113">
        <f>IF($U1724&lt;&gt;"","Single Dwelling Unit","")</f>
        <v/>
      </c>
      <c r="AB1724" s="113">
        <f>IF($U1724&lt;&gt;"","RFS","")</f>
        <v/>
      </c>
      <c r="AC1724" s="120">
        <f>IF($U1724&lt;&gt;"",'HPDB FDT-2'!$Q$3,"")</f>
        <v/>
      </c>
      <c r="AD1724" s="112">
        <f>IF($U1724&lt;&gt;"",'HPDB FDT-2'!$Q$4,"")</f>
        <v/>
      </c>
      <c r="AE1724" s="99">
        <f>IF($U1724&lt;&gt;"",'HPDB FDT-2'!$C$6,"")</f>
        <v/>
      </c>
      <c r="AF1724" s="120">
        <f>IF($U1724&lt;&gt;"",'HPDB FDT-2'!$AT1732,"")</f>
        <v/>
      </c>
      <c r="AG1724" s="100">
        <f>IF($A1724&lt;&gt;"",'CLUSTER FDT-2'!$H$2,"")</f>
        <v/>
      </c>
      <c r="AH1724" s="99">
        <f>IF('HPDB FDT-2'!$AV1732="","",'HPDB FDT-2'!$AV1732)</f>
        <v/>
      </c>
      <c r="AI1724" s="99">
        <f>IF('HPDB FDT-2'!$AW1732="","",'HPDB FDT-2'!$AW1732)</f>
        <v/>
      </c>
      <c r="AK1724" s="113">
        <f>IF($U1724&lt;&gt;"",'HPDB FDT-2'!$AX1732,"")</f>
        <v/>
      </c>
      <c r="AL1724" s="113">
        <f>IF($U1724&lt;&gt;"",'HPDB FDT-2'!$AY1732,"")</f>
        <v/>
      </c>
      <c r="AM1724" s="113">
        <f>IF($U1724&lt;&gt;"",'HPDB FDT-2'!$AZ1732,"")</f>
        <v/>
      </c>
      <c r="AN1724" s="113">
        <f>IF($U1724&lt;&gt;"",'HPDB FDT-2'!$BA1732,"")</f>
        <v/>
      </c>
      <c r="AO1724" s="113">
        <f>IF($U1724&lt;&gt;"",'HPDB FDT-2'!$BB1732,"")</f>
        <v/>
      </c>
      <c r="AP1724" s="113">
        <f>IF($U1724&lt;&gt;"","RFS","")</f>
        <v/>
      </c>
      <c r="AR1724" s="113">
        <f>IF($U1724&lt;&gt;"","31","")</f>
        <v/>
      </c>
      <c r="AS1724" s="113">
        <f>IF($U1724&lt;&gt;"","FALSE","")</f>
        <v/>
      </c>
      <c r="AT1724" s="113">
        <f>IF($U1724&lt;&gt;"","TRUE","")</f>
        <v/>
      </c>
    </row>
    <row r="1725" thickBot="1">
      <c r="A1725" s="99">
        <f>IF($U1725&lt;&gt;"",'HPDB FDT-2'!$Q1733,"")</f>
        <v/>
      </c>
      <c r="B1725" s="99">
        <f>IF($U1725&lt;&gt;"",'HPDB FDT-2'!$R1733,"")</f>
        <v/>
      </c>
      <c r="C1725" s="99">
        <f>IF($U1725&lt;&gt;"",'HPDB FDT-2'!$S1733,"")</f>
        <v/>
      </c>
      <c r="D1725" s="115">
        <f>IF($U1725&lt;&gt;"",'HPDB FDT-2'!$T1733,"")</f>
        <v/>
      </c>
      <c r="E1725" s="99">
        <f>IF($U1725&lt;&gt;"","FTTH","")</f>
        <v/>
      </c>
      <c r="F1725" s="115">
        <f>IF($U1725&lt;&gt;"",'HPDB FDT-2'!$V1733,"")</f>
        <v/>
      </c>
      <c r="G1725" s="99">
        <f>IF($U1725&lt;&gt;"","General Retail","")</f>
        <v/>
      </c>
      <c r="H1725" s="99">
        <f>IF($U1725&lt;&gt;"",'CLUSTER FDT-2'!$A$2,"")</f>
        <v/>
      </c>
      <c r="J1725" s="99">
        <f>IF($U1725&lt;&gt;"",'CLUSTER FDT-2'!$A$2,"")</f>
        <v/>
      </c>
      <c r="K1725" s="99">
        <f>IF($U1725&lt;&gt;"",'CLUSTER FDT-2'!$A$2,"")</f>
        <v/>
      </c>
      <c r="L1725" s="99">
        <f>IF($U1725&lt;&gt;"",'HPDB FDT-2'!$AA1733,"")</f>
        <v/>
      </c>
      <c r="M1725" s="99">
        <f>IF($U1725&lt;&gt;"",'HPDB FDT-2'!$AB1733,"")</f>
        <v/>
      </c>
      <c r="N1725" s="113">
        <f>IF($U1725&lt;&gt;"",'HPDB FDT-2'!$AC1733,"")</f>
        <v/>
      </c>
      <c r="O1725" s="99">
        <f>IF('HPDB FDT-2'!$AD1733="","",'HPDB FDT-2'!$AD1733)</f>
        <v/>
      </c>
      <c r="T1725" s="99">
        <f>IF('HPDB FDT-2'!$AI1733="","",'HPDB FDT-2'!$AI1733)</f>
        <v/>
      </c>
      <c r="U1725" s="99">
        <f>IF('HPDB FDT-2'!$AJ1733="","",'HPDB FDT-2'!$AJ1733)</f>
        <v/>
      </c>
      <c r="V1725" s="113">
        <f>IF($U1725&lt;&gt;"","Single Dwelling Unit","")</f>
        <v/>
      </c>
      <c r="AB1725" s="113">
        <f>IF($U1725&lt;&gt;"","RFS","")</f>
        <v/>
      </c>
      <c r="AC1725" s="120">
        <f>IF($U1725&lt;&gt;"",'HPDB FDT-2'!$Q$3,"")</f>
        <v/>
      </c>
      <c r="AD1725" s="112">
        <f>IF($U1725&lt;&gt;"",'HPDB FDT-2'!$Q$4,"")</f>
        <v/>
      </c>
      <c r="AE1725" s="99">
        <f>IF($U1725&lt;&gt;"",'HPDB FDT-2'!$C$6,"")</f>
        <v/>
      </c>
      <c r="AF1725" s="120">
        <f>IF($U1725&lt;&gt;"",'HPDB FDT-2'!$AT1733,"")</f>
        <v/>
      </c>
      <c r="AG1725" s="100">
        <f>IF($A1725&lt;&gt;"",'CLUSTER FDT-2'!$H$2,"")</f>
        <v/>
      </c>
      <c r="AH1725" s="99">
        <f>IF('HPDB FDT-2'!$AV1733="","",'HPDB FDT-2'!$AV1733)</f>
        <v/>
      </c>
      <c r="AI1725" s="99">
        <f>IF('HPDB FDT-2'!$AW1733="","",'HPDB FDT-2'!$AW1733)</f>
        <v/>
      </c>
      <c r="AK1725" s="113">
        <f>IF($U1725&lt;&gt;"",'HPDB FDT-2'!$AX1733,"")</f>
        <v/>
      </c>
      <c r="AL1725" s="113">
        <f>IF($U1725&lt;&gt;"",'HPDB FDT-2'!$AY1733,"")</f>
        <v/>
      </c>
      <c r="AM1725" s="113">
        <f>IF($U1725&lt;&gt;"",'HPDB FDT-2'!$AZ1733,"")</f>
        <v/>
      </c>
      <c r="AN1725" s="113">
        <f>IF($U1725&lt;&gt;"",'HPDB FDT-2'!$BA1733,"")</f>
        <v/>
      </c>
      <c r="AO1725" s="113">
        <f>IF($U1725&lt;&gt;"",'HPDB FDT-2'!$BB1733,"")</f>
        <v/>
      </c>
      <c r="AP1725" s="113">
        <f>IF($U1725&lt;&gt;"","RFS","")</f>
        <v/>
      </c>
      <c r="AR1725" s="113">
        <f>IF($U1725&lt;&gt;"","31","")</f>
        <v/>
      </c>
      <c r="AS1725" s="113">
        <f>IF($U1725&lt;&gt;"","FALSE","")</f>
        <v/>
      </c>
      <c r="AT1725" s="113">
        <f>IF($U1725&lt;&gt;"","TRUE","")</f>
        <v/>
      </c>
    </row>
    <row r="1726" thickBot="1">
      <c r="A1726" s="99">
        <f>IF($U1726&lt;&gt;"",'HPDB FDT-2'!$Q1734,"")</f>
        <v/>
      </c>
      <c r="B1726" s="99">
        <f>IF($U1726&lt;&gt;"",'HPDB FDT-2'!$R1734,"")</f>
        <v/>
      </c>
      <c r="C1726" s="99">
        <f>IF($U1726&lt;&gt;"",'HPDB FDT-2'!$S1734,"")</f>
        <v/>
      </c>
      <c r="D1726" s="115">
        <f>IF($U1726&lt;&gt;"",'HPDB FDT-2'!$T1734,"")</f>
        <v/>
      </c>
      <c r="E1726" s="99">
        <f>IF($U1726&lt;&gt;"","FTTH","")</f>
        <v/>
      </c>
      <c r="F1726" s="115">
        <f>IF($U1726&lt;&gt;"",'HPDB FDT-2'!$V1734,"")</f>
        <v/>
      </c>
      <c r="G1726" s="99">
        <f>IF($U1726&lt;&gt;"","General Retail","")</f>
        <v/>
      </c>
      <c r="H1726" s="99">
        <f>IF($U1726&lt;&gt;"",'CLUSTER FDT-2'!$A$2,"")</f>
        <v/>
      </c>
      <c r="J1726" s="99">
        <f>IF($U1726&lt;&gt;"",'CLUSTER FDT-2'!$A$2,"")</f>
        <v/>
      </c>
      <c r="K1726" s="99">
        <f>IF($U1726&lt;&gt;"",'CLUSTER FDT-2'!$A$2,"")</f>
        <v/>
      </c>
      <c r="L1726" s="99">
        <f>IF($U1726&lt;&gt;"",'HPDB FDT-2'!$AA1734,"")</f>
        <v/>
      </c>
      <c r="M1726" s="99">
        <f>IF($U1726&lt;&gt;"",'HPDB FDT-2'!$AB1734,"")</f>
        <v/>
      </c>
      <c r="N1726" s="113">
        <f>IF($U1726&lt;&gt;"",'HPDB FDT-2'!$AC1734,"")</f>
        <v/>
      </c>
      <c r="O1726" s="99">
        <f>IF('HPDB FDT-2'!$AD1734="","",'HPDB FDT-2'!$AD1734)</f>
        <v/>
      </c>
      <c r="T1726" s="99">
        <f>IF('HPDB FDT-2'!$AI1734="","",'HPDB FDT-2'!$AI1734)</f>
        <v/>
      </c>
      <c r="U1726" s="99">
        <f>IF('HPDB FDT-2'!$AJ1734="","",'HPDB FDT-2'!$AJ1734)</f>
        <v/>
      </c>
      <c r="V1726" s="113">
        <f>IF($U1726&lt;&gt;"","Single Dwelling Unit","")</f>
        <v/>
      </c>
      <c r="AB1726" s="113">
        <f>IF($U1726&lt;&gt;"","RFS","")</f>
        <v/>
      </c>
      <c r="AC1726" s="120">
        <f>IF($U1726&lt;&gt;"",'HPDB FDT-2'!$Q$3,"")</f>
        <v/>
      </c>
      <c r="AD1726" s="112">
        <f>IF($U1726&lt;&gt;"",'HPDB FDT-2'!$Q$4,"")</f>
        <v/>
      </c>
      <c r="AE1726" s="99">
        <f>IF($U1726&lt;&gt;"",'HPDB FDT-2'!$C$6,"")</f>
        <v/>
      </c>
      <c r="AF1726" s="120">
        <f>IF($U1726&lt;&gt;"",'HPDB FDT-2'!$AT1734,"")</f>
        <v/>
      </c>
      <c r="AG1726" s="100">
        <f>IF($A1726&lt;&gt;"",'CLUSTER FDT-2'!$H$2,"")</f>
        <v/>
      </c>
      <c r="AH1726" s="99">
        <f>IF('HPDB FDT-2'!$AV1734="","",'HPDB FDT-2'!$AV1734)</f>
        <v/>
      </c>
      <c r="AI1726" s="99">
        <f>IF('HPDB FDT-2'!$AW1734="","",'HPDB FDT-2'!$AW1734)</f>
        <v/>
      </c>
      <c r="AK1726" s="113">
        <f>IF($U1726&lt;&gt;"",'HPDB FDT-2'!$AX1734,"")</f>
        <v/>
      </c>
      <c r="AL1726" s="113">
        <f>IF($U1726&lt;&gt;"",'HPDB FDT-2'!$AY1734,"")</f>
        <v/>
      </c>
      <c r="AM1726" s="113">
        <f>IF($U1726&lt;&gt;"",'HPDB FDT-2'!$AZ1734,"")</f>
        <v/>
      </c>
      <c r="AN1726" s="113">
        <f>IF($U1726&lt;&gt;"",'HPDB FDT-2'!$BA1734,"")</f>
        <v/>
      </c>
      <c r="AO1726" s="113">
        <f>IF($U1726&lt;&gt;"",'HPDB FDT-2'!$BB1734,"")</f>
        <v/>
      </c>
      <c r="AP1726" s="113">
        <f>IF($U1726&lt;&gt;"","RFS","")</f>
        <v/>
      </c>
      <c r="AR1726" s="113">
        <f>IF($U1726&lt;&gt;"","31","")</f>
        <v/>
      </c>
      <c r="AS1726" s="113">
        <f>IF($U1726&lt;&gt;"","FALSE","")</f>
        <v/>
      </c>
      <c r="AT1726" s="113">
        <f>IF($U1726&lt;&gt;"","TRUE","")</f>
        <v/>
      </c>
    </row>
    <row r="1727" thickBot="1">
      <c r="A1727" s="99">
        <f>IF($U1727&lt;&gt;"",'HPDB FDT-2'!$Q1735,"")</f>
        <v/>
      </c>
      <c r="B1727" s="99">
        <f>IF($U1727&lt;&gt;"",'HPDB FDT-2'!$R1735,"")</f>
        <v/>
      </c>
      <c r="C1727" s="99">
        <f>IF($U1727&lt;&gt;"",'HPDB FDT-2'!$S1735,"")</f>
        <v/>
      </c>
      <c r="D1727" s="115">
        <f>IF($U1727&lt;&gt;"",'HPDB FDT-2'!$T1735,"")</f>
        <v/>
      </c>
      <c r="E1727" s="99">
        <f>IF($U1727&lt;&gt;"","FTTH","")</f>
        <v/>
      </c>
      <c r="F1727" s="115">
        <f>IF($U1727&lt;&gt;"",'HPDB FDT-2'!$V1735,"")</f>
        <v/>
      </c>
      <c r="G1727" s="99">
        <f>IF($U1727&lt;&gt;"","General Retail","")</f>
        <v/>
      </c>
      <c r="H1727" s="99">
        <f>IF($U1727&lt;&gt;"",'CLUSTER FDT-2'!$A$2,"")</f>
        <v/>
      </c>
      <c r="J1727" s="99">
        <f>IF($U1727&lt;&gt;"",'CLUSTER FDT-2'!$A$2,"")</f>
        <v/>
      </c>
      <c r="K1727" s="99">
        <f>IF($U1727&lt;&gt;"",'CLUSTER FDT-2'!$A$2,"")</f>
        <v/>
      </c>
      <c r="L1727" s="99">
        <f>IF($U1727&lt;&gt;"",'HPDB FDT-2'!$AA1735,"")</f>
        <v/>
      </c>
      <c r="M1727" s="99">
        <f>IF($U1727&lt;&gt;"",'HPDB FDT-2'!$AB1735,"")</f>
        <v/>
      </c>
      <c r="N1727" s="113">
        <f>IF($U1727&lt;&gt;"",'HPDB FDT-2'!$AC1735,"")</f>
        <v/>
      </c>
      <c r="O1727" s="99">
        <f>IF('HPDB FDT-2'!$AD1735="","",'HPDB FDT-2'!$AD1735)</f>
        <v/>
      </c>
      <c r="T1727" s="99">
        <f>IF('HPDB FDT-2'!$AI1735="","",'HPDB FDT-2'!$AI1735)</f>
        <v/>
      </c>
      <c r="U1727" s="99">
        <f>IF('HPDB FDT-2'!$AJ1735="","",'HPDB FDT-2'!$AJ1735)</f>
        <v/>
      </c>
      <c r="V1727" s="113">
        <f>IF($U1727&lt;&gt;"","Single Dwelling Unit","")</f>
        <v/>
      </c>
      <c r="AB1727" s="113">
        <f>IF($U1727&lt;&gt;"","RFS","")</f>
        <v/>
      </c>
      <c r="AC1727" s="120">
        <f>IF($U1727&lt;&gt;"",'HPDB FDT-2'!$Q$3,"")</f>
        <v/>
      </c>
      <c r="AD1727" s="112">
        <f>IF($U1727&lt;&gt;"",'HPDB FDT-2'!$Q$4,"")</f>
        <v/>
      </c>
      <c r="AE1727" s="99">
        <f>IF($U1727&lt;&gt;"",'HPDB FDT-2'!$C$6,"")</f>
        <v/>
      </c>
      <c r="AF1727" s="120">
        <f>IF($U1727&lt;&gt;"",'HPDB FDT-2'!$AT1735,"")</f>
        <v/>
      </c>
      <c r="AG1727" s="100">
        <f>IF($A1727&lt;&gt;"",'CLUSTER FDT-2'!$H$2,"")</f>
        <v/>
      </c>
      <c r="AH1727" s="99">
        <f>IF('HPDB FDT-2'!$AV1735="","",'HPDB FDT-2'!$AV1735)</f>
        <v/>
      </c>
      <c r="AI1727" s="99">
        <f>IF('HPDB FDT-2'!$AW1735="","",'HPDB FDT-2'!$AW1735)</f>
        <v/>
      </c>
      <c r="AK1727" s="113">
        <f>IF($U1727&lt;&gt;"",'HPDB FDT-2'!$AX1735,"")</f>
        <v/>
      </c>
      <c r="AL1727" s="113">
        <f>IF($U1727&lt;&gt;"",'HPDB FDT-2'!$AY1735,"")</f>
        <v/>
      </c>
      <c r="AM1727" s="113">
        <f>IF($U1727&lt;&gt;"",'HPDB FDT-2'!$AZ1735,"")</f>
        <v/>
      </c>
      <c r="AN1727" s="113">
        <f>IF($U1727&lt;&gt;"",'HPDB FDT-2'!$BA1735,"")</f>
        <v/>
      </c>
      <c r="AO1727" s="113">
        <f>IF($U1727&lt;&gt;"",'HPDB FDT-2'!$BB1735,"")</f>
        <v/>
      </c>
      <c r="AP1727" s="113">
        <f>IF($U1727&lt;&gt;"","RFS","")</f>
        <v/>
      </c>
      <c r="AR1727" s="113">
        <f>IF($U1727&lt;&gt;"","31","")</f>
        <v/>
      </c>
      <c r="AS1727" s="113">
        <f>IF($U1727&lt;&gt;"","FALSE","")</f>
        <v/>
      </c>
      <c r="AT1727" s="113">
        <f>IF($U1727&lt;&gt;"","TRUE","")</f>
        <v/>
      </c>
    </row>
    <row r="1728" thickBot="1">
      <c r="A1728" s="99">
        <f>IF($U1728&lt;&gt;"",'HPDB FDT-2'!$Q1736,"")</f>
        <v/>
      </c>
      <c r="B1728" s="99">
        <f>IF($U1728&lt;&gt;"",'HPDB FDT-2'!$R1736,"")</f>
        <v/>
      </c>
      <c r="C1728" s="99">
        <f>IF($U1728&lt;&gt;"",'HPDB FDT-2'!$S1736,"")</f>
        <v/>
      </c>
      <c r="D1728" s="115">
        <f>IF($U1728&lt;&gt;"",'HPDB FDT-2'!$T1736,"")</f>
        <v/>
      </c>
      <c r="E1728" s="99">
        <f>IF($U1728&lt;&gt;"","FTTH","")</f>
        <v/>
      </c>
      <c r="F1728" s="115">
        <f>IF($U1728&lt;&gt;"",'HPDB FDT-2'!$V1736,"")</f>
        <v/>
      </c>
      <c r="G1728" s="99">
        <f>IF($U1728&lt;&gt;"","General Retail","")</f>
        <v/>
      </c>
      <c r="H1728" s="99">
        <f>IF($U1728&lt;&gt;"",'CLUSTER FDT-2'!$A$2,"")</f>
        <v/>
      </c>
      <c r="J1728" s="99">
        <f>IF($U1728&lt;&gt;"",'CLUSTER FDT-2'!$A$2,"")</f>
        <v/>
      </c>
      <c r="K1728" s="99">
        <f>IF($U1728&lt;&gt;"",'CLUSTER FDT-2'!$A$2,"")</f>
        <v/>
      </c>
      <c r="L1728" s="99">
        <f>IF($U1728&lt;&gt;"",'HPDB FDT-2'!$AA1736,"")</f>
        <v/>
      </c>
      <c r="M1728" s="99">
        <f>IF($U1728&lt;&gt;"",'HPDB FDT-2'!$AB1736,"")</f>
        <v/>
      </c>
      <c r="N1728" s="113">
        <f>IF($U1728&lt;&gt;"",'HPDB FDT-2'!$AC1736,"")</f>
        <v/>
      </c>
      <c r="O1728" s="99">
        <f>IF('HPDB FDT-2'!$AD1736="","",'HPDB FDT-2'!$AD1736)</f>
        <v/>
      </c>
      <c r="T1728" s="99">
        <f>IF('HPDB FDT-2'!$AI1736="","",'HPDB FDT-2'!$AI1736)</f>
        <v/>
      </c>
      <c r="U1728" s="99">
        <f>IF('HPDB FDT-2'!$AJ1736="","",'HPDB FDT-2'!$AJ1736)</f>
        <v/>
      </c>
      <c r="V1728" s="113">
        <f>IF($U1728&lt;&gt;"","Single Dwelling Unit","")</f>
        <v/>
      </c>
      <c r="AB1728" s="113">
        <f>IF($U1728&lt;&gt;"","RFS","")</f>
        <v/>
      </c>
      <c r="AC1728" s="120">
        <f>IF($U1728&lt;&gt;"",'HPDB FDT-2'!$Q$3,"")</f>
        <v/>
      </c>
      <c r="AD1728" s="112">
        <f>IF($U1728&lt;&gt;"",'HPDB FDT-2'!$Q$4,"")</f>
        <v/>
      </c>
      <c r="AE1728" s="99">
        <f>IF($U1728&lt;&gt;"",'HPDB FDT-2'!$C$6,"")</f>
        <v/>
      </c>
      <c r="AF1728" s="120">
        <f>IF($U1728&lt;&gt;"",'HPDB FDT-2'!$AT1736,"")</f>
        <v/>
      </c>
      <c r="AG1728" s="100">
        <f>IF($A1728&lt;&gt;"",'CLUSTER FDT-2'!$H$2,"")</f>
        <v/>
      </c>
      <c r="AH1728" s="99">
        <f>IF('HPDB FDT-2'!$AV1736="","",'HPDB FDT-2'!$AV1736)</f>
        <v/>
      </c>
      <c r="AI1728" s="99">
        <f>IF('HPDB FDT-2'!$AW1736="","",'HPDB FDT-2'!$AW1736)</f>
        <v/>
      </c>
      <c r="AK1728" s="113">
        <f>IF($U1728&lt;&gt;"",'HPDB FDT-2'!$AX1736,"")</f>
        <v/>
      </c>
      <c r="AL1728" s="113">
        <f>IF($U1728&lt;&gt;"",'HPDB FDT-2'!$AY1736,"")</f>
        <v/>
      </c>
      <c r="AM1728" s="113">
        <f>IF($U1728&lt;&gt;"",'HPDB FDT-2'!$AZ1736,"")</f>
        <v/>
      </c>
      <c r="AN1728" s="113">
        <f>IF($U1728&lt;&gt;"",'HPDB FDT-2'!$BA1736,"")</f>
        <v/>
      </c>
      <c r="AO1728" s="113">
        <f>IF($U1728&lt;&gt;"",'HPDB FDT-2'!$BB1736,"")</f>
        <v/>
      </c>
      <c r="AP1728" s="113">
        <f>IF($U1728&lt;&gt;"","RFS","")</f>
        <v/>
      </c>
      <c r="AR1728" s="113">
        <f>IF($U1728&lt;&gt;"","31","")</f>
        <v/>
      </c>
      <c r="AS1728" s="113">
        <f>IF($U1728&lt;&gt;"","FALSE","")</f>
        <v/>
      </c>
      <c r="AT1728" s="113">
        <f>IF($U1728&lt;&gt;"","TRUE","")</f>
        <v/>
      </c>
    </row>
    <row r="1729" thickBot="1">
      <c r="A1729" s="99">
        <f>IF($U1729&lt;&gt;"",'HPDB FDT-2'!$Q1737,"")</f>
        <v/>
      </c>
      <c r="B1729" s="99">
        <f>IF($U1729&lt;&gt;"",'HPDB FDT-2'!$R1737,"")</f>
        <v/>
      </c>
      <c r="C1729" s="99">
        <f>IF($U1729&lt;&gt;"",'HPDB FDT-2'!$S1737,"")</f>
        <v/>
      </c>
      <c r="D1729" s="115">
        <f>IF($U1729&lt;&gt;"",'HPDB FDT-2'!$T1737,"")</f>
        <v/>
      </c>
      <c r="E1729" s="99">
        <f>IF($U1729&lt;&gt;"","FTTH","")</f>
        <v/>
      </c>
      <c r="F1729" s="115">
        <f>IF($U1729&lt;&gt;"",'HPDB FDT-2'!$V1737,"")</f>
        <v/>
      </c>
      <c r="G1729" s="99">
        <f>IF($U1729&lt;&gt;"","General Retail","")</f>
        <v/>
      </c>
      <c r="H1729" s="99">
        <f>IF($U1729&lt;&gt;"",'CLUSTER FDT-2'!$A$2,"")</f>
        <v/>
      </c>
      <c r="J1729" s="99">
        <f>IF($U1729&lt;&gt;"",'CLUSTER FDT-2'!$A$2,"")</f>
        <v/>
      </c>
      <c r="K1729" s="99">
        <f>IF($U1729&lt;&gt;"",'CLUSTER FDT-2'!$A$2,"")</f>
        <v/>
      </c>
      <c r="L1729" s="99">
        <f>IF($U1729&lt;&gt;"",'HPDB FDT-2'!$AA1737,"")</f>
        <v/>
      </c>
      <c r="M1729" s="99">
        <f>IF($U1729&lt;&gt;"",'HPDB FDT-2'!$AB1737,"")</f>
        <v/>
      </c>
      <c r="N1729" s="113">
        <f>IF($U1729&lt;&gt;"",'HPDB FDT-2'!$AC1737,"")</f>
        <v/>
      </c>
      <c r="O1729" s="99">
        <f>IF('HPDB FDT-2'!$AD1737="","",'HPDB FDT-2'!$AD1737)</f>
        <v/>
      </c>
      <c r="T1729" s="99">
        <f>IF('HPDB FDT-2'!$AI1737="","",'HPDB FDT-2'!$AI1737)</f>
        <v/>
      </c>
      <c r="U1729" s="99">
        <f>IF('HPDB FDT-2'!$AJ1737="","",'HPDB FDT-2'!$AJ1737)</f>
        <v/>
      </c>
      <c r="V1729" s="113">
        <f>IF($U1729&lt;&gt;"","Single Dwelling Unit","")</f>
        <v/>
      </c>
      <c r="AB1729" s="113">
        <f>IF($U1729&lt;&gt;"","RFS","")</f>
        <v/>
      </c>
      <c r="AC1729" s="120">
        <f>IF($U1729&lt;&gt;"",'HPDB FDT-2'!$Q$3,"")</f>
        <v/>
      </c>
      <c r="AD1729" s="112">
        <f>IF($U1729&lt;&gt;"",'HPDB FDT-2'!$Q$4,"")</f>
        <v/>
      </c>
      <c r="AE1729" s="99">
        <f>IF($U1729&lt;&gt;"",'HPDB FDT-2'!$C$6,"")</f>
        <v/>
      </c>
      <c r="AF1729" s="120">
        <f>IF($U1729&lt;&gt;"",'HPDB FDT-2'!$AT1737,"")</f>
        <v/>
      </c>
      <c r="AG1729" s="100">
        <f>IF($A1729&lt;&gt;"",'CLUSTER FDT-2'!$H$2,"")</f>
        <v/>
      </c>
      <c r="AH1729" s="99">
        <f>IF('HPDB FDT-2'!$AV1737="","",'HPDB FDT-2'!$AV1737)</f>
        <v/>
      </c>
      <c r="AI1729" s="99">
        <f>IF('HPDB FDT-2'!$AW1737="","",'HPDB FDT-2'!$AW1737)</f>
        <v/>
      </c>
      <c r="AK1729" s="113">
        <f>IF($U1729&lt;&gt;"",'HPDB FDT-2'!$AX1737,"")</f>
        <v/>
      </c>
      <c r="AL1729" s="113">
        <f>IF($U1729&lt;&gt;"",'HPDB FDT-2'!$AY1737,"")</f>
        <v/>
      </c>
      <c r="AM1729" s="113">
        <f>IF($U1729&lt;&gt;"",'HPDB FDT-2'!$AZ1737,"")</f>
        <v/>
      </c>
      <c r="AN1729" s="113">
        <f>IF($U1729&lt;&gt;"",'HPDB FDT-2'!$BA1737,"")</f>
        <v/>
      </c>
      <c r="AO1729" s="113">
        <f>IF($U1729&lt;&gt;"",'HPDB FDT-2'!$BB1737,"")</f>
        <v/>
      </c>
      <c r="AP1729" s="113">
        <f>IF($U1729&lt;&gt;"","RFS","")</f>
        <v/>
      </c>
      <c r="AR1729" s="113">
        <f>IF($U1729&lt;&gt;"","31","")</f>
        <v/>
      </c>
      <c r="AS1729" s="113">
        <f>IF($U1729&lt;&gt;"","FALSE","")</f>
        <v/>
      </c>
      <c r="AT1729" s="113">
        <f>IF($U1729&lt;&gt;"","TRUE","")</f>
        <v/>
      </c>
    </row>
    <row r="1730" thickBot="1">
      <c r="A1730" s="99">
        <f>IF($U1730&lt;&gt;"",'HPDB FDT-2'!$Q1738,"")</f>
        <v/>
      </c>
      <c r="B1730" s="99">
        <f>IF($U1730&lt;&gt;"",'HPDB FDT-2'!$R1738,"")</f>
        <v/>
      </c>
      <c r="C1730" s="99">
        <f>IF($U1730&lt;&gt;"",'HPDB FDT-2'!$S1738,"")</f>
        <v/>
      </c>
      <c r="D1730" s="115">
        <f>IF($U1730&lt;&gt;"",'HPDB FDT-2'!$T1738,"")</f>
        <v/>
      </c>
      <c r="E1730" s="99">
        <f>IF($U1730&lt;&gt;"","FTTH","")</f>
        <v/>
      </c>
      <c r="F1730" s="115">
        <f>IF($U1730&lt;&gt;"",'HPDB FDT-2'!$V1738,"")</f>
        <v/>
      </c>
      <c r="G1730" s="99">
        <f>IF($U1730&lt;&gt;"","General Retail","")</f>
        <v/>
      </c>
      <c r="H1730" s="99">
        <f>IF($U1730&lt;&gt;"",'CLUSTER FDT-2'!$A$2,"")</f>
        <v/>
      </c>
      <c r="J1730" s="99">
        <f>IF($U1730&lt;&gt;"",'CLUSTER FDT-2'!$A$2,"")</f>
        <v/>
      </c>
      <c r="K1730" s="99">
        <f>IF($U1730&lt;&gt;"",'CLUSTER FDT-2'!$A$2,"")</f>
        <v/>
      </c>
      <c r="L1730" s="99">
        <f>IF($U1730&lt;&gt;"",'HPDB FDT-2'!$AA1738,"")</f>
        <v/>
      </c>
      <c r="M1730" s="99">
        <f>IF($U1730&lt;&gt;"",'HPDB FDT-2'!$AB1738,"")</f>
        <v/>
      </c>
      <c r="N1730" s="113">
        <f>IF($U1730&lt;&gt;"",'HPDB FDT-2'!$AC1738,"")</f>
        <v/>
      </c>
      <c r="O1730" s="99">
        <f>IF('HPDB FDT-2'!$AD1738="","",'HPDB FDT-2'!$AD1738)</f>
        <v/>
      </c>
      <c r="T1730" s="99">
        <f>IF('HPDB FDT-2'!$AI1738="","",'HPDB FDT-2'!$AI1738)</f>
        <v/>
      </c>
      <c r="U1730" s="99">
        <f>IF('HPDB FDT-2'!$AJ1738="","",'HPDB FDT-2'!$AJ1738)</f>
        <v/>
      </c>
      <c r="V1730" s="113">
        <f>IF($U1730&lt;&gt;"","Single Dwelling Unit","")</f>
        <v/>
      </c>
      <c r="AB1730" s="113">
        <f>IF($U1730&lt;&gt;"","RFS","")</f>
        <v/>
      </c>
      <c r="AC1730" s="120">
        <f>IF($U1730&lt;&gt;"",'HPDB FDT-2'!$Q$3,"")</f>
        <v/>
      </c>
      <c r="AD1730" s="112">
        <f>IF($U1730&lt;&gt;"",'HPDB FDT-2'!$Q$4,"")</f>
        <v/>
      </c>
      <c r="AE1730" s="99">
        <f>IF($U1730&lt;&gt;"",'HPDB FDT-2'!$C$6,"")</f>
        <v/>
      </c>
      <c r="AF1730" s="120">
        <f>IF($U1730&lt;&gt;"",'HPDB FDT-2'!$AT1738,"")</f>
        <v/>
      </c>
      <c r="AG1730" s="100">
        <f>IF($A1730&lt;&gt;"",'CLUSTER FDT-2'!$H$2,"")</f>
        <v/>
      </c>
      <c r="AH1730" s="99">
        <f>IF('HPDB FDT-2'!$AV1738="","",'HPDB FDT-2'!$AV1738)</f>
        <v/>
      </c>
      <c r="AI1730" s="99">
        <f>IF('HPDB FDT-2'!$AW1738="","",'HPDB FDT-2'!$AW1738)</f>
        <v/>
      </c>
      <c r="AK1730" s="113">
        <f>IF($U1730&lt;&gt;"",'HPDB FDT-2'!$AX1738,"")</f>
        <v/>
      </c>
      <c r="AL1730" s="113">
        <f>IF($U1730&lt;&gt;"",'HPDB FDT-2'!$AY1738,"")</f>
        <v/>
      </c>
      <c r="AM1730" s="113">
        <f>IF($U1730&lt;&gt;"",'HPDB FDT-2'!$AZ1738,"")</f>
        <v/>
      </c>
      <c r="AN1730" s="113">
        <f>IF($U1730&lt;&gt;"",'HPDB FDT-2'!$BA1738,"")</f>
        <v/>
      </c>
      <c r="AO1730" s="113">
        <f>IF($U1730&lt;&gt;"",'HPDB FDT-2'!$BB1738,"")</f>
        <v/>
      </c>
      <c r="AP1730" s="113">
        <f>IF($U1730&lt;&gt;"","RFS","")</f>
        <v/>
      </c>
      <c r="AR1730" s="113">
        <f>IF($U1730&lt;&gt;"","31","")</f>
        <v/>
      </c>
      <c r="AS1730" s="113">
        <f>IF($U1730&lt;&gt;"","FALSE","")</f>
        <v/>
      </c>
      <c r="AT1730" s="113">
        <f>IF($U1730&lt;&gt;"","TRUE","")</f>
        <v/>
      </c>
    </row>
    <row r="1731" thickBot="1">
      <c r="A1731" s="99">
        <f>IF($U1731&lt;&gt;"",'HPDB FDT-2'!$Q1739,"")</f>
        <v/>
      </c>
      <c r="B1731" s="99">
        <f>IF($U1731&lt;&gt;"",'HPDB FDT-2'!$R1739,"")</f>
        <v/>
      </c>
      <c r="C1731" s="99">
        <f>IF($U1731&lt;&gt;"",'HPDB FDT-2'!$S1739,"")</f>
        <v/>
      </c>
      <c r="D1731" s="115">
        <f>IF($U1731&lt;&gt;"",'HPDB FDT-2'!$T1739,"")</f>
        <v/>
      </c>
      <c r="E1731" s="99">
        <f>IF($U1731&lt;&gt;"","FTTH","")</f>
        <v/>
      </c>
      <c r="F1731" s="115">
        <f>IF($U1731&lt;&gt;"",'HPDB FDT-2'!$V1739,"")</f>
        <v/>
      </c>
      <c r="G1731" s="99">
        <f>IF($U1731&lt;&gt;"","General Retail","")</f>
        <v/>
      </c>
      <c r="H1731" s="99">
        <f>IF($U1731&lt;&gt;"",'CLUSTER FDT-2'!$A$2,"")</f>
        <v/>
      </c>
      <c r="J1731" s="99">
        <f>IF($U1731&lt;&gt;"",'CLUSTER FDT-2'!$A$2,"")</f>
        <v/>
      </c>
      <c r="K1731" s="99">
        <f>IF($U1731&lt;&gt;"",'CLUSTER FDT-2'!$A$2,"")</f>
        <v/>
      </c>
      <c r="L1731" s="99">
        <f>IF($U1731&lt;&gt;"",'HPDB FDT-2'!$AA1739,"")</f>
        <v/>
      </c>
      <c r="M1731" s="99">
        <f>IF($U1731&lt;&gt;"",'HPDB FDT-2'!$AB1739,"")</f>
        <v/>
      </c>
      <c r="N1731" s="113">
        <f>IF($U1731&lt;&gt;"",'HPDB FDT-2'!$AC1739,"")</f>
        <v/>
      </c>
      <c r="O1731" s="99">
        <f>IF('HPDB FDT-2'!$AD1739="","",'HPDB FDT-2'!$AD1739)</f>
        <v/>
      </c>
      <c r="T1731" s="99">
        <f>IF('HPDB FDT-2'!$AI1739="","",'HPDB FDT-2'!$AI1739)</f>
        <v/>
      </c>
      <c r="U1731" s="99">
        <f>IF('HPDB FDT-2'!$AJ1739="","",'HPDB FDT-2'!$AJ1739)</f>
        <v/>
      </c>
      <c r="V1731" s="113">
        <f>IF($U1731&lt;&gt;"","Single Dwelling Unit","")</f>
        <v/>
      </c>
      <c r="AB1731" s="113">
        <f>IF($U1731&lt;&gt;"","RFS","")</f>
        <v/>
      </c>
      <c r="AC1731" s="120">
        <f>IF($U1731&lt;&gt;"",'HPDB FDT-2'!$Q$3,"")</f>
        <v/>
      </c>
      <c r="AD1731" s="112">
        <f>IF($U1731&lt;&gt;"",'HPDB FDT-2'!$Q$4,"")</f>
        <v/>
      </c>
      <c r="AE1731" s="99">
        <f>IF($U1731&lt;&gt;"",'HPDB FDT-2'!$C$6,"")</f>
        <v/>
      </c>
      <c r="AF1731" s="120">
        <f>IF($U1731&lt;&gt;"",'HPDB FDT-2'!$AT1739,"")</f>
        <v/>
      </c>
      <c r="AG1731" s="100">
        <f>IF($A1731&lt;&gt;"",'CLUSTER FDT-2'!$H$2,"")</f>
        <v/>
      </c>
      <c r="AH1731" s="99">
        <f>IF('HPDB FDT-2'!$AV1739="","",'HPDB FDT-2'!$AV1739)</f>
        <v/>
      </c>
      <c r="AI1731" s="99">
        <f>IF('HPDB FDT-2'!$AW1739="","",'HPDB FDT-2'!$AW1739)</f>
        <v/>
      </c>
      <c r="AK1731" s="113">
        <f>IF($U1731&lt;&gt;"",'HPDB FDT-2'!$AX1739,"")</f>
        <v/>
      </c>
      <c r="AL1731" s="113">
        <f>IF($U1731&lt;&gt;"",'HPDB FDT-2'!$AY1739,"")</f>
        <v/>
      </c>
      <c r="AM1731" s="113">
        <f>IF($U1731&lt;&gt;"",'HPDB FDT-2'!$AZ1739,"")</f>
        <v/>
      </c>
      <c r="AN1731" s="113">
        <f>IF($U1731&lt;&gt;"",'HPDB FDT-2'!$BA1739,"")</f>
        <v/>
      </c>
      <c r="AO1731" s="113">
        <f>IF($U1731&lt;&gt;"",'HPDB FDT-2'!$BB1739,"")</f>
        <v/>
      </c>
      <c r="AP1731" s="113">
        <f>IF($U1731&lt;&gt;"","RFS","")</f>
        <v/>
      </c>
      <c r="AR1731" s="113">
        <f>IF($U1731&lt;&gt;"","31","")</f>
        <v/>
      </c>
      <c r="AS1731" s="113">
        <f>IF($U1731&lt;&gt;"","FALSE","")</f>
        <v/>
      </c>
      <c r="AT1731" s="113">
        <f>IF($U1731&lt;&gt;"","TRUE","")</f>
        <v/>
      </c>
    </row>
    <row r="1732" thickBot="1">
      <c r="A1732" s="99">
        <f>IF($U1732&lt;&gt;"",'HPDB FDT-2'!$Q1740,"")</f>
        <v/>
      </c>
      <c r="B1732" s="99">
        <f>IF($U1732&lt;&gt;"",'HPDB FDT-2'!$R1740,"")</f>
        <v/>
      </c>
      <c r="C1732" s="99">
        <f>IF($U1732&lt;&gt;"",'HPDB FDT-2'!$S1740,"")</f>
        <v/>
      </c>
      <c r="D1732" s="115">
        <f>IF($U1732&lt;&gt;"",'HPDB FDT-2'!$T1740,"")</f>
        <v/>
      </c>
      <c r="E1732" s="99">
        <f>IF($U1732&lt;&gt;"","FTTH","")</f>
        <v/>
      </c>
      <c r="F1732" s="115">
        <f>IF($U1732&lt;&gt;"",'HPDB FDT-2'!$V1740,"")</f>
        <v/>
      </c>
      <c r="G1732" s="99">
        <f>IF($U1732&lt;&gt;"","General Retail","")</f>
        <v/>
      </c>
      <c r="H1732" s="99">
        <f>IF($U1732&lt;&gt;"",'CLUSTER FDT-2'!$A$2,"")</f>
        <v/>
      </c>
      <c r="J1732" s="99">
        <f>IF($U1732&lt;&gt;"",'CLUSTER FDT-2'!$A$2,"")</f>
        <v/>
      </c>
      <c r="K1732" s="99">
        <f>IF($U1732&lt;&gt;"",'CLUSTER FDT-2'!$A$2,"")</f>
        <v/>
      </c>
      <c r="L1732" s="99">
        <f>IF($U1732&lt;&gt;"",'HPDB FDT-2'!$AA1740,"")</f>
        <v/>
      </c>
      <c r="M1732" s="99">
        <f>IF($U1732&lt;&gt;"",'HPDB FDT-2'!$AB1740,"")</f>
        <v/>
      </c>
      <c r="N1732" s="113">
        <f>IF($U1732&lt;&gt;"",'HPDB FDT-2'!$AC1740,"")</f>
        <v/>
      </c>
      <c r="O1732" s="99">
        <f>IF('HPDB FDT-2'!$AD1740="","",'HPDB FDT-2'!$AD1740)</f>
        <v/>
      </c>
      <c r="T1732" s="99">
        <f>IF('HPDB FDT-2'!$AI1740="","",'HPDB FDT-2'!$AI1740)</f>
        <v/>
      </c>
      <c r="U1732" s="99">
        <f>IF('HPDB FDT-2'!$AJ1740="","",'HPDB FDT-2'!$AJ1740)</f>
        <v/>
      </c>
      <c r="V1732" s="113">
        <f>IF($U1732&lt;&gt;"","Single Dwelling Unit","")</f>
        <v/>
      </c>
      <c r="AB1732" s="113">
        <f>IF($U1732&lt;&gt;"","RFS","")</f>
        <v/>
      </c>
      <c r="AC1732" s="120">
        <f>IF($U1732&lt;&gt;"",'HPDB FDT-2'!$Q$3,"")</f>
        <v/>
      </c>
      <c r="AD1732" s="112">
        <f>IF($U1732&lt;&gt;"",'HPDB FDT-2'!$Q$4,"")</f>
        <v/>
      </c>
      <c r="AE1732" s="99">
        <f>IF($U1732&lt;&gt;"",'HPDB FDT-2'!$C$6,"")</f>
        <v/>
      </c>
      <c r="AF1732" s="120">
        <f>IF($U1732&lt;&gt;"",'HPDB FDT-2'!$AT1740,"")</f>
        <v/>
      </c>
      <c r="AG1732" s="100">
        <f>IF($A1732&lt;&gt;"",'CLUSTER FDT-2'!$H$2,"")</f>
        <v/>
      </c>
      <c r="AH1732" s="99">
        <f>IF('HPDB FDT-2'!$AV1740="","",'HPDB FDT-2'!$AV1740)</f>
        <v/>
      </c>
      <c r="AI1732" s="99">
        <f>IF('HPDB FDT-2'!$AW1740="","",'HPDB FDT-2'!$AW1740)</f>
        <v/>
      </c>
      <c r="AK1732" s="113">
        <f>IF($U1732&lt;&gt;"",'HPDB FDT-2'!$AX1740,"")</f>
        <v/>
      </c>
      <c r="AL1732" s="113">
        <f>IF($U1732&lt;&gt;"",'HPDB FDT-2'!$AY1740,"")</f>
        <v/>
      </c>
      <c r="AM1732" s="113">
        <f>IF($U1732&lt;&gt;"",'HPDB FDT-2'!$AZ1740,"")</f>
        <v/>
      </c>
      <c r="AN1732" s="113">
        <f>IF($U1732&lt;&gt;"",'HPDB FDT-2'!$BA1740,"")</f>
        <v/>
      </c>
      <c r="AO1732" s="113">
        <f>IF($U1732&lt;&gt;"",'HPDB FDT-2'!$BB1740,"")</f>
        <v/>
      </c>
      <c r="AP1732" s="113">
        <f>IF($U1732&lt;&gt;"","RFS","")</f>
        <v/>
      </c>
      <c r="AR1732" s="113">
        <f>IF($U1732&lt;&gt;"","31","")</f>
        <v/>
      </c>
      <c r="AS1732" s="113">
        <f>IF($U1732&lt;&gt;"","FALSE","")</f>
        <v/>
      </c>
      <c r="AT1732" s="113">
        <f>IF($U1732&lt;&gt;"","TRUE","")</f>
        <v/>
      </c>
    </row>
    <row r="1733" thickBot="1">
      <c r="A1733" s="99">
        <f>IF($U1733&lt;&gt;"",'HPDB FDT-2'!$Q1741,"")</f>
        <v/>
      </c>
      <c r="B1733" s="99">
        <f>IF($U1733&lt;&gt;"",'HPDB FDT-2'!$R1741,"")</f>
        <v/>
      </c>
      <c r="C1733" s="99">
        <f>IF($U1733&lt;&gt;"",'HPDB FDT-2'!$S1741,"")</f>
        <v/>
      </c>
      <c r="D1733" s="115">
        <f>IF($U1733&lt;&gt;"",'HPDB FDT-2'!$T1741,"")</f>
        <v/>
      </c>
      <c r="E1733" s="99">
        <f>IF($U1733&lt;&gt;"","FTTH","")</f>
        <v/>
      </c>
      <c r="F1733" s="115">
        <f>IF($U1733&lt;&gt;"",'HPDB FDT-2'!$V1741,"")</f>
        <v/>
      </c>
      <c r="G1733" s="99">
        <f>IF($U1733&lt;&gt;"","General Retail","")</f>
        <v/>
      </c>
      <c r="H1733" s="99">
        <f>IF($U1733&lt;&gt;"",'CLUSTER FDT-2'!$A$2,"")</f>
        <v/>
      </c>
      <c r="J1733" s="99">
        <f>IF($U1733&lt;&gt;"",'CLUSTER FDT-2'!$A$2,"")</f>
        <v/>
      </c>
      <c r="K1733" s="99">
        <f>IF($U1733&lt;&gt;"",'CLUSTER FDT-2'!$A$2,"")</f>
        <v/>
      </c>
      <c r="L1733" s="99">
        <f>IF($U1733&lt;&gt;"",'HPDB FDT-2'!$AA1741,"")</f>
        <v/>
      </c>
      <c r="M1733" s="99">
        <f>IF($U1733&lt;&gt;"",'HPDB FDT-2'!$AB1741,"")</f>
        <v/>
      </c>
      <c r="N1733" s="113">
        <f>IF($U1733&lt;&gt;"",'HPDB FDT-2'!$AC1741,"")</f>
        <v/>
      </c>
      <c r="O1733" s="99">
        <f>IF('HPDB FDT-2'!$AD1741="","",'HPDB FDT-2'!$AD1741)</f>
        <v/>
      </c>
      <c r="T1733" s="99">
        <f>IF('HPDB FDT-2'!$AI1741="","",'HPDB FDT-2'!$AI1741)</f>
        <v/>
      </c>
      <c r="U1733" s="99">
        <f>IF('HPDB FDT-2'!$AJ1741="","",'HPDB FDT-2'!$AJ1741)</f>
        <v/>
      </c>
      <c r="V1733" s="113">
        <f>IF($U1733&lt;&gt;"","Single Dwelling Unit","")</f>
        <v/>
      </c>
      <c r="AB1733" s="113">
        <f>IF($U1733&lt;&gt;"","RFS","")</f>
        <v/>
      </c>
      <c r="AC1733" s="120">
        <f>IF($U1733&lt;&gt;"",'HPDB FDT-2'!$Q$3,"")</f>
        <v/>
      </c>
      <c r="AD1733" s="112">
        <f>IF($U1733&lt;&gt;"",'HPDB FDT-2'!$Q$4,"")</f>
        <v/>
      </c>
      <c r="AE1733" s="99">
        <f>IF($U1733&lt;&gt;"",'HPDB FDT-2'!$C$6,"")</f>
        <v/>
      </c>
      <c r="AF1733" s="120">
        <f>IF($U1733&lt;&gt;"",'HPDB FDT-2'!$AT1741,"")</f>
        <v/>
      </c>
      <c r="AG1733" s="100">
        <f>IF($A1733&lt;&gt;"",'CLUSTER FDT-2'!$H$2,"")</f>
        <v/>
      </c>
      <c r="AH1733" s="99">
        <f>IF('HPDB FDT-2'!$AV1741="","",'HPDB FDT-2'!$AV1741)</f>
        <v/>
      </c>
      <c r="AI1733" s="99">
        <f>IF('HPDB FDT-2'!$AW1741="","",'HPDB FDT-2'!$AW1741)</f>
        <v/>
      </c>
      <c r="AK1733" s="113">
        <f>IF($U1733&lt;&gt;"",'HPDB FDT-2'!$AX1741,"")</f>
        <v/>
      </c>
      <c r="AL1733" s="113">
        <f>IF($U1733&lt;&gt;"",'HPDB FDT-2'!$AY1741,"")</f>
        <v/>
      </c>
      <c r="AM1733" s="113">
        <f>IF($U1733&lt;&gt;"",'HPDB FDT-2'!$AZ1741,"")</f>
        <v/>
      </c>
      <c r="AN1733" s="113">
        <f>IF($U1733&lt;&gt;"",'HPDB FDT-2'!$BA1741,"")</f>
        <v/>
      </c>
      <c r="AO1733" s="113">
        <f>IF($U1733&lt;&gt;"",'HPDB FDT-2'!$BB1741,"")</f>
        <v/>
      </c>
      <c r="AP1733" s="113">
        <f>IF($U1733&lt;&gt;"","RFS","")</f>
        <v/>
      </c>
      <c r="AR1733" s="113">
        <f>IF($U1733&lt;&gt;"","31","")</f>
        <v/>
      </c>
      <c r="AS1733" s="113">
        <f>IF($U1733&lt;&gt;"","FALSE","")</f>
        <v/>
      </c>
      <c r="AT1733" s="113">
        <f>IF($U1733&lt;&gt;"","TRUE","")</f>
        <v/>
      </c>
    </row>
    <row r="1734" thickBot="1">
      <c r="A1734" s="99">
        <f>IF($U1734&lt;&gt;"",'HPDB FDT-2'!$Q1742,"")</f>
        <v/>
      </c>
      <c r="B1734" s="99">
        <f>IF($U1734&lt;&gt;"",'HPDB FDT-2'!$R1742,"")</f>
        <v/>
      </c>
      <c r="C1734" s="99">
        <f>IF($U1734&lt;&gt;"",'HPDB FDT-2'!$S1742,"")</f>
        <v/>
      </c>
      <c r="D1734" s="115">
        <f>IF($U1734&lt;&gt;"",'HPDB FDT-2'!$T1742,"")</f>
        <v/>
      </c>
      <c r="E1734" s="99">
        <f>IF($U1734&lt;&gt;"","FTTH","")</f>
        <v/>
      </c>
      <c r="F1734" s="115">
        <f>IF($U1734&lt;&gt;"",'HPDB FDT-2'!$V1742,"")</f>
        <v/>
      </c>
      <c r="G1734" s="99">
        <f>IF($U1734&lt;&gt;"","General Retail","")</f>
        <v/>
      </c>
      <c r="H1734" s="99">
        <f>IF($U1734&lt;&gt;"",'CLUSTER FDT-2'!$A$2,"")</f>
        <v/>
      </c>
      <c r="J1734" s="99">
        <f>IF($U1734&lt;&gt;"",'CLUSTER FDT-2'!$A$2,"")</f>
        <v/>
      </c>
      <c r="K1734" s="99">
        <f>IF($U1734&lt;&gt;"",'CLUSTER FDT-2'!$A$2,"")</f>
        <v/>
      </c>
      <c r="L1734" s="99">
        <f>IF($U1734&lt;&gt;"",'HPDB FDT-2'!$AA1742,"")</f>
        <v/>
      </c>
      <c r="M1734" s="99">
        <f>IF($U1734&lt;&gt;"",'HPDB FDT-2'!$AB1742,"")</f>
        <v/>
      </c>
      <c r="N1734" s="113">
        <f>IF($U1734&lt;&gt;"",'HPDB FDT-2'!$AC1742,"")</f>
        <v/>
      </c>
      <c r="O1734" s="99">
        <f>IF('HPDB FDT-2'!$AD1742="","",'HPDB FDT-2'!$AD1742)</f>
        <v/>
      </c>
      <c r="T1734" s="99">
        <f>IF('HPDB FDT-2'!$AI1742="","",'HPDB FDT-2'!$AI1742)</f>
        <v/>
      </c>
      <c r="U1734" s="99">
        <f>IF('HPDB FDT-2'!$AJ1742="","",'HPDB FDT-2'!$AJ1742)</f>
        <v/>
      </c>
      <c r="V1734" s="113">
        <f>IF($U1734&lt;&gt;"","Single Dwelling Unit","")</f>
        <v/>
      </c>
      <c r="AB1734" s="113">
        <f>IF($U1734&lt;&gt;"","RFS","")</f>
        <v/>
      </c>
      <c r="AC1734" s="120">
        <f>IF($U1734&lt;&gt;"",'HPDB FDT-2'!$Q$3,"")</f>
        <v/>
      </c>
      <c r="AD1734" s="112">
        <f>IF($U1734&lt;&gt;"",'HPDB FDT-2'!$Q$4,"")</f>
        <v/>
      </c>
      <c r="AE1734" s="99">
        <f>IF($U1734&lt;&gt;"",'HPDB FDT-2'!$C$6,"")</f>
        <v/>
      </c>
      <c r="AF1734" s="120">
        <f>IF($U1734&lt;&gt;"",'HPDB FDT-2'!$AT1742,"")</f>
        <v/>
      </c>
      <c r="AG1734" s="100">
        <f>IF($A1734&lt;&gt;"",'CLUSTER FDT-2'!$H$2,"")</f>
        <v/>
      </c>
      <c r="AH1734" s="99">
        <f>IF('HPDB FDT-2'!$AV1742="","",'HPDB FDT-2'!$AV1742)</f>
        <v/>
      </c>
      <c r="AI1734" s="99">
        <f>IF('HPDB FDT-2'!$AW1742="","",'HPDB FDT-2'!$AW1742)</f>
        <v/>
      </c>
      <c r="AK1734" s="113">
        <f>IF($U1734&lt;&gt;"",'HPDB FDT-2'!$AX1742,"")</f>
        <v/>
      </c>
      <c r="AL1734" s="113">
        <f>IF($U1734&lt;&gt;"",'HPDB FDT-2'!$AY1742,"")</f>
        <v/>
      </c>
      <c r="AM1734" s="113">
        <f>IF($U1734&lt;&gt;"",'HPDB FDT-2'!$AZ1742,"")</f>
        <v/>
      </c>
      <c r="AN1734" s="113">
        <f>IF($U1734&lt;&gt;"",'HPDB FDT-2'!$BA1742,"")</f>
        <v/>
      </c>
      <c r="AO1734" s="113">
        <f>IF($U1734&lt;&gt;"",'HPDB FDT-2'!$BB1742,"")</f>
        <v/>
      </c>
      <c r="AP1734" s="113">
        <f>IF($U1734&lt;&gt;"","RFS","")</f>
        <v/>
      </c>
      <c r="AR1734" s="113">
        <f>IF($U1734&lt;&gt;"","31","")</f>
        <v/>
      </c>
      <c r="AS1734" s="113">
        <f>IF($U1734&lt;&gt;"","FALSE","")</f>
        <v/>
      </c>
      <c r="AT1734" s="113">
        <f>IF($U1734&lt;&gt;"","TRUE","")</f>
        <v/>
      </c>
    </row>
    <row r="1735" thickBot="1">
      <c r="A1735" s="99">
        <f>IF($U1735&lt;&gt;"",'HPDB FDT-2'!$Q1743,"")</f>
        <v/>
      </c>
      <c r="B1735" s="99">
        <f>IF($U1735&lt;&gt;"",'HPDB FDT-2'!$R1743,"")</f>
        <v/>
      </c>
      <c r="C1735" s="99">
        <f>IF($U1735&lt;&gt;"",'HPDB FDT-2'!$S1743,"")</f>
        <v/>
      </c>
      <c r="D1735" s="115">
        <f>IF($U1735&lt;&gt;"",'HPDB FDT-2'!$T1743,"")</f>
        <v/>
      </c>
      <c r="E1735" s="99">
        <f>IF($U1735&lt;&gt;"","FTTH","")</f>
        <v/>
      </c>
      <c r="F1735" s="115">
        <f>IF($U1735&lt;&gt;"",'HPDB FDT-2'!$V1743,"")</f>
        <v/>
      </c>
      <c r="G1735" s="99">
        <f>IF($U1735&lt;&gt;"","General Retail","")</f>
        <v/>
      </c>
      <c r="H1735" s="99">
        <f>IF($U1735&lt;&gt;"",'CLUSTER FDT-2'!$A$2,"")</f>
        <v/>
      </c>
      <c r="J1735" s="99">
        <f>IF($U1735&lt;&gt;"",'CLUSTER FDT-2'!$A$2,"")</f>
        <v/>
      </c>
      <c r="K1735" s="99">
        <f>IF($U1735&lt;&gt;"",'CLUSTER FDT-2'!$A$2,"")</f>
        <v/>
      </c>
      <c r="L1735" s="99">
        <f>IF($U1735&lt;&gt;"",'HPDB FDT-2'!$AA1743,"")</f>
        <v/>
      </c>
      <c r="M1735" s="99">
        <f>IF($U1735&lt;&gt;"",'HPDB FDT-2'!$AB1743,"")</f>
        <v/>
      </c>
      <c r="N1735" s="113">
        <f>IF($U1735&lt;&gt;"",'HPDB FDT-2'!$AC1743,"")</f>
        <v/>
      </c>
      <c r="O1735" s="99">
        <f>IF('HPDB FDT-2'!$AD1743="","",'HPDB FDT-2'!$AD1743)</f>
        <v/>
      </c>
      <c r="T1735" s="99">
        <f>IF('HPDB FDT-2'!$AI1743="","",'HPDB FDT-2'!$AI1743)</f>
        <v/>
      </c>
      <c r="U1735" s="99">
        <f>IF('HPDB FDT-2'!$AJ1743="","",'HPDB FDT-2'!$AJ1743)</f>
        <v/>
      </c>
      <c r="V1735" s="113">
        <f>IF($U1735&lt;&gt;"","Single Dwelling Unit","")</f>
        <v/>
      </c>
      <c r="AB1735" s="113">
        <f>IF($U1735&lt;&gt;"","RFS","")</f>
        <v/>
      </c>
      <c r="AC1735" s="120">
        <f>IF($U1735&lt;&gt;"",'HPDB FDT-2'!$Q$3,"")</f>
        <v/>
      </c>
      <c r="AD1735" s="112">
        <f>IF($U1735&lt;&gt;"",'HPDB FDT-2'!$Q$4,"")</f>
        <v/>
      </c>
      <c r="AE1735" s="99">
        <f>IF($U1735&lt;&gt;"",'HPDB FDT-2'!$C$6,"")</f>
        <v/>
      </c>
      <c r="AF1735" s="120">
        <f>IF($U1735&lt;&gt;"",'HPDB FDT-2'!$AT1743,"")</f>
        <v/>
      </c>
      <c r="AG1735" s="100">
        <f>IF($A1735&lt;&gt;"",'CLUSTER FDT-2'!$H$2,"")</f>
        <v/>
      </c>
      <c r="AH1735" s="99">
        <f>IF('HPDB FDT-2'!$AV1743="","",'HPDB FDT-2'!$AV1743)</f>
        <v/>
      </c>
      <c r="AI1735" s="99">
        <f>IF('HPDB FDT-2'!$AW1743="","",'HPDB FDT-2'!$AW1743)</f>
        <v/>
      </c>
      <c r="AK1735" s="113">
        <f>IF($U1735&lt;&gt;"",'HPDB FDT-2'!$AX1743,"")</f>
        <v/>
      </c>
      <c r="AL1735" s="113">
        <f>IF($U1735&lt;&gt;"",'HPDB FDT-2'!$AY1743,"")</f>
        <v/>
      </c>
      <c r="AM1735" s="113">
        <f>IF($U1735&lt;&gt;"",'HPDB FDT-2'!$AZ1743,"")</f>
        <v/>
      </c>
      <c r="AN1735" s="113">
        <f>IF($U1735&lt;&gt;"",'HPDB FDT-2'!$BA1743,"")</f>
        <v/>
      </c>
      <c r="AO1735" s="113">
        <f>IF($U1735&lt;&gt;"",'HPDB FDT-2'!$BB1743,"")</f>
        <v/>
      </c>
      <c r="AP1735" s="113">
        <f>IF($U1735&lt;&gt;"","RFS","")</f>
        <v/>
      </c>
      <c r="AR1735" s="113">
        <f>IF($U1735&lt;&gt;"","31","")</f>
        <v/>
      </c>
      <c r="AS1735" s="113">
        <f>IF($U1735&lt;&gt;"","FALSE","")</f>
        <v/>
      </c>
      <c r="AT1735" s="113">
        <f>IF($U1735&lt;&gt;"","TRUE","")</f>
        <v/>
      </c>
    </row>
    <row r="1736" thickBot="1">
      <c r="A1736" s="99">
        <f>IF($U1736&lt;&gt;"",'HPDB FDT-2'!$Q1744,"")</f>
        <v/>
      </c>
      <c r="B1736" s="99">
        <f>IF($U1736&lt;&gt;"",'HPDB FDT-2'!$R1744,"")</f>
        <v/>
      </c>
      <c r="C1736" s="99">
        <f>IF($U1736&lt;&gt;"",'HPDB FDT-2'!$S1744,"")</f>
        <v/>
      </c>
      <c r="D1736" s="115">
        <f>IF($U1736&lt;&gt;"",'HPDB FDT-2'!$T1744,"")</f>
        <v/>
      </c>
      <c r="E1736" s="99">
        <f>IF($U1736&lt;&gt;"","FTTH","")</f>
        <v/>
      </c>
      <c r="F1736" s="115">
        <f>IF($U1736&lt;&gt;"",'HPDB FDT-2'!$V1744,"")</f>
        <v/>
      </c>
      <c r="G1736" s="99">
        <f>IF($U1736&lt;&gt;"","General Retail","")</f>
        <v/>
      </c>
      <c r="H1736" s="99">
        <f>IF($U1736&lt;&gt;"",'CLUSTER FDT-2'!$A$2,"")</f>
        <v/>
      </c>
      <c r="J1736" s="99">
        <f>IF($U1736&lt;&gt;"",'CLUSTER FDT-2'!$A$2,"")</f>
        <v/>
      </c>
      <c r="K1736" s="99">
        <f>IF($U1736&lt;&gt;"",'CLUSTER FDT-2'!$A$2,"")</f>
        <v/>
      </c>
      <c r="L1736" s="99">
        <f>IF($U1736&lt;&gt;"",'HPDB FDT-2'!$AA1744,"")</f>
        <v/>
      </c>
      <c r="M1736" s="99">
        <f>IF($U1736&lt;&gt;"",'HPDB FDT-2'!$AB1744,"")</f>
        <v/>
      </c>
      <c r="N1736" s="113">
        <f>IF($U1736&lt;&gt;"",'HPDB FDT-2'!$AC1744,"")</f>
        <v/>
      </c>
      <c r="O1736" s="99">
        <f>IF('HPDB FDT-2'!$AD1744="","",'HPDB FDT-2'!$AD1744)</f>
        <v/>
      </c>
      <c r="T1736" s="99">
        <f>IF('HPDB FDT-2'!$AI1744="","",'HPDB FDT-2'!$AI1744)</f>
        <v/>
      </c>
      <c r="U1736" s="99">
        <f>IF('HPDB FDT-2'!$AJ1744="","",'HPDB FDT-2'!$AJ1744)</f>
        <v/>
      </c>
      <c r="V1736" s="113">
        <f>IF($U1736&lt;&gt;"","Single Dwelling Unit","")</f>
        <v/>
      </c>
      <c r="AB1736" s="113">
        <f>IF($U1736&lt;&gt;"","RFS","")</f>
        <v/>
      </c>
      <c r="AC1736" s="120">
        <f>IF($U1736&lt;&gt;"",'HPDB FDT-2'!$Q$3,"")</f>
        <v/>
      </c>
      <c r="AD1736" s="112">
        <f>IF($U1736&lt;&gt;"",'HPDB FDT-2'!$Q$4,"")</f>
        <v/>
      </c>
      <c r="AE1736" s="99">
        <f>IF($U1736&lt;&gt;"",'HPDB FDT-2'!$C$6,"")</f>
        <v/>
      </c>
      <c r="AF1736" s="120">
        <f>IF($U1736&lt;&gt;"",'HPDB FDT-2'!$AT1744,"")</f>
        <v/>
      </c>
      <c r="AG1736" s="100">
        <f>IF($A1736&lt;&gt;"",'CLUSTER FDT-2'!$H$2,"")</f>
        <v/>
      </c>
      <c r="AH1736" s="99">
        <f>IF('HPDB FDT-2'!$AV1744="","",'HPDB FDT-2'!$AV1744)</f>
        <v/>
      </c>
      <c r="AI1736" s="99">
        <f>IF('HPDB FDT-2'!$AW1744="","",'HPDB FDT-2'!$AW1744)</f>
        <v/>
      </c>
      <c r="AK1736" s="113">
        <f>IF($U1736&lt;&gt;"",'HPDB FDT-2'!$AX1744,"")</f>
        <v/>
      </c>
      <c r="AL1736" s="113">
        <f>IF($U1736&lt;&gt;"",'HPDB FDT-2'!$AY1744,"")</f>
        <v/>
      </c>
      <c r="AM1736" s="113">
        <f>IF($U1736&lt;&gt;"",'HPDB FDT-2'!$AZ1744,"")</f>
        <v/>
      </c>
      <c r="AN1736" s="113">
        <f>IF($U1736&lt;&gt;"",'HPDB FDT-2'!$BA1744,"")</f>
        <v/>
      </c>
      <c r="AO1736" s="113">
        <f>IF($U1736&lt;&gt;"",'HPDB FDT-2'!$BB1744,"")</f>
        <v/>
      </c>
      <c r="AP1736" s="113">
        <f>IF($U1736&lt;&gt;"","RFS","")</f>
        <v/>
      </c>
      <c r="AR1736" s="113">
        <f>IF($U1736&lt;&gt;"","31","")</f>
        <v/>
      </c>
      <c r="AS1736" s="113">
        <f>IF($U1736&lt;&gt;"","FALSE","")</f>
        <v/>
      </c>
      <c r="AT1736" s="113">
        <f>IF($U1736&lt;&gt;"","TRUE","")</f>
        <v/>
      </c>
    </row>
    <row r="1737" thickBot="1">
      <c r="A1737" s="99">
        <f>IF($U1737&lt;&gt;"",'HPDB FDT-2'!$Q1745,"")</f>
        <v/>
      </c>
      <c r="B1737" s="99">
        <f>IF($U1737&lt;&gt;"",'HPDB FDT-2'!$R1745,"")</f>
        <v/>
      </c>
      <c r="C1737" s="99">
        <f>IF($U1737&lt;&gt;"",'HPDB FDT-2'!$S1745,"")</f>
        <v/>
      </c>
      <c r="D1737" s="115">
        <f>IF($U1737&lt;&gt;"",'HPDB FDT-2'!$T1745,"")</f>
        <v/>
      </c>
      <c r="E1737" s="99">
        <f>IF($U1737&lt;&gt;"","FTTH","")</f>
        <v/>
      </c>
      <c r="F1737" s="115">
        <f>IF($U1737&lt;&gt;"",'HPDB FDT-2'!$V1745,"")</f>
        <v/>
      </c>
      <c r="G1737" s="99">
        <f>IF($U1737&lt;&gt;"","General Retail","")</f>
        <v/>
      </c>
      <c r="H1737" s="99">
        <f>IF($U1737&lt;&gt;"",'CLUSTER FDT-2'!$A$2,"")</f>
        <v/>
      </c>
      <c r="J1737" s="99">
        <f>IF($U1737&lt;&gt;"",'CLUSTER FDT-2'!$A$2,"")</f>
        <v/>
      </c>
      <c r="K1737" s="99">
        <f>IF($U1737&lt;&gt;"",'CLUSTER FDT-2'!$A$2,"")</f>
        <v/>
      </c>
      <c r="L1737" s="99">
        <f>IF($U1737&lt;&gt;"",'HPDB FDT-2'!$AA1745,"")</f>
        <v/>
      </c>
      <c r="M1737" s="99">
        <f>IF($U1737&lt;&gt;"",'HPDB FDT-2'!$AB1745,"")</f>
        <v/>
      </c>
      <c r="N1737" s="113">
        <f>IF($U1737&lt;&gt;"",'HPDB FDT-2'!$AC1745,"")</f>
        <v/>
      </c>
      <c r="O1737" s="99">
        <f>IF('HPDB FDT-2'!$AD1745="","",'HPDB FDT-2'!$AD1745)</f>
        <v/>
      </c>
      <c r="T1737" s="99">
        <f>IF('HPDB FDT-2'!$AI1745="","",'HPDB FDT-2'!$AI1745)</f>
        <v/>
      </c>
      <c r="U1737" s="99">
        <f>IF('HPDB FDT-2'!$AJ1745="","",'HPDB FDT-2'!$AJ1745)</f>
        <v/>
      </c>
      <c r="V1737" s="113">
        <f>IF($U1737&lt;&gt;"","Single Dwelling Unit","")</f>
        <v/>
      </c>
      <c r="AB1737" s="113">
        <f>IF($U1737&lt;&gt;"","RFS","")</f>
        <v/>
      </c>
      <c r="AC1737" s="120">
        <f>IF($U1737&lt;&gt;"",'HPDB FDT-2'!$Q$3,"")</f>
        <v/>
      </c>
      <c r="AD1737" s="112">
        <f>IF($U1737&lt;&gt;"",'HPDB FDT-2'!$Q$4,"")</f>
        <v/>
      </c>
      <c r="AE1737" s="99">
        <f>IF($U1737&lt;&gt;"",'HPDB FDT-2'!$C$6,"")</f>
        <v/>
      </c>
      <c r="AF1737" s="120">
        <f>IF($U1737&lt;&gt;"",'HPDB FDT-2'!$AT1745,"")</f>
        <v/>
      </c>
      <c r="AG1737" s="100">
        <f>IF($A1737&lt;&gt;"",'CLUSTER FDT-2'!$H$2,"")</f>
        <v/>
      </c>
      <c r="AH1737" s="99">
        <f>IF('HPDB FDT-2'!$AV1745="","",'HPDB FDT-2'!$AV1745)</f>
        <v/>
      </c>
      <c r="AI1737" s="99">
        <f>IF('HPDB FDT-2'!$AW1745="","",'HPDB FDT-2'!$AW1745)</f>
        <v/>
      </c>
      <c r="AK1737" s="113">
        <f>IF($U1737&lt;&gt;"",'HPDB FDT-2'!$AX1745,"")</f>
        <v/>
      </c>
      <c r="AL1737" s="113">
        <f>IF($U1737&lt;&gt;"",'HPDB FDT-2'!$AY1745,"")</f>
        <v/>
      </c>
      <c r="AM1737" s="113">
        <f>IF($U1737&lt;&gt;"",'HPDB FDT-2'!$AZ1745,"")</f>
        <v/>
      </c>
      <c r="AN1737" s="113">
        <f>IF($U1737&lt;&gt;"",'HPDB FDT-2'!$BA1745,"")</f>
        <v/>
      </c>
      <c r="AO1737" s="113">
        <f>IF($U1737&lt;&gt;"",'HPDB FDT-2'!$BB1745,"")</f>
        <v/>
      </c>
      <c r="AP1737" s="113">
        <f>IF($U1737&lt;&gt;"","RFS","")</f>
        <v/>
      </c>
      <c r="AR1737" s="113">
        <f>IF($U1737&lt;&gt;"","31","")</f>
        <v/>
      </c>
      <c r="AS1737" s="113">
        <f>IF($U1737&lt;&gt;"","FALSE","")</f>
        <v/>
      </c>
      <c r="AT1737" s="113">
        <f>IF($U1737&lt;&gt;"","TRUE","")</f>
        <v/>
      </c>
    </row>
    <row r="1738" thickBot="1">
      <c r="A1738" s="99">
        <f>IF($U1738&lt;&gt;"",'HPDB FDT-2'!$Q1746,"")</f>
        <v/>
      </c>
      <c r="B1738" s="99">
        <f>IF($U1738&lt;&gt;"",'HPDB FDT-2'!$R1746,"")</f>
        <v/>
      </c>
      <c r="C1738" s="99">
        <f>IF($U1738&lt;&gt;"",'HPDB FDT-2'!$S1746,"")</f>
        <v/>
      </c>
      <c r="D1738" s="115">
        <f>IF($U1738&lt;&gt;"",'HPDB FDT-2'!$T1746,"")</f>
        <v/>
      </c>
      <c r="E1738" s="99">
        <f>IF($U1738&lt;&gt;"","FTTH","")</f>
        <v/>
      </c>
      <c r="F1738" s="115">
        <f>IF($U1738&lt;&gt;"",'HPDB FDT-2'!$V1746,"")</f>
        <v/>
      </c>
      <c r="G1738" s="99">
        <f>IF($U1738&lt;&gt;"","General Retail","")</f>
        <v/>
      </c>
      <c r="H1738" s="99">
        <f>IF($U1738&lt;&gt;"",'CLUSTER FDT-2'!$A$2,"")</f>
        <v/>
      </c>
      <c r="J1738" s="99">
        <f>IF($U1738&lt;&gt;"",'CLUSTER FDT-2'!$A$2,"")</f>
        <v/>
      </c>
      <c r="K1738" s="99">
        <f>IF($U1738&lt;&gt;"",'CLUSTER FDT-2'!$A$2,"")</f>
        <v/>
      </c>
      <c r="L1738" s="99">
        <f>IF($U1738&lt;&gt;"",'HPDB FDT-2'!$AA1746,"")</f>
        <v/>
      </c>
      <c r="M1738" s="99">
        <f>IF($U1738&lt;&gt;"",'HPDB FDT-2'!$AB1746,"")</f>
        <v/>
      </c>
      <c r="N1738" s="113">
        <f>IF($U1738&lt;&gt;"",'HPDB FDT-2'!$AC1746,"")</f>
        <v/>
      </c>
      <c r="O1738" s="99">
        <f>IF('HPDB FDT-2'!$AD1746="","",'HPDB FDT-2'!$AD1746)</f>
        <v/>
      </c>
      <c r="T1738" s="99">
        <f>IF('HPDB FDT-2'!$AI1746="","",'HPDB FDT-2'!$AI1746)</f>
        <v/>
      </c>
      <c r="U1738" s="99">
        <f>IF('HPDB FDT-2'!$AJ1746="","",'HPDB FDT-2'!$AJ1746)</f>
        <v/>
      </c>
      <c r="V1738" s="113">
        <f>IF($U1738&lt;&gt;"","Single Dwelling Unit","")</f>
        <v/>
      </c>
      <c r="AB1738" s="113">
        <f>IF($U1738&lt;&gt;"","RFS","")</f>
        <v/>
      </c>
      <c r="AC1738" s="120">
        <f>IF($U1738&lt;&gt;"",'HPDB FDT-2'!$Q$3,"")</f>
        <v/>
      </c>
      <c r="AD1738" s="112">
        <f>IF($U1738&lt;&gt;"",'HPDB FDT-2'!$Q$4,"")</f>
        <v/>
      </c>
      <c r="AE1738" s="99">
        <f>IF($U1738&lt;&gt;"",'HPDB FDT-2'!$C$6,"")</f>
        <v/>
      </c>
      <c r="AF1738" s="120">
        <f>IF($U1738&lt;&gt;"",'HPDB FDT-2'!$AT1746,"")</f>
        <v/>
      </c>
      <c r="AG1738" s="100">
        <f>IF($A1738&lt;&gt;"",'CLUSTER FDT-2'!$H$2,"")</f>
        <v/>
      </c>
      <c r="AH1738" s="99">
        <f>IF('HPDB FDT-2'!$AV1746="","",'HPDB FDT-2'!$AV1746)</f>
        <v/>
      </c>
      <c r="AI1738" s="99">
        <f>IF('HPDB FDT-2'!$AW1746="","",'HPDB FDT-2'!$AW1746)</f>
        <v/>
      </c>
      <c r="AK1738" s="113">
        <f>IF($U1738&lt;&gt;"",'HPDB FDT-2'!$AX1746,"")</f>
        <v/>
      </c>
      <c r="AL1738" s="113">
        <f>IF($U1738&lt;&gt;"",'HPDB FDT-2'!$AY1746,"")</f>
        <v/>
      </c>
      <c r="AM1738" s="113">
        <f>IF($U1738&lt;&gt;"",'HPDB FDT-2'!$AZ1746,"")</f>
        <v/>
      </c>
      <c r="AN1738" s="113">
        <f>IF($U1738&lt;&gt;"",'HPDB FDT-2'!$BA1746,"")</f>
        <v/>
      </c>
      <c r="AO1738" s="113">
        <f>IF($U1738&lt;&gt;"",'HPDB FDT-2'!$BB1746,"")</f>
        <v/>
      </c>
      <c r="AP1738" s="113">
        <f>IF($U1738&lt;&gt;"","RFS","")</f>
        <v/>
      </c>
      <c r="AR1738" s="113">
        <f>IF($U1738&lt;&gt;"","31","")</f>
        <v/>
      </c>
      <c r="AS1738" s="113">
        <f>IF($U1738&lt;&gt;"","FALSE","")</f>
        <v/>
      </c>
      <c r="AT1738" s="113">
        <f>IF($U1738&lt;&gt;"","TRUE","")</f>
        <v/>
      </c>
    </row>
    <row r="1739" thickBot="1">
      <c r="A1739" s="99">
        <f>IF($U1739&lt;&gt;"",'HPDB FDT-2'!$Q1747,"")</f>
        <v/>
      </c>
      <c r="B1739" s="99">
        <f>IF($U1739&lt;&gt;"",'HPDB FDT-2'!$R1747,"")</f>
        <v/>
      </c>
      <c r="C1739" s="99">
        <f>IF($U1739&lt;&gt;"",'HPDB FDT-2'!$S1747,"")</f>
        <v/>
      </c>
      <c r="D1739" s="115">
        <f>IF($U1739&lt;&gt;"",'HPDB FDT-2'!$T1747,"")</f>
        <v/>
      </c>
      <c r="E1739" s="99">
        <f>IF($U1739&lt;&gt;"","FTTH","")</f>
        <v/>
      </c>
      <c r="F1739" s="115">
        <f>IF($U1739&lt;&gt;"",'HPDB FDT-2'!$V1747,"")</f>
        <v/>
      </c>
      <c r="G1739" s="99">
        <f>IF($U1739&lt;&gt;"","General Retail","")</f>
        <v/>
      </c>
      <c r="H1739" s="99">
        <f>IF($U1739&lt;&gt;"",'CLUSTER FDT-2'!$A$2,"")</f>
        <v/>
      </c>
      <c r="J1739" s="99">
        <f>IF($U1739&lt;&gt;"",'CLUSTER FDT-2'!$A$2,"")</f>
        <v/>
      </c>
      <c r="K1739" s="99">
        <f>IF($U1739&lt;&gt;"",'CLUSTER FDT-2'!$A$2,"")</f>
        <v/>
      </c>
      <c r="L1739" s="99">
        <f>IF($U1739&lt;&gt;"",'HPDB FDT-2'!$AA1747,"")</f>
        <v/>
      </c>
      <c r="M1739" s="99">
        <f>IF($U1739&lt;&gt;"",'HPDB FDT-2'!$AB1747,"")</f>
        <v/>
      </c>
      <c r="N1739" s="113">
        <f>IF($U1739&lt;&gt;"",'HPDB FDT-2'!$AC1747,"")</f>
        <v/>
      </c>
      <c r="O1739" s="99">
        <f>IF('HPDB FDT-2'!$AD1747="","",'HPDB FDT-2'!$AD1747)</f>
        <v/>
      </c>
      <c r="T1739" s="99">
        <f>IF('HPDB FDT-2'!$AI1747="","",'HPDB FDT-2'!$AI1747)</f>
        <v/>
      </c>
      <c r="U1739" s="99">
        <f>IF('HPDB FDT-2'!$AJ1747="","",'HPDB FDT-2'!$AJ1747)</f>
        <v/>
      </c>
      <c r="V1739" s="113">
        <f>IF($U1739&lt;&gt;"","Single Dwelling Unit","")</f>
        <v/>
      </c>
      <c r="AB1739" s="113">
        <f>IF($U1739&lt;&gt;"","RFS","")</f>
        <v/>
      </c>
      <c r="AC1739" s="120">
        <f>IF($U1739&lt;&gt;"",'HPDB FDT-2'!$Q$3,"")</f>
        <v/>
      </c>
      <c r="AD1739" s="112">
        <f>IF($U1739&lt;&gt;"",'HPDB FDT-2'!$Q$4,"")</f>
        <v/>
      </c>
      <c r="AE1739" s="99">
        <f>IF($U1739&lt;&gt;"",'HPDB FDT-2'!$C$6,"")</f>
        <v/>
      </c>
      <c r="AF1739" s="120">
        <f>IF($U1739&lt;&gt;"",'HPDB FDT-2'!$AT1747,"")</f>
        <v/>
      </c>
      <c r="AG1739" s="100">
        <f>IF($A1739&lt;&gt;"",'CLUSTER FDT-2'!$H$2,"")</f>
        <v/>
      </c>
      <c r="AH1739" s="99">
        <f>IF('HPDB FDT-2'!$AV1747="","",'HPDB FDT-2'!$AV1747)</f>
        <v/>
      </c>
      <c r="AI1739" s="99">
        <f>IF('HPDB FDT-2'!$AW1747="","",'HPDB FDT-2'!$AW1747)</f>
        <v/>
      </c>
      <c r="AK1739" s="113">
        <f>IF($U1739&lt;&gt;"",'HPDB FDT-2'!$AX1747,"")</f>
        <v/>
      </c>
      <c r="AL1739" s="113">
        <f>IF($U1739&lt;&gt;"",'HPDB FDT-2'!$AY1747,"")</f>
        <v/>
      </c>
      <c r="AM1739" s="113">
        <f>IF($U1739&lt;&gt;"",'HPDB FDT-2'!$AZ1747,"")</f>
        <v/>
      </c>
      <c r="AN1739" s="113">
        <f>IF($U1739&lt;&gt;"",'HPDB FDT-2'!$BA1747,"")</f>
        <v/>
      </c>
      <c r="AO1739" s="113">
        <f>IF($U1739&lt;&gt;"",'HPDB FDT-2'!$BB1747,"")</f>
        <v/>
      </c>
      <c r="AP1739" s="113">
        <f>IF($U1739&lt;&gt;"","RFS","")</f>
        <v/>
      </c>
      <c r="AR1739" s="113">
        <f>IF($U1739&lt;&gt;"","31","")</f>
        <v/>
      </c>
      <c r="AS1739" s="113">
        <f>IF($U1739&lt;&gt;"","FALSE","")</f>
        <v/>
      </c>
      <c r="AT1739" s="113">
        <f>IF($U1739&lt;&gt;"","TRUE","")</f>
        <v/>
      </c>
    </row>
    <row r="1740" thickBot="1">
      <c r="A1740" s="99">
        <f>IF($U1740&lt;&gt;"",'HPDB FDT-2'!$Q1748,"")</f>
        <v/>
      </c>
      <c r="B1740" s="99">
        <f>IF($U1740&lt;&gt;"",'HPDB FDT-2'!$R1748,"")</f>
        <v/>
      </c>
      <c r="C1740" s="99">
        <f>IF($U1740&lt;&gt;"",'HPDB FDT-2'!$S1748,"")</f>
        <v/>
      </c>
      <c r="D1740" s="115">
        <f>IF($U1740&lt;&gt;"",'HPDB FDT-2'!$T1748,"")</f>
        <v/>
      </c>
      <c r="E1740" s="99">
        <f>IF($U1740&lt;&gt;"","FTTH","")</f>
        <v/>
      </c>
      <c r="F1740" s="115">
        <f>IF($U1740&lt;&gt;"",'HPDB FDT-2'!$V1748,"")</f>
        <v/>
      </c>
      <c r="G1740" s="99">
        <f>IF($U1740&lt;&gt;"","General Retail","")</f>
        <v/>
      </c>
      <c r="H1740" s="99">
        <f>IF($U1740&lt;&gt;"",'CLUSTER FDT-2'!$A$2,"")</f>
        <v/>
      </c>
      <c r="J1740" s="99">
        <f>IF($U1740&lt;&gt;"",'CLUSTER FDT-2'!$A$2,"")</f>
        <v/>
      </c>
      <c r="K1740" s="99">
        <f>IF($U1740&lt;&gt;"",'CLUSTER FDT-2'!$A$2,"")</f>
        <v/>
      </c>
      <c r="L1740" s="99">
        <f>IF($U1740&lt;&gt;"",'HPDB FDT-2'!$AA1748,"")</f>
        <v/>
      </c>
      <c r="M1740" s="99">
        <f>IF($U1740&lt;&gt;"",'HPDB FDT-2'!$AB1748,"")</f>
        <v/>
      </c>
      <c r="N1740" s="113">
        <f>IF($U1740&lt;&gt;"",'HPDB FDT-2'!$AC1748,"")</f>
        <v/>
      </c>
      <c r="O1740" s="99">
        <f>IF('HPDB FDT-2'!$AD1748="","",'HPDB FDT-2'!$AD1748)</f>
        <v/>
      </c>
      <c r="T1740" s="99">
        <f>IF('HPDB FDT-2'!$AI1748="","",'HPDB FDT-2'!$AI1748)</f>
        <v/>
      </c>
      <c r="U1740" s="99">
        <f>IF('HPDB FDT-2'!$AJ1748="","",'HPDB FDT-2'!$AJ1748)</f>
        <v/>
      </c>
      <c r="V1740" s="113">
        <f>IF($U1740&lt;&gt;"","Single Dwelling Unit","")</f>
        <v/>
      </c>
      <c r="AB1740" s="113">
        <f>IF($U1740&lt;&gt;"","RFS","")</f>
        <v/>
      </c>
      <c r="AC1740" s="120">
        <f>IF($U1740&lt;&gt;"",'HPDB FDT-2'!$Q$3,"")</f>
        <v/>
      </c>
      <c r="AD1740" s="112">
        <f>IF($U1740&lt;&gt;"",'HPDB FDT-2'!$Q$4,"")</f>
        <v/>
      </c>
      <c r="AE1740" s="99">
        <f>IF($U1740&lt;&gt;"",'HPDB FDT-2'!$C$6,"")</f>
        <v/>
      </c>
      <c r="AF1740" s="120">
        <f>IF($U1740&lt;&gt;"",'HPDB FDT-2'!$AT1748,"")</f>
        <v/>
      </c>
      <c r="AG1740" s="100">
        <f>IF($A1740&lt;&gt;"",'CLUSTER FDT-2'!$H$2,"")</f>
        <v/>
      </c>
      <c r="AH1740" s="99">
        <f>IF('HPDB FDT-2'!$AV1748="","",'HPDB FDT-2'!$AV1748)</f>
        <v/>
      </c>
      <c r="AI1740" s="99">
        <f>IF('HPDB FDT-2'!$AW1748="","",'HPDB FDT-2'!$AW1748)</f>
        <v/>
      </c>
      <c r="AK1740" s="113">
        <f>IF($U1740&lt;&gt;"",'HPDB FDT-2'!$AX1748,"")</f>
        <v/>
      </c>
      <c r="AL1740" s="113">
        <f>IF($U1740&lt;&gt;"",'HPDB FDT-2'!$AY1748,"")</f>
        <v/>
      </c>
      <c r="AM1740" s="113">
        <f>IF($U1740&lt;&gt;"",'HPDB FDT-2'!$AZ1748,"")</f>
        <v/>
      </c>
      <c r="AN1740" s="113">
        <f>IF($U1740&lt;&gt;"",'HPDB FDT-2'!$BA1748,"")</f>
        <v/>
      </c>
      <c r="AO1740" s="113">
        <f>IF($U1740&lt;&gt;"",'HPDB FDT-2'!$BB1748,"")</f>
        <v/>
      </c>
      <c r="AP1740" s="113">
        <f>IF($U1740&lt;&gt;"","RFS","")</f>
        <v/>
      </c>
      <c r="AR1740" s="113">
        <f>IF($U1740&lt;&gt;"","31","")</f>
        <v/>
      </c>
      <c r="AS1740" s="113">
        <f>IF($U1740&lt;&gt;"","FALSE","")</f>
        <v/>
      </c>
      <c r="AT1740" s="113">
        <f>IF($U1740&lt;&gt;"","TRUE","")</f>
        <v/>
      </c>
    </row>
    <row r="1741" thickBot="1">
      <c r="A1741" s="99">
        <f>IF($U1741&lt;&gt;"",'HPDB FDT-2'!$Q1749,"")</f>
        <v/>
      </c>
      <c r="B1741" s="99">
        <f>IF($U1741&lt;&gt;"",'HPDB FDT-2'!$R1749,"")</f>
        <v/>
      </c>
      <c r="C1741" s="99">
        <f>IF($U1741&lt;&gt;"",'HPDB FDT-2'!$S1749,"")</f>
        <v/>
      </c>
      <c r="D1741" s="115">
        <f>IF($U1741&lt;&gt;"",'HPDB FDT-2'!$T1749,"")</f>
        <v/>
      </c>
      <c r="E1741" s="99">
        <f>IF($U1741&lt;&gt;"","FTTH","")</f>
        <v/>
      </c>
      <c r="F1741" s="115">
        <f>IF($U1741&lt;&gt;"",'HPDB FDT-2'!$V1749,"")</f>
        <v/>
      </c>
      <c r="G1741" s="99">
        <f>IF($U1741&lt;&gt;"","General Retail","")</f>
        <v/>
      </c>
      <c r="H1741" s="99">
        <f>IF($U1741&lt;&gt;"",'CLUSTER FDT-2'!$A$2,"")</f>
        <v/>
      </c>
      <c r="J1741" s="99">
        <f>IF($U1741&lt;&gt;"",'CLUSTER FDT-2'!$A$2,"")</f>
        <v/>
      </c>
      <c r="K1741" s="99">
        <f>IF($U1741&lt;&gt;"",'CLUSTER FDT-2'!$A$2,"")</f>
        <v/>
      </c>
      <c r="L1741" s="99">
        <f>IF($U1741&lt;&gt;"",'HPDB FDT-2'!$AA1749,"")</f>
        <v/>
      </c>
      <c r="M1741" s="99">
        <f>IF($U1741&lt;&gt;"",'HPDB FDT-2'!$AB1749,"")</f>
        <v/>
      </c>
      <c r="N1741" s="113">
        <f>IF($U1741&lt;&gt;"",'HPDB FDT-2'!$AC1749,"")</f>
        <v/>
      </c>
      <c r="O1741" s="99">
        <f>IF('HPDB FDT-2'!$AD1749="","",'HPDB FDT-2'!$AD1749)</f>
        <v/>
      </c>
      <c r="T1741" s="99">
        <f>IF('HPDB FDT-2'!$AI1749="","",'HPDB FDT-2'!$AI1749)</f>
        <v/>
      </c>
      <c r="U1741" s="99">
        <f>IF('HPDB FDT-2'!$AJ1749="","",'HPDB FDT-2'!$AJ1749)</f>
        <v/>
      </c>
      <c r="V1741" s="113">
        <f>IF($U1741&lt;&gt;"","Single Dwelling Unit","")</f>
        <v/>
      </c>
      <c r="AB1741" s="113">
        <f>IF($U1741&lt;&gt;"","RFS","")</f>
        <v/>
      </c>
      <c r="AC1741" s="120">
        <f>IF($U1741&lt;&gt;"",'HPDB FDT-2'!$Q$3,"")</f>
        <v/>
      </c>
      <c r="AD1741" s="112">
        <f>IF($U1741&lt;&gt;"",'HPDB FDT-2'!$Q$4,"")</f>
        <v/>
      </c>
      <c r="AE1741" s="99">
        <f>IF($U1741&lt;&gt;"",'HPDB FDT-2'!$C$6,"")</f>
        <v/>
      </c>
      <c r="AF1741" s="120">
        <f>IF($U1741&lt;&gt;"",'HPDB FDT-2'!$AT1749,"")</f>
        <v/>
      </c>
      <c r="AG1741" s="100">
        <f>IF($A1741&lt;&gt;"",'CLUSTER FDT-2'!$H$2,"")</f>
        <v/>
      </c>
      <c r="AH1741" s="99">
        <f>IF('HPDB FDT-2'!$AV1749="","",'HPDB FDT-2'!$AV1749)</f>
        <v/>
      </c>
      <c r="AI1741" s="99">
        <f>IF('HPDB FDT-2'!$AW1749="","",'HPDB FDT-2'!$AW1749)</f>
        <v/>
      </c>
      <c r="AK1741" s="113">
        <f>IF($U1741&lt;&gt;"",'HPDB FDT-2'!$AX1749,"")</f>
        <v/>
      </c>
      <c r="AL1741" s="113">
        <f>IF($U1741&lt;&gt;"",'HPDB FDT-2'!$AY1749,"")</f>
        <v/>
      </c>
      <c r="AM1741" s="113">
        <f>IF($U1741&lt;&gt;"",'HPDB FDT-2'!$AZ1749,"")</f>
        <v/>
      </c>
      <c r="AN1741" s="113">
        <f>IF($U1741&lt;&gt;"",'HPDB FDT-2'!$BA1749,"")</f>
        <v/>
      </c>
      <c r="AO1741" s="113">
        <f>IF($U1741&lt;&gt;"",'HPDB FDT-2'!$BB1749,"")</f>
        <v/>
      </c>
      <c r="AP1741" s="113">
        <f>IF($U1741&lt;&gt;"","RFS","")</f>
        <v/>
      </c>
      <c r="AR1741" s="113">
        <f>IF($U1741&lt;&gt;"","31","")</f>
        <v/>
      </c>
      <c r="AS1741" s="113">
        <f>IF($U1741&lt;&gt;"","FALSE","")</f>
        <v/>
      </c>
      <c r="AT1741" s="113">
        <f>IF($U1741&lt;&gt;"","TRUE","")</f>
        <v/>
      </c>
    </row>
    <row r="1742" thickBot="1">
      <c r="A1742" s="99">
        <f>IF($U1742&lt;&gt;"",'HPDB FDT-2'!$Q1750,"")</f>
        <v/>
      </c>
      <c r="B1742" s="99">
        <f>IF($U1742&lt;&gt;"",'HPDB FDT-2'!$R1750,"")</f>
        <v/>
      </c>
      <c r="C1742" s="99">
        <f>IF($U1742&lt;&gt;"",'HPDB FDT-2'!$S1750,"")</f>
        <v/>
      </c>
      <c r="D1742" s="115">
        <f>IF($U1742&lt;&gt;"",'HPDB FDT-2'!$T1750,"")</f>
        <v/>
      </c>
      <c r="E1742" s="99">
        <f>IF($U1742&lt;&gt;"","FTTH","")</f>
        <v/>
      </c>
      <c r="F1742" s="115">
        <f>IF($U1742&lt;&gt;"",'HPDB FDT-2'!$V1750,"")</f>
        <v/>
      </c>
      <c r="G1742" s="99">
        <f>IF($U1742&lt;&gt;"","General Retail","")</f>
        <v/>
      </c>
      <c r="H1742" s="99">
        <f>IF($U1742&lt;&gt;"",'CLUSTER FDT-2'!$A$2,"")</f>
        <v/>
      </c>
      <c r="J1742" s="99">
        <f>IF($U1742&lt;&gt;"",'CLUSTER FDT-2'!$A$2,"")</f>
        <v/>
      </c>
      <c r="K1742" s="99">
        <f>IF($U1742&lt;&gt;"",'CLUSTER FDT-2'!$A$2,"")</f>
        <v/>
      </c>
      <c r="L1742" s="99">
        <f>IF($U1742&lt;&gt;"",'HPDB FDT-2'!$AA1750,"")</f>
        <v/>
      </c>
      <c r="M1742" s="99">
        <f>IF($U1742&lt;&gt;"",'HPDB FDT-2'!$AB1750,"")</f>
        <v/>
      </c>
      <c r="N1742" s="113">
        <f>IF($U1742&lt;&gt;"",'HPDB FDT-2'!$AC1750,"")</f>
        <v/>
      </c>
      <c r="O1742" s="99">
        <f>IF('HPDB FDT-2'!$AD1750="","",'HPDB FDT-2'!$AD1750)</f>
        <v/>
      </c>
      <c r="T1742" s="99">
        <f>IF('HPDB FDT-2'!$AI1750="","",'HPDB FDT-2'!$AI1750)</f>
        <v/>
      </c>
      <c r="U1742" s="99">
        <f>IF('HPDB FDT-2'!$AJ1750="","",'HPDB FDT-2'!$AJ1750)</f>
        <v/>
      </c>
      <c r="V1742" s="113">
        <f>IF($U1742&lt;&gt;"","Single Dwelling Unit","")</f>
        <v/>
      </c>
      <c r="AB1742" s="113">
        <f>IF($U1742&lt;&gt;"","RFS","")</f>
        <v/>
      </c>
      <c r="AC1742" s="120">
        <f>IF($U1742&lt;&gt;"",'HPDB FDT-2'!$Q$3,"")</f>
        <v/>
      </c>
      <c r="AD1742" s="112">
        <f>IF($U1742&lt;&gt;"",'HPDB FDT-2'!$Q$4,"")</f>
        <v/>
      </c>
      <c r="AE1742" s="99">
        <f>IF($U1742&lt;&gt;"",'HPDB FDT-2'!$C$6,"")</f>
        <v/>
      </c>
      <c r="AF1742" s="120">
        <f>IF($U1742&lt;&gt;"",'HPDB FDT-2'!$AT1750,"")</f>
        <v/>
      </c>
      <c r="AG1742" s="100">
        <f>IF($A1742&lt;&gt;"",'CLUSTER FDT-2'!$H$2,"")</f>
        <v/>
      </c>
      <c r="AH1742" s="99">
        <f>IF('HPDB FDT-2'!$AV1750="","",'HPDB FDT-2'!$AV1750)</f>
        <v/>
      </c>
      <c r="AI1742" s="99">
        <f>IF('HPDB FDT-2'!$AW1750="","",'HPDB FDT-2'!$AW1750)</f>
        <v/>
      </c>
      <c r="AK1742" s="113">
        <f>IF($U1742&lt;&gt;"",'HPDB FDT-2'!$AX1750,"")</f>
        <v/>
      </c>
      <c r="AL1742" s="113">
        <f>IF($U1742&lt;&gt;"",'HPDB FDT-2'!$AY1750,"")</f>
        <v/>
      </c>
      <c r="AM1742" s="113">
        <f>IF($U1742&lt;&gt;"",'HPDB FDT-2'!$AZ1750,"")</f>
        <v/>
      </c>
      <c r="AN1742" s="113">
        <f>IF($U1742&lt;&gt;"",'HPDB FDT-2'!$BA1750,"")</f>
        <v/>
      </c>
      <c r="AO1742" s="113">
        <f>IF($U1742&lt;&gt;"",'HPDB FDT-2'!$BB1750,"")</f>
        <v/>
      </c>
      <c r="AP1742" s="113">
        <f>IF($U1742&lt;&gt;"","RFS","")</f>
        <v/>
      </c>
      <c r="AR1742" s="113">
        <f>IF($U1742&lt;&gt;"","31","")</f>
        <v/>
      </c>
      <c r="AS1742" s="113">
        <f>IF($U1742&lt;&gt;"","FALSE","")</f>
        <v/>
      </c>
      <c r="AT1742" s="113">
        <f>IF($U1742&lt;&gt;"","TRUE","")</f>
        <v/>
      </c>
    </row>
    <row r="1743" thickBot="1">
      <c r="A1743" s="99">
        <f>IF($U1743&lt;&gt;"",'HPDB FDT-2'!$Q1751,"")</f>
        <v/>
      </c>
      <c r="B1743" s="99">
        <f>IF($U1743&lt;&gt;"",'HPDB FDT-2'!$R1751,"")</f>
        <v/>
      </c>
      <c r="C1743" s="99">
        <f>IF($U1743&lt;&gt;"",'HPDB FDT-2'!$S1751,"")</f>
        <v/>
      </c>
      <c r="D1743" s="115">
        <f>IF($U1743&lt;&gt;"",'HPDB FDT-2'!$T1751,"")</f>
        <v/>
      </c>
      <c r="E1743" s="99">
        <f>IF($U1743&lt;&gt;"","FTTH","")</f>
        <v/>
      </c>
      <c r="F1743" s="115">
        <f>IF($U1743&lt;&gt;"",'HPDB FDT-2'!$V1751,"")</f>
        <v/>
      </c>
      <c r="G1743" s="99">
        <f>IF($U1743&lt;&gt;"","General Retail","")</f>
        <v/>
      </c>
      <c r="H1743" s="99">
        <f>IF($U1743&lt;&gt;"",'CLUSTER FDT-2'!$A$2,"")</f>
        <v/>
      </c>
      <c r="J1743" s="99">
        <f>IF($U1743&lt;&gt;"",'CLUSTER FDT-2'!$A$2,"")</f>
        <v/>
      </c>
      <c r="K1743" s="99">
        <f>IF($U1743&lt;&gt;"",'CLUSTER FDT-2'!$A$2,"")</f>
        <v/>
      </c>
      <c r="L1743" s="99">
        <f>IF($U1743&lt;&gt;"",'HPDB FDT-2'!$AA1751,"")</f>
        <v/>
      </c>
      <c r="M1743" s="99">
        <f>IF($U1743&lt;&gt;"",'HPDB FDT-2'!$AB1751,"")</f>
        <v/>
      </c>
      <c r="N1743" s="113">
        <f>IF($U1743&lt;&gt;"",'HPDB FDT-2'!$AC1751,"")</f>
        <v/>
      </c>
      <c r="O1743" s="99">
        <f>IF('HPDB FDT-2'!$AD1751="","",'HPDB FDT-2'!$AD1751)</f>
        <v/>
      </c>
      <c r="T1743" s="99">
        <f>IF('HPDB FDT-2'!$AI1751="","",'HPDB FDT-2'!$AI1751)</f>
        <v/>
      </c>
      <c r="U1743" s="99">
        <f>IF('HPDB FDT-2'!$AJ1751="","",'HPDB FDT-2'!$AJ1751)</f>
        <v/>
      </c>
      <c r="V1743" s="113">
        <f>IF($U1743&lt;&gt;"","Single Dwelling Unit","")</f>
        <v/>
      </c>
      <c r="AB1743" s="113">
        <f>IF($U1743&lt;&gt;"","RFS","")</f>
        <v/>
      </c>
      <c r="AC1743" s="120">
        <f>IF($U1743&lt;&gt;"",'HPDB FDT-2'!$Q$3,"")</f>
        <v/>
      </c>
      <c r="AD1743" s="112">
        <f>IF($U1743&lt;&gt;"",'HPDB FDT-2'!$Q$4,"")</f>
        <v/>
      </c>
      <c r="AE1743" s="99">
        <f>IF($U1743&lt;&gt;"",'HPDB FDT-2'!$C$6,"")</f>
        <v/>
      </c>
      <c r="AF1743" s="120">
        <f>IF($U1743&lt;&gt;"",'HPDB FDT-2'!$AT1751,"")</f>
        <v/>
      </c>
      <c r="AG1743" s="100">
        <f>IF($A1743&lt;&gt;"",'CLUSTER FDT-2'!$H$2,"")</f>
        <v/>
      </c>
      <c r="AH1743" s="99">
        <f>IF('HPDB FDT-2'!$AV1751="","",'HPDB FDT-2'!$AV1751)</f>
        <v/>
      </c>
      <c r="AI1743" s="99">
        <f>IF('HPDB FDT-2'!$AW1751="","",'HPDB FDT-2'!$AW1751)</f>
        <v/>
      </c>
      <c r="AK1743" s="113">
        <f>IF($U1743&lt;&gt;"",'HPDB FDT-2'!$AX1751,"")</f>
        <v/>
      </c>
      <c r="AL1743" s="113">
        <f>IF($U1743&lt;&gt;"",'HPDB FDT-2'!$AY1751,"")</f>
        <v/>
      </c>
      <c r="AM1743" s="113">
        <f>IF($U1743&lt;&gt;"",'HPDB FDT-2'!$AZ1751,"")</f>
        <v/>
      </c>
      <c r="AN1743" s="113">
        <f>IF($U1743&lt;&gt;"",'HPDB FDT-2'!$BA1751,"")</f>
        <v/>
      </c>
      <c r="AO1743" s="113">
        <f>IF($U1743&lt;&gt;"",'HPDB FDT-2'!$BB1751,"")</f>
        <v/>
      </c>
      <c r="AP1743" s="113">
        <f>IF($U1743&lt;&gt;"","RFS","")</f>
        <v/>
      </c>
      <c r="AR1743" s="113">
        <f>IF($U1743&lt;&gt;"","31","")</f>
        <v/>
      </c>
      <c r="AS1743" s="113">
        <f>IF($U1743&lt;&gt;"","FALSE","")</f>
        <v/>
      </c>
      <c r="AT1743" s="113">
        <f>IF($U1743&lt;&gt;"","TRUE","")</f>
        <v/>
      </c>
    </row>
    <row r="1744" thickBot="1">
      <c r="A1744" s="99">
        <f>IF($U1744&lt;&gt;"",'HPDB FDT-2'!$Q1752,"")</f>
        <v/>
      </c>
      <c r="B1744" s="99">
        <f>IF($U1744&lt;&gt;"",'HPDB FDT-2'!$R1752,"")</f>
        <v/>
      </c>
      <c r="C1744" s="99">
        <f>IF($U1744&lt;&gt;"",'HPDB FDT-2'!$S1752,"")</f>
        <v/>
      </c>
      <c r="D1744" s="115">
        <f>IF($U1744&lt;&gt;"",'HPDB FDT-2'!$T1752,"")</f>
        <v/>
      </c>
      <c r="E1744" s="99">
        <f>IF($U1744&lt;&gt;"","FTTH","")</f>
        <v/>
      </c>
      <c r="F1744" s="115">
        <f>IF($U1744&lt;&gt;"",'HPDB FDT-2'!$V1752,"")</f>
        <v/>
      </c>
      <c r="G1744" s="99">
        <f>IF($U1744&lt;&gt;"","General Retail","")</f>
        <v/>
      </c>
      <c r="H1744" s="99">
        <f>IF($U1744&lt;&gt;"",'CLUSTER FDT-2'!$A$2,"")</f>
        <v/>
      </c>
      <c r="J1744" s="99">
        <f>IF($U1744&lt;&gt;"",'CLUSTER FDT-2'!$A$2,"")</f>
        <v/>
      </c>
      <c r="K1744" s="99">
        <f>IF($U1744&lt;&gt;"",'CLUSTER FDT-2'!$A$2,"")</f>
        <v/>
      </c>
      <c r="L1744" s="99">
        <f>IF($U1744&lt;&gt;"",'HPDB FDT-2'!$AA1752,"")</f>
        <v/>
      </c>
      <c r="M1744" s="99">
        <f>IF($U1744&lt;&gt;"",'HPDB FDT-2'!$AB1752,"")</f>
        <v/>
      </c>
      <c r="N1744" s="113">
        <f>IF($U1744&lt;&gt;"",'HPDB FDT-2'!$AC1752,"")</f>
        <v/>
      </c>
      <c r="O1744" s="99">
        <f>IF('HPDB FDT-2'!$AD1752="","",'HPDB FDT-2'!$AD1752)</f>
        <v/>
      </c>
      <c r="T1744" s="99">
        <f>IF('HPDB FDT-2'!$AI1752="","",'HPDB FDT-2'!$AI1752)</f>
        <v/>
      </c>
      <c r="U1744" s="99">
        <f>IF('HPDB FDT-2'!$AJ1752="","",'HPDB FDT-2'!$AJ1752)</f>
        <v/>
      </c>
      <c r="V1744" s="113">
        <f>IF($U1744&lt;&gt;"","Single Dwelling Unit","")</f>
        <v/>
      </c>
      <c r="AB1744" s="113">
        <f>IF($U1744&lt;&gt;"","RFS","")</f>
        <v/>
      </c>
      <c r="AC1744" s="120">
        <f>IF($U1744&lt;&gt;"",'HPDB FDT-2'!$Q$3,"")</f>
        <v/>
      </c>
      <c r="AD1744" s="112">
        <f>IF($U1744&lt;&gt;"",'HPDB FDT-2'!$Q$4,"")</f>
        <v/>
      </c>
      <c r="AE1744" s="99">
        <f>IF($U1744&lt;&gt;"",'HPDB FDT-2'!$C$6,"")</f>
        <v/>
      </c>
      <c r="AF1744" s="120">
        <f>IF($U1744&lt;&gt;"",'HPDB FDT-2'!$AT1752,"")</f>
        <v/>
      </c>
      <c r="AG1744" s="100">
        <f>IF($A1744&lt;&gt;"",'CLUSTER FDT-2'!$H$2,"")</f>
        <v/>
      </c>
      <c r="AH1744" s="99">
        <f>IF('HPDB FDT-2'!$AV1752="","",'HPDB FDT-2'!$AV1752)</f>
        <v/>
      </c>
      <c r="AI1744" s="99">
        <f>IF('HPDB FDT-2'!$AW1752="","",'HPDB FDT-2'!$AW1752)</f>
        <v/>
      </c>
      <c r="AK1744" s="113">
        <f>IF($U1744&lt;&gt;"",'HPDB FDT-2'!$AX1752,"")</f>
        <v/>
      </c>
      <c r="AL1744" s="113">
        <f>IF($U1744&lt;&gt;"",'HPDB FDT-2'!$AY1752,"")</f>
        <v/>
      </c>
      <c r="AM1744" s="113">
        <f>IF($U1744&lt;&gt;"",'HPDB FDT-2'!$AZ1752,"")</f>
        <v/>
      </c>
      <c r="AN1744" s="113">
        <f>IF($U1744&lt;&gt;"",'HPDB FDT-2'!$BA1752,"")</f>
        <v/>
      </c>
      <c r="AO1744" s="113">
        <f>IF($U1744&lt;&gt;"",'HPDB FDT-2'!$BB1752,"")</f>
        <v/>
      </c>
      <c r="AP1744" s="113">
        <f>IF($U1744&lt;&gt;"","RFS","")</f>
        <v/>
      </c>
      <c r="AR1744" s="113">
        <f>IF($U1744&lt;&gt;"","31","")</f>
        <v/>
      </c>
      <c r="AS1744" s="113">
        <f>IF($U1744&lt;&gt;"","FALSE","")</f>
        <v/>
      </c>
      <c r="AT1744" s="113">
        <f>IF($U1744&lt;&gt;"","TRUE","")</f>
        <v/>
      </c>
    </row>
    <row r="1745" thickBot="1">
      <c r="A1745" s="99">
        <f>IF($U1745&lt;&gt;"",'HPDB FDT-2'!$Q1753,"")</f>
        <v/>
      </c>
      <c r="B1745" s="99">
        <f>IF($U1745&lt;&gt;"",'HPDB FDT-2'!$R1753,"")</f>
        <v/>
      </c>
      <c r="C1745" s="99">
        <f>IF($U1745&lt;&gt;"",'HPDB FDT-2'!$S1753,"")</f>
        <v/>
      </c>
      <c r="D1745" s="115">
        <f>IF($U1745&lt;&gt;"",'HPDB FDT-2'!$T1753,"")</f>
        <v/>
      </c>
      <c r="E1745" s="99">
        <f>IF($U1745&lt;&gt;"","FTTH","")</f>
        <v/>
      </c>
      <c r="F1745" s="115">
        <f>IF($U1745&lt;&gt;"",'HPDB FDT-2'!$V1753,"")</f>
        <v/>
      </c>
      <c r="G1745" s="99">
        <f>IF($U1745&lt;&gt;"","General Retail","")</f>
        <v/>
      </c>
      <c r="H1745" s="99">
        <f>IF($U1745&lt;&gt;"",'CLUSTER FDT-2'!$A$2,"")</f>
        <v/>
      </c>
      <c r="J1745" s="99">
        <f>IF($U1745&lt;&gt;"",'CLUSTER FDT-2'!$A$2,"")</f>
        <v/>
      </c>
      <c r="K1745" s="99">
        <f>IF($U1745&lt;&gt;"",'CLUSTER FDT-2'!$A$2,"")</f>
        <v/>
      </c>
      <c r="L1745" s="99">
        <f>IF($U1745&lt;&gt;"",'HPDB FDT-2'!$AA1753,"")</f>
        <v/>
      </c>
      <c r="M1745" s="99">
        <f>IF($U1745&lt;&gt;"",'HPDB FDT-2'!$AB1753,"")</f>
        <v/>
      </c>
      <c r="N1745" s="113">
        <f>IF($U1745&lt;&gt;"",'HPDB FDT-2'!$AC1753,"")</f>
        <v/>
      </c>
      <c r="O1745" s="99">
        <f>IF('HPDB FDT-2'!$AD1753="","",'HPDB FDT-2'!$AD1753)</f>
        <v/>
      </c>
      <c r="T1745" s="99">
        <f>IF('HPDB FDT-2'!$AI1753="","",'HPDB FDT-2'!$AI1753)</f>
        <v/>
      </c>
      <c r="U1745" s="99">
        <f>IF('HPDB FDT-2'!$AJ1753="","",'HPDB FDT-2'!$AJ1753)</f>
        <v/>
      </c>
      <c r="V1745" s="113">
        <f>IF($U1745&lt;&gt;"","Single Dwelling Unit","")</f>
        <v/>
      </c>
      <c r="AB1745" s="113">
        <f>IF($U1745&lt;&gt;"","RFS","")</f>
        <v/>
      </c>
      <c r="AC1745" s="120">
        <f>IF($U1745&lt;&gt;"",'HPDB FDT-2'!$Q$3,"")</f>
        <v/>
      </c>
      <c r="AD1745" s="112">
        <f>IF($U1745&lt;&gt;"",'HPDB FDT-2'!$Q$4,"")</f>
        <v/>
      </c>
      <c r="AE1745" s="99">
        <f>IF($U1745&lt;&gt;"",'HPDB FDT-2'!$C$6,"")</f>
        <v/>
      </c>
      <c r="AF1745" s="120">
        <f>IF($U1745&lt;&gt;"",'HPDB FDT-2'!$AT1753,"")</f>
        <v/>
      </c>
      <c r="AG1745" s="100">
        <f>IF($A1745&lt;&gt;"",'CLUSTER FDT-2'!$H$2,"")</f>
        <v/>
      </c>
      <c r="AH1745" s="99">
        <f>IF('HPDB FDT-2'!$AV1753="","",'HPDB FDT-2'!$AV1753)</f>
        <v/>
      </c>
      <c r="AI1745" s="99">
        <f>IF('HPDB FDT-2'!$AW1753="","",'HPDB FDT-2'!$AW1753)</f>
        <v/>
      </c>
      <c r="AK1745" s="113">
        <f>IF($U1745&lt;&gt;"",'HPDB FDT-2'!$AX1753,"")</f>
        <v/>
      </c>
      <c r="AL1745" s="113">
        <f>IF($U1745&lt;&gt;"",'HPDB FDT-2'!$AY1753,"")</f>
        <v/>
      </c>
      <c r="AM1745" s="113">
        <f>IF($U1745&lt;&gt;"",'HPDB FDT-2'!$AZ1753,"")</f>
        <v/>
      </c>
      <c r="AN1745" s="113">
        <f>IF($U1745&lt;&gt;"",'HPDB FDT-2'!$BA1753,"")</f>
        <v/>
      </c>
      <c r="AO1745" s="113">
        <f>IF($U1745&lt;&gt;"",'HPDB FDT-2'!$BB1753,"")</f>
        <v/>
      </c>
      <c r="AP1745" s="113">
        <f>IF($U1745&lt;&gt;"","RFS","")</f>
        <v/>
      </c>
      <c r="AR1745" s="113">
        <f>IF($U1745&lt;&gt;"","31","")</f>
        <v/>
      </c>
      <c r="AS1745" s="113">
        <f>IF($U1745&lt;&gt;"","FALSE","")</f>
        <v/>
      </c>
      <c r="AT1745" s="113">
        <f>IF($U1745&lt;&gt;"","TRUE","")</f>
        <v/>
      </c>
    </row>
    <row r="1746" thickBot="1">
      <c r="A1746" s="99">
        <f>IF($U1746&lt;&gt;"",'HPDB FDT-2'!$Q1754,"")</f>
        <v/>
      </c>
      <c r="B1746" s="99">
        <f>IF($U1746&lt;&gt;"",'HPDB FDT-2'!$R1754,"")</f>
        <v/>
      </c>
      <c r="C1746" s="99">
        <f>IF($U1746&lt;&gt;"",'HPDB FDT-2'!$S1754,"")</f>
        <v/>
      </c>
      <c r="D1746" s="115">
        <f>IF($U1746&lt;&gt;"",'HPDB FDT-2'!$T1754,"")</f>
        <v/>
      </c>
      <c r="E1746" s="99">
        <f>IF($U1746&lt;&gt;"","FTTH","")</f>
        <v/>
      </c>
      <c r="F1746" s="115">
        <f>IF($U1746&lt;&gt;"",'HPDB FDT-2'!$V1754,"")</f>
        <v/>
      </c>
      <c r="G1746" s="99">
        <f>IF($U1746&lt;&gt;"","General Retail","")</f>
        <v/>
      </c>
      <c r="H1746" s="99">
        <f>IF($U1746&lt;&gt;"",'CLUSTER FDT-2'!$A$2,"")</f>
        <v/>
      </c>
      <c r="J1746" s="99">
        <f>IF($U1746&lt;&gt;"",'CLUSTER FDT-2'!$A$2,"")</f>
        <v/>
      </c>
      <c r="K1746" s="99">
        <f>IF($U1746&lt;&gt;"",'CLUSTER FDT-2'!$A$2,"")</f>
        <v/>
      </c>
      <c r="L1746" s="99">
        <f>IF($U1746&lt;&gt;"",'HPDB FDT-2'!$AA1754,"")</f>
        <v/>
      </c>
      <c r="M1746" s="99">
        <f>IF($U1746&lt;&gt;"",'HPDB FDT-2'!$AB1754,"")</f>
        <v/>
      </c>
      <c r="N1746" s="113">
        <f>IF($U1746&lt;&gt;"",'HPDB FDT-2'!$AC1754,"")</f>
        <v/>
      </c>
      <c r="O1746" s="99">
        <f>IF('HPDB FDT-2'!$AD1754="","",'HPDB FDT-2'!$AD1754)</f>
        <v/>
      </c>
      <c r="T1746" s="99">
        <f>IF('HPDB FDT-2'!$AI1754="","",'HPDB FDT-2'!$AI1754)</f>
        <v/>
      </c>
      <c r="U1746" s="99">
        <f>IF('HPDB FDT-2'!$AJ1754="","",'HPDB FDT-2'!$AJ1754)</f>
        <v/>
      </c>
      <c r="V1746" s="113">
        <f>IF($U1746&lt;&gt;"","Single Dwelling Unit","")</f>
        <v/>
      </c>
      <c r="AB1746" s="113">
        <f>IF($U1746&lt;&gt;"","RFS","")</f>
        <v/>
      </c>
      <c r="AC1746" s="120">
        <f>IF($U1746&lt;&gt;"",'HPDB FDT-2'!$Q$3,"")</f>
        <v/>
      </c>
      <c r="AD1746" s="112">
        <f>IF($U1746&lt;&gt;"",'HPDB FDT-2'!$Q$4,"")</f>
        <v/>
      </c>
      <c r="AE1746" s="99">
        <f>IF($U1746&lt;&gt;"",'HPDB FDT-2'!$C$6,"")</f>
        <v/>
      </c>
      <c r="AF1746" s="120">
        <f>IF($U1746&lt;&gt;"",'HPDB FDT-2'!$AT1754,"")</f>
        <v/>
      </c>
      <c r="AG1746" s="100">
        <f>IF($A1746&lt;&gt;"",'CLUSTER FDT-2'!$H$2,"")</f>
        <v/>
      </c>
      <c r="AH1746" s="99">
        <f>IF('HPDB FDT-2'!$AV1754="","",'HPDB FDT-2'!$AV1754)</f>
        <v/>
      </c>
      <c r="AI1746" s="99">
        <f>IF('HPDB FDT-2'!$AW1754="","",'HPDB FDT-2'!$AW1754)</f>
        <v/>
      </c>
      <c r="AK1746" s="113">
        <f>IF($U1746&lt;&gt;"",'HPDB FDT-2'!$AX1754,"")</f>
        <v/>
      </c>
      <c r="AL1746" s="113">
        <f>IF($U1746&lt;&gt;"",'HPDB FDT-2'!$AY1754,"")</f>
        <v/>
      </c>
      <c r="AM1746" s="113">
        <f>IF($U1746&lt;&gt;"",'HPDB FDT-2'!$AZ1754,"")</f>
        <v/>
      </c>
      <c r="AN1746" s="113">
        <f>IF($U1746&lt;&gt;"",'HPDB FDT-2'!$BA1754,"")</f>
        <v/>
      </c>
      <c r="AO1746" s="113">
        <f>IF($U1746&lt;&gt;"",'HPDB FDT-2'!$BB1754,"")</f>
        <v/>
      </c>
      <c r="AP1746" s="113">
        <f>IF($U1746&lt;&gt;"","RFS","")</f>
        <v/>
      </c>
      <c r="AR1746" s="113">
        <f>IF($U1746&lt;&gt;"","31","")</f>
        <v/>
      </c>
      <c r="AS1746" s="113">
        <f>IF($U1746&lt;&gt;"","FALSE","")</f>
        <v/>
      </c>
      <c r="AT1746" s="113">
        <f>IF($U1746&lt;&gt;"","TRUE","")</f>
        <v/>
      </c>
    </row>
    <row r="1747" thickBot="1">
      <c r="A1747" s="99">
        <f>IF($U1747&lt;&gt;"",'HPDB FDT-2'!$Q1755,"")</f>
        <v/>
      </c>
      <c r="B1747" s="99">
        <f>IF($U1747&lt;&gt;"",'HPDB FDT-2'!$R1755,"")</f>
        <v/>
      </c>
      <c r="C1747" s="99">
        <f>IF($U1747&lt;&gt;"",'HPDB FDT-2'!$S1755,"")</f>
        <v/>
      </c>
      <c r="D1747" s="115">
        <f>IF($U1747&lt;&gt;"",'HPDB FDT-2'!$T1755,"")</f>
        <v/>
      </c>
      <c r="E1747" s="99">
        <f>IF($U1747&lt;&gt;"","FTTH","")</f>
        <v/>
      </c>
      <c r="F1747" s="115">
        <f>IF($U1747&lt;&gt;"",'HPDB FDT-2'!$V1755,"")</f>
        <v/>
      </c>
      <c r="G1747" s="99">
        <f>IF($U1747&lt;&gt;"","General Retail","")</f>
        <v/>
      </c>
      <c r="H1747" s="99">
        <f>IF($U1747&lt;&gt;"",'CLUSTER FDT-2'!$A$2,"")</f>
        <v/>
      </c>
      <c r="J1747" s="99">
        <f>IF($U1747&lt;&gt;"",'CLUSTER FDT-2'!$A$2,"")</f>
        <v/>
      </c>
      <c r="K1747" s="99">
        <f>IF($U1747&lt;&gt;"",'CLUSTER FDT-2'!$A$2,"")</f>
        <v/>
      </c>
      <c r="L1747" s="99">
        <f>IF($U1747&lt;&gt;"",'HPDB FDT-2'!$AA1755,"")</f>
        <v/>
      </c>
      <c r="M1747" s="99">
        <f>IF($U1747&lt;&gt;"",'HPDB FDT-2'!$AB1755,"")</f>
        <v/>
      </c>
      <c r="N1747" s="113">
        <f>IF($U1747&lt;&gt;"",'HPDB FDT-2'!$AC1755,"")</f>
        <v/>
      </c>
      <c r="O1747" s="99">
        <f>IF('HPDB FDT-2'!$AD1755="","",'HPDB FDT-2'!$AD1755)</f>
        <v/>
      </c>
      <c r="T1747" s="99">
        <f>IF('HPDB FDT-2'!$AI1755="","",'HPDB FDT-2'!$AI1755)</f>
        <v/>
      </c>
      <c r="U1747" s="99">
        <f>IF('HPDB FDT-2'!$AJ1755="","",'HPDB FDT-2'!$AJ1755)</f>
        <v/>
      </c>
      <c r="V1747" s="113">
        <f>IF($U1747&lt;&gt;"","Single Dwelling Unit","")</f>
        <v/>
      </c>
      <c r="AB1747" s="113">
        <f>IF($U1747&lt;&gt;"","RFS","")</f>
        <v/>
      </c>
      <c r="AC1747" s="120">
        <f>IF($U1747&lt;&gt;"",'HPDB FDT-2'!$Q$3,"")</f>
        <v/>
      </c>
      <c r="AD1747" s="112">
        <f>IF($U1747&lt;&gt;"",'HPDB FDT-2'!$Q$4,"")</f>
        <v/>
      </c>
      <c r="AE1747" s="99">
        <f>IF($U1747&lt;&gt;"",'HPDB FDT-2'!$C$6,"")</f>
        <v/>
      </c>
      <c r="AF1747" s="120">
        <f>IF($U1747&lt;&gt;"",'HPDB FDT-2'!$AT1755,"")</f>
        <v/>
      </c>
      <c r="AG1747" s="100">
        <f>IF($A1747&lt;&gt;"",'CLUSTER FDT-2'!$H$2,"")</f>
        <v/>
      </c>
      <c r="AH1747" s="99">
        <f>IF('HPDB FDT-2'!$AV1755="","",'HPDB FDT-2'!$AV1755)</f>
        <v/>
      </c>
      <c r="AI1747" s="99">
        <f>IF('HPDB FDT-2'!$AW1755="","",'HPDB FDT-2'!$AW1755)</f>
        <v/>
      </c>
      <c r="AK1747" s="113">
        <f>IF($U1747&lt;&gt;"",'HPDB FDT-2'!$AX1755,"")</f>
        <v/>
      </c>
      <c r="AL1747" s="113">
        <f>IF($U1747&lt;&gt;"",'HPDB FDT-2'!$AY1755,"")</f>
        <v/>
      </c>
      <c r="AM1747" s="113">
        <f>IF($U1747&lt;&gt;"",'HPDB FDT-2'!$AZ1755,"")</f>
        <v/>
      </c>
      <c r="AN1747" s="113">
        <f>IF($U1747&lt;&gt;"",'HPDB FDT-2'!$BA1755,"")</f>
        <v/>
      </c>
      <c r="AO1747" s="113">
        <f>IF($U1747&lt;&gt;"",'HPDB FDT-2'!$BB1755,"")</f>
        <v/>
      </c>
      <c r="AP1747" s="113">
        <f>IF($U1747&lt;&gt;"","RFS","")</f>
        <v/>
      </c>
      <c r="AR1747" s="113">
        <f>IF($U1747&lt;&gt;"","31","")</f>
        <v/>
      </c>
      <c r="AS1747" s="113">
        <f>IF($U1747&lt;&gt;"","FALSE","")</f>
        <v/>
      </c>
      <c r="AT1747" s="113">
        <f>IF($U1747&lt;&gt;"","TRUE","")</f>
        <v/>
      </c>
    </row>
    <row r="1748" thickBot="1">
      <c r="A1748" s="99">
        <f>IF($U1748&lt;&gt;"",'HPDB FDT-2'!$Q1756,"")</f>
        <v/>
      </c>
      <c r="B1748" s="99">
        <f>IF($U1748&lt;&gt;"",'HPDB FDT-2'!$R1756,"")</f>
        <v/>
      </c>
      <c r="C1748" s="99">
        <f>IF($U1748&lt;&gt;"",'HPDB FDT-2'!$S1756,"")</f>
        <v/>
      </c>
      <c r="D1748" s="115">
        <f>IF($U1748&lt;&gt;"",'HPDB FDT-2'!$T1756,"")</f>
        <v/>
      </c>
      <c r="E1748" s="99">
        <f>IF($U1748&lt;&gt;"","FTTH","")</f>
        <v/>
      </c>
      <c r="F1748" s="115">
        <f>IF($U1748&lt;&gt;"",'HPDB FDT-2'!$V1756,"")</f>
        <v/>
      </c>
      <c r="G1748" s="99">
        <f>IF($U1748&lt;&gt;"","General Retail","")</f>
        <v/>
      </c>
      <c r="H1748" s="99">
        <f>IF($U1748&lt;&gt;"",'CLUSTER FDT-2'!$A$2,"")</f>
        <v/>
      </c>
      <c r="J1748" s="99">
        <f>IF($U1748&lt;&gt;"",'CLUSTER FDT-2'!$A$2,"")</f>
        <v/>
      </c>
      <c r="K1748" s="99">
        <f>IF($U1748&lt;&gt;"",'CLUSTER FDT-2'!$A$2,"")</f>
        <v/>
      </c>
      <c r="L1748" s="99">
        <f>IF($U1748&lt;&gt;"",'HPDB FDT-2'!$AA1756,"")</f>
        <v/>
      </c>
      <c r="M1748" s="99">
        <f>IF($U1748&lt;&gt;"",'HPDB FDT-2'!$AB1756,"")</f>
        <v/>
      </c>
      <c r="N1748" s="113">
        <f>IF($U1748&lt;&gt;"",'HPDB FDT-2'!$AC1756,"")</f>
        <v/>
      </c>
      <c r="O1748" s="99">
        <f>IF('HPDB FDT-2'!$AD1756="","",'HPDB FDT-2'!$AD1756)</f>
        <v/>
      </c>
      <c r="T1748" s="99">
        <f>IF('HPDB FDT-2'!$AI1756="","",'HPDB FDT-2'!$AI1756)</f>
        <v/>
      </c>
      <c r="U1748" s="99">
        <f>IF('HPDB FDT-2'!$AJ1756="","",'HPDB FDT-2'!$AJ1756)</f>
        <v/>
      </c>
      <c r="V1748" s="113">
        <f>IF($U1748&lt;&gt;"","Single Dwelling Unit","")</f>
        <v/>
      </c>
      <c r="AB1748" s="113">
        <f>IF($U1748&lt;&gt;"","RFS","")</f>
        <v/>
      </c>
      <c r="AC1748" s="120">
        <f>IF($U1748&lt;&gt;"",'HPDB FDT-2'!$Q$3,"")</f>
        <v/>
      </c>
      <c r="AD1748" s="112">
        <f>IF($U1748&lt;&gt;"",'HPDB FDT-2'!$Q$4,"")</f>
        <v/>
      </c>
      <c r="AE1748" s="99">
        <f>IF($U1748&lt;&gt;"",'HPDB FDT-2'!$C$6,"")</f>
        <v/>
      </c>
      <c r="AF1748" s="120">
        <f>IF($U1748&lt;&gt;"",'HPDB FDT-2'!$AT1756,"")</f>
        <v/>
      </c>
      <c r="AG1748" s="100">
        <f>IF($A1748&lt;&gt;"",'CLUSTER FDT-2'!$H$2,"")</f>
        <v/>
      </c>
      <c r="AH1748" s="99">
        <f>IF('HPDB FDT-2'!$AV1756="","",'HPDB FDT-2'!$AV1756)</f>
        <v/>
      </c>
      <c r="AI1748" s="99">
        <f>IF('HPDB FDT-2'!$AW1756="","",'HPDB FDT-2'!$AW1756)</f>
        <v/>
      </c>
      <c r="AK1748" s="113">
        <f>IF($U1748&lt;&gt;"",'HPDB FDT-2'!$AX1756,"")</f>
        <v/>
      </c>
      <c r="AL1748" s="113">
        <f>IF($U1748&lt;&gt;"",'HPDB FDT-2'!$AY1756,"")</f>
        <v/>
      </c>
      <c r="AM1748" s="113">
        <f>IF($U1748&lt;&gt;"",'HPDB FDT-2'!$AZ1756,"")</f>
        <v/>
      </c>
      <c r="AN1748" s="113">
        <f>IF($U1748&lt;&gt;"",'HPDB FDT-2'!$BA1756,"")</f>
        <v/>
      </c>
      <c r="AO1748" s="113">
        <f>IF($U1748&lt;&gt;"",'HPDB FDT-2'!$BB1756,"")</f>
        <v/>
      </c>
      <c r="AP1748" s="113">
        <f>IF($U1748&lt;&gt;"","RFS","")</f>
        <v/>
      </c>
      <c r="AR1748" s="113">
        <f>IF($U1748&lt;&gt;"","31","")</f>
        <v/>
      </c>
      <c r="AS1748" s="113">
        <f>IF($U1748&lt;&gt;"","FALSE","")</f>
        <v/>
      </c>
      <c r="AT1748" s="113">
        <f>IF($U1748&lt;&gt;"","TRUE","")</f>
        <v/>
      </c>
    </row>
    <row r="1749" thickBot="1">
      <c r="A1749" s="99">
        <f>IF($U1749&lt;&gt;"",'HPDB FDT-2'!$Q1757,"")</f>
        <v/>
      </c>
      <c r="B1749" s="99">
        <f>IF($U1749&lt;&gt;"",'HPDB FDT-2'!$R1757,"")</f>
        <v/>
      </c>
      <c r="C1749" s="99">
        <f>IF($U1749&lt;&gt;"",'HPDB FDT-2'!$S1757,"")</f>
        <v/>
      </c>
      <c r="D1749" s="115">
        <f>IF($U1749&lt;&gt;"",'HPDB FDT-2'!$T1757,"")</f>
        <v/>
      </c>
      <c r="E1749" s="99">
        <f>IF($U1749&lt;&gt;"","FTTH","")</f>
        <v/>
      </c>
      <c r="F1749" s="115">
        <f>IF($U1749&lt;&gt;"",'HPDB FDT-2'!$V1757,"")</f>
        <v/>
      </c>
      <c r="G1749" s="99">
        <f>IF($U1749&lt;&gt;"","General Retail","")</f>
        <v/>
      </c>
      <c r="H1749" s="99">
        <f>IF($U1749&lt;&gt;"",'CLUSTER FDT-2'!$A$2,"")</f>
        <v/>
      </c>
      <c r="J1749" s="99">
        <f>IF($U1749&lt;&gt;"",'CLUSTER FDT-2'!$A$2,"")</f>
        <v/>
      </c>
      <c r="K1749" s="99">
        <f>IF($U1749&lt;&gt;"",'CLUSTER FDT-2'!$A$2,"")</f>
        <v/>
      </c>
      <c r="L1749" s="99">
        <f>IF($U1749&lt;&gt;"",'HPDB FDT-2'!$AA1757,"")</f>
        <v/>
      </c>
      <c r="M1749" s="99">
        <f>IF($U1749&lt;&gt;"",'HPDB FDT-2'!$AB1757,"")</f>
        <v/>
      </c>
      <c r="N1749" s="113">
        <f>IF($U1749&lt;&gt;"",'HPDB FDT-2'!$AC1757,"")</f>
        <v/>
      </c>
      <c r="O1749" s="99">
        <f>IF('HPDB FDT-2'!$AD1757="","",'HPDB FDT-2'!$AD1757)</f>
        <v/>
      </c>
      <c r="T1749" s="99">
        <f>IF('HPDB FDT-2'!$AI1757="","",'HPDB FDT-2'!$AI1757)</f>
        <v/>
      </c>
      <c r="U1749" s="99">
        <f>IF('HPDB FDT-2'!$AJ1757="","",'HPDB FDT-2'!$AJ1757)</f>
        <v/>
      </c>
      <c r="V1749" s="113">
        <f>IF($U1749&lt;&gt;"","Single Dwelling Unit","")</f>
        <v/>
      </c>
      <c r="AB1749" s="113">
        <f>IF($U1749&lt;&gt;"","RFS","")</f>
        <v/>
      </c>
      <c r="AC1749" s="120">
        <f>IF($U1749&lt;&gt;"",'HPDB FDT-2'!$Q$3,"")</f>
        <v/>
      </c>
      <c r="AD1749" s="112">
        <f>IF($U1749&lt;&gt;"",'HPDB FDT-2'!$Q$4,"")</f>
        <v/>
      </c>
      <c r="AE1749" s="99">
        <f>IF($U1749&lt;&gt;"",'HPDB FDT-2'!$C$6,"")</f>
        <v/>
      </c>
      <c r="AF1749" s="120">
        <f>IF($U1749&lt;&gt;"",'HPDB FDT-2'!$AT1757,"")</f>
        <v/>
      </c>
      <c r="AG1749" s="100">
        <f>IF($A1749&lt;&gt;"",'CLUSTER FDT-2'!$H$2,"")</f>
        <v/>
      </c>
      <c r="AH1749" s="99">
        <f>IF('HPDB FDT-2'!$AV1757="","",'HPDB FDT-2'!$AV1757)</f>
        <v/>
      </c>
      <c r="AI1749" s="99">
        <f>IF('HPDB FDT-2'!$AW1757="","",'HPDB FDT-2'!$AW1757)</f>
        <v/>
      </c>
      <c r="AK1749" s="113">
        <f>IF($U1749&lt;&gt;"",'HPDB FDT-2'!$AX1757,"")</f>
        <v/>
      </c>
      <c r="AL1749" s="113">
        <f>IF($U1749&lt;&gt;"",'HPDB FDT-2'!$AY1757,"")</f>
        <v/>
      </c>
      <c r="AM1749" s="113">
        <f>IF($U1749&lt;&gt;"",'HPDB FDT-2'!$AZ1757,"")</f>
        <v/>
      </c>
      <c r="AN1749" s="113">
        <f>IF($U1749&lt;&gt;"",'HPDB FDT-2'!$BA1757,"")</f>
        <v/>
      </c>
      <c r="AO1749" s="113">
        <f>IF($U1749&lt;&gt;"",'HPDB FDT-2'!$BB1757,"")</f>
        <v/>
      </c>
      <c r="AP1749" s="113">
        <f>IF($U1749&lt;&gt;"","RFS","")</f>
        <v/>
      </c>
      <c r="AR1749" s="113">
        <f>IF($U1749&lt;&gt;"","31","")</f>
        <v/>
      </c>
      <c r="AS1749" s="113">
        <f>IF($U1749&lt;&gt;"","FALSE","")</f>
        <v/>
      </c>
      <c r="AT1749" s="113">
        <f>IF($U1749&lt;&gt;"","TRUE","")</f>
        <v/>
      </c>
    </row>
    <row r="1750" thickBot="1">
      <c r="A1750" s="99">
        <f>IF($U1750&lt;&gt;"",'HPDB FDT-2'!$Q1758,"")</f>
        <v/>
      </c>
      <c r="B1750" s="99">
        <f>IF($U1750&lt;&gt;"",'HPDB FDT-2'!$R1758,"")</f>
        <v/>
      </c>
      <c r="C1750" s="99">
        <f>IF($U1750&lt;&gt;"",'HPDB FDT-2'!$S1758,"")</f>
        <v/>
      </c>
      <c r="D1750" s="115">
        <f>IF($U1750&lt;&gt;"",'HPDB FDT-2'!$T1758,"")</f>
        <v/>
      </c>
      <c r="E1750" s="99">
        <f>IF($U1750&lt;&gt;"","FTTH","")</f>
        <v/>
      </c>
      <c r="F1750" s="115">
        <f>IF($U1750&lt;&gt;"",'HPDB FDT-2'!$V1758,"")</f>
        <v/>
      </c>
      <c r="G1750" s="99">
        <f>IF($U1750&lt;&gt;"","General Retail","")</f>
        <v/>
      </c>
      <c r="H1750" s="99">
        <f>IF($U1750&lt;&gt;"",'CLUSTER FDT-2'!$A$2,"")</f>
        <v/>
      </c>
      <c r="J1750" s="99">
        <f>IF($U1750&lt;&gt;"",'CLUSTER FDT-2'!$A$2,"")</f>
        <v/>
      </c>
      <c r="K1750" s="99">
        <f>IF($U1750&lt;&gt;"",'CLUSTER FDT-2'!$A$2,"")</f>
        <v/>
      </c>
      <c r="L1750" s="99">
        <f>IF($U1750&lt;&gt;"",'HPDB FDT-2'!$AA1758,"")</f>
        <v/>
      </c>
      <c r="M1750" s="99">
        <f>IF($U1750&lt;&gt;"",'HPDB FDT-2'!$AB1758,"")</f>
        <v/>
      </c>
      <c r="N1750" s="113">
        <f>IF($U1750&lt;&gt;"",'HPDB FDT-2'!$AC1758,"")</f>
        <v/>
      </c>
      <c r="O1750" s="99">
        <f>IF('HPDB FDT-2'!$AD1758="","",'HPDB FDT-2'!$AD1758)</f>
        <v/>
      </c>
      <c r="T1750" s="99">
        <f>IF('HPDB FDT-2'!$AI1758="","",'HPDB FDT-2'!$AI1758)</f>
        <v/>
      </c>
      <c r="U1750" s="99">
        <f>IF('HPDB FDT-2'!$AJ1758="","",'HPDB FDT-2'!$AJ1758)</f>
        <v/>
      </c>
      <c r="V1750" s="113">
        <f>IF($U1750&lt;&gt;"","Single Dwelling Unit","")</f>
        <v/>
      </c>
      <c r="AB1750" s="113">
        <f>IF($U1750&lt;&gt;"","RFS","")</f>
        <v/>
      </c>
      <c r="AC1750" s="120">
        <f>IF($U1750&lt;&gt;"",'HPDB FDT-2'!$Q$3,"")</f>
        <v/>
      </c>
      <c r="AD1750" s="112">
        <f>IF($U1750&lt;&gt;"",'HPDB FDT-2'!$Q$4,"")</f>
        <v/>
      </c>
      <c r="AE1750" s="99">
        <f>IF($U1750&lt;&gt;"",'HPDB FDT-2'!$C$6,"")</f>
        <v/>
      </c>
      <c r="AF1750" s="120">
        <f>IF($U1750&lt;&gt;"",'HPDB FDT-2'!$AT1758,"")</f>
        <v/>
      </c>
      <c r="AG1750" s="100">
        <f>IF($A1750&lt;&gt;"",'CLUSTER FDT-2'!$H$2,"")</f>
        <v/>
      </c>
      <c r="AH1750" s="99">
        <f>IF('HPDB FDT-2'!$AV1758="","",'HPDB FDT-2'!$AV1758)</f>
        <v/>
      </c>
      <c r="AI1750" s="99">
        <f>IF('HPDB FDT-2'!$AW1758="","",'HPDB FDT-2'!$AW1758)</f>
        <v/>
      </c>
      <c r="AK1750" s="113">
        <f>IF($U1750&lt;&gt;"",'HPDB FDT-2'!$AX1758,"")</f>
        <v/>
      </c>
      <c r="AL1750" s="113">
        <f>IF($U1750&lt;&gt;"",'HPDB FDT-2'!$AY1758,"")</f>
        <v/>
      </c>
      <c r="AM1750" s="113">
        <f>IF($U1750&lt;&gt;"",'HPDB FDT-2'!$AZ1758,"")</f>
        <v/>
      </c>
      <c r="AN1750" s="113">
        <f>IF($U1750&lt;&gt;"",'HPDB FDT-2'!$BA1758,"")</f>
        <v/>
      </c>
      <c r="AO1750" s="113">
        <f>IF($U1750&lt;&gt;"",'HPDB FDT-2'!$BB1758,"")</f>
        <v/>
      </c>
      <c r="AP1750" s="113">
        <f>IF($U1750&lt;&gt;"","RFS","")</f>
        <v/>
      </c>
      <c r="AR1750" s="113">
        <f>IF($U1750&lt;&gt;"","31","")</f>
        <v/>
      </c>
      <c r="AS1750" s="113">
        <f>IF($U1750&lt;&gt;"","FALSE","")</f>
        <v/>
      </c>
      <c r="AT1750" s="113">
        <f>IF($U1750&lt;&gt;"","TRUE","")</f>
        <v/>
      </c>
    </row>
    <row r="1751" thickBot="1">
      <c r="A1751" s="99">
        <f>IF($U1751&lt;&gt;"",'HPDB FDT-2'!$Q1759,"")</f>
        <v/>
      </c>
      <c r="B1751" s="99">
        <f>IF($U1751&lt;&gt;"",'HPDB FDT-2'!$R1759,"")</f>
        <v/>
      </c>
      <c r="C1751" s="99">
        <f>IF($U1751&lt;&gt;"",'HPDB FDT-2'!$S1759,"")</f>
        <v/>
      </c>
      <c r="D1751" s="115">
        <f>IF($U1751&lt;&gt;"",'HPDB FDT-2'!$T1759,"")</f>
        <v/>
      </c>
      <c r="E1751" s="99">
        <f>IF($U1751&lt;&gt;"","FTTH","")</f>
        <v/>
      </c>
      <c r="F1751" s="115">
        <f>IF($U1751&lt;&gt;"",'HPDB FDT-2'!$V1759,"")</f>
        <v/>
      </c>
      <c r="G1751" s="99">
        <f>IF($U1751&lt;&gt;"","General Retail","")</f>
        <v/>
      </c>
      <c r="H1751" s="99">
        <f>IF($U1751&lt;&gt;"",'CLUSTER FDT-2'!$A$2,"")</f>
        <v/>
      </c>
      <c r="J1751" s="99">
        <f>IF($U1751&lt;&gt;"",'CLUSTER FDT-2'!$A$2,"")</f>
        <v/>
      </c>
      <c r="K1751" s="99">
        <f>IF($U1751&lt;&gt;"",'CLUSTER FDT-2'!$A$2,"")</f>
        <v/>
      </c>
      <c r="L1751" s="99">
        <f>IF($U1751&lt;&gt;"",'HPDB FDT-2'!$AA1759,"")</f>
        <v/>
      </c>
      <c r="M1751" s="99">
        <f>IF($U1751&lt;&gt;"",'HPDB FDT-2'!$AB1759,"")</f>
        <v/>
      </c>
      <c r="N1751" s="113">
        <f>IF($U1751&lt;&gt;"",'HPDB FDT-2'!$AC1759,"")</f>
        <v/>
      </c>
      <c r="O1751" s="99">
        <f>IF('HPDB FDT-2'!$AD1759="","",'HPDB FDT-2'!$AD1759)</f>
        <v/>
      </c>
      <c r="T1751" s="99">
        <f>IF('HPDB FDT-2'!$AI1759="","",'HPDB FDT-2'!$AI1759)</f>
        <v/>
      </c>
      <c r="U1751" s="99">
        <f>IF('HPDB FDT-2'!$AJ1759="","",'HPDB FDT-2'!$AJ1759)</f>
        <v/>
      </c>
      <c r="V1751" s="113">
        <f>IF($U1751&lt;&gt;"","Single Dwelling Unit","")</f>
        <v/>
      </c>
      <c r="AB1751" s="113">
        <f>IF($U1751&lt;&gt;"","RFS","")</f>
        <v/>
      </c>
      <c r="AC1751" s="120">
        <f>IF($U1751&lt;&gt;"",'HPDB FDT-2'!$Q$3,"")</f>
        <v/>
      </c>
      <c r="AD1751" s="112">
        <f>IF($U1751&lt;&gt;"",'HPDB FDT-2'!$Q$4,"")</f>
        <v/>
      </c>
      <c r="AE1751" s="99">
        <f>IF($U1751&lt;&gt;"",'HPDB FDT-2'!$C$6,"")</f>
        <v/>
      </c>
      <c r="AF1751" s="120">
        <f>IF($U1751&lt;&gt;"",'HPDB FDT-2'!$AT1759,"")</f>
        <v/>
      </c>
      <c r="AG1751" s="100">
        <f>IF($A1751&lt;&gt;"",'CLUSTER FDT-2'!$H$2,"")</f>
        <v/>
      </c>
      <c r="AH1751" s="99">
        <f>IF('HPDB FDT-2'!$AV1759="","",'HPDB FDT-2'!$AV1759)</f>
        <v/>
      </c>
      <c r="AI1751" s="99">
        <f>IF('HPDB FDT-2'!$AW1759="","",'HPDB FDT-2'!$AW1759)</f>
        <v/>
      </c>
      <c r="AK1751" s="113">
        <f>IF($U1751&lt;&gt;"",'HPDB FDT-2'!$AX1759,"")</f>
        <v/>
      </c>
      <c r="AL1751" s="113">
        <f>IF($U1751&lt;&gt;"",'HPDB FDT-2'!$AY1759,"")</f>
        <v/>
      </c>
      <c r="AM1751" s="113">
        <f>IF($U1751&lt;&gt;"",'HPDB FDT-2'!$AZ1759,"")</f>
        <v/>
      </c>
      <c r="AN1751" s="113">
        <f>IF($U1751&lt;&gt;"",'HPDB FDT-2'!$BA1759,"")</f>
        <v/>
      </c>
      <c r="AO1751" s="113">
        <f>IF($U1751&lt;&gt;"",'HPDB FDT-2'!$BB1759,"")</f>
        <v/>
      </c>
      <c r="AP1751" s="113">
        <f>IF($U1751&lt;&gt;"","RFS","")</f>
        <v/>
      </c>
      <c r="AR1751" s="113">
        <f>IF($U1751&lt;&gt;"","31","")</f>
        <v/>
      </c>
      <c r="AS1751" s="113">
        <f>IF($U1751&lt;&gt;"","FALSE","")</f>
        <v/>
      </c>
      <c r="AT1751" s="113">
        <f>IF($U1751&lt;&gt;"","TRUE","")</f>
        <v/>
      </c>
    </row>
    <row r="1752" thickBot="1">
      <c r="A1752" s="99">
        <f>IF($U1752&lt;&gt;"",'HPDB FDT-2'!$Q1760,"")</f>
        <v/>
      </c>
      <c r="B1752" s="99">
        <f>IF($U1752&lt;&gt;"",'HPDB FDT-2'!$R1760,"")</f>
        <v/>
      </c>
      <c r="C1752" s="99">
        <f>IF($U1752&lt;&gt;"",'HPDB FDT-2'!$S1760,"")</f>
        <v/>
      </c>
      <c r="D1752" s="115">
        <f>IF($U1752&lt;&gt;"",'HPDB FDT-2'!$T1760,"")</f>
        <v/>
      </c>
      <c r="E1752" s="99">
        <f>IF($U1752&lt;&gt;"","FTTH","")</f>
        <v/>
      </c>
      <c r="F1752" s="115">
        <f>IF($U1752&lt;&gt;"",'HPDB FDT-2'!$V1760,"")</f>
        <v/>
      </c>
      <c r="G1752" s="99">
        <f>IF($U1752&lt;&gt;"","General Retail","")</f>
        <v/>
      </c>
      <c r="H1752" s="99">
        <f>IF($U1752&lt;&gt;"",'CLUSTER FDT-2'!$A$2,"")</f>
        <v/>
      </c>
      <c r="J1752" s="99">
        <f>IF($U1752&lt;&gt;"",'CLUSTER FDT-2'!$A$2,"")</f>
        <v/>
      </c>
      <c r="K1752" s="99">
        <f>IF($U1752&lt;&gt;"",'CLUSTER FDT-2'!$A$2,"")</f>
        <v/>
      </c>
      <c r="L1752" s="99">
        <f>IF($U1752&lt;&gt;"",'HPDB FDT-2'!$AA1760,"")</f>
        <v/>
      </c>
      <c r="M1752" s="99">
        <f>IF($U1752&lt;&gt;"",'HPDB FDT-2'!$AB1760,"")</f>
        <v/>
      </c>
      <c r="N1752" s="113">
        <f>IF($U1752&lt;&gt;"",'HPDB FDT-2'!$AC1760,"")</f>
        <v/>
      </c>
      <c r="O1752" s="99">
        <f>IF('HPDB FDT-2'!$AD1760="","",'HPDB FDT-2'!$AD1760)</f>
        <v/>
      </c>
      <c r="T1752" s="99">
        <f>IF('HPDB FDT-2'!$AI1760="","",'HPDB FDT-2'!$AI1760)</f>
        <v/>
      </c>
      <c r="U1752" s="99">
        <f>IF('HPDB FDT-2'!$AJ1760="","",'HPDB FDT-2'!$AJ1760)</f>
        <v/>
      </c>
      <c r="V1752" s="113">
        <f>IF($U1752&lt;&gt;"","Single Dwelling Unit","")</f>
        <v/>
      </c>
      <c r="AB1752" s="113">
        <f>IF($U1752&lt;&gt;"","RFS","")</f>
        <v/>
      </c>
      <c r="AC1752" s="120">
        <f>IF($U1752&lt;&gt;"",'HPDB FDT-2'!$Q$3,"")</f>
        <v/>
      </c>
      <c r="AD1752" s="112">
        <f>IF($U1752&lt;&gt;"",'HPDB FDT-2'!$Q$4,"")</f>
        <v/>
      </c>
      <c r="AE1752" s="99">
        <f>IF($U1752&lt;&gt;"",'HPDB FDT-2'!$C$6,"")</f>
        <v/>
      </c>
      <c r="AF1752" s="120">
        <f>IF($U1752&lt;&gt;"",'HPDB FDT-2'!$AT1760,"")</f>
        <v/>
      </c>
      <c r="AG1752" s="100">
        <f>IF($A1752&lt;&gt;"",'CLUSTER FDT-2'!$H$2,"")</f>
        <v/>
      </c>
      <c r="AH1752" s="99">
        <f>IF('HPDB FDT-2'!$AV1760="","",'HPDB FDT-2'!$AV1760)</f>
        <v/>
      </c>
      <c r="AI1752" s="99">
        <f>IF('HPDB FDT-2'!$AW1760="","",'HPDB FDT-2'!$AW1760)</f>
        <v/>
      </c>
      <c r="AK1752" s="113">
        <f>IF($U1752&lt;&gt;"",'HPDB FDT-2'!$AX1760,"")</f>
        <v/>
      </c>
      <c r="AL1752" s="113">
        <f>IF($U1752&lt;&gt;"",'HPDB FDT-2'!$AY1760,"")</f>
        <v/>
      </c>
      <c r="AM1752" s="113">
        <f>IF($U1752&lt;&gt;"",'HPDB FDT-2'!$AZ1760,"")</f>
        <v/>
      </c>
      <c r="AN1752" s="113">
        <f>IF($U1752&lt;&gt;"",'HPDB FDT-2'!$BA1760,"")</f>
        <v/>
      </c>
      <c r="AO1752" s="113">
        <f>IF($U1752&lt;&gt;"",'HPDB FDT-2'!$BB1760,"")</f>
        <v/>
      </c>
      <c r="AP1752" s="113">
        <f>IF($U1752&lt;&gt;"","RFS","")</f>
        <v/>
      </c>
      <c r="AR1752" s="113">
        <f>IF($U1752&lt;&gt;"","31","")</f>
        <v/>
      </c>
      <c r="AS1752" s="113">
        <f>IF($U1752&lt;&gt;"","FALSE","")</f>
        <v/>
      </c>
      <c r="AT1752" s="113">
        <f>IF($U1752&lt;&gt;"","TRUE","")</f>
        <v/>
      </c>
    </row>
    <row r="1753" thickBot="1">
      <c r="A1753" s="99">
        <f>IF($U1753&lt;&gt;"",'HPDB FDT-2'!$Q1761,"")</f>
        <v/>
      </c>
      <c r="B1753" s="99">
        <f>IF($U1753&lt;&gt;"",'HPDB FDT-2'!$R1761,"")</f>
        <v/>
      </c>
      <c r="C1753" s="99">
        <f>IF($U1753&lt;&gt;"",'HPDB FDT-2'!$S1761,"")</f>
        <v/>
      </c>
      <c r="D1753" s="115">
        <f>IF($U1753&lt;&gt;"",'HPDB FDT-2'!$T1761,"")</f>
        <v/>
      </c>
      <c r="E1753" s="99">
        <f>IF($U1753&lt;&gt;"","FTTH","")</f>
        <v/>
      </c>
      <c r="F1753" s="115">
        <f>IF($U1753&lt;&gt;"",'HPDB FDT-2'!$V1761,"")</f>
        <v/>
      </c>
      <c r="G1753" s="99">
        <f>IF($U1753&lt;&gt;"","General Retail","")</f>
        <v/>
      </c>
      <c r="H1753" s="99">
        <f>IF($U1753&lt;&gt;"",'CLUSTER FDT-2'!$A$2,"")</f>
        <v/>
      </c>
      <c r="J1753" s="99">
        <f>IF($U1753&lt;&gt;"",'CLUSTER FDT-2'!$A$2,"")</f>
        <v/>
      </c>
      <c r="K1753" s="99">
        <f>IF($U1753&lt;&gt;"",'CLUSTER FDT-2'!$A$2,"")</f>
        <v/>
      </c>
      <c r="L1753" s="99">
        <f>IF($U1753&lt;&gt;"",'HPDB FDT-2'!$AA1761,"")</f>
        <v/>
      </c>
      <c r="M1753" s="99">
        <f>IF($U1753&lt;&gt;"",'HPDB FDT-2'!$AB1761,"")</f>
        <v/>
      </c>
      <c r="N1753" s="113">
        <f>IF($U1753&lt;&gt;"",'HPDB FDT-2'!$AC1761,"")</f>
        <v/>
      </c>
      <c r="O1753" s="99">
        <f>IF('HPDB FDT-2'!$AD1761="","",'HPDB FDT-2'!$AD1761)</f>
        <v/>
      </c>
      <c r="T1753" s="99">
        <f>IF('HPDB FDT-2'!$AI1761="","",'HPDB FDT-2'!$AI1761)</f>
        <v/>
      </c>
      <c r="U1753" s="99">
        <f>IF('HPDB FDT-2'!$AJ1761="","",'HPDB FDT-2'!$AJ1761)</f>
        <v/>
      </c>
      <c r="V1753" s="113">
        <f>IF($U1753&lt;&gt;"","Single Dwelling Unit","")</f>
        <v/>
      </c>
      <c r="AB1753" s="113">
        <f>IF($U1753&lt;&gt;"","RFS","")</f>
        <v/>
      </c>
      <c r="AC1753" s="120">
        <f>IF($U1753&lt;&gt;"",'HPDB FDT-2'!$Q$3,"")</f>
        <v/>
      </c>
      <c r="AD1753" s="112">
        <f>IF($U1753&lt;&gt;"",'HPDB FDT-2'!$Q$4,"")</f>
        <v/>
      </c>
      <c r="AE1753" s="99">
        <f>IF($U1753&lt;&gt;"",'HPDB FDT-2'!$C$6,"")</f>
        <v/>
      </c>
      <c r="AF1753" s="120">
        <f>IF($U1753&lt;&gt;"",'HPDB FDT-2'!$AT1761,"")</f>
        <v/>
      </c>
      <c r="AG1753" s="100">
        <f>IF($A1753&lt;&gt;"",'CLUSTER FDT-2'!$H$2,"")</f>
        <v/>
      </c>
      <c r="AH1753" s="99">
        <f>IF('HPDB FDT-2'!$AV1761="","",'HPDB FDT-2'!$AV1761)</f>
        <v/>
      </c>
      <c r="AI1753" s="99">
        <f>IF('HPDB FDT-2'!$AW1761="","",'HPDB FDT-2'!$AW1761)</f>
        <v/>
      </c>
      <c r="AK1753" s="113">
        <f>IF($U1753&lt;&gt;"",'HPDB FDT-2'!$AX1761,"")</f>
        <v/>
      </c>
      <c r="AL1753" s="113">
        <f>IF($U1753&lt;&gt;"",'HPDB FDT-2'!$AY1761,"")</f>
        <v/>
      </c>
      <c r="AM1753" s="113">
        <f>IF($U1753&lt;&gt;"",'HPDB FDT-2'!$AZ1761,"")</f>
        <v/>
      </c>
      <c r="AN1753" s="113">
        <f>IF($U1753&lt;&gt;"",'HPDB FDT-2'!$BA1761,"")</f>
        <v/>
      </c>
      <c r="AO1753" s="113">
        <f>IF($U1753&lt;&gt;"",'HPDB FDT-2'!$BB1761,"")</f>
        <v/>
      </c>
      <c r="AP1753" s="113">
        <f>IF($U1753&lt;&gt;"","RFS","")</f>
        <v/>
      </c>
      <c r="AR1753" s="113">
        <f>IF($U1753&lt;&gt;"","31","")</f>
        <v/>
      </c>
      <c r="AS1753" s="113">
        <f>IF($U1753&lt;&gt;"","FALSE","")</f>
        <v/>
      </c>
      <c r="AT1753" s="113">
        <f>IF($U1753&lt;&gt;"","TRUE","")</f>
        <v/>
      </c>
    </row>
    <row r="1754" thickBot="1">
      <c r="A1754" s="99">
        <f>IF($U1754&lt;&gt;"",'HPDB FDT-2'!$Q1762,"")</f>
        <v/>
      </c>
      <c r="B1754" s="99">
        <f>IF($U1754&lt;&gt;"",'HPDB FDT-2'!$R1762,"")</f>
        <v/>
      </c>
      <c r="C1754" s="99">
        <f>IF($U1754&lt;&gt;"",'HPDB FDT-2'!$S1762,"")</f>
        <v/>
      </c>
      <c r="D1754" s="115">
        <f>IF($U1754&lt;&gt;"",'HPDB FDT-2'!$T1762,"")</f>
        <v/>
      </c>
      <c r="E1754" s="99">
        <f>IF($U1754&lt;&gt;"","FTTH","")</f>
        <v/>
      </c>
      <c r="F1754" s="115">
        <f>IF($U1754&lt;&gt;"",'HPDB FDT-2'!$V1762,"")</f>
        <v/>
      </c>
      <c r="G1754" s="99">
        <f>IF($U1754&lt;&gt;"","General Retail","")</f>
        <v/>
      </c>
      <c r="H1754" s="99">
        <f>IF($U1754&lt;&gt;"",'CLUSTER FDT-2'!$A$2,"")</f>
        <v/>
      </c>
      <c r="J1754" s="99">
        <f>IF($U1754&lt;&gt;"",'CLUSTER FDT-2'!$A$2,"")</f>
        <v/>
      </c>
      <c r="K1754" s="99">
        <f>IF($U1754&lt;&gt;"",'CLUSTER FDT-2'!$A$2,"")</f>
        <v/>
      </c>
      <c r="L1754" s="99">
        <f>IF($U1754&lt;&gt;"",'HPDB FDT-2'!$AA1762,"")</f>
        <v/>
      </c>
      <c r="M1754" s="99">
        <f>IF($U1754&lt;&gt;"",'HPDB FDT-2'!$AB1762,"")</f>
        <v/>
      </c>
      <c r="N1754" s="113">
        <f>IF($U1754&lt;&gt;"",'HPDB FDT-2'!$AC1762,"")</f>
        <v/>
      </c>
      <c r="O1754" s="99">
        <f>IF('HPDB FDT-2'!$AD1762="","",'HPDB FDT-2'!$AD1762)</f>
        <v/>
      </c>
      <c r="T1754" s="99">
        <f>IF('HPDB FDT-2'!$AI1762="","",'HPDB FDT-2'!$AI1762)</f>
        <v/>
      </c>
      <c r="U1754" s="99">
        <f>IF('HPDB FDT-2'!$AJ1762="","",'HPDB FDT-2'!$AJ1762)</f>
        <v/>
      </c>
      <c r="V1754" s="113">
        <f>IF($U1754&lt;&gt;"","Single Dwelling Unit","")</f>
        <v/>
      </c>
      <c r="AB1754" s="113">
        <f>IF($U1754&lt;&gt;"","RFS","")</f>
        <v/>
      </c>
      <c r="AC1754" s="120">
        <f>IF($U1754&lt;&gt;"",'HPDB FDT-2'!$Q$3,"")</f>
        <v/>
      </c>
      <c r="AD1754" s="112">
        <f>IF($U1754&lt;&gt;"",'HPDB FDT-2'!$Q$4,"")</f>
        <v/>
      </c>
      <c r="AE1754" s="99">
        <f>IF($U1754&lt;&gt;"",'HPDB FDT-2'!$C$6,"")</f>
        <v/>
      </c>
      <c r="AF1754" s="120">
        <f>IF($U1754&lt;&gt;"",'HPDB FDT-2'!$AT1762,"")</f>
        <v/>
      </c>
      <c r="AG1754" s="100">
        <f>IF($A1754&lt;&gt;"",'CLUSTER FDT-2'!$H$2,"")</f>
        <v/>
      </c>
      <c r="AH1754" s="99">
        <f>IF('HPDB FDT-2'!$AV1762="","",'HPDB FDT-2'!$AV1762)</f>
        <v/>
      </c>
      <c r="AI1754" s="99">
        <f>IF('HPDB FDT-2'!$AW1762="","",'HPDB FDT-2'!$AW1762)</f>
        <v/>
      </c>
      <c r="AK1754" s="113">
        <f>IF($U1754&lt;&gt;"",'HPDB FDT-2'!$AX1762,"")</f>
        <v/>
      </c>
      <c r="AL1754" s="113">
        <f>IF($U1754&lt;&gt;"",'HPDB FDT-2'!$AY1762,"")</f>
        <v/>
      </c>
      <c r="AM1754" s="113">
        <f>IF($U1754&lt;&gt;"",'HPDB FDT-2'!$AZ1762,"")</f>
        <v/>
      </c>
      <c r="AN1754" s="113">
        <f>IF($U1754&lt;&gt;"",'HPDB FDT-2'!$BA1762,"")</f>
        <v/>
      </c>
      <c r="AO1754" s="113">
        <f>IF($U1754&lt;&gt;"",'HPDB FDT-2'!$BB1762,"")</f>
        <v/>
      </c>
      <c r="AP1754" s="113">
        <f>IF($U1754&lt;&gt;"","RFS","")</f>
        <v/>
      </c>
      <c r="AR1754" s="113">
        <f>IF($U1754&lt;&gt;"","31","")</f>
        <v/>
      </c>
      <c r="AS1754" s="113">
        <f>IF($U1754&lt;&gt;"","FALSE","")</f>
        <v/>
      </c>
      <c r="AT1754" s="113">
        <f>IF($U1754&lt;&gt;"","TRUE","")</f>
        <v/>
      </c>
    </row>
    <row r="1755" thickBot="1">
      <c r="A1755" s="99">
        <f>IF($U1755&lt;&gt;"",'HPDB FDT-2'!$Q1763,"")</f>
        <v/>
      </c>
      <c r="B1755" s="99">
        <f>IF($U1755&lt;&gt;"",'HPDB FDT-2'!$R1763,"")</f>
        <v/>
      </c>
      <c r="C1755" s="99">
        <f>IF($U1755&lt;&gt;"",'HPDB FDT-2'!$S1763,"")</f>
        <v/>
      </c>
      <c r="D1755" s="115">
        <f>IF($U1755&lt;&gt;"",'HPDB FDT-2'!$T1763,"")</f>
        <v/>
      </c>
      <c r="E1755" s="99">
        <f>IF($U1755&lt;&gt;"","FTTH","")</f>
        <v/>
      </c>
      <c r="F1755" s="115">
        <f>IF($U1755&lt;&gt;"",'HPDB FDT-2'!$V1763,"")</f>
        <v/>
      </c>
      <c r="G1755" s="99">
        <f>IF($U1755&lt;&gt;"","General Retail","")</f>
        <v/>
      </c>
      <c r="H1755" s="99">
        <f>IF($U1755&lt;&gt;"",'CLUSTER FDT-2'!$A$2,"")</f>
        <v/>
      </c>
      <c r="J1755" s="99">
        <f>IF($U1755&lt;&gt;"",'CLUSTER FDT-2'!$A$2,"")</f>
        <v/>
      </c>
      <c r="K1755" s="99">
        <f>IF($U1755&lt;&gt;"",'CLUSTER FDT-2'!$A$2,"")</f>
        <v/>
      </c>
      <c r="L1755" s="99">
        <f>IF($U1755&lt;&gt;"",'HPDB FDT-2'!$AA1763,"")</f>
        <v/>
      </c>
      <c r="M1755" s="99">
        <f>IF($U1755&lt;&gt;"",'HPDB FDT-2'!$AB1763,"")</f>
        <v/>
      </c>
      <c r="N1755" s="113">
        <f>IF($U1755&lt;&gt;"",'HPDB FDT-2'!$AC1763,"")</f>
        <v/>
      </c>
      <c r="O1755" s="99">
        <f>IF('HPDB FDT-2'!$AD1763="","",'HPDB FDT-2'!$AD1763)</f>
        <v/>
      </c>
      <c r="T1755" s="99">
        <f>IF('HPDB FDT-2'!$AI1763="","",'HPDB FDT-2'!$AI1763)</f>
        <v/>
      </c>
      <c r="U1755" s="99">
        <f>IF('HPDB FDT-2'!$AJ1763="","",'HPDB FDT-2'!$AJ1763)</f>
        <v/>
      </c>
      <c r="V1755" s="113">
        <f>IF($U1755&lt;&gt;"","Single Dwelling Unit","")</f>
        <v/>
      </c>
      <c r="AB1755" s="113">
        <f>IF($U1755&lt;&gt;"","RFS","")</f>
        <v/>
      </c>
      <c r="AC1755" s="120">
        <f>IF($U1755&lt;&gt;"",'HPDB FDT-2'!$Q$3,"")</f>
        <v/>
      </c>
      <c r="AD1755" s="112">
        <f>IF($U1755&lt;&gt;"",'HPDB FDT-2'!$Q$4,"")</f>
        <v/>
      </c>
      <c r="AE1755" s="99">
        <f>IF($U1755&lt;&gt;"",'HPDB FDT-2'!$C$6,"")</f>
        <v/>
      </c>
      <c r="AF1755" s="120">
        <f>IF($U1755&lt;&gt;"",'HPDB FDT-2'!$AT1763,"")</f>
        <v/>
      </c>
      <c r="AG1755" s="100">
        <f>IF($A1755&lt;&gt;"",'CLUSTER FDT-2'!$H$2,"")</f>
        <v/>
      </c>
      <c r="AH1755" s="99">
        <f>IF('HPDB FDT-2'!$AV1763="","",'HPDB FDT-2'!$AV1763)</f>
        <v/>
      </c>
      <c r="AI1755" s="99">
        <f>IF('HPDB FDT-2'!$AW1763="","",'HPDB FDT-2'!$AW1763)</f>
        <v/>
      </c>
      <c r="AK1755" s="113">
        <f>IF($U1755&lt;&gt;"",'HPDB FDT-2'!$AX1763,"")</f>
        <v/>
      </c>
      <c r="AL1755" s="113">
        <f>IF($U1755&lt;&gt;"",'HPDB FDT-2'!$AY1763,"")</f>
        <v/>
      </c>
      <c r="AM1755" s="113">
        <f>IF($U1755&lt;&gt;"",'HPDB FDT-2'!$AZ1763,"")</f>
        <v/>
      </c>
      <c r="AN1755" s="113">
        <f>IF($U1755&lt;&gt;"",'HPDB FDT-2'!$BA1763,"")</f>
        <v/>
      </c>
      <c r="AO1755" s="113">
        <f>IF($U1755&lt;&gt;"",'HPDB FDT-2'!$BB1763,"")</f>
        <v/>
      </c>
      <c r="AP1755" s="113">
        <f>IF($U1755&lt;&gt;"","RFS","")</f>
        <v/>
      </c>
      <c r="AR1755" s="113">
        <f>IF($U1755&lt;&gt;"","31","")</f>
        <v/>
      </c>
      <c r="AS1755" s="113">
        <f>IF($U1755&lt;&gt;"","FALSE","")</f>
        <v/>
      </c>
      <c r="AT1755" s="113">
        <f>IF($U1755&lt;&gt;"","TRUE","")</f>
        <v/>
      </c>
    </row>
    <row r="1756" thickBot="1">
      <c r="A1756" s="99">
        <f>IF($U1756&lt;&gt;"",'HPDB FDT-2'!$Q1764,"")</f>
        <v/>
      </c>
      <c r="B1756" s="99">
        <f>IF($U1756&lt;&gt;"",'HPDB FDT-2'!$R1764,"")</f>
        <v/>
      </c>
      <c r="C1756" s="99">
        <f>IF($U1756&lt;&gt;"",'HPDB FDT-2'!$S1764,"")</f>
        <v/>
      </c>
      <c r="D1756" s="115">
        <f>IF($U1756&lt;&gt;"",'HPDB FDT-2'!$T1764,"")</f>
        <v/>
      </c>
      <c r="E1756" s="99">
        <f>IF($U1756&lt;&gt;"","FTTH","")</f>
        <v/>
      </c>
      <c r="F1756" s="115">
        <f>IF($U1756&lt;&gt;"",'HPDB FDT-2'!$V1764,"")</f>
        <v/>
      </c>
      <c r="G1756" s="99">
        <f>IF($U1756&lt;&gt;"","General Retail","")</f>
        <v/>
      </c>
      <c r="H1756" s="99">
        <f>IF($U1756&lt;&gt;"",'CLUSTER FDT-2'!$A$2,"")</f>
        <v/>
      </c>
      <c r="J1756" s="99">
        <f>IF($U1756&lt;&gt;"",'CLUSTER FDT-2'!$A$2,"")</f>
        <v/>
      </c>
      <c r="K1756" s="99">
        <f>IF($U1756&lt;&gt;"",'CLUSTER FDT-2'!$A$2,"")</f>
        <v/>
      </c>
      <c r="L1756" s="99">
        <f>IF($U1756&lt;&gt;"",'HPDB FDT-2'!$AA1764,"")</f>
        <v/>
      </c>
      <c r="M1756" s="99">
        <f>IF($U1756&lt;&gt;"",'HPDB FDT-2'!$AB1764,"")</f>
        <v/>
      </c>
      <c r="N1756" s="113">
        <f>IF($U1756&lt;&gt;"",'HPDB FDT-2'!$AC1764,"")</f>
        <v/>
      </c>
      <c r="O1756" s="99">
        <f>IF('HPDB FDT-2'!$AD1764="","",'HPDB FDT-2'!$AD1764)</f>
        <v/>
      </c>
      <c r="T1756" s="99">
        <f>IF('HPDB FDT-2'!$AI1764="","",'HPDB FDT-2'!$AI1764)</f>
        <v/>
      </c>
      <c r="U1756" s="99">
        <f>IF('HPDB FDT-2'!$AJ1764="","",'HPDB FDT-2'!$AJ1764)</f>
        <v/>
      </c>
      <c r="V1756" s="113">
        <f>IF($U1756&lt;&gt;"","Single Dwelling Unit","")</f>
        <v/>
      </c>
      <c r="AB1756" s="113">
        <f>IF($U1756&lt;&gt;"","RFS","")</f>
        <v/>
      </c>
      <c r="AC1756" s="120">
        <f>IF($U1756&lt;&gt;"",'HPDB FDT-2'!$Q$3,"")</f>
        <v/>
      </c>
      <c r="AD1756" s="112">
        <f>IF($U1756&lt;&gt;"",'HPDB FDT-2'!$Q$4,"")</f>
        <v/>
      </c>
      <c r="AE1756" s="99">
        <f>IF($U1756&lt;&gt;"",'HPDB FDT-2'!$C$6,"")</f>
        <v/>
      </c>
      <c r="AF1756" s="120">
        <f>IF($U1756&lt;&gt;"",'HPDB FDT-2'!$AT1764,"")</f>
        <v/>
      </c>
      <c r="AG1756" s="100">
        <f>IF($A1756&lt;&gt;"",'CLUSTER FDT-2'!$H$2,"")</f>
        <v/>
      </c>
      <c r="AH1756" s="99">
        <f>IF('HPDB FDT-2'!$AV1764="","",'HPDB FDT-2'!$AV1764)</f>
        <v/>
      </c>
      <c r="AI1756" s="99">
        <f>IF('HPDB FDT-2'!$AW1764="","",'HPDB FDT-2'!$AW1764)</f>
        <v/>
      </c>
      <c r="AK1756" s="113">
        <f>IF($U1756&lt;&gt;"",'HPDB FDT-2'!$AX1764,"")</f>
        <v/>
      </c>
      <c r="AL1756" s="113">
        <f>IF($U1756&lt;&gt;"",'HPDB FDT-2'!$AY1764,"")</f>
        <v/>
      </c>
      <c r="AM1756" s="113">
        <f>IF($U1756&lt;&gt;"",'HPDB FDT-2'!$AZ1764,"")</f>
        <v/>
      </c>
      <c r="AN1756" s="113">
        <f>IF($U1756&lt;&gt;"",'HPDB FDT-2'!$BA1764,"")</f>
        <v/>
      </c>
      <c r="AO1756" s="113">
        <f>IF($U1756&lt;&gt;"",'HPDB FDT-2'!$BB1764,"")</f>
        <v/>
      </c>
      <c r="AP1756" s="113">
        <f>IF($U1756&lt;&gt;"","RFS","")</f>
        <v/>
      </c>
      <c r="AR1756" s="113">
        <f>IF($U1756&lt;&gt;"","31","")</f>
        <v/>
      </c>
      <c r="AS1756" s="113">
        <f>IF($U1756&lt;&gt;"","FALSE","")</f>
        <v/>
      </c>
      <c r="AT1756" s="113">
        <f>IF($U1756&lt;&gt;"","TRUE","")</f>
        <v/>
      </c>
    </row>
    <row r="1757" thickBot="1">
      <c r="A1757" s="99">
        <f>IF($U1757&lt;&gt;"",'HPDB FDT-2'!$Q1765,"")</f>
        <v/>
      </c>
      <c r="B1757" s="99">
        <f>IF($U1757&lt;&gt;"",'HPDB FDT-2'!$R1765,"")</f>
        <v/>
      </c>
      <c r="C1757" s="99">
        <f>IF($U1757&lt;&gt;"",'HPDB FDT-2'!$S1765,"")</f>
        <v/>
      </c>
      <c r="D1757" s="115">
        <f>IF($U1757&lt;&gt;"",'HPDB FDT-2'!$T1765,"")</f>
        <v/>
      </c>
      <c r="E1757" s="99">
        <f>IF($U1757&lt;&gt;"","FTTH","")</f>
        <v/>
      </c>
      <c r="F1757" s="115">
        <f>IF($U1757&lt;&gt;"",'HPDB FDT-2'!$V1765,"")</f>
        <v/>
      </c>
      <c r="G1757" s="99">
        <f>IF($U1757&lt;&gt;"","General Retail","")</f>
        <v/>
      </c>
      <c r="H1757" s="99">
        <f>IF($U1757&lt;&gt;"",'CLUSTER FDT-2'!$A$2,"")</f>
        <v/>
      </c>
      <c r="J1757" s="99">
        <f>IF($U1757&lt;&gt;"",'CLUSTER FDT-2'!$A$2,"")</f>
        <v/>
      </c>
      <c r="K1757" s="99">
        <f>IF($U1757&lt;&gt;"",'CLUSTER FDT-2'!$A$2,"")</f>
        <v/>
      </c>
      <c r="L1757" s="99">
        <f>IF($U1757&lt;&gt;"",'HPDB FDT-2'!$AA1765,"")</f>
        <v/>
      </c>
      <c r="M1757" s="99">
        <f>IF($U1757&lt;&gt;"",'HPDB FDT-2'!$AB1765,"")</f>
        <v/>
      </c>
      <c r="N1757" s="113">
        <f>IF($U1757&lt;&gt;"",'HPDB FDT-2'!$AC1765,"")</f>
        <v/>
      </c>
      <c r="O1757" s="99">
        <f>IF('HPDB FDT-2'!$AD1765="","",'HPDB FDT-2'!$AD1765)</f>
        <v/>
      </c>
      <c r="T1757" s="99">
        <f>IF('HPDB FDT-2'!$AI1765="","",'HPDB FDT-2'!$AI1765)</f>
        <v/>
      </c>
      <c r="U1757" s="99">
        <f>IF('HPDB FDT-2'!$AJ1765="","",'HPDB FDT-2'!$AJ1765)</f>
        <v/>
      </c>
      <c r="V1757" s="113">
        <f>IF($U1757&lt;&gt;"","Single Dwelling Unit","")</f>
        <v/>
      </c>
      <c r="AB1757" s="113">
        <f>IF($U1757&lt;&gt;"","RFS","")</f>
        <v/>
      </c>
      <c r="AC1757" s="120">
        <f>IF($U1757&lt;&gt;"",'HPDB FDT-2'!$Q$3,"")</f>
        <v/>
      </c>
      <c r="AD1757" s="112">
        <f>IF($U1757&lt;&gt;"",'HPDB FDT-2'!$Q$4,"")</f>
        <v/>
      </c>
      <c r="AE1757" s="99">
        <f>IF($U1757&lt;&gt;"",'HPDB FDT-2'!$C$6,"")</f>
        <v/>
      </c>
      <c r="AF1757" s="120">
        <f>IF($U1757&lt;&gt;"",'HPDB FDT-2'!$AT1765,"")</f>
        <v/>
      </c>
      <c r="AG1757" s="100">
        <f>IF($A1757&lt;&gt;"",'CLUSTER FDT-2'!$H$2,"")</f>
        <v/>
      </c>
      <c r="AH1757" s="99">
        <f>IF('HPDB FDT-2'!$AV1765="","",'HPDB FDT-2'!$AV1765)</f>
        <v/>
      </c>
      <c r="AI1757" s="99">
        <f>IF('HPDB FDT-2'!$AW1765="","",'HPDB FDT-2'!$AW1765)</f>
        <v/>
      </c>
      <c r="AK1757" s="113">
        <f>IF($U1757&lt;&gt;"",'HPDB FDT-2'!$AX1765,"")</f>
        <v/>
      </c>
      <c r="AL1757" s="113">
        <f>IF($U1757&lt;&gt;"",'HPDB FDT-2'!$AY1765,"")</f>
        <v/>
      </c>
      <c r="AM1757" s="113">
        <f>IF($U1757&lt;&gt;"",'HPDB FDT-2'!$AZ1765,"")</f>
        <v/>
      </c>
      <c r="AN1757" s="113">
        <f>IF($U1757&lt;&gt;"",'HPDB FDT-2'!$BA1765,"")</f>
        <v/>
      </c>
      <c r="AO1757" s="113">
        <f>IF($U1757&lt;&gt;"",'HPDB FDT-2'!$BB1765,"")</f>
        <v/>
      </c>
      <c r="AP1757" s="113">
        <f>IF($U1757&lt;&gt;"","RFS","")</f>
        <v/>
      </c>
      <c r="AR1757" s="113">
        <f>IF($U1757&lt;&gt;"","31","")</f>
        <v/>
      </c>
      <c r="AS1757" s="113">
        <f>IF($U1757&lt;&gt;"","FALSE","")</f>
        <v/>
      </c>
      <c r="AT1757" s="113">
        <f>IF($U1757&lt;&gt;"","TRUE","")</f>
        <v/>
      </c>
    </row>
    <row r="1758" thickBot="1">
      <c r="A1758" s="99">
        <f>IF($U1758&lt;&gt;"",'HPDB FDT-2'!$Q1766,"")</f>
        <v/>
      </c>
      <c r="B1758" s="99">
        <f>IF($U1758&lt;&gt;"",'HPDB FDT-2'!$R1766,"")</f>
        <v/>
      </c>
      <c r="C1758" s="99">
        <f>IF($U1758&lt;&gt;"",'HPDB FDT-2'!$S1766,"")</f>
        <v/>
      </c>
      <c r="D1758" s="115">
        <f>IF($U1758&lt;&gt;"",'HPDB FDT-2'!$T1766,"")</f>
        <v/>
      </c>
      <c r="E1758" s="99">
        <f>IF($U1758&lt;&gt;"","FTTH","")</f>
        <v/>
      </c>
      <c r="F1758" s="115">
        <f>IF($U1758&lt;&gt;"",'HPDB FDT-2'!$V1766,"")</f>
        <v/>
      </c>
      <c r="G1758" s="99">
        <f>IF($U1758&lt;&gt;"","General Retail","")</f>
        <v/>
      </c>
      <c r="H1758" s="99">
        <f>IF($U1758&lt;&gt;"",'CLUSTER FDT-2'!$A$2,"")</f>
        <v/>
      </c>
      <c r="J1758" s="99">
        <f>IF($U1758&lt;&gt;"",'CLUSTER FDT-2'!$A$2,"")</f>
        <v/>
      </c>
      <c r="K1758" s="99">
        <f>IF($U1758&lt;&gt;"",'CLUSTER FDT-2'!$A$2,"")</f>
        <v/>
      </c>
      <c r="L1758" s="99">
        <f>IF($U1758&lt;&gt;"",'HPDB FDT-2'!$AA1766,"")</f>
        <v/>
      </c>
      <c r="M1758" s="99">
        <f>IF($U1758&lt;&gt;"",'HPDB FDT-2'!$AB1766,"")</f>
        <v/>
      </c>
      <c r="N1758" s="113">
        <f>IF($U1758&lt;&gt;"",'HPDB FDT-2'!$AC1766,"")</f>
        <v/>
      </c>
      <c r="O1758" s="99">
        <f>IF('HPDB FDT-2'!$AD1766="","",'HPDB FDT-2'!$AD1766)</f>
        <v/>
      </c>
      <c r="T1758" s="99">
        <f>IF('HPDB FDT-2'!$AI1766="","",'HPDB FDT-2'!$AI1766)</f>
        <v/>
      </c>
      <c r="U1758" s="99">
        <f>IF('HPDB FDT-2'!$AJ1766="","",'HPDB FDT-2'!$AJ1766)</f>
        <v/>
      </c>
      <c r="V1758" s="113">
        <f>IF($U1758&lt;&gt;"","Single Dwelling Unit","")</f>
        <v/>
      </c>
      <c r="AB1758" s="113">
        <f>IF($U1758&lt;&gt;"","RFS","")</f>
        <v/>
      </c>
      <c r="AC1758" s="120">
        <f>IF($U1758&lt;&gt;"",'HPDB FDT-2'!$Q$3,"")</f>
        <v/>
      </c>
      <c r="AD1758" s="112">
        <f>IF($U1758&lt;&gt;"",'HPDB FDT-2'!$Q$4,"")</f>
        <v/>
      </c>
      <c r="AE1758" s="99">
        <f>IF($U1758&lt;&gt;"",'HPDB FDT-2'!$C$6,"")</f>
        <v/>
      </c>
      <c r="AF1758" s="120">
        <f>IF($U1758&lt;&gt;"",'HPDB FDT-2'!$AT1766,"")</f>
        <v/>
      </c>
      <c r="AG1758" s="100">
        <f>IF($A1758&lt;&gt;"",'CLUSTER FDT-2'!$H$2,"")</f>
        <v/>
      </c>
      <c r="AH1758" s="99">
        <f>IF('HPDB FDT-2'!$AV1766="","",'HPDB FDT-2'!$AV1766)</f>
        <v/>
      </c>
      <c r="AI1758" s="99">
        <f>IF('HPDB FDT-2'!$AW1766="","",'HPDB FDT-2'!$AW1766)</f>
        <v/>
      </c>
      <c r="AK1758" s="113">
        <f>IF($U1758&lt;&gt;"",'HPDB FDT-2'!$AX1766,"")</f>
        <v/>
      </c>
      <c r="AL1758" s="113">
        <f>IF($U1758&lt;&gt;"",'HPDB FDT-2'!$AY1766,"")</f>
        <v/>
      </c>
      <c r="AM1758" s="113">
        <f>IF($U1758&lt;&gt;"",'HPDB FDT-2'!$AZ1766,"")</f>
        <v/>
      </c>
      <c r="AN1758" s="113">
        <f>IF($U1758&lt;&gt;"",'HPDB FDT-2'!$BA1766,"")</f>
        <v/>
      </c>
      <c r="AO1758" s="113">
        <f>IF($U1758&lt;&gt;"",'HPDB FDT-2'!$BB1766,"")</f>
        <v/>
      </c>
      <c r="AP1758" s="113">
        <f>IF($U1758&lt;&gt;"","RFS","")</f>
        <v/>
      </c>
      <c r="AR1758" s="113">
        <f>IF($U1758&lt;&gt;"","31","")</f>
        <v/>
      </c>
      <c r="AS1758" s="113">
        <f>IF($U1758&lt;&gt;"","FALSE","")</f>
        <v/>
      </c>
      <c r="AT1758" s="113">
        <f>IF($U1758&lt;&gt;"","TRUE","")</f>
        <v/>
      </c>
    </row>
    <row r="1759" thickBot="1">
      <c r="A1759" s="99">
        <f>IF($U1759&lt;&gt;"",'HPDB FDT-2'!$Q1767,"")</f>
        <v/>
      </c>
      <c r="B1759" s="99">
        <f>IF($U1759&lt;&gt;"",'HPDB FDT-2'!$R1767,"")</f>
        <v/>
      </c>
      <c r="C1759" s="99">
        <f>IF($U1759&lt;&gt;"",'HPDB FDT-2'!$S1767,"")</f>
        <v/>
      </c>
      <c r="D1759" s="115">
        <f>IF($U1759&lt;&gt;"",'HPDB FDT-2'!$T1767,"")</f>
        <v/>
      </c>
      <c r="E1759" s="99">
        <f>IF($U1759&lt;&gt;"","FTTH","")</f>
        <v/>
      </c>
      <c r="F1759" s="115">
        <f>IF($U1759&lt;&gt;"",'HPDB FDT-2'!$V1767,"")</f>
        <v/>
      </c>
      <c r="G1759" s="99">
        <f>IF($U1759&lt;&gt;"","General Retail","")</f>
        <v/>
      </c>
      <c r="H1759" s="99">
        <f>IF($U1759&lt;&gt;"",'CLUSTER FDT-2'!$A$2,"")</f>
        <v/>
      </c>
      <c r="J1759" s="99">
        <f>IF($U1759&lt;&gt;"",'CLUSTER FDT-2'!$A$2,"")</f>
        <v/>
      </c>
      <c r="K1759" s="99">
        <f>IF($U1759&lt;&gt;"",'CLUSTER FDT-2'!$A$2,"")</f>
        <v/>
      </c>
      <c r="L1759" s="99">
        <f>IF($U1759&lt;&gt;"",'HPDB FDT-2'!$AA1767,"")</f>
        <v/>
      </c>
      <c r="M1759" s="99">
        <f>IF($U1759&lt;&gt;"",'HPDB FDT-2'!$AB1767,"")</f>
        <v/>
      </c>
      <c r="N1759" s="113">
        <f>IF($U1759&lt;&gt;"",'HPDB FDT-2'!$AC1767,"")</f>
        <v/>
      </c>
      <c r="O1759" s="99">
        <f>IF('HPDB FDT-2'!$AD1767="","",'HPDB FDT-2'!$AD1767)</f>
        <v/>
      </c>
      <c r="T1759" s="99">
        <f>IF('HPDB FDT-2'!$AI1767="","",'HPDB FDT-2'!$AI1767)</f>
        <v/>
      </c>
      <c r="U1759" s="99">
        <f>IF('HPDB FDT-2'!$AJ1767="","",'HPDB FDT-2'!$AJ1767)</f>
        <v/>
      </c>
      <c r="V1759" s="113">
        <f>IF($U1759&lt;&gt;"","Single Dwelling Unit","")</f>
        <v/>
      </c>
      <c r="AB1759" s="113">
        <f>IF($U1759&lt;&gt;"","RFS","")</f>
        <v/>
      </c>
      <c r="AC1759" s="120">
        <f>IF($U1759&lt;&gt;"",'HPDB FDT-2'!$Q$3,"")</f>
        <v/>
      </c>
      <c r="AD1759" s="112">
        <f>IF($U1759&lt;&gt;"",'HPDB FDT-2'!$Q$4,"")</f>
        <v/>
      </c>
      <c r="AE1759" s="99">
        <f>IF($U1759&lt;&gt;"",'HPDB FDT-2'!$C$6,"")</f>
        <v/>
      </c>
      <c r="AF1759" s="120">
        <f>IF($U1759&lt;&gt;"",'HPDB FDT-2'!$AT1767,"")</f>
        <v/>
      </c>
      <c r="AG1759" s="100">
        <f>IF($A1759&lt;&gt;"",'CLUSTER FDT-2'!$H$2,"")</f>
        <v/>
      </c>
      <c r="AH1759" s="99">
        <f>IF('HPDB FDT-2'!$AV1767="","",'HPDB FDT-2'!$AV1767)</f>
        <v/>
      </c>
      <c r="AI1759" s="99">
        <f>IF('HPDB FDT-2'!$AW1767="","",'HPDB FDT-2'!$AW1767)</f>
        <v/>
      </c>
      <c r="AK1759" s="113">
        <f>IF($U1759&lt;&gt;"",'HPDB FDT-2'!$AX1767,"")</f>
        <v/>
      </c>
      <c r="AL1759" s="113">
        <f>IF($U1759&lt;&gt;"",'HPDB FDT-2'!$AY1767,"")</f>
        <v/>
      </c>
      <c r="AM1759" s="113">
        <f>IF($U1759&lt;&gt;"",'HPDB FDT-2'!$AZ1767,"")</f>
        <v/>
      </c>
      <c r="AN1759" s="113">
        <f>IF($U1759&lt;&gt;"",'HPDB FDT-2'!$BA1767,"")</f>
        <v/>
      </c>
      <c r="AO1759" s="113">
        <f>IF($U1759&lt;&gt;"",'HPDB FDT-2'!$BB1767,"")</f>
        <v/>
      </c>
      <c r="AP1759" s="113">
        <f>IF($U1759&lt;&gt;"","RFS","")</f>
        <v/>
      </c>
      <c r="AR1759" s="113">
        <f>IF($U1759&lt;&gt;"","31","")</f>
        <v/>
      </c>
      <c r="AS1759" s="113">
        <f>IF($U1759&lt;&gt;"","FALSE","")</f>
        <v/>
      </c>
      <c r="AT1759" s="113">
        <f>IF($U1759&lt;&gt;"","TRUE","")</f>
        <v/>
      </c>
    </row>
    <row r="1760" thickBot="1">
      <c r="A1760" s="99">
        <f>IF($U1760&lt;&gt;"",'HPDB FDT-2'!$Q1768,"")</f>
        <v/>
      </c>
      <c r="B1760" s="99">
        <f>IF($U1760&lt;&gt;"",'HPDB FDT-2'!$R1768,"")</f>
        <v/>
      </c>
      <c r="C1760" s="99">
        <f>IF($U1760&lt;&gt;"",'HPDB FDT-2'!$S1768,"")</f>
        <v/>
      </c>
      <c r="D1760" s="115">
        <f>IF($U1760&lt;&gt;"",'HPDB FDT-2'!$T1768,"")</f>
        <v/>
      </c>
      <c r="E1760" s="99">
        <f>IF($U1760&lt;&gt;"","FTTH","")</f>
        <v/>
      </c>
      <c r="F1760" s="115">
        <f>IF($U1760&lt;&gt;"",'HPDB FDT-2'!$V1768,"")</f>
        <v/>
      </c>
      <c r="G1760" s="99">
        <f>IF($U1760&lt;&gt;"","General Retail","")</f>
        <v/>
      </c>
      <c r="H1760" s="99">
        <f>IF($U1760&lt;&gt;"",'CLUSTER FDT-2'!$A$2,"")</f>
        <v/>
      </c>
      <c r="J1760" s="99">
        <f>IF($U1760&lt;&gt;"",'CLUSTER FDT-2'!$A$2,"")</f>
        <v/>
      </c>
      <c r="K1760" s="99">
        <f>IF($U1760&lt;&gt;"",'CLUSTER FDT-2'!$A$2,"")</f>
        <v/>
      </c>
      <c r="L1760" s="99">
        <f>IF($U1760&lt;&gt;"",'HPDB FDT-2'!$AA1768,"")</f>
        <v/>
      </c>
      <c r="M1760" s="99">
        <f>IF($U1760&lt;&gt;"",'HPDB FDT-2'!$AB1768,"")</f>
        <v/>
      </c>
      <c r="N1760" s="113">
        <f>IF($U1760&lt;&gt;"",'HPDB FDT-2'!$AC1768,"")</f>
        <v/>
      </c>
      <c r="O1760" s="99">
        <f>IF('HPDB FDT-2'!$AD1768="","",'HPDB FDT-2'!$AD1768)</f>
        <v/>
      </c>
      <c r="T1760" s="99">
        <f>IF('HPDB FDT-2'!$AI1768="","",'HPDB FDT-2'!$AI1768)</f>
        <v/>
      </c>
      <c r="U1760" s="99">
        <f>IF('HPDB FDT-2'!$AJ1768="","",'HPDB FDT-2'!$AJ1768)</f>
        <v/>
      </c>
      <c r="V1760" s="113">
        <f>IF($U1760&lt;&gt;"","Single Dwelling Unit","")</f>
        <v/>
      </c>
      <c r="AB1760" s="113">
        <f>IF($U1760&lt;&gt;"","RFS","")</f>
        <v/>
      </c>
      <c r="AC1760" s="120">
        <f>IF($U1760&lt;&gt;"",'HPDB FDT-2'!$Q$3,"")</f>
        <v/>
      </c>
      <c r="AD1760" s="112">
        <f>IF($U1760&lt;&gt;"",'HPDB FDT-2'!$Q$4,"")</f>
        <v/>
      </c>
      <c r="AE1760" s="99">
        <f>IF($U1760&lt;&gt;"",'HPDB FDT-2'!$C$6,"")</f>
        <v/>
      </c>
      <c r="AF1760" s="120">
        <f>IF($U1760&lt;&gt;"",'HPDB FDT-2'!$AT1768,"")</f>
        <v/>
      </c>
      <c r="AG1760" s="100">
        <f>IF($A1760&lt;&gt;"",'CLUSTER FDT-2'!$H$2,"")</f>
        <v/>
      </c>
      <c r="AH1760" s="99">
        <f>IF('HPDB FDT-2'!$AV1768="","",'HPDB FDT-2'!$AV1768)</f>
        <v/>
      </c>
      <c r="AI1760" s="99">
        <f>IF('HPDB FDT-2'!$AW1768="","",'HPDB FDT-2'!$AW1768)</f>
        <v/>
      </c>
      <c r="AK1760" s="113">
        <f>IF($U1760&lt;&gt;"",'HPDB FDT-2'!$AX1768,"")</f>
        <v/>
      </c>
      <c r="AL1760" s="113">
        <f>IF($U1760&lt;&gt;"",'HPDB FDT-2'!$AY1768,"")</f>
        <v/>
      </c>
      <c r="AM1760" s="113">
        <f>IF($U1760&lt;&gt;"",'HPDB FDT-2'!$AZ1768,"")</f>
        <v/>
      </c>
      <c r="AN1760" s="113">
        <f>IF($U1760&lt;&gt;"",'HPDB FDT-2'!$BA1768,"")</f>
        <v/>
      </c>
      <c r="AO1760" s="113">
        <f>IF($U1760&lt;&gt;"",'HPDB FDT-2'!$BB1768,"")</f>
        <v/>
      </c>
      <c r="AP1760" s="113">
        <f>IF($U1760&lt;&gt;"","RFS","")</f>
        <v/>
      </c>
      <c r="AR1760" s="113">
        <f>IF($U1760&lt;&gt;"","31","")</f>
        <v/>
      </c>
      <c r="AS1760" s="113">
        <f>IF($U1760&lt;&gt;"","FALSE","")</f>
        <v/>
      </c>
      <c r="AT1760" s="113">
        <f>IF($U1760&lt;&gt;"","TRUE","")</f>
        <v/>
      </c>
    </row>
    <row r="1761" thickBot="1">
      <c r="A1761" s="99">
        <f>IF($U1761&lt;&gt;"",'HPDB FDT-2'!$Q1769,"")</f>
        <v/>
      </c>
      <c r="B1761" s="99">
        <f>IF($U1761&lt;&gt;"",'HPDB FDT-2'!$R1769,"")</f>
        <v/>
      </c>
      <c r="C1761" s="99">
        <f>IF($U1761&lt;&gt;"",'HPDB FDT-2'!$S1769,"")</f>
        <v/>
      </c>
      <c r="D1761" s="115">
        <f>IF($U1761&lt;&gt;"",'HPDB FDT-2'!$T1769,"")</f>
        <v/>
      </c>
      <c r="E1761" s="99">
        <f>IF($U1761&lt;&gt;"","FTTH","")</f>
        <v/>
      </c>
      <c r="F1761" s="115">
        <f>IF($U1761&lt;&gt;"",'HPDB FDT-2'!$V1769,"")</f>
        <v/>
      </c>
      <c r="G1761" s="99">
        <f>IF($U1761&lt;&gt;"","General Retail","")</f>
        <v/>
      </c>
      <c r="H1761" s="99">
        <f>IF($U1761&lt;&gt;"",'CLUSTER FDT-2'!$A$2,"")</f>
        <v/>
      </c>
      <c r="J1761" s="99">
        <f>IF($U1761&lt;&gt;"",'CLUSTER FDT-2'!$A$2,"")</f>
        <v/>
      </c>
      <c r="K1761" s="99">
        <f>IF($U1761&lt;&gt;"",'CLUSTER FDT-2'!$A$2,"")</f>
        <v/>
      </c>
      <c r="L1761" s="99">
        <f>IF($U1761&lt;&gt;"",'HPDB FDT-2'!$AA1769,"")</f>
        <v/>
      </c>
      <c r="M1761" s="99">
        <f>IF($U1761&lt;&gt;"",'HPDB FDT-2'!$AB1769,"")</f>
        <v/>
      </c>
      <c r="N1761" s="113">
        <f>IF($U1761&lt;&gt;"",'HPDB FDT-2'!$AC1769,"")</f>
        <v/>
      </c>
      <c r="O1761" s="99">
        <f>IF('HPDB FDT-2'!$AD1769="","",'HPDB FDT-2'!$AD1769)</f>
        <v/>
      </c>
      <c r="T1761" s="99">
        <f>IF('HPDB FDT-2'!$AI1769="","",'HPDB FDT-2'!$AI1769)</f>
        <v/>
      </c>
      <c r="U1761" s="99">
        <f>IF('HPDB FDT-2'!$AJ1769="","",'HPDB FDT-2'!$AJ1769)</f>
        <v/>
      </c>
      <c r="V1761" s="113">
        <f>IF($U1761&lt;&gt;"","Single Dwelling Unit","")</f>
        <v/>
      </c>
      <c r="AB1761" s="113">
        <f>IF($U1761&lt;&gt;"","RFS","")</f>
        <v/>
      </c>
      <c r="AC1761" s="120">
        <f>IF($U1761&lt;&gt;"",'HPDB FDT-2'!$Q$3,"")</f>
        <v/>
      </c>
      <c r="AD1761" s="112">
        <f>IF($U1761&lt;&gt;"",'HPDB FDT-2'!$Q$4,"")</f>
        <v/>
      </c>
      <c r="AE1761" s="99">
        <f>IF($U1761&lt;&gt;"",'HPDB FDT-2'!$C$6,"")</f>
        <v/>
      </c>
      <c r="AF1761" s="120">
        <f>IF($U1761&lt;&gt;"",'HPDB FDT-2'!$AT1769,"")</f>
        <v/>
      </c>
      <c r="AG1761" s="100">
        <f>IF($A1761&lt;&gt;"",'CLUSTER FDT-2'!$H$2,"")</f>
        <v/>
      </c>
      <c r="AH1761" s="99">
        <f>IF('HPDB FDT-2'!$AV1769="","",'HPDB FDT-2'!$AV1769)</f>
        <v/>
      </c>
      <c r="AI1761" s="99">
        <f>IF('HPDB FDT-2'!$AW1769="","",'HPDB FDT-2'!$AW1769)</f>
        <v/>
      </c>
      <c r="AK1761" s="113">
        <f>IF($U1761&lt;&gt;"",'HPDB FDT-2'!$AX1769,"")</f>
        <v/>
      </c>
      <c r="AL1761" s="113">
        <f>IF($U1761&lt;&gt;"",'HPDB FDT-2'!$AY1769,"")</f>
        <v/>
      </c>
      <c r="AM1761" s="113">
        <f>IF($U1761&lt;&gt;"",'HPDB FDT-2'!$AZ1769,"")</f>
        <v/>
      </c>
      <c r="AN1761" s="113">
        <f>IF($U1761&lt;&gt;"",'HPDB FDT-2'!$BA1769,"")</f>
        <v/>
      </c>
      <c r="AO1761" s="113">
        <f>IF($U1761&lt;&gt;"",'HPDB FDT-2'!$BB1769,"")</f>
        <v/>
      </c>
      <c r="AP1761" s="113">
        <f>IF($U1761&lt;&gt;"","RFS","")</f>
        <v/>
      </c>
      <c r="AR1761" s="113">
        <f>IF($U1761&lt;&gt;"","31","")</f>
        <v/>
      </c>
      <c r="AS1761" s="113">
        <f>IF($U1761&lt;&gt;"","FALSE","")</f>
        <v/>
      </c>
      <c r="AT1761" s="113">
        <f>IF($U1761&lt;&gt;"","TRUE","")</f>
        <v/>
      </c>
    </row>
    <row r="1762" thickBot="1">
      <c r="A1762" s="99">
        <f>IF($U1762&lt;&gt;"",'HPDB FDT-2'!$Q1770,"")</f>
        <v/>
      </c>
      <c r="B1762" s="99">
        <f>IF($U1762&lt;&gt;"",'HPDB FDT-2'!$R1770,"")</f>
        <v/>
      </c>
      <c r="C1762" s="99">
        <f>IF($U1762&lt;&gt;"",'HPDB FDT-2'!$S1770,"")</f>
        <v/>
      </c>
      <c r="D1762" s="115">
        <f>IF($U1762&lt;&gt;"",'HPDB FDT-2'!$T1770,"")</f>
        <v/>
      </c>
      <c r="E1762" s="99">
        <f>IF($U1762&lt;&gt;"","FTTH","")</f>
        <v/>
      </c>
      <c r="F1762" s="115">
        <f>IF($U1762&lt;&gt;"",'HPDB FDT-2'!$V1770,"")</f>
        <v/>
      </c>
      <c r="G1762" s="99">
        <f>IF($U1762&lt;&gt;"","General Retail","")</f>
        <v/>
      </c>
      <c r="H1762" s="99">
        <f>IF($U1762&lt;&gt;"",'CLUSTER FDT-2'!$A$2,"")</f>
        <v/>
      </c>
      <c r="J1762" s="99">
        <f>IF($U1762&lt;&gt;"",'CLUSTER FDT-2'!$A$2,"")</f>
        <v/>
      </c>
      <c r="K1762" s="99">
        <f>IF($U1762&lt;&gt;"",'CLUSTER FDT-2'!$A$2,"")</f>
        <v/>
      </c>
      <c r="L1762" s="99">
        <f>IF($U1762&lt;&gt;"",'HPDB FDT-2'!$AA1770,"")</f>
        <v/>
      </c>
      <c r="M1762" s="99">
        <f>IF($U1762&lt;&gt;"",'HPDB FDT-2'!$AB1770,"")</f>
        <v/>
      </c>
      <c r="N1762" s="113">
        <f>IF($U1762&lt;&gt;"",'HPDB FDT-2'!$AC1770,"")</f>
        <v/>
      </c>
      <c r="O1762" s="99">
        <f>IF('HPDB FDT-2'!$AD1770="","",'HPDB FDT-2'!$AD1770)</f>
        <v/>
      </c>
      <c r="T1762" s="99">
        <f>IF('HPDB FDT-2'!$AI1770="","",'HPDB FDT-2'!$AI1770)</f>
        <v/>
      </c>
      <c r="U1762" s="99">
        <f>IF('HPDB FDT-2'!$AJ1770="","",'HPDB FDT-2'!$AJ1770)</f>
        <v/>
      </c>
      <c r="V1762" s="113">
        <f>IF($U1762&lt;&gt;"","Single Dwelling Unit","")</f>
        <v/>
      </c>
      <c r="AB1762" s="113">
        <f>IF($U1762&lt;&gt;"","RFS","")</f>
        <v/>
      </c>
      <c r="AC1762" s="120">
        <f>IF($U1762&lt;&gt;"",'HPDB FDT-2'!$Q$3,"")</f>
        <v/>
      </c>
      <c r="AD1762" s="112">
        <f>IF($U1762&lt;&gt;"",'HPDB FDT-2'!$Q$4,"")</f>
        <v/>
      </c>
      <c r="AE1762" s="99">
        <f>IF($U1762&lt;&gt;"",'HPDB FDT-2'!$C$6,"")</f>
        <v/>
      </c>
      <c r="AF1762" s="120">
        <f>IF($U1762&lt;&gt;"",'HPDB FDT-2'!$AT1770,"")</f>
        <v/>
      </c>
      <c r="AG1762" s="100">
        <f>IF($A1762&lt;&gt;"",'CLUSTER FDT-2'!$H$2,"")</f>
        <v/>
      </c>
      <c r="AH1762" s="99">
        <f>IF('HPDB FDT-2'!$AV1770="","",'HPDB FDT-2'!$AV1770)</f>
        <v/>
      </c>
      <c r="AI1762" s="99">
        <f>IF('HPDB FDT-2'!$AW1770="","",'HPDB FDT-2'!$AW1770)</f>
        <v/>
      </c>
      <c r="AK1762" s="113">
        <f>IF($U1762&lt;&gt;"",'HPDB FDT-2'!$AX1770,"")</f>
        <v/>
      </c>
      <c r="AL1762" s="113">
        <f>IF($U1762&lt;&gt;"",'HPDB FDT-2'!$AY1770,"")</f>
        <v/>
      </c>
      <c r="AM1762" s="113">
        <f>IF($U1762&lt;&gt;"",'HPDB FDT-2'!$AZ1770,"")</f>
        <v/>
      </c>
      <c r="AN1762" s="113">
        <f>IF($U1762&lt;&gt;"",'HPDB FDT-2'!$BA1770,"")</f>
        <v/>
      </c>
      <c r="AO1762" s="113">
        <f>IF($U1762&lt;&gt;"",'HPDB FDT-2'!$BB1770,"")</f>
        <v/>
      </c>
      <c r="AP1762" s="113">
        <f>IF($U1762&lt;&gt;"","RFS","")</f>
        <v/>
      </c>
      <c r="AR1762" s="113">
        <f>IF($U1762&lt;&gt;"","31","")</f>
        <v/>
      </c>
      <c r="AS1762" s="113">
        <f>IF($U1762&lt;&gt;"","FALSE","")</f>
        <v/>
      </c>
      <c r="AT1762" s="113">
        <f>IF($U1762&lt;&gt;"","TRUE","")</f>
        <v/>
      </c>
    </row>
    <row r="1763" thickBot="1">
      <c r="A1763" s="99">
        <f>IF($U1763&lt;&gt;"",'HPDB FDT-2'!$Q1771,"")</f>
        <v/>
      </c>
      <c r="B1763" s="99">
        <f>IF($U1763&lt;&gt;"",'HPDB FDT-2'!$R1771,"")</f>
        <v/>
      </c>
      <c r="C1763" s="99">
        <f>IF($U1763&lt;&gt;"",'HPDB FDT-2'!$S1771,"")</f>
        <v/>
      </c>
      <c r="D1763" s="115">
        <f>IF($U1763&lt;&gt;"",'HPDB FDT-2'!$T1771,"")</f>
        <v/>
      </c>
      <c r="E1763" s="99">
        <f>IF($U1763&lt;&gt;"","FTTH","")</f>
        <v/>
      </c>
      <c r="F1763" s="115">
        <f>IF($U1763&lt;&gt;"",'HPDB FDT-2'!$V1771,"")</f>
        <v/>
      </c>
      <c r="G1763" s="99">
        <f>IF($U1763&lt;&gt;"","General Retail","")</f>
        <v/>
      </c>
      <c r="H1763" s="99">
        <f>IF($U1763&lt;&gt;"",'CLUSTER FDT-2'!$A$2,"")</f>
        <v/>
      </c>
      <c r="J1763" s="99">
        <f>IF($U1763&lt;&gt;"",'CLUSTER FDT-2'!$A$2,"")</f>
        <v/>
      </c>
      <c r="K1763" s="99">
        <f>IF($U1763&lt;&gt;"",'CLUSTER FDT-2'!$A$2,"")</f>
        <v/>
      </c>
      <c r="L1763" s="99">
        <f>IF($U1763&lt;&gt;"",'HPDB FDT-2'!$AA1771,"")</f>
        <v/>
      </c>
      <c r="M1763" s="99">
        <f>IF($U1763&lt;&gt;"",'HPDB FDT-2'!$AB1771,"")</f>
        <v/>
      </c>
      <c r="N1763" s="113">
        <f>IF($U1763&lt;&gt;"",'HPDB FDT-2'!$AC1771,"")</f>
        <v/>
      </c>
      <c r="O1763" s="99">
        <f>IF('HPDB FDT-2'!$AD1771="","",'HPDB FDT-2'!$AD1771)</f>
        <v/>
      </c>
      <c r="T1763" s="99">
        <f>IF('HPDB FDT-2'!$AI1771="","",'HPDB FDT-2'!$AI1771)</f>
        <v/>
      </c>
      <c r="U1763" s="99">
        <f>IF('HPDB FDT-2'!$AJ1771="","",'HPDB FDT-2'!$AJ1771)</f>
        <v/>
      </c>
      <c r="V1763" s="113">
        <f>IF($U1763&lt;&gt;"","Single Dwelling Unit","")</f>
        <v/>
      </c>
      <c r="AB1763" s="113">
        <f>IF($U1763&lt;&gt;"","RFS","")</f>
        <v/>
      </c>
      <c r="AC1763" s="120">
        <f>IF($U1763&lt;&gt;"",'HPDB FDT-2'!$Q$3,"")</f>
        <v/>
      </c>
      <c r="AD1763" s="112">
        <f>IF($U1763&lt;&gt;"",'HPDB FDT-2'!$Q$4,"")</f>
        <v/>
      </c>
      <c r="AE1763" s="99">
        <f>IF($U1763&lt;&gt;"",'HPDB FDT-2'!$C$6,"")</f>
        <v/>
      </c>
      <c r="AF1763" s="120">
        <f>IF($U1763&lt;&gt;"",'HPDB FDT-2'!$AT1771,"")</f>
        <v/>
      </c>
      <c r="AG1763" s="100">
        <f>IF($A1763&lt;&gt;"",'CLUSTER FDT-2'!$H$2,"")</f>
        <v/>
      </c>
      <c r="AH1763" s="99">
        <f>IF('HPDB FDT-2'!$AV1771="","",'HPDB FDT-2'!$AV1771)</f>
        <v/>
      </c>
      <c r="AI1763" s="99">
        <f>IF('HPDB FDT-2'!$AW1771="","",'HPDB FDT-2'!$AW1771)</f>
        <v/>
      </c>
      <c r="AK1763" s="113">
        <f>IF($U1763&lt;&gt;"",'HPDB FDT-2'!$AX1771,"")</f>
        <v/>
      </c>
      <c r="AL1763" s="113">
        <f>IF($U1763&lt;&gt;"",'HPDB FDT-2'!$AY1771,"")</f>
        <v/>
      </c>
      <c r="AM1763" s="113">
        <f>IF($U1763&lt;&gt;"",'HPDB FDT-2'!$AZ1771,"")</f>
        <v/>
      </c>
      <c r="AN1763" s="113">
        <f>IF($U1763&lt;&gt;"",'HPDB FDT-2'!$BA1771,"")</f>
        <v/>
      </c>
      <c r="AO1763" s="113">
        <f>IF($U1763&lt;&gt;"",'HPDB FDT-2'!$BB1771,"")</f>
        <v/>
      </c>
      <c r="AP1763" s="113">
        <f>IF($U1763&lt;&gt;"","RFS","")</f>
        <v/>
      </c>
      <c r="AR1763" s="113">
        <f>IF($U1763&lt;&gt;"","31","")</f>
        <v/>
      </c>
      <c r="AS1763" s="113">
        <f>IF($U1763&lt;&gt;"","FALSE","")</f>
        <v/>
      </c>
      <c r="AT1763" s="113">
        <f>IF($U1763&lt;&gt;"","TRUE","")</f>
        <v/>
      </c>
    </row>
    <row r="1764" thickBot="1">
      <c r="A1764" s="99">
        <f>IF($U1764&lt;&gt;"",'HPDB FDT-2'!$Q1772,"")</f>
        <v/>
      </c>
      <c r="B1764" s="99">
        <f>IF($U1764&lt;&gt;"",'HPDB FDT-2'!$R1772,"")</f>
        <v/>
      </c>
      <c r="C1764" s="99">
        <f>IF($U1764&lt;&gt;"",'HPDB FDT-2'!$S1772,"")</f>
        <v/>
      </c>
      <c r="D1764" s="115">
        <f>IF($U1764&lt;&gt;"",'HPDB FDT-2'!$T1772,"")</f>
        <v/>
      </c>
      <c r="E1764" s="99">
        <f>IF($U1764&lt;&gt;"","FTTH","")</f>
        <v/>
      </c>
      <c r="F1764" s="115">
        <f>IF($U1764&lt;&gt;"",'HPDB FDT-2'!$V1772,"")</f>
        <v/>
      </c>
      <c r="G1764" s="99">
        <f>IF($U1764&lt;&gt;"","General Retail","")</f>
        <v/>
      </c>
      <c r="H1764" s="99">
        <f>IF($U1764&lt;&gt;"",'CLUSTER FDT-2'!$A$2,"")</f>
        <v/>
      </c>
      <c r="J1764" s="99">
        <f>IF($U1764&lt;&gt;"",'CLUSTER FDT-2'!$A$2,"")</f>
        <v/>
      </c>
      <c r="K1764" s="99">
        <f>IF($U1764&lt;&gt;"",'CLUSTER FDT-2'!$A$2,"")</f>
        <v/>
      </c>
      <c r="L1764" s="99">
        <f>IF($U1764&lt;&gt;"",'HPDB FDT-2'!$AA1772,"")</f>
        <v/>
      </c>
      <c r="M1764" s="99">
        <f>IF($U1764&lt;&gt;"",'HPDB FDT-2'!$AB1772,"")</f>
        <v/>
      </c>
      <c r="N1764" s="113">
        <f>IF($U1764&lt;&gt;"",'HPDB FDT-2'!$AC1772,"")</f>
        <v/>
      </c>
      <c r="O1764" s="99">
        <f>IF('HPDB FDT-2'!$AD1772="","",'HPDB FDT-2'!$AD1772)</f>
        <v/>
      </c>
      <c r="T1764" s="99">
        <f>IF('HPDB FDT-2'!$AI1772="","",'HPDB FDT-2'!$AI1772)</f>
        <v/>
      </c>
      <c r="U1764" s="99">
        <f>IF('HPDB FDT-2'!$AJ1772="","",'HPDB FDT-2'!$AJ1772)</f>
        <v/>
      </c>
      <c r="V1764" s="113">
        <f>IF($U1764&lt;&gt;"","Single Dwelling Unit","")</f>
        <v/>
      </c>
      <c r="AB1764" s="113">
        <f>IF($U1764&lt;&gt;"","RFS","")</f>
        <v/>
      </c>
      <c r="AC1764" s="120">
        <f>IF($U1764&lt;&gt;"",'HPDB FDT-2'!$Q$3,"")</f>
        <v/>
      </c>
      <c r="AD1764" s="112">
        <f>IF($U1764&lt;&gt;"",'HPDB FDT-2'!$Q$4,"")</f>
        <v/>
      </c>
      <c r="AE1764" s="99">
        <f>IF($U1764&lt;&gt;"",'HPDB FDT-2'!$C$6,"")</f>
        <v/>
      </c>
      <c r="AF1764" s="120">
        <f>IF($U1764&lt;&gt;"",'HPDB FDT-2'!$AT1772,"")</f>
        <v/>
      </c>
      <c r="AG1764" s="100">
        <f>IF($A1764&lt;&gt;"",'CLUSTER FDT-2'!$H$2,"")</f>
        <v/>
      </c>
      <c r="AH1764" s="99">
        <f>IF('HPDB FDT-2'!$AV1772="","",'HPDB FDT-2'!$AV1772)</f>
        <v/>
      </c>
      <c r="AI1764" s="99">
        <f>IF('HPDB FDT-2'!$AW1772="","",'HPDB FDT-2'!$AW1772)</f>
        <v/>
      </c>
      <c r="AK1764" s="113">
        <f>IF($U1764&lt;&gt;"",'HPDB FDT-2'!$AX1772,"")</f>
        <v/>
      </c>
      <c r="AL1764" s="113">
        <f>IF($U1764&lt;&gt;"",'HPDB FDT-2'!$AY1772,"")</f>
        <v/>
      </c>
      <c r="AM1764" s="113">
        <f>IF($U1764&lt;&gt;"",'HPDB FDT-2'!$AZ1772,"")</f>
        <v/>
      </c>
      <c r="AN1764" s="113">
        <f>IF($U1764&lt;&gt;"",'HPDB FDT-2'!$BA1772,"")</f>
        <v/>
      </c>
      <c r="AO1764" s="113">
        <f>IF($U1764&lt;&gt;"",'HPDB FDT-2'!$BB1772,"")</f>
        <v/>
      </c>
      <c r="AP1764" s="113">
        <f>IF($U1764&lt;&gt;"","RFS","")</f>
        <v/>
      </c>
      <c r="AR1764" s="113">
        <f>IF($U1764&lt;&gt;"","31","")</f>
        <v/>
      </c>
      <c r="AS1764" s="113">
        <f>IF($U1764&lt;&gt;"","FALSE","")</f>
        <v/>
      </c>
      <c r="AT1764" s="113">
        <f>IF($U1764&lt;&gt;"","TRUE","")</f>
        <v/>
      </c>
    </row>
    <row r="1765" thickBot="1">
      <c r="A1765" s="99">
        <f>IF($U1765&lt;&gt;"",'HPDB FDT-2'!$Q1773,"")</f>
        <v/>
      </c>
      <c r="B1765" s="99">
        <f>IF($U1765&lt;&gt;"",'HPDB FDT-2'!$R1773,"")</f>
        <v/>
      </c>
      <c r="C1765" s="99">
        <f>IF($U1765&lt;&gt;"",'HPDB FDT-2'!$S1773,"")</f>
        <v/>
      </c>
      <c r="D1765" s="115">
        <f>IF($U1765&lt;&gt;"",'HPDB FDT-2'!$T1773,"")</f>
        <v/>
      </c>
      <c r="E1765" s="99">
        <f>IF($U1765&lt;&gt;"","FTTH","")</f>
        <v/>
      </c>
      <c r="F1765" s="115">
        <f>IF($U1765&lt;&gt;"",'HPDB FDT-2'!$V1773,"")</f>
        <v/>
      </c>
      <c r="G1765" s="99">
        <f>IF($U1765&lt;&gt;"","General Retail","")</f>
        <v/>
      </c>
      <c r="H1765" s="99">
        <f>IF($U1765&lt;&gt;"",'CLUSTER FDT-2'!$A$2,"")</f>
        <v/>
      </c>
      <c r="J1765" s="99">
        <f>IF($U1765&lt;&gt;"",'CLUSTER FDT-2'!$A$2,"")</f>
        <v/>
      </c>
      <c r="K1765" s="99">
        <f>IF($U1765&lt;&gt;"",'CLUSTER FDT-2'!$A$2,"")</f>
        <v/>
      </c>
      <c r="L1765" s="99">
        <f>IF($U1765&lt;&gt;"",'HPDB FDT-2'!$AA1773,"")</f>
        <v/>
      </c>
      <c r="M1765" s="99">
        <f>IF($U1765&lt;&gt;"",'HPDB FDT-2'!$AB1773,"")</f>
        <v/>
      </c>
      <c r="N1765" s="113">
        <f>IF($U1765&lt;&gt;"",'HPDB FDT-2'!$AC1773,"")</f>
        <v/>
      </c>
      <c r="O1765" s="99">
        <f>IF('HPDB FDT-2'!$AD1773="","",'HPDB FDT-2'!$AD1773)</f>
        <v/>
      </c>
      <c r="T1765" s="99">
        <f>IF('HPDB FDT-2'!$AI1773="","",'HPDB FDT-2'!$AI1773)</f>
        <v/>
      </c>
      <c r="U1765" s="99">
        <f>IF('HPDB FDT-2'!$AJ1773="","",'HPDB FDT-2'!$AJ1773)</f>
        <v/>
      </c>
      <c r="V1765" s="113">
        <f>IF($U1765&lt;&gt;"","Single Dwelling Unit","")</f>
        <v/>
      </c>
      <c r="AB1765" s="113">
        <f>IF($U1765&lt;&gt;"","RFS","")</f>
        <v/>
      </c>
      <c r="AC1765" s="120">
        <f>IF($U1765&lt;&gt;"",'HPDB FDT-2'!$Q$3,"")</f>
        <v/>
      </c>
      <c r="AD1765" s="112">
        <f>IF($U1765&lt;&gt;"",'HPDB FDT-2'!$Q$4,"")</f>
        <v/>
      </c>
      <c r="AE1765" s="99">
        <f>IF($U1765&lt;&gt;"",'HPDB FDT-2'!$C$6,"")</f>
        <v/>
      </c>
      <c r="AF1765" s="120">
        <f>IF($U1765&lt;&gt;"",'HPDB FDT-2'!$AT1773,"")</f>
        <v/>
      </c>
      <c r="AG1765" s="100">
        <f>IF($A1765&lt;&gt;"",'CLUSTER FDT-2'!$H$2,"")</f>
        <v/>
      </c>
      <c r="AH1765" s="99">
        <f>IF('HPDB FDT-2'!$AV1773="","",'HPDB FDT-2'!$AV1773)</f>
        <v/>
      </c>
      <c r="AI1765" s="99">
        <f>IF('HPDB FDT-2'!$AW1773="","",'HPDB FDT-2'!$AW1773)</f>
        <v/>
      </c>
      <c r="AK1765" s="113">
        <f>IF($U1765&lt;&gt;"",'HPDB FDT-2'!$AX1773,"")</f>
        <v/>
      </c>
      <c r="AL1765" s="113">
        <f>IF($U1765&lt;&gt;"",'HPDB FDT-2'!$AY1773,"")</f>
        <v/>
      </c>
      <c r="AM1765" s="113">
        <f>IF($U1765&lt;&gt;"",'HPDB FDT-2'!$AZ1773,"")</f>
        <v/>
      </c>
      <c r="AN1765" s="113">
        <f>IF($U1765&lt;&gt;"",'HPDB FDT-2'!$BA1773,"")</f>
        <v/>
      </c>
      <c r="AO1765" s="113">
        <f>IF($U1765&lt;&gt;"",'HPDB FDT-2'!$BB1773,"")</f>
        <v/>
      </c>
      <c r="AP1765" s="113">
        <f>IF($U1765&lt;&gt;"","RFS","")</f>
        <v/>
      </c>
      <c r="AR1765" s="113">
        <f>IF($U1765&lt;&gt;"","31","")</f>
        <v/>
      </c>
      <c r="AS1765" s="113">
        <f>IF($U1765&lt;&gt;"","FALSE","")</f>
        <v/>
      </c>
      <c r="AT1765" s="113">
        <f>IF($U1765&lt;&gt;"","TRUE","")</f>
        <v/>
      </c>
    </row>
    <row r="1766" thickBot="1">
      <c r="A1766" s="99">
        <f>IF($U1766&lt;&gt;"",'HPDB FDT-2'!$Q1774,"")</f>
        <v/>
      </c>
      <c r="B1766" s="99">
        <f>IF($U1766&lt;&gt;"",'HPDB FDT-2'!$R1774,"")</f>
        <v/>
      </c>
      <c r="C1766" s="99">
        <f>IF($U1766&lt;&gt;"",'HPDB FDT-2'!$S1774,"")</f>
        <v/>
      </c>
      <c r="D1766" s="115">
        <f>IF($U1766&lt;&gt;"",'HPDB FDT-2'!$T1774,"")</f>
        <v/>
      </c>
      <c r="E1766" s="99">
        <f>IF($U1766&lt;&gt;"","FTTH","")</f>
        <v/>
      </c>
      <c r="F1766" s="115">
        <f>IF($U1766&lt;&gt;"",'HPDB FDT-2'!$V1774,"")</f>
        <v/>
      </c>
      <c r="G1766" s="99">
        <f>IF($U1766&lt;&gt;"","General Retail","")</f>
        <v/>
      </c>
      <c r="H1766" s="99">
        <f>IF($U1766&lt;&gt;"",'CLUSTER FDT-2'!$A$2,"")</f>
        <v/>
      </c>
      <c r="J1766" s="99">
        <f>IF($U1766&lt;&gt;"",'CLUSTER FDT-2'!$A$2,"")</f>
        <v/>
      </c>
      <c r="K1766" s="99">
        <f>IF($U1766&lt;&gt;"",'CLUSTER FDT-2'!$A$2,"")</f>
        <v/>
      </c>
      <c r="L1766" s="99">
        <f>IF($U1766&lt;&gt;"",'HPDB FDT-2'!$AA1774,"")</f>
        <v/>
      </c>
      <c r="M1766" s="99">
        <f>IF($U1766&lt;&gt;"",'HPDB FDT-2'!$AB1774,"")</f>
        <v/>
      </c>
      <c r="N1766" s="113">
        <f>IF($U1766&lt;&gt;"",'HPDB FDT-2'!$AC1774,"")</f>
        <v/>
      </c>
      <c r="O1766" s="99">
        <f>IF('HPDB FDT-2'!$AD1774="","",'HPDB FDT-2'!$AD1774)</f>
        <v/>
      </c>
      <c r="T1766" s="99">
        <f>IF('HPDB FDT-2'!$AI1774="","",'HPDB FDT-2'!$AI1774)</f>
        <v/>
      </c>
      <c r="U1766" s="99">
        <f>IF('HPDB FDT-2'!$AJ1774="","",'HPDB FDT-2'!$AJ1774)</f>
        <v/>
      </c>
      <c r="V1766" s="113">
        <f>IF($U1766&lt;&gt;"","Single Dwelling Unit","")</f>
        <v/>
      </c>
      <c r="AB1766" s="113">
        <f>IF($U1766&lt;&gt;"","RFS","")</f>
        <v/>
      </c>
      <c r="AC1766" s="120">
        <f>IF($U1766&lt;&gt;"",'HPDB FDT-2'!$Q$3,"")</f>
        <v/>
      </c>
      <c r="AD1766" s="112">
        <f>IF($U1766&lt;&gt;"",'HPDB FDT-2'!$Q$4,"")</f>
        <v/>
      </c>
      <c r="AE1766" s="99">
        <f>IF($U1766&lt;&gt;"",'HPDB FDT-2'!$C$6,"")</f>
        <v/>
      </c>
      <c r="AF1766" s="120">
        <f>IF($U1766&lt;&gt;"",'HPDB FDT-2'!$AT1774,"")</f>
        <v/>
      </c>
      <c r="AG1766" s="100">
        <f>IF($A1766&lt;&gt;"",'CLUSTER FDT-2'!$H$2,"")</f>
        <v/>
      </c>
      <c r="AH1766" s="99">
        <f>IF('HPDB FDT-2'!$AV1774="","",'HPDB FDT-2'!$AV1774)</f>
        <v/>
      </c>
      <c r="AI1766" s="99">
        <f>IF('HPDB FDT-2'!$AW1774="","",'HPDB FDT-2'!$AW1774)</f>
        <v/>
      </c>
      <c r="AK1766" s="113">
        <f>IF($U1766&lt;&gt;"",'HPDB FDT-2'!$AX1774,"")</f>
        <v/>
      </c>
      <c r="AL1766" s="113">
        <f>IF($U1766&lt;&gt;"",'HPDB FDT-2'!$AY1774,"")</f>
        <v/>
      </c>
      <c r="AM1766" s="113">
        <f>IF($U1766&lt;&gt;"",'HPDB FDT-2'!$AZ1774,"")</f>
        <v/>
      </c>
      <c r="AN1766" s="113">
        <f>IF($U1766&lt;&gt;"",'HPDB FDT-2'!$BA1774,"")</f>
        <v/>
      </c>
      <c r="AO1766" s="113">
        <f>IF($U1766&lt;&gt;"",'HPDB FDT-2'!$BB1774,"")</f>
        <v/>
      </c>
      <c r="AP1766" s="113">
        <f>IF($U1766&lt;&gt;"","RFS","")</f>
        <v/>
      </c>
      <c r="AR1766" s="113">
        <f>IF($U1766&lt;&gt;"","31","")</f>
        <v/>
      </c>
      <c r="AS1766" s="113">
        <f>IF($U1766&lt;&gt;"","FALSE","")</f>
        <v/>
      </c>
      <c r="AT1766" s="113">
        <f>IF($U1766&lt;&gt;"","TRUE","")</f>
        <v/>
      </c>
    </row>
    <row r="1767" thickBot="1">
      <c r="A1767" s="99">
        <f>IF($U1767&lt;&gt;"",'HPDB FDT-2'!$Q1775,"")</f>
        <v/>
      </c>
      <c r="B1767" s="99">
        <f>IF($U1767&lt;&gt;"",'HPDB FDT-2'!$R1775,"")</f>
        <v/>
      </c>
      <c r="C1767" s="99">
        <f>IF($U1767&lt;&gt;"",'HPDB FDT-2'!$S1775,"")</f>
        <v/>
      </c>
      <c r="D1767" s="115">
        <f>IF($U1767&lt;&gt;"",'HPDB FDT-2'!$T1775,"")</f>
        <v/>
      </c>
      <c r="E1767" s="99">
        <f>IF($U1767&lt;&gt;"","FTTH","")</f>
        <v/>
      </c>
      <c r="F1767" s="115">
        <f>IF($U1767&lt;&gt;"",'HPDB FDT-2'!$V1775,"")</f>
        <v/>
      </c>
      <c r="G1767" s="99">
        <f>IF($U1767&lt;&gt;"","General Retail","")</f>
        <v/>
      </c>
      <c r="H1767" s="99">
        <f>IF($U1767&lt;&gt;"",'CLUSTER FDT-2'!$A$2,"")</f>
        <v/>
      </c>
      <c r="J1767" s="99">
        <f>IF($U1767&lt;&gt;"",'CLUSTER FDT-2'!$A$2,"")</f>
        <v/>
      </c>
      <c r="K1767" s="99">
        <f>IF($U1767&lt;&gt;"",'CLUSTER FDT-2'!$A$2,"")</f>
        <v/>
      </c>
      <c r="L1767" s="99">
        <f>IF($U1767&lt;&gt;"",'HPDB FDT-2'!$AA1775,"")</f>
        <v/>
      </c>
      <c r="M1767" s="99">
        <f>IF($U1767&lt;&gt;"",'HPDB FDT-2'!$AB1775,"")</f>
        <v/>
      </c>
      <c r="N1767" s="113">
        <f>IF($U1767&lt;&gt;"",'HPDB FDT-2'!$AC1775,"")</f>
        <v/>
      </c>
      <c r="O1767" s="99">
        <f>IF('HPDB FDT-2'!$AD1775="","",'HPDB FDT-2'!$AD1775)</f>
        <v/>
      </c>
      <c r="T1767" s="99">
        <f>IF('HPDB FDT-2'!$AI1775="","",'HPDB FDT-2'!$AI1775)</f>
        <v/>
      </c>
      <c r="U1767" s="99">
        <f>IF('HPDB FDT-2'!$AJ1775="","",'HPDB FDT-2'!$AJ1775)</f>
        <v/>
      </c>
      <c r="V1767" s="113">
        <f>IF($U1767&lt;&gt;"","Single Dwelling Unit","")</f>
        <v/>
      </c>
      <c r="AB1767" s="113">
        <f>IF($U1767&lt;&gt;"","RFS","")</f>
        <v/>
      </c>
      <c r="AC1767" s="120">
        <f>IF($U1767&lt;&gt;"",'HPDB FDT-2'!$Q$3,"")</f>
        <v/>
      </c>
      <c r="AD1767" s="112">
        <f>IF($U1767&lt;&gt;"",'HPDB FDT-2'!$Q$4,"")</f>
        <v/>
      </c>
      <c r="AE1767" s="99">
        <f>IF($U1767&lt;&gt;"",'HPDB FDT-2'!$C$6,"")</f>
        <v/>
      </c>
      <c r="AF1767" s="120">
        <f>IF($U1767&lt;&gt;"",'HPDB FDT-2'!$AT1775,"")</f>
        <v/>
      </c>
      <c r="AG1767" s="100">
        <f>IF($A1767&lt;&gt;"",'CLUSTER FDT-2'!$H$2,"")</f>
        <v/>
      </c>
      <c r="AH1767" s="99">
        <f>IF('HPDB FDT-2'!$AV1775="","",'HPDB FDT-2'!$AV1775)</f>
        <v/>
      </c>
      <c r="AI1767" s="99">
        <f>IF('HPDB FDT-2'!$AW1775="","",'HPDB FDT-2'!$AW1775)</f>
        <v/>
      </c>
      <c r="AK1767" s="113">
        <f>IF($U1767&lt;&gt;"",'HPDB FDT-2'!$AX1775,"")</f>
        <v/>
      </c>
      <c r="AL1767" s="113">
        <f>IF($U1767&lt;&gt;"",'HPDB FDT-2'!$AY1775,"")</f>
        <v/>
      </c>
      <c r="AM1767" s="113">
        <f>IF($U1767&lt;&gt;"",'HPDB FDT-2'!$AZ1775,"")</f>
        <v/>
      </c>
      <c r="AN1767" s="113">
        <f>IF($U1767&lt;&gt;"",'HPDB FDT-2'!$BA1775,"")</f>
        <v/>
      </c>
      <c r="AO1767" s="113">
        <f>IF($U1767&lt;&gt;"",'HPDB FDT-2'!$BB1775,"")</f>
        <v/>
      </c>
      <c r="AP1767" s="113">
        <f>IF($U1767&lt;&gt;"","RFS","")</f>
        <v/>
      </c>
      <c r="AR1767" s="113">
        <f>IF($U1767&lt;&gt;"","31","")</f>
        <v/>
      </c>
      <c r="AS1767" s="113">
        <f>IF($U1767&lt;&gt;"","FALSE","")</f>
        <v/>
      </c>
      <c r="AT1767" s="113">
        <f>IF($U1767&lt;&gt;"","TRUE","")</f>
        <v/>
      </c>
    </row>
    <row r="1768" thickBot="1">
      <c r="A1768" s="99">
        <f>IF($U1768&lt;&gt;"",'HPDB FDT-2'!$Q1776,"")</f>
        <v/>
      </c>
      <c r="B1768" s="99">
        <f>IF($U1768&lt;&gt;"",'HPDB FDT-2'!$R1776,"")</f>
        <v/>
      </c>
      <c r="C1768" s="99">
        <f>IF($U1768&lt;&gt;"",'HPDB FDT-2'!$S1776,"")</f>
        <v/>
      </c>
      <c r="D1768" s="115">
        <f>IF($U1768&lt;&gt;"",'HPDB FDT-2'!$T1776,"")</f>
        <v/>
      </c>
      <c r="E1768" s="99">
        <f>IF($U1768&lt;&gt;"","FTTH","")</f>
        <v/>
      </c>
      <c r="F1768" s="115">
        <f>IF($U1768&lt;&gt;"",'HPDB FDT-2'!$V1776,"")</f>
        <v/>
      </c>
      <c r="G1768" s="99">
        <f>IF($U1768&lt;&gt;"","General Retail","")</f>
        <v/>
      </c>
      <c r="H1768" s="99">
        <f>IF($U1768&lt;&gt;"",'CLUSTER FDT-2'!$A$2,"")</f>
        <v/>
      </c>
      <c r="J1768" s="99">
        <f>IF($U1768&lt;&gt;"",'CLUSTER FDT-2'!$A$2,"")</f>
        <v/>
      </c>
      <c r="K1768" s="99">
        <f>IF($U1768&lt;&gt;"",'CLUSTER FDT-2'!$A$2,"")</f>
        <v/>
      </c>
      <c r="L1768" s="99">
        <f>IF($U1768&lt;&gt;"",'HPDB FDT-2'!$AA1776,"")</f>
        <v/>
      </c>
      <c r="M1768" s="99">
        <f>IF($U1768&lt;&gt;"",'HPDB FDT-2'!$AB1776,"")</f>
        <v/>
      </c>
      <c r="N1768" s="113">
        <f>IF($U1768&lt;&gt;"",'HPDB FDT-2'!$AC1776,"")</f>
        <v/>
      </c>
      <c r="O1768" s="99">
        <f>IF('HPDB FDT-2'!$AD1776="","",'HPDB FDT-2'!$AD1776)</f>
        <v/>
      </c>
      <c r="T1768" s="99">
        <f>IF('HPDB FDT-2'!$AI1776="","",'HPDB FDT-2'!$AI1776)</f>
        <v/>
      </c>
      <c r="U1768" s="99">
        <f>IF('HPDB FDT-2'!$AJ1776="","",'HPDB FDT-2'!$AJ1776)</f>
        <v/>
      </c>
      <c r="V1768" s="113">
        <f>IF($U1768&lt;&gt;"","Single Dwelling Unit","")</f>
        <v/>
      </c>
      <c r="AB1768" s="113">
        <f>IF($U1768&lt;&gt;"","RFS","")</f>
        <v/>
      </c>
      <c r="AC1768" s="120">
        <f>IF($U1768&lt;&gt;"",'HPDB FDT-2'!$Q$3,"")</f>
        <v/>
      </c>
      <c r="AD1768" s="112">
        <f>IF($U1768&lt;&gt;"",'HPDB FDT-2'!$Q$4,"")</f>
        <v/>
      </c>
      <c r="AE1768" s="99">
        <f>IF($U1768&lt;&gt;"",'HPDB FDT-2'!$C$6,"")</f>
        <v/>
      </c>
      <c r="AF1768" s="120">
        <f>IF($U1768&lt;&gt;"",'HPDB FDT-2'!$AT1776,"")</f>
        <v/>
      </c>
      <c r="AG1768" s="100">
        <f>IF($A1768&lt;&gt;"",'CLUSTER FDT-2'!$H$2,"")</f>
        <v/>
      </c>
      <c r="AH1768" s="99">
        <f>IF('HPDB FDT-2'!$AV1776="","",'HPDB FDT-2'!$AV1776)</f>
        <v/>
      </c>
      <c r="AI1768" s="99">
        <f>IF('HPDB FDT-2'!$AW1776="","",'HPDB FDT-2'!$AW1776)</f>
        <v/>
      </c>
      <c r="AK1768" s="113">
        <f>IF($U1768&lt;&gt;"",'HPDB FDT-2'!$AX1776,"")</f>
        <v/>
      </c>
      <c r="AL1768" s="113">
        <f>IF($U1768&lt;&gt;"",'HPDB FDT-2'!$AY1776,"")</f>
        <v/>
      </c>
      <c r="AM1768" s="113">
        <f>IF($U1768&lt;&gt;"",'HPDB FDT-2'!$AZ1776,"")</f>
        <v/>
      </c>
      <c r="AN1768" s="113">
        <f>IF($U1768&lt;&gt;"",'HPDB FDT-2'!$BA1776,"")</f>
        <v/>
      </c>
      <c r="AO1768" s="113">
        <f>IF($U1768&lt;&gt;"",'HPDB FDT-2'!$BB1776,"")</f>
        <v/>
      </c>
      <c r="AP1768" s="113">
        <f>IF($U1768&lt;&gt;"","RFS","")</f>
        <v/>
      </c>
      <c r="AR1768" s="113">
        <f>IF($U1768&lt;&gt;"","31","")</f>
        <v/>
      </c>
      <c r="AS1768" s="113">
        <f>IF($U1768&lt;&gt;"","FALSE","")</f>
        <v/>
      </c>
      <c r="AT1768" s="113">
        <f>IF($U1768&lt;&gt;"","TRUE","")</f>
        <v/>
      </c>
    </row>
    <row r="1769" thickBot="1">
      <c r="A1769" s="99">
        <f>IF($U1769&lt;&gt;"",'HPDB FDT-2'!$Q1777,"")</f>
        <v/>
      </c>
      <c r="B1769" s="99">
        <f>IF($U1769&lt;&gt;"",'HPDB FDT-2'!$R1777,"")</f>
        <v/>
      </c>
      <c r="C1769" s="99">
        <f>IF($U1769&lt;&gt;"",'HPDB FDT-2'!$S1777,"")</f>
        <v/>
      </c>
      <c r="D1769" s="115">
        <f>IF($U1769&lt;&gt;"",'HPDB FDT-2'!$T1777,"")</f>
        <v/>
      </c>
      <c r="E1769" s="99">
        <f>IF($U1769&lt;&gt;"","FTTH","")</f>
        <v/>
      </c>
      <c r="F1769" s="115">
        <f>IF($U1769&lt;&gt;"",'HPDB FDT-2'!$V1777,"")</f>
        <v/>
      </c>
      <c r="G1769" s="99">
        <f>IF($U1769&lt;&gt;"","General Retail","")</f>
        <v/>
      </c>
      <c r="H1769" s="99">
        <f>IF($U1769&lt;&gt;"",'CLUSTER FDT-2'!$A$2,"")</f>
        <v/>
      </c>
      <c r="J1769" s="99">
        <f>IF($U1769&lt;&gt;"",'CLUSTER FDT-2'!$A$2,"")</f>
        <v/>
      </c>
      <c r="K1769" s="99">
        <f>IF($U1769&lt;&gt;"",'CLUSTER FDT-2'!$A$2,"")</f>
        <v/>
      </c>
      <c r="L1769" s="99">
        <f>IF($U1769&lt;&gt;"",'HPDB FDT-2'!$AA1777,"")</f>
        <v/>
      </c>
      <c r="M1769" s="99">
        <f>IF($U1769&lt;&gt;"",'HPDB FDT-2'!$AB1777,"")</f>
        <v/>
      </c>
      <c r="N1769" s="113">
        <f>IF($U1769&lt;&gt;"",'HPDB FDT-2'!$AC1777,"")</f>
        <v/>
      </c>
      <c r="O1769" s="99">
        <f>IF('HPDB FDT-2'!$AD1777="","",'HPDB FDT-2'!$AD1777)</f>
        <v/>
      </c>
      <c r="T1769" s="99">
        <f>IF('HPDB FDT-2'!$AI1777="","",'HPDB FDT-2'!$AI1777)</f>
        <v/>
      </c>
      <c r="U1769" s="99">
        <f>IF('HPDB FDT-2'!$AJ1777="","",'HPDB FDT-2'!$AJ1777)</f>
        <v/>
      </c>
      <c r="V1769" s="113">
        <f>IF($U1769&lt;&gt;"","Single Dwelling Unit","")</f>
        <v/>
      </c>
      <c r="AB1769" s="113">
        <f>IF($U1769&lt;&gt;"","RFS","")</f>
        <v/>
      </c>
      <c r="AC1769" s="120">
        <f>IF($U1769&lt;&gt;"",'HPDB FDT-2'!$Q$3,"")</f>
        <v/>
      </c>
      <c r="AD1769" s="112">
        <f>IF($U1769&lt;&gt;"",'HPDB FDT-2'!$Q$4,"")</f>
        <v/>
      </c>
      <c r="AE1769" s="99">
        <f>IF($U1769&lt;&gt;"",'HPDB FDT-2'!$C$6,"")</f>
        <v/>
      </c>
      <c r="AF1769" s="120">
        <f>IF($U1769&lt;&gt;"",'HPDB FDT-2'!$AT1777,"")</f>
        <v/>
      </c>
      <c r="AG1769" s="100">
        <f>IF($A1769&lt;&gt;"",'CLUSTER FDT-2'!$H$2,"")</f>
        <v/>
      </c>
      <c r="AH1769" s="99">
        <f>IF('HPDB FDT-2'!$AV1777="","",'HPDB FDT-2'!$AV1777)</f>
        <v/>
      </c>
      <c r="AI1769" s="99">
        <f>IF('HPDB FDT-2'!$AW1777="","",'HPDB FDT-2'!$AW1777)</f>
        <v/>
      </c>
      <c r="AK1769" s="113">
        <f>IF($U1769&lt;&gt;"",'HPDB FDT-2'!$AX1777,"")</f>
        <v/>
      </c>
      <c r="AL1769" s="113">
        <f>IF($U1769&lt;&gt;"",'HPDB FDT-2'!$AY1777,"")</f>
        <v/>
      </c>
      <c r="AM1769" s="113">
        <f>IF($U1769&lt;&gt;"",'HPDB FDT-2'!$AZ1777,"")</f>
        <v/>
      </c>
      <c r="AN1769" s="113">
        <f>IF($U1769&lt;&gt;"",'HPDB FDT-2'!$BA1777,"")</f>
        <v/>
      </c>
      <c r="AO1769" s="113">
        <f>IF($U1769&lt;&gt;"",'HPDB FDT-2'!$BB1777,"")</f>
        <v/>
      </c>
      <c r="AP1769" s="113">
        <f>IF($U1769&lt;&gt;"","RFS","")</f>
        <v/>
      </c>
      <c r="AR1769" s="113">
        <f>IF($U1769&lt;&gt;"","31","")</f>
        <v/>
      </c>
      <c r="AS1769" s="113">
        <f>IF($U1769&lt;&gt;"","FALSE","")</f>
        <v/>
      </c>
      <c r="AT1769" s="113">
        <f>IF($U1769&lt;&gt;"","TRUE","")</f>
        <v/>
      </c>
    </row>
    <row r="1770" thickBot="1">
      <c r="A1770" s="99">
        <f>IF($U1770&lt;&gt;"",'HPDB FDT-2'!$Q1778,"")</f>
        <v/>
      </c>
      <c r="B1770" s="99">
        <f>IF($U1770&lt;&gt;"",'HPDB FDT-2'!$R1778,"")</f>
        <v/>
      </c>
      <c r="C1770" s="99">
        <f>IF($U1770&lt;&gt;"",'HPDB FDT-2'!$S1778,"")</f>
        <v/>
      </c>
      <c r="D1770" s="115">
        <f>IF($U1770&lt;&gt;"",'HPDB FDT-2'!$T1778,"")</f>
        <v/>
      </c>
      <c r="E1770" s="99">
        <f>IF($U1770&lt;&gt;"","FTTH","")</f>
        <v/>
      </c>
      <c r="F1770" s="115">
        <f>IF($U1770&lt;&gt;"",'HPDB FDT-2'!$V1778,"")</f>
        <v/>
      </c>
      <c r="G1770" s="99">
        <f>IF($U1770&lt;&gt;"","General Retail","")</f>
        <v/>
      </c>
      <c r="H1770" s="99">
        <f>IF($U1770&lt;&gt;"",'CLUSTER FDT-2'!$A$2,"")</f>
        <v/>
      </c>
      <c r="J1770" s="99">
        <f>IF($U1770&lt;&gt;"",'CLUSTER FDT-2'!$A$2,"")</f>
        <v/>
      </c>
      <c r="K1770" s="99">
        <f>IF($U1770&lt;&gt;"",'CLUSTER FDT-2'!$A$2,"")</f>
        <v/>
      </c>
      <c r="L1770" s="99">
        <f>IF($U1770&lt;&gt;"",'HPDB FDT-2'!$AA1778,"")</f>
        <v/>
      </c>
      <c r="M1770" s="99">
        <f>IF($U1770&lt;&gt;"",'HPDB FDT-2'!$AB1778,"")</f>
        <v/>
      </c>
      <c r="N1770" s="113">
        <f>IF($U1770&lt;&gt;"",'HPDB FDT-2'!$AC1778,"")</f>
        <v/>
      </c>
      <c r="O1770" s="99">
        <f>IF('HPDB FDT-2'!$AD1778="","",'HPDB FDT-2'!$AD1778)</f>
        <v/>
      </c>
      <c r="T1770" s="99">
        <f>IF('HPDB FDT-2'!$AI1778="","",'HPDB FDT-2'!$AI1778)</f>
        <v/>
      </c>
      <c r="U1770" s="99">
        <f>IF('HPDB FDT-2'!$AJ1778="","",'HPDB FDT-2'!$AJ1778)</f>
        <v/>
      </c>
      <c r="V1770" s="113">
        <f>IF($U1770&lt;&gt;"","Single Dwelling Unit","")</f>
        <v/>
      </c>
      <c r="AB1770" s="113">
        <f>IF($U1770&lt;&gt;"","RFS","")</f>
        <v/>
      </c>
      <c r="AC1770" s="120">
        <f>IF($U1770&lt;&gt;"",'HPDB FDT-2'!$Q$3,"")</f>
        <v/>
      </c>
      <c r="AD1770" s="112">
        <f>IF($U1770&lt;&gt;"",'HPDB FDT-2'!$Q$4,"")</f>
        <v/>
      </c>
      <c r="AE1770" s="99">
        <f>IF($U1770&lt;&gt;"",'HPDB FDT-2'!$C$6,"")</f>
        <v/>
      </c>
      <c r="AF1770" s="120">
        <f>IF($U1770&lt;&gt;"",'HPDB FDT-2'!$AT1778,"")</f>
        <v/>
      </c>
      <c r="AG1770" s="100">
        <f>IF($A1770&lt;&gt;"",'CLUSTER FDT-2'!$H$2,"")</f>
        <v/>
      </c>
      <c r="AH1770" s="99">
        <f>IF('HPDB FDT-2'!$AV1778="","",'HPDB FDT-2'!$AV1778)</f>
        <v/>
      </c>
      <c r="AI1770" s="99">
        <f>IF('HPDB FDT-2'!$AW1778="","",'HPDB FDT-2'!$AW1778)</f>
        <v/>
      </c>
      <c r="AK1770" s="113">
        <f>IF($U1770&lt;&gt;"",'HPDB FDT-2'!$AX1778,"")</f>
        <v/>
      </c>
      <c r="AL1770" s="113">
        <f>IF($U1770&lt;&gt;"",'HPDB FDT-2'!$AY1778,"")</f>
        <v/>
      </c>
      <c r="AM1770" s="113">
        <f>IF($U1770&lt;&gt;"",'HPDB FDT-2'!$AZ1778,"")</f>
        <v/>
      </c>
      <c r="AN1770" s="113">
        <f>IF($U1770&lt;&gt;"",'HPDB FDT-2'!$BA1778,"")</f>
        <v/>
      </c>
      <c r="AO1770" s="113">
        <f>IF($U1770&lt;&gt;"",'HPDB FDT-2'!$BB1778,"")</f>
        <v/>
      </c>
      <c r="AP1770" s="113">
        <f>IF($U1770&lt;&gt;"","RFS","")</f>
        <v/>
      </c>
      <c r="AR1770" s="113">
        <f>IF($U1770&lt;&gt;"","31","")</f>
        <v/>
      </c>
      <c r="AS1770" s="113">
        <f>IF($U1770&lt;&gt;"","FALSE","")</f>
        <v/>
      </c>
      <c r="AT1770" s="113">
        <f>IF($U1770&lt;&gt;"","TRUE","")</f>
        <v/>
      </c>
    </row>
    <row r="1771" thickBot="1">
      <c r="A1771" s="99">
        <f>IF($U1771&lt;&gt;"",'HPDB FDT-2'!$Q1779,"")</f>
        <v/>
      </c>
      <c r="B1771" s="99">
        <f>IF($U1771&lt;&gt;"",'HPDB FDT-2'!$R1779,"")</f>
        <v/>
      </c>
      <c r="C1771" s="99">
        <f>IF($U1771&lt;&gt;"",'HPDB FDT-2'!$S1779,"")</f>
        <v/>
      </c>
      <c r="D1771" s="115">
        <f>IF($U1771&lt;&gt;"",'HPDB FDT-2'!$T1779,"")</f>
        <v/>
      </c>
      <c r="E1771" s="99">
        <f>IF($U1771&lt;&gt;"","FTTH","")</f>
        <v/>
      </c>
      <c r="F1771" s="115">
        <f>IF($U1771&lt;&gt;"",'HPDB FDT-2'!$V1779,"")</f>
        <v/>
      </c>
      <c r="G1771" s="99">
        <f>IF($U1771&lt;&gt;"","General Retail","")</f>
        <v/>
      </c>
      <c r="H1771" s="99">
        <f>IF($U1771&lt;&gt;"",'CLUSTER FDT-2'!$A$2,"")</f>
        <v/>
      </c>
      <c r="J1771" s="99">
        <f>IF($U1771&lt;&gt;"",'CLUSTER FDT-2'!$A$2,"")</f>
        <v/>
      </c>
      <c r="K1771" s="99">
        <f>IF($U1771&lt;&gt;"",'CLUSTER FDT-2'!$A$2,"")</f>
        <v/>
      </c>
      <c r="L1771" s="99">
        <f>IF($U1771&lt;&gt;"",'HPDB FDT-2'!$AA1779,"")</f>
        <v/>
      </c>
      <c r="M1771" s="99">
        <f>IF($U1771&lt;&gt;"",'HPDB FDT-2'!$AB1779,"")</f>
        <v/>
      </c>
      <c r="N1771" s="113">
        <f>IF($U1771&lt;&gt;"",'HPDB FDT-2'!$AC1779,"")</f>
        <v/>
      </c>
      <c r="O1771" s="99">
        <f>IF('HPDB FDT-2'!$AD1779="","",'HPDB FDT-2'!$AD1779)</f>
        <v/>
      </c>
      <c r="T1771" s="99">
        <f>IF('HPDB FDT-2'!$AI1779="","",'HPDB FDT-2'!$AI1779)</f>
        <v/>
      </c>
      <c r="U1771" s="99">
        <f>IF('HPDB FDT-2'!$AJ1779="","",'HPDB FDT-2'!$AJ1779)</f>
        <v/>
      </c>
      <c r="V1771" s="113">
        <f>IF($U1771&lt;&gt;"","Single Dwelling Unit","")</f>
        <v/>
      </c>
      <c r="AB1771" s="113">
        <f>IF($U1771&lt;&gt;"","RFS","")</f>
        <v/>
      </c>
      <c r="AC1771" s="120">
        <f>IF($U1771&lt;&gt;"",'HPDB FDT-2'!$Q$3,"")</f>
        <v/>
      </c>
      <c r="AD1771" s="112">
        <f>IF($U1771&lt;&gt;"",'HPDB FDT-2'!$Q$4,"")</f>
        <v/>
      </c>
      <c r="AE1771" s="99">
        <f>IF($U1771&lt;&gt;"",'HPDB FDT-2'!$C$6,"")</f>
        <v/>
      </c>
      <c r="AF1771" s="120">
        <f>IF($U1771&lt;&gt;"",'HPDB FDT-2'!$AT1779,"")</f>
        <v/>
      </c>
      <c r="AG1771" s="100">
        <f>IF($A1771&lt;&gt;"",'CLUSTER FDT-2'!$H$2,"")</f>
        <v/>
      </c>
      <c r="AH1771" s="99">
        <f>IF('HPDB FDT-2'!$AV1779="","",'HPDB FDT-2'!$AV1779)</f>
        <v/>
      </c>
      <c r="AI1771" s="99">
        <f>IF('HPDB FDT-2'!$AW1779="","",'HPDB FDT-2'!$AW1779)</f>
        <v/>
      </c>
      <c r="AK1771" s="113">
        <f>IF($U1771&lt;&gt;"",'HPDB FDT-2'!$AX1779,"")</f>
        <v/>
      </c>
      <c r="AL1771" s="113">
        <f>IF($U1771&lt;&gt;"",'HPDB FDT-2'!$AY1779,"")</f>
        <v/>
      </c>
      <c r="AM1771" s="113">
        <f>IF($U1771&lt;&gt;"",'HPDB FDT-2'!$AZ1779,"")</f>
        <v/>
      </c>
      <c r="AN1771" s="113">
        <f>IF($U1771&lt;&gt;"",'HPDB FDT-2'!$BA1779,"")</f>
        <v/>
      </c>
      <c r="AO1771" s="113">
        <f>IF($U1771&lt;&gt;"",'HPDB FDT-2'!$BB1779,"")</f>
        <v/>
      </c>
      <c r="AP1771" s="113">
        <f>IF($U1771&lt;&gt;"","RFS","")</f>
        <v/>
      </c>
      <c r="AR1771" s="113">
        <f>IF($U1771&lt;&gt;"","31","")</f>
        <v/>
      </c>
      <c r="AS1771" s="113">
        <f>IF($U1771&lt;&gt;"","FALSE","")</f>
        <v/>
      </c>
      <c r="AT1771" s="113">
        <f>IF($U1771&lt;&gt;"","TRUE","")</f>
        <v/>
      </c>
    </row>
    <row r="1772" thickBot="1">
      <c r="A1772" s="99">
        <f>IF($U1772&lt;&gt;"",'HPDB FDT-2'!$Q1780,"")</f>
        <v/>
      </c>
      <c r="B1772" s="99">
        <f>IF($U1772&lt;&gt;"",'HPDB FDT-2'!$R1780,"")</f>
        <v/>
      </c>
      <c r="C1772" s="99">
        <f>IF($U1772&lt;&gt;"",'HPDB FDT-2'!$S1780,"")</f>
        <v/>
      </c>
      <c r="D1772" s="115">
        <f>IF($U1772&lt;&gt;"",'HPDB FDT-2'!$T1780,"")</f>
        <v/>
      </c>
      <c r="E1772" s="99">
        <f>IF($U1772&lt;&gt;"","FTTH","")</f>
        <v/>
      </c>
      <c r="F1772" s="115">
        <f>IF($U1772&lt;&gt;"",'HPDB FDT-2'!$V1780,"")</f>
        <v/>
      </c>
      <c r="G1772" s="99">
        <f>IF($U1772&lt;&gt;"","General Retail","")</f>
        <v/>
      </c>
      <c r="H1772" s="99">
        <f>IF($U1772&lt;&gt;"",'CLUSTER FDT-2'!$A$2,"")</f>
        <v/>
      </c>
      <c r="J1772" s="99">
        <f>IF($U1772&lt;&gt;"",'CLUSTER FDT-2'!$A$2,"")</f>
        <v/>
      </c>
      <c r="K1772" s="99">
        <f>IF($U1772&lt;&gt;"",'CLUSTER FDT-2'!$A$2,"")</f>
        <v/>
      </c>
      <c r="L1772" s="99">
        <f>IF($U1772&lt;&gt;"",'HPDB FDT-2'!$AA1780,"")</f>
        <v/>
      </c>
      <c r="M1772" s="99">
        <f>IF($U1772&lt;&gt;"",'HPDB FDT-2'!$AB1780,"")</f>
        <v/>
      </c>
      <c r="N1772" s="113">
        <f>IF($U1772&lt;&gt;"",'HPDB FDT-2'!$AC1780,"")</f>
        <v/>
      </c>
      <c r="O1772" s="99">
        <f>IF('HPDB FDT-2'!$AD1780="","",'HPDB FDT-2'!$AD1780)</f>
        <v/>
      </c>
      <c r="T1772" s="99">
        <f>IF('HPDB FDT-2'!$AI1780="","",'HPDB FDT-2'!$AI1780)</f>
        <v/>
      </c>
      <c r="U1772" s="99">
        <f>IF('HPDB FDT-2'!$AJ1780="","",'HPDB FDT-2'!$AJ1780)</f>
        <v/>
      </c>
      <c r="V1772" s="113">
        <f>IF($U1772&lt;&gt;"","Single Dwelling Unit","")</f>
        <v/>
      </c>
      <c r="AB1772" s="113">
        <f>IF($U1772&lt;&gt;"","RFS","")</f>
        <v/>
      </c>
      <c r="AC1772" s="120">
        <f>IF($U1772&lt;&gt;"",'HPDB FDT-2'!$Q$3,"")</f>
        <v/>
      </c>
      <c r="AD1772" s="112">
        <f>IF($U1772&lt;&gt;"",'HPDB FDT-2'!$Q$4,"")</f>
        <v/>
      </c>
      <c r="AE1772" s="99">
        <f>IF($U1772&lt;&gt;"",'HPDB FDT-2'!$C$6,"")</f>
        <v/>
      </c>
      <c r="AF1772" s="120">
        <f>IF($U1772&lt;&gt;"",'HPDB FDT-2'!$AT1780,"")</f>
        <v/>
      </c>
      <c r="AG1772" s="100">
        <f>IF($A1772&lt;&gt;"",'CLUSTER FDT-2'!$H$2,"")</f>
        <v/>
      </c>
      <c r="AH1772" s="99">
        <f>IF('HPDB FDT-2'!$AV1780="","",'HPDB FDT-2'!$AV1780)</f>
        <v/>
      </c>
      <c r="AI1772" s="99">
        <f>IF('HPDB FDT-2'!$AW1780="","",'HPDB FDT-2'!$AW1780)</f>
        <v/>
      </c>
      <c r="AK1772" s="113">
        <f>IF($U1772&lt;&gt;"",'HPDB FDT-2'!$AX1780,"")</f>
        <v/>
      </c>
      <c r="AL1772" s="113">
        <f>IF($U1772&lt;&gt;"",'HPDB FDT-2'!$AY1780,"")</f>
        <v/>
      </c>
      <c r="AM1772" s="113">
        <f>IF($U1772&lt;&gt;"",'HPDB FDT-2'!$AZ1780,"")</f>
        <v/>
      </c>
      <c r="AN1772" s="113">
        <f>IF($U1772&lt;&gt;"",'HPDB FDT-2'!$BA1780,"")</f>
        <v/>
      </c>
      <c r="AO1772" s="113">
        <f>IF($U1772&lt;&gt;"",'HPDB FDT-2'!$BB1780,"")</f>
        <v/>
      </c>
      <c r="AP1772" s="113">
        <f>IF($U1772&lt;&gt;"","RFS","")</f>
        <v/>
      </c>
      <c r="AR1772" s="113">
        <f>IF($U1772&lt;&gt;"","31","")</f>
        <v/>
      </c>
      <c r="AS1772" s="113">
        <f>IF($U1772&lt;&gt;"","FALSE","")</f>
        <v/>
      </c>
      <c r="AT1772" s="113">
        <f>IF($U1772&lt;&gt;"","TRUE","")</f>
        <v/>
      </c>
    </row>
    <row r="1773" thickBot="1">
      <c r="A1773" s="99">
        <f>IF($U1773&lt;&gt;"",'HPDB FDT-2'!$Q1781,"")</f>
        <v/>
      </c>
      <c r="B1773" s="99">
        <f>IF($U1773&lt;&gt;"",'HPDB FDT-2'!$R1781,"")</f>
        <v/>
      </c>
      <c r="C1773" s="99">
        <f>IF($U1773&lt;&gt;"",'HPDB FDT-2'!$S1781,"")</f>
        <v/>
      </c>
      <c r="D1773" s="115">
        <f>IF($U1773&lt;&gt;"",'HPDB FDT-2'!$T1781,"")</f>
        <v/>
      </c>
      <c r="E1773" s="99">
        <f>IF($U1773&lt;&gt;"","FTTH","")</f>
        <v/>
      </c>
      <c r="F1773" s="115">
        <f>IF($U1773&lt;&gt;"",'HPDB FDT-2'!$V1781,"")</f>
        <v/>
      </c>
      <c r="G1773" s="99">
        <f>IF($U1773&lt;&gt;"","General Retail","")</f>
        <v/>
      </c>
      <c r="H1773" s="99">
        <f>IF($U1773&lt;&gt;"",'CLUSTER FDT-2'!$A$2,"")</f>
        <v/>
      </c>
      <c r="J1773" s="99">
        <f>IF($U1773&lt;&gt;"",'CLUSTER FDT-2'!$A$2,"")</f>
        <v/>
      </c>
      <c r="K1773" s="99">
        <f>IF($U1773&lt;&gt;"",'CLUSTER FDT-2'!$A$2,"")</f>
        <v/>
      </c>
      <c r="L1773" s="99">
        <f>IF($U1773&lt;&gt;"",'HPDB FDT-2'!$AA1781,"")</f>
        <v/>
      </c>
      <c r="M1773" s="99">
        <f>IF($U1773&lt;&gt;"",'HPDB FDT-2'!$AB1781,"")</f>
        <v/>
      </c>
      <c r="N1773" s="113">
        <f>IF($U1773&lt;&gt;"",'HPDB FDT-2'!$AC1781,"")</f>
        <v/>
      </c>
      <c r="O1773" s="99">
        <f>IF('HPDB FDT-2'!$AD1781="","",'HPDB FDT-2'!$AD1781)</f>
        <v/>
      </c>
      <c r="T1773" s="99">
        <f>IF('HPDB FDT-2'!$AI1781="","",'HPDB FDT-2'!$AI1781)</f>
        <v/>
      </c>
      <c r="U1773" s="99">
        <f>IF('HPDB FDT-2'!$AJ1781="","",'HPDB FDT-2'!$AJ1781)</f>
        <v/>
      </c>
      <c r="V1773" s="113">
        <f>IF($U1773&lt;&gt;"","Single Dwelling Unit","")</f>
        <v/>
      </c>
      <c r="AB1773" s="113">
        <f>IF($U1773&lt;&gt;"","RFS","")</f>
        <v/>
      </c>
      <c r="AC1773" s="120">
        <f>IF($U1773&lt;&gt;"",'HPDB FDT-2'!$Q$3,"")</f>
        <v/>
      </c>
      <c r="AD1773" s="112">
        <f>IF($U1773&lt;&gt;"",'HPDB FDT-2'!$Q$4,"")</f>
        <v/>
      </c>
      <c r="AE1773" s="99">
        <f>IF($U1773&lt;&gt;"",'HPDB FDT-2'!$C$6,"")</f>
        <v/>
      </c>
      <c r="AF1773" s="120">
        <f>IF($U1773&lt;&gt;"",'HPDB FDT-2'!$AT1781,"")</f>
        <v/>
      </c>
      <c r="AG1773" s="100">
        <f>IF($A1773&lt;&gt;"",'CLUSTER FDT-2'!$H$2,"")</f>
        <v/>
      </c>
      <c r="AH1773" s="99">
        <f>IF('HPDB FDT-2'!$AV1781="","",'HPDB FDT-2'!$AV1781)</f>
        <v/>
      </c>
      <c r="AI1773" s="99">
        <f>IF('HPDB FDT-2'!$AW1781="","",'HPDB FDT-2'!$AW1781)</f>
        <v/>
      </c>
      <c r="AK1773" s="113">
        <f>IF($U1773&lt;&gt;"",'HPDB FDT-2'!$AX1781,"")</f>
        <v/>
      </c>
      <c r="AL1773" s="113">
        <f>IF($U1773&lt;&gt;"",'HPDB FDT-2'!$AY1781,"")</f>
        <v/>
      </c>
      <c r="AM1773" s="113">
        <f>IF($U1773&lt;&gt;"",'HPDB FDT-2'!$AZ1781,"")</f>
        <v/>
      </c>
      <c r="AN1773" s="113">
        <f>IF($U1773&lt;&gt;"",'HPDB FDT-2'!$BA1781,"")</f>
        <v/>
      </c>
      <c r="AO1773" s="113">
        <f>IF($U1773&lt;&gt;"",'HPDB FDT-2'!$BB1781,"")</f>
        <v/>
      </c>
      <c r="AP1773" s="113">
        <f>IF($U1773&lt;&gt;"","RFS","")</f>
        <v/>
      </c>
      <c r="AR1773" s="113">
        <f>IF($U1773&lt;&gt;"","31","")</f>
        <v/>
      </c>
      <c r="AS1773" s="113">
        <f>IF($U1773&lt;&gt;"","FALSE","")</f>
        <v/>
      </c>
      <c r="AT1773" s="113">
        <f>IF($U1773&lt;&gt;"","TRUE","")</f>
        <v/>
      </c>
    </row>
    <row r="1774" thickBot="1">
      <c r="A1774" s="99">
        <f>IF($U1774&lt;&gt;"",'HPDB FDT-2'!$Q1782,"")</f>
        <v/>
      </c>
      <c r="B1774" s="99">
        <f>IF($U1774&lt;&gt;"",'HPDB FDT-2'!$R1782,"")</f>
        <v/>
      </c>
      <c r="C1774" s="99">
        <f>IF($U1774&lt;&gt;"",'HPDB FDT-2'!$S1782,"")</f>
        <v/>
      </c>
      <c r="D1774" s="115">
        <f>IF($U1774&lt;&gt;"",'HPDB FDT-2'!$T1782,"")</f>
        <v/>
      </c>
      <c r="E1774" s="99">
        <f>IF($U1774&lt;&gt;"","FTTH","")</f>
        <v/>
      </c>
      <c r="F1774" s="115">
        <f>IF($U1774&lt;&gt;"",'HPDB FDT-2'!$V1782,"")</f>
        <v/>
      </c>
      <c r="G1774" s="99">
        <f>IF($U1774&lt;&gt;"","General Retail","")</f>
        <v/>
      </c>
      <c r="H1774" s="99">
        <f>IF($U1774&lt;&gt;"",'CLUSTER FDT-2'!$A$2,"")</f>
        <v/>
      </c>
      <c r="J1774" s="99">
        <f>IF($U1774&lt;&gt;"",'CLUSTER FDT-2'!$A$2,"")</f>
        <v/>
      </c>
      <c r="K1774" s="99">
        <f>IF($U1774&lt;&gt;"",'CLUSTER FDT-2'!$A$2,"")</f>
        <v/>
      </c>
      <c r="L1774" s="99">
        <f>IF($U1774&lt;&gt;"",'HPDB FDT-2'!$AA1782,"")</f>
        <v/>
      </c>
      <c r="M1774" s="99">
        <f>IF($U1774&lt;&gt;"",'HPDB FDT-2'!$AB1782,"")</f>
        <v/>
      </c>
      <c r="N1774" s="113">
        <f>IF($U1774&lt;&gt;"",'HPDB FDT-2'!$AC1782,"")</f>
        <v/>
      </c>
      <c r="O1774" s="99">
        <f>IF('HPDB FDT-2'!$AD1782="","",'HPDB FDT-2'!$AD1782)</f>
        <v/>
      </c>
      <c r="T1774" s="99">
        <f>IF('HPDB FDT-2'!$AI1782="","",'HPDB FDT-2'!$AI1782)</f>
        <v/>
      </c>
      <c r="U1774" s="99">
        <f>IF('HPDB FDT-2'!$AJ1782="","",'HPDB FDT-2'!$AJ1782)</f>
        <v/>
      </c>
      <c r="V1774" s="113">
        <f>IF($U1774&lt;&gt;"","Single Dwelling Unit","")</f>
        <v/>
      </c>
      <c r="AB1774" s="113">
        <f>IF($U1774&lt;&gt;"","RFS","")</f>
        <v/>
      </c>
      <c r="AC1774" s="120">
        <f>IF($U1774&lt;&gt;"",'HPDB FDT-2'!$Q$3,"")</f>
        <v/>
      </c>
      <c r="AD1774" s="112">
        <f>IF($U1774&lt;&gt;"",'HPDB FDT-2'!$Q$4,"")</f>
        <v/>
      </c>
      <c r="AE1774" s="99">
        <f>IF($U1774&lt;&gt;"",'HPDB FDT-2'!$C$6,"")</f>
        <v/>
      </c>
      <c r="AF1774" s="120">
        <f>IF($U1774&lt;&gt;"",'HPDB FDT-2'!$AT1782,"")</f>
        <v/>
      </c>
      <c r="AG1774" s="100">
        <f>IF($A1774&lt;&gt;"",'CLUSTER FDT-2'!$H$2,"")</f>
        <v/>
      </c>
      <c r="AH1774" s="99">
        <f>IF('HPDB FDT-2'!$AV1782="","",'HPDB FDT-2'!$AV1782)</f>
        <v/>
      </c>
      <c r="AI1774" s="99">
        <f>IF('HPDB FDT-2'!$AW1782="","",'HPDB FDT-2'!$AW1782)</f>
        <v/>
      </c>
      <c r="AK1774" s="113">
        <f>IF($U1774&lt;&gt;"",'HPDB FDT-2'!$AX1782,"")</f>
        <v/>
      </c>
      <c r="AL1774" s="113">
        <f>IF($U1774&lt;&gt;"",'HPDB FDT-2'!$AY1782,"")</f>
        <v/>
      </c>
      <c r="AM1774" s="113">
        <f>IF($U1774&lt;&gt;"",'HPDB FDT-2'!$AZ1782,"")</f>
        <v/>
      </c>
      <c r="AN1774" s="113">
        <f>IF($U1774&lt;&gt;"",'HPDB FDT-2'!$BA1782,"")</f>
        <v/>
      </c>
      <c r="AO1774" s="113">
        <f>IF($U1774&lt;&gt;"",'HPDB FDT-2'!$BB1782,"")</f>
        <v/>
      </c>
      <c r="AP1774" s="113">
        <f>IF($U1774&lt;&gt;"","RFS","")</f>
        <v/>
      </c>
      <c r="AR1774" s="113">
        <f>IF($U1774&lt;&gt;"","31","")</f>
        <v/>
      </c>
      <c r="AS1774" s="113">
        <f>IF($U1774&lt;&gt;"","FALSE","")</f>
        <v/>
      </c>
      <c r="AT1774" s="113">
        <f>IF($U1774&lt;&gt;"","TRUE","")</f>
        <v/>
      </c>
    </row>
    <row r="1775" thickBot="1">
      <c r="A1775" s="99">
        <f>IF($U1775&lt;&gt;"",'HPDB FDT-2'!$Q1783,"")</f>
        <v/>
      </c>
      <c r="B1775" s="99">
        <f>IF($U1775&lt;&gt;"",'HPDB FDT-2'!$R1783,"")</f>
        <v/>
      </c>
      <c r="C1775" s="99">
        <f>IF($U1775&lt;&gt;"",'HPDB FDT-2'!$S1783,"")</f>
        <v/>
      </c>
      <c r="D1775" s="115">
        <f>IF($U1775&lt;&gt;"",'HPDB FDT-2'!$T1783,"")</f>
        <v/>
      </c>
      <c r="E1775" s="99">
        <f>IF($U1775&lt;&gt;"","FTTH","")</f>
        <v/>
      </c>
      <c r="F1775" s="115">
        <f>IF($U1775&lt;&gt;"",'HPDB FDT-2'!$V1783,"")</f>
        <v/>
      </c>
      <c r="G1775" s="99">
        <f>IF($U1775&lt;&gt;"","General Retail","")</f>
        <v/>
      </c>
      <c r="H1775" s="99">
        <f>IF($U1775&lt;&gt;"",'CLUSTER FDT-2'!$A$2,"")</f>
        <v/>
      </c>
      <c r="J1775" s="99">
        <f>IF($U1775&lt;&gt;"",'CLUSTER FDT-2'!$A$2,"")</f>
        <v/>
      </c>
      <c r="K1775" s="99">
        <f>IF($U1775&lt;&gt;"",'CLUSTER FDT-2'!$A$2,"")</f>
        <v/>
      </c>
      <c r="L1775" s="99">
        <f>IF($U1775&lt;&gt;"",'HPDB FDT-2'!$AA1783,"")</f>
        <v/>
      </c>
      <c r="M1775" s="99">
        <f>IF($U1775&lt;&gt;"",'HPDB FDT-2'!$AB1783,"")</f>
        <v/>
      </c>
      <c r="N1775" s="113">
        <f>IF($U1775&lt;&gt;"",'HPDB FDT-2'!$AC1783,"")</f>
        <v/>
      </c>
      <c r="O1775" s="99">
        <f>IF('HPDB FDT-2'!$AD1783="","",'HPDB FDT-2'!$AD1783)</f>
        <v/>
      </c>
      <c r="T1775" s="99">
        <f>IF('HPDB FDT-2'!$AI1783="","",'HPDB FDT-2'!$AI1783)</f>
        <v/>
      </c>
      <c r="U1775" s="99">
        <f>IF('HPDB FDT-2'!$AJ1783="","",'HPDB FDT-2'!$AJ1783)</f>
        <v/>
      </c>
      <c r="V1775" s="113">
        <f>IF($U1775&lt;&gt;"","Single Dwelling Unit","")</f>
        <v/>
      </c>
      <c r="AB1775" s="113">
        <f>IF($U1775&lt;&gt;"","RFS","")</f>
        <v/>
      </c>
      <c r="AC1775" s="120">
        <f>IF($U1775&lt;&gt;"",'HPDB FDT-2'!$Q$3,"")</f>
        <v/>
      </c>
      <c r="AD1775" s="112">
        <f>IF($U1775&lt;&gt;"",'HPDB FDT-2'!$Q$4,"")</f>
        <v/>
      </c>
      <c r="AE1775" s="99">
        <f>IF($U1775&lt;&gt;"",'HPDB FDT-2'!$C$6,"")</f>
        <v/>
      </c>
      <c r="AF1775" s="120">
        <f>IF($U1775&lt;&gt;"",'HPDB FDT-2'!$AT1783,"")</f>
        <v/>
      </c>
      <c r="AG1775" s="100">
        <f>IF($A1775&lt;&gt;"",'CLUSTER FDT-2'!$H$2,"")</f>
        <v/>
      </c>
      <c r="AH1775" s="99">
        <f>IF('HPDB FDT-2'!$AV1783="","",'HPDB FDT-2'!$AV1783)</f>
        <v/>
      </c>
      <c r="AI1775" s="99">
        <f>IF('HPDB FDT-2'!$AW1783="","",'HPDB FDT-2'!$AW1783)</f>
        <v/>
      </c>
      <c r="AK1775" s="113">
        <f>IF($U1775&lt;&gt;"",'HPDB FDT-2'!$AX1783,"")</f>
        <v/>
      </c>
      <c r="AL1775" s="113">
        <f>IF($U1775&lt;&gt;"",'HPDB FDT-2'!$AY1783,"")</f>
        <v/>
      </c>
      <c r="AM1775" s="113">
        <f>IF($U1775&lt;&gt;"",'HPDB FDT-2'!$AZ1783,"")</f>
        <v/>
      </c>
      <c r="AN1775" s="113">
        <f>IF($U1775&lt;&gt;"",'HPDB FDT-2'!$BA1783,"")</f>
        <v/>
      </c>
      <c r="AO1775" s="113">
        <f>IF($U1775&lt;&gt;"",'HPDB FDT-2'!$BB1783,"")</f>
        <v/>
      </c>
      <c r="AP1775" s="113">
        <f>IF($U1775&lt;&gt;"","RFS","")</f>
        <v/>
      </c>
      <c r="AR1775" s="113">
        <f>IF($U1775&lt;&gt;"","31","")</f>
        <v/>
      </c>
      <c r="AS1775" s="113">
        <f>IF($U1775&lt;&gt;"","FALSE","")</f>
        <v/>
      </c>
      <c r="AT1775" s="113">
        <f>IF($U1775&lt;&gt;"","TRUE","")</f>
        <v/>
      </c>
    </row>
    <row r="1776" thickBot="1">
      <c r="A1776" s="99">
        <f>IF($U1776&lt;&gt;"",'HPDB FDT-2'!$Q1784,"")</f>
        <v/>
      </c>
      <c r="B1776" s="99">
        <f>IF($U1776&lt;&gt;"",'HPDB FDT-2'!$R1784,"")</f>
        <v/>
      </c>
      <c r="C1776" s="99">
        <f>IF($U1776&lt;&gt;"",'HPDB FDT-2'!$S1784,"")</f>
        <v/>
      </c>
      <c r="D1776" s="115">
        <f>IF($U1776&lt;&gt;"",'HPDB FDT-2'!$T1784,"")</f>
        <v/>
      </c>
      <c r="E1776" s="99">
        <f>IF($U1776&lt;&gt;"","FTTH","")</f>
        <v/>
      </c>
      <c r="F1776" s="115">
        <f>IF($U1776&lt;&gt;"",'HPDB FDT-2'!$V1784,"")</f>
        <v/>
      </c>
      <c r="G1776" s="99">
        <f>IF($U1776&lt;&gt;"","General Retail","")</f>
        <v/>
      </c>
      <c r="H1776" s="99">
        <f>IF($U1776&lt;&gt;"",'CLUSTER FDT-2'!$A$2,"")</f>
        <v/>
      </c>
      <c r="J1776" s="99">
        <f>IF($U1776&lt;&gt;"",'CLUSTER FDT-2'!$A$2,"")</f>
        <v/>
      </c>
      <c r="K1776" s="99">
        <f>IF($U1776&lt;&gt;"",'CLUSTER FDT-2'!$A$2,"")</f>
        <v/>
      </c>
      <c r="L1776" s="99">
        <f>IF($U1776&lt;&gt;"",'HPDB FDT-2'!$AA1784,"")</f>
        <v/>
      </c>
      <c r="M1776" s="99">
        <f>IF($U1776&lt;&gt;"",'HPDB FDT-2'!$AB1784,"")</f>
        <v/>
      </c>
      <c r="N1776" s="113">
        <f>IF($U1776&lt;&gt;"",'HPDB FDT-2'!$AC1784,"")</f>
        <v/>
      </c>
      <c r="O1776" s="99">
        <f>IF('HPDB FDT-2'!$AD1784="","",'HPDB FDT-2'!$AD1784)</f>
        <v/>
      </c>
      <c r="T1776" s="99">
        <f>IF('HPDB FDT-2'!$AI1784="","",'HPDB FDT-2'!$AI1784)</f>
        <v/>
      </c>
      <c r="U1776" s="99">
        <f>IF('HPDB FDT-2'!$AJ1784="","",'HPDB FDT-2'!$AJ1784)</f>
        <v/>
      </c>
      <c r="V1776" s="113">
        <f>IF($U1776&lt;&gt;"","Single Dwelling Unit","")</f>
        <v/>
      </c>
      <c r="AB1776" s="113">
        <f>IF($U1776&lt;&gt;"","RFS","")</f>
        <v/>
      </c>
      <c r="AC1776" s="120">
        <f>IF($U1776&lt;&gt;"",'HPDB FDT-2'!$Q$3,"")</f>
        <v/>
      </c>
      <c r="AD1776" s="112">
        <f>IF($U1776&lt;&gt;"",'HPDB FDT-2'!$Q$4,"")</f>
        <v/>
      </c>
      <c r="AE1776" s="99">
        <f>IF($U1776&lt;&gt;"",'HPDB FDT-2'!$C$6,"")</f>
        <v/>
      </c>
      <c r="AF1776" s="120">
        <f>IF($U1776&lt;&gt;"",'HPDB FDT-2'!$AT1784,"")</f>
        <v/>
      </c>
      <c r="AG1776" s="100">
        <f>IF($A1776&lt;&gt;"",'CLUSTER FDT-2'!$H$2,"")</f>
        <v/>
      </c>
      <c r="AH1776" s="99">
        <f>IF('HPDB FDT-2'!$AV1784="","",'HPDB FDT-2'!$AV1784)</f>
        <v/>
      </c>
      <c r="AI1776" s="99">
        <f>IF('HPDB FDT-2'!$AW1784="","",'HPDB FDT-2'!$AW1784)</f>
        <v/>
      </c>
      <c r="AK1776" s="113">
        <f>IF($U1776&lt;&gt;"",'HPDB FDT-2'!$AX1784,"")</f>
        <v/>
      </c>
      <c r="AL1776" s="113">
        <f>IF($U1776&lt;&gt;"",'HPDB FDT-2'!$AY1784,"")</f>
        <v/>
      </c>
      <c r="AM1776" s="113">
        <f>IF($U1776&lt;&gt;"",'HPDB FDT-2'!$AZ1784,"")</f>
        <v/>
      </c>
      <c r="AN1776" s="113">
        <f>IF($U1776&lt;&gt;"",'HPDB FDT-2'!$BA1784,"")</f>
        <v/>
      </c>
      <c r="AO1776" s="113">
        <f>IF($U1776&lt;&gt;"",'HPDB FDT-2'!$BB1784,"")</f>
        <v/>
      </c>
      <c r="AP1776" s="113">
        <f>IF($U1776&lt;&gt;"","RFS","")</f>
        <v/>
      </c>
      <c r="AR1776" s="113">
        <f>IF($U1776&lt;&gt;"","31","")</f>
        <v/>
      </c>
      <c r="AS1776" s="113">
        <f>IF($U1776&lt;&gt;"","FALSE","")</f>
        <v/>
      </c>
      <c r="AT1776" s="113">
        <f>IF($U1776&lt;&gt;"","TRUE","")</f>
        <v/>
      </c>
    </row>
    <row r="1777" thickBot="1">
      <c r="A1777" s="99">
        <f>IF($U1777&lt;&gt;"",'HPDB FDT-2'!$Q1785,"")</f>
        <v/>
      </c>
      <c r="B1777" s="99">
        <f>IF($U1777&lt;&gt;"",'HPDB FDT-2'!$R1785,"")</f>
        <v/>
      </c>
      <c r="C1777" s="99">
        <f>IF($U1777&lt;&gt;"",'HPDB FDT-2'!$S1785,"")</f>
        <v/>
      </c>
      <c r="D1777" s="115">
        <f>IF($U1777&lt;&gt;"",'HPDB FDT-2'!$T1785,"")</f>
        <v/>
      </c>
      <c r="E1777" s="99">
        <f>IF($U1777&lt;&gt;"","FTTH","")</f>
        <v/>
      </c>
      <c r="F1777" s="115">
        <f>IF($U1777&lt;&gt;"",'HPDB FDT-2'!$V1785,"")</f>
        <v/>
      </c>
      <c r="G1777" s="99">
        <f>IF($U1777&lt;&gt;"","General Retail","")</f>
        <v/>
      </c>
      <c r="H1777" s="99">
        <f>IF($U1777&lt;&gt;"",'CLUSTER FDT-2'!$A$2,"")</f>
        <v/>
      </c>
      <c r="J1777" s="99">
        <f>IF($U1777&lt;&gt;"",'CLUSTER FDT-2'!$A$2,"")</f>
        <v/>
      </c>
      <c r="K1777" s="99">
        <f>IF($U1777&lt;&gt;"",'CLUSTER FDT-2'!$A$2,"")</f>
        <v/>
      </c>
      <c r="L1777" s="99">
        <f>IF($U1777&lt;&gt;"",'HPDB FDT-2'!$AA1785,"")</f>
        <v/>
      </c>
      <c r="M1777" s="99">
        <f>IF($U1777&lt;&gt;"",'HPDB FDT-2'!$AB1785,"")</f>
        <v/>
      </c>
      <c r="N1777" s="113">
        <f>IF($U1777&lt;&gt;"",'HPDB FDT-2'!$AC1785,"")</f>
        <v/>
      </c>
      <c r="O1777" s="99">
        <f>IF('HPDB FDT-2'!$AD1785="","",'HPDB FDT-2'!$AD1785)</f>
        <v/>
      </c>
      <c r="T1777" s="99">
        <f>IF('HPDB FDT-2'!$AI1785="","",'HPDB FDT-2'!$AI1785)</f>
        <v/>
      </c>
      <c r="U1777" s="99">
        <f>IF('HPDB FDT-2'!$AJ1785="","",'HPDB FDT-2'!$AJ1785)</f>
        <v/>
      </c>
      <c r="V1777" s="113">
        <f>IF($U1777&lt;&gt;"","Single Dwelling Unit","")</f>
        <v/>
      </c>
      <c r="AB1777" s="113">
        <f>IF($U1777&lt;&gt;"","RFS","")</f>
        <v/>
      </c>
      <c r="AC1777" s="120">
        <f>IF($U1777&lt;&gt;"",'HPDB FDT-2'!$Q$3,"")</f>
        <v/>
      </c>
      <c r="AD1777" s="112">
        <f>IF($U1777&lt;&gt;"",'HPDB FDT-2'!$Q$4,"")</f>
        <v/>
      </c>
      <c r="AE1777" s="99">
        <f>IF($U1777&lt;&gt;"",'HPDB FDT-2'!$C$6,"")</f>
        <v/>
      </c>
      <c r="AF1777" s="120">
        <f>IF($U1777&lt;&gt;"",'HPDB FDT-2'!$AT1785,"")</f>
        <v/>
      </c>
      <c r="AG1777" s="100">
        <f>IF($A1777&lt;&gt;"",'CLUSTER FDT-2'!$H$2,"")</f>
        <v/>
      </c>
      <c r="AH1777" s="99">
        <f>IF('HPDB FDT-2'!$AV1785="","",'HPDB FDT-2'!$AV1785)</f>
        <v/>
      </c>
      <c r="AI1777" s="99">
        <f>IF('HPDB FDT-2'!$AW1785="","",'HPDB FDT-2'!$AW1785)</f>
        <v/>
      </c>
      <c r="AK1777" s="113">
        <f>IF($U1777&lt;&gt;"",'HPDB FDT-2'!$AX1785,"")</f>
        <v/>
      </c>
      <c r="AL1777" s="113">
        <f>IF($U1777&lt;&gt;"",'HPDB FDT-2'!$AY1785,"")</f>
        <v/>
      </c>
      <c r="AM1777" s="113">
        <f>IF($U1777&lt;&gt;"",'HPDB FDT-2'!$AZ1785,"")</f>
        <v/>
      </c>
      <c r="AN1777" s="113">
        <f>IF($U1777&lt;&gt;"",'HPDB FDT-2'!$BA1785,"")</f>
        <v/>
      </c>
      <c r="AO1777" s="113">
        <f>IF($U1777&lt;&gt;"",'HPDB FDT-2'!$BB1785,"")</f>
        <v/>
      </c>
      <c r="AP1777" s="113">
        <f>IF($U1777&lt;&gt;"","RFS","")</f>
        <v/>
      </c>
      <c r="AR1777" s="113">
        <f>IF($U1777&lt;&gt;"","31","")</f>
        <v/>
      </c>
      <c r="AS1777" s="113">
        <f>IF($U1777&lt;&gt;"","FALSE","")</f>
        <v/>
      </c>
      <c r="AT1777" s="113">
        <f>IF($U1777&lt;&gt;"","TRUE","")</f>
        <v/>
      </c>
    </row>
    <row r="1778" thickBot="1">
      <c r="A1778" s="99">
        <f>IF($U1778&lt;&gt;"",'HPDB FDT-2'!$Q1786,"")</f>
        <v/>
      </c>
      <c r="B1778" s="99">
        <f>IF($U1778&lt;&gt;"",'HPDB FDT-2'!$R1786,"")</f>
        <v/>
      </c>
      <c r="C1778" s="99">
        <f>IF($U1778&lt;&gt;"",'HPDB FDT-2'!$S1786,"")</f>
        <v/>
      </c>
      <c r="D1778" s="115">
        <f>IF($U1778&lt;&gt;"",'HPDB FDT-2'!$T1786,"")</f>
        <v/>
      </c>
      <c r="E1778" s="99">
        <f>IF($U1778&lt;&gt;"","FTTH","")</f>
        <v/>
      </c>
      <c r="F1778" s="115">
        <f>IF($U1778&lt;&gt;"",'HPDB FDT-2'!$V1786,"")</f>
        <v/>
      </c>
      <c r="G1778" s="99">
        <f>IF($U1778&lt;&gt;"","General Retail","")</f>
        <v/>
      </c>
      <c r="H1778" s="99">
        <f>IF($U1778&lt;&gt;"",'CLUSTER FDT-2'!$A$2,"")</f>
        <v/>
      </c>
      <c r="J1778" s="99">
        <f>IF($U1778&lt;&gt;"",'CLUSTER FDT-2'!$A$2,"")</f>
        <v/>
      </c>
      <c r="K1778" s="99">
        <f>IF($U1778&lt;&gt;"",'CLUSTER FDT-2'!$A$2,"")</f>
        <v/>
      </c>
      <c r="L1778" s="99">
        <f>IF($U1778&lt;&gt;"",'HPDB FDT-2'!$AA1786,"")</f>
        <v/>
      </c>
      <c r="M1778" s="99">
        <f>IF($U1778&lt;&gt;"",'HPDB FDT-2'!$AB1786,"")</f>
        <v/>
      </c>
      <c r="N1778" s="113">
        <f>IF($U1778&lt;&gt;"",'HPDB FDT-2'!$AC1786,"")</f>
        <v/>
      </c>
      <c r="O1778" s="99">
        <f>IF('HPDB FDT-2'!$AD1786="","",'HPDB FDT-2'!$AD1786)</f>
        <v/>
      </c>
      <c r="T1778" s="99">
        <f>IF('HPDB FDT-2'!$AI1786="","",'HPDB FDT-2'!$AI1786)</f>
        <v/>
      </c>
      <c r="U1778" s="99">
        <f>IF('HPDB FDT-2'!$AJ1786="","",'HPDB FDT-2'!$AJ1786)</f>
        <v/>
      </c>
      <c r="V1778" s="113">
        <f>IF($U1778&lt;&gt;"","Single Dwelling Unit","")</f>
        <v/>
      </c>
      <c r="AB1778" s="113">
        <f>IF($U1778&lt;&gt;"","RFS","")</f>
        <v/>
      </c>
      <c r="AC1778" s="120">
        <f>IF($U1778&lt;&gt;"",'HPDB FDT-2'!$Q$3,"")</f>
        <v/>
      </c>
      <c r="AD1778" s="112">
        <f>IF($U1778&lt;&gt;"",'HPDB FDT-2'!$Q$4,"")</f>
        <v/>
      </c>
      <c r="AE1778" s="99">
        <f>IF($U1778&lt;&gt;"",'HPDB FDT-2'!$C$6,"")</f>
        <v/>
      </c>
      <c r="AF1778" s="120">
        <f>IF($U1778&lt;&gt;"",'HPDB FDT-2'!$AT1786,"")</f>
        <v/>
      </c>
      <c r="AG1778" s="100">
        <f>IF($A1778&lt;&gt;"",'CLUSTER FDT-2'!$H$2,"")</f>
        <v/>
      </c>
      <c r="AH1778" s="99">
        <f>IF('HPDB FDT-2'!$AV1786="","",'HPDB FDT-2'!$AV1786)</f>
        <v/>
      </c>
      <c r="AI1778" s="99">
        <f>IF('HPDB FDT-2'!$AW1786="","",'HPDB FDT-2'!$AW1786)</f>
        <v/>
      </c>
      <c r="AK1778" s="113">
        <f>IF($U1778&lt;&gt;"",'HPDB FDT-2'!$AX1786,"")</f>
        <v/>
      </c>
      <c r="AL1778" s="113">
        <f>IF($U1778&lt;&gt;"",'HPDB FDT-2'!$AY1786,"")</f>
        <v/>
      </c>
      <c r="AM1778" s="113">
        <f>IF($U1778&lt;&gt;"",'HPDB FDT-2'!$AZ1786,"")</f>
        <v/>
      </c>
      <c r="AN1778" s="113">
        <f>IF($U1778&lt;&gt;"",'HPDB FDT-2'!$BA1786,"")</f>
        <v/>
      </c>
      <c r="AO1778" s="113">
        <f>IF($U1778&lt;&gt;"",'HPDB FDT-2'!$BB1786,"")</f>
        <v/>
      </c>
      <c r="AP1778" s="113">
        <f>IF($U1778&lt;&gt;"","RFS","")</f>
        <v/>
      </c>
      <c r="AR1778" s="113">
        <f>IF($U1778&lt;&gt;"","31","")</f>
        <v/>
      </c>
      <c r="AS1778" s="113">
        <f>IF($U1778&lt;&gt;"","FALSE","")</f>
        <v/>
      </c>
      <c r="AT1778" s="113">
        <f>IF($U1778&lt;&gt;"","TRUE","")</f>
        <v/>
      </c>
    </row>
    <row r="1779" thickBot="1">
      <c r="A1779" s="99">
        <f>IF($U1779&lt;&gt;"",'HPDB FDT-2'!$Q1787,"")</f>
        <v/>
      </c>
      <c r="B1779" s="99">
        <f>IF($U1779&lt;&gt;"",'HPDB FDT-2'!$R1787,"")</f>
        <v/>
      </c>
      <c r="C1779" s="99">
        <f>IF($U1779&lt;&gt;"",'HPDB FDT-2'!$S1787,"")</f>
        <v/>
      </c>
      <c r="D1779" s="115">
        <f>IF($U1779&lt;&gt;"",'HPDB FDT-2'!$T1787,"")</f>
        <v/>
      </c>
      <c r="E1779" s="99">
        <f>IF($U1779&lt;&gt;"","FTTH","")</f>
        <v/>
      </c>
      <c r="F1779" s="115">
        <f>IF($U1779&lt;&gt;"",'HPDB FDT-2'!$V1787,"")</f>
        <v/>
      </c>
      <c r="G1779" s="99">
        <f>IF($U1779&lt;&gt;"","General Retail","")</f>
        <v/>
      </c>
      <c r="H1779" s="99">
        <f>IF($U1779&lt;&gt;"",'CLUSTER FDT-2'!$A$2,"")</f>
        <v/>
      </c>
      <c r="J1779" s="99">
        <f>IF($U1779&lt;&gt;"",'CLUSTER FDT-2'!$A$2,"")</f>
        <v/>
      </c>
      <c r="K1779" s="99">
        <f>IF($U1779&lt;&gt;"",'CLUSTER FDT-2'!$A$2,"")</f>
        <v/>
      </c>
      <c r="L1779" s="99">
        <f>IF($U1779&lt;&gt;"",'HPDB FDT-2'!$AA1787,"")</f>
        <v/>
      </c>
      <c r="M1779" s="99">
        <f>IF($U1779&lt;&gt;"",'HPDB FDT-2'!$AB1787,"")</f>
        <v/>
      </c>
      <c r="N1779" s="113">
        <f>IF($U1779&lt;&gt;"",'HPDB FDT-2'!$AC1787,"")</f>
        <v/>
      </c>
      <c r="O1779" s="99">
        <f>IF('HPDB FDT-2'!$AD1787="","",'HPDB FDT-2'!$AD1787)</f>
        <v/>
      </c>
      <c r="T1779" s="99">
        <f>IF('HPDB FDT-2'!$AI1787="","",'HPDB FDT-2'!$AI1787)</f>
        <v/>
      </c>
      <c r="U1779" s="99">
        <f>IF('HPDB FDT-2'!$AJ1787="","",'HPDB FDT-2'!$AJ1787)</f>
        <v/>
      </c>
      <c r="V1779" s="113">
        <f>IF($U1779&lt;&gt;"","Single Dwelling Unit","")</f>
        <v/>
      </c>
      <c r="AB1779" s="113">
        <f>IF($U1779&lt;&gt;"","RFS","")</f>
        <v/>
      </c>
      <c r="AC1779" s="120">
        <f>IF($U1779&lt;&gt;"",'HPDB FDT-2'!$Q$3,"")</f>
        <v/>
      </c>
      <c r="AD1779" s="112">
        <f>IF($U1779&lt;&gt;"",'HPDB FDT-2'!$Q$4,"")</f>
        <v/>
      </c>
      <c r="AE1779" s="99">
        <f>IF($U1779&lt;&gt;"",'HPDB FDT-2'!$C$6,"")</f>
        <v/>
      </c>
      <c r="AF1779" s="120">
        <f>IF($U1779&lt;&gt;"",'HPDB FDT-2'!$AT1787,"")</f>
        <v/>
      </c>
      <c r="AG1779" s="100">
        <f>IF($A1779&lt;&gt;"",'CLUSTER FDT-2'!$H$2,"")</f>
        <v/>
      </c>
      <c r="AH1779" s="99">
        <f>IF('HPDB FDT-2'!$AV1787="","",'HPDB FDT-2'!$AV1787)</f>
        <v/>
      </c>
      <c r="AI1779" s="99">
        <f>IF('HPDB FDT-2'!$AW1787="","",'HPDB FDT-2'!$AW1787)</f>
        <v/>
      </c>
      <c r="AK1779" s="113">
        <f>IF($U1779&lt;&gt;"",'HPDB FDT-2'!$AX1787,"")</f>
        <v/>
      </c>
      <c r="AL1779" s="113">
        <f>IF($U1779&lt;&gt;"",'HPDB FDT-2'!$AY1787,"")</f>
        <v/>
      </c>
      <c r="AM1779" s="113">
        <f>IF($U1779&lt;&gt;"",'HPDB FDT-2'!$AZ1787,"")</f>
        <v/>
      </c>
      <c r="AN1779" s="113">
        <f>IF($U1779&lt;&gt;"",'HPDB FDT-2'!$BA1787,"")</f>
        <v/>
      </c>
      <c r="AO1779" s="113">
        <f>IF($U1779&lt;&gt;"",'HPDB FDT-2'!$BB1787,"")</f>
        <v/>
      </c>
      <c r="AP1779" s="113">
        <f>IF($U1779&lt;&gt;"","RFS","")</f>
        <v/>
      </c>
      <c r="AR1779" s="113">
        <f>IF($U1779&lt;&gt;"","31","")</f>
        <v/>
      </c>
      <c r="AS1779" s="113">
        <f>IF($U1779&lt;&gt;"","FALSE","")</f>
        <v/>
      </c>
      <c r="AT1779" s="113">
        <f>IF($U1779&lt;&gt;"","TRUE","")</f>
        <v/>
      </c>
    </row>
    <row r="1780" thickBot="1">
      <c r="A1780" s="99">
        <f>IF($U1780&lt;&gt;"",'HPDB FDT-2'!$Q1788,"")</f>
        <v/>
      </c>
      <c r="B1780" s="99">
        <f>IF($U1780&lt;&gt;"",'HPDB FDT-2'!$R1788,"")</f>
        <v/>
      </c>
      <c r="C1780" s="99">
        <f>IF($U1780&lt;&gt;"",'HPDB FDT-2'!$S1788,"")</f>
        <v/>
      </c>
      <c r="D1780" s="115">
        <f>IF($U1780&lt;&gt;"",'HPDB FDT-2'!$T1788,"")</f>
        <v/>
      </c>
      <c r="E1780" s="99">
        <f>IF($U1780&lt;&gt;"","FTTH","")</f>
        <v/>
      </c>
      <c r="F1780" s="115">
        <f>IF($U1780&lt;&gt;"",'HPDB FDT-2'!$V1788,"")</f>
        <v/>
      </c>
      <c r="G1780" s="99">
        <f>IF($U1780&lt;&gt;"","General Retail","")</f>
        <v/>
      </c>
      <c r="H1780" s="99">
        <f>IF($U1780&lt;&gt;"",'CLUSTER FDT-2'!$A$2,"")</f>
        <v/>
      </c>
      <c r="J1780" s="99">
        <f>IF($U1780&lt;&gt;"",'CLUSTER FDT-2'!$A$2,"")</f>
        <v/>
      </c>
      <c r="K1780" s="99">
        <f>IF($U1780&lt;&gt;"",'CLUSTER FDT-2'!$A$2,"")</f>
        <v/>
      </c>
      <c r="L1780" s="99">
        <f>IF($U1780&lt;&gt;"",'HPDB FDT-2'!$AA1788,"")</f>
        <v/>
      </c>
      <c r="M1780" s="99">
        <f>IF($U1780&lt;&gt;"",'HPDB FDT-2'!$AB1788,"")</f>
        <v/>
      </c>
      <c r="N1780" s="113">
        <f>IF($U1780&lt;&gt;"",'HPDB FDT-2'!$AC1788,"")</f>
        <v/>
      </c>
      <c r="O1780" s="99">
        <f>IF('HPDB FDT-2'!$AD1788="","",'HPDB FDT-2'!$AD1788)</f>
        <v/>
      </c>
      <c r="T1780" s="99">
        <f>IF('HPDB FDT-2'!$AI1788="","",'HPDB FDT-2'!$AI1788)</f>
        <v/>
      </c>
      <c r="U1780" s="99">
        <f>IF('HPDB FDT-2'!$AJ1788="","",'HPDB FDT-2'!$AJ1788)</f>
        <v/>
      </c>
      <c r="V1780" s="113">
        <f>IF($U1780&lt;&gt;"","Single Dwelling Unit","")</f>
        <v/>
      </c>
      <c r="AB1780" s="113">
        <f>IF($U1780&lt;&gt;"","RFS","")</f>
        <v/>
      </c>
      <c r="AC1780" s="120">
        <f>IF($U1780&lt;&gt;"",'HPDB FDT-2'!$Q$3,"")</f>
        <v/>
      </c>
      <c r="AD1780" s="112">
        <f>IF($U1780&lt;&gt;"",'HPDB FDT-2'!$Q$4,"")</f>
        <v/>
      </c>
      <c r="AE1780" s="99">
        <f>IF($U1780&lt;&gt;"",'HPDB FDT-2'!$C$6,"")</f>
        <v/>
      </c>
      <c r="AF1780" s="120">
        <f>IF($U1780&lt;&gt;"",'HPDB FDT-2'!$AT1788,"")</f>
        <v/>
      </c>
      <c r="AG1780" s="100">
        <f>IF($A1780&lt;&gt;"",'CLUSTER FDT-2'!$H$2,"")</f>
        <v/>
      </c>
      <c r="AH1780" s="99">
        <f>IF('HPDB FDT-2'!$AV1788="","",'HPDB FDT-2'!$AV1788)</f>
        <v/>
      </c>
      <c r="AI1780" s="99">
        <f>IF('HPDB FDT-2'!$AW1788="","",'HPDB FDT-2'!$AW1788)</f>
        <v/>
      </c>
      <c r="AK1780" s="113">
        <f>IF($U1780&lt;&gt;"",'HPDB FDT-2'!$AX1788,"")</f>
        <v/>
      </c>
      <c r="AL1780" s="113">
        <f>IF($U1780&lt;&gt;"",'HPDB FDT-2'!$AY1788,"")</f>
        <v/>
      </c>
      <c r="AM1780" s="113">
        <f>IF($U1780&lt;&gt;"",'HPDB FDT-2'!$AZ1788,"")</f>
        <v/>
      </c>
      <c r="AN1780" s="113">
        <f>IF($U1780&lt;&gt;"",'HPDB FDT-2'!$BA1788,"")</f>
        <v/>
      </c>
      <c r="AO1780" s="113">
        <f>IF($U1780&lt;&gt;"",'HPDB FDT-2'!$BB1788,"")</f>
        <v/>
      </c>
      <c r="AP1780" s="113">
        <f>IF($U1780&lt;&gt;"","RFS","")</f>
        <v/>
      </c>
      <c r="AR1780" s="113">
        <f>IF($U1780&lt;&gt;"","31","")</f>
        <v/>
      </c>
      <c r="AS1780" s="113">
        <f>IF($U1780&lt;&gt;"","FALSE","")</f>
        <v/>
      </c>
      <c r="AT1780" s="113">
        <f>IF($U1780&lt;&gt;"","TRUE","")</f>
        <v/>
      </c>
    </row>
    <row r="1781" thickBot="1">
      <c r="A1781" s="99">
        <f>IF($U1781&lt;&gt;"",'HPDB FDT-2'!$Q1789,"")</f>
        <v/>
      </c>
      <c r="B1781" s="99">
        <f>IF($U1781&lt;&gt;"",'HPDB FDT-2'!$R1789,"")</f>
        <v/>
      </c>
      <c r="C1781" s="99">
        <f>IF($U1781&lt;&gt;"",'HPDB FDT-2'!$S1789,"")</f>
        <v/>
      </c>
      <c r="D1781" s="115">
        <f>IF($U1781&lt;&gt;"",'HPDB FDT-2'!$T1789,"")</f>
        <v/>
      </c>
      <c r="E1781" s="99">
        <f>IF($U1781&lt;&gt;"","FTTH","")</f>
        <v/>
      </c>
      <c r="F1781" s="115">
        <f>IF($U1781&lt;&gt;"",'HPDB FDT-2'!$V1789,"")</f>
        <v/>
      </c>
      <c r="G1781" s="99">
        <f>IF($U1781&lt;&gt;"","General Retail","")</f>
        <v/>
      </c>
      <c r="H1781" s="99">
        <f>IF($U1781&lt;&gt;"",'CLUSTER FDT-2'!$A$2,"")</f>
        <v/>
      </c>
      <c r="J1781" s="99">
        <f>IF($U1781&lt;&gt;"",'CLUSTER FDT-2'!$A$2,"")</f>
        <v/>
      </c>
      <c r="K1781" s="99">
        <f>IF($U1781&lt;&gt;"",'CLUSTER FDT-2'!$A$2,"")</f>
        <v/>
      </c>
      <c r="L1781" s="99">
        <f>IF($U1781&lt;&gt;"",'HPDB FDT-2'!$AA1789,"")</f>
        <v/>
      </c>
      <c r="M1781" s="99">
        <f>IF($U1781&lt;&gt;"",'HPDB FDT-2'!$AB1789,"")</f>
        <v/>
      </c>
      <c r="N1781" s="113">
        <f>IF($U1781&lt;&gt;"",'HPDB FDT-2'!$AC1789,"")</f>
        <v/>
      </c>
      <c r="O1781" s="99">
        <f>IF('HPDB FDT-2'!$AD1789="","",'HPDB FDT-2'!$AD1789)</f>
        <v/>
      </c>
      <c r="T1781" s="99">
        <f>IF('HPDB FDT-2'!$AI1789="","",'HPDB FDT-2'!$AI1789)</f>
        <v/>
      </c>
      <c r="U1781" s="99">
        <f>IF('HPDB FDT-2'!$AJ1789="","",'HPDB FDT-2'!$AJ1789)</f>
        <v/>
      </c>
      <c r="V1781" s="113">
        <f>IF($U1781&lt;&gt;"","Single Dwelling Unit","")</f>
        <v/>
      </c>
      <c r="AB1781" s="113">
        <f>IF($U1781&lt;&gt;"","RFS","")</f>
        <v/>
      </c>
      <c r="AC1781" s="120">
        <f>IF($U1781&lt;&gt;"",'HPDB FDT-2'!$Q$3,"")</f>
        <v/>
      </c>
      <c r="AD1781" s="112">
        <f>IF($U1781&lt;&gt;"",'HPDB FDT-2'!$Q$4,"")</f>
        <v/>
      </c>
      <c r="AE1781" s="99">
        <f>IF($U1781&lt;&gt;"",'HPDB FDT-2'!$C$6,"")</f>
        <v/>
      </c>
      <c r="AF1781" s="120">
        <f>IF($U1781&lt;&gt;"",'HPDB FDT-2'!$AT1789,"")</f>
        <v/>
      </c>
      <c r="AG1781" s="100">
        <f>IF($A1781&lt;&gt;"",'CLUSTER FDT-2'!$H$2,"")</f>
        <v/>
      </c>
      <c r="AH1781" s="99">
        <f>IF('HPDB FDT-2'!$AV1789="","",'HPDB FDT-2'!$AV1789)</f>
        <v/>
      </c>
      <c r="AI1781" s="99">
        <f>IF('HPDB FDT-2'!$AW1789="","",'HPDB FDT-2'!$AW1789)</f>
        <v/>
      </c>
      <c r="AK1781" s="113">
        <f>IF($U1781&lt;&gt;"",'HPDB FDT-2'!$AX1789,"")</f>
        <v/>
      </c>
      <c r="AL1781" s="113">
        <f>IF($U1781&lt;&gt;"",'HPDB FDT-2'!$AY1789,"")</f>
        <v/>
      </c>
      <c r="AM1781" s="113">
        <f>IF($U1781&lt;&gt;"",'HPDB FDT-2'!$AZ1789,"")</f>
        <v/>
      </c>
      <c r="AN1781" s="113">
        <f>IF($U1781&lt;&gt;"",'HPDB FDT-2'!$BA1789,"")</f>
        <v/>
      </c>
      <c r="AO1781" s="113">
        <f>IF($U1781&lt;&gt;"",'HPDB FDT-2'!$BB1789,"")</f>
        <v/>
      </c>
      <c r="AP1781" s="113">
        <f>IF($U1781&lt;&gt;"","RFS","")</f>
        <v/>
      </c>
      <c r="AR1781" s="113">
        <f>IF($U1781&lt;&gt;"","31","")</f>
        <v/>
      </c>
      <c r="AS1781" s="113">
        <f>IF($U1781&lt;&gt;"","FALSE","")</f>
        <v/>
      </c>
      <c r="AT1781" s="113">
        <f>IF($U1781&lt;&gt;"","TRUE","")</f>
        <v/>
      </c>
    </row>
    <row r="1782" thickBot="1">
      <c r="A1782" s="99">
        <f>IF($U1782&lt;&gt;"",'HPDB FDT-2'!$Q1790,"")</f>
        <v/>
      </c>
      <c r="B1782" s="99">
        <f>IF($U1782&lt;&gt;"",'HPDB FDT-2'!$R1790,"")</f>
        <v/>
      </c>
      <c r="C1782" s="99">
        <f>IF($U1782&lt;&gt;"",'HPDB FDT-2'!$S1790,"")</f>
        <v/>
      </c>
      <c r="D1782" s="115">
        <f>IF($U1782&lt;&gt;"",'HPDB FDT-2'!$T1790,"")</f>
        <v/>
      </c>
      <c r="E1782" s="99">
        <f>IF($U1782&lt;&gt;"","FTTH","")</f>
        <v/>
      </c>
      <c r="F1782" s="115">
        <f>IF($U1782&lt;&gt;"",'HPDB FDT-2'!$V1790,"")</f>
        <v/>
      </c>
      <c r="G1782" s="99">
        <f>IF($U1782&lt;&gt;"","General Retail","")</f>
        <v/>
      </c>
      <c r="H1782" s="99">
        <f>IF($U1782&lt;&gt;"",'CLUSTER FDT-2'!$A$2,"")</f>
        <v/>
      </c>
      <c r="J1782" s="99">
        <f>IF($U1782&lt;&gt;"",'CLUSTER FDT-2'!$A$2,"")</f>
        <v/>
      </c>
      <c r="K1782" s="99">
        <f>IF($U1782&lt;&gt;"",'CLUSTER FDT-2'!$A$2,"")</f>
        <v/>
      </c>
      <c r="L1782" s="99">
        <f>IF($U1782&lt;&gt;"",'HPDB FDT-2'!$AA1790,"")</f>
        <v/>
      </c>
      <c r="M1782" s="99">
        <f>IF($U1782&lt;&gt;"",'HPDB FDT-2'!$AB1790,"")</f>
        <v/>
      </c>
      <c r="N1782" s="113">
        <f>IF($U1782&lt;&gt;"",'HPDB FDT-2'!$AC1790,"")</f>
        <v/>
      </c>
      <c r="O1782" s="99">
        <f>IF('HPDB FDT-2'!$AD1790="","",'HPDB FDT-2'!$AD1790)</f>
        <v/>
      </c>
      <c r="T1782" s="99">
        <f>IF('HPDB FDT-2'!$AI1790="","",'HPDB FDT-2'!$AI1790)</f>
        <v/>
      </c>
      <c r="U1782" s="99">
        <f>IF('HPDB FDT-2'!$AJ1790="","",'HPDB FDT-2'!$AJ1790)</f>
        <v/>
      </c>
      <c r="V1782" s="113">
        <f>IF($U1782&lt;&gt;"","Single Dwelling Unit","")</f>
        <v/>
      </c>
      <c r="AB1782" s="113">
        <f>IF($U1782&lt;&gt;"","RFS","")</f>
        <v/>
      </c>
      <c r="AC1782" s="120">
        <f>IF($U1782&lt;&gt;"",'HPDB FDT-2'!$Q$3,"")</f>
        <v/>
      </c>
      <c r="AD1782" s="112">
        <f>IF($U1782&lt;&gt;"",'HPDB FDT-2'!$Q$4,"")</f>
        <v/>
      </c>
      <c r="AE1782" s="99">
        <f>IF($U1782&lt;&gt;"",'HPDB FDT-2'!$C$6,"")</f>
        <v/>
      </c>
      <c r="AF1782" s="120">
        <f>IF($U1782&lt;&gt;"",'HPDB FDT-2'!$AT1790,"")</f>
        <v/>
      </c>
      <c r="AG1782" s="100">
        <f>IF($A1782&lt;&gt;"",'CLUSTER FDT-2'!$H$2,"")</f>
        <v/>
      </c>
      <c r="AH1782" s="99">
        <f>IF('HPDB FDT-2'!$AV1790="","",'HPDB FDT-2'!$AV1790)</f>
        <v/>
      </c>
      <c r="AI1782" s="99">
        <f>IF('HPDB FDT-2'!$AW1790="","",'HPDB FDT-2'!$AW1790)</f>
        <v/>
      </c>
      <c r="AK1782" s="113">
        <f>IF($U1782&lt;&gt;"",'HPDB FDT-2'!$AX1790,"")</f>
        <v/>
      </c>
      <c r="AL1782" s="113">
        <f>IF($U1782&lt;&gt;"",'HPDB FDT-2'!$AY1790,"")</f>
        <v/>
      </c>
      <c r="AM1782" s="113">
        <f>IF($U1782&lt;&gt;"",'HPDB FDT-2'!$AZ1790,"")</f>
        <v/>
      </c>
      <c r="AN1782" s="113">
        <f>IF($U1782&lt;&gt;"",'HPDB FDT-2'!$BA1790,"")</f>
        <v/>
      </c>
      <c r="AO1782" s="113">
        <f>IF($U1782&lt;&gt;"",'HPDB FDT-2'!$BB1790,"")</f>
        <v/>
      </c>
      <c r="AP1782" s="113">
        <f>IF($U1782&lt;&gt;"","RFS","")</f>
        <v/>
      </c>
      <c r="AR1782" s="113">
        <f>IF($U1782&lt;&gt;"","31","")</f>
        <v/>
      </c>
      <c r="AS1782" s="113">
        <f>IF($U1782&lt;&gt;"","FALSE","")</f>
        <v/>
      </c>
      <c r="AT1782" s="113">
        <f>IF($U1782&lt;&gt;"","TRUE","")</f>
        <v/>
      </c>
    </row>
    <row r="1783" thickBot="1">
      <c r="A1783" s="99">
        <f>IF($U1783&lt;&gt;"",'HPDB FDT-2'!$Q1791,"")</f>
        <v/>
      </c>
      <c r="B1783" s="99">
        <f>IF($U1783&lt;&gt;"",'HPDB FDT-2'!$R1791,"")</f>
        <v/>
      </c>
      <c r="C1783" s="99">
        <f>IF($U1783&lt;&gt;"",'HPDB FDT-2'!$S1791,"")</f>
        <v/>
      </c>
      <c r="D1783" s="115">
        <f>IF($U1783&lt;&gt;"",'HPDB FDT-2'!$T1791,"")</f>
        <v/>
      </c>
      <c r="E1783" s="99">
        <f>IF($U1783&lt;&gt;"","FTTH","")</f>
        <v/>
      </c>
      <c r="F1783" s="115">
        <f>IF($U1783&lt;&gt;"",'HPDB FDT-2'!$V1791,"")</f>
        <v/>
      </c>
      <c r="G1783" s="99">
        <f>IF($U1783&lt;&gt;"","General Retail","")</f>
        <v/>
      </c>
      <c r="H1783" s="99">
        <f>IF($U1783&lt;&gt;"",'CLUSTER FDT-2'!$A$2,"")</f>
        <v/>
      </c>
      <c r="J1783" s="99">
        <f>IF($U1783&lt;&gt;"",'CLUSTER FDT-2'!$A$2,"")</f>
        <v/>
      </c>
      <c r="K1783" s="99">
        <f>IF($U1783&lt;&gt;"",'CLUSTER FDT-2'!$A$2,"")</f>
        <v/>
      </c>
      <c r="L1783" s="99">
        <f>IF($U1783&lt;&gt;"",'HPDB FDT-2'!$AA1791,"")</f>
        <v/>
      </c>
      <c r="M1783" s="99">
        <f>IF($U1783&lt;&gt;"",'HPDB FDT-2'!$AB1791,"")</f>
        <v/>
      </c>
      <c r="N1783" s="113">
        <f>IF($U1783&lt;&gt;"",'HPDB FDT-2'!$AC1791,"")</f>
        <v/>
      </c>
      <c r="O1783" s="99">
        <f>IF('HPDB FDT-2'!$AD1791="","",'HPDB FDT-2'!$AD1791)</f>
        <v/>
      </c>
      <c r="T1783" s="99">
        <f>IF('HPDB FDT-2'!$AI1791="","",'HPDB FDT-2'!$AI1791)</f>
        <v/>
      </c>
      <c r="U1783" s="99">
        <f>IF('HPDB FDT-2'!$AJ1791="","",'HPDB FDT-2'!$AJ1791)</f>
        <v/>
      </c>
      <c r="V1783" s="113">
        <f>IF($U1783&lt;&gt;"","Single Dwelling Unit","")</f>
        <v/>
      </c>
      <c r="AB1783" s="113">
        <f>IF($U1783&lt;&gt;"","RFS","")</f>
        <v/>
      </c>
      <c r="AC1783" s="120">
        <f>IF($U1783&lt;&gt;"",'HPDB FDT-2'!$Q$3,"")</f>
        <v/>
      </c>
      <c r="AD1783" s="112">
        <f>IF($U1783&lt;&gt;"",'HPDB FDT-2'!$Q$4,"")</f>
        <v/>
      </c>
      <c r="AE1783" s="99">
        <f>IF($U1783&lt;&gt;"",'HPDB FDT-2'!$C$6,"")</f>
        <v/>
      </c>
      <c r="AF1783" s="120">
        <f>IF($U1783&lt;&gt;"",'HPDB FDT-2'!$AT1791,"")</f>
        <v/>
      </c>
      <c r="AG1783" s="100">
        <f>IF($A1783&lt;&gt;"",'CLUSTER FDT-2'!$H$2,"")</f>
        <v/>
      </c>
      <c r="AH1783" s="99">
        <f>IF('HPDB FDT-2'!$AV1791="","",'HPDB FDT-2'!$AV1791)</f>
        <v/>
      </c>
      <c r="AI1783" s="99">
        <f>IF('HPDB FDT-2'!$AW1791="","",'HPDB FDT-2'!$AW1791)</f>
        <v/>
      </c>
      <c r="AK1783" s="113">
        <f>IF($U1783&lt;&gt;"",'HPDB FDT-2'!$AX1791,"")</f>
        <v/>
      </c>
      <c r="AL1783" s="113">
        <f>IF($U1783&lt;&gt;"",'HPDB FDT-2'!$AY1791,"")</f>
        <v/>
      </c>
      <c r="AM1783" s="113">
        <f>IF($U1783&lt;&gt;"",'HPDB FDT-2'!$AZ1791,"")</f>
        <v/>
      </c>
      <c r="AN1783" s="113">
        <f>IF($U1783&lt;&gt;"",'HPDB FDT-2'!$BA1791,"")</f>
        <v/>
      </c>
      <c r="AO1783" s="113">
        <f>IF($U1783&lt;&gt;"",'HPDB FDT-2'!$BB1791,"")</f>
        <v/>
      </c>
      <c r="AP1783" s="113">
        <f>IF($U1783&lt;&gt;"","RFS","")</f>
        <v/>
      </c>
      <c r="AR1783" s="113">
        <f>IF($U1783&lt;&gt;"","31","")</f>
        <v/>
      </c>
      <c r="AS1783" s="113">
        <f>IF($U1783&lt;&gt;"","FALSE","")</f>
        <v/>
      </c>
      <c r="AT1783" s="113">
        <f>IF($U1783&lt;&gt;"","TRUE","")</f>
        <v/>
      </c>
    </row>
    <row r="1784" thickBot="1">
      <c r="A1784" s="99">
        <f>IF($U1784&lt;&gt;"",'HPDB FDT-2'!$Q1792,"")</f>
        <v/>
      </c>
      <c r="B1784" s="99">
        <f>IF($U1784&lt;&gt;"",'HPDB FDT-2'!$R1792,"")</f>
        <v/>
      </c>
      <c r="C1784" s="99">
        <f>IF($U1784&lt;&gt;"",'HPDB FDT-2'!$S1792,"")</f>
        <v/>
      </c>
      <c r="D1784" s="115">
        <f>IF($U1784&lt;&gt;"",'HPDB FDT-2'!$T1792,"")</f>
        <v/>
      </c>
      <c r="E1784" s="99">
        <f>IF($U1784&lt;&gt;"","FTTH","")</f>
        <v/>
      </c>
      <c r="F1784" s="115">
        <f>IF($U1784&lt;&gt;"",'HPDB FDT-2'!$V1792,"")</f>
        <v/>
      </c>
      <c r="G1784" s="99">
        <f>IF($U1784&lt;&gt;"","General Retail","")</f>
        <v/>
      </c>
      <c r="H1784" s="99">
        <f>IF($U1784&lt;&gt;"",'CLUSTER FDT-2'!$A$2,"")</f>
        <v/>
      </c>
      <c r="J1784" s="99">
        <f>IF($U1784&lt;&gt;"",'CLUSTER FDT-2'!$A$2,"")</f>
        <v/>
      </c>
      <c r="K1784" s="99">
        <f>IF($U1784&lt;&gt;"",'CLUSTER FDT-2'!$A$2,"")</f>
        <v/>
      </c>
      <c r="L1784" s="99">
        <f>IF($U1784&lt;&gt;"",'HPDB FDT-2'!$AA1792,"")</f>
        <v/>
      </c>
      <c r="M1784" s="99">
        <f>IF($U1784&lt;&gt;"",'HPDB FDT-2'!$AB1792,"")</f>
        <v/>
      </c>
      <c r="N1784" s="113">
        <f>IF($U1784&lt;&gt;"",'HPDB FDT-2'!$AC1792,"")</f>
        <v/>
      </c>
      <c r="O1784" s="99">
        <f>IF('HPDB FDT-2'!$AD1792="","",'HPDB FDT-2'!$AD1792)</f>
        <v/>
      </c>
      <c r="T1784" s="99">
        <f>IF('HPDB FDT-2'!$AI1792="","",'HPDB FDT-2'!$AI1792)</f>
        <v/>
      </c>
      <c r="U1784" s="99">
        <f>IF('HPDB FDT-2'!$AJ1792="","",'HPDB FDT-2'!$AJ1792)</f>
        <v/>
      </c>
      <c r="V1784" s="113">
        <f>IF($U1784&lt;&gt;"","Single Dwelling Unit","")</f>
        <v/>
      </c>
      <c r="AB1784" s="113">
        <f>IF($U1784&lt;&gt;"","RFS","")</f>
        <v/>
      </c>
      <c r="AC1784" s="120">
        <f>IF($U1784&lt;&gt;"",'HPDB FDT-2'!$Q$3,"")</f>
        <v/>
      </c>
      <c r="AD1784" s="112">
        <f>IF($U1784&lt;&gt;"",'HPDB FDT-2'!$Q$4,"")</f>
        <v/>
      </c>
      <c r="AE1784" s="99">
        <f>IF($U1784&lt;&gt;"",'HPDB FDT-2'!$C$6,"")</f>
        <v/>
      </c>
      <c r="AF1784" s="120">
        <f>IF($U1784&lt;&gt;"",'HPDB FDT-2'!$AT1792,"")</f>
        <v/>
      </c>
      <c r="AG1784" s="100">
        <f>IF($A1784&lt;&gt;"",'CLUSTER FDT-2'!$H$2,"")</f>
        <v/>
      </c>
      <c r="AH1784" s="99">
        <f>IF('HPDB FDT-2'!$AV1792="","",'HPDB FDT-2'!$AV1792)</f>
        <v/>
      </c>
      <c r="AI1784" s="99">
        <f>IF('HPDB FDT-2'!$AW1792="","",'HPDB FDT-2'!$AW1792)</f>
        <v/>
      </c>
      <c r="AK1784" s="113">
        <f>IF($U1784&lt;&gt;"",'HPDB FDT-2'!$AX1792,"")</f>
        <v/>
      </c>
      <c r="AL1784" s="113">
        <f>IF($U1784&lt;&gt;"",'HPDB FDT-2'!$AY1792,"")</f>
        <v/>
      </c>
      <c r="AM1784" s="113">
        <f>IF($U1784&lt;&gt;"",'HPDB FDT-2'!$AZ1792,"")</f>
        <v/>
      </c>
      <c r="AN1784" s="113">
        <f>IF($U1784&lt;&gt;"",'HPDB FDT-2'!$BA1792,"")</f>
        <v/>
      </c>
      <c r="AO1784" s="113">
        <f>IF($U1784&lt;&gt;"",'HPDB FDT-2'!$BB1792,"")</f>
        <v/>
      </c>
      <c r="AP1784" s="113">
        <f>IF($U1784&lt;&gt;"","RFS","")</f>
        <v/>
      </c>
      <c r="AR1784" s="113">
        <f>IF($U1784&lt;&gt;"","31","")</f>
        <v/>
      </c>
      <c r="AS1784" s="113">
        <f>IF($U1784&lt;&gt;"","FALSE","")</f>
        <v/>
      </c>
      <c r="AT1784" s="113">
        <f>IF($U1784&lt;&gt;"","TRUE","")</f>
        <v/>
      </c>
    </row>
    <row r="1785" thickBot="1">
      <c r="A1785" s="99">
        <f>IF($U1785&lt;&gt;"",'HPDB FDT-2'!$Q1793,"")</f>
        <v/>
      </c>
      <c r="B1785" s="99">
        <f>IF($U1785&lt;&gt;"",'HPDB FDT-2'!$R1793,"")</f>
        <v/>
      </c>
      <c r="C1785" s="99">
        <f>IF($U1785&lt;&gt;"",'HPDB FDT-2'!$S1793,"")</f>
        <v/>
      </c>
      <c r="D1785" s="115">
        <f>IF($U1785&lt;&gt;"",'HPDB FDT-2'!$T1793,"")</f>
        <v/>
      </c>
      <c r="E1785" s="99">
        <f>IF($U1785&lt;&gt;"","FTTH","")</f>
        <v/>
      </c>
      <c r="F1785" s="115">
        <f>IF($U1785&lt;&gt;"",'HPDB FDT-2'!$V1793,"")</f>
        <v/>
      </c>
      <c r="G1785" s="99">
        <f>IF($U1785&lt;&gt;"","General Retail","")</f>
        <v/>
      </c>
      <c r="H1785" s="99">
        <f>IF($U1785&lt;&gt;"",'CLUSTER FDT-2'!$A$2,"")</f>
        <v/>
      </c>
      <c r="J1785" s="99">
        <f>IF($U1785&lt;&gt;"",'CLUSTER FDT-2'!$A$2,"")</f>
        <v/>
      </c>
      <c r="K1785" s="99">
        <f>IF($U1785&lt;&gt;"",'CLUSTER FDT-2'!$A$2,"")</f>
        <v/>
      </c>
      <c r="L1785" s="99">
        <f>IF($U1785&lt;&gt;"",'HPDB FDT-2'!$AA1793,"")</f>
        <v/>
      </c>
      <c r="M1785" s="99">
        <f>IF($U1785&lt;&gt;"",'HPDB FDT-2'!$AB1793,"")</f>
        <v/>
      </c>
      <c r="N1785" s="113">
        <f>IF($U1785&lt;&gt;"",'HPDB FDT-2'!$AC1793,"")</f>
        <v/>
      </c>
      <c r="O1785" s="99">
        <f>IF('HPDB FDT-2'!$AD1793="","",'HPDB FDT-2'!$AD1793)</f>
        <v/>
      </c>
      <c r="T1785" s="99">
        <f>IF('HPDB FDT-2'!$AI1793="","",'HPDB FDT-2'!$AI1793)</f>
        <v/>
      </c>
      <c r="U1785" s="99">
        <f>IF('HPDB FDT-2'!$AJ1793="","",'HPDB FDT-2'!$AJ1793)</f>
        <v/>
      </c>
      <c r="V1785" s="113">
        <f>IF($U1785&lt;&gt;"","Single Dwelling Unit","")</f>
        <v/>
      </c>
      <c r="AB1785" s="113">
        <f>IF($U1785&lt;&gt;"","RFS","")</f>
        <v/>
      </c>
      <c r="AC1785" s="120">
        <f>IF($U1785&lt;&gt;"",'HPDB FDT-2'!$Q$3,"")</f>
        <v/>
      </c>
      <c r="AD1785" s="112">
        <f>IF($U1785&lt;&gt;"",'HPDB FDT-2'!$Q$4,"")</f>
        <v/>
      </c>
      <c r="AE1785" s="99">
        <f>IF($U1785&lt;&gt;"",'HPDB FDT-2'!$C$6,"")</f>
        <v/>
      </c>
      <c r="AF1785" s="120">
        <f>IF($U1785&lt;&gt;"",'HPDB FDT-2'!$AT1793,"")</f>
        <v/>
      </c>
      <c r="AG1785" s="100">
        <f>IF($A1785&lt;&gt;"",'CLUSTER FDT-2'!$H$2,"")</f>
        <v/>
      </c>
      <c r="AH1785" s="99">
        <f>IF('HPDB FDT-2'!$AV1793="","",'HPDB FDT-2'!$AV1793)</f>
        <v/>
      </c>
      <c r="AI1785" s="99">
        <f>IF('HPDB FDT-2'!$AW1793="","",'HPDB FDT-2'!$AW1793)</f>
        <v/>
      </c>
      <c r="AK1785" s="113">
        <f>IF($U1785&lt;&gt;"",'HPDB FDT-2'!$AX1793,"")</f>
        <v/>
      </c>
      <c r="AL1785" s="113">
        <f>IF($U1785&lt;&gt;"",'HPDB FDT-2'!$AY1793,"")</f>
        <v/>
      </c>
      <c r="AM1785" s="113">
        <f>IF($U1785&lt;&gt;"",'HPDB FDT-2'!$AZ1793,"")</f>
        <v/>
      </c>
      <c r="AN1785" s="113">
        <f>IF($U1785&lt;&gt;"",'HPDB FDT-2'!$BA1793,"")</f>
        <v/>
      </c>
      <c r="AO1785" s="113">
        <f>IF($U1785&lt;&gt;"",'HPDB FDT-2'!$BB1793,"")</f>
        <v/>
      </c>
      <c r="AP1785" s="113">
        <f>IF($U1785&lt;&gt;"","RFS","")</f>
        <v/>
      </c>
      <c r="AR1785" s="113">
        <f>IF($U1785&lt;&gt;"","31","")</f>
        <v/>
      </c>
      <c r="AS1785" s="113">
        <f>IF($U1785&lt;&gt;"","FALSE","")</f>
        <v/>
      </c>
      <c r="AT1785" s="113">
        <f>IF($U1785&lt;&gt;"","TRUE","")</f>
        <v/>
      </c>
    </row>
    <row r="1786" thickBot="1">
      <c r="A1786" s="99">
        <f>IF($U1786&lt;&gt;"",'HPDB FDT-2'!$Q1794,"")</f>
        <v/>
      </c>
      <c r="B1786" s="99">
        <f>IF($U1786&lt;&gt;"",'HPDB FDT-2'!$R1794,"")</f>
        <v/>
      </c>
      <c r="C1786" s="99">
        <f>IF($U1786&lt;&gt;"",'HPDB FDT-2'!$S1794,"")</f>
        <v/>
      </c>
      <c r="D1786" s="115">
        <f>IF($U1786&lt;&gt;"",'HPDB FDT-2'!$T1794,"")</f>
        <v/>
      </c>
      <c r="E1786" s="99">
        <f>IF($U1786&lt;&gt;"","FTTH","")</f>
        <v/>
      </c>
      <c r="F1786" s="115">
        <f>IF($U1786&lt;&gt;"",'HPDB FDT-2'!$V1794,"")</f>
        <v/>
      </c>
      <c r="G1786" s="99">
        <f>IF($U1786&lt;&gt;"","General Retail","")</f>
        <v/>
      </c>
      <c r="H1786" s="99">
        <f>IF($U1786&lt;&gt;"",'CLUSTER FDT-2'!$A$2,"")</f>
        <v/>
      </c>
      <c r="J1786" s="99">
        <f>IF($U1786&lt;&gt;"",'CLUSTER FDT-2'!$A$2,"")</f>
        <v/>
      </c>
      <c r="K1786" s="99">
        <f>IF($U1786&lt;&gt;"",'CLUSTER FDT-2'!$A$2,"")</f>
        <v/>
      </c>
      <c r="L1786" s="99">
        <f>IF($U1786&lt;&gt;"",'HPDB FDT-2'!$AA1794,"")</f>
        <v/>
      </c>
      <c r="M1786" s="99">
        <f>IF($U1786&lt;&gt;"",'HPDB FDT-2'!$AB1794,"")</f>
        <v/>
      </c>
      <c r="N1786" s="113">
        <f>IF($U1786&lt;&gt;"",'HPDB FDT-2'!$AC1794,"")</f>
        <v/>
      </c>
      <c r="O1786" s="99">
        <f>IF('HPDB FDT-2'!$AD1794="","",'HPDB FDT-2'!$AD1794)</f>
        <v/>
      </c>
      <c r="T1786" s="99">
        <f>IF('HPDB FDT-2'!$AI1794="","",'HPDB FDT-2'!$AI1794)</f>
        <v/>
      </c>
      <c r="U1786" s="99">
        <f>IF('HPDB FDT-2'!$AJ1794="","",'HPDB FDT-2'!$AJ1794)</f>
        <v/>
      </c>
      <c r="V1786" s="113">
        <f>IF($U1786&lt;&gt;"","Single Dwelling Unit","")</f>
        <v/>
      </c>
      <c r="AB1786" s="113">
        <f>IF($U1786&lt;&gt;"","RFS","")</f>
        <v/>
      </c>
      <c r="AC1786" s="120">
        <f>IF($U1786&lt;&gt;"",'HPDB FDT-2'!$Q$3,"")</f>
        <v/>
      </c>
      <c r="AD1786" s="112">
        <f>IF($U1786&lt;&gt;"",'HPDB FDT-2'!$Q$4,"")</f>
        <v/>
      </c>
      <c r="AE1786" s="99">
        <f>IF($U1786&lt;&gt;"",'HPDB FDT-2'!$C$6,"")</f>
        <v/>
      </c>
      <c r="AF1786" s="120">
        <f>IF($U1786&lt;&gt;"",'HPDB FDT-2'!$AT1794,"")</f>
        <v/>
      </c>
      <c r="AG1786" s="100">
        <f>IF($A1786&lt;&gt;"",'CLUSTER FDT-2'!$H$2,"")</f>
        <v/>
      </c>
      <c r="AH1786" s="99">
        <f>IF('HPDB FDT-2'!$AV1794="","",'HPDB FDT-2'!$AV1794)</f>
        <v/>
      </c>
      <c r="AI1786" s="99">
        <f>IF('HPDB FDT-2'!$AW1794="","",'HPDB FDT-2'!$AW1794)</f>
        <v/>
      </c>
      <c r="AK1786" s="113">
        <f>IF($U1786&lt;&gt;"",'HPDB FDT-2'!$AX1794,"")</f>
        <v/>
      </c>
      <c r="AL1786" s="113">
        <f>IF($U1786&lt;&gt;"",'HPDB FDT-2'!$AY1794,"")</f>
        <v/>
      </c>
      <c r="AM1786" s="113">
        <f>IF($U1786&lt;&gt;"",'HPDB FDT-2'!$AZ1794,"")</f>
        <v/>
      </c>
      <c r="AN1786" s="113">
        <f>IF($U1786&lt;&gt;"",'HPDB FDT-2'!$BA1794,"")</f>
        <v/>
      </c>
      <c r="AO1786" s="113">
        <f>IF($U1786&lt;&gt;"",'HPDB FDT-2'!$BB1794,"")</f>
        <v/>
      </c>
      <c r="AP1786" s="113">
        <f>IF($U1786&lt;&gt;"","RFS","")</f>
        <v/>
      </c>
      <c r="AR1786" s="113">
        <f>IF($U1786&lt;&gt;"","31","")</f>
        <v/>
      </c>
      <c r="AS1786" s="113">
        <f>IF($U1786&lt;&gt;"","FALSE","")</f>
        <v/>
      </c>
      <c r="AT1786" s="113">
        <f>IF($U1786&lt;&gt;"","TRUE","")</f>
        <v/>
      </c>
    </row>
    <row r="1787" thickBot="1">
      <c r="A1787" s="99">
        <f>IF($U1787&lt;&gt;"",'HPDB FDT-2'!$Q1795,"")</f>
        <v/>
      </c>
      <c r="B1787" s="99">
        <f>IF($U1787&lt;&gt;"",'HPDB FDT-2'!$R1795,"")</f>
        <v/>
      </c>
      <c r="C1787" s="99">
        <f>IF($U1787&lt;&gt;"",'HPDB FDT-2'!$S1795,"")</f>
        <v/>
      </c>
      <c r="D1787" s="115">
        <f>IF($U1787&lt;&gt;"",'HPDB FDT-2'!$T1795,"")</f>
        <v/>
      </c>
      <c r="E1787" s="99">
        <f>IF($U1787&lt;&gt;"","FTTH","")</f>
        <v/>
      </c>
      <c r="F1787" s="115">
        <f>IF($U1787&lt;&gt;"",'HPDB FDT-2'!$V1795,"")</f>
        <v/>
      </c>
      <c r="G1787" s="99">
        <f>IF($U1787&lt;&gt;"","General Retail","")</f>
        <v/>
      </c>
      <c r="H1787" s="99">
        <f>IF($U1787&lt;&gt;"",'CLUSTER FDT-2'!$A$2,"")</f>
        <v/>
      </c>
      <c r="J1787" s="99">
        <f>IF($U1787&lt;&gt;"",'CLUSTER FDT-2'!$A$2,"")</f>
        <v/>
      </c>
      <c r="K1787" s="99">
        <f>IF($U1787&lt;&gt;"",'CLUSTER FDT-2'!$A$2,"")</f>
        <v/>
      </c>
      <c r="L1787" s="99">
        <f>IF($U1787&lt;&gt;"",'HPDB FDT-2'!$AA1795,"")</f>
        <v/>
      </c>
      <c r="M1787" s="99">
        <f>IF($U1787&lt;&gt;"",'HPDB FDT-2'!$AB1795,"")</f>
        <v/>
      </c>
      <c r="N1787" s="113">
        <f>IF($U1787&lt;&gt;"",'HPDB FDT-2'!$AC1795,"")</f>
        <v/>
      </c>
      <c r="O1787" s="99">
        <f>IF('HPDB FDT-2'!$AD1795="","",'HPDB FDT-2'!$AD1795)</f>
        <v/>
      </c>
      <c r="T1787" s="99">
        <f>IF('HPDB FDT-2'!$AI1795="","",'HPDB FDT-2'!$AI1795)</f>
        <v/>
      </c>
      <c r="U1787" s="99">
        <f>IF('HPDB FDT-2'!$AJ1795="","",'HPDB FDT-2'!$AJ1795)</f>
        <v/>
      </c>
      <c r="V1787" s="113">
        <f>IF($U1787&lt;&gt;"","Single Dwelling Unit","")</f>
        <v/>
      </c>
      <c r="AB1787" s="113">
        <f>IF($U1787&lt;&gt;"","RFS","")</f>
        <v/>
      </c>
      <c r="AC1787" s="120">
        <f>IF($U1787&lt;&gt;"",'HPDB FDT-2'!$Q$3,"")</f>
        <v/>
      </c>
      <c r="AD1787" s="112">
        <f>IF($U1787&lt;&gt;"",'HPDB FDT-2'!$Q$4,"")</f>
        <v/>
      </c>
      <c r="AE1787" s="99">
        <f>IF($U1787&lt;&gt;"",'HPDB FDT-2'!$C$6,"")</f>
        <v/>
      </c>
      <c r="AF1787" s="120">
        <f>IF($U1787&lt;&gt;"",'HPDB FDT-2'!$AT1795,"")</f>
        <v/>
      </c>
      <c r="AG1787" s="100">
        <f>IF($A1787&lt;&gt;"",'CLUSTER FDT-2'!$H$2,"")</f>
        <v/>
      </c>
      <c r="AH1787" s="99">
        <f>IF('HPDB FDT-2'!$AV1795="","",'HPDB FDT-2'!$AV1795)</f>
        <v/>
      </c>
      <c r="AI1787" s="99">
        <f>IF('HPDB FDT-2'!$AW1795="","",'HPDB FDT-2'!$AW1795)</f>
        <v/>
      </c>
      <c r="AK1787" s="113">
        <f>IF($U1787&lt;&gt;"",'HPDB FDT-2'!$AX1795,"")</f>
        <v/>
      </c>
      <c r="AL1787" s="113">
        <f>IF($U1787&lt;&gt;"",'HPDB FDT-2'!$AY1795,"")</f>
        <v/>
      </c>
      <c r="AM1787" s="113">
        <f>IF($U1787&lt;&gt;"",'HPDB FDT-2'!$AZ1795,"")</f>
        <v/>
      </c>
      <c r="AN1787" s="113">
        <f>IF($U1787&lt;&gt;"",'HPDB FDT-2'!$BA1795,"")</f>
        <v/>
      </c>
      <c r="AO1787" s="113">
        <f>IF($U1787&lt;&gt;"",'HPDB FDT-2'!$BB1795,"")</f>
        <v/>
      </c>
      <c r="AP1787" s="113">
        <f>IF($U1787&lt;&gt;"","RFS","")</f>
        <v/>
      </c>
      <c r="AR1787" s="113">
        <f>IF($U1787&lt;&gt;"","31","")</f>
        <v/>
      </c>
      <c r="AS1787" s="113">
        <f>IF($U1787&lt;&gt;"","FALSE","")</f>
        <v/>
      </c>
      <c r="AT1787" s="113">
        <f>IF($U1787&lt;&gt;"","TRUE","")</f>
        <v/>
      </c>
    </row>
    <row r="1788" thickBot="1">
      <c r="A1788" s="99">
        <f>IF($U1788&lt;&gt;"",'HPDB FDT-2'!$Q1796,"")</f>
        <v/>
      </c>
      <c r="B1788" s="99">
        <f>IF($U1788&lt;&gt;"",'HPDB FDT-2'!$R1796,"")</f>
        <v/>
      </c>
      <c r="C1788" s="99">
        <f>IF($U1788&lt;&gt;"",'HPDB FDT-2'!$S1796,"")</f>
        <v/>
      </c>
      <c r="D1788" s="115">
        <f>IF($U1788&lt;&gt;"",'HPDB FDT-2'!$T1796,"")</f>
        <v/>
      </c>
      <c r="E1788" s="99">
        <f>IF($U1788&lt;&gt;"","FTTH","")</f>
        <v/>
      </c>
      <c r="F1788" s="115">
        <f>IF($U1788&lt;&gt;"",'HPDB FDT-2'!$V1796,"")</f>
        <v/>
      </c>
      <c r="G1788" s="99">
        <f>IF($U1788&lt;&gt;"","General Retail","")</f>
        <v/>
      </c>
      <c r="H1788" s="99">
        <f>IF($U1788&lt;&gt;"",'CLUSTER FDT-2'!$A$2,"")</f>
        <v/>
      </c>
      <c r="J1788" s="99">
        <f>IF($U1788&lt;&gt;"",'CLUSTER FDT-2'!$A$2,"")</f>
        <v/>
      </c>
      <c r="K1788" s="99">
        <f>IF($U1788&lt;&gt;"",'CLUSTER FDT-2'!$A$2,"")</f>
        <v/>
      </c>
      <c r="L1788" s="99">
        <f>IF($U1788&lt;&gt;"",'HPDB FDT-2'!$AA1796,"")</f>
        <v/>
      </c>
      <c r="M1788" s="99">
        <f>IF($U1788&lt;&gt;"",'HPDB FDT-2'!$AB1796,"")</f>
        <v/>
      </c>
      <c r="N1788" s="113">
        <f>IF($U1788&lt;&gt;"",'HPDB FDT-2'!$AC1796,"")</f>
        <v/>
      </c>
      <c r="O1788" s="99">
        <f>IF('HPDB FDT-2'!$AD1796="","",'HPDB FDT-2'!$AD1796)</f>
        <v/>
      </c>
      <c r="T1788" s="99">
        <f>IF('HPDB FDT-2'!$AI1796="","",'HPDB FDT-2'!$AI1796)</f>
        <v/>
      </c>
      <c r="U1788" s="99">
        <f>IF('HPDB FDT-2'!$AJ1796="","",'HPDB FDT-2'!$AJ1796)</f>
        <v/>
      </c>
      <c r="V1788" s="113">
        <f>IF($U1788&lt;&gt;"","Single Dwelling Unit","")</f>
        <v/>
      </c>
      <c r="AB1788" s="113">
        <f>IF($U1788&lt;&gt;"","RFS","")</f>
        <v/>
      </c>
      <c r="AC1788" s="120">
        <f>IF($U1788&lt;&gt;"",'HPDB FDT-2'!$Q$3,"")</f>
        <v/>
      </c>
      <c r="AD1788" s="112">
        <f>IF($U1788&lt;&gt;"",'HPDB FDT-2'!$Q$4,"")</f>
        <v/>
      </c>
      <c r="AE1788" s="99">
        <f>IF($U1788&lt;&gt;"",'HPDB FDT-2'!$C$6,"")</f>
        <v/>
      </c>
      <c r="AF1788" s="120">
        <f>IF($U1788&lt;&gt;"",'HPDB FDT-2'!$AT1796,"")</f>
        <v/>
      </c>
      <c r="AG1788" s="100">
        <f>IF($A1788&lt;&gt;"",'CLUSTER FDT-2'!$H$2,"")</f>
        <v/>
      </c>
      <c r="AH1788" s="99">
        <f>IF('HPDB FDT-2'!$AV1796="","",'HPDB FDT-2'!$AV1796)</f>
        <v/>
      </c>
      <c r="AI1788" s="99">
        <f>IF('HPDB FDT-2'!$AW1796="","",'HPDB FDT-2'!$AW1796)</f>
        <v/>
      </c>
      <c r="AK1788" s="113">
        <f>IF($U1788&lt;&gt;"",'HPDB FDT-2'!$AX1796,"")</f>
        <v/>
      </c>
      <c r="AL1788" s="113">
        <f>IF($U1788&lt;&gt;"",'HPDB FDT-2'!$AY1796,"")</f>
        <v/>
      </c>
      <c r="AM1788" s="113">
        <f>IF($U1788&lt;&gt;"",'HPDB FDT-2'!$AZ1796,"")</f>
        <v/>
      </c>
      <c r="AN1788" s="113">
        <f>IF($U1788&lt;&gt;"",'HPDB FDT-2'!$BA1796,"")</f>
        <v/>
      </c>
      <c r="AO1788" s="113">
        <f>IF($U1788&lt;&gt;"",'HPDB FDT-2'!$BB1796,"")</f>
        <v/>
      </c>
      <c r="AP1788" s="113">
        <f>IF($U1788&lt;&gt;"","RFS","")</f>
        <v/>
      </c>
      <c r="AR1788" s="113">
        <f>IF($U1788&lt;&gt;"","31","")</f>
        <v/>
      </c>
      <c r="AS1788" s="113">
        <f>IF($U1788&lt;&gt;"","FALSE","")</f>
        <v/>
      </c>
      <c r="AT1788" s="113">
        <f>IF($U1788&lt;&gt;"","TRUE","")</f>
        <v/>
      </c>
    </row>
    <row r="1789" thickBot="1">
      <c r="A1789" s="99">
        <f>IF($U1789&lt;&gt;"",'HPDB FDT-2'!$Q1797,"")</f>
        <v/>
      </c>
      <c r="B1789" s="99">
        <f>IF($U1789&lt;&gt;"",'HPDB FDT-2'!$R1797,"")</f>
        <v/>
      </c>
      <c r="C1789" s="99">
        <f>IF($U1789&lt;&gt;"",'HPDB FDT-2'!$S1797,"")</f>
        <v/>
      </c>
      <c r="D1789" s="115">
        <f>IF($U1789&lt;&gt;"",'HPDB FDT-2'!$T1797,"")</f>
        <v/>
      </c>
      <c r="E1789" s="99">
        <f>IF($U1789&lt;&gt;"","FTTH","")</f>
        <v/>
      </c>
      <c r="F1789" s="115">
        <f>IF($U1789&lt;&gt;"",'HPDB FDT-2'!$V1797,"")</f>
        <v/>
      </c>
      <c r="G1789" s="99">
        <f>IF($U1789&lt;&gt;"","General Retail","")</f>
        <v/>
      </c>
      <c r="H1789" s="99">
        <f>IF($U1789&lt;&gt;"",'CLUSTER FDT-2'!$A$2,"")</f>
        <v/>
      </c>
      <c r="J1789" s="99">
        <f>IF($U1789&lt;&gt;"",'CLUSTER FDT-2'!$A$2,"")</f>
        <v/>
      </c>
      <c r="K1789" s="99">
        <f>IF($U1789&lt;&gt;"",'CLUSTER FDT-2'!$A$2,"")</f>
        <v/>
      </c>
      <c r="L1789" s="99">
        <f>IF($U1789&lt;&gt;"",'HPDB FDT-2'!$AA1797,"")</f>
        <v/>
      </c>
      <c r="M1789" s="99">
        <f>IF($U1789&lt;&gt;"",'HPDB FDT-2'!$AB1797,"")</f>
        <v/>
      </c>
      <c r="N1789" s="113">
        <f>IF($U1789&lt;&gt;"",'HPDB FDT-2'!$AC1797,"")</f>
        <v/>
      </c>
      <c r="O1789" s="99">
        <f>IF('HPDB FDT-2'!$AD1797="","",'HPDB FDT-2'!$AD1797)</f>
        <v/>
      </c>
      <c r="T1789" s="99">
        <f>IF('HPDB FDT-2'!$AI1797="","",'HPDB FDT-2'!$AI1797)</f>
        <v/>
      </c>
      <c r="U1789" s="99">
        <f>IF('HPDB FDT-2'!$AJ1797="","",'HPDB FDT-2'!$AJ1797)</f>
        <v/>
      </c>
      <c r="V1789" s="113">
        <f>IF($U1789&lt;&gt;"","Single Dwelling Unit","")</f>
        <v/>
      </c>
      <c r="AB1789" s="113">
        <f>IF($U1789&lt;&gt;"","RFS","")</f>
        <v/>
      </c>
      <c r="AC1789" s="120">
        <f>IF($U1789&lt;&gt;"",'HPDB FDT-2'!$Q$3,"")</f>
        <v/>
      </c>
      <c r="AD1789" s="112">
        <f>IF($U1789&lt;&gt;"",'HPDB FDT-2'!$Q$4,"")</f>
        <v/>
      </c>
      <c r="AE1789" s="99">
        <f>IF($U1789&lt;&gt;"",'HPDB FDT-2'!$C$6,"")</f>
        <v/>
      </c>
      <c r="AF1789" s="120">
        <f>IF($U1789&lt;&gt;"",'HPDB FDT-2'!$AT1797,"")</f>
        <v/>
      </c>
      <c r="AG1789" s="100">
        <f>IF($A1789&lt;&gt;"",'CLUSTER FDT-2'!$H$2,"")</f>
        <v/>
      </c>
      <c r="AH1789" s="99">
        <f>IF('HPDB FDT-2'!$AV1797="","",'HPDB FDT-2'!$AV1797)</f>
        <v/>
      </c>
      <c r="AI1789" s="99">
        <f>IF('HPDB FDT-2'!$AW1797="","",'HPDB FDT-2'!$AW1797)</f>
        <v/>
      </c>
      <c r="AK1789" s="113">
        <f>IF($U1789&lt;&gt;"",'HPDB FDT-2'!$AX1797,"")</f>
        <v/>
      </c>
      <c r="AL1789" s="113">
        <f>IF($U1789&lt;&gt;"",'HPDB FDT-2'!$AY1797,"")</f>
        <v/>
      </c>
      <c r="AM1789" s="113">
        <f>IF($U1789&lt;&gt;"",'HPDB FDT-2'!$AZ1797,"")</f>
        <v/>
      </c>
      <c r="AN1789" s="113">
        <f>IF($U1789&lt;&gt;"",'HPDB FDT-2'!$BA1797,"")</f>
        <v/>
      </c>
      <c r="AO1789" s="113">
        <f>IF($U1789&lt;&gt;"",'HPDB FDT-2'!$BB1797,"")</f>
        <v/>
      </c>
      <c r="AP1789" s="113">
        <f>IF($U1789&lt;&gt;"","RFS","")</f>
        <v/>
      </c>
      <c r="AR1789" s="113">
        <f>IF($U1789&lt;&gt;"","31","")</f>
        <v/>
      </c>
      <c r="AS1789" s="113">
        <f>IF($U1789&lt;&gt;"","FALSE","")</f>
        <v/>
      </c>
      <c r="AT1789" s="113">
        <f>IF($U1789&lt;&gt;"","TRUE","")</f>
        <v/>
      </c>
    </row>
    <row r="1790" thickBot="1">
      <c r="A1790" s="99">
        <f>IF($U1790&lt;&gt;"",'HPDB FDT-2'!$Q1798,"")</f>
        <v/>
      </c>
      <c r="B1790" s="99">
        <f>IF($U1790&lt;&gt;"",'HPDB FDT-2'!$R1798,"")</f>
        <v/>
      </c>
      <c r="C1790" s="99">
        <f>IF($U1790&lt;&gt;"",'HPDB FDT-2'!$S1798,"")</f>
        <v/>
      </c>
      <c r="D1790" s="115">
        <f>IF($U1790&lt;&gt;"",'HPDB FDT-2'!$T1798,"")</f>
        <v/>
      </c>
      <c r="E1790" s="99">
        <f>IF($U1790&lt;&gt;"","FTTH","")</f>
        <v/>
      </c>
      <c r="F1790" s="115">
        <f>IF($U1790&lt;&gt;"",'HPDB FDT-2'!$V1798,"")</f>
        <v/>
      </c>
      <c r="G1790" s="99">
        <f>IF($U1790&lt;&gt;"","General Retail","")</f>
        <v/>
      </c>
      <c r="H1790" s="99">
        <f>IF($U1790&lt;&gt;"",'CLUSTER FDT-2'!$A$2,"")</f>
        <v/>
      </c>
      <c r="J1790" s="99">
        <f>IF($U1790&lt;&gt;"",'CLUSTER FDT-2'!$A$2,"")</f>
        <v/>
      </c>
      <c r="K1790" s="99">
        <f>IF($U1790&lt;&gt;"",'CLUSTER FDT-2'!$A$2,"")</f>
        <v/>
      </c>
      <c r="L1790" s="99">
        <f>IF($U1790&lt;&gt;"",'HPDB FDT-2'!$AA1798,"")</f>
        <v/>
      </c>
      <c r="M1790" s="99">
        <f>IF($U1790&lt;&gt;"",'HPDB FDT-2'!$AB1798,"")</f>
        <v/>
      </c>
      <c r="N1790" s="113">
        <f>IF($U1790&lt;&gt;"",'HPDB FDT-2'!$AC1798,"")</f>
        <v/>
      </c>
      <c r="O1790" s="99">
        <f>IF('HPDB FDT-2'!$AD1798="","",'HPDB FDT-2'!$AD1798)</f>
        <v/>
      </c>
      <c r="T1790" s="99">
        <f>IF('HPDB FDT-2'!$AI1798="","",'HPDB FDT-2'!$AI1798)</f>
        <v/>
      </c>
      <c r="U1790" s="99">
        <f>IF('HPDB FDT-2'!$AJ1798="","",'HPDB FDT-2'!$AJ1798)</f>
        <v/>
      </c>
      <c r="V1790" s="113">
        <f>IF($U1790&lt;&gt;"","Single Dwelling Unit","")</f>
        <v/>
      </c>
      <c r="AB1790" s="113">
        <f>IF($U1790&lt;&gt;"","RFS","")</f>
        <v/>
      </c>
      <c r="AC1790" s="120">
        <f>IF($U1790&lt;&gt;"",'HPDB FDT-2'!$Q$3,"")</f>
        <v/>
      </c>
      <c r="AD1790" s="112">
        <f>IF($U1790&lt;&gt;"",'HPDB FDT-2'!$Q$4,"")</f>
        <v/>
      </c>
      <c r="AE1790" s="99">
        <f>IF($U1790&lt;&gt;"",'HPDB FDT-2'!$C$6,"")</f>
        <v/>
      </c>
      <c r="AF1790" s="120">
        <f>IF($U1790&lt;&gt;"",'HPDB FDT-2'!$AT1798,"")</f>
        <v/>
      </c>
      <c r="AG1790" s="100">
        <f>IF($A1790&lt;&gt;"",'CLUSTER FDT-2'!$H$2,"")</f>
        <v/>
      </c>
      <c r="AH1790" s="99">
        <f>IF('HPDB FDT-2'!$AV1798="","",'HPDB FDT-2'!$AV1798)</f>
        <v/>
      </c>
      <c r="AI1790" s="99">
        <f>IF('HPDB FDT-2'!$AW1798="","",'HPDB FDT-2'!$AW1798)</f>
        <v/>
      </c>
      <c r="AK1790" s="113">
        <f>IF($U1790&lt;&gt;"",'HPDB FDT-2'!$AX1798,"")</f>
        <v/>
      </c>
      <c r="AL1790" s="113">
        <f>IF($U1790&lt;&gt;"",'HPDB FDT-2'!$AY1798,"")</f>
        <v/>
      </c>
      <c r="AM1790" s="113">
        <f>IF($U1790&lt;&gt;"",'HPDB FDT-2'!$AZ1798,"")</f>
        <v/>
      </c>
      <c r="AN1790" s="113">
        <f>IF($U1790&lt;&gt;"",'HPDB FDT-2'!$BA1798,"")</f>
        <v/>
      </c>
      <c r="AO1790" s="113">
        <f>IF($U1790&lt;&gt;"",'HPDB FDT-2'!$BB1798,"")</f>
        <v/>
      </c>
      <c r="AP1790" s="113">
        <f>IF($U1790&lt;&gt;"","RFS","")</f>
        <v/>
      </c>
      <c r="AR1790" s="113">
        <f>IF($U1790&lt;&gt;"","31","")</f>
        <v/>
      </c>
      <c r="AS1790" s="113">
        <f>IF($U1790&lt;&gt;"","FALSE","")</f>
        <v/>
      </c>
      <c r="AT1790" s="113">
        <f>IF($U1790&lt;&gt;"","TRUE","")</f>
        <v/>
      </c>
    </row>
    <row r="1791" thickBot="1">
      <c r="A1791" s="99">
        <f>IF($U1791&lt;&gt;"",'HPDB FDT-2'!$Q1799,"")</f>
        <v/>
      </c>
      <c r="B1791" s="99">
        <f>IF($U1791&lt;&gt;"",'HPDB FDT-2'!$R1799,"")</f>
        <v/>
      </c>
      <c r="C1791" s="99">
        <f>IF($U1791&lt;&gt;"",'HPDB FDT-2'!$S1799,"")</f>
        <v/>
      </c>
      <c r="D1791" s="115">
        <f>IF($U1791&lt;&gt;"",'HPDB FDT-2'!$T1799,"")</f>
        <v/>
      </c>
      <c r="E1791" s="99">
        <f>IF($U1791&lt;&gt;"","FTTH","")</f>
        <v/>
      </c>
      <c r="F1791" s="115">
        <f>IF($U1791&lt;&gt;"",'HPDB FDT-2'!$V1799,"")</f>
        <v/>
      </c>
      <c r="G1791" s="99">
        <f>IF($U1791&lt;&gt;"","General Retail","")</f>
        <v/>
      </c>
      <c r="H1791" s="99">
        <f>IF($U1791&lt;&gt;"",'CLUSTER FDT-2'!$A$2,"")</f>
        <v/>
      </c>
      <c r="J1791" s="99">
        <f>IF($U1791&lt;&gt;"",'CLUSTER FDT-2'!$A$2,"")</f>
        <v/>
      </c>
      <c r="K1791" s="99">
        <f>IF($U1791&lt;&gt;"",'CLUSTER FDT-2'!$A$2,"")</f>
        <v/>
      </c>
      <c r="L1791" s="99">
        <f>IF($U1791&lt;&gt;"",'HPDB FDT-2'!$AA1799,"")</f>
        <v/>
      </c>
      <c r="M1791" s="99">
        <f>IF($U1791&lt;&gt;"",'HPDB FDT-2'!$AB1799,"")</f>
        <v/>
      </c>
      <c r="N1791" s="113">
        <f>IF($U1791&lt;&gt;"",'HPDB FDT-2'!$AC1799,"")</f>
        <v/>
      </c>
      <c r="O1791" s="99">
        <f>IF('HPDB FDT-2'!$AD1799="","",'HPDB FDT-2'!$AD1799)</f>
        <v/>
      </c>
      <c r="T1791" s="99">
        <f>IF('HPDB FDT-2'!$AI1799="","",'HPDB FDT-2'!$AI1799)</f>
        <v/>
      </c>
      <c r="U1791" s="99">
        <f>IF('HPDB FDT-2'!$AJ1799="","",'HPDB FDT-2'!$AJ1799)</f>
        <v/>
      </c>
      <c r="V1791" s="113">
        <f>IF($U1791&lt;&gt;"","Single Dwelling Unit","")</f>
        <v/>
      </c>
      <c r="AB1791" s="113">
        <f>IF($U1791&lt;&gt;"","RFS","")</f>
        <v/>
      </c>
      <c r="AC1791" s="120">
        <f>IF($U1791&lt;&gt;"",'HPDB FDT-2'!$Q$3,"")</f>
        <v/>
      </c>
      <c r="AD1791" s="112">
        <f>IF($U1791&lt;&gt;"",'HPDB FDT-2'!$Q$4,"")</f>
        <v/>
      </c>
      <c r="AE1791" s="99">
        <f>IF($U1791&lt;&gt;"",'HPDB FDT-2'!$C$6,"")</f>
        <v/>
      </c>
      <c r="AF1791" s="120">
        <f>IF($U1791&lt;&gt;"",'HPDB FDT-2'!$AT1799,"")</f>
        <v/>
      </c>
      <c r="AG1791" s="100">
        <f>IF($A1791&lt;&gt;"",'CLUSTER FDT-2'!$H$2,"")</f>
        <v/>
      </c>
      <c r="AH1791" s="99">
        <f>IF('HPDB FDT-2'!$AV1799="","",'HPDB FDT-2'!$AV1799)</f>
        <v/>
      </c>
      <c r="AI1791" s="99">
        <f>IF('HPDB FDT-2'!$AW1799="","",'HPDB FDT-2'!$AW1799)</f>
        <v/>
      </c>
      <c r="AK1791" s="113">
        <f>IF($U1791&lt;&gt;"",'HPDB FDT-2'!$AX1799,"")</f>
        <v/>
      </c>
      <c r="AL1791" s="113">
        <f>IF($U1791&lt;&gt;"",'HPDB FDT-2'!$AY1799,"")</f>
        <v/>
      </c>
      <c r="AM1791" s="113">
        <f>IF($U1791&lt;&gt;"",'HPDB FDT-2'!$AZ1799,"")</f>
        <v/>
      </c>
      <c r="AN1791" s="113">
        <f>IF($U1791&lt;&gt;"",'HPDB FDT-2'!$BA1799,"")</f>
        <v/>
      </c>
      <c r="AO1791" s="113">
        <f>IF($U1791&lt;&gt;"",'HPDB FDT-2'!$BB1799,"")</f>
        <v/>
      </c>
      <c r="AP1791" s="113">
        <f>IF($U1791&lt;&gt;"","RFS","")</f>
        <v/>
      </c>
      <c r="AR1791" s="113">
        <f>IF($U1791&lt;&gt;"","31","")</f>
        <v/>
      </c>
      <c r="AS1791" s="113">
        <f>IF($U1791&lt;&gt;"","FALSE","")</f>
        <v/>
      </c>
      <c r="AT1791" s="113">
        <f>IF($U1791&lt;&gt;"","TRUE","")</f>
        <v/>
      </c>
    </row>
    <row r="1792" thickBot="1">
      <c r="A1792" s="99">
        <f>IF($U1792&lt;&gt;"",'HPDB FDT-2'!$Q1800,"")</f>
        <v/>
      </c>
      <c r="B1792" s="99">
        <f>IF($U1792&lt;&gt;"",'HPDB FDT-2'!$R1800,"")</f>
        <v/>
      </c>
      <c r="C1792" s="99">
        <f>IF($U1792&lt;&gt;"",'HPDB FDT-2'!$S1800,"")</f>
        <v/>
      </c>
      <c r="D1792" s="115">
        <f>IF($U1792&lt;&gt;"",'HPDB FDT-2'!$T1800,"")</f>
        <v/>
      </c>
      <c r="E1792" s="99">
        <f>IF($U1792&lt;&gt;"","FTTH","")</f>
        <v/>
      </c>
      <c r="F1792" s="115">
        <f>IF($U1792&lt;&gt;"",'HPDB FDT-2'!$V1800,"")</f>
        <v/>
      </c>
      <c r="G1792" s="99">
        <f>IF($U1792&lt;&gt;"","General Retail","")</f>
        <v/>
      </c>
      <c r="H1792" s="99">
        <f>IF($U1792&lt;&gt;"",'CLUSTER FDT-2'!$A$2,"")</f>
        <v/>
      </c>
      <c r="J1792" s="99">
        <f>IF($U1792&lt;&gt;"",'CLUSTER FDT-2'!$A$2,"")</f>
        <v/>
      </c>
      <c r="K1792" s="99">
        <f>IF($U1792&lt;&gt;"",'CLUSTER FDT-2'!$A$2,"")</f>
        <v/>
      </c>
      <c r="L1792" s="99">
        <f>IF($U1792&lt;&gt;"",'HPDB FDT-2'!$AA1800,"")</f>
        <v/>
      </c>
      <c r="M1792" s="99">
        <f>IF($U1792&lt;&gt;"",'HPDB FDT-2'!$AB1800,"")</f>
        <v/>
      </c>
      <c r="N1792" s="113">
        <f>IF($U1792&lt;&gt;"",'HPDB FDT-2'!$AC1800,"")</f>
        <v/>
      </c>
      <c r="O1792" s="99">
        <f>IF('HPDB FDT-2'!$AD1800="","",'HPDB FDT-2'!$AD1800)</f>
        <v/>
      </c>
      <c r="T1792" s="99">
        <f>IF('HPDB FDT-2'!$AI1800="","",'HPDB FDT-2'!$AI1800)</f>
        <v/>
      </c>
      <c r="U1792" s="99">
        <f>IF('HPDB FDT-2'!$AJ1800="","",'HPDB FDT-2'!$AJ1800)</f>
        <v/>
      </c>
      <c r="V1792" s="113">
        <f>IF($U1792&lt;&gt;"","Single Dwelling Unit","")</f>
        <v/>
      </c>
      <c r="AB1792" s="113">
        <f>IF($U1792&lt;&gt;"","RFS","")</f>
        <v/>
      </c>
      <c r="AC1792" s="120">
        <f>IF($U1792&lt;&gt;"",'HPDB FDT-2'!$Q$3,"")</f>
        <v/>
      </c>
      <c r="AD1792" s="112">
        <f>IF($U1792&lt;&gt;"",'HPDB FDT-2'!$Q$4,"")</f>
        <v/>
      </c>
      <c r="AE1792" s="99">
        <f>IF($U1792&lt;&gt;"",'HPDB FDT-2'!$C$6,"")</f>
        <v/>
      </c>
      <c r="AF1792" s="120">
        <f>IF($U1792&lt;&gt;"",'HPDB FDT-2'!$AT1800,"")</f>
        <v/>
      </c>
      <c r="AG1792" s="100">
        <f>IF($A1792&lt;&gt;"",'CLUSTER FDT-2'!$H$2,"")</f>
        <v/>
      </c>
      <c r="AH1792" s="99">
        <f>IF('HPDB FDT-2'!$AV1800="","",'HPDB FDT-2'!$AV1800)</f>
        <v/>
      </c>
      <c r="AI1792" s="99">
        <f>IF('HPDB FDT-2'!$AW1800="","",'HPDB FDT-2'!$AW1800)</f>
        <v/>
      </c>
      <c r="AK1792" s="113">
        <f>IF($U1792&lt;&gt;"",'HPDB FDT-2'!$AX1800,"")</f>
        <v/>
      </c>
      <c r="AL1792" s="113">
        <f>IF($U1792&lt;&gt;"",'HPDB FDT-2'!$AY1800,"")</f>
        <v/>
      </c>
      <c r="AM1792" s="113">
        <f>IF($U1792&lt;&gt;"",'HPDB FDT-2'!$AZ1800,"")</f>
        <v/>
      </c>
      <c r="AN1792" s="113">
        <f>IF($U1792&lt;&gt;"",'HPDB FDT-2'!$BA1800,"")</f>
        <v/>
      </c>
      <c r="AO1792" s="113">
        <f>IF($U1792&lt;&gt;"",'HPDB FDT-2'!$BB1800,"")</f>
        <v/>
      </c>
      <c r="AP1792" s="113">
        <f>IF($U1792&lt;&gt;"","RFS","")</f>
        <v/>
      </c>
      <c r="AR1792" s="113">
        <f>IF($U1792&lt;&gt;"","31","")</f>
        <v/>
      </c>
      <c r="AS1792" s="113">
        <f>IF($U1792&lt;&gt;"","FALSE","")</f>
        <v/>
      </c>
      <c r="AT1792" s="113">
        <f>IF($U1792&lt;&gt;"","TRUE","")</f>
        <v/>
      </c>
    </row>
    <row r="1793" thickBot="1">
      <c r="A1793" s="99">
        <f>IF($U1793&lt;&gt;"",'HPDB FDT-2'!$Q1801,"")</f>
        <v/>
      </c>
      <c r="B1793" s="99">
        <f>IF($U1793&lt;&gt;"",'HPDB FDT-2'!$R1801,"")</f>
        <v/>
      </c>
      <c r="C1793" s="99">
        <f>IF($U1793&lt;&gt;"",'HPDB FDT-2'!$S1801,"")</f>
        <v/>
      </c>
      <c r="D1793" s="115">
        <f>IF($U1793&lt;&gt;"",'HPDB FDT-2'!$T1801,"")</f>
        <v/>
      </c>
      <c r="E1793" s="99">
        <f>IF($U1793&lt;&gt;"","FTTH","")</f>
        <v/>
      </c>
      <c r="F1793" s="115">
        <f>IF($U1793&lt;&gt;"",'HPDB FDT-2'!$V1801,"")</f>
        <v/>
      </c>
      <c r="G1793" s="99">
        <f>IF($U1793&lt;&gt;"","General Retail","")</f>
        <v/>
      </c>
      <c r="H1793" s="99">
        <f>IF($U1793&lt;&gt;"",'CLUSTER FDT-2'!$A$2,"")</f>
        <v/>
      </c>
      <c r="J1793" s="99">
        <f>IF($U1793&lt;&gt;"",'CLUSTER FDT-2'!$A$2,"")</f>
        <v/>
      </c>
      <c r="K1793" s="99">
        <f>IF($U1793&lt;&gt;"",'CLUSTER FDT-2'!$A$2,"")</f>
        <v/>
      </c>
      <c r="L1793" s="99">
        <f>IF($U1793&lt;&gt;"",'HPDB FDT-2'!$AA1801,"")</f>
        <v/>
      </c>
      <c r="M1793" s="99">
        <f>IF($U1793&lt;&gt;"",'HPDB FDT-2'!$AB1801,"")</f>
        <v/>
      </c>
      <c r="N1793" s="113">
        <f>IF($U1793&lt;&gt;"",'HPDB FDT-2'!$AC1801,"")</f>
        <v/>
      </c>
      <c r="O1793" s="99">
        <f>IF('HPDB FDT-2'!$AD1801="","",'HPDB FDT-2'!$AD1801)</f>
        <v/>
      </c>
      <c r="T1793" s="99">
        <f>IF('HPDB FDT-2'!$AI1801="","",'HPDB FDT-2'!$AI1801)</f>
        <v/>
      </c>
      <c r="U1793" s="99">
        <f>IF('HPDB FDT-2'!$AJ1801="","",'HPDB FDT-2'!$AJ1801)</f>
        <v/>
      </c>
      <c r="V1793" s="113">
        <f>IF($U1793&lt;&gt;"","Single Dwelling Unit","")</f>
        <v/>
      </c>
      <c r="AB1793" s="113">
        <f>IF($U1793&lt;&gt;"","RFS","")</f>
        <v/>
      </c>
      <c r="AC1793" s="120">
        <f>IF($U1793&lt;&gt;"",'HPDB FDT-2'!$Q$3,"")</f>
        <v/>
      </c>
      <c r="AD1793" s="112">
        <f>IF($U1793&lt;&gt;"",'HPDB FDT-2'!$Q$4,"")</f>
        <v/>
      </c>
      <c r="AE1793" s="99">
        <f>IF($U1793&lt;&gt;"",'HPDB FDT-2'!$C$6,"")</f>
        <v/>
      </c>
      <c r="AF1793" s="120">
        <f>IF($U1793&lt;&gt;"",'HPDB FDT-2'!$AT1801,"")</f>
        <v/>
      </c>
      <c r="AG1793" s="100">
        <f>IF($A1793&lt;&gt;"",'CLUSTER FDT-2'!$H$2,"")</f>
        <v/>
      </c>
      <c r="AH1793" s="99">
        <f>IF('HPDB FDT-2'!$AV1801="","",'HPDB FDT-2'!$AV1801)</f>
        <v/>
      </c>
      <c r="AI1793" s="99">
        <f>IF('HPDB FDT-2'!$AW1801="","",'HPDB FDT-2'!$AW1801)</f>
        <v/>
      </c>
      <c r="AK1793" s="113">
        <f>IF($U1793&lt;&gt;"",'HPDB FDT-2'!$AX1801,"")</f>
        <v/>
      </c>
      <c r="AL1793" s="113">
        <f>IF($U1793&lt;&gt;"",'HPDB FDT-2'!$AY1801,"")</f>
        <v/>
      </c>
      <c r="AM1793" s="113">
        <f>IF($U1793&lt;&gt;"",'HPDB FDT-2'!$AZ1801,"")</f>
        <v/>
      </c>
      <c r="AN1793" s="113">
        <f>IF($U1793&lt;&gt;"",'HPDB FDT-2'!$BA1801,"")</f>
        <v/>
      </c>
      <c r="AO1793" s="113">
        <f>IF($U1793&lt;&gt;"",'HPDB FDT-2'!$BB1801,"")</f>
        <v/>
      </c>
      <c r="AP1793" s="113">
        <f>IF($U1793&lt;&gt;"","RFS","")</f>
        <v/>
      </c>
      <c r="AR1793" s="113">
        <f>IF($U1793&lt;&gt;"","31","")</f>
        <v/>
      </c>
      <c r="AS1793" s="113">
        <f>IF($U1793&lt;&gt;"","FALSE","")</f>
        <v/>
      </c>
      <c r="AT1793" s="113">
        <f>IF($U1793&lt;&gt;"","TRUE","")</f>
        <v/>
      </c>
    </row>
    <row r="1794" thickBot="1">
      <c r="A1794" s="99">
        <f>IF($U1794&lt;&gt;"",'HPDB FDT-2'!$Q1802,"")</f>
        <v/>
      </c>
      <c r="B1794" s="99">
        <f>IF($U1794&lt;&gt;"",'HPDB FDT-2'!$R1802,"")</f>
        <v/>
      </c>
      <c r="C1794" s="99">
        <f>IF($U1794&lt;&gt;"",'HPDB FDT-2'!$S1802,"")</f>
        <v/>
      </c>
      <c r="D1794" s="115">
        <f>IF($U1794&lt;&gt;"",'HPDB FDT-2'!$T1802,"")</f>
        <v/>
      </c>
      <c r="E1794" s="99">
        <f>IF($U1794&lt;&gt;"","FTTH","")</f>
        <v/>
      </c>
      <c r="F1794" s="115">
        <f>IF($U1794&lt;&gt;"",'HPDB FDT-2'!$V1802,"")</f>
        <v/>
      </c>
      <c r="G1794" s="99">
        <f>IF($U1794&lt;&gt;"","General Retail","")</f>
        <v/>
      </c>
      <c r="H1794" s="99">
        <f>IF($U1794&lt;&gt;"",'CLUSTER FDT-2'!$A$2,"")</f>
        <v/>
      </c>
      <c r="J1794" s="99">
        <f>IF($U1794&lt;&gt;"",'CLUSTER FDT-2'!$A$2,"")</f>
        <v/>
      </c>
      <c r="K1794" s="99">
        <f>IF($U1794&lt;&gt;"",'CLUSTER FDT-2'!$A$2,"")</f>
        <v/>
      </c>
      <c r="L1794" s="99">
        <f>IF($U1794&lt;&gt;"",'HPDB FDT-2'!$AA1802,"")</f>
        <v/>
      </c>
      <c r="M1794" s="99">
        <f>IF($U1794&lt;&gt;"",'HPDB FDT-2'!$AB1802,"")</f>
        <v/>
      </c>
      <c r="N1794" s="113">
        <f>IF($U1794&lt;&gt;"",'HPDB FDT-2'!$AC1802,"")</f>
        <v/>
      </c>
      <c r="O1794" s="99">
        <f>IF('HPDB FDT-2'!$AD1802="","",'HPDB FDT-2'!$AD1802)</f>
        <v/>
      </c>
      <c r="T1794" s="99">
        <f>IF('HPDB FDT-2'!$AI1802="","",'HPDB FDT-2'!$AI1802)</f>
        <v/>
      </c>
      <c r="U1794" s="99">
        <f>IF('HPDB FDT-2'!$AJ1802="","",'HPDB FDT-2'!$AJ1802)</f>
        <v/>
      </c>
      <c r="V1794" s="113">
        <f>IF($U1794&lt;&gt;"","Single Dwelling Unit","")</f>
        <v/>
      </c>
      <c r="AB1794" s="113">
        <f>IF($U1794&lt;&gt;"","RFS","")</f>
        <v/>
      </c>
      <c r="AC1794" s="120">
        <f>IF($U1794&lt;&gt;"",'HPDB FDT-2'!$Q$3,"")</f>
        <v/>
      </c>
      <c r="AD1794" s="112">
        <f>IF($U1794&lt;&gt;"",'HPDB FDT-2'!$Q$4,"")</f>
        <v/>
      </c>
      <c r="AE1794" s="99">
        <f>IF($U1794&lt;&gt;"",'HPDB FDT-2'!$C$6,"")</f>
        <v/>
      </c>
      <c r="AF1794" s="120">
        <f>IF($U1794&lt;&gt;"",'HPDB FDT-2'!$AT1802,"")</f>
        <v/>
      </c>
      <c r="AG1794" s="100">
        <f>IF($A1794&lt;&gt;"",'CLUSTER FDT-2'!$H$2,"")</f>
        <v/>
      </c>
      <c r="AH1794" s="99">
        <f>IF('HPDB FDT-2'!$AV1802="","",'HPDB FDT-2'!$AV1802)</f>
        <v/>
      </c>
      <c r="AI1794" s="99">
        <f>IF('HPDB FDT-2'!$AW1802="","",'HPDB FDT-2'!$AW1802)</f>
        <v/>
      </c>
      <c r="AK1794" s="113">
        <f>IF($U1794&lt;&gt;"",'HPDB FDT-2'!$AX1802,"")</f>
        <v/>
      </c>
      <c r="AL1794" s="113">
        <f>IF($U1794&lt;&gt;"",'HPDB FDT-2'!$AY1802,"")</f>
        <v/>
      </c>
      <c r="AM1794" s="113">
        <f>IF($U1794&lt;&gt;"",'HPDB FDT-2'!$AZ1802,"")</f>
        <v/>
      </c>
      <c r="AN1794" s="113">
        <f>IF($U1794&lt;&gt;"",'HPDB FDT-2'!$BA1802,"")</f>
        <v/>
      </c>
      <c r="AO1794" s="113">
        <f>IF($U1794&lt;&gt;"",'HPDB FDT-2'!$BB1802,"")</f>
        <v/>
      </c>
      <c r="AP1794" s="113">
        <f>IF($U1794&lt;&gt;"","RFS","")</f>
        <v/>
      </c>
      <c r="AR1794" s="113">
        <f>IF($U1794&lt;&gt;"","31","")</f>
        <v/>
      </c>
      <c r="AS1794" s="113">
        <f>IF($U1794&lt;&gt;"","FALSE","")</f>
        <v/>
      </c>
      <c r="AT1794" s="113">
        <f>IF($U1794&lt;&gt;"","TRUE","")</f>
        <v/>
      </c>
    </row>
    <row r="1795" thickBot="1">
      <c r="A1795" s="99">
        <f>IF($U1795&lt;&gt;"",'HPDB FDT-2'!$Q1803,"")</f>
        <v/>
      </c>
      <c r="B1795" s="99">
        <f>IF($U1795&lt;&gt;"",'HPDB FDT-2'!$R1803,"")</f>
        <v/>
      </c>
      <c r="C1795" s="99">
        <f>IF($U1795&lt;&gt;"",'HPDB FDT-2'!$S1803,"")</f>
        <v/>
      </c>
      <c r="D1795" s="115">
        <f>IF($U1795&lt;&gt;"",'HPDB FDT-2'!$T1803,"")</f>
        <v/>
      </c>
      <c r="E1795" s="99">
        <f>IF($U1795&lt;&gt;"","FTTH","")</f>
        <v/>
      </c>
      <c r="F1795" s="115">
        <f>IF($U1795&lt;&gt;"",'HPDB FDT-2'!$V1803,"")</f>
        <v/>
      </c>
      <c r="G1795" s="99">
        <f>IF($U1795&lt;&gt;"","General Retail","")</f>
        <v/>
      </c>
      <c r="H1795" s="99">
        <f>IF($U1795&lt;&gt;"",'CLUSTER FDT-2'!$A$2,"")</f>
        <v/>
      </c>
      <c r="J1795" s="99">
        <f>IF($U1795&lt;&gt;"",'CLUSTER FDT-2'!$A$2,"")</f>
        <v/>
      </c>
      <c r="K1795" s="99">
        <f>IF($U1795&lt;&gt;"",'CLUSTER FDT-2'!$A$2,"")</f>
        <v/>
      </c>
      <c r="L1795" s="99">
        <f>IF($U1795&lt;&gt;"",'HPDB FDT-2'!$AA1803,"")</f>
        <v/>
      </c>
      <c r="M1795" s="99">
        <f>IF($U1795&lt;&gt;"",'HPDB FDT-2'!$AB1803,"")</f>
        <v/>
      </c>
      <c r="N1795" s="113">
        <f>IF($U1795&lt;&gt;"",'HPDB FDT-2'!$AC1803,"")</f>
        <v/>
      </c>
      <c r="O1795" s="99">
        <f>IF('HPDB FDT-2'!$AD1803="","",'HPDB FDT-2'!$AD1803)</f>
        <v/>
      </c>
      <c r="T1795" s="99">
        <f>IF('HPDB FDT-2'!$AI1803="","",'HPDB FDT-2'!$AI1803)</f>
        <v/>
      </c>
      <c r="U1795" s="99">
        <f>IF('HPDB FDT-2'!$AJ1803="","",'HPDB FDT-2'!$AJ1803)</f>
        <v/>
      </c>
      <c r="V1795" s="113">
        <f>IF($U1795&lt;&gt;"","Single Dwelling Unit","")</f>
        <v/>
      </c>
      <c r="AB1795" s="113">
        <f>IF($U1795&lt;&gt;"","RFS","")</f>
        <v/>
      </c>
      <c r="AC1795" s="120">
        <f>IF($U1795&lt;&gt;"",'HPDB FDT-2'!$Q$3,"")</f>
        <v/>
      </c>
      <c r="AD1795" s="112">
        <f>IF($U1795&lt;&gt;"",'HPDB FDT-2'!$Q$4,"")</f>
        <v/>
      </c>
      <c r="AE1795" s="99">
        <f>IF($U1795&lt;&gt;"",'HPDB FDT-2'!$C$6,"")</f>
        <v/>
      </c>
      <c r="AF1795" s="120">
        <f>IF($U1795&lt;&gt;"",'HPDB FDT-2'!$AT1803,"")</f>
        <v/>
      </c>
      <c r="AG1795" s="100">
        <f>IF($A1795&lt;&gt;"",'CLUSTER FDT-2'!$H$2,"")</f>
        <v/>
      </c>
      <c r="AH1795" s="99">
        <f>IF('HPDB FDT-2'!$AV1803="","",'HPDB FDT-2'!$AV1803)</f>
        <v/>
      </c>
      <c r="AI1795" s="99">
        <f>IF('HPDB FDT-2'!$AW1803="","",'HPDB FDT-2'!$AW1803)</f>
        <v/>
      </c>
      <c r="AK1795" s="113">
        <f>IF($U1795&lt;&gt;"",'HPDB FDT-2'!$AX1803,"")</f>
        <v/>
      </c>
      <c r="AL1795" s="113">
        <f>IF($U1795&lt;&gt;"",'HPDB FDT-2'!$AY1803,"")</f>
        <v/>
      </c>
      <c r="AM1795" s="113">
        <f>IF($U1795&lt;&gt;"",'HPDB FDT-2'!$AZ1803,"")</f>
        <v/>
      </c>
      <c r="AN1795" s="113">
        <f>IF($U1795&lt;&gt;"",'HPDB FDT-2'!$BA1803,"")</f>
        <v/>
      </c>
      <c r="AO1795" s="113">
        <f>IF($U1795&lt;&gt;"",'HPDB FDT-2'!$BB1803,"")</f>
        <v/>
      </c>
      <c r="AP1795" s="113">
        <f>IF($U1795&lt;&gt;"","RFS","")</f>
        <v/>
      </c>
      <c r="AR1795" s="113">
        <f>IF($U1795&lt;&gt;"","31","")</f>
        <v/>
      </c>
      <c r="AS1795" s="113">
        <f>IF($U1795&lt;&gt;"","FALSE","")</f>
        <v/>
      </c>
      <c r="AT1795" s="113">
        <f>IF($U1795&lt;&gt;"","TRUE","")</f>
        <v/>
      </c>
    </row>
    <row r="1796" thickBot="1">
      <c r="A1796" s="99">
        <f>IF($U1796&lt;&gt;"",'HPDB FDT-2'!$Q1804,"")</f>
        <v/>
      </c>
      <c r="B1796" s="99">
        <f>IF($U1796&lt;&gt;"",'HPDB FDT-2'!$R1804,"")</f>
        <v/>
      </c>
      <c r="C1796" s="99">
        <f>IF($U1796&lt;&gt;"",'HPDB FDT-2'!$S1804,"")</f>
        <v/>
      </c>
      <c r="D1796" s="115">
        <f>IF($U1796&lt;&gt;"",'HPDB FDT-2'!$T1804,"")</f>
        <v/>
      </c>
      <c r="E1796" s="99">
        <f>IF($U1796&lt;&gt;"","FTTH","")</f>
        <v/>
      </c>
      <c r="F1796" s="115">
        <f>IF($U1796&lt;&gt;"",'HPDB FDT-2'!$V1804,"")</f>
        <v/>
      </c>
      <c r="G1796" s="99">
        <f>IF($U1796&lt;&gt;"","General Retail","")</f>
        <v/>
      </c>
      <c r="H1796" s="99">
        <f>IF($U1796&lt;&gt;"",'CLUSTER FDT-2'!$A$2,"")</f>
        <v/>
      </c>
      <c r="J1796" s="99">
        <f>IF($U1796&lt;&gt;"",'CLUSTER FDT-2'!$A$2,"")</f>
        <v/>
      </c>
      <c r="K1796" s="99">
        <f>IF($U1796&lt;&gt;"",'CLUSTER FDT-2'!$A$2,"")</f>
        <v/>
      </c>
      <c r="L1796" s="99">
        <f>IF($U1796&lt;&gt;"",'HPDB FDT-2'!$AA1804,"")</f>
        <v/>
      </c>
      <c r="M1796" s="99">
        <f>IF($U1796&lt;&gt;"",'HPDB FDT-2'!$AB1804,"")</f>
        <v/>
      </c>
      <c r="N1796" s="113">
        <f>IF($U1796&lt;&gt;"",'HPDB FDT-2'!$AC1804,"")</f>
        <v/>
      </c>
      <c r="O1796" s="99">
        <f>IF('HPDB FDT-2'!$AD1804="","",'HPDB FDT-2'!$AD1804)</f>
        <v/>
      </c>
      <c r="T1796" s="99">
        <f>IF('HPDB FDT-2'!$AI1804="","",'HPDB FDT-2'!$AI1804)</f>
        <v/>
      </c>
      <c r="U1796" s="99">
        <f>IF('HPDB FDT-2'!$AJ1804="","",'HPDB FDT-2'!$AJ1804)</f>
        <v/>
      </c>
      <c r="V1796" s="113">
        <f>IF($U1796&lt;&gt;"","Single Dwelling Unit","")</f>
        <v/>
      </c>
      <c r="AB1796" s="113">
        <f>IF($U1796&lt;&gt;"","RFS","")</f>
        <v/>
      </c>
      <c r="AC1796" s="120">
        <f>IF($U1796&lt;&gt;"",'HPDB FDT-2'!$Q$3,"")</f>
        <v/>
      </c>
      <c r="AD1796" s="112">
        <f>IF($U1796&lt;&gt;"",'HPDB FDT-2'!$Q$4,"")</f>
        <v/>
      </c>
      <c r="AE1796" s="99">
        <f>IF($U1796&lt;&gt;"",'HPDB FDT-2'!$C$6,"")</f>
        <v/>
      </c>
      <c r="AF1796" s="120">
        <f>IF($U1796&lt;&gt;"",'HPDB FDT-2'!$AT1804,"")</f>
        <v/>
      </c>
      <c r="AG1796" s="100">
        <f>IF($A1796&lt;&gt;"",'CLUSTER FDT-2'!$H$2,"")</f>
        <v/>
      </c>
      <c r="AH1796" s="99">
        <f>IF('HPDB FDT-2'!$AV1804="","",'HPDB FDT-2'!$AV1804)</f>
        <v/>
      </c>
      <c r="AI1796" s="99">
        <f>IF('HPDB FDT-2'!$AW1804="","",'HPDB FDT-2'!$AW1804)</f>
        <v/>
      </c>
      <c r="AK1796" s="113">
        <f>IF($U1796&lt;&gt;"",'HPDB FDT-2'!$AX1804,"")</f>
        <v/>
      </c>
      <c r="AL1796" s="113">
        <f>IF($U1796&lt;&gt;"",'HPDB FDT-2'!$AY1804,"")</f>
        <v/>
      </c>
      <c r="AM1796" s="113">
        <f>IF($U1796&lt;&gt;"",'HPDB FDT-2'!$AZ1804,"")</f>
        <v/>
      </c>
      <c r="AN1796" s="113">
        <f>IF($U1796&lt;&gt;"",'HPDB FDT-2'!$BA1804,"")</f>
        <v/>
      </c>
      <c r="AO1796" s="113">
        <f>IF($U1796&lt;&gt;"",'HPDB FDT-2'!$BB1804,"")</f>
        <v/>
      </c>
      <c r="AP1796" s="113">
        <f>IF($U1796&lt;&gt;"","RFS","")</f>
        <v/>
      </c>
      <c r="AR1796" s="113">
        <f>IF($U1796&lt;&gt;"","31","")</f>
        <v/>
      </c>
      <c r="AS1796" s="113">
        <f>IF($U1796&lt;&gt;"","FALSE","")</f>
        <v/>
      </c>
      <c r="AT1796" s="113">
        <f>IF($U1796&lt;&gt;"","TRUE","")</f>
        <v/>
      </c>
    </row>
    <row r="1797" thickBot="1">
      <c r="A1797" s="99">
        <f>IF($U1797&lt;&gt;"",'HPDB FDT-2'!$Q1805,"")</f>
        <v/>
      </c>
      <c r="B1797" s="99">
        <f>IF($U1797&lt;&gt;"",'HPDB FDT-2'!$R1805,"")</f>
        <v/>
      </c>
      <c r="C1797" s="99">
        <f>IF($U1797&lt;&gt;"",'HPDB FDT-2'!$S1805,"")</f>
        <v/>
      </c>
      <c r="D1797" s="115">
        <f>IF($U1797&lt;&gt;"",'HPDB FDT-2'!$T1805,"")</f>
        <v/>
      </c>
      <c r="E1797" s="99">
        <f>IF($U1797&lt;&gt;"","FTTH","")</f>
        <v/>
      </c>
      <c r="F1797" s="115">
        <f>IF($U1797&lt;&gt;"",'HPDB FDT-2'!$V1805,"")</f>
        <v/>
      </c>
      <c r="G1797" s="99">
        <f>IF($U1797&lt;&gt;"","General Retail","")</f>
        <v/>
      </c>
      <c r="H1797" s="99">
        <f>IF($U1797&lt;&gt;"",'CLUSTER FDT-2'!$A$2,"")</f>
        <v/>
      </c>
      <c r="J1797" s="99">
        <f>IF($U1797&lt;&gt;"",'CLUSTER FDT-2'!$A$2,"")</f>
        <v/>
      </c>
      <c r="K1797" s="99">
        <f>IF($U1797&lt;&gt;"",'CLUSTER FDT-2'!$A$2,"")</f>
        <v/>
      </c>
      <c r="L1797" s="99">
        <f>IF($U1797&lt;&gt;"",'HPDB FDT-2'!$AA1805,"")</f>
        <v/>
      </c>
      <c r="M1797" s="99">
        <f>IF($U1797&lt;&gt;"",'HPDB FDT-2'!$AB1805,"")</f>
        <v/>
      </c>
      <c r="N1797" s="113">
        <f>IF($U1797&lt;&gt;"",'HPDB FDT-2'!$AC1805,"")</f>
        <v/>
      </c>
      <c r="O1797" s="99">
        <f>IF('HPDB FDT-2'!$AD1805="","",'HPDB FDT-2'!$AD1805)</f>
        <v/>
      </c>
      <c r="T1797" s="99">
        <f>IF('HPDB FDT-2'!$AI1805="","",'HPDB FDT-2'!$AI1805)</f>
        <v/>
      </c>
      <c r="U1797" s="99">
        <f>IF('HPDB FDT-2'!$AJ1805="","",'HPDB FDT-2'!$AJ1805)</f>
        <v/>
      </c>
      <c r="V1797" s="113">
        <f>IF($U1797&lt;&gt;"","Single Dwelling Unit","")</f>
        <v/>
      </c>
      <c r="AB1797" s="113">
        <f>IF($U1797&lt;&gt;"","RFS","")</f>
        <v/>
      </c>
      <c r="AC1797" s="120">
        <f>IF($U1797&lt;&gt;"",'HPDB FDT-2'!$Q$3,"")</f>
        <v/>
      </c>
      <c r="AD1797" s="112">
        <f>IF($U1797&lt;&gt;"",'HPDB FDT-2'!$Q$4,"")</f>
        <v/>
      </c>
      <c r="AE1797" s="99">
        <f>IF($U1797&lt;&gt;"",'HPDB FDT-2'!$C$6,"")</f>
        <v/>
      </c>
      <c r="AF1797" s="120">
        <f>IF($U1797&lt;&gt;"",'HPDB FDT-2'!$AT1805,"")</f>
        <v/>
      </c>
      <c r="AG1797" s="100">
        <f>IF($A1797&lt;&gt;"",'CLUSTER FDT-2'!$H$2,"")</f>
        <v/>
      </c>
      <c r="AH1797" s="99">
        <f>IF('HPDB FDT-2'!$AV1805="","",'HPDB FDT-2'!$AV1805)</f>
        <v/>
      </c>
      <c r="AI1797" s="99">
        <f>IF('HPDB FDT-2'!$AW1805="","",'HPDB FDT-2'!$AW1805)</f>
        <v/>
      </c>
      <c r="AK1797" s="113">
        <f>IF($U1797&lt;&gt;"",'HPDB FDT-2'!$AX1805,"")</f>
        <v/>
      </c>
      <c r="AL1797" s="113">
        <f>IF($U1797&lt;&gt;"",'HPDB FDT-2'!$AY1805,"")</f>
        <v/>
      </c>
      <c r="AM1797" s="113">
        <f>IF($U1797&lt;&gt;"",'HPDB FDT-2'!$AZ1805,"")</f>
        <v/>
      </c>
      <c r="AN1797" s="113">
        <f>IF($U1797&lt;&gt;"",'HPDB FDT-2'!$BA1805,"")</f>
        <v/>
      </c>
      <c r="AO1797" s="113">
        <f>IF($U1797&lt;&gt;"",'HPDB FDT-2'!$BB1805,"")</f>
        <v/>
      </c>
      <c r="AP1797" s="113">
        <f>IF($U1797&lt;&gt;"","RFS","")</f>
        <v/>
      </c>
      <c r="AR1797" s="113">
        <f>IF($U1797&lt;&gt;"","31","")</f>
        <v/>
      </c>
      <c r="AS1797" s="113">
        <f>IF($U1797&lt;&gt;"","FALSE","")</f>
        <v/>
      </c>
      <c r="AT1797" s="113">
        <f>IF($U1797&lt;&gt;"","TRUE","")</f>
        <v/>
      </c>
    </row>
    <row r="1798" thickBot="1">
      <c r="A1798" s="99">
        <f>IF($U1798&lt;&gt;"",'HPDB FDT-2'!$Q1806,"")</f>
        <v/>
      </c>
      <c r="B1798" s="99">
        <f>IF($U1798&lt;&gt;"",'HPDB FDT-2'!$R1806,"")</f>
        <v/>
      </c>
      <c r="C1798" s="99">
        <f>IF($U1798&lt;&gt;"",'HPDB FDT-2'!$S1806,"")</f>
        <v/>
      </c>
      <c r="D1798" s="115">
        <f>IF($U1798&lt;&gt;"",'HPDB FDT-2'!$T1806,"")</f>
        <v/>
      </c>
      <c r="E1798" s="99">
        <f>IF($U1798&lt;&gt;"","FTTH","")</f>
        <v/>
      </c>
      <c r="F1798" s="115">
        <f>IF($U1798&lt;&gt;"",'HPDB FDT-2'!$V1806,"")</f>
        <v/>
      </c>
      <c r="G1798" s="99">
        <f>IF($U1798&lt;&gt;"","General Retail","")</f>
        <v/>
      </c>
      <c r="H1798" s="99">
        <f>IF($U1798&lt;&gt;"",'CLUSTER FDT-2'!$A$2,"")</f>
        <v/>
      </c>
      <c r="J1798" s="99">
        <f>IF($U1798&lt;&gt;"",'CLUSTER FDT-2'!$A$2,"")</f>
        <v/>
      </c>
      <c r="K1798" s="99">
        <f>IF($U1798&lt;&gt;"",'CLUSTER FDT-2'!$A$2,"")</f>
        <v/>
      </c>
      <c r="L1798" s="99">
        <f>IF($U1798&lt;&gt;"",'HPDB FDT-2'!$AA1806,"")</f>
        <v/>
      </c>
      <c r="M1798" s="99">
        <f>IF($U1798&lt;&gt;"",'HPDB FDT-2'!$AB1806,"")</f>
        <v/>
      </c>
      <c r="N1798" s="113">
        <f>IF($U1798&lt;&gt;"",'HPDB FDT-2'!$AC1806,"")</f>
        <v/>
      </c>
      <c r="O1798" s="99">
        <f>IF('HPDB FDT-2'!$AD1806="","",'HPDB FDT-2'!$AD1806)</f>
        <v/>
      </c>
      <c r="T1798" s="99">
        <f>IF('HPDB FDT-2'!$AI1806="","",'HPDB FDT-2'!$AI1806)</f>
        <v/>
      </c>
      <c r="U1798" s="99">
        <f>IF('HPDB FDT-2'!$AJ1806="","",'HPDB FDT-2'!$AJ1806)</f>
        <v/>
      </c>
      <c r="V1798" s="113">
        <f>IF($U1798&lt;&gt;"","Single Dwelling Unit","")</f>
        <v/>
      </c>
      <c r="AB1798" s="113">
        <f>IF($U1798&lt;&gt;"","RFS","")</f>
        <v/>
      </c>
      <c r="AC1798" s="120">
        <f>IF($U1798&lt;&gt;"",'HPDB FDT-2'!$Q$3,"")</f>
        <v/>
      </c>
      <c r="AD1798" s="112">
        <f>IF($U1798&lt;&gt;"",'HPDB FDT-2'!$Q$4,"")</f>
        <v/>
      </c>
      <c r="AE1798" s="99">
        <f>IF($U1798&lt;&gt;"",'HPDB FDT-2'!$C$6,"")</f>
        <v/>
      </c>
      <c r="AF1798" s="120">
        <f>IF($U1798&lt;&gt;"",'HPDB FDT-2'!$AT1806,"")</f>
        <v/>
      </c>
      <c r="AG1798" s="100">
        <f>IF($A1798&lt;&gt;"",'CLUSTER FDT-2'!$H$2,"")</f>
        <v/>
      </c>
      <c r="AH1798" s="99">
        <f>IF('HPDB FDT-2'!$AV1806="","",'HPDB FDT-2'!$AV1806)</f>
        <v/>
      </c>
      <c r="AI1798" s="99">
        <f>IF('HPDB FDT-2'!$AW1806="","",'HPDB FDT-2'!$AW1806)</f>
        <v/>
      </c>
      <c r="AK1798" s="113">
        <f>IF($U1798&lt;&gt;"",'HPDB FDT-2'!$AX1806,"")</f>
        <v/>
      </c>
      <c r="AL1798" s="113">
        <f>IF($U1798&lt;&gt;"",'HPDB FDT-2'!$AY1806,"")</f>
        <v/>
      </c>
      <c r="AM1798" s="113">
        <f>IF($U1798&lt;&gt;"",'HPDB FDT-2'!$AZ1806,"")</f>
        <v/>
      </c>
      <c r="AN1798" s="113">
        <f>IF($U1798&lt;&gt;"",'HPDB FDT-2'!$BA1806,"")</f>
        <v/>
      </c>
      <c r="AO1798" s="113">
        <f>IF($U1798&lt;&gt;"",'HPDB FDT-2'!$BB1806,"")</f>
        <v/>
      </c>
      <c r="AP1798" s="113">
        <f>IF($U1798&lt;&gt;"","RFS","")</f>
        <v/>
      </c>
      <c r="AR1798" s="113">
        <f>IF($U1798&lt;&gt;"","31","")</f>
        <v/>
      </c>
      <c r="AS1798" s="113">
        <f>IF($U1798&lt;&gt;"","FALSE","")</f>
        <v/>
      </c>
      <c r="AT1798" s="113">
        <f>IF($U1798&lt;&gt;"","TRUE","")</f>
        <v/>
      </c>
    </row>
    <row r="1799" thickBot="1">
      <c r="A1799" s="99">
        <f>IF($U1799&lt;&gt;"",'HPDB FDT-2'!$Q1807,"")</f>
        <v/>
      </c>
      <c r="B1799" s="99">
        <f>IF($U1799&lt;&gt;"",'HPDB FDT-2'!$R1807,"")</f>
        <v/>
      </c>
      <c r="C1799" s="99">
        <f>IF($U1799&lt;&gt;"",'HPDB FDT-2'!$S1807,"")</f>
        <v/>
      </c>
      <c r="D1799" s="115">
        <f>IF($U1799&lt;&gt;"",'HPDB FDT-2'!$T1807,"")</f>
        <v/>
      </c>
      <c r="E1799" s="99">
        <f>IF($U1799&lt;&gt;"","FTTH","")</f>
        <v/>
      </c>
      <c r="F1799" s="115">
        <f>IF($U1799&lt;&gt;"",'HPDB FDT-2'!$V1807,"")</f>
        <v/>
      </c>
      <c r="G1799" s="99">
        <f>IF($U1799&lt;&gt;"","General Retail","")</f>
        <v/>
      </c>
      <c r="H1799" s="99">
        <f>IF($U1799&lt;&gt;"",'CLUSTER FDT-2'!$A$2,"")</f>
        <v/>
      </c>
      <c r="J1799" s="99">
        <f>IF($U1799&lt;&gt;"",'CLUSTER FDT-2'!$A$2,"")</f>
        <v/>
      </c>
      <c r="K1799" s="99">
        <f>IF($U1799&lt;&gt;"",'CLUSTER FDT-2'!$A$2,"")</f>
        <v/>
      </c>
      <c r="L1799" s="99">
        <f>IF($U1799&lt;&gt;"",'HPDB FDT-2'!$AA1807,"")</f>
        <v/>
      </c>
      <c r="M1799" s="99">
        <f>IF($U1799&lt;&gt;"",'HPDB FDT-2'!$AB1807,"")</f>
        <v/>
      </c>
      <c r="N1799" s="113">
        <f>IF($U1799&lt;&gt;"",'HPDB FDT-2'!$AC1807,"")</f>
        <v/>
      </c>
      <c r="O1799" s="99">
        <f>IF('HPDB FDT-2'!$AD1807="","",'HPDB FDT-2'!$AD1807)</f>
        <v/>
      </c>
      <c r="T1799" s="99">
        <f>IF('HPDB FDT-2'!$AI1807="","",'HPDB FDT-2'!$AI1807)</f>
        <v/>
      </c>
      <c r="U1799" s="99">
        <f>IF('HPDB FDT-2'!$AJ1807="","",'HPDB FDT-2'!$AJ1807)</f>
        <v/>
      </c>
      <c r="V1799" s="113">
        <f>IF($U1799&lt;&gt;"","Single Dwelling Unit","")</f>
        <v/>
      </c>
      <c r="AB1799" s="113">
        <f>IF($U1799&lt;&gt;"","RFS","")</f>
        <v/>
      </c>
      <c r="AC1799" s="120">
        <f>IF($U1799&lt;&gt;"",'HPDB FDT-2'!$Q$3,"")</f>
        <v/>
      </c>
      <c r="AD1799" s="112">
        <f>IF($U1799&lt;&gt;"",'HPDB FDT-2'!$Q$4,"")</f>
        <v/>
      </c>
      <c r="AE1799" s="99">
        <f>IF($U1799&lt;&gt;"",'HPDB FDT-2'!$C$6,"")</f>
        <v/>
      </c>
      <c r="AF1799" s="120">
        <f>IF($U1799&lt;&gt;"",'HPDB FDT-2'!$AT1807,"")</f>
        <v/>
      </c>
      <c r="AG1799" s="100">
        <f>IF($A1799&lt;&gt;"",'CLUSTER FDT-2'!$H$2,"")</f>
        <v/>
      </c>
      <c r="AH1799" s="99">
        <f>IF('HPDB FDT-2'!$AV1807="","",'HPDB FDT-2'!$AV1807)</f>
        <v/>
      </c>
      <c r="AI1799" s="99">
        <f>IF('HPDB FDT-2'!$AW1807="","",'HPDB FDT-2'!$AW1807)</f>
        <v/>
      </c>
      <c r="AK1799" s="113">
        <f>IF($U1799&lt;&gt;"",'HPDB FDT-2'!$AX1807,"")</f>
        <v/>
      </c>
      <c r="AL1799" s="113">
        <f>IF($U1799&lt;&gt;"",'HPDB FDT-2'!$AY1807,"")</f>
        <v/>
      </c>
      <c r="AM1799" s="113">
        <f>IF($U1799&lt;&gt;"",'HPDB FDT-2'!$AZ1807,"")</f>
        <v/>
      </c>
      <c r="AN1799" s="113">
        <f>IF($U1799&lt;&gt;"",'HPDB FDT-2'!$BA1807,"")</f>
        <v/>
      </c>
      <c r="AO1799" s="113">
        <f>IF($U1799&lt;&gt;"",'HPDB FDT-2'!$BB1807,"")</f>
        <v/>
      </c>
      <c r="AP1799" s="113">
        <f>IF($U1799&lt;&gt;"","RFS","")</f>
        <v/>
      </c>
      <c r="AR1799" s="113">
        <f>IF($U1799&lt;&gt;"","31","")</f>
        <v/>
      </c>
      <c r="AS1799" s="113">
        <f>IF($U1799&lt;&gt;"","FALSE","")</f>
        <v/>
      </c>
      <c r="AT1799" s="113">
        <f>IF($U1799&lt;&gt;"","TRUE","")</f>
        <v/>
      </c>
    </row>
    <row r="1800" thickBot="1">
      <c r="A1800" s="99">
        <f>IF($U1800&lt;&gt;"",'HPDB FDT-2'!$Q1808,"")</f>
        <v/>
      </c>
      <c r="B1800" s="99">
        <f>IF($U1800&lt;&gt;"",'HPDB FDT-2'!$R1808,"")</f>
        <v/>
      </c>
      <c r="C1800" s="99">
        <f>IF($U1800&lt;&gt;"",'HPDB FDT-2'!$S1808,"")</f>
        <v/>
      </c>
      <c r="D1800" s="115">
        <f>IF($U1800&lt;&gt;"",'HPDB FDT-2'!$T1808,"")</f>
        <v/>
      </c>
      <c r="E1800" s="99">
        <f>IF($U1800&lt;&gt;"","FTTH","")</f>
        <v/>
      </c>
      <c r="F1800" s="115">
        <f>IF($U1800&lt;&gt;"",'HPDB FDT-2'!$V1808,"")</f>
        <v/>
      </c>
      <c r="G1800" s="99">
        <f>IF($U1800&lt;&gt;"","General Retail","")</f>
        <v/>
      </c>
      <c r="H1800" s="99">
        <f>IF($U1800&lt;&gt;"",'CLUSTER FDT-2'!$A$2,"")</f>
        <v/>
      </c>
      <c r="J1800" s="99">
        <f>IF($U1800&lt;&gt;"",'CLUSTER FDT-2'!$A$2,"")</f>
        <v/>
      </c>
      <c r="K1800" s="99">
        <f>IF($U1800&lt;&gt;"",'CLUSTER FDT-2'!$A$2,"")</f>
        <v/>
      </c>
      <c r="L1800" s="99">
        <f>IF($U1800&lt;&gt;"",'HPDB FDT-2'!$AA1808,"")</f>
        <v/>
      </c>
      <c r="M1800" s="99">
        <f>IF($U1800&lt;&gt;"",'HPDB FDT-2'!$AB1808,"")</f>
        <v/>
      </c>
      <c r="N1800" s="113">
        <f>IF($U1800&lt;&gt;"",'HPDB FDT-2'!$AC1808,"")</f>
        <v/>
      </c>
      <c r="O1800" s="99">
        <f>IF('HPDB FDT-2'!$AD1808="","",'HPDB FDT-2'!$AD1808)</f>
        <v/>
      </c>
      <c r="T1800" s="99">
        <f>IF('HPDB FDT-2'!$AI1808="","",'HPDB FDT-2'!$AI1808)</f>
        <v/>
      </c>
      <c r="U1800" s="99">
        <f>IF('HPDB FDT-2'!$AJ1808="","",'HPDB FDT-2'!$AJ1808)</f>
        <v/>
      </c>
      <c r="V1800" s="113">
        <f>IF($U1800&lt;&gt;"","Single Dwelling Unit","")</f>
        <v/>
      </c>
      <c r="AB1800" s="113">
        <f>IF($U1800&lt;&gt;"","RFS","")</f>
        <v/>
      </c>
      <c r="AC1800" s="120">
        <f>IF($U1800&lt;&gt;"",'HPDB FDT-2'!$Q$3,"")</f>
        <v/>
      </c>
      <c r="AD1800" s="112">
        <f>IF($U1800&lt;&gt;"",'HPDB FDT-2'!$Q$4,"")</f>
        <v/>
      </c>
      <c r="AE1800" s="99">
        <f>IF($U1800&lt;&gt;"",'HPDB FDT-2'!$C$6,"")</f>
        <v/>
      </c>
      <c r="AF1800" s="120">
        <f>IF($U1800&lt;&gt;"",'HPDB FDT-2'!$AT1808,"")</f>
        <v/>
      </c>
      <c r="AG1800" s="100">
        <f>IF($A1800&lt;&gt;"",'CLUSTER FDT-2'!$H$2,"")</f>
        <v/>
      </c>
      <c r="AH1800" s="99">
        <f>IF('HPDB FDT-2'!$AV1808="","",'HPDB FDT-2'!$AV1808)</f>
        <v/>
      </c>
      <c r="AI1800" s="99">
        <f>IF('HPDB FDT-2'!$AW1808="","",'HPDB FDT-2'!$AW1808)</f>
        <v/>
      </c>
      <c r="AK1800" s="113">
        <f>IF($U1800&lt;&gt;"",'HPDB FDT-2'!$AX1808,"")</f>
        <v/>
      </c>
      <c r="AL1800" s="113">
        <f>IF($U1800&lt;&gt;"",'HPDB FDT-2'!$AY1808,"")</f>
        <v/>
      </c>
      <c r="AM1800" s="113">
        <f>IF($U1800&lt;&gt;"",'HPDB FDT-2'!$AZ1808,"")</f>
        <v/>
      </c>
      <c r="AN1800" s="113">
        <f>IF($U1800&lt;&gt;"",'HPDB FDT-2'!$BA1808,"")</f>
        <v/>
      </c>
      <c r="AO1800" s="113">
        <f>IF($U1800&lt;&gt;"",'HPDB FDT-2'!$BB1808,"")</f>
        <v/>
      </c>
      <c r="AP1800" s="113">
        <f>IF($U1800&lt;&gt;"","RFS","")</f>
        <v/>
      </c>
      <c r="AR1800" s="113">
        <f>IF($U1800&lt;&gt;"","31","")</f>
        <v/>
      </c>
      <c r="AS1800" s="113">
        <f>IF($U1800&lt;&gt;"","FALSE","")</f>
        <v/>
      </c>
      <c r="AT1800" s="113">
        <f>IF($U1800&lt;&gt;"","TRUE","")</f>
        <v/>
      </c>
    </row>
    <row r="1801" thickBot="1">
      <c r="A1801" s="99">
        <f>IF($U1801&lt;&gt;"",'HPDB FDT-2'!$Q1809,"")</f>
        <v/>
      </c>
      <c r="B1801" s="99">
        <f>IF($U1801&lt;&gt;"",'HPDB FDT-2'!$R1809,"")</f>
        <v/>
      </c>
      <c r="C1801" s="99">
        <f>IF($U1801&lt;&gt;"",'HPDB FDT-2'!$S1809,"")</f>
        <v/>
      </c>
      <c r="D1801" s="115">
        <f>IF($U1801&lt;&gt;"",'HPDB FDT-2'!$T1809,"")</f>
        <v/>
      </c>
      <c r="E1801" s="99">
        <f>IF($U1801&lt;&gt;"","FTTH","")</f>
        <v/>
      </c>
      <c r="F1801" s="115">
        <f>IF($U1801&lt;&gt;"",'HPDB FDT-2'!$V1809,"")</f>
        <v/>
      </c>
      <c r="G1801" s="99">
        <f>IF($U1801&lt;&gt;"","General Retail","")</f>
        <v/>
      </c>
      <c r="H1801" s="99">
        <f>IF($U1801&lt;&gt;"",'CLUSTER FDT-2'!$A$2,"")</f>
        <v/>
      </c>
      <c r="J1801" s="99">
        <f>IF($U1801&lt;&gt;"",'CLUSTER FDT-2'!$A$2,"")</f>
        <v/>
      </c>
      <c r="K1801" s="99">
        <f>IF($U1801&lt;&gt;"",'CLUSTER FDT-2'!$A$2,"")</f>
        <v/>
      </c>
      <c r="L1801" s="99">
        <f>IF($U1801&lt;&gt;"",'HPDB FDT-2'!$AA1809,"")</f>
        <v/>
      </c>
      <c r="M1801" s="99">
        <f>IF($U1801&lt;&gt;"",'HPDB FDT-2'!$AB1809,"")</f>
        <v/>
      </c>
      <c r="N1801" s="113">
        <f>IF($U1801&lt;&gt;"",'HPDB FDT-2'!$AC1809,"")</f>
        <v/>
      </c>
      <c r="O1801" s="99">
        <f>IF('HPDB FDT-2'!$AD1809="","",'HPDB FDT-2'!$AD1809)</f>
        <v/>
      </c>
      <c r="T1801" s="99">
        <f>IF('HPDB FDT-2'!$AI1809="","",'HPDB FDT-2'!$AI1809)</f>
        <v/>
      </c>
      <c r="U1801" s="99">
        <f>IF('HPDB FDT-2'!$AJ1809="","",'HPDB FDT-2'!$AJ1809)</f>
        <v/>
      </c>
      <c r="V1801" s="113">
        <f>IF($U1801&lt;&gt;"","Single Dwelling Unit","")</f>
        <v/>
      </c>
      <c r="AB1801" s="113">
        <f>IF($U1801&lt;&gt;"","RFS","")</f>
        <v/>
      </c>
      <c r="AC1801" s="120">
        <f>IF($U1801&lt;&gt;"",'HPDB FDT-2'!$Q$3,"")</f>
        <v/>
      </c>
      <c r="AD1801" s="112">
        <f>IF($U1801&lt;&gt;"",'HPDB FDT-2'!$Q$4,"")</f>
        <v/>
      </c>
      <c r="AE1801" s="99">
        <f>IF($U1801&lt;&gt;"",'HPDB FDT-2'!$C$6,"")</f>
        <v/>
      </c>
      <c r="AF1801" s="120">
        <f>IF($U1801&lt;&gt;"",'HPDB FDT-2'!$AT1809,"")</f>
        <v/>
      </c>
      <c r="AG1801" s="100">
        <f>IF($A1801&lt;&gt;"",'CLUSTER FDT-2'!$H$2,"")</f>
        <v/>
      </c>
      <c r="AH1801" s="99">
        <f>IF('HPDB FDT-2'!$AV1809="","",'HPDB FDT-2'!$AV1809)</f>
        <v/>
      </c>
      <c r="AI1801" s="99">
        <f>IF('HPDB FDT-2'!$AW1809="","",'HPDB FDT-2'!$AW1809)</f>
        <v/>
      </c>
      <c r="AK1801" s="113">
        <f>IF($U1801&lt;&gt;"",'HPDB FDT-2'!$AX1809,"")</f>
        <v/>
      </c>
      <c r="AL1801" s="113">
        <f>IF($U1801&lt;&gt;"",'HPDB FDT-2'!$AY1809,"")</f>
        <v/>
      </c>
      <c r="AM1801" s="113">
        <f>IF($U1801&lt;&gt;"",'HPDB FDT-2'!$AZ1809,"")</f>
        <v/>
      </c>
      <c r="AN1801" s="113">
        <f>IF($U1801&lt;&gt;"",'HPDB FDT-2'!$BA1809,"")</f>
        <v/>
      </c>
      <c r="AO1801" s="113">
        <f>IF($U1801&lt;&gt;"",'HPDB FDT-2'!$BB1809,"")</f>
        <v/>
      </c>
      <c r="AP1801" s="113">
        <f>IF($U1801&lt;&gt;"","RFS","")</f>
        <v/>
      </c>
      <c r="AR1801" s="113">
        <f>IF($U1801&lt;&gt;"","31","")</f>
        <v/>
      </c>
      <c r="AS1801" s="113">
        <f>IF($U1801&lt;&gt;"","FALSE","")</f>
        <v/>
      </c>
      <c r="AT1801" s="113">
        <f>IF($U1801&lt;&gt;"","TRUE","")</f>
        <v/>
      </c>
    </row>
    <row r="1802" thickBot="1">
      <c r="A1802" s="99">
        <f>IF($U1802&lt;&gt;"",'HPDB FDT-2'!$Q1810,"")</f>
        <v/>
      </c>
      <c r="B1802" s="99">
        <f>IF($U1802&lt;&gt;"",'HPDB FDT-2'!$R1810,"")</f>
        <v/>
      </c>
      <c r="C1802" s="99">
        <f>IF($U1802&lt;&gt;"",'HPDB FDT-2'!$S1810,"")</f>
        <v/>
      </c>
      <c r="D1802" s="115">
        <f>IF($U1802&lt;&gt;"",'HPDB FDT-2'!$T1810,"")</f>
        <v/>
      </c>
      <c r="E1802" s="99">
        <f>IF($U1802&lt;&gt;"","FTTH","")</f>
        <v/>
      </c>
      <c r="F1802" s="115">
        <f>IF($U1802&lt;&gt;"",'HPDB FDT-2'!$V1810,"")</f>
        <v/>
      </c>
      <c r="G1802" s="99">
        <f>IF($U1802&lt;&gt;"","General Retail","")</f>
        <v/>
      </c>
      <c r="H1802" s="99">
        <f>IF($U1802&lt;&gt;"",'CLUSTER FDT-2'!$A$2,"")</f>
        <v/>
      </c>
      <c r="J1802" s="99">
        <f>IF($U1802&lt;&gt;"",'CLUSTER FDT-2'!$A$2,"")</f>
        <v/>
      </c>
      <c r="K1802" s="99">
        <f>IF($U1802&lt;&gt;"",'CLUSTER FDT-2'!$A$2,"")</f>
        <v/>
      </c>
      <c r="L1802" s="99">
        <f>IF($U1802&lt;&gt;"",'HPDB FDT-2'!$AA1810,"")</f>
        <v/>
      </c>
      <c r="M1802" s="99">
        <f>IF($U1802&lt;&gt;"",'HPDB FDT-2'!$AB1810,"")</f>
        <v/>
      </c>
      <c r="N1802" s="113">
        <f>IF($U1802&lt;&gt;"",'HPDB FDT-2'!$AC1810,"")</f>
        <v/>
      </c>
      <c r="O1802" s="99">
        <f>IF('HPDB FDT-2'!$AD1810="","",'HPDB FDT-2'!$AD1810)</f>
        <v/>
      </c>
      <c r="T1802" s="99">
        <f>IF('HPDB FDT-2'!$AI1810="","",'HPDB FDT-2'!$AI1810)</f>
        <v/>
      </c>
      <c r="U1802" s="99">
        <f>IF('HPDB FDT-2'!$AJ1810="","",'HPDB FDT-2'!$AJ1810)</f>
        <v/>
      </c>
      <c r="V1802" s="113">
        <f>IF($U1802&lt;&gt;"","Single Dwelling Unit","")</f>
        <v/>
      </c>
      <c r="AB1802" s="113">
        <f>IF($U1802&lt;&gt;"","RFS","")</f>
        <v/>
      </c>
      <c r="AC1802" s="120">
        <f>IF($U1802&lt;&gt;"",'HPDB FDT-2'!$Q$3,"")</f>
        <v/>
      </c>
      <c r="AD1802" s="112">
        <f>IF($U1802&lt;&gt;"",'HPDB FDT-2'!$Q$4,"")</f>
        <v/>
      </c>
      <c r="AE1802" s="99">
        <f>IF($U1802&lt;&gt;"",'HPDB FDT-2'!$C$6,"")</f>
        <v/>
      </c>
      <c r="AF1802" s="120">
        <f>IF($U1802&lt;&gt;"",'HPDB FDT-2'!$AT1810,"")</f>
        <v/>
      </c>
      <c r="AG1802" s="100">
        <f>IF($A1802&lt;&gt;"",'CLUSTER FDT-2'!$H$2,"")</f>
        <v/>
      </c>
      <c r="AH1802" s="99">
        <f>IF('HPDB FDT-2'!$AV1810="","",'HPDB FDT-2'!$AV1810)</f>
        <v/>
      </c>
      <c r="AI1802" s="99">
        <f>IF('HPDB FDT-2'!$AW1810="","",'HPDB FDT-2'!$AW1810)</f>
        <v/>
      </c>
      <c r="AK1802" s="113">
        <f>IF($U1802&lt;&gt;"",'HPDB FDT-2'!$AX1810,"")</f>
        <v/>
      </c>
      <c r="AL1802" s="113">
        <f>IF($U1802&lt;&gt;"",'HPDB FDT-2'!$AY1810,"")</f>
        <v/>
      </c>
      <c r="AM1802" s="113">
        <f>IF($U1802&lt;&gt;"",'HPDB FDT-2'!$AZ1810,"")</f>
        <v/>
      </c>
      <c r="AN1802" s="113">
        <f>IF($U1802&lt;&gt;"",'HPDB FDT-2'!$BA1810,"")</f>
        <v/>
      </c>
      <c r="AO1802" s="113">
        <f>IF($U1802&lt;&gt;"",'HPDB FDT-2'!$BB1810,"")</f>
        <v/>
      </c>
      <c r="AP1802" s="113">
        <f>IF($U1802&lt;&gt;"","RFS","")</f>
        <v/>
      </c>
      <c r="AR1802" s="113">
        <f>IF($U1802&lt;&gt;"","31","")</f>
        <v/>
      </c>
      <c r="AS1802" s="113">
        <f>IF($U1802&lt;&gt;"","FALSE","")</f>
        <v/>
      </c>
      <c r="AT1802" s="113">
        <f>IF($U1802&lt;&gt;"","TRUE","")</f>
        <v/>
      </c>
    </row>
    <row r="1803" thickBot="1">
      <c r="A1803" s="99">
        <f>IF($U1803&lt;&gt;"",'HPDB FDT-2'!$Q1811,"")</f>
        <v/>
      </c>
      <c r="B1803" s="99">
        <f>IF($U1803&lt;&gt;"",'HPDB FDT-2'!$R1811,"")</f>
        <v/>
      </c>
      <c r="C1803" s="99">
        <f>IF($U1803&lt;&gt;"",'HPDB FDT-2'!$S1811,"")</f>
        <v/>
      </c>
      <c r="D1803" s="115">
        <f>IF($U1803&lt;&gt;"",'HPDB FDT-2'!$T1811,"")</f>
        <v/>
      </c>
      <c r="E1803" s="99">
        <f>IF($U1803&lt;&gt;"","FTTH","")</f>
        <v/>
      </c>
      <c r="F1803" s="115">
        <f>IF($U1803&lt;&gt;"",'HPDB FDT-2'!$V1811,"")</f>
        <v/>
      </c>
      <c r="G1803" s="99">
        <f>IF($U1803&lt;&gt;"","General Retail","")</f>
        <v/>
      </c>
      <c r="H1803" s="99">
        <f>IF($U1803&lt;&gt;"",'CLUSTER FDT-2'!$A$2,"")</f>
        <v/>
      </c>
      <c r="J1803" s="99">
        <f>IF($U1803&lt;&gt;"",'CLUSTER FDT-2'!$A$2,"")</f>
        <v/>
      </c>
      <c r="K1803" s="99">
        <f>IF($U1803&lt;&gt;"",'CLUSTER FDT-2'!$A$2,"")</f>
        <v/>
      </c>
      <c r="L1803" s="99">
        <f>IF($U1803&lt;&gt;"",'HPDB FDT-2'!$AA1811,"")</f>
        <v/>
      </c>
      <c r="M1803" s="99">
        <f>IF($U1803&lt;&gt;"",'HPDB FDT-2'!$AB1811,"")</f>
        <v/>
      </c>
      <c r="N1803" s="113">
        <f>IF($U1803&lt;&gt;"",'HPDB FDT-2'!$AC1811,"")</f>
        <v/>
      </c>
      <c r="O1803" s="99">
        <f>IF('HPDB FDT-2'!$AD1811="","",'HPDB FDT-2'!$AD1811)</f>
        <v/>
      </c>
      <c r="T1803" s="99">
        <f>IF('HPDB FDT-2'!$AI1811="","",'HPDB FDT-2'!$AI1811)</f>
        <v/>
      </c>
      <c r="U1803" s="99">
        <f>IF('HPDB FDT-2'!$AJ1811="","",'HPDB FDT-2'!$AJ1811)</f>
        <v/>
      </c>
      <c r="V1803" s="113">
        <f>IF($U1803&lt;&gt;"","Single Dwelling Unit","")</f>
        <v/>
      </c>
      <c r="AB1803" s="113">
        <f>IF($U1803&lt;&gt;"","RFS","")</f>
        <v/>
      </c>
      <c r="AC1803" s="120">
        <f>IF($U1803&lt;&gt;"",'HPDB FDT-2'!$Q$3,"")</f>
        <v/>
      </c>
      <c r="AD1803" s="112">
        <f>IF($U1803&lt;&gt;"",'HPDB FDT-2'!$Q$4,"")</f>
        <v/>
      </c>
      <c r="AE1803" s="99">
        <f>IF($U1803&lt;&gt;"",'HPDB FDT-2'!$C$6,"")</f>
        <v/>
      </c>
      <c r="AF1803" s="120">
        <f>IF($U1803&lt;&gt;"",'HPDB FDT-2'!$AT1811,"")</f>
        <v/>
      </c>
      <c r="AG1803" s="100">
        <f>IF($A1803&lt;&gt;"",'CLUSTER FDT-2'!$H$2,"")</f>
        <v/>
      </c>
      <c r="AH1803" s="99">
        <f>IF('HPDB FDT-2'!$AV1811="","",'HPDB FDT-2'!$AV1811)</f>
        <v/>
      </c>
      <c r="AI1803" s="99">
        <f>IF('HPDB FDT-2'!$AW1811="","",'HPDB FDT-2'!$AW1811)</f>
        <v/>
      </c>
      <c r="AK1803" s="113">
        <f>IF($U1803&lt;&gt;"",'HPDB FDT-2'!$AX1811,"")</f>
        <v/>
      </c>
      <c r="AL1803" s="113">
        <f>IF($U1803&lt;&gt;"",'HPDB FDT-2'!$AY1811,"")</f>
        <v/>
      </c>
      <c r="AM1803" s="113">
        <f>IF($U1803&lt;&gt;"",'HPDB FDT-2'!$AZ1811,"")</f>
        <v/>
      </c>
      <c r="AN1803" s="113">
        <f>IF($U1803&lt;&gt;"",'HPDB FDT-2'!$BA1811,"")</f>
        <v/>
      </c>
      <c r="AO1803" s="113">
        <f>IF($U1803&lt;&gt;"",'HPDB FDT-2'!$BB1811,"")</f>
        <v/>
      </c>
      <c r="AP1803" s="113">
        <f>IF($U1803&lt;&gt;"","RFS","")</f>
        <v/>
      </c>
      <c r="AR1803" s="113">
        <f>IF($U1803&lt;&gt;"","31","")</f>
        <v/>
      </c>
      <c r="AS1803" s="113">
        <f>IF($U1803&lt;&gt;"","FALSE","")</f>
        <v/>
      </c>
      <c r="AT1803" s="113">
        <f>IF($U1803&lt;&gt;"","TRUE","")</f>
        <v/>
      </c>
    </row>
    <row r="1804" thickBot="1">
      <c r="A1804" s="99">
        <f>IF($U1804&lt;&gt;"",'HPDB FDT-2'!$Q1812,"")</f>
        <v/>
      </c>
      <c r="B1804" s="99">
        <f>IF($U1804&lt;&gt;"",'HPDB FDT-2'!$R1812,"")</f>
        <v/>
      </c>
      <c r="C1804" s="99">
        <f>IF($U1804&lt;&gt;"",'HPDB FDT-2'!$S1812,"")</f>
        <v/>
      </c>
      <c r="D1804" s="115">
        <f>IF($U1804&lt;&gt;"",'HPDB FDT-2'!$T1812,"")</f>
        <v/>
      </c>
      <c r="E1804" s="99">
        <f>IF($U1804&lt;&gt;"","FTTH","")</f>
        <v/>
      </c>
      <c r="F1804" s="115">
        <f>IF($U1804&lt;&gt;"",'HPDB FDT-2'!$V1812,"")</f>
        <v/>
      </c>
      <c r="G1804" s="99">
        <f>IF($U1804&lt;&gt;"","General Retail","")</f>
        <v/>
      </c>
      <c r="H1804" s="99">
        <f>IF($U1804&lt;&gt;"",'CLUSTER FDT-2'!$A$2,"")</f>
        <v/>
      </c>
      <c r="J1804" s="99">
        <f>IF($U1804&lt;&gt;"",'CLUSTER FDT-2'!$A$2,"")</f>
        <v/>
      </c>
      <c r="K1804" s="99">
        <f>IF($U1804&lt;&gt;"",'CLUSTER FDT-2'!$A$2,"")</f>
        <v/>
      </c>
      <c r="L1804" s="99">
        <f>IF($U1804&lt;&gt;"",'HPDB FDT-2'!$AA1812,"")</f>
        <v/>
      </c>
      <c r="M1804" s="99">
        <f>IF($U1804&lt;&gt;"",'HPDB FDT-2'!$AB1812,"")</f>
        <v/>
      </c>
      <c r="N1804" s="113">
        <f>IF($U1804&lt;&gt;"",'HPDB FDT-2'!$AC1812,"")</f>
        <v/>
      </c>
      <c r="O1804" s="99">
        <f>IF('HPDB FDT-2'!$AD1812="","",'HPDB FDT-2'!$AD1812)</f>
        <v/>
      </c>
      <c r="T1804" s="99">
        <f>IF('HPDB FDT-2'!$AI1812="","",'HPDB FDT-2'!$AI1812)</f>
        <v/>
      </c>
      <c r="U1804" s="99">
        <f>IF('HPDB FDT-2'!$AJ1812="","",'HPDB FDT-2'!$AJ1812)</f>
        <v/>
      </c>
      <c r="V1804" s="113">
        <f>IF($U1804&lt;&gt;"","Single Dwelling Unit","")</f>
        <v/>
      </c>
      <c r="AB1804" s="113">
        <f>IF($U1804&lt;&gt;"","RFS","")</f>
        <v/>
      </c>
      <c r="AC1804" s="120">
        <f>IF($U1804&lt;&gt;"",'HPDB FDT-2'!$Q$3,"")</f>
        <v/>
      </c>
      <c r="AD1804" s="112">
        <f>IF($U1804&lt;&gt;"",'HPDB FDT-2'!$Q$4,"")</f>
        <v/>
      </c>
      <c r="AE1804" s="99">
        <f>IF($U1804&lt;&gt;"",'HPDB FDT-2'!$C$6,"")</f>
        <v/>
      </c>
      <c r="AF1804" s="120">
        <f>IF($U1804&lt;&gt;"",'HPDB FDT-2'!$AT1812,"")</f>
        <v/>
      </c>
      <c r="AG1804" s="100">
        <f>IF($A1804&lt;&gt;"",'CLUSTER FDT-2'!$H$2,"")</f>
        <v/>
      </c>
      <c r="AH1804" s="99">
        <f>IF('HPDB FDT-2'!$AV1812="","",'HPDB FDT-2'!$AV1812)</f>
        <v/>
      </c>
      <c r="AI1804" s="99">
        <f>IF('HPDB FDT-2'!$AW1812="","",'HPDB FDT-2'!$AW1812)</f>
        <v/>
      </c>
      <c r="AK1804" s="113">
        <f>IF($U1804&lt;&gt;"",'HPDB FDT-2'!$AX1812,"")</f>
        <v/>
      </c>
      <c r="AL1804" s="113">
        <f>IF($U1804&lt;&gt;"",'HPDB FDT-2'!$AY1812,"")</f>
        <v/>
      </c>
      <c r="AM1804" s="113">
        <f>IF($U1804&lt;&gt;"",'HPDB FDT-2'!$AZ1812,"")</f>
        <v/>
      </c>
      <c r="AN1804" s="113">
        <f>IF($U1804&lt;&gt;"",'HPDB FDT-2'!$BA1812,"")</f>
        <v/>
      </c>
      <c r="AO1804" s="113">
        <f>IF($U1804&lt;&gt;"",'HPDB FDT-2'!$BB1812,"")</f>
        <v/>
      </c>
      <c r="AP1804" s="113">
        <f>IF($U1804&lt;&gt;"","RFS","")</f>
        <v/>
      </c>
      <c r="AR1804" s="113">
        <f>IF($U1804&lt;&gt;"","31","")</f>
        <v/>
      </c>
      <c r="AS1804" s="113">
        <f>IF($U1804&lt;&gt;"","FALSE","")</f>
        <v/>
      </c>
      <c r="AT1804" s="113">
        <f>IF($U1804&lt;&gt;"","TRUE","")</f>
        <v/>
      </c>
    </row>
    <row r="1805" thickBot="1">
      <c r="A1805" s="99">
        <f>IF($U1805&lt;&gt;"",'HPDB FDT-2'!$Q1813,"")</f>
        <v/>
      </c>
      <c r="B1805" s="99">
        <f>IF($U1805&lt;&gt;"",'HPDB FDT-2'!$R1813,"")</f>
        <v/>
      </c>
      <c r="C1805" s="99">
        <f>IF($U1805&lt;&gt;"",'HPDB FDT-2'!$S1813,"")</f>
        <v/>
      </c>
      <c r="D1805" s="115">
        <f>IF($U1805&lt;&gt;"",'HPDB FDT-2'!$T1813,"")</f>
        <v/>
      </c>
      <c r="E1805" s="99">
        <f>IF($U1805&lt;&gt;"","FTTH","")</f>
        <v/>
      </c>
      <c r="F1805" s="115">
        <f>IF($U1805&lt;&gt;"",'HPDB FDT-2'!$V1813,"")</f>
        <v/>
      </c>
      <c r="G1805" s="99">
        <f>IF($U1805&lt;&gt;"","General Retail","")</f>
        <v/>
      </c>
      <c r="H1805" s="99">
        <f>IF($U1805&lt;&gt;"",'CLUSTER FDT-2'!$A$2,"")</f>
        <v/>
      </c>
      <c r="J1805" s="99">
        <f>IF($U1805&lt;&gt;"",'CLUSTER FDT-2'!$A$2,"")</f>
        <v/>
      </c>
      <c r="K1805" s="99">
        <f>IF($U1805&lt;&gt;"",'CLUSTER FDT-2'!$A$2,"")</f>
        <v/>
      </c>
      <c r="L1805" s="99">
        <f>IF($U1805&lt;&gt;"",'HPDB FDT-2'!$AA1813,"")</f>
        <v/>
      </c>
      <c r="M1805" s="99">
        <f>IF($U1805&lt;&gt;"",'HPDB FDT-2'!$AB1813,"")</f>
        <v/>
      </c>
      <c r="N1805" s="113">
        <f>IF($U1805&lt;&gt;"",'HPDB FDT-2'!$AC1813,"")</f>
        <v/>
      </c>
      <c r="O1805" s="99">
        <f>IF('HPDB FDT-2'!$AD1813="","",'HPDB FDT-2'!$AD1813)</f>
        <v/>
      </c>
      <c r="T1805" s="99">
        <f>IF('HPDB FDT-2'!$AI1813="","",'HPDB FDT-2'!$AI1813)</f>
        <v/>
      </c>
      <c r="U1805" s="99">
        <f>IF('HPDB FDT-2'!$AJ1813="","",'HPDB FDT-2'!$AJ1813)</f>
        <v/>
      </c>
      <c r="V1805" s="113">
        <f>IF($U1805&lt;&gt;"","Single Dwelling Unit","")</f>
        <v/>
      </c>
      <c r="AB1805" s="113">
        <f>IF($U1805&lt;&gt;"","RFS","")</f>
        <v/>
      </c>
      <c r="AC1805" s="120">
        <f>IF($U1805&lt;&gt;"",'HPDB FDT-2'!$Q$3,"")</f>
        <v/>
      </c>
      <c r="AD1805" s="112">
        <f>IF($U1805&lt;&gt;"",'HPDB FDT-2'!$Q$4,"")</f>
        <v/>
      </c>
      <c r="AE1805" s="99">
        <f>IF($U1805&lt;&gt;"",'HPDB FDT-2'!$C$6,"")</f>
        <v/>
      </c>
      <c r="AF1805" s="120">
        <f>IF($U1805&lt;&gt;"",'HPDB FDT-2'!$AT1813,"")</f>
        <v/>
      </c>
      <c r="AG1805" s="100">
        <f>IF($A1805&lt;&gt;"",'CLUSTER FDT-2'!$H$2,"")</f>
        <v/>
      </c>
      <c r="AH1805" s="99">
        <f>IF('HPDB FDT-2'!$AV1813="","",'HPDB FDT-2'!$AV1813)</f>
        <v/>
      </c>
      <c r="AI1805" s="99">
        <f>IF('HPDB FDT-2'!$AW1813="","",'HPDB FDT-2'!$AW1813)</f>
        <v/>
      </c>
      <c r="AK1805" s="113">
        <f>IF($U1805&lt;&gt;"",'HPDB FDT-2'!$AX1813,"")</f>
        <v/>
      </c>
      <c r="AL1805" s="113">
        <f>IF($U1805&lt;&gt;"",'HPDB FDT-2'!$AY1813,"")</f>
        <v/>
      </c>
      <c r="AM1805" s="113">
        <f>IF($U1805&lt;&gt;"",'HPDB FDT-2'!$AZ1813,"")</f>
        <v/>
      </c>
      <c r="AN1805" s="113">
        <f>IF($U1805&lt;&gt;"",'HPDB FDT-2'!$BA1813,"")</f>
        <v/>
      </c>
      <c r="AO1805" s="113">
        <f>IF($U1805&lt;&gt;"",'HPDB FDT-2'!$BB1813,"")</f>
        <v/>
      </c>
      <c r="AP1805" s="113">
        <f>IF($U1805&lt;&gt;"","RFS","")</f>
        <v/>
      </c>
      <c r="AR1805" s="113">
        <f>IF($U1805&lt;&gt;"","31","")</f>
        <v/>
      </c>
      <c r="AS1805" s="113">
        <f>IF($U1805&lt;&gt;"","FALSE","")</f>
        <v/>
      </c>
      <c r="AT1805" s="113">
        <f>IF($U1805&lt;&gt;"","TRUE","")</f>
        <v/>
      </c>
    </row>
    <row r="1806" thickBot="1">
      <c r="A1806" s="99">
        <f>IF($U1806&lt;&gt;"",'HPDB FDT-2'!$Q1814,"")</f>
        <v/>
      </c>
      <c r="B1806" s="99">
        <f>IF($U1806&lt;&gt;"",'HPDB FDT-2'!$R1814,"")</f>
        <v/>
      </c>
      <c r="C1806" s="99">
        <f>IF($U1806&lt;&gt;"",'HPDB FDT-2'!$S1814,"")</f>
        <v/>
      </c>
      <c r="D1806" s="115">
        <f>IF($U1806&lt;&gt;"",'HPDB FDT-2'!$T1814,"")</f>
        <v/>
      </c>
      <c r="E1806" s="99">
        <f>IF($U1806&lt;&gt;"","FTTH","")</f>
        <v/>
      </c>
      <c r="F1806" s="115">
        <f>IF($U1806&lt;&gt;"",'HPDB FDT-2'!$V1814,"")</f>
        <v/>
      </c>
      <c r="G1806" s="99">
        <f>IF($U1806&lt;&gt;"","General Retail","")</f>
        <v/>
      </c>
      <c r="H1806" s="99">
        <f>IF($U1806&lt;&gt;"",'CLUSTER FDT-2'!$A$2,"")</f>
        <v/>
      </c>
      <c r="J1806" s="99">
        <f>IF($U1806&lt;&gt;"",'CLUSTER FDT-2'!$A$2,"")</f>
        <v/>
      </c>
      <c r="K1806" s="99">
        <f>IF($U1806&lt;&gt;"",'CLUSTER FDT-2'!$A$2,"")</f>
        <v/>
      </c>
      <c r="L1806" s="99">
        <f>IF($U1806&lt;&gt;"",'HPDB FDT-2'!$AA1814,"")</f>
        <v/>
      </c>
      <c r="M1806" s="99">
        <f>IF($U1806&lt;&gt;"",'HPDB FDT-2'!$AB1814,"")</f>
        <v/>
      </c>
      <c r="N1806" s="113">
        <f>IF($U1806&lt;&gt;"",'HPDB FDT-2'!$AC1814,"")</f>
        <v/>
      </c>
      <c r="O1806" s="99">
        <f>IF('HPDB FDT-2'!$AD1814="","",'HPDB FDT-2'!$AD1814)</f>
        <v/>
      </c>
      <c r="T1806" s="99">
        <f>IF('HPDB FDT-2'!$AI1814="","",'HPDB FDT-2'!$AI1814)</f>
        <v/>
      </c>
      <c r="U1806" s="99">
        <f>IF('HPDB FDT-2'!$AJ1814="","",'HPDB FDT-2'!$AJ1814)</f>
        <v/>
      </c>
      <c r="V1806" s="113">
        <f>IF($U1806&lt;&gt;"","Single Dwelling Unit","")</f>
        <v/>
      </c>
      <c r="AB1806" s="113">
        <f>IF($U1806&lt;&gt;"","RFS","")</f>
        <v/>
      </c>
      <c r="AC1806" s="120">
        <f>IF($U1806&lt;&gt;"",'HPDB FDT-2'!$Q$3,"")</f>
        <v/>
      </c>
      <c r="AD1806" s="112">
        <f>IF($U1806&lt;&gt;"",'HPDB FDT-2'!$Q$4,"")</f>
        <v/>
      </c>
      <c r="AE1806" s="99">
        <f>IF($U1806&lt;&gt;"",'HPDB FDT-2'!$C$6,"")</f>
        <v/>
      </c>
      <c r="AF1806" s="120">
        <f>IF($U1806&lt;&gt;"",'HPDB FDT-2'!$AT1814,"")</f>
        <v/>
      </c>
      <c r="AG1806" s="100">
        <f>IF($A1806&lt;&gt;"",'CLUSTER FDT-2'!$H$2,"")</f>
        <v/>
      </c>
      <c r="AH1806" s="99">
        <f>IF('HPDB FDT-2'!$AV1814="","",'HPDB FDT-2'!$AV1814)</f>
        <v/>
      </c>
      <c r="AI1806" s="99">
        <f>IF('HPDB FDT-2'!$AW1814="","",'HPDB FDT-2'!$AW1814)</f>
        <v/>
      </c>
      <c r="AK1806" s="113">
        <f>IF($U1806&lt;&gt;"",'HPDB FDT-2'!$AX1814,"")</f>
        <v/>
      </c>
      <c r="AL1806" s="113">
        <f>IF($U1806&lt;&gt;"",'HPDB FDT-2'!$AY1814,"")</f>
        <v/>
      </c>
      <c r="AM1806" s="113">
        <f>IF($U1806&lt;&gt;"",'HPDB FDT-2'!$AZ1814,"")</f>
        <v/>
      </c>
      <c r="AN1806" s="113">
        <f>IF($U1806&lt;&gt;"",'HPDB FDT-2'!$BA1814,"")</f>
        <v/>
      </c>
      <c r="AO1806" s="113">
        <f>IF($U1806&lt;&gt;"",'HPDB FDT-2'!$BB1814,"")</f>
        <v/>
      </c>
      <c r="AP1806" s="113">
        <f>IF($U1806&lt;&gt;"","RFS","")</f>
        <v/>
      </c>
      <c r="AR1806" s="113">
        <f>IF($U1806&lt;&gt;"","31","")</f>
        <v/>
      </c>
      <c r="AS1806" s="113">
        <f>IF($U1806&lt;&gt;"","FALSE","")</f>
        <v/>
      </c>
      <c r="AT1806" s="113">
        <f>IF($U1806&lt;&gt;"","TRUE","")</f>
        <v/>
      </c>
    </row>
    <row r="1807" thickBot="1">
      <c r="A1807" s="99">
        <f>IF($U1807&lt;&gt;"",'HPDB FDT-2'!$Q1815,"")</f>
        <v/>
      </c>
      <c r="B1807" s="99">
        <f>IF($U1807&lt;&gt;"",'HPDB FDT-2'!$R1815,"")</f>
        <v/>
      </c>
      <c r="C1807" s="99">
        <f>IF($U1807&lt;&gt;"",'HPDB FDT-2'!$S1815,"")</f>
        <v/>
      </c>
      <c r="D1807" s="115">
        <f>IF($U1807&lt;&gt;"",'HPDB FDT-2'!$T1815,"")</f>
        <v/>
      </c>
      <c r="E1807" s="99">
        <f>IF($U1807&lt;&gt;"","FTTH","")</f>
        <v/>
      </c>
      <c r="F1807" s="115">
        <f>IF($U1807&lt;&gt;"",'HPDB FDT-2'!$V1815,"")</f>
        <v/>
      </c>
      <c r="G1807" s="99">
        <f>IF($U1807&lt;&gt;"","General Retail","")</f>
        <v/>
      </c>
      <c r="H1807" s="99">
        <f>IF($U1807&lt;&gt;"",'CLUSTER FDT-2'!$A$2,"")</f>
        <v/>
      </c>
      <c r="J1807" s="99">
        <f>IF($U1807&lt;&gt;"",'CLUSTER FDT-2'!$A$2,"")</f>
        <v/>
      </c>
      <c r="K1807" s="99">
        <f>IF($U1807&lt;&gt;"",'CLUSTER FDT-2'!$A$2,"")</f>
        <v/>
      </c>
      <c r="L1807" s="99">
        <f>IF($U1807&lt;&gt;"",'HPDB FDT-2'!$AA1815,"")</f>
        <v/>
      </c>
      <c r="M1807" s="99">
        <f>IF($U1807&lt;&gt;"",'HPDB FDT-2'!$AB1815,"")</f>
        <v/>
      </c>
      <c r="N1807" s="113">
        <f>IF($U1807&lt;&gt;"",'HPDB FDT-2'!$AC1815,"")</f>
        <v/>
      </c>
      <c r="O1807" s="99">
        <f>IF('HPDB FDT-2'!$AD1815="","",'HPDB FDT-2'!$AD1815)</f>
        <v/>
      </c>
      <c r="T1807" s="99">
        <f>IF('HPDB FDT-2'!$AI1815="","",'HPDB FDT-2'!$AI1815)</f>
        <v/>
      </c>
      <c r="U1807" s="99">
        <f>IF('HPDB FDT-2'!$AJ1815="","",'HPDB FDT-2'!$AJ1815)</f>
        <v/>
      </c>
      <c r="V1807" s="113">
        <f>IF($U1807&lt;&gt;"","Single Dwelling Unit","")</f>
        <v/>
      </c>
      <c r="AB1807" s="113">
        <f>IF($U1807&lt;&gt;"","RFS","")</f>
        <v/>
      </c>
      <c r="AC1807" s="120">
        <f>IF($U1807&lt;&gt;"",'HPDB FDT-2'!$Q$3,"")</f>
        <v/>
      </c>
      <c r="AD1807" s="112">
        <f>IF($U1807&lt;&gt;"",'HPDB FDT-2'!$Q$4,"")</f>
        <v/>
      </c>
      <c r="AE1807" s="99">
        <f>IF($U1807&lt;&gt;"",'HPDB FDT-2'!$C$6,"")</f>
        <v/>
      </c>
      <c r="AF1807" s="120">
        <f>IF($U1807&lt;&gt;"",'HPDB FDT-2'!$AT1815,"")</f>
        <v/>
      </c>
      <c r="AG1807" s="100">
        <f>IF($A1807&lt;&gt;"",'CLUSTER FDT-2'!$H$2,"")</f>
        <v/>
      </c>
      <c r="AH1807" s="99">
        <f>IF('HPDB FDT-2'!$AV1815="","",'HPDB FDT-2'!$AV1815)</f>
        <v/>
      </c>
      <c r="AI1807" s="99">
        <f>IF('HPDB FDT-2'!$AW1815="","",'HPDB FDT-2'!$AW1815)</f>
        <v/>
      </c>
      <c r="AK1807" s="113">
        <f>IF($U1807&lt;&gt;"",'HPDB FDT-2'!$AX1815,"")</f>
        <v/>
      </c>
      <c r="AL1807" s="113">
        <f>IF($U1807&lt;&gt;"",'HPDB FDT-2'!$AY1815,"")</f>
        <v/>
      </c>
      <c r="AM1807" s="113">
        <f>IF($U1807&lt;&gt;"",'HPDB FDT-2'!$AZ1815,"")</f>
        <v/>
      </c>
      <c r="AN1807" s="113">
        <f>IF($U1807&lt;&gt;"",'HPDB FDT-2'!$BA1815,"")</f>
        <v/>
      </c>
      <c r="AO1807" s="113">
        <f>IF($U1807&lt;&gt;"",'HPDB FDT-2'!$BB1815,"")</f>
        <v/>
      </c>
      <c r="AP1807" s="113">
        <f>IF($U1807&lt;&gt;"","RFS","")</f>
        <v/>
      </c>
      <c r="AR1807" s="113">
        <f>IF($U1807&lt;&gt;"","31","")</f>
        <v/>
      </c>
      <c r="AS1807" s="113">
        <f>IF($U1807&lt;&gt;"","FALSE","")</f>
        <v/>
      </c>
      <c r="AT1807" s="113">
        <f>IF($U1807&lt;&gt;"","TRUE","")</f>
        <v/>
      </c>
    </row>
    <row r="1808" thickBot="1">
      <c r="A1808" s="99">
        <f>IF($U1808&lt;&gt;"",'HPDB FDT-2'!$Q1816,"")</f>
        <v/>
      </c>
      <c r="B1808" s="99">
        <f>IF($U1808&lt;&gt;"",'HPDB FDT-2'!$R1816,"")</f>
        <v/>
      </c>
      <c r="C1808" s="99">
        <f>IF($U1808&lt;&gt;"",'HPDB FDT-2'!$S1816,"")</f>
        <v/>
      </c>
      <c r="D1808" s="115">
        <f>IF($U1808&lt;&gt;"",'HPDB FDT-2'!$T1816,"")</f>
        <v/>
      </c>
      <c r="E1808" s="99">
        <f>IF($U1808&lt;&gt;"","FTTH","")</f>
        <v/>
      </c>
      <c r="F1808" s="115">
        <f>IF($U1808&lt;&gt;"",'HPDB FDT-2'!$V1816,"")</f>
        <v/>
      </c>
      <c r="G1808" s="99">
        <f>IF($U1808&lt;&gt;"","General Retail","")</f>
        <v/>
      </c>
      <c r="H1808" s="99">
        <f>IF($U1808&lt;&gt;"",'CLUSTER FDT-2'!$A$2,"")</f>
        <v/>
      </c>
      <c r="J1808" s="99">
        <f>IF($U1808&lt;&gt;"",'CLUSTER FDT-2'!$A$2,"")</f>
        <v/>
      </c>
      <c r="K1808" s="99">
        <f>IF($U1808&lt;&gt;"",'CLUSTER FDT-2'!$A$2,"")</f>
        <v/>
      </c>
      <c r="L1808" s="99">
        <f>IF($U1808&lt;&gt;"",'HPDB FDT-2'!$AA1816,"")</f>
        <v/>
      </c>
      <c r="M1808" s="99">
        <f>IF($U1808&lt;&gt;"",'HPDB FDT-2'!$AB1816,"")</f>
        <v/>
      </c>
      <c r="N1808" s="113">
        <f>IF($U1808&lt;&gt;"",'HPDB FDT-2'!$AC1816,"")</f>
        <v/>
      </c>
      <c r="O1808" s="99">
        <f>IF('HPDB FDT-2'!$AD1816="","",'HPDB FDT-2'!$AD1816)</f>
        <v/>
      </c>
      <c r="T1808" s="99">
        <f>IF('HPDB FDT-2'!$AI1816="","",'HPDB FDT-2'!$AI1816)</f>
        <v/>
      </c>
      <c r="U1808" s="99">
        <f>IF('HPDB FDT-2'!$AJ1816="","",'HPDB FDT-2'!$AJ1816)</f>
        <v/>
      </c>
      <c r="V1808" s="113">
        <f>IF($U1808&lt;&gt;"","Single Dwelling Unit","")</f>
        <v/>
      </c>
      <c r="AB1808" s="113">
        <f>IF($U1808&lt;&gt;"","RFS","")</f>
        <v/>
      </c>
      <c r="AC1808" s="120">
        <f>IF($U1808&lt;&gt;"",'HPDB FDT-2'!$Q$3,"")</f>
        <v/>
      </c>
      <c r="AD1808" s="112">
        <f>IF($U1808&lt;&gt;"",'HPDB FDT-2'!$Q$4,"")</f>
        <v/>
      </c>
      <c r="AE1808" s="99">
        <f>IF($U1808&lt;&gt;"",'HPDB FDT-2'!$C$6,"")</f>
        <v/>
      </c>
      <c r="AF1808" s="120">
        <f>IF($U1808&lt;&gt;"",'HPDB FDT-2'!$AT1816,"")</f>
        <v/>
      </c>
      <c r="AG1808" s="100">
        <f>IF($A1808&lt;&gt;"",'CLUSTER FDT-2'!$H$2,"")</f>
        <v/>
      </c>
      <c r="AH1808" s="99">
        <f>IF('HPDB FDT-2'!$AV1816="","",'HPDB FDT-2'!$AV1816)</f>
        <v/>
      </c>
      <c r="AI1808" s="99">
        <f>IF('HPDB FDT-2'!$AW1816="","",'HPDB FDT-2'!$AW1816)</f>
        <v/>
      </c>
      <c r="AK1808" s="113">
        <f>IF($U1808&lt;&gt;"",'HPDB FDT-2'!$AX1816,"")</f>
        <v/>
      </c>
      <c r="AL1808" s="113">
        <f>IF($U1808&lt;&gt;"",'HPDB FDT-2'!$AY1816,"")</f>
        <v/>
      </c>
      <c r="AM1808" s="113">
        <f>IF($U1808&lt;&gt;"",'HPDB FDT-2'!$AZ1816,"")</f>
        <v/>
      </c>
      <c r="AN1808" s="113">
        <f>IF($U1808&lt;&gt;"",'HPDB FDT-2'!$BA1816,"")</f>
        <v/>
      </c>
      <c r="AO1808" s="113">
        <f>IF($U1808&lt;&gt;"",'HPDB FDT-2'!$BB1816,"")</f>
        <v/>
      </c>
      <c r="AP1808" s="113">
        <f>IF($U1808&lt;&gt;"","RFS","")</f>
        <v/>
      </c>
      <c r="AR1808" s="113">
        <f>IF($U1808&lt;&gt;"","31","")</f>
        <v/>
      </c>
      <c r="AS1808" s="113">
        <f>IF($U1808&lt;&gt;"","FALSE","")</f>
        <v/>
      </c>
      <c r="AT1808" s="113">
        <f>IF($U1808&lt;&gt;"","TRUE","")</f>
        <v/>
      </c>
    </row>
    <row r="1809" thickBot="1">
      <c r="A1809" s="99">
        <f>IF($U1809&lt;&gt;"",'HPDB FDT-2'!$Q1817,"")</f>
        <v/>
      </c>
      <c r="B1809" s="99">
        <f>IF($U1809&lt;&gt;"",'HPDB FDT-2'!$R1817,"")</f>
        <v/>
      </c>
      <c r="C1809" s="99">
        <f>IF($U1809&lt;&gt;"",'HPDB FDT-2'!$S1817,"")</f>
        <v/>
      </c>
      <c r="D1809" s="115">
        <f>IF($U1809&lt;&gt;"",'HPDB FDT-2'!$T1817,"")</f>
        <v/>
      </c>
      <c r="E1809" s="99">
        <f>IF($U1809&lt;&gt;"","FTTH","")</f>
        <v/>
      </c>
      <c r="F1809" s="115">
        <f>IF($U1809&lt;&gt;"",'HPDB FDT-2'!$V1817,"")</f>
        <v/>
      </c>
      <c r="G1809" s="99">
        <f>IF($U1809&lt;&gt;"","General Retail","")</f>
        <v/>
      </c>
      <c r="H1809" s="99">
        <f>IF($U1809&lt;&gt;"",'CLUSTER FDT-2'!$A$2,"")</f>
        <v/>
      </c>
      <c r="J1809" s="99">
        <f>IF($U1809&lt;&gt;"",'CLUSTER FDT-2'!$A$2,"")</f>
        <v/>
      </c>
      <c r="K1809" s="99">
        <f>IF($U1809&lt;&gt;"",'CLUSTER FDT-2'!$A$2,"")</f>
        <v/>
      </c>
      <c r="L1809" s="99">
        <f>IF($U1809&lt;&gt;"",'HPDB FDT-2'!$AA1817,"")</f>
        <v/>
      </c>
      <c r="M1809" s="99">
        <f>IF($U1809&lt;&gt;"",'HPDB FDT-2'!$AB1817,"")</f>
        <v/>
      </c>
      <c r="N1809" s="113">
        <f>IF($U1809&lt;&gt;"",'HPDB FDT-2'!$AC1817,"")</f>
        <v/>
      </c>
      <c r="O1809" s="99">
        <f>IF('HPDB FDT-2'!$AD1817="","",'HPDB FDT-2'!$AD1817)</f>
        <v/>
      </c>
      <c r="T1809" s="99">
        <f>IF('HPDB FDT-2'!$AI1817="","",'HPDB FDT-2'!$AI1817)</f>
        <v/>
      </c>
      <c r="U1809" s="99">
        <f>IF('HPDB FDT-2'!$AJ1817="","",'HPDB FDT-2'!$AJ1817)</f>
        <v/>
      </c>
      <c r="V1809" s="113">
        <f>IF($U1809&lt;&gt;"","Single Dwelling Unit","")</f>
        <v/>
      </c>
      <c r="AB1809" s="113">
        <f>IF($U1809&lt;&gt;"","RFS","")</f>
        <v/>
      </c>
      <c r="AC1809" s="120">
        <f>IF($U1809&lt;&gt;"",'HPDB FDT-2'!$Q$3,"")</f>
        <v/>
      </c>
      <c r="AD1809" s="112">
        <f>IF($U1809&lt;&gt;"",'HPDB FDT-2'!$Q$4,"")</f>
        <v/>
      </c>
      <c r="AE1809" s="99">
        <f>IF($U1809&lt;&gt;"",'HPDB FDT-2'!$C$6,"")</f>
        <v/>
      </c>
      <c r="AF1809" s="120">
        <f>IF($U1809&lt;&gt;"",'HPDB FDT-2'!$AT1817,"")</f>
        <v/>
      </c>
      <c r="AG1809" s="100">
        <f>IF($A1809&lt;&gt;"",'CLUSTER FDT-2'!$H$2,"")</f>
        <v/>
      </c>
      <c r="AH1809" s="99">
        <f>IF('HPDB FDT-2'!$AV1817="","",'HPDB FDT-2'!$AV1817)</f>
        <v/>
      </c>
      <c r="AI1809" s="99">
        <f>IF('HPDB FDT-2'!$AW1817="","",'HPDB FDT-2'!$AW1817)</f>
        <v/>
      </c>
      <c r="AK1809" s="113">
        <f>IF($U1809&lt;&gt;"",'HPDB FDT-2'!$AX1817,"")</f>
        <v/>
      </c>
      <c r="AL1809" s="113">
        <f>IF($U1809&lt;&gt;"",'HPDB FDT-2'!$AY1817,"")</f>
        <v/>
      </c>
      <c r="AM1809" s="113">
        <f>IF($U1809&lt;&gt;"",'HPDB FDT-2'!$AZ1817,"")</f>
        <v/>
      </c>
      <c r="AN1809" s="113">
        <f>IF($U1809&lt;&gt;"",'HPDB FDT-2'!$BA1817,"")</f>
        <v/>
      </c>
      <c r="AO1809" s="113">
        <f>IF($U1809&lt;&gt;"",'HPDB FDT-2'!$BB1817,"")</f>
        <v/>
      </c>
      <c r="AP1809" s="113">
        <f>IF($U1809&lt;&gt;"","RFS","")</f>
        <v/>
      </c>
      <c r="AR1809" s="113">
        <f>IF($U1809&lt;&gt;"","31","")</f>
        <v/>
      </c>
      <c r="AS1809" s="113">
        <f>IF($U1809&lt;&gt;"","FALSE","")</f>
        <v/>
      </c>
      <c r="AT1809" s="113">
        <f>IF($U1809&lt;&gt;"","TRUE","")</f>
        <v/>
      </c>
    </row>
    <row r="1810" thickBot="1">
      <c r="A1810" s="99">
        <f>IF($U1810&lt;&gt;"",'HPDB FDT-2'!$Q1818,"")</f>
        <v/>
      </c>
      <c r="B1810" s="99">
        <f>IF($U1810&lt;&gt;"",'HPDB FDT-2'!$R1818,"")</f>
        <v/>
      </c>
      <c r="C1810" s="99">
        <f>IF($U1810&lt;&gt;"",'HPDB FDT-2'!$S1818,"")</f>
        <v/>
      </c>
      <c r="D1810" s="115">
        <f>IF($U1810&lt;&gt;"",'HPDB FDT-2'!$T1818,"")</f>
        <v/>
      </c>
      <c r="E1810" s="99">
        <f>IF($U1810&lt;&gt;"","FTTH","")</f>
        <v/>
      </c>
      <c r="F1810" s="115">
        <f>IF($U1810&lt;&gt;"",'HPDB FDT-2'!$V1818,"")</f>
        <v/>
      </c>
      <c r="G1810" s="99">
        <f>IF($U1810&lt;&gt;"","General Retail","")</f>
        <v/>
      </c>
      <c r="H1810" s="99">
        <f>IF($U1810&lt;&gt;"",'CLUSTER FDT-2'!$A$2,"")</f>
        <v/>
      </c>
      <c r="J1810" s="99">
        <f>IF($U1810&lt;&gt;"",'CLUSTER FDT-2'!$A$2,"")</f>
        <v/>
      </c>
      <c r="K1810" s="99">
        <f>IF($U1810&lt;&gt;"",'CLUSTER FDT-2'!$A$2,"")</f>
        <v/>
      </c>
      <c r="L1810" s="99">
        <f>IF($U1810&lt;&gt;"",'HPDB FDT-2'!$AA1818,"")</f>
        <v/>
      </c>
      <c r="M1810" s="99">
        <f>IF($U1810&lt;&gt;"",'HPDB FDT-2'!$AB1818,"")</f>
        <v/>
      </c>
      <c r="N1810" s="113">
        <f>IF($U1810&lt;&gt;"",'HPDB FDT-2'!$AC1818,"")</f>
        <v/>
      </c>
      <c r="O1810" s="99">
        <f>IF('HPDB FDT-2'!$AD1818="","",'HPDB FDT-2'!$AD1818)</f>
        <v/>
      </c>
      <c r="T1810" s="99">
        <f>IF('HPDB FDT-2'!$AI1818="","",'HPDB FDT-2'!$AI1818)</f>
        <v/>
      </c>
      <c r="U1810" s="99">
        <f>IF('HPDB FDT-2'!$AJ1818="","",'HPDB FDT-2'!$AJ1818)</f>
        <v/>
      </c>
      <c r="V1810" s="113">
        <f>IF($U1810&lt;&gt;"","Single Dwelling Unit","")</f>
        <v/>
      </c>
      <c r="AB1810" s="113">
        <f>IF($U1810&lt;&gt;"","RFS","")</f>
        <v/>
      </c>
      <c r="AC1810" s="120">
        <f>IF($U1810&lt;&gt;"",'HPDB FDT-2'!$Q$3,"")</f>
        <v/>
      </c>
      <c r="AD1810" s="112">
        <f>IF($U1810&lt;&gt;"",'HPDB FDT-2'!$Q$4,"")</f>
        <v/>
      </c>
      <c r="AE1810" s="99">
        <f>IF($U1810&lt;&gt;"",'HPDB FDT-2'!$C$6,"")</f>
        <v/>
      </c>
      <c r="AF1810" s="120">
        <f>IF($U1810&lt;&gt;"",'HPDB FDT-2'!$AT1818,"")</f>
        <v/>
      </c>
      <c r="AG1810" s="100">
        <f>IF($A1810&lt;&gt;"",'CLUSTER FDT-2'!$H$2,"")</f>
        <v/>
      </c>
      <c r="AH1810" s="99">
        <f>IF('HPDB FDT-2'!$AV1818="","",'HPDB FDT-2'!$AV1818)</f>
        <v/>
      </c>
      <c r="AI1810" s="99">
        <f>IF('HPDB FDT-2'!$AW1818="","",'HPDB FDT-2'!$AW1818)</f>
        <v/>
      </c>
      <c r="AK1810" s="113">
        <f>IF($U1810&lt;&gt;"",'HPDB FDT-2'!$AX1818,"")</f>
        <v/>
      </c>
      <c r="AL1810" s="113">
        <f>IF($U1810&lt;&gt;"",'HPDB FDT-2'!$AY1818,"")</f>
        <v/>
      </c>
      <c r="AM1810" s="113">
        <f>IF($U1810&lt;&gt;"",'HPDB FDT-2'!$AZ1818,"")</f>
        <v/>
      </c>
      <c r="AN1810" s="113">
        <f>IF($U1810&lt;&gt;"",'HPDB FDT-2'!$BA1818,"")</f>
        <v/>
      </c>
      <c r="AO1810" s="113">
        <f>IF($U1810&lt;&gt;"",'HPDB FDT-2'!$BB1818,"")</f>
        <v/>
      </c>
      <c r="AP1810" s="113">
        <f>IF($U1810&lt;&gt;"","RFS","")</f>
        <v/>
      </c>
      <c r="AR1810" s="113">
        <f>IF($U1810&lt;&gt;"","31","")</f>
        <v/>
      </c>
      <c r="AS1810" s="113">
        <f>IF($U1810&lt;&gt;"","FALSE","")</f>
        <v/>
      </c>
      <c r="AT1810" s="113">
        <f>IF($U1810&lt;&gt;"","TRUE","")</f>
        <v/>
      </c>
    </row>
    <row r="1811" thickBot="1">
      <c r="A1811" s="99">
        <f>IF($U1811&lt;&gt;"",'HPDB FDT-2'!$Q1819,"")</f>
        <v/>
      </c>
      <c r="B1811" s="99">
        <f>IF($U1811&lt;&gt;"",'HPDB FDT-2'!$R1819,"")</f>
        <v/>
      </c>
      <c r="C1811" s="99">
        <f>IF($U1811&lt;&gt;"",'HPDB FDT-2'!$S1819,"")</f>
        <v/>
      </c>
      <c r="D1811" s="115">
        <f>IF($U1811&lt;&gt;"",'HPDB FDT-2'!$T1819,"")</f>
        <v/>
      </c>
      <c r="E1811" s="99">
        <f>IF($U1811&lt;&gt;"","FTTH","")</f>
        <v/>
      </c>
      <c r="F1811" s="115">
        <f>IF($U1811&lt;&gt;"",'HPDB FDT-2'!$V1819,"")</f>
        <v/>
      </c>
      <c r="G1811" s="99">
        <f>IF($U1811&lt;&gt;"","General Retail","")</f>
        <v/>
      </c>
      <c r="H1811" s="99">
        <f>IF($U1811&lt;&gt;"",'CLUSTER FDT-2'!$A$2,"")</f>
        <v/>
      </c>
      <c r="J1811" s="99">
        <f>IF($U1811&lt;&gt;"",'CLUSTER FDT-2'!$A$2,"")</f>
        <v/>
      </c>
      <c r="K1811" s="99">
        <f>IF($U1811&lt;&gt;"",'CLUSTER FDT-2'!$A$2,"")</f>
        <v/>
      </c>
      <c r="L1811" s="99">
        <f>IF($U1811&lt;&gt;"",'HPDB FDT-2'!$AA1819,"")</f>
        <v/>
      </c>
      <c r="M1811" s="99">
        <f>IF($U1811&lt;&gt;"",'HPDB FDT-2'!$AB1819,"")</f>
        <v/>
      </c>
      <c r="N1811" s="113">
        <f>IF($U1811&lt;&gt;"",'HPDB FDT-2'!$AC1819,"")</f>
        <v/>
      </c>
      <c r="O1811" s="99">
        <f>IF('HPDB FDT-2'!$AD1819="","",'HPDB FDT-2'!$AD1819)</f>
        <v/>
      </c>
      <c r="T1811" s="99">
        <f>IF('HPDB FDT-2'!$AI1819="","",'HPDB FDT-2'!$AI1819)</f>
        <v/>
      </c>
      <c r="U1811" s="99">
        <f>IF('HPDB FDT-2'!$AJ1819="","",'HPDB FDT-2'!$AJ1819)</f>
        <v/>
      </c>
      <c r="V1811" s="113">
        <f>IF($U1811&lt;&gt;"","Single Dwelling Unit","")</f>
        <v/>
      </c>
      <c r="AB1811" s="113">
        <f>IF($U1811&lt;&gt;"","RFS","")</f>
        <v/>
      </c>
      <c r="AC1811" s="120">
        <f>IF($U1811&lt;&gt;"",'HPDB FDT-2'!$Q$3,"")</f>
        <v/>
      </c>
      <c r="AD1811" s="112">
        <f>IF($U1811&lt;&gt;"",'HPDB FDT-2'!$Q$4,"")</f>
        <v/>
      </c>
      <c r="AE1811" s="99">
        <f>IF($U1811&lt;&gt;"",'HPDB FDT-2'!$C$6,"")</f>
        <v/>
      </c>
      <c r="AF1811" s="120">
        <f>IF($U1811&lt;&gt;"",'HPDB FDT-2'!$AT1819,"")</f>
        <v/>
      </c>
      <c r="AG1811" s="100">
        <f>IF($A1811&lt;&gt;"",'CLUSTER FDT-2'!$H$2,"")</f>
        <v/>
      </c>
      <c r="AH1811" s="99">
        <f>IF('HPDB FDT-2'!$AV1819="","",'HPDB FDT-2'!$AV1819)</f>
        <v/>
      </c>
      <c r="AI1811" s="99">
        <f>IF('HPDB FDT-2'!$AW1819="","",'HPDB FDT-2'!$AW1819)</f>
        <v/>
      </c>
      <c r="AK1811" s="113">
        <f>IF($U1811&lt;&gt;"",'HPDB FDT-2'!$AX1819,"")</f>
        <v/>
      </c>
      <c r="AL1811" s="113">
        <f>IF($U1811&lt;&gt;"",'HPDB FDT-2'!$AY1819,"")</f>
        <v/>
      </c>
      <c r="AM1811" s="113">
        <f>IF($U1811&lt;&gt;"",'HPDB FDT-2'!$AZ1819,"")</f>
        <v/>
      </c>
      <c r="AN1811" s="113">
        <f>IF($U1811&lt;&gt;"",'HPDB FDT-2'!$BA1819,"")</f>
        <v/>
      </c>
      <c r="AO1811" s="113">
        <f>IF($U1811&lt;&gt;"",'HPDB FDT-2'!$BB1819,"")</f>
        <v/>
      </c>
      <c r="AP1811" s="113">
        <f>IF($U1811&lt;&gt;"","RFS","")</f>
        <v/>
      </c>
      <c r="AR1811" s="113">
        <f>IF($U1811&lt;&gt;"","31","")</f>
        <v/>
      </c>
      <c r="AS1811" s="113">
        <f>IF($U1811&lt;&gt;"","FALSE","")</f>
        <v/>
      </c>
      <c r="AT1811" s="113">
        <f>IF($U1811&lt;&gt;"","TRUE","")</f>
        <v/>
      </c>
    </row>
    <row r="1812" thickBot="1">
      <c r="A1812" s="99">
        <f>IF($U1812&lt;&gt;"",'HPDB FDT-2'!$Q1820,"")</f>
        <v/>
      </c>
      <c r="B1812" s="99">
        <f>IF($U1812&lt;&gt;"",'HPDB FDT-2'!$R1820,"")</f>
        <v/>
      </c>
      <c r="C1812" s="99">
        <f>IF($U1812&lt;&gt;"",'HPDB FDT-2'!$S1820,"")</f>
        <v/>
      </c>
      <c r="D1812" s="115">
        <f>IF($U1812&lt;&gt;"",'HPDB FDT-2'!$T1820,"")</f>
        <v/>
      </c>
      <c r="E1812" s="99">
        <f>IF($U1812&lt;&gt;"","FTTH","")</f>
        <v/>
      </c>
      <c r="F1812" s="115">
        <f>IF($U1812&lt;&gt;"",'HPDB FDT-2'!$V1820,"")</f>
        <v/>
      </c>
      <c r="G1812" s="99">
        <f>IF($U1812&lt;&gt;"","General Retail","")</f>
        <v/>
      </c>
      <c r="H1812" s="99">
        <f>IF($U1812&lt;&gt;"",'CLUSTER FDT-2'!$A$2,"")</f>
        <v/>
      </c>
      <c r="J1812" s="99">
        <f>IF($U1812&lt;&gt;"",'CLUSTER FDT-2'!$A$2,"")</f>
        <v/>
      </c>
      <c r="K1812" s="99">
        <f>IF($U1812&lt;&gt;"",'CLUSTER FDT-2'!$A$2,"")</f>
        <v/>
      </c>
      <c r="L1812" s="99">
        <f>IF($U1812&lt;&gt;"",'HPDB FDT-2'!$AA1820,"")</f>
        <v/>
      </c>
      <c r="M1812" s="99">
        <f>IF($U1812&lt;&gt;"",'HPDB FDT-2'!$AB1820,"")</f>
        <v/>
      </c>
      <c r="N1812" s="113">
        <f>IF($U1812&lt;&gt;"",'HPDB FDT-2'!$AC1820,"")</f>
        <v/>
      </c>
      <c r="O1812" s="99">
        <f>IF('HPDB FDT-2'!$AD1820="","",'HPDB FDT-2'!$AD1820)</f>
        <v/>
      </c>
      <c r="T1812" s="99">
        <f>IF('HPDB FDT-2'!$AI1820="","",'HPDB FDT-2'!$AI1820)</f>
        <v/>
      </c>
      <c r="U1812" s="99">
        <f>IF('HPDB FDT-2'!$AJ1820="","",'HPDB FDT-2'!$AJ1820)</f>
        <v/>
      </c>
      <c r="V1812" s="113">
        <f>IF($U1812&lt;&gt;"","Single Dwelling Unit","")</f>
        <v/>
      </c>
      <c r="AB1812" s="113">
        <f>IF($U1812&lt;&gt;"","RFS","")</f>
        <v/>
      </c>
      <c r="AC1812" s="120">
        <f>IF($U1812&lt;&gt;"",'HPDB FDT-2'!$Q$3,"")</f>
        <v/>
      </c>
      <c r="AD1812" s="112">
        <f>IF($U1812&lt;&gt;"",'HPDB FDT-2'!$Q$4,"")</f>
        <v/>
      </c>
      <c r="AE1812" s="99">
        <f>IF($U1812&lt;&gt;"",'HPDB FDT-2'!$C$6,"")</f>
        <v/>
      </c>
      <c r="AF1812" s="120">
        <f>IF($U1812&lt;&gt;"",'HPDB FDT-2'!$AT1820,"")</f>
        <v/>
      </c>
      <c r="AG1812" s="100">
        <f>IF($A1812&lt;&gt;"",'CLUSTER FDT-2'!$H$2,"")</f>
        <v/>
      </c>
      <c r="AH1812" s="99">
        <f>IF('HPDB FDT-2'!$AV1820="","",'HPDB FDT-2'!$AV1820)</f>
        <v/>
      </c>
      <c r="AI1812" s="99">
        <f>IF('HPDB FDT-2'!$AW1820="","",'HPDB FDT-2'!$AW1820)</f>
        <v/>
      </c>
      <c r="AK1812" s="113">
        <f>IF($U1812&lt;&gt;"",'HPDB FDT-2'!$AX1820,"")</f>
        <v/>
      </c>
      <c r="AL1812" s="113">
        <f>IF($U1812&lt;&gt;"",'HPDB FDT-2'!$AY1820,"")</f>
        <v/>
      </c>
      <c r="AM1812" s="113">
        <f>IF($U1812&lt;&gt;"",'HPDB FDT-2'!$AZ1820,"")</f>
        <v/>
      </c>
      <c r="AN1812" s="113">
        <f>IF($U1812&lt;&gt;"",'HPDB FDT-2'!$BA1820,"")</f>
        <v/>
      </c>
      <c r="AO1812" s="113">
        <f>IF($U1812&lt;&gt;"",'HPDB FDT-2'!$BB1820,"")</f>
        <v/>
      </c>
      <c r="AP1812" s="113">
        <f>IF($U1812&lt;&gt;"","RFS","")</f>
        <v/>
      </c>
      <c r="AR1812" s="113">
        <f>IF($U1812&lt;&gt;"","31","")</f>
        <v/>
      </c>
      <c r="AS1812" s="113">
        <f>IF($U1812&lt;&gt;"","FALSE","")</f>
        <v/>
      </c>
      <c r="AT1812" s="113">
        <f>IF($U1812&lt;&gt;"","TRUE","")</f>
        <v/>
      </c>
    </row>
    <row r="1813" thickBot="1">
      <c r="A1813" s="99">
        <f>IF($U1813&lt;&gt;"",'HPDB FDT-2'!$Q1821,"")</f>
        <v/>
      </c>
      <c r="B1813" s="99">
        <f>IF($U1813&lt;&gt;"",'HPDB FDT-2'!$R1821,"")</f>
        <v/>
      </c>
      <c r="C1813" s="99">
        <f>IF($U1813&lt;&gt;"",'HPDB FDT-2'!$S1821,"")</f>
        <v/>
      </c>
      <c r="D1813" s="115">
        <f>IF($U1813&lt;&gt;"",'HPDB FDT-2'!$T1821,"")</f>
        <v/>
      </c>
      <c r="E1813" s="99">
        <f>IF($U1813&lt;&gt;"","FTTH","")</f>
        <v/>
      </c>
      <c r="F1813" s="115">
        <f>IF($U1813&lt;&gt;"",'HPDB FDT-2'!$V1821,"")</f>
        <v/>
      </c>
      <c r="G1813" s="99">
        <f>IF($U1813&lt;&gt;"","General Retail","")</f>
        <v/>
      </c>
      <c r="H1813" s="99">
        <f>IF($U1813&lt;&gt;"",'CLUSTER FDT-2'!$A$2,"")</f>
        <v/>
      </c>
      <c r="J1813" s="99">
        <f>IF($U1813&lt;&gt;"",'CLUSTER FDT-2'!$A$2,"")</f>
        <v/>
      </c>
      <c r="K1813" s="99">
        <f>IF($U1813&lt;&gt;"",'CLUSTER FDT-2'!$A$2,"")</f>
        <v/>
      </c>
      <c r="L1813" s="99">
        <f>IF($U1813&lt;&gt;"",'HPDB FDT-2'!$AA1821,"")</f>
        <v/>
      </c>
      <c r="M1813" s="99">
        <f>IF($U1813&lt;&gt;"",'HPDB FDT-2'!$AB1821,"")</f>
        <v/>
      </c>
      <c r="N1813" s="113">
        <f>IF($U1813&lt;&gt;"",'HPDB FDT-2'!$AC1821,"")</f>
        <v/>
      </c>
      <c r="O1813" s="99">
        <f>IF('HPDB FDT-2'!$AD1821="","",'HPDB FDT-2'!$AD1821)</f>
        <v/>
      </c>
      <c r="T1813" s="99">
        <f>IF('HPDB FDT-2'!$AI1821="","",'HPDB FDT-2'!$AI1821)</f>
        <v/>
      </c>
      <c r="U1813" s="99">
        <f>IF('HPDB FDT-2'!$AJ1821="","",'HPDB FDT-2'!$AJ1821)</f>
        <v/>
      </c>
      <c r="V1813" s="113">
        <f>IF($U1813&lt;&gt;"","Single Dwelling Unit","")</f>
        <v/>
      </c>
      <c r="AB1813" s="113">
        <f>IF($U1813&lt;&gt;"","RFS","")</f>
        <v/>
      </c>
      <c r="AC1813" s="120">
        <f>IF($U1813&lt;&gt;"",'HPDB FDT-2'!$Q$3,"")</f>
        <v/>
      </c>
      <c r="AD1813" s="112">
        <f>IF($U1813&lt;&gt;"",'HPDB FDT-2'!$Q$4,"")</f>
        <v/>
      </c>
      <c r="AE1813" s="99">
        <f>IF($U1813&lt;&gt;"",'HPDB FDT-2'!$C$6,"")</f>
        <v/>
      </c>
      <c r="AF1813" s="120">
        <f>IF($U1813&lt;&gt;"",'HPDB FDT-2'!$AT1821,"")</f>
        <v/>
      </c>
      <c r="AG1813" s="100">
        <f>IF($A1813&lt;&gt;"",'CLUSTER FDT-2'!$H$2,"")</f>
        <v/>
      </c>
      <c r="AH1813" s="99">
        <f>IF('HPDB FDT-2'!$AV1821="","",'HPDB FDT-2'!$AV1821)</f>
        <v/>
      </c>
      <c r="AI1813" s="99">
        <f>IF('HPDB FDT-2'!$AW1821="","",'HPDB FDT-2'!$AW1821)</f>
        <v/>
      </c>
      <c r="AK1813" s="113">
        <f>IF($U1813&lt;&gt;"",'HPDB FDT-2'!$AX1821,"")</f>
        <v/>
      </c>
      <c r="AL1813" s="113">
        <f>IF($U1813&lt;&gt;"",'HPDB FDT-2'!$AY1821,"")</f>
        <v/>
      </c>
      <c r="AM1813" s="113">
        <f>IF($U1813&lt;&gt;"",'HPDB FDT-2'!$AZ1821,"")</f>
        <v/>
      </c>
      <c r="AN1813" s="113">
        <f>IF($U1813&lt;&gt;"",'HPDB FDT-2'!$BA1821,"")</f>
        <v/>
      </c>
      <c r="AO1813" s="113">
        <f>IF($U1813&lt;&gt;"",'HPDB FDT-2'!$BB1821,"")</f>
        <v/>
      </c>
      <c r="AP1813" s="113">
        <f>IF($U1813&lt;&gt;"","RFS","")</f>
        <v/>
      </c>
      <c r="AR1813" s="113">
        <f>IF($U1813&lt;&gt;"","31","")</f>
        <v/>
      </c>
      <c r="AS1813" s="113">
        <f>IF($U1813&lt;&gt;"","FALSE","")</f>
        <v/>
      </c>
      <c r="AT1813" s="113">
        <f>IF($U1813&lt;&gt;"","TRUE","")</f>
        <v/>
      </c>
    </row>
    <row r="1814" thickBot="1">
      <c r="A1814" s="99">
        <f>IF($U1814&lt;&gt;"",'HPDB FDT-2'!$Q1822,"")</f>
        <v/>
      </c>
      <c r="B1814" s="99">
        <f>IF($U1814&lt;&gt;"",'HPDB FDT-2'!$R1822,"")</f>
        <v/>
      </c>
      <c r="C1814" s="99">
        <f>IF($U1814&lt;&gt;"",'HPDB FDT-2'!$S1822,"")</f>
        <v/>
      </c>
      <c r="D1814" s="115">
        <f>IF($U1814&lt;&gt;"",'HPDB FDT-2'!$T1822,"")</f>
        <v/>
      </c>
      <c r="E1814" s="99">
        <f>IF($U1814&lt;&gt;"","FTTH","")</f>
        <v/>
      </c>
      <c r="F1814" s="115">
        <f>IF($U1814&lt;&gt;"",'HPDB FDT-2'!$V1822,"")</f>
        <v/>
      </c>
      <c r="G1814" s="99">
        <f>IF($U1814&lt;&gt;"","General Retail","")</f>
        <v/>
      </c>
      <c r="H1814" s="99">
        <f>IF($U1814&lt;&gt;"",'CLUSTER FDT-2'!$A$2,"")</f>
        <v/>
      </c>
      <c r="J1814" s="99">
        <f>IF($U1814&lt;&gt;"",'CLUSTER FDT-2'!$A$2,"")</f>
        <v/>
      </c>
      <c r="K1814" s="99">
        <f>IF($U1814&lt;&gt;"",'CLUSTER FDT-2'!$A$2,"")</f>
        <v/>
      </c>
      <c r="L1814" s="99">
        <f>IF($U1814&lt;&gt;"",'HPDB FDT-2'!$AA1822,"")</f>
        <v/>
      </c>
      <c r="M1814" s="99">
        <f>IF($U1814&lt;&gt;"",'HPDB FDT-2'!$AB1822,"")</f>
        <v/>
      </c>
      <c r="N1814" s="113">
        <f>IF($U1814&lt;&gt;"",'HPDB FDT-2'!$AC1822,"")</f>
        <v/>
      </c>
      <c r="O1814" s="99">
        <f>IF('HPDB FDT-2'!$AD1822="","",'HPDB FDT-2'!$AD1822)</f>
        <v/>
      </c>
      <c r="T1814" s="99">
        <f>IF('HPDB FDT-2'!$AI1822="","",'HPDB FDT-2'!$AI1822)</f>
        <v/>
      </c>
      <c r="U1814" s="99">
        <f>IF('HPDB FDT-2'!$AJ1822="","",'HPDB FDT-2'!$AJ1822)</f>
        <v/>
      </c>
      <c r="V1814" s="113">
        <f>IF($U1814&lt;&gt;"","Single Dwelling Unit","")</f>
        <v/>
      </c>
      <c r="AB1814" s="113">
        <f>IF($U1814&lt;&gt;"","RFS","")</f>
        <v/>
      </c>
      <c r="AC1814" s="120">
        <f>IF($U1814&lt;&gt;"",'HPDB FDT-2'!$Q$3,"")</f>
        <v/>
      </c>
      <c r="AD1814" s="112">
        <f>IF($U1814&lt;&gt;"",'HPDB FDT-2'!$Q$4,"")</f>
        <v/>
      </c>
      <c r="AE1814" s="99">
        <f>IF($U1814&lt;&gt;"",'HPDB FDT-2'!$C$6,"")</f>
        <v/>
      </c>
      <c r="AF1814" s="120">
        <f>IF($U1814&lt;&gt;"",'HPDB FDT-2'!$AT1822,"")</f>
        <v/>
      </c>
      <c r="AG1814" s="100">
        <f>IF($A1814&lt;&gt;"",'CLUSTER FDT-2'!$H$2,"")</f>
        <v/>
      </c>
      <c r="AH1814" s="99">
        <f>IF('HPDB FDT-2'!$AV1822="","",'HPDB FDT-2'!$AV1822)</f>
        <v/>
      </c>
      <c r="AI1814" s="99">
        <f>IF('HPDB FDT-2'!$AW1822="","",'HPDB FDT-2'!$AW1822)</f>
        <v/>
      </c>
      <c r="AK1814" s="113">
        <f>IF($U1814&lt;&gt;"",'HPDB FDT-2'!$AX1822,"")</f>
        <v/>
      </c>
      <c r="AL1814" s="113">
        <f>IF($U1814&lt;&gt;"",'HPDB FDT-2'!$AY1822,"")</f>
        <v/>
      </c>
      <c r="AM1814" s="113">
        <f>IF($U1814&lt;&gt;"",'HPDB FDT-2'!$AZ1822,"")</f>
        <v/>
      </c>
      <c r="AN1814" s="113">
        <f>IF($U1814&lt;&gt;"",'HPDB FDT-2'!$BA1822,"")</f>
        <v/>
      </c>
      <c r="AO1814" s="113">
        <f>IF($U1814&lt;&gt;"",'HPDB FDT-2'!$BB1822,"")</f>
        <v/>
      </c>
      <c r="AP1814" s="113">
        <f>IF($U1814&lt;&gt;"","RFS","")</f>
        <v/>
      </c>
      <c r="AR1814" s="113">
        <f>IF($U1814&lt;&gt;"","31","")</f>
        <v/>
      </c>
      <c r="AS1814" s="113">
        <f>IF($U1814&lt;&gt;"","FALSE","")</f>
        <v/>
      </c>
      <c r="AT1814" s="113">
        <f>IF($U1814&lt;&gt;"","TRUE","")</f>
        <v/>
      </c>
    </row>
    <row r="1815" thickBot="1">
      <c r="A1815" s="99">
        <f>IF($U1815&lt;&gt;"",'HPDB FDT-2'!$Q1823,"")</f>
        <v/>
      </c>
      <c r="B1815" s="99">
        <f>IF($U1815&lt;&gt;"",'HPDB FDT-2'!$R1823,"")</f>
        <v/>
      </c>
      <c r="C1815" s="99">
        <f>IF($U1815&lt;&gt;"",'HPDB FDT-2'!$S1823,"")</f>
        <v/>
      </c>
      <c r="D1815" s="115">
        <f>IF($U1815&lt;&gt;"",'HPDB FDT-2'!$T1823,"")</f>
        <v/>
      </c>
      <c r="E1815" s="99">
        <f>IF($U1815&lt;&gt;"","FTTH","")</f>
        <v/>
      </c>
      <c r="F1815" s="115">
        <f>IF($U1815&lt;&gt;"",'HPDB FDT-2'!$V1823,"")</f>
        <v/>
      </c>
      <c r="G1815" s="99">
        <f>IF($U1815&lt;&gt;"","General Retail","")</f>
        <v/>
      </c>
      <c r="H1815" s="99">
        <f>IF($U1815&lt;&gt;"",'CLUSTER FDT-2'!$A$2,"")</f>
        <v/>
      </c>
      <c r="J1815" s="99">
        <f>IF($U1815&lt;&gt;"",'CLUSTER FDT-2'!$A$2,"")</f>
        <v/>
      </c>
      <c r="K1815" s="99">
        <f>IF($U1815&lt;&gt;"",'CLUSTER FDT-2'!$A$2,"")</f>
        <v/>
      </c>
      <c r="L1815" s="99">
        <f>IF($U1815&lt;&gt;"",'HPDB FDT-2'!$AA1823,"")</f>
        <v/>
      </c>
      <c r="M1815" s="99">
        <f>IF($U1815&lt;&gt;"",'HPDB FDT-2'!$AB1823,"")</f>
        <v/>
      </c>
      <c r="N1815" s="113">
        <f>IF($U1815&lt;&gt;"",'HPDB FDT-2'!$AC1823,"")</f>
        <v/>
      </c>
      <c r="O1815" s="99">
        <f>IF('HPDB FDT-2'!$AD1823="","",'HPDB FDT-2'!$AD1823)</f>
        <v/>
      </c>
      <c r="T1815" s="99">
        <f>IF('HPDB FDT-2'!$AI1823="","",'HPDB FDT-2'!$AI1823)</f>
        <v/>
      </c>
      <c r="U1815" s="99">
        <f>IF('HPDB FDT-2'!$AJ1823="","",'HPDB FDT-2'!$AJ1823)</f>
        <v/>
      </c>
      <c r="V1815" s="113">
        <f>IF($U1815&lt;&gt;"","Single Dwelling Unit","")</f>
        <v/>
      </c>
      <c r="AB1815" s="113">
        <f>IF($U1815&lt;&gt;"","RFS","")</f>
        <v/>
      </c>
      <c r="AC1815" s="120">
        <f>IF($U1815&lt;&gt;"",'HPDB FDT-2'!$Q$3,"")</f>
        <v/>
      </c>
      <c r="AD1815" s="112">
        <f>IF($U1815&lt;&gt;"",'HPDB FDT-2'!$Q$4,"")</f>
        <v/>
      </c>
      <c r="AE1815" s="99">
        <f>IF($U1815&lt;&gt;"",'HPDB FDT-2'!$C$6,"")</f>
        <v/>
      </c>
      <c r="AF1815" s="120">
        <f>IF($U1815&lt;&gt;"",'HPDB FDT-2'!$AT1823,"")</f>
        <v/>
      </c>
      <c r="AG1815" s="100">
        <f>IF($A1815&lt;&gt;"",'CLUSTER FDT-2'!$H$2,"")</f>
        <v/>
      </c>
      <c r="AH1815" s="99">
        <f>IF('HPDB FDT-2'!$AV1823="","",'HPDB FDT-2'!$AV1823)</f>
        <v/>
      </c>
      <c r="AI1815" s="99">
        <f>IF('HPDB FDT-2'!$AW1823="","",'HPDB FDT-2'!$AW1823)</f>
        <v/>
      </c>
      <c r="AK1815" s="113">
        <f>IF($U1815&lt;&gt;"",'HPDB FDT-2'!$AX1823,"")</f>
        <v/>
      </c>
      <c r="AL1815" s="113">
        <f>IF($U1815&lt;&gt;"",'HPDB FDT-2'!$AY1823,"")</f>
        <v/>
      </c>
      <c r="AM1815" s="113">
        <f>IF($U1815&lt;&gt;"",'HPDB FDT-2'!$AZ1823,"")</f>
        <v/>
      </c>
      <c r="AN1815" s="113">
        <f>IF($U1815&lt;&gt;"",'HPDB FDT-2'!$BA1823,"")</f>
        <v/>
      </c>
      <c r="AO1815" s="113">
        <f>IF($U1815&lt;&gt;"",'HPDB FDT-2'!$BB1823,"")</f>
        <v/>
      </c>
      <c r="AP1815" s="113">
        <f>IF($U1815&lt;&gt;"","RFS","")</f>
        <v/>
      </c>
      <c r="AR1815" s="113">
        <f>IF($U1815&lt;&gt;"","31","")</f>
        <v/>
      </c>
      <c r="AS1815" s="113">
        <f>IF($U1815&lt;&gt;"","FALSE","")</f>
        <v/>
      </c>
      <c r="AT1815" s="113">
        <f>IF($U1815&lt;&gt;"","TRUE","")</f>
        <v/>
      </c>
    </row>
    <row r="1816" thickBot="1">
      <c r="A1816" s="99">
        <f>IF($U1816&lt;&gt;"",'HPDB FDT-2'!$Q1824,"")</f>
        <v/>
      </c>
      <c r="B1816" s="99">
        <f>IF($U1816&lt;&gt;"",'HPDB FDT-2'!$R1824,"")</f>
        <v/>
      </c>
      <c r="C1816" s="99">
        <f>IF($U1816&lt;&gt;"",'HPDB FDT-2'!$S1824,"")</f>
        <v/>
      </c>
      <c r="D1816" s="115">
        <f>IF($U1816&lt;&gt;"",'HPDB FDT-2'!$T1824,"")</f>
        <v/>
      </c>
      <c r="E1816" s="99">
        <f>IF($U1816&lt;&gt;"","FTTH","")</f>
        <v/>
      </c>
      <c r="F1816" s="115">
        <f>IF($U1816&lt;&gt;"",'HPDB FDT-2'!$V1824,"")</f>
        <v/>
      </c>
      <c r="G1816" s="99">
        <f>IF($U1816&lt;&gt;"","General Retail","")</f>
        <v/>
      </c>
      <c r="H1816" s="99">
        <f>IF($U1816&lt;&gt;"",'CLUSTER FDT-2'!$A$2,"")</f>
        <v/>
      </c>
      <c r="J1816" s="99">
        <f>IF($U1816&lt;&gt;"",'CLUSTER FDT-2'!$A$2,"")</f>
        <v/>
      </c>
      <c r="K1816" s="99">
        <f>IF($U1816&lt;&gt;"",'CLUSTER FDT-2'!$A$2,"")</f>
        <v/>
      </c>
      <c r="L1816" s="99">
        <f>IF($U1816&lt;&gt;"",'HPDB FDT-2'!$AA1824,"")</f>
        <v/>
      </c>
      <c r="M1816" s="99">
        <f>IF($U1816&lt;&gt;"",'HPDB FDT-2'!$AB1824,"")</f>
        <v/>
      </c>
      <c r="N1816" s="113">
        <f>IF($U1816&lt;&gt;"",'HPDB FDT-2'!$AC1824,"")</f>
        <v/>
      </c>
      <c r="O1816" s="99">
        <f>IF('HPDB FDT-2'!$AD1824="","",'HPDB FDT-2'!$AD1824)</f>
        <v/>
      </c>
      <c r="T1816" s="99">
        <f>IF('HPDB FDT-2'!$AI1824="","",'HPDB FDT-2'!$AI1824)</f>
        <v/>
      </c>
      <c r="U1816" s="99">
        <f>IF('HPDB FDT-2'!$AJ1824="","",'HPDB FDT-2'!$AJ1824)</f>
        <v/>
      </c>
      <c r="V1816" s="113">
        <f>IF($U1816&lt;&gt;"","Single Dwelling Unit","")</f>
        <v/>
      </c>
      <c r="AB1816" s="113">
        <f>IF($U1816&lt;&gt;"","RFS","")</f>
        <v/>
      </c>
      <c r="AC1816" s="120">
        <f>IF($U1816&lt;&gt;"",'HPDB FDT-2'!$Q$3,"")</f>
        <v/>
      </c>
      <c r="AD1816" s="112">
        <f>IF($U1816&lt;&gt;"",'HPDB FDT-2'!$Q$4,"")</f>
        <v/>
      </c>
      <c r="AE1816" s="99">
        <f>IF($U1816&lt;&gt;"",'HPDB FDT-2'!$C$6,"")</f>
        <v/>
      </c>
      <c r="AF1816" s="120">
        <f>IF($U1816&lt;&gt;"",'HPDB FDT-2'!$AT1824,"")</f>
        <v/>
      </c>
      <c r="AG1816" s="100">
        <f>IF($A1816&lt;&gt;"",'CLUSTER FDT-2'!$H$2,"")</f>
        <v/>
      </c>
      <c r="AH1816" s="99">
        <f>IF('HPDB FDT-2'!$AV1824="","",'HPDB FDT-2'!$AV1824)</f>
        <v/>
      </c>
      <c r="AI1816" s="99">
        <f>IF('HPDB FDT-2'!$AW1824="","",'HPDB FDT-2'!$AW1824)</f>
        <v/>
      </c>
      <c r="AK1816" s="113">
        <f>IF($U1816&lt;&gt;"",'HPDB FDT-2'!$AX1824,"")</f>
        <v/>
      </c>
      <c r="AL1816" s="113">
        <f>IF($U1816&lt;&gt;"",'HPDB FDT-2'!$AY1824,"")</f>
        <v/>
      </c>
      <c r="AM1816" s="113">
        <f>IF($U1816&lt;&gt;"",'HPDB FDT-2'!$AZ1824,"")</f>
        <v/>
      </c>
      <c r="AN1816" s="113">
        <f>IF($U1816&lt;&gt;"",'HPDB FDT-2'!$BA1824,"")</f>
        <v/>
      </c>
      <c r="AO1816" s="113">
        <f>IF($U1816&lt;&gt;"",'HPDB FDT-2'!$BB1824,"")</f>
        <v/>
      </c>
      <c r="AP1816" s="113">
        <f>IF($U1816&lt;&gt;"","RFS","")</f>
        <v/>
      </c>
      <c r="AR1816" s="113">
        <f>IF($U1816&lt;&gt;"","31","")</f>
        <v/>
      </c>
      <c r="AS1816" s="113">
        <f>IF($U1816&lt;&gt;"","FALSE","")</f>
        <v/>
      </c>
      <c r="AT1816" s="113">
        <f>IF($U1816&lt;&gt;"","TRUE","")</f>
        <v/>
      </c>
    </row>
    <row r="1817" thickBot="1">
      <c r="A1817" s="99">
        <f>IF($U1817&lt;&gt;"",'HPDB FDT-2'!$Q1825,"")</f>
        <v/>
      </c>
      <c r="B1817" s="99">
        <f>IF($U1817&lt;&gt;"",'HPDB FDT-2'!$R1825,"")</f>
        <v/>
      </c>
      <c r="C1817" s="99">
        <f>IF($U1817&lt;&gt;"",'HPDB FDT-2'!$S1825,"")</f>
        <v/>
      </c>
      <c r="D1817" s="115">
        <f>IF($U1817&lt;&gt;"",'HPDB FDT-2'!$T1825,"")</f>
        <v/>
      </c>
      <c r="E1817" s="99">
        <f>IF($U1817&lt;&gt;"","FTTH","")</f>
        <v/>
      </c>
      <c r="F1817" s="115">
        <f>IF($U1817&lt;&gt;"",'HPDB FDT-2'!$V1825,"")</f>
        <v/>
      </c>
      <c r="G1817" s="99">
        <f>IF($U1817&lt;&gt;"","General Retail","")</f>
        <v/>
      </c>
      <c r="H1817" s="99">
        <f>IF($U1817&lt;&gt;"",'CLUSTER FDT-2'!$A$2,"")</f>
        <v/>
      </c>
      <c r="J1817" s="99">
        <f>IF($U1817&lt;&gt;"",'CLUSTER FDT-2'!$A$2,"")</f>
        <v/>
      </c>
      <c r="K1817" s="99">
        <f>IF($U1817&lt;&gt;"",'CLUSTER FDT-2'!$A$2,"")</f>
        <v/>
      </c>
      <c r="L1817" s="99">
        <f>IF($U1817&lt;&gt;"",'HPDB FDT-2'!$AA1825,"")</f>
        <v/>
      </c>
      <c r="M1817" s="99">
        <f>IF($U1817&lt;&gt;"",'HPDB FDT-2'!$AB1825,"")</f>
        <v/>
      </c>
      <c r="N1817" s="113">
        <f>IF($U1817&lt;&gt;"",'HPDB FDT-2'!$AC1825,"")</f>
        <v/>
      </c>
      <c r="O1817" s="99">
        <f>IF('HPDB FDT-2'!$AD1825="","",'HPDB FDT-2'!$AD1825)</f>
        <v/>
      </c>
      <c r="T1817" s="99">
        <f>IF('HPDB FDT-2'!$AI1825="","",'HPDB FDT-2'!$AI1825)</f>
        <v/>
      </c>
      <c r="U1817" s="99">
        <f>IF('HPDB FDT-2'!$AJ1825="","",'HPDB FDT-2'!$AJ1825)</f>
        <v/>
      </c>
      <c r="V1817" s="113">
        <f>IF($U1817&lt;&gt;"","Single Dwelling Unit","")</f>
        <v/>
      </c>
      <c r="AB1817" s="113">
        <f>IF($U1817&lt;&gt;"","RFS","")</f>
        <v/>
      </c>
      <c r="AC1817" s="120">
        <f>IF($U1817&lt;&gt;"",'HPDB FDT-2'!$Q$3,"")</f>
        <v/>
      </c>
      <c r="AD1817" s="112">
        <f>IF($U1817&lt;&gt;"",'HPDB FDT-2'!$Q$4,"")</f>
        <v/>
      </c>
      <c r="AE1817" s="99">
        <f>IF($U1817&lt;&gt;"",'HPDB FDT-2'!$C$6,"")</f>
        <v/>
      </c>
      <c r="AF1817" s="120">
        <f>IF($U1817&lt;&gt;"",'HPDB FDT-2'!$AT1825,"")</f>
        <v/>
      </c>
      <c r="AG1817" s="100">
        <f>IF($A1817&lt;&gt;"",'CLUSTER FDT-2'!$H$2,"")</f>
        <v/>
      </c>
      <c r="AH1817" s="99">
        <f>IF('HPDB FDT-2'!$AV1825="","",'HPDB FDT-2'!$AV1825)</f>
        <v/>
      </c>
      <c r="AI1817" s="99">
        <f>IF('HPDB FDT-2'!$AW1825="","",'HPDB FDT-2'!$AW1825)</f>
        <v/>
      </c>
      <c r="AK1817" s="113">
        <f>IF($U1817&lt;&gt;"",'HPDB FDT-2'!$AX1825,"")</f>
        <v/>
      </c>
      <c r="AL1817" s="113">
        <f>IF($U1817&lt;&gt;"",'HPDB FDT-2'!$AY1825,"")</f>
        <v/>
      </c>
      <c r="AM1817" s="113">
        <f>IF($U1817&lt;&gt;"",'HPDB FDT-2'!$AZ1825,"")</f>
        <v/>
      </c>
      <c r="AN1817" s="113">
        <f>IF($U1817&lt;&gt;"",'HPDB FDT-2'!$BA1825,"")</f>
        <v/>
      </c>
      <c r="AO1817" s="113">
        <f>IF($U1817&lt;&gt;"",'HPDB FDT-2'!$BB1825,"")</f>
        <v/>
      </c>
      <c r="AP1817" s="113">
        <f>IF($U1817&lt;&gt;"","RFS","")</f>
        <v/>
      </c>
      <c r="AR1817" s="113">
        <f>IF($U1817&lt;&gt;"","31","")</f>
        <v/>
      </c>
      <c r="AS1817" s="113">
        <f>IF($U1817&lt;&gt;"","FALSE","")</f>
        <v/>
      </c>
      <c r="AT1817" s="113">
        <f>IF($U1817&lt;&gt;"","TRUE","")</f>
        <v/>
      </c>
    </row>
    <row r="1818" thickBot="1">
      <c r="A1818" s="99">
        <f>IF($U1818&lt;&gt;"",'HPDB FDT-2'!$Q1826,"")</f>
        <v/>
      </c>
      <c r="B1818" s="99">
        <f>IF($U1818&lt;&gt;"",'HPDB FDT-2'!$R1826,"")</f>
        <v/>
      </c>
      <c r="C1818" s="99">
        <f>IF($U1818&lt;&gt;"",'HPDB FDT-2'!$S1826,"")</f>
        <v/>
      </c>
      <c r="D1818" s="115">
        <f>IF($U1818&lt;&gt;"",'HPDB FDT-2'!$T1826,"")</f>
        <v/>
      </c>
      <c r="E1818" s="99">
        <f>IF($U1818&lt;&gt;"","FTTH","")</f>
        <v/>
      </c>
      <c r="F1818" s="115">
        <f>IF($U1818&lt;&gt;"",'HPDB FDT-2'!$V1826,"")</f>
        <v/>
      </c>
      <c r="G1818" s="99">
        <f>IF($U1818&lt;&gt;"","General Retail","")</f>
        <v/>
      </c>
      <c r="H1818" s="99">
        <f>IF($U1818&lt;&gt;"",'CLUSTER FDT-2'!$A$2,"")</f>
        <v/>
      </c>
      <c r="J1818" s="99">
        <f>IF($U1818&lt;&gt;"",'CLUSTER FDT-2'!$A$2,"")</f>
        <v/>
      </c>
      <c r="K1818" s="99">
        <f>IF($U1818&lt;&gt;"",'CLUSTER FDT-2'!$A$2,"")</f>
        <v/>
      </c>
      <c r="L1818" s="99">
        <f>IF($U1818&lt;&gt;"",'HPDB FDT-2'!$AA1826,"")</f>
        <v/>
      </c>
      <c r="M1818" s="99">
        <f>IF($U1818&lt;&gt;"",'HPDB FDT-2'!$AB1826,"")</f>
        <v/>
      </c>
      <c r="N1818" s="113">
        <f>IF($U1818&lt;&gt;"",'HPDB FDT-2'!$AC1826,"")</f>
        <v/>
      </c>
      <c r="O1818" s="99">
        <f>IF('HPDB FDT-2'!$AD1826="","",'HPDB FDT-2'!$AD1826)</f>
        <v/>
      </c>
      <c r="T1818" s="99">
        <f>IF('HPDB FDT-2'!$AI1826="","",'HPDB FDT-2'!$AI1826)</f>
        <v/>
      </c>
      <c r="U1818" s="99">
        <f>IF('HPDB FDT-2'!$AJ1826="","",'HPDB FDT-2'!$AJ1826)</f>
        <v/>
      </c>
      <c r="V1818" s="113">
        <f>IF($U1818&lt;&gt;"","Single Dwelling Unit","")</f>
        <v/>
      </c>
      <c r="AB1818" s="113">
        <f>IF($U1818&lt;&gt;"","RFS","")</f>
        <v/>
      </c>
      <c r="AC1818" s="120">
        <f>IF($U1818&lt;&gt;"",'HPDB FDT-2'!$Q$3,"")</f>
        <v/>
      </c>
      <c r="AD1818" s="112">
        <f>IF($U1818&lt;&gt;"",'HPDB FDT-2'!$Q$4,"")</f>
        <v/>
      </c>
      <c r="AE1818" s="99">
        <f>IF($U1818&lt;&gt;"",'HPDB FDT-2'!$C$6,"")</f>
        <v/>
      </c>
      <c r="AF1818" s="120">
        <f>IF($U1818&lt;&gt;"",'HPDB FDT-2'!$AT1826,"")</f>
        <v/>
      </c>
      <c r="AG1818" s="100">
        <f>IF($A1818&lt;&gt;"",'CLUSTER FDT-2'!$H$2,"")</f>
        <v/>
      </c>
      <c r="AH1818" s="99">
        <f>IF('HPDB FDT-2'!$AV1826="","",'HPDB FDT-2'!$AV1826)</f>
        <v/>
      </c>
      <c r="AI1818" s="99">
        <f>IF('HPDB FDT-2'!$AW1826="","",'HPDB FDT-2'!$AW1826)</f>
        <v/>
      </c>
      <c r="AK1818" s="113">
        <f>IF($U1818&lt;&gt;"",'HPDB FDT-2'!$AX1826,"")</f>
        <v/>
      </c>
      <c r="AL1818" s="113">
        <f>IF($U1818&lt;&gt;"",'HPDB FDT-2'!$AY1826,"")</f>
        <v/>
      </c>
      <c r="AM1818" s="113">
        <f>IF($U1818&lt;&gt;"",'HPDB FDT-2'!$AZ1826,"")</f>
        <v/>
      </c>
      <c r="AN1818" s="113">
        <f>IF($U1818&lt;&gt;"",'HPDB FDT-2'!$BA1826,"")</f>
        <v/>
      </c>
      <c r="AO1818" s="113">
        <f>IF($U1818&lt;&gt;"",'HPDB FDT-2'!$BB1826,"")</f>
        <v/>
      </c>
      <c r="AP1818" s="113">
        <f>IF($U1818&lt;&gt;"","RFS","")</f>
        <v/>
      </c>
      <c r="AR1818" s="113">
        <f>IF($U1818&lt;&gt;"","31","")</f>
        <v/>
      </c>
      <c r="AS1818" s="113">
        <f>IF($U1818&lt;&gt;"","FALSE","")</f>
        <v/>
      </c>
      <c r="AT1818" s="113">
        <f>IF($U1818&lt;&gt;"","TRUE","")</f>
        <v/>
      </c>
    </row>
    <row r="1819" thickBot="1">
      <c r="A1819" s="99">
        <f>IF($U1819&lt;&gt;"",'HPDB FDT-2'!$Q1827,"")</f>
        <v/>
      </c>
      <c r="B1819" s="99">
        <f>IF($U1819&lt;&gt;"",'HPDB FDT-2'!$R1827,"")</f>
        <v/>
      </c>
      <c r="C1819" s="99">
        <f>IF($U1819&lt;&gt;"",'HPDB FDT-2'!$S1827,"")</f>
        <v/>
      </c>
      <c r="D1819" s="115">
        <f>IF($U1819&lt;&gt;"",'HPDB FDT-2'!$T1827,"")</f>
        <v/>
      </c>
      <c r="E1819" s="99">
        <f>IF($U1819&lt;&gt;"","FTTH","")</f>
        <v/>
      </c>
      <c r="F1819" s="115">
        <f>IF($U1819&lt;&gt;"",'HPDB FDT-2'!$V1827,"")</f>
        <v/>
      </c>
      <c r="G1819" s="99">
        <f>IF($U1819&lt;&gt;"","General Retail","")</f>
        <v/>
      </c>
      <c r="H1819" s="99">
        <f>IF($U1819&lt;&gt;"",'CLUSTER FDT-2'!$A$2,"")</f>
        <v/>
      </c>
      <c r="J1819" s="99">
        <f>IF($U1819&lt;&gt;"",'CLUSTER FDT-2'!$A$2,"")</f>
        <v/>
      </c>
      <c r="K1819" s="99">
        <f>IF($U1819&lt;&gt;"",'CLUSTER FDT-2'!$A$2,"")</f>
        <v/>
      </c>
      <c r="L1819" s="99">
        <f>IF($U1819&lt;&gt;"",'HPDB FDT-2'!$AA1827,"")</f>
        <v/>
      </c>
      <c r="M1819" s="99">
        <f>IF($U1819&lt;&gt;"",'HPDB FDT-2'!$AB1827,"")</f>
        <v/>
      </c>
      <c r="N1819" s="113">
        <f>IF($U1819&lt;&gt;"",'HPDB FDT-2'!$AC1827,"")</f>
        <v/>
      </c>
      <c r="O1819" s="99">
        <f>IF('HPDB FDT-2'!$AD1827="","",'HPDB FDT-2'!$AD1827)</f>
        <v/>
      </c>
      <c r="T1819" s="99">
        <f>IF('HPDB FDT-2'!$AI1827="","",'HPDB FDT-2'!$AI1827)</f>
        <v/>
      </c>
      <c r="U1819" s="99">
        <f>IF('HPDB FDT-2'!$AJ1827="","",'HPDB FDT-2'!$AJ1827)</f>
        <v/>
      </c>
      <c r="V1819" s="113">
        <f>IF($U1819&lt;&gt;"","Single Dwelling Unit","")</f>
        <v/>
      </c>
      <c r="AB1819" s="113">
        <f>IF($U1819&lt;&gt;"","RFS","")</f>
        <v/>
      </c>
      <c r="AC1819" s="120">
        <f>IF($U1819&lt;&gt;"",'HPDB FDT-2'!$Q$3,"")</f>
        <v/>
      </c>
      <c r="AD1819" s="112">
        <f>IF($U1819&lt;&gt;"",'HPDB FDT-2'!$Q$4,"")</f>
        <v/>
      </c>
      <c r="AE1819" s="99">
        <f>IF($U1819&lt;&gt;"",'HPDB FDT-2'!$C$6,"")</f>
        <v/>
      </c>
      <c r="AF1819" s="120">
        <f>IF($U1819&lt;&gt;"",'HPDB FDT-2'!$AT1827,"")</f>
        <v/>
      </c>
      <c r="AG1819" s="100">
        <f>IF($A1819&lt;&gt;"",'CLUSTER FDT-2'!$H$2,"")</f>
        <v/>
      </c>
      <c r="AH1819" s="99">
        <f>IF('HPDB FDT-2'!$AV1827="","",'HPDB FDT-2'!$AV1827)</f>
        <v/>
      </c>
      <c r="AI1819" s="99">
        <f>IF('HPDB FDT-2'!$AW1827="","",'HPDB FDT-2'!$AW1827)</f>
        <v/>
      </c>
      <c r="AK1819" s="113">
        <f>IF($U1819&lt;&gt;"",'HPDB FDT-2'!$AX1827,"")</f>
        <v/>
      </c>
      <c r="AL1819" s="113">
        <f>IF($U1819&lt;&gt;"",'HPDB FDT-2'!$AY1827,"")</f>
        <v/>
      </c>
      <c r="AM1819" s="113">
        <f>IF($U1819&lt;&gt;"",'HPDB FDT-2'!$AZ1827,"")</f>
        <v/>
      </c>
      <c r="AN1819" s="113">
        <f>IF($U1819&lt;&gt;"",'HPDB FDT-2'!$BA1827,"")</f>
        <v/>
      </c>
      <c r="AO1819" s="113">
        <f>IF($U1819&lt;&gt;"",'HPDB FDT-2'!$BB1827,"")</f>
        <v/>
      </c>
      <c r="AP1819" s="113">
        <f>IF($U1819&lt;&gt;"","RFS","")</f>
        <v/>
      </c>
      <c r="AR1819" s="113">
        <f>IF($U1819&lt;&gt;"","31","")</f>
        <v/>
      </c>
      <c r="AS1819" s="113">
        <f>IF($U1819&lt;&gt;"","FALSE","")</f>
        <v/>
      </c>
      <c r="AT1819" s="113">
        <f>IF($U1819&lt;&gt;"","TRUE","")</f>
        <v/>
      </c>
    </row>
    <row r="1820" thickBot="1">
      <c r="A1820" s="99">
        <f>IF($U1820&lt;&gt;"",'HPDB FDT-2'!$Q1828,"")</f>
        <v/>
      </c>
      <c r="B1820" s="99">
        <f>IF($U1820&lt;&gt;"",'HPDB FDT-2'!$R1828,"")</f>
        <v/>
      </c>
      <c r="C1820" s="99">
        <f>IF($U1820&lt;&gt;"",'HPDB FDT-2'!$S1828,"")</f>
        <v/>
      </c>
      <c r="D1820" s="115">
        <f>IF($U1820&lt;&gt;"",'HPDB FDT-2'!$T1828,"")</f>
        <v/>
      </c>
      <c r="E1820" s="99">
        <f>IF($U1820&lt;&gt;"","FTTH","")</f>
        <v/>
      </c>
      <c r="F1820" s="115">
        <f>IF($U1820&lt;&gt;"",'HPDB FDT-2'!$V1828,"")</f>
        <v/>
      </c>
      <c r="G1820" s="99">
        <f>IF($U1820&lt;&gt;"","General Retail","")</f>
        <v/>
      </c>
      <c r="H1820" s="99">
        <f>IF($U1820&lt;&gt;"",'CLUSTER FDT-2'!$A$2,"")</f>
        <v/>
      </c>
      <c r="J1820" s="99">
        <f>IF($U1820&lt;&gt;"",'CLUSTER FDT-2'!$A$2,"")</f>
        <v/>
      </c>
      <c r="K1820" s="99">
        <f>IF($U1820&lt;&gt;"",'CLUSTER FDT-2'!$A$2,"")</f>
        <v/>
      </c>
      <c r="L1820" s="99">
        <f>IF($U1820&lt;&gt;"",'HPDB FDT-2'!$AA1828,"")</f>
        <v/>
      </c>
      <c r="M1820" s="99">
        <f>IF($U1820&lt;&gt;"",'HPDB FDT-2'!$AB1828,"")</f>
        <v/>
      </c>
      <c r="N1820" s="113">
        <f>IF($U1820&lt;&gt;"",'HPDB FDT-2'!$AC1828,"")</f>
        <v/>
      </c>
      <c r="O1820" s="99">
        <f>IF('HPDB FDT-2'!$AD1828="","",'HPDB FDT-2'!$AD1828)</f>
        <v/>
      </c>
      <c r="T1820" s="99">
        <f>IF('HPDB FDT-2'!$AI1828="","",'HPDB FDT-2'!$AI1828)</f>
        <v/>
      </c>
      <c r="U1820" s="99">
        <f>IF('HPDB FDT-2'!$AJ1828="","",'HPDB FDT-2'!$AJ1828)</f>
        <v/>
      </c>
      <c r="V1820" s="113">
        <f>IF($U1820&lt;&gt;"","Single Dwelling Unit","")</f>
        <v/>
      </c>
      <c r="AB1820" s="113">
        <f>IF($U1820&lt;&gt;"","RFS","")</f>
        <v/>
      </c>
      <c r="AC1820" s="120">
        <f>IF($U1820&lt;&gt;"",'HPDB FDT-2'!$Q$3,"")</f>
        <v/>
      </c>
      <c r="AD1820" s="112">
        <f>IF($U1820&lt;&gt;"",'HPDB FDT-2'!$Q$4,"")</f>
        <v/>
      </c>
      <c r="AE1820" s="99">
        <f>IF($U1820&lt;&gt;"",'HPDB FDT-2'!$C$6,"")</f>
        <v/>
      </c>
      <c r="AF1820" s="120">
        <f>IF($U1820&lt;&gt;"",'HPDB FDT-2'!$AT1828,"")</f>
        <v/>
      </c>
      <c r="AG1820" s="100">
        <f>IF($A1820&lt;&gt;"",'CLUSTER FDT-2'!$H$2,"")</f>
        <v/>
      </c>
      <c r="AH1820" s="99">
        <f>IF('HPDB FDT-2'!$AV1828="","",'HPDB FDT-2'!$AV1828)</f>
        <v/>
      </c>
      <c r="AI1820" s="99">
        <f>IF('HPDB FDT-2'!$AW1828="","",'HPDB FDT-2'!$AW1828)</f>
        <v/>
      </c>
      <c r="AK1820" s="113">
        <f>IF($U1820&lt;&gt;"",'HPDB FDT-2'!$AX1828,"")</f>
        <v/>
      </c>
      <c r="AL1820" s="113">
        <f>IF($U1820&lt;&gt;"",'HPDB FDT-2'!$AY1828,"")</f>
        <v/>
      </c>
      <c r="AM1820" s="113">
        <f>IF($U1820&lt;&gt;"",'HPDB FDT-2'!$AZ1828,"")</f>
        <v/>
      </c>
      <c r="AN1820" s="113">
        <f>IF($U1820&lt;&gt;"",'HPDB FDT-2'!$BA1828,"")</f>
        <v/>
      </c>
      <c r="AO1820" s="113">
        <f>IF($U1820&lt;&gt;"",'HPDB FDT-2'!$BB1828,"")</f>
        <v/>
      </c>
      <c r="AP1820" s="113">
        <f>IF($U1820&lt;&gt;"","RFS","")</f>
        <v/>
      </c>
      <c r="AR1820" s="113">
        <f>IF($U1820&lt;&gt;"","31","")</f>
        <v/>
      </c>
      <c r="AS1820" s="113">
        <f>IF($U1820&lt;&gt;"","FALSE","")</f>
        <v/>
      </c>
      <c r="AT1820" s="113">
        <f>IF($U1820&lt;&gt;"","TRUE","")</f>
        <v/>
      </c>
    </row>
    <row r="1821" thickBot="1">
      <c r="A1821" s="99">
        <f>IF($U1821&lt;&gt;"",'HPDB FDT-2'!$Q1829,"")</f>
        <v/>
      </c>
      <c r="B1821" s="99">
        <f>IF($U1821&lt;&gt;"",'HPDB FDT-2'!$R1829,"")</f>
        <v/>
      </c>
      <c r="C1821" s="99">
        <f>IF($U1821&lt;&gt;"",'HPDB FDT-2'!$S1829,"")</f>
        <v/>
      </c>
      <c r="D1821" s="115">
        <f>IF($U1821&lt;&gt;"",'HPDB FDT-2'!$T1829,"")</f>
        <v/>
      </c>
      <c r="E1821" s="99">
        <f>IF($U1821&lt;&gt;"","FTTH","")</f>
        <v/>
      </c>
      <c r="F1821" s="115">
        <f>IF($U1821&lt;&gt;"",'HPDB FDT-2'!$V1829,"")</f>
        <v/>
      </c>
      <c r="G1821" s="99">
        <f>IF($U1821&lt;&gt;"","General Retail","")</f>
        <v/>
      </c>
      <c r="H1821" s="99">
        <f>IF($U1821&lt;&gt;"",'CLUSTER FDT-2'!$A$2,"")</f>
        <v/>
      </c>
      <c r="J1821" s="99">
        <f>IF($U1821&lt;&gt;"",'CLUSTER FDT-2'!$A$2,"")</f>
        <v/>
      </c>
      <c r="K1821" s="99">
        <f>IF($U1821&lt;&gt;"",'CLUSTER FDT-2'!$A$2,"")</f>
        <v/>
      </c>
      <c r="L1821" s="99">
        <f>IF($U1821&lt;&gt;"",'HPDB FDT-2'!$AA1829,"")</f>
        <v/>
      </c>
      <c r="M1821" s="99">
        <f>IF($U1821&lt;&gt;"",'HPDB FDT-2'!$AB1829,"")</f>
        <v/>
      </c>
      <c r="N1821" s="113">
        <f>IF($U1821&lt;&gt;"",'HPDB FDT-2'!$AC1829,"")</f>
        <v/>
      </c>
      <c r="O1821" s="99">
        <f>IF('HPDB FDT-2'!$AD1829="","",'HPDB FDT-2'!$AD1829)</f>
        <v/>
      </c>
      <c r="T1821" s="99">
        <f>IF('HPDB FDT-2'!$AI1829="","",'HPDB FDT-2'!$AI1829)</f>
        <v/>
      </c>
      <c r="U1821" s="99">
        <f>IF('HPDB FDT-2'!$AJ1829="","",'HPDB FDT-2'!$AJ1829)</f>
        <v/>
      </c>
      <c r="V1821" s="113">
        <f>IF($U1821&lt;&gt;"","Single Dwelling Unit","")</f>
        <v/>
      </c>
      <c r="AB1821" s="113">
        <f>IF($U1821&lt;&gt;"","RFS","")</f>
        <v/>
      </c>
      <c r="AC1821" s="120">
        <f>IF($U1821&lt;&gt;"",'HPDB FDT-2'!$Q$3,"")</f>
        <v/>
      </c>
      <c r="AD1821" s="112">
        <f>IF($U1821&lt;&gt;"",'HPDB FDT-2'!$Q$4,"")</f>
        <v/>
      </c>
      <c r="AE1821" s="99">
        <f>IF($U1821&lt;&gt;"",'HPDB FDT-2'!$C$6,"")</f>
        <v/>
      </c>
      <c r="AF1821" s="120">
        <f>IF($U1821&lt;&gt;"",'HPDB FDT-2'!$AT1829,"")</f>
        <v/>
      </c>
      <c r="AG1821" s="100">
        <f>IF($A1821&lt;&gt;"",'CLUSTER FDT-2'!$H$2,"")</f>
        <v/>
      </c>
      <c r="AH1821" s="99">
        <f>IF('HPDB FDT-2'!$AV1829="","",'HPDB FDT-2'!$AV1829)</f>
        <v/>
      </c>
      <c r="AI1821" s="99">
        <f>IF('HPDB FDT-2'!$AW1829="","",'HPDB FDT-2'!$AW1829)</f>
        <v/>
      </c>
      <c r="AK1821" s="113">
        <f>IF($U1821&lt;&gt;"",'HPDB FDT-2'!$AX1829,"")</f>
        <v/>
      </c>
      <c r="AL1821" s="113">
        <f>IF($U1821&lt;&gt;"",'HPDB FDT-2'!$AY1829,"")</f>
        <v/>
      </c>
      <c r="AM1821" s="113">
        <f>IF($U1821&lt;&gt;"",'HPDB FDT-2'!$AZ1829,"")</f>
        <v/>
      </c>
      <c r="AN1821" s="113">
        <f>IF($U1821&lt;&gt;"",'HPDB FDT-2'!$BA1829,"")</f>
        <v/>
      </c>
      <c r="AO1821" s="113">
        <f>IF($U1821&lt;&gt;"",'HPDB FDT-2'!$BB1829,"")</f>
        <v/>
      </c>
      <c r="AP1821" s="113">
        <f>IF($U1821&lt;&gt;"","RFS","")</f>
        <v/>
      </c>
      <c r="AR1821" s="113">
        <f>IF($U1821&lt;&gt;"","31","")</f>
        <v/>
      </c>
      <c r="AS1821" s="113">
        <f>IF($U1821&lt;&gt;"","FALSE","")</f>
        <v/>
      </c>
      <c r="AT1821" s="113">
        <f>IF($U1821&lt;&gt;"","TRUE","")</f>
        <v/>
      </c>
    </row>
    <row r="1822" thickBot="1">
      <c r="A1822" s="99">
        <f>IF($U1822&lt;&gt;"",'HPDB FDT-2'!$Q1830,"")</f>
        <v/>
      </c>
      <c r="B1822" s="99">
        <f>IF($U1822&lt;&gt;"",'HPDB FDT-2'!$R1830,"")</f>
        <v/>
      </c>
      <c r="C1822" s="99">
        <f>IF($U1822&lt;&gt;"",'HPDB FDT-2'!$S1830,"")</f>
        <v/>
      </c>
      <c r="D1822" s="115">
        <f>IF($U1822&lt;&gt;"",'HPDB FDT-2'!$T1830,"")</f>
        <v/>
      </c>
      <c r="E1822" s="99">
        <f>IF($U1822&lt;&gt;"","FTTH","")</f>
        <v/>
      </c>
      <c r="F1822" s="115">
        <f>IF($U1822&lt;&gt;"",'HPDB FDT-2'!$V1830,"")</f>
        <v/>
      </c>
      <c r="G1822" s="99">
        <f>IF($U1822&lt;&gt;"","General Retail","")</f>
        <v/>
      </c>
      <c r="H1822" s="99">
        <f>IF($U1822&lt;&gt;"",'CLUSTER FDT-2'!$A$2,"")</f>
        <v/>
      </c>
      <c r="J1822" s="99">
        <f>IF($U1822&lt;&gt;"",'CLUSTER FDT-2'!$A$2,"")</f>
        <v/>
      </c>
      <c r="K1822" s="99">
        <f>IF($U1822&lt;&gt;"",'CLUSTER FDT-2'!$A$2,"")</f>
        <v/>
      </c>
      <c r="L1822" s="99">
        <f>IF($U1822&lt;&gt;"",'HPDB FDT-2'!$AA1830,"")</f>
        <v/>
      </c>
      <c r="M1822" s="99">
        <f>IF($U1822&lt;&gt;"",'HPDB FDT-2'!$AB1830,"")</f>
        <v/>
      </c>
      <c r="N1822" s="113">
        <f>IF($U1822&lt;&gt;"",'HPDB FDT-2'!$AC1830,"")</f>
        <v/>
      </c>
      <c r="O1822" s="99">
        <f>IF('HPDB FDT-2'!$AD1830="","",'HPDB FDT-2'!$AD1830)</f>
        <v/>
      </c>
      <c r="T1822" s="99">
        <f>IF('HPDB FDT-2'!$AI1830="","",'HPDB FDT-2'!$AI1830)</f>
        <v/>
      </c>
      <c r="U1822" s="99">
        <f>IF('HPDB FDT-2'!$AJ1830="","",'HPDB FDT-2'!$AJ1830)</f>
        <v/>
      </c>
      <c r="V1822" s="113">
        <f>IF($U1822&lt;&gt;"","Single Dwelling Unit","")</f>
        <v/>
      </c>
      <c r="AB1822" s="113">
        <f>IF($U1822&lt;&gt;"","RFS","")</f>
        <v/>
      </c>
      <c r="AC1822" s="120">
        <f>IF($U1822&lt;&gt;"",'HPDB FDT-2'!$Q$3,"")</f>
        <v/>
      </c>
      <c r="AD1822" s="112">
        <f>IF($U1822&lt;&gt;"",'HPDB FDT-2'!$Q$4,"")</f>
        <v/>
      </c>
      <c r="AE1822" s="99">
        <f>IF($U1822&lt;&gt;"",'HPDB FDT-2'!$C$6,"")</f>
        <v/>
      </c>
      <c r="AF1822" s="120">
        <f>IF($U1822&lt;&gt;"",'HPDB FDT-2'!$AT1830,"")</f>
        <v/>
      </c>
      <c r="AG1822" s="100">
        <f>IF($A1822&lt;&gt;"",'CLUSTER FDT-2'!$H$2,"")</f>
        <v/>
      </c>
      <c r="AH1822" s="99">
        <f>IF('HPDB FDT-2'!$AV1830="","",'HPDB FDT-2'!$AV1830)</f>
        <v/>
      </c>
      <c r="AI1822" s="99">
        <f>IF('HPDB FDT-2'!$AW1830="","",'HPDB FDT-2'!$AW1830)</f>
        <v/>
      </c>
      <c r="AK1822" s="113">
        <f>IF($U1822&lt;&gt;"",'HPDB FDT-2'!$AX1830,"")</f>
        <v/>
      </c>
      <c r="AL1822" s="113">
        <f>IF($U1822&lt;&gt;"",'HPDB FDT-2'!$AY1830,"")</f>
        <v/>
      </c>
      <c r="AM1822" s="113">
        <f>IF($U1822&lt;&gt;"",'HPDB FDT-2'!$AZ1830,"")</f>
        <v/>
      </c>
      <c r="AN1822" s="113">
        <f>IF($U1822&lt;&gt;"",'HPDB FDT-2'!$BA1830,"")</f>
        <v/>
      </c>
      <c r="AO1822" s="113">
        <f>IF($U1822&lt;&gt;"",'HPDB FDT-2'!$BB1830,"")</f>
        <v/>
      </c>
      <c r="AP1822" s="113">
        <f>IF($U1822&lt;&gt;"","RFS","")</f>
        <v/>
      </c>
      <c r="AR1822" s="113">
        <f>IF($U1822&lt;&gt;"","31","")</f>
        <v/>
      </c>
      <c r="AS1822" s="113">
        <f>IF($U1822&lt;&gt;"","FALSE","")</f>
        <v/>
      </c>
      <c r="AT1822" s="113">
        <f>IF($U1822&lt;&gt;"","TRUE","")</f>
        <v/>
      </c>
    </row>
    <row r="1823" thickBot="1">
      <c r="A1823" s="99">
        <f>IF($U1823&lt;&gt;"",'HPDB FDT-2'!$Q1831,"")</f>
        <v/>
      </c>
      <c r="B1823" s="99">
        <f>IF($U1823&lt;&gt;"",'HPDB FDT-2'!$R1831,"")</f>
        <v/>
      </c>
      <c r="C1823" s="99">
        <f>IF($U1823&lt;&gt;"",'HPDB FDT-2'!$S1831,"")</f>
        <v/>
      </c>
      <c r="D1823" s="115">
        <f>IF($U1823&lt;&gt;"",'HPDB FDT-2'!$T1831,"")</f>
        <v/>
      </c>
      <c r="E1823" s="99">
        <f>IF($U1823&lt;&gt;"","FTTH","")</f>
        <v/>
      </c>
      <c r="F1823" s="115">
        <f>IF($U1823&lt;&gt;"",'HPDB FDT-2'!$V1831,"")</f>
        <v/>
      </c>
      <c r="G1823" s="99">
        <f>IF($U1823&lt;&gt;"","General Retail","")</f>
        <v/>
      </c>
      <c r="H1823" s="99">
        <f>IF($U1823&lt;&gt;"",'CLUSTER FDT-2'!$A$2,"")</f>
        <v/>
      </c>
      <c r="J1823" s="99">
        <f>IF($U1823&lt;&gt;"",'CLUSTER FDT-2'!$A$2,"")</f>
        <v/>
      </c>
      <c r="K1823" s="99">
        <f>IF($U1823&lt;&gt;"",'CLUSTER FDT-2'!$A$2,"")</f>
        <v/>
      </c>
      <c r="L1823" s="99">
        <f>IF($U1823&lt;&gt;"",'HPDB FDT-2'!$AA1831,"")</f>
        <v/>
      </c>
      <c r="M1823" s="99">
        <f>IF($U1823&lt;&gt;"",'HPDB FDT-2'!$AB1831,"")</f>
        <v/>
      </c>
      <c r="N1823" s="113">
        <f>IF($U1823&lt;&gt;"",'HPDB FDT-2'!$AC1831,"")</f>
        <v/>
      </c>
      <c r="O1823" s="99">
        <f>IF('HPDB FDT-2'!$AD1831="","",'HPDB FDT-2'!$AD1831)</f>
        <v/>
      </c>
      <c r="T1823" s="99">
        <f>IF('HPDB FDT-2'!$AI1831="","",'HPDB FDT-2'!$AI1831)</f>
        <v/>
      </c>
      <c r="U1823" s="99">
        <f>IF('HPDB FDT-2'!$AJ1831="","",'HPDB FDT-2'!$AJ1831)</f>
        <v/>
      </c>
      <c r="V1823" s="113">
        <f>IF($U1823&lt;&gt;"","Single Dwelling Unit","")</f>
        <v/>
      </c>
      <c r="AB1823" s="113">
        <f>IF($U1823&lt;&gt;"","RFS","")</f>
        <v/>
      </c>
      <c r="AC1823" s="120">
        <f>IF($U1823&lt;&gt;"",'HPDB FDT-2'!$Q$3,"")</f>
        <v/>
      </c>
      <c r="AD1823" s="112">
        <f>IF($U1823&lt;&gt;"",'HPDB FDT-2'!$Q$4,"")</f>
        <v/>
      </c>
      <c r="AE1823" s="99">
        <f>IF($U1823&lt;&gt;"",'HPDB FDT-2'!$C$6,"")</f>
        <v/>
      </c>
      <c r="AF1823" s="120">
        <f>IF($U1823&lt;&gt;"",'HPDB FDT-2'!$AT1831,"")</f>
        <v/>
      </c>
      <c r="AG1823" s="100">
        <f>IF($A1823&lt;&gt;"",'CLUSTER FDT-2'!$H$2,"")</f>
        <v/>
      </c>
      <c r="AH1823" s="99">
        <f>IF('HPDB FDT-2'!$AV1831="","",'HPDB FDT-2'!$AV1831)</f>
        <v/>
      </c>
      <c r="AI1823" s="99">
        <f>IF('HPDB FDT-2'!$AW1831="","",'HPDB FDT-2'!$AW1831)</f>
        <v/>
      </c>
      <c r="AK1823" s="113">
        <f>IF($U1823&lt;&gt;"",'HPDB FDT-2'!$AX1831,"")</f>
        <v/>
      </c>
      <c r="AL1823" s="113">
        <f>IF($U1823&lt;&gt;"",'HPDB FDT-2'!$AY1831,"")</f>
        <v/>
      </c>
      <c r="AM1823" s="113">
        <f>IF($U1823&lt;&gt;"",'HPDB FDT-2'!$AZ1831,"")</f>
        <v/>
      </c>
      <c r="AN1823" s="113">
        <f>IF($U1823&lt;&gt;"",'HPDB FDT-2'!$BA1831,"")</f>
        <v/>
      </c>
      <c r="AO1823" s="113">
        <f>IF($U1823&lt;&gt;"",'HPDB FDT-2'!$BB1831,"")</f>
        <v/>
      </c>
      <c r="AP1823" s="113">
        <f>IF($U1823&lt;&gt;"","RFS","")</f>
        <v/>
      </c>
      <c r="AR1823" s="113">
        <f>IF($U1823&lt;&gt;"","31","")</f>
        <v/>
      </c>
      <c r="AS1823" s="113">
        <f>IF($U1823&lt;&gt;"","FALSE","")</f>
        <v/>
      </c>
      <c r="AT1823" s="113">
        <f>IF($U1823&lt;&gt;"","TRUE","")</f>
        <v/>
      </c>
    </row>
    <row r="1824" thickBot="1">
      <c r="A1824" s="99">
        <f>IF($U1824&lt;&gt;"",'HPDB FDT-2'!$Q1832,"")</f>
        <v/>
      </c>
      <c r="B1824" s="99">
        <f>IF($U1824&lt;&gt;"",'HPDB FDT-2'!$R1832,"")</f>
        <v/>
      </c>
      <c r="C1824" s="99">
        <f>IF($U1824&lt;&gt;"",'HPDB FDT-2'!$S1832,"")</f>
        <v/>
      </c>
      <c r="D1824" s="115">
        <f>IF($U1824&lt;&gt;"",'HPDB FDT-2'!$T1832,"")</f>
        <v/>
      </c>
      <c r="E1824" s="99">
        <f>IF($U1824&lt;&gt;"","FTTH","")</f>
        <v/>
      </c>
      <c r="F1824" s="115">
        <f>IF($U1824&lt;&gt;"",'HPDB FDT-2'!$V1832,"")</f>
        <v/>
      </c>
      <c r="G1824" s="99">
        <f>IF($U1824&lt;&gt;"","General Retail","")</f>
        <v/>
      </c>
      <c r="H1824" s="99">
        <f>IF($U1824&lt;&gt;"",'CLUSTER FDT-2'!$A$2,"")</f>
        <v/>
      </c>
      <c r="J1824" s="99">
        <f>IF($U1824&lt;&gt;"",'CLUSTER FDT-2'!$A$2,"")</f>
        <v/>
      </c>
      <c r="K1824" s="99">
        <f>IF($U1824&lt;&gt;"",'CLUSTER FDT-2'!$A$2,"")</f>
        <v/>
      </c>
      <c r="L1824" s="99">
        <f>IF($U1824&lt;&gt;"",'HPDB FDT-2'!$AA1832,"")</f>
        <v/>
      </c>
      <c r="M1824" s="99">
        <f>IF($U1824&lt;&gt;"",'HPDB FDT-2'!$AB1832,"")</f>
        <v/>
      </c>
      <c r="N1824" s="113">
        <f>IF($U1824&lt;&gt;"",'HPDB FDT-2'!$AC1832,"")</f>
        <v/>
      </c>
      <c r="O1824" s="99">
        <f>IF('HPDB FDT-2'!$AD1832="","",'HPDB FDT-2'!$AD1832)</f>
        <v/>
      </c>
      <c r="T1824" s="99">
        <f>IF('HPDB FDT-2'!$AI1832="","",'HPDB FDT-2'!$AI1832)</f>
        <v/>
      </c>
      <c r="U1824" s="99">
        <f>IF('HPDB FDT-2'!$AJ1832="","",'HPDB FDT-2'!$AJ1832)</f>
        <v/>
      </c>
      <c r="V1824" s="113">
        <f>IF($U1824&lt;&gt;"","Single Dwelling Unit","")</f>
        <v/>
      </c>
      <c r="AB1824" s="113">
        <f>IF($U1824&lt;&gt;"","RFS","")</f>
        <v/>
      </c>
      <c r="AC1824" s="120">
        <f>IF($U1824&lt;&gt;"",'HPDB FDT-2'!$Q$3,"")</f>
        <v/>
      </c>
      <c r="AD1824" s="112">
        <f>IF($U1824&lt;&gt;"",'HPDB FDT-2'!$Q$4,"")</f>
        <v/>
      </c>
      <c r="AE1824" s="99">
        <f>IF($U1824&lt;&gt;"",'HPDB FDT-2'!$C$6,"")</f>
        <v/>
      </c>
      <c r="AF1824" s="120">
        <f>IF($U1824&lt;&gt;"",'HPDB FDT-2'!$AT1832,"")</f>
        <v/>
      </c>
      <c r="AG1824" s="100">
        <f>IF($A1824&lt;&gt;"",'CLUSTER FDT-2'!$H$2,"")</f>
        <v/>
      </c>
      <c r="AH1824" s="99">
        <f>IF('HPDB FDT-2'!$AV1832="","",'HPDB FDT-2'!$AV1832)</f>
        <v/>
      </c>
      <c r="AI1824" s="99">
        <f>IF('HPDB FDT-2'!$AW1832="","",'HPDB FDT-2'!$AW1832)</f>
        <v/>
      </c>
      <c r="AK1824" s="113">
        <f>IF($U1824&lt;&gt;"",'HPDB FDT-2'!$AX1832,"")</f>
        <v/>
      </c>
      <c r="AL1824" s="113">
        <f>IF($U1824&lt;&gt;"",'HPDB FDT-2'!$AY1832,"")</f>
        <v/>
      </c>
      <c r="AM1824" s="113">
        <f>IF($U1824&lt;&gt;"",'HPDB FDT-2'!$AZ1832,"")</f>
        <v/>
      </c>
      <c r="AN1824" s="113">
        <f>IF($U1824&lt;&gt;"",'HPDB FDT-2'!$BA1832,"")</f>
        <v/>
      </c>
      <c r="AO1824" s="113">
        <f>IF($U1824&lt;&gt;"",'HPDB FDT-2'!$BB1832,"")</f>
        <v/>
      </c>
      <c r="AP1824" s="113">
        <f>IF($U1824&lt;&gt;"","RFS","")</f>
        <v/>
      </c>
      <c r="AR1824" s="113">
        <f>IF($U1824&lt;&gt;"","31","")</f>
        <v/>
      </c>
      <c r="AS1824" s="113">
        <f>IF($U1824&lt;&gt;"","FALSE","")</f>
        <v/>
      </c>
      <c r="AT1824" s="113">
        <f>IF($U1824&lt;&gt;"","TRUE","")</f>
        <v/>
      </c>
    </row>
    <row r="1825" thickBot="1">
      <c r="A1825" s="99">
        <f>IF($U1825&lt;&gt;"",'HPDB FDT-2'!$Q1833,"")</f>
        <v/>
      </c>
      <c r="B1825" s="99">
        <f>IF($U1825&lt;&gt;"",'HPDB FDT-2'!$R1833,"")</f>
        <v/>
      </c>
      <c r="C1825" s="99">
        <f>IF($U1825&lt;&gt;"",'HPDB FDT-2'!$S1833,"")</f>
        <v/>
      </c>
      <c r="D1825" s="115">
        <f>IF($U1825&lt;&gt;"",'HPDB FDT-2'!$T1833,"")</f>
        <v/>
      </c>
      <c r="E1825" s="99">
        <f>IF($U1825&lt;&gt;"","FTTH","")</f>
        <v/>
      </c>
      <c r="F1825" s="115">
        <f>IF($U1825&lt;&gt;"",'HPDB FDT-2'!$V1833,"")</f>
        <v/>
      </c>
      <c r="G1825" s="99">
        <f>IF($U1825&lt;&gt;"","General Retail","")</f>
        <v/>
      </c>
      <c r="H1825" s="99">
        <f>IF($U1825&lt;&gt;"",'CLUSTER FDT-2'!$A$2,"")</f>
        <v/>
      </c>
      <c r="J1825" s="99">
        <f>IF($U1825&lt;&gt;"",'CLUSTER FDT-2'!$A$2,"")</f>
        <v/>
      </c>
      <c r="K1825" s="99">
        <f>IF($U1825&lt;&gt;"",'CLUSTER FDT-2'!$A$2,"")</f>
        <v/>
      </c>
      <c r="L1825" s="99">
        <f>IF($U1825&lt;&gt;"",'HPDB FDT-2'!$AA1833,"")</f>
        <v/>
      </c>
      <c r="M1825" s="99">
        <f>IF($U1825&lt;&gt;"",'HPDB FDT-2'!$AB1833,"")</f>
        <v/>
      </c>
      <c r="N1825" s="113">
        <f>IF($U1825&lt;&gt;"",'HPDB FDT-2'!$AC1833,"")</f>
        <v/>
      </c>
      <c r="O1825" s="99">
        <f>IF('HPDB FDT-2'!$AD1833="","",'HPDB FDT-2'!$AD1833)</f>
        <v/>
      </c>
      <c r="T1825" s="99">
        <f>IF('HPDB FDT-2'!$AI1833="","",'HPDB FDT-2'!$AI1833)</f>
        <v/>
      </c>
      <c r="U1825" s="99">
        <f>IF('HPDB FDT-2'!$AJ1833="","",'HPDB FDT-2'!$AJ1833)</f>
        <v/>
      </c>
      <c r="V1825" s="113">
        <f>IF($U1825&lt;&gt;"","Single Dwelling Unit","")</f>
        <v/>
      </c>
      <c r="AB1825" s="113">
        <f>IF($U1825&lt;&gt;"","RFS","")</f>
        <v/>
      </c>
      <c r="AC1825" s="120">
        <f>IF($U1825&lt;&gt;"",'HPDB FDT-2'!$Q$3,"")</f>
        <v/>
      </c>
      <c r="AD1825" s="112">
        <f>IF($U1825&lt;&gt;"",'HPDB FDT-2'!$Q$4,"")</f>
        <v/>
      </c>
      <c r="AE1825" s="99">
        <f>IF($U1825&lt;&gt;"",'HPDB FDT-2'!$C$6,"")</f>
        <v/>
      </c>
      <c r="AF1825" s="120">
        <f>IF($U1825&lt;&gt;"",'HPDB FDT-2'!$AT1833,"")</f>
        <v/>
      </c>
      <c r="AG1825" s="100">
        <f>IF($A1825&lt;&gt;"",'CLUSTER FDT-2'!$H$2,"")</f>
        <v/>
      </c>
      <c r="AH1825" s="99">
        <f>IF('HPDB FDT-2'!$AV1833="","",'HPDB FDT-2'!$AV1833)</f>
        <v/>
      </c>
      <c r="AI1825" s="99">
        <f>IF('HPDB FDT-2'!$AW1833="","",'HPDB FDT-2'!$AW1833)</f>
        <v/>
      </c>
      <c r="AK1825" s="113">
        <f>IF($U1825&lt;&gt;"",'HPDB FDT-2'!$AX1833,"")</f>
        <v/>
      </c>
      <c r="AL1825" s="113">
        <f>IF($U1825&lt;&gt;"",'HPDB FDT-2'!$AY1833,"")</f>
        <v/>
      </c>
      <c r="AM1825" s="113">
        <f>IF($U1825&lt;&gt;"",'HPDB FDT-2'!$AZ1833,"")</f>
        <v/>
      </c>
      <c r="AN1825" s="113">
        <f>IF($U1825&lt;&gt;"",'HPDB FDT-2'!$BA1833,"")</f>
        <v/>
      </c>
      <c r="AO1825" s="113">
        <f>IF($U1825&lt;&gt;"",'HPDB FDT-2'!$BB1833,"")</f>
        <v/>
      </c>
      <c r="AP1825" s="113">
        <f>IF($U1825&lt;&gt;"","RFS","")</f>
        <v/>
      </c>
      <c r="AR1825" s="113">
        <f>IF($U1825&lt;&gt;"","31","")</f>
        <v/>
      </c>
      <c r="AS1825" s="113">
        <f>IF($U1825&lt;&gt;"","FALSE","")</f>
        <v/>
      </c>
      <c r="AT1825" s="113">
        <f>IF($U1825&lt;&gt;"","TRUE","")</f>
        <v/>
      </c>
    </row>
    <row r="1826" thickBot="1">
      <c r="A1826" s="99">
        <f>IF($U1826&lt;&gt;"",'HPDB FDT-2'!$Q1834,"")</f>
        <v/>
      </c>
      <c r="B1826" s="99">
        <f>IF($U1826&lt;&gt;"",'HPDB FDT-2'!$R1834,"")</f>
        <v/>
      </c>
      <c r="C1826" s="99">
        <f>IF($U1826&lt;&gt;"",'HPDB FDT-2'!$S1834,"")</f>
        <v/>
      </c>
      <c r="D1826" s="115">
        <f>IF($U1826&lt;&gt;"",'HPDB FDT-2'!$T1834,"")</f>
        <v/>
      </c>
      <c r="E1826" s="99">
        <f>IF($U1826&lt;&gt;"","FTTH","")</f>
        <v/>
      </c>
      <c r="F1826" s="115">
        <f>IF($U1826&lt;&gt;"",'HPDB FDT-2'!$V1834,"")</f>
        <v/>
      </c>
      <c r="G1826" s="99">
        <f>IF($U1826&lt;&gt;"","General Retail","")</f>
        <v/>
      </c>
      <c r="H1826" s="99">
        <f>IF($U1826&lt;&gt;"",'CLUSTER FDT-2'!$A$2,"")</f>
        <v/>
      </c>
      <c r="J1826" s="99">
        <f>IF($U1826&lt;&gt;"",'CLUSTER FDT-2'!$A$2,"")</f>
        <v/>
      </c>
      <c r="K1826" s="99">
        <f>IF($U1826&lt;&gt;"",'CLUSTER FDT-2'!$A$2,"")</f>
        <v/>
      </c>
      <c r="L1826" s="99">
        <f>IF($U1826&lt;&gt;"",'HPDB FDT-2'!$AA1834,"")</f>
        <v/>
      </c>
      <c r="M1826" s="99">
        <f>IF($U1826&lt;&gt;"",'HPDB FDT-2'!$AB1834,"")</f>
        <v/>
      </c>
      <c r="N1826" s="113">
        <f>IF($U1826&lt;&gt;"",'HPDB FDT-2'!$AC1834,"")</f>
        <v/>
      </c>
      <c r="O1826" s="99">
        <f>IF('HPDB FDT-2'!$AD1834="","",'HPDB FDT-2'!$AD1834)</f>
        <v/>
      </c>
      <c r="T1826" s="99">
        <f>IF('HPDB FDT-2'!$AI1834="","",'HPDB FDT-2'!$AI1834)</f>
        <v/>
      </c>
      <c r="U1826" s="99">
        <f>IF('HPDB FDT-2'!$AJ1834="","",'HPDB FDT-2'!$AJ1834)</f>
        <v/>
      </c>
      <c r="V1826" s="113">
        <f>IF($U1826&lt;&gt;"","Single Dwelling Unit","")</f>
        <v/>
      </c>
      <c r="AB1826" s="113">
        <f>IF($U1826&lt;&gt;"","RFS","")</f>
        <v/>
      </c>
      <c r="AC1826" s="120">
        <f>IF($U1826&lt;&gt;"",'HPDB FDT-2'!$Q$3,"")</f>
        <v/>
      </c>
      <c r="AD1826" s="112">
        <f>IF($U1826&lt;&gt;"",'HPDB FDT-2'!$Q$4,"")</f>
        <v/>
      </c>
      <c r="AE1826" s="99">
        <f>IF($U1826&lt;&gt;"",'HPDB FDT-2'!$C$6,"")</f>
        <v/>
      </c>
      <c r="AF1826" s="120">
        <f>IF($U1826&lt;&gt;"",'HPDB FDT-2'!$AT1834,"")</f>
        <v/>
      </c>
      <c r="AG1826" s="100">
        <f>IF($A1826&lt;&gt;"",'CLUSTER FDT-2'!$H$2,"")</f>
        <v/>
      </c>
      <c r="AH1826" s="99">
        <f>IF('HPDB FDT-2'!$AV1834="","",'HPDB FDT-2'!$AV1834)</f>
        <v/>
      </c>
      <c r="AI1826" s="99">
        <f>IF('HPDB FDT-2'!$AW1834="","",'HPDB FDT-2'!$AW1834)</f>
        <v/>
      </c>
      <c r="AK1826" s="113">
        <f>IF($U1826&lt;&gt;"",'HPDB FDT-2'!$AX1834,"")</f>
        <v/>
      </c>
      <c r="AL1826" s="113">
        <f>IF($U1826&lt;&gt;"",'HPDB FDT-2'!$AY1834,"")</f>
        <v/>
      </c>
      <c r="AM1826" s="113">
        <f>IF($U1826&lt;&gt;"",'HPDB FDT-2'!$AZ1834,"")</f>
        <v/>
      </c>
      <c r="AN1826" s="113">
        <f>IF($U1826&lt;&gt;"",'HPDB FDT-2'!$BA1834,"")</f>
        <v/>
      </c>
      <c r="AO1826" s="113">
        <f>IF($U1826&lt;&gt;"",'HPDB FDT-2'!$BB1834,"")</f>
        <v/>
      </c>
      <c r="AP1826" s="113">
        <f>IF($U1826&lt;&gt;"","RFS","")</f>
        <v/>
      </c>
      <c r="AR1826" s="113">
        <f>IF($U1826&lt;&gt;"","31","")</f>
        <v/>
      </c>
      <c r="AS1826" s="113">
        <f>IF($U1826&lt;&gt;"","FALSE","")</f>
        <v/>
      </c>
      <c r="AT1826" s="113">
        <f>IF($U1826&lt;&gt;"","TRUE","")</f>
        <v/>
      </c>
    </row>
    <row r="1827" thickBot="1">
      <c r="A1827" s="99">
        <f>IF($U1827&lt;&gt;"",'HPDB FDT-2'!$Q1835,"")</f>
        <v/>
      </c>
      <c r="B1827" s="99">
        <f>IF($U1827&lt;&gt;"",'HPDB FDT-2'!$R1835,"")</f>
        <v/>
      </c>
      <c r="C1827" s="99">
        <f>IF($U1827&lt;&gt;"",'HPDB FDT-2'!$S1835,"")</f>
        <v/>
      </c>
      <c r="D1827" s="115">
        <f>IF($U1827&lt;&gt;"",'HPDB FDT-2'!$T1835,"")</f>
        <v/>
      </c>
      <c r="E1827" s="99">
        <f>IF($U1827&lt;&gt;"","FTTH","")</f>
        <v/>
      </c>
      <c r="F1827" s="115">
        <f>IF($U1827&lt;&gt;"",'HPDB FDT-2'!$V1835,"")</f>
        <v/>
      </c>
      <c r="G1827" s="99">
        <f>IF($U1827&lt;&gt;"","General Retail","")</f>
        <v/>
      </c>
      <c r="H1827" s="99">
        <f>IF($U1827&lt;&gt;"",'CLUSTER FDT-2'!$A$2,"")</f>
        <v/>
      </c>
      <c r="J1827" s="99">
        <f>IF($U1827&lt;&gt;"",'CLUSTER FDT-2'!$A$2,"")</f>
        <v/>
      </c>
      <c r="K1827" s="99">
        <f>IF($U1827&lt;&gt;"",'CLUSTER FDT-2'!$A$2,"")</f>
        <v/>
      </c>
      <c r="L1827" s="99">
        <f>IF($U1827&lt;&gt;"",'HPDB FDT-2'!$AA1835,"")</f>
        <v/>
      </c>
      <c r="M1827" s="99">
        <f>IF($U1827&lt;&gt;"",'HPDB FDT-2'!$AB1835,"")</f>
        <v/>
      </c>
      <c r="N1827" s="113">
        <f>IF($U1827&lt;&gt;"",'HPDB FDT-2'!$AC1835,"")</f>
        <v/>
      </c>
      <c r="O1827" s="99">
        <f>IF('HPDB FDT-2'!$AD1835="","",'HPDB FDT-2'!$AD1835)</f>
        <v/>
      </c>
      <c r="T1827" s="99">
        <f>IF('HPDB FDT-2'!$AI1835="","",'HPDB FDT-2'!$AI1835)</f>
        <v/>
      </c>
      <c r="U1827" s="99">
        <f>IF('HPDB FDT-2'!$AJ1835="","",'HPDB FDT-2'!$AJ1835)</f>
        <v/>
      </c>
      <c r="V1827" s="113">
        <f>IF($U1827&lt;&gt;"","Single Dwelling Unit","")</f>
        <v/>
      </c>
      <c r="AB1827" s="113">
        <f>IF($U1827&lt;&gt;"","RFS","")</f>
        <v/>
      </c>
      <c r="AC1827" s="120">
        <f>IF($U1827&lt;&gt;"",'HPDB FDT-2'!$Q$3,"")</f>
        <v/>
      </c>
      <c r="AD1827" s="112">
        <f>IF($U1827&lt;&gt;"",'HPDB FDT-2'!$Q$4,"")</f>
        <v/>
      </c>
      <c r="AE1827" s="99">
        <f>IF($U1827&lt;&gt;"",'HPDB FDT-2'!$C$6,"")</f>
        <v/>
      </c>
      <c r="AF1827" s="120">
        <f>IF($U1827&lt;&gt;"",'HPDB FDT-2'!$AT1835,"")</f>
        <v/>
      </c>
      <c r="AG1827" s="100">
        <f>IF($A1827&lt;&gt;"",'CLUSTER FDT-2'!$H$2,"")</f>
        <v/>
      </c>
      <c r="AH1827" s="99">
        <f>IF('HPDB FDT-2'!$AV1835="","",'HPDB FDT-2'!$AV1835)</f>
        <v/>
      </c>
      <c r="AI1827" s="99">
        <f>IF('HPDB FDT-2'!$AW1835="","",'HPDB FDT-2'!$AW1835)</f>
        <v/>
      </c>
      <c r="AK1827" s="113">
        <f>IF($U1827&lt;&gt;"",'HPDB FDT-2'!$AX1835,"")</f>
        <v/>
      </c>
      <c r="AL1827" s="113">
        <f>IF($U1827&lt;&gt;"",'HPDB FDT-2'!$AY1835,"")</f>
        <v/>
      </c>
      <c r="AM1827" s="113">
        <f>IF($U1827&lt;&gt;"",'HPDB FDT-2'!$AZ1835,"")</f>
        <v/>
      </c>
      <c r="AN1827" s="113">
        <f>IF($U1827&lt;&gt;"",'HPDB FDT-2'!$BA1835,"")</f>
        <v/>
      </c>
      <c r="AO1827" s="113">
        <f>IF($U1827&lt;&gt;"",'HPDB FDT-2'!$BB1835,"")</f>
        <v/>
      </c>
      <c r="AP1827" s="113">
        <f>IF($U1827&lt;&gt;"","RFS","")</f>
        <v/>
      </c>
      <c r="AR1827" s="113">
        <f>IF($U1827&lt;&gt;"","31","")</f>
        <v/>
      </c>
      <c r="AS1827" s="113">
        <f>IF($U1827&lt;&gt;"","FALSE","")</f>
        <v/>
      </c>
      <c r="AT1827" s="113">
        <f>IF($U1827&lt;&gt;"","TRUE","")</f>
        <v/>
      </c>
    </row>
    <row r="1828" thickBot="1">
      <c r="A1828" s="99">
        <f>IF($U1828&lt;&gt;"",'HPDB FDT-2'!$Q1836,"")</f>
        <v/>
      </c>
      <c r="B1828" s="99">
        <f>IF($U1828&lt;&gt;"",'HPDB FDT-2'!$R1836,"")</f>
        <v/>
      </c>
      <c r="C1828" s="99">
        <f>IF($U1828&lt;&gt;"",'HPDB FDT-2'!$S1836,"")</f>
        <v/>
      </c>
      <c r="D1828" s="115">
        <f>IF($U1828&lt;&gt;"",'HPDB FDT-2'!$T1836,"")</f>
        <v/>
      </c>
      <c r="E1828" s="99">
        <f>IF($U1828&lt;&gt;"","FTTH","")</f>
        <v/>
      </c>
      <c r="F1828" s="115">
        <f>IF($U1828&lt;&gt;"",'HPDB FDT-2'!$V1836,"")</f>
        <v/>
      </c>
      <c r="G1828" s="99">
        <f>IF($U1828&lt;&gt;"","General Retail","")</f>
        <v/>
      </c>
      <c r="H1828" s="99">
        <f>IF($U1828&lt;&gt;"",'CLUSTER FDT-2'!$A$2,"")</f>
        <v/>
      </c>
      <c r="J1828" s="99">
        <f>IF($U1828&lt;&gt;"",'CLUSTER FDT-2'!$A$2,"")</f>
        <v/>
      </c>
      <c r="K1828" s="99">
        <f>IF($U1828&lt;&gt;"",'CLUSTER FDT-2'!$A$2,"")</f>
        <v/>
      </c>
      <c r="L1828" s="99">
        <f>IF($U1828&lt;&gt;"",'HPDB FDT-2'!$AA1836,"")</f>
        <v/>
      </c>
      <c r="M1828" s="99">
        <f>IF($U1828&lt;&gt;"",'HPDB FDT-2'!$AB1836,"")</f>
        <v/>
      </c>
      <c r="N1828" s="113">
        <f>IF($U1828&lt;&gt;"",'HPDB FDT-2'!$AC1836,"")</f>
        <v/>
      </c>
      <c r="O1828" s="99">
        <f>IF('HPDB FDT-2'!$AD1836="","",'HPDB FDT-2'!$AD1836)</f>
        <v/>
      </c>
      <c r="T1828" s="99">
        <f>IF('HPDB FDT-2'!$AI1836="","",'HPDB FDT-2'!$AI1836)</f>
        <v/>
      </c>
      <c r="U1828" s="99">
        <f>IF('HPDB FDT-2'!$AJ1836="","",'HPDB FDT-2'!$AJ1836)</f>
        <v/>
      </c>
      <c r="V1828" s="113">
        <f>IF($U1828&lt;&gt;"","Single Dwelling Unit","")</f>
        <v/>
      </c>
      <c r="AB1828" s="113">
        <f>IF($U1828&lt;&gt;"","RFS","")</f>
        <v/>
      </c>
      <c r="AC1828" s="120">
        <f>IF($U1828&lt;&gt;"",'HPDB FDT-2'!$Q$3,"")</f>
        <v/>
      </c>
      <c r="AD1828" s="112">
        <f>IF($U1828&lt;&gt;"",'HPDB FDT-2'!$Q$4,"")</f>
        <v/>
      </c>
      <c r="AE1828" s="99">
        <f>IF($U1828&lt;&gt;"",'HPDB FDT-2'!$C$6,"")</f>
        <v/>
      </c>
      <c r="AF1828" s="120">
        <f>IF($U1828&lt;&gt;"",'HPDB FDT-2'!$AT1836,"")</f>
        <v/>
      </c>
      <c r="AG1828" s="100">
        <f>IF($A1828&lt;&gt;"",'CLUSTER FDT-2'!$H$2,"")</f>
        <v/>
      </c>
      <c r="AH1828" s="99">
        <f>IF('HPDB FDT-2'!$AV1836="","",'HPDB FDT-2'!$AV1836)</f>
        <v/>
      </c>
      <c r="AI1828" s="99">
        <f>IF('HPDB FDT-2'!$AW1836="","",'HPDB FDT-2'!$AW1836)</f>
        <v/>
      </c>
      <c r="AK1828" s="113">
        <f>IF($U1828&lt;&gt;"",'HPDB FDT-2'!$AX1836,"")</f>
        <v/>
      </c>
      <c r="AL1828" s="113">
        <f>IF($U1828&lt;&gt;"",'HPDB FDT-2'!$AY1836,"")</f>
        <v/>
      </c>
      <c r="AM1828" s="113">
        <f>IF($U1828&lt;&gt;"",'HPDB FDT-2'!$AZ1836,"")</f>
        <v/>
      </c>
      <c r="AN1828" s="113">
        <f>IF($U1828&lt;&gt;"",'HPDB FDT-2'!$BA1836,"")</f>
        <v/>
      </c>
      <c r="AO1828" s="113">
        <f>IF($U1828&lt;&gt;"",'HPDB FDT-2'!$BB1836,"")</f>
        <v/>
      </c>
      <c r="AP1828" s="113">
        <f>IF($U1828&lt;&gt;"","RFS","")</f>
        <v/>
      </c>
      <c r="AR1828" s="113">
        <f>IF($U1828&lt;&gt;"","31","")</f>
        <v/>
      </c>
      <c r="AS1828" s="113">
        <f>IF($U1828&lt;&gt;"","FALSE","")</f>
        <v/>
      </c>
      <c r="AT1828" s="113">
        <f>IF($U1828&lt;&gt;"","TRUE","")</f>
        <v/>
      </c>
    </row>
    <row r="1829" thickBot="1">
      <c r="A1829" s="99">
        <f>IF($U1829&lt;&gt;"",'HPDB FDT-2'!$Q1837,"")</f>
        <v/>
      </c>
      <c r="B1829" s="99">
        <f>IF($U1829&lt;&gt;"",'HPDB FDT-2'!$R1837,"")</f>
        <v/>
      </c>
      <c r="C1829" s="99">
        <f>IF($U1829&lt;&gt;"",'HPDB FDT-2'!$S1837,"")</f>
        <v/>
      </c>
      <c r="D1829" s="115">
        <f>IF($U1829&lt;&gt;"",'HPDB FDT-2'!$T1837,"")</f>
        <v/>
      </c>
      <c r="E1829" s="99">
        <f>IF($U1829&lt;&gt;"","FTTH","")</f>
        <v/>
      </c>
      <c r="F1829" s="115">
        <f>IF($U1829&lt;&gt;"",'HPDB FDT-2'!$V1837,"")</f>
        <v/>
      </c>
      <c r="G1829" s="99">
        <f>IF($U1829&lt;&gt;"","General Retail","")</f>
        <v/>
      </c>
      <c r="H1829" s="99">
        <f>IF($U1829&lt;&gt;"",'CLUSTER FDT-2'!$A$2,"")</f>
        <v/>
      </c>
      <c r="J1829" s="99">
        <f>IF($U1829&lt;&gt;"",'CLUSTER FDT-2'!$A$2,"")</f>
        <v/>
      </c>
      <c r="K1829" s="99">
        <f>IF($U1829&lt;&gt;"",'CLUSTER FDT-2'!$A$2,"")</f>
        <v/>
      </c>
      <c r="L1829" s="99">
        <f>IF($U1829&lt;&gt;"",'HPDB FDT-2'!$AA1837,"")</f>
        <v/>
      </c>
      <c r="M1829" s="99">
        <f>IF($U1829&lt;&gt;"",'HPDB FDT-2'!$AB1837,"")</f>
        <v/>
      </c>
      <c r="N1829" s="113">
        <f>IF($U1829&lt;&gt;"",'HPDB FDT-2'!$AC1837,"")</f>
        <v/>
      </c>
      <c r="O1829" s="99">
        <f>IF('HPDB FDT-2'!$AD1837="","",'HPDB FDT-2'!$AD1837)</f>
        <v/>
      </c>
      <c r="T1829" s="99">
        <f>IF('HPDB FDT-2'!$AI1837="","",'HPDB FDT-2'!$AI1837)</f>
        <v/>
      </c>
      <c r="U1829" s="99">
        <f>IF('HPDB FDT-2'!$AJ1837="","",'HPDB FDT-2'!$AJ1837)</f>
        <v/>
      </c>
      <c r="V1829" s="113">
        <f>IF($U1829&lt;&gt;"","Single Dwelling Unit","")</f>
        <v/>
      </c>
      <c r="AB1829" s="113">
        <f>IF($U1829&lt;&gt;"","RFS","")</f>
        <v/>
      </c>
      <c r="AC1829" s="120">
        <f>IF($U1829&lt;&gt;"",'HPDB FDT-2'!$Q$3,"")</f>
        <v/>
      </c>
      <c r="AD1829" s="112">
        <f>IF($U1829&lt;&gt;"",'HPDB FDT-2'!$Q$4,"")</f>
        <v/>
      </c>
      <c r="AE1829" s="99">
        <f>IF($U1829&lt;&gt;"",'HPDB FDT-2'!$C$6,"")</f>
        <v/>
      </c>
      <c r="AF1829" s="120">
        <f>IF($U1829&lt;&gt;"",'HPDB FDT-2'!$AT1837,"")</f>
        <v/>
      </c>
      <c r="AG1829" s="100">
        <f>IF($A1829&lt;&gt;"",'CLUSTER FDT-2'!$H$2,"")</f>
        <v/>
      </c>
      <c r="AH1829" s="99">
        <f>IF('HPDB FDT-2'!$AV1837="","",'HPDB FDT-2'!$AV1837)</f>
        <v/>
      </c>
      <c r="AI1829" s="99">
        <f>IF('HPDB FDT-2'!$AW1837="","",'HPDB FDT-2'!$AW1837)</f>
        <v/>
      </c>
      <c r="AK1829" s="113">
        <f>IF($U1829&lt;&gt;"",'HPDB FDT-2'!$AX1837,"")</f>
        <v/>
      </c>
      <c r="AL1829" s="113">
        <f>IF($U1829&lt;&gt;"",'HPDB FDT-2'!$AY1837,"")</f>
        <v/>
      </c>
      <c r="AM1829" s="113">
        <f>IF($U1829&lt;&gt;"",'HPDB FDT-2'!$AZ1837,"")</f>
        <v/>
      </c>
      <c r="AN1829" s="113">
        <f>IF($U1829&lt;&gt;"",'HPDB FDT-2'!$BA1837,"")</f>
        <v/>
      </c>
      <c r="AO1829" s="113">
        <f>IF($U1829&lt;&gt;"",'HPDB FDT-2'!$BB1837,"")</f>
        <v/>
      </c>
      <c r="AP1829" s="113">
        <f>IF($U1829&lt;&gt;"","RFS","")</f>
        <v/>
      </c>
      <c r="AR1829" s="113">
        <f>IF($U1829&lt;&gt;"","31","")</f>
        <v/>
      </c>
      <c r="AS1829" s="113">
        <f>IF($U1829&lt;&gt;"","FALSE","")</f>
        <v/>
      </c>
      <c r="AT1829" s="113">
        <f>IF($U1829&lt;&gt;"","TRUE","")</f>
        <v/>
      </c>
    </row>
    <row r="1830" thickBot="1">
      <c r="A1830" s="99">
        <f>IF($U1830&lt;&gt;"",'HPDB FDT-2'!$Q1838,"")</f>
        <v/>
      </c>
      <c r="B1830" s="99">
        <f>IF($U1830&lt;&gt;"",'HPDB FDT-2'!$R1838,"")</f>
        <v/>
      </c>
      <c r="C1830" s="99">
        <f>IF($U1830&lt;&gt;"",'HPDB FDT-2'!$S1838,"")</f>
        <v/>
      </c>
      <c r="D1830" s="115">
        <f>IF($U1830&lt;&gt;"",'HPDB FDT-2'!$T1838,"")</f>
        <v/>
      </c>
      <c r="E1830" s="99">
        <f>IF($U1830&lt;&gt;"","FTTH","")</f>
        <v/>
      </c>
      <c r="F1830" s="115">
        <f>IF($U1830&lt;&gt;"",'HPDB FDT-2'!$V1838,"")</f>
        <v/>
      </c>
      <c r="G1830" s="99">
        <f>IF($U1830&lt;&gt;"","General Retail","")</f>
        <v/>
      </c>
      <c r="H1830" s="99">
        <f>IF($U1830&lt;&gt;"",'CLUSTER FDT-2'!$A$2,"")</f>
        <v/>
      </c>
      <c r="J1830" s="99">
        <f>IF($U1830&lt;&gt;"",'CLUSTER FDT-2'!$A$2,"")</f>
        <v/>
      </c>
      <c r="K1830" s="99">
        <f>IF($U1830&lt;&gt;"",'CLUSTER FDT-2'!$A$2,"")</f>
        <v/>
      </c>
      <c r="L1830" s="99">
        <f>IF($U1830&lt;&gt;"",'HPDB FDT-2'!$AA1838,"")</f>
        <v/>
      </c>
      <c r="M1830" s="99">
        <f>IF($U1830&lt;&gt;"",'HPDB FDT-2'!$AB1838,"")</f>
        <v/>
      </c>
      <c r="N1830" s="113">
        <f>IF($U1830&lt;&gt;"",'HPDB FDT-2'!$AC1838,"")</f>
        <v/>
      </c>
      <c r="O1830" s="99">
        <f>IF('HPDB FDT-2'!$AD1838="","",'HPDB FDT-2'!$AD1838)</f>
        <v/>
      </c>
      <c r="T1830" s="99">
        <f>IF('HPDB FDT-2'!$AI1838="","",'HPDB FDT-2'!$AI1838)</f>
        <v/>
      </c>
      <c r="U1830" s="99">
        <f>IF('HPDB FDT-2'!$AJ1838="","",'HPDB FDT-2'!$AJ1838)</f>
        <v/>
      </c>
      <c r="V1830" s="113">
        <f>IF($U1830&lt;&gt;"","Single Dwelling Unit","")</f>
        <v/>
      </c>
      <c r="AB1830" s="113">
        <f>IF($U1830&lt;&gt;"","RFS","")</f>
        <v/>
      </c>
      <c r="AC1830" s="120">
        <f>IF($U1830&lt;&gt;"",'HPDB FDT-2'!$Q$3,"")</f>
        <v/>
      </c>
      <c r="AD1830" s="112">
        <f>IF($U1830&lt;&gt;"",'HPDB FDT-2'!$Q$4,"")</f>
        <v/>
      </c>
      <c r="AE1830" s="99">
        <f>IF($U1830&lt;&gt;"",'HPDB FDT-2'!$C$6,"")</f>
        <v/>
      </c>
      <c r="AF1830" s="120">
        <f>IF($U1830&lt;&gt;"",'HPDB FDT-2'!$AT1838,"")</f>
        <v/>
      </c>
      <c r="AG1830" s="100">
        <f>IF($A1830&lt;&gt;"",'CLUSTER FDT-2'!$H$2,"")</f>
        <v/>
      </c>
      <c r="AH1830" s="99">
        <f>IF('HPDB FDT-2'!$AV1838="","",'HPDB FDT-2'!$AV1838)</f>
        <v/>
      </c>
      <c r="AI1830" s="99">
        <f>IF('HPDB FDT-2'!$AW1838="","",'HPDB FDT-2'!$AW1838)</f>
        <v/>
      </c>
      <c r="AK1830" s="113">
        <f>IF($U1830&lt;&gt;"",'HPDB FDT-2'!$AX1838,"")</f>
        <v/>
      </c>
      <c r="AL1830" s="113">
        <f>IF($U1830&lt;&gt;"",'HPDB FDT-2'!$AY1838,"")</f>
        <v/>
      </c>
      <c r="AM1830" s="113">
        <f>IF($U1830&lt;&gt;"",'HPDB FDT-2'!$AZ1838,"")</f>
        <v/>
      </c>
      <c r="AN1830" s="113">
        <f>IF($U1830&lt;&gt;"",'HPDB FDT-2'!$BA1838,"")</f>
        <v/>
      </c>
      <c r="AO1830" s="113">
        <f>IF($U1830&lt;&gt;"",'HPDB FDT-2'!$BB1838,"")</f>
        <v/>
      </c>
      <c r="AP1830" s="113">
        <f>IF($U1830&lt;&gt;"","RFS","")</f>
        <v/>
      </c>
      <c r="AR1830" s="113">
        <f>IF($U1830&lt;&gt;"","31","")</f>
        <v/>
      </c>
      <c r="AS1830" s="113">
        <f>IF($U1830&lt;&gt;"","FALSE","")</f>
        <v/>
      </c>
      <c r="AT1830" s="113">
        <f>IF($U1830&lt;&gt;"","TRUE","")</f>
        <v/>
      </c>
    </row>
    <row r="1831" thickBot="1">
      <c r="A1831" s="99">
        <f>IF($U1831&lt;&gt;"",'HPDB FDT-2'!$Q1839,"")</f>
        <v/>
      </c>
      <c r="B1831" s="99">
        <f>IF($U1831&lt;&gt;"",'HPDB FDT-2'!$R1839,"")</f>
        <v/>
      </c>
      <c r="C1831" s="99">
        <f>IF($U1831&lt;&gt;"",'HPDB FDT-2'!$S1839,"")</f>
        <v/>
      </c>
      <c r="D1831" s="115">
        <f>IF($U1831&lt;&gt;"",'HPDB FDT-2'!$T1839,"")</f>
        <v/>
      </c>
      <c r="E1831" s="99">
        <f>IF($U1831&lt;&gt;"","FTTH","")</f>
        <v/>
      </c>
      <c r="F1831" s="115">
        <f>IF($U1831&lt;&gt;"",'HPDB FDT-2'!$V1839,"")</f>
        <v/>
      </c>
      <c r="G1831" s="99">
        <f>IF($U1831&lt;&gt;"","General Retail","")</f>
        <v/>
      </c>
      <c r="H1831" s="99">
        <f>IF($U1831&lt;&gt;"",'CLUSTER FDT-2'!$A$2,"")</f>
        <v/>
      </c>
      <c r="J1831" s="99">
        <f>IF($U1831&lt;&gt;"",'CLUSTER FDT-2'!$A$2,"")</f>
        <v/>
      </c>
      <c r="K1831" s="99">
        <f>IF($U1831&lt;&gt;"",'CLUSTER FDT-2'!$A$2,"")</f>
        <v/>
      </c>
      <c r="L1831" s="99">
        <f>IF($U1831&lt;&gt;"",'HPDB FDT-2'!$AA1839,"")</f>
        <v/>
      </c>
      <c r="M1831" s="99">
        <f>IF($U1831&lt;&gt;"",'HPDB FDT-2'!$AB1839,"")</f>
        <v/>
      </c>
      <c r="N1831" s="113">
        <f>IF($U1831&lt;&gt;"",'HPDB FDT-2'!$AC1839,"")</f>
        <v/>
      </c>
      <c r="O1831" s="99">
        <f>IF('HPDB FDT-2'!$AD1839="","",'HPDB FDT-2'!$AD1839)</f>
        <v/>
      </c>
      <c r="T1831" s="99">
        <f>IF('HPDB FDT-2'!$AI1839="","",'HPDB FDT-2'!$AI1839)</f>
        <v/>
      </c>
      <c r="U1831" s="99">
        <f>IF('HPDB FDT-2'!$AJ1839="","",'HPDB FDT-2'!$AJ1839)</f>
        <v/>
      </c>
      <c r="V1831" s="113">
        <f>IF($U1831&lt;&gt;"","Single Dwelling Unit","")</f>
        <v/>
      </c>
      <c r="AB1831" s="113">
        <f>IF($U1831&lt;&gt;"","RFS","")</f>
        <v/>
      </c>
      <c r="AC1831" s="120">
        <f>IF($U1831&lt;&gt;"",'HPDB FDT-2'!$Q$3,"")</f>
        <v/>
      </c>
      <c r="AD1831" s="112">
        <f>IF($U1831&lt;&gt;"",'HPDB FDT-2'!$Q$4,"")</f>
        <v/>
      </c>
      <c r="AE1831" s="99">
        <f>IF($U1831&lt;&gt;"",'HPDB FDT-2'!$C$6,"")</f>
        <v/>
      </c>
      <c r="AF1831" s="120">
        <f>IF($U1831&lt;&gt;"",'HPDB FDT-2'!$AT1839,"")</f>
        <v/>
      </c>
      <c r="AG1831" s="100">
        <f>IF($A1831&lt;&gt;"",'CLUSTER FDT-2'!$H$2,"")</f>
        <v/>
      </c>
      <c r="AH1831" s="99">
        <f>IF('HPDB FDT-2'!$AV1839="","",'HPDB FDT-2'!$AV1839)</f>
        <v/>
      </c>
      <c r="AI1831" s="99">
        <f>IF('HPDB FDT-2'!$AW1839="","",'HPDB FDT-2'!$AW1839)</f>
        <v/>
      </c>
      <c r="AK1831" s="113">
        <f>IF($U1831&lt;&gt;"",'HPDB FDT-2'!$AX1839,"")</f>
        <v/>
      </c>
      <c r="AL1831" s="113">
        <f>IF($U1831&lt;&gt;"",'HPDB FDT-2'!$AY1839,"")</f>
        <v/>
      </c>
      <c r="AM1831" s="113">
        <f>IF($U1831&lt;&gt;"",'HPDB FDT-2'!$AZ1839,"")</f>
        <v/>
      </c>
      <c r="AN1831" s="113">
        <f>IF($U1831&lt;&gt;"",'HPDB FDT-2'!$BA1839,"")</f>
        <v/>
      </c>
      <c r="AO1831" s="113">
        <f>IF($U1831&lt;&gt;"",'HPDB FDT-2'!$BB1839,"")</f>
        <v/>
      </c>
      <c r="AP1831" s="113">
        <f>IF($U1831&lt;&gt;"","RFS","")</f>
        <v/>
      </c>
      <c r="AR1831" s="113">
        <f>IF($U1831&lt;&gt;"","31","")</f>
        <v/>
      </c>
      <c r="AS1831" s="113">
        <f>IF($U1831&lt;&gt;"","FALSE","")</f>
        <v/>
      </c>
      <c r="AT1831" s="113">
        <f>IF($U1831&lt;&gt;"","TRUE","")</f>
        <v/>
      </c>
    </row>
    <row r="1832" thickBot="1">
      <c r="A1832" s="99">
        <f>IF($U1832&lt;&gt;"",'HPDB FDT-2'!$Q1840,"")</f>
        <v/>
      </c>
      <c r="B1832" s="99">
        <f>IF($U1832&lt;&gt;"",'HPDB FDT-2'!$R1840,"")</f>
        <v/>
      </c>
      <c r="C1832" s="99">
        <f>IF($U1832&lt;&gt;"",'HPDB FDT-2'!$S1840,"")</f>
        <v/>
      </c>
      <c r="D1832" s="115">
        <f>IF($U1832&lt;&gt;"",'HPDB FDT-2'!$T1840,"")</f>
        <v/>
      </c>
      <c r="E1832" s="99">
        <f>IF($U1832&lt;&gt;"","FTTH","")</f>
        <v/>
      </c>
      <c r="F1832" s="115">
        <f>IF($U1832&lt;&gt;"",'HPDB FDT-2'!$V1840,"")</f>
        <v/>
      </c>
      <c r="G1832" s="99">
        <f>IF($U1832&lt;&gt;"","General Retail","")</f>
        <v/>
      </c>
      <c r="H1832" s="99">
        <f>IF($U1832&lt;&gt;"",'CLUSTER FDT-2'!$A$2,"")</f>
        <v/>
      </c>
      <c r="J1832" s="99">
        <f>IF($U1832&lt;&gt;"",'CLUSTER FDT-2'!$A$2,"")</f>
        <v/>
      </c>
      <c r="K1832" s="99">
        <f>IF($U1832&lt;&gt;"",'CLUSTER FDT-2'!$A$2,"")</f>
        <v/>
      </c>
      <c r="L1832" s="99">
        <f>IF($U1832&lt;&gt;"",'HPDB FDT-2'!$AA1840,"")</f>
        <v/>
      </c>
      <c r="M1832" s="99">
        <f>IF($U1832&lt;&gt;"",'HPDB FDT-2'!$AB1840,"")</f>
        <v/>
      </c>
      <c r="N1832" s="113">
        <f>IF($U1832&lt;&gt;"",'HPDB FDT-2'!$AC1840,"")</f>
        <v/>
      </c>
      <c r="O1832" s="99">
        <f>IF('HPDB FDT-2'!$AD1840="","",'HPDB FDT-2'!$AD1840)</f>
        <v/>
      </c>
      <c r="T1832" s="99">
        <f>IF('HPDB FDT-2'!$AI1840="","",'HPDB FDT-2'!$AI1840)</f>
        <v/>
      </c>
      <c r="U1832" s="99">
        <f>IF('HPDB FDT-2'!$AJ1840="","",'HPDB FDT-2'!$AJ1840)</f>
        <v/>
      </c>
      <c r="V1832" s="113">
        <f>IF($U1832&lt;&gt;"","Single Dwelling Unit","")</f>
        <v/>
      </c>
      <c r="AB1832" s="113">
        <f>IF($U1832&lt;&gt;"","RFS","")</f>
        <v/>
      </c>
      <c r="AC1832" s="120">
        <f>IF($U1832&lt;&gt;"",'HPDB FDT-2'!$Q$3,"")</f>
        <v/>
      </c>
      <c r="AD1832" s="112">
        <f>IF($U1832&lt;&gt;"",'HPDB FDT-2'!$Q$4,"")</f>
        <v/>
      </c>
      <c r="AE1832" s="99">
        <f>IF($U1832&lt;&gt;"",'HPDB FDT-2'!$C$6,"")</f>
        <v/>
      </c>
      <c r="AF1832" s="120">
        <f>IF($U1832&lt;&gt;"",'HPDB FDT-2'!$AT1840,"")</f>
        <v/>
      </c>
      <c r="AG1832" s="100">
        <f>IF($A1832&lt;&gt;"",'CLUSTER FDT-2'!$H$2,"")</f>
        <v/>
      </c>
      <c r="AH1832" s="99">
        <f>IF('HPDB FDT-2'!$AV1840="","",'HPDB FDT-2'!$AV1840)</f>
        <v/>
      </c>
      <c r="AI1832" s="99">
        <f>IF('HPDB FDT-2'!$AW1840="","",'HPDB FDT-2'!$AW1840)</f>
        <v/>
      </c>
      <c r="AK1832" s="113">
        <f>IF($U1832&lt;&gt;"",'HPDB FDT-2'!$AX1840,"")</f>
        <v/>
      </c>
      <c r="AL1832" s="113">
        <f>IF($U1832&lt;&gt;"",'HPDB FDT-2'!$AY1840,"")</f>
        <v/>
      </c>
      <c r="AM1832" s="113">
        <f>IF($U1832&lt;&gt;"",'HPDB FDT-2'!$AZ1840,"")</f>
        <v/>
      </c>
      <c r="AN1832" s="113">
        <f>IF($U1832&lt;&gt;"",'HPDB FDT-2'!$BA1840,"")</f>
        <v/>
      </c>
      <c r="AO1832" s="113">
        <f>IF($U1832&lt;&gt;"",'HPDB FDT-2'!$BB1840,"")</f>
        <v/>
      </c>
      <c r="AP1832" s="113">
        <f>IF($U1832&lt;&gt;"","RFS","")</f>
        <v/>
      </c>
      <c r="AR1832" s="113">
        <f>IF($U1832&lt;&gt;"","31","")</f>
        <v/>
      </c>
      <c r="AS1832" s="113">
        <f>IF($U1832&lt;&gt;"","FALSE","")</f>
        <v/>
      </c>
      <c r="AT1832" s="113">
        <f>IF($U1832&lt;&gt;"","TRUE","")</f>
        <v/>
      </c>
    </row>
    <row r="1833" thickBot="1">
      <c r="A1833" s="99">
        <f>IF($U1833&lt;&gt;"",'HPDB FDT-2'!$Q1841,"")</f>
        <v/>
      </c>
      <c r="B1833" s="99">
        <f>IF($U1833&lt;&gt;"",'HPDB FDT-2'!$R1841,"")</f>
        <v/>
      </c>
      <c r="C1833" s="99">
        <f>IF($U1833&lt;&gt;"",'HPDB FDT-2'!$S1841,"")</f>
        <v/>
      </c>
      <c r="D1833" s="115">
        <f>IF($U1833&lt;&gt;"",'HPDB FDT-2'!$T1841,"")</f>
        <v/>
      </c>
      <c r="E1833" s="99">
        <f>IF($U1833&lt;&gt;"","FTTH","")</f>
        <v/>
      </c>
      <c r="F1833" s="115">
        <f>IF($U1833&lt;&gt;"",'HPDB FDT-2'!$V1841,"")</f>
        <v/>
      </c>
      <c r="G1833" s="99">
        <f>IF($U1833&lt;&gt;"","General Retail","")</f>
        <v/>
      </c>
      <c r="H1833" s="99">
        <f>IF($U1833&lt;&gt;"",'CLUSTER FDT-2'!$A$2,"")</f>
        <v/>
      </c>
      <c r="J1833" s="99">
        <f>IF($U1833&lt;&gt;"",'CLUSTER FDT-2'!$A$2,"")</f>
        <v/>
      </c>
      <c r="K1833" s="99">
        <f>IF($U1833&lt;&gt;"",'CLUSTER FDT-2'!$A$2,"")</f>
        <v/>
      </c>
      <c r="L1833" s="99">
        <f>IF($U1833&lt;&gt;"",'HPDB FDT-2'!$AA1841,"")</f>
        <v/>
      </c>
      <c r="M1833" s="99">
        <f>IF($U1833&lt;&gt;"",'HPDB FDT-2'!$AB1841,"")</f>
        <v/>
      </c>
      <c r="N1833" s="113">
        <f>IF($U1833&lt;&gt;"",'HPDB FDT-2'!$AC1841,"")</f>
        <v/>
      </c>
      <c r="O1833" s="99">
        <f>IF('HPDB FDT-2'!$AD1841="","",'HPDB FDT-2'!$AD1841)</f>
        <v/>
      </c>
      <c r="T1833" s="99">
        <f>IF('HPDB FDT-2'!$AI1841="","",'HPDB FDT-2'!$AI1841)</f>
        <v/>
      </c>
      <c r="U1833" s="99">
        <f>IF('HPDB FDT-2'!$AJ1841="","",'HPDB FDT-2'!$AJ1841)</f>
        <v/>
      </c>
      <c r="V1833" s="113">
        <f>IF($U1833&lt;&gt;"","Single Dwelling Unit","")</f>
        <v/>
      </c>
      <c r="AB1833" s="113">
        <f>IF($U1833&lt;&gt;"","RFS","")</f>
        <v/>
      </c>
      <c r="AC1833" s="120">
        <f>IF($U1833&lt;&gt;"",'HPDB FDT-2'!$Q$3,"")</f>
        <v/>
      </c>
      <c r="AD1833" s="112">
        <f>IF($U1833&lt;&gt;"",'HPDB FDT-2'!$Q$4,"")</f>
        <v/>
      </c>
      <c r="AE1833" s="99">
        <f>IF($U1833&lt;&gt;"",'HPDB FDT-2'!$C$6,"")</f>
        <v/>
      </c>
      <c r="AF1833" s="120">
        <f>IF($U1833&lt;&gt;"",'HPDB FDT-2'!$AT1841,"")</f>
        <v/>
      </c>
      <c r="AG1833" s="100">
        <f>IF($A1833&lt;&gt;"",'CLUSTER FDT-2'!$H$2,"")</f>
        <v/>
      </c>
      <c r="AH1833" s="99">
        <f>IF('HPDB FDT-2'!$AV1841="","",'HPDB FDT-2'!$AV1841)</f>
        <v/>
      </c>
      <c r="AI1833" s="99">
        <f>IF('HPDB FDT-2'!$AW1841="","",'HPDB FDT-2'!$AW1841)</f>
        <v/>
      </c>
      <c r="AK1833" s="113">
        <f>IF($U1833&lt;&gt;"",'HPDB FDT-2'!$AX1841,"")</f>
        <v/>
      </c>
      <c r="AL1833" s="113">
        <f>IF($U1833&lt;&gt;"",'HPDB FDT-2'!$AY1841,"")</f>
        <v/>
      </c>
      <c r="AM1833" s="113">
        <f>IF($U1833&lt;&gt;"",'HPDB FDT-2'!$AZ1841,"")</f>
        <v/>
      </c>
      <c r="AN1833" s="113">
        <f>IF($U1833&lt;&gt;"",'HPDB FDT-2'!$BA1841,"")</f>
        <v/>
      </c>
      <c r="AO1833" s="113">
        <f>IF($U1833&lt;&gt;"",'HPDB FDT-2'!$BB1841,"")</f>
        <v/>
      </c>
      <c r="AP1833" s="113">
        <f>IF($U1833&lt;&gt;"","RFS","")</f>
        <v/>
      </c>
      <c r="AR1833" s="113">
        <f>IF($U1833&lt;&gt;"","31","")</f>
        <v/>
      </c>
      <c r="AS1833" s="113">
        <f>IF($U1833&lt;&gt;"","FALSE","")</f>
        <v/>
      </c>
      <c r="AT1833" s="113">
        <f>IF($U1833&lt;&gt;"","TRUE","")</f>
        <v/>
      </c>
    </row>
    <row r="1834" thickBot="1">
      <c r="A1834" s="99">
        <f>IF($U1834&lt;&gt;"",'HPDB FDT-2'!$Q1842,"")</f>
        <v/>
      </c>
      <c r="B1834" s="99">
        <f>IF($U1834&lt;&gt;"",'HPDB FDT-2'!$R1842,"")</f>
        <v/>
      </c>
      <c r="C1834" s="99">
        <f>IF($U1834&lt;&gt;"",'HPDB FDT-2'!$S1842,"")</f>
        <v/>
      </c>
      <c r="D1834" s="115">
        <f>IF($U1834&lt;&gt;"",'HPDB FDT-2'!$T1842,"")</f>
        <v/>
      </c>
      <c r="E1834" s="99">
        <f>IF($U1834&lt;&gt;"","FTTH","")</f>
        <v/>
      </c>
      <c r="F1834" s="115">
        <f>IF($U1834&lt;&gt;"",'HPDB FDT-2'!$V1842,"")</f>
        <v/>
      </c>
      <c r="G1834" s="99">
        <f>IF($U1834&lt;&gt;"","General Retail","")</f>
        <v/>
      </c>
      <c r="H1834" s="99">
        <f>IF($U1834&lt;&gt;"",'CLUSTER FDT-2'!$A$2,"")</f>
        <v/>
      </c>
      <c r="J1834" s="99">
        <f>IF($U1834&lt;&gt;"",'CLUSTER FDT-2'!$A$2,"")</f>
        <v/>
      </c>
      <c r="K1834" s="99">
        <f>IF($U1834&lt;&gt;"",'CLUSTER FDT-2'!$A$2,"")</f>
        <v/>
      </c>
      <c r="L1834" s="99">
        <f>IF($U1834&lt;&gt;"",'HPDB FDT-2'!$AA1842,"")</f>
        <v/>
      </c>
      <c r="M1834" s="99">
        <f>IF($U1834&lt;&gt;"",'HPDB FDT-2'!$AB1842,"")</f>
        <v/>
      </c>
      <c r="N1834" s="113">
        <f>IF($U1834&lt;&gt;"",'HPDB FDT-2'!$AC1842,"")</f>
        <v/>
      </c>
      <c r="O1834" s="99">
        <f>IF('HPDB FDT-2'!$AD1842="","",'HPDB FDT-2'!$AD1842)</f>
        <v/>
      </c>
      <c r="T1834" s="99">
        <f>IF('HPDB FDT-2'!$AI1842="","",'HPDB FDT-2'!$AI1842)</f>
        <v/>
      </c>
      <c r="U1834" s="99">
        <f>IF('HPDB FDT-2'!$AJ1842="","",'HPDB FDT-2'!$AJ1842)</f>
        <v/>
      </c>
      <c r="V1834" s="113">
        <f>IF($U1834&lt;&gt;"","Single Dwelling Unit","")</f>
        <v/>
      </c>
      <c r="AB1834" s="113">
        <f>IF($U1834&lt;&gt;"","RFS","")</f>
        <v/>
      </c>
      <c r="AC1834" s="120">
        <f>IF($U1834&lt;&gt;"",'HPDB FDT-2'!$Q$3,"")</f>
        <v/>
      </c>
      <c r="AD1834" s="112">
        <f>IF($U1834&lt;&gt;"",'HPDB FDT-2'!$Q$4,"")</f>
        <v/>
      </c>
      <c r="AE1834" s="99">
        <f>IF($U1834&lt;&gt;"",'HPDB FDT-2'!$C$6,"")</f>
        <v/>
      </c>
      <c r="AF1834" s="120">
        <f>IF($U1834&lt;&gt;"",'HPDB FDT-2'!$AT1842,"")</f>
        <v/>
      </c>
      <c r="AG1834" s="100">
        <f>IF($A1834&lt;&gt;"",'CLUSTER FDT-2'!$H$2,"")</f>
        <v/>
      </c>
      <c r="AH1834" s="99">
        <f>IF('HPDB FDT-2'!$AV1842="","",'HPDB FDT-2'!$AV1842)</f>
        <v/>
      </c>
      <c r="AI1834" s="99">
        <f>IF('HPDB FDT-2'!$AW1842="","",'HPDB FDT-2'!$AW1842)</f>
        <v/>
      </c>
      <c r="AK1834" s="113">
        <f>IF($U1834&lt;&gt;"",'HPDB FDT-2'!$AX1842,"")</f>
        <v/>
      </c>
      <c r="AL1834" s="113">
        <f>IF($U1834&lt;&gt;"",'HPDB FDT-2'!$AY1842,"")</f>
        <v/>
      </c>
      <c r="AM1834" s="113">
        <f>IF($U1834&lt;&gt;"",'HPDB FDT-2'!$AZ1842,"")</f>
        <v/>
      </c>
      <c r="AN1834" s="113">
        <f>IF($U1834&lt;&gt;"",'HPDB FDT-2'!$BA1842,"")</f>
        <v/>
      </c>
      <c r="AO1834" s="113">
        <f>IF($U1834&lt;&gt;"",'HPDB FDT-2'!$BB1842,"")</f>
        <v/>
      </c>
      <c r="AP1834" s="113">
        <f>IF($U1834&lt;&gt;"","RFS","")</f>
        <v/>
      </c>
      <c r="AR1834" s="113">
        <f>IF($U1834&lt;&gt;"","31","")</f>
        <v/>
      </c>
      <c r="AS1834" s="113">
        <f>IF($U1834&lt;&gt;"","FALSE","")</f>
        <v/>
      </c>
      <c r="AT1834" s="113">
        <f>IF($U1834&lt;&gt;"","TRUE","")</f>
        <v/>
      </c>
    </row>
    <row r="1835" thickBot="1">
      <c r="A1835" s="99">
        <f>IF($U1835&lt;&gt;"",'HPDB FDT-2'!$Q1843,"")</f>
        <v/>
      </c>
      <c r="B1835" s="99">
        <f>IF($U1835&lt;&gt;"",'HPDB FDT-2'!$R1843,"")</f>
        <v/>
      </c>
      <c r="C1835" s="99">
        <f>IF($U1835&lt;&gt;"",'HPDB FDT-2'!$S1843,"")</f>
        <v/>
      </c>
      <c r="D1835" s="115">
        <f>IF($U1835&lt;&gt;"",'HPDB FDT-2'!$T1843,"")</f>
        <v/>
      </c>
      <c r="E1835" s="99">
        <f>IF($U1835&lt;&gt;"","FTTH","")</f>
        <v/>
      </c>
      <c r="F1835" s="115">
        <f>IF($U1835&lt;&gt;"",'HPDB FDT-2'!$V1843,"")</f>
        <v/>
      </c>
      <c r="G1835" s="99">
        <f>IF($U1835&lt;&gt;"","General Retail","")</f>
        <v/>
      </c>
      <c r="H1835" s="99">
        <f>IF($U1835&lt;&gt;"",'CLUSTER FDT-2'!$A$2,"")</f>
        <v/>
      </c>
      <c r="J1835" s="99">
        <f>IF($U1835&lt;&gt;"",'CLUSTER FDT-2'!$A$2,"")</f>
        <v/>
      </c>
      <c r="K1835" s="99">
        <f>IF($U1835&lt;&gt;"",'CLUSTER FDT-2'!$A$2,"")</f>
        <v/>
      </c>
      <c r="L1835" s="99">
        <f>IF($U1835&lt;&gt;"",'HPDB FDT-2'!$AA1843,"")</f>
        <v/>
      </c>
      <c r="M1835" s="99">
        <f>IF($U1835&lt;&gt;"",'HPDB FDT-2'!$AB1843,"")</f>
        <v/>
      </c>
      <c r="N1835" s="113">
        <f>IF($U1835&lt;&gt;"",'HPDB FDT-2'!$AC1843,"")</f>
        <v/>
      </c>
      <c r="O1835" s="99">
        <f>IF('HPDB FDT-2'!$AD1843="","",'HPDB FDT-2'!$AD1843)</f>
        <v/>
      </c>
      <c r="T1835" s="99">
        <f>IF('HPDB FDT-2'!$AI1843="","",'HPDB FDT-2'!$AI1843)</f>
        <v/>
      </c>
      <c r="U1835" s="99">
        <f>IF('HPDB FDT-2'!$AJ1843="","",'HPDB FDT-2'!$AJ1843)</f>
        <v/>
      </c>
      <c r="V1835" s="113">
        <f>IF($U1835&lt;&gt;"","Single Dwelling Unit","")</f>
        <v/>
      </c>
      <c r="AB1835" s="113">
        <f>IF($U1835&lt;&gt;"","RFS","")</f>
        <v/>
      </c>
      <c r="AC1835" s="120">
        <f>IF($U1835&lt;&gt;"",'HPDB FDT-2'!$Q$3,"")</f>
        <v/>
      </c>
      <c r="AD1835" s="112">
        <f>IF($U1835&lt;&gt;"",'HPDB FDT-2'!$Q$4,"")</f>
        <v/>
      </c>
      <c r="AE1835" s="99">
        <f>IF($U1835&lt;&gt;"",'HPDB FDT-2'!$C$6,"")</f>
        <v/>
      </c>
      <c r="AF1835" s="120">
        <f>IF($U1835&lt;&gt;"",'HPDB FDT-2'!$AT1843,"")</f>
        <v/>
      </c>
      <c r="AG1835" s="100">
        <f>IF($A1835&lt;&gt;"",'CLUSTER FDT-2'!$H$2,"")</f>
        <v/>
      </c>
      <c r="AH1835" s="99">
        <f>IF('HPDB FDT-2'!$AV1843="","",'HPDB FDT-2'!$AV1843)</f>
        <v/>
      </c>
      <c r="AI1835" s="99">
        <f>IF('HPDB FDT-2'!$AW1843="","",'HPDB FDT-2'!$AW1843)</f>
        <v/>
      </c>
      <c r="AK1835" s="113">
        <f>IF($U1835&lt;&gt;"",'HPDB FDT-2'!$AX1843,"")</f>
        <v/>
      </c>
      <c r="AL1835" s="113">
        <f>IF($U1835&lt;&gt;"",'HPDB FDT-2'!$AY1843,"")</f>
        <v/>
      </c>
      <c r="AM1835" s="113">
        <f>IF($U1835&lt;&gt;"",'HPDB FDT-2'!$AZ1843,"")</f>
        <v/>
      </c>
      <c r="AN1835" s="113">
        <f>IF($U1835&lt;&gt;"",'HPDB FDT-2'!$BA1843,"")</f>
        <v/>
      </c>
      <c r="AO1835" s="113">
        <f>IF($U1835&lt;&gt;"",'HPDB FDT-2'!$BB1843,"")</f>
        <v/>
      </c>
      <c r="AP1835" s="113">
        <f>IF($U1835&lt;&gt;"","RFS","")</f>
        <v/>
      </c>
      <c r="AR1835" s="113">
        <f>IF($U1835&lt;&gt;"","31","")</f>
        <v/>
      </c>
      <c r="AS1835" s="113">
        <f>IF($U1835&lt;&gt;"","FALSE","")</f>
        <v/>
      </c>
      <c r="AT1835" s="113">
        <f>IF($U1835&lt;&gt;"","TRUE","")</f>
        <v/>
      </c>
    </row>
    <row r="1836" thickBot="1">
      <c r="A1836" s="99">
        <f>IF($U1836&lt;&gt;"",'HPDB FDT-2'!$Q1844,"")</f>
        <v/>
      </c>
      <c r="B1836" s="99">
        <f>IF($U1836&lt;&gt;"",'HPDB FDT-2'!$R1844,"")</f>
        <v/>
      </c>
      <c r="C1836" s="99">
        <f>IF($U1836&lt;&gt;"",'HPDB FDT-2'!$S1844,"")</f>
        <v/>
      </c>
      <c r="D1836" s="115">
        <f>IF($U1836&lt;&gt;"",'HPDB FDT-2'!$T1844,"")</f>
        <v/>
      </c>
      <c r="E1836" s="99">
        <f>IF($U1836&lt;&gt;"","FTTH","")</f>
        <v/>
      </c>
      <c r="F1836" s="115">
        <f>IF($U1836&lt;&gt;"",'HPDB FDT-2'!$V1844,"")</f>
        <v/>
      </c>
      <c r="G1836" s="99">
        <f>IF($U1836&lt;&gt;"","General Retail","")</f>
        <v/>
      </c>
      <c r="H1836" s="99">
        <f>IF($U1836&lt;&gt;"",'CLUSTER FDT-2'!$A$2,"")</f>
        <v/>
      </c>
      <c r="J1836" s="99">
        <f>IF($U1836&lt;&gt;"",'CLUSTER FDT-2'!$A$2,"")</f>
        <v/>
      </c>
      <c r="K1836" s="99">
        <f>IF($U1836&lt;&gt;"",'CLUSTER FDT-2'!$A$2,"")</f>
        <v/>
      </c>
      <c r="L1836" s="99">
        <f>IF($U1836&lt;&gt;"",'HPDB FDT-2'!$AA1844,"")</f>
        <v/>
      </c>
      <c r="M1836" s="99">
        <f>IF($U1836&lt;&gt;"",'HPDB FDT-2'!$AB1844,"")</f>
        <v/>
      </c>
      <c r="N1836" s="113">
        <f>IF($U1836&lt;&gt;"",'HPDB FDT-2'!$AC1844,"")</f>
        <v/>
      </c>
      <c r="O1836" s="99">
        <f>IF('HPDB FDT-2'!$AD1844="","",'HPDB FDT-2'!$AD1844)</f>
        <v/>
      </c>
      <c r="T1836" s="99">
        <f>IF('HPDB FDT-2'!$AI1844="","",'HPDB FDT-2'!$AI1844)</f>
        <v/>
      </c>
      <c r="U1836" s="99">
        <f>IF('HPDB FDT-2'!$AJ1844="","",'HPDB FDT-2'!$AJ1844)</f>
        <v/>
      </c>
      <c r="V1836" s="113">
        <f>IF($U1836&lt;&gt;"","Single Dwelling Unit","")</f>
        <v/>
      </c>
      <c r="AB1836" s="113">
        <f>IF($U1836&lt;&gt;"","RFS","")</f>
        <v/>
      </c>
      <c r="AC1836" s="120">
        <f>IF($U1836&lt;&gt;"",'HPDB FDT-2'!$Q$3,"")</f>
        <v/>
      </c>
      <c r="AD1836" s="112">
        <f>IF($U1836&lt;&gt;"",'HPDB FDT-2'!$Q$4,"")</f>
        <v/>
      </c>
      <c r="AE1836" s="99">
        <f>IF($U1836&lt;&gt;"",'HPDB FDT-2'!$C$6,"")</f>
        <v/>
      </c>
      <c r="AF1836" s="120">
        <f>IF($U1836&lt;&gt;"",'HPDB FDT-2'!$AT1844,"")</f>
        <v/>
      </c>
      <c r="AG1836" s="100">
        <f>IF($A1836&lt;&gt;"",'CLUSTER FDT-2'!$H$2,"")</f>
        <v/>
      </c>
      <c r="AH1836" s="99">
        <f>IF('HPDB FDT-2'!$AV1844="","",'HPDB FDT-2'!$AV1844)</f>
        <v/>
      </c>
      <c r="AI1836" s="99">
        <f>IF('HPDB FDT-2'!$AW1844="","",'HPDB FDT-2'!$AW1844)</f>
        <v/>
      </c>
      <c r="AK1836" s="113">
        <f>IF($U1836&lt;&gt;"",'HPDB FDT-2'!$AX1844,"")</f>
        <v/>
      </c>
      <c r="AL1836" s="113">
        <f>IF($U1836&lt;&gt;"",'HPDB FDT-2'!$AY1844,"")</f>
        <v/>
      </c>
      <c r="AM1836" s="113">
        <f>IF($U1836&lt;&gt;"",'HPDB FDT-2'!$AZ1844,"")</f>
        <v/>
      </c>
      <c r="AN1836" s="113">
        <f>IF($U1836&lt;&gt;"",'HPDB FDT-2'!$BA1844,"")</f>
        <v/>
      </c>
      <c r="AO1836" s="113">
        <f>IF($U1836&lt;&gt;"",'HPDB FDT-2'!$BB1844,"")</f>
        <v/>
      </c>
      <c r="AP1836" s="113">
        <f>IF($U1836&lt;&gt;"","RFS","")</f>
        <v/>
      </c>
      <c r="AR1836" s="113">
        <f>IF($U1836&lt;&gt;"","31","")</f>
        <v/>
      </c>
      <c r="AS1836" s="113">
        <f>IF($U1836&lt;&gt;"","FALSE","")</f>
        <v/>
      </c>
      <c r="AT1836" s="113">
        <f>IF($U1836&lt;&gt;"","TRUE","")</f>
        <v/>
      </c>
    </row>
    <row r="1837" thickBot="1">
      <c r="A1837" s="99">
        <f>IF($U1837&lt;&gt;"",'HPDB FDT-2'!$Q1845,"")</f>
        <v/>
      </c>
      <c r="B1837" s="99">
        <f>IF($U1837&lt;&gt;"",'HPDB FDT-2'!$R1845,"")</f>
        <v/>
      </c>
      <c r="C1837" s="99">
        <f>IF($U1837&lt;&gt;"",'HPDB FDT-2'!$S1845,"")</f>
        <v/>
      </c>
      <c r="D1837" s="115">
        <f>IF($U1837&lt;&gt;"",'HPDB FDT-2'!$T1845,"")</f>
        <v/>
      </c>
      <c r="E1837" s="99">
        <f>IF($U1837&lt;&gt;"","FTTH","")</f>
        <v/>
      </c>
      <c r="F1837" s="115">
        <f>IF($U1837&lt;&gt;"",'HPDB FDT-2'!$V1845,"")</f>
        <v/>
      </c>
      <c r="G1837" s="99">
        <f>IF($U1837&lt;&gt;"","General Retail","")</f>
        <v/>
      </c>
      <c r="H1837" s="99">
        <f>IF($U1837&lt;&gt;"",'CLUSTER FDT-2'!$A$2,"")</f>
        <v/>
      </c>
      <c r="J1837" s="99">
        <f>IF($U1837&lt;&gt;"",'CLUSTER FDT-2'!$A$2,"")</f>
        <v/>
      </c>
      <c r="K1837" s="99">
        <f>IF($U1837&lt;&gt;"",'CLUSTER FDT-2'!$A$2,"")</f>
        <v/>
      </c>
      <c r="L1837" s="99">
        <f>IF($U1837&lt;&gt;"",'HPDB FDT-2'!$AA1845,"")</f>
        <v/>
      </c>
      <c r="M1837" s="99">
        <f>IF($U1837&lt;&gt;"",'HPDB FDT-2'!$AB1845,"")</f>
        <v/>
      </c>
      <c r="N1837" s="113">
        <f>IF($U1837&lt;&gt;"",'HPDB FDT-2'!$AC1845,"")</f>
        <v/>
      </c>
      <c r="O1837" s="99">
        <f>IF('HPDB FDT-2'!$AD1845="","",'HPDB FDT-2'!$AD1845)</f>
        <v/>
      </c>
      <c r="T1837" s="99">
        <f>IF('HPDB FDT-2'!$AI1845="","",'HPDB FDT-2'!$AI1845)</f>
        <v/>
      </c>
      <c r="U1837" s="99">
        <f>IF('HPDB FDT-2'!$AJ1845="","",'HPDB FDT-2'!$AJ1845)</f>
        <v/>
      </c>
      <c r="V1837" s="113">
        <f>IF($U1837&lt;&gt;"","Single Dwelling Unit","")</f>
        <v/>
      </c>
      <c r="AB1837" s="113">
        <f>IF($U1837&lt;&gt;"","RFS","")</f>
        <v/>
      </c>
      <c r="AC1837" s="120">
        <f>IF($U1837&lt;&gt;"",'HPDB FDT-2'!$Q$3,"")</f>
        <v/>
      </c>
      <c r="AD1837" s="112">
        <f>IF($U1837&lt;&gt;"",'HPDB FDT-2'!$Q$4,"")</f>
        <v/>
      </c>
      <c r="AE1837" s="99">
        <f>IF($U1837&lt;&gt;"",'HPDB FDT-2'!$C$6,"")</f>
        <v/>
      </c>
      <c r="AF1837" s="120">
        <f>IF($U1837&lt;&gt;"",'HPDB FDT-2'!$AT1845,"")</f>
        <v/>
      </c>
      <c r="AG1837" s="100">
        <f>IF($A1837&lt;&gt;"",'CLUSTER FDT-2'!$H$2,"")</f>
        <v/>
      </c>
      <c r="AH1837" s="99">
        <f>IF('HPDB FDT-2'!$AV1845="","",'HPDB FDT-2'!$AV1845)</f>
        <v/>
      </c>
      <c r="AI1837" s="99">
        <f>IF('HPDB FDT-2'!$AW1845="","",'HPDB FDT-2'!$AW1845)</f>
        <v/>
      </c>
      <c r="AK1837" s="113">
        <f>IF($U1837&lt;&gt;"",'HPDB FDT-2'!$AX1845,"")</f>
        <v/>
      </c>
      <c r="AL1837" s="113">
        <f>IF($U1837&lt;&gt;"",'HPDB FDT-2'!$AY1845,"")</f>
        <v/>
      </c>
      <c r="AM1837" s="113">
        <f>IF($U1837&lt;&gt;"",'HPDB FDT-2'!$AZ1845,"")</f>
        <v/>
      </c>
      <c r="AN1837" s="113">
        <f>IF($U1837&lt;&gt;"",'HPDB FDT-2'!$BA1845,"")</f>
        <v/>
      </c>
      <c r="AO1837" s="113">
        <f>IF($U1837&lt;&gt;"",'HPDB FDT-2'!$BB1845,"")</f>
        <v/>
      </c>
      <c r="AP1837" s="113">
        <f>IF($U1837&lt;&gt;"","RFS","")</f>
        <v/>
      </c>
      <c r="AR1837" s="113">
        <f>IF($U1837&lt;&gt;"","31","")</f>
        <v/>
      </c>
      <c r="AS1837" s="113">
        <f>IF($U1837&lt;&gt;"","FALSE","")</f>
        <v/>
      </c>
      <c r="AT1837" s="113">
        <f>IF($U1837&lt;&gt;"","TRUE","")</f>
        <v/>
      </c>
    </row>
    <row r="1838" thickBot="1">
      <c r="A1838" s="99">
        <f>IF($U1838&lt;&gt;"",'HPDB FDT-2'!$Q1846,"")</f>
        <v/>
      </c>
      <c r="B1838" s="99">
        <f>IF($U1838&lt;&gt;"",'HPDB FDT-2'!$R1846,"")</f>
        <v/>
      </c>
      <c r="C1838" s="99">
        <f>IF($U1838&lt;&gt;"",'HPDB FDT-2'!$S1846,"")</f>
        <v/>
      </c>
      <c r="D1838" s="115">
        <f>IF($U1838&lt;&gt;"",'HPDB FDT-2'!$T1846,"")</f>
        <v/>
      </c>
      <c r="E1838" s="99">
        <f>IF($U1838&lt;&gt;"","FTTH","")</f>
        <v/>
      </c>
      <c r="F1838" s="115">
        <f>IF($U1838&lt;&gt;"",'HPDB FDT-2'!$V1846,"")</f>
        <v/>
      </c>
      <c r="G1838" s="99">
        <f>IF($U1838&lt;&gt;"","General Retail","")</f>
        <v/>
      </c>
      <c r="H1838" s="99">
        <f>IF($U1838&lt;&gt;"",'CLUSTER FDT-2'!$A$2,"")</f>
        <v/>
      </c>
      <c r="J1838" s="99">
        <f>IF($U1838&lt;&gt;"",'CLUSTER FDT-2'!$A$2,"")</f>
        <v/>
      </c>
      <c r="K1838" s="99">
        <f>IF($U1838&lt;&gt;"",'CLUSTER FDT-2'!$A$2,"")</f>
        <v/>
      </c>
      <c r="L1838" s="99">
        <f>IF($U1838&lt;&gt;"",'HPDB FDT-2'!$AA1846,"")</f>
        <v/>
      </c>
      <c r="M1838" s="99">
        <f>IF($U1838&lt;&gt;"",'HPDB FDT-2'!$AB1846,"")</f>
        <v/>
      </c>
      <c r="N1838" s="113">
        <f>IF($U1838&lt;&gt;"",'HPDB FDT-2'!$AC1846,"")</f>
        <v/>
      </c>
      <c r="O1838" s="99">
        <f>IF('HPDB FDT-2'!$AD1846="","",'HPDB FDT-2'!$AD1846)</f>
        <v/>
      </c>
      <c r="T1838" s="99">
        <f>IF('HPDB FDT-2'!$AI1846="","",'HPDB FDT-2'!$AI1846)</f>
        <v/>
      </c>
      <c r="U1838" s="99">
        <f>IF('HPDB FDT-2'!$AJ1846="","",'HPDB FDT-2'!$AJ1846)</f>
        <v/>
      </c>
      <c r="V1838" s="113">
        <f>IF($U1838&lt;&gt;"","Single Dwelling Unit","")</f>
        <v/>
      </c>
      <c r="AB1838" s="113">
        <f>IF($U1838&lt;&gt;"","RFS","")</f>
        <v/>
      </c>
      <c r="AC1838" s="120">
        <f>IF($U1838&lt;&gt;"",'HPDB FDT-2'!$Q$3,"")</f>
        <v/>
      </c>
      <c r="AD1838" s="112">
        <f>IF($U1838&lt;&gt;"",'HPDB FDT-2'!$Q$4,"")</f>
        <v/>
      </c>
      <c r="AE1838" s="99">
        <f>IF($U1838&lt;&gt;"",'HPDB FDT-2'!$C$6,"")</f>
        <v/>
      </c>
      <c r="AF1838" s="120">
        <f>IF($U1838&lt;&gt;"",'HPDB FDT-2'!$AT1846,"")</f>
        <v/>
      </c>
      <c r="AG1838" s="100">
        <f>IF($A1838&lt;&gt;"",'CLUSTER FDT-2'!$H$2,"")</f>
        <v/>
      </c>
      <c r="AH1838" s="99">
        <f>IF('HPDB FDT-2'!$AV1846="","",'HPDB FDT-2'!$AV1846)</f>
        <v/>
      </c>
      <c r="AI1838" s="99">
        <f>IF('HPDB FDT-2'!$AW1846="","",'HPDB FDT-2'!$AW1846)</f>
        <v/>
      </c>
      <c r="AK1838" s="113">
        <f>IF($U1838&lt;&gt;"",'HPDB FDT-2'!$AX1846,"")</f>
        <v/>
      </c>
      <c r="AL1838" s="113">
        <f>IF($U1838&lt;&gt;"",'HPDB FDT-2'!$AY1846,"")</f>
        <v/>
      </c>
      <c r="AM1838" s="113">
        <f>IF($U1838&lt;&gt;"",'HPDB FDT-2'!$AZ1846,"")</f>
        <v/>
      </c>
      <c r="AN1838" s="113">
        <f>IF($U1838&lt;&gt;"",'HPDB FDT-2'!$BA1846,"")</f>
        <v/>
      </c>
      <c r="AO1838" s="113">
        <f>IF($U1838&lt;&gt;"",'HPDB FDT-2'!$BB1846,"")</f>
        <v/>
      </c>
      <c r="AP1838" s="113">
        <f>IF($U1838&lt;&gt;"","RFS","")</f>
        <v/>
      </c>
      <c r="AR1838" s="113">
        <f>IF($U1838&lt;&gt;"","31","")</f>
        <v/>
      </c>
      <c r="AS1838" s="113">
        <f>IF($U1838&lt;&gt;"","FALSE","")</f>
        <v/>
      </c>
      <c r="AT1838" s="113">
        <f>IF($U1838&lt;&gt;"","TRUE","")</f>
        <v/>
      </c>
    </row>
    <row r="1839" thickBot="1">
      <c r="A1839" s="99">
        <f>IF($U1839&lt;&gt;"",'HPDB FDT-2'!$Q1847,"")</f>
        <v/>
      </c>
      <c r="B1839" s="99">
        <f>IF($U1839&lt;&gt;"",'HPDB FDT-2'!$R1847,"")</f>
        <v/>
      </c>
      <c r="C1839" s="99">
        <f>IF($U1839&lt;&gt;"",'HPDB FDT-2'!$S1847,"")</f>
        <v/>
      </c>
      <c r="D1839" s="115">
        <f>IF($U1839&lt;&gt;"",'HPDB FDT-2'!$T1847,"")</f>
        <v/>
      </c>
      <c r="E1839" s="99">
        <f>IF($U1839&lt;&gt;"","FTTH","")</f>
        <v/>
      </c>
      <c r="F1839" s="115">
        <f>IF($U1839&lt;&gt;"",'HPDB FDT-2'!$V1847,"")</f>
        <v/>
      </c>
      <c r="G1839" s="99">
        <f>IF($U1839&lt;&gt;"","General Retail","")</f>
        <v/>
      </c>
      <c r="H1839" s="99">
        <f>IF($U1839&lt;&gt;"",'CLUSTER FDT-2'!$A$2,"")</f>
        <v/>
      </c>
      <c r="J1839" s="99">
        <f>IF($U1839&lt;&gt;"",'CLUSTER FDT-2'!$A$2,"")</f>
        <v/>
      </c>
      <c r="K1839" s="99">
        <f>IF($U1839&lt;&gt;"",'CLUSTER FDT-2'!$A$2,"")</f>
        <v/>
      </c>
      <c r="L1839" s="99">
        <f>IF($U1839&lt;&gt;"",'HPDB FDT-2'!$AA1847,"")</f>
        <v/>
      </c>
      <c r="M1839" s="99">
        <f>IF($U1839&lt;&gt;"",'HPDB FDT-2'!$AB1847,"")</f>
        <v/>
      </c>
      <c r="N1839" s="113">
        <f>IF($U1839&lt;&gt;"",'HPDB FDT-2'!$AC1847,"")</f>
        <v/>
      </c>
      <c r="O1839" s="99">
        <f>IF('HPDB FDT-2'!$AD1847="","",'HPDB FDT-2'!$AD1847)</f>
        <v/>
      </c>
      <c r="T1839" s="99">
        <f>IF('HPDB FDT-2'!$AI1847="","",'HPDB FDT-2'!$AI1847)</f>
        <v/>
      </c>
      <c r="U1839" s="99">
        <f>IF('HPDB FDT-2'!$AJ1847="","",'HPDB FDT-2'!$AJ1847)</f>
        <v/>
      </c>
      <c r="V1839" s="113">
        <f>IF($U1839&lt;&gt;"","Single Dwelling Unit","")</f>
        <v/>
      </c>
      <c r="AB1839" s="113">
        <f>IF($U1839&lt;&gt;"","RFS","")</f>
        <v/>
      </c>
      <c r="AC1839" s="120">
        <f>IF($U1839&lt;&gt;"",'HPDB FDT-2'!$Q$3,"")</f>
        <v/>
      </c>
      <c r="AD1839" s="112">
        <f>IF($U1839&lt;&gt;"",'HPDB FDT-2'!$Q$4,"")</f>
        <v/>
      </c>
      <c r="AE1839" s="99">
        <f>IF($U1839&lt;&gt;"",'HPDB FDT-2'!$C$6,"")</f>
        <v/>
      </c>
      <c r="AF1839" s="120">
        <f>IF($U1839&lt;&gt;"",'HPDB FDT-2'!$AT1847,"")</f>
        <v/>
      </c>
      <c r="AG1839" s="100">
        <f>IF($A1839&lt;&gt;"",'CLUSTER FDT-2'!$H$2,"")</f>
        <v/>
      </c>
      <c r="AH1839" s="99">
        <f>IF('HPDB FDT-2'!$AV1847="","",'HPDB FDT-2'!$AV1847)</f>
        <v/>
      </c>
      <c r="AI1839" s="99">
        <f>IF('HPDB FDT-2'!$AW1847="","",'HPDB FDT-2'!$AW1847)</f>
        <v/>
      </c>
      <c r="AK1839" s="113">
        <f>IF($U1839&lt;&gt;"",'HPDB FDT-2'!$AX1847,"")</f>
        <v/>
      </c>
      <c r="AL1839" s="113">
        <f>IF($U1839&lt;&gt;"",'HPDB FDT-2'!$AY1847,"")</f>
        <v/>
      </c>
      <c r="AM1839" s="113">
        <f>IF($U1839&lt;&gt;"",'HPDB FDT-2'!$AZ1847,"")</f>
        <v/>
      </c>
      <c r="AN1839" s="113">
        <f>IF($U1839&lt;&gt;"",'HPDB FDT-2'!$BA1847,"")</f>
        <v/>
      </c>
      <c r="AO1839" s="113">
        <f>IF($U1839&lt;&gt;"",'HPDB FDT-2'!$BB1847,"")</f>
        <v/>
      </c>
      <c r="AP1839" s="113">
        <f>IF($U1839&lt;&gt;"","RFS","")</f>
        <v/>
      </c>
      <c r="AR1839" s="113">
        <f>IF($U1839&lt;&gt;"","31","")</f>
        <v/>
      </c>
      <c r="AS1839" s="113">
        <f>IF($U1839&lt;&gt;"","FALSE","")</f>
        <v/>
      </c>
      <c r="AT1839" s="113">
        <f>IF($U1839&lt;&gt;"","TRUE","")</f>
        <v/>
      </c>
    </row>
    <row r="1840" thickBot="1">
      <c r="A1840" s="99">
        <f>IF($U1840&lt;&gt;"",'HPDB FDT-2'!$Q1848,"")</f>
        <v/>
      </c>
      <c r="B1840" s="99">
        <f>IF($U1840&lt;&gt;"",'HPDB FDT-2'!$R1848,"")</f>
        <v/>
      </c>
      <c r="C1840" s="99">
        <f>IF($U1840&lt;&gt;"",'HPDB FDT-2'!$S1848,"")</f>
        <v/>
      </c>
      <c r="D1840" s="115">
        <f>IF($U1840&lt;&gt;"",'HPDB FDT-2'!$T1848,"")</f>
        <v/>
      </c>
      <c r="E1840" s="99">
        <f>IF($U1840&lt;&gt;"","FTTH","")</f>
        <v/>
      </c>
      <c r="F1840" s="115">
        <f>IF($U1840&lt;&gt;"",'HPDB FDT-2'!$V1848,"")</f>
        <v/>
      </c>
      <c r="G1840" s="99">
        <f>IF($U1840&lt;&gt;"","General Retail","")</f>
        <v/>
      </c>
      <c r="H1840" s="99">
        <f>IF($U1840&lt;&gt;"",'CLUSTER FDT-2'!$A$2,"")</f>
        <v/>
      </c>
      <c r="J1840" s="99">
        <f>IF($U1840&lt;&gt;"",'CLUSTER FDT-2'!$A$2,"")</f>
        <v/>
      </c>
      <c r="K1840" s="99">
        <f>IF($U1840&lt;&gt;"",'CLUSTER FDT-2'!$A$2,"")</f>
        <v/>
      </c>
      <c r="L1840" s="99">
        <f>IF($U1840&lt;&gt;"",'HPDB FDT-2'!$AA1848,"")</f>
        <v/>
      </c>
      <c r="M1840" s="99">
        <f>IF($U1840&lt;&gt;"",'HPDB FDT-2'!$AB1848,"")</f>
        <v/>
      </c>
      <c r="N1840" s="113">
        <f>IF($U1840&lt;&gt;"",'HPDB FDT-2'!$AC1848,"")</f>
        <v/>
      </c>
      <c r="O1840" s="99">
        <f>IF('HPDB FDT-2'!$AD1848="","",'HPDB FDT-2'!$AD1848)</f>
        <v/>
      </c>
      <c r="T1840" s="99">
        <f>IF('HPDB FDT-2'!$AI1848="","",'HPDB FDT-2'!$AI1848)</f>
        <v/>
      </c>
      <c r="U1840" s="99">
        <f>IF('HPDB FDT-2'!$AJ1848="","",'HPDB FDT-2'!$AJ1848)</f>
        <v/>
      </c>
      <c r="V1840" s="113">
        <f>IF($U1840&lt;&gt;"","Single Dwelling Unit","")</f>
        <v/>
      </c>
      <c r="AB1840" s="113">
        <f>IF($U1840&lt;&gt;"","RFS","")</f>
        <v/>
      </c>
      <c r="AC1840" s="120">
        <f>IF($U1840&lt;&gt;"",'HPDB FDT-2'!$Q$3,"")</f>
        <v/>
      </c>
      <c r="AD1840" s="112">
        <f>IF($U1840&lt;&gt;"",'HPDB FDT-2'!$Q$4,"")</f>
        <v/>
      </c>
      <c r="AE1840" s="99">
        <f>IF($U1840&lt;&gt;"",'HPDB FDT-2'!$C$6,"")</f>
        <v/>
      </c>
      <c r="AF1840" s="120">
        <f>IF($U1840&lt;&gt;"",'HPDB FDT-2'!$AT1848,"")</f>
        <v/>
      </c>
      <c r="AG1840" s="100">
        <f>IF($A1840&lt;&gt;"",'CLUSTER FDT-2'!$H$2,"")</f>
        <v/>
      </c>
      <c r="AH1840" s="99">
        <f>IF('HPDB FDT-2'!$AV1848="","",'HPDB FDT-2'!$AV1848)</f>
        <v/>
      </c>
      <c r="AI1840" s="99">
        <f>IF('HPDB FDT-2'!$AW1848="","",'HPDB FDT-2'!$AW1848)</f>
        <v/>
      </c>
      <c r="AK1840" s="113">
        <f>IF($U1840&lt;&gt;"",'HPDB FDT-2'!$AX1848,"")</f>
        <v/>
      </c>
      <c r="AL1840" s="113">
        <f>IF($U1840&lt;&gt;"",'HPDB FDT-2'!$AY1848,"")</f>
        <v/>
      </c>
      <c r="AM1840" s="113">
        <f>IF($U1840&lt;&gt;"",'HPDB FDT-2'!$AZ1848,"")</f>
        <v/>
      </c>
      <c r="AN1840" s="113">
        <f>IF($U1840&lt;&gt;"",'HPDB FDT-2'!$BA1848,"")</f>
        <v/>
      </c>
      <c r="AO1840" s="113">
        <f>IF($U1840&lt;&gt;"",'HPDB FDT-2'!$BB1848,"")</f>
        <v/>
      </c>
      <c r="AP1840" s="113">
        <f>IF($U1840&lt;&gt;"","RFS","")</f>
        <v/>
      </c>
      <c r="AR1840" s="113">
        <f>IF($U1840&lt;&gt;"","31","")</f>
        <v/>
      </c>
      <c r="AS1840" s="113">
        <f>IF($U1840&lt;&gt;"","FALSE","")</f>
        <v/>
      </c>
      <c r="AT1840" s="113">
        <f>IF($U1840&lt;&gt;"","TRUE","")</f>
        <v/>
      </c>
    </row>
    <row r="1841" thickBot="1">
      <c r="A1841" s="99">
        <f>IF($U1841&lt;&gt;"",'HPDB FDT-2'!$Q1849,"")</f>
        <v/>
      </c>
      <c r="B1841" s="99">
        <f>IF($U1841&lt;&gt;"",'HPDB FDT-2'!$R1849,"")</f>
        <v/>
      </c>
      <c r="C1841" s="99">
        <f>IF($U1841&lt;&gt;"",'HPDB FDT-2'!$S1849,"")</f>
        <v/>
      </c>
      <c r="D1841" s="115">
        <f>IF($U1841&lt;&gt;"",'HPDB FDT-2'!$T1849,"")</f>
        <v/>
      </c>
      <c r="E1841" s="99">
        <f>IF($U1841&lt;&gt;"","FTTH","")</f>
        <v/>
      </c>
      <c r="F1841" s="115">
        <f>IF($U1841&lt;&gt;"",'HPDB FDT-2'!$V1849,"")</f>
        <v/>
      </c>
      <c r="G1841" s="99">
        <f>IF($U1841&lt;&gt;"","General Retail","")</f>
        <v/>
      </c>
      <c r="H1841" s="99">
        <f>IF($U1841&lt;&gt;"",'CLUSTER FDT-2'!$A$2,"")</f>
        <v/>
      </c>
      <c r="J1841" s="99">
        <f>IF($U1841&lt;&gt;"",'CLUSTER FDT-2'!$A$2,"")</f>
        <v/>
      </c>
      <c r="K1841" s="99">
        <f>IF($U1841&lt;&gt;"",'CLUSTER FDT-2'!$A$2,"")</f>
        <v/>
      </c>
      <c r="L1841" s="99">
        <f>IF($U1841&lt;&gt;"",'HPDB FDT-2'!$AA1849,"")</f>
        <v/>
      </c>
      <c r="M1841" s="99">
        <f>IF($U1841&lt;&gt;"",'HPDB FDT-2'!$AB1849,"")</f>
        <v/>
      </c>
      <c r="N1841" s="113">
        <f>IF($U1841&lt;&gt;"",'HPDB FDT-2'!$AC1849,"")</f>
        <v/>
      </c>
      <c r="O1841" s="99">
        <f>IF('HPDB FDT-2'!$AD1849="","",'HPDB FDT-2'!$AD1849)</f>
        <v/>
      </c>
      <c r="T1841" s="99">
        <f>IF('HPDB FDT-2'!$AI1849="","",'HPDB FDT-2'!$AI1849)</f>
        <v/>
      </c>
      <c r="U1841" s="99">
        <f>IF('HPDB FDT-2'!$AJ1849="","",'HPDB FDT-2'!$AJ1849)</f>
        <v/>
      </c>
      <c r="V1841" s="113">
        <f>IF($U1841&lt;&gt;"","Single Dwelling Unit","")</f>
        <v/>
      </c>
      <c r="AB1841" s="113">
        <f>IF($U1841&lt;&gt;"","RFS","")</f>
        <v/>
      </c>
      <c r="AC1841" s="120">
        <f>IF($U1841&lt;&gt;"",'HPDB FDT-2'!$Q$3,"")</f>
        <v/>
      </c>
      <c r="AD1841" s="112">
        <f>IF($U1841&lt;&gt;"",'HPDB FDT-2'!$Q$4,"")</f>
        <v/>
      </c>
      <c r="AE1841" s="99">
        <f>IF($U1841&lt;&gt;"",'HPDB FDT-2'!$C$6,"")</f>
        <v/>
      </c>
      <c r="AF1841" s="120">
        <f>IF($U1841&lt;&gt;"",'HPDB FDT-2'!$AT1849,"")</f>
        <v/>
      </c>
      <c r="AG1841" s="100">
        <f>IF($A1841&lt;&gt;"",'CLUSTER FDT-2'!$H$2,"")</f>
        <v/>
      </c>
      <c r="AH1841" s="99">
        <f>IF('HPDB FDT-2'!$AV1849="","",'HPDB FDT-2'!$AV1849)</f>
        <v/>
      </c>
      <c r="AI1841" s="99">
        <f>IF('HPDB FDT-2'!$AW1849="","",'HPDB FDT-2'!$AW1849)</f>
        <v/>
      </c>
      <c r="AK1841" s="113">
        <f>IF($U1841&lt;&gt;"",'HPDB FDT-2'!$AX1849,"")</f>
        <v/>
      </c>
      <c r="AL1841" s="113">
        <f>IF($U1841&lt;&gt;"",'HPDB FDT-2'!$AY1849,"")</f>
        <v/>
      </c>
      <c r="AM1841" s="113">
        <f>IF($U1841&lt;&gt;"",'HPDB FDT-2'!$AZ1849,"")</f>
        <v/>
      </c>
      <c r="AN1841" s="113">
        <f>IF($U1841&lt;&gt;"",'HPDB FDT-2'!$BA1849,"")</f>
        <v/>
      </c>
      <c r="AO1841" s="113">
        <f>IF($U1841&lt;&gt;"",'HPDB FDT-2'!$BB1849,"")</f>
        <v/>
      </c>
      <c r="AP1841" s="113">
        <f>IF($U1841&lt;&gt;"","RFS","")</f>
        <v/>
      </c>
      <c r="AR1841" s="113">
        <f>IF($U1841&lt;&gt;"","31","")</f>
        <v/>
      </c>
      <c r="AS1841" s="113">
        <f>IF($U1841&lt;&gt;"","FALSE","")</f>
        <v/>
      </c>
      <c r="AT1841" s="113">
        <f>IF($U1841&lt;&gt;"","TRUE","")</f>
        <v/>
      </c>
    </row>
    <row r="1842" thickBot="1">
      <c r="A1842" s="99">
        <f>IF($U1842&lt;&gt;"",'HPDB FDT-2'!$Q1850,"")</f>
        <v/>
      </c>
      <c r="B1842" s="99">
        <f>IF($U1842&lt;&gt;"",'HPDB FDT-2'!$R1850,"")</f>
        <v/>
      </c>
      <c r="C1842" s="99">
        <f>IF($U1842&lt;&gt;"",'HPDB FDT-2'!$S1850,"")</f>
        <v/>
      </c>
      <c r="D1842" s="115">
        <f>IF($U1842&lt;&gt;"",'HPDB FDT-2'!$T1850,"")</f>
        <v/>
      </c>
      <c r="E1842" s="99">
        <f>IF($U1842&lt;&gt;"","FTTH","")</f>
        <v/>
      </c>
      <c r="F1842" s="115">
        <f>IF($U1842&lt;&gt;"",'HPDB FDT-2'!$V1850,"")</f>
        <v/>
      </c>
      <c r="G1842" s="99">
        <f>IF($U1842&lt;&gt;"","General Retail","")</f>
        <v/>
      </c>
      <c r="H1842" s="99">
        <f>IF($U1842&lt;&gt;"",'CLUSTER FDT-2'!$A$2,"")</f>
        <v/>
      </c>
      <c r="J1842" s="99">
        <f>IF($U1842&lt;&gt;"",'CLUSTER FDT-2'!$A$2,"")</f>
        <v/>
      </c>
      <c r="K1842" s="99">
        <f>IF($U1842&lt;&gt;"",'CLUSTER FDT-2'!$A$2,"")</f>
        <v/>
      </c>
      <c r="L1842" s="99">
        <f>IF($U1842&lt;&gt;"",'HPDB FDT-2'!$AA1850,"")</f>
        <v/>
      </c>
      <c r="M1842" s="99">
        <f>IF($U1842&lt;&gt;"",'HPDB FDT-2'!$AB1850,"")</f>
        <v/>
      </c>
      <c r="N1842" s="113">
        <f>IF($U1842&lt;&gt;"",'HPDB FDT-2'!$AC1850,"")</f>
        <v/>
      </c>
      <c r="O1842" s="99">
        <f>IF('HPDB FDT-2'!$AD1850="","",'HPDB FDT-2'!$AD1850)</f>
        <v/>
      </c>
      <c r="T1842" s="99">
        <f>IF('HPDB FDT-2'!$AI1850="","",'HPDB FDT-2'!$AI1850)</f>
        <v/>
      </c>
      <c r="U1842" s="99">
        <f>IF('HPDB FDT-2'!$AJ1850="","",'HPDB FDT-2'!$AJ1850)</f>
        <v/>
      </c>
      <c r="V1842" s="113">
        <f>IF($U1842&lt;&gt;"","Single Dwelling Unit","")</f>
        <v/>
      </c>
      <c r="AB1842" s="113">
        <f>IF($U1842&lt;&gt;"","RFS","")</f>
        <v/>
      </c>
      <c r="AC1842" s="120">
        <f>IF($U1842&lt;&gt;"",'HPDB FDT-2'!$Q$3,"")</f>
        <v/>
      </c>
      <c r="AD1842" s="112">
        <f>IF($U1842&lt;&gt;"",'HPDB FDT-2'!$Q$4,"")</f>
        <v/>
      </c>
      <c r="AE1842" s="99">
        <f>IF($U1842&lt;&gt;"",'HPDB FDT-2'!$C$6,"")</f>
        <v/>
      </c>
      <c r="AF1842" s="120">
        <f>IF($U1842&lt;&gt;"",'HPDB FDT-2'!$AT1850,"")</f>
        <v/>
      </c>
      <c r="AG1842" s="100">
        <f>IF($A1842&lt;&gt;"",'CLUSTER FDT-2'!$H$2,"")</f>
        <v/>
      </c>
      <c r="AH1842" s="99">
        <f>IF('HPDB FDT-2'!$AV1850="","",'HPDB FDT-2'!$AV1850)</f>
        <v/>
      </c>
      <c r="AI1842" s="99">
        <f>IF('HPDB FDT-2'!$AW1850="","",'HPDB FDT-2'!$AW1850)</f>
        <v/>
      </c>
      <c r="AK1842" s="113">
        <f>IF($U1842&lt;&gt;"",'HPDB FDT-2'!$AX1850,"")</f>
        <v/>
      </c>
      <c r="AL1842" s="113">
        <f>IF($U1842&lt;&gt;"",'HPDB FDT-2'!$AY1850,"")</f>
        <v/>
      </c>
      <c r="AM1842" s="113">
        <f>IF($U1842&lt;&gt;"",'HPDB FDT-2'!$AZ1850,"")</f>
        <v/>
      </c>
      <c r="AN1842" s="113">
        <f>IF($U1842&lt;&gt;"",'HPDB FDT-2'!$BA1850,"")</f>
        <v/>
      </c>
      <c r="AO1842" s="113">
        <f>IF($U1842&lt;&gt;"",'HPDB FDT-2'!$BB1850,"")</f>
        <v/>
      </c>
      <c r="AP1842" s="113">
        <f>IF($U1842&lt;&gt;"","RFS","")</f>
        <v/>
      </c>
      <c r="AR1842" s="113">
        <f>IF($U1842&lt;&gt;"","31","")</f>
        <v/>
      </c>
      <c r="AS1842" s="113">
        <f>IF($U1842&lt;&gt;"","FALSE","")</f>
        <v/>
      </c>
      <c r="AT1842" s="113">
        <f>IF($U1842&lt;&gt;"","TRUE","")</f>
        <v/>
      </c>
    </row>
    <row r="1843" thickBot="1">
      <c r="A1843" s="99">
        <f>IF($U1843&lt;&gt;"",'HPDB FDT-2'!$Q1851,"")</f>
        <v/>
      </c>
      <c r="B1843" s="99">
        <f>IF($U1843&lt;&gt;"",'HPDB FDT-2'!$R1851,"")</f>
        <v/>
      </c>
      <c r="C1843" s="99">
        <f>IF($U1843&lt;&gt;"",'HPDB FDT-2'!$S1851,"")</f>
        <v/>
      </c>
      <c r="D1843" s="115">
        <f>IF($U1843&lt;&gt;"",'HPDB FDT-2'!$T1851,"")</f>
        <v/>
      </c>
      <c r="E1843" s="99">
        <f>IF($U1843&lt;&gt;"","FTTH","")</f>
        <v/>
      </c>
      <c r="F1843" s="115">
        <f>IF($U1843&lt;&gt;"",'HPDB FDT-2'!$V1851,"")</f>
        <v/>
      </c>
      <c r="G1843" s="99">
        <f>IF($U1843&lt;&gt;"","General Retail","")</f>
        <v/>
      </c>
      <c r="H1843" s="99">
        <f>IF($U1843&lt;&gt;"",'CLUSTER FDT-2'!$A$2,"")</f>
        <v/>
      </c>
      <c r="J1843" s="99">
        <f>IF($U1843&lt;&gt;"",'CLUSTER FDT-2'!$A$2,"")</f>
        <v/>
      </c>
      <c r="K1843" s="99">
        <f>IF($U1843&lt;&gt;"",'CLUSTER FDT-2'!$A$2,"")</f>
        <v/>
      </c>
      <c r="L1843" s="99">
        <f>IF($U1843&lt;&gt;"",'HPDB FDT-2'!$AA1851,"")</f>
        <v/>
      </c>
      <c r="M1843" s="99">
        <f>IF($U1843&lt;&gt;"",'HPDB FDT-2'!$AB1851,"")</f>
        <v/>
      </c>
      <c r="N1843" s="113">
        <f>IF($U1843&lt;&gt;"",'HPDB FDT-2'!$AC1851,"")</f>
        <v/>
      </c>
      <c r="O1843" s="99">
        <f>IF('HPDB FDT-2'!$AD1851="","",'HPDB FDT-2'!$AD1851)</f>
        <v/>
      </c>
      <c r="T1843" s="99">
        <f>IF('HPDB FDT-2'!$AI1851="","",'HPDB FDT-2'!$AI1851)</f>
        <v/>
      </c>
      <c r="U1843" s="99">
        <f>IF('HPDB FDT-2'!$AJ1851="","",'HPDB FDT-2'!$AJ1851)</f>
        <v/>
      </c>
      <c r="V1843" s="113">
        <f>IF($U1843&lt;&gt;"","Single Dwelling Unit","")</f>
        <v/>
      </c>
      <c r="AB1843" s="113">
        <f>IF($U1843&lt;&gt;"","RFS","")</f>
        <v/>
      </c>
      <c r="AC1843" s="120">
        <f>IF($U1843&lt;&gt;"",'HPDB FDT-2'!$Q$3,"")</f>
        <v/>
      </c>
      <c r="AD1843" s="112">
        <f>IF($U1843&lt;&gt;"",'HPDB FDT-2'!$Q$4,"")</f>
        <v/>
      </c>
      <c r="AE1843" s="99">
        <f>IF($U1843&lt;&gt;"",'HPDB FDT-2'!$C$6,"")</f>
        <v/>
      </c>
      <c r="AF1843" s="120">
        <f>IF($U1843&lt;&gt;"",'HPDB FDT-2'!$AT1851,"")</f>
        <v/>
      </c>
      <c r="AG1843" s="100">
        <f>IF($A1843&lt;&gt;"",'CLUSTER FDT-2'!$H$2,"")</f>
        <v/>
      </c>
      <c r="AH1843" s="99">
        <f>IF('HPDB FDT-2'!$AV1851="","",'HPDB FDT-2'!$AV1851)</f>
        <v/>
      </c>
      <c r="AI1843" s="99">
        <f>IF('HPDB FDT-2'!$AW1851="","",'HPDB FDT-2'!$AW1851)</f>
        <v/>
      </c>
      <c r="AK1843" s="113">
        <f>IF($U1843&lt;&gt;"",'HPDB FDT-2'!$AX1851,"")</f>
        <v/>
      </c>
      <c r="AL1843" s="113">
        <f>IF($U1843&lt;&gt;"",'HPDB FDT-2'!$AY1851,"")</f>
        <v/>
      </c>
      <c r="AM1843" s="113">
        <f>IF($U1843&lt;&gt;"",'HPDB FDT-2'!$AZ1851,"")</f>
        <v/>
      </c>
      <c r="AN1843" s="113">
        <f>IF($U1843&lt;&gt;"",'HPDB FDT-2'!$BA1851,"")</f>
        <v/>
      </c>
      <c r="AO1843" s="113">
        <f>IF($U1843&lt;&gt;"",'HPDB FDT-2'!$BB1851,"")</f>
        <v/>
      </c>
      <c r="AP1843" s="113">
        <f>IF($U1843&lt;&gt;"","RFS","")</f>
        <v/>
      </c>
      <c r="AR1843" s="113">
        <f>IF($U1843&lt;&gt;"","31","")</f>
        <v/>
      </c>
      <c r="AS1843" s="113">
        <f>IF($U1843&lt;&gt;"","FALSE","")</f>
        <v/>
      </c>
      <c r="AT1843" s="113">
        <f>IF($U1843&lt;&gt;"","TRUE","")</f>
        <v/>
      </c>
    </row>
    <row r="1844" thickBot="1">
      <c r="A1844" s="99">
        <f>IF($U1844&lt;&gt;"",'HPDB FDT-2'!$Q1852,"")</f>
        <v/>
      </c>
      <c r="B1844" s="99">
        <f>IF($U1844&lt;&gt;"",'HPDB FDT-2'!$R1852,"")</f>
        <v/>
      </c>
      <c r="C1844" s="99">
        <f>IF($U1844&lt;&gt;"",'HPDB FDT-2'!$S1852,"")</f>
        <v/>
      </c>
      <c r="D1844" s="115">
        <f>IF($U1844&lt;&gt;"",'HPDB FDT-2'!$T1852,"")</f>
        <v/>
      </c>
      <c r="E1844" s="99">
        <f>IF($U1844&lt;&gt;"","FTTH","")</f>
        <v/>
      </c>
      <c r="F1844" s="115">
        <f>IF($U1844&lt;&gt;"",'HPDB FDT-2'!$V1852,"")</f>
        <v/>
      </c>
      <c r="G1844" s="99">
        <f>IF($U1844&lt;&gt;"","General Retail","")</f>
        <v/>
      </c>
      <c r="H1844" s="99">
        <f>IF($U1844&lt;&gt;"",'CLUSTER FDT-2'!$A$2,"")</f>
        <v/>
      </c>
      <c r="J1844" s="99">
        <f>IF($U1844&lt;&gt;"",'CLUSTER FDT-2'!$A$2,"")</f>
        <v/>
      </c>
      <c r="K1844" s="99">
        <f>IF($U1844&lt;&gt;"",'CLUSTER FDT-2'!$A$2,"")</f>
        <v/>
      </c>
      <c r="L1844" s="99">
        <f>IF($U1844&lt;&gt;"",'HPDB FDT-2'!$AA1852,"")</f>
        <v/>
      </c>
      <c r="M1844" s="99">
        <f>IF($U1844&lt;&gt;"",'HPDB FDT-2'!$AB1852,"")</f>
        <v/>
      </c>
      <c r="N1844" s="113">
        <f>IF($U1844&lt;&gt;"",'HPDB FDT-2'!$AC1852,"")</f>
        <v/>
      </c>
      <c r="O1844" s="99">
        <f>IF('HPDB FDT-2'!$AD1852="","",'HPDB FDT-2'!$AD1852)</f>
        <v/>
      </c>
      <c r="T1844" s="99">
        <f>IF('HPDB FDT-2'!$AI1852="","",'HPDB FDT-2'!$AI1852)</f>
        <v/>
      </c>
      <c r="U1844" s="99">
        <f>IF('HPDB FDT-2'!$AJ1852="","",'HPDB FDT-2'!$AJ1852)</f>
        <v/>
      </c>
      <c r="V1844" s="113">
        <f>IF($U1844&lt;&gt;"","Single Dwelling Unit","")</f>
        <v/>
      </c>
      <c r="AB1844" s="113">
        <f>IF($U1844&lt;&gt;"","RFS","")</f>
        <v/>
      </c>
      <c r="AC1844" s="120">
        <f>IF($U1844&lt;&gt;"",'HPDB FDT-2'!$Q$3,"")</f>
        <v/>
      </c>
      <c r="AD1844" s="112">
        <f>IF($U1844&lt;&gt;"",'HPDB FDT-2'!$Q$4,"")</f>
        <v/>
      </c>
      <c r="AE1844" s="99">
        <f>IF($U1844&lt;&gt;"",'HPDB FDT-2'!$C$6,"")</f>
        <v/>
      </c>
      <c r="AF1844" s="120">
        <f>IF($U1844&lt;&gt;"",'HPDB FDT-2'!$AT1852,"")</f>
        <v/>
      </c>
      <c r="AG1844" s="100">
        <f>IF($A1844&lt;&gt;"",'CLUSTER FDT-2'!$H$2,"")</f>
        <v/>
      </c>
      <c r="AH1844" s="99">
        <f>IF('HPDB FDT-2'!$AV1852="","",'HPDB FDT-2'!$AV1852)</f>
        <v/>
      </c>
      <c r="AI1844" s="99">
        <f>IF('HPDB FDT-2'!$AW1852="","",'HPDB FDT-2'!$AW1852)</f>
        <v/>
      </c>
      <c r="AK1844" s="113">
        <f>IF($U1844&lt;&gt;"",'HPDB FDT-2'!$AX1852,"")</f>
        <v/>
      </c>
      <c r="AL1844" s="113">
        <f>IF($U1844&lt;&gt;"",'HPDB FDT-2'!$AY1852,"")</f>
        <v/>
      </c>
      <c r="AM1844" s="113">
        <f>IF($U1844&lt;&gt;"",'HPDB FDT-2'!$AZ1852,"")</f>
        <v/>
      </c>
      <c r="AN1844" s="113">
        <f>IF($U1844&lt;&gt;"",'HPDB FDT-2'!$BA1852,"")</f>
        <v/>
      </c>
      <c r="AO1844" s="113">
        <f>IF($U1844&lt;&gt;"",'HPDB FDT-2'!$BB1852,"")</f>
        <v/>
      </c>
      <c r="AP1844" s="113">
        <f>IF($U1844&lt;&gt;"","RFS","")</f>
        <v/>
      </c>
      <c r="AR1844" s="113">
        <f>IF($U1844&lt;&gt;"","31","")</f>
        <v/>
      </c>
      <c r="AS1844" s="113">
        <f>IF($U1844&lt;&gt;"","FALSE","")</f>
        <v/>
      </c>
      <c r="AT1844" s="113">
        <f>IF($U1844&lt;&gt;"","TRUE","")</f>
        <v/>
      </c>
    </row>
    <row r="1845" thickBot="1">
      <c r="A1845" s="99">
        <f>IF($U1845&lt;&gt;"",'HPDB FDT-2'!$Q1853,"")</f>
        <v/>
      </c>
      <c r="B1845" s="99">
        <f>IF($U1845&lt;&gt;"",'HPDB FDT-2'!$R1853,"")</f>
        <v/>
      </c>
      <c r="C1845" s="99">
        <f>IF($U1845&lt;&gt;"",'HPDB FDT-2'!$S1853,"")</f>
        <v/>
      </c>
      <c r="D1845" s="115">
        <f>IF($U1845&lt;&gt;"",'HPDB FDT-2'!$T1853,"")</f>
        <v/>
      </c>
      <c r="E1845" s="99">
        <f>IF($U1845&lt;&gt;"","FTTH","")</f>
        <v/>
      </c>
      <c r="F1845" s="115">
        <f>IF($U1845&lt;&gt;"",'HPDB FDT-2'!$V1853,"")</f>
        <v/>
      </c>
      <c r="G1845" s="99">
        <f>IF($U1845&lt;&gt;"","General Retail","")</f>
        <v/>
      </c>
      <c r="H1845" s="99">
        <f>IF($U1845&lt;&gt;"",'CLUSTER FDT-2'!$A$2,"")</f>
        <v/>
      </c>
      <c r="J1845" s="99">
        <f>IF($U1845&lt;&gt;"",'CLUSTER FDT-2'!$A$2,"")</f>
        <v/>
      </c>
      <c r="K1845" s="99">
        <f>IF($U1845&lt;&gt;"",'CLUSTER FDT-2'!$A$2,"")</f>
        <v/>
      </c>
      <c r="L1845" s="99">
        <f>IF($U1845&lt;&gt;"",'HPDB FDT-2'!$AA1853,"")</f>
        <v/>
      </c>
      <c r="M1845" s="99">
        <f>IF($U1845&lt;&gt;"",'HPDB FDT-2'!$AB1853,"")</f>
        <v/>
      </c>
      <c r="N1845" s="113">
        <f>IF($U1845&lt;&gt;"",'HPDB FDT-2'!$AC1853,"")</f>
        <v/>
      </c>
      <c r="O1845" s="99">
        <f>IF('HPDB FDT-2'!$AD1853="","",'HPDB FDT-2'!$AD1853)</f>
        <v/>
      </c>
      <c r="T1845" s="99">
        <f>IF('HPDB FDT-2'!$AI1853="","",'HPDB FDT-2'!$AI1853)</f>
        <v/>
      </c>
      <c r="U1845" s="99">
        <f>IF('HPDB FDT-2'!$AJ1853="","",'HPDB FDT-2'!$AJ1853)</f>
        <v/>
      </c>
      <c r="V1845" s="113">
        <f>IF($U1845&lt;&gt;"","Single Dwelling Unit","")</f>
        <v/>
      </c>
      <c r="AB1845" s="113">
        <f>IF($U1845&lt;&gt;"","RFS","")</f>
        <v/>
      </c>
      <c r="AC1845" s="120">
        <f>IF($U1845&lt;&gt;"",'HPDB FDT-2'!$Q$3,"")</f>
        <v/>
      </c>
      <c r="AD1845" s="112">
        <f>IF($U1845&lt;&gt;"",'HPDB FDT-2'!$Q$4,"")</f>
        <v/>
      </c>
      <c r="AE1845" s="99">
        <f>IF($U1845&lt;&gt;"",'HPDB FDT-2'!$C$6,"")</f>
        <v/>
      </c>
      <c r="AF1845" s="120">
        <f>IF($U1845&lt;&gt;"",'HPDB FDT-2'!$AT1853,"")</f>
        <v/>
      </c>
      <c r="AG1845" s="100">
        <f>IF($A1845&lt;&gt;"",'CLUSTER FDT-2'!$H$2,"")</f>
        <v/>
      </c>
      <c r="AH1845" s="99">
        <f>IF('HPDB FDT-2'!$AV1853="","",'HPDB FDT-2'!$AV1853)</f>
        <v/>
      </c>
      <c r="AI1845" s="99">
        <f>IF('HPDB FDT-2'!$AW1853="","",'HPDB FDT-2'!$AW1853)</f>
        <v/>
      </c>
      <c r="AK1845" s="113">
        <f>IF($U1845&lt;&gt;"",'HPDB FDT-2'!$AX1853,"")</f>
        <v/>
      </c>
      <c r="AL1845" s="113">
        <f>IF($U1845&lt;&gt;"",'HPDB FDT-2'!$AY1853,"")</f>
        <v/>
      </c>
      <c r="AM1845" s="113">
        <f>IF($U1845&lt;&gt;"",'HPDB FDT-2'!$AZ1853,"")</f>
        <v/>
      </c>
      <c r="AN1845" s="113">
        <f>IF($U1845&lt;&gt;"",'HPDB FDT-2'!$BA1853,"")</f>
        <v/>
      </c>
      <c r="AO1845" s="113">
        <f>IF($U1845&lt;&gt;"",'HPDB FDT-2'!$BB1853,"")</f>
        <v/>
      </c>
      <c r="AP1845" s="113">
        <f>IF($U1845&lt;&gt;"","RFS","")</f>
        <v/>
      </c>
      <c r="AR1845" s="113">
        <f>IF($U1845&lt;&gt;"","31","")</f>
        <v/>
      </c>
      <c r="AS1845" s="113">
        <f>IF($U1845&lt;&gt;"","FALSE","")</f>
        <v/>
      </c>
      <c r="AT1845" s="113">
        <f>IF($U1845&lt;&gt;"","TRUE","")</f>
        <v/>
      </c>
    </row>
    <row r="1846" thickBot="1">
      <c r="A1846" s="99">
        <f>IF($U1846&lt;&gt;"",'HPDB FDT-2'!$Q1854,"")</f>
        <v/>
      </c>
      <c r="B1846" s="99">
        <f>IF($U1846&lt;&gt;"",'HPDB FDT-2'!$R1854,"")</f>
        <v/>
      </c>
      <c r="C1846" s="99">
        <f>IF($U1846&lt;&gt;"",'HPDB FDT-2'!$S1854,"")</f>
        <v/>
      </c>
      <c r="D1846" s="115">
        <f>IF($U1846&lt;&gt;"",'HPDB FDT-2'!$T1854,"")</f>
        <v/>
      </c>
      <c r="E1846" s="99">
        <f>IF($U1846&lt;&gt;"","FTTH","")</f>
        <v/>
      </c>
      <c r="F1846" s="115">
        <f>IF($U1846&lt;&gt;"",'HPDB FDT-2'!$V1854,"")</f>
        <v/>
      </c>
      <c r="G1846" s="99">
        <f>IF($U1846&lt;&gt;"","General Retail","")</f>
        <v/>
      </c>
      <c r="H1846" s="99">
        <f>IF($U1846&lt;&gt;"",'CLUSTER FDT-2'!$A$2,"")</f>
        <v/>
      </c>
      <c r="J1846" s="99">
        <f>IF($U1846&lt;&gt;"",'CLUSTER FDT-2'!$A$2,"")</f>
        <v/>
      </c>
      <c r="K1846" s="99">
        <f>IF($U1846&lt;&gt;"",'CLUSTER FDT-2'!$A$2,"")</f>
        <v/>
      </c>
      <c r="L1846" s="99">
        <f>IF($U1846&lt;&gt;"",'HPDB FDT-2'!$AA1854,"")</f>
        <v/>
      </c>
      <c r="M1846" s="99">
        <f>IF($U1846&lt;&gt;"",'HPDB FDT-2'!$AB1854,"")</f>
        <v/>
      </c>
      <c r="N1846" s="113">
        <f>IF($U1846&lt;&gt;"",'HPDB FDT-2'!$AC1854,"")</f>
        <v/>
      </c>
      <c r="O1846" s="99">
        <f>IF('HPDB FDT-2'!$AD1854="","",'HPDB FDT-2'!$AD1854)</f>
        <v/>
      </c>
      <c r="T1846" s="99">
        <f>IF('HPDB FDT-2'!$AI1854="","",'HPDB FDT-2'!$AI1854)</f>
        <v/>
      </c>
      <c r="U1846" s="99">
        <f>IF('HPDB FDT-2'!$AJ1854="","",'HPDB FDT-2'!$AJ1854)</f>
        <v/>
      </c>
      <c r="V1846" s="113">
        <f>IF($U1846&lt;&gt;"","Single Dwelling Unit","")</f>
        <v/>
      </c>
      <c r="AB1846" s="113">
        <f>IF($U1846&lt;&gt;"","RFS","")</f>
        <v/>
      </c>
      <c r="AC1846" s="120">
        <f>IF($U1846&lt;&gt;"",'HPDB FDT-2'!$Q$3,"")</f>
        <v/>
      </c>
      <c r="AD1846" s="112">
        <f>IF($U1846&lt;&gt;"",'HPDB FDT-2'!$Q$4,"")</f>
        <v/>
      </c>
      <c r="AE1846" s="99">
        <f>IF($U1846&lt;&gt;"",'HPDB FDT-2'!$C$6,"")</f>
        <v/>
      </c>
      <c r="AF1846" s="120">
        <f>IF($U1846&lt;&gt;"",'HPDB FDT-2'!$AT1854,"")</f>
        <v/>
      </c>
      <c r="AG1846" s="100">
        <f>IF($A1846&lt;&gt;"",'CLUSTER FDT-2'!$H$2,"")</f>
        <v/>
      </c>
      <c r="AH1846" s="99">
        <f>IF('HPDB FDT-2'!$AV1854="","",'HPDB FDT-2'!$AV1854)</f>
        <v/>
      </c>
      <c r="AI1846" s="99">
        <f>IF('HPDB FDT-2'!$AW1854="","",'HPDB FDT-2'!$AW1854)</f>
        <v/>
      </c>
      <c r="AK1846" s="113">
        <f>IF($U1846&lt;&gt;"",'HPDB FDT-2'!$AX1854,"")</f>
        <v/>
      </c>
      <c r="AL1846" s="113">
        <f>IF($U1846&lt;&gt;"",'HPDB FDT-2'!$AY1854,"")</f>
        <v/>
      </c>
      <c r="AM1846" s="113">
        <f>IF($U1846&lt;&gt;"",'HPDB FDT-2'!$AZ1854,"")</f>
        <v/>
      </c>
      <c r="AN1846" s="113">
        <f>IF($U1846&lt;&gt;"",'HPDB FDT-2'!$BA1854,"")</f>
        <v/>
      </c>
      <c r="AO1846" s="113">
        <f>IF($U1846&lt;&gt;"",'HPDB FDT-2'!$BB1854,"")</f>
        <v/>
      </c>
      <c r="AP1846" s="113">
        <f>IF($U1846&lt;&gt;"","RFS","")</f>
        <v/>
      </c>
      <c r="AR1846" s="113">
        <f>IF($U1846&lt;&gt;"","31","")</f>
        <v/>
      </c>
      <c r="AS1846" s="113">
        <f>IF($U1846&lt;&gt;"","FALSE","")</f>
        <v/>
      </c>
      <c r="AT1846" s="113">
        <f>IF($U1846&lt;&gt;"","TRUE","")</f>
        <v/>
      </c>
    </row>
    <row r="1847" thickBot="1">
      <c r="A1847" s="99">
        <f>IF($U1847&lt;&gt;"",'HPDB FDT-2'!$Q1855,"")</f>
        <v/>
      </c>
      <c r="B1847" s="99">
        <f>IF($U1847&lt;&gt;"",'HPDB FDT-2'!$R1855,"")</f>
        <v/>
      </c>
      <c r="C1847" s="99">
        <f>IF($U1847&lt;&gt;"",'HPDB FDT-2'!$S1855,"")</f>
        <v/>
      </c>
      <c r="D1847" s="115">
        <f>IF($U1847&lt;&gt;"",'HPDB FDT-2'!$T1855,"")</f>
        <v/>
      </c>
      <c r="E1847" s="99">
        <f>IF($U1847&lt;&gt;"","FTTH","")</f>
        <v/>
      </c>
      <c r="F1847" s="115">
        <f>IF($U1847&lt;&gt;"",'HPDB FDT-2'!$V1855,"")</f>
        <v/>
      </c>
      <c r="G1847" s="99">
        <f>IF($U1847&lt;&gt;"","General Retail","")</f>
        <v/>
      </c>
      <c r="H1847" s="99">
        <f>IF($U1847&lt;&gt;"",'CLUSTER FDT-2'!$A$2,"")</f>
        <v/>
      </c>
      <c r="J1847" s="99">
        <f>IF($U1847&lt;&gt;"",'CLUSTER FDT-2'!$A$2,"")</f>
        <v/>
      </c>
      <c r="K1847" s="99">
        <f>IF($U1847&lt;&gt;"",'CLUSTER FDT-2'!$A$2,"")</f>
        <v/>
      </c>
      <c r="L1847" s="99">
        <f>IF($U1847&lt;&gt;"",'HPDB FDT-2'!$AA1855,"")</f>
        <v/>
      </c>
      <c r="M1847" s="99">
        <f>IF($U1847&lt;&gt;"",'HPDB FDT-2'!$AB1855,"")</f>
        <v/>
      </c>
      <c r="N1847" s="113">
        <f>IF($U1847&lt;&gt;"",'HPDB FDT-2'!$AC1855,"")</f>
        <v/>
      </c>
      <c r="O1847" s="99">
        <f>IF('HPDB FDT-2'!$AD1855="","",'HPDB FDT-2'!$AD1855)</f>
        <v/>
      </c>
      <c r="T1847" s="99">
        <f>IF('HPDB FDT-2'!$AI1855="","",'HPDB FDT-2'!$AI1855)</f>
        <v/>
      </c>
      <c r="U1847" s="99">
        <f>IF('HPDB FDT-2'!$AJ1855="","",'HPDB FDT-2'!$AJ1855)</f>
        <v/>
      </c>
      <c r="V1847" s="113">
        <f>IF($U1847&lt;&gt;"","Single Dwelling Unit","")</f>
        <v/>
      </c>
      <c r="AB1847" s="113">
        <f>IF($U1847&lt;&gt;"","RFS","")</f>
        <v/>
      </c>
      <c r="AC1847" s="120">
        <f>IF($U1847&lt;&gt;"",'HPDB FDT-2'!$Q$3,"")</f>
        <v/>
      </c>
      <c r="AD1847" s="112">
        <f>IF($U1847&lt;&gt;"",'HPDB FDT-2'!$Q$4,"")</f>
        <v/>
      </c>
      <c r="AE1847" s="99">
        <f>IF($U1847&lt;&gt;"",'HPDB FDT-2'!$C$6,"")</f>
        <v/>
      </c>
      <c r="AF1847" s="120">
        <f>IF($U1847&lt;&gt;"",'HPDB FDT-2'!$AT1855,"")</f>
        <v/>
      </c>
      <c r="AG1847" s="100">
        <f>IF($A1847&lt;&gt;"",'CLUSTER FDT-2'!$H$2,"")</f>
        <v/>
      </c>
      <c r="AH1847" s="99">
        <f>IF('HPDB FDT-2'!$AV1855="","",'HPDB FDT-2'!$AV1855)</f>
        <v/>
      </c>
      <c r="AI1847" s="99">
        <f>IF('HPDB FDT-2'!$AW1855="","",'HPDB FDT-2'!$AW1855)</f>
        <v/>
      </c>
      <c r="AK1847" s="113">
        <f>IF($U1847&lt;&gt;"",'HPDB FDT-2'!$AX1855,"")</f>
        <v/>
      </c>
      <c r="AL1847" s="113">
        <f>IF($U1847&lt;&gt;"",'HPDB FDT-2'!$AY1855,"")</f>
        <v/>
      </c>
      <c r="AM1847" s="113">
        <f>IF($U1847&lt;&gt;"",'HPDB FDT-2'!$AZ1855,"")</f>
        <v/>
      </c>
      <c r="AN1847" s="113">
        <f>IF($U1847&lt;&gt;"",'HPDB FDT-2'!$BA1855,"")</f>
        <v/>
      </c>
      <c r="AO1847" s="113">
        <f>IF($U1847&lt;&gt;"",'HPDB FDT-2'!$BB1855,"")</f>
        <v/>
      </c>
      <c r="AP1847" s="113">
        <f>IF($U1847&lt;&gt;"","RFS","")</f>
        <v/>
      </c>
      <c r="AR1847" s="113">
        <f>IF($U1847&lt;&gt;"","31","")</f>
        <v/>
      </c>
      <c r="AS1847" s="113">
        <f>IF($U1847&lt;&gt;"","FALSE","")</f>
        <v/>
      </c>
      <c r="AT1847" s="113">
        <f>IF($U1847&lt;&gt;"","TRUE","")</f>
        <v/>
      </c>
    </row>
    <row r="1848" thickBot="1">
      <c r="A1848" s="99">
        <f>IF($U1848&lt;&gt;"",'HPDB FDT-2'!$Q1856,"")</f>
        <v/>
      </c>
      <c r="B1848" s="99">
        <f>IF($U1848&lt;&gt;"",'HPDB FDT-2'!$R1856,"")</f>
        <v/>
      </c>
      <c r="C1848" s="99">
        <f>IF($U1848&lt;&gt;"",'HPDB FDT-2'!$S1856,"")</f>
        <v/>
      </c>
      <c r="D1848" s="115">
        <f>IF($U1848&lt;&gt;"",'HPDB FDT-2'!$T1856,"")</f>
        <v/>
      </c>
      <c r="E1848" s="99">
        <f>IF($U1848&lt;&gt;"","FTTH","")</f>
        <v/>
      </c>
      <c r="F1848" s="115">
        <f>IF($U1848&lt;&gt;"",'HPDB FDT-2'!$V1856,"")</f>
        <v/>
      </c>
      <c r="G1848" s="99">
        <f>IF($U1848&lt;&gt;"","General Retail","")</f>
        <v/>
      </c>
      <c r="H1848" s="99">
        <f>IF($U1848&lt;&gt;"",'CLUSTER FDT-2'!$A$2,"")</f>
        <v/>
      </c>
      <c r="J1848" s="99">
        <f>IF($U1848&lt;&gt;"",'CLUSTER FDT-2'!$A$2,"")</f>
        <v/>
      </c>
      <c r="K1848" s="99">
        <f>IF($U1848&lt;&gt;"",'CLUSTER FDT-2'!$A$2,"")</f>
        <v/>
      </c>
      <c r="L1848" s="99">
        <f>IF($U1848&lt;&gt;"",'HPDB FDT-2'!$AA1856,"")</f>
        <v/>
      </c>
      <c r="M1848" s="99">
        <f>IF($U1848&lt;&gt;"",'HPDB FDT-2'!$AB1856,"")</f>
        <v/>
      </c>
      <c r="N1848" s="113">
        <f>IF($U1848&lt;&gt;"",'HPDB FDT-2'!$AC1856,"")</f>
        <v/>
      </c>
      <c r="O1848" s="99">
        <f>IF('HPDB FDT-2'!$AD1856="","",'HPDB FDT-2'!$AD1856)</f>
        <v/>
      </c>
      <c r="T1848" s="99">
        <f>IF('HPDB FDT-2'!$AI1856="","",'HPDB FDT-2'!$AI1856)</f>
        <v/>
      </c>
      <c r="U1848" s="99">
        <f>IF('HPDB FDT-2'!$AJ1856="","",'HPDB FDT-2'!$AJ1856)</f>
        <v/>
      </c>
      <c r="V1848" s="113">
        <f>IF($U1848&lt;&gt;"","Single Dwelling Unit","")</f>
        <v/>
      </c>
      <c r="AB1848" s="113">
        <f>IF($U1848&lt;&gt;"","RFS","")</f>
        <v/>
      </c>
      <c r="AC1848" s="120">
        <f>IF($U1848&lt;&gt;"",'HPDB FDT-2'!$Q$3,"")</f>
        <v/>
      </c>
      <c r="AD1848" s="112">
        <f>IF($U1848&lt;&gt;"",'HPDB FDT-2'!$Q$4,"")</f>
        <v/>
      </c>
      <c r="AE1848" s="99">
        <f>IF($U1848&lt;&gt;"",'HPDB FDT-2'!$C$6,"")</f>
        <v/>
      </c>
      <c r="AF1848" s="120">
        <f>IF($U1848&lt;&gt;"",'HPDB FDT-2'!$AT1856,"")</f>
        <v/>
      </c>
      <c r="AG1848" s="100">
        <f>IF($A1848&lt;&gt;"",'CLUSTER FDT-2'!$H$2,"")</f>
        <v/>
      </c>
      <c r="AH1848" s="99">
        <f>IF('HPDB FDT-2'!$AV1856="","",'HPDB FDT-2'!$AV1856)</f>
        <v/>
      </c>
      <c r="AI1848" s="99">
        <f>IF('HPDB FDT-2'!$AW1856="","",'HPDB FDT-2'!$AW1856)</f>
        <v/>
      </c>
      <c r="AK1848" s="113">
        <f>IF($U1848&lt;&gt;"",'HPDB FDT-2'!$AX1856,"")</f>
        <v/>
      </c>
      <c r="AL1848" s="113">
        <f>IF($U1848&lt;&gt;"",'HPDB FDT-2'!$AY1856,"")</f>
        <v/>
      </c>
      <c r="AM1848" s="113">
        <f>IF($U1848&lt;&gt;"",'HPDB FDT-2'!$AZ1856,"")</f>
        <v/>
      </c>
      <c r="AN1848" s="113">
        <f>IF($U1848&lt;&gt;"",'HPDB FDT-2'!$BA1856,"")</f>
        <v/>
      </c>
      <c r="AO1848" s="113">
        <f>IF($U1848&lt;&gt;"",'HPDB FDT-2'!$BB1856,"")</f>
        <v/>
      </c>
      <c r="AP1848" s="113">
        <f>IF($U1848&lt;&gt;"","RFS","")</f>
        <v/>
      </c>
      <c r="AR1848" s="113">
        <f>IF($U1848&lt;&gt;"","31","")</f>
        <v/>
      </c>
      <c r="AS1848" s="113">
        <f>IF($U1848&lt;&gt;"","FALSE","")</f>
        <v/>
      </c>
      <c r="AT1848" s="113">
        <f>IF($U1848&lt;&gt;"","TRUE","")</f>
        <v/>
      </c>
    </row>
    <row r="1849" thickBot="1">
      <c r="A1849" s="99">
        <f>IF($U1849&lt;&gt;"",'HPDB FDT-2'!$Q1857,"")</f>
        <v/>
      </c>
      <c r="B1849" s="99">
        <f>IF($U1849&lt;&gt;"",'HPDB FDT-2'!$R1857,"")</f>
        <v/>
      </c>
      <c r="C1849" s="99">
        <f>IF($U1849&lt;&gt;"",'HPDB FDT-2'!$S1857,"")</f>
        <v/>
      </c>
      <c r="D1849" s="115">
        <f>IF($U1849&lt;&gt;"",'HPDB FDT-2'!$T1857,"")</f>
        <v/>
      </c>
      <c r="E1849" s="99">
        <f>IF($U1849&lt;&gt;"","FTTH","")</f>
        <v/>
      </c>
      <c r="F1849" s="115">
        <f>IF($U1849&lt;&gt;"",'HPDB FDT-2'!$V1857,"")</f>
        <v/>
      </c>
      <c r="G1849" s="99">
        <f>IF($U1849&lt;&gt;"","General Retail","")</f>
        <v/>
      </c>
      <c r="H1849" s="99">
        <f>IF($U1849&lt;&gt;"",'CLUSTER FDT-2'!$A$2,"")</f>
        <v/>
      </c>
      <c r="J1849" s="99">
        <f>IF($U1849&lt;&gt;"",'CLUSTER FDT-2'!$A$2,"")</f>
        <v/>
      </c>
      <c r="K1849" s="99">
        <f>IF($U1849&lt;&gt;"",'CLUSTER FDT-2'!$A$2,"")</f>
        <v/>
      </c>
      <c r="L1849" s="99">
        <f>IF($U1849&lt;&gt;"",'HPDB FDT-2'!$AA1857,"")</f>
        <v/>
      </c>
      <c r="M1849" s="99">
        <f>IF($U1849&lt;&gt;"",'HPDB FDT-2'!$AB1857,"")</f>
        <v/>
      </c>
      <c r="N1849" s="113">
        <f>IF($U1849&lt;&gt;"",'HPDB FDT-2'!$AC1857,"")</f>
        <v/>
      </c>
      <c r="O1849" s="99">
        <f>IF('HPDB FDT-2'!$AD1857="","",'HPDB FDT-2'!$AD1857)</f>
        <v/>
      </c>
      <c r="T1849" s="99">
        <f>IF('HPDB FDT-2'!$AI1857="","",'HPDB FDT-2'!$AI1857)</f>
        <v/>
      </c>
      <c r="U1849" s="99">
        <f>IF('HPDB FDT-2'!$AJ1857="","",'HPDB FDT-2'!$AJ1857)</f>
        <v/>
      </c>
      <c r="V1849" s="113">
        <f>IF($U1849&lt;&gt;"","Single Dwelling Unit","")</f>
        <v/>
      </c>
      <c r="AB1849" s="113">
        <f>IF($U1849&lt;&gt;"","RFS","")</f>
        <v/>
      </c>
      <c r="AC1849" s="120">
        <f>IF($U1849&lt;&gt;"",'HPDB FDT-2'!$Q$3,"")</f>
        <v/>
      </c>
      <c r="AD1849" s="112">
        <f>IF($U1849&lt;&gt;"",'HPDB FDT-2'!$Q$4,"")</f>
        <v/>
      </c>
      <c r="AE1849" s="99">
        <f>IF($U1849&lt;&gt;"",'HPDB FDT-2'!$C$6,"")</f>
        <v/>
      </c>
      <c r="AF1849" s="120">
        <f>IF($U1849&lt;&gt;"",'HPDB FDT-2'!$AT1857,"")</f>
        <v/>
      </c>
      <c r="AG1849" s="100">
        <f>IF($A1849&lt;&gt;"",'CLUSTER FDT-2'!$H$2,"")</f>
        <v/>
      </c>
      <c r="AH1849" s="99">
        <f>IF('HPDB FDT-2'!$AV1857="","",'HPDB FDT-2'!$AV1857)</f>
        <v/>
      </c>
      <c r="AI1849" s="99">
        <f>IF('HPDB FDT-2'!$AW1857="","",'HPDB FDT-2'!$AW1857)</f>
        <v/>
      </c>
      <c r="AK1849" s="113">
        <f>IF($U1849&lt;&gt;"",'HPDB FDT-2'!$AX1857,"")</f>
        <v/>
      </c>
      <c r="AL1849" s="113">
        <f>IF($U1849&lt;&gt;"",'HPDB FDT-2'!$AY1857,"")</f>
        <v/>
      </c>
      <c r="AM1849" s="113">
        <f>IF($U1849&lt;&gt;"",'HPDB FDT-2'!$AZ1857,"")</f>
        <v/>
      </c>
      <c r="AN1849" s="113">
        <f>IF($U1849&lt;&gt;"",'HPDB FDT-2'!$BA1857,"")</f>
        <v/>
      </c>
      <c r="AO1849" s="113">
        <f>IF($U1849&lt;&gt;"",'HPDB FDT-2'!$BB1857,"")</f>
        <v/>
      </c>
      <c r="AP1849" s="113">
        <f>IF($U1849&lt;&gt;"","RFS","")</f>
        <v/>
      </c>
      <c r="AR1849" s="113">
        <f>IF($U1849&lt;&gt;"","31","")</f>
        <v/>
      </c>
      <c r="AS1849" s="113">
        <f>IF($U1849&lt;&gt;"","FALSE","")</f>
        <v/>
      </c>
      <c r="AT1849" s="113">
        <f>IF($U1849&lt;&gt;"","TRUE","")</f>
        <v/>
      </c>
    </row>
    <row r="1850" thickBot="1">
      <c r="A1850" s="99">
        <f>IF($U1850&lt;&gt;"",'HPDB FDT-2'!$Q1858,"")</f>
        <v/>
      </c>
      <c r="B1850" s="99">
        <f>IF($U1850&lt;&gt;"",'HPDB FDT-2'!$R1858,"")</f>
        <v/>
      </c>
      <c r="C1850" s="99">
        <f>IF($U1850&lt;&gt;"",'HPDB FDT-2'!$S1858,"")</f>
        <v/>
      </c>
      <c r="D1850" s="115">
        <f>IF($U1850&lt;&gt;"",'HPDB FDT-2'!$T1858,"")</f>
        <v/>
      </c>
      <c r="E1850" s="99">
        <f>IF($U1850&lt;&gt;"","FTTH","")</f>
        <v/>
      </c>
      <c r="F1850" s="115">
        <f>IF($U1850&lt;&gt;"",'HPDB FDT-2'!$V1858,"")</f>
        <v/>
      </c>
      <c r="G1850" s="99">
        <f>IF($U1850&lt;&gt;"","General Retail","")</f>
        <v/>
      </c>
      <c r="H1850" s="99">
        <f>IF($U1850&lt;&gt;"",'CLUSTER FDT-2'!$A$2,"")</f>
        <v/>
      </c>
      <c r="J1850" s="99">
        <f>IF($U1850&lt;&gt;"",'CLUSTER FDT-2'!$A$2,"")</f>
        <v/>
      </c>
      <c r="K1850" s="99">
        <f>IF($U1850&lt;&gt;"",'CLUSTER FDT-2'!$A$2,"")</f>
        <v/>
      </c>
      <c r="L1850" s="99">
        <f>IF($U1850&lt;&gt;"",'HPDB FDT-2'!$AA1858,"")</f>
        <v/>
      </c>
      <c r="M1850" s="99">
        <f>IF($U1850&lt;&gt;"",'HPDB FDT-2'!$AB1858,"")</f>
        <v/>
      </c>
      <c r="N1850" s="113">
        <f>IF($U1850&lt;&gt;"",'HPDB FDT-2'!$AC1858,"")</f>
        <v/>
      </c>
      <c r="O1850" s="99">
        <f>IF('HPDB FDT-2'!$AD1858="","",'HPDB FDT-2'!$AD1858)</f>
        <v/>
      </c>
      <c r="T1850" s="99">
        <f>IF('HPDB FDT-2'!$AI1858="","",'HPDB FDT-2'!$AI1858)</f>
        <v/>
      </c>
      <c r="U1850" s="99">
        <f>IF('HPDB FDT-2'!$AJ1858="","",'HPDB FDT-2'!$AJ1858)</f>
        <v/>
      </c>
      <c r="V1850" s="113">
        <f>IF($U1850&lt;&gt;"","Single Dwelling Unit","")</f>
        <v/>
      </c>
      <c r="AB1850" s="113">
        <f>IF($U1850&lt;&gt;"","RFS","")</f>
        <v/>
      </c>
      <c r="AC1850" s="120">
        <f>IF($U1850&lt;&gt;"",'HPDB FDT-2'!$Q$3,"")</f>
        <v/>
      </c>
      <c r="AD1850" s="112">
        <f>IF($U1850&lt;&gt;"",'HPDB FDT-2'!$Q$4,"")</f>
        <v/>
      </c>
      <c r="AE1850" s="99">
        <f>IF($U1850&lt;&gt;"",'HPDB FDT-2'!$C$6,"")</f>
        <v/>
      </c>
      <c r="AF1850" s="120">
        <f>IF($U1850&lt;&gt;"",'HPDB FDT-2'!$AT1858,"")</f>
        <v/>
      </c>
      <c r="AG1850" s="100">
        <f>IF($A1850&lt;&gt;"",'CLUSTER FDT-2'!$H$2,"")</f>
        <v/>
      </c>
      <c r="AH1850" s="99">
        <f>IF('HPDB FDT-2'!$AV1858="","",'HPDB FDT-2'!$AV1858)</f>
        <v/>
      </c>
      <c r="AI1850" s="99">
        <f>IF('HPDB FDT-2'!$AW1858="","",'HPDB FDT-2'!$AW1858)</f>
        <v/>
      </c>
      <c r="AK1850" s="113">
        <f>IF($U1850&lt;&gt;"",'HPDB FDT-2'!$AX1858,"")</f>
        <v/>
      </c>
      <c r="AL1850" s="113">
        <f>IF($U1850&lt;&gt;"",'HPDB FDT-2'!$AY1858,"")</f>
        <v/>
      </c>
      <c r="AM1850" s="113">
        <f>IF($U1850&lt;&gt;"",'HPDB FDT-2'!$AZ1858,"")</f>
        <v/>
      </c>
      <c r="AN1850" s="113">
        <f>IF($U1850&lt;&gt;"",'HPDB FDT-2'!$BA1858,"")</f>
        <v/>
      </c>
      <c r="AO1850" s="113">
        <f>IF($U1850&lt;&gt;"",'HPDB FDT-2'!$BB1858,"")</f>
        <v/>
      </c>
      <c r="AP1850" s="113">
        <f>IF($U1850&lt;&gt;"","RFS","")</f>
        <v/>
      </c>
      <c r="AR1850" s="113">
        <f>IF($U1850&lt;&gt;"","31","")</f>
        <v/>
      </c>
      <c r="AS1850" s="113">
        <f>IF($U1850&lt;&gt;"","FALSE","")</f>
        <v/>
      </c>
      <c r="AT1850" s="113">
        <f>IF($U1850&lt;&gt;"","TRUE","")</f>
        <v/>
      </c>
    </row>
    <row r="1851" thickBot="1">
      <c r="A1851" s="99">
        <f>IF($U1851&lt;&gt;"",'HPDB FDT-2'!$Q1859,"")</f>
        <v/>
      </c>
      <c r="B1851" s="99">
        <f>IF($U1851&lt;&gt;"",'HPDB FDT-2'!$R1859,"")</f>
        <v/>
      </c>
      <c r="C1851" s="99">
        <f>IF($U1851&lt;&gt;"",'HPDB FDT-2'!$S1859,"")</f>
        <v/>
      </c>
      <c r="D1851" s="115">
        <f>IF($U1851&lt;&gt;"",'HPDB FDT-2'!$T1859,"")</f>
        <v/>
      </c>
      <c r="E1851" s="99">
        <f>IF($U1851&lt;&gt;"","FTTH","")</f>
        <v/>
      </c>
      <c r="F1851" s="115">
        <f>IF($U1851&lt;&gt;"",'HPDB FDT-2'!$V1859,"")</f>
        <v/>
      </c>
      <c r="G1851" s="99">
        <f>IF($U1851&lt;&gt;"","General Retail","")</f>
        <v/>
      </c>
      <c r="H1851" s="99">
        <f>IF($U1851&lt;&gt;"",'CLUSTER FDT-2'!$A$2,"")</f>
        <v/>
      </c>
      <c r="J1851" s="99">
        <f>IF($U1851&lt;&gt;"",'CLUSTER FDT-2'!$A$2,"")</f>
        <v/>
      </c>
      <c r="K1851" s="99">
        <f>IF($U1851&lt;&gt;"",'CLUSTER FDT-2'!$A$2,"")</f>
        <v/>
      </c>
      <c r="L1851" s="99">
        <f>IF($U1851&lt;&gt;"",'HPDB FDT-2'!$AA1859,"")</f>
        <v/>
      </c>
      <c r="M1851" s="99">
        <f>IF($U1851&lt;&gt;"",'HPDB FDT-2'!$AB1859,"")</f>
        <v/>
      </c>
      <c r="N1851" s="113">
        <f>IF($U1851&lt;&gt;"",'HPDB FDT-2'!$AC1859,"")</f>
        <v/>
      </c>
      <c r="O1851" s="99">
        <f>IF('HPDB FDT-2'!$AD1859="","",'HPDB FDT-2'!$AD1859)</f>
        <v/>
      </c>
      <c r="T1851" s="99">
        <f>IF('HPDB FDT-2'!$AI1859="","",'HPDB FDT-2'!$AI1859)</f>
        <v/>
      </c>
      <c r="U1851" s="99">
        <f>IF('HPDB FDT-2'!$AJ1859="","",'HPDB FDT-2'!$AJ1859)</f>
        <v/>
      </c>
      <c r="V1851" s="113">
        <f>IF($U1851&lt;&gt;"","Single Dwelling Unit","")</f>
        <v/>
      </c>
      <c r="AB1851" s="113">
        <f>IF($U1851&lt;&gt;"","RFS","")</f>
        <v/>
      </c>
      <c r="AC1851" s="120">
        <f>IF($U1851&lt;&gt;"",'HPDB FDT-2'!$Q$3,"")</f>
        <v/>
      </c>
      <c r="AD1851" s="112">
        <f>IF($U1851&lt;&gt;"",'HPDB FDT-2'!$Q$4,"")</f>
        <v/>
      </c>
      <c r="AE1851" s="99">
        <f>IF($U1851&lt;&gt;"",'HPDB FDT-2'!$C$6,"")</f>
        <v/>
      </c>
      <c r="AF1851" s="120">
        <f>IF($U1851&lt;&gt;"",'HPDB FDT-2'!$AT1859,"")</f>
        <v/>
      </c>
      <c r="AG1851" s="100">
        <f>IF($A1851&lt;&gt;"",'CLUSTER FDT-2'!$H$2,"")</f>
        <v/>
      </c>
      <c r="AH1851" s="99">
        <f>IF('HPDB FDT-2'!$AV1859="","",'HPDB FDT-2'!$AV1859)</f>
        <v/>
      </c>
      <c r="AI1851" s="99">
        <f>IF('HPDB FDT-2'!$AW1859="","",'HPDB FDT-2'!$AW1859)</f>
        <v/>
      </c>
      <c r="AK1851" s="113">
        <f>IF($U1851&lt;&gt;"",'HPDB FDT-2'!$AX1859,"")</f>
        <v/>
      </c>
      <c r="AL1851" s="113">
        <f>IF($U1851&lt;&gt;"",'HPDB FDT-2'!$AY1859,"")</f>
        <v/>
      </c>
      <c r="AM1851" s="113">
        <f>IF($U1851&lt;&gt;"",'HPDB FDT-2'!$AZ1859,"")</f>
        <v/>
      </c>
      <c r="AN1851" s="113">
        <f>IF($U1851&lt;&gt;"",'HPDB FDT-2'!$BA1859,"")</f>
        <v/>
      </c>
      <c r="AO1851" s="113">
        <f>IF($U1851&lt;&gt;"",'HPDB FDT-2'!$BB1859,"")</f>
        <v/>
      </c>
      <c r="AP1851" s="113">
        <f>IF($U1851&lt;&gt;"","RFS","")</f>
        <v/>
      </c>
      <c r="AR1851" s="113">
        <f>IF($U1851&lt;&gt;"","31","")</f>
        <v/>
      </c>
      <c r="AS1851" s="113">
        <f>IF($U1851&lt;&gt;"","FALSE","")</f>
        <v/>
      </c>
      <c r="AT1851" s="113">
        <f>IF($U1851&lt;&gt;"","TRUE","")</f>
        <v/>
      </c>
    </row>
    <row r="1852" thickBot="1">
      <c r="A1852" s="99">
        <f>IF($U1852&lt;&gt;"",'HPDB FDT-2'!$Q1860,"")</f>
        <v/>
      </c>
      <c r="B1852" s="99">
        <f>IF($U1852&lt;&gt;"",'HPDB FDT-2'!$R1860,"")</f>
        <v/>
      </c>
      <c r="C1852" s="99">
        <f>IF($U1852&lt;&gt;"",'HPDB FDT-2'!$S1860,"")</f>
        <v/>
      </c>
      <c r="D1852" s="115">
        <f>IF($U1852&lt;&gt;"",'HPDB FDT-2'!$T1860,"")</f>
        <v/>
      </c>
      <c r="E1852" s="99">
        <f>IF($U1852&lt;&gt;"","FTTH","")</f>
        <v/>
      </c>
      <c r="F1852" s="115">
        <f>IF($U1852&lt;&gt;"",'HPDB FDT-2'!$V1860,"")</f>
        <v/>
      </c>
      <c r="G1852" s="99">
        <f>IF($U1852&lt;&gt;"","General Retail","")</f>
        <v/>
      </c>
      <c r="H1852" s="99">
        <f>IF($U1852&lt;&gt;"",'CLUSTER FDT-2'!$A$2,"")</f>
        <v/>
      </c>
      <c r="J1852" s="99">
        <f>IF($U1852&lt;&gt;"",'CLUSTER FDT-2'!$A$2,"")</f>
        <v/>
      </c>
      <c r="K1852" s="99">
        <f>IF($U1852&lt;&gt;"",'CLUSTER FDT-2'!$A$2,"")</f>
        <v/>
      </c>
      <c r="L1852" s="99">
        <f>IF($U1852&lt;&gt;"",'HPDB FDT-2'!$AA1860,"")</f>
        <v/>
      </c>
      <c r="M1852" s="99">
        <f>IF($U1852&lt;&gt;"",'HPDB FDT-2'!$AB1860,"")</f>
        <v/>
      </c>
      <c r="N1852" s="113">
        <f>IF($U1852&lt;&gt;"",'HPDB FDT-2'!$AC1860,"")</f>
        <v/>
      </c>
      <c r="O1852" s="99">
        <f>IF('HPDB FDT-2'!$AD1860="","",'HPDB FDT-2'!$AD1860)</f>
        <v/>
      </c>
      <c r="T1852" s="99">
        <f>IF('HPDB FDT-2'!$AI1860="","",'HPDB FDT-2'!$AI1860)</f>
        <v/>
      </c>
      <c r="U1852" s="99">
        <f>IF('HPDB FDT-2'!$AJ1860="","",'HPDB FDT-2'!$AJ1860)</f>
        <v/>
      </c>
      <c r="V1852" s="113">
        <f>IF($U1852&lt;&gt;"","Single Dwelling Unit","")</f>
        <v/>
      </c>
      <c r="AB1852" s="113">
        <f>IF($U1852&lt;&gt;"","RFS","")</f>
        <v/>
      </c>
      <c r="AC1852" s="120">
        <f>IF($U1852&lt;&gt;"",'HPDB FDT-2'!$Q$3,"")</f>
        <v/>
      </c>
      <c r="AD1852" s="112">
        <f>IF($U1852&lt;&gt;"",'HPDB FDT-2'!$Q$4,"")</f>
        <v/>
      </c>
      <c r="AE1852" s="99">
        <f>IF($U1852&lt;&gt;"",'HPDB FDT-2'!$C$6,"")</f>
        <v/>
      </c>
      <c r="AF1852" s="120">
        <f>IF($U1852&lt;&gt;"",'HPDB FDT-2'!$AT1860,"")</f>
        <v/>
      </c>
      <c r="AG1852" s="100">
        <f>IF($A1852&lt;&gt;"",'CLUSTER FDT-2'!$H$2,"")</f>
        <v/>
      </c>
      <c r="AH1852" s="99">
        <f>IF('HPDB FDT-2'!$AV1860="","",'HPDB FDT-2'!$AV1860)</f>
        <v/>
      </c>
      <c r="AI1852" s="99">
        <f>IF('HPDB FDT-2'!$AW1860="","",'HPDB FDT-2'!$AW1860)</f>
        <v/>
      </c>
      <c r="AK1852" s="113">
        <f>IF($U1852&lt;&gt;"",'HPDB FDT-2'!$AX1860,"")</f>
        <v/>
      </c>
      <c r="AL1852" s="113">
        <f>IF($U1852&lt;&gt;"",'HPDB FDT-2'!$AY1860,"")</f>
        <v/>
      </c>
      <c r="AM1852" s="113">
        <f>IF($U1852&lt;&gt;"",'HPDB FDT-2'!$AZ1860,"")</f>
        <v/>
      </c>
      <c r="AN1852" s="113">
        <f>IF($U1852&lt;&gt;"",'HPDB FDT-2'!$BA1860,"")</f>
        <v/>
      </c>
      <c r="AO1852" s="113">
        <f>IF($U1852&lt;&gt;"",'HPDB FDT-2'!$BB1860,"")</f>
        <v/>
      </c>
      <c r="AP1852" s="113">
        <f>IF($U1852&lt;&gt;"","RFS","")</f>
        <v/>
      </c>
      <c r="AR1852" s="113">
        <f>IF($U1852&lt;&gt;"","31","")</f>
        <v/>
      </c>
      <c r="AS1852" s="113">
        <f>IF($U1852&lt;&gt;"","FALSE","")</f>
        <v/>
      </c>
      <c r="AT1852" s="113">
        <f>IF($U1852&lt;&gt;"","TRUE","")</f>
        <v/>
      </c>
    </row>
    <row r="1853" thickBot="1">
      <c r="A1853" s="99">
        <f>IF($U1853&lt;&gt;"",'HPDB FDT-2'!$Q1861,"")</f>
        <v/>
      </c>
      <c r="B1853" s="99">
        <f>IF($U1853&lt;&gt;"",'HPDB FDT-2'!$R1861,"")</f>
        <v/>
      </c>
      <c r="C1853" s="99">
        <f>IF($U1853&lt;&gt;"",'HPDB FDT-2'!$S1861,"")</f>
        <v/>
      </c>
      <c r="D1853" s="115">
        <f>IF($U1853&lt;&gt;"",'HPDB FDT-2'!$T1861,"")</f>
        <v/>
      </c>
      <c r="E1853" s="99">
        <f>IF($U1853&lt;&gt;"","FTTH","")</f>
        <v/>
      </c>
      <c r="F1853" s="115">
        <f>IF($U1853&lt;&gt;"",'HPDB FDT-2'!$V1861,"")</f>
        <v/>
      </c>
      <c r="G1853" s="99">
        <f>IF($U1853&lt;&gt;"","General Retail","")</f>
        <v/>
      </c>
      <c r="H1853" s="99">
        <f>IF($U1853&lt;&gt;"",'CLUSTER FDT-2'!$A$2,"")</f>
        <v/>
      </c>
      <c r="J1853" s="99">
        <f>IF($U1853&lt;&gt;"",'CLUSTER FDT-2'!$A$2,"")</f>
        <v/>
      </c>
      <c r="K1853" s="99">
        <f>IF($U1853&lt;&gt;"",'CLUSTER FDT-2'!$A$2,"")</f>
        <v/>
      </c>
      <c r="L1853" s="99">
        <f>IF($U1853&lt;&gt;"",'HPDB FDT-2'!$AA1861,"")</f>
        <v/>
      </c>
      <c r="M1853" s="99">
        <f>IF($U1853&lt;&gt;"",'HPDB FDT-2'!$AB1861,"")</f>
        <v/>
      </c>
      <c r="N1853" s="113">
        <f>IF($U1853&lt;&gt;"",'HPDB FDT-2'!$AC1861,"")</f>
        <v/>
      </c>
      <c r="O1853" s="99">
        <f>IF('HPDB FDT-2'!$AD1861="","",'HPDB FDT-2'!$AD1861)</f>
        <v/>
      </c>
      <c r="T1853" s="99">
        <f>IF('HPDB FDT-2'!$AI1861="","",'HPDB FDT-2'!$AI1861)</f>
        <v/>
      </c>
      <c r="U1853" s="99">
        <f>IF('HPDB FDT-2'!$AJ1861="","",'HPDB FDT-2'!$AJ1861)</f>
        <v/>
      </c>
      <c r="V1853" s="113">
        <f>IF($U1853&lt;&gt;"","Single Dwelling Unit","")</f>
        <v/>
      </c>
      <c r="AB1853" s="113">
        <f>IF($U1853&lt;&gt;"","RFS","")</f>
        <v/>
      </c>
      <c r="AC1853" s="120">
        <f>IF($U1853&lt;&gt;"",'HPDB FDT-2'!$Q$3,"")</f>
        <v/>
      </c>
      <c r="AD1853" s="112">
        <f>IF($U1853&lt;&gt;"",'HPDB FDT-2'!$Q$4,"")</f>
        <v/>
      </c>
      <c r="AE1853" s="99">
        <f>IF($U1853&lt;&gt;"",'HPDB FDT-2'!$C$6,"")</f>
        <v/>
      </c>
      <c r="AF1853" s="120">
        <f>IF($U1853&lt;&gt;"",'HPDB FDT-2'!$AT1861,"")</f>
        <v/>
      </c>
      <c r="AG1853" s="100">
        <f>IF($A1853&lt;&gt;"",'CLUSTER FDT-2'!$H$2,"")</f>
        <v/>
      </c>
      <c r="AH1853" s="99">
        <f>IF('HPDB FDT-2'!$AV1861="","",'HPDB FDT-2'!$AV1861)</f>
        <v/>
      </c>
      <c r="AI1853" s="99">
        <f>IF('HPDB FDT-2'!$AW1861="","",'HPDB FDT-2'!$AW1861)</f>
        <v/>
      </c>
      <c r="AK1853" s="113">
        <f>IF($U1853&lt;&gt;"",'HPDB FDT-2'!$AX1861,"")</f>
        <v/>
      </c>
      <c r="AL1853" s="113">
        <f>IF($U1853&lt;&gt;"",'HPDB FDT-2'!$AY1861,"")</f>
        <v/>
      </c>
      <c r="AM1853" s="113">
        <f>IF($U1853&lt;&gt;"",'HPDB FDT-2'!$AZ1861,"")</f>
        <v/>
      </c>
      <c r="AN1853" s="113">
        <f>IF($U1853&lt;&gt;"",'HPDB FDT-2'!$BA1861,"")</f>
        <v/>
      </c>
      <c r="AO1853" s="113">
        <f>IF($U1853&lt;&gt;"",'HPDB FDT-2'!$BB1861,"")</f>
        <v/>
      </c>
      <c r="AP1853" s="113">
        <f>IF($U1853&lt;&gt;"","RFS","")</f>
        <v/>
      </c>
      <c r="AR1853" s="113">
        <f>IF($U1853&lt;&gt;"","31","")</f>
        <v/>
      </c>
      <c r="AS1853" s="113">
        <f>IF($U1853&lt;&gt;"","FALSE","")</f>
        <v/>
      </c>
      <c r="AT1853" s="113">
        <f>IF($U1853&lt;&gt;"","TRUE","")</f>
        <v/>
      </c>
    </row>
    <row r="1854" thickBot="1">
      <c r="A1854" s="99">
        <f>IF($U1854&lt;&gt;"",'HPDB FDT-2'!$Q1862,"")</f>
        <v/>
      </c>
      <c r="B1854" s="99">
        <f>IF($U1854&lt;&gt;"",'HPDB FDT-2'!$R1862,"")</f>
        <v/>
      </c>
      <c r="C1854" s="99">
        <f>IF($U1854&lt;&gt;"",'HPDB FDT-2'!$S1862,"")</f>
        <v/>
      </c>
      <c r="D1854" s="115">
        <f>IF($U1854&lt;&gt;"",'HPDB FDT-2'!$T1862,"")</f>
        <v/>
      </c>
      <c r="E1854" s="99">
        <f>IF($U1854&lt;&gt;"","FTTH","")</f>
        <v/>
      </c>
      <c r="F1854" s="115">
        <f>IF($U1854&lt;&gt;"",'HPDB FDT-2'!$V1862,"")</f>
        <v/>
      </c>
      <c r="G1854" s="99">
        <f>IF($U1854&lt;&gt;"","General Retail","")</f>
        <v/>
      </c>
      <c r="H1854" s="99">
        <f>IF($U1854&lt;&gt;"",'CLUSTER FDT-2'!$A$2,"")</f>
        <v/>
      </c>
      <c r="J1854" s="99">
        <f>IF($U1854&lt;&gt;"",'CLUSTER FDT-2'!$A$2,"")</f>
        <v/>
      </c>
      <c r="K1854" s="99">
        <f>IF($U1854&lt;&gt;"",'CLUSTER FDT-2'!$A$2,"")</f>
        <v/>
      </c>
      <c r="L1854" s="99">
        <f>IF($U1854&lt;&gt;"",'HPDB FDT-2'!$AA1862,"")</f>
        <v/>
      </c>
      <c r="M1854" s="99">
        <f>IF($U1854&lt;&gt;"",'HPDB FDT-2'!$AB1862,"")</f>
        <v/>
      </c>
      <c r="N1854" s="113">
        <f>IF($U1854&lt;&gt;"",'HPDB FDT-2'!$AC1862,"")</f>
        <v/>
      </c>
      <c r="O1854" s="99">
        <f>IF('HPDB FDT-2'!$AD1862="","",'HPDB FDT-2'!$AD1862)</f>
        <v/>
      </c>
      <c r="T1854" s="99">
        <f>IF('HPDB FDT-2'!$AI1862="","",'HPDB FDT-2'!$AI1862)</f>
        <v/>
      </c>
      <c r="U1854" s="99">
        <f>IF('HPDB FDT-2'!$AJ1862="","",'HPDB FDT-2'!$AJ1862)</f>
        <v/>
      </c>
      <c r="V1854" s="113">
        <f>IF($U1854&lt;&gt;"","Single Dwelling Unit","")</f>
        <v/>
      </c>
      <c r="AB1854" s="113">
        <f>IF($U1854&lt;&gt;"","RFS","")</f>
        <v/>
      </c>
      <c r="AC1854" s="120">
        <f>IF($U1854&lt;&gt;"",'HPDB FDT-2'!$Q$3,"")</f>
        <v/>
      </c>
      <c r="AD1854" s="112">
        <f>IF($U1854&lt;&gt;"",'HPDB FDT-2'!$Q$4,"")</f>
        <v/>
      </c>
      <c r="AE1854" s="99">
        <f>IF($U1854&lt;&gt;"",'HPDB FDT-2'!$C$6,"")</f>
        <v/>
      </c>
      <c r="AF1854" s="120">
        <f>IF($U1854&lt;&gt;"",'HPDB FDT-2'!$AT1862,"")</f>
        <v/>
      </c>
      <c r="AG1854" s="100">
        <f>IF($A1854&lt;&gt;"",'CLUSTER FDT-2'!$H$2,"")</f>
        <v/>
      </c>
      <c r="AH1854" s="99">
        <f>IF('HPDB FDT-2'!$AV1862="","",'HPDB FDT-2'!$AV1862)</f>
        <v/>
      </c>
      <c r="AI1854" s="99">
        <f>IF('HPDB FDT-2'!$AW1862="","",'HPDB FDT-2'!$AW1862)</f>
        <v/>
      </c>
      <c r="AK1854" s="113">
        <f>IF($U1854&lt;&gt;"",'HPDB FDT-2'!$AX1862,"")</f>
        <v/>
      </c>
      <c r="AL1854" s="113">
        <f>IF($U1854&lt;&gt;"",'HPDB FDT-2'!$AY1862,"")</f>
        <v/>
      </c>
      <c r="AM1854" s="113">
        <f>IF($U1854&lt;&gt;"",'HPDB FDT-2'!$AZ1862,"")</f>
        <v/>
      </c>
      <c r="AN1854" s="113">
        <f>IF($U1854&lt;&gt;"",'HPDB FDT-2'!$BA1862,"")</f>
        <v/>
      </c>
      <c r="AO1854" s="113">
        <f>IF($U1854&lt;&gt;"",'HPDB FDT-2'!$BB1862,"")</f>
        <v/>
      </c>
      <c r="AP1854" s="113">
        <f>IF($U1854&lt;&gt;"","RFS","")</f>
        <v/>
      </c>
      <c r="AR1854" s="113">
        <f>IF($U1854&lt;&gt;"","31","")</f>
        <v/>
      </c>
      <c r="AS1854" s="113">
        <f>IF($U1854&lt;&gt;"","FALSE","")</f>
        <v/>
      </c>
      <c r="AT1854" s="113">
        <f>IF($U1854&lt;&gt;"","TRUE","")</f>
        <v/>
      </c>
    </row>
    <row r="1855" thickBot="1">
      <c r="A1855" s="99">
        <f>IF($U1855&lt;&gt;"",'HPDB FDT-2'!$Q1863,"")</f>
        <v/>
      </c>
      <c r="B1855" s="99">
        <f>IF($U1855&lt;&gt;"",'HPDB FDT-2'!$R1863,"")</f>
        <v/>
      </c>
      <c r="C1855" s="99">
        <f>IF($U1855&lt;&gt;"",'HPDB FDT-2'!$S1863,"")</f>
        <v/>
      </c>
      <c r="D1855" s="115">
        <f>IF($U1855&lt;&gt;"",'HPDB FDT-2'!$T1863,"")</f>
        <v/>
      </c>
      <c r="E1855" s="99">
        <f>IF($U1855&lt;&gt;"","FTTH","")</f>
        <v/>
      </c>
      <c r="F1855" s="115">
        <f>IF($U1855&lt;&gt;"",'HPDB FDT-2'!$V1863,"")</f>
        <v/>
      </c>
      <c r="G1855" s="99">
        <f>IF($U1855&lt;&gt;"","General Retail","")</f>
        <v/>
      </c>
      <c r="H1855" s="99">
        <f>IF($U1855&lt;&gt;"",'CLUSTER FDT-2'!$A$2,"")</f>
        <v/>
      </c>
      <c r="J1855" s="99">
        <f>IF($U1855&lt;&gt;"",'CLUSTER FDT-2'!$A$2,"")</f>
        <v/>
      </c>
      <c r="K1855" s="99">
        <f>IF($U1855&lt;&gt;"",'CLUSTER FDT-2'!$A$2,"")</f>
        <v/>
      </c>
      <c r="L1855" s="99">
        <f>IF($U1855&lt;&gt;"",'HPDB FDT-2'!$AA1863,"")</f>
        <v/>
      </c>
      <c r="M1855" s="99">
        <f>IF($U1855&lt;&gt;"",'HPDB FDT-2'!$AB1863,"")</f>
        <v/>
      </c>
      <c r="N1855" s="113">
        <f>IF($U1855&lt;&gt;"",'HPDB FDT-2'!$AC1863,"")</f>
        <v/>
      </c>
      <c r="O1855" s="99">
        <f>IF('HPDB FDT-2'!$AD1863="","",'HPDB FDT-2'!$AD1863)</f>
        <v/>
      </c>
      <c r="T1855" s="99">
        <f>IF('HPDB FDT-2'!$AI1863="","",'HPDB FDT-2'!$AI1863)</f>
        <v/>
      </c>
      <c r="U1855" s="99">
        <f>IF('HPDB FDT-2'!$AJ1863="","",'HPDB FDT-2'!$AJ1863)</f>
        <v/>
      </c>
      <c r="V1855" s="113">
        <f>IF($U1855&lt;&gt;"","Single Dwelling Unit","")</f>
        <v/>
      </c>
      <c r="AB1855" s="113">
        <f>IF($U1855&lt;&gt;"","RFS","")</f>
        <v/>
      </c>
      <c r="AC1855" s="120">
        <f>IF($U1855&lt;&gt;"",'HPDB FDT-2'!$Q$3,"")</f>
        <v/>
      </c>
      <c r="AD1855" s="112">
        <f>IF($U1855&lt;&gt;"",'HPDB FDT-2'!$Q$4,"")</f>
        <v/>
      </c>
      <c r="AE1855" s="99">
        <f>IF($U1855&lt;&gt;"",'HPDB FDT-2'!$C$6,"")</f>
        <v/>
      </c>
      <c r="AF1855" s="120">
        <f>IF($U1855&lt;&gt;"",'HPDB FDT-2'!$AT1863,"")</f>
        <v/>
      </c>
      <c r="AG1855" s="100">
        <f>IF($A1855&lt;&gt;"",'CLUSTER FDT-2'!$H$2,"")</f>
        <v/>
      </c>
      <c r="AH1855" s="99">
        <f>IF('HPDB FDT-2'!$AV1863="","",'HPDB FDT-2'!$AV1863)</f>
        <v/>
      </c>
      <c r="AI1855" s="99">
        <f>IF('HPDB FDT-2'!$AW1863="","",'HPDB FDT-2'!$AW1863)</f>
        <v/>
      </c>
      <c r="AK1855" s="113">
        <f>IF($U1855&lt;&gt;"",'HPDB FDT-2'!$AX1863,"")</f>
        <v/>
      </c>
      <c r="AL1855" s="113">
        <f>IF($U1855&lt;&gt;"",'HPDB FDT-2'!$AY1863,"")</f>
        <v/>
      </c>
      <c r="AM1855" s="113">
        <f>IF($U1855&lt;&gt;"",'HPDB FDT-2'!$AZ1863,"")</f>
        <v/>
      </c>
      <c r="AN1855" s="113">
        <f>IF($U1855&lt;&gt;"",'HPDB FDT-2'!$BA1863,"")</f>
        <v/>
      </c>
      <c r="AO1855" s="113">
        <f>IF($U1855&lt;&gt;"",'HPDB FDT-2'!$BB1863,"")</f>
        <v/>
      </c>
      <c r="AP1855" s="113">
        <f>IF($U1855&lt;&gt;"","RFS","")</f>
        <v/>
      </c>
      <c r="AR1855" s="113">
        <f>IF($U1855&lt;&gt;"","31","")</f>
        <v/>
      </c>
      <c r="AS1855" s="113">
        <f>IF($U1855&lt;&gt;"","FALSE","")</f>
        <v/>
      </c>
      <c r="AT1855" s="113">
        <f>IF($U1855&lt;&gt;"","TRUE","")</f>
        <v/>
      </c>
    </row>
    <row r="1856" thickBot="1">
      <c r="A1856" s="99">
        <f>IF($U1856&lt;&gt;"",'HPDB FDT-2'!$Q1864,"")</f>
        <v/>
      </c>
      <c r="B1856" s="99">
        <f>IF($U1856&lt;&gt;"",'HPDB FDT-2'!$R1864,"")</f>
        <v/>
      </c>
      <c r="C1856" s="99">
        <f>IF($U1856&lt;&gt;"",'HPDB FDT-2'!$S1864,"")</f>
        <v/>
      </c>
      <c r="D1856" s="115">
        <f>IF($U1856&lt;&gt;"",'HPDB FDT-2'!$T1864,"")</f>
        <v/>
      </c>
      <c r="E1856" s="99">
        <f>IF($U1856&lt;&gt;"","FTTH","")</f>
        <v/>
      </c>
      <c r="F1856" s="115">
        <f>IF($U1856&lt;&gt;"",'HPDB FDT-2'!$V1864,"")</f>
        <v/>
      </c>
      <c r="G1856" s="99">
        <f>IF($U1856&lt;&gt;"","General Retail","")</f>
        <v/>
      </c>
      <c r="H1856" s="99">
        <f>IF($U1856&lt;&gt;"",'CLUSTER FDT-2'!$A$2,"")</f>
        <v/>
      </c>
      <c r="J1856" s="99">
        <f>IF($U1856&lt;&gt;"",'CLUSTER FDT-2'!$A$2,"")</f>
        <v/>
      </c>
      <c r="K1856" s="99">
        <f>IF($U1856&lt;&gt;"",'CLUSTER FDT-2'!$A$2,"")</f>
        <v/>
      </c>
      <c r="L1856" s="99">
        <f>IF($U1856&lt;&gt;"",'HPDB FDT-2'!$AA1864,"")</f>
        <v/>
      </c>
      <c r="M1856" s="99">
        <f>IF($U1856&lt;&gt;"",'HPDB FDT-2'!$AB1864,"")</f>
        <v/>
      </c>
      <c r="N1856" s="113">
        <f>IF($U1856&lt;&gt;"",'HPDB FDT-2'!$AC1864,"")</f>
        <v/>
      </c>
      <c r="O1856" s="99">
        <f>IF('HPDB FDT-2'!$AD1864="","",'HPDB FDT-2'!$AD1864)</f>
        <v/>
      </c>
      <c r="T1856" s="99">
        <f>IF('HPDB FDT-2'!$AI1864="","",'HPDB FDT-2'!$AI1864)</f>
        <v/>
      </c>
      <c r="U1856" s="99">
        <f>IF('HPDB FDT-2'!$AJ1864="","",'HPDB FDT-2'!$AJ1864)</f>
        <v/>
      </c>
      <c r="V1856" s="113">
        <f>IF($U1856&lt;&gt;"","Single Dwelling Unit","")</f>
        <v/>
      </c>
      <c r="AB1856" s="113">
        <f>IF($U1856&lt;&gt;"","RFS","")</f>
        <v/>
      </c>
      <c r="AC1856" s="120">
        <f>IF($U1856&lt;&gt;"",'HPDB FDT-2'!$Q$3,"")</f>
        <v/>
      </c>
      <c r="AD1856" s="112">
        <f>IF($U1856&lt;&gt;"",'HPDB FDT-2'!$Q$4,"")</f>
        <v/>
      </c>
      <c r="AE1856" s="99">
        <f>IF($U1856&lt;&gt;"",'HPDB FDT-2'!$C$6,"")</f>
        <v/>
      </c>
      <c r="AF1856" s="120">
        <f>IF($U1856&lt;&gt;"",'HPDB FDT-2'!$AT1864,"")</f>
        <v/>
      </c>
      <c r="AG1856" s="100">
        <f>IF($A1856&lt;&gt;"",'CLUSTER FDT-2'!$H$2,"")</f>
        <v/>
      </c>
      <c r="AH1856" s="99">
        <f>IF('HPDB FDT-2'!$AV1864="","",'HPDB FDT-2'!$AV1864)</f>
        <v/>
      </c>
      <c r="AI1856" s="99">
        <f>IF('HPDB FDT-2'!$AW1864="","",'HPDB FDT-2'!$AW1864)</f>
        <v/>
      </c>
      <c r="AK1856" s="113">
        <f>IF($U1856&lt;&gt;"",'HPDB FDT-2'!$AX1864,"")</f>
        <v/>
      </c>
      <c r="AL1856" s="113">
        <f>IF($U1856&lt;&gt;"",'HPDB FDT-2'!$AY1864,"")</f>
        <v/>
      </c>
      <c r="AM1856" s="113">
        <f>IF($U1856&lt;&gt;"",'HPDB FDT-2'!$AZ1864,"")</f>
        <v/>
      </c>
      <c r="AN1856" s="113">
        <f>IF($U1856&lt;&gt;"",'HPDB FDT-2'!$BA1864,"")</f>
        <v/>
      </c>
      <c r="AO1856" s="113">
        <f>IF($U1856&lt;&gt;"",'HPDB FDT-2'!$BB1864,"")</f>
        <v/>
      </c>
      <c r="AP1856" s="113">
        <f>IF($U1856&lt;&gt;"","RFS","")</f>
        <v/>
      </c>
      <c r="AR1856" s="113">
        <f>IF($U1856&lt;&gt;"","31","")</f>
        <v/>
      </c>
      <c r="AS1856" s="113">
        <f>IF($U1856&lt;&gt;"","FALSE","")</f>
        <v/>
      </c>
      <c r="AT1856" s="113">
        <f>IF($U1856&lt;&gt;"","TRUE","")</f>
        <v/>
      </c>
    </row>
    <row r="1857" thickBot="1">
      <c r="A1857" s="99">
        <f>IF($U1857&lt;&gt;"",'HPDB FDT-2'!$Q1865,"")</f>
        <v/>
      </c>
      <c r="B1857" s="99">
        <f>IF($U1857&lt;&gt;"",'HPDB FDT-2'!$R1865,"")</f>
        <v/>
      </c>
      <c r="C1857" s="99">
        <f>IF($U1857&lt;&gt;"",'HPDB FDT-2'!$S1865,"")</f>
        <v/>
      </c>
      <c r="D1857" s="115">
        <f>IF($U1857&lt;&gt;"",'HPDB FDT-2'!$T1865,"")</f>
        <v/>
      </c>
      <c r="E1857" s="99">
        <f>IF($U1857&lt;&gt;"","FTTH","")</f>
        <v/>
      </c>
      <c r="F1857" s="115">
        <f>IF($U1857&lt;&gt;"",'HPDB FDT-2'!$V1865,"")</f>
        <v/>
      </c>
      <c r="G1857" s="99">
        <f>IF($U1857&lt;&gt;"","General Retail","")</f>
        <v/>
      </c>
      <c r="H1857" s="99">
        <f>IF($U1857&lt;&gt;"",'CLUSTER FDT-2'!$A$2,"")</f>
        <v/>
      </c>
      <c r="J1857" s="99">
        <f>IF($U1857&lt;&gt;"",'CLUSTER FDT-2'!$A$2,"")</f>
        <v/>
      </c>
      <c r="K1857" s="99">
        <f>IF($U1857&lt;&gt;"",'CLUSTER FDT-2'!$A$2,"")</f>
        <v/>
      </c>
      <c r="L1857" s="99">
        <f>IF($U1857&lt;&gt;"",'HPDB FDT-2'!$AA1865,"")</f>
        <v/>
      </c>
      <c r="M1857" s="99">
        <f>IF($U1857&lt;&gt;"",'HPDB FDT-2'!$AB1865,"")</f>
        <v/>
      </c>
      <c r="N1857" s="113">
        <f>IF($U1857&lt;&gt;"",'HPDB FDT-2'!$AC1865,"")</f>
        <v/>
      </c>
      <c r="O1857" s="99">
        <f>IF('HPDB FDT-2'!$AD1865="","",'HPDB FDT-2'!$AD1865)</f>
        <v/>
      </c>
      <c r="T1857" s="99">
        <f>IF('HPDB FDT-2'!$AI1865="","",'HPDB FDT-2'!$AI1865)</f>
        <v/>
      </c>
      <c r="U1857" s="99">
        <f>IF('HPDB FDT-2'!$AJ1865="","",'HPDB FDT-2'!$AJ1865)</f>
        <v/>
      </c>
      <c r="V1857" s="113">
        <f>IF($U1857&lt;&gt;"","Single Dwelling Unit","")</f>
        <v/>
      </c>
      <c r="AB1857" s="113">
        <f>IF($U1857&lt;&gt;"","RFS","")</f>
        <v/>
      </c>
      <c r="AC1857" s="120">
        <f>IF($U1857&lt;&gt;"",'HPDB FDT-2'!$Q$3,"")</f>
        <v/>
      </c>
      <c r="AD1857" s="112">
        <f>IF($U1857&lt;&gt;"",'HPDB FDT-2'!$Q$4,"")</f>
        <v/>
      </c>
      <c r="AE1857" s="99">
        <f>IF($U1857&lt;&gt;"",'HPDB FDT-2'!$C$6,"")</f>
        <v/>
      </c>
      <c r="AF1857" s="120">
        <f>IF($U1857&lt;&gt;"",'HPDB FDT-2'!$AT1865,"")</f>
        <v/>
      </c>
      <c r="AG1857" s="100">
        <f>IF($A1857&lt;&gt;"",'CLUSTER FDT-2'!$H$2,"")</f>
        <v/>
      </c>
      <c r="AH1857" s="99">
        <f>IF('HPDB FDT-2'!$AV1865="","",'HPDB FDT-2'!$AV1865)</f>
        <v/>
      </c>
      <c r="AI1857" s="99">
        <f>IF('HPDB FDT-2'!$AW1865="","",'HPDB FDT-2'!$AW1865)</f>
        <v/>
      </c>
      <c r="AK1857" s="113">
        <f>IF($U1857&lt;&gt;"",'HPDB FDT-2'!$AX1865,"")</f>
        <v/>
      </c>
      <c r="AL1857" s="113">
        <f>IF($U1857&lt;&gt;"",'HPDB FDT-2'!$AY1865,"")</f>
        <v/>
      </c>
      <c r="AM1857" s="113">
        <f>IF($U1857&lt;&gt;"",'HPDB FDT-2'!$AZ1865,"")</f>
        <v/>
      </c>
      <c r="AN1857" s="113">
        <f>IF($U1857&lt;&gt;"",'HPDB FDT-2'!$BA1865,"")</f>
        <v/>
      </c>
      <c r="AO1857" s="113">
        <f>IF($U1857&lt;&gt;"",'HPDB FDT-2'!$BB1865,"")</f>
        <v/>
      </c>
      <c r="AP1857" s="113">
        <f>IF($U1857&lt;&gt;"","RFS","")</f>
        <v/>
      </c>
      <c r="AR1857" s="113">
        <f>IF($U1857&lt;&gt;"","31","")</f>
        <v/>
      </c>
      <c r="AS1857" s="113">
        <f>IF($U1857&lt;&gt;"","FALSE","")</f>
        <v/>
      </c>
      <c r="AT1857" s="113">
        <f>IF($U1857&lt;&gt;"","TRUE","")</f>
        <v/>
      </c>
    </row>
    <row r="1858" thickBot="1">
      <c r="A1858" s="99">
        <f>IF($U1858&lt;&gt;"",'HPDB FDT-2'!$Q1866,"")</f>
        <v/>
      </c>
      <c r="B1858" s="99">
        <f>IF($U1858&lt;&gt;"",'HPDB FDT-2'!$R1866,"")</f>
        <v/>
      </c>
      <c r="C1858" s="99">
        <f>IF($U1858&lt;&gt;"",'HPDB FDT-2'!$S1866,"")</f>
        <v/>
      </c>
      <c r="D1858" s="115">
        <f>IF($U1858&lt;&gt;"",'HPDB FDT-2'!$T1866,"")</f>
        <v/>
      </c>
      <c r="E1858" s="99">
        <f>IF($U1858&lt;&gt;"","FTTH","")</f>
        <v/>
      </c>
      <c r="F1858" s="115">
        <f>IF($U1858&lt;&gt;"",'HPDB FDT-2'!$V1866,"")</f>
        <v/>
      </c>
      <c r="G1858" s="99">
        <f>IF($U1858&lt;&gt;"","General Retail","")</f>
        <v/>
      </c>
      <c r="H1858" s="99">
        <f>IF($U1858&lt;&gt;"",'CLUSTER FDT-2'!$A$2,"")</f>
        <v/>
      </c>
      <c r="J1858" s="99">
        <f>IF($U1858&lt;&gt;"",'CLUSTER FDT-2'!$A$2,"")</f>
        <v/>
      </c>
      <c r="K1858" s="99">
        <f>IF($U1858&lt;&gt;"",'CLUSTER FDT-2'!$A$2,"")</f>
        <v/>
      </c>
      <c r="L1858" s="99">
        <f>IF($U1858&lt;&gt;"",'HPDB FDT-2'!$AA1866,"")</f>
        <v/>
      </c>
      <c r="M1858" s="99">
        <f>IF($U1858&lt;&gt;"",'HPDB FDT-2'!$AB1866,"")</f>
        <v/>
      </c>
      <c r="N1858" s="113">
        <f>IF($U1858&lt;&gt;"",'HPDB FDT-2'!$AC1866,"")</f>
        <v/>
      </c>
      <c r="O1858" s="99">
        <f>IF('HPDB FDT-2'!$AD1866="","",'HPDB FDT-2'!$AD1866)</f>
        <v/>
      </c>
      <c r="T1858" s="99">
        <f>IF('HPDB FDT-2'!$AI1866="","",'HPDB FDT-2'!$AI1866)</f>
        <v/>
      </c>
      <c r="U1858" s="99">
        <f>IF('HPDB FDT-2'!$AJ1866="","",'HPDB FDT-2'!$AJ1866)</f>
        <v/>
      </c>
      <c r="V1858" s="113">
        <f>IF($U1858&lt;&gt;"","Single Dwelling Unit","")</f>
        <v/>
      </c>
      <c r="AB1858" s="113">
        <f>IF($U1858&lt;&gt;"","RFS","")</f>
        <v/>
      </c>
      <c r="AC1858" s="120">
        <f>IF($U1858&lt;&gt;"",'HPDB FDT-2'!$Q$3,"")</f>
        <v/>
      </c>
      <c r="AD1858" s="112">
        <f>IF($U1858&lt;&gt;"",'HPDB FDT-2'!$Q$4,"")</f>
        <v/>
      </c>
      <c r="AE1858" s="99">
        <f>IF($U1858&lt;&gt;"",'HPDB FDT-2'!$C$6,"")</f>
        <v/>
      </c>
      <c r="AF1858" s="120">
        <f>IF($U1858&lt;&gt;"",'HPDB FDT-2'!$AT1866,"")</f>
        <v/>
      </c>
      <c r="AG1858" s="100">
        <f>IF($A1858&lt;&gt;"",'CLUSTER FDT-2'!$H$2,"")</f>
        <v/>
      </c>
      <c r="AH1858" s="99">
        <f>IF('HPDB FDT-2'!$AV1866="","",'HPDB FDT-2'!$AV1866)</f>
        <v/>
      </c>
      <c r="AI1858" s="99">
        <f>IF('HPDB FDT-2'!$AW1866="","",'HPDB FDT-2'!$AW1866)</f>
        <v/>
      </c>
      <c r="AK1858" s="113">
        <f>IF($U1858&lt;&gt;"",'HPDB FDT-2'!$AX1866,"")</f>
        <v/>
      </c>
      <c r="AL1858" s="113">
        <f>IF($U1858&lt;&gt;"",'HPDB FDT-2'!$AY1866,"")</f>
        <v/>
      </c>
      <c r="AM1858" s="113">
        <f>IF($U1858&lt;&gt;"",'HPDB FDT-2'!$AZ1866,"")</f>
        <v/>
      </c>
      <c r="AN1858" s="113">
        <f>IF($U1858&lt;&gt;"",'HPDB FDT-2'!$BA1866,"")</f>
        <v/>
      </c>
      <c r="AO1858" s="113">
        <f>IF($U1858&lt;&gt;"",'HPDB FDT-2'!$BB1866,"")</f>
        <v/>
      </c>
      <c r="AP1858" s="113">
        <f>IF($U1858&lt;&gt;"","RFS","")</f>
        <v/>
      </c>
      <c r="AR1858" s="113">
        <f>IF($U1858&lt;&gt;"","31","")</f>
        <v/>
      </c>
      <c r="AS1858" s="113">
        <f>IF($U1858&lt;&gt;"","FALSE","")</f>
        <v/>
      </c>
      <c r="AT1858" s="113">
        <f>IF($U1858&lt;&gt;"","TRUE","")</f>
        <v/>
      </c>
    </row>
    <row r="1859" thickBot="1">
      <c r="A1859" s="99">
        <f>IF($U1859&lt;&gt;"",'HPDB FDT-2'!$Q1867,"")</f>
        <v/>
      </c>
      <c r="B1859" s="99">
        <f>IF($U1859&lt;&gt;"",'HPDB FDT-2'!$R1867,"")</f>
        <v/>
      </c>
      <c r="C1859" s="99">
        <f>IF($U1859&lt;&gt;"",'HPDB FDT-2'!$S1867,"")</f>
        <v/>
      </c>
      <c r="D1859" s="115">
        <f>IF($U1859&lt;&gt;"",'HPDB FDT-2'!$T1867,"")</f>
        <v/>
      </c>
      <c r="E1859" s="99">
        <f>IF($U1859&lt;&gt;"","FTTH","")</f>
        <v/>
      </c>
      <c r="F1859" s="115">
        <f>IF($U1859&lt;&gt;"",'HPDB FDT-2'!$V1867,"")</f>
        <v/>
      </c>
      <c r="G1859" s="99">
        <f>IF($U1859&lt;&gt;"","General Retail","")</f>
        <v/>
      </c>
      <c r="H1859" s="99">
        <f>IF($U1859&lt;&gt;"",'CLUSTER FDT-2'!$A$2,"")</f>
        <v/>
      </c>
      <c r="J1859" s="99">
        <f>IF($U1859&lt;&gt;"",'CLUSTER FDT-2'!$A$2,"")</f>
        <v/>
      </c>
      <c r="K1859" s="99">
        <f>IF($U1859&lt;&gt;"",'CLUSTER FDT-2'!$A$2,"")</f>
        <v/>
      </c>
      <c r="L1859" s="99">
        <f>IF($U1859&lt;&gt;"",'HPDB FDT-2'!$AA1867,"")</f>
        <v/>
      </c>
      <c r="M1859" s="99">
        <f>IF($U1859&lt;&gt;"",'HPDB FDT-2'!$AB1867,"")</f>
        <v/>
      </c>
      <c r="N1859" s="113">
        <f>IF($U1859&lt;&gt;"",'HPDB FDT-2'!$AC1867,"")</f>
        <v/>
      </c>
      <c r="O1859" s="99">
        <f>IF('HPDB FDT-2'!$AD1867="","",'HPDB FDT-2'!$AD1867)</f>
        <v/>
      </c>
      <c r="T1859" s="99">
        <f>IF('HPDB FDT-2'!$AI1867="","",'HPDB FDT-2'!$AI1867)</f>
        <v/>
      </c>
      <c r="U1859" s="99">
        <f>IF('HPDB FDT-2'!$AJ1867="","",'HPDB FDT-2'!$AJ1867)</f>
        <v/>
      </c>
      <c r="V1859" s="113">
        <f>IF($U1859&lt;&gt;"","Single Dwelling Unit","")</f>
        <v/>
      </c>
      <c r="AB1859" s="113">
        <f>IF($U1859&lt;&gt;"","RFS","")</f>
        <v/>
      </c>
      <c r="AC1859" s="120">
        <f>IF($U1859&lt;&gt;"",'HPDB FDT-2'!$Q$3,"")</f>
        <v/>
      </c>
      <c r="AD1859" s="112">
        <f>IF($U1859&lt;&gt;"",'HPDB FDT-2'!$Q$4,"")</f>
        <v/>
      </c>
      <c r="AE1859" s="99">
        <f>IF($U1859&lt;&gt;"",'HPDB FDT-2'!$C$6,"")</f>
        <v/>
      </c>
      <c r="AF1859" s="120">
        <f>IF($U1859&lt;&gt;"",'HPDB FDT-2'!$AT1867,"")</f>
        <v/>
      </c>
      <c r="AG1859" s="100">
        <f>IF($A1859&lt;&gt;"",'CLUSTER FDT-2'!$H$2,"")</f>
        <v/>
      </c>
      <c r="AH1859" s="99">
        <f>IF('HPDB FDT-2'!$AV1867="","",'HPDB FDT-2'!$AV1867)</f>
        <v/>
      </c>
      <c r="AI1859" s="99">
        <f>IF('HPDB FDT-2'!$AW1867="","",'HPDB FDT-2'!$AW1867)</f>
        <v/>
      </c>
      <c r="AK1859" s="113">
        <f>IF($U1859&lt;&gt;"",'HPDB FDT-2'!$AX1867,"")</f>
        <v/>
      </c>
      <c r="AL1859" s="113">
        <f>IF($U1859&lt;&gt;"",'HPDB FDT-2'!$AY1867,"")</f>
        <v/>
      </c>
      <c r="AM1859" s="113">
        <f>IF($U1859&lt;&gt;"",'HPDB FDT-2'!$AZ1867,"")</f>
        <v/>
      </c>
      <c r="AN1859" s="113">
        <f>IF($U1859&lt;&gt;"",'HPDB FDT-2'!$BA1867,"")</f>
        <v/>
      </c>
      <c r="AO1859" s="113">
        <f>IF($U1859&lt;&gt;"",'HPDB FDT-2'!$BB1867,"")</f>
        <v/>
      </c>
      <c r="AP1859" s="113">
        <f>IF($U1859&lt;&gt;"","RFS","")</f>
        <v/>
      </c>
      <c r="AR1859" s="113">
        <f>IF($U1859&lt;&gt;"","31","")</f>
        <v/>
      </c>
      <c r="AS1859" s="113">
        <f>IF($U1859&lt;&gt;"","FALSE","")</f>
        <v/>
      </c>
      <c r="AT1859" s="113">
        <f>IF($U1859&lt;&gt;"","TRUE","")</f>
        <v/>
      </c>
    </row>
    <row r="1860" thickBot="1">
      <c r="A1860" s="99">
        <f>IF($U1860&lt;&gt;"",'HPDB FDT-2'!$Q1868,"")</f>
        <v/>
      </c>
      <c r="B1860" s="99">
        <f>IF($U1860&lt;&gt;"",'HPDB FDT-2'!$R1868,"")</f>
        <v/>
      </c>
      <c r="C1860" s="99">
        <f>IF($U1860&lt;&gt;"",'HPDB FDT-2'!$S1868,"")</f>
        <v/>
      </c>
      <c r="D1860" s="115">
        <f>IF($U1860&lt;&gt;"",'HPDB FDT-2'!$T1868,"")</f>
        <v/>
      </c>
      <c r="E1860" s="99">
        <f>IF($U1860&lt;&gt;"","FTTH","")</f>
        <v/>
      </c>
      <c r="F1860" s="115">
        <f>IF($U1860&lt;&gt;"",'HPDB FDT-2'!$V1868,"")</f>
        <v/>
      </c>
      <c r="G1860" s="99">
        <f>IF($U1860&lt;&gt;"","General Retail","")</f>
        <v/>
      </c>
      <c r="H1860" s="99">
        <f>IF($U1860&lt;&gt;"",'CLUSTER FDT-2'!$A$2,"")</f>
        <v/>
      </c>
      <c r="J1860" s="99">
        <f>IF($U1860&lt;&gt;"",'CLUSTER FDT-2'!$A$2,"")</f>
        <v/>
      </c>
      <c r="K1860" s="99">
        <f>IF($U1860&lt;&gt;"",'CLUSTER FDT-2'!$A$2,"")</f>
        <v/>
      </c>
      <c r="L1860" s="99">
        <f>IF($U1860&lt;&gt;"",'HPDB FDT-2'!$AA1868,"")</f>
        <v/>
      </c>
      <c r="M1860" s="99">
        <f>IF($U1860&lt;&gt;"",'HPDB FDT-2'!$AB1868,"")</f>
        <v/>
      </c>
      <c r="N1860" s="113">
        <f>IF($U1860&lt;&gt;"",'HPDB FDT-2'!$AC1868,"")</f>
        <v/>
      </c>
      <c r="O1860" s="99">
        <f>IF('HPDB FDT-2'!$AD1868="","",'HPDB FDT-2'!$AD1868)</f>
        <v/>
      </c>
      <c r="T1860" s="99">
        <f>IF('HPDB FDT-2'!$AI1868="","",'HPDB FDT-2'!$AI1868)</f>
        <v/>
      </c>
      <c r="U1860" s="99">
        <f>IF('HPDB FDT-2'!$AJ1868="","",'HPDB FDT-2'!$AJ1868)</f>
        <v/>
      </c>
      <c r="V1860" s="113">
        <f>IF($U1860&lt;&gt;"","Single Dwelling Unit","")</f>
        <v/>
      </c>
      <c r="AB1860" s="113">
        <f>IF($U1860&lt;&gt;"","RFS","")</f>
        <v/>
      </c>
      <c r="AC1860" s="120">
        <f>IF($U1860&lt;&gt;"",'HPDB FDT-2'!$Q$3,"")</f>
        <v/>
      </c>
      <c r="AD1860" s="112">
        <f>IF($U1860&lt;&gt;"",'HPDB FDT-2'!$Q$4,"")</f>
        <v/>
      </c>
      <c r="AE1860" s="99">
        <f>IF($U1860&lt;&gt;"",'HPDB FDT-2'!$C$6,"")</f>
        <v/>
      </c>
      <c r="AF1860" s="120">
        <f>IF($U1860&lt;&gt;"",'HPDB FDT-2'!$AT1868,"")</f>
        <v/>
      </c>
      <c r="AG1860" s="100">
        <f>IF($A1860&lt;&gt;"",'CLUSTER FDT-2'!$H$2,"")</f>
        <v/>
      </c>
      <c r="AH1860" s="99">
        <f>IF('HPDB FDT-2'!$AV1868="","",'HPDB FDT-2'!$AV1868)</f>
        <v/>
      </c>
      <c r="AI1860" s="99">
        <f>IF('HPDB FDT-2'!$AW1868="","",'HPDB FDT-2'!$AW1868)</f>
        <v/>
      </c>
      <c r="AK1860" s="113">
        <f>IF($U1860&lt;&gt;"",'HPDB FDT-2'!$AX1868,"")</f>
        <v/>
      </c>
      <c r="AL1860" s="113">
        <f>IF($U1860&lt;&gt;"",'HPDB FDT-2'!$AY1868,"")</f>
        <v/>
      </c>
      <c r="AM1860" s="113">
        <f>IF($U1860&lt;&gt;"",'HPDB FDT-2'!$AZ1868,"")</f>
        <v/>
      </c>
      <c r="AN1860" s="113">
        <f>IF($U1860&lt;&gt;"",'HPDB FDT-2'!$BA1868,"")</f>
        <v/>
      </c>
      <c r="AO1860" s="113">
        <f>IF($U1860&lt;&gt;"",'HPDB FDT-2'!$BB1868,"")</f>
        <v/>
      </c>
      <c r="AP1860" s="113">
        <f>IF($U1860&lt;&gt;"","RFS","")</f>
        <v/>
      </c>
      <c r="AR1860" s="113">
        <f>IF($U1860&lt;&gt;"","31","")</f>
        <v/>
      </c>
      <c r="AS1860" s="113">
        <f>IF($U1860&lt;&gt;"","FALSE","")</f>
        <v/>
      </c>
      <c r="AT1860" s="113">
        <f>IF($U1860&lt;&gt;"","TRUE","")</f>
        <v/>
      </c>
    </row>
    <row r="1861" thickBot="1">
      <c r="A1861" s="99">
        <f>IF($U1861&lt;&gt;"",'HPDB FDT-2'!$Q1869,"")</f>
        <v/>
      </c>
      <c r="B1861" s="99">
        <f>IF($U1861&lt;&gt;"",'HPDB FDT-2'!$R1869,"")</f>
        <v/>
      </c>
      <c r="C1861" s="99">
        <f>IF($U1861&lt;&gt;"",'HPDB FDT-2'!$S1869,"")</f>
        <v/>
      </c>
      <c r="D1861" s="115">
        <f>IF($U1861&lt;&gt;"",'HPDB FDT-2'!$T1869,"")</f>
        <v/>
      </c>
      <c r="E1861" s="99">
        <f>IF($U1861&lt;&gt;"","FTTH","")</f>
        <v/>
      </c>
      <c r="F1861" s="115">
        <f>IF($U1861&lt;&gt;"",'HPDB FDT-2'!$V1869,"")</f>
        <v/>
      </c>
      <c r="G1861" s="99">
        <f>IF($U1861&lt;&gt;"","General Retail","")</f>
        <v/>
      </c>
      <c r="H1861" s="99">
        <f>IF($U1861&lt;&gt;"",'CLUSTER FDT-2'!$A$2,"")</f>
        <v/>
      </c>
      <c r="J1861" s="99">
        <f>IF($U1861&lt;&gt;"",'CLUSTER FDT-2'!$A$2,"")</f>
        <v/>
      </c>
      <c r="K1861" s="99">
        <f>IF($U1861&lt;&gt;"",'CLUSTER FDT-2'!$A$2,"")</f>
        <v/>
      </c>
      <c r="L1861" s="99">
        <f>IF($U1861&lt;&gt;"",'HPDB FDT-2'!$AA1869,"")</f>
        <v/>
      </c>
      <c r="M1861" s="99">
        <f>IF($U1861&lt;&gt;"",'HPDB FDT-2'!$AB1869,"")</f>
        <v/>
      </c>
      <c r="N1861" s="113">
        <f>IF($U1861&lt;&gt;"",'HPDB FDT-2'!$AC1869,"")</f>
        <v/>
      </c>
      <c r="O1861" s="99">
        <f>IF('HPDB FDT-2'!$AD1869="","",'HPDB FDT-2'!$AD1869)</f>
        <v/>
      </c>
      <c r="T1861" s="99">
        <f>IF('HPDB FDT-2'!$AI1869="","",'HPDB FDT-2'!$AI1869)</f>
        <v/>
      </c>
      <c r="U1861" s="99">
        <f>IF('HPDB FDT-2'!$AJ1869="","",'HPDB FDT-2'!$AJ1869)</f>
        <v/>
      </c>
      <c r="V1861" s="113">
        <f>IF($U1861&lt;&gt;"","Single Dwelling Unit","")</f>
        <v/>
      </c>
      <c r="AB1861" s="113">
        <f>IF($U1861&lt;&gt;"","RFS","")</f>
        <v/>
      </c>
      <c r="AC1861" s="120">
        <f>IF($U1861&lt;&gt;"",'HPDB FDT-2'!$Q$3,"")</f>
        <v/>
      </c>
      <c r="AD1861" s="112">
        <f>IF($U1861&lt;&gt;"",'HPDB FDT-2'!$Q$4,"")</f>
        <v/>
      </c>
      <c r="AE1861" s="99">
        <f>IF($U1861&lt;&gt;"",'HPDB FDT-2'!$C$6,"")</f>
        <v/>
      </c>
      <c r="AF1861" s="120">
        <f>IF($U1861&lt;&gt;"",'HPDB FDT-2'!$AT1869,"")</f>
        <v/>
      </c>
      <c r="AG1861" s="100">
        <f>IF($A1861&lt;&gt;"",'CLUSTER FDT-2'!$H$2,"")</f>
        <v/>
      </c>
      <c r="AH1861" s="99">
        <f>IF('HPDB FDT-2'!$AV1869="","",'HPDB FDT-2'!$AV1869)</f>
        <v/>
      </c>
      <c r="AI1861" s="99">
        <f>IF('HPDB FDT-2'!$AW1869="","",'HPDB FDT-2'!$AW1869)</f>
        <v/>
      </c>
      <c r="AK1861" s="113">
        <f>IF($U1861&lt;&gt;"",'HPDB FDT-2'!$AX1869,"")</f>
        <v/>
      </c>
      <c r="AL1861" s="113">
        <f>IF($U1861&lt;&gt;"",'HPDB FDT-2'!$AY1869,"")</f>
        <v/>
      </c>
      <c r="AM1861" s="113">
        <f>IF($U1861&lt;&gt;"",'HPDB FDT-2'!$AZ1869,"")</f>
        <v/>
      </c>
      <c r="AN1861" s="113">
        <f>IF($U1861&lt;&gt;"",'HPDB FDT-2'!$BA1869,"")</f>
        <v/>
      </c>
      <c r="AO1861" s="113">
        <f>IF($U1861&lt;&gt;"",'HPDB FDT-2'!$BB1869,"")</f>
        <v/>
      </c>
      <c r="AP1861" s="113">
        <f>IF($U1861&lt;&gt;"","RFS","")</f>
        <v/>
      </c>
      <c r="AR1861" s="113">
        <f>IF($U1861&lt;&gt;"","31","")</f>
        <v/>
      </c>
      <c r="AS1861" s="113">
        <f>IF($U1861&lt;&gt;"","FALSE","")</f>
        <v/>
      </c>
      <c r="AT1861" s="113">
        <f>IF($U1861&lt;&gt;"","TRUE","")</f>
        <v/>
      </c>
    </row>
    <row r="1862" thickBot="1">
      <c r="A1862" s="99">
        <f>IF($U1862&lt;&gt;"",'HPDB FDT-2'!$Q1870,"")</f>
        <v/>
      </c>
      <c r="B1862" s="99">
        <f>IF($U1862&lt;&gt;"",'HPDB FDT-2'!$R1870,"")</f>
        <v/>
      </c>
      <c r="C1862" s="99">
        <f>IF($U1862&lt;&gt;"",'HPDB FDT-2'!$S1870,"")</f>
        <v/>
      </c>
      <c r="D1862" s="115">
        <f>IF($U1862&lt;&gt;"",'HPDB FDT-2'!$T1870,"")</f>
        <v/>
      </c>
      <c r="E1862" s="99">
        <f>IF($U1862&lt;&gt;"","FTTH","")</f>
        <v/>
      </c>
      <c r="F1862" s="115">
        <f>IF($U1862&lt;&gt;"",'HPDB FDT-2'!$V1870,"")</f>
        <v/>
      </c>
      <c r="G1862" s="99">
        <f>IF($U1862&lt;&gt;"","General Retail","")</f>
        <v/>
      </c>
      <c r="H1862" s="99">
        <f>IF($U1862&lt;&gt;"",'CLUSTER FDT-2'!$A$2,"")</f>
        <v/>
      </c>
      <c r="J1862" s="99">
        <f>IF($U1862&lt;&gt;"",'CLUSTER FDT-2'!$A$2,"")</f>
        <v/>
      </c>
      <c r="K1862" s="99">
        <f>IF($U1862&lt;&gt;"",'CLUSTER FDT-2'!$A$2,"")</f>
        <v/>
      </c>
      <c r="L1862" s="99">
        <f>IF($U1862&lt;&gt;"",'HPDB FDT-2'!$AA1870,"")</f>
        <v/>
      </c>
      <c r="M1862" s="99">
        <f>IF($U1862&lt;&gt;"",'HPDB FDT-2'!$AB1870,"")</f>
        <v/>
      </c>
      <c r="N1862" s="113">
        <f>IF($U1862&lt;&gt;"",'HPDB FDT-2'!$AC1870,"")</f>
        <v/>
      </c>
      <c r="O1862" s="99">
        <f>IF('HPDB FDT-2'!$AD1870="","",'HPDB FDT-2'!$AD1870)</f>
        <v/>
      </c>
      <c r="T1862" s="99">
        <f>IF('HPDB FDT-2'!$AI1870="","",'HPDB FDT-2'!$AI1870)</f>
        <v/>
      </c>
      <c r="U1862" s="99">
        <f>IF('HPDB FDT-2'!$AJ1870="","",'HPDB FDT-2'!$AJ1870)</f>
        <v/>
      </c>
      <c r="V1862" s="113">
        <f>IF($U1862&lt;&gt;"","Single Dwelling Unit","")</f>
        <v/>
      </c>
      <c r="AB1862" s="113">
        <f>IF($U1862&lt;&gt;"","RFS","")</f>
        <v/>
      </c>
      <c r="AC1862" s="120">
        <f>IF($U1862&lt;&gt;"",'HPDB FDT-2'!$Q$3,"")</f>
        <v/>
      </c>
      <c r="AD1862" s="112">
        <f>IF($U1862&lt;&gt;"",'HPDB FDT-2'!$Q$4,"")</f>
        <v/>
      </c>
      <c r="AE1862" s="99">
        <f>IF($U1862&lt;&gt;"",'HPDB FDT-2'!$C$6,"")</f>
        <v/>
      </c>
      <c r="AF1862" s="120">
        <f>IF($U1862&lt;&gt;"",'HPDB FDT-2'!$AT1870,"")</f>
        <v/>
      </c>
      <c r="AG1862" s="100">
        <f>IF($A1862&lt;&gt;"",'CLUSTER FDT-2'!$H$2,"")</f>
        <v/>
      </c>
      <c r="AH1862" s="99">
        <f>IF('HPDB FDT-2'!$AV1870="","",'HPDB FDT-2'!$AV1870)</f>
        <v/>
      </c>
      <c r="AI1862" s="99">
        <f>IF('HPDB FDT-2'!$AW1870="","",'HPDB FDT-2'!$AW1870)</f>
        <v/>
      </c>
      <c r="AK1862" s="113">
        <f>IF($U1862&lt;&gt;"",'HPDB FDT-2'!$AX1870,"")</f>
        <v/>
      </c>
      <c r="AL1862" s="113">
        <f>IF($U1862&lt;&gt;"",'HPDB FDT-2'!$AY1870,"")</f>
        <v/>
      </c>
      <c r="AM1862" s="113">
        <f>IF($U1862&lt;&gt;"",'HPDB FDT-2'!$AZ1870,"")</f>
        <v/>
      </c>
      <c r="AN1862" s="113">
        <f>IF($U1862&lt;&gt;"",'HPDB FDT-2'!$BA1870,"")</f>
        <v/>
      </c>
      <c r="AO1862" s="113">
        <f>IF($U1862&lt;&gt;"",'HPDB FDT-2'!$BB1870,"")</f>
        <v/>
      </c>
      <c r="AP1862" s="113">
        <f>IF($U1862&lt;&gt;"","RFS","")</f>
        <v/>
      </c>
      <c r="AR1862" s="113">
        <f>IF($U1862&lt;&gt;"","31","")</f>
        <v/>
      </c>
      <c r="AS1862" s="113">
        <f>IF($U1862&lt;&gt;"","FALSE","")</f>
        <v/>
      </c>
      <c r="AT1862" s="113">
        <f>IF($U1862&lt;&gt;"","TRUE","")</f>
        <v/>
      </c>
    </row>
    <row r="1863" thickBot="1">
      <c r="A1863" s="99">
        <f>IF($U1863&lt;&gt;"",'HPDB FDT-2'!$Q1871,"")</f>
        <v/>
      </c>
      <c r="B1863" s="99">
        <f>IF($U1863&lt;&gt;"",'HPDB FDT-2'!$R1871,"")</f>
        <v/>
      </c>
      <c r="C1863" s="99">
        <f>IF($U1863&lt;&gt;"",'HPDB FDT-2'!$S1871,"")</f>
        <v/>
      </c>
      <c r="D1863" s="115">
        <f>IF($U1863&lt;&gt;"",'HPDB FDT-2'!$T1871,"")</f>
        <v/>
      </c>
      <c r="E1863" s="99">
        <f>IF($U1863&lt;&gt;"","FTTH","")</f>
        <v/>
      </c>
      <c r="F1863" s="115">
        <f>IF($U1863&lt;&gt;"",'HPDB FDT-2'!$V1871,"")</f>
        <v/>
      </c>
      <c r="G1863" s="99">
        <f>IF($U1863&lt;&gt;"","General Retail","")</f>
        <v/>
      </c>
      <c r="H1863" s="99">
        <f>IF($U1863&lt;&gt;"",'CLUSTER FDT-2'!$A$2,"")</f>
        <v/>
      </c>
      <c r="J1863" s="99">
        <f>IF($U1863&lt;&gt;"",'CLUSTER FDT-2'!$A$2,"")</f>
        <v/>
      </c>
      <c r="K1863" s="99">
        <f>IF($U1863&lt;&gt;"",'CLUSTER FDT-2'!$A$2,"")</f>
        <v/>
      </c>
      <c r="L1863" s="99">
        <f>IF($U1863&lt;&gt;"",'HPDB FDT-2'!$AA1871,"")</f>
        <v/>
      </c>
      <c r="M1863" s="99">
        <f>IF($U1863&lt;&gt;"",'HPDB FDT-2'!$AB1871,"")</f>
        <v/>
      </c>
      <c r="N1863" s="113">
        <f>IF($U1863&lt;&gt;"",'HPDB FDT-2'!$AC1871,"")</f>
        <v/>
      </c>
      <c r="O1863" s="99">
        <f>IF('HPDB FDT-2'!$AD1871="","",'HPDB FDT-2'!$AD1871)</f>
        <v/>
      </c>
      <c r="T1863" s="99">
        <f>IF('HPDB FDT-2'!$AI1871="","",'HPDB FDT-2'!$AI1871)</f>
        <v/>
      </c>
      <c r="U1863" s="99">
        <f>IF('HPDB FDT-2'!$AJ1871="","",'HPDB FDT-2'!$AJ1871)</f>
        <v/>
      </c>
      <c r="V1863" s="113">
        <f>IF($U1863&lt;&gt;"","Single Dwelling Unit","")</f>
        <v/>
      </c>
      <c r="AB1863" s="113">
        <f>IF($U1863&lt;&gt;"","RFS","")</f>
        <v/>
      </c>
      <c r="AC1863" s="120">
        <f>IF($U1863&lt;&gt;"",'HPDB FDT-2'!$Q$3,"")</f>
        <v/>
      </c>
      <c r="AD1863" s="112">
        <f>IF($U1863&lt;&gt;"",'HPDB FDT-2'!$Q$4,"")</f>
        <v/>
      </c>
      <c r="AE1863" s="99">
        <f>IF($U1863&lt;&gt;"",'HPDB FDT-2'!$C$6,"")</f>
        <v/>
      </c>
      <c r="AF1863" s="120">
        <f>IF($U1863&lt;&gt;"",'HPDB FDT-2'!$AT1871,"")</f>
        <v/>
      </c>
      <c r="AG1863" s="100">
        <f>IF($A1863&lt;&gt;"",'CLUSTER FDT-2'!$H$2,"")</f>
        <v/>
      </c>
      <c r="AH1863" s="99">
        <f>IF('HPDB FDT-2'!$AV1871="","",'HPDB FDT-2'!$AV1871)</f>
        <v/>
      </c>
      <c r="AI1863" s="99">
        <f>IF('HPDB FDT-2'!$AW1871="","",'HPDB FDT-2'!$AW1871)</f>
        <v/>
      </c>
      <c r="AK1863" s="113">
        <f>IF($U1863&lt;&gt;"",'HPDB FDT-2'!$AX1871,"")</f>
        <v/>
      </c>
      <c r="AL1863" s="113">
        <f>IF($U1863&lt;&gt;"",'HPDB FDT-2'!$AY1871,"")</f>
        <v/>
      </c>
      <c r="AM1863" s="113">
        <f>IF($U1863&lt;&gt;"",'HPDB FDT-2'!$AZ1871,"")</f>
        <v/>
      </c>
      <c r="AN1863" s="113">
        <f>IF($U1863&lt;&gt;"",'HPDB FDT-2'!$BA1871,"")</f>
        <v/>
      </c>
      <c r="AO1863" s="113">
        <f>IF($U1863&lt;&gt;"",'HPDB FDT-2'!$BB1871,"")</f>
        <v/>
      </c>
      <c r="AP1863" s="113">
        <f>IF($U1863&lt;&gt;"","RFS","")</f>
        <v/>
      </c>
      <c r="AR1863" s="113">
        <f>IF($U1863&lt;&gt;"","31","")</f>
        <v/>
      </c>
      <c r="AS1863" s="113">
        <f>IF($U1863&lt;&gt;"","FALSE","")</f>
        <v/>
      </c>
      <c r="AT1863" s="113">
        <f>IF($U1863&lt;&gt;"","TRUE","")</f>
        <v/>
      </c>
    </row>
    <row r="1864" thickBot="1">
      <c r="A1864" s="99">
        <f>IF($U1864&lt;&gt;"",'HPDB FDT-2'!$Q1872,"")</f>
        <v/>
      </c>
      <c r="B1864" s="99">
        <f>IF($U1864&lt;&gt;"",'HPDB FDT-2'!$R1872,"")</f>
        <v/>
      </c>
      <c r="C1864" s="99">
        <f>IF($U1864&lt;&gt;"",'HPDB FDT-2'!$S1872,"")</f>
        <v/>
      </c>
      <c r="D1864" s="115">
        <f>IF($U1864&lt;&gt;"",'HPDB FDT-2'!$T1872,"")</f>
        <v/>
      </c>
      <c r="E1864" s="99">
        <f>IF($U1864&lt;&gt;"","FTTH","")</f>
        <v/>
      </c>
      <c r="F1864" s="115">
        <f>IF($U1864&lt;&gt;"",'HPDB FDT-2'!$V1872,"")</f>
        <v/>
      </c>
      <c r="G1864" s="99">
        <f>IF($U1864&lt;&gt;"","General Retail","")</f>
        <v/>
      </c>
      <c r="H1864" s="99">
        <f>IF($U1864&lt;&gt;"",'CLUSTER FDT-2'!$A$2,"")</f>
        <v/>
      </c>
      <c r="J1864" s="99">
        <f>IF($U1864&lt;&gt;"",'CLUSTER FDT-2'!$A$2,"")</f>
        <v/>
      </c>
      <c r="K1864" s="99">
        <f>IF($U1864&lt;&gt;"",'CLUSTER FDT-2'!$A$2,"")</f>
        <v/>
      </c>
      <c r="L1864" s="99">
        <f>IF($U1864&lt;&gt;"",'HPDB FDT-2'!$AA1872,"")</f>
        <v/>
      </c>
      <c r="M1864" s="99">
        <f>IF($U1864&lt;&gt;"",'HPDB FDT-2'!$AB1872,"")</f>
        <v/>
      </c>
      <c r="N1864" s="113">
        <f>IF($U1864&lt;&gt;"",'HPDB FDT-2'!$AC1872,"")</f>
        <v/>
      </c>
      <c r="O1864" s="99">
        <f>IF('HPDB FDT-2'!$AD1872="","",'HPDB FDT-2'!$AD1872)</f>
        <v/>
      </c>
      <c r="T1864" s="99">
        <f>IF('HPDB FDT-2'!$AI1872="","",'HPDB FDT-2'!$AI1872)</f>
        <v/>
      </c>
      <c r="U1864" s="99">
        <f>IF('HPDB FDT-2'!$AJ1872="","",'HPDB FDT-2'!$AJ1872)</f>
        <v/>
      </c>
      <c r="V1864" s="113">
        <f>IF($U1864&lt;&gt;"","Single Dwelling Unit","")</f>
        <v/>
      </c>
      <c r="AB1864" s="113">
        <f>IF($U1864&lt;&gt;"","RFS","")</f>
        <v/>
      </c>
      <c r="AC1864" s="120">
        <f>IF($U1864&lt;&gt;"",'HPDB FDT-2'!$Q$3,"")</f>
        <v/>
      </c>
      <c r="AD1864" s="112">
        <f>IF($U1864&lt;&gt;"",'HPDB FDT-2'!$Q$4,"")</f>
        <v/>
      </c>
      <c r="AE1864" s="99">
        <f>IF($U1864&lt;&gt;"",'HPDB FDT-2'!$C$6,"")</f>
        <v/>
      </c>
      <c r="AF1864" s="120">
        <f>IF($U1864&lt;&gt;"",'HPDB FDT-2'!$AT1872,"")</f>
        <v/>
      </c>
      <c r="AG1864" s="100">
        <f>IF($A1864&lt;&gt;"",'CLUSTER FDT-2'!$H$2,"")</f>
        <v/>
      </c>
      <c r="AH1864" s="99">
        <f>IF('HPDB FDT-2'!$AV1872="","",'HPDB FDT-2'!$AV1872)</f>
        <v/>
      </c>
      <c r="AI1864" s="99">
        <f>IF('HPDB FDT-2'!$AW1872="","",'HPDB FDT-2'!$AW1872)</f>
        <v/>
      </c>
      <c r="AK1864" s="113">
        <f>IF($U1864&lt;&gt;"",'HPDB FDT-2'!$AX1872,"")</f>
        <v/>
      </c>
      <c r="AL1864" s="113">
        <f>IF($U1864&lt;&gt;"",'HPDB FDT-2'!$AY1872,"")</f>
        <v/>
      </c>
      <c r="AM1864" s="113">
        <f>IF($U1864&lt;&gt;"",'HPDB FDT-2'!$AZ1872,"")</f>
        <v/>
      </c>
      <c r="AN1864" s="113">
        <f>IF($U1864&lt;&gt;"",'HPDB FDT-2'!$BA1872,"")</f>
        <v/>
      </c>
      <c r="AO1864" s="113">
        <f>IF($U1864&lt;&gt;"",'HPDB FDT-2'!$BB1872,"")</f>
        <v/>
      </c>
      <c r="AP1864" s="113">
        <f>IF($U1864&lt;&gt;"","RFS","")</f>
        <v/>
      </c>
      <c r="AR1864" s="113">
        <f>IF($U1864&lt;&gt;"","31","")</f>
        <v/>
      </c>
      <c r="AS1864" s="113">
        <f>IF($U1864&lt;&gt;"","FALSE","")</f>
        <v/>
      </c>
      <c r="AT1864" s="113">
        <f>IF($U1864&lt;&gt;"","TRUE","")</f>
        <v/>
      </c>
    </row>
    <row r="1865" thickBot="1">
      <c r="A1865" s="99">
        <f>IF($U1865&lt;&gt;"",'HPDB FDT-2'!$Q1873,"")</f>
        <v/>
      </c>
      <c r="B1865" s="99">
        <f>IF($U1865&lt;&gt;"",'HPDB FDT-2'!$R1873,"")</f>
        <v/>
      </c>
      <c r="C1865" s="99">
        <f>IF($U1865&lt;&gt;"",'HPDB FDT-2'!$S1873,"")</f>
        <v/>
      </c>
      <c r="D1865" s="115">
        <f>IF($U1865&lt;&gt;"",'HPDB FDT-2'!$T1873,"")</f>
        <v/>
      </c>
      <c r="E1865" s="99">
        <f>IF($U1865&lt;&gt;"","FTTH","")</f>
        <v/>
      </c>
      <c r="F1865" s="115">
        <f>IF($U1865&lt;&gt;"",'HPDB FDT-2'!$V1873,"")</f>
        <v/>
      </c>
      <c r="G1865" s="99">
        <f>IF($U1865&lt;&gt;"","General Retail","")</f>
        <v/>
      </c>
      <c r="H1865" s="99">
        <f>IF($U1865&lt;&gt;"",'CLUSTER FDT-2'!$A$2,"")</f>
        <v/>
      </c>
      <c r="J1865" s="99">
        <f>IF($U1865&lt;&gt;"",'CLUSTER FDT-2'!$A$2,"")</f>
        <v/>
      </c>
      <c r="K1865" s="99">
        <f>IF($U1865&lt;&gt;"",'CLUSTER FDT-2'!$A$2,"")</f>
        <v/>
      </c>
      <c r="L1865" s="99">
        <f>IF($U1865&lt;&gt;"",'HPDB FDT-2'!$AA1873,"")</f>
        <v/>
      </c>
      <c r="M1865" s="99">
        <f>IF($U1865&lt;&gt;"",'HPDB FDT-2'!$AB1873,"")</f>
        <v/>
      </c>
      <c r="N1865" s="113">
        <f>IF($U1865&lt;&gt;"",'HPDB FDT-2'!$AC1873,"")</f>
        <v/>
      </c>
      <c r="O1865" s="99">
        <f>IF('HPDB FDT-2'!$AD1873="","",'HPDB FDT-2'!$AD1873)</f>
        <v/>
      </c>
      <c r="T1865" s="99">
        <f>IF('HPDB FDT-2'!$AI1873="","",'HPDB FDT-2'!$AI1873)</f>
        <v/>
      </c>
      <c r="U1865" s="99">
        <f>IF('HPDB FDT-2'!$AJ1873="","",'HPDB FDT-2'!$AJ1873)</f>
        <v/>
      </c>
      <c r="V1865" s="113">
        <f>IF($U1865&lt;&gt;"","Single Dwelling Unit","")</f>
        <v/>
      </c>
      <c r="AB1865" s="113">
        <f>IF($U1865&lt;&gt;"","RFS","")</f>
        <v/>
      </c>
      <c r="AC1865" s="120">
        <f>IF($U1865&lt;&gt;"",'HPDB FDT-2'!$Q$3,"")</f>
        <v/>
      </c>
      <c r="AD1865" s="112">
        <f>IF($U1865&lt;&gt;"",'HPDB FDT-2'!$Q$4,"")</f>
        <v/>
      </c>
      <c r="AE1865" s="99">
        <f>IF($U1865&lt;&gt;"",'HPDB FDT-2'!$C$6,"")</f>
        <v/>
      </c>
      <c r="AF1865" s="120">
        <f>IF($U1865&lt;&gt;"",'HPDB FDT-2'!$AT1873,"")</f>
        <v/>
      </c>
      <c r="AG1865" s="100">
        <f>IF($A1865&lt;&gt;"",'CLUSTER FDT-2'!$H$2,"")</f>
        <v/>
      </c>
      <c r="AH1865" s="99">
        <f>IF('HPDB FDT-2'!$AV1873="","",'HPDB FDT-2'!$AV1873)</f>
        <v/>
      </c>
      <c r="AI1865" s="99">
        <f>IF('HPDB FDT-2'!$AW1873="","",'HPDB FDT-2'!$AW1873)</f>
        <v/>
      </c>
      <c r="AK1865" s="113">
        <f>IF($U1865&lt;&gt;"",'HPDB FDT-2'!$AX1873,"")</f>
        <v/>
      </c>
      <c r="AL1865" s="113">
        <f>IF($U1865&lt;&gt;"",'HPDB FDT-2'!$AY1873,"")</f>
        <v/>
      </c>
      <c r="AM1865" s="113">
        <f>IF($U1865&lt;&gt;"",'HPDB FDT-2'!$AZ1873,"")</f>
        <v/>
      </c>
      <c r="AN1865" s="113">
        <f>IF($U1865&lt;&gt;"",'HPDB FDT-2'!$BA1873,"")</f>
        <v/>
      </c>
      <c r="AO1865" s="113">
        <f>IF($U1865&lt;&gt;"",'HPDB FDT-2'!$BB1873,"")</f>
        <v/>
      </c>
      <c r="AP1865" s="113">
        <f>IF($U1865&lt;&gt;"","RFS","")</f>
        <v/>
      </c>
      <c r="AR1865" s="113">
        <f>IF($U1865&lt;&gt;"","31","")</f>
        <v/>
      </c>
      <c r="AS1865" s="113">
        <f>IF($U1865&lt;&gt;"","FALSE","")</f>
        <v/>
      </c>
      <c r="AT1865" s="113">
        <f>IF($U1865&lt;&gt;"","TRUE","")</f>
        <v/>
      </c>
    </row>
    <row r="1866" thickBot="1">
      <c r="A1866" s="99">
        <f>IF($U1866&lt;&gt;"",'HPDB FDT-2'!$Q1874,"")</f>
        <v/>
      </c>
      <c r="B1866" s="99">
        <f>IF($U1866&lt;&gt;"",'HPDB FDT-2'!$R1874,"")</f>
        <v/>
      </c>
      <c r="C1866" s="99">
        <f>IF($U1866&lt;&gt;"",'HPDB FDT-2'!$S1874,"")</f>
        <v/>
      </c>
      <c r="D1866" s="115">
        <f>IF($U1866&lt;&gt;"",'HPDB FDT-2'!$T1874,"")</f>
        <v/>
      </c>
      <c r="E1866" s="99">
        <f>IF($U1866&lt;&gt;"","FTTH","")</f>
        <v/>
      </c>
      <c r="F1866" s="115">
        <f>IF($U1866&lt;&gt;"",'HPDB FDT-2'!$V1874,"")</f>
        <v/>
      </c>
      <c r="G1866" s="99">
        <f>IF($U1866&lt;&gt;"","General Retail","")</f>
        <v/>
      </c>
      <c r="H1866" s="99">
        <f>IF($U1866&lt;&gt;"",'CLUSTER FDT-2'!$A$2,"")</f>
        <v/>
      </c>
      <c r="J1866" s="99">
        <f>IF($U1866&lt;&gt;"",'CLUSTER FDT-2'!$A$2,"")</f>
        <v/>
      </c>
      <c r="K1866" s="99">
        <f>IF($U1866&lt;&gt;"",'CLUSTER FDT-2'!$A$2,"")</f>
        <v/>
      </c>
      <c r="L1866" s="99">
        <f>IF($U1866&lt;&gt;"",'HPDB FDT-2'!$AA1874,"")</f>
        <v/>
      </c>
      <c r="M1866" s="99">
        <f>IF($U1866&lt;&gt;"",'HPDB FDT-2'!$AB1874,"")</f>
        <v/>
      </c>
      <c r="N1866" s="113">
        <f>IF($U1866&lt;&gt;"",'HPDB FDT-2'!$AC1874,"")</f>
        <v/>
      </c>
      <c r="O1866" s="99">
        <f>IF('HPDB FDT-2'!$AD1874="","",'HPDB FDT-2'!$AD1874)</f>
        <v/>
      </c>
      <c r="T1866" s="99">
        <f>IF('HPDB FDT-2'!$AI1874="","",'HPDB FDT-2'!$AI1874)</f>
        <v/>
      </c>
      <c r="U1866" s="99">
        <f>IF('HPDB FDT-2'!$AJ1874="","",'HPDB FDT-2'!$AJ1874)</f>
        <v/>
      </c>
      <c r="V1866" s="113">
        <f>IF($U1866&lt;&gt;"","Single Dwelling Unit","")</f>
        <v/>
      </c>
      <c r="AB1866" s="113">
        <f>IF($U1866&lt;&gt;"","RFS","")</f>
        <v/>
      </c>
      <c r="AC1866" s="120">
        <f>IF($U1866&lt;&gt;"",'HPDB FDT-2'!$Q$3,"")</f>
        <v/>
      </c>
      <c r="AD1866" s="112">
        <f>IF($U1866&lt;&gt;"",'HPDB FDT-2'!$Q$4,"")</f>
        <v/>
      </c>
      <c r="AE1866" s="99">
        <f>IF($U1866&lt;&gt;"",'HPDB FDT-2'!$C$6,"")</f>
        <v/>
      </c>
      <c r="AF1866" s="120">
        <f>IF($U1866&lt;&gt;"",'HPDB FDT-2'!$AT1874,"")</f>
        <v/>
      </c>
      <c r="AG1866" s="100">
        <f>IF($A1866&lt;&gt;"",'CLUSTER FDT-2'!$H$2,"")</f>
        <v/>
      </c>
      <c r="AH1866" s="99">
        <f>IF('HPDB FDT-2'!$AV1874="","",'HPDB FDT-2'!$AV1874)</f>
        <v/>
      </c>
      <c r="AI1866" s="99">
        <f>IF('HPDB FDT-2'!$AW1874="","",'HPDB FDT-2'!$AW1874)</f>
        <v/>
      </c>
      <c r="AK1866" s="113">
        <f>IF($U1866&lt;&gt;"",'HPDB FDT-2'!$AX1874,"")</f>
        <v/>
      </c>
      <c r="AL1866" s="113">
        <f>IF($U1866&lt;&gt;"",'HPDB FDT-2'!$AY1874,"")</f>
        <v/>
      </c>
      <c r="AM1866" s="113">
        <f>IF($U1866&lt;&gt;"",'HPDB FDT-2'!$AZ1874,"")</f>
        <v/>
      </c>
      <c r="AN1866" s="113">
        <f>IF($U1866&lt;&gt;"",'HPDB FDT-2'!$BA1874,"")</f>
        <v/>
      </c>
      <c r="AO1866" s="113">
        <f>IF($U1866&lt;&gt;"",'HPDB FDT-2'!$BB1874,"")</f>
        <v/>
      </c>
      <c r="AP1866" s="113">
        <f>IF($U1866&lt;&gt;"","RFS","")</f>
        <v/>
      </c>
      <c r="AR1866" s="113">
        <f>IF($U1866&lt;&gt;"","31","")</f>
        <v/>
      </c>
      <c r="AS1866" s="113">
        <f>IF($U1866&lt;&gt;"","FALSE","")</f>
        <v/>
      </c>
      <c r="AT1866" s="113">
        <f>IF($U1866&lt;&gt;"","TRUE","")</f>
        <v/>
      </c>
    </row>
    <row r="1867" thickBot="1">
      <c r="A1867" s="99">
        <f>IF($U1867&lt;&gt;"",'HPDB FDT-2'!$Q1875,"")</f>
        <v/>
      </c>
      <c r="B1867" s="99">
        <f>IF($U1867&lt;&gt;"",'HPDB FDT-2'!$R1875,"")</f>
        <v/>
      </c>
      <c r="C1867" s="99">
        <f>IF($U1867&lt;&gt;"",'HPDB FDT-2'!$S1875,"")</f>
        <v/>
      </c>
      <c r="D1867" s="115">
        <f>IF($U1867&lt;&gt;"",'HPDB FDT-2'!$T1875,"")</f>
        <v/>
      </c>
      <c r="E1867" s="99">
        <f>IF($U1867&lt;&gt;"","FTTH","")</f>
        <v/>
      </c>
      <c r="F1867" s="115">
        <f>IF($U1867&lt;&gt;"",'HPDB FDT-2'!$V1875,"")</f>
        <v/>
      </c>
      <c r="G1867" s="99">
        <f>IF($U1867&lt;&gt;"","General Retail","")</f>
        <v/>
      </c>
      <c r="H1867" s="99">
        <f>IF($U1867&lt;&gt;"",'CLUSTER FDT-2'!$A$2,"")</f>
        <v/>
      </c>
      <c r="J1867" s="99">
        <f>IF($U1867&lt;&gt;"",'CLUSTER FDT-2'!$A$2,"")</f>
        <v/>
      </c>
      <c r="K1867" s="99">
        <f>IF($U1867&lt;&gt;"",'CLUSTER FDT-2'!$A$2,"")</f>
        <v/>
      </c>
      <c r="L1867" s="99">
        <f>IF($U1867&lt;&gt;"",'HPDB FDT-2'!$AA1875,"")</f>
        <v/>
      </c>
      <c r="M1867" s="99">
        <f>IF($U1867&lt;&gt;"",'HPDB FDT-2'!$AB1875,"")</f>
        <v/>
      </c>
      <c r="N1867" s="113">
        <f>IF($U1867&lt;&gt;"",'HPDB FDT-2'!$AC1875,"")</f>
        <v/>
      </c>
      <c r="O1867" s="99">
        <f>IF('HPDB FDT-2'!$AD1875="","",'HPDB FDT-2'!$AD1875)</f>
        <v/>
      </c>
      <c r="T1867" s="99">
        <f>IF('HPDB FDT-2'!$AI1875="","",'HPDB FDT-2'!$AI1875)</f>
        <v/>
      </c>
      <c r="U1867" s="99">
        <f>IF('HPDB FDT-2'!$AJ1875="","",'HPDB FDT-2'!$AJ1875)</f>
        <v/>
      </c>
      <c r="V1867" s="113">
        <f>IF($U1867&lt;&gt;"","Single Dwelling Unit","")</f>
        <v/>
      </c>
      <c r="AB1867" s="113">
        <f>IF($U1867&lt;&gt;"","RFS","")</f>
        <v/>
      </c>
      <c r="AC1867" s="120">
        <f>IF($U1867&lt;&gt;"",'HPDB FDT-2'!$Q$3,"")</f>
        <v/>
      </c>
      <c r="AD1867" s="112">
        <f>IF($U1867&lt;&gt;"",'HPDB FDT-2'!$Q$4,"")</f>
        <v/>
      </c>
      <c r="AE1867" s="99">
        <f>IF($U1867&lt;&gt;"",'HPDB FDT-2'!$C$6,"")</f>
        <v/>
      </c>
      <c r="AF1867" s="120">
        <f>IF($U1867&lt;&gt;"",'HPDB FDT-2'!$AT1875,"")</f>
        <v/>
      </c>
      <c r="AG1867" s="100">
        <f>IF($A1867&lt;&gt;"",'CLUSTER FDT-2'!$H$2,"")</f>
        <v/>
      </c>
      <c r="AH1867" s="99">
        <f>IF('HPDB FDT-2'!$AV1875="","",'HPDB FDT-2'!$AV1875)</f>
        <v/>
      </c>
      <c r="AI1867" s="99">
        <f>IF('HPDB FDT-2'!$AW1875="","",'HPDB FDT-2'!$AW1875)</f>
        <v/>
      </c>
      <c r="AK1867" s="113">
        <f>IF($U1867&lt;&gt;"",'HPDB FDT-2'!$AX1875,"")</f>
        <v/>
      </c>
      <c r="AL1867" s="113">
        <f>IF($U1867&lt;&gt;"",'HPDB FDT-2'!$AY1875,"")</f>
        <v/>
      </c>
      <c r="AM1867" s="113">
        <f>IF($U1867&lt;&gt;"",'HPDB FDT-2'!$AZ1875,"")</f>
        <v/>
      </c>
      <c r="AN1867" s="113">
        <f>IF($U1867&lt;&gt;"",'HPDB FDT-2'!$BA1875,"")</f>
        <v/>
      </c>
      <c r="AO1867" s="113">
        <f>IF($U1867&lt;&gt;"",'HPDB FDT-2'!$BB1875,"")</f>
        <v/>
      </c>
      <c r="AP1867" s="113">
        <f>IF($U1867&lt;&gt;"","RFS","")</f>
        <v/>
      </c>
      <c r="AR1867" s="113">
        <f>IF($U1867&lt;&gt;"","31","")</f>
        <v/>
      </c>
      <c r="AS1867" s="113">
        <f>IF($U1867&lt;&gt;"","FALSE","")</f>
        <v/>
      </c>
      <c r="AT1867" s="113">
        <f>IF($U1867&lt;&gt;"","TRUE","")</f>
        <v/>
      </c>
    </row>
    <row r="1868" thickBot="1">
      <c r="A1868" s="99">
        <f>IF($U1868&lt;&gt;"",'HPDB FDT-2'!$Q1876,"")</f>
        <v/>
      </c>
      <c r="B1868" s="99">
        <f>IF($U1868&lt;&gt;"",'HPDB FDT-2'!$R1876,"")</f>
        <v/>
      </c>
      <c r="C1868" s="99">
        <f>IF($U1868&lt;&gt;"",'HPDB FDT-2'!$S1876,"")</f>
        <v/>
      </c>
      <c r="D1868" s="115">
        <f>IF($U1868&lt;&gt;"",'HPDB FDT-2'!$T1876,"")</f>
        <v/>
      </c>
      <c r="E1868" s="99">
        <f>IF($U1868&lt;&gt;"","FTTH","")</f>
        <v/>
      </c>
      <c r="F1868" s="115">
        <f>IF($U1868&lt;&gt;"",'HPDB FDT-2'!$V1876,"")</f>
        <v/>
      </c>
      <c r="G1868" s="99">
        <f>IF($U1868&lt;&gt;"","General Retail","")</f>
        <v/>
      </c>
      <c r="H1868" s="99">
        <f>IF($U1868&lt;&gt;"",'CLUSTER FDT-2'!$A$2,"")</f>
        <v/>
      </c>
      <c r="J1868" s="99">
        <f>IF($U1868&lt;&gt;"",'CLUSTER FDT-2'!$A$2,"")</f>
        <v/>
      </c>
      <c r="K1868" s="99">
        <f>IF($U1868&lt;&gt;"",'CLUSTER FDT-2'!$A$2,"")</f>
        <v/>
      </c>
      <c r="L1868" s="99">
        <f>IF($U1868&lt;&gt;"",'HPDB FDT-2'!$AA1876,"")</f>
        <v/>
      </c>
      <c r="M1868" s="99">
        <f>IF($U1868&lt;&gt;"",'HPDB FDT-2'!$AB1876,"")</f>
        <v/>
      </c>
      <c r="N1868" s="113">
        <f>IF($U1868&lt;&gt;"",'HPDB FDT-2'!$AC1876,"")</f>
        <v/>
      </c>
      <c r="O1868" s="99">
        <f>IF('HPDB FDT-2'!$AD1876="","",'HPDB FDT-2'!$AD1876)</f>
        <v/>
      </c>
      <c r="T1868" s="99">
        <f>IF('HPDB FDT-2'!$AI1876="","",'HPDB FDT-2'!$AI1876)</f>
        <v/>
      </c>
      <c r="U1868" s="99">
        <f>IF('HPDB FDT-2'!$AJ1876="","",'HPDB FDT-2'!$AJ1876)</f>
        <v/>
      </c>
      <c r="V1868" s="113">
        <f>IF($U1868&lt;&gt;"","Single Dwelling Unit","")</f>
        <v/>
      </c>
      <c r="AB1868" s="113">
        <f>IF($U1868&lt;&gt;"","RFS","")</f>
        <v/>
      </c>
      <c r="AC1868" s="120">
        <f>IF($U1868&lt;&gt;"",'HPDB FDT-2'!$Q$3,"")</f>
        <v/>
      </c>
      <c r="AD1868" s="112">
        <f>IF($U1868&lt;&gt;"",'HPDB FDT-2'!$Q$4,"")</f>
        <v/>
      </c>
      <c r="AE1868" s="99">
        <f>IF($U1868&lt;&gt;"",'HPDB FDT-2'!$C$6,"")</f>
        <v/>
      </c>
      <c r="AF1868" s="120">
        <f>IF($U1868&lt;&gt;"",'HPDB FDT-2'!$AT1876,"")</f>
        <v/>
      </c>
      <c r="AG1868" s="100">
        <f>IF($A1868&lt;&gt;"",'CLUSTER FDT-2'!$H$2,"")</f>
        <v/>
      </c>
      <c r="AH1868" s="99">
        <f>IF('HPDB FDT-2'!$AV1876="","",'HPDB FDT-2'!$AV1876)</f>
        <v/>
      </c>
      <c r="AI1868" s="99">
        <f>IF('HPDB FDT-2'!$AW1876="","",'HPDB FDT-2'!$AW1876)</f>
        <v/>
      </c>
      <c r="AK1868" s="113">
        <f>IF($U1868&lt;&gt;"",'HPDB FDT-2'!$AX1876,"")</f>
        <v/>
      </c>
      <c r="AL1868" s="113">
        <f>IF($U1868&lt;&gt;"",'HPDB FDT-2'!$AY1876,"")</f>
        <v/>
      </c>
      <c r="AM1868" s="113">
        <f>IF($U1868&lt;&gt;"",'HPDB FDT-2'!$AZ1876,"")</f>
        <v/>
      </c>
      <c r="AN1868" s="113">
        <f>IF($U1868&lt;&gt;"",'HPDB FDT-2'!$BA1876,"")</f>
        <v/>
      </c>
      <c r="AO1868" s="113">
        <f>IF($U1868&lt;&gt;"",'HPDB FDT-2'!$BB1876,"")</f>
        <v/>
      </c>
      <c r="AP1868" s="113">
        <f>IF($U1868&lt;&gt;"","RFS","")</f>
        <v/>
      </c>
      <c r="AR1868" s="113">
        <f>IF($U1868&lt;&gt;"","31","")</f>
        <v/>
      </c>
      <c r="AS1868" s="113">
        <f>IF($U1868&lt;&gt;"","FALSE","")</f>
        <v/>
      </c>
      <c r="AT1868" s="113">
        <f>IF($U1868&lt;&gt;"","TRUE","")</f>
        <v/>
      </c>
    </row>
    <row r="1869" thickBot="1">
      <c r="A1869" s="99">
        <f>IF($U1869&lt;&gt;"",'HPDB FDT-2'!$Q1877,"")</f>
        <v/>
      </c>
      <c r="B1869" s="99">
        <f>IF($U1869&lt;&gt;"",'HPDB FDT-2'!$R1877,"")</f>
        <v/>
      </c>
      <c r="C1869" s="99">
        <f>IF($U1869&lt;&gt;"",'HPDB FDT-2'!$S1877,"")</f>
        <v/>
      </c>
      <c r="D1869" s="115">
        <f>IF($U1869&lt;&gt;"",'HPDB FDT-2'!$T1877,"")</f>
        <v/>
      </c>
      <c r="E1869" s="99">
        <f>IF($U1869&lt;&gt;"","FTTH","")</f>
        <v/>
      </c>
      <c r="F1869" s="115">
        <f>IF($U1869&lt;&gt;"",'HPDB FDT-2'!$V1877,"")</f>
        <v/>
      </c>
      <c r="G1869" s="99">
        <f>IF($U1869&lt;&gt;"","General Retail","")</f>
        <v/>
      </c>
      <c r="H1869" s="99">
        <f>IF($U1869&lt;&gt;"",'CLUSTER FDT-2'!$A$2,"")</f>
        <v/>
      </c>
      <c r="J1869" s="99">
        <f>IF($U1869&lt;&gt;"",'CLUSTER FDT-2'!$A$2,"")</f>
        <v/>
      </c>
      <c r="K1869" s="99">
        <f>IF($U1869&lt;&gt;"",'CLUSTER FDT-2'!$A$2,"")</f>
        <v/>
      </c>
      <c r="L1869" s="99">
        <f>IF($U1869&lt;&gt;"",'HPDB FDT-2'!$AA1877,"")</f>
        <v/>
      </c>
      <c r="M1869" s="99">
        <f>IF($U1869&lt;&gt;"",'HPDB FDT-2'!$AB1877,"")</f>
        <v/>
      </c>
      <c r="N1869" s="113">
        <f>IF($U1869&lt;&gt;"",'HPDB FDT-2'!$AC1877,"")</f>
        <v/>
      </c>
      <c r="O1869" s="99">
        <f>IF('HPDB FDT-2'!$AD1877="","",'HPDB FDT-2'!$AD1877)</f>
        <v/>
      </c>
      <c r="T1869" s="99">
        <f>IF('HPDB FDT-2'!$AI1877="","",'HPDB FDT-2'!$AI1877)</f>
        <v/>
      </c>
      <c r="U1869" s="99">
        <f>IF('HPDB FDT-2'!$AJ1877="","",'HPDB FDT-2'!$AJ1877)</f>
        <v/>
      </c>
      <c r="V1869" s="113">
        <f>IF($U1869&lt;&gt;"","Single Dwelling Unit","")</f>
        <v/>
      </c>
      <c r="AB1869" s="113">
        <f>IF($U1869&lt;&gt;"","RFS","")</f>
        <v/>
      </c>
      <c r="AC1869" s="120">
        <f>IF($U1869&lt;&gt;"",'HPDB FDT-2'!$Q$3,"")</f>
        <v/>
      </c>
      <c r="AD1869" s="112">
        <f>IF($U1869&lt;&gt;"",'HPDB FDT-2'!$Q$4,"")</f>
        <v/>
      </c>
      <c r="AE1869" s="99">
        <f>IF($U1869&lt;&gt;"",'HPDB FDT-2'!$C$6,"")</f>
        <v/>
      </c>
      <c r="AF1869" s="120">
        <f>IF($U1869&lt;&gt;"",'HPDB FDT-2'!$AT1877,"")</f>
        <v/>
      </c>
      <c r="AG1869" s="100">
        <f>IF($A1869&lt;&gt;"",'CLUSTER FDT-2'!$H$2,"")</f>
        <v/>
      </c>
      <c r="AH1869" s="99">
        <f>IF('HPDB FDT-2'!$AV1877="","",'HPDB FDT-2'!$AV1877)</f>
        <v/>
      </c>
      <c r="AI1869" s="99">
        <f>IF('HPDB FDT-2'!$AW1877="","",'HPDB FDT-2'!$AW1877)</f>
        <v/>
      </c>
      <c r="AK1869" s="113">
        <f>IF($U1869&lt;&gt;"",'HPDB FDT-2'!$AX1877,"")</f>
        <v/>
      </c>
      <c r="AL1869" s="113">
        <f>IF($U1869&lt;&gt;"",'HPDB FDT-2'!$AY1877,"")</f>
        <v/>
      </c>
      <c r="AM1869" s="113">
        <f>IF($U1869&lt;&gt;"",'HPDB FDT-2'!$AZ1877,"")</f>
        <v/>
      </c>
      <c r="AN1869" s="113">
        <f>IF($U1869&lt;&gt;"",'HPDB FDT-2'!$BA1877,"")</f>
        <v/>
      </c>
      <c r="AO1869" s="113">
        <f>IF($U1869&lt;&gt;"",'HPDB FDT-2'!$BB1877,"")</f>
        <v/>
      </c>
      <c r="AP1869" s="113">
        <f>IF($U1869&lt;&gt;"","RFS","")</f>
        <v/>
      </c>
      <c r="AR1869" s="113">
        <f>IF($U1869&lt;&gt;"","31","")</f>
        <v/>
      </c>
      <c r="AS1869" s="113">
        <f>IF($U1869&lt;&gt;"","FALSE","")</f>
        <v/>
      </c>
      <c r="AT1869" s="113">
        <f>IF($U1869&lt;&gt;"","TRUE","")</f>
        <v/>
      </c>
    </row>
    <row r="1870" thickBot="1">
      <c r="A1870" s="99">
        <f>IF($U1870&lt;&gt;"",'HPDB FDT-2'!$Q1878,"")</f>
        <v/>
      </c>
      <c r="B1870" s="99">
        <f>IF($U1870&lt;&gt;"",'HPDB FDT-2'!$R1878,"")</f>
        <v/>
      </c>
      <c r="C1870" s="99">
        <f>IF($U1870&lt;&gt;"",'HPDB FDT-2'!$S1878,"")</f>
        <v/>
      </c>
      <c r="D1870" s="115">
        <f>IF($U1870&lt;&gt;"",'HPDB FDT-2'!$T1878,"")</f>
        <v/>
      </c>
      <c r="E1870" s="99">
        <f>IF($U1870&lt;&gt;"","FTTH","")</f>
        <v/>
      </c>
      <c r="F1870" s="115">
        <f>IF($U1870&lt;&gt;"",'HPDB FDT-2'!$V1878,"")</f>
        <v/>
      </c>
      <c r="G1870" s="99">
        <f>IF($U1870&lt;&gt;"","General Retail","")</f>
        <v/>
      </c>
      <c r="H1870" s="99">
        <f>IF($U1870&lt;&gt;"",'CLUSTER FDT-2'!$A$2,"")</f>
        <v/>
      </c>
      <c r="J1870" s="99">
        <f>IF($U1870&lt;&gt;"",'CLUSTER FDT-2'!$A$2,"")</f>
        <v/>
      </c>
      <c r="K1870" s="99">
        <f>IF($U1870&lt;&gt;"",'CLUSTER FDT-2'!$A$2,"")</f>
        <v/>
      </c>
      <c r="L1870" s="99">
        <f>IF($U1870&lt;&gt;"",'HPDB FDT-2'!$AA1878,"")</f>
        <v/>
      </c>
      <c r="M1870" s="99">
        <f>IF($U1870&lt;&gt;"",'HPDB FDT-2'!$AB1878,"")</f>
        <v/>
      </c>
      <c r="N1870" s="113">
        <f>IF($U1870&lt;&gt;"",'HPDB FDT-2'!$AC1878,"")</f>
        <v/>
      </c>
      <c r="O1870" s="99">
        <f>IF('HPDB FDT-2'!$AD1878="","",'HPDB FDT-2'!$AD1878)</f>
        <v/>
      </c>
      <c r="T1870" s="99">
        <f>IF('HPDB FDT-2'!$AI1878="","",'HPDB FDT-2'!$AI1878)</f>
        <v/>
      </c>
      <c r="U1870" s="99">
        <f>IF('HPDB FDT-2'!$AJ1878="","",'HPDB FDT-2'!$AJ1878)</f>
        <v/>
      </c>
      <c r="V1870" s="113">
        <f>IF($U1870&lt;&gt;"","Single Dwelling Unit","")</f>
        <v/>
      </c>
      <c r="AB1870" s="113">
        <f>IF($U1870&lt;&gt;"","RFS","")</f>
        <v/>
      </c>
      <c r="AC1870" s="120">
        <f>IF($U1870&lt;&gt;"",'HPDB FDT-2'!$Q$3,"")</f>
        <v/>
      </c>
      <c r="AD1870" s="112">
        <f>IF($U1870&lt;&gt;"",'HPDB FDT-2'!$Q$4,"")</f>
        <v/>
      </c>
      <c r="AE1870" s="99">
        <f>IF($U1870&lt;&gt;"",'HPDB FDT-2'!$C$6,"")</f>
        <v/>
      </c>
      <c r="AF1870" s="120">
        <f>IF($U1870&lt;&gt;"",'HPDB FDT-2'!$AT1878,"")</f>
        <v/>
      </c>
      <c r="AG1870" s="100">
        <f>IF($A1870&lt;&gt;"",'CLUSTER FDT-2'!$H$2,"")</f>
        <v/>
      </c>
      <c r="AH1870" s="99">
        <f>IF('HPDB FDT-2'!$AV1878="","",'HPDB FDT-2'!$AV1878)</f>
        <v/>
      </c>
      <c r="AI1870" s="99">
        <f>IF('HPDB FDT-2'!$AW1878="","",'HPDB FDT-2'!$AW1878)</f>
        <v/>
      </c>
      <c r="AK1870" s="113">
        <f>IF($U1870&lt;&gt;"",'HPDB FDT-2'!$AX1878,"")</f>
        <v/>
      </c>
      <c r="AL1870" s="113">
        <f>IF($U1870&lt;&gt;"",'HPDB FDT-2'!$AY1878,"")</f>
        <v/>
      </c>
      <c r="AM1870" s="113">
        <f>IF($U1870&lt;&gt;"",'HPDB FDT-2'!$AZ1878,"")</f>
        <v/>
      </c>
      <c r="AN1870" s="113">
        <f>IF($U1870&lt;&gt;"",'HPDB FDT-2'!$BA1878,"")</f>
        <v/>
      </c>
      <c r="AO1870" s="113">
        <f>IF($U1870&lt;&gt;"",'HPDB FDT-2'!$BB1878,"")</f>
        <v/>
      </c>
      <c r="AP1870" s="113">
        <f>IF($U1870&lt;&gt;"","RFS","")</f>
        <v/>
      </c>
      <c r="AR1870" s="113">
        <f>IF($U1870&lt;&gt;"","31","")</f>
        <v/>
      </c>
      <c r="AS1870" s="113">
        <f>IF($U1870&lt;&gt;"","FALSE","")</f>
        <v/>
      </c>
      <c r="AT1870" s="113">
        <f>IF($U1870&lt;&gt;"","TRUE","")</f>
        <v/>
      </c>
    </row>
    <row r="1871" thickBot="1">
      <c r="A1871" s="99">
        <f>IF($U1871&lt;&gt;"",'HPDB FDT-2'!$Q1879,"")</f>
        <v/>
      </c>
      <c r="B1871" s="99">
        <f>IF($U1871&lt;&gt;"",'HPDB FDT-2'!$R1879,"")</f>
        <v/>
      </c>
      <c r="C1871" s="99">
        <f>IF($U1871&lt;&gt;"",'HPDB FDT-2'!$S1879,"")</f>
        <v/>
      </c>
      <c r="D1871" s="115">
        <f>IF($U1871&lt;&gt;"",'HPDB FDT-2'!$T1879,"")</f>
        <v/>
      </c>
      <c r="E1871" s="99">
        <f>IF($U1871&lt;&gt;"","FTTH","")</f>
        <v/>
      </c>
      <c r="F1871" s="115">
        <f>IF($U1871&lt;&gt;"",'HPDB FDT-2'!$V1879,"")</f>
        <v/>
      </c>
      <c r="G1871" s="99">
        <f>IF($U1871&lt;&gt;"","General Retail","")</f>
        <v/>
      </c>
      <c r="H1871" s="99">
        <f>IF($U1871&lt;&gt;"",'CLUSTER FDT-2'!$A$2,"")</f>
        <v/>
      </c>
      <c r="J1871" s="99">
        <f>IF($U1871&lt;&gt;"",'CLUSTER FDT-2'!$A$2,"")</f>
        <v/>
      </c>
      <c r="K1871" s="99">
        <f>IF($U1871&lt;&gt;"",'CLUSTER FDT-2'!$A$2,"")</f>
        <v/>
      </c>
      <c r="L1871" s="99">
        <f>IF($U1871&lt;&gt;"",'HPDB FDT-2'!$AA1879,"")</f>
        <v/>
      </c>
      <c r="M1871" s="99">
        <f>IF($U1871&lt;&gt;"",'HPDB FDT-2'!$AB1879,"")</f>
        <v/>
      </c>
      <c r="N1871" s="113">
        <f>IF($U1871&lt;&gt;"",'HPDB FDT-2'!$AC1879,"")</f>
        <v/>
      </c>
      <c r="O1871" s="99">
        <f>IF('HPDB FDT-2'!$AD1879="","",'HPDB FDT-2'!$AD1879)</f>
        <v/>
      </c>
      <c r="T1871" s="99">
        <f>IF('HPDB FDT-2'!$AI1879="","",'HPDB FDT-2'!$AI1879)</f>
        <v/>
      </c>
      <c r="U1871" s="99">
        <f>IF('HPDB FDT-2'!$AJ1879="","",'HPDB FDT-2'!$AJ1879)</f>
        <v/>
      </c>
      <c r="V1871" s="113">
        <f>IF($U1871&lt;&gt;"","Single Dwelling Unit","")</f>
        <v/>
      </c>
      <c r="AB1871" s="113">
        <f>IF($U1871&lt;&gt;"","RFS","")</f>
        <v/>
      </c>
      <c r="AC1871" s="120">
        <f>IF($U1871&lt;&gt;"",'HPDB FDT-2'!$Q$3,"")</f>
        <v/>
      </c>
      <c r="AD1871" s="112">
        <f>IF($U1871&lt;&gt;"",'HPDB FDT-2'!$Q$4,"")</f>
        <v/>
      </c>
      <c r="AE1871" s="99">
        <f>IF($U1871&lt;&gt;"",'HPDB FDT-2'!$C$6,"")</f>
        <v/>
      </c>
      <c r="AF1871" s="120">
        <f>IF($U1871&lt;&gt;"",'HPDB FDT-2'!$AT1879,"")</f>
        <v/>
      </c>
      <c r="AG1871" s="100">
        <f>IF($A1871&lt;&gt;"",'CLUSTER FDT-2'!$H$2,"")</f>
        <v/>
      </c>
      <c r="AH1871" s="99">
        <f>IF('HPDB FDT-2'!$AV1879="","",'HPDB FDT-2'!$AV1879)</f>
        <v/>
      </c>
      <c r="AI1871" s="99">
        <f>IF('HPDB FDT-2'!$AW1879="","",'HPDB FDT-2'!$AW1879)</f>
        <v/>
      </c>
      <c r="AK1871" s="113">
        <f>IF($U1871&lt;&gt;"",'HPDB FDT-2'!$AX1879,"")</f>
        <v/>
      </c>
      <c r="AL1871" s="113">
        <f>IF($U1871&lt;&gt;"",'HPDB FDT-2'!$AY1879,"")</f>
        <v/>
      </c>
      <c r="AM1871" s="113">
        <f>IF($U1871&lt;&gt;"",'HPDB FDT-2'!$AZ1879,"")</f>
        <v/>
      </c>
      <c r="AN1871" s="113">
        <f>IF($U1871&lt;&gt;"",'HPDB FDT-2'!$BA1879,"")</f>
        <v/>
      </c>
      <c r="AO1871" s="113">
        <f>IF($U1871&lt;&gt;"",'HPDB FDT-2'!$BB1879,"")</f>
        <v/>
      </c>
      <c r="AP1871" s="113">
        <f>IF($U1871&lt;&gt;"","RFS","")</f>
        <v/>
      </c>
      <c r="AR1871" s="113">
        <f>IF($U1871&lt;&gt;"","31","")</f>
        <v/>
      </c>
      <c r="AS1871" s="113">
        <f>IF($U1871&lt;&gt;"","FALSE","")</f>
        <v/>
      </c>
      <c r="AT1871" s="113">
        <f>IF($U1871&lt;&gt;"","TRUE","")</f>
        <v/>
      </c>
    </row>
    <row r="1872" thickBot="1">
      <c r="A1872" s="99">
        <f>IF($U1872&lt;&gt;"",'HPDB FDT-2'!$Q1880,"")</f>
        <v/>
      </c>
      <c r="B1872" s="99">
        <f>IF($U1872&lt;&gt;"",'HPDB FDT-2'!$R1880,"")</f>
        <v/>
      </c>
      <c r="C1872" s="99">
        <f>IF($U1872&lt;&gt;"",'HPDB FDT-2'!$S1880,"")</f>
        <v/>
      </c>
      <c r="D1872" s="115">
        <f>IF($U1872&lt;&gt;"",'HPDB FDT-2'!$T1880,"")</f>
        <v/>
      </c>
      <c r="E1872" s="99">
        <f>IF($U1872&lt;&gt;"","FTTH","")</f>
        <v/>
      </c>
      <c r="F1872" s="115">
        <f>IF($U1872&lt;&gt;"",'HPDB FDT-2'!$V1880,"")</f>
        <v/>
      </c>
      <c r="G1872" s="99">
        <f>IF($U1872&lt;&gt;"","General Retail","")</f>
        <v/>
      </c>
      <c r="H1872" s="99">
        <f>IF($U1872&lt;&gt;"",'CLUSTER FDT-2'!$A$2,"")</f>
        <v/>
      </c>
      <c r="J1872" s="99">
        <f>IF($U1872&lt;&gt;"",'CLUSTER FDT-2'!$A$2,"")</f>
        <v/>
      </c>
      <c r="K1872" s="99">
        <f>IF($U1872&lt;&gt;"",'CLUSTER FDT-2'!$A$2,"")</f>
        <v/>
      </c>
      <c r="L1872" s="99">
        <f>IF($U1872&lt;&gt;"",'HPDB FDT-2'!$AA1880,"")</f>
        <v/>
      </c>
      <c r="M1872" s="99">
        <f>IF($U1872&lt;&gt;"",'HPDB FDT-2'!$AB1880,"")</f>
        <v/>
      </c>
      <c r="N1872" s="113">
        <f>IF($U1872&lt;&gt;"",'HPDB FDT-2'!$AC1880,"")</f>
        <v/>
      </c>
      <c r="O1872" s="99">
        <f>IF('HPDB FDT-2'!$AD1880="","",'HPDB FDT-2'!$AD1880)</f>
        <v/>
      </c>
      <c r="T1872" s="99">
        <f>IF('HPDB FDT-2'!$AI1880="","",'HPDB FDT-2'!$AI1880)</f>
        <v/>
      </c>
      <c r="U1872" s="99">
        <f>IF('HPDB FDT-2'!$AJ1880="","",'HPDB FDT-2'!$AJ1880)</f>
        <v/>
      </c>
      <c r="V1872" s="113">
        <f>IF($U1872&lt;&gt;"","Single Dwelling Unit","")</f>
        <v/>
      </c>
      <c r="AB1872" s="113">
        <f>IF($U1872&lt;&gt;"","RFS","")</f>
        <v/>
      </c>
      <c r="AC1872" s="120">
        <f>IF($U1872&lt;&gt;"",'HPDB FDT-2'!$Q$3,"")</f>
        <v/>
      </c>
      <c r="AD1872" s="112">
        <f>IF($U1872&lt;&gt;"",'HPDB FDT-2'!$Q$4,"")</f>
        <v/>
      </c>
      <c r="AE1872" s="99">
        <f>IF($U1872&lt;&gt;"",'HPDB FDT-2'!$C$6,"")</f>
        <v/>
      </c>
      <c r="AF1872" s="120">
        <f>IF($U1872&lt;&gt;"",'HPDB FDT-2'!$AT1880,"")</f>
        <v/>
      </c>
      <c r="AG1872" s="100">
        <f>IF($A1872&lt;&gt;"",'CLUSTER FDT-2'!$H$2,"")</f>
        <v/>
      </c>
      <c r="AH1872" s="99">
        <f>IF('HPDB FDT-2'!$AV1880="","",'HPDB FDT-2'!$AV1880)</f>
        <v/>
      </c>
      <c r="AI1872" s="99">
        <f>IF('HPDB FDT-2'!$AW1880="","",'HPDB FDT-2'!$AW1880)</f>
        <v/>
      </c>
      <c r="AK1872" s="113">
        <f>IF($U1872&lt;&gt;"",'HPDB FDT-2'!$AX1880,"")</f>
        <v/>
      </c>
      <c r="AL1872" s="113">
        <f>IF($U1872&lt;&gt;"",'HPDB FDT-2'!$AY1880,"")</f>
        <v/>
      </c>
      <c r="AM1872" s="113">
        <f>IF($U1872&lt;&gt;"",'HPDB FDT-2'!$AZ1880,"")</f>
        <v/>
      </c>
      <c r="AN1872" s="113">
        <f>IF($U1872&lt;&gt;"",'HPDB FDT-2'!$BA1880,"")</f>
        <v/>
      </c>
      <c r="AO1872" s="113">
        <f>IF($U1872&lt;&gt;"",'HPDB FDT-2'!$BB1880,"")</f>
        <v/>
      </c>
      <c r="AP1872" s="113">
        <f>IF($U1872&lt;&gt;"","RFS","")</f>
        <v/>
      </c>
      <c r="AR1872" s="113">
        <f>IF($U1872&lt;&gt;"","31","")</f>
        <v/>
      </c>
      <c r="AS1872" s="113">
        <f>IF($U1872&lt;&gt;"","FALSE","")</f>
        <v/>
      </c>
      <c r="AT1872" s="113">
        <f>IF($U1872&lt;&gt;"","TRUE","")</f>
        <v/>
      </c>
    </row>
    <row r="1873" thickBot="1">
      <c r="A1873" s="99">
        <f>IF($U1873&lt;&gt;"",'HPDB FDT-2'!$Q1881,"")</f>
        <v/>
      </c>
      <c r="B1873" s="99">
        <f>IF($U1873&lt;&gt;"",'HPDB FDT-2'!$R1881,"")</f>
        <v/>
      </c>
      <c r="C1873" s="99">
        <f>IF($U1873&lt;&gt;"",'HPDB FDT-2'!$S1881,"")</f>
        <v/>
      </c>
      <c r="D1873" s="115">
        <f>IF($U1873&lt;&gt;"",'HPDB FDT-2'!$T1881,"")</f>
        <v/>
      </c>
      <c r="E1873" s="99">
        <f>IF($U1873&lt;&gt;"","FTTH","")</f>
        <v/>
      </c>
      <c r="F1873" s="115">
        <f>IF($U1873&lt;&gt;"",'HPDB FDT-2'!$V1881,"")</f>
        <v/>
      </c>
      <c r="G1873" s="99">
        <f>IF($U1873&lt;&gt;"","General Retail","")</f>
        <v/>
      </c>
      <c r="H1873" s="99">
        <f>IF($U1873&lt;&gt;"",'CLUSTER FDT-2'!$A$2,"")</f>
        <v/>
      </c>
      <c r="J1873" s="99">
        <f>IF($U1873&lt;&gt;"",'CLUSTER FDT-2'!$A$2,"")</f>
        <v/>
      </c>
      <c r="K1873" s="99">
        <f>IF($U1873&lt;&gt;"",'CLUSTER FDT-2'!$A$2,"")</f>
        <v/>
      </c>
      <c r="L1873" s="99">
        <f>IF($U1873&lt;&gt;"",'HPDB FDT-2'!$AA1881,"")</f>
        <v/>
      </c>
      <c r="M1873" s="99">
        <f>IF($U1873&lt;&gt;"",'HPDB FDT-2'!$AB1881,"")</f>
        <v/>
      </c>
      <c r="N1873" s="113">
        <f>IF($U1873&lt;&gt;"",'HPDB FDT-2'!$AC1881,"")</f>
        <v/>
      </c>
      <c r="O1873" s="99">
        <f>IF('HPDB FDT-2'!$AD1881="","",'HPDB FDT-2'!$AD1881)</f>
        <v/>
      </c>
      <c r="T1873" s="99">
        <f>IF('HPDB FDT-2'!$AI1881="","",'HPDB FDT-2'!$AI1881)</f>
        <v/>
      </c>
      <c r="U1873" s="99">
        <f>IF('HPDB FDT-2'!$AJ1881="","",'HPDB FDT-2'!$AJ1881)</f>
        <v/>
      </c>
      <c r="V1873" s="113">
        <f>IF($U1873&lt;&gt;"","Single Dwelling Unit","")</f>
        <v/>
      </c>
      <c r="AB1873" s="113">
        <f>IF($U1873&lt;&gt;"","RFS","")</f>
        <v/>
      </c>
      <c r="AC1873" s="120">
        <f>IF($U1873&lt;&gt;"",'HPDB FDT-2'!$Q$3,"")</f>
        <v/>
      </c>
      <c r="AD1873" s="112">
        <f>IF($U1873&lt;&gt;"",'HPDB FDT-2'!$Q$4,"")</f>
        <v/>
      </c>
      <c r="AE1873" s="99">
        <f>IF($U1873&lt;&gt;"",'HPDB FDT-2'!$C$6,"")</f>
        <v/>
      </c>
      <c r="AF1873" s="120">
        <f>IF($U1873&lt;&gt;"",'HPDB FDT-2'!$AT1881,"")</f>
        <v/>
      </c>
      <c r="AG1873" s="100">
        <f>IF($A1873&lt;&gt;"",'CLUSTER FDT-2'!$H$2,"")</f>
        <v/>
      </c>
      <c r="AH1873" s="99">
        <f>IF('HPDB FDT-2'!$AV1881="","",'HPDB FDT-2'!$AV1881)</f>
        <v/>
      </c>
      <c r="AI1873" s="99">
        <f>IF('HPDB FDT-2'!$AW1881="","",'HPDB FDT-2'!$AW1881)</f>
        <v/>
      </c>
      <c r="AK1873" s="113">
        <f>IF($U1873&lt;&gt;"",'HPDB FDT-2'!$AX1881,"")</f>
        <v/>
      </c>
      <c r="AL1873" s="113">
        <f>IF($U1873&lt;&gt;"",'HPDB FDT-2'!$AY1881,"")</f>
        <v/>
      </c>
      <c r="AM1873" s="113">
        <f>IF($U1873&lt;&gt;"",'HPDB FDT-2'!$AZ1881,"")</f>
        <v/>
      </c>
      <c r="AN1873" s="113">
        <f>IF($U1873&lt;&gt;"",'HPDB FDT-2'!$BA1881,"")</f>
        <v/>
      </c>
      <c r="AO1873" s="113">
        <f>IF($U1873&lt;&gt;"",'HPDB FDT-2'!$BB1881,"")</f>
        <v/>
      </c>
      <c r="AP1873" s="113">
        <f>IF($U1873&lt;&gt;"","RFS","")</f>
        <v/>
      </c>
      <c r="AR1873" s="113">
        <f>IF($U1873&lt;&gt;"","31","")</f>
        <v/>
      </c>
      <c r="AS1873" s="113">
        <f>IF($U1873&lt;&gt;"","FALSE","")</f>
        <v/>
      </c>
      <c r="AT1873" s="113">
        <f>IF($U1873&lt;&gt;"","TRUE","")</f>
        <v/>
      </c>
    </row>
    <row r="1874" thickBot="1">
      <c r="A1874" s="99">
        <f>IF($U1874&lt;&gt;"",'HPDB FDT-2'!$Q1882,"")</f>
        <v/>
      </c>
      <c r="B1874" s="99">
        <f>IF($U1874&lt;&gt;"",'HPDB FDT-2'!$R1882,"")</f>
        <v/>
      </c>
      <c r="C1874" s="99">
        <f>IF($U1874&lt;&gt;"",'HPDB FDT-2'!$S1882,"")</f>
        <v/>
      </c>
      <c r="D1874" s="115">
        <f>IF($U1874&lt;&gt;"",'HPDB FDT-2'!$T1882,"")</f>
        <v/>
      </c>
      <c r="E1874" s="99">
        <f>IF($U1874&lt;&gt;"","FTTH","")</f>
        <v/>
      </c>
      <c r="F1874" s="115">
        <f>IF($U1874&lt;&gt;"",'HPDB FDT-2'!$V1882,"")</f>
        <v/>
      </c>
      <c r="G1874" s="99">
        <f>IF($U1874&lt;&gt;"","General Retail","")</f>
        <v/>
      </c>
      <c r="H1874" s="99">
        <f>IF($U1874&lt;&gt;"",'CLUSTER FDT-2'!$A$2,"")</f>
        <v/>
      </c>
      <c r="J1874" s="99">
        <f>IF($U1874&lt;&gt;"",'CLUSTER FDT-2'!$A$2,"")</f>
        <v/>
      </c>
      <c r="K1874" s="99">
        <f>IF($U1874&lt;&gt;"",'CLUSTER FDT-2'!$A$2,"")</f>
        <v/>
      </c>
      <c r="L1874" s="99">
        <f>IF($U1874&lt;&gt;"",'HPDB FDT-2'!$AA1882,"")</f>
        <v/>
      </c>
      <c r="M1874" s="99">
        <f>IF($U1874&lt;&gt;"",'HPDB FDT-2'!$AB1882,"")</f>
        <v/>
      </c>
      <c r="N1874" s="113">
        <f>IF($U1874&lt;&gt;"",'HPDB FDT-2'!$AC1882,"")</f>
        <v/>
      </c>
      <c r="O1874" s="99">
        <f>IF('HPDB FDT-2'!$AD1882="","",'HPDB FDT-2'!$AD1882)</f>
        <v/>
      </c>
      <c r="T1874" s="99">
        <f>IF('HPDB FDT-2'!$AI1882="","",'HPDB FDT-2'!$AI1882)</f>
        <v/>
      </c>
      <c r="U1874" s="99">
        <f>IF('HPDB FDT-2'!$AJ1882="","",'HPDB FDT-2'!$AJ1882)</f>
        <v/>
      </c>
      <c r="V1874" s="113">
        <f>IF($U1874&lt;&gt;"","Single Dwelling Unit","")</f>
        <v/>
      </c>
      <c r="AB1874" s="113">
        <f>IF($U1874&lt;&gt;"","RFS","")</f>
        <v/>
      </c>
      <c r="AC1874" s="120">
        <f>IF($U1874&lt;&gt;"",'HPDB FDT-2'!$Q$3,"")</f>
        <v/>
      </c>
      <c r="AD1874" s="112">
        <f>IF($U1874&lt;&gt;"",'HPDB FDT-2'!$Q$4,"")</f>
        <v/>
      </c>
      <c r="AE1874" s="99">
        <f>IF($U1874&lt;&gt;"",'HPDB FDT-2'!$C$6,"")</f>
        <v/>
      </c>
      <c r="AF1874" s="120">
        <f>IF($U1874&lt;&gt;"",'HPDB FDT-2'!$AT1882,"")</f>
        <v/>
      </c>
      <c r="AG1874" s="100">
        <f>IF($A1874&lt;&gt;"",'CLUSTER FDT-2'!$H$2,"")</f>
        <v/>
      </c>
      <c r="AH1874" s="99">
        <f>IF('HPDB FDT-2'!$AV1882="","",'HPDB FDT-2'!$AV1882)</f>
        <v/>
      </c>
      <c r="AI1874" s="99">
        <f>IF('HPDB FDT-2'!$AW1882="","",'HPDB FDT-2'!$AW1882)</f>
        <v/>
      </c>
      <c r="AK1874" s="113">
        <f>IF($U1874&lt;&gt;"",'HPDB FDT-2'!$AX1882,"")</f>
        <v/>
      </c>
      <c r="AL1874" s="113">
        <f>IF($U1874&lt;&gt;"",'HPDB FDT-2'!$AY1882,"")</f>
        <v/>
      </c>
      <c r="AM1874" s="113">
        <f>IF($U1874&lt;&gt;"",'HPDB FDT-2'!$AZ1882,"")</f>
        <v/>
      </c>
      <c r="AN1874" s="113">
        <f>IF($U1874&lt;&gt;"",'HPDB FDT-2'!$BA1882,"")</f>
        <v/>
      </c>
      <c r="AO1874" s="113">
        <f>IF($U1874&lt;&gt;"",'HPDB FDT-2'!$BB1882,"")</f>
        <v/>
      </c>
      <c r="AP1874" s="113">
        <f>IF($U1874&lt;&gt;"","RFS","")</f>
        <v/>
      </c>
      <c r="AR1874" s="113">
        <f>IF($U1874&lt;&gt;"","31","")</f>
        <v/>
      </c>
      <c r="AS1874" s="113">
        <f>IF($U1874&lt;&gt;"","FALSE","")</f>
        <v/>
      </c>
      <c r="AT1874" s="113">
        <f>IF($U1874&lt;&gt;"","TRUE","")</f>
        <v/>
      </c>
    </row>
    <row r="1875" thickBot="1">
      <c r="A1875" s="99">
        <f>IF($U1875&lt;&gt;"",'HPDB FDT-2'!$Q1883,"")</f>
        <v/>
      </c>
      <c r="B1875" s="99">
        <f>IF($U1875&lt;&gt;"",'HPDB FDT-2'!$R1883,"")</f>
        <v/>
      </c>
      <c r="C1875" s="99">
        <f>IF($U1875&lt;&gt;"",'HPDB FDT-2'!$S1883,"")</f>
        <v/>
      </c>
      <c r="D1875" s="115">
        <f>IF($U1875&lt;&gt;"",'HPDB FDT-2'!$T1883,"")</f>
        <v/>
      </c>
      <c r="E1875" s="99">
        <f>IF($U1875&lt;&gt;"","FTTH","")</f>
        <v/>
      </c>
      <c r="F1875" s="115">
        <f>IF($U1875&lt;&gt;"",'HPDB FDT-2'!$V1883,"")</f>
        <v/>
      </c>
      <c r="G1875" s="99">
        <f>IF($U1875&lt;&gt;"","General Retail","")</f>
        <v/>
      </c>
      <c r="H1875" s="99">
        <f>IF($U1875&lt;&gt;"",'CLUSTER FDT-2'!$A$2,"")</f>
        <v/>
      </c>
      <c r="J1875" s="99">
        <f>IF($U1875&lt;&gt;"",'CLUSTER FDT-2'!$A$2,"")</f>
        <v/>
      </c>
      <c r="K1875" s="99">
        <f>IF($U1875&lt;&gt;"",'CLUSTER FDT-2'!$A$2,"")</f>
        <v/>
      </c>
      <c r="L1875" s="99">
        <f>IF($U1875&lt;&gt;"",'HPDB FDT-2'!$AA1883,"")</f>
        <v/>
      </c>
      <c r="M1875" s="99">
        <f>IF($U1875&lt;&gt;"",'HPDB FDT-2'!$AB1883,"")</f>
        <v/>
      </c>
      <c r="N1875" s="113">
        <f>IF($U1875&lt;&gt;"",'HPDB FDT-2'!$AC1883,"")</f>
        <v/>
      </c>
      <c r="O1875" s="99">
        <f>IF('HPDB FDT-2'!$AD1883="","",'HPDB FDT-2'!$AD1883)</f>
        <v/>
      </c>
      <c r="T1875" s="99">
        <f>IF('HPDB FDT-2'!$AI1883="","",'HPDB FDT-2'!$AI1883)</f>
        <v/>
      </c>
      <c r="U1875" s="99">
        <f>IF('HPDB FDT-2'!$AJ1883="","",'HPDB FDT-2'!$AJ1883)</f>
        <v/>
      </c>
      <c r="V1875" s="113">
        <f>IF($U1875&lt;&gt;"","Single Dwelling Unit","")</f>
        <v/>
      </c>
      <c r="AB1875" s="113">
        <f>IF($U1875&lt;&gt;"","RFS","")</f>
        <v/>
      </c>
      <c r="AC1875" s="120">
        <f>IF($U1875&lt;&gt;"",'HPDB FDT-2'!$Q$3,"")</f>
        <v/>
      </c>
      <c r="AD1875" s="112">
        <f>IF($U1875&lt;&gt;"",'HPDB FDT-2'!$Q$4,"")</f>
        <v/>
      </c>
      <c r="AE1875" s="99">
        <f>IF($U1875&lt;&gt;"",'HPDB FDT-2'!$C$6,"")</f>
        <v/>
      </c>
      <c r="AF1875" s="120">
        <f>IF($U1875&lt;&gt;"",'HPDB FDT-2'!$AT1883,"")</f>
        <v/>
      </c>
      <c r="AG1875" s="100">
        <f>IF($A1875&lt;&gt;"",'CLUSTER FDT-2'!$H$2,"")</f>
        <v/>
      </c>
      <c r="AH1875" s="99">
        <f>IF('HPDB FDT-2'!$AV1883="","",'HPDB FDT-2'!$AV1883)</f>
        <v/>
      </c>
      <c r="AI1875" s="99">
        <f>IF('HPDB FDT-2'!$AW1883="","",'HPDB FDT-2'!$AW1883)</f>
        <v/>
      </c>
      <c r="AK1875" s="113">
        <f>IF($U1875&lt;&gt;"",'HPDB FDT-2'!$AX1883,"")</f>
        <v/>
      </c>
      <c r="AL1875" s="113">
        <f>IF($U1875&lt;&gt;"",'HPDB FDT-2'!$AY1883,"")</f>
        <v/>
      </c>
      <c r="AM1875" s="113">
        <f>IF($U1875&lt;&gt;"",'HPDB FDT-2'!$AZ1883,"")</f>
        <v/>
      </c>
      <c r="AN1875" s="113">
        <f>IF($U1875&lt;&gt;"",'HPDB FDT-2'!$BA1883,"")</f>
        <v/>
      </c>
      <c r="AO1875" s="113">
        <f>IF($U1875&lt;&gt;"",'HPDB FDT-2'!$BB1883,"")</f>
        <v/>
      </c>
      <c r="AP1875" s="113">
        <f>IF($U1875&lt;&gt;"","RFS","")</f>
        <v/>
      </c>
      <c r="AR1875" s="113">
        <f>IF($U1875&lt;&gt;"","31","")</f>
        <v/>
      </c>
      <c r="AS1875" s="113">
        <f>IF($U1875&lt;&gt;"","FALSE","")</f>
        <v/>
      </c>
      <c r="AT1875" s="113">
        <f>IF($U1875&lt;&gt;"","TRUE","")</f>
        <v/>
      </c>
    </row>
    <row r="1876" thickBot="1">
      <c r="A1876" s="99">
        <f>IF($U1876&lt;&gt;"",'HPDB FDT-2'!$Q1884,"")</f>
        <v/>
      </c>
      <c r="B1876" s="99">
        <f>IF($U1876&lt;&gt;"",'HPDB FDT-2'!$R1884,"")</f>
        <v/>
      </c>
      <c r="C1876" s="99">
        <f>IF($U1876&lt;&gt;"",'HPDB FDT-2'!$S1884,"")</f>
        <v/>
      </c>
      <c r="D1876" s="115">
        <f>IF($U1876&lt;&gt;"",'HPDB FDT-2'!$T1884,"")</f>
        <v/>
      </c>
      <c r="E1876" s="99">
        <f>IF($U1876&lt;&gt;"","FTTH","")</f>
        <v/>
      </c>
      <c r="F1876" s="115">
        <f>IF($U1876&lt;&gt;"",'HPDB FDT-2'!$V1884,"")</f>
        <v/>
      </c>
      <c r="G1876" s="99">
        <f>IF($U1876&lt;&gt;"","General Retail","")</f>
        <v/>
      </c>
      <c r="H1876" s="99">
        <f>IF($U1876&lt;&gt;"",'CLUSTER FDT-2'!$A$2,"")</f>
        <v/>
      </c>
      <c r="J1876" s="99">
        <f>IF($U1876&lt;&gt;"",'CLUSTER FDT-2'!$A$2,"")</f>
        <v/>
      </c>
      <c r="K1876" s="99">
        <f>IF($U1876&lt;&gt;"",'CLUSTER FDT-2'!$A$2,"")</f>
        <v/>
      </c>
      <c r="L1876" s="99">
        <f>IF($U1876&lt;&gt;"",'HPDB FDT-2'!$AA1884,"")</f>
        <v/>
      </c>
      <c r="M1876" s="99">
        <f>IF($U1876&lt;&gt;"",'HPDB FDT-2'!$AB1884,"")</f>
        <v/>
      </c>
      <c r="N1876" s="113">
        <f>IF($U1876&lt;&gt;"",'HPDB FDT-2'!$AC1884,"")</f>
        <v/>
      </c>
      <c r="O1876" s="99">
        <f>IF('HPDB FDT-2'!$AD1884="","",'HPDB FDT-2'!$AD1884)</f>
        <v/>
      </c>
      <c r="T1876" s="99">
        <f>IF('HPDB FDT-2'!$AI1884="","",'HPDB FDT-2'!$AI1884)</f>
        <v/>
      </c>
      <c r="U1876" s="99">
        <f>IF('HPDB FDT-2'!$AJ1884="","",'HPDB FDT-2'!$AJ1884)</f>
        <v/>
      </c>
      <c r="V1876" s="113">
        <f>IF($U1876&lt;&gt;"","Single Dwelling Unit","")</f>
        <v/>
      </c>
      <c r="AB1876" s="113">
        <f>IF($U1876&lt;&gt;"","RFS","")</f>
        <v/>
      </c>
      <c r="AC1876" s="120">
        <f>IF($U1876&lt;&gt;"",'HPDB FDT-2'!$Q$3,"")</f>
        <v/>
      </c>
      <c r="AD1876" s="112">
        <f>IF($U1876&lt;&gt;"",'HPDB FDT-2'!$Q$4,"")</f>
        <v/>
      </c>
      <c r="AE1876" s="99">
        <f>IF($U1876&lt;&gt;"",'HPDB FDT-2'!$C$6,"")</f>
        <v/>
      </c>
      <c r="AF1876" s="120">
        <f>IF($U1876&lt;&gt;"",'HPDB FDT-2'!$AT1884,"")</f>
        <v/>
      </c>
      <c r="AG1876" s="100">
        <f>IF($A1876&lt;&gt;"",'CLUSTER FDT-2'!$H$2,"")</f>
        <v/>
      </c>
      <c r="AH1876" s="99">
        <f>IF('HPDB FDT-2'!$AV1884="","",'HPDB FDT-2'!$AV1884)</f>
        <v/>
      </c>
      <c r="AI1876" s="99">
        <f>IF('HPDB FDT-2'!$AW1884="","",'HPDB FDT-2'!$AW1884)</f>
        <v/>
      </c>
      <c r="AK1876" s="113">
        <f>IF($U1876&lt;&gt;"",'HPDB FDT-2'!$AX1884,"")</f>
        <v/>
      </c>
      <c r="AL1876" s="113">
        <f>IF($U1876&lt;&gt;"",'HPDB FDT-2'!$AY1884,"")</f>
        <v/>
      </c>
      <c r="AM1876" s="113">
        <f>IF($U1876&lt;&gt;"",'HPDB FDT-2'!$AZ1884,"")</f>
        <v/>
      </c>
      <c r="AN1876" s="113">
        <f>IF($U1876&lt;&gt;"",'HPDB FDT-2'!$BA1884,"")</f>
        <v/>
      </c>
      <c r="AO1876" s="113">
        <f>IF($U1876&lt;&gt;"",'HPDB FDT-2'!$BB1884,"")</f>
        <v/>
      </c>
      <c r="AP1876" s="113">
        <f>IF($U1876&lt;&gt;"","RFS","")</f>
        <v/>
      </c>
      <c r="AR1876" s="113">
        <f>IF($U1876&lt;&gt;"","31","")</f>
        <v/>
      </c>
      <c r="AS1876" s="113">
        <f>IF($U1876&lt;&gt;"","FALSE","")</f>
        <v/>
      </c>
      <c r="AT1876" s="113">
        <f>IF($U1876&lt;&gt;"","TRUE","")</f>
        <v/>
      </c>
    </row>
    <row r="1877" thickBot="1">
      <c r="A1877" s="99">
        <f>IF($U1877&lt;&gt;"",'HPDB FDT-2'!$Q1885,"")</f>
        <v/>
      </c>
      <c r="B1877" s="99">
        <f>IF($U1877&lt;&gt;"",'HPDB FDT-2'!$R1885,"")</f>
        <v/>
      </c>
      <c r="C1877" s="99">
        <f>IF($U1877&lt;&gt;"",'HPDB FDT-2'!$S1885,"")</f>
        <v/>
      </c>
      <c r="D1877" s="115">
        <f>IF($U1877&lt;&gt;"",'HPDB FDT-2'!$T1885,"")</f>
        <v/>
      </c>
      <c r="E1877" s="99">
        <f>IF($U1877&lt;&gt;"","FTTH","")</f>
        <v/>
      </c>
      <c r="F1877" s="115">
        <f>IF($U1877&lt;&gt;"",'HPDB FDT-2'!$V1885,"")</f>
        <v/>
      </c>
      <c r="G1877" s="99">
        <f>IF($U1877&lt;&gt;"","General Retail","")</f>
        <v/>
      </c>
      <c r="H1877" s="99">
        <f>IF($U1877&lt;&gt;"",'CLUSTER FDT-2'!$A$2,"")</f>
        <v/>
      </c>
      <c r="J1877" s="99">
        <f>IF($U1877&lt;&gt;"",'CLUSTER FDT-2'!$A$2,"")</f>
        <v/>
      </c>
      <c r="K1877" s="99">
        <f>IF($U1877&lt;&gt;"",'CLUSTER FDT-2'!$A$2,"")</f>
        <v/>
      </c>
      <c r="L1877" s="99">
        <f>IF($U1877&lt;&gt;"",'HPDB FDT-2'!$AA1885,"")</f>
        <v/>
      </c>
      <c r="M1877" s="99">
        <f>IF($U1877&lt;&gt;"",'HPDB FDT-2'!$AB1885,"")</f>
        <v/>
      </c>
      <c r="N1877" s="113">
        <f>IF($U1877&lt;&gt;"",'HPDB FDT-2'!$AC1885,"")</f>
        <v/>
      </c>
      <c r="O1877" s="99">
        <f>IF('HPDB FDT-2'!$AD1885="","",'HPDB FDT-2'!$AD1885)</f>
        <v/>
      </c>
      <c r="T1877" s="99">
        <f>IF('HPDB FDT-2'!$AI1885="","",'HPDB FDT-2'!$AI1885)</f>
        <v/>
      </c>
      <c r="U1877" s="99">
        <f>IF('HPDB FDT-2'!$AJ1885="","",'HPDB FDT-2'!$AJ1885)</f>
        <v/>
      </c>
      <c r="V1877" s="113">
        <f>IF($U1877&lt;&gt;"","Single Dwelling Unit","")</f>
        <v/>
      </c>
      <c r="AB1877" s="113">
        <f>IF($U1877&lt;&gt;"","RFS","")</f>
        <v/>
      </c>
      <c r="AC1877" s="120">
        <f>IF($U1877&lt;&gt;"",'HPDB FDT-2'!$Q$3,"")</f>
        <v/>
      </c>
      <c r="AD1877" s="112">
        <f>IF($U1877&lt;&gt;"",'HPDB FDT-2'!$Q$4,"")</f>
        <v/>
      </c>
      <c r="AE1877" s="99">
        <f>IF($U1877&lt;&gt;"",'HPDB FDT-2'!$C$6,"")</f>
        <v/>
      </c>
      <c r="AF1877" s="120">
        <f>IF($U1877&lt;&gt;"",'HPDB FDT-2'!$AT1885,"")</f>
        <v/>
      </c>
      <c r="AG1877" s="100">
        <f>IF($A1877&lt;&gt;"",'CLUSTER FDT-2'!$H$2,"")</f>
        <v/>
      </c>
      <c r="AH1877" s="99">
        <f>IF('HPDB FDT-2'!$AV1885="","",'HPDB FDT-2'!$AV1885)</f>
        <v/>
      </c>
      <c r="AI1877" s="99">
        <f>IF('HPDB FDT-2'!$AW1885="","",'HPDB FDT-2'!$AW1885)</f>
        <v/>
      </c>
      <c r="AK1877" s="113">
        <f>IF($U1877&lt;&gt;"",'HPDB FDT-2'!$AX1885,"")</f>
        <v/>
      </c>
      <c r="AL1877" s="113">
        <f>IF($U1877&lt;&gt;"",'HPDB FDT-2'!$AY1885,"")</f>
        <v/>
      </c>
      <c r="AM1877" s="113">
        <f>IF($U1877&lt;&gt;"",'HPDB FDT-2'!$AZ1885,"")</f>
        <v/>
      </c>
      <c r="AN1877" s="113">
        <f>IF($U1877&lt;&gt;"",'HPDB FDT-2'!$BA1885,"")</f>
        <v/>
      </c>
      <c r="AO1877" s="113">
        <f>IF($U1877&lt;&gt;"",'HPDB FDT-2'!$BB1885,"")</f>
        <v/>
      </c>
      <c r="AP1877" s="113">
        <f>IF($U1877&lt;&gt;"","RFS","")</f>
        <v/>
      </c>
      <c r="AR1877" s="113">
        <f>IF($U1877&lt;&gt;"","31","")</f>
        <v/>
      </c>
      <c r="AS1877" s="113">
        <f>IF($U1877&lt;&gt;"","FALSE","")</f>
        <v/>
      </c>
      <c r="AT1877" s="113">
        <f>IF($U1877&lt;&gt;"","TRUE","")</f>
        <v/>
      </c>
    </row>
    <row r="1878" thickBot="1">
      <c r="A1878" s="99">
        <f>IF($U1878&lt;&gt;"",'HPDB FDT-2'!$Q1886,"")</f>
        <v/>
      </c>
      <c r="B1878" s="99">
        <f>IF($U1878&lt;&gt;"",'HPDB FDT-2'!$R1886,"")</f>
        <v/>
      </c>
      <c r="C1878" s="99">
        <f>IF($U1878&lt;&gt;"",'HPDB FDT-2'!$S1886,"")</f>
        <v/>
      </c>
      <c r="D1878" s="115">
        <f>IF($U1878&lt;&gt;"",'HPDB FDT-2'!$T1886,"")</f>
        <v/>
      </c>
      <c r="E1878" s="99">
        <f>IF($U1878&lt;&gt;"","FTTH","")</f>
        <v/>
      </c>
      <c r="F1878" s="115">
        <f>IF($U1878&lt;&gt;"",'HPDB FDT-2'!$V1886,"")</f>
        <v/>
      </c>
      <c r="G1878" s="99">
        <f>IF($U1878&lt;&gt;"","General Retail","")</f>
        <v/>
      </c>
      <c r="H1878" s="99">
        <f>IF($U1878&lt;&gt;"",'CLUSTER FDT-2'!$A$2,"")</f>
        <v/>
      </c>
      <c r="J1878" s="99">
        <f>IF($U1878&lt;&gt;"",'CLUSTER FDT-2'!$A$2,"")</f>
        <v/>
      </c>
      <c r="K1878" s="99">
        <f>IF($U1878&lt;&gt;"",'CLUSTER FDT-2'!$A$2,"")</f>
        <v/>
      </c>
      <c r="L1878" s="99">
        <f>IF($U1878&lt;&gt;"",'HPDB FDT-2'!$AA1886,"")</f>
        <v/>
      </c>
      <c r="M1878" s="99">
        <f>IF($U1878&lt;&gt;"",'HPDB FDT-2'!$AB1886,"")</f>
        <v/>
      </c>
      <c r="N1878" s="113">
        <f>IF($U1878&lt;&gt;"",'HPDB FDT-2'!$AC1886,"")</f>
        <v/>
      </c>
      <c r="O1878" s="99">
        <f>IF('HPDB FDT-2'!$AD1886="","",'HPDB FDT-2'!$AD1886)</f>
        <v/>
      </c>
      <c r="T1878" s="99">
        <f>IF('HPDB FDT-2'!$AI1886="","",'HPDB FDT-2'!$AI1886)</f>
        <v/>
      </c>
      <c r="U1878" s="99">
        <f>IF('HPDB FDT-2'!$AJ1886="","",'HPDB FDT-2'!$AJ1886)</f>
        <v/>
      </c>
      <c r="V1878" s="113">
        <f>IF($U1878&lt;&gt;"","Single Dwelling Unit","")</f>
        <v/>
      </c>
      <c r="AB1878" s="113">
        <f>IF($U1878&lt;&gt;"","RFS","")</f>
        <v/>
      </c>
      <c r="AC1878" s="120">
        <f>IF($U1878&lt;&gt;"",'HPDB FDT-2'!$Q$3,"")</f>
        <v/>
      </c>
      <c r="AD1878" s="112">
        <f>IF($U1878&lt;&gt;"",'HPDB FDT-2'!$Q$4,"")</f>
        <v/>
      </c>
      <c r="AE1878" s="99">
        <f>IF($U1878&lt;&gt;"",'HPDB FDT-2'!$C$6,"")</f>
        <v/>
      </c>
      <c r="AF1878" s="120">
        <f>IF($U1878&lt;&gt;"",'HPDB FDT-2'!$AT1886,"")</f>
        <v/>
      </c>
      <c r="AG1878" s="100">
        <f>IF($A1878&lt;&gt;"",'CLUSTER FDT-2'!$H$2,"")</f>
        <v/>
      </c>
      <c r="AH1878" s="99">
        <f>IF('HPDB FDT-2'!$AV1886="","",'HPDB FDT-2'!$AV1886)</f>
        <v/>
      </c>
      <c r="AI1878" s="99">
        <f>IF('HPDB FDT-2'!$AW1886="","",'HPDB FDT-2'!$AW1886)</f>
        <v/>
      </c>
      <c r="AK1878" s="113">
        <f>IF($U1878&lt;&gt;"",'HPDB FDT-2'!$AX1886,"")</f>
        <v/>
      </c>
      <c r="AL1878" s="113">
        <f>IF($U1878&lt;&gt;"",'HPDB FDT-2'!$AY1886,"")</f>
        <v/>
      </c>
      <c r="AM1878" s="113">
        <f>IF($U1878&lt;&gt;"",'HPDB FDT-2'!$AZ1886,"")</f>
        <v/>
      </c>
      <c r="AN1878" s="113">
        <f>IF($U1878&lt;&gt;"",'HPDB FDT-2'!$BA1886,"")</f>
        <v/>
      </c>
      <c r="AO1878" s="113">
        <f>IF($U1878&lt;&gt;"",'HPDB FDT-2'!$BB1886,"")</f>
        <v/>
      </c>
      <c r="AP1878" s="113">
        <f>IF($U1878&lt;&gt;"","RFS","")</f>
        <v/>
      </c>
      <c r="AR1878" s="113">
        <f>IF($U1878&lt;&gt;"","31","")</f>
        <v/>
      </c>
      <c r="AS1878" s="113">
        <f>IF($U1878&lt;&gt;"","FALSE","")</f>
        <v/>
      </c>
      <c r="AT1878" s="113">
        <f>IF($U1878&lt;&gt;"","TRUE","")</f>
        <v/>
      </c>
    </row>
    <row r="1879" thickBot="1">
      <c r="A1879" s="99">
        <f>IF($U1879&lt;&gt;"",'HPDB FDT-2'!$Q1887,"")</f>
        <v/>
      </c>
      <c r="B1879" s="99">
        <f>IF($U1879&lt;&gt;"",'HPDB FDT-2'!$R1887,"")</f>
        <v/>
      </c>
      <c r="C1879" s="99">
        <f>IF($U1879&lt;&gt;"",'HPDB FDT-2'!$S1887,"")</f>
        <v/>
      </c>
      <c r="D1879" s="115">
        <f>IF($U1879&lt;&gt;"",'HPDB FDT-2'!$T1887,"")</f>
        <v/>
      </c>
      <c r="E1879" s="99">
        <f>IF($U1879&lt;&gt;"","FTTH","")</f>
        <v/>
      </c>
      <c r="F1879" s="115">
        <f>IF($U1879&lt;&gt;"",'HPDB FDT-2'!$V1887,"")</f>
        <v/>
      </c>
      <c r="G1879" s="99">
        <f>IF($U1879&lt;&gt;"","General Retail","")</f>
        <v/>
      </c>
      <c r="H1879" s="99">
        <f>IF($U1879&lt;&gt;"",'CLUSTER FDT-2'!$A$2,"")</f>
        <v/>
      </c>
      <c r="J1879" s="99">
        <f>IF($U1879&lt;&gt;"",'CLUSTER FDT-2'!$A$2,"")</f>
        <v/>
      </c>
      <c r="K1879" s="99">
        <f>IF($U1879&lt;&gt;"",'CLUSTER FDT-2'!$A$2,"")</f>
        <v/>
      </c>
      <c r="L1879" s="99">
        <f>IF($U1879&lt;&gt;"",'HPDB FDT-2'!$AA1887,"")</f>
        <v/>
      </c>
      <c r="M1879" s="99">
        <f>IF($U1879&lt;&gt;"",'HPDB FDT-2'!$AB1887,"")</f>
        <v/>
      </c>
      <c r="N1879" s="113">
        <f>IF($U1879&lt;&gt;"",'HPDB FDT-2'!$AC1887,"")</f>
        <v/>
      </c>
      <c r="O1879" s="99">
        <f>IF('HPDB FDT-2'!$AD1887="","",'HPDB FDT-2'!$AD1887)</f>
        <v/>
      </c>
      <c r="T1879" s="99">
        <f>IF('HPDB FDT-2'!$AI1887="","",'HPDB FDT-2'!$AI1887)</f>
        <v/>
      </c>
      <c r="U1879" s="99">
        <f>IF('HPDB FDT-2'!$AJ1887="","",'HPDB FDT-2'!$AJ1887)</f>
        <v/>
      </c>
      <c r="V1879" s="113">
        <f>IF($U1879&lt;&gt;"","Single Dwelling Unit","")</f>
        <v/>
      </c>
      <c r="AB1879" s="113">
        <f>IF($U1879&lt;&gt;"","RFS","")</f>
        <v/>
      </c>
      <c r="AC1879" s="120">
        <f>IF($U1879&lt;&gt;"",'HPDB FDT-2'!$Q$3,"")</f>
        <v/>
      </c>
      <c r="AD1879" s="112">
        <f>IF($U1879&lt;&gt;"",'HPDB FDT-2'!$Q$4,"")</f>
        <v/>
      </c>
      <c r="AE1879" s="99">
        <f>IF($U1879&lt;&gt;"",'HPDB FDT-2'!$C$6,"")</f>
        <v/>
      </c>
      <c r="AF1879" s="120">
        <f>IF($U1879&lt;&gt;"",'HPDB FDT-2'!$AT1887,"")</f>
        <v/>
      </c>
      <c r="AG1879" s="100">
        <f>IF($A1879&lt;&gt;"",'CLUSTER FDT-2'!$H$2,"")</f>
        <v/>
      </c>
      <c r="AH1879" s="99">
        <f>IF('HPDB FDT-2'!$AV1887="","",'HPDB FDT-2'!$AV1887)</f>
        <v/>
      </c>
      <c r="AI1879" s="99">
        <f>IF('HPDB FDT-2'!$AW1887="","",'HPDB FDT-2'!$AW1887)</f>
        <v/>
      </c>
      <c r="AK1879" s="113">
        <f>IF($U1879&lt;&gt;"",'HPDB FDT-2'!$AX1887,"")</f>
        <v/>
      </c>
      <c r="AL1879" s="113">
        <f>IF($U1879&lt;&gt;"",'HPDB FDT-2'!$AY1887,"")</f>
        <v/>
      </c>
      <c r="AM1879" s="113">
        <f>IF($U1879&lt;&gt;"",'HPDB FDT-2'!$AZ1887,"")</f>
        <v/>
      </c>
      <c r="AN1879" s="113">
        <f>IF($U1879&lt;&gt;"",'HPDB FDT-2'!$BA1887,"")</f>
        <v/>
      </c>
      <c r="AO1879" s="113">
        <f>IF($U1879&lt;&gt;"",'HPDB FDT-2'!$BB1887,"")</f>
        <v/>
      </c>
      <c r="AP1879" s="113">
        <f>IF($U1879&lt;&gt;"","RFS","")</f>
        <v/>
      </c>
      <c r="AR1879" s="113">
        <f>IF($U1879&lt;&gt;"","31","")</f>
        <v/>
      </c>
      <c r="AS1879" s="113">
        <f>IF($U1879&lt;&gt;"","FALSE","")</f>
        <v/>
      </c>
      <c r="AT1879" s="113">
        <f>IF($U1879&lt;&gt;"","TRUE","")</f>
        <v/>
      </c>
    </row>
    <row r="1880" thickBot="1">
      <c r="A1880" s="99">
        <f>IF($U1880&lt;&gt;"",'HPDB FDT-2'!$Q1888,"")</f>
        <v/>
      </c>
      <c r="B1880" s="99">
        <f>IF($U1880&lt;&gt;"",'HPDB FDT-2'!$R1888,"")</f>
        <v/>
      </c>
      <c r="C1880" s="99">
        <f>IF($U1880&lt;&gt;"",'HPDB FDT-2'!$S1888,"")</f>
        <v/>
      </c>
      <c r="D1880" s="115">
        <f>IF($U1880&lt;&gt;"",'HPDB FDT-2'!$T1888,"")</f>
        <v/>
      </c>
      <c r="E1880" s="99">
        <f>IF($U1880&lt;&gt;"","FTTH","")</f>
        <v/>
      </c>
      <c r="F1880" s="115">
        <f>IF($U1880&lt;&gt;"",'HPDB FDT-2'!$V1888,"")</f>
        <v/>
      </c>
      <c r="G1880" s="99">
        <f>IF($U1880&lt;&gt;"","General Retail","")</f>
        <v/>
      </c>
      <c r="H1880" s="99">
        <f>IF($U1880&lt;&gt;"",'CLUSTER FDT-2'!$A$2,"")</f>
        <v/>
      </c>
      <c r="J1880" s="99">
        <f>IF($U1880&lt;&gt;"",'CLUSTER FDT-2'!$A$2,"")</f>
        <v/>
      </c>
      <c r="K1880" s="99">
        <f>IF($U1880&lt;&gt;"",'CLUSTER FDT-2'!$A$2,"")</f>
        <v/>
      </c>
      <c r="L1880" s="99">
        <f>IF($U1880&lt;&gt;"",'HPDB FDT-2'!$AA1888,"")</f>
        <v/>
      </c>
      <c r="M1880" s="99">
        <f>IF($U1880&lt;&gt;"",'HPDB FDT-2'!$AB1888,"")</f>
        <v/>
      </c>
      <c r="N1880" s="113">
        <f>IF($U1880&lt;&gt;"",'HPDB FDT-2'!$AC1888,"")</f>
        <v/>
      </c>
      <c r="O1880" s="99">
        <f>IF('HPDB FDT-2'!$AD1888="","",'HPDB FDT-2'!$AD1888)</f>
        <v/>
      </c>
      <c r="T1880" s="99">
        <f>IF('HPDB FDT-2'!$AI1888="","",'HPDB FDT-2'!$AI1888)</f>
        <v/>
      </c>
      <c r="U1880" s="99">
        <f>IF('HPDB FDT-2'!$AJ1888="","",'HPDB FDT-2'!$AJ1888)</f>
        <v/>
      </c>
      <c r="V1880" s="113">
        <f>IF($U1880&lt;&gt;"","Single Dwelling Unit","")</f>
        <v/>
      </c>
      <c r="AB1880" s="113">
        <f>IF($U1880&lt;&gt;"","RFS","")</f>
        <v/>
      </c>
      <c r="AC1880" s="120">
        <f>IF($U1880&lt;&gt;"",'HPDB FDT-2'!$Q$3,"")</f>
        <v/>
      </c>
      <c r="AD1880" s="112">
        <f>IF($U1880&lt;&gt;"",'HPDB FDT-2'!$Q$4,"")</f>
        <v/>
      </c>
      <c r="AE1880" s="99">
        <f>IF($U1880&lt;&gt;"",'HPDB FDT-2'!$C$6,"")</f>
        <v/>
      </c>
      <c r="AF1880" s="120">
        <f>IF($U1880&lt;&gt;"",'HPDB FDT-2'!$AT1888,"")</f>
        <v/>
      </c>
      <c r="AG1880" s="100">
        <f>IF($A1880&lt;&gt;"",'CLUSTER FDT-2'!$H$2,"")</f>
        <v/>
      </c>
      <c r="AH1880" s="99">
        <f>IF('HPDB FDT-2'!$AV1888="","",'HPDB FDT-2'!$AV1888)</f>
        <v/>
      </c>
      <c r="AI1880" s="99">
        <f>IF('HPDB FDT-2'!$AW1888="","",'HPDB FDT-2'!$AW1888)</f>
        <v/>
      </c>
      <c r="AK1880" s="113">
        <f>IF($U1880&lt;&gt;"",'HPDB FDT-2'!$AX1888,"")</f>
        <v/>
      </c>
      <c r="AL1880" s="113">
        <f>IF($U1880&lt;&gt;"",'HPDB FDT-2'!$AY1888,"")</f>
        <v/>
      </c>
      <c r="AM1880" s="113">
        <f>IF($U1880&lt;&gt;"",'HPDB FDT-2'!$AZ1888,"")</f>
        <v/>
      </c>
      <c r="AN1880" s="113">
        <f>IF($U1880&lt;&gt;"",'HPDB FDT-2'!$BA1888,"")</f>
        <v/>
      </c>
      <c r="AO1880" s="113">
        <f>IF($U1880&lt;&gt;"",'HPDB FDT-2'!$BB1888,"")</f>
        <v/>
      </c>
      <c r="AP1880" s="113">
        <f>IF($U1880&lt;&gt;"","RFS","")</f>
        <v/>
      </c>
      <c r="AR1880" s="113">
        <f>IF($U1880&lt;&gt;"","31","")</f>
        <v/>
      </c>
      <c r="AS1880" s="113">
        <f>IF($U1880&lt;&gt;"","FALSE","")</f>
        <v/>
      </c>
      <c r="AT1880" s="113">
        <f>IF($U1880&lt;&gt;"","TRUE","")</f>
        <v/>
      </c>
    </row>
    <row r="1881" thickBot="1">
      <c r="A1881" s="99">
        <f>IF($U1881&lt;&gt;"",'HPDB FDT-2'!$Q1889,"")</f>
        <v/>
      </c>
      <c r="B1881" s="99">
        <f>IF($U1881&lt;&gt;"",'HPDB FDT-2'!$R1889,"")</f>
        <v/>
      </c>
      <c r="C1881" s="99">
        <f>IF($U1881&lt;&gt;"",'HPDB FDT-2'!$S1889,"")</f>
        <v/>
      </c>
      <c r="D1881" s="115">
        <f>IF($U1881&lt;&gt;"",'HPDB FDT-2'!$T1889,"")</f>
        <v/>
      </c>
      <c r="E1881" s="99">
        <f>IF($U1881&lt;&gt;"","FTTH","")</f>
        <v/>
      </c>
      <c r="F1881" s="115">
        <f>IF($U1881&lt;&gt;"",'HPDB FDT-2'!$V1889,"")</f>
        <v/>
      </c>
      <c r="G1881" s="99">
        <f>IF($U1881&lt;&gt;"","General Retail","")</f>
        <v/>
      </c>
      <c r="H1881" s="99">
        <f>IF($U1881&lt;&gt;"",'CLUSTER FDT-2'!$A$2,"")</f>
        <v/>
      </c>
      <c r="J1881" s="99">
        <f>IF($U1881&lt;&gt;"",'CLUSTER FDT-2'!$A$2,"")</f>
        <v/>
      </c>
      <c r="K1881" s="99">
        <f>IF($U1881&lt;&gt;"",'CLUSTER FDT-2'!$A$2,"")</f>
        <v/>
      </c>
      <c r="L1881" s="99">
        <f>IF($U1881&lt;&gt;"",'HPDB FDT-2'!$AA1889,"")</f>
        <v/>
      </c>
      <c r="M1881" s="99">
        <f>IF($U1881&lt;&gt;"",'HPDB FDT-2'!$AB1889,"")</f>
        <v/>
      </c>
      <c r="N1881" s="113">
        <f>IF($U1881&lt;&gt;"",'HPDB FDT-2'!$AC1889,"")</f>
        <v/>
      </c>
      <c r="O1881" s="99">
        <f>IF('HPDB FDT-2'!$AD1889="","",'HPDB FDT-2'!$AD1889)</f>
        <v/>
      </c>
      <c r="T1881" s="99">
        <f>IF('HPDB FDT-2'!$AI1889="","",'HPDB FDT-2'!$AI1889)</f>
        <v/>
      </c>
      <c r="U1881" s="99">
        <f>IF('HPDB FDT-2'!$AJ1889="","",'HPDB FDT-2'!$AJ1889)</f>
        <v/>
      </c>
      <c r="V1881" s="113">
        <f>IF($U1881&lt;&gt;"","Single Dwelling Unit","")</f>
        <v/>
      </c>
      <c r="AB1881" s="113">
        <f>IF($U1881&lt;&gt;"","RFS","")</f>
        <v/>
      </c>
      <c r="AC1881" s="120">
        <f>IF($U1881&lt;&gt;"",'HPDB FDT-2'!$Q$3,"")</f>
        <v/>
      </c>
      <c r="AD1881" s="112">
        <f>IF($U1881&lt;&gt;"",'HPDB FDT-2'!$Q$4,"")</f>
        <v/>
      </c>
      <c r="AE1881" s="99">
        <f>IF($U1881&lt;&gt;"",'HPDB FDT-2'!$C$6,"")</f>
        <v/>
      </c>
      <c r="AF1881" s="120">
        <f>IF($U1881&lt;&gt;"",'HPDB FDT-2'!$AT1889,"")</f>
        <v/>
      </c>
      <c r="AG1881" s="100">
        <f>IF($A1881&lt;&gt;"",'CLUSTER FDT-2'!$H$2,"")</f>
        <v/>
      </c>
      <c r="AH1881" s="99">
        <f>IF('HPDB FDT-2'!$AV1889="","",'HPDB FDT-2'!$AV1889)</f>
        <v/>
      </c>
      <c r="AI1881" s="99">
        <f>IF('HPDB FDT-2'!$AW1889="","",'HPDB FDT-2'!$AW1889)</f>
        <v/>
      </c>
      <c r="AK1881" s="113">
        <f>IF($U1881&lt;&gt;"",'HPDB FDT-2'!$AX1889,"")</f>
        <v/>
      </c>
      <c r="AL1881" s="113">
        <f>IF($U1881&lt;&gt;"",'HPDB FDT-2'!$AY1889,"")</f>
        <v/>
      </c>
      <c r="AM1881" s="113">
        <f>IF($U1881&lt;&gt;"",'HPDB FDT-2'!$AZ1889,"")</f>
        <v/>
      </c>
      <c r="AN1881" s="113">
        <f>IF($U1881&lt;&gt;"",'HPDB FDT-2'!$BA1889,"")</f>
        <v/>
      </c>
      <c r="AO1881" s="113">
        <f>IF($U1881&lt;&gt;"",'HPDB FDT-2'!$BB1889,"")</f>
        <v/>
      </c>
      <c r="AP1881" s="113">
        <f>IF($U1881&lt;&gt;"","RFS","")</f>
        <v/>
      </c>
      <c r="AR1881" s="113">
        <f>IF($U1881&lt;&gt;"","31","")</f>
        <v/>
      </c>
      <c r="AS1881" s="113">
        <f>IF($U1881&lt;&gt;"","FALSE","")</f>
        <v/>
      </c>
      <c r="AT1881" s="113">
        <f>IF($U1881&lt;&gt;"","TRUE","")</f>
        <v/>
      </c>
    </row>
    <row r="1882" thickBot="1">
      <c r="A1882" s="99">
        <f>IF($U1882&lt;&gt;"",'HPDB FDT-2'!$Q1890,"")</f>
        <v/>
      </c>
      <c r="B1882" s="99">
        <f>IF($U1882&lt;&gt;"",'HPDB FDT-2'!$R1890,"")</f>
        <v/>
      </c>
      <c r="C1882" s="99">
        <f>IF($U1882&lt;&gt;"",'HPDB FDT-2'!$S1890,"")</f>
        <v/>
      </c>
      <c r="D1882" s="115">
        <f>IF($U1882&lt;&gt;"",'HPDB FDT-2'!$T1890,"")</f>
        <v/>
      </c>
      <c r="E1882" s="99">
        <f>IF($U1882&lt;&gt;"","FTTH","")</f>
        <v/>
      </c>
      <c r="F1882" s="115">
        <f>IF($U1882&lt;&gt;"",'HPDB FDT-2'!$V1890,"")</f>
        <v/>
      </c>
      <c r="G1882" s="99">
        <f>IF($U1882&lt;&gt;"","General Retail","")</f>
        <v/>
      </c>
      <c r="H1882" s="99">
        <f>IF($U1882&lt;&gt;"",'CLUSTER FDT-2'!$A$2,"")</f>
        <v/>
      </c>
      <c r="J1882" s="99">
        <f>IF($U1882&lt;&gt;"",'CLUSTER FDT-2'!$A$2,"")</f>
        <v/>
      </c>
      <c r="K1882" s="99">
        <f>IF($U1882&lt;&gt;"",'CLUSTER FDT-2'!$A$2,"")</f>
        <v/>
      </c>
      <c r="L1882" s="99">
        <f>IF($U1882&lt;&gt;"",'HPDB FDT-2'!$AA1890,"")</f>
        <v/>
      </c>
      <c r="M1882" s="99">
        <f>IF($U1882&lt;&gt;"",'HPDB FDT-2'!$AB1890,"")</f>
        <v/>
      </c>
      <c r="N1882" s="113">
        <f>IF($U1882&lt;&gt;"",'HPDB FDT-2'!$AC1890,"")</f>
        <v/>
      </c>
      <c r="O1882" s="99">
        <f>IF('HPDB FDT-2'!$AD1890="","",'HPDB FDT-2'!$AD1890)</f>
        <v/>
      </c>
      <c r="T1882" s="99">
        <f>IF('HPDB FDT-2'!$AI1890="","",'HPDB FDT-2'!$AI1890)</f>
        <v/>
      </c>
      <c r="U1882" s="99">
        <f>IF('HPDB FDT-2'!$AJ1890="","",'HPDB FDT-2'!$AJ1890)</f>
        <v/>
      </c>
      <c r="V1882" s="113">
        <f>IF($U1882&lt;&gt;"","Single Dwelling Unit","")</f>
        <v/>
      </c>
      <c r="AB1882" s="113">
        <f>IF($U1882&lt;&gt;"","RFS","")</f>
        <v/>
      </c>
      <c r="AC1882" s="120">
        <f>IF($U1882&lt;&gt;"",'HPDB FDT-2'!$Q$3,"")</f>
        <v/>
      </c>
      <c r="AD1882" s="112">
        <f>IF($U1882&lt;&gt;"",'HPDB FDT-2'!$Q$4,"")</f>
        <v/>
      </c>
      <c r="AE1882" s="99">
        <f>IF($U1882&lt;&gt;"",'HPDB FDT-2'!$C$6,"")</f>
        <v/>
      </c>
      <c r="AF1882" s="120">
        <f>IF($U1882&lt;&gt;"",'HPDB FDT-2'!$AT1890,"")</f>
        <v/>
      </c>
      <c r="AG1882" s="100">
        <f>IF($A1882&lt;&gt;"",'CLUSTER FDT-2'!$H$2,"")</f>
        <v/>
      </c>
      <c r="AH1882" s="99">
        <f>IF('HPDB FDT-2'!$AV1890="","",'HPDB FDT-2'!$AV1890)</f>
        <v/>
      </c>
      <c r="AI1882" s="99">
        <f>IF('HPDB FDT-2'!$AW1890="","",'HPDB FDT-2'!$AW1890)</f>
        <v/>
      </c>
      <c r="AK1882" s="113">
        <f>IF($U1882&lt;&gt;"",'HPDB FDT-2'!$AX1890,"")</f>
        <v/>
      </c>
      <c r="AL1882" s="113">
        <f>IF($U1882&lt;&gt;"",'HPDB FDT-2'!$AY1890,"")</f>
        <v/>
      </c>
      <c r="AM1882" s="113">
        <f>IF($U1882&lt;&gt;"",'HPDB FDT-2'!$AZ1890,"")</f>
        <v/>
      </c>
      <c r="AN1882" s="113">
        <f>IF($U1882&lt;&gt;"",'HPDB FDT-2'!$BA1890,"")</f>
        <v/>
      </c>
      <c r="AO1882" s="113">
        <f>IF($U1882&lt;&gt;"",'HPDB FDT-2'!$BB1890,"")</f>
        <v/>
      </c>
      <c r="AP1882" s="113">
        <f>IF($U1882&lt;&gt;"","RFS","")</f>
        <v/>
      </c>
      <c r="AR1882" s="113">
        <f>IF($U1882&lt;&gt;"","31","")</f>
        <v/>
      </c>
      <c r="AS1882" s="113">
        <f>IF($U1882&lt;&gt;"","FALSE","")</f>
        <v/>
      </c>
      <c r="AT1882" s="113">
        <f>IF($U1882&lt;&gt;"","TRUE","")</f>
        <v/>
      </c>
    </row>
    <row r="1883" thickBot="1">
      <c r="A1883" s="99">
        <f>IF($U1883&lt;&gt;"",'HPDB FDT-2'!$Q1891,"")</f>
        <v/>
      </c>
      <c r="B1883" s="99">
        <f>IF($U1883&lt;&gt;"",'HPDB FDT-2'!$R1891,"")</f>
        <v/>
      </c>
      <c r="C1883" s="99">
        <f>IF($U1883&lt;&gt;"",'HPDB FDT-2'!$S1891,"")</f>
        <v/>
      </c>
      <c r="D1883" s="115">
        <f>IF($U1883&lt;&gt;"",'HPDB FDT-2'!$T1891,"")</f>
        <v/>
      </c>
      <c r="E1883" s="99">
        <f>IF($U1883&lt;&gt;"","FTTH","")</f>
        <v/>
      </c>
      <c r="F1883" s="115">
        <f>IF($U1883&lt;&gt;"",'HPDB FDT-2'!$V1891,"")</f>
        <v/>
      </c>
      <c r="G1883" s="99">
        <f>IF($U1883&lt;&gt;"","General Retail","")</f>
        <v/>
      </c>
      <c r="H1883" s="99">
        <f>IF($U1883&lt;&gt;"",'CLUSTER FDT-2'!$A$2,"")</f>
        <v/>
      </c>
      <c r="J1883" s="99">
        <f>IF($U1883&lt;&gt;"",'CLUSTER FDT-2'!$A$2,"")</f>
        <v/>
      </c>
      <c r="K1883" s="99">
        <f>IF($U1883&lt;&gt;"",'CLUSTER FDT-2'!$A$2,"")</f>
        <v/>
      </c>
      <c r="L1883" s="99">
        <f>IF($U1883&lt;&gt;"",'HPDB FDT-2'!$AA1891,"")</f>
        <v/>
      </c>
      <c r="M1883" s="99">
        <f>IF($U1883&lt;&gt;"",'HPDB FDT-2'!$AB1891,"")</f>
        <v/>
      </c>
      <c r="N1883" s="113">
        <f>IF($U1883&lt;&gt;"",'HPDB FDT-2'!$AC1891,"")</f>
        <v/>
      </c>
      <c r="O1883" s="99">
        <f>IF('HPDB FDT-2'!$AD1891="","",'HPDB FDT-2'!$AD1891)</f>
        <v/>
      </c>
      <c r="T1883" s="99">
        <f>IF('HPDB FDT-2'!$AI1891="","",'HPDB FDT-2'!$AI1891)</f>
        <v/>
      </c>
      <c r="U1883" s="99">
        <f>IF('HPDB FDT-2'!$AJ1891="","",'HPDB FDT-2'!$AJ1891)</f>
        <v/>
      </c>
      <c r="V1883" s="113">
        <f>IF($U1883&lt;&gt;"","Single Dwelling Unit","")</f>
        <v/>
      </c>
      <c r="AB1883" s="113">
        <f>IF($U1883&lt;&gt;"","RFS","")</f>
        <v/>
      </c>
      <c r="AC1883" s="120">
        <f>IF($U1883&lt;&gt;"",'HPDB FDT-2'!$Q$3,"")</f>
        <v/>
      </c>
      <c r="AD1883" s="112">
        <f>IF($U1883&lt;&gt;"",'HPDB FDT-2'!$Q$4,"")</f>
        <v/>
      </c>
      <c r="AE1883" s="99">
        <f>IF($U1883&lt;&gt;"",'HPDB FDT-2'!$C$6,"")</f>
        <v/>
      </c>
      <c r="AF1883" s="120">
        <f>IF($U1883&lt;&gt;"",'HPDB FDT-2'!$AT1891,"")</f>
        <v/>
      </c>
      <c r="AG1883" s="100">
        <f>IF($A1883&lt;&gt;"",'CLUSTER FDT-2'!$H$2,"")</f>
        <v/>
      </c>
      <c r="AH1883" s="99">
        <f>IF('HPDB FDT-2'!$AV1891="","",'HPDB FDT-2'!$AV1891)</f>
        <v/>
      </c>
      <c r="AI1883" s="99">
        <f>IF('HPDB FDT-2'!$AW1891="","",'HPDB FDT-2'!$AW1891)</f>
        <v/>
      </c>
      <c r="AK1883" s="113">
        <f>IF($U1883&lt;&gt;"",'HPDB FDT-2'!$AX1891,"")</f>
        <v/>
      </c>
      <c r="AL1883" s="113">
        <f>IF($U1883&lt;&gt;"",'HPDB FDT-2'!$AY1891,"")</f>
        <v/>
      </c>
      <c r="AM1883" s="113">
        <f>IF($U1883&lt;&gt;"",'HPDB FDT-2'!$AZ1891,"")</f>
        <v/>
      </c>
      <c r="AN1883" s="113">
        <f>IF($U1883&lt;&gt;"",'HPDB FDT-2'!$BA1891,"")</f>
        <v/>
      </c>
      <c r="AO1883" s="113">
        <f>IF($U1883&lt;&gt;"",'HPDB FDT-2'!$BB1891,"")</f>
        <v/>
      </c>
      <c r="AP1883" s="113">
        <f>IF($U1883&lt;&gt;"","RFS","")</f>
        <v/>
      </c>
      <c r="AR1883" s="113">
        <f>IF($U1883&lt;&gt;"","31","")</f>
        <v/>
      </c>
      <c r="AS1883" s="113">
        <f>IF($U1883&lt;&gt;"","FALSE","")</f>
        <v/>
      </c>
      <c r="AT1883" s="113">
        <f>IF($U1883&lt;&gt;"","TRUE","")</f>
        <v/>
      </c>
    </row>
    <row r="1884" thickBot="1">
      <c r="A1884" s="99">
        <f>IF($U1884&lt;&gt;"",'HPDB FDT-2'!$Q1892,"")</f>
        <v/>
      </c>
      <c r="B1884" s="99">
        <f>IF($U1884&lt;&gt;"",'HPDB FDT-2'!$R1892,"")</f>
        <v/>
      </c>
      <c r="C1884" s="99">
        <f>IF($U1884&lt;&gt;"",'HPDB FDT-2'!$S1892,"")</f>
        <v/>
      </c>
      <c r="D1884" s="115">
        <f>IF($U1884&lt;&gt;"",'HPDB FDT-2'!$T1892,"")</f>
        <v/>
      </c>
      <c r="E1884" s="99">
        <f>IF($U1884&lt;&gt;"","FTTH","")</f>
        <v/>
      </c>
      <c r="F1884" s="115">
        <f>IF($U1884&lt;&gt;"",'HPDB FDT-2'!$V1892,"")</f>
        <v/>
      </c>
      <c r="G1884" s="99">
        <f>IF($U1884&lt;&gt;"","General Retail","")</f>
        <v/>
      </c>
      <c r="H1884" s="99">
        <f>IF($U1884&lt;&gt;"",'CLUSTER FDT-2'!$A$2,"")</f>
        <v/>
      </c>
      <c r="J1884" s="99">
        <f>IF($U1884&lt;&gt;"",'CLUSTER FDT-2'!$A$2,"")</f>
        <v/>
      </c>
      <c r="K1884" s="99">
        <f>IF($U1884&lt;&gt;"",'CLUSTER FDT-2'!$A$2,"")</f>
        <v/>
      </c>
      <c r="L1884" s="99">
        <f>IF($U1884&lt;&gt;"",'HPDB FDT-2'!$AA1892,"")</f>
        <v/>
      </c>
      <c r="M1884" s="99">
        <f>IF($U1884&lt;&gt;"",'HPDB FDT-2'!$AB1892,"")</f>
        <v/>
      </c>
      <c r="N1884" s="113">
        <f>IF($U1884&lt;&gt;"",'HPDB FDT-2'!$AC1892,"")</f>
        <v/>
      </c>
      <c r="O1884" s="99">
        <f>IF('HPDB FDT-2'!$AD1892="","",'HPDB FDT-2'!$AD1892)</f>
        <v/>
      </c>
      <c r="T1884" s="99">
        <f>IF('HPDB FDT-2'!$AI1892="","",'HPDB FDT-2'!$AI1892)</f>
        <v/>
      </c>
      <c r="U1884" s="99">
        <f>IF('HPDB FDT-2'!$AJ1892="","",'HPDB FDT-2'!$AJ1892)</f>
        <v/>
      </c>
      <c r="V1884" s="113">
        <f>IF($U1884&lt;&gt;"","Single Dwelling Unit","")</f>
        <v/>
      </c>
      <c r="AB1884" s="113">
        <f>IF($U1884&lt;&gt;"","RFS","")</f>
        <v/>
      </c>
      <c r="AC1884" s="120">
        <f>IF($U1884&lt;&gt;"",'HPDB FDT-2'!$Q$3,"")</f>
        <v/>
      </c>
      <c r="AD1884" s="112">
        <f>IF($U1884&lt;&gt;"",'HPDB FDT-2'!$Q$4,"")</f>
        <v/>
      </c>
      <c r="AE1884" s="99">
        <f>IF($U1884&lt;&gt;"",'HPDB FDT-2'!$C$6,"")</f>
        <v/>
      </c>
      <c r="AF1884" s="120">
        <f>IF($U1884&lt;&gt;"",'HPDB FDT-2'!$AT1892,"")</f>
        <v/>
      </c>
      <c r="AG1884" s="100">
        <f>IF($A1884&lt;&gt;"",'CLUSTER FDT-2'!$H$2,"")</f>
        <v/>
      </c>
      <c r="AH1884" s="99">
        <f>IF('HPDB FDT-2'!$AV1892="","",'HPDB FDT-2'!$AV1892)</f>
        <v/>
      </c>
      <c r="AI1884" s="99">
        <f>IF('HPDB FDT-2'!$AW1892="","",'HPDB FDT-2'!$AW1892)</f>
        <v/>
      </c>
      <c r="AK1884" s="113">
        <f>IF($U1884&lt;&gt;"",'HPDB FDT-2'!$AX1892,"")</f>
        <v/>
      </c>
      <c r="AL1884" s="113">
        <f>IF($U1884&lt;&gt;"",'HPDB FDT-2'!$AY1892,"")</f>
        <v/>
      </c>
      <c r="AM1884" s="113">
        <f>IF($U1884&lt;&gt;"",'HPDB FDT-2'!$AZ1892,"")</f>
        <v/>
      </c>
      <c r="AN1884" s="113">
        <f>IF($U1884&lt;&gt;"",'HPDB FDT-2'!$BA1892,"")</f>
        <v/>
      </c>
      <c r="AO1884" s="113">
        <f>IF($U1884&lt;&gt;"",'HPDB FDT-2'!$BB1892,"")</f>
        <v/>
      </c>
      <c r="AP1884" s="113">
        <f>IF($U1884&lt;&gt;"","RFS","")</f>
        <v/>
      </c>
      <c r="AR1884" s="113">
        <f>IF($U1884&lt;&gt;"","31","")</f>
        <v/>
      </c>
      <c r="AS1884" s="113">
        <f>IF($U1884&lt;&gt;"","FALSE","")</f>
        <v/>
      </c>
      <c r="AT1884" s="113">
        <f>IF($U1884&lt;&gt;"","TRUE","")</f>
        <v/>
      </c>
    </row>
    <row r="1885" thickBot="1">
      <c r="A1885" s="99">
        <f>IF($U1885&lt;&gt;"",'HPDB FDT-2'!$Q1893,"")</f>
        <v/>
      </c>
      <c r="B1885" s="99">
        <f>IF($U1885&lt;&gt;"",'HPDB FDT-2'!$R1893,"")</f>
        <v/>
      </c>
      <c r="C1885" s="99">
        <f>IF($U1885&lt;&gt;"",'HPDB FDT-2'!$S1893,"")</f>
        <v/>
      </c>
      <c r="D1885" s="115">
        <f>IF($U1885&lt;&gt;"",'HPDB FDT-2'!$T1893,"")</f>
        <v/>
      </c>
      <c r="E1885" s="99">
        <f>IF($U1885&lt;&gt;"","FTTH","")</f>
        <v/>
      </c>
      <c r="F1885" s="115">
        <f>IF($U1885&lt;&gt;"",'HPDB FDT-2'!$V1893,"")</f>
        <v/>
      </c>
      <c r="G1885" s="99">
        <f>IF($U1885&lt;&gt;"","General Retail","")</f>
        <v/>
      </c>
      <c r="H1885" s="99">
        <f>IF($U1885&lt;&gt;"",'CLUSTER FDT-2'!$A$2,"")</f>
        <v/>
      </c>
      <c r="J1885" s="99">
        <f>IF($U1885&lt;&gt;"",'CLUSTER FDT-2'!$A$2,"")</f>
        <v/>
      </c>
      <c r="K1885" s="99">
        <f>IF($U1885&lt;&gt;"",'CLUSTER FDT-2'!$A$2,"")</f>
        <v/>
      </c>
      <c r="L1885" s="99">
        <f>IF($U1885&lt;&gt;"",'HPDB FDT-2'!$AA1893,"")</f>
        <v/>
      </c>
      <c r="M1885" s="99">
        <f>IF($U1885&lt;&gt;"",'HPDB FDT-2'!$AB1893,"")</f>
        <v/>
      </c>
      <c r="N1885" s="113">
        <f>IF($U1885&lt;&gt;"",'HPDB FDT-2'!$AC1893,"")</f>
        <v/>
      </c>
      <c r="O1885" s="99">
        <f>IF('HPDB FDT-2'!$AD1893="","",'HPDB FDT-2'!$AD1893)</f>
        <v/>
      </c>
      <c r="T1885" s="99">
        <f>IF('HPDB FDT-2'!$AI1893="","",'HPDB FDT-2'!$AI1893)</f>
        <v/>
      </c>
      <c r="U1885" s="99">
        <f>IF('HPDB FDT-2'!$AJ1893="","",'HPDB FDT-2'!$AJ1893)</f>
        <v/>
      </c>
      <c r="V1885" s="113">
        <f>IF($U1885&lt;&gt;"","Single Dwelling Unit","")</f>
        <v/>
      </c>
      <c r="AB1885" s="113">
        <f>IF($U1885&lt;&gt;"","RFS","")</f>
        <v/>
      </c>
      <c r="AC1885" s="120">
        <f>IF($U1885&lt;&gt;"",'HPDB FDT-2'!$Q$3,"")</f>
        <v/>
      </c>
      <c r="AD1885" s="112">
        <f>IF($U1885&lt;&gt;"",'HPDB FDT-2'!$Q$4,"")</f>
        <v/>
      </c>
      <c r="AE1885" s="99">
        <f>IF($U1885&lt;&gt;"",'HPDB FDT-2'!$C$6,"")</f>
        <v/>
      </c>
      <c r="AF1885" s="120">
        <f>IF($U1885&lt;&gt;"",'HPDB FDT-2'!$AT1893,"")</f>
        <v/>
      </c>
      <c r="AG1885" s="100">
        <f>IF($A1885&lt;&gt;"",'CLUSTER FDT-2'!$H$2,"")</f>
        <v/>
      </c>
      <c r="AH1885" s="99">
        <f>IF('HPDB FDT-2'!$AV1893="","",'HPDB FDT-2'!$AV1893)</f>
        <v/>
      </c>
      <c r="AI1885" s="99">
        <f>IF('HPDB FDT-2'!$AW1893="","",'HPDB FDT-2'!$AW1893)</f>
        <v/>
      </c>
      <c r="AK1885" s="113">
        <f>IF($U1885&lt;&gt;"",'HPDB FDT-2'!$AX1893,"")</f>
        <v/>
      </c>
      <c r="AL1885" s="113">
        <f>IF($U1885&lt;&gt;"",'HPDB FDT-2'!$AY1893,"")</f>
        <v/>
      </c>
      <c r="AM1885" s="113">
        <f>IF($U1885&lt;&gt;"",'HPDB FDT-2'!$AZ1893,"")</f>
        <v/>
      </c>
      <c r="AN1885" s="113">
        <f>IF($U1885&lt;&gt;"",'HPDB FDT-2'!$BA1893,"")</f>
        <v/>
      </c>
      <c r="AO1885" s="113">
        <f>IF($U1885&lt;&gt;"",'HPDB FDT-2'!$BB1893,"")</f>
        <v/>
      </c>
      <c r="AP1885" s="113">
        <f>IF($U1885&lt;&gt;"","RFS","")</f>
        <v/>
      </c>
      <c r="AR1885" s="113">
        <f>IF($U1885&lt;&gt;"","31","")</f>
        <v/>
      </c>
      <c r="AS1885" s="113">
        <f>IF($U1885&lt;&gt;"","FALSE","")</f>
        <v/>
      </c>
      <c r="AT1885" s="113">
        <f>IF($U1885&lt;&gt;"","TRUE","")</f>
        <v/>
      </c>
    </row>
    <row r="1886" thickBot="1">
      <c r="A1886" s="99">
        <f>IF($U1886&lt;&gt;"",'HPDB FDT-2'!$Q1894,"")</f>
        <v/>
      </c>
      <c r="B1886" s="99">
        <f>IF($U1886&lt;&gt;"",'HPDB FDT-2'!$R1894,"")</f>
        <v/>
      </c>
      <c r="C1886" s="99">
        <f>IF($U1886&lt;&gt;"",'HPDB FDT-2'!$S1894,"")</f>
        <v/>
      </c>
      <c r="D1886" s="115">
        <f>IF($U1886&lt;&gt;"",'HPDB FDT-2'!$T1894,"")</f>
        <v/>
      </c>
      <c r="E1886" s="99">
        <f>IF($U1886&lt;&gt;"","FTTH","")</f>
        <v/>
      </c>
      <c r="F1886" s="115">
        <f>IF($U1886&lt;&gt;"",'HPDB FDT-2'!$V1894,"")</f>
        <v/>
      </c>
      <c r="G1886" s="99">
        <f>IF($U1886&lt;&gt;"","General Retail","")</f>
        <v/>
      </c>
      <c r="H1886" s="99">
        <f>IF($U1886&lt;&gt;"",'CLUSTER FDT-2'!$A$2,"")</f>
        <v/>
      </c>
      <c r="J1886" s="99">
        <f>IF($U1886&lt;&gt;"",'CLUSTER FDT-2'!$A$2,"")</f>
        <v/>
      </c>
      <c r="K1886" s="99">
        <f>IF($U1886&lt;&gt;"",'CLUSTER FDT-2'!$A$2,"")</f>
        <v/>
      </c>
      <c r="L1886" s="99">
        <f>IF($U1886&lt;&gt;"",'HPDB FDT-2'!$AA1894,"")</f>
        <v/>
      </c>
      <c r="M1886" s="99">
        <f>IF($U1886&lt;&gt;"",'HPDB FDT-2'!$AB1894,"")</f>
        <v/>
      </c>
      <c r="N1886" s="113">
        <f>IF($U1886&lt;&gt;"",'HPDB FDT-2'!$AC1894,"")</f>
        <v/>
      </c>
      <c r="O1886" s="99">
        <f>IF('HPDB FDT-2'!$AD1894="","",'HPDB FDT-2'!$AD1894)</f>
        <v/>
      </c>
      <c r="T1886" s="99">
        <f>IF('HPDB FDT-2'!$AI1894="","",'HPDB FDT-2'!$AI1894)</f>
        <v/>
      </c>
      <c r="U1886" s="99">
        <f>IF('HPDB FDT-2'!$AJ1894="","",'HPDB FDT-2'!$AJ1894)</f>
        <v/>
      </c>
      <c r="V1886" s="113">
        <f>IF($U1886&lt;&gt;"","Single Dwelling Unit","")</f>
        <v/>
      </c>
      <c r="AB1886" s="113">
        <f>IF($U1886&lt;&gt;"","RFS","")</f>
        <v/>
      </c>
      <c r="AC1886" s="120">
        <f>IF($U1886&lt;&gt;"",'HPDB FDT-2'!$Q$3,"")</f>
        <v/>
      </c>
      <c r="AD1886" s="112">
        <f>IF($U1886&lt;&gt;"",'HPDB FDT-2'!$Q$4,"")</f>
        <v/>
      </c>
      <c r="AE1886" s="99">
        <f>IF($U1886&lt;&gt;"",'HPDB FDT-2'!$C$6,"")</f>
        <v/>
      </c>
      <c r="AF1886" s="120">
        <f>IF($U1886&lt;&gt;"",'HPDB FDT-2'!$AT1894,"")</f>
        <v/>
      </c>
      <c r="AG1886" s="100">
        <f>IF($A1886&lt;&gt;"",'CLUSTER FDT-2'!$H$2,"")</f>
        <v/>
      </c>
      <c r="AH1886" s="99">
        <f>IF('HPDB FDT-2'!$AV1894="","",'HPDB FDT-2'!$AV1894)</f>
        <v/>
      </c>
      <c r="AI1886" s="99">
        <f>IF('HPDB FDT-2'!$AW1894="","",'HPDB FDT-2'!$AW1894)</f>
        <v/>
      </c>
      <c r="AK1886" s="113">
        <f>IF($U1886&lt;&gt;"",'HPDB FDT-2'!$AX1894,"")</f>
        <v/>
      </c>
      <c r="AL1886" s="113">
        <f>IF($U1886&lt;&gt;"",'HPDB FDT-2'!$AY1894,"")</f>
        <v/>
      </c>
      <c r="AM1886" s="113">
        <f>IF($U1886&lt;&gt;"",'HPDB FDT-2'!$AZ1894,"")</f>
        <v/>
      </c>
      <c r="AN1886" s="113">
        <f>IF($U1886&lt;&gt;"",'HPDB FDT-2'!$BA1894,"")</f>
        <v/>
      </c>
      <c r="AO1886" s="113">
        <f>IF($U1886&lt;&gt;"",'HPDB FDT-2'!$BB1894,"")</f>
        <v/>
      </c>
      <c r="AP1886" s="113">
        <f>IF($U1886&lt;&gt;"","RFS","")</f>
        <v/>
      </c>
      <c r="AR1886" s="113">
        <f>IF($U1886&lt;&gt;"","31","")</f>
        <v/>
      </c>
      <c r="AS1886" s="113">
        <f>IF($U1886&lt;&gt;"","FALSE","")</f>
        <v/>
      </c>
      <c r="AT1886" s="113">
        <f>IF($U1886&lt;&gt;"","TRUE","")</f>
        <v/>
      </c>
    </row>
    <row r="1887" thickBot="1">
      <c r="A1887" s="99">
        <f>IF($U1887&lt;&gt;"",'HPDB FDT-2'!$Q1895,"")</f>
        <v/>
      </c>
      <c r="B1887" s="99">
        <f>IF($U1887&lt;&gt;"",'HPDB FDT-2'!$R1895,"")</f>
        <v/>
      </c>
      <c r="C1887" s="99">
        <f>IF($U1887&lt;&gt;"",'HPDB FDT-2'!$S1895,"")</f>
        <v/>
      </c>
      <c r="D1887" s="115">
        <f>IF($U1887&lt;&gt;"",'HPDB FDT-2'!$T1895,"")</f>
        <v/>
      </c>
      <c r="E1887" s="99">
        <f>IF($U1887&lt;&gt;"","FTTH","")</f>
        <v/>
      </c>
      <c r="F1887" s="115">
        <f>IF($U1887&lt;&gt;"",'HPDB FDT-2'!$V1895,"")</f>
        <v/>
      </c>
      <c r="G1887" s="99">
        <f>IF($U1887&lt;&gt;"","General Retail","")</f>
        <v/>
      </c>
      <c r="H1887" s="99">
        <f>IF($U1887&lt;&gt;"",'CLUSTER FDT-2'!$A$2,"")</f>
        <v/>
      </c>
      <c r="J1887" s="99">
        <f>IF($U1887&lt;&gt;"",'CLUSTER FDT-2'!$A$2,"")</f>
        <v/>
      </c>
      <c r="K1887" s="99">
        <f>IF($U1887&lt;&gt;"",'CLUSTER FDT-2'!$A$2,"")</f>
        <v/>
      </c>
      <c r="L1887" s="99">
        <f>IF($U1887&lt;&gt;"",'HPDB FDT-2'!$AA1895,"")</f>
        <v/>
      </c>
      <c r="M1887" s="99">
        <f>IF($U1887&lt;&gt;"",'HPDB FDT-2'!$AB1895,"")</f>
        <v/>
      </c>
      <c r="N1887" s="113">
        <f>IF($U1887&lt;&gt;"",'HPDB FDT-2'!$AC1895,"")</f>
        <v/>
      </c>
      <c r="O1887" s="99">
        <f>IF('HPDB FDT-2'!$AD1895="","",'HPDB FDT-2'!$AD1895)</f>
        <v/>
      </c>
      <c r="T1887" s="99">
        <f>IF('HPDB FDT-2'!$AI1895="","",'HPDB FDT-2'!$AI1895)</f>
        <v/>
      </c>
      <c r="U1887" s="99">
        <f>IF('HPDB FDT-2'!$AJ1895="","",'HPDB FDT-2'!$AJ1895)</f>
        <v/>
      </c>
      <c r="V1887" s="113">
        <f>IF($U1887&lt;&gt;"","Single Dwelling Unit","")</f>
        <v/>
      </c>
      <c r="AB1887" s="113">
        <f>IF($U1887&lt;&gt;"","RFS","")</f>
        <v/>
      </c>
      <c r="AC1887" s="120">
        <f>IF($U1887&lt;&gt;"",'HPDB FDT-2'!$Q$3,"")</f>
        <v/>
      </c>
      <c r="AD1887" s="112">
        <f>IF($U1887&lt;&gt;"",'HPDB FDT-2'!$Q$4,"")</f>
        <v/>
      </c>
      <c r="AE1887" s="99">
        <f>IF($U1887&lt;&gt;"",'HPDB FDT-2'!$C$6,"")</f>
        <v/>
      </c>
      <c r="AF1887" s="120">
        <f>IF($U1887&lt;&gt;"",'HPDB FDT-2'!$AT1895,"")</f>
        <v/>
      </c>
      <c r="AG1887" s="100">
        <f>IF($A1887&lt;&gt;"",'CLUSTER FDT-2'!$H$2,"")</f>
        <v/>
      </c>
      <c r="AH1887" s="99">
        <f>IF('HPDB FDT-2'!$AV1895="","",'HPDB FDT-2'!$AV1895)</f>
        <v/>
      </c>
      <c r="AI1887" s="99">
        <f>IF('HPDB FDT-2'!$AW1895="","",'HPDB FDT-2'!$AW1895)</f>
        <v/>
      </c>
      <c r="AK1887" s="113">
        <f>IF($U1887&lt;&gt;"",'HPDB FDT-2'!$AX1895,"")</f>
        <v/>
      </c>
      <c r="AL1887" s="113">
        <f>IF($U1887&lt;&gt;"",'HPDB FDT-2'!$AY1895,"")</f>
        <v/>
      </c>
      <c r="AM1887" s="113">
        <f>IF($U1887&lt;&gt;"",'HPDB FDT-2'!$AZ1895,"")</f>
        <v/>
      </c>
      <c r="AN1887" s="113">
        <f>IF($U1887&lt;&gt;"",'HPDB FDT-2'!$BA1895,"")</f>
        <v/>
      </c>
      <c r="AO1887" s="113">
        <f>IF($U1887&lt;&gt;"",'HPDB FDT-2'!$BB1895,"")</f>
        <v/>
      </c>
      <c r="AP1887" s="113">
        <f>IF($U1887&lt;&gt;"","RFS","")</f>
        <v/>
      </c>
      <c r="AR1887" s="113">
        <f>IF($U1887&lt;&gt;"","31","")</f>
        <v/>
      </c>
      <c r="AS1887" s="113">
        <f>IF($U1887&lt;&gt;"","FALSE","")</f>
        <v/>
      </c>
      <c r="AT1887" s="113">
        <f>IF($U1887&lt;&gt;"","TRUE","")</f>
        <v/>
      </c>
    </row>
    <row r="1888" thickBot="1">
      <c r="A1888" s="99">
        <f>IF($U1888&lt;&gt;"",'HPDB FDT-2'!$Q1896,"")</f>
        <v/>
      </c>
      <c r="B1888" s="99">
        <f>IF($U1888&lt;&gt;"",'HPDB FDT-2'!$R1896,"")</f>
        <v/>
      </c>
      <c r="C1888" s="99">
        <f>IF($U1888&lt;&gt;"",'HPDB FDT-2'!$S1896,"")</f>
        <v/>
      </c>
      <c r="D1888" s="115">
        <f>IF($U1888&lt;&gt;"",'HPDB FDT-2'!$T1896,"")</f>
        <v/>
      </c>
      <c r="E1888" s="99">
        <f>IF($U1888&lt;&gt;"","FTTH","")</f>
        <v/>
      </c>
      <c r="F1888" s="115">
        <f>IF($U1888&lt;&gt;"",'HPDB FDT-2'!$V1896,"")</f>
        <v/>
      </c>
      <c r="G1888" s="99">
        <f>IF($U1888&lt;&gt;"","General Retail","")</f>
        <v/>
      </c>
      <c r="H1888" s="99">
        <f>IF($U1888&lt;&gt;"",'CLUSTER FDT-2'!$A$2,"")</f>
        <v/>
      </c>
      <c r="J1888" s="99">
        <f>IF($U1888&lt;&gt;"",'CLUSTER FDT-2'!$A$2,"")</f>
        <v/>
      </c>
      <c r="K1888" s="99">
        <f>IF($U1888&lt;&gt;"",'CLUSTER FDT-2'!$A$2,"")</f>
        <v/>
      </c>
      <c r="L1888" s="99">
        <f>IF($U1888&lt;&gt;"",'HPDB FDT-2'!$AA1896,"")</f>
        <v/>
      </c>
      <c r="M1888" s="99">
        <f>IF($U1888&lt;&gt;"",'HPDB FDT-2'!$AB1896,"")</f>
        <v/>
      </c>
      <c r="N1888" s="113">
        <f>IF($U1888&lt;&gt;"",'HPDB FDT-2'!$AC1896,"")</f>
        <v/>
      </c>
      <c r="O1888" s="99">
        <f>IF('HPDB FDT-2'!$AD1896="","",'HPDB FDT-2'!$AD1896)</f>
        <v/>
      </c>
      <c r="T1888" s="99">
        <f>IF('HPDB FDT-2'!$AI1896="","",'HPDB FDT-2'!$AI1896)</f>
        <v/>
      </c>
      <c r="U1888" s="99">
        <f>IF('HPDB FDT-2'!$AJ1896="","",'HPDB FDT-2'!$AJ1896)</f>
        <v/>
      </c>
      <c r="V1888" s="113">
        <f>IF($U1888&lt;&gt;"","Single Dwelling Unit","")</f>
        <v/>
      </c>
      <c r="AB1888" s="113">
        <f>IF($U1888&lt;&gt;"","RFS","")</f>
        <v/>
      </c>
      <c r="AC1888" s="120">
        <f>IF($U1888&lt;&gt;"",'HPDB FDT-2'!$Q$3,"")</f>
        <v/>
      </c>
      <c r="AD1888" s="112">
        <f>IF($U1888&lt;&gt;"",'HPDB FDT-2'!$Q$4,"")</f>
        <v/>
      </c>
      <c r="AE1888" s="99">
        <f>IF($U1888&lt;&gt;"",'HPDB FDT-2'!$C$6,"")</f>
        <v/>
      </c>
      <c r="AF1888" s="120">
        <f>IF($U1888&lt;&gt;"",'HPDB FDT-2'!$AT1896,"")</f>
        <v/>
      </c>
      <c r="AG1888" s="100">
        <f>IF($A1888&lt;&gt;"",'CLUSTER FDT-2'!$H$2,"")</f>
        <v/>
      </c>
      <c r="AH1888" s="99">
        <f>IF('HPDB FDT-2'!$AV1896="","",'HPDB FDT-2'!$AV1896)</f>
        <v/>
      </c>
      <c r="AI1888" s="99">
        <f>IF('HPDB FDT-2'!$AW1896="","",'HPDB FDT-2'!$AW1896)</f>
        <v/>
      </c>
      <c r="AK1888" s="113">
        <f>IF($U1888&lt;&gt;"",'HPDB FDT-2'!$AX1896,"")</f>
        <v/>
      </c>
      <c r="AL1888" s="113">
        <f>IF($U1888&lt;&gt;"",'HPDB FDT-2'!$AY1896,"")</f>
        <v/>
      </c>
      <c r="AM1888" s="113">
        <f>IF($U1888&lt;&gt;"",'HPDB FDT-2'!$AZ1896,"")</f>
        <v/>
      </c>
      <c r="AN1888" s="113">
        <f>IF($U1888&lt;&gt;"",'HPDB FDT-2'!$BA1896,"")</f>
        <v/>
      </c>
      <c r="AO1888" s="113">
        <f>IF($U1888&lt;&gt;"",'HPDB FDT-2'!$BB1896,"")</f>
        <v/>
      </c>
      <c r="AP1888" s="113">
        <f>IF($U1888&lt;&gt;"","RFS","")</f>
        <v/>
      </c>
      <c r="AR1888" s="113">
        <f>IF($U1888&lt;&gt;"","31","")</f>
        <v/>
      </c>
      <c r="AS1888" s="113">
        <f>IF($U1888&lt;&gt;"","FALSE","")</f>
        <v/>
      </c>
      <c r="AT1888" s="113">
        <f>IF($U1888&lt;&gt;"","TRUE","")</f>
        <v/>
      </c>
    </row>
    <row r="1889" thickBot="1">
      <c r="A1889" s="99">
        <f>IF($U1889&lt;&gt;"",'HPDB FDT-2'!$Q1897,"")</f>
        <v/>
      </c>
      <c r="B1889" s="99">
        <f>IF($U1889&lt;&gt;"",'HPDB FDT-2'!$R1897,"")</f>
        <v/>
      </c>
      <c r="C1889" s="99">
        <f>IF($U1889&lt;&gt;"",'HPDB FDT-2'!$S1897,"")</f>
        <v/>
      </c>
      <c r="D1889" s="115">
        <f>IF($U1889&lt;&gt;"",'HPDB FDT-2'!$T1897,"")</f>
        <v/>
      </c>
      <c r="E1889" s="99">
        <f>IF($U1889&lt;&gt;"","FTTH","")</f>
        <v/>
      </c>
      <c r="F1889" s="115">
        <f>IF($U1889&lt;&gt;"",'HPDB FDT-2'!$V1897,"")</f>
        <v/>
      </c>
      <c r="G1889" s="99">
        <f>IF($U1889&lt;&gt;"","General Retail","")</f>
        <v/>
      </c>
      <c r="H1889" s="99">
        <f>IF($U1889&lt;&gt;"",'CLUSTER FDT-2'!$A$2,"")</f>
        <v/>
      </c>
      <c r="J1889" s="99">
        <f>IF($U1889&lt;&gt;"",'CLUSTER FDT-2'!$A$2,"")</f>
        <v/>
      </c>
      <c r="K1889" s="99">
        <f>IF($U1889&lt;&gt;"",'CLUSTER FDT-2'!$A$2,"")</f>
        <v/>
      </c>
      <c r="L1889" s="99">
        <f>IF($U1889&lt;&gt;"",'HPDB FDT-2'!$AA1897,"")</f>
        <v/>
      </c>
      <c r="M1889" s="99">
        <f>IF($U1889&lt;&gt;"",'HPDB FDT-2'!$AB1897,"")</f>
        <v/>
      </c>
      <c r="N1889" s="113">
        <f>IF($U1889&lt;&gt;"",'HPDB FDT-2'!$AC1897,"")</f>
        <v/>
      </c>
      <c r="O1889" s="99">
        <f>IF('HPDB FDT-2'!$AD1897="","",'HPDB FDT-2'!$AD1897)</f>
        <v/>
      </c>
      <c r="T1889" s="99">
        <f>IF('HPDB FDT-2'!$AI1897="","",'HPDB FDT-2'!$AI1897)</f>
        <v/>
      </c>
      <c r="U1889" s="99">
        <f>IF('HPDB FDT-2'!$AJ1897="","",'HPDB FDT-2'!$AJ1897)</f>
        <v/>
      </c>
      <c r="V1889" s="113">
        <f>IF($U1889&lt;&gt;"","Single Dwelling Unit","")</f>
        <v/>
      </c>
      <c r="AB1889" s="113">
        <f>IF($U1889&lt;&gt;"","RFS","")</f>
        <v/>
      </c>
      <c r="AC1889" s="120">
        <f>IF($U1889&lt;&gt;"",'HPDB FDT-2'!$Q$3,"")</f>
        <v/>
      </c>
      <c r="AD1889" s="112">
        <f>IF($U1889&lt;&gt;"",'HPDB FDT-2'!$Q$4,"")</f>
        <v/>
      </c>
      <c r="AE1889" s="99">
        <f>IF($U1889&lt;&gt;"",'HPDB FDT-2'!$C$6,"")</f>
        <v/>
      </c>
      <c r="AF1889" s="120">
        <f>IF($U1889&lt;&gt;"",'HPDB FDT-2'!$AT1897,"")</f>
        <v/>
      </c>
      <c r="AG1889" s="100">
        <f>IF($A1889&lt;&gt;"",'CLUSTER FDT-2'!$H$2,"")</f>
        <v/>
      </c>
      <c r="AH1889" s="99">
        <f>IF('HPDB FDT-2'!$AV1897="","",'HPDB FDT-2'!$AV1897)</f>
        <v/>
      </c>
      <c r="AI1889" s="99">
        <f>IF('HPDB FDT-2'!$AW1897="","",'HPDB FDT-2'!$AW1897)</f>
        <v/>
      </c>
      <c r="AK1889" s="113">
        <f>IF($U1889&lt;&gt;"",'HPDB FDT-2'!$AX1897,"")</f>
        <v/>
      </c>
      <c r="AL1889" s="113">
        <f>IF($U1889&lt;&gt;"",'HPDB FDT-2'!$AY1897,"")</f>
        <v/>
      </c>
      <c r="AM1889" s="113">
        <f>IF($U1889&lt;&gt;"",'HPDB FDT-2'!$AZ1897,"")</f>
        <v/>
      </c>
      <c r="AN1889" s="113">
        <f>IF($U1889&lt;&gt;"",'HPDB FDT-2'!$BA1897,"")</f>
        <v/>
      </c>
      <c r="AO1889" s="113">
        <f>IF($U1889&lt;&gt;"",'HPDB FDT-2'!$BB1897,"")</f>
        <v/>
      </c>
      <c r="AP1889" s="113">
        <f>IF($U1889&lt;&gt;"","RFS","")</f>
        <v/>
      </c>
      <c r="AR1889" s="113">
        <f>IF($U1889&lt;&gt;"","31","")</f>
        <v/>
      </c>
      <c r="AS1889" s="113">
        <f>IF($U1889&lt;&gt;"","FALSE","")</f>
        <v/>
      </c>
      <c r="AT1889" s="113">
        <f>IF($U1889&lt;&gt;"","TRUE","")</f>
        <v/>
      </c>
    </row>
    <row r="1890" thickBot="1">
      <c r="A1890" s="99">
        <f>IF($U1890&lt;&gt;"",'HPDB FDT-2'!$Q1898,"")</f>
        <v/>
      </c>
      <c r="B1890" s="99">
        <f>IF($U1890&lt;&gt;"",'HPDB FDT-2'!$R1898,"")</f>
        <v/>
      </c>
      <c r="C1890" s="99">
        <f>IF($U1890&lt;&gt;"",'HPDB FDT-2'!$S1898,"")</f>
        <v/>
      </c>
      <c r="D1890" s="115">
        <f>IF($U1890&lt;&gt;"",'HPDB FDT-2'!$T1898,"")</f>
        <v/>
      </c>
      <c r="E1890" s="99">
        <f>IF($U1890&lt;&gt;"","FTTH","")</f>
        <v/>
      </c>
      <c r="F1890" s="115">
        <f>IF($U1890&lt;&gt;"",'HPDB FDT-2'!$V1898,"")</f>
        <v/>
      </c>
      <c r="G1890" s="99">
        <f>IF($U1890&lt;&gt;"","General Retail","")</f>
        <v/>
      </c>
      <c r="H1890" s="99">
        <f>IF($U1890&lt;&gt;"",'CLUSTER FDT-2'!$A$2,"")</f>
        <v/>
      </c>
      <c r="J1890" s="99">
        <f>IF($U1890&lt;&gt;"",'CLUSTER FDT-2'!$A$2,"")</f>
        <v/>
      </c>
      <c r="K1890" s="99">
        <f>IF($U1890&lt;&gt;"",'CLUSTER FDT-2'!$A$2,"")</f>
        <v/>
      </c>
      <c r="L1890" s="99">
        <f>IF($U1890&lt;&gt;"",'HPDB FDT-2'!$AA1898,"")</f>
        <v/>
      </c>
      <c r="M1890" s="99">
        <f>IF($U1890&lt;&gt;"",'HPDB FDT-2'!$AB1898,"")</f>
        <v/>
      </c>
      <c r="N1890" s="113">
        <f>IF($U1890&lt;&gt;"",'HPDB FDT-2'!$AC1898,"")</f>
        <v/>
      </c>
      <c r="O1890" s="99">
        <f>IF('HPDB FDT-2'!$AD1898="","",'HPDB FDT-2'!$AD1898)</f>
        <v/>
      </c>
      <c r="T1890" s="99">
        <f>IF('HPDB FDT-2'!$AI1898="","",'HPDB FDT-2'!$AI1898)</f>
        <v/>
      </c>
      <c r="U1890" s="99">
        <f>IF('HPDB FDT-2'!$AJ1898="","",'HPDB FDT-2'!$AJ1898)</f>
        <v/>
      </c>
      <c r="V1890" s="113">
        <f>IF($U1890&lt;&gt;"","Single Dwelling Unit","")</f>
        <v/>
      </c>
      <c r="AB1890" s="113">
        <f>IF($U1890&lt;&gt;"","RFS","")</f>
        <v/>
      </c>
      <c r="AC1890" s="120">
        <f>IF($U1890&lt;&gt;"",'HPDB FDT-2'!$Q$3,"")</f>
        <v/>
      </c>
      <c r="AD1890" s="112">
        <f>IF($U1890&lt;&gt;"",'HPDB FDT-2'!$Q$4,"")</f>
        <v/>
      </c>
      <c r="AE1890" s="99">
        <f>IF($U1890&lt;&gt;"",'HPDB FDT-2'!$C$6,"")</f>
        <v/>
      </c>
      <c r="AF1890" s="120">
        <f>IF($U1890&lt;&gt;"",'HPDB FDT-2'!$AT1898,"")</f>
        <v/>
      </c>
      <c r="AG1890" s="100">
        <f>IF($A1890&lt;&gt;"",'CLUSTER FDT-2'!$H$2,"")</f>
        <v/>
      </c>
      <c r="AH1890" s="99">
        <f>IF('HPDB FDT-2'!$AV1898="","",'HPDB FDT-2'!$AV1898)</f>
        <v/>
      </c>
      <c r="AI1890" s="99">
        <f>IF('HPDB FDT-2'!$AW1898="","",'HPDB FDT-2'!$AW1898)</f>
        <v/>
      </c>
      <c r="AK1890" s="113">
        <f>IF($U1890&lt;&gt;"",'HPDB FDT-2'!$AX1898,"")</f>
        <v/>
      </c>
      <c r="AL1890" s="113">
        <f>IF($U1890&lt;&gt;"",'HPDB FDT-2'!$AY1898,"")</f>
        <v/>
      </c>
      <c r="AM1890" s="113">
        <f>IF($U1890&lt;&gt;"",'HPDB FDT-2'!$AZ1898,"")</f>
        <v/>
      </c>
      <c r="AN1890" s="113">
        <f>IF($U1890&lt;&gt;"",'HPDB FDT-2'!$BA1898,"")</f>
        <v/>
      </c>
      <c r="AO1890" s="113">
        <f>IF($U1890&lt;&gt;"",'HPDB FDT-2'!$BB1898,"")</f>
        <v/>
      </c>
      <c r="AP1890" s="113">
        <f>IF($U1890&lt;&gt;"","RFS","")</f>
        <v/>
      </c>
      <c r="AR1890" s="113">
        <f>IF($U1890&lt;&gt;"","31","")</f>
        <v/>
      </c>
      <c r="AS1890" s="113">
        <f>IF($U1890&lt;&gt;"","FALSE","")</f>
        <v/>
      </c>
      <c r="AT1890" s="113">
        <f>IF($U1890&lt;&gt;"","TRUE","")</f>
        <v/>
      </c>
    </row>
    <row r="1891" thickBot="1">
      <c r="A1891" s="99">
        <f>IF($U1891&lt;&gt;"",'HPDB FDT-2'!$Q1899,"")</f>
        <v/>
      </c>
      <c r="B1891" s="99">
        <f>IF($U1891&lt;&gt;"",'HPDB FDT-2'!$R1899,"")</f>
        <v/>
      </c>
      <c r="C1891" s="99">
        <f>IF($U1891&lt;&gt;"",'HPDB FDT-2'!$S1899,"")</f>
        <v/>
      </c>
      <c r="D1891" s="115">
        <f>IF($U1891&lt;&gt;"",'HPDB FDT-2'!$T1899,"")</f>
        <v/>
      </c>
      <c r="E1891" s="99">
        <f>IF($U1891&lt;&gt;"","FTTH","")</f>
        <v/>
      </c>
      <c r="F1891" s="115">
        <f>IF($U1891&lt;&gt;"",'HPDB FDT-2'!$V1899,"")</f>
        <v/>
      </c>
      <c r="G1891" s="99">
        <f>IF($U1891&lt;&gt;"","General Retail","")</f>
        <v/>
      </c>
      <c r="H1891" s="99">
        <f>IF($U1891&lt;&gt;"",'CLUSTER FDT-2'!$A$2,"")</f>
        <v/>
      </c>
      <c r="J1891" s="99">
        <f>IF($U1891&lt;&gt;"",'CLUSTER FDT-2'!$A$2,"")</f>
        <v/>
      </c>
      <c r="K1891" s="99">
        <f>IF($U1891&lt;&gt;"",'CLUSTER FDT-2'!$A$2,"")</f>
        <v/>
      </c>
      <c r="L1891" s="99">
        <f>IF($U1891&lt;&gt;"",'HPDB FDT-2'!$AA1899,"")</f>
        <v/>
      </c>
      <c r="M1891" s="99">
        <f>IF($U1891&lt;&gt;"",'HPDB FDT-2'!$AB1899,"")</f>
        <v/>
      </c>
      <c r="N1891" s="113">
        <f>IF($U1891&lt;&gt;"",'HPDB FDT-2'!$AC1899,"")</f>
        <v/>
      </c>
      <c r="O1891" s="99">
        <f>IF('HPDB FDT-2'!$AD1899="","",'HPDB FDT-2'!$AD1899)</f>
        <v/>
      </c>
      <c r="T1891" s="99">
        <f>IF('HPDB FDT-2'!$AI1899="","",'HPDB FDT-2'!$AI1899)</f>
        <v/>
      </c>
      <c r="U1891" s="99">
        <f>IF('HPDB FDT-2'!$AJ1899="","",'HPDB FDT-2'!$AJ1899)</f>
        <v/>
      </c>
      <c r="V1891" s="113">
        <f>IF($U1891&lt;&gt;"","Single Dwelling Unit","")</f>
        <v/>
      </c>
      <c r="AB1891" s="113">
        <f>IF($U1891&lt;&gt;"","RFS","")</f>
        <v/>
      </c>
      <c r="AC1891" s="120">
        <f>IF($U1891&lt;&gt;"",'HPDB FDT-2'!$Q$3,"")</f>
        <v/>
      </c>
      <c r="AD1891" s="112">
        <f>IF($U1891&lt;&gt;"",'HPDB FDT-2'!$Q$4,"")</f>
        <v/>
      </c>
      <c r="AE1891" s="99">
        <f>IF($U1891&lt;&gt;"",'HPDB FDT-2'!$C$6,"")</f>
        <v/>
      </c>
      <c r="AF1891" s="120">
        <f>IF($U1891&lt;&gt;"",'HPDB FDT-2'!$AT1899,"")</f>
        <v/>
      </c>
      <c r="AG1891" s="100">
        <f>IF($A1891&lt;&gt;"",'CLUSTER FDT-2'!$H$2,"")</f>
        <v/>
      </c>
      <c r="AH1891" s="99">
        <f>IF('HPDB FDT-2'!$AV1899="","",'HPDB FDT-2'!$AV1899)</f>
        <v/>
      </c>
      <c r="AI1891" s="99">
        <f>IF('HPDB FDT-2'!$AW1899="","",'HPDB FDT-2'!$AW1899)</f>
        <v/>
      </c>
      <c r="AK1891" s="113">
        <f>IF($U1891&lt;&gt;"",'HPDB FDT-2'!$AX1899,"")</f>
        <v/>
      </c>
      <c r="AL1891" s="113">
        <f>IF($U1891&lt;&gt;"",'HPDB FDT-2'!$AY1899,"")</f>
        <v/>
      </c>
      <c r="AM1891" s="113">
        <f>IF($U1891&lt;&gt;"",'HPDB FDT-2'!$AZ1899,"")</f>
        <v/>
      </c>
      <c r="AN1891" s="113">
        <f>IF($U1891&lt;&gt;"",'HPDB FDT-2'!$BA1899,"")</f>
        <v/>
      </c>
      <c r="AO1891" s="113">
        <f>IF($U1891&lt;&gt;"",'HPDB FDT-2'!$BB1899,"")</f>
        <v/>
      </c>
      <c r="AP1891" s="113">
        <f>IF($U1891&lt;&gt;"","RFS","")</f>
        <v/>
      </c>
      <c r="AR1891" s="113">
        <f>IF($U1891&lt;&gt;"","31","")</f>
        <v/>
      </c>
      <c r="AS1891" s="113">
        <f>IF($U1891&lt;&gt;"","FALSE","")</f>
        <v/>
      </c>
      <c r="AT1891" s="113">
        <f>IF($U1891&lt;&gt;"","TRUE","")</f>
        <v/>
      </c>
    </row>
    <row r="1892" thickBot="1">
      <c r="A1892" s="99">
        <f>IF($U1892&lt;&gt;"",'HPDB FDT-2'!$Q1900,"")</f>
        <v/>
      </c>
      <c r="B1892" s="99">
        <f>IF($U1892&lt;&gt;"",'HPDB FDT-2'!$R1900,"")</f>
        <v/>
      </c>
      <c r="C1892" s="99">
        <f>IF($U1892&lt;&gt;"",'HPDB FDT-2'!$S1900,"")</f>
        <v/>
      </c>
      <c r="D1892" s="115">
        <f>IF($U1892&lt;&gt;"",'HPDB FDT-2'!$T1900,"")</f>
        <v/>
      </c>
      <c r="E1892" s="99">
        <f>IF($U1892&lt;&gt;"","FTTH","")</f>
        <v/>
      </c>
      <c r="F1892" s="115">
        <f>IF($U1892&lt;&gt;"",'HPDB FDT-2'!$V1900,"")</f>
        <v/>
      </c>
      <c r="G1892" s="99">
        <f>IF($U1892&lt;&gt;"","General Retail","")</f>
        <v/>
      </c>
      <c r="H1892" s="99">
        <f>IF($U1892&lt;&gt;"",'CLUSTER FDT-2'!$A$2,"")</f>
        <v/>
      </c>
      <c r="J1892" s="99">
        <f>IF($U1892&lt;&gt;"",'CLUSTER FDT-2'!$A$2,"")</f>
        <v/>
      </c>
      <c r="K1892" s="99">
        <f>IF($U1892&lt;&gt;"",'CLUSTER FDT-2'!$A$2,"")</f>
        <v/>
      </c>
      <c r="L1892" s="99">
        <f>IF($U1892&lt;&gt;"",'HPDB FDT-2'!$AA1900,"")</f>
        <v/>
      </c>
      <c r="M1892" s="99">
        <f>IF($U1892&lt;&gt;"",'HPDB FDT-2'!$AB1900,"")</f>
        <v/>
      </c>
      <c r="N1892" s="113">
        <f>IF($U1892&lt;&gt;"",'HPDB FDT-2'!$AC1900,"")</f>
        <v/>
      </c>
      <c r="O1892" s="99">
        <f>IF('HPDB FDT-2'!$AD1900="","",'HPDB FDT-2'!$AD1900)</f>
        <v/>
      </c>
      <c r="T1892" s="99">
        <f>IF('HPDB FDT-2'!$AI1900="","",'HPDB FDT-2'!$AI1900)</f>
        <v/>
      </c>
      <c r="U1892" s="99">
        <f>IF('HPDB FDT-2'!$AJ1900="","",'HPDB FDT-2'!$AJ1900)</f>
        <v/>
      </c>
      <c r="V1892" s="113">
        <f>IF($U1892&lt;&gt;"","Single Dwelling Unit","")</f>
        <v/>
      </c>
      <c r="AB1892" s="113">
        <f>IF($U1892&lt;&gt;"","RFS","")</f>
        <v/>
      </c>
      <c r="AC1892" s="120">
        <f>IF($U1892&lt;&gt;"",'HPDB FDT-2'!$Q$3,"")</f>
        <v/>
      </c>
      <c r="AD1892" s="112">
        <f>IF($U1892&lt;&gt;"",'HPDB FDT-2'!$Q$4,"")</f>
        <v/>
      </c>
      <c r="AE1892" s="99">
        <f>IF($U1892&lt;&gt;"",'HPDB FDT-2'!$C$6,"")</f>
        <v/>
      </c>
      <c r="AF1892" s="120">
        <f>IF($U1892&lt;&gt;"",'HPDB FDT-2'!$AT1900,"")</f>
        <v/>
      </c>
      <c r="AG1892" s="100">
        <f>IF($A1892&lt;&gt;"",'CLUSTER FDT-2'!$H$2,"")</f>
        <v/>
      </c>
      <c r="AH1892" s="99">
        <f>IF('HPDB FDT-2'!$AV1900="","",'HPDB FDT-2'!$AV1900)</f>
        <v/>
      </c>
      <c r="AI1892" s="99">
        <f>IF('HPDB FDT-2'!$AW1900="","",'HPDB FDT-2'!$AW1900)</f>
        <v/>
      </c>
      <c r="AK1892" s="113">
        <f>IF($U1892&lt;&gt;"",'HPDB FDT-2'!$AX1900,"")</f>
        <v/>
      </c>
      <c r="AL1892" s="113">
        <f>IF($U1892&lt;&gt;"",'HPDB FDT-2'!$AY1900,"")</f>
        <v/>
      </c>
      <c r="AM1892" s="113">
        <f>IF($U1892&lt;&gt;"",'HPDB FDT-2'!$AZ1900,"")</f>
        <v/>
      </c>
      <c r="AN1892" s="113">
        <f>IF($U1892&lt;&gt;"",'HPDB FDT-2'!$BA1900,"")</f>
        <v/>
      </c>
      <c r="AO1892" s="113">
        <f>IF($U1892&lt;&gt;"",'HPDB FDT-2'!$BB1900,"")</f>
        <v/>
      </c>
      <c r="AP1892" s="113">
        <f>IF($U1892&lt;&gt;"","RFS","")</f>
        <v/>
      </c>
      <c r="AR1892" s="113">
        <f>IF($U1892&lt;&gt;"","31","")</f>
        <v/>
      </c>
      <c r="AS1892" s="113">
        <f>IF($U1892&lt;&gt;"","FALSE","")</f>
        <v/>
      </c>
      <c r="AT1892" s="113">
        <f>IF($U1892&lt;&gt;"","TRUE","")</f>
        <v/>
      </c>
    </row>
    <row r="1893" thickBot="1">
      <c r="A1893" s="99">
        <f>IF($U1893&lt;&gt;"",'HPDB FDT-2'!$Q1901,"")</f>
        <v/>
      </c>
      <c r="B1893" s="99">
        <f>IF($U1893&lt;&gt;"",'HPDB FDT-2'!$R1901,"")</f>
        <v/>
      </c>
      <c r="C1893" s="99">
        <f>IF($U1893&lt;&gt;"",'HPDB FDT-2'!$S1901,"")</f>
        <v/>
      </c>
      <c r="D1893" s="115">
        <f>IF($U1893&lt;&gt;"",'HPDB FDT-2'!$T1901,"")</f>
        <v/>
      </c>
      <c r="E1893" s="99">
        <f>IF($U1893&lt;&gt;"","FTTH","")</f>
        <v/>
      </c>
      <c r="F1893" s="115">
        <f>IF($U1893&lt;&gt;"",'HPDB FDT-2'!$V1901,"")</f>
        <v/>
      </c>
      <c r="G1893" s="99">
        <f>IF($U1893&lt;&gt;"","General Retail","")</f>
        <v/>
      </c>
      <c r="H1893" s="99">
        <f>IF($U1893&lt;&gt;"",'CLUSTER FDT-2'!$A$2,"")</f>
        <v/>
      </c>
      <c r="J1893" s="99">
        <f>IF($U1893&lt;&gt;"",'CLUSTER FDT-2'!$A$2,"")</f>
        <v/>
      </c>
      <c r="K1893" s="99">
        <f>IF($U1893&lt;&gt;"",'CLUSTER FDT-2'!$A$2,"")</f>
        <v/>
      </c>
      <c r="L1893" s="99">
        <f>IF($U1893&lt;&gt;"",'HPDB FDT-2'!$AA1901,"")</f>
        <v/>
      </c>
      <c r="M1893" s="99">
        <f>IF($U1893&lt;&gt;"",'HPDB FDT-2'!$AB1901,"")</f>
        <v/>
      </c>
      <c r="N1893" s="113">
        <f>IF($U1893&lt;&gt;"",'HPDB FDT-2'!$AC1901,"")</f>
        <v/>
      </c>
      <c r="O1893" s="99">
        <f>IF('HPDB FDT-2'!$AD1901="","",'HPDB FDT-2'!$AD1901)</f>
        <v/>
      </c>
      <c r="T1893" s="99">
        <f>IF('HPDB FDT-2'!$AI1901="","",'HPDB FDT-2'!$AI1901)</f>
        <v/>
      </c>
      <c r="U1893" s="99">
        <f>IF('HPDB FDT-2'!$AJ1901="","",'HPDB FDT-2'!$AJ1901)</f>
        <v/>
      </c>
      <c r="V1893" s="113">
        <f>IF($U1893&lt;&gt;"","Single Dwelling Unit","")</f>
        <v/>
      </c>
      <c r="AB1893" s="113">
        <f>IF($U1893&lt;&gt;"","RFS","")</f>
        <v/>
      </c>
      <c r="AC1893" s="120">
        <f>IF($U1893&lt;&gt;"",'HPDB FDT-2'!$Q$3,"")</f>
        <v/>
      </c>
      <c r="AD1893" s="112">
        <f>IF($U1893&lt;&gt;"",'HPDB FDT-2'!$Q$4,"")</f>
        <v/>
      </c>
      <c r="AE1893" s="99">
        <f>IF($U1893&lt;&gt;"",'HPDB FDT-2'!$C$6,"")</f>
        <v/>
      </c>
      <c r="AF1893" s="120">
        <f>IF($U1893&lt;&gt;"",'HPDB FDT-2'!$AT1901,"")</f>
        <v/>
      </c>
      <c r="AG1893" s="100">
        <f>IF($A1893&lt;&gt;"",'CLUSTER FDT-2'!$H$2,"")</f>
        <v/>
      </c>
      <c r="AH1893" s="99">
        <f>IF('HPDB FDT-2'!$AV1901="","",'HPDB FDT-2'!$AV1901)</f>
        <v/>
      </c>
      <c r="AI1893" s="99">
        <f>IF('HPDB FDT-2'!$AW1901="","",'HPDB FDT-2'!$AW1901)</f>
        <v/>
      </c>
      <c r="AK1893" s="113">
        <f>IF($U1893&lt;&gt;"",'HPDB FDT-2'!$AX1901,"")</f>
        <v/>
      </c>
      <c r="AL1893" s="113">
        <f>IF($U1893&lt;&gt;"",'HPDB FDT-2'!$AY1901,"")</f>
        <v/>
      </c>
      <c r="AM1893" s="113">
        <f>IF($U1893&lt;&gt;"",'HPDB FDT-2'!$AZ1901,"")</f>
        <v/>
      </c>
      <c r="AN1893" s="113">
        <f>IF($U1893&lt;&gt;"",'HPDB FDT-2'!$BA1901,"")</f>
        <v/>
      </c>
      <c r="AO1893" s="113">
        <f>IF($U1893&lt;&gt;"",'HPDB FDT-2'!$BB1901,"")</f>
        <v/>
      </c>
      <c r="AP1893" s="113">
        <f>IF($U1893&lt;&gt;"","RFS","")</f>
        <v/>
      </c>
      <c r="AR1893" s="113">
        <f>IF($U1893&lt;&gt;"","31","")</f>
        <v/>
      </c>
      <c r="AS1893" s="113">
        <f>IF($U1893&lt;&gt;"","FALSE","")</f>
        <v/>
      </c>
      <c r="AT1893" s="113">
        <f>IF($U1893&lt;&gt;"","TRUE","")</f>
        <v/>
      </c>
    </row>
    <row r="1894" thickBot="1">
      <c r="A1894" s="99">
        <f>IF($U1894&lt;&gt;"",'HPDB FDT-2'!$Q1902,"")</f>
        <v/>
      </c>
      <c r="B1894" s="99">
        <f>IF($U1894&lt;&gt;"",'HPDB FDT-2'!$R1902,"")</f>
        <v/>
      </c>
      <c r="C1894" s="99">
        <f>IF($U1894&lt;&gt;"",'HPDB FDT-2'!$S1902,"")</f>
        <v/>
      </c>
      <c r="D1894" s="115">
        <f>IF($U1894&lt;&gt;"",'HPDB FDT-2'!$T1902,"")</f>
        <v/>
      </c>
      <c r="E1894" s="99">
        <f>IF($U1894&lt;&gt;"","FTTH","")</f>
        <v/>
      </c>
      <c r="F1894" s="115">
        <f>IF($U1894&lt;&gt;"",'HPDB FDT-2'!$V1902,"")</f>
        <v/>
      </c>
      <c r="G1894" s="99">
        <f>IF($U1894&lt;&gt;"","General Retail","")</f>
        <v/>
      </c>
      <c r="H1894" s="99">
        <f>IF($U1894&lt;&gt;"",'CLUSTER FDT-2'!$A$2,"")</f>
        <v/>
      </c>
      <c r="J1894" s="99">
        <f>IF($U1894&lt;&gt;"",'CLUSTER FDT-2'!$A$2,"")</f>
        <v/>
      </c>
      <c r="K1894" s="99">
        <f>IF($U1894&lt;&gt;"",'CLUSTER FDT-2'!$A$2,"")</f>
        <v/>
      </c>
      <c r="L1894" s="99">
        <f>IF($U1894&lt;&gt;"",'HPDB FDT-2'!$AA1902,"")</f>
        <v/>
      </c>
      <c r="M1894" s="99">
        <f>IF($U1894&lt;&gt;"",'HPDB FDT-2'!$AB1902,"")</f>
        <v/>
      </c>
      <c r="N1894" s="113">
        <f>IF($U1894&lt;&gt;"",'HPDB FDT-2'!$AC1902,"")</f>
        <v/>
      </c>
      <c r="O1894" s="99">
        <f>IF('HPDB FDT-2'!$AD1902="","",'HPDB FDT-2'!$AD1902)</f>
        <v/>
      </c>
      <c r="T1894" s="99">
        <f>IF('HPDB FDT-2'!$AI1902="","",'HPDB FDT-2'!$AI1902)</f>
        <v/>
      </c>
      <c r="U1894" s="99">
        <f>IF('HPDB FDT-2'!$AJ1902="","",'HPDB FDT-2'!$AJ1902)</f>
        <v/>
      </c>
      <c r="V1894" s="113">
        <f>IF($U1894&lt;&gt;"","Single Dwelling Unit","")</f>
        <v/>
      </c>
      <c r="AB1894" s="113">
        <f>IF($U1894&lt;&gt;"","RFS","")</f>
        <v/>
      </c>
      <c r="AC1894" s="120">
        <f>IF($U1894&lt;&gt;"",'HPDB FDT-2'!$Q$3,"")</f>
        <v/>
      </c>
      <c r="AD1894" s="112">
        <f>IF($U1894&lt;&gt;"",'HPDB FDT-2'!$Q$4,"")</f>
        <v/>
      </c>
      <c r="AE1894" s="99">
        <f>IF($U1894&lt;&gt;"",'HPDB FDT-2'!$C$6,"")</f>
        <v/>
      </c>
      <c r="AF1894" s="120">
        <f>IF($U1894&lt;&gt;"",'HPDB FDT-2'!$AT1902,"")</f>
        <v/>
      </c>
      <c r="AG1894" s="100">
        <f>IF($A1894&lt;&gt;"",'CLUSTER FDT-2'!$H$2,"")</f>
        <v/>
      </c>
      <c r="AH1894" s="99">
        <f>IF('HPDB FDT-2'!$AV1902="","",'HPDB FDT-2'!$AV1902)</f>
        <v/>
      </c>
      <c r="AI1894" s="99">
        <f>IF('HPDB FDT-2'!$AW1902="","",'HPDB FDT-2'!$AW1902)</f>
        <v/>
      </c>
      <c r="AK1894" s="113">
        <f>IF($U1894&lt;&gt;"",'HPDB FDT-2'!$AX1902,"")</f>
        <v/>
      </c>
      <c r="AL1894" s="113">
        <f>IF($U1894&lt;&gt;"",'HPDB FDT-2'!$AY1902,"")</f>
        <v/>
      </c>
      <c r="AM1894" s="113">
        <f>IF($U1894&lt;&gt;"",'HPDB FDT-2'!$AZ1902,"")</f>
        <v/>
      </c>
      <c r="AN1894" s="113">
        <f>IF($U1894&lt;&gt;"",'HPDB FDT-2'!$BA1902,"")</f>
        <v/>
      </c>
      <c r="AO1894" s="113">
        <f>IF($U1894&lt;&gt;"",'HPDB FDT-2'!$BB1902,"")</f>
        <v/>
      </c>
      <c r="AP1894" s="113">
        <f>IF($U1894&lt;&gt;"","RFS","")</f>
        <v/>
      </c>
      <c r="AR1894" s="113">
        <f>IF($U1894&lt;&gt;"","31","")</f>
        <v/>
      </c>
      <c r="AS1894" s="113">
        <f>IF($U1894&lt;&gt;"","FALSE","")</f>
        <v/>
      </c>
      <c r="AT1894" s="113">
        <f>IF($U1894&lt;&gt;"","TRUE","")</f>
        <v/>
      </c>
    </row>
    <row r="1895" thickBot="1">
      <c r="A1895" s="99">
        <f>IF($U1895&lt;&gt;"",'HPDB FDT-2'!$Q1903,"")</f>
        <v/>
      </c>
      <c r="B1895" s="99">
        <f>IF($U1895&lt;&gt;"",'HPDB FDT-2'!$R1903,"")</f>
        <v/>
      </c>
      <c r="C1895" s="99">
        <f>IF($U1895&lt;&gt;"",'HPDB FDT-2'!$S1903,"")</f>
        <v/>
      </c>
      <c r="D1895" s="115">
        <f>IF($U1895&lt;&gt;"",'HPDB FDT-2'!$T1903,"")</f>
        <v/>
      </c>
      <c r="E1895" s="99">
        <f>IF($U1895&lt;&gt;"","FTTH","")</f>
        <v/>
      </c>
      <c r="F1895" s="115">
        <f>IF($U1895&lt;&gt;"",'HPDB FDT-2'!$V1903,"")</f>
        <v/>
      </c>
      <c r="G1895" s="99">
        <f>IF($U1895&lt;&gt;"","General Retail","")</f>
        <v/>
      </c>
      <c r="H1895" s="99">
        <f>IF($U1895&lt;&gt;"",'CLUSTER FDT-2'!$A$2,"")</f>
        <v/>
      </c>
      <c r="J1895" s="99">
        <f>IF($U1895&lt;&gt;"",'CLUSTER FDT-2'!$A$2,"")</f>
        <v/>
      </c>
      <c r="K1895" s="99">
        <f>IF($U1895&lt;&gt;"",'CLUSTER FDT-2'!$A$2,"")</f>
        <v/>
      </c>
      <c r="L1895" s="99">
        <f>IF($U1895&lt;&gt;"",'HPDB FDT-2'!$AA1903,"")</f>
        <v/>
      </c>
      <c r="M1895" s="99">
        <f>IF($U1895&lt;&gt;"",'HPDB FDT-2'!$AB1903,"")</f>
        <v/>
      </c>
      <c r="N1895" s="113">
        <f>IF($U1895&lt;&gt;"",'HPDB FDT-2'!$AC1903,"")</f>
        <v/>
      </c>
      <c r="O1895" s="99">
        <f>IF('HPDB FDT-2'!$AD1903="","",'HPDB FDT-2'!$AD1903)</f>
        <v/>
      </c>
      <c r="T1895" s="99">
        <f>IF('HPDB FDT-2'!$AI1903="","",'HPDB FDT-2'!$AI1903)</f>
        <v/>
      </c>
      <c r="U1895" s="99">
        <f>IF('HPDB FDT-2'!$AJ1903="","",'HPDB FDT-2'!$AJ1903)</f>
        <v/>
      </c>
      <c r="V1895" s="113">
        <f>IF($U1895&lt;&gt;"","Single Dwelling Unit","")</f>
        <v/>
      </c>
      <c r="AB1895" s="113">
        <f>IF($U1895&lt;&gt;"","RFS","")</f>
        <v/>
      </c>
      <c r="AC1895" s="120">
        <f>IF($U1895&lt;&gt;"",'HPDB FDT-2'!$Q$3,"")</f>
        <v/>
      </c>
      <c r="AD1895" s="112">
        <f>IF($U1895&lt;&gt;"",'HPDB FDT-2'!$Q$4,"")</f>
        <v/>
      </c>
      <c r="AE1895" s="99">
        <f>IF($U1895&lt;&gt;"",'HPDB FDT-2'!$C$6,"")</f>
        <v/>
      </c>
      <c r="AF1895" s="120">
        <f>IF($U1895&lt;&gt;"",'HPDB FDT-2'!$AT1903,"")</f>
        <v/>
      </c>
      <c r="AG1895" s="100">
        <f>IF($A1895&lt;&gt;"",'CLUSTER FDT-2'!$H$2,"")</f>
        <v/>
      </c>
      <c r="AH1895" s="99">
        <f>IF('HPDB FDT-2'!$AV1903="","",'HPDB FDT-2'!$AV1903)</f>
        <v/>
      </c>
      <c r="AI1895" s="99">
        <f>IF('HPDB FDT-2'!$AW1903="","",'HPDB FDT-2'!$AW1903)</f>
        <v/>
      </c>
      <c r="AK1895" s="113">
        <f>IF($U1895&lt;&gt;"",'HPDB FDT-2'!$AX1903,"")</f>
        <v/>
      </c>
      <c r="AL1895" s="113">
        <f>IF($U1895&lt;&gt;"",'HPDB FDT-2'!$AY1903,"")</f>
        <v/>
      </c>
      <c r="AM1895" s="113">
        <f>IF($U1895&lt;&gt;"",'HPDB FDT-2'!$AZ1903,"")</f>
        <v/>
      </c>
      <c r="AN1895" s="113">
        <f>IF($U1895&lt;&gt;"",'HPDB FDT-2'!$BA1903,"")</f>
        <v/>
      </c>
      <c r="AO1895" s="113">
        <f>IF($U1895&lt;&gt;"",'HPDB FDT-2'!$BB1903,"")</f>
        <v/>
      </c>
      <c r="AP1895" s="113">
        <f>IF($U1895&lt;&gt;"","RFS","")</f>
        <v/>
      </c>
      <c r="AR1895" s="113">
        <f>IF($U1895&lt;&gt;"","31","")</f>
        <v/>
      </c>
      <c r="AS1895" s="113">
        <f>IF($U1895&lt;&gt;"","FALSE","")</f>
        <v/>
      </c>
      <c r="AT1895" s="113">
        <f>IF($U1895&lt;&gt;"","TRUE","")</f>
        <v/>
      </c>
    </row>
    <row r="1896" thickBot="1">
      <c r="A1896" s="99">
        <f>IF($U1896&lt;&gt;"",'HPDB FDT-2'!$Q1904,"")</f>
        <v/>
      </c>
      <c r="B1896" s="99">
        <f>IF($U1896&lt;&gt;"",'HPDB FDT-2'!$R1904,"")</f>
        <v/>
      </c>
      <c r="C1896" s="99">
        <f>IF($U1896&lt;&gt;"",'HPDB FDT-2'!$S1904,"")</f>
        <v/>
      </c>
      <c r="D1896" s="115">
        <f>IF($U1896&lt;&gt;"",'HPDB FDT-2'!$T1904,"")</f>
        <v/>
      </c>
      <c r="E1896" s="99">
        <f>IF($U1896&lt;&gt;"","FTTH","")</f>
        <v/>
      </c>
      <c r="F1896" s="115">
        <f>IF($U1896&lt;&gt;"",'HPDB FDT-2'!$V1904,"")</f>
        <v/>
      </c>
      <c r="G1896" s="99">
        <f>IF($U1896&lt;&gt;"","General Retail","")</f>
        <v/>
      </c>
      <c r="H1896" s="99">
        <f>IF($U1896&lt;&gt;"",'CLUSTER FDT-2'!$A$2,"")</f>
        <v/>
      </c>
      <c r="J1896" s="99">
        <f>IF($U1896&lt;&gt;"",'CLUSTER FDT-2'!$A$2,"")</f>
        <v/>
      </c>
      <c r="K1896" s="99">
        <f>IF($U1896&lt;&gt;"",'CLUSTER FDT-2'!$A$2,"")</f>
        <v/>
      </c>
      <c r="L1896" s="99">
        <f>IF($U1896&lt;&gt;"",'HPDB FDT-2'!$AA1904,"")</f>
        <v/>
      </c>
      <c r="M1896" s="99">
        <f>IF($U1896&lt;&gt;"",'HPDB FDT-2'!$AB1904,"")</f>
        <v/>
      </c>
      <c r="N1896" s="113">
        <f>IF($U1896&lt;&gt;"",'HPDB FDT-2'!$AC1904,"")</f>
        <v/>
      </c>
      <c r="O1896" s="99">
        <f>IF('HPDB FDT-2'!$AD1904="","",'HPDB FDT-2'!$AD1904)</f>
        <v/>
      </c>
      <c r="T1896" s="99">
        <f>IF('HPDB FDT-2'!$AI1904="","",'HPDB FDT-2'!$AI1904)</f>
        <v/>
      </c>
      <c r="U1896" s="99">
        <f>IF('HPDB FDT-2'!$AJ1904="","",'HPDB FDT-2'!$AJ1904)</f>
        <v/>
      </c>
      <c r="V1896" s="113">
        <f>IF($U1896&lt;&gt;"","Single Dwelling Unit","")</f>
        <v/>
      </c>
      <c r="AB1896" s="113">
        <f>IF($U1896&lt;&gt;"","RFS","")</f>
        <v/>
      </c>
      <c r="AC1896" s="120">
        <f>IF($U1896&lt;&gt;"",'HPDB FDT-2'!$Q$3,"")</f>
        <v/>
      </c>
      <c r="AD1896" s="112">
        <f>IF($U1896&lt;&gt;"",'HPDB FDT-2'!$Q$4,"")</f>
        <v/>
      </c>
      <c r="AE1896" s="99">
        <f>IF($U1896&lt;&gt;"",'HPDB FDT-2'!$C$6,"")</f>
        <v/>
      </c>
      <c r="AF1896" s="120">
        <f>IF($U1896&lt;&gt;"",'HPDB FDT-2'!$AT1904,"")</f>
        <v/>
      </c>
      <c r="AG1896" s="100">
        <f>IF($A1896&lt;&gt;"",'CLUSTER FDT-2'!$H$2,"")</f>
        <v/>
      </c>
      <c r="AH1896" s="99">
        <f>IF('HPDB FDT-2'!$AV1904="","",'HPDB FDT-2'!$AV1904)</f>
        <v/>
      </c>
      <c r="AI1896" s="99">
        <f>IF('HPDB FDT-2'!$AW1904="","",'HPDB FDT-2'!$AW1904)</f>
        <v/>
      </c>
      <c r="AK1896" s="113">
        <f>IF($U1896&lt;&gt;"",'HPDB FDT-2'!$AX1904,"")</f>
        <v/>
      </c>
      <c r="AL1896" s="113">
        <f>IF($U1896&lt;&gt;"",'HPDB FDT-2'!$AY1904,"")</f>
        <v/>
      </c>
      <c r="AM1896" s="113">
        <f>IF($U1896&lt;&gt;"",'HPDB FDT-2'!$AZ1904,"")</f>
        <v/>
      </c>
      <c r="AN1896" s="113">
        <f>IF($U1896&lt;&gt;"",'HPDB FDT-2'!$BA1904,"")</f>
        <v/>
      </c>
      <c r="AO1896" s="113">
        <f>IF($U1896&lt;&gt;"",'HPDB FDT-2'!$BB1904,"")</f>
        <v/>
      </c>
      <c r="AP1896" s="113">
        <f>IF($U1896&lt;&gt;"","RFS","")</f>
        <v/>
      </c>
      <c r="AR1896" s="113">
        <f>IF($U1896&lt;&gt;"","31","")</f>
        <v/>
      </c>
      <c r="AS1896" s="113">
        <f>IF($U1896&lt;&gt;"","FALSE","")</f>
        <v/>
      </c>
      <c r="AT1896" s="113">
        <f>IF($U1896&lt;&gt;"","TRUE","")</f>
        <v/>
      </c>
    </row>
    <row r="1897" thickBot="1">
      <c r="A1897" s="99">
        <f>IF($U1897&lt;&gt;"",'HPDB FDT-2'!$Q1905,"")</f>
        <v/>
      </c>
      <c r="B1897" s="99">
        <f>IF($U1897&lt;&gt;"",'HPDB FDT-2'!$R1905,"")</f>
        <v/>
      </c>
      <c r="C1897" s="99">
        <f>IF($U1897&lt;&gt;"",'HPDB FDT-2'!$S1905,"")</f>
        <v/>
      </c>
      <c r="D1897" s="115">
        <f>IF($U1897&lt;&gt;"",'HPDB FDT-2'!$T1905,"")</f>
        <v/>
      </c>
      <c r="E1897" s="99">
        <f>IF($U1897&lt;&gt;"","FTTH","")</f>
        <v/>
      </c>
      <c r="F1897" s="115">
        <f>IF($U1897&lt;&gt;"",'HPDB FDT-2'!$V1905,"")</f>
        <v/>
      </c>
      <c r="G1897" s="99">
        <f>IF($U1897&lt;&gt;"","General Retail","")</f>
        <v/>
      </c>
      <c r="H1897" s="99">
        <f>IF($U1897&lt;&gt;"",'CLUSTER FDT-2'!$A$2,"")</f>
        <v/>
      </c>
      <c r="J1897" s="99">
        <f>IF($U1897&lt;&gt;"",'CLUSTER FDT-2'!$A$2,"")</f>
        <v/>
      </c>
      <c r="K1897" s="99">
        <f>IF($U1897&lt;&gt;"",'CLUSTER FDT-2'!$A$2,"")</f>
        <v/>
      </c>
      <c r="L1897" s="99">
        <f>IF($U1897&lt;&gt;"",'HPDB FDT-2'!$AA1905,"")</f>
        <v/>
      </c>
      <c r="M1897" s="99">
        <f>IF($U1897&lt;&gt;"",'HPDB FDT-2'!$AB1905,"")</f>
        <v/>
      </c>
      <c r="N1897" s="113">
        <f>IF($U1897&lt;&gt;"",'HPDB FDT-2'!$AC1905,"")</f>
        <v/>
      </c>
      <c r="O1897" s="99">
        <f>IF('HPDB FDT-2'!$AD1905="","",'HPDB FDT-2'!$AD1905)</f>
        <v/>
      </c>
      <c r="T1897" s="99">
        <f>IF('HPDB FDT-2'!$AI1905="","",'HPDB FDT-2'!$AI1905)</f>
        <v/>
      </c>
      <c r="U1897" s="99">
        <f>IF('HPDB FDT-2'!$AJ1905="","",'HPDB FDT-2'!$AJ1905)</f>
        <v/>
      </c>
      <c r="V1897" s="113">
        <f>IF($U1897&lt;&gt;"","Single Dwelling Unit","")</f>
        <v/>
      </c>
      <c r="AB1897" s="113">
        <f>IF($U1897&lt;&gt;"","RFS","")</f>
        <v/>
      </c>
      <c r="AC1897" s="120">
        <f>IF($U1897&lt;&gt;"",'HPDB FDT-2'!$Q$3,"")</f>
        <v/>
      </c>
      <c r="AD1897" s="112">
        <f>IF($U1897&lt;&gt;"",'HPDB FDT-2'!$Q$4,"")</f>
        <v/>
      </c>
      <c r="AE1897" s="99">
        <f>IF($U1897&lt;&gt;"",'HPDB FDT-2'!$C$6,"")</f>
        <v/>
      </c>
      <c r="AF1897" s="120">
        <f>IF($U1897&lt;&gt;"",'HPDB FDT-2'!$AT1905,"")</f>
        <v/>
      </c>
      <c r="AG1897" s="100">
        <f>IF($A1897&lt;&gt;"",'CLUSTER FDT-2'!$H$2,"")</f>
        <v/>
      </c>
      <c r="AH1897" s="99">
        <f>IF('HPDB FDT-2'!$AV1905="","",'HPDB FDT-2'!$AV1905)</f>
        <v/>
      </c>
      <c r="AI1897" s="99">
        <f>IF('HPDB FDT-2'!$AW1905="","",'HPDB FDT-2'!$AW1905)</f>
        <v/>
      </c>
      <c r="AK1897" s="113">
        <f>IF($U1897&lt;&gt;"",'HPDB FDT-2'!$AX1905,"")</f>
        <v/>
      </c>
      <c r="AL1897" s="113">
        <f>IF($U1897&lt;&gt;"",'HPDB FDT-2'!$AY1905,"")</f>
        <v/>
      </c>
      <c r="AM1897" s="113">
        <f>IF($U1897&lt;&gt;"",'HPDB FDT-2'!$AZ1905,"")</f>
        <v/>
      </c>
      <c r="AN1897" s="113">
        <f>IF($U1897&lt;&gt;"",'HPDB FDT-2'!$BA1905,"")</f>
        <v/>
      </c>
      <c r="AO1897" s="113">
        <f>IF($U1897&lt;&gt;"",'HPDB FDT-2'!$BB1905,"")</f>
        <v/>
      </c>
      <c r="AP1897" s="113">
        <f>IF($U1897&lt;&gt;"","RFS","")</f>
        <v/>
      </c>
      <c r="AR1897" s="113">
        <f>IF($U1897&lt;&gt;"","31","")</f>
        <v/>
      </c>
      <c r="AS1897" s="113">
        <f>IF($U1897&lt;&gt;"","FALSE","")</f>
        <v/>
      </c>
      <c r="AT1897" s="113">
        <f>IF($U1897&lt;&gt;"","TRUE","")</f>
        <v/>
      </c>
    </row>
    <row r="1898" thickBot="1">
      <c r="A1898" s="99">
        <f>IF($U1898&lt;&gt;"",'HPDB FDT-2'!$Q1906,"")</f>
        <v/>
      </c>
      <c r="B1898" s="99">
        <f>IF($U1898&lt;&gt;"",'HPDB FDT-2'!$R1906,"")</f>
        <v/>
      </c>
      <c r="C1898" s="99">
        <f>IF($U1898&lt;&gt;"",'HPDB FDT-2'!$S1906,"")</f>
        <v/>
      </c>
      <c r="D1898" s="115">
        <f>IF($U1898&lt;&gt;"",'HPDB FDT-2'!$T1906,"")</f>
        <v/>
      </c>
      <c r="E1898" s="99">
        <f>IF($U1898&lt;&gt;"","FTTH","")</f>
        <v/>
      </c>
      <c r="F1898" s="115">
        <f>IF($U1898&lt;&gt;"",'HPDB FDT-2'!$V1906,"")</f>
        <v/>
      </c>
      <c r="G1898" s="99">
        <f>IF($U1898&lt;&gt;"","General Retail","")</f>
        <v/>
      </c>
      <c r="H1898" s="99">
        <f>IF($U1898&lt;&gt;"",'CLUSTER FDT-2'!$A$2,"")</f>
        <v/>
      </c>
      <c r="J1898" s="99">
        <f>IF($U1898&lt;&gt;"",'CLUSTER FDT-2'!$A$2,"")</f>
        <v/>
      </c>
      <c r="K1898" s="99">
        <f>IF($U1898&lt;&gt;"",'CLUSTER FDT-2'!$A$2,"")</f>
        <v/>
      </c>
      <c r="L1898" s="99">
        <f>IF($U1898&lt;&gt;"",'HPDB FDT-2'!$AA1906,"")</f>
        <v/>
      </c>
      <c r="M1898" s="99">
        <f>IF($U1898&lt;&gt;"",'HPDB FDT-2'!$AB1906,"")</f>
        <v/>
      </c>
      <c r="N1898" s="113">
        <f>IF($U1898&lt;&gt;"",'HPDB FDT-2'!$AC1906,"")</f>
        <v/>
      </c>
      <c r="O1898" s="99">
        <f>IF('HPDB FDT-2'!$AD1906="","",'HPDB FDT-2'!$AD1906)</f>
        <v/>
      </c>
      <c r="T1898" s="99">
        <f>IF('HPDB FDT-2'!$AI1906="","",'HPDB FDT-2'!$AI1906)</f>
        <v/>
      </c>
      <c r="U1898" s="99">
        <f>IF('HPDB FDT-2'!$AJ1906="","",'HPDB FDT-2'!$AJ1906)</f>
        <v/>
      </c>
      <c r="V1898" s="113">
        <f>IF($U1898&lt;&gt;"","Single Dwelling Unit","")</f>
        <v/>
      </c>
      <c r="AB1898" s="113">
        <f>IF($U1898&lt;&gt;"","RFS","")</f>
        <v/>
      </c>
      <c r="AC1898" s="120">
        <f>IF($U1898&lt;&gt;"",'HPDB FDT-2'!$Q$3,"")</f>
        <v/>
      </c>
      <c r="AD1898" s="112">
        <f>IF($U1898&lt;&gt;"",'HPDB FDT-2'!$Q$4,"")</f>
        <v/>
      </c>
      <c r="AE1898" s="99">
        <f>IF($U1898&lt;&gt;"",'HPDB FDT-2'!$C$6,"")</f>
        <v/>
      </c>
      <c r="AF1898" s="120">
        <f>IF($U1898&lt;&gt;"",'HPDB FDT-2'!$AT1906,"")</f>
        <v/>
      </c>
      <c r="AG1898" s="100">
        <f>IF($A1898&lt;&gt;"",'CLUSTER FDT-2'!$H$2,"")</f>
        <v/>
      </c>
      <c r="AH1898" s="99">
        <f>IF('HPDB FDT-2'!$AV1906="","",'HPDB FDT-2'!$AV1906)</f>
        <v/>
      </c>
      <c r="AI1898" s="99">
        <f>IF('HPDB FDT-2'!$AW1906="","",'HPDB FDT-2'!$AW1906)</f>
        <v/>
      </c>
      <c r="AK1898" s="113">
        <f>IF($U1898&lt;&gt;"",'HPDB FDT-2'!$AX1906,"")</f>
        <v/>
      </c>
      <c r="AL1898" s="113">
        <f>IF($U1898&lt;&gt;"",'HPDB FDT-2'!$AY1906,"")</f>
        <v/>
      </c>
      <c r="AM1898" s="113">
        <f>IF($U1898&lt;&gt;"",'HPDB FDT-2'!$AZ1906,"")</f>
        <v/>
      </c>
      <c r="AN1898" s="113">
        <f>IF($U1898&lt;&gt;"",'HPDB FDT-2'!$BA1906,"")</f>
        <v/>
      </c>
      <c r="AO1898" s="113">
        <f>IF($U1898&lt;&gt;"",'HPDB FDT-2'!$BB1906,"")</f>
        <v/>
      </c>
      <c r="AP1898" s="113">
        <f>IF($U1898&lt;&gt;"","RFS","")</f>
        <v/>
      </c>
      <c r="AR1898" s="113">
        <f>IF($U1898&lt;&gt;"","31","")</f>
        <v/>
      </c>
      <c r="AS1898" s="113">
        <f>IF($U1898&lt;&gt;"","FALSE","")</f>
        <v/>
      </c>
      <c r="AT1898" s="113">
        <f>IF($U1898&lt;&gt;"","TRUE","")</f>
        <v/>
      </c>
    </row>
    <row r="1899" thickBot="1">
      <c r="A1899" s="99">
        <f>IF($U1899&lt;&gt;"",'HPDB FDT-2'!$Q1907,"")</f>
        <v/>
      </c>
      <c r="B1899" s="99">
        <f>IF($U1899&lt;&gt;"",'HPDB FDT-2'!$R1907,"")</f>
        <v/>
      </c>
      <c r="C1899" s="99">
        <f>IF($U1899&lt;&gt;"",'HPDB FDT-2'!$S1907,"")</f>
        <v/>
      </c>
      <c r="D1899" s="115">
        <f>IF($U1899&lt;&gt;"",'HPDB FDT-2'!$T1907,"")</f>
        <v/>
      </c>
      <c r="E1899" s="99">
        <f>IF($U1899&lt;&gt;"","FTTH","")</f>
        <v/>
      </c>
      <c r="F1899" s="115">
        <f>IF($U1899&lt;&gt;"",'HPDB FDT-2'!$V1907,"")</f>
        <v/>
      </c>
      <c r="G1899" s="99">
        <f>IF($U1899&lt;&gt;"","General Retail","")</f>
        <v/>
      </c>
      <c r="H1899" s="99">
        <f>IF($U1899&lt;&gt;"",'CLUSTER FDT-2'!$A$2,"")</f>
        <v/>
      </c>
      <c r="J1899" s="99">
        <f>IF($U1899&lt;&gt;"",'CLUSTER FDT-2'!$A$2,"")</f>
        <v/>
      </c>
      <c r="K1899" s="99">
        <f>IF($U1899&lt;&gt;"",'CLUSTER FDT-2'!$A$2,"")</f>
        <v/>
      </c>
      <c r="L1899" s="99">
        <f>IF($U1899&lt;&gt;"",'HPDB FDT-2'!$AA1907,"")</f>
        <v/>
      </c>
      <c r="M1899" s="99">
        <f>IF($U1899&lt;&gt;"",'HPDB FDT-2'!$AB1907,"")</f>
        <v/>
      </c>
      <c r="N1899" s="113">
        <f>IF($U1899&lt;&gt;"",'HPDB FDT-2'!$AC1907,"")</f>
        <v/>
      </c>
      <c r="O1899" s="99">
        <f>IF('HPDB FDT-2'!$AD1907="","",'HPDB FDT-2'!$AD1907)</f>
        <v/>
      </c>
      <c r="T1899" s="99">
        <f>IF('HPDB FDT-2'!$AI1907="","",'HPDB FDT-2'!$AI1907)</f>
        <v/>
      </c>
      <c r="U1899" s="99">
        <f>IF('HPDB FDT-2'!$AJ1907="","",'HPDB FDT-2'!$AJ1907)</f>
        <v/>
      </c>
      <c r="V1899" s="113">
        <f>IF($U1899&lt;&gt;"","Single Dwelling Unit","")</f>
        <v/>
      </c>
      <c r="AB1899" s="113">
        <f>IF($U1899&lt;&gt;"","RFS","")</f>
        <v/>
      </c>
      <c r="AC1899" s="120">
        <f>IF($U1899&lt;&gt;"",'HPDB FDT-2'!$Q$3,"")</f>
        <v/>
      </c>
      <c r="AD1899" s="112">
        <f>IF($U1899&lt;&gt;"",'HPDB FDT-2'!$Q$4,"")</f>
        <v/>
      </c>
      <c r="AE1899" s="99">
        <f>IF($U1899&lt;&gt;"",'HPDB FDT-2'!$C$6,"")</f>
        <v/>
      </c>
      <c r="AF1899" s="120">
        <f>IF($U1899&lt;&gt;"",'HPDB FDT-2'!$AT1907,"")</f>
        <v/>
      </c>
      <c r="AG1899" s="100">
        <f>IF($A1899&lt;&gt;"",'CLUSTER FDT-2'!$H$2,"")</f>
        <v/>
      </c>
      <c r="AH1899" s="99">
        <f>IF('HPDB FDT-2'!$AV1907="","",'HPDB FDT-2'!$AV1907)</f>
        <v/>
      </c>
      <c r="AI1899" s="99">
        <f>IF('HPDB FDT-2'!$AW1907="","",'HPDB FDT-2'!$AW1907)</f>
        <v/>
      </c>
      <c r="AK1899" s="113">
        <f>IF($U1899&lt;&gt;"",'HPDB FDT-2'!$AX1907,"")</f>
        <v/>
      </c>
      <c r="AL1899" s="113">
        <f>IF($U1899&lt;&gt;"",'HPDB FDT-2'!$AY1907,"")</f>
        <v/>
      </c>
      <c r="AM1899" s="113">
        <f>IF($U1899&lt;&gt;"",'HPDB FDT-2'!$AZ1907,"")</f>
        <v/>
      </c>
      <c r="AN1899" s="113">
        <f>IF($U1899&lt;&gt;"",'HPDB FDT-2'!$BA1907,"")</f>
        <v/>
      </c>
      <c r="AO1899" s="113">
        <f>IF($U1899&lt;&gt;"",'HPDB FDT-2'!$BB1907,"")</f>
        <v/>
      </c>
      <c r="AP1899" s="113">
        <f>IF($U1899&lt;&gt;"","RFS","")</f>
        <v/>
      </c>
      <c r="AR1899" s="113">
        <f>IF($U1899&lt;&gt;"","31","")</f>
        <v/>
      </c>
      <c r="AS1899" s="113">
        <f>IF($U1899&lt;&gt;"","FALSE","")</f>
        <v/>
      </c>
      <c r="AT1899" s="113">
        <f>IF($U1899&lt;&gt;"","TRUE","")</f>
        <v/>
      </c>
    </row>
    <row r="1900" thickBot="1">
      <c r="A1900" s="99">
        <f>IF($U1900&lt;&gt;"",'HPDB FDT-2'!$Q1908,"")</f>
        <v/>
      </c>
      <c r="B1900" s="99">
        <f>IF($U1900&lt;&gt;"",'HPDB FDT-2'!$R1908,"")</f>
        <v/>
      </c>
      <c r="C1900" s="99">
        <f>IF($U1900&lt;&gt;"",'HPDB FDT-2'!$S1908,"")</f>
        <v/>
      </c>
      <c r="D1900" s="115">
        <f>IF($U1900&lt;&gt;"",'HPDB FDT-2'!$T1908,"")</f>
        <v/>
      </c>
      <c r="E1900" s="99">
        <f>IF($U1900&lt;&gt;"","FTTH","")</f>
        <v/>
      </c>
      <c r="F1900" s="115">
        <f>IF($U1900&lt;&gt;"",'HPDB FDT-2'!$V1908,"")</f>
        <v/>
      </c>
      <c r="G1900" s="99">
        <f>IF($U1900&lt;&gt;"","General Retail","")</f>
        <v/>
      </c>
      <c r="H1900" s="99">
        <f>IF($U1900&lt;&gt;"",'CLUSTER FDT-2'!$A$2,"")</f>
        <v/>
      </c>
      <c r="J1900" s="99">
        <f>IF($U1900&lt;&gt;"",'CLUSTER FDT-2'!$A$2,"")</f>
        <v/>
      </c>
      <c r="K1900" s="99">
        <f>IF($U1900&lt;&gt;"",'CLUSTER FDT-2'!$A$2,"")</f>
        <v/>
      </c>
      <c r="L1900" s="99">
        <f>IF($U1900&lt;&gt;"",'HPDB FDT-2'!$AA1908,"")</f>
        <v/>
      </c>
      <c r="M1900" s="99">
        <f>IF($U1900&lt;&gt;"",'HPDB FDT-2'!$AB1908,"")</f>
        <v/>
      </c>
      <c r="N1900" s="113">
        <f>IF($U1900&lt;&gt;"",'HPDB FDT-2'!$AC1908,"")</f>
        <v/>
      </c>
      <c r="O1900" s="99">
        <f>IF('HPDB FDT-2'!$AD1908="","",'HPDB FDT-2'!$AD1908)</f>
        <v/>
      </c>
      <c r="T1900" s="99">
        <f>IF('HPDB FDT-2'!$AI1908="","",'HPDB FDT-2'!$AI1908)</f>
        <v/>
      </c>
      <c r="U1900" s="99">
        <f>IF('HPDB FDT-2'!$AJ1908="","",'HPDB FDT-2'!$AJ1908)</f>
        <v/>
      </c>
      <c r="V1900" s="113">
        <f>IF($U1900&lt;&gt;"","Single Dwelling Unit","")</f>
        <v/>
      </c>
      <c r="AB1900" s="113">
        <f>IF($U1900&lt;&gt;"","RFS","")</f>
        <v/>
      </c>
      <c r="AC1900" s="120">
        <f>IF($U1900&lt;&gt;"",'HPDB FDT-2'!$Q$3,"")</f>
        <v/>
      </c>
      <c r="AD1900" s="112">
        <f>IF($U1900&lt;&gt;"",'HPDB FDT-2'!$Q$4,"")</f>
        <v/>
      </c>
      <c r="AE1900" s="99">
        <f>IF($U1900&lt;&gt;"",'HPDB FDT-2'!$C$6,"")</f>
        <v/>
      </c>
      <c r="AF1900" s="120">
        <f>IF($U1900&lt;&gt;"",'HPDB FDT-2'!$AT1908,"")</f>
        <v/>
      </c>
      <c r="AG1900" s="100">
        <f>IF($A1900&lt;&gt;"",'CLUSTER FDT-2'!$H$2,"")</f>
        <v/>
      </c>
      <c r="AH1900" s="99">
        <f>IF('HPDB FDT-2'!$AV1908="","",'HPDB FDT-2'!$AV1908)</f>
        <v/>
      </c>
      <c r="AI1900" s="99">
        <f>IF('HPDB FDT-2'!$AW1908="","",'HPDB FDT-2'!$AW1908)</f>
        <v/>
      </c>
      <c r="AK1900" s="113">
        <f>IF($U1900&lt;&gt;"",'HPDB FDT-2'!$AX1908,"")</f>
        <v/>
      </c>
      <c r="AL1900" s="113">
        <f>IF($U1900&lt;&gt;"",'HPDB FDT-2'!$AY1908,"")</f>
        <v/>
      </c>
      <c r="AM1900" s="113">
        <f>IF($U1900&lt;&gt;"",'HPDB FDT-2'!$AZ1908,"")</f>
        <v/>
      </c>
      <c r="AN1900" s="113">
        <f>IF($U1900&lt;&gt;"",'HPDB FDT-2'!$BA1908,"")</f>
        <v/>
      </c>
      <c r="AO1900" s="113">
        <f>IF($U1900&lt;&gt;"",'HPDB FDT-2'!$BB1908,"")</f>
        <v/>
      </c>
      <c r="AP1900" s="113">
        <f>IF($U1900&lt;&gt;"","RFS","")</f>
        <v/>
      </c>
      <c r="AR1900" s="113">
        <f>IF($U1900&lt;&gt;"","31","")</f>
        <v/>
      </c>
      <c r="AS1900" s="113">
        <f>IF($U1900&lt;&gt;"","FALSE","")</f>
        <v/>
      </c>
      <c r="AT1900" s="113">
        <f>IF($U1900&lt;&gt;"","TRUE","")</f>
        <v/>
      </c>
    </row>
    <row r="1901" thickBot="1">
      <c r="A1901" s="99">
        <f>IF($U1901&lt;&gt;"",'HPDB FDT-2'!$Q1909,"")</f>
        <v/>
      </c>
      <c r="B1901" s="99">
        <f>IF($U1901&lt;&gt;"",'HPDB FDT-2'!$R1909,"")</f>
        <v/>
      </c>
      <c r="C1901" s="99">
        <f>IF($U1901&lt;&gt;"",'HPDB FDT-2'!$S1909,"")</f>
        <v/>
      </c>
      <c r="D1901" s="115">
        <f>IF($U1901&lt;&gt;"",'HPDB FDT-2'!$T1909,"")</f>
        <v/>
      </c>
      <c r="E1901" s="99">
        <f>IF($U1901&lt;&gt;"","FTTH","")</f>
        <v/>
      </c>
      <c r="F1901" s="115">
        <f>IF($U1901&lt;&gt;"",'HPDB FDT-2'!$V1909,"")</f>
        <v/>
      </c>
      <c r="G1901" s="99">
        <f>IF($U1901&lt;&gt;"","General Retail","")</f>
        <v/>
      </c>
      <c r="H1901" s="99">
        <f>IF($U1901&lt;&gt;"",'CLUSTER FDT-2'!$A$2,"")</f>
        <v/>
      </c>
      <c r="J1901" s="99">
        <f>IF($U1901&lt;&gt;"",'CLUSTER FDT-2'!$A$2,"")</f>
        <v/>
      </c>
      <c r="K1901" s="99">
        <f>IF($U1901&lt;&gt;"",'CLUSTER FDT-2'!$A$2,"")</f>
        <v/>
      </c>
      <c r="L1901" s="99">
        <f>IF($U1901&lt;&gt;"",'HPDB FDT-2'!$AA1909,"")</f>
        <v/>
      </c>
      <c r="M1901" s="99">
        <f>IF($U1901&lt;&gt;"",'HPDB FDT-2'!$AB1909,"")</f>
        <v/>
      </c>
      <c r="N1901" s="113">
        <f>IF($U1901&lt;&gt;"",'HPDB FDT-2'!$AC1909,"")</f>
        <v/>
      </c>
      <c r="O1901" s="99">
        <f>IF('HPDB FDT-2'!$AD1909="","",'HPDB FDT-2'!$AD1909)</f>
        <v/>
      </c>
      <c r="T1901" s="99">
        <f>IF('HPDB FDT-2'!$AI1909="","",'HPDB FDT-2'!$AI1909)</f>
        <v/>
      </c>
      <c r="U1901" s="99">
        <f>IF('HPDB FDT-2'!$AJ1909="","",'HPDB FDT-2'!$AJ1909)</f>
        <v/>
      </c>
      <c r="V1901" s="113">
        <f>IF($U1901&lt;&gt;"","Single Dwelling Unit","")</f>
        <v/>
      </c>
      <c r="AB1901" s="113">
        <f>IF($U1901&lt;&gt;"","RFS","")</f>
        <v/>
      </c>
      <c r="AC1901" s="120">
        <f>IF($U1901&lt;&gt;"",'HPDB FDT-2'!$Q$3,"")</f>
        <v/>
      </c>
      <c r="AD1901" s="112">
        <f>IF($U1901&lt;&gt;"",'HPDB FDT-2'!$Q$4,"")</f>
        <v/>
      </c>
      <c r="AE1901" s="99">
        <f>IF($U1901&lt;&gt;"",'HPDB FDT-2'!$C$6,"")</f>
        <v/>
      </c>
      <c r="AF1901" s="120">
        <f>IF($U1901&lt;&gt;"",'HPDB FDT-2'!$AT1909,"")</f>
        <v/>
      </c>
      <c r="AG1901" s="100">
        <f>IF($A1901&lt;&gt;"",'CLUSTER FDT-2'!$H$2,"")</f>
        <v/>
      </c>
      <c r="AH1901" s="99">
        <f>IF('HPDB FDT-2'!$AV1909="","",'HPDB FDT-2'!$AV1909)</f>
        <v/>
      </c>
      <c r="AI1901" s="99">
        <f>IF('HPDB FDT-2'!$AW1909="","",'HPDB FDT-2'!$AW1909)</f>
        <v/>
      </c>
      <c r="AK1901" s="113">
        <f>IF($U1901&lt;&gt;"",'HPDB FDT-2'!$AX1909,"")</f>
        <v/>
      </c>
      <c r="AL1901" s="113">
        <f>IF($U1901&lt;&gt;"",'HPDB FDT-2'!$AY1909,"")</f>
        <v/>
      </c>
      <c r="AM1901" s="113">
        <f>IF($U1901&lt;&gt;"",'HPDB FDT-2'!$AZ1909,"")</f>
        <v/>
      </c>
      <c r="AN1901" s="113">
        <f>IF($U1901&lt;&gt;"",'HPDB FDT-2'!$BA1909,"")</f>
        <v/>
      </c>
      <c r="AO1901" s="113">
        <f>IF($U1901&lt;&gt;"",'HPDB FDT-2'!$BB1909,"")</f>
        <v/>
      </c>
      <c r="AP1901" s="113">
        <f>IF($U1901&lt;&gt;"","RFS","")</f>
        <v/>
      </c>
      <c r="AR1901" s="113">
        <f>IF($U1901&lt;&gt;"","31","")</f>
        <v/>
      </c>
      <c r="AS1901" s="113">
        <f>IF($U1901&lt;&gt;"","FALSE","")</f>
        <v/>
      </c>
      <c r="AT1901" s="113">
        <f>IF($U1901&lt;&gt;"","TRUE","")</f>
        <v/>
      </c>
    </row>
    <row r="1902" thickBot="1">
      <c r="A1902" s="99">
        <f>IF($U1902&lt;&gt;"",'HPDB FDT-2'!$Q1910,"")</f>
        <v/>
      </c>
      <c r="B1902" s="99">
        <f>IF($U1902&lt;&gt;"",'HPDB FDT-2'!$R1910,"")</f>
        <v/>
      </c>
      <c r="C1902" s="99">
        <f>IF($U1902&lt;&gt;"",'HPDB FDT-2'!$S1910,"")</f>
        <v/>
      </c>
      <c r="D1902" s="115">
        <f>IF($U1902&lt;&gt;"",'HPDB FDT-2'!$T1910,"")</f>
        <v/>
      </c>
      <c r="E1902" s="99">
        <f>IF($U1902&lt;&gt;"","FTTH","")</f>
        <v/>
      </c>
      <c r="F1902" s="115">
        <f>IF($U1902&lt;&gt;"",'HPDB FDT-2'!$V1910,"")</f>
        <v/>
      </c>
      <c r="G1902" s="99">
        <f>IF($U1902&lt;&gt;"","General Retail","")</f>
        <v/>
      </c>
      <c r="H1902" s="99">
        <f>IF($U1902&lt;&gt;"",'CLUSTER FDT-2'!$A$2,"")</f>
        <v/>
      </c>
      <c r="J1902" s="99">
        <f>IF($U1902&lt;&gt;"",'CLUSTER FDT-2'!$A$2,"")</f>
        <v/>
      </c>
      <c r="K1902" s="99">
        <f>IF($U1902&lt;&gt;"",'CLUSTER FDT-2'!$A$2,"")</f>
        <v/>
      </c>
      <c r="L1902" s="99">
        <f>IF($U1902&lt;&gt;"",'HPDB FDT-2'!$AA1910,"")</f>
        <v/>
      </c>
      <c r="M1902" s="99">
        <f>IF($U1902&lt;&gt;"",'HPDB FDT-2'!$AB1910,"")</f>
        <v/>
      </c>
      <c r="N1902" s="113">
        <f>IF($U1902&lt;&gt;"",'HPDB FDT-2'!$AC1910,"")</f>
        <v/>
      </c>
      <c r="O1902" s="99">
        <f>IF('HPDB FDT-2'!$AD1910="","",'HPDB FDT-2'!$AD1910)</f>
        <v/>
      </c>
      <c r="T1902" s="99">
        <f>IF('HPDB FDT-2'!$AI1910="","",'HPDB FDT-2'!$AI1910)</f>
        <v/>
      </c>
      <c r="U1902" s="99">
        <f>IF('HPDB FDT-2'!$AJ1910="","",'HPDB FDT-2'!$AJ1910)</f>
        <v/>
      </c>
      <c r="V1902" s="113">
        <f>IF($U1902&lt;&gt;"","Single Dwelling Unit","")</f>
        <v/>
      </c>
      <c r="AB1902" s="113">
        <f>IF($U1902&lt;&gt;"","RFS","")</f>
        <v/>
      </c>
      <c r="AC1902" s="120">
        <f>IF($U1902&lt;&gt;"",'HPDB FDT-2'!$Q$3,"")</f>
        <v/>
      </c>
      <c r="AD1902" s="112">
        <f>IF($U1902&lt;&gt;"",'HPDB FDT-2'!$Q$4,"")</f>
        <v/>
      </c>
      <c r="AE1902" s="99">
        <f>IF($U1902&lt;&gt;"",'HPDB FDT-2'!$C$6,"")</f>
        <v/>
      </c>
      <c r="AF1902" s="120">
        <f>IF($U1902&lt;&gt;"",'HPDB FDT-2'!$AT1910,"")</f>
        <v/>
      </c>
      <c r="AG1902" s="100">
        <f>IF($A1902&lt;&gt;"",'CLUSTER FDT-2'!$H$2,"")</f>
        <v/>
      </c>
      <c r="AH1902" s="99">
        <f>IF('HPDB FDT-2'!$AV1910="","",'HPDB FDT-2'!$AV1910)</f>
        <v/>
      </c>
      <c r="AI1902" s="99">
        <f>IF('HPDB FDT-2'!$AW1910="","",'HPDB FDT-2'!$AW1910)</f>
        <v/>
      </c>
      <c r="AK1902" s="113">
        <f>IF($U1902&lt;&gt;"",'HPDB FDT-2'!$AX1910,"")</f>
        <v/>
      </c>
      <c r="AL1902" s="113">
        <f>IF($U1902&lt;&gt;"",'HPDB FDT-2'!$AY1910,"")</f>
        <v/>
      </c>
      <c r="AM1902" s="113">
        <f>IF($U1902&lt;&gt;"",'HPDB FDT-2'!$AZ1910,"")</f>
        <v/>
      </c>
      <c r="AN1902" s="113">
        <f>IF($U1902&lt;&gt;"",'HPDB FDT-2'!$BA1910,"")</f>
        <v/>
      </c>
      <c r="AO1902" s="113">
        <f>IF($U1902&lt;&gt;"",'HPDB FDT-2'!$BB1910,"")</f>
        <v/>
      </c>
      <c r="AP1902" s="113">
        <f>IF($U1902&lt;&gt;"","RFS","")</f>
        <v/>
      </c>
      <c r="AR1902" s="113">
        <f>IF($U1902&lt;&gt;"","31","")</f>
        <v/>
      </c>
      <c r="AS1902" s="113">
        <f>IF($U1902&lt;&gt;"","FALSE","")</f>
        <v/>
      </c>
      <c r="AT1902" s="113">
        <f>IF($U1902&lt;&gt;"","TRUE","")</f>
        <v/>
      </c>
    </row>
    <row r="1903" thickBot="1">
      <c r="A1903" s="99">
        <f>IF($U1903&lt;&gt;"",'HPDB FDT-2'!$Q1911,"")</f>
        <v/>
      </c>
      <c r="B1903" s="99">
        <f>IF($U1903&lt;&gt;"",'HPDB FDT-2'!$R1911,"")</f>
        <v/>
      </c>
      <c r="C1903" s="99">
        <f>IF($U1903&lt;&gt;"",'HPDB FDT-2'!$S1911,"")</f>
        <v/>
      </c>
      <c r="D1903" s="115">
        <f>IF($U1903&lt;&gt;"",'HPDB FDT-2'!$T1911,"")</f>
        <v/>
      </c>
      <c r="E1903" s="99">
        <f>IF($U1903&lt;&gt;"","FTTH","")</f>
        <v/>
      </c>
      <c r="F1903" s="115">
        <f>IF($U1903&lt;&gt;"",'HPDB FDT-2'!$V1911,"")</f>
        <v/>
      </c>
      <c r="G1903" s="99">
        <f>IF($U1903&lt;&gt;"","General Retail","")</f>
        <v/>
      </c>
      <c r="H1903" s="99">
        <f>IF($U1903&lt;&gt;"",'CLUSTER FDT-2'!$A$2,"")</f>
        <v/>
      </c>
      <c r="J1903" s="99">
        <f>IF($U1903&lt;&gt;"",'CLUSTER FDT-2'!$A$2,"")</f>
        <v/>
      </c>
      <c r="K1903" s="99">
        <f>IF($U1903&lt;&gt;"",'CLUSTER FDT-2'!$A$2,"")</f>
        <v/>
      </c>
      <c r="L1903" s="99">
        <f>IF($U1903&lt;&gt;"",'HPDB FDT-2'!$AA1911,"")</f>
        <v/>
      </c>
      <c r="M1903" s="99">
        <f>IF($U1903&lt;&gt;"",'HPDB FDT-2'!$AB1911,"")</f>
        <v/>
      </c>
      <c r="N1903" s="113">
        <f>IF($U1903&lt;&gt;"",'HPDB FDT-2'!$AC1911,"")</f>
        <v/>
      </c>
      <c r="O1903" s="99">
        <f>IF('HPDB FDT-2'!$AD1911="","",'HPDB FDT-2'!$AD1911)</f>
        <v/>
      </c>
      <c r="T1903" s="99">
        <f>IF('HPDB FDT-2'!$AI1911="","",'HPDB FDT-2'!$AI1911)</f>
        <v/>
      </c>
      <c r="U1903" s="99">
        <f>IF('HPDB FDT-2'!$AJ1911="","",'HPDB FDT-2'!$AJ1911)</f>
        <v/>
      </c>
      <c r="V1903" s="113">
        <f>IF($U1903&lt;&gt;"","Single Dwelling Unit","")</f>
        <v/>
      </c>
      <c r="AB1903" s="113">
        <f>IF($U1903&lt;&gt;"","RFS","")</f>
        <v/>
      </c>
      <c r="AC1903" s="120">
        <f>IF($U1903&lt;&gt;"",'HPDB FDT-2'!$Q$3,"")</f>
        <v/>
      </c>
      <c r="AD1903" s="112">
        <f>IF($U1903&lt;&gt;"",'HPDB FDT-2'!$Q$4,"")</f>
        <v/>
      </c>
      <c r="AE1903" s="99">
        <f>IF($U1903&lt;&gt;"",'HPDB FDT-2'!$C$6,"")</f>
        <v/>
      </c>
      <c r="AF1903" s="120">
        <f>IF($U1903&lt;&gt;"",'HPDB FDT-2'!$AT1911,"")</f>
        <v/>
      </c>
      <c r="AG1903" s="100">
        <f>IF($A1903&lt;&gt;"",'CLUSTER FDT-2'!$H$2,"")</f>
        <v/>
      </c>
      <c r="AH1903" s="99">
        <f>IF('HPDB FDT-2'!$AV1911="","",'HPDB FDT-2'!$AV1911)</f>
        <v/>
      </c>
      <c r="AI1903" s="99">
        <f>IF('HPDB FDT-2'!$AW1911="","",'HPDB FDT-2'!$AW1911)</f>
        <v/>
      </c>
      <c r="AK1903" s="113">
        <f>IF($U1903&lt;&gt;"",'HPDB FDT-2'!$AX1911,"")</f>
        <v/>
      </c>
      <c r="AL1903" s="113">
        <f>IF($U1903&lt;&gt;"",'HPDB FDT-2'!$AY1911,"")</f>
        <v/>
      </c>
      <c r="AM1903" s="113">
        <f>IF($U1903&lt;&gt;"",'HPDB FDT-2'!$AZ1911,"")</f>
        <v/>
      </c>
      <c r="AN1903" s="113">
        <f>IF($U1903&lt;&gt;"",'HPDB FDT-2'!$BA1911,"")</f>
        <v/>
      </c>
      <c r="AO1903" s="113">
        <f>IF($U1903&lt;&gt;"",'HPDB FDT-2'!$BB1911,"")</f>
        <v/>
      </c>
      <c r="AP1903" s="113">
        <f>IF($U1903&lt;&gt;"","RFS","")</f>
        <v/>
      </c>
      <c r="AR1903" s="113">
        <f>IF($U1903&lt;&gt;"","31","")</f>
        <v/>
      </c>
      <c r="AS1903" s="113">
        <f>IF($U1903&lt;&gt;"","FALSE","")</f>
        <v/>
      </c>
      <c r="AT1903" s="113">
        <f>IF($U1903&lt;&gt;"","TRUE","")</f>
        <v/>
      </c>
    </row>
    <row r="1904" thickBot="1">
      <c r="A1904" s="99">
        <f>IF($U1904&lt;&gt;"",'HPDB FDT-2'!$Q1912,"")</f>
        <v/>
      </c>
      <c r="B1904" s="99">
        <f>IF($U1904&lt;&gt;"",'HPDB FDT-2'!$R1912,"")</f>
        <v/>
      </c>
      <c r="C1904" s="99">
        <f>IF($U1904&lt;&gt;"",'HPDB FDT-2'!$S1912,"")</f>
        <v/>
      </c>
      <c r="D1904" s="115">
        <f>IF($U1904&lt;&gt;"",'HPDB FDT-2'!$T1912,"")</f>
        <v/>
      </c>
      <c r="E1904" s="99">
        <f>IF($U1904&lt;&gt;"","FTTH","")</f>
        <v/>
      </c>
      <c r="F1904" s="115">
        <f>IF($U1904&lt;&gt;"",'HPDB FDT-2'!$V1912,"")</f>
        <v/>
      </c>
      <c r="G1904" s="99">
        <f>IF($U1904&lt;&gt;"","General Retail","")</f>
        <v/>
      </c>
      <c r="H1904" s="99">
        <f>IF($U1904&lt;&gt;"",'CLUSTER FDT-2'!$A$2,"")</f>
        <v/>
      </c>
      <c r="J1904" s="99">
        <f>IF($U1904&lt;&gt;"",'CLUSTER FDT-2'!$A$2,"")</f>
        <v/>
      </c>
      <c r="K1904" s="99">
        <f>IF($U1904&lt;&gt;"",'CLUSTER FDT-2'!$A$2,"")</f>
        <v/>
      </c>
      <c r="L1904" s="99">
        <f>IF($U1904&lt;&gt;"",'HPDB FDT-2'!$AA1912,"")</f>
        <v/>
      </c>
      <c r="M1904" s="99">
        <f>IF($U1904&lt;&gt;"",'HPDB FDT-2'!$AB1912,"")</f>
        <v/>
      </c>
      <c r="N1904" s="113">
        <f>IF($U1904&lt;&gt;"",'HPDB FDT-2'!$AC1912,"")</f>
        <v/>
      </c>
      <c r="O1904" s="99">
        <f>IF('HPDB FDT-2'!$AD1912="","",'HPDB FDT-2'!$AD1912)</f>
        <v/>
      </c>
      <c r="T1904" s="99">
        <f>IF('HPDB FDT-2'!$AI1912="","",'HPDB FDT-2'!$AI1912)</f>
        <v/>
      </c>
      <c r="U1904" s="99">
        <f>IF('HPDB FDT-2'!$AJ1912="","",'HPDB FDT-2'!$AJ1912)</f>
        <v/>
      </c>
      <c r="V1904" s="113">
        <f>IF($U1904&lt;&gt;"","Single Dwelling Unit","")</f>
        <v/>
      </c>
      <c r="AB1904" s="113">
        <f>IF($U1904&lt;&gt;"","RFS","")</f>
        <v/>
      </c>
      <c r="AC1904" s="120">
        <f>IF($U1904&lt;&gt;"",'HPDB FDT-2'!$Q$3,"")</f>
        <v/>
      </c>
      <c r="AD1904" s="112">
        <f>IF($U1904&lt;&gt;"",'HPDB FDT-2'!$Q$4,"")</f>
        <v/>
      </c>
      <c r="AE1904" s="99">
        <f>IF($U1904&lt;&gt;"",'HPDB FDT-2'!$C$6,"")</f>
        <v/>
      </c>
      <c r="AF1904" s="120">
        <f>IF($U1904&lt;&gt;"",'HPDB FDT-2'!$AT1912,"")</f>
        <v/>
      </c>
      <c r="AG1904" s="100">
        <f>IF($A1904&lt;&gt;"",'CLUSTER FDT-2'!$H$2,"")</f>
        <v/>
      </c>
      <c r="AH1904" s="99">
        <f>IF('HPDB FDT-2'!$AV1912="","",'HPDB FDT-2'!$AV1912)</f>
        <v/>
      </c>
      <c r="AI1904" s="99">
        <f>IF('HPDB FDT-2'!$AW1912="","",'HPDB FDT-2'!$AW1912)</f>
        <v/>
      </c>
      <c r="AK1904" s="113">
        <f>IF($U1904&lt;&gt;"",'HPDB FDT-2'!$AX1912,"")</f>
        <v/>
      </c>
      <c r="AL1904" s="113">
        <f>IF($U1904&lt;&gt;"",'HPDB FDT-2'!$AY1912,"")</f>
        <v/>
      </c>
      <c r="AM1904" s="113">
        <f>IF($U1904&lt;&gt;"",'HPDB FDT-2'!$AZ1912,"")</f>
        <v/>
      </c>
      <c r="AN1904" s="113">
        <f>IF($U1904&lt;&gt;"",'HPDB FDT-2'!$BA1912,"")</f>
        <v/>
      </c>
      <c r="AO1904" s="113">
        <f>IF($U1904&lt;&gt;"",'HPDB FDT-2'!$BB1912,"")</f>
        <v/>
      </c>
      <c r="AP1904" s="113">
        <f>IF($U1904&lt;&gt;"","RFS","")</f>
        <v/>
      </c>
      <c r="AR1904" s="113">
        <f>IF($U1904&lt;&gt;"","31","")</f>
        <v/>
      </c>
      <c r="AS1904" s="113">
        <f>IF($U1904&lt;&gt;"","FALSE","")</f>
        <v/>
      </c>
      <c r="AT1904" s="113">
        <f>IF($U1904&lt;&gt;"","TRUE","")</f>
        <v/>
      </c>
    </row>
    <row r="1905" thickBot="1">
      <c r="A1905" s="99">
        <f>IF($U1905&lt;&gt;"",'HPDB FDT-2'!$Q1913,"")</f>
        <v/>
      </c>
      <c r="B1905" s="99">
        <f>IF($U1905&lt;&gt;"",'HPDB FDT-2'!$R1913,"")</f>
        <v/>
      </c>
      <c r="C1905" s="99">
        <f>IF($U1905&lt;&gt;"",'HPDB FDT-2'!$S1913,"")</f>
        <v/>
      </c>
      <c r="D1905" s="115">
        <f>IF($U1905&lt;&gt;"",'HPDB FDT-2'!$T1913,"")</f>
        <v/>
      </c>
      <c r="E1905" s="99">
        <f>IF($U1905&lt;&gt;"","FTTH","")</f>
        <v/>
      </c>
      <c r="F1905" s="115">
        <f>IF($U1905&lt;&gt;"",'HPDB FDT-2'!$V1913,"")</f>
        <v/>
      </c>
      <c r="G1905" s="99">
        <f>IF($U1905&lt;&gt;"","General Retail","")</f>
        <v/>
      </c>
      <c r="H1905" s="99">
        <f>IF($U1905&lt;&gt;"",'CLUSTER FDT-2'!$A$2,"")</f>
        <v/>
      </c>
      <c r="J1905" s="99">
        <f>IF($U1905&lt;&gt;"",'CLUSTER FDT-2'!$A$2,"")</f>
        <v/>
      </c>
      <c r="K1905" s="99">
        <f>IF($U1905&lt;&gt;"",'CLUSTER FDT-2'!$A$2,"")</f>
        <v/>
      </c>
      <c r="L1905" s="99">
        <f>IF($U1905&lt;&gt;"",'HPDB FDT-2'!$AA1913,"")</f>
        <v/>
      </c>
      <c r="M1905" s="99">
        <f>IF($U1905&lt;&gt;"",'HPDB FDT-2'!$AB1913,"")</f>
        <v/>
      </c>
      <c r="N1905" s="113">
        <f>IF($U1905&lt;&gt;"",'HPDB FDT-2'!$AC1913,"")</f>
        <v/>
      </c>
      <c r="O1905" s="99">
        <f>IF('HPDB FDT-2'!$AD1913="","",'HPDB FDT-2'!$AD1913)</f>
        <v/>
      </c>
      <c r="T1905" s="99">
        <f>IF('HPDB FDT-2'!$AI1913="","",'HPDB FDT-2'!$AI1913)</f>
        <v/>
      </c>
      <c r="U1905" s="99">
        <f>IF('HPDB FDT-2'!$AJ1913="","",'HPDB FDT-2'!$AJ1913)</f>
        <v/>
      </c>
      <c r="V1905" s="113">
        <f>IF($U1905&lt;&gt;"","Single Dwelling Unit","")</f>
        <v/>
      </c>
      <c r="AB1905" s="113">
        <f>IF($U1905&lt;&gt;"","RFS","")</f>
        <v/>
      </c>
      <c r="AC1905" s="120">
        <f>IF($U1905&lt;&gt;"",'HPDB FDT-2'!$Q$3,"")</f>
        <v/>
      </c>
      <c r="AD1905" s="112">
        <f>IF($U1905&lt;&gt;"",'HPDB FDT-2'!$Q$4,"")</f>
        <v/>
      </c>
      <c r="AE1905" s="99">
        <f>IF($U1905&lt;&gt;"",'HPDB FDT-2'!$C$6,"")</f>
        <v/>
      </c>
      <c r="AF1905" s="120">
        <f>IF($U1905&lt;&gt;"",'HPDB FDT-2'!$AT1913,"")</f>
        <v/>
      </c>
      <c r="AG1905" s="100">
        <f>IF($A1905&lt;&gt;"",'CLUSTER FDT-2'!$H$2,"")</f>
        <v/>
      </c>
      <c r="AH1905" s="99">
        <f>IF('HPDB FDT-2'!$AV1913="","",'HPDB FDT-2'!$AV1913)</f>
        <v/>
      </c>
      <c r="AI1905" s="99">
        <f>IF('HPDB FDT-2'!$AW1913="","",'HPDB FDT-2'!$AW1913)</f>
        <v/>
      </c>
      <c r="AK1905" s="113">
        <f>IF($U1905&lt;&gt;"",'HPDB FDT-2'!$AX1913,"")</f>
        <v/>
      </c>
      <c r="AL1905" s="113">
        <f>IF($U1905&lt;&gt;"",'HPDB FDT-2'!$AY1913,"")</f>
        <v/>
      </c>
      <c r="AM1905" s="113">
        <f>IF($U1905&lt;&gt;"",'HPDB FDT-2'!$AZ1913,"")</f>
        <v/>
      </c>
      <c r="AN1905" s="113">
        <f>IF($U1905&lt;&gt;"",'HPDB FDT-2'!$BA1913,"")</f>
        <v/>
      </c>
      <c r="AO1905" s="113">
        <f>IF($U1905&lt;&gt;"",'HPDB FDT-2'!$BB1913,"")</f>
        <v/>
      </c>
      <c r="AP1905" s="113">
        <f>IF($U1905&lt;&gt;"","RFS","")</f>
        <v/>
      </c>
      <c r="AR1905" s="113">
        <f>IF($U1905&lt;&gt;"","31","")</f>
        <v/>
      </c>
      <c r="AS1905" s="113">
        <f>IF($U1905&lt;&gt;"","FALSE","")</f>
        <v/>
      </c>
      <c r="AT1905" s="113">
        <f>IF($U1905&lt;&gt;"","TRUE","")</f>
        <v/>
      </c>
    </row>
    <row r="1906" thickBot="1">
      <c r="A1906" s="99">
        <f>IF($U1906&lt;&gt;"",'HPDB FDT-2'!$Q1914,"")</f>
        <v/>
      </c>
      <c r="B1906" s="99">
        <f>IF($U1906&lt;&gt;"",'HPDB FDT-2'!$R1914,"")</f>
        <v/>
      </c>
      <c r="C1906" s="99">
        <f>IF($U1906&lt;&gt;"",'HPDB FDT-2'!$S1914,"")</f>
        <v/>
      </c>
      <c r="D1906" s="115">
        <f>IF($U1906&lt;&gt;"",'HPDB FDT-2'!$T1914,"")</f>
        <v/>
      </c>
      <c r="E1906" s="99">
        <f>IF($U1906&lt;&gt;"","FTTH","")</f>
        <v/>
      </c>
      <c r="F1906" s="115">
        <f>IF($U1906&lt;&gt;"",'HPDB FDT-2'!$V1914,"")</f>
        <v/>
      </c>
      <c r="G1906" s="99">
        <f>IF($U1906&lt;&gt;"","General Retail","")</f>
        <v/>
      </c>
      <c r="H1906" s="99">
        <f>IF($U1906&lt;&gt;"",'CLUSTER FDT-2'!$A$2,"")</f>
        <v/>
      </c>
      <c r="J1906" s="99">
        <f>IF($U1906&lt;&gt;"",'CLUSTER FDT-2'!$A$2,"")</f>
        <v/>
      </c>
      <c r="K1906" s="99">
        <f>IF($U1906&lt;&gt;"",'CLUSTER FDT-2'!$A$2,"")</f>
        <v/>
      </c>
      <c r="L1906" s="99">
        <f>IF($U1906&lt;&gt;"",'HPDB FDT-2'!$AA1914,"")</f>
        <v/>
      </c>
      <c r="M1906" s="99">
        <f>IF($U1906&lt;&gt;"",'HPDB FDT-2'!$AB1914,"")</f>
        <v/>
      </c>
      <c r="N1906" s="113">
        <f>IF($U1906&lt;&gt;"",'HPDB FDT-2'!$AC1914,"")</f>
        <v/>
      </c>
      <c r="O1906" s="99">
        <f>IF('HPDB FDT-2'!$AD1914="","",'HPDB FDT-2'!$AD1914)</f>
        <v/>
      </c>
      <c r="T1906" s="99">
        <f>IF('HPDB FDT-2'!$AI1914="","",'HPDB FDT-2'!$AI1914)</f>
        <v/>
      </c>
      <c r="U1906" s="99">
        <f>IF('HPDB FDT-2'!$AJ1914="","",'HPDB FDT-2'!$AJ1914)</f>
        <v/>
      </c>
      <c r="V1906" s="113">
        <f>IF($U1906&lt;&gt;"","Single Dwelling Unit","")</f>
        <v/>
      </c>
      <c r="AB1906" s="113">
        <f>IF($U1906&lt;&gt;"","RFS","")</f>
        <v/>
      </c>
      <c r="AC1906" s="120">
        <f>IF($U1906&lt;&gt;"",'HPDB FDT-2'!$Q$3,"")</f>
        <v/>
      </c>
      <c r="AD1906" s="112">
        <f>IF($U1906&lt;&gt;"",'HPDB FDT-2'!$Q$4,"")</f>
        <v/>
      </c>
      <c r="AE1906" s="99">
        <f>IF($U1906&lt;&gt;"",'HPDB FDT-2'!$C$6,"")</f>
        <v/>
      </c>
      <c r="AF1906" s="120">
        <f>IF($U1906&lt;&gt;"",'HPDB FDT-2'!$AT1914,"")</f>
        <v/>
      </c>
      <c r="AG1906" s="100">
        <f>IF($A1906&lt;&gt;"",'CLUSTER FDT-2'!$H$2,"")</f>
        <v/>
      </c>
      <c r="AH1906" s="99">
        <f>IF('HPDB FDT-2'!$AV1914="","",'HPDB FDT-2'!$AV1914)</f>
        <v/>
      </c>
      <c r="AI1906" s="99">
        <f>IF('HPDB FDT-2'!$AW1914="","",'HPDB FDT-2'!$AW1914)</f>
        <v/>
      </c>
      <c r="AK1906" s="113">
        <f>IF($U1906&lt;&gt;"",'HPDB FDT-2'!$AX1914,"")</f>
        <v/>
      </c>
      <c r="AL1906" s="113">
        <f>IF($U1906&lt;&gt;"",'HPDB FDT-2'!$AY1914,"")</f>
        <v/>
      </c>
      <c r="AM1906" s="113">
        <f>IF($U1906&lt;&gt;"",'HPDB FDT-2'!$AZ1914,"")</f>
        <v/>
      </c>
      <c r="AN1906" s="113">
        <f>IF($U1906&lt;&gt;"",'HPDB FDT-2'!$BA1914,"")</f>
        <v/>
      </c>
      <c r="AO1906" s="113">
        <f>IF($U1906&lt;&gt;"",'HPDB FDT-2'!$BB1914,"")</f>
        <v/>
      </c>
      <c r="AP1906" s="113">
        <f>IF($U1906&lt;&gt;"","RFS","")</f>
        <v/>
      </c>
      <c r="AR1906" s="113">
        <f>IF($U1906&lt;&gt;"","31","")</f>
        <v/>
      </c>
      <c r="AS1906" s="113">
        <f>IF($U1906&lt;&gt;"","FALSE","")</f>
        <v/>
      </c>
      <c r="AT1906" s="113">
        <f>IF($U1906&lt;&gt;"","TRUE","")</f>
        <v/>
      </c>
    </row>
    <row r="1907" thickBot="1">
      <c r="A1907" s="99">
        <f>IF($U1907&lt;&gt;"",'HPDB FDT-2'!$Q1915,"")</f>
        <v/>
      </c>
      <c r="B1907" s="99">
        <f>IF($U1907&lt;&gt;"",'HPDB FDT-2'!$R1915,"")</f>
        <v/>
      </c>
      <c r="C1907" s="99">
        <f>IF($U1907&lt;&gt;"",'HPDB FDT-2'!$S1915,"")</f>
        <v/>
      </c>
      <c r="D1907" s="115">
        <f>IF($U1907&lt;&gt;"",'HPDB FDT-2'!$T1915,"")</f>
        <v/>
      </c>
      <c r="E1907" s="99">
        <f>IF($U1907&lt;&gt;"","FTTH","")</f>
        <v/>
      </c>
      <c r="F1907" s="115">
        <f>IF($U1907&lt;&gt;"",'HPDB FDT-2'!$V1915,"")</f>
        <v/>
      </c>
      <c r="G1907" s="99">
        <f>IF($U1907&lt;&gt;"","General Retail","")</f>
        <v/>
      </c>
      <c r="H1907" s="99">
        <f>IF($U1907&lt;&gt;"",'CLUSTER FDT-2'!$A$2,"")</f>
        <v/>
      </c>
      <c r="J1907" s="99">
        <f>IF($U1907&lt;&gt;"",'CLUSTER FDT-2'!$A$2,"")</f>
        <v/>
      </c>
      <c r="K1907" s="99">
        <f>IF($U1907&lt;&gt;"",'CLUSTER FDT-2'!$A$2,"")</f>
        <v/>
      </c>
      <c r="L1907" s="99">
        <f>IF($U1907&lt;&gt;"",'HPDB FDT-2'!$AA1915,"")</f>
        <v/>
      </c>
      <c r="M1907" s="99">
        <f>IF($U1907&lt;&gt;"",'HPDB FDT-2'!$AB1915,"")</f>
        <v/>
      </c>
      <c r="N1907" s="113">
        <f>IF($U1907&lt;&gt;"",'HPDB FDT-2'!$AC1915,"")</f>
        <v/>
      </c>
      <c r="O1907" s="99">
        <f>IF('HPDB FDT-2'!$AD1915="","",'HPDB FDT-2'!$AD1915)</f>
        <v/>
      </c>
      <c r="T1907" s="99">
        <f>IF('HPDB FDT-2'!$AI1915="","",'HPDB FDT-2'!$AI1915)</f>
        <v/>
      </c>
      <c r="U1907" s="99">
        <f>IF('HPDB FDT-2'!$AJ1915="","",'HPDB FDT-2'!$AJ1915)</f>
        <v/>
      </c>
      <c r="V1907" s="113">
        <f>IF($U1907&lt;&gt;"","Single Dwelling Unit","")</f>
        <v/>
      </c>
      <c r="AB1907" s="113">
        <f>IF($U1907&lt;&gt;"","RFS","")</f>
        <v/>
      </c>
      <c r="AC1907" s="120">
        <f>IF($U1907&lt;&gt;"",'HPDB FDT-2'!$Q$3,"")</f>
        <v/>
      </c>
      <c r="AD1907" s="112">
        <f>IF($U1907&lt;&gt;"",'HPDB FDT-2'!$Q$4,"")</f>
        <v/>
      </c>
      <c r="AE1907" s="99">
        <f>IF($U1907&lt;&gt;"",'HPDB FDT-2'!$C$6,"")</f>
        <v/>
      </c>
      <c r="AF1907" s="120">
        <f>IF($U1907&lt;&gt;"",'HPDB FDT-2'!$AT1915,"")</f>
        <v/>
      </c>
      <c r="AG1907" s="100">
        <f>IF($A1907&lt;&gt;"",'CLUSTER FDT-2'!$H$2,"")</f>
        <v/>
      </c>
      <c r="AH1907" s="99">
        <f>IF('HPDB FDT-2'!$AV1915="","",'HPDB FDT-2'!$AV1915)</f>
        <v/>
      </c>
      <c r="AI1907" s="99">
        <f>IF('HPDB FDT-2'!$AW1915="","",'HPDB FDT-2'!$AW1915)</f>
        <v/>
      </c>
      <c r="AK1907" s="113">
        <f>IF($U1907&lt;&gt;"",'HPDB FDT-2'!$AX1915,"")</f>
        <v/>
      </c>
      <c r="AL1907" s="113">
        <f>IF($U1907&lt;&gt;"",'HPDB FDT-2'!$AY1915,"")</f>
        <v/>
      </c>
      <c r="AM1907" s="113">
        <f>IF($U1907&lt;&gt;"",'HPDB FDT-2'!$AZ1915,"")</f>
        <v/>
      </c>
      <c r="AN1907" s="113">
        <f>IF($U1907&lt;&gt;"",'HPDB FDT-2'!$BA1915,"")</f>
        <v/>
      </c>
      <c r="AO1907" s="113">
        <f>IF($U1907&lt;&gt;"",'HPDB FDT-2'!$BB1915,"")</f>
        <v/>
      </c>
      <c r="AP1907" s="113">
        <f>IF($U1907&lt;&gt;"","RFS","")</f>
        <v/>
      </c>
      <c r="AR1907" s="113">
        <f>IF($U1907&lt;&gt;"","31","")</f>
        <v/>
      </c>
      <c r="AS1907" s="113">
        <f>IF($U1907&lt;&gt;"","FALSE","")</f>
        <v/>
      </c>
      <c r="AT1907" s="113">
        <f>IF($U1907&lt;&gt;"","TRUE","")</f>
        <v/>
      </c>
    </row>
    <row r="1908" thickBot="1">
      <c r="A1908" s="99">
        <f>IF($U1908&lt;&gt;"",'HPDB FDT-2'!$Q1916,"")</f>
        <v/>
      </c>
      <c r="B1908" s="99">
        <f>IF($U1908&lt;&gt;"",'HPDB FDT-2'!$R1916,"")</f>
        <v/>
      </c>
      <c r="C1908" s="99">
        <f>IF($U1908&lt;&gt;"",'HPDB FDT-2'!$S1916,"")</f>
        <v/>
      </c>
      <c r="D1908" s="115">
        <f>IF($U1908&lt;&gt;"",'HPDB FDT-2'!$T1916,"")</f>
        <v/>
      </c>
      <c r="E1908" s="99">
        <f>IF($U1908&lt;&gt;"","FTTH","")</f>
        <v/>
      </c>
      <c r="F1908" s="115">
        <f>IF($U1908&lt;&gt;"",'HPDB FDT-2'!$V1916,"")</f>
        <v/>
      </c>
      <c r="G1908" s="99">
        <f>IF($U1908&lt;&gt;"","General Retail","")</f>
        <v/>
      </c>
      <c r="H1908" s="99">
        <f>IF($U1908&lt;&gt;"",'CLUSTER FDT-2'!$A$2,"")</f>
        <v/>
      </c>
      <c r="J1908" s="99">
        <f>IF($U1908&lt;&gt;"",'CLUSTER FDT-2'!$A$2,"")</f>
        <v/>
      </c>
      <c r="K1908" s="99">
        <f>IF($U1908&lt;&gt;"",'CLUSTER FDT-2'!$A$2,"")</f>
        <v/>
      </c>
      <c r="L1908" s="99">
        <f>IF($U1908&lt;&gt;"",'HPDB FDT-2'!$AA1916,"")</f>
        <v/>
      </c>
      <c r="M1908" s="99">
        <f>IF($U1908&lt;&gt;"",'HPDB FDT-2'!$AB1916,"")</f>
        <v/>
      </c>
      <c r="N1908" s="113">
        <f>IF($U1908&lt;&gt;"",'HPDB FDT-2'!$AC1916,"")</f>
        <v/>
      </c>
      <c r="O1908" s="99">
        <f>IF('HPDB FDT-2'!$AD1916="","",'HPDB FDT-2'!$AD1916)</f>
        <v/>
      </c>
      <c r="T1908" s="99">
        <f>IF('HPDB FDT-2'!$AI1916="","",'HPDB FDT-2'!$AI1916)</f>
        <v/>
      </c>
      <c r="U1908" s="99">
        <f>IF('HPDB FDT-2'!$AJ1916="","",'HPDB FDT-2'!$AJ1916)</f>
        <v/>
      </c>
      <c r="V1908" s="113">
        <f>IF($U1908&lt;&gt;"","Single Dwelling Unit","")</f>
        <v/>
      </c>
      <c r="AB1908" s="113">
        <f>IF($U1908&lt;&gt;"","RFS","")</f>
        <v/>
      </c>
      <c r="AC1908" s="120">
        <f>IF($U1908&lt;&gt;"",'HPDB FDT-2'!$Q$3,"")</f>
        <v/>
      </c>
      <c r="AD1908" s="112">
        <f>IF($U1908&lt;&gt;"",'HPDB FDT-2'!$Q$4,"")</f>
        <v/>
      </c>
      <c r="AE1908" s="99">
        <f>IF($U1908&lt;&gt;"",'HPDB FDT-2'!$C$6,"")</f>
        <v/>
      </c>
      <c r="AF1908" s="120">
        <f>IF($U1908&lt;&gt;"",'HPDB FDT-2'!$AT1916,"")</f>
        <v/>
      </c>
      <c r="AG1908" s="100">
        <f>IF($A1908&lt;&gt;"",'CLUSTER FDT-2'!$H$2,"")</f>
        <v/>
      </c>
      <c r="AH1908" s="99">
        <f>IF('HPDB FDT-2'!$AV1916="","",'HPDB FDT-2'!$AV1916)</f>
        <v/>
      </c>
      <c r="AI1908" s="99">
        <f>IF('HPDB FDT-2'!$AW1916="","",'HPDB FDT-2'!$AW1916)</f>
        <v/>
      </c>
      <c r="AK1908" s="113">
        <f>IF($U1908&lt;&gt;"",'HPDB FDT-2'!$AX1916,"")</f>
        <v/>
      </c>
      <c r="AL1908" s="113">
        <f>IF($U1908&lt;&gt;"",'HPDB FDT-2'!$AY1916,"")</f>
        <v/>
      </c>
      <c r="AM1908" s="113">
        <f>IF($U1908&lt;&gt;"",'HPDB FDT-2'!$AZ1916,"")</f>
        <v/>
      </c>
      <c r="AN1908" s="113">
        <f>IF($U1908&lt;&gt;"",'HPDB FDT-2'!$BA1916,"")</f>
        <v/>
      </c>
      <c r="AO1908" s="113">
        <f>IF($U1908&lt;&gt;"",'HPDB FDT-2'!$BB1916,"")</f>
        <v/>
      </c>
      <c r="AP1908" s="113">
        <f>IF($U1908&lt;&gt;"","RFS","")</f>
        <v/>
      </c>
      <c r="AR1908" s="113">
        <f>IF($U1908&lt;&gt;"","31","")</f>
        <v/>
      </c>
      <c r="AS1908" s="113">
        <f>IF($U1908&lt;&gt;"","FALSE","")</f>
        <v/>
      </c>
      <c r="AT1908" s="113">
        <f>IF($U1908&lt;&gt;"","TRUE","")</f>
        <v/>
      </c>
    </row>
    <row r="1909" thickBot="1">
      <c r="A1909" s="99">
        <f>IF($U1909&lt;&gt;"",'HPDB FDT-2'!$Q1917,"")</f>
        <v/>
      </c>
      <c r="B1909" s="99">
        <f>IF($U1909&lt;&gt;"",'HPDB FDT-2'!$R1917,"")</f>
        <v/>
      </c>
      <c r="C1909" s="99">
        <f>IF($U1909&lt;&gt;"",'HPDB FDT-2'!$S1917,"")</f>
        <v/>
      </c>
      <c r="D1909" s="115">
        <f>IF($U1909&lt;&gt;"",'HPDB FDT-2'!$T1917,"")</f>
        <v/>
      </c>
      <c r="E1909" s="99">
        <f>IF($U1909&lt;&gt;"","FTTH","")</f>
        <v/>
      </c>
      <c r="F1909" s="115">
        <f>IF($U1909&lt;&gt;"",'HPDB FDT-2'!$V1917,"")</f>
        <v/>
      </c>
      <c r="G1909" s="99">
        <f>IF($U1909&lt;&gt;"","General Retail","")</f>
        <v/>
      </c>
      <c r="H1909" s="99">
        <f>IF($U1909&lt;&gt;"",'CLUSTER FDT-2'!$A$2,"")</f>
        <v/>
      </c>
      <c r="J1909" s="99">
        <f>IF($U1909&lt;&gt;"",'CLUSTER FDT-2'!$A$2,"")</f>
        <v/>
      </c>
      <c r="K1909" s="99">
        <f>IF($U1909&lt;&gt;"",'CLUSTER FDT-2'!$A$2,"")</f>
        <v/>
      </c>
      <c r="L1909" s="99">
        <f>IF($U1909&lt;&gt;"",'HPDB FDT-2'!$AA1917,"")</f>
        <v/>
      </c>
      <c r="M1909" s="99">
        <f>IF($U1909&lt;&gt;"",'HPDB FDT-2'!$AB1917,"")</f>
        <v/>
      </c>
      <c r="N1909" s="113">
        <f>IF($U1909&lt;&gt;"",'HPDB FDT-2'!$AC1917,"")</f>
        <v/>
      </c>
      <c r="O1909" s="99">
        <f>IF('HPDB FDT-2'!$AD1917="","",'HPDB FDT-2'!$AD1917)</f>
        <v/>
      </c>
      <c r="T1909" s="99">
        <f>IF('HPDB FDT-2'!$AI1917="","",'HPDB FDT-2'!$AI1917)</f>
        <v/>
      </c>
      <c r="U1909" s="99">
        <f>IF('HPDB FDT-2'!$AJ1917="","",'HPDB FDT-2'!$AJ1917)</f>
        <v/>
      </c>
      <c r="V1909" s="113">
        <f>IF($U1909&lt;&gt;"","Single Dwelling Unit","")</f>
        <v/>
      </c>
      <c r="AB1909" s="113">
        <f>IF($U1909&lt;&gt;"","RFS","")</f>
        <v/>
      </c>
      <c r="AC1909" s="120">
        <f>IF($U1909&lt;&gt;"",'HPDB FDT-2'!$Q$3,"")</f>
        <v/>
      </c>
      <c r="AD1909" s="112">
        <f>IF($U1909&lt;&gt;"",'HPDB FDT-2'!$Q$4,"")</f>
        <v/>
      </c>
      <c r="AE1909" s="99">
        <f>IF($U1909&lt;&gt;"",'HPDB FDT-2'!$C$6,"")</f>
        <v/>
      </c>
      <c r="AF1909" s="120">
        <f>IF($U1909&lt;&gt;"",'HPDB FDT-2'!$AT1917,"")</f>
        <v/>
      </c>
      <c r="AG1909" s="100">
        <f>IF($A1909&lt;&gt;"",'CLUSTER FDT-2'!$H$2,"")</f>
        <v/>
      </c>
      <c r="AH1909" s="99">
        <f>IF('HPDB FDT-2'!$AV1917="","",'HPDB FDT-2'!$AV1917)</f>
        <v/>
      </c>
      <c r="AI1909" s="99">
        <f>IF('HPDB FDT-2'!$AW1917="","",'HPDB FDT-2'!$AW1917)</f>
        <v/>
      </c>
      <c r="AK1909" s="113">
        <f>IF($U1909&lt;&gt;"",'HPDB FDT-2'!$AX1917,"")</f>
        <v/>
      </c>
      <c r="AL1909" s="113">
        <f>IF($U1909&lt;&gt;"",'HPDB FDT-2'!$AY1917,"")</f>
        <v/>
      </c>
      <c r="AM1909" s="113">
        <f>IF($U1909&lt;&gt;"",'HPDB FDT-2'!$AZ1917,"")</f>
        <v/>
      </c>
      <c r="AN1909" s="113">
        <f>IF($U1909&lt;&gt;"",'HPDB FDT-2'!$BA1917,"")</f>
        <v/>
      </c>
      <c r="AO1909" s="113">
        <f>IF($U1909&lt;&gt;"",'HPDB FDT-2'!$BB1917,"")</f>
        <v/>
      </c>
      <c r="AP1909" s="113">
        <f>IF($U1909&lt;&gt;"","RFS","")</f>
        <v/>
      </c>
      <c r="AR1909" s="113">
        <f>IF($U1909&lt;&gt;"","31","")</f>
        <v/>
      </c>
      <c r="AS1909" s="113">
        <f>IF($U1909&lt;&gt;"","FALSE","")</f>
        <v/>
      </c>
      <c r="AT1909" s="113">
        <f>IF($U1909&lt;&gt;"","TRUE","")</f>
        <v/>
      </c>
    </row>
    <row r="1910" thickBot="1">
      <c r="A1910" s="99">
        <f>IF($U1910&lt;&gt;"",'HPDB FDT-2'!$Q1918,"")</f>
        <v/>
      </c>
      <c r="B1910" s="99">
        <f>IF($U1910&lt;&gt;"",'HPDB FDT-2'!$R1918,"")</f>
        <v/>
      </c>
      <c r="C1910" s="99">
        <f>IF($U1910&lt;&gt;"",'HPDB FDT-2'!$S1918,"")</f>
        <v/>
      </c>
      <c r="D1910" s="115">
        <f>IF($U1910&lt;&gt;"",'HPDB FDT-2'!$T1918,"")</f>
        <v/>
      </c>
      <c r="E1910" s="99">
        <f>IF($U1910&lt;&gt;"","FTTH","")</f>
        <v/>
      </c>
      <c r="F1910" s="115">
        <f>IF($U1910&lt;&gt;"",'HPDB FDT-2'!$V1918,"")</f>
        <v/>
      </c>
      <c r="G1910" s="99">
        <f>IF($U1910&lt;&gt;"","General Retail","")</f>
        <v/>
      </c>
      <c r="H1910" s="99">
        <f>IF($U1910&lt;&gt;"",'CLUSTER FDT-2'!$A$2,"")</f>
        <v/>
      </c>
      <c r="J1910" s="99">
        <f>IF($U1910&lt;&gt;"",'CLUSTER FDT-2'!$A$2,"")</f>
        <v/>
      </c>
      <c r="K1910" s="99">
        <f>IF($U1910&lt;&gt;"",'CLUSTER FDT-2'!$A$2,"")</f>
        <v/>
      </c>
      <c r="L1910" s="99">
        <f>IF($U1910&lt;&gt;"",'HPDB FDT-2'!$AA1918,"")</f>
        <v/>
      </c>
      <c r="M1910" s="99">
        <f>IF($U1910&lt;&gt;"",'HPDB FDT-2'!$AB1918,"")</f>
        <v/>
      </c>
      <c r="N1910" s="113">
        <f>IF($U1910&lt;&gt;"",'HPDB FDT-2'!$AC1918,"")</f>
        <v/>
      </c>
      <c r="O1910" s="99">
        <f>IF('HPDB FDT-2'!$AD1918="","",'HPDB FDT-2'!$AD1918)</f>
        <v/>
      </c>
      <c r="T1910" s="99">
        <f>IF('HPDB FDT-2'!$AI1918="","",'HPDB FDT-2'!$AI1918)</f>
        <v/>
      </c>
      <c r="U1910" s="99">
        <f>IF('HPDB FDT-2'!$AJ1918="","",'HPDB FDT-2'!$AJ1918)</f>
        <v/>
      </c>
      <c r="V1910" s="113">
        <f>IF($U1910&lt;&gt;"","Single Dwelling Unit","")</f>
        <v/>
      </c>
      <c r="AB1910" s="113">
        <f>IF($U1910&lt;&gt;"","RFS","")</f>
        <v/>
      </c>
      <c r="AC1910" s="120">
        <f>IF($U1910&lt;&gt;"",'HPDB FDT-2'!$Q$3,"")</f>
        <v/>
      </c>
      <c r="AD1910" s="112">
        <f>IF($U1910&lt;&gt;"",'HPDB FDT-2'!$Q$4,"")</f>
        <v/>
      </c>
      <c r="AE1910" s="99">
        <f>IF($U1910&lt;&gt;"",'HPDB FDT-2'!$C$6,"")</f>
        <v/>
      </c>
      <c r="AF1910" s="120">
        <f>IF($U1910&lt;&gt;"",'HPDB FDT-2'!$AT1918,"")</f>
        <v/>
      </c>
      <c r="AG1910" s="100">
        <f>IF($A1910&lt;&gt;"",'CLUSTER FDT-2'!$H$2,"")</f>
        <v/>
      </c>
      <c r="AH1910" s="99">
        <f>IF('HPDB FDT-2'!$AV1918="","",'HPDB FDT-2'!$AV1918)</f>
        <v/>
      </c>
      <c r="AI1910" s="99">
        <f>IF('HPDB FDT-2'!$AW1918="","",'HPDB FDT-2'!$AW1918)</f>
        <v/>
      </c>
      <c r="AK1910" s="113">
        <f>IF($U1910&lt;&gt;"",'HPDB FDT-2'!$AX1918,"")</f>
        <v/>
      </c>
      <c r="AL1910" s="113">
        <f>IF($U1910&lt;&gt;"",'HPDB FDT-2'!$AY1918,"")</f>
        <v/>
      </c>
      <c r="AM1910" s="113">
        <f>IF($U1910&lt;&gt;"",'HPDB FDT-2'!$AZ1918,"")</f>
        <v/>
      </c>
      <c r="AN1910" s="113">
        <f>IF($U1910&lt;&gt;"",'HPDB FDT-2'!$BA1918,"")</f>
        <v/>
      </c>
      <c r="AO1910" s="113">
        <f>IF($U1910&lt;&gt;"",'HPDB FDT-2'!$BB1918,"")</f>
        <v/>
      </c>
      <c r="AP1910" s="113">
        <f>IF($U1910&lt;&gt;"","RFS","")</f>
        <v/>
      </c>
      <c r="AR1910" s="113">
        <f>IF($U1910&lt;&gt;"","31","")</f>
        <v/>
      </c>
      <c r="AS1910" s="113">
        <f>IF($U1910&lt;&gt;"","FALSE","")</f>
        <v/>
      </c>
      <c r="AT1910" s="113">
        <f>IF($U1910&lt;&gt;"","TRUE","")</f>
        <v/>
      </c>
    </row>
    <row r="1911" thickBot="1">
      <c r="A1911" s="99">
        <f>IF($U1911&lt;&gt;"",'HPDB FDT-2'!$Q1919,"")</f>
        <v/>
      </c>
      <c r="B1911" s="99">
        <f>IF($U1911&lt;&gt;"",'HPDB FDT-2'!$R1919,"")</f>
        <v/>
      </c>
      <c r="C1911" s="99">
        <f>IF($U1911&lt;&gt;"",'HPDB FDT-2'!$S1919,"")</f>
        <v/>
      </c>
      <c r="D1911" s="115">
        <f>IF($U1911&lt;&gt;"",'HPDB FDT-2'!$T1919,"")</f>
        <v/>
      </c>
      <c r="E1911" s="99">
        <f>IF($U1911&lt;&gt;"","FTTH","")</f>
        <v/>
      </c>
      <c r="F1911" s="115">
        <f>IF($U1911&lt;&gt;"",'HPDB FDT-2'!$V1919,"")</f>
        <v/>
      </c>
      <c r="G1911" s="99">
        <f>IF($U1911&lt;&gt;"","General Retail","")</f>
        <v/>
      </c>
      <c r="H1911" s="99">
        <f>IF($U1911&lt;&gt;"",'CLUSTER FDT-2'!$A$2,"")</f>
        <v/>
      </c>
      <c r="J1911" s="99">
        <f>IF($U1911&lt;&gt;"",'CLUSTER FDT-2'!$A$2,"")</f>
        <v/>
      </c>
      <c r="K1911" s="99">
        <f>IF($U1911&lt;&gt;"",'CLUSTER FDT-2'!$A$2,"")</f>
        <v/>
      </c>
      <c r="L1911" s="99">
        <f>IF($U1911&lt;&gt;"",'HPDB FDT-2'!$AA1919,"")</f>
        <v/>
      </c>
      <c r="M1911" s="99">
        <f>IF($U1911&lt;&gt;"",'HPDB FDT-2'!$AB1919,"")</f>
        <v/>
      </c>
      <c r="N1911" s="113">
        <f>IF($U1911&lt;&gt;"",'HPDB FDT-2'!$AC1919,"")</f>
        <v/>
      </c>
      <c r="O1911" s="99">
        <f>IF('HPDB FDT-2'!$AD1919="","",'HPDB FDT-2'!$AD1919)</f>
        <v/>
      </c>
      <c r="T1911" s="99">
        <f>IF('HPDB FDT-2'!$AI1919="","",'HPDB FDT-2'!$AI1919)</f>
        <v/>
      </c>
      <c r="U1911" s="99">
        <f>IF('HPDB FDT-2'!$AJ1919="","",'HPDB FDT-2'!$AJ1919)</f>
        <v/>
      </c>
      <c r="V1911" s="113">
        <f>IF($U1911&lt;&gt;"","Single Dwelling Unit","")</f>
        <v/>
      </c>
      <c r="AB1911" s="113">
        <f>IF($U1911&lt;&gt;"","RFS","")</f>
        <v/>
      </c>
      <c r="AC1911" s="120">
        <f>IF($U1911&lt;&gt;"",'HPDB FDT-2'!$Q$3,"")</f>
        <v/>
      </c>
      <c r="AD1911" s="112">
        <f>IF($U1911&lt;&gt;"",'HPDB FDT-2'!$Q$4,"")</f>
        <v/>
      </c>
      <c r="AE1911" s="99">
        <f>IF($U1911&lt;&gt;"",'HPDB FDT-2'!$C$6,"")</f>
        <v/>
      </c>
      <c r="AF1911" s="120">
        <f>IF($U1911&lt;&gt;"",'HPDB FDT-2'!$AT1919,"")</f>
        <v/>
      </c>
      <c r="AG1911" s="100">
        <f>IF($A1911&lt;&gt;"",'CLUSTER FDT-2'!$H$2,"")</f>
        <v/>
      </c>
      <c r="AH1911" s="99">
        <f>IF('HPDB FDT-2'!$AV1919="","",'HPDB FDT-2'!$AV1919)</f>
        <v/>
      </c>
      <c r="AI1911" s="99">
        <f>IF('HPDB FDT-2'!$AW1919="","",'HPDB FDT-2'!$AW1919)</f>
        <v/>
      </c>
      <c r="AK1911" s="113">
        <f>IF($U1911&lt;&gt;"",'HPDB FDT-2'!$AX1919,"")</f>
        <v/>
      </c>
      <c r="AL1911" s="113">
        <f>IF($U1911&lt;&gt;"",'HPDB FDT-2'!$AY1919,"")</f>
        <v/>
      </c>
      <c r="AM1911" s="113">
        <f>IF($U1911&lt;&gt;"",'HPDB FDT-2'!$AZ1919,"")</f>
        <v/>
      </c>
      <c r="AN1911" s="113">
        <f>IF($U1911&lt;&gt;"",'HPDB FDT-2'!$BA1919,"")</f>
        <v/>
      </c>
      <c r="AO1911" s="113">
        <f>IF($U1911&lt;&gt;"",'HPDB FDT-2'!$BB1919,"")</f>
        <v/>
      </c>
      <c r="AP1911" s="113">
        <f>IF($U1911&lt;&gt;"","RFS","")</f>
        <v/>
      </c>
      <c r="AR1911" s="113">
        <f>IF($U1911&lt;&gt;"","31","")</f>
        <v/>
      </c>
      <c r="AS1911" s="113">
        <f>IF($U1911&lt;&gt;"","FALSE","")</f>
        <v/>
      </c>
      <c r="AT1911" s="113">
        <f>IF($U1911&lt;&gt;"","TRUE","")</f>
        <v/>
      </c>
    </row>
    <row r="1912" thickBot="1">
      <c r="A1912" s="99">
        <f>IF($U1912&lt;&gt;"",'HPDB FDT-2'!$Q1920,"")</f>
        <v/>
      </c>
      <c r="B1912" s="99">
        <f>IF($U1912&lt;&gt;"",'HPDB FDT-2'!$R1920,"")</f>
        <v/>
      </c>
      <c r="C1912" s="99">
        <f>IF($U1912&lt;&gt;"",'HPDB FDT-2'!$S1920,"")</f>
        <v/>
      </c>
      <c r="D1912" s="115">
        <f>IF($U1912&lt;&gt;"",'HPDB FDT-2'!$T1920,"")</f>
        <v/>
      </c>
      <c r="E1912" s="99">
        <f>IF($U1912&lt;&gt;"","FTTH","")</f>
        <v/>
      </c>
      <c r="F1912" s="115">
        <f>IF($U1912&lt;&gt;"",'HPDB FDT-2'!$V1920,"")</f>
        <v/>
      </c>
      <c r="G1912" s="99">
        <f>IF($U1912&lt;&gt;"","General Retail","")</f>
        <v/>
      </c>
      <c r="H1912" s="99">
        <f>IF($U1912&lt;&gt;"",'CLUSTER FDT-2'!$A$2,"")</f>
        <v/>
      </c>
      <c r="J1912" s="99">
        <f>IF($U1912&lt;&gt;"",'CLUSTER FDT-2'!$A$2,"")</f>
        <v/>
      </c>
      <c r="K1912" s="99">
        <f>IF($U1912&lt;&gt;"",'CLUSTER FDT-2'!$A$2,"")</f>
        <v/>
      </c>
      <c r="L1912" s="99">
        <f>IF($U1912&lt;&gt;"",'HPDB FDT-2'!$AA1920,"")</f>
        <v/>
      </c>
      <c r="M1912" s="99">
        <f>IF($U1912&lt;&gt;"",'HPDB FDT-2'!$AB1920,"")</f>
        <v/>
      </c>
      <c r="N1912" s="113">
        <f>IF($U1912&lt;&gt;"",'HPDB FDT-2'!$AC1920,"")</f>
        <v/>
      </c>
      <c r="O1912" s="99">
        <f>IF('HPDB FDT-2'!$AD1920="","",'HPDB FDT-2'!$AD1920)</f>
        <v/>
      </c>
      <c r="T1912" s="99">
        <f>IF('HPDB FDT-2'!$AI1920="","",'HPDB FDT-2'!$AI1920)</f>
        <v/>
      </c>
      <c r="U1912" s="99">
        <f>IF('HPDB FDT-2'!$AJ1920="","",'HPDB FDT-2'!$AJ1920)</f>
        <v/>
      </c>
      <c r="V1912" s="113">
        <f>IF($U1912&lt;&gt;"","Single Dwelling Unit","")</f>
        <v/>
      </c>
      <c r="AB1912" s="113">
        <f>IF($U1912&lt;&gt;"","RFS","")</f>
        <v/>
      </c>
      <c r="AC1912" s="120">
        <f>IF($U1912&lt;&gt;"",'HPDB FDT-2'!$Q$3,"")</f>
        <v/>
      </c>
      <c r="AD1912" s="112">
        <f>IF($U1912&lt;&gt;"",'HPDB FDT-2'!$Q$4,"")</f>
        <v/>
      </c>
      <c r="AE1912" s="99">
        <f>IF($U1912&lt;&gt;"",'HPDB FDT-2'!$C$6,"")</f>
        <v/>
      </c>
      <c r="AF1912" s="120">
        <f>IF($U1912&lt;&gt;"",'HPDB FDT-2'!$AT1920,"")</f>
        <v/>
      </c>
      <c r="AG1912" s="100">
        <f>IF($A1912&lt;&gt;"",'CLUSTER FDT-2'!$H$2,"")</f>
        <v/>
      </c>
      <c r="AH1912" s="99">
        <f>IF('HPDB FDT-2'!$AV1920="","",'HPDB FDT-2'!$AV1920)</f>
        <v/>
      </c>
      <c r="AI1912" s="99">
        <f>IF('HPDB FDT-2'!$AW1920="","",'HPDB FDT-2'!$AW1920)</f>
        <v/>
      </c>
      <c r="AK1912" s="113">
        <f>IF($U1912&lt;&gt;"",'HPDB FDT-2'!$AX1920,"")</f>
        <v/>
      </c>
      <c r="AL1912" s="113">
        <f>IF($U1912&lt;&gt;"",'HPDB FDT-2'!$AY1920,"")</f>
        <v/>
      </c>
      <c r="AM1912" s="113">
        <f>IF($U1912&lt;&gt;"",'HPDB FDT-2'!$AZ1920,"")</f>
        <v/>
      </c>
      <c r="AN1912" s="113">
        <f>IF($U1912&lt;&gt;"",'HPDB FDT-2'!$BA1920,"")</f>
        <v/>
      </c>
      <c r="AO1912" s="113">
        <f>IF($U1912&lt;&gt;"",'HPDB FDT-2'!$BB1920,"")</f>
        <v/>
      </c>
      <c r="AP1912" s="113">
        <f>IF($U1912&lt;&gt;"","RFS","")</f>
        <v/>
      </c>
      <c r="AR1912" s="113">
        <f>IF($U1912&lt;&gt;"","31","")</f>
        <v/>
      </c>
      <c r="AS1912" s="113">
        <f>IF($U1912&lt;&gt;"","FALSE","")</f>
        <v/>
      </c>
      <c r="AT1912" s="113">
        <f>IF($U1912&lt;&gt;"","TRUE","")</f>
        <v/>
      </c>
    </row>
    <row r="1913" thickBot="1">
      <c r="A1913" s="99">
        <f>IF($U1913&lt;&gt;"",'HPDB FDT-2'!$Q1921,"")</f>
        <v/>
      </c>
      <c r="B1913" s="99">
        <f>IF($U1913&lt;&gt;"",'HPDB FDT-2'!$R1921,"")</f>
        <v/>
      </c>
      <c r="C1913" s="99">
        <f>IF($U1913&lt;&gt;"",'HPDB FDT-2'!$S1921,"")</f>
        <v/>
      </c>
      <c r="D1913" s="115">
        <f>IF($U1913&lt;&gt;"",'HPDB FDT-2'!$T1921,"")</f>
        <v/>
      </c>
      <c r="E1913" s="99">
        <f>IF($U1913&lt;&gt;"","FTTH","")</f>
        <v/>
      </c>
      <c r="F1913" s="115">
        <f>IF($U1913&lt;&gt;"",'HPDB FDT-2'!$V1921,"")</f>
        <v/>
      </c>
      <c r="G1913" s="99">
        <f>IF($U1913&lt;&gt;"","General Retail","")</f>
        <v/>
      </c>
      <c r="H1913" s="99">
        <f>IF($U1913&lt;&gt;"",'CLUSTER FDT-2'!$A$2,"")</f>
        <v/>
      </c>
      <c r="J1913" s="99">
        <f>IF($U1913&lt;&gt;"",'CLUSTER FDT-2'!$A$2,"")</f>
        <v/>
      </c>
      <c r="K1913" s="99">
        <f>IF($U1913&lt;&gt;"",'CLUSTER FDT-2'!$A$2,"")</f>
        <v/>
      </c>
      <c r="L1913" s="99">
        <f>IF($U1913&lt;&gt;"",'HPDB FDT-2'!$AA1921,"")</f>
        <v/>
      </c>
      <c r="M1913" s="99">
        <f>IF($U1913&lt;&gt;"",'HPDB FDT-2'!$AB1921,"")</f>
        <v/>
      </c>
      <c r="N1913" s="113">
        <f>IF($U1913&lt;&gt;"",'HPDB FDT-2'!$AC1921,"")</f>
        <v/>
      </c>
      <c r="O1913" s="99">
        <f>IF('HPDB FDT-2'!$AD1921="","",'HPDB FDT-2'!$AD1921)</f>
        <v/>
      </c>
      <c r="T1913" s="99">
        <f>IF('HPDB FDT-2'!$AI1921="","",'HPDB FDT-2'!$AI1921)</f>
        <v/>
      </c>
      <c r="U1913" s="99">
        <f>IF('HPDB FDT-2'!$AJ1921="","",'HPDB FDT-2'!$AJ1921)</f>
        <v/>
      </c>
      <c r="V1913" s="113">
        <f>IF($U1913&lt;&gt;"","Single Dwelling Unit","")</f>
        <v/>
      </c>
      <c r="AB1913" s="113">
        <f>IF($U1913&lt;&gt;"","RFS","")</f>
        <v/>
      </c>
      <c r="AC1913" s="120">
        <f>IF($U1913&lt;&gt;"",'HPDB FDT-2'!$Q$3,"")</f>
        <v/>
      </c>
      <c r="AD1913" s="112">
        <f>IF($U1913&lt;&gt;"",'HPDB FDT-2'!$Q$4,"")</f>
        <v/>
      </c>
      <c r="AE1913" s="99">
        <f>IF($U1913&lt;&gt;"",'HPDB FDT-2'!$C$6,"")</f>
        <v/>
      </c>
      <c r="AF1913" s="120">
        <f>IF($U1913&lt;&gt;"",'HPDB FDT-2'!$AT1921,"")</f>
        <v/>
      </c>
      <c r="AG1913" s="100">
        <f>IF($A1913&lt;&gt;"",'CLUSTER FDT-2'!$H$2,"")</f>
        <v/>
      </c>
      <c r="AH1913" s="99">
        <f>IF('HPDB FDT-2'!$AV1921="","",'HPDB FDT-2'!$AV1921)</f>
        <v/>
      </c>
      <c r="AI1913" s="99">
        <f>IF('HPDB FDT-2'!$AW1921="","",'HPDB FDT-2'!$AW1921)</f>
        <v/>
      </c>
      <c r="AK1913" s="113">
        <f>IF($U1913&lt;&gt;"",'HPDB FDT-2'!$AX1921,"")</f>
        <v/>
      </c>
      <c r="AL1913" s="113">
        <f>IF($U1913&lt;&gt;"",'HPDB FDT-2'!$AY1921,"")</f>
        <v/>
      </c>
      <c r="AM1913" s="113">
        <f>IF($U1913&lt;&gt;"",'HPDB FDT-2'!$AZ1921,"")</f>
        <v/>
      </c>
      <c r="AN1913" s="113">
        <f>IF($U1913&lt;&gt;"",'HPDB FDT-2'!$BA1921,"")</f>
        <v/>
      </c>
      <c r="AO1913" s="113">
        <f>IF($U1913&lt;&gt;"",'HPDB FDT-2'!$BB1921,"")</f>
        <v/>
      </c>
      <c r="AP1913" s="113">
        <f>IF($U1913&lt;&gt;"","RFS","")</f>
        <v/>
      </c>
      <c r="AR1913" s="113">
        <f>IF($U1913&lt;&gt;"","31","")</f>
        <v/>
      </c>
      <c r="AS1913" s="113">
        <f>IF($U1913&lt;&gt;"","FALSE","")</f>
        <v/>
      </c>
      <c r="AT1913" s="113">
        <f>IF($U1913&lt;&gt;"","TRUE","")</f>
        <v/>
      </c>
    </row>
    <row r="1914" thickBot="1">
      <c r="A1914" s="99">
        <f>IF($U1914&lt;&gt;"",'HPDB FDT-2'!$Q1922,"")</f>
        <v/>
      </c>
      <c r="B1914" s="99">
        <f>IF($U1914&lt;&gt;"",'HPDB FDT-2'!$R1922,"")</f>
        <v/>
      </c>
      <c r="C1914" s="99">
        <f>IF($U1914&lt;&gt;"",'HPDB FDT-2'!$S1922,"")</f>
        <v/>
      </c>
      <c r="D1914" s="115">
        <f>IF($U1914&lt;&gt;"",'HPDB FDT-2'!$T1922,"")</f>
        <v/>
      </c>
      <c r="E1914" s="99">
        <f>IF($U1914&lt;&gt;"","FTTH","")</f>
        <v/>
      </c>
      <c r="F1914" s="115">
        <f>IF($U1914&lt;&gt;"",'HPDB FDT-2'!$V1922,"")</f>
        <v/>
      </c>
      <c r="G1914" s="99">
        <f>IF($U1914&lt;&gt;"","General Retail","")</f>
        <v/>
      </c>
      <c r="H1914" s="99">
        <f>IF($U1914&lt;&gt;"",'CLUSTER FDT-2'!$A$2,"")</f>
        <v/>
      </c>
      <c r="J1914" s="99">
        <f>IF($U1914&lt;&gt;"",'CLUSTER FDT-2'!$A$2,"")</f>
        <v/>
      </c>
      <c r="K1914" s="99">
        <f>IF($U1914&lt;&gt;"",'CLUSTER FDT-2'!$A$2,"")</f>
        <v/>
      </c>
      <c r="L1914" s="99">
        <f>IF($U1914&lt;&gt;"",'HPDB FDT-2'!$AA1922,"")</f>
        <v/>
      </c>
      <c r="M1914" s="99">
        <f>IF($U1914&lt;&gt;"",'HPDB FDT-2'!$AB1922,"")</f>
        <v/>
      </c>
      <c r="N1914" s="113">
        <f>IF($U1914&lt;&gt;"",'HPDB FDT-2'!$AC1922,"")</f>
        <v/>
      </c>
      <c r="O1914" s="99">
        <f>IF('HPDB FDT-2'!$AD1922="","",'HPDB FDT-2'!$AD1922)</f>
        <v/>
      </c>
      <c r="T1914" s="99">
        <f>IF('HPDB FDT-2'!$AI1922="","",'HPDB FDT-2'!$AI1922)</f>
        <v/>
      </c>
      <c r="U1914" s="99">
        <f>IF('HPDB FDT-2'!$AJ1922="","",'HPDB FDT-2'!$AJ1922)</f>
        <v/>
      </c>
      <c r="V1914" s="113">
        <f>IF($U1914&lt;&gt;"","Single Dwelling Unit","")</f>
        <v/>
      </c>
      <c r="AB1914" s="113">
        <f>IF($U1914&lt;&gt;"","RFS","")</f>
        <v/>
      </c>
      <c r="AC1914" s="120">
        <f>IF($U1914&lt;&gt;"",'HPDB FDT-2'!$Q$3,"")</f>
        <v/>
      </c>
      <c r="AD1914" s="112">
        <f>IF($U1914&lt;&gt;"",'HPDB FDT-2'!$Q$4,"")</f>
        <v/>
      </c>
      <c r="AE1914" s="99">
        <f>IF($U1914&lt;&gt;"",'HPDB FDT-2'!$C$6,"")</f>
        <v/>
      </c>
      <c r="AF1914" s="120">
        <f>IF($U1914&lt;&gt;"",'HPDB FDT-2'!$AT1922,"")</f>
        <v/>
      </c>
      <c r="AG1914" s="100">
        <f>IF($A1914&lt;&gt;"",'CLUSTER FDT-2'!$H$2,"")</f>
        <v/>
      </c>
      <c r="AH1914" s="99">
        <f>IF('HPDB FDT-2'!$AV1922="","",'HPDB FDT-2'!$AV1922)</f>
        <v/>
      </c>
      <c r="AI1914" s="99">
        <f>IF('HPDB FDT-2'!$AW1922="","",'HPDB FDT-2'!$AW1922)</f>
        <v/>
      </c>
      <c r="AK1914" s="113">
        <f>IF($U1914&lt;&gt;"",'HPDB FDT-2'!$AX1922,"")</f>
        <v/>
      </c>
      <c r="AL1914" s="113">
        <f>IF($U1914&lt;&gt;"",'HPDB FDT-2'!$AY1922,"")</f>
        <v/>
      </c>
      <c r="AM1914" s="113">
        <f>IF($U1914&lt;&gt;"",'HPDB FDT-2'!$AZ1922,"")</f>
        <v/>
      </c>
      <c r="AN1914" s="113">
        <f>IF($U1914&lt;&gt;"",'HPDB FDT-2'!$BA1922,"")</f>
        <v/>
      </c>
      <c r="AO1914" s="113">
        <f>IF($U1914&lt;&gt;"",'HPDB FDT-2'!$BB1922,"")</f>
        <v/>
      </c>
      <c r="AP1914" s="113">
        <f>IF($U1914&lt;&gt;"","RFS","")</f>
        <v/>
      </c>
      <c r="AR1914" s="113">
        <f>IF($U1914&lt;&gt;"","31","")</f>
        <v/>
      </c>
      <c r="AS1914" s="113">
        <f>IF($U1914&lt;&gt;"","FALSE","")</f>
        <v/>
      </c>
      <c r="AT1914" s="113">
        <f>IF($U1914&lt;&gt;"","TRUE","")</f>
        <v/>
      </c>
    </row>
    <row r="1915" thickBot="1">
      <c r="A1915" s="99">
        <f>IF($U1915&lt;&gt;"",'HPDB FDT-2'!$Q1923,"")</f>
        <v/>
      </c>
      <c r="B1915" s="99">
        <f>IF($U1915&lt;&gt;"",'HPDB FDT-2'!$R1923,"")</f>
        <v/>
      </c>
      <c r="C1915" s="99">
        <f>IF($U1915&lt;&gt;"",'HPDB FDT-2'!$S1923,"")</f>
        <v/>
      </c>
      <c r="D1915" s="115">
        <f>IF($U1915&lt;&gt;"",'HPDB FDT-2'!$T1923,"")</f>
        <v/>
      </c>
      <c r="E1915" s="99">
        <f>IF($U1915&lt;&gt;"","FTTH","")</f>
        <v/>
      </c>
      <c r="F1915" s="115">
        <f>IF($U1915&lt;&gt;"",'HPDB FDT-2'!$V1923,"")</f>
        <v/>
      </c>
      <c r="G1915" s="99">
        <f>IF($U1915&lt;&gt;"","General Retail","")</f>
        <v/>
      </c>
      <c r="H1915" s="99">
        <f>IF($U1915&lt;&gt;"",'CLUSTER FDT-2'!$A$2,"")</f>
        <v/>
      </c>
      <c r="J1915" s="99">
        <f>IF($U1915&lt;&gt;"",'CLUSTER FDT-2'!$A$2,"")</f>
        <v/>
      </c>
      <c r="K1915" s="99">
        <f>IF($U1915&lt;&gt;"",'CLUSTER FDT-2'!$A$2,"")</f>
        <v/>
      </c>
      <c r="L1915" s="99">
        <f>IF($U1915&lt;&gt;"",'HPDB FDT-2'!$AA1923,"")</f>
        <v/>
      </c>
      <c r="M1915" s="99">
        <f>IF($U1915&lt;&gt;"",'HPDB FDT-2'!$AB1923,"")</f>
        <v/>
      </c>
      <c r="N1915" s="113">
        <f>IF($U1915&lt;&gt;"",'HPDB FDT-2'!$AC1923,"")</f>
        <v/>
      </c>
      <c r="O1915" s="99">
        <f>IF('HPDB FDT-2'!$AD1923="","",'HPDB FDT-2'!$AD1923)</f>
        <v/>
      </c>
      <c r="T1915" s="99">
        <f>IF('HPDB FDT-2'!$AI1923="","",'HPDB FDT-2'!$AI1923)</f>
        <v/>
      </c>
      <c r="U1915" s="99">
        <f>IF('HPDB FDT-2'!$AJ1923="","",'HPDB FDT-2'!$AJ1923)</f>
        <v/>
      </c>
      <c r="V1915" s="113">
        <f>IF($U1915&lt;&gt;"","Single Dwelling Unit","")</f>
        <v/>
      </c>
      <c r="AB1915" s="113">
        <f>IF($U1915&lt;&gt;"","RFS","")</f>
        <v/>
      </c>
      <c r="AC1915" s="120">
        <f>IF($U1915&lt;&gt;"",'HPDB FDT-2'!$Q$3,"")</f>
        <v/>
      </c>
      <c r="AD1915" s="112">
        <f>IF($U1915&lt;&gt;"",'HPDB FDT-2'!$Q$4,"")</f>
        <v/>
      </c>
      <c r="AE1915" s="99">
        <f>IF($U1915&lt;&gt;"",'HPDB FDT-2'!$C$6,"")</f>
        <v/>
      </c>
      <c r="AF1915" s="120">
        <f>IF($U1915&lt;&gt;"",'HPDB FDT-2'!$AT1923,"")</f>
        <v/>
      </c>
      <c r="AG1915" s="100">
        <f>IF($A1915&lt;&gt;"",'CLUSTER FDT-2'!$H$2,"")</f>
        <v/>
      </c>
      <c r="AH1915" s="99">
        <f>IF('HPDB FDT-2'!$AV1923="","",'HPDB FDT-2'!$AV1923)</f>
        <v/>
      </c>
      <c r="AI1915" s="99">
        <f>IF('HPDB FDT-2'!$AW1923="","",'HPDB FDT-2'!$AW1923)</f>
        <v/>
      </c>
      <c r="AK1915" s="113">
        <f>IF($U1915&lt;&gt;"",'HPDB FDT-2'!$AX1923,"")</f>
        <v/>
      </c>
      <c r="AL1915" s="113">
        <f>IF($U1915&lt;&gt;"",'HPDB FDT-2'!$AY1923,"")</f>
        <v/>
      </c>
      <c r="AM1915" s="113">
        <f>IF($U1915&lt;&gt;"",'HPDB FDT-2'!$AZ1923,"")</f>
        <v/>
      </c>
      <c r="AN1915" s="113">
        <f>IF($U1915&lt;&gt;"",'HPDB FDT-2'!$BA1923,"")</f>
        <v/>
      </c>
      <c r="AO1915" s="113">
        <f>IF($U1915&lt;&gt;"",'HPDB FDT-2'!$BB1923,"")</f>
        <v/>
      </c>
      <c r="AP1915" s="113">
        <f>IF($U1915&lt;&gt;"","RFS","")</f>
        <v/>
      </c>
      <c r="AR1915" s="113">
        <f>IF($U1915&lt;&gt;"","31","")</f>
        <v/>
      </c>
      <c r="AS1915" s="113">
        <f>IF($U1915&lt;&gt;"","FALSE","")</f>
        <v/>
      </c>
      <c r="AT1915" s="113">
        <f>IF($U1915&lt;&gt;"","TRUE","")</f>
        <v/>
      </c>
    </row>
    <row r="1916" thickBot="1">
      <c r="A1916" s="99">
        <f>IF($U1916&lt;&gt;"",'HPDB FDT-2'!$Q1924,"")</f>
        <v/>
      </c>
      <c r="B1916" s="99">
        <f>IF($U1916&lt;&gt;"",'HPDB FDT-2'!$R1924,"")</f>
        <v/>
      </c>
      <c r="C1916" s="99">
        <f>IF($U1916&lt;&gt;"",'HPDB FDT-2'!$S1924,"")</f>
        <v/>
      </c>
      <c r="D1916" s="115">
        <f>IF($U1916&lt;&gt;"",'HPDB FDT-2'!$T1924,"")</f>
        <v/>
      </c>
      <c r="E1916" s="99">
        <f>IF($U1916&lt;&gt;"","FTTH","")</f>
        <v/>
      </c>
      <c r="F1916" s="115">
        <f>IF($U1916&lt;&gt;"",'HPDB FDT-2'!$V1924,"")</f>
        <v/>
      </c>
      <c r="G1916" s="99">
        <f>IF($U1916&lt;&gt;"","General Retail","")</f>
        <v/>
      </c>
      <c r="H1916" s="99">
        <f>IF($U1916&lt;&gt;"",'CLUSTER FDT-2'!$A$2,"")</f>
        <v/>
      </c>
      <c r="J1916" s="99">
        <f>IF($U1916&lt;&gt;"",'CLUSTER FDT-2'!$A$2,"")</f>
        <v/>
      </c>
      <c r="K1916" s="99">
        <f>IF($U1916&lt;&gt;"",'CLUSTER FDT-2'!$A$2,"")</f>
        <v/>
      </c>
      <c r="L1916" s="99">
        <f>IF($U1916&lt;&gt;"",'HPDB FDT-2'!$AA1924,"")</f>
        <v/>
      </c>
      <c r="M1916" s="99">
        <f>IF($U1916&lt;&gt;"",'HPDB FDT-2'!$AB1924,"")</f>
        <v/>
      </c>
      <c r="N1916" s="113">
        <f>IF($U1916&lt;&gt;"",'HPDB FDT-2'!$AC1924,"")</f>
        <v/>
      </c>
      <c r="O1916" s="99">
        <f>IF('HPDB FDT-2'!$AD1924="","",'HPDB FDT-2'!$AD1924)</f>
        <v/>
      </c>
      <c r="T1916" s="99">
        <f>IF('HPDB FDT-2'!$AI1924="","",'HPDB FDT-2'!$AI1924)</f>
        <v/>
      </c>
      <c r="U1916" s="99">
        <f>IF('HPDB FDT-2'!$AJ1924="","",'HPDB FDT-2'!$AJ1924)</f>
        <v/>
      </c>
      <c r="V1916" s="113">
        <f>IF($U1916&lt;&gt;"","Single Dwelling Unit","")</f>
        <v/>
      </c>
      <c r="AB1916" s="113">
        <f>IF($U1916&lt;&gt;"","RFS","")</f>
        <v/>
      </c>
      <c r="AC1916" s="120">
        <f>IF($U1916&lt;&gt;"",'HPDB FDT-2'!$Q$3,"")</f>
        <v/>
      </c>
      <c r="AD1916" s="112">
        <f>IF($U1916&lt;&gt;"",'HPDB FDT-2'!$Q$4,"")</f>
        <v/>
      </c>
      <c r="AE1916" s="99">
        <f>IF($U1916&lt;&gt;"",'HPDB FDT-2'!$C$6,"")</f>
        <v/>
      </c>
      <c r="AF1916" s="120">
        <f>IF($U1916&lt;&gt;"",'HPDB FDT-2'!$AT1924,"")</f>
        <v/>
      </c>
      <c r="AG1916" s="100">
        <f>IF($A1916&lt;&gt;"",'CLUSTER FDT-2'!$H$2,"")</f>
        <v/>
      </c>
      <c r="AH1916" s="99">
        <f>IF('HPDB FDT-2'!$AV1924="","",'HPDB FDT-2'!$AV1924)</f>
        <v/>
      </c>
      <c r="AI1916" s="99">
        <f>IF('HPDB FDT-2'!$AW1924="","",'HPDB FDT-2'!$AW1924)</f>
        <v/>
      </c>
      <c r="AK1916" s="113">
        <f>IF($U1916&lt;&gt;"",'HPDB FDT-2'!$AX1924,"")</f>
        <v/>
      </c>
      <c r="AL1916" s="113">
        <f>IF($U1916&lt;&gt;"",'HPDB FDT-2'!$AY1924,"")</f>
        <v/>
      </c>
      <c r="AM1916" s="113">
        <f>IF($U1916&lt;&gt;"",'HPDB FDT-2'!$AZ1924,"")</f>
        <v/>
      </c>
      <c r="AN1916" s="113">
        <f>IF($U1916&lt;&gt;"",'HPDB FDT-2'!$BA1924,"")</f>
        <v/>
      </c>
      <c r="AO1916" s="113">
        <f>IF($U1916&lt;&gt;"",'HPDB FDT-2'!$BB1924,"")</f>
        <v/>
      </c>
      <c r="AP1916" s="113">
        <f>IF($U1916&lt;&gt;"","RFS","")</f>
        <v/>
      </c>
      <c r="AR1916" s="113">
        <f>IF($U1916&lt;&gt;"","31","")</f>
        <v/>
      </c>
      <c r="AS1916" s="113">
        <f>IF($U1916&lt;&gt;"","FALSE","")</f>
        <v/>
      </c>
      <c r="AT1916" s="113">
        <f>IF($U1916&lt;&gt;"","TRUE","")</f>
        <v/>
      </c>
    </row>
    <row r="1917" thickBot="1">
      <c r="A1917" s="99">
        <f>IF($U1917&lt;&gt;"",'HPDB FDT-2'!$Q1925,"")</f>
        <v/>
      </c>
      <c r="B1917" s="99">
        <f>IF($U1917&lt;&gt;"",'HPDB FDT-2'!$R1925,"")</f>
        <v/>
      </c>
      <c r="C1917" s="99">
        <f>IF($U1917&lt;&gt;"",'HPDB FDT-2'!$S1925,"")</f>
        <v/>
      </c>
      <c r="D1917" s="115">
        <f>IF($U1917&lt;&gt;"",'HPDB FDT-2'!$T1925,"")</f>
        <v/>
      </c>
      <c r="E1917" s="99">
        <f>IF($U1917&lt;&gt;"","FTTH","")</f>
        <v/>
      </c>
      <c r="F1917" s="115">
        <f>IF($U1917&lt;&gt;"",'HPDB FDT-2'!$V1925,"")</f>
        <v/>
      </c>
      <c r="G1917" s="99">
        <f>IF($U1917&lt;&gt;"","General Retail","")</f>
        <v/>
      </c>
      <c r="H1917" s="99">
        <f>IF($U1917&lt;&gt;"",'CLUSTER FDT-2'!$A$2,"")</f>
        <v/>
      </c>
      <c r="J1917" s="99">
        <f>IF($U1917&lt;&gt;"",'CLUSTER FDT-2'!$A$2,"")</f>
        <v/>
      </c>
      <c r="K1917" s="99">
        <f>IF($U1917&lt;&gt;"",'CLUSTER FDT-2'!$A$2,"")</f>
        <v/>
      </c>
      <c r="L1917" s="99">
        <f>IF($U1917&lt;&gt;"",'HPDB FDT-2'!$AA1925,"")</f>
        <v/>
      </c>
      <c r="M1917" s="99">
        <f>IF($U1917&lt;&gt;"",'HPDB FDT-2'!$AB1925,"")</f>
        <v/>
      </c>
      <c r="N1917" s="113">
        <f>IF($U1917&lt;&gt;"",'HPDB FDT-2'!$AC1925,"")</f>
        <v/>
      </c>
      <c r="O1917" s="99">
        <f>IF('HPDB FDT-2'!$AD1925="","",'HPDB FDT-2'!$AD1925)</f>
        <v/>
      </c>
      <c r="T1917" s="99">
        <f>IF('HPDB FDT-2'!$AI1925="","",'HPDB FDT-2'!$AI1925)</f>
        <v/>
      </c>
      <c r="U1917" s="99">
        <f>IF('HPDB FDT-2'!$AJ1925="","",'HPDB FDT-2'!$AJ1925)</f>
        <v/>
      </c>
      <c r="V1917" s="113">
        <f>IF($U1917&lt;&gt;"","Single Dwelling Unit","")</f>
        <v/>
      </c>
      <c r="AB1917" s="113">
        <f>IF($U1917&lt;&gt;"","RFS","")</f>
        <v/>
      </c>
      <c r="AC1917" s="120">
        <f>IF($U1917&lt;&gt;"",'HPDB FDT-2'!$Q$3,"")</f>
        <v/>
      </c>
      <c r="AD1917" s="112">
        <f>IF($U1917&lt;&gt;"",'HPDB FDT-2'!$Q$4,"")</f>
        <v/>
      </c>
      <c r="AE1917" s="99">
        <f>IF($U1917&lt;&gt;"",'HPDB FDT-2'!$C$6,"")</f>
        <v/>
      </c>
      <c r="AF1917" s="120">
        <f>IF($U1917&lt;&gt;"",'HPDB FDT-2'!$AT1925,"")</f>
        <v/>
      </c>
      <c r="AG1917" s="100">
        <f>IF($A1917&lt;&gt;"",'CLUSTER FDT-2'!$H$2,"")</f>
        <v/>
      </c>
      <c r="AH1917" s="99">
        <f>IF('HPDB FDT-2'!$AV1925="","",'HPDB FDT-2'!$AV1925)</f>
        <v/>
      </c>
      <c r="AI1917" s="99">
        <f>IF('HPDB FDT-2'!$AW1925="","",'HPDB FDT-2'!$AW1925)</f>
        <v/>
      </c>
      <c r="AK1917" s="113">
        <f>IF($U1917&lt;&gt;"",'HPDB FDT-2'!$AX1925,"")</f>
        <v/>
      </c>
      <c r="AL1917" s="113">
        <f>IF($U1917&lt;&gt;"",'HPDB FDT-2'!$AY1925,"")</f>
        <v/>
      </c>
      <c r="AM1917" s="113">
        <f>IF($U1917&lt;&gt;"",'HPDB FDT-2'!$AZ1925,"")</f>
        <v/>
      </c>
      <c r="AN1917" s="113">
        <f>IF($U1917&lt;&gt;"",'HPDB FDT-2'!$BA1925,"")</f>
        <v/>
      </c>
      <c r="AO1917" s="113">
        <f>IF($U1917&lt;&gt;"",'HPDB FDT-2'!$BB1925,"")</f>
        <v/>
      </c>
      <c r="AP1917" s="113">
        <f>IF($U1917&lt;&gt;"","RFS","")</f>
        <v/>
      </c>
      <c r="AR1917" s="113">
        <f>IF($U1917&lt;&gt;"","31","")</f>
        <v/>
      </c>
      <c r="AS1917" s="113">
        <f>IF($U1917&lt;&gt;"","FALSE","")</f>
        <v/>
      </c>
      <c r="AT1917" s="113">
        <f>IF($U1917&lt;&gt;"","TRUE","")</f>
        <v/>
      </c>
    </row>
    <row r="1918" thickBot="1">
      <c r="A1918" s="99">
        <f>IF($U1918&lt;&gt;"",'HPDB FDT-2'!$Q1926,"")</f>
        <v/>
      </c>
      <c r="B1918" s="99">
        <f>IF($U1918&lt;&gt;"",'HPDB FDT-2'!$R1926,"")</f>
        <v/>
      </c>
      <c r="C1918" s="99">
        <f>IF($U1918&lt;&gt;"",'HPDB FDT-2'!$S1926,"")</f>
        <v/>
      </c>
      <c r="D1918" s="115">
        <f>IF($U1918&lt;&gt;"",'HPDB FDT-2'!$T1926,"")</f>
        <v/>
      </c>
      <c r="E1918" s="99">
        <f>IF($U1918&lt;&gt;"","FTTH","")</f>
        <v/>
      </c>
      <c r="F1918" s="115">
        <f>IF($U1918&lt;&gt;"",'HPDB FDT-2'!$V1926,"")</f>
        <v/>
      </c>
      <c r="G1918" s="99">
        <f>IF($U1918&lt;&gt;"","General Retail","")</f>
        <v/>
      </c>
      <c r="H1918" s="99">
        <f>IF($U1918&lt;&gt;"",'CLUSTER FDT-2'!$A$2,"")</f>
        <v/>
      </c>
      <c r="J1918" s="99">
        <f>IF($U1918&lt;&gt;"",'CLUSTER FDT-2'!$A$2,"")</f>
        <v/>
      </c>
      <c r="K1918" s="99">
        <f>IF($U1918&lt;&gt;"",'CLUSTER FDT-2'!$A$2,"")</f>
        <v/>
      </c>
      <c r="L1918" s="99">
        <f>IF($U1918&lt;&gt;"",'HPDB FDT-2'!$AA1926,"")</f>
        <v/>
      </c>
      <c r="M1918" s="99">
        <f>IF($U1918&lt;&gt;"",'HPDB FDT-2'!$AB1926,"")</f>
        <v/>
      </c>
      <c r="N1918" s="113">
        <f>IF($U1918&lt;&gt;"",'HPDB FDT-2'!$AC1926,"")</f>
        <v/>
      </c>
      <c r="O1918" s="99">
        <f>IF('HPDB FDT-2'!$AD1926="","",'HPDB FDT-2'!$AD1926)</f>
        <v/>
      </c>
      <c r="T1918" s="99">
        <f>IF('HPDB FDT-2'!$AI1926="","",'HPDB FDT-2'!$AI1926)</f>
        <v/>
      </c>
      <c r="U1918" s="99">
        <f>IF('HPDB FDT-2'!$AJ1926="","",'HPDB FDT-2'!$AJ1926)</f>
        <v/>
      </c>
      <c r="V1918" s="113">
        <f>IF($U1918&lt;&gt;"","Single Dwelling Unit","")</f>
        <v/>
      </c>
      <c r="AB1918" s="113">
        <f>IF($U1918&lt;&gt;"","RFS","")</f>
        <v/>
      </c>
      <c r="AC1918" s="120">
        <f>IF($U1918&lt;&gt;"",'HPDB FDT-2'!$Q$3,"")</f>
        <v/>
      </c>
      <c r="AD1918" s="112">
        <f>IF($U1918&lt;&gt;"",'HPDB FDT-2'!$Q$4,"")</f>
        <v/>
      </c>
      <c r="AE1918" s="99">
        <f>IF($U1918&lt;&gt;"",'HPDB FDT-2'!$C$6,"")</f>
        <v/>
      </c>
      <c r="AF1918" s="120">
        <f>IF($U1918&lt;&gt;"",'HPDB FDT-2'!$AT1926,"")</f>
        <v/>
      </c>
      <c r="AG1918" s="100">
        <f>IF($A1918&lt;&gt;"",'CLUSTER FDT-2'!$H$2,"")</f>
        <v/>
      </c>
      <c r="AH1918" s="99">
        <f>IF('HPDB FDT-2'!$AV1926="","",'HPDB FDT-2'!$AV1926)</f>
        <v/>
      </c>
      <c r="AI1918" s="99">
        <f>IF('HPDB FDT-2'!$AW1926="","",'HPDB FDT-2'!$AW1926)</f>
        <v/>
      </c>
      <c r="AK1918" s="113">
        <f>IF($U1918&lt;&gt;"",'HPDB FDT-2'!$AX1926,"")</f>
        <v/>
      </c>
      <c r="AL1918" s="113">
        <f>IF($U1918&lt;&gt;"",'HPDB FDT-2'!$AY1926,"")</f>
        <v/>
      </c>
      <c r="AM1918" s="113">
        <f>IF($U1918&lt;&gt;"",'HPDB FDT-2'!$AZ1926,"")</f>
        <v/>
      </c>
      <c r="AN1918" s="113">
        <f>IF($U1918&lt;&gt;"",'HPDB FDT-2'!$BA1926,"")</f>
        <v/>
      </c>
      <c r="AO1918" s="113">
        <f>IF($U1918&lt;&gt;"",'HPDB FDT-2'!$BB1926,"")</f>
        <v/>
      </c>
      <c r="AP1918" s="113">
        <f>IF($U1918&lt;&gt;"","RFS","")</f>
        <v/>
      </c>
      <c r="AR1918" s="113">
        <f>IF($U1918&lt;&gt;"","31","")</f>
        <v/>
      </c>
      <c r="AS1918" s="113">
        <f>IF($U1918&lt;&gt;"","FALSE","")</f>
        <v/>
      </c>
      <c r="AT1918" s="113">
        <f>IF($U1918&lt;&gt;"","TRUE","")</f>
        <v/>
      </c>
    </row>
    <row r="1919" thickBot="1">
      <c r="A1919" s="99">
        <f>IF($U1919&lt;&gt;"",'HPDB FDT-2'!$Q1927,"")</f>
        <v/>
      </c>
      <c r="B1919" s="99">
        <f>IF($U1919&lt;&gt;"",'HPDB FDT-2'!$R1927,"")</f>
        <v/>
      </c>
      <c r="C1919" s="99">
        <f>IF($U1919&lt;&gt;"",'HPDB FDT-2'!$S1927,"")</f>
        <v/>
      </c>
      <c r="D1919" s="115">
        <f>IF($U1919&lt;&gt;"",'HPDB FDT-2'!$T1927,"")</f>
        <v/>
      </c>
      <c r="E1919" s="99">
        <f>IF($U1919&lt;&gt;"","FTTH","")</f>
        <v/>
      </c>
      <c r="F1919" s="115">
        <f>IF($U1919&lt;&gt;"",'HPDB FDT-2'!$V1927,"")</f>
        <v/>
      </c>
      <c r="G1919" s="99">
        <f>IF($U1919&lt;&gt;"","General Retail","")</f>
        <v/>
      </c>
      <c r="H1919" s="99">
        <f>IF($U1919&lt;&gt;"",'CLUSTER FDT-2'!$A$2,"")</f>
        <v/>
      </c>
      <c r="J1919" s="99">
        <f>IF($U1919&lt;&gt;"",'CLUSTER FDT-2'!$A$2,"")</f>
        <v/>
      </c>
      <c r="K1919" s="99">
        <f>IF($U1919&lt;&gt;"",'CLUSTER FDT-2'!$A$2,"")</f>
        <v/>
      </c>
      <c r="L1919" s="99">
        <f>IF($U1919&lt;&gt;"",'HPDB FDT-2'!$AA1927,"")</f>
        <v/>
      </c>
      <c r="M1919" s="99">
        <f>IF($U1919&lt;&gt;"",'HPDB FDT-2'!$AB1927,"")</f>
        <v/>
      </c>
      <c r="N1919" s="113">
        <f>IF($U1919&lt;&gt;"",'HPDB FDT-2'!$AC1927,"")</f>
        <v/>
      </c>
      <c r="O1919" s="99">
        <f>IF('HPDB FDT-2'!$AD1927="","",'HPDB FDT-2'!$AD1927)</f>
        <v/>
      </c>
      <c r="T1919" s="99">
        <f>IF('HPDB FDT-2'!$AI1927="","",'HPDB FDT-2'!$AI1927)</f>
        <v/>
      </c>
      <c r="U1919" s="99">
        <f>IF('HPDB FDT-2'!$AJ1927="","",'HPDB FDT-2'!$AJ1927)</f>
        <v/>
      </c>
      <c r="V1919" s="113">
        <f>IF($U1919&lt;&gt;"","Single Dwelling Unit","")</f>
        <v/>
      </c>
      <c r="AB1919" s="113">
        <f>IF($U1919&lt;&gt;"","RFS","")</f>
        <v/>
      </c>
      <c r="AC1919" s="120">
        <f>IF($U1919&lt;&gt;"",'HPDB FDT-2'!$Q$3,"")</f>
        <v/>
      </c>
      <c r="AD1919" s="112">
        <f>IF($U1919&lt;&gt;"",'HPDB FDT-2'!$Q$4,"")</f>
        <v/>
      </c>
      <c r="AE1919" s="99">
        <f>IF($U1919&lt;&gt;"",'HPDB FDT-2'!$C$6,"")</f>
        <v/>
      </c>
      <c r="AF1919" s="120">
        <f>IF($U1919&lt;&gt;"",'HPDB FDT-2'!$AT1927,"")</f>
        <v/>
      </c>
      <c r="AG1919" s="100">
        <f>IF($A1919&lt;&gt;"",'CLUSTER FDT-2'!$H$2,"")</f>
        <v/>
      </c>
      <c r="AH1919" s="99">
        <f>IF('HPDB FDT-2'!$AV1927="","",'HPDB FDT-2'!$AV1927)</f>
        <v/>
      </c>
      <c r="AI1919" s="99">
        <f>IF('HPDB FDT-2'!$AW1927="","",'HPDB FDT-2'!$AW1927)</f>
        <v/>
      </c>
      <c r="AK1919" s="113">
        <f>IF($U1919&lt;&gt;"",'HPDB FDT-2'!$AX1927,"")</f>
        <v/>
      </c>
      <c r="AL1919" s="113">
        <f>IF($U1919&lt;&gt;"",'HPDB FDT-2'!$AY1927,"")</f>
        <v/>
      </c>
      <c r="AM1919" s="113">
        <f>IF($U1919&lt;&gt;"",'HPDB FDT-2'!$AZ1927,"")</f>
        <v/>
      </c>
      <c r="AN1919" s="113">
        <f>IF($U1919&lt;&gt;"",'HPDB FDT-2'!$BA1927,"")</f>
        <v/>
      </c>
      <c r="AO1919" s="113">
        <f>IF($U1919&lt;&gt;"",'HPDB FDT-2'!$BB1927,"")</f>
        <v/>
      </c>
      <c r="AP1919" s="113">
        <f>IF($U1919&lt;&gt;"","RFS","")</f>
        <v/>
      </c>
      <c r="AR1919" s="113">
        <f>IF($U1919&lt;&gt;"","31","")</f>
        <v/>
      </c>
      <c r="AS1919" s="113">
        <f>IF($U1919&lt;&gt;"","FALSE","")</f>
        <v/>
      </c>
      <c r="AT1919" s="113">
        <f>IF($U1919&lt;&gt;"","TRUE","")</f>
        <v/>
      </c>
    </row>
    <row r="1920" thickBot="1">
      <c r="A1920" s="99">
        <f>IF($U1920&lt;&gt;"",'HPDB FDT-2'!$Q1928,"")</f>
        <v/>
      </c>
      <c r="B1920" s="99">
        <f>IF($U1920&lt;&gt;"",'HPDB FDT-2'!$R1928,"")</f>
        <v/>
      </c>
      <c r="C1920" s="99">
        <f>IF($U1920&lt;&gt;"",'HPDB FDT-2'!$S1928,"")</f>
        <v/>
      </c>
      <c r="D1920" s="115">
        <f>IF($U1920&lt;&gt;"",'HPDB FDT-2'!$T1928,"")</f>
        <v/>
      </c>
      <c r="E1920" s="99">
        <f>IF($U1920&lt;&gt;"","FTTH","")</f>
        <v/>
      </c>
      <c r="F1920" s="115">
        <f>IF($U1920&lt;&gt;"",'HPDB FDT-2'!$V1928,"")</f>
        <v/>
      </c>
      <c r="G1920" s="99">
        <f>IF($U1920&lt;&gt;"","General Retail","")</f>
        <v/>
      </c>
      <c r="H1920" s="99">
        <f>IF($U1920&lt;&gt;"",'CLUSTER FDT-2'!$A$2,"")</f>
        <v/>
      </c>
      <c r="J1920" s="99">
        <f>IF($U1920&lt;&gt;"",'CLUSTER FDT-2'!$A$2,"")</f>
        <v/>
      </c>
      <c r="K1920" s="99">
        <f>IF($U1920&lt;&gt;"",'CLUSTER FDT-2'!$A$2,"")</f>
        <v/>
      </c>
      <c r="L1920" s="99">
        <f>IF($U1920&lt;&gt;"",'HPDB FDT-2'!$AA1928,"")</f>
        <v/>
      </c>
      <c r="M1920" s="99">
        <f>IF($U1920&lt;&gt;"",'HPDB FDT-2'!$AB1928,"")</f>
        <v/>
      </c>
      <c r="N1920" s="113">
        <f>IF($U1920&lt;&gt;"",'HPDB FDT-2'!$AC1928,"")</f>
        <v/>
      </c>
      <c r="O1920" s="99">
        <f>IF('HPDB FDT-2'!$AD1928="","",'HPDB FDT-2'!$AD1928)</f>
        <v/>
      </c>
      <c r="T1920" s="99">
        <f>IF('HPDB FDT-2'!$AI1928="","",'HPDB FDT-2'!$AI1928)</f>
        <v/>
      </c>
      <c r="U1920" s="99">
        <f>IF('HPDB FDT-2'!$AJ1928="","",'HPDB FDT-2'!$AJ1928)</f>
        <v/>
      </c>
      <c r="V1920" s="113">
        <f>IF($U1920&lt;&gt;"","Single Dwelling Unit","")</f>
        <v/>
      </c>
      <c r="AB1920" s="113">
        <f>IF($U1920&lt;&gt;"","RFS","")</f>
        <v/>
      </c>
      <c r="AC1920" s="120">
        <f>IF($U1920&lt;&gt;"",'HPDB FDT-2'!$Q$3,"")</f>
        <v/>
      </c>
      <c r="AD1920" s="112">
        <f>IF($U1920&lt;&gt;"",'HPDB FDT-2'!$Q$4,"")</f>
        <v/>
      </c>
      <c r="AE1920" s="99">
        <f>IF($U1920&lt;&gt;"",'HPDB FDT-2'!$C$6,"")</f>
        <v/>
      </c>
      <c r="AF1920" s="120">
        <f>IF($U1920&lt;&gt;"",'HPDB FDT-2'!$AT1928,"")</f>
        <v/>
      </c>
      <c r="AG1920" s="100">
        <f>IF($A1920&lt;&gt;"",'CLUSTER FDT-2'!$H$2,"")</f>
        <v/>
      </c>
      <c r="AH1920" s="99">
        <f>IF('HPDB FDT-2'!$AV1928="","",'HPDB FDT-2'!$AV1928)</f>
        <v/>
      </c>
      <c r="AI1920" s="99">
        <f>IF('HPDB FDT-2'!$AW1928="","",'HPDB FDT-2'!$AW1928)</f>
        <v/>
      </c>
      <c r="AK1920" s="113">
        <f>IF($U1920&lt;&gt;"",'HPDB FDT-2'!$AX1928,"")</f>
        <v/>
      </c>
      <c r="AL1920" s="113">
        <f>IF($U1920&lt;&gt;"",'HPDB FDT-2'!$AY1928,"")</f>
        <v/>
      </c>
      <c r="AM1920" s="113">
        <f>IF($U1920&lt;&gt;"",'HPDB FDT-2'!$AZ1928,"")</f>
        <v/>
      </c>
      <c r="AN1920" s="113">
        <f>IF($U1920&lt;&gt;"",'HPDB FDT-2'!$BA1928,"")</f>
        <v/>
      </c>
      <c r="AO1920" s="113">
        <f>IF($U1920&lt;&gt;"",'HPDB FDT-2'!$BB1928,"")</f>
        <v/>
      </c>
      <c r="AP1920" s="113">
        <f>IF($U1920&lt;&gt;"","RFS","")</f>
        <v/>
      </c>
      <c r="AR1920" s="113">
        <f>IF($U1920&lt;&gt;"","31","")</f>
        <v/>
      </c>
      <c r="AS1920" s="113">
        <f>IF($U1920&lt;&gt;"","FALSE","")</f>
        <v/>
      </c>
      <c r="AT1920" s="113">
        <f>IF($U1920&lt;&gt;"","TRUE","")</f>
        <v/>
      </c>
    </row>
    <row r="1921" thickBot="1">
      <c r="A1921" s="99">
        <f>IF($U1921&lt;&gt;"",'HPDB FDT-2'!$Q1929,"")</f>
        <v/>
      </c>
      <c r="B1921" s="99">
        <f>IF($U1921&lt;&gt;"",'HPDB FDT-2'!$R1929,"")</f>
        <v/>
      </c>
      <c r="C1921" s="99">
        <f>IF($U1921&lt;&gt;"",'HPDB FDT-2'!$S1929,"")</f>
        <v/>
      </c>
      <c r="D1921" s="115">
        <f>IF($U1921&lt;&gt;"",'HPDB FDT-2'!$T1929,"")</f>
        <v/>
      </c>
      <c r="E1921" s="99">
        <f>IF($U1921&lt;&gt;"","FTTH","")</f>
        <v/>
      </c>
      <c r="F1921" s="115">
        <f>IF($U1921&lt;&gt;"",'HPDB FDT-2'!$V1929,"")</f>
        <v/>
      </c>
      <c r="G1921" s="99">
        <f>IF($U1921&lt;&gt;"","General Retail","")</f>
        <v/>
      </c>
      <c r="H1921" s="99">
        <f>IF($U1921&lt;&gt;"",'CLUSTER FDT-2'!$A$2,"")</f>
        <v/>
      </c>
      <c r="J1921" s="99">
        <f>IF($U1921&lt;&gt;"",'CLUSTER FDT-2'!$A$2,"")</f>
        <v/>
      </c>
      <c r="K1921" s="99">
        <f>IF($U1921&lt;&gt;"",'CLUSTER FDT-2'!$A$2,"")</f>
        <v/>
      </c>
      <c r="L1921" s="99">
        <f>IF($U1921&lt;&gt;"",'HPDB FDT-2'!$AA1929,"")</f>
        <v/>
      </c>
      <c r="M1921" s="99">
        <f>IF($U1921&lt;&gt;"",'HPDB FDT-2'!$AB1929,"")</f>
        <v/>
      </c>
      <c r="N1921" s="113">
        <f>IF($U1921&lt;&gt;"",'HPDB FDT-2'!$AC1929,"")</f>
        <v/>
      </c>
      <c r="O1921" s="99">
        <f>IF('HPDB FDT-2'!$AD1929="","",'HPDB FDT-2'!$AD1929)</f>
        <v/>
      </c>
      <c r="T1921" s="99">
        <f>IF('HPDB FDT-2'!$AI1929="","",'HPDB FDT-2'!$AI1929)</f>
        <v/>
      </c>
      <c r="U1921" s="99">
        <f>IF('HPDB FDT-2'!$AJ1929="","",'HPDB FDT-2'!$AJ1929)</f>
        <v/>
      </c>
      <c r="V1921" s="113">
        <f>IF($U1921&lt;&gt;"","Single Dwelling Unit","")</f>
        <v/>
      </c>
      <c r="AB1921" s="113">
        <f>IF($U1921&lt;&gt;"","RFS","")</f>
        <v/>
      </c>
      <c r="AC1921" s="120">
        <f>IF($U1921&lt;&gt;"",'HPDB FDT-2'!$Q$3,"")</f>
        <v/>
      </c>
      <c r="AD1921" s="112">
        <f>IF($U1921&lt;&gt;"",'HPDB FDT-2'!$Q$4,"")</f>
        <v/>
      </c>
      <c r="AE1921" s="99">
        <f>IF($U1921&lt;&gt;"",'HPDB FDT-2'!$C$6,"")</f>
        <v/>
      </c>
      <c r="AF1921" s="120">
        <f>IF($U1921&lt;&gt;"",'HPDB FDT-2'!$AT1929,"")</f>
        <v/>
      </c>
      <c r="AG1921" s="100">
        <f>IF($A1921&lt;&gt;"",'CLUSTER FDT-2'!$H$2,"")</f>
        <v/>
      </c>
      <c r="AH1921" s="99">
        <f>IF('HPDB FDT-2'!$AV1929="","",'HPDB FDT-2'!$AV1929)</f>
        <v/>
      </c>
      <c r="AI1921" s="99">
        <f>IF('HPDB FDT-2'!$AW1929="","",'HPDB FDT-2'!$AW1929)</f>
        <v/>
      </c>
      <c r="AK1921" s="113">
        <f>IF($U1921&lt;&gt;"",'HPDB FDT-2'!$AX1929,"")</f>
        <v/>
      </c>
      <c r="AL1921" s="113">
        <f>IF($U1921&lt;&gt;"",'HPDB FDT-2'!$AY1929,"")</f>
        <v/>
      </c>
      <c r="AM1921" s="113">
        <f>IF($U1921&lt;&gt;"",'HPDB FDT-2'!$AZ1929,"")</f>
        <v/>
      </c>
      <c r="AN1921" s="113">
        <f>IF($U1921&lt;&gt;"",'HPDB FDT-2'!$BA1929,"")</f>
        <v/>
      </c>
      <c r="AO1921" s="113">
        <f>IF($U1921&lt;&gt;"",'HPDB FDT-2'!$BB1929,"")</f>
        <v/>
      </c>
      <c r="AP1921" s="113">
        <f>IF($U1921&lt;&gt;"","RFS","")</f>
        <v/>
      </c>
      <c r="AR1921" s="113">
        <f>IF($U1921&lt;&gt;"","31","")</f>
        <v/>
      </c>
      <c r="AS1921" s="113">
        <f>IF($U1921&lt;&gt;"","FALSE","")</f>
        <v/>
      </c>
      <c r="AT1921" s="113">
        <f>IF($U1921&lt;&gt;"","TRUE","")</f>
        <v/>
      </c>
    </row>
    <row r="1922" thickBot="1">
      <c r="A1922" s="99">
        <f>IF($U1922&lt;&gt;"",'HPDB FDT-2'!$Q1930,"")</f>
        <v/>
      </c>
      <c r="B1922" s="99">
        <f>IF($U1922&lt;&gt;"",'HPDB FDT-2'!$R1930,"")</f>
        <v/>
      </c>
      <c r="C1922" s="99">
        <f>IF($U1922&lt;&gt;"",'HPDB FDT-2'!$S1930,"")</f>
        <v/>
      </c>
      <c r="D1922" s="115">
        <f>IF($U1922&lt;&gt;"",'HPDB FDT-2'!$T1930,"")</f>
        <v/>
      </c>
      <c r="E1922" s="99">
        <f>IF($U1922&lt;&gt;"","FTTH","")</f>
        <v/>
      </c>
      <c r="F1922" s="115">
        <f>IF($U1922&lt;&gt;"",'HPDB FDT-2'!$V1930,"")</f>
        <v/>
      </c>
      <c r="G1922" s="99">
        <f>IF($U1922&lt;&gt;"","General Retail","")</f>
        <v/>
      </c>
      <c r="H1922" s="99">
        <f>IF($U1922&lt;&gt;"",'CLUSTER FDT-2'!$A$2,"")</f>
        <v/>
      </c>
      <c r="J1922" s="99">
        <f>IF($U1922&lt;&gt;"",'CLUSTER FDT-2'!$A$2,"")</f>
        <v/>
      </c>
      <c r="K1922" s="99">
        <f>IF($U1922&lt;&gt;"",'CLUSTER FDT-2'!$A$2,"")</f>
        <v/>
      </c>
      <c r="L1922" s="99">
        <f>IF($U1922&lt;&gt;"",'HPDB FDT-2'!$AA1930,"")</f>
        <v/>
      </c>
      <c r="M1922" s="99">
        <f>IF($U1922&lt;&gt;"",'HPDB FDT-2'!$AB1930,"")</f>
        <v/>
      </c>
      <c r="N1922" s="113">
        <f>IF($U1922&lt;&gt;"",'HPDB FDT-2'!$AC1930,"")</f>
        <v/>
      </c>
      <c r="O1922" s="99">
        <f>IF('HPDB FDT-2'!$AD1930="","",'HPDB FDT-2'!$AD1930)</f>
        <v/>
      </c>
      <c r="T1922" s="99">
        <f>IF('HPDB FDT-2'!$AI1930="","",'HPDB FDT-2'!$AI1930)</f>
        <v/>
      </c>
      <c r="U1922" s="99">
        <f>IF('HPDB FDT-2'!$AJ1930="","",'HPDB FDT-2'!$AJ1930)</f>
        <v/>
      </c>
      <c r="V1922" s="113">
        <f>IF($U1922&lt;&gt;"","Single Dwelling Unit","")</f>
        <v/>
      </c>
      <c r="AB1922" s="113">
        <f>IF($U1922&lt;&gt;"","RFS","")</f>
        <v/>
      </c>
      <c r="AC1922" s="120">
        <f>IF($U1922&lt;&gt;"",'HPDB FDT-2'!$Q$3,"")</f>
        <v/>
      </c>
      <c r="AD1922" s="112">
        <f>IF($U1922&lt;&gt;"",'HPDB FDT-2'!$Q$4,"")</f>
        <v/>
      </c>
      <c r="AE1922" s="99">
        <f>IF($U1922&lt;&gt;"",'HPDB FDT-2'!$C$6,"")</f>
        <v/>
      </c>
      <c r="AF1922" s="120">
        <f>IF($U1922&lt;&gt;"",'HPDB FDT-2'!$AT1930,"")</f>
        <v/>
      </c>
      <c r="AG1922" s="100">
        <f>IF($A1922&lt;&gt;"",'CLUSTER FDT-2'!$H$2,"")</f>
        <v/>
      </c>
      <c r="AH1922" s="99">
        <f>IF('HPDB FDT-2'!$AV1930="","",'HPDB FDT-2'!$AV1930)</f>
        <v/>
      </c>
      <c r="AI1922" s="99">
        <f>IF('HPDB FDT-2'!$AW1930="","",'HPDB FDT-2'!$AW1930)</f>
        <v/>
      </c>
      <c r="AK1922" s="113">
        <f>IF($U1922&lt;&gt;"",'HPDB FDT-2'!$AX1930,"")</f>
        <v/>
      </c>
      <c r="AL1922" s="113">
        <f>IF($U1922&lt;&gt;"",'HPDB FDT-2'!$AY1930,"")</f>
        <v/>
      </c>
      <c r="AM1922" s="113">
        <f>IF($U1922&lt;&gt;"",'HPDB FDT-2'!$AZ1930,"")</f>
        <v/>
      </c>
      <c r="AN1922" s="113">
        <f>IF($U1922&lt;&gt;"",'HPDB FDT-2'!$BA1930,"")</f>
        <v/>
      </c>
      <c r="AO1922" s="113">
        <f>IF($U1922&lt;&gt;"",'HPDB FDT-2'!$BB1930,"")</f>
        <v/>
      </c>
      <c r="AP1922" s="113">
        <f>IF($U1922&lt;&gt;"","RFS","")</f>
        <v/>
      </c>
      <c r="AR1922" s="113">
        <f>IF($U1922&lt;&gt;"","31","")</f>
        <v/>
      </c>
      <c r="AS1922" s="113">
        <f>IF($U1922&lt;&gt;"","FALSE","")</f>
        <v/>
      </c>
      <c r="AT1922" s="113">
        <f>IF($U1922&lt;&gt;"","TRUE","")</f>
        <v/>
      </c>
    </row>
    <row r="1923" thickBot="1">
      <c r="A1923" s="99">
        <f>IF($U1923&lt;&gt;"",'HPDB FDT-2'!$Q1931,"")</f>
        <v/>
      </c>
      <c r="B1923" s="99">
        <f>IF($U1923&lt;&gt;"",'HPDB FDT-2'!$R1931,"")</f>
        <v/>
      </c>
      <c r="C1923" s="99">
        <f>IF($U1923&lt;&gt;"",'HPDB FDT-2'!$S1931,"")</f>
        <v/>
      </c>
      <c r="D1923" s="115">
        <f>IF($U1923&lt;&gt;"",'HPDB FDT-2'!$T1931,"")</f>
        <v/>
      </c>
      <c r="E1923" s="99">
        <f>IF($U1923&lt;&gt;"","FTTH","")</f>
        <v/>
      </c>
      <c r="F1923" s="115">
        <f>IF($U1923&lt;&gt;"",'HPDB FDT-2'!$V1931,"")</f>
        <v/>
      </c>
      <c r="G1923" s="99">
        <f>IF($U1923&lt;&gt;"","General Retail","")</f>
        <v/>
      </c>
      <c r="H1923" s="99">
        <f>IF($U1923&lt;&gt;"",'CLUSTER FDT-2'!$A$2,"")</f>
        <v/>
      </c>
      <c r="J1923" s="99">
        <f>IF($U1923&lt;&gt;"",'CLUSTER FDT-2'!$A$2,"")</f>
        <v/>
      </c>
      <c r="K1923" s="99">
        <f>IF($U1923&lt;&gt;"",'CLUSTER FDT-2'!$A$2,"")</f>
        <v/>
      </c>
      <c r="L1923" s="99">
        <f>IF($U1923&lt;&gt;"",'HPDB FDT-2'!$AA1931,"")</f>
        <v/>
      </c>
      <c r="M1923" s="99">
        <f>IF($U1923&lt;&gt;"",'HPDB FDT-2'!$AB1931,"")</f>
        <v/>
      </c>
      <c r="N1923" s="113">
        <f>IF($U1923&lt;&gt;"",'HPDB FDT-2'!$AC1931,"")</f>
        <v/>
      </c>
      <c r="O1923" s="99">
        <f>IF('HPDB FDT-2'!$AD1931="","",'HPDB FDT-2'!$AD1931)</f>
        <v/>
      </c>
      <c r="T1923" s="99">
        <f>IF('HPDB FDT-2'!$AI1931="","",'HPDB FDT-2'!$AI1931)</f>
        <v/>
      </c>
      <c r="U1923" s="99">
        <f>IF('HPDB FDT-2'!$AJ1931="","",'HPDB FDT-2'!$AJ1931)</f>
        <v/>
      </c>
      <c r="V1923" s="113">
        <f>IF($U1923&lt;&gt;"","Single Dwelling Unit","")</f>
        <v/>
      </c>
      <c r="AB1923" s="113">
        <f>IF($U1923&lt;&gt;"","RFS","")</f>
        <v/>
      </c>
      <c r="AC1923" s="120">
        <f>IF($U1923&lt;&gt;"",'HPDB FDT-2'!$Q$3,"")</f>
        <v/>
      </c>
      <c r="AD1923" s="112">
        <f>IF($U1923&lt;&gt;"",'HPDB FDT-2'!$Q$4,"")</f>
        <v/>
      </c>
      <c r="AE1923" s="99">
        <f>IF($U1923&lt;&gt;"",'HPDB FDT-2'!$C$6,"")</f>
        <v/>
      </c>
      <c r="AF1923" s="120">
        <f>IF($U1923&lt;&gt;"",'HPDB FDT-2'!$AT1931,"")</f>
        <v/>
      </c>
      <c r="AG1923" s="100">
        <f>IF($A1923&lt;&gt;"",'CLUSTER FDT-2'!$H$2,"")</f>
        <v/>
      </c>
      <c r="AH1923" s="99">
        <f>IF('HPDB FDT-2'!$AV1931="","",'HPDB FDT-2'!$AV1931)</f>
        <v/>
      </c>
      <c r="AI1923" s="99">
        <f>IF('HPDB FDT-2'!$AW1931="","",'HPDB FDT-2'!$AW1931)</f>
        <v/>
      </c>
      <c r="AK1923" s="113">
        <f>IF($U1923&lt;&gt;"",'HPDB FDT-2'!$AX1931,"")</f>
        <v/>
      </c>
      <c r="AL1923" s="113">
        <f>IF($U1923&lt;&gt;"",'HPDB FDT-2'!$AY1931,"")</f>
        <v/>
      </c>
      <c r="AM1923" s="113">
        <f>IF($U1923&lt;&gt;"",'HPDB FDT-2'!$AZ1931,"")</f>
        <v/>
      </c>
      <c r="AN1923" s="113">
        <f>IF($U1923&lt;&gt;"",'HPDB FDT-2'!$BA1931,"")</f>
        <v/>
      </c>
      <c r="AO1923" s="113">
        <f>IF($U1923&lt;&gt;"",'HPDB FDT-2'!$BB1931,"")</f>
        <v/>
      </c>
      <c r="AP1923" s="113">
        <f>IF($U1923&lt;&gt;"","RFS","")</f>
        <v/>
      </c>
      <c r="AR1923" s="113">
        <f>IF($U1923&lt;&gt;"","31","")</f>
        <v/>
      </c>
      <c r="AS1923" s="113">
        <f>IF($U1923&lt;&gt;"","FALSE","")</f>
        <v/>
      </c>
      <c r="AT1923" s="113">
        <f>IF($U1923&lt;&gt;"","TRUE","")</f>
        <v/>
      </c>
    </row>
    <row r="1924" thickBot="1">
      <c r="A1924" s="99">
        <f>IF($U1924&lt;&gt;"",'HPDB FDT-2'!$Q1932,"")</f>
        <v/>
      </c>
      <c r="B1924" s="99">
        <f>IF($U1924&lt;&gt;"",'HPDB FDT-2'!$R1932,"")</f>
        <v/>
      </c>
      <c r="C1924" s="99">
        <f>IF($U1924&lt;&gt;"",'HPDB FDT-2'!$S1932,"")</f>
        <v/>
      </c>
      <c r="D1924" s="115">
        <f>IF($U1924&lt;&gt;"",'HPDB FDT-2'!$T1932,"")</f>
        <v/>
      </c>
      <c r="E1924" s="99">
        <f>IF($U1924&lt;&gt;"","FTTH","")</f>
        <v/>
      </c>
      <c r="F1924" s="115">
        <f>IF($U1924&lt;&gt;"",'HPDB FDT-2'!$V1932,"")</f>
        <v/>
      </c>
      <c r="G1924" s="99">
        <f>IF($U1924&lt;&gt;"","General Retail","")</f>
        <v/>
      </c>
      <c r="H1924" s="99">
        <f>IF($U1924&lt;&gt;"",'CLUSTER FDT-2'!$A$2,"")</f>
        <v/>
      </c>
      <c r="J1924" s="99">
        <f>IF($U1924&lt;&gt;"",'CLUSTER FDT-2'!$A$2,"")</f>
        <v/>
      </c>
      <c r="K1924" s="99">
        <f>IF($U1924&lt;&gt;"",'CLUSTER FDT-2'!$A$2,"")</f>
        <v/>
      </c>
      <c r="L1924" s="99">
        <f>IF($U1924&lt;&gt;"",'HPDB FDT-2'!$AA1932,"")</f>
        <v/>
      </c>
      <c r="M1924" s="99">
        <f>IF($U1924&lt;&gt;"",'HPDB FDT-2'!$AB1932,"")</f>
        <v/>
      </c>
      <c r="N1924" s="113">
        <f>IF($U1924&lt;&gt;"",'HPDB FDT-2'!$AC1932,"")</f>
        <v/>
      </c>
      <c r="O1924" s="99">
        <f>IF('HPDB FDT-2'!$AD1932="","",'HPDB FDT-2'!$AD1932)</f>
        <v/>
      </c>
      <c r="T1924" s="99">
        <f>IF('HPDB FDT-2'!$AI1932="","",'HPDB FDT-2'!$AI1932)</f>
        <v/>
      </c>
      <c r="U1924" s="99">
        <f>IF('HPDB FDT-2'!$AJ1932="","",'HPDB FDT-2'!$AJ1932)</f>
        <v/>
      </c>
      <c r="V1924" s="113">
        <f>IF($U1924&lt;&gt;"","Single Dwelling Unit","")</f>
        <v/>
      </c>
      <c r="AB1924" s="113">
        <f>IF($U1924&lt;&gt;"","RFS","")</f>
        <v/>
      </c>
      <c r="AC1924" s="120">
        <f>IF($U1924&lt;&gt;"",'HPDB FDT-2'!$Q$3,"")</f>
        <v/>
      </c>
      <c r="AD1924" s="112">
        <f>IF($U1924&lt;&gt;"",'HPDB FDT-2'!$Q$4,"")</f>
        <v/>
      </c>
      <c r="AE1924" s="99">
        <f>IF($U1924&lt;&gt;"",'HPDB FDT-2'!$C$6,"")</f>
        <v/>
      </c>
      <c r="AF1924" s="120">
        <f>IF($U1924&lt;&gt;"",'HPDB FDT-2'!$AT1932,"")</f>
        <v/>
      </c>
      <c r="AG1924" s="100">
        <f>IF($A1924&lt;&gt;"",'CLUSTER FDT-2'!$H$2,"")</f>
        <v/>
      </c>
      <c r="AH1924" s="99">
        <f>IF('HPDB FDT-2'!$AV1932="","",'HPDB FDT-2'!$AV1932)</f>
        <v/>
      </c>
      <c r="AI1924" s="99">
        <f>IF('HPDB FDT-2'!$AW1932="","",'HPDB FDT-2'!$AW1932)</f>
        <v/>
      </c>
      <c r="AK1924" s="113">
        <f>IF($U1924&lt;&gt;"",'HPDB FDT-2'!$AX1932,"")</f>
        <v/>
      </c>
      <c r="AL1924" s="113">
        <f>IF($U1924&lt;&gt;"",'HPDB FDT-2'!$AY1932,"")</f>
        <v/>
      </c>
      <c r="AM1924" s="113">
        <f>IF($U1924&lt;&gt;"",'HPDB FDT-2'!$AZ1932,"")</f>
        <v/>
      </c>
      <c r="AN1924" s="113">
        <f>IF($U1924&lt;&gt;"",'HPDB FDT-2'!$BA1932,"")</f>
        <v/>
      </c>
      <c r="AO1924" s="113">
        <f>IF($U1924&lt;&gt;"",'HPDB FDT-2'!$BB1932,"")</f>
        <v/>
      </c>
      <c r="AP1924" s="113">
        <f>IF($U1924&lt;&gt;"","RFS","")</f>
        <v/>
      </c>
      <c r="AR1924" s="113">
        <f>IF($U1924&lt;&gt;"","31","")</f>
        <v/>
      </c>
      <c r="AS1924" s="113">
        <f>IF($U1924&lt;&gt;"","FALSE","")</f>
        <v/>
      </c>
      <c r="AT1924" s="113">
        <f>IF($U1924&lt;&gt;"","TRUE","")</f>
        <v/>
      </c>
    </row>
    <row r="1925" thickBot="1">
      <c r="A1925" s="99">
        <f>IF($U1925&lt;&gt;"",'HPDB FDT-2'!$Q1933,"")</f>
        <v/>
      </c>
      <c r="B1925" s="99">
        <f>IF($U1925&lt;&gt;"",'HPDB FDT-2'!$R1933,"")</f>
        <v/>
      </c>
      <c r="C1925" s="99">
        <f>IF($U1925&lt;&gt;"",'HPDB FDT-2'!$S1933,"")</f>
        <v/>
      </c>
      <c r="D1925" s="115">
        <f>IF($U1925&lt;&gt;"",'HPDB FDT-2'!$T1933,"")</f>
        <v/>
      </c>
      <c r="E1925" s="99">
        <f>IF($U1925&lt;&gt;"","FTTH","")</f>
        <v/>
      </c>
      <c r="F1925" s="115">
        <f>IF($U1925&lt;&gt;"",'HPDB FDT-2'!$V1933,"")</f>
        <v/>
      </c>
      <c r="G1925" s="99">
        <f>IF($U1925&lt;&gt;"","General Retail","")</f>
        <v/>
      </c>
      <c r="H1925" s="99">
        <f>IF($U1925&lt;&gt;"",'CLUSTER FDT-2'!$A$2,"")</f>
        <v/>
      </c>
      <c r="J1925" s="99">
        <f>IF($U1925&lt;&gt;"",'CLUSTER FDT-2'!$A$2,"")</f>
        <v/>
      </c>
      <c r="K1925" s="99">
        <f>IF($U1925&lt;&gt;"",'CLUSTER FDT-2'!$A$2,"")</f>
        <v/>
      </c>
      <c r="L1925" s="99">
        <f>IF($U1925&lt;&gt;"",'HPDB FDT-2'!$AA1933,"")</f>
        <v/>
      </c>
      <c r="M1925" s="99">
        <f>IF($U1925&lt;&gt;"",'HPDB FDT-2'!$AB1933,"")</f>
        <v/>
      </c>
      <c r="N1925" s="113">
        <f>IF($U1925&lt;&gt;"",'HPDB FDT-2'!$AC1933,"")</f>
        <v/>
      </c>
      <c r="O1925" s="99">
        <f>IF('HPDB FDT-2'!$AD1933="","",'HPDB FDT-2'!$AD1933)</f>
        <v/>
      </c>
      <c r="T1925" s="99">
        <f>IF('HPDB FDT-2'!$AI1933="","",'HPDB FDT-2'!$AI1933)</f>
        <v/>
      </c>
      <c r="U1925" s="99">
        <f>IF('HPDB FDT-2'!$AJ1933="","",'HPDB FDT-2'!$AJ1933)</f>
        <v/>
      </c>
      <c r="V1925" s="113">
        <f>IF($U1925&lt;&gt;"","Single Dwelling Unit","")</f>
        <v/>
      </c>
      <c r="AB1925" s="113">
        <f>IF($U1925&lt;&gt;"","RFS","")</f>
        <v/>
      </c>
      <c r="AC1925" s="120">
        <f>IF($U1925&lt;&gt;"",'HPDB FDT-2'!$Q$3,"")</f>
        <v/>
      </c>
      <c r="AD1925" s="112">
        <f>IF($U1925&lt;&gt;"",'HPDB FDT-2'!$Q$4,"")</f>
        <v/>
      </c>
      <c r="AE1925" s="99">
        <f>IF($U1925&lt;&gt;"",'HPDB FDT-2'!$C$6,"")</f>
        <v/>
      </c>
      <c r="AF1925" s="120">
        <f>IF($U1925&lt;&gt;"",'HPDB FDT-2'!$AT1933,"")</f>
        <v/>
      </c>
      <c r="AG1925" s="100">
        <f>IF($A1925&lt;&gt;"",'CLUSTER FDT-2'!$H$2,"")</f>
        <v/>
      </c>
      <c r="AH1925" s="99">
        <f>IF('HPDB FDT-2'!$AV1933="","",'HPDB FDT-2'!$AV1933)</f>
        <v/>
      </c>
      <c r="AI1925" s="99">
        <f>IF('HPDB FDT-2'!$AW1933="","",'HPDB FDT-2'!$AW1933)</f>
        <v/>
      </c>
      <c r="AK1925" s="113">
        <f>IF($U1925&lt;&gt;"",'HPDB FDT-2'!$AX1933,"")</f>
        <v/>
      </c>
      <c r="AL1925" s="113">
        <f>IF($U1925&lt;&gt;"",'HPDB FDT-2'!$AY1933,"")</f>
        <v/>
      </c>
      <c r="AM1925" s="113">
        <f>IF($U1925&lt;&gt;"",'HPDB FDT-2'!$AZ1933,"")</f>
        <v/>
      </c>
      <c r="AN1925" s="113">
        <f>IF($U1925&lt;&gt;"",'HPDB FDT-2'!$BA1933,"")</f>
        <v/>
      </c>
      <c r="AO1925" s="113">
        <f>IF($U1925&lt;&gt;"",'HPDB FDT-2'!$BB1933,"")</f>
        <v/>
      </c>
      <c r="AP1925" s="113">
        <f>IF($U1925&lt;&gt;"","RFS","")</f>
        <v/>
      </c>
      <c r="AR1925" s="113">
        <f>IF($U1925&lt;&gt;"","31","")</f>
        <v/>
      </c>
      <c r="AS1925" s="113">
        <f>IF($U1925&lt;&gt;"","FALSE","")</f>
        <v/>
      </c>
      <c r="AT1925" s="113">
        <f>IF($U1925&lt;&gt;"","TRUE","")</f>
        <v/>
      </c>
    </row>
    <row r="1926" thickBot="1">
      <c r="A1926" s="99">
        <f>IF($U1926&lt;&gt;"",'HPDB FDT-2'!$Q1934,"")</f>
        <v/>
      </c>
      <c r="B1926" s="99">
        <f>IF($U1926&lt;&gt;"",'HPDB FDT-2'!$R1934,"")</f>
        <v/>
      </c>
      <c r="C1926" s="99">
        <f>IF($U1926&lt;&gt;"",'HPDB FDT-2'!$S1934,"")</f>
        <v/>
      </c>
      <c r="D1926" s="115">
        <f>IF($U1926&lt;&gt;"",'HPDB FDT-2'!$T1934,"")</f>
        <v/>
      </c>
      <c r="E1926" s="99">
        <f>IF($U1926&lt;&gt;"","FTTH","")</f>
        <v/>
      </c>
      <c r="F1926" s="115">
        <f>IF($U1926&lt;&gt;"",'HPDB FDT-2'!$V1934,"")</f>
        <v/>
      </c>
      <c r="G1926" s="99">
        <f>IF($U1926&lt;&gt;"","General Retail","")</f>
        <v/>
      </c>
      <c r="H1926" s="99">
        <f>IF($U1926&lt;&gt;"",'CLUSTER FDT-2'!$A$2,"")</f>
        <v/>
      </c>
      <c r="J1926" s="99">
        <f>IF($U1926&lt;&gt;"",'CLUSTER FDT-2'!$A$2,"")</f>
        <v/>
      </c>
      <c r="K1926" s="99">
        <f>IF($U1926&lt;&gt;"",'CLUSTER FDT-2'!$A$2,"")</f>
        <v/>
      </c>
      <c r="L1926" s="99">
        <f>IF($U1926&lt;&gt;"",'HPDB FDT-2'!$AA1934,"")</f>
        <v/>
      </c>
      <c r="M1926" s="99">
        <f>IF($U1926&lt;&gt;"",'HPDB FDT-2'!$AB1934,"")</f>
        <v/>
      </c>
      <c r="N1926" s="113">
        <f>IF($U1926&lt;&gt;"",'HPDB FDT-2'!$AC1934,"")</f>
        <v/>
      </c>
      <c r="O1926" s="99">
        <f>IF('HPDB FDT-2'!$AD1934="","",'HPDB FDT-2'!$AD1934)</f>
        <v/>
      </c>
      <c r="T1926" s="99">
        <f>IF('HPDB FDT-2'!$AI1934="","",'HPDB FDT-2'!$AI1934)</f>
        <v/>
      </c>
      <c r="U1926" s="99">
        <f>IF('HPDB FDT-2'!$AJ1934="","",'HPDB FDT-2'!$AJ1934)</f>
        <v/>
      </c>
      <c r="V1926" s="113">
        <f>IF($U1926&lt;&gt;"","Single Dwelling Unit","")</f>
        <v/>
      </c>
      <c r="AB1926" s="113">
        <f>IF($U1926&lt;&gt;"","RFS","")</f>
        <v/>
      </c>
      <c r="AC1926" s="120">
        <f>IF($U1926&lt;&gt;"",'HPDB FDT-2'!$Q$3,"")</f>
        <v/>
      </c>
      <c r="AD1926" s="112">
        <f>IF($U1926&lt;&gt;"",'HPDB FDT-2'!$Q$4,"")</f>
        <v/>
      </c>
      <c r="AE1926" s="99">
        <f>IF($U1926&lt;&gt;"",'HPDB FDT-2'!$C$6,"")</f>
        <v/>
      </c>
      <c r="AF1926" s="120">
        <f>IF($U1926&lt;&gt;"",'HPDB FDT-2'!$AT1934,"")</f>
        <v/>
      </c>
      <c r="AG1926" s="100">
        <f>IF($A1926&lt;&gt;"",'CLUSTER FDT-2'!$H$2,"")</f>
        <v/>
      </c>
      <c r="AH1926" s="99">
        <f>IF('HPDB FDT-2'!$AV1934="","",'HPDB FDT-2'!$AV1934)</f>
        <v/>
      </c>
      <c r="AI1926" s="99">
        <f>IF('HPDB FDT-2'!$AW1934="","",'HPDB FDT-2'!$AW1934)</f>
        <v/>
      </c>
      <c r="AK1926" s="113">
        <f>IF($U1926&lt;&gt;"",'HPDB FDT-2'!$AX1934,"")</f>
        <v/>
      </c>
      <c r="AL1926" s="113">
        <f>IF($U1926&lt;&gt;"",'HPDB FDT-2'!$AY1934,"")</f>
        <v/>
      </c>
      <c r="AM1926" s="113">
        <f>IF($U1926&lt;&gt;"",'HPDB FDT-2'!$AZ1934,"")</f>
        <v/>
      </c>
      <c r="AN1926" s="113">
        <f>IF($U1926&lt;&gt;"",'HPDB FDT-2'!$BA1934,"")</f>
        <v/>
      </c>
      <c r="AO1926" s="113">
        <f>IF($U1926&lt;&gt;"",'HPDB FDT-2'!$BB1934,"")</f>
        <v/>
      </c>
      <c r="AP1926" s="113">
        <f>IF($U1926&lt;&gt;"","RFS","")</f>
        <v/>
      </c>
      <c r="AR1926" s="113">
        <f>IF($U1926&lt;&gt;"","31","")</f>
        <v/>
      </c>
      <c r="AS1926" s="113">
        <f>IF($U1926&lt;&gt;"","FALSE","")</f>
        <v/>
      </c>
      <c r="AT1926" s="113">
        <f>IF($U1926&lt;&gt;"","TRUE","")</f>
        <v/>
      </c>
    </row>
    <row r="1927" thickBot="1">
      <c r="A1927" s="99">
        <f>IF($U1927&lt;&gt;"",'HPDB FDT-2'!$Q1935,"")</f>
        <v/>
      </c>
      <c r="B1927" s="99">
        <f>IF($U1927&lt;&gt;"",'HPDB FDT-2'!$R1935,"")</f>
        <v/>
      </c>
      <c r="C1927" s="99">
        <f>IF($U1927&lt;&gt;"",'HPDB FDT-2'!$S1935,"")</f>
        <v/>
      </c>
      <c r="D1927" s="115">
        <f>IF($U1927&lt;&gt;"",'HPDB FDT-2'!$T1935,"")</f>
        <v/>
      </c>
      <c r="E1927" s="99">
        <f>IF($U1927&lt;&gt;"","FTTH","")</f>
        <v/>
      </c>
      <c r="F1927" s="115">
        <f>IF($U1927&lt;&gt;"",'HPDB FDT-2'!$V1935,"")</f>
        <v/>
      </c>
      <c r="G1927" s="99">
        <f>IF($U1927&lt;&gt;"","General Retail","")</f>
        <v/>
      </c>
      <c r="H1927" s="99">
        <f>IF($U1927&lt;&gt;"",'CLUSTER FDT-2'!$A$2,"")</f>
        <v/>
      </c>
      <c r="J1927" s="99">
        <f>IF($U1927&lt;&gt;"",'CLUSTER FDT-2'!$A$2,"")</f>
        <v/>
      </c>
      <c r="K1927" s="99">
        <f>IF($U1927&lt;&gt;"",'CLUSTER FDT-2'!$A$2,"")</f>
        <v/>
      </c>
      <c r="L1927" s="99">
        <f>IF($U1927&lt;&gt;"",'HPDB FDT-2'!$AA1935,"")</f>
        <v/>
      </c>
      <c r="M1927" s="99">
        <f>IF($U1927&lt;&gt;"",'HPDB FDT-2'!$AB1935,"")</f>
        <v/>
      </c>
      <c r="N1927" s="113">
        <f>IF($U1927&lt;&gt;"",'HPDB FDT-2'!$AC1935,"")</f>
        <v/>
      </c>
      <c r="O1927" s="99">
        <f>IF('HPDB FDT-2'!$AD1935="","",'HPDB FDT-2'!$AD1935)</f>
        <v/>
      </c>
      <c r="T1927" s="99">
        <f>IF('HPDB FDT-2'!$AI1935="","",'HPDB FDT-2'!$AI1935)</f>
        <v/>
      </c>
      <c r="U1927" s="99">
        <f>IF('HPDB FDT-2'!$AJ1935="","",'HPDB FDT-2'!$AJ1935)</f>
        <v/>
      </c>
      <c r="V1927" s="113">
        <f>IF($U1927&lt;&gt;"","Single Dwelling Unit","")</f>
        <v/>
      </c>
      <c r="AB1927" s="113">
        <f>IF($U1927&lt;&gt;"","RFS","")</f>
        <v/>
      </c>
      <c r="AC1927" s="120">
        <f>IF($U1927&lt;&gt;"",'HPDB FDT-2'!$Q$3,"")</f>
        <v/>
      </c>
      <c r="AD1927" s="112">
        <f>IF($U1927&lt;&gt;"",'HPDB FDT-2'!$Q$4,"")</f>
        <v/>
      </c>
      <c r="AE1927" s="99">
        <f>IF($U1927&lt;&gt;"",'HPDB FDT-2'!$C$6,"")</f>
        <v/>
      </c>
      <c r="AF1927" s="120">
        <f>IF($U1927&lt;&gt;"",'HPDB FDT-2'!$AT1935,"")</f>
        <v/>
      </c>
      <c r="AG1927" s="100">
        <f>IF($A1927&lt;&gt;"",'CLUSTER FDT-2'!$H$2,"")</f>
        <v/>
      </c>
      <c r="AH1927" s="99">
        <f>IF('HPDB FDT-2'!$AV1935="","",'HPDB FDT-2'!$AV1935)</f>
        <v/>
      </c>
      <c r="AI1927" s="99">
        <f>IF('HPDB FDT-2'!$AW1935="","",'HPDB FDT-2'!$AW1935)</f>
        <v/>
      </c>
      <c r="AK1927" s="113">
        <f>IF($U1927&lt;&gt;"",'HPDB FDT-2'!$AX1935,"")</f>
        <v/>
      </c>
      <c r="AL1927" s="113">
        <f>IF($U1927&lt;&gt;"",'HPDB FDT-2'!$AY1935,"")</f>
        <v/>
      </c>
      <c r="AM1927" s="113">
        <f>IF($U1927&lt;&gt;"",'HPDB FDT-2'!$AZ1935,"")</f>
        <v/>
      </c>
      <c r="AN1927" s="113">
        <f>IF($U1927&lt;&gt;"",'HPDB FDT-2'!$BA1935,"")</f>
        <v/>
      </c>
      <c r="AO1927" s="113">
        <f>IF($U1927&lt;&gt;"",'HPDB FDT-2'!$BB1935,"")</f>
        <v/>
      </c>
      <c r="AP1927" s="113">
        <f>IF($U1927&lt;&gt;"","RFS","")</f>
        <v/>
      </c>
      <c r="AR1927" s="113">
        <f>IF($U1927&lt;&gt;"","31","")</f>
        <v/>
      </c>
      <c r="AS1927" s="113">
        <f>IF($U1927&lt;&gt;"","FALSE","")</f>
        <v/>
      </c>
      <c r="AT1927" s="113">
        <f>IF($U1927&lt;&gt;"","TRUE","")</f>
        <v/>
      </c>
    </row>
    <row r="1928" thickBot="1">
      <c r="A1928" s="99">
        <f>IF($U1928&lt;&gt;"",'HPDB FDT-2'!$Q1936,"")</f>
        <v/>
      </c>
      <c r="B1928" s="99">
        <f>IF($U1928&lt;&gt;"",'HPDB FDT-2'!$R1936,"")</f>
        <v/>
      </c>
      <c r="C1928" s="99">
        <f>IF($U1928&lt;&gt;"",'HPDB FDT-2'!$S1936,"")</f>
        <v/>
      </c>
      <c r="D1928" s="115">
        <f>IF($U1928&lt;&gt;"",'HPDB FDT-2'!$T1936,"")</f>
        <v/>
      </c>
      <c r="E1928" s="99">
        <f>IF($U1928&lt;&gt;"","FTTH","")</f>
        <v/>
      </c>
      <c r="F1928" s="115">
        <f>IF($U1928&lt;&gt;"",'HPDB FDT-2'!$V1936,"")</f>
        <v/>
      </c>
      <c r="G1928" s="99">
        <f>IF($U1928&lt;&gt;"","General Retail","")</f>
        <v/>
      </c>
      <c r="H1928" s="99">
        <f>IF($U1928&lt;&gt;"",'CLUSTER FDT-2'!$A$2,"")</f>
        <v/>
      </c>
      <c r="J1928" s="99">
        <f>IF($U1928&lt;&gt;"",'CLUSTER FDT-2'!$A$2,"")</f>
        <v/>
      </c>
      <c r="K1928" s="99">
        <f>IF($U1928&lt;&gt;"",'CLUSTER FDT-2'!$A$2,"")</f>
        <v/>
      </c>
      <c r="L1928" s="99">
        <f>IF($U1928&lt;&gt;"",'HPDB FDT-2'!$AA1936,"")</f>
        <v/>
      </c>
      <c r="M1928" s="99">
        <f>IF($U1928&lt;&gt;"",'HPDB FDT-2'!$AB1936,"")</f>
        <v/>
      </c>
      <c r="N1928" s="113">
        <f>IF($U1928&lt;&gt;"",'HPDB FDT-2'!$AC1936,"")</f>
        <v/>
      </c>
      <c r="O1928" s="99">
        <f>IF('HPDB FDT-2'!$AD1936="","",'HPDB FDT-2'!$AD1936)</f>
        <v/>
      </c>
      <c r="T1928" s="99">
        <f>IF('HPDB FDT-2'!$AI1936="","",'HPDB FDT-2'!$AI1936)</f>
        <v/>
      </c>
      <c r="U1928" s="99">
        <f>IF('HPDB FDT-2'!$AJ1936="","",'HPDB FDT-2'!$AJ1936)</f>
        <v/>
      </c>
      <c r="V1928" s="113">
        <f>IF($U1928&lt;&gt;"","Single Dwelling Unit","")</f>
        <v/>
      </c>
      <c r="AB1928" s="113">
        <f>IF($U1928&lt;&gt;"","RFS","")</f>
        <v/>
      </c>
      <c r="AC1928" s="120">
        <f>IF($U1928&lt;&gt;"",'HPDB FDT-2'!$Q$3,"")</f>
        <v/>
      </c>
      <c r="AD1928" s="112">
        <f>IF($U1928&lt;&gt;"",'HPDB FDT-2'!$Q$4,"")</f>
        <v/>
      </c>
      <c r="AE1928" s="99">
        <f>IF($U1928&lt;&gt;"",'HPDB FDT-2'!$C$6,"")</f>
        <v/>
      </c>
      <c r="AF1928" s="120">
        <f>IF($U1928&lt;&gt;"",'HPDB FDT-2'!$AT1936,"")</f>
        <v/>
      </c>
      <c r="AG1928" s="100">
        <f>IF($A1928&lt;&gt;"",'CLUSTER FDT-2'!$H$2,"")</f>
        <v/>
      </c>
      <c r="AH1928" s="99">
        <f>IF('HPDB FDT-2'!$AV1936="","",'HPDB FDT-2'!$AV1936)</f>
        <v/>
      </c>
      <c r="AI1928" s="99">
        <f>IF('HPDB FDT-2'!$AW1936="","",'HPDB FDT-2'!$AW1936)</f>
        <v/>
      </c>
      <c r="AK1928" s="113">
        <f>IF($U1928&lt;&gt;"",'HPDB FDT-2'!$AX1936,"")</f>
        <v/>
      </c>
      <c r="AL1928" s="113">
        <f>IF($U1928&lt;&gt;"",'HPDB FDT-2'!$AY1936,"")</f>
        <v/>
      </c>
      <c r="AM1928" s="113">
        <f>IF($U1928&lt;&gt;"",'HPDB FDT-2'!$AZ1936,"")</f>
        <v/>
      </c>
      <c r="AN1928" s="113">
        <f>IF($U1928&lt;&gt;"",'HPDB FDT-2'!$BA1936,"")</f>
        <v/>
      </c>
      <c r="AO1928" s="113">
        <f>IF($U1928&lt;&gt;"",'HPDB FDT-2'!$BB1936,"")</f>
        <v/>
      </c>
      <c r="AP1928" s="113">
        <f>IF($U1928&lt;&gt;"","RFS","")</f>
        <v/>
      </c>
      <c r="AR1928" s="113">
        <f>IF($U1928&lt;&gt;"","31","")</f>
        <v/>
      </c>
      <c r="AS1928" s="113">
        <f>IF($U1928&lt;&gt;"","FALSE","")</f>
        <v/>
      </c>
      <c r="AT1928" s="113">
        <f>IF($U1928&lt;&gt;"","TRUE","")</f>
        <v/>
      </c>
    </row>
    <row r="1929" thickBot="1">
      <c r="A1929" s="99">
        <f>IF($U1929&lt;&gt;"",'HPDB FDT-2'!$Q1937,"")</f>
        <v/>
      </c>
      <c r="B1929" s="99">
        <f>IF($U1929&lt;&gt;"",'HPDB FDT-2'!$R1937,"")</f>
        <v/>
      </c>
      <c r="C1929" s="99">
        <f>IF($U1929&lt;&gt;"",'HPDB FDT-2'!$S1937,"")</f>
        <v/>
      </c>
      <c r="D1929" s="115">
        <f>IF($U1929&lt;&gt;"",'HPDB FDT-2'!$T1937,"")</f>
        <v/>
      </c>
      <c r="E1929" s="99">
        <f>IF($U1929&lt;&gt;"","FTTH","")</f>
        <v/>
      </c>
      <c r="F1929" s="115">
        <f>IF($U1929&lt;&gt;"",'HPDB FDT-2'!$V1937,"")</f>
        <v/>
      </c>
      <c r="G1929" s="99">
        <f>IF($U1929&lt;&gt;"","General Retail","")</f>
        <v/>
      </c>
      <c r="H1929" s="99">
        <f>IF($U1929&lt;&gt;"",'CLUSTER FDT-2'!$A$2,"")</f>
        <v/>
      </c>
      <c r="J1929" s="99">
        <f>IF($U1929&lt;&gt;"",'CLUSTER FDT-2'!$A$2,"")</f>
        <v/>
      </c>
      <c r="K1929" s="99">
        <f>IF($U1929&lt;&gt;"",'CLUSTER FDT-2'!$A$2,"")</f>
        <v/>
      </c>
      <c r="L1929" s="99">
        <f>IF($U1929&lt;&gt;"",'HPDB FDT-2'!$AA1937,"")</f>
        <v/>
      </c>
      <c r="M1929" s="99">
        <f>IF($U1929&lt;&gt;"",'HPDB FDT-2'!$AB1937,"")</f>
        <v/>
      </c>
      <c r="N1929" s="113">
        <f>IF($U1929&lt;&gt;"",'HPDB FDT-2'!$AC1937,"")</f>
        <v/>
      </c>
      <c r="O1929" s="99">
        <f>IF('HPDB FDT-2'!$AD1937="","",'HPDB FDT-2'!$AD1937)</f>
        <v/>
      </c>
      <c r="T1929" s="99">
        <f>IF('HPDB FDT-2'!$AI1937="","",'HPDB FDT-2'!$AI1937)</f>
        <v/>
      </c>
      <c r="U1929" s="99">
        <f>IF('HPDB FDT-2'!$AJ1937="","",'HPDB FDT-2'!$AJ1937)</f>
        <v/>
      </c>
      <c r="V1929" s="113">
        <f>IF($U1929&lt;&gt;"","Single Dwelling Unit","")</f>
        <v/>
      </c>
      <c r="AB1929" s="113">
        <f>IF($U1929&lt;&gt;"","RFS","")</f>
        <v/>
      </c>
      <c r="AC1929" s="120">
        <f>IF($U1929&lt;&gt;"",'HPDB FDT-2'!$Q$3,"")</f>
        <v/>
      </c>
      <c r="AD1929" s="112">
        <f>IF($U1929&lt;&gt;"",'HPDB FDT-2'!$Q$4,"")</f>
        <v/>
      </c>
      <c r="AE1929" s="99">
        <f>IF($U1929&lt;&gt;"",'HPDB FDT-2'!$C$6,"")</f>
        <v/>
      </c>
      <c r="AF1929" s="120">
        <f>IF($U1929&lt;&gt;"",'HPDB FDT-2'!$AT1937,"")</f>
        <v/>
      </c>
      <c r="AG1929" s="100">
        <f>IF($A1929&lt;&gt;"",'CLUSTER FDT-2'!$H$2,"")</f>
        <v/>
      </c>
      <c r="AH1929" s="99">
        <f>IF('HPDB FDT-2'!$AV1937="","",'HPDB FDT-2'!$AV1937)</f>
        <v/>
      </c>
      <c r="AI1929" s="99">
        <f>IF('HPDB FDT-2'!$AW1937="","",'HPDB FDT-2'!$AW1937)</f>
        <v/>
      </c>
      <c r="AK1929" s="113">
        <f>IF($U1929&lt;&gt;"",'HPDB FDT-2'!$AX1937,"")</f>
        <v/>
      </c>
      <c r="AL1929" s="113">
        <f>IF($U1929&lt;&gt;"",'HPDB FDT-2'!$AY1937,"")</f>
        <v/>
      </c>
      <c r="AM1929" s="113">
        <f>IF($U1929&lt;&gt;"",'HPDB FDT-2'!$AZ1937,"")</f>
        <v/>
      </c>
      <c r="AN1929" s="113">
        <f>IF($U1929&lt;&gt;"",'HPDB FDT-2'!$BA1937,"")</f>
        <v/>
      </c>
      <c r="AO1929" s="113">
        <f>IF($U1929&lt;&gt;"",'HPDB FDT-2'!$BB1937,"")</f>
        <v/>
      </c>
      <c r="AP1929" s="113">
        <f>IF($U1929&lt;&gt;"","RFS","")</f>
        <v/>
      </c>
      <c r="AR1929" s="113">
        <f>IF($U1929&lt;&gt;"","31","")</f>
        <v/>
      </c>
      <c r="AS1929" s="113">
        <f>IF($U1929&lt;&gt;"","FALSE","")</f>
        <v/>
      </c>
      <c r="AT1929" s="113">
        <f>IF($U1929&lt;&gt;"","TRUE","")</f>
        <v/>
      </c>
    </row>
    <row r="1930" thickBot="1">
      <c r="A1930" s="99">
        <f>IF($U1930&lt;&gt;"",'HPDB FDT-2'!$Q1938,"")</f>
        <v/>
      </c>
      <c r="B1930" s="99">
        <f>IF($U1930&lt;&gt;"",'HPDB FDT-2'!$R1938,"")</f>
        <v/>
      </c>
      <c r="C1930" s="99">
        <f>IF($U1930&lt;&gt;"",'HPDB FDT-2'!$S1938,"")</f>
        <v/>
      </c>
      <c r="D1930" s="115">
        <f>IF($U1930&lt;&gt;"",'HPDB FDT-2'!$T1938,"")</f>
        <v/>
      </c>
      <c r="E1930" s="99">
        <f>IF($U1930&lt;&gt;"","FTTH","")</f>
        <v/>
      </c>
      <c r="F1930" s="115">
        <f>IF($U1930&lt;&gt;"",'HPDB FDT-2'!$V1938,"")</f>
        <v/>
      </c>
      <c r="G1930" s="99">
        <f>IF($U1930&lt;&gt;"","General Retail","")</f>
        <v/>
      </c>
      <c r="H1930" s="99">
        <f>IF($U1930&lt;&gt;"",'CLUSTER FDT-2'!$A$2,"")</f>
        <v/>
      </c>
      <c r="J1930" s="99">
        <f>IF($U1930&lt;&gt;"",'CLUSTER FDT-2'!$A$2,"")</f>
        <v/>
      </c>
      <c r="K1930" s="99">
        <f>IF($U1930&lt;&gt;"",'CLUSTER FDT-2'!$A$2,"")</f>
        <v/>
      </c>
      <c r="L1930" s="99">
        <f>IF($U1930&lt;&gt;"",'HPDB FDT-2'!$AA1938,"")</f>
        <v/>
      </c>
      <c r="M1930" s="99">
        <f>IF($U1930&lt;&gt;"",'HPDB FDT-2'!$AB1938,"")</f>
        <v/>
      </c>
      <c r="N1930" s="113">
        <f>IF($U1930&lt;&gt;"",'HPDB FDT-2'!$AC1938,"")</f>
        <v/>
      </c>
      <c r="O1930" s="99">
        <f>IF('HPDB FDT-2'!$AD1938="","",'HPDB FDT-2'!$AD1938)</f>
        <v/>
      </c>
      <c r="T1930" s="99">
        <f>IF('HPDB FDT-2'!$AI1938="","",'HPDB FDT-2'!$AI1938)</f>
        <v/>
      </c>
      <c r="U1930" s="99">
        <f>IF('HPDB FDT-2'!$AJ1938="","",'HPDB FDT-2'!$AJ1938)</f>
        <v/>
      </c>
      <c r="V1930" s="113">
        <f>IF($U1930&lt;&gt;"","Single Dwelling Unit","")</f>
        <v/>
      </c>
      <c r="AB1930" s="113">
        <f>IF($U1930&lt;&gt;"","RFS","")</f>
        <v/>
      </c>
      <c r="AC1930" s="120">
        <f>IF($U1930&lt;&gt;"",'HPDB FDT-2'!$Q$3,"")</f>
        <v/>
      </c>
      <c r="AD1930" s="112">
        <f>IF($U1930&lt;&gt;"",'HPDB FDT-2'!$Q$4,"")</f>
        <v/>
      </c>
      <c r="AE1930" s="99">
        <f>IF($U1930&lt;&gt;"",'HPDB FDT-2'!$C$6,"")</f>
        <v/>
      </c>
      <c r="AF1930" s="120">
        <f>IF($U1930&lt;&gt;"",'HPDB FDT-2'!$AT1938,"")</f>
        <v/>
      </c>
      <c r="AG1930" s="100">
        <f>IF($A1930&lt;&gt;"",'CLUSTER FDT-2'!$H$2,"")</f>
        <v/>
      </c>
      <c r="AH1930" s="99">
        <f>IF('HPDB FDT-2'!$AV1938="","",'HPDB FDT-2'!$AV1938)</f>
        <v/>
      </c>
      <c r="AI1930" s="99">
        <f>IF('HPDB FDT-2'!$AW1938="","",'HPDB FDT-2'!$AW1938)</f>
        <v/>
      </c>
      <c r="AK1930" s="113">
        <f>IF($U1930&lt;&gt;"",'HPDB FDT-2'!$AX1938,"")</f>
        <v/>
      </c>
      <c r="AL1930" s="113">
        <f>IF($U1930&lt;&gt;"",'HPDB FDT-2'!$AY1938,"")</f>
        <v/>
      </c>
      <c r="AM1930" s="113">
        <f>IF($U1930&lt;&gt;"",'HPDB FDT-2'!$AZ1938,"")</f>
        <v/>
      </c>
      <c r="AN1930" s="113">
        <f>IF($U1930&lt;&gt;"",'HPDB FDT-2'!$BA1938,"")</f>
        <v/>
      </c>
      <c r="AO1930" s="113">
        <f>IF($U1930&lt;&gt;"",'HPDB FDT-2'!$BB1938,"")</f>
        <v/>
      </c>
      <c r="AP1930" s="113">
        <f>IF($U1930&lt;&gt;"","RFS","")</f>
        <v/>
      </c>
      <c r="AR1930" s="113">
        <f>IF($U1930&lt;&gt;"","31","")</f>
        <v/>
      </c>
      <c r="AS1930" s="113">
        <f>IF($U1930&lt;&gt;"","FALSE","")</f>
        <v/>
      </c>
      <c r="AT1930" s="113">
        <f>IF($U1930&lt;&gt;"","TRUE","")</f>
        <v/>
      </c>
    </row>
    <row r="1931" thickBot="1">
      <c r="A1931" s="99">
        <f>IF($U1931&lt;&gt;"",'HPDB FDT-2'!$Q1939,"")</f>
        <v/>
      </c>
      <c r="B1931" s="99">
        <f>IF($U1931&lt;&gt;"",'HPDB FDT-2'!$R1939,"")</f>
        <v/>
      </c>
      <c r="C1931" s="99">
        <f>IF($U1931&lt;&gt;"",'HPDB FDT-2'!$S1939,"")</f>
        <v/>
      </c>
      <c r="D1931" s="115">
        <f>IF($U1931&lt;&gt;"",'HPDB FDT-2'!$T1939,"")</f>
        <v/>
      </c>
      <c r="E1931" s="99">
        <f>IF($U1931&lt;&gt;"","FTTH","")</f>
        <v/>
      </c>
      <c r="F1931" s="115">
        <f>IF($U1931&lt;&gt;"",'HPDB FDT-2'!$V1939,"")</f>
        <v/>
      </c>
      <c r="G1931" s="99">
        <f>IF($U1931&lt;&gt;"","General Retail","")</f>
        <v/>
      </c>
      <c r="H1931" s="99">
        <f>IF($U1931&lt;&gt;"",'CLUSTER FDT-2'!$A$2,"")</f>
        <v/>
      </c>
      <c r="J1931" s="99">
        <f>IF($U1931&lt;&gt;"",'CLUSTER FDT-2'!$A$2,"")</f>
        <v/>
      </c>
      <c r="K1931" s="99">
        <f>IF($U1931&lt;&gt;"",'CLUSTER FDT-2'!$A$2,"")</f>
        <v/>
      </c>
      <c r="L1931" s="99">
        <f>IF($U1931&lt;&gt;"",'HPDB FDT-2'!$AA1939,"")</f>
        <v/>
      </c>
      <c r="M1931" s="99">
        <f>IF($U1931&lt;&gt;"",'HPDB FDT-2'!$AB1939,"")</f>
        <v/>
      </c>
      <c r="N1931" s="113">
        <f>IF($U1931&lt;&gt;"",'HPDB FDT-2'!$AC1939,"")</f>
        <v/>
      </c>
      <c r="O1931" s="99">
        <f>IF('HPDB FDT-2'!$AD1939="","",'HPDB FDT-2'!$AD1939)</f>
        <v/>
      </c>
      <c r="T1931" s="99">
        <f>IF('HPDB FDT-2'!$AI1939="","",'HPDB FDT-2'!$AI1939)</f>
        <v/>
      </c>
      <c r="U1931" s="99">
        <f>IF('HPDB FDT-2'!$AJ1939="","",'HPDB FDT-2'!$AJ1939)</f>
        <v/>
      </c>
      <c r="V1931" s="113">
        <f>IF($U1931&lt;&gt;"","Single Dwelling Unit","")</f>
        <v/>
      </c>
      <c r="AB1931" s="113">
        <f>IF($U1931&lt;&gt;"","RFS","")</f>
        <v/>
      </c>
      <c r="AC1931" s="120">
        <f>IF($U1931&lt;&gt;"",'HPDB FDT-2'!$Q$3,"")</f>
        <v/>
      </c>
      <c r="AD1931" s="112">
        <f>IF($U1931&lt;&gt;"",'HPDB FDT-2'!$Q$4,"")</f>
        <v/>
      </c>
      <c r="AE1931" s="99">
        <f>IF($U1931&lt;&gt;"",'HPDB FDT-2'!$C$6,"")</f>
        <v/>
      </c>
      <c r="AF1931" s="120">
        <f>IF($U1931&lt;&gt;"",'HPDB FDT-2'!$AT1939,"")</f>
        <v/>
      </c>
      <c r="AG1931" s="100">
        <f>IF($A1931&lt;&gt;"",'CLUSTER FDT-2'!$H$2,"")</f>
        <v/>
      </c>
      <c r="AH1931" s="99">
        <f>IF('HPDB FDT-2'!$AV1939="","",'HPDB FDT-2'!$AV1939)</f>
        <v/>
      </c>
      <c r="AI1931" s="99">
        <f>IF('HPDB FDT-2'!$AW1939="","",'HPDB FDT-2'!$AW1939)</f>
        <v/>
      </c>
      <c r="AK1931" s="113">
        <f>IF($U1931&lt;&gt;"",'HPDB FDT-2'!$AX1939,"")</f>
        <v/>
      </c>
      <c r="AL1931" s="113">
        <f>IF($U1931&lt;&gt;"",'HPDB FDT-2'!$AY1939,"")</f>
        <v/>
      </c>
      <c r="AM1931" s="113">
        <f>IF($U1931&lt;&gt;"",'HPDB FDT-2'!$AZ1939,"")</f>
        <v/>
      </c>
      <c r="AN1931" s="113">
        <f>IF($U1931&lt;&gt;"",'HPDB FDT-2'!$BA1939,"")</f>
        <v/>
      </c>
      <c r="AO1931" s="113">
        <f>IF($U1931&lt;&gt;"",'HPDB FDT-2'!$BB1939,"")</f>
        <v/>
      </c>
      <c r="AP1931" s="113">
        <f>IF($U1931&lt;&gt;"","RFS","")</f>
        <v/>
      </c>
      <c r="AR1931" s="113">
        <f>IF($U1931&lt;&gt;"","31","")</f>
        <v/>
      </c>
      <c r="AS1931" s="113">
        <f>IF($U1931&lt;&gt;"","FALSE","")</f>
        <v/>
      </c>
      <c r="AT1931" s="113">
        <f>IF($U1931&lt;&gt;"","TRUE","")</f>
        <v/>
      </c>
    </row>
    <row r="1932" thickBot="1">
      <c r="A1932" s="99">
        <f>IF($U1932&lt;&gt;"",'HPDB FDT-2'!$Q1940,"")</f>
        <v/>
      </c>
      <c r="B1932" s="99">
        <f>IF($U1932&lt;&gt;"",'HPDB FDT-2'!$R1940,"")</f>
        <v/>
      </c>
      <c r="C1932" s="99">
        <f>IF($U1932&lt;&gt;"",'HPDB FDT-2'!$S1940,"")</f>
        <v/>
      </c>
      <c r="D1932" s="115">
        <f>IF($U1932&lt;&gt;"",'HPDB FDT-2'!$T1940,"")</f>
        <v/>
      </c>
      <c r="E1932" s="99">
        <f>IF($U1932&lt;&gt;"","FTTH","")</f>
        <v/>
      </c>
      <c r="F1932" s="115">
        <f>IF($U1932&lt;&gt;"",'HPDB FDT-2'!$V1940,"")</f>
        <v/>
      </c>
      <c r="G1932" s="99">
        <f>IF($U1932&lt;&gt;"","General Retail","")</f>
        <v/>
      </c>
      <c r="H1932" s="99">
        <f>IF($U1932&lt;&gt;"",'CLUSTER FDT-2'!$A$2,"")</f>
        <v/>
      </c>
      <c r="J1932" s="99">
        <f>IF($U1932&lt;&gt;"",'CLUSTER FDT-2'!$A$2,"")</f>
        <v/>
      </c>
      <c r="K1932" s="99">
        <f>IF($U1932&lt;&gt;"",'CLUSTER FDT-2'!$A$2,"")</f>
        <v/>
      </c>
      <c r="L1932" s="99">
        <f>IF($U1932&lt;&gt;"",'HPDB FDT-2'!$AA1940,"")</f>
        <v/>
      </c>
      <c r="M1932" s="99">
        <f>IF($U1932&lt;&gt;"",'HPDB FDT-2'!$AB1940,"")</f>
        <v/>
      </c>
      <c r="N1932" s="113">
        <f>IF($U1932&lt;&gt;"",'HPDB FDT-2'!$AC1940,"")</f>
        <v/>
      </c>
      <c r="O1932" s="99">
        <f>IF('HPDB FDT-2'!$AD1940="","",'HPDB FDT-2'!$AD1940)</f>
        <v/>
      </c>
      <c r="T1932" s="99">
        <f>IF('HPDB FDT-2'!$AI1940="","",'HPDB FDT-2'!$AI1940)</f>
        <v/>
      </c>
      <c r="U1932" s="99">
        <f>IF('HPDB FDT-2'!$AJ1940="","",'HPDB FDT-2'!$AJ1940)</f>
        <v/>
      </c>
      <c r="V1932" s="113">
        <f>IF($U1932&lt;&gt;"","Single Dwelling Unit","")</f>
        <v/>
      </c>
      <c r="AB1932" s="113">
        <f>IF($U1932&lt;&gt;"","RFS","")</f>
        <v/>
      </c>
      <c r="AC1932" s="120">
        <f>IF($U1932&lt;&gt;"",'HPDB FDT-2'!$Q$3,"")</f>
        <v/>
      </c>
      <c r="AD1932" s="112">
        <f>IF($U1932&lt;&gt;"",'HPDB FDT-2'!$Q$4,"")</f>
        <v/>
      </c>
      <c r="AE1932" s="99">
        <f>IF($U1932&lt;&gt;"",'HPDB FDT-2'!$C$6,"")</f>
        <v/>
      </c>
      <c r="AF1932" s="120">
        <f>IF($U1932&lt;&gt;"",'HPDB FDT-2'!$AT1940,"")</f>
        <v/>
      </c>
      <c r="AG1932" s="100">
        <f>IF($A1932&lt;&gt;"",'CLUSTER FDT-2'!$H$2,"")</f>
        <v/>
      </c>
      <c r="AH1932" s="99">
        <f>IF('HPDB FDT-2'!$AV1940="","",'HPDB FDT-2'!$AV1940)</f>
        <v/>
      </c>
      <c r="AI1932" s="99">
        <f>IF('HPDB FDT-2'!$AW1940="","",'HPDB FDT-2'!$AW1940)</f>
        <v/>
      </c>
      <c r="AK1932" s="113">
        <f>IF($U1932&lt;&gt;"",'HPDB FDT-2'!$AX1940,"")</f>
        <v/>
      </c>
      <c r="AL1932" s="113">
        <f>IF($U1932&lt;&gt;"",'HPDB FDT-2'!$AY1940,"")</f>
        <v/>
      </c>
      <c r="AM1932" s="113">
        <f>IF($U1932&lt;&gt;"",'HPDB FDT-2'!$AZ1940,"")</f>
        <v/>
      </c>
      <c r="AN1932" s="113">
        <f>IF($U1932&lt;&gt;"",'HPDB FDT-2'!$BA1940,"")</f>
        <v/>
      </c>
      <c r="AO1932" s="113">
        <f>IF($U1932&lt;&gt;"",'HPDB FDT-2'!$BB1940,"")</f>
        <v/>
      </c>
      <c r="AP1932" s="113">
        <f>IF($U1932&lt;&gt;"","RFS","")</f>
        <v/>
      </c>
      <c r="AR1932" s="113">
        <f>IF($U1932&lt;&gt;"","31","")</f>
        <v/>
      </c>
      <c r="AS1932" s="113">
        <f>IF($U1932&lt;&gt;"","FALSE","")</f>
        <v/>
      </c>
      <c r="AT1932" s="113">
        <f>IF($U1932&lt;&gt;"","TRUE","")</f>
        <v/>
      </c>
    </row>
    <row r="1933" thickBot="1">
      <c r="A1933" s="99">
        <f>IF($U1933&lt;&gt;"",'HPDB FDT-2'!$Q1941,"")</f>
        <v/>
      </c>
      <c r="B1933" s="99">
        <f>IF($U1933&lt;&gt;"",'HPDB FDT-2'!$R1941,"")</f>
        <v/>
      </c>
      <c r="C1933" s="99">
        <f>IF($U1933&lt;&gt;"",'HPDB FDT-2'!$S1941,"")</f>
        <v/>
      </c>
      <c r="D1933" s="115">
        <f>IF($U1933&lt;&gt;"",'HPDB FDT-2'!$T1941,"")</f>
        <v/>
      </c>
      <c r="E1933" s="99">
        <f>IF($U1933&lt;&gt;"","FTTH","")</f>
        <v/>
      </c>
      <c r="F1933" s="115">
        <f>IF($U1933&lt;&gt;"",'HPDB FDT-2'!$V1941,"")</f>
        <v/>
      </c>
      <c r="G1933" s="99">
        <f>IF($U1933&lt;&gt;"","General Retail","")</f>
        <v/>
      </c>
      <c r="H1933" s="99">
        <f>IF($U1933&lt;&gt;"",'CLUSTER FDT-2'!$A$2,"")</f>
        <v/>
      </c>
      <c r="J1933" s="99">
        <f>IF($U1933&lt;&gt;"",'CLUSTER FDT-2'!$A$2,"")</f>
        <v/>
      </c>
      <c r="K1933" s="99">
        <f>IF($U1933&lt;&gt;"",'CLUSTER FDT-2'!$A$2,"")</f>
        <v/>
      </c>
      <c r="L1933" s="99">
        <f>IF($U1933&lt;&gt;"",'HPDB FDT-2'!$AA1941,"")</f>
        <v/>
      </c>
      <c r="M1933" s="99">
        <f>IF($U1933&lt;&gt;"",'HPDB FDT-2'!$AB1941,"")</f>
        <v/>
      </c>
      <c r="N1933" s="113">
        <f>IF($U1933&lt;&gt;"",'HPDB FDT-2'!$AC1941,"")</f>
        <v/>
      </c>
      <c r="O1933" s="99">
        <f>IF('HPDB FDT-2'!$AD1941="","",'HPDB FDT-2'!$AD1941)</f>
        <v/>
      </c>
      <c r="T1933" s="99">
        <f>IF('HPDB FDT-2'!$AI1941="","",'HPDB FDT-2'!$AI1941)</f>
        <v/>
      </c>
      <c r="U1933" s="99">
        <f>IF('HPDB FDT-2'!$AJ1941="","",'HPDB FDT-2'!$AJ1941)</f>
        <v/>
      </c>
      <c r="V1933" s="113">
        <f>IF($U1933&lt;&gt;"","Single Dwelling Unit","")</f>
        <v/>
      </c>
      <c r="AB1933" s="113">
        <f>IF($U1933&lt;&gt;"","RFS","")</f>
        <v/>
      </c>
      <c r="AC1933" s="120">
        <f>IF($U1933&lt;&gt;"",'HPDB FDT-2'!$Q$3,"")</f>
        <v/>
      </c>
      <c r="AD1933" s="112">
        <f>IF($U1933&lt;&gt;"",'HPDB FDT-2'!$Q$4,"")</f>
        <v/>
      </c>
      <c r="AE1933" s="99">
        <f>IF($U1933&lt;&gt;"",'HPDB FDT-2'!$C$6,"")</f>
        <v/>
      </c>
      <c r="AF1933" s="120">
        <f>IF($U1933&lt;&gt;"",'HPDB FDT-2'!$AT1941,"")</f>
        <v/>
      </c>
      <c r="AG1933" s="100">
        <f>IF($A1933&lt;&gt;"",'CLUSTER FDT-2'!$H$2,"")</f>
        <v/>
      </c>
      <c r="AH1933" s="99">
        <f>IF('HPDB FDT-2'!$AV1941="","",'HPDB FDT-2'!$AV1941)</f>
        <v/>
      </c>
      <c r="AI1933" s="99">
        <f>IF('HPDB FDT-2'!$AW1941="","",'HPDB FDT-2'!$AW1941)</f>
        <v/>
      </c>
      <c r="AK1933" s="113">
        <f>IF($U1933&lt;&gt;"",'HPDB FDT-2'!$AX1941,"")</f>
        <v/>
      </c>
      <c r="AL1933" s="113">
        <f>IF($U1933&lt;&gt;"",'HPDB FDT-2'!$AY1941,"")</f>
        <v/>
      </c>
      <c r="AM1933" s="113">
        <f>IF($U1933&lt;&gt;"",'HPDB FDT-2'!$AZ1941,"")</f>
        <v/>
      </c>
      <c r="AN1933" s="113">
        <f>IF($U1933&lt;&gt;"",'HPDB FDT-2'!$BA1941,"")</f>
        <v/>
      </c>
      <c r="AO1933" s="113">
        <f>IF($U1933&lt;&gt;"",'HPDB FDT-2'!$BB1941,"")</f>
        <v/>
      </c>
      <c r="AP1933" s="113">
        <f>IF($U1933&lt;&gt;"","RFS","")</f>
        <v/>
      </c>
      <c r="AR1933" s="113">
        <f>IF($U1933&lt;&gt;"","31","")</f>
        <v/>
      </c>
      <c r="AS1933" s="113">
        <f>IF($U1933&lt;&gt;"","FALSE","")</f>
        <v/>
      </c>
      <c r="AT1933" s="113">
        <f>IF($U1933&lt;&gt;"","TRUE","")</f>
        <v/>
      </c>
    </row>
    <row r="1934" thickBot="1">
      <c r="A1934" s="99">
        <f>IF($U1934&lt;&gt;"",'HPDB FDT-2'!$Q1942,"")</f>
        <v/>
      </c>
      <c r="B1934" s="99">
        <f>IF($U1934&lt;&gt;"",'HPDB FDT-2'!$R1942,"")</f>
        <v/>
      </c>
      <c r="C1934" s="99">
        <f>IF($U1934&lt;&gt;"",'HPDB FDT-2'!$S1942,"")</f>
        <v/>
      </c>
      <c r="D1934" s="115">
        <f>IF($U1934&lt;&gt;"",'HPDB FDT-2'!$T1942,"")</f>
        <v/>
      </c>
      <c r="E1934" s="99">
        <f>IF($U1934&lt;&gt;"","FTTH","")</f>
        <v/>
      </c>
      <c r="F1934" s="115">
        <f>IF($U1934&lt;&gt;"",'HPDB FDT-2'!$V1942,"")</f>
        <v/>
      </c>
      <c r="G1934" s="99">
        <f>IF($U1934&lt;&gt;"","General Retail","")</f>
        <v/>
      </c>
      <c r="H1934" s="99">
        <f>IF($U1934&lt;&gt;"",'CLUSTER FDT-2'!$A$2,"")</f>
        <v/>
      </c>
      <c r="J1934" s="99">
        <f>IF($U1934&lt;&gt;"",'CLUSTER FDT-2'!$A$2,"")</f>
        <v/>
      </c>
      <c r="K1934" s="99">
        <f>IF($U1934&lt;&gt;"",'CLUSTER FDT-2'!$A$2,"")</f>
        <v/>
      </c>
      <c r="L1934" s="99">
        <f>IF($U1934&lt;&gt;"",'HPDB FDT-2'!$AA1942,"")</f>
        <v/>
      </c>
      <c r="M1934" s="99">
        <f>IF($U1934&lt;&gt;"",'HPDB FDT-2'!$AB1942,"")</f>
        <v/>
      </c>
      <c r="N1934" s="113">
        <f>IF($U1934&lt;&gt;"",'HPDB FDT-2'!$AC1942,"")</f>
        <v/>
      </c>
      <c r="O1934" s="99">
        <f>IF('HPDB FDT-2'!$AD1942="","",'HPDB FDT-2'!$AD1942)</f>
        <v/>
      </c>
      <c r="T1934" s="99">
        <f>IF('HPDB FDT-2'!$AI1942="","",'HPDB FDT-2'!$AI1942)</f>
        <v/>
      </c>
      <c r="U1934" s="99">
        <f>IF('HPDB FDT-2'!$AJ1942="","",'HPDB FDT-2'!$AJ1942)</f>
        <v/>
      </c>
      <c r="V1934" s="113">
        <f>IF($U1934&lt;&gt;"","Single Dwelling Unit","")</f>
        <v/>
      </c>
      <c r="AB1934" s="113">
        <f>IF($U1934&lt;&gt;"","RFS","")</f>
        <v/>
      </c>
      <c r="AC1934" s="120">
        <f>IF($U1934&lt;&gt;"",'HPDB FDT-2'!$Q$3,"")</f>
        <v/>
      </c>
      <c r="AD1934" s="112">
        <f>IF($U1934&lt;&gt;"",'HPDB FDT-2'!$Q$4,"")</f>
        <v/>
      </c>
      <c r="AE1934" s="99">
        <f>IF($U1934&lt;&gt;"",'HPDB FDT-2'!$C$6,"")</f>
        <v/>
      </c>
      <c r="AF1934" s="120">
        <f>IF($U1934&lt;&gt;"",'HPDB FDT-2'!$AT1942,"")</f>
        <v/>
      </c>
      <c r="AG1934" s="100">
        <f>IF($A1934&lt;&gt;"",'CLUSTER FDT-2'!$H$2,"")</f>
        <v/>
      </c>
      <c r="AH1934" s="99">
        <f>IF('HPDB FDT-2'!$AV1942="","",'HPDB FDT-2'!$AV1942)</f>
        <v/>
      </c>
      <c r="AI1934" s="99">
        <f>IF('HPDB FDT-2'!$AW1942="","",'HPDB FDT-2'!$AW1942)</f>
        <v/>
      </c>
      <c r="AK1934" s="113">
        <f>IF($U1934&lt;&gt;"",'HPDB FDT-2'!$AX1942,"")</f>
        <v/>
      </c>
      <c r="AL1934" s="113">
        <f>IF($U1934&lt;&gt;"",'HPDB FDT-2'!$AY1942,"")</f>
        <v/>
      </c>
      <c r="AM1934" s="113">
        <f>IF($U1934&lt;&gt;"",'HPDB FDT-2'!$AZ1942,"")</f>
        <v/>
      </c>
      <c r="AN1934" s="113">
        <f>IF($U1934&lt;&gt;"",'HPDB FDT-2'!$BA1942,"")</f>
        <v/>
      </c>
      <c r="AO1934" s="113">
        <f>IF($U1934&lt;&gt;"",'HPDB FDT-2'!$BB1942,"")</f>
        <v/>
      </c>
      <c r="AP1934" s="113">
        <f>IF($U1934&lt;&gt;"","RFS","")</f>
        <v/>
      </c>
      <c r="AR1934" s="113">
        <f>IF($U1934&lt;&gt;"","31","")</f>
        <v/>
      </c>
      <c r="AS1934" s="113">
        <f>IF($U1934&lt;&gt;"","FALSE","")</f>
        <v/>
      </c>
      <c r="AT1934" s="113">
        <f>IF($U1934&lt;&gt;"","TRUE","")</f>
        <v/>
      </c>
    </row>
    <row r="1935" thickBot="1">
      <c r="A1935" s="99">
        <f>IF($U1935&lt;&gt;"",'HPDB FDT-2'!$Q1943,"")</f>
        <v/>
      </c>
      <c r="B1935" s="99">
        <f>IF($U1935&lt;&gt;"",'HPDB FDT-2'!$R1943,"")</f>
        <v/>
      </c>
      <c r="C1935" s="99">
        <f>IF($U1935&lt;&gt;"",'HPDB FDT-2'!$S1943,"")</f>
        <v/>
      </c>
      <c r="D1935" s="115">
        <f>IF($U1935&lt;&gt;"",'HPDB FDT-2'!$T1943,"")</f>
        <v/>
      </c>
      <c r="E1935" s="99">
        <f>IF($U1935&lt;&gt;"","FTTH","")</f>
        <v/>
      </c>
      <c r="F1935" s="115">
        <f>IF($U1935&lt;&gt;"",'HPDB FDT-2'!$V1943,"")</f>
        <v/>
      </c>
      <c r="G1935" s="99">
        <f>IF($U1935&lt;&gt;"","General Retail","")</f>
        <v/>
      </c>
      <c r="H1935" s="99">
        <f>IF($U1935&lt;&gt;"",'CLUSTER FDT-2'!$A$2,"")</f>
        <v/>
      </c>
      <c r="J1935" s="99">
        <f>IF($U1935&lt;&gt;"",'CLUSTER FDT-2'!$A$2,"")</f>
        <v/>
      </c>
      <c r="K1935" s="99">
        <f>IF($U1935&lt;&gt;"",'CLUSTER FDT-2'!$A$2,"")</f>
        <v/>
      </c>
      <c r="L1935" s="99">
        <f>IF($U1935&lt;&gt;"",'HPDB FDT-2'!$AA1943,"")</f>
        <v/>
      </c>
      <c r="M1935" s="99">
        <f>IF($U1935&lt;&gt;"",'HPDB FDT-2'!$AB1943,"")</f>
        <v/>
      </c>
      <c r="N1935" s="113">
        <f>IF($U1935&lt;&gt;"",'HPDB FDT-2'!$AC1943,"")</f>
        <v/>
      </c>
      <c r="O1935" s="99">
        <f>IF('HPDB FDT-2'!$AD1943="","",'HPDB FDT-2'!$AD1943)</f>
        <v/>
      </c>
      <c r="T1935" s="99">
        <f>IF('HPDB FDT-2'!$AI1943="","",'HPDB FDT-2'!$AI1943)</f>
        <v/>
      </c>
      <c r="U1935" s="99">
        <f>IF('HPDB FDT-2'!$AJ1943="","",'HPDB FDT-2'!$AJ1943)</f>
        <v/>
      </c>
      <c r="V1935" s="113">
        <f>IF($U1935&lt;&gt;"","Single Dwelling Unit","")</f>
        <v/>
      </c>
      <c r="AB1935" s="113">
        <f>IF($U1935&lt;&gt;"","RFS","")</f>
        <v/>
      </c>
      <c r="AC1935" s="120">
        <f>IF($U1935&lt;&gt;"",'HPDB FDT-2'!$Q$3,"")</f>
        <v/>
      </c>
      <c r="AD1935" s="112">
        <f>IF($U1935&lt;&gt;"",'HPDB FDT-2'!$Q$4,"")</f>
        <v/>
      </c>
      <c r="AE1935" s="99">
        <f>IF($U1935&lt;&gt;"",'HPDB FDT-2'!$C$6,"")</f>
        <v/>
      </c>
      <c r="AF1935" s="120">
        <f>IF($U1935&lt;&gt;"",'HPDB FDT-2'!$AT1943,"")</f>
        <v/>
      </c>
      <c r="AG1935" s="100">
        <f>IF($A1935&lt;&gt;"",'CLUSTER FDT-2'!$H$2,"")</f>
        <v/>
      </c>
      <c r="AH1935" s="99">
        <f>IF('HPDB FDT-2'!$AV1943="","",'HPDB FDT-2'!$AV1943)</f>
        <v/>
      </c>
      <c r="AI1935" s="99">
        <f>IF('HPDB FDT-2'!$AW1943="","",'HPDB FDT-2'!$AW1943)</f>
        <v/>
      </c>
      <c r="AK1935" s="113">
        <f>IF($U1935&lt;&gt;"",'HPDB FDT-2'!$AX1943,"")</f>
        <v/>
      </c>
      <c r="AL1935" s="113">
        <f>IF($U1935&lt;&gt;"",'HPDB FDT-2'!$AY1943,"")</f>
        <v/>
      </c>
      <c r="AM1935" s="113">
        <f>IF($U1935&lt;&gt;"",'HPDB FDT-2'!$AZ1943,"")</f>
        <v/>
      </c>
      <c r="AN1935" s="113">
        <f>IF($U1935&lt;&gt;"",'HPDB FDT-2'!$BA1943,"")</f>
        <v/>
      </c>
      <c r="AO1935" s="113">
        <f>IF($U1935&lt;&gt;"",'HPDB FDT-2'!$BB1943,"")</f>
        <v/>
      </c>
      <c r="AP1935" s="113">
        <f>IF($U1935&lt;&gt;"","RFS","")</f>
        <v/>
      </c>
      <c r="AR1935" s="113">
        <f>IF($U1935&lt;&gt;"","31","")</f>
        <v/>
      </c>
      <c r="AS1935" s="113">
        <f>IF($U1935&lt;&gt;"","FALSE","")</f>
        <v/>
      </c>
      <c r="AT1935" s="113">
        <f>IF($U1935&lt;&gt;"","TRUE","")</f>
        <v/>
      </c>
    </row>
    <row r="1936" thickBot="1">
      <c r="A1936" s="99">
        <f>IF($U1936&lt;&gt;"",'HPDB FDT-2'!$Q1944,"")</f>
        <v/>
      </c>
      <c r="B1936" s="99">
        <f>IF($U1936&lt;&gt;"",'HPDB FDT-2'!$R1944,"")</f>
        <v/>
      </c>
      <c r="C1936" s="99">
        <f>IF($U1936&lt;&gt;"",'HPDB FDT-2'!$S1944,"")</f>
        <v/>
      </c>
      <c r="D1936" s="115">
        <f>IF($U1936&lt;&gt;"",'HPDB FDT-2'!$T1944,"")</f>
        <v/>
      </c>
      <c r="E1936" s="99">
        <f>IF($U1936&lt;&gt;"","FTTH","")</f>
        <v/>
      </c>
      <c r="F1936" s="115">
        <f>IF($U1936&lt;&gt;"",'HPDB FDT-2'!$V1944,"")</f>
        <v/>
      </c>
      <c r="G1936" s="99">
        <f>IF($U1936&lt;&gt;"","General Retail","")</f>
        <v/>
      </c>
      <c r="H1936" s="99">
        <f>IF($U1936&lt;&gt;"",'CLUSTER FDT-2'!$A$2,"")</f>
        <v/>
      </c>
      <c r="J1936" s="99">
        <f>IF($U1936&lt;&gt;"",'CLUSTER FDT-2'!$A$2,"")</f>
        <v/>
      </c>
      <c r="K1936" s="99">
        <f>IF($U1936&lt;&gt;"",'CLUSTER FDT-2'!$A$2,"")</f>
        <v/>
      </c>
      <c r="L1936" s="99">
        <f>IF($U1936&lt;&gt;"",'HPDB FDT-2'!$AA1944,"")</f>
        <v/>
      </c>
      <c r="M1936" s="99">
        <f>IF($U1936&lt;&gt;"",'HPDB FDT-2'!$AB1944,"")</f>
        <v/>
      </c>
      <c r="N1936" s="113">
        <f>IF($U1936&lt;&gt;"",'HPDB FDT-2'!$AC1944,"")</f>
        <v/>
      </c>
      <c r="O1936" s="99">
        <f>IF('HPDB FDT-2'!$AD1944="","",'HPDB FDT-2'!$AD1944)</f>
        <v/>
      </c>
      <c r="T1936" s="99">
        <f>IF('HPDB FDT-2'!$AI1944="","",'HPDB FDT-2'!$AI1944)</f>
        <v/>
      </c>
      <c r="U1936" s="99">
        <f>IF('HPDB FDT-2'!$AJ1944="","",'HPDB FDT-2'!$AJ1944)</f>
        <v/>
      </c>
      <c r="V1936" s="113">
        <f>IF($U1936&lt;&gt;"","Single Dwelling Unit","")</f>
        <v/>
      </c>
      <c r="AB1936" s="113">
        <f>IF($U1936&lt;&gt;"","RFS","")</f>
        <v/>
      </c>
      <c r="AC1936" s="120">
        <f>IF($U1936&lt;&gt;"",'HPDB FDT-2'!$Q$3,"")</f>
        <v/>
      </c>
      <c r="AD1936" s="112">
        <f>IF($U1936&lt;&gt;"",'HPDB FDT-2'!$Q$4,"")</f>
        <v/>
      </c>
      <c r="AE1936" s="99">
        <f>IF($U1936&lt;&gt;"",'HPDB FDT-2'!$C$6,"")</f>
        <v/>
      </c>
      <c r="AF1936" s="120">
        <f>IF($U1936&lt;&gt;"",'HPDB FDT-2'!$AT1944,"")</f>
        <v/>
      </c>
      <c r="AG1936" s="100">
        <f>IF($A1936&lt;&gt;"",'CLUSTER FDT-2'!$H$2,"")</f>
        <v/>
      </c>
      <c r="AH1936" s="99">
        <f>IF('HPDB FDT-2'!$AV1944="","",'HPDB FDT-2'!$AV1944)</f>
        <v/>
      </c>
      <c r="AI1936" s="99">
        <f>IF('HPDB FDT-2'!$AW1944="","",'HPDB FDT-2'!$AW1944)</f>
        <v/>
      </c>
      <c r="AK1936" s="113">
        <f>IF($U1936&lt;&gt;"",'HPDB FDT-2'!$AX1944,"")</f>
        <v/>
      </c>
      <c r="AL1936" s="113">
        <f>IF($U1936&lt;&gt;"",'HPDB FDT-2'!$AY1944,"")</f>
        <v/>
      </c>
      <c r="AM1936" s="113">
        <f>IF($U1936&lt;&gt;"",'HPDB FDT-2'!$AZ1944,"")</f>
        <v/>
      </c>
      <c r="AN1936" s="113">
        <f>IF($U1936&lt;&gt;"",'HPDB FDT-2'!$BA1944,"")</f>
        <v/>
      </c>
      <c r="AO1936" s="113">
        <f>IF($U1936&lt;&gt;"",'HPDB FDT-2'!$BB1944,"")</f>
        <v/>
      </c>
      <c r="AP1936" s="113">
        <f>IF($U1936&lt;&gt;"","RFS","")</f>
        <v/>
      </c>
      <c r="AR1936" s="113">
        <f>IF($U1936&lt;&gt;"","31","")</f>
        <v/>
      </c>
      <c r="AS1936" s="113">
        <f>IF($U1936&lt;&gt;"","FALSE","")</f>
        <v/>
      </c>
      <c r="AT1936" s="113">
        <f>IF($U1936&lt;&gt;"","TRUE","")</f>
        <v/>
      </c>
    </row>
    <row r="1937" thickBot="1">
      <c r="A1937" s="99">
        <f>IF($U1937&lt;&gt;"",'HPDB FDT-2'!$Q1945,"")</f>
        <v/>
      </c>
      <c r="B1937" s="99">
        <f>IF($U1937&lt;&gt;"",'HPDB FDT-2'!$R1945,"")</f>
        <v/>
      </c>
      <c r="C1937" s="99">
        <f>IF($U1937&lt;&gt;"",'HPDB FDT-2'!$S1945,"")</f>
        <v/>
      </c>
      <c r="D1937" s="115">
        <f>IF($U1937&lt;&gt;"",'HPDB FDT-2'!$T1945,"")</f>
        <v/>
      </c>
      <c r="E1937" s="99">
        <f>IF($U1937&lt;&gt;"","FTTH","")</f>
        <v/>
      </c>
      <c r="F1937" s="115">
        <f>IF($U1937&lt;&gt;"",'HPDB FDT-2'!$V1945,"")</f>
        <v/>
      </c>
      <c r="G1937" s="99">
        <f>IF($U1937&lt;&gt;"","General Retail","")</f>
        <v/>
      </c>
      <c r="H1937" s="99">
        <f>IF($U1937&lt;&gt;"",'CLUSTER FDT-2'!$A$2,"")</f>
        <v/>
      </c>
      <c r="J1937" s="99">
        <f>IF($U1937&lt;&gt;"",'CLUSTER FDT-2'!$A$2,"")</f>
        <v/>
      </c>
      <c r="K1937" s="99">
        <f>IF($U1937&lt;&gt;"",'CLUSTER FDT-2'!$A$2,"")</f>
        <v/>
      </c>
      <c r="L1937" s="99">
        <f>IF($U1937&lt;&gt;"",'HPDB FDT-2'!$AA1945,"")</f>
        <v/>
      </c>
      <c r="M1937" s="99">
        <f>IF($U1937&lt;&gt;"",'HPDB FDT-2'!$AB1945,"")</f>
        <v/>
      </c>
      <c r="N1937" s="113">
        <f>IF($U1937&lt;&gt;"",'HPDB FDT-2'!$AC1945,"")</f>
        <v/>
      </c>
      <c r="O1937" s="99">
        <f>IF('HPDB FDT-2'!$AD1945="","",'HPDB FDT-2'!$AD1945)</f>
        <v/>
      </c>
      <c r="T1937" s="99">
        <f>IF('HPDB FDT-2'!$AI1945="","",'HPDB FDT-2'!$AI1945)</f>
        <v/>
      </c>
      <c r="U1937" s="99">
        <f>IF('HPDB FDT-2'!$AJ1945="","",'HPDB FDT-2'!$AJ1945)</f>
        <v/>
      </c>
      <c r="V1937" s="113">
        <f>IF($U1937&lt;&gt;"","Single Dwelling Unit","")</f>
        <v/>
      </c>
      <c r="AB1937" s="113">
        <f>IF($U1937&lt;&gt;"","RFS","")</f>
        <v/>
      </c>
      <c r="AC1937" s="120">
        <f>IF($U1937&lt;&gt;"",'HPDB FDT-2'!$Q$3,"")</f>
        <v/>
      </c>
      <c r="AD1937" s="112">
        <f>IF($U1937&lt;&gt;"",'HPDB FDT-2'!$Q$4,"")</f>
        <v/>
      </c>
      <c r="AE1937" s="99">
        <f>IF($U1937&lt;&gt;"",'HPDB FDT-2'!$C$6,"")</f>
        <v/>
      </c>
      <c r="AF1937" s="120">
        <f>IF($U1937&lt;&gt;"",'HPDB FDT-2'!$AT1945,"")</f>
        <v/>
      </c>
      <c r="AG1937" s="100">
        <f>IF($A1937&lt;&gt;"",'CLUSTER FDT-2'!$H$2,"")</f>
        <v/>
      </c>
      <c r="AH1937" s="99">
        <f>IF('HPDB FDT-2'!$AV1945="","",'HPDB FDT-2'!$AV1945)</f>
        <v/>
      </c>
      <c r="AI1937" s="99">
        <f>IF('HPDB FDT-2'!$AW1945="","",'HPDB FDT-2'!$AW1945)</f>
        <v/>
      </c>
      <c r="AK1937" s="113">
        <f>IF($U1937&lt;&gt;"",'HPDB FDT-2'!$AX1945,"")</f>
        <v/>
      </c>
      <c r="AL1937" s="113">
        <f>IF($U1937&lt;&gt;"",'HPDB FDT-2'!$AY1945,"")</f>
        <v/>
      </c>
      <c r="AM1937" s="113">
        <f>IF($U1937&lt;&gt;"",'HPDB FDT-2'!$AZ1945,"")</f>
        <v/>
      </c>
      <c r="AN1937" s="113">
        <f>IF($U1937&lt;&gt;"",'HPDB FDT-2'!$BA1945,"")</f>
        <v/>
      </c>
      <c r="AO1937" s="113">
        <f>IF($U1937&lt;&gt;"",'HPDB FDT-2'!$BB1945,"")</f>
        <v/>
      </c>
      <c r="AP1937" s="113">
        <f>IF($U1937&lt;&gt;"","RFS","")</f>
        <v/>
      </c>
      <c r="AR1937" s="113">
        <f>IF($U1937&lt;&gt;"","31","")</f>
        <v/>
      </c>
      <c r="AS1937" s="113">
        <f>IF($U1937&lt;&gt;"","FALSE","")</f>
        <v/>
      </c>
      <c r="AT1937" s="113">
        <f>IF($U1937&lt;&gt;"","TRUE","")</f>
        <v/>
      </c>
    </row>
    <row r="1938" thickBot="1">
      <c r="A1938" s="99">
        <f>IF($U1938&lt;&gt;"",'HPDB FDT-2'!$Q1946,"")</f>
        <v/>
      </c>
      <c r="B1938" s="99">
        <f>IF($U1938&lt;&gt;"",'HPDB FDT-2'!$R1946,"")</f>
        <v/>
      </c>
      <c r="C1938" s="99">
        <f>IF($U1938&lt;&gt;"",'HPDB FDT-2'!$S1946,"")</f>
        <v/>
      </c>
      <c r="D1938" s="115">
        <f>IF($U1938&lt;&gt;"",'HPDB FDT-2'!$T1946,"")</f>
        <v/>
      </c>
      <c r="E1938" s="99">
        <f>IF($U1938&lt;&gt;"","FTTH","")</f>
        <v/>
      </c>
      <c r="F1938" s="115">
        <f>IF($U1938&lt;&gt;"",'HPDB FDT-2'!$V1946,"")</f>
        <v/>
      </c>
      <c r="G1938" s="99">
        <f>IF($U1938&lt;&gt;"","General Retail","")</f>
        <v/>
      </c>
      <c r="H1938" s="99">
        <f>IF($U1938&lt;&gt;"",'CLUSTER FDT-2'!$A$2,"")</f>
        <v/>
      </c>
      <c r="J1938" s="99">
        <f>IF($U1938&lt;&gt;"",'CLUSTER FDT-2'!$A$2,"")</f>
        <v/>
      </c>
      <c r="K1938" s="99">
        <f>IF($U1938&lt;&gt;"",'CLUSTER FDT-2'!$A$2,"")</f>
        <v/>
      </c>
      <c r="L1938" s="99">
        <f>IF($U1938&lt;&gt;"",'HPDB FDT-2'!$AA1946,"")</f>
        <v/>
      </c>
      <c r="M1938" s="99">
        <f>IF($U1938&lt;&gt;"",'HPDB FDT-2'!$AB1946,"")</f>
        <v/>
      </c>
      <c r="N1938" s="113">
        <f>IF($U1938&lt;&gt;"",'HPDB FDT-2'!$AC1946,"")</f>
        <v/>
      </c>
      <c r="O1938" s="99">
        <f>IF('HPDB FDT-2'!$AD1946="","",'HPDB FDT-2'!$AD1946)</f>
        <v/>
      </c>
      <c r="T1938" s="99">
        <f>IF('HPDB FDT-2'!$AI1946="","",'HPDB FDT-2'!$AI1946)</f>
        <v/>
      </c>
      <c r="U1938" s="99">
        <f>IF('HPDB FDT-2'!$AJ1946="","",'HPDB FDT-2'!$AJ1946)</f>
        <v/>
      </c>
      <c r="V1938" s="113">
        <f>IF($U1938&lt;&gt;"","Single Dwelling Unit","")</f>
        <v/>
      </c>
      <c r="AB1938" s="113">
        <f>IF($U1938&lt;&gt;"","RFS","")</f>
        <v/>
      </c>
      <c r="AC1938" s="120">
        <f>IF($U1938&lt;&gt;"",'HPDB FDT-2'!$Q$3,"")</f>
        <v/>
      </c>
      <c r="AD1938" s="112">
        <f>IF($U1938&lt;&gt;"",'HPDB FDT-2'!$Q$4,"")</f>
        <v/>
      </c>
      <c r="AE1938" s="99">
        <f>IF($U1938&lt;&gt;"",'HPDB FDT-2'!$C$6,"")</f>
        <v/>
      </c>
      <c r="AF1938" s="120">
        <f>IF($U1938&lt;&gt;"",'HPDB FDT-2'!$AT1946,"")</f>
        <v/>
      </c>
      <c r="AG1938" s="100">
        <f>IF($A1938&lt;&gt;"",'CLUSTER FDT-2'!$H$2,"")</f>
        <v/>
      </c>
      <c r="AH1938" s="99">
        <f>IF('HPDB FDT-2'!$AV1946="","",'HPDB FDT-2'!$AV1946)</f>
        <v/>
      </c>
      <c r="AI1938" s="99">
        <f>IF('HPDB FDT-2'!$AW1946="","",'HPDB FDT-2'!$AW1946)</f>
        <v/>
      </c>
      <c r="AK1938" s="113">
        <f>IF($U1938&lt;&gt;"",'HPDB FDT-2'!$AX1946,"")</f>
        <v/>
      </c>
      <c r="AL1938" s="113">
        <f>IF($U1938&lt;&gt;"",'HPDB FDT-2'!$AY1946,"")</f>
        <v/>
      </c>
      <c r="AM1938" s="113">
        <f>IF($U1938&lt;&gt;"",'HPDB FDT-2'!$AZ1946,"")</f>
        <v/>
      </c>
      <c r="AN1938" s="113">
        <f>IF($U1938&lt;&gt;"",'HPDB FDT-2'!$BA1946,"")</f>
        <v/>
      </c>
      <c r="AO1938" s="113">
        <f>IF($U1938&lt;&gt;"",'HPDB FDT-2'!$BB1946,"")</f>
        <v/>
      </c>
      <c r="AP1938" s="113">
        <f>IF($U1938&lt;&gt;"","RFS","")</f>
        <v/>
      </c>
      <c r="AR1938" s="113">
        <f>IF($U1938&lt;&gt;"","31","")</f>
        <v/>
      </c>
      <c r="AS1938" s="113">
        <f>IF($U1938&lt;&gt;"","FALSE","")</f>
        <v/>
      </c>
      <c r="AT1938" s="113">
        <f>IF($U1938&lt;&gt;"","TRUE","")</f>
        <v/>
      </c>
    </row>
    <row r="1939" thickBot="1">
      <c r="A1939" s="99">
        <f>IF($U1939&lt;&gt;"",'HPDB FDT-2'!$Q1947,"")</f>
        <v/>
      </c>
      <c r="B1939" s="99">
        <f>IF($U1939&lt;&gt;"",'HPDB FDT-2'!$R1947,"")</f>
        <v/>
      </c>
      <c r="C1939" s="99">
        <f>IF($U1939&lt;&gt;"",'HPDB FDT-2'!$S1947,"")</f>
        <v/>
      </c>
      <c r="D1939" s="115">
        <f>IF($U1939&lt;&gt;"",'HPDB FDT-2'!$T1947,"")</f>
        <v/>
      </c>
      <c r="E1939" s="99">
        <f>IF($U1939&lt;&gt;"","FTTH","")</f>
        <v/>
      </c>
      <c r="F1939" s="115">
        <f>IF($U1939&lt;&gt;"",'HPDB FDT-2'!$V1947,"")</f>
        <v/>
      </c>
      <c r="G1939" s="99">
        <f>IF($U1939&lt;&gt;"","General Retail","")</f>
        <v/>
      </c>
      <c r="H1939" s="99">
        <f>IF($U1939&lt;&gt;"",'CLUSTER FDT-2'!$A$2,"")</f>
        <v/>
      </c>
      <c r="J1939" s="99">
        <f>IF($U1939&lt;&gt;"",'CLUSTER FDT-2'!$A$2,"")</f>
        <v/>
      </c>
      <c r="K1939" s="99">
        <f>IF($U1939&lt;&gt;"",'CLUSTER FDT-2'!$A$2,"")</f>
        <v/>
      </c>
      <c r="L1939" s="99">
        <f>IF($U1939&lt;&gt;"",'HPDB FDT-2'!$AA1947,"")</f>
        <v/>
      </c>
      <c r="M1939" s="99">
        <f>IF($U1939&lt;&gt;"",'HPDB FDT-2'!$AB1947,"")</f>
        <v/>
      </c>
      <c r="N1939" s="113">
        <f>IF($U1939&lt;&gt;"",'HPDB FDT-2'!$AC1947,"")</f>
        <v/>
      </c>
      <c r="O1939" s="99">
        <f>IF('HPDB FDT-2'!$AD1947="","",'HPDB FDT-2'!$AD1947)</f>
        <v/>
      </c>
      <c r="T1939" s="99">
        <f>IF('HPDB FDT-2'!$AI1947="","",'HPDB FDT-2'!$AI1947)</f>
        <v/>
      </c>
      <c r="U1939" s="99">
        <f>IF('HPDB FDT-2'!$AJ1947="","",'HPDB FDT-2'!$AJ1947)</f>
        <v/>
      </c>
      <c r="V1939" s="113">
        <f>IF($U1939&lt;&gt;"","Single Dwelling Unit","")</f>
        <v/>
      </c>
      <c r="AB1939" s="113">
        <f>IF($U1939&lt;&gt;"","RFS","")</f>
        <v/>
      </c>
      <c r="AC1939" s="120">
        <f>IF($U1939&lt;&gt;"",'HPDB FDT-2'!$Q$3,"")</f>
        <v/>
      </c>
      <c r="AD1939" s="112">
        <f>IF($U1939&lt;&gt;"",'HPDB FDT-2'!$Q$4,"")</f>
        <v/>
      </c>
      <c r="AE1939" s="99">
        <f>IF($U1939&lt;&gt;"",'HPDB FDT-2'!$C$6,"")</f>
        <v/>
      </c>
      <c r="AF1939" s="120">
        <f>IF($U1939&lt;&gt;"",'HPDB FDT-2'!$AT1947,"")</f>
        <v/>
      </c>
      <c r="AG1939" s="100">
        <f>IF($A1939&lt;&gt;"",'CLUSTER FDT-2'!$H$2,"")</f>
        <v/>
      </c>
      <c r="AH1939" s="99">
        <f>IF('HPDB FDT-2'!$AV1947="","",'HPDB FDT-2'!$AV1947)</f>
        <v/>
      </c>
      <c r="AI1939" s="99">
        <f>IF('HPDB FDT-2'!$AW1947="","",'HPDB FDT-2'!$AW1947)</f>
        <v/>
      </c>
      <c r="AK1939" s="113">
        <f>IF($U1939&lt;&gt;"",'HPDB FDT-2'!$AX1947,"")</f>
        <v/>
      </c>
      <c r="AL1939" s="113">
        <f>IF($U1939&lt;&gt;"",'HPDB FDT-2'!$AY1947,"")</f>
        <v/>
      </c>
      <c r="AM1939" s="113">
        <f>IF($U1939&lt;&gt;"",'HPDB FDT-2'!$AZ1947,"")</f>
        <v/>
      </c>
      <c r="AN1939" s="113">
        <f>IF($U1939&lt;&gt;"",'HPDB FDT-2'!$BA1947,"")</f>
        <v/>
      </c>
      <c r="AO1939" s="113">
        <f>IF($U1939&lt;&gt;"",'HPDB FDT-2'!$BB1947,"")</f>
        <v/>
      </c>
      <c r="AP1939" s="113">
        <f>IF($U1939&lt;&gt;"","RFS","")</f>
        <v/>
      </c>
      <c r="AR1939" s="113">
        <f>IF($U1939&lt;&gt;"","31","")</f>
        <v/>
      </c>
      <c r="AS1939" s="113">
        <f>IF($U1939&lt;&gt;"","FALSE","")</f>
        <v/>
      </c>
      <c r="AT1939" s="113">
        <f>IF($U1939&lt;&gt;"","TRUE","")</f>
        <v/>
      </c>
    </row>
    <row r="1940" thickBot="1">
      <c r="A1940" s="99">
        <f>IF($U1940&lt;&gt;"",'HPDB FDT-2'!$Q1948,"")</f>
        <v/>
      </c>
      <c r="B1940" s="99">
        <f>IF($U1940&lt;&gt;"",'HPDB FDT-2'!$R1948,"")</f>
        <v/>
      </c>
      <c r="C1940" s="99">
        <f>IF($U1940&lt;&gt;"",'HPDB FDT-2'!$S1948,"")</f>
        <v/>
      </c>
      <c r="D1940" s="115">
        <f>IF($U1940&lt;&gt;"",'HPDB FDT-2'!$T1948,"")</f>
        <v/>
      </c>
      <c r="E1940" s="99">
        <f>IF($U1940&lt;&gt;"","FTTH","")</f>
        <v/>
      </c>
      <c r="F1940" s="115">
        <f>IF($U1940&lt;&gt;"",'HPDB FDT-2'!$V1948,"")</f>
        <v/>
      </c>
      <c r="G1940" s="99">
        <f>IF($U1940&lt;&gt;"","General Retail","")</f>
        <v/>
      </c>
      <c r="H1940" s="99">
        <f>IF($U1940&lt;&gt;"",'CLUSTER FDT-2'!$A$2,"")</f>
        <v/>
      </c>
      <c r="J1940" s="99">
        <f>IF($U1940&lt;&gt;"",'CLUSTER FDT-2'!$A$2,"")</f>
        <v/>
      </c>
      <c r="K1940" s="99">
        <f>IF($U1940&lt;&gt;"",'CLUSTER FDT-2'!$A$2,"")</f>
        <v/>
      </c>
      <c r="L1940" s="99">
        <f>IF($U1940&lt;&gt;"",'HPDB FDT-2'!$AA1948,"")</f>
        <v/>
      </c>
      <c r="M1940" s="99">
        <f>IF($U1940&lt;&gt;"",'HPDB FDT-2'!$AB1948,"")</f>
        <v/>
      </c>
      <c r="N1940" s="113">
        <f>IF($U1940&lt;&gt;"",'HPDB FDT-2'!$AC1948,"")</f>
        <v/>
      </c>
      <c r="O1940" s="99">
        <f>IF('HPDB FDT-2'!$AD1948="","",'HPDB FDT-2'!$AD1948)</f>
        <v/>
      </c>
      <c r="T1940" s="99">
        <f>IF('HPDB FDT-2'!$AI1948="","",'HPDB FDT-2'!$AI1948)</f>
        <v/>
      </c>
      <c r="U1940" s="99">
        <f>IF('HPDB FDT-2'!$AJ1948="","",'HPDB FDT-2'!$AJ1948)</f>
        <v/>
      </c>
      <c r="V1940" s="113">
        <f>IF($U1940&lt;&gt;"","Single Dwelling Unit","")</f>
        <v/>
      </c>
      <c r="AB1940" s="113">
        <f>IF($U1940&lt;&gt;"","RFS","")</f>
        <v/>
      </c>
      <c r="AC1940" s="120">
        <f>IF($U1940&lt;&gt;"",'HPDB FDT-2'!$Q$3,"")</f>
        <v/>
      </c>
      <c r="AD1940" s="112">
        <f>IF($U1940&lt;&gt;"",'HPDB FDT-2'!$Q$4,"")</f>
        <v/>
      </c>
      <c r="AE1940" s="99">
        <f>IF($U1940&lt;&gt;"",'HPDB FDT-2'!$C$6,"")</f>
        <v/>
      </c>
      <c r="AF1940" s="120">
        <f>IF($U1940&lt;&gt;"",'HPDB FDT-2'!$AT1948,"")</f>
        <v/>
      </c>
      <c r="AG1940" s="100">
        <f>IF($A1940&lt;&gt;"",'CLUSTER FDT-2'!$H$2,"")</f>
        <v/>
      </c>
      <c r="AH1940" s="99">
        <f>IF('HPDB FDT-2'!$AV1948="","",'HPDB FDT-2'!$AV1948)</f>
        <v/>
      </c>
      <c r="AI1940" s="99">
        <f>IF('HPDB FDT-2'!$AW1948="","",'HPDB FDT-2'!$AW1948)</f>
        <v/>
      </c>
      <c r="AK1940" s="113">
        <f>IF($U1940&lt;&gt;"",'HPDB FDT-2'!$AX1948,"")</f>
        <v/>
      </c>
      <c r="AL1940" s="113">
        <f>IF($U1940&lt;&gt;"",'HPDB FDT-2'!$AY1948,"")</f>
        <v/>
      </c>
      <c r="AM1940" s="113">
        <f>IF($U1940&lt;&gt;"",'HPDB FDT-2'!$AZ1948,"")</f>
        <v/>
      </c>
      <c r="AN1940" s="113">
        <f>IF($U1940&lt;&gt;"",'HPDB FDT-2'!$BA1948,"")</f>
        <v/>
      </c>
      <c r="AO1940" s="113">
        <f>IF($U1940&lt;&gt;"",'HPDB FDT-2'!$BB1948,"")</f>
        <v/>
      </c>
      <c r="AP1940" s="113">
        <f>IF($U1940&lt;&gt;"","RFS","")</f>
        <v/>
      </c>
      <c r="AR1940" s="113">
        <f>IF($U1940&lt;&gt;"","31","")</f>
        <v/>
      </c>
      <c r="AS1940" s="113">
        <f>IF($U1940&lt;&gt;"","FALSE","")</f>
        <v/>
      </c>
      <c r="AT1940" s="113">
        <f>IF($U1940&lt;&gt;"","TRUE","")</f>
        <v/>
      </c>
    </row>
    <row r="1941" thickBot="1">
      <c r="A1941" s="99">
        <f>IF($U1941&lt;&gt;"",'HPDB FDT-2'!$Q1949,"")</f>
        <v/>
      </c>
      <c r="B1941" s="99">
        <f>IF($U1941&lt;&gt;"",'HPDB FDT-2'!$R1949,"")</f>
        <v/>
      </c>
      <c r="C1941" s="99">
        <f>IF($U1941&lt;&gt;"",'HPDB FDT-2'!$S1949,"")</f>
        <v/>
      </c>
      <c r="D1941" s="115">
        <f>IF($U1941&lt;&gt;"",'HPDB FDT-2'!$T1949,"")</f>
        <v/>
      </c>
      <c r="E1941" s="99">
        <f>IF($U1941&lt;&gt;"","FTTH","")</f>
        <v/>
      </c>
      <c r="F1941" s="115">
        <f>IF($U1941&lt;&gt;"",'HPDB FDT-2'!$V1949,"")</f>
        <v/>
      </c>
      <c r="G1941" s="99">
        <f>IF($U1941&lt;&gt;"","General Retail","")</f>
        <v/>
      </c>
      <c r="H1941" s="99">
        <f>IF($U1941&lt;&gt;"",'CLUSTER FDT-2'!$A$2,"")</f>
        <v/>
      </c>
      <c r="J1941" s="99">
        <f>IF($U1941&lt;&gt;"",'CLUSTER FDT-2'!$A$2,"")</f>
        <v/>
      </c>
      <c r="K1941" s="99">
        <f>IF($U1941&lt;&gt;"",'CLUSTER FDT-2'!$A$2,"")</f>
        <v/>
      </c>
      <c r="L1941" s="99">
        <f>IF($U1941&lt;&gt;"",'HPDB FDT-2'!$AA1949,"")</f>
        <v/>
      </c>
      <c r="M1941" s="99">
        <f>IF($U1941&lt;&gt;"",'HPDB FDT-2'!$AB1949,"")</f>
        <v/>
      </c>
      <c r="N1941" s="113">
        <f>IF($U1941&lt;&gt;"",'HPDB FDT-2'!$AC1949,"")</f>
        <v/>
      </c>
      <c r="O1941" s="99">
        <f>IF('HPDB FDT-2'!$AD1949="","",'HPDB FDT-2'!$AD1949)</f>
        <v/>
      </c>
      <c r="T1941" s="99">
        <f>IF('HPDB FDT-2'!$AI1949="","",'HPDB FDT-2'!$AI1949)</f>
        <v/>
      </c>
      <c r="U1941" s="99">
        <f>IF('HPDB FDT-2'!$AJ1949="","",'HPDB FDT-2'!$AJ1949)</f>
        <v/>
      </c>
      <c r="V1941" s="113">
        <f>IF($U1941&lt;&gt;"","Single Dwelling Unit","")</f>
        <v/>
      </c>
      <c r="AB1941" s="113">
        <f>IF($U1941&lt;&gt;"","RFS","")</f>
        <v/>
      </c>
      <c r="AC1941" s="120">
        <f>IF($U1941&lt;&gt;"",'HPDB FDT-2'!$Q$3,"")</f>
        <v/>
      </c>
      <c r="AD1941" s="112">
        <f>IF($U1941&lt;&gt;"",'HPDB FDT-2'!$Q$4,"")</f>
        <v/>
      </c>
      <c r="AE1941" s="99">
        <f>IF($U1941&lt;&gt;"",'HPDB FDT-2'!$C$6,"")</f>
        <v/>
      </c>
      <c r="AF1941" s="120">
        <f>IF($U1941&lt;&gt;"",'HPDB FDT-2'!$AT1949,"")</f>
        <v/>
      </c>
      <c r="AG1941" s="100">
        <f>IF($A1941&lt;&gt;"",'CLUSTER FDT-2'!$H$2,"")</f>
        <v/>
      </c>
      <c r="AH1941" s="99">
        <f>IF('HPDB FDT-2'!$AV1949="","",'HPDB FDT-2'!$AV1949)</f>
        <v/>
      </c>
      <c r="AI1941" s="99">
        <f>IF('HPDB FDT-2'!$AW1949="","",'HPDB FDT-2'!$AW1949)</f>
        <v/>
      </c>
      <c r="AK1941" s="113">
        <f>IF($U1941&lt;&gt;"",'HPDB FDT-2'!$AX1949,"")</f>
        <v/>
      </c>
      <c r="AL1941" s="113">
        <f>IF($U1941&lt;&gt;"",'HPDB FDT-2'!$AY1949,"")</f>
        <v/>
      </c>
      <c r="AM1941" s="113">
        <f>IF($U1941&lt;&gt;"",'HPDB FDT-2'!$AZ1949,"")</f>
        <v/>
      </c>
      <c r="AN1941" s="113">
        <f>IF($U1941&lt;&gt;"",'HPDB FDT-2'!$BA1949,"")</f>
        <v/>
      </c>
      <c r="AO1941" s="113">
        <f>IF($U1941&lt;&gt;"",'HPDB FDT-2'!$BB1949,"")</f>
        <v/>
      </c>
      <c r="AP1941" s="113">
        <f>IF($U1941&lt;&gt;"","RFS","")</f>
        <v/>
      </c>
      <c r="AR1941" s="113">
        <f>IF($U1941&lt;&gt;"","31","")</f>
        <v/>
      </c>
      <c r="AS1941" s="113">
        <f>IF($U1941&lt;&gt;"","FALSE","")</f>
        <v/>
      </c>
      <c r="AT1941" s="113">
        <f>IF($U1941&lt;&gt;"","TRUE","")</f>
        <v/>
      </c>
    </row>
    <row r="1942" thickBot="1">
      <c r="A1942" s="99">
        <f>IF($U1942&lt;&gt;"",'HPDB FDT-2'!$Q1950,"")</f>
        <v/>
      </c>
      <c r="B1942" s="99">
        <f>IF($U1942&lt;&gt;"",'HPDB FDT-2'!$R1950,"")</f>
        <v/>
      </c>
      <c r="C1942" s="99">
        <f>IF($U1942&lt;&gt;"",'HPDB FDT-2'!$S1950,"")</f>
        <v/>
      </c>
      <c r="D1942" s="115">
        <f>IF($U1942&lt;&gt;"",'HPDB FDT-2'!$T1950,"")</f>
        <v/>
      </c>
      <c r="E1942" s="99">
        <f>IF($U1942&lt;&gt;"","FTTH","")</f>
        <v/>
      </c>
      <c r="F1942" s="115">
        <f>IF($U1942&lt;&gt;"",'HPDB FDT-2'!$V1950,"")</f>
        <v/>
      </c>
      <c r="G1942" s="99">
        <f>IF($U1942&lt;&gt;"","General Retail","")</f>
        <v/>
      </c>
      <c r="H1942" s="99">
        <f>IF($U1942&lt;&gt;"",'CLUSTER FDT-2'!$A$2,"")</f>
        <v/>
      </c>
      <c r="J1942" s="99">
        <f>IF($U1942&lt;&gt;"",'CLUSTER FDT-2'!$A$2,"")</f>
        <v/>
      </c>
      <c r="K1942" s="99">
        <f>IF($U1942&lt;&gt;"",'CLUSTER FDT-2'!$A$2,"")</f>
        <v/>
      </c>
      <c r="L1942" s="99">
        <f>IF($U1942&lt;&gt;"",'HPDB FDT-2'!$AA1950,"")</f>
        <v/>
      </c>
      <c r="M1942" s="99">
        <f>IF($U1942&lt;&gt;"",'HPDB FDT-2'!$AB1950,"")</f>
        <v/>
      </c>
      <c r="N1942" s="113">
        <f>IF($U1942&lt;&gt;"",'HPDB FDT-2'!$AC1950,"")</f>
        <v/>
      </c>
      <c r="O1942" s="99">
        <f>IF('HPDB FDT-2'!$AD1950="","",'HPDB FDT-2'!$AD1950)</f>
        <v/>
      </c>
      <c r="T1942" s="99">
        <f>IF('HPDB FDT-2'!$AI1950="","",'HPDB FDT-2'!$AI1950)</f>
        <v/>
      </c>
      <c r="U1942" s="99">
        <f>IF('HPDB FDT-2'!$AJ1950="","",'HPDB FDT-2'!$AJ1950)</f>
        <v/>
      </c>
      <c r="V1942" s="113">
        <f>IF($U1942&lt;&gt;"","Single Dwelling Unit","")</f>
        <v/>
      </c>
      <c r="AB1942" s="113">
        <f>IF($U1942&lt;&gt;"","RFS","")</f>
        <v/>
      </c>
      <c r="AC1942" s="120">
        <f>IF($U1942&lt;&gt;"",'HPDB FDT-2'!$Q$3,"")</f>
        <v/>
      </c>
      <c r="AD1942" s="112">
        <f>IF($U1942&lt;&gt;"",'HPDB FDT-2'!$Q$4,"")</f>
        <v/>
      </c>
      <c r="AE1942" s="99">
        <f>IF($U1942&lt;&gt;"",'HPDB FDT-2'!$C$6,"")</f>
        <v/>
      </c>
      <c r="AF1942" s="120">
        <f>IF($U1942&lt;&gt;"",'HPDB FDT-2'!$AT1950,"")</f>
        <v/>
      </c>
      <c r="AG1942" s="100">
        <f>IF($A1942&lt;&gt;"",'CLUSTER FDT-2'!$H$2,"")</f>
        <v/>
      </c>
      <c r="AH1942" s="99">
        <f>IF('HPDB FDT-2'!$AV1950="","",'HPDB FDT-2'!$AV1950)</f>
        <v/>
      </c>
      <c r="AI1942" s="99">
        <f>IF('HPDB FDT-2'!$AW1950="","",'HPDB FDT-2'!$AW1950)</f>
        <v/>
      </c>
      <c r="AK1942" s="113">
        <f>IF($U1942&lt;&gt;"",'HPDB FDT-2'!$AX1950,"")</f>
        <v/>
      </c>
      <c r="AL1942" s="113">
        <f>IF($U1942&lt;&gt;"",'HPDB FDT-2'!$AY1950,"")</f>
        <v/>
      </c>
      <c r="AM1942" s="113">
        <f>IF($U1942&lt;&gt;"",'HPDB FDT-2'!$AZ1950,"")</f>
        <v/>
      </c>
      <c r="AN1942" s="113">
        <f>IF($U1942&lt;&gt;"",'HPDB FDT-2'!$BA1950,"")</f>
        <v/>
      </c>
      <c r="AO1942" s="113">
        <f>IF($U1942&lt;&gt;"",'HPDB FDT-2'!$BB1950,"")</f>
        <v/>
      </c>
      <c r="AP1942" s="113">
        <f>IF($U1942&lt;&gt;"","RFS","")</f>
        <v/>
      </c>
      <c r="AR1942" s="113">
        <f>IF($U1942&lt;&gt;"","31","")</f>
        <v/>
      </c>
      <c r="AS1942" s="113">
        <f>IF($U1942&lt;&gt;"","FALSE","")</f>
        <v/>
      </c>
      <c r="AT1942" s="113">
        <f>IF($U1942&lt;&gt;"","TRUE","")</f>
        <v/>
      </c>
    </row>
    <row r="1943" thickBot="1">
      <c r="A1943" s="99">
        <f>IF($U1943&lt;&gt;"",'HPDB FDT-2'!$Q1951,"")</f>
        <v/>
      </c>
      <c r="B1943" s="99">
        <f>IF($U1943&lt;&gt;"",'HPDB FDT-2'!$R1951,"")</f>
        <v/>
      </c>
      <c r="C1943" s="99">
        <f>IF($U1943&lt;&gt;"",'HPDB FDT-2'!$S1951,"")</f>
        <v/>
      </c>
      <c r="D1943" s="115">
        <f>IF($U1943&lt;&gt;"",'HPDB FDT-2'!$T1951,"")</f>
        <v/>
      </c>
      <c r="E1943" s="99">
        <f>IF($U1943&lt;&gt;"","FTTH","")</f>
        <v/>
      </c>
      <c r="F1943" s="115">
        <f>IF($U1943&lt;&gt;"",'HPDB FDT-2'!$V1951,"")</f>
        <v/>
      </c>
      <c r="G1943" s="99">
        <f>IF($U1943&lt;&gt;"","General Retail","")</f>
        <v/>
      </c>
      <c r="H1943" s="99">
        <f>IF($U1943&lt;&gt;"",'CLUSTER FDT-2'!$A$2,"")</f>
        <v/>
      </c>
      <c r="J1943" s="99">
        <f>IF($U1943&lt;&gt;"",'CLUSTER FDT-2'!$A$2,"")</f>
        <v/>
      </c>
      <c r="K1943" s="99">
        <f>IF($U1943&lt;&gt;"",'CLUSTER FDT-2'!$A$2,"")</f>
        <v/>
      </c>
      <c r="L1943" s="99">
        <f>IF($U1943&lt;&gt;"",'HPDB FDT-2'!$AA1951,"")</f>
        <v/>
      </c>
      <c r="M1943" s="99">
        <f>IF($U1943&lt;&gt;"",'HPDB FDT-2'!$AB1951,"")</f>
        <v/>
      </c>
      <c r="N1943" s="113">
        <f>IF($U1943&lt;&gt;"",'HPDB FDT-2'!$AC1951,"")</f>
        <v/>
      </c>
      <c r="O1943" s="99">
        <f>IF('HPDB FDT-2'!$AD1951="","",'HPDB FDT-2'!$AD1951)</f>
        <v/>
      </c>
      <c r="T1943" s="99">
        <f>IF('HPDB FDT-2'!$AI1951="","",'HPDB FDT-2'!$AI1951)</f>
        <v/>
      </c>
      <c r="U1943" s="99">
        <f>IF('HPDB FDT-2'!$AJ1951="","",'HPDB FDT-2'!$AJ1951)</f>
        <v/>
      </c>
      <c r="V1943" s="113">
        <f>IF($U1943&lt;&gt;"","Single Dwelling Unit","")</f>
        <v/>
      </c>
      <c r="AB1943" s="113">
        <f>IF($U1943&lt;&gt;"","RFS","")</f>
        <v/>
      </c>
      <c r="AC1943" s="120">
        <f>IF($U1943&lt;&gt;"",'HPDB FDT-2'!$Q$3,"")</f>
        <v/>
      </c>
      <c r="AD1943" s="112">
        <f>IF($U1943&lt;&gt;"",'HPDB FDT-2'!$Q$4,"")</f>
        <v/>
      </c>
      <c r="AE1943" s="99">
        <f>IF($U1943&lt;&gt;"",'HPDB FDT-2'!$C$6,"")</f>
        <v/>
      </c>
      <c r="AF1943" s="120">
        <f>IF($U1943&lt;&gt;"",'HPDB FDT-2'!$AT1951,"")</f>
        <v/>
      </c>
      <c r="AG1943" s="100">
        <f>IF($A1943&lt;&gt;"",'CLUSTER FDT-2'!$H$2,"")</f>
        <v/>
      </c>
      <c r="AH1943" s="99">
        <f>IF('HPDB FDT-2'!$AV1951="","",'HPDB FDT-2'!$AV1951)</f>
        <v/>
      </c>
      <c r="AI1943" s="99">
        <f>IF('HPDB FDT-2'!$AW1951="","",'HPDB FDT-2'!$AW1951)</f>
        <v/>
      </c>
      <c r="AK1943" s="113">
        <f>IF($U1943&lt;&gt;"",'HPDB FDT-2'!$AX1951,"")</f>
        <v/>
      </c>
      <c r="AL1943" s="113">
        <f>IF($U1943&lt;&gt;"",'HPDB FDT-2'!$AY1951,"")</f>
        <v/>
      </c>
      <c r="AM1943" s="113">
        <f>IF($U1943&lt;&gt;"",'HPDB FDT-2'!$AZ1951,"")</f>
        <v/>
      </c>
      <c r="AN1943" s="113">
        <f>IF($U1943&lt;&gt;"",'HPDB FDT-2'!$BA1951,"")</f>
        <v/>
      </c>
      <c r="AO1943" s="113">
        <f>IF($U1943&lt;&gt;"",'HPDB FDT-2'!$BB1951,"")</f>
        <v/>
      </c>
      <c r="AP1943" s="113">
        <f>IF($U1943&lt;&gt;"","RFS","")</f>
        <v/>
      </c>
      <c r="AR1943" s="113">
        <f>IF($U1943&lt;&gt;"","31","")</f>
        <v/>
      </c>
      <c r="AS1943" s="113">
        <f>IF($U1943&lt;&gt;"","FALSE","")</f>
        <v/>
      </c>
      <c r="AT1943" s="113">
        <f>IF($U1943&lt;&gt;"","TRUE","")</f>
        <v/>
      </c>
    </row>
    <row r="1944" thickBot="1">
      <c r="A1944" s="99">
        <f>IF($U1944&lt;&gt;"",'HPDB FDT-2'!$Q1952,"")</f>
        <v/>
      </c>
      <c r="B1944" s="99">
        <f>IF($U1944&lt;&gt;"",'HPDB FDT-2'!$R1952,"")</f>
        <v/>
      </c>
      <c r="C1944" s="99">
        <f>IF($U1944&lt;&gt;"",'HPDB FDT-2'!$S1952,"")</f>
        <v/>
      </c>
      <c r="D1944" s="115">
        <f>IF($U1944&lt;&gt;"",'HPDB FDT-2'!$T1952,"")</f>
        <v/>
      </c>
      <c r="E1944" s="99">
        <f>IF($U1944&lt;&gt;"","FTTH","")</f>
        <v/>
      </c>
      <c r="F1944" s="115">
        <f>IF($U1944&lt;&gt;"",'HPDB FDT-2'!$V1952,"")</f>
        <v/>
      </c>
      <c r="G1944" s="99">
        <f>IF($U1944&lt;&gt;"","General Retail","")</f>
        <v/>
      </c>
      <c r="H1944" s="99">
        <f>IF($U1944&lt;&gt;"",'CLUSTER FDT-2'!$A$2,"")</f>
        <v/>
      </c>
      <c r="J1944" s="99">
        <f>IF($U1944&lt;&gt;"",'CLUSTER FDT-2'!$A$2,"")</f>
        <v/>
      </c>
      <c r="K1944" s="99">
        <f>IF($U1944&lt;&gt;"",'CLUSTER FDT-2'!$A$2,"")</f>
        <v/>
      </c>
      <c r="L1944" s="99">
        <f>IF($U1944&lt;&gt;"",'HPDB FDT-2'!$AA1952,"")</f>
        <v/>
      </c>
      <c r="M1944" s="99">
        <f>IF($U1944&lt;&gt;"",'HPDB FDT-2'!$AB1952,"")</f>
        <v/>
      </c>
      <c r="N1944" s="113">
        <f>IF($U1944&lt;&gt;"",'HPDB FDT-2'!$AC1952,"")</f>
        <v/>
      </c>
      <c r="O1944" s="99">
        <f>IF('HPDB FDT-2'!$AD1952="","",'HPDB FDT-2'!$AD1952)</f>
        <v/>
      </c>
      <c r="T1944" s="99">
        <f>IF('HPDB FDT-2'!$AI1952="","",'HPDB FDT-2'!$AI1952)</f>
        <v/>
      </c>
      <c r="U1944" s="99">
        <f>IF('HPDB FDT-2'!$AJ1952="","",'HPDB FDT-2'!$AJ1952)</f>
        <v/>
      </c>
      <c r="V1944" s="113">
        <f>IF($U1944&lt;&gt;"","Single Dwelling Unit","")</f>
        <v/>
      </c>
      <c r="AB1944" s="113">
        <f>IF($U1944&lt;&gt;"","RFS","")</f>
        <v/>
      </c>
      <c r="AC1944" s="120">
        <f>IF($U1944&lt;&gt;"",'HPDB FDT-2'!$Q$3,"")</f>
        <v/>
      </c>
      <c r="AD1944" s="112">
        <f>IF($U1944&lt;&gt;"",'HPDB FDT-2'!$Q$4,"")</f>
        <v/>
      </c>
      <c r="AE1944" s="99">
        <f>IF($U1944&lt;&gt;"",'HPDB FDT-2'!$C$6,"")</f>
        <v/>
      </c>
      <c r="AF1944" s="120">
        <f>IF($U1944&lt;&gt;"",'HPDB FDT-2'!$AT1952,"")</f>
        <v/>
      </c>
      <c r="AG1944" s="100">
        <f>IF($A1944&lt;&gt;"",'CLUSTER FDT-2'!$H$2,"")</f>
        <v/>
      </c>
      <c r="AH1944" s="99">
        <f>IF('HPDB FDT-2'!$AV1952="","",'HPDB FDT-2'!$AV1952)</f>
        <v/>
      </c>
      <c r="AI1944" s="99">
        <f>IF('HPDB FDT-2'!$AW1952="","",'HPDB FDT-2'!$AW1952)</f>
        <v/>
      </c>
      <c r="AK1944" s="113">
        <f>IF($U1944&lt;&gt;"",'HPDB FDT-2'!$AX1952,"")</f>
        <v/>
      </c>
      <c r="AL1944" s="113">
        <f>IF($U1944&lt;&gt;"",'HPDB FDT-2'!$AY1952,"")</f>
        <v/>
      </c>
      <c r="AM1944" s="113">
        <f>IF($U1944&lt;&gt;"",'HPDB FDT-2'!$AZ1952,"")</f>
        <v/>
      </c>
      <c r="AN1944" s="113">
        <f>IF($U1944&lt;&gt;"",'HPDB FDT-2'!$BA1952,"")</f>
        <v/>
      </c>
      <c r="AO1944" s="113">
        <f>IF($U1944&lt;&gt;"",'HPDB FDT-2'!$BB1952,"")</f>
        <v/>
      </c>
      <c r="AP1944" s="113">
        <f>IF($U1944&lt;&gt;"","RFS","")</f>
        <v/>
      </c>
      <c r="AR1944" s="113">
        <f>IF($U1944&lt;&gt;"","31","")</f>
        <v/>
      </c>
      <c r="AS1944" s="113">
        <f>IF($U1944&lt;&gt;"","FALSE","")</f>
        <v/>
      </c>
      <c r="AT1944" s="113">
        <f>IF($U1944&lt;&gt;"","TRUE","")</f>
        <v/>
      </c>
    </row>
    <row r="1945" thickBot="1">
      <c r="A1945" s="99">
        <f>IF($U1945&lt;&gt;"",'HPDB FDT-2'!$Q1953,"")</f>
        <v/>
      </c>
      <c r="B1945" s="99">
        <f>IF($U1945&lt;&gt;"",'HPDB FDT-2'!$R1953,"")</f>
        <v/>
      </c>
      <c r="C1945" s="99">
        <f>IF($U1945&lt;&gt;"",'HPDB FDT-2'!$S1953,"")</f>
        <v/>
      </c>
      <c r="D1945" s="115">
        <f>IF($U1945&lt;&gt;"",'HPDB FDT-2'!$T1953,"")</f>
        <v/>
      </c>
      <c r="E1945" s="99">
        <f>IF($U1945&lt;&gt;"","FTTH","")</f>
        <v/>
      </c>
      <c r="F1945" s="115">
        <f>IF($U1945&lt;&gt;"",'HPDB FDT-2'!$V1953,"")</f>
        <v/>
      </c>
      <c r="G1945" s="99">
        <f>IF($U1945&lt;&gt;"","General Retail","")</f>
        <v/>
      </c>
      <c r="H1945" s="99">
        <f>IF($U1945&lt;&gt;"",'CLUSTER FDT-2'!$A$2,"")</f>
        <v/>
      </c>
      <c r="J1945" s="99">
        <f>IF($U1945&lt;&gt;"",'CLUSTER FDT-2'!$A$2,"")</f>
        <v/>
      </c>
      <c r="K1945" s="99">
        <f>IF($U1945&lt;&gt;"",'CLUSTER FDT-2'!$A$2,"")</f>
        <v/>
      </c>
      <c r="L1945" s="99">
        <f>IF($U1945&lt;&gt;"",'HPDB FDT-2'!$AA1953,"")</f>
        <v/>
      </c>
      <c r="M1945" s="99">
        <f>IF($U1945&lt;&gt;"",'HPDB FDT-2'!$AB1953,"")</f>
        <v/>
      </c>
      <c r="N1945" s="113">
        <f>IF($U1945&lt;&gt;"",'HPDB FDT-2'!$AC1953,"")</f>
        <v/>
      </c>
      <c r="O1945" s="99">
        <f>IF('HPDB FDT-2'!$AD1953="","",'HPDB FDT-2'!$AD1953)</f>
        <v/>
      </c>
      <c r="T1945" s="99">
        <f>IF('HPDB FDT-2'!$AI1953="","",'HPDB FDT-2'!$AI1953)</f>
        <v/>
      </c>
      <c r="U1945" s="99">
        <f>IF('HPDB FDT-2'!$AJ1953="","",'HPDB FDT-2'!$AJ1953)</f>
        <v/>
      </c>
      <c r="V1945" s="113">
        <f>IF($U1945&lt;&gt;"","Single Dwelling Unit","")</f>
        <v/>
      </c>
      <c r="AB1945" s="113">
        <f>IF($U1945&lt;&gt;"","RFS","")</f>
        <v/>
      </c>
      <c r="AC1945" s="120">
        <f>IF($U1945&lt;&gt;"",'HPDB FDT-2'!$Q$3,"")</f>
        <v/>
      </c>
      <c r="AD1945" s="112">
        <f>IF($U1945&lt;&gt;"",'HPDB FDT-2'!$Q$4,"")</f>
        <v/>
      </c>
      <c r="AE1945" s="99">
        <f>IF($U1945&lt;&gt;"",'HPDB FDT-2'!$C$6,"")</f>
        <v/>
      </c>
      <c r="AF1945" s="120">
        <f>IF($U1945&lt;&gt;"",'HPDB FDT-2'!$AT1953,"")</f>
        <v/>
      </c>
      <c r="AG1945" s="100">
        <f>IF($A1945&lt;&gt;"",'CLUSTER FDT-2'!$H$2,"")</f>
        <v/>
      </c>
      <c r="AH1945" s="99">
        <f>IF('HPDB FDT-2'!$AV1953="","",'HPDB FDT-2'!$AV1953)</f>
        <v/>
      </c>
      <c r="AI1945" s="99">
        <f>IF('HPDB FDT-2'!$AW1953="","",'HPDB FDT-2'!$AW1953)</f>
        <v/>
      </c>
      <c r="AK1945" s="113">
        <f>IF($U1945&lt;&gt;"",'HPDB FDT-2'!$AX1953,"")</f>
        <v/>
      </c>
      <c r="AL1945" s="113">
        <f>IF($U1945&lt;&gt;"",'HPDB FDT-2'!$AY1953,"")</f>
        <v/>
      </c>
      <c r="AM1945" s="113">
        <f>IF($U1945&lt;&gt;"",'HPDB FDT-2'!$AZ1953,"")</f>
        <v/>
      </c>
      <c r="AN1945" s="113">
        <f>IF($U1945&lt;&gt;"",'HPDB FDT-2'!$BA1953,"")</f>
        <v/>
      </c>
      <c r="AO1945" s="113">
        <f>IF($U1945&lt;&gt;"",'HPDB FDT-2'!$BB1953,"")</f>
        <v/>
      </c>
      <c r="AP1945" s="113">
        <f>IF($U1945&lt;&gt;"","RFS","")</f>
        <v/>
      </c>
      <c r="AR1945" s="113">
        <f>IF($U1945&lt;&gt;"","31","")</f>
        <v/>
      </c>
      <c r="AS1945" s="113">
        <f>IF($U1945&lt;&gt;"","FALSE","")</f>
        <v/>
      </c>
      <c r="AT1945" s="113">
        <f>IF($U1945&lt;&gt;"","TRUE","")</f>
        <v/>
      </c>
    </row>
    <row r="1946" thickBot="1">
      <c r="A1946" s="99">
        <f>IF($U1946&lt;&gt;"",'HPDB FDT-2'!$Q1954,"")</f>
        <v/>
      </c>
      <c r="B1946" s="99">
        <f>IF($U1946&lt;&gt;"",'HPDB FDT-2'!$R1954,"")</f>
        <v/>
      </c>
      <c r="C1946" s="99">
        <f>IF($U1946&lt;&gt;"",'HPDB FDT-2'!$S1954,"")</f>
        <v/>
      </c>
      <c r="D1946" s="115">
        <f>IF($U1946&lt;&gt;"",'HPDB FDT-2'!$T1954,"")</f>
        <v/>
      </c>
      <c r="E1946" s="99">
        <f>IF($U1946&lt;&gt;"","FTTH","")</f>
        <v/>
      </c>
      <c r="F1946" s="115">
        <f>IF($U1946&lt;&gt;"",'HPDB FDT-2'!$V1954,"")</f>
        <v/>
      </c>
      <c r="G1946" s="99">
        <f>IF($U1946&lt;&gt;"","General Retail","")</f>
        <v/>
      </c>
      <c r="H1946" s="99">
        <f>IF($U1946&lt;&gt;"",'CLUSTER FDT-2'!$A$2,"")</f>
        <v/>
      </c>
      <c r="J1946" s="99">
        <f>IF($U1946&lt;&gt;"",'CLUSTER FDT-2'!$A$2,"")</f>
        <v/>
      </c>
      <c r="K1946" s="99">
        <f>IF($U1946&lt;&gt;"",'CLUSTER FDT-2'!$A$2,"")</f>
        <v/>
      </c>
      <c r="L1946" s="99">
        <f>IF($U1946&lt;&gt;"",'HPDB FDT-2'!$AA1954,"")</f>
        <v/>
      </c>
      <c r="M1946" s="99">
        <f>IF($U1946&lt;&gt;"",'HPDB FDT-2'!$AB1954,"")</f>
        <v/>
      </c>
      <c r="N1946" s="113">
        <f>IF($U1946&lt;&gt;"",'HPDB FDT-2'!$AC1954,"")</f>
        <v/>
      </c>
      <c r="O1946" s="99">
        <f>IF('HPDB FDT-2'!$AD1954="","",'HPDB FDT-2'!$AD1954)</f>
        <v/>
      </c>
      <c r="T1946" s="99">
        <f>IF('HPDB FDT-2'!$AI1954="","",'HPDB FDT-2'!$AI1954)</f>
        <v/>
      </c>
      <c r="U1946" s="99">
        <f>IF('HPDB FDT-2'!$AJ1954="","",'HPDB FDT-2'!$AJ1954)</f>
        <v/>
      </c>
      <c r="V1946" s="113">
        <f>IF($U1946&lt;&gt;"","Single Dwelling Unit","")</f>
        <v/>
      </c>
      <c r="AB1946" s="113">
        <f>IF($U1946&lt;&gt;"","RFS","")</f>
        <v/>
      </c>
      <c r="AC1946" s="120">
        <f>IF($U1946&lt;&gt;"",'HPDB FDT-2'!$Q$3,"")</f>
        <v/>
      </c>
      <c r="AD1946" s="112">
        <f>IF($U1946&lt;&gt;"",'HPDB FDT-2'!$Q$4,"")</f>
        <v/>
      </c>
      <c r="AE1946" s="99">
        <f>IF($U1946&lt;&gt;"",'HPDB FDT-2'!$C$6,"")</f>
        <v/>
      </c>
      <c r="AF1946" s="120">
        <f>IF($U1946&lt;&gt;"",'HPDB FDT-2'!$AT1954,"")</f>
        <v/>
      </c>
      <c r="AG1946" s="100">
        <f>IF($A1946&lt;&gt;"",'CLUSTER FDT-2'!$H$2,"")</f>
        <v/>
      </c>
      <c r="AH1946" s="99">
        <f>IF('HPDB FDT-2'!$AV1954="","",'HPDB FDT-2'!$AV1954)</f>
        <v/>
      </c>
      <c r="AI1946" s="99">
        <f>IF('HPDB FDT-2'!$AW1954="","",'HPDB FDT-2'!$AW1954)</f>
        <v/>
      </c>
      <c r="AK1946" s="113">
        <f>IF($U1946&lt;&gt;"",'HPDB FDT-2'!$AX1954,"")</f>
        <v/>
      </c>
      <c r="AL1946" s="113">
        <f>IF($U1946&lt;&gt;"",'HPDB FDT-2'!$AY1954,"")</f>
        <v/>
      </c>
      <c r="AM1946" s="113">
        <f>IF($U1946&lt;&gt;"",'HPDB FDT-2'!$AZ1954,"")</f>
        <v/>
      </c>
      <c r="AN1946" s="113">
        <f>IF($U1946&lt;&gt;"",'HPDB FDT-2'!$BA1954,"")</f>
        <v/>
      </c>
      <c r="AO1946" s="113">
        <f>IF($U1946&lt;&gt;"",'HPDB FDT-2'!$BB1954,"")</f>
        <v/>
      </c>
      <c r="AP1946" s="113">
        <f>IF($U1946&lt;&gt;"","RFS","")</f>
        <v/>
      </c>
      <c r="AR1946" s="113">
        <f>IF($U1946&lt;&gt;"","31","")</f>
        <v/>
      </c>
      <c r="AS1946" s="113">
        <f>IF($U1946&lt;&gt;"","FALSE","")</f>
        <v/>
      </c>
      <c r="AT1946" s="113">
        <f>IF($U1946&lt;&gt;"","TRUE","")</f>
        <v/>
      </c>
    </row>
    <row r="1947" thickBot="1">
      <c r="A1947" s="99">
        <f>IF($U1947&lt;&gt;"",'HPDB FDT-2'!$Q1955,"")</f>
        <v/>
      </c>
      <c r="B1947" s="99">
        <f>IF($U1947&lt;&gt;"",'HPDB FDT-2'!$R1955,"")</f>
        <v/>
      </c>
      <c r="C1947" s="99">
        <f>IF($U1947&lt;&gt;"",'HPDB FDT-2'!$S1955,"")</f>
        <v/>
      </c>
      <c r="D1947" s="115">
        <f>IF($U1947&lt;&gt;"",'HPDB FDT-2'!$T1955,"")</f>
        <v/>
      </c>
      <c r="E1947" s="99">
        <f>IF($U1947&lt;&gt;"","FTTH","")</f>
        <v/>
      </c>
      <c r="F1947" s="115">
        <f>IF($U1947&lt;&gt;"",'HPDB FDT-2'!$V1955,"")</f>
        <v/>
      </c>
      <c r="G1947" s="99">
        <f>IF($U1947&lt;&gt;"","General Retail","")</f>
        <v/>
      </c>
      <c r="H1947" s="99">
        <f>IF($U1947&lt;&gt;"",'CLUSTER FDT-2'!$A$2,"")</f>
        <v/>
      </c>
      <c r="J1947" s="99">
        <f>IF($U1947&lt;&gt;"",'CLUSTER FDT-2'!$A$2,"")</f>
        <v/>
      </c>
      <c r="K1947" s="99">
        <f>IF($U1947&lt;&gt;"",'CLUSTER FDT-2'!$A$2,"")</f>
        <v/>
      </c>
      <c r="L1947" s="99">
        <f>IF($U1947&lt;&gt;"",'HPDB FDT-2'!$AA1955,"")</f>
        <v/>
      </c>
      <c r="M1947" s="99">
        <f>IF($U1947&lt;&gt;"",'HPDB FDT-2'!$AB1955,"")</f>
        <v/>
      </c>
      <c r="N1947" s="113">
        <f>IF($U1947&lt;&gt;"",'HPDB FDT-2'!$AC1955,"")</f>
        <v/>
      </c>
      <c r="O1947" s="99">
        <f>IF('HPDB FDT-2'!$AD1955="","",'HPDB FDT-2'!$AD1955)</f>
        <v/>
      </c>
      <c r="T1947" s="99">
        <f>IF('HPDB FDT-2'!$AI1955="","",'HPDB FDT-2'!$AI1955)</f>
        <v/>
      </c>
      <c r="U1947" s="99">
        <f>IF('HPDB FDT-2'!$AJ1955="","",'HPDB FDT-2'!$AJ1955)</f>
        <v/>
      </c>
      <c r="V1947" s="113">
        <f>IF($U1947&lt;&gt;"","Single Dwelling Unit","")</f>
        <v/>
      </c>
      <c r="AB1947" s="113">
        <f>IF($U1947&lt;&gt;"","RFS","")</f>
        <v/>
      </c>
      <c r="AC1947" s="120">
        <f>IF($U1947&lt;&gt;"",'HPDB FDT-2'!$Q$3,"")</f>
        <v/>
      </c>
      <c r="AD1947" s="112">
        <f>IF($U1947&lt;&gt;"",'HPDB FDT-2'!$Q$4,"")</f>
        <v/>
      </c>
      <c r="AE1947" s="99">
        <f>IF($U1947&lt;&gt;"",'HPDB FDT-2'!$C$6,"")</f>
        <v/>
      </c>
      <c r="AF1947" s="120">
        <f>IF($U1947&lt;&gt;"",'HPDB FDT-2'!$AT1955,"")</f>
        <v/>
      </c>
      <c r="AG1947" s="100">
        <f>IF($A1947&lt;&gt;"",'CLUSTER FDT-2'!$H$2,"")</f>
        <v/>
      </c>
      <c r="AH1947" s="99">
        <f>IF('HPDB FDT-2'!$AV1955="","",'HPDB FDT-2'!$AV1955)</f>
        <v/>
      </c>
      <c r="AI1947" s="99">
        <f>IF('HPDB FDT-2'!$AW1955="","",'HPDB FDT-2'!$AW1955)</f>
        <v/>
      </c>
      <c r="AK1947" s="113">
        <f>IF($U1947&lt;&gt;"",'HPDB FDT-2'!$AX1955,"")</f>
        <v/>
      </c>
      <c r="AL1947" s="113">
        <f>IF($U1947&lt;&gt;"",'HPDB FDT-2'!$AY1955,"")</f>
        <v/>
      </c>
      <c r="AM1947" s="113">
        <f>IF($U1947&lt;&gt;"",'HPDB FDT-2'!$AZ1955,"")</f>
        <v/>
      </c>
      <c r="AN1947" s="113">
        <f>IF($U1947&lt;&gt;"",'HPDB FDT-2'!$BA1955,"")</f>
        <v/>
      </c>
      <c r="AO1947" s="113">
        <f>IF($U1947&lt;&gt;"",'HPDB FDT-2'!$BB1955,"")</f>
        <v/>
      </c>
      <c r="AP1947" s="113">
        <f>IF($U1947&lt;&gt;"","RFS","")</f>
        <v/>
      </c>
      <c r="AR1947" s="113">
        <f>IF($U1947&lt;&gt;"","31","")</f>
        <v/>
      </c>
      <c r="AS1947" s="113">
        <f>IF($U1947&lt;&gt;"","FALSE","")</f>
        <v/>
      </c>
      <c r="AT1947" s="113">
        <f>IF($U1947&lt;&gt;"","TRUE","")</f>
        <v/>
      </c>
    </row>
    <row r="1948" thickBot="1">
      <c r="A1948" s="99">
        <f>IF($U1948&lt;&gt;"",'HPDB FDT-2'!$Q1956,"")</f>
        <v/>
      </c>
      <c r="B1948" s="99">
        <f>IF($U1948&lt;&gt;"",'HPDB FDT-2'!$R1956,"")</f>
        <v/>
      </c>
      <c r="C1948" s="99">
        <f>IF($U1948&lt;&gt;"",'HPDB FDT-2'!$S1956,"")</f>
        <v/>
      </c>
      <c r="D1948" s="115">
        <f>IF($U1948&lt;&gt;"",'HPDB FDT-2'!$T1956,"")</f>
        <v/>
      </c>
      <c r="E1948" s="99">
        <f>IF($U1948&lt;&gt;"","FTTH","")</f>
        <v/>
      </c>
      <c r="F1948" s="115">
        <f>IF($U1948&lt;&gt;"",'HPDB FDT-2'!$V1956,"")</f>
        <v/>
      </c>
      <c r="G1948" s="99">
        <f>IF($U1948&lt;&gt;"","General Retail","")</f>
        <v/>
      </c>
      <c r="H1948" s="99">
        <f>IF($U1948&lt;&gt;"",'CLUSTER FDT-2'!$A$2,"")</f>
        <v/>
      </c>
      <c r="J1948" s="99">
        <f>IF($U1948&lt;&gt;"",'CLUSTER FDT-2'!$A$2,"")</f>
        <v/>
      </c>
      <c r="K1948" s="99">
        <f>IF($U1948&lt;&gt;"",'CLUSTER FDT-2'!$A$2,"")</f>
        <v/>
      </c>
      <c r="L1948" s="99">
        <f>IF($U1948&lt;&gt;"",'HPDB FDT-2'!$AA1956,"")</f>
        <v/>
      </c>
      <c r="M1948" s="99">
        <f>IF($U1948&lt;&gt;"",'HPDB FDT-2'!$AB1956,"")</f>
        <v/>
      </c>
      <c r="N1948" s="113">
        <f>IF($U1948&lt;&gt;"",'HPDB FDT-2'!$AC1956,"")</f>
        <v/>
      </c>
      <c r="O1948" s="99">
        <f>IF('HPDB FDT-2'!$AD1956="","",'HPDB FDT-2'!$AD1956)</f>
        <v/>
      </c>
      <c r="T1948" s="99">
        <f>IF('HPDB FDT-2'!$AI1956="","",'HPDB FDT-2'!$AI1956)</f>
        <v/>
      </c>
      <c r="U1948" s="99">
        <f>IF('HPDB FDT-2'!$AJ1956="","",'HPDB FDT-2'!$AJ1956)</f>
        <v/>
      </c>
      <c r="V1948" s="113">
        <f>IF($U1948&lt;&gt;"","Single Dwelling Unit","")</f>
        <v/>
      </c>
      <c r="AB1948" s="113">
        <f>IF($U1948&lt;&gt;"","RFS","")</f>
        <v/>
      </c>
      <c r="AC1948" s="120">
        <f>IF($U1948&lt;&gt;"",'HPDB FDT-2'!$Q$3,"")</f>
        <v/>
      </c>
      <c r="AD1948" s="112">
        <f>IF($U1948&lt;&gt;"",'HPDB FDT-2'!$Q$4,"")</f>
        <v/>
      </c>
      <c r="AE1948" s="99">
        <f>IF($U1948&lt;&gt;"",'HPDB FDT-2'!$C$6,"")</f>
        <v/>
      </c>
      <c r="AF1948" s="120">
        <f>IF($U1948&lt;&gt;"",'HPDB FDT-2'!$AT1956,"")</f>
        <v/>
      </c>
      <c r="AG1948" s="100">
        <f>IF($A1948&lt;&gt;"",'CLUSTER FDT-2'!$H$2,"")</f>
        <v/>
      </c>
      <c r="AH1948" s="99">
        <f>IF('HPDB FDT-2'!$AV1956="","",'HPDB FDT-2'!$AV1956)</f>
        <v/>
      </c>
      <c r="AI1948" s="99">
        <f>IF('HPDB FDT-2'!$AW1956="","",'HPDB FDT-2'!$AW1956)</f>
        <v/>
      </c>
      <c r="AK1948" s="113">
        <f>IF($U1948&lt;&gt;"",'HPDB FDT-2'!$AX1956,"")</f>
        <v/>
      </c>
      <c r="AL1948" s="113">
        <f>IF($U1948&lt;&gt;"",'HPDB FDT-2'!$AY1956,"")</f>
        <v/>
      </c>
      <c r="AM1948" s="113">
        <f>IF($U1948&lt;&gt;"",'HPDB FDT-2'!$AZ1956,"")</f>
        <v/>
      </c>
      <c r="AN1948" s="113">
        <f>IF($U1948&lt;&gt;"",'HPDB FDT-2'!$BA1956,"")</f>
        <v/>
      </c>
      <c r="AO1948" s="113">
        <f>IF($U1948&lt;&gt;"",'HPDB FDT-2'!$BB1956,"")</f>
        <v/>
      </c>
      <c r="AP1948" s="113">
        <f>IF($U1948&lt;&gt;"","RFS","")</f>
        <v/>
      </c>
      <c r="AR1948" s="113">
        <f>IF($U1948&lt;&gt;"","31","")</f>
        <v/>
      </c>
      <c r="AS1948" s="113">
        <f>IF($U1948&lt;&gt;"","FALSE","")</f>
        <v/>
      </c>
      <c r="AT1948" s="113">
        <f>IF($U1948&lt;&gt;"","TRUE","")</f>
        <v/>
      </c>
    </row>
    <row r="1949" thickBot="1">
      <c r="A1949" s="99">
        <f>IF($U1949&lt;&gt;"",'HPDB FDT-2'!$Q1957,"")</f>
        <v/>
      </c>
      <c r="B1949" s="99">
        <f>IF($U1949&lt;&gt;"",'HPDB FDT-2'!$R1957,"")</f>
        <v/>
      </c>
      <c r="C1949" s="99">
        <f>IF($U1949&lt;&gt;"",'HPDB FDT-2'!$S1957,"")</f>
        <v/>
      </c>
      <c r="D1949" s="115">
        <f>IF($U1949&lt;&gt;"",'HPDB FDT-2'!$T1957,"")</f>
        <v/>
      </c>
      <c r="E1949" s="99">
        <f>IF($U1949&lt;&gt;"","FTTH","")</f>
        <v/>
      </c>
      <c r="F1949" s="115">
        <f>IF($U1949&lt;&gt;"",'HPDB FDT-2'!$V1957,"")</f>
        <v/>
      </c>
      <c r="G1949" s="99">
        <f>IF($U1949&lt;&gt;"","General Retail","")</f>
        <v/>
      </c>
      <c r="H1949" s="99">
        <f>IF($U1949&lt;&gt;"",'CLUSTER FDT-2'!$A$2,"")</f>
        <v/>
      </c>
      <c r="J1949" s="99">
        <f>IF($U1949&lt;&gt;"",'CLUSTER FDT-2'!$A$2,"")</f>
        <v/>
      </c>
      <c r="K1949" s="99">
        <f>IF($U1949&lt;&gt;"",'CLUSTER FDT-2'!$A$2,"")</f>
        <v/>
      </c>
      <c r="L1949" s="99">
        <f>IF($U1949&lt;&gt;"",'HPDB FDT-2'!$AA1957,"")</f>
        <v/>
      </c>
      <c r="M1949" s="99">
        <f>IF($U1949&lt;&gt;"",'HPDB FDT-2'!$AB1957,"")</f>
        <v/>
      </c>
      <c r="N1949" s="113">
        <f>IF($U1949&lt;&gt;"",'HPDB FDT-2'!$AC1957,"")</f>
        <v/>
      </c>
      <c r="O1949" s="99">
        <f>IF('HPDB FDT-2'!$AD1957="","",'HPDB FDT-2'!$AD1957)</f>
        <v/>
      </c>
      <c r="T1949" s="99">
        <f>IF('HPDB FDT-2'!$AI1957="","",'HPDB FDT-2'!$AI1957)</f>
        <v/>
      </c>
      <c r="U1949" s="99">
        <f>IF('HPDB FDT-2'!$AJ1957="","",'HPDB FDT-2'!$AJ1957)</f>
        <v/>
      </c>
      <c r="V1949" s="113">
        <f>IF($U1949&lt;&gt;"","Single Dwelling Unit","")</f>
        <v/>
      </c>
      <c r="AB1949" s="113">
        <f>IF($U1949&lt;&gt;"","RFS","")</f>
        <v/>
      </c>
      <c r="AC1949" s="120">
        <f>IF($U1949&lt;&gt;"",'HPDB FDT-2'!$Q$3,"")</f>
        <v/>
      </c>
      <c r="AD1949" s="112">
        <f>IF($U1949&lt;&gt;"",'HPDB FDT-2'!$Q$4,"")</f>
        <v/>
      </c>
      <c r="AE1949" s="99">
        <f>IF($U1949&lt;&gt;"",'HPDB FDT-2'!$C$6,"")</f>
        <v/>
      </c>
      <c r="AF1949" s="120">
        <f>IF($U1949&lt;&gt;"",'HPDB FDT-2'!$AT1957,"")</f>
        <v/>
      </c>
      <c r="AG1949" s="100">
        <f>IF($A1949&lt;&gt;"",'CLUSTER FDT-2'!$H$2,"")</f>
        <v/>
      </c>
      <c r="AH1949" s="99">
        <f>IF('HPDB FDT-2'!$AV1957="","",'HPDB FDT-2'!$AV1957)</f>
        <v/>
      </c>
      <c r="AI1949" s="99">
        <f>IF('HPDB FDT-2'!$AW1957="","",'HPDB FDT-2'!$AW1957)</f>
        <v/>
      </c>
      <c r="AK1949" s="113">
        <f>IF($U1949&lt;&gt;"",'HPDB FDT-2'!$AX1957,"")</f>
        <v/>
      </c>
      <c r="AL1949" s="113">
        <f>IF($U1949&lt;&gt;"",'HPDB FDT-2'!$AY1957,"")</f>
        <v/>
      </c>
      <c r="AM1949" s="113">
        <f>IF($U1949&lt;&gt;"",'HPDB FDT-2'!$AZ1957,"")</f>
        <v/>
      </c>
      <c r="AN1949" s="113">
        <f>IF($U1949&lt;&gt;"",'HPDB FDT-2'!$BA1957,"")</f>
        <v/>
      </c>
      <c r="AO1949" s="113">
        <f>IF($U1949&lt;&gt;"",'HPDB FDT-2'!$BB1957,"")</f>
        <v/>
      </c>
      <c r="AP1949" s="113">
        <f>IF($U1949&lt;&gt;"","RFS","")</f>
        <v/>
      </c>
      <c r="AR1949" s="113">
        <f>IF($U1949&lt;&gt;"","31","")</f>
        <v/>
      </c>
      <c r="AS1949" s="113">
        <f>IF($U1949&lt;&gt;"","FALSE","")</f>
        <v/>
      </c>
      <c r="AT1949" s="113">
        <f>IF($U1949&lt;&gt;"","TRUE","")</f>
        <v/>
      </c>
    </row>
    <row r="1950" thickBot="1">
      <c r="A1950" s="99">
        <f>IF($U1950&lt;&gt;"",'HPDB FDT-2'!$Q1958,"")</f>
        <v/>
      </c>
      <c r="B1950" s="99">
        <f>IF($U1950&lt;&gt;"",'HPDB FDT-2'!$R1958,"")</f>
        <v/>
      </c>
      <c r="C1950" s="99">
        <f>IF($U1950&lt;&gt;"",'HPDB FDT-2'!$S1958,"")</f>
        <v/>
      </c>
      <c r="D1950" s="115">
        <f>IF($U1950&lt;&gt;"",'HPDB FDT-2'!$T1958,"")</f>
        <v/>
      </c>
      <c r="E1950" s="99">
        <f>IF($U1950&lt;&gt;"","FTTH","")</f>
        <v/>
      </c>
      <c r="F1950" s="115">
        <f>IF($U1950&lt;&gt;"",'HPDB FDT-2'!$V1958,"")</f>
        <v/>
      </c>
      <c r="G1950" s="99">
        <f>IF($U1950&lt;&gt;"","General Retail","")</f>
        <v/>
      </c>
      <c r="H1950" s="99">
        <f>IF($U1950&lt;&gt;"",'CLUSTER FDT-2'!$A$2,"")</f>
        <v/>
      </c>
      <c r="J1950" s="99">
        <f>IF($U1950&lt;&gt;"",'CLUSTER FDT-2'!$A$2,"")</f>
        <v/>
      </c>
      <c r="K1950" s="99">
        <f>IF($U1950&lt;&gt;"",'CLUSTER FDT-2'!$A$2,"")</f>
        <v/>
      </c>
      <c r="L1950" s="99">
        <f>IF($U1950&lt;&gt;"",'HPDB FDT-2'!$AA1958,"")</f>
        <v/>
      </c>
      <c r="M1950" s="99">
        <f>IF($U1950&lt;&gt;"",'HPDB FDT-2'!$AB1958,"")</f>
        <v/>
      </c>
      <c r="N1950" s="113">
        <f>IF($U1950&lt;&gt;"",'HPDB FDT-2'!$AC1958,"")</f>
        <v/>
      </c>
      <c r="O1950" s="99">
        <f>IF('HPDB FDT-2'!$AD1958="","",'HPDB FDT-2'!$AD1958)</f>
        <v/>
      </c>
      <c r="T1950" s="99">
        <f>IF('HPDB FDT-2'!$AI1958="","",'HPDB FDT-2'!$AI1958)</f>
        <v/>
      </c>
      <c r="U1950" s="99">
        <f>IF('HPDB FDT-2'!$AJ1958="","",'HPDB FDT-2'!$AJ1958)</f>
        <v/>
      </c>
      <c r="V1950" s="113">
        <f>IF($U1950&lt;&gt;"","Single Dwelling Unit","")</f>
        <v/>
      </c>
      <c r="AB1950" s="113">
        <f>IF($U1950&lt;&gt;"","RFS","")</f>
        <v/>
      </c>
      <c r="AC1950" s="120">
        <f>IF($U1950&lt;&gt;"",'HPDB FDT-2'!$Q$3,"")</f>
        <v/>
      </c>
      <c r="AD1950" s="112">
        <f>IF($U1950&lt;&gt;"",'HPDB FDT-2'!$Q$4,"")</f>
        <v/>
      </c>
      <c r="AE1950" s="99">
        <f>IF($U1950&lt;&gt;"",'HPDB FDT-2'!$C$6,"")</f>
        <v/>
      </c>
      <c r="AF1950" s="120">
        <f>IF($U1950&lt;&gt;"",'HPDB FDT-2'!$AT1958,"")</f>
        <v/>
      </c>
      <c r="AG1950" s="100">
        <f>IF($A1950&lt;&gt;"",'CLUSTER FDT-2'!$H$2,"")</f>
        <v/>
      </c>
      <c r="AH1950" s="99">
        <f>IF('HPDB FDT-2'!$AV1958="","",'HPDB FDT-2'!$AV1958)</f>
        <v/>
      </c>
      <c r="AI1950" s="99">
        <f>IF('HPDB FDT-2'!$AW1958="","",'HPDB FDT-2'!$AW1958)</f>
        <v/>
      </c>
      <c r="AK1950" s="113">
        <f>IF($U1950&lt;&gt;"",'HPDB FDT-2'!$AX1958,"")</f>
        <v/>
      </c>
      <c r="AL1950" s="113">
        <f>IF($U1950&lt;&gt;"",'HPDB FDT-2'!$AY1958,"")</f>
        <v/>
      </c>
      <c r="AM1950" s="113">
        <f>IF($U1950&lt;&gt;"",'HPDB FDT-2'!$AZ1958,"")</f>
        <v/>
      </c>
      <c r="AN1950" s="113">
        <f>IF($U1950&lt;&gt;"",'HPDB FDT-2'!$BA1958,"")</f>
        <v/>
      </c>
      <c r="AO1950" s="113">
        <f>IF($U1950&lt;&gt;"",'HPDB FDT-2'!$BB1958,"")</f>
        <v/>
      </c>
      <c r="AP1950" s="113">
        <f>IF($U1950&lt;&gt;"","RFS","")</f>
        <v/>
      </c>
      <c r="AR1950" s="113">
        <f>IF($U1950&lt;&gt;"","31","")</f>
        <v/>
      </c>
      <c r="AS1950" s="113">
        <f>IF($U1950&lt;&gt;"","FALSE","")</f>
        <v/>
      </c>
      <c r="AT1950" s="113">
        <f>IF($U1950&lt;&gt;"","TRUE","")</f>
        <v/>
      </c>
    </row>
    <row r="1951" thickBot="1">
      <c r="A1951" s="99">
        <f>IF($U1951&lt;&gt;"",'HPDB FDT-2'!$Q1959,"")</f>
        <v/>
      </c>
      <c r="B1951" s="99">
        <f>IF($U1951&lt;&gt;"",'HPDB FDT-2'!$R1959,"")</f>
        <v/>
      </c>
      <c r="C1951" s="99">
        <f>IF($U1951&lt;&gt;"",'HPDB FDT-2'!$S1959,"")</f>
        <v/>
      </c>
      <c r="D1951" s="115">
        <f>IF($U1951&lt;&gt;"",'HPDB FDT-2'!$T1959,"")</f>
        <v/>
      </c>
      <c r="E1951" s="99">
        <f>IF($U1951&lt;&gt;"","FTTH","")</f>
        <v/>
      </c>
      <c r="F1951" s="115">
        <f>IF($U1951&lt;&gt;"",'HPDB FDT-2'!$V1959,"")</f>
        <v/>
      </c>
      <c r="G1951" s="99">
        <f>IF($U1951&lt;&gt;"","General Retail","")</f>
        <v/>
      </c>
      <c r="H1951" s="99">
        <f>IF($U1951&lt;&gt;"",'CLUSTER FDT-2'!$A$2,"")</f>
        <v/>
      </c>
      <c r="J1951" s="99">
        <f>IF($U1951&lt;&gt;"",'CLUSTER FDT-2'!$A$2,"")</f>
        <v/>
      </c>
      <c r="K1951" s="99">
        <f>IF($U1951&lt;&gt;"",'CLUSTER FDT-2'!$A$2,"")</f>
        <v/>
      </c>
      <c r="L1951" s="99">
        <f>IF($U1951&lt;&gt;"",'HPDB FDT-2'!$AA1959,"")</f>
        <v/>
      </c>
      <c r="M1951" s="99">
        <f>IF($U1951&lt;&gt;"",'HPDB FDT-2'!$AB1959,"")</f>
        <v/>
      </c>
      <c r="N1951" s="113">
        <f>IF($U1951&lt;&gt;"",'HPDB FDT-2'!$AC1959,"")</f>
        <v/>
      </c>
      <c r="O1951" s="99">
        <f>IF('HPDB FDT-2'!$AD1959="","",'HPDB FDT-2'!$AD1959)</f>
        <v/>
      </c>
      <c r="T1951" s="99">
        <f>IF('HPDB FDT-2'!$AI1959="","",'HPDB FDT-2'!$AI1959)</f>
        <v/>
      </c>
      <c r="U1951" s="99">
        <f>IF('HPDB FDT-2'!$AJ1959="","",'HPDB FDT-2'!$AJ1959)</f>
        <v/>
      </c>
      <c r="V1951" s="113">
        <f>IF($U1951&lt;&gt;"","Single Dwelling Unit","")</f>
        <v/>
      </c>
      <c r="AB1951" s="113">
        <f>IF($U1951&lt;&gt;"","RFS","")</f>
        <v/>
      </c>
      <c r="AC1951" s="120">
        <f>IF($U1951&lt;&gt;"",'HPDB FDT-2'!$Q$3,"")</f>
        <v/>
      </c>
      <c r="AD1951" s="112">
        <f>IF($U1951&lt;&gt;"",'HPDB FDT-2'!$Q$4,"")</f>
        <v/>
      </c>
      <c r="AE1951" s="99">
        <f>IF($U1951&lt;&gt;"",'HPDB FDT-2'!$C$6,"")</f>
        <v/>
      </c>
      <c r="AF1951" s="120">
        <f>IF($U1951&lt;&gt;"",'HPDB FDT-2'!$AT1959,"")</f>
        <v/>
      </c>
      <c r="AG1951" s="100">
        <f>IF($A1951&lt;&gt;"",'CLUSTER FDT-2'!$H$2,"")</f>
        <v/>
      </c>
      <c r="AH1951" s="99">
        <f>IF('HPDB FDT-2'!$AV1959="","",'HPDB FDT-2'!$AV1959)</f>
        <v/>
      </c>
      <c r="AI1951" s="99">
        <f>IF('HPDB FDT-2'!$AW1959="","",'HPDB FDT-2'!$AW1959)</f>
        <v/>
      </c>
      <c r="AK1951" s="113">
        <f>IF($U1951&lt;&gt;"",'HPDB FDT-2'!$AX1959,"")</f>
        <v/>
      </c>
      <c r="AL1951" s="113">
        <f>IF($U1951&lt;&gt;"",'HPDB FDT-2'!$AY1959,"")</f>
        <v/>
      </c>
      <c r="AM1951" s="113">
        <f>IF($U1951&lt;&gt;"",'HPDB FDT-2'!$AZ1959,"")</f>
        <v/>
      </c>
      <c r="AN1951" s="113">
        <f>IF($U1951&lt;&gt;"",'HPDB FDT-2'!$BA1959,"")</f>
        <v/>
      </c>
      <c r="AO1951" s="113">
        <f>IF($U1951&lt;&gt;"",'HPDB FDT-2'!$BB1959,"")</f>
        <v/>
      </c>
      <c r="AP1951" s="113">
        <f>IF($U1951&lt;&gt;"","RFS","")</f>
        <v/>
      </c>
      <c r="AR1951" s="113">
        <f>IF($U1951&lt;&gt;"","31","")</f>
        <v/>
      </c>
      <c r="AS1951" s="113">
        <f>IF($U1951&lt;&gt;"","FALSE","")</f>
        <v/>
      </c>
      <c r="AT1951" s="113">
        <f>IF($U1951&lt;&gt;"","TRUE","")</f>
        <v/>
      </c>
    </row>
    <row r="1952" thickBot="1">
      <c r="A1952" s="99">
        <f>IF($U1952&lt;&gt;"",'HPDB FDT-2'!$Q1960,"")</f>
        <v/>
      </c>
      <c r="B1952" s="99">
        <f>IF($U1952&lt;&gt;"",'HPDB FDT-2'!$R1960,"")</f>
        <v/>
      </c>
      <c r="C1952" s="99">
        <f>IF($U1952&lt;&gt;"",'HPDB FDT-2'!$S1960,"")</f>
        <v/>
      </c>
      <c r="D1952" s="115">
        <f>IF($U1952&lt;&gt;"",'HPDB FDT-2'!$T1960,"")</f>
        <v/>
      </c>
      <c r="E1952" s="99">
        <f>IF($U1952&lt;&gt;"","FTTH","")</f>
        <v/>
      </c>
      <c r="F1952" s="115">
        <f>IF($U1952&lt;&gt;"",'HPDB FDT-2'!$V1960,"")</f>
        <v/>
      </c>
      <c r="G1952" s="99">
        <f>IF($U1952&lt;&gt;"","General Retail","")</f>
        <v/>
      </c>
      <c r="H1952" s="99">
        <f>IF($U1952&lt;&gt;"",'CLUSTER FDT-2'!$A$2,"")</f>
        <v/>
      </c>
      <c r="J1952" s="99">
        <f>IF($U1952&lt;&gt;"",'CLUSTER FDT-2'!$A$2,"")</f>
        <v/>
      </c>
      <c r="K1952" s="99">
        <f>IF($U1952&lt;&gt;"",'CLUSTER FDT-2'!$A$2,"")</f>
        <v/>
      </c>
      <c r="L1952" s="99">
        <f>IF($U1952&lt;&gt;"",'HPDB FDT-2'!$AA1960,"")</f>
        <v/>
      </c>
      <c r="M1952" s="99">
        <f>IF($U1952&lt;&gt;"",'HPDB FDT-2'!$AB1960,"")</f>
        <v/>
      </c>
      <c r="N1952" s="113">
        <f>IF($U1952&lt;&gt;"",'HPDB FDT-2'!$AC1960,"")</f>
        <v/>
      </c>
      <c r="O1952" s="99">
        <f>IF('HPDB FDT-2'!$AD1960="","",'HPDB FDT-2'!$AD1960)</f>
        <v/>
      </c>
      <c r="T1952" s="99">
        <f>IF('HPDB FDT-2'!$AI1960="","",'HPDB FDT-2'!$AI1960)</f>
        <v/>
      </c>
      <c r="U1952" s="99">
        <f>IF('HPDB FDT-2'!$AJ1960="","",'HPDB FDT-2'!$AJ1960)</f>
        <v/>
      </c>
      <c r="V1952" s="113">
        <f>IF($U1952&lt;&gt;"","Single Dwelling Unit","")</f>
        <v/>
      </c>
      <c r="AB1952" s="113">
        <f>IF($U1952&lt;&gt;"","RFS","")</f>
        <v/>
      </c>
      <c r="AC1952" s="120">
        <f>IF($U1952&lt;&gt;"",'HPDB FDT-2'!$Q$3,"")</f>
        <v/>
      </c>
      <c r="AD1952" s="112">
        <f>IF($U1952&lt;&gt;"",'HPDB FDT-2'!$Q$4,"")</f>
        <v/>
      </c>
      <c r="AE1952" s="99">
        <f>IF($U1952&lt;&gt;"",'HPDB FDT-2'!$C$6,"")</f>
        <v/>
      </c>
      <c r="AF1952" s="120">
        <f>IF($U1952&lt;&gt;"",'HPDB FDT-2'!$AT1960,"")</f>
        <v/>
      </c>
      <c r="AG1952" s="100">
        <f>IF($A1952&lt;&gt;"",'CLUSTER FDT-2'!$H$2,"")</f>
        <v/>
      </c>
      <c r="AH1952" s="99">
        <f>IF('HPDB FDT-2'!$AV1960="","",'HPDB FDT-2'!$AV1960)</f>
        <v/>
      </c>
      <c r="AI1952" s="99">
        <f>IF('HPDB FDT-2'!$AW1960="","",'HPDB FDT-2'!$AW1960)</f>
        <v/>
      </c>
      <c r="AK1952" s="113">
        <f>IF($U1952&lt;&gt;"",'HPDB FDT-2'!$AX1960,"")</f>
        <v/>
      </c>
      <c r="AL1952" s="113">
        <f>IF($U1952&lt;&gt;"",'HPDB FDT-2'!$AY1960,"")</f>
        <v/>
      </c>
      <c r="AM1952" s="113">
        <f>IF($U1952&lt;&gt;"",'HPDB FDT-2'!$AZ1960,"")</f>
        <v/>
      </c>
      <c r="AN1952" s="113">
        <f>IF($U1952&lt;&gt;"",'HPDB FDT-2'!$BA1960,"")</f>
        <v/>
      </c>
      <c r="AO1952" s="113">
        <f>IF($U1952&lt;&gt;"",'HPDB FDT-2'!$BB1960,"")</f>
        <v/>
      </c>
      <c r="AP1952" s="113">
        <f>IF($U1952&lt;&gt;"","RFS","")</f>
        <v/>
      </c>
      <c r="AR1952" s="113">
        <f>IF($U1952&lt;&gt;"","31","")</f>
        <v/>
      </c>
      <c r="AS1952" s="113">
        <f>IF($U1952&lt;&gt;"","FALSE","")</f>
        <v/>
      </c>
      <c r="AT1952" s="113">
        <f>IF($U1952&lt;&gt;"","TRUE","")</f>
        <v/>
      </c>
    </row>
    <row r="1953" thickBot="1">
      <c r="A1953" s="99">
        <f>IF($U1953&lt;&gt;"",'HPDB FDT-2'!$Q1961,"")</f>
        <v/>
      </c>
      <c r="B1953" s="99">
        <f>IF($U1953&lt;&gt;"",'HPDB FDT-2'!$R1961,"")</f>
        <v/>
      </c>
      <c r="C1953" s="99">
        <f>IF($U1953&lt;&gt;"",'HPDB FDT-2'!$S1961,"")</f>
        <v/>
      </c>
      <c r="D1953" s="115">
        <f>IF($U1953&lt;&gt;"",'HPDB FDT-2'!$T1961,"")</f>
        <v/>
      </c>
      <c r="E1953" s="99">
        <f>IF($U1953&lt;&gt;"","FTTH","")</f>
        <v/>
      </c>
      <c r="F1953" s="115">
        <f>IF($U1953&lt;&gt;"",'HPDB FDT-2'!$V1961,"")</f>
        <v/>
      </c>
      <c r="G1953" s="99">
        <f>IF($U1953&lt;&gt;"","General Retail","")</f>
        <v/>
      </c>
      <c r="H1953" s="99">
        <f>IF($U1953&lt;&gt;"",'CLUSTER FDT-2'!$A$2,"")</f>
        <v/>
      </c>
      <c r="J1953" s="99">
        <f>IF($U1953&lt;&gt;"",'CLUSTER FDT-2'!$A$2,"")</f>
        <v/>
      </c>
      <c r="K1953" s="99">
        <f>IF($U1953&lt;&gt;"",'CLUSTER FDT-2'!$A$2,"")</f>
        <v/>
      </c>
      <c r="L1953" s="99">
        <f>IF($U1953&lt;&gt;"",'HPDB FDT-2'!$AA1961,"")</f>
        <v/>
      </c>
      <c r="M1953" s="99">
        <f>IF($U1953&lt;&gt;"",'HPDB FDT-2'!$AB1961,"")</f>
        <v/>
      </c>
      <c r="N1953" s="113">
        <f>IF($U1953&lt;&gt;"",'HPDB FDT-2'!$AC1961,"")</f>
        <v/>
      </c>
      <c r="O1953" s="99">
        <f>IF('HPDB FDT-2'!$AD1961="","",'HPDB FDT-2'!$AD1961)</f>
        <v/>
      </c>
      <c r="T1953" s="99">
        <f>IF('HPDB FDT-2'!$AI1961="","",'HPDB FDT-2'!$AI1961)</f>
        <v/>
      </c>
      <c r="U1953" s="99">
        <f>IF('HPDB FDT-2'!$AJ1961="","",'HPDB FDT-2'!$AJ1961)</f>
        <v/>
      </c>
      <c r="V1953" s="113">
        <f>IF($U1953&lt;&gt;"","Single Dwelling Unit","")</f>
        <v/>
      </c>
      <c r="AB1953" s="113">
        <f>IF($U1953&lt;&gt;"","RFS","")</f>
        <v/>
      </c>
      <c r="AC1953" s="120">
        <f>IF($U1953&lt;&gt;"",'HPDB FDT-2'!$Q$3,"")</f>
        <v/>
      </c>
      <c r="AD1953" s="112">
        <f>IF($U1953&lt;&gt;"",'HPDB FDT-2'!$Q$4,"")</f>
        <v/>
      </c>
      <c r="AE1953" s="99">
        <f>IF($U1953&lt;&gt;"",'HPDB FDT-2'!$C$6,"")</f>
        <v/>
      </c>
      <c r="AF1953" s="120">
        <f>IF($U1953&lt;&gt;"",'HPDB FDT-2'!$AT1961,"")</f>
        <v/>
      </c>
      <c r="AG1953" s="100">
        <f>IF($A1953&lt;&gt;"",'CLUSTER FDT-2'!$H$2,"")</f>
        <v/>
      </c>
      <c r="AH1953" s="99">
        <f>IF('HPDB FDT-2'!$AV1961="","",'HPDB FDT-2'!$AV1961)</f>
        <v/>
      </c>
      <c r="AI1953" s="99">
        <f>IF('HPDB FDT-2'!$AW1961="","",'HPDB FDT-2'!$AW1961)</f>
        <v/>
      </c>
      <c r="AK1953" s="113">
        <f>IF($U1953&lt;&gt;"",'HPDB FDT-2'!$AX1961,"")</f>
        <v/>
      </c>
      <c r="AL1953" s="113">
        <f>IF($U1953&lt;&gt;"",'HPDB FDT-2'!$AY1961,"")</f>
        <v/>
      </c>
      <c r="AM1953" s="113">
        <f>IF($U1953&lt;&gt;"",'HPDB FDT-2'!$AZ1961,"")</f>
        <v/>
      </c>
      <c r="AN1953" s="113">
        <f>IF($U1953&lt;&gt;"",'HPDB FDT-2'!$BA1961,"")</f>
        <v/>
      </c>
      <c r="AO1953" s="113">
        <f>IF($U1953&lt;&gt;"",'HPDB FDT-2'!$BB1961,"")</f>
        <v/>
      </c>
      <c r="AP1953" s="113">
        <f>IF($U1953&lt;&gt;"","RFS","")</f>
        <v/>
      </c>
      <c r="AR1953" s="113">
        <f>IF($U1953&lt;&gt;"","31","")</f>
        <v/>
      </c>
      <c r="AS1953" s="113">
        <f>IF($U1953&lt;&gt;"","FALSE","")</f>
        <v/>
      </c>
      <c r="AT1953" s="113">
        <f>IF($U1953&lt;&gt;"","TRUE","")</f>
        <v/>
      </c>
    </row>
    <row r="1954" thickBot="1">
      <c r="A1954" s="99">
        <f>IF($U1954&lt;&gt;"",'HPDB FDT-2'!$Q1962,"")</f>
        <v/>
      </c>
      <c r="B1954" s="99">
        <f>IF($U1954&lt;&gt;"",'HPDB FDT-2'!$R1962,"")</f>
        <v/>
      </c>
      <c r="C1954" s="99">
        <f>IF($U1954&lt;&gt;"",'HPDB FDT-2'!$S1962,"")</f>
        <v/>
      </c>
      <c r="D1954" s="115">
        <f>IF($U1954&lt;&gt;"",'HPDB FDT-2'!$T1962,"")</f>
        <v/>
      </c>
      <c r="E1954" s="99">
        <f>IF($U1954&lt;&gt;"","FTTH","")</f>
        <v/>
      </c>
      <c r="F1954" s="115">
        <f>IF($U1954&lt;&gt;"",'HPDB FDT-2'!$V1962,"")</f>
        <v/>
      </c>
      <c r="G1954" s="99">
        <f>IF($U1954&lt;&gt;"","General Retail","")</f>
        <v/>
      </c>
      <c r="H1954" s="99">
        <f>IF($U1954&lt;&gt;"",'CLUSTER FDT-2'!$A$2,"")</f>
        <v/>
      </c>
      <c r="J1954" s="99">
        <f>IF($U1954&lt;&gt;"",'CLUSTER FDT-2'!$A$2,"")</f>
        <v/>
      </c>
      <c r="K1954" s="99">
        <f>IF($U1954&lt;&gt;"",'CLUSTER FDT-2'!$A$2,"")</f>
        <v/>
      </c>
      <c r="L1954" s="99">
        <f>IF($U1954&lt;&gt;"",'HPDB FDT-2'!$AA1962,"")</f>
        <v/>
      </c>
      <c r="M1954" s="99">
        <f>IF($U1954&lt;&gt;"",'HPDB FDT-2'!$AB1962,"")</f>
        <v/>
      </c>
      <c r="N1954" s="113">
        <f>IF($U1954&lt;&gt;"",'HPDB FDT-2'!$AC1962,"")</f>
        <v/>
      </c>
      <c r="O1954" s="99">
        <f>IF('HPDB FDT-2'!$AD1962="","",'HPDB FDT-2'!$AD1962)</f>
        <v/>
      </c>
      <c r="T1954" s="99">
        <f>IF('HPDB FDT-2'!$AI1962="","",'HPDB FDT-2'!$AI1962)</f>
        <v/>
      </c>
      <c r="U1954" s="99">
        <f>IF('HPDB FDT-2'!$AJ1962="","",'HPDB FDT-2'!$AJ1962)</f>
        <v/>
      </c>
      <c r="V1954" s="113">
        <f>IF($U1954&lt;&gt;"","Single Dwelling Unit","")</f>
        <v/>
      </c>
      <c r="AB1954" s="113">
        <f>IF($U1954&lt;&gt;"","RFS","")</f>
        <v/>
      </c>
      <c r="AC1954" s="120">
        <f>IF($U1954&lt;&gt;"",'HPDB FDT-2'!$Q$3,"")</f>
        <v/>
      </c>
      <c r="AD1954" s="112">
        <f>IF($U1954&lt;&gt;"",'HPDB FDT-2'!$Q$4,"")</f>
        <v/>
      </c>
      <c r="AE1954" s="99">
        <f>IF($U1954&lt;&gt;"",'HPDB FDT-2'!$C$6,"")</f>
        <v/>
      </c>
      <c r="AF1954" s="120">
        <f>IF($U1954&lt;&gt;"",'HPDB FDT-2'!$AT1962,"")</f>
        <v/>
      </c>
      <c r="AG1954" s="100">
        <f>IF($A1954&lt;&gt;"",'CLUSTER FDT-2'!$H$2,"")</f>
        <v/>
      </c>
      <c r="AH1954" s="99">
        <f>IF('HPDB FDT-2'!$AV1962="","",'HPDB FDT-2'!$AV1962)</f>
        <v/>
      </c>
      <c r="AI1954" s="99">
        <f>IF('HPDB FDT-2'!$AW1962="","",'HPDB FDT-2'!$AW1962)</f>
        <v/>
      </c>
      <c r="AK1954" s="113">
        <f>IF($U1954&lt;&gt;"",'HPDB FDT-2'!$AX1962,"")</f>
        <v/>
      </c>
      <c r="AL1954" s="113">
        <f>IF($U1954&lt;&gt;"",'HPDB FDT-2'!$AY1962,"")</f>
        <v/>
      </c>
      <c r="AM1954" s="113">
        <f>IF($U1954&lt;&gt;"",'HPDB FDT-2'!$AZ1962,"")</f>
        <v/>
      </c>
      <c r="AN1954" s="113">
        <f>IF($U1954&lt;&gt;"",'HPDB FDT-2'!$BA1962,"")</f>
        <v/>
      </c>
      <c r="AO1954" s="113">
        <f>IF($U1954&lt;&gt;"",'HPDB FDT-2'!$BB1962,"")</f>
        <v/>
      </c>
      <c r="AP1954" s="113">
        <f>IF($U1954&lt;&gt;"","RFS","")</f>
        <v/>
      </c>
      <c r="AR1954" s="113">
        <f>IF($U1954&lt;&gt;"","31","")</f>
        <v/>
      </c>
      <c r="AS1954" s="113">
        <f>IF($U1954&lt;&gt;"","FALSE","")</f>
        <v/>
      </c>
      <c r="AT1954" s="113">
        <f>IF($U1954&lt;&gt;"","TRUE","")</f>
        <v/>
      </c>
    </row>
    <row r="1955" thickBot="1">
      <c r="A1955" s="99">
        <f>IF($U1955&lt;&gt;"",'HPDB FDT-2'!$Q1963,"")</f>
        <v/>
      </c>
      <c r="B1955" s="99">
        <f>IF($U1955&lt;&gt;"",'HPDB FDT-2'!$R1963,"")</f>
        <v/>
      </c>
      <c r="C1955" s="99">
        <f>IF($U1955&lt;&gt;"",'HPDB FDT-2'!$S1963,"")</f>
        <v/>
      </c>
      <c r="D1955" s="115">
        <f>IF($U1955&lt;&gt;"",'HPDB FDT-2'!$T1963,"")</f>
        <v/>
      </c>
      <c r="E1955" s="99">
        <f>IF($U1955&lt;&gt;"","FTTH","")</f>
        <v/>
      </c>
      <c r="F1955" s="115">
        <f>IF($U1955&lt;&gt;"",'HPDB FDT-2'!$V1963,"")</f>
        <v/>
      </c>
      <c r="G1955" s="99">
        <f>IF($U1955&lt;&gt;"","General Retail","")</f>
        <v/>
      </c>
      <c r="H1955" s="99">
        <f>IF($U1955&lt;&gt;"",'CLUSTER FDT-2'!$A$2,"")</f>
        <v/>
      </c>
      <c r="J1955" s="99">
        <f>IF($U1955&lt;&gt;"",'CLUSTER FDT-2'!$A$2,"")</f>
        <v/>
      </c>
      <c r="K1955" s="99">
        <f>IF($U1955&lt;&gt;"",'CLUSTER FDT-2'!$A$2,"")</f>
        <v/>
      </c>
      <c r="L1955" s="99">
        <f>IF($U1955&lt;&gt;"",'HPDB FDT-2'!$AA1963,"")</f>
        <v/>
      </c>
      <c r="M1955" s="99">
        <f>IF($U1955&lt;&gt;"",'HPDB FDT-2'!$AB1963,"")</f>
        <v/>
      </c>
      <c r="N1955" s="113">
        <f>IF($U1955&lt;&gt;"",'HPDB FDT-2'!$AC1963,"")</f>
        <v/>
      </c>
      <c r="O1955" s="99">
        <f>IF('HPDB FDT-2'!$AD1963="","",'HPDB FDT-2'!$AD1963)</f>
        <v/>
      </c>
      <c r="T1955" s="99">
        <f>IF('HPDB FDT-2'!$AI1963="","",'HPDB FDT-2'!$AI1963)</f>
        <v/>
      </c>
      <c r="U1955" s="99">
        <f>IF('HPDB FDT-2'!$AJ1963="","",'HPDB FDT-2'!$AJ1963)</f>
        <v/>
      </c>
      <c r="V1955" s="113">
        <f>IF($U1955&lt;&gt;"","Single Dwelling Unit","")</f>
        <v/>
      </c>
      <c r="AB1955" s="113">
        <f>IF($U1955&lt;&gt;"","RFS","")</f>
        <v/>
      </c>
      <c r="AC1955" s="120">
        <f>IF($U1955&lt;&gt;"",'HPDB FDT-2'!$Q$3,"")</f>
        <v/>
      </c>
      <c r="AD1955" s="112">
        <f>IF($U1955&lt;&gt;"",'HPDB FDT-2'!$Q$4,"")</f>
        <v/>
      </c>
      <c r="AE1955" s="99">
        <f>IF($U1955&lt;&gt;"",'HPDB FDT-2'!$C$6,"")</f>
        <v/>
      </c>
      <c r="AF1955" s="120">
        <f>IF($U1955&lt;&gt;"",'HPDB FDT-2'!$AT1963,"")</f>
        <v/>
      </c>
      <c r="AG1955" s="100">
        <f>IF($A1955&lt;&gt;"",'CLUSTER FDT-2'!$H$2,"")</f>
        <v/>
      </c>
      <c r="AH1955" s="99">
        <f>IF('HPDB FDT-2'!$AV1963="","",'HPDB FDT-2'!$AV1963)</f>
        <v/>
      </c>
      <c r="AI1955" s="99">
        <f>IF('HPDB FDT-2'!$AW1963="","",'HPDB FDT-2'!$AW1963)</f>
        <v/>
      </c>
      <c r="AK1955" s="113">
        <f>IF($U1955&lt;&gt;"",'HPDB FDT-2'!$AX1963,"")</f>
        <v/>
      </c>
      <c r="AL1955" s="113">
        <f>IF($U1955&lt;&gt;"",'HPDB FDT-2'!$AY1963,"")</f>
        <v/>
      </c>
      <c r="AM1955" s="113">
        <f>IF($U1955&lt;&gt;"",'HPDB FDT-2'!$AZ1963,"")</f>
        <v/>
      </c>
      <c r="AN1955" s="113">
        <f>IF($U1955&lt;&gt;"",'HPDB FDT-2'!$BA1963,"")</f>
        <v/>
      </c>
      <c r="AO1955" s="113">
        <f>IF($U1955&lt;&gt;"",'HPDB FDT-2'!$BB1963,"")</f>
        <v/>
      </c>
      <c r="AP1955" s="113">
        <f>IF($U1955&lt;&gt;"","RFS","")</f>
        <v/>
      </c>
      <c r="AR1955" s="113">
        <f>IF($U1955&lt;&gt;"","31","")</f>
        <v/>
      </c>
      <c r="AS1955" s="113">
        <f>IF($U1955&lt;&gt;"","FALSE","")</f>
        <v/>
      </c>
      <c r="AT1955" s="113">
        <f>IF($U1955&lt;&gt;"","TRUE","")</f>
        <v/>
      </c>
    </row>
    <row r="1956" thickBot="1">
      <c r="A1956" s="99">
        <f>IF($U1956&lt;&gt;"",'HPDB FDT-2'!$Q1964,"")</f>
        <v/>
      </c>
      <c r="B1956" s="99">
        <f>IF($U1956&lt;&gt;"",'HPDB FDT-2'!$R1964,"")</f>
        <v/>
      </c>
      <c r="C1956" s="99">
        <f>IF($U1956&lt;&gt;"",'HPDB FDT-2'!$S1964,"")</f>
        <v/>
      </c>
      <c r="D1956" s="115">
        <f>IF($U1956&lt;&gt;"",'HPDB FDT-2'!$T1964,"")</f>
        <v/>
      </c>
      <c r="E1956" s="99">
        <f>IF($U1956&lt;&gt;"","FTTH","")</f>
        <v/>
      </c>
      <c r="F1956" s="115">
        <f>IF($U1956&lt;&gt;"",'HPDB FDT-2'!$V1964,"")</f>
        <v/>
      </c>
      <c r="G1956" s="99">
        <f>IF($U1956&lt;&gt;"","General Retail","")</f>
        <v/>
      </c>
      <c r="H1956" s="99">
        <f>IF($U1956&lt;&gt;"",'CLUSTER FDT-2'!$A$2,"")</f>
        <v/>
      </c>
      <c r="J1956" s="99">
        <f>IF($U1956&lt;&gt;"",'CLUSTER FDT-2'!$A$2,"")</f>
        <v/>
      </c>
      <c r="K1956" s="99">
        <f>IF($U1956&lt;&gt;"",'CLUSTER FDT-2'!$A$2,"")</f>
        <v/>
      </c>
      <c r="L1956" s="99">
        <f>IF($U1956&lt;&gt;"",'HPDB FDT-2'!$AA1964,"")</f>
        <v/>
      </c>
      <c r="M1956" s="99">
        <f>IF($U1956&lt;&gt;"",'HPDB FDT-2'!$AB1964,"")</f>
        <v/>
      </c>
      <c r="N1956" s="113">
        <f>IF($U1956&lt;&gt;"",'HPDB FDT-2'!$AC1964,"")</f>
        <v/>
      </c>
      <c r="O1956" s="99">
        <f>IF('HPDB FDT-2'!$AD1964="","",'HPDB FDT-2'!$AD1964)</f>
        <v/>
      </c>
      <c r="T1956" s="99">
        <f>IF('HPDB FDT-2'!$AI1964="","",'HPDB FDT-2'!$AI1964)</f>
        <v/>
      </c>
      <c r="U1956" s="99">
        <f>IF('HPDB FDT-2'!$AJ1964="","",'HPDB FDT-2'!$AJ1964)</f>
        <v/>
      </c>
      <c r="V1956" s="113">
        <f>IF($U1956&lt;&gt;"","Single Dwelling Unit","")</f>
        <v/>
      </c>
      <c r="AB1956" s="113">
        <f>IF($U1956&lt;&gt;"","RFS","")</f>
        <v/>
      </c>
      <c r="AC1956" s="120">
        <f>IF($U1956&lt;&gt;"",'HPDB FDT-2'!$Q$3,"")</f>
        <v/>
      </c>
      <c r="AD1956" s="112">
        <f>IF($U1956&lt;&gt;"",'HPDB FDT-2'!$Q$4,"")</f>
        <v/>
      </c>
      <c r="AE1956" s="99">
        <f>IF($U1956&lt;&gt;"",'HPDB FDT-2'!$C$6,"")</f>
        <v/>
      </c>
      <c r="AF1956" s="120">
        <f>IF($U1956&lt;&gt;"",'HPDB FDT-2'!$AT1964,"")</f>
        <v/>
      </c>
      <c r="AG1956" s="100">
        <f>IF($A1956&lt;&gt;"",'CLUSTER FDT-2'!$H$2,"")</f>
        <v/>
      </c>
      <c r="AH1956" s="99">
        <f>IF('HPDB FDT-2'!$AV1964="","",'HPDB FDT-2'!$AV1964)</f>
        <v/>
      </c>
      <c r="AI1956" s="99">
        <f>IF('HPDB FDT-2'!$AW1964="","",'HPDB FDT-2'!$AW1964)</f>
        <v/>
      </c>
      <c r="AK1956" s="113">
        <f>IF($U1956&lt;&gt;"",'HPDB FDT-2'!$AX1964,"")</f>
        <v/>
      </c>
      <c r="AL1956" s="113">
        <f>IF($U1956&lt;&gt;"",'HPDB FDT-2'!$AY1964,"")</f>
        <v/>
      </c>
      <c r="AM1956" s="113">
        <f>IF($U1956&lt;&gt;"",'HPDB FDT-2'!$AZ1964,"")</f>
        <v/>
      </c>
      <c r="AN1956" s="113">
        <f>IF($U1956&lt;&gt;"",'HPDB FDT-2'!$BA1964,"")</f>
        <v/>
      </c>
      <c r="AO1956" s="113">
        <f>IF($U1956&lt;&gt;"",'HPDB FDT-2'!$BB1964,"")</f>
        <v/>
      </c>
      <c r="AP1956" s="113">
        <f>IF($U1956&lt;&gt;"","RFS","")</f>
        <v/>
      </c>
      <c r="AR1956" s="113">
        <f>IF($U1956&lt;&gt;"","31","")</f>
        <v/>
      </c>
      <c r="AS1956" s="113">
        <f>IF($U1956&lt;&gt;"","FALSE","")</f>
        <v/>
      </c>
      <c r="AT1956" s="113">
        <f>IF($U1956&lt;&gt;"","TRUE","")</f>
        <v/>
      </c>
    </row>
    <row r="1957" thickBot="1">
      <c r="A1957" s="99">
        <f>IF($U1957&lt;&gt;"",'HPDB FDT-2'!$Q1965,"")</f>
        <v/>
      </c>
      <c r="B1957" s="99">
        <f>IF($U1957&lt;&gt;"",'HPDB FDT-2'!$R1965,"")</f>
        <v/>
      </c>
      <c r="C1957" s="99">
        <f>IF($U1957&lt;&gt;"",'HPDB FDT-2'!$S1965,"")</f>
        <v/>
      </c>
      <c r="D1957" s="115">
        <f>IF($U1957&lt;&gt;"",'HPDB FDT-2'!$T1965,"")</f>
        <v/>
      </c>
      <c r="E1957" s="99">
        <f>IF($U1957&lt;&gt;"","FTTH","")</f>
        <v/>
      </c>
      <c r="F1957" s="115">
        <f>IF($U1957&lt;&gt;"",'HPDB FDT-2'!$V1965,"")</f>
        <v/>
      </c>
      <c r="G1957" s="99">
        <f>IF($U1957&lt;&gt;"","General Retail","")</f>
        <v/>
      </c>
      <c r="H1957" s="99">
        <f>IF($U1957&lt;&gt;"",'CLUSTER FDT-2'!$A$2,"")</f>
        <v/>
      </c>
      <c r="J1957" s="99">
        <f>IF($U1957&lt;&gt;"",'CLUSTER FDT-2'!$A$2,"")</f>
        <v/>
      </c>
      <c r="K1957" s="99">
        <f>IF($U1957&lt;&gt;"",'CLUSTER FDT-2'!$A$2,"")</f>
        <v/>
      </c>
      <c r="L1957" s="99">
        <f>IF($U1957&lt;&gt;"",'HPDB FDT-2'!$AA1965,"")</f>
        <v/>
      </c>
      <c r="M1957" s="99">
        <f>IF($U1957&lt;&gt;"",'HPDB FDT-2'!$AB1965,"")</f>
        <v/>
      </c>
      <c r="N1957" s="113">
        <f>IF($U1957&lt;&gt;"",'HPDB FDT-2'!$AC1965,"")</f>
        <v/>
      </c>
      <c r="O1957" s="99">
        <f>IF('HPDB FDT-2'!$AD1965="","",'HPDB FDT-2'!$AD1965)</f>
        <v/>
      </c>
      <c r="T1957" s="99">
        <f>IF('HPDB FDT-2'!$AI1965="","",'HPDB FDT-2'!$AI1965)</f>
        <v/>
      </c>
      <c r="U1957" s="99">
        <f>IF('HPDB FDT-2'!$AJ1965="","",'HPDB FDT-2'!$AJ1965)</f>
        <v/>
      </c>
      <c r="V1957" s="113">
        <f>IF($U1957&lt;&gt;"","Single Dwelling Unit","")</f>
        <v/>
      </c>
      <c r="AB1957" s="113">
        <f>IF($U1957&lt;&gt;"","RFS","")</f>
        <v/>
      </c>
      <c r="AC1957" s="120">
        <f>IF($U1957&lt;&gt;"",'HPDB FDT-2'!$Q$3,"")</f>
        <v/>
      </c>
      <c r="AD1957" s="112">
        <f>IF($U1957&lt;&gt;"",'HPDB FDT-2'!$Q$4,"")</f>
        <v/>
      </c>
      <c r="AE1957" s="99">
        <f>IF($U1957&lt;&gt;"",'HPDB FDT-2'!$C$6,"")</f>
        <v/>
      </c>
      <c r="AF1957" s="120">
        <f>IF($U1957&lt;&gt;"",'HPDB FDT-2'!$AT1965,"")</f>
        <v/>
      </c>
      <c r="AG1957" s="100">
        <f>IF($A1957&lt;&gt;"",'CLUSTER FDT-2'!$H$2,"")</f>
        <v/>
      </c>
      <c r="AH1957" s="99">
        <f>IF('HPDB FDT-2'!$AV1965="","",'HPDB FDT-2'!$AV1965)</f>
        <v/>
      </c>
      <c r="AI1957" s="99">
        <f>IF('HPDB FDT-2'!$AW1965="","",'HPDB FDT-2'!$AW1965)</f>
        <v/>
      </c>
      <c r="AK1957" s="113">
        <f>IF($U1957&lt;&gt;"",'HPDB FDT-2'!$AX1965,"")</f>
        <v/>
      </c>
      <c r="AL1957" s="113">
        <f>IF($U1957&lt;&gt;"",'HPDB FDT-2'!$AY1965,"")</f>
        <v/>
      </c>
      <c r="AM1957" s="113">
        <f>IF($U1957&lt;&gt;"",'HPDB FDT-2'!$AZ1965,"")</f>
        <v/>
      </c>
      <c r="AN1957" s="113">
        <f>IF($U1957&lt;&gt;"",'HPDB FDT-2'!$BA1965,"")</f>
        <v/>
      </c>
      <c r="AO1957" s="113">
        <f>IF($U1957&lt;&gt;"",'HPDB FDT-2'!$BB1965,"")</f>
        <v/>
      </c>
      <c r="AP1957" s="113">
        <f>IF($U1957&lt;&gt;"","RFS","")</f>
        <v/>
      </c>
      <c r="AR1957" s="113">
        <f>IF($U1957&lt;&gt;"","31","")</f>
        <v/>
      </c>
      <c r="AS1957" s="113">
        <f>IF($U1957&lt;&gt;"","FALSE","")</f>
        <v/>
      </c>
      <c r="AT1957" s="113">
        <f>IF($U1957&lt;&gt;"","TRUE","")</f>
        <v/>
      </c>
    </row>
    <row r="1958" thickBot="1">
      <c r="A1958" s="99">
        <f>IF($U1958&lt;&gt;"",'HPDB FDT-2'!$Q1966,"")</f>
        <v/>
      </c>
      <c r="B1958" s="99">
        <f>IF($U1958&lt;&gt;"",'HPDB FDT-2'!$R1966,"")</f>
        <v/>
      </c>
      <c r="C1958" s="99">
        <f>IF($U1958&lt;&gt;"",'HPDB FDT-2'!$S1966,"")</f>
        <v/>
      </c>
      <c r="D1958" s="115">
        <f>IF($U1958&lt;&gt;"",'HPDB FDT-2'!$T1966,"")</f>
        <v/>
      </c>
      <c r="E1958" s="99">
        <f>IF($U1958&lt;&gt;"","FTTH","")</f>
        <v/>
      </c>
      <c r="F1958" s="115">
        <f>IF($U1958&lt;&gt;"",'HPDB FDT-2'!$V1966,"")</f>
        <v/>
      </c>
      <c r="G1958" s="99">
        <f>IF($U1958&lt;&gt;"","General Retail","")</f>
        <v/>
      </c>
      <c r="H1958" s="99">
        <f>IF($U1958&lt;&gt;"",'CLUSTER FDT-2'!$A$2,"")</f>
        <v/>
      </c>
      <c r="J1958" s="99">
        <f>IF($U1958&lt;&gt;"",'CLUSTER FDT-2'!$A$2,"")</f>
        <v/>
      </c>
      <c r="K1958" s="99">
        <f>IF($U1958&lt;&gt;"",'CLUSTER FDT-2'!$A$2,"")</f>
        <v/>
      </c>
      <c r="L1958" s="99">
        <f>IF($U1958&lt;&gt;"",'HPDB FDT-2'!$AA1966,"")</f>
        <v/>
      </c>
      <c r="M1958" s="99">
        <f>IF($U1958&lt;&gt;"",'HPDB FDT-2'!$AB1966,"")</f>
        <v/>
      </c>
      <c r="N1958" s="113">
        <f>IF($U1958&lt;&gt;"",'HPDB FDT-2'!$AC1966,"")</f>
        <v/>
      </c>
      <c r="O1958" s="99">
        <f>IF('HPDB FDT-2'!$AD1966="","",'HPDB FDT-2'!$AD1966)</f>
        <v/>
      </c>
      <c r="T1958" s="99">
        <f>IF('HPDB FDT-2'!$AI1966="","",'HPDB FDT-2'!$AI1966)</f>
        <v/>
      </c>
      <c r="U1958" s="99">
        <f>IF('HPDB FDT-2'!$AJ1966="","",'HPDB FDT-2'!$AJ1966)</f>
        <v/>
      </c>
      <c r="V1958" s="113">
        <f>IF($U1958&lt;&gt;"","Single Dwelling Unit","")</f>
        <v/>
      </c>
      <c r="AB1958" s="113">
        <f>IF($U1958&lt;&gt;"","RFS","")</f>
        <v/>
      </c>
      <c r="AC1958" s="120">
        <f>IF($U1958&lt;&gt;"",'HPDB FDT-2'!$Q$3,"")</f>
        <v/>
      </c>
      <c r="AD1958" s="112">
        <f>IF($U1958&lt;&gt;"",'HPDB FDT-2'!$Q$4,"")</f>
        <v/>
      </c>
      <c r="AE1958" s="99">
        <f>IF($U1958&lt;&gt;"",'HPDB FDT-2'!$C$6,"")</f>
        <v/>
      </c>
      <c r="AF1958" s="120">
        <f>IF($U1958&lt;&gt;"",'HPDB FDT-2'!$AT1966,"")</f>
        <v/>
      </c>
      <c r="AG1958" s="100">
        <f>IF($A1958&lt;&gt;"",'CLUSTER FDT-2'!$H$2,"")</f>
        <v/>
      </c>
      <c r="AH1958" s="99">
        <f>IF('HPDB FDT-2'!$AV1966="","",'HPDB FDT-2'!$AV1966)</f>
        <v/>
      </c>
      <c r="AI1958" s="99">
        <f>IF('HPDB FDT-2'!$AW1966="","",'HPDB FDT-2'!$AW1966)</f>
        <v/>
      </c>
      <c r="AK1958" s="113">
        <f>IF($U1958&lt;&gt;"",'HPDB FDT-2'!$AX1966,"")</f>
        <v/>
      </c>
      <c r="AL1958" s="113">
        <f>IF($U1958&lt;&gt;"",'HPDB FDT-2'!$AY1966,"")</f>
        <v/>
      </c>
      <c r="AM1958" s="113">
        <f>IF($U1958&lt;&gt;"",'HPDB FDT-2'!$AZ1966,"")</f>
        <v/>
      </c>
      <c r="AN1958" s="113">
        <f>IF($U1958&lt;&gt;"",'HPDB FDT-2'!$BA1966,"")</f>
        <v/>
      </c>
      <c r="AO1958" s="113">
        <f>IF($U1958&lt;&gt;"",'HPDB FDT-2'!$BB1966,"")</f>
        <v/>
      </c>
      <c r="AP1958" s="113">
        <f>IF($U1958&lt;&gt;"","RFS","")</f>
        <v/>
      </c>
      <c r="AR1958" s="113">
        <f>IF($U1958&lt;&gt;"","31","")</f>
        <v/>
      </c>
      <c r="AS1958" s="113">
        <f>IF($U1958&lt;&gt;"","FALSE","")</f>
        <v/>
      </c>
      <c r="AT1958" s="113">
        <f>IF($U1958&lt;&gt;"","TRUE","")</f>
        <v/>
      </c>
    </row>
    <row r="1959" thickBot="1">
      <c r="A1959" s="99">
        <f>IF($U1959&lt;&gt;"",'HPDB FDT-2'!$Q1967,"")</f>
        <v/>
      </c>
      <c r="B1959" s="99">
        <f>IF($U1959&lt;&gt;"",'HPDB FDT-2'!$R1967,"")</f>
        <v/>
      </c>
      <c r="C1959" s="99">
        <f>IF($U1959&lt;&gt;"",'HPDB FDT-2'!$S1967,"")</f>
        <v/>
      </c>
      <c r="D1959" s="115">
        <f>IF($U1959&lt;&gt;"",'HPDB FDT-2'!$T1967,"")</f>
        <v/>
      </c>
      <c r="E1959" s="99">
        <f>IF($U1959&lt;&gt;"","FTTH","")</f>
        <v/>
      </c>
      <c r="F1959" s="115">
        <f>IF($U1959&lt;&gt;"",'HPDB FDT-2'!$V1967,"")</f>
        <v/>
      </c>
      <c r="G1959" s="99">
        <f>IF($U1959&lt;&gt;"","General Retail","")</f>
        <v/>
      </c>
      <c r="H1959" s="99">
        <f>IF($U1959&lt;&gt;"",'CLUSTER FDT-2'!$A$2,"")</f>
        <v/>
      </c>
      <c r="J1959" s="99">
        <f>IF($U1959&lt;&gt;"",'CLUSTER FDT-2'!$A$2,"")</f>
        <v/>
      </c>
      <c r="K1959" s="99">
        <f>IF($U1959&lt;&gt;"",'CLUSTER FDT-2'!$A$2,"")</f>
        <v/>
      </c>
      <c r="L1959" s="99">
        <f>IF($U1959&lt;&gt;"",'HPDB FDT-2'!$AA1967,"")</f>
        <v/>
      </c>
      <c r="M1959" s="99">
        <f>IF($U1959&lt;&gt;"",'HPDB FDT-2'!$AB1967,"")</f>
        <v/>
      </c>
      <c r="N1959" s="113">
        <f>IF($U1959&lt;&gt;"",'HPDB FDT-2'!$AC1967,"")</f>
        <v/>
      </c>
      <c r="O1959" s="99">
        <f>IF('HPDB FDT-2'!$AD1967="","",'HPDB FDT-2'!$AD1967)</f>
        <v/>
      </c>
      <c r="T1959" s="99">
        <f>IF('HPDB FDT-2'!$AI1967="","",'HPDB FDT-2'!$AI1967)</f>
        <v/>
      </c>
      <c r="U1959" s="99">
        <f>IF('HPDB FDT-2'!$AJ1967="","",'HPDB FDT-2'!$AJ1967)</f>
        <v/>
      </c>
      <c r="V1959" s="113">
        <f>IF($U1959&lt;&gt;"","Single Dwelling Unit","")</f>
        <v/>
      </c>
      <c r="AB1959" s="113">
        <f>IF($U1959&lt;&gt;"","RFS","")</f>
        <v/>
      </c>
      <c r="AC1959" s="120">
        <f>IF($U1959&lt;&gt;"",'HPDB FDT-2'!$Q$3,"")</f>
        <v/>
      </c>
      <c r="AD1959" s="112">
        <f>IF($U1959&lt;&gt;"",'HPDB FDT-2'!$Q$4,"")</f>
        <v/>
      </c>
      <c r="AE1959" s="99">
        <f>IF($U1959&lt;&gt;"",'HPDB FDT-2'!$C$6,"")</f>
        <v/>
      </c>
      <c r="AF1959" s="120">
        <f>IF($U1959&lt;&gt;"",'HPDB FDT-2'!$AT1967,"")</f>
        <v/>
      </c>
      <c r="AG1959" s="100">
        <f>IF($A1959&lt;&gt;"",'CLUSTER FDT-2'!$H$2,"")</f>
        <v/>
      </c>
      <c r="AH1959" s="99">
        <f>IF('HPDB FDT-2'!$AV1967="","",'HPDB FDT-2'!$AV1967)</f>
        <v/>
      </c>
      <c r="AI1959" s="99">
        <f>IF('HPDB FDT-2'!$AW1967="","",'HPDB FDT-2'!$AW1967)</f>
        <v/>
      </c>
      <c r="AK1959" s="113">
        <f>IF($U1959&lt;&gt;"",'HPDB FDT-2'!$AX1967,"")</f>
        <v/>
      </c>
      <c r="AL1959" s="113">
        <f>IF($U1959&lt;&gt;"",'HPDB FDT-2'!$AY1967,"")</f>
        <v/>
      </c>
      <c r="AM1959" s="113">
        <f>IF($U1959&lt;&gt;"",'HPDB FDT-2'!$AZ1967,"")</f>
        <v/>
      </c>
      <c r="AN1959" s="113">
        <f>IF($U1959&lt;&gt;"",'HPDB FDT-2'!$BA1967,"")</f>
        <v/>
      </c>
      <c r="AO1959" s="113">
        <f>IF($U1959&lt;&gt;"",'HPDB FDT-2'!$BB1967,"")</f>
        <v/>
      </c>
      <c r="AP1959" s="113">
        <f>IF($U1959&lt;&gt;"","RFS","")</f>
        <v/>
      </c>
      <c r="AR1959" s="113">
        <f>IF($U1959&lt;&gt;"","31","")</f>
        <v/>
      </c>
      <c r="AS1959" s="113">
        <f>IF($U1959&lt;&gt;"","FALSE","")</f>
        <v/>
      </c>
      <c r="AT1959" s="113">
        <f>IF($U1959&lt;&gt;"","TRUE","")</f>
        <v/>
      </c>
    </row>
    <row r="1960" thickBot="1">
      <c r="A1960" s="99">
        <f>IF($U1960&lt;&gt;"",'HPDB FDT-2'!$Q1968,"")</f>
        <v/>
      </c>
      <c r="B1960" s="99">
        <f>IF($U1960&lt;&gt;"",'HPDB FDT-2'!$R1968,"")</f>
        <v/>
      </c>
      <c r="C1960" s="99">
        <f>IF($U1960&lt;&gt;"",'HPDB FDT-2'!$S1968,"")</f>
        <v/>
      </c>
      <c r="D1960" s="115">
        <f>IF($U1960&lt;&gt;"",'HPDB FDT-2'!$T1968,"")</f>
        <v/>
      </c>
      <c r="E1960" s="99">
        <f>IF($U1960&lt;&gt;"","FTTH","")</f>
        <v/>
      </c>
      <c r="F1960" s="115">
        <f>IF($U1960&lt;&gt;"",'HPDB FDT-2'!$V1968,"")</f>
        <v/>
      </c>
      <c r="G1960" s="99">
        <f>IF($U1960&lt;&gt;"","General Retail","")</f>
        <v/>
      </c>
      <c r="H1960" s="99">
        <f>IF($U1960&lt;&gt;"",'CLUSTER FDT-2'!$A$2,"")</f>
        <v/>
      </c>
      <c r="J1960" s="99">
        <f>IF($U1960&lt;&gt;"",'CLUSTER FDT-2'!$A$2,"")</f>
        <v/>
      </c>
      <c r="K1960" s="99">
        <f>IF($U1960&lt;&gt;"",'CLUSTER FDT-2'!$A$2,"")</f>
        <v/>
      </c>
      <c r="L1960" s="99">
        <f>IF($U1960&lt;&gt;"",'HPDB FDT-2'!$AA1968,"")</f>
        <v/>
      </c>
      <c r="M1960" s="99">
        <f>IF($U1960&lt;&gt;"",'HPDB FDT-2'!$AB1968,"")</f>
        <v/>
      </c>
      <c r="N1960" s="113">
        <f>IF($U1960&lt;&gt;"",'HPDB FDT-2'!$AC1968,"")</f>
        <v/>
      </c>
      <c r="O1960" s="99">
        <f>IF('HPDB FDT-2'!$AD1968="","",'HPDB FDT-2'!$AD1968)</f>
        <v/>
      </c>
      <c r="T1960" s="99">
        <f>IF('HPDB FDT-2'!$AI1968="","",'HPDB FDT-2'!$AI1968)</f>
        <v/>
      </c>
      <c r="U1960" s="99">
        <f>IF('HPDB FDT-2'!$AJ1968="","",'HPDB FDT-2'!$AJ1968)</f>
        <v/>
      </c>
      <c r="V1960" s="113">
        <f>IF($U1960&lt;&gt;"","Single Dwelling Unit","")</f>
        <v/>
      </c>
      <c r="AB1960" s="113">
        <f>IF($U1960&lt;&gt;"","RFS","")</f>
        <v/>
      </c>
      <c r="AC1960" s="120">
        <f>IF($U1960&lt;&gt;"",'HPDB FDT-2'!$Q$3,"")</f>
        <v/>
      </c>
      <c r="AD1960" s="112">
        <f>IF($U1960&lt;&gt;"",'HPDB FDT-2'!$Q$4,"")</f>
        <v/>
      </c>
      <c r="AE1960" s="99">
        <f>IF($U1960&lt;&gt;"",'HPDB FDT-2'!$C$6,"")</f>
        <v/>
      </c>
      <c r="AF1960" s="120">
        <f>IF($U1960&lt;&gt;"",'HPDB FDT-2'!$AT1968,"")</f>
        <v/>
      </c>
      <c r="AG1960" s="100">
        <f>IF($A1960&lt;&gt;"",'CLUSTER FDT-2'!$H$2,"")</f>
        <v/>
      </c>
      <c r="AH1960" s="99">
        <f>IF('HPDB FDT-2'!$AV1968="","",'HPDB FDT-2'!$AV1968)</f>
        <v/>
      </c>
      <c r="AI1960" s="99">
        <f>IF('HPDB FDT-2'!$AW1968="","",'HPDB FDT-2'!$AW1968)</f>
        <v/>
      </c>
      <c r="AK1960" s="113">
        <f>IF($U1960&lt;&gt;"",'HPDB FDT-2'!$AX1968,"")</f>
        <v/>
      </c>
      <c r="AL1960" s="113">
        <f>IF($U1960&lt;&gt;"",'HPDB FDT-2'!$AY1968,"")</f>
        <v/>
      </c>
      <c r="AM1960" s="113">
        <f>IF($U1960&lt;&gt;"",'HPDB FDT-2'!$AZ1968,"")</f>
        <v/>
      </c>
      <c r="AN1960" s="113">
        <f>IF($U1960&lt;&gt;"",'HPDB FDT-2'!$BA1968,"")</f>
        <v/>
      </c>
      <c r="AO1960" s="113">
        <f>IF($U1960&lt;&gt;"",'HPDB FDT-2'!$BB1968,"")</f>
        <v/>
      </c>
      <c r="AP1960" s="113">
        <f>IF($U1960&lt;&gt;"","RFS","")</f>
        <v/>
      </c>
      <c r="AR1960" s="113">
        <f>IF($U1960&lt;&gt;"","31","")</f>
        <v/>
      </c>
      <c r="AS1960" s="113">
        <f>IF($U1960&lt;&gt;"","FALSE","")</f>
        <v/>
      </c>
      <c r="AT1960" s="113">
        <f>IF($U1960&lt;&gt;"","TRUE","")</f>
        <v/>
      </c>
    </row>
    <row r="1961" thickBot="1">
      <c r="A1961" s="99">
        <f>IF($U1961&lt;&gt;"",'HPDB FDT-2'!$Q1969,"")</f>
        <v/>
      </c>
      <c r="B1961" s="99">
        <f>IF($U1961&lt;&gt;"",'HPDB FDT-2'!$R1969,"")</f>
        <v/>
      </c>
      <c r="C1961" s="99">
        <f>IF($U1961&lt;&gt;"",'HPDB FDT-2'!$S1969,"")</f>
        <v/>
      </c>
      <c r="D1961" s="115">
        <f>IF($U1961&lt;&gt;"",'HPDB FDT-2'!$T1969,"")</f>
        <v/>
      </c>
      <c r="E1961" s="99">
        <f>IF($U1961&lt;&gt;"","FTTH","")</f>
        <v/>
      </c>
      <c r="F1961" s="115">
        <f>IF($U1961&lt;&gt;"",'HPDB FDT-2'!$V1969,"")</f>
        <v/>
      </c>
      <c r="G1961" s="99">
        <f>IF($U1961&lt;&gt;"","General Retail","")</f>
        <v/>
      </c>
      <c r="H1961" s="99">
        <f>IF($U1961&lt;&gt;"",'CLUSTER FDT-2'!$A$2,"")</f>
        <v/>
      </c>
      <c r="J1961" s="99">
        <f>IF($U1961&lt;&gt;"",'CLUSTER FDT-2'!$A$2,"")</f>
        <v/>
      </c>
      <c r="K1961" s="99">
        <f>IF($U1961&lt;&gt;"",'CLUSTER FDT-2'!$A$2,"")</f>
        <v/>
      </c>
      <c r="L1961" s="99">
        <f>IF($U1961&lt;&gt;"",'HPDB FDT-2'!$AA1969,"")</f>
        <v/>
      </c>
      <c r="M1961" s="99">
        <f>IF($U1961&lt;&gt;"",'HPDB FDT-2'!$AB1969,"")</f>
        <v/>
      </c>
      <c r="N1961" s="113">
        <f>IF($U1961&lt;&gt;"",'HPDB FDT-2'!$AC1969,"")</f>
        <v/>
      </c>
      <c r="O1961" s="99">
        <f>IF('HPDB FDT-2'!$AD1969="","",'HPDB FDT-2'!$AD1969)</f>
        <v/>
      </c>
      <c r="T1961" s="99">
        <f>IF('HPDB FDT-2'!$AI1969="","",'HPDB FDT-2'!$AI1969)</f>
        <v/>
      </c>
      <c r="U1961" s="99">
        <f>IF('HPDB FDT-2'!$AJ1969="","",'HPDB FDT-2'!$AJ1969)</f>
        <v/>
      </c>
      <c r="V1961" s="113">
        <f>IF($U1961&lt;&gt;"","Single Dwelling Unit","")</f>
        <v/>
      </c>
      <c r="AB1961" s="113">
        <f>IF($U1961&lt;&gt;"","RFS","")</f>
        <v/>
      </c>
      <c r="AC1961" s="120">
        <f>IF($U1961&lt;&gt;"",'HPDB FDT-2'!$Q$3,"")</f>
        <v/>
      </c>
      <c r="AD1961" s="112">
        <f>IF($U1961&lt;&gt;"",'HPDB FDT-2'!$Q$4,"")</f>
        <v/>
      </c>
      <c r="AE1961" s="99">
        <f>IF($U1961&lt;&gt;"",'HPDB FDT-2'!$C$6,"")</f>
        <v/>
      </c>
      <c r="AF1961" s="120">
        <f>IF($U1961&lt;&gt;"",'HPDB FDT-2'!$AT1969,"")</f>
        <v/>
      </c>
      <c r="AG1961" s="100">
        <f>IF($A1961&lt;&gt;"",'CLUSTER FDT-2'!$H$2,"")</f>
        <v/>
      </c>
      <c r="AH1961" s="99">
        <f>IF('HPDB FDT-2'!$AV1969="","",'HPDB FDT-2'!$AV1969)</f>
        <v/>
      </c>
      <c r="AI1961" s="99">
        <f>IF('HPDB FDT-2'!$AW1969="","",'HPDB FDT-2'!$AW1969)</f>
        <v/>
      </c>
      <c r="AK1961" s="113">
        <f>IF($U1961&lt;&gt;"",'HPDB FDT-2'!$AX1969,"")</f>
        <v/>
      </c>
      <c r="AL1961" s="113">
        <f>IF($U1961&lt;&gt;"",'HPDB FDT-2'!$AY1969,"")</f>
        <v/>
      </c>
      <c r="AM1961" s="113">
        <f>IF($U1961&lt;&gt;"",'HPDB FDT-2'!$AZ1969,"")</f>
        <v/>
      </c>
      <c r="AN1961" s="113">
        <f>IF($U1961&lt;&gt;"",'HPDB FDT-2'!$BA1969,"")</f>
        <v/>
      </c>
      <c r="AO1961" s="113">
        <f>IF($U1961&lt;&gt;"",'HPDB FDT-2'!$BB1969,"")</f>
        <v/>
      </c>
      <c r="AP1961" s="113">
        <f>IF($U1961&lt;&gt;"","RFS","")</f>
        <v/>
      </c>
      <c r="AR1961" s="113">
        <f>IF($U1961&lt;&gt;"","31","")</f>
        <v/>
      </c>
      <c r="AS1961" s="113">
        <f>IF($U1961&lt;&gt;"","FALSE","")</f>
        <v/>
      </c>
      <c r="AT1961" s="113">
        <f>IF($U1961&lt;&gt;"","TRUE","")</f>
        <v/>
      </c>
    </row>
    <row r="1962" thickBot="1">
      <c r="A1962" s="99">
        <f>IF($U1962&lt;&gt;"",'HPDB FDT-2'!$Q1970,"")</f>
        <v/>
      </c>
      <c r="B1962" s="99">
        <f>IF($U1962&lt;&gt;"",'HPDB FDT-2'!$R1970,"")</f>
        <v/>
      </c>
      <c r="C1962" s="99">
        <f>IF($U1962&lt;&gt;"",'HPDB FDT-2'!$S1970,"")</f>
        <v/>
      </c>
      <c r="D1962" s="115">
        <f>IF($U1962&lt;&gt;"",'HPDB FDT-2'!$T1970,"")</f>
        <v/>
      </c>
      <c r="E1962" s="99">
        <f>IF($U1962&lt;&gt;"","FTTH","")</f>
        <v/>
      </c>
      <c r="F1962" s="115">
        <f>IF($U1962&lt;&gt;"",'HPDB FDT-2'!$V1970,"")</f>
        <v/>
      </c>
      <c r="G1962" s="99">
        <f>IF($U1962&lt;&gt;"","General Retail","")</f>
        <v/>
      </c>
      <c r="H1962" s="99">
        <f>IF($U1962&lt;&gt;"",'CLUSTER FDT-2'!$A$2,"")</f>
        <v/>
      </c>
      <c r="J1962" s="99">
        <f>IF($U1962&lt;&gt;"",'CLUSTER FDT-2'!$A$2,"")</f>
        <v/>
      </c>
      <c r="K1962" s="99">
        <f>IF($U1962&lt;&gt;"",'CLUSTER FDT-2'!$A$2,"")</f>
        <v/>
      </c>
      <c r="L1962" s="99">
        <f>IF($U1962&lt;&gt;"",'HPDB FDT-2'!$AA1970,"")</f>
        <v/>
      </c>
      <c r="M1962" s="99">
        <f>IF($U1962&lt;&gt;"",'HPDB FDT-2'!$AB1970,"")</f>
        <v/>
      </c>
      <c r="N1962" s="113">
        <f>IF($U1962&lt;&gt;"",'HPDB FDT-2'!$AC1970,"")</f>
        <v/>
      </c>
      <c r="O1962" s="99">
        <f>IF('HPDB FDT-2'!$AD1970="","",'HPDB FDT-2'!$AD1970)</f>
        <v/>
      </c>
      <c r="T1962" s="99">
        <f>IF('HPDB FDT-2'!$AI1970="","",'HPDB FDT-2'!$AI1970)</f>
        <v/>
      </c>
      <c r="U1962" s="99">
        <f>IF('HPDB FDT-2'!$AJ1970="","",'HPDB FDT-2'!$AJ1970)</f>
        <v/>
      </c>
      <c r="V1962" s="113">
        <f>IF($U1962&lt;&gt;"","Single Dwelling Unit","")</f>
        <v/>
      </c>
      <c r="AB1962" s="113">
        <f>IF($U1962&lt;&gt;"","RFS","")</f>
        <v/>
      </c>
      <c r="AC1962" s="120">
        <f>IF($U1962&lt;&gt;"",'HPDB FDT-2'!$Q$3,"")</f>
        <v/>
      </c>
      <c r="AD1962" s="112">
        <f>IF($U1962&lt;&gt;"",'HPDB FDT-2'!$Q$4,"")</f>
        <v/>
      </c>
      <c r="AE1962" s="99">
        <f>IF($U1962&lt;&gt;"",'HPDB FDT-2'!$C$6,"")</f>
        <v/>
      </c>
      <c r="AF1962" s="120">
        <f>IF($U1962&lt;&gt;"",'HPDB FDT-2'!$AT1970,"")</f>
        <v/>
      </c>
      <c r="AG1962" s="100">
        <f>IF($A1962&lt;&gt;"",'CLUSTER FDT-2'!$H$2,"")</f>
        <v/>
      </c>
      <c r="AH1962" s="99">
        <f>IF('HPDB FDT-2'!$AV1970="","",'HPDB FDT-2'!$AV1970)</f>
        <v/>
      </c>
      <c r="AI1962" s="99">
        <f>IF('HPDB FDT-2'!$AW1970="","",'HPDB FDT-2'!$AW1970)</f>
        <v/>
      </c>
      <c r="AK1962" s="113">
        <f>IF($U1962&lt;&gt;"",'HPDB FDT-2'!$AX1970,"")</f>
        <v/>
      </c>
      <c r="AL1962" s="113">
        <f>IF($U1962&lt;&gt;"",'HPDB FDT-2'!$AY1970,"")</f>
        <v/>
      </c>
      <c r="AM1962" s="113">
        <f>IF($U1962&lt;&gt;"",'HPDB FDT-2'!$AZ1970,"")</f>
        <v/>
      </c>
      <c r="AN1962" s="113">
        <f>IF($U1962&lt;&gt;"",'HPDB FDT-2'!$BA1970,"")</f>
        <v/>
      </c>
      <c r="AO1962" s="113">
        <f>IF($U1962&lt;&gt;"",'HPDB FDT-2'!$BB1970,"")</f>
        <v/>
      </c>
      <c r="AP1962" s="113">
        <f>IF($U1962&lt;&gt;"","RFS","")</f>
        <v/>
      </c>
      <c r="AR1962" s="113">
        <f>IF($U1962&lt;&gt;"","31","")</f>
        <v/>
      </c>
      <c r="AS1962" s="113">
        <f>IF($U1962&lt;&gt;"","FALSE","")</f>
        <v/>
      </c>
      <c r="AT1962" s="113">
        <f>IF($U1962&lt;&gt;"","TRUE","")</f>
        <v/>
      </c>
    </row>
    <row r="1963" thickBot="1">
      <c r="A1963" s="99">
        <f>IF($U1963&lt;&gt;"",'HPDB FDT-2'!$Q1971,"")</f>
        <v/>
      </c>
      <c r="B1963" s="99">
        <f>IF($U1963&lt;&gt;"",'HPDB FDT-2'!$R1971,"")</f>
        <v/>
      </c>
      <c r="C1963" s="99">
        <f>IF($U1963&lt;&gt;"",'HPDB FDT-2'!$S1971,"")</f>
        <v/>
      </c>
      <c r="D1963" s="115">
        <f>IF($U1963&lt;&gt;"",'HPDB FDT-2'!$T1971,"")</f>
        <v/>
      </c>
      <c r="E1963" s="99">
        <f>IF($U1963&lt;&gt;"","FTTH","")</f>
        <v/>
      </c>
      <c r="F1963" s="115">
        <f>IF($U1963&lt;&gt;"",'HPDB FDT-2'!$V1971,"")</f>
        <v/>
      </c>
      <c r="G1963" s="99">
        <f>IF($U1963&lt;&gt;"","General Retail","")</f>
        <v/>
      </c>
      <c r="H1963" s="99">
        <f>IF($U1963&lt;&gt;"",'CLUSTER FDT-2'!$A$2,"")</f>
        <v/>
      </c>
      <c r="J1963" s="99">
        <f>IF($U1963&lt;&gt;"",'CLUSTER FDT-2'!$A$2,"")</f>
        <v/>
      </c>
      <c r="K1963" s="99">
        <f>IF($U1963&lt;&gt;"",'CLUSTER FDT-2'!$A$2,"")</f>
        <v/>
      </c>
      <c r="L1963" s="99">
        <f>IF($U1963&lt;&gt;"",'HPDB FDT-2'!$AA1971,"")</f>
        <v/>
      </c>
      <c r="M1963" s="99">
        <f>IF($U1963&lt;&gt;"",'HPDB FDT-2'!$AB1971,"")</f>
        <v/>
      </c>
      <c r="N1963" s="113">
        <f>IF($U1963&lt;&gt;"",'HPDB FDT-2'!$AC1971,"")</f>
        <v/>
      </c>
      <c r="O1963" s="99">
        <f>IF('HPDB FDT-2'!$AD1971="","",'HPDB FDT-2'!$AD1971)</f>
        <v/>
      </c>
      <c r="T1963" s="99">
        <f>IF('HPDB FDT-2'!$AI1971="","",'HPDB FDT-2'!$AI1971)</f>
        <v/>
      </c>
      <c r="U1963" s="99">
        <f>IF('HPDB FDT-2'!$AJ1971="","",'HPDB FDT-2'!$AJ1971)</f>
        <v/>
      </c>
      <c r="V1963" s="113">
        <f>IF($U1963&lt;&gt;"","Single Dwelling Unit","")</f>
        <v/>
      </c>
      <c r="AB1963" s="113">
        <f>IF($U1963&lt;&gt;"","RFS","")</f>
        <v/>
      </c>
      <c r="AC1963" s="120">
        <f>IF($U1963&lt;&gt;"",'HPDB FDT-2'!$Q$3,"")</f>
        <v/>
      </c>
      <c r="AD1963" s="112">
        <f>IF($U1963&lt;&gt;"",'HPDB FDT-2'!$Q$4,"")</f>
        <v/>
      </c>
      <c r="AE1963" s="99">
        <f>IF($U1963&lt;&gt;"",'HPDB FDT-2'!$C$6,"")</f>
        <v/>
      </c>
      <c r="AF1963" s="120">
        <f>IF($U1963&lt;&gt;"",'HPDB FDT-2'!$AT1971,"")</f>
        <v/>
      </c>
      <c r="AG1963" s="100">
        <f>IF($A1963&lt;&gt;"",'CLUSTER FDT-2'!$H$2,"")</f>
        <v/>
      </c>
      <c r="AH1963" s="99">
        <f>IF('HPDB FDT-2'!$AV1971="","",'HPDB FDT-2'!$AV1971)</f>
        <v/>
      </c>
      <c r="AI1963" s="99">
        <f>IF('HPDB FDT-2'!$AW1971="","",'HPDB FDT-2'!$AW1971)</f>
        <v/>
      </c>
      <c r="AK1963" s="113">
        <f>IF($U1963&lt;&gt;"",'HPDB FDT-2'!$AX1971,"")</f>
        <v/>
      </c>
      <c r="AL1963" s="113">
        <f>IF($U1963&lt;&gt;"",'HPDB FDT-2'!$AY1971,"")</f>
        <v/>
      </c>
      <c r="AM1963" s="113">
        <f>IF($U1963&lt;&gt;"",'HPDB FDT-2'!$AZ1971,"")</f>
        <v/>
      </c>
      <c r="AN1963" s="113">
        <f>IF($U1963&lt;&gt;"",'HPDB FDT-2'!$BA1971,"")</f>
        <v/>
      </c>
      <c r="AO1963" s="113">
        <f>IF($U1963&lt;&gt;"",'HPDB FDT-2'!$BB1971,"")</f>
        <v/>
      </c>
      <c r="AP1963" s="113">
        <f>IF($U1963&lt;&gt;"","RFS","")</f>
        <v/>
      </c>
      <c r="AR1963" s="113">
        <f>IF($U1963&lt;&gt;"","31","")</f>
        <v/>
      </c>
      <c r="AS1963" s="113">
        <f>IF($U1963&lt;&gt;"","FALSE","")</f>
        <v/>
      </c>
      <c r="AT1963" s="113">
        <f>IF($U1963&lt;&gt;"","TRUE","")</f>
        <v/>
      </c>
    </row>
    <row r="1964" thickBot="1">
      <c r="A1964" s="99">
        <f>IF($U1964&lt;&gt;"",'HPDB FDT-2'!$Q1972,"")</f>
        <v/>
      </c>
      <c r="B1964" s="99">
        <f>IF($U1964&lt;&gt;"",'HPDB FDT-2'!$R1972,"")</f>
        <v/>
      </c>
      <c r="C1964" s="99">
        <f>IF($U1964&lt;&gt;"",'HPDB FDT-2'!$S1972,"")</f>
        <v/>
      </c>
      <c r="D1964" s="115">
        <f>IF($U1964&lt;&gt;"",'HPDB FDT-2'!$T1972,"")</f>
        <v/>
      </c>
      <c r="E1964" s="99">
        <f>IF($U1964&lt;&gt;"","FTTH","")</f>
        <v/>
      </c>
      <c r="F1964" s="115">
        <f>IF($U1964&lt;&gt;"",'HPDB FDT-2'!$V1972,"")</f>
        <v/>
      </c>
      <c r="G1964" s="99">
        <f>IF($U1964&lt;&gt;"","General Retail","")</f>
        <v/>
      </c>
      <c r="H1964" s="99">
        <f>IF($U1964&lt;&gt;"",'CLUSTER FDT-2'!$A$2,"")</f>
        <v/>
      </c>
      <c r="J1964" s="99">
        <f>IF($U1964&lt;&gt;"",'CLUSTER FDT-2'!$A$2,"")</f>
        <v/>
      </c>
      <c r="K1964" s="99">
        <f>IF($U1964&lt;&gt;"",'CLUSTER FDT-2'!$A$2,"")</f>
        <v/>
      </c>
      <c r="L1964" s="99">
        <f>IF($U1964&lt;&gt;"",'HPDB FDT-2'!$AA1972,"")</f>
        <v/>
      </c>
      <c r="M1964" s="99">
        <f>IF($U1964&lt;&gt;"",'HPDB FDT-2'!$AB1972,"")</f>
        <v/>
      </c>
      <c r="N1964" s="113">
        <f>IF($U1964&lt;&gt;"",'HPDB FDT-2'!$AC1972,"")</f>
        <v/>
      </c>
      <c r="O1964" s="99">
        <f>IF('HPDB FDT-2'!$AD1972="","",'HPDB FDT-2'!$AD1972)</f>
        <v/>
      </c>
      <c r="T1964" s="99">
        <f>IF('HPDB FDT-2'!$AI1972="","",'HPDB FDT-2'!$AI1972)</f>
        <v/>
      </c>
      <c r="U1964" s="99">
        <f>IF('HPDB FDT-2'!$AJ1972="","",'HPDB FDT-2'!$AJ1972)</f>
        <v/>
      </c>
      <c r="V1964" s="113">
        <f>IF($U1964&lt;&gt;"","Single Dwelling Unit","")</f>
        <v/>
      </c>
      <c r="AB1964" s="113">
        <f>IF($U1964&lt;&gt;"","RFS","")</f>
        <v/>
      </c>
      <c r="AC1964" s="120">
        <f>IF($U1964&lt;&gt;"",'HPDB FDT-2'!$Q$3,"")</f>
        <v/>
      </c>
      <c r="AD1964" s="112">
        <f>IF($U1964&lt;&gt;"",'HPDB FDT-2'!$Q$4,"")</f>
        <v/>
      </c>
      <c r="AE1964" s="99">
        <f>IF($U1964&lt;&gt;"",'HPDB FDT-2'!$C$6,"")</f>
        <v/>
      </c>
      <c r="AF1964" s="120">
        <f>IF($U1964&lt;&gt;"",'HPDB FDT-2'!$AT1972,"")</f>
        <v/>
      </c>
      <c r="AG1964" s="100">
        <f>IF($A1964&lt;&gt;"",'CLUSTER FDT-2'!$H$2,"")</f>
        <v/>
      </c>
      <c r="AH1964" s="99">
        <f>IF('HPDB FDT-2'!$AV1972="","",'HPDB FDT-2'!$AV1972)</f>
        <v/>
      </c>
      <c r="AI1964" s="99">
        <f>IF('HPDB FDT-2'!$AW1972="","",'HPDB FDT-2'!$AW1972)</f>
        <v/>
      </c>
      <c r="AK1964" s="113">
        <f>IF($U1964&lt;&gt;"",'HPDB FDT-2'!$AX1972,"")</f>
        <v/>
      </c>
      <c r="AL1964" s="113">
        <f>IF($U1964&lt;&gt;"",'HPDB FDT-2'!$AY1972,"")</f>
        <v/>
      </c>
      <c r="AM1964" s="113">
        <f>IF($U1964&lt;&gt;"",'HPDB FDT-2'!$AZ1972,"")</f>
        <v/>
      </c>
      <c r="AN1964" s="113">
        <f>IF($U1964&lt;&gt;"",'HPDB FDT-2'!$BA1972,"")</f>
        <v/>
      </c>
      <c r="AO1964" s="113">
        <f>IF($U1964&lt;&gt;"",'HPDB FDT-2'!$BB1972,"")</f>
        <v/>
      </c>
      <c r="AP1964" s="113">
        <f>IF($U1964&lt;&gt;"","RFS","")</f>
        <v/>
      </c>
      <c r="AR1964" s="113">
        <f>IF($U1964&lt;&gt;"","31","")</f>
        <v/>
      </c>
      <c r="AS1964" s="113">
        <f>IF($U1964&lt;&gt;"","FALSE","")</f>
        <v/>
      </c>
      <c r="AT1964" s="113">
        <f>IF($U1964&lt;&gt;"","TRUE","")</f>
        <v/>
      </c>
    </row>
    <row r="1965" thickBot="1">
      <c r="A1965" s="99">
        <f>IF($U1965&lt;&gt;"",'HPDB FDT-2'!$Q1973,"")</f>
        <v/>
      </c>
      <c r="B1965" s="99">
        <f>IF($U1965&lt;&gt;"",'HPDB FDT-2'!$R1973,"")</f>
        <v/>
      </c>
      <c r="C1965" s="99">
        <f>IF($U1965&lt;&gt;"",'HPDB FDT-2'!$S1973,"")</f>
        <v/>
      </c>
      <c r="D1965" s="115">
        <f>IF($U1965&lt;&gt;"",'HPDB FDT-2'!$T1973,"")</f>
        <v/>
      </c>
      <c r="E1965" s="99">
        <f>IF($U1965&lt;&gt;"","FTTH","")</f>
        <v/>
      </c>
      <c r="F1965" s="115">
        <f>IF($U1965&lt;&gt;"",'HPDB FDT-2'!$V1973,"")</f>
        <v/>
      </c>
      <c r="G1965" s="99">
        <f>IF($U1965&lt;&gt;"","General Retail","")</f>
        <v/>
      </c>
      <c r="H1965" s="99">
        <f>IF($U1965&lt;&gt;"",'CLUSTER FDT-2'!$A$2,"")</f>
        <v/>
      </c>
      <c r="J1965" s="99">
        <f>IF($U1965&lt;&gt;"",'CLUSTER FDT-2'!$A$2,"")</f>
        <v/>
      </c>
      <c r="K1965" s="99">
        <f>IF($U1965&lt;&gt;"",'CLUSTER FDT-2'!$A$2,"")</f>
        <v/>
      </c>
      <c r="L1965" s="99">
        <f>IF($U1965&lt;&gt;"",'HPDB FDT-2'!$AA1973,"")</f>
        <v/>
      </c>
      <c r="M1965" s="99">
        <f>IF($U1965&lt;&gt;"",'HPDB FDT-2'!$AB1973,"")</f>
        <v/>
      </c>
      <c r="N1965" s="113">
        <f>IF($U1965&lt;&gt;"",'HPDB FDT-2'!$AC1973,"")</f>
        <v/>
      </c>
      <c r="O1965" s="99">
        <f>IF('HPDB FDT-2'!$AD1973="","",'HPDB FDT-2'!$AD1973)</f>
        <v/>
      </c>
      <c r="T1965" s="99">
        <f>IF('HPDB FDT-2'!$AI1973="","",'HPDB FDT-2'!$AI1973)</f>
        <v/>
      </c>
      <c r="U1965" s="99">
        <f>IF('HPDB FDT-2'!$AJ1973="","",'HPDB FDT-2'!$AJ1973)</f>
        <v/>
      </c>
      <c r="V1965" s="113">
        <f>IF($U1965&lt;&gt;"","Single Dwelling Unit","")</f>
        <v/>
      </c>
      <c r="AB1965" s="113">
        <f>IF($U1965&lt;&gt;"","RFS","")</f>
        <v/>
      </c>
      <c r="AC1965" s="120">
        <f>IF($U1965&lt;&gt;"",'HPDB FDT-2'!$Q$3,"")</f>
        <v/>
      </c>
      <c r="AD1965" s="112">
        <f>IF($U1965&lt;&gt;"",'HPDB FDT-2'!$Q$4,"")</f>
        <v/>
      </c>
      <c r="AE1965" s="99">
        <f>IF($U1965&lt;&gt;"",'HPDB FDT-2'!$C$6,"")</f>
        <v/>
      </c>
      <c r="AF1965" s="120">
        <f>IF($U1965&lt;&gt;"",'HPDB FDT-2'!$AT1973,"")</f>
        <v/>
      </c>
      <c r="AG1965" s="100">
        <f>IF($A1965&lt;&gt;"",'CLUSTER FDT-2'!$H$2,"")</f>
        <v/>
      </c>
      <c r="AH1965" s="99">
        <f>IF('HPDB FDT-2'!$AV1973="","",'HPDB FDT-2'!$AV1973)</f>
        <v/>
      </c>
      <c r="AI1965" s="99">
        <f>IF('HPDB FDT-2'!$AW1973="","",'HPDB FDT-2'!$AW1973)</f>
        <v/>
      </c>
      <c r="AK1965" s="113">
        <f>IF($U1965&lt;&gt;"",'HPDB FDT-2'!$AX1973,"")</f>
        <v/>
      </c>
      <c r="AL1965" s="113">
        <f>IF($U1965&lt;&gt;"",'HPDB FDT-2'!$AY1973,"")</f>
        <v/>
      </c>
      <c r="AM1965" s="113">
        <f>IF($U1965&lt;&gt;"",'HPDB FDT-2'!$AZ1973,"")</f>
        <v/>
      </c>
      <c r="AN1965" s="113">
        <f>IF($U1965&lt;&gt;"",'HPDB FDT-2'!$BA1973,"")</f>
        <v/>
      </c>
      <c r="AO1965" s="113">
        <f>IF($U1965&lt;&gt;"",'HPDB FDT-2'!$BB1973,"")</f>
        <v/>
      </c>
      <c r="AP1965" s="113">
        <f>IF($U1965&lt;&gt;"","RFS","")</f>
        <v/>
      </c>
      <c r="AR1965" s="113">
        <f>IF($U1965&lt;&gt;"","31","")</f>
        <v/>
      </c>
      <c r="AS1965" s="113">
        <f>IF($U1965&lt;&gt;"","FALSE","")</f>
        <v/>
      </c>
      <c r="AT1965" s="113">
        <f>IF($U1965&lt;&gt;"","TRUE","")</f>
        <v/>
      </c>
    </row>
    <row r="1966" thickBot="1">
      <c r="A1966" s="99">
        <f>IF($U1966&lt;&gt;"",'HPDB FDT-2'!$Q1974,"")</f>
        <v/>
      </c>
      <c r="B1966" s="99">
        <f>IF($U1966&lt;&gt;"",'HPDB FDT-2'!$R1974,"")</f>
        <v/>
      </c>
      <c r="C1966" s="99">
        <f>IF($U1966&lt;&gt;"",'HPDB FDT-2'!$S1974,"")</f>
        <v/>
      </c>
      <c r="D1966" s="115">
        <f>IF($U1966&lt;&gt;"",'HPDB FDT-2'!$T1974,"")</f>
        <v/>
      </c>
      <c r="E1966" s="99">
        <f>IF($U1966&lt;&gt;"","FTTH","")</f>
        <v/>
      </c>
      <c r="F1966" s="115">
        <f>IF($U1966&lt;&gt;"",'HPDB FDT-2'!$V1974,"")</f>
        <v/>
      </c>
      <c r="G1966" s="99">
        <f>IF($U1966&lt;&gt;"","General Retail","")</f>
        <v/>
      </c>
      <c r="H1966" s="99">
        <f>IF($U1966&lt;&gt;"",'CLUSTER FDT-2'!$A$2,"")</f>
        <v/>
      </c>
      <c r="J1966" s="99">
        <f>IF($U1966&lt;&gt;"",'CLUSTER FDT-2'!$A$2,"")</f>
        <v/>
      </c>
      <c r="K1966" s="99">
        <f>IF($U1966&lt;&gt;"",'CLUSTER FDT-2'!$A$2,"")</f>
        <v/>
      </c>
      <c r="L1966" s="99">
        <f>IF($U1966&lt;&gt;"",'HPDB FDT-2'!$AA1974,"")</f>
        <v/>
      </c>
      <c r="M1966" s="99">
        <f>IF($U1966&lt;&gt;"",'HPDB FDT-2'!$AB1974,"")</f>
        <v/>
      </c>
      <c r="N1966" s="113">
        <f>IF($U1966&lt;&gt;"",'HPDB FDT-2'!$AC1974,"")</f>
        <v/>
      </c>
      <c r="O1966" s="99">
        <f>IF('HPDB FDT-2'!$AD1974="","",'HPDB FDT-2'!$AD1974)</f>
        <v/>
      </c>
      <c r="T1966" s="99">
        <f>IF('HPDB FDT-2'!$AI1974="","",'HPDB FDT-2'!$AI1974)</f>
        <v/>
      </c>
      <c r="U1966" s="99">
        <f>IF('HPDB FDT-2'!$AJ1974="","",'HPDB FDT-2'!$AJ1974)</f>
        <v/>
      </c>
      <c r="V1966" s="113">
        <f>IF($U1966&lt;&gt;"","Single Dwelling Unit","")</f>
        <v/>
      </c>
      <c r="AB1966" s="113">
        <f>IF($U1966&lt;&gt;"","RFS","")</f>
        <v/>
      </c>
      <c r="AC1966" s="120">
        <f>IF($U1966&lt;&gt;"",'HPDB FDT-2'!$Q$3,"")</f>
        <v/>
      </c>
      <c r="AD1966" s="112">
        <f>IF($U1966&lt;&gt;"",'HPDB FDT-2'!$Q$4,"")</f>
        <v/>
      </c>
      <c r="AE1966" s="99">
        <f>IF($U1966&lt;&gt;"",'HPDB FDT-2'!$C$6,"")</f>
        <v/>
      </c>
      <c r="AF1966" s="120">
        <f>IF($U1966&lt;&gt;"",'HPDB FDT-2'!$AT1974,"")</f>
        <v/>
      </c>
      <c r="AG1966" s="100">
        <f>IF($A1966&lt;&gt;"",'CLUSTER FDT-2'!$H$2,"")</f>
        <v/>
      </c>
      <c r="AH1966" s="99">
        <f>IF('HPDB FDT-2'!$AV1974="","",'HPDB FDT-2'!$AV1974)</f>
        <v/>
      </c>
      <c r="AI1966" s="99">
        <f>IF('HPDB FDT-2'!$AW1974="","",'HPDB FDT-2'!$AW1974)</f>
        <v/>
      </c>
      <c r="AK1966" s="113">
        <f>IF($U1966&lt;&gt;"",'HPDB FDT-2'!$AX1974,"")</f>
        <v/>
      </c>
      <c r="AL1966" s="113">
        <f>IF($U1966&lt;&gt;"",'HPDB FDT-2'!$AY1974,"")</f>
        <v/>
      </c>
      <c r="AM1966" s="113">
        <f>IF($U1966&lt;&gt;"",'HPDB FDT-2'!$AZ1974,"")</f>
        <v/>
      </c>
      <c r="AN1966" s="113">
        <f>IF($U1966&lt;&gt;"",'HPDB FDT-2'!$BA1974,"")</f>
        <v/>
      </c>
      <c r="AO1966" s="113">
        <f>IF($U1966&lt;&gt;"",'HPDB FDT-2'!$BB1974,"")</f>
        <v/>
      </c>
      <c r="AP1966" s="113">
        <f>IF($U1966&lt;&gt;"","RFS","")</f>
        <v/>
      </c>
      <c r="AR1966" s="113">
        <f>IF($U1966&lt;&gt;"","31","")</f>
        <v/>
      </c>
      <c r="AS1966" s="113">
        <f>IF($U1966&lt;&gt;"","FALSE","")</f>
        <v/>
      </c>
      <c r="AT1966" s="113">
        <f>IF($U1966&lt;&gt;"","TRUE","")</f>
        <v/>
      </c>
    </row>
    <row r="1967" thickBot="1">
      <c r="A1967" s="99">
        <f>IF($U1967&lt;&gt;"",'HPDB FDT-2'!$Q1975,"")</f>
        <v/>
      </c>
      <c r="B1967" s="99">
        <f>IF($U1967&lt;&gt;"",'HPDB FDT-2'!$R1975,"")</f>
        <v/>
      </c>
      <c r="C1967" s="99">
        <f>IF($U1967&lt;&gt;"",'HPDB FDT-2'!$S1975,"")</f>
        <v/>
      </c>
      <c r="D1967" s="115">
        <f>IF($U1967&lt;&gt;"",'HPDB FDT-2'!$T1975,"")</f>
        <v/>
      </c>
      <c r="E1967" s="99">
        <f>IF($U1967&lt;&gt;"","FTTH","")</f>
        <v/>
      </c>
      <c r="F1967" s="115">
        <f>IF($U1967&lt;&gt;"",'HPDB FDT-2'!$V1975,"")</f>
        <v/>
      </c>
      <c r="G1967" s="99">
        <f>IF($U1967&lt;&gt;"","General Retail","")</f>
        <v/>
      </c>
      <c r="H1967" s="99">
        <f>IF($U1967&lt;&gt;"",'CLUSTER FDT-2'!$A$2,"")</f>
        <v/>
      </c>
      <c r="J1967" s="99">
        <f>IF($U1967&lt;&gt;"",'CLUSTER FDT-2'!$A$2,"")</f>
        <v/>
      </c>
      <c r="K1967" s="99">
        <f>IF($U1967&lt;&gt;"",'CLUSTER FDT-2'!$A$2,"")</f>
        <v/>
      </c>
      <c r="L1967" s="99">
        <f>IF($U1967&lt;&gt;"",'HPDB FDT-2'!$AA1975,"")</f>
        <v/>
      </c>
      <c r="M1967" s="99">
        <f>IF($U1967&lt;&gt;"",'HPDB FDT-2'!$AB1975,"")</f>
        <v/>
      </c>
      <c r="N1967" s="113">
        <f>IF($U1967&lt;&gt;"",'HPDB FDT-2'!$AC1975,"")</f>
        <v/>
      </c>
      <c r="O1967" s="99">
        <f>IF('HPDB FDT-2'!$AD1975="","",'HPDB FDT-2'!$AD1975)</f>
        <v/>
      </c>
      <c r="T1967" s="99">
        <f>IF('HPDB FDT-2'!$AI1975="","",'HPDB FDT-2'!$AI1975)</f>
        <v/>
      </c>
      <c r="U1967" s="99">
        <f>IF('HPDB FDT-2'!$AJ1975="","",'HPDB FDT-2'!$AJ1975)</f>
        <v/>
      </c>
      <c r="V1967" s="113">
        <f>IF($U1967&lt;&gt;"","Single Dwelling Unit","")</f>
        <v/>
      </c>
      <c r="AB1967" s="113">
        <f>IF($U1967&lt;&gt;"","RFS","")</f>
        <v/>
      </c>
      <c r="AC1967" s="120">
        <f>IF($U1967&lt;&gt;"",'HPDB FDT-2'!$Q$3,"")</f>
        <v/>
      </c>
      <c r="AD1967" s="112">
        <f>IF($U1967&lt;&gt;"",'HPDB FDT-2'!$Q$4,"")</f>
        <v/>
      </c>
      <c r="AE1967" s="99">
        <f>IF($U1967&lt;&gt;"",'HPDB FDT-2'!$C$6,"")</f>
        <v/>
      </c>
      <c r="AF1967" s="120">
        <f>IF($U1967&lt;&gt;"",'HPDB FDT-2'!$AT1975,"")</f>
        <v/>
      </c>
      <c r="AG1967" s="100">
        <f>IF($A1967&lt;&gt;"",'CLUSTER FDT-2'!$H$2,"")</f>
        <v/>
      </c>
      <c r="AH1967" s="99">
        <f>IF('HPDB FDT-2'!$AV1975="","",'HPDB FDT-2'!$AV1975)</f>
        <v/>
      </c>
      <c r="AI1967" s="99">
        <f>IF('HPDB FDT-2'!$AW1975="","",'HPDB FDT-2'!$AW1975)</f>
        <v/>
      </c>
      <c r="AK1967" s="113">
        <f>IF($U1967&lt;&gt;"",'HPDB FDT-2'!$AX1975,"")</f>
        <v/>
      </c>
      <c r="AL1967" s="113">
        <f>IF($U1967&lt;&gt;"",'HPDB FDT-2'!$AY1975,"")</f>
        <v/>
      </c>
      <c r="AM1967" s="113">
        <f>IF($U1967&lt;&gt;"",'HPDB FDT-2'!$AZ1975,"")</f>
        <v/>
      </c>
      <c r="AN1967" s="113">
        <f>IF($U1967&lt;&gt;"",'HPDB FDT-2'!$BA1975,"")</f>
        <v/>
      </c>
      <c r="AO1967" s="113">
        <f>IF($U1967&lt;&gt;"",'HPDB FDT-2'!$BB1975,"")</f>
        <v/>
      </c>
      <c r="AP1967" s="113">
        <f>IF($U1967&lt;&gt;"","RFS","")</f>
        <v/>
      </c>
      <c r="AR1967" s="113">
        <f>IF($U1967&lt;&gt;"","31","")</f>
        <v/>
      </c>
      <c r="AS1967" s="113">
        <f>IF($U1967&lt;&gt;"","FALSE","")</f>
        <v/>
      </c>
      <c r="AT1967" s="113">
        <f>IF($U1967&lt;&gt;"","TRUE","")</f>
        <v/>
      </c>
    </row>
    <row r="1968" thickBot="1">
      <c r="A1968" s="99">
        <f>IF($U1968&lt;&gt;"",'HPDB FDT-2'!$Q1976,"")</f>
        <v/>
      </c>
      <c r="B1968" s="99">
        <f>IF($U1968&lt;&gt;"",'HPDB FDT-2'!$R1976,"")</f>
        <v/>
      </c>
      <c r="C1968" s="99">
        <f>IF($U1968&lt;&gt;"",'HPDB FDT-2'!$S1976,"")</f>
        <v/>
      </c>
      <c r="D1968" s="115">
        <f>IF($U1968&lt;&gt;"",'HPDB FDT-2'!$T1976,"")</f>
        <v/>
      </c>
      <c r="E1968" s="99">
        <f>IF($U1968&lt;&gt;"","FTTH","")</f>
        <v/>
      </c>
      <c r="F1968" s="115">
        <f>IF($U1968&lt;&gt;"",'HPDB FDT-2'!$V1976,"")</f>
        <v/>
      </c>
      <c r="G1968" s="99">
        <f>IF($U1968&lt;&gt;"","General Retail","")</f>
        <v/>
      </c>
      <c r="H1968" s="99">
        <f>IF($U1968&lt;&gt;"",'CLUSTER FDT-2'!$A$2,"")</f>
        <v/>
      </c>
      <c r="J1968" s="99">
        <f>IF($U1968&lt;&gt;"",'CLUSTER FDT-2'!$A$2,"")</f>
        <v/>
      </c>
      <c r="K1968" s="99">
        <f>IF($U1968&lt;&gt;"",'CLUSTER FDT-2'!$A$2,"")</f>
        <v/>
      </c>
      <c r="L1968" s="99">
        <f>IF($U1968&lt;&gt;"",'HPDB FDT-2'!$AA1976,"")</f>
        <v/>
      </c>
      <c r="M1968" s="99">
        <f>IF($U1968&lt;&gt;"",'HPDB FDT-2'!$AB1976,"")</f>
        <v/>
      </c>
      <c r="N1968" s="113">
        <f>IF($U1968&lt;&gt;"",'HPDB FDT-2'!$AC1976,"")</f>
        <v/>
      </c>
      <c r="O1968" s="99">
        <f>IF('HPDB FDT-2'!$AD1976="","",'HPDB FDT-2'!$AD1976)</f>
        <v/>
      </c>
      <c r="T1968" s="99">
        <f>IF('HPDB FDT-2'!$AI1976="","",'HPDB FDT-2'!$AI1976)</f>
        <v/>
      </c>
      <c r="U1968" s="99">
        <f>IF('HPDB FDT-2'!$AJ1976="","",'HPDB FDT-2'!$AJ1976)</f>
        <v/>
      </c>
      <c r="V1968" s="113">
        <f>IF($U1968&lt;&gt;"","Single Dwelling Unit","")</f>
        <v/>
      </c>
      <c r="AB1968" s="113">
        <f>IF($U1968&lt;&gt;"","RFS","")</f>
        <v/>
      </c>
      <c r="AC1968" s="120">
        <f>IF($U1968&lt;&gt;"",'HPDB FDT-2'!$Q$3,"")</f>
        <v/>
      </c>
      <c r="AD1968" s="112">
        <f>IF($U1968&lt;&gt;"",'HPDB FDT-2'!$Q$4,"")</f>
        <v/>
      </c>
      <c r="AE1968" s="99">
        <f>IF($U1968&lt;&gt;"",'HPDB FDT-2'!$C$6,"")</f>
        <v/>
      </c>
      <c r="AF1968" s="120">
        <f>IF($U1968&lt;&gt;"",'HPDB FDT-2'!$AT1976,"")</f>
        <v/>
      </c>
      <c r="AG1968" s="100">
        <f>IF($A1968&lt;&gt;"",'CLUSTER FDT-2'!$H$2,"")</f>
        <v/>
      </c>
      <c r="AH1968" s="99">
        <f>IF('HPDB FDT-2'!$AV1976="","",'HPDB FDT-2'!$AV1976)</f>
        <v/>
      </c>
      <c r="AI1968" s="99">
        <f>IF('HPDB FDT-2'!$AW1976="","",'HPDB FDT-2'!$AW1976)</f>
        <v/>
      </c>
      <c r="AK1968" s="113">
        <f>IF($U1968&lt;&gt;"",'HPDB FDT-2'!$AX1976,"")</f>
        <v/>
      </c>
      <c r="AL1968" s="113">
        <f>IF($U1968&lt;&gt;"",'HPDB FDT-2'!$AY1976,"")</f>
        <v/>
      </c>
      <c r="AM1968" s="113">
        <f>IF($U1968&lt;&gt;"",'HPDB FDT-2'!$AZ1976,"")</f>
        <v/>
      </c>
      <c r="AN1968" s="113">
        <f>IF($U1968&lt;&gt;"",'HPDB FDT-2'!$BA1976,"")</f>
        <v/>
      </c>
      <c r="AO1968" s="113">
        <f>IF($U1968&lt;&gt;"",'HPDB FDT-2'!$BB1976,"")</f>
        <v/>
      </c>
      <c r="AP1968" s="113">
        <f>IF($U1968&lt;&gt;"","RFS","")</f>
        <v/>
      </c>
      <c r="AR1968" s="113">
        <f>IF($U1968&lt;&gt;"","31","")</f>
        <v/>
      </c>
      <c r="AS1968" s="113">
        <f>IF($U1968&lt;&gt;"","FALSE","")</f>
        <v/>
      </c>
      <c r="AT1968" s="113">
        <f>IF($U1968&lt;&gt;"","TRUE","")</f>
        <v/>
      </c>
    </row>
    <row r="1969" thickBot="1">
      <c r="A1969" s="99">
        <f>IF($U1969&lt;&gt;"",'HPDB FDT-2'!$Q1977,"")</f>
        <v/>
      </c>
      <c r="B1969" s="99">
        <f>IF($U1969&lt;&gt;"",'HPDB FDT-2'!$R1977,"")</f>
        <v/>
      </c>
      <c r="C1969" s="99">
        <f>IF($U1969&lt;&gt;"",'HPDB FDT-2'!$S1977,"")</f>
        <v/>
      </c>
      <c r="D1969" s="115">
        <f>IF($U1969&lt;&gt;"",'HPDB FDT-2'!$T1977,"")</f>
        <v/>
      </c>
      <c r="E1969" s="99">
        <f>IF($U1969&lt;&gt;"","FTTH","")</f>
        <v/>
      </c>
      <c r="F1969" s="115">
        <f>IF($U1969&lt;&gt;"",'HPDB FDT-2'!$V1977,"")</f>
        <v/>
      </c>
      <c r="G1969" s="99">
        <f>IF($U1969&lt;&gt;"","General Retail","")</f>
        <v/>
      </c>
      <c r="H1969" s="99">
        <f>IF($U1969&lt;&gt;"",'CLUSTER FDT-2'!$A$2,"")</f>
        <v/>
      </c>
      <c r="J1969" s="99">
        <f>IF($U1969&lt;&gt;"",'CLUSTER FDT-2'!$A$2,"")</f>
        <v/>
      </c>
      <c r="K1969" s="99">
        <f>IF($U1969&lt;&gt;"",'CLUSTER FDT-2'!$A$2,"")</f>
        <v/>
      </c>
      <c r="L1969" s="99">
        <f>IF($U1969&lt;&gt;"",'HPDB FDT-2'!$AA1977,"")</f>
        <v/>
      </c>
      <c r="M1969" s="99">
        <f>IF($U1969&lt;&gt;"",'HPDB FDT-2'!$AB1977,"")</f>
        <v/>
      </c>
      <c r="N1969" s="113">
        <f>IF($U1969&lt;&gt;"",'HPDB FDT-2'!$AC1977,"")</f>
        <v/>
      </c>
      <c r="O1969" s="99">
        <f>IF('HPDB FDT-2'!$AD1977="","",'HPDB FDT-2'!$AD1977)</f>
        <v/>
      </c>
      <c r="T1969" s="99">
        <f>IF('HPDB FDT-2'!$AI1977="","",'HPDB FDT-2'!$AI1977)</f>
        <v/>
      </c>
      <c r="U1969" s="99">
        <f>IF('HPDB FDT-2'!$AJ1977="","",'HPDB FDT-2'!$AJ1977)</f>
        <v/>
      </c>
      <c r="V1969" s="113">
        <f>IF($U1969&lt;&gt;"","Single Dwelling Unit","")</f>
        <v/>
      </c>
      <c r="AB1969" s="113">
        <f>IF($U1969&lt;&gt;"","RFS","")</f>
        <v/>
      </c>
      <c r="AC1969" s="120">
        <f>IF($U1969&lt;&gt;"",'HPDB FDT-2'!$Q$3,"")</f>
        <v/>
      </c>
      <c r="AD1969" s="112">
        <f>IF($U1969&lt;&gt;"",'HPDB FDT-2'!$Q$4,"")</f>
        <v/>
      </c>
      <c r="AE1969" s="99">
        <f>IF($U1969&lt;&gt;"",'HPDB FDT-2'!$C$6,"")</f>
        <v/>
      </c>
      <c r="AF1969" s="120">
        <f>IF($U1969&lt;&gt;"",'HPDB FDT-2'!$AT1977,"")</f>
        <v/>
      </c>
      <c r="AG1969" s="100">
        <f>IF($A1969&lt;&gt;"",'CLUSTER FDT-2'!$H$2,"")</f>
        <v/>
      </c>
      <c r="AH1969" s="99">
        <f>IF('HPDB FDT-2'!$AV1977="","",'HPDB FDT-2'!$AV1977)</f>
        <v/>
      </c>
      <c r="AI1969" s="99">
        <f>IF('HPDB FDT-2'!$AW1977="","",'HPDB FDT-2'!$AW1977)</f>
        <v/>
      </c>
      <c r="AK1969" s="113">
        <f>IF($U1969&lt;&gt;"",'HPDB FDT-2'!$AX1977,"")</f>
        <v/>
      </c>
      <c r="AL1969" s="113">
        <f>IF($U1969&lt;&gt;"",'HPDB FDT-2'!$AY1977,"")</f>
        <v/>
      </c>
      <c r="AM1969" s="113">
        <f>IF($U1969&lt;&gt;"",'HPDB FDT-2'!$AZ1977,"")</f>
        <v/>
      </c>
      <c r="AN1969" s="113">
        <f>IF($U1969&lt;&gt;"",'HPDB FDT-2'!$BA1977,"")</f>
        <v/>
      </c>
      <c r="AO1969" s="113">
        <f>IF($U1969&lt;&gt;"",'HPDB FDT-2'!$BB1977,"")</f>
        <v/>
      </c>
      <c r="AP1969" s="113">
        <f>IF($U1969&lt;&gt;"","RFS","")</f>
        <v/>
      </c>
      <c r="AR1969" s="113">
        <f>IF($U1969&lt;&gt;"","31","")</f>
        <v/>
      </c>
      <c r="AS1969" s="113">
        <f>IF($U1969&lt;&gt;"","FALSE","")</f>
        <v/>
      </c>
      <c r="AT1969" s="113">
        <f>IF($U1969&lt;&gt;"","TRUE","")</f>
        <v/>
      </c>
    </row>
    <row r="1970" thickBot="1">
      <c r="A1970" s="99">
        <f>IF($U1970&lt;&gt;"",'HPDB FDT-2'!$Q1978,"")</f>
        <v/>
      </c>
      <c r="B1970" s="99">
        <f>IF($U1970&lt;&gt;"",'HPDB FDT-2'!$R1978,"")</f>
        <v/>
      </c>
      <c r="C1970" s="99">
        <f>IF($U1970&lt;&gt;"",'HPDB FDT-2'!$S1978,"")</f>
        <v/>
      </c>
      <c r="D1970" s="115">
        <f>IF($U1970&lt;&gt;"",'HPDB FDT-2'!$T1978,"")</f>
        <v/>
      </c>
      <c r="E1970" s="99">
        <f>IF($U1970&lt;&gt;"","FTTH","")</f>
        <v/>
      </c>
      <c r="F1970" s="115">
        <f>IF($U1970&lt;&gt;"",'HPDB FDT-2'!$V1978,"")</f>
        <v/>
      </c>
      <c r="G1970" s="99">
        <f>IF($U1970&lt;&gt;"","General Retail","")</f>
        <v/>
      </c>
      <c r="H1970" s="99">
        <f>IF($U1970&lt;&gt;"",'CLUSTER FDT-2'!$A$2,"")</f>
        <v/>
      </c>
      <c r="J1970" s="99">
        <f>IF($U1970&lt;&gt;"",'CLUSTER FDT-2'!$A$2,"")</f>
        <v/>
      </c>
      <c r="K1970" s="99">
        <f>IF($U1970&lt;&gt;"",'CLUSTER FDT-2'!$A$2,"")</f>
        <v/>
      </c>
      <c r="L1970" s="99">
        <f>IF($U1970&lt;&gt;"",'HPDB FDT-2'!$AA1978,"")</f>
        <v/>
      </c>
      <c r="M1970" s="99">
        <f>IF($U1970&lt;&gt;"",'HPDB FDT-2'!$AB1978,"")</f>
        <v/>
      </c>
      <c r="N1970" s="113">
        <f>IF($U1970&lt;&gt;"",'HPDB FDT-2'!$AC1978,"")</f>
        <v/>
      </c>
      <c r="O1970" s="99">
        <f>IF('HPDB FDT-2'!$AD1978="","",'HPDB FDT-2'!$AD1978)</f>
        <v/>
      </c>
      <c r="T1970" s="99">
        <f>IF('HPDB FDT-2'!$AI1978="","",'HPDB FDT-2'!$AI1978)</f>
        <v/>
      </c>
      <c r="U1970" s="99">
        <f>IF('HPDB FDT-2'!$AJ1978="","",'HPDB FDT-2'!$AJ1978)</f>
        <v/>
      </c>
      <c r="V1970" s="113">
        <f>IF($U1970&lt;&gt;"","Single Dwelling Unit","")</f>
        <v/>
      </c>
      <c r="AB1970" s="113">
        <f>IF($U1970&lt;&gt;"","RFS","")</f>
        <v/>
      </c>
      <c r="AC1970" s="120">
        <f>IF($U1970&lt;&gt;"",'HPDB FDT-2'!$Q$3,"")</f>
        <v/>
      </c>
      <c r="AD1970" s="112">
        <f>IF($U1970&lt;&gt;"",'HPDB FDT-2'!$Q$4,"")</f>
        <v/>
      </c>
      <c r="AE1970" s="99">
        <f>IF($U1970&lt;&gt;"",'HPDB FDT-2'!$C$6,"")</f>
        <v/>
      </c>
      <c r="AF1970" s="120">
        <f>IF($U1970&lt;&gt;"",'HPDB FDT-2'!$AT1978,"")</f>
        <v/>
      </c>
      <c r="AG1970" s="100">
        <f>IF($A1970&lt;&gt;"",'CLUSTER FDT-2'!$H$2,"")</f>
        <v/>
      </c>
      <c r="AH1970" s="99">
        <f>IF('HPDB FDT-2'!$AV1978="","",'HPDB FDT-2'!$AV1978)</f>
        <v/>
      </c>
      <c r="AI1970" s="99">
        <f>IF('HPDB FDT-2'!$AW1978="","",'HPDB FDT-2'!$AW1978)</f>
        <v/>
      </c>
      <c r="AK1970" s="113">
        <f>IF($U1970&lt;&gt;"",'HPDB FDT-2'!$AX1978,"")</f>
        <v/>
      </c>
      <c r="AL1970" s="113">
        <f>IF($U1970&lt;&gt;"",'HPDB FDT-2'!$AY1978,"")</f>
        <v/>
      </c>
      <c r="AM1970" s="113">
        <f>IF($U1970&lt;&gt;"",'HPDB FDT-2'!$AZ1978,"")</f>
        <v/>
      </c>
      <c r="AN1970" s="113">
        <f>IF($U1970&lt;&gt;"",'HPDB FDT-2'!$BA1978,"")</f>
        <v/>
      </c>
      <c r="AO1970" s="113">
        <f>IF($U1970&lt;&gt;"",'HPDB FDT-2'!$BB1978,"")</f>
        <v/>
      </c>
      <c r="AP1970" s="113">
        <f>IF($U1970&lt;&gt;"","RFS","")</f>
        <v/>
      </c>
      <c r="AR1970" s="113">
        <f>IF($U1970&lt;&gt;"","31","")</f>
        <v/>
      </c>
      <c r="AS1970" s="113">
        <f>IF($U1970&lt;&gt;"","FALSE","")</f>
        <v/>
      </c>
      <c r="AT1970" s="113">
        <f>IF($U1970&lt;&gt;"","TRUE","")</f>
        <v/>
      </c>
    </row>
    <row r="1971" thickBot="1">
      <c r="A1971" s="99">
        <f>IF($U1971&lt;&gt;"",'HPDB FDT-2'!$Q1979,"")</f>
        <v/>
      </c>
      <c r="B1971" s="99">
        <f>IF($U1971&lt;&gt;"",'HPDB FDT-2'!$R1979,"")</f>
        <v/>
      </c>
      <c r="C1971" s="99">
        <f>IF($U1971&lt;&gt;"",'HPDB FDT-2'!$S1979,"")</f>
        <v/>
      </c>
      <c r="D1971" s="115">
        <f>IF($U1971&lt;&gt;"",'HPDB FDT-2'!$T1979,"")</f>
        <v/>
      </c>
      <c r="E1971" s="99">
        <f>IF($U1971&lt;&gt;"","FTTH","")</f>
        <v/>
      </c>
      <c r="F1971" s="115">
        <f>IF($U1971&lt;&gt;"",'HPDB FDT-2'!$V1979,"")</f>
        <v/>
      </c>
      <c r="G1971" s="99">
        <f>IF($U1971&lt;&gt;"","General Retail","")</f>
        <v/>
      </c>
      <c r="H1971" s="99">
        <f>IF($U1971&lt;&gt;"",'CLUSTER FDT-2'!$A$2,"")</f>
        <v/>
      </c>
      <c r="J1971" s="99">
        <f>IF($U1971&lt;&gt;"",'CLUSTER FDT-2'!$A$2,"")</f>
        <v/>
      </c>
      <c r="K1971" s="99">
        <f>IF($U1971&lt;&gt;"",'CLUSTER FDT-2'!$A$2,"")</f>
        <v/>
      </c>
      <c r="L1971" s="99">
        <f>IF($U1971&lt;&gt;"",'HPDB FDT-2'!$AA1979,"")</f>
        <v/>
      </c>
      <c r="M1971" s="99">
        <f>IF($U1971&lt;&gt;"",'HPDB FDT-2'!$AB1979,"")</f>
        <v/>
      </c>
      <c r="N1971" s="113">
        <f>IF($U1971&lt;&gt;"",'HPDB FDT-2'!$AC1979,"")</f>
        <v/>
      </c>
      <c r="O1971" s="99">
        <f>IF('HPDB FDT-2'!$AD1979="","",'HPDB FDT-2'!$AD1979)</f>
        <v/>
      </c>
      <c r="T1971" s="99">
        <f>IF('HPDB FDT-2'!$AI1979="","",'HPDB FDT-2'!$AI1979)</f>
        <v/>
      </c>
      <c r="U1971" s="99">
        <f>IF('HPDB FDT-2'!$AJ1979="","",'HPDB FDT-2'!$AJ1979)</f>
        <v/>
      </c>
      <c r="V1971" s="113">
        <f>IF($U1971&lt;&gt;"","Single Dwelling Unit","")</f>
        <v/>
      </c>
      <c r="AB1971" s="113">
        <f>IF($U1971&lt;&gt;"","RFS","")</f>
        <v/>
      </c>
      <c r="AC1971" s="120">
        <f>IF($U1971&lt;&gt;"",'HPDB FDT-2'!$Q$3,"")</f>
        <v/>
      </c>
      <c r="AD1971" s="112">
        <f>IF($U1971&lt;&gt;"",'HPDB FDT-2'!$Q$4,"")</f>
        <v/>
      </c>
      <c r="AE1971" s="99">
        <f>IF($U1971&lt;&gt;"",'HPDB FDT-2'!$C$6,"")</f>
        <v/>
      </c>
      <c r="AF1971" s="120">
        <f>IF($U1971&lt;&gt;"",'HPDB FDT-2'!$AT1979,"")</f>
        <v/>
      </c>
      <c r="AG1971" s="100">
        <f>IF($A1971&lt;&gt;"",'CLUSTER FDT-2'!$H$2,"")</f>
        <v/>
      </c>
      <c r="AH1971" s="99">
        <f>IF('HPDB FDT-2'!$AV1979="","",'HPDB FDT-2'!$AV1979)</f>
        <v/>
      </c>
      <c r="AI1971" s="99">
        <f>IF('HPDB FDT-2'!$AW1979="","",'HPDB FDT-2'!$AW1979)</f>
        <v/>
      </c>
      <c r="AK1971" s="113">
        <f>IF($U1971&lt;&gt;"",'HPDB FDT-2'!$AX1979,"")</f>
        <v/>
      </c>
      <c r="AL1971" s="113">
        <f>IF($U1971&lt;&gt;"",'HPDB FDT-2'!$AY1979,"")</f>
        <v/>
      </c>
      <c r="AM1971" s="113">
        <f>IF($U1971&lt;&gt;"",'HPDB FDT-2'!$AZ1979,"")</f>
        <v/>
      </c>
      <c r="AN1971" s="113">
        <f>IF($U1971&lt;&gt;"",'HPDB FDT-2'!$BA1979,"")</f>
        <v/>
      </c>
      <c r="AO1971" s="113">
        <f>IF($U1971&lt;&gt;"",'HPDB FDT-2'!$BB1979,"")</f>
        <v/>
      </c>
      <c r="AP1971" s="113">
        <f>IF($U1971&lt;&gt;"","RFS","")</f>
        <v/>
      </c>
      <c r="AR1971" s="113">
        <f>IF($U1971&lt;&gt;"","31","")</f>
        <v/>
      </c>
      <c r="AS1971" s="113">
        <f>IF($U1971&lt;&gt;"","FALSE","")</f>
        <v/>
      </c>
      <c r="AT1971" s="113">
        <f>IF($U1971&lt;&gt;"","TRUE","")</f>
        <v/>
      </c>
    </row>
    <row r="1972" thickBot="1">
      <c r="A1972" s="99">
        <f>IF($U1972&lt;&gt;"",'HPDB FDT-2'!$Q1980,"")</f>
        <v/>
      </c>
      <c r="B1972" s="99">
        <f>IF($U1972&lt;&gt;"",'HPDB FDT-2'!$R1980,"")</f>
        <v/>
      </c>
      <c r="C1972" s="99">
        <f>IF($U1972&lt;&gt;"",'HPDB FDT-2'!$S1980,"")</f>
        <v/>
      </c>
      <c r="D1972" s="115">
        <f>IF($U1972&lt;&gt;"",'HPDB FDT-2'!$T1980,"")</f>
        <v/>
      </c>
      <c r="E1972" s="99">
        <f>IF($U1972&lt;&gt;"","FTTH","")</f>
        <v/>
      </c>
      <c r="F1972" s="115">
        <f>IF($U1972&lt;&gt;"",'HPDB FDT-2'!$V1980,"")</f>
        <v/>
      </c>
      <c r="G1972" s="99">
        <f>IF($U1972&lt;&gt;"","General Retail","")</f>
        <v/>
      </c>
      <c r="H1972" s="99">
        <f>IF($U1972&lt;&gt;"",'CLUSTER FDT-2'!$A$2,"")</f>
        <v/>
      </c>
      <c r="J1972" s="99">
        <f>IF($U1972&lt;&gt;"",'CLUSTER FDT-2'!$A$2,"")</f>
        <v/>
      </c>
      <c r="K1972" s="99">
        <f>IF($U1972&lt;&gt;"",'CLUSTER FDT-2'!$A$2,"")</f>
        <v/>
      </c>
      <c r="L1972" s="99">
        <f>IF($U1972&lt;&gt;"",'HPDB FDT-2'!$AA1980,"")</f>
        <v/>
      </c>
      <c r="M1972" s="99">
        <f>IF($U1972&lt;&gt;"",'HPDB FDT-2'!$AB1980,"")</f>
        <v/>
      </c>
      <c r="N1972" s="113">
        <f>IF($U1972&lt;&gt;"",'HPDB FDT-2'!$AC1980,"")</f>
        <v/>
      </c>
      <c r="O1972" s="99">
        <f>IF('HPDB FDT-2'!$AD1980="","",'HPDB FDT-2'!$AD1980)</f>
        <v/>
      </c>
      <c r="T1972" s="99">
        <f>IF('HPDB FDT-2'!$AI1980="","",'HPDB FDT-2'!$AI1980)</f>
        <v/>
      </c>
      <c r="U1972" s="99">
        <f>IF('HPDB FDT-2'!$AJ1980="","",'HPDB FDT-2'!$AJ1980)</f>
        <v/>
      </c>
      <c r="V1972" s="113">
        <f>IF($U1972&lt;&gt;"","Single Dwelling Unit","")</f>
        <v/>
      </c>
      <c r="AB1972" s="113">
        <f>IF($U1972&lt;&gt;"","RFS","")</f>
        <v/>
      </c>
      <c r="AC1972" s="120">
        <f>IF($U1972&lt;&gt;"",'HPDB FDT-2'!$Q$3,"")</f>
        <v/>
      </c>
      <c r="AD1972" s="112">
        <f>IF($U1972&lt;&gt;"",'HPDB FDT-2'!$Q$4,"")</f>
        <v/>
      </c>
      <c r="AE1972" s="99">
        <f>IF($U1972&lt;&gt;"",'HPDB FDT-2'!$C$6,"")</f>
        <v/>
      </c>
      <c r="AF1972" s="120">
        <f>IF($U1972&lt;&gt;"",'HPDB FDT-2'!$AT1980,"")</f>
        <v/>
      </c>
      <c r="AG1972" s="100">
        <f>IF($A1972&lt;&gt;"",'CLUSTER FDT-2'!$H$2,"")</f>
        <v/>
      </c>
      <c r="AH1972" s="99">
        <f>IF('HPDB FDT-2'!$AV1980="","",'HPDB FDT-2'!$AV1980)</f>
        <v/>
      </c>
      <c r="AI1972" s="99">
        <f>IF('HPDB FDT-2'!$AW1980="","",'HPDB FDT-2'!$AW1980)</f>
        <v/>
      </c>
      <c r="AK1972" s="113">
        <f>IF($U1972&lt;&gt;"",'HPDB FDT-2'!$AX1980,"")</f>
        <v/>
      </c>
      <c r="AL1972" s="113">
        <f>IF($U1972&lt;&gt;"",'HPDB FDT-2'!$AY1980,"")</f>
        <v/>
      </c>
      <c r="AM1972" s="113">
        <f>IF($U1972&lt;&gt;"",'HPDB FDT-2'!$AZ1980,"")</f>
        <v/>
      </c>
      <c r="AN1972" s="113">
        <f>IF($U1972&lt;&gt;"",'HPDB FDT-2'!$BA1980,"")</f>
        <v/>
      </c>
      <c r="AO1972" s="113">
        <f>IF($U1972&lt;&gt;"",'HPDB FDT-2'!$BB1980,"")</f>
        <v/>
      </c>
      <c r="AP1972" s="113">
        <f>IF($U1972&lt;&gt;"","RFS","")</f>
        <v/>
      </c>
      <c r="AR1972" s="113">
        <f>IF($U1972&lt;&gt;"","31","")</f>
        <v/>
      </c>
      <c r="AS1972" s="113">
        <f>IF($U1972&lt;&gt;"","FALSE","")</f>
        <v/>
      </c>
      <c r="AT1972" s="113">
        <f>IF($U1972&lt;&gt;"","TRUE","")</f>
        <v/>
      </c>
    </row>
    <row r="1973" thickBot="1">
      <c r="A1973" s="99">
        <f>IF($U1973&lt;&gt;"",'HPDB FDT-2'!$Q1981,"")</f>
        <v/>
      </c>
      <c r="B1973" s="99">
        <f>IF($U1973&lt;&gt;"",'HPDB FDT-2'!$R1981,"")</f>
        <v/>
      </c>
      <c r="C1973" s="99">
        <f>IF($U1973&lt;&gt;"",'HPDB FDT-2'!$S1981,"")</f>
        <v/>
      </c>
      <c r="D1973" s="115">
        <f>IF($U1973&lt;&gt;"",'HPDB FDT-2'!$T1981,"")</f>
        <v/>
      </c>
      <c r="E1973" s="99">
        <f>IF($U1973&lt;&gt;"","FTTH","")</f>
        <v/>
      </c>
      <c r="F1973" s="115">
        <f>IF($U1973&lt;&gt;"",'HPDB FDT-2'!$V1981,"")</f>
        <v/>
      </c>
      <c r="G1973" s="99">
        <f>IF($U1973&lt;&gt;"","General Retail","")</f>
        <v/>
      </c>
      <c r="H1973" s="99">
        <f>IF($U1973&lt;&gt;"",'CLUSTER FDT-2'!$A$2,"")</f>
        <v/>
      </c>
      <c r="J1973" s="99">
        <f>IF($U1973&lt;&gt;"",'CLUSTER FDT-2'!$A$2,"")</f>
        <v/>
      </c>
      <c r="K1973" s="99">
        <f>IF($U1973&lt;&gt;"",'CLUSTER FDT-2'!$A$2,"")</f>
        <v/>
      </c>
      <c r="L1973" s="99">
        <f>IF($U1973&lt;&gt;"",'HPDB FDT-2'!$AA1981,"")</f>
        <v/>
      </c>
      <c r="M1973" s="99">
        <f>IF($U1973&lt;&gt;"",'HPDB FDT-2'!$AB1981,"")</f>
        <v/>
      </c>
      <c r="N1973" s="113">
        <f>IF($U1973&lt;&gt;"",'HPDB FDT-2'!$AC1981,"")</f>
        <v/>
      </c>
      <c r="O1973" s="99">
        <f>IF('HPDB FDT-2'!$AD1981="","",'HPDB FDT-2'!$AD1981)</f>
        <v/>
      </c>
      <c r="T1973" s="99">
        <f>IF('HPDB FDT-2'!$AI1981="","",'HPDB FDT-2'!$AI1981)</f>
        <v/>
      </c>
      <c r="U1973" s="99">
        <f>IF('HPDB FDT-2'!$AJ1981="","",'HPDB FDT-2'!$AJ1981)</f>
        <v/>
      </c>
      <c r="V1973" s="113">
        <f>IF($U1973&lt;&gt;"","Single Dwelling Unit","")</f>
        <v/>
      </c>
      <c r="AB1973" s="113">
        <f>IF($U1973&lt;&gt;"","RFS","")</f>
        <v/>
      </c>
      <c r="AC1973" s="120">
        <f>IF($U1973&lt;&gt;"",'HPDB FDT-2'!$Q$3,"")</f>
        <v/>
      </c>
      <c r="AD1973" s="112">
        <f>IF($U1973&lt;&gt;"",'HPDB FDT-2'!$Q$4,"")</f>
        <v/>
      </c>
      <c r="AE1973" s="99">
        <f>IF($U1973&lt;&gt;"",'HPDB FDT-2'!$C$6,"")</f>
        <v/>
      </c>
      <c r="AF1973" s="120">
        <f>IF($U1973&lt;&gt;"",'HPDB FDT-2'!$AT1981,"")</f>
        <v/>
      </c>
      <c r="AG1973" s="100">
        <f>IF($A1973&lt;&gt;"",'CLUSTER FDT-2'!$H$2,"")</f>
        <v/>
      </c>
      <c r="AH1973" s="99">
        <f>IF('HPDB FDT-2'!$AV1981="","",'HPDB FDT-2'!$AV1981)</f>
        <v/>
      </c>
      <c r="AI1973" s="99">
        <f>IF('HPDB FDT-2'!$AW1981="","",'HPDB FDT-2'!$AW1981)</f>
        <v/>
      </c>
      <c r="AK1973" s="113">
        <f>IF($U1973&lt;&gt;"",'HPDB FDT-2'!$AX1981,"")</f>
        <v/>
      </c>
      <c r="AL1973" s="113">
        <f>IF($U1973&lt;&gt;"",'HPDB FDT-2'!$AY1981,"")</f>
        <v/>
      </c>
      <c r="AM1973" s="113">
        <f>IF($U1973&lt;&gt;"",'HPDB FDT-2'!$AZ1981,"")</f>
        <v/>
      </c>
      <c r="AN1973" s="113">
        <f>IF($U1973&lt;&gt;"",'HPDB FDT-2'!$BA1981,"")</f>
        <v/>
      </c>
      <c r="AO1973" s="113">
        <f>IF($U1973&lt;&gt;"",'HPDB FDT-2'!$BB1981,"")</f>
        <v/>
      </c>
      <c r="AP1973" s="113">
        <f>IF($U1973&lt;&gt;"","RFS","")</f>
        <v/>
      </c>
      <c r="AR1973" s="113">
        <f>IF($U1973&lt;&gt;"","31","")</f>
        <v/>
      </c>
      <c r="AS1973" s="113">
        <f>IF($U1973&lt;&gt;"","FALSE","")</f>
        <v/>
      </c>
      <c r="AT1973" s="113">
        <f>IF($U1973&lt;&gt;"","TRUE","")</f>
        <v/>
      </c>
    </row>
    <row r="1974" thickBot="1">
      <c r="A1974" s="99">
        <f>IF($U1974&lt;&gt;"",'HPDB FDT-2'!$Q1982,"")</f>
        <v/>
      </c>
      <c r="B1974" s="99">
        <f>IF($U1974&lt;&gt;"",'HPDB FDT-2'!$R1982,"")</f>
        <v/>
      </c>
      <c r="C1974" s="99">
        <f>IF($U1974&lt;&gt;"",'HPDB FDT-2'!$S1982,"")</f>
        <v/>
      </c>
      <c r="D1974" s="115">
        <f>IF($U1974&lt;&gt;"",'HPDB FDT-2'!$T1982,"")</f>
        <v/>
      </c>
      <c r="E1974" s="99">
        <f>IF($U1974&lt;&gt;"","FTTH","")</f>
        <v/>
      </c>
      <c r="F1974" s="115">
        <f>IF($U1974&lt;&gt;"",'HPDB FDT-2'!$V1982,"")</f>
        <v/>
      </c>
      <c r="G1974" s="99">
        <f>IF($U1974&lt;&gt;"","General Retail","")</f>
        <v/>
      </c>
      <c r="H1974" s="99">
        <f>IF($U1974&lt;&gt;"",'CLUSTER FDT-2'!$A$2,"")</f>
        <v/>
      </c>
      <c r="J1974" s="99">
        <f>IF($U1974&lt;&gt;"",'CLUSTER FDT-2'!$A$2,"")</f>
        <v/>
      </c>
      <c r="K1974" s="99">
        <f>IF($U1974&lt;&gt;"",'CLUSTER FDT-2'!$A$2,"")</f>
        <v/>
      </c>
      <c r="L1974" s="99">
        <f>IF($U1974&lt;&gt;"",'HPDB FDT-2'!$AA1982,"")</f>
        <v/>
      </c>
      <c r="M1974" s="99">
        <f>IF($U1974&lt;&gt;"",'HPDB FDT-2'!$AB1982,"")</f>
        <v/>
      </c>
      <c r="N1974" s="113">
        <f>IF($U1974&lt;&gt;"",'HPDB FDT-2'!$AC1982,"")</f>
        <v/>
      </c>
      <c r="O1974" s="99">
        <f>IF('HPDB FDT-2'!$AD1982="","",'HPDB FDT-2'!$AD1982)</f>
        <v/>
      </c>
      <c r="T1974" s="99">
        <f>IF('HPDB FDT-2'!$AI1982="","",'HPDB FDT-2'!$AI1982)</f>
        <v/>
      </c>
      <c r="U1974" s="99">
        <f>IF('HPDB FDT-2'!$AJ1982="","",'HPDB FDT-2'!$AJ1982)</f>
        <v/>
      </c>
      <c r="V1974" s="113">
        <f>IF($U1974&lt;&gt;"","Single Dwelling Unit","")</f>
        <v/>
      </c>
      <c r="AB1974" s="113">
        <f>IF($U1974&lt;&gt;"","RFS","")</f>
        <v/>
      </c>
      <c r="AC1974" s="120">
        <f>IF($U1974&lt;&gt;"",'HPDB FDT-2'!$Q$3,"")</f>
        <v/>
      </c>
      <c r="AD1974" s="112">
        <f>IF($U1974&lt;&gt;"",'HPDB FDT-2'!$Q$4,"")</f>
        <v/>
      </c>
      <c r="AE1974" s="99">
        <f>IF($U1974&lt;&gt;"",'HPDB FDT-2'!$C$6,"")</f>
        <v/>
      </c>
      <c r="AF1974" s="120">
        <f>IF($U1974&lt;&gt;"",'HPDB FDT-2'!$AT1982,"")</f>
        <v/>
      </c>
      <c r="AG1974" s="100">
        <f>IF($A1974&lt;&gt;"",'CLUSTER FDT-2'!$H$2,"")</f>
        <v/>
      </c>
      <c r="AH1974" s="99">
        <f>IF('HPDB FDT-2'!$AV1982="","",'HPDB FDT-2'!$AV1982)</f>
        <v/>
      </c>
      <c r="AI1974" s="99">
        <f>IF('HPDB FDT-2'!$AW1982="","",'HPDB FDT-2'!$AW1982)</f>
        <v/>
      </c>
      <c r="AK1974" s="113">
        <f>IF($U1974&lt;&gt;"",'HPDB FDT-2'!$AX1982,"")</f>
        <v/>
      </c>
      <c r="AL1974" s="113">
        <f>IF($U1974&lt;&gt;"",'HPDB FDT-2'!$AY1982,"")</f>
        <v/>
      </c>
      <c r="AM1974" s="113">
        <f>IF($U1974&lt;&gt;"",'HPDB FDT-2'!$AZ1982,"")</f>
        <v/>
      </c>
      <c r="AN1974" s="113">
        <f>IF($U1974&lt;&gt;"",'HPDB FDT-2'!$BA1982,"")</f>
        <v/>
      </c>
      <c r="AO1974" s="113">
        <f>IF($U1974&lt;&gt;"",'HPDB FDT-2'!$BB1982,"")</f>
        <v/>
      </c>
      <c r="AP1974" s="113">
        <f>IF($U1974&lt;&gt;"","RFS","")</f>
        <v/>
      </c>
      <c r="AR1974" s="113">
        <f>IF($U1974&lt;&gt;"","31","")</f>
        <v/>
      </c>
      <c r="AS1974" s="113">
        <f>IF($U1974&lt;&gt;"","FALSE","")</f>
        <v/>
      </c>
      <c r="AT1974" s="113">
        <f>IF($U1974&lt;&gt;"","TRUE","")</f>
        <v/>
      </c>
    </row>
    <row r="1975" thickBot="1">
      <c r="A1975" s="99">
        <f>IF($U1975&lt;&gt;"",'HPDB FDT-2'!$Q1983,"")</f>
        <v/>
      </c>
      <c r="B1975" s="99">
        <f>IF($U1975&lt;&gt;"",'HPDB FDT-2'!$R1983,"")</f>
        <v/>
      </c>
      <c r="C1975" s="99">
        <f>IF($U1975&lt;&gt;"",'HPDB FDT-2'!$S1983,"")</f>
        <v/>
      </c>
      <c r="D1975" s="115">
        <f>IF($U1975&lt;&gt;"",'HPDB FDT-2'!$T1983,"")</f>
        <v/>
      </c>
      <c r="E1975" s="99">
        <f>IF($U1975&lt;&gt;"","FTTH","")</f>
        <v/>
      </c>
      <c r="F1975" s="115">
        <f>IF($U1975&lt;&gt;"",'HPDB FDT-2'!$V1983,"")</f>
        <v/>
      </c>
      <c r="G1975" s="99">
        <f>IF($U1975&lt;&gt;"","General Retail","")</f>
        <v/>
      </c>
      <c r="H1975" s="99">
        <f>IF($U1975&lt;&gt;"",'CLUSTER FDT-2'!$A$2,"")</f>
        <v/>
      </c>
      <c r="J1975" s="99">
        <f>IF($U1975&lt;&gt;"",'CLUSTER FDT-2'!$A$2,"")</f>
        <v/>
      </c>
      <c r="K1975" s="99">
        <f>IF($U1975&lt;&gt;"",'CLUSTER FDT-2'!$A$2,"")</f>
        <v/>
      </c>
      <c r="L1975" s="99">
        <f>IF($U1975&lt;&gt;"",'HPDB FDT-2'!$AA1983,"")</f>
        <v/>
      </c>
      <c r="M1975" s="99">
        <f>IF($U1975&lt;&gt;"",'HPDB FDT-2'!$AB1983,"")</f>
        <v/>
      </c>
      <c r="N1975" s="113">
        <f>IF($U1975&lt;&gt;"",'HPDB FDT-2'!$AC1983,"")</f>
        <v/>
      </c>
      <c r="O1975" s="99">
        <f>IF('HPDB FDT-2'!$AD1983="","",'HPDB FDT-2'!$AD1983)</f>
        <v/>
      </c>
      <c r="T1975" s="99">
        <f>IF('HPDB FDT-2'!$AI1983="","",'HPDB FDT-2'!$AI1983)</f>
        <v/>
      </c>
      <c r="U1975" s="99">
        <f>IF('HPDB FDT-2'!$AJ1983="","",'HPDB FDT-2'!$AJ1983)</f>
        <v/>
      </c>
      <c r="V1975" s="113">
        <f>IF($U1975&lt;&gt;"","Single Dwelling Unit","")</f>
        <v/>
      </c>
      <c r="AB1975" s="113">
        <f>IF($U1975&lt;&gt;"","RFS","")</f>
        <v/>
      </c>
      <c r="AC1975" s="120">
        <f>IF($U1975&lt;&gt;"",'HPDB FDT-2'!$Q$3,"")</f>
        <v/>
      </c>
      <c r="AD1975" s="112">
        <f>IF($U1975&lt;&gt;"",'HPDB FDT-2'!$Q$4,"")</f>
        <v/>
      </c>
      <c r="AE1975" s="99">
        <f>IF($U1975&lt;&gt;"",'HPDB FDT-2'!$C$6,"")</f>
        <v/>
      </c>
      <c r="AF1975" s="120">
        <f>IF($U1975&lt;&gt;"",'HPDB FDT-2'!$AT1983,"")</f>
        <v/>
      </c>
      <c r="AG1975" s="100">
        <f>IF($A1975&lt;&gt;"",'CLUSTER FDT-2'!$H$2,"")</f>
        <v/>
      </c>
      <c r="AH1975" s="99">
        <f>IF('HPDB FDT-2'!$AV1983="","",'HPDB FDT-2'!$AV1983)</f>
        <v/>
      </c>
      <c r="AI1975" s="99">
        <f>IF('HPDB FDT-2'!$AW1983="","",'HPDB FDT-2'!$AW1983)</f>
        <v/>
      </c>
      <c r="AK1975" s="113">
        <f>IF($U1975&lt;&gt;"",'HPDB FDT-2'!$AX1983,"")</f>
        <v/>
      </c>
      <c r="AL1975" s="113">
        <f>IF($U1975&lt;&gt;"",'HPDB FDT-2'!$AY1983,"")</f>
        <v/>
      </c>
      <c r="AM1975" s="113">
        <f>IF($U1975&lt;&gt;"",'HPDB FDT-2'!$AZ1983,"")</f>
        <v/>
      </c>
      <c r="AN1975" s="113">
        <f>IF($U1975&lt;&gt;"",'HPDB FDT-2'!$BA1983,"")</f>
        <v/>
      </c>
      <c r="AO1975" s="113">
        <f>IF($U1975&lt;&gt;"",'HPDB FDT-2'!$BB1983,"")</f>
        <v/>
      </c>
      <c r="AP1975" s="113">
        <f>IF($U1975&lt;&gt;"","RFS","")</f>
        <v/>
      </c>
      <c r="AR1975" s="113">
        <f>IF($U1975&lt;&gt;"","31","")</f>
        <v/>
      </c>
      <c r="AS1975" s="113">
        <f>IF($U1975&lt;&gt;"","FALSE","")</f>
        <v/>
      </c>
      <c r="AT1975" s="113">
        <f>IF($U1975&lt;&gt;"","TRUE","")</f>
        <v/>
      </c>
    </row>
    <row r="1976" thickBot="1">
      <c r="A1976" s="99">
        <f>IF($U1976&lt;&gt;"",'HPDB FDT-2'!$Q1984,"")</f>
        <v/>
      </c>
      <c r="B1976" s="99">
        <f>IF($U1976&lt;&gt;"",'HPDB FDT-2'!$R1984,"")</f>
        <v/>
      </c>
      <c r="C1976" s="99">
        <f>IF($U1976&lt;&gt;"",'HPDB FDT-2'!$S1984,"")</f>
        <v/>
      </c>
      <c r="D1976" s="115">
        <f>IF($U1976&lt;&gt;"",'HPDB FDT-2'!$T1984,"")</f>
        <v/>
      </c>
      <c r="E1976" s="99">
        <f>IF($U1976&lt;&gt;"","FTTH","")</f>
        <v/>
      </c>
      <c r="F1976" s="115">
        <f>IF($U1976&lt;&gt;"",'HPDB FDT-2'!$V1984,"")</f>
        <v/>
      </c>
      <c r="G1976" s="99">
        <f>IF($U1976&lt;&gt;"","General Retail","")</f>
        <v/>
      </c>
      <c r="H1976" s="99">
        <f>IF($U1976&lt;&gt;"",'CLUSTER FDT-2'!$A$2,"")</f>
        <v/>
      </c>
      <c r="J1976" s="99">
        <f>IF($U1976&lt;&gt;"",'CLUSTER FDT-2'!$A$2,"")</f>
        <v/>
      </c>
      <c r="K1976" s="99">
        <f>IF($U1976&lt;&gt;"",'CLUSTER FDT-2'!$A$2,"")</f>
        <v/>
      </c>
      <c r="L1976" s="99">
        <f>IF($U1976&lt;&gt;"",'HPDB FDT-2'!$AA1984,"")</f>
        <v/>
      </c>
      <c r="M1976" s="99">
        <f>IF($U1976&lt;&gt;"",'HPDB FDT-2'!$AB1984,"")</f>
        <v/>
      </c>
      <c r="N1976" s="113">
        <f>IF($U1976&lt;&gt;"",'HPDB FDT-2'!$AC1984,"")</f>
        <v/>
      </c>
      <c r="O1976" s="99">
        <f>IF('HPDB FDT-2'!$AD1984="","",'HPDB FDT-2'!$AD1984)</f>
        <v/>
      </c>
      <c r="T1976" s="99">
        <f>IF('HPDB FDT-2'!$AI1984="","",'HPDB FDT-2'!$AI1984)</f>
        <v/>
      </c>
      <c r="U1976" s="99">
        <f>IF('HPDB FDT-2'!$AJ1984="","",'HPDB FDT-2'!$AJ1984)</f>
        <v/>
      </c>
      <c r="V1976" s="113">
        <f>IF($U1976&lt;&gt;"","Single Dwelling Unit","")</f>
        <v/>
      </c>
      <c r="AB1976" s="113">
        <f>IF($U1976&lt;&gt;"","RFS","")</f>
        <v/>
      </c>
      <c r="AC1976" s="120">
        <f>IF($U1976&lt;&gt;"",'HPDB FDT-2'!$Q$3,"")</f>
        <v/>
      </c>
      <c r="AD1976" s="112">
        <f>IF($U1976&lt;&gt;"",'HPDB FDT-2'!$Q$4,"")</f>
        <v/>
      </c>
      <c r="AE1976" s="99">
        <f>IF($U1976&lt;&gt;"",'HPDB FDT-2'!$C$6,"")</f>
        <v/>
      </c>
      <c r="AF1976" s="120">
        <f>IF($U1976&lt;&gt;"",'HPDB FDT-2'!$AT1984,"")</f>
        <v/>
      </c>
      <c r="AG1976" s="100">
        <f>IF($A1976&lt;&gt;"",'CLUSTER FDT-2'!$H$2,"")</f>
        <v/>
      </c>
      <c r="AH1976" s="99">
        <f>IF('HPDB FDT-2'!$AV1984="","",'HPDB FDT-2'!$AV1984)</f>
        <v/>
      </c>
      <c r="AI1976" s="99">
        <f>IF('HPDB FDT-2'!$AW1984="","",'HPDB FDT-2'!$AW1984)</f>
        <v/>
      </c>
      <c r="AK1976" s="113">
        <f>IF($U1976&lt;&gt;"",'HPDB FDT-2'!$AX1984,"")</f>
        <v/>
      </c>
      <c r="AL1976" s="113">
        <f>IF($U1976&lt;&gt;"",'HPDB FDT-2'!$AY1984,"")</f>
        <v/>
      </c>
      <c r="AM1976" s="113">
        <f>IF($U1976&lt;&gt;"",'HPDB FDT-2'!$AZ1984,"")</f>
        <v/>
      </c>
      <c r="AN1976" s="113">
        <f>IF($U1976&lt;&gt;"",'HPDB FDT-2'!$BA1984,"")</f>
        <v/>
      </c>
      <c r="AO1976" s="113">
        <f>IF($U1976&lt;&gt;"",'HPDB FDT-2'!$BB1984,"")</f>
        <v/>
      </c>
      <c r="AP1976" s="113">
        <f>IF($U1976&lt;&gt;"","RFS","")</f>
        <v/>
      </c>
      <c r="AR1976" s="113">
        <f>IF($U1976&lt;&gt;"","31","")</f>
        <v/>
      </c>
      <c r="AS1976" s="113">
        <f>IF($U1976&lt;&gt;"","FALSE","")</f>
        <v/>
      </c>
      <c r="AT1976" s="113">
        <f>IF($U1976&lt;&gt;"","TRUE","")</f>
        <v/>
      </c>
    </row>
    <row r="1977" thickBot="1">
      <c r="A1977" s="99">
        <f>IF($U1977&lt;&gt;"",'HPDB FDT-2'!$Q1985,"")</f>
        <v/>
      </c>
      <c r="B1977" s="99">
        <f>IF($U1977&lt;&gt;"",'HPDB FDT-2'!$R1985,"")</f>
        <v/>
      </c>
      <c r="C1977" s="99">
        <f>IF($U1977&lt;&gt;"",'HPDB FDT-2'!$S1985,"")</f>
        <v/>
      </c>
      <c r="D1977" s="115">
        <f>IF($U1977&lt;&gt;"",'HPDB FDT-2'!$T1985,"")</f>
        <v/>
      </c>
      <c r="E1977" s="99">
        <f>IF($U1977&lt;&gt;"","FTTH","")</f>
        <v/>
      </c>
      <c r="F1977" s="115">
        <f>IF($U1977&lt;&gt;"",'HPDB FDT-2'!$V1985,"")</f>
        <v/>
      </c>
      <c r="G1977" s="99">
        <f>IF($U1977&lt;&gt;"","General Retail","")</f>
        <v/>
      </c>
      <c r="H1977" s="99">
        <f>IF($U1977&lt;&gt;"",'CLUSTER FDT-2'!$A$2,"")</f>
        <v/>
      </c>
      <c r="J1977" s="99">
        <f>IF($U1977&lt;&gt;"",'CLUSTER FDT-2'!$A$2,"")</f>
        <v/>
      </c>
      <c r="K1977" s="99">
        <f>IF($U1977&lt;&gt;"",'CLUSTER FDT-2'!$A$2,"")</f>
        <v/>
      </c>
      <c r="L1977" s="99">
        <f>IF($U1977&lt;&gt;"",'HPDB FDT-2'!$AA1985,"")</f>
        <v/>
      </c>
      <c r="M1977" s="99">
        <f>IF($U1977&lt;&gt;"",'HPDB FDT-2'!$AB1985,"")</f>
        <v/>
      </c>
      <c r="N1977" s="113">
        <f>IF($U1977&lt;&gt;"",'HPDB FDT-2'!$AC1985,"")</f>
        <v/>
      </c>
      <c r="O1977" s="99">
        <f>IF('HPDB FDT-2'!$AD1985="","",'HPDB FDT-2'!$AD1985)</f>
        <v/>
      </c>
      <c r="T1977" s="99">
        <f>IF('HPDB FDT-2'!$AI1985="","",'HPDB FDT-2'!$AI1985)</f>
        <v/>
      </c>
      <c r="U1977" s="99">
        <f>IF('HPDB FDT-2'!$AJ1985="","",'HPDB FDT-2'!$AJ1985)</f>
        <v/>
      </c>
      <c r="V1977" s="113">
        <f>IF($U1977&lt;&gt;"","Single Dwelling Unit","")</f>
        <v/>
      </c>
      <c r="AB1977" s="113">
        <f>IF($U1977&lt;&gt;"","RFS","")</f>
        <v/>
      </c>
      <c r="AC1977" s="120">
        <f>IF($U1977&lt;&gt;"",'HPDB FDT-2'!$Q$3,"")</f>
        <v/>
      </c>
      <c r="AD1977" s="112">
        <f>IF($U1977&lt;&gt;"",'HPDB FDT-2'!$Q$4,"")</f>
        <v/>
      </c>
      <c r="AE1977" s="99">
        <f>IF($U1977&lt;&gt;"",'HPDB FDT-2'!$C$6,"")</f>
        <v/>
      </c>
      <c r="AF1977" s="120">
        <f>IF($U1977&lt;&gt;"",'HPDB FDT-2'!$AT1985,"")</f>
        <v/>
      </c>
      <c r="AG1977" s="100">
        <f>IF($A1977&lt;&gt;"",'CLUSTER FDT-2'!$H$2,"")</f>
        <v/>
      </c>
      <c r="AH1977" s="99">
        <f>IF('HPDB FDT-2'!$AV1985="","",'HPDB FDT-2'!$AV1985)</f>
        <v/>
      </c>
      <c r="AI1977" s="99">
        <f>IF('HPDB FDT-2'!$AW1985="","",'HPDB FDT-2'!$AW1985)</f>
        <v/>
      </c>
      <c r="AK1977" s="113">
        <f>IF($U1977&lt;&gt;"",'HPDB FDT-2'!$AX1985,"")</f>
        <v/>
      </c>
      <c r="AL1977" s="113">
        <f>IF($U1977&lt;&gt;"",'HPDB FDT-2'!$AY1985,"")</f>
        <v/>
      </c>
      <c r="AM1977" s="113">
        <f>IF($U1977&lt;&gt;"",'HPDB FDT-2'!$AZ1985,"")</f>
        <v/>
      </c>
      <c r="AN1977" s="113">
        <f>IF($U1977&lt;&gt;"",'HPDB FDT-2'!$BA1985,"")</f>
        <v/>
      </c>
      <c r="AO1977" s="113">
        <f>IF($U1977&lt;&gt;"",'HPDB FDT-2'!$BB1985,"")</f>
        <v/>
      </c>
      <c r="AP1977" s="113">
        <f>IF($U1977&lt;&gt;"","RFS","")</f>
        <v/>
      </c>
      <c r="AR1977" s="113">
        <f>IF($U1977&lt;&gt;"","31","")</f>
        <v/>
      </c>
      <c r="AS1977" s="113">
        <f>IF($U1977&lt;&gt;"","FALSE","")</f>
        <v/>
      </c>
      <c r="AT1977" s="113">
        <f>IF($U1977&lt;&gt;"","TRUE","")</f>
        <v/>
      </c>
    </row>
    <row r="1978" thickBot="1">
      <c r="A1978" s="99">
        <f>IF($U1978&lt;&gt;"",'HPDB FDT-2'!$Q1986,"")</f>
        <v/>
      </c>
      <c r="B1978" s="99">
        <f>IF($U1978&lt;&gt;"",'HPDB FDT-2'!$R1986,"")</f>
        <v/>
      </c>
      <c r="C1978" s="99">
        <f>IF($U1978&lt;&gt;"",'HPDB FDT-2'!$S1986,"")</f>
        <v/>
      </c>
      <c r="D1978" s="115">
        <f>IF($U1978&lt;&gt;"",'HPDB FDT-2'!$T1986,"")</f>
        <v/>
      </c>
      <c r="E1978" s="99">
        <f>IF($U1978&lt;&gt;"","FTTH","")</f>
        <v/>
      </c>
      <c r="F1978" s="115">
        <f>IF($U1978&lt;&gt;"",'HPDB FDT-2'!$V1986,"")</f>
        <v/>
      </c>
      <c r="G1978" s="99">
        <f>IF($U1978&lt;&gt;"","General Retail","")</f>
        <v/>
      </c>
      <c r="H1978" s="99">
        <f>IF($U1978&lt;&gt;"",'CLUSTER FDT-2'!$A$2,"")</f>
        <v/>
      </c>
      <c r="J1978" s="99">
        <f>IF($U1978&lt;&gt;"",'CLUSTER FDT-2'!$A$2,"")</f>
        <v/>
      </c>
      <c r="K1978" s="99">
        <f>IF($U1978&lt;&gt;"",'CLUSTER FDT-2'!$A$2,"")</f>
        <v/>
      </c>
      <c r="L1978" s="99">
        <f>IF($U1978&lt;&gt;"",'HPDB FDT-2'!$AA1986,"")</f>
        <v/>
      </c>
      <c r="M1978" s="99">
        <f>IF($U1978&lt;&gt;"",'HPDB FDT-2'!$AB1986,"")</f>
        <v/>
      </c>
      <c r="N1978" s="113">
        <f>IF($U1978&lt;&gt;"",'HPDB FDT-2'!$AC1986,"")</f>
        <v/>
      </c>
      <c r="O1978" s="99">
        <f>IF('HPDB FDT-2'!$AD1986="","",'HPDB FDT-2'!$AD1986)</f>
        <v/>
      </c>
      <c r="T1978" s="99">
        <f>IF('HPDB FDT-2'!$AI1986="","",'HPDB FDT-2'!$AI1986)</f>
        <v/>
      </c>
      <c r="U1978" s="99">
        <f>IF('HPDB FDT-2'!$AJ1986="","",'HPDB FDT-2'!$AJ1986)</f>
        <v/>
      </c>
      <c r="V1978" s="113">
        <f>IF($U1978&lt;&gt;"","Single Dwelling Unit","")</f>
        <v/>
      </c>
      <c r="AB1978" s="113">
        <f>IF($U1978&lt;&gt;"","RFS","")</f>
        <v/>
      </c>
      <c r="AC1978" s="120">
        <f>IF($U1978&lt;&gt;"",'HPDB FDT-2'!$Q$3,"")</f>
        <v/>
      </c>
      <c r="AD1978" s="112">
        <f>IF($U1978&lt;&gt;"",'HPDB FDT-2'!$Q$4,"")</f>
        <v/>
      </c>
      <c r="AE1978" s="99">
        <f>IF($U1978&lt;&gt;"",'HPDB FDT-2'!$C$6,"")</f>
        <v/>
      </c>
      <c r="AF1978" s="120">
        <f>IF($U1978&lt;&gt;"",'HPDB FDT-2'!$AT1986,"")</f>
        <v/>
      </c>
      <c r="AG1978" s="100">
        <f>IF($A1978&lt;&gt;"",'CLUSTER FDT-2'!$H$2,"")</f>
        <v/>
      </c>
      <c r="AH1978" s="99">
        <f>IF('HPDB FDT-2'!$AV1986="","",'HPDB FDT-2'!$AV1986)</f>
        <v/>
      </c>
      <c r="AI1978" s="99">
        <f>IF('HPDB FDT-2'!$AW1986="","",'HPDB FDT-2'!$AW1986)</f>
        <v/>
      </c>
      <c r="AK1978" s="113">
        <f>IF($U1978&lt;&gt;"",'HPDB FDT-2'!$AX1986,"")</f>
        <v/>
      </c>
      <c r="AL1978" s="113">
        <f>IF($U1978&lt;&gt;"",'HPDB FDT-2'!$AY1986,"")</f>
        <v/>
      </c>
      <c r="AM1978" s="113">
        <f>IF($U1978&lt;&gt;"",'HPDB FDT-2'!$AZ1986,"")</f>
        <v/>
      </c>
      <c r="AN1978" s="113">
        <f>IF($U1978&lt;&gt;"",'HPDB FDT-2'!$BA1986,"")</f>
        <v/>
      </c>
      <c r="AO1978" s="113">
        <f>IF($U1978&lt;&gt;"",'HPDB FDT-2'!$BB1986,"")</f>
        <v/>
      </c>
      <c r="AP1978" s="113">
        <f>IF($U1978&lt;&gt;"","RFS","")</f>
        <v/>
      </c>
      <c r="AR1978" s="113">
        <f>IF($U1978&lt;&gt;"","31","")</f>
        <v/>
      </c>
      <c r="AS1978" s="113">
        <f>IF($U1978&lt;&gt;"","FALSE","")</f>
        <v/>
      </c>
      <c r="AT1978" s="113">
        <f>IF($U1978&lt;&gt;"","TRUE","")</f>
        <v/>
      </c>
    </row>
    <row r="1979" thickBot="1">
      <c r="A1979" s="99">
        <f>IF($U1979&lt;&gt;"",'HPDB FDT-2'!$Q1987,"")</f>
        <v/>
      </c>
      <c r="B1979" s="99">
        <f>IF($U1979&lt;&gt;"",'HPDB FDT-2'!$R1987,"")</f>
        <v/>
      </c>
      <c r="C1979" s="99">
        <f>IF($U1979&lt;&gt;"",'HPDB FDT-2'!$S1987,"")</f>
        <v/>
      </c>
      <c r="D1979" s="115">
        <f>IF($U1979&lt;&gt;"",'HPDB FDT-2'!$T1987,"")</f>
        <v/>
      </c>
      <c r="E1979" s="99">
        <f>IF($U1979&lt;&gt;"","FTTH","")</f>
        <v/>
      </c>
      <c r="F1979" s="115">
        <f>IF($U1979&lt;&gt;"",'HPDB FDT-2'!$V1987,"")</f>
        <v/>
      </c>
      <c r="G1979" s="99">
        <f>IF($U1979&lt;&gt;"","General Retail","")</f>
        <v/>
      </c>
      <c r="H1979" s="99">
        <f>IF($U1979&lt;&gt;"",'CLUSTER FDT-2'!$A$2,"")</f>
        <v/>
      </c>
      <c r="J1979" s="99">
        <f>IF($U1979&lt;&gt;"",'CLUSTER FDT-2'!$A$2,"")</f>
        <v/>
      </c>
      <c r="K1979" s="99">
        <f>IF($U1979&lt;&gt;"",'CLUSTER FDT-2'!$A$2,"")</f>
        <v/>
      </c>
      <c r="L1979" s="99">
        <f>IF($U1979&lt;&gt;"",'HPDB FDT-2'!$AA1987,"")</f>
        <v/>
      </c>
      <c r="M1979" s="99">
        <f>IF($U1979&lt;&gt;"",'HPDB FDT-2'!$AB1987,"")</f>
        <v/>
      </c>
      <c r="N1979" s="113">
        <f>IF($U1979&lt;&gt;"",'HPDB FDT-2'!$AC1987,"")</f>
        <v/>
      </c>
      <c r="O1979" s="99">
        <f>IF('HPDB FDT-2'!$AD1987="","",'HPDB FDT-2'!$AD1987)</f>
        <v/>
      </c>
      <c r="T1979" s="99">
        <f>IF('HPDB FDT-2'!$AI1987="","",'HPDB FDT-2'!$AI1987)</f>
        <v/>
      </c>
      <c r="U1979" s="99">
        <f>IF('HPDB FDT-2'!$AJ1987="","",'HPDB FDT-2'!$AJ1987)</f>
        <v/>
      </c>
      <c r="V1979" s="113">
        <f>IF($U1979&lt;&gt;"","Single Dwelling Unit","")</f>
        <v/>
      </c>
      <c r="AB1979" s="113">
        <f>IF($U1979&lt;&gt;"","RFS","")</f>
        <v/>
      </c>
      <c r="AC1979" s="120">
        <f>IF($U1979&lt;&gt;"",'HPDB FDT-2'!$Q$3,"")</f>
        <v/>
      </c>
      <c r="AD1979" s="112">
        <f>IF($U1979&lt;&gt;"",'HPDB FDT-2'!$Q$4,"")</f>
        <v/>
      </c>
      <c r="AE1979" s="99">
        <f>IF($U1979&lt;&gt;"",'HPDB FDT-2'!$C$6,"")</f>
        <v/>
      </c>
      <c r="AF1979" s="120">
        <f>IF($U1979&lt;&gt;"",'HPDB FDT-2'!$AT1987,"")</f>
        <v/>
      </c>
      <c r="AG1979" s="100">
        <f>IF($A1979&lt;&gt;"",'CLUSTER FDT-2'!$H$2,"")</f>
        <v/>
      </c>
      <c r="AH1979" s="99">
        <f>IF('HPDB FDT-2'!$AV1987="","",'HPDB FDT-2'!$AV1987)</f>
        <v/>
      </c>
      <c r="AI1979" s="99">
        <f>IF('HPDB FDT-2'!$AW1987="","",'HPDB FDT-2'!$AW1987)</f>
        <v/>
      </c>
      <c r="AK1979" s="113">
        <f>IF($U1979&lt;&gt;"",'HPDB FDT-2'!$AX1987,"")</f>
        <v/>
      </c>
      <c r="AL1979" s="113">
        <f>IF($U1979&lt;&gt;"",'HPDB FDT-2'!$AY1987,"")</f>
        <v/>
      </c>
      <c r="AM1979" s="113">
        <f>IF($U1979&lt;&gt;"",'HPDB FDT-2'!$AZ1987,"")</f>
        <v/>
      </c>
      <c r="AN1979" s="113">
        <f>IF($U1979&lt;&gt;"",'HPDB FDT-2'!$BA1987,"")</f>
        <v/>
      </c>
      <c r="AO1979" s="113">
        <f>IF($U1979&lt;&gt;"",'HPDB FDT-2'!$BB1987,"")</f>
        <v/>
      </c>
      <c r="AP1979" s="113">
        <f>IF($U1979&lt;&gt;"","RFS","")</f>
        <v/>
      </c>
      <c r="AR1979" s="113">
        <f>IF($U1979&lt;&gt;"","31","")</f>
        <v/>
      </c>
      <c r="AS1979" s="113">
        <f>IF($U1979&lt;&gt;"","FALSE","")</f>
        <v/>
      </c>
      <c r="AT1979" s="113">
        <f>IF($U1979&lt;&gt;"","TRUE","")</f>
        <v/>
      </c>
    </row>
    <row r="1980" thickBot="1">
      <c r="A1980" s="99">
        <f>IF($U1980&lt;&gt;"",'HPDB FDT-2'!$Q1988,"")</f>
        <v/>
      </c>
      <c r="B1980" s="99">
        <f>IF($U1980&lt;&gt;"",'HPDB FDT-2'!$R1988,"")</f>
        <v/>
      </c>
      <c r="C1980" s="99">
        <f>IF($U1980&lt;&gt;"",'HPDB FDT-2'!$S1988,"")</f>
        <v/>
      </c>
      <c r="D1980" s="115">
        <f>IF($U1980&lt;&gt;"",'HPDB FDT-2'!$T1988,"")</f>
        <v/>
      </c>
      <c r="E1980" s="99">
        <f>IF($U1980&lt;&gt;"","FTTH","")</f>
        <v/>
      </c>
      <c r="F1980" s="115">
        <f>IF($U1980&lt;&gt;"",'HPDB FDT-2'!$V1988,"")</f>
        <v/>
      </c>
      <c r="G1980" s="99">
        <f>IF($U1980&lt;&gt;"","General Retail","")</f>
        <v/>
      </c>
      <c r="H1980" s="99">
        <f>IF($U1980&lt;&gt;"",'CLUSTER FDT-2'!$A$2,"")</f>
        <v/>
      </c>
      <c r="J1980" s="99">
        <f>IF($U1980&lt;&gt;"",'CLUSTER FDT-2'!$A$2,"")</f>
        <v/>
      </c>
      <c r="K1980" s="99">
        <f>IF($U1980&lt;&gt;"",'CLUSTER FDT-2'!$A$2,"")</f>
        <v/>
      </c>
      <c r="L1980" s="99">
        <f>IF($U1980&lt;&gt;"",'HPDB FDT-2'!$AA1988,"")</f>
        <v/>
      </c>
      <c r="M1980" s="99">
        <f>IF($U1980&lt;&gt;"",'HPDB FDT-2'!$AB1988,"")</f>
        <v/>
      </c>
      <c r="N1980" s="113">
        <f>IF($U1980&lt;&gt;"",'HPDB FDT-2'!$AC1988,"")</f>
        <v/>
      </c>
      <c r="O1980" s="99">
        <f>IF('HPDB FDT-2'!$AD1988="","",'HPDB FDT-2'!$AD1988)</f>
        <v/>
      </c>
      <c r="T1980" s="99">
        <f>IF('HPDB FDT-2'!$AI1988="","",'HPDB FDT-2'!$AI1988)</f>
        <v/>
      </c>
      <c r="U1980" s="99">
        <f>IF('HPDB FDT-2'!$AJ1988="","",'HPDB FDT-2'!$AJ1988)</f>
        <v/>
      </c>
      <c r="V1980" s="113">
        <f>IF($U1980&lt;&gt;"","Single Dwelling Unit","")</f>
        <v/>
      </c>
      <c r="AB1980" s="113">
        <f>IF($U1980&lt;&gt;"","RFS","")</f>
        <v/>
      </c>
      <c r="AC1980" s="120">
        <f>IF($U1980&lt;&gt;"",'HPDB FDT-2'!$Q$3,"")</f>
        <v/>
      </c>
      <c r="AD1980" s="112">
        <f>IF($U1980&lt;&gt;"",'HPDB FDT-2'!$Q$4,"")</f>
        <v/>
      </c>
      <c r="AE1980" s="99">
        <f>IF($U1980&lt;&gt;"",'HPDB FDT-2'!$C$6,"")</f>
        <v/>
      </c>
      <c r="AF1980" s="120">
        <f>IF($U1980&lt;&gt;"",'HPDB FDT-2'!$AT1988,"")</f>
        <v/>
      </c>
      <c r="AG1980" s="100">
        <f>IF($A1980&lt;&gt;"",'CLUSTER FDT-2'!$H$2,"")</f>
        <v/>
      </c>
      <c r="AH1980" s="99">
        <f>IF('HPDB FDT-2'!$AV1988="","",'HPDB FDT-2'!$AV1988)</f>
        <v/>
      </c>
      <c r="AI1980" s="99">
        <f>IF('HPDB FDT-2'!$AW1988="","",'HPDB FDT-2'!$AW1988)</f>
        <v/>
      </c>
      <c r="AK1980" s="113">
        <f>IF($U1980&lt;&gt;"",'HPDB FDT-2'!$AX1988,"")</f>
        <v/>
      </c>
      <c r="AL1980" s="113">
        <f>IF($U1980&lt;&gt;"",'HPDB FDT-2'!$AY1988,"")</f>
        <v/>
      </c>
      <c r="AM1980" s="113">
        <f>IF($U1980&lt;&gt;"",'HPDB FDT-2'!$AZ1988,"")</f>
        <v/>
      </c>
      <c r="AN1980" s="113">
        <f>IF($U1980&lt;&gt;"",'HPDB FDT-2'!$BA1988,"")</f>
        <v/>
      </c>
      <c r="AO1980" s="113">
        <f>IF($U1980&lt;&gt;"",'HPDB FDT-2'!$BB1988,"")</f>
        <v/>
      </c>
      <c r="AP1980" s="113">
        <f>IF($U1980&lt;&gt;"","RFS","")</f>
        <v/>
      </c>
      <c r="AR1980" s="113">
        <f>IF($U1980&lt;&gt;"","31","")</f>
        <v/>
      </c>
      <c r="AS1980" s="113">
        <f>IF($U1980&lt;&gt;"","FALSE","")</f>
        <v/>
      </c>
      <c r="AT1980" s="113">
        <f>IF($U1980&lt;&gt;"","TRUE","")</f>
        <v/>
      </c>
    </row>
    <row r="1981" thickBot="1">
      <c r="A1981" s="99">
        <f>IF($U1981&lt;&gt;"",'HPDB FDT-2'!$Q1989,"")</f>
        <v/>
      </c>
      <c r="B1981" s="99">
        <f>IF($U1981&lt;&gt;"",'HPDB FDT-2'!$R1989,"")</f>
        <v/>
      </c>
      <c r="C1981" s="99">
        <f>IF($U1981&lt;&gt;"",'HPDB FDT-2'!$S1989,"")</f>
        <v/>
      </c>
      <c r="D1981" s="115">
        <f>IF($U1981&lt;&gt;"",'HPDB FDT-2'!$T1989,"")</f>
        <v/>
      </c>
      <c r="E1981" s="99">
        <f>IF($U1981&lt;&gt;"","FTTH","")</f>
        <v/>
      </c>
      <c r="F1981" s="115">
        <f>IF($U1981&lt;&gt;"",'HPDB FDT-2'!$V1989,"")</f>
        <v/>
      </c>
      <c r="G1981" s="99">
        <f>IF($U1981&lt;&gt;"","General Retail","")</f>
        <v/>
      </c>
      <c r="H1981" s="99">
        <f>IF($U1981&lt;&gt;"",'CLUSTER FDT-2'!$A$2,"")</f>
        <v/>
      </c>
      <c r="J1981" s="99">
        <f>IF($U1981&lt;&gt;"",'CLUSTER FDT-2'!$A$2,"")</f>
        <v/>
      </c>
      <c r="K1981" s="99">
        <f>IF($U1981&lt;&gt;"",'CLUSTER FDT-2'!$A$2,"")</f>
        <v/>
      </c>
      <c r="L1981" s="99">
        <f>IF($U1981&lt;&gt;"",'HPDB FDT-2'!$AA1989,"")</f>
        <v/>
      </c>
      <c r="M1981" s="99">
        <f>IF($U1981&lt;&gt;"",'HPDB FDT-2'!$AB1989,"")</f>
        <v/>
      </c>
      <c r="N1981" s="113">
        <f>IF($U1981&lt;&gt;"",'HPDB FDT-2'!$AC1989,"")</f>
        <v/>
      </c>
      <c r="O1981" s="99">
        <f>IF('HPDB FDT-2'!$AD1989="","",'HPDB FDT-2'!$AD1989)</f>
        <v/>
      </c>
      <c r="T1981" s="99">
        <f>IF('HPDB FDT-2'!$AI1989="","",'HPDB FDT-2'!$AI1989)</f>
        <v/>
      </c>
      <c r="U1981" s="99">
        <f>IF('HPDB FDT-2'!$AJ1989="","",'HPDB FDT-2'!$AJ1989)</f>
        <v/>
      </c>
      <c r="V1981" s="113">
        <f>IF($U1981&lt;&gt;"","Single Dwelling Unit","")</f>
        <v/>
      </c>
      <c r="AB1981" s="113">
        <f>IF($U1981&lt;&gt;"","RFS","")</f>
        <v/>
      </c>
      <c r="AC1981" s="120">
        <f>IF($U1981&lt;&gt;"",'HPDB FDT-2'!$Q$3,"")</f>
        <v/>
      </c>
      <c r="AD1981" s="112">
        <f>IF($U1981&lt;&gt;"",'HPDB FDT-2'!$Q$4,"")</f>
        <v/>
      </c>
      <c r="AE1981" s="99">
        <f>IF($U1981&lt;&gt;"",'HPDB FDT-2'!$C$6,"")</f>
        <v/>
      </c>
      <c r="AF1981" s="120">
        <f>IF($U1981&lt;&gt;"",'HPDB FDT-2'!$AT1989,"")</f>
        <v/>
      </c>
      <c r="AG1981" s="100">
        <f>IF($A1981&lt;&gt;"",'CLUSTER FDT-2'!$H$2,"")</f>
        <v/>
      </c>
      <c r="AH1981" s="99">
        <f>IF('HPDB FDT-2'!$AV1989="","",'HPDB FDT-2'!$AV1989)</f>
        <v/>
      </c>
      <c r="AI1981" s="99">
        <f>IF('HPDB FDT-2'!$AW1989="","",'HPDB FDT-2'!$AW1989)</f>
        <v/>
      </c>
      <c r="AK1981" s="113">
        <f>IF($U1981&lt;&gt;"",'HPDB FDT-2'!$AX1989,"")</f>
        <v/>
      </c>
      <c r="AL1981" s="113">
        <f>IF($U1981&lt;&gt;"",'HPDB FDT-2'!$AY1989,"")</f>
        <v/>
      </c>
      <c r="AM1981" s="113">
        <f>IF($U1981&lt;&gt;"",'HPDB FDT-2'!$AZ1989,"")</f>
        <v/>
      </c>
      <c r="AN1981" s="113">
        <f>IF($U1981&lt;&gt;"",'HPDB FDT-2'!$BA1989,"")</f>
        <v/>
      </c>
      <c r="AO1981" s="113">
        <f>IF($U1981&lt;&gt;"",'HPDB FDT-2'!$BB1989,"")</f>
        <v/>
      </c>
      <c r="AP1981" s="113">
        <f>IF($U1981&lt;&gt;"","RFS","")</f>
        <v/>
      </c>
      <c r="AR1981" s="113">
        <f>IF($U1981&lt;&gt;"","31","")</f>
        <v/>
      </c>
      <c r="AS1981" s="113">
        <f>IF($U1981&lt;&gt;"","FALSE","")</f>
        <v/>
      </c>
      <c r="AT1981" s="113">
        <f>IF($U1981&lt;&gt;"","TRUE","")</f>
        <v/>
      </c>
    </row>
    <row r="1982" thickBot="1">
      <c r="A1982" s="99">
        <f>IF($U1982&lt;&gt;"",'HPDB FDT-2'!$Q1990,"")</f>
        <v/>
      </c>
      <c r="B1982" s="99">
        <f>IF($U1982&lt;&gt;"",'HPDB FDT-2'!$R1990,"")</f>
        <v/>
      </c>
      <c r="C1982" s="99">
        <f>IF($U1982&lt;&gt;"",'HPDB FDT-2'!$S1990,"")</f>
        <v/>
      </c>
      <c r="D1982" s="115">
        <f>IF($U1982&lt;&gt;"",'HPDB FDT-2'!$T1990,"")</f>
        <v/>
      </c>
      <c r="E1982" s="99">
        <f>IF($U1982&lt;&gt;"","FTTH","")</f>
        <v/>
      </c>
      <c r="F1982" s="115">
        <f>IF($U1982&lt;&gt;"",'HPDB FDT-2'!$V1990,"")</f>
        <v/>
      </c>
      <c r="G1982" s="99">
        <f>IF($U1982&lt;&gt;"","General Retail","")</f>
        <v/>
      </c>
      <c r="H1982" s="99">
        <f>IF($U1982&lt;&gt;"",'CLUSTER FDT-2'!$A$2,"")</f>
        <v/>
      </c>
      <c r="J1982" s="99">
        <f>IF($U1982&lt;&gt;"",'CLUSTER FDT-2'!$A$2,"")</f>
        <v/>
      </c>
      <c r="K1982" s="99">
        <f>IF($U1982&lt;&gt;"",'CLUSTER FDT-2'!$A$2,"")</f>
        <v/>
      </c>
      <c r="L1982" s="99">
        <f>IF($U1982&lt;&gt;"",'HPDB FDT-2'!$AA1990,"")</f>
        <v/>
      </c>
      <c r="M1982" s="99">
        <f>IF($U1982&lt;&gt;"",'HPDB FDT-2'!$AB1990,"")</f>
        <v/>
      </c>
      <c r="N1982" s="113">
        <f>IF($U1982&lt;&gt;"",'HPDB FDT-2'!$AC1990,"")</f>
        <v/>
      </c>
      <c r="O1982" s="99">
        <f>IF('HPDB FDT-2'!$AD1990="","",'HPDB FDT-2'!$AD1990)</f>
        <v/>
      </c>
      <c r="T1982" s="99">
        <f>IF('HPDB FDT-2'!$AI1990="","",'HPDB FDT-2'!$AI1990)</f>
        <v/>
      </c>
      <c r="U1982" s="99">
        <f>IF('HPDB FDT-2'!$AJ1990="","",'HPDB FDT-2'!$AJ1990)</f>
        <v/>
      </c>
      <c r="V1982" s="113">
        <f>IF($U1982&lt;&gt;"","Single Dwelling Unit","")</f>
        <v/>
      </c>
      <c r="AB1982" s="113">
        <f>IF($U1982&lt;&gt;"","RFS","")</f>
        <v/>
      </c>
      <c r="AC1982" s="120">
        <f>IF($U1982&lt;&gt;"",'HPDB FDT-2'!$Q$3,"")</f>
        <v/>
      </c>
      <c r="AD1982" s="112">
        <f>IF($U1982&lt;&gt;"",'HPDB FDT-2'!$Q$4,"")</f>
        <v/>
      </c>
      <c r="AE1982" s="99">
        <f>IF($U1982&lt;&gt;"",'HPDB FDT-2'!$C$6,"")</f>
        <v/>
      </c>
      <c r="AF1982" s="120">
        <f>IF($U1982&lt;&gt;"",'HPDB FDT-2'!$AT1990,"")</f>
        <v/>
      </c>
      <c r="AG1982" s="100">
        <f>IF($A1982&lt;&gt;"",'CLUSTER FDT-2'!$H$2,"")</f>
        <v/>
      </c>
      <c r="AH1982" s="99">
        <f>IF('HPDB FDT-2'!$AV1990="","",'HPDB FDT-2'!$AV1990)</f>
        <v/>
      </c>
      <c r="AI1982" s="99">
        <f>IF('HPDB FDT-2'!$AW1990="","",'HPDB FDT-2'!$AW1990)</f>
        <v/>
      </c>
      <c r="AK1982" s="113">
        <f>IF($U1982&lt;&gt;"",'HPDB FDT-2'!$AX1990,"")</f>
        <v/>
      </c>
      <c r="AL1982" s="113">
        <f>IF($U1982&lt;&gt;"",'HPDB FDT-2'!$AY1990,"")</f>
        <v/>
      </c>
      <c r="AM1982" s="113">
        <f>IF($U1982&lt;&gt;"",'HPDB FDT-2'!$AZ1990,"")</f>
        <v/>
      </c>
      <c r="AN1982" s="113">
        <f>IF($U1982&lt;&gt;"",'HPDB FDT-2'!$BA1990,"")</f>
        <v/>
      </c>
      <c r="AO1982" s="113">
        <f>IF($U1982&lt;&gt;"",'HPDB FDT-2'!$BB1990,"")</f>
        <v/>
      </c>
      <c r="AP1982" s="113">
        <f>IF($U1982&lt;&gt;"","RFS","")</f>
        <v/>
      </c>
      <c r="AR1982" s="113">
        <f>IF($U1982&lt;&gt;"","31","")</f>
        <v/>
      </c>
      <c r="AS1982" s="113">
        <f>IF($U1982&lt;&gt;"","FALSE","")</f>
        <v/>
      </c>
      <c r="AT1982" s="113">
        <f>IF($U1982&lt;&gt;"","TRUE","")</f>
        <v/>
      </c>
    </row>
    <row r="1983" thickBot="1">
      <c r="A1983" s="99">
        <f>IF($U1983&lt;&gt;"",'HPDB FDT-2'!$Q1991,"")</f>
        <v/>
      </c>
      <c r="B1983" s="99">
        <f>IF($U1983&lt;&gt;"",'HPDB FDT-2'!$R1991,"")</f>
        <v/>
      </c>
      <c r="C1983" s="99">
        <f>IF($U1983&lt;&gt;"",'HPDB FDT-2'!$S1991,"")</f>
        <v/>
      </c>
      <c r="D1983" s="115">
        <f>IF($U1983&lt;&gt;"",'HPDB FDT-2'!$T1991,"")</f>
        <v/>
      </c>
      <c r="E1983" s="99">
        <f>IF($U1983&lt;&gt;"","FTTH","")</f>
        <v/>
      </c>
      <c r="F1983" s="115">
        <f>IF($U1983&lt;&gt;"",'HPDB FDT-2'!$V1991,"")</f>
        <v/>
      </c>
      <c r="G1983" s="99">
        <f>IF($U1983&lt;&gt;"","General Retail","")</f>
        <v/>
      </c>
      <c r="H1983" s="99">
        <f>IF($U1983&lt;&gt;"",'CLUSTER FDT-2'!$A$2,"")</f>
        <v/>
      </c>
      <c r="J1983" s="99">
        <f>IF($U1983&lt;&gt;"",'CLUSTER FDT-2'!$A$2,"")</f>
        <v/>
      </c>
      <c r="K1983" s="99">
        <f>IF($U1983&lt;&gt;"",'CLUSTER FDT-2'!$A$2,"")</f>
        <v/>
      </c>
      <c r="L1983" s="99">
        <f>IF($U1983&lt;&gt;"",'HPDB FDT-2'!$AA1991,"")</f>
        <v/>
      </c>
      <c r="M1983" s="99">
        <f>IF($U1983&lt;&gt;"",'HPDB FDT-2'!$AB1991,"")</f>
        <v/>
      </c>
      <c r="N1983" s="113">
        <f>IF($U1983&lt;&gt;"",'HPDB FDT-2'!$AC1991,"")</f>
        <v/>
      </c>
      <c r="O1983" s="99">
        <f>IF('HPDB FDT-2'!$AD1991="","",'HPDB FDT-2'!$AD1991)</f>
        <v/>
      </c>
      <c r="T1983" s="99">
        <f>IF('HPDB FDT-2'!$AI1991="","",'HPDB FDT-2'!$AI1991)</f>
        <v/>
      </c>
      <c r="U1983" s="99">
        <f>IF('HPDB FDT-2'!$AJ1991="","",'HPDB FDT-2'!$AJ1991)</f>
        <v/>
      </c>
      <c r="V1983" s="113">
        <f>IF($U1983&lt;&gt;"","Single Dwelling Unit","")</f>
        <v/>
      </c>
      <c r="AB1983" s="113">
        <f>IF($U1983&lt;&gt;"","RFS","")</f>
        <v/>
      </c>
      <c r="AC1983" s="120">
        <f>IF($U1983&lt;&gt;"",'HPDB FDT-2'!$Q$3,"")</f>
        <v/>
      </c>
      <c r="AD1983" s="112">
        <f>IF($U1983&lt;&gt;"",'HPDB FDT-2'!$Q$4,"")</f>
        <v/>
      </c>
      <c r="AE1983" s="99">
        <f>IF($U1983&lt;&gt;"",'HPDB FDT-2'!$C$6,"")</f>
        <v/>
      </c>
      <c r="AF1983" s="120">
        <f>IF($U1983&lt;&gt;"",'HPDB FDT-2'!$AT1991,"")</f>
        <v/>
      </c>
      <c r="AG1983" s="100">
        <f>IF($A1983&lt;&gt;"",'CLUSTER FDT-2'!$H$2,"")</f>
        <v/>
      </c>
      <c r="AH1983" s="99">
        <f>IF('HPDB FDT-2'!$AV1991="","",'HPDB FDT-2'!$AV1991)</f>
        <v/>
      </c>
      <c r="AI1983" s="99">
        <f>IF('HPDB FDT-2'!$AW1991="","",'HPDB FDT-2'!$AW1991)</f>
        <v/>
      </c>
      <c r="AK1983" s="113">
        <f>IF($U1983&lt;&gt;"",'HPDB FDT-2'!$AX1991,"")</f>
        <v/>
      </c>
      <c r="AL1983" s="113">
        <f>IF($U1983&lt;&gt;"",'HPDB FDT-2'!$AY1991,"")</f>
        <v/>
      </c>
      <c r="AM1983" s="113">
        <f>IF($U1983&lt;&gt;"",'HPDB FDT-2'!$AZ1991,"")</f>
        <v/>
      </c>
      <c r="AN1983" s="113">
        <f>IF($U1983&lt;&gt;"",'HPDB FDT-2'!$BA1991,"")</f>
        <v/>
      </c>
      <c r="AO1983" s="113">
        <f>IF($U1983&lt;&gt;"",'HPDB FDT-2'!$BB1991,"")</f>
        <v/>
      </c>
      <c r="AP1983" s="113">
        <f>IF($U1983&lt;&gt;"","RFS","")</f>
        <v/>
      </c>
      <c r="AR1983" s="113">
        <f>IF($U1983&lt;&gt;"","31","")</f>
        <v/>
      </c>
      <c r="AS1983" s="113">
        <f>IF($U1983&lt;&gt;"","FALSE","")</f>
        <v/>
      </c>
      <c r="AT1983" s="113">
        <f>IF($U1983&lt;&gt;"","TRUE","")</f>
        <v/>
      </c>
    </row>
    <row r="1984" thickBot="1">
      <c r="A1984" s="99">
        <f>IF($U1984&lt;&gt;"",'HPDB FDT-2'!$Q1992,"")</f>
        <v/>
      </c>
      <c r="B1984" s="99">
        <f>IF($U1984&lt;&gt;"",'HPDB FDT-2'!$R1992,"")</f>
        <v/>
      </c>
      <c r="C1984" s="99">
        <f>IF($U1984&lt;&gt;"",'HPDB FDT-2'!$S1992,"")</f>
        <v/>
      </c>
      <c r="D1984" s="115">
        <f>IF($U1984&lt;&gt;"",'HPDB FDT-2'!$T1992,"")</f>
        <v/>
      </c>
      <c r="E1984" s="99">
        <f>IF($U1984&lt;&gt;"","FTTH","")</f>
        <v/>
      </c>
      <c r="F1984" s="115">
        <f>IF($U1984&lt;&gt;"",'HPDB FDT-2'!$V1992,"")</f>
        <v/>
      </c>
      <c r="G1984" s="99">
        <f>IF($U1984&lt;&gt;"","General Retail","")</f>
        <v/>
      </c>
      <c r="H1984" s="99">
        <f>IF($U1984&lt;&gt;"",'CLUSTER FDT-2'!$A$2,"")</f>
        <v/>
      </c>
      <c r="J1984" s="99">
        <f>IF($U1984&lt;&gt;"",'CLUSTER FDT-2'!$A$2,"")</f>
        <v/>
      </c>
      <c r="K1984" s="99">
        <f>IF($U1984&lt;&gt;"",'CLUSTER FDT-2'!$A$2,"")</f>
        <v/>
      </c>
      <c r="L1984" s="99">
        <f>IF($U1984&lt;&gt;"",'HPDB FDT-2'!$AA1992,"")</f>
        <v/>
      </c>
      <c r="M1984" s="99">
        <f>IF($U1984&lt;&gt;"",'HPDB FDT-2'!$AB1992,"")</f>
        <v/>
      </c>
      <c r="N1984" s="113">
        <f>IF($U1984&lt;&gt;"",'HPDB FDT-2'!$AC1992,"")</f>
        <v/>
      </c>
      <c r="O1984" s="99">
        <f>IF('HPDB FDT-2'!$AD1992="","",'HPDB FDT-2'!$AD1992)</f>
        <v/>
      </c>
      <c r="T1984" s="99">
        <f>IF('HPDB FDT-2'!$AI1992="","",'HPDB FDT-2'!$AI1992)</f>
        <v/>
      </c>
      <c r="U1984" s="99">
        <f>IF('HPDB FDT-2'!$AJ1992="","",'HPDB FDT-2'!$AJ1992)</f>
        <v/>
      </c>
      <c r="V1984" s="113">
        <f>IF($U1984&lt;&gt;"","Single Dwelling Unit","")</f>
        <v/>
      </c>
      <c r="AB1984" s="113">
        <f>IF($U1984&lt;&gt;"","RFS","")</f>
        <v/>
      </c>
      <c r="AC1984" s="120">
        <f>IF($U1984&lt;&gt;"",'HPDB FDT-2'!$Q$3,"")</f>
        <v/>
      </c>
      <c r="AD1984" s="112">
        <f>IF($U1984&lt;&gt;"",'HPDB FDT-2'!$Q$4,"")</f>
        <v/>
      </c>
      <c r="AE1984" s="99">
        <f>IF($U1984&lt;&gt;"",'HPDB FDT-2'!$C$6,"")</f>
        <v/>
      </c>
      <c r="AF1984" s="120">
        <f>IF($U1984&lt;&gt;"",'HPDB FDT-2'!$AT1992,"")</f>
        <v/>
      </c>
      <c r="AG1984" s="100">
        <f>IF($A1984&lt;&gt;"",'CLUSTER FDT-2'!$H$2,"")</f>
        <v/>
      </c>
      <c r="AH1984" s="99">
        <f>IF('HPDB FDT-2'!$AV1992="","",'HPDB FDT-2'!$AV1992)</f>
        <v/>
      </c>
      <c r="AI1984" s="99">
        <f>IF('HPDB FDT-2'!$AW1992="","",'HPDB FDT-2'!$AW1992)</f>
        <v/>
      </c>
      <c r="AK1984" s="113">
        <f>IF($U1984&lt;&gt;"",'HPDB FDT-2'!$AX1992,"")</f>
        <v/>
      </c>
      <c r="AL1984" s="113">
        <f>IF($U1984&lt;&gt;"",'HPDB FDT-2'!$AY1992,"")</f>
        <v/>
      </c>
      <c r="AM1984" s="113">
        <f>IF($U1984&lt;&gt;"",'HPDB FDT-2'!$AZ1992,"")</f>
        <v/>
      </c>
      <c r="AN1984" s="113">
        <f>IF($U1984&lt;&gt;"",'HPDB FDT-2'!$BA1992,"")</f>
        <v/>
      </c>
      <c r="AO1984" s="113">
        <f>IF($U1984&lt;&gt;"",'HPDB FDT-2'!$BB1992,"")</f>
        <v/>
      </c>
      <c r="AP1984" s="113">
        <f>IF($U1984&lt;&gt;"","RFS","")</f>
        <v/>
      </c>
      <c r="AR1984" s="113">
        <f>IF($U1984&lt;&gt;"","31","")</f>
        <v/>
      </c>
      <c r="AS1984" s="113">
        <f>IF($U1984&lt;&gt;"","FALSE","")</f>
        <v/>
      </c>
      <c r="AT1984" s="113">
        <f>IF($U1984&lt;&gt;"","TRUE","")</f>
        <v/>
      </c>
    </row>
    <row r="1985" thickBot="1">
      <c r="A1985" s="99">
        <f>IF($U1985&lt;&gt;"",'HPDB FDT-2'!$Q1993,"")</f>
        <v/>
      </c>
      <c r="B1985" s="99">
        <f>IF($U1985&lt;&gt;"",'HPDB FDT-2'!$R1993,"")</f>
        <v/>
      </c>
      <c r="C1985" s="99">
        <f>IF($U1985&lt;&gt;"",'HPDB FDT-2'!$S1993,"")</f>
        <v/>
      </c>
      <c r="D1985" s="115">
        <f>IF($U1985&lt;&gt;"",'HPDB FDT-2'!$T1993,"")</f>
        <v/>
      </c>
      <c r="E1985" s="99">
        <f>IF($U1985&lt;&gt;"","FTTH","")</f>
        <v/>
      </c>
      <c r="F1985" s="115">
        <f>IF($U1985&lt;&gt;"",'HPDB FDT-2'!$V1993,"")</f>
        <v/>
      </c>
      <c r="G1985" s="99">
        <f>IF($U1985&lt;&gt;"","General Retail","")</f>
        <v/>
      </c>
      <c r="H1985" s="99">
        <f>IF($U1985&lt;&gt;"",'CLUSTER FDT-2'!$A$2,"")</f>
        <v/>
      </c>
      <c r="J1985" s="99">
        <f>IF($U1985&lt;&gt;"",'CLUSTER FDT-2'!$A$2,"")</f>
        <v/>
      </c>
      <c r="K1985" s="99">
        <f>IF($U1985&lt;&gt;"",'CLUSTER FDT-2'!$A$2,"")</f>
        <v/>
      </c>
      <c r="L1985" s="99">
        <f>IF($U1985&lt;&gt;"",'HPDB FDT-2'!$AA1993,"")</f>
        <v/>
      </c>
      <c r="M1985" s="99">
        <f>IF($U1985&lt;&gt;"",'HPDB FDT-2'!$AB1993,"")</f>
        <v/>
      </c>
      <c r="N1985" s="113">
        <f>IF($U1985&lt;&gt;"",'HPDB FDT-2'!$AC1993,"")</f>
        <v/>
      </c>
      <c r="O1985" s="99">
        <f>IF('HPDB FDT-2'!$AD1993="","",'HPDB FDT-2'!$AD1993)</f>
        <v/>
      </c>
      <c r="T1985" s="99">
        <f>IF('HPDB FDT-2'!$AI1993="","",'HPDB FDT-2'!$AI1993)</f>
        <v/>
      </c>
      <c r="U1985" s="99">
        <f>IF('HPDB FDT-2'!$AJ1993="","",'HPDB FDT-2'!$AJ1993)</f>
        <v/>
      </c>
      <c r="V1985" s="113">
        <f>IF($U1985&lt;&gt;"","Single Dwelling Unit","")</f>
        <v/>
      </c>
      <c r="AB1985" s="113">
        <f>IF($U1985&lt;&gt;"","RFS","")</f>
        <v/>
      </c>
      <c r="AC1985" s="120">
        <f>IF($U1985&lt;&gt;"",'HPDB FDT-2'!$Q$3,"")</f>
        <v/>
      </c>
      <c r="AD1985" s="112">
        <f>IF($U1985&lt;&gt;"",'HPDB FDT-2'!$Q$4,"")</f>
        <v/>
      </c>
      <c r="AE1985" s="99">
        <f>IF($U1985&lt;&gt;"",'HPDB FDT-2'!$C$6,"")</f>
        <v/>
      </c>
      <c r="AF1985" s="120">
        <f>IF($U1985&lt;&gt;"",'HPDB FDT-2'!$AT1993,"")</f>
        <v/>
      </c>
      <c r="AG1985" s="100">
        <f>IF($A1985&lt;&gt;"",'CLUSTER FDT-2'!$H$2,"")</f>
        <v/>
      </c>
      <c r="AH1985" s="99">
        <f>IF('HPDB FDT-2'!$AV1993="","",'HPDB FDT-2'!$AV1993)</f>
        <v/>
      </c>
      <c r="AI1985" s="99">
        <f>IF('HPDB FDT-2'!$AW1993="","",'HPDB FDT-2'!$AW1993)</f>
        <v/>
      </c>
      <c r="AK1985" s="113">
        <f>IF($U1985&lt;&gt;"",'HPDB FDT-2'!$AX1993,"")</f>
        <v/>
      </c>
      <c r="AL1985" s="113">
        <f>IF($U1985&lt;&gt;"",'HPDB FDT-2'!$AY1993,"")</f>
        <v/>
      </c>
      <c r="AM1985" s="113">
        <f>IF($U1985&lt;&gt;"",'HPDB FDT-2'!$AZ1993,"")</f>
        <v/>
      </c>
      <c r="AN1985" s="113">
        <f>IF($U1985&lt;&gt;"",'HPDB FDT-2'!$BA1993,"")</f>
        <v/>
      </c>
      <c r="AO1985" s="113">
        <f>IF($U1985&lt;&gt;"",'HPDB FDT-2'!$BB1993,"")</f>
        <v/>
      </c>
      <c r="AP1985" s="113">
        <f>IF($U1985&lt;&gt;"","RFS","")</f>
        <v/>
      </c>
      <c r="AR1985" s="113">
        <f>IF($U1985&lt;&gt;"","31","")</f>
        <v/>
      </c>
      <c r="AS1985" s="113">
        <f>IF($U1985&lt;&gt;"","FALSE","")</f>
        <v/>
      </c>
      <c r="AT1985" s="113">
        <f>IF($U1985&lt;&gt;"","TRUE","")</f>
        <v/>
      </c>
    </row>
    <row r="1986" thickBot="1">
      <c r="A1986" s="99">
        <f>IF($U1986&lt;&gt;"",'HPDB FDT-2'!$Q1994,"")</f>
        <v/>
      </c>
      <c r="B1986" s="99">
        <f>IF($U1986&lt;&gt;"",'HPDB FDT-2'!$R1994,"")</f>
        <v/>
      </c>
      <c r="C1986" s="99">
        <f>IF($U1986&lt;&gt;"",'HPDB FDT-2'!$S1994,"")</f>
        <v/>
      </c>
      <c r="D1986" s="115">
        <f>IF($U1986&lt;&gt;"",'HPDB FDT-2'!$T1994,"")</f>
        <v/>
      </c>
      <c r="E1986" s="99">
        <f>IF($U1986&lt;&gt;"","FTTH","")</f>
        <v/>
      </c>
      <c r="F1986" s="115">
        <f>IF($U1986&lt;&gt;"",'HPDB FDT-2'!$V1994,"")</f>
        <v/>
      </c>
      <c r="G1986" s="99">
        <f>IF($U1986&lt;&gt;"","General Retail","")</f>
        <v/>
      </c>
      <c r="H1986" s="99">
        <f>IF($U1986&lt;&gt;"",'CLUSTER FDT-2'!$A$2,"")</f>
        <v/>
      </c>
      <c r="J1986" s="99">
        <f>IF($U1986&lt;&gt;"",'CLUSTER FDT-2'!$A$2,"")</f>
        <v/>
      </c>
      <c r="K1986" s="99">
        <f>IF($U1986&lt;&gt;"",'CLUSTER FDT-2'!$A$2,"")</f>
        <v/>
      </c>
      <c r="L1986" s="99">
        <f>IF($U1986&lt;&gt;"",'HPDB FDT-2'!$AA1994,"")</f>
        <v/>
      </c>
      <c r="M1986" s="99">
        <f>IF($U1986&lt;&gt;"",'HPDB FDT-2'!$AB1994,"")</f>
        <v/>
      </c>
      <c r="N1986" s="113">
        <f>IF($U1986&lt;&gt;"",'HPDB FDT-2'!$AC1994,"")</f>
        <v/>
      </c>
      <c r="O1986" s="99">
        <f>IF('HPDB FDT-2'!$AD1994="","",'HPDB FDT-2'!$AD1994)</f>
        <v/>
      </c>
      <c r="T1986" s="99">
        <f>IF('HPDB FDT-2'!$AI1994="","",'HPDB FDT-2'!$AI1994)</f>
        <v/>
      </c>
      <c r="U1986" s="99">
        <f>IF('HPDB FDT-2'!$AJ1994="","",'HPDB FDT-2'!$AJ1994)</f>
        <v/>
      </c>
      <c r="V1986" s="113">
        <f>IF($U1986&lt;&gt;"","Single Dwelling Unit","")</f>
        <v/>
      </c>
      <c r="AB1986" s="113">
        <f>IF($U1986&lt;&gt;"","RFS","")</f>
        <v/>
      </c>
      <c r="AC1986" s="120">
        <f>IF($U1986&lt;&gt;"",'HPDB FDT-2'!$Q$3,"")</f>
        <v/>
      </c>
      <c r="AD1986" s="112">
        <f>IF($U1986&lt;&gt;"",'HPDB FDT-2'!$Q$4,"")</f>
        <v/>
      </c>
      <c r="AE1986" s="99">
        <f>IF($U1986&lt;&gt;"",'HPDB FDT-2'!$C$6,"")</f>
        <v/>
      </c>
      <c r="AF1986" s="120">
        <f>IF($U1986&lt;&gt;"",'HPDB FDT-2'!$AT1994,"")</f>
        <v/>
      </c>
      <c r="AG1986" s="100">
        <f>IF($A1986&lt;&gt;"",'CLUSTER FDT-2'!$H$2,"")</f>
        <v/>
      </c>
      <c r="AH1986" s="99">
        <f>IF('HPDB FDT-2'!$AV1994="","",'HPDB FDT-2'!$AV1994)</f>
        <v/>
      </c>
      <c r="AI1986" s="99">
        <f>IF('HPDB FDT-2'!$AW1994="","",'HPDB FDT-2'!$AW1994)</f>
        <v/>
      </c>
      <c r="AK1986" s="113">
        <f>IF($U1986&lt;&gt;"",'HPDB FDT-2'!$AX1994,"")</f>
        <v/>
      </c>
      <c r="AL1986" s="113">
        <f>IF($U1986&lt;&gt;"",'HPDB FDT-2'!$AY1994,"")</f>
        <v/>
      </c>
      <c r="AM1986" s="113">
        <f>IF($U1986&lt;&gt;"",'HPDB FDT-2'!$AZ1994,"")</f>
        <v/>
      </c>
      <c r="AN1986" s="113">
        <f>IF($U1986&lt;&gt;"",'HPDB FDT-2'!$BA1994,"")</f>
        <v/>
      </c>
      <c r="AO1986" s="113">
        <f>IF($U1986&lt;&gt;"",'HPDB FDT-2'!$BB1994,"")</f>
        <v/>
      </c>
      <c r="AP1986" s="113">
        <f>IF($U1986&lt;&gt;"","RFS","")</f>
        <v/>
      </c>
      <c r="AR1986" s="113">
        <f>IF($U1986&lt;&gt;"","31","")</f>
        <v/>
      </c>
      <c r="AS1986" s="113">
        <f>IF($U1986&lt;&gt;"","FALSE","")</f>
        <v/>
      </c>
      <c r="AT1986" s="113">
        <f>IF($U1986&lt;&gt;"","TRUE","")</f>
        <v/>
      </c>
    </row>
    <row r="1987" thickBot="1">
      <c r="A1987" s="99">
        <f>IF($U1987&lt;&gt;"",'HPDB FDT-2'!$Q1995,"")</f>
        <v/>
      </c>
      <c r="B1987" s="99">
        <f>IF($U1987&lt;&gt;"",'HPDB FDT-2'!$R1995,"")</f>
        <v/>
      </c>
      <c r="C1987" s="99">
        <f>IF($U1987&lt;&gt;"",'HPDB FDT-2'!$S1995,"")</f>
        <v/>
      </c>
      <c r="D1987" s="115">
        <f>IF($U1987&lt;&gt;"",'HPDB FDT-2'!$T1995,"")</f>
        <v/>
      </c>
      <c r="E1987" s="99">
        <f>IF($U1987&lt;&gt;"","FTTH","")</f>
        <v/>
      </c>
      <c r="F1987" s="115">
        <f>IF($U1987&lt;&gt;"",'HPDB FDT-2'!$V1995,"")</f>
        <v/>
      </c>
      <c r="G1987" s="99">
        <f>IF($U1987&lt;&gt;"","General Retail","")</f>
        <v/>
      </c>
      <c r="H1987" s="99">
        <f>IF($U1987&lt;&gt;"",'CLUSTER FDT-2'!$A$2,"")</f>
        <v/>
      </c>
      <c r="J1987" s="99">
        <f>IF($U1987&lt;&gt;"",'CLUSTER FDT-2'!$A$2,"")</f>
        <v/>
      </c>
      <c r="K1987" s="99">
        <f>IF($U1987&lt;&gt;"",'CLUSTER FDT-2'!$A$2,"")</f>
        <v/>
      </c>
      <c r="L1987" s="99">
        <f>IF($U1987&lt;&gt;"",'HPDB FDT-2'!$AA1995,"")</f>
        <v/>
      </c>
      <c r="M1987" s="99">
        <f>IF($U1987&lt;&gt;"",'HPDB FDT-2'!$AB1995,"")</f>
        <v/>
      </c>
      <c r="N1987" s="113">
        <f>IF($U1987&lt;&gt;"",'HPDB FDT-2'!$AC1995,"")</f>
        <v/>
      </c>
      <c r="O1987" s="99">
        <f>IF('HPDB FDT-2'!$AD1995="","",'HPDB FDT-2'!$AD1995)</f>
        <v/>
      </c>
      <c r="T1987" s="99">
        <f>IF('HPDB FDT-2'!$AI1995="","",'HPDB FDT-2'!$AI1995)</f>
        <v/>
      </c>
      <c r="U1987" s="99">
        <f>IF('HPDB FDT-2'!$AJ1995="","",'HPDB FDT-2'!$AJ1995)</f>
        <v/>
      </c>
      <c r="V1987" s="113">
        <f>IF($U1987&lt;&gt;"","Single Dwelling Unit","")</f>
        <v/>
      </c>
      <c r="AB1987" s="113">
        <f>IF($U1987&lt;&gt;"","RFS","")</f>
        <v/>
      </c>
      <c r="AC1987" s="120">
        <f>IF($U1987&lt;&gt;"",'HPDB FDT-2'!$Q$3,"")</f>
        <v/>
      </c>
      <c r="AD1987" s="112">
        <f>IF($U1987&lt;&gt;"",'HPDB FDT-2'!$Q$4,"")</f>
        <v/>
      </c>
      <c r="AE1987" s="99">
        <f>IF($U1987&lt;&gt;"",'HPDB FDT-2'!$C$6,"")</f>
        <v/>
      </c>
      <c r="AF1987" s="120">
        <f>IF($U1987&lt;&gt;"",'HPDB FDT-2'!$AT1995,"")</f>
        <v/>
      </c>
      <c r="AG1987" s="100">
        <f>IF($A1987&lt;&gt;"",'CLUSTER FDT-2'!$H$2,"")</f>
        <v/>
      </c>
      <c r="AH1987" s="99">
        <f>IF('HPDB FDT-2'!$AV1995="","",'HPDB FDT-2'!$AV1995)</f>
        <v/>
      </c>
      <c r="AI1987" s="99">
        <f>IF('HPDB FDT-2'!$AW1995="","",'HPDB FDT-2'!$AW1995)</f>
        <v/>
      </c>
      <c r="AK1987" s="113">
        <f>IF($U1987&lt;&gt;"",'HPDB FDT-2'!$AX1995,"")</f>
        <v/>
      </c>
      <c r="AL1987" s="113">
        <f>IF($U1987&lt;&gt;"",'HPDB FDT-2'!$AY1995,"")</f>
        <v/>
      </c>
      <c r="AM1987" s="113">
        <f>IF($U1987&lt;&gt;"",'HPDB FDT-2'!$AZ1995,"")</f>
        <v/>
      </c>
      <c r="AN1987" s="113">
        <f>IF($U1987&lt;&gt;"",'HPDB FDT-2'!$BA1995,"")</f>
        <v/>
      </c>
      <c r="AO1987" s="113">
        <f>IF($U1987&lt;&gt;"",'HPDB FDT-2'!$BB1995,"")</f>
        <v/>
      </c>
      <c r="AP1987" s="113">
        <f>IF($U1987&lt;&gt;"","RFS","")</f>
        <v/>
      </c>
      <c r="AR1987" s="113">
        <f>IF($U1987&lt;&gt;"","31","")</f>
        <v/>
      </c>
      <c r="AS1987" s="113">
        <f>IF($U1987&lt;&gt;"","FALSE","")</f>
        <v/>
      </c>
      <c r="AT1987" s="113">
        <f>IF($U1987&lt;&gt;"","TRUE","")</f>
        <v/>
      </c>
    </row>
    <row r="1988" thickBot="1">
      <c r="A1988" s="99">
        <f>IF($U1988&lt;&gt;"",'HPDB FDT-2'!$Q1996,"")</f>
        <v/>
      </c>
      <c r="B1988" s="99">
        <f>IF($U1988&lt;&gt;"",'HPDB FDT-2'!$R1996,"")</f>
        <v/>
      </c>
      <c r="C1988" s="99">
        <f>IF($U1988&lt;&gt;"",'HPDB FDT-2'!$S1996,"")</f>
        <v/>
      </c>
      <c r="D1988" s="115">
        <f>IF($U1988&lt;&gt;"",'HPDB FDT-2'!$T1996,"")</f>
        <v/>
      </c>
      <c r="E1988" s="99">
        <f>IF($U1988&lt;&gt;"","FTTH","")</f>
        <v/>
      </c>
      <c r="F1988" s="115">
        <f>IF($U1988&lt;&gt;"",'HPDB FDT-2'!$V1996,"")</f>
        <v/>
      </c>
      <c r="G1988" s="99">
        <f>IF($U1988&lt;&gt;"","General Retail","")</f>
        <v/>
      </c>
      <c r="H1988" s="99">
        <f>IF($U1988&lt;&gt;"",'CLUSTER FDT-2'!$A$2,"")</f>
        <v/>
      </c>
      <c r="J1988" s="99">
        <f>IF($U1988&lt;&gt;"",'CLUSTER FDT-2'!$A$2,"")</f>
        <v/>
      </c>
      <c r="K1988" s="99">
        <f>IF($U1988&lt;&gt;"",'CLUSTER FDT-2'!$A$2,"")</f>
        <v/>
      </c>
      <c r="L1988" s="99">
        <f>IF($U1988&lt;&gt;"",'HPDB FDT-2'!$AA1996,"")</f>
        <v/>
      </c>
      <c r="M1988" s="99">
        <f>IF($U1988&lt;&gt;"",'HPDB FDT-2'!$AB1996,"")</f>
        <v/>
      </c>
      <c r="N1988" s="113">
        <f>IF($U1988&lt;&gt;"",'HPDB FDT-2'!$AC1996,"")</f>
        <v/>
      </c>
      <c r="O1988" s="99">
        <f>IF('HPDB FDT-2'!$AD1996="","",'HPDB FDT-2'!$AD1996)</f>
        <v/>
      </c>
      <c r="T1988" s="99">
        <f>IF('HPDB FDT-2'!$AI1996="","",'HPDB FDT-2'!$AI1996)</f>
        <v/>
      </c>
      <c r="U1988" s="99">
        <f>IF('HPDB FDT-2'!$AJ1996="","",'HPDB FDT-2'!$AJ1996)</f>
        <v/>
      </c>
      <c r="V1988" s="113">
        <f>IF($U1988&lt;&gt;"","Single Dwelling Unit","")</f>
        <v/>
      </c>
      <c r="AB1988" s="113">
        <f>IF($U1988&lt;&gt;"","RFS","")</f>
        <v/>
      </c>
      <c r="AC1988" s="120">
        <f>IF($U1988&lt;&gt;"",'HPDB FDT-2'!$Q$3,"")</f>
        <v/>
      </c>
      <c r="AD1988" s="112">
        <f>IF($U1988&lt;&gt;"",'HPDB FDT-2'!$Q$4,"")</f>
        <v/>
      </c>
      <c r="AE1988" s="99">
        <f>IF($U1988&lt;&gt;"",'HPDB FDT-2'!$C$6,"")</f>
        <v/>
      </c>
      <c r="AF1988" s="120">
        <f>IF($U1988&lt;&gt;"",'HPDB FDT-2'!$AT1996,"")</f>
        <v/>
      </c>
      <c r="AG1988" s="100">
        <f>IF($A1988&lt;&gt;"",'CLUSTER FDT-2'!$H$2,"")</f>
        <v/>
      </c>
      <c r="AH1988" s="99">
        <f>IF('HPDB FDT-2'!$AV1996="","",'HPDB FDT-2'!$AV1996)</f>
        <v/>
      </c>
      <c r="AI1988" s="99">
        <f>IF('HPDB FDT-2'!$AW1996="","",'HPDB FDT-2'!$AW1996)</f>
        <v/>
      </c>
      <c r="AK1988" s="113">
        <f>IF($U1988&lt;&gt;"",'HPDB FDT-2'!$AX1996,"")</f>
        <v/>
      </c>
      <c r="AL1988" s="113">
        <f>IF($U1988&lt;&gt;"",'HPDB FDT-2'!$AY1996,"")</f>
        <v/>
      </c>
      <c r="AM1988" s="113">
        <f>IF($U1988&lt;&gt;"",'HPDB FDT-2'!$AZ1996,"")</f>
        <v/>
      </c>
      <c r="AN1988" s="113">
        <f>IF($U1988&lt;&gt;"",'HPDB FDT-2'!$BA1996,"")</f>
        <v/>
      </c>
      <c r="AO1988" s="113">
        <f>IF($U1988&lt;&gt;"",'HPDB FDT-2'!$BB1996,"")</f>
        <v/>
      </c>
      <c r="AP1988" s="113">
        <f>IF($U1988&lt;&gt;"","RFS","")</f>
        <v/>
      </c>
      <c r="AR1988" s="113">
        <f>IF($U1988&lt;&gt;"","31","")</f>
        <v/>
      </c>
      <c r="AS1988" s="113">
        <f>IF($U1988&lt;&gt;"","FALSE","")</f>
        <v/>
      </c>
      <c r="AT1988" s="113">
        <f>IF($U1988&lt;&gt;"","TRUE","")</f>
        <v/>
      </c>
    </row>
    <row r="1989" thickBot="1">
      <c r="A1989" s="99">
        <f>IF($U1989&lt;&gt;"",'HPDB FDT-2'!$Q1997,"")</f>
        <v/>
      </c>
      <c r="B1989" s="99">
        <f>IF($U1989&lt;&gt;"",'HPDB FDT-2'!$R1997,"")</f>
        <v/>
      </c>
      <c r="C1989" s="99">
        <f>IF($U1989&lt;&gt;"",'HPDB FDT-2'!$S1997,"")</f>
        <v/>
      </c>
      <c r="D1989" s="115">
        <f>IF($U1989&lt;&gt;"",'HPDB FDT-2'!$T1997,"")</f>
        <v/>
      </c>
      <c r="E1989" s="99">
        <f>IF($U1989&lt;&gt;"","FTTH","")</f>
        <v/>
      </c>
      <c r="F1989" s="115">
        <f>IF($U1989&lt;&gt;"",'HPDB FDT-2'!$V1997,"")</f>
        <v/>
      </c>
      <c r="G1989" s="99">
        <f>IF($U1989&lt;&gt;"","General Retail","")</f>
        <v/>
      </c>
      <c r="H1989" s="99">
        <f>IF($U1989&lt;&gt;"",'CLUSTER FDT-2'!$A$2,"")</f>
        <v/>
      </c>
      <c r="J1989" s="99">
        <f>IF($U1989&lt;&gt;"",'CLUSTER FDT-2'!$A$2,"")</f>
        <v/>
      </c>
      <c r="K1989" s="99">
        <f>IF($U1989&lt;&gt;"",'CLUSTER FDT-2'!$A$2,"")</f>
        <v/>
      </c>
      <c r="L1989" s="99">
        <f>IF($U1989&lt;&gt;"",'HPDB FDT-2'!$AA1997,"")</f>
        <v/>
      </c>
      <c r="M1989" s="99">
        <f>IF($U1989&lt;&gt;"",'HPDB FDT-2'!$AB1997,"")</f>
        <v/>
      </c>
      <c r="N1989" s="113">
        <f>IF($U1989&lt;&gt;"",'HPDB FDT-2'!$AC1997,"")</f>
        <v/>
      </c>
      <c r="O1989" s="99">
        <f>IF('HPDB FDT-2'!$AD1997="","",'HPDB FDT-2'!$AD1997)</f>
        <v/>
      </c>
      <c r="T1989" s="99">
        <f>IF('HPDB FDT-2'!$AI1997="","",'HPDB FDT-2'!$AI1997)</f>
        <v/>
      </c>
      <c r="U1989" s="99">
        <f>IF('HPDB FDT-2'!$AJ1997="","",'HPDB FDT-2'!$AJ1997)</f>
        <v/>
      </c>
      <c r="V1989" s="113">
        <f>IF($U1989&lt;&gt;"","Single Dwelling Unit","")</f>
        <v/>
      </c>
      <c r="AB1989" s="113">
        <f>IF($U1989&lt;&gt;"","RFS","")</f>
        <v/>
      </c>
      <c r="AC1989" s="120">
        <f>IF($U1989&lt;&gt;"",'HPDB FDT-2'!$Q$3,"")</f>
        <v/>
      </c>
      <c r="AD1989" s="112">
        <f>IF($U1989&lt;&gt;"",'HPDB FDT-2'!$Q$4,"")</f>
        <v/>
      </c>
      <c r="AE1989" s="99">
        <f>IF($U1989&lt;&gt;"",'HPDB FDT-2'!$C$6,"")</f>
        <v/>
      </c>
      <c r="AF1989" s="120">
        <f>IF($U1989&lt;&gt;"",'HPDB FDT-2'!$AT1997,"")</f>
        <v/>
      </c>
      <c r="AG1989" s="100">
        <f>IF($A1989&lt;&gt;"",'CLUSTER FDT-2'!$H$2,"")</f>
        <v/>
      </c>
      <c r="AH1989" s="99">
        <f>IF('HPDB FDT-2'!$AV1997="","",'HPDB FDT-2'!$AV1997)</f>
        <v/>
      </c>
      <c r="AI1989" s="99">
        <f>IF('HPDB FDT-2'!$AW1997="","",'HPDB FDT-2'!$AW1997)</f>
        <v/>
      </c>
      <c r="AK1989" s="113">
        <f>IF($U1989&lt;&gt;"",'HPDB FDT-2'!$AX1997,"")</f>
        <v/>
      </c>
      <c r="AL1989" s="113">
        <f>IF($U1989&lt;&gt;"",'HPDB FDT-2'!$AY1997,"")</f>
        <v/>
      </c>
      <c r="AM1989" s="113">
        <f>IF($U1989&lt;&gt;"",'HPDB FDT-2'!$AZ1997,"")</f>
        <v/>
      </c>
      <c r="AN1989" s="113">
        <f>IF($U1989&lt;&gt;"",'HPDB FDT-2'!$BA1997,"")</f>
        <v/>
      </c>
      <c r="AO1989" s="113">
        <f>IF($U1989&lt;&gt;"",'HPDB FDT-2'!$BB1997,"")</f>
        <v/>
      </c>
      <c r="AP1989" s="113">
        <f>IF($U1989&lt;&gt;"","RFS","")</f>
        <v/>
      </c>
      <c r="AR1989" s="113">
        <f>IF($U1989&lt;&gt;"","31","")</f>
        <v/>
      </c>
      <c r="AS1989" s="113">
        <f>IF($U1989&lt;&gt;"","FALSE","")</f>
        <v/>
      </c>
      <c r="AT1989" s="113">
        <f>IF($U1989&lt;&gt;"","TRUE","")</f>
        <v/>
      </c>
    </row>
    <row r="1990" thickBot="1">
      <c r="A1990" s="99">
        <f>IF($U1990&lt;&gt;"",'HPDB FDT-2'!$Q1998,"")</f>
        <v/>
      </c>
      <c r="B1990" s="99">
        <f>IF($U1990&lt;&gt;"",'HPDB FDT-2'!$R1998,"")</f>
        <v/>
      </c>
      <c r="C1990" s="99">
        <f>IF($U1990&lt;&gt;"",'HPDB FDT-2'!$S1998,"")</f>
        <v/>
      </c>
      <c r="D1990" s="115">
        <f>IF($U1990&lt;&gt;"",'HPDB FDT-2'!$T1998,"")</f>
        <v/>
      </c>
      <c r="E1990" s="99">
        <f>IF($U1990&lt;&gt;"","FTTH","")</f>
        <v/>
      </c>
      <c r="F1990" s="115">
        <f>IF($U1990&lt;&gt;"",'HPDB FDT-2'!$V1998,"")</f>
        <v/>
      </c>
      <c r="G1990" s="99">
        <f>IF($U1990&lt;&gt;"","General Retail","")</f>
        <v/>
      </c>
      <c r="H1990" s="99">
        <f>IF($U1990&lt;&gt;"",'CLUSTER FDT-2'!$A$2,"")</f>
        <v/>
      </c>
      <c r="J1990" s="99">
        <f>IF($U1990&lt;&gt;"",'CLUSTER FDT-2'!$A$2,"")</f>
        <v/>
      </c>
      <c r="K1990" s="99">
        <f>IF($U1990&lt;&gt;"",'CLUSTER FDT-2'!$A$2,"")</f>
        <v/>
      </c>
      <c r="L1990" s="99">
        <f>IF($U1990&lt;&gt;"",'HPDB FDT-2'!$AA1998,"")</f>
        <v/>
      </c>
      <c r="M1990" s="99">
        <f>IF($U1990&lt;&gt;"",'HPDB FDT-2'!$AB1998,"")</f>
        <v/>
      </c>
      <c r="N1990" s="113">
        <f>IF($U1990&lt;&gt;"",'HPDB FDT-2'!$AC1998,"")</f>
        <v/>
      </c>
      <c r="O1990" s="99">
        <f>IF('HPDB FDT-2'!$AD1998="","",'HPDB FDT-2'!$AD1998)</f>
        <v/>
      </c>
      <c r="T1990" s="99">
        <f>IF('HPDB FDT-2'!$AI1998="","",'HPDB FDT-2'!$AI1998)</f>
        <v/>
      </c>
      <c r="U1990" s="99">
        <f>IF('HPDB FDT-2'!$AJ1998="","",'HPDB FDT-2'!$AJ1998)</f>
        <v/>
      </c>
      <c r="V1990" s="113">
        <f>IF($U1990&lt;&gt;"","Single Dwelling Unit","")</f>
        <v/>
      </c>
      <c r="AB1990" s="113">
        <f>IF($U1990&lt;&gt;"","RFS","")</f>
        <v/>
      </c>
      <c r="AC1990" s="120">
        <f>IF($U1990&lt;&gt;"",'HPDB FDT-2'!$Q$3,"")</f>
        <v/>
      </c>
      <c r="AD1990" s="112">
        <f>IF($U1990&lt;&gt;"",'HPDB FDT-2'!$Q$4,"")</f>
        <v/>
      </c>
      <c r="AE1990" s="99">
        <f>IF($U1990&lt;&gt;"",'HPDB FDT-2'!$C$6,"")</f>
        <v/>
      </c>
      <c r="AF1990" s="120">
        <f>IF($U1990&lt;&gt;"",'HPDB FDT-2'!$AT1998,"")</f>
        <v/>
      </c>
      <c r="AG1990" s="100">
        <f>IF($A1990&lt;&gt;"",'CLUSTER FDT-2'!$H$2,"")</f>
        <v/>
      </c>
      <c r="AH1990" s="99">
        <f>IF('HPDB FDT-2'!$AV1998="","",'HPDB FDT-2'!$AV1998)</f>
        <v/>
      </c>
      <c r="AI1990" s="99">
        <f>IF('HPDB FDT-2'!$AW1998="","",'HPDB FDT-2'!$AW1998)</f>
        <v/>
      </c>
      <c r="AK1990" s="113">
        <f>IF($U1990&lt;&gt;"",'HPDB FDT-2'!$AX1998,"")</f>
        <v/>
      </c>
      <c r="AL1990" s="113">
        <f>IF($U1990&lt;&gt;"",'HPDB FDT-2'!$AY1998,"")</f>
        <v/>
      </c>
      <c r="AM1990" s="113">
        <f>IF($U1990&lt;&gt;"",'HPDB FDT-2'!$AZ1998,"")</f>
        <v/>
      </c>
      <c r="AN1990" s="113">
        <f>IF($U1990&lt;&gt;"",'HPDB FDT-2'!$BA1998,"")</f>
        <v/>
      </c>
      <c r="AO1990" s="113">
        <f>IF($U1990&lt;&gt;"",'HPDB FDT-2'!$BB1998,"")</f>
        <v/>
      </c>
      <c r="AP1990" s="113">
        <f>IF($U1990&lt;&gt;"","RFS","")</f>
        <v/>
      </c>
      <c r="AR1990" s="113">
        <f>IF($U1990&lt;&gt;"","31","")</f>
        <v/>
      </c>
      <c r="AS1990" s="113">
        <f>IF($U1990&lt;&gt;"","FALSE","")</f>
        <v/>
      </c>
      <c r="AT1990" s="113">
        <f>IF($U1990&lt;&gt;"","TRUE","")</f>
        <v/>
      </c>
    </row>
    <row r="1991" thickBot="1">
      <c r="A1991" s="99">
        <f>IF($U1991&lt;&gt;"",'HPDB FDT-2'!$Q1999,"")</f>
        <v/>
      </c>
      <c r="B1991" s="99">
        <f>IF($U1991&lt;&gt;"",'HPDB FDT-2'!$R1999,"")</f>
        <v/>
      </c>
      <c r="C1991" s="99">
        <f>IF($U1991&lt;&gt;"",'HPDB FDT-2'!$S1999,"")</f>
        <v/>
      </c>
      <c r="D1991" s="115">
        <f>IF($U1991&lt;&gt;"",'HPDB FDT-2'!$T1999,"")</f>
        <v/>
      </c>
      <c r="E1991" s="99">
        <f>IF($U1991&lt;&gt;"","FTTH","")</f>
        <v/>
      </c>
      <c r="F1991" s="115">
        <f>IF($U1991&lt;&gt;"",'HPDB FDT-2'!$V1999,"")</f>
        <v/>
      </c>
      <c r="G1991" s="99">
        <f>IF($U1991&lt;&gt;"","General Retail","")</f>
        <v/>
      </c>
      <c r="H1991" s="99">
        <f>IF($U1991&lt;&gt;"",'CLUSTER FDT-2'!$A$2,"")</f>
        <v/>
      </c>
      <c r="J1991" s="99">
        <f>IF($U1991&lt;&gt;"",'CLUSTER FDT-2'!$A$2,"")</f>
        <v/>
      </c>
      <c r="K1991" s="99">
        <f>IF($U1991&lt;&gt;"",'CLUSTER FDT-2'!$A$2,"")</f>
        <v/>
      </c>
      <c r="L1991" s="99">
        <f>IF($U1991&lt;&gt;"",'HPDB FDT-2'!$AA1999,"")</f>
        <v/>
      </c>
      <c r="M1991" s="99">
        <f>IF($U1991&lt;&gt;"",'HPDB FDT-2'!$AB1999,"")</f>
        <v/>
      </c>
      <c r="N1991" s="113">
        <f>IF($U1991&lt;&gt;"",'HPDB FDT-2'!$AC1999,"")</f>
        <v/>
      </c>
      <c r="O1991" s="99">
        <f>IF('HPDB FDT-2'!$AD1999="","",'HPDB FDT-2'!$AD1999)</f>
        <v/>
      </c>
      <c r="T1991" s="99">
        <f>IF('HPDB FDT-2'!$AI1999="","",'HPDB FDT-2'!$AI1999)</f>
        <v/>
      </c>
      <c r="U1991" s="99">
        <f>IF('HPDB FDT-2'!$AJ1999="","",'HPDB FDT-2'!$AJ1999)</f>
        <v/>
      </c>
      <c r="V1991" s="113">
        <f>IF($U1991&lt;&gt;"","Single Dwelling Unit","")</f>
        <v/>
      </c>
      <c r="AB1991" s="113">
        <f>IF($U1991&lt;&gt;"","RFS","")</f>
        <v/>
      </c>
      <c r="AC1991" s="120">
        <f>IF($U1991&lt;&gt;"",'HPDB FDT-2'!$Q$3,"")</f>
        <v/>
      </c>
      <c r="AD1991" s="112">
        <f>IF($U1991&lt;&gt;"",'HPDB FDT-2'!$Q$4,"")</f>
        <v/>
      </c>
      <c r="AE1991" s="99">
        <f>IF($U1991&lt;&gt;"",'HPDB FDT-2'!$C$6,"")</f>
        <v/>
      </c>
      <c r="AF1991" s="120">
        <f>IF($U1991&lt;&gt;"",'HPDB FDT-2'!$AT1999,"")</f>
        <v/>
      </c>
      <c r="AG1991" s="100">
        <f>IF($A1991&lt;&gt;"",'CLUSTER FDT-2'!$H$2,"")</f>
        <v/>
      </c>
      <c r="AH1991" s="99">
        <f>IF('HPDB FDT-2'!$AV1999="","",'HPDB FDT-2'!$AV1999)</f>
        <v/>
      </c>
      <c r="AI1991" s="99">
        <f>IF('HPDB FDT-2'!$AW1999="","",'HPDB FDT-2'!$AW1999)</f>
        <v/>
      </c>
      <c r="AK1991" s="113">
        <f>IF($U1991&lt;&gt;"",'HPDB FDT-2'!$AX1999,"")</f>
        <v/>
      </c>
      <c r="AL1991" s="113">
        <f>IF($U1991&lt;&gt;"",'HPDB FDT-2'!$AY1999,"")</f>
        <v/>
      </c>
      <c r="AM1991" s="113">
        <f>IF($U1991&lt;&gt;"",'HPDB FDT-2'!$AZ1999,"")</f>
        <v/>
      </c>
      <c r="AN1991" s="113">
        <f>IF($U1991&lt;&gt;"",'HPDB FDT-2'!$BA1999,"")</f>
        <v/>
      </c>
      <c r="AO1991" s="113">
        <f>IF($U1991&lt;&gt;"",'HPDB FDT-2'!$BB1999,"")</f>
        <v/>
      </c>
      <c r="AP1991" s="113">
        <f>IF($U1991&lt;&gt;"","RFS","")</f>
        <v/>
      </c>
      <c r="AR1991" s="113">
        <f>IF($U1991&lt;&gt;"","31","")</f>
        <v/>
      </c>
      <c r="AS1991" s="113">
        <f>IF($U1991&lt;&gt;"","FALSE","")</f>
        <v/>
      </c>
      <c r="AT1991" s="113">
        <f>IF($U1991&lt;&gt;"","TRUE","")</f>
        <v/>
      </c>
    </row>
    <row r="1992" thickBot="1">
      <c r="A1992" s="99">
        <f>IF($U1992&lt;&gt;"",'HPDB FDT-2'!$Q2000,"")</f>
        <v/>
      </c>
      <c r="B1992" s="99">
        <f>IF($U1992&lt;&gt;"",'HPDB FDT-2'!$R2000,"")</f>
        <v/>
      </c>
      <c r="C1992" s="99">
        <f>IF($U1992&lt;&gt;"",'HPDB FDT-2'!$S2000,"")</f>
        <v/>
      </c>
      <c r="D1992" s="115">
        <f>IF($U1992&lt;&gt;"",'HPDB FDT-2'!$T2000,"")</f>
        <v/>
      </c>
      <c r="E1992" s="99">
        <f>IF($U1992&lt;&gt;"","FTTH","")</f>
        <v/>
      </c>
      <c r="F1992" s="115">
        <f>IF($U1992&lt;&gt;"",'HPDB FDT-2'!$V2000,"")</f>
        <v/>
      </c>
      <c r="G1992" s="99">
        <f>IF($U1992&lt;&gt;"","General Retail","")</f>
        <v/>
      </c>
      <c r="H1992" s="99">
        <f>IF($U1992&lt;&gt;"",'CLUSTER FDT-2'!$A$2,"")</f>
        <v/>
      </c>
      <c r="J1992" s="99">
        <f>IF($U1992&lt;&gt;"",'CLUSTER FDT-2'!$A$2,"")</f>
        <v/>
      </c>
      <c r="K1992" s="99">
        <f>IF($U1992&lt;&gt;"",'CLUSTER FDT-2'!$A$2,"")</f>
        <v/>
      </c>
      <c r="L1992" s="99">
        <f>IF($U1992&lt;&gt;"",'HPDB FDT-2'!$AA2000,"")</f>
        <v/>
      </c>
      <c r="M1992" s="99">
        <f>IF($U1992&lt;&gt;"",'HPDB FDT-2'!$AB2000,"")</f>
        <v/>
      </c>
      <c r="N1992" s="113">
        <f>IF($U1992&lt;&gt;"",'HPDB FDT-2'!$AC2000,"")</f>
        <v/>
      </c>
      <c r="O1992" s="99">
        <f>IF('HPDB FDT-2'!$AD2000="","",'HPDB FDT-2'!$AD2000)</f>
        <v/>
      </c>
      <c r="T1992" s="99">
        <f>IF('HPDB FDT-2'!$AI2000="","",'HPDB FDT-2'!$AI2000)</f>
        <v/>
      </c>
      <c r="U1992" s="99">
        <f>IF('HPDB FDT-2'!$AJ2000="","",'HPDB FDT-2'!$AJ2000)</f>
        <v/>
      </c>
      <c r="V1992" s="113">
        <f>IF($U1992&lt;&gt;"","Single Dwelling Unit","")</f>
        <v/>
      </c>
      <c r="AB1992" s="113">
        <f>IF($U1992&lt;&gt;"","RFS","")</f>
        <v/>
      </c>
      <c r="AC1992" s="120">
        <f>IF($U1992&lt;&gt;"",'HPDB FDT-2'!$Q$3,"")</f>
        <v/>
      </c>
      <c r="AD1992" s="112">
        <f>IF($U1992&lt;&gt;"",'HPDB FDT-2'!$Q$4,"")</f>
        <v/>
      </c>
      <c r="AE1992" s="99">
        <f>IF($U1992&lt;&gt;"",'HPDB FDT-2'!$C$6,"")</f>
        <v/>
      </c>
      <c r="AF1992" s="120">
        <f>IF($U1992&lt;&gt;"",'HPDB FDT-2'!$AT2000,"")</f>
        <v/>
      </c>
      <c r="AG1992" s="100">
        <f>IF($A1992&lt;&gt;"",'CLUSTER FDT-2'!$H$2,"")</f>
        <v/>
      </c>
      <c r="AH1992" s="99">
        <f>IF('HPDB FDT-2'!$AV2000="","",'HPDB FDT-2'!$AV2000)</f>
        <v/>
      </c>
      <c r="AI1992" s="99">
        <f>IF('HPDB FDT-2'!$AW2000="","",'HPDB FDT-2'!$AW2000)</f>
        <v/>
      </c>
      <c r="AK1992" s="113">
        <f>IF($U1992&lt;&gt;"",'HPDB FDT-2'!$AX2000,"")</f>
        <v/>
      </c>
      <c r="AL1992" s="113">
        <f>IF($U1992&lt;&gt;"",'HPDB FDT-2'!$AY2000,"")</f>
        <v/>
      </c>
      <c r="AM1992" s="113">
        <f>IF($U1992&lt;&gt;"",'HPDB FDT-2'!$AZ2000,"")</f>
        <v/>
      </c>
      <c r="AN1992" s="113">
        <f>IF($U1992&lt;&gt;"",'HPDB FDT-2'!$BA2000,"")</f>
        <v/>
      </c>
      <c r="AO1992" s="113">
        <f>IF($U1992&lt;&gt;"",'HPDB FDT-2'!$BB2000,"")</f>
        <v/>
      </c>
      <c r="AP1992" s="113">
        <f>IF($U1992&lt;&gt;"","RFS","")</f>
        <v/>
      </c>
      <c r="AR1992" s="113">
        <f>IF($U1992&lt;&gt;"","31","")</f>
        <v/>
      </c>
      <c r="AS1992" s="113">
        <f>IF($U1992&lt;&gt;"","FALSE","")</f>
        <v/>
      </c>
      <c r="AT1992" s="113">
        <f>IF($U1992&lt;&gt;"","TRUE","")</f>
        <v/>
      </c>
    </row>
    <row r="1993" thickBot="1">
      <c r="A1993" s="99">
        <f>IF($U1993&lt;&gt;"",'HPDB FDT-2'!$Q2001,"")</f>
        <v/>
      </c>
      <c r="B1993" s="99">
        <f>IF($U1993&lt;&gt;"",'HPDB FDT-2'!$R2001,"")</f>
        <v/>
      </c>
      <c r="C1993" s="99">
        <f>IF($U1993&lt;&gt;"",'HPDB FDT-2'!$S2001,"")</f>
        <v/>
      </c>
      <c r="D1993" s="115">
        <f>IF($U1993&lt;&gt;"",'HPDB FDT-2'!$T2001,"")</f>
        <v/>
      </c>
      <c r="E1993" s="99">
        <f>IF($U1993&lt;&gt;"","FTTH","")</f>
        <v/>
      </c>
      <c r="F1993" s="115">
        <f>IF($U1993&lt;&gt;"",'HPDB FDT-2'!$V2001,"")</f>
        <v/>
      </c>
      <c r="G1993" s="99">
        <f>IF($U1993&lt;&gt;"","General Retail","")</f>
        <v/>
      </c>
      <c r="H1993" s="99">
        <f>IF($U1993&lt;&gt;"",'CLUSTER FDT-2'!$A$2,"")</f>
        <v/>
      </c>
      <c r="J1993" s="99">
        <f>IF($U1993&lt;&gt;"",'CLUSTER FDT-2'!$A$2,"")</f>
        <v/>
      </c>
      <c r="K1993" s="99">
        <f>IF($U1993&lt;&gt;"",'CLUSTER FDT-2'!$A$2,"")</f>
        <v/>
      </c>
      <c r="L1993" s="99">
        <f>IF($U1993&lt;&gt;"",'HPDB FDT-2'!$AA2001,"")</f>
        <v/>
      </c>
      <c r="M1993" s="99">
        <f>IF($U1993&lt;&gt;"",'HPDB FDT-2'!$AB2001,"")</f>
        <v/>
      </c>
      <c r="N1993" s="113">
        <f>IF($U1993&lt;&gt;"",'HPDB FDT-2'!$AC2001,"")</f>
        <v/>
      </c>
      <c r="O1993" s="99">
        <f>IF('HPDB FDT-2'!$AD2001="","",'HPDB FDT-2'!$AD2001)</f>
        <v/>
      </c>
      <c r="T1993" s="99">
        <f>IF('HPDB FDT-2'!$AI2001="","",'HPDB FDT-2'!$AI2001)</f>
        <v/>
      </c>
      <c r="U1993" s="99">
        <f>IF('HPDB FDT-2'!$AJ2001="","",'HPDB FDT-2'!$AJ2001)</f>
        <v/>
      </c>
      <c r="V1993" s="113">
        <f>IF($U1993&lt;&gt;"","Single Dwelling Unit","")</f>
        <v/>
      </c>
      <c r="AB1993" s="113">
        <f>IF($U1993&lt;&gt;"","RFS","")</f>
        <v/>
      </c>
      <c r="AC1993" s="120">
        <f>IF($U1993&lt;&gt;"",'HPDB FDT-2'!$Q$3,"")</f>
        <v/>
      </c>
      <c r="AD1993" s="112">
        <f>IF($U1993&lt;&gt;"",'HPDB FDT-2'!$Q$4,"")</f>
        <v/>
      </c>
      <c r="AE1993" s="99">
        <f>IF($U1993&lt;&gt;"",'HPDB FDT-2'!$C$6,"")</f>
        <v/>
      </c>
      <c r="AF1993" s="120">
        <f>IF($U1993&lt;&gt;"",'HPDB FDT-2'!$AT2001,"")</f>
        <v/>
      </c>
      <c r="AG1993" s="100">
        <f>IF($A1993&lt;&gt;"",'CLUSTER FDT-2'!$H$2,"")</f>
        <v/>
      </c>
      <c r="AH1993" s="99">
        <f>IF('HPDB FDT-2'!$AV2001="","",'HPDB FDT-2'!$AV2001)</f>
        <v/>
      </c>
      <c r="AI1993" s="99">
        <f>IF('HPDB FDT-2'!$AW2001="","",'HPDB FDT-2'!$AW2001)</f>
        <v/>
      </c>
      <c r="AK1993" s="113">
        <f>IF($U1993&lt;&gt;"",'HPDB FDT-2'!$AX2001,"")</f>
        <v/>
      </c>
      <c r="AL1993" s="113">
        <f>IF($U1993&lt;&gt;"",'HPDB FDT-2'!$AY2001,"")</f>
        <v/>
      </c>
      <c r="AM1993" s="113">
        <f>IF($U1993&lt;&gt;"",'HPDB FDT-2'!$AZ2001,"")</f>
        <v/>
      </c>
      <c r="AN1993" s="113">
        <f>IF($U1993&lt;&gt;"",'HPDB FDT-2'!$BA2001,"")</f>
        <v/>
      </c>
      <c r="AO1993" s="113">
        <f>IF($U1993&lt;&gt;"",'HPDB FDT-2'!$BB2001,"")</f>
        <v/>
      </c>
      <c r="AP1993" s="113">
        <f>IF($U1993&lt;&gt;"","RFS","")</f>
        <v/>
      </c>
      <c r="AR1993" s="113">
        <f>IF($U1993&lt;&gt;"","31","")</f>
        <v/>
      </c>
      <c r="AS1993" s="113">
        <f>IF($U1993&lt;&gt;"","FALSE","")</f>
        <v/>
      </c>
      <c r="AT1993" s="113">
        <f>IF($U1993&lt;&gt;"","TRUE","")</f>
        <v/>
      </c>
    </row>
    <row r="1994" thickBot="1">
      <c r="A1994" s="99">
        <f>IF($U1994&lt;&gt;"",'HPDB FDT-2'!$Q2002,"")</f>
        <v/>
      </c>
      <c r="B1994" s="99">
        <f>IF($U1994&lt;&gt;"",'HPDB FDT-2'!$R2002,"")</f>
        <v/>
      </c>
      <c r="C1994" s="99">
        <f>IF($U1994&lt;&gt;"",'HPDB FDT-2'!$S2002,"")</f>
        <v/>
      </c>
      <c r="D1994" s="115">
        <f>IF($U1994&lt;&gt;"",'HPDB FDT-2'!$T2002,"")</f>
        <v/>
      </c>
      <c r="E1994" s="99">
        <f>IF($U1994&lt;&gt;"","FTTH","")</f>
        <v/>
      </c>
      <c r="F1994" s="115">
        <f>IF($U1994&lt;&gt;"",'HPDB FDT-2'!$V2002,"")</f>
        <v/>
      </c>
      <c r="G1994" s="99">
        <f>IF($U1994&lt;&gt;"","General Retail","")</f>
        <v/>
      </c>
      <c r="H1994" s="99">
        <f>IF($U1994&lt;&gt;"",'CLUSTER FDT-2'!$A$2,"")</f>
        <v/>
      </c>
      <c r="J1994" s="99">
        <f>IF($U1994&lt;&gt;"",'CLUSTER FDT-2'!$A$2,"")</f>
        <v/>
      </c>
      <c r="K1994" s="99">
        <f>IF($U1994&lt;&gt;"",'CLUSTER FDT-2'!$A$2,"")</f>
        <v/>
      </c>
      <c r="L1994" s="99">
        <f>IF($U1994&lt;&gt;"",'HPDB FDT-2'!$AA2002,"")</f>
        <v/>
      </c>
      <c r="M1994" s="99">
        <f>IF($U1994&lt;&gt;"",'HPDB FDT-2'!$AB2002,"")</f>
        <v/>
      </c>
      <c r="N1994" s="113">
        <f>IF($U1994&lt;&gt;"",'HPDB FDT-2'!$AC2002,"")</f>
        <v/>
      </c>
      <c r="O1994" s="99">
        <f>IF('HPDB FDT-2'!$AD2002="","",'HPDB FDT-2'!$AD2002)</f>
        <v/>
      </c>
      <c r="T1994" s="99">
        <f>IF('HPDB FDT-2'!$AI2002="","",'HPDB FDT-2'!$AI2002)</f>
        <v/>
      </c>
      <c r="U1994" s="99">
        <f>IF('HPDB FDT-2'!$AJ2002="","",'HPDB FDT-2'!$AJ2002)</f>
        <v/>
      </c>
      <c r="V1994" s="113">
        <f>IF($U1994&lt;&gt;"","Single Dwelling Unit","")</f>
        <v/>
      </c>
      <c r="AB1994" s="113">
        <f>IF($U1994&lt;&gt;"","RFS","")</f>
        <v/>
      </c>
      <c r="AC1994" s="120">
        <f>IF($U1994&lt;&gt;"",'HPDB FDT-2'!$Q$3,"")</f>
        <v/>
      </c>
      <c r="AD1994" s="112">
        <f>IF($U1994&lt;&gt;"",'HPDB FDT-2'!$Q$4,"")</f>
        <v/>
      </c>
      <c r="AE1994" s="99">
        <f>IF($U1994&lt;&gt;"",'HPDB FDT-2'!$C$6,"")</f>
        <v/>
      </c>
      <c r="AF1994" s="120">
        <f>IF($U1994&lt;&gt;"",'HPDB FDT-2'!$AT2002,"")</f>
        <v/>
      </c>
      <c r="AG1994" s="100">
        <f>IF($A1994&lt;&gt;"",'CLUSTER FDT-2'!$H$2,"")</f>
        <v/>
      </c>
      <c r="AH1994" s="99">
        <f>IF('HPDB FDT-2'!$AV2002="","",'HPDB FDT-2'!$AV2002)</f>
        <v/>
      </c>
      <c r="AI1994" s="99">
        <f>IF('HPDB FDT-2'!$AW2002="","",'HPDB FDT-2'!$AW2002)</f>
        <v/>
      </c>
      <c r="AK1994" s="113">
        <f>IF($U1994&lt;&gt;"",'HPDB FDT-2'!$AX2002,"")</f>
        <v/>
      </c>
      <c r="AL1994" s="113">
        <f>IF($U1994&lt;&gt;"",'HPDB FDT-2'!$AY2002,"")</f>
        <v/>
      </c>
      <c r="AM1994" s="113">
        <f>IF($U1994&lt;&gt;"",'HPDB FDT-2'!$AZ2002,"")</f>
        <v/>
      </c>
      <c r="AN1994" s="113">
        <f>IF($U1994&lt;&gt;"",'HPDB FDT-2'!$BA2002,"")</f>
        <v/>
      </c>
      <c r="AO1994" s="113">
        <f>IF($U1994&lt;&gt;"",'HPDB FDT-2'!$BB2002,"")</f>
        <v/>
      </c>
      <c r="AP1994" s="113">
        <f>IF($U1994&lt;&gt;"","RFS","")</f>
        <v/>
      </c>
      <c r="AR1994" s="113">
        <f>IF($U1994&lt;&gt;"","31","")</f>
        <v/>
      </c>
      <c r="AS1994" s="113">
        <f>IF($U1994&lt;&gt;"","FALSE","")</f>
        <v/>
      </c>
      <c r="AT1994" s="113">
        <f>IF($U1994&lt;&gt;"","TRUE","")</f>
        <v/>
      </c>
    </row>
    <row r="1995" thickBot="1">
      <c r="A1995" s="99">
        <f>IF($U1995&lt;&gt;"",'HPDB FDT-2'!$Q2003,"")</f>
        <v/>
      </c>
      <c r="B1995" s="99">
        <f>IF($U1995&lt;&gt;"",'HPDB FDT-2'!$R2003,"")</f>
        <v/>
      </c>
      <c r="C1995" s="99">
        <f>IF($U1995&lt;&gt;"",'HPDB FDT-2'!$S2003,"")</f>
        <v/>
      </c>
      <c r="D1995" s="115">
        <f>IF($U1995&lt;&gt;"",'HPDB FDT-2'!$T2003,"")</f>
        <v/>
      </c>
      <c r="E1995" s="99">
        <f>IF($U1995&lt;&gt;"","FTTH","")</f>
        <v/>
      </c>
      <c r="F1995" s="115">
        <f>IF($U1995&lt;&gt;"",'HPDB FDT-2'!$V2003,"")</f>
        <v/>
      </c>
      <c r="G1995" s="99">
        <f>IF($U1995&lt;&gt;"","General Retail","")</f>
        <v/>
      </c>
      <c r="H1995" s="99">
        <f>IF($U1995&lt;&gt;"",'CLUSTER FDT-2'!$A$2,"")</f>
        <v/>
      </c>
      <c r="J1995" s="99">
        <f>IF($U1995&lt;&gt;"",'CLUSTER FDT-2'!$A$2,"")</f>
        <v/>
      </c>
      <c r="K1995" s="99">
        <f>IF($U1995&lt;&gt;"",'CLUSTER FDT-2'!$A$2,"")</f>
        <v/>
      </c>
      <c r="L1995" s="99">
        <f>IF($U1995&lt;&gt;"",'HPDB FDT-2'!$AA2003,"")</f>
        <v/>
      </c>
      <c r="M1995" s="99">
        <f>IF($U1995&lt;&gt;"",'HPDB FDT-2'!$AB2003,"")</f>
        <v/>
      </c>
      <c r="N1995" s="113">
        <f>IF($U1995&lt;&gt;"",'HPDB FDT-2'!$AC2003,"")</f>
        <v/>
      </c>
      <c r="O1995" s="99">
        <f>IF('HPDB FDT-2'!$AD2003="","",'HPDB FDT-2'!$AD2003)</f>
        <v/>
      </c>
      <c r="T1995" s="99">
        <f>IF('HPDB FDT-2'!$AI2003="","",'HPDB FDT-2'!$AI2003)</f>
        <v/>
      </c>
      <c r="U1995" s="99">
        <f>IF('HPDB FDT-2'!$AJ2003="","",'HPDB FDT-2'!$AJ2003)</f>
        <v/>
      </c>
      <c r="V1995" s="113">
        <f>IF($U1995&lt;&gt;"","Single Dwelling Unit","")</f>
        <v/>
      </c>
      <c r="AB1995" s="113">
        <f>IF($U1995&lt;&gt;"","RFS","")</f>
        <v/>
      </c>
      <c r="AC1995" s="120">
        <f>IF($U1995&lt;&gt;"",'HPDB FDT-2'!$Q$3,"")</f>
        <v/>
      </c>
      <c r="AD1995" s="112">
        <f>IF($U1995&lt;&gt;"",'HPDB FDT-2'!$Q$4,"")</f>
        <v/>
      </c>
      <c r="AE1995" s="99">
        <f>IF($U1995&lt;&gt;"",'HPDB FDT-2'!$C$6,"")</f>
        <v/>
      </c>
      <c r="AF1995" s="120">
        <f>IF($U1995&lt;&gt;"",'HPDB FDT-2'!$AT2003,"")</f>
        <v/>
      </c>
      <c r="AG1995" s="100">
        <f>IF($A1995&lt;&gt;"",'CLUSTER FDT-2'!$H$2,"")</f>
        <v/>
      </c>
      <c r="AH1995" s="99">
        <f>IF('HPDB FDT-2'!$AV2003="","",'HPDB FDT-2'!$AV2003)</f>
        <v/>
      </c>
      <c r="AI1995" s="99">
        <f>IF('HPDB FDT-2'!$AW2003="","",'HPDB FDT-2'!$AW2003)</f>
        <v/>
      </c>
      <c r="AK1995" s="113">
        <f>IF($U1995&lt;&gt;"",'HPDB FDT-2'!$AX2003,"")</f>
        <v/>
      </c>
      <c r="AL1995" s="113">
        <f>IF($U1995&lt;&gt;"",'HPDB FDT-2'!$AY2003,"")</f>
        <v/>
      </c>
      <c r="AM1995" s="113">
        <f>IF($U1995&lt;&gt;"",'HPDB FDT-2'!$AZ2003,"")</f>
        <v/>
      </c>
      <c r="AN1995" s="113">
        <f>IF($U1995&lt;&gt;"",'HPDB FDT-2'!$BA2003,"")</f>
        <v/>
      </c>
      <c r="AO1995" s="113">
        <f>IF($U1995&lt;&gt;"",'HPDB FDT-2'!$BB2003,"")</f>
        <v/>
      </c>
      <c r="AP1995" s="113">
        <f>IF($U1995&lt;&gt;"","RFS","")</f>
        <v/>
      </c>
      <c r="AR1995" s="113">
        <f>IF($U1995&lt;&gt;"","31","")</f>
        <v/>
      </c>
      <c r="AS1995" s="113">
        <f>IF($U1995&lt;&gt;"","FALSE","")</f>
        <v/>
      </c>
      <c r="AT1995" s="113">
        <f>IF($U1995&lt;&gt;"","TRUE","")</f>
        <v/>
      </c>
    </row>
    <row r="1996" thickBot="1">
      <c r="A1996" s="99">
        <f>IF($U1996&lt;&gt;"",'HPDB FDT-2'!$Q2004,"")</f>
        <v/>
      </c>
      <c r="B1996" s="99">
        <f>IF($U1996&lt;&gt;"",'HPDB FDT-2'!$R2004,"")</f>
        <v/>
      </c>
      <c r="C1996" s="99">
        <f>IF($U1996&lt;&gt;"",'HPDB FDT-2'!$S2004,"")</f>
        <v/>
      </c>
      <c r="D1996" s="115">
        <f>IF($U1996&lt;&gt;"",'HPDB FDT-2'!$T2004,"")</f>
        <v/>
      </c>
      <c r="E1996" s="99">
        <f>IF($U1996&lt;&gt;"","FTTH","")</f>
        <v/>
      </c>
      <c r="F1996" s="115">
        <f>IF($U1996&lt;&gt;"",'HPDB FDT-2'!$V2004,"")</f>
        <v/>
      </c>
      <c r="G1996" s="99">
        <f>IF($U1996&lt;&gt;"","General Retail","")</f>
        <v/>
      </c>
      <c r="H1996" s="99">
        <f>IF($U1996&lt;&gt;"",'CLUSTER FDT-2'!$A$2,"")</f>
        <v/>
      </c>
      <c r="J1996" s="99">
        <f>IF($U1996&lt;&gt;"",'CLUSTER FDT-2'!$A$2,"")</f>
        <v/>
      </c>
      <c r="K1996" s="99">
        <f>IF($U1996&lt;&gt;"",'CLUSTER FDT-2'!$A$2,"")</f>
        <v/>
      </c>
      <c r="L1996" s="99">
        <f>IF($U1996&lt;&gt;"",'HPDB FDT-2'!$AA2004,"")</f>
        <v/>
      </c>
      <c r="M1996" s="99">
        <f>IF($U1996&lt;&gt;"",'HPDB FDT-2'!$AB2004,"")</f>
        <v/>
      </c>
      <c r="N1996" s="113">
        <f>IF($U1996&lt;&gt;"",'HPDB FDT-2'!$AC2004,"")</f>
        <v/>
      </c>
      <c r="O1996" s="99">
        <f>IF('HPDB FDT-2'!$AD2004="","",'HPDB FDT-2'!$AD2004)</f>
        <v/>
      </c>
      <c r="T1996" s="99">
        <f>IF('HPDB FDT-2'!$AI2004="","",'HPDB FDT-2'!$AI2004)</f>
        <v/>
      </c>
      <c r="U1996" s="99">
        <f>IF('HPDB FDT-2'!$AJ2004="","",'HPDB FDT-2'!$AJ2004)</f>
        <v/>
      </c>
      <c r="V1996" s="113">
        <f>IF($U1996&lt;&gt;"","Single Dwelling Unit","")</f>
        <v/>
      </c>
      <c r="AB1996" s="113">
        <f>IF($U1996&lt;&gt;"","RFS","")</f>
        <v/>
      </c>
      <c r="AC1996" s="120">
        <f>IF($U1996&lt;&gt;"",'HPDB FDT-2'!$Q$3,"")</f>
        <v/>
      </c>
      <c r="AD1996" s="112">
        <f>IF($U1996&lt;&gt;"",'HPDB FDT-2'!$Q$4,"")</f>
        <v/>
      </c>
      <c r="AE1996" s="99">
        <f>IF($U1996&lt;&gt;"",'HPDB FDT-2'!$C$6,"")</f>
        <v/>
      </c>
      <c r="AF1996" s="120">
        <f>IF($U1996&lt;&gt;"",'HPDB FDT-2'!$AT2004,"")</f>
        <v/>
      </c>
      <c r="AG1996" s="100">
        <f>IF($A1996&lt;&gt;"",'CLUSTER FDT-2'!$H$2,"")</f>
        <v/>
      </c>
      <c r="AH1996" s="99">
        <f>IF('HPDB FDT-2'!$AV2004="","",'HPDB FDT-2'!$AV2004)</f>
        <v/>
      </c>
      <c r="AI1996" s="99">
        <f>IF('HPDB FDT-2'!$AW2004="","",'HPDB FDT-2'!$AW2004)</f>
        <v/>
      </c>
      <c r="AK1996" s="113">
        <f>IF($U1996&lt;&gt;"",'HPDB FDT-2'!$AX2004,"")</f>
        <v/>
      </c>
      <c r="AL1996" s="113">
        <f>IF($U1996&lt;&gt;"",'HPDB FDT-2'!$AY2004,"")</f>
        <v/>
      </c>
      <c r="AM1996" s="113">
        <f>IF($U1996&lt;&gt;"",'HPDB FDT-2'!$AZ2004,"")</f>
        <v/>
      </c>
      <c r="AN1996" s="113">
        <f>IF($U1996&lt;&gt;"",'HPDB FDT-2'!$BA2004,"")</f>
        <v/>
      </c>
      <c r="AO1996" s="113">
        <f>IF($U1996&lt;&gt;"",'HPDB FDT-2'!$BB2004,"")</f>
        <v/>
      </c>
      <c r="AP1996" s="113">
        <f>IF($U1996&lt;&gt;"","RFS","")</f>
        <v/>
      </c>
      <c r="AR1996" s="113">
        <f>IF($U1996&lt;&gt;"","31","")</f>
        <v/>
      </c>
      <c r="AS1996" s="113">
        <f>IF($U1996&lt;&gt;"","FALSE","")</f>
        <v/>
      </c>
      <c r="AT1996" s="113">
        <f>IF($U1996&lt;&gt;"","TRUE","")</f>
        <v/>
      </c>
    </row>
    <row r="1997" thickBot="1">
      <c r="A1997" s="99">
        <f>IF($U1997&lt;&gt;"",'HPDB FDT-2'!$Q2005,"")</f>
        <v/>
      </c>
      <c r="B1997" s="99">
        <f>IF($U1997&lt;&gt;"",'HPDB FDT-2'!$R2005,"")</f>
        <v/>
      </c>
      <c r="C1997" s="99">
        <f>IF($U1997&lt;&gt;"",'HPDB FDT-2'!$S2005,"")</f>
        <v/>
      </c>
      <c r="D1997" s="115">
        <f>IF($U1997&lt;&gt;"",'HPDB FDT-2'!$T2005,"")</f>
        <v/>
      </c>
      <c r="E1997" s="99">
        <f>IF($U1997&lt;&gt;"","FTTH","")</f>
        <v/>
      </c>
      <c r="F1997" s="115">
        <f>IF($U1997&lt;&gt;"",'HPDB FDT-2'!$V2005,"")</f>
        <v/>
      </c>
      <c r="G1997" s="99">
        <f>IF($U1997&lt;&gt;"","General Retail","")</f>
        <v/>
      </c>
      <c r="H1997" s="99">
        <f>IF($U1997&lt;&gt;"",'CLUSTER FDT-2'!$A$2,"")</f>
        <v/>
      </c>
      <c r="J1997" s="99">
        <f>IF($U1997&lt;&gt;"",'CLUSTER FDT-2'!$A$2,"")</f>
        <v/>
      </c>
      <c r="K1997" s="99">
        <f>IF($U1997&lt;&gt;"",'CLUSTER FDT-2'!$A$2,"")</f>
        <v/>
      </c>
      <c r="L1997" s="99">
        <f>IF($U1997&lt;&gt;"",'HPDB FDT-2'!$AA2005,"")</f>
        <v/>
      </c>
      <c r="M1997" s="99">
        <f>IF($U1997&lt;&gt;"",'HPDB FDT-2'!$AB2005,"")</f>
        <v/>
      </c>
      <c r="N1997" s="113">
        <f>IF($U1997&lt;&gt;"",'HPDB FDT-2'!$AC2005,"")</f>
        <v/>
      </c>
      <c r="O1997" s="99">
        <f>IF('HPDB FDT-2'!$AD2005="","",'HPDB FDT-2'!$AD2005)</f>
        <v/>
      </c>
      <c r="T1997" s="99">
        <f>IF('HPDB FDT-2'!$AI2005="","",'HPDB FDT-2'!$AI2005)</f>
        <v/>
      </c>
      <c r="U1997" s="99">
        <f>IF('HPDB FDT-2'!$AJ2005="","",'HPDB FDT-2'!$AJ2005)</f>
        <v/>
      </c>
      <c r="V1997" s="113">
        <f>IF($U1997&lt;&gt;"","Single Dwelling Unit","")</f>
        <v/>
      </c>
      <c r="AB1997" s="113">
        <f>IF($U1997&lt;&gt;"","RFS","")</f>
        <v/>
      </c>
      <c r="AC1997" s="120">
        <f>IF($U1997&lt;&gt;"",'HPDB FDT-2'!$Q$3,"")</f>
        <v/>
      </c>
      <c r="AD1997" s="112">
        <f>IF($U1997&lt;&gt;"",'HPDB FDT-2'!$Q$4,"")</f>
        <v/>
      </c>
      <c r="AE1997" s="99">
        <f>IF($U1997&lt;&gt;"",'HPDB FDT-2'!$C$6,"")</f>
        <v/>
      </c>
      <c r="AF1997" s="120">
        <f>IF($U1997&lt;&gt;"",'HPDB FDT-2'!$AT2005,"")</f>
        <v/>
      </c>
      <c r="AG1997" s="100">
        <f>IF($A1997&lt;&gt;"",'CLUSTER FDT-2'!$H$2,"")</f>
        <v/>
      </c>
      <c r="AH1997" s="99">
        <f>IF('HPDB FDT-2'!$AV2005="","",'HPDB FDT-2'!$AV2005)</f>
        <v/>
      </c>
      <c r="AI1997" s="99">
        <f>IF('HPDB FDT-2'!$AW2005="","",'HPDB FDT-2'!$AW2005)</f>
        <v/>
      </c>
      <c r="AK1997" s="113">
        <f>IF($U1997&lt;&gt;"",'HPDB FDT-2'!$AX2005,"")</f>
        <v/>
      </c>
      <c r="AL1997" s="113">
        <f>IF($U1997&lt;&gt;"",'HPDB FDT-2'!$AY2005,"")</f>
        <v/>
      </c>
      <c r="AM1997" s="113">
        <f>IF($U1997&lt;&gt;"",'HPDB FDT-2'!$AZ2005,"")</f>
        <v/>
      </c>
      <c r="AN1997" s="113">
        <f>IF($U1997&lt;&gt;"",'HPDB FDT-2'!$BA2005,"")</f>
        <v/>
      </c>
      <c r="AO1997" s="113">
        <f>IF($U1997&lt;&gt;"",'HPDB FDT-2'!$BB2005,"")</f>
        <v/>
      </c>
      <c r="AP1997" s="113">
        <f>IF($U1997&lt;&gt;"","RFS","")</f>
        <v/>
      </c>
      <c r="AR1997" s="113">
        <f>IF($U1997&lt;&gt;"","31","")</f>
        <v/>
      </c>
      <c r="AS1997" s="113">
        <f>IF($U1997&lt;&gt;"","FALSE","")</f>
        <v/>
      </c>
      <c r="AT1997" s="113">
        <f>IF($U1997&lt;&gt;"","TRUE","")</f>
        <v/>
      </c>
    </row>
    <row r="1998" thickBot="1">
      <c r="A1998" s="99">
        <f>IF($U1998&lt;&gt;"",'HPDB FDT-2'!$Q2006,"")</f>
        <v/>
      </c>
      <c r="B1998" s="99">
        <f>IF($U1998&lt;&gt;"",'HPDB FDT-2'!$R2006,"")</f>
        <v/>
      </c>
      <c r="C1998" s="99">
        <f>IF($U1998&lt;&gt;"",'HPDB FDT-2'!$S2006,"")</f>
        <v/>
      </c>
      <c r="D1998" s="115">
        <f>IF($U1998&lt;&gt;"",'HPDB FDT-2'!$T2006,"")</f>
        <v/>
      </c>
      <c r="E1998" s="99">
        <f>IF($U1998&lt;&gt;"","FTTH","")</f>
        <v/>
      </c>
      <c r="F1998" s="115">
        <f>IF($U1998&lt;&gt;"",'HPDB FDT-2'!$V2006,"")</f>
        <v/>
      </c>
      <c r="G1998" s="99">
        <f>IF($U1998&lt;&gt;"","General Retail","")</f>
        <v/>
      </c>
      <c r="H1998" s="99">
        <f>IF($U1998&lt;&gt;"",'CLUSTER FDT-2'!$A$2,"")</f>
        <v/>
      </c>
      <c r="J1998" s="99">
        <f>IF($U1998&lt;&gt;"",'CLUSTER FDT-2'!$A$2,"")</f>
        <v/>
      </c>
      <c r="K1998" s="99">
        <f>IF($U1998&lt;&gt;"",'CLUSTER FDT-2'!$A$2,"")</f>
        <v/>
      </c>
      <c r="L1998" s="99">
        <f>IF($U1998&lt;&gt;"",'HPDB FDT-2'!$AA2006,"")</f>
        <v/>
      </c>
      <c r="M1998" s="99">
        <f>IF($U1998&lt;&gt;"",'HPDB FDT-2'!$AB2006,"")</f>
        <v/>
      </c>
      <c r="N1998" s="113">
        <f>IF($U1998&lt;&gt;"",'HPDB FDT-2'!$AC2006,"")</f>
        <v/>
      </c>
      <c r="O1998" s="99">
        <f>IF('HPDB FDT-2'!$AD2006="","",'HPDB FDT-2'!$AD2006)</f>
        <v/>
      </c>
      <c r="T1998" s="99">
        <f>IF('HPDB FDT-2'!$AI2006="","",'HPDB FDT-2'!$AI2006)</f>
        <v/>
      </c>
      <c r="U1998" s="99">
        <f>IF('HPDB FDT-2'!$AJ2006="","",'HPDB FDT-2'!$AJ2006)</f>
        <v/>
      </c>
      <c r="V1998" s="113">
        <f>IF($U1998&lt;&gt;"","Single Dwelling Unit","")</f>
        <v/>
      </c>
      <c r="AB1998" s="113">
        <f>IF($U1998&lt;&gt;"","RFS","")</f>
        <v/>
      </c>
      <c r="AC1998" s="120">
        <f>IF($U1998&lt;&gt;"",'HPDB FDT-2'!$Q$3,"")</f>
        <v/>
      </c>
      <c r="AD1998" s="112">
        <f>IF($U1998&lt;&gt;"",'HPDB FDT-2'!$Q$4,"")</f>
        <v/>
      </c>
      <c r="AE1998" s="99">
        <f>IF($U1998&lt;&gt;"",'HPDB FDT-2'!$C$6,"")</f>
        <v/>
      </c>
      <c r="AF1998" s="120">
        <f>IF($U1998&lt;&gt;"",'HPDB FDT-2'!$AT2006,"")</f>
        <v/>
      </c>
      <c r="AG1998" s="100">
        <f>IF($A1998&lt;&gt;"",'CLUSTER FDT-2'!$H$2,"")</f>
        <v/>
      </c>
      <c r="AH1998" s="99">
        <f>IF('HPDB FDT-2'!$AV2006="","",'HPDB FDT-2'!$AV2006)</f>
        <v/>
      </c>
      <c r="AI1998" s="99">
        <f>IF('HPDB FDT-2'!$AW2006="","",'HPDB FDT-2'!$AW2006)</f>
        <v/>
      </c>
      <c r="AK1998" s="113">
        <f>IF($U1998&lt;&gt;"",'HPDB FDT-2'!$AX2006,"")</f>
        <v/>
      </c>
      <c r="AL1998" s="113">
        <f>IF($U1998&lt;&gt;"",'HPDB FDT-2'!$AY2006,"")</f>
        <v/>
      </c>
      <c r="AM1998" s="113">
        <f>IF($U1998&lt;&gt;"",'HPDB FDT-2'!$AZ2006,"")</f>
        <v/>
      </c>
      <c r="AN1998" s="113">
        <f>IF($U1998&lt;&gt;"",'HPDB FDT-2'!$BA2006,"")</f>
        <v/>
      </c>
      <c r="AO1998" s="113">
        <f>IF($U1998&lt;&gt;"",'HPDB FDT-2'!$BB2006,"")</f>
        <v/>
      </c>
      <c r="AP1998" s="113">
        <f>IF($U1998&lt;&gt;"","RFS","")</f>
        <v/>
      </c>
      <c r="AR1998" s="113">
        <f>IF($U1998&lt;&gt;"","31","")</f>
        <v/>
      </c>
      <c r="AS1998" s="113">
        <f>IF($U1998&lt;&gt;"","FALSE","")</f>
        <v/>
      </c>
      <c r="AT1998" s="113">
        <f>IF($U1998&lt;&gt;"","TRUE","")</f>
        <v/>
      </c>
    </row>
    <row r="1999" thickBot="1">
      <c r="A1999" s="99">
        <f>IF($U1999&lt;&gt;"",'HPDB FDT-2'!$Q2007,"")</f>
        <v/>
      </c>
      <c r="B1999" s="99">
        <f>IF($U1999&lt;&gt;"",'HPDB FDT-2'!$R2007,"")</f>
        <v/>
      </c>
      <c r="C1999" s="99">
        <f>IF($U1999&lt;&gt;"",'HPDB FDT-2'!$S2007,"")</f>
        <v/>
      </c>
      <c r="D1999" s="115">
        <f>IF($U1999&lt;&gt;"",'HPDB FDT-2'!$T2007,"")</f>
        <v/>
      </c>
      <c r="E1999" s="99">
        <f>IF($U1999&lt;&gt;"","FTTH","")</f>
        <v/>
      </c>
      <c r="F1999" s="115">
        <f>IF($U1999&lt;&gt;"",'HPDB FDT-2'!$V2007,"")</f>
        <v/>
      </c>
      <c r="G1999" s="99">
        <f>IF($U1999&lt;&gt;"","General Retail","")</f>
        <v/>
      </c>
      <c r="H1999" s="99">
        <f>IF($U1999&lt;&gt;"",'CLUSTER FDT-2'!$A$2,"")</f>
        <v/>
      </c>
      <c r="J1999" s="99">
        <f>IF($U1999&lt;&gt;"",'CLUSTER FDT-2'!$A$2,"")</f>
        <v/>
      </c>
      <c r="K1999" s="99">
        <f>IF($U1999&lt;&gt;"",'CLUSTER FDT-2'!$A$2,"")</f>
        <v/>
      </c>
      <c r="L1999" s="99">
        <f>IF($U1999&lt;&gt;"",'HPDB FDT-2'!$AA2007,"")</f>
        <v/>
      </c>
      <c r="M1999" s="99">
        <f>IF($U1999&lt;&gt;"",'HPDB FDT-2'!$AB2007,"")</f>
        <v/>
      </c>
      <c r="N1999" s="113">
        <f>IF($U1999&lt;&gt;"",'HPDB FDT-2'!$AC2007,"")</f>
        <v/>
      </c>
      <c r="O1999" s="99">
        <f>IF('HPDB FDT-2'!$AD2007="","",'HPDB FDT-2'!$AD2007)</f>
        <v/>
      </c>
      <c r="T1999" s="99">
        <f>IF('HPDB FDT-2'!$AI2007="","",'HPDB FDT-2'!$AI2007)</f>
        <v/>
      </c>
      <c r="U1999" s="99">
        <f>IF('HPDB FDT-2'!$AJ2007="","",'HPDB FDT-2'!$AJ2007)</f>
        <v/>
      </c>
      <c r="V1999" s="113">
        <f>IF($U1999&lt;&gt;"","Single Dwelling Unit","")</f>
        <v/>
      </c>
      <c r="AB1999" s="113">
        <f>IF($U1999&lt;&gt;"","RFS","")</f>
        <v/>
      </c>
      <c r="AC1999" s="120">
        <f>IF($U1999&lt;&gt;"",'HPDB FDT-2'!$Q$3,"")</f>
        <v/>
      </c>
      <c r="AD1999" s="112">
        <f>IF($U1999&lt;&gt;"",'HPDB FDT-2'!$Q$4,"")</f>
        <v/>
      </c>
      <c r="AE1999" s="99">
        <f>IF($U1999&lt;&gt;"",'HPDB FDT-2'!$C$6,"")</f>
        <v/>
      </c>
      <c r="AF1999" s="120">
        <f>IF($U1999&lt;&gt;"",'HPDB FDT-2'!$AT2007,"")</f>
        <v/>
      </c>
      <c r="AG1999" s="100">
        <f>IF($A1999&lt;&gt;"",'CLUSTER FDT-2'!$H$2,"")</f>
        <v/>
      </c>
      <c r="AH1999" s="99">
        <f>IF('HPDB FDT-2'!$AV2007="","",'HPDB FDT-2'!$AV2007)</f>
        <v/>
      </c>
      <c r="AI1999" s="99">
        <f>IF('HPDB FDT-2'!$AW2007="","",'HPDB FDT-2'!$AW2007)</f>
        <v/>
      </c>
      <c r="AK1999" s="113">
        <f>IF($U1999&lt;&gt;"",'HPDB FDT-2'!$AX2007,"")</f>
        <v/>
      </c>
      <c r="AL1999" s="113">
        <f>IF($U1999&lt;&gt;"",'HPDB FDT-2'!$AY2007,"")</f>
        <v/>
      </c>
      <c r="AM1999" s="113">
        <f>IF($U1999&lt;&gt;"",'HPDB FDT-2'!$AZ2007,"")</f>
        <v/>
      </c>
      <c r="AN1999" s="113">
        <f>IF($U1999&lt;&gt;"",'HPDB FDT-2'!$BA2007,"")</f>
        <v/>
      </c>
      <c r="AO1999" s="113">
        <f>IF($U1999&lt;&gt;"",'HPDB FDT-2'!$BB2007,"")</f>
        <v/>
      </c>
      <c r="AP1999" s="113">
        <f>IF($U1999&lt;&gt;"","RFS","")</f>
        <v/>
      </c>
      <c r="AR1999" s="113">
        <f>IF($U1999&lt;&gt;"","31","")</f>
        <v/>
      </c>
      <c r="AS1999" s="113">
        <f>IF($U1999&lt;&gt;"","FALSE","")</f>
        <v/>
      </c>
      <c r="AT1999" s="113">
        <f>IF($U1999&lt;&gt;"","TRUE","")</f>
        <v/>
      </c>
    </row>
    <row r="2000" thickBot="1">
      <c r="A2000" s="99">
        <f>IF($U2000&lt;&gt;"",'HPDB FDT-2'!$Q2008,"")</f>
        <v/>
      </c>
      <c r="B2000" s="99">
        <f>IF($U2000&lt;&gt;"",'HPDB FDT-2'!$R2008,"")</f>
        <v/>
      </c>
      <c r="C2000" s="99">
        <f>IF($U2000&lt;&gt;"",'HPDB FDT-2'!$S2008,"")</f>
        <v/>
      </c>
      <c r="D2000" s="115">
        <f>IF($U2000&lt;&gt;"",'HPDB FDT-2'!$T2008,"")</f>
        <v/>
      </c>
      <c r="E2000" s="99">
        <f>IF($U2000&lt;&gt;"","FTTH","")</f>
        <v/>
      </c>
      <c r="F2000" s="115">
        <f>IF($U2000&lt;&gt;"",'HPDB FDT-2'!$V2008,"")</f>
        <v/>
      </c>
      <c r="G2000" s="99">
        <f>IF($U2000&lt;&gt;"","General Retail","")</f>
        <v/>
      </c>
      <c r="H2000" s="99">
        <f>IF($U2000&lt;&gt;"",'CLUSTER FDT-2'!$A$2,"")</f>
        <v/>
      </c>
      <c r="J2000" s="99">
        <f>IF($U2000&lt;&gt;"",'CLUSTER FDT-2'!$A$2,"")</f>
        <v/>
      </c>
      <c r="K2000" s="99">
        <f>IF($U2000&lt;&gt;"",'CLUSTER FDT-2'!$A$2,"")</f>
        <v/>
      </c>
      <c r="L2000" s="99">
        <f>IF($U2000&lt;&gt;"",'HPDB FDT-2'!$AA2008,"")</f>
        <v/>
      </c>
      <c r="M2000" s="99">
        <f>IF($U2000&lt;&gt;"",'HPDB FDT-2'!$AB2008,"")</f>
        <v/>
      </c>
      <c r="N2000" s="113">
        <f>IF($U2000&lt;&gt;"",'HPDB FDT-2'!$AC2008,"")</f>
        <v/>
      </c>
      <c r="O2000" s="99">
        <f>IF('HPDB FDT-2'!$AD2008="","",'HPDB FDT-2'!$AD2008)</f>
        <v/>
      </c>
      <c r="T2000" s="99">
        <f>IF('HPDB FDT-2'!$AI2008="","",'HPDB FDT-2'!$AI2008)</f>
        <v/>
      </c>
      <c r="U2000" s="99">
        <f>IF('HPDB FDT-2'!$AJ2008="","",'HPDB FDT-2'!$AJ2008)</f>
        <v/>
      </c>
      <c r="V2000" s="113">
        <f>IF($U2000&lt;&gt;"","Single Dwelling Unit","")</f>
        <v/>
      </c>
      <c r="AB2000" s="113">
        <f>IF($U2000&lt;&gt;"","RFS","")</f>
        <v/>
      </c>
      <c r="AC2000" s="120">
        <f>IF($U2000&lt;&gt;"",'HPDB FDT-2'!$Q$3,"")</f>
        <v/>
      </c>
      <c r="AD2000" s="112">
        <f>IF($U2000&lt;&gt;"",'HPDB FDT-2'!$Q$4,"")</f>
        <v/>
      </c>
      <c r="AE2000" s="99">
        <f>IF($U2000&lt;&gt;"",'HPDB FDT-2'!$C$6,"")</f>
        <v/>
      </c>
      <c r="AF2000" s="120">
        <f>IF($U2000&lt;&gt;"",'HPDB FDT-2'!$AT2008,"")</f>
        <v/>
      </c>
      <c r="AG2000" s="100">
        <f>IF($A2000&lt;&gt;"",'CLUSTER FDT-2'!$H$2,"")</f>
        <v/>
      </c>
      <c r="AH2000" s="99">
        <f>IF('HPDB FDT-2'!$AV2008="","",'HPDB FDT-2'!$AV2008)</f>
        <v/>
      </c>
      <c r="AI2000" s="99">
        <f>IF('HPDB FDT-2'!$AW2008="","",'HPDB FDT-2'!$AW2008)</f>
        <v/>
      </c>
      <c r="AK2000" s="113">
        <f>IF($U2000&lt;&gt;"",'HPDB FDT-2'!$AX2008,"")</f>
        <v/>
      </c>
      <c r="AL2000" s="113">
        <f>IF($U2000&lt;&gt;"",'HPDB FDT-2'!$AY2008,"")</f>
        <v/>
      </c>
      <c r="AM2000" s="113">
        <f>IF($U2000&lt;&gt;"",'HPDB FDT-2'!$AZ2008,"")</f>
        <v/>
      </c>
      <c r="AN2000" s="113">
        <f>IF($U2000&lt;&gt;"",'HPDB FDT-2'!$BA2008,"")</f>
        <v/>
      </c>
      <c r="AO2000" s="113">
        <f>IF($U2000&lt;&gt;"",'HPDB FDT-2'!$BB2008,"")</f>
        <v/>
      </c>
      <c r="AP2000" s="113">
        <f>IF($U2000&lt;&gt;"","RFS","")</f>
        <v/>
      </c>
      <c r="AR2000" s="113">
        <f>IF($U2000&lt;&gt;"","31","")</f>
        <v/>
      </c>
      <c r="AS2000" s="113">
        <f>IF($U2000&lt;&gt;"","FALSE","")</f>
        <v/>
      </c>
      <c r="AT2000" s="113">
        <f>IF($U2000&lt;&gt;"","TRUE","")</f>
        <v/>
      </c>
    </row>
    <row r="2001" thickBot="1">
      <c r="A2001" s="99">
        <f>IF($U2001&lt;&gt;"",'HPDB FDT-2'!$Q2009,"")</f>
        <v/>
      </c>
      <c r="B2001" s="99">
        <f>IF($U2001&lt;&gt;"",'HPDB FDT-2'!$R2009,"")</f>
        <v/>
      </c>
      <c r="C2001" s="99">
        <f>IF($U2001&lt;&gt;"",'HPDB FDT-2'!$S2009,"")</f>
        <v/>
      </c>
      <c r="D2001" s="115">
        <f>IF($U2001&lt;&gt;"",'HPDB FDT-2'!$T2009,"")</f>
        <v/>
      </c>
      <c r="E2001" s="99">
        <f>IF($U2001&lt;&gt;"","FTTH","")</f>
        <v/>
      </c>
      <c r="F2001" s="115">
        <f>IF($U2001&lt;&gt;"",'HPDB FDT-2'!$V2009,"")</f>
        <v/>
      </c>
      <c r="G2001" s="99">
        <f>IF($U2001&lt;&gt;"","General Retail","")</f>
        <v/>
      </c>
      <c r="H2001" s="99">
        <f>IF($U2001&lt;&gt;"",'CLUSTER FDT-2'!$A$2,"")</f>
        <v/>
      </c>
      <c r="J2001" s="99">
        <f>IF($U2001&lt;&gt;"",'CLUSTER FDT-2'!$A$2,"")</f>
        <v/>
      </c>
      <c r="K2001" s="99">
        <f>IF($U2001&lt;&gt;"",'CLUSTER FDT-2'!$A$2,"")</f>
        <v/>
      </c>
      <c r="L2001" s="99">
        <f>IF($U2001&lt;&gt;"",'HPDB FDT-2'!$AA2009,"")</f>
        <v/>
      </c>
      <c r="M2001" s="99">
        <f>IF($U2001&lt;&gt;"",'HPDB FDT-2'!$AB2009,"")</f>
        <v/>
      </c>
      <c r="N2001" s="113">
        <f>IF($U2001&lt;&gt;"",'HPDB FDT-2'!$AC2009,"")</f>
        <v/>
      </c>
      <c r="O2001" s="99">
        <f>IF('HPDB FDT-2'!$AD2009="","",'HPDB FDT-2'!$AD2009)</f>
        <v/>
      </c>
      <c r="T2001" s="99">
        <f>IF('HPDB FDT-2'!$AI2009="","",'HPDB FDT-2'!$AI2009)</f>
        <v/>
      </c>
      <c r="U2001" s="99">
        <f>IF('HPDB FDT-2'!$AJ2009="","",'HPDB FDT-2'!$AJ2009)</f>
        <v/>
      </c>
      <c r="V2001" s="113">
        <f>IF($U2001&lt;&gt;"","Single Dwelling Unit","")</f>
        <v/>
      </c>
      <c r="AB2001" s="113">
        <f>IF($U2001&lt;&gt;"","RFS","")</f>
        <v/>
      </c>
      <c r="AC2001" s="120">
        <f>IF($U2001&lt;&gt;"",'HPDB FDT-2'!$Q$3,"")</f>
        <v/>
      </c>
      <c r="AD2001" s="112">
        <f>IF($U2001&lt;&gt;"",'HPDB FDT-2'!$Q$4,"")</f>
        <v/>
      </c>
      <c r="AE2001" s="99">
        <f>IF($U2001&lt;&gt;"",'HPDB FDT-2'!$C$6,"")</f>
        <v/>
      </c>
      <c r="AF2001" s="120">
        <f>IF($U2001&lt;&gt;"",'HPDB FDT-2'!$AT2009,"")</f>
        <v/>
      </c>
      <c r="AG2001" s="100">
        <f>IF($A2001&lt;&gt;"",'CLUSTER FDT-2'!$H$2,"")</f>
        <v/>
      </c>
      <c r="AH2001" s="99">
        <f>IF('HPDB FDT-2'!$AV2009="","",'HPDB FDT-2'!$AV2009)</f>
        <v/>
      </c>
      <c r="AI2001" s="99">
        <f>IF('HPDB FDT-2'!$AW2009="","",'HPDB FDT-2'!$AW2009)</f>
        <v/>
      </c>
      <c r="AK2001" s="113">
        <f>IF($U2001&lt;&gt;"",'HPDB FDT-2'!$AX2009,"")</f>
        <v/>
      </c>
      <c r="AL2001" s="113">
        <f>IF($U2001&lt;&gt;"",'HPDB FDT-2'!$AY2009,"")</f>
        <v/>
      </c>
      <c r="AM2001" s="113">
        <f>IF($U2001&lt;&gt;"",'HPDB FDT-2'!$AZ2009,"")</f>
        <v/>
      </c>
      <c r="AN2001" s="113">
        <f>IF($U2001&lt;&gt;"",'HPDB FDT-2'!$BA2009,"")</f>
        <v/>
      </c>
      <c r="AO2001" s="113">
        <f>IF($U2001&lt;&gt;"",'HPDB FDT-2'!$BB2009,"")</f>
        <v/>
      </c>
      <c r="AP2001" s="113">
        <f>IF($U2001&lt;&gt;"","RFS","")</f>
        <v/>
      </c>
      <c r="AR2001" s="113">
        <f>IF($U2001&lt;&gt;"","31","")</f>
        <v/>
      </c>
      <c r="AS2001" s="113">
        <f>IF($U2001&lt;&gt;"","FALSE","")</f>
        <v/>
      </c>
      <c r="AT2001" s="113">
        <f>IF($U2001&lt;&gt;"","TRUE","")</f>
        <v/>
      </c>
    </row>
    <row r="2002" thickBot="1">
      <c r="A2002" s="99">
        <f>IF($U2002&lt;&gt;"",'HPDB FDT-2'!$Q2010,"")</f>
        <v/>
      </c>
      <c r="B2002" s="99">
        <f>IF($U2002&lt;&gt;"",'HPDB FDT-2'!$R2010,"")</f>
        <v/>
      </c>
      <c r="C2002" s="99">
        <f>IF($U2002&lt;&gt;"",'HPDB FDT-2'!$S2010,"")</f>
        <v/>
      </c>
      <c r="D2002" s="115">
        <f>IF($U2002&lt;&gt;"",'HPDB FDT-2'!$T2010,"")</f>
        <v/>
      </c>
      <c r="E2002" s="99">
        <f>IF($U2002&lt;&gt;"","FTTH","")</f>
        <v/>
      </c>
      <c r="F2002" s="115">
        <f>IF($U2002&lt;&gt;"",'HPDB FDT-2'!$V2010,"")</f>
        <v/>
      </c>
      <c r="G2002" s="99">
        <f>IF($U2002&lt;&gt;"","General Retail","")</f>
        <v/>
      </c>
      <c r="H2002" s="99">
        <f>IF($U2002&lt;&gt;"",'CLUSTER FDT-2'!$A$2,"")</f>
        <v/>
      </c>
      <c r="J2002" s="99">
        <f>IF($U2002&lt;&gt;"",'CLUSTER FDT-2'!$A$2,"")</f>
        <v/>
      </c>
      <c r="K2002" s="99">
        <f>IF($U2002&lt;&gt;"",'CLUSTER FDT-2'!$A$2,"")</f>
        <v/>
      </c>
      <c r="L2002" s="99">
        <f>IF($U2002&lt;&gt;"",'HPDB FDT-2'!$AA2010,"")</f>
        <v/>
      </c>
      <c r="M2002" s="99">
        <f>IF($U2002&lt;&gt;"",'HPDB FDT-2'!$AB2010,"")</f>
        <v/>
      </c>
      <c r="N2002" s="113">
        <f>IF($U2002&lt;&gt;"",'HPDB FDT-2'!$AC2010,"")</f>
        <v/>
      </c>
      <c r="O2002" s="99">
        <f>IF('HPDB FDT-2'!$AD2010="","",'HPDB FDT-2'!$AD2010)</f>
        <v/>
      </c>
      <c r="T2002" s="99">
        <f>IF('HPDB FDT-2'!$AI2010="","",'HPDB FDT-2'!$AI2010)</f>
        <v/>
      </c>
      <c r="U2002" s="99">
        <f>IF('HPDB FDT-2'!$AJ2010="","",'HPDB FDT-2'!$AJ2010)</f>
        <v/>
      </c>
      <c r="V2002" s="113">
        <f>IF($U2002&lt;&gt;"","Single Dwelling Unit","")</f>
        <v/>
      </c>
      <c r="AB2002" s="113">
        <f>IF($U2002&lt;&gt;"","RFS","")</f>
        <v/>
      </c>
      <c r="AC2002" s="120">
        <f>IF($U2002&lt;&gt;"",'HPDB FDT-2'!$Q$3,"")</f>
        <v/>
      </c>
      <c r="AD2002" s="112">
        <f>IF($U2002&lt;&gt;"",'HPDB FDT-2'!$Q$4,"")</f>
        <v/>
      </c>
      <c r="AE2002" s="99">
        <f>IF($U2002&lt;&gt;"",'HPDB FDT-2'!$C$6,"")</f>
        <v/>
      </c>
      <c r="AF2002" s="120">
        <f>IF($U2002&lt;&gt;"",'HPDB FDT-2'!$AT2010,"")</f>
        <v/>
      </c>
      <c r="AG2002" s="100">
        <f>IF($A2002&lt;&gt;"",'CLUSTER FDT-2'!$H$2,"")</f>
        <v/>
      </c>
      <c r="AH2002" s="99">
        <f>IF('HPDB FDT-2'!$AV2010="","",'HPDB FDT-2'!$AV2010)</f>
        <v/>
      </c>
      <c r="AI2002" s="99">
        <f>IF('HPDB FDT-2'!$AW2010="","",'HPDB FDT-2'!$AW2010)</f>
        <v/>
      </c>
      <c r="AK2002" s="113">
        <f>IF($U2002&lt;&gt;"",'HPDB FDT-2'!$AX2010,"")</f>
        <v/>
      </c>
      <c r="AL2002" s="113">
        <f>IF($U2002&lt;&gt;"",'HPDB FDT-2'!$AY2010,"")</f>
        <v/>
      </c>
      <c r="AM2002" s="113">
        <f>IF($U2002&lt;&gt;"",'HPDB FDT-2'!$AZ2010,"")</f>
        <v/>
      </c>
      <c r="AN2002" s="113">
        <f>IF($U2002&lt;&gt;"",'HPDB FDT-2'!$BA2010,"")</f>
        <v/>
      </c>
      <c r="AO2002" s="113">
        <f>IF($U2002&lt;&gt;"",'HPDB FDT-2'!$BB2010,"")</f>
        <v/>
      </c>
      <c r="AP2002" s="113">
        <f>IF($U2002&lt;&gt;"","RFS","")</f>
        <v/>
      </c>
      <c r="AR2002" s="113">
        <f>IF($U2002&lt;&gt;"","31","")</f>
        <v/>
      </c>
      <c r="AS2002" s="113">
        <f>IF($U2002&lt;&gt;"","FALSE","")</f>
        <v/>
      </c>
      <c r="AT2002" s="113">
        <f>IF($U2002&lt;&gt;"","TRUE","")</f>
        <v/>
      </c>
    </row>
    <row r="2003" thickBot="1">
      <c r="A2003" s="99">
        <f>IF($U2003&lt;&gt;"",'HPDB FDT-2'!$Q2011,"")</f>
        <v/>
      </c>
      <c r="B2003" s="99">
        <f>IF($U2003&lt;&gt;"",'HPDB FDT-2'!$R2011,"")</f>
        <v/>
      </c>
      <c r="C2003" s="99">
        <f>IF($U2003&lt;&gt;"",'HPDB FDT-2'!$S2011,"")</f>
        <v/>
      </c>
      <c r="D2003" s="115">
        <f>IF($U2003&lt;&gt;"",'HPDB FDT-2'!$T2011,"")</f>
        <v/>
      </c>
      <c r="E2003" s="99">
        <f>IF($U2003&lt;&gt;"","FTTH","")</f>
        <v/>
      </c>
      <c r="F2003" s="115">
        <f>IF($U2003&lt;&gt;"",'HPDB FDT-2'!$V2011,"")</f>
        <v/>
      </c>
      <c r="G2003" s="99">
        <f>IF($U2003&lt;&gt;"","General Retail","")</f>
        <v/>
      </c>
      <c r="H2003" s="99">
        <f>IF($U2003&lt;&gt;"",'CLUSTER FDT-2'!$A$2,"")</f>
        <v/>
      </c>
      <c r="J2003" s="99">
        <f>IF($U2003&lt;&gt;"",'CLUSTER FDT-2'!$A$2,"")</f>
        <v/>
      </c>
      <c r="K2003" s="99">
        <f>IF($U2003&lt;&gt;"",'CLUSTER FDT-2'!$A$2,"")</f>
        <v/>
      </c>
      <c r="L2003" s="99">
        <f>IF($U2003&lt;&gt;"",'HPDB FDT-2'!$AA2011,"")</f>
        <v/>
      </c>
      <c r="M2003" s="99">
        <f>IF($U2003&lt;&gt;"",'HPDB FDT-2'!$AB2011,"")</f>
        <v/>
      </c>
      <c r="N2003" s="113">
        <f>IF($U2003&lt;&gt;"",'HPDB FDT-2'!$AC2011,"")</f>
        <v/>
      </c>
      <c r="O2003" s="99">
        <f>IF('HPDB FDT-2'!$AD2011="","",'HPDB FDT-2'!$AD2011)</f>
        <v/>
      </c>
      <c r="T2003" s="99">
        <f>IF('HPDB FDT-2'!$AI2011="","",'HPDB FDT-2'!$AI2011)</f>
        <v/>
      </c>
      <c r="U2003" s="99">
        <f>IF('HPDB FDT-2'!$AJ2011="","",'HPDB FDT-2'!$AJ2011)</f>
        <v/>
      </c>
      <c r="V2003" s="113">
        <f>IF($U2003&lt;&gt;"","Single Dwelling Unit","")</f>
        <v/>
      </c>
      <c r="AB2003" s="113">
        <f>IF($U2003&lt;&gt;"","RFS","")</f>
        <v/>
      </c>
      <c r="AC2003" s="120">
        <f>IF($U2003&lt;&gt;"",'HPDB FDT-2'!$Q$3,"")</f>
        <v/>
      </c>
      <c r="AD2003" s="112">
        <f>IF($U2003&lt;&gt;"",'HPDB FDT-2'!$Q$4,"")</f>
        <v/>
      </c>
      <c r="AE2003" s="99">
        <f>IF($U2003&lt;&gt;"",'HPDB FDT-2'!$C$6,"")</f>
        <v/>
      </c>
      <c r="AF2003" s="120">
        <f>IF($U2003&lt;&gt;"",'HPDB FDT-2'!$AT2011,"")</f>
        <v/>
      </c>
      <c r="AG2003" s="100">
        <f>IF($A2003&lt;&gt;"",'CLUSTER FDT-2'!$H$2,"")</f>
        <v/>
      </c>
      <c r="AH2003" s="99">
        <f>IF('HPDB FDT-2'!$AV2011="","",'HPDB FDT-2'!$AV2011)</f>
        <v/>
      </c>
      <c r="AI2003" s="99">
        <f>IF('HPDB FDT-2'!$AW2011="","",'HPDB FDT-2'!$AW2011)</f>
        <v/>
      </c>
      <c r="AK2003" s="113">
        <f>IF($U2003&lt;&gt;"",'HPDB FDT-2'!$AX2011,"")</f>
        <v/>
      </c>
      <c r="AL2003" s="113">
        <f>IF($U2003&lt;&gt;"",'HPDB FDT-2'!$AY2011,"")</f>
        <v/>
      </c>
      <c r="AM2003" s="113">
        <f>IF($U2003&lt;&gt;"",'HPDB FDT-2'!$AZ2011,"")</f>
        <v/>
      </c>
      <c r="AN2003" s="113">
        <f>IF($U2003&lt;&gt;"",'HPDB FDT-2'!$BA2011,"")</f>
        <v/>
      </c>
      <c r="AO2003" s="113">
        <f>IF($U2003&lt;&gt;"",'HPDB FDT-2'!$BB2011,"")</f>
        <v/>
      </c>
      <c r="AP2003" s="113">
        <f>IF($U2003&lt;&gt;"","RFS","")</f>
        <v/>
      </c>
      <c r="AR2003" s="113">
        <f>IF($U2003&lt;&gt;"","31","")</f>
        <v/>
      </c>
      <c r="AS2003" s="113">
        <f>IF($U2003&lt;&gt;"","FALSE","")</f>
        <v/>
      </c>
      <c r="AT2003" s="113">
        <f>IF($U2003&lt;&gt;"","TRUE","")</f>
        <v/>
      </c>
    </row>
    <row r="2004" thickBot="1">
      <c r="A2004" s="99">
        <f>IF($U2004&lt;&gt;"",'HPDB FDT-2'!$Q2012,"")</f>
        <v/>
      </c>
      <c r="B2004" s="99">
        <f>IF($U2004&lt;&gt;"",'HPDB FDT-2'!$R2012,"")</f>
        <v/>
      </c>
      <c r="C2004" s="99">
        <f>IF($U2004&lt;&gt;"",'HPDB FDT-2'!$S2012,"")</f>
        <v/>
      </c>
      <c r="D2004" s="115">
        <f>IF($U2004&lt;&gt;"",'HPDB FDT-2'!$T2012,"")</f>
        <v/>
      </c>
      <c r="E2004" s="99">
        <f>IF($U2004&lt;&gt;"","FTTH","")</f>
        <v/>
      </c>
      <c r="F2004" s="115">
        <f>IF($U2004&lt;&gt;"",'HPDB FDT-2'!$V2012,"")</f>
        <v/>
      </c>
      <c r="G2004" s="99">
        <f>IF($U2004&lt;&gt;"","General Retail","")</f>
        <v/>
      </c>
      <c r="H2004" s="99">
        <f>IF($U2004&lt;&gt;"",'CLUSTER FDT-2'!$A$2,"")</f>
        <v/>
      </c>
      <c r="J2004" s="99">
        <f>IF($U2004&lt;&gt;"",'CLUSTER FDT-2'!$A$2,"")</f>
        <v/>
      </c>
      <c r="K2004" s="99">
        <f>IF($U2004&lt;&gt;"",'CLUSTER FDT-2'!$A$2,"")</f>
        <v/>
      </c>
      <c r="L2004" s="99">
        <f>IF($U2004&lt;&gt;"",'HPDB FDT-2'!$AA2012,"")</f>
        <v/>
      </c>
      <c r="M2004" s="99">
        <f>IF($U2004&lt;&gt;"",'HPDB FDT-2'!$AB2012,"")</f>
        <v/>
      </c>
      <c r="N2004" s="113">
        <f>IF($U2004&lt;&gt;"",'HPDB FDT-2'!$AC2012,"")</f>
        <v/>
      </c>
      <c r="O2004" s="99">
        <f>IF('HPDB FDT-2'!$AD2012="","",'HPDB FDT-2'!$AD2012)</f>
        <v/>
      </c>
      <c r="T2004" s="99">
        <f>IF('HPDB FDT-2'!$AI2012="","",'HPDB FDT-2'!$AI2012)</f>
        <v/>
      </c>
      <c r="U2004" s="99">
        <f>IF('HPDB FDT-2'!$AJ2012="","",'HPDB FDT-2'!$AJ2012)</f>
        <v/>
      </c>
      <c r="V2004" s="113">
        <f>IF($U2004&lt;&gt;"","Single Dwelling Unit","")</f>
        <v/>
      </c>
      <c r="AB2004" s="113">
        <f>IF($U2004&lt;&gt;"","RFS","")</f>
        <v/>
      </c>
      <c r="AC2004" s="120">
        <f>IF($U2004&lt;&gt;"",'HPDB FDT-2'!$Q$3,"")</f>
        <v/>
      </c>
      <c r="AD2004" s="112">
        <f>IF($U2004&lt;&gt;"",'HPDB FDT-2'!$Q$4,"")</f>
        <v/>
      </c>
      <c r="AE2004" s="99">
        <f>IF($U2004&lt;&gt;"",'HPDB FDT-2'!$C$6,"")</f>
        <v/>
      </c>
      <c r="AF2004" s="120">
        <f>IF($U2004&lt;&gt;"",'HPDB FDT-2'!$AT2012,"")</f>
        <v/>
      </c>
      <c r="AG2004" s="100">
        <f>IF($A2004&lt;&gt;"",'CLUSTER FDT-2'!$H$2,"")</f>
        <v/>
      </c>
      <c r="AH2004" s="99">
        <f>IF('HPDB FDT-2'!$AV2012="","",'HPDB FDT-2'!$AV2012)</f>
        <v/>
      </c>
      <c r="AI2004" s="99">
        <f>IF('HPDB FDT-2'!$AW2012="","",'HPDB FDT-2'!$AW2012)</f>
        <v/>
      </c>
      <c r="AK2004" s="113">
        <f>IF($U2004&lt;&gt;"",'HPDB FDT-2'!$AX2012,"")</f>
        <v/>
      </c>
      <c r="AL2004" s="113">
        <f>IF($U2004&lt;&gt;"",'HPDB FDT-2'!$AY2012,"")</f>
        <v/>
      </c>
      <c r="AM2004" s="113">
        <f>IF($U2004&lt;&gt;"",'HPDB FDT-2'!$AZ2012,"")</f>
        <v/>
      </c>
      <c r="AN2004" s="113">
        <f>IF($U2004&lt;&gt;"",'HPDB FDT-2'!$BA2012,"")</f>
        <v/>
      </c>
      <c r="AO2004" s="113">
        <f>IF($U2004&lt;&gt;"",'HPDB FDT-2'!$BB2012,"")</f>
        <v/>
      </c>
      <c r="AP2004" s="113">
        <f>IF($U2004&lt;&gt;"","RFS","")</f>
        <v/>
      </c>
      <c r="AR2004" s="113">
        <f>IF($U2004&lt;&gt;"","31","")</f>
        <v/>
      </c>
      <c r="AS2004" s="113">
        <f>IF($U2004&lt;&gt;"","FALSE","")</f>
        <v/>
      </c>
      <c r="AT2004" s="113">
        <f>IF($U2004&lt;&gt;"","TRUE","")</f>
        <v/>
      </c>
    </row>
    <row r="2005" thickBot="1">
      <c r="A2005" s="99">
        <f>IF($U2005&lt;&gt;"",'HPDB FDT-2'!$Q2013,"")</f>
        <v/>
      </c>
      <c r="B2005" s="99">
        <f>IF($U2005&lt;&gt;"",'HPDB FDT-2'!$R2013,"")</f>
        <v/>
      </c>
      <c r="C2005" s="99">
        <f>IF($U2005&lt;&gt;"",'HPDB FDT-2'!$S2013,"")</f>
        <v/>
      </c>
      <c r="D2005" s="115">
        <f>IF($U2005&lt;&gt;"",'HPDB FDT-2'!$T2013,"")</f>
        <v/>
      </c>
      <c r="E2005" s="99">
        <f>IF($U2005&lt;&gt;"","FTTH","")</f>
        <v/>
      </c>
      <c r="F2005" s="115">
        <f>IF($U2005&lt;&gt;"",'HPDB FDT-2'!$V2013,"")</f>
        <v/>
      </c>
      <c r="G2005" s="99">
        <f>IF($U2005&lt;&gt;"","General Retail","")</f>
        <v/>
      </c>
      <c r="H2005" s="99">
        <f>IF($U2005&lt;&gt;"",'CLUSTER FDT-2'!$A$2,"")</f>
        <v/>
      </c>
      <c r="J2005" s="99">
        <f>IF($U2005&lt;&gt;"",'CLUSTER FDT-2'!$A$2,"")</f>
        <v/>
      </c>
      <c r="K2005" s="99">
        <f>IF($U2005&lt;&gt;"",'CLUSTER FDT-2'!$A$2,"")</f>
        <v/>
      </c>
      <c r="L2005" s="99">
        <f>IF($U2005&lt;&gt;"",'HPDB FDT-2'!$AA2013,"")</f>
        <v/>
      </c>
      <c r="M2005" s="99">
        <f>IF($U2005&lt;&gt;"",'HPDB FDT-2'!$AB2013,"")</f>
        <v/>
      </c>
      <c r="N2005" s="113">
        <f>IF($U2005&lt;&gt;"",'HPDB FDT-2'!$AC2013,"")</f>
        <v/>
      </c>
      <c r="O2005" s="99">
        <f>IF('HPDB FDT-2'!$AD2013="","",'HPDB FDT-2'!$AD2013)</f>
        <v/>
      </c>
      <c r="T2005" s="99">
        <f>IF('HPDB FDT-2'!$AI2013="","",'HPDB FDT-2'!$AI2013)</f>
        <v/>
      </c>
      <c r="U2005" s="99">
        <f>IF('HPDB FDT-2'!$AJ2013="","",'HPDB FDT-2'!$AJ2013)</f>
        <v/>
      </c>
      <c r="V2005" s="113">
        <f>IF($U2005&lt;&gt;"","Single Dwelling Unit","")</f>
        <v/>
      </c>
      <c r="AB2005" s="113">
        <f>IF($U2005&lt;&gt;"","RFS","")</f>
        <v/>
      </c>
      <c r="AC2005" s="120">
        <f>IF($U2005&lt;&gt;"",'HPDB FDT-2'!$Q$3,"")</f>
        <v/>
      </c>
      <c r="AD2005" s="112">
        <f>IF($U2005&lt;&gt;"",'HPDB FDT-2'!$Q$4,"")</f>
        <v/>
      </c>
      <c r="AE2005" s="99">
        <f>IF($U2005&lt;&gt;"",'HPDB FDT-2'!$C$6,"")</f>
        <v/>
      </c>
      <c r="AF2005" s="120">
        <f>IF($U2005&lt;&gt;"",'HPDB FDT-2'!$AT2013,"")</f>
        <v/>
      </c>
      <c r="AG2005" s="100">
        <f>IF($A2005&lt;&gt;"",'CLUSTER FDT-2'!$H$2,"")</f>
        <v/>
      </c>
      <c r="AH2005" s="99">
        <f>IF('HPDB FDT-2'!$AV2013="","",'HPDB FDT-2'!$AV2013)</f>
        <v/>
      </c>
      <c r="AI2005" s="99">
        <f>IF('HPDB FDT-2'!$AW2013="","",'HPDB FDT-2'!$AW2013)</f>
        <v/>
      </c>
      <c r="AK2005" s="113">
        <f>IF($U2005&lt;&gt;"",'HPDB FDT-2'!$AX2013,"")</f>
        <v/>
      </c>
      <c r="AL2005" s="113">
        <f>IF($U2005&lt;&gt;"",'HPDB FDT-2'!$AY2013,"")</f>
        <v/>
      </c>
      <c r="AM2005" s="113">
        <f>IF($U2005&lt;&gt;"",'HPDB FDT-2'!$AZ2013,"")</f>
        <v/>
      </c>
      <c r="AN2005" s="113">
        <f>IF($U2005&lt;&gt;"",'HPDB FDT-2'!$BA2013,"")</f>
        <v/>
      </c>
      <c r="AO2005" s="113">
        <f>IF($U2005&lt;&gt;"",'HPDB FDT-2'!$BB2013,"")</f>
        <v/>
      </c>
      <c r="AP2005" s="113">
        <f>IF($U2005&lt;&gt;"","RFS","")</f>
        <v/>
      </c>
      <c r="AR2005" s="113">
        <f>IF($U2005&lt;&gt;"","31","")</f>
        <v/>
      </c>
      <c r="AS2005" s="113">
        <f>IF($U2005&lt;&gt;"","FALSE","")</f>
        <v/>
      </c>
      <c r="AT2005" s="113">
        <f>IF($U2005&lt;&gt;"","TRUE","")</f>
        <v/>
      </c>
    </row>
    <row r="2006" thickBot="1">
      <c r="A2006" s="99">
        <f>IF($U2006&lt;&gt;"",'HPDB FDT-2'!$Q2014,"")</f>
        <v/>
      </c>
      <c r="B2006" s="99">
        <f>IF($U2006&lt;&gt;"",'HPDB FDT-2'!$R2014,"")</f>
        <v/>
      </c>
      <c r="C2006" s="99">
        <f>IF($U2006&lt;&gt;"",'HPDB FDT-2'!$S2014,"")</f>
        <v/>
      </c>
      <c r="D2006" s="115">
        <f>IF($U2006&lt;&gt;"",'HPDB FDT-2'!$T2014,"")</f>
        <v/>
      </c>
      <c r="E2006" s="99">
        <f>IF($U2006&lt;&gt;"","FTTH","")</f>
        <v/>
      </c>
      <c r="F2006" s="115">
        <f>IF($U2006&lt;&gt;"",'HPDB FDT-2'!$V2014,"")</f>
        <v/>
      </c>
      <c r="G2006" s="99">
        <f>IF($U2006&lt;&gt;"","General Retail","")</f>
        <v/>
      </c>
      <c r="H2006" s="99">
        <f>IF($U2006&lt;&gt;"",'CLUSTER FDT-2'!$A$2,"")</f>
        <v/>
      </c>
      <c r="J2006" s="99">
        <f>IF($U2006&lt;&gt;"",'CLUSTER FDT-2'!$A$2,"")</f>
        <v/>
      </c>
      <c r="K2006" s="99">
        <f>IF($U2006&lt;&gt;"",'CLUSTER FDT-2'!$A$2,"")</f>
        <v/>
      </c>
      <c r="L2006" s="99">
        <f>IF($U2006&lt;&gt;"",'HPDB FDT-2'!$AA2014,"")</f>
        <v/>
      </c>
      <c r="M2006" s="99">
        <f>IF($U2006&lt;&gt;"",'HPDB FDT-2'!$AB2014,"")</f>
        <v/>
      </c>
      <c r="N2006" s="113">
        <f>IF($U2006&lt;&gt;"",'HPDB FDT-2'!$AC2014,"")</f>
        <v/>
      </c>
      <c r="O2006" s="99">
        <f>IF('HPDB FDT-2'!$AD2014="","",'HPDB FDT-2'!$AD2014)</f>
        <v/>
      </c>
      <c r="T2006" s="99">
        <f>IF('HPDB FDT-2'!$AI2014="","",'HPDB FDT-2'!$AI2014)</f>
        <v/>
      </c>
      <c r="U2006" s="99">
        <f>IF('HPDB FDT-2'!$AJ2014="","",'HPDB FDT-2'!$AJ2014)</f>
        <v/>
      </c>
      <c r="V2006" s="113">
        <f>IF($U2006&lt;&gt;"","Single Dwelling Unit","")</f>
        <v/>
      </c>
      <c r="AB2006" s="113">
        <f>IF($U2006&lt;&gt;"","RFS","")</f>
        <v/>
      </c>
      <c r="AC2006" s="120">
        <f>IF($U2006&lt;&gt;"",'HPDB FDT-2'!$Q$3,"")</f>
        <v/>
      </c>
      <c r="AD2006" s="112">
        <f>IF($U2006&lt;&gt;"",'HPDB FDT-2'!$Q$4,"")</f>
        <v/>
      </c>
      <c r="AE2006" s="99">
        <f>IF($U2006&lt;&gt;"",'HPDB FDT-2'!$C$6,"")</f>
        <v/>
      </c>
      <c r="AF2006" s="120">
        <f>IF($U2006&lt;&gt;"",'HPDB FDT-2'!$AT2014,"")</f>
        <v/>
      </c>
      <c r="AG2006" s="100">
        <f>IF($A2006&lt;&gt;"",'CLUSTER FDT-2'!$H$2,"")</f>
        <v/>
      </c>
      <c r="AH2006" s="99">
        <f>IF('HPDB FDT-2'!$AV2014="","",'HPDB FDT-2'!$AV2014)</f>
        <v/>
      </c>
      <c r="AI2006" s="99">
        <f>IF('HPDB FDT-2'!$AW2014="","",'HPDB FDT-2'!$AW2014)</f>
        <v/>
      </c>
      <c r="AK2006" s="113">
        <f>IF($U2006&lt;&gt;"",'HPDB FDT-2'!$AX2014,"")</f>
        <v/>
      </c>
      <c r="AL2006" s="113">
        <f>IF($U2006&lt;&gt;"",'HPDB FDT-2'!$AY2014,"")</f>
        <v/>
      </c>
      <c r="AM2006" s="113">
        <f>IF($U2006&lt;&gt;"",'HPDB FDT-2'!$AZ2014,"")</f>
        <v/>
      </c>
      <c r="AN2006" s="113">
        <f>IF($U2006&lt;&gt;"",'HPDB FDT-2'!$BA2014,"")</f>
        <v/>
      </c>
      <c r="AO2006" s="113">
        <f>IF($U2006&lt;&gt;"",'HPDB FDT-2'!$BB2014,"")</f>
        <v/>
      </c>
      <c r="AP2006" s="113">
        <f>IF($U2006&lt;&gt;"","RFS","")</f>
        <v/>
      </c>
      <c r="AR2006" s="113">
        <f>IF($U2006&lt;&gt;"","31","")</f>
        <v/>
      </c>
      <c r="AS2006" s="113">
        <f>IF($U2006&lt;&gt;"","FALSE","")</f>
        <v/>
      </c>
      <c r="AT2006" s="113">
        <f>IF($U2006&lt;&gt;"","TRUE","")</f>
        <v/>
      </c>
    </row>
    <row r="2007" thickBot="1">
      <c r="A2007" s="99">
        <f>IF($U2007&lt;&gt;"",'HPDB FDT-2'!$Q2015,"")</f>
        <v/>
      </c>
      <c r="B2007" s="99">
        <f>IF($U2007&lt;&gt;"",'HPDB FDT-2'!$R2015,"")</f>
        <v/>
      </c>
      <c r="C2007" s="99">
        <f>IF($U2007&lt;&gt;"",'HPDB FDT-2'!$S2015,"")</f>
        <v/>
      </c>
      <c r="D2007" s="115">
        <f>IF($U2007&lt;&gt;"",'HPDB FDT-2'!$T2015,"")</f>
        <v/>
      </c>
      <c r="E2007" s="99">
        <f>IF($U2007&lt;&gt;"","FTTH","")</f>
        <v/>
      </c>
      <c r="F2007" s="115">
        <f>IF($U2007&lt;&gt;"",'HPDB FDT-2'!$V2015,"")</f>
        <v/>
      </c>
      <c r="G2007" s="99">
        <f>IF($U2007&lt;&gt;"","General Retail","")</f>
        <v/>
      </c>
      <c r="H2007" s="99">
        <f>IF($U2007&lt;&gt;"",'CLUSTER FDT-2'!$A$2,"")</f>
        <v/>
      </c>
      <c r="J2007" s="99">
        <f>IF($U2007&lt;&gt;"",'CLUSTER FDT-2'!$A$2,"")</f>
        <v/>
      </c>
      <c r="K2007" s="99">
        <f>IF($U2007&lt;&gt;"",'CLUSTER FDT-2'!$A$2,"")</f>
        <v/>
      </c>
      <c r="L2007" s="99">
        <f>IF($U2007&lt;&gt;"",'HPDB FDT-2'!$AA2015,"")</f>
        <v/>
      </c>
      <c r="M2007" s="99">
        <f>IF($U2007&lt;&gt;"",'HPDB FDT-2'!$AB2015,"")</f>
        <v/>
      </c>
      <c r="N2007" s="113">
        <f>IF($U2007&lt;&gt;"",'HPDB FDT-2'!$AC2015,"")</f>
        <v/>
      </c>
      <c r="O2007" s="99">
        <f>IF('HPDB FDT-2'!$AD2015="","",'HPDB FDT-2'!$AD2015)</f>
        <v/>
      </c>
      <c r="T2007" s="99">
        <f>IF('HPDB FDT-2'!$AI2015="","",'HPDB FDT-2'!$AI2015)</f>
        <v/>
      </c>
      <c r="U2007" s="99">
        <f>IF('HPDB FDT-2'!$AJ2015="","",'HPDB FDT-2'!$AJ2015)</f>
        <v/>
      </c>
      <c r="V2007" s="113">
        <f>IF($U2007&lt;&gt;"","Single Dwelling Unit","")</f>
        <v/>
      </c>
      <c r="AB2007" s="113">
        <f>IF($U2007&lt;&gt;"","RFS","")</f>
        <v/>
      </c>
      <c r="AC2007" s="120">
        <f>IF($U2007&lt;&gt;"",'HPDB FDT-2'!$Q$3,"")</f>
        <v/>
      </c>
      <c r="AD2007" s="112">
        <f>IF($U2007&lt;&gt;"",'HPDB FDT-2'!$Q$4,"")</f>
        <v/>
      </c>
      <c r="AE2007" s="99">
        <f>IF($U2007&lt;&gt;"",'HPDB FDT-2'!$C$6,"")</f>
        <v/>
      </c>
      <c r="AF2007" s="120">
        <f>IF($U2007&lt;&gt;"",'HPDB FDT-2'!$AT2015,"")</f>
        <v/>
      </c>
      <c r="AG2007" s="100">
        <f>IF($A2007&lt;&gt;"",'CLUSTER FDT-2'!$H$2,"")</f>
        <v/>
      </c>
      <c r="AH2007" s="99">
        <f>IF('HPDB FDT-2'!$AV2015="","",'HPDB FDT-2'!$AV2015)</f>
        <v/>
      </c>
      <c r="AI2007" s="99">
        <f>IF('HPDB FDT-2'!$AW2015="","",'HPDB FDT-2'!$AW2015)</f>
        <v/>
      </c>
      <c r="AK2007" s="113">
        <f>IF($U2007&lt;&gt;"",'HPDB FDT-2'!$AX2015,"")</f>
        <v/>
      </c>
      <c r="AL2007" s="113">
        <f>IF($U2007&lt;&gt;"",'HPDB FDT-2'!$AY2015,"")</f>
        <v/>
      </c>
      <c r="AM2007" s="113">
        <f>IF($U2007&lt;&gt;"",'HPDB FDT-2'!$AZ2015,"")</f>
        <v/>
      </c>
      <c r="AN2007" s="113">
        <f>IF($U2007&lt;&gt;"",'HPDB FDT-2'!$BA2015,"")</f>
        <v/>
      </c>
      <c r="AO2007" s="113">
        <f>IF($U2007&lt;&gt;"",'HPDB FDT-2'!$BB2015,"")</f>
        <v/>
      </c>
      <c r="AP2007" s="113">
        <f>IF($U2007&lt;&gt;"","RFS","")</f>
        <v/>
      </c>
      <c r="AR2007" s="113">
        <f>IF($U2007&lt;&gt;"","31","")</f>
        <v/>
      </c>
      <c r="AS2007" s="113">
        <f>IF($U2007&lt;&gt;"","FALSE","")</f>
        <v/>
      </c>
      <c r="AT2007" s="113">
        <f>IF($U2007&lt;&gt;"","TRUE","")</f>
        <v/>
      </c>
    </row>
    <row r="2008" thickBot="1">
      <c r="A2008" s="99">
        <f>IF($U2008&lt;&gt;"",'HPDB FDT-2'!$Q2016,"")</f>
        <v/>
      </c>
      <c r="B2008" s="99">
        <f>IF($U2008&lt;&gt;"",'HPDB FDT-2'!$R2016,"")</f>
        <v/>
      </c>
      <c r="C2008" s="99">
        <f>IF($U2008&lt;&gt;"",'HPDB FDT-2'!$S2016,"")</f>
        <v/>
      </c>
      <c r="D2008" s="115">
        <f>IF($U2008&lt;&gt;"",'HPDB FDT-2'!$T2016,"")</f>
        <v/>
      </c>
      <c r="E2008" s="99">
        <f>IF($U2008&lt;&gt;"","FTTH","")</f>
        <v/>
      </c>
      <c r="F2008" s="115">
        <f>IF($U2008&lt;&gt;"",'HPDB FDT-2'!$V2016,"")</f>
        <v/>
      </c>
      <c r="G2008" s="99">
        <f>IF($U2008&lt;&gt;"","General Retail","")</f>
        <v/>
      </c>
      <c r="H2008" s="99">
        <f>IF($U2008&lt;&gt;"",'CLUSTER FDT-2'!$A$2,"")</f>
        <v/>
      </c>
      <c r="J2008" s="99">
        <f>IF($U2008&lt;&gt;"",'CLUSTER FDT-2'!$A$2,"")</f>
        <v/>
      </c>
      <c r="K2008" s="99">
        <f>IF($U2008&lt;&gt;"",'CLUSTER FDT-2'!$A$2,"")</f>
        <v/>
      </c>
      <c r="L2008" s="99">
        <f>IF($U2008&lt;&gt;"",'HPDB FDT-2'!$AA2016,"")</f>
        <v/>
      </c>
      <c r="M2008" s="99">
        <f>IF($U2008&lt;&gt;"",'HPDB FDT-2'!$AB2016,"")</f>
        <v/>
      </c>
      <c r="N2008" s="113">
        <f>IF($U2008&lt;&gt;"",'HPDB FDT-2'!$AC2016,"")</f>
        <v/>
      </c>
      <c r="O2008" s="99">
        <f>IF('HPDB FDT-2'!$AD2016="","",'HPDB FDT-2'!$AD2016)</f>
        <v/>
      </c>
      <c r="T2008" s="99">
        <f>IF('HPDB FDT-2'!$AI2016="","",'HPDB FDT-2'!$AI2016)</f>
        <v/>
      </c>
      <c r="U2008" s="99">
        <f>IF('HPDB FDT-2'!$AJ2016="","",'HPDB FDT-2'!$AJ2016)</f>
        <v/>
      </c>
      <c r="V2008" s="113">
        <f>IF($U2008&lt;&gt;"","Single Dwelling Unit","")</f>
        <v/>
      </c>
      <c r="AB2008" s="113">
        <f>IF($U2008&lt;&gt;"","RFS","")</f>
        <v/>
      </c>
      <c r="AC2008" s="120">
        <f>IF($U2008&lt;&gt;"",'HPDB FDT-2'!$Q$3,"")</f>
        <v/>
      </c>
      <c r="AD2008" s="112">
        <f>IF($U2008&lt;&gt;"",'HPDB FDT-2'!$Q$4,"")</f>
        <v/>
      </c>
      <c r="AE2008" s="99">
        <f>IF($U2008&lt;&gt;"",'HPDB FDT-2'!$C$6,"")</f>
        <v/>
      </c>
      <c r="AF2008" s="120">
        <f>IF($U2008&lt;&gt;"",'HPDB FDT-2'!$AT2016,"")</f>
        <v/>
      </c>
      <c r="AG2008" s="100">
        <f>IF($A2008&lt;&gt;"",'CLUSTER FDT-2'!$H$2,"")</f>
        <v/>
      </c>
      <c r="AH2008" s="99">
        <f>IF('HPDB FDT-2'!$AV2016="","",'HPDB FDT-2'!$AV2016)</f>
        <v/>
      </c>
      <c r="AI2008" s="99">
        <f>IF('HPDB FDT-2'!$AW2016="","",'HPDB FDT-2'!$AW2016)</f>
        <v/>
      </c>
      <c r="AK2008" s="113">
        <f>IF($U2008&lt;&gt;"",'HPDB FDT-2'!$AX2016,"")</f>
        <v/>
      </c>
      <c r="AL2008" s="113">
        <f>IF($U2008&lt;&gt;"",'HPDB FDT-2'!$AY2016,"")</f>
        <v/>
      </c>
      <c r="AM2008" s="113">
        <f>IF($U2008&lt;&gt;"",'HPDB FDT-2'!$AZ2016,"")</f>
        <v/>
      </c>
      <c r="AN2008" s="113">
        <f>IF($U2008&lt;&gt;"",'HPDB FDT-2'!$BA2016,"")</f>
        <v/>
      </c>
      <c r="AO2008" s="113">
        <f>IF($U2008&lt;&gt;"",'HPDB FDT-2'!$BB2016,"")</f>
        <v/>
      </c>
      <c r="AP2008" s="113">
        <f>IF($U2008&lt;&gt;"","RFS","")</f>
        <v/>
      </c>
      <c r="AR2008" s="113">
        <f>IF($U2008&lt;&gt;"","31","")</f>
        <v/>
      </c>
      <c r="AS2008" s="113">
        <f>IF($U2008&lt;&gt;"","FALSE","")</f>
        <v/>
      </c>
      <c r="AT2008" s="113">
        <f>IF($U2008&lt;&gt;"","TRUE","")</f>
        <v/>
      </c>
    </row>
    <row r="2009" thickBot="1">
      <c r="A2009" s="99">
        <f>IF($U2009&lt;&gt;"",'HPDB FDT-2'!$Q2017,"")</f>
        <v/>
      </c>
      <c r="B2009" s="99">
        <f>IF($U2009&lt;&gt;"",'HPDB FDT-2'!$R2017,"")</f>
        <v/>
      </c>
      <c r="C2009" s="99">
        <f>IF($U2009&lt;&gt;"",'HPDB FDT-2'!$S2017,"")</f>
        <v/>
      </c>
      <c r="D2009" s="115">
        <f>IF($U2009&lt;&gt;"",'HPDB FDT-2'!$T2017,"")</f>
        <v/>
      </c>
      <c r="E2009" s="99">
        <f>IF($U2009&lt;&gt;"","FTTH","")</f>
        <v/>
      </c>
      <c r="F2009" s="115">
        <f>IF($U2009&lt;&gt;"",'HPDB FDT-2'!$V2017,"")</f>
        <v/>
      </c>
      <c r="G2009" s="99">
        <f>IF($U2009&lt;&gt;"","General Retail","")</f>
        <v/>
      </c>
      <c r="H2009" s="99">
        <f>IF($U2009&lt;&gt;"",'CLUSTER FDT-2'!$A$2,"")</f>
        <v/>
      </c>
      <c r="J2009" s="99">
        <f>IF($U2009&lt;&gt;"",'CLUSTER FDT-2'!$A$2,"")</f>
        <v/>
      </c>
      <c r="K2009" s="99">
        <f>IF($U2009&lt;&gt;"",'CLUSTER FDT-2'!$A$2,"")</f>
        <v/>
      </c>
      <c r="L2009" s="99">
        <f>IF($U2009&lt;&gt;"",'HPDB FDT-2'!$AA2017,"")</f>
        <v/>
      </c>
      <c r="M2009" s="99">
        <f>IF($U2009&lt;&gt;"",'HPDB FDT-2'!$AB2017,"")</f>
        <v/>
      </c>
      <c r="N2009" s="113">
        <f>IF($U2009&lt;&gt;"",'HPDB FDT-2'!$AC2017,"")</f>
        <v/>
      </c>
      <c r="O2009" s="99">
        <f>IF('HPDB FDT-2'!$AD2017="","",'HPDB FDT-2'!$AD2017)</f>
        <v/>
      </c>
      <c r="T2009" s="99">
        <f>IF('HPDB FDT-2'!$AI2017="","",'HPDB FDT-2'!$AI2017)</f>
        <v/>
      </c>
      <c r="U2009" s="99">
        <f>IF('HPDB FDT-2'!$AJ2017="","",'HPDB FDT-2'!$AJ2017)</f>
        <v/>
      </c>
      <c r="V2009" s="113">
        <f>IF($U2009&lt;&gt;"","Single Dwelling Unit","")</f>
        <v/>
      </c>
      <c r="AB2009" s="113">
        <f>IF($U2009&lt;&gt;"","RFS","")</f>
        <v/>
      </c>
      <c r="AC2009" s="120">
        <f>IF($U2009&lt;&gt;"",'HPDB FDT-2'!$Q$3,"")</f>
        <v/>
      </c>
      <c r="AD2009" s="112">
        <f>IF($U2009&lt;&gt;"",'HPDB FDT-2'!$Q$4,"")</f>
        <v/>
      </c>
      <c r="AE2009" s="99">
        <f>IF($U2009&lt;&gt;"",'HPDB FDT-2'!$C$6,"")</f>
        <v/>
      </c>
      <c r="AF2009" s="120">
        <f>IF($U2009&lt;&gt;"",'HPDB FDT-2'!$AT2017,"")</f>
        <v/>
      </c>
      <c r="AG2009" s="100">
        <f>IF($A2009&lt;&gt;"",'CLUSTER FDT-2'!$H$2,"")</f>
        <v/>
      </c>
      <c r="AH2009" s="99">
        <f>IF('HPDB FDT-2'!$AV2017="","",'HPDB FDT-2'!$AV2017)</f>
        <v/>
      </c>
      <c r="AI2009" s="99">
        <f>IF('HPDB FDT-2'!$AW2017="","",'HPDB FDT-2'!$AW2017)</f>
        <v/>
      </c>
      <c r="AK2009" s="113">
        <f>IF($U2009&lt;&gt;"",'HPDB FDT-2'!$AX2017,"")</f>
        <v/>
      </c>
      <c r="AL2009" s="113">
        <f>IF($U2009&lt;&gt;"",'HPDB FDT-2'!$AY2017,"")</f>
        <v/>
      </c>
      <c r="AM2009" s="113">
        <f>IF($U2009&lt;&gt;"",'HPDB FDT-2'!$AZ2017,"")</f>
        <v/>
      </c>
      <c r="AN2009" s="113">
        <f>IF($U2009&lt;&gt;"",'HPDB FDT-2'!$BA2017,"")</f>
        <v/>
      </c>
      <c r="AO2009" s="113">
        <f>IF($U2009&lt;&gt;"",'HPDB FDT-2'!$BB2017,"")</f>
        <v/>
      </c>
      <c r="AP2009" s="113">
        <f>IF($U2009&lt;&gt;"","RFS","")</f>
        <v/>
      </c>
      <c r="AR2009" s="113">
        <f>IF($U2009&lt;&gt;"","31","")</f>
        <v/>
      </c>
      <c r="AS2009" s="113">
        <f>IF($U2009&lt;&gt;"","FALSE","")</f>
        <v/>
      </c>
      <c r="AT2009" s="113">
        <f>IF($U2009&lt;&gt;"","TRUE","")</f>
        <v/>
      </c>
    </row>
    <row r="2010" thickBot="1">
      <c r="A2010" s="99">
        <f>IF($U2010&lt;&gt;"",'HPDB FDT-2'!$Q2018,"")</f>
        <v/>
      </c>
      <c r="B2010" s="99">
        <f>IF($U2010&lt;&gt;"",'HPDB FDT-2'!$R2018,"")</f>
        <v/>
      </c>
      <c r="C2010" s="99">
        <f>IF($U2010&lt;&gt;"",'HPDB FDT-2'!$S2018,"")</f>
        <v/>
      </c>
      <c r="D2010" s="115">
        <f>IF($U2010&lt;&gt;"",'HPDB FDT-2'!$T2018,"")</f>
        <v/>
      </c>
      <c r="E2010" s="99">
        <f>IF($U2010&lt;&gt;"","FTTH","")</f>
        <v/>
      </c>
      <c r="F2010" s="115">
        <f>IF($U2010&lt;&gt;"",'HPDB FDT-2'!$V2018,"")</f>
        <v/>
      </c>
      <c r="G2010" s="99">
        <f>IF($U2010&lt;&gt;"","General Retail","")</f>
        <v/>
      </c>
      <c r="H2010" s="99">
        <f>IF($U2010&lt;&gt;"",'CLUSTER FDT-2'!$A$2,"")</f>
        <v/>
      </c>
      <c r="J2010" s="99">
        <f>IF($U2010&lt;&gt;"",'CLUSTER FDT-2'!$A$2,"")</f>
        <v/>
      </c>
      <c r="K2010" s="99">
        <f>IF($U2010&lt;&gt;"",'CLUSTER FDT-2'!$A$2,"")</f>
        <v/>
      </c>
      <c r="L2010" s="99">
        <f>IF($U2010&lt;&gt;"",'HPDB FDT-2'!$AA2018,"")</f>
        <v/>
      </c>
      <c r="M2010" s="99">
        <f>IF($U2010&lt;&gt;"",'HPDB FDT-2'!$AB2018,"")</f>
        <v/>
      </c>
      <c r="N2010" s="113">
        <f>IF($U2010&lt;&gt;"",'HPDB FDT-2'!$AC2018,"")</f>
        <v/>
      </c>
      <c r="O2010" s="99">
        <f>IF('HPDB FDT-2'!$AD2018="","",'HPDB FDT-2'!$AD2018)</f>
        <v/>
      </c>
      <c r="T2010" s="99">
        <f>IF('HPDB FDT-2'!$AI2018="","",'HPDB FDT-2'!$AI2018)</f>
        <v/>
      </c>
      <c r="U2010" s="99">
        <f>IF('HPDB FDT-2'!$AJ2018="","",'HPDB FDT-2'!$AJ2018)</f>
        <v/>
      </c>
      <c r="V2010" s="113">
        <f>IF($U2010&lt;&gt;"","Single Dwelling Unit","")</f>
        <v/>
      </c>
      <c r="AB2010" s="113">
        <f>IF($U2010&lt;&gt;"","RFS","")</f>
        <v/>
      </c>
      <c r="AC2010" s="120">
        <f>IF($U2010&lt;&gt;"",'HPDB FDT-2'!$Q$3,"")</f>
        <v/>
      </c>
      <c r="AD2010" s="112">
        <f>IF($U2010&lt;&gt;"",'HPDB FDT-2'!$Q$4,"")</f>
        <v/>
      </c>
      <c r="AE2010" s="99">
        <f>IF($U2010&lt;&gt;"",'HPDB FDT-2'!$C$6,"")</f>
        <v/>
      </c>
      <c r="AF2010" s="120">
        <f>IF($U2010&lt;&gt;"",'HPDB FDT-2'!$AT2018,"")</f>
        <v/>
      </c>
      <c r="AG2010" s="100">
        <f>IF($A2010&lt;&gt;"",'CLUSTER FDT-2'!$H$2,"")</f>
        <v/>
      </c>
      <c r="AH2010" s="99">
        <f>IF('HPDB FDT-2'!$AV2018="","",'HPDB FDT-2'!$AV2018)</f>
        <v/>
      </c>
      <c r="AI2010" s="99">
        <f>IF('HPDB FDT-2'!$AW2018="","",'HPDB FDT-2'!$AW2018)</f>
        <v/>
      </c>
      <c r="AK2010" s="113">
        <f>IF($U2010&lt;&gt;"",'HPDB FDT-2'!$AX2018,"")</f>
        <v/>
      </c>
      <c r="AL2010" s="113">
        <f>IF($U2010&lt;&gt;"",'HPDB FDT-2'!$AY2018,"")</f>
        <v/>
      </c>
      <c r="AM2010" s="113">
        <f>IF($U2010&lt;&gt;"",'HPDB FDT-2'!$AZ2018,"")</f>
        <v/>
      </c>
      <c r="AN2010" s="113">
        <f>IF($U2010&lt;&gt;"",'HPDB FDT-2'!$BA2018,"")</f>
        <v/>
      </c>
      <c r="AO2010" s="113">
        <f>IF($U2010&lt;&gt;"",'HPDB FDT-2'!$BB2018,"")</f>
        <v/>
      </c>
      <c r="AP2010" s="113">
        <f>IF($U2010&lt;&gt;"","RFS","")</f>
        <v/>
      </c>
      <c r="AR2010" s="113">
        <f>IF($U2010&lt;&gt;"","31","")</f>
        <v/>
      </c>
      <c r="AS2010" s="113">
        <f>IF($U2010&lt;&gt;"","FALSE","")</f>
        <v/>
      </c>
      <c r="AT2010" s="113">
        <f>IF($U2010&lt;&gt;"","TRUE","")</f>
        <v/>
      </c>
    </row>
    <row r="2011" thickBot="1">
      <c r="A2011" s="99">
        <f>IF($U2011&lt;&gt;"",'HPDB FDT-2'!$Q2019,"")</f>
        <v/>
      </c>
      <c r="B2011" s="99">
        <f>IF($U2011&lt;&gt;"",'HPDB FDT-2'!$R2019,"")</f>
        <v/>
      </c>
      <c r="C2011" s="99">
        <f>IF($U2011&lt;&gt;"",'HPDB FDT-2'!$S2019,"")</f>
        <v/>
      </c>
      <c r="D2011" s="115">
        <f>IF($U2011&lt;&gt;"",'HPDB FDT-2'!$T2019,"")</f>
        <v/>
      </c>
      <c r="E2011" s="99">
        <f>IF($U2011&lt;&gt;"","FTTH","")</f>
        <v/>
      </c>
      <c r="F2011" s="115">
        <f>IF($U2011&lt;&gt;"",'HPDB FDT-2'!$V2019,"")</f>
        <v/>
      </c>
      <c r="G2011" s="99">
        <f>IF($U2011&lt;&gt;"","General Retail","")</f>
        <v/>
      </c>
      <c r="H2011" s="99">
        <f>IF($U2011&lt;&gt;"",'CLUSTER FDT-2'!$A$2,"")</f>
        <v/>
      </c>
      <c r="J2011" s="99">
        <f>IF($U2011&lt;&gt;"",'CLUSTER FDT-2'!$A$2,"")</f>
        <v/>
      </c>
      <c r="K2011" s="99">
        <f>IF($U2011&lt;&gt;"",'CLUSTER FDT-2'!$A$2,"")</f>
        <v/>
      </c>
      <c r="L2011" s="99">
        <f>IF($U2011&lt;&gt;"",'HPDB FDT-2'!$AA2019,"")</f>
        <v/>
      </c>
      <c r="M2011" s="99">
        <f>IF($U2011&lt;&gt;"",'HPDB FDT-2'!$AB2019,"")</f>
        <v/>
      </c>
      <c r="N2011" s="113">
        <f>IF($U2011&lt;&gt;"",'HPDB FDT-2'!$AC2019,"")</f>
        <v/>
      </c>
      <c r="O2011" s="99">
        <f>IF('HPDB FDT-2'!$AD2019="","",'HPDB FDT-2'!$AD2019)</f>
        <v/>
      </c>
      <c r="T2011" s="99">
        <f>IF('HPDB FDT-2'!$AI2019="","",'HPDB FDT-2'!$AI2019)</f>
        <v/>
      </c>
      <c r="U2011" s="99">
        <f>IF('HPDB FDT-2'!$AJ2019="","",'HPDB FDT-2'!$AJ2019)</f>
        <v/>
      </c>
      <c r="V2011" s="113">
        <f>IF($U2011&lt;&gt;"","Single Dwelling Unit","")</f>
        <v/>
      </c>
      <c r="AB2011" s="113">
        <f>IF($U2011&lt;&gt;"","RFS","")</f>
        <v/>
      </c>
      <c r="AC2011" s="120">
        <f>IF($U2011&lt;&gt;"",'HPDB FDT-2'!$Q$3,"")</f>
        <v/>
      </c>
      <c r="AD2011" s="112">
        <f>IF($U2011&lt;&gt;"",'HPDB FDT-2'!$Q$4,"")</f>
        <v/>
      </c>
      <c r="AE2011" s="99">
        <f>IF($U2011&lt;&gt;"",'HPDB FDT-2'!$C$6,"")</f>
        <v/>
      </c>
      <c r="AF2011" s="120">
        <f>IF($U2011&lt;&gt;"",'HPDB FDT-2'!$AT2019,"")</f>
        <v/>
      </c>
      <c r="AG2011" s="100">
        <f>IF($A2011&lt;&gt;"",'CLUSTER FDT-2'!$H$2,"")</f>
        <v/>
      </c>
      <c r="AH2011" s="99">
        <f>IF('HPDB FDT-2'!$AV2019="","",'HPDB FDT-2'!$AV2019)</f>
        <v/>
      </c>
      <c r="AI2011" s="99">
        <f>IF('HPDB FDT-2'!$AW2019="","",'HPDB FDT-2'!$AW2019)</f>
        <v/>
      </c>
      <c r="AK2011" s="113">
        <f>IF($U2011&lt;&gt;"",'HPDB FDT-2'!$AX2019,"")</f>
        <v/>
      </c>
      <c r="AL2011" s="113">
        <f>IF($U2011&lt;&gt;"",'HPDB FDT-2'!$AY2019,"")</f>
        <v/>
      </c>
      <c r="AM2011" s="113">
        <f>IF($U2011&lt;&gt;"",'HPDB FDT-2'!$AZ2019,"")</f>
        <v/>
      </c>
      <c r="AN2011" s="113">
        <f>IF($U2011&lt;&gt;"",'HPDB FDT-2'!$BA2019,"")</f>
        <v/>
      </c>
      <c r="AO2011" s="113">
        <f>IF($U2011&lt;&gt;"",'HPDB FDT-2'!$BB2019,"")</f>
        <v/>
      </c>
      <c r="AP2011" s="113">
        <f>IF($U2011&lt;&gt;"","RFS","")</f>
        <v/>
      </c>
      <c r="AR2011" s="113">
        <f>IF($U2011&lt;&gt;"","31","")</f>
        <v/>
      </c>
      <c r="AS2011" s="113">
        <f>IF($U2011&lt;&gt;"","FALSE","")</f>
        <v/>
      </c>
      <c r="AT2011" s="113">
        <f>IF($U2011&lt;&gt;"","TRUE","")</f>
        <v/>
      </c>
    </row>
    <row r="2012" thickBot="1">
      <c r="A2012" s="99">
        <f>IF($U2012&lt;&gt;"",'HPDB FDT-2'!$Q2020,"")</f>
        <v/>
      </c>
      <c r="B2012" s="99">
        <f>IF($U2012&lt;&gt;"",'HPDB FDT-2'!$R2020,"")</f>
        <v/>
      </c>
      <c r="C2012" s="99">
        <f>IF($U2012&lt;&gt;"",'HPDB FDT-2'!$S2020,"")</f>
        <v/>
      </c>
      <c r="D2012" s="115">
        <f>IF($U2012&lt;&gt;"",'HPDB FDT-2'!$T2020,"")</f>
        <v/>
      </c>
      <c r="E2012" s="99">
        <f>IF($U2012&lt;&gt;"","FTTH","")</f>
        <v/>
      </c>
      <c r="F2012" s="115">
        <f>IF($U2012&lt;&gt;"",'HPDB FDT-2'!$V2020,"")</f>
        <v/>
      </c>
      <c r="G2012" s="99">
        <f>IF($U2012&lt;&gt;"","General Retail","")</f>
        <v/>
      </c>
      <c r="H2012" s="99">
        <f>IF($U2012&lt;&gt;"",'CLUSTER FDT-2'!$A$2,"")</f>
        <v/>
      </c>
      <c r="J2012" s="99">
        <f>IF($U2012&lt;&gt;"",'CLUSTER FDT-2'!$A$2,"")</f>
        <v/>
      </c>
      <c r="K2012" s="99">
        <f>IF($U2012&lt;&gt;"",'CLUSTER FDT-2'!$A$2,"")</f>
        <v/>
      </c>
      <c r="L2012" s="99">
        <f>IF($U2012&lt;&gt;"",'HPDB FDT-2'!$AA2020,"")</f>
        <v/>
      </c>
      <c r="M2012" s="99">
        <f>IF($U2012&lt;&gt;"",'HPDB FDT-2'!$AB2020,"")</f>
        <v/>
      </c>
      <c r="N2012" s="113">
        <f>IF($U2012&lt;&gt;"",'HPDB FDT-2'!$AC2020,"")</f>
        <v/>
      </c>
      <c r="O2012" s="99">
        <f>IF('HPDB FDT-2'!$AD2020="","",'HPDB FDT-2'!$AD2020)</f>
        <v/>
      </c>
      <c r="T2012" s="99">
        <f>IF('HPDB FDT-2'!$AI2020="","",'HPDB FDT-2'!$AI2020)</f>
        <v/>
      </c>
      <c r="U2012" s="99">
        <f>IF('HPDB FDT-2'!$AJ2020="","",'HPDB FDT-2'!$AJ2020)</f>
        <v/>
      </c>
      <c r="V2012" s="113">
        <f>IF($U2012&lt;&gt;"","Single Dwelling Unit","")</f>
        <v/>
      </c>
      <c r="AB2012" s="113">
        <f>IF($U2012&lt;&gt;"","RFS","")</f>
        <v/>
      </c>
      <c r="AC2012" s="120">
        <f>IF($U2012&lt;&gt;"",'HPDB FDT-2'!$Q$3,"")</f>
        <v/>
      </c>
      <c r="AD2012" s="112">
        <f>IF($U2012&lt;&gt;"",'HPDB FDT-2'!$Q$4,"")</f>
        <v/>
      </c>
      <c r="AE2012" s="99">
        <f>IF($U2012&lt;&gt;"",'HPDB FDT-2'!$C$6,"")</f>
        <v/>
      </c>
      <c r="AF2012" s="120">
        <f>IF($U2012&lt;&gt;"",'HPDB FDT-2'!$AT2020,"")</f>
        <v/>
      </c>
      <c r="AG2012" s="100">
        <f>IF($A2012&lt;&gt;"",'CLUSTER FDT-2'!$H$2,"")</f>
        <v/>
      </c>
      <c r="AH2012" s="99">
        <f>IF('HPDB FDT-2'!$AV2020="","",'HPDB FDT-2'!$AV2020)</f>
        <v/>
      </c>
      <c r="AI2012" s="99">
        <f>IF('HPDB FDT-2'!$AW2020="","",'HPDB FDT-2'!$AW2020)</f>
        <v/>
      </c>
      <c r="AK2012" s="113">
        <f>IF($U2012&lt;&gt;"",'HPDB FDT-2'!$AX2020,"")</f>
        <v/>
      </c>
      <c r="AL2012" s="113">
        <f>IF($U2012&lt;&gt;"",'HPDB FDT-2'!$AY2020,"")</f>
        <v/>
      </c>
      <c r="AM2012" s="113">
        <f>IF($U2012&lt;&gt;"",'HPDB FDT-2'!$AZ2020,"")</f>
        <v/>
      </c>
      <c r="AN2012" s="113">
        <f>IF($U2012&lt;&gt;"",'HPDB FDT-2'!$BA2020,"")</f>
        <v/>
      </c>
      <c r="AO2012" s="113">
        <f>IF($U2012&lt;&gt;"",'HPDB FDT-2'!$BB2020,"")</f>
        <v/>
      </c>
      <c r="AP2012" s="113">
        <f>IF($U2012&lt;&gt;"","RFS","")</f>
        <v/>
      </c>
      <c r="AR2012" s="113">
        <f>IF($U2012&lt;&gt;"","31","")</f>
        <v/>
      </c>
      <c r="AS2012" s="113">
        <f>IF($U2012&lt;&gt;"","FALSE","")</f>
        <v/>
      </c>
      <c r="AT2012" s="113">
        <f>IF($U2012&lt;&gt;"","TRUE","")</f>
        <v/>
      </c>
    </row>
    <row r="2013" thickBot="1">
      <c r="A2013" s="99">
        <f>IF($U2013&lt;&gt;"",'HPDB FDT-2'!$Q2021,"")</f>
        <v/>
      </c>
      <c r="B2013" s="99">
        <f>IF($U2013&lt;&gt;"",'HPDB FDT-2'!$R2021,"")</f>
        <v/>
      </c>
      <c r="C2013" s="99">
        <f>IF($U2013&lt;&gt;"",'HPDB FDT-2'!$S2021,"")</f>
        <v/>
      </c>
      <c r="D2013" s="115">
        <f>IF($U2013&lt;&gt;"",'HPDB FDT-2'!$T2021,"")</f>
        <v/>
      </c>
      <c r="E2013" s="99">
        <f>IF($U2013&lt;&gt;"","FTTH","")</f>
        <v/>
      </c>
      <c r="F2013" s="115">
        <f>IF($U2013&lt;&gt;"",'HPDB FDT-2'!$V2021,"")</f>
        <v/>
      </c>
      <c r="G2013" s="99">
        <f>IF($U2013&lt;&gt;"","General Retail","")</f>
        <v/>
      </c>
      <c r="H2013" s="99">
        <f>IF($U2013&lt;&gt;"",'CLUSTER FDT-2'!$A$2,"")</f>
        <v/>
      </c>
      <c r="J2013" s="99">
        <f>IF($U2013&lt;&gt;"",'CLUSTER FDT-2'!$A$2,"")</f>
        <v/>
      </c>
      <c r="K2013" s="99">
        <f>IF($U2013&lt;&gt;"",'CLUSTER FDT-2'!$A$2,"")</f>
        <v/>
      </c>
      <c r="L2013" s="99">
        <f>IF($U2013&lt;&gt;"",'HPDB FDT-2'!$AA2021,"")</f>
        <v/>
      </c>
      <c r="M2013" s="99">
        <f>IF($U2013&lt;&gt;"",'HPDB FDT-2'!$AB2021,"")</f>
        <v/>
      </c>
      <c r="N2013" s="113">
        <f>IF($U2013&lt;&gt;"",'HPDB FDT-2'!$AC2021,"")</f>
        <v/>
      </c>
      <c r="O2013" s="99">
        <f>IF('HPDB FDT-2'!$AD2021="","",'HPDB FDT-2'!$AD2021)</f>
        <v/>
      </c>
      <c r="T2013" s="99">
        <f>IF('HPDB FDT-2'!$AI2021="","",'HPDB FDT-2'!$AI2021)</f>
        <v/>
      </c>
      <c r="U2013" s="99">
        <f>IF('HPDB FDT-2'!$AJ2021="","",'HPDB FDT-2'!$AJ2021)</f>
        <v/>
      </c>
      <c r="V2013" s="113">
        <f>IF($U2013&lt;&gt;"","Single Dwelling Unit","")</f>
        <v/>
      </c>
      <c r="AB2013" s="113">
        <f>IF($U2013&lt;&gt;"","RFS","")</f>
        <v/>
      </c>
      <c r="AC2013" s="120">
        <f>IF($U2013&lt;&gt;"",'HPDB FDT-2'!$Q$3,"")</f>
        <v/>
      </c>
      <c r="AD2013" s="112">
        <f>IF($U2013&lt;&gt;"",'HPDB FDT-2'!$Q$4,"")</f>
        <v/>
      </c>
      <c r="AE2013" s="99">
        <f>IF($U2013&lt;&gt;"",'HPDB FDT-2'!$C$6,"")</f>
        <v/>
      </c>
      <c r="AF2013" s="120">
        <f>IF($U2013&lt;&gt;"",'HPDB FDT-2'!$AT2021,"")</f>
        <v/>
      </c>
      <c r="AG2013" s="100">
        <f>IF($A2013&lt;&gt;"",'CLUSTER FDT-2'!$H$2,"")</f>
        <v/>
      </c>
      <c r="AH2013" s="99">
        <f>IF('HPDB FDT-2'!$AV2021="","",'HPDB FDT-2'!$AV2021)</f>
        <v/>
      </c>
      <c r="AI2013" s="99">
        <f>IF('HPDB FDT-2'!$AW2021="","",'HPDB FDT-2'!$AW2021)</f>
        <v/>
      </c>
      <c r="AK2013" s="113">
        <f>IF($U2013&lt;&gt;"",'HPDB FDT-2'!$AX2021,"")</f>
        <v/>
      </c>
      <c r="AL2013" s="113">
        <f>IF($U2013&lt;&gt;"",'HPDB FDT-2'!$AY2021,"")</f>
        <v/>
      </c>
      <c r="AM2013" s="113">
        <f>IF($U2013&lt;&gt;"",'HPDB FDT-2'!$AZ2021,"")</f>
        <v/>
      </c>
      <c r="AN2013" s="113">
        <f>IF($U2013&lt;&gt;"",'HPDB FDT-2'!$BA2021,"")</f>
        <v/>
      </c>
      <c r="AO2013" s="113">
        <f>IF($U2013&lt;&gt;"",'HPDB FDT-2'!$BB2021,"")</f>
        <v/>
      </c>
      <c r="AP2013" s="113">
        <f>IF($U2013&lt;&gt;"","RFS","")</f>
        <v/>
      </c>
      <c r="AR2013" s="113">
        <f>IF($U2013&lt;&gt;"","31","")</f>
        <v/>
      </c>
      <c r="AS2013" s="113">
        <f>IF($U2013&lt;&gt;"","FALSE","")</f>
        <v/>
      </c>
      <c r="AT2013" s="113">
        <f>IF($U2013&lt;&gt;"","TRUE","")</f>
        <v/>
      </c>
    </row>
    <row r="2014" thickBot="1">
      <c r="A2014" s="99">
        <f>IF($U2014&lt;&gt;"",'HPDB FDT-2'!$Q2022,"")</f>
        <v/>
      </c>
      <c r="B2014" s="99">
        <f>IF($U2014&lt;&gt;"",'HPDB FDT-2'!$R2022,"")</f>
        <v/>
      </c>
      <c r="C2014" s="99">
        <f>IF($U2014&lt;&gt;"",'HPDB FDT-2'!$S2022,"")</f>
        <v/>
      </c>
      <c r="D2014" s="115">
        <f>IF($U2014&lt;&gt;"",'HPDB FDT-2'!$T2022,"")</f>
        <v/>
      </c>
      <c r="E2014" s="99">
        <f>IF($U2014&lt;&gt;"","FTTH","")</f>
        <v/>
      </c>
      <c r="F2014" s="115">
        <f>IF($U2014&lt;&gt;"",'HPDB FDT-2'!$V2022,"")</f>
        <v/>
      </c>
      <c r="G2014" s="99">
        <f>IF($U2014&lt;&gt;"","General Retail","")</f>
        <v/>
      </c>
      <c r="H2014" s="99">
        <f>IF($U2014&lt;&gt;"",'CLUSTER FDT-2'!$A$2,"")</f>
        <v/>
      </c>
      <c r="J2014" s="99">
        <f>IF($U2014&lt;&gt;"",'CLUSTER FDT-2'!$A$2,"")</f>
        <v/>
      </c>
      <c r="K2014" s="99">
        <f>IF($U2014&lt;&gt;"",'CLUSTER FDT-2'!$A$2,"")</f>
        <v/>
      </c>
      <c r="L2014" s="99">
        <f>IF($U2014&lt;&gt;"",'HPDB FDT-2'!$AA2022,"")</f>
        <v/>
      </c>
      <c r="M2014" s="99">
        <f>IF($U2014&lt;&gt;"",'HPDB FDT-2'!$AB2022,"")</f>
        <v/>
      </c>
      <c r="N2014" s="113">
        <f>IF($U2014&lt;&gt;"",'HPDB FDT-2'!$AC2022,"")</f>
        <v/>
      </c>
      <c r="O2014" s="99">
        <f>IF('HPDB FDT-2'!$AD2022="","",'HPDB FDT-2'!$AD2022)</f>
        <v/>
      </c>
      <c r="T2014" s="99">
        <f>IF('HPDB FDT-2'!$AI2022="","",'HPDB FDT-2'!$AI2022)</f>
        <v/>
      </c>
      <c r="U2014" s="99">
        <f>IF('HPDB FDT-2'!$AJ2022="","",'HPDB FDT-2'!$AJ2022)</f>
        <v/>
      </c>
      <c r="V2014" s="113">
        <f>IF($U2014&lt;&gt;"","Single Dwelling Unit","")</f>
        <v/>
      </c>
      <c r="AB2014" s="113">
        <f>IF($U2014&lt;&gt;"","RFS","")</f>
        <v/>
      </c>
      <c r="AC2014" s="120">
        <f>IF($U2014&lt;&gt;"",'HPDB FDT-2'!$Q$3,"")</f>
        <v/>
      </c>
      <c r="AD2014" s="112">
        <f>IF($U2014&lt;&gt;"",'HPDB FDT-2'!$Q$4,"")</f>
        <v/>
      </c>
      <c r="AE2014" s="99">
        <f>IF($U2014&lt;&gt;"",'HPDB FDT-2'!$C$6,"")</f>
        <v/>
      </c>
      <c r="AF2014" s="120">
        <f>IF($U2014&lt;&gt;"",'HPDB FDT-2'!$AT2022,"")</f>
        <v/>
      </c>
      <c r="AG2014" s="100">
        <f>IF($A2014&lt;&gt;"",'CLUSTER FDT-2'!$H$2,"")</f>
        <v/>
      </c>
      <c r="AH2014" s="99">
        <f>IF('HPDB FDT-2'!$AV2022="","",'HPDB FDT-2'!$AV2022)</f>
        <v/>
      </c>
      <c r="AI2014" s="99">
        <f>IF('HPDB FDT-2'!$AW2022="","",'HPDB FDT-2'!$AW2022)</f>
        <v/>
      </c>
      <c r="AK2014" s="113">
        <f>IF($U2014&lt;&gt;"",'HPDB FDT-2'!$AX2022,"")</f>
        <v/>
      </c>
      <c r="AL2014" s="113">
        <f>IF($U2014&lt;&gt;"",'HPDB FDT-2'!$AY2022,"")</f>
        <v/>
      </c>
      <c r="AM2014" s="113">
        <f>IF($U2014&lt;&gt;"",'HPDB FDT-2'!$AZ2022,"")</f>
        <v/>
      </c>
      <c r="AN2014" s="113">
        <f>IF($U2014&lt;&gt;"",'HPDB FDT-2'!$BA2022,"")</f>
        <v/>
      </c>
      <c r="AO2014" s="113">
        <f>IF($U2014&lt;&gt;"",'HPDB FDT-2'!$BB2022,"")</f>
        <v/>
      </c>
      <c r="AP2014" s="113">
        <f>IF($U2014&lt;&gt;"","RFS","")</f>
        <v/>
      </c>
      <c r="AR2014" s="113">
        <f>IF($U2014&lt;&gt;"","31","")</f>
        <v/>
      </c>
      <c r="AS2014" s="113">
        <f>IF($U2014&lt;&gt;"","FALSE","")</f>
        <v/>
      </c>
      <c r="AT2014" s="113">
        <f>IF($U2014&lt;&gt;"","TRUE","")</f>
        <v/>
      </c>
    </row>
    <row r="2015" thickBot="1">
      <c r="A2015" s="99">
        <f>IF($U2015&lt;&gt;"",'HPDB FDT-2'!$Q2023,"")</f>
        <v/>
      </c>
      <c r="B2015" s="99">
        <f>IF($U2015&lt;&gt;"",'HPDB FDT-2'!$R2023,"")</f>
        <v/>
      </c>
      <c r="C2015" s="99">
        <f>IF($U2015&lt;&gt;"",'HPDB FDT-2'!$S2023,"")</f>
        <v/>
      </c>
      <c r="D2015" s="115">
        <f>IF($U2015&lt;&gt;"",'HPDB FDT-2'!$T2023,"")</f>
        <v/>
      </c>
      <c r="E2015" s="99">
        <f>IF($U2015&lt;&gt;"","FTTH","")</f>
        <v/>
      </c>
      <c r="F2015" s="115">
        <f>IF($U2015&lt;&gt;"",'HPDB FDT-2'!$V2023,"")</f>
        <v/>
      </c>
      <c r="G2015" s="99">
        <f>IF($U2015&lt;&gt;"","General Retail","")</f>
        <v/>
      </c>
      <c r="H2015" s="99">
        <f>IF($U2015&lt;&gt;"",'CLUSTER FDT-2'!$A$2,"")</f>
        <v/>
      </c>
      <c r="J2015" s="99">
        <f>IF($U2015&lt;&gt;"",'CLUSTER FDT-2'!$A$2,"")</f>
        <v/>
      </c>
      <c r="K2015" s="99">
        <f>IF($U2015&lt;&gt;"",'CLUSTER FDT-2'!$A$2,"")</f>
        <v/>
      </c>
      <c r="L2015" s="99">
        <f>IF($U2015&lt;&gt;"",'HPDB FDT-2'!$AA2023,"")</f>
        <v/>
      </c>
      <c r="M2015" s="99">
        <f>IF($U2015&lt;&gt;"",'HPDB FDT-2'!$AB2023,"")</f>
        <v/>
      </c>
      <c r="N2015" s="113">
        <f>IF($U2015&lt;&gt;"",'HPDB FDT-2'!$AC2023,"")</f>
        <v/>
      </c>
      <c r="O2015" s="99">
        <f>IF('HPDB FDT-2'!$AD2023="","",'HPDB FDT-2'!$AD2023)</f>
        <v/>
      </c>
      <c r="T2015" s="99">
        <f>IF('HPDB FDT-2'!$AI2023="","",'HPDB FDT-2'!$AI2023)</f>
        <v/>
      </c>
      <c r="U2015" s="99">
        <f>IF('HPDB FDT-2'!$AJ2023="","",'HPDB FDT-2'!$AJ2023)</f>
        <v/>
      </c>
      <c r="V2015" s="113">
        <f>IF($U2015&lt;&gt;"","Single Dwelling Unit","")</f>
        <v/>
      </c>
      <c r="AB2015" s="113">
        <f>IF($U2015&lt;&gt;"","RFS","")</f>
        <v/>
      </c>
      <c r="AC2015" s="120">
        <f>IF($U2015&lt;&gt;"",'HPDB FDT-2'!$Q$3,"")</f>
        <v/>
      </c>
      <c r="AD2015" s="112">
        <f>IF($U2015&lt;&gt;"",'HPDB FDT-2'!$Q$4,"")</f>
        <v/>
      </c>
      <c r="AE2015" s="99">
        <f>IF($U2015&lt;&gt;"",'HPDB FDT-2'!$C$6,"")</f>
        <v/>
      </c>
      <c r="AF2015" s="120">
        <f>IF($U2015&lt;&gt;"",'HPDB FDT-2'!$AT2023,"")</f>
        <v/>
      </c>
      <c r="AG2015" s="100">
        <f>IF($A2015&lt;&gt;"",'CLUSTER FDT-2'!$H$2,"")</f>
        <v/>
      </c>
      <c r="AH2015" s="99">
        <f>IF('HPDB FDT-2'!$AV2023="","",'HPDB FDT-2'!$AV2023)</f>
        <v/>
      </c>
      <c r="AI2015" s="99">
        <f>IF('HPDB FDT-2'!$AW2023="","",'HPDB FDT-2'!$AW2023)</f>
        <v/>
      </c>
      <c r="AK2015" s="113">
        <f>IF($U2015&lt;&gt;"",'HPDB FDT-2'!$AX2023,"")</f>
        <v/>
      </c>
      <c r="AL2015" s="113">
        <f>IF($U2015&lt;&gt;"",'HPDB FDT-2'!$AY2023,"")</f>
        <v/>
      </c>
      <c r="AM2015" s="113">
        <f>IF($U2015&lt;&gt;"",'HPDB FDT-2'!$AZ2023,"")</f>
        <v/>
      </c>
      <c r="AN2015" s="113">
        <f>IF($U2015&lt;&gt;"",'HPDB FDT-2'!$BA2023,"")</f>
        <v/>
      </c>
      <c r="AO2015" s="113">
        <f>IF($U2015&lt;&gt;"",'HPDB FDT-2'!$BB2023,"")</f>
        <v/>
      </c>
      <c r="AP2015" s="113">
        <f>IF($U2015&lt;&gt;"","RFS","")</f>
        <v/>
      </c>
      <c r="AR2015" s="113">
        <f>IF($U2015&lt;&gt;"","31","")</f>
        <v/>
      </c>
      <c r="AS2015" s="113">
        <f>IF($U2015&lt;&gt;"","FALSE","")</f>
        <v/>
      </c>
      <c r="AT2015" s="113">
        <f>IF($U2015&lt;&gt;"","TRUE","")</f>
        <v/>
      </c>
    </row>
    <row r="2016" thickBot="1">
      <c r="A2016" s="99">
        <f>IF($U2016&lt;&gt;"",'HPDB FDT-2'!$Q2024,"")</f>
        <v/>
      </c>
      <c r="B2016" s="99">
        <f>IF($U2016&lt;&gt;"",'HPDB FDT-2'!$R2024,"")</f>
        <v/>
      </c>
      <c r="C2016" s="99">
        <f>IF($U2016&lt;&gt;"",'HPDB FDT-2'!$S2024,"")</f>
        <v/>
      </c>
      <c r="D2016" s="115">
        <f>IF($U2016&lt;&gt;"",'HPDB FDT-2'!$T2024,"")</f>
        <v/>
      </c>
      <c r="E2016" s="99">
        <f>IF($U2016&lt;&gt;"","FTTH","")</f>
        <v/>
      </c>
      <c r="F2016" s="115">
        <f>IF($U2016&lt;&gt;"",'HPDB FDT-2'!$V2024,"")</f>
        <v/>
      </c>
      <c r="G2016" s="99">
        <f>IF($U2016&lt;&gt;"","General Retail","")</f>
        <v/>
      </c>
      <c r="H2016" s="99">
        <f>IF($U2016&lt;&gt;"",'CLUSTER FDT-2'!$A$2,"")</f>
        <v/>
      </c>
      <c r="J2016" s="99">
        <f>IF($U2016&lt;&gt;"",'CLUSTER FDT-2'!$A$2,"")</f>
        <v/>
      </c>
      <c r="K2016" s="99">
        <f>IF($U2016&lt;&gt;"",'CLUSTER FDT-2'!$A$2,"")</f>
        <v/>
      </c>
      <c r="L2016" s="99">
        <f>IF($U2016&lt;&gt;"",'HPDB FDT-2'!$AA2024,"")</f>
        <v/>
      </c>
      <c r="M2016" s="99">
        <f>IF($U2016&lt;&gt;"",'HPDB FDT-2'!$AB2024,"")</f>
        <v/>
      </c>
      <c r="N2016" s="113">
        <f>IF($U2016&lt;&gt;"",'HPDB FDT-2'!$AC2024,"")</f>
        <v/>
      </c>
      <c r="O2016" s="99">
        <f>IF('HPDB FDT-2'!$AD2024="","",'HPDB FDT-2'!$AD2024)</f>
        <v/>
      </c>
      <c r="T2016" s="99">
        <f>IF('HPDB FDT-2'!$AI2024="","",'HPDB FDT-2'!$AI2024)</f>
        <v/>
      </c>
      <c r="U2016" s="99">
        <f>IF('HPDB FDT-2'!$AJ2024="","",'HPDB FDT-2'!$AJ2024)</f>
        <v/>
      </c>
      <c r="V2016" s="113">
        <f>IF($U2016&lt;&gt;"","Single Dwelling Unit","")</f>
        <v/>
      </c>
      <c r="AB2016" s="113">
        <f>IF($U2016&lt;&gt;"","RFS","")</f>
        <v/>
      </c>
      <c r="AC2016" s="120">
        <f>IF($U2016&lt;&gt;"",'HPDB FDT-2'!$Q$3,"")</f>
        <v/>
      </c>
      <c r="AD2016" s="112">
        <f>IF($U2016&lt;&gt;"",'HPDB FDT-2'!$Q$4,"")</f>
        <v/>
      </c>
      <c r="AE2016" s="99">
        <f>IF($U2016&lt;&gt;"",'HPDB FDT-2'!$C$6,"")</f>
        <v/>
      </c>
      <c r="AF2016" s="120">
        <f>IF($U2016&lt;&gt;"",'HPDB FDT-2'!$AT2024,"")</f>
        <v/>
      </c>
      <c r="AG2016" s="100">
        <f>IF($A2016&lt;&gt;"",'CLUSTER FDT-2'!$H$2,"")</f>
        <v/>
      </c>
      <c r="AH2016" s="99">
        <f>IF('HPDB FDT-2'!$AV2024="","",'HPDB FDT-2'!$AV2024)</f>
        <v/>
      </c>
      <c r="AI2016" s="99">
        <f>IF('HPDB FDT-2'!$AW2024="","",'HPDB FDT-2'!$AW2024)</f>
        <v/>
      </c>
      <c r="AK2016" s="113">
        <f>IF($U2016&lt;&gt;"",'HPDB FDT-2'!$AX2024,"")</f>
        <v/>
      </c>
      <c r="AL2016" s="113">
        <f>IF($U2016&lt;&gt;"",'HPDB FDT-2'!$AY2024,"")</f>
        <v/>
      </c>
      <c r="AM2016" s="113">
        <f>IF($U2016&lt;&gt;"",'HPDB FDT-2'!$AZ2024,"")</f>
        <v/>
      </c>
      <c r="AN2016" s="113">
        <f>IF($U2016&lt;&gt;"",'HPDB FDT-2'!$BA2024,"")</f>
        <v/>
      </c>
      <c r="AO2016" s="113">
        <f>IF($U2016&lt;&gt;"",'HPDB FDT-2'!$BB2024,"")</f>
        <v/>
      </c>
      <c r="AP2016" s="113">
        <f>IF($U2016&lt;&gt;"","RFS","")</f>
        <v/>
      </c>
      <c r="AR2016" s="113">
        <f>IF($U2016&lt;&gt;"","31","")</f>
        <v/>
      </c>
      <c r="AS2016" s="113">
        <f>IF($U2016&lt;&gt;"","FALSE","")</f>
        <v/>
      </c>
      <c r="AT2016" s="113">
        <f>IF($U2016&lt;&gt;"","TRUE","")</f>
        <v/>
      </c>
    </row>
    <row r="2017" thickBot="1">
      <c r="A2017" s="99">
        <f>IF($U2017&lt;&gt;"",'HPDB FDT-2'!$Q2025,"")</f>
        <v/>
      </c>
      <c r="B2017" s="99">
        <f>IF($U2017&lt;&gt;"",'HPDB FDT-2'!$R2025,"")</f>
        <v/>
      </c>
      <c r="C2017" s="99">
        <f>IF($U2017&lt;&gt;"",'HPDB FDT-2'!$S2025,"")</f>
        <v/>
      </c>
      <c r="D2017" s="115">
        <f>IF($U2017&lt;&gt;"",'HPDB FDT-2'!$T2025,"")</f>
        <v/>
      </c>
      <c r="E2017" s="99">
        <f>IF($U2017&lt;&gt;"","FTTH","")</f>
        <v/>
      </c>
      <c r="F2017" s="115">
        <f>IF($U2017&lt;&gt;"",'HPDB FDT-2'!$V2025,"")</f>
        <v/>
      </c>
      <c r="G2017" s="99">
        <f>IF($U2017&lt;&gt;"","General Retail","")</f>
        <v/>
      </c>
      <c r="H2017" s="99">
        <f>IF($U2017&lt;&gt;"",'CLUSTER FDT-2'!$A$2,"")</f>
        <v/>
      </c>
      <c r="J2017" s="99">
        <f>IF($U2017&lt;&gt;"",'CLUSTER FDT-2'!$A$2,"")</f>
        <v/>
      </c>
      <c r="K2017" s="99">
        <f>IF($U2017&lt;&gt;"",'CLUSTER FDT-2'!$A$2,"")</f>
        <v/>
      </c>
      <c r="L2017" s="99">
        <f>IF($U2017&lt;&gt;"",'HPDB FDT-2'!$AA2025,"")</f>
        <v/>
      </c>
      <c r="M2017" s="99">
        <f>IF($U2017&lt;&gt;"",'HPDB FDT-2'!$AB2025,"")</f>
        <v/>
      </c>
      <c r="N2017" s="113">
        <f>IF($U2017&lt;&gt;"",'HPDB FDT-2'!$AC2025,"")</f>
        <v/>
      </c>
      <c r="O2017" s="99">
        <f>IF('HPDB FDT-2'!$AD2025="","",'HPDB FDT-2'!$AD2025)</f>
        <v/>
      </c>
      <c r="T2017" s="99">
        <f>IF('HPDB FDT-2'!$AI2025="","",'HPDB FDT-2'!$AI2025)</f>
        <v/>
      </c>
      <c r="U2017" s="99">
        <f>IF('HPDB FDT-2'!$AJ2025="","",'HPDB FDT-2'!$AJ2025)</f>
        <v/>
      </c>
      <c r="V2017" s="113">
        <f>IF($U2017&lt;&gt;"","Single Dwelling Unit","")</f>
        <v/>
      </c>
      <c r="AB2017" s="113">
        <f>IF($U2017&lt;&gt;"","RFS","")</f>
        <v/>
      </c>
      <c r="AC2017" s="120">
        <f>IF($U2017&lt;&gt;"",'HPDB FDT-2'!$Q$3,"")</f>
        <v/>
      </c>
      <c r="AD2017" s="112">
        <f>IF($U2017&lt;&gt;"",'HPDB FDT-2'!$Q$4,"")</f>
        <v/>
      </c>
      <c r="AE2017" s="99">
        <f>IF($U2017&lt;&gt;"",'HPDB FDT-2'!$C$6,"")</f>
        <v/>
      </c>
      <c r="AF2017" s="120">
        <f>IF($U2017&lt;&gt;"",'HPDB FDT-2'!$AT2025,"")</f>
        <v/>
      </c>
      <c r="AG2017" s="100">
        <f>IF($A2017&lt;&gt;"",'CLUSTER FDT-2'!$H$2,"")</f>
        <v/>
      </c>
      <c r="AH2017" s="99">
        <f>IF('HPDB FDT-2'!$AV2025="","",'HPDB FDT-2'!$AV2025)</f>
        <v/>
      </c>
      <c r="AI2017" s="99">
        <f>IF('HPDB FDT-2'!$AW2025="","",'HPDB FDT-2'!$AW2025)</f>
        <v/>
      </c>
      <c r="AK2017" s="113">
        <f>IF($U2017&lt;&gt;"",'HPDB FDT-2'!$AX2025,"")</f>
        <v/>
      </c>
      <c r="AL2017" s="113">
        <f>IF($U2017&lt;&gt;"",'HPDB FDT-2'!$AY2025,"")</f>
        <v/>
      </c>
      <c r="AM2017" s="113">
        <f>IF($U2017&lt;&gt;"",'HPDB FDT-2'!$AZ2025,"")</f>
        <v/>
      </c>
      <c r="AN2017" s="113">
        <f>IF($U2017&lt;&gt;"",'HPDB FDT-2'!$BA2025,"")</f>
        <v/>
      </c>
      <c r="AO2017" s="113">
        <f>IF($U2017&lt;&gt;"",'HPDB FDT-2'!$BB2025,"")</f>
        <v/>
      </c>
      <c r="AP2017" s="113">
        <f>IF($U2017&lt;&gt;"","RFS","")</f>
        <v/>
      </c>
      <c r="AR2017" s="113">
        <f>IF($U2017&lt;&gt;"","31","")</f>
        <v/>
      </c>
      <c r="AS2017" s="113">
        <f>IF($U2017&lt;&gt;"","FALSE","")</f>
        <v/>
      </c>
      <c r="AT2017" s="113">
        <f>IF($U2017&lt;&gt;"","TRUE","")</f>
        <v/>
      </c>
    </row>
    <row r="2018" thickBot="1">
      <c r="A2018" s="99">
        <f>IF($U2018&lt;&gt;"",'HPDB FDT-2'!$Q2026,"")</f>
        <v/>
      </c>
      <c r="B2018" s="99">
        <f>IF($U2018&lt;&gt;"",'HPDB FDT-2'!$R2026,"")</f>
        <v/>
      </c>
      <c r="C2018" s="99">
        <f>IF($U2018&lt;&gt;"",'HPDB FDT-2'!$S2026,"")</f>
        <v/>
      </c>
      <c r="D2018" s="115">
        <f>IF($U2018&lt;&gt;"",'HPDB FDT-2'!$T2026,"")</f>
        <v/>
      </c>
      <c r="E2018" s="99">
        <f>IF($U2018&lt;&gt;"","FTTH","")</f>
        <v/>
      </c>
      <c r="F2018" s="115">
        <f>IF($U2018&lt;&gt;"",'HPDB FDT-2'!$V2026,"")</f>
        <v/>
      </c>
      <c r="G2018" s="99">
        <f>IF($U2018&lt;&gt;"","General Retail","")</f>
        <v/>
      </c>
      <c r="H2018" s="99">
        <f>IF($U2018&lt;&gt;"",'CLUSTER FDT-2'!$A$2,"")</f>
        <v/>
      </c>
      <c r="J2018" s="99">
        <f>IF($U2018&lt;&gt;"",'CLUSTER FDT-2'!$A$2,"")</f>
        <v/>
      </c>
      <c r="K2018" s="99">
        <f>IF($U2018&lt;&gt;"",'CLUSTER FDT-2'!$A$2,"")</f>
        <v/>
      </c>
      <c r="L2018" s="99">
        <f>IF($U2018&lt;&gt;"",'HPDB FDT-2'!$AA2026,"")</f>
        <v/>
      </c>
      <c r="M2018" s="99">
        <f>IF($U2018&lt;&gt;"",'HPDB FDT-2'!$AB2026,"")</f>
        <v/>
      </c>
      <c r="N2018" s="113">
        <f>IF($U2018&lt;&gt;"",'HPDB FDT-2'!$AC2026,"")</f>
        <v/>
      </c>
      <c r="O2018" s="99">
        <f>IF('HPDB FDT-2'!$AD2026="","",'HPDB FDT-2'!$AD2026)</f>
        <v/>
      </c>
      <c r="T2018" s="99">
        <f>IF('HPDB FDT-2'!$AI2026="","",'HPDB FDT-2'!$AI2026)</f>
        <v/>
      </c>
      <c r="U2018" s="99">
        <f>IF('HPDB FDT-2'!$AJ2026="","",'HPDB FDT-2'!$AJ2026)</f>
        <v/>
      </c>
      <c r="V2018" s="113">
        <f>IF($U2018&lt;&gt;"","Single Dwelling Unit","")</f>
        <v/>
      </c>
      <c r="AB2018" s="113">
        <f>IF($U2018&lt;&gt;"","RFS","")</f>
        <v/>
      </c>
      <c r="AC2018" s="120">
        <f>IF($U2018&lt;&gt;"",'HPDB FDT-2'!$Q$3,"")</f>
        <v/>
      </c>
      <c r="AD2018" s="112">
        <f>IF($U2018&lt;&gt;"",'HPDB FDT-2'!$Q$4,"")</f>
        <v/>
      </c>
      <c r="AE2018" s="99">
        <f>IF($U2018&lt;&gt;"",'HPDB FDT-2'!$C$6,"")</f>
        <v/>
      </c>
      <c r="AF2018" s="120">
        <f>IF($U2018&lt;&gt;"",'HPDB FDT-2'!$AT2026,"")</f>
        <v/>
      </c>
      <c r="AG2018" s="100">
        <f>IF($A2018&lt;&gt;"",'CLUSTER FDT-2'!$H$2,"")</f>
        <v/>
      </c>
      <c r="AH2018" s="99">
        <f>IF('HPDB FDT-2'!$AV2026="","",'HPDB FDT-2'!$AV2026)</f>
        <v/>
      </c>
      <c r="AI2018" s="99">
        <f>IF('HPDB FDT-2'!$AW2026="","",'HPDB FDT-2'!$AW2026)</f>
        <v/>
      </c>
      <c r="AK2018" s="113">
        <f>IF($U2018&lt;&gt;"",'HPDB FDT-2'!$AX2026,"")</f>
        <v/>
      </c>
      <c r="AL2018" s="113">
        <f>IF($U2018&lt;&gt;"",'HPDB FDT-2'!$AY2026,"")</f>
        <v/>
      </c>
      <c r="AM2018" s="113">
        <f>IF($U2018&lt;&gt;"",'HPDB FDT-2'!$AZ2026,"")</f>
        <v/>
      </c>
      <c r="AN2018" s="113">
        <f>IF($U2018&lt;&gt;"",'HPDB FDT-2'!$BA2026,"")</f>
        <v/>
      </c>
      <c r="AO2018" s="113">
        <f>IF($U2018&lt;&gt;"",'HPDB FDT-2'!$BB2026,"")</f>
        <v/>
      </c>
      <c r="AP2018" s="113">
        <f>IF($U2018&lt;&gt;"","RFS","")</f>
        <v/>
      </c>
      <c r="AR2018" s="113">
        <f>IF($U2018&lt;&gt;"","31","")</f>
        <v/>
      </c>
      <c r="AS2018" s="113">
        <f>IF($U2018&lt;&gt;"","FALSE","")</f>
        <v/>
      </c>
      <c r="AT2018" s="113">
        <f>IF($U2018&lt;&gt;"","TRUE","")</f>
        <v/>
      </c>
    </row>
    <row r="2019" thickBot="1">
      <c r="A2019" s="99">
        <f>IF($U2019&lt;&gt;"",'HPDB FDT-2'!$Q2027,"")</f>
        <v/>
      </c>
      <c r="B2019" s="99">
        <f>IF($U2019&lt;&gt;"",'HPDB FDT-2'!$R2027,"")</f>
        <v/>
      </c>
      <c r="C2019" s="99">
        <f>IF($U2019&lt;&gt;"",'HPDB FDT-2'!$S2027,"")</f>
        <v/>
      </c>
      <c r="D2019" s="115">
        <f>IF($U2019&lt;&gt;"",'HPDB FDT-2'!$T2027,"")</f>
        <v/>
      </c>
      <c r="E2019" s="99">
        <f>IF($U2019&lt;&gt;"","FTTH","")</f>
        <v/>
      </c>
      <c r="F2019" s="115">
        <f>IF($U2019&lt;&gt;"",'HPDB FDT-2'!$V2027,"")</f>
        <v/>
      </c>
      <c r="G2019" s="99">
        <f>IF($U2019&lt;&gt;"","General Retail","")</f>
        <v/>
      </c>
      <c r="H2019" s="99">
        <f>IF($U2019&lt;&gt;"",'CLUSTER FDT-2'!$A$2,"")</f>
        <v/>
      </c>
      <c r="J2019" s="99">
        <f>IF($U2019&lt;&gt;"",'CLUSTER FDT-2'!$A$2,"")</f>
        <v/>
      </c>
      <c r="K2019" s="99">
        <f>IF($U2019&lt;&gt;"",'CLUSTER FDT-2'!$A$2,"")</f>
        <v/>
      </c>
      <c r="L2019" s="99">
        <f>IF($U2019&lt;&gt;"",'HPDB FDT-2'!$AA2027,"")</f>
        <v/>
      </c>
      <c r="M2019" s="99">
        <f>IF($U2019&lt;&gt;"",'HPDB FDT-2'!$AB2027,"")</f>
        <v/>
      </c>
      <c r="N2019" s="113">
        <f>IF($U2019&lt;&gt;"",'HPDB FDT-2'!$AC2027,"")</f>
        <v/>
      </c>
      <c r="O2019" s="99">
        <f>IF('HPDB FDT-2'!$AD2027="","",'HPDB FDT-2'!$AD2027)</f>
        <v/>
      </c>
      <c r="T2019" s="99">
        <f>IF('HPDB FDT-2'!$AI2027="","",'HPDB FDT-2'!$AI2027)</f>
        <v/>
      </c>
      <c r="U2019" s="99">
        <f>IF('HPDB FDT-2'!$AJ2027="","",'HPDB FDT-2'!$AJ2027)</f>
        <v/>
      </c>
      <c r="V2019" s="113">
        <f>IF($U2019&lt;&gt;"","Single Dwelling Unit","")</f>
        <v/>
      </c>
      <c r="AB2019" s="113">
        <f>IF($U2019&lt;&gt;"","RFS","")</f>
        <v/>
      </c>
      <c r="AC2019" s="120">
        <f>IF($U2019&lt;&gt;"",'HPDB FDT-2'!$Q$3,"")</f>
        <v/>
      </c>
      <c r="AD2019" s="112">
        <f>IF($U2019&lt;&gt;"",'HPDB FDT-2'!$Q$4,"")</f>
        <v/>
      </c>
      <c r="AE2019" s="99">
        <f>IF($U2019&lt;&gt;"",'HPDB FDT-2'!$C$6,"")</f>
        <v/>
      </c>
      <c r="AF2019" s="120">
        <f>IF($U2019&lt;&gt;"",'HPDB FDT-2'!$AT2027,"")</f>
        <v/>
      </c>
      <c r="AG2019" s="100">
        <f>IF($A2019&lt;&gt;"",'CLUSTER FDT-2'!$H$2,"")</f>
        <v/>
      </c>
      <c r="AH2019" s="99">
        <f>IF('HPDB FDT-2'!$AV2027="","",'HPDB FDT-2'!$AV2027)</f>
        <v/>
      </c>
      <c r="AI2019" s="99">
        <f>IF('HPDB FDT-2'!$AW2027="","",'HPDB FDT-2'!$AW2027)</f>
        <v/>
      </c>
      <c r="AK2019" s="113">
        <f>IF($U2019&lt;&gt;"",'HPDB FDT-2'!$AX2027,"")</f>
        <v/>
      </c>
      <c r="AL2019" s="113">
        <f>IF($U2019&lt;&gt;"",'HPDB FDT-2'!$AY2027,"")</f>
        <v/>
      </c>
      <c r="AM2019" s="113">
        <f>IF($U2019&lt;&gt;"",'HPDB FDT-2'!$AZ2027,"")</f>
        <v/>
      </c>
      <c r="AN2019" s="113">
        <f>IF($U2019&lt;&gt;"",'HPDB FDT-2'!$BA2027,"")</f>
        <v/>
      </c>
      <c r="AO2019" s="113">
        <f>IF($U2019&lt;&gt;"",'HPDB FDT-2'!$BB2027,"")</f>
        <v/>
      </c>
      <c r="AP2019" s="113">
        <f>IF($U2019&lt;&gt;"","RFS","")</f>
        <v/>
      </c>
      <c r="AR2019" s="113">
        <f>IF($U2019&lt;&gt;"","31","")</f>
        <v/>
      </c>
      <c r="AS2019" s="113">
        <f>IF($U2019&lt;&gt;"","FALSE","")</f>
        <v/>
      </c>
      <c r="AT2019" s="113">
        <f>IF($U2019&lt;&gt;"","TRUE","")</f>
        <v/>
      </c>
    </row>
    <row r="2020" thickBot="1">
      <c r="A2020" s="99">
        <f>IF($U2020&lt;&gt;"",'HPDB FDT-2'!$Q2028,"")</f>
        <v/>
      </c>
      <c r="B2020" s="99">
        <f>IF($U2020&lt;&gt;"",'HPDB FDT-2'!$R2028,"")</f>
        <v/>
      </c>
      <c r="C2020" s="99">
        <f>IF($U2020&lt;&gt;"",'HPDB FDT-2'!$S2028,"")</f>
        <v/>
      </c>
      <c r="D2020" s="115">
        <f>IF($U2020&lt;&gt;"",'HPDB FDT-2'!$T2028,"")</f>
        <v/>
      </c>
      <c r="E2020" s="99">
        <f>IF($U2020&lt;&gt;"","FTTH","")</f>
        <v/>
      </c>
      <c r="F2020" s="115">
        <f>IF($U2020&lt;&gt;"",'HPDB FDT-2'!$V2028,"")</f>
        <v/>
      </c>
      <c r="G2020" s="99">
        <f>IF($U2020&lt;&gt;"","General Retail","")</f>
        <v/>
      </c>
      <c r="H2020" s="99">
        <f>IF($U2020&lt;&gt;"",'CLUSTER FDT-2'!$A$2,"")</f>
        <v/>
      </c>
      <c r="J2020" s="99">
        <f>IF($U2020&lt;&gt;"",'CLUSTER FDT-2'!$A$2,"")</f>
        <v/>
      </c>
      <c r="K2020" s="99">
        <f>IF($U2020&lt;&gt;"",'CLUSTER FDT-2'!$A$2,"")</f>
        <v/>
      </c>
      <c r="L2020" s="99">
        <f>IF($U2020&lt;&gt;"",'HPDB FDT-2'!$AA2028,"")</f>
        <v/>
      </c>
      <c r="M2020" s="99">
        <f>IF($U2020&lt;&gt;"",'HPDB FDT-2'!$AB2028,"")</f>
        <v/>
      </c>
      <c r="N2020" s="113">
        <f>IF($U2020&lt;&gt;"",'HPDB FDT-2'!$AC2028,"")</f>
        <v/>
      </c>
      <c r="O2020" s="99">
        <f>IF('HPDB FDT-2'!$AD2028="","",'HPDB FDT-2'!$AD2028)</f>
        <v/>
      </c>
      <c r="T2020" s="99">
        <f>IF('HPDB FDT-2'!$AI2028="","",'HPDB FDT-2'!$AI2028)</f>
        <v/>
      </c>
      <c r="U2020" s="99">
        <f>IF('HPDB FDT-2'!$AJ2028="","",'HPDB FDT-2'!$AJ2028)</f>
        <v/>
      </c>
      <c r="V2020" s="113">
        <f>IF($U2020&lt;&gt;"","Single Dwelling Unit","")</f>
        <v/>
      </c>
      <c r="AB2020" s="113">
        <f>IF($U2020&lt;&gt;"","RFS","")</f>
        <v/>
      </c>
      <c r="AC2020" s="120">
        <f>IF($U2020&lt;&gt;"",'HPDB FDT-2'!$Q$3,"")</f>
        <v/>
      </c>
      <c r="AD2020" s="112">
        <f>IF($U2020&lt;&gt;"",'HPDB FDT-2'!$Q$4,"")</f>
        <v/>
      </c>
      <c r="AE2020" s="99">
        <f>IF($U2020&lt;&gt;"",'HPDB FDT-2'!$C$6,"")</f>
        <v/>
      </c>
      <c r="AF2020" s="120">
        <f>IF($U2020&lt;&gt;"",'HPDB FDT-2'!$AT2028,"")</f>
        <v/>
      </c>
      <c r="AG2020" s="100">
        <f>IF($A2020&lt;&gt;"",'CLUSTER FDT-2'!$H$2,"")</f>
        <v/>
      </c>
      <c r="AH2020" s="99">
        <f>IF('HPDB FDT-2'!$AV2028="","",'HPDB FDT-2'!$AV2028)</f>
        <v/>
      </c>
      <c r="AI2020" s="99">
        <f>IF('HPDB FDT-2'!$AW2028="","",'HPDB FDT-2'!$AW2028)</f>
        <v/>
      </c>
      <c r="AK2020" s="113">
        <f>IF($U2020&lt;&gt;"",'HPDB FDT-2'!$AX2028,"")</f>
        <v/>
      </c>
      <c r="AL2020" s="113">
        <f>IF($U2020&lt;&gt;"",'HPDB FDT-2'!$AY2028,"")</f>
        <v/>
      </c>
      <c r="AM2020" s="113">
        <f>IF($U2020&lt;&gt;"",'HPDB FDT-2'!$AZ2028,"")</f>
        <v/>
      </c>
      <c r="AN2020" s="113">
        <f>IF($U2020&lt;&gt;"",'HPDB FDT-2'!$BA2028,"")</f>
        <v/>
      </c>
      <c r="AO2020" s="113">
        <f>IF($U2020&lt;&gt;"",'HPDB FDT-2'!$BB2028,"")</f>
        <v/>
      </c>
      <c r="AP2020" s="113">
        <f>IF($U2020&lt;&gt;"","RFS","")</f>
        <v/>
      </c>
      <c r="AR2020" s="113">
        <f>IF($U2020&lt;&gt;"","31","")</f>
        <v/>
      </c>
      <c r="AS2020" s="113">
        <f>IF($U2020&lt;&gt;"","FALSE","")</f>
        <v/>
      </c>
      <c r="AT2020" s="113">
        <f>IF($U2020&lt;&gt;"","TRUE","")</f>
        <v/>
      </c>
    </row>
    <row r="2021" thickBot="1">
      <c r="A2021" s="99">
        <f>IF($U2021&lt;&gt;"",'HPDB FDT-2'!$Q2029,"")</f>
        <v/>
      </c>
      <c r="B2021" s="99">
        <f>IF($U2021&lt;&gt;"",'HPDB FDT-2'!$R2029,"")</f>
        <v/>
      </c>
      <c r="C2021" s="99">
        <f>IF($U2021&lt;&gt;"",'HPDB FDT-2'!$S2029,"")</f>
        <v/>
      </c>
      <c r="D2021" s="115">
        <f>IF($U2021&lt;&gt;"",'HPDB FDT-2'!$T2029,"")</f>
        <v/>
      </c>
      <c r="E2021" s="99">
        <f>IF($U2021&lt;&gt;"","FTTH","")</f>
        <v/>
      </c>
      <c r="F2021" s="115">
        <f>IF($U2021&lt;&gt;"",'HPDB FDT-2'!$V2029,"")</f>
        <v/>
      </c>
      <c r="G2021" s="99">
        <f>IF($U2021&lt;&gt;"","General Retail","")</f>
        <v/>
      </c>
      <c r="H2021" s="99">
        <f>IF($U2021&lt;&gt;"",'CLUSTER FDT-2'!$A$2,"")</f>
        <v/>
      </c>
      <c r="J2021" s="99">
        <f>IF($U2021&lt;&gt;"",'CLUSTER FDT-2'!$A$2,"")</f>
        <v/>
      </c>
      <c r="K2021" s="99">
        <f>IF($U2021&lt;&gt;"",'CLUSTER FDT-2'!$A$2,"")</f>
        <v/>
      </c>
      <c r="L2021" s="99">
        <f>IF($U2021&lt;&gt;"",'HPDB FDT-2'!$AA2029,"")</f>
        <v/>
      </c>
      <c r="M2021" s="99">
        <f>IF($U2021&lt;&gt;"",'HPDB FDT-2'!$AB2029,"")</f>
        <v/>
      </c>
      <c r="N2021" s="113">
        <f>IF($U2021&lt;&gt;"",'HPDB FDT-2'!$AC2029,"")</f>
        <v/>
      </c>
      <c r="O2021" s="99">
        <f>IF('HPDB FDT-2'!$AD2029="","",'HPDB FDT-2'!$AD2029)</f>
        <v/>
      </c>
      <c r="T2021" s="99">
        <f>IF('HPDB FDT-2'!$AI2029="","",'HPDB FDT-2'!$AI2029)</f>
        <v/>
      </c>
      <c r="U2021" s="99">
        <f>IF('HPDB FDT-2'!$AJ2029="","",'HPDB FDT-2'!$AJ2029)</f>
        <v/>
      </c>
      <c r="V2021" s="113">
        <f>IF($U2021&lt;&gt;"","Single Dwelling Unit","")</f>
        <v/>
      </c>
      <c r="AB2021" s="113">
        <f>IF($U2021&lt;&gt;"","RFS","")</f>
        <v/>
      </c>
      <c r="AC2021" s="120">
        <f>IF($U2021&lt;&gt;"",'HPDB FDT-2'!$Q$3,"")</f>
        <v/>
      </c>
      <c r="AD2021" s="112">
        <f>IF($U2021&lt;&gt;"",'HPDB FDT-2'!$Q$4,"")</f>
        <v/>
      </c>
      <c r="AE2021" s="99">
        <f>IF($U2021&lt;&gt;"",'HPDB FDT-2'!$C$6,"")</f>
        <v/>
      </c>
      <c r="AF2021" s="120">
        <f>IF($U2021&lt;&gt;"",'HPDB FDT-2'!$AT2029,"")</f>
        <v/>
      </c>
      <c r="AG2021" s="100">
        <f>IF($A2021&lt;&gt;"",'CLUSTER FDT-2'!$H$2,"")</f>
        <v/>
      </c>
      <c r="AH2021" s="99">
        <f>IF('HPDB FDT-2'!$AV2029="","",'HPDB FDT-2'!$AV2029)</f>
        <v/>
      </c>
      <c r="AI2021" s="99">
        <f>IF('HPDB FDT-2'!$AW2029="","",'HPDB FDT-2'!$AW2029)</f>
        <v/>
      </c>
      <c r="AK2021" s="113">
        <f>IF($U2021&lt;&gt;"",'HPDB FDT-2'!$AX2029,"")</f>
        <v/>
      </c>
      <c r="AL2021" s="113">
        <f>IF($U2021&lt;&gt;"",'HPDB FDT-2'!$AY2029,"")</f>
        <v/>
      </c>
      <c r="AM2021" s="113">
        <f>IF($U2021&lt;&gt;"",'HPDB FDT-2'!$AZ2029,"")</f>
        <v/>
      </c>
      <c r="AN2021" s="113">
        <f>IF($U2021&lt;&gt;"",'HPDB FDT-2'!$BA2029,"")</f>
        <v/>
      </c>
      <c r="AO2021" s="113">
        <f>IF($U2021&lt;&gt;"",'HPDB FDT-2'!$BB2029,"")</f>
        <v/>
      </c>
      <c r="AP2021" s="113">
        <f>IF($U2021&lt;&gt;"","RFS","")</f>
        <v/>
      </c>
      <c r="AR2021" s="113">
        <f>IF($U2021&lt;&gt;"","31","")</f>
        <v/>
      </c>
      <c r="AS2021" s="113">
        <f>IF($U2021&lt;&gt;"","FALSE","")</f>
        <v/>
      </c>
      <c r="AT2021" s="113">
        <f>IF($U2021&lt;&gt;"","TRUE","")</f>
        <v/>
      </c>
    </row>
    <row r="2022" thickBot="1">
      <c r="A2022" s="99">
        <f>IF($U2022&lt;&gt;"",'HPDB FDT-2'!$Q2030,"")</f>
        <v/>
      </c>
      <c r="B2022" s="99">
        <f>IF($U2022&lt;&gt;"",'HPDB FDT-2'!$R2030,"")</f>
        <v/>
      </c>
      <c r="C2022" s="99">
        <f>IF($U2022&lt;&gt;"",'HPDB FDT-2'!$S2030,"")</f>
        <v/>
      </c>
      <c r="D2022" s="115">
        <f>IF($U2022&lt;&gt;"",'HPDB FDT-2'!$T2030,"")</f>
        <v/>
      </c>
      <c r="E2022" s="99">
        <f>IF($U2022&lt;&gt;"","FTTH","")</f>
        <v/>
      </c>
      <c r="F2022" s="115">
        <f>IF($U2022&lt;&gt;"",'HPDB FDT-2'!$V2030,"")</f>
        <v/>
      </c>
      <c r="G2022" s="99">
        <f>IF($U2022&lt;&gt;"","General Retail","")</f>
        <v/>
      </c>
      <c r="H2022" s="99">
        <f>IF($U2022&lt;&gt;"",'CLUSTER FDT-2'!$A$2,"")</f>
        <v/>
      </c>
      <c r="J2022" s="99">
        <f>IF($U2022&lt;&gt;"",'CLUSTER FDT-2'!$A$2,"")</f>
        <v/>
      </c>
      <c r="K2022" s="99">
        <f>IF($U2022&lt;&gt;"",'CLUSTER FDT-2'!$A$2,"")</f>
        <v/>
      </c>
      <c r="L2022" s="99">
        <f>IF($U2022&lt;&gt;"",'HPDB FDT-2'!$AA2030,"")</f>
        <v/>
      </c>
      <c r="M2022" s="99">
        <f>IF($U2022&lt;&gt;"",'HPDB FDT-2'!$AB2030,"")</f>
        <v/>
      </c>
      <c r="N2022" s="113">
        <f>IF($U2022&lt;&gt;"",'HPDB FDT-2'!$AC2030,"")</f>
        <v/>
      </c>
      <c r="O2022" s="99">
        <f>IF('HPDB FDT-2'!$AD2030="","",'HPDB FDT-2'!$AD2030)</f>
        <v/>
      </c>
      <c r="T2022" s="99">
        <f>IF('HPDB FDT-2'!$AI2030="","",'HPDB FDT-2'!$AI2030)</f>
        <v/>
      </c>
      <c r="U2022" s="99">
        <f>IF('HPDB FDT-2'!$AJ2030="","",'HPDB FDT-2'!$AJ2030)</f>
        <v/>
      </c>
      <c r="V2022" s="113">
        <f>IF($U2022&lt;&gt;"","Single Dwelling Unit","")</f>
        <v/>
      </c>
      <c r="AB2022" s="113">
        <f>IF($U2022&lt;&gt;"","RFS","")</f>
        <v/>
      </c>
      <c r="AC2022" s="120">
        <f>IF($U2022&lt;&gt;"",'HPDB FDT-2'!$Q$3,"")</f>
        <v/>
      </c>
      <c r="AD2022" s="112">
        <f>IF($U2022&lt;&gt;"",'HPDB FDT-2'!$Q$4,"")</f>
        <v/>
      </c>
      <c r="AE2022" s="99">
        <f>IF($U2022&lt;&gt;"",'HPDB FDT-2'!$C$6,"")</f>
        <v/>
      </c>
      <c r="AF2022" s="120">
        <f>IF($U2022&lt;&gt;"",'HPDB FDT-2'!$AT2030,"")</f>
        <v/>
      </c>
      <c r="AG2022" s="100">
        <f>IF($A2022&lt;&gt;"",'CLUSTER FDT-2'!$H$2,"")</f>
        <v/>
      </c>
      <c r="AH2022" s="99">
        <f>IF('HPDB FDT-2'!$AV2030="","",'HPDB FDT-2'!$AV2030)</f>
        <v/>
      </c>
      <c r="AI2022" s="99">
        <f>IF('HPDB FDT-2'!$AW2030="","",'HPDB FDT-2'!$AW2030)</f>
        <v/>
      </c>
      <c r="AK2022" s="113">
        <f>IF($U2022&lt;&gt;"",'HPDB FDT-2'!$AX2030,"")</f>
        <v/>
      </c>
      <c r="AL2022" s="113">
        <f>IF($U2022&lt;&gt;"",'HPDB FDT-2'!$AY2030,"")</f>
        <v/>
      </c>
      <c r="AM2022" s="113">
        <f>IF($U2022&lt;&gt;"",'HPDB FDT-2'!$AZ2030,"")</f>
        <v/>
      </c>
      <c r="AN2022" s="113">
        <f>IF($U2022&lt;&gt;"",'HPDB FDT-2'!$BA2030,"")</f>
        <v/>
      </c>
      <c r="AO2022" s="113">
        <f>IF($U2022&lt;&gt;"",'HPDB FDT-2'!$BB2030,"")</f>
        <v/>
      </c>
      <c r="AP2022" s="113">
        <f>IF($U2022&lt;&gt;"","RFS","")</f>
        <v/>
      </c>
      <c r="AR2022" s="113">
        <f>IF($U2022&lt;&gt;"","31","")</f>
        <v/>
      </c>
      <c r="AS2022" s="113">
        <f>IF($U2022&lt;&gt;"","FALSE","")</f>
        <v/>
      </c>
      <c r="AT2022" s="113">
        <f>IF($U2022&lt;&gt;"","TRUE","")</f>
        <v/>
      </c>
    </row>
    <row r="2023" thickBot="1">
      <c r="A2023" s="99">
        <f>IF($U2023&lt;&gt;"",'HPDB FDT-2'!$Q2031,"")</f>
        <v/>
      </c>
      <c r="B2023" s="99">
        <f>IF($U2023&lt;&gt;"",'HPDB FDT-2'!$R2031,"")</f>
        <v/>
      </c>
      <c r="C2023" s="99">
        <f>IF($U2023&lt;&gt;"",'HPDB FDT-2'!$S2031,"")</f>
        <v/>
      </c>
      <c r="D2023" s="115">
        <f>IF($U2023&lt;&gt;"",'HPDB FDT-2'!$T2031,"")</f>
        <v/>
      </c>
      <c r="E2023" s="99">
        <f>IF($U2023&lt;&gt;"","FTTH","")</f>
        <v/>
      </c>
      <c r="F2023" s="115">
        <f>IF($U2023&lt;&gt;"",'HPDB FDT-2'!$V2031,"")</f>
        <v/>
      </c>
      <c r="G2023" s="99">
        <f>IF($U2023&lt;&gt;"","General Retail","")</f>
        <v/>
      </c>
      <c r="H2023" s="99">
        <f>IF($U2023&lt;&gt;"",'CLUSTER FDT-2'!$A$2,"")</f>
        <v/>
      </c>
      <c r="J2023" s="99">
        <f>IF($U2023&lt;&gt;"",'CLUSTER FDT-2'!$A$2,"")</f>
        <v/>
      </c>
      <c r="K2023" s="99">
        <f>IF($U2023&lt;&gt;"",'CLUSTER FDT-2'!$A$2,"")</f>
        <v/>
      </c>
      <c r="L2023" s="99">
        <f>IF($U2023&lt;&gt;"",'HPDB FDT-2'!$AA2031,"")</f>
        <v/>
      </c>
      <c r="M2023" s="99">
        <f>IF($U2023&lt;&gt;"",'HPDB FDT-2'!$AB2031,"")</f>
        <v/>
      </c>
      <c r="N2023" s="113">
        <f>IF($U2023&lt;&gt;"",'HPDB FDT-2'!$AC2031,"")</f>
        <v/>
      </c>
      <c r="O2023" s="99">
        <f>IF('HPDB FDT-2'!$AD2031="","",'HPDB FDT-2'!$AD2031)</f>
        <v/>
      </c>
      <c r="T2023" s="99">
        <f>IF('HPDB FDT-2'!$AI2031="","",'HPDB FDT-2'!$AI2031)</f>
        <v/>
      </c>
      <c r="U2023" s="99">
        <f>IF('HPDB FDT-2'!$AJ2031="","",'HPDB FDT-2'!$AJ2031)</f>
        <v/>
      </c>
      <c r="V2023" s="113">
        <f>IF($U2023&lt;&gt;"","Single Dwelling Unit","")</f>
        <v/>
      </c>
      <c r="AB2023" s="113">
        <f>IF($U2023&lt;&gt;"","RFS","")</f>
        <v/>
      </c>
      <c r="AC2023" s="120">
        <f>IF($U2023&lt;&gt;"",'HPDB FDT-2'!$Q$3,"")</f>
        <v/>
      </c>
      <c r="AD2023" s="112">
        <f>IF($U2023&lt;&gt;"",'HPDB FDT-2'!$Q$4,"")</f>
        <v/>
      </c>
      <c r="AE2023" s="99">
        <f>IF($U2023&lt;&gt;"",'HPDB FDT-2'!$C$6,"")</f>
        <v/>
      </c>
      <c r="AF2023" s="120">
        <f>IF($U2023&lt;&gt;"",'HPDB FDT-2'!$AT2031,"")</f>
        <v/>
      </c>
      <c r="AG2023" s="100">
        <f>IF($A2023&lt;&gt;"",'CLUSTER FDT-2'!$H$2,"")</f>
        <v/>
      </c>
      <c r="AH2023" s="99">
        <f>IF('HPDB FDT-2'!$AV2031="","",'HPDB FDT-2'!$AV2031)</f>
        <v/>
      </c>
      <c r="AI2023" s="99">
        <f>IF('HPDB FDT-2'!$AW2031="","",'HPDB FDT-2'!$AW2031)</f>
        <v/>
      </c>
      <c r="AK2023" s="113">
        <f>IF($U2023&lt;&gt;"",'HPDB FDT-2'!$AX2031,"")</f>
        <v/>
      </c>
      <c r="AL2023" s="113">
        <f>IF($U2023&lt;&gt;"",'HPDB FDT-2'!$AY2031,"")</f>
        <v/>
      </c>
      <c r="AM2023" s="113">
        <f>IF($U2023&lt;&gt;"",'HPDB FDT-2'!$AZ2031,"")</f>
        <v/>
      </c>
      <c r="AN2023" s="113">
        <f>IF($U2023&lt;&gt;"",'HPDB FDT-2'!$BA2031,"")</f>
        <v/>
      </c>
      <c r="AO2023" s="113">
        <f>IF($U2023&lt;&gt;"",'HPDB FDT-2'!$BB2031,"")</f>
        <v/>
      </c>
      <c r="AP2023" s="113">
        <f>IF($U2023&lt;&gt;"","RFS","")</f>
        <v/>
      </c>
      <c r="AR2023" s="113">
        <f>IF($U2023&lt;&gt;"","31","")</f>
        <v/>
      </c>
      <c r="AS2023" s="113">
        <f>IF($U2023&lt;&gt;"","FALSE","")</f>
        <v/>
      </c>
      <c r="AT2023" s="113">
        <f>IF($U2023&lt;&gt;"","TRUE","")</f>
        <v/>
      </c>
    </row>
    <row r="2024" thickBot="1">
      <c r="A2024" s="99">
        <f>IF($U2024&lt;&gt;"",'HPDB FDT-2'!$Q2032,"")</f>
        <v/>
      </c>
      <c r="B2024" s="99">
        <f>IF($U2024&lt;&gt;"",'HPDB FDT-2'!$R2032,"")</f>
        <v/>
      </c>
      <c r="C2024" s="99">
        <f>IF($U2024&lt;&gt;"",'HPDB FDT-2'!$S2032,"")</f>
        <v/>
      </c>
      <c r="D2024" s="115">
        <f>IF($U2024&lt;&gt;"",'HPDB FDT-2'!$T2032,"")</f>
        <v/>
      </c>
      <c r="E2024" s="99">
        <f>IF($U2024&lt;&gt;"","FTTH","")</f>
        <v/>
      </c>
      <c r="F2024" s="115">
        <f>IF($U2024&lt;&gt;"",'HPDB FDT-2'!$V2032,"")</f>
        <v/>
      </c>
      <c r="G2024" s="99">
        <f>IF($U2024&lt;&gt;"","General Retail","")</f>
        <v/>
      </c>
      <c r="H2024" s="99">
        <f>IF($U2024&lt;&gt;"",'CLUSTER FDT-2'!$A$2,"")</f>
        <v/>
      </c>
      <c r="J2024" s="99">
        <f>IF($U2024&lt;&gt;"",'CLUSTER FDT-2'!$A$2,"")</f>
        <v/>
      </c>
      <c r="K2024" s="99">
        <f>IF($U2024&lt;&gt;"",'CLUSTER FDT-2'!$A$2,"")</f>
        <v/>
      </c>
      <c r="L2024" s="99">
        <f>IF($U2024&lt;&gt;"",'HPDB FDT-2'!$AA2032,"")</f>
        <v/>
      </c>
      <c r="M2024" s="99">
        <f>IF($U2024&lt;&gt;"",'HPDB FDT-2'!$AB2032,"")</f>
        <v/>
      </c>
      <c r="N2024" s="113">
        <f>IF($U2024&lt;&gt;"",'HPDB FDT-2'!$AC2032,"")</f>
        <v/>
      </c>
      <c r="O2024" s="99">
        <f>IF('HPDB FDT-2'!$AD2032="","",'HPDB FDT-2'!$AD2032)</f>
        <v/>
      </c>
      <c r="T2024" s="99">
        <f>IF('HPDB FDT-2'!$AI2032="","",'HPDB FDT-2'!$AI2032)</f>
        <v/>
      </c>
      <c r="U2024" s="99">
        <f>IF('HPDB FDT-2'!$AJ2032="","",'HPDB FDT-2'!$AJ2032)</f>
        <v/>
      </c>
      <c r="V2024" s="113">
        <f>IF($U2024&lt;&gt;"","Single Dwelling Unit","")</f>
        <v/>
      </c>
      <c r="AB2024" s="113">
        <f>IF($U2024&lt;&gt;"","RFS","")</f>
        <v/>
      </c>
      <c r="AC2024" s="120">
        <f>IF($U2024&lt;&gt;"",'HPDB FDT-2'!$Q$3,"")</f>
        <v/>
      </c>
      <c r="AD2024" s="112">
        <f>IF($U2024&lt;&gt;"",'HPDB FDT-2'!$Q$4,"")</f>
        <v/>
      </c>
      <c r="AE2024" s="99">
        <f>IF($U2024&lt;&gt;"",'HPDB FDT-2'!$C$6,"")</f>
        <v/>
      </c>
      <c r="AF2024" s="120">
        <f>IF($U2024&lt;&gt;"",'HPDB FDT-2'!$AT2032,"")</f>
        <v/>
      </c>
      <c r="AG2024" s="100">
        <f>IF($A2024&lt;&gt;"",'CLUSTER FDT-2'!$H$2,"")</f>
        <v/>
      </c>
      <c r="AH2024" s="99">
        <f>IF('HPDB FDT-2'!$AV2032="","",'HPDB FDT-2'!$AV2032)</f>
        <v/>
      </c>
      <c r="AI2024" s="99">
        <f>IF('HPDB FDT-2'!$AW2032="","",'HPDB FDT-2'!$AW2032)</f>
        <v/>
      </c>
      <c r="AK2024" s="113">
        <f>IF($U2024&lt;&gt;"",'HPDB FDT-2'!$AX2032,"")</f>
        <v/>
      </c>
      <c r="AL2024" s="113">
        <f>IF($U2024&lt;&gt;"",'HPDB FDT-2'!$AY2032,"")</f>
        <v/>
      </c>
      <c r="AM2024" s="113">
        <f>IF($U2024&lt;&gt;"",'HPDB FDT-2'!$AZ2032,"")</f>
        <v/>
      </c>
      <c r="AN2024" s="113">
        <f>IF($U2024&lt;&gt;"",'HPDB FDT-2'!$BA2032,"")</f>
        <v/>
      </c>
      <c r="AO2024" s="113">
        <f>IF($U2024&lt;&gt;"",'HPDB FDT-2'!$BB2032,"")</f>
        <v/>
      </c>
      <c r="AP2024" s="113">
        <f>IF($U2024&lt;&gt;"","RFS","")</f>
        <v/>
      </c>
      <c r="AR2024" s="113">
        <f>IF($U2024&lt;&gt;"","31","")</f>
        <v/>
      </c>
      <c r="AS2024" s="113">
        <f>IF($U2024&lt;&gt;"","FALSE","")</f>
        <v/>
      </c>
      <c r="AT2024" s="113">
        <f>IF($U2024&lt;&gt;"","TRUE","")</f>
        <v/>
      </c>
    </row>
    <row r="2025" thickBot="1">
      <c r="A2025" s="99">
        <f>IF($U2025&lt;&gt;"",'HPDB FDT-2'!$Q2033,"")</f>
        <v/>
      </c>
      <c r="B2025" s="99">
        <f>IF($U2025&lt;&gt;"",'HPDB FDT-2'!$R2033,"")</f>
        <v/>
      </c>
      <c r="C2025" s="99">
        <f>IF($U2025&lt;&gt;"",'HPDB FDT-2'!$S2033,"")</f>
        <v/>
      </c>
      <c r="D2025" s="115">
        <f>IF($U2025&lt;&gt;"",'HPDB FDT-2'!$T2033,"")</f>
        <v/>
      </c>
      <c r="E2025" s="99">
        <f>IF($U2025&lt;&gt;"","FTTH","")</f>
        <v/>
      </c>
      <c r="F2025" s="115">
        <f>IF($U2025&lt;&gt;"",'HPDB FDT-2'!$V2033,"")</f>
        <v/>
      </c>
      <c r="G2025" s="99">
        <f>IF($U2025&lt;&gt;"","General Retail","")</f>
        <v/>
      </c>
      <c r="H2025" s="99">
        <f>IF($U2025&lt;&gt;"",'CLUSTER FDT-2'!$A$2,"")</f>
        <v/>
      </c>
      <c r="J2025" s="99">
        <f>IF($U2025&lt;&gt;"",'CLUSTER FDT-2'!$A$2,"")</f>
        <v/>
      </c>
      <c r="K2025" s="99">
        <f>IF($U2025&lt;&gt;"",'CLUSTER FDT-2'!$A$2,"")</f>
        <v/>
      </c>
      <c r="L2025" s="99">
        <f>IF($U2025&lt;&gt;"",'HPDB FDT-2'!$AA2033,"")</f>
        <v/>
      </c>
      <c r="M2025" s="99">
        <f>IF($U2025&lt;&gt;"",'HPDB FDT-2'!$AB2033,"")</f>
        <v/>
      </c>
      <c r="N2025" s="113">
        <f>IF($U2025&lt;&gt;"",'HPDB FDT-2'!$AC2033,"")</f>
        <v/>
      </c>
      <c r="O2025" s="99">
        <f>IF('HPDB FDT-2'!$AD2033="","",'HPDB FDT-2'!$AD2033)</f>
        <v/>
      </c>
      <c r="T2025" s="99">
        <f>IF('HPDB FDT-2'!$AI2033="","",'HPDB FDT-2'!$AI2033)</f>
        <v/>
      </c>
      <c r="U2025" s="99">
        <f>IF('HPDB FDT-2'!$AJ2033="","",'HPDB FDT-2'!$AJ2033)</f>
        <v/>
      </c>
      <c r="V2025" s="113">
        <f>IF($U2025&lt;&gt;"","Single Dwelling Unit","")</f>
        <v/>
      </c>
      <c r="AB2025" s="113">
        <f>IF($U2025&lt;&gt;"","RFS","")</f>
        <v/>
      </c>
      <c r="AC2025" s="120">
        <f>IF($U2025&lt;&gt;"",'HPDB FDT-2'!$Q$3,"")</f>
        <v/>
      </c>
      <c r="AD2025" s="112">
        <f>IF($U2025&lt;&gt;"",'HPDB FDT-2'!$Q$4,"")</f>
        <v/>
      </c>
      <c r="AE2025" s="99">
        <f>IF($U2025&lt;&gt;"",'HPDB FDT-2'!$C$6,"")</f>
        <v/>
      </c>
      <c r="AF2025" s="120">
        <f>IF($U2025&lt;&gt;"",'HPDB FDT-2'!$AT2033,"")</f>
        <v/>
      </c>
      <c r="AG2025" s="100">
        <f>IF($A2025&lt;&gt;"",'CLUSTER FDT-2'!$H$2,"")</f>
        <v/>
      </c>
      <c r="AH2025" s="99">
        <f>IF('HPDB FDT-2'!$AV2033="","",'HPDB FDT-2'!$AV2033)</f>
        <v/>
      </c>
      <c r="AI2025" s="99">
        <f>IF('HPDB FDT-2'!$AW2033="","",'HPDB FDT-2'!$AW2033)</f>
        <v/>
      </c>
      <c r="AK2025" s="113">
        <f>IF($U2025&lt;&gt;"",'HPDB FDT-2'!$AX2033,"")</f>
        <v/>
      </c>
      <c r="AL2025" s="113">
        <f>IF($U2025&lt;&gt;"",'HPDB FDT-2'!$AY2033,"")</f>
        <v/>
      </c>
      <c r="AM2025" s="113">
        <f>IF($U2025&lt;&gt;"",'HPDB FDT-2'!$AZ2033,"")</f>
        <v/>
      </c>
      <c r="AN2025" s="113">
        <f>IF($U2025&lt;&gt;"",'HPDB FDT-2'!$BA2033,"")</f>
        <v/>
      </c>
      <c r="AO2025" s="113">
        <f>IF($U2025&lt;&gt;"",'HPDB FDT-2'!$BB2033,"")</f>
        <v/>
      </c>
      <c r="AP2025" s="113">
        <f>IF($U2025&lt;&gt;"","RFS","")</f>
        <v/>
      </c>
      <c r="AR2025" s="113">
        <f>IF($U2025&lt;&gt;"","31","")</f>
        <v/>
      </c>
      <c r="AS2025" s="113">
        <f>IF($U2025&lt;&gt;"","FALSE","")</f>
        <v/>
      </c>
      <c r="AT2025" s="113">
        <f>IF($U2025&lt;&gt;"","TRUE","")</f>
        <v/>
      </c>
    </row>
    <row r="2026" thickBot="1">
      <c r="A2026" s="99">
        <f>IF($U2026&lt;&gt;"",'HPDB FDT-2'!$Q2034,"")</f>
        <v/>
      </c>
      <c r="B2026" s="99">
        <f>IF($U2026&lt;&gt;"",'HPDB FDT-2'!$R2034,"")</f>
        <v/>
      </c>
      <c r="C2026" s="99">
        <f>IF($U2026&lt;&gt;"",'HPDB FDT-2'!$S2034,"")</f>
        <v/>
      </c>
      <c r="D2026" s="115">
        <f>IF($U2026&lt;&gt;"",'HPDB FDT-2'!$T2034,"")</f>
        <v/>
      </c>
      <c r="E2026" s="99">
        <f>IF($U2026&lt;&gt;"","FTTH","")</f>
        <v/>
      </c>
      <c r="F2026" s="115">
        <f>IF($U2026&lt;&gt;"",'HPDB FDT-2'!$V2034,"")</f>
        <v/>
      </c>
      <c r="G2026" s="99">
        <f>IF($U2026&lt;&gt;"","General Retail","")</f>
        <v/>
      </c>
      <c r="H2026" s="99">
        <f>IF($U2026&lt;&gt;"",'CLUSTER FDT-2'!$A$2,"")</f>
        <v/>
      </c>
      <c r="J2026" s="99">
        <f>IF($U2026&lt;&gt;"",'CLUSTER FDT-2'!$A$2,"")</f>
        <v/>
      </c>
      <c r="K2026" s="99">
        <f>IF($U2026&lt;&gt;"",'CLUSTER FDT-2'!$A$2,"")</f>
        <v/>
      </c>
      <c r="L2026" s="99">
        <f>IF($U2026&lt;&gt;"",'HPDB FDT-2'!$AA2034,"")</f>
        <v/>
      </c>
      <c r="M2026" s="99">
        <f>IF($U2026&lt;&gt;"",'HPDB FDT-2'!$AB2034,"")</f>
        <v/>
      </c>
      <c r="N2026" s="113">
        <f>IF($U2026&lt;&gt;"",'HPDB FDT-2'!$AC2034,"")</f>
        <v/>
      </c>
      <c r="O2026" s="99">
        <f>IF('HPDB FDT-2'!$AD2034="","",'HPDB FDT-2'!$AD2034)</f>
        <v/>
      </c>
      <c r="T2026" s="99">
        <f>IF('HPDB FDT-2'!$AI2034="","",'HPDB FDT-2'!$AI2034)</f>
        <v/>
      </c>
      <c r="U2026" s="99">
        <f>IF('HPDB FDT-2'!$AJ2034="","",'HPDB FDT-2'!$AJ2034)</f>
        <v/>
      </c>
      <c r="V2026" s="113">
        <f>IF($U2026&lt;&gt;"","Single Dwelling Unit","")</f>
        <v/>
      </c>
      <c r="AB2026" s="113">
        <f>IF($U2026&lt;&gt;"","RFS","")</f>
        <v/>
      </c>
      <c r="AC2026" s="120">
        <f>IF($U2026&lt;&gt;"",'HPDB FDT-2'!$Q$3,"")</f>
        <v/>
      </c>
      <c r="AD2026" s="112">
        <f>IF($U2026&lt;&gt;"",'HPDB FDT-2'!$Q$4,"")</f>
        <v/>
      </c>
      <c r="AE2026" s="99">
        <f>IF($U2026&lt;&gt;"",'HPDB FDT-2'!$C$6,"")</f>
        <v/>
      </c>
      <c r="AF2026" s="120">
        <f>IF($U2026&lt;&gt;"",'HPDB FDT-2'!$AT2034,"")</f>
        <v/>
      </c>
      <c r="AG2026" s="100">
        <f>IF($A2026&lt;&gt;"",'CLUSTER FDT-2'!$H$2,"")</f>
        <v/>
      </c>
      <c r="AH2026" s="99">
        <f>IF('HPDB FDT-2'!$AV2034="","",'HPDB FDT-2'!$AV2034)</f>
        <v/>
      </c>
      <c r="AI2026" s="99">
        <f>IF('HPDB FDT-2'!$AW2034="","",'HPDB FDT-2'!$AW2034)</f>
        <v/>
      </c>
      <c r="AK2026" s="113">
        <f>IF($U2026&lt;&gt;"",'HPDB FDT-2'!$AX2034,"")</f>
        <v/>
      </c>
      <c r="AL2026" s="113">
        <f>IF($U2026&lt;&gt;"",'HPDB FDT-2'!$AY2034,"")</f>
        <v/>
      </c>
      <c r="AM2026" s="113">
        <f>IF($U2026&lt;&gt;"",'HPDB FDT-2'!$AZ2034,"")</f>
        <v/>
      </c>
      <c r="AN2026" s="113">
        <f>IF($U2026&lt;&gt;"",'HPDB FDT-2'!$BA2034,"")</f>
        <v/>
      </c>
      <c r="AO2026" s="113">
        <f>IF($U2026&lt;&gt;"",'HPDB FDT-2'!$BB2034,"")</f>
        <v/>
      </c>
      <c r="AP2026" s="113">
        <f>IF($U2026&lt;&gt;"","RFS","")</f>
        <v/>
      </c>
      <c r="AR2026" s="113">
        <f>IF($U2026&lt;&gt;"","31","")</f>
        <v/>
      </c>
      <c r="AS2026" s="113">
        <f>IF($U2026&lt;&gt;"","FALSE","")</f>
        <v/>
      </c>
      <c r="AT2026" s="113">
        <f>IF($U2026&lt;&gt;"","TRUE","")</f>
        <v/>
      </c>
    </row>
    <row r="2027" thickBot="1">
      <c r="A2027" s="99">
        <f>IF($U2027&lt;&gt;"",'HPDB FDT-2'!$Q2035,"")</f>
        <v/>
      </c>
      <c r="B2027" s="99">
        <f>IF($U2027&lt;&gt;"",'HPDB FDT-2'!$R2035,"")</f>
        <v/>
      </c>
      <c r="C2027" s="99">
        <f>IF($U2027&lt;&gt;"",'HPDB FDT-2'!$S2035,"")</f>
        <v/>
      </c>
      <c r="D2027" s="115">
        <f>IF($U2027&lt;&gt;"",'HPDB FDT-2'!$T2035,"")</f>
        <v/>
      </c>
      <c r="E2027" s="99">
        <f>IF($U2027&lt;&gt;"","FTTH","")</f>
        <v/>
      </c>
      <c r="F2027" s="115">
        <f>IF($U2027&lt;&gt;"",'HPDB FDT-2'!$V2035,"")</f>
        <v/>
      </c>
      <c r="G2027" s="99">
        <f>IF($U2027&lt;&gt;"","General Retail","")</f>
        <v/>
      </c>
      <c r="H2027" s="99">
        <f>IF($U2027&lt;&gt;"",'CLUSTER FDT-2'!$A$2,"")</f>
        <v/>
      </c>
      <c r="J2027" s="99">
        <f>IF($U2027&lt;&gt;"",'CLUSTER FDT-2'!$A$2,"")</f>
        <v/>
      </c>
      <c r="K2027" s="99">
        <f>IF($U2027&lt;&gt;"",'CLUSTER FDT-2'!$A$2,"")</f>
        <v/>
      </c>
      <c r="L2027" s="99">
        <f>IF($U2027&lt;&gt;"",'HPDB FDT-2'!$AA2035,"")</f>
        <v/>
      </c>
      <c r="M2027" s="99">
        <f>IF($U2027&lt;&gt;"",'HPDB FDT-2'!$AB2035,"")</f>
        <v/>
      </c>
      <c r="N2027" s="113">
        <f>IF($U2027&lt;&gt;"",'HPDB FDT-2'!$AC2035,"")</f>
        <v/>
      </c>
      <c r="O2027" s="99">
        <f>IF('HPDB FDT-2'!$AD2035="","",'HPDB FDT-2'!$AD2035)</f>
        <v/>
      </c>
      <c r="T2027" s="99">
        <f>IF('HPDB FDT-2'!$AI2035="","",'HPDB FDT-2'!$AI2035)</f>
        <v/>
      </c>
      <c r="U2027" s="99">
        <f>IF('HPDB FDT-2'!$AJ2035="","",'HPDB FDT-2'!$AJ2035)</f>
        <v/>
      </c>
      <c r="V2027" s="113">
        <f>IF($U2027&lt;&gt;"","Single Dwelling Unit","")</f>
        <v/>
      </c>
      <c r="AB2027" s="113">
        <f>IF($U2027&lt;&gt;"","RFS","")</f>
        <v/>
      </c>
      <c r="AC2027" s="120">
        <f>IF($U2027&lt;&gt;"",'HPDB FDT-2'!$Q$3,"")</f>
        <v/>
      </c>
      <c r="AD2027" s="112">
        <f>IF($U2027&lt;&gt;"",'HPDB FDT-2'!$Q$4,"")</f>
        <v/>
      </c>
      <c r="AE2027" s="99">
        <f>IF($U2027&lt;&gt;"",'HPDB FDT-2'!$C$6,"")</f>
        <v/>
      </c>
      <c r="AF2027" s="120">
        <f>IF($U2027&lt;&gt;"",'HPDB FDT-2'!$AT2035,"")</f>
        <v/>
      </c>
      <c r="AG2027" s="100">
        <f>IF($A2027&lt;&gt;"",'CLUSTER FDT-2'!$H$2,"")</f>
        <v/>
      </c>
      <c r="AH2027" s="99">
        <f>IF('HPDB FDT-2'!$AV2035="","",'HPDB FDT-2'!$AV2035)</f>
        <v/>
      </c>
      <c r="AI2027" s="99">
        <f>IF('HPDB FDT-2'!$AW2035="","",'HPDB FDT-2'!$AW2035)</f>
        <v/>
      </c>
      <c r="AK2027" s="113">
        <f>IF($U2027&lt;&gt;"",'HPDB FDT-2'!$AX2035,"")</f>
        <v/>
      </c>
      <c r="AL2027" s="113">
        <f>IF($U2027&lt;&gt;"",'HPDB FDT-2'!$AY2035,"")</f>
        <v/>
      </c>
      <c r="AM2027" s="113">
        <f>IF($U2027&lt;&gt;"",'HPDB FDT-2'!$AZ2035,"")</f>
        <v/>
      </c>
      <c r="AN2027" s="113">
        <f>IF($U2027&lt;&gt;"",'HPDB FDT-2'!$BA2035,"")</f>
        <v/>
      </c>
      <c r="AO2027" s="113">
        <f>IF($U2027&lt;&gt;"",'HPDB FDT-2'!$BB2035,"")</f>
        <v/>
      </c>
      <c r="AP2027" s="113">
        <f>IF($U2027&lt;&gt;"","RFS","")</f>
        <v/>
      </c>
      <c r="AR2027" s="113">
        <f>IF($U2027&lt;&gt;"","31","")</f>
        <v/>
      </c>
      <c r="AS2027" s="113">
        <f>IF($U2027&lt;&gt;"","FALSE","")</f>
        <v/>
      </c>
      <c r="AT2027" s="113">
        <f>IF($U2027&lt;&gt;"","TRUE","")</f>
        <v/>
      </c>
    </row>
    <row r="2028" thickBot="1">
      <c r="A2028" s="99">
        <f>IF($U2028&lt;&gt;"",'HPDB FDT-2'!$Q2036,"")</f>
        <v/>
      </c>
      <c r="B2028" s="99">
        <f>IF($U2028&lt;&gt;"",'HPDB FDT-2'!$R2036,"")</f>
        <v/>
      </c>
      <c r="C2028" s="99">
        <f>IF($U2028&lt;&gt;"",'HPDB FDT-2'!$S2036,"")</f>
        <v/>
      </c>
      <c r="D2028" s="115">
        <f>IF($U2028&lt;&gt;"",'HPDB FDT-2'!$T2036,"")</f>
        <v/>
      </c>
      <c r="E2028" s="99">
        <f>IF($U2028&lt;&gt;"","FTTH","")</f>
        <v/>
      </c>
      <c r="F2028" s="115">
        <f>IF($U2028&lt;&gt;"",'HPDB FDT-2'!$V2036,"")</f>
        <v/>
      </c>
      <c r="G2028" s="99">
        <f>IF($U2028&lt;&gt;"","General Retail","")</f>
        <v/>
      </c>
      <c r="H2028" s="99">
        <f>IF($U2028&lt;&gt;"",'CLUSTER FDT-2'!$A$2,"")</f>
        <v/>
      </c>
      <c r="J2028" s="99">
        <f>IF($U2028&lt;&gt;"",'CLUSTER FDT-2'!$A$2,"")</f>
        <v/>
      </c>
      <c r="K2028" s="99">
        <f>IF($U2028&lt;&gt;"",'CLUSTER FDT-2'!$A$2,"")</f>
        <v/>
      </c>
      <c r="L2028" s="99">
        <f>IF($U2028&lt;&gt;"",'HPDB FDT-2'!$AA2036,"")</f>
        <v/>
      </c>
      <c r="M2028" s="99">
        <f>IF($U2028&lt;&gt;"",'HPDB FDT-2'!$AB2036,"")</f>
        <v/>
      </c>
      <c r="N2028" s="113">
        <f>IF($U2028&lt;&gt;"",'HPDB FDT-2'!$AC2036,"")</f>
        <v/>
      </c>
      <c r="O2028" s="99">
        <f>IF('HPDB FDT-2'!$AD2036="","",'HPDB FDT-2'!$AD2036)</f>
        <v/>
      </c>
      <c r="T2028" s="99">
        <f>IF('HPDB FDT-2'!$AI2036="","",'HPDB FDT-2'!$AI2036)</f>
        <v/>
      </c>
      <c r="U2028" s="99">
        <f>IF('HPDB FDT-2'!$AJ2036="","",'HPDB FDT-2'!$AJ2036)</f>
        <v/>
      </c>
      <c r="V2028" s="113">
        <f>IF($U2028&lt;&gt;"","Single Dwelling Unit","")</f>
        <v/>
      </c>
      <c r="AB2028" s="113">
        <f>IF($U2028&lt;&gt;"","RFS","")</f>
        <v/>
      </c>
      <c r="AC2028" s="120">
        <f>IF($U2028&lt;&gt;"",'HPDB FDT-2'!$Q$3,"")</f>
        <v/>
      </c>
      <c r="AD2028" s="112">
        <f>IF($U2028&lt;&gt;"",'HPDB FDT-2'!$Q$4,"")</f>
        <v/>
      </c>
      <c r="AE2028" s="99">
        <f>IF($U2028&lt;&gt;"",'HPDB FDT-2'!$C$6,"")</f>
        <v/>
      </c>
      <c r="AF2028" s="120">
        <f>IF($U2028&lt;&gt;"",'HPDB FDT-2'!$AT2036,"")</f>
        <v/>
      </c>
      <c r="AG2028" s="100">
        <f>IF($A2028&lt;&gt;"",'CLUSTER FDT-2'!$H$2,"")</f>
        <v/>
      </c>
      <c r="AH2028" s="99">
        <f>IF('HPDB FDT-2'!$AV2036="","",'HPDB FDT-2'!$AV2036)</f>
        <v/>
      </c>
      <c r="AI2028" s="99">
        <f>IF('HPDB FDT-2'!$AW2036="","",'HPDB FDT-2'!$AW2036)</f>
        <v/>
      </c>
      <c r="AK2028" s="113">
        <f>IF($U2028&lt;&gt;"",'HPDB FDT-2'!$AX2036,"")</f>
        <v/>
      </c>
      <c r="AL2028" s="113">
        <f>IF($U2028&lt;&gt;"",'HPDB FDT-2'!$AY2036,"")</f>
        <v/>
      </c>
      <c r="AM2028" s="113">
        <f>IF($U2028&lt;&gt;"",'HPDB FDT-2'!$AZ2036,"")</f>
        <v/>
      </c>
      <c r="AN2028" s="113">
        <f>IF($U2028&lt;&gt;"",'HPDB FDT-2'!$BA2036,"")</f>
        <v/>
      </c>
      <c r="AO2028" s="113">
        <f>IF($U2028&lt;&gt;"",'HPDB FDT-2'!$BB2036,"")</f>
        <v/>
      </c>
      <c r="AP2028" s="113">
        <f>IF($U2028&lt;&gt;"","RFS","")</f>
        <v/>
      </c>
      <c r="AR2028" s="113">
        <f>IF($U2028&lt;&gt;"","31","")</f>
        <v/>
      </c>
      <c r="AS2028" s="113">
        <f>IF($U2028&lt;&gt;"","FALSE","")</f>
        <v/>
      </c>
      <c r="AT2028" s="113">
        <f>IF($U2028&lt;&gt;"","TRUE","")</f>
        <v/>
      </c>
    </row>
    <row r="2029" thickBot="1">
      <c r="A2029" s="99">
        <f>IF($U2029&lt;&gt;"",'HPDB FDT-2'!$Q2037,"")</f>
        <v/>
      </c>
      <c r="B2029" s="99">
        <f>IF($U2029&lt;&gt;"",'HPDB FDT-2'!$R2037,"")</f>
        <v/>
      </c>
      <c r="C2029" s="99">
        <f>IF($U2029&lt;&gt;"",'HPDB FDT-2'!$S2037,"")</f>
        <v/>
      </c>
      <c r="D2029" s="115">
        <f>IF($U2029&lt;&gt;"",'HPDB FDT-2'!$T2037,"")</f>
        <v/>
      </c>
      <c r="E2029" s="99">
        <f>IF($U2029&lt;&gt;"","FTTH","")</f>
        <v/>
      </c>
      <c r="F2029" s="115">
        <f>IF($U2029&lt;&gt;"",'HPDB FDT-2'!$V2037,"")</f>
        <v/>
      </c>
      <c r="G2029" s="99">
        <f>IF($U2029&lt;&gt;"","General Retail","")</f>
        <v/>
      </c>
      <c r="H2029" s="99">
        <f>IF($U2029&lt;&gt;"",'CLUSTER FDT-2'!$A$2,"")</f>
        <v/>
      </c>
      <c r="J2029" s="99">
        <f>IF($U2029&lt;&gt;"",'CLUSTER FDT-2'!$A$2,"")</f>
        <v/>
      </c>
      <c r="K2029" s="99">
        <f>IF($U2029&lt;&gt;"",'CLUSTER FDT-2'!$A$2,"")</f>
        <v/>
      </c>
      <c r="L2029" s="99">
        <f>IF($U2029&lt;&gt;"",'HPDB FDT-2'!$AA2037,"")</f>
        <v/>
      </c>
      <c r="M2029" s="99">
        <f>IF($U2029&lt;&gt;"",'HPDB FDT-2'!$AB2037,"")</f>
        <v/>
      </c>
      <c r="N2029" s="113">
        <f>IF($U2029&lt;&gt;"",'HPDB FDT-2'!$AC2037,"")</f>
        <v/>
      </c>
      <c r="O2029" s="99">
        <f>IF('HPDB FDT-2'!$AD2037="","",'HPDB FDT-2'!$AD2037)</f>
        <v/>
      </c>
      <c r="T2029" s="99">
        <f>IF('HPDB FDT-2'!$AI2037="","",'HPDB FDT-2'!$AI2037)</f>
        <v/>
      </c>
      <c r="U2029" s="99">
        <f>IF('HPDB FDT-2'!$AJ2037="","",'HPDB FDT-2'!$AJ2037)</f>
        <v/>
      </c>
      <c r="V2029" s="113">
        <f>IF($U2029&lt;&gt;"","Single Dwelling Unit","")</f>
        <v/>
      </c>
      <c r="AB2029" s="113">
        <f>IF($U2029&lt;&gt;"","RFS","")</f>
        <v/>
      </c>
      <c r="AC2029" s="120">
        <f>IF($U2029&lt;&gt;"",'HPDB FDT-2'!$Q$3,"")</f>
        <v/>
      </c>
      <c r="AD2029" s="112">
        <f>IF($U2029&lt;&gt;"",'HPDB FDT-2'!$Q$4,"")</f>
        <v/>
      </c>
      <c r="AE2029" s="99">
        <f>IF($U2029&lt;&gt;"",'HPDB FDT-2'!$C$6,"")</f>
        <v/>
      </c>
      <c r="AF2029" s="120">
        <f>IF($U2029&lt;&gt;"",'HPDB FDT-2'!$AT2037,"")</f>
        <v/>
      </c>
      <c r="AG2029" s="100">
        <f>IF($A2029&lt;&gt;"",'CLUSTER FDT-2'!$H$2,"")</f>
        <v/>
      </c>
      <c r="AH2029" s="99">
        <f>IF('HPDB FDT-2'!$AV2037="","",'HPDB FDT-2'!$AV2037)</f>
        <v/>
      </c>
      <c r="AI2029" s="99">
        <f>IF('HPDB FDT-2'!$AW2037="","",'HPDB FDT-2'!$AW2037)</f>
        <v/>
      </c>
      <c r="AK2029" s="113">
        <f>IF($U2029&lt;&gt;"",'HPDB FDT-2'!$AX2037,"")</f>
        <v/>
      </c>
      <c r="AL2029" s="113">
        <f>IF($U2029&lt;&gt;"",'HPDB FDT-2'!$AY2037,"")</f>
        <v/>
      </c>
      <c r="AM2029" s="113">
        <f>IF($U2029&lt;&gt;"",'HPDB FDT-2'!$AZ2037,"")</f>
        <v/>
      </c>
      <c r="AN2029" s="113">
        <f>IF($U2029&lt;&gt;"",'HPDB FDT-2'!$BA2037,"")</f>
        <v/>
      </c>
      <c r="AO2029" s="113">
        <f>IF($U2029&lt;&gt;"",'HPDB FDT-2'!$BB2037,"")</f>
        <v/>
      </c>
      <c r="AP2029" s="113">
        <f>IF($U2029&lt;&gt;"","RFS","")</f>
        <v/>
      </c>
      <c r="AR2029" s="113">
        <f>IF($U2029&lt;&gt;"","31","")</f>
        <v/>
      </c>
      <c r="AS2029" s="113">
        <f>IF($U2029&lt;&gt;"","FALSE","")</f>
        <v/>
      </c>
      <c r="AT2029" s="113">
        <f>IF($U2029&lt;&gt;"","TRUE","")</f>
        <v/>
      </c>
    </row>
    <row r="2030" thickBot="1">
      <c r="A2030" s="99">
        <f>IF($U2030&lt;&gt;"",'HPDB FDT-2'!$Q2038,"")</f>
        <v/>
      </c>
      <c r="B2030" s="99">
        <f>IF($U2030&lt;&gt;"",'HPDB FDT-2'!$R2038,"")</f>
        <v/>
      </c>
      <c r="C2030" s="99">
        <f>IF($U2030&lt;&gt;"",'HPDB FDT-2'!$S2038,"")</f>
        <v/>
      </c>
      <c r="D2030" s="115">
        <f>IF($U2030&lt;&gt;"",'HPDB FDT-2'!$T2038,"")</f>
        <v/>
      </c>
      <c r="E2030" s="99">
        <f>IF($U2030&lt;&gt;"","FTTH","")</f>
        <v/>
      </c>
      <c r="F2030" s="115">
        <f>IF($U2030&lt;&gt;"",'HPDB FDT-2'!$V2038,"")</f>
        <v/>
      </c>
      <c r="G2030" s="99">
        <f>IF($U2030&lt;&gt;"","General Retail","")</f>
        <v/>
      </c>
      <c r="H2030" s="99">
        <f>IF($U2030&lt;&gt;"",'CLUSTER FDT-2'!$A$2,"")</f>
        <v/>
      </c>
      <c r="J2030" s="99">
        <f>IF($U2030&lt;&gt;"",'CLUSTER FDT-2'!$A$2,"")</f>
        <v/>
      </c>
      <c r="K2030" s="99">
        <f>IF($U2030&lt;&gt;"",'CLUSTER FDT-2'!$A$2,"")</f>
        <v/>
      </c>
      <c r="L2030" s="99">
        <f>IF($U2030&lt;&gt;"",'HPDB FDT-2'!$AA2038,"")</f>
        <v/>
      </c>
      <c r="M2030" s="99">
        <f>IF($U2030&lt;&gt;"",'HPDB FDT-2'!$AB2038,"")</f>
        <v/>
      </c>
      <c r="N2030" s="113">
        <f>IF($U2030&lt;&gt;"",'HPDB FDT-2'!$AC2038,"")</f>
        <v/>
      </c>
      <c r="O2030" s="99">
        <f>IF('HPDB FDT-2'!$AD2038="","",'HPDB FDT-2'!$AD2038)</f>
        <v/>
      </c>
      <c r="T2030" s="99">
        <f>IF('HPDB FDT-2'!$AI2038="","",'HPDB FDT-2'!$AI2038)</f>
        <v/>
      </c>
      <c r="U2030" s="99">
        <f>IF('HPDB FDT-2'!$AJ2038="","",'HPDB FDT-2'!$AJ2038)</f>
        <v/>
      </c>
      <c r="V2030" s="113">
        <f>IF($U2030&lt;&gt;"","Single Dwelling Unit","")</f>
        <v/>
      </c>
      <c r="AB2030" s="113">
        <f>IF($U2030&lt;&gt;"","RFS","")</f>
        <v/>
      </c>
      <c r="AC2030" s="120">
        <f>IF($U2030&lt;&gt;"",'HPDB FDT-2'!$Q$3,"")</f>
        <v/>
      </c>
      <c r="AD2030" s="112">
        <f>IF($U2030&lt;&gt;"",'HPDB FDT-2'!$Q$4,"")</f>
        <v/>
      </c>
      <c r="AE2030" s="99">
        <f>IF($U2030&lt;&gt;"",'HPDB FDT-2'!$C$6,"")</f>
        <v/>
      </c>
      <c r="AF2030" s="120">
        <f>IF($U2030&lt;&gt;"",'HPDB FDT-2'!$AT2038,"")</f>
        <v/>
      </c>
      <c r="AG2030" s="100">
        <f>IF($A2030&lt;&gt;"",'CLUSTER FDT-2'!$H$2,"")</f>
        <v/>
      </c>
      <c r="AH2030" s="99">
        <f>IF('HPDB FDT-2'!$AV2038="","",'HPDB FDT-2'!$AV2038)</f>
        <v/>
      </c>
      <c r="AI2030" s="99">
        <f>IF('HPDB FDT-2'!$AW2038="","",'HPDB FDT-2'!$AW2038)</f>
        <v/>
      </c>
      <c r="AK2030" s="113">
        <f>IF($U2030&lt;&gt;"",'HPDB FDT-2'!$AX2038,"")</f>
        <v/>
      </c>
      <c r="AL2030" s="113">
        <f>IF($U2030&lt;&gt;"",'HPDB FDT-2'!$AY2038,"")</f>
        <v/>
      </c>
      <c r="AM2030" s="113">
        <f>IF($U2030&lt;&gt;"",'HPDB FDT-2'!$AZ2038,"")</f>
        <v/>
      </c>
      <c r="AN2030" s="113">
        <f>IF($U2030&lt;&gt;"",'HPDB FDT-2'!$BA2038,"")</f>
        <v/>
      </c>
      <c r="AO2030" s="113">
        <f>IF($U2030&lt;&gt;"",'HPDB FDT-2'!$BB2038,"")</f>
        <v/>
      </c>
      <c r="AP2030" s="113">
        <f>IF($U2030&lt;&gt;"","RFS","")</f>
        <v/>
      </c>
      <c r="AR2030" s="113">
        <f>IF($U2030&lt;&gt;"","31","")</f>
        <v/>
      </c>
      <c r="AS2030" s="113">
        <f>IF($U2030&lt;&gt;"","FALSE","")</f>
        <v/>
      </c>
      <c r="AT2030" s="113">
        <f>IF($U2030&lt;&gt;"","TRUE","")</f>
        <v/>
      </c>
    </row>
    <row r="2031" thickBot="1">
      <c r="A2031" s="99">
        <f>IF($U2031&lt;&gt;"",'HPDB FDT-2'!$Q2039,"")</f>
        <v/>
      </c>
      <c r="B2031" s="99">
        <f>IF($U2031&lt;&gt;"",'HPDB FDT-2'!$R2039,"")</f>
        <v/>
      </c>
      <c r="C2031" s="99">
        <f>IF($U2031&lt;&gt;"",'HPDB FDT-2'!$S2039,"")</f>
        <v/>
      </c>
      <c r="D2031" s="115">
        <f>IF($U2031&lt;&gt;"",'HPDB FDT-2'!$T2039,"")</f>
        <v/>
      </c>
      <c r="E2031" s="99">
        <f>IF($U2031&lt;&gt;"","FTTH","")</f>
        <v/>
      </c>
      <c r="F2031" s="115">
        <f>IF($U2031&lt;&gt;"",'HPDB FDT-2'!$V2039,"")</f>
        <v/>
      </c>
      <c r="G2031" s="99">
        <f>IF($U2031&lt;&gt;"","General Retail","")</f>
        <v/>
      </c>
      <c r="H2031" s="99">
        <f>IF($U2031&lt;&gt;"",'CLUSTER FDT-2'!$A$2,"")</f>
        <v/>
      </c>
      <c r="J2031" s="99">
        <f>IF($U2031&lt;&gt;"",'CLUSTER FDT-2'!$A$2,"")</f>
        <v/>
      </c>
      <c r="K2031" s="99">
        <f>IF($U2031&lt;&gt;"",'CLUSTER FDT-2'!$A$2,"")</f>
        <v/>
      </c>
      <c r="L2031" s="99">
        <f>IF($U2031&lt;&gt;"",'HPDB FDT-2'!$AA2039,"")</f>
        <v/>
      </c>
      <c r="M2031" s="99">
        <f>IF($U2031&lt;&gt;"",'HPDB FDT-2'!$AB2039,"")</f>
        <v/>
      </c>
      <c r="N2031" s="113">
        <f>IF($U2031&lt;&gt;"",'HPDB FDT-2'!$AC2039,"")</f>
        <v/>
      </c>
      <c r="O2031" s="99">
        <f>IF('HPDB FDT-2'!$AD2039="","",'HPDB FDT-2'!$AD2039)</f>
        <v/>
      </c>
      <c r="T2031" s="99">
        <f>IF('HPDB FDT-2'!$AI2039="","",'HPDB FDT-2'!$AI2039)</f>
        <v/>
      </c>
      <c r="U2031" s="99">
        <f>IF('HPDB FDT-2'!$AJ2039="","",'HPDB FDT-2'!$AJ2039)</f>
        <v/>
      </c>
      <c r="V2031" s="113">
        <f>IF($U2031&lt;&gt;"","Single Dwelling Unit","")</f>
        <v/>
      </c>
      <c r="AB2031" s="113">
        <f>IF($U2031&lt;&gt;"","RFS","")</f>
        <v/>
      </c>
      <c r="AC2031" s="120">
        <f>IF($U2031&lt;&gt;"",'HPDB FDT-2'!$Q$3,"")</f>
        <v/>
      </c>
      <c r="AD2031" s="112">
        <f>IF($U2031&lt;&gt;"",'HPDB FDT-2'!$Q$4,"")</f>
        <v/>
      </c>
      <c r="AE2031" s="99">
        <f>IF($U2031&lt;&gt;"",'HPDB FDT-2'!$C$6,"")</f>
        <v/>
      </c>
      <c r="AF2031" s="120">
        <f>IF($U2031&lt;&gt;"",'HPDB FDT-2'!$AT2039,"")</f>
        <v/>
      </c>
      <c r="AG2031" s="100">
        <f>IF($A2031&lt;&gt;"",'CLUSTER FDT-2'!$H$2,"")</f>
        <v/>
      </c>
      <c r="AH2031" s="99">
        <f>IF('HPDB FDT-2'!$AV2039="","",'HPDB FDT-2'!$AV2039)</f>
        <v/>
      </c>
      <c r="AI2031" s="99">
        <f>IF('HPDB FDT-2'!$AW2039="","",'HPDB FDT-2'!$AW2039)</f>
        <v/>
      </c>
      <c r="AK2031" s="113">
        <f>IF($U2031&lt;&gt;"",'HPDB FDT-2'!$AX2039,"")</f>
        <v/>
      </c>
      <c r="AL2031" s="113">
        <f>IF($U2031&lt;&gt;"",'HPDB FDT-2'!$AY2039,"")</f>
        <v/>
      </c>
      <c r="AM2031" s="113">
        <f>IF($U2031&lt;&gt;"",'HPDB FDT-2'!$AZ2039,"")</f>
        <v/>
      </c>
      <c r="AN2031" s="113">
        <f>IF($U2031&lt;&gt;"",'HPDB FDT-2'!$BA2039,"")</f>
        <v/>
      </c>
      <c r="AO2031" s="113">
        <f>IF($U2031&lt;&gt;"",'HPDB FDT-2'!$BB2039,"")</f>
        <v/>
      </c>
      <c r="AP2031" s="113">
        <f>IF($U2031&lt;&gt;"","RFS","")</f>
        <v/>
      </c>
      <c r="AR2031" s="113">
        <f>IF($U2031&lt;&gt;"","31","")</f>
        <v/>
      </c>
      <c r="AS2031" s="113">
        <f>IF($U2031&lt;&gt;"","FALSE","")</f>
        <v/>
      </c>
      <c r="AT2031" s="113">
        <f>IF($U2031&lt;&gt;"","TRUE","")</f>
        <v/>
      </c>
    </row>
    <row r="2032" thickBot="1">
      <c r="A2032" s="99">
        <f>IF($U2032&lt;&gt;"",'HPDB FDT-2'!$Q2040,"")</f>
        <v/>
      </c>
      <c r="B2032" s="99">
        <f>IF($U2032&lt;&gt;"",'HPDB FDT-2'!$R2040,"")</f>
        <v/>
      </c>
      <c r="C2032" s="99">
        <f>IF($U2032&lt;&gt;"",'HPDB FDT-2'!$S2040,"")</f>
        <v/>
      </c>
      <c r="D2032" s="115">
        <f>IF($U2032&lt;&gt;"",'HPDB FDT-2'!$T2040,"")</f>
        <v/>
      </c>
      <c r="E2032" s="99">
        <f>IF($U2032&lt;&gt;"","FTTH","")</f>
        <v/>
      </c>
      <c r="F2032" s="115">
        <f>IF($U2032&lt;&gt;"",'HPDB FDT-2'!$V2040,"")</f>
        <v/>
      </c>
      <c r="G2032" s="99">
        <f>IF($U2032&lt;&gt;"","General Retail","")</f>
        <v/>
      </c>
      <c r="H2032" s="99">
        <f>IF($U2032&lt;&gt;"",'CLUSTER FDT-2'!$A$2,"")</f>
        <v/>
      </c>
      <c r="J2032" s="99">
        <f>IF($U2032&lt;&gt;"",'CLUSTER FDT-2'!$A$2,"")</f>
        <v/>
      </c>
      <c r="K2032" s="99">
        <f>IF($U2032&lt;&gt;"",'CLUSTER FDT-2'!$A$2,"")</f>
        <v/>
      </c>
      <c r="L2032" s="99">
        <f>IF($U2032&lt;&gt;"",'HPDB FDT-2'!$AA2040,"")</f>
        <v/>
      </c>
      <c r="M2032" s="99">
        <f>IF($U2032&lt;&gt;"",'HPDB FDT-2'!$AB2040,"")</f>
        <v/>
      </c>
      <c r="N2032" s="113">
        <f>IF($U2032&lt;&gt;"",'HPDB FDT-2'!$AC2040,"")</f>
        <v/>
      </c>
      <c r="O2032" s="99">
        <f>IF('HPDB FDT-2'!$AD2040="","",'HPDB FDT-2'!$AD2040)</f>
        <v/>
      </c>
      <c r="T2032" s="99">
        <f>IF('HPDB FDT-2'!$AI2040="","",'HPDB FDT-2'!$AI2040)</f>
        <v/>
      </c>
      <c r="U2032" s="99">
        <f>IF('HPDB FDT-2'!$AJ2040="","",'HPDB FDT-2'!$AJ2040)</f>
        <v/>
      </c>
      <c r="V2032" s="113">
        <f>IF($U2032&lt;&gt;"","Single Dwelling Unit","")</f>
        <v/>
      </c>
      <c r="AB2032" s="113">
        <f>IF($U2032&lt;&gt;"","RFS","")</f>
        <v/>
      </c>
      <c r="AC2032" s="120">
        <f>IF($U2032&lt;&gt;"",'HPDB FDT-2'!$Q$3,"")</f>
        <v/>
      </c>
      <c r="AD2032" s="112">
        <f>IF($U2032&lt;&gt;"",'HPDB FDT-2'!$Q$4,"")</f>
        <v/>
      </c>
      <c r="AE2032" s="99">
        <f>IF($U2032&lt;&gt;"",'HPDB FDT-2'!$C$6,"")</f>
        <v/>
      </c>
      <c r="AF2032" s="120">
        <f>IF($U2032&lt;&gt;"",'HPDB FDT-2'!$AT2040,"")</f>
        <v/>
      </c>
      <c r="AG2032" s="100">
        <f>IF($A2032&lt;&gt;"",'CLUSTER FDT-2'!$H$2,"")</f>
        <v/>
      </c>
      <c r="AH2032" s="99">
        <f>IF('HPDB FDT-2'!$AV2040="","",'HPDB FDT-2'!$AV2040)</f>
        <v/>
      </c>
      <c r="AI2032" s="99">
        <f>IF('HPDB FDT-2'!$AW2040="","",'HPDB FDT-2'!$AW2040)</f>
        <v/>
      </c>
      <c r="AK2032" s="113">
        <f>IF($U2032&lt;&gt;"",'HPDB FDT-2'!$AX2040,"")</f>
        <v/>
      </c>
      <c r="AL2032" s="113">
        <f>IF($U2032&lt;&gt;"",'HPDB FDT-2'!$AY2040,"")</f>
        <v/>
      </c>
      <c r="AM2032" s="113">
        <f>IF($U2032&lt;&gt;"",'HPDB FDT-2'!$AZ2040,"")</f>
        <v/>
      </c>
      <c r="AN2032" s="113">
        <f>IF($U2032&lt;&gt;"",'HPDB FDT-2'!$BA2040,"")</f>
        <v/>
      </c>
      <c r="AO2032" s="113">
        <f>IF($U2032&lt;&gt;"",'HPDB FDT-2'!$BB2040,"")</f>
        <v/>
      </c>
      <c r="AP2032" s="113">
        <f>IF($U2032&lt;&gt;"","RFS","")</f>
        <v/>
      </c>
      <c r="AR2032" s="113">
        <f>IF($U2032&lt;&gt;"","31","")</f>
        <v/>
      </c>
      <c r="AS2032" s="113">
        <f>IF($U2032&lt;&gt;"","FALSE","")</f>
        <v/>
      </c>
      <c r="AT2032" s="113">
        <f>IF($U2032&lt;&gt;"","TRUE","")</f>
        <v/>
      </c>
    </row>
    <row r="2033" thickBot="1">
      <c r="A2033" s="99">
        <f>IF($U2033&lt;&gt;"",'HPDB FDT-2'!$Q2041,"")</f>
        <v/>
      </c>
      <c r="B2033" s="99">
        <f>IF($U2033&lt;&gt;"",'HPDB FDT-2'!$R2041,"")</f>
        <v/>
      </c>
      <c r="C2033" s="99">
        <f>IF($U2033&lt;&gt;"",'HPDB FDT-2'!$S2041,"")</f>
        <v/>
      </c>
      <c r="D2033" s="115">
        <f>IF($U2033&lt;&gt;"",'HPDB FDT-2'!$T2041,"")</f>
        <v/>
      </c>
      <c r="E2033" s="99">
        <f>IF($U2033&lt;&gt;"","FTTH","")</f>
        <v/>
      </c>
      <c r="F2033" s="115">
        <f>IF($U2033&lt;&gt;"",'HPDB FDT-2'!$V2041,"")</f>
        <v/>
      </c>
      <c r="G2033" s="99">
        <f>IF($U2033&lt;&gt;"","General Retail","")</f>
        <v/>
      </c>
      <c r="H2033" s="99">
        <f>IF($U2033&lt;&gt;"",'CLUSTER FDT-2'!$A$2,"")</f>
        <v/>
      </c>
      <c r="J2033" s="99">
        <f>IF($U2033&lt;&gt;"",'CLUSTER FDT-2'!$A$2,"")</f>
        <v/>
      </c>
      <c r="K2033" s="99">
        <f>IF($U2033&lt;&gt;"",'CLUSTER FDT-2'!$A$2,"")</f>
        <v/>
      </c>
      <c r="L2033" s="99">
        <f>IF($U2033&lt;&gt;"",'HPDB FDT-2'!$AA2041,"")</f>
        <v/>
      </c>
      <c r="M2033" s="99">
        <f>IF($U2033&lt;&gt;"",'HPDB FDT-2'!$AB2041,"")</f>
        <v/>
      </c>
      <c r="N2033" s="113">
        <f>IF($U2033&lt;&gt;"",'HPDB FDT-2'!$AC2041,"")</f>
        <v/>
      </c>
      <c r="O2033" s="99">
        <f>IF('HPDB FDT-2'!$AD2041="","",'HPDB FDT-2'!$AD2041)</f>
        <v/>
      </c>
      <c r="T2033" s="99">
        <f>IF('HPDB FDT-2'!$AI2041="","",'HPDB FDT-2'!$AI2041)</f>
        <v/>
      </c>
      <c r="U2033" s="99">
        <f>IF('HPDB FDT-2'!$AJ2041="","",'HPDB FDT-2'!$AJ2041)</f>
        <v/>
      </c>
      <c r="V2033" s="113">
        <f>IF($U2033&lt;&gt;"","Single Dwelling Unit","")</f>
        <v/>
      </c>
      <c r="AB2033" s="113">
        <f>IF($U2033&lt;&gt;"","RFS","")</f>
        <v/>
      </c>
      <c r="AC2033" s="120">
        <f>IF($U2033&lt;&gt;"",'HPDB FDT-2'!$Q$3,"")</f>
        <v/>
      </c>
      <c r="AD2033" s="112">
        <f>IF($U2033&lt;&gt;"",'HPDB FDT-2'!$Q$4,"")</f>
        <v/>
      </c>
      <c r="AE2033" s="99">
        <f>IF($U2033&lt;&gt;"",'HPDB FDT-2'!$C$6,"")</f>
        <v/>
      </c>
      <c r="AF2033" s="120">
        <f>IF($U2033&lt;&gt;"",'HPDB FDT-2'!$AT2041,"")</f>
        <v/>
      </c>
      <c r="AG2033" s="100">
        <f>IF($A2033&lt;&gt;"",'CLUSTER FDT-2'!$H$2,"")</f>
        <v/>
      </c>
      <c r="AH2033" s="99">
        <f>IF('HPDB FDT-2'!$AV2041="","",'HPDB FDT-2'!$AV2041)</f>
        <v/>
      </c>
      <c r="AI2033" s="99">
        <f>IF('HPDB FDT-2'!$AW2041="","",'HPDB FDT-2'!$AW2041)</f>
        <v/>
      </c>
      <c r="AK2033" s="113">
        <f>IF($U2033&lt;&gt;"",'HPDB FDT-2'!$AX2041,"")</f>
        <v/>
      </c>
      <c r="AL2033" s="113">
        <f>IF($U2033&lt;&gt;"",'HPDB FDT-2'!$AY2041,"")</f>
        <v/>
      </c>
      <c r="AM2033" s="113">
        <f>IF($U2033&lt;&gt;"",'HPDB FDT-2'!$AZ2041,"")</f>
        <v/>
      </c>
      <c r="AN2033" s="113">
        <f>IF($U2033&lt;&gt;"",'HPDB FDT-2'!$BA2041,"")</f>
        <v/>
      </c>
      <c r="AO2033" s="113">
        <f>IF($U2033&lt;&gt;"",'HPDB FDT-2'!$BB2041,"")</f>
        <v/>
      </c>
      <c r="AP2033" s="113">
        <f>IF($U2033&lt;&gt;"","RFS","")</f>
        <v/>
      </c>
      <c r="AR2033" s="113">
        <f>IF($U2033&lt;&gt;"","31","")</f>
        <v/>
      </c>
      <c r="AS2033" s="113">
        <f>IF($U2033&lt;&gt;"","FALSE","")</f>
        <v/>
      </c>
      <c r="AT2033" s="113">
        <f>IF($U2033&lt;&gt;"","TRUE","")</f>
        <v/>
      </c>
    </row>
    <row r="2034" thickBot="1">
      <c r="A2034" s="99">
        <f>IF($U2034&lt;&gt;"",'HPDB FDT-2'!$Q2042,"")</f>
        <v/>
      </c>
      <c r="B2034" s="99">
        <f>IF($U2034&lt;&gt;"",'HPDB FDT-2'!$R2042,"")</f>
        <v/>
      </c>
      <c r="C2034" s="99">
        <f>IF($U2034&lt;&gt;"",'HPDB FDT-2'!$S2042,"")</f>
        <v/>
      </c>
      <c r="D2034" s="115">
        <f>IF($U2034&lt;&gt;"",'HPDB FDT-2'!$T2042,"")</f>
        <v/>
      </c>
      <c r="E2034" s="99">
        <f>IF($U2034&lt;&gt;"","FTTH","")</f>
        <v/>
      </c>
      <c r="F2034" s="115">
        <f>IF($U2034&lt;&gt;"",'HPDB FDT-2'!$V2042,"")</f>
        <v/>
      </c>
      <c r="G2034" s="99">
        <f>IF($U2034&lt;&gt;"","General Retail","")</f>
        <v/>
      </c>
      <c r="H2034" s="99">
        <f>IF($U2034&lt;&gt;"",'CLUSTER FDT-2'!$A$2,"")</f>
        <v/>
      </c>
      <c r="J2034" s="99">
        <f>IF($U2034&lt;&gt;"",'CLUSTER FDT-2'!$A$2,"")</f>
        <v/>
      </c>
      <c r="K2034" s="99">
        <f>IF($U2034&lt;&gt;"",'CLUSTER FDT-2'!$A$2,"")</f>
        <v/>
      </c>
      <c r="L2034" s="99">
        <f>IF($U2034&lt;&gt;"",'HPDB FDT-2'!$AA2042,"")</f>
        <v/>
      </c>
      <c r="M2034" s="99">
        <f>IF($U2034&lt;&gt;"",'HPDB FDT-2'!$AB2042,"")</f>
        <v/>
      </c>
      <c r="N2034" s="113">
        <f>IF($U2034&lt;&gt;"",'HPDB FDT-2'!$AC2042,"")</f>
        <v/>
      </c>
      <c r="O2034" s="99">
        <f>IF('HPDB FDT-2'!$AD2042="","",'HPDB FDT-2'!$AD2042)</f>
        <v/>
      </c>
      <c r="T2034" s="99">
        <f>IF('HPDB FDT-2'!$AI2042="","",'HPDB FDT-2'!$AI2042)</f>
        <v/>
      </c>
      <c r="U2034" s="99">
        <f>IF('HPDB FDT-2'!$AJ2042="","",'HPDB FDT-2'!$AJ2042)</f>
        <v/>
      </c>
      <c r="V2034" s="113">
        <f>IF($U2034&lt;&gt;"","Single Dwelling Unit","")</f>
        <v/>
      </c>
      <c r="AB2034" s="113">
        <f>IF($U2034&lt;&gt;"","RFS","")</f>
        <v/>
      </c>
      <c r="AC2034" s="120">
        <f>IF($U2034&lt;&gt;"",'HPDB FDT-2'!$Q$3,"")</f>
        <v/>
      </c>
      <c r="AD2034" s="112">
        <f>IF($U2034&lt;&gt;"",'HPDB FDT-2'!$Q$4,"")</f>
        <v/>
      </c>
      <c r="AE2034" s="99">
        <f>IF($U2034&lt;&gt;"",'HPDB FDT-2'!$C$6,"")</f>
        <v/>
      </c>
      <c r="AF2034" s="120">
        <f>IF($U2034&lt;&gt;"",'HPDB FDT-2'!$AT2042,"")</f>
        <v/>
      </c>
      <c r="AG2034" s="100">
        <f>IF($A2034&lt;&gt;"",'CLUSTER FDT-2'!$H$2,"")</f>
        <v/>
      </c>
      <c r="AH2034" s="99">
        <f>IF('HPDB FDT-2'!$AV2042="","",'HPDB FDT-2'!$AV2042)</f>
        <v/>
      </c>
      <c r="AI2034" s="99">
        <f>IF('HPDB FDT-2'!$AW2042="","",'HPDB FDT-2'!$AW2042)</f>
        <v/>
      </c>
      <c r="AK2034" s="113">
        <f>IF($U2034&lt;&gt;"",'HPDB FDT-2'!$AX2042,"")</f>
        <v/>
      </c>
      <c r="AL2034" s="113">
        <f>IF($U2034&lt;&gt;"",'HPDB FDT-2'!$AY2042,"")</f>
        <v/>
      </c>
      <c r="AM2034" s="113">
        <f>IF($U2034&lt;&gt;"",'HPDB FDT-2'!$AZ2042,"")</f>
        <v/>
      </c>
      <c r="AN2034" s="113">
        <f>IF($U2034&lt;&gt;"",'HPDB FDT-2'!$BA2042,"")</f>
        <v/>
      </c>
      <c r="AO2034" s="113">
        <f>IF($U2034&lt;&gt;"",'HPDB FDT-2'!$BB2042,"")</f>
        <v/>
      </c>
      <c r="AP2034" s="113">
        <f>IF($U2034&lt;&gt;"","RFS","")</f>
        <v/>
      </c>
      <c r="AR2034" s="113">
        <f>IF($U2034&lt;&gt;"","31","")</f>
        <v/>
      </c>
      <c r="AS2034" s="113">
        <f>IF($U2034&lt;&gt;"","FALSE","")</f>
        <v/>
      </c>
      <c r="AT2034" s="113">
        <f>IF($U2034&lt;&gt;"","TRUE","")</f>
        <v/>
      </c>
    </row>
    <row r="2035" thickBot="1">
      <c r="A2035" s="99">
        <f>IF($U2035&lt;&gt;"",'HPDB FDT-2'!$Q2043,"")</f>
        <v/>
      </c>
      <c r="B2035" s="99">
        <f>IF($U2035&lt;&gt;"",'HPDB FDT-2'!$R2043,"")</f>
        <v/>
      </c>
      <c r="C2035" s="99">
        <f>IF($U2035&lt;&gt;"",'HPDB FDT-2'!$S2043,"")</f>
        <v/>
      </c>
      <c r="D2035" s="115">
        <f>IF($U2035&lt;&gt;"",'HPDB FDT-2'!$T2043,"")</f>
        <v/>
      </c>
      <c r="E2035" s="99">
        <f>IF($U2035&lt;&gt;"","FTTH","")</f>
        <v/>
      </c>
      <c r="F2035" s="115">
        <f>IF($U2035&lt;&gt;"",'HPDB FDT-2'!$V2043,"")</f>
        <v/>
      </c>
      <c r="G2035" s="99">
        <f>IF($U2035&lt;&gt;"","General Retail","")</f>
        <v/>
      </c>
      <c r="H2035" s="99">
        <f>IF($U2035&lt;&gt;"",'CLUSTER FDT-2'!$A$2,"")</f>
        <v/>
      </c>
      <c r="J2035" s="99">
        <f>IF($U2035&lt;&gt;"",'CLUSTER FDT-2'!$A$2,"")</f>
        <v/>
      </c>
      <c r="K2035" s="99">
        <f>IF($U2035&lt;&gt;"",'CLUSTER FDT-2'!$A$2,"")</f>
        <v/>
      </c>
      <c r="L2035" s="99">
        <f>IF($U2035&lt;&gt;"",'HPDB FDT-2'!$AA2043,"")</f>
        <v/>
      </c>
      <c r="M2035" s="99">
        <f>IF($U2035&lt;&gt;"",'HPDB FDT-2'!$AB2043,"")</f>
        <v/>
      </c>
      <c r="N2035" s="113">
        <f>IF($U2035&lt;&gt;"",'HPDB FDT-2'!$AC2043,"")</f>
        <v/>
      </c>
      <c r="O2035" s="99">
        <f>IF('HPDB FDT-2'!$AD2043="","",'HPDB FDT-2'!$AD2043)</f>
        <v/>
      </c>
      <c r="T2035" s="99">
        <f>IF('HPDB FDT-2'!$AI2043="","",'HPDB FDT-2'!$AI2043)</f>
        <v/>
      </c>
      <c r="U2035" s="99">
        <f>IF('HPDB FDT-2'!$AJ2043="","",'HPDB FDT-2'!$AJ2043)</f>
        <v/>
      </c>
      <c r="V2035" s="113">
        <f>IF($U2035&lt;&gt;"","Single Dwelling Unit","")</f>
        <v/>
      </c>
      <c r="AB2035" s="113">
        <f>IF($U2035&lt;&gt;"","RFS","")</f>
        <v/>
      </c>
      <c r="AC2035" s="120">
        <f>IF($U2035&lt;&gt;"",'HPDB FDT-2'!$Q$3,"")</f>
        <v/>
      </c>
      <c r="AD2035" s="112">
        <f>IF($U2035&lt;&gt;"",'HPDB FDT-2'!$Q$4,"")</f>
        <v/>
      </c>
      <c r="AE2035" s="99">
        <f>IF($U2035&lt;&gt;"",'HPDB FDT-2'!$C$6,"")</f>
        <v/>
      </c>
      <c r="AF2035" s="120">
        <f>IF($U2035&lt;&gt;"",'HPDB FDT-2'!$AT2043,"")</f>
        <v/>
      </c>
      <c r="AG2035" s="100">
        <f>IF($A2035&lt;&gt;"",'CLUSTER FDT-2'!$H$2,"")</f>
        <v/>
      </c>
      <c r="AH2035" s="99">
        <f>IF('HPDB FDT-2'!$AV2043="","",'HPDB FDT-2'!$AV2043)</f>
        <v/>
      </c>
      <c r="AI2035" s="99">
        <f>IF('HPDB FDT-2'!$AW2043="","",'HPDB FDT-2'!$AW2043)</f>
        <v/>
      </c>
      <c r="AK2035" s="113">
        <f>IF($U2035&lt;&gt;"",'HPDB FDT-2'!$AX2043,"")</f>
        <v/>
      </c>
      <c r="AL2035" s="113">
        <f>IF($U2035&lt;&gt;"",'HPDB FDT-2'!$AY2043,"")</f>
        <v/>
      </c>
      <c r="AM2035" s="113">
        <f>IF($U2035&lt;&gt;"",'HPDB FDT-2'!$AZ2043,"")</f>
        <v/>
      </c>
      <c r="AN2035" s="113">
        <f>IF($U2035&lt;&gt;"",'HPDB FDT-2'!$BA2043,"")</f>
        <v/>
      </c>
      <c r="AO2035" s="113">
        <f>IF($U2035&lt;&gt;"",'HPDB FDT-2'!$BB2043,"")</f>
        <v/>
      </c>
      <c r="AP2035" s="113">
        <f>IF($U2035&lt;&gt;"","RFS","")</f>
        <v/>
      </c>
      <c r="AR2035" s="113">
        <f>IF($U2035&lt;&gt;"","31","")</f>
        <v/>
      </c>
      <c r="AS2035" s="113">
        <f>IF($U2035&lt;&gt;"","FALSE","")</f>
        <v/>
      </c>
      <c r="AT2035" s="113">
        <f>IF($U2035&lt;&gt;"","TRUE","")</f>
        <v/>
      </c>
    </row>
    <row r="2036" thickBot="1">
      <c r="A2036" s="99">
        <f>IF($U2036&lt;&gt;"",'HPDB FDT-2'!$Q2044,"")</f>
        <v/>
      </c>
      <c r="B2036" s="99">
        <f>IF($U2036&lt;&gt;"",'HPDB FDT-2'!$R2044,"")</f>
        <v/>
      </c>
      <c r="C2036" s="99">
        <f>IF($U2036&lt;&gt;"",'HPDB FDT-2'!$S2044,"")</f>
        <v/>
      </c>
      <c r="D2036" s="115">
        <f>IF($U2036&lt;&gt;"",'HPDB FDT-2'!$T2044,"")</f>
        <v/>
      </c>
      <c r="E2036" s="99">
        <f>IF($U2036&lt;&gt;"","FTTH","")</f>
        <v/>
      </c>
      <c r="F2036" s="115">
        <f>IF($U2036&lt;&gt;"",'HPDB FDT-2'!$V2044,"")</f>
        <v/>
      </c>
      <c r="G2036" s="99">
        <f>IF($U2036&lt;&gt;"","General Retail","")</f>
        <v/>
      </c>
      <c r="H2036" s="99">
        <f>IF($U2036&lt;&gt;"",'CLUSTER FDT-2'!$A$2,"")</f>
        <v/>
      </c>
      <c r="J2036" s="99">
        <f>IF($U2036&lt;&gt;"",'CLUSTER FDT-2'!$A$2,"")</f>
        <v/>
      </c>
      <c r="K2036" s="99">
        <f>IF($U2036&lt;&gt;"",'CLUSTER FDT-2'!$A$2,"")</f>
        <v/>
      </c>
      <c r="L2036" s="99">
        <f>IF($U2036&lt;&gt;"",'HPDB FDT-2'!$AA2044,"")</f>
        <v/>
      </c>
      <c r="M2036" s="99">
        <f>IF($U2036&lt;&gt;"",'HPDB FDT-2'!$AB2044,"")</f>
        <v/>
      </c>
      <c r="N2036" s="113">
        <f>IF($U2036&lt;&gt;"",'HPDB FDT-2'!$AC2044,"")</f>
        <v/>
      </c>
      <c r="O2036" s="99">
        <f>IF('HPDB FDT-2'!$AD2044="","",'HPDB FDT-2'!$AD2044)</f>
        <v/>
      </c>
      <c r="T2036" s="99">
        <f>IF('HPDB FDT-2'!$AI2044="","",'HPDB FDT-2'!$AI2044)</f>
        <v/>
      </c>
      <c r="U2036" s="99">
        <f>IF('HPDB FDT-2'!$AJ2044="","",'HPDB FDT-2'!$AJ2044)</f>
        <v/>
      </c>
      <c r="V2036" s="113">
        <f>IF($U2036&lt;&gt;"","Single Dwelling Unit","")</f>
        <v/>
      </c>
      <c r="AB2036" s="113">
        <f>IF($U2036&lt;&gt;"","RFS","")</f>
        <v/>
      </c>
      <c r="AC2036" s="120">
        <f>IF($U2036&lt;&gt;"",'HPDB FDT-2'!$Q$3,"")</f>
        <v/>
      </c>
      <c r="AD2036" s="112">
        <f>IF($U2036&lt;&gt;"",'HPDB FDT-2'!$Q$4,"")</f>
        <v/>
      </c>
      <c r="AE2036" s="99">
        <f>IF($U2036&lt;&gt;"",'HPDB FDT-2'!$C$6,"")</f>
        <v/>
      </c>
      <c r="AF2036" s="120">
        <f>IF($U2036&lt;&gt;"",'HPDB FDT-2'!$AT2044,"")</f>
        <v/>
      </c>
      <c r="AG2036" s="100">
        <f>IF($A2036&lt;&gt;"",'CLUSTER FDT-2'!$H$2,"")</f>
        <v/>
      </c>
      <c r="AH2036" s="99">
        <f>IF('HPDB FDT-2'!$AV2044="","",'HPDB FDT-2'!$AV2044)</f>
        <v/>
      </c>
      <c r="AI2036" s="99">
        <f>IF('HPDB FDT-2'!$AW2044="","",'HPDB FDT-2'!$AW2044)</f>
        <v/>
      </c>
      <c r="AK2036" s="113">
        <f>IF($U2036&lt;&gt;"",'HPDB FDT-2'!$AX2044,"")</f>
        <v/>
      </c>
      <c r="AL2036" s="113">
        <f>IF($U2036&lt;&gt;"",'HPDB FDT-2'!$AY2044,"")</f>
        <v/>
      </c>
      <c r="AM2036" s="113">
        <f>IF($U2036&lt;&gt;"",'HPDB FDT-2'!$AZ2044,"")</f>
        <v/>
      </c>
      <c r="AN2036" s="113">
        <f>IF($U2036&lt;&gt;"",'HPDB FDT-2'!$BA2044,"")</f>
        <v/>
      </c>
      <c r="AO2036" s="113">
        <f>IF($U2036&lt;&gt;"",'HPDB FDT-2'!$BB2044,"")</f>
        <v/>
      </c>
      <c r="AP2036" s="113">
        <f>IF($U2036&lt;&gt;"","RFS","")</f>
        <v/>
      </c>
      <c r="AR2036" s="113">
        <f>IF($U2036&lt;&gt;"","31","")</f>
        <v/>
      </c>
      <c r="AS2036" s="113">
        <f>IF($U2036&lt;&gt;"","FALSE","")</f>
        <v/>
      </c>
      <c r="AT2036" s="113">
        <f>IF($U2036&lt;&gt;"","TRUE","")</f>
        <v/>
      </c>
    </row>
    <row r="2037" thickBot="1">
      <c r="A2037" s="99">
        <f>IF($U2037&lt;&gt;"",'HPDB FDT-2'!$Q2045,"")</f>
        <v/>
      </c>
      <c r="B2037" s="99">
        <f>IF($U2037&lt;&gt;"",'HPDB FDT-2'!$R2045,"")</f>
        <v/>
      </c>
      <c r="C2037" s="99">
        <f>IF($U2037&lt;&gt;"",'HPDB FDT-2'!$S2045,"")</f>
        <v/>
      </c>
      <c r="D2037" s="115">
        <f>IF($U2037&lt;&gt;"",'HPDB FDT-2'!$T2045,"")</f>
        <v/>
      </c>
      <c r="E2037" s="99">
        <f>IF($U2037&lt;&gt;"","FTTH","")</f>
        <v/>
      </c>
      <c r="F2037" s="115">
        <f>IF($U2037&lt;&gt;"",'HPDB FDT-2'!$V2045,"")</f>
        <v/>
      </c>
      <c r="G2037" s="99">
        <f>IF($U2037&lt;&gt;"","General Retail","")</f>
        <v/>
      </c>
      <c r="H2037" s="99">
        <f>IF($U2037&lt;&gt;"",'CLUSTER FDT-2'!$A$2,"")</f>
        <v/>
      </c>
      <c r="J2037" s="99">
        <f>IF($U2037&lt;&gt;"",'CLUSTER FDT-2'!$A$2,"")</f>
        <v/>
      </c>
      <c r="K2037" s="99">
        <f>IF($U2037&lt;&gt;"",'CLUSTER FDT-2'!$A$2,"")</f>
        <v/>
      </c>
      <c r="L2037" s="99">
        <f>IF($U2037&lt;&gt;"",'HPDB FDT-2'!$AA2045,"")</f>
        <v/>
      </c>
      <c r="M2037" s="99">
        <f>IF($U2037&lt;&gt;"",'HPDB FDT-2'!$AB2045,"")</f>
        <v/>
      </c>
      <c r="N2037" s="113">
        <f>IF($U2037&lt;&gt;"",'HPDB FDT-2'!$AC2045,"")</f>
        <v/>
      </c>
      <c r="O2037" s="99">
        <f>IF('HPDB FDT-2'!$AD2045="","",'HPDB FDT-2'!$AD2045)</f>
        <v/>
      </c>
      <c r="T2037" s="99">
        <f>IF('HPDB FDT-2'!$AI2045="","",'HPDB FDT-2'!$AI2045)</f>
        <v/>
      </c>
      <c r="U2037" s="99">
        <f>IF('HPDB FDT-2'!$AJ2045="","",'HPDB FDT-2'!$AJ2045)</f>
        <v/>
      </c>
      <c r="V2037" s="113">
        <f>IF($U2037&lt;&gt;"","Single Dwelling Unit","")</f>
        <v/>
      </c>
      <c r="AB2037" s="113">
        <f>IF($U2037&lt;&gt;"","RFS","")</f>
        <v/>
      </c>
      <c r="AC2037" s="120">
        <f>IF($U2037&lt;&gt;"",'HPDB FDT-2'!$Q$3,"")</f>
        <v/>
      </c>
      <c r="AD2037" s="112">
        <f>IF($U2037&lt;&gt;"",'HPDB FDT-2'!$Q$4,"")</f>
        <v/>
      </c>
      <c r="AE2037" s="99">
        <f>IF($U2037&lt;&gt;"",'HPDB FDT-2'!$C$6,"")</f>
        <v/>
      </c>
      <c r="AF2037" s="120">
        <f>IF($U2037&lt;&gt;"",'HPDB FDT-2'!$AT2045,"")</f>
        <v/>
      </c>
      <c r="AG2037" s="100">
        <f>IF($A2037&lt;&gt;"",'CLUSTER FDT-2'!$H$2,"")</f>
        <v/>
      </c>
      <c r="AH2037" s="99">
        <f>IF('HPDB FDT-2'!$AV2045="","",'HPDB FDT-2'!$AV2045)</f>
        <v/>
      </c>
      <c r="AI2037" s="99">
        <f>IF('HPDB FDT-2'!$AW2045="","",'HPDB FDT-2'!$AW2045)</f>
        <v/>
      </c>
      <c r="AK2037" s="113">
        <f>IF($U2037&lt;&gt;"",'HPDB FDT-2'!$AX2045,"")</f>
        <v/>
      </c>
      <c r="AL2037" s="113">
        <f>IF($U2037&lt;&gt;"",'HPDB FDT-2'!$AY2045,"")</f>
        <v/>
      </c>
      <c r="AM2037" s="113">
        <f>IF($U2037&lt;&gt;"",'HPDB FDT-2'!$AZ2045,"")</f>
        <v/>
      </c>
      <c r="AN2037" s="113">
        <f>IF($U2037&lt;&gt;"",'HPDB FDT-2'!$BA2045,"")</f>
        <v/>
      </c>
      <c r="AO2037" s="113">
        <f>IF($U2037&lt;&gt;"",'HPDB FDT-2'!$BB2045,"")</f>
        <v/>
      </c>
      <c r="AP2037" s="113">
        <f>IF($U2037&lt;&gt;"","RFS","")</f>
        <v/>
      </c>
      <c r="AR2037" s="113">
        <f>IF($U2037&lt;&gt;"","31","")</f>
        <v/>
      </c>
      <c r="AS2037" s="113">
        <f>IF($U2037&lt;&gt;"","FALSE","")</f>
        <v/>
      </c>
      <c r="AT2037" s="113">
        <f>IF($U2037&lt;&gt;"","TRUE","")</f>
        <v/>
      </c>
    </row>
    <row r="2038" thickBot="1">
      <c r="A2038" s="99">
        <f>IF($U2038&lt;&gt;"",'HPDB FDT-2'!$Q2046,"")</f>
        <v/>
      </c>
      <c r="B2038" s="99">
        <f>IF($U2038&lt;&gt;"",'HPDB FDT-2'!$R2046,"")</f>
        <v/>
      </c>
      <c r="C2038" s="99">
        <f>IF($U2038&lt;&gt;"",'HPDB FDT-2'!$S2046,"")</f>
        <v/>
      </c>
      <c r="D2038" s="115">
        <f>IF($U2038&lt;&gt;"",'HPDB FDT-2'!$T2046,"")</f>
        <v/>
      </c>
      <c r="E2038" s="99">
        <f>IF($U2038&lt;&gt;"","FTTH","")</f>
        <v/>
      </c>
      <c r="F2038" s="115">
        <f>IF($U2038&lt;&gt;"",'HPDB FDT-2'!$V2046,"")</f>
        <v/>
      </c>
      <c r="G2038" s="99">
        <f>IF($U2038&lt;&gt;"","General Retail","")</f>
        <v/>
      </c>
      <c r="H2038" s="99">
        <f>IF($U2038&lt;&gt;"",'CLUSTER FDT-2'!$A$2,"")</f>
        <v/>
      </c>
      <c r="J2038" s="99">
        <f>IF($U2038&lt;&gt;"",'CLUSTER FDT-2'!$A$2,"")</f>
        <v/>
      </c>
      <c r="K2038" s="99">
        <f>IF($U2038&lt;&gt;"",'CLUSTER FDT-2'!$A$2,"")</f>
        <v/>
      </c>
      <c r="L2038" s="99">
        <f>IF($U2038&lt;&gt;"",'HPDB FDT-2'!$AA2046,"")</f>
        <v/>
      </c>
      <c r="M2038" s="99">
        <f>IF($U2038&lt;&gt;"",'HPDB FDT-2'!$AB2046,"")</f>
        <v/>
      </c>
      <c r="N2038" s="113">
        <f>IF($U2038&lt;&gt;"",'HPDB FDT-2'!$AC2046,"")</f>
        <v/>
      </c>
      <c r="O2038" s="99">
        <f>IF('HPDB FDT-2'!$AD2046="","",'HPDB FDT-2'!$AD2046)</f>
        <v/>
      </c>
      <c r="T2038" s="99">
        <f>IF('HPDB FDT-2'!$AI2046="","",'HPDB FDT-2'!$AI2046)</f>
        <v/>
      </c>
      <c r="U2038" s="99">
        <f>IF('HPDB FDT-2'!$AJ2046="","",'HPDB FDT-2'!$AJ2046)</f>
        <v/>
      </c>
      <c r="V2038" s="113">
        <f>IF($U2038&lt;&gt;"","Single Dwelling Unit","")</f>
        <v/>
      </c>
      <c r="AB2038" s="113">
        <f>IF($U2038&lt;&gt;"","RFS","")</f>
        <v/>
      </c>
      <c r="AC2038" s="120">
        <f>IF($U2038&lt;&gt;"",'HPDB FDT-2'!$Q$3,"")</f>
        <v/>
      </c>
      <c r="AD2038" s="112">
        <f>IF($U2038&lt;&gt;"",'HPDB FDT-2'!$Q$4,"")</f>
        <v/>
      </c>
      <c r="AE2038" s="99">
        <f>IF($U2038&lt;&gt;"",'HPDB FDT-2'!$C$6,"")</f>
        <v/>
      </c>
      <c r="AF2038" s="120">
        <f>IF($U2038&lt;&gt;"",'HPDB FDT-2'!$AT2046,"")</f>
        <v/>
      </c>
      <c r="AG2038" s="100">
        <f>IF($A2038&lt;&gt;"",'CLUSTER FDT-2'!$H$2,"")</f>
        <v/>
      </c>
      <c r="AH2038" s="99">
        <f>IF('HPDB FDT-2'!$AV2046="","",'HPDB FDT-2'!$AV2046)</f>
        <v/>
      </c>
      <c r="AI2038" s="99">
        <f>IF('HPDB FDT-2'!$AW2046="","",'HPDB FDT-2'!$AW2046)</f>
        <v/>
      </c>
      <c r="AK2038" s="113">
        <f>IF($U2038&lt;&gt;"",'HPDB FDT-2'!$AX2046,"")</f>
        <v/>
      </c>
      <c r="AL2038" s="113">
        <f>IF($U2038&lt;&gt;"",'HPDB FDT-2'!$AY2046,"")</f>
        <v/>
      </c>
      <c r="AM2038" s="113">
        <f>IF($U2038&lt;&gt;"",'HPDB FDT-2'!$AZ2046,"")</f>
        <v/>
      </c>
      <c r="AN2038" s="113">
        <f>IF($U2038&lt;&gt;"",'HPDB FDT-2'!$BA2046,"")</f>
        <v/>
      </c>
      <c r="AO2038" s="113">
        <f>IF($U2038&lt;&gt;"",'HPDB FDT-2'!$BB2046,"")</f>
        <v/>
      </c>
      <c r="AP2038" s="113">
        <f>IF($U2038&lt;&gt;"","RFS","")</f>
        <v/>
      </c>
      <c r="AR2038" s="113">
        <f>IF($U2038&lt;&gt;"","31","")</f>
        <v/>
      </c>
      <c r="AS2038" s="113">
        <f>IF($U2038&lt;&gt;"","FALSE","")</f>
        <v/>
      </c>
      <c r="AT2038" s="113">
        <f>IF($U2038&lt;&gt;"","TRUE","")</f>
        <v/>
      </c>
    </row>
    <row r="2039" thickBot="1">
      <c r="A2039" s="99">
        <f>IF($U2039&lt;&gt;"",'HPDB FDT-2'!$Q2047,"")</f>
        <v/>
      </c>
      <c r="B2039" s="99">
        <f>IF($U2039&lt;&gt;"",'HPDB FDT-2'!$R2047,"")</f>
        <v/>
      </c>
      <c r="C2039" s="99">
        <f>IF($U2039&lt;&gt;"",'HPDB FDT-2'!$S2047,"")</f>
        <v/>
      </c>
      <c r="D2039" s="115">
        <f>IF($U2039&lt;&gt;"",'HPDB FDT-2'!$T2047,"")</f>
        <v/>
      </c>
      <c r="E2039" s="99">
        <f>IF($U2039&lt;&gt;"","FTTH","")</f>
        <v/>
      </c>
      <c r="F2039" s="115">
        <f>IF($U2039&lt;&gt;"",'HPDB FDT-2'!$V2047,"")</f>
        <v/>
      </c>
      <c r="G2039" s="99">
        <f>IF($U2039&lt;&gt;"","General Retail","")</f>
        <v/>
      </c>
      <c r="H2039" s="99">
        <f>IF($U2039&lt;&gt;"",'CLUSTER FDT-2'!$A$2,"")</f>
        <v/>
      </c>
      <c r="J2039" s="99">
        <f>IF($U2039&lt;&gt;"",'CLUSTER FDT-2'!$A$2,"")</f>
        <v/>
      </c>
      <c r="K2039" s="99">
        <f>IF($U2039&lt;&gt;"",'CLUSTER FDT-2'!$A$2,"")</f>
        <v/>
      </c>
      <c r="L2039" s="99">
        <f>IF($U2039&lt;&gt;"",'HPDB FDT-2'!$AA2047,"")</f>
        <v/>
      </c>
      <c r="M2039" s="99">
        <f>IF($U2039&lt;&gt;"",'HPDB FDT-2'!$AB2047,"")</f>
        <v/>
      </c>
      <c r="N2039" s="113">
        <f>IF($U2039&lt;&gt;"",'HPDB FDT-2'!$AC2047,"")</f>
        <v/>
      </c>
      <c r="O2039" s="99">
        <f>IF('HPDB FDT-2'!$AD2047="","",'HPDB FDT-2'!$AD2047)</f>
        <v/>
      </c>
      <c r="T2039" s="99">
        <f>IF('HPDB FDT-2'!$AI2047="","",'HPDB FDT-2'!$AI2047)</f>
        <v/>
      </c>
      <c r="U2039" s="99">
        <f>IF('HPDB FDT-2'!$AJ2047="","",'HPDB FDT-2'!$AJ2047)</f>
        <v/>
      </c>
      <c r="V2039" s="113">
        <f>IF($U2039&lt;&gt;"","Single Dwelling Unit","")</f>
        <v/>
      </c>
      <c r="AB2039" s="113">
        <f>IF($U2039&lt;&gt;"","RFS","")</f>
        <v/>
      </c>
      <c r="AC2039" s="120">
        <f>IF($U2039&lt;&gt;"",'HPDB FDT-2'!$Q$3,"")</f>
        <v/>
      </c>
      <c r="AD2039" s="112">
        <f>IF($U2039&lt;&gt;"",'HPDB FDT-2'!$Q$4,"")</f>
        <v/>
      </c>
      <c r="AE2039" s="99">
        <f>IF($U2039&lt;&gt;"",'HPDB FDT-2'!$C$6,"")</f>
        <v/>
      </c>
      <c r="AF2039" s="120">
        <f>IF($U2039&lt;&gt;"",'HPDB FDT-2'!$AT2047,"")</f>
        <v/>
      </c>
      <c r="AG2039" s="100">
        <f>IF($A2039&lt;&gt;"",'CLUSTER FDT-2'!$H$2,"")</f>
        <v/>
      </c>
      <c r="AH2039" s="99">
        <f>IF('HPDB FDT-2'!$AV2047="","",'HPDB FDT-2'!$AV2047)</f>
        <v/>
      </c>
      <c r="AI2039" s="99">
        <f>IF('HPDB FDT-2'!$AW2047="","",'HPDB FDT-2'!$AW2047)</f>
        <v/>
      </c>
      <c r="AK2039" s="113">
        <f>IF($U2039&lt;&gt;"",'HPDB FDT-2'!$AX2047,"")</f>
        <v/>
      </c>
      <c r="AL2039" s="113">
        <f>IF($U2039&lt;&gt;"",'HPDB FDT-2'!$AY2047,"")</f>
        <v/>
      </c>
      <c r="AM2039" s="113">
        <f>IF($U2039&lt;&gt;"",'HPDB FDT-2'!$AZ2047,"")</f>
        <v/>
      </c>
      <c r="AN2039" s="113">
        <f>IF($U2039&lt;&gt;"",'HPDB FDT-2'!$BA2047,"")</f>
        <v/>
      </c>
      <c r="AO2039" s="113">
        <f>IF($U2039&lt;&gt;"",'HPDB FDT-2'!$BB2047,"")</f>
        <v/>
      </c>
      <c r="AP2039" s="113">
        <f>IF($U2039&lt;&gt;"","RFS","")</f>
        <v/>
      </c>
      <c r="AR2039" s="113">
        <f>IF($U2039&lt;&gt;"","31","")</f>
        <v/>
      </c>
      <c r="AS2039" s="113">
        <f>IF($U2039&lt;&gt;"","FALSE","")</f>
        <v/>
      </c>
      <c r="AT2039" s="113">
        <f>IF($U2039&lt;&gt;"","TRUE","")</f>
        <v/>
      </c>
    </row>
    <row r="2040" thickBot="1">
      <c r="A2040" s="99">
        <f>IF($U2040&lt;&gt;"",'HPDB FDT-2'!$Q2048,"")</f>
        <v/>
      </c>
      <c r="B2040" s="99">
        <f>IF($U2040&lt;&gt;"",'HPDB FDT-2'!$R2048,"")</f>
        <v/>
      </c>
      <c r="C2040" s="99">
        <f>IF($U2040&lt;&gt;"",'HPDB FDT-2'!$S2048,"")</f>
        <v/>
      </c>
      <c r="D2040" s="115">
        <f>IF($U2040&lt;&gt;"",'HPDB FDT-2'!$T2048,"")</f>
        <v/>
      </c>
      <c r="E2040" s="99">
        <f>IF($U2040&lt;&gt;"","FTTH","")</f>
        <v/>
      </c>
      <c r="F2040" s="115">
        <f>IF($U2040&lt;&gt;"",'HPDB FDT-2'!$V2048,"")</f>
        <v/>
      </c>
      <c r="G2040" s="99">
        <f>IF($U2040&lt;&gt;"","General Retail","")</f>
        <v/>
      </c>
      <c r="H2040" s="99">
        <f>IF($U2040&lt;&gt;"",'CLUSTER FDT-2'!$A$2,"")</f>
        <v/>
      </c>
      <c r="J2040" s="99">
        <f>IF($U2040&lt;&gt;"",'CLUSTER FDT-2'!$A$2,"")</f>
        <v/>
      </c>
      <c r="K2040" s="99">
        <f>IF($U2040&lt;&gt;"",'CLUSTER FDT-2'!$A$2,"")</f>
        <v/>
      </c>
      <c r="L2040" s="99">
        <f>IF($U2040&lt;&gt;"",'HPDB FDT-2'!$AA2048,"")</f>
        <v/>
      </c>
      <c r="M2040" s="99">
        <f>IF($U2040&lt;&gt;"",'HPDB FDT-2'!$AB2048,"")</f>
        <v/>
      </c>
      <c r="N2040" s="113">
        <f>IF($U2040&lt;&gt;"",'HPDB FDT-2'!$AC2048,"")</f>
        <v/>
      </c>
      <c r="O2040" s="99">
        <f>IF('HPDB FDT-2'!$AD2048="","",'HPDB FDT-2'!$AD2048)</f>
        <v/>
      </c>
      <c r="T2040" s="99">
        <f>IF('HPDB FDT-2'!$AI2048="","",'HPDB FDT-2'!$AI2048)</f>
        <v/>
      </c>
      <c r="U2040" s="99">
        <f>IF('HPDB FDT-2'!$AJ2048="","",'HPDB FDT-2'!$AJ2048)</f>
        <v/>
      </c>
      <c r="V2040" s="113">
        <f>IF($U2040&lt;&gt;"","Single Dwelling Unit","")</f>
        <v/>
      </c>
      <c r="AB2040" s="113">
        <f>IF($U2040&lt;&gt;"","RFS","")</f>
        <v/>
      </c>
      <c r="AC2040" s="120">
        <f>IF($U2040&lt;&gt;"",'HPDB FDT-2'!$Q$3,"")</f>
        <v/>
      </c>
      <c r="AD2040" s="112">
        <f>IF($U2040&lt;&gt;"",'HPDB FDT-2'!$Q$4,"")</f>
        <v/>
      </c>
      <c r="AE2040" s="99">
        <f>IF($U2040&lt;&gt;"",'HPDB FDT-2'!$C$6,"")</f>
        <v/>
      </c>
      <c r="AF2040" s="120">
        <f>IF($U2040&lt;&gt;"",'HPDB FDT-2'!$AT2048,"")</f>
        <v/>
      </c>
      <c r="AG2040" s="100">
        <f>IF($A2040&lt;&gt;"",'CLUSTER FDT-2'!$H$2,"")</f>
        <v/>
      </c>
      <c r="AH2040" s="99">
        <f>IF('HPDB FDT-2'!$AV2048="","",'HPDB FDT-2'!$AV2048)</f>
        <v/>
      </c>
      <c r="AI2040" s="99">
        <f>IF('HPDB FDT-2'!$AW2048="","",'HPDB FDT-2'!$AW2048)</f>
        <v/>
      </c>
      <c r="AK2040" s="113">
        <f>IF($U2040&lt;&gt;"",'HPDB FDT-2'!$AX2048,"")</f>
        <v/>
      </c>
      <c r="AL2040" s="113">
        <f>IF($U2040&lt;&gt;"",'HPDB FDT-2'!$AY2048,"")</f>
        <v/>
      </c>
      <c r="AM2040" s="113">
        <f>IF($U2040&lt;&gt;"",'HPDB FDT-2'!$AZ2048,"")</f>
        <v/>
      </c>
      <c r="AN2040" s="113">
        <f>IF($U2040&lt;&gt;"",'HPDB FDT-2'!$BA2048,"")</f>
        <v/>
      </c>
      <c r="AO2040" s="113">
        <f>IF($U2040&lt;&gt;"",'HPDB FDT-2'!$BB2048,"")</f>
        <v/>
      </c>
      <c r="AP2040" s="113">
        <f>IF($U2040&lt;&gt;"","RFS","")</f>
        <v/>
      </c>
      <c r="AR2040" s="113">
        <f>IF($U2040&lt;&gt;"","31","")</f>
        <v/>
      </c>
      <c r="AS2040" s="113">
        <f>IF($U2040&lt;&gt;"","FALSE","")</f>
        <v/>
      </c>
      <c r="AT2040" s="113">
        <f>IF($U2040&lt;&gt;"","TRUE","")</f>
        <v/>
      </c>
    </row>
    <row r="2041" thickBot="1">
      <c r="A2041" s="99">
        <f>IF($U2041&lt;&gt;"",'HPDB FDT-2'!$Q2049,"")</f>
        <v/>
      </c>
      <c r="B2041" s="99">
        <f>IF($U2041&lt;&gt;"",'HPDB FDT-2'!$R2049,"")</f>
        <v/>
      </c>
      <c r="C2041" s="99">
        <f>IF($U2041&lt;&gt;"",'HPDB FDT-2'!$S2049,"")</f>
        <v/>
      </c>
      <c r="D2041" s="115">
        <f>IF($U2041&lt;&gt;"",'HPDB FDT-2'!$T2049,"")</f>
        <v/>
      </c>
      <c r="E2041" s="99">
        <f>IF($U2041&lt;&gt;"","FTTH","")</f>
        <v/>
      </c>
      <c r="F2041" s="115">
        <f>IF($U2041&lt;&gt;"",'HPDB FDT-2'!$V2049,"")</f>
        <v/>
      </c>
      <c r="G2041" s="99">
        <f>IF($U2041&lt;&gt;"","General Retail","")</f>
        <v/>
      </c>
      <c r="H2041" s="99">
        <f>IF($U2041&lt;&gt;"",'CLUSTER FDT-2'!$A$2,"")</f>
        <v/>
      </c>
      <c r="J2041" s="99">
        <f>IF($U2041&lt;&gt;"",'CLUSTER FDT-2'!$A$2,"")</f>
        <v/>
      </c>
      <c r="K2041" s="99">
        <f>IF($U2041&lt;&gt;"",'CLUSTER FDT-2'!$A$2,"")</f>
        <v/>
      </c>
      <c r="L2041" s="99">
        <f>IF($U2041&lt;&gt;"",'HPDB FDT-2'!$AA2049,"")</f>
        <v/>
      </c>
      <c r="M2041" s="99">
        <f>IF($U2041&lt;&gt;"",'HPDB FDT-2'!$AB2049,"")</f>
        <v/>
      </c>
      <c r="N2041" s="113">
        <f>IF($U2041&lt;&gt;"",'HPDB FDT-2'!$AC2049,"")</f>
        <v/>
      </c>
      <c r="O2041" s="99">
        <f>IF('HPDB FDT-2'!$AD2049="","",'HPDB FDT-2'!$AD2049)</f>
        <v/>
      </c>
      <c r="T2041" s="99">
        <f>IF('HPDB FDT-2'!$AI2049="","",'HPDB FDT-2'!$AI2049)</f>
        <v/>
      </c>
      <c r="U2041" s="99">
        <f>IF('HPDB FDT-2'!$AJ2049="","",'HPDB FDT-2'!$AJ2049)</f>
        <v/>
      </c>
      <c r="V2041" s="113">
        <f>IF($U2041&lt;&gt;"","Single Dwelling Unit","")</f>
        <v/>
      </c>
      <c r="AB2041" s="113">
        <f>IF($U2041&lt;&gt;"","RFS","")</f>
        <v/>
      </c>
      <c r="AC2041" s="120">
        <f>IF($U2041&lt;&gt;"",'HPDB FDT-2'!$Q$3,"")</f>
        <v/>
      </c>
      <c r="AD2041" s="112">
        <f>IF($U2041&lt;&gt;"",'HPDB FDT-2'!$Q$4,"")</f>
        <v/>
      </c>
      <c r="AE2041" s="99">
        <f>IF($U2041&lt;&gt;"",'HPDB FDT-2'!$C$6,"")</f>
        <v/>
      </c>
      <c r="AF2041" s="120">
        <f>IF($U2041&lt;&gt;"",'HPDB FDT-2'!$AT2049,"")</f>
        <v/>
      </c>
      <c r="AG2041" s="100">
        <f>IF($A2041&lt;&gt;"",'CLUSTER FDT-2'!$H$2,"")</f>
        <v/>
      </c>
      <c r="AH2041" s="99">
        <f>IF('HPDB FDT-2'!$AV2049="","",'HPDB FDT-2'!$AV2049)</f>
        <v/>
      </c>
      <c r="AI2041" s="99">
        <f>IF('HPDB FDT-2'!$AW2049="","",'HPDB FDT-2'!$AW2049)</f>
        <v/>
      </c>
      <c r="AK2041" s="113">
        <f>IF($U2041&lt;&gt;"",'HPDB FDT-2'!$AX2049,"")</f>
        <v/>
      </c>
      <c r="AL2041" s="113">
        <f>IF($U2041&lt;&gt;"",'HPDB FDT-2'!$AY2049,"")</f>
        <v/>
      </c>
      <c r="AM2041" s="113">
        <f>IF($U2041&lt;&gt;"",'HPDB FDT-2'!$AZ2049,"")</f>
        <v/>
      </c>
      <c r="AN2041" s="113">
        <f>IF($U2041&lt;&gt;"",'HPDB FDT-2'!$BA2049,"")</f>
        <v/>
      </c>
      <c r="AO2041" s="113">
        <f>IF($U2041&lt;&gt;"",'HPDB FDT-2'!$BB2049,"")</f>
        <v/>
      </c>
      <c r="AP2041" s="113">
        <f>IF($U2041&lt;&gt;"","RFS","")</f>
        <v/>
      </c>
      <c r="AR2041" s="113">
        <f>IF($U2041&lt;&gt;"","31","")</f>
        <v/>
      </c>
      <c r="AS2041" s="113">
        <f>IF($U2041&lt;&gt;"","FALSE","")</f>
        <v/>
      </c>
      <c r="AT2041" s="113">
        <f>IF($U2041&lt;&gt;"","TRUE","")</f>
        <v/>
      </c>
    </row>
    <row r="2042" thickBot="1">
      <c r="A2042" s="99">
        <f>IF($U2042&lt;&gt;"",'HPDB FDT-2'!$Q2050,"")</f>
        <v/>
      </c>
      <c r="B2042" s="99">
        <f>IF($U2042&lt;&gt;"",'HPDB FDT-2'!$R2050,"")</f>
        <v/>
      </c>
      <c r="C2042" s="99">
        <f>IF($U2042&lt;&gt;"",'HPDB FDT-2'!$S2050,"")</f>
        <v/>
      </c>
      <c r="D2042" s="115">
        <f>IF($U2042&lt;&gt;"",'HPDB FDT-2'!$T2050,"")</f>
        <v/>
      </c>
      <c r="E2042" s="99">
        <f>IF($U2042&lt;&gt;"","FTTH","")</f>
        <v/>
      </c>
      <c r="F2042" s="115">
        <f>IF($U2042&lt;&gt;"",'HPDB FDT-2'!$V2050,"")</f>
        <v/>
      </c>
      <c r="G2042" s="99">
        <f>IF($U2042&lt;&gt;"","General Retail","")</f>
        <v/>
      </c>
      <c r="H2042" s="99">
        <f>IF($U2042&lt;&gt;"",'CLUSTER FDT-2'!$A$2,"")</f>
        <v/>
      </c>
      <c r="J2042" s="99">
        <f>IF($U2042&lt;&gt;"",'CLUSTER FDT-2'!$A$2,"")</f>
        <v/>
      </c>
      <c r="K2042" s="99">
        <f>IF($U2042&lt;&gt;"",'CLUSTER FDT-2'!$A$2,"")</f>
        <v/>
      </c>
      <c r="L2042" s="99">
        <f>IF($U2042&lt;&gt;"",'HPDB FDT-2'!$AA2050,"")</f>
        <v/>
      </c>
      <c r="M2042" s="99">
        <f>IF($U2042&lt;&gt;"",'HPDB FDT-2'!$AB2050,"")</f>
        <v/>
      </c>
      <c r="N2042" s="113">
        <f>IF($U2042&lt;&gt;"",'HPDB FDT-2'!$AC2050,"")</f>
        <v/>
      </c>
      <c r="O2042" s="99">
        <f>IF('HPDB FDT-2'!$AD2050="","",'HPDB FDT-2'!$AD2050)</f>
        <v/>
      </c>
      <c r="T2042" s="99">
        <f>IF('HPDB FDT-2'!$AI2050="","",'HPDB FDT-2'!$AI2050)</f>
        <v/>
      </c>
      <c r="U2042" s="99">
        <f>IF('HPDB FDT-2'!$AJ2050="","",'HPDB FDT-2'!$AJ2050)</f>
        <v/>
      </c>
      <c r="V2042" s="113">
        <f>IF($U2042&lt;&gt;"","Single Dwelling Unit","")</f>
        <v/>
      </c>
      <c r="AB2042" s="113">
        <f>IF($U2042&lt;&gt;"","RFS","")</f>
        <v/>
      </c>
      <c r="AC2042" s="120">
        <f>IF($U2042&lt;&gt;"",'HPDB FDT-2'!$Q$3,"")</f>
        <v/>
      </c>
      <c r="AD2042" s="112">
        <f>IF($U2042&lt;&gt;"",'HPDB FDT-2'!$Q$4,"")</f>
        <v/>
      </c>
      <c r="AE2042" s="99">
        <f>IF($U2042&lt;&gt;"",'HPDB FDT-2'!$C$6,"")</f>
        <v/>
      </c>
      <c r="AF2042" s="120">
        <f>IF($U2042&lt;&gt;"",'HPDB FDT-2'!$AT2050,"")</f>
        <v/>
      </c>
      <c r="AG2042" s="100">
        <f>IF($A2042&lt;&gt;"",'CLUSTER FDT-2'!$H$2,"")</f>
        <v/>
      </c>
      <c r="AH2042" s="99">
        <f>IF('HPDB FDT-2'!$AV2050="","",'HPDB FDT-2'!$AV2050)</f>
        <v/>
      </c>
      <c r="AI2042" s="99">
        <f>IF('HPDB FDT-2'!$AW2050="","",'HPDB FDT-2'!$AW2050)</f>
        <v/>
      </c>
      <c r="AK2042" s="113">
        <f>IF($U2042&lt;&gt;"",'HPDB FDT-2'!$AX2050,"")</f>
        <v/>
      </c>
      <c r="AL2042" s="113">
        <f>IF($U2042&lt;&gt;"",'HPDB FDT-2'!$AY2050,"")</f>
        <v/>
      </c>
      <c r="AM2042" s="113">
        <f>IF($U2042&lt;&gt;"",'HPDB FDT-2'!$AZ2050,"")</f>
        <v/>
      </c>
      <c r="AN2042" s="113">
        <f>IF($U2042&lt;&gt;"",'HPDB FDT-2'!$BA2050,"")</f>
        <v/>
      </c>
      <c r="AO2042" s="113">
        <f>IF($U2042&lt;&gt;"",'HPDB FDT-2'!$BB2050,"")</f>
        <v/>
      </c>
      <c r="AP2042" s="113">
        <f>IF($U2042&lt;&gt;"","RFS","")</f>
        <v/>
      </c>
      <c r="AR2042" s="113">
        <f>IF($U2042&lt;&gt;"","31","")</f>
        <v/>
      </c>
      <c r="AS2042" s="113">
        <f>IF($U2042&lt;&gt;"","FALSE","")</f>
        <v/>
      </c>
      <c r="AT2042" s="113">
        <f>IF($U2042&lt;&gt;"","TRUE","")</f>
        <v/>
      </c>
    </row>
    <row r="2043" thickBot="1">
      <c r="A2043" s="99">
        <f>IF($U2043&lt;&gt;"",'HPDB FDT-2'!$Q2051,"")</f>
        <v/>
      </c>
      <c r="B2043" s="99">
        <f>IF($U2043&lt;&gt;"",'HPDB FDT-2'!$R2051,"")</f>
        <v/>
      </c>
      <c r="C2043" s="99">
        <f>IF($U2043&lt;&gt;"",'HPDB FDT-2'!$S2051,"")</f>
        <v/>
      </c>
      <c r="D2043" s="115">
        <f>IF($U2043&lt;&gt;"",'HPDB FDT-2'!$T2051,"")</f>
        <v/>
      </c>
      <c r="E2043" s="99">
        <f>IF($U2043&lt;&gt;"","FTTH","")</f>
        <v/>
      </c>
      <c r="F2043" s="115">
        <f>IF($U2043&lt;&gt;"",'HPDB FDT-2'!$V2051,"")</f>
        <v/>
      </c>
      <c r="G2043" s="99">
        <f>IF($U2043&lt;&gt;"","General Retail","")</f>
        <v/>
      </c>
      <c r="H2043" s="99">
        <f>IF($U2043&lt;&gt;"",'CLUSTER FDT-2'!$A$2,"")</f>
        <v/>
      </c>
      <c r="J2043" s="99">
        <f>IF($U2043&lt;&gt;"",'CLUSTER FDT-2'!$A$2,"")</f>
        <v/>
      </c>
      <c r="K2043" s="99">
        <f>IF($U2043&lt;&gt;"",'CLUSTER FDT-2'!$A$2,"")</f>
        <v/>
      </c>
      <c r="L2043" s="99">
        <f>IF($U2043&lt;&gt;"",'HPDB FDT-2'!$AA2051,"")</f>
        <v/>
      </c>
      <c r="M2043" s="99">
        <f>IF($U2043&lt;&gt;"",'HPDB FDT-2'!$AB2051,"")</f>
        <v/>
      </c>
      <c r="N2043" s="113">
        <f>IF($U2043&lt;&gt;"",'HPDB FDT-2'!$AC2051,"")</f>
        <v/>
      </c>
      <c r="O2043" s="99">
        <f>IF('HPDB FDT-2'!$AD2051="","",'HPDB FDT-2'!$AD2051)</f>
        <v/>
      </c>
      <c r="T2043" s="99">
        <f>IF('HPDB FDT-2'!$AI2051="","",'HPDB FDT-2'!$AI2051)</f>
        <v/>
      </c>
      <c r="U2043" s="99">
        <f>IF('HPDB FDT-2'!$AJ2051="","",'HPDB FDT-2'!$AJ2051)</f>
        <v/>
      </c>
      <c r="V2043" s="113">
        <f>IF($U2043&lt;&gt;"","Single Dwelling Unit","")</f>
        <v/>
      </c>
      <c r="AB2043" s="113">
        <f>IF($U2043&lt;&gt;"","RFS","")</f>
        <v/>
      </c>
      <c r="AC2043" s="120">
        <f>IF($U2043&lt;&gt;"",'HPDB FDT-2'!$Q$3,"")</f>
        <v/>
      </c>
      <c r="AD2043" s="112">
        <f>IF($U2043&lt;&gt;"",'HPDB FDT-2'!$Q$4,"")</f>
        <v/>
      </c>
      <c r="AE2043" s="99">
        <f>IF($U2043&lt;&gt;"",'HPDB FDT-2'!$C$6,"")</f>
        <v/>
      </c>
      <c r="AF2043" s="120">
        <f>IF($U2043&lt;&gt;"",'HPDB FDT-2'!$AT2051,"")</f>
        <v/>
      </c>
      <c r="AG2043" s="100">
        <f>IF($A2043&lt;&gt;"",'CLUSTER FDT-2'!$H$2,"")</f>
        <v/>
      </c>
      <c r="AH2043" s="99">
        <f>IF('HPDB FDT-2'!$AV2051="","",'HPDB FDT-2'!$AV2051)</f>
        <v/>
      </c>
      <c r="AI2043" s="99">
        <f>IF('HPDB FDT-2'!$AW2051="","",'HPDB FDT-2'!$AW2051)</f>
        <v/>
      </c>
      <c r="AK2043" s="113">
        <f>IF($U2043&lt;&gt;"",'HPDB FDT-2'!$AX2051,"")</f>
        <v/>
      </c>
      <c r="AL2043" s="113">
        <f>IF($U2043&lt;&gt;"",'HPDB FDT-2'!$AY2051,"")</f>
        <v/>
      </c>
      <c r="AM2043" s="113">
        <f>IF($U2043&lt;&gt;"",'HPDB FDT-2'!$AZ2051,"")</f>
        <v/>
      </c>
      <c r="AN2043" s="113">
        <f>IF($U2043&lt;&gt;"",'HPDB FDT-2'!$BA2051,"")</f>
        <v/>
      </c>
      <c r="AO2043" s="113">
        <f>IF($U2043&lt;&gt;"",'HPDB FDT-2'!$BB2051,"")</f>
        <v/>
      </c>
      <c r="AP2043" s="113">
        <f>IF($U2043&lt;&gt;"","RFS","")</f>
        <v/>
      </c>
      <c r="AR2043" s="113">
        <f>IF($U2043&lt;&gt;"","31","")</f>
        <v/>
      </c>
      <c r="AS2043" s="113">
        <f>IF($U2043&lt;&gt;"","FALSE","")</f>
        <v/>
      </c>
      <c r="AT2043" s="113">
        <f>IF($U2043&lt;&gt;"","TRUE","")</f>
        <v/>
      </c>
    </row>
    <row r="2044" thickBot="1">
      <c r="A2044" s="99">
        <f>IF($U2044&lt;&gt;"",'HPDB FDT-2'!$Q2052,"")</f>
        <v/>
      </c>
      <c r="B2044" s="99">
        <f>IF($U2044&lt;&gt;"",'HPDB FDT-2'!$R2052,"")</f>
        <v/>
      </c>
      <c r="C2044" s="99">
        <f>IF($U2044&lt;&gt;"",'HPDB FDT-2'!$S2052,"")</f>
        <v/>
      </c>
      <c r="D2044" s="115">
        <f>IF($U2044&lt;&gt;"",'HPDB FDT-2'!$T2052,"")</f>
        <v/>
      </c>
      <c r="E2044" s="99">
        <f>IF($U2044&lt;&gt;"","FTTH","")</f>
        <v/>
      </c>
      <c r="F2044" s="115">
        <f>IF($U2044&lt;&gt;"",'HPDB FDT-2'!$V2052,"")</f>
        <v/>
      </c>
      <c r="G2044" s="99">
        <f>IF($U2044&lt;&gt;"","General Retail","")</f>
        <v/>
      </c>
      <c r="H2044" s="99">
        <f>IF($U2044&lt;&gt;"",'CLUSTER FDT-2'!$A$2,"")</f>
        <v/>
      </c>
      <c r="J2044" s="99">
        <f>IF($U2044&lt;&gt;"",'CLUSTER FDT-2'!$A$2,"")</f>
        <v/>
      </c>
      <c r="K2044" s="99">
        <f>IF($U2044&lt;&gt;"",'CLUSTER FDT-2'!$A$2,"")</f>
        <v/>
      </c>
      <c r="L2044" s="99">
        <f>IF($U2044&lt;&gt;"",'HPDB FDT-2'!$AA2052,"")</f>
        <v/>
      </c>
      <c r="M2044" s="99">
        <f>IF($U2044&lt;&gt;"",'HPDB FDT-2'!$AB2052,"")</f>
        <v/>
      </c>
      <c r="N2044" s="113">
        <f>IF($U2044&lt;&gt;"",'HPDB FDT-2'!$AC2052,"")</f>
        <v/>
      </c>
      <c r="O2044" s="99">
        <f>IF('HPDB FDT-2'!$AD2052="","",'HPDB FDT-2'!$AD2052)</f>
        <v/>
      </c>
      <c r="T2044" s="99">
        <f>IF('HPDB FDT-2'!$AI2052="","",'HPDB FDT-2'!$AI2052)</f>
        <v/>
      </c>
      <c r="U2044" s="99">
        <f>IF('HPDB FDT-2'!$AJ2052="","",'HPDB FDT-2'!$AJ2052)</f>
        <v/>
      </c>
      <c r="V2044" s="113">
        <f>IF($U2044&lt;&gt;"","Single Dwelling Unit","")</f>
        <v/>
      </c>
      <c r="AB2044" s="113">
        <f>IF($U2044&lt;&gt;"","RFS","")</f>
        <v/>
      </c>
      <c r="AC2044" s="120">
        <f>IF($U2044&lt;&gt;"",'HPDB FDT-2'!$Q$3,"")</f>
        <v/>
      </c>
      <c r="AD2044" s="112">
        <f>IF($U2044&lt;&gt;"",'HPDB FDT-2'!$Q$4,"")</f>
        <v/>
      </c>
      <c r="AE2044" s="99">
        <f>IF($U2044&lt;&gt;"",'HPDB FDT-2'!$C$6,"")</f>
        <v/>
      </c>
      <c r="AF2044" s="120">
        <f>IF($U2044&lt;&gt;"",'HPDB FDT-2'!$AT2052,"")</f>
        <v/>
      </c>
      <c r="AG2044" s="100">
        <f>IF($A2044&lt;&gt;"",'CLUSTER FDT-2'!$H$2,"")</f>
        <v/>
      </c>
      <c r="AH2044" s="99">
        <f>IF('HPDB FDT-2'!$AV2052="","",'HPDB FDT-2'!$AV2052)</f>
        <v/>
      </c>
      <c r="AI2044" s="99">
        <f>IF('HPDB FDT-2'!$AW2052="","",'HPDB FDT-2'!$AW2052)</f>
        <v/>
      </c>
      <c r="AK2044" s="113">
        <f>IF($U2044&lt;&gt;"",'HPDB FDT-2'!$AX2052,"")</f>
        <v/>
      </c>
      <c r="AL2044" s="113">
        <f>IF($U2044&lt;&gt;"",'HPDB FDT-2'!$AY2052,"")</f>
        <v/>
      </c>
      <c r="AM2044" s="113">
        <f>IF($U2044&lt;&gt;"",'HPDB FDT-2'!$AZ2052,"")</f>
        <v/>
      </c>
      <c r="AN2044" s="113">
        <f>IF($U2044&lt;&gt;"",'HPDB FDT-2'!$BA2052,"")</f>
        <v/>
      </c>
      <c r="AO2044" s="113">
        <f>IF($U2044&lt;&gt;"",'HPDB FDT-2'!$BB2052,"")</f>
        <v/>
      </c>
      <c r="AP2044" s="113">
        <f>IF($U2044&lt;&gt;"","RFS","")</f>
        <v/>
      </c>
      <c r="AR2044" s="113">
        <f>IF($U2044&lt;&gt;"","31","")</f>
        <v/>
      </c>
      <c r="AS2044" s="113">
        <f>IF($U2044&lt;&gt;"","FALSE","")</f>
        <v/>
      </c>
      <c r="AT2044" s="113">
        <f>IF($U2044&lt;&gt;"","TRUE","")</f>
        <v/>
      </c>
    </row>
    <row r="2045" thickBot="1">
      <c r="A2045" s="99">
        <f>IF($U2045&lt;&gt;"",'HPDB FDT-2'!$Q2053,"")</f>
        <v/>
      </c>
      <c r="B2045" s="99">
        <f>IF($U2045&lt;&gt;"",'HPDB FDT-2'!$R2053,"")</f>
        <v/>
      </c>
      <c r="C2045" s="99">
        <f>IF($U2045&lt;&gt;"",'HPDB FDT-2'!$S2053,"")</f>
        <v/>
      </c>
      <c r="D2045" s="115">
        <f>IF($U2045&lt;&gt;"",'HPDB FDT-2'!$T2053,"")</f>
        <v/>
      </c>
      <c r="E2045" s="99">
        <f>IF($U2045&lt;&gt;"","FTTH","")</f>
        <v/>
      </c>
      <c r="F2045" s="115">
        <f>IF($U2045&lt;&gt;"",'HPDB FDT-2'!$V2053,"")</f>
        <v/>
      </c>
      <c r="G2045" s="99">
        <f>IF($U2045&lt;&gt;"","General Retail","")</f>
        <v/>
      </c>
      <c r="H2045" s="99">
        <f>IF($U2045&lt;&gt;"",'CLUSTER FDT-2'!$A$2,"")</f>
        <v/>
      </c>
      <c r="J2045" s="99">
        <f>IF($U2045&lt;&gt;"",'CLUSTER FDT-2'!$A$2,"")</f>
        <v/>
      </c>
      <c r="K2045" s="99">
        <f>IF($U2045&lt;&gt;"",'CLUSTER FDT-2'!$A$2,"")</f>
        <v/>
      </c>
      <c r="L2045" s="99">
        <f>IF($U2045&lt;&gt;"",'HPDB FDT-2'!$AA2053,"")</f>
        <v/>
      </c>
      <c r="M2045" s="99">
        <f>IF($U2045&lt;&gt;"",'HPDB FDT-2'!$AB2053,"")</f>
        <v/>
      </c>
      <c r="N2045" s="113">
        <f>IF($U2045&lt;&gt;"",'HPDB FDT-2'!$AC2053,"")</f>
        <v/>
      </c>
      <c r="O2045" s="99">
        <f>IF('HPDB FDT-2'!$AD2053="","",'HPDB FDT-2'!$AD2053)</f>
        <v/>
      </c>
      <c r="T2045" s="99">
        <f>IF('HPDB FDT-2'!$AI2053="","",'HPDB FDT-2'!$AI2053)</f>
        <v/>
      </c>
      <c r="U2045" s="99">
        <f>IF('HPDB FDT-2'!$AJ2053="","",'HPDB FDT-2'!$AJ2053)</f>
        <v/>
      </c>
      <c r="V2045" s="113">
        <f>IF($U2045&lt;&gt;"","Single Dwelling Unit","")</f>
        <v/>
      </c>
      <c r="AB2045" s="113">
        <f>IF($U2045&lt;&gt;"","RFS","")</f>
        <v/>
      </c>
      <c r="AC2045" s="120">
        <f>IF($U2045&lt;&gt;"",'HPDB FDT-2'!$Q$3,"")</f>
        <v/>
      </c>
      <c r="AD2045" s="112">
        <f>IF($U2045&lt;&gt;"",'HPDB FDT-2'!$Q$4,"")</f>
        <v/>
      </c>
      <c r="AE2045" s="99">
        <f>IF($U2045&lt;&gt;"",'HPDB FDT-2'!$C$6,"")</f>
        <v/>
      </c>
      <c r="AF2045" s="120">
        <f>IF($U2045&lt;&gt;"",'HPDB FDT-2'!$AT2053,"")</f>
        <v/>
      </c>
      <c r="AG2045" s="100">
        <f>IF($A2045&lt;&gt;"",'CLUSTER FDT-2'!$H$2,"")</f>
        <v/>
      </c>
      <c r="AH2045" s="99">
        <f>IF('HPDB FDT-2'!$AV2053="","",'HPDB FDT-2'!$AV2053)</f>
        <v/>
      </c>
      <c r="AI2045" s="99">
        <f>IF('HPDB FDT-2'!$AW2053="","",'HPDB FDT-2'!$AW2053)</f>
        <v/>
      </c>
      <c r="AK2045" s="113">
        <f>IF($U2045&lt;&gt;"",'HPDB FDT-2'!$AX2053,"")</f>
        <v/>
      </c>
      <c r="AL2045" s="113">
        <f>IF($U2045&lt;&gt;"",'HPDB FDT-2'!$AY2053,"")</f>
        <v/>
      </c>
      <c r="AM2045" s="113">
        <f>IF($U2045&lt;&gt;"",'HPDB FDT-2'!$AZ2053,"")</f>
        <v/>
      </c>
      <c r="AN2045" s="113">
        <f>IF($U2045&lt;&gt;"",'HPDB FDT-2'!$BA2053,"")</f>
        <v/>
      </c>
      <c r="AO2045" s="113">
        <f>IF($U2045&lt;&gt;"",'HPDB FDT-2'!$BB2053,"")</f>
        <v/>
      </c>
      <c r="AP2045" s="113">
        <f>IF($U2045&lt;&gt;"","RFS","")</f>
        <v/>
      </c>
      <c r="AR2045" s="113">
        <f>IF($U2045&lt;&gt;"","31","")</f>
        <v/>
      </c>
      <c r="AS2045" s="113">
        <f>IF($U2045&lt;&gt;"","FALSE","")</f>
        <v/>
      </c>
      <c r="AT2045" s="113">
        <f>IF($U2045&lt;&gt;"","TRUE","")</f>
        <v/>
      </c>
    </row>
    <row r="2046" thickBot="1">
      <c r="A2046" s="99">
        <f>IF($U2046&lt;&gt;"",'HPDB FDT-2'!$Q2054,"")</f>
        <v/>
      </c>
      <c r="B2046" s="99">
        <f>IF($U2046&lt;&gt;"",'HPDB FDT-2'!$R2054,"")</f>
        <v/>
      </c>
      <c r="C2046" s="99">
        <f>IF($U2046&lt;&gt;"",'HPDB FDT-2'!$S2054,"")</f>
        <v/>
      </c>
      <c r="D2046" s="115">
        <f>IF($U2046&lt;&gt;"",'HPDB FDT-2'!$T2054,"")</f>
        <v/>
      </c>
      <c r="E2046" s="99">
        <f>IF($U2046&lt;&gt;"","FTTH","")</f>
        <v/>
      </c>
      <c r="F2046" s="115">
        <f>IF($U2046&lt;&gt;"",'HPDB FDT-2'!$V2054,"")</f>
        <v/>
      </c>
      <c r="G2046" s="99">
        <f>IF($U2046&lt;&gt;"","General Retail","")</f>
        <v/>
      </c>
      <c r="H2046" s="99">
        <f>IF($U2046&lt;&gt;"",'CLUSTER FDT-2'!$A$2,"")</f>
        <v/>
      </c>
      <c r="J2046" s="99">
        <f>IF($U2046&lt;&gt;"",'CLUSTER FDT-2'!$A$2,"")</f>
        <v/>
      </c>
      <c r="K2046" s="99">
        <f>IF($U2046&lt;&gt;"",'CLUSTER FDT-2'!$A$2,"")</f>
        <v/>
      </c>
      <c r="L2046" s="99">
        <f>IF($U2046&lt;&gt;"",'HPDB FDT-2'!$AA2054,"")</f>
        <v/>
      </c>
      <c r="M2046" s="99">
        <f>IF($U2046&lt;&gt;"",'HPDB FDT-2'!$AB2054,"")</f>
        <v/>
      </c>
      <c r="N2046" s="113">
        <f>IF($U2046&lt;&gt;"",'HPDB FDT-2'!$AC2054,"")</f>
        <v/>
      </c>
      <c r="O2046" s="99">
        <f>IF('HPDB FDT-2'!$AD2054="","",'HPDB FDT-2'!$AD2054)</f>
        <v/>
      </c>
      <c r="T2046" s="99">
        <f>IF('HPDB FDT-2'!$AI2054="","",'HPDB FDT-2'!$AI2054)</f>
        <v/>
      </c>
      <c r="U2046" s="99">
        <f>IF('HPDB FDT-2'!$AJ2054="","",'HPDB FDT-2'!$AJ2054)</f>
        <v/>
      </c>
      <c r="V2046" s="113">
        <f>IF($U2046&lt;&gt;"","Single Dwelling Unit","")</f>
        <v/>
      </c>
      <c r="AB2046" s="113">
        <f>IF($U2046&lt;&gt;"","RFS","")</f>
        <v/>
      </c>
      <c r="AC2046" s="120">
        <f>IF($U2046&lt;&gt;"",'HPDB FDT-2'!$Q$3,"")</f>
        <v/>
      </c>
      <c r="AD2046" s="112">
        <f>IF($U2046&lt;&gt;"",'HPDB FDT-2'!$Q$4,"")</f>
        <v/>
      </c>
      <c r="AE2046" s="99">
        <f>IF($U2046&lt;&gt;"",'HPDB FDT-2'!$C$6,"")</f>
        <v/>
      </c>
      <c r="AF2046" s="120">
        <f>IF($U2046&lt;&gt;"",'HPDB FDT-2'!$AT2054,"")</f>
        <v/>
      </c>
      <c r="AG2046" s="100">
        <f>IF($A2046&lt;&gt;"",'CLUSTER FDT-2'!$H$2,"")</f>
        <v/>
      </c>
      <c r="AH2046" s="99">
        <f>IF('HPDB FDT-2'!$AV2054="","",'HPDB FDT-2'!$AV2054)</f>
        <v/>
      </c>
      <c r="AI2046" s="99">
        <f>IF('HPDB FDT-2'!$AW2054="","",'HPDB FDT-2'!$AW2054)</f>
        <v/>
      </c>
      <c r="AK2046" s="113">
        <f>IF($U2046&lt;&gt;"",'HPDB FDT-2'!$AX2054,"")</f>
        <v/>
      </c>
      <c r="AL2046" s="113">
        <f>IF($U2046&lt;&gt;"",'HPDB FDT-2'!$AY2054,"")</f>
        <v/>
      </c>
      <c r="AM2046" s="113">
        <f>IF($U2046&lt;&gt;"",'HPDB FDT-2'!$AZ2054,"")</f>
        <v/>
      </c>
      <c r="AN2046" s="113">
        <f>IF($U2046&lt;&gt;"",'HPDB FDT-2'!$BA2054,"")</f>
        <v/>
      </c>
      <c r="AO2046" s="113">
        <f>IF($U2046&lt;&gt;"",'HPDB FDT-2'!$BB2054,"")</f>
        <v/>
      </c>
      <c r="AP2046" s="113">
        <f>IF($U2046&lt;&gt;"","RFS","")</f>
        <v/>
      </c>
      <c r="AR2046" s="113">
        <f>IF($U2046&lt;&gt;"","31","")</f>
        <v/>
      </c>
      <c r="AS2046" s="113">
        <f>IF($U2046&lt;&gt;"","FALSE","")</f>
        <v/>
      </c>
      <c r="AT2046" s="113">
        <f>IF($U2046&lt;&gt;"","TRUE","")</f>
        <v/>
      </c>
    </row>
    <row r="2047" thickBot="1">
      <c r="A2047" s="99">
        <f>IF($U2047&lt;&gt;"",'HPDB FDT-2'!$Q2055,"")</f>
        <v/>
      </c>
      <c r="B2047" s="99">
        <f>IF($U2047&lt;&gt;"",'HPDB FDT-2'!$R2055,"")</f>
        <v/>
      </c>
      <c r="C2047" s="99">
        <f>IF($U2047&lt;&gt;"",'HPDB FDT-2'!$S2055,"")</f>
        <v/>
      </c>
      <c r="D2047" s="115">
        <f>IF($U2047&lt;&gt;"",'HPDB FDT-2'!$T2055,"")</f>
        <v/>
      </c>
      <c r="E2047" s="99">
        <f>IF($U2047&lt;&gt;"","FTTH","")</f>
        <v/>
      </c>
      <c r="F2047" s="115">
        <f>IF($U2047&lt;&gt;"",'HPDB FDT-2'!$V2055,"")</f>
        <v/>
      </c>
      <c r="G2047" s="99">
        <f>IF($U2047&lt;&gt;"","General Retail","")</f>
        <v/>
      </c>
      <c r="H2047" s="99">
        <f>IF($U2047&lt;&gt;"",'CLUSTER FDT-2'!$A$2,"")</f>
        <v/>
      </c>
      <c r="J2047" s="99">
        <f>IF($U2047&lt;&gt;"",'CLUSTER FDT-2'!$A$2,"")</f>
        <v/>
      </c>
      <c r="K2047" s="99">
        <f>IF($U2047&lt;&gt;"",'CLUSTER FDT-2'!$A$2,"")</f>
        <v/>
      </c>
      <c r="L2047" s="99">
        <f>IF($U2047&lt;&gt;"",'HPDB FDT-2'!$AA2055,"")</f>
        <v/>
      </c>
      <c r="M2047" s="99">
        <f>IF($U2047&lt;&gt;"",'HPDB FDT-2'!$AB2055,"")</f>
        <v/>
      </c>
      <c r="N2047" s="113">
        <f>IF($U2047&lt;&gt;"",'HPDB FDT-2'!$AC2055,"")</f>
        <v/>
      </c>
      <c r="O2047" s="99">
        <f>IF('HPDB FDT-2'!$AD2055="","",'HPDB FDT-2'!$AD2055)</f>
        <v/>
      </c>
      <c r="T2047" s="99">
        <f>IF('HPDB FDT-2'!$AI2055="","",'HPDB FDT-2'!$AI2055)</f>
        <v/>
      </c>
      <c r="U2047" s="99">
        <f>IF('HPDB FDT-2'!$AJ2055="","",'HPDB FDT-2'!$AJ2055)</f>
        <v/>
      </c>
      <c r="V2047" s="113">
        <f>IF($U2047&lt;&gt;"","Single Dwelling Unit","")</f>
        <v/>
      </c>
      <c r="AB2047" s="113">
        <f>IF($U2047&lt;&gt;"","RFS","")</f>
        <v/>
      </c>
      <c r="AC2047" s="120">
        <f>IF($U2047&lt;&gt;"",'HPDB FDT-2'!$Q$3,"")</f>
        <v/>
      </c>
      <c r="AD2047" s="112">
        <f>IF($U2047&lt;&gt;"",'HPDB FDT-2'!$Q$4,"")</f>
        <v/>
      </c>
      <c r="AE2047" s="99">
        <f>IF($U2047&lt;&gt;"",'HPDB FDT-2'!$C$6,"")</f>
        <v/>
      </c>
      <c r="AF2047" s="120">
        <f>IF($U2047&lt;&gt;"",'HPDB FDT-2'!$AT2055,"")</f>
        <v/>
      </c>
      <c r="AG2047" s="100">
        <f>IF($A2047&lt;&gt;"",'CLUSTER FDT-2'!$H$2,"")</f>
        <v/>
      </c>
      <c r="AH2047" s="99">
        <f>IF('HPDB FDT-2'!$AV2055="","",'HPDB FDT-2'!$AV2055)</f>
        <v/>
      </c>
      <c r="AI2047" s="99">
        <f>IF('HPDB FDT-2'!$AW2055="","",'HPDB FDT-2'!$AW2055)</f>
        <v/>
      </c>
      <c r="AK2047" s="113">
        <f>IF($U2047&lt;&gt;"",'HPDB FDT-2'!$AX2055,"")</f>
        <v/>
      </c>
      <c r="AL2047" s="113">
        <f>IF($U2047&lt;&gt;"",'HPDB FDT-2'!$AY2055,"")</f>
        <v/>
      </c>
      <c r="AM2047" s="113">
        <f>IF($U2047&lt;&gt;"",'HPDB FDT-2'!$AZ2055,"")</f>
        <v/>
      </c>
      <c r="AN2047" s="113">
        <f>IF($U2047&lt;&gt;"",'HPDB FDT-2'!$BA2055,"")</f>
        <v/>
      </c>
      <c r="AO2047" s="113">
        <f>IF($U2047&lt;&gt;"",'HPDB FDT-2'!$BB2055,"")</f>
        <v/>
      </c>
      <c r="AP2047" s="113">
        <f>IF($U2047&lt;&gt;"","RFS","")</f>
        <v/>
      </c>
      <c r="AR2047" s="113">
        <f>IF($U2047&lt;&gt;"","31","")</f>
        <v/>
      </c>
      <c r="AS2047" s="113">
        <f>IF($U2047&lt;&gt;"","FALSE","")</f>
        <v/>
      </c>
      <c r="AT2047" s="113">
        <f>IF($U2047&lt;&gt;"","TRUE","")</f>
        <v/>
      </c>
    </row>
    <row r="2048" thickBot="1">
      <c r="A2048" s="99">
        <f>IF($U2048&lt;&gt;"",'HPDB FDT-2'!$Q2056,"")</f>
        <v/>
      </c>
      <c r="B2048" s="99">
        <f>IF($U2048&lt;&gt;"",'HPDB FDT-2'!$R2056,"")</f>
        <v/>
      </c>
      <c r="C2048" s="99">
        <f>IF($U2048&lt;&gt;"",'HPDB FDT-2'!$S2056,"")</f>
        <v/>
      </c>
      <c r="D2048" s="115">
        <f>IF($U2048&lt;&gt;"",'HPDB FDT-2'!$T2056,"")</f>
        <v/>
      </c>
      <c r="E2048" s="99">
        <f>IF($U2048&lt;&gt;"","FTTH","")</f>
        <v/>
      </c>
      <c r="F2048" s="115">
        <f>IF($U2048&lt;&gt;"",'HPDB FDT-2'!$V2056,"")</f>
        <v/>
      </c>
      <c r="G2048" s="99">
        <f>IF($U2048&lt;&gt;"","General Retail","")</f>
        <v/>
      </c>
      <c r="H2048" s="99">
        <f>IF($U2048&lt;&gt;"",'CLUSTER FDT-2'!$A$2,"")</f>
        <v/>
      </c>
      <c r="J2048" s="99">
        <f>IF($U2048&lt;&gt;"",'CLUSTER FDT-2'!$A$2,"")</f>
        <v/>
      </c>
      <c r="K2048" s="99">
        <f>IF($U2048&lt;&gt;"",'CLUSTER FDT-2'!$A$2,"")</f>
        <v/>
      </c>
      <c r="L2048" s="99">
        <f>IF($U2048&lt;&gt;"",'HPDB FDT-2'!$AA2056,"")</f>
        <v/>
      </c>
      <c r="M2048" s="99">
        <f>IF($U2048&lt;&gt;"",'HPDB FDT-2'!$AB2056,"")</f>
        <v/>
      </c>
      <c r="N2048" s="113">
        <f>IF($U2048&lt;&gt;"",'HPDB FDT-2'!$AC2056,"")</f>
        <v/>
      </c>
      <c r="O2048" s="99">
        <f>IF('HPDB FDT-2'!$AD2056="","",'HPDB FDT-2'!$AD2056)</f>
        <v/>
      </c>
      <c r="T2048" s="99">
        <f>IF('HPDB FDT-2'!$AI2056="","",'HPDB FDT-2'!$AI2056)</f>
        <v/>
      </c>
      <c r="U2048" s="99">
        <f>IF('HPDB FDT-2'!$AJ2056="","",'HPDB FDT-2'!$AJ2056)</f>
        <v/>
      </c>
      <c r="V2048" s="113">
        <f>IF($U2048&lt;&gt;"","Single Dwelling Unit","")</f>
        <v/>
      </c>
      <c r="AB2048" s="113">
        <f>IF($U2048&lt;&gt;"","RFS","")</f>
        <v/>
      </c>
      <c r="AC2048" s="120">
        <f>IF($U2048&lt;&gt;"",'HPDB FDT-2'!$Q$3,"")</f>
        <v/>
      </c>
      <c r="AD2048" s="112">
        <f>IF($U2048&lt;&gt;"",'HPDB FDT-2'!$Q$4,"")</f>
        <v/>
      </c>
      <c r="AE2048" s="99">
        <f>IF($U2048&lt;&gt;"",'HPDB FDT-2'!$C$6,"")</f>
        <v/>
      </c>
      <c r="AF2048" s="120">
        <f>IF($U2048&lt;&gt;"",'HPDB FDT-2'!$AT2056,"")</f>
        <v/>
      </c>
      <c r="AG2048" s="100">
        <f>IF($A2048&lt;&gt;"",'CLUSTER FDT-2'!$H$2,"")</f>
        <v/>
      </c>
      <c r="AH2048" s="99">
        <f>IF('HPDB FDT-2'!$AV2056="","",'HPDB FDT-2'!$AV2056)</f>
        <v/>
      </c>
      <c r="AI2048" s="99">
        <f>IF('HPDB FDT-2'!$AW2056="","",'HPDB FDT-2'!$AW2056)</f>
        <v/>
      </c>
      <c r="AK2048" s="113">
        <f>IF($U2048&lt;&gt;"",'HPDB FDT-2'!$AX2056,"")</f>
        <v/>
      </c>
      <c r="AL2048" s="113">
        <f>IF($U2048&lt;&gt;"",'HPDB FDT-2'!$AY2056,"")</f>
        <v/>
      </c>
      <c r="AM2048" s="113">
        <f>IF($U2048&lt;&gt;"",'HPDB FDT-2'!$AZ2056,"")</f>
        <v/>
      </c>
      <c r="AN2048" s="113">
        <f>IF($U2048&lt;&gt;"",'HPDB FDT-2'!$BA2056,"")</f>
        <v/>
      </c>
      <c r="AO2048" s="113">
        <f>IF($U2048&lt;&gt;"",'HPDB FDT-2'!$BB2056,"")</f>
        <v/>
      </c>
      <c r="AP2048" s="113">
        <f>IF($U2048&lt;&gt;"","RFS","")</f>
        <v/>
      </c>
      <c r="AR2048" s="113">
        <f>IF($U2048&lt;&gt;"","31","")</f>
        <v/>
      </c>
      <c r="AS2048" s="113">
        <f>IF($U2048&lt;&gt;"","FALSE","")</f>
        <v/>
      </c>
      <c r="AT2048" s="113">
        <f>IF($U2048&lt;&gt;"","TRUE","")</f>
        <v/>
      </c>
    </row>
    <row r="2049" thickBot="1">
      <c r="A2049" s="99">
        <f>IF($U2049&lt;&gt;"",'HPDB FDT-2'!$Q2057,"")</f>
        <v/>
      </c>
      <c r="B2049" s="99">
        <f>IF($U2049&lt;&gt;"",'HPDB FDT-2'!$R2057,"")</f>
        <v/>
      </c>
      <c r="C2049" s="99">
        <f>IF($U2049&lt;&gt;"",'HPDB FDT-2'!$S2057,"")</f>
        <v/>
      </c>
      <c r="D2049" s="115">
        <f>IF($U2049&lt;&gt;"",'HPDB FDT-2'!$T2057,"")</f>
        <v/>
      </c>
      <c r="E2049" s="99">
        <f>IF($U2049&lt;&gt;"","FTTH","")</f>
        <v/>
      </c>
      <c r="F2049" s="115">
        <f>IF($U2049&lt;&gt;"",'HPDB FDT-2'!$V2057,"")</f>
        <v/>
      </c>
      <c r="G2049" s="99">
        <f>IF($U2049&lt;&gt;"","General Retail","")</f>
        <v/>
      </c>
      <c r="H2049" s="99">
        <f>IF($U2049&lt;&gt;"",'CLUSTER FDT-2'!$A$2,"")</f>
        <v/>
      </c>
      <c r="J2049" s="99">
        <f>IF($U2049&lt;&gt;"",'CLUSTER FDT-2'!$A$2,"")</f>
        <v/>
      </c>
      <c r="K2049" s="99">
        <f>IF($U2049&lt;&gt;"",'CLUSTER FDT-2'!$A$2,"")</f>
        <v/>
      </c>
      <c r="L2049" s="99">
        <f>IF($U2049&lt;&gt;"",'HPDB FDT-2'!$AA2057,"")</f>
        <v/>
      </c>
      <c r="M2049" s="99">
        <f>IF($U2049&lt;&gt;"",'HPDB FDT-2'!$AB2057,"")</f>
        <v/>
      </c>
      <c r="N2049" s="113">
        <f>IF($U2049&lt;&gt;"",'HPDB FDT-2'!$AC2057,"")</f>
        <v/>
      </c>
      <c r="O2049" s="99">
        <f>IF('HPDB FDT-2'!$AD2057="","",'HPDB FDT-2'!$AD2057)</f>
        <v/>
      </c>
      <c r="T2049" s="99">
        <f>IF('HPDB FDT-2'!$AI2057="","",'HPDB FDT-2'!$AI2057)</f>
        <v/>
      </c>
      <c r="U2049" s="99">
        <f>IF('HPDB FDT-2'!$AJ2057="","",'HPDB FDT-2'!$AJ2057)</f>
        <v/>
      </c>
      <c r="V2049" s="113">
        <f>IF($U2049&lt;&gt;"","Single Dwelling Unit","")</f>
        <v/>
      </c>
      <c r="AB2049" s="113">
        <f>IF($U2049&lt;&gt;"","RFS","")</f>
        <v/>
      </c>
      <c r="AC2049" s="120">
        <f>IF($U2049&lt;&gt;"",'HPDB FDT-2'!$Q$3,"")</f>
        <v/>
      </c>
      <c r="AD2049" s="112">
        <f>IF($U2049&lt;&gt;"",'HPDB FDT-2'!$Q$4,"")</f>
        <v/>
      </c>
      <c r="AE2049" s="99">
        <f>IF($U2049&lt;&gt;"",'HPDB FDT-2'!$C$6,"")</f>
        <v/>
      </c>
      <c r="AF2049" s="120">
        <f>IF($U2049&lt;&gt;"",'HPDB FDT-2'!$AT2057,"")</f>
        <v/>
      </c>
      <c r="AG2049" s="100">
        <f>IF($A2049&lt;&gt;"",'CLUSTER FDT-2'!$H$2,"")</f>
        <v/>
      </c>
      <c r="AH2049" s="99">
        <f>IF('HPDB FDT-2'!$AV2057="","",'HPDB FDT-2'!$AV2057)</f>
        <v/>
      </c>
      <c r="AI2049" s="99">
        <f>IF('HPDB FDT-2'!$AW2057="","",'HPDB FDT-2'!$AW2057)</f>
        <v/>
      </c>
      <c r="AK2049" s="113">
        <f>IF($U2049&lt;&gt;"",'HPDB FDT-2'!$AX2057,"")</f>
        <v/>
      </c>
      <c r="AL2049" s="113">
        <f>IF($U2049&lt;&gt;"",'HPDB FDT-2'!$AY2057,"")</f>
        <v/>
      </c>
      <c r="AM2049" s="113">
        <f>IF($U2049&lt;&gt;"",'HPDB FDT-2'!$AZ2057,"")</f>
        <v/>
      </c>
      <c r="AN2049" s="113">
        <f>IF($U2049&lt;&gt;"",'HPDB FDT-2'!$BA2057,"")</f>
        <v/>
      </c>
      <c r="AO2049" s="113">
        <f>IF($U2049&lt;&gt;"",'HPDB FDT-2'!$BB2057,"")</f>
        <v/>
      </c>
      <c r="AP2049" s="113">
        <f>IF($U2049&lt;&gt;"","RFS","")</f>
        <v/>
      </c>
      <c r="AR2049" s="113">
        <f>IF($U2049&lt;&gt;"","31","")</f>
        <v/>
      </c>
      <c r="AS2049" s="113">
        <f>IF($U2049&lt;&gt;"","FALSE","")</f>
        <v/>
      </c>
      <c r="AT2049" s="113">
        <f>IF($U2049&lt;&gt;"","TRUE","")</f>
        <v/>
      </c>
    </row>
    <row r="2050" thickBot="1">
      <c r="A2050" s="99">
        <f>IF($U2050&lt;&gt;"",'HPDB FDT-2'!$Q2058,"")</f>
        <v/>
      </c>
      <c r="B2050" s="99">
        <f>IF($U2050&lt;&gt;"",'HPDB FDT-2'!$R2058,"")</f>
        <v/>
      </c>
      <c r="C2050" s="99">
        <f>IF($U2050&lt;&gt;"",'HPDB FDT-2'!$S2058,"")</f>
        <v/>
      </c>
      <c r="D2050" s="115">
        <f>IF($U2050&lt;&gt;"",'HPDB FDT-2'!$T2058,"")</f>
        <v/>
      </c>
      <c r="E2050" s="99">
        <f>IF($U2050&lt;&gt;"","FTTH","")</f>
        <v/>
      </c>
      <c r="F2050" s="115">
        <f>IF($U2050&lt;&gt;"",'HPDB FDT-2'!$V2058,"")</f>
        <v/>
      </c>
      <c r="G2050" s="99">
        <f>IF($U2050&lt;&gt;"","General Retail","")</f>
        <v/>
      </c>
      <c r="H2050" s="99">
        <f>IF($U2050&lt;&gt;"",'CLUSTER FDT-2'!$A$2,"")</f>
        <v/>
      </c>
      <c r="J2050" s="99">
        <f>IF($U2050&lt;&gt;"",'CLUSTER FDT-2'!$A$2,"")</f>
        <v/>
      </c>
      <c r="K2050" s="99">
        <f>IF($U2050&lt;&gt;"",'CLUSTER FDT-2'!$A$2,"")</f>
        <v/>
      </c>
      <c r="L2050" s="99">
        <f>IF($U2050&lt;&gt;"",'HPDB FDT-2'!$AA2058,"")</f>
        <v/>
      </c>
      <c r="M2050" s="99">
        <f>IF($U2050&lt;&gt;"",'HPDB FDT-2'!$AB2058,"")</f>
        <v/>
      </c>
      <c r="N2050" s="113">
        <f>IF($U2050&lt;&gt;"",'HPDB FDT-2'!$AC2058,"")</f>
        <v/>
      </c>
      <c r="O2050" s="99">
        <f>IF('HPDB FDT-2'!$AD2058="","",'HPDB FDT-2'!$AD2058)</f>
        <v/>
      </c>
      <c r="T2050" s="99">
        <f>IF('HPDB FDT-2'!$AI2058="","",'HPDB FDT-2'!$AI2058)</f>
        <v/>
      </c>
      <c r="U2050" s="99">
        <f>IF('HPDB FDT-2'!$AJ2058="","",'HPDB FDT-2'!$AJ2058)</f>
        <v/>
      </c>
      <c r="V2050" s="113">
        <f>IF($U2050&lt;&gt;"","Single Dwelling Unit","")</f>
        <v/>
      </c>
      <c r="AB2050" s="113">
        <f>IF($U2050&lt;&gt;"","RFS","")</f>
        <v/>
      </c>
      <c r="AC2050" s="120">
        <f>IF($U2050&lt;&gt;"",'HPDB FDT-2'!$Q$3,"")</f>
        <v/>
      </c>
      <c r="AD2050" s="112">
        <f>IF($U2050&lt;&gt;"",'HPDB FDT-2'!$Q$4,"")</f>
        <v/>
      </c>
      <c r="AE2050" s="99">
        <f>IF($U2050&lt;&gt;"",'HPDB FDT-2'!$C$6,"")</f>
        <v/>
      </c>
      <c r="AF2050" s="120">
        <f>IF($U2050&lt;&gt;"",'HPDB FDT-2'!$AT2058,"")</f>
        <v/>
      </c>
      <c r="AG2050" s="100">
        <f>IF($A2050&lt;&gt;"",'CLUSTER FDT-2'!$H$2,"")</f>
        <v/>
      </c>
      <c r="AH2050" s="99">
        <f>IF('HPDB FDT-2'!$AV2058="","",'HPDB FDT-2'!$AV2058)</f>
        <v/>
      </c>
      <c r="AI2050" s="99">
        <f>IF('HPDB FDT-2'!$AW2058="","",'HPDB FDT-2'!$AW2058)</f>
        <v/>
      </c>
      <c r="AK2050" s="113">
        <f>IF($U2050&lt;&gt;"",'HPDB FDT-2'!$AX2058,"")</f>
        <v/>
      </c>
      <c r="AL2050" s="113">
        <f>IF($U2050&lt;&gt;"",'HPDB FDT-2'!$AY2058,"")</f>
        <v/>
      </c>
      <c r="AM2050" s="113">
        <f>IF($U2050&lt;&gt;"",'HPDB FDT-2'!$AZ2058,"")</f>
        <v/>
      </c>
      <c r="AN2050" s="113">
        <f>IF($U2050&lt;&gt;"",'HPDB FDT-2'!$BA2058,"")</f>
        <v/>
      </c>
      <c r="AO2050" s="113">
        <f>IF($U2050&lt;&gt;"",'HPDB FDT-2'!$BB2058,"")</f>
        <v/>
      </c>
      <c r="AP2050" s="113">
        <f>IF($U2050&lt;&gt;"","RFS","")</f>
        <v/>
      </c>
      <c r="AR2050" s="113">
        <f>IF($U2050&lt;&gt;"","31","")</f>
        <v/>
      </c>
      <c r="AS2050" s="113">
        <f>IF($U2050&lt;&gt;"","FALSE","")</f>
        <v/>
      </c>
      <c r="AT2050" s="113">
        <f>IF($U2050&lt;&gt;"","TRUE","")</f>
        <v/>
      </c>
    </row>
    <row r="2051" thickBot="1">
      <c r="A2051" s="99">
        <f>IF($U2051&lt;&gt;"",'HPDB FDT-2'!$Q2059,"")</f>
        <v/>
      </c>
      <c r="B2051" s="99">
        <f>IF($U2051&lt;&gt;"",'HPDB FDT-2'!$R2059,"")</f>
        <v/>
      </c>
      <c r="C2051" s="99">
        <f>IF($U2051&lt;&gt;"",'HPDB FDT-2'!$S2059,"")</f>
        <v/>
      </c>
      <c r="D2051" s="115">
        <f>IF($U2051&lt;&gt;"",'HPDB FDT-2'!$T2059,"")</f>
        <v/>
      </c>
      <c r="E2051" s="99">
        <f>IF($U2051&lt;&gt;"","FTTH","")</f>
        <v/>
      </c>
      <c r="F2051" s="115">
        <f>IF($U2051&lt;&gt;"",'HPDB FDT-2'!$V2059,"")</f>
        <v/>
      </c>
      <c r="G2051" s="99">
        <f>IF($U2051&lt;&gt;"","General Retail","")</f>
        <v/>
      </c>
      <c r="H2051" s="99">
        <f>IF($U2051&lt;&gt;"",'CLUSTER FDT-2'!$A$2,"")</f>
        <v/>
      </c>
      <c r="J2051" s="99">
        <f>IF($U2051&lt;&gt;"",'CLUSTER FDT-2'!$A$2,"")</f>
        <v/>
      </c>
      <c r="K2051" s="99">
        <f>IF($U2051&lt;&gt;"",'CLUSTER FDT-2'!$A$2,"")</f>
        <v/>
      </c>
      <c r="L2051" s="99">
        <f>IF($U2051&lt;&gt;"",'HPDB FDT-2'!$AA2059,"")</f>
        <v/>
      </c>
      <c r="M2051" s="99">
        <f>IF($U2051&lt;&gt;"",'HPDB FDT-2'!$AB2059,"")</f>
        <v/>
      </c>
      <c r="N2051" s="113">
        <f>IF($U2051&lt;&gt;"",'HPDB FDT-2'!$AC2059,"")</f>
        <v/>
      </c>
      <c r="O2051" s="99">
        <f>IF('HPDB FDT-2'!$AD2059="","",'HPDB FDT-2'!$AD2059)</f>
        <v/>
      </c>
      <c r="T2051" s="99">
        <f>IF('HPDB FDT-2'!$AI2059="","",'HPDB FDT-2'!$AI2059)</f>
        <v/>
      </c>
      <c r="U2051" s="99">
        <f>IF('HPDB FDT-2'!$AJ2059="","",'HPDB FDT-2'!$AJ2059)</f>
        <v/>
      </c>
      <c r="V2051" s="113">
        <f>IF($U2051&lt;&gt;"","Single Dwelling Unit","")</f>
        <v/>
      </c>
      <c r="AB2051" s="113">
        <f>IF($U2051&lt;&gt;"","RFS","")</f>
        <v/>
      </c>
      <c r="AC2051" s="120">
        <f>IF($U2051&lt;&gt;"",'HPDB FDT-2'!$Q$3,"")</f>
        <v/>
      </c>
      <c r="AD2051" s="112">
        <f>IF($U2051&lt;&gt;"",'HPDB FDT-2'!$Q$4,"")</f>
        <v/>
      </c>
      <c r="AE2051" s="99">
        <f>IF($U2051&lt;&gt;"",'HPDB FDT-2'!$C$6,"")</f>
        <v/>
      </c>
      <c r="AF2051" s="120">
        <f>IF($U2051&lt;&gt;"",'HPDB FDT-2'!$AT2059,"")</f>
        <v/>
      </c>
      <c r="AG2051" s="100">
        <f>IF($A2051&lt;&gt;"",'CLUSTER FDT-2'!$H$2,"")</f>
        <v/>
      </c>
      <c r="AH2051" s="99">
        <f>IF('HPDB FDT-2'!$AV2059="","",'HPDB FDT-2'!$AV2059)</f>
        <v/>
      </c>
      <c r="AI2051" s="99">
        <f>IF('HPDB FDT-2'!$AW2059="","",'HPDB FDT-2'!$AW2059)</f>
        <v/>
      </c>
      <c r="AK2051" s="113">
        <f>IF($U2051&lt;&gt;"",'HPDB FDT-2'!$AX2059,"")</f>
        <v/>
      </c>
      <c r="AL2051" s="113">
        <f>IF($U2051&lt;&gt;"",'HPDB FDT-2'!$AY2059,"")</f>
        <v/>
      </c>
      <c r="AM2051" s="113">
        <f>IF($U2051&lt;&gt;"",'HPDB FDT-2'!$AZ2059,"")</f>
        <v/>
      </c>
      <c r="AN2051" s="113">
        <f>IF($U2051&lt;&gt;"",'HPDB FDT-2'!$BA2059,"")</f>
        <v/>
      </c>
      <c r="AO2051" s="113">
        <f>IF($U2051&lt;&gt;"",'HPDB FDT-2'!$BB2059,"")</f>
        <v/>
      </c>
      <c r="AP2051" s="113">
        <f>IF($U2051&lt;&gt;"","RFS","")</f>
        <v/>
      </c>
      <c r="AR2051" s="113">
        <f>IF($U2051&lt;&gt;"","31","")</f>
        <v/>
      </c>
      <c r="AS2051" s="113">
        <f>IF($U2051&lt;&gt;"","FALSE","")</f>
        <v/>
      </c>
      <c r="AT2051" s="113">
        <f>IF($U2051&lt;&gt;"","TRUE","")</f>
        <v/>
      </c>
    </row>
    <row r="2052" thickBot="1">
      <c r="A2052" s="99">
        <f>IF($U2052&lt;&gt;"",'HPDB FDT-2'!$Q2060,"")</f>
        <v/>
      </c>
      <c r="B2052" s="99">
        <f>IF($U2052&lt;&gt;"",'HPDB FDT-2'!$R2060,"")</f>
        <v/>
      </c>
      <c r="C2052" s="99">
        <f>IF($U2052&lt;&gt;"",'HPDB FDT-2'!$S2060,"")</f>
        <v/>
      </c>
      <c r="D2052" s="115">
        <f>IF($U2052&lt;&gt;"",'HPDB FDT-2'!$T2060,"")</f>
        <v/>
      </c>
      <c r="E2052" s="99">
        <f>IF($U2052&lt;&gt;"","FTTH","")</f>
        <v/>
      </c>
      <c r="F2052" s="115">
        <f>IF($U2052&lt;&gt;"",'HPDB FDT-2'!$V2060,"")</f>
        <v/>
      </c>
      <c r="G2052" s="99">
        <f>IF($U2052&lt;&gt;"","General Retail","")</f>
        <v/>
      </c>
      <c r="H2052" s="99">
        <f>IF($U2052&lt;&gt;"",'CLUSTER FDT-2'!$A$2,"")</f>
        <v/>
      </c>
      <c r="J2052" s="99">
        <f>IF($U2052&lt;&gt;"",'CLUSTER FDT-2'!$A$2,"")</f>
        <v/>
      </c>
      <c r="K2052" s="99">
        <f>IF($U2052&lt;&gt;"",'CLUSTER FDT-2'!$A$2,"")</f>
        <v/>
      </c>
      <c r="L2052" s="99">
        <f>IF($U2052&lt;&gt;"",'HPDB FDT-2'!$AA2060,"")</f>
        <v/>
      </c>
      <c r="M2052" s="99">
        <f>IF($U2052&lt;&gt;"",'HPDB FDT-2'!$AB2060,"")</f>
        <v/>
      </c>
      <c r="N2052" s="113">
        <f>IF($U2052&lt;&gt;"",'HPDB FDT-2'!$AC2060,"")</f>
        <v/>
      </c>
      <c r="O2052" s="99">
        <f>IF('HPDB FDT-2'!$AD2060="","",'HPDB FDT-2'!$AD2060)</f>
        <v/>
      </c>
      <c r="T2052" s="99">
        <f>IF('HPDB FDT-2'!$AI2060="","",'HPDB FDT-2'!$AI2060)</f>
        <v/>
      </c>
      <c r="U2052" s="99">
        <f>IF('HPDB FDT-2'!$AJ2060="","",'HPDB FDT-2'!$AJ2060)</f>
        <v/>
      </c>
      <c r="V2052" s="113">
        <f>IF($U2052&lt;&gt;"","Single Dwelling Unit","")</f>
        <v/>
      </c>
      <c r="AB2052" s="113">
        <f>IF($U2052&lt;&gt;"","RFS","")</f>
        <v/>
      </c>
      <c r="AC2052" s="120">
        <f>IF($U2052&lt;&gt;"",'HPDB FDT-2'!$Q$3,"")</f>
        <v/>
      </c>
      <c r="AD2052" s="112">
        <f>IF($U2052&lt;&gt;"",'HPDB FDT-2'!$Q$4,"")</f>
        <v/>
      </c>
      <c r="AE2052" s="99">
        <f>IF($U2052&lt;&gt;"",'HPDB FDT-2'!$C$6,"")</f>
        <v/>
      </c>
      <c r="AF2052" s="120">
        <f>IF($U2052&lt;&gt;"",'HPDB FDT-2'!$AT2060,"")</f>
        <v/>
      </c>
      <c r="AG2052" s="100">
        <f>IF($A2052&lt;&gt;"",'CLUSTER FDT-2'!$H$2,"")</f>
        <v/>
      </c>
      <c r="AH2052" s="99">
        <f>IF('HPDB FDT-2'!$AV2060="","",'HPDB FDT-2'!$AV2060)</f>
        <v/>
      </c>
      <c r="AI2052" s="99">
        <f>IF('HPDB FDT-2'!$AW2060="","",'HPDB FDT-2'!$AW2060)</f>
        <v/>
      </c>
      <c r="AK2052" s="113">
        <f>IF($U2052&lt;&gt;"",'HPDB FDT-2'!$AX2060,"")</f>
        <v/>
      </c>
      <c r="AL2052" s="113">
        <f>IF($U2052&lt;&gt;"",'HPDB FDT-2'!$AY2060,"")</f>
        <v/>
      </c>
      <c r="AM2052" s="113">
        <f>IF($U2052&lt;&gt;"",'HPDB FDT-2'!$AZ2060,"")</f>
        <v/>
      </c>
      <c r="AN2052" s="113">
        <f>IF($U2052&lt;&gt;"",'HPDB FDT-2'!$BA2060,"")</f>
        <v/>
      </c>
      <c r="AO2052" s="113">
        <f>IF($U2052&lt;&gt;"",'HPDB FDT-2'!$BB2060,"")</f>
        <v/>
      </c>
      <c r="AP2052" s="113">
        <f>IF($U2052&lt;&gt;"","RFS","")</f>
        <v/>
      </c>
      <c r="AR2052" s="113">
        <f>IF($U2052&lt;&gt;"","31","")</f>
        <v/>
      </c>
      <c r="AS2052" s="113">
        <f>IF($U2052&lt;&gt;"","FALSE","")</f>
        <v/>
      </c>
      <c r="AT2052" s="113">
        <f>IF($U2052&lt;&gt;"","TRUE","")</f>
        <v/>
      </c>
    </row>
    <row r="2053" thickBot="1">
      <c r="A2053" s="99">
        <f>IF($U2053&lt;&gt;"",'HPDB FDT-2'!$Q2061,"")</f>
        <v/>
      </c>
      <c r="B2053" s="99">
        <f>IF($U2053&lt;&gt;"",'HPDB FDT-2'!$R2061,"")</f>
        <v/>
      </c>
      <c r="C2053" s="99">
        <f>IF($U2053&lt;&gt;"",'HPDB FDT-2'!$S2061,"")</f>
        <v/>
      </c>
      <c r="D2053" s="115">
        <f>IF($U2053&lt;&gt;"",'HPDB FDT-2'!$T2061,"")</f>
        <v/>
      </c>
      <c r="E2053" s="99">
        <f>IF($U2053&lt;&gt;"","FTTH","")</f>
        <v/>
      </c>
      <c r="F2053" s="115">
        <f>IF($U2053&lt;&gt;"",'HPDB FDT-2'!$V2061,"")</f>
        <v/>
      </c>
      <c r="G2053" s="99">
        <f>IF($U2053&lt;&gt;"","General Retail","")</f>
        <v/>
      </c>
      <c r="H2053" s="99">
        <f>IF($U2053&lt;&gt;"",'CLUSTER FDT-2'!$A$2,"")</f>
        <v/>
      </c>
      <c r="J2053" s="99">
        <f>IF($U2053&lt;&gt;"",'CLUSTER FDT-2'!$A$2,"")</f>
        <v/>
      </c>
      <c r="K2053" s="99">
        <f>IF($U2053&lt;&gt;"",'CLUSTER FDT-2'!$A$2,"")</f>
        <v/>
      </c>
      <c r="L2053" s="99">
        <f>IF($U2053&lt;&gt;"",'HPDB FDT-2'!$AA2061,"")</f>
        <v/>
      </c>
      <c r="M2053" s="99">
        <f>IF($U2053&lt;&gt;"",'HPDB FDT-2'!$AB2061,"")</f>
        <v/>
      </c>
      <c r="N2053" s="113">
        <f>IF($U2053&lt;&gt;"",'HPDB FDT-2'!$AC2061,"")</f>
        <v/>
      </c>
      <c r="O2053" s="99">
        <f>IF('HPDB FDT-2'!$AD2061="","",'HPDB FDT-2'!$AD2061)</f>
        <v/>
      </c>
      <c r="T2053" s="99">
        <f>IF('HPDB FDT-2'!$AI2061="","",'HPDB FDT-2'!$AI2061)</f>
        <v/>
      </c>
      <c r="U2053" s="99">
        <f>IF('HPDB FDT-2'!$AJ2061="","",'HPDB FDT-2'!$AJ2061)</f>
        <v/>
      </c>
      <c r="V2053" s="113">
        <f>IF($U2053&lt;&gt;"","Single Dwelling Unit","")</f>
        <v/>
      </c>
      <c r="AB2053" s="113">
        <f>IF($U2053&lt;&gt;"","RFS","")</f>
        <v/>
      </c>
      <c r="AC2053" s="120">
        <f>IF($U2053&lt;&gt;"",'HPDB FDT-2'!$Q$3,"")</f>
        <v/>
      </c>
      <c r="AD2053" s="112">
        <f>IF($U2053&lt;&gt;"",'HPDB FDT-2'!$Q$4,"")</f>
        <v/>
      </c>
      <c r="AE2053" s="99">
        <f>IF($U2053&lt;&gt;"",'HPDB FDT-2'!$C$6,"")</f>
        <v/>
      </c>
      <c r="AF2053" s="120">
        <f>IF($U2053&lt;&gt;"",'HPDB FDT-2'!$AT2061,"")</f>
        <v/>
      </c>
      <c r="AG2053" s="100">
        <f>IF($A2053&lt;&gt;"",'CLUSTER FDT-2'!$H$2,"")</f>
        <v/>
      </c>
      <c r="AH2053" s="99">
        <f>IF('HPDB FDT-2'!$AV2061="","",'HPDB FDT-2'!$AV2061)</f>
        <v/>
      </c>
      <c r="AI2053" s="99">
        <f>IF('HPDB FDT-2'!$AW2061="","",'HPDB FDT-2'!$AW2061)</f>
        <v/>
      </c>
      <c r="AK2053" s="113">
        <f>IF($U2053&lt;&gt;"",'HPDB FDT-2'!$AX2061,"")</f>
        <v/>
      </c>
      <c r="AL2053" s="113">
        <f>IF($U2053&lt;&gt;"",'HPDB FDT-2'!$AY2061,"")</f>
        <v/>
      </c>
      <c r="AM2053" s="113">
        <f>IF($U2053&lt;&gt;"",'HPDB FDT-2'!$AZ2061,"")</f>
        <v/>
      </c>
      <c r="AN2053" s="113">
        <f>IF($U2053&lt;&gt;"",'HPDB FDT-2'!$BA2061,"")</f>
        <v/>
      </c>
      <c r="AO2053" s="113">
        <f>IF($U2053&lt;&gt;"",'HPDB FDT-2'!$BB2061,"")</f>
        <v/>
      </c>
      <c r="AP2053" s="113">
        <f>IF($U2053&lt;&gt;"","RFS","")</f>
        <v/>
      </c>
      <c r="AR2053" s="113">
        <f>IF($U2053&lt;&gt;"","31","")</f>
        <v/>
      </c>
      <c r="AS2053" s="113">
        <f>IF($U2053&lt;&gt;"","FALSE","")</f>
        <v/>
      </c>
      <c r="AT2053" s="113">
        <f>IF($U2053&lt;&gt;"","TRUE","")</f>
        <v/>
      </c>
    </row>
    <row r="2054" thickBot="1">
      <c r="A2054" s="99">
        <f>IF($U2054&lt;&gt;"",'HPDB FDT-2'!$Q2062,"")</f>
        <v/>
      </c>
      <c r="B2054" s="99">
        <f>IF($U2054&lt;&gt;"",'HPDB FDT-2'!$R2062,"")</f>
        <v/>
      </c>
      <c r="C2054" s="99">
        <f>IF($U2054&lt;&gt;"",'HPDB FDT-2'!$S2062,"")</f>
        <v/>
      </c>
      <c r="D2054" s="115">
        <f>IF($U2054&lt;&gt;"",'HPDB FDT-2'!$T2062,"")</f>
        <v/>
      </c>
      <c r="E2054" s="99">
        <f>IF($U2054&lt;&gt;"","FTTH","")</f>
        <v/>
      </c>
      <c r="F2054" s="115">
        <f>IF($U2054&lt;&gt;"",'HPDB FDT-2'!$V2062,"")</f>
        <v/>
      </c>
      <c r="G2054" s="99">
        <f>IF($U2054&lt;&gt;"","General Retail","")</f>
        <v/>
      </c>
      <c r="H2054" s="99">
        <f>IF($U2054&lt;&gt;"",'CLUSTER FDT-2'!$A$2,"")</f>
        <v/>
      </c>
      <c r="J2054" s="99">
        <f>IF($U2054&lt;&gt;"",'CLUSTER FDT-2'!$A$2,"")</f>
        <v/>
      </c>
      <c r="K2054" s="99">
        <f>IF($U2054&lt;&gt;"",'CLUSTER FDT-2'!$A$2,"")</f>
        <v/>
      </c>
      <c r="L2054" s="99">
        <f>IF($U2054&lt;&gt;"",'HPDB FDT-2'!$AA2062,"")</f>
        <v/>
      </c>
      <c r="M2054" s="99">
        <f>IF($U2054&lt;&gt;"",'HPDB FDT-2'!$AB2062,"")</f>
        <v/>
      </c>
      <c r="N2054" s="113">
        <f>IF($U2054&lt;&gt;"",'HPDB FDT-2'!$AC2062,"")</f>
        <v/>
      </c>
      <c r="O2054" s="99">
        <f>IF('HPDB FDT-2'!$AD2062="","",'HPDB FDT-2'!$AD2062)</f>
        <v/>
      </c>
      <c r="T2054" s="99">
        <f>IF('HPDB FDT-2'!$AI2062="","",'HPDB FDT-2'!$AI2062)</f>
        <v/>
      </c>
      <c r="U2054" s="99">
        <f>IF('HPDB FDT-2'!$AJ2062="","",'HPDB FDT-2'!$AJ2062)</f>
        <v/>
      </c>
      <c r="V2054" s="113">
        <f>IF($U2054&lt;&gt;"","Single Dwelling Unit","")</f>
        <v/>
      </c>
      <c r="AB2054" s="113">
        <f>IF($U2054&lt;&gt;"","RFS","")</f>
        <v/>
      </c>
      <c r="AC2054" s="120">
        <f>IF($U2054&lt;&gt;"",'HPDB FDT-2'!$Q$3,"")</f>
        <v/>
      </c>
      <c r="AD2054" s="112">
        <f>IF($U2054&lt;&gt;"",'HPDB FDT-2'!$Q$4,"")</f>
        <v/>
      </c>
      <c r="AE2054" s="99">
        <f>IF($U2054&lt;&gt;"",'HPDB FDT-2'!$C$6,"")</f>
        <v/>
      </c>
      <c r="AF2054" s="120">
        <f>IF($U2054&lt;&gt;"",'HPDB FDT-2'!$AT2062,"")</f>
        <v/>
      </c>
      <c r="AG2054" s="100">
        <f>IF($A2054&lt;&gt;"",'CLUSTER FDT-2'!$H$2,"")</f>
        <v/>
      </c>
      <c r="AH2054" s="99">
        <f>IF('HPDB FDT-2'!$AV2062="","",'HPDB FDT-2'!$AV2062)</f>
        <v/>
      </c>
      <c r="AI2054" s="99">
        <f>IF('HPDB FDT-2'!$AW2062="","",'HPDB FDT-2'!$AW2062)</f>
        <v/>
      </c>
      <c r="AK2054" s="113">
        <f>IF($U2054&lt;&gt;"",'HPDB FDT-2'!$AX2062,"")</f>
        <v/>
      </c>
      <c r="AL2054" s="113">
        <f>IF($U2054&lt;&gt;"",'HPDB FDT-2'!$AY2062,"")</f>
        <v/>
      </c>
      <c r="AM2054" s="113">
        <f>IF($U2054&lt;&gt;"",'HPDB FDT-2'!$AZ2062,"")</f>
        <v/>
      </c>
      <c r="AN2054" s="113">
        <f>IF($U2054&lt;&gt;"",'HPDB FDT-2'!$BA2062,"")</f>
        <v/>
      </c>
      <c r="AO2054" s="113">
        <f>IF($U2054&lt;&gt;"",'HPDB FDT-2'!$BB2062,"")</f>
        <v/>
      </c>
      <c r="AP2054" s="113">
        <f>IF($U2054&lt;&gt;"","RFS","")</f>
        <v/>
      </c>
      <c r="AR2054" s="113">
        <f>IF($U2054&lt;&gt;"","31","")</f>
        <v/>
      </c>
      <c r="AS2054" s="113">
        <f>IF($U2054&lt;&gt;"","FALSE","")</f>
        <v/>
      </c>
      <c r="AT2054" s="113">
        <f>IF($U2054&lt;&gt;"","TRUE","")</f>
        <v/>
      </c>
    </row>
    <row r="2055" thickBot="1">
      <c r="A2055" s="99">
        <f>IF($U2055&lt;&gt;"",'HPDB FDT-2'!$Q2063,"")</f>
        <v/>
      </c>
      <c r="B2055" s="99">
        <f>IF($U2055&lt;&gt;"",'HPDB FDT-2'!$R2063,"")</f>
        <v/>
      </c>
      <c r="C2055" s="99">
        <f>IF($U2055&lt;&gt;"",'HPDB FDT-2'!$S2063,"")</f>
        <v/>
      </c>
      <c r="D2055" s="115">
        <f>IF($U2055&lt;&gt;"",'HPDB FDT-2'!$T2063,"")</f>
        <v/>
      </c>
      <c r="E2055" s="99">
        <f>IF($U2055&lt;&gt;"","FTTH","")</f>
        <v/>
      </c>
      <c r="F2055" s="115">
        <f>IF($U2055&lt;&gt;"",'HPDB FDT-2'!$V2063,"")</f>
        <v/>
      </c>
      <c r="G2055" s="99">
        <f>IF($U2055&lt;&gt;"","General Retail","")</f>
        <v/>
      </c>
      <c r="H2055" s="99">
        <f>IF($U2055&lt;&gt;"",'CLUSTER FDT-2'!$A$2,"")</f>
        <v/>
      </c>
      <c r="J2055" s="99">
        <f>IF($U2055&lt;&gt;"",'CLUSTER FDT-2'!$A$2,"")</f>
        <v/>
      </c>
      <c r="K2055" s="99">
        <f>IF($U2055&lt;&gt;"",'CLUSTER FDT-2'!$A$2,"")</f>
        <v/>
      </c>
      <c r="L2055" s="99">
        <f>IF($U2055&lt;&gt;"",'HPDB FDT-2'!$AA2063,"")</f>
        <v/>
      </c>
      <c r="M2055" s="99">
        <f>IF($U2055&lt;&gt;"",'HPDB FDT-2'!$AB2063,"")</f>
        <v/>
      </c>
      <c r="N2055" s="113">
        <f>IF($U2055&lt;&gt;"",'HPDB FDT-2'!$AC2063,"")</f>
        <v/>
      </c>
      <c r="O2055" s="99">
        <f>IF('HPDB FDT-2'!$AD2063="","",'HPDB FDT-2'!$AD2063)</f>
        <v/>
      </c>
      <c r="T2055" s="99">
        <f>IF('HPDB FDT-2'!$AI2063="","",'HPDB FDT-2'!$AI2063)</f>
        <v/>
      </c>
      <c r="U2055" s="99">
        <f>IF('HPDB FDT-2'!$AJ2063="","",'HPDB FDT-2'!$AJ2063)</f>
        <v/>
      </c>
      <c r="V2055" s="113">
        <f>IF($U2055&lt;&gt;"","Single Dwelling Unit","")</f>
        <v/>
      </c>
      <c r="AB2055" s="113">
        <f>IF($U2055&lt;&gt;"","RFS","")</f>
        <v/>
      </c>
      <c r="AC2055" s="120">
        <f>IF($U2055&lt;&gt;"",'HPDB FDT-2'!$Q$3,"")</f>
        <v/>
      </c>
      <c r="AD2055" s="112">
        <f>IF($U2055&lt;&gt;"",'HPDB FDT-2'!$Q$4,"")</f>
        <v/>
      </c>
      <c r="AE2055" s="99">
        <f>IF($U2055&lt;&gt;"",'HPDB FDT-2'!$C$6,"")</f>
        <v/>
      </c>
      <c r="AF2055" s="120">
        <f>IF($U2055&lt;&gt;"",'HPDB FDT-2'!$AT2063,"")</f>
        <v/>
      </c>
      <c r="AG2055" s="100">
        <f>IF($A2055&lt;&gt;"",'CLUSTER FDT-2'!$H$2,"")</f>
        <v/>
      </c>
      <c r="AH2055" s="99">
        <f>IF('HPDB FDT-2'!$AV2063="","",'HPDB FDT-2'!$AV2063)</f>
        <v/>
      </c>
      <c r="AI2055" s="99">
        <f>IF('HPDB FDT-2'!$AW2063="","",'HPDB FDT-2'!$AW2063)</f>
        <v/>
      </c>
      <c r="AK2055" s="113">
        <f>IF($U2055&lt;&gt;"",'HPDB FDT-2'!$AX2063,"")</f>
        <v/>
      </c>
      <c r="AL2055" s="113">
        <f>IF($U2055&lt;&gt;"",'HPDB FDT-2'!$AY2063,"")</f>
        <v/>
      </c>
      <c r="AM2055" s="113">
        <f>IF($U2055&lt;&gt;"",'HPDB FDT-2'!$AZ2063,"")</f>
        <v/>
      </c>
      <c r="AN2055" s="113">
        <f>IF($U2055&lt;&gt;"",'HPDB FDT-2'!$BA2063,"")</f>
        <v/>
      </c>
      <c r="AO2055" s="113">
        <f>IF($U2055&lt;&gt;"",'HPDB FDT-2'!$BB2063,"")</f>
        <v/>
      </c>
      <c r="AP2055" s="113">
        <f>IF($U2055&lt;&gt;"","RFS","")</f>
        <v/>
      </c>
      <c r="AR2055" s="113">
        <f>IF($U2055&lt;&gt;"","31","")</f>
        <v/>
      </c>
      <c r="AS2055" s="113">
        <f>IF($U2055&lt;&gt;"","FALSE","")</f>
        <v/>
      </c>
      <c r="AT2055" s="113">
        <f>IF($U2055&lt;&gt;"","TRUE","")</f>
        <v/>
      </c>
    </row>
    <row r="2056" thickBot="1">
      <c r="A2056" s="99">
        <f>IF($U2056&lt;&gt;"",'HPDB FDT-2'!$Q2064,"")</f>
        <v/>
      </c>
      <c r="B2056" s="99">
        <f>IF($U2056&lt;&gt;"",'HPDB FDT-2'!$R2064,"")</f>
        <v/>
      </c>
      <c r="C2056" s="99">
        <f>IF($U2056&lt;&gt;"",'HPDB FDT-2'!$S2064,"")</f>
        <v/>
      </c>
      <c r="D2056" s="115">
        <f>IF($U2056&lt;&gt;"",'HPDB FDT-2'!$T2064,"")</f>
        <v/>
      </c>
      <c r="E2056" s="99">
        <f>IF($U2056&lt;&gt;"","FTTH","")</f>
        <v/>
      </c>
      <c r="F2056" s="115">
        <f>IF($U2056&lt;&gt;"",'HPDB FDT-2'!$V2064,"")</f>
        <v/>
      </c>
      <c r="G2056" s="99">
        <f>IF($U2056&lt;&gt;"","General Retail","")</f>
        <v/>
      </c>
      <c r="H2056" s="99">
        <f>IF($U2056&lt;&gt;"",'CLUSTER FDT-2'!$A$2,"")</f>
        <v/>
      </c>
      <c r="J2056" s="99">
        <f>IF($U2056&lt;&gt;"",'CLUSTER FDT-2'!$A$2,"")</f>
        <v/>
      </c>
      <c r="K2056" s="99">
        <f>IF($U2056&lt;&gt;"",'CLUSTER FDT-2'!$A$2,"")</f>
        <v/>
      </c>
      <c r="L2056" s="99">
        <f>IF($U2056&lt;&gt;"",'HPDB FDT-2'!$AA2064,"")</f>
        <v/>
      </c>
      <c r="M2056" s="99">
        <f>IF($U2056&lt;&gt;"",'HPDB FDT-2'!$AB2064,"")</f>
        <v/>
      </c>
      <c r="N2056" s="113">
        <f>IF($U2056&lt;&gt;"",'HPDB FDT-2'!$AC2064,"")</f>
        <v/>
      </c>
      <c r="O2056" s="99">
        <f>IF('HPDB FDT-2'!$AD2064="","",'HPDB FDT-2'!$AD2064)</f>
        <v/>
      </c>
      <c r="T2056" s="99">
        <f>IF('HPDB FDT-2'!$AI2064="","",'HPDB FDT-2'!$AI2064)</f>
        <v/>
      </c>
      <c r="U2056" s="99">
        <f>IF('HPDB FDT-2'!$AJ2064="","",'HPDB FDT-2'!$AJ2064)</f>
        <v/>
      </c>
      <c r="V2056" s="113">
        <f>IF($U2056&lt;&gt;"","Single Dwelling Unit","")</f>
        <v/>
      </c>
      <c r="AB2056" s="113">
        <f>IF($U2056&lt;&gt;"","RFS","")</f>
        <v/>
      </c>
      <c r="AC2056" s="120">
        <f>IF($U2056&lt;&gt;"",'HPDB FDT-2'!$Q$3,"")</f>
        <v/>
      </c>
      <c r="AD2056" s="112">
        <f>IF($U2056&lt;&gt;"",'HPDB FDT-2'!$Q$4,"")</f>
        <v/>
      </c>
      <c r="AE2056" s="99">
        <f>IF($U2056&lt;&gt;"",'HPDB FDT-2'!$C$6,"")</f>
        <v/>
      </c>
      <c r="AF2056" s="120">
        <f>IF($U2056&lt;&gt;"",'HPDB FDT-2'!$AT2064,"")</f>
        <v/>
      </c>
      <c r="AG2056" s="100">
        <f>IF($A2056&lt;&gt;"",'CLUSTER FDT-2'!$H$2,"")</f>
        <v/>
      </c>
      <c r="AH2056" s="99">
        <f>IF('HPDB FDT-2'!$AV2064="","",'HPDB FDT-2'!$AV2064)</f>
        <v/>
      </c>
      <c r="AI2056" s="99">
        <f>IF('HPDB FDT-2'!$AW2064="","",'HPDB FDT-2'!$AW2064)</f>
        <v/>
      </c>
      <c r="AK2056" s="113">
        <f>IF($U2056&lt;&gt;"",'HPDB FDT-2'!$AX2064,"")</f>
        <v/>
      </c>
      <c r="AL2056" s="113">
        <f>IF($U2056&lt;&gt;"",'HPDB FDT-2'!$AY2064,"")</f>
        <v/>
      </c>
      <c r="AM2056" s="113">
        <f>IF($U2056&lt;&gt;"",'HPDB FDT-2'!$AZ2064,"")</f>
        <v/>
      </c>
      <c r="AN2056" s="113">
        <f>IF($U2056&lt;&gt;"",'HPDB FDT-2'!$BA2064,"")</f>
        <v/>
      </c>
      <c r="AO2056" s="113">
        <f>IF($U2056&lt;&gt;"",'HPDB FDT-2'!$BB2064,"")</f>
        <v/>
      </c>
      <c r="AP2056" s="113">
        <f>IF($U2056&lt;&gt;"","RFS","")</f>
        <v/>
      </c>
      <c r="AR2056" s="113">
        <f>IF($U2056&lt;&gt;"","31","")</f>
        <v/>
      </c>
      <c r="AS2056" s="113">
        <f>IF($U2056&lt;&gt;"","FALSE","")</f>
        <v/>
      </c>
      <c r="AT2056" s="113">
        <f>IF($U2056&lt;&gt;"","TRUE","")</f>
        <v/>
      </c>
    </row>
    <row r="2057" thickBot="1">
      <c r="A2057" s="99">
        <f>IF($U2057&lt;&gt;"",'HPDB FDT-2'!$Q2065,"")</f>
        <v/>
      </c>
      <c r="B2057" s="99">
        <f>IF($U2057&lt;&gt;"",'HPDB FDT-2'!$R2065,"")</f>
        <v/>
      </c>
      <c r="C2057" s="99">
        <f>IF($U2057&lt;&gt;"",'HPDB FDT-2'!$S2065,"")</f>
        <v/>
      </c>
      <c r="D2057" s="115">
        <f>IF($U2057&lt;&gt;"",'HPDB FDT-2'!$T2065,"")</f>
        <v/>
      </c>
      <c r="E2057" s="99">
        <f>IF($U2057&lt;&gt;"","FTTH","")</f>
        <v/>
      </c>
      <c r="F2057" s="115">
        <f>IF($U2057&lt;&gt;"",'HPDB FDT-2'!$V2065,"")</f>
        <v/>
      </c>
      <c r="G2057" s="99">
        <f>IF($U2057&lt;&gt;"","General Retail","")</f>
        <v/>
      </c>
      <c r="H2057" s="99">
        <f>IF($U2057&lt;&gt;"",'CLUSTER FDT-2'!$A$2,"")</f>
        <v/>
      </c>
      <c r="J2057" s="99">
        <f>IF($U2057&lt;&gt;"",'CLUSTER FDT-2'!$A$2,"")</f>
        <v/>
      </c>
      <c r="K2057" s="99">
        <f>IF($U2057&lt;&gt;"",'CLUSTER FDT-2'!$A$2,"")</f>
        <v/>
      </c>
      <c r="L2057" s="99">
        <f>IF($U2057&lt;&gt;"",'HPDB FDT-2'!$AA2065,"")</f>
        <v/>
      </c>
      <c r="M2057" s="99">
        <f>IF($U2057&lt;&gt;"",'HPDB FDT-2'!$AB2065,"")</f>
        <v/>
      </c>
      <c r="N2057" s="113">
        <f>IF($U2057&lt;&gt;"",'HPDB FDT-2'!$AC2065,"")</f>
        <v/>
      </c>
      <c r="O2057" s="99">
        <f>IF('HPDB FDT-2'!$AD2065="","",'HPDB FDT-2'!$AD2065)</f>
        <v/>
      </c>
      <c r="T2057" s="99">
        <f>IF('HPDB FDT-2'!$AI2065="","",'HPDB FDT-2'!$AI2065)</f>
        <v/>
      </c>
      <c r="U2057" s="99">
        <f>IF('HPDB FDT-2'!$AJ2065="","",'HPDB FDT-2'!$AJ2065)</f>
        <v/>
      </c>
      <c r="V2057" s="113">
        <f>IF($U2057&lt;&gt;"","Single Dwelling Unit","")</f>
        <v/>
      </c>
      <c r="AB2057" s="113">
        <f>IF($U2057&lt;&gt;"","RFS","")</f>
        <v/>
      </c>
      <c r="AC2057" s="120">
        <f>IF($U2057&lt;&gt;"",'HPDB FDT-2'!$Q$3,"")</f>
        <v/>
      </c>
      <c r="AD2057" s="112">
        <f>IF($U2057&lt;&gt;"",'HPDB FDT-2'!$Q$4,"")</f>
        <v/>
      </c>
      <c r="AE2057" s="99">
        <f>IF($U2057&lt;&gt;"",'HPDB FDT-2'!$C$6,"")</f>
        <v/>
      </c>
      <c r="AF2057" s="120">
        <f>IF($U2057&lt;&gt;"",'HPDB FDT-2'!$AT2065,"")</f>
        <v/>
      </c>
      <c r="AG2057" s="100">
        <f>IF($A2057&lt;&gt;"",'CLUSTER FDT-2'!$H$2,"")</f>
        <v/>
      </c>
      <c r="AH2057" s="99">
        <f>IF('HPDB FDT-2'!$AV2065="","",'HPDB FDT-2'!$AV2065)</f>
        <v/>
      </c>
      <c r="AI2057" s="99">
        <f>IF('HPDB FDT-2'!$AW2065="","",'HPDB FDT-2'!$AW2065)</f>
        <v/>
      </c>
      <c r="AK2057" s="113">
        <f>IF($U2057&lt;&gt;"",'HPDB FDT-2'!$AX2065,"")</f>
        <v/>
      </c>
      <c r="AL2057" s="113">
        <f>IF($U2057&lt;&gt;"",'HPDB FDT-2'!$AY2065,"")</f>
        <v/>
      </c>
      <c r="AM2057" s="113">
        <f>IF($U2057&lt;&gt;"",'HPDB FDT-2'!$AZ2065,"")</f>
        <v/>
      </c>
      <c r="AN2057" s="113">
        <f>IF($U2057&lt;&gt;"",'HPDB FDT-2'!$BA2065,"")</f>
        <v/>
      </c>
      <c r="AO2057" s="113">
        <f>IF($U2057&lt;&gt;"",'HPDB FDT-2'!$BB2065,"")</f>
        <v/>
      </c>
      <c r="AP2057" s="113">
        <f>IF($U2057&lt;&gt;"","RFS","")</f>
        <v/>
      </c>
      <c r="AR2057" s="113">
        <f>IF($U2057&lt;&gt;"","31","")</f>
        <v/>
      </c>
      <c r="AS2057" s="113">
        <f>IF($U2057&lt;&gt;"","FALSE","")</f>
        <v/>
      </c>
      <c r="AT2057" s="113">
        <f>IF($U2057&lt;&gt;"","TRUE","")</f>
        <v/>
      </c>
    </row>
    <row r="2058" thickBot="1">
      <c r="A2058" s="99">
        <f>IF($U2058&lt;&gt;"",'HPDB FDT-2'!$Q2066,"")</f>
        <v/>
      </c>
      <c r="B2058" s="99">
        <f>IF($U2058&lt;&gt;"",'HPDB FDT-2'!$R2066,"")</f>
        <v/>
      </c>
      <c r="C2058" s="99">
        <f>IF($U2058&lt;&gt;"",'HPDB FDT-2'!$S2066,"")</f>
        <v/>
      </c>
      <c r="D2058" s="115">
        <f>IF($U2058&lt;&gt;"",'HPDB FDT-2'!$T2066,"")</f>
        <v/>
      </c>
      <c r="E2058" s="99">
        <f>IF($U2058&lt;&gt;"","FTTH","")</f>
        <v/>
      </c>
      <c r="F2058" s="115">
        <f>IF($U2058&lt;&gt;"",'HPDB FDT-2'!$V2066,"")</f>
        <v/>
      </c>
      <c r="G2058" s="99">
        <f>IF($U2058&lt;&gt;"","General Retail","")</f>
        <v/>
      </c>
      <c r="H2058" s="99">
        <f>IF($U2058&lt;&gt;"",'CLUSTER FDT-2'!$A$2,"")</f>
        <v/>
      </c>
      <c r="J2058" s="99">
        <f>IF($U2058&lt;&gt;"",'CLUSTER FDT-2'!$A$2,"")</f>
        <v/>
      </c>
      <c r="K2058" s="99">
        <f>IF($U2058&lt;&gt;"",'CLUSTER FDT-2'!$A$2,"")</f>
        <v/>
      </c>
      <c r="L2058" s="99">
        <f>IF($U2058&lt;&gt;"",'HPDB FDT-2'!$AA2066,"")</f>
        <v/>
      </c>
      <c r="M2058" s="99">
        <f>IF($U2058&lt;&gt;"",'HPDB FDT-2'!$AB2066,"")</f>
        <v/>
      </c>
      <c r="N2058" s="113">
        <f>IF($U2058&lt;&gt;"",'HPDB FDT-2'!$AC2066,"")</f>
        <v/>
      </c>
      <c r="O2058" s="99">
        <f>IF('HPDB FDT-2'!$AD2066="","",'HPDB FDT-2'!$AD2066)</f>
        <v/>
      </c>
      <c r="T2058" s="99">
        <f>IF('HPDB FDT-2'!$AI2066="","",'HPDB FDT-2'!$AI2066)</f>
        <v/>
      </c>
      <c r="U2058" s="99">
        <f>IF('HPDB FDT-2'!$AJ2066="","",'HPDB FDT-2'!$AJ2066)</f>
        <v/>
      </c>
      <c r="V2058" s="113">
        <f>IF($U2058&lt;&gt;"","Single Dwelling Unit","")</f>
        <v/>
      </c>
      <c r="AB2058" s="113">
        <f>IF($U2058&lt;&gt;"","RFS","")</f>
        <v/>
      </c>
      <c r="AC2058" s="120">
        <f>IF($U2058&lt;&gt;"",'HPDB FDT-2'!$Q$3,"")</f>
        <v/>
      </c>
      <c r="AD2058" s="112">
        <f>IF($U2058&lt;&gt;"",'HPDB FDT-2'!$Q$4,"")</f>
        <v/>
      </c>
      <c r="AE2058" s="99">
        <f>IF($U2058&lt;&gt;"",'HPDB FDT-2'!$C$6,"")</f>
        <v/>
      </c>
      <c r="AF2058" s="120">
        <f>IF($U2058&lt;&gt;"",'HPDB FDT-2'!$AT2066,"")</f>
        <v/>
      </c>
      <c r="AG2058" s="100">
        <f>IF($A2058&lt;&gt;"",'CLUSTER FDT-2'!$H$2,"")</f>
        <v/>
      </c>
      <c r="AH2058" s="99">
        <f>IF('HPDB FDT-2'!$AV2066="","",'HPDB FDT-2'!$AV2066)</f>
        <v/>
      </c>
      <c r="AI2058" s="99">
        <f>IF('HPDB FDT-2'!$AW2066="","",'HPDB FDT-2'!$AW2066)</f>
        <v/>
      </c>
      <c r="AK2058" s="113">
        <f>IF($U2058&lt;&gt;"",'HPDB FDT-2'!$AX2066,"")</f>
        <v/>
      </c>
      <c r="AL2058" s="113">
        <f>IF($U2058&lt;&gt;"",'HPDB FDT-2'!$AY2066,"")</f>
        <v/>
      </c>
      <c r="AM2058" s="113">
        <f>IF($U2058&lt;&gt;"",'HPDB FDT-2'!$AZ2066,"")</f>
        <v/>
      </c>
      <c r="AN2058" s="113">
        <f>IF($U2058&lt;&gt;"",'HPDB FDT-2'!$BA2066,"")</f>
        <v/>
      </c>
      <c r="AO2058" s="113">
        <f>IF($U2058&lt;&gt;"",'HPDB FDT-2'!$BB2066,"")</f>
        <v/>
      </c>
      <c r="AP2058" s="113">
        <f>IF($U2058&lt;&gt;"","RFS","")</f>
        <v/>
      </c>
      <c r="AR2058" s="113">
        <f>IF($U2058&lt;&gt;"","31","")</f>
        <v/>
      </c>
      <c r="AS2058" s="113">
        <f>IF($U2058&lt;&gt;"","FALSE","")</f>
        <v/>
      </c>
      <c r="AT2058" s="113">
        <f>IF($U2058&lt;&gt;"","TRUE","")</f>
        <v/>
      </c>
    </row>
    <row r="2059" thickBot="1">
      <c r="A2059" s="99">
        <f>IF($U2059&lt;&gt;"",'HPDB FDT-2'!$Q2067,"")</f>
        <v/>
      </c>
      <c r="B2059" s="99">
        <f>IF($U2059&lt;&gt;"",'HPDB FDT-2'!$R2067,"")</f>
        <v/>
      </c>
      <c r="C2059" s="99">
        <f>IF($U2059&lt;&gt;"",'HPDB FDT-2'!$S2067,"")</f>
        <v/>
      </c>
      <c r="D2059" s="115">
        <f>IF($U2059&lt;&gt;"",'HPDB FDT-2'!$T2067,"")</f>
        <v/>
      </c>
      <c r="E2059" s="99">
        <f>IF($U2059&lt;&gt;"","FTTH","")</f>
        <v/>
      </c>
      <c r="F2059" s="115">
        <f>IF($U2059&lt;&gt;"",'HPDB FDT-2'!$V2067,"")</f>
        <v/>
      </c>
      <c r="G2059" s="99">
        <f>IF($U2059&lt;&gt;"","General Retail","")</f>
        <v/>
      </c>
      <c r="H2059" s="99">
        <f>IF($U2059&lt;&gt;"",'CLUSTER FDT-2'!$A$2,"")</f>
        <v/>
      </c>
      <c r="J2059" s="99">
        <f>IF($U2059&lt;&gt;"",'CLUSTER FDT-2'!$A$2,"")</f>
        <v/>
      </c>
      <c r="K2059" s="99">
        <f>IF($U2059&lt;&gt;"",'CLUSTER FDT-2'!$A$2,"")</f>
        <v/>
      </c>
      <c r="L2059" s="99">
        <f>IF($U2059&lt;&gt;"",'HPDB FDT-2'!$AA2067,"")</f>
        <v/>
      </c>
      <c r="M2059" s="99">
        <f>IF($U2059&lt;&gt;"",'HPDB FDT-2'!$AB2067,"")</f>
        <v/>
      </c>
      <c r="N2059" s="113">
        <f>IF($U2059&lt;&gt;"",'HPDB FDT-2'!$AC2067,"")</f>
        <v/>
      </c>
      <c r="O2059" s="99">
        <f>IF('HPDB FDT-2'!$AD2067="","",'HPDB FDT-2'!$AD2067)</f>
        <v/>
      </c>
      <c r="T2059" s="99">
        <f>IF('HPDB FDT-2'!$AI2067="","",'HPDB FDT-2'!$AI2067)</f>
        <v/>
      </c>
      <c r="U2059" s="99">
        <f>IF('HPDB FDT-2'!$AJ2067="","",'HPDB FDT-2'!$AJ2067)</f>
        <v/>
      </c>
      <c r="V2059" s="113">
        <f>IF($U2059&lt;&gt;"","Single Dwelling Unit","")</f>
        <v/>
      </c>
      <c r="AB2059" s="113">
        <f>IF($U2059&lt;&gt;"","RFS","")</f>
        <v/>
      </c>
      <c r="AC2059" s="120">
        <f>IF($U2059&lt;&gt;"",'HPDB FDT-2'!$Q$3,"")</f>
        <v/>
      </c>
      <c r="AD2059" s="112">
        <f>IF($U2059&lt;&gt;"",'HPDB FDT-2'!$Q$4,"")</f>
        <v/>
      </c>
      <c r="AE2059" s="99">
        <f>IF($U2059&lt;&gt;"",'HPDB FDT-2'!$C$6,"")</f>
        <v/>
      </c>
      <c r="AF2059" s="120">
        <f>IF($U2059&lt;&gt;"",'HPDB FDT-2'!$AT2067,"")</f>
        <v/>
      </c>
      <c r="AG2059" s="100">
        <f>IF($A2059&lt;&gt;"",'CLUSTER FDT-2'!$H$2,"")</f>
        <v/>
      </c>
      <c r="AH2059" s="99">
        <f>IF('HPDB FDT-2'!$AV2067="","",'HPDB FDT-2'!$AV2067)</f>
        <v/>
      </c>
      <c r="AI2059" s="99">
        <f>IF('HPDB FDT-2'!$AW2067="","",'HPDB FDT-2'!$AW2067)</f>
        <v/>
      </c>
      <c r="AK2059" s="113">
        <f>IF($U2059&lt;&gt;"",'HPDB FDT-2'!$AX2067,"")</f>
        <v/>
      </c>
      <c r="AL2059" s="113">
        <f>IF($U2059&lt;&gt;"",'HPDB FDT-2'!$AY2067,"")</f>
        <v/>
      </c>
      <c r="AM2059" s="113">
        <f>IF($U2059&lt;&gt;"",'HPDB FDT-2'!$AZ2067,"")</f>
        <v/>
      </c>
      <c r="AN2059" s="113">
        <f>IF($U2059&lt;&gt;"",'HPDB FDT-2'!$BA2067,"")</f>
        <v/>
      </c>
      <c r="AO2059" s="113">
        <f>IF($U2059&lt;&gt;"",'HPDB FDT-2'!$BB2067,"")</f>
        <v/>
      </c>
      <c r="AP2059" s="113">
        <f>IF($U2059&lt;&gt;"","RFS","")</f>
        <v/>
      </c>
      <c r="AR2059" s="113">
        <f>IF($U2059&lt;&gt;"","31","")</f>
        <v/>
      </c>
      <c r="AS2059" s="113">
        <f>IF($U2059&lt;&gt;"","FALSE","")</f>
        <v/>
      </c>
      <c r="AT2059" s="113">
        <f>IF($U2059&lt;&gt;"","TRUE","")</f>
        <v/>
      </c>
    </row>
    <row r="2060" thickBot="1">
      <c r="A2060" s="99">
        <f>IF($U2060&lt;&gt;"",'HPDB FDT-2'!$Q2068,"")</f>
        <v/>
      </c>
      <c r="B2060" s="99">
        <f>IF($U2060&lt;&gt;"",'HPDB FDT-2'!$R2068,"")</f>
        <v/>
      </c>
      <c r="C2060" s="99">
        <f>IF($U2060&lt;&gt;"",'HPDB FDT-2'!$S2068,"")</f>
        <v/>
      </c>
      <c r="D2060" s="115">
        <f>IF($U2060&lt;&gt;"",'HPDB FDT-2'!$T2068,"")</f>
        <v/>
      </c>
      <c r="E2060" s="99">
        <f>IF($U2060&lt;&gt;"","FTTH","")</f>
        <v/>
      </c>
      <c r="F2060" s="115">
        <f>IF($U2060&lt;&gt;"",'HPDB FDT-2'!$V2068,"")</f>
        <v/>
      </c>
      <c r="G2060" s="99">
        <f>IF($U2060&lt;&gt;"","General Retail","")</f>
        <v/>
      </c>
      <c r="H2060" s="99">
        <f>IF($U2060&lt;&gt;"",'CLUSTER FDT-2'!$A$2,"")</f>
        <v/>
      </c>
      <c r="J2060" s="99">
        <f>IF($U2060&lt;&gt;"",'CLUSTER FDT-2'!$A$2,"")</f>
        <v/>
      </c>
      <c r="K2060" s="99">
        <f>IF($U2060&lt;&gt;"",'CLUSTER FDT-2'!$A$2,"")</f>
        <v/>
      </c>
      <c r="L2060" s="99">
        <f>IF($U2060&lt;&gt;"",'HPDB FDT-2'!$AA2068,"")</f>
        <v/>
      </c>
      <c r="M2060" s="99">
        <f>IF($U2060&lt;&gt;"",'HPDB FDT-2'!$AB2068,"")</f>
        <v/>
      </c>
      <c r="N2060" s="113">
        <f>IF($U2060&lt;&gt;"",'HPDB FDT-2'!$AC2068,"")</f>
        <v/>
      </c>
      <c r="O2060" s="99">
        <f>IF('HPDB FDT-2'!$AD2068="","",'HPDB FDT-2'!$AD2068)</f>
        <v/>
      </c>
      <c r="T2060" s="99">
        <f>IF('HPDB FDT-2'!$AI2068="","",'HPDB FDT-2'!$AI2068)</f>
        <v/>
      </c>
      <c r="U2060" s="99">
        <f>IF('HPDB FDT-2'!$AJ2068="","",'HPDB FDT-2'!$AJ2068)</f>
        <v/>
      </c>
      <c r="V2060" s="113">
        <f>IF($U2060&lt;&gt;"","Single Dwelling Unit","")</f>
        <v/>
      </c>
      <c r="AB2060" s="113">
        <f>IF($U2060&lt;&gt;"","RFS","")</f>
        <v/>
      </c>
      <c r="AC2060" s="120">
        <f>IF($U2060&lt;&gt;"",'HPDB FDT-2'!$Q$3,"")</f>
        <v/>
      </c>
      <c r="AD2060" s="112">
        <f>IF($U2060&lt;&gt;"",'HPDB FDT-2'!$Q$4,"")</f>
        <v/>
      </c>
      <c r="AE2060" s="99">
        <f>IF($U2060&lt;&gt;"",'HPDB FDT-2'!$C$6,"")</f>
        <v/>
      </c>
      <c r="AF2060" s="120">
        <f>IF($U2060&lt;&gt;"",'HPDB FDT-2'!$AT2068,"")</f>
        <v/>
      </c>
      <c r="AG2060" s="100">
        <f>IF($A2060&lt;&gt;"",'CLUSTER FDT-2'!$H$2,"")</f>
        <v/>
      </c>
      <c r="AH2060" s="99">
        <f>IF('HPDB FDT-2'!$AV2068="","",'HPDB FDT-2'!$AV2068)</f>
        <v/>
      </c>
      <c r="AI2060" s="99">
        <f>IF('HPDB FDT-2'!$AW2068="","",'HPDB FDT-2'!$AW2068)</f>
        <v/>
      </c>
      <c r="AK2060" s="113">
        <f>IF($U2060&lt;&gt;"",'HPDB FDT-2'!$AX2068,"")</f>
        <v/>
      </c>
      <c r="AL2060" s="113">
        <f>IF($U2060&lt;&gt;"",'HPDB FDT-2'!$AY2068,"")</f>
        <v/>
      </c>
      <c r="AM2060" s="113">
        <f>IF($U2060&lt;&gt;"",'HPDB FDT-2'!$AZ2068,"")</f>
        <v/>
      </c>
      <c r="AN2060" s="113">
        <f>IF($U2060&lt;&gt;"",'HPDB FDT-2'!$BA2068,"")</f>
        <v/>
      </c>
      <c r="AO2060" s="113">
        <f>IF($U2060&lt;&gt;"",'HPDB FDT-2'!$BB2068,"")</f>
        <v/>
      </c>
      <c r="AP2060" s="113">
        <f>IF($U2060&lt;&gt;"","RFS","")</f>
        <v/>
      </c>
      <c r="AR2060" s="113">
        <f>IF($U2060&lt;&gt;"","31","")</f>
        <v/>
      </c>
      <c r="AS2060" s="113">
        <f>IF($U2060&lt;&gt;"","FALSE","")</f>
        <v/>
      </c>
      <c r="AT2060" s="113">
        <f>IF($U2060&lt;&gt;"","TRUE","")</f>
        <v/>
      </c>
    </row>
    <row r="2061" thickBot="1">
      <c r="A2061" s="99">
        <f>IF($U2061&lt;&gt;"",'HPDB FDT-2'!$Q2069,"")</f>
        <v/>
      </c>
      <c r="B2061" s="99">
        <f>IF($U2061&lt;&gt;"",'HPDB FDT-2'!$R2069,"")</f>
        <v/>
      </c>
      <c r="C2061" s="99">
        <f>IF($U2061&lt;&gt;"",'HPDB FDT-2'!$S2069,"")</f>
        <v/>
      </c>
      <c r="D2061" s="115">
        <f>IF($U2061&lt;&gt;"",'HPDB FDT-2'!$T2069,"")</f>
        <v/>
      </c>
      <c r="E2061" s="99">
        <f>IF($U2061&lt;&gt;"","FTTH","")</f>
        <v/>
      </c>
      <c r="F2061" s="115">
        <f>IF($U2061&lt;&gt;"",'HPDB FDT-2'!$V2069,"")</f>
        <v/>
      </c>
      <c r="G2061" s="99">
        <f>IF($U2061&lt;&gt;"","General Retail","")</f>
        <v/>
      </c>
      <c r="H2061" s="99">
        <f>IF($U2061&lt;&gt;"",'CLUSTER FDT-2'!$A$2,"")</f>
        <v/>
      </c>
      <c r="J2061" s="99">
        <f>IF($U2061&lt;&gt;"",'CLUSTER FDT-2'!$A$2,"")</f>
        <v/>
      </c>
      <c r="K2061" s="99">
        <f>IF($U2061&lt;&gt;"",'CLUSTER FDT-2'!$A$2,"")</f>
        <v/>
      </c>
      <c r="L2061" s="99">
        <f>IF($U2061&lt;&gt;"",'HPDB FDT-2'!$AA2069,"")</f>
        <v/>
      </c>
      <c r="M2061" s="99">
        <f>IF($U2061&lt;&gt;"",'HPDB FDT-2'!$AB2069,"")</f>
        <v/>
      </c>
      <c r="N2061" s="113">
        <f>IF($U2061&lt;&gt;"",'HPDB FDT-2'!$AC2069,"")</f>
        <v/>
      </c>
      <c r="O2061" s="99">
        <f>IF('HPDB FDT-2'!$AD2069="","",'HPDB FDT-2'!$AD2069)</f>
        <v/>
      </c>
      <c r="T2061" s="99">
        <f>IF('HPDB FDT-2'!$AI2069="","",'HPDB FDT-2'!$AI2069)</f>
        <v/>
      </c>
      <c r="U2061" s="99">
        <f>IF('HPDB FDT-2'!$AJ2069="","",'HPDB FDT-2'!$AJ2069)</f>
        <v/>
      </c>
      <c r="V2061" s="113">
        <f>IF($U2061&lt;&gt;"","Single Dwelling Unit","")</f>
        <v/>
      </c>
      <c r="AB2061" s="113">
        <f>IF($U2061&lt;&gt;"","RFS","")</f>
        <v/>
      </c>
      <c r="AC2061" s="120">
        <f>IF($U2061&lt;&gt;"",'HPDB FDT-2'!$Q$3,"")</f>
        <v/>
      </c>
      <c r="AD2061" s="112">
        <f>IF($U2061&lt;&gt;"",'HPDB FDT-2'!$Q$4,"")</f>
        <v/>
      </c>
      <c r="AE2061" s="99">
        <f>IF($U2061&lt;&gt;"",'HPDB FDT-2'!$C$6,"")</f>
        <v/>
      </c>
      <c r="AF2061" s="120">
        <f>IF($U2061&lt;&gt;"",'HPDB FDT-2'!$AT2069,"")</f>
        <v/>
      </c>
      <c r="AG2061" s="100">
        <f>IF($A2061&lt;&gt;"",'CLUSTER FDT-2'!$H$2,"")</f>
        <v/>
      </c>
      <c r="AH2061" s="99">
        <f>IF('HPDB FDT-2'!$AV2069="","",'HPDB FDT-2'!$AV2069)</f>
        <v/>
      </c>
      <c r="AI2061" s="99">
        <f>IF('HPDB FDT-2'!$AW2069="","",'HPDB FDT-2'!$AW2069)</f>
        <v/>
      </c>
      <c r="AK2061" s="113">
        <f>IF($U2061&lt;&gt;"",'HPDB FDT-2'!$AX2069,"")</f>
        <v/>
      </c>
      <c r="AL2061" s="113">
        <f>IF($U2061&lt;&gt;"",'HPDB FDT-2'!$AY2069,"")</f>
        <v/>
      </c>
      <c r="AM2061" s="113">
        <f>IF($U2061&lt;&gt;"",'HPDB FDT-2'!$AZ2069,"")</f>
        <v/>
      </c>
      <c r="AN2061" s="113">
        <f>IF($U2061&lt;&gt;"",'HPDB FDT-2'!$BA2069,"")</f>
        <v/>
      </c>
      <c r="AO2061" s="113">
        <f>IF($U2061&lt;&gt;"",'HPDB FDT-2'!$BB2069,"")</f>
        <v/>
      </c>
      <c r="AP2061" s="113">
        <f>IF($U2061&lt;&gt;"","RFS","")</f>
        <v/>
      </c>
      <c r="AR2061" s="113">
        <f>IF($U2061&lt;&gt;"","31","")</f>
        <v/>
      </c>
      <c r="AS2061" s="113">
        <f>IF($U2061&lt;&gt;"","FALSE","")</f>
        <v/>
      </c>
      <c r="AT2061" s="113">
        <f>IF($U2061&lt;&gt;"","TRUE","")</f>
        <v/>
      </c>
    </row>
    <row r="2062" thickBot="1">
      <c r="A2062" s="99">
        <f>IF($U2062&lt;&gt;"",'HPDB FDT-2'!$Q2070,"")</f>
        <v/>
      </c>
      <c r="B2062" s="99">
        <f>IF($U2062&lt;&gt;"",'HPDB FDT-2'!$R2070,"")</f>
        <v/>
      </c>
      <c r="C2062" s="99">
        <f>IF($U2062&lt;&gt;"",'HPDB FDT-2'!$S2070,"")</f>
        <v/>
      </c>
      <c r="D2062" s="115">
        <f>IF($U2062&lt;&gt;"",'HPDB FDT-2'!$T2070,"")</f>
        <v/>
      </c>
      <c r="E2062" s="99">
        <f>IF($U2062&lt;&gt;"","FTTH","")</f>
        <v/>
      </c>
      <c r="F2062" s="115">
        <f>IF($U2062&lt;&gt;"",'HPDB FDT-2'!$V2070,"")</f>
        <v/>
      </c>
      <c r="G2062" s="99">
        <f>IF($U2062&lt;&gt;"","General Retail","")</f>
        <v/>
      </c>
      <c r="H2062" s="99">
        <f>IF($U2062&lt;&gt;"",'CLUSTER FDT-2'!$A$2,"")</f>
        <v/>
      </c>
      <c r="J2062" s="99">
        <f>IF($U2062&lt;&gt;"",'CLUSTER FDT-2'!$A$2,"")</f>
        <v/>
      </c>
      <c r="K2062" s="99">
        <f>IF($U2062&lt;&gt;"",'CLUSTER FDT-2'!$A$2,"")</f>
        <v/>
      </c>
      <c r="L2062" s="99">
        <f>IF($U2062&lt;&gt;"",'HPDB FDT-2'!$AA2070,"")</f>
        <v/>
      </c>
      <c r="M2062" s="99">
        <f>IF($U2062&lt;&gt;"",'HPDB FDT-2'!$AB2070,"")</f>
        <v/>
      </c>
      <c r="N2062" s="113">
        <f>IF($U2062&lt;&gt;"",'HPDB FDT-2'!$AC2070,"")</f>
        <v/>
      </c>
      <c r="O2062" s="99">
        <f>IF('HPDB FDT-2'!$AD2070="","",'HPDB FDT-2'!$AD2070)</f>
        <v/>
      </c>
      <c r="T2062" s="99">
        <f>IF('HPDB FDT-2'!$AI2070="","",'HPDB FDT-2'!$AI2070)</f>
        <v/>
      </c>
      <c r="U2062" s="99">
        <f>IF('HPDB FDT-2'!$AJ2070="","",'HPDB FDT-2'!$AJ2070)</f>
        <v/>
      </c>
      <c r="V2062" s="113">
        <f>IF($U2062&lt;&gt;"","Single Dwelling Unit","")</f>
        <v/>
      </c>
      <c r="AB2062" s="113">
        <f>IF($U2062&lt;&gt;"","RFS","")</f>
        <v/>
      </c>
      <c r="AC2062" s="120">
        <f>IF($U2062&lt;&gt;"",'HPDB FDT-2'!$Q$3,"")</f>
        <v/>
      </c>
      <c r="AD2062" s="112">
        <f>IF($U2062&lt;&gt;"",'HPDB FDT-2'!$Q$4,"")</f>
        <v/>
      </c>
      <c r="AE2062" s="99">
        <f>IF($U2062&lt;&gt;"",'HPDB FDT-2'!$C$6,"")</f>
        <v/>
      </c>
      <c r="AF2062" s="120">
        <f>IF($U2062&lt;&gt;"",'HPDB FDT-2'!$AT2070,"")</f>
        <v/>
      </c>
      <c r="AG2062" s="100">
        <f>IF($A2062&lt;&gt;"",'CLUSTER FDT-2'!$H$2,"")</f>
        <v/>
      </c>
      <c r="AH2062" s="99">
        <f>IF('HPDB FDT-2'!$AV2070="","",'HPDB FDT-2'!$AV2070)</f>
        <v/>
      </c>
      <c r="AI2062" s="99">
        <f>IF('HPDB FDT-2'!$AW2070="","",'HPDB FDT-2'!$AW2070)</f>
        <v/>
      </c>
      <c r="AK2062" s="113">
        <f>IF($U2062&lt;&gt;"",'HPDB FDT-2'!$AX2070,"")</f>
        <v/>
      </c>
      <c r="AL2062" s="113">
        <f>IF($U2062&lt;&gt;"",'HPDB FDT-2'!$AY2070,"")</f>
        <v/>
      </c>
      <c r="AM2062" s="113">
        <f>IF($U2062&lt;&gt;"",'HPDB FDT-2'!$AZ2070,"")</f>
        <v/>
      </c>
      <c r="AN2062" s="113">
        <f>IF($U2062&lt;&gt;"",'HPDB FDT-2'!$BA2070,"")</f>
        <v/>
      </c>
      <c r="AO2062" s="113">
        <f>IF($U2062&lt;&gt;"",'HPDB FDT-2'!$BB2070,"")</f>
        <v/>
      </c>
      <c r="AP2062" s="113">
        <f>IF($U2062&lt;&gt;"","RFS","")</f>
        <v/>
      </c>
      <c r="AR2062" s="113">
        <f>IF($U2062&lt;&gt;"","31","")</f>
        <v/>
      </c>
      <c r="AS2062" s="113">
        <f>IF($U2062&lt;&gt;"","FALSE","")</f>
        <v/>
      </c>
      <c r="AT2062" s="113">
        <f>IF($U2062&lt;&gt;"","TRUE","")</f>
        <v/>
      </c>
    </row>
    <row r="2063" thickBot="1">
      <c r="A2063" s="99">
        <f>IF($U2063&lt;&gt;"",'HPDB FDT-2'!$Q2071,"")</f>
        <v/>
      </c>
      <c r="B2063" s="99">
        <f>IF($U2063&lt;&gt;"",'HPDB FDT-2'!$R2071,"")</f>
        <v/>
      </c>
      <c r="C2063" s="99">
        <f>IF($U2063&lt;&gt;"",'HPDB FDT-2'!$S2071,"")</f>
        <v/>
      </c>
      <c r="D2063" s="115">
        <f>IF($U2063&lt;&gt;"",'HPDB FDT-2'!$T2071,"")</f>
        <v/>
      </c>
      <c r="E2063" s="99">
        <f>IF($U2063&lt;&gt;"","FTTH","")</f>
        <v/>
      </c>
      <c r="F2063" s="115">
        <f>IF($U2063&lt;&gt;"",'HPDB FDT-2'!$V2071,"")</f>
        <v/>
      </c>
      <c r="G2063" s="99">
        <f>IF($U2063&lt;&gt;"","General Retail","")</f>
        <v/>
      </c>
      <c r="H2063" s="99">
        <f>IF($U2063&lt;&gt;"",'CLUSTER FDT-2'!$A$2,"")</f>
        <v/>
      </c>
      <c r="J2063" s="99">
        <f>IF($U2063&lt;&gt;"",'CLUSTER FDT-2'!$A$2,"")</f>
        <v/>
      </c>
      <c r="K2063" s="99">
        <f>IF($U2063&lt;&gt;"",'CLUSTER FDT-2'!$A$2,"")</f>
        <v/>
      </c>
      <c r="L2063" s="99">
        <f>IF($U2063&lt;&gt;"",'HPDB FDT-2'!$AA2071,"")</f>
        <v/>
      </c>
      <c r="M2063" s="99">
        <f>IF($U2063&lt;&gt;"",'HPDB FDT-2'!$AB2071,"")</f>
        <v/>
      </c>
      <c r="N2063" s="113">
        <f>IF($U2063&lt;&gt;"",'HPDB FDT-2'!$AC2071,"")</f>
        <v/>
      </c>
      <c r="O2063" s="99">
        <f>IF('HPDB FDT-2'!$AD2071="","",'HPDB FDT-2'!$AD2071)</f>
        <v/>
      </c>
      <c r="T2063" s="99">
        <f>IF('HPDB FDT-2'!$AI2071="","",'HPDB FDT-2'!$AI2071)</f>
        <v/>
      </c>
      <c r="U2063" s="99">
        <f>IF('HPDB FDT-2'!$AJ2071="","",'HPDB FDT-2'!$AJ2071)</f>
        <v/>
      </c>
      <c r="V2063" s="113">
        <f>IF($U2063&lt;&gt;"","Single Dwelling Unit","")</f>
        <v/>
      </c>
      <c r="AB2063" s="113">
        <f>IF($U2063&lt;&gt;"","RFS","")</f>
        <v/>
      </c>
      <c r="AC2063" s="120">
        <f>IF($U2063&lt;&gt;"",'HPDB FDT-2'!$Q$3,"")</f>
        <v/>
      </c>
      <c r="AD2063" s="112">
        <f>IF($U2063&lt;&gt;"",'HPDB FDT-2'!$Q$4,"")</f>
        <v/>
      </c>
      <c r="AE2063" s="99">
        <f>IF($U2063&lt;&gt;"",'HPDB FDT-2'!$C$6,"")</f>
        <v/>
      </c>
      <c r="AF2063" s="120">
        <f>IF($U2063&lt;&gt;"",'HPDB FDT-2'!$AT2071,"")</f>
        <v/>
      </c>
      <c r="AG2063" s="100">
        <f>IF($A2063&lt;&gt;"",'CLUSTER FDT-2'!$H$2,"")</f>
        <v/>
      </c>
      <c r="AH2063" s="99">
        <f>IF('HPDB FDT-2'!$AV2071="","",'HPDB FDT-2'!$AV2071)</f>
        <v/>
      </c>
      <c r="AI2063" s="99">
        <f>IF('HPDB FDT-2'!$AW2071="","",'HPDB FDT-2'!$AW2071)</f>
        <v/>
      </c>
      <c r="AK2063" s="113">
        <f>IF($U2063&lt;&gt;"",'HPDB FDT-2'!$AX2071,"")</f>
        <v/>
      </c>
      <c r="AL2063" s="113">
        <f>IF($U2063&lt;&gt;"",'HPDB FDT-2'!$AY2071,"")</f>
        <v/>
      </c>
      <c r="AM2063" s="113">
        <f>IF($U2063&lt;&gt;"",'HPDB FDT-2'!$AZ2071,"")</f>
        <v/>
      </c>
      <c r="AN2063" s="113">
        <f>IF($U2063&lt;&gt;"",'HPDB FDT-2'!$BA2071,"")</f>
        <v/>
      </c>
      <c r="AO2063" s="113">
        <f>IF($U2063&lt;&gt;"",'HPDB FDT-2'!$BB2071,"")</f>
        <v/>
      </c>
      <c r="AP2063" s="113">
        <f>IF($U2063&lt;&gt;"","RFS","")</f>
        <v/>
      </c>
      <c r="AR2063" s="113">
        <f>IF($U2063&lt;&gt;"","31","")</f>
        <v/>
      </c>
      <c r="AS2063" s="113">
        <f>IF($U2063&lt;&gt;"","FALSE","")</f>
        <v/>
      </c>
      <c r="AT2063" s="113">
        <f>IF($U2063&lt;&gt;"","TRUE","")</f>
        <v/>
      </c>
    </row>
    <row r="2064" thickBot="1">
      <c r="A2064" s="99">
        <f>IF($U2064&lt;&gt;"",'HPDB FDT-2'!$Q2072,"")</f>
        <v/>
      </c>
      <c r="B2064" s="99">
        <f>IF($U2064&lt;&gt;"",'HPDB FDT-2'!$R2072,"")</f>
        <v/>
      </c>
      <c r="C2064" s="99">
        <f>IF($U2064&lt;&gt;"",'HPDB FDT-2'!$S2072,"")</f>
        <v/>
      </c>
      <c r="D2064" s="115">
        <f>IF($U2064&lt;&gt;"",'HPDB FDT-2'!$T2072,"")</f>
        <v/>
      </c>
      <c r="E2064" s="99">
        <f>IF($U2064&lt;&gt;"","FTTH","")</f>
        <v/>
      </c>
      <c r="F2064" s="115">
        <f>IF($U2064&lt;&gt;"",'HPDB FDT-2'!$V2072,"")</f>
        <v/>
      </c>
      <c r="G2064" s="99">
        <f>IF($U2064&lt;&gt;"","General Retail","")</f>
        <v/>
      </c>
      <c r="H2064" s="99">
        <f>IF($U2064&lt;&gt;"",'CLUSTER FDT-2'!$A$2,"")</f>
        <v/>
      </c>
      <c r="J2064" s="99">
        <f>IF($U2064&lt;&gt;"",'CLUSTER FDT-2'!$A$2,"")</f>
        <v/>
      </c>
      <c r="K2064" s="99">
        <f>IF($U2064&lt;&gt;"",'CLUSTER FDT-2'!$A$2,"")</f>
        <v/>
      </c>
      <c r="L2064" s="99">
        <f>IF($U2064&lt;&gt;"",'HPDB FDT-2'!$AA2072,"")</f>
        <v/>
      </c>
      <c r="M2064" s="99">
        <f>IF($U2064&lt;&gt;"",'HPDB FDT-2'!$AB2072,"")</f>
        <v/>
      </c>
      <c r="N2064" s="113">
        <f>IF($U2064&lt;&gt;"",'HPDB FDT-2'!$AC2072,"")</f>
        <v/>
      </c>
      <c r="O2064" s="99">
        <f>IF('HPDB FDT-2'!$AD2072="","",'HPDB FDT-2'!$AD2072)</f>
        <v/>
      </c>
      <c r="T2064" s="99">
        <f>IF('HPDB FDT-2'!$AI2072="","",'HPDB FDT-2'!$AI2072)</f>
        <v/>
      </c>
      <c r="U2064" s="99">
        <f>IF('HPDB FDT-2'!$AJ2072="","",'HPDB FDT-2'!$AJ2072)</f>
        <v/>
      </c>
      <c r="V2064" s="113">
        <f>IF($U2064&lt;&gt;"","Single Dwelling Unit","")</f>
        <v/>
      </c>
      <c r="AB2064" s="113">
        <f>IF($U2064&lt;&gt;"","RFS","")</f>
        <v/>
      </c>
      <c r="AC2064" s="120">
        <f>IF($U2064&lt;&gt;"",'HPDB FDT-2'!$Q$3,"")</f>
        <v/>
      </c>
      <c r="AD2064" s="112">
        <f>IF($U2064&lt;&gt;"",'HPDB FDT-2'!$Q$4,"")</f>
        <v/>
      </c>
      <c r="AE2064" s="99">
        <f>IF($U2064&lt;&gt;"",'HPDB FDT-2'!$C$6,"")</f>
        <v/>
      </c>
      <c r="AF2064" s="120">
        <f>IF($U2064&lt;&gt;"",'HPDB FDT-2'!$AT2072,"")</f>
        <v/>
      </c>
      <c r="AG2064" s="100">
        <f>IF($A2064&lt;&gt;"",'CLUSTER FDT-2'!$H$2,"")</f>
        <v/>
      </c>
      <c r="AH2064" s="99">
        <f>IF('HPDB FDT-2'!$AV2072="","",'HPDB FDT-2'!$AV2072)</f>
        <v/>
      </c>
      <c r="AI2064" s="99">
        <f>IF('HPDB FDT-2'!$AW2072="","",'HPDB FDT-2'!$AW2072)</f>
        <v/>
      </c>
      <c r="AK2064" s="113">
        <f>IF($U2064&lt;&gt;"",'HPDB FDT-2'!$AX2072,"")</f>
        <v/>
      </c>
      <c r="AL2064" s="113">
        <f>IF($U2064&lt;&gt;"",'HPDB FDT-2'!$AY2072,"")</f>
        <v/>
      </c>
      <c r="AM2064" s="113">
        <f>IF($U2064&lt;&gt;"",'HPDB FDT-2'!$AZ2072,"")</f>
        <v/>
      </c>
      <c r="AN2064" s="113">
        <f>IF($U2064&lt;&gt;"",'HPDB FDT-2'!$BA2072,"")</f>
        <v/>
      </c>
      <c r="AO2064" s="113">
        <f>IF($U2064&lt;&gt;"",'HPDB FDT-2'!$BB2072,"")</f>
        <v/>
      </c>
      <c r="AP2064" s="113">
        <f>IF($U2064&lt;&gt;"","RFS","")</f>
        <v/>
      </c>
      <c r="AR2064" s="113">
        <f>IF($U2064&lt;&gt;"","31","")</f>
        <v/>
      </c>
      <c r="AS2064" s="113">
        <f>IF($U2064&lt;&gt;"","FALSE","")</f>
        <v/>
      </c>
      <c r="AT2064" s="113">
        <f>IF($U2064&lt;&gt;"","TRUE","")</f>
        <v/>
      </c>
    </row>
    <row r="2065" thickBot="1">
      <c r="A2065" s="99">
        <f>IF($U2065&lt;&gt;"",'HPDB FDT-2'!$Q2073,"")</f>
        <v/>
      </c>
      <c r="B2065" s="99">
        <f>IF($U2065&lt;&gt;"",'HPDB FDT-2'!$R2073,"")</f>
        <v/>
      </c>
      <c r="C2065" s="99">
        <f>IF($U2065&lt;&gt;"",'HPDB FDT-2'!$S2073,"")</f>
        <v/>
      </c>
      <c r="D2065" s="115">
        <f>IF($U2065&lt;&gt;"",'HPDB FDT-2'!$T2073,"")</f>
        <v/>
      </c>
      <c r="E2065" s="99">
        <f>IF($U2065&lt;&gt;"","FTTH","")</f>
        <v/>
      </c>
      <c r="F2065" s="115">
        <f>IF($U2065&lt;&gt;"",'HPDB FDT-2'!$V2073,"")</f>
        <v/>
      </c>
      <c r="G2065" s="99">
        <f>IF($U2065&lt;&gt;"","General Retail","")</f>
        <v/>
      </c>
      <c r="H2065" s="99">
        <f>IF($U2065&lt;&gt;"",'CLUSTER FDT-2'!$A$2,"")</f>
        <v/>
      </c>
      <c r="J2065" s="99">
        <f>IF($U2065&lt;&gt;"",'CLUSTER FDT-2'!$A$2,"")</f>
        <v/>
      </c>
      <c r="K2065" s="99">
        <f>IF($U2065&lt;&gt;"",'CLUSTER FDT-2'!$A$2,"")</f>
        <v/>
      </c>
      <c r="L2065" s="99">
        <f>IF($U2065&lt;&gt;"",'HPDB FDT-2'!$AA2073,"")</f>
        <v/>
      </c>
      <c r="M2065" s="99">
        <f>IF($U2065&lt;&gt;"",'HPDB FDT-2'!$AB2073,"")</f>
        <v/>
      </c>
      <c r="N2065" s="113">
        <f>IF($U2065&lt;&gt;"",'HPDB FDT-2'!$AC2073,"")</f>
        <v/>
      </c>
      <c r="O2065" s="99">
        <f>IF('HPDB FDT-2'!$AD2073="","",'HPDB FDT-2'!$AD2073)</f>
        <v/>
      </c>
      <c r="T2065" s="99">
        <f>IF('HPDB FDT-2'!$AI2073="","",'HPDB FDT-2'!$AI2073)</f>
        <v/>
      </c>
      <c r="U2065" s="99">
        <f>IF('HPDB FDT-2'!$AJ2073="","",'HPDB FDT-2'!$AJ2073)</f>
        <v/>
      </c>
      <c r="V2065" s="113">
        <f>IF($U2065&lt;&gt;"","Single Dwelling Unit","")</f>
        <v/>
      </c>
      <c r="AB2065" s="113">
        <f>IF($U2065&lt;&gt;"","RFS","")</f>
        <v/>
      </c>
      <c r="AC2065" s="120">
        <f>IF($U2065&lt;&gt;"",'HPDB FDT-2'!$Q$3,"")</f>
        <v/>
      </c>
      <c r="AD2065" s="112">
        <f>IF($U2065&lt;&gt;"",'HPDB FDT-2'!$Q$4,"")</f>
        <v/>
      </c>
      <c r="AE2065" s="99">
        <f>IF($U2065&lt;&gt;"",'HPDB FDT-2'!$C$6,"")</f>
        <v/>
      </c>
      <c r="AF2065" s="120">
        <f>IF($U2065&lt;&gt;"",'HPDB FDT-2'!$AT2073,"")</f>
        <v/>
      </c>
      <c r="AG2065" s="100">
        <f>IF($A2065&lt;&gt;"",'CLUSTER FDT-2'!$H$2,"")</f>
        <v/>
      </c>
      <c r="AH2065" s="99">
        <f>IF('HPDB FDT-2'!$AV2073="","",'HPDB FDT-2'!$AV2073)</f>
        <v/>
      </c>
      <c r="AI2065" s="99">
        <f>IF('HPDB FDT-2'!$AW2073="","",'HPDB FDT-2'!$AW2073)</f>
        <v/>
      </c>
      <c r="AK2065" s="113">
        <f>IF($U2065&lt;&gt;"",'HPDB FDT-2'!$AX2073,"")</f>
        <v/>
      </c>
      <c r="AL2065" s="113">
        <f>IF($U2065&lt;&gt;"",'HPDB FDT-2'!$AY2073,"")</f>
        <v/>
      </c>
      <c r="AM2065" s="113">
        <f>IF($U2065&lt;&gt;"",'HPDB FDT-2'!$AZ2073,"")</f>
        <v/>
      </c>
      <c r="AN2065" s="113">
        <f>IF($U2065&lt;&gt;"",'HPDB FDT-2'!$BA2073,"")</f>
        <v/>
      </c>
      <c r="AO2065" s="113">
        <f>IF($U2065&lt;&gt;"",'HPDB FDT-2'!$BB2073,"")</f>
        <v/>
      </c>
      <c r="AP2065" s="113">
        <f>IF($U2065&lt;&gt;"","RFS","")</f>
        <v/>
      </c>
      <c r="AR2065" s="113">
        <f>IF($U2065&lt;&gt;"","31","")</f>
        <v/>
      </c>
      <c r="AS2065" s="113">
        <f>IF($U2065&lt;&gt;"","FALSE","")</f>
        <v/>
      </c>
      <c r="AT2065" s="113">
        <f>IF($U2065&lt;&gt;"","TRUE","")</f>
        <v/>
      </c>
    </row>
    <row r="2066" thickBot="1">
      <c r="A2066" s="99">
        <f>IF($U2066&lt;&gt;"",'HPDB FDT-2'!$Q2074,"")</f>
        <v/>
      </c>
      <c r="B2066" s="99">
        <f>IF($U2066&lt;&gt;"",'HPDB FDT-2'!$R2074,"")</f>
        <v/>
      </c>
      <c r="C2066" s="99">
        <f>IF($U2066&lt;&gt;"",'HPDB FDT-2'!$S2074,"")</f>
        <v/>
      </c>
      <c r="D2066" s="115">
        <f>IF($U2066&lt;&gt;"",'HPDB FDT-2'!$T2074,"")</f>
        <v/>
      </c>
      <c r="E2066" s="99">
        <f>IF($U2066&lt;&gt;"","FTTH","")</f>
        <v/>
      </c>
      <c r="F2066" s="115">
        <f>IF($U2066&lt;&gt;"",'HPDB FDT-2'!$V2074,"")</f>
        <v/>
      </c>
      <c r="G2066" s="99">
        <f>IF($U2066&lt;&gt;"","General Retail","")</f>
        <v/>
      </c>
      <c r="H2066" s="99">
        <f>IF($U2066&lt;&gt;"",'CLUSTER FDT-2'!$A$2,"")</f>
        <v/>
      </c>
      <c r="J2066" s="99">
        <f>IF($U2066&lt;&gt;"",'CLUSTER FDT-2'!$A$2,"")</f>
        <v/>
      </c>
      <c r="K2066" s="99">
        <f>IF($U2066&lt;&gt;"",'CLUSTER FDT-2'!$A$2,"")</f>
        <v/>
      </c>
      <c r="L2066" s="99">
        <f>IF($U2066&lt;&gt;"",'HPDB FDT-2'!$AA2074,"")</f>
        <v/>
      </c>
      <c r="M2066" s="99">
        <f>IF($U2066&lt;&gt;"",'HPDB FDT-2'!$AB2074,"")</f>
        <v/>
      </c>
      <c r="N2066" s="113">
        <f>IF($U2066&lt;&gt;"",'HPDB FDT-2'!$AC2074,"")</f>
        <v/>
      </c>
      <c r="O2066" s="99">
        <f>IF('HPDB FDT-2'!$AD2074="","",'HPDB FDT-2'!$AD2074)</f>
        <v/>
      </c>
      <c r="T2066" s="99">
        <f>IF('HPDB FDT-2'!$AI2074="","",'HPDB FDT-2'!$AI2074)</f>
        <v/>
      </c>
      <c r="U2066" s="99">
        <f>IF('HPDB FDT-2'!$AJ2074="","",'HPDB FDT-2'!$AJ2074)</f>
        <v/>
      </c>
      <c r="V2066" s="113">
        <f>IF($U2066&lt;&gt;"","Single Dwelling Unit","")</f>
        <v/>
      </c>
      <c r="AB2066" s="113">
        <f>IF($U2066&lt;&gt;"","RFS","")</f>
        <v/>
      </c>
      <c r="AC2066" s="120">
        <f>IF($U2066&lt;&gt;"",'HPDB FDT-2'!$Q$3,"")</f>
        <v/>
      </c>
      <c r="AD2066" s="112">
        <f>IF($U2066&lt;&gt;"",'HPDB FDT-2'!$Q$4,"")</f>
        <v/>
      </c>
      <c r="AE2066" s="99">
        <f>IF($U2066&lt;&gt;"",'HPDB FDT-2'!$C$6,"")</f>
        <v/>
      </c>
      <c r="AF2066" s="120">
        <f>IF($U2066&lt;&gt;"",'HPDB FDT-2'!$AT2074,"")</f>
        <v/>
      </c>
      <c r="AG2066" s="100">
        <f>IF($A2066&lt;&gt;"",'CLUSTER FDT-2'!$H$2,"")</f>
        <v/>
      </c>
      <c r="AH2066" s="99">
        <f>IF('HPDB FDT-2'!$AV2074="","",'HPDB FDT-2'!$AV2074)</f>
        <v/>
      </c>
      <c r="AI2066" s="99">
        <f>IF('HPDB FDT-2'!$AW2074="","",'HPDB FDT-2'!$AW2074)</f>
        <v/>
      </c>
      <c r="AK2066" s="113">
        <f>IF($U2066&lt;&gt;"",'HPDB FDT-2'!$AX2074,"")</f>
        <v/>
      </c>
      <c r="AL2066" s="113">
        <f>IF($U2066&lt;&gt;"",'HPDB FDT-2'!$AY2074,"")</f>
        <v/>
      </c>
      <c r="AM2066" s="113">
        <f>IF($U2066&lt;&gt;"",'HPDB FDT-2'!$AZ2074,"")</f>
        <v/>
      </c>
      <c r="AN2066" s="113">
        <f>IF($U2066&lt;&gt;"",'HPDB FDT-2'!$BA2074,"")</f>
        <v/>
      </c>
      <c r="AO2066" s="113">
        <f>IF($U2066&lt;&gt;"",'HPDB FDT-2'!$BB2074,"")</f>
        <v/>
      </c>
      <c r="AP2066" s="113">
        <f>IF($U2066&lt;&gt;"","RFS","")</f>
        <v/>
      </c>
      <c r="AR2066" s="113">
        <f>IF($U2066&lt;&gt;"","31","")</f>
        <v/>
      </c>
      <c r="AS2066" s="113">
        <f>IF($U2066&lt;&gt;"","FALSE","")</f>
        <v/>
      </c>
      <c r="AT2066" s="113">
        <f>IF($U2066&lt;&gt;"","TRUE","")</f>
        <v/>
      </c>
    </row>
    <row r="2067" thickBot="1">
      <c r="A2067" s="99">
        <f>IF($U2067&lt;&gt;"",'HPDB FDT-2'!$Q2075,"")</f>
        <v/>
      </c>
      <c r="B2067" s="99">
        <f>IF($U2067&lt;&gt;"",'HPDB FDT-2'!$R2075,"")</f>
        <v/>
      </c>
      <c r="C2067" s="99">
        <f>IF($U2067&lt;&gt;"",'HPDB FDT-2'!$S2075,"")</f>
        <v/>
      </c>
      <c r="D2067" s="115">
        <f>IF($U2067&lt;&gt;"",'HPDB FDT-2'!$T2075,"")</f>
        <v/>
      </c>
      <c r="E2067" s="99">
        <f>IF($U2067&lt;&gt;"","FTTH","")</f>
        <v/>
      </c>
      <c r="F2067" s="115">
        <f>IF($U2067&lt;&gt;"",'HPDB FDT-2'!$V2075,"")</f>
        <v/>
      </c>
      <c r="G2067" s="99">
        <f>IF($U2067&lt;&gt;"","General Retail","")</f>
        <v/>
      </c>
      <c r="H2067" s="99">
        <f>IF($U2067&lt;&gt;"",'CLUSTER FDT-2'!$A$2,"")</f>
        <v/>
      </c>
      <c r="J2067" s="99">
        <f>IF($U2067&lt;&gt;"",'CLUSTER FDT-2'!$A$2,"")</f>
        <v/>
      </c>
      <c r="K2067" s="99">
        <f>IF($U2067&lt;&gt;"",'CLUSTER FDT-2'!$A$2,"")</f>
        <v/>
      </c>
      <c r="L2067" s="99">
        <f>IF($U2067&lt;&gt;"",'HPDB FDT-2'!$AA2075,"")</f>
        <v/>
      </c>
      <c r="M2067" s="99">
        <f>IF($U2067&lt;&gt;"",'HPDB FDT-2'!$AB2075,"")</f>
        <v/>
      </c>
      <c r="N2067" s="113">
        <f>IF($U2067&lt;&gt;"",'HPDB FDT-2'!$AC2075,"")</f>
        <v/>
      </c>
      <c r="O2067" s="99">
        <f>IF('HPDB FDT-2'!$AD2075="","",'HPDB FDT-2'!$AD2075)</f>
        <v/>
      </c>
      <c r="T2067" s="99">
        <f>IF('HPDB FDT-2'!$AI2075="","",'HPDB FDT-2'!$AI2075)</f>
        <v/>
      </c>
      <c r="U2067" s="99">
        <f>IF('HPDB FDT-2'!$AJ2075="","",'HPDB FDT-2'!$AJ2075)</f>
        <v/>
      </c>
      <c r="V2067" s="113">
        <f>IF($U2067&lt;&gt;"","Single Dwelling Unit","")</f>
        <v/>
      </c>
      <c r="AB2067" s="113">
        <f>IF($U2067&lt;&gt;"","RFS","")</f>
        <v/>
      </c>
      <c r="AC2067" s="120">
        <f>IF($U2067&lt;&gt;"",'HPDB FDT-2'!$Q$3,"")</f>
        <v/>
      </c>
      <c r="AD2067" s="112">
        <f>IF($U2067&lt;&gt;"",'HPDB FDT-2'!$Q$4,"")</f>
        <v/>
      </c>
      <c r="AE2067" s="99">
        <f>IF($U2067&lt;&gt;"",'HPDB FDT-2'!$C$6,"")</f>
        <v/>
      </c>
      <c r="AF2067" s="120">
        <f>IF($U2067&lt;&gt;"",'HPDB FDT-2'!$AT2075,"")</f>
        <v/>
      </c>
      <c r="AG2067" s="100">
        <f>IF($A2067&lt;&gt;"",'CLUSTER FDT-2'!$H$2,"")</f>
        <v/>
      </c>
      <c r="AH2067" s="99">
        <f>IF('HPDB FDT-2'!$AV2075="","",'HPDB FDT-2'!$AV2075)</f>
        <v/>
      </c>
      <c r="AI2067" s="99">
        <f>IF('HPDB FDT-2'!$AW2075="","",'HPDB FDT-2'!$AW2075)</f>
        <v/>
      </c>
      <c r="AK2067" s="113">
        <f>IF($U2067&lt;&gt;"",'HPDB FDT-2'!$AX2075,"")</f>
        <v/>
      </c>
      <c r="AL2067" s="113">
        <f>IF($U2067&lt;&gt;"",'HPDB FDT-2'!$AY2075,"")</f>
        <v/>
      </c>
      <c r="AM2067" s="113">
        <f>IF($U2067&lt;&gt;"",'HPDB FDT-2'!$AZ2075,"")</f>
        <v/>
      </c>
      <c r="AN2067" s="113">
        <f>IF($U2067&lt;&gt;"",'HPDB FDT-2'!$BA2075,"")</f>
        <v/>
      </c>
      <c r="AO2067" s="113">
        <f>IF($U2067&lt;&gt;"",'HPDB FDT-2'!$BB2075,"")</f>
        <v/>
      </c>
      <c r="AP2067" s="113">
        <f>IF($U2067&lt;&gt;"","RFS","")</f>
        <v/>
      </c>
      <c r="AR2067" s="113">
        <f>IF($U2067&lt;&gt;"","31","")</f>
        <v/>
      </c>
      <c r="AS2067" s="113">
        <f>IF($U2067&lt;&gt;"","FALSE","")</f>
        <v/>
      </c>
      <c r="AT2067" s="113">
        <f>IF($U2067&lt;&gt;"","TRUE","")</f>
        <v/>
      </c>
    </row>
    <row r="2068" thickBot="1">
      <c r="A2068" s="99">
        <f>IF($U2068&lt;&gt;"",'HPDB FDT-2'!$Q2076,"")</f>
        <v/>
      </c>
      <c r="B2068" s="99">
        <f>IF($U2068&lt;&gt;"",'HPDB FDT-2'!$R2076,"")</f>
        <v/>
      </c>
      <c r="C2068" s="99">
        <f>IF($U2068&lt;&gt;"",'HPDB FDT-2'!$S2076,"")</f>
        <v/>
      </c>
      <c r="D2068" s="115">
        <f>IF($U2068&lt;&gt;"",'HPDB FDT-2'!$T2076,"")</f>
        <v/>
      </c>
      <c r="E2068" s="99">
        <f>IF($U2068&lt;&gt;"","FTTH","")</f>
        <v/>
      </c>
      <c r="F2068" s="115">
        <f>IF($U2068&lt;&gt;"",'HPDB FDT-2'!$V2076,"")</f>
        <v/>
      </c>
      <c r="G2068" s="99">
        <f>IF($U2068&lt;&gt;"","General Retail","")</f>
        <v/>
      </c>
      <c r="H2068" s="99">
        <f>IF($U2068&lt;&gt;"",'CLUSTER FDT-2'!$A$2,"")</f>
        <v/>
      </c>
      <c r="J2068" s="99">
        <f>IF($U2068&lt;&gt;"",'CLUSTER FDT-2'!$A$2,"")</f>
        <v/>
      </c>
      <c r="K2068" s="99">
        <f>IF($U2068&lt;&gt;"",'CLUSTER FDT-2'!$A$2,"")</f>
        <v/>
      </c>
      <c r="L2068" s="99">
        <f>IF($U2068&lt;&gt;"",'HPDB FDT-2'!$AA2076,"")</f>
        <v/>
      </c>
      <c r="M2068" s="99">
        <f>IF($U2068&lt;&gt;"",'HPDB FDT-2'!$AB2076,"")</f>
        <v/>
      </c>
      <c r="N2068" s="113">
        <f>IF($U2068&lt;&gt;"",'HPDB FDT-2'!$AC2076,"")</f>
        <v/>
      </c>
      <c r="O2068" s="99">
        <f>IF('HPDB FDT-2'!$AD2076="","",'HPDB FDT-2'!$AD2076)</f>
        <v/>
      </c>
      <c r="T2068" s="99">
        <f>IF('HPDB FDT-2'!$AI2076="","",'HPDB FDT-2'!$AI2076)</f>
        <v/>
      </c>
      <c r="U2068" s="99">
        <f>IF('HPDB FDT-2'!$AJ2076="","",'HPDB FDT-2'!$AJ2076)</f>
        <v/>
      </c>
      <c r="V2068" s="113">
        <f>IF($U2068&lt;&gt;"","Single Dwelling Unit","")</f>
        <v/>
      </c>
      <c r="AB2068" s="113">
        <f>IF($U2068&lt;&gt;"","RFS","")</f>
        <v/>
      </c>
      <c r="AC2068" s="120">
        <f>IF($U2068&lt;&gt;"",'HPDB FDT-2'!$Q$3,"")</f>
        <v/>
      </c>
      <c r="AD2068" s="112">
        <f>IF($U2068&lt;&gt;"",'HPDB FDT-2'!$Q$4,"")</f>
        <v/>
      </c>
      <c r="AE2068" s="99">
        <f>IF($U2068&lt;&gt;"",'HPDB FDT-2'!$C$6,"")</f>
        <v/>
      </c>
      <c r="AF2068" s="120">
        <f>IF($U2068&lt;&gt;"",'HPDB FDT-2'!$AT2076,"")</f>
        <v/>
      </c>
      <c r="AG2068" s="100">
        <f>IF($A2068&lt;&gt;"",'CLUSTER FDT-2'!$H$2,"")</f>
        <v/>
      </c>
      <c r="AH2068" s="99">
        <f>IF('HPDB FDT-2'!$AV2076="","",'HPDB FDT-2'!$AV2076)</f>
        <v/>
      </c>
      <c r="AI2068" s="99">
        <f>IF('HPDB FDT-2'!$AW2076="","",'HPDB FDT-2'!$AW2076)</f>
        <v/>
      </c>
      <c r="AK2068" s="113">
        <f>IF($U2068&lt;&gt;"",'HPDB FDT-2'!$AX2076,"")</f>
        <v/>
      </c>
      <c r="AL2068" s="113">
        <f>IF($U2068&lt;&gt;"",'HPDB FDT-2'!$AY2076,"")</f>
        <v/>
      </c>
      <c r="AM2068" s="113">
        <f>IF($U2068&lt;&gt;"",'HPDB FDT-2'!$AZ2076,"")</f>
        <v/>
      </c>
      <c r="AN2068" s="113">
        <f>IF($U2068&lt;&gt;"",'HPDB FDT-2'!$BA2076,"")</f>
        <v/>
      </c>
      <c r="AO2068" s="113">
        <f>IF($U2068&lt;&gt;"",'HPDB FDT-2'!$BB2076,"")</f>
        <v/>
      </c>
      <c r="AP2068" s="113">
        <f>IF($U2068&lt;&gt;"","RFS","")</f>
        <v/>
      </c>
      <c r="AR2068" s="113">
        <f>IF($U2068&lt;&gt;"","31","")</f>
        <v/>
      </c>
      <c r="AS2068" s="113">
        <f>IF($U2068&lt;&gt;"","FALSE","")</f>
        <v/>
      </c>
      <c r="AT2068" s="113">
        <f>IF($U2068&lt;&gt;"","TRUE","")</f>
        <v/>
      </c>
    </row>
    <row r="2069" thickBot="1">
      <c r="A2069" s="99">
        <f>IF($U2069&lt;&gt;"",'HPDB FDT-2'!$Q2077,"")</f>
        <v/>
      </c>
      <c r="B2069" s="99">
        <f>IF($U2069&lt;&gt;"",'HPDB FDT-2'!$R2077,"")</f>
        <v/>
      </c>
      <c r="C2069" s="99">
        <f>IF($U2069&lt;&gt;"",'HPDB FDT-2'!$S2077,"")</f>
        <v/>
      </c>
      <c r="D2069" s="115">
        <f>IF($U2069&lt;&gt;"",'HPDB FDT-2'!$T2077,"")</f>
        <v/>
      </c>
      <c r="E2069" s="99">
        <f>IF($U2069&lt;&gt;"","FTTH","")</f>
        <v/>
      </c>
      <c r="F2069" s="115">
        <f>IF($U2069&lt;&gt;"",'HPDB FDT-2'!$V2077,"")</f>
        <v/>
      </c>
      <c r="G2069" s="99">
        <f>IF($U2069&lt;&gt;"","General Retail","")</f>
        <v/>
      </c>
      <c r="H2069" s="99">
        <f>IF($U2069&lt;&gt;"",'CLUSTER FDT-2'!$A$2,"")</f>
        <v/>
      </c>
      <c r="J2069" s="99">
        <f>IF($U2069&lt;&gt;"",'CLUSTER FDT-2'!$A$2,"")</f>
        <v/>
      </c>
      <c r="K2069" s="99">
        <f>IF($U2069&lt;&gt;"",'CLUSTER FDT-2'!$A$2,"")</f>
        <v/>
      </c>
      <c r="L2069" s="99">
        <f>IF($U2069&lt;&gt;"",'HPDB FDT-2'!$AA2077,"")</f>
        <v/>
      </c>
      <c r="M2069" s="99">
        <f>IF($U2069&lt;&gt;"",'HPDB FDT-2'!$AB2077,"")</f>
        <v/>
      </c>
      <c r="N2069" s="113">
        <f>IF($U2069&lt;&gt;"",'HPDB FDT-2'!$AC2077,"")</f>
        <v/>
      </c>
      <c r="O2069" s="99">
        <f>IF('HPDB FDT-2'!$AD2077="","",'HPDB FDT-2'!$AD2077)</f>
        <v/>
      </c>
      <c r="T2069" s="99">
        <f>IF('HPDB FDT-2'!$AI2077="","",'HPDB FDT-2'!$AI2077)</f>
        <v/>
      </c>
      <c r="U2069" s="99">
        <f>IF('HPDB FDT-2'!$AJ2077="","",'HPDB FDT-2'!$AJ2077)</f>
        <v/>
      </c>
      <c r="V2069" s="113">
        <f>IF($U2069&lt;&gt;"","Single Dwelling Unit","")</f>
        <v/>
      </c>
      <c r="AB2069" s="113">
        <f>IF($U2069&lt;&gt;"","RFS","")</f>
        <v/>
      </c>
      <c r="AC2069" s="120">
        <f>IF($U2069&lt;&gt;"",'HPDB FDT-2'!$Q$3,"")</f>
        <v/>
      </c>
      <c r="AD2069" s="112">
        <f>IF($U2069&lt;&gt;"",'HPDB FDT-2'!$Q$4,"")</f>
        <v/>
      </c>
      <c r="AE2069" s="99">
        <f>IF($U2069&lt;&gt;"",'HPDB FDT-2'!$C$6,"")</f>
        <v/>
      </c>
      <c r="AF2069" s="120">
        <f>IF($U2069&lt;&gt;"",'HPDB FDT-2'!$AT2077,"")</f>
        <v/>
      </c>
      <c r="AG2069" s="100">
        <f>IF($A2069&lt;&gt;"",'CLUSTER FDT-2'!$H$2,"")</f>
        <v/>
      </c>
      <c r="AH2069" s="99">
        <f>IF('HPDB FDT-2'!$AV2077="","",'HPDB FDT-2'!$AV2077)</f>
        <v/>
      </c>
      <c r="AI2069" s="99">
        <f>IF('HPDB FDT-2'!$AW2077="","",'HPDB FDT-2'!$AW2077)</f>
        <v/>
      </c>
      <c r="AK2069" s="113">
        <f>IF($U2069&lt;&gt;"",'HPDB FDT-2'!$AX2077,"")</f>
        <v/>
      </c>
      <c r="AL2069" s="113">
        <f>IF($U2069&lt;&gt;"",'HPDB FDT-2'!$AY2077,"")</f>
        <v/>
      </c>
      <c r="AM2069" s="113">
        <f>IF($U2069&lt;&gt;"",'HPDB FDT-2'!$AZ2077,"")</f>
        <v/>
      </c>
      <c r="AN2069" s="113">
        <f>IF($U2069&lt;&gt;"",'HPDB FDT-2'!$BA2077,"")</f>
        <v/>
      </c>
      <c r="AO2069" s="113">
        <f>IF($U2069&lt;&gt;"",'HPDB FDT-2'!$BB2077,"")</f>
        <v/>
      </c>
      <c r="AP2069" s="113">
        <f>IF($U2069&lt;&gt;"","RFS","")</f>
        <v/>
      </c>
      <c r="AR2069" s="113">
        <f>IF($U2069&lt;&gt;"","31","")</f>
        <v/>
      </c>
      <c r="AS2069" s="113">
        <f>IF($U2069&lt;&gt;"","FALSE","")</f>
        <v/>
      </c>
      <c r="AT2069" s="113">
        <f>IF($U2069&lt;&gt;"","TRUE","")</f>
        <v/>
      </c>
    </row>
    <row r="2070" thickBot="1">
      <c r="A2070" s="99">
        <f>IF($U2070&lt;&gt;"",'HPDB FDT-2'!$Q2078,"")</f>
        <v/>
      </c>
      <c r="B2070" s="99">
        <f>IF($U2070&lt;&gt;"",'HPDB FDT-2'!$R2078,"")</f>
        <v/>
      </c>
      <c r="C2070" s="99">
        <f>IF($U2070&lt;&gt;"",'HPDB FDT-2'!$S2078,"")</f>
        <v/>
      </c>
      <c r="D2070" s="115">
        <f>IF($U2070&lt;&gt;"",'HPDB FDT-2'!$T2078,"")</f>
        <v/>
      </c>
      <c r="E2070" s="99">
        <f>IF($U2070&lt;&gt;"","FTTH","")</f>
        <v/>
      </c>
      <c r="F2070" s="115">
        <f>IF($U2070&lt;&gt;"",'HPDB FDT-2'!$V2078,"")</f>
        <v/>
      </c>
      <c r="G2070" s="99">
        <f>IF($U2070&lt;&gt;"","General Retail","")</f>
        <v/>
      </c>
      <c r="H2070" s="99">
        <f>IF($U2070&lt;&gt;"",'CLUSTER FDT-2'!$A$2,"")</f>
        <v/>
      </c>
      <c r="J2070" s="99">
        <f>IF($U2070&lt;&gt;"",'CLUSTER FDT-2'!$A$2,"")</f>
        <v/>
      </c>
      <c r="K2070" s="99">
        <f>IF($U2070&lt;&gt;"",'CLUSTER FDT-2'!$A$2,"")</f>
        <v/>
      </c>
      <c r="L2070" s="99">
        <f>IF($U2070&lt;&gt;"",'HPDB FDT-2'!$AA2078,"")</f>
        <v/>
      </c>
      <c r="M2070" s="99">
        <f>IF($U2070&lt;&gt;"",'HPDB FDT-2'!$AB2078,"")</f>
        <v/>
      </c>
      <c r="N2070" s="113">
        <f>IF($U2070&lt;&gt;"",'HPDB FDT-2'!$AC2078,"")</f>
        <v/>
      </c>
      <c r="O2070" s="99">
        <f>IF('HPDB FDT-2'!$AD2078="","",'HPDB FDT-2'!$AD2078)</f>
        <v/>
      </c>
      <c r="T2070" s="99">
        <f>IF('HPDB FDT-2'!$AI2078="","",'HPDB FDT-2'!$AI2078)</f>
        <v/>
      </c>
      <c r="U2070" s="99">
        <f>IF('HPDB FDT-2'!$AJ2078="","",'HPDB FDT-2'!$AJ2078)</f>
        <v/>
      </c>
      <c r="V2070" s="113">
        <f>IF($U2070&lt;&gt;"","Single Dwelling Unit","")</f>
        <v/>
      </c>
      <c r="AB2070" s="113">
        <f>IF($U2070&lt;&gt;"","RFS","")</f>
        <v/>
      </c>
      <c r="AC2070" s="120">
        <f>IF($U2070&lt;&gt;"",'HPDB FDT-2'!$Q$3,"")</f>
        <v/>
      </c>
      <c r="AD2070" s="112">
        <f>IF($U2070&lt;&gt;"",'HPDB FDT-2'!$Q$4,"")</f>
        <v/>
      </c>
      <c r="AE2070" s="99">
        <f>IF($U2070&lt;&gt;"",'HPDB FDT-2'!$C$6,"")</f>
        <v/>
      </c>
      <c r="AF2070" s="120">
        <f>IF($U2070&lt;&gt;"",'HPDB FDT-2'!$AT2078,"")</f>
        <v/>
      </c>
      <c r="AG2070" s="100">
        <f>IF($A2070&lt;&gt;"",'CLUSTER FDT-2'!$H$2,"")</f>
        <v/>
      </c>
      <c r="AH2070" s="99">
        <f>IF('HPDB FDT-2'!$AV2078="","",'HPDB FDT-2'!$AV2078)</f>
        <v/>
      </c>
      <c r="AI2070" s="99">
        <f>IF('HPDB FDT-2'!$AW2078="","",'HPDB FDT-2'!$AW2078)</f>
        <v/>
      </c>
      <c r="AK2070" s="113">
        <f>IF($U2070&lt;&gt;"",'HPDB FDT-2'!$AX2078,"")</f>
        <v/>
      </c>
      <c r="AL2070" s="113">
        <f>IF($U2070&lt;&gt;"",'HPDB FDT-2'!$AY2078,"")</f>
        <v/>
      </c>
      <c r="AM2070" s="113">
        <f>IF($U2070&lt;&gt;"",'HPDB FDT-2'!$AZ2078,"")</f>
        <v/>
      </c>
      <c r="AN2070" s="113">
        <f>IF($U2070&lt;&gt;"",'HPDB FDT-2'!$BA2078,"")</f>
        <v/>
      </c>
      <c r="AO2070" s="113">
        <f>IF($U2070&lt;&gt;"",'HPDB FDT-2'!$BB2078,"")</f>
        <v/>
      </c>
      <c r="AP2070" s="113">
        <f>IF($U2070&lt;&gt;"","RFS","")</f>
        <v/>
      </c>
      <c r="AR2070" s="113">
        <f>IF($U2070&lt;&gt;"","31","")</f>
        <v/>
      </c>
      <c r="AS2070" s="113">
        <f>IF($U2070&lt;&gt;"","FALSE","")</f>
        <v/>
      </c>
      <c r="AT2070" s="113">
        <f>IF($U2070&lt;&gt;"","TRUE","")</f>
        <v/>
      </c>
    </row>
    <row r="2071" thickBot="1">
      <c r="A2071" s="99">
        <f>IF($U2071&lt;&gt;"",'HPDB FDT-2'!$Q2079,"")</f>
        <v/>
      </c>
      <c r="B2071" s="99">
        <f>IF($U2071&lt;&gt;"",'HPDB FDT-2'!$R2079,"")</f>
        <v/>
      </c>
      <c r="C2071" s="99">
        <f>IF($U2071&lt;&gt;"",'HPDB FDT-2'!$S2079,"")</f>
        <v/>
      </c>
      <c r="D2071" s="115">
        <f>IF($U2071&lt;&gt;"",'HPDB FDT-2'!$T2079,"")</f>
        <v/>
      </c>
      <c r="E2071" s="99">
        <f>IF($U2071&lt;&gt;"","FTTH","")</f>
        <v/>
      </c>
      <c r="F2071" s="115">
        <f>IF($U2071&lt;&gt;"",'HPDB FDT-2'!$V2079,"")</f>
        <v/>
      </c>
      <c r="G2071" s="99">
        <f>IF($U2071&lt;&gt;"","General Retail","")</f>
        <v/>
      </c>
      <c r="H2071" s="99">
        <f>IF($U2071&lt;&gt;"",'CLUSTER FDT-2'!$A$2,"")</f>
        <v/>
      </c>
      <c r="J2071" s="99">
        <f>IF($U2071&lt;&gt;"",'CLUSTER FDT-2'!$A$2,"")</f>
        <v/>
      </c>
      <c r="K2071" s="99">
        <f>IF($U2071&lt;&gt;"",'CLUSTER FDT-2'!$A$2,"")</f>
        <v/>
      </c>
      <c r="L2071" s="99">
        <f>IF($U2071&lt;&gt;"",'HPDB FDT-2'!$AA2079,"")</f>
        <v/>
      </c>
      <c r="M2071" s="99">
        <f>IF($U2071&lt;&gt;"",'HPDB FDT-2'!$AB2079,"")</f>
        <v/>
      </c>
      <c r="N2071" s="113">
        <f>IF($U2071&lt;&gt;"",'HPDB FDT-2'!$AC2079,"")</f>
        <v/>
      </c>
      <c r="O2071" s="99">
        <f>IF('HPDB FDT-2'!$AD2079="","",'HPDB FDT-2'!$AD2079)</f>
        <v/>
      </c>
      <c r="T2071" s="99">
        <f>IF('HPDB FDT-2'!$AI2079="","",'HPDB FDT-2'!$AI2079)</f>
        <v/>
      </c>
      <c r="U2071" s="99">
        <f>IF('HPDB FDT-2'!$AJ2079="","",'HPDB FDT-2'!$AJ2079)</f>
        <v/>
      </c>
      <c r="V2071" s="113">
        <f>IF($U2071&lt;&gt;"","Single Dwelling Unit","")</f>
        <v/>
      </c>
      <c r="AB2071" s="113">
        <f>IF($U2071&lt;&gt;"","RFS","")</f>
        <v/>
      </c>
      <c r="AC2071" s="120">
        <f>IF($U2071&lt;&gt;"",'HPDB FDT-2'!$Q$3,"")</f>
        <v/>
      </c>
      <c r="AD2071" s="112">
        <f>IF($U2071&lt;&gt;"",'HPDB FDT-2'!$Q$4,"")</f>
        <v/>
      </c>
      <c r="AE2071" s="99">
        <f>IF($U2071&lt;&gt;"",'HPDB FDT-2'!$C$6,"")</f>
        <v/>
      </c>
      <c r="AF2071" s="120">
        <f>IF($U2071&lt;&gt;"",'HPDB FDT-2'!$AT2079,"")</f>
        <v/>
      </c>
      <c r="AG2071" s="100">
        <f>IF($A2071&lt;&gt;"",'CLUSTER FDT-2'!$H$2,"")</f>
        <v/>
      </c>
      <c r="AH2071" s="99">
        <f>IF('HPDB FDT-2'!$AV2079="","",'HPDB FDT-2'!$AV2079)</f>
        <v/>
      </c>
      <c r="AI2071" s="99">
        <f>IF('HPDB FDT-2'!$AW2079="","",'HPDB FDT-2'!$AW2079)</f>
        <v/>
      </c>
      <c r="AK2071" s="113">
        <f>IF($U2071&lt;&gt;"",'HPDB FDT-2'!$AX2079,"")</f>
        <v/>
      </c>
      <c r="AL2071" s="113">
        <f>IF($U2071&lt;&gt;"",'HPDB FDT-2'!$AY2079,"")</f>
        <v/>
      </c>
      <c r="AM2071" s="113">
        <f>IF($U2071&lt;&gt;"",'HPDB FDT-2'!$AZ2079,"")</f>
        <v/>
      </c>
      <c r="AN2071" s="113">
        <f>IF($U2071&lt;&gt;"",'HPDB FDT-2'!$BA2079,"")</f>
        <v/>
      </c>
      <c r="AO2071" s="113">
        <f>IF($U2071&lt;&gt;"",'HPDB FDT-2'!$BB2079,"")</f>
        <v/>
      </c>
      <c r="AP2071" s="113">
        <f>IF($U2071&lt;&gt;"","RFS","")</f>
        <v/>
      </c>
      <c r="AR2071" s="113">
        <f>IF($U2071&lt;&gt;"","31","")</f>
        <v/>
      </c>
      <c r="AS2071" s="113">
        <f>IF($U2071&lt;&gt;"","FALSE","")</f>
        <v/>
      </c>
      <c r="AT2071" s="113">
        <f>IF($U2071&lt;&gt;"","TRUE","")</f>
        <v/>
      </c>
    </row>
    <row r="2072" thickBot="1">
      <c r="A2072" s="99">
        <f>IF($U2072&lt;&gt;"",'HPDB FDT-2'!$Q2080,"")</f>
        <v/>
      </c>
      <c r="B2072" s="99">
        <f>IF($U2072&lt;&gt;"",'HPDB FDT-2'!$R2080,"")</f>
        <v/>
      </c>
      <c r="C2072" s="99">
        <f>IF($U2072&lt;&gt;"",'HPDB FDT-2'!$S2080,"")</f>
        <v/>
      </c>
      <c r="D2072" s="115">
        <f>IF($U2072&lt;&gt;"",'HPDB FDT-2'!$T2080,"")</f>
        <v/>
      </c>
      <c r="E2072" s="99">
        <f>IF($U2072&lt;&gt;"","FTTH","")</f>
        <v/>
      </c>
      <c r="F2072" s="115">
        <f>IF($U2072&lt;&gt;"",'HPDB FDT-2'!$V2080,"")</f>
        <v/>
      </c>
      <c r="G2072" s="99">
        <f>IF($U2072&lt;&gt;"","General Retail","")</f>
        <v/>
      </c>
      <c r="H2072" s="99">
        <f>IF($U2072&lt;&gt;"",'CLUSTER FDT-2'!$A$2,"")</f>
        <v/>
      </c>
      <c r="J2072" s="99">
        <f>IF($U2072&lt;&gt;"",'CLUSTER FDT-2'!$A$2,"")</f>
        <v/>
      </c>
      <c r="K2072" s="99">
        <f>IF($U2072&lt;&gt;"",'CLUSTER FDT-2'!$A$2,"")</f>
        <v/>
      </c>
      <c r="L2072" s="99">
        <f>IF($U2072&lt;&gt;"",'HPDB FDT-2'!$AA2080,"")</f>
        <v/>
      </c>
      <c r="M2072" s="99">
        <f>IF($U2072&lt;&gt;"",'HPDB FDT-2'!$AB2080,"")</f>
        <v/>
      </c>
      <c r="N2072" s="113">
        <f>IF($U2072&lt;&gt;"",'HPDB FDT-2'!$AC2080,"")</f>
        <v/>
      </c>
      <c r="O2072" s="99">
        <f>IF('HPDB FDT-2'!$AD2080="","",'HPDB FDT-2'!$AD2080)</f>
        <v/>
      </c>
      <c r="T2072" s="99">
        <f>IF('HPDB FDT-2'!$AI2080="","",'HPDB FDT-2'!$AI2080)</f>
        <v/>
      </c>
      <c r="U2072" s="99">
        <f>IF('HPDB FDT-2'!$AJ2080="","",'HPDB FDT-2'!$AJ2080)</f>
        <v/>
      </c>
      <c r="V2072" s="113">
        <f>IF($U2072&lt;&gt;"","Single Dwelling Unit","")</f>
        <v/>
      </c>
      <c r="AB2072" s="113">
        <f>IF($U2072&lt;&gt;"","RFS","")</f>
        <v/>
      </c>
      <c r="AC2072" s="120">
        <f>IF($U2072&lt;&gt;"",'HPDB FDT-2'!$Q$3,"")</f>
        <v/>
      </c>
      <c r="AD2072" s="112">
        <f>IF($U2072&lt;&gt;"",'HPDB FDT-2'!$Q$4,"")</f>
        <v/>
      </c>
      <c r="AE2072" s="99">
        <f>IF($U2072&lt;&gt;"",'HPDB FDT-2'!$C$6,"")</f>
        <v/>
      </c>
      <c r="AF2072" s="120">
        <f>IF($U2072&lt;&gt;"",'HPDB FDT-2'!$AT2080,"")</f>
        <v/>
      </c>
      <c r="AG2072" s="100">
        <f>IF($A2072&lt;&gt;"",'CLUSTER FDT-2'!$H$2,"")</f>
        <v/>
      </c>
      <c r="AH2072" s="99">
        <f>IF('HPDB FDT-2'!$AV2080="","",'HPDB FDT-2'!$AV2080)</f>
        <v/>
      </c>
      <c r="AI2072" s="99">
        <f>IF('HPDB FDT-2'!$AW2080="","",'HPDB FDT-2'!$AW2080)</f>
        <v/>
      </c>
      <c r="AK2072" s="113">
        <f>IF($U2072&lt;&gt;"",'HPDB FDT-2'!$AX2080,"")</f>
        <v/>
      </c>
      <c r="AL2072" s="113">
        <f>IF($U2072&lt;&gt;"",'HPDB FDT-2'!$AY2080,"")</f>
        <v/>
      </c>
      <c r="AM2072" s="113">
        <f>IF($U2072&lt;&gt;"",'HPDB FDT-2'!$AZ2080,"")</f>
        <v/>
      </c>
      <c r="AN2072" s="113">
        <f>IF($U2072&lt;&gt;"",'HPDB FDT-2'!$BA2080,"")</f>
        <v/>
      </c>
      <c r="AO2072" s="113">
        <f>IF($U2072&lt;&gt;"",'HPDB FDT-2'!$BB2080,"")</f>
        <v/>
      </c>
      <c r="AP2072" s="113">
        <f>IF($U2072&lt;&gt;"","RFS","")</f>
        <v/>
      </c>
      <c r="AR2072" s="113">
        <f>IF($U2072&lt;&gt;"","31","")</f>
        <v/>
      </c>
      <c r="AS2072" s="113">
        <f>IF($U2072&lt;&gt;"","FALSE","")</f>
        <v/>
      </c>
      <c r="AT2072" s="113">
        <f>IF($U2072&lt;&gt;"","TRUE","")</f>
        <v/>
      </c>
    </row>
    <row r="2073" thickBot="1">
      <c r="A2073" s="99">
        <f>IF($U2073&lt;&gt;"",'HPDB FDT-2'!$Q2081,"")</f>
        <v/>
      </c>
      <c r="B2073" s="99">
        <f>IF($U2073&lt;&gt;"",'HPDB FDT-2'!$R2081,"")</f>
        <v/>
      </c>
      <c r="C2073" s="99">
        <f>IF($U2073&lt;&gt;"",'HPDB FDT-2'!$S2081,"")</f>
        <v/>
      </c>
      <c r="D2073" s="115">
        <f>IF($U2073&lt;&gt;"",'HPDB FDT-2'!$T2081,"")</f>
        <v/>
      </c>
      <c r="E2073" s="99">
        <f>IF($U2073&lt;&gt;"","FTTH","")</f>
        <v/>
      </c>
      <c r="F2073" s="115">
        <f>IF($U2073&lt;&gt;"",'HPDB FDT-2'!$V2081,"")</f>
        <v/>
      </c>
      <c r="G2073" s="99">
        <f>IF($U2073&lt;&gt;"","General Retail","")</f>
        <v/>
      </c>
      <c r="H2073" s="99">
        <f>IF($U2073&lt;&gt;"",'CLUSTER FDT-2'!$A$2,"")</f>
        <v/>
      </c>
      <c r="J2073" s="99">
        <f>IF($U2073&lt;&gt;"",'CLUSTER FDT-2'!$A$2,"")</f>
        <v/>
      </c>
      <c r="K2073" s="99">
        <f>IF($U2073&lt;&gt;"",'CLUSTER FDT-2'!$A$2,"")</f>
        <v/>
      </c>
      <c r="L2073" s="99">
        <f>IF($U2073&lt;&gt;"",'HPDB FDT-2'!$AA2081,"")</f>
        <v/>
      </c>
      <c r="M2073" s="99">
        <f>IF($U2073&lt;&gt;"",'HPDB FDT-2'!$AB2081,"")</f>
        <v/>
      </c>
      <c r="N2073" s="113">
        <f>IF($U2073&lt;&gt;"",'HPDB FDT-2'!$AC2081,"")</f>
        <v/>
      </c>
      <c r="O2073" s="99">
        <f>IF('HPDB FDT-2'!$AD2081="","",'HPDB FDT-2'!$AD2081)</f>
        <v/>
      </c>
      <c r="T2073" s="99">
        <f>IF('HPDB FDT-2'!$AI2081="","",'HPDB FDT-2'!$AI2081)</f>
        <v/>
      </c>
      <c r="U2073" s="99">
        <f>IF('HPDB FDT-2'!$AJ2081="","",'HPDB FDT-2'!$AJ2081)</f>
        <v/>
      </c>
      <c r="V2073" s="113">
        <f>IF($U2073&lt;&gt;"","Single Dwelling Unit","")</f>
        <v/>
      </c>
      <c r="AB2073" s="113">
        <f>IF($U2073&lt;&gt;"","RFS","")</f>
        <v/>
      </c>
      <c r="AC2073" s="120">
        <f>IF($U2073&lt;&gt;"",'HPDB FDT-2'!$Q$3,"")</f>
        <v/>
      </c>
      <c r="AD2073" s="112">
        <f>IF($U2073&lt;&gt;"",'HPDB FDT-2'!$Q$4,"")</f>
        <v/>
      </c>
      <c r="AE2073" s="99">
        <f>IF($U2073&lt;&gt;"",'HPDB FDT-2'!$C$6,"")</f>
        <v/>
      </c>
      <c r="AF2073" s="120">
        <f>IF($U2073&lt;&gt;"",'HPDB FDT-2'!$AT2081,"")</f>
        <v/>
      </c>
      <c r="AG2073" s="100">
        <f>IF($A2073&lt;&gt;"",'CLUSTER FDT-2'!$H$2,"")</f>
        <v/>
      </c>
      <c r="AH2073" s="99">
        <f>IF('HPDB FDT-2'!$AV2081="","",'HPDB FDT-2'!$AV2081)</f>
        <v/>
      </c>
      <c r="AI2073" s="99">
        <f>IF('HPDB FDT-2'!$AW2081="","",'HPDB FDT-2'!$AW2081)</f>
        <v/>
      </c>
      <c r="AK2073" s="113">
        <f>IF($U2073&lt;&gt;"",'HPDB FDT-2'!$AX2081,"")</f>
        <v/>
      </c>
      <c r="AL2073" s="113">
        <f>IF($U2073&lt;&gt;"",'HPDB FDT-2'!$AY2081,"")</f>
        <v/>
      </c>
      <c r="AM2073" s="113">
        <f>IF($U2073&lt;&gt;"",'HPDB FDT-2'!$AZ2081,"")</f>
        <v/>
      </c>
      <c r="AN2073" s="113">
        <f>IF($U2073&lt;&gt;"",'HPDB FDT-2'!$BA2081,"")</f>
        <v/>
      </c>
      <c r="AO2073" s="113">
        <f>IF($U2073&lt;&gt;"",'HPDB FDT-2'!$BB2081,"")</f>
        <v/>
      </c>
      <c r="AP2073" s="113">
        <f>IF($U2073&lt;&gt;"","RFS","")</f>
        <v/>
      </c>
      <c r="AR2073" s="113">
        <f>IF($U2073&lt;&gt;"","31","")</f>
        <v/>
      </c>
      <c r="AS2073" s="113">
        <f>IF($U2073&lt;&gt;"","FALSE","")</f>
        <v/>
      </c>
      <c r="AT2073" s="113">
        <f>IF($U2073&lt;&gt;"","TRUE","")</f>
        <v/>
      </c>
    </row>
    <row r="2074" thickBot="1">
      <c r="A2074" s="99">
        <f>IF($U2074&lt;&gt;"",'HPDB FDT-2'!$Q2082,"")</f>
        <v/>
      </c>
      <c r="B2074" s="99">
        <f>IF($U2074&lt;&gt;"",'HPDB FDT-2'!$R2082,"")</f>
        <v/>
      </c>
      <c r="C2074" s="99">
        <f>IF($U2074&lt;&gt;"",'HPDB FDT-2'!$S2082,"")</f>
        <v/>
      </c>
      <c r="D2074" s="115">
        <f>IF($U2074&lt;&gt;"",'HPDB FDT-2'!$T2082,"")</f>
        <v/>
      </c>
      <c r="E2074" s="99">
        <f>IF($U2074&lt;&gt;"","FTTH","")</f>
        <v/>
      </c>
      <c r="F2074" s="115">
        <f>IF($U2074&lt;&gt;"",'HPDB FDT-2'!$V2082,"")</f>
        <v/>
      </c>
      <c r="G2074" s="99">
        <f>IF($U2074&lt;&gt;"","General Retail","")</f>
        <v/>
      </c>
      <c r="H2074" s="99">
        <f>IF($U2074&lt;&gt;"",'CLUSTER FDT-2'!$A$2,"")</f>
        <v/>
      </c>
      <c r="J2074" s="99">
        <f>IF($U2074&lt;&gt;"",'CLUSTER FDT-2'!$A$2,"")</f>
        <v/>
      </c>
      <c r="K2074" s="99">
        <f>IF($U2074&lt;&gt;"",'CLUSTER FDT-2'!$A$2,"")</f>
        <v/>
      </c>
      <c r="L2074" s="99">
        <f>IF($U2074&lt;&gt;"",'HPDB FDT-2'!$AA2082,"")</f>
        <v/>
      </c>
      <c r="M2074" s="99">
        <f>IF($U2074&lt;&gt;"",'HPDB FDT-2'!$AB2082,"")</f>
        <v/>
      </c>
      <c r="N2074" s="113">
        <f>IF($U2074&lt;&gt;"",'HPDB FDT-2'!$AC2082,"")</f>
        <v/>
      </c>
      <c r="O2074" s="99">
        <f>IF('HPDB FDT-2'!$AD2082="","",'HPDB FDT-2'!$AD2082)</f>
        <v/>
      </c>
      <c r="T2074" s="99">
        <f>IF('HPDB FDT-2'!$AI2082="","",'HPDB FDT-2'!$AI2082)</f>
        <v/>
      </c>
      <c r="U2074" s="99">
        <f>IF('HPDB FDT-2'!$AJ2082="","",'HPDB FDT-2'!$AJ2082)</f>
        <v/>
      </c>
      <c r="V2074" s="113">
        <f>IF($U2074&lt;&gt;"","Single Dwelling Unit","")</f>
        <v/>
      </c>
      <c r="AB2074" s="113">
        <f>IF($U2074&lt;&gt;"","RFS","")</f>
        <v/>
      </c>
      <c r="AC2074" s="120">
        <f>IF($U2074&lt;&gt;"",'HPDB FDT-2'!$Q$3,"")</f>
        <v/>
      </c>
      <c r="AD2074" s="112">
        <f>IF($U2074&lt;&gt;"",'HPDB FDT-2'!$Q$4,"")</f>
        <v/>
      </c>
      <c r="AE2074" s="99">
        <f>IF($U2074&lt;&gt;"",'HPDB FDT-2'!$C$6,"")</f>
        <v/>
      </c>
      <c r="AF2074" s="120">
        <f>IF($U2074&lt;&gt;"",'HPDB FDT-2'!$AT2082,"")</f>
        <v/>
      </c>
      <c r="AG2074" s="100">
        <f>IF($A2074&lt;&gt;"",'CLUSTER FDT-2'!$H$2,"")</f>
        <v/>
      </c>
      <c r="AH2074" s="99">
        <f>IF('HPDB FDT-2'!$AV2082="","",'HPDB FDT-2'!$AV2082)</f>
        <v/>
      </c>
      <c r="AI2074" s="99">
        <f>IF('HPDB FDT-2'!$AW2082="","",'HPDB FDT-2'!$AW2082)</f>
        <v/>
      </c>
      <c r="AK2074" s="113">
        <f>IF($U2074&lt;&gt;"",'HPDB FDT-2'!$AX2082,"")</f>
        <v/>
      </c>
      <c r="AL2074" s="113">
        <f>IF($U2074&lt;&gt;"",'HPDB FDT-2'!$AY2082,"")</f>
        <v/>
      </c>
      <c r="AM2074" s="113">
        <f>IF($U2074&lt;&gt;"",'HPDB FDT-2'!$AZ2082,"")</f>
        <v/>
      </c>
      <c r="AN2074" s="113">
        <f>IF($U2074&lt;&gt;"",'HPDB FDT-2'!$BA2082,"")</f>
        <v/>
      </c>
      <c r="AO2074" s="113">
        <f>IF($U2074&lt;&gt;"",'HPDB FDT-2'!$BB2082,"")</f>
        <v/>
      </c>
      <c r="AP2074" s="113">
        <f>IF($U2074&lt;&gt;"","RFS","")</f>
        <v/>
      </c>
      <c r="AR2074" s="113">
        <f>IF($U2074&lt;&gt;"","31","")</f>
        <v/>
      </c>
      <c r="AS2074" s="113">
        <f>IF($U2074&lt;&gt;"","FALSE","")</f>
        <v/>
      </c>
      <c r="AT2074" s="113">
        <f>IF($U2074&lt;&gt;"","TRUE","")</f>
        <v/>
      </c>
    </row>
    <row r="2075" thickBot="1">
      <c r="A2075" s="99">
        <f>IF($U2075&lt;&gt;"",'HPDB FDT-2'!$Q2083,"")</f>
        <v/>
      </c>
      <c r="B2075" s="99">
        <f>IF($U2075&lt;&gt;"",'HPDB FDT-2'!$R2083,"")</f>
        <v/>
      </c>
      <c r="C2075" s="99">
        <f>IF($U2075&lt;&gt;"",'HPDB FDT-2'!$S2083,"")</f>
        <v/>
      </c>
      <c r="D2075" s="115">
        <f>IF($U2075&lt;&gt;"",'HPDB FDT-2'!$T2083,"")</f>
        <v/>
      </c>
      <c r="E2075" s="99">
        <f>IF($U2075&lt;&gt;"","FTTH","")</f>
        <v/>
      </c>
      <c r="F2075" s="115">
        <f>IF($U2075&lt;&gt;"",'HPDB FDT-2'!$V2083,"")</f>
        <v/>
      </c>
      <c r="G2075" s="99">
        <f>IF($U2075&lt;&gt;"","General Retail","")</f>
        <v/>
      </c>
      <c r="H2075" s="99">
        <f>IF($U2075&lt;&gt;"",'CLUSTER FDT-2'!$A$2,"")</f>
        <v/>
      </c>
      <c r="J2075" s="99">
        <f>IF($U2075&lt;&gt;"",'CLUSTER FDT-2'!$A$2,"")</f>
        <v/>
      </c>
      <c r="K2075" s="99">
        <f>IF($U2075&lt;&gt;"",'CLUSTER FDT-2'!$A$2,"")</f>
        <v/>
      </c>
      <c r="L2075" s="99">
        <f>IF($U2075&lt;&gt;"",'HPDB FDT-2'!$AA2083,"")</f>
        <v/>
      </c>
      <c r="M2075" s="99">
        <f>IF($U2075&lt;&gt;"",'HPDB FDT-2'!$AB2083,"")</f>
        <v/>
      </c>
      <c r="N2075" s="113">
        <f>IF($U2075&lt;&gt;"",'HPDB FDT-2'!$AC2083,"")</f>
        <v/>
      </c>
      <c r="O2075" s="99">
        <f>IF('HPDB FDT-2'!$AD2083="","",'HPDB FDT-2'!$AD2083)</f>
        <v/>
      </c>
      <c r="T2075" s="99">
        <f>IF('HPDB FDT-2'!$AI2083="","",'HPDB FDT-2'!$AI2083)</f>
        <v/>
      </c>
      <c r="U2075" s="99">
        <f>IF('HPDB FDT-2'!$AJ2083="","",'HPDB FDT-2'!$AJ2083)</f>
        <v/>
      </c>
      <c r="V2075" s="113">
        <f>IF($U2075&lt;&gt;"","Single Dwelling Unit","")</f>
        <v/>
      </c>
      <c r="AB2075" s="113">
        <f>IF($U2075&lt;&gt;"","RFS","")</f>
        <v/>
      </c>
      <c r="AC2075" s="120">
        <f>IF($U2075&lt;&gt;"",'HPDB FDT-2'!$Q$3,"")</f>
        <v/>
      </c>
      <c r="AD2075" s="112">
        <f>IF($U2075&lt;&gt;"",'HPDB FDT-2'!$Q$4,"")</f>
        <v/>
      </c>
      <c r="AE2075" s="99">
        <f>IF($U2075&lt;&gt;"",'HPDB FDT-2'!$C$6,"")</f>
        <v/>
      </c>
      <c r="AF2075" s="120">
        <f>IF($U2075&lt;&gt;"",'HPDB FDT-2'!$AT2083,"")</f>
        <v/>
      </c>
      <c r="AG2075" s="100">
        <f>IF($A2075&lt;&gt;"",'CLUSTER FDT-2'!$H$2,"")</f>
        <v/>
      </c>
      <c r="AH2075" s="99">
        <f>IF('HPDB FDT-2'!$AV2083="","",'HPDB FDT-2'!$AV2083)</f>
        <v/>
      </c>
      <c r="AI2075" s="99">
        <f>IF('HPDB FDT-2'!$AW2083="","",'HPDB FDT-2'!$AW2083)</f>
        <v/>
      </c>
      <c r="AK2075" s="113">
        <f>IF($U2075&lt;&gt;"",'HPDB FDT-2'!$AX2083,"")</f>
        <v/>
      </c>
      <c r="AL2075" s="113">
        <f>IF($U2075&lt;&gt;"",'HPDB FDT-2'!$AY2083,"")</f>
        <v/>
      </c>
      <c r="AM2075" s="113">
        <f>IF($U2075&lt;&gt;"",'HPDB FDT-2'!$AZ2083,"")</f>
        <v/>
      </c>
      <c r="AN2075" s="113">
        <f>IF($U2075&lt;&gt;"",'HPDB FDT-2'!$BA2083,"")</f>
        <v/>
      </c>
      <c r="AO2075" s="113">
        <f>IF($U2075&lt;&gt;"",'HPDB FDT-2'!$BB2083,"")</f>
        <v/>
      </c>
      <c r="AP2075" s="113">
        <f>IF($U2075&lt;&gt;"","RFS","")</f>
        <v/>
      </c>
      <c r="AR2075" s="113">
        <f>IF($U2075&lt;&gt;"","31","")</f>
        <v/>
      </c>
      <c r="AS2075" s="113">
        <f>IF($U2075&lt;&gt;"","FALSE","")</f>
        <v/>
      </c>
      <c r="AT2075" s="113">
        <f>IF($U2075&lt;&gt;"","TRUE","")</f>
        <v/>
      </c>
    </row>
    <row r="2076" thickBot="1">
      <c r="A2076" s="99">
        <f>IF($U2076&lt;&gt;"",'HPDB FDT-2'!$Q2084,"")</f>
        <v/>
      </c>
      <c r="B2076" s="99">
        <f>IF($U2076&lt;&gt;"",'HPDB FDT-2'!$R2084,"")</f>
        <v/>
      </c>
      <c r="C2076" s="99">
        <f>IF($U2076&lt;&gt;"",'HPDB FDT-2'!$S2084,"")</f>
        <v/>
      </c>
      <c r="D2076" s="115">
        <f>IF($U2076&lt;&gt;"",'HPDB FDT-2'!$T2084,"")</f>
        <v/>
      </c>
      <c r="E2076" s="99">
        <f>IF($U2076&lt;&gt;"","FTTH","")</f>
        <v/>
      </c>
      <c r="F2076" s="115">
        <f>IF($U2076&lt;&gt;"",'HPDB FDT-2'!$V2084,"")</f>
        <v/>
      </c>
      <c r="G2076" s="99">
        <f>IF($U2076&lt;&gt;"","General Retail","")</f>
        <v/>
      </c>
      <c r="H2076" s="99">
        <f>IF($U2076&lt;&gt;"",'CLUSTER FDT-2'!$A$2,"")</f>
        <v/>
      </c>
      <c r="J2076" s="99">
        <f>IF($U2076&lt;&gt;"",'CLUSTER FDT-2'!$A$2,"")</f>
        <v/>
      </c>
      <c r="K2076" s="99">
        <f>IF($U2076&lt;&gt;"",'CLUSTER FDT-2'!$A$2,"")</f>
        <v/>
      </c>
      <c r="L2076" s="99">
        <f>IF($U2076&lt;&gt;"",'HPDB FDT-2'!$AA2084,"")</f>
        <v/>
      </c>
      <c r="M2076" s="99">
        <f>IF($U2076&lt;&gt;"",'HPDB FDT-2'!$AB2084,"")</f>
        <v/>
      </c>
      <c r="N2076" s="113">
        <f>IF($U2076&lt;&gt;"",'HPDB FDT-2'!$AC2084,"")</f>
        <v/>
      </c>
      <c r="O2076" s="99">
        <f>IF('HPDB FDT-2'!$AD2084="","",'HPDB FDT-2'!$AD2084)</f>
        <v/>
      </c>
      <c r="T2076" s="99">
        <f>IF('HPDB FDT-2'!$AI2084="","",'HPDB FDT-2'!$AI2084)</f>
        <v/>
      </c>
      <c r="U2076" s="99">
        <f>IF('HPDB FDT-2'!$AJ2084="","",'HPDB FDT-2'!$AJ2084)</f>
        <v/>
      </c>
      <c r="V2076" s="113">
        <f>IF($U2076&lt;&gt;"","Single Dwelling Unit","")</f>
        <v/>
      </c>
      <c r="AB2076" s="113">
        <f>IF($U2076&lt;&gt;"","RFS","")</f>
        <v/>
      </c>
      <c r="AC2076" s="120">
        <f>IF($U2076&lt;&gt;"",'HPDB FDT-2'!$Q$3,"")</f>
        <v/>
      </c>
      <c r="AD2076" s="112">
        <f>IF($U2076&lt;&gt;"",'HPDB FDT-2'!$Q$4,"")</f>
        <v/>
      </c>
      <c r="AE2076" s="99">
        <f>IF($U2076&lt;&gt;"",'HPDB FDT-2'!$C$6,"")</f>
        <v/>
      </c>
      <c r="AF2076" s="120">
        <f>IF($U2076&lt;&gt;"",'HPDB FDT-2'!$AT2084,"")</f>
        <v/>
      </c>
      <c r="AG2076" s="100">
        <f>IF($A2076&lt;&gt;"",'CLUSTER FDT-2'!$H$2,"")</f>
        <v/>
      </c>
      <c r="AH2076" s="99">
        <f>IF('HPDB FDT-2'!$AV2084="","",'HPDB FDT-2'!$AV2084)</f>
        <v/>
      </c>
      <c r="AI2076" s="99">
        <f>IF('HPDB FDT-2'!$AW2084="","",'HPDB FDT-2'!$AW2084)</f>
        <v/>
      </c>
      <c r="AK2076" s="113">
        <f>IF($U2076&lt;&gt;"",'HPDB FDT-2'!$AX2084,"")</f>
        <v/>
      </c>
      <c r="AL2076" s="113">
        <f>IF($U2076&lt;&gt;"",'HPDB FDT-2'!$AY2084,"")</f>
        <v/>
      </c>
      <c r="AM2076" s="113">
        <f>IF($U2076&lt;&gt;"",'HPDB FDT-2'!$AZ2084,"")</f>
        <v/>
      </c>
      <c r="AN2076" s="113">
        <f>IF($U2076&lt;&gt;"",'HPDB FDT-2'!$BA2084,"")</f>
        <v/>
      </c>
      <c r="AO2076" s="113">
        <f>IF($U2076&lt;&gt;"",'HPDB FDT-2'!$BB2084,"")</f>
        <v/>
      </c>
      <c r="AP2076" s="113">
        <f>IF($U2076&lt;&gt;"","RFS","")</f>
        <v/>
      </c>
      <c r="AR2076" s="113">
        <f>IF($U2076&lt;&gt;"","31","")</f>
        <v/>
      </c>
      <c r="AS2076" s="113">
        <f>IF($U2076&lt;&gt;"","FALSE","")</f>
        <v/>
      </c>
      <c r="AT2076" s="113">
        <f>IF($U2076&lt;&gt;"","TRUE","")</f>
        <v/>
      </c>
    </row>
    <row r="2077" thickBot="1">
      <c r="A2077" s="99">
        <f>IF($U2077&lt;&gt;"",'HPDB FDT-2'!$Q2085,"")</f>
        <v/>
      </c>
      <c r="B2077" s="99">
        <f>IF($U2077&lt;&gt;"",'HPDB FDT-2'!$R2085,"")</f>
        <v/>
      </c>
      <c r="C2077" s="99">
        <f>IF($U2077&lt;&gt;"",'HPDB FDT-2'!$S2085,"")</f>
        <v/>
      </c>
      <c r="D2077" s="115">
        <f>IF($U2077&lt;&gt;"",'HPDB FDT-2'!$T2085,"")</f>
        <v/>
      </c>
      <c r="E2077" s="99">
        <f>IF($U2077&lt;&gt;"","FTTH","")</f>
        <v/>
      </c>
      <c r="F2077" s="115">
        <f>IF($U2077&lt;&gt;"",'HPDB FDT-2'!$V2085,"")</f>
        <v/>
      </c>
      <c r="G2077" s="99">
        <f>IF($U2077&lt;&gt;"","General Retail","")</f>
        <v/>
      </c>
      <c r="H2077" s="99">
        <f>IF($U2077&lt;&gt;"",'CLUSTER FDT-2'!$A$2,"")</f>
        <v/>
      </c>
      <c r="J2077" s="99">
        <f>IF($U2077&lt;&gt;"",'CLUSTER FDT-2'!$A$2,"")</f>
        <v/>
      </c>
      <c r="K2077" s="99">
        <f>IF($U2077&lt;&gt;"",'CLUSTER FDT-2'!$A$2,"")</f>
        <v/>
      </c>
      <c r="L2077" s="99">
        <f>IF($U2077&lt;&gt;"",'HPDB FDT-2'!$AA2085,"")</f>
        <v/>
      </c>
      <c r="M2077" s="99">
        <f>IF($U2077&lt;&gt;"",'HPDB FDT-2'!$AB2085,"")</f>
        <v/>
      </c>
      <c r="N2077" s="113">
        <f>IF($U2077&lt;&gt;"",'HPDB FDT-2'!$AC2085,"")</f>
        <v/>
      </c>
      <c r="O2077" s="99">
        <f>IF('HPDB FDT-2'!$AD2085="","",'HPDB FDT-2'!$AD2085)</f>
        <v/>
      </c>
      <c r="T2077" s="99">
        <f>IF('HPDB FDT-2'!$AI2085="","",'HPDB FDT-2'!$AI2085)</f>
        <v/>
      </c>
      <c r="U2077" s="99">
        <f>IF('HPDB FDT-2'!$AJ2085="","",'HPDB FDT-2'!$AJ2085)</f>
        <v/>
      </c>
      <c r="V2077" s="113">
        <f>IF($U2077&lt;&gt;"","Single Dwelling Unit","")</f>
        <v/>
      </c>
      <c r="AB2077" s="113">
        <f>IF($U2077&lt;&gt;"","RFS","")</f>
        <v/>
      </c>
      <c r="AC2077" s="120">
        <f>IF($U2077&lt;&gt;"",'HPDB FDT-2'!$Q$3,"")</f>
        <v/>
      </c>
      <c r="AD2077" s="112">
        <f>IF($U2077&lt;&gt;"",'HPDB FDT-2'!$Q$4,"")</f>
        <v/>
      </c>
      <c r="AE2077" s="99">
        <f>IF($U2077&lt;&gt;"",'HPDB FDT-2'!$C$6,"")</f>
        <v/>
      </c>
      <c r="AF2077" s="120">
        <f>IF($U2077&lt;&gt;"",'HPDB FDT-2'!$AT2085,"")</f>
        <v/>
      </c>
      <c r="AG2077" s="100">
        <f>IF($A2077&lt;&gt;"",'CLUSTER FDT-2'!$H$2,"")</f>
        <v/>
      </c>
      <c r="AH2077" s="99">
        <f>IF('HPDB FDT-2'!$AV2085="","",'HPDB FDT-2'!$AV2085)</f>
        <v/>
      </c>
      <c r="AI2077" s="99">
        <f>IF('HPDB FDT-2'!$AW2085="","",'HPDB FDT-2'!$AW2085)</f>
        <v/>
      </c>
      <c r="AK2077" s="113">
        <f>IF($U2077&lt;&gt;"",'HPDB FDT-2'!$AX2085,"")</f>
        <v/>
      </c>
      <c r="AL2077" s="113">
        <f>IF($U2077&lt;&gt;"",'HPDB FDT-2'!$AY2085,"")</f>
        <v/>
      </c>
      <c r="AM2077" s="113">
        <f>IF($U2077&lt;&gt;"",'HPDB FDT-2'!$AZ2085,"")</f>
        <v/>
      </c>
      <c r="AN2077" s="113">
        <f>IF($U2077&lt;&gt;"",'HPDB FDT-2'!$BA2085,"")</f>
        <v/>
      </c>
      <c r="AO2077" s="113">
        <f>IF($U2077&lt;&gt;"",'HPDB FDT-2'!$BB2085,"")</f>
        <v/>
      </c>
      <c r="AP2077" s="113">
        <f>IF($U2077&lt;&gt;"","RFS","")</f>
        <v/>
      </c>
      <c r="AR2077" s="113">
        <f>IF($U2077&lt;&gt;"","31","")</f>
        <v/>
      </c>
      <c r="AS2077" s="113">
        <f>IF($U2077&lt;&gt;"","FALSE","")</f>
        <v/>
      </c>
      <c r="AT2077" s="113">
        <f>IF($U2077&lt;&gt;"","TRUE","")</f>
        <v/>
      </c>
    </row>
    <row r="2078" thickBot="1">
      <c r="A2078" s="99">
        <f>IF($U2078&lt;&gt;"",'HPDB FDT-2'!$Q2086,"")</f>
        <v/>
      </c>
      <c r="B2078" s="99">
        <f>IF($U2078&lt;&gt;"",'HPDB FDT-2'!$R2086,"")</f>
        <v/>
      </c>
      <c r="C2078" s="99">
        <f>IF($U2078&lt;&gt;"",'HPDB FDT-2'!$S2086,"")</f>
        <v/>
      </c>
      <c r="D2078" s="115">
        <f>IF($U2078&lt;&gt;"",'HPDB FDT-2'!$T2086,"")</f>
        <v/>
      </c>
      <c r="E2078" s="99">
        <f>IF($U2078&lt;&gt;"","FTTH","")</f>
        <v/>
      </c>
      <c r="F2078" s="115">
        <f>IF($U2078&lt;&gt;"",'HPDB FDT-2'!$V2086,"")</f>
        <v/>
      </c>
      <c r="G2078" s="99">
        <f>IF($U2078&lt;&gt;"","General Retail","")</f>
        <v/>
      </c>
      <c r="H2078" s="99">
        <f>IF($U2078&lt;&gt;"",'CLUSTER FDT-2'!$A$2,"")</f>
        <v/>
      </c>
      <c r="J2078" s="99">
        <f>IF($U2078&lt;&gt;"",'CLUSTER FDT-2'!$A$2,"")</f>
        <v/>
      </c>
      <c r="K2078" s="99">
        <f>IF($U2078&lt;&gt;"",'CLUSTER FDT-2'!$A$2,"")</f>
        <v/>
      </c>
      <c r="L2078" s="99">
        <f>IF($U2078&lt;&gt;"",'HPDB FDT-2'!$AA2086,"")</f>
        <v/>
      </c>
      <c r="M2078" s="99">
        <f>IF($U2078&lt;&gt;"",'HPDB FDT-2'!$AB2086,"")</f>
        <v/>
      </c>
      <c r="N2078" s="113">
        <f>IF($U2078&lt;&gt;"",'HPDB FDT-2'!$AC2086,"")</f>
        <v/>
      </c>
      <c r="O2078" s="99">
        <f>IF('HPDB FDT-2'!$AD2086="","",'HPDB FDT-2'!$AD2086)</f>
        <v/>
      </c>
      <c r="T2078" s="99">
        <f>IF('HPDB FDT-2'!$AI2086="","",'HPDB FDT-2'!$AI2086)</f>
        <v/>
      </c>
      <c r="U2078" s="99">
        <f>IF('HPDB FDT-2'!$AJ2086="","",'HPDB FDT-2'!$AJ2086)</f>
        <v/>
      </c>
      <c r="V2078" s="113">
        <f>IF($U2078&lt;&gt;"","Single Dwelling Unit","")</f>
        <v/>
      </c>
      <c r="AB2078" s="113">
        <f>IF($U2078&lt;&gt;"","RFS","")</f>
        <v/>
      </c>
      <c r="AC2078" s="120">
        <f>IF($U2078&lt;&gt;"",'HPDB FDT-2'!$Q$3,"")</f>
        <v/>
      </c>
      <c r="AD2078" s="112">
        <f>IF($U2078&lt;&gt;"",'HPDB FDT-2'!$Q$4,"")</f>
        <v/>
      </c>
      <c r="AE2078" s="99">
        <f>IF($U2078&lt;&gt;"",'HPDB FDT-2'!$C$6,"")</f>
        <v/>
      </c>
      <c r="AF2078" s="120">
        <f>IF($U2078&lt;&gt;"",'HPDB FDT-2'!$AT2086,"")</f>
        <v/>
      </c>
      <c r="AG2078" s="100">
        <f>IF($A2078&lt;&gt;"",'CLUSTER FDT-2'!$H$2,"")</f>
        <v/>
      </c>
      <c r="AH2078" s="99">
        <f>IF('HPDB FDT-2'!$AV2086="","",'HPDB FDT-2'!$AV2086)</f>
        <v/>
      </c>
      <c r="AI2078" s="99">
        <f>IF('HPDB FDT-2'!$AW2086="","",'HPDB FDT-2'!$AW2086)</f>
        <v/>
      </c>
      <c r="AK2078" s="113">
        <f>IF($U2078&lt;&gt;"",'HPDB FDT-2'!$AX2086,"")</f>
        <v/>
      </c>
      <c r="AL2078" s="113">
        <f>IF($U2078&lt;&gt;"",'HPDB FDT-2'!$AY2086,"")</f>
        <v/>
      </c>
      <c r="AM2078" s="113">
        <f>IF($U2078&lt;&gt;"",'HPDB FDT-2'!$AZ2086,"")</f>
        <v/>
      </c>
      <c r="AN2078" s="113">
        <f>IF($U2078&lt;&gt;"",'HPDB FDT-2'!$BA2086,"")</f>
        <v/>
      </c>
      <c r="AO2078" s="113">
        <f>IF($U2078&lt;&gt;"",'HPDB FDT-2'!$BB2086,"")</f>
        <v/>
      </c>
      <c r="AP2078" s="113">
        <f>IF($U2078&lt;&gt;"","RFS","")</f>
        <v/>
      </c>
      <c r="AR2078" s="113">
        <f>IF($U2078&lt;&gt;"","31","")</f>
        <v/>
      </c>
      <c r="AS2078" s="113">
        <f>IF($U2078&lt;&gt;"","FALSE","")</f>
        <v/>
      </c>
      <c r="AT2078" s="113">
        <f>IF($U2078&lt;&gt;"","TRUE","")</f>
        <v/>
      </c>
    </row>
    <row r="2079" thickBot="1">
      <c r="A2079" s="99">
        <f>IF($U2079&lt;&gt;"",'HPDB FDT-2'!$Q2087,"")</f>
        <v/>
      </c>
      <c r="B2079" s="99">
        <f>IF($U2079&lt;&gt;"",'HPDB FDT-2'!$R2087,"")</f>
        <v/>
      </c>
      <c r="C2079" s="99">
        <f>IF($U2079&lt;&gt;"",'HPDB FDT-2'!$S2087,"")</f>
        <v/>
      </c>
      <c r="D2079" s="115">
        <f>IF($U2079&lt;&gt;"",'HPDB FDT-2'!$T2087,"")</f>
        <v/>
      </c>
      <c r="E2079" s="99">
        <f>IF($U2079&lt;&gt;"","FTTH","")</f>
        <v/>
      </c>
      <c r="F2079" s="115">
        <f>IF($U2079&lt;&gt;"",'HPDB FDT-2'!$V2087,"")</f>
        <v/>
      </c>
      <c r="G2079" s="99">
        <f>IF($U2079&lt;&gt;"","General Retail","")</f>
        <v/>
      </c>
      <c r="H2079" s="99">
        <f>IF($U2079&lt;&gt;"",'CLUSTER FDT-2'!$A$2,"")</f>
        <v/>
      </c>
      <c r="J2079" s="99">
        <f>IF($U2079&lt;&gt;"",'CLUSTER FDT-2'!$A$2,"")</f>
        <v/>
      </c>
      <c r="K2079" s="99">
        <f>IF($U2079&lt;&gt;"",'CLUSTER FDT-2'!$A$2,"")</f>
        <v/>
      </c>
      <c r="L2079" s="99">
        <f>IF($U2079&lt;&gt;"",'HPDB FDT-2'!$AA2087,"")</f>
        <v/>
      </c>
      <c r="M2079" s="99">
        <f>IF($U2079&lt;&gt;"",'HPDB FDT-2'!$AB2087,"")</f>
        <v/>
      </c>
      <c r="N2079" s="113">
        <f>IF($U2079&lt;&gt;"",'HPDB FDT-2'!$AC2087,"")</f>
        <v/>
      </c>
      <c r="O2079" s="99">
        <f>IF('HPDB FDT-2'!$AD2087="","",'HPDB FDT-2'!$AD2087)</f>
        <v/>
      </c>
      <c r="T2079" s="99">
        <f>IF('HPDB FDT-2'!$AI2087="","",'HPDB FDT-2'!$AI2087)</f>
        <v/>
      </c>
      <c r="U2079" s="99">
        <f>IF('HPDB FDT-2'!$AJ2087="","",'HPDB FDT-2'!$AJ2087)</f>
        <v/>
      </c>
      <c r="V2079" s="113">
        <f>IF($U2079&lt;&gt;"","Single Dwelling Unit","")</f>
        <v/>
      </c>
      <c r="AB2079" s="113">
        <f>IF($U2079&lt;&gt;"","RFS","")</f>
        <v/>
      </c>
      <c r="AC2079" s="120">
        <f>IF($U2079&lt;&gt;"",'HPDB FDT-2'!$Q$3,"")</f>
        <v/>
      </c>
      <c r="AD2079" s="112">
        <f>IF($U2079&lt;&gt;"",'HPDB FDT-2'!$Q$4,"")</f>
        <v/>
      </c>
      <c r="AE2079" s="99">
        <f>IF($U2079&lt;&gt;"",'HPDB FDT-2'!$C$6,"")</f>
        <v/>
      </c>
      <c r="AF2079" s="120">
        <f>IF($U2079&lt;&gt;"",'HPDB FDT-2'!$AT2087,"")</f>
        <v/>
      </c>
      <c r="AG2079" s="100">
        <f>IF($A2079&lt;&gt;"",'CLUSTER FDT-2'!$H$2,"")</f>
        <v/>
      </c>
      <c r="AH2079" s="99">
        <f>IF('HPDB FDT-2'!$AV2087="","",'HPDB FDT-2'!$AV2087)</f>
        <v/>
      </c>
      <c r="AI2079" s="99">
        <f>IF('HPDB FDT-2'!$AW2087="","",'HPDB FDT-2'!$AW2087)</f>
        <v/>
      </c>
      <c r="AK2079" s="113">
        <f>IF($U2079&lt;&gt;"",'HPDB FDT-2'!$AX2087,"")</f>
        <v/>
      </c>
      <c r="AL2079" s="113">
        <f>IF($U2079&lt;&gt;"",'HPDB FDT-2'!$AY2087,"")</f>
        <v/>
      </c>
      <c r="AM2079" s="113">
        <f>IF($U2079&lt;&gt;"",'HPDB FDT-2'!$AZ2087,"")</f>
        <v/>
      </c>
      <c r="AN2079" s="113">
        <f>IF($U2079&lt;&gt;"",'HPDB FDT-2'!$BA2087,"")</f>
        <v/>
      </c>
      <c r="AO2079" s="113">
        <f>IF($U2079&lt;&gt;"",'HPDB FDT-2'!$BB2087,"")</f>
        <v/>
      </c>
      <c r="AP2079" s="113">
        <f>IF($U2079&lt;&gt;"","RFS","")</f>
        <v/>
      </c>
      <c r="AR2079" s="113">
        <f>IF($U2079&lt;&gt;"","31","")</f>
        <v/>
      </c>
      <c r="AS2079" s="113">
        <f>IF($U2079&lt;&gt;"","FALSE","")</f>
        <v/>
      </c>
      <c r="AT2079" s="113">
        <f>IF($U2079&lt;&gt;"","TRUE","")</f>
        <v/>
      </c>
    </row>
    <row r="2080" thickBot="1">
      <c r="A2080" s="99">
        <f>IF($U2080&lt;&gt;"",'HPDB FDT-2'!$Q2088,"")</f>
        <v/>
      </c>
      <c r="B2080" s="99">
        <f>IF($U2080&lt;&gt;"",'HPDB FDT-2'!$R2088,"")</f>
        <v/>
      </c>
      <c r="C2080" s="99">
        <f>IF($U2080&lt;&gt;"",'HPDB FDT-2'!$S2088,"")</f>
        <v/>
      </c>
      <c r="D2080" s="115">
        <f>IF($U2080&lt;&gt;"",'HPDB FDT-2'!$T2088,"")</f>
        <v/>
      </c>
      <c r="E2080" s="99">
        <f>IF($U2080&lt;&gt;"","FTTH","")</f>
        <v/>
      </c>
      <c r="F2080" s="115">
        <f>IF($U2080&lt;&gt;"",'HPDB FDT-2'!$V2088,"")</f>
        <v/>
      </c>
      <c r="G2080" s="99">
        <f>IF($U2080&lt;&gt;"","General Retail","")</f>
        <v/>
      </c>
      <c r="H2080" s="99">
        <f>IF($U2080&lt;&gt;"",'CLUSTER FDT-2'!$A$2,"")</f>
        <v/>
      </c>
      <c r="J2080" s="99">
        <f>IF($U2080&lt;&gt;"",'CLUSTER FDT-2'!$A$2,"")</f>
        <v/>
      </c>
      <c r="K2080" s="99">
        <f>IF($U2080&lt;&gt;"",'CLUSTER FDT-2'!$A$2,"")</f>
        <v/>
      </c>
      <c r="L2080" s="99">
        <f>IF($U2080&lt;&gt;"",'HPDB FDT-2'!$AA2088,"")</f>
        <v/>
      </c>
      <c r="M2080" s="99">
        <f>IF($U2080&lt;&gt;"",'HPDB FDT-2'!$AB2088,"")</f>
        <v/>
      </c>
      <c r="N2080" s="113">
        <f>IF($U2080&lt;&gt;"",'HPDB FDT-2'!$AC2088,"")</f>
        <v/>
      </c>
      <c r="O2080" s="99">
        <f>IF('HPDB FDT-2'!$AD2088="","",'HPDB FDT-2'!$AD2088)</f>
        <v/>
      </c>
      <c r="T2080" s="99">
        <f>IF('HPDB FDT-2'!$AI2088="","",'HPDB FDT-2'!$AI2088)</f>
        <v/>
      </c>
      <c r="U2080" s="99">
        <f>IF('HPDB FDT-2'!$AJ2088="","",'HPDB FDT-2'!$AJ2088)</f>
        <v/>
      </c>
      <c r="V2080" s="113">
        <f>IF($U2080&lt;&gt;"","Single Dwelling Unit","")</f>
        <v/>
      </c>
      <c r="AB2080" s="113">
        <f>IF($U2080&lt;&gt;"","RFS","")</f>
        <v/>
      </c>
      <c r="AC2080" s="120">
        <f>IF($U2080&lt;&gt;"",'HPDB FDT-2'!$Q$3,"")</f>
        <v/>
      </c>
      <c r="AD2080" s="112">
        <f>IF($U2080&lt;&gt;"",'HPDB FDT-2'!$Q$4,"")</f>
        <v/>
      </c>
      <c r="AE2080" s="99">
        <f>IF($U2080&lt;&gt;"",'HPDB FDT-2'!$C$6,"")</f>
        <v/>
      </c>
      <c r="AF2080" s="120">
        <f>IF($U2080&lt;&gt;"",'HPDB FDT-2'!$AT2088,"")</f>
        <v/>
      </c>
      <c r="AG2080" s="100">
        <f>IF($A2080&lt;&gt;"",'CLUSTER FDT-2'!$H$2,"")</f>
        <v/>
      </c>
      <c r="AH2080" s="99">
        <f>IF('HPDB FDT-2'!$AV2088="","",'HPDB FDT-2'!$AV2088)</f>
        <v/>
      </c>
      <c r="AI2080" s="99">
        <f>IF('HPDB FDT-2'!$AW2088="","",'HPDB FDT-2'!$AW2088)</f>
        <v/>
      </c>
      <c r="AK2080" s="113">
        <f>IF($U2080&lt;&gt;"",'HPDB FDT-2'!$AX2088,"")</f>
        <v/>
      </c>
      <c r="AL2080" s="113">
        <f>IF($U2080&lt;&gt;"",'HPDB FDT-2'!$AY2088,"")</f>
        <v/>
      </c>
      <c r="AM2080" s="113">
        <f>IF($U2080&lt;&gt;"",'HPDB FDT-2'!$AZ2088,"")</f>
        <v/>
      </c>
      <c r="AN2080" s="113">
        <f>IF($U2080&lt;&gt;"",'HPDB FDT-2'!$BA2088,"")</f>
        <v/>
      </c>
      <c r="AO2080" s="113">
        <f>IF($U2080&lt;&gt;"",'HPDB FDT-2'!$BB2088,"")</f>
        <v/>
      </c>
      <c r="AP2080" s="113">
        <f>IF($U2080&lt;&gt;"","RFS","")</f>
        <v/>
      </c>
      <c r="AR2080" s="113">
        <f>IF($U2080&lt;&gt;"","31","")</f>
        <v/>
      </c>
      <c r="AS2080" s="113">
        <f>IF($U2080&lt;&gt;"","FALSE","")</f>
        <v/>
      </c>
      <c r="AT2080" s="113">
        <f>IF($U2080&lt;&gt;"","TRUE","")</f>
        <v/>
      </c>
    </row>
    <row r="2081" thickBot="1">
      <c r="A2081" s="99">
        <f>IF($U2081&lt;&gt;"",'HPDB FDT-2'!$Q2089,"")</f>
        <v/>
      </c>
      <c r="B2081" s="99">
        <f>IF($U2081&lt;&gt;"",'HPDB FDT-2'!$R2089,"")</f>
        <v/>
      </c>
      <c r="C2081" s="99">
        <f>IF($U2081&lt;&gt;"",'HPDB FDT-2'!$S2089,"")</f>
        <v/>
      </c>
      <c r="D2081" s="115">
        <f>IF($U2081&lt;&gt;"",'HPDB FDT-2'!$T2089,"")</f>
        <v/>
      </c>
      <c r="E2081" s="99">
        <f>IF($U2081&lt;&gt;"","FTTH","")</f>
        <v/>
      </c>
      <c r="F2081" s="115">
        <f>IF($U2081&lt;&gt;"",'HPDB FDT-2'!$V2089,"")</f>
        <v/>
      </c>
      <c r="G2081" s="99">
        <f>IF($U2081&lt;&gt;"","General Retail","")</f>
        <v/>
      </c>
      <c r="H2081" s="99">
        <f>IF($U2081&lt;&gt;"",'CLUSTER FDT-2'!$A$2,"")</f>
        <v/>
      </c>
      <c r="J2081" s="99">
        <f>IF($U2081&lt;&gt;"",'CLUSTER FDT-2'!$A$2,"")</f>
        <v/>
      </c>
      <c r="K2081" s="99">
        <f>IF($U2081&lt;&gt;"",'CLUSTER FDT-2'!$A$2,"")</f>
        <v/>
      </c>
      <c r="L2081" s="99">
        <f>IF($U2081&lt;&gt;"",'HPDB FDT-2'!$AA2089,"")</f>
        <v/>
      </c>
      <c r="M2081" s="99">
        <f>IF($U2081&lt;&gt;"",'HPDB FDT-2'!$AB2089,"")</f>
        <v/>
      </c>
      <c r="N2081" s="113">
        <f>IF($U2081&lt;&gt;"",'HPDB FDT-2'!$AC2089,"")</f>
        <v/>
      </c>
      <c r="O2081" s="99">
        <f>IF('HPDB FDT-2'!$AD2089="","",'HPDB FDT-2'!$AD2089)</f>
        <v/>
      </c>
      <c r="T2081" s="99">
        <f>IF('HPDB FDT-2'!$AI2089="","",'HPDB FDT-2'!$AI2089)</f>
        <v/>
      </c>
      <c r="U2081" s="99">
        <f>IF('HPDB FDT-2'!$AJ2089="","",'HPDB FDT-2'!$AJ2089)</f>
        <v/>
      </c>
      <c r="V2081" s="113">
        <f>IF($U2081&lt;&gt;"","Single Dwelling Unit","")</f>
        <v/>
      </c>
      <c r="AB2081" s="113">
        <f>IF($U2081&lt;&gt;"","RFS","")</f>
        <v/>
      </c>
      <c r="AC2081" s="120">
        <f>IF($U2081&lt;&gt;"",'HPDB FDT-2'!$Q$3,"")</f>
        <v/>
      </c>
      <c r="AD2081" s="112">
        <f>IF($U2081&lt;&gt;"",'HPDB FDT-2'!$Q$4,"")</f>
        <v/>
      </c>
      <c r="AE2081" s="99">
        <f>IF($U2081&lt;&gt;"",'HPDB FDT-2'!$C$6,"")</f>
        <v/>
      </c>
      <c r="AF2081" s="120">
        <f>IF($U2081&lt;&gt;"",'HPDB FDT-2'!$AT2089,"")</f>
        <v/>
      </c>
      <c r="AG2081" s="100">
        <f>IF($A2081&lt;&gt;"",'CLUSTER FDT-2'!$H$2,"")</f>
        <v/>
      </c>
      <c r="AH2081" s="99">
        <f>IF('HPDB FDT-2'!$AV2089="","",'HPDB FDT-2'!$AV2089)</f>
        <v/>
      </c>
      <c r="AI2081" s="99">
        <f>IF('HPDB FDT-2'!$AW2089="","",'HPDB FDT-2'!$AW2089)</f>
        <v/>
      </c>
      <c r="AK2081" s="113">
        <f>IF($U2081&lt;&gt;"",'HPDB FDT-2'!$AX2089,"")</f>
        <v/>
      </c>
      <c r="AL2081" s="113">
        <f>IF($U2081&lt;&gt;"",'HPDB FDT-2'!$AY2089,"")</f>
        <v/>
      </c>
      <c r="AM2081" s="113">
        <f>IF($U2081&lt;&gt;"",'HPDB FDT-2'!$AZ2089,"")</f>
        <v/>
      </c>
      <c r="AN2081" s="113">
        <f>IF($U2081&lt;&gt;"",'HPDB FDT-2'!$BA2089,"")</f>
        <v/>
      </c>
      <c r="AO2081" s="113">
        <f>IF($U2081&lt;&gt;"",'HPDB FDT-2'!$BB2089,"")</f>
        <v/>
      </c>
      <c r="AP2081" s="113">
        <f>IF($U2081&lt;&gt;"","RFS","")</f>
        <v/>
      </c>
      <c r="AR2081" s="113">
        <f>IF($U2081&lt;&gt;"","31","")</f>
        <v/>
      </c>
      <c r="AS2081" s="113">
        <f>IF($U2081&lt;&gt;"","FALSE","")</f>
        <v/>
      </c>
      <c r="AT2081" s="113">
        <f>IF($U2081&lt;&gt;"","TRUE","")</f>
        <v/>
      </c>
    </row>
    <row r="2082" thickBot="1">
      <c r="A2082" s="99">
        <f>IF($U2082&lt;&gt;"",'HPDB FDT-2'!$Q2090,"")</f>
        <v/>
      </c>
      <c r="B2082" s="99">
        <f>IF($U2082&lt;&gt;"",'HPDB FDT-2'!$R2090,"")</f>
        <v/>
      </c>
      <c r="C2082" s="99">
        <f>IF($U2082&lt;&gt;"",'HPDB FDT-2'!$S2090,"")</f>
        <v/>
      </c>
      <c r="D2082" s="115">
        <f>IF($U2082&lt;&gt;"",'HPDB FDT-2'!$T2090,"")</f>
        <v/>
      </c>
      <c r="E2082" s="99">
        <f>IF($U2082&lt;&gt;"","FTTH","")</f>
        <v/>
      </c>
      <c r="F2082" s="115">
        <f>IF($U2082&lt;&gt;"",'HPDB FDT-2'!$V2090,"")</f>
        <v/>
      </c>
      <c r="G2082" s="99">
        <f>IF($U2082&lt;&gt;"","General Retail","")</f>
        <v/>
      </c>
      <c r="H2082" s="99">
        <f>IF($U2082&lt;&gt;"",'CLUSTER FDT-2'!$A$2,"")</f>
        <v/>
      </c>
      <c r="J2082" s="99">
        <f>IF($U2082&lt;&gt;"",'CLUSTER FDT-2'!$A$2,"")</f>
        <v/>
      </c>
      <c r="K2082" s="99">
        <f>IF($U2082&lt;&gt;"",'CLUSTER FDT-2'!$A$2,"")</f>
        <v/>
      </c>
      <c r="L2082" s="99">
        <f>IF($U2082&lt;&gt;"",'HPDB FDT-2'!$AA2090,"")</f>
        <v/>
      </c>
      <c r="M2082" s="99">
        <f>IF($U2082&lt;&gt;"",'HPDB FDT-2'!$AB2090,"")</f>
        <v/>
      </c>
      <c r="N2082" s="113">
        <f>IF($U2082&lt;&gt;"",'HPDB FDT-2'!$AC2090,"")</f>
        <v/>
      </c>
      <c r="O2082" s="99">
        <f>IF('HPDB FDT-2'!$AD2090="","",'HPDB FDT-2'!$AD2090)</f>
        <v/>
      </c>
      <c r="T2082" s="99">
        <f>IF('HPDB FDT-2'!$AI2090="","",'HPDB FDT-2'!$AI2090)</f>
        <v/>
      </c>
      <c r="U2082" s="99">
        <f>IF('HPDB FDT-2'!$AJ2090="","",'HPDB FDT-2'!$AJ2090)</f>
        <v/>
      </c>
      <c r="V2082" s="113">
        <f>IF($U2082&lt;&gt;"","Single Dwelling Unit","")</f>
        <v/>
      </c>
      <c r="AB2082" s="113">
        <f>IF($U2082&lt;&gt;"","RFS","")</f>
        <v/>
      </c>
      <c r="AC2082" s="120">
        <f>IF($U2082&lt;&gt;"",'HPDB FDT-2'!$Q$3,"")</f>
        <v/>
      </c>
      <c r="AD2082" s="112">
        <f>IF($U2082&lt;&gt;"",'HPDB FDT-2'!$Q$4,"")</f>
        <v/>
      </c>
      <c r="AE2082" s="99">
        <f>IF($U2082&lt;&gt;"",'HPDB FDT-2'!$C$6,"")</f>
        <v/>
      </c>
      <c r="AF2082" s="120">
        <f>IF($U2082&lt;&gt;"",'HPDB FDT-2'!$AT2090,"")</f>
        <v/>
      </c>
      <c r="AG2082" s="100">
        <f>IF($A2082&lt;&gt;"",'CLUSTER FDT-2'!$H$2,"")</f>
        <v/>
      </c>
      <c r="AH2082" s="99">
        <f>IF('HPDB FDT-2'!$AV2090="","",'HPDB FDT-2'!$AV2090)</f>
        <v/>
      </c>
      <c r="AI2082" s="99">
        <f>IF('HPDB FDT-2'!$AW2090="","",'HPDB FDT-2'!$AW2090)</f>
        <v/>
      </c>
      <c r="AK2082" s="113">
        <f>IF($U2082&lt;&gt;"",'HPDB FDT-2'!$AX2090,"")</f>
        <v/>
      </c>
      <c r="AL2082" s="113">
        <f>IF($U2082&lt;&gt;"",'HPDB FDT-2'!$AY2090,"")</f>
        <v/>
      </c>
      <c r="AM2082" s="113">
        <f>IF($U2082&lt;&gt;"",'HPDB FDT-2'!$AZ2090,"")</f>
        <v/>
      </c>
      <c r="AN2082" s="113">
        <f>IF($U2082&lt;&gt;"",'HPDB FDT-2'!$BA2090,"")</f>
        <v/>
      </c>
      <c r="AO2082" s="113">
        <f>IF($U2082&lt;&gt;"",'HPDB FDT-2'!$BB2090,"")</f>
        <v/>
      </c>
      <c r="AP2082" s="113">
        <f>IF($U2082&lt;&gt;"","RFS","")</f>
        <v/>
      </c>
      <c r="AR2082" s="113">
        <f>IF($U2082&lt;&gt;"","31","")</f>
        <v/>
      </c>
      <c r="AS2082" s="113">
        <f>IF($U2082&lt;&gt;"","FALSE","")</f>
        <v/>
      </c>
      <c r="AT2082" s="113">
        <f>IF($U2082&lt;&gt;"","TRUE","")</f>
        <v/>
      </c>
    </row>
    <row r="2083" thickBot="1">
      <c r="A2083" s="99">
        <f>IF($U2083&lt;&gt;"",'HPDB FDT-2'!$Q2091,"")</f>
        <v/>
      </c>
      <c r="B2083" s="99">
        <f>IF($U2083&lt;&gt;"",'HPDB FDT-2'!$R2091,"")</f>
        <v/>
      </c>
      <c r="C2083" s="99">
        <f>IF($U2083&lt;&gt;"",'HPDB FDT-2'!$S2091,"")</f>
        <v/>
      </c>
      <c r="D2083" s="115">
        <f>IF($U2083&lt;&gt;"",'HPDB FDT-2'!$T2091,"")</f>
        <v/>
      </c>
      <c r="E2083" s="99">
        <f>IF($U2083&lt;&gt;"","FTTH","")</f>
        <v/>
      </c>
      <c r="F2083" s="115">
        <f>IF($U2083&lt;&gt;"",'HPDB FDT-2'!$V2091,"")</f>
        <v/>
      </c>
      <c r="G2083" s="99">
        <f>IF($U2083&lt;&gt;"","General Retail","")</f>
        <v/>
      </c>
      <c r="H2083" s="99">
        <f>IF($U2083&lt;&gt;"",'CLUSTER FDT-2'!$A$2,"")</f>
        <v/>
      </c>
      <c r="J2083" s="99">
        <f>IF($U2083&lt;&gt;"",'CLUSTER FDT-2'!$A$2,"")</f>
        <v/>
      </c>
      <c r="K2083" s="99">
        <f>IF($U2083&lt;&gt;"",'CLUSTER FDT-2'!$A$2,"")</f>
        <v/>
      </c>
      <c r="L2083" s="99">
        <f>IF($U2083&lt;&gt;"",'HPDB FDT-2'!$AA2091,"")</f>
        <v/>
      </c>
      <c r="M2083" s="99">
        <f>IF($U2083&lt;&gt;"",'HPDB FDT-2'!$AB2091,"")</f>
        <v/>
      </c>
      <c r="N2083" s="113">
        <f>IF($U2083&lt;&gt;"",'HPDB FDT-2'!$AC2091,"")</f>
        <v/>
      </c>
      <c r="O2083" s="99">
        <f>IF('HPDB FDT-2'!$AD2091="","",'HPDB FDT-2'!$AD2091)</f>
        <v/>
      </c>
      <c r="T2083" s="99">
        <f>IF('HPDB FDT-2'!$AI2091="","",'HPDB FDT-2'!$AI2091)</f>
        <v/>
      </c>
      <c r="U2083" s="99">
        <f>IF('HPDB FDT-2'!$AJ2091="","",'HPDB FDT-2'!$AJ2091)</f>
        <v/>
      </c>
      <c r="V2083" s="113">
        <f>IF($U2083&lt;&gt;"","Single Dwelling Unit","")</f>
        <v/>
      </c>
      <c r="AB2083" s="113">
        <f>IF($U2083&lt;&gt;"","RFS","")</f>
        <v/>
      </c>
      <c r="AC2083" s="120">
        <f>IF($U2083&lt;&gt;"",'HPDB FDT-2'!$Q$3,"")</f>
        <v/>
      </c>
      <c r="AD2083" s="112">
        <f>IF($U2083&lt;&gt;"",'HPDB FDT-2'!$Q$4,"")</f>
        <v/>
      </c>
      <c r="AE2083" s="99">
        <f>IF($U2083&lt;&gt;"",'HPDB FDT-2'!$C$6,"")</f>
        <v/>
      </c>
      <c r="AF2083" s="120">
        <f>IF($U2083&lt;&gt;"",'HPDB FDT-2'!$AT2091,"")</f>
        <v/>
      </c>
      <c r="AG2083" s="100">
        <f>IF($A2083&lt;&gt;"",'CLUSTER FDT-2'!$H$2,"")</f>
        <v/>
      </c>
      <c r="AH2083" s="99">
        <f>IF('HPDB FDT-2'!$AV2091="","",'HPDB FDT-2'!$AV2091)</f>
        <v/>
      </c>
      <c r="AI2083" s="99">
        <f>IF('HPDB FDT-2'!$AW2091="","",'HPDB FDT-2'!$AW2091)</f>
        <v/>
      </c>
      <c r="AK2083" s="113">
        <f>IF($U2083&lt;&gt;"",'HPDB FDT-2'!$AX2091,"")</f>
        <v/>
      </c>
      <c r="AL2083" s="113">
        <f>IF($U2083&lt;&gt;"",'HPDB FDT-2'!$AY2091,"")</f>
        <v/>
      </c>
      <c r="AM2083" s="113">
        <f>IF($U2083&lt;&gt;"",'HPDB FDT-2'!$AZ2091,"")</f>
        <v/>
      </c>
      <c r="AN2083" s="113">
        <f>IF($U2083&lt;&gt;"",'HPDB FDT-2'!$BA2091,"")</f>
        <v/>
      </c>
      <c r="AO2083" s="113">
        <f>IF($U2083&lt;&gt;"",'HPDB FDT-2'!$BB2091,"")</f>
        <v/>
      </c>
      <c r="AP2083" s="113">
        <f>IF($U2083&lt;&gt;"","RFS","")</f>
        <v/>
      </c>
      <c r="AR2083" s="113">
        <f>IF($U2083&lt;&gt;"","31","")</f>
        <v/>
      </c>
      <c r="AS2083" s="113">
        <f>IF($U2083&lt;&gt;"","FALSE","")</f>
        <v/>
      </c>
      <c r="AT2083" s="113">
        <f>IF($U2083&lt;&gt;"","TRUE","")</f>
        <v/>
      </c>
    </row>
    <row r="2084" thickBot="1">
      <c r="A2084" s="99">
        <f>IF($U2084&lt;&gt;"",'HPDB FDT-2'!$Q2092,"")</f>
        <v/>
      </c>
      <c r="B2084" s="99">
        <f>IF($U2084&lt;&gt;"",'HPDB FDT-2'!$R2092,"")</f>
        <v/>
      </c>
      <c r="C2084" s="99">
        <f>IF($U2084&lt;&gt;"",'HPDB FDT-2'!$S2092,"")</f>
        <v/>
      </c>
      <c r="D2084" s="115">
        <f>IF($U2084&lt;&gt;"",'HPDB FDT-2'!$T2092,"")</f>
        <v/>
      </c>
      <c r="E2084" s="99">
        <f>IF($U2084&lt;&gt;"","FTTH","")</f>
        <v/>
      </c>
      <c r="F2084" s="115">
        <f>IF($U2084&lt;&gt;"",'HPDB FDT-2'!$V2092,"")</f>
        <v/>
      </c>
      <c r="G2084" s="99">
        <f>IF($U2084&lt;&gt;"","General Retail","")</f>
        <v/>
      </c>
      <c r="H2084" s="99">
        <f>IF($U2084&lt;&gt;"",'CLUSTER FDT-2'!$A$2,"")</f>
        <v/>
      </c>
      <c r="J2084" s="99">
        <f>IF($U2084&lt;&gt;"",'CLUSTER FDT-2'!$A$2,"")</f>
        <v/>
      </c>
      <c r="K2084" s="99">
        <f>IF($U2084&lt;&gt;"",'CLUSTER FDT-2'!$A$2,"")</f>
        <v/>
      </c>
      <c r="L2084" s="99">
        <f>IF($U2084&lt;&gt;"",'HPDB FDT-2'!$AA2092,"")</f>
        <v/>
      </c>
      <c r="M2084" s="99">
        <f>IF($U2084&lt;&gt;"",'HPDB FDT-2'!$AB2092,"")</f>
        <v/>
      </c>
      <c r="N2084" s="113">
        <f>IF($U2084&lt;&gt;"",'HPDB FDT-2'!$AC2092,"")</f>
        <v/>
      </c>
      <c r="O2084" s="99">
        <f>IF('HPDB FDT-2'!$AD2092="","",'HPDB FDT-2'!$AD2092)</f>
        <v/>
      </c>
      <c r="T2084" s="99">
        <f>IF('HPDB FDT-2'!$AI2092="","",'HPDB FDT-2'!$AI2092)</f>
        <v/>
      </c>
      <c r="U2084" s="99">
        <f>IF('HPDB FDT-2'!$AJ2092="","",'HPDB FDT-2'!$AJ2092)</f>
        <v/>
      </c>
      <c r="V2084" s="113">
        <f>IF($U2084&lt;&gt;"","Single Dwelling Unit","")</f>
        <v/>
      </c>
      <c r="AB2084" s="113">
        <f>IF($U2084&lt;&gt;"","RFS","")</f>
        <v/>
      </c>
      <c r="AC2084" s="120">
        <f>IF($U2084&lt;&gt;"",'HPDB FDT-2'!$Q$3,"")</f>
        <v/>
      </c>
      <c r="AD2084" s="112">
        <f>IF($U2084&lt;&gt;"",'HPDB FDT-2'!$Q$4,"")</f>
        <v/>
      </c>
      <c r="AE2084" s="99">
        <f>IF($U2084&lt;&gt;"",'HPDB FDT-2'!$C$6,"")</f>
        <v/>
      </c>
      <c r="AF2084" s="120">
        <f>IF($U2084&lt;&gt;"",'HPDB FDT-2'!$AT2092,"")</f>
        <v/>
      </c>
      <c r="AG2084" s="100">
        <f>IF($A2084&lt;&gt;"",'CLUSTER FDT-2'!$H$2,"")</f>
        <v/>
      </c>
      <c r="AH2084" s="99">
        <f>IF('HPDB FDT-2'!$AV2092="","",'HPDB FDT-2'!$AV2092)</f>
        <v/>
      </c>
      <c r="AI2084" s="99">
        <f>IF('HPDB FDT-2'!$AW2092="","",'HPDB FDT-2'!$AW2092)</f>
        <v/>
      </c>
      <c r="AK2084" s="113">
        <f>IF($U2084&lt;&gt;"",'HPDB FDT-2'!$AX2092,"")</f>
        <v/>
      </c>
      <c r="AL2084" s="113">
        <f>IF($U2084&lt;&gt;"",'HPDB FDT-2'!$AY2092,"")</f>
        <v/>
      </c>
      <c r="AM2084" s="113">
        <f>IF($U2084&lt;&gt;"",'HPDB FDT-2'!$AZ2092,"")</f>
        <v/>
      </c>
      <c r="AN2084" s="113">
        <f>IF($U2084&lt;&gt;"",'HPDB FDT-2'!$BA2092,"")</f>
        <v/>
      </c>
      <c r="AO2084" s="113">
        <f>IF($U2084&lt;&gt;"",'HPDB FDT-2'!$BB2092,"")</f>
        <v/>
      </c>
      <c r="AP2084" s="113">
        <f>IF($U2084&lt;&gt;"","RFS","")</f>
        <v/>
      </c>
      <c r="AR2084" s="113">
        <f>IF($U2084&lt;&gt;"","31","")</f>
        <v/>
      </c>
      <c r="AS2084" s="113">
        <f>IF($U2084&lt;&gt;"","FALSE","")</f>
        <v/>
      </c>
      <c r="AT2084" s="113">
        <f>IF($U2084&lt;&gt;"","TRUE","")</f>
        <v/>
      </c>
    </row>
    <row r="2085" thickBot="1">
      <c r="A2085" s="99">
        <f>IF($U2085&lt;&gt;"",'HPDB FDT-2'!$Q2093,"")</f>
        <v/>
      </c>
      <c r="B2085" s="99">
        <f>IF($U2085&lt;&gt;"",'HPDB FDT-2'!$R2093,"")</f>
        <v/>
      </c>
      <c r="C2085" s="99">
        <f>IF($U2085&lt;&gt;"",'HPDB FDT-2'!$S2093,"")</f>
        <v/>
      </c>
      <c r="D2085" s="115">
        <f>IF($U2085&lt;&gt;"",'HPDB FDT-2'!$T2093,"")</f>
        <v/>
      </c>
      <c r="E2085" s="99">
        <f>IF($U2085&lt;&gt;"","FTTH","")</f>
        <v/>
      </c>
      <c r="F2085" s="115">
        <f>IF($U2085&lt;&gt;"",'HPDB FDT-2'!$V2093,"")</f>
        <v/>
      </c>
      <c r="G2085" s="99">
        <f>IF($U2085&lt;&gt;"","General Retail","")</f>
        <v/>
      </c>
      <c r="H2085" s="99">
        <f>IF($U2085&lt;&gt;"",'CLUSTER FDT-2'!$A$2,"")</f>
        <v/>
      </c>
      <c r="J2085" s="99">
        <f>IF($U2085&lt;&gt;"",'CLUSTER FDT-2'!$A$2,"")</f>
        <v/>
      </c>
      <c r="K2085" s="99">
        <f>IF($U2085&lt;&gt;"",'CLUSTER FDT-2'!$A$2,"")</f>
        <v/>
      </c>
      <c r="L2085" s="99">
        <f>IF($U2085&lt;&gt;"",'HPDB FDT-2'!$AA2093,"")</f>
        <v/>
      </c>
      <c r="M2085" s="99">
        <f>IF($U2085&lt;&gt;"",'HPDB FDT-2'!$AB2093,"")</f>
        <v/>
      </c>
      <c r="N2085" s="113">
        <f>IF($U2085&lt;&gt;"",'HPDB FDT-2'!$AC2093,"")</f>
        <v/>
      </c>
      <c r="O2085" s="99">
        <f>IF('HPDB FDT-2'!$AD2093="","",'HPDB FDT-2'!$AD2093)</f>
        <v/>
      </c>
      <c r="T2085" s="99">
        <f>IF('HPDB FDT-2'!$AI2093="","",'HPDB FDT-2'!$AI2093)</f>
        <v/>
      </c>
      <c r="U2085" s="99">
        <f>IF('HPDB FDT-2'!$AJ2093="","",'HPDB FDT-2'!$AJ2093)</f>
        <v/>
      </c>
      <c r="V2085" s="113">
        <f>IF($U2085&lt;&gt;"","Single Dwelling Unit","")</f>
        <v/>
      </c>
      <c r="AB2085" s="113">
        <f>IF($U2085&lt;&gt;"","RFS","")</f>
        <v/>
      </c>
      <c r="AC2085" s="120">
        <f>IF($U2085&lt;&gt;"",'HPDB FDT-2'!$Q$3,"")</f>
        <v/>
      </c>
      <c r="AD2085" s="112">
        <f>IF($U2085&lt;&gt;"",'HPDB FDT-2'!$Q$4,"")</f>
        <v/>
      </c>
      <c r="AE2085" s="99">
        <f>IF($U2085&lt;&gt;"",'HPDB FDT-2'!$C$6,"")</f>
        <v/>
      </c>
      <c r="AF2085" s="120">
        <f>IF($U2085&lt;&gt;"",'HPDB FDT-2'!$AT2093,"")</f>
        <v/>
      </c>
      <c r="AG2085" s="100">
        <f>IF($A2085&lt;&gt;"",'CLUSTER FDT-2'!$H$2,"")</f>
        <v/>
      </c>
      <c r="AH2085" s="99">
        <f>IF('HPDB FDT-2'!$AV2093="","",'HPDB FDT-2'!$AV2093)</f>
        <v/>
      </c>
      <c r="AI2085" s="99">
        <f>IF('HPDB FDT-2'!$AW2093="","",'HPDB FDT-2'!$AW2093)</f>
        <v/>
      </c>
      <c r="AK2085" s="113">
        <f>IF($U2085&lt;&gt;"",'HPDB FDT-2'!$AX2093,"")</f>
        <v/>
      </c>
      <c r="AL2085" s="113">
        <f>IF($U2085&lt;&gt;"",'HPDB FDT-2'!$AY2093,"")</f>
        <v/>
      </c>
      <c r="AM2085" s="113">
        <f>IF($U2085&lt;&gt;"",'HPDB FDT-2'!$AZ2093,"")</f>
        <v/>
      </c>
      <c r="AN2085" s="113">
        <f>IF($U2085&lt;&gt;"",'HPDB FDT-2'!$BA2093,"")</f>
        <v/>
      </c>
      <c r="AO2085" s="113">
        <f>IF($U2085&lt;&gt;"",'HPDB FDT-2'!$BB2093,"")</f>
        <v/>
      </c>
      <c r="AP2085" s="113">
        <f>IF($U2085&lt;&gt;"","RFS","")</f>
        <v/>
      </c>
      <c r="AR2085" s="113">
        <f>IF($U2085&lt;&gt;"","31","")</f>
        <v/>
      </c>
      <c r="AS2085" s="113">
        <f>IF($U2085&lt;&gt;"","FALSE","")</f>
        <v/>
      </c>
      <c r="AT2085" s="113">
        <f>IF($U2085&lt;&gt;"","TRUE","")</f>
        <v/>
      </c>
    </row>
    <row r="2086" thickBot="1">
      <c r="A2086" s="99">
        <f>IF($U2086&lt;&gt;"",'HPDB FDT-2'!$Q2094,"")</f>
        <v/>
      </c>
      <c r="B2086" s="99">
        <f>IF($U2086&lt;&gt;"",'HPDB FDT-2'!$R2094,"")</f>
        <v/>
      </c>
      <c r="C2086" s="99">
        <f>IF($U2086&lt;&gt;"",'HPDB FDT-2'!$S2094,"")</f>
        <v/>
      </c>
      <c r="D2086" s="115">
        <f>IF($U2086&lt;&gt;"",'HPDB FDT-2'!$T2094,"")</f>
        <v/>
      </c>
      <c r="E2086" s="99">
        <f>IF($U2086&lt;&gt;"","FTTH","")</f>
        <v/>
      </c>
      <c r="F2086" s="115">
        <f>IF($U2086&lt;&gt;"",'HPDB FDT-2'!$V2094,"")</f>
        <v/>
      </c>
      <c r="G2086" s="99">
        <f>IF($U2086&lt;&gt;"","General Retail","")</f>
        <v/>
      </c>
      <c r="H2086" s="99">
        <f>IF($U2086&lt;&gt;"",'CLUSTER FDT-2'!$A$2,"")</f>
        <v/>
      </c>
      <c r="J2086" s="99">
        <f>IF($U2086&lt;&gt;"",'CLUSTER FDT-2'!$A$2,"")</f>
        <v/>
      </c>
      <c r="K2086" s="99">
        <f>IF($U2086&lt;&gt;"",'CLUSTER FDT-2'!$A$2,"")</f>
        <v/>
      </c>
      <c r="L2086" s="99">
        <f>IF($U2086&lt;&gt;"",'HPDB FDT-2'!$AA2094,"")</f>
        <v/>
      </c>
      <c r="M2086" s="99">
        <f>IF($U2086&lt;&gt;"",'HPDB FDT-2'!$AB2094,"")</f>
        <v/>
      </c>
      <c r="N2086" s="113">
        <f>IF($U2086&lt;&gt;"",'HPDB FDT-2'!$AC2094,"")</f>
        <v/>
      </c>
      <c r="O2086" s="99">
        <f>IF('HPDB FDT-2'!$AD2094="","",'HPDB FDT-2'!$AD2094)</f>
        <v/>
      </c>
      <c r="T2086" s="99">
        <f>IF('HPDB FDT-2'!$AI2094="","",'HPDB FDT-2'!$AI2094)</f>
        <v/>
      </c>
      <c r="U2086" s="99">
        <f>IF('HPDB FDT-2'!$AJ2094="","",'HPDB FDT-2'!$AJ2094)</f>
        <v/>
      </c>
      <c r="V2086" s="113">
        <f>IF($U2086&lt;&gt;"","Single Dwelling Unit","")</f>
        <v/>
      </c>
      <c r="AB2086" s="113">
        <f>IF($U2086&lt;&gt;"","RFS","")</f>
        <v/>
      </c>
      <c r="AC2086" s="120">
        <f>IF($U2086&lt;&gt;"",'HPDB FDT-2'!$Q$3,"")</f>
        <v/>
      </c>
      <c r="AD2086" s="112">
        <f>IF($U2086&lt;&gt;"",'HPDB FDT-2'!$Q$4,"")</f>
        <v/>
      </c>
      <c r="AE2086" s="99">
        <f>IF($U2086&lt;&gt;"",'HPDB FDT-2'!$C$6,"")</f>
        <v/>
      </c>
      <c r="AF2086" s="120">
        <f>IF($U2086&lt;&gt;"",'HPDB FDT-2'!$AT2094,"")</f>
        <v/>
      </c>
      <c r="AG2086" s="100">
        <f>IF($A2086&lt;&gt;"",'CLUSTER FDT-2'!$H$2,"")</f>
        <v/>
      </c>
      <c r="AH2086" s="99">
        <f>IF('HPDB FDT-2'!$AV2094="","",'HPDB FDT-2'!$AV2094)</f>
        <v/>
      </c>
      <c r="AI2086" s="99">
        <f>IF('HPDB FDT-2'!$AW2094="","",'HPDB FDT-2'!$AW2094)</f>
        <v/>
      </c>
      <c r="AK2086" s="113">
        <f>IF($U2086&lt;&gt;"",'HPDB FDT-2'!$AX2094,"")</f>
        <v/>
      </c>
      <c r="AL2086" s="113">
        <f>IF($U2086&lt;&gt;"",'HPDB FDT-2'!$AY2094,"")</f>
        <v/>
      </c>
      <c r="AM2086" s="113">
        <f>IF($U2086&lt;&gt;"",'HPDB FDT-2'!$AZ2094,"")</f>
        <v/>
      </c>
      <c r="AN2086" s="113">
        <f>IF($U2086&lt;&gt;"",'HPDB FDT-2'!$BA2094,"")</f>
        <v/>
      </c>
      <c r="AO2086" s="113">
        <f>IF($U2086&lt;&gt;"",'HPDB FDT-2'!$BB2094,"")</f>
        <v/>
      </c>
      <c r="AP2086" s="113">
        <f>IF($U2086&lt;&gt;"","RFS","")</f>
        <v/>
      </c>
      <c r="AR2086" s="113">
        <f>IF($U2086&lt;&gt;"","31","")</f>
        <v/>
      </c>
      <c r="AS2086" s="113">
        <f>IF($U2086&lt;&gt;"","FALSE","")</f>
        <v/>
      </c>
      <c r="AT2086" s="113">
        <f>IF($U2086&lt;&gt;"","TRUE","")</f>
        <v/>
      </c>
    </row>
    <row r="2087" thickBot="1">
      <c r="A2087" s="99">
        <f>IF($U2087&lt;&gt;"",'HPDB FDT-2'!$Q2095,"")</f>
        <v/>
      </c>
      <c r="B2087" s="99">
        <f>IF($U2087&lt;&gt;"",'HPDB FDT-2'!$R2095,"")</f>
        <v/>
      </c>
      <c r="C2087" s="99">
        <f>IF($U2087&lt;&gt;"",'HPDB FDT-2'!$S2095,"")</f>
        <v/>
      </c>
      <c r="D2087" s="115">
        <f>IF($U2087&lt;&gt;"",'HPDB FDT-2'!$T2095,"")</f>
        <v/>
      </c>
      <c r="E2087" s="99">
        <f>IF($U2087&lt;&gt;"","FTTH","")</f>
        <v/>
      </c>
      <c r="F2087" s="115">
        <f>IF($U2087&lt;&gt;"",'HPDB FDT-2'!$V2095,"")</f>
        <v/>
      </c>
      <c r="G2087" s="99">
        <f>IF($U2087&lt;&gt;"","General Retail","")</f>
        <v/>
      </c>
      <c r="H2087" s="99">
        <f>IF($U2087&lt;&gt;"",'CLUSTER FDT-2'!$A$2,"")</f>
        <v/>
      </c>
      <c r="J2087" s="99">
        <f>IF($U2087&lt;&gt;"",'CLUSTER FDT-2'!$A$2,"")</f>
        <v/>
      </c>
      <c r="K2087" s="99">
        <f>IF($U2087&lt;&gt;"",'CLUSTER FDT-2'!$A$2,"")</f>
        <v/>
      </c>
      <c r="L2087" s="99">
        <f>IF($U2087&lt;&gt;"",'HPDB FDT-2'!$AA2095,"")</f>
        <v/>
      </c>
      <c r="M2087" s="99">
        <f>IF($U2087&lt;&gt;"",'HPDB FDT-2'!$AB2095,"")</f>
        <v/>
      </c>
      <c r="N2087" s="113">
        <f>IF($U2087&lt;&gt;"",'HPDB FDT-2'!$AC2095,"")</f>
        <v/>
      </c>
      <c r="O2087" s="99">
        <f>IF('HPDB FDT-2'!$AD2095="","",'HPDB FDT-2'!$AD2095)</f>
        <v/>
      </c>
      <c r="T2087" s="99">
        <f>IF('HPDB FDT-2'!$AI2095="","",'HPDB FDT-2'!$AI2095)</f>
        <v/>
      </c>
      <c r="U2087" s="99">
        <f>IF('HPDB FDT-2'!$AJ2095="","",'HPDB FDT-2'!$AJ2095)</f>
        <v/>
      </c>
      <c r="V2087" s="113">
        <f>IF($U2087&lt;&gt;"","Single Dwelling Unit","")</f>
        <v/>
      </c>
      <c r="AB2087" s="113">
        <f>IF($U2087&lt;&gt;"","RFS","")</f>
        <v/>
      </c>
      <c r="AC2087" s="120">
        <f>IF($U2087&lt;&gt;"",'HPDB FDT-2'!$Q$3,"")</f>
        <v/>
      </c>
      <c r="AD2087" s="112">
        <f>IF($U2087&lt;&gt;"",'HPDB FDT-2'!$Q$4,"")</f>
        <v/>
      </c>
      <c r="AE2087" s="99">
        <f>IF($U2087&lt;&gt;"",'HPDB FDT-2'!$C$6,"")</f>
        <v/>
      </c>
      <c r="AF2087" s="120">
        <f>IF($U2087&lt;&gt;"",'HPDB FDT-2'!$AT2095,"")</f>
        <v/>
      </c>
      <c r="AG2087" s="100">
        <f>IF($A2087&lt;&gt;"",'CLUSTER FDT-2'!$H$2,"")</f>
        <v/>
      </c>
      <c r="AH2087" s="99">
        <f>IF('HPDB FDT-2'!$AV2095="","",'HPDB FDT-2'!$AV2095)</f>
        <v/>
      </c>
      <c r="AI2087" s="99">
        <f>IF('HPDB FDT-2'!$AW2095="","",'HPDB FDT-2'!$AW2095)</f>
        <v/>
      </c>
      <c r="AK2087" s="113">
        <f>IF($U2087&lt;&gt;"",'HPDB FDT-2'!$AX2095,"")</f>
        <v/>
      </c>
      <c r="AL2087" s="113">
        <f>IF($U2087&lt;&gt;"",'HPDB FDT-2'!$AY2095,"")</f>
        <v/>
      </c>
      <c r="AM2087" s="113">
        <f>IF($U2087&lt;&gt;"",'HPDB FDT-2'!$AZ2095,"")</f>
        <v/>
      </c>
      <c r="AN2087" s="113">
        <f>IF($U2087&lt;&gt;"",'HPDB FDT-2'!$BA2095,"")</f>
        <v/>
      </c>
      <c r="AO2087" s="113">
        <f>IF($U2087&lt;&gt;"",'HPDB FDT-2'!$BB2095,"")</f>
        <v/>
      </c>
      <c r="AP2087" s="113">
        <f>IF($U2087&lt;&gt;"","RFS","")</f>
        <v/>
      </c>
      <c r="AR2087" s="113">
        <f>IF($U2087&lt;&gt;"","31","")</f>
        <v/>
      </c>
      <c r="AS2087" s="113">
        <f>IF($U2087&lt;&gt;"","FALSE","")</f>
        <v/>
      </c>
      <c r="AT2087" s="113">
        <f>IF($U2087&lt;&gt;"","TRUE","")</f>
        <v/>
      </c>
    </row>
    <row r="2088" thickBot="1">
      <c r="A2088" s="99">
        <f>IF($U2088&lt;&gt;"",'HPDB FDT-2'!$Q2096,"")</f>
        <v/>
      </c>
      <c r="B2088" s="99">
        <f>IF($U2088&lt;&gt;"",'HPDB FDT-2'!$R2096,"")</f>
        <v/>
      </c>
      <c r="C2088" s="99">
        <f>IF($U2088&lt;&gt;"",'HPDB FDT-2'!$S2096,"")</f>
        <v/>
      </c>
      <c r="D2088" s="115">
        <f>IF($U2088&lt;&gt;"",'HPDB FDT-2'!$T2096,"")</f>
        <v/>
      </c>
      <c r="E2088" s="99">
        <f>IF($U2088&lt;&gt;"","FTTH","")</f>
        <v/>
      </c>
      <c r="F2088" s="115">
        <f>IF($U2088&lt;&gt;"",'HPDB FDT-2'!$V2096,"")</f>
        <v/>
      </c>
      <c r="G2088" s="99">
        <f>IF($U2088&lt;&gt;"","General Retail","")</f>
        <v/>
      </c>
      <c r="H2088" s="99">
        <f>IF($U2088&lt;&gt;"",'CLUSTER FDT-2'!$A$2,"")</f>
        <v/>
      </c>
      <c r="J2088" s="99">
        <f>IF($U2088&lt;&gt;"",'CLUSTER FDT-2'!$A$2,"")</f>
        <v/>
      </c>
      <c r="K2088" s="99">
        <f>IF($U2088&lt;&gt;"",'CLUSTER FDT-2'!$A$2,"")</f>
        <v/>
      </c>
      <c r="L2088" s="99">
        <f>IF($U2088&lt;&gt;"",'HPDB FDT-2'!$AA2096,"")</f>
        <v/>
      </c>
      <c r="M2088" s="99">
        <f>IF($U2088&lt;&gt;"",'HPDB FDT-2'!$AB2096,"")</f>
        <v/>
      </c>
      <c r="N2088" s="113">
        <f>IF($U2088&lt;&gt;"",'HPDB FDT-2'!$AC2096,"")</f>
        <v/>
      </c>
      <c r="O2088" s="99">
        <f>IF('HPDB FDT-2'!$AD2096="","",'HPDB FDT-2'!$AD2096)</f>
        <v/>
      </c>
      <c r="T2088" s="99">
        <f>IF('HPDB FDT-2'!$AI2096="","",'HPDB FDT-2'!$AI2096)</f>
        <v/>
      </c>
      <c r="U2088" s="99">
        <f>IF('HPDB FDT-2'!$AJ2096="","",'HPDB FDT-2'!$AJ2096)</f>
        <v/>
      </c>
      <c r="V2088" s="113">
        <f>IF($U2088&lt;&gt;"","Single Dwelling Unit","")</f>
        <v/>
      </c>
      <c r="AB2088" s="113">
        <f>IF($U2088&lt;&gt;"","RFS","")</f>
        <v/>
      </c>
      <c r="AC2088" s="120">
        <f>IF($U2088&lt;&gt;"",'HPDB FDT-2'!$Q$3,"")</f>
        <v/>
      </c>
      <c r="AD2088" s="112">
        <f>IF($U2088&lt;&gt;"",'HPDB FDT-2'!$Q$4,"")</f>
        <v/>
      </c>
      <c r="AE2088" s="99">
        <f>IF($U2088&lt;&gt;"",'HPDB FDT-2'!$C$6,"")</f>
        <v/>
      </c>
      <c r="AF2088" s="120">
        <f>IF($U2088&lt;&gt;"",'HPDB FDT-2'!$AT2096,"")</f>
        <v/>
      </c>
      <c r="AG2088" s="100">
        <f>IF($A2088&lt;&gt;"",'CLUSTER FDT-2'!$H$2,"")</f>
        <v/>
      </c>
      <c r="AH2088" s="99">
        <f>IF('HPDB FDT-2'!$AV2096="","",'HPDB FDT-2'!$AV2096)</f>
        <v/>
      </c>
      <c r="AI2088" s="99">
        <f>IF('HPDB FDT-2'!$AW2096="","",'HPDB FDT-2'!$AW2096)</f>
        <v/>
      </c>
      <c r="AK2088" s="113">
        <f>IF($U2088&lt;&gt;"",'HPDB FDT-2'!$AX2096,"")</f>
        <v/>
      </c>
      <c r="AL2088" s="113">
        <f>IF($U2088&lt;&gt;"",'HPDB FDT-2'!$AY2096,"")</f>
        <v/>
      </c>
      <c r="AM2088" s="113">
        <f>IF($U2088&lt;&gt;"",'HPDB FDT-2'!$AZ2096,"")</f>
        <v/>
      </c>
      <c r="AN2088" s="113">
        <f>IF($U2088&lt;&gt;"",'HPDB FDT-2'!$BA2096,"")</f>
        <v/>
      </c>
      <c r="AO2088" s="113">
        <f>IF($U2088&lt;&gt;"",'HPDB FDT-2'!$BB2096,"")</f>
        <v/>
      </c>
      <c r="AP2088" s="113">
        <f>IF($U2088&lt;&gt;"","RFS","")</f>
        <v/>
      </c>
      <c r="AR2088" s="113">
        <f>IF($U2088&lt;&gt;"","31","")</f>
        <v/>
      </c>
      <c r="AS2088" s="113">
        <f>IF($U2088&lt;&gt;"","FALSE","")</f>
        <v/>
      </c>
      <c r="AT2088" s="113">
        <f>IF($U2088&lt;&gt;"","TRUE","")</f>
        <v/>
      </c>
    </row>
    <row r="2089" thickBot="1">
      <c r="A2089" s="99">
        <f>IF($U2089&lt;&gt;"",'HPDB FDT-2'!$Q2097,"")</f>
        <v/>
      </c>
      <c r="B2089" s="99">
        <f>IF($U2089&lt;&gt;"",'HPDB FDT-2'!$R2097,"")</f>
        <v/>
      </c>
      <c r="C2089" s="99">
        <f>IF($U2089&lt;&gt;"",'HPDB FDT-2'!$S2097,"")</f>
        <v/>
      </c>
      <c r="D2089" s="115">
        <f>IF($U2089&lt;&gt;"",'HPDB FDT-2'!$T2097,"")</f>
        <v/>
      </c>
      <c r="E2089" s="99">
        <f>IF($U2089&lt;&gt;"","FTTH","")</f>
        <v/>
      </c>
      <c r="F2089" s="115">
        <f>IF($U2089&lt;&gt;"",'HPDB FDT-2'!$V2097,"")</f>
        <v/>
      </c>
      <c r="G2089" s="99">
        <f>IF($U2089&lt;&gt;"","General Retail","")</f>
        <v/>
      </c>
      <c r="H2089" s="99">
        <f>IF($U2089&lt;&gt;"",'CLUSTER FDT-2'!$A$2,"")</f>
        <v/>
      </c>
      <c r="J2089" s="99">
        <f>IF($U2089&lt;&gt;"",'CLUSTER FDT-2'!$A$2,"")</f>
        <v/>
      </c>
      <c r="K2089" s="99">
        <f>IF($U2089&lt;&gt;"",'CLUSTER FDT-2'!$A$2,"")</f>
        <v/>
      </c>
      <c r="L2089" s="99">
        <f>IF($U2089&lt;&gt;"",'HPDB FDT-2'!$AA2097,"")</f>
        <v/>
      </c>
      <c r="M2089" s="99">
        <f>IF($U2089&lt;&gt;"",'HPDB FDT-2'!$AB2097,"")</f>
        <v/>
      </c>
      <c r="N2089" s="113">
        <f>IF($U2089&lt;&gt;"",'HPDB FDT-2'!$AC2097,"")</f>
        <v/>
      </c>
      <c r="O2089" s="99">
        <f>IF('HPDB FDT-2'!$AD2097="","",'HPDB FDT-2'!$AD2097)</f>
        <v/>
      </c>
      <c r="T2089" s="99">
        <f>IF('HPDB FDT-2'!$AI2097="","",'HPDB FDT-2'!$AI2097)</f>
        <v/>
      </c>
      <c r="U2089" s="99">
        <f>IF('HPDB FDT-2'!$AJ2097="","",'HPDB FDT-2'!$AJ2097)</f>
        <v/>
      </c>
      <c r="V2089" s="113">
        <f>IF($U2089&lt;&gt;"","Single Dwelling Unit","")</f>
        <v/>
      </c>
      <c r="AB2089" s="113">
        <f>IF($U2089&lt;&gt;"","RFS","")</f>
        <v/>
      </c>
      <c r="AC2089" s="120">
        <f>IF($U2089&lt;&gt;"",'HPDB FDT-2'!$Q$3,"")</f>
        <v/>
      </c>
      <c r="AD2089" s="112">
        <f>IF($U2089&lt;&gt;"",'HPDB FDT-2'!$Q$4,"")</f>
        <v/>
      </c>
      <c r="AE2089" s="99">
        <f>IF($U2089&lt;&gt;"",'HPDB FDT-2'!$C$6,"")</f>
        <v/>
      </c>
      <c r="AF2089" s="120">
        <f>IF($U2089&lt;&gt;"",'HPDB FDT-2'!$AT2097,"")</f>
        <v/>
      </c>
      <c r="AG2089" s="100">
        <f>IF($A2089&lt;&gt;"",'CLUSTER FDT-2'!$H$2,"")</f>
        <v/>
      </c>
      <c r="AH2089" s="99">
        <f>IF('HPDB FDT-2'!$AV2097="","",'HPDB FDT-2'!$AV2097)</f>
        <v/>
      </c>
      <c r="AI2089" s="99">
        <f>IF('HPDB FDT-2'!$AW2097="","",'HPDB FDT-2'!$AW2097)</f>
        <v/>
      </c>
      <c r="AK2089" s="113">
        <f>IF($U2089&lt;&gt;"",'HPDB FDT-2'!$AX2097,"")</f>
        <v/>
      </c>
      <c r="AL2089" s="113">
        <f>IF($U2089&lt;&gt;"",'HPDB FDT-2'!$AY2097,"")</f>
        <v/>
      </c>
      <c r="AM2089" s="113">
        <f>IF($U2089&lt;&gt;"",'HPDB FDT-2'!$AZ2097,"")</f>
        <v/>
      </c>
      <c r="AN2089" s="113">
        <f>IF($U2089&lt;&gt;"",'HPDB FDT-2'!$BA2097,"")</f>
        <v/>
      </c>
      <c r="AO2089" s="113">
        <f>IF($U2089&lt;&gt;"",'HPDB FDT-2'!$BB2097,"")</f>
        <v/>
      </c>
      <c r="AP2089" s="113">
        <f>IF($U2089&lt;&gt;"","RFS","")</f>
        <v/>
      </c>
      <c r="AR2089" s="113">
        <f>IF($U2089&lt;&gt;"","31","")</f>
        <v/>
      </c>
      <c r="AS2089" s="113">
        <f>IF($U2089&lt;&gt;"","FALSE","")</f>
        <v/>
      </c>
      <c r="AT2089" s="113">
        <f>IF($U2089&lt;&gt;"","TRUE","")</f>
        <v/>
      </c>
    </row>
    <row r="2090" thickBot="1">
      <c r="A2090" s="99">
        <f>IF($U2090&lt;&gt;"",'HPDB FDT-2'!$Q2098,"")</f>
        <v/>
      </c>
      <c r="B2090" s="99">
        <f>IF($U2090&lt;&gt;"",'HPDB FDT-2'!$R2098,"")</f>
        <v/>
      </c>
      <c r="C2090" s="99">
        <f>IF($U2090&lt;&gt;"",'HPDB FDT-2'!$S2098,"")</f>
        <v/>
      </c>
      <c r="D2090" s="115">
        <f>IF($U2090&lt;&gt;"",'HPDB FDT-2'!$T2098,"")</f>
        <v/>
      </c>
      <c r="E2090" s="99">
        <f>IF($U2090&lt;&gt;"","FTTH","")</f>
        <v/>
      </c>
      <c r="F2090" s="115">
        <f>IF($U2090&lt;&gt;"",'HPDB FDT-2'!$V2098,"")</f>
        <v/>
      </c>
      <c r="G2090" s="99">
        <f>IF($U2090&lt;&gt;"","General Retail","")</f>
        <v/>
      </c>
      <c r="H2090" s="99">
        <f>IF($U2090&lt;&gt;"",'CLUSTER FDT-2'!$A$2,"")</f>
        <v/>
      </c>
      <c r="J2090" s="99">
        <f>IF($U2090&lt;&gt;"",'CLUSTER FDT-2'!$A$2,"")</f>
        <v/>
      </c>
      <c r="K2090" s="99">
        <f>IF($U2090&lt;&gt;"",'CLUSTER FDT-2'!$A$2,"")</f>
        <v/>
      </c>
      <c r="L2090" s="99">
        <f>IF($U2090&lt;&gt;"",'HPDB FDT-2'!$AA2098,"")</f>
        <v/>
      </c>
      <c r="M2090" s="99">
        <f>IF($U2090&lt;&gt;"",'HPDB FDT-2'!$AB2098,"")</f>
        <v/>
      </c>
      <c r="N2090" s="113">
        <f>IF($U2090&lt;&gt;"",'HPDB FDT-2'!$AC2098,"")</f>
        <v/>
      </c>
      <c r="O2090" s="99">
        <f>IF('HPDB FDT-2'!$AD2098="","",'HPDB FDT-2'!$AD2098)</f>
        <v/>
      </c>
      <c r="T2090" s="99">
        <f>IF('HPDB FDT-2'!$AI2098="","",'HPDB FDT-2'!$AI2098)</f>
        <v/>
      </c>
      <c r="U2090" s="99">
        <f>IF('HPDB FDT-2'!$AJ2098="","",'HPDB FDT-2'!$AJ2098)</f>
        <v/>
      </c>
      <c r="V2090" s="113">
        <f>IF($U2090&lt;&gt;"","Single Dwelling Unit","")</f>
        <v/>
      </c>
      <c r="AB2090" s="113">
        <f>IF($U2090&lt;&gt;"","RFS","")</f>
        <v/>
      </c>
      <c r="AC2090" s="120">
        <f>IF($U2090&lt;&gt;"",'HPDB FDT-2'!$Q$3,"")</f>
        <v/>
      </c>
      <c r="AD2090" s="112">
        <f>IF($U2090&lt;&gt;"",'HPDB FDT-2'!$Q$4,"")</f>
        <v/>
      </c>
      <c r="AE2090" s="99">
        <f>IF($U2090&lt;&gt;"",'HPDB FDT-2'!$C$6,"")</f>
        <v/>
      </c>
      <c r="AF2090" s="120">
        <f>IF($U2090&lt;&gt;"",'HPDB FDT-2'!$AT2098,"")</f>
        <v/>
      </c>
      <c r="AG2090" s="100">
        <f>IF($A2090&lt;&gt;"",'CLUSTER FDT-2'!$H$2,"")</f>
        <v/>
      </c>
      <c r="AH2090" s="99">
        <f>IF('HPDB FDT-2'!$AV2098="","",'HPDB FDT-2'!$AV2098)</f>
        <v/>
      </c>
      <c r="AI2090" s="99">
        <f>IF('HPDB FDT-2'!$AW2098="","",'HPDB FDT-2'!$AW2098)</f>
        <v/>
      </c>
      <c r="AK2090" s="113">
        <f>IF($U2090&lt;&gt;"",'HPDB FDT-2'!$AX2098,"")</f>
        <v/>
      </c>
      <c r="AL2090" s="113">
        <f>IF($U2090&lt;&gt;"",'HPDB FDT-2'!$AY2098,"")</f>
        <v/>
      </c>
      <c r="AM2090" s="113">
        <f>IF($U2090&lt;&gt;"",'HPDB FDT-2'!$AZ2098,"")</f>
        <v/>
      </c>
      <c r="AN2090" s="113">
        <f>IF($U2090&lt;&gt;"",'HPDB FDT-2'!$BA2098,"")</f>
        <v/>
      </c>
      <c r="AO2090" s="113">
        <f>IF($U2090&lt;&gt;"",'HPDB FDT-2'!$BB2098,"")</f>
        <v/>
      </c>
      <c r="AP2090" s="113">
        <f>IF($U2090&lt;&gt;"","RFS","")</f>
        <v/>
      </c>
      <c r="AR2090" s="113">
        <f>IF($U2090&lt;&gt;"","31","")</f>
        <v/>
      </c>
      <c r="AS2090" s="113">
        <f>IF($U2090&lt;&gt;"","FALSE","")</f>
        <v/>
      </c>
      <c r="AT2090" s="113">
        <f>IF($U2090&lt;&gt;"","TRUE","")</f>
        <v/>
      </c>
    </row>
    <row r="2091" thickBot="1">
      <c r="A2091" s="99">
        <f>IF($U2091&lt;&gt;"",'HPDB FDT-2'!$Q2099,"")</f>
        <v/>
      </c>
      <c r="B2091" s="99">
        <f>IF($U2091&lt;&gt;"",'HPDB FDT-2'!$R2099,"")</f>
        <v/>
      </c>
      <c r="C2091" s="99">
        <f>IF($U2091&lt;&gt;"",'HPDB FDT-2'!$S2099,"")</f>
        <v/>
      </c>
      <c r="D2091" s="115">
        <f>IF($U2091&lt;&gt;"",'HPDB FDT-2'!$T2099,"")</f>
        <v/>
      </c>
      <c r="E2091" s="99">
        <f>IF($U2091&lt;&gt;"","FTTH","")</f>
        <v/>
      </c>
      <c r="F2091" s="115">
        <f>IF($U2091&lt;&gt;"",'HPDB FDT-2'!$V2099,"")</f>
        <v/>
      </c>
      <c r="G2091" s="99">
        <f>IF($U2091&lt;&gt;"","General Retail","")</f>
        <v/>
      </c>
      <c r="H2091" s="99">
        <f>IF($U2091&lt;&gt;"",'CLUSTER FDT-2'!$A$2,"")</f>
        <v/>
      </c>
      <c r="J2091" s="99">
        <f>IF($U2091&lt;&gt;"",'CLUSTER FDT-2'!$A$2,"")</f>
        <v/>
      </c>
      <c r="K2091" s="99">
        <f>IF($U2091&lt;&gt;"",'CLUSTER FDT-2'!$A$2,"")</f>
        <v/>
      </c>
      <c r="L2091" s="99">
        <f>IF($U2091&lt;&gt;"",'HPDB FDT-2'!$AA2099,"")</f>
        <v/>
      </c>
      <c r="M2091" s="99">
        <f>IF($U2091&lt;&gt;"",'HPDB FDT-2'!$AB2099,"")</f>
        <v/>
      </c>
      <c r="N2091" s="113">
        <f>IF($U2091&lt;&gt;"",'HPDB FDT-2'!$AC2099,"")</f>
        <v/>
      </c>
      <c r="O2091" s="99">
        <f>IF('HPDB FDT-2'!$AD2099="","",'HPDB FDT-2'!$AD2099)</f>
        <v/>
      </c>
      <c r="T2091" s="99">
        <f>IF('HPDB FDT-2'!$AI2099="","",'HPDB FDT-2'!$AI2099)</f>
        <v/>
      </c>
      <c r="U2091" s="99">
        <f>IF('HPDB FDT-2'!$AJ2099="","",'HPDB FDT-2'!$AJ2099)</f>
        <v/>
      </c>
      <c r="V2091" s="113">
        <f>IF($U2091&lt;&gt;"","Single Dwelling Unit","")</f>
        <v/>
      </c>
      <c r="AB2091" s="113">
        <f>IF($U2091&lt;&gt;"","RFS","")</f>
        <v/>
      </c>
      <c r="AC2091" s="120">
        <f>IF($U2091&lt;&gt;"",'HPDB FDT-2'!$Q$3,"")</f>
        <v/>
      </c>
      <c r="AD2091" s="112">
        <f>IF($U2091&lt;&gt;"",'HPDB FDT-2'!$Q$4,"")</f>
        <v/>
      </c>
      <c r="AE2091" s="99">
        <f>IF($U2091&lt;&gt;"",'HPDB FDT-2'!$C$6,"")</f>
        <v/>
      </c>
      <c r="AF2091" s="120">
        <f>IF($U2091&lt;&gt;"",'HPDB FDT-2'!$AT2099,"")</f>
        <v/>
      </c>
      <c r="AG2091" s="100">
        <f>IF($A2091&lt;&gt;"",'CLUSTER FDT-2'!$H$2,"")</f>
        <v/>
      </c>
      <c r="AH2091" s="99">
        <f>IF('HPDB FDT-2'!$AV2099="","",'HPDB FDT-2'!$AV2099)</f>
        <v/>
      </c>
      <c r="AI2091" s="99">
        <f>IF('HPDB FDT-2'!$AW2099="","",'HPDB FDT-2'!$AW2099)</f>
        <v/>
      </c>
      <c r="AK2091" s="113">
        <f>IF($U2091&lt;&gt;"",'HPDB FDT-2'!$AX2099,"")</f>
        <v/>
      </c>
      <c r="AL2091" s="113">
        <f>IF($U2091&lt;&gt;"",'HPDB FDT-2'!$AY2099,"")</f>
        <v/>
      </c>
      <c r="AM2091" s="113">
        <f>IF($U2091&lt;&gt;"",'HPDB FDT-2'!$AZ2099,"")</f>
        <v/>
      </c>
      <c r="AN2091" s="113">
        <f>IF($U2091&lt;&gt;"",'HPDB FDT-2'!$BA2099,"")</f>
        <v/>
      </c>
      <c r="AO2091" s="113">
        <f>IF($U2091&lt;&gt;"",'HPDB FDT-2'!$BB2099,"")</f>
        <v/>
      </c>
      <c r="AP2091" s="113">
        <f>IF($U2091&lt;&gt;"","RFS","")</f>
        <v/>
      </c>
      <c r="AR2091" s="113">
        <f>IF($U2091&lt;&gt;"","31","")</f>
        <v/>
      </c>
      <c r="AS2091" s="113">
        <f>IF($U2091&lt;&gt;"","FALSE","")</f>
        <v/>
      </c>
      <c r="AT2091" s="113">
        <f>IF($U2091&lt;&gt;"","TRUE","")</f>
        <v/>
      </c>
    </row>
    <row r="2092" thickBot="1">
      <c r="A2092" s="99">
        <f>IF($U2092&lt;&gt;"",'HPDB FDT-2'!$Q2100,"")</f>
        <v/>
      </c>
      <c r="B2092" s="99">
        <f>IF($U2092&lt;&gt;"",'HPDB FDT-2'!$R2100,"")</f>
        <v/>
      </c>
      <c r="C2092" s="99">
        <f>IF($U2092&lt;&gt;"",'HPDB FDT-2'!$S2100,"")</f>
        <v/>
      </c>
      <c r="D2092" s="115">
        <f>IF($U2092&lt;&gt;"",'HPDB FDT-2'!$T2100,"")</f>
        <v/>
      </c>
      <c r="E2092" s="99">
        <f>IF($U2092&lt;&gt;"","FTTH","")</f>
        <v/>
      </c>
      <c r="F2092" s="115">
        <f>IF($U2092&lt;&gt;"",'HPDB FDT-2'!$V2100,"")</f>
        <v/>
      </c>
      <c r="G2092" s="99">
        <f>IF($U2092&lt;&gt;"","General Retail","")</f>
        <v/>
      </c>
      <c r="H2092" s="99">
        <f>IF($U2092&lt;&gt;"",'CLUSTER FDT-2'!$A$2,"")</f>
        <v/>
      </c>
      <c r="J2092" s="99">
        <f>IF($U2092&lt;&gt;"",'CLUSTER FDT-2'!$A$2,"")</f>
        <v/>
      </c>
      <c r="K2092" s="99">
        <f>IF($U2092&lt;&gt;"",'CLUSTER FDT-2'!$A$2,"")</f>
        <v/>
      </c>
      <c r="L2092" s="99">
        <f>IF($U2092&lt;&gt;"",'HPDB FDT-2'!$AA2100,"")</f>
        <v/>
      </c>
      <c r="M2092" s="99">
        <f>IF($U2092&lt;&gt;"",'HPDB FDT-2'!$AB2100,"")</f>
        <v/>
      </c>
      <c r="N2092" s="113">
        <f>IF($U2092&lt;&gt;"",'HPDB FDT-2'!$AC2100,"")</f>
        <v/>
      </c>
      <c r="O2092" s="99">
        <f>IF('HPDB FDT-2'!$AD2100="","",'HPDB FDT-2'!$AD2100)</f>
        <v/>
      </c>
      <c r="T2092" s="99">
        <f>IF('HPDB FDT-2'!$AI2100="","",'HPDB FDT-2'!$AI2100)</f>
        <v/>
      </c>
      <c r="U2092" s="99">
        <f>IF('HPDB FDT-2'!$AJ2100="","",'HPDB FDT-2'!$AJ2100)</f>
        <v/>
      </c>
      <c r="V2092" s="113">
        <f>IF($U2092&lt;&gt;"","Single Dwelling Unit","")</f>
        <v/>
      </c>
      <c r="AB2092" s="113">
        <f>IF($U2092&lt;&gt;"","RFS","")</f>
        <v/>
      </c>
      <c r="AC2092" s="120">
        <f>IF($U2092&lt;&gt;"",'HPDB FDT-2'!$Q$3,"")</f>
        <v/>
      </c>
      <c r="AD2092" s="112">
        <f>IF($U2092&lt;&gt;"",'HPDB FDT-2'!$Q$4,"")</f>
        <v/>
      </c>
      <c r="AE2092" s="99">
        <f>IF($U2092&lt;&gt;"",'HPDB FDT-2'!$C$6,"")</f>
        <v/>
      </c>
      <c r="AF2092" s="120">
        <f>IF($U2092&lt;&gt;"",'HPDB FDT-2'!$AT2100,"")</f>
        <v/>
      </c>
      <c r="AG2092" s="100">
        <f>IF($A2092&lt;&gt;"",'CLUSTER FDT-2'!$H$2,"")</f>
        <v/>
      </c>
      <c r="AH2092" s="99">
        <f>IF('HPDB FDT-2'!$AV2100="","",'HPDB FDT-2'!$AV2100)</f>
        <v/>
      </c>
      <c r="AI2092" s="99">
        <f>IF('HPDB FDT-2'!$AW2100="","",'HPDB FDT-2'!$AW2100)</f>
        <v/>
      </c>
      <c r="AK2092" s="113">
        <f>IF($U2092&lt;&gt;"",'HPDB FDT-2'!$AX2100,"")</f>
        <v/>
      </c>
      <c r="AL2092" s="113">
        <f>IF($U2092&lt;&gt;"",'HPDB FDT-2'!$AY2100,"")</f>
        <v/>
      </c>
      <c r="AM2092" s="113">
        <f>IF($U2092&lt;&gt;"",'HPDB FDT-2'!$AZ2100,"")</f>
        <v/>
      </c>
      <c r="AN2092" s="113">
        <f>IF($U2092&lt;&gt;"",'HPDB FDT-2'!$BA2100,"")</f>
        <v/>
      </c>
      <c r="AO2092" s="113">
        <f>IF($U2092&lt;&gt;"",'HPDB FDT-2'!$BB2100,"")</f>
        <v/>
      </c>
      <c r="AP2092" s="113">
        <f>IF($U2092&lt;&gt;"","RFS","")</f>
        <v/>
      </c>
      <c r="AR2092" s="113">
        <f>IF($U2092&lt;&gt;"","31","")</f>
        <v/>
      </c>
      <c r="AS2092" s="113">
        <f>IF($U2092&lt;&gt;"","FALSE","")</f>
        <v/>
      </c>
      <c r="AT2092" s="113">
        <f>IF($U2092&lt;&gt;"","TRUE","")</f>
        <v/>
      </c>
    </row>
    <row r="2093" thickBot="1">
      <c r="A2093" s="99">
        <f>IF($U2093&lt;&gt;"",'HPDB FDT-2'!$Q2101,"")</f>
        <v/>
      </c>
      <c r="B2093" s="99">
        <f>IF($U2093&lt;&gt;"",'HPDB FDT-2'!$R2101,"")</f>
        <v/>
      </c>
      <c r="C2093" s="99">
        <f>IF($U2093&lt;&gt;"",'HPDB FDT-2'!$S2101,"")</f>
        <v/>
      </c>
      <c r="D2093" s="115">
        <f>IF($U2093&lt;&gt;"",'HPDB FDT-2'!$T2101,"")</f>
        <v/>
      </c>
      <c r="E2093" s="99">
        <f>IF($U2093&lt;&gt;"","FTTH","")</f>
        <v/>
      </c>
      <c r="F2093" s="115">
        <f>IF($U2093&lt;&gt;"",'HPDB FDT-2'!$V2101,"")</f>
        <v/>
      </c>
      <c r="G2093" s="99">
        <f>IF($U2093&lt;&gt;"","General Retail","")</f>
        <v/>
      </c>
      <c r="H2093" s="99">
        <f>IF($U2093&lt;&gt;"",'CLUSTER FDT-2'!$A$2,"")</f>
        <v/>
      </c>
      <c r="J2093" s="99">
        <f>IF($U2093&lt;&gt;"",'CLUSTER FDT-2'!$A$2,"")</f>
        <v/>
      </c>
      <c r="K2093" s="99">
        <f>IF($U2093&lt;&gt;"",'CLUSTER FDT-2'!$A$2,"")</f>
        <v/>
      </c>
      <c r="L2093" s="99">
        <f>IF($U2093&lt;&gt;"",'HPDB FDT-2'!$AA2101,"")</f>
        <v/>
      </c>
      <c r="M2093" s="99">
        <f>IF($U2093&lt;&gt;"",'HPDB FDT-2'!$AB2101,"")</f>
        <v/>
      </c>
      <c r="N2093" s="113">
        <f>IF($U2093&lt;&gt;"",'HPDB FDT-2'!$AC2101,"")</f>
        <v/>
      </c>
      <c r="O2093" s="99">
        <f>IF('HPDB FDT-2'!$AD2101="","",'HPDB FDT-2'!$AD2101)</f>
        <v/>
      </c>
      <c r="T2093" s="99">
        <f>IF('HPDB FDT-2'!$AI2101="","",'HPDB FDT-2'!$AI2101)</f>
        <v/>
      </c>
      <c r="U2093" s="99">
        <f>IF('HPDB FDT-2'!$AJ2101="","",'HPDB FDT-2'!$AJ2101)</f>
        <v/>
      </c>
      <c r="V2093" s="113">
        <f>IF($U2093&lt;&gt;"","Single Dwelling Unit","")</f>
        <v/>
      </c>
      <c r="AB2093" s="113">
        <f>IF($U2093&lt;&gt;"","RFS","")</f>
        <v/>
      </c>
      <c r="AC2093" s="120">
        <f>IF($U2093&lt;&gt;"",'HPDB FDT-2'!$Q$3,"")</f>
        <v/>
      </c>
      <c r="AD2093" s="112">
        <f>IF($U2093&lt;&gt;"",'HPDB FDT-2'!$Q$4,"")</f>
        <v/>
      </c>
      <c r="AE2093" s="99">
        <f>IF($U2093&lt;&gt;"",'HPDB FDT-2'!$C$6,"")</f>
        <v/>
      </c>
      <c r="AF2093" s="120">
        <f>IF($U2093&lt;&gt;"",'HPDB FDT-2'!$AT2101,"")</f>
        <v/>
      </c>
      <c r="AG2093" s="100">
        <f>IF($A2093&lt;&gt;"",'CLUSTER FDT-2'!$H$2,"")</f>
        <v/>
      </c>
      <c r="AH2093" s="99">
        <f>IF('HPDB FDT-2'!$AV2101="","",'HPDB FDT-2'!$AV2101)</f>
        <v/>
      </c>
      <c r="AI2093" s="99">
        <f>IF('HPDB FDT-2'!$AW2101="","",'HPDB FDT-2'!$AW2101)</f>
        <v/>
      </c>
      <c r="AK2093" s="113">
        <f>IF($U2093&lt;&gt;"",'HPDB FDT-2'!$AX2101,"")</f>
        <v/>
      </c>
      <c r="AL2093" s="113">
        <f>IF($U2093&lt;&gt;"",'HPDB FDT-2'!$AY2101,"")</f>
        <v/>
      </c>
      <c r="AM2093" s="113">
        <f>IF($U2093&lt;&gt;"",'HPDB FDT-2'!$AZ2101,"")</f>
        <v/>
      </c>
      <c r="AN2093" s="113">
        <f>IF($U2093&lt;&gt;"",'HPDB FDT-2'!$BA2101,"")</f>
        <v/>
      </c>
      <c r="AO2093" s="113">
        <f>IF($U2093&lt;&gt;"",'HPDB FDT-2'!$BB2101,"")</f>
        <v/>
      </c>
      <c r="AP2093" s="113">
        <f>IF($U2093&lt;&gt;"","RFS","")</f>
        <v/>
      </c>
      <c r="AR2093" s="113">
        <f>IF($U2093&lt;&gt;"","31","")</f>
        <v/>
      </c>
      <c r="AS2093" s="113">
        <f>IF($U2093&lt;&gt;"","FALSE","")</f>
        <v/>
      </c>
      <c r="AT2093" s="113">
        <f>IF($U2093&lt;&gt;"","TRUE","")</f>
        <v/>
      </c>
    </row>
    <row r="2094" thickBot="1">
      <c r="A2094" s="99">
        <f>IF($U2094&lt;&gt;"",'HPDB FDT-2'!$Q2102,"")</f>
        <v/>
      </c>
      <c r="B2094" s="99">
        <f>IF($U2094&lt;&gt;"",'HPDB FDT-2'!$R2102,"")</f>
        <v/>
      </c>
      <c r="C2094" s="99">
        <f>IF($U2094&lt;&gt;"",'HPDB FDT-2'!$S2102,"")</f>
        <v/>
      </c>
      <c r="D2094" s="115">
        <f>IF($U2094&lt;&gt;"",'HPDB FDT-2'!$T2102,"")</f>
        <v/>
      </c>
      <c r="E2094" s="99">
        <f>IF($U2094&lt;&gt;"","FTTH","")</f>
        <v/>
      </c>
      <c r="F2094" s="115">
        <f>IF($U2094&lt;&gt;"",'HPDB FDT-2'!$V2102,"")</f>
        <v/>
      </c>
      <c r="G2094" s="99">
        <f>IF($U2094&lt;&gt;"","General Retail","")</f>
        <v/>
      </c>
      <c r="H2094" s="99">
        <f>IF($U2094&lt;&gt;"",'CLUSTER FDT-2'!$A$2,"")</f>
        <v/>
      </c>
      <c r="J2094" s="99">
        <f>IF($U2094&lt;&gt;"",'CLUSTER FDT-2'!$A$2,"")</f>
        <v/>
      </c>
      <c r="K2094" s="99">
        <f>IF($U2094&lt;&gt;"",'CLUSTER FDT-2'!$A$2,"")</f>
        <v/>
      </c>
      <c r="L2094" s="99">
        <f>IF($U2094&lt;&gt;"",'HPDB FDT-2'!$AA2102,"")</f>
        <v/>
      </c>
      <c r="M2094" s="99">
        <f>IF($U2094&lt;&gt;"",'HPDB FDT-2'!$AB2102,"")</f>
        <v/>
      </c>
      <c r="N2094" s="113">
        <f>IF($U2094&lt;&gt;"",'HPDB FDT-2'!$AC2102,"")</f>
        <v/>
      </c>
      <c r="O2094" s="99">
        <f>IF('HPDB FDT-2'!$AD2102="","",'HPDB FDT-2'!$AD2102)</f>
        <v/>
      </c>
      <c r="T2094" s="99">
        <f>IF('HPDB FDT-2'!$AI2102="","",'HPDB FDT-2'!$AI2102)</f>
        <v/>
      </c>
      <c r="U2094" s="99">
        <f>IF('HPDB FDT-2'!$AJ2102="","",'HPDB FDT-2'!$AJ2102)</f>
        <v/>
      </c>
      <c r="V2094" s="113">
        <f>IF($U2094&lt;&gt;"","Single Dwelling Unit","")</f>
        <v/>
      </c>
      <c r="AB2094" s="113">
        <f>IF($U2094&lt;&gt;"","RFS","")</f>
        <v/>
      </c>
      <c r="AC2094" s="120">
        <f>IF($U2094&lt;&gt;"",'HPDB FDT-2'!$Q$3,"")</f>
        <v/>
      </c>
      <c r="AD2094" s="112">
        <f>IF($U2094&lt;&gt;"",'HPDB FDT-2'!$Q$4,"")</f>
        <v/>
      </c>
      <c r="AE2094" s="99">
        <f>IF($U2094&lt;&gt;"",'HPDB FDT-2'!$C$6,"")</f>
        <v/>
      </c>
      <c r="AF2094" s="120">
        <f>IF($U2094&lt;&gt;"",'HPDB FDT-2'!$AT2102,"")</f>
        <v/>
      </c>
      <c r="AG2094" s="100">
        <f>IF($A2094&lt;&gt;"",'CLUSTER FDT-2'!$H$2,"")</f>
        <v/>
      </c>
      <c r="AH2094" s="99">
        <f>IF('HPDB FDT-2'!$AV2102="","",'HPDB FDT-2'!$AV2102)</f>
        <v/>
      </c>
      <c r="AI2094" s="99">
        <f>IF('HPDB FDT-2'!$AW2102="","",'HPDB FDT-2'!$AW2102)</f>
        <v/>
      </c>
      <c r="AK2094" s="113">
        <f>IF($U2094&lt;&gt;"",'HPDB FDT-2'!$AX2102,"")</f>
        <v/>
      </c>
      <c r="AL2094" s="113">
        <f>IF($U2094&lt;&gt;"",'HPDB FDT-2'!$AY2102,"")</f>
        <v/>
      </c>
      <c r="AM2094" s="113">
        <f>IF($U2094&lt;&gt;"",'HPDB FDT-2'!$AZ2102,"")</f>
        <v/>
      </c>
      <c r="AN2094" s="113">
        <f>IF($U2094&lt;&gt;"",'HPDB FDT-2'!$BA2102,"")</f>
        <v/>
      </c>
      <c r="AO2094" s="113">
        <f>IF($U2094&lt;&gt;"",'HPDB FDT-2'!$BB2102,"")</f>
        <v/>
      </c>
      <c r="AP2094" s="113">
        <f>IF($U2094&lt;&gt;"","RFS","")</f>
        <v/>
      </c>
      <c r="AR2094" s="113">
        <f>IF($U2094&lt;&gt;"","31","")</f>
        <v/>
      </c>
      <c r="AS2094" s="113">
        <f>IF($U2094&lt;&gt;"","FALSE","")</f>
        <v/>
      </c>
      <c r="AT2094" s="113">
        <f>IF($U2094&lt;&gt;"","TRUE","")</f>
        <v/>
      </c>
    </row>
    <row r="2095" thickBot="1">
      <c r="A2095" s="99">
        <f>IF($U2095&lt;&gt;"",'HPDB FDT-2'!$Q2103,"")</f>
        <v/>
      </c>
      <c r="B2095" s="99">
        <f>IF($U2095&lt;&gt;"",'HPDB FDT-2'!$R2103,"")</f>
        <v/>
      </c>
      <c r="C2095" s="99">
        <f>IF($U2095&lt;&gt;"",'HPDB FDT-2'!$S2103,"")</f>
        <v/>
      </c>
      <c r="D2095" s="115">
        <f>IF($U2095&lt;&gt;"",'HPDB FDT-2'!$T2103,"")</f>
        <v/>
      </c>
      <c r="E2095" s="99">
        <f>IF($U2095&lt;&gt;"","FTTH","")</f>
        <v/>
      </c>
      <c r="F2095" s="115">
        <f>IF($U2095&lt;&gt;"",'HPDB FDT-2'!$V2103,"")</f>
        <v/>
      </c>
      <c r="G2095" s="99">
        <f>IF($U2095&lt;&gt;"","General Retail","")</f>
        <v/>
      </c>
      <c r="H2095" s="99">
        <f>IF($U2095&lt;&gt;"",'CLUSTER FDT-2'!$A$2,"")</f>
        <v/>
      </c>
      <c r="J2095" s="99">
        <f>IF($U2095&lt;&gt;"",'CLUSTER FDT-2'!$A$2,"")</f>
        <v/>
      </c>
      <c r="K2095" s="99">
        <f>IF($U2095&lt;&gt;"",'CLUSTER FDT-2'!$A$2,"")</f>
        <v/>
      </c>
      <c r="L2095" s="99">
        <f>IF($U2095&lt;&gt;"",'HPDB FDT-2'!$AA2103,"")</f>
        <v/>
      </c>
      <c r="M2095" s="99">
        <f>IF($U2095&lt;&gt;"",'HPDB FDT-2'!$AB2103,"")</f>
        <v/>
      </c>
      <c r="N2095" s="113">
        <f>IF($U2095&lt;&gt;"",'HPDB FDT-2'!$AC2103,"")</f>
        <v/>
      </c>
      <c r="O2095" s="99">
        <f>IF('HPDB FDT-2'!$AD2103="","",'HPDB FDT-2'!$AD2103)</f>
        <v/>
      </c>
      <c r="T2095" s="99">
        <f>IF('HPDB FDT-2'!$AI2103="","",'HPDB FDT-2'!$AI2103)</f>
        <v/>
      </c>
      <c r="U2095" s="99">
        <f>IF('HPDB FDT-2'!$AJ2103="","",'HPDB FDT-2'!$AJ2103)</f>
        <v/>
      </c>
      <c r="V2095" s="113">
        <f>IF($U2095&lt;&gt;"","Single Dwelling Unit","")</f>
        <v/>
      </c>
      <c r="AB2095" s="113">
        <f>IF($U2095&lt;&gt;"","RFS","")</f>
        <v/>
      </c>
      <c r="AC2095" s="120">
        <f>IF($U2095&lt;&gt;"",'HPDB FDT-2'!$Q$3,"")</f>
        <v/>
      </c>
      <c r="AD2095" s="112">
        <f>IF($U2095&lt;&gt;"",'HPDB FDT-2'!$Q$4,"")</f>
        <v/>
      </c>
      <c r="AE2095" s="99">
        <f>IF($U2095&lt;&gt;"",'HPDB FDT-2'!$C$6,"")</f>
        <v/>
      </c>
      <c r="AF2095" s="120">
        <f>IF($U2095&lt;&gt;"",'HPDB FDT-2'!$AT2103,"")</f>
        <v/>
      </c>
      <c r="AG2095" s="100">
        <f>IF($A2095&lt;&gt;"",'CLUSTER FDT-2'!$H$2,"")</f>
        <v/>
      </c>
      <c r="AH2095" s="99">
        <f>IF('HPDB FDT-2'!$AV2103="","",'HPDB FDT-2'!$AV2103)</f>
        <v/>
      </c>
      <c r="AI2095" s="99">
        <f>IF('HPDB FDT-2'!$AW2103="","",'HPDB FDT-2'!$AW2103)</f>
        <v/>
      </c>
      <c r="AK2095" s="113">
        <f>IF($U2095&lt;&gt;"",'HPDB FDT-2'!$AX2103,"")</f>
        <v/>
      </c>
      <c r="AL2095" s="113">
        <f>IF($U2095&lt;&gt;"",'HPDB FDT-2'!$AY2103,"")</f>
        <v/>
      </c>
      <c r="AM2095" s="113">
        <f>IF($U2095&lt;&gt;"",'HPDB FDT-2'!$AZ2103,"")</f>
        <v/>
      </c>
      <c r="AN2095" s="113">
        <f>IF($U2095&lt;&gt;"",'HPDB FDT-2'!$BA2103,"")</f>
        <v/>
      </c>
      <c r="AO2095" s="113">
        <f>IF($U2095&lt;&gt;"",'HPDB FDT-2'!$BB2103,"")</f>
        <v/>
      </c>
      <c r="AP2095" s="113">
        <f>IF($U2095&lt;&gt;"","RFS","")</f>
        <v/>
      </c>
      <c r="AR2095" s="113">
        <f>IF($U2095&lt;&gt;"","31","")</f>
        <v/>
      </c>
      <c r="AS2095" s="113">
        <f>IF($U2095&lt;&gt;"","FALSE","")</f>
        <v/>
      </c>
      <c r="AT2095" s="113">
        <f>IF($U2095&lt;&gt;"","TRUE","")</f>
        <v/>
      </c>
    </row>
    <row r="2096" thickBot="1">
      <c r="A2096" s="99">
        <f>IF($U2096&lt;&gt;"",'HPDB FDT-2'!$Q2104,"")</f>
        <v/>
      </c>
      <c r="B2096" s="99">
        <f>IF($U2096&lt;&gt;"",'HPDB FDT-2'!$R2104,"")</f>
        <v/>
      </c>
      <c r="C2096" s="99">
        <f>IF($U2096&lt;&gt;"",'HPDB FDT-2'!$S2104,"")</f>
        <v/>
      </c>
      <c r="D2096" s="115">
        <f>IF($U2096&lt;&gt;"",'HPDB FDT-2'!$T2104,"")</f>
        <v/>
      </c>
      <c r="E2096" s="99">
        <f>IF($U2096&lt;&gt;"","FTTH","")</f>
        <v/>
      </c>
      <c r="F2096" s="115">
        <f>IF($U2096&lt;&gt;"",'HPDB FDT-2'!$V2104,"")</f>
        <v/>
      </c>
      <c r="G2096" s="99">
        <f>IF($U2096&lt;&gt;"","General Retail","")</f>
        <v/>
      </c>
      <c r="H2096" s="99">
        <f>IF($U2096&lt;&gt;"",'CLUSTER FDT-2'!$A$2,"")</f>
        <v/>
      </c>
      <c r="J2096" s="99">
        <f>IF($U2096&lt;&gt;"",'CLUSTER FDT-2'!$A$2,"")</f>
        <v/>
      </c>
      <c r="K2096" s="99">
        <f>IF($U2096&lt;&gt;"",'CLUSTER FDT-2'!$A$2,"")</f>
        <v/>
      </c>
      <c r="L2096" s="99">
        <f>IF($U2096&lt;&gt;"",'HPDB FDT-2'!$AA2104,"")</f>
        <v/>
      </c>
      <c r="M2096" s="99">
        <f>IF($U2096&lt;&gt;"",'HPDB FDT-2'!$AB2104,"")</f>
        <v/>
      </c>
      <c r="N2096" s="113">
        <f>IF($U2096&lt;&gt;"",'HPDB FDT-2'!$AC2104,"")</f>
        <v/>
      </c>
      <c r="O2096" s="99">
        <f>IF('HPDB FDT-2'!$AD2104="","",'HPDB FDT-2'!$AD2104)</f>
        <v/>
      </c>
      <c r="T2096" s="99">
        <f>IF('HPDB FDT-2'!$AI2104="","",'HPDB FDT-2'!$AI2104)</f>
        <v/>
      </c>
      <c r="U2096" s="99">
        <f>IF('HPDB FDT-2'!$AJ2104="","",'HPDB FDT-2'!$AJ2104)</f>
        <v/>
      </c>
      <c r="V2096" s="113">
        <f>IF($U2096&lt;&gt;"","Single Dwelling Unit","")</f>
        <v/>
      </c>
      <c r="AB2096" s="113">
        <f>IF($U2096&lt;&gt;"","RFS","")</f>
        <v/>
      </c>
      <c r="AC2096" s="120">
        <f>IF($U2096&lt;&gt;"",'HPDB FDT-2'!$Q$3,"")</f>
        <v/>
      </c>
      <c r="AD2096" s="112">
        <f>IF($U2096&lt;&gt;"",'HPDB FDT-2'!$Q$4,"")</f>
        <v/>
      </c>
      <c r="AE2096" s="99">
        <f>IF($U2096&lt;&gt;"",'HPDB FDT-2'!$C$6,"")</f>
        <v/>
      </c>
      <c r="AF2096" s="120">
        <f>IF($U2096&lt;&gt;"",'HPDB FDT-2'!$AT2104,"")</f>
        <v/>
      </c>
      <c r="AG2096" s="100">
        <f>IF($A2096&lt;&gt;"",'CLUSTER FDT-2'!$H$2,"")</f>
        <v/>
      </c>
      <c r="AH2096" s="99">
        <f>IF('HPDB FDT-2'!$AV2104="","",'HPDB FDT-2'!$AV2104)</f>
        <v/>
      </c>
      <c r="AI2096" s="99">
        <f>IF('HPDB FDT-2'!$AW2104="","",'HPDB FDT-2'!$AW2104)</f>
        <v/>
      </c>
      <c r="AK2096" s="113">
        <f>IF($U2096&lt;&gt;"",'HPDB FDT-2'!$AX2104,"")</f>
        <v/>
      </c>
      <c r="AL2096" s="113">
        <f>IF($U2096&lt;&gt;"",'HPDB FDT-2'!$AY2104,"")</f>
        <v/>
      </c>
      <c r="AM2096" s="113">
        <f>IF($U2096&lt;&gt;"",'HPDB FDT-2'!$AZ2104,"")</f>
        <v/>
      </c>
      <c r="AN2096" s="113">
        <f>IF($U2096&lt;&gt;"",'HPDB FDT-2'!$BA2104,"")</f>
        <v/>
      </c>
      <c r="AO2096" s="113">
        <f>IF($U2096&lt;&gt;"",'HPDB FDT-2'!$BB2104,"")</f>
        <v/>
      </c>
      <c r="AP2096" s="113">
        <f>IF($U2096&lt;&gt;"","RFS","")</f>
        <v/>
      </c>
      <c r="AR2096" s="113">
        <f>IF($U2096&lt;&gt;"","31","")</f>
        <v/>
      </c>
      <c r="AS2096" s="113">
        <f>IF($U2096&lt;&gt;"","FALSE","")</f>
        <v/>
      </c>
      <c r="AT2096" s="113">
        <f>IF($U2096&lt;&gt;"","TRUE","")</f>
        <v/>
      </c>
    </row>
    <row r="2097" thickBot="1">
      <c r="A2097" s="99">
        <f>IF($U2097&lt;&gt;"",'HPDB FDT-2'!$Q2105,"")</f>
        <v/>
      </c>
      <c r="B2097" s="99">
        <f>IF($U2097&lt;&gt;"",'HPDB FDT-2'!$R2105,"")</f>
        <v/>
      </c>
      <c r="C2097" s="99">
        <f>IF($U2097&lt;&gt;"",'HPDB FDT-2'!$S2105,"")</f>
        <v/>
      </c>
      <c r="D2097" s="115">
        <f>IF($U2097&lt;&gt;"",'HPDB FDT-2'!$T2105,"")</f>
        <v/>
      </c>
      <c r="E2097" s="99">
        <f>IF($U2097&lt;&gt;"","FTTH","")</f>
        <v/>
      </c>
      <c r="F2097" s="115">
        <f>IF($U2097&lt;&gt;"",'HPDB FDT-2'!$V2105,"")</f>
        <v/>
      </c>
      <c r="G2097" s="99">
        <f>IF($U2097&lt;&gt;"","General Retail","")</f>
        <v/>
      </c>
      <c r="H2097" s="99">
        <f>IF($U2097&lt;&gt;"",'CLUSTER FDT-2'!$A$2,"")</f>
        <v/>
      </c>
      <c r="J2097" s="99">
        <f>IF($U2097&lt;&gt;"",'CLUSTER FDT-2'!$A$2,"")</f>
        <v/>
      </c>
      <c r="K2097" s="99">
        <f>IF($U2097&lt;&gt;"",'CLUSTER FDT-2'!$A$2,"")</f>
        <v/>
      </c>
      <c r="L2097" s="99">
        <f>IF($U2097&lt;&gt;"",'HPDB FDT-2'!$AA2105,"")</f>
        <v/>
      </c>
      <c r="M2097" s="99">
        <f>IF($U2097&lt;&gt;"",'HPDB FDT-2'!$AB2105,"")</f>
        <v/>
      </c>
      <c r="N2097" s="113">
        <f>IF($U2097&lt;&gt;"",'HPDB FDT-2'!$AC2105,"")</f>
        <v/>
      </c>
      <c r="O2097" s="99">
        <f>IF('HPDB FDT-2'!$AD2105="","",'HPDB FDT-2'!$AD2105)</f>
        <v/>
      </c>
      <c r="T2097" s="99">
        <f>IF('HPDB FDT-2'!$AI2105="","",'HPDB FDT-2'!$AI2105)</f>
        <v/>
      </c>
      <c r="U2097" s="99">
        <f>IF('HPDB FDT-2'!$AJ2105="","",'HPDB FDT-2'!$AJ2105)</f>
        <v/>
      </c>
      <c r="V2097" s="113">
        <f>IF($U2097&lt;&gt;"","Single Dwelling Unit","")</f>
        <v/>
      </c>
      <c r="AB2097" s="113">
        <f>IF($U2097&lt;&gt;"","RFS","")</f>
        <v/>
      </c>
      <c r="AC2097" s="120">
        <f>IF($U2097&lt;&gt;"",'HPDB FDT-2'!$Q$3,"")</f>
        <v/>
      </c>
      <c r="AD2097" s="112">
        <f>IF($U2097&lt;&gt;"",'HPDB FDT-2'!$Q$4,"")</f>
        <v/>
      </c>
      <c r="AE2097" s="99">
        <f>IF($U2097&lt;&gt;"",'HPDB FDT-2'!$C$6,"")</f>
        <v/>
      </c>
      <c r="AF2097" s="120">
        <f>IF($U2097&lt;&gt;"",'HPDB FDT-2'!$AT2105,"")</f>
        <v/>
      </c>
      <c r="AG2097" s="100">
        <f>IF($A2097&lt;&gt;"",'CLUSTER FDT-2'!$H$2,"")</f>
        <v/>
      </c>
      <c r="AH2097" s="99">
        <f>IF('HPDB FDT-2'!$AV2105="","",'HPDB FDT-2'!$AV2105)</f>
        <v/>
      </c>
      <c r="AI2097" s="99">
        <f>IF('HPDB FDT-2'!$AW2105="","",'HPDB FDT-2'!$AW2105)</f>
        <v/>
      </c>
      <c r="AK2097" s="113">
        <f>IF($U2097&lt;&gt;"",'HPDB FDT-2'!$AX2105,"")</f>
        <v/>
      </c>
      <c r="AL2097" s="113">
        <f>IF($U2097&lt;&gt;"",'HPDB FDT-2'!$AY2105,"")</f>
        <v/>
      </c>
      <c r="AM2097" s="113">
        <f>IF($U2097&lt;&gt;"",'HPDB FDT-2'!$AZ2105,"")</f>
        <v/>
      </c>
      <c r="AN2097" s="113">
        <f>IF($U2097&lt;&gt;"",'HPDB FDT-2'!$BA2105,"")</f>
        <v/>
      </c>
      <c r="AO2097" s="113">
        <f>IF($U2097&lt;&gt;"",'HPDB FDT-2'!$BB2105,"")</f>
        <v/>
      </c>
      <c r="AP2097" s="113">
        <f>IF($U2097&lt;&gt;"","RFS","")</f>
        <v/>
      </c>
      <c r="AR2097" s="113">
        <f>IF($U2097&lt;&gt;"","31","")</f>
        <v/>
      </c>
      <c r="AS2097" s="113">
        <f>IF($U2097&lt;&gt;"","FALSE","")</f>
        <v/>
      </c>
      <c r="AT2097" s="113">
        <f>IF($U2097&lt;&gt;"","TRUE","")</f>
        <v/>
      </c>
    </row>
    <row r="2098" thickBot="1">
      <c r="A2098" s="99">
        <f>IF($U2098&lt;&gt;"",'HPDB FDT-2'!$Q2106,"")</f>
        <v/>
      </c>
      <c r="B2098" s="99">
        <f>IF($U2098&lt;&gt;"",'HPDB FDT-2'!$R2106,"")</f>
        <v/>
      </c>
      <c r="C2098" s="99">
        <f>IF($U2098&lt;&gt;"",'HPDB FDT-2'!$S2106,"")</f>
        <v/>
      </c>
      <c r="D2098" s="115">
        <f>IF($U2098&lt;&gt;"",'HPDB FDT-2'!$T2106,"")</f>
        <v/>
      </c>
      <c r="E2098" s="99">
        <f>IF($U2098&lt;&gt;"","FTTH","")</f>
        <v/>
      </c>
      <c r="F2098" s="115">
        <f>IF($U2098&lt;&gt;"",'HPDB FDT-2'!$V2106,"")</f>
        <v/>
      </c>
      <c r="G2098" s="99">
        <f>IF($U2098&lt;&gt;"","General Retail","")</f>
        <v/>
      </c>
      <c r="H2098" s="99">
        <f>IF($U2098&lt;&gt;"",'CLUSTER FDT-2'!$A$2,"")</f>
        <v/>
      </c>
      <c r="J2098" s="99">
        <f>IF($U2098&lt;&gt;"",'CLUSTER FDT-2'!$A$2,"")</f>
        <v/>
      </c>
      <c r="K2098" s="99">
        <f>IF($U2098&lt;&gt;"",'CLUSTER FDT-2'!$A$2,"")</f>
        <v/>
      </c>
      <c r="L2098" s="99">
        <f>IF($U2098&lt;&gt;"",'HPDB FDT-2'!$AA2106,"")</f>
        <v/>
      </c>
      <c r="M2098" s="99">
        <f>IF($U2098&lt;&gt;"",'HPDB FDT-2'!$AB2106,"")</f>
        <v/>
      </c>
      <c r="N2098" s="113">
        <f>IF($U2098&lt;&gt;"",'HPDB FDT-2'!$AC2106,"")</f>
        <v/>
      </c>
      <c r="O2098" s="99">
        <f>IF('HPDB FDT-2'!$AD2106="","",'HPDB FDT-2'!$AD2106)</f>
        <v/>
      </c>
      <c r="T2098" s="99">
        <f>IF('HPDB FDT-2'!$AI2106="","",'HPDB FDT-2'!$AI2106)</f>
        <v/>
      </c>
      <c r="U2098" s="99">
        <f>IF('HPDB FDT-2'!$AJ2106="","",'HPDB FDT-2'!$AJ2106)</f>
        <v/>
      </c>
      <c r="V2098" s="113">
        <f>IF($U2098&lt;&gt;"","Single Dwelling Unit","")</f>
        <v/>
      </c>
      <c r="AB2098" s="113">
        <f>IF($U2098&lt;&gt;"","RFS","")</f>
        <v/>
      </c>
      <c r="AC2098" s="120">
        <f>IF($U2098&lt;&gt;"",'HPDB FDT-2'!$Q$3,"")</f>
        <v/>
      </c>
      <c r="AD2098" s="112">
        <f>IF($U2098&lt;&gt;"",'HPDB FDT-2'!$Q$4,"")</f>
        <v/>
      </c>
      <c r="AE2098" s="99">
        <f>IF($U2098&lt;&gt;"",'HPDB FDT-2'!$C$6,"")</f>
        <v/>
      </c>
      <c r="AF2098" s="120">
        <f>IF($U2098&lt;&gt;"",'HPDB FDT-2'!$AT2106,"")</f>
        <v/>
      </c>
      <c r="AG2098" s="100">
        <f>IF($A2098&lt;&gt;"",'CLUSTER FDT-2'!$H$2,"")</f>
        <v/>
      </c>
      <c r="AH2098" s="99">
        <f>IF('HPDB FDT-2'!$AV2106="","",'HPDB FDT-2'!$AV2106)</f>
        <v/>
      </c>
      <c r="AI2098" s="99">
        <f>IF('HPDB FDT-2'!$AW2106="","",'HPDB FDT-2'!$AW2106)</f>
        <v/>
      </c>
      <c r="AK2098" s="113">
        <f>IF($U2098&lt;&gt;"",'HPDB FDT-2'!$AX2106,"")</f>
        <v/>
      </c>
      <c r="AL2098" s="113">
        <f>IF($U2098&lt;&gt;"",'HPDB FDT-2'!$AY2106,"")</f>
        <v/>
      </c>
      <c r="AM2098" s="113">
        <f>IF($U2098&lt;&gt;"",'HPDB FDT-2'!$AZ2106,"")</f>
        <v/>
      </c>
      <c r="AN2098" s="113">
        <f>IF($U2098&lt;&gt;"",'HPDB FDT-2'!$BA2106,"")</f>
        <v/>
      </c>
      <c r="AO2098" s="113">
        <f>IF($U2098&lt;&gt;"",'HPDB FDT-2'!$BB2106,"")</f>
        <v/>
      </c>
      <c r="AP2098" s="113">
        <f>IF($U2098&lt;&gt;"","RFS","")</f>
        <v/>
      </c>
      <c r="AR2098" s="113">
        <f>IF($U2098&lt;&gt;"","31","")</f>
        <v/>
      </c>
      <c r="AS2098" s="113">
        <f>IF($U2098&lt;&gt;"","FALSE","")</f>
        <v/>
      </c>
      <c r="AT2098" s="113">
        <f>IF($U2098&lt;&gt;"","TRUE","")</f>
        <v/>
      </c>
    </row>
    <row r="2099" thickBot="1">
      <c r="A2099" s="99">
        <f>IF($U2099&lt;&gt;"",'HPDB FDT-2'!$Q2107,"")</f>
        <v/>
      </c>
      <c r="B2099" s="99">
        <f>IF($U2099&lt;&gt;"",'HPDB FDT-2'!$R2107,"")</f>
        <v/>
      </c>
      <c r="C2099" s="99">
        <f>IF($U2099&lt;&gt;"",'HPDB FDT-2'!$S2107,"")</f>
        <v/>
      </c>
      <c r="D2099" s="115">
        <f>IF($U2099&lt;&gt;"",'HPDB FDT-2'!$T2107,"")</f>
        <v/>
      </c>
      <c r="E2099" s="99">
        <f>IF($U2099&lt;&gt;"","FTTH","")</f>
        <v/>
      </c>
      <c r="F2099" s="115">
        <f>IF($U2099&lt;&gt;"",'HPDB FDT-2'!$V2107,"")</f>
        <v/>
      </c>
      <c r="G2099" s="99">
        <f>IF($U2099&lt;&gt;"","General Retail","")</f>
        <v/>
      </c>
      <c r="H2099" s="99">
        <f>IF($U2099&lt;&gt;"",'CLUSTER FDT-2'!$A$2,"")</f>
        <v/>
      </c>
      <c r="J2099" s="99">
        <f>IF($U2099&lt;&gt;"",'CLUSTER FDT-2'!$A$2,"")</f>
        <v/>
      </c>
      <c r="K2099" s="99">
        <f>IF($U2099&lt;&gt;"",'CLUSTER FDT-2'!$A$2,"")</f>
        <v/>
      </c>
      <c r="L2099" s="99">
        <f>IF($U2099&lt;&gt;"",'HPDB FDT-2'!$AA2107,"")</f>
        <v/>
      </c>
      <c r="M2099" s="99">
        <f>IF($U2099&lt;&gt;"",'HPDB FDT-2'!$AB2107,"")</f>
        <v/>
      </c>
      <c r="N2099" s="113">
        <f>IF($U2099&lt;&gt;"",'HPDB FDT-2'!$AC2107,"")</f>
        <v/>
      </c>
      <c r="O2099" s="99">
        <f>IF('HPDB FDT-2'!$AD2107="","",'HPDB FDT-2'!$AD2107)</f>
        <v/>
      </c>
      <c r="T2099" s="99">
        <f>IF('HPDB FDT-2'!$AI2107="","",'HPDB FDT-2'!$AI2107)</f>
        <v/>
      </c>
      <c r="U2099" s="99">
        <f>IF('HPDB FDT-2'!$AJ2107="","",'HPDB FDT-2'!$AJ2107)</f>
        <v/>
      </c>
      <c r="V2099" s="113">
        <f>IF($U2099&lt;&gt;"","Single Dwelling Unit","")</f>
        <v/>
      </c>
      <c r="AB2099" s="113">
        <f>IF($U2099&lt;&gt;"","RFS","")</f>
        <v/>
      </c>
      <c r="AC2099" s="120">
        <f>IF($U2099&lt;&gt;"",'HPDB FDT-2'!$Q$3,"")</f>
        <v/>
      </c>
      <c r="AD2099" s="112">
        <f>IF($U2099&lt;&gt;"",'HPDB FDT-2'!$Q$4,"")</f>
        <v/>
      </c>
      <c r="AE2099" s="99">
        <f>IF($U2099&lt;&gt;"",'HPDB FDT-2'!$C$6,"")</f>
        <v/>
      </c>
      <c r="AF2099" s="120">
        <f>IF($U2099&lt;&gt;"",'HPDB FDT-2'!$AT2107,"")</f>
        <v/>
      </c>
      <c r="AG2099" s="100">
        <f>IF($A2099&lt;&gt;"",'CLUSTER FDT-2'!$H$2,"")</f>
        <v/>
      </c>
      <c r="AH2099" s="99">
        <f>IF('HPDB FDT-2'!$AV2107="","",'HPDB FDT-2'!$AV2107)</f>
        <v/>
      </c>
      <c r="AI2099" s="99">
        <f>IF('HPDB FDT-2'!$AW2107="","",'HPDB FDT-2'!$AW2107)</f>
        <v/>
      </c>
      <c r="AK2099" s="113">
        <f>IF($U2099&lt;&gt;"",'HPDB FDT-2'!$AX2107,"")</f>
        <v/>
      </c>
      <c r="AL2099" s="113">
        <f>IF($U2099&lt;&gt;"",'HPDB FDT-2'!$AY2107,"")</f>
        <v/>
      </c>
      <c r="AM2099" s="113">
        <f>IF($U2099&lt;&gt;"",'HPDB FDT-2'!$AZ2107,"")</f>
        <v/>
      </c>
      <c r="AN2099" s="113">
        <f>IF($U2099&lt;&gt;"",'HPDB FDT-2'!$BA2107,"")</f>
        <v/>
      </c>
      <c r="AO2099" s="113">
        <f>IF($U2099&lt;&gt;"",'HPDB FDT-2'!$BB2107,"")</f>
        <v/>
      </c>
      <c r="AP2099" s="113">
        <f>IF($U2099&lt;&gt;"","RFS","")</f>
        <v/>
      </c>
      <c r="AR2099" s="113">
        <f>IF($U2099&lt;&gt;"","31","")</f>
        <v/>
      </c>
      <c r="AS2099" s="113">
        <f>IF($U2099&lt;&gt;"","FALSE","")</f>
        <v/>
      </c>
      <c r="AT2099" s="113">
        <f>IF($U2099&lt;&gt;"","TRUE","")</f>
        <v/>
      </c>
    </row>
    <row r="2100" thickBot="1">
      <c r="A2100" s="99">
        <f>IF($U2100&lt;&gt;"",'HPDB FDT-2'!$Q2108,"")</f>
        <v/>
      </c>
      <c r="B2100" s="99">
        <f>IF($U2100&lt;&gt;"",'HPDB FDT-2'!$R2108,"")</f>
        <v/>
      </c>
      <c r="C2100" s="99">
        <f>IF($U2100&lt;&gt;"",'HPDB FDT-2'!$S2108,"")</f>
        <v/>
      </c>
      <c r="D2100" s="115">
        <f>IF($U2100&lt;&gt;"",'HPDB FDT-2'!$T2108,"")</f>
        <v/>
      </c>
      <c r="E2100" s="99">
        <f>IF($U2100&lt;&gt;"","FTTH","")</f>
        <v/>
      </c>
      <c r="F2100" s="115">
        <f>IF($U2100&lt;&gt;"",'HPDB FDT-2'!$V2108,"")</f>
        <v/>
      </c>
      <c r="G2100" s="99">
        <f>IF($U2100&lt;&gt;"","General Retail","")</f>
        <v/>
      </c>
      <c r="H2100" s="99">
        <f>IF($U2100&lt;&gt;"",'CLUSTER FDT-2'!$A$2,"")</f>
        <v/>
      </c>
      <c r="J2100" s="99">
        <f>IF($U2100&lt;&gt;"",'CLUSTER FDT-2'!$A$2,"")</f>
        <v/>
      </c>
      <c r="K2100" s="99">
        <f>IF($U2100&lt;&gt;"",'CLUSTER FDT-2'!$A$2,"")</f>
        <v/>
      </c>
      <c r="L2100" s="99">
        <f>IF($U2100&lt;&gt;"",'HPDB FDT-2'!$AA2108,"")</f>
        <v/>
      </c>
      <c r="M2100" s="99">
        <f>IF($U2100&lt;&gt;"",'HPDB FDT-2'!$AB2108,"")</f>
        <v/>
      </c>
      <c r="N2100" s="113">
        <f>IF($U2100&lt;&gt;"",'HPDB FDT-2'!$AC2108,"")</f>
        <v/>
      </c>
      <c r="O2100" s="99">
        <f>IF('HPDB FDT-2'!$AD2108="","",'HPDB FDT-2'!$AD2108)</f>
        <v/>
      </c>
      <c r="T2100" s="99">
        <f>IF('HPDB FDT-2'!$AI2108="","",'HPDB FDT-2'!$AI2108)</f>
        <v/>
      </c>
      <c r="U2100" s="99">
        <f>IF('HPDB FDT-2'!$AJ2108="","",'HPDB FDT-2'!$AJ2108)</f>
        <v/>
      </c>
      <c r="V2100" s="113">
        <f>IF($U2100&lt;&gt;"","Single Dwelling Unit","")</f>
        <v/>
      </c>
      <c r="AB2100" s="113">
        <f>IF($U2100&lt;&gt;"","RFS","")</f>
        <v/>
      </c>
      <c r="AC2100" s="120">
        <f>IF($U2100&lt;&gt;"",'HPDB FDT-2'!$Q$3,"")</f>
        <v/>
      </c>
      <c r="AD2100" s="112">
        <f>IF($U2100&lt;&gt;"",'HPDB FDT-2'!$Q$4,"")</f>
        <v/>
      </c>
      <c r="AE2100" s="99">
        <f>IF($U2100&lt;&gt;"",'HPDB FDT-2'!$C$6,"")</f>
        <v/>
      </c>
      <c r="AF2100" s="120">
        <f>IF($U2100&lt;&gt;"",'HPDB FDT-2'!$AT2108,"")</f>
        <v/>
      </c>
      <c r="AG2100" s="100">
        <f>IF($A2100&lt;&gt;"",'CLUSTER FDT-2'!$H$2,"")</f>
        <v/>
      </c>
      <c r="AH2100" s="99">
        <f>IF('HPDB FDT-2'!$AV2108="","",'HPDB FDT-2'!$AV2108)</f>
        <v/>
      </c>
      <c r="AI2100" s="99">
        <f>IF('HPDB FDT-2'!$AW2108="","",'HPDB FDT-2'!$AW2108)</f>
        <v/>
      </c>
      <c r="AK2100" s="113">
        <f>IF($U2100&lt;&gt;"",'HPDB FDT-2'!$AX2108,"")</f>
        <v/>
      </c>
      <c r="AL2100" s="113">
        <f>IF($U2100&lt;&gt;"",'HPDB FDT-2'!$AY2108,"")</f>
        <v/>
      </c>
      <c r="AM2100" s="113">
        <f>IF($U2100&lt;&gt;"",'HPDB FDT-2'!$AZ2108,"")</f>
        <v/>
      </c>
      <c r="AN2100" s="113">
        <f>IF($U2100&lt;&gt;"",'HPDB FDT-2'!$BA2108,"")</f>
        <v/>
      </c>
      <c r="AO2100" s="113">
        <f>IF($U2100&lt;&gt;"",'HPDB FDT-2'!$BB2108,"")</f>
        <v/>
      </c>
      <c r="AP2100" s="113">
        <f>IF($U2100&lt;&gt;"","RFS","")</f>
        <v/>
      </c>
      <c r="AR2100" s="113">
        <f>IF($U2100&lt;&gt;"","31","")</f>
        <v/>
      </c>
      <c r="AS2100" s="113">
        <f>IF($U2100&lt;&gt;"","FALSE","")</f>
        <v/>
      </c>
      <c r="AT2100" s="113">
        <f>IF($U2100&lt;&gt;"","TRUE","")</f>
        <v/>
      </c>
    </row>
    <row r="2101" thickBot="1">
      <c r="A2101" s="99">
        <f>IF($U2101&lt;&gt;"",'HPDB FDT-2'!$Q2109,"")</f>
        <v/>
      </c>
      <c r="B2101" s="99">
        <f>IF($U2101&lt;&gt;"",'HPDB FDT-2'!$R2109,"")</f>
        <v/>
      </c>
      <c r="C2101" s="99">
        <f>IF($U2101&lt;&gt;"",'HPDB FDT-2'!$S2109,"")</f>
        <v/>
      </c>
      <c r="D2101" s="115">
        <f>IF($U2101&lt;&gt;"",'HPDB FDT-2'!$T2109,"")</f>
        <v/>
      </c>
      <c r="E2101" s="99">
        <f>IF($U2101&lt;&gt;"","FTTH","")</f>
        <v/>
      </c>
      <c r="F2101" s="115">
        <f>IF($U2101&lt;&gt;"",'HPDB FDT-2'!$V2109,"")</f>
        <v/>
      </c>
      <c r="G2101" s="99">
        <f>IF($U2101&lt;&gt;"","General Retail","")</f>
        <v/>
      </c>
      <c r="H2101" s="99">
        <f>IF($U2101&lt;&gt;"",'CLUSTER FDT-2'!$A$2,"")</f>
        <v/>
      </c>
      <c r="J2101" s="99">
        <f>IF($U2101&lt;&gt;"",'CLUSTER FDT-2'!$A$2,"")</f>
        <v/>
      </c>
      <c r="K2101" s="99">
        <f>IF($U2101&lt;&gt;"",'CLUSTER FDT-2'!$A$2,"")</f>
        <v/>
      </c>
      <c r="L2101" s="99">
        <f>IF($U2101&lt;&gt;"",'HPDB FDT-2'!$AA2109,"")</f>
        <v/>
      </c>
      <c r="M2101" s="99">
        <f>IF($U2101&lt;&gt;"",'HPDB FDT-2'!$AB2109,"")</f>
        <v/>
      </c>
      <c r="N2101" s="113">
        <f>IF($U2101&lt;&gt;"",'HPDB FDT-2'!$AC2109,"")</f>
        <v/>
      </c>
      <c r="O2101" s="99">
        <f>IF('HPDB FDT-2'!$AD2109="","",'HPDB FDT-2'!$AD2109)</f>
        <v/>
      </c>
      <c r="T2101" s="99">
        <f>IF('HPDB FDT-2'!$AI2109="","",'HPDB FDT-2'!$AI2109)</f>
        <v/>
      </c>
      <c r="U2101" s="99">
        <f>IF('HPDB FDT-2'!$AJ2109="","",'HPDB FDT-2'!$AJ2109)</f>
        <v/>
      </c>
      <c r="V2101" s="113">
        <f>IF($U2101&lt;&gt;"","Single Dwelling Unit","")</f>
        <v/>
      </c>
      <c r="AB2101" s="113">
        <f>IF($U2101&lt;&gt;"","RFS","")</f>
        <v/>
      </c>
      <c r="AC2101" s="120">
        <f>IF($U2101&lt;&gt;"",'HPDB FDT-2'!$Q$3,"")</f>
        <v/>
      </c>
      <c r="AD2101" s="112">
        <f>IF($U2101&lt;&gt;"",'HPDB FDT-2'!$Q$4,"")</f>
        <v/>
      </c>
      <c r="AE2101" s="99">
        <f>IF($U2101&lt;&gt;"",'HPDB FDT-2'!$C$6,"")</f>
        <v/>
      </c>
      <c r="AF2101" s="120">
        <f>IF($U2101&lt;&gt;"",'HPDB FDT-2'!$AT2109,"")</f>
        <v/>
      </c>
      <c r="AG2101" s="100">
        <f>IF($A2101&lt;&gt;"",'CLUSTER FDT-2'!$H$2,"")</f>
        <v/>
      </c>
      <c r="AH2101" s="99">
        <f>IF('HPDB FDT-2'!$AV2109="","",'HPDB FDT-2'!$AV2109)</f>
        <v/>
      </c>
      <c r="AI2101" s="99">
        <f>IF('HPDB FDT-2'!$AW2109="","",'HPDB FDT-2'!$AW2109)</f>
        <v/>
      </c>
      <c r="AK2101" s="113">
        <f>IF($U2101&lt;&gt;"",'HPDB FDT-2'!$AX2109,"")</f>
        <v/>
      </c>
      <c r="AL2101" s="113">
        <f>IF($U2101&lt;&gt;"",'HPDB FDT-2'!$AY2109,"")</f>
        <v/>
      </c>
      <c r="AM2101" s="113">
        <f>IF($U2101&lt;&gt;"",'HPDB FDT-2'!$AZ2109,"")</f>
        <v/>
      </c>
      <c r="AN2101" s="113">
        <f>IF($U2101&lt;&gt;"",'HPDB FDT-2'!$BA2109,"")</f>
        <v/>
      </c>
      <c r="AO2101" s="113">
        <f>IF($U2101&lt;&gt;"",'HPDB FDT-2'!$BB2109,"")</f>
        <v/>
      </c>
      <c r="AP2101" s="113">
        <f>IF($U2101&lt;&gt;"","RFS","")</f>
        <v/>
      </c>
      <c r="AR2101" s="113">
        <f>IF($U2101&lt;&gt;"","31","")</f>
        <v/>
      </c>
      <c r="AS2101" s="113">
        <f>IF($U2101&lt;&gt;"","FALSE","")</f>
        <v/>
      </c>
      <c r="AT2101" s="113">
        <f>IF($U2101&lt;&gt;"","TRUE","")</f>
        <v/>
      </c>
    </row>
    <row r="2102" thickBot="1">
      <c r="A2102" s="99">
        <f>IF($U2102&lt;&gt;"",'HPDB FDT-2'!$Q2110,"")</f>
        <v/>
      </c>
      <c r="B2102" s="99">
        <f>IF($U2102&lt;&gt;"",'HPDB FDT-2'!$R2110,"")</f>
        <v/>
      </c>
      <c r="C2102" s="99">
        <f>IF($U2102&lt;&gt;"",'HPDB FDT-2'!$S2110,"")</f>
        <v/>
      </c>
      <c r="D2102" s="115">
        <f>IF($U2102&lt;&gt;"",'HPDB FDT-2'!$T2110,"")</f>
        <v/>
      </c>
      <c r="E2102" s="99">
        <f>IF($U2102&lt;&gt;"","FTTH","")</f>
        <v/>
      </c>
      <c r="F2102" s="115">
        <f>IF($U2102&lt;&gt;"",'HPDB FDT-2'!$V2110,"")</f>
        <v/>
      </c>
      <c r="G2102" s="99">
        <f>IF($U2102&lt;&gt;"","General Retail","")</f>
        <v/>
      </c>
      <c r="H2102" s="99">
        <f>IF($U2102&lt;&gt;"",'CLUSTER FDT-2'!$A$2,"")</f>
        <v/>
      </c>
      <c r="J2102" s="99">
        <f>IF($U2102&lt;&gt;"",'CLUSTER FDT-2'!$A$2,"")</f>
        <v/>
      </c>
      <c r="K2102" s="99">
        <f>IF($U2102&lt;&gt;"",'CLUSTER FDT-2'!$A$2,"")</f>
        <v/>
      </c>
      <c r="L2102" s="99">
        <f>IF($U2102&lt;&gt;"",'HPDB FDT-2'!$AA2110,"")</f>
        <v/>
      </c>
      <c r="M2102" s="99">
        <f>IF($U2102&lt;&gt;"",'HPDB FDT-2'!$AB2110,"")</f>
        <v/>
      </c>
      <c r="N2102" s="113">
        <f>IF($U2102&lt;&gt;"",'HPDB FDT-2'!$AC2110,"")</f>
        <v/>
      </c>
      <c r="O2102" s="99">
        <f>IF('HPDB FDT-2'!$AD2110="","",'HPDB FDT-2'!$AD2110)</f>
        <v/>
      </c>
      <c r="T2102" s="99">
        <f>IF('HPDB FDT-2'!$AI2110="","",'HPDB FDT-2'!$AI2110)</f>
        <v/>
      </c>
      <c r="U2102" s="99">
        <f>IF('HPDB FDT-2'!$AJ2110="","",'HPDB FDT-2'!$AJ2110)</f>
        <v/>
      </c>
      <c r="V2102" s="113">
        <f>IF($U2102&lt;&gt;"","Single Dwelling Unit","")</f>
        <v/>
      </c>
      <c r="AB2102" s="113">
        <f>IF($U2102&lt;&gt;"","RFS","")</f>
        <v/>
      </c>
      <c r="AC2102" s="120">
        <f>IF($U2102&lt;&gt;"",'HPDB FDT-2'!$Q$3,"")</f>
        <v/>
      </c>
      <c r="AD2102" s="112">
        <f>IF($U2102&lt;&gt;"",'HPDB FDT-2'!$Q$4,"")</f>
        <v/>
      </c>
      <c r="AE2102" s="99">
        <f>IF($U2102&lt;&gt;"",'HPDB FDT-2'!$C$6,"")</f>
        <v/>
      </c>
      <c r="AF2102" s="120">
        <f>IF($U2102&lt;&gt;"",'HPDB FDT-2'!$AT2110,"")</f>
        <v/>
      </c>
      <c r="AG2102" s="100">
        <f>IF($A2102&lt;&gt;"",'CLUSTER FDT-2'!$H$2,"")</f>
        <v/>
      </c>
      <c r="AH2102" s="99">
        <f>IF('HPDB FDT-2'!$AV2110="","",'HPDB FDT-2'!$AV2110)</f>
        <v/>
      </c>
      <c r="AI2102" s="99">
        <f>IF('HPDB FDT-2'!$AW2110="","",'HPDB FDT-2'!$AW2110)</f>
        <v/>
      </c>
      <c r="AK2102" s="113">
        <f>IF($U2102&lt;&gt;"",'HPDB FDT-2'!$AX2110,"")</f>
        <v/>
      </c>
      <c r="AL2102" s="113">
        <f>IF($U2102&lt;&gt;"",'HPDB FDT-2'!$AY2110,"")</f>
        <v/>
      </c>
      <c r="AM2102" s="113">
        <f>IF($U2102&lt;&gt;"",'HPDB FDT-2'!$AZ2110,"")</f>
        <v/>
      </c>
      <c r="AN2102" s="113">
        <f>IF($U2102&lt;&gt;"",'HPDB FDT-2'!$BA2110,"")</f>
        <v/>
      </c>
      <c r="AO2102" s="113">
        <f>IF($U2102&lt;&gt;"",'HPDB FDT-2'!$BB2110,"")</f>
        <v/>
      </c>
      <c r="AP2102" s="113">
        <f>IF($U2102&lt;&gt;"","RFS","")</f>
        <v/>
      </c>
      <c r="AR2102" s="113">
        <f>IF($U2102&lt;&gt;"","31","")</f>
        <v/>
      </c>
      <c r="AS2102" s="113">
        <f>IF($U2102&lt;&gt;"","FALSE","")</f>
        <v/>
      </c>
      <c r="AT2102" s="113">
        <f>IF($U2102&lt;&gt;"","TRUE","")</f>
        <v/>
      </c>
    </row>
    <row r="2103" thickBot="1">
      <c r="A2103" s="99">
        <f>IF($U2103&lt;&gt;"",'HPDB FDT-2'!$Q2111,"")</f>
        <v/>
      </c>
      <c r="B2103" s="99">
        <f>IF($U2103&lt;&gt;"",'HPDB FDT-2'!$R2111,"")</f>
        <v/>
      </c>
      <c r="C2103" s="99">
        <f>IF($U2103&lt;&gt;"",'HPDB FDT-2'!$S2111,"")</f>
        <v/>
      </c>
      <c r="D2103" s="115">
        <f>IF($U2103&lt;&gt;"",'HPDB FDT-2'!$T2111,"")</f>
        <v/>
      </c>
      <c r="E2103" s="99">
        <f>IF($U2103&lt;&gt;"","FTTH","")</f>
        <v/>
      </c>
      <c r="F2103" s="115">
        <f>IF($U2103&lt;&gt;"",'HPDB FDT-2'!$V2111,"")</f>
        <v/>
      </c>
      <c r="G2103" s="99">
        <f>IF($U2103&lt;&gt;"","General Retail","")</f>
        <v/>
      </c>
      <c r="H2103" s="99">
        <f>IF($U2103&lt;&gt;"",'CLUSTER FDT-2'!$A$2,"")</f>
        <v/>
      </c>
      <c r="J2103" s="99">
        <f>IF($U2103&lt;&gt;"",'CLUSTER FDT-2'!$A$2,"")</f>
        <v/>
      </c>
      <c r="K2103" s="99">
        <f>IF($U2103&lt;&gt;"",'CLUSTER FDT-2'!$A$2,"")</f>
        <v/>
      </c>
      <c r="L2103" s="99">
        <f>IF($U2103&lt;&gt;"",'HPDB FDT-2'!$AA2111,"")</f>
        <v/>
      </c>
      <c r="M2103" s="99">
        <f>IF($U2103&lt;&gt;"",'HPDB FDT-2'!$AB2111,"")</f>
        <v/>
      </c>
      <c r="N2103" s="113">
        <f>IF($U2103&lt;&gt;"",'HPDB FDT-2'!$AC2111,"")</f>
        <v/>
      </c>
      <c r="O2103" s="99">
        <f>IF('HPDB FDT-2'!$AD2111="","",'HPDB FDT-2'!$AD2111)</f>
        <v/>
      </c>
      <c r="T2103" s="99">
        <f>IF('HPDB FDT-2'!$AI2111="","",'HPDB FDT-2'!$AI2111)</f>
        <v/>
      </c>
      <c r="U2103" s="99">
        <f>IF('HPDB FDT-2'!$AJ2111="","",'HPDB FDT-2'!$AJ2111)</f>
        <v/>
      </c>
      <c r="V2103" s="113">
        <f>IF($U2103&lt;&gt;"","Single Dwelling Unit","")</f>
        <v/>
      </c>
      <c r="AB2103" s="113">
        <f>IF($U2103&lt;&gt;"","RFS","")</f>
        <v/>
      </c>
      <c r="AC2103" s="120">
        <f>IF($U2103&lt;&gt;"",'HPDB FDT-2'!$Q$3,"")</f>
        <v/>
      </c>
      <c r="AD2103" s="112">
        <f>IF($U2103&lt;&gt;"",'HPDB FDT-2'!$Q$4,"")</f>
        <v/>
      </c>
      <c r="AE2103" s="99">
        <f>IF($U2103&lt;&gt;"",'HPDB FDT-2'!$C$6,"")</f>
        <v/>
      </c>
      <c r="AF2103" s="120">
        <f>IF($U2103&lt;&gt;"",'HPDB FDT-2'!$AT2111,"")</f>
        <v/>
      </c>
      <c r="AG2103" s="100">
        <f>IF($A2103&lt;&gt;"",'CLUSTER FDT-2'!$H$2,"")</f>
        <v/>
      </c>
      <c r="AH2103" s="99">
        <f>IF('HPDB FDT-2'!$AV2111="","",'HPDB FDT-2'!$AV2111)</f>
        <v/>
      </c>
      <c r="AI2103" s="99">
        <f>IF('HPDB FDT-2'!$AW2111="","",'HPDB FDT-2'!$AW2111)</f>
        <v/>
      </c>
      <c r="AK2103" s="113">
        <f>IF($U2103&lt;&gt;"",'HPDB FDT-2'!$AX2111,"")</f>
        <v/>
      </c>
      <c r="AL2103" s="113">
        <f>IF($U2103&lt;&gt;"",'HPDB FDT-2'!$AY2111,"")</f>
        <v/>
      </c>
      <c r="AM2103" s="113">
        <f>IF($U2103&lt;&gt;"",'HPDB FDT-2'!$AZ2111,"")</f>
        <v/>
      </c>
      <c r="AN2103" s="113">
        <f>IF($U2103&lt;&gt;"",'HPDB FDT-2'!$BA2111,"")</f>
        <v/>
      </c>
      <c r="AO2103" s="113">
        <f>IF($U2103&lt;&gt;"",'HPDB FDT-2'!$BB2111,"")</f>
        <v/>
      </c>
      <c r="AP2103" s="113">
        <f>IF($U2103&lt;&gt;"","RFS","")</f>
        <v/>
      </c>
      <c r="AR2103" s="113">
        <f>IF($U2103&lt;&gt;"","31","")</f>
        <v/>
      </c>
      <c r="AS2103" s="113">
        <f>IF($U2103&lt;&gt;"","FALSE","")</f>
        <v/>
      </c>
      <c r="AT2103" s="113">
        <f>IF($U2103&lt;&gt;"","TRUE","")</f>
        <v/>
      </c>
    </row>
    <row r="2104" thickBot="1">
      <c r="A2104" s="99">
        <f>IF($U2104&lt;&gt;"",'HPDB FDT-2'!$Q2112,"")</f>
        <v/>
      </c>
      <c r="B2104" s="99">
        <f>IF($U2104&lt;&gt;"",'HPDB FDT-2'!$R2112,"")</f>
        <v/>
      </c>
      <c r="C2104" s="99">
        <f>IF($U2104&lt;&gt;"",'HPDB FDT-2'!$S2112,"")</f>
        <v/>
      </c>
      <c r="D2104" s="115">
        <f>IF($U2104&lt;&gt;"",'HPDB FDT-2'!$T2112,"")</f>
        <v/>
      </c>
      <c r="E2104" s="99">
        <f>IF($U2104&lt;&gt;"","FTTH","")</f>
        <v/>
      </c>
      <c r="F2104" s="115">
        <f>IF($U2104&lt;&gt;"",'HPDB FDT-2'!$V2112,"")</f>
        <v/>
      </c>
      <c r="G2104" s="99">
        <f>IF($U2104&lt;&gt;"","General Retail","")</f>
        <v/>
      </c>
      <c r="H2104" s="99">
        <f>IF($U2104&lt;&gt;"",'CLUSTER FDT-2'!$A$2,"")</f>
        <v/>
      </c>
      <c r="J2104" s="99">
        <f>IF($U2104&lt;&gt;"",'CLUSTER FDT-2'!$A$2,"")</f>
        <v/>
      </c>
      <c r="K2104" s="99">
        <f>IF($U2104&lt;&gt;"",'CLUSTER FDT-2'!$A$2,"")</f>
        <v/>
      </c>
      <c r="L2104" s="99">
        <f>IF($U2104&lt;&gt;"",'HPDB FDT-2'!$AA2112,"")</f>
        <v/>
      </c>
      <c r="M2104" s="99">
        <f>IF($U2104&lt;&gt;"",'HPDB FDT-2'!$AB2112,"")</f>
        <v/>
      </c>
      <c r="N2104" s="113">
        <f>IF($U2104&lt;&gt;"",'HPDB FDT-2'!$AC2112,"")</f>
        <v/>
      </c>
      <c r="O2104" s="99">
        <f>IF('HPDB FDT-2'!$AD2112="","",'HPDB FDT-2'!$AD2112)</f>
        <v/>
      </c>
      <c r="T2104" s="99">
        <f>IF('HPDB FDT-2'!$AI2112="","",'HPDB FDT-2'!$AI2112)</f>
        <v/>
      </c>
      <c r="U2104" s="99">
        <f>IF('HPDB FDT-2'!$AJ2112="","",'HPDB FDT-2'!$AJ2112)</f>
        <v/>
      </c>
      <c r="V2104" s="113">
        <f>IF($U2104&lt;&gt;"","Single Dwelling Unit","")</f>
        <v/>
      </c>
      <c r="AB2104" s="113">
        <f>IF($U2104&lt;&gt;"","RFS","")</f>
        <v/>
      </c>
      <c r="AC2104" s="120">
        <f>IF($U2104&lt;&gt;"",'HPDB FDT-2'!$Q$3,"")</f>
        <v/>
      </c>
      <c r="AD2104" s="112">
        <f>IF($U2104&lt;&gt;"",'HPDB FDT-2'!$Q$4,"")</f>
        <v/>
      </c>
      <c r="AE2104" s="99">
        <f>IF($U2104&lt;&gt;"",'HPDB FDT-2'!$C$6,"")</f>
        <v/>
      </c>
      <c r="AF2104" s="120">
        <f>IF($U2104&lt;&gt;"",'HPDB FDT-2'!$AT2112,"")</f>
        <v/>
      </c>
      <c r="AG2104" s="100">
        <f>IF($A2104&lt;&gt;"",'CLUSTER FDT-2'!$H$2,"")</f>
        <v/>
      </c>
      <c r="AH2104" s="99">
        <f>IF('HPDB FDT-2'!$AV2112="","",'HPDB FDT-2'!$AV2112)</f>
        <v/>
      </c>
      <c r="AI2104" s="99">
        <f>IF('HPDB FDT-2'!$AW2112="","",'HPDB FDT-2'!$AW2112)</f>
        <v/>
      </c>
      <c r="AK2104" s="113">
        <f>IF($U2104&lt;&gt;"",'HPDB FDT-2'!$AX2112,"")</f>
        <v/>
      </c>
      <c r="AL2104" s="113">
        <f>IF($U2104&lt;&gt;"",'HPDB FDT-2'!$AY2112,"")</f>
        <v/>
      </c>
      <c r="AM2104" s="113">
        <f>IF($U2104&lt;&gt;"",'HPDB FDT-2'!$AZ2112,"")</f>
        <v/>
      </c>
      <c r="AN2104" s="113">
        <f>IF($U2104&lt;&gt;"",'HPDB FDT-2'!$BA2112,"")</f>
        <v/>
      </c>
      <c r="AO2104" s="113">
        <f>IF($U2104&lt;&gt;"",'HPDB FDT-2'!$BB2112,"")</f>
        <v/>
      </c>
      <c r="AP2104" s="113">
        <f>IF($U2104&lt;&gt;"","RFS","")</f>
        <v/>
      </c>
      <c r="AR2104" s="113">
        <f>IF($U2104&lt;&gt;"","31","")</f>
        <v/>
      </c>
      <c r="AS2104" s="113">
        <f>IF($U2104&lt;&gt;"","FALSE","")</f>
        <v/>
      </c>
      <c r="AT2104" s="113">
        <f>IF($U2104&lt;&gt;"","TRUE","")</f>
        <v/>
      </c>
    </row>
    <row r="2105" thickBot="1">
      <c r="A2105" s="99">
        <f>IF($U2105&lt;&gt;"",'HPDB FDT-2'!$Q2113,"")</f>
        <v/>
      </c>
      <c r="B2105" s="99">
        <f>IF($U2105&lt;&gt;"",'HPDB FDT-2'!$R2113,"")</f>
        <v/>
      </c>
      <c r="C2105" s="99">
        <f>IF($U2105&lt;&gt;"",'HPDB FDT-2'!$S2113,"")</f>
        <v/>
      </c>
      <c r="D2105" s="115">
        <f>IF($U2105&lt;&gt;"",'HPDB FDT-2'!$T2113,"")</f>
        <v/>
      </c>
      <c r="E2105" s="99">
        <f>IF($U2105&lt;&gt;"","FTTH","")</f>
        <v/>
      </c>
      <c r="F2105" s="115">
        <f>IF($U2105&lt;&gt;"",'HPDB FDT-2'!$V2113,"")</f>
        <v/>
      </c>
      <c r="G2105" s="99">
        <f>IF($U2105&lt;&gt;"","General Retail","")</f>
        <v/>
      </c>
      <c r="H2105" s="99">
        <f>IF($U2105&lt;&gt;"",'CLUSTER FDT-2'!$A$2,"")</f>
        <v/>
      </c>
      <c r="J2105" s="99">
        <f>IF($U2105&lt;&gt;"",'CLUSTER FDT-2'!$A$2,"")</f>
        <v/>
      </c>
      <c r="K2105" s="99">
        <f>IF($U2105&lt;&gt;"",'CLUSTER FDT-2'!$A$2,"")</f>
        <v/>
      </c>
      <c r="L2105" s="99">
        <f>IF($U2105&lt;&gt;"",'HPDB FDT-2'!$AA2113,"")</f>
        <v/>
      </c>
      <c r="M2105" s="99">
        <f>IF($U2105&lt;&gt;"",'HPDB FDT-2'!$AB2113,"")</f>
        <v/>
      </c>
      <c r="N2105" s="113">
        <f>IF($U2105&lt;&gt;"",'HPDB FDT-2'!$AC2113,"")</f>
        <v/>
      </c>
      <c r="O2105" s="99">
        <f>IF('HPDB FDT-2'!$AD2113="","",'HPDB FDT-2'!$AD2113)</f>
        <v/>
      </c>
      <c r="T2105" s="99">
        <f>IF('HPDB FDT-2'!$AI2113="","",'HPDB FDT-2'!$AI2113)</f>
        <v/>
      </c>
      <c r="U2105" s="99">
        <f>IF('HPDB FDT-2'!$AJ2113="","",'HPDB FDT-2'!$AJ2113)</f>
        <v/>
      </c>
      <c r="V2105" s="113">
        <f>IF($U2105&lt;&gt;"","Single Dwelling Unit","")</f>
        <v/>
      </c>
      <c r="AB2105" s="113">
        <f>IF($U2105&lt;&gt;"","RFS","")</f>
        <v/>
      </c>
      <c r="AC2105" s="120">
        <f>IF($U2105&lt;&gt;"",'HPDB FDT-2'!$Q$3,"")</f>
        <v/>
      </c>
      <c r="AD2105" s="112">
        <f>IF($U2105&lt;&gt;"",'HPDB FDT-2'!$Q$4,"")</f>
        <v/>
      </c>
      <c r="AE2105" s="99">
        <f>IF($U2105&lt;&gt;"",'HPDB FDT-2'!$C$6,"")</f>
        <v/>
      </c>
      <c r="AF2105" s="120">
        <f>IF($U2105&lt;&gt;"",'HPDB FDT-2'!$AT2113,"")</f>
        <v/>
      </c>
      <c r="AG2105" s="100">
        <f>IF($A2105&lt;&gt;"",'CLUSTER FDT-2'!$H$2,"")</f>
        <v/>
      </c>
      <c r="AH2105" s="99">
        <f>IF('HPDB FDT-2'!$AV2113="","",'HPDB FDT-2'!$AV2113)</f>
        <v/>
      </c>
      <c r="AI2105" s="99">
        <f>IF('HPDB FDT-2'!$AW2113="","",'HPDB FDT-2'!$AW2113)</f>
        <v/>
      </c>
      <c r="AK2105" s="113">
        <f>IF($U2105&lt;&gt;"",'HPDB FDT-2'!$AX2113,"")</f>
        <v/>
      </c>
      <c r="AL2105" s="113">
        <f>IF($U2105&lt;&gt;"",'HPDB FDT-2'!$AY2113,"")</f>
        <v/>
      </c>
      <c r="AM2105" s="113">
        <f>IF($U2105&lt;&gt;"",'HPDB FDT-2'!$AZ2113,"")</f>
        <v/>
      </c>
      <c r="AN2105" s="113">
        <f>IF($U2105&lt;&gt;"",'HPDB FDT-2'!$BA2113,"")</f>
        <v/>
      </c>
      <c r="AO2105" s="113">
        <f>IF($U2105&lt;&gt;"",'HPDB FDT-2'!$BB2113,"")</f>
        <v/>
      </c>
      <c r="AP2105" s="113">
        <f>IF($U2105&lt;&gt;"","RFS","")</f>
        <v/>
      </c>
      <c r="AR2105" s="113">
        <f>IF($U2105&lt;&gt;"","31","")</f>
        <v/>
      </c>
      <c r="AS2105" s="113">
        <f>IF($U2105&lt;&gt;"","FALSE","")</f>
        <v/>
      </c>
      <c r="AT2105" s="113">
        <f>IF($U2105&lt;&gt;"","TRUE","")</f>
        <v/>
      </c>
    </row>
    <row r="2106" thickBot="1">
      <c r="A2106" s="99">
        <f>IF($U2106&lt;&gt;"",'HPDB FDT-2'!$Q2114,"")</f>
        <v/>
      </c>
      <c r="B2106" s="99">
        <f>IF($U2106&lt;&gt;"",'HPDB FDT-2'!$R2114,"")</f>
        <v/>
      </c>
      <c r="C2106" s="99">
        <f>IF($U2106&lt;&gt;"",'HPDB FDT-2'!$S2114,"")</f>
        <v/>
      </c>
      <c r="D2106" s="115">
        <f>IF($U2106&lt;&gt;"",'HPDB FDT-2'!$T2114,"")</f>
        <v/>
      </c>
      <c r="E2106" s="99">
        <f>IF($U2106&lt;&gt;"","FTTH","")</f>
        <v/>
      </c>
      <c r="F2106" s="115">
        <f>IF($U2106&lt;&gt;"",'HPDB FDT-2'!$V2114,"")</f>
        <v/>
      </c>
      <c r="G2106" s="99">
        <f>IF($U2106&lt;&gt;"","General Retail","")</f>
        <v/>
      </c>
      <c r="H2106" s="99">
        <f>IF($U2106&lt;&gt;"",'CLUSTER FDT-2'!$A$2,"")</f>
        <v/>
      </c>
      <c r="J2106" s="99">
        <f>IF($U2106&lt;&gt;"",'CLUSTER FDT-2'!$A$2,"")</f>
        <v/>
      </c>
      <c r="K2106" s="99">
        <f>IF($U2106&lt;&gt;"",'CLUSTER FDT-2'!$A$2,"")</f>
        <v/>
      </c>
      <c r="L2106" s="99">
        <f>IF($U2106&lt;&gt;"",'HPDB FDT-2'!$AA2114,"")</f>
        <v/>
      </c>
      <c r="M2106" s="99">
        <f>IF($U2106&lt;&gt;"",'HPDB FDT-2'!$AB2114,"")</f>
        <v/>
      </c>
      <c r="N2106" s="113">
        <f>IF($U2106&lt;&gt;"",'HPDB FDT-2'!$AC2114,"")</f>
        <v/>
      </c>
      <c r="O2106" s="99">
        <f>IF('HPDB FDT-2'!$AD2114="","",'HPDB FDT-2'!$AD2114)</f>
        <v/>
      </c>
      <c r="T2106" s="99">
        <f>IF('HPDB FDT-2'!$AI2114="","",'HPDB FDT-2'!$AI2114)</f>
        <v/>
      </c>
      <c r="U2106" s="99">
        <f>IF('HPDB FDT-2'!$AJ2114="","",'HPDB FDT-2'!$AJ2114)</f>
        <v/>
      </c>
      <c r="V2106" s="113">
        <f>IF($U2106&lt;&gt;"","Single Dwelling Unit","")</f>
        <v/>
      </c>
      <c r="AB2106" s="113">
        <f>IF($U2106&lt;&gt;"","RFS","")</f>
        <v/>
      </c>
      <c r="AC2106" s="120">
        <f>IF($U2106&lt;&gt;"",'HPDB FDT-2'!$Q$3,"")</f>
        <v/>
      </c>
      <c r="AD2106" s="112">
        <f>IF($U2106&lt;&gt;"",'HPDB FDT-2'!$Q$4,"")</f>
        <v/>
      </c>
      <c r="AE2106" s="99">
        <f>IF($U2106&lt;&gt;"",'HPDB FDT-2'!$C$6,"")</f>
        <v/>
      </c>
      <c r="AF2106" s="120">
        <f>IF($U2106&lt;&gt;"",'HPDB FDT-2'!$AT2114,"")</f>
        <v/>
      </c>
      <c r="AG2106" s="100">
        <f>IF($A2106&lt;&gt;"",'CLUSTER FDT-2'!$H$2,"")</f>
        <v/>
      </c>
      <c r="AH2106" s="99">
        <f>IF('HPDB FDT-2'!$AV2114="","",'HPDB FDT-2'!$AV2114)</f>
        <v/>
      </c>
      <c r="AI2106" s="99">
        <f>IF('HPDB FDT-2'!$AW2114="","",'HPDB FDT-2'!$AW2114)</f>
        <v/>
      </c>
      <c r="AK2106" s="113">
        <f>IF($U2106&lt;&gt;"",'HPDB FDT-2'!$AX2114,"")</f>
        <v/>
      </c>
      <c r="AL2106" s="113">
        <f>IF($U2106&lt;&gt;"",'HPDB FDT-2'!$AY2114,"")</f>
        <v/>
      </c>
      <c r="AM2106" s="113">
        <f>IF($U2106&lt;&gt;"",'HPDB FDT-2'!$AZ2114,"")</f>
        <v/>
      </c>
      <c r="AN2106" s="113">
        <f>IF($U2106&lt;&gt;"",'HPDB FDT-2'!$BA2114,"")</f>
        <v/>
      </c>
      <c r="AO2106" s="113">
        <f>IF($U2106&lt;&gt;"",'HPDB FDT-2'!$BB2114,"")</f>
        <v/>
      </c>
      <c r="AP2106" s="113">
        <f>IF($U2106&lt;&gt;"","RFS","")</f>
        <v/>
      </c>
      <c r="AR2106" s="113">
        <f>IF($U2106&lt;&gt;"","31","")</f>
        <v/>
      </c>
      <c r="AS2106" s="113">
        <f>IF($U2106&lt;&gt;"","FALSE","")</f>
        <v/>
      </c>
      <c r="AT2106" s="113">
        <f>IF($U2106&lt;&gt;"","TRUE","")</f>
        <v/>
      </c>
    </row>
    <row r="2107" thickBot="1">
      <c r="A2107" s="99">
        <f>IF($U2107&lt;&gt;"",'HPDB FDT-2'!$Q2115,"")</f>
        <v/>
      </c>
      <c r="B2107" s="99">
        <f>IF($U2107&lt;&gt;"",'HPDB FDT-2'!$R2115,"")</f>
        <v/>
      </c>
      <c r="C2107" s="99">
        <f>IF($U2107&lt;&gt;"",'HPDB FDT-2'!$S2115,"")</f>
        <v/>
      </c>
      <c r="D2107" s="115">
        <f>IF($U2107&lt;&gt;"",'HPDB FDT-2'!$T2115,"")</f>
        <v/>
      </c>
      <c r="E2107" s="99">
        <f>IF($U2107&lt;&gt;"","FTTH","")</f>
        <v/>
      </c>
      <c r="F2107" s="115">
        <f>IF($U2107&lt;&gt;"",'HPDB FDT-2'!$V2115,"")</f>
        <v/>
      </c>
      <c r="G2107" s="99">
        <f>IF($U2107&lt;&gt;"","General Retail","")</f>
        <v/>
      </c>
      <c r="H2107" s="99">
        <f>IF($U2107&lt;&gt;"",'CLUSTER FDT-2'!$A$2,"")</f>
        <v/>
      </c>
      <c r="J2107" s="99">
        <f>IF($U2107&lt;&gt;"",'CLUSTER FDT-2'!$A$2,"")</f>
        <v/>
      </c>
      <c r="K2107" s="99">
        <f>IF($U2107&lt;&gt;"",'CLUSTER FDT-2'!$A$2,"")</f>
        <v/>
      </c>
      <c r="L2107" s="99">
        <f>IF($U2107&lt;&gt;"",'HPDB FDT-2'!$AA2115,"")</f>
        <v/>
      </c>
      <c r="M2107" s="99">
        <f>IF($U2107&lt;&gt;"",'HPDB FDT-2'!$AB2115,"")</f>
        <v/>
      </c>
      <c r="N2107" s="113">
        <f>IF($U2107&lt;&gt;"",'HPDB FDT-2'!$AC2115,"")</f>
        <v/>
      </c>
      <c r="O2107" s="99">
        <f>IF('HPDB FDT-2'!$AD2115="","",'HPDB FDT-2'!$AD2115)</f>
        <v/>
      </c>
      <c r="T2107" s="99">
        <f>IF('HPDB FDT-2'!$AI2115="","",'HPDB FDT-2'!$AI2115)</f>
        <v/>
      </c>
      <c r="U2107" s="99">
        <f>IF('HPDB FDT-2'!$AJ2115="","",'HPDB FDT-2'!$AJ2115)</f>
        <v/>
      </c>
      <c r="V2107" s="113">
        <f>IF($U2107&lt;&gt;"","Single Dwelling Unit","")</f>
        <v/>
      </c>
      <c r="AB2107" s="113">
        <f>IF($U2107&lt;&gt;"","RFS","")</f>
        <v/>
      </c>
      <c r="AC2107" s="120">
        <f>IF($U2107&lt;&gt;"",'HPDB FDT-2'!$Q$3,"")</f>
        <v/>
      </c>
      <c r="AD2107" s="112">
        <f>IF($U2107&lt;&gt;"",'HPDB FDT-2'!$Q$4,"")</f>
        <v/>
      </c>
      <c r="AE2107" s="99">
        <f>IF($U2107&lt;&gt;"",'HPDB FDT-2'!$C$6,"")</f>
        <v/>
      </c>
      <c r="AF2107" s="120">
        <f>IF($U2107&lt;&gt;"",'HPDB FDT-2'!$AT2115,"")</f>
        <v/>
      </c>
      <c r="AG2107" s="100">
        <f>IF($A2107&lt;&gt;"",'CLUSTER FDT-2'!$H$2,"")</f>
        <v/>
      </c>
      <c r="AH2107" s="99">
        <f>IF('HPDB FDT-2'!$AV2115="","",'HPDB FDT-2'!$AV2115)</f>
        <v/>
      </c>
      <c r="AI2107" s="99">
        <f>IF('HPDB FDT-2'!$AW2115="","",'HPDB FDT-2'!$AW2115)</f>
        <v/>
      </c>
      <c r="AK2107" s="113">
        <f>IF($U2107&lt;&gt;"",'HPDB FDT-2'!$AX2115,"")</f>
        <v/>
      </c>
      <c r="AL2107" s="113">
        <f>IF($U2107&lt;&gt;"",'HPDB FDT-2'!$AY2115,"")</f>
        <v/>
      </c>
      <c r="AM2107" s="113">
        <f>IF($U2107&lt;&gt;"",'HPDB FDT-2'!$AZ2115,"")</f>
        <v/>
      </c>
      <c r="AN2107" s="113">
        <f>IF($U2107&lt;&gt;"",'HPDB FDT-2'!$BA2115,"")</f>
        <v/>
      </c>
      <c r="AO2107" s="113">
        <f>IF($U2107&lt;&gt;"",'HPDB FDT-2'!$BB2115,"")</f>
        <v/>
      </c>
      <c r="AP2107" s="113">
        <f>IF($U2107&lt;&gt;"","RFS","")</f>
        <v/>
      </c>
      <c r="AR2107" s="113">
        <f>IF($U2107&lt;&gt;"","31","")</f>
        <v/>
      </c>
      <c r="AS2107" s="113">
        <f>IF($U2107&lt;&gt;"","FALSE","")</f>
        <v/>
      </c>
      <c r="AT2107" s="113">
        <f>IF($U2107&lt;&gt;"","TRUE","")</f>
        <v/>
      </c>
    </row>
    <row r="2108" thickBot="1">
      <c r="A2108" s="99">
        <f>IF($U2108&lt;&gt;"",'HPDB FDT-2'!$Q2116,"")</f>
        <v/>
      </c>
      <c r="B2108" s="99">
        <f>IF($U2108&lt;&gt;"",'HPDB FDT-2'!$R2116,"")</f>
        <v/>
      </c>
      <c r="C2108" s="99">
        <f>IF($U2108&lt;&gt;"",'HPDB FDT-2'!$S2116,"")</f>
        <v/>
      </c>
      <c r="D2108" s="115">
        <f>IF($U2108&lt;&gt;"",'HPDB FDT-2'!$T2116,"")</f>
        <v/>
      </c>
      <c r="E2108" s="99">
        <f>IF($U2108&lt;&gt;"","FTTH","")</f>
        <v/>
      </c>
      <c r="F2108" s="115">
        <f>IF($U2108&lt;&gt;"",'HPDB FDT-2'!$V2116,"")</f>
        <v/>
      </c>
      <c r="G2108" s="99">
        <f>IF($U2108&lt;&gt;"","General Retail","")</f>
        <v/>
      </c>
      <c r="H2108" s="99">
        <f>IF($U2108&lt;&gt;"",'CLUSTER FDT-2'!$A$2,"")</f>
        <v/>
      </c>
      <c r="J2108" s="99">
        <f>IF($U2108&lt;&gt;"",'CLUSTER FDT-2'!$A$2,"")</f>
        <v/>
      </c>
      <c r="K2108" s="99">
        <f>IF($U2108&lt;&gt;"",'CLUSTER FDT-2'!$A$2,"")</f>
        <v/>
      </c>
      <c r="L2108" s="99">
        <f>IF($U2108&lt;&gt;"",'HPDB FDT-2'!$AA2116,"")</f>
        <v/>
      </c>
      <c r="M2108" s="99">
        <f>IF($U2108&lt;&gt;"",'HPDB FDT-2'!$AB2116,"")</f>
        <v/>
      </c>
      <c r="N2108" s="113">
        <f>IF($U2108&lt;&gt;"",'HPDB FDT-2'!$AC2116,"")</f>
        <v/>
      </c>
      <c r="O2108" s="99">
        <f>IF('HPDB FDT-2'!$AD2116="","",'HPDB FDT-2'!$AD2116)</f>
        <v/>
      </c>
      <c r="T2108" s="99">
        <f>IF('HPDB FDT-2'!$AI2116="","",'HPDB FDT-2'!$AI2116)</f>
        <v/>
      </c>
      <c r="U2108" s="99">
        <f>IF('HPDB FDT-2'!$AJ2116="","",'HPDB FDT-2'!$AJ2116)</f>
        <v/>
      </c>
      <c r="V2108" s="113">
        <f>IF($U2108&lt;&gt;"","Single Dwelling Unit","")</f>
        <v/>
      </c>
      <c r="AB2108" s="113">
        <f>IF($U2108&lt;&gt;"","RFS","")</f>
        <v/>
      </c>
      <c r="AC2108" s="120">
        <f>IF($U2108&lt;&gt;"",'HPDB FDT-2'!$Q$3,"")</f>
        <v/>
      </c>
      <c r="AD2108" s="112">
        <f>IF($U2108&lt;&gt;"",'HPDB FDT-2'!$Q$4,"")</f>
        <v/>
      </c>
      <c r="AE2108" s="99">
        <f>IF($U2108&lt;&gt;"",'HPDB FDT-2'!$C$6,"")</f>
        <v/>
      </c>
      <c r="AF2108" s="120">
        <f>IF($U2108&lt;&gt;"",'HPDB FDT-2'!$AT2116,"")</f>
        <v/>
      </c>
      <c r="AG2108" s="100">
        <f>IF($A2108&lt;&gt;"",'CLUSTER FDT-2'!$H$2,"")</f>
        <v/>
      </c>
      <c r="AH2108" s="99">
        <f>IF('HPDB FDT-2'!$AV2116="","",'HPDB FDT-2'!$AV2116)</f>
        <v/>
      </c>
      <c r="AI2108" s="99">
        <f>IF('HPDB FDT-2'!$AW2116="","",'HPDB FDT-2'!$AW2116)</f>
        <v/>
      </c>
      <c r="AK2108" s="113">
        <f>IF($U2108&lt;&gt;"",'HPDB FDT-2'!$AX2116,"")</f>
        <v/>
      </c>
      <c r="AL2108" s="113">
        <f>IF($U2108&lt;&gt;"",'HPDB FDT-2'!$AY2116,"")</f>
        <v/>
      </c>
      <c r="AM2108" s="113">
        <f>IF($U2108&lt;&gt;"",'HPDB FDT-2'!$AZ2116,"")</f>
        <v/>
      </c>
      <c r="AN2108" s="113">
        <f>IF($U2108&lt;&gt;"",'HPDB FDT-2'!$BA2116,"")</f>
        <v/>
      </c>
      <c r="AO2108" s="113">
        <f>IF($U2108&lt;&gt;"",'HPDB FDT-2'!$BB2116,"")</f>
        <v/>
      </c>
      <c r="AP2108" s="113">
        <f>IF($U2108&lt;&gt;"","RFS","")</f>
        <v/>
      </c>
      <c r="AR2108" s="113">
        <f>IF($U2108&lt;&gt;"","31","")</f>
        <v/>
      </c>
      <c r="AS2108" s="113">
        <f>IF($U2108&lt;&gt;"","FALSE","")</f>
        <v/>
      </c>
      <c r="AT2108" s="113">
        <f>IF($U2108&lt;&gt;"","TRUE","")</f>
        <v/>
      </c>
    </row>
    <row r="2109" thickBot="1">
      <c r="A2109" s="99">
        <f>IF($U2109&lt;&gt;"",'HPDB FDT-2'!$Q2117,"")</f>
        <v/>
      </c>
      <c r="B2109" s="99">
        <f>IF($U2109&lt;&gt;"",'HPDB FDT-2'!$R2117,"")</f>
        <v/>
      </c>
      <c r="C2109" s="99">
        <f>IF($U2109&lt;&gt;"",'HPDB FDT-2'!$S2117,"")</f>
        <v/>
      </c>
      <c r="D2109" s="115">
        <f>IF($U2109&lt;&gt;"",'HPDB FDT-2'!$T2117,"")</f>
        <v/>
      </c>
      <c r="E2109" s="99">
        <f>IF($U2109&lt;&gt;"","FTTH","")</f>
        <v/>
      </c>
      <c r="F2109" s="115">
        <f>IF($U2109&lt;&gt;"",'HPDB FDT-2'!$V2117,"")</f>
        <v/>
      </c>
      <c r="G2109" s="99">
        <f>IF($U2109&lt;&gt;"","General Retail","")</f>
        <v/>
      </c>
      <c r="H2109" s="99">
        <f>IF($U2109&lt;&gt;"",'CLUSTER FDT-2'!$A$2,"")</f>
        <v/>
      </c>
      <c r="J2109" s="99">
        <f>IF($U2109&lt;&gt;"",'CLUSTER FDT-2'!$A$2,"")</f>
        <v/>
      </c>
      <c r="K2109" s="99">
        <f>IF($U2109&lt;&gt;"",'CLUSTER FDT-2'!$A$2,"")</f>
        <v/>
      </c>
      <c r="L2109" s="99">
        <f>IF($U2109&lt;&gt;"",'HPDB FDT-2'!$AA2117,"")</f>
        <v/>
      </c>
      <c r="M2109" s="99">
        <f>IF($U2109&lt;&gt;"",'HPDB FDT-2'!$AB2117,"")</f>
        <v/>
      </c>
      <c r="N2109" s="113">
        <f>IF($U2109&lt;&gt;"",'HPDB FDT-2'!$AC2117,"")</f>
        <v/>
      </c>
      <c r="O2109" s="99">
        <f>IF('HPDB FDT-2'!$AD2117="","",'HPDB FDT-2'!$AD2117)</f>
        <v/>
      </c>
      <c r="T2109" s="99">
        <f>IF('HPDB FDT-2'!$AI2117="","",'HPDB FDT-2'!$AI2117)</f>
        <v/>
      </c>
      <c r="U2109" s="99">
        <f>IF('HPDB FDT-2'!$AJ2117="","",'HPDB FDT-2'!$AJ2117)</f>
        <v/>
      </c>
      <c r="V2109" s="113">
        <f>IF($U2109&lt;&gt;"","Single Dwelling Unit","")</f>
        <v/>
      </c>
      <c r="AB2109" s="113">
        <f>IF($U2109&lt;&gt;"","RFS","")</f>
        <v/>
      </c>
      <c r="AC2109" s="120">
        <f>IF($U2109&lt;&gt;"",'HPDB FDT-2'!$Q$3,"")</f>
        <v/>
      </c>
      <c r="AD2109" s="112">
        <f>IF($U2109&lt;&gt;"",'HPDB FDT-2'!$Q$4,"")</f>
        <v/>
      </c>
      <c r="AE2109" s="99">
        <f>IF($U2109&lt;&gt;"",'HPDB FDT-2'!$C$6,"")</f>
        <v/>
      </c>
      <c r="AF2109" s="120">
        <f>IF($U2109&lt;&gt;"",'HPDB FDT-2'!$AT2117,"")</f>
        <v/>
      </c>
      <c r="AG2109" s="100">
        <f>IF($A2109&lt;&gt;"",'CLUSTER FDT-2'!$H$2,"")</f>
        <v/>
      </c>
      <c r="AH2109" s="99">
        <f>IF('HPDB FDT-2'!$AV2117="","",'HPDB FDT-2'!$AV2117)</f>
        <v/>
      </c>
      <c r="AI2109" s="99">
        <f>IF('HPDB FDT-2'!$AW2117="","",'HPDB FDT-2'!$AW2117)</f>
        <v/>
      </c>
      <c r="AK2109" s="113">
        <f>IF($U2109&lt;&gt;"",'HPDB FDT-2'!$AX2117,"")</f>
        <v/>
      </c>
      <c r="AL2109" s="113">
        <f>IF($U2109&lt;&gt;"",'HPDB FDT-2'!$AY2117,"")</f>
        <v/>
      </c>
      <c r="AM2109" s="113">
        <f>IF($U2109&lt;&gt;"",'HPDB FDT-2'!$AZ2117,"")</f>
        <v/>
      </c>
      <c r="AN2109" s="113">
        <f>IF($U2109&lt;&gt;"",'HPDB FDT-2'!$BA2117,"")</f>
        <v/>
      </c>
      <c r="AO2109" s="113">
        <f>IF($U2109&lt;&gt;"",'HPDB FDT-2'!$BB2117,"")</f>
        <v/>
      </c>
      <c r="AP2109" s="113">
        <f>IF($U2109&lt;&gt;"","RFS","")</f>
        <v/>
      </c>
      <c r="AR2109" s="113">
        <f>IF($U2109&lt;&gt;"","31","")</f>
        <v/>
      </c>
      <c r="AS2109" s="113">
        <f>IF($U2109&lt;&gt;"","FALSE","")</f>
        <v/>
      </c>
      <c r="AT2109" s="113">
        <f>IF($U2109&lt;&gt;"","TRUE","")</f>
        <v/>
      </c>
    </row>
    <row r="2110" thickBot="1">
      <c r="A2110" s="99">
        <f>IF($U2110&lt;&gt;"",'HPDB FDT-2'!$Q2118,"")</f>
        <v/>
      </c>
      <c r="B2110" s="99">
        <f>IF($U2110&lt;&gt;"",'HPDB FDT-2'!$R2118,"")</f>
        <v/>
      </c>
      <c r="C2110" s="99">
        <f>IF($U2110&lt;&gt;"",'HPDB FDT-2'!$S2118,"")</f>
        <v/>
      </c>
      <c r="D2110" s="115">
        <f>IF($U2110&lt;&gt;"",'HPDB FDT-2'!$T2118,"")</f>
        <v/>
      </c>
      <c r="E2110" s="99">
        <f>IF($U2110&lt;&gt;"","FTTH","")</f>
        <v/>
      </c>
      <c r="F2110" s="115">
        <f>IF($U2110&lt;&gt;"",'HPDB FDT-2'!$V2118,"")</f>
        <v/>
      </c>
      <c r="G2110" s="99">
        <f>IF($U2110&lt;&gt;"","General Retail","")</f>
        <v/>
      </c>
      <c r="H2110" s="99">
        <f>IF($U2110&lt;&gt;"",'CLUSTER FDT-2'!$A$2,"")</f>
        <v/>
      </c>
      <c r="J2110" s="99">
        <f>IF($U2110&lt;&gt;"",'CLUSTER FDT-2'!$A$2,"")</f>
        <v/>
      </c>
      <c r="K2110" s="99">
        <f>IF($U2110&lt;&gt;"",'CLUSTER FDT-2'!$A$2,"")</f>
        <v/>
      </c>
      <c r="L2110" s="99">
        <f>IF($U2110&lt;&gt;"",'HPDB FDT-2'!$AA2118,"")</f>
        <v/>
      </c>
      <c r="M2110" s="99">
        <f>IF($U2110&lt;&gt;"",'HPDB FDT-2'!$AB2118,"")</f>
        <v/>
      </c>
      <c r="N2110" s="113">
        <f>IF($U2110&lt;&gt;"",'HPDB FDT-2'!$AC2118,"")</f>
        <v/>
      </c>
      <c r="O2110" s="99">
        <f>IF('HPDB FDT-2'!$AD2118="","",'HPDB FDT-2'!$AD2118)</f>
        <v/>
      </c>
      <c r="T2110" s="99">
        <f>IF('HPDB FDT-2'!$AI2118="","",'HPDB FDT-2'!$AI2118)</f>
        <v/>
      </c>
      <c r="U2110" s="99">
        <f>IF('HPDB FDT-2'!$AJ2118="","",'HPDB FDT-2'!$AJ2118)</f>
        <v/>
      </c>
      <c r="V2110" s="113">
        <f>IF($U2110&lt;&gt;"","Single Dwelling Unit","")</f>
        <v/>
      </c>
      <c r="AB2110" s="113">
        <f>IF($U2110&lt;&gt;"","RFS","")</f>
        <v/>
      </c>
      <c r="AC2110" s="120">
        <f>IF($U2110&lt;&gt;"",'HPDB FDT-2'!$Q$3,"")</f>
        <v/>
      </c>
      <c r="AD2110" s="112">
        <f>IF($U2110&lt;&gt;"",'HPDB FDT-2'!$Q$4,"")</f>
        <v/>
      </c>
      <c r="AE2110" s="99">
        <f>IF($U2110&lt;&gt;"",'HPDB FDT-2'!$C$6,"")</f>
        <v/>
      </c>
      <c r="AF2110" s="120">
        <f>IF($U2110&lt;&gt;"",'HPDB FDT-2'!$AT2118,"")</f>
        <v/>
      </c>
      <c r="AG2110" s="100">
        <f>IF($A2110&lt;&gt;"",'CLUSTER FDT-2'!$H$2,"")</f>
        <v/>
      </c>
      <c r="AH2110" s="99">
        <f>IF('HPDB FDT-2'!$AV2118="","",'HPDB FDT-2'!$AV2118)</f>
        <v/>
      </c>
      <c r="AI2110" s="99">
        <f>IF('HPDB FDT-2'!$AW2118="","",'HPDB FDT-2'!$AW2118)</f>
        <v/>
      </c>
      <c r="AK2110" s="113">
        <f>IF($U2110&lt;&gt;"",'HPDB FDT-2'!$AX2118,"")</f>
        <v/>
      </c>
      <c r="AL2110" s="113">
        <f>IF($U2110&lt;&gt;"",'HPDB FDT-2'!$AY2118,"")</f>
        <v/>
      </c>
      <c r="AM2110" s="113">
        <f>IF($U2110&lt;&gt;"",'HPDB FDT-2'!$AZ2118,"")</f>
        <v/>
      </c>
      <c r="AN2110" s="113">
        <f>IF($U2110&lt;&gt;"",'HPDB FDT-2'!$BA2118,"")</f>
        <v/>
      </c>
      <c r="AO2110" s="113">
        <f>IF($U2110&lt;&gt;"",'HPDB FDT-2'!$BB2118,"")</f>
        <v/>
      </c>
      <c r="AP2110" s="113">
        <f>IF($U2110&lt;&gt;"","RFS","")</f>
        <v/>
      </c>
      <c r="AR2110" s="113">
        <f>IF($U2110&lt;&gt;"","31","")</f>
        <v/>
      </c>
      <c r="AS2110" s="113">
        <f>IF($U2110&lt;&gt;"","FALSE","")</f>
        <v/>
      </c>
      <c r="AT2110" s="113">
        <f>IF($U2110&lt;&gt;"","TRUE","")</f>
        <v/>
      </c>
    </row>
    <row r="2111" thickBot="1">
      <c r="A2111" s="99">
        <f>IF($U2111&lt;&gt;"",'HPDB FDT-2'!$Q2119,"")</f>
        <v/>
      </c>
      <c r="B2111" s="99">
        <f>IF($U2111&lt;&gt;"",'HPDB FDT-2'!$R2119,"")</f>
        <v/>
      </c>
      <c r="C2111" s="99">
        <f>IF($U2111&lt;&gt;"",'HPDB FDT-2'!$S2119,"")</f>
        <v/>
      </c>
      <c r="D2111" s="115">
        <f>IF($U2111&lt;&gt;"",'HPDB FDT-2'!$T2119,"")</f>
        <v/>
      </c>
      <c r="E2111" s="99">
        <f>IF($U2111&lt;&gt;"","FTTH","")</f>
        <v/>
      </c>
      <c r="F2111" s="115">
        <f>IF($U2111&lt;&gt;"",'HPDB FDT-2'!$V2119,"")</f>
        <v/>
      </c>
      <c r="G2111" s="99">
        <f>IF($U2111&lt;&gt;"","General Retail","")</f>
        <v/>
      </c>
      <c r="H2111" s="99">
        <f>IF($U2111&lt;&gt;"",'CLUSTER FDT-2'!$A$2,"")</f>
        <v/>
      </c>
      <c r="J2111" s="99">
        <f>IF($U2111&lt;&gt;"",'CLUSTER FDT-2'!$A$2,"")</f>
        <v/>
      </c>
      <c r="K2111" s="99">
        <f>IF($U2111&lt;&gt;"",'CLUSTER FDT-2'!$A$2,"")</f>
        <v/>
      </c>
      <c r="L2111" s="99">
        <f>IF($U2111&lt;&gt;"",'HPDB FDT-2'!$AA2119,"")</f>
        <v/>
      </c>
      <c r="M2111" s="99">
        <f>IF($U2111&lt;&gt;"",'HPDB FDT-2'!$AB2119,"")</f>
        <v/>
      </c>
      <c r="N2111" s="113">
        <f>IF($U2111&lt;&gt;"",'HPDB FDT-2'!$AC2119,"")</f>
        <v/>
      </c>
      <c r="O2111" s="99">
        <f>IF('HPDB FDT-2'!$AD2119="","",'HPDB FDT-2'!$AD2119)</f>
        <v/>
      </c>
      <c r="T2111" s="99">
        <f>IF('HPDB FDT-2'!$AI2119="","",'HPDB FDT-2'!$AI2119)</f>
        <v/>
      </c>
      <c r="U2111" s="99">
        <f>IF('HPDB FDT-2'!$AJ2119="","",'HPDB FDT-2'!$AJ2119)</f>
        <v/>
      </c>
      <c r="V2111" s="113">
        <f>IF($U2111&lt;&gt;"","Single Dwelling Unit","")</f>
        <v/>
      </c>
      <c r="AB2111" s="113">
        <f>IF($U2111&lt;&gt;"","RFS","")</f>
        <v/>
      </c>
      <c r="AC2111" s="120">
        <f>IF($U2111&lt;&gt;"",'HPDB FDT-2'!$Q$3,"")</f>
        <v/>
      </c>
      <c r="AD2111" s="112">
        <f>IF($U2111&lt;&gt;"",'HPDB FDT-2'!$Q$4,"")</f>
        <v/>
      </c>
      <c r="AE2111" s="99">
        <f>IF($U2111&lt;&gt;"",'HPDB FDT-2'!$C$6,"")</f>
        <v/>
      </c>
      <c r="AF2111" s="120">
        <f>IF($U2111&lt;&gt;"",'HPDB FDT-2'!$AT2119,"")</f>
        <v/>
      </c>
      <c r="AG2111" s="100">
        <f>IF($A2111&lt;&gt;"",'CLUSTER FDT-2'!$H$2,"")</f>
        <v/>
      </c>
      <c r="AH2111" s="99">
        <f>IF('HPDB FDT-2'!$AV2119="","",'HPDB FDT-2'!$AV2119)</f>
        <v/>
      </c>
      <c r="AI2111" s="99">
        <f>IF('HPDB FDT-2'!$AW2119="","",'HPDB FDT-2'!$AW2119)</f>
        <v/>
      </c>
      <c r="AK2111" s="113">
        <f>IF($U2111&lt;&gt;"",'HPDB FDT-2'!$AX2119,"")</f>
        <v/>
      </c>
      <c r="AL2111" s="113">
        <f>IF($U2111&lt;&gt;"",'HPDB FDT-2'!$AY2119,"")</f>
        <v/>
      </c>
      <c r="AM2111" s="113">
        <f>IF($U2111&lt;&gt;"",'HPDB FDT-2'!$AZ2119,"")</f>
        <v/>
      </c>
      <c r="AN2111" s="113">
        <f>IF($U2111&lt;&gt;"",'HPDB FDT-2'!$BA2119,"")</f>
        <v/>
      </c>
      <c r="AO2111" s="113">
        <f>IF($U2111&lt;&gt;"",'HPDB FDT-2'!$BB2119,"")</f>
        <v/>
      </c>
      <c r="AP2111" s="113">
        <f>IF($U2111&lt;&gt;"","RFS","")</f>
        <v/>
      </c>
      <c r="AR2111" s="113">
        <f>IF($U2111&lt;&gt;"","31","")</f>
        <v/>
      </c>
      <c r="AS2111" s="113">
        <f>IF($U2111&lt;&gt;"","FALSE","")</f>
        <v/>
      </c>
      <c r="AT2111" s="113">
        <f>IF($U2111&lt;&gt;"","TRUE","")</f>
        <v/>
      </c>
    </row>
    <row r="2112" thickBot="1">
      <c r="A2112" s="99">
        <f>IF($U2112&lt;&gt;"",'HPDB FDT-2'!$Q2120,"")</f>
        <v/>
      </c>
      <c r="B2112" s="99">
        <f>IF($U2112&lt;&gt;"",'HPDB FDT-2'!$R2120,"")</f>
        <v/>
      </c>
      <c r="C2112" s="99">
        <f>IF($U2112&lt;&gt;"",'HPDB FDT-2'!$S2120,"")</f>
        <v/>
      </c>
      <c r="D2112" s="115">
        <f>IF($U2112&lt;&gt;"",'HPDB FDT-2'!$T2120,"")</f>
        <v/>
      </c>
      <c r="E2112" s="99">
        <f>IF($U2112&lt;&gt;"","FTTH","")</f>
        <v/>
      </c>
      <c r="F2112" s="115">
        <f>IF($U2112&lt;&gt;"",'HPDB FDT-2'!$V2120,"")</f>
        <v/>
      </c>
      <c r="G2112" s="99">
        <f>IF($U2112&lt;&gt;"","General Retail","")</f>
        <v/>
      </c>
      <c r="H2112" s="99">
        <f>IF($U2112&lt;&gt;"",'CLUSTER FDT-2'!$A$2,"")</f>
        <v/>
      </c>
      <c r="J2112" s="99">
        <f>IF($U2112&lt;&gt;"",'CLUSTER FDT-2'!$A$2,"")</f>
        <v/>
      </c>
      <c r="K2112" s="99">
        <f>IF($U2112&lt;&gt;"",'CLUSTER FDT-2'!$A$2,"")</f>
        <v/>
      </c>
      <c r="L2112" s="99">
        <f>IF($U2112&lt;&gt;"",'HPDB FDT-2'!$AA2120,"")</f>
        <v/>
      </c>
      <c r="M2112" s="99">
        <f>IF($U2112&lt;&gt;"",'HPDB FDT-2'!$AB2120,"")</f>
        <v/>
      </c>
      <c r="N2112" s="113">
        <f>IF($U2112&lt;&gt;"",'HPDB FDT-2'!$AC2120,"")</f>
        <v/>
      </c>
      <c r="O2112" s="99">
        <f>IF('HPDB FDT-2'!$AD2120="","",'HPDB FDT-2'!$AD2120)</f>
        <v/>
      </c>
      <c r="T2112" s="99">
        <f>IF('HPDB FDT-2'!$AI2120="","",'HPDB FDT-2'!$AI2120)</f>
        <v/>
      </c>
      <c r="U2112" s="99">
        <f>IF('HPDB FDT-2'!$AJ2120="","",'HPDB FDT-2'!$AJ2120)</f>
        <v/>
      </c>
      <c r="V2112" s="113">
        <f>IF($U2112&lt;&gt;"","Single Dwelling Unit","")</f>
        <v/>
      </c>
      <c r="AB2112" s="113">
        <f>IF($U2112&lt;&gt;"","RFS","")</f>
        <v/>
      </c>
      <c r="AC2112" s="120">
        <f>IF($U2112&lt;&gt;"",'HPDB FDT-2'!$Q$3,"")</f>
        <v/>
      </c>
      <c r="AD2112" s="112">
        <f>IF($U2112&lt;&gt;"",'HPDB FDT-2'!$Q$4,"")</f>
        <v/>
      </c>
      <c r="AE2112" s="99">
        <f>IF($U2112&lt;&gt;"",'HPDB FDT-2'!$C$6,"")</f>
        <v/>
      </c>
      <c r="AF2112" s="120">
        <f>IF($U2112&lt;&gt;"",'HPDB FDT-2'!$AT2120,"")</f>
        <v/>
      </c>
      <c r="AG2112" s="100">
        <f>IF($A2112&lt;&gt;"",'CLUSTER FDT-2'!$H$2,"")</f>
        <v/>
      </c>
      <c r="AH2112" s="99">
        <f>IF('HPDB FDT-2'!$AV2120="","",'HPDB FDT-2'!$AV2120)</f>
        <v/>
      </c>
      <c r="AI2112" s="99">
        <f>IF('HPDB FDT-2'!$AW2120="","",'HPDB FDT-2'!$AW2120)</f>
        <v/>
      </c>
      <c r="AK2112" s="113">
        <f>IF($U2112&lt;&gt;"",'HPDB FDT-2'!$AX2120,"")</f>
        <v/>
      </c>
      <c r="AL2112" s="113">
        <f>IF($U2112&lt;&gt;"",'HPDB FDT-2'!$AY2120,"")</f>
        <v/>
      </c>
      <c r="AM2112" s="113">
        <f>IF($U2112&lt;&gt;"",'HPDB FDT-2'!$AZ2120,"")</f>
        <v/>
      </c>
      <c r="AN2112" s="113">
        <f>IF($U2112&lt;&gt;"",'HPDB FDT-2'!$BA2120,"")</f>
        <v/>
      </c>
      <c r="AO2112" s="113">
        <f>IF($U2112&lt;&gt;"",'HPDB FDT-2'!$BB2120,"")</f>
        <v/>
      </c>
      <c r="AP2112" s="113">
        <f>IF($U2112&lt;&gt;"","RFS","")</f>
        <v/>
      </c>
      <c r="AR2112" s="113">
        <f>IF($U2112&lt;&gt;"","31","")</f>
        <v/>
      </c>
      <c r="AS2112" s="113">
        <f>IF($U2112&lt;&gt;"","FALSE","")</f>
        <v/>
      </c>
      <c r="AT2112" s="113">
        <f>IF($U2112&lt;&gt;"","TRUE","")</f>
        <v/>
      </c>
    </row>
    <row r="2113" thickBot="1">
      <c r="A2113" s="99">
        <f>IF($U2113&lt;&gt;"",'HPDB FDT-2'!$Q2121,"")</f>
        <v/>
      </c>
      <c r="B2113" s="99">
        <f>IF($U2113&lt;&gt;"",'HPDB FDT-2'!$R2121,"")</f>
        <v/>
      </c>
      <c r="C2113" s="99">
        <f>IF($U2113&lt;&gt;"",'HPDB FDT-2'!$S2121,"")</f>
        <v/>
      </c>
      <c r="D2113" s="115">
        <f>IF($U2113&lt;&gt;"",'HPDB FDT-2'!$T2121,"")</f>
        <v/>
      </c>
      <c r="E2113" s="99">
        <f>IF($U2113&lt;&gt;"","FTTH","")</f>
        <v/>
      </c>
      <c r="F2113" s="115">
        <f>IF($U2113&lt;&gt;"",'HPDB FDT-2'!$V2121,"")</f>
        <v/>
      </c>
      <c r="G2113" s="99">
        <f>IF($U2113&lt;&gt;"","General Retail","")</f>
        <v/>
      </c>
      <c r="H2113" s="99">
        <f>IF($U2113&lt;&gt;"",'CLUSTER FDT-2'!$A$2,"")</f>
        <v/>
      </c>
      <c r="J2113" s="99">
        <f>IF($U2113&lt;&gt;"",'CLUSTER FDT-2'!$A$2,"")</f>
        <v/>
      </c>
      <c r="K2113" s="99">
        <f>IF($U2113&lt;&gt;"",'CLUSTER FDT-2'!$A$2,"")</f>
        <v/>
      </c>
      <c r="L2113" s="99">
        <f>IF($U2113&lt;&gt;"",'HPDB FDT-2'!$AA2121,"")</f>
        <v/>
      </c>
      <c r="M2113" s="99">
        <f>IF($U2113&lt;&gt;"",'HPDB FDT-2'!$AB2121,"")</f>
        <v/>
      </c>
      <c r="N2113" s="113">
        <f>IF($U2113&lt;&gt;"",'HPDB FDT-2'!$AC2121,"")</f>
        <v/>
      </c>
      <c r="O2113" s="99">
        <f>IF('HPDB FDT-2'!$AD2121="","",'HPDB FDT-2'!$AD2121)</f>
        <v/>
      </c>
      <c r="T2113" s="99">
        <f>IF('HPDB FDT-2'!$AI2121="","",'HPDB FDT-2'!$AI2121)</f>
        <v/>
      </c>
      <c r="U2113" s="99">
        <f>IF('HPDB FDT-2'!$AJ2121="","",'HPDB FDT-2'!$AJ2121)</f>
        <v/>
      </c>
      <c r="V2113" s="113">
        <f>IF($U2113&lt;&gt;"","Single Dwelling Unit","")</f>
        <v/>
      </c>
      <c r="AB2113" s="113">
        <f>IF($U2113&lt;&gt;"","RFS","")</f>
        <v/>
      </c>
      <c r="AC2113" s="120">
        <f>IF($U2113&lt;&gt;"",'HPDB FDT-2'!$Q$3,"")</f>
        <v/>
      </c>
      <c r="AD2113" s="112">
        <f>IF($U2113&lt;&gt;"",'HPDB FDT-2'!$Q$4,"")</f>
        <v/>
      </c>
      <c r="AE2113" s="99">
        <f>IF($U2113&lt;&gt;"",'HPDB FDT-2'!$C$6,"")</f>
        <v/>
      </c>
      <c r="AF2113" s="120">
        <f>IF($U2113&lt;&gt;"",'HPDB FDT-2'!$AT2121,"")</f>
        <v/>
      </c>
      <c r="AG2113" s="100">
        <f>IF($A2113&lt;&gt;"",'CLUSTER FDT-2'!$H$2,"")</f>
        <v/>
      </c>
      <c r="AH2113" s="99">
        <f>IF('HPDB FDT-2'!$AV2121="","",'HPDB FDT-2'!$AV2121)</f>
        <v/>
      </c>
      <c r="AI2113" s="99">
        <f>IF('HPDB FDT-2'!$AW2121="","",'HPDB FDT-2'!$AW2121)</f>
        <v/>
      </c>
      <c r="AK2113" s="113">
        <f>IF($U2113&lt;&gt;"",'HPDB FDT-2'!$AX2121,"")</f>
        <v/>
      </c>
      <c r="AL2113" s="113">
        <f>IF($U2113&lt;&gt;"",'HPDB FDT-2'!$AY2121,"")</f>
        <v/>
      </c>
      <c r="AM2113" s="113">
        <f>IF($U2113&lt;&gt;"",'HPDB FDT-2'!$AZ2121,"")</f>
        <v/>
      </c>
      <c r="AN2113" s="113">
        <f>IF($U2113&lt;&gt;"",'HPDB FDT-2'!$BA2121,"")</f>
        <v/>
      </c>
      <c r="AO2113" s="113">
        <f>IF($U2113&lt;&gt;"",'HPDB FDT-2'!$BB2121,"")</f>
        <v/>
      </c>
      <c r="AP2113" s="113">
        <f>IF($U2113&lt;&gt;"","RFS","")</f>
        <v/>
      </c>
      <c r="AR2113" s="113">
        <f>IF($U2113&lt;&gt;"","31","")</f>
        <v/>
      </c>
      <c r="AS2113" s="113">
        <f>IF($U2113&lt;&gt;"","FALSE","")</f>
        <v/>
      </c>
      <c r="AT2113" s="113">
        <f>IF($U2113&lt;&gt;"","TRUE","")</f>
        <v/>
      </c>
    </row>
    <row r="2114" thickBot="1">
      <c r="A2114" s="99">
        <f>IF($U2114&lt;&gt;"",'HPDB FDT-2'!$Q2122,"")</f>
        <v/>
      </c>
      <c r="B2114" s="99">
        <f>IF($U2114&lt;&gt;"",'HPDB FDT-2'!$R2122,"")</f>
        <v/>
      </c>
      <c r="C2114" s="99">
        <f>IF($U2114&lt;&gt;"",'HPDB FDT-2'!$S2122,"")</f>
        <v/>
      </c>
      <c r="D2114" s="115">
        <f>IF($U2114&lt;&gt;"",'HPDB FDT-2'!$T2122,"")</f>
        <v/>
      </c>
      <c r="E2114" s="99">
        <f>IF($U2114&lt;&gt;"","FTTH","")</f>
        <v/>
      </c>
      <c r="F2114" s="115">
        <f>IF($U2114&lt;&gt;"",'HPDB FDT-2'!$V2122,"")</f>
        <v/>
      </c>
      <c r="G2114" s="99">
        <f>IF($U2114&lt;&gt;"","General Retail","")</f>
        <v/>
      </c>
      <c r="H2114" s="99">
        <f>IF($U2114&lt;&gt;"",'CLUSTER FDT-2'!$A$2,"")</f>
        <v/>
      </c>
      <c r="J2114" s="99">
        <f>IF($U2114&lt;&gt;"",'CLUSTER FDT-2'!$A$2,"")</f>
        <v/>
      </c>
      <c r="K2114" s="99">
        <f>IF($U2114&lt;&gt;"",'CLUSTER FDT-2'!$A$2,"")</f>
        <v/>
      </c>
      <c r="L2114" s="99">
        <f>IF($U2114&lt;&gt;"",'HPDB FDT-2'!$AA2122,"")</f>
        <v/>
      </c>
      <c r="M2114" s="99">
        <f>IF($U2114&lt;&gt;"",'HPDB FDT-2'!$AB2122,"")</f>
        <v/>
      </c>
      <c r="N2114" s="113">
        <f>IF($U2114&lt;&gt;"",'HPDB FDT-2'!$AC2122,"")</f>
        <v/>
      </c>
      <c r="O2114" s="99">
        <f>IF('HPDB FDT-2'!$AD2122="","",'HPDB FDT-2'!$AD2122)</f>
        <v/>
      </c>
      <c r="T2114" s="99">
        <f>IF('HPDB FDT-2'!$AI2122="","",'HPDB FDT-2'!$AI2122)</f>
        <v/>
      </c>
      <c r="U2114" s="99">
        <f>IF('HPDB FDT-2'!$AJ2122="","",'HPDB FDT-2'!$AJ2122)</f>
        <v/>
      </c>
      <c r="V2114" s="113">
        <f>IF($U2114&lt;&gt;"","Single Dwelling Unit","")</f>
        <v/>
      </c>
      <c r="AB2114" s="113">
        <f>IF($U2114&lt;&gt;"","RFS","")</f>
        <v/>
      </c>
      <c r="AC2114" s="120">
        <f>IF($U2114&lt;&gt;"",'HPDB FDT-2'!$Q$3,"")</f>
        <v/>
      </c>
      <c r="AD2114" s="112">
        <f>IF($U2114&lt;&gt;"",'HPDB FDT-2'!$Q$4,"")</f>
        <v/>
      </c>
      <c r="AE2114" s="99">
        <f>IF($U2114&lt;&gt;"",'HPDB FDT-2'!$C$6,"")</f>
        <v/>
      </c>
      <c r="AF2114" s="120">
        <f>IF($U2114&lt;&gt;"",'HPDB FDT-2'!$AT2122,"")</f>
        <v/>
      </c>
      <c r="AG2114" s="100">
        <f>IF($A2114&lt;&gt;"",'CLUSTER FDT-2'!$H$2,"")</f>
        <v/>
      </c>
      <c r="AH2114" s="99">
        <f>IF('HPDB FDT-2'!$AV2122="","",'HPDB FDT-2'!$AV2122)</f>
        <v/>
      </c>
      <c r="AI2114" s="99">
        <f>IF('HPDB FDT-2'!$AW2122="","",'HPDB FDT-2'!$AW2122)</f>
        <v/>
      </c>
      <c r="AK2114" s="113">
        <f>IF($U2114&lt;&gt;"",'HPDB FDT-2'!$AX2122,"")</f>
        <v/>
      </c>
      <c r="AL2114" s="113">
        <f>IF($U2114&lt;&gt;"",'HPDB FDT-2'!$AY2122,"")</f>
        <v/>
      </c>
      <c r="AM2114" s="113">
        <f>IF($U2114&lt;&gt;"",'HPDB FDT-2'!$AZ2122,"")</f>
        <v/>
      </c>
      <c r="AN2114" s="113">
        <f>IF($U2114&lt;&gt;"",'HPDB FDT-2'!$BA2122,"")</f>
        <v/>
      </c>
      <c r="AO2114" s="113">
        <f>IF($U2114&lt;&gt;"",'HPDB FDT-2'!$BB2122,"")</f>
        <v/>
      </c>
      <c r="AP2114" s="113">
        <f>IF($U2114&lt;&gt;"","RFS","")</f>
        <v/>
      </c>
      <c r="AR2114" s="113">
        <f>IF($U2114&lt;&gt;"","31","")</f>
        <v/>
      </c>
      <c r="AS2114" s="113">
        <f>IF($U2114&lt;&gt;"","FALSE","")</f>
        <v/>
      </c>
      <c r="AT2114" s="113">
        <f>IF($U2114&lt;&gt;"","TRUE","")</f>
        <v/>
      </c>
    </row>
    <row r="2115" thickBot="1">
      <c r="A2115" s="99">
        <f>IF($U2115&lt;&gt;"",'HPDB FDT-2'!$Q2123,"")</f>
        <v/>
      </c>
      <c r="B2115" s="99">
        <f>IF($U2115&lt;&gt;"",'HPDB FDT-2'!$R2123,"")</f>
        <v/>
      </c>
      <c r="C2115" s="99">
        <f>IF($U2115&lt;&gt;"",'HPDB FDT-2'!$S2123,"")</f>
        <v/>
      </c>
      <c r="D2115" s="115">
        <f>IF($U2115&lt;&gt;"",'HPDB FDT-2'!$T2123,"")</f>
        <v/>
      </c>
      <c r="E2115" s="99">
        <f>IF($U2115&lt;&gt;"","FTTH","")</f>
        <v/>
      </c>
      <c r="F2115" s="115">
        <f>IF($U2115&lt;&gt;"",'HPDB FDT-2'!$V2123,"")</f>
        <v/>
      </c>
      <c r="G2115" s="99">
        <f>IF($U2115&lt;&gt;"","General Retail","")</f>
        <v/>
      </c>
      <c r="H2115" s="99">
        <f>IF($U2115&lt;&gt;"",'CLUSTER FDT-2'!$A$2,"")</f>
        <v/>
      </c>
      <c r="J2115" s="99">
        <f>IF($U2115&lt;&gt;"",'CLUSTER FDT-2'!$A$2,"")</f>
        <v/>
      </c>
      <c r="K2115" s="99">
        <f>IF($U2115&lt;&gt;"",'CLUSTER FDT-2'!$A$2,"")</f>
        <v/>
      </c>
      <c r="L2115" s="99">
        <f>IF($U2115&lt;&gt;"",'HPDB FDT-2'!$AA2123,"")</f>
        <v/>
      </c>
      <c r="M2115" s="99">
        <f>IF($U2115&lt;&gt;"",'HPDB FDT-2'!$AB2123,"")</f>
        <v/>
      </c>
      <c r="N2115" s="113">
        <f>IF($U2115&lt;&gt;"",'HPDB FDT-2'!$AC2123,"")</f>
        <v/>
      </c>
      <c r="O2115" s="99">
        <f>IF('HPDB FDT-2'!$AD2123="","",'HPDB FDT-2'!$AD2123)</f>
        <v/>
      </c>
      <c r="T2115" s="99">
        <f>IF('HPDB FDT-2'!$AI2123="","",'HPDB FDT-2'!$AI2123)</f>
        <v/>
      </c>
      <c r="U2115" s="99">
        <f>IF('HPDB FDT-2'!$AJ2123="","",'HPDB FDT-2'!$AJ2123)</f>
        <v/>
      </c>
      <c r="V2115" s="113">
        <f>IF($U2115&lt;&gt;"","Single Dwelling Unit","")</f>
        <v/>
      </c>
      <c r="AB2115" s="113">
        <f>IF($U2115&lt;&gt;"","RFS","")</f>
        <v/>
      </c>
      <c r="AC2115" s="120">
        <f>IF($U2115&lt;&gt;"",'HPDB FDT-2'!$Q$3,"")</f>
        <v/>
      </c>
      <c r="AD2115" s="112">
        <f>IF($U2115&lt;&gt;"",'HPDB FDT-2'!$Q$4,"")</f>
        <v/>
      </c>
      <c r="AE2115" s="99">
        <f>IF($U2115&lt;&gt;"",'HPDB FDT-2'!$C$6,"")</f>
        <v/>
      </c>
      <c r="AF2115" s="120">
        <f>IF($U2115&lt;&gt;"",'HPDB FDT-2'!$AT2123,"")</f>
        <v/>
      </c>
      <c r="AG2115" s="100">
        <f>IF($A2115&lt;&gt;"",'CLUSTER FDT-2'!$H$2,"")</f>
        <v/>
      </c>
      <c r="AH2115" s="99">
        <f>IF('HPDB FDT-2'!$AV2123="","",'HPDB FDT-2'!$AV2123)</f>
        <v/>
      </c>
      <c r="AI2115" s="99">
        <f>IF('HPDB FDT-2'!$AW2123="","",'HPDB FDT-2'!$AW2123)</f>
        <v/>
      </c>
      <c r="AK2115" s="113">
        <f>IF($U2115&lt;&gt;"",'HPDB FDT-2'!$AX2123,"")</f>
        <v/>
      </c>
      <c r="AL2115" s="113">
        <f>IF($U2115&lt;&gt;"",'HPDB FDT-2'!$AY2123,"")</f>
        <v/>
      </c>
      <c r="AM2115" s="113">
        <f>IF($U2115&lt;&gt;"",'HPDB FDT-2'!$AZ2123,"")</f>
        <v/>
      </c>
      <c r="AN2115" s="113">
        <f>IF($U2115&lt;&gt;"",'HPDB FDT-2'!$BA2123,"")</f>
        <v/>
      </c>
      <c r="AO2115" s="113">
        <f>IF($U2115&lt;&gt;"",'HPDB FDT-2'!$BB2123,"")</f>
        <v/>
      </c>
      <c r="AP2115" s="113">
        <f>IF($U2115&lt;&gt;"","RFS","")</f>
        <v/>
      </c>
      <c r="AR2115" s="113">
        <f>IF($U2115&lt;&gt;"","31","")</f>
        <v/>
      </c>
      <c r="AS2115" s="113">
        <f>IF($U2115&lt;&gt;"","FALSE","")</f>
        <v/>
      </c>
      <c r="AT2115" s="113">
        <f>IF($U2115&lt;&gt;"","TRUE","")</f>
        <v/>
      </c>
    </row>
    <row r="2116" thickBot="1">
      <c r="A2116" s="99">
        <f>IF($U2116&lt;&gt;"",'HPDB FDT-2'!$Q2124,"")</f>
        <v/>
      </c>
      <c r="B2116" s="99">
        <f>IF($U2116&lt;&gt;"",'HPDB FDT-2'!$R2124,"")</f>
        <v/>
      </c>
      <c r="C2116" s="99">
        <f>IF($U2116&lt;&gt;"",'HPDB FDT-2'!$S2124,"")</f>
        <v/>
      </c>
      <c r="D2116" s="115">
        <f>IF($U2116&lt;&gt;"",'HPDB FDT-2'!$T2124,"")</f>
        <v/>
      </c>
      <c r="E2116" s="99">
        <f>IF($U2116&lt;&gt;"","FTTH","")</f>
        <v/>
      </c>
      <c r="F2116" s="115">
        <f>IF($U2116&lt;&gt;"",'HPDB FDT-2'!$V2124,"")</f>
        <v/>
      </c>
      <c r="G2116" s="99">
        <f>IF($U2116&lt;&gt;"","General Retail","")</f>
        <v/>
      </c>
      <c r="H2116" s="99">
        <f>IF($U2116&lt;&gt;"",'CLUSTER FDT-2'!$A$2,"")</f>
        <v/>
      </c>
      <c r="J2116" s="99">
        <f>IF($U2116&lt;&gt;"",'CLUSTER FDT-2'!$A$2,"")</f>
        <v/>
      </c>
      <c r="K2116" s="99">
        <f>IF($U2116&lt;&gt;"",'CLUSTER FDT-2'!$A$2,"")</f>
        <v/>
      </c>
      <c r="L2116" s="99">
        <f>IF($U2116&lt;&gt;"",'HPDB FDT-2'!$AA2124,"")</f>
        <v/>
      </c>
      <c r="M2116" s="99">
        <f>IF($U2116&lt;&gt;"",'HPDB FDT-2'!$AB2124,"")</f>
        <v/>
      </c>
      <c r="N2116" s="113">
        <f>IF($U2116&lt;&gt;"",'HPDB FDT-2'!$AC2124,"")</f>
        <v/>
      </c>
      <c r="O2116" s="99">
        <f>IF('HPDB FDT-2'!$AD2124="","",'HPDB FDT-2'!$AD2124)</f>
        <v/>
      </c>
      <c r="T2116" s="99">
        <f>IF('HPDB FDT-2'!$AI2124="","",'HPDB FDT-2'!$AI2124)</f>
        <v/>
      </c>
      <c r="U2116" s="99">
        <f>IF('HPDB FDT-2'!$AJ2124="","",'HPDB FDT-2'!$AJ2124)</f>
        <v/>
      </c>
      <c r="V2116" s="113">
        <f>IF($U2116&lt;&gt;"","Single Dwelling Unit","")</f>
        <v/>
      </c>
      <c r="AB2116" s="113">
        <f>IF($U2116&lt;&gt;"","RFS","")</f>
        <v/>
      </c>
      <c r="AC2116" s="120">
        <f>IF($U2116&lt;&gt;"",'HPDB FDT-2'!$Q$3,"")</f>
        <v/>
      </c>
      <c r="AD2116" s="112">
        <f>IF($U2116&lt;&gt;"",'HPDB FDT-2'!$Q$4,"")</f>
        <v/>
      </c>
      <c r="AE2116" s="99">
        <f>IF($U2116&lt;&gt;"",'HPDB FDT-2'!$C$6,"")</f>
        <v/>
      </c>
      <c r="AF2116" s="120">
        <f>IF($U2116&lt;&gt;"",'HPDB FDT-2'!$AT2124,"")</f>
        <v/>
      </c>
      <c r="AG2116" s="100">
        <f>IF($A2116&lt;&gt;"",'CLUSTER FDT-2'!$H$2,"")</f>
        <v/>
      </c>
      <c r="AH2116" s="99">
        <f>IF('HPDB FDT-2'!$AV2124="","",'HPDB FDT-2'!$AV2124)</f>
        <v/>
      </c>
      <c r="AI2116" s="99">
        <f>IF('HPDB FDT-2'!$AW2124="","",'HPDB FDT-2'!$AW2124)</f>
        <v/>
      </c>
      <c r="AK2116" s="113">
        <f>IF($U2116&lt;&gt;"",'HPDB FDT-2'!$AX2124,"")</f>
        <v/>
      </c>
      <c r="AL2116" s="113">
        <f>IF($U2116&lt;&gt;"",'HPDB FDT-2'!$AY2124,"")</f>
        <v/>
      </c>
      <c r="AM2116" s="113">
        <f>IF($U2116&lt;&gt;"",'HPDB FDT-2'!$AZ2124,"")</f>
        <v/>
      </c>
      <c r="AN2116" s="113">
        <f>IF($U2116&lt;&gt;"",'HPDB FDT-2'!$BA2124,"")</f>
        <v/>
      </c>
      <c r="AO2116" s="113">
        <f>IF($U2116&lt;&gt;"",'HPDB FDT-2'!$BB2124,"")</f>
        <v/>
      </c>
      <c r="AP2116" s="113">
        <f>IF($U2116&lt;&gt;"","RFS","")</f>
        <v/>
      </c>
      <c r="AR2116" s="113">
        <f>IF($U2116&lt;&gt;"","31","")</f>
        <v/>
      </c>
      <c r="AS2116" s="113">
        <f>IF($U2116&lt;&gt;"","FALSE","")</f>
        <v/>
      </c>
      <c r="AT2116" s="113">
        <f>IF($U2116&lt;&gt;"","TRUE","")</f>
        <v/>
      </c>
    </row>
    <row r="2117" thickBot="1">
      <c r="A2117" s="99">
        <f>IF($U2117&lt;&gt;"",'HPDB FDT-2'!$Q2125,"")</f>
        <v/>
      </c>
      <c r="B2117" s="99">
        <f>IF($U2117&lt;&gt;"",'HPDB FDT-2'!$R2125,"")</f>
        <v/>
      </c>
      <c r="C2117" s="99">
        <f>IF($U2117&lt;&gt;"",'HPDB FDT-2'!$S2125,"")</f>
        <v/>
      </c>
      <c r="D2117" s="115">
        <f>IF($U2117&lt;&gt;"",'HPDB FDT-2'!$T2125,"")</f>
        <v/>
      </c>
      <c r="E2117" s="99">
        <f>IF($U2117&lt;&gt;"","FTTH","")</f>
        <v/>
      </c>
      <c r="F2117" s="115">
        <f>IF($U2117&lt;&gt;"",'HPDB FDT-2'!$V2125,"")</f>
        <v/>
      </c>
      <c r="G2117" s="99">
        <f>IF($U2117&lt;&gt;"","General Retail","")</f>
        <v/>
      </c>
      <c r="H2117" s="99">
        <f>IF($U2117&lt;&gt;"",'CLUSTER FDT-2'!$A$2,"")</f>
        <v/>
      </c>
      <c r="J2117" s="99">
        <f>IF($U2117&lt;&gt;"",'CLUSTER FDT-2'!$A$2,"")</f>
        <v/>
      </c>
      <c r="K2117" s="99">
        <f>IF($U2117&lt;&gt;"",'CLUSTER FDT-2'!$A$2,"")</f>
        <v/>
      </c>
      <c r="L2117" s="99">
        <f>IF($U2117&lt;&gt;"",'HPDB FDT-2'!$AA2125,"")</f>
        <v/>
      </c>
      <c r="M2117" s="99">
        <f>IF($U2117&lt;&gt;"",'HPDB FDT-2'!$AB2125,"")</f>
        <v/>
      </c>
      <c r="N2117" s="113">
        <f>IF($U2117&lt;&gt;"",'HPDB FDT-2'!$AC2125,"")</f>
        <v/>
      </c>
      <c r="O2117" s="99">
        <f>IF('HPDB FDT-2'!$AD2125="","",'HPDB FDT-2'!$AD2125)</f>
        <v/>
      </c>
      <c r="T2117" s="99">
        <f>IF('HPDB FDT-2'!$AI2125="","",'HPDB FDT-2'!$AI2125)</f>
        <v/>
      </c>
      <c r="U2117" s="99">
        <f>IF('HPDB FDT-2'!$AJ2125="","",'HPDB FDT-2'!$AJ2125)</f>
        <v/>
      </c>
      <c r="V2117" s="113">
        <f>IF($U2117&lt;&gt;"","Single Dwelling Unit","")</f>
        <v/>
      </c>
      <c r="AB2117" s="113">
        <f>IF($U2117&lt;&gt;"","RFS","")</f>
        <v/>
      </c>
      <c r="AC2117" s="120">
        <f>IF($U2117&lt;&gt;"",'HPDB FDT-2'!$Q$3,"")</f>
        <v/>
      </c>
      <c r="AD2117" s="112">
        <f>IF($U2117&lt;&gt;"",'HPDB FDT-2'!$Q$4,"")</f>
        <v/>
      </c>
      <c r="AE2117" s="99">
        <f>IF($U2117&lt;&gt;"",'HPDB FDT-2'!$C$6,"")</f>
        <v/>
      </c>
      <c r="AF2117" s="120">
        <f>IF($U2117&lt;&gt;"",'HPDB FDT-2'!$AT2125,"")</f>
        <v/>
      </c>
      <c r="AG2117" s="100">
        <f>IF($A2117&lt;&gt;"",'CLUSTER FDT-2'!$H$2,"")</f>
        <v/>
      </c>
      <c r="AH2117" s="99">
        <f>IF('HPDB FDT-2'!$AV2125="","",'HPDB FDT-2'!$AV2125)</f>
        <v/>
      </c>
      <c r="AI2117" s="99">
        <f>IF('HPDB FDT-2'!$AW2125="","",'HPDB FDT-2'!$AW2125)</f>
        <v/>
      </c>
      <c r="AK2117" s="113">
        <f>IF($U2117&lt;&gt;"",'HPDB FDT-2'!$AX2125,"")</f>
        <v/>
      </c>
      <c r="AL2117" s="113">
        <f>IF($U2117&lt;&gt;"",'HPDB FDT-2'!$AY2125,"")</f>
        <v/>
      </c>
      <c r="AM2117" s="113">
        <f>IF($U2117&lt;&gt;"",'HPDB FDT-2'!$AZ2125,"")</f>
        <v/>
      </c>
      <c r="AN2117" s="113">
        <f>IF($U2117&lt;&gt;"",'HPDB FDT-2'!$BA2125,"")</f>
        <v/>
      </c>
      <c r="AO2117" s="113">
        <f>IF($U2117&lt;&gt;"",'HPDB FDT-2'!$BB2125,"")</f>
        <v/>
      </c>
      <c r="AP2117" s="113">
        <f>IF($U2117&lt;&gt;"","RFS","")</f>
        <v/>
      </c>
      <c r="AR2117" s="113">
        <f>IF($U2117&lt;&gt;"","31","")</f>
        <v/>
      </c>
      <c r="AS2117" s="113">
        <f>IF($U2117&lt;&gt;"","FALSE","")</f>
        <v/>
      </c>
      <c r="AT2117" s="113">
        <f>IF($U2117&lt;&gt;"","TRUE","")</f>
        <v/>
      </c>
    </row>
    <row r="2118" thickBot="1">
      <c r="A2118" s="99">
        <f>IF($U2118&lt;&gt;"",'HPDB FDT-2'!$Q2126,"")</f>
        <v/>
      </c>
      <c r="B2118" s="99">
        <f>IF($U2118&lt;&gt;"",'HPDB FDT-2'!$R2126,"")</f>
        <v/>
      </c>
      <c r="C2118" s="99">
        <f>IF($U2118&lt;&gt;"",'HPDB FDT-2'!$S2126,"")</f>
        <v/>
      </c>
      <c r="D2118" s="115">
        <f>IF($U2118&lt;&gt;"",'HPDB FDT-2'!$T2126,"")</f>
        <v/>
      </c>
      <c r="E2118" s="99">
        <f>IF($U2118&lt;&gt;"","FTTH","")</f>
        <v/>
      </c>
      <c r="F2118" s="115">
        <f>IF($U2118&lt;&gt;"",'HPDB FDT-2'!$V2126,"")</f>
        <v/>
      </c>
      <c r="G2118" s="99">
        <f>IF($U2118&lt;&gt;"","General Retail","")</f>
        <v/>
      </c>
      <c r="H2118" s="99">
        <f>IF($U2118&lt;&gt;"",'CLUSTER FDT-2'!$A$2,"")</f>
        <v/>
      </c>
      <c r="J2118" s="99">
        <f>IF($U2118&lt;&gt;"",'CLUSTER FDT-2'!$A$2,"")</f>
        <v/>
      </c>
      <c r="K2118" s="99">
        <f>IF($U2118&lt;&gt;"",'CLUSTER FDT-2'!$A$2,"")</f>
        <v/>
      </c>
      <c r="L2118" s="99">
        <f>IF($U2118&lt;&gt;"",'HPDB FDT-2'!$AA2126,"")</f>
        <v/>
      </c>
      <c r="M2118" s="99">
        <f>IF($U2118&lt;&gt;"",'HPDB FDT-2'!$AB2126,"")</f>
        <v/>
      </c>
      <c r="N2118" s="113">
        <f>IF($U2118&lt;&gt;"",'HPDB FDT-2'!$AC2126,"")</f>
        <v/>
      </c>
      <c r="O2118" s="99">
        <f>IF('HPDB FDT-2'!$AD2126="","",'HPDB FDT-2'!$AD2126)</f>
        <v/>
      </c>
      <c r="T2118" s="99">
        <f>IF('HPDB FDT-2'!$AI2126="","",'HPDB FDT-2'!$AI2126)</f>
        <v/>
      </c>
      <c r="U2118" s="99">
        <f>IF('HPDB FDT-2'!$AJ2126="","",'HPDB FDT-2'!$AJ2126)</f>
        <v/>
      </c>
      <c r="V2118" s="113">
        <f>IF($U2118&lt;&gt;"","Single Dwelling Unit","")</f>
        <v/>
      </c>
      <c r="AB2118" s="113">
        <f>IF($U2118&lt;&gt;"","RFS","")</f>
        <v/>
      </c>
      <c r="AC2118" s="120">
        <f>IF($U2118&lt;&gt;"",'HPDB FDT-2'!$Q$3,"")</f>
        <v/>
      </c>
      <c r="AD2118" s="112">
        <f>IF($U2118&lt;&gt;"",'HPDB FDT-2'!$Q$4,"")</f>
        <v/>
      </c>
      <c r="AE2118" s="99">
        <f>IF($U2118&lt;&gt;"",'HPDB FDT-2'!$C$6,"")</f>
        <v/>
      </c>
      <c r="AF2118" s="120">
        <f>IF($U2118&lt;&gt;"",'HPDB FDT-2'!$AT2126,"")</f>
        <v/>
      </c>
      <c r="AG2118" s="100">
        <f>IF($A2118&lt;&gt;"",'CLUSTER FDT-2'!$H$2,"")</f>
        <v/>
      </c>
      <c r="AH2118" s="99">
        <f>IF('HPDB FDT-2'!$AV2126="","",'HPDB FDT-2'!$AV2126)</f>
        <v/>
      </c>
      <c r="AI2118" s="99">
        <f>IF('HPDB FDT-2'!$AW2126="","",'HPDB FDT-2'!$AW2126)</f>
        <v/>
      </c>
      <c r="AK2118" s="113">
        <f>IF($U2118&lt;&gt;"",'HPDB FDT-2'!$AX2126,"")</f>
        <v/>
      </c>
      <c r="AL2118" s="113">
        <f>IF($U2118&lt;&gt;"",'HPDB FDT-2'!$AY2126,"")</f>
        <v/>
      </c>
      <c r="AM2118" s="113">
        <f>IF($U2118&lt;&gt;"",'HPDB FDT-2'!$AZ2126,"")</f>
        <v/>
      </c>
      <c r="AN2118" s="113">
        <f>IF($U2118&lt;&gt;"",'HPDB FDT-2'!$BA2126,"")</f>
        <v/>
      </c>
      <c r="AO2118" s="113">
        <f>IF($U2118&lt;&gt;"",'HPDB FDT-2'!$BB2126,"")</f>
        <v/>
      </c>
      <c r="AP2118" s="113">
        <f>IF($U2118&lt;&gt;"","RFS","")</f>
        <v/>
      </c>
      <c r="AR2118" s="113">
        <f>IF($U2118&lt;&gt;"","31","")</f>
        <v/>
      </c>
      <c r="AS2118" s="113">
        <f>IF($U2118&lt;&gt;"","FALSE","")</f>
        <v/>
      </c>
      <c r="AT2118" s="113">
        <f>IF($U2118&lt;&gt;"","TRUE","")</f>
        <v/>
      </c>
    </row>
    <row r="2119" thickBot="1">
      <c r="A2119" s="99">
        <f>IF($U2119&lt;&gt;"",'HPDB FDT-2'!$Q2127,"")</f>
        <v/>
      </c>
      <c r="B2119" s="99">
        <f>IF($U2119&lt;&gt;"",'HPDB FDT-2'!$R2127,"")</f>
        <v/>
      </c>
      <c r="C2119" s="99">
        <f>IF($U2119&lt;&gt;"",'HPDB FDT-2'!$S2127,"")</f>
        <v/>
      </c>
      <c r="D2119" s="115">
        <f>IF($U2119&lt;&gt;"",'HPDB FDT-2'!$T2127,"")</f>
        <v/>
      </c>
      <c r="E2119" s="99">
        <f>IF($U2119&lt;&gt;"","FTTH","")</f>
        <v/>
      </c>
      <c r="F2119" s="115">
        <f>IF($U2119&lt;&gt;"",'HPDB FDT-2'!$V2127,"")</f>
        <v/>
      </c>
      <c r="G2119" s="99">
        <f>IF($U2119&lt;&gt;"","General Retail","")</f>
        <v/>
      </c>
      <c r="H2119" s="99">
        <f>IF($U2119&lt;&gt;"",'CLUSTER FDT-2'!$A$2,"")</f>
        <v/>
      </c>
      <c r="J2119" s="99">
        <f>IF($U2119&lt;&gt;"",'CLUSTER FDT-2'!$A$2,"")</f>
        <v/>
      </c>
      <c r="K2119" s="99">
        <f>IF($U2119&lt;&gt;"",'CLUSTER FDT-2'!$A$2,"")</f>
        <v/>
      </c>
      <c r="L2119" s="99">
        <f>IF($U2119&lt;&gt;"",'HPDB FDT-2'!$AA2127,"")</f>
        <v/>
      </c>
      <c r="M2119" s="99">
        <f>IF($U2119&lt;&gt;"",'HPDB FDT-2'!$AB2127,"")</f>
        <v/>
      </c>
      <c r="N2119" s="113">
        <f>IF($U2119&lt;&gt;"",'HPDB FDT-2'!$AC2127,"")</f>
        <v/>
      </c>
      <c r="O2119" s="99">
        <f>IF('HPDB FDT-2'!$AD2127="","",'HPDB FDT-2'!$AD2127)</f>
        <v/>
      </c>
      <c r="T2119" s="99">
        <f>IF('HPDB FDT-2'!$AI2127="","",'HPDB FDT-2'!$AI2127)</f>
        <v/>
      </c>
      <c r="U2119" s="99">
        <f>IF('HPDB FDT-2'!$AJ2127="","",'HPDB FDT-2'!$AJ2127)</f>
        <v/>
      </c>
      <c r="V2119" s="113">
        <f>IF($U2119&lt;&gt;"","Single Dwelling Unit","")</f>
        <v/>
      </c>
      <c r="AB2119" s="113">
        <f>IF($U2119&lt;&gt;"","RFS","")</f>
        <v/>
      </c>
      <c r="AC2119" s="120">
        <f>IF($U2119&lt;&gt;"",'HPDB FDT-2'!$Q$3,"")</f>
        <v/>
      </c>
      <c r="AD2119" s="112">
        <f>IF($U2119&lt;&gt;"",'HPDB FDT-2'!$Q$4,"")</f>
        <v/>
      </c>
      <c r="AE2119" s="99">
        <f>IF($U2119&lt;&gt;"",'HPDB FDT-2'!$C$6,"")</f>
        <v/>
      </c>
      <c r="AF2119" s="120">
        <f>IF($U2119&lt;&gt;"",'HPDB FDT-2'!$AT2127,"")</f>
        <v/>
      </c>
      <c r="AG2119" s="100">
        <f>IF($A2119&lt;&gt;"",'CLUSTER FDT-2'!$H$2,"")</f>
        <v/>
      </c>
      <c r="AH2119" s="99">
        <f>IF('HPDB FDT-2'!$AV2127="","",'HPDB FDT-2'!$AV2127)</f>
        <v/>
      </c>
      <c r="AI2119" s="99">
        <f>IF('HPDB FDT-2'!$AW2127="","",'HPDB FDT-2'!$AW2127)</f>
        <v/>
      </c>
      <c r="AK2119" s="113">
        <f>IF($U2119&lt;&gt;"",'HPDB FDT-2'!$AX2127,"")</f>
        <v/>
      </c>
      <c r="AL2119" s="113">
        <f>IF($U2119&lt;&gt;"",'HPDB FDT-2'!$AY2127,"")</f>
        <v/>
      </c>
      <c r="AM2119" s="113">
        <f>IF($U2119&lt;&gt;"",'HPDB FDT-2'!$AZ2127,"")</f>
        <v/>
      </c>
      <c r="AN2119" s="113">
        <f>IF($U2119&lt;&gt;"",'HPDB FDT-2'!$BA2127,"")</f>
        <v/>
      </c>
      <c r="AO2119" s="113">
        <f>IF($U2119&lt;&gt;"",'HPDB FDT-2'!$BB2127,"")</f>
        <v/>
      </c>
      <c r="AP2119" s="113">
        <f>IF($U2119&lt;&gt;"","RFS","")</f>
        <v/>
      </c>
      <c r="AR2119" s="113">
        <f>IF($U2119&lt;&gt;"","31","")</f>
        <v/>
      </c>
      <c r="AS2119" s="113">
        <f>IF($U2119&lt;&gt;"","FALSE","")</f>
        <v/>
      </c>
      <c r="AT2119" s="113">
        <f>IF($U2119&lt;&gt;"","TRUE","")</f>
        <v/>
      </c>
    </row>
    <row r="2120" thickBot="1">
      <c r="A2120" s="99">
        <f>IF($U2120&lt;&gt;"",'HPDB FDT-2'!$Q2128,"")</f>
        <v/>
      </c>
      <c r="B2120" s="99">
        <f>IF($U2120&lt;&gt;"",'HPDB FDT-2'!$R2128,"")</f>
        <v/>
      </c>
      <c r="C2120" s="99">
        <f>IF($U2120&lt;&gt;"",'HPDB FDT-2'!$S2128,"")</f>
        <v/>
      </c>
      <c r="D2120" s="115">
        <f>IF($U2120&lt;&gt;"",'HPDB FDT-2'!$T2128,"")</f>
        <v/>
      </c>
      <c r="E2120" s="99">
        <f>IF($U2120&lt;&gt;"","FTTH","")</f>
        <v/>
      </c>
      <c r="F2120" s="115">
        <f>IF($U2120&lt;&gt;"",'HPDB FDT-2'!$V2128,"")</f>
        <v/>
      </c>
      <c r="G2120" s="99">
        <f>IF($U2120&lt;&gt;"","General Retail","")</f>
        <v/>
      </c>
      <c r="H2120" s="99">
        <f>IF($U2120&lt;&gt;"",'CLUSTER FDT-2'!$A$2,"")</f>
        <v/>
      </c>
      <c r="J2120" s="99">
        <f>IF($U2120&lt;&gt;"",'CLUSTER FDT-2'!$A$2,"")</f>
        <v/>
      </c>
      <c r="K2120" s="99">
        <f>IF($U2120&lt;&gt;"",'CLUSTER FDT-2'!$A$2,"")</f>
        <v/>
      </c>
      <c r="L2120" s="99">
        <f>IF($U2120&lt;&gt;"",'HPDB FDT-2'!$AA2128,"")</f>
        <v/>
      </c>
      <c r="M2120" s="99">
        <f>IF($U2120&lt;&gt;"",'HPDB FDT-2'!$AB2128,"")</f>
        <v/>
      </c>
      <c r="N2120" s="113">
        <f>IF($U2120&lt;&gt;"",'HPDB FDT-2'!$AC2128,"")</f>
        <v/>
      </c>
      <c r="O2120" s="99">
        <f>IF('HPDB FDT-2'!$AD2128="","",'HPDB FDT-2'!$AD2128)</f>
        <v/>
      </c>
      <c r="T2120" s="99">
        <f>IF('HPDB FDT-2'!$AI2128="","",'HPDB FDT-2'!$AI2128)</f>
        <v/>
      </c>
      <c r="U2120" s="99">
        <f>IF('HPDB FDT-2'!$AJ2128="","",'HPDB FDT-2'!$AJ2128)</f>
        <v/>
      </c>
      <c r="V2120" s="113">
        <f>IF($U2120&lt;&gt;"","Single Dwelling Unit","")</f>
        <v/>
      </c>
      <c r="AB2120" s="113">
        <f>IF($U2120&lt;&gt;"","RFS","")</f>
        <v/>
      </c>
      <c r="AC2120" s="120">
        <f>IF($U2120&lt;&gt;"",'HPDB FDT-2'!$Q$3,"")</f>
        <v/>
      </c>
      <c r="AD2120" s="112">
        <f>IF($U2120&lt;&gt;"",'HPDB FDT-2'!$Q$4,"")</f>
        <v/>
      </c>
      <c r="AE2120" s="99">
        <f>IF($U2120&lt;&gt;"",'HPDB FDT-2'!$C$6,"")</f>
        <v/>
      </c>
      <c r="AF2120" s="120">
        <f>IF($U2120&lt;&gt;"",'HPDB FDT-2'!$AT2128,"")</f>
        <v/>
      </c>
      <c r="AG2120" s="100">
        <f>IF($A2120&lt;&gt;"",'CLUSTER FDT-2'!$H$2,"")</f>
        <v/>
      </c>
      <c r="AH2120" s="99">
        <f>IF('HPDB FDT-2'!$AV2128="","",'HPDB FDT-2'!$AV2128)</f>
        <v/>
      </c>
      <c r="AI2120" s="99">
        <f>IF('HPDB FDT-2'!$AW2128="","",'HPDB FDT-2'!$AW2128)</f>
        <v/>
      </c>
      <c r="AK2120" s="113">
        <f>IF($U2120&lt;&gt;"",'HPDB FDT-2'!$AX2128,"")</f>
        <v/>
      </c>
      <c r="AL2120" s="113">
        <f>IF($U2120&lt;&gt;"",'HPDB FDT-2'!$AY2128,"")</f>
        <v/>
      </c>
      <c r="AM2120" s="113">
        <f>IF($U2120&lt;&gt;"",'HPDB FDT-2'!$AZ2128,"")</f>
        <v/>
      </c>
      <c r="AN2120" s="113">
        <f>IF($U2120&lt;&gt;"",'HPDB FDT-2'!$BA2128,"")</f>
        <v/>
      </c>
      <c r="AO2120" s="113">
        <f>IF($U2120&lt;&gt;"",'HPDB FDT-2'!$BB2128,"")</f>
        <v/>
      </c>
      <c r="AP2120" s="113">
        <f>IF($U2120&lt;&gt;"","RFS","")</f>
        <v/>
      </c>
      <c r="AR2120" s="113">
        <f>IF($U2120&lt;&gt;"","31","")</f>
        <v/>
      </c>
      <c r="AS2120" s="113">
        <f>IF($U2120&lt;&gt;"","FALSE","")</f>
        <v/>
      </c>
      <c r="AT2120" s="113">
        <f>IF($U2120&lt;&gt;"","TRUE","")</f>
        <v/>
      </c>
    </row>
    <row r="2121" thickBot="1">
      <c r="A2121" s="99">
        <f>IF($U2121&lt;&gt;"",'HPDB FDT-2'!$Q2129,"")</f>
        <v/>
      </c>
      <c r="B2121" s="99">
        <f>IF($U2121&lt;&gt;"",'HPDB FDT-2'!$R2129,"")</f>
        <v/>
      </c>
      <c r="C2121" s="99">
        <f>IF($U2121&lt;&gt;"",'HPDB FDT-2'!$S2129,"")</f>
        <v/>
      </c>
      <c r="D2121" s="115">
        <f>IF($U2121&lt;&gt;"",'HPDB FDT-2'!$T2129,"")</f>
        <v/>
      </c>
      <c r="E2121" s="99">
        <f>IF($U2121&lt;&gt;"","FTTH","")</f>
        <v/>
      </c>
      <c r="F2121" s="115">
        <f>IF($U2121&lt;&gt;"",'HPDB FDT-2'!$V2129,"")</f>
        <v/>
      </c>
      <c r="G2121" s="99">
        <f>IF($U2121&lt;&gt;"","General Retail","")</f>
        <v/>
      </c>
      <c r="H2121" s="99">
        <f>IF($U2121&lt;&gt;"",'CLUSTER FDT-2'!$A$2,"")</f>
        <v/>
      </c>
      <c r="J2121" s="99">
        <f>IF($U2121&lt;&gt;"",'CLUSTER FDT-2'!$A$2,"")</f>
        <v/>
      </c>
      <c r="K2121" s="99">
        <f>IF($U2121&lt;&gt;"",'CLUSTER FDT-2'!$A$2,"")</f>
        <v/>
      </c>
      <c r="L2121" s="99">
        <f>IF($U2121&lt;&gt;"",'HPDB FDT-2'!$AA2129,"")</f>
        <v/>
      </c>
      <c r="M2121" s="99">
        <f>IF($U2121&lt;&gt;"",'HPDB FDT-2'!$AB2129,"")</f>
        <v/>
      </c>
      <c r="N2121" s="113">
        <f>IF($U2121&lt;&gt;"",'HPDB FDT-2'!$AC2129,"")</f>
        <v/>
      </c>
      <c r="O2121" s="99">
        <f>IF('HPDB FDT-2'!$AD2129="","",'HPDB FDT-2'!$AD2129)</f>
        <v/>
      </c>
      <c r="T2121" s="99">
        <f>IF('HPDB FDT-2'!$AI2129="","",'HPDB FDT-2'!$AI2129)</f>
        <v/>
      </c>
      <c r="U2121" s="99">
        <f>IF('HPDB FDT-2'!$AJ2129="","",'HPDB FDT-2'!$AJ2129)</f>
        <v/>
      </c>
      <c r="V2121" s="113">
        <f>IF($U2121&lt;&gt;"","Single Dwelling Unit","")</f>
        <v/>
      </c>
      <c r="AB2121" s="113">
        <f>IF($U2121&lt;&gt;"","RFS","")</f>
        <v/>
      </c>
      <c r="AC2121" s="120">
        <f>IF($U2121&lt;&gt;"",'HPDB FDT-2'!$Q$3,"")</f>
        <v/>
      </c>
      <c r="AD2121" s="112">
        <f>IF($U2121&lt;&gt;"",'HPDB FDT-2'!$Q$4,"")</f>
        <v/>
      </c>
      <c r="AE2121" s="99">
        <f>IF($U2121&lt;&gt;"",'HPDB FDT-2'!$C$6,"")</f>
        <v/>
      </c>
      <c r="AF2121" s="120">
        <f>IF($U2121&lt;&gt;"",'HPDB FDT-2'!$AT2129,"")</f>
        <v/>
      </c>
      <c r="AG2121" s="100">
        <f>IF($A2121&lt;&gt;"",'CLUSTER FDT-2'!$H$2,"")</f>
        <v/>
      </c>
      <c r="AH2121" s="99">
        <f>IF('HPDB FDT-2'!$AV2129="","",'HPDB FDT-2'!$AV2129)</f>
        <v/>
      </c>
      <c r="AI2121" s="99">
        <f>IF('HPDB FDT-2'!$AW2129="","",'HPDB FDT-2'!$AW2129)</f>
        <v/>
      </c>
      <c r="AK2121" s="113">
        <f>IF($U2121&lt;&gt;"",'HPDB FDT-2'!$AX2129,"")</f>
        <v/>
      </c>
      <c r="AL2121" s="113">
        <f>IF($U2121&lt;&gt;"",'HPDB FDT-2'!$AY2129,"")</f>
        <v/>
      </c>
      <c r="AM2121" s="113">
        <f>IF($U2121&lt;&gt;"",'HPDB FDT-2'!$AZ2129,"")</f>
        <v/>
      </c>
      <c r="AN2121" s="113">
        <f>IF($U2121&lt;&gt;"",'HPDB FDT-2'!$BA2129,"")</f>
        <v/>
      </c>
      <c r="AO2121" s="113">
        <f>IF($U2121&lt;&gt;"",'HPDB FDT-2'!$BB2129,"")</f>
        <v/>
      </c>
      <c r="AP2121" s="113">
        <f>IF($U2121&lt;&gt;"","RFS","")</f>
        <v/>
      </c>
      <c r="AR2121" s="113">
        <f>IF($U2121&lt;&gt;"","31","")</f>
        <v/>
      </c>
      <c r="AS2121" s="113">
        <f>IF($U2121&lt;&gt;"","FALSE","")</f>
        <v/>
      </c>
      <c r="AT2121" s="113">
        <f>IF($U2121&lt;&gt;"","TRUE","")</f>
        <v/>
      </c>
    </row>
    <row r="2122" thickBot="1">
      <c r="A2122" s="99">
        <f>IF($U2122&lt;&gt;"",'HPDB FDT-2'!$Q2130,"")</f>
        <v/>
      </c>
      <c r="B2122" s="99">
        <f>IF($U2122&lt;&gt;"",'HPDB FDT-2'!$R2130,"")</f>
        <v/>
      </c>
      <c r="C2122" s="99">
        <f>IF($U2122&lt;&gt;"",'HPDB FDT-2'!$S2130,"")</f>
        <v/>
      </c>
      <c r="D2122" s="115">
        <f>IF($U2122&lt;&gt;"",'HPDB FDT-2'!$T2130,"")</f>
        <v/>
      </c>
      <c r="E2122" s="99">
        <f>IF($U2122&lt;&gt;"","FTTH","")</f>
        <v/>
      </c>
      <c r="F2122" s="115">
        <f>IF($U2122&lt;&gt;"",'HPDB FDT-2'!$V2130,"")</f>
        <v/>
      </c>
      <c r="G2122" s="99">
        <f>IF($U2122&lt;&gt;"","General Retail","")</f>
        <v/>
      </c>
      <c r="H2122" s="99">
        <f>IF($U2122&lt;&gt;"",'CLUSTER FDT-2'!$A$2,"")</f>
        <v/>
      </c>
      <c r="J2122" s="99">
        <f>IF($U2122&lt;&gt;"",'CLUSTER FDT-2'!$A$2,"")</f>
        <v/>
      </c>
      <c r="K2122" s="99">
        <f>IF($U2122&lt;&gt;"",'CLUSTER FDT-2'!$A$2,"")</f>
        <v/>
      </c>
      <c r="L2122" s="99">
        <f>IF($U2122&lt;&gt;"",'HPDB FDT-2'!$AA2130,"")</f>
        <v/>
      </c>
      <c r="M2122" s="99">
        <f>IF($U2122&lt;&gt;"",'HPDB FDT-2'!$AB2130,"")</f>
        <v/>
      </c>
      <c r="N2122" s="113">
        <f>IF($U2122&lt;&gt;"",'HPDB FDT-2'!$AC2130,"")</f>
        <v/>
      </c>
      <c r="O2122" s="99">
        <f>IF('HPDB FDT-2'!$AD2130="","",'HPDB FDT-2'!$AD2130)</f>
        <v/>
      </c>
      <c r="T2122" s="99">
        <f>IF('HPDB FDT-2'!$AI2130="","",'HPDB FDT-2'!$AI2130)</f>
        <v/>
      </c>
      <c r="U2122" s="99">
        <f>IF('HPDB FDT-2'!$AJ2130="","",'HPDB FDT-2'!$AJ2130)</f>
        <v/>
      </c>
      <c r="V2122" s="113">
        <f>IF($U2122&lt;&gt;"","Single Dwelling Unit","")</f>
        <v/>
      </c>
      <c r="AB2122" s="113">
        <f>IF($U2122&lt;&gt;"","RFS","")</f>
        <v/>
      </c>
      <c r="AC2122" s="120">
        <f>IF($U2122&lt;&gt;"",'HPDB FDT-2'!$Q$3,"")</f>
        <v/>
      </c>
      <c r="AD2122" s="112">
        <f>IF($U2122&lt;&gt;"",'HPDB FDT-2'!$Q$4,"")</f>
        <v/>
      </c>
      <c r="AE2122" s="99">
        <f>IF($U2122&lt;&gt;"",'HPDB FDT-2'!$C$6,"")</f>
        <v/>
      </c>
      <c r="AF2122" s="120">
        <f>IF($U2122&lt;&gt;"",'HPDB FDT-2'!$AT2130,"")</f>
        <v/>
      </c>
      <c r="AG2122" s="100">
        <f>IF($A2122&lt;&gt;"",'CLUSTER FDT-2'!$H$2,"")</f>
        <v/>
      </c>
      <c r="AH2122" s="99">
        <f>IF('HPDB FDT-2'!$AV2130="","",'HPDB FDT-2'!$AV2130)</f>
        <v/>
      </c>
      <c r="AI2122" s="99">
        <f>IF('HPDB FDT-2'!$AW2130="","",'HPDB FDT-2'!$AW2130)</f>
        <v/>
      </c>
      <c r="AK2122" s="113">
        <f>IF($U2122&lt;&gt;"",'HPDB FDT-2'!$AX2130,"")</f>
        <v/>
      </c>
      <c r="AL2122" s="113">
        <f>IF($U2122&lt;&gt;"",'HPDB FDT-2'!$AY2130,"")</f>
        <v/>
      </c>
      <c r="AM2122" s="113">
        <f>IF($U2122&lt;&gt;"",'HPDB FDT-2'!$AZ2130,"")</f>
        <v/>
      </c>
      <c r="AN2122" s="113">
        <f>IF($U2122&lt;&gt;"",'HPDB FDT-2'!$BA2130,"")</f>
        <v/>
      </c>
      <c r="AO2122" s="113">
        <f>IF($U2122&lt;&gt;"",'HPDB FDT-2'!$BB2130,"")</f>
        <v/>
      </c>
      <c r="AP2122" s="113">
        <f>IF($U2122&lt;&gt;"","RFS","")</f>
        <v/>
      </c>
      <c r="AR2122" s="113">
        <f>IF($U2122&lt;&gt;"","31","")</f>
        <v/>
      </c>
      <c r="AS2122" s="113">
        <f>IF($U2122&lt;&gt;"","FALSE","")</f>
        <v/>
      </c>
      <c r="AT2122" s="113">
        <f>IF($U2122&lt;&gt;"","TRUE","")</f>
        <v/>
      </c>
    </row>
    <row r="2123" thickBot="1">
      <c r="A2123" s="99">
        <f>IF($U2123&lt;&gt;"",'HPDB FDT-2'!$Q2131,"")</f>
        <v/>
      </c>
      <c r="B2123" s="99">
        <f>IF($U2123&lt;&gt;"",'HPDB FDT-2'!$R2131,"")</f>
        <v/>
      </c>
      <c r="C2123" s="99">
        <f>IF($U2123&lt;&gt;"",'HPDB FDT-2'!$S2131,"")</f>
        <v/>
      </c>
      <c r="D2123" s="115">
        <f>IF($U2123&lt;&gt;"",'HPDB FDT-2'!$T2131,"")</f>
        <v/>
      </c>
      <c r="E2123" s="99">
        <f>IF($U2123&lt;&gt;"","FTTH","")</f>
        <v/>
      </c>
      <c r="F2123" s="115">
        <f>IF($U2123&lt;&gt;"",'HPDB FDT-2'!$V2131,"")</f>
        <v/>
      </c>
      <c r="G2123" s="99">
        <f>IF($U2123&lt;&gt;"","General Retail","")</f>
        <v/>
      </c>
      <c r="H2123" s="99">
        <f>IF($U2123&lt;&gt;"",'CLUSTER FDT-2'!$A$2,"")</f>
        <v/>
      </c>
      <c r="J2123" s="99">
        <f>IF($U2123&lt;&gt;"",'CLUSTER FDT-2'!$A$2,"")</f>
        <v/>
      </c>
      <c r="K2123" s="99">
        <f>IF($U2123&lt;&gt;"",'CLUSTER FDT-2'!$A$2,"")</f>
        <v/>
      </c>
      <c r="L2123" s="99">
        <f>IF($U2123&lt;&gt;"",'HPDB FDT-2'!$AA2131,"")</f>
        <v/>
      </c>
      <c r="M2123" s="99">
        <f>IF($U2123&lt;&gt;"",'HPDB FDT-2'!$AB2131,"")</f>
        <v/>
      </c>
      <c r="N2123" s="113">
        <f>IF($U2123&lt;&gt;"",'HPDB FDT-2'!$AC2131,"")</f>
        <v/>
      </c>
      <c r="O2123" s="99">
        <f>IF('HPDB FDT-2'!$AD2131="","",'HPDB FDT-2'!$AD2131)</f>
        <v/>
      </c>
      <c r="T2123" s="99">
        <f>IF('HPDB FDT-2'!$AI2131="","",'HPDB FDT-2'!$AI2131)</f>
        <v/>
      </c>
      <c r="U2123" s="99">
        <f>IF('HPDB FDT-2'!$AJ2131="","",'HPDB FDT-2'!$AJ2131)</f>
        <v/>
      </c>
      <c r="V2123" s="113">
        <f>IF($U2123&lt;&gt;"","Single Dwelling Unit","")</f>
        <v/>
      </c>
      <c r="AB2123" s="113">
        <f>IF($U2123&lt;&gt;"","RFS","")</f>
        <v/>
      </c>
      <c r="AC2123" s="120">
        <f>IF($U2123&lt;&gt;"",'HPDB FDT-2'!$Q$3,"")</f>
        <v/>
      </c>
      <c r="AD2123" s="112">
        <f>IF($U2123&lt;&gt;"",'HPDB FDT-2'!$Q$4,"")</f>
        <v/>
      </c>
      <c r="AE2123" s="99">
        <f>IF($U2123&lt;&gt;"",'HPDB FDT-2'!$C$6,"")</f>
        <v/>
      </c>
      <c r="AF2123" s="120">
        <f>IF($U2123&lt;&gt;"",'HPDB FDT-2'!$AT2131,"")</f>
        <v/>
      </c>
      <c r="AG2123" s="100">
        <f>IF($A2123&lt;&gt;"",'CLUSTER FDT-2'!$H$2,"")</f>
        <v/>
      </c>
      <c r="AH2123" s="99">
        <f>IF('HPDB FDT-2'!$AV2131="","",'HPDB FDT-2'!$AV2131)</f>
        <v/>
      </c>
      <c r="AI2123" s="99">
        <f>IF('HPDB FDT-2'!$AW2131="","",'HPDB FDT-2'!$AW2131)</f>
        <v/>
      </c>
      <c r="AK2123" s="113">
        <f>IF($U2123&lt;&gt;"",'HPDB FDT-2'!$AX2131,"")</f>
        <v/>
      </c>
      <c r="AL2123" s="113">
        <f>IF($U2123&lt;&gt;"",'HPDB FDT-2'!$AY2131,"")</f>
        <v/>
      </c>
      <c r="AM2123" s="113">
        <f>IF($U2123&lt;&gt;"",'HPDB FDT-2'!$AZ2131,"")</f>
        <v/>
      </c>
      <c r="AN2123" s="113">
        <f>IF($U2123&lt;&gt;"",'HPDB FDT-2'!$BA2131,"")</f>
        <v/>
      </c>
      <c r="AO2123" s="113">
        <f>IF($U2123&lt;&gt;"",'HPDB FDT-2'!$BB2131,"")</f>
        <v/>
      </c>
      <c r="AP2123" s="113">
        <f>IF($U2123&lt;&gt;"","RFS","")</f>
        <v/>
      </c>
      <c r="AR2123" s="113">
        <f>IF($U2123&lt;&gt;"","31","")</f>
        <v/>
      </c>
      <c r="AS2123" s="113">
        <f>IF($U2123&lt;&gt;"","FALSE","")</f>
        <v/>
      </c>
      <c r="AT2123" s="113">
        <f>IF($U2123&lt;&gt;"","TRUE","")</f>
        <v/>
      </c>
    </row>
    <row r="2124" thickBot="1">
      <c r="A2124" s="99">
        <f>IF($U2124&lt;&gt;"",'HPDB FDT-2'!$Q2132,"")</f>
        <v/>
      </c>
      <c r="B2124" s="99">
        <f>IF($U2124&lt;&gt;"",'HPDB FDT-2'!$R2132,"")</f>
        <v/>
      </c>
      <c r="C2124" s="99">
        <f>IF($U2124&lt;&gt;"",'HPDB FDT-2'!$S2132,"")</f>
        <v/>
      </c>
      <c r="D2124" s="115">
        <f>IF($U2124&lt;&gt;"",'HPDB FDT-2'!$T2132,"")</f>
        <v/>
      </c>
      <c r="E2124" s="99">
        <f>IF($U2124&lt;&gt;"","FTTH","")</f>
        <v/>
      </c>
      <c r="F2124" s="115">
        <f>IF($U2124&lt;&gt;"",'HPDB FDT-2'!$V2132,"")</f>
        <v/>
      </c>
      <c r="G2124" s="99">
        <f>IF($U2124&lt;&gt;"","General Retail","")</f>
        <v/>
      </c>
      <c r="H2124" s="99">
        <f>IF($U2124&lt;&gt;"",'CLUSTER FDT-2'!$A$2,"")</f>
        <v/>
      </c>
      <c r="J2124" s="99">
        <f>IF($U2124&lt;&gt;"",'CLUSTER FDT-2'!$A$2,"")</f>
        <v/>
      </c>
      <c r="K2124" s="99">
        <f>IF($U2124&lt;&gt;"",'CLUSTER FDT-2'!$A$2,"")</f>
        <v/>
      </c>
      <c r="L2124" s="99">
        <f>IF($U2124&lt;&gt;"",'HPDB FDT-2'!$AA2132,"")</f>
        <v/>
      </c>
      <c r="M2124" s="99">
        <f>IF($U2124&lt;&gt;"",'HPDB FDT-2'!$AB2132,"")</f>
        <v/>
      </c>
      <c r="N2124" s="113">
        <f>IF($U2124&lt;&gt;"",'HPDB FDT-2'!$AC2132,"")</f>
        <v/>
      </c>
      <c r="O2124" s="99">
        <f>IF('HPDB FDT-2'!$AD2132="","",'HPDB FDT-2'!$AD2132)</f>
        <v/>
      </c>
      <c r="T2124" s="99">
        <f>IF('HPDB FDT-2'!$AI2132="","",'HPDB FDT-2'!$AI2132)</f>
        <v/>
      </c>
      <c r="U2124" s="99">
        <f>IF('HPDB FDT-2'!$AJ2132="","",'HPDB FDT-2'!$AJ2132)</f>
        <v/>
      </c>
      <c r="V2124" s="113">
        <f>IF($U2124&lt;&gt;"","Single Dwelling Unit","")</f>
        <v/>
      </c>
      <c r="AB2124" s="113">
        <f>IF($U2124&lt;&gt;"","RFS","")</f>
        <v/>
      </c>
      <c r="AC2124" s="120">
        <f>IF($U2124&lt;&gt;"",'HPDB FDT-2'!$Q$3,"")</f>
        <v/>
      </c>
      <c r="AD2124" s="112">
        <f>IF($U2124&lt;&gt;"",'HPDB FDT-2'!$Q$4,"")</f>
        <v/>
      </c>
      <c r="AE2124" s="99">
        <f>IF($U2124&lt;&gt;"",'HPDB FDT-2'!$C$6,"")</f>
        <v/>
      </c>
      <c r="AF2124" s="120">
        <f>IF($U2124&lt;&gt;"",'HPDB FDT-2'!$AT2132,"")</f>
        <v/>
      </c>
      <c r="AG2124" s="100">
        <f>IF($A2124&lt;&gt;"",'CLUSTER FDT-2'!$H$2,"")</f>
        <v/>
      </c>
      <c r="AH2124" s="99">
        <f>IF('HPDB FDT-2'!$AV2132="","",'HPDB FDT-2'!$AV2132)</f>
        <v/>
      </c>
      <c r="AI2124" s="99">
        <f>IF('HPDB FDT-2'!$AW2132="","",'HPDB FDT-2'!$AW2132)</f>
        <v/>
      </c>
      <c r="AK2124" s="113">
        <f>IF($U2124&lt;&gt;"",'HPDB FDT-2'!$AX2132,"")</f>
        <v/>
      </c>
      <c r="AL2124" s="113">
        <f>IF($U2124&lt;&gt;"",'HPDB FDT-2'!$AY2132,"")</f>
        <v/>
      </c>
      <c r="AM2124" s="113">
        <f>IF($U2124&lt;&gt;"",'HPDB FDT-2'!$AZ2132,"")</f>
        <v/>
      </c>
      <c r="AN2124" s="113">
        <f>IF($U2124&lt;&gt;"",'HPDB FDT-2'!$BA2132,"")</f>
        <v/>
      </c>
      <c r="AO2124" s="113">
        <f>IF($U2124&lt;&gt;"",'HPDB FDT-2'!$BB2132,"")</f>
        <v/>
      </c>
      <c r="AP2124" s="113">
        <f>IF($U2124&lt;&gt;"","RFS","")</f>
        <v/>
      </c>
      <c r="AR2124" s="113">
        <f>IF($U2124&lt;&gt;"","31","")</f>
        <v/>
      </c>
      <c r="AS2124" s="113">
        <f>IF($U2124&lt;&gt;"","FALSE","")</f>
        <v/>
      </c>
      <c r="AT2124" s="113">
        <f>IF($U2124&lt;&gt;"","TRUE","")</f>
        <v/>
      </c>
    </row>
    <row r="2125" thickBot="1">
      <c r="A2125" s="99">
        <f>IF($U2125&lt;&gt;"",'HPDB FDT-2'!$Q2133,"")</f>
        <v/>
      </c>
      <c r="B2125" s="99">
        <f>IF($U2125&lt;&gt;"",'HPDB FDT-2'!$R2133,"")</f>
        <v/>
      </c>
      <c r="C2125" s="99">
        <f>IF($U2125&lt;&gt;"",'HPDB FDT-2'!$S2133,"")</f>
        <v/>
      </c>
      <c r="D2125" s="115">
        <f>IF($U2125&lt;&gt;"",'HPDB FDT-2'!$T2133,"")</f>
        <v/>
      </c>
      <c r="E2125" s="99">
        <f>IF($U2125&lt;&gt;"","FTTH","")</f>
        <v/>
      </c>
      <c r="F2125" s="115">
        <f>IF($U2125&lt;&gt;"",'HPDB FDT-2'!$V2133,"")</f>
        <v/>
      </c>
      <c r="G2125" s="99">
        <f>IF($U2125&lt;&gt;"","General Retail","")</f>
        <v/>
      </c>
      <c r="H2125" s="99">
        <f>IF($U2125&lt;&gt;"",'CLUSTER FDT-2'!$A$2,"")</f>
        <v/>
      </c>
      <c r="J2125" s="99">
        <f>IF($U2125&lt;&gt;"",'CLUSTER FDT-2'!$A$2,"")</f>
        <v/>
      </c>
      <c r="K2125" s="99">
        <f>IF($U2125&lt;&gt;"",'CLUSTER FDT-2'!$A$2,"")</f>
        <v/>
      </c>
      <c r="L2125" s="99">
        <f>IF($U2125&lt;&gt;"",'HPDB FDT-2'!$AA2133,"")</f>
        <v/>
      </c>
      <c r="M2125" s="99">
        <f>IF($U2125&lt;&gt;"",'HPDB FDT-2'!$AB2133,"")</f>
        <v/>
      </c>
      <c r="N2125" s="113">
        <f>IF($U2125&lt;&gt;"",'HPDB FDT-2'!$AC2133,"")</f>
        <v/>
      </c>
      <c r="O2125" s="99">
        <f>IF('HPDB FDT-2'!$AD2133="","",'HPDB FDT-2'!$AD2133)</f>
        <v/>
      </c>
      <c r="T2125" s="99">
        <f>IF('HPDB FDT-2'!$AI2133="","",'HPDB FDT-2'!$AI2133)</f>
        <v/>
      </c>
      <c r="U2125" s="99">
        <f>IF('HPDB FDT-2'!$AJ2133="","",'HPDB FDT-2'!$AJ2133)</f>
        <v/>
      </c>
      <c r="V2125" s="113">
        <f>IF($U2125&lt;&gt;"","Single Dwelling Unit","")</f>
        <v/>
      </c>
      <c r="AB2125" s="113">
        <f>IF($U2125&lt;&gt;"","RFS","")</f>
        <v/>
      </c>
      <c r="AC2125" s="120">
        <f>IF($U2125&lt;&gt;"",'HPDB FDT-2'!$Q$3,"")</f>
        <v/>
      </c>
      <c r="AD2125" s="112">
        <f>IF($U2125&lt;&gt;"",'HPDB FDT-2'!$Q$4,"")</f>
        <v/>
      </c>
      <c r="AE2125" s="99">
        <f>IF($U2125&lt;&gt;"",'HPDB FDT-2'!$C$6,"")</f>
        <v/>
      </c>
      <c r="AF2125" s="120">
        <f>IF($U2125&lt;&gt;"",'HPDB FDT-2'!$AT2133,"")</f>
        <v/>
      </c>
      <c r="AG2125" s="100">
        <f>IF($A2125&lt;&gt;"",'CLUSTER FDT-2'!$H$2,"")</f>
        <v/>
      </c>
      <c r="AH2125" s="99">
        <f>IF('HPDB FDT-2'!$AV2133="","",'HPDB FDT-2'!$AV2133)</f>
        <v/>
      </c>
      <c r="AI2125" s="99">
        <f>IF('HPDB FDT-2'!$AW2133="","",'HPDB FDT-2'!$AW2133)</f>
        <v/>
      </c>
      <c r="AK2125" s="113">
        <f>IF($U2125&lt;&gt;"",'HPDB FDT-2'!$AX2133,"")</f>
        <v/>
      </c>
      <c r="AL2125" s="113">
        <f>IF($U2125&lt;&gt;"",'HPDB FDT-2'!$AY2133,"")</f>
        <v/>
      </c>
      <c r="AM2125" s="113">
        <f>IF($U2125&lt;&gt;"",'HPDB FDT-2'!$AZ2133,"")</f>
        <v/>
      </c>
      <c r="AN2125" s="113">
        <f>IF($U2125&lt;&gt;"",'HPDB FDT-2'!$BA2133,"")</f>
        <v/>
      </c>
      <c r="AO2125" s="113">
        <f>IF($U2125&lt;&gt;"",'HPDB FDT-2'!$BB2133,"")</f>
        <v/>
      </c>
      <c r="AP2125" s="113">
        <f>IF($U2125&lt;&gt;"","RFS","")</f>
        <v/>
      </c>
      <c r="AR2125" s="113">
        <f>IF($U2125&lt;&gt;"","31","")</f>
        <v/>
      </c>
      <c r="AS2125" s="113">
        <f>IF($U2125&lt;&gt;"","FALSE","")</f>
        <v/>
      </c>
      <c r="AT2125" s="113">
        <f>IF($U2125&lt;&gt;"","TRUE","")</f>
        <v/>
      </c>
    </row>
    <row r="2126" thickBot="1">
      <c r="A2126" s="99">
        <f>IF($U2126&lt;&gt;"",'HPDB FDT-2'!$Q2134,"")</f>
        <v/>
      </c>
      <c r="B2126" s="99">
        <f>IF($U2126&lt;&gt;"",'HPDB FDT-2'!$R2134,"")</f>
        <v/>
      </c>
      <c r="C2126" s="99">
        <f>IF($U2126&lt;&gt;"",'HPDB FDT-2'!$S2134,"")</f>
        <v/>
      </c>
      <c r="D2126" s="115">
        <f>IF($U2126&lt;&gt;"",'HPDB FDT-2'!$T2134,"")</f>
        <v/>
      </c>
      <c r="E2126" s="99">
        <f>IF($U2126&lt;&gt;"","FTTH","")</f>
        <v/>
      </c>
      <c r="F2126" s="115">
        <f>IF($U2126&lt;&gt;"",'HPDB FDT-2'!$V2134,"")</f>
        <v/>
      </c>
      <c r="G2126" s="99">
        <f>IF($U2126&lt;&gt;"","General Retail","")</f>
        <v/>
      </c>
      <c r="H2126" s="99">
        <f>IF($U2126&lt;&gt;"",'CLUSTER FDT-2'!$A$2,"")</f>
        <v/>
      </c>
      <c r="J2126" s="99">
        <f>IF($U2126&lt;&gt;"",'CLUSTER FDT-2'!$A$2,"")</f>
        <v/>
      </c>
      <c r="K2126" s="99">
        <f>IF($U2126&lt;&gt;"",'CLUSTER FDT-2'!$A$2,"")</f>
        <v/>
      </c>
      <c r="L2126" s="99">
        <f>IF($U2126&lt;&gt;"",'HPDB FDT-2'!$AA2134,"")</f>
        <v/>
      </c>
      <c r="M2126" s="99">
        <f>IF($U2126&lt;&gt;"",'HPDB FDT-2'!$AB2134,"")</f>
        <v/>
      </c>
      <c r="N2126" s="113">
        <f>IF($U2126&lt;&gt;"",'HPDB FDT-2'!$AC2134,"")</f>
        <v/>
      </c>
      <c r="O2126" s="99">
        <f>IF('HPDB FDT-2'!$AD2134="","",'HPDB FDT-2'!$AD2134)</f>
        <v/>
      </c>
      <c r="T2126" s="99">
        <f>IF('HPDB FDT-2'!$AI2134="","",'HPDB FDT-2'!$AI2134)</f>
        <v/>
      </c>
      <c r="U2126" s="99">
        <f>IF('HPDB FDT-2'!$AJ2134="","",'HPDB FDT-2'!$AJ2134)</f>
        <v/>
      </c>
      <c r="V2126" s="113">
        <f>IF($U2126&lt;&gt;"","Single Dwelling Unit","")</f>
        <v/>
      </c>
      <c r="AB2126" s="113">
        <f>IF($U2126&lt;&gt;"","RFS","")</f>
        <v/>
      </c>
      <c r="AC2126" s="120">
        <f>IF($U2126&lt;&gt;"",'HPDB FDT-2'!$Q$3,"")</f>
        <v/>
      </c>
      <c r="AD2126" s="112">
        <f>IF($U2126&lt;&gt;"",'HPDB FDT-2'!$Q$4,"")</f>
        <v/>
      </c>
      <c r="AE2126" s="99">
        <f>IF($U2126&lt;&gt;"",'HPDB FDT-2'!$C$6,"")</f>
        <v/>
      </c>
      <c r="AF2126" s="120">
        <f>IF($U2126&lt;&gt;"",'HPDB FDT-2'!$AT2134,"")</f>
        <v/>
      </c>
      <c r="AG2126" s="100">
        <f>IF($A2126&lt;&gt;"",'CLUSTER FDT-2'!$H$2,"")</f>
        <v/>
      </c>
      <c r="AH2126" s="99">
        <f>IF('HPDB FDT-2'!$AV2134="","",'HPDB FDT-2'!$AV2134)</f>
        <v/>
      </c>
      <c r="AI2126" s="99">
        <f>IF('HPDB FDT-2'!$AW2134="","",'HPDB FDT-2'!$AW2134)</f>
        <v/>
      </c>
      <c r="AK2126" s="113">
        <f>IF($U2126&lt;&gt;"",'HPDB FDT-2'!$AX2134,"")</f>
        <v/>
      </c>
      <c r="AL2126" s="113">
        <f>IF($U2126&lt;&gt;"",'HPDB FDT-2'!$AY2134,"")</f>
        <v/>
      </c>
      <c r="AM2126" s="113">
        <f>IF($U2126&lt;&gt;"",'HPDB FDT-2'!$AZ2134,"")</f>
        <v/>
      </c>
      <c r="AN2126" s="113">
        <f>IF($U2126&lt;&gt;"",'HPDB FDT-2'!$BA2134,"")</f>
        <v/>
      </c>
      <c r="AO2126" s="113">
        <f>IF($U2126&lt;&gt;"",'HPDB FDT-2'!$BB2134,"")</f>
        <v/>
      </c>
      <c r="AP2126" s="113">
        <f>IF($U2126&lt;&gt;"","RFS","")</f>
        <v/>
      </c>
      <c r="AR2126" s="113">
        <f>IF($U2126&lt;&gt;"","31","")</f>
        <v/>
      </c>
      <c r="AS2126" s="113">
        <f>IF($U2126&lt;&gt;"","FALSE","")</f>
        <v/>
      </c>
      <c r="AT2126" s="113">
        <f>IF($U2126&lt;&gt;"","TRUE","")</f>
        <v/>
      </c>
    </row>
    <row r="2127" thickBot="1">
      <c r="A2127" s="99">
        <f>IF($U2127&lt;&gt;"",'HPDB FDT-2'!$Q2135,"")</f>
        <v/>
      </c>
      <c r="B2127" s="99">
        <f>IF($U2127&lt;&gt;"",'HPDB FDT-2'!$R2135,"")</f>
        <v/>
      </c>
      <c r="C2127" s="99">
        <f>IF($U2127&lt;&gt;"",'HPDB FDT-2'!$S2135,"")</f>
        <v/>
      </c>
      <c r="D2127" s="115">
        <f>IF($U2127&lt;&gt;"",'HPDB FDT-2'!$T2135,"")</f>
        <v/>
      </c>
      <c r="E2127" s="99">
        <f>IF($U2127&lt;&gt;"","FTTH","")</f>
        <v/>
      </c>
      <c r="F2127" s="115">
        <f>IF($U2127&lt;&gt;"",'HPDB FDT-2'!$V2135,"")</f>
        <v/>
      </c>
      <c r="G2127" s="99">
        <f>IF($U2127&lt;&gt;"","General Retail","")</f>
        <v/>
      </c>
      <c r="H2127" s="99">
        <f>IF($U2127&lt;&gt;"",'CLUSTER FDT-2'!$A$2,"")</f>
        <v/>
      </c>
      <c r="J2127" s="99">
        <f>IF($U2127&lt;&gt;"",'CLUSTER FDT-2'!$A$2,"")</f>
        <v/>
      </c>
      <c r="K2127" s="99">
        <f>IF($U2127&lt;&gt;"",'CLUSTER FDT-2'!$A$2,"")</f>
        <v/>
      </c>
      <c r="L2127" s="99">
        <f>IF($U2127&lt;&gt;"",'HPDB FDT-2'!$AA2135,"")</f>
        <v/>
      </c>
      <c r="M2127" s="99">
        <f>IF($U2127&lt;&gt;"",'HPDB FDT-2'!$AB2135,"")</f>
        <v/>
      </c>
      <c r="N2127" s="113">
        <f>IF($U2127&lt;&gt;"",'HPDB FDT-2'!$AC2135,"")</f>
        <v/>
      </c>
      <c r="O2127" s="99">
        <f>IF('HPDB FDT-2'!$AD2135="","",'HPDB FDT-2'!$AD2135)</f>
        <v/>
      </c>
      <c r="T2127" s="99">
        <f>IF('HPDB FDT-2'!$AI2135="","",'HPDB FDT-2'!$AI2135)</f>
        <v/>
      </c>
      <c r="U2127" s="99">
        <f>IF('HPDB FDT-2'!$AJ2135="","",'HPDB FDT-2'!$AJ2135)</f>
        <v/>
      </c>
      <c r="V2127" s="113">
        <f>IF($U2127&lt;&gt;"","Single Dwelling Unit","")</f>
        <v/>
      </c>
      <c r="AB2127" s="113">
        <f>IF($U2127&lt;&gt;"","RFS","")</f>
        <v/>
      </c>
      <c r="AC2127" s="120">
        <f>IF($U2127&lt;&gt;"",'HPDB FDT-2'!$Q$3,"")</f>
        <v/>
      </c>
      <c r="AD2127" s="112">
        <f>IF($U2127&lt;&gt;"",'HPDB FDT-2'!$Q$4,"")</f>
        <v/>
      </c>
      <c r="AE2127" s="99">
        <f>IF($U2127&lt;&gt;"",'HPDB FDT-2'!$C$6,"")</f>
        <v/>
      </c>
      <c r="AF2127" s="120">
        <f>IF($U2127&lt;&gt;"",'HPDB FDT-2'!$AT2135,"")</f>
        <v/>
      </c>
      <c r="AG2127" s="100">
        <f>IF($A2127&lt;&gt;"",'CLUSTER FDT-2'!$H$2,"")</f>
        <v/>
      </c>
      <c r="AH2127" s="99">
        <f>IF('HPDB FDT-2'!$AV2135="","",'HPDB FDT-2'!$AV2135)</f>
        <v/>
      </c>
      <c r="AI2127" s="99">
        <f>IF('HPDB FDT-2'!$AW2135="","",'HPDB FDT-2'!$AW2135)</f>
        <v/>
      </c>
      <c r="AK2127" s="113">
        <f>IF($U2127&lt;&gt;"",'HPDB FDT-2'!$AX2135,"")</f>
        <v/>
      </c>
      <c r="AL2127" s="113">
        <f>IF($U2127&lt;&gt;"",'HPDB FDT-2'!$AY2135,"")</f>
        <v/>
      </c>
      <c r="AM2127" s="113">
        <f>IF($U2127&lt;&gt;"",'HPDB FDT-2'!$AZ2135,"")</f>
        <v/>
      </c>
      <c r="AN2127" s="113">
        <f>IF($U2127&lt;&gt;"",'HPDB FDT-2'!$BA2135,"")</f>
        <v/>
      </c>
      <c r="AO2127" s="113">
        <f>IF($U2127&lt;&gt;"",'HPDB FDT-2'!$BB2135,"")</f>
        <v/>
      </c>
      <c r="AP2127" s="113">
        <f>IF($U2127&lt;&gt;"","RFS","")</f>
        <v/>
      </c>
      <c r="AR2127" s="113">
        <f>IF($U2127&lt;&gt;"","31","")</f>
        <v/>
      </c>
      <c r="AS2127" s="113">
        <f>IF($U2127&lt;&gt;"","FALSE","")</f>
        <v/>
      </c>
      <c r="AT2127" s="113">
        <f>IF($U2127&lt;&gt;"","TRUE","")</f>
        <v/>
      </c>
    </row>
    <row r="2128" thickBot="1">
      <c r="A2128" s="99">
        <f>IF($U2128&lt;&gt;"",'HPDB FDT-2'!$Q2136,"")</f>
        <v/>
      </c>
      <c r="B2128" s="99">
        <f>IF($U2128&lt;&gt;"",'HPDB FDT-2'!$R2136,"")</f>
        <v/>
      </c>
      <c r="C2128" s="99">
        <f>IF($U2128&lt;&gt;"",'HPDB FDT-2'!$S2136,"")</f>
        <v/>
      </c>
      <c r="D2128" s="115">
        <f>IF($U2128&lt;&gt;"",'HPDB FDT-2'!$T2136,"")</f>
        <v/>
      </c>
      <c r="E2128" s="99">
        <f>IF($U2128&lt;&gt;"","FTTH","")</f>
        <v/>
      </c>
      <c r="F2128" s="115">
        <f>IF($U2128&lt;&gt;"",'HPDB FDT-2'!$V2136,"")</f>
        <v/>
      </c>
      <c r="G2128" s="99">
        <f>IF($U2128&lt;&gt;"","General Retail","")</f>
        <v/>
      </c>
      <c r="H2128" s="99">
        <f>IF($U2128&lt;&gt;"",'CLUSTER FDT-2'!$A$2,"")</f>
        <v/>
      </c>
      <c r="J2128" s="99">
        <f>IF($U2128&lt;&gt;"",'CLUSTER FDT-2'!$A$2,"")</f>
        <v/>
      </c>
      <c r="K2128" s="99">
        <f>IF($U2128&lt;&gt;"",'CLUSTER FDT-2'!$A$2,"")</f>
        <v/>
      </c>
      <c r="L2128" s="99">
        <f>IF($U2128&lt;&gt;"",'HPDB FDT-2'!$AA2136,"")</f>
        <v/>
      </c>
      <c r="M2128" s="99">
        <f>IF($U2128&lt;&gt;"",'HPDB FDT-2'!$AB2136,"")</f>
        <v/>
      </c>
      <c r="N2128" s="113">
        <f>IF($U2128&lt;&gt;"",'HPDB FDT-2'!$AC2136,"")</f>
        <v/>
      </c>
      <c r="O2128" s="99">
        <f>IF('HPDB FDT-2'!$AD2136="","",'HPDB FDT-2'!$AD2136)</f>
        <v/>
      </c>
      <c r="T2128" s="99">
        <f>IF('HPDB FDT-2'!$AI2136="","",'HPDB FDT-2'!$AI2136)</f>
        <v/>
      </c>
      <c r="U2128" s="99">
        <f>IF('HPDB FDT-2'!$AJ2136="","",'HPDB FDT-2'!$AJ2136)</f>
        <v/>
      </c>
      <c r="V2128" s="113">
        <f>IF($U2128&lt;&gt;"","Single Dwelling Unit","")</f>
        <v/>
      </c>
      <c r="AB2128" s="113">
        <f>IF($U2128&lt;&gt;"","RFS","")</f>
        <v/>
      </c>
      <c r="AC2128" s="120">
        <f>IF($U2128&lt;&gt;"",'HPDB FDT-2'!$Q$3,"")</f>
        <v/>
      </c>
      <c r="AD2128" s="112">
        <f>IF($U2128&lt;&gt;"",'HPDB FDT-2'!$Q$4,"")</f>
        <v/>
      </c>
      <c r="AE2128" s="99">
        <f>IF($U2128&lt;&gt;"",'HPDB FDT-2'!$C$6,"")</f>
        <v/>
      </c>
      <c r="AF2128" s="120">
        <f>IF($U2128&lt;&gt;"",'HPDB FDT-2'!$AT2136,"")</f>
        <v/>
      </c>
      <c r="AG2128" s="100">
        <f>IF($A2128&lt;&gt;"",'CLUSTER FDT-2'!$H$2,"")</f>
        <v/>
      </c>
      <c r="AH2128" s="99">
        <f>IF('HPDB FDT-2'!$AV2136="","",'HPDB FDT-2'!$AV2136)</f>
        <v/>
      </c>
      <c r="AI2128" s="99">
        <f>IF('HPDB FDT-2'!$AW2136="","",'HPDB FDT-2'!$AW2136)</f>
        <v/>
      </c>
      <c r="AK2128" s="113">
        <f>IF($U2128&lt;&gt;"",'HPDB FDT-2'!$AX2136,"")</f>
        <v/>
      </c>
      <c r="AL2128" s="113">
        <f>IF($U2128&lt;&gt;"",'HPDB FDT-2'!$AY2136,"")</f>
        <v/>
      </c>
      <c r="AM2128" s="113">
        <f>IF($U2128&lt;&gt;"",'HPDB FDT-2'!$AZ2136,"")</f>
        <v/>
      </c>
      <c r="AN2128" s="113">
        <f>IF($U2128&lt;&gt;"",'HPDB FDT-2'!$BA2136,"")</f>
        <v/>
      </c>
      <c r="AO2128" s="113">
        <f>IF($U2128&lt;&gt;"",'HPDB FDT-2'!$BB2136,"")</f>
        <v/>
      </c>
      <c r="AP2128" s="113">
        <f>IF($U2128&lt;&gt;"","RFS","")</f>
        <v/>
      </c>
      <c r="AR2128" s="113">
        <f>IF($U2128&lt;&gt;"","31","")</f>
        <v/>
      </c>
      <c r="AS2128" s="113">
        <f>IF($U2128&lt;&gt;"","FALSE","")</f>
        <v/>
      </c>
      <c r="AT2128" s="113">
        <f>IF($U2128&lt;&gt;"","TRUE","")</f>
        <v/>
      </c>
    </row>
    <row r="2129" thickBot="1">
      <c r="A2129" s="99">
        <f>IF($U2129&lt;&gt;"",'HPDB FDT-2'!$Q2137,"")</f>
        <v/>
      </c>
      <c r="B2129" s="99">
        <f>IF($U2129&lt;&gt;"",'HPDB FDT-2'!$R2137,"")</f>
        <v/>
      </c>
      <c r="C2129" s="99">
        <f>IF($U2129&lt;&gt;"",'HPDB FDT-2'!$S2137,"")</f>
        <v/>
      </c>
      <c r="D2129" s="115">
        <f>IF($U2129&lt;&gt;"",'HPDB FDT-2'!$T2137,"")</f>
        <v/>
      </c>
      <c r="E2129" s="99">
        <f>IF($U2129&lt;&gt;"","FTTH","")</f>
        <v/>
      </c>
      <c r="F2129" s="115">
        <f>IF($U2129&lt;&gt;"",'HPDB FDT-2'!$V2137,"")</f>
        <v/>
      </c>
      <c r="G2129" s="99">
        <f>IF($U2129&lt;&gt;"","General Retail","")</f>
        <v/>
      </c>
      <c r="H2129" s="99">
        <f>IF($U2129&lt;&gt;"",'CLUSTER FDT-2'!$A$2,"")</f>
        <v/>
      </c>
      <c r="J2129" s="99">
        <f>IF($U2129&lt;&gt;"",'CLUSTER FDT-2'!$A$2,"")</f>
        <v/>
      </c>
      <c r="K2129" s="99">
        <f>IF($U2129&lt;&gt;"",'CLUSTER FDT-2'!$A$2,"")</f>
        <v/>
      </c>
      <c r="L2129" s="99">
        <f>IF($U2129&lt;&gt;"",'HPDB FDT-2'!$AA2137,"")</f>
        <v/>
      </c>
      <c r="M2129" s="99">
        <f>IF($U2129&lt;&gt;"",'HPDB FDT-2'!$AB2137,"")</f>
        <v/>
      </c>
      <c r="N2129" s="113">
        <f>IF($U2129&lt;&gt;"",'HPDB FDT-2'!$AC2137,"")</f>
        <v/>
      </c>
      <c r="O2129" s="99">
        <f>IF('HPDB FDT-2'!$AD2137="","",'HPDB FDT-2'!$AD2137)</f>
        <v/>
      </c>
      <c r="T2129" s="99">
        <f>IF('HPDB FDT-2'!$AI2137="","",'HPDB FDT-2'!$AI2137)</f>
        <v/>
      </c>
      <c r="U2129" s="99">
        <f>IF('HPDB FDT-2'!$AJ2137="","",'HPDB FDT-2'!$AJ2137)</f>
        <v/>
      </c>
      <c r="V2129" s="113">
        <f>IF($U2129&lt;&gt;"","Single Dwelling Unit","")</f>
        <v/>
      </c>
      <c r="AB2129" s="113">
        <f>IF($U2129&lt;&gt;"","RFS","")</f>
        <v/>
      </c>
      <c r="AC2129" s="120">
        <f>IF($U2129&lt;&gt;"",'HPDB FDT-2'!$Q$3,"")</f>
        <v/>
      </c>
      <c r="AD2129" s="112">
        <f>IF($U2129&lt;&gt;"",'HPDB FDT-2'!$Q$4,"")</f>
        <v/>
      </c>
      <c r="AE2129" s="99">
        <f>IF($U2129&lt;&gt;"",'HPDB FDT-2'!$C$6,"")</f>
        <v/>
      </c>
      <c r="AF2129" s="120">
        <f>IF($U2129&lt;&gt;"",'HPDB FDT-2'!$AT2137,"")</f>
        <v/>
      </c>
      <c r="AG2129" s="100">
        <f>IF($A2129&lt;&gt;"",'CLUSTER FDT-2'!$H$2,"")</f>
        <v/>
      </c>
      <c r="AH2129" s="99">
        <f>IF('HPDB FDT-2'!$AV2137="","",'HPDB FDT-2'!$AV2137)</f>
        <v/>
      </c>
      <c r="AI2129" s="99">
        <f>IF('HPDB FDT-2'!$AW2137="","",'HPDB FDT-2'!$AW2137)</f>
        <v/>
      </c>
      <c r="AK2129" s="113">
        <f>IF($U2129&lt;&gt;"",'HPDB FDT-2'!$AX2137,"")</f>
        <v/>
      </c>
      <c r="AL2129" s="113">
        <f>IF($U2129&lt;&gt;"",'HPDB FDT-2'!$AY2137,"")</f>
        <v/>
      </c>
      <c r="AM2129" s="113">
        <f>IF($U2129&lt;&gt;"",'HPDB FDT-2'!$AZ2137,"")</f>
        <v/>
      </c>
      <c r="AN2129" s="113">
        <f>IF($U2129&lt;&gt;"",'HPDB FDT-2'!$BA2137,"")</f>
        <v/>
      </c>
      <c r="AO2129" s="113">
        <f>IF($U2129&lt;&gt;"",'HPDB FDT-2'!$BB2137,"")</f>
        <v/>
      </c>
      <c r="AP2129" s="113">
        <f>IF($U2129&lt;&gt;"","RFS","")</f>
        <v/>
      </c>
      <c r="AR2129" s="113">
        <f>IF($U2129&lt;&gt;"","31","")</f>
        <v/>
      </c>
      <c r="AS2129" s="113">
        <f>IF($U2129&lt;&gt;"","FALSE","")</f>
        <v/>
      </c>
      <c r="AT2129" s="113">
        <f>IF($U2129&lt;&gt;"","TRUE","")</f>
        <v/>
      </c>
    </row>
    <row r="2130" thickBot="1">
      <c r="A2130" s="99">
        <f>IF($U2130&lt;&gt;"",'HPDB FDT-2'!$Q2138,"")</f>
        <v/>
      </c>
      <c r="B2130" s="99">
        <f>IF($U2130&lt;&gt;"",'HPDB FDT-2'!$R2138,"")</f>
        <v/>
      </c>
      <c r="C2130" s="99">
        <f>IF($U2130&lt;&gt;"",'HPDB FDT-2'!$S2138,"")</f>
        <v/>
      </c>
      <c r="D2130" s="115">
        <f>IF($U2130&lt;&gt;"",'HPDB FDT-2'!$T2138,"")</f>
        <v/>
      </c>
      <c r="E2130" s="99">
        <f>IF($U2130&lt;&gt;"","FTTH","")</f>
        <v/>
      </c>
      <c r="F2130" s="115">
        <f>IF($U2130&lt;&gt;"",'HPDB FDT-2'!$V2138,"")</f>
        <v/>
      </c>
      <c r="G2130" s="99">
        <f>IF($U2130&lt;&gt;"","General Retail","")</f>
        <v/>
      </c>
      <c r="H2130" s="99">
        <f>IF($U2130&lt;&gt;"",'CLUSTER FDT-2'!$A$2,"")</f>
        <v/>
      </c>
      <c r="J2130" s="99">
        <f>IF($U2130&lt;&gt;"",'CLUSTER FDT-2'!$A$2,"")</f>
        <v/>
      </c>
      <c r="K2130" s="99">
        <f>IF($U2130&lt;&gt;"",'CLUSTER FDT-2'!$A$2,"")</f>
        <v/>
      </c>
      <c r="L2130" s="99">
        <f>IF($U2130&lt;&gt;"",'HPDB FDT-2'!$AA2138,"")</f>
        <v/>
      </c>
      <c r="M2130" s="99">
        <f>IF($U2130&lt;&gt;"",'HPDB FDT-2'!$AB2138,"")</f>
        <v/>
      </c>
      <c r="N2130" s="113">
        <f>IF($U2130&lt;&gt;"",'HPDB FDT-2'!$AC2138,"")</f>
        <v/>
      </c>
      <c r="O2130" s="99">
        <f>IF('HPDB FDT-2'!$AD2138="","",'HPDB FDT-2'!$AD2138)</f>
        <v/>
      </c>
      <c r="T2130" s="99">
        <f>IF('HPDB FDT-2'!$AI2138="","",'HPDB FDT-2'!$AI2138)</f>
        <v/>
      </c>
      <c r="U2130" s="99">
        <f>IF('HPDB FDT-2'!$AJ2138="","",'HPDB FDT-2'!$AJ2138)</f>
        <v/>
      </c>
      <c r="V2130" s="113">
        <f>IF($U2130&lt;&gt;"","Single Dwelling Unit","")</f>
        <v/>
      </c>
      <c r="AB2130" s="113">
        <f>IF($U2130&lt;&gt;"","RFS","")</f>
        <v/>
      </c>
      <c r="AC2130" s="120">
        <f>IF($U2130&lt;&gt;"",'HPDB FDT-2'!$Q$3,"")</f>
        <v/>
      </c>
      <c r="AD2130" s="112">
        <f>IF($U2130&lt;&gt;"",'HPDB FDT-2'!$Q$4,"")</f>
        <v/>
      </c>
      <c r="AE2130" s="99">
        <f>IF($U2130&lt;&gt;"",'HPDB FDT-2'!$C$6,"")</f>
        <v/>
      </c>
      <c r="AF2130" s="120">
        <f>IF($U2130&lt;&gt;"",'HPDB FDT-2'!$AT2138,"")</f>
        <v/>
      </c>
      <c r="AG2130" s="100">
        <f>IF($A2130&lt;&gt;"",'CLUSTER FDT-2'!$H$2,"")</f>
        <v/>
      </c>
      <c r="AH2130" s="99">
        <f>IF('HPDB FDT-2'!$AV2138="","",'HPDB FDT-2'!$AV2138)</f>
        <v/>
      </c>
      <c r="AI2130" s="99">
        <f>IF('HPDB FDT-2'!$AW2138="","",'HPDB FDT-2'!$AW2138)</f>
        <v/>
      </c>
      <c r="AK2130" s="113">
        <f>IF($U2130&lt;&gt;"",'HPDB FDT-2'!$AX2138,"")</f>
        <v/>
      </c>
      <c r="AL2130" s="113">
        <f>IF($U2130&lt;&gt;"",'HPDB FDT-2'!$AY2138,"")</f>
        <v/>
      </c>
      <c r="AM2130" s="113">
        <f>IF($U2130&lt;&gt;"",'HPDB FDT-2'!$AZ2138,"")</f>
        <v/>
      </c>
      <c r="AN2130" s="113">
        <f>IF($U2130&lt;&gt;"",'HPDB FDT-2'!$BA2138,"")</f>
        <v/>
      </c>
      <c r="AO2130" s="113">
        <f>IF($U2130&lt;&gt;"",'HPDB FDT-2'!$BB2138,"")</f>
        <v/>
      </c>
      <c r="AP2130" s="113">
        <f>IF($U2130&lt;&gt;"","RFS","")</f>
        <v/>
      </c>
      <c r="AR2130" s="113">
        <f>IF($U2130&lt;&gt;"","31","")</f>
        <v/>
      </c>
      <c r="AS2130" s="113">
        <f>IF($U2130&lt;&gt;"","FALSE","")</f>
        <v/>
      </c>
      <c r="AT2130" s="113">
        <f>IF($U2130&lt;&gt;"","TRUE","")</f>
        <v/>
      </c>
    </row>
    <row r="2131" thickBot="1">
      <c r="A2131" s="99">
        <f>IF($U2131&lt;&gt;"",'HPDB FDT-2'!$Q2139,"")</f>
        <v/>
      </c>
      <c r="B2131" s="99">
        <f>IF($U2131&lt;&gt;"",'HPDB FDT-2'!$R2139,"")</f>
        <v/>
      </c>
      <c r="C2131" s="99">
        <f>IF($U2131&lt;&gt;"",'HPDB FDT-2'!$S2139,"")</f>
        <v/>
      </c>
      <c r="D2131" s="115">
        <f>IF($U2131&lt;&gt;"",'HPDB FDT-2'!$T2139,"")</f>
        <v/>
      </c>
      <c r="E2131" s="99">
        <f>IF($U2131&lt;&gt;"","FTTH","")</f>
        <v/>
      </c>
      <c r="F2131" s="115">
        <f>IF($U2131&lt;&gt;"",'HPDB FDT-2'!$V2139,"")</f>
        <v/>
      </c>
      <c r="G2131" s="99">
        <f>IF($U2131&lt;&gt;"","General Retail","")</f>
        <v/>
      </c>
      <c r="H2131" s="99">
        <f>IF($U2131&lt;&gt;"",'CLUSTER FDT-2'!$A$2,"")</f>
        <v/>
      </c>
      <c r="J2131" s="99">
        <f>IF($U2131&lt;&gt;"",'CLUSTER FDT-2'!$A$2,"")</f>
        <v/>
      </c>
      <c r="K2131" s="99">
        <f>IF($U2131&lt;&gt;"",'CLUSTER FDT-2'!$A$2,"")</f>
        <v/>
      </c>
      <c r="L2131" s="99">
        <f>IF($U2131&lt;&gt;"",'HPDB FDT-2'!$AA2139,"")</f>
        <v/>
      </c>
      <c r="M2131" s="99">
        <f>IF($U2131&lt;&gt;"",'HPDB FDT-2'!$AB2139,"")</f>
        <v/>
      </c>
      <c r="N2131" s="113">
        <f>IF($U2131&lt;&gt;"",'HPDB FDT-2'!$AC2139,"")</f>
        <v/>
      </c>
      <c r="O2131" s="99">
        <f>IF('HPDB FDT-2'!$AD2139="","",'HPDB FDT-2'!$AD2139)</f>
        <v/>
      </c>
      <c r="T2131" s="99">
        <f>IF('HPDB FDT-2'!$AI2139="","",'HPDB FDT-2'!$AI2139)</f>
        <v/>
      </c>
      <c r="U2131" s="99">
        <f>IF('HPDB FDT-2'!$AJ2139="","",'HPDB FDT-2'!$AJ2139)</f>
        <v/>
      </c>
      <c r="V2131" s="113">
        <f>IF($U2131&lt;&gt;"","Single Dwelling Unit","")</f>
        <v/>
      </c>
      <c r="AB2131" s="113">
        <f>IF($U2131&lt;&gt;"","RFS","")</f>
        <v/>
      </c>
      <c r="AC2131" s="120">
        <f>IF($U2131&lt;&gt;"",'HPDB FDT-2'!$Q$3,"")</f>
        <v/>
      </c>
      <c r="AD2131" s="112">
        <f>IF($U2131&lt;&gt;"",'HPDB FDT-2'!$Q$4,"")</f>
        <v/>
      </c>
      <c r="AE2131" s="99">
        <f>IF($U2131&lt;&gt;"",'HPDB FDT-2'!$C$6,"")</f>
        <v/>
      </c>
      <c r="AF2131" s="120">
        <f>IF($U2131&lt;&gt;"",'HPDB FDT-2'!$AT2139,"")</f>
        <v/>
      </c>
      <c r="AG2131" s="100">
        <f>IF($A2131&lt;&gt;"",'CLUSTER FDT-2'!$H$2,"")</f>
        <v/>
      </c>
      <c r="AH2131" s="99">
        <f>IF('HPDB FDT-2'!$AV2139="","",'HPDB FDT-2'!$AV2139)</f>
        <v/>
      </c>
      <c r="AI2131" s="99">
        <f>IF('HPDB FDT-2'!$AW2139="","",'HPDB FDT-2'!$AW2139)</f>
        <v/>
      </c>
      <c r="AK2131" s="113">
        <f>IF($U2131&lt;&gt;"",'HPDB FDT-2'!$AX2139,"")</f>
        <v/>
      </c>
      <c r="AL2131" s="113">
        <f>IF($U2131&lt;&gt;"",'HPDB FDT-2'!$AY2139,"")</f>
        <v/>
      </c>
      <c r="AM2131" s="113">
        <f>IF($U2131&lt;&gt;"",'HPDB FDT-2'!$AZ2139,"")</f>
        <v/>
      </c>
      <c r="AN2131" s="113">
        <f>IF($U2131&lt;&gt;"",'HPDB FDT-2'!$BA2139,"")</f>
        <v/>
      </c>
      <c r="AO2131" s="113">
        <f>IF($U2131&lt;&gt;"",'HPDB FDT-2'!$BB2139,"")</f>
        <v/>
      </c>
      <c r="AP2131" s="113">
        <f>IF($U2131&lt;&gt;"","RFS","")</f>
        <v/>
      </c>
      <c r="AR2131" s="113">
        <f>IF($U2131&lt;&gt;"","31","")</f>
        <v/>
      </c>
      <c r="AS2131" s="113">
        <f>IF($U2131&lt;&gt;"","FALSE","")</f>
        <v/>
      </c>
      <c r="AT2131" s="113">
        <f>IF($U2131&lt;&gt;"","TRUE","")</f>
        <v/>
      </c>
    </row>
    <row r="2132" thickBot="1">
      <c r="A2132" s="99">
        <f>IF($U2132&lt;&gt;"",'HPDB FDT-2'!$Q2140,"")</f>
        <v/>
      </c>
      <c r="B2132" s="99">
        <f>IF($U2132&lt;&gt;"",'HPDB FDT-2'!$R2140,"")</f>
        <v/>
      </c>
      <c r="C2132" s="99">
        <f>IF($U2132&lt;&gt;"",'HPDB FDT-2'!$S2140,"")</f>
        <v/>
      </c>
      <c r="D2132" s="115">
        <f>IF($U2132&lt;&gt;"",'HPDB FDT-2'!$T2140,"")</f>
        <v/>
      </c>
      <c r="E2132" s="99">
        <f>IF($U2132&lt;&gt;"","FTTH","")</f>
        <v/>
      </c>
      <c r="F2132" s="115">
        <f>IF($U2132&lt;&gt;"",'HPDB FDT-2'!$V2140,"")</f>
        <v/>
      </c>
      <c r="G2132" s="99">
        <f>IF($U2132&lt;&gt;"","General Retail","")</f>
        <v/>
      </c>
      <c r="H2132" s="99">
        <f>IF($U2132&lt;&gt;"",'CLUSTER FDT-2'!$A$2,"")</f>
        <v/>
      </c>
      <c r="J2132" s="99">
        <f>IF($U2132&lt;&gt;"",'CLUSTER FDT-2'!$A$2,"")</f>
        <v/>
      </c>
      <c r="K2132" s="99">
        <f>IF($U2132&lt;&gt;"",'CLUSTER FDT-2'!$A$2,"")</f>
        <v/>
      </c>
      <c r="L2132" s="99">
        <f>IF($U2132&lt;&gt;"",'HPDB FDT-2'!$AA2140,"")</f>
        <v/>
      </c>
      <c r="M2132" s="99">
        <f>IF($U2132&lt;&gt;"",'HPDB FDT-2'!$AB2140,"")</f>
        <v/>
      </c>
      <c r="N2132" s="113">
        <f>IF($U2132&lt;&gt;"",'HPDB FDT-2'!$AC2140,"")</f>
        <v/>
      </c>
      <c r="O2132" s="99">
        <f>IF('HPDB FDT-2'!$AD2140="","",'HPDB FDT-2'!$AD2140)</f>
        <v/>
      </c>
      <c r="T2132" s="99">
        <f>IF('HPDB FDT-2'!$AI2140="","",'HPDB FDT-2'!$AI2140)</f>
        <v/>
      </c>
      <c r="U2132" s="99">
        <f>IF('HPDB FDT-2'!$AJ2140="","",'HPDB FDT-2'!$AJ2140)</f>
        <v/>
      </c>
      <c r="V2132" s="113">
        <f>IF($U2132&lt;&gt;"","Single Dwelling Unit","")</f>
        <v/>
      </c>
      <c r="AB2132" s="113">
        <f>IF($U2132&lt;&gt;"","RFS","")</f>
        <v/>
      </c>
      <c r="AC2132" s="120">
        <f>IF($U2132&lt;&gt;"",'HPDB FDT-2'!$Q$3,"")</f>
        <v/>
      </c>
      <c r="AD2132" s="112">
        <f>IF($U2132&lt;&gt;"",'HPDB FDT-2'!$Q$4,"")</f>
        <v/>
      </c>
      <c r="AE2132" s="99">
        <f>IF($U2132&lt;&gt;"",'HPDB FDT-2'!$C$6,"")</f>
        <v/>
      </c>
      <c r="AF2132" s="120">
        <f>IF($U2132&lt;&gt;"",'HPDB FDT-2'!$AT2140,"")</f>
        <v/>
      </c>
      <c r="AG2132" s="100">
        <f>IF($A2132&lt;&gt;"",'CLUSTER FDT-2'!$H$2,"")</f>
        <v/>
      </c>
      <c r="AH2132" s="99">
        <f>IF('HPDB FDT-2'!$AV2140="","",'HPDB FDT-2'!$AV2140)</f>
        <v/>
      </c>
      <c r="AI2132" s="99">
        <f>IF('HPDB FDT-2'!$AW2140="","",'HPDB FDT-2'!$AW2140)</f>
        <v/>
      </c>
      <c r="AK2132" s="113">
        <f>IF($U2132&lt;&gt;"",'HPDB FDT-2'!$AX2140,"")</f>
        <v/>
      </c>
      <c r="AL2132" s="113">
        <f>IF($U2132&lt;&gt;"",'HPDB FDT-2'!$AY2140,"")</f>
        <v/>
      </c>
      <c r="AM2132" s="113">
        <f>IF($U2132&lt;&gt;"",'HPDB FDT-2'!$AZ2140,"")</f>
        <v/>
      </c>
      <c r="AN2132" s="113">
        <f>IF($U2132&lt;&gt;"",'HPDB FDT-2'!$BA2140,"")</f>
        <v/>
      </c>
      <c r="AO2132" s="113">
        <f>IF($U2132&lt;&gt;"",'HPDB FDT-2'!$BB2140,"")</f>
        <v/>
      </c>
      <c r="AP2132" s="113">
        <f>IF($U2132&lt;&gt;"","RFS","")</f>
        <v/>
      </c>
      <c r="AR2132" s="113">
        <f>IF($U2132&lt;&gt;"","31","")</f>
        <v/>
      </c>
      <c r="AS2132" s="113">
        <f>IF($U2132&lt;&gt;"","FALSE","")</f>
        <v/>
      </c>
      <c r="AT2132" s="113">
        <f>IF($U2132&lt;&gt;"","TRUE","")</f>
        <v/>
      </c>
    </row>
    <row r="2133" thickBot="1">
      <c r="A2133" s="99">
        <f>IF($U2133&lt;&gt;"",'HPDB FDT-2'!$Q2141,"")</f>
        <v/>
      </c>
      <c r="B2133" s="99">
        <f>IF($U2133&lt;&gt;"",'HPDB FDT-2'!$R2141,"")</f>
        <v/>
      </c>
      <c r="C2133" s="99">
        <f>IF($U2133&lt;&gt;"",'HPDB FDT-2'!$S2141,"")</f>
        <v/>
      </c>
      <c r="D2133" s="115">
        <f>IF($U2133&lt;&gt;"",'HPDB FDT-2'!$T2141,"")</f>
        <v/>
      </c>
      <c r="E2133" s="99">
        <f>IF($U2133&lt;&gt;"","FTTH","")</f>
        <v/>
      </c>
      <c r="F2133" s="115">
        <f>IF($U2133&lt;&gt;"",'HPDB FDT-2'!$V2141,"")</f>
        <v/>
      </c>
      <c r="G2133" s="99">
        <f>IF($U2133&lt;&gt;"","General Retail","")</f>
        <v/>
      </c>
      <c r="H2133" s="99">
        <f>IF($U2133&lt;&gt;"",'CLUSTER FDT-2'!$A$2,"")</f>
        <v/>
      </c>
      <c r="J2133" s="99">
        <f>IF($U2133&lt;&gt;"",'CLUSTER FDT-2'!$A$2,"")</f>
        <v/>
      </c>
      <c r="K2133" s="99">
        <f>IF($U2133&lt;&gt;"",'CLUSTER FDT-2'!$A$2,"")</f>
        <v/>
      </c>
      <c r="L2133" s="99">
        <f>IF($U2133&lt;&gt;"",'HPDB FDT-2'!$AA2141,"")</f>
        <v/>
      </c>
      <c r="M2133" s="99">
        <f>IF($U2133&lt;&gt;"",'HPDB FDT-2'!$AB2141,"")</f>
        <v/>
      </c>
      <c r="N2133" s="113">
        <f>IF($U2133&lt;&gt;"",'HPDB FDT-2'!$AC2141,"")</f>
        <v/>
      </c>
      <c r="O2133" s="99">
        <f>IF('HPDB FDT-2'!$AD2141="","",'HPDB FDT-2'!$AD2141)</f>
        <v/>
      </c>
      <c r="T2133" s="99">
        <f>IF('HPDB FDT-2'!$AI2141="","",'HPDB FDT-2'!$AI2141)</f>
        <v/>
      </c>
      <c r="U2133" s="99">
        <f>IF('HPDB FDT-2'!$AJ2141="","",'HPDB FDT-2'!$AJ2141)</f>
        <v/>
      </c>
      <c r="V2133" s="113">
        <f>IF($U2133&lt;&gt;"","Single Dwelling Unit","")</f>
        <v/>
      </c>
      <c r="AB2133" s="113">
        <f>IF($U2133&lt;&gt;"","RFS","")</f>
        <v/>
      </c>
      <c r="AC2133" s="120">
        <f>IF($U2133&lt;&gt;"",'HPDB FDT-2'!$Q$3,"")</f>
        <v/>
      </c>
      <c r="AD2133" s="112">
        <f>IF($U2133&lt;&gt;"",'HPDB FDT-2'!$Q$4,"")</f>
        <v/>
      </c>
      <c r="AE2133" s="99">
        <f>IF($U2133&lt;&gt;"",'HPDB FDT-2'!$C$6,"")</f>
        <v/>
      </c>
      <c r="AF2133" s="120">
        <f>IF($U2133&lt;&gt;"",'HPDB FDT-2'!$AT2141,"")</f>
        <v/>
      </c>
      <c r="AG2133" s="100">
        <f>IF($A2133&lt;&gt;"",'CLUSTER FDT-2'!$H$2,"")</f>
        <v/>
      </c>
      <c r="AH2133" s="99">
        <f>IF('HPDB FDT-2'!$AV2141="","",'HPDB FDT-2'!$AV2141)</f>
        <v/>
      </c>
      <c r="AI2133" s="99">
        <f>IF('HPDB FDT-2'!$AW2141="","",'HPDB FDT-2'!$AW2141)</f>
        <v/>
      </c>
      <c r="AK2133" s="113">
        <f>IF($U2133&lt;&gt;"",'HPDB FDT-2'!$AX2141,"")</f>
        <v/>
      </c>
      <c r="AL2133" s="113">
        <f>IF($U2133&lt;&gt;"",'HPDB FDT-2'!$AY2141,"")</f>
        <v/>
      </c>
      <c r="AM2133" s="113">
        <f>IF($U2133&lt;&gt;"",'HPDB FDT-2'!$AZ2141,"")</f>
        <v/>
      </c>
      <c r="AN2133" s="113">
        <f>IF($U2133&lt;&gt;"",'HPDB FDT-2'!$BA2141,"")</f>
        <v/>
      </c>
      <c r="AO2133" s="113">
        <f>IF($U2133&lt;&gt;"",'HPDB FDT-2'!$BB2141,"")</f>
        <v/>
      </c>
      <c r="AP2133" s="113">
        <f>IF($U2133&lt;&gt;"","RFS","")</f>
        <v/>
      </c>
      <c r="AR2133" s="113">
        <f>IF($U2133&lt;&gt;"","31","")</f>
        <v/>
      </c>
      <c r="AS2133" s="113">
        <f>IF($U2133&lt;&gt;"","FALSE","")</f>
        <v/>
      </c>
      <c r="AT2133" s="113">
        <f>IF($U2133&lt;&gt;"","TRUE","")</f>
        <v/>
      </c>
    </row>
    <row r="2134" thickBot="1">
      <c r="A2134" s="99">
        <f>IF($U2134&lt;&gt;"",'HPDB FDT-2'!$Q2142,"")</f>
        <v/>
      </c>
      <c r="B2134" s="99">
        <f>IF($U2134&lt;&gt;"",'HPDB FDT-2'!$R2142,"")</f>
        <v/>
      </c>
      <c r="C2134" s="99">
        <f>IF($U2134&lt;&gt;"",'HPDB FDT-2'!$S2142,"")</f>
        <v/>
      </c>
      <c r="D2134" s="115">
        <f>IF($U2134&lt;&gt;"",'HPDB FDT-2'!$T2142,"")</f>
        <v/>
      </c>
      <c r="E2134" s="99">
        <f>IF($U2134&lt;&gt;"","FTTH","")</f>
        <v/>
      </c>
      <c r="F2134" s="115">
        <f>IF($U2134&lt;&gt;"",'HPDB FDT-2'!$V2142,"")</f>
        <v/>
      </c>
      <c r="G2134" s="99">
        <f>IF($U2134&lt;&gt;"","General Retail","")</f>
        <v/>
      </c>
      <c r="H2134" s="99">
        <f>IF($U2134&lt;&gt;"",'CLUSTER FDT-2'!$A$2,"")</f>
        <v/>
      </c>
      <c r="J2134" s="99">
        <f>IF($U2134&lt;&gt;"",'CLUSTER FDT-2'!$A$2,"")</f>
        <v/>
      </c>
      <c r="K2134" s="99">
        <f>IF($U2134&lt;&gt;"",'CLUSTER FDT-2'!$A$2,"")</f>
        <v/>
      </c>
      <c r="L2134" s="99">
        <f>IF($U2134&lt;&gt;"",'HPDB FDT-2'!$AA2142,"")</f>
        <v/>
      </c>
      <c r="M2134" s="99">
        <f>IF($U2134&lt;&gt;"",'HPDB FDT-2'!$AB2142,"")</f>
        <v/>
      </c>
      <c r="N2134" s="113">
        <f>IF($U2134&lt;&gt;"",'HPDB FDT-2'!$AC2142,"")</f>
        <v/>
      </c>
      <c r="O2134" s="99">
        <f>IF('HPDB FDT-2'!$AD2142="","",'HPDB FDT-2'!$AD2142)</f>
        <v/>
      </c>
      <c r="T2134" s="99">
        <f>IF('HPDB FDT-2'!$AI2142="","",'HPDB FDT-2'!$AI2142)</f>
        <v/>
      </c>
      <c r="U2134" s="99">
        <f>IF('HPDB FDT-2'!$AJ2142="","",'HPDB FDT-2'!$AJ2142)</f>
        <v/>
      </c>
      <c r="V2134" s="113">
        <f>IF($U2134&lt;&gt;"","Single Dwelling Unit","")</f>
        <v/>
      </c>
      <c r="AB2134" s="113">
        <f>IF($U2134&lt;&gt;"","RFS","")</f>
        <v/>
      </c>
      <c r="AC2134" s="120">
        <f>IF($U2134&lt;&gt;"",'HPDB FDT-2'!$Q$3,"")</f>
        <v/>
      </c>
      <c r="AD2134" s="112">
        <f>IF($U2134&lt;&gt;"",'HPDB FDT-2'!$Q$4,"")</f>
        <v/>
      </c>
      <c r="AE2134" s="99">
        <f>IF($U2134&lt;&gt;"",'HPDB FDT-2'!$C$6,"")</f>
        <v/>
      </c>
      <c r="AF2134" s="120">
        <f>IF($U2134&lt;&gt;"",'HPDB FDT-2'!$AT2142,"")</f>
        <v/>
      </c>
      <c r="AG2134" s="100">
        <f>IF($A2134&lt;&gt;"",'CLUSTER FDT-2'!$H$2,"")</f>
        <v/>
      </c>
      <c r="AH2134" s="99">
        <f>IF('HPDB FDT-2'!$AV2142="","",'HPDB FDT-2'!$AV2142)</f>
        <v/>
      </c>
      <c r="AI2134" s="99">
        <f>IF('HPDB FDT-2'!$AW2142="","",'HPDB FDT-2'!$AW2142)</f>
        <v/>
      </c>
      <c r="AK2134" s="113">
        <f>IF($U2134&lt;&gt;"",'HPDB FDT-2'!$AX2142,"")</f>
        <v/>
      </c>
      <c r="AL2134" s="113">
        <f>IF($U2134&lt;&gt;"",'HPDB FDT-2'!$AY2142,"")</f>
        <v/>
      </c>
      <c r="AM2134" s="113">
        <f>IF($U2134&lt;&gt;"",'HPDB FDT-2'!$AZ2142,"")</f>
        <v/>
      </c>
      <c r="AN2134" s="113">
        <f>IF($U2134&lt;&gt;"",'HPDB FDT-2'!$BA2142,"")</f>
        <v/>
      </c>
      <c r="AO2134" s="113">
        <f>IF($U2134&lt;&gt;"",'HPDB FDT-2'!$BB2142,"")</f>
        <v/>
      </c>
      <c r="AP2134" s="113">
        <f>IF($U2134&lt;&gt;"","RFS","")</f>
        <v/>
      </c>
      <c r="AR2134" s="113">
        <f>IF($U2134&lt;&gt;"","31","")</f>
        <v/>
      </c>
      <c r="AS2134" s="113">
        <f>IF($U2134&lt;&gt;"","FALSE","")</f>
        <v/>
      </c>
      <c r="AT2134" s="113">
        <f>IF($U2134&lt;&gt;"","TRUE","")</f>
        <v/>
      </c>
    </row>
    <row r="2135" thickBot="1">
      <c r="A2135" s="99">
        <f>IF($U2135&lt;&gt;"",'HPDB FDT-2'!$Q2143,"")</f>
        <v/>
      </c>
      <c r="B2135" s="99">
        <f>IF($U2135&lt;&gt;"",'HPDB FDT-2'!$R2143,"")</f>
        <v/>
      </c>
      <c r="C2135" s="99">
        <f>IF($U2135&lt;&gt;"",'HPDB FDT-2'!$S2143,"")</f>
        <v/>
      </c>
      <c r="D2135" s="115">
        <f>IF($U2135&lt;&gt;"",'HPDB FDT-2'!$T2143,"")</f>
        <v/>
      </c>
      <c r="E2135" s="99">
        <f>IF($U2135&lt;&gt;"","FTTH","")</f>
        <v/>
      </c>
      <c r="F2135" s="115">
        <f>IF($U2135&lt;&gt;"",'HPDB FDT-2'!$V2143,"")</f>
        <v/>
      </c>
      <c r="G2135" s="99">
        <f>IF($U2135&lt;&gt;"","General Retail","")</f>
        <v/>
      </c>
      <c r="H2135" s="99">
        <f>IF($U2135&lt;&gt;"",'CLUSTER FDT-2'!$A$2,"")</f>
        <v/>
      </c>
      <c r="J2135" s="99">
        <f>IF($U2135&lt;&gt;"",'CLUSTER FDT-2'!$A$2,"")</f>
        <v/>
      </c>
      <c r="K2135" s="99">
        <f>IF($U2135&lt;&gt;"",'CLUSTER FDT-2'!$A$2,"")</f>
        <v/>
      </c>
      <c r="L2135" s="99">
        <f>IF($U2135&lt;&gt;"",'HPDB FDT-2'!$AA2143,"")</f>
        <v/>
      </c>
      <c r="M2135" s="99">
        <f>IF($U2135&lt;&gt;"",'HPDB FDT-2'!$AB2143,"")</f>
        <v/>
      </c>
      <c r="N2135" s="113">
        <f>IF($U2135&lt;&gt;"",'HPDB FDT-2'!$AC2143,"")</f>
        <v/>
      </c>
      <c r="O2135" s="99">
        <f>IF('HPDB FDT-2'!$AD2143="","",'HPDB FDT-2'!$AD2143)</f>
        <v/>
      </c>
      <c r="T2135" s="99">
        <f>IF('HPDB FDT-2'!$AI2143="","",'HPDB FDT-2'!$AI2143)</f>
        <v/>
      </c>
      <c r="U2135" s="99">
        <f>IF('HPDB FDT-2'!$AJ2143="","",'HPDB FDT-2'!$AJ2143)</f>
        <v/>
      </c>
      <c r="V2135" s="113">
        <f>IF($U2135&lt;&gt;"","Single Dwelling Unit","")</f>
        <v/>
      </c>
      <c r="AB2135" s="113">
        <f>IF($U2135&lt;&gt;"","RFS","")</f>
        <v/>
      </c>
      <c r="AC2135" s="120">
        <f>IF($U2135&lt;&gt;"",'HPDB FDT-2'!$Q$3,"")</f>
        <v/>
      </c>
      <c r="AD2135" s="112">
        <f>IF($U2135&lt;&gt;"",'HPDB FDT-2'!$Q$4,"")</f>
        <v/>
      </c>
      <c r="AE2135" s="99">
        <f>IF($U2135&lt;&gt;"",'HPDB FDT-2'!$C$6,"")</f>
        <v/>
      </c>
      <c r="AF2135" s="120">
        <f>IF($U2135&lt;&gt;"",'HPDB FDT-2'!$AT2143,"")</f>
        <v/>
      </c>
      <c r="AG2135" s="100">
        <f>IF($A2135&lt;&gt;"",'CLUSTER FDT-2'!$H$2,"")</f>
        <v/>
      </c>
      <c r="AH2135" s="99">
        <f>IF('HPDB FDT-2'!$AV2143="","",'HPDB FDT-2'!$AV2143)</f>
        <v/>
      </c>
      <c r="AI2135" s="99">
        <f>IF('HPDB FDT-2'!$AW2143="","",'HPDB FDT-2'!$AW2143)</f>
        <v/>
      </c>
      <c r="AK2135" s="113">
        <f>IF($U2135&lt;&gt;"",'HPDB FDT-2'!$AX2143,"")</f>
        <v/>
      </c>
      <c r="AL2135" s="113">
        <f>IF($U2135&lt;&gt;"",'HPDB FDT-2'!$AY2143,"")</f>
        <v/>
      </c>
      <c r="AM2135" s="113">
        <f>IF($U2135&lt;&gt;"",'HPDB FDT-2'!$AZ2143,"")</f>
        <v/>
      </c>
      <c r="AN2135" s="113">
        <f>IF($U2135&lt;&gt;"",'HPDB FDT-2'!$BA2143,"")</f>
        <v/>
      </c>
      <c r="AO2135" s="113">
        <f>IF($U2135&lt;&gt;"",'HPDB FDT-2'!$BB2143,"")</f>
        <v/>
      </c>
      <c r="AP2135" s="113">
        <f>IF($U2135&lt;&gt;"","RFS","")</f>
        <v/>
      </c>
      <c r="AR2135" s="113">
        <f>IF($U2135&lt;&gt;"","31","")</f>
        <v/>
      </c>
      <c r="AS2135" s="113">
        <f>IF($U2135&lt;&gt;"","FALSE","")</f>
        <v/>
      </c>
      <c r="AT2135" s="113">
        <f>IF($U2135&lt;&gt;"","TRUE","")</f>
        <v/>
      </c>
    </row>
    <row r="2136" thickBot="1">
      <c r="A2136" s="99">
        <f>IF($U2136&lt;&gt;"",'HPDB FDT-2'!$Q2144,"")</f>
        <v/>
      </c>
      <c r="B2136" s="99">
        <f>IF($U2136&lt;&gt;"",'HPDB FDT-2'!$R2144,"")</f>
        <v/>
      </c>
      <c r="C2136" s="99">
        <f>IF($U2136&lt;&gt;"",'HPDB FDT-2'!$S2144,"")</f>
        <v/>
      </c>
      <c r="D2136" s="115">
        <f>IF($U2136&lt;&gt;"",'HPDB FDT-2'!$T2144,"")</f>
        <v/>
      </c>
      <c r="E2136" s="99">
        <f>IF($U2136&lt;&gt;"","FTTH","")</f>
        <v/>
      </c>
      <c r="F2136" s="115">
        <f>IF($U2136&lt;&gt;"",'HPDB FDT-2'!$V2144,"")</f>
        <v/>
      </c>
      <c r="G2136" s="99">
        <f>IF($U2136&lt;&gt;"","General Retail","")</f>
        <v/>
      </c>
      <c r="H2136" s="99">
        <f>IF($U2136&lt;&gt;"",'CLUSTER FDT-2'!$A$2,"")</f>
        <v/>
      </c>
      <c r="J2136" s="99">
        <f>IF($U2136&lt;&gt;"",'CLUSTER FDT-2'!$A$2,"")</f>
        <v/>
      </c>
      <c r="K2136" s="99">
        <f>IF($U2136&lt;&gt;"",'CLUSTER FDT-2'!$A$2,"")</f>
        <v/>
      </c>
      <c r="L2136" s="99">
        <f>IF($U2136&lt;&gt;"",'HPDB FDT-2'!$AA2144,"")</f>
        <v/>
      </c>
      <c r="M2136" s="99">
        <f>IF($U2136&lt;&gt;"",'HPDB FDT-2'!$AB2144,"")</f>
        <v/>
      </c>
      <c r="N2136" s="113">
        <f>IF($U2136&lt;&gt;"",'HPDB FDT-2'!$AC2144,"")</f>
        <v/>
      </c>
      <c r="O2136" s="99">
        <f>IF('HPDB FDT-2'!$AD2144="","",'HPDB FDT-2'!$AD2144)</f>
        <v/>
      </c>
      <c r="T2136" s="99">
        <f>IF('HPDB FDT-2'!$AI2144="","",'HPDB FDT-2'!$AI2144)</f>
        <v/>
      </c>
      <c r="U2136" s="99">
        <f>IF('HPDB FDT-2'!$AJ2144="","",'HPDB FDT-2'!$AJ2144)</f>
        <v/>
      </c>
      <c r="V2136" s="113">
        <f>IF($U2136&lt;&gt;"","Single Dwelling Unit","")</f>
        <v/>
      </c>
      <c r="AB2136" s="113">
        <f>IF($U2136&lt;&gt;"","RFS","")</f>
        <v/>
      </c>
      <c r="AC2136" s="120">
        <f>IF($U2136&lt;&gt;"",'HPDB FDT-2'!$Q$3,"")</f>
        <v/>
      </c>
      <c r="AD2136" s="112">
        <f>IF($U2136&lt;&gt;"",'HPDB FDT-2'!$Q$4,"")</f>
        <v/>
      </c>
      <c r="AE2136" s="99">
        <f>IF($U2136&lt;&gt;"",'HPDB FDT-2'!$C$6,"")</f>
        <v/>
      </c>
      <c r="AF2136" s="120">
        <f>IF($U2136&lt;&gt;"",'HPDB FDT-2'!$AT2144,"")</f>
        <v/>
      </c>
      <c r="AG2136" s="100">
        <f>IF($A2136&lt;&gt;"",'CLUSTER FDT-2'!$H$2,"")</f>
        <v/>
      </c>
      <c r="AH2136" s="99">
        <f>IF('HPDB FDT-2'!$AV2144="","",'HPDB FDT-2'!$AV2144)</f>
        <v/>
      </c>
      <c r="AI2136" s="99">
        <f>IF('HPDB FDT-2'!$AW2144="","",'HPDB FDT-2'!$AW2144)</f>
        <v/>
      </c>
      <c r="AK2136" s="113">
        <f>IF($U2136&lt;&gt;"",'HPDB FDT-2'!$AX2144,"")</f>
        <v/>
      </c>
      <c r="AL2136" s="113">
        <f>IF($U2136&lt;&gt;"",'HPDB FDT-2'!$AY2144,"")</f>
        <v/>
      </c>
      <c r="AM2136" s="113">
        <f>IF($U2136&lt;&gt;"",'HPDB FDT-2'!$AZ2144,"")</f>
        <v/>
      </c>
      <c r="AN2136" s="113">
        <f>IF($U2136&lt;&gt;"",'HPDB FDT-2'!$BA2144,"")</f>
        <v/>
      </c>
      <c r="AO2136" s="113">
        <f>IF($U2136&lt;&gt;"",'HPDB FDT-2'!$BB2144,"")</f>
        <v/>
      </c>
      <c r="AP2136" s="113">
        <f>IF($U2136&lt;&gt;"","RFS","")</f>
        <v/>
      </c>
      <c r="AR2136" s="113">
        <f>IF($U2136&lt;&gt;"","31","")</f>
        <v/>
      </c>
      <c r="AS2136" s="113">
        <f>IF($U2136&lt;&gt;"","FALSE","")</f>
        <v/>
      </c>
      <c r="AT2136" s="113">
        <f>IF($U2136&lt;&gt;"","TRUE","")</f>
        <v/>
      </c>
    </row>
    <row r="2137" thickBot="1">
      <c r="A2137" s="99">
        <f>IF($U2137&lt;&gt;"",'HPDB FDT-2'!$Q2145,"")</f>
        <v/>
      </c>
      <c r="B2137" s="99">
        <f>IF($U2137&lt;&gt;"",'HPDB FDT-2'!$R2145,"")</f>
        <v/>
      </c>
      <c r="C2137" s="99">
        <f>IF($U2137&lt;&gt;"",'HPDB FDT-2'!$S2145,"")</f>
        <v/>
      </c>
      <c r="D2137" s="115">
        <f>IF($U2137&lt;&gt;"",'HPDB FDT-2'!$T2145,"")</f>
        <v/>
      </c>
      <c r="E2137" s="99">
        <f>IF($U2137&lt;&gt;"","FTTH","")</f>
        <v/>
      </c>
      <c r="F2137" s="115">
        <f>IF($U2137&lt;&gt;"",'HPDB FDT-2'!$V2145,"")</f>
        <v/>
      </c>
      <c r="G2137" s="99">
        <f>IF($U2137&lt;&gt;"","General Retail","")</f>
        <v/>
      </c>
      <c r="H2137" s="99">
        <f>IF($U2137&lt;&gt;"",'CLUSTER FDT-2'!$A$2,"")</f>
        <v/>
      </c>
      <c r="J2137" s="99">
        <f>IF($U2137&lt;&gt;"",'CLUSTER FDT-2'!$A$2,"")</f>
        <v/>
      </c>
      <c r="K2137" s="99">
        <f>IF($U2137&lt;&gt;"",'CLUSTER FDT-2'!$A$2,"")</f>
        <v/>
      </c>
      <c r="L2137" s="99">
        <f>IF($U2137&lt;&gt;"",'HPDB FDT-2'!$AA2145,"")</f>
        <v/>
      </c>
      <c r="M2137" s="99">
        <f>IF($U2137&lt;&gt;"",'HPDB FDT-2'!$AB2145,"")</f>
        <v/>
      </c>
      <c r="N2137" s="113">
        <f>IF($U2137&lt;&gt;"",'HPDB FDT-2'!$AC2145,"")</f>
        <v/>
      </c>
      <c r="O2137" s="99">
        <f>IF('HPDB FDT-2'!$AD2145="","",'HPDB FDT-2'!$AD2145)</f>
        <v/>
      </c>
      <c r="T2137" s="99">
        <f>IF('HPDB FDT-2'!$AI2145="","",'HPDB FDT-2'!$AI2145)</f>
        <v/>
      </c>
      <c r="U2137" s="99">
        <f>IF('HPDB FDT-2'!$AJ2145="","",'HPDB FDT-2'!$AJ2145)</f>
        <v/>
      </c>
      <c r="V2137" s="113">
        <f>IF($U2137&lt;&gt;"","Single Dwelling Unit","")</f>
        <v/>
      </c>
      <c r="AB2137" s="113">
        <f>IF($U2137&lt;&gt;"","RFS","")</f>
        <v/>
      </c>
      <c r="AC2137" s="120">
        <f>IF($U2137&lt;&gt;"",'HPDB FDT-2'!$Q$3,"")</f>
        <v/>
      </c>
      <c r="AD2137" s="112">
        <f>IF($U2137&lt;&gt;"",'HPDB FDT-2'!$Q$4,"")</f>
        <v/>
      </c>
      <c r="AE2137" s="99">
        <f>IF($U2137&lt;&gt;"",'HPDB FDT-2'!$C$6,"")</f>
        <v/>
      </c>
      <c r="AF2137" s="120">
        <f>IF($U2137&lt;&gt;"",'HPDB FDT-2'!$AT2145,"")</f>
        <v/>
      </c>
      <c r="AG2137" s="100">
        <f>IF($A2137&lt;&gt;"",'CLUSTER FDT-2'!$H$2,"")</f>
        <v/>
      </c>
      <c r="AH2137" s="99">
        <f>IF('HPDB FDT-2'!$AV2145="","",'HPDB FDT-2'!$AV2145)</f>
        <v/>
      </c>
      <c r="AI2137" s="99">
        <f>IF('HPDB FDT-2'!$AW2145="","",'HPDB FDT-2'!$AW2145)</f>
        <v/>
      </c>
      <c r="AK2137" s="113">
        <f>IF($U2137&lt;&gt;"",'HPDB FDT-2'!$AX2145,"")</f>
        <v/>
      </c>
      <c r="AL2137" s="113">
        <f>IF($U2137&lt;&gt;"",'HPDB FDT-2'!$AY2145,"")</f>
        <v/>
      </c>
      <c r="AM2137" s="113">
        <f>IF($U2137&lt;&gt;"",'HPDB FDT-2'!$AZ2145,"")</f>
        <v/>
      </c>
      <c r="AN2137" s="113">
        <f>IF($U2137&lt;&gt;"",'HPDB FDT-2'!$BA2145,"")</f>
        <v/>
      </c>
      <c r="AO2137" s="113">
        <f>IF($U2137&lt;&gt;"",'HPDB FDT-2'!$BB2145,"")</f>
        <v/>
      </c>
      <c r="AP2137" s="113">
        <f>IF($U2137&lt;&gt;"","RFS","")</f>
        <v/>
      </c>
      <c r="AR2137" s="113">
        <f>IF($U2137&lt;&gt;"","31","")</f>
        <v/>
      </c>
      <c r="AS2137" s="113">
        <f>IF($U2137&lt;&gt;"","FALSE","")</f>
        <v/>
      </c>
      <c r="AT2137" s="113">
        <f>IF($U2137&lt;&gt;"","TRUE","")</f>
        <v/>
      </c>
    </row>
    <row r="2138" thickBot="1">
      <c r="A2138" s="99">
        <f>IF($U2138&lt;&gt;"",'HPDB FDT-2'!$Q2146,"")</f>
        <v/>
      </c>
      <c r="B2138" s="99">
        <f>IF($U2138&lt;&gt;"",'HPDB FDT-2'!$R2146,"")</f>
        <v/>
      </c>
      <c r="C2138" s="99">
        <f>IF($U2138&lt;&gt;"",'HPDB FDT-2'!$S2146,"")</f>
        <v/>
      </c>
      <c r="D2138" s="115">
        <f>IF($U2138&lt;&gt;"",'HPDB FDT-2'!$T2146,"")</f>
        <v/>
      </c>
      <c r="E2138" s="99">
        <f>IF($U2138&lt;&gt;"","FTTH","")</f>
        <v/>
      </c>
      <c r="F2138" s="115">
        <f>IF($U2138&lt;&gt;"",'HPDB FDT-2'!$V2146,"")</f>
        <v/>
      </c>
      <c r="G2138" s="99">
        <f>IF($U2138&lt;&gt;"","General Retail","")</f>
        <v/>
      </c>
      <c r="H2138" s="99">
        <f>IF($U2138&lt;&gt;"",'CLUSTER FDT-2'!$A$2,"")</f>
        <v/>
      </c>
      <c r="J2138" s="99">
        <f>IF($U2138&lt;&gt;"",'CLUSTER FDT-2'!$A$2,"")</f>
        <v/>
      </c>
      <c r="K2138" s="99">
        <f>IF($U2138&lt;&gt;"",'CLUSTER FDT-2'!$A$2,"")</f>
        <v/>
      </c>
      <c r="L2138" s="99">
        <f>IF($U2138&lt;&gt;"",'HPDB FDT-2'!$AA2146,"")</f>
        <v/>
      </c>
      <c r="M2138" s="99">
        <f>IF($U2138&lt;&gt;"",'HPDB FDT-2'!$AB2146,"")</f>
        <v/>
      </c>
      <c r="N2138" s="113">
        <f>IF($U2138&lt;&gt;"",'HPDB FDT-2'!$AC2146,"")</f>
        <v/>
      </c>
      <c r="O2138" s="99">
        <f>IF('HPDB FDT-2'!$AD2146="","",'HPDB FDT-2'!$AD2146)</f>
        <v/>
      </c>
      <c r="T2138" s="99">
        <f>IF('HPDB FDT-2'!$AI2146="","",'HPDB FDT-2'!$AI2146)</f>
        <v/>
      </c>
      <c r="U2138" s="99">
        <f>IF('HPDB FDT-2'!$AJ2146="","",'HPDB FDT-2'!$AJ2146)</f>
        <v/>
      </c>
      <c r="V2138" s="113">
        <f>IF($U2138&lt;&gt;"","Single Dwelling Unit","")</f>
        <v/>
      </c>
      <c r="AB2138" s="113">
        <f>IF($U2138&lt;&gt;"","RFS","")</f>
        <v/>
      </c>
      <c r="AC2138" s="120">
        <f>IF($U2138&lt;&gt;"",'HPDB FDT-2'!$Q$3,"")</f>
        <v/>
      </c>
      <c r="AD2138" s="112">
        <f>IF($U2138&lt;&gt;"",'HPDB FDT-2'!$Q$4,"")</f>
        <v/>
      </c>
      <c r="AE2138" s="99">
        <f>IF($U2138&lt;&gt;"",'HPDB FDT-2'!$C$6,"")</f>
        <v/>
      </c>
      <c r="AF2138" s="120">
        <f>IF($U2138&lt;&gt;"",'HPDB FDT-2'!$AT2146,"")</f>
        <v/>
      </c>
      <c r="AG2138" s="100">
        <f>IF($A2138&lt;&gt;"",'CLUSTER FDT-2'!$H$2,"")</f>
        <v/>
      </c>
      <c r="AH2138" s="99">
        <f>IF('HPDB FDT-2'!$AV2146="","",'HPDB FDT-2'!$AV2146)</f>
        <v/>
      </c>
      <c r="AI2138" s="99">
        <f>IF('HPDB FDT-2'!$AW2146="","",'HPDB FDT-2'!$AW2146)</f>
        <v/>
      </c>
      <c r="AK2138" s="113">
        <f>IF($U2138&lt;&gt;"",'HPDB FDT-2'!$AX2146,"")</f>
        <v/>
      </c>
      <c r="AL2138" s="113">
        <f>IF($U2138&lt;&gt;"",'HPDB FDT-2'!$AY2146,"")</f>
        <v/>
      </c>
      <c r="AM2138" s="113">
        <f>IF($U2138&lt;&gt;"",'HPDB FDT-2'!$AZ2146,"")</f>
        <v/>
      </c>
      <c r="AN2138" s="113">
        <f>IF($U2138&lt;&gt;"",'HPDB FDT-2'!$BA2146,"")</f>
        <v/>
      </c>
      <c r="AO2138" s="113">
        <f>IF($U2138&lt;&gt;"",'HPDB FDT-2'!$BB2146,"")</f>
        <v/>
      </c>
      <c r="AP2138" s="113">
        <f>IF($U2138&lt;&gt;"","RFS","")</f>
        <v/>
      </c>
      <c r="AR2138" s="113">
        <f>IF($U2138&lt;&gt;"","31","")</f>
        <v/>
      </c>
      <c r="AS2138" s="113">
        <f>IF($U2138&lt;&gt;"","FALSE","")</f>
        <v/>
      </c>
      <c r="AT2138" s="113">
        <f>IF($U2138&lt;&gt;"","TRUE","")</f>
        <v/>
      </c>
    </row>
    <row r="2139" thickBot="1">
      <c r="A2139" s="99">
        <f>IF($U2139&lt;&gt;"",'HPDB FDT-2'!$Q2147,"")</f>
        <v/>
      </c>
      <c r="B2139" s="99">
        <f>IF($U2139&lt;&gt;"",'HPDB FDT-2'!$R2147,"")</f>
        <v/>
      </c>
      <c r="C2139" s="99">
        <f>IF($U2139&lt;&gt;"",'HPDB FDT-2'!$S2147,"")</f>
        <v/>
      </c>
      <c r="D2139" s="115">
        <f>IF($U2139&lt;&gt;"",'HPDB FDT-2'!$T2147,"")</f>
        <v/>
      </c>
      <c r="E2139" s="99">
        <f>IF($U2139&lt;&gt;"","FTTH","")</f>
        <v/>
      </c>
      <c r="F2139" s="115">
        <f>IF($U2139&lt;&gt;"",'HPDB FDT-2'!$V2147,"")</f>
        <v/>
      </c>
      <c r="G2139" s="99">
        <f>IF($U2139&lt;&gt;"","General Retail","")</f>
        <v/>
      </c>
      <c r="H2139" s="99">
        <f>IF($U2139&lt;&gt;"",'CLUSTER FDT-2'!$A$2,"")</f>
        <v/>
      </c>
      <c r="J2139" s="99">
        <f>IF($U2139&lt;&gt;"",'CLUSTER FDT-2'!$A$2,"")</f>
        <v/>
      </c>
      <c r="K2139" s="99">
        <f>IF($U2139&lt;&gt;"",'CLUSTER FDT-2'!$A$2,"")</f>
        <v/>
      </c>
      <c r="L2139" s="99">
        <f>IF($U2139&lt;&gt;"",'HPDB FDT-2'!$AA2147,"")</f>
        <v/>
      </c>
      <c r="M2139" s="99">
        <f>IF($U2139&lt;&gt;"",'HPDB FDT-2'!$AB2147,"")</f>
        <v/>
      </c>
      <c r="N2139" s="113">
        <f>IF($U2139&lt;&gt;"",'HPDB FDT-2'!$AC2147,"")</f>
        <v/>
      </c>
      <c r="O2139" s="99">
        <f>IF('HPDB FDT-2'!$AD2147="","",'HPDB FDT-2'!$AD2147)</f>
        <v/>
      </c>
      <c r="T2139" s="99">
        <f>IF('HPDB FDT-2'!$AI2147="","",'HPDB FDT-2'!$AI2147)</f>
        <v/>
      </c>
      <c r="U2139" s="99">
        <f>IF('HPDB FDT-2'!$AJ2147="","",'HPDB FDT-2'!$AJ2147)</f>
        <v/>
      </c>
      <c r="V2139" s="113">
        <f>IF($U2139&lt;&gt;"","Single Dwelling Unit","")</f>
        <v/>
      </c>
      <c r="AB2139" s="113">
        <f>IF($U2139&lt;&gt;"","RFS","")</f>
        <v/>
      </c>
      <c r="AC2139" s="120">
        <f>IF($U2139&lt;&gt;"",'HPDB FDT-2'!$Q$3,"")</f>
        <v/>
      </c>
      <c r="AD2139" s="112">
        <f>IF($U2139&lt;&gt;"",'HPDB FDT-2'!$Q$4,"")</f>
        <v/>
      </c>
      <c r="AE2139" s="99">
        <f>IF($U2139&lt;&gt;"",'HPDB FDT-2'!$C$6,"")</f>
        <v/>
      </c>
      <c r="AF2139" s="120">
        <f>IF($U2139&lt;&gt;"",'HPDB FDT-2'!$AT2147,"")</f>
        <v/>
      </c>
      <c r="AG2139" s="100">
        <f>IF($A2139&lt;&gt;"",'CLUSTER FDT-2'!$H$2,"")</f>
        <v/>
      </c>
      <c r="AH2139" s="99">
        <f>IF('HPDB FDT-2'!$AV2147="","",'HPDB FDT-2'!$AV2147)</f>
        <v/>
      </c>
      <c r="AI2139" s="99">
        <f>IF('HPDB FDT-2'!$AW2147="","",'HPDB FDT-2'!$AW2147)</f>
        <v/>
      </c>
      <c r="AK2139" s="113">
        <f>IF($U2139&lt;&gt;"",'HPDB FDT-2'!$AX2147,"")</f>
        <v/>
      </c>
      <c r="AL2139" s="113">
        <f>IF($U2139&lt;&gt;"",'HPDB FDT-2'!$AY2147,"")</f>
        <v/>
      </c>
      <c r="AM2139" s="113">
        <f>IF($U2139&lt;&gt;"",'HPDB FDT-2'!$AZ2147,"")</f>
        <v/>
      </c>
      <c r="AN2139" s="113">
        <f>IF($U2139&lt;&gt;"",'HPDB FDT-2'!$BA2147,"")</f>
        <v/>
      </c>
      <c r="AO2139" s="113">
        <f>IF($U2139&lt;&gt;"",'HPDB FDT-2'!$BB2147,"")</f>
        <v/>
      </c>
      <c r="AP2139" s="113">
        <f>IF($U2139&lt;&gt;"","RFS","")</f>
        <v/>
      </c>
      <c r="AR2139" s="113">
        <f>IF($U2139&lt;&gt;"","31","")</f>
        <v/>
      </c>
      <c r="AS2139" s="113">
        <f>IF($U2139&lt;&gt;"","FALSE","")</f>
        <v/>
      </c>
      <c r="AT2139" s="113">
        <f>IF($U2139&lt;&gt;"","TRUE","")</f>
        <v/>
      </c>
    </row>
    <row r="2140" thickBot="1">
      <c r="A2140" s="99">
        <f>IF($U2140&lt;&gt;"",'HPDB FDT-2'!$Q2148,"")</f>
        <v/>
      </c>
      <c r="B2140" s="99">
        <f>IF($U2140&lt;&gt;"",'HPDB FDT-2'!$R2148,"")</f>
        <v/>
      </c>
      <c r="C2140" s="99">
        <f>IF($U2140&lt;&gt;"",'HPDB FDT-2'!$S2148,"")</f>
        <v/>
      </c>
      <c r="D2140" s="115">
        <f>IF($U2140&lt;&gt;"",'HPDB FDT-2'!$T2148,"")</f>
        <v/>
      </c>
      <c r="E2140" s="99">
        <f>IF($U2140&lt;&gt;"","FTTH","")</f>
        <v/>
      </c>
      <c r="F2140" s="115">
        <f>IF($U2140&lt;&gt;"",'HPDB FDT-2'!$V2148,"")</f>
        <v/>
      </c>
      <c r="G2140" s="99">
        <f>IF($U2140&lt;&gt;"","General Retail","")</f>
        <v/>
      </c>
      <c r="H2140" s="99">
        <f>IF($U2140&lt;&gt;"",'CLUSTER FDT-2'!$A$2,"")</f>
        <v/>
      </c>
      <c r="J2140" s="99">
        <f>IF($U2140&lt;&gt;"",'CLUSTER FDT-2'!$A$2,"")</f>
        <v/>
      </c>
      <c r="K2140" s="99">
        <f>IF($U2140&lt;&gt;"",'CLUSTER FDT-2'!$A$2,"")</f>
        <v/>
      </c>
      <c r="L2140" s="99">
        <f>IF($U2140&lt;&gt;"",'HPDB FDT-2'!$AA2148,"")</f>
        <v/>
      </c>
      <c r="M2140" s="99">
        <f>IF($U2140&lt;&gt;"",'HPDB FDT-2'!$AB2148,"")</f>
        <v/>
      </c>
      <c r="N2140" s="113">
        <f>IF($U2140&lt;&gt;"",'HPDB FDT-2'!$AC2148,"")</f>
        <v/>
      </c>
      <c r="O2140" s="99">
        <f>IF('HPDB FDT-2'!$AD2148="","",'HPDB FDT-2'!$AD2148)</f>
        <v/>
      </c>
      <c r="T2140" s="99">
        <f>IF('HPDB FDT-2'!$AI2148="","",'HPDB FDT-2'!$AI2148)</f>
        <v/>
      </c>
      <c r="U2140" s="99">
        <f>IF('HPDB FDT-2'!$AJ2148="","",'HPDB FDT-2'!$AJ2148)</f>
        <v/>
      </c>
      <c r="V2140" s="113">
        <f>IF($U2140&lt;&gt;"","Single Dwelling Unit","")</f>
        <v/>
      </c>
      <c r="AB2140" s="113">
        <f>IF($U2140&lt;&gt;"","RFS","")</f>
        <v/>
      </c>
      <c r="AC2140" s="120">
        <f>IF($U2140&lt;&gt;"",'HPDB FDT-2'!$Q$3,"")</f>
        <v/>
      </c>
      <c r="AD2140" s="112">
        <f>IF($U2140&lt;&gt;"",'HPDB FDT-2'!$Q$4,"")</f>
        <v/>
      </c>
      <c r="AE2140" s="99">
        <f>IF($U2140&lt;&gt;"",'HPDB FDT-2'!$C$6,"")</f>
        <v/>
      </c>
      <c r="AF2140" s="120">
        <f>IF($U2140&lt;&gt;"",'HPDB FDT-2'!$AT2148,"")</f>
        <v/>
      </c>
      <c r="AG2140" s="100">
        <f>IF($A2140&lt;&gt;"",'CLUSTER FDT-2'!$H$2,"")</f>
        <v/>
      </c>
      <c r="AH2140" s="99">
        <f>IF('HPDB FDT-2'!$AV2148="","",'HPDB FDT-2'!$AV2148)</f>
        <v/>
      </c>
      <c r="AI2140" s="99">
        <f>IF('HPDB FDT-2'!$AW2148="","",'HPDB FDT-2'!$AW2148)</f>
        <v/>
      </c>
      <c r="AK2140" s="113">
        <f>IF($U2140&lt;&gt;"",'HPDB FDT-2'!$AX2148,"")</f>
        <v/>
      </c>
      <c r="AL2140" s="113">
        <f>IF($U2140&lt;&gt;"",'HPDB FDT-2'!$AY2148,"")</f>
        <v/>
      </c>
      <c r="AM2140" s="113">
        <f>IF($U2140&lt;&gt;"",'HPDB FDT-2'!$AZ2148,"")</f>
        <v/>
      </c>
      <c r="AN2140" s="113">
        <f>IF($U2140&lt;&gt;"",'HPDB FDT-2'!$BA2148,"")</f>
        <v/>
      </c>
      <c r="AO2140" s="113">
        <f>IF($U2140&lt;&gt;"",'HPDB FDT-2'!$BB2148,"")</f>
        <v/>
      </c>
      <c r="AP2140" s="113">
        <f>IF($U2140&lt;&gt;"","RFS","")</f>
        <v/>
      </c>
      <c r="AR2140" s="113">
        <f>IF($U2140&lt;&gt;"","31","")</f>
        <v/>
      </c>
      <c r="AS2140" s="113">
        <f>IF($U2140&lt;&gt;"","FALSE","")</f>
        <v/>
      </c>
      <c r="AT2140" s="113">
        <f>IF($U2140&lt;&gt;"","TRUE","")</f>
        <v/>
      </c>
    </row>
    <row r="2141" thickBot="1">
      <c r="A2141" s="99">
        <f>IF($U2141&lt;&gt;"",'HPDB FDT-2'!$Q2149,"")</f>
        <v/>
      </c>
      <c r="B2141" s="99">
        <f>IF($U2141&lt;&gt;"",'HPDB FDT-2'!$R2149,"")</f>
        <v/>
      </c>
      <c r="C2141" s="99">
        <f>IF($U2141&lt;&gt;"",'HPDB FDT-2'!$S2149,"")</f>
        <v/>
      </c>
      <c r="D2141" s="115">
        <f>IF($U2141&lt;&gt;"",'HPDB FDT-2'!$T2149,"")</f>
        <v/>
      </c>
      <c r="E2141" s="99">
        <f>IF($U2141&lt;&gt;"","FTTH","")</f>
        <v/>
      </c>
      <c r="F2141" s="115">
        <f>IF($U2141&lt;&gt;"",'HPDB FDT-2'!$V2149,"")</f>
        <v/>
      </c>
      <c r="G2141" s="99">
        <f>IF($U2141&lt;&gt;"","General Retail","")</f>
        <v/>
      </c>
      <c r="H2141" s="99">
        <f>IF($U2141&lt;&gt;"",'CLUSTER FDT-2'!$A$2,"")</f>
        <v/>
      </c>
      <c r="J2141" s="99">
        <f>IF($U2141&lt;&gt;"",'CLUSTER FDT-2'!$A$2,"")</f>
        <v/>
      </c>
      <c r="K2141" s="99">
        <f>IF($U2141&lt;&gt;"",'CLUSTER FDT-2'!$A$2,"")</f>
        <v/>
      </c>
      <c r="L2141" s="99">
        <f>IF($U2141&lt;&gt;"",'HPDB FDT-2'!$AA2149,"")</f>
        <v/>
      </c>
      <c r="M2141" s="99">
        <f>IF($U2141&lt;&gt;"",'HPDB FDT-2'!$AB2149,"")</f>
        <v/>
      </c>
      <c r="N2141" s="113">
        <f>IF($U2141&lt;&gt;"",'HPDB FDT-2'!$AC2149,"")</f>
        <v/>
      </c>
      <c r="O2141" s="99">
        <f>IF('HPDB FDT-2'!$AD2149="","",'HPDB FDT-2'!$AD2149)</f>
        <v/>
      </c>
      <c r="T2141" s="99">
        <f>IF('HPDB FDT-2'!$AI2149="","",'HPDB FDT-2'!$AI2149)</f>
        <v/>
      </c>
      <c r="U2141" s="99">
        <f>IF('HPDB FDT-2'!$AJ2149="","",'HPDB FDT-2'!$AJ2149)</f>
        <v/>
      </c>
      <c r="V2141" s="113">
        <f>IF($U2141&lt;&gt;"","Single Dwelling Unit","")</f>
        <v/>
      </c>
      <c r="AB2141" s="113">
        <f>IF($U2141&lt;&gt;"","RFS","")</f>
        <v/>
      </c>
      <c r="AC2141" s="120">
        <f>IF($U2141&lt;&gt;"",'HPDB FDT-2'!$Q$3,"")</f>
        <v/>
      </c>
      <c r="AD2141" s="112">
        <f>IF($U2141&lt;&gt;"",'HPDB FDT-2'!$Q$4,"")</f>
        <v/>
      </c>
      <c r="AE2141" s="99">
        <f>IF($U2141&lt;&gt;"",'HPDB FDT-2'!$C$6,"")</f>
        <v/>
      </c>
      <c r="AF2141" s="120">
        <f>IF($U2141&lt;&gt;"",'HPDB FDT-2'!$AT2149,"")</f>
        <v/>
      </c>
      <c r="AG2141" s="100">
        <f>IF($A2141&lt;&gt;"",'CLUSTER FDT-2'!$H$2,"")</f>
        <v/>
      </c>
      <c r="AH2141" s="99">
        <f>IF('HPDB FDT-2'!$AV2149="","",'HPDB FDT-2'!$AV2149)</f>
        <v/>
      </c>
      <c r="AI2141" s="99">
        <f>IF('HPDB FDT-2'!$AW2149="","",'HPDB FDT-2'!$AW2149)</f>
        <v/>
      </c>
      <c r="AK2141" s="113">
        <f>IF($U2141&lt;&gt;"",'HPDB FDT-2'!$AX2149,"")</f>
        <v/>
      </c>
      <c r="AL2141" s="113">
        <f>IF($U2141&lt;&gt;"",'HPDB FDT-2'!$AY2149,"")</f>
        <v/>
      </c>
      <c r="AM2141" s="113">
        <f>IF($U2141&lt;&gt;"",'HPDB FDT-2'!$AZ2149,"")</f>
        <v/>
      </c>
      <c r="AN2141" s="113">
        <f>IF($U2141&lt;&gt;"",'HPDB FDT-2'!$BA2149,"")</f>
        <v/>
      </c>
      <c r="AO2141" s="113">
        <f>IF($U2141&lt;&gt;"",'HPDB FDT-2'!$BB2149,"")</f>
        <v/>
      </c>
      <c r="AP2141" s="113">
        <f>IF($U2141&lt;&gt;"","RFS","")</f>
        <v/>
      </c>
      <c r="AR2141" s="113">
        <f>IF($U2141&lt;&gt;"","31","")</f>
        <v/>
      </c>
      <c r="AS2141" s="113">
        <f>IF($U2141&lt;&gt;"","FALSE","")</f>
        <v/>
      </c>
      <c r="AT2141" s="113">
        <f>IF($U2141&lt;&gt;"","TRUE","")</f>
        <v/>
      </c>
    </row>
    <row r="2142" thickBot="1">
      <c r="A2142" s="99">
        <f>IF($U2142&lt;&gt;"",'HPDB FDT-2'!$Q2150,"")</f>
        <v/>
      </c>
      <c r="B2142" s="99">
        <f>IF($U2142&lt;&gt;"",'HPDB FDT-2'!$R2150,"")</f>
        <v/>
      </c>
      <c r="C2142" s="99">
        <f>IF($U2142&lt;&gt;"",'HPDB FDT-2'!$S2150,"")</f>
        <v/>
      </c>
      <c r="D2142" s="115">
        <f>IF($U2142&lt;&gt;"",'HPDB FDT-2'!$T2150,"")</f>
        <v/>
      </c>
      <c r="E2142" s="99">
        <f>IF($U2142&lt;&gt;"","FTTH","")</f>
        <v/>
      </c>
      <c r="F2142" s="115">
        <f>IF($U2142&lt;&gt;"",'HPDB FDT-2'!$V2150,"")</f>
        <v/>
      </c>
      <c r="G2142" s="99">
        <f>IF($U2142&lt;&gt;"","General Retail","")</f>
        <v/>
      </c>
      <c r="H2142" s="99">
        <f>IF($U2142&lt;&gt;"",'CLUSTER FDT-2'!$A$2,"")</f>
        <v/>
      </c>
      <c r="J2142" s="99">
        <f>IF($U2142&lt;&gt;"",'CLUSTER FDT-2'!$A$2,"")</f>
        <v/>
      </c>
      <c r="K2142" s="99">
        <f>IF($U2142&lt;&gt;"",'CLUSTER FDT-2'!$A$2,"")</f>
        <v/>
      </c>
      <c r="L2142" s="99">
        <f>IF($U2142&lt;&gt;"",'HPDB FDT-2'!$AA2150,"")</f>
        <v/>
      </c>
      <c r="M2142" s="99">
        <f>IF($U2142&lt;&gt;"",'HPDB FDT-2'!$AB2150,"")</f>
        <v/>
      </c>
      <c r="N2142" s="113">
        <f>IF($U2142&lt;&gt;"",'HPDB FDT-2'!$AC2150,"")</f>
        <v/>
      </c>
      <c r="O2142" s="99">
        <f>IF('HPDB FDT-2'!$AD2150="","",'HPDB FDT-2'!$AD2150)</f>
        <v/>
      </c>
      <c r="T2142" s="99">
        <f>IF('HPDB FDT-2'!$AI2150="","",'HPDB FDT-2'!$AI2150)</f>
        <v/>
      </c>
      <c r="U2142" s="99">
        <f>IF('HPDB FDT-2'!$AJ2150="","",'HPDB FDT-2'!$AJ2150)</f>
        <v/>
      </c>
      <c r="V2142" s="113">
        <f>IF($U2142&lt;&gt;"","Single Dwelling Unit","")</f>
        <v/>
      </c>
      <c r="AB2142" s="113">
        <f>IF($U2142&lt;&gt;"","RFS","")</f>
        <v/>
      </c>
      <c r="AC2142" s="120">
        <f>IF($U2142&lt;&gt;"",'HPDB FDT-2'!$Q$3,"")</f>
        <v/>
      </c>
      <c r="AD2142" s="112">
        <f>IF($U2142&lt;&gt;"",'HPDB FDT-2'!$Q$4,"")</f>
        <v/>
      </c>
      <c r="AE2142" s="99">
        <f>IF($U2142&lt;&gt;"",'HPDB FDT-2'!$C$6,"")</f>
        <v/>
      </c>
      <c r="AF2142" s="120">
        <f>IF($U2142&lt;&gt;"",'HPDB FDT-2'!$AT2150,"")</f>
        <v/>
      </c>
      <c r="AG2142" s="100">
        <f>IF($A2142&lt;&gt;"",'CLUSTER FDT-2'!$H$2,"")</f>
        <v/>
      </c>
      <c r="AH2142" s="99">
        <f>IF('HPDB FDT-2'!$AV2150="","",'HPDB FDT-2'!$AV2150)</f>
        <v/>
      </c>
      <c r="AI2142" s="99">
        <f>IF('HPDB FDT-2'!$AW2150="","",'HPDB FDT-2'!$AW2150)</f>
        <v/>
      </c>
      <c r="AK2142" s="113">
        <f>IF($U2142&lt;&gt;"",'HPDB FDT-2'!$AX2150,"")</f>
        <v/>
      </c>
      <c r="AL2142" s="113">
        <f>IF($U2142&lt;&gt;"",'HPDB FDT-2'!$AY2150,"")</f>
        <v/>
      </c>
      <c r="AM2142" s="113">
        <f>IF($U2142&lt;&gt;"",'HPDB FDT-2'!$AZ2150,"")</f>
        <v/>
      </c>
      <c r="AN2142" s="113">
        <f>IF($U2142&lt;&gt;"",'HPDB FDT-2'!$BA2150,"")</f>
        <v/>
      </c>
      <c r="AO2142" s="113">
        <f>IF($U2142&lt;&gt;"",'HPDB FDT-2'!$BB2150,"")</f>
        <v/>
      </c>
      <c r="AP2142" s="113">
        <f>IF($U2142&lt;&gt;"","RFS","")</f>
        <v/>
      </c>
      <c r="AR2142" s="113">
        <f>IF($U2142&lt;&gt;"","31","")</f>
        <v/>
      </c>
      <c r="AS2142" s="113">
        <f>IF($U2142&lt;&gt;"","FALSE","")</f>
        <v/>
      </c>
      <c r="AT2142" s="113">
        <f>IF($U2142&lt;&gt;"","TRUE","")</f>
        <v/>
      </c>
    </row>
    <row r="2143" thickBot="1">
      <c r="A2143" s="99">
        <f>IF($U2143&lt;&gt;"",'HPDB FDT-2'!$Q2151,"")</f>
        <v/>
      </c>
      <c r="B2143" s="99">
        <f>IF($U2143&lt;&gt;"",'HPDB FDT-2'!$R2151,"")</f>
        <v/>
      </c>
      <c r="C2143" s="99">
        <f>IF($U2143&lt;&gt;"",'HPDB FDT-2'!$S2151,"")</f>
        <v/>
      </c>
      <c r="D2143" s="115">
        <f>IF($U2143&lt;&gt;"",'HPDB FDT-2'!$T2151,"")</f>
        <v/>
      </c>
      <c r="E2143" s="99">
        <f>IF($U2143&lt;&gt;"","FTTH","")</f>
        <v/>
      </c>
      <c r="F2143" s="115">
        <f>IF($U2143&lt;&gt;"",'HPDB FDT-2'!$V2151,"")</f>
        <v/>
      </c>
      <c r="G2143" s="99">
        <f>IF($U2143&lt;&gt;"","General Retail","")</f>
        <v/>
      </c>
      <c r="H2143" s="99">
        <f>IF($U2143&lt;&gt;"",'CLUSTER FDT-2'!$A$2,"")</f>
        <v/>
      </c>
      <c r="J2143" s="99">
        <f>IF($U2143&lt;&gt;"",'CLUSTER FDT-2'!$A$2,"")</f>
        <v/>
      </c>
      <c r="K2143" s="99">
        <f>IF($U2143&lt;&gt;"",'CLUSTER FDT-2'!$A$2,"")</f>
        <v/>
      </c>
      <c r="L2143" s="99">
        <f>IF($U2143&lt;&gt;"",'HPDB FDT-2'!$AA2151,"")</f>
        <v/>
      </c>
      <c r="M2143" s="99">
        <f>IF($U2143&lt;&gt;"",'HPDB FDT-2'!$AB2151,"")</f>
        <v/>
      </c>
      <c r="N2143" s="113">
        <f>IF($U2143&lt;&gt;"",'HPDB FDT-2'!$AC2151,"")</f>
        <v/>
      </c>
      <c r="O2143" s="99">
        <f>IF('HPDB FDT-2'!$AD2151="","",'HPDB FDT-2'!$AD2151)</f>
        <v/>
      </c>
      <c r="T2143" s="99">
        <f>IF('HPDB FDT-2'!$AI2151="","",'HPDB FDT-2'!$AI2151)</f>
        <v/>
      </c>
      <c r="U2143" s="99">
        <f>IF('HPDB FDT-2'!$AJ2151="","",'HPDB FDT-2'!$AJ2151)</f>
        <v/>
      </c>
      <c r="V2143" s="113">
        <f>IF($U2143&lt;&gt;"","Single Dwelling Unit","")</f>
        <v/>
      </c>
      <c r="AB2143" s="113">
        <f>IF($U2143&lt;&gt;"","RFS","")</f>
        <v/>
      </c>
      <c r="AC2143" s="120">
        <f>IF($U2143&lt;&gt;"",'HPDB FDT-2'!$Q$3,"")</f>
        <v/>
      </c>
      <c r="AD2143" s="112">
        <f>IF($U2143&lt;&gt;"",'HPDB FDT-2'!$Q$4,"")</f>
        <v/>
      </c>
      <c r="AE2143" s="99">
        <f>IF($U2143&lt;&gt;"",'HPDB FDT-2'!$C$6,"")</f>
        <v/>
      </c>
      <c r="AF2143" s="120">
        <f>IF($U2143&lt;&gt;"",'HPDB FDT-2'!$AT2151,"")</f>
        <v/>
      </c>
      <c r="AG2143" s="100">
        <f>IF($A2143&lt;&gt;"",'CLUSTER FDT-2'!$H$2,"")</f>
        <v/>
      </c>
      <c r="AH2143" s="99">
        <f>IF('HPDB FDT-2'!$AV2151="","",'HPDB FDT-2'!$AV2151)</f>
        <v/>
      </c>
      <c r="AI2143" s="99">
        <f>IF('HPDB FDT-2'!$AW2151="","",'HPDB FDT-2'!$AW2151)</f>
        <v/>
      </c>
      <c r="AK2143" s="113">
        <f>IF($U2143&lt;&gt;"",'HPDB FDT-2'!$AX2151,"")</f>
        <v/>
      </c>
      <c r="AL2143" s="113">
        <f>IF($U2143&lt;&gt;"",'HPDB FDT-2'!$AY2151,"")</f>
        <v/>
      </c>
      <c r="AM2143" s="113">
        <f>IF($U2143&lt;&gt;"",'HPDB FDT-2'!$AZ2151,"")</f>
        <v/>
      </c>
      <c r="AN2143" s="113">
        <f>IF($U2143&lt;&gt;"",'HPDB FDT-2'!$BA2151,"")</f>
        <v/>
      </c>
      <c r="AO2143" s="113">
        <f>IF($U2143&lt;&gt;"",'HPDB FDT-2'!$BB2151,"")</f>
        <v/>
      </c>
      <c r="AP2143" s="113">
        <f>IF($U2143&lt;&gt;"","RFS","")</f>
        <v/>
      </c>
      <c r="AR2143" s="113">
        <f>IF($U2143&lt;&gt;"","31","")</f>
        <v/>
      </c>
      <c r="AS2143" s="113">
        <f>IF($U2143&lt;&gt;"","FALSE","")</f>
        <v/>
      </c>
      <c r="AT2143" s="113">
        <f>IF($U2143&lt;&gt;"","TRUE","")</f>
        <v/>
      </c>
    </row>
    <row r="2144" thickBot="1">
      <c r="A2144" s="99">
        <f>IF($U2144&lt;&gt;"",'HPDB FDT-2'!$Q2152,"")</f>
        <v/>
      </c>
      <c r="B2144" s="99">
        <f>IF($U2144&lt;&gt;"",'HPDB FDT-2'!$R2152,"")</f>
        <v/>
      </c>
      <c r="C2144" s="99">
        <f>IF($U2144&lt;&gt;"",'HPDB FDT-2'!$S2152,"")</f>
        <v/>
      </c>
      <c r="D2144" s="115">
        <f>IF($U2144&lt;&gt;"",'HPDB FDT-2'!$T2152,"")</f>
        <v/>
      </c>
      <c r="E2144" s="99">
        <f>IF($U2144&lt;&gt;"","FTTH","")</f>
        <v/>
      </c>
      <c r="F2144" s="115">
        <f>IF($U2144&lt;&gt;"",'HPDB FDT-2'!$V2152,"")</f>
        <v/>
      </c>
      <c r="G2144" s="99">
        <f>IF($U2144&lt;&gt;"","General Retail","")</f>
        <v/>
      </c>
      <c r="H2144" s="99">
        <f>IF($U2144&lt;&gt;"",'CLUSTER FDT-2'!$A$2,"")</f>
        <v/>
      </c>
      <c r="J2144" s="99">
        <f>IF($U2144&lt;&gt;"",'CLUSTER FDT-2'!$A$2,"")</f>
        <v/>
      </c>
      <c r="K2144" s="99">
        <f>IF($U2144&lt;&gt;"",'CLUSTER FDT-2'!$A$2,"")</f>
        <v/>
      </c>
      <c r="L2144" s="99">
        <f>IF($U2144&lt;&gt;"",'HPDB FDT-2'!$AA2152,"")</f>
        <v/>
      </c>
      <c r="M2144" s="99">
        <f>IF($U2144&lt;&gt;"",'HPDB FDT-2'!$AB2152,"")</f>
        <v/>
      </c>
      <c r="N2144" s="113">
        <f>IF($U2144&lt;&gt;"",'HPDB FDT-2'!$AC2152,"")</f>
        <v/>
      </c>
      <c r="O2144" s="99">
        <f>IF('HPDB FDT-2'!$AD2152="","",'HPDB FDT-2'!$AD2152)</f>
        <v/>
      </c>
      <c r="T2144" s="99">
        <f>IF('HPDB FDT-2'!$AI2152="","",'HPDB FDT-2'!$AI2152)</f>
        <v/>
      </c>
      <c r="U2144" s="99">
        <f>IF('HPDB FDT-2'!$AJ2152="","",'HPDB FDT-2'!$AJ2152)</f>
        <v/>
      </c>
      <c r="V2144" s="113">
        <f>IF($U2144&lt;&gt;"","Single Dwelling Unit","")</f>
        <v/>
      </c>
      <c r="AB2144" s="113">
        <f>IF($U2144&lt;&gt;"","RFS","")</f>
        <v/>
      </c>
      <c r="AC2144" s="120">
        <f>IF($U2144&lt;&gt;"",'HPDB FDT-2'!$Q$3,"")</f>
        <v/>
      </c>
      <c r="AD2144" s="112">
        <f>IF($U2144&lt;&gt;"",'HPDB FDT-2'!$Q$4,"")</f>
        <v/>
      </c>
      <c r="AE2144" s="99">
        <f>IF($U2144&lt;&gt;"",'HPDB FDT-2'!$C$6,"")</f>
        <v/>
      </c>
      <c r="AF2144" s="120">
        <f>IF($U2144&lt;&gt;"",'HPDB FDT-2'!$AT2152,"")</f>
        <v/>
      </c>
      <c r="AG2144" s="100">
        <f>IF($A2144&lt;&gt;"",'CLUSTER FDT-2'!$H$2,"")</f>
        <v/>
      </c>
      <c r="AH2144" s="99">
        <f>IF('HPDB FDT-2'!$AV2152="","",'HPDB FDT-2'!$AV2152)</f>
        <v/>
      </c>
      <c r="AI2144" s="99">
        <f>IF('HPDB FDT-2'!$AW2152="","",'HPDB FDT-2'!$AW2152)</f>
        <v/>
      </c>
      <c r="AK2144" s="113">
        <f>IF($U2144&lt;&gt;"",'HPDB FDT-2'!$AX2152,"")</f>
        <v/>
      </c>
      <c r="AL2144" s="113">
        <f>IF($U2144&lt;&gt;"",'HPDB FDT-2'!$AY2152,"")</f>
        <v/>
      </c>
      <c r="AM2144" s="113">
        <f>IF($U2144&lt;&gt;"",'HPDB FDT-2'!$AZ2152,"")</f>
        <v/>
      </c>
      <c r="AN2144" s="113">
        <f>IF($U2144&lt;&gt;"",'HPDB FDT-2'!$BA2152,"")</f>
        <v/>
      </c>
      <c r="AO2144" s="113">
        <f>IF($U2144&lt;&gt;"",'HPDB FDT-2'!$BB2152,"")</f>
        <v/>
      </c>
      <c r="AP2144" s="113">
        <f>IF($U2144&lt;&gt;"","RFS","")</f>
        <v/>
      </c>
      <c r="AR2144" s="113">
        <f>IF($U2144&lt;&gt;"","31","")</f>
        <v/>
      </c>
      <c r="AS2144" s="113">
        <f>IF($U2144&lt;&gt;"","FALSE","")</f>
        <v/>
      </c>
      <c r="AT2144" s="113">
        <f>IF($U2144&lt;&gt;"","TRUE","")</f>
        <v/>
      </c>
    </row>
    <row r="2145" thickBot="1">
      <c r="A2145" s="99">
        <f>IF($U2145&lt;&gt;"",'HPDB FDT-2'!$Q2153,"")</f>
        <v/>
      </c>
      <c r="B2145" s="99">
        <f>IF($U2145&lt;&gt;"",'HPDB FDT-2'!$R2153,"")</f>
        <v/>
      </c>
      <c r="C2145" s="99">
        <f>IF($U2145&lt;&gt;"",'HPDB FDT-2'!$S2153,"")</f>
        <v/>
      </c>
      <c r="D2145" s="115">
        <f>IF($U2145&lt;&gt;"",'HPDB FDT-2'!$T2153,"")</f>
        <v/>
      </c>
      <c r="E2145" s="99">
        <f>IF($U2145&lt;&gt;"","FTTH","")</f>
        <v/>
      </c>
      <c r="F2145" s="115">
        <f>IF($U2145&lt;&gt;"",'HPDB FDT-2'!$V2153,"")</f>
        <v/>
      </c>
      <c r="G2145" s="99">
        <f>IF($U2145&lt;&gt;"","General Retail","")</f>
        <v/>
      </c>
      <c r="H2145" s="99">
        <f>IF($U2145&lt;&gt;"",'CLUSTER FDT-2'!$A$2,"")</f>
        <v/>
      </c>
      <c r="J2145" s="99">
        <f>IF($U2145&lt;&gt;"",'CLUSTER FDT-2'!$A$2,"")</f>
        <v/>
      </c>
      <c r="K2145" s="99">
        <f>IF($U2145&lt;&gt;"",'CLUSTER FDT-2'!$A$2,"")</f>
        <v/>
      </c>
      <c r="L2145" s="99">
        <f>IF($U2145&lt;&gt;"",'HPDB FDT-2'!$AA2153,"")</f>
        <v/>
      </c>
      <c r="M2145" s="99">
        <f>IF($U2145&lt;&gt;"",'HPDB FDT-2'!$AB2153,"")</f>
        <v/>
      </c>
      <c r="N2145" s="113">
        <f>IF($U2145&lt;&gt;"",'HPDB FDT-2'!$AC2153,"")</f>
        <v/>
      </c>
      <c r="O2145" s="99">
        <f>IF('HPDB FDT-2'!$AD2153="","",'HPDB FDT-2'!$AD2153)</f>
        <v/>
      </c>
      <c r="T2145" s="99">
        <f>IF('HPDB FDT-2'!$AI2153="","",'HPDB FDT-2'!$AI2153)</f>
        <v/>
      </c>
      <c r="U2145" s="99">
        <f>IF('HPDB FDT-2'!$AJ2153="","",'HPDB FDT-2'!$AJ2153)</f>
        <v/>
      </c>
      <c r="V2145" s="113">
        <f>IF($U2145&lt;&gt;"","Single Dwelling Unit","")</f>
        <v/>
      </c>
      <c r="AB2145" s="113">
        <f>IF($U2145&lt;&gt;"","RFS","")</f>
        <v/>
      </c>
      <c r="AC2145" s="120">
        <f>IF($U2145&lt;&gt;"",'HPDB FDT-2'!$Q$3,"")</f>
        <v/>
      </c>
      <c r="AD2145" s="112">
        <f>IF($U2145&lt;&gt;"",'HPDB FDT-2'!$Q$4,"")</f>
        <v/>
      </c>
      <c r="AE2145" s="99">
        <f>IF($U2145&lt;&gt;"",'HPDB FDT-2'!$C$6,"")</f>
        <v/>
      </c>
      <c r="AF2145" s="120">
        <f>IF($U2145&lt;&gt;"",'HPDB FDT-2'!$AT2153,"")</f>
        <v/>
      </c>
      <c r="AG2145" s="100">
        <f>IF($A2145&lt;&gt;"",'CLUSTER FDT-2'!$H$2,"")</f>
        <v/>
      </c>
      <c r="AH2145" s="99">
        <f>IF('HPDB FDT-2'!$AV2153="","",'HPDB FDT-2'!$AV2153)</f>
        <v/>
      </c>
      <c r="AI2145" s="99">
        <f>IF('HPDB FDT-2'!$AW2153="","",'HPDB FDT-2'!$AW2153)</f>
        <v/>
      </c>
      <c r="AK2145" s="113">
        <f>IF($U2145&lt;&gt;"",'HPDB FDT-2'!$AX2153,"")</f>
        <v/>
      </c>
      <c r="AL2145" s="113">
        <f>IF($U2145&lt;&gt;"",'HPDB FDT-2'!$AY2153,"")</f>
        <v/>
      </c>
      <c r="AM2145" s="113">
        <f>IF($U2145&lt;&gt;"",'HPDB FDT-2'!$AZ2153,"")</f>
        <v/>
      </c>
      <c r="AN2145" s="113">
        <f>IF($U2145&lt;&gt;"",'HPDB FDT-2'!$BA2153,"")</f>
        <v/>
      </c>
      <c r="AO2145" s="113">
        <f>IF($U2145&lt;&gt;"",'HPDB FDT-2'!$BB2153,"")</f>
        <v/>
      </c>
      <c r="AP2145" s="113">
        <f>IF($U2145&lt;&gt;"","RFS","")</f>
        <v/>
      </c>
      <c r="AR2145" s="113">
        <f>IF($U2145&lt;&gt;"","31","")</f>
        <v/>
      </c>
      <c r="AS2145" s="113">
        <f>IF($U2145&lt;&gt;"","FALSE","")</f>
        <v/>
      </c>
      <c r="AT2145" s="113">
        <f>IF($U2145&lt;&gt;"","TRUE","")</f>
        <v/>
      </c>
    </row>
    <row r="2146" thickBot="1">
      <c r="A2146" s="99">
        <f>IF($U2146&lt;&gt;"",'HPDB FDT-2'!$Q2154,"")</f>
        <v/>
      </c>
      <c r="B2146" s="99">
        <f>IF($U2146&lt;&gt;"",'HPDB FDT-2'!$R2154,"")</f>
        <v/>
      </c>
      <c r="C2146" s="99">
        <f>IF($U2146&lt;&gt;"",'HPDB FDT-2'!$S2154,"")</f>
        <v/>
      </c>
      <c r="D2146" s="115">
        <f>IF($U2146&lt;&gt;"",'HPDB FDT-2'!$T2154,"")</f>
        <v/>
      </c>
      <c r="E2146" s="99">
        <f>IF($U2146&lt;&gt;"","FTTH","")</f>
        <v/>
      </c>
      <c r="F2146" s="115">
        <f>IF($U2146&lt;&gt;"",'HPDB FDT-2'!$V2154,"")</f>
        <v/>
      </c>
      <c r="G2146" s="99">
        <f>IF($U2146&lt;&gt;"","General Retail","")</f>
        <v/>
      </c>
      <c r="H2146" s="99">
        <f>IF($U2146&lt;&gt;"",'CLUSTER FDT-2'!$A$2,"")</f>
        <v/>
      </c>
      <c r="J2146" s="99">
        <f>IF($U2146&lt;&gt;"",'CLUSTER FDT-2'!$A$2,"")</f>
        <v/>
      </c>
      <c r="K2146" s="99">
        <f>IF($U2146&lt;&gt;"",'CLUSTER FDT-2'!$A$2,"")</f>
        <v/>
      </c>
      <c r="L2146" s="99">
        <f>IF($U2146&lt;&gt;"",'HPDB FDT-2'!$AA2154,"")</f>
        <v/>
      </c>
      <c r="M2146" s="99">
        <f>IF($U2146&lt;&gt;"",'HPDB FDT-2'!$AB2154,"")</f>
        <v/>
      </c>
      <c r="N2146" s="113">
        <f>IF($U2146&lt;&gt;"",'HPDB FDT-2'!$AC2154,"")</f>
        <v/>
      </c>
      <c r="O2146" s="99">
        <f>IF('HPDB FDT-2'!$AD2154="","",'HPDB FDT-2'!$AD2154)</f>
        <v/>
      </c>
      <c r="T2146" s="99">
        <f>IF('HPDB FDT-2'!$AI2154="","",'HPDB FDT-2'!$AI2154)</f>
        <v/>
      </c>
      <c r="U2146" s="99">
        <f>IF('HPDB FDT-2'!$AJ2154="","",'HPDB FDT-2'!$AJ2154)</f>
        <v/>
      </c>
      <c r="V2146" s="113">
        <f>IF($U2146&lt;&gt;"","Single Dwelling Unit","")</f>
        <v/>
      </c>
      <c r="AB2146" s="113">
        <f>IF($U2146&lt;&gt;"","RFS","")</f>
        <v/>
      </c>
      <c r="AC2146" s="120">
        <f>IF($U2146&lt;&gt;"",'HPDB FDT-2'!$Q$3,"")</f>
        <v/>
      </c>
      <c r="AD2146" s="112">
        <f>IF($U2146&lt;&gt;"",'HPDB FDT-2'!$Q$4,"")</f>
        <v/>
      </c>
      <c r="AE2146" s="99">
        <f>IF($U2146&lt;&gt;"",'HPDB FDT-2'!$C$6,"")</f>
        <v/>
      </c>
      <c r="AF2146" s="120">
        <f>IF($U2146&lt;&gt;"",'HPDB FDT-2'!$AT2154,"")</f>
        <v/>
      </c>
      <c r="AG2146" s="100">
        <f>IF($A2146&lt;&gt;"",'CLUSTER FDT-2'!$H$2,"")</f>
        <v/>
      </c>
      <c r="AH2146" s="99">
        <f>IF('HPDB FDT-2'!$AV2154="","",'HPDB FDT-2'!$AV2154)</f>
        <v/>
      </c>
      <c r="AI2146" s="99">
        <f>IF('HPDB FDT-2'!$AW2154="","",'HPDB FDT-2'!$AW2154)</f>
        <v/>
      </c>
      <c r="AK2146" s="113">
        <f>IF($U2146&lt;&gt;"",'HPDB FDT-2'!$AX2154,"")</f>
        <v/>
      </c>
      <c r="AL2146" s="113">
        <f>IF($U2146&lt;&gt;"",'HPDB FDT-2'!$AY2154,"")</f>
        <v/>
      </c>
      <c r="AM2146" s="113">
        <f>IF($U2146&lt;&gt;"",'HPDB FDT-2'!$AZ2154,"")</f>
        <v/>
      </c>
      <c r="AN2146" s="113">
        <f>IF($U2146&lt;&gt;"",'HPDB FDT-2'!$BA2154,"")</f>
        <v/>
      </c>
      <c r="AO2146" s="113">
        <f>IF($U2146&lt;&gt;"",'HPDB FDT-2'!$BB2154,"")</f>
        <v/>
      </c>
      <c r="AP2146" s="113">
        <f>IF($U2146&lt;&gt;"","RFS","")</f>
        <v/>
      </c>
      <c r="AR2146" s="113">
        <f>IF($U2146&lt;&gt;"","31","")</f>
        <v/>
      </c>
      <c r="AS2146" s="113">
        <f>IF($U2146&lt;&gt;"","FALSE","")</f>
        <v/>
      </c>
      <c r="AT2146" s="113">
        <f>IF($U2146&lt;&gt;"","TRUE","")</f>
        <v/>
      </c>
    </row>
    <row r="2147" thickBot="1">
      <c r="A2147" s="99">
        <f>IF($U2147&lt;&gt;"",'HPDB FDT-2'!$Q2155,"")</f>
        <v/>
      </c>
      <c r="B2147" s="99">
        <f>IF($U2147&lt;&gt;"",'HPDB FDT-2'!$R2155,"")</f>
        <v/>
      </c>
      <c r="C2147" s="99">
        <f>IF($U2147&lt;&gt;"",'HPDB FDT-2'!$S2155,"")</f>
        <v/>
      </c>
      <c r="D2147" s="115">
        <f>IF($U2147&lt;&gt;"",'HPDB FDT-2'!$T2155,"")</f>
        <v/>
      </c>
      <c r="E2147" s="99">
        <f>IF($U2147&lt;&gt;"","FTTH","")</f>
        <v/>
      </c>
      <c r="F2147" s="115">
        <f>IF($U2147&lt;&gt;"",'HPDB FDT-2'!$V2155,"")</f>
        <v/>
      </c>
      <c r="G2147" s="99">
        <f>IF($U2147&lt;&gt;"","General Retail","")</f>
        <v/>
      </c>
      <c r="H2147" s="99">
        <f>IF($U2147&lt;&gt;"",'CLUSTER FDT-2'!$A$2,"")</f>
        <v/>
      </c>
      <c r="J2147" s="99">
        <f>IF($U2147&lt;&gt;"",'CLUSTER FDT-2'!$A$2,"")</f>
        <v/>
      </c>
      <c r="K2147" s="99">
        <f>IF($U2147&lt;&gt;"",'CLUSTER FDT-2'!$A$2,"")</f>
        <v/>
      </c>
      <c r="L2147" s="99">
        <f>IF($U2147&lt;&gt;"",'HPDB FDT-2'!$AA2155,"")</f>
        <v/>
      </c>
      <c r="M2147" s="99">
        <f>IF($U2147&lt;&gt;"",'HPDB FDT-2'!$AB2155,"")</f>
        <v/>
      </c>
      <c r="N2147" s="113">
        <f>IF($U2147&lt;&gt;"",'HPDB FDT-2'!$AC2155,"")</f>
        <v/>
      </c>
      <c r="O2147" s="99">
        <f>IF('HPDB FDT-2'!$AD2155="","",'HPDB FDT-2'!$AD2155)</f>
        <v/>
      </c>
      <c r="T2147" s="99">
        <f>IF('HPDB FDT-2'!$AI2155="","",'HPDB FDT-2'!$AI2155)</f>
        <v/>
      </c>
      <c r="U2147" s="99">
        <f>IF('HPDB FDT-2'!$AJ2155="","",'HPDB FDT-2'!$AJ2155)</f>
        <v/>
      </c>
      <c r="V2147" s="113">
        <f>IF($U2147&lt;&gt;"","Single Dwelling Unit","")</f>
        <v/>
      </c>
      <c r="AB2147" s="113">
        <f>IF($U2147&lt;&gt;"","RFS","")</f>
        <v/>
      </c>
      <c r="AC2147" s="120">
        <f>IF($U2147&lt;&gt;"",'HPDB FDT-2'!$Q$3,"")</f>
        <v/>
      </c>
      <c r="AD2147" s="112">
        <f>IF($U2147&lt;&gt;"",'HPDB FDT-2'!$Q$4,"")</f>
        <v/>
      </c>
      <c r="AE2147" s="99">
        <f>IF($U2147&lt;&gt;"",'HPDB FDT-2'!$C$6,"")</f>
        <v/>
      </c>
      <c r="AF2147" s="120">
        <f>IF($U2147&lt;&gt;"",'HPDB FDT-2'!$AT2155,"")</f>
        <v/>
      </c>
      <c r="AG2147" s="100">
        <f>IF($A2147&lt;&gt;"",'CLUSTER FDT-2'!$H$2,"")</f>
        <v/>
      </c>
      <c r="AH2147" s="99">
        <f>IF('HPDB FDT-2'!$AV2155="","",'HPDB FDT-2'!$AV2155)</f>
        <v/>
      </c>
      <c r="AI2147" s="99">
        <f>IF('HPDB FDT-2'!$AW2155="","",'HPDB FDT-2'!$AW2155)</f>
        <v/>
      </c>
      <c r="AK2147" s="113">
        <f>IF($U2147&lt;&gt;"",'HPDB FDT-2'!$AX2155,"")</f>
        <v/>
      </c>
      <c r="AL2147" s="113">
        <f>IF($U2147&lt;&gt;"",'HPDB FDT-2'!$AY2155,"")</f>
        <v/>
      </c>
      <c r="AM2147" s="113">
        <f>IF($U2147&lt;&gt;"",'HPDB FDT-2'!$AZ2155,"")</f>
        <v/>
      </c>
      <c r="AN2147" s="113">
        <f>IF($U2147&lt;&gt;"",'HPDB FDT-2'!$BA2155,"")</f>
        <v/>
      </c>
      <c r="AO2147" s="113">
        <f>IF($U2147&lt;&gt;"",'HPDB FDT-2'!$BB2155,"")</f>
        <v/>
      </c>
      <c r="AP2147" s="113">
        <f>IF($U2147&lt;&gt;"","RFS","")</f>
        <v/>
      </c>
      <c r="AR2147" s="113">
        <f>IF($U2147&lt;&gt;"","31","")</f>
        <v/>
      </c>
      <c r="AS2147" s="113">
        <f>IF($U2147&lt;&gt;"","FALSE","")</f>
        <v/>
      </c>
      <c r="AT2147" s="113">
        <f>IF($U2147&lt;&gt;"","TRUE","")</f>
        <v/>
      </c>
    </row>
    <row r="2148" thickBot="1">
      <c r="A2148" s="99">
        <f>IF($U2148&lt;&gt;"",'HPDB FDT-2'!$Q2156,"")</f>
        <v/>
      </c>
      <c r="B2148" s="99">
        <f>IF($U2148&lt;&gt;"",'HPDB FDT-2'!$R2156,"")</f>
        <v/>
      </c>
      <c r="C2148" s="99">
        <f>IF($U2148&lt;&gt;"",'HPDB FDT-2'!$S2156,"")</f>
        <v/>
      </c>
      <c r="D2148" s="115">
        <f>IF($U2148&lt;&gt;"",'HPDB FDT-2'!$T2156,"")</f>
        <v/>
      </c>
      <c r="E2148" s="99">
        <f>IF($U2148&lt;&gt;"","FTTH","")</f>
        <v/>
      </c>
      <c r="F2148" s="115">
        <f>IF($U2148&lt;&gt;"",'HPDB FDT-2'!$V2156,"")</f>
        <v/>
      </c>
      <c r="G2148" s="99">
        <f>IF($U2148&lt;&gt;"","General Retail","")</f>
        <v/>
      </c>
      <c r="H2148" s="99">
        <f>IF($U2148&lt;&gt;"",'CLUSTER FDT-2'!$A$2,"")</f>
        <v/>
      </c>
      <c r="J2148" s="99">
        <f>IF($U2148&lt;&gt;"",'CLUSTER FDT-2'!$A$2,"")</f>
        <v/>
      </c>
      <c r="K2148" s="99">
        <f>IF($U2148&lt;&gt;"",'CLUSTER FDT-2'!$A$2,"")</f>
        <v/>
      </c>
      <c r="L2148" s="99">
        <f>IF($U2148&lt;&gt;"",'HPDB FDT-2'!$AA2156,"")</f>
        <v/>
      </c>
      <c r="M2148" s="99">
        <f>IF($U2148&lt;&gt;"",'HPDB FDT-2'!$AB2156,"")</f>
        <v/>
      </c>
      <c r="N2148" s="113">
        <f>IF($U2148&lt;&gt;"",'HPDB FDT-2'!$AC2156,"")</f>
        <v/>
      </c>
      <c r="O2148" s="99">
        <f>IF('HPDB FDT-2'!$AD2156="","",'HPDB FDT-2'!$AD2156)</f>
        <v/>
      </c>
      <c r="T2148" s="99">
        <f>IF('HPDB FDT-2'!$AI2156="","",'HPDB FDT-2'!$AI2156)</f>
        <v/>
      </c>
      <c r="U2148" s="99">
        <f>IF('HPDB FDT-2'!$AJ2156="","",'HPDB FDT-2'!$AJ2156)</f>
        <v/>
      </c>
      <c r="V2148" s="113">
        <f>IF($U2148&lt;&gt;"","Single Dwelling Unit","")</f>
        <v/>
      </c>
      <c r="AB2148" s="113">
        <f>IF($U2148&lt;&gt;"","RFS","")</f>
        <v/>
      </c>
      <c r="AC2148" s="120">
        <f>IF($U2148&lt;&gt;"",'HPDB FDT-2'!$Q$3,"")</f>
        <v/>
      </c>
      <c r="AD2148" s="112">
        <f>IF($U2148&lt;&gt;"",'HPDB FDT-2'!$Q$4,"")</f>
        <v/>
      </c>
      <c r="AE2148" s="99">
        <f>IF($U2148&lt;&gt;"",'HPDB FDT-2'!$C$6,"")</f>
        <v/>
      </c>
      <c r="AF2148" s="120">
        <f>IF($U2148&lt;&gt;"",'HPDB FDT-2'!$AT2156,"")</f>
        <v/>
      </c>
      <c r="AG2148" s="100">
        <f>IF($A2148&lt;&gt;"",'CLUSTER FDT-2'!$H$2,"")</f>
        <v/>
      </c>
      <c r="AH2148" s="99">
        <f>IF('HPDB FDT-2'!$AV2156="","",'HPDB FDT-2'!$AV2156)</f>
        <v/>
      </c>
      <c r="AI2148" s="99">
        <f>IF('HPDB FDT-2'!$AW2156="","",'HPDB FDT-2'!$AW2156)</f>
        <v/>
      </c>
      <c r="AK2148" s="113">
        <f>IF($U2148&lt;&gt;"",'HPDB FDT-2'!$AX2156,"")</f>
        <v/>
      </c>
      <c r="AL2148" s="113">
        <f>IF($U2148&lt;&gt;"",'HPDB FDT-2'!$AY2156,"")</f>
        <v/>
      </c>
      <c r="AM2148" s="113">
        <f>IF($U2148&lt;&gt;"",'HPDB FDT-2'!$AZ2156,"")</f>
        <v/>
      </c>
      <c r="AN2148" s="113">
        <f>IF($U2148&lt;&gt;"",'HPDB FDT-2'!$BA2156,"")</f>
        <v/>
      </c>
      <c r="AO2148" s="113">
        <f>IF($U2148&lt;&gt;"",'HPDB FDT-2'!$BB2156,"")</f>
        <v/>
      </c>
      <c r="AP2148" s="113">
        <f>IF($U2148&lt;&gt;"","RFS","")</f>
        <v/>
      </c>
      <c r="AR2148" s="113">
        <f>IF($U2148&lt;&gt;"","31","")</f>
        <v/>
      </c>
      <c r="AS2148" s="113">
        <f>IF($U2148&lt;&gt;"","FALSE","")</f>
        <v/>
      </c>
      <c r="AT2148" s="113">
        <f>IF($U2148&lt;&gt;"","TRUE","")</f>
        <v/>
      </c>
    </row>
    <row r="2149" thickBot="1">
      <c r="A2149" s="99">
        <f>IF($U2149&lt;&gt;"",'HPDB FDT-2'!$Q2157,"")</f>
        <v/>
      </c>
      <c r="B2149" s="99">
        <f>IF($U2149&lt;&gt;"",'HPDB FDT-2'!$R2157,"")</f>
        <v/>
      </c>
      <c r="C2149" s="99">
        <f>IF($U2149&lt;&gt;"",'HPDB FDT-2'!$S2157,"")</f>
        <v/>
      </c>
      <c r="D2149" s="115">
        <f>IF($U2149&lt;&gt;"",'HPDB FDT-2'!$T2157,"")</f>
        <v/>
      </c>
      <c r="E2149" s="99">
        <f>IF($U2149&lt;&gt;"","FTTH","")</f>
        <v/>
      </c>
      <c r="F2149" s="115">
        <f>IF($U2149&lt;&gt;"",'HPDB FDT-2'!$V2157,"")</f>
        <v/>
      </c>
      <c r="G2149" s="99">
        <f>IF($U2149&lt;&gt;"","General Retail","")</f>
        <v/>
      </c>
      <c r="H2149" s="99">
        <f>IF($U2149&lt;&gt;"",'CLUSTER FDT-2'!$A$2,"")</f>
        <v/>
      </c>
      <c r="J2149" s="99">
        <f>IF($U2149&lt;&gt;"",'CLUSTER FDT-2'!$A$2,"")</f>
        <v/>
      </c>
      <c r="K2149" s="99">
        <f>IF($U2149&lt;&gt;"",'CLUSTER FDT-2'!$A$2,"")</f>
        <v/>
      </c>
      <c r="L2149" s="99">
        <f>IF($U2149&lt;&gt;"",'HPDB FDT-2'!$AA2157,"")</f>
        <v/>
      </c>
      <c r="M2149" s="99">
        <f>IF($U2149&lt;&gt;"",'HPDB FDT-2'!$AB2157,"")</f>
        <v/>
      </c>
      <c r="N2149" s="113">
        <f>IF($U2149&lt;&gt;"",'HPDB FDT-2'!$AC2157,"")</f>
        <v/>
      </c>
      <c r="O2149" s="99">
        <f>IF('HPDB FDT-2'!$AD2157="","",'HPDB FDT-2'!$AD2157)</f>
        <v/>
      </c>
      <c r="T2149" s="99">
        <f>IF('HPDB FDT-2'!$AI2157="","",'HPDB FDT-2'!$AI2157)</f>
        <v/>
      </c>
      <c r="U2149" s="99">
        <f>IF('HPDB FDT-2'!$AJ2157="","",'HPDB FDT-2'!$AJ2157)</f>
        <v/>
      </c>
      <c r="V2149" s="113">
        <f>IF($U2149&lt;&gt;"","Single Dwelling Unit","")</f>
        <v/>
      </c>
      <c r="AB2149" s="113">
        <f>IF($U2149&lt;&gt;"","RFS","")</f>
        <v/>
      </c>
      <c r="AC2149" s="120">
        <f>IF($U2149&lt;&gt;"",'HPDB FDT-2'!$Q$3,"")</f>
        <v/>
      </c>
      <c r="AD2149" s="112">
        <f>IF($U2149&lt;&gt;"",'HPDB FDT-2'!$Q$4,"")</f>
        <v/>
      </c>
      <c r="AE2149" s="99">
        <f>IF($U2149&lt;&gt;"",'HPDB FDT-2'!$C$6,"")</f>
        <v/>
      </c>
      <c r="AF2149" s="120">
        <f>IF($U2149&lt;&gt;"",'HPDB FDT-2'!$AT2157,"")</f>
        <v/>
      </c>
      <c r="AG2149" s="100">
        <f>IF($A2149&lt;&gt;"",'CLUSTER FDT-2'!$H$2,"")</f>
        <v/>
      </c>
      <c r="AH2149" s="99">
        <f>IF('HPDB FDT-2'!$AV2157="","",'HPDB FDT-2'!$AV2157)</f>
        <v/>
      </c>
      <c r="AI2149" s="99">
        <f>IF('HPDB FDT-2'!$AW2157="","",'HPDB FDT-2'!$AW2157)</f>
        <v/>
      </c>
      <c r="AK2149" s="113">
        <f>IF($U2149&lt;&gt;"",'HPDB FDT-2'!$AX2157,"")</f>
        <v/>
      </c>
      <c r="AL2149" s="113">
        <f>IF($U2149&lt;&gt;"",'HPDB FDT-2'!$AY2157,"")</f>
        <v/>
      </c>
      <c r="AM2149" s="113">
        <f>IF($U2149&lt;&gt;"",'HPDB FDT-2'!$AZ2157,"")</f>
        <v/>
      </c>
      <c r="AN2149" s="113">
        <f>IF($U2149&lt;&gt;"",'HPDB FDT-2'!$BA2157,"")</f>
        <v/>
      </c>
      <c r="AO2149" s="113">
        <f>IF($U2149&lt;&gt;"",'HPDB FDT-2'!$BB2157,"")</f>
        <v/>
      </c>
      <c r="AP2149" s="113">
        <f>IF($U2149&lt;&gt;"","RFS","")</f>
        <v/>
      </c>
      <c r="AR2149" s="113">
        <f>IF($U2149&lt;&gt;"","31","")</f>
        <v/>
      </c>
      <c r="AS2149" s="113">
        <f>IF($U2149&lt;&gt;"","FALSE","")</f>
        <v/>
      </c>
      <c r="AT2149" s="113">
        <f>IF($U2149&lt;&gt;"","TRUE","")</f>
        <v/>
      </c>
    </row>
    <row r="2150" thickBot="1">
      <c r="A2150" s="99">
        <f>IF($U2150&lt;&gt;"",'HPDB FDT-2'!$Q2158,"")</f>
        <v/>
      </c>
      <c r="B2150" s="99">
        <f>IF($U2150&lt;&gt;"",'HPDB FDT-2'!$R2158,"")</f>
        <v/>
      </c>
      <c r="C2150" s="99">
        <f>IF($U2150&lt;&gt;"",'HPDB FDT-2'!$S2158,"")</f>
        <v/>
      </c>
      <c r="D2150" s="115">
        <f>IF($U2150&lt;&gt;"",'HPDB FDT-2'!$T2158,"")</f>
        <v/>
      </c>
      <c r="E2150" s="99">
        <f>IF($U2150&lt;&gt;"","FTTH","")</f>
        <v/>
      </c>
      <c r="F2150" s="115">
        <f>IF($U2150&lt;&gt;"",'HPDB FDT-2'!$V2158,"")</f>
        <v/>
      </c>
      <c r="G2150" s="99">
        <f>IF($U2150&lt;&gt;"","General Retail","")</f>
        <v/>
      </c>
      <c r="H2150" s="99">
        <f>IF($U2150&lt;&gt;"",'CLUSTER FDT-2'!$A$2,"")</f>
        <v/>
      </c>
      <c r="J2150" s="99">
        <f>IF($U2150&lt;&gt;"",'CLUSTER FDT-2'!$A$2,"")</f>
        <v/>
      </c>
      <c r="K2150" s="99">
        <f>IF($U2150&lt;&gt;"",'CLUSTER FDT-2'!$A$2,"")</f>
        <v/>
      </c>
      <c r="L2150" s="99">
        <f>IF($U2150&lt;&gt;"",'HPDB FDT-2'!$AA2158,"")</f>
        <v/>
      </c>
      <c r="M2150" s="99">
        <f>IF($U2150&lt;&gt;"",'HPDB FDT-2'!$AB2158,"")</f>
        <v/>
      </c>
      <c r="N2150" s="113">
        <f>IF($U2150&lt;&gt;"",'HPDB FDT-2'!$AC2158,"")</f>
        <v/>
      </c>
      <c r="O2150" s="99">
        <f>IF('HPDB FDT-2'!$AD2158="","",'HPDB FDT-2'!$AD2158)</f>
        <v/>
      </c>
      <c r="T2150" s="99">
        <f>IF('HPDB FDT-2'!$AI2158="","",'HPDB FDT-2'!$AI2158)</f>
        <v/>
      </c>
      <c r="U2150" s="99">
        <f>IF('HPDB FDT-2'!$AJ2158="","",'HPDB FDT-2'!$AJ2158)</f>
        <v/>
      </c>
      <c r="V2150" s="113">
        <f>IF($U2150&lt;&gt;"","Single Dwelling Unit","")</f>
        <v/>
      </c>
      <c r="AB2150" s="113">
        <f>IF($U2150&lt;&gt;"","RFS","")</f>
        <v/>
      </c>
      <c r="AC2150" s="120">
        <f>IF($U2150&lt;&gt;"",'HPDB FDT-2'!$Q$3,"")</f>
        <v/>
      </c>
      <c r="AD2150" s="112">
        <f>IF($U2150&lt;&gt;"",'HPDB FDT-2'!$Q$4,"")</f>
        <v/>
      </c>
      <c r="AE2150" s="99">
        <f>IF($U2150&lt;&gt;"",'HPDB FDT-2'!$C$6,"")</f>
        <v/>
      </c>
      <c r="AF2150" s="120">
        <f>IF($U2150&lt;&gt;"",'HPDB FDT-2'!$AT2158,"")</f>
        <v/>
      </c>
      <c r="AG2150" s="100">
        <f>IF($A2150&lt;&gt;"",'CLUSTER FDT-2'!$H$2,"")</f>
        <v/>
      </c>
      <c r="AH2150" s="99">
        <f>IF('HPDB FDT-2'!$AV2158="","",'HPDB FDT-2'!$AV2158)</f>
        <v/>
      </c>
      <c r="AI2150" s="99">
        <f>IF('HPDB FDT-2'!$AW2158="","",'HPDB FDT-2'!$AW2158)</f>
        <v/>
      </c>
      <c r="AK2150" s="113">
        <f>IF($U2150&lt;&gt;"",'HPDB FDT-2'!$AX2158,"")</f>
        <v/>
      </c>
      <c r="AL2150" s="113">
        <f>IF($U2150&lt;&gt;"",'HPDB FDT-2'!$AY2158,"")</f>
        <v/>
      </c>
      <c r="AM2150" s="113">
        <f>IF($U2150&lt;&gt;"",'HPDB FDT-2'!$AZ2158,"")</f>
        <v/>
      </c>
      <c r="AN2150" s="113">
        <f>IF($U2150&lt;&gt;"",'HPDB FDT-2'!$BA2158,"")</f>
        <v/>
      </c>
      <c r="AO2150" s="113">
        <f>IF($U2150&lt;&gt;"",'HPDB FDT-2'!$BB2158,"")</f>
        <v/>
      </c>
      <c r="AP2150" s="113">
        <f>IF($U2150&lt;&gt;"","RFS","")</f>
        <v/>
      </c>
      <c r="AR2150" s="113">
        <f>IF($U2150&lt;&gt;"","31","")</f>
        <v/>
      </c>
      <c r="AS2150" s="113">
        <f>IF($U2150&lt;&gt;"","FALSE","")</f>
        <v/>
      </c>
      <c r="AT2150" s="113">
        <f>IF($U2150&lt;&gt;"","TRUE","")</f>
        <v/>
      </c>
    </row>
    <row r="2151" thickBot="1">
      <c r="A2151" s="99">
        <f>IF($U2151&lt;&gt;"",'HPDB FDT-2'!$Q2159,"")</f>
        <v/>
      </c>
      <c r="B2151" s="99">
        <f>IF($U2151&lt;&gt;"",'HPDB FDT-2'!$R2159,"")</f>
        <v/>
      </c>
      <c r="C2151" s="99">
        <f>IF($U2151&lt;&gt;"",'HPDB FDT-2'!$S2159,"")</f>
        <v/>
      </c>
      <c r="D2151" s="115">
        <f>IF($U2151&lt;&gt;"",'HPDB FDT-2'!$T2159,"")</f>
        <v/>
      </c>
      <c r="E2151" s="99">
        <f>IF($U2151&lt;&gt;"","FTTH","")</f>
        <v/>
      </c>
      <c r="F2151" s="115">
        <f>IF($U2151&lt;&gt;"",'HPDB FDT-2'!$V2159,"")</f>
        <v/>
      </c>
      <c r="G2151" s="99">
        <f>IF($U2151&lt;&gt;"","General Retail","")</f>
        <v/>
      </c>
      <c r="H2151" s="99">
        <f>IF($U2151&lt;&gt;"",'CLUSTER FDT-2'!$A$2,"")</f>
        <v/>
      </c>
      <c r="J2151" s="99">
        <f>IF($U2151&lt;&gt;"",'CLUSTER FDT-2'!$A$2,"")</f>
        <v/>
      </c>
      <c r="K2151" s="99">
        <f>IF($U2151&lt;&gt;"",'CLUSTER FDT-2'!$A$2,"")</f>
        <v/>
      </c>
      <c r="L2151" s="99">
        <f>IF($U2151&lt;&gt;"",'HPDB FDT-2'!$AA2159,"")</f>
        <v/>
      </c>
      <c r="M2151" s="99">
        <f>IF($U2151&lt;&gt;"",'HPDB FDT-2'!$AB2159,"")</f>
        <v/>
      </c>
      <c r="N2151" s="113">
        <f>IF($U2151&lt;&gt;"",'HPDB FDT-2'!$AC2159,"")</f>
        <v/>
      </c>
      <c r="O2151" s="99">
        <f>IF('HPDB FDT-2'!$AD2159="","",'HPDB FDT-2'!$AD2159)</f>
        <v/>
      </c>
      <c r="T2151" s="99">
        <f>IF('HPDB FDT-2'!$AI2159="","",'HPDB FDT-2'!$AI2159)</f>
        <v/>
      </c>
      <c r="U2151" s="99">
        <f>IF('HPDB FDT-2'!$AJ2159="","",'HPDB FDT-2'!$AJ2159)</f>
        <v/>
      </c>
      <c r="V2151" s="113">
        <f>IF($U2151&lt;&gt;"","Single Dwelling Unit","")</f>
        <v/>
      </c>
      <c r="AB2151" s="113">
        <f>IF($U2151&lt;&gt;"","RFS","")</f>
        <v/>
      </c>
      <c r="AC2151" s="120">
        <f>IF($U2151&lt;&gt;"",'HPDB FDT-2'!$Q$3,"")</f>
        <v/>
      </c>
      <c r="AD2151" s="112">
        <f>IF($U2151&lt;&gt;"",'HPDB FDT-2'!$Q$4,"")</f>
        <v/>
      </c>
      <c r="AE2151" s="99">
        <f>IF($U2151&lt;&gt;"",'HPDB FDT-2'!$C$6,"")</f>
        <v/>
      </c>
      <c r="AF2151" s="120">
        <f>IF($U2151&lt;&gt;"",'HPDB FDT-2'!$AT2159,"")</f>
        <v/>
      </c>
      <c r="AG2151" s="100">
        <f>IF($A2151&lt;&gt;"",'CLUSTER FDT-2'!$H$2,"")</f>
        <v/>
      </c>
      <c r="AH2151" s="99">
        <f>IF('HPDB FDT-2'!$AV2159="","",'HPDB FDT-2'!$AV2159)</f>
        <v/>
      </c>
      <c r="AI2151" s="99">
        <f>IF('HPDB FDT-2'!$AW2159="","",'HPDB FDT-2'!$AW2159)</f>
        <v/>
      </c>
      <c r="AK2151" s="113">
        <f>IF($U2151&lt;&gt;"",'HPDB FDT-2'!$AX2159,"")</f>
        <v/>
      </c>
      <c r="AL2151" s="113">
        <f>IF($U2151&lt;&gt;"",'HPDB FDT-2'!$AY2159,"")</f>
        <v/>
      </c>
      <c r="AM2151" s="113">
        <f>IF($U2151&lt;&gt;"",'HPDB FDT-2'!$AZ2159,"")</f>
        <v/>
      </c>
      <c r="AN2151" s="113">
        <f>IF($U2151&lt;&gt;"",'HPDB FDT-2'!$BA2159,"")</f>
        <v/>
      </c>
      <c r="AO2151" s="113">
        <f>IF($U2151&lt;&gt;"",'HPDB FDT-2'!$BB2159,"")</f>
        <v/>
      </c>
      <c r="AP2151" s="113">
        <f>IF($U2151&lt;&gt;"","RFS","")</f>
        <v/>
      </c>
      <c r="AR2151" s="113">
        <f>IF($U2151&lt;&gt;"","31","")</f>
        <v/>
      </c>
      <c r="AS2151" s="113">
        <f>IF($U2151&lt;&gt;"","FALSE","")</f>
        <v/>
      </c>
      <c r="AT2151" s="113">
        <f>IF($U2151&lt;&gt;"","TRUE","")</f>
        <v/>
      </c>
    </row>
    <row r="2152" thickBot="1">
      <c r="A2152" s="99">
        <f>IF($U2152&lt;&gt;"",'HPDB FDT-2'!$Q2160,"")</f>
        <v/>
      </c>
      <c r="B2152" s="99">
        <f>IF($U2152&lt;&gt;"",'HPDB FDT-2'!$R2160,"")</f>
        <v/>
      </c>
      <c r="C2152" s="99">
        <f>IF($U2152&lt;&gt;"",'HPDB FDT-2'!$S2160,"")</f>
        <v/>
      </c>
      <c r="D2152" s="115">
        <f>IF($U2152&lt;&gt;"",'HPDB FDT-2'!$T2160,"")</f>
        <v/>
      </c>
      <c r="E2152" s="99">
        <f>IF($U2152&lt;&gt;"","FTTH","")</f>
        <v/>
      </c>
      <c r="F2152" s="115">
        <f>IF($U2152&lt;&gt;"",'HPDB FDT-2'!$V2160,"")</f>
        <v/>
      </c>
      <c r="G2152" s="99">
        <f>IF($U2152&lt;&gt;"","General Retail","")</f>
        <v/>
      </c>
      <c r="H2152" s="99">
        <f>IF($U2152&lt;&gt;"",'CLUSTER FDT-2'!$A$2,"")</f>
        <v/>
      </c>
      <c r="J2152" s="99">
        <f>IF($U2152&lt;&gt;"",'CLUSTER FDT-2'!$A$2,"")</f>
        <v/>
      </c>
      <c r="K2152" s="99">
        <f>IF($U2152&lt;&gt;"",'CLUSTER FDT-2'!$A$2,"")</f>
        <v/>
      </c>
      <c r="L2152" s="99">
        <f>IF($U2152&lt;&gt;"",'HPDB FDT-2'!$AA2160,"")</f>
        <v/>
      </c>
      <c r="M2152" s="99">
        <f>IF($U2152&lt;&gt;"",'HPDB FDT-2'!$AB2160,"")</f>
        <v/>
      </c>
      <c r="N2152" s="113">
        <f>IF($U2152&lt;&gt;"",'HPDB FDT-2'!$AC2160,"")</f>
        <v/>
      </c>
      <c r="O2152" s="99">
        <f>IF('HPDB FDT-2'!$AD2160="","",'HPDB FDT-2'!$AD2160)</f>
        <v/>
      </c>
      <c r="T2152" s="99">
        <f>IF('HPDB FDT-2'!$AI2160="","",'HPDB FDT-2'!$AI2160)</f>
        <v/>
      </c>
      <c r="U2152" s="99">
        <f>IF('HPDB FDT-2'!$AJ2160="","",'HPDB FDT-2'!$AJ2160)</f>
        <v/>
      </c>
      <c r="V2152" s="113">
        <f>IF($U2152&lt;&gt;"","Single Dwelling Unit","")</f>
        <v/>
      </c>
      <c r="AB2152" s="113">
        <f>IF($U2152&lt;&gt;"","RFS","")</f>
        <v/>
      </c>
      <c r="AC2152" s="120">
        <f>IF($U2152&lt;&gt;"",'HPDB FDT-2'!$Q$3,"")</f>
        <v/>
      </c>
      <c r="AD2152" s="112">
        <f>IF($U2152&lt;&gt;"",'HPDB FDT-2'!$Q$4,"")</f>
        <v/>
      </c>
      <c r="AE2152" s="99">
        <f>IF($U2152&lt;&gt;"",'HPDB FDT-2'!$C$6,"")</f>
        <v/>
      </c>
      <c r="AF2152" s="120">
        <f>IF($U2152&lt;&gt;"",'HPDB FDT-2'!$AT2160,"")</f>
        <v/>
      </c>
      <c r="AG2152" s="100">
        <f>IF($A2152&lt;&gt;"",'CLUSTER FDT-2'!$H$2,"")</f>
        <v/>
      </c>
      <c r="AH2152" s="99">
        <f>IF('HPDB FDT-2'!$AV2160="","",'HPDB FDT-2'!$AV2160)</f>
        <v/>
      </c>
      <c r="AI2152" s="99">
        <f>IF('HPDB FDT-2'!$AW2160="","",'HPDB FDT-2'!$AW2160)</f>
        <v/>
      </c>
      <c r="AK2152" s="113">
        <f>IF($U2152&lt;&gt;"",'HPDB FDT-2'!$AX2160,"")</f>
        <v/>
      </c>
      <c r="AL2152" s="113">
        <f>IF($U2152&lt;&gt;"",'HPDB FDT-2'!$AY2160,"")</f>
        <v/>
      </c>
      <c r="AM2152" s="113">
        <f>IF($U2152&lt;&gt;"",'HPDB FDT-2'!$AZ2160,"")</f>
        <v/>
      </c>
      <c r="AN2152" s="113">
        <f>IF($U2152&lt;&gt;"",'HPDB FDT-2'!$BA2160,"")</f>
        <v/>
      </c>
      <c r="AO2152" s="113">
        <f>IF($U2152&lt;&gt;"",'HPDB FDT-2'!$BB2160,"")</f>
        <v/>
      </c>
      <c r="AP2152" s="113">
        <f>IF($U2152&lt;&gt;"","RFS","")</f>
        <v/>
      </c>
      <c r="AR2152" s="113">
        <f>IF($U2152&lt;&gt;"","31","")</f>
        <v/>
      </c>
      <c r="AS2152" s="113">
        <f>IF($U2152&lt;&gt;"","FALSE","")</f>
        <v/>
      </c>
      <c r="AT2152" s="113">
        <f>IF($U2152&lt;&gt;"","TRUE","")</f>
        <v/>
      </c>
    </row>
    <row r="2153" thickBot="1">
      <c r="A2153" s="99">
        <f>IF($U2153&lt;&gt;"",'HPDB FDT-2'!$Q2161,"")</f>
        <v/>
      </c>
      <c r="B2153" s="99">
        <f>IF($U2153&lt;&gt;"",'HPDB FDT-2'!$R2161,"")</f>
        <v/>
      </c>
      <c r="C2153" s="99">
        <f>IF($U2153&lt;&gt;"",'HPDB FDT-2'!$S2161,"")</f>
        <v/>
      </c>
      <c r="D2153" s="115">
        <f>IF($U2153&lt;&gt;"",'HPDB FDT-2'!$T2161,"")</f>
        <v/>
      </c>
      <c r="E2153" s="99">
        <f>IF($U2153&lt;&gt;"","FTTH","")</f>
        <v/>
      </c>
      <c r="F2153" s="115">
        <f>IF($U2153&lt;&gt;"",'HPDB FDT-2'!$V2161,"")</f>
        <v/>
      </c>
      <c r="G2153" s="99">
        <f>IF($U2153&lt;&gt;"","General Retail","")</f>
        <v/>
      </c>
      <c r="H2153" s="99">
        <f>IF($U2153&lt;&gt;"",'CLUSTER FDT-2'!$A$2,"")</f>
        <v/>
      </c>
      <c r="J2153" s="99">
        <f>IF($U2153&lt;&gt;"",'CLUSTER FDT-2'!$A$2,"")</f>
        <v/>
      </c>
      <c r="K2153" s="99">
        <f>IF($U2153&lt;&gt;"",'CLUSTER FDT-2'!$A$2,"")</f>
        <v/>
      </c>
      <c r="L2153" s="99">
        <f>IF($U2153&lt;&gt;"",'HPDB FDT-2'!$AA2161,"")</f>
        <v/>
      </c>
      <c r="M2153" s="99">
        <f>IF($U2153&lt;&gt;"",'HPDB FDT-2'!$AB2161,"")</f>
        <v/>
      </c>
      <c r="N2153" s="113">
        <f>IF($U2153&lt;&gt;"",'HPDB FDT-2'!$AC2161,"")</f>
        <v/>
      </c>
      <c r="O2153" s="99">
        <f>IF('HPDB FDT-2'!$AD2161="","",'HPDB FDT-2'!$AD2161)</f>
        <v/>
      </c>
      <c r="T2153" s="99">
        <f>IF('HPDB FDT-2'!$AI2161="","",'HPDB FDT-2'!$AI2161)</f>
        <v/>
      </c>
      <c r="U2153" s="99">
        <f>IF('HPDB FDT-2'!$AJ2161="","",'HPDB FDT-2'!$AJ2161)</f>
        <v/>
      </c>
      <c r="V2153" s="113">
        <f>IF($U2153&lt;&gt;"","Single Dwelling Unit","")</f>
        <v/>
      </c>
      <c r="AB2153" s="113">
        <f>IF($U2153&lt;&gt;"","RFS","")</f>
        <v/>
      </c>
      <c r="AC2153" s="120">
        <f>IF($U2153&lt;&gt;"",'HPDB FDT-2'!$Q$3,"")</f>
        <v/>
      </c>
      <c r="AD2153" s="112">
        <f>IF($U2153&lt;&gt;"",'HPDB FDT-2'!$Q$4,"")</f>
        <v/>
      </c>
      <c r="AE2153" s="99">
        <f>IF($U2153&lt;&gt;"",'HPDB FDT-2'!$C$6,"")</f>
        <v/>
      </c>
      <c r="AF2153" s="120">
        <f>IF($U2153&lt;&gt;"",'HPDB FDT-2'!$AT2161,"")</f>
        <v/>
      </c>
      <c r="AG2153" s="100">
        <f>IF($A2153&lt;&gt;"",'CLUSTER FDT-2'!$H$2,"")</f>
        <v/>
      </c>
      <c r="AH2153" s="99">
        <f>IF('HPDB FDT-2'!$AV2161="","",'HPDB FDT-2'!$AV2161)</f>
        <v/>
      </c>
      <c r="AI2153" s="99">
        <f>IF('HPDB FDT-2'!$AW2161="","",'HPDB FDT-2'!$AW2161)</f>
        <v/>
      </c>
      <c r="AK2153" s="113">
        <f>IF($U2153&lt;&gt;"",'HPDB FDT-2'!$AX2161,"")</f>
        <v/>
      </c>
      <c r="AL2153" s="113">
        <f>IF($U2153&lt;&gt;"",'HPDB FDT-2'!$AY2161,"")</f>
        <v/>
      </c>
      <c r="AM2153" s="113">
        <f>IF($U2153&lt;&gt;"",'HPDB FDT-2'!$AZ2161,"")</f>
        <v/>
      </c>
      <c r="AN2153" s="113">
        <f>IF($U2153&lt;&gt;"",'HPDB FDT-2'!$BA2161,"")</f>
        <v/>
      </c>
      <c r="AO2153" s="113">
        <f>IF($U2153&lt;&gt;"",'HPDB FDT-2'!$BB2161,"")</f>
        <v/>
      </c>
      <c r="AP2153" s="113">
        <f>IF($U2153&lt;&gt;"","RFS","")</f>
        <v/>
      </c>
      <c r="AR2153" s="113">
        <f>IF($U2153&lt;&gt;"","31","")</f>
        <v/>
      </c>
      <c r="AS2153" s="113">
        <f>IF($U2153&lt;&gt;"","FALSE","")</f>
        <v/>
      </c>
      <c r="AT2153" s="113">
        <f>IF($U2153&lt;&gt;"","TRUE","")</f>
        <v/>
      </c>
    </row>
    <row r="2154" thickBot="1">
      <c r="A2154" s="99">
        <f>IF($U2154&lt;&gt;"",'HPDB FDT-2'!$Q2162,"")</f>
        <v/>
      </c>
      <c r="B2154" s="99">
        <f>IF($U2154&lt;&gt;"",'HPDB FDT-2'!$R2162,"")</f>
        <v/>
      </c>
      <c r="C2154" s="99">
        <f>IF($U2154&lt;&gt;"",'HPDB FDT-2'!$S2162,"")</f>
        <v/>
      </c>
      <c r="D2154" s="115">
        <f>IF($U2154&lt;&gt;"",'HPDB FDT-2'!$T2162,"")</f>
        <v/>
      </c>
      <c r="E2154" s="99">
        <f>IF($U2154&lt;&gt;"","FTTH","")</f>
        <v/>
      </c>
      <c r="F2154" s="115">
        <f>IF($U2154&lt;&gt;"",'HPDB FDT-2'!$V2162,"")</f>
        <v/>
      </c>
      <c r="G2154" s="99">
        <f>IF($U2154&lt;&gt;"","General Retail","")</f>
        <v/>
      </c>
      <c r="H2154" s="99">
        <f>IF($U2154&lt;&gt;"",'CLUSTER FDT-2'!$A$2,"")</f>
        <v/>
      </c>
      <c r="J2154" s="99">
        <f>IF($U2154&lt;&gt;"",'CLUSTER FDT-2'!$A$2,"")</f>
        <v/>
      </c>
      <c r="K2154" s="99">
        <f>IF($U2154&lt;&gt;"",'CLUSTER FDT-2'!$A$2,"")</f>
        <v/>
      </c>
      <c r="L2154" s="99">
        <f>IF($U2154&lt;&gt;"",'HPDB FDT-2'!$AA2162,"")</f>
        <v/>
      </c>
      <c r="M2154" s="99">
        <f>IF($U2154&lt;&gt;"",'HPDB FDT-2'!$AB2162,"")</f>
        <v/>
      </c>
      <c r="N2154" s="113">
        <f>IF($U2154&lt;&gt;"",'HPDB FDT-2'!$AC2162,"")</f>
        <v/>
      </c>
      <c r="O2154" s="99">
        <f>IF('HPDB FDT-2'!$AD2162="","",'HPDB FDT-2'!$AD2162)</f>
        <v/>
      </c>
      <c r="T2154" s="99">
        <f>IF('HPDB FDT-2'!$AI2162="","",'HPDB FDT-2'!$AI2162)</f>
        <v/>
      </c>
      <c r="U2154" s="99">
        <f>IF('HPDB FDT-2'!$AJ2162="","",'HPDB FDT-2'!$AJ2162)</f>
        <v/>
      </c>
      <c r="V2154" s="113">
        <f>IF($U2154&lt;&gt;"","Single Dwelling Unit","")</f>
        <v/>
      </c>
      <c r="AB2154" s="113">
        <f>IF($U2154&lt;&gt;"","RFS","")</f>
        <v/>
      </c>
      <c r="AC2154" s="120">
        <f>IF($U2154&lt;&gt;"",'HPDB FDT-2'!$Q$3,"")</f>
        <v/>
      </c>
      <c r="AD2154" s="112">
        <f>IF($U2154&lt;&gt;"",'HPDB FDT-2'!$Q$4,"")</f>
        <v/>
      </c>
      <c r="AE2154" s="99">
        <f>IF($U2154&lt;&gt;"",'HPDB FDT-2'!$C$6,"")</f>
        <v/>
      </c>
      <c r="AF2154" s="120">
        <f>IF($U2154&lt;&gt;"",'HPDB FDT-2'!$AT2162,"")</f>
        <v/>
      </c>
      <c r="AG2154" s="100">
        <f>IF($A2154&lt;&gt;"",'CLUSTER FDT-2'!$H$2,"")</f>
        <v/>
      </c>
      <c r="AH2154" s="99">
        <f>IF('HPDB FDT-2'!$AV2162="","",'HPDB FDT-2'!$AV2162)</f>
        <v/>
      </c>
      <c r="AI2154" s="99">
        <f>IF('HPDB FDT-2'!$AW2162="","",'HPDB FDT-2'!$AW2162)</f>
        <v/>
      </c>
      <c r="AK2154" s="113">
        <f>IF($U2154&lt;&gt;"",'HPDB FDT-2'!$AX2162,"")</f>
        <v/>
      </c>
      <c r="AL2154" s="113">
        <f>IF($U2154&lt;&gt;"",'HPDB FDT-2'!$AY2162,"")</f>
        <v/>
      </c>
      <c r="AM2154" s="113">
        <f>IF($U2154&lt;&gt;"",'HPDB FDT-2'!$AZ2162,"")</f>
        <v/>
      </c>
      <c r="AN2154" s="113">
        <f>IF($U2154&lt;&gt;"",'HPDB FDT-2'!$BA2162,"")</f>
        <v/>
      </c>
      <c r="AO2154" s="113">
        <f>IF($U2154&lt;&gt;"",'HPDB FDT-2'!$BB2162,"")</f>
        <v/>
      </c>
      <c r="AP2154" s="113">
        <f>IF($U2154&lt;&gt;"","RFS","")</f>
        <v/>
      </c>
      <c r="AR2154" s="113">
        <f>IF($U2154&lt;&gt;"","31","")</f>
        <v/>
      </c>
      <c r="AS2154" s="113">
        <f>IF($U2154&lt;&gt;"","FALSE","")</f>
        <v/>
      </c>
      <c r="AT2154" s="113">
        <f>IF($U2154&lt;&gt;"","TRUE","")</f>
        <v/>
      </c>
    </row>
    <row r="2155" thickBot="1">
      <c r="A2155" s="99">
        <f>IF($U2155&lt;&gt;"",'HPDB FDT-2'!$Q2163,"")</f>
        <v/>
      </c>
      <c r="B2155" s="99">
        <f>IF($U2155&lt;&gt;"",'HPDB FDT-2'!$R2163,"")</f>
        <v/>
      </c>
      <c r="C2155" s="99">
        <f>IF($U2155&lt;&gt;"",'HPDB FDT-2'!$S2163,"")</f>
        <v/>
      </c>
      <c r="D2155" s="115">
        <f>IF($U2155&lt;&gt;"",'HPDB FDT-2'!$T2163,"")</f>
        <v/>
      </c>
      <c r="E2155" s="99">
        <f>IF($U2155&lt;&gt;"","FTTH","")</f>
        <v/>
      </c>
      <c r="F2155" s="115">
        <f>IF($U2155&lt;&gt;"",'HPDB FDT-2'!$V2163,"")</f>
        <v/>
      </c>
      <c r="G2155" s="99">
        <f>IF($U2155&lt;&gt;"","General Retail","")</f>
        <v/>
      </c>
      <c r="H2155" s="99">
        <f>IF($U2155&lt;&gt;"",'CLUSTER FDT-2'!$A$2,"")</f>
        <v/>
      </c>
      <c r="J2155" s="99">
        <f>IF($U2155&lt;&gt;"",'CLUSTER FDT-2'!$A$2,"")</f>
        <v/>
      </c>
      <c r="K2155" s="99">
        <f>IF($U2155&lt;&gt;"",'CLUSTER FDT-2'!$A$2,"")</f>
        <v/>
      </c>
      <c r="L2155" s="99">
        <f>IF($U2155&lt;&gt;"",'HPDB FDT-2'!$AA2163,"")</f>
        <v/>
      </c>
      <c r="M2155" s="99">
        <f>IF($U2155&lt;&gt;"",'HPDB FDT-2'!$AB2163,"")</f>
        <v/>
      </c>
      <c r="N2155" s="113">
        <f>IF($U2155&lt;&gt;"",'HPDB FDT-2'!$AC2163,"")</f>
        <v/>
      </c>
      <c r="O2155" s="99">
        <f>IF('HPDB FDT-2'!$AD2163="","",'HPDB FDT-2'!$AD2163)</f>
        <v/>
      </c>
      <c r="T2155" s="99">
        <f>IF('HPDB FDT-2'!$AI2163="","",'HPDB FDT-2'!$AI2163)</f>
        <v/>
      </c>
      <c r="U2155" s="99">
        <f>IF('HPDB FDT-2'!$AJ2163="","",'HPDB FDT-2'!$AJ2163)</f>
        <v/>
      </c>
      <c r="V2155" s="113">
        <f>IF($U2155&lt;&gt;"","Single Dwelling Unit","")</f>
        <v/>
      </c>
      <c r="AB2155" s="113">
        <f>IF($U2155&lt;&gt;"","RFS","")</f>
        <v/>
      </c>
      <c r="AC2155" s="120">
        <f>IF($U2155&lt;&gt;"",'HPDB FDT-2'!$Q$3,"")</f>
        <v/>
      </c>
      <c r="AD2155" s="112">
        <f>IF($U2155&lt;&gt;"",'HPDB FDT-2'!$Q$4,"")</f>
        <v/>
      </c>
      <c r="AE2155" s="99">
        <f>IF($U2155&lt;&gt;"",'HPDB FDT-2'!$C$6,"")</f>
        <v/>
      </c>
      <c r="AF2155" s="120">
        <f>IF($U2155&lt;&gt;"",'HPDB FDT-2'!$AT2163,"")</f>
        <v/>
      </c>
      <c r="AG2155" s="100">
        <f>IF($A2155&lt;&gt;"",'CLUSTER FDT-2'!$H$2,"")</f>
        <v/>
      </c>
      <c r="AH2155" s="99">
        <f>IF('HPDB FDT-2'!$AV2163="","",'HPDB FDT-2'!$AV2163)</f>
        <v/>
      </c>
      <c r="AI2155" s="99">
        <f>IF('HPDB FDT-2'!$AW2163="","",'HPDB FDT-2'!$AW2163)</f>
        <v/>
      </c>
      <c r="AK2155" s="113">
        <f>IF($U2155&lt;&gt;"",'HPDB FDT-2'!$AX2163,"")</f>
        <v/>
      </c>
      <c r="AL2155" s="113">
        <f>IF($U2155&lt;&gt;"",'HPDB FDT-2'!$AY2163,"")</f>
        <v/>
      </c>
      <c r="AM2155" s="113">
        <f>IF($U2155&lt;&gt;"",'HPDB FDT-2'!$AZ2163,"")</f>
        <v/>
      </c>
      <c r="AN2155" s="113">
        <f>IF($U2155&lt;&gt;"",'HPDB FDT-2'!$BA2163,"")</f>
        <v/>
      </c>
      <c r="AO2155" s="113">
        <f>IF($U2155&lt;&gt;"",'HPDB FDT-2'!$BB2163,"")</f>
        <v/>
      </c>
      <c r="AP2155" s="113">
        <f>IF($U2155&lt;&gt;"","RFS","")</f>
        <v/>
      </c>
      <c r="AR2155" s="113">
        <f>IF($U2155&lt;&gt;"","31","")</f>
        <v/>
      </c>
      <c r="AS2155" s="113">
        <f>IF($U2155&lt;&gt;"","FALSE","")</f>
        <v/>
      </c>
      <c r="AT2155" s="113">
        <f>IF($U2155&lt;&gt;"","TRUE","")</f>
        <v/>
      </c>
    </row>
    <row r="2156" thickBot="1">
      <c r="A2156" s="99">
        <f>IF($U2156&lt;&gt;"",'HPDB FDT-2'!$Q2164,"")</f>
        <v/>
      </c>
      <c r="B2156" s="99">
        <f>IF($U2156&lt;&gt;"",'HPDB FDT-2'!$R2164,"")</f>
        <v/>
      </c>
      <c r="C2156" s="99">
        <f>IF($U2156&lt;&gt;"",'HPDB FDT-2'!$S2164,"")</f>
        <v/>
      </c>
      <c r="D2156" s="115">
        <f>IF($U2156&lt;&gt;"",'HPDB FDT-2'!$T2164,"")</f>
        <v/>
      </c>
      <c r="E2156" s="99">
        <f>IF($U2156&lt;&gt;"","FTTH","")</f>
        <v/>
      </c>
      <c r="F2156" s="115">
        <f>IF($U2156&lt;&gt;"",'HPDB FDT-2'!$V2164,"")</f>
        <v/>
      </c>
      <c r="G2156" s="99">
        <f>IF($U2156&lt;&gt;"","General Retail","")</f>
        <v/>
      </c>
      <c r="H2156" s="99">
        <f>IF($U2156&lt;&gt;"",'CLUSTER FDT-2'!$A$2,"")</f>
        <v/>
      </c>
      <c r="J2156" s="99">
        <f>IF($U2156&lt;&gt;"",'CLUSTER FDT-2'!$A$2,"")</f>
        <v/>
      </c>
      <c r="K2156" s="99">
        <f>IF($U2156&lt;&gt;"",'CLUSTER FDT-2'!$A$2,"")</f>
        <v/>
      </c>
      <c r="L2156" s="99">
        <f>IF($U2156&lt;&gt;"",'HPDB FDT-2'!$AA2164,"")</f>
        <v/>
      </c>
      <c r="M2156" s="99">
        <f>IF($U2156&lt;&gt;"",'HPDB FDT-2'!$AB2164,"")</f>
        <v/>
      </c>
      <c r="N2156" s="113">
        <f>IF($U2156&lt;&gt;"",'HPDB FDT-2'!$AC2164,"")</f>
        <v/>
      </c>
      <c r="O2156" s="99">
        <f>IF('HPDB FDT-2'!$AD2164="","",'HPDB FDT-2'!$AD2164)</f>
        <v/>
      </c>
      <c r="T2156" s="99">
        <f>IF('HPDB FDT-2'!$AI2164="","",'HPDB FDT-2'!$AI2164)</f>
        <v/>
      </c>
      <c r="U2156" s="99">
        <f>IF('HPDB FDT-2'!$AJ2164="","",'HPDB FDT-2'!$AJ2164)</f>
        <v/>
      </c>
      <c r="V2156" s="113">
        <f>IF($U2156&lt;&gt;"","Single Dwelling Unit","")</f>
        <v/>
      </c>
      <c r="AB2156" s="113">
        <f>IF($U2156&lt;&gt;"","RFS","")</f>
        <v/>
      </c>
      <c r="AC2156" s="120">
        <f>IF($U2156&lt;&gt;"",'HPDB FDT-2'!$Q$3,"")</f>
        <v/>
      </c>
      <c r="AD2156" s="112">
        <f>IF($U2156&lt;&gt;"",'HPDB FDT-2'!$Q$4,"")</f>
        <v/>
      </c>
      <c r="AE2156" s="99">
        <f>IF($U2156&lt;&gt;"",'HPDB FDT-2'!$C$6,"")</f>
        <v/>
      </c>
      <c r="AF2156" s="120">
        <f>IF($U2156&lt;&gt;"",'HPDB FDT-2'!$AT2164,"")</f>
        <v/>
      </c>
      <c r="AG2156" s="100">
        <f>IF($A2156&lt;&gt;"",'CLUSTER FDT-2'!$H$2,"")</f>
        <v/>
      </c>
      <c r="AH2156" s="99">
        <f>IF('HPDB FDT-2'!$AV2164="","",'HPDB FDT-2'!$AV2164)</f>
        <v/>
      </c>
      <c r="AI2156" s="99">
        <f>IF('HPDB FDT-2'!$AW2164="","",'HPDB FDT-2'!$AW2164)</f>
        <v/>
      </c>
      <c r="AK2156" s="113">
        <f>IF($U2156&lt;&gt;"",'HPDB FDT-2'!$AX2164,"")</f>
        <v/>
      </c>
      <c r="AL2156" s="113">
        <f>IF($U2156&lt;&gt;"",'HPDB FDT-2'!$AY2164,"")</f>
        <v/>
      </c>
      <c r="AM2156" s="113">
        <f>IF($U2156&lt;&gt;"",'HPDB FDT-2'!$AZ2164,"")</f>
        <v/>
      </c>
      <c r="AN2156" s="113">
        <f>IF($U2156&lt;&gt;"",'HPDB FDT-2'!$BA2164,"")</f>
        <v/>
      </c>
      <c r="AO2156" s="113">
        <f>IF($U2156&lt;&gt;"",'HPDB FDT-2'!$BB2164,"")</f>
        <v/>
      </c>
      <c r="AP2156" s="113">
        <f>IF($U2156&lt;&gt;"","RFS","")</f>
        <v/>
      </c>
      <c r="AR2156" s="113">
        <f>IF($U2156&lt;&gt;"","31","")</f>
        <v/>
      </c>
      <c r="AS2156" s="113">
        <f>IF($U2156&lt;&gt;"","FALSE","")</f>
        <v/>
      </c>
      <c r="AT2156" s="113">
        <f>IF($U2156&lt;&gt;"","TRUE","")</f>
        <v/>
      </c>
    </row>
    <row r="2157" thickBot="1">
      <c r="A2157" s="99">
        <f>IF($U2157&lt;&gt;"",'HPDB FDT-2'!$Q2165,"")</f>
        <v/>
      </c>
      <c r="B2157" s="99">
        <f>IF($U2157&lt;&gt;"",'HPDB FDT-2'!$R2165,"")</f>
        <v/>
      </c>
      <c r="C2157" s="99">
        <f>IF($U2157&lt;&gt;"",'HPDB FDT-2'!$S2165,"")</f>
        <v/>
      </c>
      <c r="D2157" s="115">
        <f>IF($U2157&lt;&gt;"",'HPDB FDT-2'!$T2165,"")</f>
        <v/>
      </c>
      <c r="E2157" s="99">
        <f>IF($U2157&lt;&gt;"","FTTH","")</f>
        <v/>
      </c>
      <c r="F2157" s="115">
        <f>IF($U2157&lt;&gt;"",'HPDB FDT-2'!$V2165,"")</f>
        <v/>
      </c>
      <c r="G2157" s="99">
        <f>IF($U2157&lt;&gt;"","General Retail","")</f>
        <v/>
      </c>
      <c r="H2157" s="99">
        <f>IF($U2157&lt;&gt;"",'CLUSTER FDT-2'!$A$2,"")</f>
        <v/>
      </c>
      <c r="J2157" s="99">
        <f>IF($U2157&lt;&gt;"",'CLUSTER FDT-2'!$A$2,"")</f>
        <v/>
      </c>
      <c r="K2157" s="99">
        <f>IF($U2157&lt;&gt;"",'CLUSTER FDT-2'!$A$2,"")</f>
        <v/>
      </c>
      <c r="L2157" s="99">
        <f>IF($U2157&lt;&gt;"",'HPDB FDT-2'!$AA2165,"")</f>
        <v/>
      </c>
      <c r="M2157" s="99">
        <f>IF($U2157&lt;&gt;"",'HPDB FDT-2'!$AB2165,"")</f>
        <v/>
      </c>
      <c r="N2157" s="113">
        <f>IF($U2157&lt;&gt;"",'HPDB FDT-2'!$AC2165,"")</f>
        <v/>
      </c>
      <c r="O2157" s="99">
        <f>IF('HPDB FDT-2'!$AD2165="","",'HPDB FDT-2'!$AD2165)</f>
        <v/>
      </c>
      <c r="T2157" s="99">
        <f>IF('HPDB FDT-2'!$AI2165="","",'HPDB FDT-2'!$AI2165)</f>
        <v/>
      </c>
      <c r="U2157" s="99">
        <f>IF('HPDB FDT-2'!$AJ2165="","",'HPDB FDT-2'!$AJ2165)</f>
        <v/>
      </c>
      <c r="V2157" s="113">
        <f>IF($U2157&lt;&gt;"","Single Dwelling Unit","")</f>
        <v/>
      </c>
      <c r="AB2157" s="113">
        <f>IF($U2157&lt;&gt;"","RFS","")</f>
        <v/>
      </c>
      <c r="AC2157" s="120">
        <f>IF($U2157&lt;&gt;"",'HPDB FDT-2'!$Q$3,"")</f>
        <v/>
      </c>
      <c r="AD2157" s="112">
        <f>IF($U2157&lt;&gt;"",'HPDB FDT-2'!$Q$4,"")</f>
        <v/>
      </c>
      <c r="AE2157" s="99">
        <f>IF($U2157&lt;&gt;"",'HPDB FDT-2'!$C$6,"")</f>
        <v/>
      </c>
      <c r="AF2157" s="120">
        <f>IF($U2157&lt;&gt;"",'HPDB FDT-2'!$AT2165,"")</f>
        <v/>
      </c>
      <c r="AG2157" s="100">
        <f>IF($A2157&lt;&gt;"",'CLUSTER FDT-2'!$H$2,"")</f>
        <v/>
      </c>
      <c r="AH2157" s="99">
        <f>IF('HPDB FDT-2'!$AV2165="","",'HPDB FDT-2'!$AV2165)</f>
        <v/>
      </c>
      <c r="AI2157" s="99">
        <f>IF('HPDB FDT-2'!$AW2165="","",'HPDB FDT-2'!$AW2165)</f>
        <v/>
      </c>
      <c r="AK2157" s="113">
        <f>IF($U2157&lt;&gt;"",'HPDB FDT-2'!$AX2165,"")</f>
        <v/>
      </c>
      <c r="AL2157" s="113">
        <f>IF($U2157&lt;&gt;"",'HPDB FDT-2'!$AY2165,"")</f>
        <v/>
      </c>
      <c r="AM2157" s="113">
        <f>IF($U2157&lt;&gt;"",'HPDB FDT-2'!$AZ2165,"")</f>
        <v/>
      </c>
      <c r="AN2157" s="113">
        <f>IF($U2157&lt;&gt;"",'HPDB FDT-2'!$BA2165,"")</f>
        <v/>
      </c>
      <c r="AO2157" s="113">
        <f>IF($U2157&lt;&gt;"",'HPDB FDT-2'!$BB2165,"")</f>
        <v/>
      </c>
      <c r="AP2157" s="113">
        <f>IF($U2157&lt;&gt;"","RFS","")</f>
        <v/>
      </c>
      <c r="AR2157" s="113">
        <f>IF($U2157&lt;&gt;"","31","")</f>
        <v/>
      </c>
      <c r="AS2157" s="113">
        <f>IF($U2157&lt;&gt;"","FALSE","")</f>
        <v/>
      </c>
      <c r="AT2157" s="113">
        <f>IF($U2157&lt;&gt;"","TRUE","")</f>
        <v/>
      </c>
    </row>
    <row r="2158" thickBot="1">
      <c r="A2158" s="99">
        <f>IF($U2158&lt;&gt;"",'HPDB FDT-2'!$Q2166,"")</f>
        <v/>
      </c>
      <c r="B2158" s="99">
        <f>IF($U2158&lt;&gt;"",'HPDB FDT-2'!$R2166,"")</f>
        <v/>
      </c>
      <c r="C2158" s="99">
        <f>IF($U2158&lt;&gt;"",'HPDB FDT-2'!$S2166,"")</f>
        <v/>
      </c>
      <c r="D2158" s="115">
        <f>IF($U2158&lt;&gt;"",'HPDB FDT-2'!$T2166,"")</f>
        <v/>
      </c>
      <c r="E2158" s="99">
        <f>IF($U2158&lt;&gt;"","FTTH","")</f>
        <v/>
      </c>
      <c r="F2158" s="115">
        <f>IF($U2158&lt;&gt;"",'HPDB FDT-2'!$V2166,"")</f>
        <v/>
      </c>
      <c r="G2158" s="99">
        <f>IF($U2158&lt;&gt;"","General Retail","")</f>
        <v/>
      </c>
      <c r="H2158" s="99">
        <f>IF($U2158&lt;&gt;"",'CLUSTER FDT-2'!$A$2,"")</f>
        <v/>
      </c>
      <c r="J2158" s="99">
        <f>IF($U2158&lt;&gt;"",'CLUSTER FDT-2'!$A$2,"")</f>
        <v/>
      </c>
      <c r="K2158" s="99">
        <f>IF($U2158&lt;&gt;"",'CLUSTER FDT-2'!$A$2,"")</f>
        <v/>
      </c>
      <c r="L2158" s="99">
        <f>IF($U2158&lt;&gt;"",'HPDB FDT-2'!$AA2166,"")</f>
        <v/>
      </c>
      <c r="M2158" s="99">
        <f>IF($U2158&lt;&gt;"",'HPDB FDT-2'!$AB2166,"")</f>
        <v/>
      </c>
      <c r="N2158" s="113">
        <f>IF($U2158&lt;&gt;"",'HPDB FDT-2'!$AC2166,"")</f>
        <v/>
      </c>
      <c r="O2158" s="99">
        <f>IF('HPDB FDT-2'!$AD2166="","",'HPDB FDT-2'!$AD2166)</f>
        <v/>
      </c>
      <c r="T2158" s="99">
        <f>IF('HPDB FDT-2'!$AI2166="","",'HPDB FDT-2'!$AI2166)</f>
        <v/>
      </c>
      <c r="U2158" s="99">
        <f>IF('HPDB FDT-2'!$AJ2166="","",'HPDB FDT-2'!$AJ2166)</f>
        <v/>
      </c>
      <c r="V2158" s="113">
        <f>IF($U2158&lt;&gt;"","Single Dwelling Unit","")</f>
        <v/>
      </c>
      <c r="AB2158" s="113">
        <f>IF($U2158&lt;&gt;"","RFS","")</f>
        <v/>
      </c>
      <c r="AC2158" s="120">
        <f>IF($U2158&lt;&gt;"",'HPDB FDT-2'!$Q$3,"")</f>
        <v/>
      </c>
      <c r="AD2158" s="112">
        <f>IF($U2158&lt;&gt;"",'HPDB FDT-2'!$Q$4,"")</f>
        <v/>
      </c>
      <c r="AE2158" s="99">
        <f>IF($U2158&lt;&gt;"",'HPDB FDT-2'!$C$6,"")</f>
        <v/>
      </c>
      <c r="AF2158" s="120">
        <f>IF($U2158&lt;&gt;"",'HPDB FDT-2'!$AT2166,"")</f>
        <v/>
      </c>
      <c r="AG2158" s="100">
        <f>IF($A2158&lt;&gt;"",'CLUSTER FDT-2'!$H$2,"")</f>
        <v/>
      </c>
      <c r="AH2158" s="99">
        <f>IF('HPDB FDT-2'!$AV2166="","",'HPDB FDT-2'!$AV2166)</f>
        <v/>
      </c>
      <c r="AI2158" s="99">
        <f>IF('HPDB FDT-2'!$AW2166="","",'HPDB FDT-2'!$AW2166)</f>
        <v/>
      </c>
      <c r="AK2158" s="113">
        <f>IF($U2158&lt;&gt;"",'HPDB FDT-2'!$AX2166,"")</f>
        <v/>
      </c>
      <c r="AL2158" s="113">
        <f>IF($U2158&lt;&gt;"",'HPDB FDT-2'!$AY2166,"")</f>
        <v/>
      </c>
      <c r="AM2158" s="113">
        <f>IF($U2158&lt;&gt;"",'HPDB FDT-2'!$AZ2166,"")</f>
        <v/>
      </c>
      <c r="AN2158" s="113">
        <f>IF($U2158&lt;&gt;"",'HPDB FDT-2'!$BA2166,"")</f>
        <v/>
      </c>
      <c r="AO2158" s="113">
        <f>IF($U2158&lt;&gt;"",'HPDB FDT-2'!$BB2166,"")</f>
        <v/>
      </c>
      <c r="AP2158" s="113">
        <f>IF($U2158&lt;&gt;"","RFS","")</f>
        <v/>
      </c>
      <c r="AR2158" s="113">
        <f>IF($U2158&lt;&gt;"","31","")</f>
        <v/>
      </c>
      <c r="AS2158" s="113">
        <f>IF($U2158&lt;&gt;"","FALSE","")</f>
        <v/>
      </c>
      <c r="AT2158" s="113">
        <f>IF($U2158&lt;&gt;"","TRUE","")</f>
        <v/>
      </c>
    </row>
    <row r="2159" thickBot="1">
      <c r="A2159" s="99">
        <f>IF($U2159&lt;&gt;"",'HPDB FDT-2'!$Q2167,"")</f>
        <v/>
      </c>
      <c r="B2159" s="99">
        <f>IF($U2159&lt;&gt;"",'HPDB FDT-2'!$R2167,"")</f>
        <v/>
      </c>
      <c r="C2159" s="99">
        <f>IF($U2159&lt;&gt;"",'HPDB FDT-2'!$S2167,"")</f>
        <v/>
      </c>
      <c r="D2159" s="115">
        <f>IF($U2159&lt;&gt;"",'HPDB FDT-2'!$T2167,"")</f>
        <v/>
      </c>
      <c r="E2159" s="99">
        <f>IF($U2159&lt;&gt;"","FTTH","")</f>
        <v/>
      </c>
      <c r="F2159" s="115">
        <f>IF($U2159&lt;&gt;"",'HPDB FDT-2'!$V2167,"")</f>
        <v/>
      </c>
      <c r="G2159" s="99">
        <f>IF($U2159&lt;&gt;"","General Retail","")</f>
        <v/>
      </c>
      <c r="H2159" s="99">
        <f>IF($U2159&lt;&gt;"",'CLUSTER FDT-2'!$A$2,"")</f>
        <v/>
      </c>
      <c r="J2159" s="99">
        <f>IF($U2159&lt;&gt;"",'CLUSTER FDT-2'!$A$2,"")</f>
        <v/>
      </c>
      <c r="K2159" s="99">
        <f>IF($U2159&lt;&gt;"",'CLUSTER FDT-2'!$A$2,"")</f>
        <v/>
      </c>
      <c r="L2159" s="99">
        <f>IF($U2159&lt;&gt;"",'HPDB FDT-2'!$AA2167,"")</f>
        <v/>
      </c>
      <c r="M2159" s="99">
        <f>IF($U2159&lt;&gt;"",'HPDB FDT-2'!$AB2167,"")</f>
        <v/>
      </c>
      <c r="N2159" s="113">
        <f>IF($U2159&lt;&gt;"",'HPDB FDT-2'!$AC2167,"")</f>
        <v/>
      </c>
      <c r="O2159" s="99">
        <f>IF('HPDB FDT-2'!$AD2167="","",'HPDB FDT-2'!$AD2167)</f>
        <v/>
      </c>
      <c r="T2159" s="99">
        <f>IF('HPDB FDT-2'!$AI2167="","",'HPDB FDT-2'!$AI2167)</f>
        <v/>
      </c>
      <c r="U2159" s="99">
        <f>IF('HPDB FDT-2'!$AJ2167="","",'HPDB FDT-2'!$AJ2167)</f>
        <v/>
      </c>
      <c r="V2159" s="113">
        <f>IF($U2159&lt;&gt;"","Single Dwelling Unit","")</f>
        <v/>
      </c>
      <c r="AB2159" s="113">
        <f>IF($U2159&lt;&gt;"","RFS","")</f>
        <v/>
      </c>
      <c r="AC2159" s="120">
        <f>IF($U2159&lt;&gt;"",'HPDB FDT-2'!$Q$3,"")</f>
        <v/>
      </c>
      <c r="AD2159" s="112">
        <f>IF($U2159&lt;&gt;"",'HPDB FDT-2'!$Q$4,"")</f>
        <v/>
      </c>
      <c r="AE2159" s="99">
        <f>IF($U2159&lt;&gt;"",'HPDB FDT-2'!$C$6,"")</f>
        <v/>
      </c>
      <c r="AF2159" s="120">
        <f>IF($U2159&lt;&gt;"",'HPDB FDT-2'!$AT2167,"")</f>
        <v/>
      </c>
      <c r="AG2159" s="100">
        <f>IF($A2159&lt;&gt;"",'CLUSTER FDT-2'!$H$2,"")</f>
        <v/>
      </c>
      <c r="AH2159" s="99">
        <f>IF('HPDB FDT-2'!$AV2167="","",'HPDB FDT-2'!$AV2167)</f>
        <v/>
      </c>
      <c r="AI2159" s="99">
        <f>IF('HPDB FDT-2'!$AW2167="","",'HPDB FDT-2'!$AW2167)</f>
        <v/>
      </c>
      <c r="AK2159" s="113">
        <f>IF($U2159&lt;&gt;"",'HPDB FDT-2'!$AX2167,"")</f>
        <v/>
      </c>
      <c r="AL2159" s="113">
        <f>IF($U2159&lt;&gt;"",'HPDB FDT-2'!$AY2167,"")</f>
        <v/>
      </c>
      <c r="AM2159" s="113">
        <f>IF($U2159&lt;&gt;"",'HPDB FDT-2'!$AZ2167,"")</f>
        <v/>
      </c>
      <c r="AN2159" s="113">
        <f>IF($U2159&lt;&gt;"",'HPDB FDT-2'!$BA2167,"")</f>
        <v/>
      </c>
      <c r="AO2159" s="113">
        <f>IF($U2159&lt;&gt;"",'HPDB FDT-2'!$BB2167,"")</f>
        <v/>
      </c>
      <c r="AP2159" s="113">
        <f>IF($U2159&lt;&gt;"","RFS","")</f>
        <v/>
      </c>
      <c r="AR2159" s="113">
        <f>IF($U2159&lt;&gt;"","31","")</f>
        <v/>
      </c>
      <c r="AS2159" s="113">
        <f>IF($U2159&lt;&gt;"","FALSE","")</f>
        <v/>
      </c>
      <c r="AT2159" s="113">
        <f>IF($U2159&lt;&gt;"","TRUE","")</f>
        <v/>
      </c>
    </row>
    <row r="2160" thickBot="1">
      <c r="A2160" s="99">
        <f>IF($U2160&lt;&gt;"",'HPDB FDT-2'!$Q2168,"")</f>
        <v/>
      </c>
      <c r="B2160" s="99">
        <f>IF($U2160&lt;&gt;"",'HPDB FDT-2'!$R2168,"")</f>
        <v/>
      </c>
      <c r="C2160" s="99">
        <f>IF($U2160&lt;&gt;"",'HPDB FDT-2'!$S2168,"")</f>
        <v/>
      </c>
      <c r="D2160" s="115">
        <f>IF($U2160&lt;&gt;"",'HPDB FDT-2'!$T2168,"")</f>
        <v/>
      </c>
      <c r="E2160" s="99">
        <f>IF($U2160&lt;&gt;"","FTTH","")</f>
        <v/>
      </c>
      <c r="F2160" s="115">
        <f>IF($U2160&lt;&gt;"",'HPDB FDT-2'!$V2168,"")</f>
        <v/>
      </c>
      <c r="G2160" s="99">
        <f>IF($U2160&lt;&gt;"","General Retail","")</f>
        <v/>
      </c>
      <c r="H2160" s="99">
        <f>IF($U2160&lt;&gt;"",'CLUSTER FDT-2'!$A$2,"")</f>
        <v/>
      </c>
      <c r="J2160" s="99">
        <f>IF($U2160&lt;&gt;"",'CLUSTER FDT-2'!$A$2,"")</f>
        <v/>
      </c>
      <c r="K2160" s="99">
        <f>IF($U2160&lt;&gt;"",'CLUSTER FDT-2'!$A$2,"")</f>
        <v/>
      </c>
      <c r="L2160" s="99">
        <f>IF($U2160&lt;&gt;"",'HPDB FDT-2'!$AA2168,"")</f>
        <v/>
      </c>
      <c r="M2160" s="99">
        <f>IF($U2160&lt;&gt;"",'HPDB FDT-2'!$AB2168,"")</f>
        <v/>
      </c>
      <c r="N2160" s="113">
        <f>IF($U2160&lt;&gt;"",'HPDB FDT-2'!$AC2168,"")</f>
        <v/>
      </c>
      <c r="O2160" s="99">
        <f>IF('HPDB FDT-2'!$AD2168="","",'HPDB FDT-2'!$AD2168)</f>
        <v/>
      </c>
      <c r="T2160" s="99">
        <f>IF('HPDB FDT-2'!$AI2168="","",'HPDB FDT-2'!$AI2168)</f>
        <v/>
      </c>
      <c r="U2160" s="99">
        <f>IF('HPDB FDT-2'!$AJ2168="","",'HPDB FDT-2'!$AJ2168)</f>
        <v/>
      </c>
      <c r="V2160" s="113">
        <f>IF($U2160&lt;&gt;"","Single Dwelling Unit","")</f>
        <v/>
      </c>
      <c r="AB2160" s="113">
        <f>IF($U2160&lt;&gt;"","RFS","")</f>
        <v/>
      </c>
      <c r="AC2160" s="120">
        <f>IF($U2160&lt;&gt;"",'HPDB FDT-2'!$Q$3,"")</f>
        <v/>
      </c>
      <c r="AD2160" s="112">
        <f>IF($U2160&lt;&gt;"",'HPDB FDT-2'!$Q$4,"")</f>
        <v/>
      </c>
      <c r="AE2160" s="99">
        <f>IF($U2160&lt;&gt;"",'HPDB FDT-2'!$C$6,"")</f>
        <v/>
      </c>
      <c r="AF2160" s="120">
        <f>IF($U2160&lt;&gt;"",'HPDB FDT-2'!$AT2168,"")</f>
        <v/>
      </c>
      <c r="AG2160" s="100">
        <f>IF($A2160&lt;&gt;"",'CLUSTER FDT-2'!$H$2,"")</f>
        <v/>
      </c>
      <c r="AH2160" s="99">
        <f>IF('HPDB FDT-2'!$AV2168="","",'HPDB FDT-2'!$AV2168)</f>
        <v/>
      </c>
      <c r="AI2160" s="99">
        <f>IF('HPDB FDT-2'!$AW2168="","",'HPDB FDT-2'!$AW2168)</f>
        <v/>
      </c>
      <c r="AK2160" s="113">
        <f>IF($U2160&lt;&gt;"",'HPDB FDT-2'!$AX2168,"")</f>
        <v/>
      </c>
      <c r="AL2160" s="113">
        <f>IF($U2160&lt;&gt;"",'HPDB FDT-2'!$AY2168,"")</f>
        <v/>
      </c>
      <c r="AM2160" s="113">
        <f>IF($U2160&lt;&gt;"",'HPDB FDT-2'!$AZ2168,"")</f>
        <v/>
      </c>
      <c r="AN2160" s="113">
        <f>IF($U2160&lt;&gt;"",'HPDB FDT-2'!$BA2168,"")</f>
        <v/>
      </c>
      <c r="AO2160" s="113">
        <f>IF($U2160&lt;&gt;"",'HPDB FDT-2'!$BB2168,"")</f>
        <v/>
      </c>
      <c r="AP2160" s="113">
        <f>IF($U2160&lt;&gt;"","RFS","")</f>
        <v/>
      </c>
      <c r="AR2160" s="113">
        <f>IF($U2160&lt;&gt;"","31","")</f>
        <v/>
      </c>
      <c r="AS2160" s="113">
        <f>IF($U2160&lt;&gt;"","FALSE","")</f>
        <v/>
      </c>
      <c r="AT2160" s="113">
        <f>IF($U2160&lt;&gt;"","TRUE","")</f>
        <v/>
      </c>
    </row>
    <row r="2161" thickBot="1">
      <c r="A2161" s="99">
        <f>IF($U2161&lt;&gt;"",'HPDB FDT-2'!$Q2169,"")</f>
        <v/>
      </c>
      <c r="B2161" s="99">
        <f>IF($U2161&lt;&gt;"",'HPDB FDT-2'!$R2169,"")</f>
        <v/>
      </c>
      <c r="C2161" s="99">
        <f>IF($U2161&lt;&gt;"",'HPDB FDT-2'!$S2169,"")</f>
        <v/>
      </c>
      <c r="D2161" s="115">
        <f>IF($U2161&lt;&gt;"",'HPDB FDT-2'!$T2169,"")</f>
        <v/>
      </c>
      <c r="E2161" s="99">
        <f>IF($U2161&lt;&gt;"","FTTH","")</f>
        <v/>
      </c>
      <c r="F2161" s="115">
        <f>IF($U2161&lt;&gt;"",'HPDB FDT-2'!$V2169,"")</f>
        <v/>
      </c>
      <c r="G2161" s="99">
        <f>IF($U2161&lt;&gt;"","General Retail","")</f>
        <v/>
      </c>
      <c r="H2161" s="99">
        <f>IF($U2161&lt;&gt;"",'CLUSTER FDT-2'!$A$2,"")</f>
        <v/>
      </c>
      <c r="J2161" s="99">
        <f>IF($U2161&lt;&gt;"",'CLUSTER FDT-2'!$A$2,"")</f>
        <v/>
      </c>
      <c r="K2161" s="99">
        <f>IF($U2161&lt;&gt;"",'CLUSTER FDT-2'!$A$2,"")</f>
        <v/>
      </c>
      <c r="L2161" s="99">
        <f>IF($U2161&lt;&gt;"",'HPDB FDT-2'!$AA2169,"")</f>
        <v/>
      </c>
      <c r="M2161" s="99">
        <f>IF($U2161&lt;&gt;"",'HPDB FDT-2'!$AB2169,"")</f>
        <v/>
      </c>
      <c r="N2161" s="113">
        <f>IF($U2161&lt;&gt;"",'HPDB FDT-2'!$AC2169,"")</f>
        <v/>
      </c>
      <c r="O2161" s="99">
        <f>IF('HPDB FDT-2'!$AD2169="","",'HPDB FDT-2'!$AD2169)</f>
        <v/>
      </c>
      <c r="T2161" s="99">
        <f>IF('HPDB FDT-2'!$AI2169="","",'HPDB FDT-2'!$AI2169)</f>
        <v/>
      </c>
      <c r="U2161" s="99">
        <f>IF('HPDB FDT-2'!$AJ2169="","",'HPDB FDT-2'!$AJ2169)</f>
        <v/>
      </c>
      <c r="V2161" s="113">
        <f>IF($U2161&lt;&gt;"","Single Dwelling Unit","")</f>
        <v/>
      </c>
      <c r="AB2161" s="113">
        <f>IF($U2161&lt;&gt;"","RFS","")</f>
        <v/>
      </c>
      <c r="AC2161" s="120">
        <f>IF($U2161&lt;&gt;"",'HPDB FDT-2'!$Q$3,"")</f>
        <v/>
      </c>
      <c r="AD2161" s="112">
        <f>IF($U2161&lt;&gt;"",'HPDB FDT-2'!$Q$4,"")</f>
        <v/>
      </c>
      <c r="AE2161" s="99">
        <f>IF($U2161&lt;&gt;"",'HPDB FDT-2'!$C$6,"")</f>
        <v/>
      </c>
      <c r="AF2161" s="120">
        <f>IF($U2161&lt;&gt;"",'HPDB FDT-2'!$AT2169,"")</f>
        <v/>
      </c>
      <c r="AG2161" s="100">
        <f>IF($A2161&lt;&gt;"",'CLUSTER FDT-2'!$H$2,"")</f>
        <v/>
      </c>
      <c r="AH2161" s="99">
        <f>IF('HPDB FDT-2'!$AV2169="","",'HPDB FDT-2'!$AV2169)</f>
        <v/>
      </c>
      <c r="AI2161" s="99">
        <f>IF('HPDB FDT-2'!$AW2169="","",'HPDB FDT-2'!$AW2169)</f>
        <v/>
      </c>
      <c r="AK2161" s="113">
        <f>IF($U2161&lt;&gt;"",'HPDB FDT-2'!$AX2169,"")</f>
        <v/>
      </c>
      <c r="AL2161" s="113">
        <f>IF($U2161&lt;&gt;"",'HPDB FDT-2'!$AY2169,"")</f>
        <v/>
      </c>
      <c r="AM2161" s="113">
        <f>IF($U2161&lt;&gt;"",'HPDB FDT-2'!$AZ2169,"")</f>
        <v/>
      </c>
      <c r="AN2161" s="113">
        <f>IF($U2161&lt;&gt;"",'HPDB FDT-2'!$BA2169,"")</f>
        <v/>
      </c>
      <c r="AO2161" s="113">
        <f>IF($U2161&lt;&gt;"",'HPDB FDT-2'!$BB2169,"")</f>
        <v/>
      </c>
      <c r="AP2161" s="113">
        <f>IF($U2161&lt;&gt;"","RFS","")</f>
        <v/>
      </c>
      <c r="AR2161" s="113">
        <f>IF($U2161&lt;&gt;"","31","")</f>
        <v/>
      </c>
      <c r="AS2161" s="113">
        <f>IF($U2161&lt;&gt;"","FALSE","")</f>
        <v/>
      </c>
      <c r="AT2161" s="113">
        <f>IF($U2161&lt;&gt;"","TRUE","")</f>
        <v/>
      </c>
    </row>
    <row r="2162" thickBot="1">
      <c r="A2162" s="99">
        <f>IF($U2162&lt;&gt;"",'HPDB FDT-2'!$Q2170,"")</f>
        <v/>
      </c>
      <c r="B2162" s="99">
        <f>IF($U2162&lt;&gt;"",'HPDB FDT-2'!$R2170,"")</f>
        <v/>
      </c>
      <c r="C2162" s="99">
        <f>IF($U2162&lt;&gt;"",'HPDB FDT-2'!$S2170,"")</f>
        <v/>
      </c>
      <c r="D2162" s="115">
        <f>IF($U2162&lt;&gt;"",'HPDB FDT-2'!$T2170,"")</f>
        <v/>
      </c>
      <c r="E2162" s="99">
        <f>IF($U2162&lt;&gt;"","FTTH","")</f>
        <v/>
      </c>
      <c r="F2162" s="115">
        <f>IF($U2162&lt;&gt;"",'HPDB FDT-2'!$V2170,"")</f>
        <v/>
      </c>
      <c r="G2162" s="99">
        <f>IF($U2162&lt;&gt;"","General Retail","")</f>
        <v/>
      </c>
      <c r="H2162" s="99">
        <f>IF($U2162&lt;&gt;"",'CLUSTER FDT-2'!$A$2,"")</f>
        <v/>
      </c>
      <c r="J2162" s="99">
        <f>IF($U2162&lt;&gt;"",'CLUSTER FDT-2'!$A$2,"")</f>
        <v/>
      </c>
      <c r="K2162" s="99">
        <f>IF($U2162&lt;&gt;"",'CLUSTER FDT-2'!$A$2,"")</f>
        <v/>
      </c>
      <c r="L2162" s="99">
        <f>IF($U2162&lt;&gt;"",'HPDB FDT-2'!$AA2170,"")</f>
        <v/>
      </c>
      <c r="M2162" s="99">
        <f>IF($U2162&lt;&gt;"",'HPDB FDT-2'!$AB2170,"")</f>
        <v/>
      </c>
      <c r="N2162" s="113">
        <f>IF($U2162&lt;&gt;"",'HPDB FDT-2'!$AC2170,"")</f>
        <v/>
      </c>
      <c r="O2162" s="99">
        <f>IF('HPDB FDT-2'!$AD2170="","",'HPDB FDT-2'!$AD2170)</f>
        <v/>
      </c>
      <c r="T2162" s="99">
        <f>IF('HPDB FDT-2'!$AI2170="","",'HPDB FDT-2'!$AI2170)</f>
        <v/>
      </c>
      <c r="U2162" s="99">
        <f>IF('HPDB FDT-2'!$AJ2170="","",'HPDB FDT-2'!$AJ2170)</f>
        <v/>
      </c>
      <c r="V2162" s="113">
        <f>IF($U2162&lt;&gt;"","Single Dwelling Unit","")</f>
        <v/>
      </c>
      <c r="AB2162" s="113">
        <f>IF($U2162&lt;&gt;"","RFS","")</f>
        <v/>
      </c>
      <c r="AC2162" s="120">
        <f>IF($U2162&lt;&gt;"",'HPDB FDT-2'!$Q$3,"")</f>
        <v/>
      </c>
      <c r="AD2162" s="112">
        <f>IF($U2162&lt;&gt;"",'HPDB FDT-2'!$Q$4,"")</f>
        <v/>
      </c>
      <c r="AE2162" s="99">
        <f>IF($U2162&lt;&gt;"",'HPDB FDT-2'!$C$6,"")</f>
        <v/>
      </c>
      <c r="AF2162" s="120">
        <f>IF($U2162&lt;&gt;"",'HPDB FDT-2'!$AT2170,"")</f>
        <v/>
      </c>
      <c r="AG2162" s="100">
        <f>IF($A2162&lt;&gt;"",'CLUSTER FDT-2'!$H$2,"")</f>
        <v/>
      </c>
      <c r="AH2162" s="99">
        <f>IF('HPDB FDT-2'!$AV2170="","",'HPDB FDT-2'!$AV2170)</f>
        <v/>
      </c>
      <c r="AI2162" s="99">
        <f>IF('HPDB FDT-2'!$AW2170="","",'HPDB FDT-2'!$AW2170)</f>
        <v/>
      </c>
      <c r="AK2162" s="113">
        <f>IF($U2162&lt;&gt;"",'HPDB FDT-2'!$AX2170,"")</f>
        <v/>
      </c>
      <c r="AL2162" s="113">
        <f>IF($U2162&lt;&gt;"",'HPDB FDT-2'!$AY2170,"")</f>
        <v/>
      </c>
      <c r="AM2162" s="113">
        <f>IF($U2162&lt;&gt;"",'HPDB FDT-2'!$AZ2170,"")</f>
        <v/>
      </c>
      <c r="AN2162" s="113">
        <f>IF($U2162&lt;&gt;"",'HPDB FDT-2'!$BA2170,"")</f>
        <v/>
      </c>
      <c r="AO2162" s="113">
        <f>IF($U2162&lt;&gt;"",'HPDB FDT-2'!$BB2170,"")</f>
        <v/>
      </c>
      <c r="AP2162" s="113">
        <f>IF($U2162&lt;&gt;"","RFS","")</f>
        <v/>
      </c>
      <c r="AR2162" s="113">
        <f>IF($U2162&lt;&gt;"","31","")</f>
        <v/>
      </c>
      <c r="AS2162" s="113">
        <f>IF($U2162&lt;&gt;"","FALSE","")</f>
        <v/>
      </c>
      <c r="AT2162" s="113">
        <f>IF($U2162&lt;&gt;"","TRUE","")</f>
        <v/>
      </c>
    </row>
    <row r="2163" thickBot="1">
      <c r="A2163" s="99">
        <f>IF($U2163&lt;&gt;"",'HPDB FDT-2'!$Q2171,"")</f>
        <v/>
      </c>
      <c r="B2163" s="99">
        <f>IF($U2163&lt;&gt;"",'HPDB FDT-2'!$R2171,"")</f>
        <v/>
      </c>
      <c r="C2163" s="99">
        <f>IF($U2163&lt;&gt;"",'HPDB FDT-2'!$S2171,"")</f>
        <v/>
      </c>
      <c r="D2163" s="115">
        <f>IF($U2163&lt;&gt;"",'HPDB FDT-2'!$T2171,"")</f>
        <v/>
      </c>
      <c r="E2163" s="99">
        <f>IF($U2163&lt;&gt;"","FTTH","")</f>
        <v/>
      </c>
      <c r="F2163" s="115">
        <f>IF($U2163&lt;&gt;"",'HPDB FDT-2'!$V2171,"")</f>
        <v/>
      </c>
      <c r="G2163" s="99">
        <f>IF($U2163&lt;&gt;"","General Retail","")</f>
        <v/>
      </c>
      <c r="H2163" s="99">
        <f>IF($U2163&lt;&gt;"",'CLUSTER FDT-2'!$A$2,"")</f>
        <v/>
      </c>
      <c r="J2163" s="99">
        <f>IF($U2163&lt;&gt;"",'CLUSTER FDT-2'!$A$2,"")</f>
        <v/>
      </c>
      <c r="K2163" s="99">
        <f>IF($U2163&lt;&gt;"",'CLUSTER FDT-2'!$A$2,"")</f>
        <v/>
      </c>
      <c r="L2163" s="99">
        <f>IF($U2163&lt;&gt;"",'HPDB FDT-2'!$AA2171,"")</f>
        <v/>
      </c>
      <c r="M2163" s="99">
        <f>IF($U2163&lt;&gt;"",'HPDB FDT-2'!$AB2171,"")</f>
        <v/>
      </c>
      <c r="N2163" s="113">
        <f>IF($U2163&lt;&gt;"",'HPDB FDT-2'!$AC2171,"")</f>
        <v/>
      </c>
      <c r="O2163" s="99">
        <f>IF('HPDB FDT-2'!$AD2171="","",'HPDB FDT-2'!$AD2171)</f>
        <v/>
      </c>
      <c r="T2163" s="99">
        <f>IF('HPDB FDT-2'!$AI2171="","",'HPDB FDT-2'!$AI2171)</f>
        <v/>
      </c>
      <c r="U2163" s="99">
        <f>IF('HPDB FDT-2'!$AJ2171="","",'HPDB FDT-2'!$AJ2171)</f>
        <v/>
      </c>
      <c r="V2163" s="113">
        <f>IF($U2163&lt;&gt;"","Single Dwelling Unit","")</f>
        <v/>
      </c>
      <c r="AB2163" s="113">
        <f>IF($U2163&lt;&gt;"","RFS","")</f>
        <v/>
      </c>
      <c r="AC2163" s="120">
        <f>IF($U2163&lt;&gt;"",'HPDB FDT-2'!$Q$3,"")</f>
        <v/>
      </c>
      <c r="AD2163" s="112">
        <f>IF($U2163&lt;&gt;"",'HPDB FDT-2'!$Q$4,"")</f>
        <v/>
      </c>
      <c r="AE2163" s="99">
        <f>IF($U2163&lt;&gt;"",'HPDB FDT-2'!$C$6,"")</f>
        <v/>
      </c>
      <c r="AF2163" s="120">
        <f>IF($U2163&lt;&gt;"",'HPDB FDT-2'!$AT2171,"")</f>
        <v/>
      </c>
      <c r="AG2163" s="100">
        <f>IF($A2163&lt;&gt;"",'CLUSTER FDT-2'!$H$2,"")</f>
        <v/>
      </c>
      <c r="AH2163" s="99">
        <f>IF('HPDB FDT-2'!$AV2171="","",'HPDB FDT-2'!$AV2171)</f>
        <v/>
      </c>
      <c r="AI2163" s="99">
        <f>IF('HPDB FDT-2'!$AW2171="","",'HPDB FDT-2'!$AW2171)</f>
        <v/>
      </c>
      <c r="AK2163" s="113">
        <f>IF($U2163&lt;&gt;"",'HPDB FDT-2'!$AX2171,"")</f>
        <v/>
      </c>
      <c r="AL2163" s="113">
        <f>IF($U2163&lt;&gt;"",'HPDB FDT-2'!$AY2171,"")</f>
        <v/>
      </c>
      <c r="AM2163" s="113">
        <f>IF($U2163&lt;&gt;"",'HPDB FDT-2'!$AZ2171,"")</f>
        <v/>
      </c>
      <c r="AN2163" s="113">
        <f>IF($U2163&lt;&gt;"",'HPDB FDT-2'!$BA2171,"")</f>
        <v/>
      </c>
      <c r="AO2163" s="113">
        <f>IF($U2163&lt;&gt;"",'HPDB FDT-2'!$BB2171,"")</f>
        <v/>
      </c>
      <c r="AP2163" s="113">
        <f>IF($U2163&lt;&gt;"","RFS","")</f>
        <v/>
      </c>
      <c r="AR2163" s="113">
        <f>IF($U2163&lt;&gt;"","31","")</f>
        <v/>
      </c>
      <c r="AS2163" s="113">
        <f>IF($U2163&lt;&gt;"","FALSE","")</f>
        <v/>
      </c>
      <c r="AT2163" s="113">
        <f>IF($U2163&lt;&gt;"","TRUE","")</f>
        <v/>
      </c>
    </row>
    <row r="2164" thickBot="1">
      <c r="A2164" s="99">
        <f>IF($U2164&lt;&gt;"",'HPDB FDT-2'!$Q2172,"")</f>
        <v/>
      </c>
      <c r="B2164" s="99">
        <f>IF($U2164&lt;&gt;"",'HPDB FDT-2'!$R2172,"")</f>
        <v/>
      </c>
      <c r="C2164" s="99">
        <f>IF($U2164&lt;&gt;"",'HPDB FDT-2'!$S2172,"")</f>
        <v/>
      </c>
      <c r="D2164" s="115">
        <f>IF($U2164&lt;&gt;"",'HPDB FDT-2'!$T2172,"")</f>
        <v/>
      </c>
      <c r="E2164" s="99">
        <f>IF($U2164&lt;&gt;"","FTTH","")</f>
        <v/>
      </c>
      <c r="F2164" s="115">
        <f>IF($U2164&lt;&gt;"",'HPDB FDT-2'!$V2172,"")</f>
        <v/>
      </c>
      <c r="G2164" s="99">
        <f>IF($U2164&lt;&gt;"","General Retail","")</f>
        <v/>
      </c>
      <c r="H2164" s="99">
        <f>IF($U2164&lt;&gt;"",'CLUSTER FDT-2'!$A$2,"")</f>
        <v/>
      </c>
      <c r="J2164" s="99">
        <f>IF($U2164&lt;&gt;"",'CLUSTER FDT-2'!$A$2,"")</f>
        <v/>
      </c>
      <c r="K2164" s="99">
        <f>IF($U2164&lt;&gt;"",'CLUSTER FDT-2'!$A$2,"")</f>
        <v/>
      </c>
      <c r="L2164" s="99">
        <f>IF($U2164&lt;&gt;"",'HPDB FDT-2'!$AA2172,"")</f>
        <v/>
      </c>
      <c r="M2164" s="99">
        <f>IF($U2164&lt;&gt;"",'HPDB FDT-2'!$AB2172,"")</f>
        <v/>
      </c>
      <c r="N2164" s="113">
        <f>IF($U2164&lt;&gt;"",'HPDB FDT-2'!$AC2172,"")</f>
        <v/>
      </c>
      <c r="O2164" s="99">
        <f>IF('HPDB FDT-2'!$AD2172="","",'HPDB FDT-2'!$AD2172)</f>
        <v/>
      </c>
      <c r="T2164" s="99">
        <f>IF('HPDB FDT-2'!$AI2172="","",'HPDB FDT-2'!$AI2172)</f>
        <v/>
      </c>
      <c r="U2164" s="99">
        <f>IF('HPDB FDT-2'!$AJ2172="","",'HPDB FDT-2'!$AJ2172)</f>
        <v/>
      </c>
      <c r="V2164" s="113">
        <f>IF($U2164&lt;&gt;"","Single Dwelling Unit","")</f>
        <v/>
      </c>
      <c r="AB2164" s="113">
        <f>IF($U2164&lt;&gt;"","RFS","")</f>
        <v/>
      </c>
      <c r="AC2164" s="120">
        <f>IF($U2164&lt;&gt;"",'HPDB FDT-2'!$Q$3,"")</f>
        <v/>
      </c>
      <c r="AD2164" s="112">
        <f>IF($U2164&lt;&gt;"",'HPDB FDT-2'!$Q$4,"")</f>
        <v/>
      </c>
      <c r="AE2164" s="99">
        <f>IF($U2164&lt;&gt;"",'HPDB FDT-2'!$C$6,"")</f>
        <v/>
      </c>
      <c r="AF2164" s="120">
        <f>IF($U2164&lt;&gt;"",'HPDB FDT-2'!$AT2172,"")</f>
        <v/>
      </c>
      <c r="AG2164" s="100">
        <f>IF($A2164&lt;&gt;"",'CLUSTER FDT-2'!$H$2,"")</f>
        <v/>
      </c>
      <c r="AH2164" s="99">
        <f>IF('HPDB FDT-2'!$AV2172="","",'HPDB FDT-2'!$AV2172)</f>
        <v/>
      </c>
      <c r="AI2164" s="99">
        <f>IF('HPDB FDT-2'!$AW2172="","",'HPDB FDT-2'!$AW2172)</f>
        <v/>
      </c>
      <c r="AK2164" s="113">
        <f>IF($U2164&lt;&gt;"",'HPDB FDT-2'!$AX2172,"")</f>
        <v/>
      </c>
      <c r="AL2164" s="113">
        <f>IF($U2164&lt;&gt;"",'HPDB FDT-2'!$AY2172,"")</f>
        <v/>
      </c>
      <c r="AM2164" s="113">
        <f>IF($U2164&lt;&gt;"",'HPDB FDT-2'!$AZ2172,"")</f>
        <v/>
      </c>
      <c r="AN2164" s="113">
        <f>IF($U2164&lt;&gt;"",'HPDB FDT-2'!$BA2172,"")</f>
        <v/>
      </c>
      <c r="AO2164" s="113">
        <f>IF($U2164&lt;&gt;"",'HPDB FDT-2'!$BB2172,"")</f>
        <v/>
      </c>
      <c r="AP2164" s="113">
        <f>IF($U2164&lt;&gt;"","RFS","")</f>
        <v/>
      </c>
      <c r="AR2164" s="113">
        <f>IF($U2164&lt;&gt;"","31","")</f>
        <v/>
      </c>
      <c r="AS2164" s="113">
        <f>IF($U2164&lt;&gt;"","FALSE","")</f>
        <v/>
      </c>
      <c r="AT2164" s="113">
        <f>IF($U2164&lt;&gt;"","TRUE","")</f>
        <v/>
      </c>
    </row>
    <row r="2165" thickBot="1">
      <c r="A2165" s="99">
        <f>IF($U2165&lt;&gt;"",'HPDB FDT-2'!$Q2173,"")</f>
        <v/>
      </c>
      <c r="B2165" s="99">
        <f>IF($U2165&lt;&gt;"",'HPDB FDT-2'!$R2173,"")</f>
        <v/>
      </c>
      <c r="C2165" s="99">
        <f>IF($U2165&lt;&gt;"",'HPDB FDT-2'!$S2173,"")</f>
        <v/>
      </c>
      <c r="D2165" s="115">
        <f>IF($U2165&lt;&gt;"",'HPDB FDT-2'!$T2173,"")</f>
        <v/>
      </c>
      <c r="E2165" s="99">
        <f>IF($U2165&lt;&gt;"","FTTH","")</f>
        <v/>
      </c>
      <c r="F2165" s="115">
        <f>IF($U2165&lt;&gt;"",'HPDB FDT-2'!$V2173,"")</f>
        <v/>
      </c>
      <c r="G2165" s="99">
        <f>IF($U2165&lt;&gt;"","General Retail","")</f>
        <v/>
      </c>
      <c r="H2165" s="99">
        <f>IF($U2165&lt;&gt;"",'CLUSTER FDT-2'!$A$2,"")</f>
        <v/>
      </c>
      <c r="J2165" s="99">
        <f>IF($U2165&lt;&gt;"",'CLUSTER FDT-2'!$A$2,"")</f>
        <v/>
      </c>
      <c r="K2165" s="99">
        <f>IF($U2165&lt;&gt;"",'CLUSTER FDT-2'!$A$2,"")</f>
        <v/>
      </c>
      <c r="L2165" s="99">
        <f>IF($U2165&lt;&gt;"",'HPDB FDT-2'!$AA2173,"")</f>
        <v/>
      </c>
      <c r="M2165" s="99">
        <f>IF($U2165&lt;&gt;"",'HPDB FDT-2'!$AB2173,"")</f>
        <v/>
      </c>
      <c r="N2165" s="113">
        <f>IF($U2165&lt;&gt;"",'HPDB FDT-2'!$AC2173,"")</f>
        <v/>
      </c>
      <c r="O2165" s="99">
        <f>IF('HPDB FDT-2'!$AD2173="","",'HPDB FDT-2'!$AD2173)</f>
        <v/>
      </c>
      <c r="T2165" s="99">
        <f>IF('HPDB FDT-2'!$AI2173="","",'HPDB FDT-2'!$AI2173)</f>
        <v/>
      </c>
      <c r="U2165" s="99">
        <f>IF('HPDB FDT-2'!$AJ2173="","",'HPDB FDT-2'!$AJ2173)</f>
        <v/>
      </c>
      <c r="V2165" s="113">
        <f>IF($U2165&lt;&gt;"","Single Dwelling Unit","")</f>
        <v/>
      </c>
      <c r="AB2165" s="113">
        <f>IF($U2165&lt;&gt;"","RFS","")</f>
        <v/>
      </c>
      <c r="AC2165" s="120">
        <f>IF($U2165&lt;&gt;"",'HPDB FDT-2'!$Q$3,"")</f>
        <v/>
      </c>
      <c r="AD2165" s="112">
        <f>IF($U2165&lt;&gt;"",'HPDB FDT-2'!$Q$4,"")</f>
        <v/>
      </c>
      <c r="AE2165" s="99">
        <f>IF($U2165&lt;&gt;"",'HPDB FDT-2'!$C$6,"")</f>
        <v/>
      </c>
      <c r="AF2165" s="120">
        <f>IF($U2165&lt;&gt;"",'HPDB FDT-2'!$AT2173,"")</f>
        <v/>
      </c>
      <c r="AG2165" s="100">
        <f>IF($A2165&lt;&gt;"",'CLUSTER FDT-2'!$H$2,"")</f>
        <v/>
      </c>
      <c r="AH2165" s="99">
        <f>IF('HPDB FDT-2'!$AV2173="","",'HPDB FDT-2'!$AV2173)</f>
        <v/>
      </c>
      <c r="AI2165" s="99">
        <f>IF('HPDB FDT-2'!$AW2173="","",'HPDB FDT-2'!$AW2173)</f>
        <v/>
      </c>
      <c r="AK2165" s="113">
        <f>IF($U2165&lt;&gt;"",'HPDB FDT-2'!$AX2173,"")</f>
        <v/>
      </c>
      <c r="AL2165" s="113">
        <f>IF($U2165&lt;&gt;"",'HPDB FDT-2'!$AY2173,"")</f>
        <v/>
      </c>
      <c r="AM2165" s="113">
        <f>IF($U2165&lt;&gt;"",'HPDB FDT-2'!$AZ2173,"")</f>
        <v/>
      </c>
      <c r="AN2165" s="113">
        <f>IF($U2165&lt;&gt;"",'HPDB FDT-2'!$BA2173,"")</f>
        <v/>
      </c>
      <c r="AO2165" s="113">
        <f>IF($U2165&lt;&gt;"",'HPDB FDT-2'!$BB2173,"")</f>
        <v/>
      </c>
      <c r="AP2165" s="113">
        <f>IF($U2165&lt;&gt;"","RFS","")</f>
        <v/>
      </c>
      <c r="AR2165" s="113">
        <f>IF($U2165&lt;&gt;"","31","")</f>
        <v/>
      </c>
      <c r="AS2165" s="113">
        <f>IF($U2165&lt;&gt;"","FALSE","")</f>
        <v/>
      </c>
      <c r="AT2165" s="113">
        <f>IF($U2165&lt;&gt;"","TRUE","")</f>
        <v/>
      </c>
    </row>
    <row r="2166" thickBot="1">
      <c r="A2166" s="99">
        <f>IF($U2166&lt;&gt;"",'HPDB FDT-2'!$Q2174,"")</f>
        <v/>
      </c>
      <c r="B2166" s="99">
        <f>IF($U2166&lt;&gt;"",'HPDB FDT-2'!$R2174,"")</f>
        <v/>
      </c>
      <c r="C2166" s="99">
        <f>IF($U2166&lt;&gt;"",'HPDB FDT-2'!$S2174,"")</f>
        <v/>
      </c>
      <c r="D2166" s="115">
        <f>IF($U2166&lt;&gt;"",'HPDB FDT-2'!$T2174,"")</f>
        <v/>
      </c>
      <c r="E2166" s="99">
        <f>IF($U2166&lt;&gt;"","FTTH","")</f>
        <v/>
      </c>
      <c r="F2166" s="115">
        <f>IF($U2166&lt;&gt;"",'HPDB FDT-2'!$V2174,"")</f>
        <v/>
      </c>
      <c r="G2166" s="99">
        <f>IF($U2166&lt;&gt;"","General Retail","")</f>
        <v/>
      </c>
      <c r="H2166" s="99">
        <f>IF($U2166&lt;&gt;"",'CLUSTER FDT-2'!$A$2,"")</f>
        <v/>
      </c>
      <c r="J2166" s="99">
        <f>IF($U2166&lt;&gt;"",'CLUSTER FDT-2'!$A$2,"")</f>
        <v/>
      </c>
      <c r="K2166" s="99">
        <f>IF($U2166&lt;&gt;"",'CLUSTER FDT-2'!$A$2,"")</f>
        <v/>
      </c>
      <c r="L2166" s="99">
        <f>IF($U2166&lt;&gt;"",'HPDB FDT-2'!$AA2174,"")</f>
        <v/>
      </c>
      <c r="M2166" s="99">
        <f>IF($U2166&lt;&gt;"",'HPDB FDT-2'!$AB2174,"")</f>
        <v/>
      </c>
      <c r="N2166" s="113">
        <f>IF($U2166&lt;&gt;"",'HPDB FDT-2'!$AC2174,"")</f>
        <v/>
      </c>
      <c r="O2166" s="99">
        <f>IF('HPDB FDT-2'!$AD2174="","",'HPDB FDT-2'!$AD2174)</f>
        <v/>
      </c>
      <c r="T2166" s="99">
        <f>IF('HPDB FDT-2'!$AI2174="","",'HPDB FDT-2'!$AI2174)</f>
        <v/>
      </c>
      <c r="U2166" s="99">
        <f>IF('HPDB FDT-2'!$AJ2174="","",'HPDB FDT-2'!$AJ2174)</f>
        <v/>
      </c>
      <c r="V2166" s="113">
        <f>IF($U2166&lt;&gt;"","Single Dwelling Unit","")</f>
        <v/>
      </c>
      <c r="AB2166" s="113">
        <f>IF($U2166&lt;&gt;"","RFS","")</f>
        <v/>
      </c>
      <c r="AC2166" s="120">
        <f>IF($U2166&lt;&gt;"",'HPDB FDT-2'!$Q$3,"")</f>
        <v/>
      </c>
      <c r="AD2166" s="112">
        <f>IF($U2166&lt;&gt;"",'HPDB FDT-2'!$Q$4,"")</f>
        <v/>
      </c>
      <c r="AE2166" s="99">
        <f>IF($U2166&lt;&gt;"",'HPDB FDT-2'!$C$6,"")</f>
        <v/>
      </c>
      <c r="AF2166" s="120">
        <f>IF($U2166&lt;&gt;"",'HPDB FDT-2'!$AT2174,"")</f>
        <v/>
      </c>
      <c r="AG2166" s="100">
        <f>IF($A2166&lt;&gt;"",'CLUSTER FDT-2'!$H$2,"")</f>
        <v/>
      </c>
      <c r="AH2166" s="99">
        <f>IF('HPDB FDT-2'!$AV2174="","",'HPDB FDT-2'!$AV2174)</f>
        <v/>
      </c>
      <c r="AI2166" s="99">
        <f>IF('HPDB FDT-2'!$AW2174="","",'HPDB FDT-2'!$AW2174)</f>
        <v/>
      </c>
      <c r="AK2166" s="113">
        <f>IF($U2166&lt;&gt;"",'HPDB FDT-2'!$AX2174,"")</f>
        <v/>
      </c>
      <c r="AL2166" s="113">
        <f>IF($U2166&lt;&gt;"",'HPDB FDT-2'!$AY2174,"")</f>
        <v/>
      </c>
      <c r="AM2166" s="113">
        <f>IF($U2166&lt;&gt;"",'HPDB FDT-2'!$AZ2174,"")</f>
        <v/>
      </c>
      <c r="AN2166" s="113">
        <f>IF($U2166&lt;&gt;"",'HPDB FDT-2'!$BA2174,"")</f>
        <v/>
      </c>
      <c r="AO2166" s="113">
        <f>IF($U2166&lt;&gt;"",'HPDB FDT-2'!$BB2174,"")</f>
        <v/>
      </c>
      <c r="AP2166" s="113">
        <f>IF($U2166&lt;&gt;"","RFS","")</f>
        <v/>
      </c>
      <c r="AR2166" s="113">
        <f>IF($U2166&lt;&gt;"","31","")</f>
        <v/>
      </c>
      <c r="AS2166" s="113">
        <f>IF($U2166&lt;&gt;"","FALSE","")</f>
        <v/>
      </c>
      <c r="AT2166" s="113">
        <f>IF($U2166&lt;&gt;"","TRUE","")</f>
        <v/>
      </c>
    </row>
    <row r="2167" thickBot="1">
      <c r="A2167" s="99">
        <f>IF($U2167&lt;&gt;"",'HPDB FDT-2'!$Q2175,"")</f>
        <v/>
      </c>
      <c r="B2167" s="99">
        <f>IF($U2167&lt;&gt;"",'HPDB FDT-2'!$R2175,"")</f>
        <v/>
      </c>
      <c r="C2167" s="99">
        <f>IF($U2167&lt;&gt;"",'HPDB FDT-2'!$S2175,"")</f>
        <v/>
      </c>
      <c r="D2167" s="115">
        <f>IF($U2167&lt;&gt;"",'HPDB FDT-2'!$T2175,"")</f>
        <v/>
      </c>
      <c r="E2167" s="99">
        <f>IF($U2167&lt;&gt;"","FTTH","")</f>
        <v/>
      </c>
      <c r="F2167" s="115">
        <f>IF($U2167&lt;&gt;"",'HPDB FDT-2'!$V2175,"")</f>
        <v/>
      </c>
      <c r="G2167" s="99">
        <f>IF($U2167&lt;&gt;"","General Retail","")</f>
        <v/>
      </c>
      <c r="H2167" s="99">
        <f>IF($U2167&lt;&gt;"",'CLUSTER FDT-2'!$A$2,"")</f>
        <v/>
      </c>
      <c r="J2167" s="99">
        <f>IF($U2167&lt;&gt;"",'CLUSTER FDT-2'!$A$2,"")</f>
        <v/>
      </c>
      <c r="K2167" s="99">
        <f>IF($U2167&lt;&gt;"",'CLUSTER FDT-2'!$A$2,"")</f>
        <v/>
      </c>
      <c r="L2167" s="99">
        <f>IF($U2167&lt;&gt;"",'HPDB FDT-2'!$AA2175,"")</f>
        <v/>
      </c>
      <c r="M2167" s="99">
        <f>IF($U2167&lt;&gt;"",'HPDB FDT-2'!$AB2175,"")</f>
        <v/>
      </c>
      <c r="N2167" s="113">
        <f>IF($U2167&lt;&gt;"",'HPDB FDT-2'!$AC2175,"")</f>
        <v/>
      </c>
      <c r="O2167" s="99">
        <f>IF('HPDB FDT-2'!$AD2175="","",'HPDB FDT-2'!$AD2175)</f>
        <v/>
      </c>
      <c r="T2167" s="99">
        <f>IF('HPDB FDT-2'!$AI2175="","",'HPDB FDT-2'!$AI2175)</f>
        <v/>
      </c>
      <c r="U2167" s="99">
        <f>IF('HPDB FDT-2'!$AJ2175="","",'HPDB FDT-2'!$AJ2175)</f>
        <v/>
      </c>
      <c r="V2167" s="113">
        <f>IF($U2167&lt;&gt;"","Single Dwelling Unit","")</f>
        <v/>
      </c>
      <c r="AB2167" s="113">
        <f>IF($U2167&lt;&gt;"","RFS","")</f>
        <v/>
      </c>
      <c r="AC2167" s="120">
        <f>IF($U2167&lt;&gt;"",'HPDB FDT-2'!$Q$3,"")</f>
        <v/>
      </c>
      <c r="AD2167" s="112">
        <f>IF($U2167&lt;&gt;"",'HPDB FDT-2'!$Q$4,"")</f>
        <v/>
      </c>
      <c r="AE2167" s="99">
        <f>IF($U2167&lt;&gt;"",'HPDB FDT-2'!$C$6,"")</f>
        <v/>
      </c>
      <c r="AF2167" s="120">
        <f>IF($U2167&lt;&gt;"",'HPDB FDT-2'!$AT2175,"")</f>
        <v/>
      </c>
      <c r="AG2167" s="100">
        <f>IF($A2167&lt;&gt;"",'CLUSTER FDT-2'!$H$2,"")</f>
        <v/>
      </c>
      <c r="AH2167" s="99">
        <f>IF('HPDB FDT-2'!$AV2175="","",'HPDB FDT-2'!$AV2175)</f>
        <v/>
      </c>
      <c r="AI2167" s="99">
        <f>IF('HPDB FDT-2'!$AW2175="","",'HPDB FDT-2'!$AW2175)</f>
        <v/>
      </c>
      <c r="AK2167" s="113">
        <f>IF($U2167&lt;&gt;"",'HPDB FDT-2'!$AX2175,"")</f>
        <v/>
      </c>
      <c r="AL2167" s="113">
        <f>IF($U2167&lt;&gt;"",'HPDB FDT-2'!$AY2175,"")</f>
        <v/>
      </c>
      <c r="AM2167" s="113">
        <f>IF($U2167&lt;&gt;"",'HPDB FDT-2'!$AZ2175,"")</f>
        <v/>
      </c>
      <c r="AN2167" s="113">
        <f>IF($U2167&lt;&gt;"",'HPDB FDT-2'!$BA2175,"")</f>
        <v/>
      </c>
      <c r="AO2167" s="113">
        <f>IF($U2167&lt;&gt;"",'HPDB FDT-2'!$BB2175,"")</f>
        <v/>
      </c>
      <c r="AP2167" s="113">
        <f>IF($U2167&lt;&gt;"","RFS","")</f>
        <v/>
      </c>
      <c r="AR2167" s="113">
        <f>IF($U2167&lt;&gt;"","31","")</f>
        <v/>
      </c>
      <c r="AS2167" s="113">
        <f>IF($U2167&lt;&gt;"","FALSE","")</f>
        <v/>
      </c>
      <c r="AT2167" s="113">
        <f>IF($U2167&lt;&gt;"","TRUE","")</f>
        <v/>
      </c>
    </row>
    <row r="2168" thickBot="1">
      <c r="A2168" s="99">
        <f>IF($U2168&lt;&gt;"",'HPDB FDT-2'!$Q2176,"")</f>
        <v/>
      </c>
      <c r="B2168" s="99">
        <f>IF($U2168&lt;&gt;"",'HPDB FDT-2'!$R2176,"")</f>
        <v/>
      </c>
      <c r="C2168" s="99">
        <f>IF($U2168&lt;&gt;"",'HPDB FDT-2'!$S2176,"")</f>
        <v/>
      </c>
      <c r="D2168" s="115">
        <f>IF($U2168&lt;&gt;"",'HPDB FDT-2'!$T2176,"")</f>
        <v/>
      </c>
      <c r="E2168" s="99">
        <f>IF($U2168&lt;&gt;"","FTTH","")</f>
        <v/>
      </c>
      <c r="F2168" s="115">
        <f>IF($U2168&lt;&gt;"",'HPDB FDT-2'!$V2176,"")</f>
        <v/>
      </c>
      <c r="G2168" s="99">
        <f>IF($U2168&lt;&gt;"","General Retail","")</f>
        <v/>
      </c>
      <c r="H2168" s="99">
        <f>IF($U2168&lt;&gt;"",'CLUSTER FDT-2'!$A$2,"")</f>
        <v/>
      </c>
      <c r="J2168" s="99">
        <f>IF($U2168&lt;&gt;"",'CLUSTER FDT-2'!$A$2,"")</f>
        <v/>
      </c>
      <c r="K2168" s="99">
        <f>IF($U2168&lt;&gt;"",'CLUSTER FDT-2'!$A$2,"")</f>
        <v/>
      </c>
      <c r="L2168" s="99">
        <f>IF($U2168&lt;&gt;"",'HPDB FDT-2'!$AA2176,"")</f>
        <v/>
      </c>
      <c r="M2168" s="99">
        <f>IF($U2168&lt;&gt;"",'HPDB FDT-2'!$AB2176,"")</f>
        <v/>
      </c>
      <c r="N2168" s="113">
        <f>IF($U2168&lt;&gt;"",'HPDB FDT-2'!$AC2176,"")</f>
        <v/>
      </c>
      <c r="O2168" s="99">
        <f>IF('HPDB FDT-2'!$AD2176="","",'HPDB FDT-2'!$AD2176)</f>
        <v/>
      </c>
      <c r="T2168" s="99">
        <f>IF('HPDB FDT-2'!$AI2176="","",'HPDB FDT-2'!$AI2176)</f>
        <v/>
      </c>
      <c r="U2168" s="99">
        <f>IF('HPDB FDT-2'!$AJ2176="","",'HPDB FDT-2'!$AJ2176)</f>
        <v/>
      </c>
      <c r="V2168" s="113">
        <f>IF($U2168&lt;&gt;"","Single Dwelling Unit","")</f>
        <v/>
      </c>
      <c r="AB2168" s="113">
        <f>IF($U2168&lt;&gt;"","RFS","")</f>
        <v/>
      </c>
      <c r="AC2168" s="120">
        <f>IF($U2168&lt;&gt;"",'HPDB FDT-2'!$Q$3,"")</f>
        <v/>
      </c>
      <c r="AD2168" s="112">
        <f>IF($U2168&lt;&gt;"",'HPDB FDT-2'!$Q$4,"")</f>
        <v/>
      </c>
      <c r="AE2168" s="99">
        <f>IF($U2168&lt;&gt;"",'HPDB FDT-2'!$C$6,"")</f>
        <v/>
      </c>
      <c r="AF2168" s="120">
        <f>IF($U2168&lt;&gt;"",'HPDB FDT-2'!$AT2176,"")</f>
        <v/>
      </c>
      <c r="AG2168" s="100">
        <f>IF($A2168&lt;&gt;"",'CLUSTER FDT-2'!$H$2,"")</f>
        <v/>
      </c>
      <c r="AH2168" s="99">
        <f>IF('HPDB FDT-2'!$AV2176="","",'HPDB FDT-2'!$AV2176)</f>
        <v/>
      </c>
      <c r="AI2168" s="99">
        <f>IF('HPDB FDT-2'!$AW2176="","",'HPDB FDT-2'!$AW2176)</f>
        <v/>
      </c>
      <c r="AK2168" s="113">
        <f>IF($U2168&lt;&gt;"",'HPDB FDT-2'!$AX2176,"")</f>
        <v/>
      </c>
      <c r="AL2168" s="113">
        <f>IF($U2168&lt;&gt;"",'HPDB FDT-2'!$AY2176,"")</f>
        <v/>
      </c>
      <c r="AM2168" s="113">
        <f>IF($U2168&lt;&gt;"",'HPDB FDT-2'!$AZ2176,"")</f>
        <v/>
      </c>
      <c r="AN2168" s="113">
        <f>IF($U2168&lt;&gt;"",'HPDB FDT-2'!$BA2176,"")</f>
        <v/>
      </c>
      <c r="AO2168" s="113">
        <f>IF($U2168&lt;&gt;"",'HPDB FDT-2'!$BB2176,"")</f>
        <v/>
      </c>
      <c r="AP2168" s="113">
        <f>IF($U2168&lt;&gt;"","RFS","")</f>
        <v/>
      </c>
      <c r="AR2168" s="113">
        <f>IF($U2168&lt;&gt;"","31","")</f>
        <v/>
      </c>
      <c r="AS2168" s="113">
        <f>IF($U2168&lt;&gt;"","FALSE","")</f>
        <v/>
      </c>
      <c r="AT2168" s="113">
        <f>IF($U2168&lt;&gt;"","TRUE","")</f>
        <v/>
      </c>
    </row>
    <row r="2169" thickBot="1">
      <c r="A2169" s="99">
        <f>IF($U2169&lt;&gt;"",'HPDB FDT-2'!$Q2177,"")</f>
        <v/>
      </c>
      <c r="B2169" s="99">
        <f>IF($U2169&lt;&gt;"",'HPDB FDT-2'!$R2177,"")</f>
        <v/>
      </c>
      <c r="C2169" s="99">
        <f>IF($U2169&lt;&gt;"",'HPDB FDT-2'!$S2177,"")</f>
        <v/>
      </c>
      <c r="D2169" s="115">
        <f>IF($U2169&lt;&gt;"",'HPDB FDT-2'!$T2177,"")</f>
        <v/>
      </c>
      <c r="E2169" s="99">
        <f>IF($U2169&lt;&gt;"","FTTH","")</f>
        <v/>
      </c>
      <c r="F2169" s="115">
        <f>IF($U2169&lt;&gt;"",'HPDB FDT-2'!$V2177,"")</f>
        <v/>
      </c>
      <c r="G2169" s="99">
        <f>IF($U2169&lt;&gt;"","General Retail","")</f>
        <v/>
      </c>
      <c r="H2169" s="99">
        <f>IF($U2169&lt;&gt;"",'CLUSTER FDT-2'!$A$2,"")</f>
        <v/>
      </c>
      <c r="J2169" s="99">
        <f>IF($U2169&lt;&gt;"",'CLUSTER FDT-2'!$A$2,"")</f>
        <v/>
      </c>
      <c r="K2169" s="99">
        <f>IF($U2169&lt;&gt;"",'CLUSTER FDT-2'!$A$2,"")</f>
        <v/>
      </c>
      <c r="L2169" s="99">
        <f>IF($U2169&lt;&gt;"",'HPDB FDT-2'!$AA2177,"")</f>
        <v/>
      </c>
      <c r="M2169" s="99">
        <f>IF($U2169&lt;&gt;"",'HPDB FDT-2'!$AB2177,"")</f>
        <v/>
      </c>
      <c r="N2169" s="113">
        <f>IF($U2169&lt;&gt;"",'HPDB FDT-2'!$AC2177,"")</f>
        <v/>
      </c>
      <c r="O2169" s="99">
        <f>IF('HPDB FDT-2'!$AD2177="","",'HPDB FDT-2'!$AD2177)</f>
        <v/>
      </c>
      <c r="T2169" s="99">
        <f>IF('HPDB FDT-2'!$AI2177="","",'HPDB FDT-2'!$AI2177)</f>
        <v/>
      </c>
      <c r="U2169" s="99">
        <f>IF('HPDB FDT-2'!$AJ2177="","",'HPDB FDT-2'!$AJ2177)</f>
        <v/>
      </c>
      <c r="V2169" s="113">
        <f>IF($U2169&lt;&gt;"","Single Dwelling Unit","")</f>
        <v/>
      </c>
      <c r="AB2169" s="113">
        <f>IF($U2169&lt;&gt;"","RFS","")</f>
        <v/>
      </c>
      <c r="AC2169" s="120">
        <f>IF($U2169&lt;&gt;"",'HPDB FDT-2'!$Q$3,"")</f>
        <v/>
      </c>
      <c r="AD2169" s="112">
        <f>IF($U2169&lt;&gt;"",'HPDB FDT-2'!$Q$4,"")</f>
        <v/>
      </c>
      <c r="AE2169" s="99">
        <f>IF($U2169&lt;&gt;"",'HPDB FDT-2'!$C$6,"")</f>
        <v/>
      </c>
      <c r="AF2169" s="120">
        <f>IF($U2169&lt;&gt;"",'HPDB FDT-2'!$AT2177,"")</f>
        <v/>
      </c>
      <c r="AG2169" s="100">
        <f>IF($A2169&lt;&gt;"",'CLUSTER FDT-2'!$H$2,"")</f>
        <v/>
      </c>
      <c r="AH2169" s="99">
        <f>IF('HPDB FDT-2'!$AV2177="","",'HPDB FDT-2'!$AV2177)</f>
        <v/>
      </c>
      <c r="AI2169" s="99">
        <f>IF('HPDB FDT-2'!$AW2177="","",'HPDB FDT-2'!$AW2177)</f>
        <v/>
      </c>
      <c r="AK2169" s="113">
        <f>IF($U2169&lt;&gt;"",'HPDB FDT-2'!$AX2177,"")</f>
        <v/>
      </c>
      <c r="AL2169" s="113">
        <f>IF($U2169&lt;&gt;"",'HPDB FDT-2'!$AY2177,"")</f>
        <v/>
      </c>
      <c r="AM2169" s="113">
        <f>IF($U2169&lt;&gt;"",'HPDB FDT-2'!$AZ2177,"")</f>
        <v/>
      </c>
      <c r="AN2169" s="113">
        <f>IF($U2169&lt;&gt;"",'HPDB FDT-2'!$BA2177,"")</f>
        <v/>
      </c>
      <c r="AO2169" s="113">
        <f>IF($U2169&lt;&gt;"",'HPDB FDT-2'!$BB2177,"")</f>
        <v/>
      </c>
      <c r="AP2169" s="113">
        <f>IF($U2169&lt;&gt;"","RFS","")</f>
        <v/>
      </c>
      <c r="AR2169" s="113">
        <f>IF($U2169&lt;&gt;"","31","")</f>
        <v/>
      </c>
      <c r="AS2169" s="113">
        <f>IF($U2169&lt;&gt;"","FALSE","")</f>
        <v/>
      </c>
      <c r="AT2169" s="113">
        <f>IF($U2169&lt;&gt;"","TRUE","")</f>
        <v/>
      </c>
    </row>
    <row r="2170" thickBot="1">
      <c r="A2170" s="99">
        <f>IF($U2170&lt;&gt;"",'HPDB FDT-2'!$Q2178,"")</f>
        <v/>
      </c>
      <c r="B2170" s="99">
        <f>IF($U2170&lt;&gt;"",'HPDB FDT-2'!$R2178,"")</f>
        <v/>
      </c>
      <c r="C2170" s="99">
        <f>IF($U2170&lt;&gt;"",'HPDB FDT-2'!$S2178,"")</f>
        <v/>
      </c>
      <c r="D2170" s="115">
        <f>IF($U2170&lt;&gt;"",'HPDB FDT-2'!$T2178,"")</f>
        <v/>
      </c>
      <c r="E2170" s="99">
        <f>IF($U2170&lt;&gt;"","FTTH","")</f>
        <v/>
      </c>
      <c r="F2170" s="115">
        <f>IF($U2170&lt;&gt;"",'HPDB FDT-2'!$V2178,"")</f>
        <v/>
      </c>
      <c r="G2170" s="99">
        <f>IF($U2170&lt;&gt;"","General Retail","")</f>
        <v/>
      </c>
      <c r="H2170" s="99">
        <f>IF($U2170&lt;&gt;"",'CLUSTER FDT-2'!$A$2,"")</f>
        <v/>
      </c>
      <c r="J2170" s="99">
        <f>IF($U2170&lt;&gt;"",'CLUSTER FDT-2'!$A$2,"")</f>
        <v/>
      </c>
      <c r="K2170" s="99">
        <f>IF($U2170&lt;&gt;"",'CLUSTER FDT-2'!$A$2,"")</f>
        <v/>
      </c>
      <c r="L2170" s="99">
        <f>IF($U2170&lt;&gt;"",'HPDB FDT-2'!$AA2178,"")</f>
        <v/>
      </c>
      <c r="M2170" s="99">
        <f>IF($U2170&lt;&gt;"",'HPDB FDT-2'!$AB2178,"")</f>
        <v/>
      </c>
      <c r="N2170" s="113">
        <f>IF($U2170&lt;&gt;"",'HPDB FDT-2'!$AC2178,"")</f>
        <v/>
      </c>
      <c r="O2170" s="99">
        <f>IF('HPDB FDT-2'!$AD2178="","",'HPDB FDT-2'!$AD2178)</f>
        <v/>
      </c>
      <c r="T2170" s="99">
        <f>IF('HPDB FDT-2'!$AI2178="","",'HPDB FDT-2'!$AI2178)</f>
        <v/>
      </c>
      <c r="U2170" s="99">
        <f>IF('HPDB FDT-2'!$AJ2178="","",'HPDB FDT-2'!$AJ2178)</f>
        <v/>
      </c>
      <c r="V2170" s="113">
        <f>IF($U2170&lt;&gt;"","Single Dwelling Unit","")</f>
        <v/>
      </c>
      <c r="AB2170" s="113">
        <f>IF($U2170&lt;&gt;"","RFS","")</f>
        <v/>
      </c>
      <c r="AC2170" s="120">
        <f>IF($U2170&lt;&gt;"",'HPDB FDT-2'!$Q$3,"")</f>
        <v/>
      </c>
      <c r="AD2170" s="112">
        <f>IF($U2170&lt;&gt;"",'HPDB FDT-2'!$Q$4,"")</f>
        <v/>
      </c>
      <c r="AE2170" s="99">
        <f>IF($U2170&lt;&gt;"",'HPDB FDT-2'!$C$6,"")</f>
        <v/>
      </c>
      <c r="AF2170" s="120">
        <f>IF($U2170&lt;&gt;"",'HPDB FDT-2'!$AT2178,"")</f>
        <v/>
      </c>
      <c r="AG2170" s="100">
        <f>IF($A2170&lt;&gt;"",'CLUSTER FDT-2'!$H$2,"")</f>
        <v/>
      </c>
      <c r="AH2170" s="99">
        <f>IF('HPDB FDT-2'!$AV2178="","",'HPDB FDT-2'!$AV2178)</f>
        <v/>
      </c>
      <c r="AI2170" s="99">
        <f>IF('HPDB FDT-2'!$AW2178="","",'HPDB FDT-2'!$AW2178)</f>
        <v/>
      </c>
      <c r="AK2170" s="113">
        <f>IF($U2170&lt;&gt;"",'HPDB FDT-2'!$AX2178,"")</f>
        <v/>
      </c>
      <c r="AL2170" s="113">
        <f>IF($U2170&lt;&gt;"",'HPDB FDT-2'!$AY2178,"")</f>
        <v/>
      </c>
      <c r="AM2170" s="113">
        <f>IF($U2170&lt;&gt;"",'HPDB FDT-2'!$AZ2178,"")</f>
        <v/>
      </c>
      <c r="AN2170" s="113">
        <f>IF($U2170&lt;&gt;"",'HPDB FDT-2'!$BA2178,"")</f>
        <v/>
      </c>
      <c r="AO2170" s="113">
        <f>IF($U2170&lt;&gt;"",'HPDB FDT-2'!$BB2178,"")</f>
        <v/>
      </c>
      <c r="AP2170" s="113">
        <f>IF($U2170&lt;&gt;"","RFS","")</f>
        <v/>
      </c>
      <c r="AR2170" s="113">
        <f>IF($U2170&lt;&gt;"","31","")</f>
        <v/>
      </c>
      <c r="AS2170" s="113">
        <f>IF($U2170&lt;&gt;"","FALSE","")</f>
        <v/>
      </c>
      <c r="AT2170" s="113">
        <f>IF($U2170&lt;&gt;"","TRUE","")</f>
        <v/>
      </c>
    </row>
    <row r="2171" thickBot="1">
      <c r="A2171" s="99">
        <f>IF($U2171&lt;&gt;"",'HPDB FDT-2'!$Q2179,"")</f>
        <v/>
      </c>
      <c r="B2171" s="99">
        <f>IF($U2171&lt;&gt;"",'HPDB FDT-2'!$R2179,"")</f>
        <v/>
      </c>
      <c r="C2171" s="99">
        <f>IF($U2171&lt;&gt;"",'HPDB FDT-2'!$S2179,"")</f>
        <v/>
      </c>
      <c r="D2171" s="115">
        <f>IF($U2171&lt;&gt;"",'HPDB FDT-2'!$T2179,"")</f>
        <v/>
      </c>
      <c r="E2171" s="99">
        <f>IF($U2171&lt;&gt;"","FTTH","")</f>
        <v/>
      </c>
      <c r="F2171" s="115">
        <f>IF($U2171&lt;&gt;"",'HPDB FDT-2'!$V2179,"")</f>
        <v/>
      </c>
      <c r="G2171" s="99">
        <f>IF($U2171&lt;&gt;"","General Retail","")</f>
        <v/>
      </c>
      <c r="H2171" s="99">
        <f>IF($U2171&lt;&gt;"",'CLUSTER FDT-2'!$A$2,"")</f>
        <v/>
      </c>
      <c r="J2171" s="99">
        <f>IF($U2171&lt;&gt;"",'CLUSTER FDT-2'!$A$2,"")</f>
        <v/>
      </c>
      <c r="K2171" s="99">
        <f>IF($U2171&lt;&gt;"",'CLUSTER FDT-2'!$A$2,"")</f>
        <v/>
      </c>
      <c r="L2171" s="99">
        <f>IF($U2171&lt;&gt;"",'HPDB FDT-2'!$AA2179,"")</f>
        <v/>
      </c>
      <c r="M2171" s="99">
        <f>IF($U2171&lt;&gt;"",'HPDB FDT-2'!$AB2179,"")</f>
        <v/>
      </c>
      <c r="N2171" s="113">
        <f>IF($U2171&lt;&gt;"",'HPDB FDT-2'!$AC2179,"")</f>
        <v/>
      </c>
      <c r="O2171" s="99">
        <f>IF('HPDB FDT-2'!$AD2179="","",'HPDB FDT-2'!$AD2179)</f>
        <v/>
      </c>
      <c r="T2171" s="99">
        <f>IF('HPDB FDT-2'!$AI2179="","",'HPDB FDT-2'!$AI2179)</f>
        <v/>
      </c>
      <c r="U2171" s="99">
        <f>IF('HPDB FDT-2'!$AJ2179="","",'HPDB FDT-2'!$AJ2179)</f>
        <v/>
      </c>
      <c r="V2171" s="113">
        <f>IF($U2171&lt;&gt;"","Single Dwelling Unit","")</f>
        <v/>
      </c>
      <c r="AB2171" s="113">
        <f>IF($U2171&lt;&gt;"","RFS","")</f>
        <v/>
      </c>
      <c r="AC2171" s="120">
        <f>IF($U2171&lt;&gt;"",'HPDB FDT-2'!$Q$3,"")</f>
        <v/>
      </c>
      <c r="AD2171" s="112">
        <f>IF($U2171&lt;&gt;"",'HPDB FDT-2'!$Q$4,"")</f>
        <v/>
      </c>
      <c r="AE2171" s="99">
        <f>IF($U2171&lt;&gt;"",'HPDB FDT-2'!$C$6,"")</f>
        <v/>
      </c>
      <c r="AF2171" s="120">
        <f>IF($U2171&lt;&gt;"",'HPDB FDT-2'!$AT2179,"")</f>
        <v/>
      </c>
      <c r="AG2171" s="100">
        <f>IF($A2171&lt;&gt;"",'CLUSTER FDT-2'!$H$2,"")</f>
        <v/>
      </c>
      <c r="AH2171" s="99">
        <f>IF('HPDB FDT-2'!$AV2179="","",'HPDB FDT-2'!$AV2179)</f>
        <v/>
      </c>
      <c r="AI2171" s="99">
        <f>IF('HPDB FDT-2'!$AW2179="","",'HPDB FDT-2'!$AW2179)</f>
        <v/>
      </c>
      <c r="AK2171" s="113">
        <f>IF($U2171&lt;&gt;"",'HPDB FDT-2'!$AX2179,"")</f>
        <v/>
      </c>
      <c r="AL2171" s="113">
        <f>IF($U2171&lt;&gt;"",'HPDB FDT-2'!$AY2179,"")</f>
        <v/>
      </c>
      <c r="AM2171" s="113">
        <f>IF($U2171&lt;&gt;"",'HPDB FDT-2'!$AZ2179,"")</f>
        <v/>
      </c>
      <c r="AN2171" s="113">
        <f>IF($U2171&lt;&gt;"",'HPDB FDT-2'!$BA2179,"")</f>
        <v/>
      </c>
      <c r="AO2171" s="113">
        <f>IF($U2171&lt;&gt;"",'HPDB FDT-2'!$BB2179,"")</f>
        <v/>
      </c>
      <c r="AP2171" s="113">
        <f>IF($U2171&lt;&gt;"","RFS","")</f>
        <v/>
      </c>
      <c r="AR2171" s="113">
        <f>IF($U2171&lt;&gt;"","31","")</f>
        <v/>
      </c>
      <c r="AS2171" s="113">
        <f>IF($U2171&lt;&gt;"","FALSE","")</f>
        <v/>
      </c>
      <c r="AT2171" s="113">
        <f>IF($U2171&lt;&gt;"","TRUE","")</f>
        <v/>
      </c>
    </row>
    <row r="2172" thickBot="1">
      <c r="A2172" s="99">
        <f>IF($U2172&lt;&gt;"",'HPDB FDT-2'!$Q2180,"")</f>
        <v/>
      </c>
      <c r="B2172" s="99">
        <f>IF($U2172&lt;&gt;"",'HPDB FDT-2'!$R2180,"")</f>
        <v/>
      </c>
      <c r="C2172" s="99">
        <f>IF($U2172&lt;&gt;"",'HPDB FDT-2'!$S2180,"")</f>
        <v/>
      </c>
      <c r="D2172" s="115">
        <f>IF($U2172&lt;&gt;"",'HPDB FDT-2'!$T2180,"")</f>
        <v/>
      </c>
      <c r="E2172" s="99">
        <f>IF($U2172&lt;&gt;"","FTTH","")</f>
        <v/>
      </c>
      <c r="F2172" s="115">
        <f>IF($U2172&lt;&gt;"",'HPDB FDT-2'!$V2180,"")</f>
        <v/>
      </c>
      <c r="G2172" s="99">
        <f>IF($U2172&lt;&gt;"","General Retail","")</f>
        <v/>
      </c>
      <c r="H2172" s="99">
        <f>IF($U2172&lt;&gt;"",'CLUSTER FDT-2'!$A$2,"")</f>
        <v/>
      </c>
      <c r="J2172" s="99">
        <f>IF($U2172&lt;&gt;"",'CLUSTER FDT-2'!$A$2,"")</f>
        <v/>
      </c>
      <c r="K2172" s="99">
        <f>IF($U2172&lt;&gt;"",'CLUSTER FDT-2'!$A$2,"")</f>
        <v/>
      </c>
      <c r="L2172" s="99">
        <f>IF($U2172&lt;&gt;"",'HPDB FDT-2'!$AA2180,"")</f>
        <v/>
      </c>
      <c r="M2172" s="99">
        <f>IF($U2172&lt;&gt;"",'HPDB FDT-2'!$AB2180,"")</f>
        <v/>
      </c>
      <c r="N2172" s="113">
        <f>IF($U2172&lt;&gt;"",'HPDB FDT-2'!$AC2180,"")</f>
        <v/>
      </c>
      <c r="O2172" s="99">
        <f>IF('HPDB FDT-2'!$AD2180="","",'HPDB FDT-2'!$AD2180)</f>
        <v/>
      </c>
      <c r="T2172" s="99">
        <f>IF('HPDB FDT-2'!$AI2180="","",'HPDB FDT-2'!$AI2180)</f>
        <v/>
      </c>
      <c r="U2172" s="99">
        <f>IF('HPDB FDT-2'!$AJ2180="","",'HPDB FDT-2'!$AJ2180)</f>
        <v/>
      </c>
      <c r="V2172" s="113">
        <f>IF($U2172&lt;&gt;"","Single Dwelling Unit","")</f>
        <v/>
      </c>
      <c r="AB2172" s="113">
        <f>IF($U2172&lt;&gt;"","RFS","")</f>
        <v/>
      </c>
      <c r="AC2172" s="120">
        <f>IF($U2172&lt;&gt;"",'HPDB FDT-2'!$Q$3,"")</f>
        <v/>
      </c>
      <c r="AD2172" s="112">
        <f>IF($U2172&lt;&gt;"",'HPDB FDT-2'!$Q$4,"")</f>
        <v/>
      </c>
      <c r="AE2172" s="99">
        <f>IF($U2172&lt;&gt;"",'HPDB FDT-2'!$C$6,"")</f>
        <v/>
      </c>
      <c r="AF2172" s="120">
        <f>IF($U2172&lt;&gt;"",'HPDB FDT-2'!$AT2180,"")</f>
        <v/>
      </c>
      <c r="AG2172" s="100">
        <f>IF($A2172&lt;&gt;"",'CLUSTER FDT-2'!$H$2,"")</f>
        <v/>
      </c>
      <c r="AH2172" s="99">
        <f>IF('HPDB FDT-2'!$AV2180="","",'HPDB FDT-2'!$AV2180)</f>
        <v/>
      </c>
      <c r="AI2172" s="99">
        <f>IF('HPDB FDT-2'!$AW2180="","",'HPDB FDT-2'!$AW2180)</f>
        <v/>
      </c>
      <c r="AK2172" s="113">
        <f>IF($U2172&lt;&gt;"",'HPDB FDT-2'!$AX2180,"")</f>
        <v/>
      </c>
      <c r="AL2172" s="113">
        <f>IF($U2172&lt;&gt;"",'HPDB FDT-2'!$AY2180,"")</f>
        <v/>
      </c>
      <c r="AM2172" s="113">
        <f>IF($U2172&lt;&gt;"",'HPDB FDT-2'!$AZ2180,"")</f>
        <v/>
      </c>
      <c r="AN2172" s="113">
        <f>IF($U2172&lt;&gt;"",'HPDB FDT-2'!$BA2180,"")</f>
        <v/>
      </c>
      <c r="AO2172" s="113">
        <f>IF($U2172&lt;&gt;"",'HPDB FDT-2'!$BB2180,"")</f>
        <v/>
      </c>
      <c r="AP2172" s="113">
        <f>IF($U2172&lt;&gt;"","RFS","")</f>
        <v/>
      </c>
      <c r="AR2172" s="113">
        <f>IF($U2172&lt;&gt;"","31","")</f>
        <v/>
      </c>
      <c r="AS2172" s="113">
        <f>IF($U2172&lt;&gt;"","FALSE","")</f>
        <v/>
      </c>
      <c r="AT2172" s="113">
        <f>IF($U2172&lt;&gt;"","TRUE","")</f>
        <v/>
      </c>
    </row>
    <row r="2173" thickBot="1">
      <c r="A2173" s="99">
        <f>IF($U2173&lt;&gt;"",'HPDB FDT-2'!$Q2181,"")</f>
        <v/>
      </c>
      <c r="B2173" s="99">
        <f>IF($U2173&lt;&gt;"",'HPDB FDT-2'!$R2181,"")</f>
        <v/>
      </c>
      <c r="C2173" s="99">
        <f>IF($U2173&lt;&gt;"",'HPDB FDT-2'!$S2181,"")</f>
        <v/>
      </c>
      <c r="D2173" s="115">
        <f>IF($U2173&lt;&gt;"",'HPDB FDT-2'!$T2181,"")</f>
        <v/>
      </c>
      <c r="E2173" s="99">
        <f>IF($U2173&lt;&gt;"","FTTH","")</f>
        <v/>
      </c>
      <c r="F2173" s="115">
        <f>IF($U2173&lt;&gt;"",'HPDB FDT-2'!$V2181,"")</f>
        <v/>
      </c>
      <c r="G2173" s="99">
        <f>IF($U2173&lt;&gt;"","General Retail","")</f>
        <v/>
      </c>
      <c r="H2173" s="99">
        <f>IF($U2173&lt;&gt;"",'CLUSTER FDT-2'!$A$2,"")</f>
        <v/>
      </c>
      <c r="J2173" s="99">
        <f>IF($U2173&lt;&gt;"",'CLUSTER FDT-2'!$A$2,"")</f>
        <v/>
      </c>
      <c r="K2173" s="99">
        <f>IF($U2173&lt;&gt;"",'CLUSTER FDT-2'!$A$2,"")</f>
        <v/>
      </c>
      <c r="L2173" s="99">
        <f>IF($U2173&lt;&gt;"",'HPDB FDT-2'!$AA2181,"")</f>
        <v/>
      </c>
      <c r="M2173" s="99">
        <f>IF($U2173&lt;&gt;"",'HPDB FDT-2'!$AB2181,"")</f>
        <v/>
      </c>
      <c r="N2173" s="113">
        <f>IF($U2173&lt;&gt;"",'HPDB FDT-2'!$AC2181,"")</f>
        <v/>
      </c>
      <c r="O2173" s="99">
        <f>IF('HPDB FDT-2'!$AD2181="","",'HPDB FDT-2'!$AD2181)</f>
        <v/>
      </c>
      <c r="T2173" s="99">
        <f>IF('HPDB FDT-2'!$AI2181="","",'HPDB FDT-2'!$AI2181)</f>
        <v/>
      </c>
      <c r="U2173" s="99">
        <f>IF('HPDB FDT-2'!$AJ2181="","",'HPDB FDT-2'!$AJ2181)</f>
        <v/>
      </c>
      <c r="V2173" s="113">
        <f>IF($U2173&lt;&gt;"","Single Dwelling Unit","")</f>
        <v/>
      </c>
      <c r="AB2173" s="113">
        <f>IF($U2173&lt;&gt;"","RFS","")</f>
        <v/>
      </c>
      <c r="AC2173" s="120">
        <f>IF($U2173&lt;&gt;"",'HPDB FDT-2'!$Q$3,"")</f>
        <v/>
      </c>
      <c r="AD2173" s="112">
        <f>IF($U2173&lt;&gt;"",'HPDB FDT-2'!$Q$4,"")</f>
        <v/>
      </c>
      <c r="AE2173" s="99">
        <f>IF($U2173&lt;&gt;"",'HPDB FDT-2'!$C$6,"")</f>
        <v/>
      </c>
      <c r="AF2173" s="120">
        <f>IF($U2173&lt;&gt;"",'HPDB FDT-2'!$AT2181,"")</f>
        <v/>
      </c>
      <c r="AG2173" s="100">
        <f>IF($A2173&lt;&gt;"",'CLUSTER FDT-2'!$H$2,"")</f>
        <v/>
      </c>
      <c r="AH2173" s="99">
        <f>IF('HPDB FDT-2'!$AV2181="","",'HPDB FDT-2'!$AV2181)</f>
        <v/>
      </c>
      <c r="AI2173" s="99">
        <f>IF('HPDB FDT-2'!$AW2181="","",'HPDB FDT-2'!$AW2181)</f>
        <v/>
      </c>
      <c r="AK2173" s="113">
        <f>IF($U2173&lt;&gt;"",'HPDB FDT-2'!$AX2181,"")</f>
        <v/>
      </c>
      <c r="AL2173" s="113">
        <f>IF($U2173&lt;&gt;"",'HPDB FDT-2'!$AY2181,"")</f>
        <v/>
      </c>
      <c r="AM2173" s="113">
        <f>IF($U2173&lt;&gt;"",'HPDB FDT-2'!$AZ2181,"")</f>
        <v/>
      </c>
      <c r="AN2173" s="113">
        <f>IF($U2173&lt;&gt;"",'HPDB FDT-2'!$BA2181,"")</f>
        <v/>
      </c>
      <c r="AO2173" s="113">
        <f>IF($U2173&lt;&gt;"",'HPDB FDT-2'!$BB2181,"")</f>
        <v/>
      </c>
      <c r="AP2173" s="113">
        <f>IF($U2173&lt;&gt;"","RFS","")</f>
        <v/>
      </c>
      <c r="AR2173" s="113">
        <f>IF($U2173&lt;&gt;"","31","")</f>
        <v/>
      </c>
      <c r="AS2173" s="113">
        <f>IF($U2173&lt;&gt;"","FALSE","")</f>
        <v/>
      </c>
      <c r="AT2173" s="113">
        <f>IF($U2173&lt;&gt;"","TRUE","")</f>
        <v/>
      </c>
    </row>
    <row r="2174" thickBot="1">
      <c r="A2174" s="99">
        <f>IF($U2174&lt;&gt;"",'HPDB FDT-2'!$Q2182,"")</f>
        <v/>
      </c>
      <c r="B2174" s="99">
        <f>IF($U2174&lt;&gt;"",'HPDB FDT-2'!$R2182,"")</f>
        <v/>
      </c>
      <c r="C2174" s="99">
        <f>IF($U2174&lt;&gt;"",'HPDB FDT-2'!$S2182,"")</f>
        <v/>
      </c>
      <c r="D2174" s="115">
        <f>IF($U2174&lt;&gt;"",'HPDB FDT-2'!$T2182,"")</f>
        <v/>
      </c>
      <c r="E2174" s="99">
        <f>IF($U2174&lt;&gt;"","FTTH","")</f>
        <v/>
      </c>
      <c r="F2174" s="115">
        <f>IF($U2174&lt;&gt;"",'HPDB FDT-2'!$V2182,"")</f>
        <v/>
      </c>
      <c r="G2174" s="99">
        <f>IF($U2174&lt;&gt;"","General Retail","")</f>
        <v/>
      </c>
      <c r="H2174" s="99">
        <f>IF($U2174&lt;&gt;"",'CLUSTER FDT-2'!$A$2,"")</f>
        <v/>
      </c>
      <c r="J2174" s="99">
        <f>IF($U2174&lt;&gt;"",'CLUSTER FDT-2'!$A$2,"")</f>
        <v/>
      </c>
      <c r="K2174" s="99">
        <f>IF($U2174&lt;&gt;"",'CLUSTER FDT-2'!$A$2,"")</f>
        <v/>
      </c>
      <c r="L2174" s="99">
        <f>IF($U2174&lt;&gt;"",'HPDB FDT-2'!$AA2182,"")</f>
        <v/>
      </c>
      <c r="M2174" s="99">
        <f>IF($U2174&lt;&gt;"",'HPDB FDT-2'!$AB2182,"")</f>
        <v/>
      </c>
      <c r="N2174" s="113">
        <f>IF($U2174&lt;&gt;"",'HPDB FDT-2'!$AC2182,"")</f>
        <v/>
      </c>
      <c r="O2174" s="99">
        <f>IF('HPDB FDT-2'!$AD2182="","",'HPDB FDT-2'!$AD2182)</f>
        <v/>
      </c>
      <c r="T2174" s="99">
        <f>IF('HPDB FDT-2'!$AI2182="","",'HPDB FDT-2'!$AI2182)</f>
        <v/>
      </c>
      <c r="U2174" s="99">
        <f>IF('HPDB FDT-2'!$AJ2182="","",'HPDB FDT-2'!$AJ2182)</f>
        <v/>
      </c>
      <c r="V2174" s="113">
        <f>IF($U2174&lt;&gt;"","Single Dwelling Unit","")</f>
        <v/>
      </c>
      <c r="AB2174" s="113">
        <f>IF($U2174&lt;&gt;"","RFS","")</f>
        <v/>
      </c>
      <c r="AC2174" s="120">
        <f>IF($U2174&lt;&gt;"",'HPDB FDT-2'!$Q$3,"")</f>
        <v/>
      </c>
      <c r="AD2174" s="112">
        <f>IF($U2174&lt;&gt;"",'HPDB FDT-2'!$Q$4,"")</f>
        <v/>
      </c>
      <c r="AE2174" s="99">
        <f>IF($U2174&lt;&gt;"",'HPDB FDT-2'!$C$6,"")</f>
        <v/>
      </c>
      <c r="AF2174" s="120">
        <f>IF($U2174&lt;&gt;"",'HPDB FDT-2'!$AT2182,"")</f>
        <v/>
      </c>
      <c r="AG2174" s="100">
        <f>IF($A2174&lt;&gt;"",'CLUSTER FDT-2'!$H$2,"")</f>
        <v/>
      </c>
      <c r="AH2174" s="99">
        <f>IF('HPDB FDT-2'!$AV2182="","",'HPDB FDT-2'!$AV2182)</f>
        <v/>
      </c>
      <c r="AI2174" s="99">
        <f>IF('HPDB FDT-2'!$AW2182="","",'HPDB FDT-2'!$AW2182)</f>
        <v/>
      </c>
      <c r="AK2174" s="113">
        <f>IF($U2174&lt;&gt;"",'HPDB FDT-2'!$AX2182,"")</f>
        <v/>
      </c>
      <c r="AL2174" s="113">
        <f>IF($U2174&lt;&gt;"",'HPDB FDT-2'!$AY2182,"")</f>
        <v/>
      </c>
      <c r="AM2174" s="113">
        <f>IF($U2174&lt;&gt;"",'HPDB FDT-2'!$AZ2182,"")</f>
        <v/>
      </c>
      <c r="AN2174" s="113">
        <f>IF($U2174&lt;&gt;"",'HPDB FDT-2'!$BA2182,"")</f>
        <v/>
      </c>
      <c r="AO2174" s="113">
        <f>IF($U2174&lt;&gt;"",'HPDB FDT-2'!$BB2182,"")</f>
        <v/>
      </c>
      <c r="AP2174" s="113">
        <f>IF($U2174&lt;&gt;"","RFS","")</f>
        <v/>
      </c>
      <c r="AR2174" s="113">
        <f>IF($U2174&lt;&gt;"","31","")</f>
        <v/>
      </c>
      <c r="AS2174" s="113">
        <f>IF($U2174&lt;&gt;"","FALSE","")</f>
        <v/>
      </c>
      <c r="AT2174" s="113">
        <f>IF($U2174&lt;&gt;"","TRUE","")</f>
        <v/>
      </c>
    </row>
    <row r="2175" thickBot="1">
      <c r="A2175" s="99">
        <f>IF($U2175&lt;&gt;"",'HPDB FDT-2'!$Q2183,"")</f>
        <v/>
      </c>
      <c r="B2175" s="99">
        <f>IF($U2175&lt;&gt;"",'HPDB FDT-2'!$R2183,"")</f>
        <v/>
      </c>
      <c r="C2175" s="99">
        <f>IF($U2175&lt;&gt;"",'HPDB FDT-2'!$S2183,"")</f>
        <v/>
      </c>
      <c r="D2175" s="115">
        <f>IF($U2175&lt;&gt;"",'HPDB FDT-2'!$T2183,"")</f>
        <v/>
      </c>
      <c r="E2175" s="99">
        <f>IF($U2175&lt;&gt;"","FTTH","")</f>
        <v/>
      </c>
      <c r="F2175" s="115">
        <f>IF($U2175&lt;&gt;"",'HPDB FDT-2'!$V2183,"")</f>
        <v/>
      </c>
      <c r="G2175" s="99">
        <f>IF($U2175&lt;&gt;"","General Retail","")</f>
        <v/>
      </c>
      <c r="H2175" s="99">
        <f>IF($U2175&lt;&gt;"",'CLUSTER FDT-2'!$A$2,"")</f>
        <v/>
      </c>
      <c r="J2175" s="99">
        <f>IF($U2175&lt;&gt;"",'CLUSTER FDT-2'!$A$2,"")</f>
        <v/>
      </c>
      <c r="K2175" s="99">
        <f>IF($U2175&lt;&gt;"",'CLUSTER FDT-2'!$A$2,"")</f>
        <v/>
      </c>
      <c r="L2175" s="99">
        <f>IF($U2175&lt;&gt;"",'HPDB FDT-2'!$AA2183,"")</f>
        <v/>
      </c>
      <c r="M2175" s="99">
        <f>IF($U2175&lt;&gt;"",'HPDB FDT-2'!$AB2183,"")</f>
        <v/>
      </c>
      <c r="N2175" s="113">
        <f>IF($U2175&lt;&gt;"",'HPDB FDT-2'!$AC2183,"")</f>
        <v/>
      </c>
      <c r="O2175" s="99">
        <f>IF('HPDB FDT-2'!$AD2183="","",'HPDB FDT-2'!$AD2183)</f>
        <v/>
      </c>
      <c r="T2175" s="99">
        <f>IF('HPDB FDT-2'!$AI2183="","",'HPDB FDT-2'!$AI2183)</f>
        <v/>
      </c>
      <c r="U2175" s="99">
        <f>IF('HPDB FDT-2'!$AJ2183="","",'HPDB FDT-2'!$AJ2183)</f>
        <v/>
      </c>
      <c r="V2175" s="113">
        <f>IF($U2175&lt;&gt;"","Single Dwelling Unit","")</f>
        <v/>
      </c>
      <c r="AB2175" s="113">
        <f>IF($U2175&lt;&gt;"","RFS","")</f>
        <v/>
      </c>
      <c r="AC2175" s="120">
        <f>IF($U2175&lt;&gt;"",'HPDB FDT-2'!$Q$3,"")</f>
        <v/>
      </c>
      <c r="AD2175" s="112">
        <f>IF($U2175&lt;&gt;"",'HPDB FDT-2'!$Q$4,"")</f>
        <v/>
      </c>
      <c r="AE2175" s="99">
        <f>IF($U2175&lt;&gt;"",'HPDB FDT-2'!$C$6,"")</f>
        <v/>
      </c>
      <c r="AF2175" s="120">
        <f>IF($U2175&lt;&gt;"",'HPDB FDT-2'!$AT2183,"")</f>
        <v/>
      </c>
      <c r="AG2175" s="100">
        <f>IF($A2175&lt;&gt;"",'CLUSTER FDT-2'!$H$2,"")</f>
        <v/>
      </c>
      <c r="AH2175" s="99">
        <f>IF('HPDB FDT-2'!$AV2183="","",'HPDB FDT-2'!$AV2183)</f>
        <v/>
      </c>
      <c r="AI2175" s="99">
        <f>IF('HPDB FDT-2'!$AW2183="","",'HPDB FDT-2'!$AW2183)</f>
        <v/>
      </c>
      <c r="AK2175" s="113">
        <f>IF($U2175&lt;&gt;"",'HPDB FDT-2'!$AX2183,"")</f>
        <v/>
      </c>
      <c r="AL2175" s="113">
        <f>IF($U2175&lt;&gt;"",'HPDB FDT-2'!$AY2183,"")</f>
        <v/>
      </c>
      <c r="AM2175" s="113">
        <f>IF($U2175&lt;&gt;"",'HPDB FDT-2'!$AZ2183,"")</f>
        <v/>
      </c>
      <c r="AN2175" s="113">
        <f>IF($U2175&lt;&gt;"",'HPDB FDT-2'!$BA2183,"")</f>
        <v/>
      </c>
      <c r="AO2175" s="113">
        <f>IF($U2175&lt;&gt;"",'HPDB FDT-2'!$BB2183,"")</f>
        <v/>
      </c>
      <c r="AP2175" s="113">
        <f>IF($U2175&lt;&gt;"","RFS","")</f>
        <v/>
      </c>
      <c r="AR2175" s="113">
        <f>IF($U2175&lt;&gt;"","31","")</f>
        <v/>
      </c>
      <c r="AS2175" s="113">
        <f>IF($U2175&lt;&gt;"","FALSE","")</f>
        <v/>
      </c>
      <c r="AT2175" s="113">
        <f>IF($U2175&lt;&gt;"","TRUE","")</f>
        <v/>
      </c>
    </row>
    <row r="2176" thickBot="1">
      <c r="A2176" s="99">
        <f>IF($U2176&lt;&gt;"",'HPDB FDT-2'!$Q2184,"")</f>
        <v/>
      </c>
      <c r="B2176" s="99">
        <f>IF($U2176&lt;&gt;"",'HPDB FDT-2'!$R2184,"")</f>
        <v/>
      </c>
      <c r="C2176" s="99">
        <f>IF($U2176&lt;&gt;"",'HPDB FDT-2'!$S2184,"")</f>
        <v/>
      </c>
      <c r="D2176" s="115">
        <f>IF($U2176&lt;&gt;"",'HPDB FDT-2'!$T2184,"")</f>
        <v/>
      </c>
      <c r="E2176" s="99">
        <f>IF($U2176&lt;&gt;"","FTTH","")</f>
        <v/>
      </c>
      <c r="F2176" s="115">
        <f>IF($U2176&lt;&gt;"",'HPDB FDT-2'!$V2184,"")</f>
        <v/>
      </c>
      <c r="G2176" s="99">
        <f>IF($U2176&lt;&gt;"","General Retail","")</f>
        <v/>
      </c>
      <c r="H2176" s="99">
        <f>IF($U2176&lt;&gt;"",'CLUSTER FDT-2'!$A$2,"")</f>
        <v/>
      </c>
      <c r="J2176" s="99">
        <f>IF($U2176&lt;&gt;"",'CLUSTER FDT-2'!$A$2,"")</f>
        <v/>
      </c>
      <c r="K2176" s="99">
        <f>IF($U2176&lt;&gt;"",'CLUSTER FDT-2'!$A$2,"")</f>
        <v/>
      </c>
      <c r="L2176" s="99">
        <f>IF($U2176&lt;&gt;"",'HPDB FDT-2'!$AA2184,"")</f>
        <v/>
      </c>
      <c r="M2176" s="99">
        <f>IF($U2176&lt;&gt;"",'HPDB FDT-2'!$AB2184,"")</f>
        <v/>
      </c>
      <c r="N2176" s="113">
        <f>IF($U2176&lt;&gt;"",'HPDB FDT-2'!$AC2184,"")</f>
        <v/>
      </c>
      <c r="O2176" s="99">
        <f>IF('HPDB FDT-2'!$AD2184="","",'HPDB FDT-2'!$AD2184)</f>
        <v/>
      </c>
      <c r="T2176" s="99">
        <f>IF('HPDB FDT-2'!$AI2184="","",'HPDB FDT-2'!$AI2184)</f>
        <v/>
      </c>
      <c r="U2176" s="99">
        <f>IF('HPDB FDT-2'!$AJ2184="","",'HPDB FDT-2'!$AJ2184)</f>
        <v/>
      </c>
      <c r="V2176" s="113">
        <f>IF($U2176&lt;&gt;"","Single Dwelling Unit","")</f>
        <v/>
      </c>
      <c r="AB2176" s="113">
        <f>IF($U2176&lt;&gt;"","RFS","")</f>
        <v/>
      </c>
      <c r="AC2176" s="120">
        <f>IF($U2176&lt;&gt;"",'HPDB FDT-2'!$Q$3,"")</f>
        <v/>
      </c>
      <c r="AD2176" s="112">
        <f>IF($U2176&lt;&gt;"",'HPDB FDT-2'!$Q$4,"")</f>
        <v/>
      </c>
      <c r="AE2176" s="99">
        <f>IF($U2176&lt;&gt;"",'HPDB FDT-2'!$C$6,"")</f>
        <v/>
      </c>
      <c r="AF2176" s="120">
        <f>IF($U2176&lt;&gt;"",'HPDB FDT-2'!$AT2184,"")</f>
        <v/>
      </c>
      <c r="AG2176" s="100">
        <f>IF($A2176&lt;&gt;"",'CLUSTER FDT-2'!$H$2,"")</f>
        <v/>
      </c>
      <c r="AH2176" s="99">
        <f>IF('HPDB FDT-2'!$AV2184="","",'HPDB FDT-2'!$AV2184)</f>
        <v/>
      </c>
      <c r="AI2176" s="99">
        <f>IF('HPDB FDT-2'!$AW2184="","",'HPDB FDT-2'!$AW2184)</f>
        <v/>
      </c>
      <c r="AK2176" s="113">
        <f>IF($U2176&lt;&gt;"",'HPDB FDT-2'!$AX2184,"")</f>
        <v/>
      </c>
      <c r="AL2176" s="113">
        <f>IF($U2176&lt;&gt;"",'HPDB FDT-2'!$AY2184,"")</f>
        <v/>
      </c>
      <c r="AM2176" s="113">
        <f>IF($U2176&lt;&gt;"",'HPDB FDT-2'!$AZ2184,"")</f>
        <v/>
      </c>
      <c r="AN2176" s="113">
        <f>IF($U2176&lt;&gt;"",'HPDB FDT-2'!$BA2184,"")</f>
        <v/>
      </c>
      <c r="AO2176" s="113">
        <f>IF($U2176&lt;&gt;"",'HPDB FDT-2'!$BB2184,"")</f>
        <v/>
      </c>
      <c r="AP2176" s="113">
        <f>IF($U2176&lt;&gt;"","RFS","")</f>
        <v/>
      </c>
      <c r="AR2176" s="113">
        <f>IF($U2176&lt;&gt;"","31","")</f>
        <v/>
      </c>
      <c r="AS2176" s="113">
        <f>IF($U2176&lt;&gt;"","FALSE","")</f>
        <v/>
      </c>
      <c r="AT2176" s="113">
        <f>IF($U2176&lt;&gt;"","TRUE","")</f>
        <v/>
      </c>
    </row>
    <row r="2177" thickBot="1">
      <c r="A2177" s="99">
        <f>IF($U2177&lt;&gt;"",'HPDB FDT-2'!$Q2185,"")</f>
        <v/>
      </c>
      <c r="B2177" s="99">
        <f>IF($U2177&lt;&gt;"",'HPDB FDT-2'!$R2185,"")</f>
        <v/>
      </c>
      <c r="C2177" s="99">
        <f>IF($U2177&lt;&gt;"",'HPDB FDT-2'!$S2185,"")</f>
        <v/>
      </c>
      <c r="D2177" s="115">
        <f>IF($U2177&lt;&gt;"",'HPDB FDT-2'!$T2185,"")</f>
        <v/>
      </c>
      <c r="E2177" s="99">
        <f>IF($U2177&lt;&gt;"","FTTH","")</f>
        <v/>
      </c>
      <c r="F2177" s="115">
        <f>IF($U2177&lt;&gt;"",'HPDB FDT-2'!$V2185,"")</f>
        <v/>
      </c>
      <c r="G2177" s="99">
        <f>IF($U2177&lt;&gt;"","General Retail","")</f>
        <v/>
      </c>
      <c r="H2177" s="99">
        <f>IF($U2177&lt;&gt;"",'CLUSTER FDT-2'!$A$2,"")</f>
        <v/>
      </c>
      <c r="J2177" s="99">
        <f>IF($U2177&lt;&gt;"",'CLUSTER FDT-2'!$A$2,"")</f>
        <v/>
      </c>
      <c r="K2177" s="99">
        <f>IF($U2177&lt;&gt;"",'CLUSTER FDT-2'!$A$2,"")</f>
        <v/>
      </c>
      <c r="L2177" s="99">
        <f>IF($U2177&lt;&gt;"",'HPDB FDT-2'!$AA2185,"")</f>
        <v/>
      </c>
      <c r="M2177" s="99">
        <f>IF($U2177&lt;&gt;"",'HPDB FDT-2'!$AB2185,"")</f>
        <v/>
      </c>
      <c r="N2177" s="113">
        <f>IF($U2177&lt;&gt;"",'HPDB FDT-2'!$AC2185,"")</f>
        <v/>
      </c>
      <c r="O2177" s="99">
        <f>IF('HPDB FDT-2'!$AD2185="","",'HPDB FDT-2'!$AD2185)</f>
        <v/>
      </c>
      <c r="T2177" s="99">
        <f>IF('HPDB FDT-2'!$AI2185="","",'HPDB FDT-2'!$AI2185)</f>
        <v/>
      </c>
      <c r="U2177" s="99">
        <f>IF('HPDB FDT-2'!$AJ2185="","",'HPDB FDT-2'!$AJ2185)</f>
        <v/>
      </c>
      <c r="V2177" s="113">
        <f>IF($U2177&lt;&gt;"","Single Dwelling Unit","")</f>
        <v/>
      </c>
      <c r="AB2177" s="113">
        <f>IF($U2177&lt;&gt;"","RFS","")</f>
        <v/>
      </c>
      <c r="AC2177" s="120">
        <f>IF($U2177&lt;&gt;"",'HPDB FDT-2'!$Q$3,"")</f>
        <v/>
      </c>
      <c r="AD2177" s="112">
        <f>IF($U2177&lt;&gt;"",'HPDB FDT-2'!$Q$4,"")</f>
        <v/>
      </c>
      <c r="AE2177" s="99">
        <f>IF($U2177&lt;&gt;"",'HPDB FDT-2'!$C$6,"")</f>
        <v/>
      </c>
      <c r="AF2177" s="120">
        <f>IF($U2177&lt;&gt;"",'HPDB FDT-2'!$AT2185,"")</f>
        <v/>
      </c>
      <c r="AG2177" s="100">
        <f>IF($A2177&lt;&gt;"",'CLUSTER FDT-2'!$H$2,"")</f>
        <v/>
      </c>
      <c r="AH2177" s="99">
        <f>IF('HPDB FDT-2'!$AV2185="","",'HPDB FDT-2'!$AV2185)</f>
        <v/>
      </c>
      <c r="AI2177" s="99">
        <f>IF('HPDB FDT-2'!$AW2185="","",'HPDB FDT-2'!$AW2185)</f>
        <v/>
      </c>
      <c r="AK2177" s="113">
        <f>IF($U2177&lt;&gt;"",'HPDB FDT-2'!$AX2185,"")</f>
        <v/>
      </c>
      <c r="AL2177" s="113">
        <f>IF($U2177&lt;&gt;"",'HPDB FDT-2'!$AY2185,"")</f>
        <v/>
      </c>
      <c r="AM2177" s="113">
        <f>IF($U2177&lt;&gt;"",'HPDB FDT-2'!$AZ2185,"")</f>
        <v/>
      </c>
      <c r="AN2177" s="113">
        <f>IF($U2177&lt;&gt;"",'HPDB FDT-2'!$BA2185,"")</f>
        <v/>
      </c>
      <c r="AO2177" s="113">
        <f>IF($U2177&lt;&gt;"",'HPDB FDT-2'!$BB2185,"")</f>
        <v/>
      </c>
      <c r="AP2177" s="113">
        <f>IF($U2177&lt;&gt;"","RFS","")</f>
        <v/>
      </c>
      <c r="AR2177" s="113">
        <f>IF($U2177&lt;&gt;"","31","")</f>
        <v/>
      </c>
      <c r="AS2177" s="113">
        <f>IF($U2177&lt;&gt;"","FALSE","")</f>
        <v/>
      </c>
      <c r="AT2177" s="113">
        <f>IF($U2177&lt;&gt;"","TRUE","")</f>
        <v/>
      </c>
    </row>
    <row r="2178" thickBot="1">
      <c r="A2178" s="99">
        <f>IF($U2178&lt;&gt;"",'HPDB FDT-2'!$Q2186,"")</f>
        <v/>
      </c>
      <c r="B2178" s="99">
        <f>IF($U2178&lt;&gt;"",'HPDB FDT-2'!$R2186,"")</f>
        <v/>
      </c>
      <c r="C2178" s="99">
        <f>IF($U2178&lt;&gt;"",'HPDB FDT-2'!$S2186,"")</f>
        <v/>
      </c>
      <c r="D2178" s="115">
        <f>IF($U2178&lt;&gt;"",'HPDB FDT-2'!$T2186,"")</f>
        <v/>
      </c>
      <c r="E2178" s="99">
        <f>IF($U2178&lt;&gt;"","FTTH","")</f>
        <v/>
      </c>
      <c r="F2178" s="115">
        <f>IF($U2178&lt;&gt;"",'HPDB FDT-2'!$V2186,"")</f>
        <v/>
      </c>
      <c r="G2178" s="99">
        <f>IF($U2178&lt;&gt;"","General Retail","")</f>
        <v/>
      </c>
      <c r="H2178" s="99">
        <f>IF($U2178&lt;&gt;"",'CLUSTER FDT-2'!$A$2,"")</f>
        <v/>
      </c>
      <c r="J2178" s="99">
        <f>IF($U2178&lt;&gt;"",'CLUSTER FDT-2'!$A$2,"")</f>
        <v/>
      </c>
      <c r="K2178" s="99">
        <f>IF($U2178&lt;&gt;"",'CLUSTER FDT-2'!$A$2,"")</f>
        <v/>
      </c>
      <c r="L2178" s="99">
        <f>IF($U2178&lt;&gt;"",'HPDB FDT-2'!$AA2186,"")</f>
        <v/>
      </c>
      <c r="M2178" s="99">
        <f>IF($U2178&lt;&gt;"",'HPDB FDT-2'!$AB2186,"")</f>
        <v/>
      </c>
      <c r="N2178" s="113">
        <f>IF($U2178&lt;&gt;"",'HPDB FDT-2'!$AC2186,"")</f>
        <v/>
      </c>
      <c r="O2178" s="99">
        <f>IF('HPDB FDT-2'!$AD2186="","",'HPDB FDT-2'!$AD2186)</f>
        <v/>
      </c>
      <c r="T2178" s="99">
        <f>IF('HPDB FDT-2'!$AI2186="","",'HPDB FDT-2'!$AI2186)</f>
        <v/>
      </c>
      <c r="U2178" s="99">
        <f>IF('HPDB FDT-2'!$AJ2186="","",'HPDB FDT-2'!$AJ2186)</f>
        <v/>
      </c>
      <c r="V2178" s="113">
        <f>IF($U2178&lt;&gt;"","Single Dwelling Unit","")</f>
        <v/>
      </c>
      <c r="AB2178" s="113">
        <f>IF($U2178&lt;&gt;"","RFS","")</f>
        <v/>
      </c>
      <c r="AC2178" s="120">
        <f>IF($U2178&lt;&gt;"",'HPDB FDT-2'!$Q$3,"")</f>
        <v/>
      </c>
      <c r="AD2178" s="112">
        <f>IF($U2178&lt;&gt;"",'HPDB FDT-2'!$Q$4,"")</f>
        <v/>
      </c>
      <c r="AE2178" s="99">
        <f>IF($U2178&lt;&gt;"",'HPDB FDT-2'!$C$6,"")</f>
        <v/>
      </c>
      <c r="AF2178" s="120">
        <f>IF($U2178&lt;&gt;"",'HPDB FDT-2'!$AT2186,"")</f>
        <v/>
      </c>
      <c r="AG2178" s="100">
        <f>IF($A2178&lt;&gt;"",'CLUSTER FDT-2'!$H$2,"")</f>
        <v/>
      </c>
      <c r="AH2178" s="99">
        <f>IF('HPDB FDT-2'!$AV2186="","",'HPDB FDT-2'!$AV2186)</f>
        <v/>
      </c>
      <c r="AI2178" s="99">
        <f>IF('HPDB FDT-2'!$AW2186="","",'HPDB FDT-2'!$AW2186)</f>
        <v/>
      </c>
      <c r="AK2178" s="113">
        <f>IF($U2178&lt;&gt;"",'HPDB FDT-2'!$AX2186,"")</f>
        <v/>
      </c>
      <c r="AL2178" s="113">
        <f>IF($U2178&lt;&gt;"",'HPDB FDT-2'!$AY2186,"")</f>
        <v/>
      </c>
      <c r="AM2178" s="113">
        <f>IF($U2178&lt;&gt;"",'HPDB FDT-2'!$AZ2186,"")</f>
        <v/>
      </c>
      <c r="AN2178" s="113">
        <f>IF($U2178&lt;&gt;"",'HPDB FDT-2'!$BA2186,"")</f>
        <v/>
      </c>
      <c r="AO2178" s="113">
        <f>IF($U2178&lt;&gt;"",'HPDB FDT-2'!$BB2186,"")</f>
        <v/>
      </c>
      <c r="AP2178" s="113">
        <f>IF($U2178&lt;&gt;"","RFS","")</f>
        <v/>
      </c>
      <c r="AR2178" s="113">
        <f>IF($U2178&lt;&gt;"","31","")</f>
        <v/>
      </c>
      <c r="AS2178" s="113">
        <f>IF($U2178&lt;&gt;"","FALSE","")</f>
        <v/>
      </c>
      <c r="AT2178" s="113">
        <f>IF($U2178&lt;&gt;"","TRUE","")</f>
        <v/>
      </c>
    </row>
    <row r="2179" thickBot="1">
      <c r="A2179" s="99">
        <f>IF($U2179&lt;&gt;"",'HPDB FDT-2'!$Q2187,"")</f>
        <v/>
      </c>
      <c r="B2179" s="99">
        <f>IF($U2179&lt;&gt;"",'HPDB FDT-2'!$R2187,"")</f>
        <v/>
      </c>
      <c r="C2179" s="99">
        <f>IF($U2179&lt;&gt;"",'HPDB FDT-2'!$S2187,"")</f>
        <v/>
      </c>
      <c r="D2179" s="115">
        <f>IF($U2179&lt;&gt;"",'HPDB FDT-2'!$T2187,"")</f>
        <v/>
      </c>
      <c r="E2179" s="99">
        <f>IF($U2179&lt;&gt;"","FTTH","")</f>
        <v/>
      </c>
      <c r="F2179" s="115">
        <f>IF($U2179&lt;&gt;"",'HPDB FDT-2'!$V2187,"")</f>
        <v/>
      </c>
      <c r="G2179" s="99">
        <f>IF($U2179&lt;&gt;"","General Retail","")</f>
        <v/>
      </c>
      <c r="H2179" s="99">
        <f>IF($U2179&lt;&gt;"",'CLUSTER FDT-2'!$A$2,"")</f>
        <v/>
      </c>
      <c r="J2179" s="99">
        <f>IF($U2179&lt;&gt;"",'CLUSTER FDT-2'!$A$2,"")</f>
        <v/>
      </c>
      <c r="K2179" s="99">
        <f>IF($U2179&lt;&gt;"",'CLUSTER FDT-2'!$A$2,"")</f>
        <v/>
      </c>
      <c r="L2179" s="99">
        <f>IF($U2179&lt;&gt;"",'HPDB FDT-2'!$AA2187,"")</f>
        <v/>
      </c>
      <c r="M2179" s="99">
        <f>IF($U2179&lt;&gt;"",'HPDB FDT-2'!$AB2187,"")</f>
        <v/>
      </c>
      <c r="N2179" s="113">
        <f>IF($U2179&lt;&gt;"",'HPDB FDT-2'!$AC2187,"")</f>
        <v/>
      </c>
      <c r="O2179" s="99">
        <f>IF('HPDB FDT-2'!$AD2187="","",'HPDB FDT-2'!$AD2187)</f>
        <v/>
      </c>
      <c r="T2179" s="99">
        <f>IF('HPDB FDT-2'!$AI2187="","",'HPDB FDT-2'!$AI2187)</f>
        <v/>
      </c>
      <c r="U2179" s="99">
        <f>IF('HPDB FDT-2'!$AJ2187="","",'HPDB FDT-2'!$AJ2187)</f>
        <v/>
      </c>
      <c r="V2179" s="113">
        <f>IF($U2179&lt;&gt;"","Single Dwelling Unit","")</f>
        <v/>
      </c>
      <c r="AB2179" s="113">
        <f>IF($U2179&lt;&gt;"","RFS","")</f>
        <v/>
      </c>
      <c r="AC2179" s="120">
        <f>IF($U2179&lt;&gt;"",'HPDB FDT-2'!$Q$3,"")</f>
        <v/>
      </c>
      <c r="AD2179" s="112">
        <f>IF($U2179&lt;&gt;"",'HPDB FDT-2'!$Q$4,"")</f>
        <v/>
      </c>
      <c r="AE2179" s="99">
        <f>IF($U2179&lt;&gt;"",'HPDB FDT-2'!$C$6,"")</f>
        <v/>
      </c>
      <c r="AF2179" s="120">
        <f>IF($U2179&lt;&gt;"",'HPDB FDT-2'!$AT2187,"")</f>
        <v/>
      </c>
      <c r="AG2179" s="100">
        <f>IF($A2179&lt;&gt;"",'CLUSTER FDT-2'!$H$2,"")</f>
        <v/>
      </c>
      <c r="AH2179" s="99">
        <f>IF('HPDB FDT-2'!$AV2187="","",'HPDB FDT-2'!$AV2187)</f>
        <v/>
      </c>
      <c r="AI2179" s="99">
        <f>IF('HPDB FDT-2'!$AW2187="","",'HPDB FDT-2'!$AW2187)</f>
        <v/>
      </c>
      <c r="AK2179" s="113">
        <f>IF($U2179&lt;&gt;"",'HPDB FDT-2'!$AX2187,"")</f>
        <v/>
      </c>
      <c r="AL2179" s="113">
        <f>IF($U2179&lt;&gt;"",'HPDB FDT-2'!$AY2187,"")</f>
        <v/>
      </c>
      <c r="AM2179" s="113">
        <f>IF($U2179&lt;&gt;"",'HPDB FDT-2'!$AZ2187,"")</f>
        <v/>
      </c>
      <c r="AN2179" s="113">
        <f>IF($U2179&lt;&gt;"",'HPDB FDT-2'!$BA2187,"")</f>
        <v/>
      </c>
      <c r="AO2179" s="113">
        <f>IF($U2179&lt;&gt;"",'HPDB FDT-2'!$BB2187,"")</f>
        <v/>
      </c>
      <c r="AP2179" s="113">
        <f>IF($U2179&lt;&gt;"","RFS","")</f>
        <v/>
      </c>
      <c r="AR2179" s="113">
        <f>IF($U2179&lt;&gt;"","31","")</f>
        <v/>
      </c>
      <c r="AS2179" s="113">
        <f>IF($U2179&lt;&gt;"","FALSE","")</f>
        <v/>
      </c>
      <c r="AT2179" s="113">
        <f>IF($U2179&lt;&gt;"","TRUE","")</f>
        <v/>
      </c>
    </row>
    <row r="2180" thickBot="1">
      <c r="A2180" s="99">
        <f>IF($U2180&lt;&gt;"",'HPDB FDT-2'!$Q2188,"")</f>
        <v/>
      </c>
      <c r="B2180" s="99">
        <f>IF($U2180&lt;&gt;"",'HPDB FDT-2'!$R2188,"")</f>
        <v/>
      </c>
      <c r="C2180" s="99">
        <f>IF($U2180&lt;&gt;"",'HPDB FDT-2'!$S2188,"")</f>
        <v/>
      </c>
      <c r="D2180" s="115">
        <f>IF($U2180&lt;&gt;"",'HPDB FDT-2'!$T2188,"")</f>
        <v/>
      </c>
      <c r="E2180" s="99">
        <f>IF($U2180&lt;&gt;"","FTTH","")</f>
        <v/>
      </c>
      <c r="F2180" s="115">
        <f>IF($U2180&lt;&gt;"",'HPDB FDT-2'!$V2188,"")</f>
        <v/>
      </c>
      <c r="G2180" s="99">
        <f>IF($U2180&lt;&gt;"","General Retail","")</f>
        <v/>
      </c>
      <c r="H2180" s="99">
        <f>IF($U2180&lt;&gt;"",'CLUSTER FDT-2'!$A$2,"")</f>
        <v/>
      </c>
      <c r="J2180" s="99">
        <f>IF($U2180&lt;&gt;"",'CLUSTER FDT-2'!$A$2,"")</f>
        <v/>
      </c>
      <c r="K2180" s="99">
        <f>IF($U2180&lt;&gt;"",'CLUSTER FDT-2'!$A$2,"")</f>
        <v/>
      </c>
      <c r="L2180" s="99">
        <f>IF($U2180&lt;&gt;"",'HPDB FDT-2'!$AA2188,"")</f>
        <v/>
      </c>
      <c r="M2180" s="99">
        <f>IF($U2180&lt;&gt;"",'HPDB FDT-2'!$AB2188,"")</f>
        <v/>
      </c>
      <c r="N2180" s="113">
        <f>IF($U2180&lt;&gt;"",'HPDB FDT-2'!$AC2188,"")</f>
        <v/>
      </c>
      <c r="O2180" s="99">
        <f>IF('HPDB FDT-2'!$AD2188="","",'HPDB FDT-2'!$AD2188)</f>
        <v/>
      </c>
      <c r="T2180" s="99">
        <f>IF('HPDB FDT-2'!$AI2188="","",'HPDB FDT-2'!$AI2188)</f>
        <v/>
      </c>
      <c r="U2180" s="99">
        <f>IF('HPDB FDT-2'!$AJ2188="","",'HPDB FDT-2'!$AJ2188)</f>
        <v/>
      </c>
      <c r="V2180" s="113">
        <f>IF($U2180&lt;&gt;"","Single Dwelling Unit","")</f>
        <v/>
      </c>
      <c r="AB2180" s="113">
        <f>IF($U2180&lt;&gt;"","RFS","")</f>
        <v/>
      </c>
      <c r="AC2180" s="120">
        <f>IF($U2180&lt;&gt;"",'HPDB FDT-2'!$Q$3,"")</f>
        <v/>
      </c>
      <c r="AD2180" s="112">
        <f>IF($U2180&lt;&gt;"",'HPDB FDT-2'!$Q$4,"")</f>
        <v/>
      </c>
      <c r="AE2180" s="99">
        <f>IF($U2180&lt;&gt;"",'HPDB FDT-2'!$C$6,"")</f>
        <v/>
      </c>
      <c r="AF2180" s="120">
        <f>IF($U2180&lt;&gt;"",'HPDB FDT-2'!$AT2188,"")</f>
        <v/>
      </c>
      <c r="AG2180" s="100">
        <f>IF($A2180&lt;&gt;"",'CLUSTER FDT-2'!$H$2,"")</f>
        <v/>
      </c>
      <c r="AH2180" s="99">
        <f>IF('HPDB FDT-2'!$AV2188="","",'HPDB FDT-2'!$AV2188)</f>
        <v/>
      </c>
      <c r="AI2180" s="99">
        <f>IF('HPDB FDT-2'!$AW2188="","",'HPDB FDT-2'!$AW2188)</f>
        <v/>
      </c>
      <c r="AK2180" s="113">
        <f>IF($U2180&lt;&gt;"",'HPDB FDT-2'!$AX2188,"")</f>
        <v/>
      </c>
      <c r="AL2180" s="113">
        <f>IF($U2180&lt;&gt;"",'HPDB FDT-2'!$AY2188,"")</f>
        <v/>
      </c>
      <c r="AM2180" s="113">
        <f>IF($U2180&lt;&gt;"",'HPDB FDT-2'!$AZ2188,"")</f>
        <v/>
      </c>
      <c r="AN2180" s="113">
        <f>IF($U2180&lt;&gt;"",'HPDB FDT-2'!$BA2188,"")</f>
        <v/>
      </c>
      <c r="AO2180" s="113">
        <f>IF($U2180&lt;&gt;"",'HPDB FDT-2'!$BB2188,"")</f>
        <v/>
      </c>
      <c r="AP2180" s="113">
        <f>IF($U2180&lt;&gt;"","RFS","")</f>
        <v/>
      </c>
      <c r="AR2180" s="113">
        <f>IF($U2180&lt;&gt;"","31","")</f>
        <v/>
      </c>
      <c r="AS2180" s="113">
        <f>IF($U2180&lt;&gt;"","FALSE","")</f>
        <v/>
      </c>
      <c r="AT2180" s="113">
        <f>IF($U2180&lt;&gt;"","TRUE","")</f>
        <v/>
      </c>
    </row>
    <row r="2181" thickBot="1">
      <c r="A2181" s="99">
        <f>IF($U2181&lt;&gt;"",'HPDB FDT-2'!$Q2189,"")</f>
        <v/>
      </c>
      <c r="B2181" s="99">
        <f>IF($U2181&lt;&gt;"",'HPDB FDT-2'!$R2189,"")</f>
        <v/>
      </c>
      <c r="C2181" s="99">
        <f>IF($U2181&lt;&gt;"",'HPDB FDT-2'!$S2189,"")</f>
        <v/>
      </c>
      <c r="D2181" s="115">
        <f>IF($U2181&lt;&gt;"",'HPDB FDT-2'!$T2189,"")</f>
        <v/>
      </c>
      <c r="E2181" s="99">
        <f>IF($U2181&lt;&gt;"","FTTH","")</f>
        <v/>
      </c>
      <c r="F2181" s="115">
        <f>IF($U2181&lt;&gt;"",'HPDB FDT-2'!$V2189,"")</f>
        <v/>
      </c>
      <c r="G2181" s="99">
        <f>IF($U2181&lt;&gt;"","General Retail","")</f>
        <v/>
      </c>
      <c r="H2181" s="99">
        <f>IF($U2181&lt;&gt;"",'CLUSTER FDT-2'!$A$2,"")</f>
        <v/>
      </c>
      <c r="J2181" s="99">
        <f>IF($U2181&lt;&gt;"",'CLUSTER FDT-2'!$A$2,"")</f>
        <v/>
      </c>
      <c r="K2181" s="99">
        <f>IF($U2181&lt;&gt;"",'CLUSTER FDT-2'!$A$2,"")</f>
        <v/>
      </c>
      <c r="L2181" s="99">
        <f>IF($U2181&lt;&gt;"",'HPDB FDT-2'!$AA2189,"")</f>
        <v/>
      </c>
      <c r="M2181" s="99">
        <f>IF($U2181&lt;&gt;"",'HPDB FDT-2'!$AB2189,"")</f>
        <v/>
      </c>
      <c r="N2181" s="113">
        <f>IF($U2181&lt;&gt;"",'HPDB FDT-2'!$AC2189,"")</f>
        <v/>
      </c>
      <c r="O2181" s="99">
        <f>IF('HPDB FDT-2'!$AD2189="","",'HPDB FDT-2'!$AD2189)</f>
        <v/>
      </c>
      <c r="T2181" s="99">
        <f>IF('HPDB FDT-2'!$AI2189="","",'HPDB FDT-2'!$AI2189)</f>
        <v/>
      </c>
      <c r="U2181" s="99">
        <f>IF('HPDB FDT-2'!$AJ2189="","",'HPDB FDT-2'!$AJ2189)</f>
        <v/>
      </c>
      <c r="V2181" s="113">
        <f>IF($U2181&lt;&gt;"","Single Dwelling Unit","")</f>
        <v/>
      </c>
      <c r="AB2181" s="113">
        <f>IF($U2181&lt;&gt;"","RFS","")</f>
        <v/>
      </c>
      <c r="AC2181" s="120">
        <f>IF($U2181&lt;&gt;"",'HPDB FDT-2'!$Q$3,"")</f>
        <v/>
      </c>
      <c r="AD2181" s="112">
        <f>IF($U2181&lt;&gt;"",'HPDB FDT-2'!$Q$4,"")</f>
        <v/>
      </c>
      <c r="AE2181" s="99">
        <f>IF($U2181&lt;&gt;"",'HPDB FDT-2'!$C$6,"")</f>
        <v/>
      </c>
      <c r="AF2181" s="120">
        <f>IF($U2181&lt;&gt;"",'HPDB FDT-2'!$AT2189,"")</f>
        <v/>
      </c>
      <c r="AG2181" s="100">
        <f>IF($A2181&lt;&gt;"",'CLUSTER FDT-2'!$H$2,"")</f>
        <v/>
      </c>
      <c r="AH2181" s="99">
        <f>IF('HPDB FDT-2'!$AV2189="","",'HPDB FDT-2'!$AV2189)</f>
        <v/>
      </c>
      <c r="AI2181" s="99">
        <f>IF('HPDB FDT-2'!$AW2189="","",'HPDB FDT-2'!$AW2189)</f>
        <v/>
      </c>
      <c r="AK2181" s="113">
        <f>IF($U2181&lt;&gt;"",'HPDB FDT-2'!$AX2189,"")</f>
        <v/>
      </c>
      <c r="AL2181" s="113">
        <f>IF($U2181&lt;&gt;"",'HPDB FDT-2'!$AY2189,"")</f>
        <v/>
      </c>
      <c r="AM2181" s="113">
        <f>IF($U2181&lt;&gt;"",'HPDB FDT-2'!$AZ2189,"")</f>
        <v/>
      </c>
      <c r="AN2181" s="113">
        <f>IF($U2181&lt;&gt;"",'HPDB FDT-2'!$BA2189,"")</f>
        <v/>
      </c>
      <c r="AO2181" s="113">
        <f>IF($U2181&lt;&gt;"",'HPDB FDT-2'!$BB2189,"")</f>
        <v/>
      </c>
      <c r="AP2181" s="113">
        <f>IF($U2181&lt;&gt;"","RFS","")</f>
        <v/>
      </c>
      <c r="AR2181" s="113">
        <f>IF($U2181&lt;&gt;"","31","")</f>
        <v/>
      </c>
      <c r="AS2181" s="113">
        <f>IF($U2181&lt;&gt;"","FALSE","")</f>
        <v/>
      </c>
      <c r="AT2181" s="113">
        <f>IF($U2181&lt;&gt;"","TRUE","")</f>
        <v/>
      </c>
    </row>
    <row r="2182" thickBot="1">
      <c r="A2182" s="99">
        <f>IF($U2182&lt;&gt;"",'HPDB FDT-2'!$Q2190,"")</f>
        <v/>
      </c>
      <c r="B2182" s="99">
        <f>IF($U2182&lt;&gt;"",'HPDB FDT-2'!$R2190,"")</f>
        <v/>
      </c>
      <c r="C2182" s="99">
        <f>IF($U2182&lt;&gt;"",'HPDB FDT-2'!$S2190,"")</f>
        <v/>
      </c>
      <c r="D2182" s="115">
        <f>IF($U2182&lt;&gt;"",'HPDB FDT-2'!$T2190,"")</f>
        <v/>
      </c>
      <c r="E2182" s="99">
        <f>IF($U2182&lt;&gt;"","FTTH","")</f>
        <v/>
      </c>
      <c r="F2182" s="115">
        <f>IF($U2182&lt;&gt;"",'HPDB FDT-2'!$V2190,"")</f>
        <v/>
      </c>
      <c r="G2182" s="99">
        <f>IF($U2182&lt;&gt;"","General Retail","")</f>
        <v/>
      </c>
      <c r="H2182" s="99">
        <f>IF($U2182&lt;&gt;"",'CLUSTER FDT-2'!$A$2,"")</f>
        <v/>
      </c>
      <c r="J2182" s="99">
        <f>IF($U2182&lt;&gt;"",'CLUSTER FDT-2'!$A$2,"")</f>
        <v/>
      </c>
      <c r="K2182" s="99">
        <f>IF($U2182&lt;&gt;"",'CLUSTER FDT-2'!$A$2,"")</f>
        <v/>
      </c>
      <c r="L2182" s="99">
        <f>IF($U2182&lt;&gt;"",'HPDB FDT-2'!$AA2190,"")</f>
        <v/>
      </c>
      <c r="M2182" s="99">
        <f>IF($U2182&lt;&gt;"",'HPDB FDT-2'!$AB2190,"")</f>
        <v/>
      </c>
      <c r="N2182" s="113">
        <f>IF($U2182&lt;&gt;"",'HPDB FDT-2'!$AC2190,"")</f>
        <v/>
      </c>
      <c r="O2182" s="99">
        <f>IF('HPDB FDT-2'!$AD2190="","",'HPDB FDT-2'!$AD2190)</f>
        <v/>
      </c>
      <c r="T2182" s="99">
        <f>IF('HPDB FDT-2'!$AI2190="","",'HPDB FDT-2'!$AI2190)</f>
        <v/>
      </c>
      <c r="U2182" s="99">
        <f>IF('HPDB FDT-2'!$AJ2190="","",'HPDB FDT-2'!$AJ2190)</f>
        <v/>
      </c>
      <c r="V2182" s="113">
        <f>IF($U2182&lt;&gt;"","Single Dwelling Unit","")</f>
        <v/>
      </c>
      <c r="AB2182" s="113">
        <f>IF($U2182&lt;&gt;"","RFS","")</f>
        <v/>
      </c>
      <c r="AC2182" s="120">
        <f>IF($U2182&lt;&gt;"",'HPDB FDT-2'!$Q$3,"")</f>
        <v/>
      </c>
      <c r="AD2182" s="112">
        <f>IF($U2182&lt;&gt;"",'HPDB FDT-2'!$Q$4,"")</f>
        <v/>
      </c>
      <c r="AE2182" s="99">
        <f>IF($U2182&lt;&gt;"",'HPDB FDT-2'!$C$6,"")</f>
        <v/>
      </c>
      <c r="AF2182" s="120">
        <f>IF($U2182&lt;&gt;"",'HPDB FDT-2'!$AT2190,"")</f>
        <v/>
      </c>
      <c r="AG2182" s="100">
        <f>IF($A2182&lt;&gt;"",'CLUSTER FDT-2'!$H$2,"")</f>
        <v/>
      </c>
      <c r="AH2182" s="99">
        <f>IF('HPDB FDT-2'!$AV2190="","",'HPDB FDT-2'!$AV2190)</f>
        <v/>
      </c>
      <c r="AI2182" s="99">
        <f>IF('HPDB FDT-2'!$AW2190="","",'HPDB FDT-2'!$AW2190)</f>
        <v/>
      </c>
      <c r="AK2182" s="113">
        <f>IF($U2182&lt;&gt;"",'HPDB FDT-2'!$AX2190,"")</f>
        <v/>
      </c>
      <c r="AL2182" s="113">
        <f>IF($U2182&lt;&gt;"",'HPDB FDT-2'!$AY2190,"")</f>
        <v/>
      </c>
      <c r="AM2182" s="113">
        <f>IF($U2182&lt;&gt;"",'HPDB FDT-2'!$AZ2190,"")</f>
        <v/>
      </c>
      <c r="AN2182" s="113">
        <f>IF($U2182&lt;&gt;"",'HPDB FDT-2'!$BA2190,"")</f>
        <v/>
      </c>
      <c r="AO2182" s="113">
        <f>IF($U2182&lt;&gt;"",'HPDB FDT-2'!$BB2190,"")</f>
        <v/>
      </c>
      <c r="AP2182" s="113">
        <f>IF($U2182&lt;&gt;"","RFS","")</f>
        <v/>
      </c>
      <c r="AR2182" s="113">
        <f>IF($U2182&lt;&gt;"","31","")</f>
        <v/>
      </c>
      <c r="AS2182" s="113">
        <f>IF($U2182&lt;&gt;"","FALSE","")</f>
        <v/>
      </c>
      <c r="AT2182" s="113">
        <f>IF($U2182&lt;&gt;"","TRUE","")</f>
        <v/>
      </c>
    </row>
    <row r="2183" thickBot="1">
      <c r="A2183" s="99">
        <f>IF($U2183&lt;&gt;"",'HPDB FDT-2'!$Q2191,"")</f>
        <v/>
      </c>
      <c r="B2183" s="99">
        <f>IF($U2183&lt;&gt;"",'HPDB FDT-2'!$R2191,"")</f>
        <v/>
      </c>
      <c r="C2183" s="99">
        <f>IF($U2183&lt;&gt;"",'HPDB FDT-2'!$S2191,"")</f>
        <v/>
      </c>
      <c r="D2183" s="115">
        <f>IF($U2183&lt;&gt;"",'HPDB FDT-2'!$T2191,"")</f>
        <v/>
      </c>
      <c r="E2183" s="99">
        <f>IF($U2183&lt;&gt;"","FTTH","")</f>
        <v/>
      </c>
      <c r="F2183" s="115">
        <f>IF($U2183&lt;&gt;"",'HPDB FDT-2'!$V2191,"")</f>
        <v/>
      </c>
      <c r="G2183" s="99">
        <f>IF($U2183&lt;&gt;"","General Retail","")</f>
        <v/>
      </c>
      <c r="H2183" s="99">
        <f>IF($U2183&lt;&gt;"",'CLUSTER FDT-2'!$A$2,"")</f>
        <v/>
      </c>
      <c r="J2183" s="99">
        <f>IF($U2183&lt;&gt;"",'CLUSTER FDT-2'!$A$2,"")</f>
        <v/>
      </c>
      <c r="K2183" s="99">
        <f>IF($U2183&lt;&gt;"",'CLUSTER FDT-2'!$A$2,"")</f>
        <v/>
      </c>
      <c r="L2183" s="99">
        <f>IF($U2183&lt;&gt;"",'HPDB FDT-2'!$AA2191,"")</f>
        <v/>
      </c>
      <c r="M2183" s="99">
        <f>IF($U2183&lt;&gt;"",'HPDB FDT-2'!$AB2191,"")</f>
        <v/>
      </c>
      <c r="N2183" s="113">
        <f>IF($U2183&lt;&gt;"",'HPDB FDT-2'!$AC2191,"")</f>
        <v/>
      </c>
      <c r="O2183" s="99">
        <f>IF('HPDB FDT-2'!$AD2191="","",'HPDB FDT-2'!$AD2191)</f>
        <v/>
      </c>
      <c r="T2183" s="99">
        <f>IF('HPDB FDT-2'!$AI2191="","",'HPDB FDT-2'!$AI2191)</f>
        <v/>
      </c>
      <c r="U2183" s="99">
        <f>IF('HPDB FDT-2'!$AJ2191="","",'HPDB FDT-2'!$AJ2191)</f>
        <v/>
      </c>
      <c r="V2183" s="113">
        <f>IF($U2183&lt;&gt;"","Single Dwelling Unit","")</f>
        <v/>
      </c>
      <c r="AB2183" s="113">
        <f>IF($U2183&lt;&gt;"","RFS","")</f>
        <v/>
      </c>
      <c r="AC2183" s="120">
        <f>IF($U2183&lt;&gt;"",'HPDB FDT-2'!$Q$3,"")</f>
        <v/>
      </c>
      <c r="AD2183" s="112">
        <f>IF($U2183&lt;&gt;"",'HPDB FDT-2'!$Q$4,"")</f>
        <v/>
      </c>
      <c r="AE2183" s="99">
        <f>IF($U2183&lt;&gt;"",'HPDB FDT-2'!$C$6,"")</f>
        <v/>
      </c>
      <c r="AF2183" s="120">
        <f>IF($U2183&lt;&gt;"",'HPDB FDT-2'!$AT2191,"")</f>
        <v/>
      </c>
      <c r="AG2183" s="100">
        <f>IF($A2183&lt;&gt;"",'CLUSTER FDT-2'!$H$2,"")</f>
        <v/>
      </c>
      <c r="AH2183" s="99">
        <f>IF('HPDB FDT-2'!$AV2191="","",'HPDB FDT-2'!$AV2191)</f>
        <v/>
      </c>
      <c r="AI2183" s="99">
        <f>IF('HPDB FDT-2'!$AW2191="","",'HPDB FDT-2'!$AW2191)</f>
        <v/>
      </c>
      <c r="AK2183" s="113">
        <f>IF($U2183&lt;&gt;"",'HPDB FDT-2'!$AX2191,"")</f>
        <v/>
      </c>
      <c r="AL2183" s="113">
        <f>IF($U2183&lt;&gt;"",'HPDB FDT-2'!$AY2191,"")</f>
        <v/>
      </c>
      <c r="AM2183" s="113">
        <f>IF($U2183&lt;&gt;"",'HPDB FDT-2'!$AZ2191,"")</f>
        <v/>
      </c>
      <c r="AN2183" s="113">
        <f>IF($U2183&lt;&gt;"",'HPDB FDT-2'!$BA2191,"")</f>
        <v/>
      </c>
      <c r="AO2183" s="113">
        <f>IF($U2183&lt;&gt;"",'HPDB FDT-2'!$BB2191,"")</f>
        <v/>
      </c>
      <c r="AP2183" s="113">
        <f>IF($U2183&lt;&gt;"","RFS","")</f>
        <v/>
      </c>
      <c r="AR2183" s="113">
        <f>IF($U2183&lt;&gt;"","31","")</f>
        <v/>
      </c>
      <c r="AS2183" s="113">
        <f>IF($U2183&lt;&gt;"","FALSE","")</f>
        <v/>
      </c>
      <c r="AT2183" s="113">
        <f>IF($U2183&lt;&gt;"","TRUE","")</f>
        <v/>
      </c>
    </row>
    <row r="2184" thickBot="1">
      <c r="A2184" s="99">
        <f>IF($U2184&lt;&gt;"",'HPDB FDT-2'!$Q2192,"")</f>
        <v/>
      </c>
      <c r="B2184" s="99">
        <f>IF($U2184&lt;&gt;"",'HPDB FDT-2'!$R2192,"")</f>
        <v/>
      </c>
      <c r="C2184" s="99">
        <f>IF($U2184&lt;&gt;"",'HPDB FDT-2'!$S2192,"")</f>
        <v/>
      </c>
      <c r="D2184" s="115">
        <f>IF($U2184&lt;&gt;"",'HPDB FDT-2'!$T2192,"")</f>
        <v/>
      </c>
      <c r="E2184" s="99">
        <f>IF($U2184&lt;&gt;"","FTTH","")</f>
        <v/>
      </c>
      <c r="F2184" s="115">
        <f>IF($U2184&lt;&gt;"",'HPDB FDT-2'!$V2192,"")</f>
        <v/>
      </c>
      <c r="G2184" s="99">
        <f>IF($U2184&lt;&gt;"","General Retail","")</f>
        <v/>
      </c>
      <c r="H2184" s="99">
        <f>IF($U2184&lt;&gt;"",'CLUSTER FDT-2'!$A$2,"")</f>
        <v/>
      </c>
      <c r="J2184" s="99">
        <f>IF($U2184&lt;&gt;"",'CLUSTER FDT-2'!$A$2,"")</f>
        <v/>
      </c>
      <c r="K2184" s="99">
        <f>IF($U2184&lt;&gt;"",'CLUSTER FDT-2'!$A$2,"")</f>
        <v/>
      </c>
      <c r="L2184" s="99">
        <f>IF($U2184&lt;&gt;"",'HPDB FDT-2'!$AA2192,"")</f>
        <v/>
      </c>
      <c r="M2184" s="99">
        <f>IF($U2184&lt;&gt;"",'HPDB FDT-2'!$AB2192,"")</f>
        <v/>
      </c>
      <c r="N2184" s="113">
        <f>IF($U2184&lt;&gt;"",'HPDB FDT-2'!$AC2192,"")</f>
        <v/>
      </c>
      <c r="O2184" s="99">
        <f>IF('HPDB FDT-2'!$AD2192="","",'HPDB FDT-2'!$AD2192)</f>
        <v/>
      </c>
      <c r="T2184" s="99">
        <f>IF('HPDB FDT-2'!$AI2192="","",'HPDB FDT-2'!$AI2192)</f>
        <v/>
      </c>
      <c r="U2184" s="99">
        <f>IF('HPDB FDT-2'!$AJ2192="","",'HPDB FDT-2'!$AJ2192)</f>
        <v/>
      </c>
      <c r="V2184" s="113">
        <f>IF($U2184&lt;&gt;"","Single Dwelling Unit","")</f>
        <v/>
      </c>
      <c r="AB2184" s="113">
        <f>IF($U2184&lt;&gt;"","RFS","")</f>
        <v/>
      </c>
      <c r="AC2184" s="120">
        <f>IF($U2184&lt;&gt;"",'HPDB FDT-2'!$Q$3,"")</f>
        <v/>
      </c>
      <c r="AD2184" s="112">
        <f>IF($U2184&lt;&gt;"",'HPDB FDT-2'!$Q$4,"")</f>
        <v/>
      </c>
      <c r="AE2184" s="99">
        <f>IF($U2184&lt;&gt;"",'HPDB FDT-2'!$C$6,"")</f>
        <v/>
      </c>
      <c r="AF2184" s="120">
        <f>IF($U2184&lt;&gt;"",'HPDB FDT-2'!$AT2192,"")</f>
        <v/>
      </c>
      <c r="AG2184" s="100">
        <f>IF($A2184&lt;&gt;"",'CLUSTER FDT-2'!$H$2,"")</f>
        <v/>
      </c>
      <c r="AH2184" s="99">
        <f>IF('HPDB FDT-2'!$AV2192="","",'HPDB FDT-2'!$AV2192)</f>
        <v/>
      </c>
      <c r="AI2184" s="99">
        <f>IF('HPDB FDT-2'!$AW2192="","",'HPDB FDT-2'!$AW2192)</f>
        <v/>
      </c>
      <c r="AK2184" s="113">
        <f>IF($U2184&lt;&gt;"",'HPDB FDT-2'!$AX2192,"")</f>
        <v/>
      </c>
      <c r="AL2184" s="113">
        <f>IF($U2184&lt;&gt;"",'HPDB FDT-2'!$AY2192,"")</f>
        <v/>
      </c>
      <c r="AM2184" s="113">
        <f>IF($U2184&lt;&gt;"",'HPDB FDT-2'!$AZ2192,"")</f>
        <v/>
      </c>
      <c r="AN2184" s="113">
        <f>IF($U2184&lt;&gt;"",'HPDB FDT-2'!$BA2192,"")</f>
        <v/>
      </c>
      <c r="AO2184" s="113">
        <f>IF($U2184&lt;&gt;"",'HPDB FDT-2'!$BB2192,"")</f>
        <v/>
      </c>
      <c r="AP2184" s="113">
        <f>IF($U2184&lt;&gt;"","RFS","")</f>
        <v/>
      </c>
      <c r="AR2184" s="113">
        <f>IF($U2184&lt;&gt;"","31","")</f>
        <v/>
      </c>
      <c r="AS2184" s="113">
        <f>IF($U2184&lt;&gt;"","FALSE","")</f>
        <v/>
      </c>
      <c r="AT2184" s="113">
        <f>IF($U2184&lt;&gt;"","TRUE","")</f>
        <v/>
      </c>
    </row>
    <row r="2185" thickBot="1">
      <c r="A2185" s="99">
        <f>IF($U2185&lt;&gt;"",'HPDB FDT-2'!$Q2193,"")</f>
        <v/>
      </c>
      <c r="B2185" s="99">
        <f>IF($U2185&lt;&gt;"",'HPDB FDT-2'!$R2193,"")</f>
        <v/>
      </c>
      <c r="C2185" s="99">
        <f>IF($U2185&lt;&gt;"",'HPDB FDT-2'!$S2193,"")</f>
        <v/>
      </c>
      <c r="D2185" s="115">
        <f>IF($U2185&lt;&gt;"",'HPDB FDT-2'!$T2193,"")</f>
        <v/>
      </c>
      <c r="E2185" s="99">
        <f>IF($U2185&lt;&gt;"","FTTH","")</f>
        <v/>
      </c>
      <c r="F2185" s="115">
        <f>IF($U2185&lt;&gt;"",'HPDB FDT-2'!$V2193,"")</f>
        <v/>
      </c>
      <c r="G2185" s="99">
        <f>IF($U2185&lt;&gt;"","General Retail","")</f>
        <v/>
      </c>
      <c r="H2185" s="99">
        <f>IF($U2185&lt;&gt;"",'CLUSTER FDT-2'!$A$2,"")</f>
        <v/>
      </c>
      <c r="J2185" s="99">
        <f>IF($U2185&lt;&gt;"",'CLUSTER FDT-2'!$A$2,"")</f>
        <v/>
      </c>
      <c r="K2185" s="99">
        <f>IF($U2185&lt;&gt;"",'CLUSTER FDT-2'!$A$2,"")</f>
        <v/>
      </c>
      <c r="L2185" s="99">
        <f>IF($U2185&lt;&gt;"",'HPDB FDT-2'!$AA2193,"")</f>
        <v/>
      </c>
      <c r="M2185" s="99">
        <f>IF($U2185&lt;&gt;"",'HPDB FDT-2'!$AB2193,"")</f>
        <v/>
      </c>
      <c r="N2185" s="113">
        <f>IF($U2185&lt;&gt;"",'HPDB FDT-2'!$AC2193,"")</f>
        <v/>
      </c>
      <c r="O2185" s="99">
        <f>IF('HPDB FDT-2'!$AD2193="","",'HPDB FDT-2'!$AD2193)</f>
        <v/>
      </c>
      <c r="T2185" s="99">
        <f>IF('HPDB FDT-2'!$AI2193="","",'HPDB FDT-2'!$AI2193)</f>
        <v/>
      </c>
      <c r="U2185" s="99">
        <f>IF('HPDB FDT-2'!$AJ2193="","",'HPDB FDT-2'!$AJ2193)</f>
        <v/>
      </c>
      <c r="V2185" s="113">
        <f>IF($U2185&lt;&gt;"","Single Dwelling Unit","")</f>
        <v/>
      </c>
      <c r="AB2185" s="113">
        <f>IF($U2185&lt;&gt;"","RFS","")</f>
        <v/>
      </c>
      <c r="AC2185" s="120">
        <f>IF($U2185&lt;&gt;"",'HPDB FDT-2'!$Q$3,"")</f>
        <v/>
      </c>
      <c r="AD2185" s="112">
        <f>IF($U2185&lt;&gt;"",'HPDB FDT-2'!$Q$4,"")</f>
        <v/>
      </c>
      <c r="AE2185" s="99">
        <f>IF($U2185&lt;&gt;"",'HPDB FDT-2'!$C$6,"")</f>
        <v/>
      </c>
      <c r="AF2185" s="120">
        <f>IF($U2185&lt;&gt;"",'HPDB FDT-2'!$AT2193,"")</f>
        <v/>
      </c>
      <c r="AG2185" s="100">
        <f>IF($A2185&lt;&gt;"",'CLUSTER FDT-2'!$H$2,"")</f>
        <v/>
      </c>
      <c r="AH2185" s="99">
        <f>IF('HPDB FDT-2'!$AV2193="","",'HPDB FDT-2'!$AV2193)</f>
        <v/>
      </c>
      <c r="AI2185" s="99">
        <f>IF('HPDB FDT-2'!$AW2193="","",'HPDB FDT-2'!$AW2193)</f>
        <v/>
      </c>
      <c r="AK2185" s="113">
        <f>IF($U2185&lt;&gt;"",'HPDB FDT-2'!$AX2193,"")</f>
        <v/>
      </c>
      <c r="AL2185" s="113">
        <f>IF($U2185&lt;&gt;"",'HPDB FDT-2'!$AY2193,"")</f>
        <v/>
      </c>
      <c r="AM2185" s="113">
        <f>IF($U2185&lt;&gt;"",'HPDB FDT-2'!$AZ2193,"")</f>
        <v/>
      </c>
      <c r="AN2185" s="113">
        <f>IF($U2185&lt;&gt;"",'HPDB FDT-2'!$BA2193,"")</f>
        <v/>
      </c>
      <c r="AO2185" s="113">
        <f>IF($U2185&lt;&gt;"",'HPDB FDT-2'!$BB2193,"")</f>
        <v/>
      </c>
      <c r="AP2185" s="113">
        <f>IF($U2185&lt;&gt;"","RFS","")</f>
        <v/>
      </c>
      <c r="AR2185" s="113">
        <f>IF($U2185&lt;&gt;"","31","")</f>
        <v/>
      </c>
      <c r="AS2185" s="113">
        <f>IF($U2185&lt;&gt;"","FALSE","")</f>
        <v/>
      </c>
      <c r="AT2185" s="113">
        <f>IF($U2185&lt;&gt;"","TRUE","")</f>
        <v/>
      </c>
    </row>
    <row r="2186" thickBot="1">
      <c r="A2186" s="99">
        <f>IF($U2186&lt;&gt;"",'HPDB FDT-2'!$Q2194,"")</f>
        <v/>
      </c>
      <c r="B2186" s="99">
        <f>IF($U2186&lt;&gt;"",'HPDB FDT-2'!$R2194,"")</f>
        <v/>
      </c>
      <c r="C2186" s="99">
        <f>IF($U2186&lt;&gt;"",'HPDB FDT-2'!$S2194,"")</f>
        <v/>
      </c>
      <c r="D2186" s="115">
        <f>IF($U2186&lt;&gt;"",'HPDB FDT-2'!$T2194,"")</f>
        <v/>
      </c>
      <c r="E2186" s="99">
        <f>IF($U2186&lt;&gt;"","FTTH","")</f>
        <v/>
      </c>
      <c r="F2186" s="115">
        <f>IF($U2186&lt;&gt;"",'HPDB FDT-2'!$V2194,"")</f>
        <v/>
      </c>
      <c r="G2186" s="99">
        <f>IF($U2186&lt;&gt;"","General Retail","")</f>
        <v/>
      </c>
      <c r="H2186" s="99">
        <f>IF($U2186&lt;&gt;"",'CLUSTER FDT-2'!$A$2,"")</f>
        <v/>
      </c>
      <c r="J2186" s="99">
        <f>IF($U2186&lt;&gt;"",'CLUSTER FDT-2'!$A$2,"")</f>
        <v/>
      </c>
      <c r="K2186" s="99">
        <f>IF($U2186&lt;&gt;"",'CLUSTER FDT-2'!$A$2,"")</f>
        <v/>
      </c>
      <c r="L2186" s="99">
        <f>IF($U2186&lt;&gt;"",'HPDB FDT-2'!$AA2194,"")</f>
        <v/>
      </c>
      <c r="M2186" s="99">
        <f>IF($U2186&lt;&gt;"",'HPDB FDT-2'!$AB2194,"")</f>
        <v/>
      </c>
      <c r="N2186" s="113">
        <f>IF($U2186&lt;&gt;"",'HPDB FDT-2'!$AC2194,"")</f>
        <v/>
      </c>
      <c r="O2186" s="99">
        <f>IF('HPDB FDT-2'!$AD2194="","",'HPDB FDT-2'!$AD2194)</f>
        <v/>
      </c>
      <c r="T2186" s="99">
        <f>IF('HPDB FDT-2'!$AI2194="","",'HPDB FDT-2'!$AI2194)</f>
        <v/>
      </c>
      <c r="U2186" s="99">
        <f>IF('HPDB FDT-2'!$AJ2194="","",'HPDB FDT-2'!$AJ2194)</f>
        <v/>
      </c>
      <c r="V2186" s="113">
        <f>IF($U2186&lt;&gt;"","Single Dwelling Unit","")</f>
        <v/>
      </c>
      <c r="AB2186" s="113">
        <f>IF($U2186&lt;&gt;"","RFS","")</f>
        <v/>
      </c>
      <c r="AC2186" s="120">
        <f>IF($U2186&lt;&gt;"",'HPDB FDT-2'!$Q$3,"")</f>
        <v/>
      </c>
      <c r="AD2186" s="112">
        <f>IF($U2186&lt;&gt;"",'HPDB FDT-2'!$Q$4,"")</f>
        <v/>
      </c>
      <c r="AE2186" s="99">
        <f>IF($U2186&lt;&gt;"",'HPDB FDT-2'!$C$6,"")</f>
        <v/>
      </c>
      <c r="AF2186" s="120">
        <f>IF($U2186&lt;&gt;"",'HPDB FDT-2'!$AT2194,"")</f>
        <v/>
      </c>
      <c r="AG2186" s="100">
        <f>IF($A2186&lt;&gt;"",'CLUSTER FDT-2'!$H$2,"")</f>
        <v/>
      </c>
      <c r="AH2186" s="99">
        <f>IF('HPDB FDT-2'!$AV2194="","",'HPDB FDT-2'!$AV2194)</f>
        <v/>
      </c>
      <c r="AI2186" s="99">
        <f>IF('HPDB FDT-2'!$AW2194="","",'HPDB FDT-2'!$AW2194)</f>
        <v/>
      </c>
      <c r="AK2186" s="113">
        <f>IF($U2186&lt;&gt;"",'HPDB FDT-2'!$AX2194,"")</f>
        <v/>
      </c>
      <c r="AL2186" s="113">
        <f>IF($U2186&lt;&gt;"",'HPDB FDT-2'!$AY2194,"")</f>
        <v/>
      </c>
      <c r="AM2186" s="113">
        <f>IF($U2186&lt;&gt;"",'HPDB FDT-2'!$AZ2194,"")</f>
        <v/>
      </c>
      <c r="AN2186" s="113">
        <f>IF($U2186&lt;&gt;"",'HPDB FDT-2'!$BA2194,"")</f>
        <v/>
      </c>
      <c r="AO2186" s="113">
        <f>IF($U2186&lt;&gt;"",'HPDB FDT-2'!$BB2194,"")</f>
        <v/>
      </c>
      <c r="AP2186" s="113">
        <f>IF($U2186&lt;&gt;"","RFS","")</f>
        <v/>
      </c>
      <c r="AR2186" s="113">
        <f>IF($U2186&lt;&gt;"","31","")</f>
        <v/>
      </c>
      <c r="AS2186" s="113">
        <f>IF($U2186&lt;&gt;"","FALSE","")</f>
        <v/>
      </c>
      <c r="AT2186" s="113">
        <f>IF($U2186&lt;&gt;"","TRUE","")</f>
        <v/>
      </c>
    </row>
    <row r="2187" thickBot="1">
      <c r="A2187" s="99">
        <f>IF($U2187&lt;&gt;"",'HPDB FDT-2'!$Q2195,"")</f>
        <v/>
      </c>
      <c r="B2187" s="99">
        <f>IF($U2187&lt;&gt;"",'HPDB FDT-2'!$R2195,"")</f>
        <v/>
      </c>
      <c r="C2187" s="99">
        <f>IF($U2187&lt;&gt;"",'HPDB FDT-2'!$S2195,"")</f>
        <v/>
      </c>
      <c r="D2187" s="115">
        <f>IF($U2187&lt;&gt;"",'HPDB FDT-2'!$T2195,"")</f>
        <v/>
      </c>
      <c r="E2187" s="99">
        <f>IF($U2187&lt;&gt;"","FTTH","")</f>
        <v/>
      </c>
      <c r="F2187" s="115">
        <f>IF($U2187&lt;&gt;"",'HPDB FDT-2'!$V2195,"")</f>
        <v/>
      </c>
      <c r="G2187" s="99">
        <f>IF($U2187&lt;&gt;"","General Retail","")</f>
        <v/>
      </c>
      <c r="H2187" s="99">
        <f>IF($U2187&lt;&gt;"",'CLUSTER FDT-2'!$A$2,"")</f>
        <v/>
      </c>
      <c r="J2187" s="99">
        <f>IF($U2187&lt;&gt;"",'CLUSTER FDT-2'!$A$2,"")</f>
        <v/>
      </c>
      <c r="K2187" s="99">
        <f>IF($U2187&lt;&gt;"",'CLUSTER FDT-2'!$A$2,"")</f>
        <v/>
      </c>
      <c r="L2187" s="99">
        <f>IF($U2187&lt;&gt;"",'HPDB FDT-2'!$AA2195,"")</f>
        <v/>
      </c>
      <c r="M2187" s="99">
        <f>IF($U2187&lt;&gt;"",'HPDB FDT-2'!$AB2195,"")</f>
        <v/>
      </c>
      <c r="N2187" s="113">
        <f>IF($U2187&lt;&gt;"",'HPDB FDT-2'!$AC2195,"")</f>
        <v/>
      </c>
      <c r="O2187" s="99">
        <f>IF('HPDB FDT-2'!$AD2195="","",'HPDB FDT-2'!$AD2195)</f>
        <v/>
      </c>
      <c r="T2187" s="99">
        <f>IF('HPDB FDT-2'!$AI2195="","",'HPDB FDT-2'!$AI2195)</f>
        <v/>
      </c>
      <c r="U2187" s="99">
        <f>IF('HPDB FDT-2'!$AJ2195="","",'HPDB FDT-2'!$AJ2195)</f>
        <v/>
      </c>
      <c r="V2187" s="113">
        <f>IF($U2187&lt;&gt;"","Single Dwelling Unit","")</f>
        <v/>
      </c>
      <c r="AB2187" s="113">
        <f>IF($U2187&lt;&gt;"","RFS","")</f>
        <v/>
      </c>
      <c r="AC2187" s="120">
        <f>IF($U2187&lt;&gt;"",'HPDB FDT-2'!$Q$3,"")</f>
        <v/>
      </c>
      <c r="AD2187" s="112">
        <f>IF($U2187&lt;&gt;"",'HPDB FDT-2'!$Q$4,"")</f>
        <v/>
      </c>
      <c r="AE2187" s="99">
        <f>IF($U2187&lt;&gt;"",'HPDB FDT-2'!$C$6,"")</f>
        <v/>
      </c>
      <c r="AF2187" s="120">
        <f>IF($U2187&lt;&gt;"",'HPDB FDT-2'!$AT2195,"")</f>
        <v/>
      </c>
      <c r="AG2187" s="100">
        <f>IF($A2187&lt;&gt;"",'CLUSTER FDT-2'!$H$2,"")</f>
        <v/>
      </c>
      <c r="AH2187" s="99">
        <f>IF('HPDB FDT-2'!$AV2195="","",'HPDB FDT-2'!$AV2195)</f>
        <v/>
      </c>
      <c r="AI2187" s="99">
        <f>IF('HPDB FDT-2'!$AW2195="","",'HPDB FDT-2'!$AW2195)</f>
        <v/>
      </c>
      <c r="AK2187" s="113">
        <f>IF($U2187&lt;&gt;"",'HPDB FDT-2'!$AX2195,"")</f>
        <v/>
      </c>
      <c r="AL2187" s="113">
        <f>IF($U2187&lt;&gt;"",'HPDB FDT-2'!$AY2195,"")</f>
        <v/>
      </c>
      <c r="AM2187" s="113">
        <f>IF($U2187&lt;&gt;"",'HPDB FDT-2'!$AZ2195,"")</f>
        <v/>
      </c>
      <c r="AN2187" s="113">
        <f>IF($U2187&lt;&gt;"",'HPDB FDT-2'!$BA2195,"")</f>
        <v/>
      </c>
      <c r="AO2187" s="113">
        <f>IF($U2187&lt;&gt;"",'HPDB FDT-2'!$BB2195,"")</f>
        <v/>
      </c>
      <c r="AP2187" s="113">
        <f>IF($U2187&lt;&gt;"","RFS","")</f>
        <v/>
      </c>
      <c r="AR2187" s="113">
        <f>IF($U2187&lt;&gt;"","31","")</f>
        <v/>
      </c>
      <c r="AS2187" s="113">
        <f>IF($U2187&lt;&gt;"","FALSE","")</f>
        <v/>
      </c>
      <c r="AT2187" s="113">
        <f>IF($U2187&lt;&gt;"","TRUE","")</f>
        <v/>
      </c>
    </row>
    <row r="2188" thickBot="1">
      <c r="A2188" s="99">
        <f>IF($U2188&lt;&gt;"",'HPDB FDT-2'!$Q2196,"")</f>
        <v/>
      </c>
      <c r="B2188" s="99">
        <f>IF($U2188&lt;&gt;"",'HPDB FDT-2'!$R2196,"")</f>
        <v/>
      </c>
      <c r="C2188" s="99">
        <f>IF($U2188&lt;&gt;"",'HPDB FDT-2'!$S2196,"")</f>
        <v/>
      </c>
      <c r="D2188" s="115">
        <f>IF($U2188&lt;&gt;"",'HPDB FDT-2'!$T2196,"")</f>
        <v/>
      </c>
      <c r="E2188" s="99">
        <f>IF($U2188&lt;&gt;"","FTTH","")</f>
        <v/>
      </c>
      <c r="F2188" s="115">
        <f>IF($U2188&lt;&gt;"",'HPDB FDT-2'!$V2196,"")</f>
        <v/>
      </c>
      <c r="G2188" s="99">
        <f>IF($U2188&lt;&gt;"","General Retail","")</f>
        <v/>
      </c>
      <c r="H2188" s="99">
        <f>IF($U2188&lt;&gt;"",'CLUSTER FDT-2'!$A$2,"")</f>
        <v/>
      </c>
      <c r="J2188" s="99">
        <f>IF($U2188&lt;&gt;"",'CLUSTER FDT-2'!$A$2,"")</f>
        <v/>
      </c>
      <c r="K2188" s="99">
        <f>IF($U2188&lt;&gt;"",'CLUSTER FDT-2'!$A$2,"")</f>
        <v/>
      </c>
      <c r="L2188" s="99">
        <f>IF($U2188&lt;&gt;"",'HPDB FDT-2'!$AA2196,"")</f>
        <v/>
      </c>
      <c r="M2188" s="99">
        <f>IF($U2188&lt;&gt;"",'HPDB FDT-2'!$AB2196,"")</f>
        <v/>
      </c>
      <c r="N2188" s="113">
        <f>IF($U2188&lt;&gt;"",'HPDB FDT-2'!$AC2196,"")</f>
        <v/>
      </c>
      <c r="O2188" s="99">
        <f>IF('HPDB FDT-2'!$AD2196="","",'HPDB FDT-2'!$AD2196)</f>
        <v/>
      </c>
      <c r="T2188" s="99">
        <f>IF('HPDB FDT-2'!$AI2196="","",'HPDB FDT-2'!$AI2196)</f>
        <v/>
      </c>
      <c r="U2188" s="99">
        <f>IF('HPDB FDT-2'!$AJ2196="","",'HPDB FDT-2'!$AJ2196)</f>
        <v/>
      </c>
      <c r="V2188" s="113">
        <f>IF($U2188&lt;&gt;"","Single Dwelling Unit","")</f>
        <v/>
      </c>
      <c r="AB2188" s="113">
        <f>IF($U2188&lt;&gt;"","RFS","")</f>
        <v/>
      </c>
      <c r="AC2188" s="120">
        <f>IF($U2188&lt;&gt;"",'HPDB FDT-2'!$Q$3,"")</f>
        <v/>
      </c>
      <c r="AD2188" s="112">
        <f>IF($U2188&lt;&gt;"",'HPDB FDT-2'!$Q$4,"")</f>
        <v/>
      </c>
      <c r="AE2188" s="99">
        <f>IF($U2188&lt;&gt;"",'HPDB FDT-2'!$C$6,"")</f>
        <v/>
      </c>
      <c r="AF2188" s="120">
        <f>IF($U2188&lt;&gt;"",'HPDB FDT-2'!$AT2196,"")</f>
        <v/>
      </c>
      <c r="AG2188" s="100">
        <f>IF($A2188&lt;&gt;"",'CLUSTER FDT-2'!$H$2,"")</f>
        <v/>
      </c>
      <c r="AH2188" s="99">
        <f>IF('HPDB FDT-2'!$AV2196="","",'HPDB FDT-2'!$AV2196)</f>
        <v/>
      </c>
      <c r="AI2188" s="99">
        <f>IF('HPDB FDT-2'!$AW2196="","",'HPDB FDT-2'!$AW2196)</f>
        <v/>
      </c>
      <c r="AK2188" s="113">
        <f>IF($U2188&lt;&gt;"",'HPDB FDT-2'!$AX2196,"")</f>
        <v/>
      </c>
      <c r="AL2188" s="113">
        <f>IF($U2188&lt;&gt;"",'HPDB FDT-2'!$AY2196,"")</f>
        <v/>
      </c>
      <c r="AM2188" s="113">
        <f>IF($U2188&lt;&gt;"",'HPDB FDT-2'!$AZ2196,"")</f>
        <v/>
      </c>
      <c r="AN2188" s="113">
        <f>IF($U2188&lt;&gt;"",'HPDB FDT-2'!$BA2196,"")</f>
        <v/>
      </c>
      <c r="AO2188" s="113">
        <f>IF($U2188&lt;&gt;"",'HPDB FDT-2'!$BB2196,"")</f>
        <v/>
      </c>
      <c r="AP2188" s="113">
        <f>IF($U2188&lt;&gt;"","RFS","")</f>
        <v/>
      </c>
      <c r="AR2188" s="113">
        <f>IF($U2188&lt;&gt;"","31","")</f>
        <v/>
      </c>
      <c r="AS2188" s="113">
        <f>IF($U2188&lt;&gt;"","FALSE","")</f>
        <v/>
      </c>
      <c r="AT2188" s="113">
        <f>IF($U2188&lt;&gt;"","TRUE","")</f>
        <v/>
      </c>
    </row>
    <row r="2189" thickBot="1">
      <c r="A2189" s="99">
        <f>IF($U2189&lt;&gt;"",'HPDB FDT-2'!$Q2197,"")</f>
        <v/>
      </c>
      <c r="B2189" s="99">
        <f>IF($U2189&lt;&gt;"",'HPDB FDT-2'!$R2197,"")</f>
        <v/>
      </c>
      <c r="C2189" s="99">
        <f>IF($U2189&lt;&gt;"",'HPDB FDT-2'!$S2197,"")</f>
        <v/>
      </c>
      <c r="D2189" s="115">
        <f>IF($U2189&lt;&gt;"",'HPDB FDT-2'!$T2197,"")</f>
        <v/>
      </c>
      <c r="E2189" s="99">
        <f>IF($U2189&lt;&gt;"","FTTH","")</f>
        <v/>
      </c>
      <c r="F2189" s="115">
        <f>IF($U2189&lt;&gt;"",'HPDB FDT-2'!$V2197,"")</f>
        <v/>
      </c>
      <c r="G2189" s="99">
        <f>IF($U2189&lt;&gt;"","General Retail","")</f>
        <v/>
      </c>
      <c r="H2189" s="99">
        <f>IF($U2189&lt;&gt;"",'CLUSTER FDT-2'!$A$2,"")</f>
        <v/>
      </c>
      <c r="J2189" s="99">
        <f>IF($U2189&lt;&gt;"",'CLUSTER FDT-2'!$A$2,"")</f>
        <v/>
      </c>
      <c r="K2189" s="99">
        <f>IF($U2189&lt;&gt;"",'CLUSTER FDT-2'!$A$2,"")</f>
        <v/>
      </c>
      <c r="L2189" s="99">
        <f>IF($U2189&lt;&gt;"",'HPDB FDT-2'!$AA2197,"")</f>
        <v/>
      </c>
      <c r="M2189" s="99">
        <f>IF($U2189&lt;&gt;"",'HPDB FDT-2'!$AB2197,"")</f>
        <v/>
      </c>
      <c r="N2189" s="113">
        <f>IF($U2189&lt;&gt;"",'HPDB FDT-2'!$AC2197,"")</f>
        <v/>
      </c>
      <c r="O2189" s="99">
        <f>IF('HPDB FDT-2'!$AD2197="","",'HPDB FDT-2'!$AD2197)</f>
        <v/>
      </c>
      <c r="T2189" s="99">
        <f>IF('HPDB FDT-2'!$AI2197="","",'HPDB FDT-2'!$AI2197)</f>
        <v/>
      </c>
      <c r="U2189" s="99">
        <f>IF('HPDB FDT-2'!$AJ2197="","",'HPDB FDT-2'!$AJ2197)</f>
        <v/>
      </c>
      <c r="V2189" s="113">
        <f>IF($U2189&lt;&gt;"","Single Dwelling Unit","")</f>
        <v/>
      </c>
      <c r="AB2189" s="113">
        <f>IF($U2189&lt;&gt;"","RFS","")</f>
        <v/>
      </c>
      <c r="AC2189" s="120">
        <f>IF($U2189&lt;&gt;"",'HPDB FDT-2'!$Q$3,"")</f>
        <v/>
      </c>
      <c r="AD2189" s="112">
        <f>IF($U2189&lt;&gt;"",'HPDB FDT-2'!$Q$4,"")</f>
        <v/>
      </c>
      <c r="AE2189" s="99">
        <f>IF($U2189&lt;&gt;"",'HPDB FDT-2'!$C$6,"")</f>
        <v/>
      </c>
      <c r="AF2189" s="120">
        <f>IF($U2189&lt;&gt;"",'HPDB FDT-2'!$AT2197,"")</f>
        <v/>
      </c>
      <c r="AG2189" s="100">
        <f>IF($A2189&lt;&gt;"",'CLUSTER FDT-2'!$H$2,"")</f>
        <v/>
      </c>
      <c r="AH2189" s="99">
        <f>IF('HPDB FDT-2'!$AV2197="","",'HPDB FDT-2'!$AV2197)</f>
        <v/>
      </c>
      <c r="AI2189" s="99">
        <f>IF('HPDB FDT-2'!$AW2197="","",'HPDB FDT-2'!$AW2197)</f>
        <v/>
      </c>
      <c r="AK2189" s="113">
        <f>IF($U2189&lt;&gt;"",'HPDB FDT-2'!$AX2197,"")</f>
        <v/>
      </c>
      <c r="AL2189" s="113">
        <f>IF($U2189&lt;&gt;"",'HPDB FDT-2'!$AY2197,"")</f>
        <v/>
      </c>
      <c r="AM2189" s="113">
        <f>IF($U2189&lt;&gt;"",'HPDB FDT-2'!$AZ2197,"")</f>
        <v/>
      </c>
      <c r="AN2189" s="113">
        <f>IF($U2189&lt;&gt;"",'HPDB FDT-2'!$BA2197,"")</f>
        <v/>
      </c>
      <c r="AO2189" s="113">
        <f>IF($U2189&lt;&gt;"",'HPDB FDT-2'!$BB2197,"")</f>
        <v/>
      </c>
      <c r="AP2189" s="113">
        <f>IF($U2189&lt;&gt;"","RFS","")</f>
        <v/>
      </c>
      <c r="AR2189" s="113">
        <f>IF($U2189&lt;&gt;"","31","")</f>
        <v/>
      </c>
      <c r="AS2189" s="113">
        <f>IF($U2189&lt;&gt;"","FALSE","")</f>
        <v/>
      </c>
      <c r="AT2189" s="113">
        <f>IF($U2189&lt;&gt;"","TRUE","")</f>
        <v/>
      </c>
    </row>
    <row r="2190" thickBot="1">
      <c r="A2190" s="99">
        <f>IF($U2190&lt;&gt;"",'HPDB FDT-2'!$Q2198,"")</f>
        <v/>
      </c>
      <c r="B2190" s="99">
        <f>IF($U2190&lt;&gt;"",'HPDB FDT-2'!$R2198,"")</f>
        <v/>
      </c>
      <c r="C2190" s="99">
        <f>IF($U2190&lt;&gt;"",'HPDB FDT-2'!$S2198,"")</f>
        <v/>
      </c>
      <c r="D2190" s="115">
        <f>IF($U2190&lt;&gt;"",'HPDB FDT-2'!$T2198,"")</f>
        <v/>
      </c>
      <c r="E2190" s="99">
        <f>IF($U2190&lt;&gt;"","FTTH","")</f>
        <v/>
      </c>
      <c r="F2190" s="115">
        <f>IF($U2190&lt;&gt;"",'HPDB FDT-2'!$V2198,"")</f>
        <v/>
      </c>
      <c r="G2190" s="99">
        <f>IF($U2190&lt;&gt;"","General Retail","")</f>
        <v/>
      </c>
      <c r="H2190" s="99">
        <f>IF($U2190&lt;&gt;"",'CLUSTER FDT-2'!$A$2,"")</f>
        <v/>
      </c>
      <c r="J2190" s="99">
        <f>IF($U2190&lt;&gt;"",'CLUSTER FDT-2'!$A$2,"")</f>
        <v/>
      </c>
      <c r="K2190" s="99">
        <f>IF($U2190&lt;&gt;"",'CLUSTER FDT-2'!$A$2,"")</f>
        <v/>
      </c>
      <c r="L2190" s="99">
        <f>IF($U2190&lt;&gt;"",'HPDB FDT-2'!$AA2198,"")</f>
        <v/>
      </c>
      <c r="M2190" s="99">
        <f>IF($U2190&lt;&gt;"",'HPDB FDT-2'!$AB2198,"")</f>
        <v/>
      </c>
      <c r="N2190" s="113">
        <f>IF($U2190&lt;&gt;"",'HPDB FDT-2'!$AC2198,"")</f>
        <v/>
      </c>
      <c r="O2190" s="99">
        <f>IF('HPDB FDT-2'!$AD2198="","",'HPDB FDT-2'!$AD2198)</f>
        <v/>
      </c>
      <c r="T2190" s="99">
        <f>IF('HPDB FDT-2'!$AI2198="","",'HPDB FDT-2'!$AI2198)</f>
        <v/>
      </c>
      <c r="U2190" s="99">
        <f>IF('HPDB FDT-2'!$AJ2198="","",'HPDB FDT-2'!$AJ2198)</f>
        <v/>
      </c>
      <c r="V2190" s="113">
        <f>IF($U2190&lt;&gt;"","Single Dwelling Unit","")</f>
        <v/>
      </c>
      <c r="AB2190" s="113">
        <f>IF($U2190&lt;&gt;"","RFS","")</f>
        <v/>
      </c>
      <c r="AC2190" s="120">
        <f>IF($U2190&lt;&gt;"",'HPDB FDT-2'!$Q$3,"")</f>
        <v/>
      </c>
      <c r="AD2190" s="112">
        <f>IF($U2190&lt;&gt;"",'HPDB FDT-2'!$Q$4,"")</f>
        <v/>
      </c>
      <c r="AE2190" s="99">
        <f>IF($U2190&lt;&gt;"",'HPDB FDT-2'!$C$6,"")</f>
        <v/>
      </c>
      <c r="AF2190" s="120">
        <f>IF($U2190&lt;&gt;"",'HPDB FDT-2'!$AT2198,"")</f>
        <v/>
      </c>
      <c r="AG2190" s="100">
        <f>IF($A2190&lt;&gt;"",'CLUSTER FDT-2'!$H$2,"")</f>
        <v/>
      </c>
      <c r="AH2190" s="99">
        <f>IF('HPDB FDT-2'!$AV2198="","",'HPDB FDT-2'!$AV2198)</f>
        <v/>
      </c>
      <c r="AI2190" s="99">
        <f>IF('HPDB FDT-2'!$AW2198="","",'HPDB FDT-2'!$AW2198)</f>
        <v/>
      </c>
      <c r="AK2190" s="113">
        <f>IF($U2190&lt;&gt;"",'HPDB FDT-2'!$AX2198,"")</f>
        <v/>
      </c>
      <c r="AL2190" s="113">
        <f>IF($U2190&lt;&gt;"",'HPDB FDT-2'!$AY2198,"")</f>
        <v/>
      </c>
      <c r="AM2190" s="113">
        <f>IF($U2190&lt;&gt;"",'HPDB FDT-2'!$AZ2198,"")</f>
        <v/>
      </c>
      <c r="AN2190" s="113">
        <f>IF($U2190&lt;&gt;"",'HPDB FDT-2'!$BA2198,"")</f>
        <v/>
      </c>
      <c r="AO2190" s="113">
        <f>IF($U2190&lt;&gt;"",'HPDB FDT-2'!$BB2198,"")</f>
        <v/>
      </c>
      <c r="AP2190" s="113">
        <f>IF($U2190&lt;&gt;"","RFS","")</f>
        <v/>
      </c>
      <c r="AR2190" s="113">
        <f>IF($U2190&lt;&gt;"","31","")</f>
        <v/>
      </c>
      <c r="AS2190" s="113">
        <f>IF($U2190&lt;&gt;"","FALSE","")</f>
        <v/>
      </c>
      <c r="AT2190" s="113">
        <f>IF($U2190&lt;&gt;"","TRUE","")</f>
        <v/>
      </c>
    </row>
    <row r="2191" thickBot="1">
      <c r="A2191" s="99">
        <f>IF($U2191&lt;&gt;"",'HPDB FDT-2'!$Q2199,"")</f>
        <v/>
      </c>
      <c r="B2191" s="99">
        <f>IF($U2191&lt;&gt;"",'HPDB FDT-2'!$R2199,"")</f>
        <v/>
      </c>
      <c r="C2191" s="99">
        <f>IF($U2191&lt;&gt;"",'HPDB FDT-2'!$S2199,"")</f>
        <v/>
      </c>
      <c r="D2191" s="115">
        <f>IF($U2191&lt;&gt;"",'HPDB FDT-2'!$T2199,"")</f>
        <v/>
      </c>
      <c r="E2191" s="99">
        <f>IF($U2191&lt;&gt;"","FTTH","")</f>
        <v/>
      </c>
      <c r="F2191" s="115">
        <f>IF($U2191&lt;&gt;"",'HPDB FDT-2'!$V2199,"")</f>
        <v/>
      </c>
      <c r="G2191" s="99">
        <f>IF($U2191&lt;&gt;"","General Retail","")</f>
        <v/>
      </c>
      <c r="H2191" s="99">
        <f>IF($U2191&lt;&gt;"",'CLUSTER FDT-2'!$A$2,"")</f>
        <v/>
      </c>
      <c r="J2191" s="99">
        <f>IF($U2191&lt;&gt;"",'CLUSTER FDT-2'!$A$2,"")</f>
        <v/>
      </c>
      <c r="K2191" s="99">
        <f>IF($U2191&lt;&gt;"",'CLUSTER FDT-2'!$A$2,"")</f>
        <v/>
      </c>
      <c r="L2191" s="99">
        <f>IF($U2191&lt;&gt;"",'HPDB FDT-2'!$AA2199,"")</f>
        <v/>
      </c>
      <c r="M2191" s="99">
        <f>IF($U2191&lt;&gt;"",'HPDB FDT-2'!$AB2199,"")</f>
        <v/>
      </c>
      <c r="N2191" s="113">
        <f>IF($U2191&lt;&gt;"",'HPDB FDT-2'!$AC2199,"")</f>
        <v/>
      </c>
      <c r="O2191" s="99">
        <f>IF('HPDB FDT-2'!$AD2199="","",'HPDB FDT-2'!$AD2199)</f>
        <v/>
      </c>
      <c r="T2191" s="99">
        <f>IF('HPDB FDT-2'!$AI2199="","",'HPDB FDT-2'!$AI2199)</f>
        <v/>
      </c>
      <c r="U2191" s="99">
        <f>IF('HPDB FDT-2'!$AJ2199="","",'HPDB FDT-2'!$AJ2199)</f>
        <v/>
      </c>
      <c r="V2191" s="113">
        <f>IF($U2191&lt;&gt;"","Single Dwelling Unit","")</f>
        <v/>
      </c>
      <c r="AB2191" s="113">
        <f>IF($U2191&lt;&gt;"","RFS","")</f>
        <v/>
      </c>
      <c r="AC2191" s="120">
        <f>IF($U2191&lt;&gt;"",'HPDB FDT-2'!$Q$3,"")</f>
        <v/>
      </c>
      <c r="AD2191" s="112">
        <f>IF($U2191&lt;&gt;"",'HPDB FDT-2'!$Q$4,"")</f>
        <v/>
      </c>
      <c r="AE2191" s="99">
        <f>IF($U2191&lt;&gt;"",'HPDB FDT-2'!$C$6,"")</f>
        <v/>
      </c>
      <c r="AF2191" s="120">
        <f>IF($U2191&lt;&gt;"",'HPDB FDT-2'!$AT2199,"")</f>
        <v/>
      </c>
      <c r="AG2191" s="100">
        <f>IF($A2191&lt;&gt;"",'CLUSTER FDT-2'!$H$2,"")</f>
        <v/>
      </c>
      <c r="AH2191" s="99">
        <f>IF('HPDB FDT-2'!$AV2199="","",'HPDB FDT-2'!$AV2199)</f>
        <v/>
      </c>
      <c r="AI2191" s="99">
        <f>IF('HPDB FDT-2'!$AW2199="","",'HPDB FDT-2'!$AW2199)</f>
        <v/>
      </c>
      <c r="AK2191" s="113">
        <f>IF($U2191&lt;&gt;"",'HPDB FDT-2'!$AX2199,"")</f>
        <v/>
      </c>
      <c r="AL2191" s="113">
        <f>IF($U2191&lt;&gt;"",'HPDB FDT-2'!$AY2199,"")</f>
        <v/>
      </c>
      <c r="AM2191" s="113">
        <f>IF($U2191&lt;&gt;"",'HPDB FDT-2'!$AZ2199,"")</f>
        <v/>
      </c>
      <c r="AN2191" s="113">
        <f>IF($U2191&lt;&gt;"",'HPDB FDT-2'!$BA2199,"")</f>
        <v/>
      </c>
      <c r="AO2191" s="113">
        <f>IF($U2191&lt;&gt;"",'HPDB FDT-2'!$BB2199,"")</f>
        <v/>
      </c>
      <c r="AP2191" s="113">
        <f>IF($U2191&lt;&gt;"","RFS","")</f>
        <v/>
      </c>
      <c r="AR2191" s="113">
        <f>IF($U2191&lt;&gt;"","31","")</f>
        <v/>
      </c>
      <c r="AS2191" s="113">
        <f>IF($U2191&lt;&gt;"","FALSE","")</f>
        <v/>
      </c>
      <c r="AT2191" s="113">
        <f>IF($U2191&lt;&gt;"","TRUE","")</f>
        <v/>
      </c>
    </row>
    <row r="2192" thickBot="1">
      <c r="A2192" s="99">
        <f>IF($U2192&lt;&gt;"",'HPDB FDT-2'!$Q2200,"")</f>
        <v/>
      </c>
      <c r="B2192" s="99">
        <f>IF($U2192&lt;&gt;"",'HPDB FDT-2'!$R2200,"")</f>
        <v/>
      </c>
      <c r="C2192" s="99">
        <f>IF($U2192&lt;&gt;"",'HPDB FDT-2'!$S2200,"")</f>
        <v/>
      </c>
      <c r="D2192" s="115">
        <f>IF($U2192&lt;&gt;"",'HPDB FDT-2'!$T2200,"")</f>
        <v/>
      </c>
      <c r="E2192" s="99">
        <f>IF($U2192&lt;&gt;"","FTTH","")</f>
        <v/>
      </c>
      <c r="F2192" s="115">
        <f>IF($U2192&lt;&gt;"",'HPDB FDT-2'!$V2200,"")</f>
        <v/>
      </c>
      <c r="G2192" s="99">
        <f>IF($U2192&lt;&gt;"","General Retail","")</f>
        <v/>
      </c>
      <c r="H2192" s="99">
        <f>IF($U2192&lt;&gt;"",'CLUSTER FDT-2'!$A$2,"")</f>
        <v/>
      </c>
      <c r="J2192" s="99">
        <f>IF($U2192&lt;&gt;"",'CLUSTER FDT-2'!$A$2,"")</f>
        <v/>
      </c>
      <c r="K2192" s="99">
        <f>IF($U2192&lt;&gt;"",'CLUSTER FDT-2'!$A$2,"")</f>
        <v/>
      </c>
      <c r="L2192" s="99">
        <f>IF($U2192&lt;&gt;"",'HPDB FDT-2'!$AA2200,"")</f>
        <v/>
      </c>
      <c r="M2192" s="99">
        <f>IF($U2192&lt;&gt;"",'HPDB FDT-2'!$AB2200,"")</f>
        <v/>
      </c>
      <c r="N2192" s="113">
        <f>IF($U2192&lt;&gt;"",'HPDB FDT-2'!$AC2200,"")</f>
        <v/>
      </c>
      <c r="O2192" s="99">
        <f>IF('HPDB FDT-2'!$AD2200="","",'HPDB FDT-2'!$AD2200)</f>
        <v/>
      </c>
      <c r="T2192" s="99">
        <f>IF('HPDB FDT-2'!$AI2200="","",'HPDB FDT-2'!$AI2200)</f>
        <v/>
      </c>
      <c r="U2192" s="99">
        <f>IF('HPDB FDT-2'!$AJ2200="","",'HPDB FDT-2'!$AJ2200)</f>
        <v/>
      </c>
      <c r="V2192" s="113">
        <f>IF($U2192&lt;&gt;"","Single Dwelling Unit","")</f>
        <v/>
      </c>
      <c r="AB2192" s="113">
        <f>IF($U2192&lt;&gt;"","RFS","")</f>
        <v/>
      </c>
      <c r="AC2192" s="120">
        <f>IF($U2192&lt;&gt;"",'HPDB FDT-2'!$Q$3,"")</f>
        <v/>
      </c>
      <c r="AD2192" s="112">
        <f>IF($U2192&lt;&gt;"",'HPDB FDT-2'!$Q$4,"")</f>
        <v/>
      </c>
      <c r="AE2192" s="99">
        <f>IF($U2192&lt;&gt;"",'HPDB FDT-2'!$C$6,"")</f>
        <v/>
      </c>
      <c r="AF2192" s="120">
        <f>IF($U2192&lt;&gt;"",'HPDB FDT-2'!$AT2200,"")</f>
        <v/>
      </c>
      <c r="AG2192" s="100">
        <f>IF($A2192&lt;&gt;"",'CLUSTER FDT-2'!$H$2,"")</f>
        <v/>
      </c>
      <c r="AH2192" s="99">
        <f>IF('HPDB FDT-2'!$AV2200="","",'HPDB FDT-2'!$AV2200)</f>
        <v/>
      </c>
      <c r="AI2192" s="99">
        <f>IF('HPDB FDT-2'!$AW2200="","",'HPDB FDT-2'!$AW2200)</f>
        <v/>
      </c>
      <c r="AK2192" s="113">
        <f>IF($U2192&lt;&gt;"",'HPDB FDT-2'!$AX2200,"")</f>
        <v/>
      </c>
      <c r="AL2192" s="113">
        <f>IF($U2192&lt;&gt;"",'HPDB FDT-2'!$AY2200,"")</f>
        <v/>
      </c>
      <c r="AM2192" s="113">
        <f>IF($U2192&lt;&gt;"",'HPDB FDT-2'!$AZ2200,"")</f>
        <v/>
      </c>
      <c r="AN2192" s="113">
        <f>IF($U2192&lt;&gt;"",'HPDB FDT-2'!$BA2200,"")</f>
        <v/>
      </c>
      <c r="AO2192" s="113">
        <f>IF($U2192&lt;&gt;"",'HPDB FDT-2'!$BB2200,"")</f>
        <v/>
      </c>
      <c r="AP2192" s="113">
        <f>IF($U2192&lt;&gt;"","RFS","")</f>
        <v/>
      </c>
      <c r="AR2192" s="113">
        <f>IF($U2192&lt;&gt;"","31","")</f>
        <v/>
      </c>
      <c r="AS2192" s="113">
        <f>IF($U2192&lt;&gt;"","FALSE","")</f>
        <v/>
      </c>
      <c r="AT2192" s="113">
        <f>IF($U2192&lt;&gt;"","TRUE","")</f>
        <v/>
      </c>
    </row>
    <row r="2193" thickBot="1">
      <c r="A2193" s="99">
        <f>IF($U2193&lt;&gt;"",'HPDB FDT-2'!$Q2201,"")</f>
        <v/>
      </c>
      <c r="B2193" s="99">
        <f>IF($U2193&lt;&gt;"",'HPDB FDT-2'!$R2201,"")</f>
        <v/>
      </c>
      <c r="C2193" s="99">
        <f>IF($U2193&lt;&gt;"",'HPDB FDT-2'!$S2201,"")</f>
        <v/>
      </c>
      <c r="D2193" s="115">
        <f>IF($U2193&lt;&gt;"",'HPDB FDT-2'!$T2201,"")</f>
        <v/>
      </c>
      <c r="E2193" s="99">
        <f>IF($U2193&lt;&gt;"","FTTH","")</f>
        <v/>
      </c>
      <c r="F2193" s="115">
        <f>IF($U2193&lt;&gt;"",'HPDB FDT-2'!$V2201,"")</f>
        <v/>
      </c>
      <c r="G2193" s="99">
        <f>IF($U2193&lt;&gt;"","General Retail","")</f>
        <v/>
      </c>
      <c r="H2193" s="99">
        <f>IF($U2193&lt;&gt;"",'CLUSTER FDT-2'!$A$2,"")</f>
        <v/>
      </c>
      <c r="J2193" s="99">
        <f>IF($U2193&lt;&gt;"",'CLUSTER FDT-2'!$A$2,"")</f>
        <v/>
      </c>
      <c r="K2193" s="99">
        <f>IF($U2193&lt;&gt;"",'CLUSTER FDT-2'!$A$2,"")</f>
        <v/>
      </c>
      <c r="L2193" s="99">
        <f>IF($U2193&lt;&gt;"",'HPDB FDT-2'!$AA2201,"")</f>
        <v/>
      </c>
      <c r="M2193" s="99">
        <f>IF($U2193&lt;&gt;"",'HPDB FDT-2'!$AB2201,"")</f>
        <v/>
      </c>
      <c r="N2193" s="113">
        <f>IF($U2193&lt;&gt;"",'HPDB FDT-2'!$AC2201,"")</f>
        <v/>
      </c>
      <c r="O2193" s="99">
        <f>IF('HPDB FDT-2'!$AD2201="","",'HPDB FDT-2'!$AD2201)</f>
        <v/>
      </c>
      <c r="T2193" s="99">
        <f>IF('HPDB FDT-2'!$AI2201="","",'HPDB FDT-2'!$AI2201)</f>
        <v/>
      </c>
      <c r="U2193" s="99">
        <f>IF('HPDB FDT-2'!$AJ2201="","",'HPDB FDT-2'!$AJ2201)</f>
        <v/>
      </c>
      <c r="V2193" s="113">
        <f>IF($U2193&lt;&gt;"","Single Dwelling Unit","")</f>
        <v/>
      </c>
      <c r="AB2193" s="113">
        <f>IF($U2193&lt;&gt;"","RFS","")</f>
        <v/>
      </c>
      <c r="AC2193" s="120">
        <f>IF($U2193&lt;&gt;"",'HPDB FDT-2'!$Q$3,"")</f>
        <v/>
      </c>
      <c r="AD2193" s="112">
        <f>IF($U2193&lt;&gt;"",'HPDB FDT-2'!$Q$4,"")</f>
        <v/>
      </c>
      <c r="AE2193" s="99">
        <f>IF($U2193&lt;&gt;"",'HPDB FDT-2'!$C$6,"")</f>
        <v/>
      </c>
      <c r="AF2193" s="120">
        <f>IF($U2193&lt;&gt;"",'HPDB FDT-2'!$AT2201,"")</f>
        <v/>
      </c>
      <c r="AG2193" s="100">
        <f>IF($A2193&lt;&gt;"",'CLUSTER FDT-2'!$H$2,"")</f>
        <v/>
      </c>
      <c r="AH2193" s="99">
        <f>IF('HPDB FDT-2'!$AV2201="","",'HPDB FDT-2'!$AV2201)</f>
        <v/>
      </c>
      <c r="AI2193" s="99">
        <f>IF('HPDB FDT-2'!$AW2201="","",'HPDB FDT-2'!$AW2201)</f>
        <v/>
      </c>
      <c r="AK2193" s="113">
        <f>IF($U2193&lt;&gt;"",'HPDB FDT-2'!$AX2201,"")</f>
        <v/>
      </c>
      <c r="AL2193" s="113">
        <f>IF($U2193&lt;&gt;"",'HPDB FDT-2'!$AY2201,"")</f>
        <v/>
      </c>
      <c r="AM2193" s="113">
        <f>IF($U2193&lt;&gt;"",'HPDB FDT-2'!$AZ2201,"")</f>
        <v/>
      </c>
      <c r="AN2193" s="113">
        <f>IF($U2193&lt;&gt;"",'HPDB FDT-2'!$BA2201,"")</f>
        <v/>
      </c>
      <c r="AO2193" s="113">
        <f>IF($U2193&lt;&gt;"",'HPDB FDT-2'!$BB2201,"")</f>
        <v/>
      </c>
      <c r="AP2193" s="113">
        <f>IF($U2193&lt;&gt;"","RFS","")</f>
        <v/>
      </c>
      <c r="AR2193" s="113">
        <f>IF($U2193&lt;&gt;"","31","")</f>
        <v/>
      </c>
      <c r="AS2193" s="113">
        <f>IF($U2193&lt;&gt;"","FALSE","")</f>
        <v/>
      </c>
      <c r="AT2193" s="113">
        <f>IF($U2193&lt;&gt;"","TRUE","")</f>
        <v/>
      </c>
    </row>
    <row r="2194" thickBot="1">
      <c r="A2194" s="99">
        <f>IF($U2194&lt;&gt;"",'HPDB FDT-2'!$Q2202,"")</f>
        <v/>
      </c>
      <c r="B2194" s="99">
        <f>IF($U2194&lt;&gt;"",'HPDB FDT-2'!$R2202,"")</f>
        <v/>
      </c>
      <c r="C2194" s="99">
        <f>IF($U2194&lt;&gt;"",'HPDB FDT-2'!$S2202,"")</f>
        <v/>
      </c>
      <c r="D2194" s="115">
        <f>IF($U2194&lt;&gt;"",'HPDB FDT-2'!$T2202,"")</f>
        <v/>
      </c>
      <c r="E2194" s="99">
        <f>IF($U2194&lt;&gt;"","FTTH","")</f>
        <v/>
      </c>
      <c r="F2194" s="115">
        <f>IF($U2194&lt;&gt;"",'HPDB FDT-2'!$V2202,"")</f>
        <v/>
      </c>
      <c r="G2194" s="99">
        <f>IF($U2194&lt;&gt;"","General Retail","")</f>
        <v/>
      </c>
      <c r="H2194" s="99">
        <f>IF($U2194&lt;&gt;"",'CLUSTER FDT-2'!$A$2,"")</f>
        <v/>
      </c>
      <c r="J2194" s="99">
        <f>IF($U2194&lt;&gt;"",'CLUSTER FDT-2'!$A$2,"")</f>
        <v/>
      </c>
      <c r="K2194" s="99">
        <f>IF($U2194&lt;&gt;"",'CLUSTER FDT-2'!$A$2,"")</f>
        <v/>
      </c>
      <c r="L2194" s="99">
        <f>IF($U2194&lt;&gt;"",'HPDB FDT-2'!$AA2202,"")</f>
        <v/>
      </c>
      <c r="M2194" s="99">
        <f>IF($U2194&lt;&gt;"",'HPDB FDT-2'!$AB2202,"")</f>
        <v/>
      </c>
      <c r="N2194" s="113">
        <f>IF($U2194&lt;&gt;"",'HPDB FDT-2'!$AC2202,"")</f>
        <v/>
      </c>
      <c r="O2194" s="99">
        <f>IF('HPDB FDT-2'!$AD2202="","",'HPDB FDT-2'!$AD2202)</f>
        <v/>
      </c>
      <c r="T2194" s="99">
        <f>IF('HPDB FDT-2'!$AI2202="","",'HPDB FDT-2'!$AI2202)</f>
        <v/>
      </c>
      <c r="U2194" s="99">
        <f>IF('HPDB FDT-2'!$AJ2202="","",'HPDB FDT-2'!$AJ2202)</f>
        <v/>
      </c>
      <c r="V2194" s="113">
        <f>IF($U2194&lt;&gt;"","Single Dwelling Unit","")</f>
        <v/>
      </c>
      <c r="AB2194" s="113">
        <f>IF($U2194&lt;&gt;"","RFS","")</f>
        <v/>
      </c>
      <c r="AC2194" s="120">
        <f>IF($U2194&lt;&gt;"",'HPDB FDT-2'!$Q$3,"")</f>
        <v/>
      </c>
      <c r="AD2194" s="112">
        <f>IF($U2194&lt;&gt;"",'HPDB FDT-2'!$Q$4,"")</f>
        <v/>
      </c>
      <c r="AE2194" s="99">
        <f>IF($U2194&lt;&gt;"",'HPDB FDT-2'!$C$6,"")</f>
        <v/>
      </c>
      <c r="AF2194" s="120">
        <f>IF($U2194&lt;&gt;"",'HPDB FDT-2'!$AT2202,"")</f>
        <v/>
      </c>
      <c r="AG2194" s="100">
        <f>IF($A2194&lt;&gt;"",'CLUSTER FDT-2'!$H$2,"")</f>
        <v/>
      </c>
      <c r="AH2194" s="99">
        <f>IF('HPDB FDT-2'!$AV2202="","",'HPDB FDT-2'!$AV2202)</f>
        <v/>
      </c>
      <c r="AI2194" s="99">
        <f>IF('HPDB FDT-2'!$AW2202="","",'HPDB FDT-2'!$AW2202)</f>
        <v/>
      </c>
      <c r="AK2194" s="113">
        <f>IF($U2194&lt;&gt;"",'HPDB FDT-2'!$AX2202,"")</f>
        <v/>
      </c>
      <c r="AL2194" s="113">
        <f>IF($U2194&lt;&gt;"",'HPDB FDT-2'!$AY2202,"")</f>
        <v/>
      </c>
      <c r="AM2194" s="113">
        <f>IF($U2194&lt;&gt;"",'HPDB FDT-2'!$AZ2202,"")</f>
        <v/>
      </c>
      <c r="AN2194" s="113">
        <f>IF($U2194&lt;&gt;"",'HPDB FDT-2'!$BA2202,"")</f>
        <v/>
      </c>
      <c r="AO2194" s="113">
        <f>IF($U2194&lt;&gt;"",'HPDB FDT-2'!$BB2202,"")</f>
        <v/>
      </c>
      <c r="AP2194" s="113">
        <f>IF($U2194&lt;&gt;"","RFS","")</f>
        <v/>
      </c>
      <c r="AR2194" s="113">
        <f>IF($U2194&lt;&gt;"","31","")</f>
        <v/>
      </c>
      <c r="AS2194" s="113">
        <f>IF($U2194&lt;&gt;"","FALSE","")</f>
        <v/>
      </c>
      <c r="AT2194" s="113">
        <f>IF($U2194&lt;&gt;"","TRUE","")</f>
        <v/>
      </c>
    </row>
    <row r="2195" thickBot="1">
      <c r="A2195" s="99">
        <f>IF($U2195&lt;&gt;"",'HPDB FDT-2'!$Q2203,"")</f>
        <v/>
      </c>
      <c r="B2195" s="99">
        <f>IF($U2195&lt;&gt;"",'HPDB FDT-2'!$R2203,"")</f>
        <v/>
      </c>
      <c r="C2195" s="99">
        <f>IF($U2195&lt;&gt;"",'HPDB FDT-2'!$S2203,"")</f>
        <v/>
      </c>
      <c r="D2195" s="115">
        <f>IF($U2195&lt;&gt;"",'HPDB FDT-2'!$T2203,"")</f>
        <v/>
      </c>
      <c r="E2195" s="99">
        <f>IF($U2195&lt;&gt;"","FTTH","")</f>
        <v/>
      </c>
      <c r="F2195" s="115">
        <f>IF($U2195&lt;&gt;"",'HPDB FDT-2'!$V2203,"")</f>
        <v/>
      </c>
      <c r="G2195" s="99">
        <f>IF($U2195&lt;&gt;"","General Retail","")</f>
        <v/>
      </c>
      <c r="H2195" s="99">
        <f>IF($U2195&lt;&gt;"",'CLUSTER FDT-2'!$A$2,"")</f>
        <v/>
      </c>
      <c r="J2195" s="99">
        <f>IF($U2195&lt;&gt;"",'CLUSTER FDT-2'!$A$2,"")</f>
        <v/>
      </c>
      <c r="K2195" s="99">
        <f>IF($U2195&lt;&gt;"",'CLUSTER FDT-2'!$A$2,"")</f>
        <v/>
      </c>
      <c r="L2195" s="99">
        <f>IF($U2195&lt;&gt;"",'HPDB FDT-2'!$AA2203,"")</f>
        <v/>
      </c>
      <c r="M2195" s="99">
        <f>IF($U2195&lt;&gt;"",'HPDB FDT-2'!$AB2203,"")</f>
        <v/>
      </c>
      <c r="N2195" s="113">
        <f>IF($U2195&lt;&gt;"",'HPDB FDT-2'!$AC2203,"")</f>
        <v/>
      </c>
      <c r="O2195" s="99">
        <f>IF('HPDB FDT-2'!$AD2203="","",'HPDB FDT-2'!$AD2203)</f>
        <v/>
      </c>
      <c r="T2195" s="99">
        <f>IF('HPDB FDT-2'!$AI2203="","",'HPDB FDT-2'!$AI2203)</f>
        <v/>
      </c>
      <c r="U2195" s="99">
        <f>IF('HPDB FDT-2'!$AJ2203="","",'HPDB FDT-2'!$AJ2203)</f>
        <v/>
      </c>
      <c r="V2195" s="113">
        <f>IF($U2195&lt;&gt;"","Single Dwelling Unit","")</f>
        <v/>
      </c>
      <c r="AB2195" s="113">
        <f>IF($U2195&lt;&gt;"","RFS","")</f>
        <v/>
      </c>
      <c r="AC2195" s="120">
        <f>IF($U2195&lt;&gt;"",'HPDB FDT-2'!$Q$3,"")</f>
        <v/>
      </c>
      <c r="AD2195" s="112">
        <f>IF($U2195&lt;&gt;"",'HPDB FDT-2'!$Q$4,"")</f>
        <v/>
      </c>
      <c r="AE2195" s="99">
        <f>IF($U2195&lt;&gt;"",'HPDB FDT-2'!$C$6,"")</f>
        <v/>
      </c>
      <c r="AF2195" s="120">
        <f>IF($U2195&lt;&gt;"",'HPDB FDT-2'!$AT2203,"")</f>
        <v/>
      </c>
      <c r="AG2195" s="100">
        <f>IF($A2195&lt;&gt;"",'CLUSTER FDT-2'!$H$2,"")</f>
        <v/>
      </c>
      <c r="AH2195" s="99">
        <f>IF('HPDB FDT-2'!$AV2203="","",'HPDB FDT-2'!$AV2203)</f>
        <v/>
      </c>
      <c r="AI2195" s="99">
        <f>IF('HPDB FDT-2'!$AW2203="","",'HPDB FDT-2'!$AW2203)</f>
        <v/>
      </c>
      <c r="AK2195" s="113">
        <f>IF($U2195&lt;&gt;"",'HPDB FDT-2'!$AX2203,"")</f>
        <v/>
      </c>
      <c r="AL2195" s="113">
        <f>IF($U2195&lt;&gt;"",'HPDB FDT-2'!$AY2203,"")</f>
        <v/>
      </c>
      <c r="AM2195" s="113">
        <f>IF($U2195&lt;&gt;"",'HPDB FDT-2'!$AZ2203,"")</f>
        <v/>
      </c>
      <c r="AN2195" s="113">
        <f>IF($U2195&lt;&gt;"",'HPDB FDT-2'!$BA2203,"")</f>
        <v/>
      </c>
      <c r="AO2195" s="113">
        <f>IF($U2195&lt;&gt;"",'HPDB FDT-2'!$BB2203,"")</f>
        <v/>
      </c>
      <c r="AP2195" s="113">
        <f>IF($U2195&lt;&gt;"","RFS","")</f>
        <v/>
      </c>
      <c r="AR2195" s="113">
        <f>IF($U2195&lt;&gt;"","31","")</f>
        <v/>
      </c>
      <c r="AS2195" s="113">
        <f>IF($U2195&lt;&gt;"","FALSE","")</f>
        <v/>
      </c>
      <c r="AT2195" s="113">
        <f>IF($U2195&lt;&gt;"","TRUE","")</f>
        <v/>
      </c>
    </row>
    <row r="2196" thickBot="1">
      <c r="A2196" s="99">
        <f>IF($U2196&lt;&gt;"",'HPDB FDT-2'!$Q2204,"")</f>
        <v/>
      </c>
      <c r="B2196" s="99">
        <f>IF($U2196&lt;&gt;"",'HPDB FDT-2'!$R2204,"")</f>
        <v/>
      </c>
      <c r="C2196" s="99">
        <f>IF($U2196&lt;&gt;"",'HPDB FDT-2'!$S2204,"")</f>
        <v/>
      </c>
      <c r="D2196" s="115">
        <f>IF($U2196&lt;&gt;"",'HPDB FDT-2'!$T2204,"")</f>
        <v/>
      </c>
      <c r="E2196" s="99">
        <f>IF($U2196&lt;&gt;"","FTTH","")</f>
        <v/>
      </c>
      <c r="F2196" s="115">
        <f>IF($U2196&lt;&gt;"",'HPDB FDT-2'!$V2204,"")</f>
        <v/>
      </c>
      <c r="G2196" s="99">
        <f>IF($U2196&lt;&gt;"","General Retail","")</f>
        <v/>
      </c>
      <c r="H2196" s="99">
        <f>IF($U2196&lt;&gt;"",'CLUSTER FDT-2'!$A$2,"")</f>
        <v/>
      </c>
      <c r="J2196" s="99">
        <f>IF($U2196&lt;&gt;"",'CLUSTER FDT-2'!$A$2,"")</f>
        <v/>
      </c>
      <c r="K2196" s="99">
        <f>IF($U2196&lt;&gt;"",'CLUSTER FDT-2'!$A$2,"")</f>
        <v/>
      </c>
      <c r="L2196" s="99">
        <f>IF($U2196&lt;&gt;"",'HPDB FDT-2'!$AA2204,"")</f>
        <v/>
      </c>
      <c r="M2196" s="99">
        <f>IF($U2196&lt;&gt;"",'HPDB FDT-2'!$AB2204,"")</f>
        <v/>
      </c>
      <c r="N2196" s="113">
        <f>IF($U2196&lt;&gt;"",'HPDB FDT-2'!$AC2204,"")</f>
        <v/>
      </c>
      <c r="O2196" s="99">
        <f>IF('HPDB FDT-2'!$AD2204="","",'HPDB FDT-2'!$AD2204)</f>
        <v/>
      </c>
      <c r="T2196" s="99">
        <f>IF('HPDB FDT-2'!$AI2204="","",'HPDB FDT-2'!$AI2204)</f>
        <v/>
      </c>
      <c r="U2196" s="99">
        <f>IF('HPDB FDT-2'!$AJ2204="","",'HPDB FDT-2'!$AJ2204)</f>
        <v/>
      </c>
      <c r="V2196" s="113">
        <f>IF($U2196&lt;&gt;"","Single Dwelling Unit","")</f>
        <v/>
      </c>
      <c r="AB2196" s="113">
        <f>IF($U2196&lt;&gt;"","RFS","")</f>
        <v/>
      </c>
      <c r="AC2196" s="120">
        <f>IF($U2196&lt;&gt;"",'HPDB FDT-2'!$Q$3,"")</f>
        <v/>
      </c>
      <c r="AD2196" s="112">
        <f>IF($U2196&lt;&gt;"",'HPDB FDT-2'!$Q$4,"")</f>
        <v/>
      </c>
      <c r="AE2196" s="99">
        <f>IF($U2196&lt;&gt;"",'HPDB FDT-2'!$C$6,"")</f>
        <v/>
      </c>
      <c r="AF2196" s="120">
        <f>IF($U2196&lt;&gt;"",'HPDB FDT-2'!$AT2204,"")</f>
        <v/>
      </c>
      <c r="AG2196" s="100">
        <f>IF($A2196&lt;&gt;"",'CLUSTER FDT-2'!$H$2,"")</f>
        <v/>
      </c>
      <c r="AH2196" s="99">
        <f>IF('HPDB FDT-2'!$AV2204="","",'HPDB FDT-2'!$AV2204)</f>
        <v/>
      </c>
      <c r="AI2196" s="99">
        <f>IF('HPDB FDT-2'!$AW2204="","",'HPDB FDT-2'!$AW2204)</f>
        <v/>
      </c>
      <c r="AK2196" s="113">
        <f>IF($U2196&lt;&gt;"",'HPDB FDT-2'!$AX2204,"")</f>
        <v/>
      </c>
      <c r="AL2196" s="113">
        <f>IF($U2196&lt;&gt;"",'HPDB FDT-2'!$AY2204,"")</f>
        <v/>
      </c>
      <c r="AM2196" s="113">
        <f>IF($U2196&lt;&gt;"",'HPDB FDT-2'!$AZ2204,"")</f>
        <v/>
      </c>
      <c r="AN2196" s="113">
        <f>IF($U2196&lt;&gt;"",'HPDB FDT-2'!$BA2204,"")</f>
        <v/>
      </c>
      <c r="AO2196" s="113">
        <f>IF($U2196&lt;&gt;"",'HPDB FDT-2'!$BB2204,"")</f>
        <v/>
      </c>
      <c r="AP2196" s="113">
        <f>IF($U2196&lt;&gt;"","RFS","")</f>
        <v/>
      </c>
      <c r="AR2196" s="113">
        <f>IF($U2196&lt;&gt;"","31","")</f>
        <v/>
      </c>
      <c r="AS2196" s="113">
        <f>IF($U2196&lt;&gt;"","FALSE","")</f>
        <v/>
      </c>
      <c r="AT2196" s="113">
        <f>IF($U2196&lt;&gt;"","TRUE","")</f>
        <v/>
      </c>
    </row>
    <row r="2197" thickBot="1">
      <c r="A2197" s="99">
        <f>IF($U2197&lt;&gt;"",'HPDB FDT-2'!$Q2205,"")</f>
        <v/>
      </c>
      <c r="B2197" s="99">
        <f>IF($U2197&lt;&gt;"",'HPDB FDT-2'!$R2205,"")</f>
        <v/>
      </c>
      <c r="C2197" s="99">
        <f>IF($U2197&lt;&gt;"",'HPDB FDT-2'!$S2205,"")</f>
        <v/>
      </c>
      <c r="D2197" s="115">
        <f>IF($U2197&lt;&gt;"",'HPDB FDT-2'!$T2205,"")</f>
        <v/>
      </c>
      <c r="E2197" s="99">
        <f>IF($U2197&lt;&gt;"","FTTH","")</f>
        <v/>
      </c>
      <c r="F2197" s="115">
        <f>IF($U2197&lt;&gt;"",'HPDB FDT-2'!$V2205,"")</f>
        <v/>
      </c>
      <c r="G2197" s="99">
        <f>IF($U2197&lt;&gt;"","General Retail","")</f>
        <v/>
      </c>
      <c r="H2197" s="99">
        <f>IF($U2197&lt;&gt;"",'CLUSTER FDT-2'!$A$2,"")</f>
        <v/>
      </c>
      <c r="J2197" s="99">
        <f>IF($U2197&lt;&gt;"",'CLUSTER FDT-2'!$A$2,"")</f>
        <v/>
      </c>
      <c r="K2197" s="99">
        <f>IF($U2197&lt;&gt;"",'CLUSTER FDT-2'!$A$2,"")</f>
        <v/>
      </c>
      <c r="L2197" s="99">
        <f>IF($U2197&lt;&gt;"",'HPDB FDT-2'!$AA2205,"")</f>
        <v/>
      </c>
      <c r="M2197" s="99">
        <f>IF($U2197&lt;&gt;"",'HPDB FDT-2'!$AB2205,"")</f>
        <v/>
      </c>
      <c r="N2197" s="113">
        <f>IF($U2197&lt;&gt;"",'HPDB FDT-2'!$AC2205,"")</f>
        <v/>
      </c>
      <c r="O2197" s="99">
        <f>IF('HPDB FDT-2'!$AD2205="","",'HPDB FDT-2'!$AD2205)</f>
        <v/>
      </c>
      <c r="T2197" s="99">
        <f>IF('HPDB FDT-2'!$AI2205="","",'HPDB FDT-2'!$AI2205)</f>
        <v/>
      </c>
      <c r="U2197" s="99">
        <f>IF('HPDB FDT-2'!$AJ2205="","",'HPDB FDT-2'!$AJ2205)</f>
        <v/>
      </c>
      <c r="V2197" s="113">
        <f>IF($U2197&lt;&gt;"","Single Dwelling Unit","")</f>
        <v/>
      </c>
      <c r="AB2197" s="113">
        <f>IF($U2197&lt;&gt;"","RFS","")</f>
        <v/>
      </c>
      <c r="AC2197" s="120">
        <f>IF($U2197&lt;&gt;"",'HPDB FDT-2'!$Q$3,"")</f>
        <v/>
      </c>
      <c r="AD2197" s="112">
        <f>IF($U2197&lt;&gt;"",'HPDB FDT-2'!$Q$4,"")</f>
        <v/>
      </c>
      <c r="AE2197" s="99">
        <f>IF($U2197&lt;&gt;"",'HPDB FDT-2'!$C$6,"")</f>
        <v/>
      </c>
      <c r="AF2197" s="120">
        <f>IF($U2197&lt;&gt;"",'HPDB FDT-2'!$AT2205,"")</f>
        <v/>
      </c>
      <c r="AG2197" s="100">
        <f>IF($A2197&lt;&gt;"",'CLUSTER FDT-2'!$H$2,"")</f>
        <v/>
      </c>
      <c r="AH2197" s="99">
        <f>IF('HPDB FDT-2'!$AV2205="","",'HPDB FDT-2'!$AV2205)</f>
        <v/>
      </c>
      <c r="AI2197" s="99">
        <f>IF('HPDB FDT-2'!$AW2205="","",'HPDB FDT-2'!$AW2205)</f>
        <v/>
      </c>
      <c r="AK2197" s="113">
        <f>IF($U2197&lt;&gt;"",'HPDB FDT-2'!$AX2205,"")</f>
        <v/>
      </c>
      <c r="AL2197" s="113">
        <f>IF($U2197&lt;&gt;"",'HPDB FDT-2'!$AY2205,"")</f>
        <v/>
      </c>
      <c r="AM2197" s="113">
        <f>IF($U2197&lt;&gt;"",'HPDB FDT-2'!$AZ2205,"")</f>
        <v/>
      </c>
      <c r="AN2197" s="113">
        <f>IF($U2197&lt;&gt;"",'HPDB FDT-2'!$BA2205,"")</f>
        <v/>
      </c>
      <c r="AO2197" s="113">
        <f>IF($U2197&lt;&gt;"",'HPDB FDT-2'!$BB2205,"")</f>
        <v/>
      </c>
      <c r="AP2197" s="113">
        <f>IF($U2197&lt;&gt;"","RFS","")</f>
        <v/>
      </c>
      <c r="AR2197" s="113">
        <f>IF($U2197&lt;&gt;"","31","")</f>
        <v/>
      </c>
      <c r="AS2197" s="113">
        <f>IF($U2197&lt;&gt;"","FALSE","")</f>
        <v/>
      </c>
      <c r="AT2197" s="113">
        <f>IF($U2197&lt;&gt;"","TRUE","")</f>
        <v/>
      </c>
    </row>
    <row r="2198" thickBot="1">
      <c r="A2198" s="99">
        <f>IF($U2198&lt;&gt;"",'HPDB FDT-2'!$Q2206,"")</f>
        <v/>
      </c>
      <c r="B2198" s="99">
        <f>IF($U2198&lt;&gt;"",'HPDB FDT-2'!$R2206,"")</f>
        <v/>
      </c>
      <c r="C2198" s="99">
        <f>IF($U2198&lt;&gt;"",'HPDB FDT-2'!$S2206,"")</f>
        <v/>
      </c>
      <c r="D2198" s="115">
        <f>IF($U2198&lt;&gt;"",'HPDB FDT-2'!$T2206,"")</f>
        <v/>
      </c>
      <c r="E2198" s="99">
        <f>IF($U2198&lt;&gt;"","FTTH","")</f>
        <v/>
      </c>
      <c r="F2198" s="115">
        <f>IF($U2198&lt;&gt;"",'HPDB FDT-2'!$V2206,"")</f>
        <v/>
      </c>
      <c r="G2198" s="99">
        <f>IF($U2198&lt;&gt;"","General Retail","")</f>
        <v/>
      </c>
      <c r="H2198" s="99">
        <f>IF($U2198&lt;&gt;"",'CLUSTER FDT-2'!$A$2,"")</f>
        <v/>
      </c>
      <c r="J2198" s="99">
        <f>IF($U2198&lt;&gt;"",'CLUSTER FDT-2'!$A$2,"")</f>
        <v/>
      </c>
      <c r="K2198" s="99">
        <f>IF($U2198&lt;&gt;"",'CLUSTER FDT-2'!$A$2,"")</f>
        <v/>
      </c>
      <c r="L2198" s="99">
        <f>IF($U2198&lt;&gt;"",'HPDB FDT-2'!$AA2206,"")</f>
        <v/>
      </c>
      <c r="M2198" s="99">
        <f>IF($U2198&lt;&gt;"",'HPDB FDT-2'!$AB2206,"")</f>
        <v/>
      </c>
      <c r="N2198" s="113">
        <f>IF($U2198&lt;&gt;"",'HPDB FDT-2'!$AC2206,"")</f>
        <v/>
      </c>
      <c r="O2198" s="99">
        <f>IF('HPDB FDT-2'!$AD2206="","",'HPDB FDT-2'!$AD2206)</f>
        <v/>
      </c>
      <c r="T2198" s="99">
        <f>IF('HPDB FDT-2'!$AI2206="","",'HPDB FDT-2'!$AI2206)</f>
        <v/>
      </c>
      <c r="U2198" s="99">
        <f>IF('HPDB FDT-2'!$AJ2206="","",'HPDB FDT-2'!$AJ2206)</f>
        <v/>
      </c>
      <c r="V2198" s="113">
        <f>IF($U2198&lt;&gt;"","Single Dwelling Unit","")</f>
        <v/>
      </c>
      <c r="AB2198" s="113">
        <f>IF($U2198&lt;&gt;"","RFS","")</f>
        <v/>
      </c>
      <c r="AC2198" s="120">
        <f>IF($U2198&lt;&gt;"",'HPDB FDT-2'!$Q$3,"")</f>
        <v/>
      </c>
      <c r="AD2198" s="112">
        <f>IF($U2198&lt;&gt;"",'HPDB FDT-2'!$Q$4,"")</f>
        <v/>
      </c>
      <c r="AE2198" s="99">
        <f>IF($U2198&lt;&gt;"",'HPDB FDT-2'!$C$6,"")</f>
        <v/>
      </c>
      <c r="AF2198" s="120">
        <f>IF($U2198&lt;&gt;"",'HPDB FDT-2'!$AT2206,"")</f>
        <v/>
      </c>
      <c r="AG2198" s="100">
        <f>IF($A2198&lt;&gt;"",'CLUSTER FDT-2'!$H$2,"")</f>
        <v/>
      </c>
      <c r="AH2198" s="99">
        <f>IF('HPDB FDT-2'!$AV2206="","",'HPDB FDT-2'!$AV2206)</f>
        <v/>
      </c>
      <c r="AI2198" s="99">
        <f>IF('HPDB FDT-2'!$AW2206="","",'HPDB FDT-2'!$AW2206)</f>
        <v/>
      </c>
      <c r="AK2198" s="113">
        <f>IF($U2198&lt;&gt;"",'HPDB FDT-2'!$AX2206,"")</f>
        <v/>
      </c>
      <c r="AL2198" s="113">
        <f>IF($U2198&lt;&gt;"",'HPDB FDT-2'!$AY2206,"")</f>
        <v/>
      </c>
      <c r="AM2198" s="113">
        <f>IF($U2198&lt;&gt;"",'HPDB FDT-2'!$AZ2206,"")</f>
        <v/>
      </c>
      <c r="AN2198" s="113">
        <f>IF($U2198&lt;&gt;"",'HPDB FDT-2'!$BA2206,"")</f>
        <v/>
      </c>
      <c r="AO2198" s="113">
        <f>IF($U2198&lt;&gt;"",'HPDB FDT-2'!$BB2206,"")</f>
        <v/>
      </c>
      <c r="AP2198" s="113">
        <f>IF($U2198&lt;&gt;"","RFS","")</f>
        <v/>
      </c>
      <c r="AR2198" s="113">
        <f>IF($U2198&lt;&gt;"","31","")</f>
        <v/>
      </c>
      <c r="AS2198" s="113">
        <f>IF($U2198&lt;&gt;"","FALSE","")</f>
        <v/>
      </c>
      <c r="AT2198" s="113">
        <f>IF($U2198&lt;&gt;"","TRUE","")</f>
        <v/>
      </c>
    </row>
    <row r="2199" thickBot="1">
      <c r="A2199" s="99">
        <f>IF($U2199&lt;&gt;"",'HPDB FDT-2'!$Q2207,"")</f>
        <v/>
      </c>
      <c r="B2199" s="99">
        <f>IF($U2199&lt;&gt;"",'HPDB FDT-2'!$R2207,"")</f>
        <v/>
      </c>
      <c r="C2199" s="99">
        <f>IF($U2199&lt;&gt;"",'HPDB FDT-2'!$S2207,"")</f>
        <v/>
      </c>
      <c r="D2199" s="115">
        <f>IF($U2199&lt;&gt;"",'HPDB FDT-2'!$T2207,"")</f>
        <v/>
      </c>
      <c r="E2199" s="99">
        <f>IF($U2199&lt;&gt;"","FTTH","")</f>
        <v/>
      </c>
      <c r="F2199" s="115">
        <f>IF($U2199&lt;&gt;"",'HPDB FDT-2'!$V2207,"")</f>
        <v/>
      </c>
      <c r="G2199" s="99">
        <f>IF($U2199&lt;&gt;"","General Retail","")</f>
        <v/>
      </c>
      <c r="H2199" s="99">
        <f>IF($U2199&lt;&gt;"",'CLUSTER FDT-2'!$A$2,"")</f>
        <v/>
      </c>
      <c r="J2199" s="99">
        <f>IF($U2199&lt;&gt;"",'CLUSTER FDT-2'!$A$2,"")</f>
        <v/>
      </c>
      <c r="K2199" s="99">
        <f>IF($U2199&lt;&gt;"",'CLUSTER FDT-2'!$A$2,"")</f>
        <v/>
      </c>
      <c r="L2199" s="99">
        <f>IF($U2199&lt;&gt;"",'HPDB FDT-2'!$AA2207,"")</f>
        <v/>
      </c>
      <c r="M2199" s="99">
        <f>IF($U2199&lt;&gt;"",'HPDB FDT-2'!$AB2207,"")</f>
        <v/>
      </c>
      <c r="N2199" s="113">
        <f>IF($U2199&lt;&gt;"",'HPDB FDT-2'!$AC2207,"")</f>
        <v/>
      </c>
      <c r="O2199" s="99">
        <f>IF('HPDB FDT-2'!$AD2207="","",'HPDB FDT-2'!$AD2207)</f>
        <v/>
      </c>
      <c r="T2199" s="99">
        <f>IF('HPDB FDT-2'!$AI2207="","",'HPDB FDT-2'!$AI2207)</f>
        <v/>
      </c>
      <c r="U2199" s="99">
        <f>IF('HPDB FDT-2'!$AJ2207="","",'HPDB FDT-2'!$AJ2207)</f>
        <v/>
      </c>
      <c r="V2199" s="113">
        <f>IF($U2199&lt;&gt;"","Single Dwelling Unit","")</f>
        <v/>
      </c>
      <c r="AB2199" s="113">
        <f>IF($U2199&lt;&gt;"","RFS","")</f>
        <v/>
      </c>
      <c r="AC2199" s="120">
        <f>IF($U2199&lt;&gt;"",'HPDB FDT-2'!$Q$3,"")</f>
        <v/>
      </c>
      <c r="AD2199" s="112">
        <f>IF($U2199&lt;&gt;"",'HPDB FDT-2'!$Q$4,"")</f>
        <v/>
      </c>
      <c r="AE2199" s="99">
        <f>IF($U2199&lt;&gt;"",'HPDB FDT-2'!$C$6,"")</f>
        <v/>
      </c>
      <c r="AF2199" s="120">
        <f>IF($U2199&lt;&gt;"",'HPDB FDT-2'!$AT2207,"")</f>
        <v/>
      </c>
      <c r="AG2199" s="100">
        <f>IF($A2199&lt;&gt;"",'CLUSTER FDT-2'!$H$2,"")</f>
        <v/>
      </c>
      <c r="AH2199" s="99">
        <f>IF('HPDB FDT-2'!$AV2207="","",'HPDB FDT-2'!$AV2207)</f>
        <v/>
      </c>
      <c r="AI2199" s="99">
        <f>IF('HPDB FDT-2'!$AW2207="","",'HPDB FDT-2'!$AW2207)</f>
        <v/>
      </c>
      <c r="AK2199" s="113">
        <f>IF($U2199&lt;&gt;"",'HPDB FDT-2'!$AX2207,"")</f>
        <v/>
      </c>
      <c r="AL2199" s="113">
        <f>IF($U2199&lt;&gt;"",'HPDB FDT-2'!$AY2207,"")</f>
        <v/>
      </c>
      <c r="AM2199" s="113">
        <f>IF($U2199&lt;&gt;"",'HPDB FDT-2'!$AZ2207,"")</f>
        <v/>
      </c>
      <c r="AN2199" s="113">
        <f>IF($U2199&lt;&gt;"",'HPDB FDT-2'!$BA2207,"")</f>
        <v/>
      </c>
      <c r="AO2199" s="113">
        <f>IF($U2199&lt;&gt;"",'HPDB FDT-2'!$BB2207,"")</f>
        <v/>
      </c>
      <c r="AP2199" s="113">
        <f>IF($U2199&lt;&gt;"","RFS","")</f>
        <v/>
      </c>
      <c r="AR2199" s="113">
        <f>IF($U2199&lt;&gt;"","31","")</f>
        <v/>
      </c>
      <c r="AS2199" s="113">
        <f>IF($U2199&lt;&gt;"","FALSE","")</f>
        <v/>
      </c>
      <c r="AT2199" s="113">
        <f>IF($U2199&lt;&gt;"","TRUE","")</f>
        <v/>
      </c>
    </row>
    <row r="2200" thickBot="1">
      <c r="A2200" s="99">
        <f>IF($U2200&lt;&gt;"",'HPDB FDT-2'!$Q2208,"")</f>
        <v/>
      </c>
      <c r="B2200" s="99">
        <f>IF($U2200&lt;&gt;"",'HPDB FDT-2'!$R2208,"")</f>
        <v/>
      </c>
      <c r="C2200" s="99">
        <f>IF($U2200&lt;&gt;"",'HPDB FDT-2'!$S2208,"")</f>
        <v/>
      </c>
      <c r="D2200" s="115">
        <f>IF($U2200&lt;&gt;"",'HPDB FDT-2'!$T2208,"")</f>
        <v/>
      </c>
      <c r="E2200" s="99">
        <f>IF($U2200&lt;&gt;"","FTTH","")</f>
        <v/>
      </c>
      <c r="F2200" s="115">
        <f>IF($U2200&lt;&gt;"",'HPDB FDT-2'!$V2208,"")</f>
        <v/>
      </c>
      <c r="G2200" s="99">
        <f>IF($U2200&lt;&gt;"","General Retail","")</f>
        <v/>
      </c>
      <c r="H2200" s="99">
        <f>IF($U2200&lt;&gt;"",'CLUSTER FDT-2'!$A$2,"")</f>
        <v/>
      </c>
      <c r="J2200" s="99">
        <f>IF($U2200&lt;&gt;"",'CLUSTER FDT-2'!$A$2,"")</f>
        <v/>
      </c>
      <c r="K2200" s="99">
        <f>IF($U2200&lt;&gt;"",'CLUSTER FDT-2'!$A$2,"")</f>
        <v/>
      </c>
      <c r="L2200" s="99">
        <f>IF($U2200&lt;&gt;"",'HPDB FDT-2'!$AA2208,"")</f>
        <v/>
      </c>
      <c r="M2200" s="99">
        <f>IF($U2200&lt;&gt;"",'HPDB FDT-2'!$AB2208,"")</f>
        <v/>
      </c>
      <c r="N2200" s="113">
        <f>IF($U2200&lt;&gt;"",'HPDB FDT-2'!$AC2208,"")</f>
        <v/>
      </c>
      <c r="O2200" s="99">
        <f>IF('HPDB FDT-2'!$AD2208="","",'HPDB FDT-2'!$AD2208)</f>
        <v/>
      </c>
      <c r="T2200" s="99">
        <f>IF('HPDB FDT-2'!$AI2208="","",'HPDB FDT-2'!$AI2208)</f>
        <v/>
      </c>
      <c r="U2200" s="99">
        <f>IF('HPDB FDT-2'!$AJ2208="","",'HPDB FDT-2'!$AJ2208)</f>
        <v/>
      </c>
      <c r="V2200" s="113">
        <f>IF($U2200&lt;&gt;"","Single Dwelling Unit","")</f>
        <v/>
      </c>
      <c r="AB2200" s="113">
        <f>IF($U2200&lt;&gt;"","RFS","")</f>
        <v/>
      </c>
      <c r="AC2200" s="120">
        <f>IF($U2200&lt;&gt;"",'HPDB FDT-2'!$Q$3,"")</f>
        <v/>
      </c>
      <c r="AD2200" s="112">
        <f>IF($U2200&lt;&gt;"",'HPDB FDT-2'!$Q$4,"")</f>
        <v/>
      </c>
      <c r="AE2200" s="99">
        <f>IF($U2200&lt;&gt;"",'HPDB FDT-2'!$C$6,"")</f>
        <v/>
      </c>
      <c r="AF2200" s="120">
        <f>IF($U2200&lt;&gt;"",'HPDB FDT-2'!$AT2208,"")</f>
        <v/>
      </c>
      <c r="AG2200" s="100">
        <f>IF($A2200&lt;&gt;"",'CLUSTER FDT-2'!$H$2,"")</f>
        <v/>
      </c>
      <c r="AH2200" s="99">
        <f>IF('HPDB FDT-2'!$AV2208="","",'HPDB FDT-2'!$AV2208)</f>
        <v/>
      </c>
      <c r="AI2200" s="99">
        <f>IF('HPDB FDT-2'!$AW2208="","",'HPDB FDT-2'!$AW2208)</f>
        <v/>
      </c>
      <c r="AK2200" s="113">
        <f>IF($U2200&lt;&gt;"",'HPDB FDT-2'!$AX2208,"")</f>
        <v/>
      </c>
      <c r="AL2200" s="113">
        <f>IF($U2200&lt;&gt;"",'HPDB FDT-2'!$AY2208,"")</f>
        <v/>
      </c>
      <c r="AM2200" s="113">
        <f>IF($U2200&lt;&gt;"",'HPDB FDT-2'!$AZ2208,"")</f>
        <v/>
      </c>
      <c r="AN2200" s="113">
        <f>IF($U2200&lt;&gt;"",'HPDB FDT-2'!$BA2208,"")</f>
        <v/>
      </c>
      <c r="AO2200" s="113">
        <f>IF($U2200&lt;&gt;"",'HPDB FDT-2'!$BB2208,"")</f>
        <v/>
      </c>
      <c r="AP2200" s="113">
        <f>IF($U2200&lt;&gt;"","RFS","")</f>
        <v/>
      </c>
      <c r="AR2200" s="113">
        <f>IF($U2200&lt;&gt;"","31","")</f>
        <v/>
      </c>
      <c r="AS2200" s="113">
        <f>IF($U2200&lt;&gt;"","FALSE","")</f>
        <v/>
      </c>
      <c r="AT2200" s="113">
        <f>IF($U2200&lt;&gt;"","TRUE","")</f>
        <v/>
      </c>
    </row>
    <row r="2201" thickBot="1">
      <c r="A2201" s="99">
        <f>IF($U2201&lt;&gt;"",'HPDB FDT-2'!$Q2209,"")</f>
        <v/>
      </c>
      <c r="B2201" s="99">
        <f>IF($U2201&lt;&gt;"",'HPDB FDT-2'!$R2209,"")</f>
        <v/>
      </c>
      <c r="C2201" s="99">
        <f>IF($U2201&lt;&gt;"",'HPDB FDT-2'!$S2209,"")</f>
        <v/>
      </c>
      <c r="D2201" s="115">
        <f>IF($U2201&lt;&gt;"",'HPDB FDT-2'!$T2209,"")</f>
        <v/>
      </c>
      <c r="E2201" s="99">
        <f>IF($U2201&lt;&gt;"","FTTH","")</f>
        <v/>
      </c>
      <c r="F2201" s="115">
        <f>IF($U2201&lt;&gt;"",'HPDB FDT-2'!$V2209,"")</f>
        <v/>
      </c>
      <c r="G2201" s="99">
        <f>IF($U2201&lt;&gt;"","General Retail","")</f>
        <v/>
      </c>
      <c r="H2201" s="99">
        <f>IF($U2201&lt;&gt;"",'CLUSTER FDT-2'!$A$2,"")</f>
        <v/>
      </c>
      <c r="J2201" s="99">
        <f>IF($U2201&lt;&gt;"",'CLUSTER FDT-2'!$A$2,"")</f>
        <v/>
      </c>
      <c r="K2201" s="99">
        <f>IF($U2201&lt;&gt;"",'CLUSTER FDT-2'!$A$2,"")</f>
        <v/>
      </c>
      <c r="L2201" s="99">
        <f>IF($U2201&lt;&gt;"",'HPDB FDT-2'!$AA2209,"")</f>
        <v/>
      </c>
      <c r="M2201" s="99">
        <f>IF($U2201&lt;&gt;"",'HPDB FDT-2'!$AB2209,"")</f>
        <v/>
      </c>
      <c r="N2201" s="113">
        <f>IF($U2201&lt;&gt;"",'HPDB FDT-2'!$AC2209,"")</f>
        <v/>
      </c>
      <c r="O2201" s="99">
        <f>IF('HPDB FDT-2'!$AD2209="","",'HPDB FDT-2'!$AD2209)</f>
        <v/>
      </c>
      <c r="T2201" s="99">
        <f>IF('HPDB FDT-2'!$AI2209="","",'HPDB FDT-2'!$AI2209)</f>
        <v/>
      </c>
      <c r="U2201" s="99">
        <f>IF('HPDB FDT-2'!$AJ2209="","",'HPDB FDT-2'!$AJ2209)</f>
        <v/>
      </c>
      <c r="V2201" s="113">
        <f>IF($U2201&lt;&gt;"","Single Dwelling Unit","")</f>
        <v/>
      </c>
      <c r="AB2201" s="113">
        <f>IF($U2201&lt;&gt;"","RFS","")</f>
        <v/>
      </c>
      <c r="AC2201" s="120">
        <f>IF($U2201&lt;&gt;"",'HPDB FDT-2'!$Q$3,"")</f>
        <v/>
      </c>
      <c r="AD2201" s="112">
        <f>IF($U2201&lt;&gt;"",'HPDB FDT-2'!$Q$4,"")</f>
        <v/>
      </c>
      <c r="AE2201" s="99">
        <f>IF($U2201&lt;&gt;"",'HPDB FDT-2'!$C$6,"")</f>
        <v/>
      </c>
      <c r="AF2201" s="120">
        <f>IF($U2201&lt;&gt;"",'HPDB FDT-2'!$AT2209,"")</f>
        <v/>
      </c>
      <c r="AG2201" s="100">
        <f>IF($A2201&lt;&gt;"",'CLUSTER FDT-2'!$H$2,"")</f>
        <v/>
      </c>
      <c r="AH2201" s="99">
        <f>IF('HPDB FDT-2'!$AV2209="","",'HPDB FDT-2'!$AV2209)</f>
        <v/>
      </c>
      <c r="AI2201" s="99">
        <f>IF('HPDB FDT-2'!$AW2209="","",'HPDB FDT-2'!$AW2209)</f>
        <v/>
      </c>
      <c r="AK2201" s="113">
        <f>IF($U2201&lt;&gt;"",'HPDB FDT-2'!$AX2209,"")</f>
        <v/>
      </c>
      <c r="AL2201" s="113">
        <f>IF($U2201&lt;&gt;"",'HPDB FDT-2'!$AY2209,"")</f>
        <v/>
      </c>
      <c r="AM2201" s="113">
        <f>IF($U2201&lt;&gt;"",'HPDB FDT-2'!$AZ2209,"")</f>
        <v/>
      </c>
      <c r="AN2201" s="113">
        <f>IF($U2201&lt;&gt;"",'HPDB FDT-2'!$BA2209,"")</f>
        <v/>
      </c>
      <c r="AO2201" s="113">
        <f>IF($U2201&lt;&gt;"",'HPDB FDT-2'!$BB2209,"")</f>
        <v/>
      </c>
      <c r="AP2201" s="113">
        <f>IF($U2201&lt;&gt;"","RFS","")</f>
        <v/>
      </c>
      <c r="AR2201" s="113">
        <f>IF($U2201&lt;&gt;"","31","")</f>
        <v/>
      </c>
      <c r="AS2201" s="113">
        <f>IF($U2201&lt;&gt;"","FALSE","")</f>
        <v/>
      </c>
      <c r="AT2201" s="113">
        <f>IF($U2201&lt;&gt;"","TRUE","")</f>
        <v/>
      </c>
    </row>
    <row r="2202" thickBot="1">
      <c r="A2202" s="99">
        <f>IF($U2202&lt;&gt;"",'HPDB FDT-2'!$Q2210,"")</f>
        <v/>
      </c>
      <c r="B2202" s="99">
        <f>IF($U2202&lt;&gt;"",'HPDB FDT-2'!$R2210,"")</f>
        <v/>
      </c>
      <c r="C2202" s="99">
        <f>IF($U2202&lt;&gt;"",'HPDB FDT-2'!$S2210,"")</f>
        <v/>
      </c>
      <c r="D2202" s="115">
        <f>IF($U2202&lt;&gt;"",'HPDB FDT-2'!$T2210,"")</f>
        <v/>
      </c>
      <c r="E2202" s="99">
        <f>IF($U2202&lt;&gt;"","FTTH","")</f>
        <v/>
      </c>
      <c r="F2202" s="115">
        <f>IF($U2202&lt;&gt;"",'HPDB FDT-2'!$V2210,"")</f>
        <v/>
      </c>
      <c r="G2202" s="99">
        <f>IF($U2202&lt;&gt;"","General Retail","")</f>
        <v/>
      </c>
      <c r="H2202" s="99">
        <f>IF($U2202&lt;&gt;"",'CLUSTER FDT-2'!$A$2,"")</f>
        <v/>
      </c>
      <c r="J2202" s="99">
        <f>IF($U2202&lt;&gt;"",'CLUSTER FDT-2'!$A$2,"")</f>
        <v/>
      </c>
      <c r="K2202" s="99">
        <f>IF($U2202&lt;&gt;"",'CLUSTER FDT-2'!$A$2,"")</f>
        <v/>
      </c>
      <c r="L2202" s="99">
        <f>IF($U2202&lt;&gt;"",'HPDB FDT-2'!$AA2210,"")</f>
        <v/>
      </c>
      <c r="M2202" s="99">
        <f>IF($U2202&lt;&gt;"",'HPDB FDT-2'!$AB2210,"")</f>
        <v/>
      </c>
      <c r="N2202" s="113">
        <f>IF($U2202&lt;&gt;"",'HPDB FDT-2'!$AC2210,"")</f>
        <v/>
      </c>
      <c r="O2202" s="99">
        <f>IF('HPDB FDT-2'!$AD2210="","",'HPDB FDT-2'!$AD2210)</f>
        <v/>
      </c>
      <c r="T2202" s="99">
        <f>IF('HPDB FDT-2'!$AI2210="","",'HPDB FDT-2'!$AI2210)</f>
        <v/>
      </c>
      <c r="U2202" s="99">
        <f>IF('HPDB FDT-2'!$AJ2210="","",'HPDB FDT-2'!$AJ2210)</f>
        <v/>
      </c>
      <c r="V2202" s="113">
        <f>IF($U2202&lt;&gt;"","Single Dwelling Unit","")</f>
        <v/>
      </c>
      <c r="AB2202" s="113">
        <f>IF($U2202&lt;&gt;"","RFS","")</f>
        <v/>
      </c>
      <c r="AC2202" s="120">
        <f>IF($U2202&lt;&gt;"",'HPDB FDT-2'!$Q$3,"")</f>
        <v/>
      </c>
      <c r="AD2202" s="112">
        <f>IF($U2202&lt;&gt;"",'HPDB FDT-2'!$Q$4,"")</f>
        <v/>
      </c>
      <c r="AE2202" s="99">
        <f>IF($U2202&lt;&gt;"",'HPDB FDT-2'!$C$6,"")</f>
        <v/>
      </c>
      <c r="AF2202" s="120">
        <f>IF($U2202&lt;&gt;"",'HPDB FDT-2'!$AT2210,"")</f>
        <v/>
      </c>
      <c r="AG2202" s="100">
        <f>IF($A2202&lt;&gt;"",'CLUSTER FDT-2'!$H$2,"")</f>
        <v/>
      </c>
      <c r="AH2202" s="99">
        <f>IF('HPDB FDT-2'!$AV2210="","",'HPDB FDT-2'!$AV2210)</f>
        <v/>
      </c>
      <c r="AI2202" s="99">
        <f>IF('HPDB FDT-2'!$AW2210="","",'HPDB FDT-2'!$AW2210)</f>
        <v/>
      </c>
      <c r="AK2202" s="113">
        <f>IF($U2202&lt;&gt;"",'HPDB FDT-2'!$AX2210,"")</f>
        <v/>
      </c>
      <c r="AL2202" s="113">
        <f>IF($U2202&lt;&gt;"",'HPDB FDT-2'!$AY2210,"")</f>
        <v/>
      </c>
      <c r="AM2202" s="113">
        <f>IF($U2202&lt;&gt;"",'HPDB FDT-2'!$AZ2210,"")</f>
        <v/>
      </c>
      <c r="AN2202" s="113">
        <f>IF($U2202&lt;&gt;"",'HPDB FDT-2'!$BA2210,"")</f>
        <v/>
      </c>
      <c r="AO2202" s="113">
        <f>IF($U2202&lt;&gt;"",'HPDB FDT-2'!$BB2210,"")</f>
        <v/>
      </c>
      <c r="AP2202" s="113">
        <f>IF($U2202&lt;&gt;"","RFS","")</f>
        <v/>
      </c>
      <c r="AR2202" s="113">
        <f>IF($U2202&lt;&gt;"","31","")</f>
        <v/>
      </c>
      <c r="AS2202" s="113">
        <f>IF($U2202&lt;&gt;"","FALSE","")</f>
        <v/>
      </c>
      <c r="AT2202" s="113">
        <f>IF($U2202&lt;&gt;"","TRUE","")</f>
        <v/>
      </c>
    </row>
    <row r="2203" thickBot="1">
      <c r="A2203" s="99">
        <f>IF($U2203&lt;&gt;"",'HPDB FDT-2'!$Q2211,"")</f>
        <v/>
      </c>
      <c r="B2203" s="99">
        <f>IF($U2203&lt;&gt;"",'HPDB FDT-2'!$R2211,"")</f>
        <v/>
      </c>
      <c r="C2203" s="99">
        <f>IF($U2203&lt;&gt;"",'HPDB FDT-2'!$S2211,"")</f>
        <v/>
      </c>
      <c r="D2203" s="115">
        <f>IF($U2203&lt;&gt;"",'HPDB FDT-2'!$T2211,"")</f>
        <v/>
      </c>
      <c r="E2203" s="99">
        <f>IF($U2203&lt;&gt;"","FTTH","")</f>
        <v/>
      </c>
      <c r="F2203" s="115">
        <f>IF($U2203&lt;&gt;"",'HPDB FDT-2'!$V2211,"")</f>
        <v/>
      </c>
      <c r="G2203" s="99">
        <f>IF($U2203&lt;&gt;"","General Retail","")</f>
        <v/>
      </c>
      <c r="H2203" s="99">
        <f>IF($U2203&lt;&gt;"",'CLUSTER FDT-2'!$A$2,"")</f>
        <v/>
      </c>
      <c r="J2203" s="99">
        <f>IF($U2203&lt;&gt;"",'CLUSTER FDT-2'!$A$2,"")</f>
        <v/>
      </c>
      <c r="K2203" s="99">
        <f>IF($U2203&lt;&gt;"",'CLUSTER FDT-2'!$A$2,"")</f>
        <v/>
      </c>
      <c r="L2203" s="99">
        <f>IF($U2203&lt;&gt;"",'HPDB FDT-2'!$AA2211,"")</f>
        <v/>
      </c>
      <c r="M2203" s="99">
        <f>IF($U2203&lt;&gt;"",'HPDB FDT-2'!$AB2211,"")</f>
        <v/>
      </c>
      <c r="N2203" s="113">
        <f>IF($U2203&lt;&gt;"",'HPDB FDT-2'!$AC2211,"")</f>
        <v/>
      </c>
      <c r="O2203" s="99">
        <f>IF('HPDB FDT-2'!$AD2211="","",'HPDB FDT-2'!$AD2211)</f>
        <v/>
      </c>
      <c r="T2203" s="99">
        <f>IF('HPDB FDT-2'!$AI2211="","",'HPDB FDT-2'!$AI2211)</f>
        <v/>
      </c>
      <c r="U2203" s="99">
        <f>IF('HPDB FDT-2'!$AJ2211="","",'HPDB FDT-2'!$AJ2211)</f>
        <v/>
      </c>
      <c r="V2203" s="113">
        <f>IF($U2203&lt;&gt;"","Single Dwelling Unit","")</f>
        <v/>
      </c>
      <c r="AB2203" s="113">
        <f>IF($U2203&lt;&gt;"","RFS","")</f>
        <v/>
      </c>
      <c r="AC2203" s="120">
        <f>IF($U2203&lt;&gt;"",'HPDB FDT-2'!$Q$3,"")</f>
        <v/>
      </c>
      <c r="AD2203" s="112">
        <f>IF($U2203&lt;&gt;"",'HPDB FDT-2'!$Q$4,"")</f>
        <v/>
      </c>
      <c r="AE2203" s="99">
        <f>IF($U2203&lt;&gt;"",'HPDB FDT-2'!$C$6,"")</f>
        <v/>
      </c>
      <c r="AF2203" s="120">
        <f>IF($U2203&lt;&gt;"",'HPDB FDT-2'!$AT2211,"")</f>
        <v/>
      </c>
      <c r="AG2203" s="100">
        <f>IF($A2203&lt;&gt;"",'CLUSTER FDT-2'!$H$2,"")</f>
        <v/>
      </c>
      <c r="AH2203" s="99">
        <f>IF('HPDB FDT-2'!$AV2211="","",'HPDB FDT-2'!$AV2211)</f>
        <v/>
      </c>
      <c r="AI2203" s="99">
        <f>IF('HPDB FDT-2'!$AW2211="","",'HPDB FDT-2'!$AW2211)</f>
        <v/>
      </c>
      <c r="AK2203" s="113">
        <f>IF($U2203&lt;&gt;"",'HPDB FDT-2'!$AX2211,"")</f>
        <v/>
      </c>
      <c r="AL2203" s="113">
        <f>IF($U2203&lt;&gt;"",'HPDB FDT-2'!$AY2211,"")</f>
        <v/>
      </c>
      <c r="AM2203" s="113">
        <f>IF($U2203&lt;&gt;"",'HPDB FDT-2'!$AZ2211,"")</f>
        <v/>
      </c>
      <c r="AN2203" s="113">
        <f>IF($U2203&lt;&gt;"",'HPDB FDT-2'!$BA2211,"")</f>
        <v/>
      </c>
      <c r="AO2203" s="113">
        <f>IF($U2203&lt;&gt;"",'HPDB FDT-2'!$BB2211,"")</f>
        <v/>
      </c>
      <c r="AP2203" s="113">
        <f>IF($U2203&lt;&gt;"","RFS","")</f>
        <v/>
      </c>
      <c r="AR2203" s="113">
        <f>IF($U2203&lt;&gt;"","31","")</f>
        <v/>
      </c>
      <c r="AS2203" s="113">
        <f>IF($U2203&lt;&gt;"","FALSE","")</f>
        <v/>
      </c>
      <c r="AT2203" s="113">
        <f>IF($U2203&lt;&gt;"","TRUE","")</f>
        <v/>
      </c>
    </row>
    <row r="2204" thickBot="1">
      <c r="A2204" s="99">
        <f>IF($U2204&lt;&gt;"",'HPDB FDT-2'!$Q2212,"")</f>
        <v/>
      </c>
      <c r="B2204" s="99">
        <f>IF($U2204&lt;&gt;"",'HPDB FDT-2'!$R2212,"")</f>
        <v/>
      </c>
      <c r="C2204" s="99">
        <f>IF($U2204&lt;&gt;"",'HPDB FDT-2'!$S2212,"")</f>
        <v/>
      </c>
      <c r="D2204" s="115">
        <f>IF($U2204&lt;&gt;"",'HPDB FDT-2'!$T2212,"")</f>
        <v/>
      </c>
      <c r="E2204" s="99">
        <f>IF($U2204&lt;&gt;"","FTTH","")</f>
        <v/>
      </c>
      <c r="F2204" s="115">
        <f>IF($U2204&lt;&gt;"",'HPDB FDT-2'!$V2212,"")</f>
        <v/>
      </c>
      <c r="G2204" s="99">
        <f>IF($U2204&lt;&gt;"","General Retail","")</f>
        <v/>
      </c>
      <c r="H2204" s="99">
        <f>IF($U2204&lt;&gt;"",'CLUSTER FDT-2'!$A$2,"")</f>
        <v/>
      </c>
      <c r="J2204" s="99">
        <f>IF($U2204&lt;&gt;"",'CLUSTER FDT-2'!$A$2,"")</f>
        <v/>
      </c>
      <c r="K2204" s="99">
        <f>IF($U2204&lt;&gt;"",'CLUSTER FDT-2'!$A$2,"")</f>
        <v/>
      </c>
      <c r="L2204" s="99">
        <f>IF($U2204&lt;&gt;"",'HPDB FDT-2'!$AA2212,"")</f>
        <v/>
      </c>
      <c r="M2204" s="99">
        <f>IF($U2204&lt;&gt;"",'HPDB FDT-2'!$AB2212,"")</f>
        <v/>
      </c>
      <c r="N2204" s="113">
        <f>IF($U2204&lt;&gt;"",'HPDB FDT-2'!$AC2212,"")</f>
        <v/>
      </c>
      <c r="O2204" s="99">
        <f>IF('HPDB FDT-2'!$AD2212="","",'HPDB FDT-2'!$AD2212)</f>
        <v/>
      </c>
      <c r="T2204" s="99">
        <f>IF('HPDB FDT-2'!$AI2212="","",'HPDB FDT-2'!$AI2212)</f>
        <v/>
      </c>
      <c r="U2204" s="99">
        <f>IF('HPDB FDT-2'!$AJ2212="","",'HPDB FDT-2'!$AJ2212)</f>
        <v/>
      </c>
      <c r="V2204" s="113">
        <f>IF($U2204&lt;&gt;"","Single Dwelling Unit","")</f>
        <v/>
      </c>
      <c r="AB2204" s="113">
        <f>IF($U2204&lt;&gt;"","RFS","")</f>
        <v/>
      </c>
      <c r="AC2204" s="120">
        <f>IF($U2204&lt;&gt;"",'HPDB FDT-2'!$Q$3,"")</f>
        <v/>
      </c>
      <c r="AD2204" s="112">
        <f>IF($U2204&lt;&gt;"",'HPDB FDT-2'!$Q$4,"")</f>
        <v/>
      </c>
      <c r="AE2204" s="99">
        <f>IF($U2204&lt;&gt;"",'HPDB FDT-2'!$C$6,"")</f>
        <v/>
      </c>
      <c r="AF2204" s="120">
        <f>IF($U2204&lt;&gt;"",'HPDB FDT-2'!$AT2212,"")</f>
        <v/>
      </c>
      <c r="AG2204" s="100">
        <f>IF($A2204&lt;&gt;"",'CLUSTER FDT-2'!$H$2,"")</f>
        <v/>
      </c>
      <c r="AH2204" s="99">
        <f>IF('HPDB FDT-2'!$AV2212="","",'HPDB FDT-2'!$AV2212)</f>
        <v/>
      </c>
      <c r="AI2204" s="99">
        <f>IF('HPDB FDT-2'!$AW2212="","",'HPDB FDT-2'!$AW2212)</f>
        <v/>
      </c>
      <c r="AK2204" s="113">
        <f>IF($U2204&lt;&gt;"",'HPDB FDT-2'!$AX2212,"")</f>
        <v/>
      </c>
      <c r="AL2204" s="113">
        <f>IF($U2204&lt;&gt;"",'HPDB FDT-2'!$AY2212,"")</f>
        <v/>
      </c>
      <c r="AM2204" s="113">
        <f>IF($U2204&lt;&gt;"",'HPDB FDT-2'!$AZ2212,"")</f>
        <v/>
      </c>
      <c r="AN2204" s="113">
        <f>IF($U2204&lt;&gt;"",'HPDB FDT-2'!$BA2212,"")</f>
        <v/>
      </c>
      <c r="AO2204" s="113">
        <f>IF($U2204&lt;&gt;"",'HPDB FDT-2'!$BB2212,"")</f>
        <v/>
      </c>
      <c r="AP2204" s="113">
        <f>IF($U2204&lt;&gt;"","RFS","")</f>
        <v/>
      </c>
      <c r="AR2204" s="113">
        <f>IF($U2204&lt;&gt;"","31","")</f>
        <v/>
      </c>
      <c r="AS2204" s="113">
        <f>IF($U2204&lt;&gt;"","FALSE","")</f>
        <v/>
      </c>
      <c r="AT2204" s="113">
        <f>IF($U2204&lt;&gt;"","TRUE","")</f>
        <v/>
      </c>
    </row>
    <row r="2205" thickBot="1">
      <c r="A2205" s="99">
        <f>IF($U2205&lt;&gt;"",'HPDB FDT-2'!$Q2213,"")</f>
        <v/>
      </c>
      <c r="B2205" s="99">
        <f>IF($U2205&lt;&gt;"",'HPDB FDT-2'!$R2213,"")</f>
        <v/>
      </c>
      <c r="C2205" s="99">
        <f>IF($U2205&lt;&gt;"",'HPDB FDT-2'!$S2213,"")</f>
        <v/>
      </c>
      <c r="D2205" s="115">
        <f>IF($U2205&lt;&gt;"",'HPDB FDT-2'!$T2213,"")</f>
        <v/>
      </c>
      <c r="E2205" s="99">
        <f>IF($U2205&lt;&gt;"","FTTH","")</f>
        <v/>
      </c>
      <c r="F2205" s="115">
        <f>IF($U2205&lt;&gt;"",'HPDB FDT-2'!$V2213,"")</f>
        <v/>
      </c>
      <c r="G2205" s="99">
        <f>IF($U2205&lt;&gt;"","General Retail","")</f>
        <v/>
      </c>
      <c r="H2205" s="99">
        <f>IF($U2205&lt;&gt;"",'CLUSTER FDT-2'!$A$2,"")</f>
        <v/>
      </c>
      <c r="J2205" s="99">
        <f>IF($U2205&lt;&gt;"",'CLUSTER FDT-2'!$A$2,"")</f>
        <v/>
      </c>
      <c r="K2205" s="99">
        <f>IF($U2205&lt;&gt;"",'CLUSTER FDT-2'!$A$2,"")</f>
        <v/>
      </c>
      <c r="L2205" s="99">
        <f>IF($U2205&lt;&gt;"",'HPDB FDT-2'!$AA2213,"")</f>
        <v/>
      </c>
      <c r="M2205" s="99">
        <f>IF($U2205&lt;&gt;"",'HPDB FDT-2'!$AB2213,"")</f>
        <v/>
      </c>
      <c r="N2205" s="113">
        <f>IF($U2205&lt;&gt;"",'HPDB FDT-2'!$AC2213,"")</f>
        <v/>
      </c>
      <c r="O2205" s="99">
        <f>IF('HPDB FDT-2'!$AD2213="","",'HPDB FDT-2'!$AD2213)</f>
        <v/>
      </c>
      <c r="T2205" s="99">
        <f>IF('HPDB FDT-2'!$AI2213="","",'HPDB FDT-2'!$AI2213)</f>
        <v/>
      </c>
      <c r="U2205" s="99">
        <f>IF('HPDB FDT-2'!$AJ2213="","",'HPDB FDT-2'!$AJ2213)</f>
        <v/>
      </c>
      <c r="V2205" s="113">
        <f>IF($U2205&lt;&gt;"","Single Dwelling Unit","")</f>
        <v/>
      </c>
      <c r="AB2205" s="113">
        <f>IF($U2205&lt;&gt;"","RFS","")</f>
        <v/>
      </c>
      <c r="AC2205" s="120">
        <f>IF($U2205&lt;&gt;"",'HPDB FDT-2'!$Q$3,"")</f>
        <v/>
      </c>
      <c r="AD2205" s="112">
        <f>IF($U2205&lt;&gt;"",'HPDB FDT-2'!$Q$4,"")</f>
        <v/>
      </c>
      <c r="AE2205" s="99">
        <f>IF($U2205&lt;&gt;"",'HPDB FDT-2'!$C$6,"")</f>
        <v/>
      </c>
      <c r="AF2205" s="120">
        <f>IF($U2205&lt;&gt;"",'HPDB FDT-2'!$AT2213,"")</f>
        <v/>
      </c>
      <c r="AG2205" s="100">
        <f>IF($A2205&lt;&gt;"",'CLUSTER FDT-2'!$H$2,"")</f>
        <v/>
      </c>
      <c r="AH2205" s="99">
        <f>IF('HPDB FDT-2'!$AV2213="","",'HPDB FDT-2'!$AV2213)</f>
        <v/>
      </c>
      <c r="AI2205" s="99">
        <f>IF('HPDB FDT-2'!$AW2213="","",'HPDB FDT-2'!$AW2213)</f>
        <v/>
      </c>
      <c r="AK2205" s="113">
        <f>IF($U2205&lt;&gt;"",'HPDB FDT-2'!$AX2213,"")</f>
        <v/>
      </c>
      <c r="AL2205" s="113">
        <f>IF($U2205&lt;&gt;"",'HPDB FDT-2'!$AY2213,"")</f>
        <v/>
      </c>
      <c r="AM2205" s="113">
        <f>IF($U2205&lt;&gt;"",'HPDB FDT-2'!$AZ2213,"")</f>
        <v/>
      </c>
      <c r="AN2205" s="113">
        <f>IF($U2205&lt;&gt;"",'HPDB FDT-2'!$BA2213,"")</f>
        <v/>
      </c>
      <c r="AO2205" s="113">
        <f>IF($U2205&lt;&gt;"",'HPDB FDT-2'!$BB2213,"")</f>
        <v/>
      </c>
      <c r="AP2205" s="113">
        <f>IF($U2205&lt;&gt;"","RFS","")</f>
        <v/>
      </c>
      <c r="AR2205" s="113">
        <f>IF($U2205&lt;&gt;"","31","")</f>
        <v/>
      </c>
      <c r="AS2205" s="113">
        <f>IF($U2205&lt;&gt;"","FALSE","")</f>
        <v/>
      </c>
      <c r="AT2205" s="113">
        <f>IF($U2205&lt;&gt;"","TRUE","")</f>
        <v/>
      </c>
    </row>
    <row r="2206" thickBot="1">
      <c r="A2206" s="99">
        <f>IF($U2206&lt;&gt;"",'HPDB FDT-2'!$Q2214,"")</f>
        <v/>
      </c>
      <c r="B2206" s="99">
        <f>IF($U2206&lt;&gt;"",'HPDB FDT-2'!$R2214,"")</f>
        <v/>
      </c>
      <c r="C2206" s="99">
        <f>IF($U2206&lt;&gt;"",'HPDB FDT-2'!$S2214,"")</f>
        <v/>
      </c>
      <c r="D2206" s="115">
        <f>IF($U2206&lt;&gt;"",'HPDB FDT-2'!$T2214,"")</f>
        <v/>
      </c>
      <c r="E2206" s="99">
        <f>IF($U2206&lt;&gt;"","FTTH","")</f>
        <v/>
      </c>
      <c r="F2206" s="115">
        <f>IF($U2206&lt;&gt;"",'HPDB FDT-2'!$V2214,"")</f>
        <v/>
      </c>
      <c r="G2206" s="99">
        <f>IF($U2206&lt;&gt;"","General Retail","")</f>
        <v/>
      </c>
      <c r="H2206" s="99">
        <f>IF($U2206&lt;&gt;"",'CLUSTER FDT-2'!$A$2,"")</f>
        <v/>
      </c>
      <c r="J2206" s="99">
        <f>IF($U2206&lt;&gt;"",'CLUSTER FDT-2'!$A$2,"")</f>
        <v/>
      </c>
      <c r="K2206" s="99">
        <f>IF($U2206&lt;&gt;"",'CLUSTER FDT-2'!$A$2,"")</f>
        <v/>
      </c>
      <c r="L2206" s="99">
        <f>IF($U2206&lt;&gt;"",'HPDB FDT-2'!$AA2214,"")</f>
        <v/>
      </c>
      <c r="M2206" s="99">
        <f>IF($U2206&lt;&gt;"",'HPDB FDT-2'!$AB2214,"")</f>
        <v/>
      </c>
      <c r="N2206" s="113">
        <f>IF($U2206&lt;&gt;"",'HPDB FDT-2'!$AC2214,"")</f>
        <v/>
      </c>
      <c r="O2206" s="99">
        <f>IF('HPDB FDT-2'!$AD2214="","",'HPDB FDT-2'!$AD2214)</f>
        <v/>
      </c>
      <c r="T2206" s="99">
        <f>IF('HPDB FDT-2'!$AI2214="","",'HPDB FDT-2'!$AI2214)</f>
        <v/>
      </c>
      <c r="U2206" s="99">
        <f>IF('HPDB FDT-2'!$AJ2214="","",'HPDB FDT-2'!$AJ2214)</f>
        <v/>
      </c>
      <c r="V2206" s="113">
        <f>IF($U2206&lt;&gt;"","Single Dwelling Unit","")</f>
        <v/>
      </c>
      <c r="AB2206" s="113">
        <f>IF($U2206&lt;&gt;"","RFS","")</f>
        <v/>
      </c>
      <c r="AC2206" s="120">
        <f>IF($U2206&lt;&gt;"",'HPDB FDT-2'!$Q$3,"")</f>
        <v/>
      </c>
      <c r="AD2206" s="112">
        <f>IF($U2206&lt;&gt;"",'HPDB FDT-2'!$Q$4,"")</f>
        <v/>
      </c>
      <c r="AE2206" s="99">
        <f>IF($U2206&lt;&gt;"",'HPDB FDT-2'!$C$6,"")</f>
        <v/>
      </c>
      <c r="AF2206" s="120">
        <f>IF($U2206&lt;&gt;"",'HPDB FDT-2'!$AT2214,"")</f>
        <v/>
      </c>
      <c r="AG2206" s="100">
        <f>IF($A2206&lt;&gt;"",'CLUSTER FDT-2'!$H$2,"")</f>
        <v/>
      </c>
      <c r="AH2206" s="99">
        <f>IF('HPDB FDT-2'!$AV2214="","",'HPDB FDT-2'!$AV2214)</f>
        <v/>
      </c>
      <c r="AI2206" s="99">
        <f>IF('HPDB FDT-2'!$AW2214="","",'HPDB FDT-2'!$AW2214)</f>
        <v/>
      </c>
      <c r="AK2206" s="113">
        <f>IF($U2206&lt;&gt;"",'HPDB FDT-2'!$AX2214,"")</f>
        <v/>
      </c>
      <c r="AL2206" s="113">
        <f>IF($U2206&lt;&gt;"",'HPDB FDT-2'!$AY2214,"")</f>
        <v/>
      </c>
      <c r="AM2206" s="113">
        <f>IF($U2206&lt;&gt;"",'HPDB FDT-2'!$AZ2214,"")</f>
        <v/>
      </c>
      <c r="AN2206" s="113">
        <f>IF($U2206&lt;&gt;"",'HPDB FDT-2'!$BA2214,"")</f>
        <v/>
      </c>
      <c r="AO2206" s="113">
        <f>IF($U2206&lt;&gt;"",'HPDB FDT-2'!$BB2214,"")</f>
        <v/>
      </c>
      <c r="AP2206" s="113">
        <f>IF($U2206&lt;&gt;"","RFS","")</f>
        <v/>
      </c>
      <c r="AR2206" s="113">
        <f>IF($U2206&lt;&gt;"","31","")</f>
        <v/>
      </c>
      <c r="AS2206" s="113">
        <f>IF($U2206&lt;&gt;"","FALSE","")</f>
        <v/>
      </c>
      <c r="AT2206" s="113">
        <f>IF($U2206&lt;&gt;"","TRUE","")</f>
        <v/>
      </c>
    </row>
    <row r="2207" thickBot="1">
      <c r="A2207" s="99">
        <f>IF($U2207&lt;&gt;"",'HPDB FDT-2'!$Q2215,"")</f>
        <v/>
      </c>
      <c r="B2207" s="99">
        <f>IF($U2207&lt;&gt;"",'HPDB FDT-2'!$R2215,"")</f>
        <v/>
      </c>
      <c r="C2207" s="99">
        <f>IF($U2207&lt;&gt;"",'HPDB FDT-2'!$S2215,"")</f>
        <v/>
      </c>
      <c r="D2207" s="115">
        <f>IF($U2207&lt;&gt;"",'HPDB FDT-2'!$T2215,"")</f>
        <v/>
      </c>
      <c r="E2207" s="99">
        <f>IF($U2207&lt;&gt;"","FTTH","")</f>
        <v/>
      </c>
      <c r="F2207" s="115">
        <f>IF($U2207&lt;&gt;"",'HPDB FDT-2'!$V2215,"")</f>
        <v/>
      </c>
      <c r="G2207" s="99">
        <f>IF($U2207&lt;&gt;"","General Retail","")</f>
        <v/>
      </c>
      <c r="H2207" s="99">
        <f>IF($U2207&lt;&gt;"",'CLUSTER FDT-2'!$A$2,"")</f>
        <v/>
      </c>
      <c r="J2207" s="99">
        <f>IF($U2207&lt;&gt;"",'CLUSTER FDT-2'!$A$2,"")</f>
        <v/>
      </c>
      <c r="K2207" s="99">
        <f>IF($U2207&lt;&gt;"",'CLUSTER FDT-2'!$A$2,"")</f>
        <v/>
      </c>
      <c r="L2207" s="99">
        <f>IF($U2207&lt;&gt;"",'HPDB FDT-2'!$AA2215,"")</f>
        <v/>
      </c>
      <c r="M2207" s="99">
        <f>IF($U2207&lt;&gt;"",'HPDB FDT-2'!$AB2215,"")</f>
        <v/>
      </c>
      <c r="N2207" s="113">
        <f>IF($U2207&lt;&gt;"",'HPDB FDT-2'!$AC2215,"")</f>
        <v/>
      </c>
      <c r="O2207" s="99">
        <f>IF('HPDB FDT-2'!$AD2215="","",'HPDB FDT-2'!$AD2215)</f>
        <v/>
      </c>
      <c r="T2207" s="99">
        <f>IF('HPDB FDT-2'!$AI2215="","",'HPDB FDT-2'!$AI2215)</f>
        <v/>
      </c>
      <c r="U2207" s="99">
        <f>IF('HPDB FDT-2'!$AJ2215="","",'HPDB FDT-2'!$AJ2215)</f>
        <v/>
      </c>
      <c r="V2207" s="113">
        <f>IF($U2207&lt;&gt;"","Single Dwelling Unit","")</f>
        <v/>
      </c>
      <c r="AB2207" s="113">
        <f>IF($U2207&lt;&gt;"","RFS","")</f>
        <v/>
      </c>
      <c r="AC2207" s="120">
        <f>IF($U2207&lt;&gt;"",'HPDB FDT-2'!$Q$3,"")</f>
        <v/>
      </c>
      <c r="AD2207" s="112">
        <f>IF($U2207&lt;&gt;"",'HPDB FDT-2'!$Q$4,"")</f>
        <v/>
      </c>
      <c r="AE2207" s="99">
        <f>IF($U2207&lt;&gt;"",'HPDB FDT-2'!$C$6,"")</f>
        <v/>
      </c>
      <c r="AF2207" s="120">
        <f>IF($U2207&lt;&gt;"",'HPDB FDT-2'!$AT2215,"")</f>
        <v/>
      </c>
      <c r="AG2207" s="100">
        <f>IF($A2207&lt;&gt;"",'CLUSTER FDT-2'!$H$2,"")</f>
        <v/>
      </c>
      <c r="AH2207" s="99">
        <f>IF('HPDB FDT-2'!$AV2215="","",'HPDB FDT-2'!$AV2215)</f>
        <v/>
      </c>
      <c r="AI2207" s="99">
        <f>IF('HPDB FDT-2'!$AW2215="","",'HPDB FDT-2'!$AW2215)</f>
        <v/>
      </c>
      <c r="AK2207" s="113">
        <f>IF($U2207&lt;&gt;"",'HPDB FDT-2'!$AX2215,"")</f>
        <v/>
      </c>
      <c r="AL2207" s="113">
        <f>IF($U2207&lt;&gt;"",'HPDB FDT-2'!$AY2215,"")</f>
        <v/>
      </c>
      <c r="AM2207" s="113">
        <f>IF($U2207&lt;&gt;"",'HPDB FDT-2'!$AZ2215,"")</f>
        <v/>
      </c>
      <c r="AN2207" s="113">
        <f>IF($U2207&lt;&gt;"",'HPDB FDT-2'!$BA2215,"")</f>
        <v/>
      </c>
      <c r="AO2207" s="113">
        <f>IF($U2207&lt;&gt;"",'HPDB FDT-2'!$BB2215,"")</f>
        <v/>
      </c>
      <c r="AP2207" s="113">
        <f>IF($U2207&lt;&gt;"","RFS","")</f>
        <v/>
      </c>
      <c r="AR2207" s="113">
        <f>IF($U2207&lt;&gt;"","31","")</f>
        <v/>
      </c>
      <c r="AS2207" s="113">
        <f>IF($U2207&lt;&gt;"","FALSE","")</f>
        <v/>
      </c>
      <c r="AT2207" s="113">
        <f>IF($U2207&lt;&gt;"","TRUE","")</f>
        <v/>
      </c>
    </row>
    <row r="2208" thickBot="1">
      <c r="A2208" s="99">
        <f>IF($U2208&lt;&gt;"",'HPDB FDT-2'!$Q2216,"")</f>
        <v/>
      </c>
      <c r="B2208" s="99">
        <f>IF($U2208&lt;&gt;"",'HPDB FDT-2'!$R2216,"")</f>
        <v/>
      </c>
      <c r="C2208" s="99">
        <f>IF($U2208&lt;&gt;"",'HPDB FDT-2'!$S2216,"")</f>
        <v/>
      </c>
      <c r="D2208" s="115">
        <f>IF($U2208&lt;&gt;"",'HPDB FDT-2'!$T2216,"")</f>
        <v/>
      </c>
      <c r="E2208" s="99">
        <f>IF($U2208&lt;&gt;"","FTTH","")</f>
        <v/>
      </c>
      <c r="F2208" s="115">
        <f>IF($U2208&lt;&gt;"",'HPDB FDT-2'!$V2216,"")</f>
        <v/>
      </c>
      <c r="G2208" s="99">
        <f>IF($U2208&lt;&gt;"","General Retail","")</f>
        <v/>
      </c>
      <c r="H2208" s="99">
        <f>IF($U2208&lt;&gt;"",'CLUSTER FDT-2'!$A$2,"")</f>
        <v/>
      </c>
      <c r="J2208" s="99">
        <f>IF($U2208&lt;&gt;"",'CLUSTER FDT-2'!$A$2,"")</f>
        <v/>
      </c>
      <c r="K2208" s="99">
        <f>IF($U2208&lt;&gt;"",'CLUSTER FDT-2'!$A$2,"")</f>
        <v/>
      </c>
      <c r="L2208" s="99">
        <f>IF($U2208&lt;&gt;"",'HPDB FDT-2'!$AA2216,"")</f>
        <v/>
      </c>
      <c r="M2208" s="99">
        <f>IF($U2208&lt;&gt;"",'HPDB FDT-2'!$AB2216,"")</f>
        <v/>
      </c>
      <c r="N2208" s="113">
        <f>IF($U2208&lt;&gt;"",'HPDB FDT-2'!$AC2216,"")</f>
        <v/>
      </c>
      <c r="O2208" s="99">
        <f>IF('HPDB FDT-2'!$AD2216="","",'HPDB FDT-2'!$AD2216)</f>
        <v/>
      </c>
      <c r="T2208" s="99">
        <f>IF('HPDB FDT-2'!$AI2216="","",'HPDB FDT-2'!$AI2216)</f>
        <v/>
      </c>
      <c r="U2208" s="99">
        <f>IF('HPDB FDT-2'!$AJ2216="","",'HPDB FDT-2'!$AJ2216)</f>
        <v/>
      </c>
      <c r="V2208" s="113">
        <f>IF($U2208&lt;&gt;"","Single Dwelling Unit","")</f>
        <v/>
      </c>
      <c r="AB2208" s="113">
        <f>IF($U2208&lt;&gt;"","RFS","")</f>
        <v/>
      </c>
      <c r="AC2208" s="120">
        <f>IF($U2208&lt;&gt;"",'HPDB FDT-2'!$Q$3,"")</f>
        <v/>
      </c>
      <c r="AD2208" s="112">
        <f>IF($U2208&lt;&gt;"",'HPDB FDT-2'!$Q$4,"")</f>
        <v/>
      </c>
      <c r="AE2208" s="99">
        <f>IF($U2208&lt;&gt;"",'HPDB FDT-2'!$C$6,"")</f>
        <v/>
      </c>
      <c r="AF2208" s="120">
        <f>IF($U2208&lt;&gt;"",'HPDB FDT-2'!$AT2216,"")</f>
        <v/>
      </c>
      <c r="AG2208" s="100">
        <f>IF($A2208&lt;&gt;"",'CLUSTER FDT-2'!$H$2,"")</f>
        <v/>
      </c>
      <c r="AH2208" s="99">
        <f>IF('HPDB FDT-2'!$AV2216="","",'HPDB FDT-2'!$AV2216)</f>
        <v/>
      </c>
      <c r="AI2208" s="99">
        <f>IF('HPDB FDT-2'!$AW2216="","",'HPDB FDT-2'!$AW2216)</f>
        <v/>
      </c>
      <c r="AK2208" s="113">
        <f>IF($U2208&lt;&gt;"",'HPDB FDT-2'!$AX2216,"")</f>
        <v/>
      </c>
      <c r="AL2208" s="113">
        <f>IF($U2208&lt;&gt;"",'HPDB FDT-2'!$AY2216,"")</f>
        <v/>
      </c>
      <c r="AM2208" s="113">
        <f>IF($U2208&lt;&gt;"",'HPDB FDT-2'!$AZ2216,"")</f>
        <v/>
      </c>
      <c r="AN2208" s="113">
        <f>IF($U2208&lt;&gt;"",'HPDB FDT-2'!$BA2216,"")</f>
        <v/>
      </c>
      <c r="AO2208" s="113">
        <f>IF($U2208&lt;&gt;"",'HPDB FDT-2'!$BB2216,"")</f>
        <v/>
      </c>
      <c r="AP2208" s="113">
        <f>IF($U2208&lt;&gt;"","RFS","")</f>
        <v/>
      </c>
      <c r="AR2208" s="113">
        <f>IF($U2208&lt;&gt;"","31","")</f>
        <v/>
      </c>
      <c r="AS2208" s="113">
        <f>IF($U2208&lt;&gt;"","FALSE","")</f>
        <v/>
      </c>
      <c r="AT2208" s="113">
        <f>IF($U2208&lt;&gt;"","TRUE","")</f>
        <v/>
      </c>
    </row>
    <row r="2209" thickBot="1">
      <c r="A2209" s="99">
        <f>IF($U2209&lt;&gt;"",'HPDB FDT-2'!$Q2217,"")</f>
        <v/>
      </c>
      <c r="B2209" s="99">
        <f>IF($U2209&lt;&gt;"",'HPDB FDT-2'!$R2217,"")</f>
        <v/>
      </c>
      <c r="C2209" s="99">
        <f>IF($U2209&lt;&gt;"",'HPDB FDT-2'!$S2217,"")</f>
        <v/>
      </c>
      <c r="D2209" s="115">
        <f>IF($U2209&lt;&gt;"",'HPDB FDT-2'!$T2217,"")</f>
        <v/>
      </c>
      <c r="E2209" s="99">
        <f>IF($U2209&lt;&gt;"","FTTH","")</f>
        <v/>
      </c>
      <c r="F2209" s="115">
        <f>IF($U2209&lt;&gt;"",'HPDB FDT-2'!$V2217,"")</f>
        <v/>
      </c>
      <c r="G2209" s="99">
        <f>IF($U2209&lt;&gt;"","General Retail","")</f>
        <v/>
      </c>
      <c r="H2209" s="99">
        <f>IF($U2209&lt;&gt;"",'CLUSTER FDT-2'!$A$2,"")</f>
        <v/>
      </c>
      <c r="J2209" s="99">
        <f>IF($U2209&lt;&gt;"",'CLUSTER FDT-2'!$A$2,"")</f>
        <v/>
      </c>
      <c r="K2209" s="99">
        <f>IF($U2209&lt;&gt;"",'CLUSTER FDT-2'!$A$2,"")</f>
        <v/>
      </c>
      <c r="L2209" s="99">
        <f>IF($U2209&lt;&gt;"",'HPDB FDT-2'!$AA2217,"")</f>
        <v/>
      </c>
      <c r="M2209" s="99">
        <f>IF($U2209&lt;&gt;"",'HPDB FDT-2'!$AB2217,"")</f>
        <v/>
      </c>
      <c r="N2209" s="113">
        <f>IF($U2209&lt;&gt;"",'HPDB FDT-2'!$AC2217,"")</f>
        <v/>
      </c>
      <c r="O2209" s="99">
        <f>IF('HPDB FDT-2'!$AD2217="","",'HPDB FDT-2'!$AD2217)</f>
        <v/>
      </c>
      <c r="T2209" s="99">
        <f>IF('HPDB FDT-2'!$AI2217="","",'HPDB FDT-2'!$AI2217)</f>
        <v/>
      </c>
      <c r="U2209" s="99">
        <f>IF('HPDB FDT-2'!$AJ2217="","",'HPDB FDT-2'!$AJ2217)</f>
        <v/>
      </c>
      <c r="V2209" s="113">
        <f>IF($U2209&lt;&gt;"","Single Dwelling Unit","")</f>
        <v/>
      </c>
      <c r="AB2209" s="113">
        <f>IF($U2209&lt;&gt;"","RFS","")</f>
        <v/>
      </c>
      <c r="AC2209" s="120">
        <f>IF($U2209&lt;&gt;"",'HPDB FDT-2'!$Q$3,"")</f>
        <v/>
      </c>
      <c r="AD2209" s="112">
        <f>IF($U2209&lt;&gt;"",'HPDB FDT-2'!$Q$4,"")</f>
        <v/>
      </c>
      <c r="AE2209" s="99">
        <f>IF($U2209&lt;&gt;"",'HPDB FDT-2'!$C$6,"")</f>
        <v/>
      </c>
      <c r="AF2209" s="120">
        <f>IF($U2209&lt;&gt;"",'HPDB FDT-2'!$AT2217,"")</f>
        <v/>
      </c>
      <c r="AG2209" s="100">
        <f>IF($A2209&lt;&gt;"",'CLUSTER FDT-2'!$H$2,"")</f>
        <v/>
      </c>
      <c r="AH2209" s="99">
        <f>IF('HPDB FDT-2'!$AV2217="","",'HPDB FDT-2'!$AV2217)</f>
        <v/>
      </c>
      <c r="AI2209" s="99">
        <f>IF('HPDB FDT-2'!$AW2217="","",'HPDB FDT-2'!$AW2217)</f>
        <v/>
      </c>
      <c r="AK2209" s="113">
        <f>IF($U2209&lt;&gt;"",'HPDB FDT-2'!$AX2217,"")</f>
        <v/>
      </c>
      <c r="AL2209" s="113">
        <f>IF($U2209&lt;&gt;"",'HPDB FDT-2'!$AY2217,"")</f>
        <v/>
      </c>
      <c r="AM2209" s="113">
        <f>IF($U2209&lt;&gt;"",'HPDB FDT-2'!$AZ2217,"")</f>
        <v/>
      </c>
      <c r="AN2209" s="113">
        <f>IF($U2209&lt;&gt;"",'HPDB FDT-2'!$BA2217,"")</f>
        <v/>
      </c>
      <c r="AO2209" s="113">
        <f>IF($U2209&lt;&gt;"",'HPDB FDT-2'!$BB2217,"")</f>
        <v/>
      </c>
      <c r="AP2209" s="113">
        <f>IF($U2209&lt;&gt;"","RFS","")</f>
        <v/>
      </c>
      <c r="AR2209" s="113">
        <f>IF($U2209&lt;&gt;"","31","")</f>
        <v/>
      </c>
      <c r="AS2209" s="113">
        <f>IF($U2209&lt;&gt;"","FALSE","")</f>
        <v/>
      </c>
      <c r="AT2209" s="113">
        <f>IF($U2209&lt;&gt;"","TRUE","")</f>
        <v/>
      </c>
    </row>
    <row r="2210" thickBot="1">
      <c r="A2210" s="99">
        <f>IF($U2210&lt;&gt;"",'HPDB FDT-2'!$Q2218,"")</f>
        <v/>
      </c>
      <c r="B2210" s="99">
        <f>IF($U2210&lt;&gt;"",'HPDB FDT-2'!$R2218,"")</f>
        <v/>
      </c>
      <c r="C2210" s="99">
        <f>IF($U2210&lt;&gt;"",'HPDB FDT-2'!$S2218,"")</f>
        <v/>
      </c>
      <c r="D2210" s="115">
        <f>IF($U2210&lt;&gt;"",'HPDB FDT-2'!$T2218,"")</f>
        <v/>
      </c>
      <c r="E2210" s="99">
        <f>IF($U2210&lt;&gt;"","FTTH","")</f>
        <v/>
      </c>
      <c r="F2210" s="115">
        <f>IF($U2210&lt;&gt;"",'HPDB FDT-2'!$V2218,"")</f>
        <v/>
      </c>
      <c r="G2210" s="99">
        <f>IF($U2210&lt;&gt;"","General Retail","")</f>
        <v/>
      </c>
      <c r="H2210" s="99">
        <f>IF($U2210&lt;&gt;"",'CLUSTER FDT-2'!$A$2,"")</f>
        <v/>
      </c>
      <c r="J2210" s="99">
        <f>IF($U2210&lt;&gt;"",'CLUSTER FDT-2'!$A$2,"")</f>
        <v/>
      </c>
      <c r="K2210" s="99">
        <f>IF($U2210&lt;&gt;"",'CLUSTER FDT-2'!$A$2,"")</f>
        <v/>
      </c>
      <c r="L2210" s="99">
        <f>IF($U2210&lt;&gt;"",'HPDB FDT-2'!$AA2218,"")</f>
        <v/>
      </c>
      <c r="M2210" s="99">
        <f>IF($U2210&lt;&gt;"",'HPDB FDT-2'!$AB2218,"")</f>
        <v/>
      </c>
      <c r="N2210" s="113">
        <f>IF($U2210&lt;&gt;"",'HPDB FDT-2'!$AC2218,"")</f>
        <v/>
      </c>
      <c r="O2210" s="99">
        <f>IF('HPDB FDT-2'!$AD2218="","",'HPDB FDT-2'!$AD2218)</f>
        <v/>
      </c>
      <c r="T2210" s="99">
        <f>IF('HPDB FDT-2'!$AI2218="","",'HPDB FDT-2'!$AI2218)</f>
        <v/>
      </c>
      <c r="U2210" s="99">
        <f>IF('HPDB FDT-2'!$AJ2218="","",'HPDB FDT-2'!$AJ2218)</f>
        <v/>
      </c>
      <c r="V2210" s="113">
        <f>IF($U2210&lt;&gt;"","Single Dwelling Unit","")</f>
        <v/>
      </c>
      <c r="AB2210" s="113">
        <f>IF($U2210&lt;&gt;"","RFS","")</f>
        <v/>
      </c>
      <c r="AC2210" s="120">
        <f>IF($U2210&lt;&gt;"",'HPDB FDT-2'!$Q$3,"")</f>
        <v/>
      </c>
      <c r="AD2210" s="112">
        <f>IF($U2210&lt;&gt;"",'HPDB FDT-2'!$Q$4,"")</f>
        <v/>
      </c>
      <c r="AE2210" s="99">
        <f>IF($U2210&lt;&gt;"",'HPDB FDT-2'!$C$6,"")</f>
        <v/>
      </c>
      <c r="AF2210" s="120">
        <f>IF($U2210&lt;&gt;"",'HPDB FDT-2'!$AT2218,"")</f>
        <v/>
      </c>
      <c r="AG2210" s="100">
        <f>IF($A2210&lt;&gt;"",'CLUSTER FDT-2'!$H$2,"")</f>
        <v/>
      </c>
      <c r="AH2210" s="99">
        <f>IF('HPDB FDT-2'!$AV2218="","",'HPDB FDT-2'!$AV2218)</f>
        <v/>
      </c>
      <c r="AI2210" s="99">
        <f>IF('HPDB FDT-2'!$AW2218="","",'HPDB FDT-2'!$AW2218)</f>
        <v/>
      </c>
      <c r="AK2210" s="113">
        <f>IF($U2210&lt;&gt;"",'HPDB FDT-2'!$AX2218,"")</f>
        <v/>
      </c>
      <c r="AL2210" s="113">
        <f>IF($U2210&lt;&gt;"",'HPDB FDT-2'!$AY2218,"")</f>
        <v/>
      </c>
      <c r="AM2210" s="113">
        <f>IF($U2210&lt;&gt;"",'HPDB FDT-2'!$AZ2218,"")</f>
        <v/>
      </c>
      <c r="AN2210" s="113">
        <f>IF($U2210&lt;&gt;"",'HPDB FDT-2'!$BA2218,"")</f>
        <v/>
      </c>
      <c r="AO2210" s="113">
        <f>IF($U2210&lt;&gt;"",'HPDB FDT-2'!$BB2218,"")</f>
        <v/>
      </c>
      <c r="AP2210" s="113">
        <f>IF($U2210&lt;&gt;"","RFS","")</f>
        <v/>
      </c>
      <c r="AR2210" s="113">
        <f>IF($U2210&lt;&gt;"","31","")</f>
        <v/>
      </c>
      <c r="AS2210" s="113">
        <f>IF($U2210&lt;&gt;"","FALSE","")</f>
        <v/>
      </c>
      <c r="AT2210" s="113">
        <f>IF($U2210&lt;&gt;"","TRUE","")</f>
        <v/>
      </c>
    </row>
    <row r="2211" thickBot="1">
      <c r="A2211" s="99">
        <f>IF($U2211&lt;&gt;"",'HPDB FDT-2'!$Q2219,"")</f>
        <v/>
      </c>
      <c r="B2211" s="99">
        <f>IF($U2211&lt;&gt;"",'HPDB FDT-2'!$R2219,"")</f>
        <v/>
      </c>
      <c r="C2211" s="99">
        <f>IF($U2211&lt;&gt;"",'HPDB FDT-2'!$S2219,"")</f>
        <v/>
      </c>
      <c r="D2211" s="115">
        <f>IF($U2211&lt;&gt;"",'HPDB FDT-2'!$T2219,"")</f>
        <v/>
      </c>
      <c r="E2211" s="99">
        <f>IF($U2211&lt;&gt;"","FTTH","")</f>
        <v/>
      </c>
      <c r="F2211" s="115">
        <f>IF($U2211&lt;&gt;"",'HPDB FDT-2'!$V2219,"")</f>
        <v/>
      </c>
      <c r="G2211" s="99">
        <f>IF($U2211&lt;&gt;"","General Retail","")</f>
        <v/>
      </c>
      <c r="H2211" s="99">
        <f>IF($U2211&lt;&gt;"",'CLUSTER FDT-2'!$A$2,"")</f>
        <v/>
      </c>
      <c r="J2211" s="99">
        <f>IF($U2211&lt;&gt;"",'CLUSTER FDT-2'!$A$2,"")</f>
        <v/>
      </c>
      <c r="K2211" s="99">
        <f>IF($U2211&lt;&gt;"",'CLUSTER FDT-2'!$A$2,"")</f>
        <v/>
      </c>
      <c r="L2211" s="99">
        <f>IF($U2211&lt;&gt;"",'HPDB FDT-2'!$AA2219,"")</f>
        <v/>
      </c>
      <c r="M2211" s="99">
        <f>IF($U2211&lt;&gt;"",'HPDB FDT-2'!$AB2219,"")</f>
        <v/>
      </c>
      <c r="N2211" s="113">
        <f>IF($U2211&lt;&gt;"",'HPDB FDT-2'!$AC2219,"")</f>
        <v/>
      </c>
      <c r="O2211" s="99">
        <f>IF('HPDB FDT-2'!$AD2219="","",'HPDB FDT-2'!$AD2219)</f>
        <v/>
      </c>
      <c r="T2211" s="99">
        <f>IF('HPDB FDT-2'!$AI2219="","",'HPDB FDT-2'!$AI2219)</f>
        <v/>
      </c>
      <c r="U2211" s="99">
        <f>IF('HPDB FDT-2'!$AJ2219="","",'HPDB FDT-2'!$AJ2219)</f>
        <v/>
      </c>
      <c r="V2211" s="113">
        <f>IF($U2211&lt;&gt;"","Single Dwelling Unit","")</f>
        <v/>
      </c>
      <c r="AB2211" s="113">
        <f>IF($U2211&lt;&gt;"","RFS","")</f>
        <v/>
      </c>
      <c r="AC2211" s="120">
        <f>IF($U2211&lt;&gt;"",'HPDB FDT-2'!$Q$3,"")</f>
        <v/>
      </c>
      <c r="AD2211" s="112">
        <f>IF($U2211&lt;&gt;"",'HPDB FDT-2'!$Q$4,"")</f>
        <v/>
      </c>
      <c r="AE2211" s="99">
        <f>IF($U2211&lt;&gt;"",'HPDB FDT-2'!$C$6,"")</f>
        <v/>
      </c>
      <c r="AF2211" s="120">
        <f>IF($U2211&lt;&gt;"",'HPDB FDT-2'!$AT2219,"")</f>
        <v/>
      </c>
      <c r="AG2211" s="100">
        <f>IF($A2211&lt;&gt;"",'CLUSTER FDT-2'!$H$2,"")</f>
        <v/>
      </c>
      <c r="AH2211" s="99">
        <f>IF('HPDB FDT-2'!$AV2219="","",'HPDB FDT-2'!$AV2219)</f>
        <v/>
      </c>
      <c r="AI2211" s="99">
        <f>IF('HPDB FDT-2'!$AW2219="","",'HPDB FDT-2'!$AW2219)</f>
        <v/>
      </c>
      <c r="AK2211" s="113">
        <f>IF($U2211&lt;&gt;"",'HPDB FDT-2'!$AX2219,"")</f>
        <v/>
      </c>
      <c r="AL2211" s="113">
        <f>IF($U2211&lt;&gt;"",'HPDB FDT-2'!$AY2219,"")</f>
        <v/>
      </c>
      <c r="AM2211" s="113">
        <f>IF($U2211&lt;&gt;"",'HPDB FDT-2'!$AZ2219,"")</f>
        <v/>
      </c>
      <c r="AN2211" s="113">
        <f>IF($U2211&lt;&gt;"",'HPDB FDT-2'!$BA2219,"")</f>
        <v/>
      </c>
      <c r="AO2211" s="113">
        <f>IF($U2211&lt;&gt;"",'HPDB FDT-2'!$BB2219,"")</f>
        <v/>
      </c>
      <c r="AP2211" s="113">
        <f>IF($U2211&lt;&gt;"","RFS","")</f>
        <v/>
      </c>
      <c r="AR2211" s="113">
        <f>IF($U2211&lt;&gt;"","31","")</f>
        <v/>
      </c>
      <c r="AS2211" s="113">
        <f>IF($U2211&lt;&gt;"","FALSE","")</f>
        <v/>
      </c>
      <c r="AT2211" s="113">
        <f>IF($U2211&lt;&gt;"","TRUE","")</f>
        <v/>
      </c>
    </row>
    <row r="2212" thickBot="1">
      <c r="A2212" s="99">
        <f>IF($U2212&lt;&gt;"",'HPDB FDT-2'!$Q2220,"")</f>
        <v/>
      </c>
      <c r="B2212" s="99">
        <f>IF($U2212&lt;&gt;"",'HPDB FDT-2'!$R2220,"")</f>
        <v/>
      </c>
      <c r="C2212" s="99">
        <f>IF($U2212&lt;&gt;"",'HPDB FDT-2'!$S2220,"")</f>
        <v/>
      </c>
      <c r="D2212" s="115">
        <f>IF($U2212&lt;&gt;"",'HPDB FDT-2'!$T2220,"")</f>
        <v/>
      </c>
      <c r="E2212" s="99">
        <f>IF($U2212&lt;&gt;"","FTTH","")</f>
        <v/>
      </c>
      <c r="F2212" s="115">
        <f>IF($U2212&lt;&gt;"",'HPDB FDT-2'!$V2220,"")</f>
        <v/>
      </c>
      <c r="G2212" s="99">
        <f>IF($U2212&lt;&gt;"","General Retail","")</f>
        <v/>
      </c>
      <c r="H2212" s="99">
        <f>IF($U2212&lt;&gt;"",'CLUSTER FDT-2'!$A$2,"")</f>
        <v/>
      </c>
      <c r="J2212" s="99">
        <f>IF($U2212&lt;&gt;"",'CLUSTER FDT-2'!$A$2,"")</f>
        <v/>
      </c>
      <c r="K2212" s="99">
        <f>IF($U2212&lt;&gt;"",'CLUSTER FDT-2'!$A$2,"")</f>
        <v/>
      </c>
      <c r="L2212" s="99">
        <f>IF($U2212&lt;&gt;"",'HPDB FDT-2'!$AA2220,"")</f>
        <v/>
      </c>
      <c r="M2212" s="99">
        <f>IF($U2212&lt;&gt;"",'HPDB FDT-2'!$AB2220,"")</f>
        <v/>
      </c>
      <c r="N2212" s="113">
        <f>IF($U2212&lt;&gt;"",'HPDB FDT-2'!$AC2220,"")</f>
        <v/>
      </c>
      <c r="O2212" s="99">
        <f>IF('HPDB FDT-2'!$AD2220="","",'HPDB FDT-2'!$AD2220)</f>
        <v/>
      </c>
      <c r="T2212" s="99">
        <f>IF('HPDB FDT-2'!$AI2220="","",'HPDB FDT-2'!$AI2220)</f>
        <v/>
      </c>
      <c r="U2212" s="99">
        <f>IF('HPDB FDT-2'!$AJ2220="","",'HPDB FDT-2'!$AJ2220)</f>
        <v/>
      </c>
      <c r="V2212" s="113">
        <f>IF($U2212&lt;&gt;"","Single Dwelling Unit","")</f>
        <v/>
      </c>
      <c r="AB2212" s="113">
        <f>IF($U2212&lt;&gt;"","RFS","")</f>
        <v/>
      </c>
      <c r="AC2212" s="120">
        <f>IF($U2212&lt;&gt;"",'HPDB FDT-2'!$Q$3,"")</f>
        <v/>
      </c>
      <c r="AD2212" s="112">
        <f>IF($U2212&lt;&gt;"",'HPDB FDT-2'!$Q$4,"")</f>
        <v/>
      </c>
      <c r="AE2212" s="99">
        <f>IF($U2212&lt;&gt;"",'HPDB FDT-2'!$C$6,"")</f>
        <v/>
      </c>
      <c r="AF2212" s="120">
        <f>IF($U2212&lt;&gt;"",'HPDB FDT-2'!$AT2220,"")</f>
        <v/>
      </c>
      <c r="AG2212" s="100">
        <f>IF($A2212&lt;&gt;"",'CLUSTER FDT-2'!$H$2,"")</f>
        <v/>
      </c>
      <c r="AH2212" s="99">
        <f>IF('HPDB FDT-2'!$AV2220="","",'HPDB FDT-2'!$AV2220)</f>
        <v/>
      </c>
      <c r="AI2212" s="99">
        <f>IF('HPDB FDT-2'!$AW2220="","",'HPDB FDT-2'!$AW2220)</f>
        <v/>
      </c>
      <c r="AK2212" s="113">
        <f>IF($U2212&lt;&gt;"",'HPDB FDT-2'!$AX2220,"")</f>
        <v/>
      </c>
      <c r="AL2212" s="113">
        <f>IF($U2212&lt;&gt;"",'HPDB FDT-2'!$AY2220,"")</f>
        <v/>
      </c>
      <c r="AM2212" s="113">
        <f>IF($U2212&lt;&gt;"",'HPDB FDT-2'!$AZ2220,"")</f>
        <v/>
      </c>
      <c r="AN2212" s="113">
        <f>IF($U2212&lt;&gt;"",'HPDB FDT-2'!$BA2220,"")</f>
        <v/>
      </c>
      <c r="AO2212" s="113">
        <f>IF($U2212&lt;&gt;"",'HPDB FDT-2'!$BB2220,"")</f>
        <v/>
      </c>
      <c r="AP2212" s="113">
        <f>IF($U2212&lt;&gt;"","RFS","")</f>
        <v/>
      </c>
      <c r="AR2212" s="113">
        <f>IF($U2212&lt;&gt;"","31","")</f>
        <v/>
      </c>
      <c r="AS2212" s="113">
        <f>IF($U2212&lt;&gt;"","FALSE","")</f>
        <v/>
      </c>
      <c r="AT2212" s="113">
        <f>IF($U2212&lt;&gt;"","TRUE","")</f>
        <v/>
      </c>
    </row>
    <row r="2213" thickBot="1">
      <c r="A2213" s="99">
        <f>IF($U2213&lt;&gt;"",'HPDB FDT-2'!$Q2221,"")</f>
        <v/>
      </c>
      <c r="B2213" s="99">
        <f>IF($U2213&lt;&gt;"",'HPDB FDT-2'!$R2221,"")</f>
        <v/>
      </c>
      <c r="C2213" s="99">
        <f>IF($U2213&lt;&gt;"",'HPDB FDT-2'!$S2221,"")</f>
        <v/>
      </c>
      <c r="D2213" s="115">
        <f>IF($U2213&lt;&gt;"",'HPDB FDT-2'!$T2221,"")</f>
        <v/>
      </c>
      <c r="E2213" s="99">
        <f>IF($U2213&lt;&gt;"","FTTH","")</f>
        <v/>
      </c>
      <c r="F2213" s="115">
        <f>IF($U2213&lt;&gt;"",'HPDB FDT-2'!$V2221,"")</f>
        <v/>
      </c>
      <c r="G2213" s="99">
        <f>IF($U2213&lt;&gt;"","General Retail","")</f>
        <v/>
      </c>
      <c r="H2213" s="99">
        <f>IF($U2213&lt;&gt;"",'CLUSTER FDT-2'!$A$2,"")</f>
        <v/>
      </c>
      <c r="J2213" s="99">
        <f>IF($U2213&lt;&gt;"",'CLUSTER FDT-2'!$A$2,"")</f>
        <v/>
      </c>
      <c r="K2213" s="99">
        <f>IF($U2213&lt;&gt;"",'CLUSTER FDT-2'!$A$2,"")</f>
        <v/>
      </c>
      <c r="L2213" s="99">
        <f>IF($U2213&lt;&gt;"",'HPDB FDT-2'!$AA2221,"")</f>
        <v/>
      </c>
      <c r="M2213" s="99">
        <f>IF($U2213&lt;&gt;"",'HPDB FDT-2'!$AB2221,"")</f>
        <v/>
      </c>
      <c r="N2213" s="113">
        <f>IF($U2213&lt;&gt;"",'HPDB FDT-2'!$AC2221,"")</f>
        <v/>
      </c>
      <c r="O2213" s="99">
        <f>IF('HPDB FDT-2'!$AD2221="","",'HPDB FDT-2'!$AD2221)</f>
        <v/>
      </c>
      <c r="T2213" s="99">
        <f>IF('HPDB FDT-2'!$AI2221="","",'HPDB FDT-2'!$AI2221)</f>
        <v/>
      </c>
      <c r="U2213" s="99">
        <f>IF('HPDB FDT-2'!$AJ2221="","",'HPDB FDT-2'!$AJ2221)</f>
        <v/>
      </c>
      <c r="V2213" s="113">
        <f>IF($U2213&lt;&gt;"","Single Dwelling Unit","")</f>
        <v/>
      </c>
      <c r="AB2213" s="113">
        <f>IF($U2213&lt;&gt;"","RFS","")</f>
        <v/>
      </c>
      <c r="AC2213" s="120">
        <f>IF($U2213&lt;&gt;"",'HPDB FDT-2'!$Q$3,"")</f>
        <v/>
      </c>
      <c r="AD2213" s="112">
        <f>IF($U2213&lt;&gt;"",'HPDB FDT-2'!$Q$4,"")</f>
        <v/>
      </c>
      <c r="AE2213" s="99">
        <f>IF($U2213&lt;&gt;"",'HPDB FDT-2'!$C$6,"")</f>
        <v/>
      </c>
      <c r="AF2213" s="120">
        <f>IF($U2213&lt;&gt;"",'HPDB FDT-2'!$AT2221,"")</f>
        <v/>
      </c>
      <c r="AG2213" s="100">
        <f>IF($A2213&lt;&gt;"",'CLUSTER FDT-2'!$H$2,"")</f>
        <v/>
      </c>
      <c r="AH2213" s="99">
        <f>IF('HPDB FDT-2'!$AV2221="","",'HPDB FDT-2'!$AV2221)</f>
        <v/>
      </c>
      <c r="AI2213" s="99">
        <f>IF('HPDB FDT-2'!$AW2221="","",'HPDB FDT-2'!$AW2221)</f>
        <v/>
      </c>
      <c r="AK2213" s="113">
        <f>IF($U2213&lt;&gt;"",'HPDB FDT-2'!$AX2221,"")</f>
        <v/>
      </c>
      <c r="AL2213" s="113">
        <f>IF($U2213&lt;&gt;"",'HPDB FDT-2'!$AY2221,"")</f>
        <v/>
      </c>
      <c r="AM2213" s="113">
        <f>IF($U2213&lt;&gt;"",'HPDB FDT-2'!$AZ2221,"")</f>
        <v/>
      </c>
      <c r="AN2213" s="113">
        <f>IF($U2213&lt;&gt;"",'HPDB FDT-2'!$BA2221,"")</f>
        <v/>
      </c>
      <c r="AO2213" s="113">
        <f>IF($U2213&lt;&gt;"",'HPDB FDT-2'!$BB2221,"")</f>
        <v/>
      </c>
      <c r="AP2213" s="113">
        <f>IF($U2213&lt;&gt;"","RFS","")</f>
        <v/>
      </c>
      <c r="AR2213" s="113">
        <f>IF($U2213&lt;&gt;"","31","")</f>
        <v/>
      </c>
      <c r="AS2213" s="113">
        <f>IF($U2213&lt;&gt;"","FALSE","")</f>
        <v/>
      </c>
      <c r="AT2213" s="113">
        <f>IF($U2213&lt;&gt;"","TRUE","")</f>
        <v/>
      </c>
    </row>
    <row r="2214" thickBot="1">
      <c r="A2214" s="99">
        <f>IF($U2214&lt;&gt;"",'HPDB FDT-2'!$Q2222,"")</f>
        <v/>
      </c>
      <c r="B2214" s="99">
        <f>IF($U2214&lt;&gt;"",'HPDB FDT-2'!$R2222,"")</f>
        <v/>
      </c>
      <c r="C2214" s="99">
        <f>IF($U2214&lt;&gt;"",'HPDB FDT-2'!$S2222,"")</f>
        <v/>
      </c>
      <c r="D2214" s="115">
        <f>IF($U2214&lt;&gt;"",'HPDB FDT-2'!$T2222,"")</f>
        <v/>
      </c>
      <c r="E2214" s="99">
        <f>IF($U2214&lt;&gt;"","FTTH","")</f>
        <v/>
      </c>
      <c r="F2214" s="115">
        <f>IF($U2214&lt;&gt;"",'HPDB FDT-2'!$V2222,"")</f>
        <v/>
      </c>
      <c r="G2214" s="99">
        <f>IF($U2214&lt;&gt;"","General Retail","")</f>
        <v/>
      </c>
      <c r="H2214" s="99">
        <f>IF($U2214&lt;&gt;"",'CLUSTER FDT-2'!$A$2,"")</f>
        <v/>
      </c>
      <c r="J2214" s="99">
        <f>IF($U2214&lt;&gt;"",'CLUSTER FDT-2'!$A$2,"")</f>
        <v/>
      </c>
      <c r="K2214" s="99">
        <f>IF($U2214&lt;&gt;"",'CLUSTER FDT-2'!$A$2,"")</f>
        <v/>
      </c>
      <c r="L2214" s="99">
        <f>IF($U2214&lt;&gt;"",'HPDB FDT-2'!$AA2222,"")</f>
        <v/>
      </c>
      <c r="M2214" s="99">
        <f>IF($U2214&lt;&gt;"",'HPDB FDT-2'!$AB2222,"")</f>
        <v/>
      </c>
      <c r="N2214" s="113">
        <f>IF($U2214&lt;&gt;"",'HPDB FDT-2'!$AC2222,"")</f>
        <v/>
      </c>
      <c r="O2214" s="99">
        <f>IF('HPDB FDT-2'!$AD2222="","",'HPDB FDT-2'!$AD2222)</f>
        <v/>
      </c>
      <c r="T2214" s="99">
        <f>IF('HPDB FDT-2'!$AI2222="","",'HPDB FDT-2'!$AI2222)</f>
        <v/>
      </c>
      <c r="U2214" s="99">
        <f>IF('HPDB FDT-2'!$AJ2222="","",'HPDB FDT-2'!$AJ2222)</f>
        <v/>
      </c>
      <c r="V2214" s="113">
        <f>IF($U2214&lt;&gt;"","Single Dwelling Unit","")</f>
        <v/>
      </c>
      <c r="AB2214" s="113">
        <f>IF($U2214&lt;&gt;"","RFS","")</f>
        <v/>
      </c>
      <c r="AC2214" s="120">
        <f>IF($U2214&lt;&gt;"",'HPDB FDT-2'!$Q$3,"")</f>
        <v/>
      </c>
      <c r="AD2214" s="112">
        <f>IF($U2214&lt;&gt;"",'HPDB FDT-2'!$Q$4,"")</f>
        <v/>
      </c>
      <c r="AE2214" s="99">
        <f>IF($U2214&lt;&gt;"",'HPDB FDT-2'!$C$6,"")</f>
        <v/>
      </c>
      <c r="AF2214" s="120">
        <f>IF($U2214&lt;&gt;"",'HPDB FDT-2'!$AT2222,"")</f>
        <v/>
      </c>
      <c r="AG2214" s="100">
        <f>IF($A2214&lt;&gt;"",'CLUSTER FDT-2'!$H$2,"")</f>
        <v/>
      </c>
      <c r="AH2214" s="99">
        <f>IF('HPDB FDT-2'!$AV2222="","",'HPDB FDT-2'!$AV2222)</f>
        <v/>
      </c>
      <c r="AI2214" s="99">
        <f>IF('HPDB FDT-2'!$AW2222="","",'HPDB FDT-2'!$AW2222)</f>
        <v/>
      </c>
      <c r="AK2214" s="113">
        <f>IF($U2214&lt;&gt;"",'HPDB FDT-2'!$AX2222,"")</f>
        <v/>
      </c>
      <c r="AL2214" s="113">
        <f>IF($U2214&lt;&gt;"",'HPDB FDT-2'!$AY2222,"")</f>
        <v/>
      </c>
      <c r="AM2214" s="113">
        <f>IF($U2214&lt;&gt;"",'HPDB FDT-2'!$AZ2222,"")</f>
        <v/>
      </c>
      <c r="AN2214" s="113">
        <f>IF($U2214&lt;&gt;"",'HPDB FDT-2'!$BA2222,"")</f>
        <v/>
      </c>
      <c r="AO2214" s="113">
        <f>IF($U2214&lt;&gt;"",'HPDB FDT-2'!$BB2222,"")</f>
        <v/>
      </c>
      <c r="AP2214" s="113">
        <f>IF($U2214&lt;&gt;"","RFS","")</f>
        <v/>
      </c>
      <c r="AR2214" s="113">
        <f>IF($U2214&lt;&gt;"","31","")</f>
        <v/>
      </c>
      <c r="AS2214" s="113">
        <f>IF($U2214&lt;&gt;"","FALSE","")</f>
        <v/>
      </c>
      <c r="AT2214" s="113">
        <f>IF($U2214&lt;&gt;"","TRUE","")</f>
        <v/>
      </c>
    </row>
    <row r="2215" thickBot="1">
      <c r="A2215" s="99">
        <f>IF($U2215&lt;&gt;"",'HPDB FDT-2'!$Q2223,"")</f>
        <v/>
      </c>
      <c r="B2215" s="99">
        <f>IF($U2215&lt;&gt;"",'HPDB FDT-2'!$R2223,"")</f>
        <v/>
      </c>
      <c r="C2215" s="99">
        <f>IF($U2215&lt;&gt;"",'HPDB FDT-2'!$S2223,"")</f>
        <v/>
      </c>
      <c r="D2215" s="115">
        <f>IF($U2215&lt;&gt;"",'HPDB FDT-2'!$T2223,"")</f>
        <v/>
      </c>
      <c r="E2215" s="99">
        <f>IF($U2215&lt;&gt;"","FTTH","")</f>
        <v/>
      </c>
      <c r="F2215" s="115">
        <f>IF($U2215&lt;&gt;"",'HPDB FDT-2'!$V2223,"")</f>
        <v/>
      </c>
      <c r="G2215" s="99">
        <f>IF($U2215&lt;&gt;"","General Retail","")</f>
        <v/>
      </c>
      <c r="H2215" s="99">
        <f>IF($U2215&lt;&gt;"",'CLUSTER FDT-2'!$A$2,"")</f>
        <v/>
      </c>
      <c r="J2215" s="99">
        <f>IF($U2215&lt;&gt;"",'CLUSTER FDT-2'!$A$2,"")</f>
        <v/>
      </c>
      <c r="K2215" s="99">
        <f>IF($U2215&lt;&gt;"",'CLUSTER FDT-2'!$A$2,"")</f>
        <v/>
      </c>
      <c r="L2215" s="99">
        <f>IF($U2215&lt;&gt;"",'HPDB FDT-2'!$AA2223,"")</f>
        <v/>
      </c>
      <c r="M2215" s="99">
        <f>IF($U2215&lt;&gt;"",'HPDB FDT-2'!$AB2223,"")</f>
        <v/>
      </c>
      <c r="N2215" s="113">
        <f>IF($U2215&lt;&gt;"",'HPDB FDT-2'!$AC2223,"")</f>
        <v/>
      </c>
      <c r="O2215" s="99">
        <f>IF('HPDB FDT-2'!$AD2223="","",'HPDB FDT-2'!$AD2223)</f>
        <v/>
      </c>
      <c r="T2215" s="99">
        <f>IF('HPDB FDT-2'!$AI2223="","",'HPDB FDT-2'!$AI2223)</f>
        <v/>
      </c>
      <c r="U2215" s="99">
        <f>IF('HPDB FDT-2'!$AJ2223="","",'HPDB FDT-2'!$AJ2223)</f>
        <v/>
      </c>
      <c r="V2215" s="113">
        <f>IF($U2215&lt;&gt;"","Single Dwelling Unit","")</f>
        <v/>
      </c>
      <c r="AB2215" s="113">
        <f>IF($U2215&lt;&gt;"","RFS","")</f>
        <v/>
      </c>
      <c r="AC2215" s="120">
        <f>IF($U2215&lt;&gt;"",'HPDB FDT-2'!$Q$3,"")</f>
        <v/>
      </c>
      <c r="AD2215" s="112">
        <f>IF($U2215&lt;&gt;"",'HPDB FDT-2'!$Q$4,"")</f>
        <v/>
      </c>
      <c r="AE2215" s="99">
        <f>IF($U2215&lt;&gt;"",'HPDB FDT-2'!$C$6,"")</f>
        <v/>
      </c>
      <c r="AF2215" s="120">
        <f>IF($U2215&lt;&gt;"",'HPDB FDT-2'!$AT2223,"")</f>
        <v/>
      </c>
      <c r="AG2215" s="100">
        <f>IF($A2215&lt;&gt;"",'CLUSTER FDT-2'!$H$2,"")</f>
        <v/>
      </c>
      <c r="AH2215" s="99">
        <f>IF('HPDB FDT-2'!$AV2223="","",'HPDB FDT-2'!$AV2223)</f>
        <v/>
      </c>
      <c r="AI2215" s="99">
        <f>IF('HPDB FDT-2'!$AW2223="","",'HPDB FDT-2'!$AW2223)</f>
        <v/>
      </c>
      <c r="AK2215" s="113">
        <f>IF($U2215&lt;&gt;"",'HPDB FDT-2'!$AX2223,"")</f>
        <v/>
      </c>
      <c r="AL2215" s="113">
        <f>IF($U2215&lt;&gt;"",'HPDB FDT-2'!$AY2223,"")</f>
        <v/>
      </c>
      <c r="AM2215" s="113">
        <f>IF($U2215&lt;&gt;"",'HPDB FDT-2'!$AZ2223,"")</f>
        <v/>
      </c>
      <c r="AN2215" s="113">
        <f>IF($U2215&lt;&gt;"",'HPDB FDT-2'!$BA2223,"")</f>
        <v/>
      </c>
      <c r="AO2215" s="113">
        <f>IF($U2215&lt;&gt;"",'HPDB FDT-2'!$BB2223,"")</f>
        <v/>
      </c>
      <c r="AP2215" s="113">
        <f>IF($U2215&lt;&gt;"","RFS","")</f>
        <v/>
      </c>
      <c r="AR2215" s="113">
        <f>IF($U2215&lt;&gt;"","31","")</f>
        <v/>
      </c>
      <c r="AS2215" s="113">
        <f>IF($U2215&lt;&gt;"","FALSE","")</f>
        <v/>
      </c>
      <c r="AT2215" s="113">
        <f>IF($U2215&lt;&gt;"","TRUE","")</f>
        <v/>
      </c>
    </row>
    <row r="2216" thickBot="1">
      <c r="A2216" s="99">
        <f>IF($U2216&lt;&gt;"",'HPDB FDT-2'!$Q2224,"")</f>
        <v/>
      </c>
      <c r="B2216" s="99">
        <f>IF($U2216&lt;&gt;"",'HPDB FDT-2'!$R2224,"")</f>
        <v/>
      </c>
      <c r="C2216" s="99">
        <f>IF($U2216&lt;&gt;"",'HPDB FDT-2'!$S2224,"")</f>
        <v/>
      </c>
      <c r="D2216" s="115">
        <f>IF($U2216&lt;&gt;"",'HPDB FDT-2'!$T2224,"")</f>
        <v/>
      </c>
      <c r="E2216" s="99">
        <f>IF($U2216&lt;&gt;"","FTTH","")</f>
        <v/>
      </c>
      <c r="F2216" s="115">
        <f>IF($U2216&lt;&gt;"",'HPDB FDT-2'!$V2224,"")</f>
        <v/>
      </c>
      <c r="G2216" s="99">
        <f>IF($U2216&lt;&gt;"","General Retail","")</f>
        <v/>
      </c>
      <c r="H2216" s="99">
        <f>IF($U2216&lt;&gt;"",'CLUSTER FDT-2'!$A$2,"")</f>
        <v/>
      </c>
      <c r="J2216" s="99">
        <f>IF($U2216&lt;&gt;"",'CLUSTER FDT-2'!$A$2,"")</f>
        <v/>
      </c>
      <c r="K2216" s="99">
        <f>IF($U2216&lt;&gt;"",'CLUSTER FDT-2'!$A$2,"")</f>
        <v/>
      </c>
      <c r="L2216" s="99">
        <f>IF($U2216&lt;&gt;"",'HPDB FDT-2'!$AA2224,"")</f>
        <v/>
      </c>
      <c r="M2216" s="99">
        <f>IF($U2216&lt;&gt;"",'HPDB FDT-2'!$AB2224,"")</f>
        <v/>
      </c>
      <c r="N2216" s="113">
        <f>IF($U2216&lt;&gt;"",'HPDB FDT-2'!$AC2224,"")</f>
        <v/>
      </c>
      <c r="O2216" s="99">
        <f>IF('HPDB FDT-2'!$AD2224="","",'HPDB FDT-2'!$AD2224)</f>
        <v/>
      </c>
      <c r="T2216" s="99">
        <f>IF('HPDB FDT-2'!$AI2224="","",'HPDB FDT-2'!$AI2224)</f>
        <v/>
      </c>
      <c r="U2216" s="99">
        <f>IF('HPDB FDT-2'!$AJ2224="","",'HPDB FDT-2'!$AJ2224)</f>
        <v/>
      </c>
      <c r="V2216" s="113">
        <f>IF($U2216&lt;&gt;"","Single Dwelling Unit","")</f>
        <v/>
      </c>
      <c r="AB2216" s="113">
        <f>IF($U2216&lt;&gt;"","RFS","")</f>
        <v/>
      </c>
      <c r="AC2216" s="120">
        <f>IF($U2216&lt;&gt;"",'HPDB FDT-2'!$Q$3,"")</f>
        <v/>
      </c>
      <c r="AD2216" s="112">
        <f>IF($U2216&lt;&gt;"",'HPDB FDT-2'!$Q$4,"")</f>
        <v/>
      </c>
      <c r="AE2216" s="99">
        <f>IF($U2216&lt;&gt;"",'HPDB FDT-2'!$C$6,"")</f>
        <v/>
      </c>
      <c r="AF2216" s="120">
        <f>IF($U2216&lt;&gt;"",'HPDB FDT-2'!$AT2224,"")</f>
        <v/>
      </c>
      <c r="AG2216" s="100">
        <f>IF($A2216&lt;&gt;"",'CLUSTER FDT-2'!$H$2,"")</f>
        <v/>
      </c>
      <c r="AH2216" s="99">
        <f>IF('HPDB FDT-2'!$AV2224="","",'HPDB FDT-2'!$AV2224)</f>
        <v/>
      </c>
      <c r="AI2216" s="99">
        <f>IF('HPDB FDT-2'!$AW2224="","",'HPDB FDT-2'!$AW2224)</f>
        <v/>
      </c>
      <c r="AK2216" s="113">
        <f>IF($U2216&lt;&gt;"",'HPDB FDT-2'!$AX2224,"")</f>
        <v/>
      </c>
      <c r="AL2216" s="113">
        <f>IF($U2216&lt;&gt;"",'HPDB FDT-2'!$AY2224,"")</f>
        <v/>
      </c>
      <c r="AM2216" s="113">
        <f>IF($U2216&lt;&gt;"",'HPDB FDT-2'!$AZ2224,"")</f>
        <v/>
      </c>
      <c r="AN2216" s="113">
        <f>IF($U2216&lt;&gt;"",'HPDB FDT-2'!$BA2224,"")</f>
        <v/>
      </c>
      <c r="AO2216" s="113">
        <f>IF($U2216&lt;&gt;"",'HPDB FDT-2'!$BB2224,"")</f>
        <v/>
      </c>
      <c r="AP2216" s="113">
        <f>IF($U2216&lt;&gt;"","RFS","")</f>
        <v/>
      </c>
      <c r="AR2216" s="113">
        <f>IF($U2216&lt;&gt;"","31","")</f>
        <v/>
      </c>
      <c r="AS2216" s="113">
        <f>IF($U2216&lt;&gt;"","FALSE","")</f>
        <v/>
      </c>
      <c r="AT2216" s="113">
        <f>IF($U2216&lt;&gt;"","TRUE","")</f>
        <v/>
      </c>
    </row>
    <row r="2217" thickBot="1">
      <c r="A2217" s="99">
        <f>IF($U2217&lt;&gt;"",'HPDB FDT-2'!$Q2225,"")</f>
        <v/>
      </c>
      <c r="B2217" s="99">
        <f>IF($U2217&lt;&gt;"",'HPDB FDT-2'!$R2225,"")</f>
        <v/>
      </c>
      <c r="C2217" s="99">
        <f>IF($U2217&lt;&gt;"",'HPDB FDT-2'!$S2225,"")</f>
        <v/>
      </c>
      <c r="D2217" s="115">
        <f>IF($U2217&lt;&gt;"",'HPDB FDT-2'!$T2225,"")</f>
        <v/>
      </c>
      <c r="E2217" s="99">
        <f>IF($U2217&lt;&gt;"","FTTH","")</f>
        <v/>
      </c>
      <c r="F2217" s="115">
        <f>IF($U2217&lt;&gt;"",'HPDB FDT-2'!$V2225,"")</f>
        <v/>
      </c>
      <c r="G2217" s="99">
        <f>IF($U2217&lt;&gt;"","General Retail","")</f>
        <v/>
      </c>
      <c r="H2217" s="99">
        <f>IF($U2217&lt;&gt;"",'CLUSTER FDT-2'!$A$2,"")</f>
        <v/>
      </c>
      <c r="J2217" s="99">
        <f>IF($U2217&lt;&gt;"",'CLUSTER FDT-2'!$A$2,"")</f>
        <v/>
      </c>
      <c r="K2217" s="99">
        <f>IF($U2217&lt;&gt;"",'CLUSTER FDT-2'!$A$2,"")</f>
        <v/>
      </c>
      <c r="L2217" s="99">
        <f>IF($U2217&lt;&gt;"",'HPDB FDT-2'!$AA2225,"")</f>
        <v/>
      </c>
      <c r="M2217" s="99">
        <f>IF($U2217&lt;&gt;"",'HPDB FDT-2'!$AB2225,"")</f>
        <v/>
      </c>
      <c r="N2217" s="113">
        <f>IF($U2217&lt;&gt;"",'HPDB FDT-2'!$AC2225,"")</f>
        <v/>
      </c>
      <c r="O2217" s="99">
        <f>IF('HPDB FDT-2'!$AD2225="","",'HPDB FDT-2'!$AD2225)</f>
        <v/>
      </c>
      <c r="T2217" s="99">
        <f>IF('HPDB FDT-2'!$AI2225="","",'HPDB FDT-2'!$AI2225)</f>
        <v/>
      </c>
      <c r="U2217" s="99">
        <f>IF('HPDB FDT-2'!$AJ2225="","",'HPDB FDT-2'!$AJ2225)</f>
        <v/>
      </c>
      <c r="V2217" s="113">
        <f>IF($U2217&lt;&gt;"","Single Dwelling Unit","")</f>
        <v/>
      </c>
      <c r="AB2217" s="113">
        <f>IF($U2217&lt;&gt;"","RFS","")</f>
        <v/>
      </c>
      <c r="AC2217" s="120">
        <f>IF($U2217&lt;&gt;"",'HPDB FDT-2'!$Q$3,"")</f>
        <v/>
      </c>
      <c r="AD2217" s="112">
        <f>IF($U2217&lt;&gt;"",'HPDB FDT-2'!$Q$4,"")</f>
        <v/>
      </c>
      <c r="AE2217" s="99">
        <f>IF($U2217&lt;&gt;"",'HPDB FDT-2'!$C$6,"")</f>
        <v/>
      </c>
      <c r="AF2217" s="120">
        <f>IF($U2217&lt;&gt;"",'HPDB FDT-2'!$AT2225,"")</f>
        <v/>
      </c>
      <c r="AG2217" s="100">
        <f>IF($A2217&lt;&gt;"",'CLUSTER FDT-2'!$H$2,"")</f>
        <v/>
      </c>
      <c r="AH2217" s="99">
        <f>IF('HPDB FDT-2'!$AV2225="","",'HPDB FDT-2'!$AV2225)</f>
        <v/>
      </c>
      <c r="AI2217" s="99">
        <f>IF('HPDB FDT-2'!$AW2225="","",'HPDB FDT-2'!$AW2225)</f>
        <v/>
      </c>
      <c r="AK2217" s="113">
        <f>IF($U2217&lt;&gt;"",'HPDB FDT-2'!$AX2225,"")</f>
        <v/>
      </c>
      <c r="AL2217" s="113">
        <f>IF($U2217&lt;&gt;"",'HPDB FDT-2'!$AY2225,"")</f>
        <v/>
      </c>
      <c r="AM2217" s="113">
        <f>IF($U2217&lt;&gt;"",'HPDB FDT-2'!$AZ2225,"")</f>
        <v/>
      </c>
      <c r="AN2217" s="113">
        <f>IF($U2217&lt;&gt;"",'HPDB FDT-2'!$BA2225,"")</f>
        <v/>
      </c>
      <c r="AO2217" s="113">
        <f>IF($U2217&lt;&gt;"",'HPDB FDT-2'!$BB2225,"")</f>
        <v/>
      </c>
      <c r="AP2217" s="113">
        <f>IF($U2217&lt;&gt;"","RFS","")</f>
        <v/>
      </c>
      <c r="AR2217" s="113">
        <f>IF($U2217&lt;&gt;"","31","")</f>
        <v/>
      </c>
      <c r="AS2217" s="113">
        <f>IF($U2217&lt;&gt;"","FALSE","")</f>
        <v/>
      </c>
      <c r="AT2217" s="113">
        <f>IF($U2217&lt;&gt;"","TRUE","")</f>
        <v/>
      </c>
    </row>
    <row r="2218" thickBot="1">
      <c r="A2218" s="99">
        <f>IF($U2218&lt;&gt;"",'HPDB FDT-2'!$Q2226,"")</f>
        <v/>
      </c>
      <c r="B2218" s="99">
        <f>IF($U2218&lt;&gt;"",'HPDB FDT-2'!$R2226,"")</f>
        <v/>
      </c>
      <c r="C2218" s="99">
        <f>IF($U2218&lt;&gt;"",'HPDB FDT-2'!$S2226,"")</f>
        <v/>
      </c>
      <c r="D2218" s="115">
        <f>IF($U2218&lt;&gt;"",'HPDB FDT-2'!$T2226,"")</f>
        <v/>
      </c>
      <c r="E2218" s="99">
        <f>IF($U2218&lt;&gt;"","FTTH","")</f>
        <v/>
      </c>
      <c r="F2218" s="115">
        <f>IF($U2218&lt;&gt;"",'HPDB FDT-2'!$V2226,"")</f>
        <v/>
      </c>
      <c r="G2218" s="99">
        <f>IF($U2218&lt;&gt;"","General Retail","")</f>
        <v/>
      </c>
      <c r="H2218" s="99">
        <f>IF($U2218&lt;&gt;"",'CLUSTER FDT-2'!$A$2,"")</f>
        <v/>
      </c>
      <c r="J2218" s="99">
        <f>IF($U2218&lt;&gt;"",'CLUSTER FDT-2'!$A$2,"")</f>
        <v/>
      </c>
      <c r="K2218" s="99">
        <f>IF($U2218&lt;&gt;"",'CLUSTER FDT-2'!$A$2,"")</f>
        <v/>
      </c>
      <c r="L2218" s="99">
        <f>IF($U2218&lt;&gt;"",'HPDB FDT-2'!$AA2226,"")</f>
        <v/>
      </c>
      <c r="M2218" s="99">
        <f>IF($U2218&lt;&gt;"",'HPDB FDT-2'!$AB2226,"")</f>
        <v/>
      </c>
      <c r="N2218" s="113">
        <f>IF($U2218&lt;&gt;"",'HPDB FDT-2'!$AC2226,"")</f>
        <v/>
      </c>
      <c r="O2218" s="99">
        <f>IF('HPDB FDT-2'!$AD2226="","",'HPDB FDT-2'!$AD2226)</f>
        <v/>
      </c>
      <c r="T2218" s="99">
        <f>IF('HPDB FDT-2'!$AI2226="","",'HPDB FDT-2'!$AI2226)</f>
        <v/>
      </c>
      <c r="U2218" s="99">
        <f>IF('HPDB FDT-2'!$AJ2226="","",'HPDB FDT-2'!$AJ2226)</f>
        <v/>
      </c>
      <c r="V2218" s="113">
        <f>IF($U2218&lt;&gt;"","Single Dwelling Unit","")</f>
        <v/>
      </c>
      <c r="AB2218" s="113">
        <f>IF($U2218&lt;&gt;"","RFS","")</f>
        <v/>
      </c>
      <c r="AC2218" s="120">
        <f>IF($U2218&lt;&gt;"",'HPDB FDT-2'!$Q$3,"")</f>
        <v/>
      </c>
      <c r="AD2218" s="112">
        <f>IF($U2218&lt;&gt;"",'HPDB FDT-2'!$Q$4,"")</f>
        <v/>
      </c>
      <c r="AE2218" s="99">
        <f>IF($U2218&lt;&gt;"",'HPDB FDT-2'!$C$6,"")</f>
        <v/>
      </c>
      <c r="AF2218" s="120">
        <f>IF($U2218&lt;&gt;"",'HPDB FDT-2'!$AT2226,"")</f>
        <v/>
      </c>
      <c r="AG2218" s="100">
        <f>IF($A2218&lt;&gt;"",'CLUSTER FDT-2'!$H$2,"")</f>
        <v/>
      </c>
      <c r="AH2218" s="99">
        <f>IF('HPDB FDT-2'!$AV2226="","",'HPDB FDT-2'!$AV2226)</f>
        <v/>
      </c>
      <c r="AI2218" s="99">
        <f>IF('HPDB FDT-2'!$AW2226="","",'HPDB FDT-2'!$AW2226)</f>
        <v/>
      </c>
      <c r="AK2218" s="113">
        <f>IF($U2218&lt;&gt;"",'HPDB FDT-2'!$AX2226,"")</f>
        <v/>
      </c>
      <c r="AL2218" s="113">
        <f>IF($U2218&lt;&gt;"",'HPDB FDT-2'!$AY2226,"")</f>
        <v/>
      </c>
      <c r="AM2218" s="113">
        <f>IF($U2218&lt;&gt;"",'HPDB FDT-2'!$AZ2226,"")</f>
        <v/>
      </c>
      <c r="AN2218" s="113">
        <f>IF($U2218&lt;&gt;"",'HPDB FDT-2'!$BA2226,"")</f>
        <v/>
      </c>
      <c r="AO2218" s="113">
        <f>IF($U2218&lt;&gt;"",'HPDB FDT-2'!$BB2226,"")</f>
        <v/>
      </c>
      <c r="AP2218" s="113">
        <f>IF($U2218&lt;&gt;"","RFS","")</f>
        <v/>
      </c>
      <c r="AR2218" s="113">
        <f>IF($U2218&lt;&gt;"","31","")</f>
        <v/>
      </c>
      <c r="AS2218" s="113">
        <f>IF($U2218&lt;&gt;"","FALSE","")</f>
        <v/>
      </c>
      <c r="AT2218" s="113">
        <f>IF($U2218&lt;&gt;"","TRUE","")</f>
        <v/>
      </c>
    </row>
    <row r="2219" thickBot="1">
      <c r="A2219" s="99">
        <f>IF($U2219&lt;&gt;"",'HPDB FDT-2'!$Q2227,"")</f>
        <v/>
      </c>
      <c r="B2219" s="99">
        <f>IF($U2219&lt;&gt;"",'HPDB FDT-2'!$R2227,"")</f>
        <v/>
      </c>
      <c r="C2219" s="99">
        <f>IF($U2219&lt;&gt;"",'HPDB FDT-2'!$S2227,"")</f>
        <v/>
      </c>
      <c r="D2219" s="115">
        <f>IF($U2219&lt;&gt;"",'HPDB FDT-2'!$T2227,"")</f>
        <v/>
      </c>
      <c r="E2219" s="99">
        <f>IF($U2219&lt;&gt;"","FTTH","")</f>
        <v/>
      </c>
      <c r="F2219" s="115">
        <f>IF($U2219&lt;&gt;"",'HPDB FDT-2'!$V2227,"")</f>
        <v/>
      </c>
      <c r="G2219" s="99">
        <f>IF($U2219&lt;&gt;"","General Retail","")</f>
        <v/>
      </c>
      <c r="H2219" s="99">
        <f>IF($U2219&lt;&gt;"",'CLUSTER FDT-2'!$A$2,"")</f>
        <v/>
      </c>
      <c r="J2219" s="99">
        <f>IF($U2219&lt;&gt;"",'CLUSTER FDT-2'!$A$2,"")</f>
        <v/>
      </c>
      <c r="K2219" s="99">
        <f>IF($U2219&lt;&gt;"",'CLUSTER FDT-2'!$A$2,"")</f>
        <v/>
      </c>
      <c r="L2219" s="99">
        <f>IF($U2219&lt;&gt;"",'HPDB FDT-2'!$AA2227,"")</f>
        <v/>
      </c>
      <c r="M2219" s="99">
        <f>IF($U2219&lt;&gt;"",'HPDB FDT-2'!$AB2227,"")</f>
        <v/>
      </c>
      <c r="N2219" s="113">
        <f>IF($U2219&lt;&gt;"",'HPDB FDT-2'!$AC2227,"")</f>
        <v/>
      </c>
      <c r="O2219" s="99">
        <f>IF('HPDB FDT-2'!$AD2227="","",'HPDB FDT-2'!$AD2227)</f>
        <v/>
      </c>
      <c r="T2219" s="99">
        <f>IF('HPDB FDT-2'!$AI2227="","",'HPDB FDT-2'!$AI2227)</f>
        <v/>
      </c>
      <c r="U2219" s="99">
        <f>IF('HPDB FDT-2'!$AJ2227="","",'HPDB FDT-2'!$AJ2227)</f>
        <v/>
      </c>
      <c r="V2219" s="113">
        <f>IF($U2219&lt;&gt;"","Single Dwelling Unit","")</f>
        <v/>
      </c>
      <c r="AB2219" s="113">
        <f>IF($U2219&lt;&gt;"","RFS","")</f>
        <v/>
      </c>
      <c r="AC2219" s="120">
        <f>IF($U2219&lt;&gt;"",'HPDB FDT-2'!$Q$3,"")</f>
        <v/>
      </c>
      <c r="AD2219" s="112">
        <f>IF($U2219&lt;&gt;"",'HPDB FDT-2'!$Q$4,"")</f>
        <v/>
      </c>
      <c r="AE2219" s="99">
        <f>IF($U2219&lt;&gt;"",'HPDB FDT-2'!$C$6,"")</f>
        <v/>
      </c>
      <c r="AF2219" s="120">
        <f>IF($U2219&lt;&gt;"",'HPDB FDT-2'!$AT2227,"")</f>
        <v/>
      </c>
      <c r="AG2219" s="100">
        <f>IF($A2219&lt;&gt;"",'CLUSTER FDT-2'!$H$2,"")</f>
        <v/>
      </c>
      <c r="AH2219" s="99">
        <f>IF('HPDB FDT-2'!$AV2227="","",'HPDB FDT-2'!$AV2227)</f>
        <v/>
      </c>
      <c r="AI2219" s="99">
        <f>IF('HPDB FDT-2'!$AW2227="","",'HPDB FDT-2'!$AW2227)</f>
        <v/>
      </c>
      <c r="AK2219" s="113">
        <f>IF($U2219&lt;&gt;"",'HPDB FDT-2'!$AX2227,"")</f>
        <v/>
      </c>
      <c r="AL2219" s="113">
        <f>IF($U2219&lt;&gt;"",'HPDB FDT-2'!$AY2227,"")</f>
        <v/>
      </c>
      <c r="AM2219" s="113">
        <f>IF($U2219&lt;&gt;"",'HPDB FDT-2'!$AZ2227,"")</f>
        <v/>
      </c>
      <c r="AN2219" s="113">
        <f>IF($U2219&lt;&gt;"",'HPDB FDT-2'!$BA2227,"")</f>
        <v/>
      </c>
      <c r="AO2219" s="113">
        <f>IF($U2219&lt;&gt;"",'HPDB FDT-2'!$BB2227,"")</f>
        <v/>
      </c>
      <c r="AP2219" s="113">
        <f>IF($U2219&lt;&gt;"","RFS","")</f>
        <v/>
      </c>
      <c r="AR2219" s="113">
        <f>IF($U2219&lt;&gt;"","31","")</f>
        <v/>
      </c>
      <c r="AS2219" s="113">
        <f>IF($U2219&lt;&gt;"","FALSE","")</f>
        <v/>
      </c>
      <c r="AT2219" s="113">
        <f>IF($U2219&lt;&gt;"","TRUE","")</f>
        <v/>
      </c>
    </row>
    <row r="2220" thickBot="1">
      <c r="A2220" s="99">
        <f>IF($U2220&lt;&gt;"",'HPDB FDT-2'!$Q2228,"")</f>
        <v/>
      </c>
      <c r="B2220" s="99">
        <f>IF($U2220&lt;&gt;"",'HPDB FDT-2'!$R2228,"")</f>
        <v/>
      </c>
      <c r="C2220" s="99">
        <f>IF($U2220&lt;&gt;"",'HPDB FDT-2'!$S2228,"")</f>
        <v/>
      </c>
      <c r="D2220" s="115">
        <f>IF($U2220&lt;&gt;"",'HPDB FDT-2'!$T2228,"")</f>
        <v/>
      </c>
      <c r="E2220" s="99">
        <f>IF($U2220&lt;&gt;"","FTTH","")</f>
        <v/>
      </c>
      <c r="F2220" s="115">
        <f>IF($U2220&lt;&gt;"",'HPDB FDT-2'!$V2228,"")</f>
        <v/>
      </c>
      <c r="G2220" s="99">
        <f>IF($U2220&lt;&gt;"","General Retail","")</f>
        <v/>
      </c>
      <c r="H2220" s="99">
        <f>IF($U2220&lt;&gt;"",'CLUSTER FDT-2'!$A$2,"")</f>
        <v/>
      </c>
      <c r="J2220" s="99">
        <f>IF($U2220&lt;&gt;"",'CLUSTER FDT-2'!$A$2,"")</f>
        <v/>
      </c>
      <c r="K2220" s="99">
        <f>IF($U2220&lt;&gt;"",'CLUSTER FDT-2'!$A$2,"")</f>
        <v/>
      </c>
      <c r="L2220" s="99">
        <f>IF($U2220&lt;&gt;"",'HPDB FDT-2'!$AA2228,"")</f>
        <v/>
      </c>
      <c r="M2220" s="99">
        <f>IF($U2220&lt;&gt;"",'HPDB FDT-2'!$AB2228,"")</f>
        <v/>
      </c>
      <c r="N2220" s="113">
        <f>IF($U2220&lt;&gt;"",'HPDB FDT-2'!$AC2228,"")</f>
        <v/>
      </c>
      <c r="O2220" s="99">
        <f>IF('HPDB FDT-2'!$AD2228="","",'HPDB FDT-2'!$AD2228)</f>
        <v/>
      </c>
      <c r="T2220" s="99">
        <f>IF('HPDB FDT-2'!$AI2228="","",'HPDB FDT-2'!$AI2228)</f>
        <v/>
      </c>
      <c r="U2220" s="99">
        <f>IF('HPDB FDT-2'!$AJ2228="","",'HPDB FDT-2'!$AJ2228)</f>
        <v/>
      </c>
      <c r="V2220" s="113">
        <f>IF($U2220&lt;&gt;"","Single Dwelling Unit","")</f>
        <v/>
      </c>
      <c r="AB2220" s="113">
        <f>IF($U2220&lt;&gt;"","RFS","")</f>
        <v/>
      </c>
      <c r="AC2220" s="120">
        <f>IF($U2220&lt;&gt;"",'HPDB FDT-2'!$Q$3,"")</f>
        <v/>
      </c>
      <c r="AD2220" s="112">
        <f>IF($U2220&lt;&gt;"",'HPDB FDT-2'!$Q$4,"")</f>
        <v/>
      </c>
      <c r="AE2220" s="99">
        <f>IF($U2220&lt;&gt;"",'HPDB FDT-2'!$C$6,"")</f>
        <v/>
      </c>
      <c r="AF2220" s="120">
        <f>IF($U2220&lt;&gt;"",'HPDB FDT-2'!$AT2228,"")</f>
        <v/>
      </c>
      <c r="AG2220" s="100">
        <f>IF($A2220&lt;&gt;"",'CLUSTER FDT-2'!$H$2,"")</f>
        <v/>
      </c>
      <c r="AH2220" s="99">
        <f>IF('HPDB FDT-2'!$AV2228="","",'HPDB FDT-2'!$AV2228)</f>
        <v/>
      </c>
      <c r="AI2220" s="99">
        <f>IF('HPDB FDT-2'!$AW2228="","",'HPDB FDT-2'!$AW2228)</f>
        <v/>
      </c>
      <c r="AK2220" s="113">
        <f>IF($U2220&lt;&gt;"",'HPDB FDT-2'!$AX2228,"")</f>
        <v/>
      </c>
      <c r="AL2220" s="113">
        <f>IF($U2220&lt;&gt;"",'HPDB FDT-2'!$AY2228,"")</f>
        <v/>
      </c>
      <c r="AM2220" s="113">
        <f>IF($U2220&lt;&gt;"",'HPDB FDT-2'!$AZ2228,"")</f>
        <v/>
      </c>
      <c r="AN2220" s="113">
        <f>IF($U2220&lt;&gt;"",'HPDB FDT-2'!$BA2228,"")</f>
        <v/>
      </c>
      <c r="AO2220" s="113">
        <f>IF($U2220&lt;&gt;"",'HPDB FDT-2'!$BB2228,"")</f>
        <v/>
      </c>
      <c r="AP2220" s="113">
        <f>IF($U2220&lt;&gt;"","RFS","")</f>
        <v/>
      </c>
      <c r="AR2220" s="113">
        <f>IF($U2220&lt;&gt;"","31","")</f>
        <v/>
      </c>
      <c r="AS2220" s="113">
        <f>IF($U2220&lt;&gt;"","FALSE","")</f>
        <v/>
      </c>
      <c r="AT2220" s="113">
        <f>IF($U2220&lt;&gt;"","TRUE","")</f>
        <v/>
      </c>
    </row>
    <row r="2221" thickBot="1">
      <c r="A2221" s="99">
        <f>IF($U2221&lt;&gt;"",'HPDB FDT-2'!$Q2229,"")</f>
        <v/>
      </c>
      <c r="B2221" s="99">
        <f>IF($U2221&lt;&gt;"",'HPDB FDT-2'!$R2229,"")</f>
        <v/>
      </c>
      <c r="C2221" s="99">
        <f>IF($U2221&lt;&gt;"",'HPDB FDT-2'!$S2229,"")</f>
        <v/>
      </c>
      <c r="D2221" s="115">
        <f>IF($U2221&lt;&gt;"",'HPDB FDT-2'!$T2229,"")</f>
        <v/>
      </c>
      <c r="E2221" s="99">
        <f>IF($U2221&lt;&gt;"","FTTH","")</f>
        <v/>
      </c>
      <c r="F2221" s="115">
        <f>IF($U2221&lt;&gt;"",'HPDB FDT-2'!$V2229,"")</f>
        <v/>
      </c>
      <c r="G2221" s="99">
        <f>IF($U2221&lt;&gt;"","General Retail","")</f>
        <v/>
      </c>
      <c r="H2221" s="99">
        <f>IF($U2221&lt;&gt;"",'CLUSTER FDT-2'!$A$2,"")</f>
        <v/>
      </c>
      <c r="J2221" s="99">
        <f>IF($U2221&lt;&gt;"",'CLUSTER FDT-2'!$A$2,"")</f>
        <v/>
      </c>
      <c r="K2221" s="99">
        <f>IF($U2221&lt;&gt;"",'CLUSTER FDT-2'!$A$2,"")</f>
        <v/>
      </c>
      <c r="L2221" s="99">
        <f>IF($U2221&lt;&gt;"",'HPDB FDT-2'!$AA2229,"")</f>
        <v/>
      </c>
      <c r="M2221" s="99">
        <f>IF($U2221&lt;&gt;"",'HPDB FDT-2'!$AB2229,"")</f>
        <v/>
      </c>
      <c r="N2221" s="113">
        <f>IF($U2221&lt;&gt;"",'HPDB FDT-2'!$AC2229,"")</f>
        <v/>
      </c>
      <c r="O2221" s="99">
        <f>IF('HPDB FDT-2'!$AD2229="","",'HPDB FDT-2'!$AD2229)</f>
        <v/>
      </c>
      <c r="T2221" s="99">
        <f>IF('HPDB FDT-2'!$AI2229="","",'HPDB FDT-2'!$AI2229)</f>
        <v/>
      </c>
      <c r="U2221" s="99">
        <f>IF('HPDB FDT-2'!$AJ2229="","",'HPDB FDT-2'!$AJ2229)</f>
        <v/>
      </c>
      <c r="V2221" s="113">
        <f>IF($U2221&lt;&gt;"","Single Dwelling Unit","")</f>
        <v/>
      </c>
      <c r="AB2221" s="113">
        <f>IF($U2221&lt;&gt;"","RFS","")</f>
        <v/>
      </c>
      <c r="AC2221" s="120">
        <f>IF($U2221&lt;&gt;"",'HPDB FDT-2'!$Q$3,"")</f>
        <v/>
      </c>
      <c r="AD2221" s="112">
        <f>IF($U2221&lt;&gt;"",'HPDB FDT-2'!$Q$4,"")</f>
        <v/>
      </c>
      <c r="AE2221" s="99">
        <f>IF($U2221&lt;&gt;"",'HPDB FDT-2'!$C$6,"")</f>
        <v/>
      </c>
      <c r="AF2221" s="120">
        <f>IF($U2221&lt;&gt;"",'HPDB FDT-2'!$AT2229,"")</f>
        <v/>
      </c>
      <c r="AG2221" s="100">
        <f>IF($A2221&lt;&gt;"",'CLUSTER FDT-2'!$H$2,"")</f>
        <v/>
      </c>
      <c r="AH2221" s="99">
        <f>IF('HPDB FDT-2'!$AV2229="","",'HPDB FDT-2'!$AV2229)</f>
        <v/>
      </c>
      <c r="AI2221" s="99">
        <f>IF('HPDB FDT-2'!$AW2229="","",'HPDB FDT-2'!$AW2229)</f>
        <v/>
      </c>
      <c r="AK2221" s="113">
        <f>IF($U2221&lt;&gt;"",'HPDB FDT-2'!$AX2229,"")</f>
        <v/>
      </c>
      <c r="AL2221" s="113">
        <f>IF($U2221&lt;&gt;"",'HPDB FDT-2'!$AY2229,"")</f>
        <v/>
      </c>
      <c r="AM2221" s="113">
        <f>IF($U2221&lt;&gt;"",'HPDB FDT-2'!$AZ2229,"")</f>
        <v/>
      </c>
      <c r="AN2221" s="113">
        <f>IF($U2221&lt;&gt;"",'HPDB FDT-2'!$BA2229,"")</f>
        <v/>
      </c>
      <c r="AO2221" s="113">
        <f>IF($U2221&lt;&gt;"",'HPDB FDT-2'!$BB2229,"")</f>
        <v/>
      </c>
      <c r="AP2221" s="113">
        <f>IF($U2221&lt;&gt;"","RFS","")</f>
        <v/>
      </c>
      <c r="AR2221" s="113">
        <f>IF($U2221&lt;&gt;"","31","")</f>
        <v/>
      </c>
      <c r="AS2221" s="113">
        <f>IF($U2221&lt;&gt;"","FALSE","")</f>
        <v/>
      </c>
      <c r="AT2221" s="113">
        <f>IF($U2221&lt;&gt;"","TRUE","")</f>
        <v/>
      </c>
    </row>
    <row r="2222" thickBot="1">
      <c r="A2222" s="99">
        <f>IF($U2222&lt;&gt;"",'HPDB FDT-2'!$Q2230,"")</f>
        <v/>
      </c>
      <c r="B2222" s="99">
        <f>IF($U2222&lt;&gt;"",'HPDB FDT-2'!$R2230,"")</f>
        <v/>
      </c>
      <c r="C2222" s="99">
        <f>IF($U2222&lt;&gt;"",'HPDB FDT-2'!$S2230,"")</f>
        <v/>
      </c>
      <c r="D2222" s="115">
        <f>IF($U2222&lt;&gt;"",'HPDB FDT-2'!$T2230,"")</f>
        <v/>
      </c>
      <c r="E2222" s="99">
        <f>IF($U2222&lt;&gt;"","FTTH","")</f>
        <v/>
      </c>
      <c r="F2222" s="115">
        <f>IF($U2222&lt;&gt;"",'HPDB FDT-2'!$V2230,"")</f>
        <v/>
      </c>
      <c r="G2222" s="99">
        <f>IF($U2222&lt;&gt;"","General Retail","")</f>
        <v/>
      </c>
      <c r="H2222" s="99">
        <f>IF($U2222&lt;&gt;"",'CLUSTER FDT-2'!$A$2,"")</f>
        <v/>
      </c>
      <c r="J2222" s="99">
        <f>IF($U2222&lt;&gt;"",'CLUSTER FDT-2'!$A$2,"")</f>
        <v/>
      </c>
      <c r="K2222" s="99">
        <f>IF($U2222&lt;&gt;"",'CLUSTER FDT-2'!$A$2,"")</f>
        <v/>
      </c>
      <c r="L2222" s="99">
        <f>IF($U2222&lt;&gt;"",'HPDB FDT-2'!$AA2230,"")</f>
        <v/>
      </c>
      <c r="M2222" s="99">
        <f>IF($U2222&lt;&gt;"",'HPDB FDT-2'!$AB2230,"")</f>
        <v/>
      </c>
      <c r="N2222" s="113">
        <f>IF($U2222&lt;&gt;"",'HPDB FDT-2'!$AC2230,"")</f>
        <v/>
      </c>
      <c r="O2222" s="99">
        <f>IF('HPDB FDT-2'!$AD2230="","",'HPDB FDT-2'!$AD2230)</f>
        <v/>
      </c>
      <c r="T2222" s="99">
        <f>IF('HPDB FDT-2'!$AI2230="","",'HPDB FDT-2'!$AI2230)</f>
        <v/>
      </c>
      <c r="U2222" s="99">
        <f>IF('HPDB FDT-2'!$AJ2230="","",'HPDB FDT-2'!$AJ2230)</f>
        <v/>
      </c>
      <c r="V2222" s="113">
        <f>IF($U2222&lt;&gt;"","Single Dwelling Unit","")</f>
        <v/>
      </c>
      <c r="AB2222" s="113">
        <f>IF($U2222&lt;&gt;"","RFS","")</f>
        <v/>
      </c>
      <c r="AC2222" s="120">
        <f>IF($U2222&lt;&gt;"",'HPDB FDT-2'!$Q$3,"")</f>
        <v/>
      </c>
      <c r="AD2222" s="112">
        <f>IF($U2222&lt;&gt;"",'HPDB FDT-2'!$Q$4,"")</f>
        <v/>
      </c>
      <c r="AE2222" s="99">
        <f>IF($U2222&lt;&gt;"",'HPDB FDT-2'!$C$6,"")</f>
        <v/>
      </c>
      <c r="AF2222" s="120">
        <f>IF($U2222&lt;&gt;"",'HPDB FDT-2'!$AT2230,"")</f>
        <v/>
      </c>
      <c r="AG2222" s="100">
        <f>IF($A2222&lt;&gt;"",'CLUSTER FDT-2'!$H$2,"")</f>
        <v/>
      </c>
      <c r="AH2222" s="99">
        <f>IF('HPDB FDT-2'!$AV2230="","",'HPDB FDT-2'!$AV2230)</f>
        <v/>
      </c>
      <c r="AI2222" s="99">
        <f>IF('HPDB FDT-2'!$AW2230="","",'HPDB FDT-2'!$AW2230)</f>
        <v/>
      </c>
      <c r="AK2222" s="113">
        <f>IF($U2222&lt;&gt;"",'HPDB FDT-2'!$AX2230,"")</f>
        <v/>
      </c>
      <c r="AL2222" s="113">
        <f>IF($U2222&lt;&gt;"",'HPDB FDT-2'!$AY2230,"")</f>
        <v/>
      </c>
      <c r="AM2222" s="113">
        <f>IF($U2222&lt;&gt;"",'HPDB FDT-2'!$AZ2230,"")</f>
        <v/>
      </c>
      <c r="AN2222" s="113">
        <f>IF($U2222&lt;&gt;"",'HPDB FDT-2'!$BA2230,"")</f>
        <v/>
      </c>
      <c r="AO2222" s="113">
        <f>IF($U2222&lt;&gt;"",'HPDB FDT-2'!$BB2230,"")</f>
        <v/>
      </c>
      <c r="AP2222" s="113">
        <f>IF($U2222&lt;&gt;"","RFS","")</f>
        <v/>
      </c>
      <c r="AR2222" s="113">
        <f>IF($U2222&lt;&gt;"","31","")</f>
        <v/>
      </c>
      <c r="AS2222" s="113">
        <f>IF($U2222&lt;&gt;"","FALSE","")</f>
        <v/>
      </c>
      <c r="AT2222" s="113">
        <f>IF($U2222&lt;&gt;"","TRUE","")</f>
        <v/>
      </c>
    </row>
    <row r="2223" thickBot="1">
      <c r="A2223" s="99">
        <f>IF($U2223&lt;&gt;"",'HPDB FDT-2'!$Q2231,"")</f>
        <v/>
      </c>
      <c r="B2223" s="99">
        <f>IF($U2223&lt;&gt;"",'HPDB FDT-2'!$R2231,"")</f>
        <v/>
      </c>
      <c r="C2223" s="99">
        <f>IF($U2223&lt;&gt;"",'HPDB FDT-2'!$S2231,"")</f>
        <v/>
      </c>
      <c r="D2223" s="115">
        <f>IF($U2223&lt;&gt;"",'HPDB FDT-2'!$T2231,"")</f>
        <v/>
      </c>
      <c r="E2223" s="99">
        <f>IF($U2223&lt;&gt;"","FTTH","")</f>
        <v/>
      </c>
      <c r="F2223" s="115">
        <f>IF($U2223&lt;&gt;"",'HPDB FDT-2'!$V2231,"")</f>
        <v/>
      </c>
      <c r="G2223" s="99">
        <f>IF($U2223&lt;&gt;"","General Retail","")</f>
        <v/>
      </c>
      <c r="H2223" s="99">
        <f>IF($U2223&lt;&gt;"",'CLUSTER FDT-2'!$A$2,"")</f>
        <v/>
      </c>
      <c r="J2223" s="99">
        <f>IF($U2223&lt;&gt;"",'CLUSTER FDT-2'!$A$2,"")</f>
        <v/>
      </c>
      <c r="K2223" s="99">
        <f>IF($U2223&lt;&gt;"",'CLUSTER FDT-2'!$A$2,"")</f>
        <v/>
      </c>
      <c r="L2223" s="99">
        <f>IF($U2223&lt;&gt;"",'HPDB FDT-2'!$AA2231,"")</f>
        <v/>
      </c>
      <c r="M2223" s="99">
        <f>IF($U2223&lt;&gt;"",'HPDB FDT-2'!$AB2231,"")</f>
        <v/>
      </c>
      <c r="N2223" s="113">
        <f>IF($U2223&lt;&gt;"",'HPDB FDT-2'!$AC2231,"")</f>
        <v/>
      </c>
      <c r="O2223" s="99">
        <f>IF('HPDB FDT-2'!$AD2231="","",'HPDB FDT-2'!$AD2231)</f>
        <v/>
      </c>
      <c r="T2223" s="99">
        <f>IF('HPDB FDT-2'!$AI2231="","",'HPDB FDT-2'!$AI2231)</f>
        <v/>
      </c>
      <c r="U2223" s="99">
        <f>IF('HPDB FDT-2'!$AJ2231="","",'HPDB FDT-2'!$AJ2231)</f>
        <v/>
      </c>
      <c r="V2223" s="113">
        <f>IF($U2223&lt;&gt;"","Single Dwelling Unit","")</f>
        <v/>
      </c>
      <c r="AB2223" s="113">
        <f>IF($U2223&lt;&gt;"","RFS","")</f>
        <v/>
      </c>
      <c r="AC2223" s="120">
        <f>IF($U2223&lt;&gt;"",'HPDB FDT-2'!$Q$3,"")</f>
        <v/>
      </c>
      <c r="AD2223" s="112">
        <f>IF($U2223&lt;&gt;"",'HPDB FDT-2'!$Q$4,"")</f>
        <v/>
      </c>
      <c r="AE2223" s="99">
        <f>IF($U2223&lt;&gt;"",'HPDB FDT-2'!$C$6,"")</f>
        <v/>
      </c>
      <c r="AF2223" s="120">
        <f>IF($U2223&lt;&gt;"",'HPDB FDT-2'!$AT2231,"")</f>
        <v/>
      </c>
      <c r="AG2223" s="100">
        <f>IF($A2223&lt;&gt;"",'CLUSTER FDT-2'!$H$2,"")</f>
        <v/>
      </c>
      <c r="AH2223" s="99">
        <f>IF('HPDB FDT-2'!$AV2231="","",'HPDB FDT-2'!$AV2231)</f>
        <v/>
      </c>
      <c r="AI2223" s="99">
        <f>IF('HPDB FDT-2'!$AW2231="","",'HPDB FDT-2'!$AW2231)</f>
        <v/>
      </c>
      <c r="AK2223" s="113">
        <f>IF($U2223&lt;&gt;"",'HPDB FDT-2'!$AX2231,"")</f>
        <v/>
      </c>
      <c r="AL2223" s="113">
        <f>IF($U2223&lt;&gt;"",'HPDB FDT-2'!$AY2231,"")</f>
        <v/>
      </c>
      <c r="AM2223" s="113">
        <f>IF($U2223&lt;&gt;"",'HPDB FDT-2'!$AZ2231,"")</f>
        <v/>
      </c>
      <c r="AN2223" s="113">
        <f>IF($U2223&lt;&gt;"",'HPDB FDT-2'!$BA2231,"")</f>
        <v/>
      </c>
      <c r="AO2223" s="113">
        <f>IF($U2223&lt;&gt;"",'HPDB FDT-2'!$BB2231,"")</f>
        <v/>
      </c>
      <c r="AP2223" s="113">
        <f>IF($U2223&lt;&gt;"","RFS","")</f>
        <v/>
      </c>
      <c r="AR2223" s="113">
        <f>IF($U2223&lt;&gt;"","31","")</f>
        <v/>
      </c>
      <c r="AS2223" s="113">
        <f>IF($U2223&lt;&gt;"","FALSE","")</f>
        <v/>
      </c>
      <c r="AT2223" s="113">
        <f>IF($U2223&lt;&gt;"","TRUE","")</f>
        <v/>
      </c>
    </row>
    <row r="2224" thickBot="1">
      <c r="A2224" s="99">
        <f>IF($U2224&lt;&gt;"",'HPDB FDT-2'!$Q2232,"")</f>
        <v/>
      </c>
      <c r="B2224" s="99">
        <f>IF($U2224&lt;&gt;"",'HPDB FDT-2'!$R2232,"")</f>
        <v/>
      </c>
      <c r="C2224" s="99">
        <f>IF($U2224&lt;&gt;"",'HPDB FDT-2'!$S2232,"")</f>
        <v/>
      </c>
      <c r="D2224" s="115">
        <f>IF($U2224&lt;&gt;"",'HPDB FDT-2'!$T2232,"")</f>
        <v/>
      </c>
      <c r="E2224" s="99">
        <f>IF($U2224&lt;&gt;"","FTTH","")</f>
        <v/>
      </c>
      <c r="F2224" s="115">
        <f>IF($U2224&lt;&gt;"",'HPDB FDT-2'!$V2232,"")</f>
        <v/>
      </c>
      <c r="G2224" s="99">
        <f>IF($U2224&lt;&gt;"","General Retail","")</f>
        <v/>
      </c>
      <c r="H2224" s="99">
        <f>IF($U2224&lt;&gt;"",'CLUSTER FDT-2'!$A$2,"")</f>
        <v/>
      </c>
      <c r="J2224" s="99">
        <f>IF($U2224&lt;&gt;"",'CLUSTER FDT-2'!$A$2,"")</f>
        <v/>
      </c>
      <c r="K2224" s="99">
        <f>IF($U2224&lt;&gt;"",'CLUSTER FDT-2'!$A$2,"")</f>
        <v/>
      </c>
      <c r="L2224" s="99">
        <f>IF($U2224&lt;&gt;"",'HPDB FDT-2'!$AA2232,"")</f>
        <v/>
      </c>
      <c r="M2224" s="99">
        <f>IF($U2224&lt;&gt;"",'HPDB FDT-2'!$AB2232,"")</f>
        <v/>
      </c>
      <c r="N2224" s="113">
        <f>IF($U2224&lt;&gt;"",'HPDB FDT-2'!$AC2232,"")</f>
        <v/>
      </c>
      <c r="O2224" s="99">
        <f>IF('HPDB FDT-2'!$AD2232="","",'HPDB FDT-2'!$AD2232)</f>
        <v/>
      </c>
      <c r="T2224" s="99">
        <f>IF('HPDB FDT-2'!$AI2232="","",'HPDB FDT-2'!$AI2232)</f>
        <v/>
      </c>
      <c r="U2224" s="99">
        <f>IF('HPDB FDT-2'!$AJ2232="","",'HPDB FDT-2'!$AJ2232)</f>
        <v/>
      </c>
      <c r="V2224" s="113">
        <f>IF($U2224&lt;&gt;"","Single Dwelling Unit","")</f>
        <v/>
      </c>
      <c r="AB2224" s="113">
        <f>IF($U2224&lt;&gt;"","RFS","")</f>
        <v/>
      </c>
      <c r="AC2224" s="120">
        <f>IF($U2224&lt;&gt;"",'HPDB FDT-2'!$Q$3,"")</f>
        <v/>
      </c>
      <c r="AD2224" s="112">
        <f>IF($U2224&lt;&gt;"",'HPDB FDT-2'!$Q$4,"")</f>
        <v/>
      </c>
      <c r="AE2224" s="99">
        <f>IF($U2224&lt;&gt;"",'HPDB FDT-2'!$C$6,"")</f>
        <v/>
      </c>
      <c r="AF2224" s="120">
        <f>IF($U2224&lt;&gt;"",'HPDB FDT-2'!$AT2232,"")</f>
        <v/>
      </c>
      <c r="AG2224" s="100">
        <f>IF($A2224&lt;&gt;"",'CLUSTER FDT-2'!$H$2,"")</f>
        <v/>
      </c>
      <c r="AH2224" s="99">
        <f>IF('HPDB FDT-2'!$AV2232="","",'HPDB FDT-2'!$AV2232)</f>
        <v/>
      </c>
      <c r="AI2224" s="99">
        <f>IF('HPDB FDT-2'!$AW2232="","",'HPDB FDT-2'!$AW2232)</f>
        <v/>
      </c>
      <c r="AK2224" s="113">
        <f>IF($U2224&lt;&gt;"",'HPDB FDT-2'!$AX2232,"")</f>
        <v/>
      </c>
      <c r="AL2224" s="113">
        <f>IF($U2224&lt;&gt;"",'HPDB FDT-2'!$AY2232,"")</f>
        <v/>
      </c>
      <c r="AM2224" s="113">
        <f>IF($U2224&lt;&gt;"",'HPDB FDT-2'!$AZ2232,"")</f>
        <v/>
      </c>
      <c r="AN2224" s="113">
        <f>IF($U2224&lt;&gt;"",'HPDB FDT-2'!$BA2232,"")</f>
        <v/>
      </c>
      <c r="AO2224" s="113">
        <f>IF($U2224&lt;&gt;"",'HPDB FDT-2'!$BB2232,"")</f>
        <v/>
      </c>
      <c r="AP2224" s="113">
        <f>IF($U2224&lt;&gt;"","RFS","")</f>
        <v/>
      </c>
      <c r="AR2224" s="113">
        <f>IF($U2224&lt;&gt;"","31","")</f>
        <v/>
      </c>
      <c r="AS2224" s="113">
        <f>IF($U2224&lt;&gt;"","FALSE","")</f>
        <v/>
      </c>
      <c r="AT2224" s="113">
        <f>IF($U2224&lt;&gt;"","TRUE","")</f>
        <v/>
      </c>
    </row>
    <row r="2225" thickBot="1">
      <c r="A2225" s="99">
        <f>IF($U2225&lt;&gt;"",'HPDB FDT-2'!$Q2233,"")</f>
        <v/>
      </c>
      <c r="B2225" s="99">
        <f>IF($U2225&lt;&gt;"",'HPDB FDT-2'!$R2233,"")</f>
        <v/>
      </c>
      <c r="C2225" s="99">
        <f>IF($U2225&lt;&gt;"",'HPDB FDT-2'!$S2233,"")</f>
        <v/>
      </c>
      <c r="D2225" s="115">
        <f>IF($U2225&lt;&gt;"",'HPDB FDT-2'!$T2233,"")</f>
        <v/>
      </c>
      <c r="E2225" s="99">
        <f>IF($U2225&lt;&gt;"","FTTH","")</f>
        <v/>
      </c>
      <c r="F2225" s="115">
        <f>IF($U2225&lt;&gt;"",'HPDB FDT-2'!$V2233,"")</f>
        <v/>
      </c>
      <c r="G2225" s="99">
        <f>IF($U2225&lt;&gt;"","General Retail","")</f>
        <v/>
      </c>
      <c r="H2225" s="99">
        <f>IF($U2225&lt;&gt;"",'CLUSTER FDT-2'!$A$2,"")</f>
        <v/>
      </c>
      <c r="J2225" s="99">
        <f>IF($U2225&lt;&gt;"",'CLUSTER FDT-2'!$A$2,"")</f>
        <v/>
      </c>
      <c r="K2225" s="99">
        <f>IF($U2225&lt;&gt;"",'CLUSTER FDT-2'!$A$2,"")</f>
        <v/>
      </c>
      <c r="L2225" s="99">
        <f>IF($U2225&lt;&gt;"",'HPDB FDT-2'!$AA2233,"")</f>
        <v/>
      </c>
      <c r="M2225" s="99">
        <f>IF($U2225&lt;&gt;"",'HPDB FDT-2'!$AB2233,"")</f>
        <v/>
      </c>
      <c r="N2225" s="113">
        <f>IF($U2225&lt;&gt;"",'HPDB FDT-2'!$AC2233,"")</f>
        <v/>
      </c>
      <c r="O2225" s="99">
        <f>IF('HPDB FDT-2'!$AD2233="","",'HPDB FDT-2'!$AD2233)</f>
        <v/>
      </c>
      <c r="T2225" s="99">
        <f>IF('HPDB FDT-2'!$AI2233="","",'HPDB FDT-2'!$AI2233)</f>
        <v/>
      </c>
      <c r="U2225" s="99">
        <f>IF('HPDB FDT-2'!$AJ2233="","",'HPDB FDT-2'!$AJ2233)</f>
        <v/>
      </c>
      <c r="V2225" s="113">
        <f>IF($U2225&lt;&gt;"","Single Dwelling Unit","")</f>
        <v/>
      </c>
      <c r="AB2225" s="113">
        <f>IF($U2225&lt;&gt;"","RFS","")</f>
        <v/>
      </c>
      <c r="AC2225" s="120">
        <f>IF($U2225&lt;&gt;"",'HPDB FDT-2'!$Q$3,"")</f>
        <v/>
      </c>
      <c r="AD2225" s="112">
        <f>IF($U2225&lt;&gt;"",'HPDB FDT-2'!$Q$4,"")</f>
        <v/>
      </c>
      <c r="AE2225" s="99">
        <f>IF($U2225&lt;&gt;"",'HPDB FDT-2'!$C$6,"")</f>
        <v/>
      </c>
      <c r="AF2225" s="120">
        <f>IF($U2225&lt;&gt;"",'HPDB FDT-2'!$AT2233,"")</f>
        <v/>
      </c>
      <c r="AG2225" s="100">
        <f>IF($A2225&lt;&gt;"",'CLUSTER FDT-2'!$H$2,"")</f>
        <v/>
      </c>
      <c r="AH2225" s="99">
        <f>IF('HPDB FDT-2'!$AV2233="","",'HPDB FDT-2'!$AV2233)</f>
        <v/>
      </c>
      <c r="AI2225" s="99">
        <f>IF('HPDB FDT-2'!$AW2233="","",'HPDB FDT-2'!$AW2233)</f>
        <v/>
      </c>
      <c r="AK2225" s="113">
        <f>IF($U2225&lt;&gt;"",'HPDB FDT-2'!$AX2233,"")</f>
        <v/>
      </c>
      <c r="AL2225" s="113">
        <f>IF($U2225&lt;&gt;"",'HPDB FDT-2'!$AY2233,"")</f>
        <v/>
      </c>
      <c r="AM2225" s="113">
        <f>IF($U2225&lt;&gt;"",'HPDB FDT-2'!$AZ2233,"")</f>
        <v/>
      </c>
      <c r="AN2225" s="113">
        <f>IF($U2225&lt;&gt;"",'HPDB FDT-2'!$BA2233,"")</f>
        <v/>
      </c>
      <c r="AO2225" s="113">
        <f>IF($U2225&lt;&gt;"",'HPDB FDT-2'!$BB2233,"")</f>
        <v/>
      </c>
      <c r="AP2225" s="113">
        <f>IF($U2225&lt;&gt;"","RFS","")</f>
        <v/>
      </c>
      <c r="AR2225" s="113">
        <f>IF($U2225&lt;&gt;"","31","")</f>
        <v/>
      </c>
      <c r="AS2225" s="113">
        <f>IF($U2225&lt;&gt;"","FALSE","")</f>
        <v/>
      </c>
      <c r="AT2225" s="113">
        <f>IF($U2225&lt;&gt;"","TRUE","")</f>
        <v/>
      </c>
    </row>
    <row r="2226" thickBot="1">
      <c r="A2226" s="99">
        <f>IF($U2226&lt;&gt;"",'HPDB FDT-2'!$Q2234,"")</f>
        <v/>
      </c>
      <c r="B2226" s="99">
        <f>IF($U2226&lt;&gt;"",'HPDB FDT-2'!$R2234,"")</f>
        <v/>
      </c>
      <c r="C2226" s="99">
        <f>IF($U2226&lt;&gt;"",'HPDB FDT-2'!$S2234,"")</f>
        <v/>
      </c>
      <c r="D2226" s="115">
        <f>IF($U2226&lt;&gt;"",'HPDB FDT-2'!$T2234,"")</f>
        <v/>
      </c>
      <c r="E2226" s="99">
        <f>IF($U2226&lt;&gt;"","FTTH","")</f>
        <v/>
      </c>
      <c r="F2226" s="115">
        <f>IF($U2226&lt;&gt;"",'HPDB FDT-2'!$V2234,"")</f>
        <v/>
      </c>
      <c r="G2226" s="99">
        <f>IF($U2226&lt;&gt;"","General Retail","")</f>
        <v/>
      </c>
      <c r="H2226" s="99">
        <f>IF($U2226&lt;&gt;"",'CLUSTER FDT-2'!$A$2,"")</f>
        <v/>
      </c>
      <c r="J2226" s="99">
        <f>IF($U2226&lt;&gt;"",'CLUSTER FDT-2'!$A$2,"")</f>
        <v/>
      </c>
      <c r="K2226" s="99">
        <f>IF($U2226&lt;&gt;"",'CLUSTER FDT-2'!$A$2,"")</f>
        <v/>
      </c>
      <c r="L2226" s="99">
        <f>IF($U2226&lt;&gt;"",'HPDB FDT-2'!$AA2234,"")</f>
        <v/>
      </c>
      <c r="M2226" s="99">
        <f>IF($U2226&lt;&gt;"",'HPDB FDT-2'!$AB2234,"")</f>
        <v/>
      </c>
      <c r="N2226" s="113">
        <f>IF($U2226&lt;&gt;"",'HPDB FDT-2'!$AC2234,"")</f>
        <v/>
      </c>
      <c r="O2226" s="99">
        <f>IF('HPDB FDT-2'!$AD2234="","",'HPDB FDT-2'!$AD2234)</f>
        <v/>
      </c>
      <c r="T2226" s="99">
        <f>IF('HPDB FDT-2'!$AI2234="","",'HPDB FDT-2'!$AI2234)</f>
        <v/>
      </c>
      <c r="U2226" s="99">
        <f>IF('HPDB FDT-2'!$AJ2234="","",'HPDB FDT-2'!$AJ2234)</f>
        <v/>
      </c>
      <c r="V2226" s="113">
        <f>IF($U2226&lt;&gt;"","Single Dwelling Unit","")</f>
        <v/>
      </c>
      <c r="AB2226" s="113">
        <f>IF($U2226&lt;&gt;"","RFS","")</f>
        <v/>
      </c>
      <c r="AC2226" s="120">
        <f>IF($U2226&lt;&gt;"",'HPDB FDT-2'!$Q$3,"")</f>
        <v/>
      </c>
      <c r="AD2226" s="112">
        <f>IF($U2226&lt;&gt;"",'HPDB FDT-2'!$Q$4,"")</f>
        <v/>
      </c>
      <c r="AE2226" s="99">
        <f>IF($U2226&lt;&gt;"",'HPDB FDT-2'!$C$6,"")</f>
        <v/>
      </c>
      <c r="AF2226" s="120">
        <f>IF($U2226&lt;&gt;"",'HPDB FDT-2'!$AT2234,"")</f>
        <v/>
      </c>
      <c r="AG2226" s="100">
        <f>IF($A2226&lt;&gt;"",'CLUSTER FDT-2'!$H$2,"")</f>
        <v/>
      </c>
      <c r="AH2226" s="99">
        <f>IF('HPDB FDT-2'!$AV2234="","",'HPDB FDT-2'!$AV2234)</f>
        <v/>
      </c>
      <c r="AI2226" s="99">
        <f>IF('HPDB FDT-2'!$AW2234="","",'HPDB FDT-2'!$AW2234)</f>
        <v/>
      </c>
      <c r="AK2226" s="113">
        <f>IF($U2226&lt;&gt;"",'HPDB FDT-2'!$AX2234,"")</f>
        <v/>
      </c>
      <c r="AL2226" s="113">
        <f>IF($U2226&lt;&gt;"",'HPDB FDT-2'!$AY2234,"")</f>
        <v/>
      </c>
      <c r="AM2226" s="113">
        <f>IF($U2226&lt;&gt;"",'HPDB FDT-2'!$AZ2234,"")</f>
        <v/>
      </c>
      <c r="AN2226" s="113">
        <f>IF($U2226&lt;&gt;"",'HPDB FDT-2'!$BA2234,"")</f>
        <v/>
      </c>
      <c r="AO2226" s="113">
        <f>IF($U2226&lt;&gt;"",'HPDB FDT-2'!$BB2234,"")</f>
        <v/>
      </c>
      <c r="AP2226" s="113">
        <f>IF($U2226&lt;&gt;"","RFS","")</f>
        <v/>
      </c>
      <c r="AR2226" s="113">
        <f>IF($U2226&lt;&gt;"","31","")</f>
        <v/>
      </c>
      <c r="AS2226" s="113">
        <f>IF($U2226&lt;&gt;"","FALSE","")</f>
        <v/>
      </c>
      <c r="AT2226" s="113">
        <f>IF($U2226&lt;&gt;"","TRUE","")</f>
        <v/>
      </c>
    </row>
    <row r="2227" thickBot="1">
      <c r="A2227" s="99">
        <f>IF($U2227&lt;&gt;"",'HPDB FDT-2'!$Q2235,"")</f>
        <v/>
      </c>
      <c r="B2227" s="99">
        <f>IF($U2227&lt;&gt;"",'HPDB FDT-2'!$R2235,"")</f>
        <v/>
      </c>
      <c r="C2227" s="99">
        <f>IF($U2227&lt;&gt;"",'HPDB FDT-2'!$S2235,"")</f>
        <v/>
      </c>
      <c r="D2227" s="115">
        <f>IF($U2227&lt;&gt;"",'HPDB FDT-2'!$T2235,"")</f>
        <v/>
      </c>
      <c r="E2227" s="99">
        <f>IF($U2227&lt;&gt;"","FTTH","")</f>
        <v/>
      </c>
      <c r="F2227" s="115">
        <f>IF($U2227&lt;&gt;"",'HPDB FDT-2'!$V2235,"")</f>
        <v/>
      </c>
      <c r="G2227" s="99">
        <f>IF($U2227&lt;&gt;"","General Retail","")</f>
        <v/>
      </c>
      <c r="H2227" s="99">
        <f>IF($U2227&lt;&gt;"",'CLUSTER FDT-2'!$A$2,"")</f>
        <v/>
      </c>
      <c r="J2227" s="99">
        <f>IF($U2227&lt;&gt;"",'CLUSTER FDT-2'!$A$2,"")</f>
        <v/>
      </c>
      <c r="K2227" s="99">
        <f>IF($U2227&lt;&gt;"",'CLUSTER FDT-2'!$A$2,"")</f>
        <v/>
      </c>
      <c r="L2227" s="99">
        <f>IF($U2227&lt;&gt;"",'HPDB FDT-2'!$AA2235,"")</f>
        <v/>
      </c>
      <c r="M2227" s="99">
        <f>IF($U2227&lt;&gt;"",'HPDB FDT-2'!$AB2235,"")</f>
        <v/>
      </c>
      <c r="N2227" s="113">
        <f>IF($U2227&lt;&gt;"",'HPDB FDT-2'!$AC2235,"")</f>
        <v/>
      </c>
      <c r="O2227" s="99">
        <f>IF('HPDB FDT-2'!$AD2235="","",'HPDB FDT-2'!$AD2235)</f>
        <v/>
      </c>
      <c r="T2227" s="99">
        <f>IF('HPDB FDT-2'!$AI2235="","",'HPDB FDT-2'!$AI2235)</f>
        <v/>
      </c>
      <c r="U2227" s="99">
        <f>IF('HPDB FDT-2'!$AJ2235="","",'HPDB FDT-2'!$AJ2235)</f>
        <v/>
      </c>
      <c r="V2227" s="113">
        <f>IF($U2227&lt;&gt;"","Single Dwelling Unit","")</f>
        <v/>
      </c>
      <c r="AB2227" s="113">
        <f>IF($U2227&lt;&gt;"","RFS","")</f>
        <v/>
      </c>
      <c r="AC2227" s="120">
        <f>IF($U2227&lt;&gt;"",'HPDB FDT-2'!$Q$3,"")</f>
        <v/>
      </c>
      <c r="AD2227" s="112">
        <f>IF($U2227&lt;&gt;"",'HPDB FDT-2'!$Q$4,"")</f>
        <v/>
      </c>
      <c r="AE2227" s="99">
        <f>IF($U2227&lt;&gt;"",'HPDB FDT-2'!$C$6,"")</f>
        <v/>
      </c>
      <c r="AF2227" s="120">
        <f>IF($U2227&lt;&gt;"",'HPDB FDT-2'!$AT2235,"")</f>
        <v/>
      </c>
      <c r="AG2227" s="100">
        <f>IF($A2227&lt;&gt;"",'CLUSTER FDT-2'!$H$2,"")</f>
        <v/>
      </c>
      <c r="AH2227" s="99">
        <f>IF('HPDB FDT-2'!$AV2235="","",'HPDB FDT-2'!$AV2235)</f>
        <v/>
      </c>
      <c r="AI2227" s="99">
        <f>IF('HPDB FDT-2'!$AW2235="","",'HPDB FDT-2'!$AW2235)</f>
        <v/>
      </c>
      <c r="AK2227" s="113">
        <f>IF($U2227&lt;&gt;"",'HPDB FDT-2'!$AX2235,"")</f>
        <v/>
      </c>
      <c r="AL2227" s="113">
        <f>IF($U2227&lt;&gt;"",'HPDB FDT-2'!$AY2235,"")</f>
        <v/>
      </c>
      <c r="AM2227" s="113">
        <f>IF($U2227&lt;&gt;"",'HPDB FDT-2'!$AZ2235,"")</f>
        <v/>
      </c>
      <c r="AN2227" s="113">
        <f>IF($U2227&lt;&gt;"",'HPDB FDT-2'!$BA2235,"")</f>
        <v/>
      </c>
      <c r="AO2227" s="113">
        <f>IF($U2227&lt;&gt;"",'HPDB FDT-2'!$BB2235,"")</f>
        <v/>
      </c>
      <c r="AP2227" s="113">
        <f>IF($U2227&lt;&gt;"","RFS","")</f>
        <v/>
      </c>
      <c r="AR2227" s="113">
        <f>IF($U2227&lt;&gt;"","31","")</f>
        <v/>
      </c>
      <c r="AS2227" s="113">
        <f>IF($U2227&lt;&gt;"","FALSE","")</f>
        <v/>
      </c>
      <c r="AT2227" s="113">
        <f>IF($U2227&lt;&gt;"","TRUE","")</f>
        <v/>
      </c>
    </row>
    <row r="2228" thickBot="1">
      <c r="A2228" s="99">
        <f>IF($U2228&lt;&gt;"",'HPDB FDT-2'!$Q2236,"")</f>
        <v/>
      </c>
      <c r="B2228" s="99">
        <f>IF($U2228&lt;&gt;"",'HPDB FDT-2'!$R2236,"")</f>
        <v/>
      </c>
      <c r="C2228" s="99">
        <f>IF($U2228&lt;&gt;"",'HPDB FDT-2'!$S2236,"")</f>
        <v/>
      </c>
      <c r="D2228" s="115">
        <f>IF($U2228&lt;&gt;"",'HPDB FDT-2'!$T2236,"")</f>
        <v/>
      </c>
      <c r="E2228" s="99">
        <f>IF($U2228&lt;&gt;"","FTTH","")</f>
        <v/>
      </c>
      <c r="F2228" s="115">
        <f>IF($U2228&lt;&gt;"",'HPDB FDT-2'!$V2236,"")</f>
        <v/>
      </c>
      <c r="G2228" s="99">
        <f>IF($U2228&lt;&gt;"","General Retail","")</f>
        <v/>
      </c>
      <c r="H2228" s="99">
        <f>IF($U2228&lt;&gt;"",'CLUSTER FDT-2'!$A$2,"")</f>
        <v/>
      </c>
      <c r="J2228" s="99">
        <f>IF($U2228&lt;&gt;"",'CLUSTER FDT-2'!$A$2,"")</f>
        <v/>
      </c>
      <c r="K2228" s="99">
        <f>IF($U2228&lt;&gt;"",'CLUSTER FDT-2'!$A$2,"")</f>
        <v/>
      </c>
      <c r="L2228" s="99">
        <f>IF($U2228&lt;&gt;"",'HPDB FDT-2'!$AA2236,"")</f>
        <v/>
      </c>
      <c r="M2228" s="99">
        <f>IF($U2228&lt;&gt;"",'HPDB FDT-2'!$AB2236,"")</f>
        <v/>
      </c>
      <c r="N2228" s="113">
        <f>IF($U2228&lt;&gt;"",'HPDB FDT-2'!$AC2236,"")</f>
        <v/>
      </c>
      <c r="O2228" s="99">
        <f>IF('HPDB FDT-2'!$AD2236="","",'HPDB FDT-2'!$AD2236)</f>
        <v/>
      </c>
      <c r="T2228" s="99">
        <f>IF('HPDB FDT-2'!$AI2236="","",'HPDB FDT-2'!$AI2236)</f>
        <v/>
      </c>
      <c r="U2228" s="99">
        <f>IF('HPDB FDT-2'!$AJ2236="","",'HPDB FDT-2'!$AJ2236)</f>
        <v/>
      </c>
      <c r="V2228" s="113">
        <f>IF($U2228&lt;&gt;"","Single Dwelling Unit","")</f>
        <v/>
      </c>
      <c r="AB2228" s="113">
        <f>IF($U2228&lt;&gt;"","RFS","")</f>
        <v/>
      </c>
      <c r="AC2228" s="120">
        <f>IF($U2228&lt;&gt;"",'HPDB FDT-2'!$Q$3,"")</f>
        <v/>
      </c>
      <c r="AD2228" s="112">
        <f>IF($U2228&lt;&gt;"",'HPDB FDT-2'!$Q$4,"")</f>
        <v/>
      </c>
      <c r="AE2228" s="99">
        <f>IF($U2228&lt;&gt;"",'HPDB FDT-2'!$C$6,"")</f>
        <v/>
      </c>
      <c r="AF2228" s="120">
        <f>IF($U2228&lt;&gt;"",'HPDB FDT-2'!$AT2236,"")</f>
        <v/>
      </c>
      <c r="AG2228" s="100">
        <f>IF($A2228&lt;&gt;"",'CLUSTER FDT-2'!$H$2,"")</f>
        <v/>
      </c>
      <c r="AH2228" s="99">
        <f>IF('HPDB FDT-2'!$AV2236="","",'HPDB FDT-2'!$AV2236)</f>
        <v/>
      </c>
      <c r="AI2228" s="99">
        <f>IF('HPDB FDT-2'!$AW2236="","",'HPDB FDT-2'!$AW2236)</f>
        <v/>
      </c>
      <c r="AK2228" s="113">
        <f>IF($U2228&lt;&gt;"",'HPDB FDT-2'!$AX2236,"")</f>
        <v/>
      </c>
      <c r="AL2228" s="113">
        <f>IF($U2228&lt;&gt;"",'HPDB FDT-2'!$AY2236,"")</f>
        <v/>
      </c>
      <c r="AM2228" s="113">
        <f>IF($U2228&lt;&gt;"",'HPDB FDT-2'!$AZ2236,"")</f>
        <v/>
      </c>
      <c r="AN2228" s="113">
        <f>IF($U2228&lt;&gt;"",'HPDB FDT-2'!$BA2236,"")</f>
        <v/>
      </c>
      <c r="AO2228" s="113">
        <f>IF($U2228&lt;&gt;"",'HPDB FDT-2'!$BB2236,"")</f>
        <v/>
      </c>
      <c r="AP2228" s="113">
        <f>IF($U2228&lt;&gt;"","RFS","")</f>
        <v/>
      </c>
      <c r="AR2228" s="113">
        <f>IF($U2228&lt;&gt;"","31","")</f>
        <v/>
      </c>
      <c r="AS2228" s="113">
        <f>IF($U2228&lt;&gt;"","FALSE","")</f>
        <v/>
      </c>
      <c r="AT2228" s="113">
        <f>IF($U2228&lt;&gt;"","TRUE","")</f>
        <v/>
      </c>
    </row>
    <row r="2229" thickBot="1">
      <c r="A2229" s="99">
        <f>IF($U2229&lt;&gt;"",'HPDB FDT-2'!$Q2237,"")</f>
        <v/>
      </c>
      <c r="B2229" s="99">
        <f>IF($U2229&lt;&gt;"",'HPDB FDT-2'!$R2237,"")</f>
        <v/>
      </c>
      <c r="C2229" s="99">
        <f>IF($U2229&lt;&gt;"",'HPDB FDT-2'!$S2237,"")</f>
        <v/>
      </c>
      <c r="D2229" s="115">
        <f>IF($U2229&lt;&gt;"",'HPDB FDT-2'!$T2237,"")</f>
        <v/>
      </c>
      <c r="E2229" s="99">
        <f>IF($U2229&lt;&gt;"","FTTH","")</f>
        <v/>
      </c>
      <c r="F2229" s="115">
        <f>IF($U2229&lt;&gt;"",'HPDB FDT-2'!$V2237,"")</f>
        <v/>
      </c>
      <c r="G2229" s="99">
        <f>IF($U2229&lt;&gt;"","General Retail","")</f>
        <v/>
      </c>
      <c r="H2229" s="99">
        <f>IF($U2229&lt;&gt;"",'CLUSTER FDT-2'!$A$2,"")</f>
        <v/>
      </c>
      <c r="J2229" s="99">
        <f>IF($U2229&lt;&gt;"",'CLUSTER FDT-2'!$A$2,"")</f>
        <v/>
      </c>
      <c r="K2229" s="99">
        <f>IF($U2229&lt;&gt;"",'CLUSTER FDT-2'!$A$2,"")</f>
        <v/>
      </c>
      <c r="L2229" s="99">
        <f>IF($U2229&lt;&gt;"",'HPDB FDT-2'!$AA2237,"")</f>
        <v/>
      </c>
      <c r="M2229" s="99">
        <f>IF($U2229&lt;&gt;"",'HPDB FDT-2'!$AB2237,"")</f>
        <v/>
      </c>
      <c r="N2229" s="113">
        <f>IF($U2229&lt;&gt;"",'HPDB FDT-2'!$AC2237,"")</f>
        <v/>
      </c>
      <c r="O2229" s="99">
        <f>IF('HPDB FDT-2'!$AD2237="","",'HPDB FDT-2'!$AD2237)</f>
        <v/>
      </c>
      <c r="T2229" s="99">
        <f>IF('HPDB FDT-2'!$AI2237="","",'HPDB FDT-2'!$AI2237)</f>
        <v/>
      </c>
      <c r="U2229" s="99">
        <f>IF('HPDB FDT-2'!$AJ2237="","",'HPDB FDT-2'!$AJ2237)</f>
        <v/>
      </c>
      <c r="V2229" s="113">
        <f>IF($U2229&lt;&gt;"","Single Dwelling Unit","")</f>
        <v/>
      </c>
      <c r="AB2229" s="113">
        <f>IF($U2229&lt;&gt;"","RFS","")</f>
        <v/>
      </c>
      <c r="AC2229" s="120">
        <f>IF($U2229&lt;&gt;"",'HPDB FDT-2'!$Q$3,"")</f>
        <v/>
      </c>
      <c r="AD2229" s="112">
        <f>IF($U2229&lt;&gt;"",'HPDB FDT-2'!$Q$4,"")</f>
        <v/>
      </c>
      <c r="AE2229" s="99">
        <f>IF($U2229&lt;&gt;"",'HPDB FDT-2'!$C$6,"")</f>
        <v/>
      </c>
      <c r="AF2229" s="120">
        <f>IF($U2229&lt;&gt;"",'HPDB FDT-2'!$AT2237,"")</f>
        <v/>
      </c>
      <c r="AG2229" s="100">
        <f>IF($A2229&lt;&gt;"",'CLUSTER FDT-2'!$H$2,"")</f>
        <v/>
      </c>
      <c r="AH2229" s="99">
        <f>IF('HPDB FDT-2'!$AV2237="","",'HPDB FDT-2'!$AV2237)</f>
        <v/>
      </c>
      <c r="AI2229" s="99">
        <f>IF('HPDB FDT-2'!$AW2237="","",'HPDB FDT-2'!$AW2237)</f>
        <v/>
      </c>
      <c r="AK2229" s="113">
        <f>IF($U2229&lt;&gt;"",'HPDB FDT-2'!$AX2237,"")</f>
        <v/>
      </c>
      <c r="AL2229" s="113">
        <f>IF($U2229&lt;&gt;"",'HPDB FDT-2'!$AY2237,"")</f>
        <v/>
      </c>
      <c r="AM2229" s="113">
        <f>IF($U2229&lt;&gt;"",'HPDB FDT-2'!$AZ2237,"")</f>
        <v/>
      </c>
      <c r="AN2229" s="113">
        <f>IF($U2229&lt;&gt;"",'HPDB FDT-2'!$BA2237,"")</f>
        <v/>
      </c>
      <c r="AO2229" s="113">
        <f>IF($U2229&lt;&gt;"",'HPDB FDT-2'!$BB2237,"")</f>
        <v/>
      </c>
      <c r="AP2229" s="113">
        <f>IF($U2229&lt;&gt;"","RFS","")</f>
        <v/>
      </c>
      <c r="AR2229" s="113">
        <f>IF($U2229&lt;&gt;"","31","")</f>
        <v/>
      </c>
      <c r="AS2229" s="113">
        <f>IF($U2229&lt;&gt;"","FALSE","")</f>
        <v/>
      </c>
      <c r="AT2229" s="113">
        <f>IF($U2229&lt;&gt;"","TRUE","")</f>
        <v/>
      </c>
    </row>
    <row r="2230" thickBot="1">
      <c r="A2230" s="99">
        <f>IF($U2230&lt;&gt;"",'HPDB FDT-2'!$Q2238,"")</f>
        <v/>
      </c>
      <c r="B2230" s="99">
        <f>IF($U2230&lt;&gt;"",'HPDB FDT-2'!$R2238,"")</f>
        <v/>
      </c>
      <c r="C2230" s="99">
        <f>IF($U2230&lt;&gt;"",'HPDB FDT-2'!$S2238,"")</f>
        <v/>
      </c>
      <c r="D2230" s="115">
        <f>IF($U2230&lt;&gt;"",'HPDB FDT-2'!$T2238,"")</f>
        <v/>
      </c>
      <c r="E2230" s="99">
        <f>IF($U2230&lt;&gt;"","FTTH","")</f>
        <v/>
      </c>
      <c r="F2230" s="115">
        <f>IF($U2230&lt;&gt;"",'HPDB FDT-2'!$V2238,"")</f>
        <v/>
      </c>
      <c r="G2230" s="99">
        <f>IF($U2230&lt;&gt;"","General Retail","")</f>
        <v/>
      </c>
      <c r="H2230" s="99">
        <f>IF($U2230&lt;&gt;"",'CLUSTER FDT-2'!$A$2,"")</f>
        <v/>
      </c>
      <c r="J2230" s="99">
        <f>IF($U2230&lt;&gt;"",'CLUSTER FDT-2'!$A$2,"")</f>
        <v/>
      </c>
      <c r="K2230" s="99">
        <f>IF($U2230&lt;&gt;"",'CLUSTER FDT-2'!$A$2,"")</f>
        <v/>
      </c>
      <c r="L2230" s="99">
        <f>IF($U2230&lt;&gt;"",'HPDB FDT-2'!$AA2238,"")</f>
        <v/>
      </c>
      <c r="M2230" s="99">
        <f>IF($U2230&lt;&gt;"",'HPDB FDT-2'!$AB2238,"")</f>
        <v/>
      </c>
      <c r="N2230" s="113">
        <f>IF($U2230&lt;&gt;"",'HPDB FDT-2'!$AC2238,"")</f>
        <v/>
      </c>
      <c r="O2230" s="99">
        <f>IF('HPDB FDT-2'!$AD2238="","",'HPDB FDT-2'!$AD2238)</f>
        <v/>
      </c>
      <c r="T2230" s="99">
        <f>IF('HPDB FDT-2'!$AI2238="","",'HPDB FDT-2'!$AI2238)</f>
        <v/>
      </c>
      <c r="U2230" s="99">
        <f>IF('HPDB FDT-2'!$AJ2238="","",'HPDB FDT-2'!$AJ2238)</f>
        <v/>
      </c>
      <c r="V2230" s="113">
        <f>IF($U2230&lt;&gt;"","Single Dwelling Unit","")</f>
        <v/>
      </c>
      <c r="AB2230" s="113">
        <f>IF($U2230&lt;&gt;"","RFS","")</f>
        <v/>
      </c>
      <c r="AC2230" s="120">
        <f>IF($U2230&lt;&gt;"",'HPDB FDT-2'!$Q$3,"")</f>
        <v/>
      </c>
      <c r="AD2230" s="112">
        <f>IF($U2230&lt;&gt;"",'HPDB FDT-2'!$Q$4,"")</f>
        <v/>
      </c>
      <c r="AE2230" s="99">
        <f>IF($U2230&lt;&gt;"",'HPDB FDT-2'!$C$6,"")</f>
        <v/>
      </c>
      <c r="AF2230" s="120">
        <f>IF($U2230&lt;&gt;"",'HPDB FDT-2'!$AT2238,"")</f>
        <v/>
      </c>
      <c r="AG2230" s="100">
        <f>IF($A2230&lt;&gt;"",'CLUSTER FDT-2'!$H$2,"")</f>
        <v/>
      </c>
      <c r="AH2230" s="99">
        <f>IF('HPDB FDT-2'!$AV2238="","",'HPDB FDT-2'!$AV2238)</f>
        <v/>
      </c>
      <c r="AI2230" s="99">
        <f>IF('HPDB FDT-2'!$AW2238="","",'HPDB FDT-2'!$AW2238)</f>
        <v/>
      </c>
      <c r="AK2230" s="113">
        <f>IF($U2230&lt;&gt;"",'HPDB FDT-2'!$AX2238,"")</f>
        <v/>
      </c>
      <c r="AL2230" s="113">
        <f>IF($U2230&lt;&gt;"",'HPDB FDT-2'!$AY2238,"")</f>
        <v/>
      </c>
      <c r="AM2230" s="113">
        <f>IF($U2230&lt;&gt;"",'HPDB FDT-2'!$AZ2238,"")</f>
        <v/>
      </c>
      <c r="AN2230" s="113">
        <f>IF($U2230&lt;&gt;"",'HPDB FDT-2'!$BA2238,"")</f>
        <v/>
      </c>
      <c r="AO2230" s="113">
        <f>IF($U2230&lt;&gt;"",'HPDB FDT-2'!$BB2238,"")</f>
        <v/>
      </c>
      <c r="AP2230" s="113">
        <f>IF($U2230&lt;&gt;"","RFS","")</f>
        <v/>
      </c>
      <c r="AR2230" s="113">
        <f>IF($U2230&lt;&gt;"","31","")</f>
        <v/>
      </c>
      <c r="AS2230" s="113">
        <f>IF($U2230&lt;&gt;"","FALSE","")</f>
        <v/>
      </c>
      <c r="AT2230" s="113">
        <f>IF($U2230&lt;&gt;"","TRUE","")</f>
        <v/>
      </c>
    </row>
    <row r="2231" thickBot="1">
      <c r="A2231" s="99">
        <f>IF($U2231&lt;&gt;"",'HPDB FDT-2'!$Q2239,"")</f>
        <v/>
      </c>
      <c r="B2231" s="99">
        <f>IF($U2231&lt;&gt;"",'HPDB FDT-2'!$R2239,"")</f>
        <v/>
      </c>
      <c r="C2231" s="99">
        <f>IF($U2231&lt;&gt;"",'HPDB FDT-2'!$S2239,"")</f>
        <v/>
      </c>
      <c r="D2231" s="115">
        <f>IF($U2231&lt;&gt;"",'HPDB FDT-2'!$T2239,"")</f>
        <v/>
      </c>
      <c r="E2231" s="99">
        <f>IF($U2231&lt;&gt;"","FTTH","")</f>
        <v/>
      </c>
      <c r="F2231" s="115">
        <f>IF($U2231&lt;&gt;"",'HPDB FDT-2'!$V2239,"")</f>
        <v/>
      </c>
      <c r="G2231" s="99">
        <f>IF($U2231&lt;&gt;"","General Retail","")</f>
        <v/>
      </c>
      <c r="H2231" s="99">
        <f>IF($U2231&lt;&gt;"",'CLUSTER FDT-2'!$A$2,"")</f>
        <v/>
      </c>
      <c r="J2231" s="99">
        <f>IF($U2231&lt;&gt;"",'CLUSTER FDT-2'!$A$2,"")</f>
        <v/>
      </c>
      <c r="K2231" s="99">
        <f>IF($U2231&lt;&gt;"",'CLUSTER FDT-2'!$A$2,"")</f>
        <v/>
      </c>
      <c r="L2231" s="99">
        <f>IF($U2231&lt;&gt;"",'HPDB FDT-2'!$AA2239,"")</f>
        <v/>
      </c>
      <c r="M2231" s="99">
        <f>IF($U2231&lt;&gt;"",'HPDB FDT-2'!$AB2239,"")</f>
        <v/>
      </c>
      <c r="N2231" s="113">
        <f>IF($U2231&lt;&gt;"",'HPDB FDT-2'!$AC2239,"")</f>
        <v/>
      </c>
      <c r="O2231" s="99">
        <f>IF('HPDB FDT-2'!$AD2239="","",'HPDB FDT-2'!$AD2239)</f>
        <v/>
      </c>
      <c r="T2231" s="99">
        <f>IF('HPDB FDT-2'!$AI2239="","",'HPDB FDT-2'!$AI2239)</f>
        <v/>
      </c>
      <c r="U2231" s="99">
        <f>IF('HPDB FDT-2'!$AJ2239="","",'HPDB FDT-2'!$AJ2239)</f>
        <v/>
      </c>
      <c r="V2231" s="113">
        <f>IF($U2231&lt;&gt;"","Single Dwelling Unit","")</f>
        <v/>
      </c>
      <c r="AB2231" s="113">
        <f>IF($U2231&lt;&gt;"","RFS","")</f>
        <v/>
      </c>
      <c r="AC2231" s="120">
        <f>IF($U2231&lt;&gt;"",'HPDB FDT-2'!$Q$3,"")</f>
        <v/>
      </c>
      <c r="AD2231" s="112">
        <f>IF($U2231&lt;&gt;"",'HPDB FDT-2'!$Q$4,"")</f>
        <v/>
      </c>
      <c r="AE2231" s="99">
        <f>IF($U2231&lt;&gt;"",'HPDB FDT-2'!$C$6,"")</f>
        <v/>
      </c>
      <c r="AF2231" s="120">
        <f>IF($U2231&lt;&gt;"",'HPDB FDT-2'!$AT2239,"")</f>
        <v/>
      </c>
      <c r="AG2231" s="100">
        <f>IF($A2231&lt;&gt;"",'CLUSTER FDT-2'!$H$2,"")</f>
        <v/>
      </c>
      <c r="AH2231" s="99">
        <f>IF('HPDB FDT-2'!$AV2239="","",'HPDB FDT-2'!$AV2239)</f>
        <v/>
      </c>
      <c r="AI2231" s="99">
        <f>IF('HPDB FDT-2'!$AW2239="","",'HPDB FDT-2'!$AW2239)</f>
        <v/>
      </c>
      <c r="AK2231" s="113">
        <f>IF($U2231&lt;&gt;"",'HPDB FDT-2'!$AX2239,"")</f>
        <v/>
      </c>
      <c r="AL2231" s="113">
        <f>IF($U2231&lt;&gt;"",'HPDB FDT-2'!$AY2239,"")</f>
        <v/>
      </c>
      <c r="AM2231" s="113">
        <f>IF($U2231&lt;&gt;"",'HPDB FDT-2'!$AZ2239,"")</f>
        <v/>
      </c>
      <c r="AN2231" s="113">
        <f>IF($U2231&lt;&gt;"",'HPDB FDT-2'!$BA2239,"")</f>
        <v/>
      </c>
      <c r="AO2231" s="113">
        <f>IF($U2231&lt;&gt;"",'HPDB FDT-2'!$BB2239,"")</f>
        <v/>
      </c>
      <c r="AP2231" s="113">
        <f>IF($U2231&lt;&gt;"","RFS","")</f>
        <v/>
      </c>
      <c r="AR2231" s="113">
        <f>IF($U2231&lt;&gt;"","31","")</f>
        <v/>
      </c>
      <c r="AS2231" s="113">
        <f>IF($U2231&lt;&gt;"","FALSE","")</f>
        <v/>
      </c>
      <c r="AT2231" s="113">
        <f>IF($U2231&lt;&gt;"","TRUE","")</f>
        <v/>
      </c>
    </row>
    <row r="2232" thickBot="1">
      <c r="A2232" s="99">
        <f>IF($U2232&lt;&gt;"",'HPDB FDT-2'!$Q2240,"")</f>
        <v/>
      </c>
      <c r="B2232" s="99">
        <f>IF($U2232&lt;&gt;"",'HPDB FDT-2'!$R2240,"")</f>
        <v/>
      </c>
      <c r="C2232" s="99">
        <f>IF($U2232&lt;&gt;"",'HPDB FDT-2'!$S2240,"")</f>
        <v/>
      </c>
      <c r="D2232" s="115">
        <f>IF($U2232&lt;&gt;"",'HPDB FDT-2'!$T2240,"")</f>
        <v/>
      </c>
      <c r="E2232" s="99">
        <f>IF($U2232&lt;&gt;"","FTTH","")</f>
        <v/>
      </c>
      <c r="F2232" s="115">
        <f>IF($U2232&lt;&gt;"",'HPDB FDT-2'!$V2240,"")</f>
        <v/>
      </c>
      <c r="G2232" s="99">
        <f>IF($U2232&lt;&gt;"","General Retail","")</f>
        <v/>
      </c>
      <c r="H2232" s="99">
        <f>IF($U2232&lt;&gt;"",'CLUSTER FDT-2'!$A$2,"")</f>
        <v/>
      </c>
      <c r="J2232" s="99">
        <f>IF($U2232&lt;&gt;"",'CLUSTER FDT-2'!$A$2,"")</f>
        <v/>
      </c>
      <c r="K2232" s="99">
        <f>IF($U2232&lt;&gt;"",'CLUSTER FDT-2'!$A$2,"")</f>
        <v/>
      </c>
      <c r="L2232" s="99">
        <f>IF($U2232&lt;&gt;"",'HPDB FDT-2'!$AA2240,"")</f>
        <v/>
      </c>
      <c r="M2232" s="99">
        <f>IF($U2232&lt;&gt;"",'HPDB FDT-2'!$AB2240,"")</f>
        <v/>
      </c>
      <c r="N2232" s="113">
        <f>IF($U2232&lt;&gt;"",'HPDB FDT-2'!$AC2240,"")</f>
        <v/>
      </c>
      <c r="O2232" s="99">
        <f>IF('HPDB FDT-2'!$AD2240="","",'HPDB FDT-2'!$AD2240)</f>
        <v/>
      </c>
      <c r="T2232" s="99">
        <f>IF('HPDB FDT-2'!$AI2240="","",'HPDB FDT-2'!$AI2240)</f>
        <v/>
      </c>
      <c r="U2232" s="99">
        <f>IF('HPDB FDT-2'!$AJ2240="","",'HPDB FDT-2'!$AJ2240)</f>
        <v/>
      </c>
      <c r="V2232" s="113">
        <f>IF($U2232&lt;&gt;"","Single Dwelling Unit","")</f>
        <v/>
      </c>
      <c r="AB2232" s="113">
        <f>IF($U2232&lt;&gt;"","RFS","")</f>
        <v/>
      </c>
      <c r="AC2232" s="120">
        <f>IF($U2232&lt;&gt;"",'HPDB FDT-2'!$Q$3,"")</f>
        <v/>
      </c>
      <c r="AD2232" s="112">
        <f>IF($U2232&lt;&gt;"",'HPDB FDT-2'!$Q$4,"")</f>
        <v/>
      </c>
      <c r="AE2232" s="99">
        <f>IF($U2232&lt;&gt;"",'HPDB FDT-2'!$C$6,"")</f>
        <v/>
      </c>
      <c r="AF2232" s="120">
        <f>IF($U2232&lt;&gt;"",'HPDB FDT-2'!$AT2240,"")</f>
        <v/>
      </c>
      <c r="AG2232" s="100">
        <f>IF($A2232&lt;&gt;"",'CLUSTER FDT-2'!$H$2,"")</f>
        <v/>
      </c>
      <c r="AH2232" s="99">
        <f>IF('HPDB FDT-2'!$AV2240="","",'HPDB FDT-2'!$AV2240)</f>
        <v/>
      </c>
      <c r="AI2232" s="99">
        <f>IF('HPDB FDT-2'!$AW2240="","",'HPDB FDT-2'!$AW2240)</f>
        <v/>
      </c>
      <c r="AK2232" s="113">
        <f>IF($U2232&lt;&gt;"",'HPDB FDT-2'!$AX2240,"")</f>
        <v/>
      </c>
      <c r="AL2232" s="113">
        <f>IF($U2232&lt;&gt;"",'HPDB FDT-2'!$AY2240,"")</f>
        <v/>
      </c>
      <c r="AM2232" s="113">
        <f>IF($U2232&lt;&gt;"",'HPDB FDT-2'!$AZ2240,"")</f>
        <v/>
      </c>
      <c r="AN2232" s="113">
        <f>IF($U2232&lt;&gt;"",'HPDB FDT-2'!$BA2240,"")</f>
        <v/>
      </c>
      <c r="AO2232" s="113">
        <f>IF($U2232&lt;&gt;"",'HPDB FDT-2'!$BB2240,"")</f>
        <v/>
      </c>
      <c r="AP2232" s="113">
        <f>IF($U2232&lt;&gt;"","RFS","")</f>
        <v/>
      </c>
      <c r="AR2232" s="113">
        <f>IF($U2232&lt;&gt;"","31","")</f>
        <v/>
      </c>
      <c r="AS2232" s="113">
        <f>IF($U2232&lt;&gt;"","FALSE","")</f>
        <v/>
      </c>
      <c r="AT2232" s="113">
        <f>IF($U2232&lt;&gt;"","TRUE","")</f>
        <v/>
      </c>
    </row>
    <row r="2233" thickBot="1">
      <c r="A2233" s="99">
        <f>IF($U2233&lt;&gt;"",'HPDB FDT-2'!$Q2241,"")</f>
        <v/>
      </c>
      <c r="B2233" s="99">
        <f>IF($U2233&lt;&gt;"",'HPDB FDT-2'!$R2241,"")</f>
        <v/>
      </c>
      <c r="C2233" s="99">
        <f>IF($U2233&lt;&gt;"",'HPDB FDT-2'!$S2241,"")</f>
        <v/>
      </c>
      <c r="D2233" s="115">
        <f>IF($U2233&lt;&gt;"",'HPDB FDT-2'!$T2241,"")</f>
        <v/>
      </c>
      <c r="E2233" s="99">
        <f>IF($U2233&lt;&gt;"","FTTH","")</f>
        <v/>
      </c>
      <c r="F2233" s="115">
        <f>IF($U2233&lt;&gt;"",'HPDB FDT-2'!$V2241,"")</f>
        <v/>
      </c>
      <c r="G2233" s="99">
        <f>IF($U2233&lt;&gt;"","General Retail","")</f>
        <v/>
      </c>
      <c r="H2233" s="99">
        <f>IF($U2233&lt;&gt;"",'CLUSTER FDT-2'!$A$2,"")</f>
        <v/>
      </c>
      <c r="J2233" s="99">
        <f>IF($U2233&lt;&gt;"",'CLUSTER FDT-2'!$A$2,"")</f>
        <v/>
      </c>
      <c r="K2233" s="99">
        <f>IF($U2233&lt;&gt;"",'CLUSTER FDT-2'!$A$2,"")</f>
        <v/>
      </c>
      <c r="L2233" s="99">
        <f>IF($U2233&lt;&gt;"",'HPDB FDT-2'!$AA2241,"")</f>
        <v/>
      </c>
      <c r="M2233" s="99">
        <f>IF($U2233&lt;&gt;"",'HPDB FDT-2'!$AB2241,"")</f>
        <v/>
      </c>
      <c r="N2233" s="113">
        <f>IF($U2233&lt;&gt;"",'HPDB FDT-2'!$AC2241,"")</f>
        <v/>
      </c>
      <c r="O2233" s="99">
        <f>IF('HPDB FDT-2'!$AD2241="","",'HPDB FDT-2'!$AD2241)</f>
        <v/>
      </c>
      <c r="T2233" s="99">
        <f>IF('HPDB FDT-2'!$AI2241="","",'HPDB FDT-2'!$AI2241)</f>
        <v/>
      </c>
      <c r="U2233" s="99">
        <f>IF('HPDB FDT-2'!$AJ2241="","",'HPDB FDT-2'!$AJ2241)</f>
        <v/>
      </c>
      <c r="V2233" s="113">
        <f>IF($U2233&lt;&gt;"","Single Dwelling Unit","")</f>
        <v/>
      </c>
      <c r="AB2233" s="113">
        <f>IF($U2233&lt;&gt;"","RFS","")</f>
        <v/>
      </c>
      <c r="AC2233" s="120">
        <f>IF($U2233&lt;&gt;"",'HPDB FDT-2'!$Q$3,"")</f>
        <v/>
      </c>
      <c r="AD2233" s="112">
        <f>IF($U2233&lt;&gt;"",'HPDB FDT-2'!$Q$4,"")</f>
        <v/>
      </c>
      <c r="AE2233" s="99">
        <f>IF($U2233&lt;&gt;"",'HPDB FDT-2'!$C$6,"")</f>
        <v/>
      </c>
      <c r="AF2233" s="120">
        <f>IF($U2233&lt;&gt;"",'HPDB FDT-2'!$AT2241,"")</f>
        <v/>
      </c>
      <c r="AG2233" s="100">
        <f>IF($A2233&lt;&gt;"",'CLUSTER FDT-2'!$H$2,"")</f>
        <v/>
      </c>
      <c r="AH2233" s="99">
        <f>IF('HPDB FDT-2'!$AV2241="","",'HPDB FDT-2'!$AV2241)</f>
        <v/>
      </c>
      <c r="AI2233" s="99">
        <f>IF('HPDB FDT-2'!$AW2241="","",'HPDB FDT-2'!$AW2241)</f>
        <v/>
      </c>
      <c r="AK2233" s="113">
        <f>IF($U2233&lt;&gt;"",'HPDB FDT-2'!$AX2241,"")</f>
        <v/>
      </c>
      <c r="AL2233" s="113">
        <f>IF($U2233&lt;&gt;"",'HPDB FDT-2'!$AY2241,"")</f>
        <v/>
      </c>
      <c r="AM2233" s="113">
        <f>IF($U2233&lt;&gt;"",'HPDB FDT-2'!$AZ2241,"")</f>
        <v/>
      </c>
      <c r="AN2233" s="113">
        <f>IF($U2233&lt;&gt;"",'HPDB FDT-2'!$BA2241,"")</f>
        <v/>
      </c>
      <c r="AO2233" s="113">
        <f>IF($U2233&lt;&gt;"",'HPDB FDT-2'!$BB2241,"")</f>
        <v/>
      </c>
      <c r="AP2233" s="113">
        <f>IF($U2233&lt;&gt;"","RFS","")</f>
        <v/>
      </c>
      <c r="AR2233" s="113">
        <f>IF($U2233&lt;&gt;"","31","")</f>
        <v/>
      </c>
      <c r="AS2233" s="113">
        <f>IF($U2233&lt;&gt;"","FALSE","")</f>
        <v/>
      </c>
      <c r="AT2233" s="113">
        <f>IF($U2233&lt;&gt;"","TRUE","")</f>
        <v/>
      </c>
    </row>
    <row r="2234" thickBot="1">
      <c r="A2234" s="99">
        <f>IF($U2234&lt;&gt;"",'HPDB FDT-2'!$Q2242,"")</f>
        <v/>
      </c>
      <c r="B2234" s="99">
        <f>IF($U2234&lt;&gt;"",'HPDB FDT-2'!$R2242,"")</f>
        <v/>
      </c>
      <c r="C2234" s="99">
        <f>IF($U2234&lt;&gt;"",'HPDB FDT-2'!$S2242,"")</f>
        <v/>
      </c>
      <c r="D2234" s="115">
        <f>IF($U2234&lt;&gt;"",'HPDB FDT-2'!$T2242,"")</f>
        <v/>
      </c>
      <c r="E2234" s="99">
        <f>IF($U2234&lt;&gt;"","FTTH","")</f>
        <v/>
      </c>
      <c r="F2234" s="115">
        <f>IF($U2234&lt;&gt;"",'HPDB FDT-2'!$V2242,"")</f>
        <v/>
      </c>
      <c r="G2234" s="99">
        <f>IF($U2234&lt;&gt;"","General Retail","")</f>
        <v/>
      </c>
      <c r="H2234" s="99">
        <f>IF($U2234&lt;&gt;"",'CLUSTER FDT-2'!$A$2,"")</f>
        <v/>
      </c>
      <c r="J2234" s="99">
        <f>IF($U2234&lt;&gt;"",'CLUSTER FDT-2'!$A$2,"")</f>
        <v/>
      </c>
      <c r="K2234" s="99">
        <f>IF($U2234&lt;&gt;"",'CLUSTER FDT-2'!$A$2,"")</f>
        <v/>
      </c>
      <c r="L2234" s="99">
        <f>IF($U2234&lt;&gt;"",'HPDB FDT-2'!$AA2242,"")</f>
        <v/>
      </c>
      <c r="M2234" s="99">
        <f>IF($U2234&lt;&gt;"",'HPDB FDT-2'!$AB2242,"")</f>
        <v/>
      </c>
      <c r="N2234" s="113">
        <f>IF($U2234&lt;&gt;"",'HPDB FDT-2'!$AC2242,"")</f>
        <v/>
      </c>
      <c r="O2234" s="99">
        <f>IF('HPDB FDT-2'!$AD2242="","",'HPDB FDT-2'!$AD2242)</f>
        <v/>
      </c>
      <c r="T2234" s="99">
        <f>IF('HPDB FDT-2'!$AI2242="","",'HPDB FDT-2'!$AI2242)</f>
        <v/>
      </c>
      <c r="U2234" s="99">
        <f>IF('HPDB FDT-2'!$AJ2242="","",'HPDB FDT-2'!$AJ2242)</f>
        <v/>
      </c>
      <c r="V2234" s="113">
        <f>IF($U2234&lt;&gt;"","Single Dwelling Unit","")</f>
        <v/>
      </c>
      <c r="AB2234" s="113">
        <f>IF($U2234&lt;&gt;"","RFS","")</f>
        <v/>
      </c>
      <c r="AC2234" s="120">
        <f>IF($U2234&lt;&gt;"",'HPDB FDT-2'!$Q$3,"")</f>
        <v/>
      </c>
      <c r="AD2234" s="112">
        <f>IF($U2234&lt;&gt;"",'HPDB FDT-2'!$Q$4,"")</f>
        <v/>
      </c>
      <c r="AE2234" s="99">
        <f>IF($U2234&lt;&gt;"",'HPDB FDT-2'!$C$6,"")</f>
        <v/>
      </c>
      <c r="AF2234" s="120">
        <f>IF($U2234&lt;&gt;"",'HPDB FDT-2'!$AT2242,"")</f>
        <v/>
      </c>
      <c r="AG2234" s="100">
        <f>IF($A2234&lt;&gt;"",'CLUSTER FDT-2'!$H$2,"")</f>
        <v/>
      </c>
      <c r="AH2234" s="99">
        <f>IF('HPDB FDT-2'!$AV2242="","",'HPDB FDT-2'!$AV2242)</f>
        <v/>
      </c>
      <c r="AI2234" s="99">
        <f>IF('HPDB FDT-2'!$AW2242="","",'HPDB FDT-2'!$AW2242)</f>
        <v/>
      </c>
      <c r="AK2234" s="113">
        <f>IF($U2234&lt;&gt;"",'HPDB FDT-2'!$AX2242,"")</f>
        <v/>
      </c>
      <c r="AL2234" s="113">
        <f>IF($U2234&lt;&gt;"",'HPDB FDT-2'!$AY2242,"")</f>
        <v/>
      </c>
      <c r="AM2234" s="113">
        <f>IF($U2234&lt;&gt;"",'HPDB FDT-2'!$AZ2242,"")</f>
        <v/>
      </c>
      <c r="AN2234" s="113">
        <f>IF($U2234&lt;&gt;"",'HPDB FDT-2'!$BA2242,"")</f>
        <v/>
      </c>
      <c r="AO2234" s="113">
        <f>IF($U2234&lt;&gt;"",'HPDB FDT-2'!$BB2242,"")</f>
        <v/>
      </c>
      <c r="AP2234" s="113">
        <f>IF($U2234&lt;&gt;"","RFS","")</f>
        <v/>
      </c>
      <c r="AR2234" s="113">
        <f>IF($U2234&lt;&gt;"","31","")</f>
        <v/>
      </c>
      <c r="AS2234" s="113">
        <f>IF($U2234&lt;&gt;"","FALSE","")</f>
        <v/>
      </c>
      <c r="AT2234" s="113">
        <f>IF($U2234&lt;&gt;"","TRUE","")</f>
        <v/>
      </c>
    </row>
    <row r="2235" thickBot="1">
      <c r="A2235" s="99">
        <f>IF($U2235&lt;&gt;"",'HPDB FDT-2'!$Q2243,"")</f>
        <v/>
      </c>
      <c r="B2235" s="99">
        <f>IF($U2235&lt;&gt;"",'HPDB FDT-2'!$R2243,"")</f>
        <v/>
      </c>
      <c r="C2235" s="99">
        <f>IF($U2235&lt;&gt;"",'HPDB FDT-2'!$S2243,"")</f>
        <v/>
      </c>
      <c r="D2235" s="115">
        <f>IF($U2235&lt;&gt;"",'HPDB FDT-2'!$T2243,"")</f>
        <v/>
      </c>
      <c r="E2235" s="99">
        <f>IF($U2235&lt;&gt;"","FTTH","")</f>
        <v/>
      </c>
      <c r="F2235" s="115">
        <f>IF($U2235&lt;&gt;"",'HPDB FDT-2'!$V2243,"")</f>
        <v/>
      </c>
      <c r="G2235" s="99">
        <f>IF($U2235&lt;&gt;"","General Retail","")</f>
        <v/>
      </c>
      <c r="H2235" s="99">
        <f>IF($U2235&lt;&gt;"",'CLUSTER FDT-2'!$A$2,"")</f>
        <v/>
      </c>
      <c r="J2235" s="99">
        <f>IF($U2235&lt;&gt;"",'CLUSTER FDT-2'!$A$2,"")</f>
        <v/>
      </c>
      <c r="K2235" s="99">
        <f>IF($U2235&lt;&gt;"",'CLUSTER FDT-2'!$A$2,"")</f>
        <v/>
      </c>
      <c r="L2235" s="99">
        <f>IF($U2235&lt;&gt;"",'HPDB FDT-2'!$AA2243,"")</f>
        <v/>
      </c>
      <c r="M2235" s="99">
        <f>IF($U2235&lt;&gt;"",'HPDB FDT-2'!$AB2243,"")</f>
        <v/>
      </c>
      <c r="N2235" s="113">
        <f>IF($U2235&lt;&gt;"",'HPDB FDT-2'!$AC2243,"")</f>
        <v/>
      </c>
      <c r="O2235" s="99">
        <f>IF('HPDB FDT-2'!$AD2243="","",'HPDB FDT-2'!$AD2243)</f>
        <v/>
      </c>
      <c r="T2235" s="99">
        <f>IF('HPDB FDT-2'!$AI2243="","",'HPDB FDT-2'!$AI2243)</f>
        <v/>
      </c>
      <c r="U2235" s="99">
        <f>IF('HPDB FDT-2'!$AJ2243="","",'HPDB FDT-2'!$AJ2243)</f>
        <v/>
      </c>
      <c r="V2235" s="113">
        <f>IF($U2235&lt;&gt;"","Single Dwelling Unit","")</f>
        <v/>
      </c>
      <c r="AB2235" s="113">
        <f>IF($U2235&lt;&gt;"","RFS","")</f>
        <v/>
      </c>
      <c r="AC2235" s="120">
        <f>IF($U2235&lt;&gt;"",'HPDB FDT-2'!$Q$3,"")</f>
        <v/>
      </c>
      <c r="AD2235" s="112">
        <f>IF($U2235&lt;&gt;"",'HPDB FDT-2'!$Q$4,"")</f>
        <v/>
      </c>
      <c r="AE2235" s="99">
        <f>IF($U2235&lt;&gt;"",'HPDB FDT-2'!$C$6,"")</f>
        <v/>
      </c>
      <c r="AF2235" s="120">
        <f>IF($U2235&lt;&gt;"",'HPDB FDT-2'!$AT2243,"")</f>
        <v/>
      </c>
      <c r="AG2235" s="100">
        <f>IF($A2235&lt;&gt;"",'CLUSTER FDT-2'!$H$2,"")</f>
        <v/>
      </c>
      <c r="AH2235" s="99">
        <f>IF('HPDB FDT-2'!$AV2243="","",'HPDB FDT-2'!$AV2243)</f>
        <v/>
      </c>
      <c r="AI2235" s="99">
        <f>IF('HPDB FDT-2'!$AW2243="","",'HPDB FDT-2'!$AW2243)</f>
        <v/>
      </c>
      <c r="AK2235" s="113">
        <f>IF($U2235&lt;&gt;"",'HPDB FDT-2'!$AX2243,"")</f>
        <v/>
      </c>
      <c r="AL2235" s="113">
        <f>IF($U2235&lt;&gt;"",'HPDB FDT-2'!$AY2243,"")</f>
        <v/>
      </c>
      <c r="AM2235" s="113">
        <f>IF($U2235&lt;&gt;"",'HPDB FDT-2'!$AZ2243,"")</f>
        <v/>
      </c>
      <c r="AN2235" s="113">
        <f>IF($U2235&lt;&gt;"",'HPDB FDT-2'!$BA2243,"")</f>
        <v/>
      </c>
      <c r="AO2235" s="113">
        <f>IF($U2235&lt;&gt;"",'HPDB FDT-2'!$BB2243,"")</f>
        <v/>
      </c>
      <c r="AP2235" s="113">
        <f>IF($U2235&lt;&gt;"","RFS","")</f>
        <v/>
      </c>
      <c r="AR2235" s="113">
        <f>IF($U2235&lt;&gt;"","31","")</f>
        <v/>
      </c>
      <c r="AS2235" s="113">
        <f>IF($U2235&lt;&gt;"","FALSE","")</f>
        <v/>
      </c>
      <c r="AT2235" s="113">
        <f>IF($U2235&lt;&gt;"","TRUE","")</f>
        <v/>
      </c>
    </row>
    <row r="2236" thickBot="1">
      <c r="A2236" s="99">
        <f>IF($U2236&lt;&gt;"",'HPDB FDT-2'!$Q2244,"")</f>
        <v/>
      </c>
      <c r="B2236" s="99">
        <f>IF($U2236&lt;&gt;"",'HPDB FDT-2'!$R2244,"")</f>
        <v/>
      </c>
      <c r="C2236" s="99">
        <f>IF($U2236&lt;&gt;"",'HPDB FDT-2'!$S2244,"")</f>
        <v/>
      </c>
      <c r="D2236" s="115">
        <f>IF($U2236&lt;&gt;"",'HPDB FDT-2'!$T2244,"")</f>
        <v/>
      </c>
      <c r="E2236" s="99">
        <f>IF($U2236&lt;&gt;"","FTTH","")</f>
        <v/>
      </c>
      <c r="F2236" s="115">
        <f>IF($U2236&lt;&gt;"",'HPDB FDT-2'!$V2244,"")</f>
        <v/>
      </c>
      <c r="G2236" s="99">
        <f>IF($U2236&lt;&gt;"","General Retail","")</f>
        <v/>
      </c>
      <c r="H2236" s="99">
        <f>IF($U2236&lt;&gt;"",'CLUSTER FDT-2'!$A$2,"")</f>
        <v/>
      </c>
      <c r="J2236" s="99">
        <f>IF($U2236&lt;&gt;"",'CLUSTER FDT-2'!$A$2,"")</f>
        <v/>
      </c>
      <c r="K2236" s="99">
        <f>IF($U2236&lt;&gt;"",'CLUSTER FDT-2'!$A$2,"")</f>
        <v/>
      </c>
      <c r="L2236" s="99">
        <f>IF($U2236&lt;&gt;"",'HPDB FDT-2'!$AA2244,"")</f>
        <v/>
      </c>
      <c r="M2236" s="99">
        <f>IF($U2236&lt;&gt;"",'HPDB FDT-2'!$AB2244,"")</f>
        <v/>
      </c>
      <c r="N2236" s="113">
        <f>IF($U2236&lt;&gt;"",'HPDB FDT-2'!$AC2244,"")</f>
        <v/>
      </c>
      <c r="O2236" s="99">
        <f>IF('HPDB FDT-2'!$AD2244="","",'HPDB FDT-2'!$AD2244)</f>
        <v/>
      </c>
      <c r="T2236" s="99">
        <f>IF('HPDB FDT-2'!$AI2244="","",'HPDB FDT-2'!$AI2244)</f>
        <v/>
      </c>
      <c r="U2236" s="99">
        <f>IF('HPDB FDT-2'!$AJ2244="","",'HPDB FDT-2'!$AJ2244)</f>
        <v/>
      </c>
      <c r="V2236" s="113">
        <f>IF($U2236&lt;&gt;"","Single Dwelling Unit","")</f>
        <v/>
      </c>
      <c r="AB2236" s="113">
        <f>IF($U2236&lt;&gt;"","RFS","")</f>
        <v/>
      </c>
      <c r="AC2236" s="120">
        <f>IF($U2236&lt;&gt;"",'HPDB FDT-2'!$Q$3,"")</f>
        <v/>
      </c>
      <c r="AD2236" s="112">
        <f>IF($U2236&lt;&gt;"",'HPDB FDT-2'!$Q$4,"")</f>
        <v/>
      </c>
      <c r="AE2236" s="99">
        <f>IF($U2236&lt;&gt;"",'HPDB FDT-2'!$C$6,"")</f>
        <v/>
      </c>
      <c r="AF2236" s="120">
        <f>IF($U2236&lt;&gt;"",'HPDB FDT-2'!$AT2244,"")</f>
        <v/>
      </c>
      <c r="AG2236" s="100">
        <f>IF($A2236&lt;&gt;"",'CLUSTER FDT-2'!$H$2,"")</f>
        <v/>
      </c>
      <c r="AH2236" s="99">
        <f>IF('HPDB FDT-2'!$AV2244="","",'HPDB FDT-2'!$AV2244)</f>
        <v/>
      </c>
      <c r="AI2236" s="99">
        <f>IF('HPDB FDT-2'!$AW2244="","",'HPDB FDT-2'!$AW2244)</f>
        <v/>
      </c>
      <c r="AK2236" s="113">
        <f>IF($U2236&lt;&gt;"",'HPDB FDT-2'!$AX2244,"")</f>
        <v/>
      </c>
      <c r="AL2236" s="113">
        <f>IF($U2236&lt;&gt;"",'HPDB FDT-2'!$AY2244,"")</f>
        <v/>
      </c>
      <c r="AM2236" s="113">
        <f>IF($U2236&lt;&gt;"",'HPDB FDT-2'!$AZ2244,"")</f>
        <v/>
      </c>
      <c r="AN2236" s="113">
        <f>IF($U2236&lt;&gt;"",'HPDB FDT-2'!$BA2244,"")</f>
        <v/>
      </c>
      <c r="AO2236" s="113">
        <f>IF($U2236&lt;&gt;"",'HPDB FDT-2'!$BB2244,"")</f>
        <v/>
      </c>
      <c r="AP2236" s="113">
        <f>IF($U2236&lt;&gt;"","RFS","")</f>
        <v/>
      </c>
      <c r="AR2236" s="113">
        <f>IF($U2236&lt;&gt;"","31","")</f>
        <v/>
      </c>
      <c r="AS2236" s="113">
        <f>IF($U2236&lt;&gt;"","FALSE","")</f>
        <v/>
      </c>
      <c r="AT2236" s="113">
        <f>IF($U2236&lt;&gt;"","TRUE","")</f>
        <v/>
      </c>
    </row>
    <row r="2237" thickBot="1">
      <c r="A2237" s="99">
        <f>IF($U2237&lt;&gt;"",'HPDB FDT-2'!$Q2245,"")</f>
        <v/>
      </c>
      <c r="B2237" s="99">
        <f>IF($U2237&lt;&gt;"",'HPDB FDT-2'!$R2245,"")</f>
        <v/>
      </c>
      <c r="C2237" s="99">
        <f>IF($U2237&lt;&gt;"",'HPDB FDT-2'!$S2245,"")</f>
        <v/>
      </c>
      <c r="D2237" s="115">
        <f>IF($U2237&lt;&gt;"",'HPDB FDT-2'!$T2245,"")</f>
        <v/>
      </c>
      <c r="E2237" s="99">
        <f>IF($U2237&lt;&gt;"","FTTH","")</f>
        <v/>
      </c>
      <c r="F2237" s="115">
        <f>IF($U2237&lt;&gt;"",'HPDB FDT-2'!$V2245,"")</f>
        <v/>
      </c>
      <c r="G2237" s="99">
        <f>IF($U2237&lt;&gt;"","General Retail","")</f>
        <v/>
      </c>
      <c r="H2237" s="99">
        <f>IF($U2237&lt;&gt;"",'CLUSTER FDT-2'!$A$2,"")</f>
        <v/>
      </c>
      <c r="J2237" s="99">
        <f>IF($U2237&lt;&gt;"",'CLUSTER FDT-2'!$A$2,"")</f>
        <v/>
      </c>
      <c r="K2237" s="99">
        <f>IF($U2237&lt;&gt;"",'CLUSTER FDT-2'!$A$2,"")</f>
        <v/>
      </c>
      <c r="L2237" s="99">
        <f>IF($U2237&lt;&gt;"",'HPDB FDT-2'!$AA2245,"")</f>
        <v/>
      </c>
      <c r="M2237" s="99">
        <f>IF($U2237&lt;&gt;"",'HPDB FDT-2'!$AB2245,"")</f>
        <v/>
      </c>
      <c r="N2237" s="113">
        <f>IF($U2237&lt;&gt;"",'HPDB FDT-2'!$AC2245,"")</f>
        <v/>
      </c>
      <c r="O2237" s="99">
        <f>IF('HPDB FDT-2'!$AD2245="","",'HPDB FDT-2'!$AD2245)</f>
        <v/>
      </c>
      <c r="T2237" s="99">
        <f>IF('HPDB FDT-2'!$AI2245="","",'HPDB FDT-2'!$AI2245)</f>
        <v/>
      </c>
      <c r="U2237" s="99">
        <f>IF('HPDB FDT-2'!$AJ2245="","",'HPDB FDT-2'!$AJ2245)</f>
        <v/>
      </c>
      <c r="V2237" s="113">
        <f>IF($U2237&lt;&gt;"","Single Dwelling Unit","")</f>
        <v/>
      </c>
      <c r="AB2237" s="113">
        <f>IF($U2237&lt;&gt;"","RFS","")</f>
        <v/>
      </c>
      <c r="AC2237" s="120">
        <f>IF($U2237&lt;&gt;"",'HPDB FDT-2'!$Q$3,"")</f>
        <v/>
      </c>
      <c r="AD2237" s="112">
        <f>IF($U2237&lt;&gt;"",'HPDB FDT-2'!$Q$4,"")</f>
        <v/>
      </c>
      <c r="AE2237" s="99">
        <f>IF($U2237&lt;&gt;"",'HPDB FDT-2'!$C$6,"")</f>
        <v/>
      </c>
      <c r="AF2237" s="120">
        <f>IF($U2237&lt;&gt;"",'HPDB FDT-2'!$AT2245,"")</f>
        <v/>
      </c>
      <c r="AG2237" s="100">
        <f>IF($A2237&lt;&gt;"",'CLUSTER FDT-2'!$H$2,"")</f>
        <v/>
      </c>
      <c r="AH2237" s="99">
        <f>IF('HPDB FDT-2'!$AV2245="","",'HPDB FDT-2'!$AV2245)</f>
        <v/>
      </c>
      <c r="AI2237" s="99">
        <f>IF('HPDB FDT-2'!$AW2245="","",'HPDB FDT-2'!$AW2245)</f>
        <v/>
      </c>
      <c r="AK2237" s="113">
        <f>IF($U2237&lt;&gt;"",'HPDB FDT-2'!$AX2245,"")</f>
        <v/>
      </c>
      <c r="AL2237" s="113">
        <f>IF($U2237&lt;&gt;"",'HPDB FDT-2'!$AY2245,"")</f>
        <v/>
      </c>
      <c r="AM2237" s="113">
        <f>IF($U2237&lt;&gt;"",'HPDB FDT-2'!$AZ2245,"")</f>
        <v/>
      </c>
      <c r="AN2237" s="113">
        <f>IF($U2237&lt;&gt;"",'HPDB FDT-2'!$BA2245,"")</f>
        <v/>
      </c>
      <c r="AO2237" s="113">
        <f>IF($U2237&lt;&gt;"",'HPDB FDT-2'!$BB2245,"")</f>
        <v/>
      </c>
      <c r="AP2237" s="113">
        <f>IF($U2237&lt;&gt;"","RFS","")</f>
        <v/>
      </c>
      <c r="AR2237" s="113">
        <f>IF($U2237&lt;&gt;"","31","")</f>
        <v/>
      </c>
      <c r="AS2237" s="113">
        <f>IF($U2237&lt;&gt;"","FALSE","")</f>
        <v/>
      </c>
      <c r="AT2237" s="113">
        <f>IF($U2237&lt;&gt;"","TRUE","")</f>
        <v/>
      </c>
    </row>
    <row r="2238" thickBot="1">
      <c r="A2238" s="99">
        <f>IF($U2238&lt;&gt;"",'HPDB FDT-2'!$Q2246,"")</f>
        <v/>
      </c>
      <c r="B2238" s="99">
        <f>IF($U2238&lt;&gt;"",'HPDB FDT-2'!$R2246,"")</f>
        <v/>
      </c>
      <c r="C2238" s="99">
        <f>IF($U2238&lt;&gt;"",'HPDB FDT-2'!$S2246,"")</f>
        <v/>
      </c>
      <c r="D2238" s="115">
        <f>IF($U2238&lt;&gt;"",'HPDB FDT-2'!$T2246,"")</f>
        <v/>
      </c>
      <c r="E2238" s="99">
        <f>IF($U2238&lt;&gt;"","FTTH","")</f>
        <v/>
      </c>
      <c r="F2238" s="115">
        <f>IF($U2238&lt;&gt;"",'HPDB FDT-2'!$V2246,"")</f>
        <v/>
      </c>
      <c r="G2238" s="99">
        <f>IF($U2238&lt;&gt;"","General Retail","")</f>
        <v/>
      </c>
      <c r="H2238" s="99">
        <f>IF($U2238&lt;&gt;"",'CLUSTER FDT-2'!$A$2,"")</f>
        <v/>
      </c>
      <c r="J2238" s="99">
        <f>IF($U2238&lt;&gt;"",'CLUSTER FDT-2'!$A$2,"")</f>
        <v/>
      </c>
      <c r="K2238" s="99">
        <f>IF($U2238&lt;&gt;"",'CLUSTER FDT-2'!$A$2,"")</f>
        <v/>
      </c>
      <c r="L2238" s="99">
        <f>IF($U2238&lt;&gt;"",'HPDB FDT-2'!$AA2246,"")</f>
        <v/>
      </c>
      <c r="M2238" s="99">
        <f>IF($U2238&lt;&gt;"",'HPDB FDT-2'!$AB2246,"")</f>
        <v/>
      </c>
      <c r="N2238" s="113">
        <f>IF($U2238&lt;&gt;"",'HPDB FDT-2'!$AC2246,"")</f>
        <v/>
      </c>
      <c r="O2238" s="99">
        <f>IF('HPDB FDT-2'!$AD2246="","",'HPDB FDT-2'!$AD2246)</f>
        <v/>
      </c>
      <c r="T2238" s="99">
        <f>IF('HPDB FDT-2'!$AI2246="","",'HPDB FDT-2'!$AI2246)</f>
        <v/>
      </c>
      <c r="U2238" s="99">
        <f>IF('HPDB FDT-2'!$AJ2246="","",'HPDB FDT-2'!$AJ2246)</f>
        <v/>
      </c>
      <c r="V2238" s="113">
        <f>IF($U2238&lt;&gt;"","Single Dwelling Unit","")</f>
        <v/>
      </c>
      <c r="AB2238" s="113">
        <f>IF($U2238&lt;&gt;"","RFS","")</f>
        <v/>
      </c>
      <c r="AC2238" s="120">
        <f>IF($U2238&lt;&gt;"",'HPDB FDT-2'!$Q$3,"")</f>
        <v/>
      </c>
      <c r="AD2238" s="112">
        <f>IF($U2238&lt;&gt;"",'HPDB FDT-2'!$Q$4,"")</f>
        <v/>
      </c>
      <c r="AE2238" s="99">
        <f>IF($U2238&lt;&gt;"",'HPDB FDT-2'!$C$6,"")</f>
        <v/>
      </c>
      <c r="AF2238" s="120">
        <f>IF($U2238&lt;&gt;"",'HPDB FDT-2'!$AT2246,"")</f>
        <v/>
      </c>
      <c r="AG2238" s="100">
        <f>IF($A2238&lt;&gt;"",'CLUSTER FDT-2'!$H$2,"")</f>
        <v/>
      </c>
      <c r="AH2238" s="99">
        <f>IF('HPDB FDT-2'!$AV2246="","",'HPDB FDT-2'!$AV2246)</f>
        <v/>
      </c>
      <c r="AI2238" s="99">
        <f>IF('HPDB FDT-2'!$AW2246="","",'HPDB FDT-2'!$AW2246)</f>
        <v/>
      </c>
      <c r="AK2238" s="113">
        <f>IF($U2238&lt;&gt;"",'HPDB FDT-2'!$AX2246,"")</f>
        <v/>
      </c>
      <c r="AL2238" s="113">
        <f>IF($U2238&lt;&gt;"",'HPDB FDT-2'!$AY2246,"")</f>
        <v/>
      </c>
      <c r="AM2238" s="113">
        <f>IF($U2238&lt;&gt;"",'HPDB FDT-2'!$AZ2246,"")</f>
        <v/>
      </c>
      <c r="AN2238" s="113">
        <f>IF($U2238&lt;&gt;"",'HPDB FDT-2'!$BA2246,"")</f>
        <v/>
      </c>
      <c r="AO2238" s="113">
        <f>IF($U2238&lt;&gt;"",'HPDB FDT-2'!$BB2246,"")</f>
        <v/>
      </c>
      <c r="AP2238" s="113">
        <f>IF($U2238&lt;&gt;"","RFS","")</f>
        <v/>
      </c>
      <c r="AR2238" s="113">
        <f>IF($U2238&lt;&gt;"","31","")</f>
        <v/>
      </c>
      <c r="AS2238" s="113">
        <f>IF($U2238&lt;&gt;"","FALSE","")</f>
        <v/>
      </c>
      <c r="AT2238" s="113">
        <f>IF($U2238&lt;&gt;"","TRUE","")</f>
        <v/>
      </c>
    </row>
    <row r="2239" thickBot="1">
      <c r="A2239" s="99">
        <f>IF($U2239&lt;&gt;"",'HPDB FDT-2'!$Q2247,"")</f>
        <v/>
      </c>
      <c r="B2239" s="99">
        <f>IF($U2239&lt;&gt;"",'HPDB FDT-2'!$R2247,"")</f>
        <v/>
      </c>
      <c r="C2239" s="99">
        <f>IF($U2239&lt;&gt;"",'HPDB FDT-2'!$S2247,"")</f>
        <v/>
      </c>
      <c r="D2239" s="115">
        <f>IF($U2239&lt;&gt;"",'HPDB FDT-2'!$T2247,"")</f>
        <v/>
      </c>
      <c r="E2239" s="99">
        <f>IF($U2239&lt;&gt;"","FTTH","")</f>
        <v/>
      </c>
      <c r="F2239" s="115">
        <f>IF($U2239&lt;&gt;"",'HPDB FDT-2'!$V2247,"")</f>
        <v/>
      </c>
      <c r="G2239" s="99">
        <f>IF($U2239&lt;&gt;"","General Retail","")</f>
        <v/>
      </c>
      <c r="H2239" s="99">
        <f>IF($U2239&lt;&gt;"",'CLUSTER FDT-2'!$A$2,"")</f>
        <v/>
      </c>
      <c r="J2239" s="99">
        <f>IF($U2239&lt;&gt;"",'CLUSTER FDT-2'!$A$2,"")</f>
        <v/>
      </c>
      <c r="K2239" s="99">
        <f>IF($U2239&lt;&gt;"",'CLUSTER FDT-2'!$A$2,"")</f>
        <v/>
      </c>
      <c r="L2239" s="99">
        <f>IF($U2239&lt;&gt;"",'HPDB FDT-2'!$AA2247,"")</f>
        <v/>
      </c>
      <c r="M2239" s="99">
        <f>IF($U2239&lt;&gt;"",'HPDB FDT-2'!$AB2247,"")</f>
        <v/>
      </c>
      <c r="N2239" s="113">
        <f>IF($U2239&lt;&gt;"",'HPDB FDT-2'!$AC2247,"")</f>
        <v/>
      </c>
      <c r="O2239" s="99">
        <f>IF('HPDB FDT-2'!$AD2247="","",'HPDB FDT-2'!$AD2247)</f>
        <v/>
      </c>
      <c r="T2239" s="99">
        <f>IF('HPDB FDT-2'!$AI2247="","",'HPDB FDT-2'!$AI2247)</f>
        <v/>
      </c>
      <c r="U2239" s="99">
        <f>IF('HPDB FDT-2'!$AJ2247="","",'HPDB FDT-2'!$AJ2247)</f>
        <v/>
      </c>
      <c r="V2239" s="113">
        <f>IF($U2239&lt;&gt;"","Single Dwelling Unit","")</f>
        <v/>
      </c>
      <c r="AB2239" s="113">
        <f>IF($U2239&lt;&gt;"","RFS","")</f>
        <v/>
      </c>
      <c r="AC2239" s="120">
        <f>IF($U2239&lt;&gt;"",'HPDB FDT-2'!$Q$3,"")</f>
        <v/>
      </c>
      <c r="AD2239" s="112">
        <f>IF($U2239&lt;&gt;"",'HPDB FDT-2'!$Q$4,"")</f>
        <v/>
      </c>
      <c r="AE2239" s="99">
        <f>IF($U2239&lt;&gt;"",'HPDB FDT-2'!$C$6,"")</f>
        <v/>
      </c>
      <c r="AF2239" s="120">
        <f>IF($U2239&lt;&gt;"",'HPDB FDT-2'!$AT2247,"")</f>
        <v/>
      </c>
      <c r="AG2239" s="100">
        <f>IF($A2239&lt;&gt;"",'CLUSTER FDT-2'!$H$2,"")</f>
        <v/>
      </c>
      <c r="AH2239" s="99">
        <f>IF('HPDB FDT-2'!$AV2247="","",'HPDB FDT-2'!$AV2247)</f>
        <v/>
      </c>
      <c r="AI2239" s="99">
        <f>IF('HPDB FDT-2'!$AW2247="","",'HPDB FDT-2'!$AW2247)</f>
        <v/>
      </c>
      <c r="AK2239" s="113">
        <f>IF($U2239&lt;&gt;"",'HPDB FDT-2'!$AX2247,"")</f>
        <v/>
      </c>
      <c r="AL2239" s="113">
        <f>IF($U2239&lt;&gt;"",'HPDB FDT-2'!$AY2247,"")</f>
        <v/>
      </c>
      <c r="AM2239" s="113">
        <f>IF($U2239&lt;&gt;"",'HPDB FDT-2'!$AZ2247,"")</f>
        <v/>
      </c>
      <c r="AN2239" s="113">
        <f>IF($U2239&lt;&gt;"",'HPDB FDT-2'!$BA2247,"")</f>
        <v/>
      </c>
      <c r="AO2239" s="113">
        <f>IF($U2239&lt;&gt;"",'HPDB FDT-2'!$BB2247,"")</f>
        <v/>
      </c>
      <c r="AP2239" s="113">
        <f>IF($U2239&lt;&gt;"","RFS","")</f>
        <v/>
      </c>
      <c r="AR2239" s="113">
        <f>IF($U2239&lt;&gt;"","31","")</f>
        <v/>
      </c>
      <c r="AS2239" s="113">
        <f>IF($U2239&lt;&gt;"","FALSE","")</f>
        <v/>
      </c>
      <c r="AT2239" s="113">
        <f>IF($U2239&lt;&gt;"","TRUE","")</f>
        <v/>
      </c>
    </row>
    <row r="2240" thickBot="1">
      <c r="A2240" s="99">
        <f>IF($U2240&lt;&gt;"",'HPDB FDT-2'!$Q2248,"")</f>
        <v/>
      </c>
      <c r="B2240" s="99">
        <f>IF($U2240&lt;&gt;"",'HPDB FDT-2'!$R2248,"")</f>
        <v/>
      </c>
      <c r="C2240" s="99">
        <f>IF($U2240&lt;&gt;"",'HPDB FDT-2'!$S2248,"")</f>
        <v/>
      </c>
      <c r="D2240" s="115">
        <f>IF($U2240&lt;&gt;"",'HPDB FDT-2'!$T2248,"")</f>
        <v/>
      </c>
      <c r="E2240" s="99">
        <f>IF($U2240&lt;&gt;"","FTTH","")</f>
        <v/>
      </c>
      <c r="F2240" s="115">
        <f>IF($U2240&lt;&gt;"",'HPDB FDT-2'!$V2248,"")</f>
        <v/>
      </c>
      <c r="G2240" s="99">
        <f>IF($U2240&lt;&gt;"","General Retail","")</f>
        <v/>
      </c>
      <c r="H2240" s="99">
        <f>IF($U2240&lt;&gt;"",'CLUSTER FDT-2'!$A$2,"")</f>
        <v/>
      </c>
      <c r="J2240" s="99">
        <f>IF($U2240&lt;&gt;"",'CLUSTER FDT-2'!$A$2,"")</f>
        <v/>
      </c>
      <c r="K2240" s="99">
        <f>IF($U2240&lt;&gt;"",'CLUSTER FDT-2'!$A$2,"")</f>
        <v/>
      </c>
      <c r="L2240" s="99">
        <f>IF($U2240&lt;&gt;"",'HPDB FDT-2'!$AA2248,"")</f>
        <v/>
      </c>
      <c r="M2240" s="99">
        <f>IF($U2240&lt;&gt;"",'HPDB FDT-2'!$AB2248,"")</f>
        <v/>
      </c>
      <c r="N2240" s="113">
        <f>IF($U2240&lt;&gt;"",'HPDB FDT-2'!$AC2248,"")</f>
        <v/>
      </c>
      <c r="O2240" s="99">
        <f>IF('HPDB FDT-2'!$AD2248="","",'HPDB FDT-2'!$AD2248)</f>
        <v/>
      </c>
      <c r="T2240" s="99">
        <f>IF('HPDB FDT-2'!$AI2248="","",'HPDB FDT-2'!$AI2248)</f>
        <v/>
      </c>
      <c r="U2240" s="99">
        <f>IF('HPDB FDT-2'!$AJ2248="","",'HPDB FDT-2'!$AJ2248)</f>
        <v/>
      </c>
      <c r="V2240" s="113">
        <f>IF($U2240&lt;&gt;"","Single Dwelling Unit","")</f>
        <v/>
      </c>
      <c r="AB2240" s="113">
        <f>IF($U2240&lt;&gt;"","RFS","")</f>
        <v/>
      </c>
      <c r="AC2240" s="120">
        <f>IF($U2240&lt;&gt;"",'HPDB FDT-2'!$Q$3,"")</f>
        <v/>
      </c>
      <c r="AD2240" s="112">
        <f>IF($U2240&lt;&gt;"",'HPDB FDT-2'!$Q$4,"")</f>
        <v/>
      </c>
      <c r="AE2240" s="99">
        <f>IF($U2240&lt;&gt;"",'HPDB FDT-2'!$C$6,"")</f>
        <v/>
      </c>
      <c r="AF2240" s="120">
        <f>IF($U2240&lt;&gt;"",'HPDB FDT-2'!$AT2248,"")</f>
        <v/>
      </c>
      <c r="AG2240" s="100">
        <f>IF($A2240&lt;&gt;"",'CLUSTER FDT-2'!$H$2,"")</f>
        <v/>
      </c>
      <c r="AH2240" s="99">
        <f>IF('HPDB FDT-2'!$AV2248="","",'HPDB FDT-2'!$AV2248)</f>
        <v/>
      </c>
      <c r="AI2240" s="99">
        <f>IF('HPDB FDT-2'!$AW2248="","",'HPDB FDT-2'!$AW2248)</f>
        <v/>
      </c>
      <c r="AK2240" s="113">
        <f>IF($U2240&lt;&gt;"",'HPDB FDT-2'!$AX2248,"")</f>
        <v/>
      </c>
      <c r="AL2240" s="113">
        <f>IF($U2240&lt;&gt;"",'HPDB FDT-2'!$AY2248,"")</f>
        <v/>
      </c>
      <c r="AM2240" s="113">
        <f>IF($U2240&lt;&gt;"",'HPDB FDT-2'!$AZ2248,"")</f>
        <v/>
      </c>
      <c r="AN2240" s="113">
        <f>IF($U2240&lt;&gt;"",'HPDB FDT-2'!$BA2248,"")</f>
        <v/>
      </c>
      <c r="AO2240" s="113">
        <f>IF($U2240&lt;&gt;"",'HPDB FDT-2'!$BB2248,"")</f>
        <v/>
      </c>
      <c r="AP2240" s="113">
        <f>IF($U2240&lt;&gt;"","RFS","")</f>
        <v/>
      </c>
      <c r="AR2240" s="113">
        <f>IF($U2240&lt;&gt;"","31","")</f>
        <v/>
      </c>
      <c r="AS2240" s="113">
        <f>IF($U2240&lt;&gt;"","FALSE","")</f>
        <v/>
      </c>
      <c r="AT2240" s="113">
        <f>IF($U2240&lt;&gt;"","TRUE","")</f>
        <v/>
      </c>
    </row>
    <row r="2241" thickBot="1">
      <c r="A2241" s="99">
        <f>IF($U2241&lt;&gt;"",'HPDB FDT-2'!$Q2249,"")</f>
        <v/>
      </c>
      <c r="B2241" s="99">
        <f>IF($U2241&lt;&gt;"",'HPDB FDT-2'!$R2249,"")</f>
        <v/>
      </c>
      <c r="C2241" s="99">
        <f>IF($U2241&lt;&gt;"",'HPDB FDT-2'!$S2249,"")</f>
        <v/>
      </c>
      <c r="D2241" s="115">
        <f>IF($U2241&lt;&gt;"",'HPDB FDT-2'!$T2249,"")</f>
        <v/>
      </c>
      <c r="E2241" s="99">
        <f>IF($U2241&lt;&gt;"","FTTH","")</f>
        <v/>
      </c>
      <c r="F2241" s="115">
        <f>IF($U2241&lt;&gt;"",'HPDB FDT-2'!$V2249,"")</f>
        <v/>
      </c>
      <c r="G2241" s="99">
        <f>IF($U2241&lt;&gt;"","General Retail","")</f>
        <v/>
      </c>
      <c r="H2241" s="99">
        <f>IF($U2241&lt;&gt;"",'CLUSTER FDT-2'!$A$2,"")</f>
        <v/>
      </c>
      <c r="J2241" s="99">
        <f>IF($U2241&lt;&gt;"",'CLUSTER FDT-2'!$A$2,"")</f>
        <v/>
      </c>
      <c r="K2241" s="99">
        <f>IF($U2241&lt;&gt;"",'CLUSTER FDT-2'!$A$2,"")</f>
        <v/>
      </c>
      <c r="L2241" s="99">
        <f>IF($U2241&lt;&gt;"",'HPDB FDT-2'!$AA2249,"")</f>
        <v/>
      </c>
      <c r="M2241" s="99">
        <f>IF($U2241&lt;&gt;"",'HPDB FDT-2'!$AB2249,"")</f>
        <v/>
      </c>
      <c r="N2241" s="113">
        <f>IF($U2241&lt;&gt;"",'HPDB FDT-2'!$AC2249,"")</f>
        <v/>
      </c>
      <c r="O2241" s="99">
        <f>IF('HPDB FDT-2'!$AD2249="","",'HPDB FDT-2'!$AD2249)</f>
        <v/>
      </c>
      <c r="T2241" s="99">
        <f>IF('HPDB FDT-2'!$AI2249="","",'HPDB FDT-2'!$AI2249)</f>
        <v/>
      </c>
      <c r="U2241" s="99">
        <f>IF('HPDB FDT-2'!$AJ2249="","",'HPDB FDT-2'!$AJ2249)</f>
        <v/>
      </c>
      <c r="V2241" s="113">
        <f>IF($U2241&lt;&gt;"","Single Dwelling Unit","")</f>
        <v/>
      </c>
      <c r="AB2241" s="113">
        <f>IF($U2241&lt;&gt;"","RFS","")</f>
        <v/>
      </c>
      <c r="AC2241" s="120">
        <f>IF($U2241&lt;&gt;"",'HPDB FDT-2'!$Q$3,"")</f>
        <v/>
      </c>
      <c r="AD2241" s="112">
        <f>IF($U2241&lt;&gt;"",'HPDB FDT-2'!$Q$4,"")</f>
        <v/>
      </c>
      <c r="AE2241" s="99">
        <f>IF($U2241&lt;&gt;"",'HPDB FDT-2'!$C$6,"")</f>
        <v/>
      </c>
      <c r="AF2241" s="120">
        <f>IF($U2241&lt;&gt;"",'HPDB FDT-2'!$AT2249,"")</f>
        <v/>
      </c>
      <c r="AG2241" s="100">
        <f>IF($A2241&lt;&gt;"",'CLUSTER FDT-2'!$H$2,"")</f>
        <v/>
      </c>
      <c r="AH2241" s="99">
        <f>IF('HPDB FDT-2'!$AV2249="","",'HPDB FDT-2'!$AV2249)</f>
        <v/>
      </c>
      <c r="AI2241" s="99">
        <f>IF('HPDB FDT-2'!$AW2249="","",'HPDB FDT-2'!$AW2249)</f>
        <v/>
      </c>
      <c r="AK2241" s="113">
        <f>IF($U2241&lt;&gt;"",'HPDB FDT-2'!$AX2249,"")</f>
        <v/>
      </c>
      <c r="AL2241" s="113">
        <f>IF($U2241&lt;&gt;"",'HPDB FDT-2'!$AY2249,"")</f>
        <v/>
      </c>
      <c r="AM2241" s="113">
        <f>IF($U2241&lt;&gt;"",'HPDB FDT-2'!$AZ2249,"")</f>
        <v/>
      </c>
      <c r="AN2241" s="113">
        <f>IF($U2241&lt;&gt;"",'HPDB FDT-2'!$BA2249,"")</f>
        <v/>
      </c>
      <c r="AO2241" s="113">
        <f>IF($U2241&lt;&gt;"",'HPDB FDT-2'!$BB2249,"")</f>
        <v/>
      </c>
      <c r="AP2241" s="113">
        <f>IF($U2241&lt;&gt;"","RFS","")</f>
        <v/>
      </c>
      <c r="AR2241" s="113">
        <f>IF($U2241&lt;&gt;"","31","")</f>
        <v/>
      </c>
      <c r="AS2241" s="113">
        <f>IF($U2241&lt;&gt;"","FALSE","")</f>
        <v/>
      </c>
      <c r="AT2241" s="113">
        <f>IF($U2241&lt;&gt;"","TRUE","")</f>
        <v/>
      </c>
    </row>
    <row r="2242" thickBot="1">
      <c r="A2242" s="99">
        <f>IF($U2242&lt;&gt;"",'HPDB FDT-2'!$Q2250,"")</f>
        <v/>
      </c>
      <c r="B2242" s="99">
        <f>IF($U2242&lt;&gt;"",'HPDB FDT-2'!$R2250,"")</f>
        <v/>
      </c>
      <c r="C2242" s="99">
        <f>IF($U2242&lt;&gt;"",'HPDB FDT-2'!$S2250,"")</f>
        <v/>
      </c>
      <c r="D2242" s="115">
        <f>IF($U2242&lt;&gt;"",'HPDB FDT-2'!$T2250,"")</f>
        <v/>
      </c>
      <c r="E2242" s="99">
        <f>IF($U2242&lt;&gt;"","FTTH","")</f>
        <v/>
      </c>
      <c r="F2242" s="115">
        <f>IF($U2242&lt;&gt;"",'HPDB FDT-2'!$V2250,"")</f>
        <v/>
      </c>
      <c r="G2242" s="99">
        <f>IF($U2242&lt;&gt;"","General Retail","")</f>
        <v/>
      </c>
      <c r="H2242" s="99">
        <f>IF($U2242&lt;&gt;"",'CLUSTER FDT-2'!$A$2,"")</f>
        <v/>
      </c>
      <c r="J2242" s="99">
        <f>IF($U2242&lt;&gt;"",'CLUSTER FDT-2'!$A$2,"")</f>
        <v/>
      </c>
      <c r="K2242" s="99">
        <f>IF($U2242&lt;&gt;"",'CLUSTER FDT-2'!$A$2,"")</f>
        <v/>
      </c>
      <c r="L2242" s="99">
        <f>IF($U2242&lt;&gt;"",'HPDB FDT-2'!$AA2250,"")</f>
        <v/>
      </c>
      <c r="M2242" s="99">
        <f>IF($U2242&lt;&gt;"",'HPDB FDT-2'!$AB2250,"")</f>
        <v/>
      </c>
      <c r="N2242" s="113">
        <f>IF($U2242&lt;&gt;"",'HPDB FDT-2'!$AC2250,"")</f>
        <v/>
      </c>
      <c r="O2242" s="99">
        <f>IF('HPDB FDT-2'!$AD2250="","",'HPDB FDT-2'!$AD2250)</f>
        <v/>
      </c>
      <c r="T2242" s="99">
        <f>IF('HPDB FDT-2'!$AI2250="","",'HPDB FDT-2'!$AI2250)</f>
        <v/>
      </c>
      <c r="U2242" s="99">
        <f>IF('HPDB FDT-2'!$AJ2250="","",'HPDB FDT-2'!$AJ2250)</f>
        <v/>
      </c>
      <c r="V2242" s="113">
        <f>IF($U2242&lt;&gt;"","Single Dwelling Unit","")</f>
        <v/>
      </c>
      <c r="AB2242" s="113">
        <f>IF($U2242&lt;&gt;"","RFS","")</f>
        <v/>
      </c>
      <c r="AC2242" s="120">
        <f>IF($U2242&lt;&gt;"",'HPDB FDT-2'!$Q$3,"")</f>
        <v/>
      </c>
      <c r="AD2242" s="112">
        <f>IF($U2242&lt;&gt;"",'HPDB FDT-2'!$Q$4,"")</f>
        <v/>
      </c>
      <c r="AE2242" s="99">
        <f>IF($U2242&lt;&gt;"",'HPDB FDT-2'!$C$6,"")</f>
        <v/>
      </c>
      <c r="AF2242" s="120">
        <f>IF($U2242&lt;&gt;"",'HPDB FDT-2'!$AT2250,"")</f>
        <v/>
      </c>
      <c r="AG2242" s="100">
        <f>IF($A2242&lt;&gt;"",'CLUSTER FDT-2'!$H$2,"")</f>
        <v/>
      </c>
      <c r="AH2242" s="99">
        <f>IF('HPDB FDT-2'!$AV2250="","",'HPDB FDT-2'!$AV2250)</f>
        <v/>
      </c>
      <c r="AI2242" s="99">
        <f>IF('HPDB FDT-2'!$AW2250="","",'HPDB FDT-2'!$AW2250)</f>
        <v/>
      </c>
      <c r="AK2242" s="113">
        <f>IF($U2242&lt;&gt;"",'HPDB FDT-2'!$AX2250,"")</f>
        <v/>
      </c>
      <c r="AL2242" s="113">
        <f>IF($U2242&lt;&gt;"",'HPDB FDT-2'!$AY2250,"")</f>
        <v/>
      </c>
      <c r="AM2242" s="113">
        <f>IF($U2242&lt;&gt;"",'HPDB FDT-2'!$AZ2250,"")</f>
        <v/>
      </c>
      <c r="AN2242" s="113">
        <f>IF($U2242&lt;&gt;"",'HPDB FDT-2'!$BA2250,"")</f>
        <v/>
      </c>
      <c r="AO2242" s="113">
        <f>IF($U2242&lt;&gt;"",'HPDB FDT-2'!$BB2250,"")</f>
        <v/>
      </c>
      <c r="AP2242" s="113">
        <f>IF($U2242&lt;&gt;"","RFS","")</f>
        <v/>
      </c>
      <c r="AR2242" s="113">
        <f>IF($U2242&lt;&gt;"","31","")</f>
        <v/>
      </c>
      <c r="AS2242" s="113">
        <f>IF($U2242&lt;&gt;"","FALSE","")</f>
        <v/>
      </c>
      <c r="AT2242" s="113">
        <f>IF($U2242&lt;&gt;"","TRUE","")</f>
        <v/>
      </c>
    </row>
    <row r="2243" thickBot="1">
      <c r="A2243" s="99">
        <f>IF($U2243&lt;&gt;"",'HPDB FDT-2'!$Q2251,"")</f>
        <v/>
      </c>
      <c r="B2243" s="99">
        <f>IF($U2243&lt;&gt;"",'HPDB FDT-2'!$R2251,"")</f>
        <v/>
      </c>
      <c r="C2243" s="99">
        <f>IF($U2243&lt;&gt;"",'HPDB FDT-2'!$S2251,"")</f>
        <v/>
      </c>
      <c r="D2243" s="115">
        <f>IF($U2243&lt;&gt;"",'HPDB FDT-2'!$T2251,"")</f>
        <v/>
      </c>
      <c r="E2243" s="99">
        <f>IF($U2243&lt;&gt;"","FTTH","")</f>
        <v/>
      </c>
      <c r="F2243" s="115">
        <f>IF($U2243&lt;&gt;"",'HPDB FDT-2'!$V2251,"")</f>
        <v/>
      </c>
      <c r="G2243" s="99">
        <f>IF($U2243&lt;&gt;"","General Retail","")</f>
        <v/>
      </c>
      <c r="H2243" s="99">
        <f>IF($U2243&lt;&gt;"",'CLUSTER FDT-2'!$A$2,"")</f>
        <v/>
      </c>
      <c r="J2243" s="99">
        <f>IF($U2243&lt;&gt;"",'CLUSTER FDT-2'!$A$2,"")</f>
        <v/>
      </c>
      <c r="K2243" s="99">
        <f>IF($U2243&lt;&gt;"",'CLUSTER FDT-2'!$A$2,"")</f>
        <v/>
      </c>
      <c r="L2243" s="99">
        <f>IF($U2243&lt;&gt;"",'HPDB FDT-2'!$AA2251,"")</f>
        <v/>
      </c>
      <c r="M2243" s="99">
        <f>IF($U2243&lt;&gt;"",'HPDB FDT-2'!$AB2251,"")</f>
        <v/>
      </c>
      <c r="N2243" s="113">
        <f>IF($U2243&lt;&gt;"",'HPDB FDT-2'!$AC2251,"")</f>
        <v/>
      </c>
      <c r="O2243" s="99">
        <f>IF('HPDB FDT-2'!$AD2251="","",'HPDB FDT-2'!$AD2251)</f>
        <v/>
      </c>
      <c r="T2243" s="99">
        <f>IF('HPDB FDT-2'!$AI2251="","",'HPDB FDT-2'!$AI2251)</f>
        <v/>
      </c>
      <c r="U2243" s="99">
        <f>IF('HPDB FDT-2'!$AJ2251="","",'HPDB FDT-2'!$AJ2251)</f>
        <v/>
      </c>
      <c r="V2243" s="113">
        <f>IF($U2243&lt;&gt;"","Single Dwelling Unit","")</f>
        <v/>
      </c>
      <c r="AB2243" s="113">
        <f>IF($U2243&lt;&gt;"","RFS","")</f>
        <v/>
      </c>
      <c r="AC2243" s="120">
        <f>IF($U2243&lt;&gt;"",'HPDB FDT-2'!$Q$3,"")</f>
        <v/>
      </c>
      <c r="AD2243" s="112">
        <f>IF($U2243&lt;&gt;"",'HPDB FDT-2'!$Q$4,"")</f>
        <v/>
      </c>
      <c r="AE2243" s="99">
        <f>IF($U2243&lt;&gt;"",'HPDB FDT-2'!$C$6,"")</f>
        <v/>
      </c>
      <c r="AF2243" s="120">
        <f>IF($U2243&lt;&gt;"",'HPDB FDT-2'!$AT2251,"")</f>
        <v/>
      </c>
      <c r="AG2243" s="100">
        <f>IF($A2243&lt;&gt;"",'CLUSTER FDT-2'!$H$2,"")</f>
        <v/>
      </c>
      <c r="AH2243" s="99">
        <f>IF('HPDB FDT-2'!$AV2251="","",'HPDB FDT-2'!$AV2251)</f>
        <v/>
      </c>
      <c r="AI2243" s="99">
        <f>IF('HPDB FDT-2'!$AW2251="","",'HPDB FDT-2'!$AW2251)</f>
        <v/>
      </c>
      <c r="AK2243" s="113">
        <f>IF($U2243&lt;&gt;"",'HPDB FDT-2'!$AX2251,"")</f>
        <v/>
      </c>
      <c r="AL2243" s="113">
        <f>IF($U2243&lt;&gt;"",'HPDB FDT-2'!$AY2251,"")</f>
        <v/>
      </c>
      <c r="AM2243" s="113">
        <f>IF($U2243&lt;&gt;"",'HPDB FDT-2'!$AZ2251,"")</f>
        <v/>
      </c>
      <c r="AN2243" s="113">
        <f>IF($U2243&lt;&gt;"",'HPDB FDT-2'!$BA2251,"")</f>
        <v/>
      </c>
      <c r="AO2243" s="113">
        <f>IF($U2243&lt;&gt;"",'HPDB FDT-2'!$BB2251,"")</f>
        <v/>
      </c>
      <c r="AP2243" s="113">
        <f>IF($U2243&lt;&gt;"","RFS","")</f>
        <v/>
      </c>
      <c r="AR2243" s="113">
        <f>IF($U2243&lt;&gt;"","31","")</f>
        <v/>
      </c>
      <c r="AS2243" s="113">
        <f>IF($U2243&lt;&gt;"","FALSE","")</f>
        <v/>
      </c>
      <c r="AT2243" s="113">
        <f>IF($U2243&lt;&gt;"","TRUE","")</f>
        <v/>
      </c>
    </row>
    <row r="2244" thickBot="1">
      <c r="A2244" s="99">
        <f>IF($U2244&lt;&gt;"",'HPDB FDT-2'!$Q2252,"")</f>
        <v/>
      </c>
      <c r="B2244" s="99">
        <f>IF($U2244&lt;&gt;"",'HPDB FDT-2'!$R2252,"")</f>
        <v/>
      </c>
      <c r="C2244" s="99">
        <f>IF($U2244&lt;&gt;"",'HPDB FDT-2'!$S2252,"")</f>
        <v/>
      </c>
      <c r="D2244" s="115">
        <f>IF($U2244&lt;&gt;"",'HPDB FDT-2'!$T2252,"")</f>
        <v/>
      </c>
      <c r="E2244" s="99">
        <f>IF($U2244&lt;&gt;"","FTTH","")</f>
        <v/>
      </c>
      <c r="F2244" s="115">
        <f>IF($U2244&lt;&gt;"",'HPDB FDT-2'!$V2252,"")</f>
        <v/>
      </c>
      <c r="G2244" s="99">
        <f>IF($U2244&lt;&gt;"","General Retail","")</f>
        <v/>
      </c>
      <c r="H2244" s="99">
        <f>IF($U2244&lt;&gt;"",'CLUSTER FDT-2'!$A$2,"")</f>
        <v/>
      </c>
      <c r="J2244" s="99">
        <f>IF($U2244&lt;&gt;"",'CLUSTER FDT-2'!$A$2,"")</f>
        <v/>
      </c>
      <c r="K2244" s="99">
        <f>IF($U2244&lt;&gt;"",'CLUSTER FDT-2'!$A$2,"")</f>
        <v/>
      </c>
      <c r="L2244" s="99">
        <f>IF($U2244&lt;&gt;"",'HPDB FDT-2'!$AA2252,"")</f>
        <v/>
      </c>
      <c r="M2244" s="99">
        <f>IF($U2244&lt;&gt;"",'HPDB FDT-2'!$AB2252,"")</f>
        <v/>
      </c>
      <c r="N2244" s="113">
        <f>IF($U2244&lt;&gt;"",'HPDB FDT-2'!$AC2252,"")</f>
        <v/>
      </c>
      <c r="O2244" s="99">
        <f>IF('HPDB FDT-2'!$AD2252="","",'HPDB FDT-2'!$AD2252)</f>
        <v/>
      </c>
      <c r="T2244" s="99">
        <f>IF('HPDB FDT-2'!$AI2252="","",'HPDB FDT-2'!$AI2252)</f>
        <v/>
      </c>
      <c r="U2244" s="99">
        <f>IF('HPDB FDT-2'!$AJ2252="","",'HPDB FDT-2'!$AJ2252)</f>
        <v/>
      </c>
      <c r="V2244" s="113">
        <f>IF($U2244&lt;&gt;"","Single Dwelling Unit","")</f>
        <v/>
      </c>
      <c r="AB2244" s="113">
        <f>IF($U2244&lt;&gt;"","RFS","")</f>
        <v/>
      </c>
      <c r="AC2244" s="120">
        <f>IF($U2244&lt;&gt;"",'HPDB FDT-2'!$Q$3,"")</f>
        <v/>
      </c>
      <c r="AD2244" s="112">
        <f>IF($U2244&lt;&gt;"",'HPDB FDT-2'!$Q$4,"")</f>
        <v/>
      </c>
      <c r="AE2244" s="99">
        <f>IF($U2244&lt;&gt;"",'HPDB FDT-2'!$C$6,"")</f>
        <v/>
      </c>
      <c r="AF2244" s="120">
        <f>IF($U2244&lt;&gt;"",'HPDB FDT-2'!$AT2252,"")</f>
        <v/>
      </c>
      <c r="AG2244" s="100">
        <f>IF($A2244&lt;&gt;"",'CLUSTER FDT-2'!$H$2,"")</f>
        <v/>
      </c>
      <c r="AH2244" s="99">
        <f>IF('HPDB FDT-2'!$AV2252="","",'HPDB FDT-2'!$AV2252)</f>
        <v/>
      </c>
      <c r="AI2244" s="99">
        <f>IF('HPDB FDT-2'!$AW2252="","",'HPDB FDT-2'!$AW2252)</f>
        <v/>
      </c>
      <c r="AK2244" s="113">
        <f>IF($U2244&lt;&gt;"",'HPDB FDT-2'!$AX2252,"")</f>
        <v/>
      </c>
      <c r="AL2244" s="113">
        <f>IF($U2244&lt;&gt;"",'HPDB FDT-2'!$AY2252,"")</f>
        <v/>
      </c>
      <c r="AM2244" s="113">
        <f>IF($U2244&lt;&gt;"",'HPDB FDT-2'!$AZ2252,"")</f>
        <v/>
      </c>
      <c r="AN2244" s="113">
        <f>IF($U2244&lt;&gt;"",'HPDB FDT-2'!$BA2252,"")</f>
        <v/>
      </c>
      <c r="AO2244" s="113">
        <f>IF($U2244&lt;&gt;"",'HPDB FDT-2'!$BB2252,"")</f>
        <v/>
      </c>
      <c r="AP2244" s="113">
        <f>IF($U2244&lt;&gt;"","RFS","")</f>
        <v/>
      </c>
      <c r="AR2244" s="113">
        <f>IF($U2244&lt;&gt;"","31","")</f>
        <v/>
      </c>
      <c r="AS2244" s="113">
        <f>IF($U2244&lt;&gt;"","FALSE","")</f>
        <v/>
      </c>
      <c r="AT2244" s="113">
        <f>IF($U2244&lt;&gt;"","TRUE","")</f>
        <v/>
      </c>
    </row>
    <row r="2245" thickBot="1">
      <c r="A2245" s="99">
        <f>IF($U2245&lt;&gt;"",'HPDB FDT-2'!$Q2253,"")</f>
        <v/>
      </c>
      <c r="B2245" s="99">
        <f>IF($U2245&lt;&gt;"",'HPDB FDT-2'!$R2253,"")</f>
        <v/>
      </c>
      <c r="C2245" s="99">
        <f>IF($U2245&lt;&gt;"",'HPDB FDT-2'!$S2253,"")</f>
        <v/>
      </c>
      <c r="D2245" s="115">
        <f>IF($U2245&lt;&gt;"",'HPDB FDT-2'!$T2253,"")</f>
        <v/>
      </c>
      <c r="E2245" s="99">
        <f>IF($U2245&lt;&gt;"","FTTH","")</f>
        <v/>
      </c>
      <c r="F2245" s="115">
        <f>IF($U2245&lt;&gt;"",'HPDB FDT-2'!$V2253,"")</f>
        <v/>
      </c>
      <c r="G2245" s="99">
        <f>IF($U2245&lt;&gt;"","General Retail","")</f>
        <v/>
      </c>
      <c r="H2245" s="99">
        <f>IF($U2245&lt;&gt;"",'CLUSTER FDT-2'!$A$2,"")</f>
        <v/>
      </c>
      <c r="J2245" s="99">
        <f>IF($U2245&lt;&gt;"",'CLUSTER FDT-2'!$A$2,"")</f>
        <v/>
      </c>
      <c r="K2245" s="99">
        <f>IF($U2245&lt;&gt;"",'CLUSTER FDT-2'!$A$2,"")</f>
        <v/>
      </c>
      <c r="L2245" s="99">
        <f>IF($U2245&lt;&gt;"",'HPDB FDT-2'!$AA2253,"")</f>
        <v/>
      </c>
      <c r="M2245" s="99">
        <f>IF($U2245&lt;&gt;"",'HPDB FDT-2'!$AB2253,"")</f>
        <v/>
      </c>
      <c r="N2245" s="113">
        <f>IF($U2245&lt;&gt;"",'HPDB FDT-2'!$AC2253,"")</f>
        <v/>
      </c>
      <c r="O2245" s="99">
        <f>IF('HPDB FDT-2'!$AD2253="","",'HPDB FDT-2'!$AD2253)</f>
        <v/>
      </c>
      <c r="T2245" s="99">
        <f>IF('HPDB FDT-2'!$AI2253="","",'HPDB FDT-2'!$AI2253)</f>
        <v/>
      </c>
      <c r="U2245" s="99">
        <f>IF('HPDB FDT-2'!$AJ2253="","",'HPDB FDT-2'!$AJ2253)</f>
        <v/>
      </c>
      <c r="V2245" s="113">
        <f>IF($U2245&lt;&gt;"","Single Dwelling Unit","")</f>
        <v/>
      </c>
      <c r="AB2245" s="113">
        <f>IF($U2245&lt;&gt;"","RFS","")</f>
        <v/>
      </c>
      <c r="AC2245" s="120">
        <f>IF($U2245&lt;&gt;"",'HPDB FDT-2'!$Q$3,"")</f>
        <v/>
      </c>
      <c r="AD2245" s="112">
        <f>IF($U2245&lt;&gt;"",'HPDB FDT-2'!$Q$4,"")</f>
        <v/>
      </c>
      <c r="AE2245" s="99">
        <f>IF($U2245&lt;&gt;"",'HPDB FDT-2'!$C$6,"")</f>
        <v/>
      </c>
      <c r="AF2245" s="120">
        <f>IF($U2245&lt;&gt;"",'HPDB FDT-2'!$AT2253,"")</f>
        <v/>
      </c>
      <c r="AG2245" s="100">
        <f>IF($A2245&lt;&gt;"",'CLUSTER FDT-2'!$H$2,"")</f>
        <v/>
      </c>
      <c r="AH2245" s="99">
        <f>IF('HPDB FDT-2'!$AV2253="","",'HPDB FDT-2'!$AV2253)</f>
        <v/>
      </c>
      <c r="AI2245" s="99">
        <f>IF('HPDB FDT-2'!$AW2253="","",'HPDB FDT-2'!$AW2253)</f>
        <v/>
      </c>
      <c r="AK2245" s="113">
        <f>IF($U2245&lt;&gt;"",'HPDB FDT-2'!$AX2253,"")</f>
        <v/>
      </c>
      <c r="AL2245" s="113">
        <f>IF($U2245&lt;&gt;"",'HPDB FDT-2'!$AY2253,"")</f>
        <v/>
      </c>
      <c r="AM2245" s="113">
        <f>IF($U2245&lt;&gt;"",'HPDB FDT-2'!$AZ2253,"")</f>
        <v/>
      </c>
      <c r="AN2245" s="113">
        <f>IF($U2245&lt;&gt;"",'HPDB FDT-2'!$BA2253,"")</f>
        <v/>
      </c>
      <c r="AO2245" s="113">
        <f>IF($U2245&lt;&gt;"",'HPDB FDT-2'!$BB2253,"")</f>
        <v/>
      </c>
      <c r="AP2245" s="113">
        <f>IF($U2245&lt;&gt;"","RFS","")</f>
        <v/>
      </c>
      <c r="AR2245" s="113">
        <f>IF($U2245&lt;&gt;"","31","")</f>
        <v/>
      </c>
      <c r="AS2245" s="113">
        <f>IF($U2245&lt;&gt;"","FALSE","")</f>
        <v/>
      </c>
      <c r="AT2245" s="113">
        <f>IF($U2245&lt;&gt;"","TRUE","")</f>
        <v/>
      </c>
    </row>
    <row r="2246" thickBot="1">
      <c r="A2246" s="99">
        <f>IF($U2246&lt;&gt;"",'HPDB FDT-2'!$Q2254,"")</f>
        <v/>
      </c>
      <c r="B2246" s="99">
        <f>IF($U2246&lt;&gt;"",'HPDB FDT-2'!$R2254,"")</f>
        <v/>
      </c>
      <c r="C2246" s="99">
        <f>IF($U2246&lt;&gt;"",'HPDB FDT-2'!$S2254,"")</f>
        <v/>
      </c>
      <c r="D2246" s="115">
        <f>IF($U2246&lt;&gt;"",'HPDB FDT-2'!$T2254,"")</f>
        <v/>
      </c>
      <c r="E2246" s="99">
        <f>IF($U2246&lt;&gt;"","FTTH","")</f>
        <v/>
      </c>
      <c r="F2246" s="115">
        <f>IF($U2246&lt;&gt;"",'HPDB FDT-2'!$V2254,"")</f>
        <v/>
      </c>
      <c r="G2246" s="99">
        <f>IF($U2246&lt;&gt;"","General Retail","")</f>
        <v/>
      </c>
      <c r="H2246" s="99">
        <f>IF($U2246&lt;&gt;"",'CLUSTER FDT-2'!$A$2,"")</f>
        <v/>
      </c>
      <c r="J2246" s="99">
        <f>IF($U2246&lt;&gt;"",'CLUSTER FDT-2'!$A$2,"")</f>
        <v/>
      </c>
      <c r="K2246" s="99">
        <f>IF($U2246&lt;&gt;"",'CLUSTER FDT-2'!$A$2,"")</f>
        <v/>
      </c>
      <c r="L2246" s="99">
        <f>IF($U2246&lt;&gt;"",'HPDB FDT-2'!$AA2254,"")</f>
        <v/>
      </c>
      <c r="M2246" s="99">
        <f>IF($U2246&lt;&gt;"",'HPDB FDT-2'!$AB2254,"")</f>
        <v/>
      </c>
      <c r="N2246" s="113">
        <f>IF($U2246&lt;&gt;"",'HPDB FDT-2'!$AC2254,"")</f>
        <v/>
      </c>
      <c r="O2246" s="99">
        <f>IF('HPDB FDT-2'!$AD2254="","",'HPDB FDT-2'!$AD2254)</f>
        <v/>
      </c>
      <c r="T2246" s="99">
        <f>IF('HPDB FDT-2'!$AI2254="","",'HPDB FDT-2'!$AI2254)</f>
        <v/>
      </c>
      <c r="U2246" s="99">
        <f>IF('HPDB FDT-2'!$AJ2254="","",'HPDB FDT-2'!$AJ2254)</f>
        <v/>
      </c>
      <c r="V2246" s="113">
        <f>IF($U2246&lt;&gt;"","Single Dwelling Unit","")</f>
        <v/>
      </c>
      <c r="AB2246" s="113">
        <f>IF($U2246&lt;&gt;"","RFS","")</f>
        <v/>
      </c>
      <c r="AC2246" s="120">
        <f>IF($U2246&lt;&gt;"",'HPDB FDT-2'!$Q$3,"")</f>
        <v/>
      </c>
      <c r="AD2246" s="112">
        <f>IF($U2246&lt;&gt;"",'HPDB FDT-2'!$Q$4,"")</f>
        <v/>
      </c>
      <c r="AE2246" s="99">
        <f>IF($U2246&lt;&gt;"",'HPDB FDT-2'!$C$6,"")</f>
        <v/>
      </c>
      <c r="AF2246" s="120">
        <f>IF($U2246&lt;&gt;"",'HPDB FDT-2'!$AT2254,"")</f>
        <v/>
      </c>
      <c r="AG2246" s="100">
        <f>IF($A2246&lt;&gt;"",'CLUSTER FDT-2'!$H$2,"")</f>
        <v/>
      </c>
      <c r="AH2246" s="99">
        <f>IF('HPDB FDT-2'!$AV2254="","",'HPDB FDT-2'!$AV2254)</f>
        <v/>
      </c>
      <c r="AI2246" s="99">
        <f>IF('HPDB FDT-2'!$AW2254="","",'HPDB FDT-2'!$AW2254)</f>
        <v/>
      </c>
      <c r="AK2246" s="113">
        <f>IF($U2246&lt;&gt;"",'HPDB FDT-2'!$AX2254,"")</f>
        <v/>
      </c>
      <c r="AL2246" s="113">
        <f>IF($U2246&lt;&gt;"",'HPDB FDT-2'!$AY2254,"")</f>
        <v/>
      </c>
      <c r="AM2246" s="113">
        <f>IF($U2246&lt;&gt;"",'HPDB FDT-2'!$AZ2254,"")</f>
        <v/>
      </c>
      <c r="AN2246" s="113">
        <f>IF($U2246&lt;&gt;"",'HPDB FDT-2'!$BA2254,"")</f>
        <v/>
      </c>
      <c r="AO2246" s="113">
        <f>IF($U2246&lt;&gt;"",'HPDB FDT-2'!$BB2254,"")</f>
        <v/>
      </c>
      <c r="AP2246" s="113">
        <f>IF($U2246&lt;&gt;"","RFS","")</f>
        <v/>
      </c>
      <c r="AR2246" s="113">
        <f>IF($U2246&lt;&gt;"","31","")</f>
        <v/>
      </c>
      <c r="AS2246" s="113">
        <f>IF($U2246&lt;&gt;"","FALSE","")</f>
        <v/>
      </c>
      <c r="AT2246" s="113">
        <f>IF($U2246&lt;&gt;"","TRUE","")</f>
        <v/>
      </c>
    </row>
    <row r="2247" thickBot="1">
      <c r="A2247" s="99">
        <f>IF($U2247&lt;&gt;"",'HPDB FDT-2'!$Q2255,"")</f>
        <v/>
      </c>
      <c r="B2247" s="99">
        <f>IF($U2247&lt;&gt;"",'HPDB FDT-2'!$R2255,"")</f>
        <v/>
      </c>
      <c r="C2247" s="99">
        <f>IF($U2247&lt;&gt;"",'HPDB FDT-2'!$S2255,"")</f>
        <v/>
      </c>
      <c r="D2247" s="115">
        <f>IF($U2247&lt;&gt;"",'HPDB FDT-2'!$T2255,"")</f>
        <v/>
      </c>
      <c r="E2247" s="99">
        <f>IF($U2247&lt;&gt;"","FTTH","")</f>
        <v/>
      </c>
      <c r="F2247" s="115">
        <f>IF($U2247&lt;&gt;"",'HPDB FDT-2'!$V2255,"")</f>
        <v/>
      </c>
      <c r="G2247" s="99">
        <f>IF($U2247&lt;&gt;"","General Retail","")</f>
        <v/>
      </c>
      <c r="H2247" s="99">
        <f>IF($U2247&lt;&gt;"",'CLUSTER FDT-2'!$A$2,"")</f>
        <v/>
      </c>
      <c r="J2247" s="99">
        <f>IF($U2247&lt;&gt;"",'CLUSTER FDT-2'!$A$2,"")</f>
        <v/>
      </c>
      <c r="K2247" s="99">
        <f>IF($U2247&lt;&gt;"",'CLUSTER FDT-2'!$A$2,"")</f>
        <v/>
      </c>
      <c r="L2247" s="99">
        <f>IF($U2247&lt;&gt;"",'HPDB FDT-2'!$AA2255,"")</f>
        <v/>
      </c>
      <c r="M2247" s="99">
        <f>IF($U2247&lt;&gt;"",'HPDB FDT-2'!$AB2255,"")</f>
        <v/>
      </c>
      <c r="N2247" s="113">
        <f>IF($U2247&lt;&gt;"",'HPDB FDT-2'!$AC2255,"")</f>
        <v/>
      </c>
      <c r="O2247" s="99">
        <f>IF('HPDB FDT-2'!$AD2255="","",'HPDB FDT-2'!$AD2255)</f>
        <v/>
      </c>
      <c r="T2247" s="99">
        <f>IF('HPDB FDT-2'!$AI2255="","",'HPDB FDT-2'!$AI2255)</f>
        <v/>
      </c>
      <c r="U2247" s="99">
        <f>IF('HPDB FDT-2'!$AJ2255="","",'HPDB FDT-2'!$AJ2255)</f>
        <v/>
      </c>
      <c r="V2247" s="113">
        <f>IF($U2247&lt;&gt;"","Single Dwelling Unit","")</f>
        <v/>
      </c>
      <c r="AB2247" s="113">
        <f>IF($U2247&lt;&gt;"","RFS","")</f>
        <v/>
      </c>
      <c r="AC2247" s="120">
        <f>IF($U2247&lt;&gt;"",'HPDB FDT-2'!$Q$3,"")</f>
        <v/>
      </c>
      <c r="AD2247" s="112">
        <f>IF($U2247&lt;&gt;"",'HPDB FDT-2'!$Q$4,"")</f>
        <v/>
      </c>
      <c r="AE2247" s="99">
        <f>IF($U2247&lt;&gt;"",'HPDB FDT-2'!$C$6,"")</f>
        <v/>
      </c>
      <c r="AF2247" s="120">
        <f>IF($U2247&lt;&gt;"",'HPDB FDT-2'!$AT2255,"")</f>
        <v/>
      </c>
      <c r="AG2247" s="100">
        <f>IF($A2247&lt;&gt;"",'CLUSTER FDT-2'!$H$2,"")</f>
        <v/>
      </c>
      <c r="AH2247" s="99">
        <f>IF('HPDB FDT-2'!$AV2255="","",'HPDB FDT-2'!$AV2255)</f>
        <v/>
      </c>
      <c r="AI2247" s="99">
        <f>IF('HPDB FDT-2'!$AW2255="","",'HPDB FDT-2'!$AW2255)</f>
        <v/>
      </c>
      <c r="AK2247" s="113">
        <f>IF($U2247&lt;&gt;"",'HPDB FDT-2'!$AX2255,"")</f>
        <v/>
      </c>
      <c r="AL2247" s="113">
        <f>IF($U2247&lt;&gt;"",'HPDB FDT-2'!$AY2255,"")</f>
        <v/>
      </c>
      <c r="AM2247" s="113">
        <f>IF($U2247&lt;&gt;"",'HPDB FDT-2'!$AZ2255,"")</f>
        <v/>
      </c>
      <c r="AN2247" s="113">
        <f>IF($U2247&lt;&gt;"",'HPDB FDT-2'!$BA2255,"")</f>
        <v/>
      </c>
      <c r="AO2247" s="113">
        <f>IF($U2247&lt;&gt;"",'HPDB FDT-2'!$BB2255,"")</f>
        <v/>
      </c>
      <c r="AP2247" s="113">
        <f>IF($U2247&lt;&gt;"","RFS","")</f>
        <v/>
      </c>
      <c r="AR2247" s="113">
        <f>IF($U2247&lt;&gt;"","31","")</f>
        <v/>
      </c>
      <c r="AS2247" s="113">
        <f>IF($U2247&lt;&gt;"","FALSE","")</f>
        <v/>
      </c>
      <c r="AT2247" s="113">
        <f>IF($U2247&lt;&gt;"","TRUE","")</f>
        <v/>
      </c>
    </row>
    <row r="2248" thickBot="1">
      <c r="A2248" s="99">
        <f>IF($U2248&lt;&gt;"",'HPDB FDT-2'!$Q2256,"")</f>
        <v/>
      </c>
      <c r="B2248" s="99">
        <f>IF($U2248&lt;&gt;"",'HPDB FDT-2'!$R2256,"")</f>
        <v/>
      </c>
      <c r="C2248" s="99">
        <f>IF($U2248&lt;&gt;"",'HPDB FDT-2'!$S2256,"")</f>
        <v/>
      </c>
      <c r="D2248" s="115">
        <f>IF($U2248&lt;&gt;"",'HPDB FDT-2'!$T2256,"")</f>
        <v/>
      </c>
      <c r="E2248" s="99">
        <f>IF($U2248&lt;&gt;"","FTTH","")</f>
        <v/>
      </c>
      <c r="F2248" s="115">
        <f>IF($U2248&lt;&gt;"",'HPDB FDT-2'!$V2256,"")</f>
        <v/>
      </c>
      <c r="G2248" s="99">
        <f>IF($U2248&lt;&gt;"","General Retail","")</f>
        <v/>
      </c>
      <c r="H2248" s="99">
        <f>IF($U2248&lt;&gt;"",'CLUSTER FDT-2'!$A$2,"")</f>
        <v/>
      </c>
      <c r="J2248" s="99">
        <f>IF($U2248&lt;&gt;"",'CLUSTER FDT-2'!$A$2,"")</f>
        <v/>
      </c>
      <c r="K2248" s="99">
        <f>IF($U2248&lt;&gt;"",'CLUSTER FDT-2'!$A$2,"")</f>
        <v/>
      </c>
      <c r="L2248" s="99">
        <f>IF($U2248&lt;&gt;"",'HPDB FDT-2'!$AA2256,"")</f>
        <v/>
      </c>
      <c r="M2248" s="99">
        <f>IF($U2248&lt;&gt;"",'HPDB FDT-2'!$AB2256,"")</f>
        <v/>
      </c>
      <c r="N2248" s="113">
        <f>IF($U2248&lt;&gt;"",'HPDB FDT-2'!$AC2256,"")</f>
        <v/>
      </c>
      <c r="O2248" s="99">
        <f>IF('HPDB FDT-2'!$AD2256="","",'HPDB FDT-2'!$AD2256)</f>
        <v/>
      </c>
      <c r="T2248" s="99">
        <f>IF('HPDB FDT-2'!$AI2256="","",'HPDB FDT-2'!$AI2256)</f>
        <v/>
      </c>
      <c r="U2248" s="99">
        <f>IF('HPDB FDT-2'!$AJ2256="","",'HPDB FDT-2'!$AJ2256)</f>
        <v/>
      </c>
      <c r="V2248" s="113">
        <f>IF($U2248&lt;&gt;"","Single Dwelling Unit","")</f>
        <v/>
      </c>
      <c r="AB2248" s="113">
        <f>IF($U2248&lt;&gt;"","RFS","")</f>
        <v/>
      </c>
      <c r="AC2248" s="120">
        <f>IF($U2248&lt;&gt;"",'HPDB FDT-2'!$Q$3,"")</f>
        <v/>
      </c>
      <c r="AD2248" s="112">
        <f>IF($U2248&lt;&gt;"",'HPDB FDT-2'!$Q$4,"")</f>
        <v/>
      </c>
      <c r="AE2248" s="99">
        <f>IF($U2248&lt;&gt;"",'HPDB FDT-2'!$C$6,"")</f>
        <v/>
      </c>
      <c r="AF2248" s="120">
        <f>IF($U2248&lt;&gt;"",'HPDB FDT-2'!$AT2256,"")</f>
        <v/>
      </c>
      <c r="AG2248" s="100">
        <f>IF($A2248&lt;&gt;"",'CLUSTER FDT-2'!$H$2,"")</f>
        <v/>
      </c>
      <c r="AH2248" s="99">
        <f>IF('HPDB FDT-2'!$AV2256="","",'HPDB FDT-2'!$AV2256)</f>
        <v/>
      </c>
      <c r="AI2248" s="99">
        <f>IF('HPDB FDT-2'!$AW2256="","",'HPDB FDT-2'!$AW2256)</f>
        <v/>
      </c>
      <c r="AK2248" s="113">
        <f>IF($U2248&lt;&gt;"",'HPDB FDT-2'!$AX2256,"")</f>
        <v/>
      </c>
      <c r="AL2248" s="113">
        <f>IF($U2248&lt;&gt;"",'HPDB FDT-2'!$AY2256,"")</f>
        <v/>
      </c>
      <c r="AM2248" s="113">
        <f>IF($U2248&lt;&gt;"",'HPDB FDT-2'!$AZ2256,"")</f>
        <v/>
      </c>
      <c r="AN2248" s="113">
        <f>IF($U2248&lt;&gt;"",'HPDB FDT-2'!$BA2256,"")</f>
        <v/>
      </c>
      <c r="AO2248" s="113">
        <f>IF($U2248&lt;&gt;"",'HPDB FDT-2'!$BB2256,"")</f>
        <v/>
      </c>
      <c r="AP2248" s="113">
        <f>IF($U2248&lt;&gt;"","RFS","")</f>
        <v/>
      </c>
      <c r="AR2248" s="113">
        <f>IF($U2248&lt;&gt;"","31","")</f>
        <v/>
      </c>
      <c r="AS2248" s="113">
        <f>IF($U2248&lt;&gt;"","FALSE","")</f>
        <v/>
      </c>
      <c r="AT2248" s="113">
        <f>IF($U2248&lt;&gt;"","TRUE","")</f>
        <v/>
      </c>
    </row>
    <row r="2249" thickBot="1">
      <c r="A2249" s="99">
        <f>IF($U2249&lt;&gt;"",'HPDB FDT-2'!$Q2257,"")</f>
        <v/>
      </c>
      <c r="B2249" s="99">
        <f>IF($U2249&lt;&gt;"",'HPDB FDT-2'!$R2257,"")</f>
        <v/>
      </c>
      <c r="C2249" s="99">
        <f>IF($U2249&lt;&gt;"",'HPDB FDT-2'!$S2257,"")</f>
        <v/>
      </c>
      <c r="D2249" s="115">
        <f>IF($U2249&lt;&gt;"",'HPDB FDT-2'!$T2257,"")</f>
        <v/>
      </c>
      <c r="E2249" s="99">
        <f>IF($U2249&lt;&gt;"","FTTH","")</f>
        <v/>
      </c>
      <c r="F2249" s="115">
        <f>IF($U2249&lt;&gt;"",'HPDB FDT-2'!$V2257,"")</f>
        <v/>
      </c>
      <c r="G2249" s="99">
        <f>IF($U2249&lt;&gt;"","General Retail","")</f>
        <v/>
      </c>
      <c r="H2249" s="99">
        <f>IF($U2249&lt;&gt;"",'CLUSTER FDT-2'!$A$2,"")</f>
        <v/>
      </c>
      <c r="J2249" s="99">
        <f>IF($U2249&lt;&gt;"",'CLUSTER FDT-2'!$A$2,"")</f>
        <v/>
      </c>
      <c r="K2249" s="99">
        <f>IF($U2249&lt;&gt;"",'CLUSTER FDT-2'!$A$2,"")</f>
        <v/>
      </c>
      <c r="L2249" s="99">
        <f>IF($U2249&lt;&gt;"",'HPDB FDT-2'!$AA2257,"")</f>
        <v/>
      </c>
      <c r="M2249" s="99">
        <f>IF($U2249&lt;&gt;"",'HPDB FDT-2'!$AB2257,"")</f>
        <v/>
      </c>
      <c r="N2249" s="113">
        <f>IF($U2249&lt;&gt;"",'HPDB FDT-2'!$AC2257,"")</f>
        <v/>
      </c>
      <c r="O2249" s="99">
        <f>IF('HPDB FDT-2'!$AD2257="","",'HPDB FDT-2'!$AD2257)</f>
        <v/>
      </c>
      <c r="T2249" s="99">
        <f>IF('HPDB FDT-2'!$AI2257="","",'HPDB FDT-2'!$AI2257)</f>
        <v/>
      </c>
      <c r="U2249" s="99">
        <f>IF('HPDB FDT-2'!$AJ2257="","",'HPDB FDT-2'!$AJ2257)</f>
        <v/>
      </c>
      <c r="V2249" s="113">
        <f>IF($U2249&lt;&gt;"","Single Dwelling Unit","")</f>
        <v/>
      </c>
      <c r="AB2249" s="113">
        <f>IF($U2249&lt;&gt;"","RFS","")</f>
        <v/>
      </c>
      <c r="AC2249" s="120">
        <f>IF($U2249&lt;&gt;"",'HPDB FDT-2'!$Q$3,"")</f>
        <v/>
      </c>
      <c r="AD2249" s="112">
        <f>IF($U2249&lt;&gt;"",'HPDB FDT-2'!$Q$4,"")</f>
        <v/>
      </c>
      <c r="AE2249" s="99">
        <f>IF($U2249&lt;&gt;"",'HPDB FDT-2'!$C$6,"")</f>
        <v/>
      </c>
      <c r="AF2249" s="120">
        <f>IF($U2249&lt;&gt;"",'HPDB FDT-2'!$AT2257,"")</f>
        <v/>
      </c>
      <c r="AG2249" s="100">
        <f>IF($A2249&lt;&gt;"",'CLUSTER FDT-2'!$H$2,"")</f>
        <v/>
      </c>
      <c r="AH2249" s="99">
        <f>IF('HPDB FDT-2'!$AV2257="","",'HPDB FDT-2'!$AV2257)</f>
        <v/>
      </c>
      <c r="AI2249" s="99">
        <f>IF('HPDB FDT-2'!$AW2257="","",'HPDB FDT-2'!$AW2257)</f>
        <v/>
      </c>
      <c r="AK2249" s="113">
        <f>IF($U2249&lt;&gt;"",'HPDB FDT-2'!$AX2257,"")</f>
        <v/>
      </c>
      <c r="AL2249" s="113">
        <f>IF($U2249&lt;&gt;"",'HPDB FDT-2'!$AY2257,"")</f>
        <v/>
      </c>
      <c r="AM2249" s="113">
        <f>IF($U2249&lt;&gt;"",'HPDB FDT-2'!$AZ2257,"")</f>
        <v/>
      </c>
      <c r="AN2249" s="113">
        <f>IF($U2249&lt;&gt;"",'HPDB FDT-2'!$BA2257,"")</f>
        <v/>
      </c>
      <c r="AO2249" s="113">
        <f>IF($U2249&lt;&gt;"",'HPDB FDT-2'!$BB2257,"")</f>
        <v/>
      </c>
      <c r="AP2249" s="113">
        <f>IF($U2249&lt;&gt;"","RFS","")</f>
        <v/>
      </c>
      <c r="AR2249" s="113">
        <f>IF($U2249&lt;&gt;"","31","")</f>
        <v/>
      </c>
      <c r="AS2249" s="113">
        <f>IF($U2249&lt;&gt;"","FALSE","")</f>
        <v/>
      </c>
      <c r="AT2249" s="113">
        <f>IF($U2249&lt;&gt;"","TRUE","")</f>
        <v/>
      </c>
    </row>
    <row r="2250" thickBot="1">
      <c r="A2250" s="99">
        <f>IF($U2250&lt;&gt;"",'HPDB FDT-2'!$Q2258,"")</f>
        <v/>
      </c>
      <c r="B2250" s="99">
        <f>IF($U2250&lt;&gt;"",'HPDB FDT-2'!$R2258,"")</f>
        <v/>
      </c>
      <c r="C2250" s="99">
        <f>IF($U2250&lt;&gt;"",'HPDB FDT-2'!$S2258,"")</f>
        <v/>
      </c>
      <c r="D2250" s="115">
        <f>IF($U2250&lt;&gt;"",'HPDB FDT-2'!$T2258,"")</f>
        <v/>
      </c>
      <c r="E2250" s="99">
        <f>IF($U2250&lt;&gt;"","FTTH","")</f>
        <v/>
      </c>
      <c r="F2250" s="115">
        <f>IF($U2250&lt;&gt;"",'HPDB FDT-2'!$V2258,"")</f>
        <v/>
      </c>
      <c r="G2250" s="99">
        <f>IF($U2250&lt;&gt;"","General Retail","")</f>
        <v/>
      </c>
      <c r="H2250" s="99">
        <f>IF($U2250&lt;&gt;"",'CLUSTER FDT-2'!$A$2,"")</f>
        <v/>
      </c>
      <c r="J2250" s="99">
        <f>IF($U2250&lt;&gt;"",'CLUSTER FDT-2'!$A$2,"")</f>
        <v/>
      </c>
      <c r="K2250" s="99">
        <f>IF($U2250&lt;&gt;"",'CLUSTER FDT-2'!$A$2,"")</f>
        <v/>
      </c>
      <c r="L2250" s="99">
        <f>IF($U2250&lt;&gt;"",'HPDB FDT-2'!$AA2258,"")</f>
        <v/>
      </c>
      <c r="M2250" s="99">
        <f>IF($U2250&lt;&gt;"",'HPDB FDT-2'!$AB2258,"")</f>
        <v/>
      </c>
      <c r="N2250" s="113">
        <f>IF($U2250&lt;&gt;"",'HPDB FDT-2'!$AC2258,"")</f>
        <v/>
      </c>
      <c r="O2250" s="99">
        <f>IF('HPDB FDT-2'!$AD2258="","",'HPDB FDT-2'!$AD2258)</f>
        <v/>
      </c>
      <c r="T2250" s="99">
        <f>IF('HPDB FDT-2'!$AI2258="","",'HPDB FDT-2'!$AI2258)</f>
        <v/>
      </c>
      <c r="U2250" s="99">
        <f>IF('HPDB FDT-2'!$AJ2258="","",'HPDB FDT-2'!$AJ2258)</f>
        <v/>
      </c>
      <c r="V2250" s="113">
        <f>IF($U2250&lt;&gt;"","Single Dwelling Unit","")</f>
        <v/>
      </c>
      <c r="AB2250" s="113">
        <f>IF($U2250&lt;&gt;"","RFS","")</f>
        <v/>
      </c>
      <c r="AC2250" s="120">
        <f>IF($U2250&lt;&gt;"",'HPDB FDT-2'!$Q$3,"")</f>
        <v/>
      </c>
      <c r="AD2250" s="112">
        <f>IF($U2250&lt;&gt;"",'HPDB FDT-2'!$Q$4,"")</f>
        <v/>
      </c>
      <c r="AE2250" s="99">
        <f>IF($U2250&lt;&gt;"",'HPDB FDT-2'!$C$6,"")</f>
        <v/>
      </c>
      <c r="AF2250" s="120">
        <f>IF($U2250&lt;&gt;"",'HPDB FDT-2'!$AT2258,"")</f>
        <v/>
      </c>
      <c r="AG2250" s="100">
        <f>IF($A2250&lt;&gt;"",'CLUSTER FDT-2'!$H$2,"")</f>
        <v/>
      </c>
      <c r="AH2250" s="99">
        <f>IF('HPDB FDT-2'!$AV2258="","",'HPDB FDT-2'!$AV2258)</f>
        <v/>
      </c>
      <c r="AI2250" s="99">
        <f>IF('HPDB FDT-2'!$AW2258="","",'HPDB FDT-2'!$AW2258)</f>
        <v/>
      </c>
      <c r="AK2250" s="113">
        <f>IF($U2250&lt;&gt;"",'HPDB FDT-2'!$AX2258,"")</f>
        <v/>
      </c>
      <c r="AL2250" s="113">
        <f>IF($U2250&lt;&gt;"",'HPDB FDT-2'!$AY2258,"")</f>
        <v/>
      </c>
      <c r="AM2250" s="113">
        <f>IF($U2250&lt;&gt;"",'HPDB FDT-2'!$AZ2258,"")</f>
        <v/>
      </c>
      <c r="AN2250" s="113">
        <f>IF($U2250&lt;&gt;"",'HPDB FDT-2'!$BA2258,"")</f>
        <v/>
      </c>
      <c r="AO2250" s="113">
        <f>IF($U2250&lt;&gt;"",'HPDB FDT-2'!$BB2258,"")</f>
        <v/>
      </c>
      <c r="AP2250" s="113">
        <f>IF($U2250&lt;&gt;"","RFS","")</f>
        <v/>
      </c>
      <c r="AR2250" s="113">
        <f>IF($U2250&lt;&gt;"","31","")</f>
        <v/>
      </c>
      <c r="AS2250" s="113">
        <f>IF($U2250&lt;&gt;"","FALSE","")</f>
        <v/>
      </c>
      <c r="AT2250" s="113">
        <f>IF($U2250&lt;&gt;"","TRUE","")</f>
        <v/>
      </c>
    </row>
    <row r="2251" thickBot="1">
      <c r="A2251" s="99">
        <f>IF($U2251&lt;&gt;"",'HPDB FDT-2'!$Q2259,"")</f>
        <v/>
      </c>
      <c r="B2251" s="99">
        <f>IF($U2251&lt;&gt;"",'HPDB FDT-2'!$R2259,"")</f>
        <v/>
      </c>
      <c r="C2251" s="99">
        <f>IF($U2251&lt;&gt;"",'HPDB FDT-2'!$S2259,"")</f>
        <v/>
      </c>
      <c r="D2251" s="115">
        <f>IF($U2251&lt;&gt;"",'HPDB FDT-2'!$T2259,"")</f>
        <v/>
      </c>
      <c r="E2251" s="99">
        <f>IF($U2251&lt;&gt;"","FTTH","")</f>
        <v/>
      </c>
      <c r="F2251" s="115">
        <f>IF($U2251&lt;&gt;"",'HPDB FDT-2'!$V2259,"")</f>
        <v/>
      </c>
      <c r="G2251" s="99">
        <f>IF($U2251&lt;&gt;"","General Retail","")</f>
        <v/>
      </c>
      <c r="H2251" s="99">
        <f>IF($U2251&lt;&gt;"",'CLUSTER FDT-2'!$A$2,"")</f>
        <v/>
      </c>
      <c r="J2251" s="99">
        <f>IF($U2251&lt;&gt;"",'CLUSTER FDT-2'!$A$2,"")</f>
        <v/>
      </c>
      <c r="K2251" s="99">
        <f>IF($U2251&lt;&gt;"",'CLUSTER FDT-2'!$A$2,"")</f>
        <v/>
      </c>
      <c r="L2251" s="99">
        <f>IF($U2251&lt;&gt;"",'HPDB FDT-2'!$AA2259,"")</f>
        <v/>
      </c>
      <c r="M2251" s="99">
        <f>IF($U2251&lt;&gt;"",'HPDB FDT-2'!$AB2259,"")</f>
        <v/>
      </c>
      <c r="N2251" s="113">
        <f>IF($U2251&lt;&gt;"",'HPDB FDT-2'!$AC2259,"")</f>
        <v/>
      </c>
      <c r="O2251" s="99">
        <f>IF('HPDB FDT-2'!$AD2259="","",'HPDB FDT-2'!$AD2259)</f>
        <v/>
      </c>
      <c r="T2251" s="99">
        <f>IF('HPDB FDT-2'!$AI2259="","",'HPDB FDT-2'!$AI2259)</f>
        <v/>
      </c>
      <c r="U2251" s="99">
        <f>IF('HPDB FDT-2'!$AJ2259="","",'HPDB FDT-2'!$AJ2259)</f>
        <v/>
      </c>
      <c r="V2251" s="113">
        <f>IF($U2251&lt;&gt;"","Single Dwelling Unit","")</f>
        <v/>
      </c>
      <c r="AB2251" s="113">
        <f>IF($U2251&lt;&gt;"","RFS","")</f>
        <v/>
      </c>
      <c r="AC2251" s="120">
        <f>IF($U2251&lt;&gt;"",'HPDB FDT-2'!$Q$3,"")</f>
        <v/>
      </c>
      <c r="AD2251" s="112">
        <f>IF($U2251&lt;&gt;"",'HPDB FDT-2'!$Q$4,"")</f>
        <v/>
      </c>
      <c r="AE2251" s="99">
        <f>IF($U2251&lt;&gt;"",'HPDB FDT-2'!$C$6,"")</f>
        <v/>
      </c>
      <c r="AF2251" s="120">
        <f>IF($U2251&lt;&gt;"",'HPDB FDT-2'!$AT2259,"")</f>
        <v/>
      </c>
      <c r="AG2251" s="100">
        <f>IF($A2251&lt;&gt;"",'CLUSTER FDT-2'!$H$2,"")</f>
        <v/>
      </c>
      <c r="AH2251" s="99">
        <f>IF('HPDB FDT-2'!$AV2259="","",'HPDB FDT-2'!$AV2259)</f>
        <v/>
      </c>
      <c r="AI2251" s="99">
        <f>IF('HPDB FDT-2'!$AW2259="","",'HPDB FDT-2'!$AW2259)</f>
        <v/>
      </c>
      <c r="AK2251" s="113">
        <f>IF($U2251&lt;&gt;"",'HPDB FDT-2'!$AX2259,"")</f>
        <v/>
      </c>
      <c r="AL2251" s="113">
        <f>IF($U2251&lt;&gt;"",'HPDB FDT-2'!$AY2259,"")</f>
        <v/>
      </c>
      <c r="AM2251" s="113">
        <f>IF($U2251&lt;&gt;"",'HPDB FDT-2'!$AZ2259,"")</f>
        <v/>
      </c>
      <c r="AN2251" s="113">
        <f>IF($U2251&lt;&gt;"",'HPDB FDT-2'!$BA2259,"")</f>
        <v/>
      </c>
      <c r="AO2251" s="113">
        <f>IF($U2251&lt;&gt;"",'HPDB FDT-2'!$BB2259,"")</f>
        <v/>
      </c>
      <c r="AP2251" s="113">
        <f>IF($U2251&lt;&gt;"","RFS","")</f>
        <v/>
      </c>
      <c r="AR2251" s="113">
        <f>IF($U2251&lt;&gt;"","31","")</f>
        <v/>
      </c>
      <c r="AS2251" s="113">
        <f>IF($U2251&lt;&gt;"","FALSE","")</f>
        <v/>
      </c>
      <c r="AT2251" s="113">
        <f>IF($U2251&lt;&gt;"","TRUE","")</f>
        <v/>
      </c>
    </row>
    <row r="2252" thickBot="1">
      <c r="A2252" s="99">
        <f>IF($U2252&lt;&gt;"",'HPDB FDT-2'!$Q2260,"")</f>
        <v/>
      </c>
      <c r="B2252" s="99">
        <f>IF($U2252&lt;&gt;"",'HPDB FDT-2'!$R2260,"")</f>
        <v/>
      </c>
      <c r="C2252" s="99">
        <f>IF($U2252&lt;&gt;"",'HPDB FDT-2'!$S2260,"")</f>
        <v/>
      </c>
      <c r="D2252" s="115">
        <f>IF($U2252&lt;&gt;"",'HPDB FDT-2'!$T2260,"")</f>
        <v/>
      </c>
      <c r="E2252" s="99">
        <f>IF($U2252&lt;&gt;"","FTTH","")</f>
        <v/>
      </c>
      <c r="F2252" s="115">
        <f>IF($U2252&lt;&gt;"",'HPDB FDT-2'!$V2260,"")</f>
        <v/>
      </c>
      <c r="G2252" s="99">
        <f>IF($U2252&lt;&gt;"","General Retail","")</f>
        <v/>
      </c>
      <c r="H2252" s="99">
        <f>IF($U2252&lt;&gt;"",'CLUSTER FDT-2'!$A$2,"")</f>
        <v/>
      </c>
      <c r="J2252" s="99">
        <f>IF($U2252&lt;&gt;"",'CLUSTER FDT-2'!$A$2,"")</f>
        <v/>
      </c>
      <c r="K2252" s="99">
        <f>IF($U2252&lt;&gt;"",'CLUSTER FDT-2'!$A$2,"")</f>
        <v/>
      </c>
      <c r="L2252" s="99">
        <f>IF($U2252&lt;&gt;"",'HPDB FDT-2'!$AA2260,"")</f>
        <v/>
      </c>
      <c r="M2252" s="99">
        <f>IF($U2252&lt;&gt;"",'HPDB FDT-2'!$AB2260,"")</f>
        <v/>
      </c>
      <c r="N2252" s="113">
        <f>IF($U2252&lt;&gt;"",'HPDB FDT-2'!$AC2260,"")</f>
        <v/>
      </c>
      <c r="O2252" s="99">
        <f>IF('HPDB FDT-2'!$AD2260="","",'HPDB FDT-2'!$AD2260)</f>
        <v/>
      </c>
      <c r="T2252" s="99">
        <f>IF('HPDB FDT-2'!$AI2260="","",'HPDB FDT-2'!$AI2260)</f>
        <v/>
      </c>
      <c r="U2252" s="99">
        <f>IF('HPDB FDT-2'!$AJ2260="","",'HPDB FDT-2'!$AJ2260)</f>
        <v/>
      </c>
      <c r="V2252" s="113">
        <f>IF($U2252&lt;&gt;"","Single Dwelling Unit","")</f>
        <v/>
      </c>
      <c r="AB2252" s="113">
        <f>IF($U2252&lt;&gt;"","RFS","")</f>
        <v/>
      </c>
      <c r="AC2252" s="120">
        <f>IF($U2252&lt;&gt;"",'HPDB FDT-2'!$Q$3,"")</f>
        <v/>
      </c>
      <c r="AD2252" s="112">
        <f>IF($U2252&lt;&gt;"",'HPDB FDT-2'!$Q$4,"")</f>
        <v/>
      </c>
      <c r="AE2252" s="99">
        <f>IF($U2252&lt;&gt;"",'HPDB FDT-2'!$C$6,"")</f>
        <v/>
      </c>
      <c r="AF2252" s="120">
        <f>IF($U2252&lt;&gt;"",'HPDB FDT-2'!$AT2260,"")</f>
        <v/>
      </c>
      <c r="AG2252" s="100">
        <f>IF($A2252&lt;&gt;"",'CLUSTER FDT-2'!$H$2,"")</f>
        <v/>
      </c>
      <c r="AH2252" s="99">
        <f>IF('HPDB FDT-2'!$AV2260="","",'HPDB FDT-2'!$AV2260)</f>
        <v/>
      </c>
      <c r="AI2252" s="99">
        <f>IF('HPDB FDT-2'!$AW2260="","",'HPDB FDT-2'!$AW2260)</f>
        <v/>
      </c>
      <c r="AK2252" s="113">
        <f>IF($U2252&lt;&gt;"",'HPDB FDT-2'!$AX2260,"")</f>
        <v/>
      </c>
      <c r="AL2252" s="113">
        <f>IF($U2252&lt;&gt;"",'HPDB FDT-2'!$AY2260,"")</f>
        <v/>
      </c>
      <c r="AM2252" s="113">
        <f>IF($U2252&lt;&gt;"",'HPDB FDT-2'!$AZ2260,"")</f>
        <v/>
      </c>
      <c r="AN2252" s="113">
        <f>IF($U2252&lt;&gt;"",'HPDB FDT-2'!$BA2260,"")</f>
        <v/>
      </c>
      <c r="AO2252" s="113">
        <f>IF($U2252&lt;&gt;"",'HPDB FDT-2'!$BB2260,"")</f>
        <v/>
      </c>
      <c r="AP2252" s="113">
        <f>IF($U2252&lt;&gt;"","RFS","")</f>
        <v/>
      </c>
      <c r="AR2252" s="113">
        <f>IF($U2252&lt;&gt;"","31","")</f>
        <v/>
      </c>
      <c r="AS2252" s="113">
        <f>IF($U2252&lt;&gt;"","FALSE","")</f>
        <v/>
      </c>
      <c r="AT2252" s="113">
        <f>IF($U2252&lt;&gt;"","TRUE","")</f>
        <v/>
      </c>
    </row>
    <row r="2253" thickBot="1">
      <c r="A2253" s="99">
        <f>IF($U2253&lt;&gt;"",'HPDB FDT-2'!$Q2261,"")</f>
        <v/>
      </c>
      <c r="B2253" s="99">
        <f>IF($U2253&lt;&gt;"",'HPDB FDT-2'!$R2261,"")</f>
        <v/>
      </c>
      <c r="C2253" s="99">
        <f>IF($U2253&lt;&gt;"",'HPDB FDT-2'!$S2261,"")</f>
        <v/>
      </c>
      <c r="D2253" s="115">
        <f>IF($U2253&lt;&gt;"",'HPDB FDT-2'!$T2261,"")</f>
        <v/>
      </c>
      <c r="E2253" s="99">
        <f>IF($U2253&lt;&gt;"","FTTH","")</f>
        <v/>
      </c>
      <c r="F2253" s="115">
        <f>IF($U2253&lt;&gt;"",'HPDB FDT-2'!$V2261,"")</f>
        <v/>
      </c>
      <c r="G2253" s="99">
        <f>IF($U2253&lt;&gt;"","General Retail","")</f>
        <v/>
      </c>
      <c r="H2253" s="99">
        <f>IF($U2253&lt;&gt;"",'CLUSTER FDT-2'!$A$2,"")</f>
        <v/>
      </c>
      <c r="J2253" s="99">
        <f>IF($U2253&lt;&gt;"",'CLUSTER FDT-2'!$A$2,"")</f>
        <v/>
      </c>
      <c r="K2253" s="99">
        <f>IF($U2253&lt;&gt;"",'CLUSTER FDT-2'!$A$2,"")</f>
        <v/>
      </c>
      <c r="L2253" s="99">
        <f>IF($U2253&lt;&gt;"",'HPDB FDT-2'!$AA2261,"")</f>
        <v/>
      </c>
      <c r="M2253" s="99">
        <f>IF($U2253&lt;&gt;"",'HPDB FDT-2'!$AB2261,"")</f>
        <v/>
      </c>
      <c r="N2253" s="113">
        <f>IF($U2253&lt;&gt;"",'HPDB FDT-2'!$AC2261,"")</f>
        <v/>
      </c>
      <c r="O2253" s="99">
        <f>IF('HPDB FDT-2'!$AD2261="","",'HPDB FDT-2'!$AD2261)</f>
        <v/>
      </c>
      <c r="T2253" s="99">
        <f>IF('HPDB FDT-2'!$AI2261="","",'HPDB FDT-2'!$AI2261)</f>
        <v/>
      </c>
      <c r="U2253" s="99">
        <f>IF('HPDB FDT-2'!$AJ2261="","",'HPDB FDT-2'!$AJ2261)</f>
        <v/>
      </c>
      <c r="V2253" s="113">
        <f>IF($U2253&lt;&gt;"","Single Dwelling Unit","")</f>
        <v/>
      </c>
      <c r="AB2253" s="113">
        <f>IF($U2253&lt;&gt;"","RFS","")</f>
        <v/>
      </c>
      <c r="AC2253" s="120">
        <f>IF($U2253&lt;&gt;"",'HPDB FDT-2'!$Q$3,"")</f>
        <v/>
      </c>
      <c r="AD2253" s="112">
        <f>IF($U2253&lt;&gt;"",'HPDB FDT-2'!$Q$4,"")</f>
        <v/>
      </c>
      <c r="AE2253" s="99">
        <f>IF($U2253&lt;&gt;"",'HPDB FDT-2'!$C$6,"")</f>
        <v/>
      </c>
      <c r="AF2253" s="120">
        <f>IF($U2253&lt;&gt;"",'HPDB FDT-2'!$AT2261,"")</f>
        <v/>
      </c>
      <c r="AG2253" s="100">
        <f>IF($A2253&lt;&gt;"",'CLUSTER FDT-2'!$H$2,"")</f>
        <v/>
      </c>
      <c r="AH2253" s="99">
        <f>IF('HPDB FDT-2'!$AV2261="","",'HPDB FDT-2'!$AV2261)</f>
        <v/>
      </c>
      <c r="AI2253" s="99">
        <f>IF('HPDB FDT-2'!$AW2261="","",'HPDB FDT-2'!$AW2261)</f>
        <v/>
      </c>
      <c r="AK2253" s="113">
        <f>IF($U2253&lt;&gt;"",'HPDB FDT-2'!$AX2261,"")</f>
        <v/>
      </c>
      <c r="AL2253" s="113">
        <f>IF($U2253&lt;&gt;"",'HPDB FDT-2'!$AY2261,"")</f>
        <v/>
      </c>
      <c r="AM2253" s="113">
        <f>IF($U2253&lt;&gt;"",'HPDB FDT-2'!$AZ2261,"")</f>
        <v/>
      </c>
      <c r="AN2253" s="113">
        <f>IF($U2253&lt;&gt;"",'HPDB FDT-2'!$BA2261,"")</f>
        <v/>
      </c>
      <c r="AO2253" s="113">
        <f>IF($U2253&lt;&gt;"",'HPDB FDT-2'!$BB2261,"")</f>
        <v/>
      </c>
      <c r="AP2253" s="113">
        <f>IF($U2253&lt;&gt;"","RFS","")</f>
        <v/>
      </c>
      <c r="AR2253" s="113">
        <f>IF($U2253&lt;&gt;"","31","")</f>
        <v/>
      </c>
      <c r="AS2253" s="113">
        <f>IF($U2253&lt;&gt;"","FALSE","")</f>
        <v/>
      </c>
      <c r="AT2253" s="113">
        <f>IF($U2253&lt;&gt;"","TRUE","")</f>
        <v/>
      </c>
    </row>
    <row r="2254" thickBot="1">
      <c r="A2254" s="99">
        <f>IF($U2254&lt;&gt;"",'HPDB FDT-2'!$Q2262,"")</f>
        <v/>
      </c>
      <c r="B2254" s="99">
        <f>IF($U2254&lt;&gt;"",'HPDB FDT-2'!$R2262,"")</f>
        <v/>
      </c>
      <c r="C2254" s="99">
        <f>IF($U2254&lt;&gt;"",'HPDB FDT-2'!$S2262,"")</f>
        <v/>
      </c>
      <c r="D2254" s="115">
        <f>IF($U2254&lt;&gt;"",'HPDB FDT-2'!$T2262,"")</f>
        <v/>
      </c>
      <c r="E2254" s="99">
        <f>IF($U2254&lt;&gt;"","FTTH","")</f>
        <v/>
      </c>
      <c r="F2254" s="115">
        <f>IF($U2254&lt;&gt;"",'HPDB FDT-2'!$V2262,"")</f>
        <v/>
      </c>
      <c r="G2254" s="99">
        <f>IF($U2254&lt;&gt;"","General Retail","")</f>
        <v/>
      </c>
      <c r="H2254" s="99">
        <f>IF($U2254&lt;&gt;"",'CLUSTER FDT-2'!$A$2,"")</f>
        <v/>
      </c>
      <c r="J2254" s="99">
        <f>IF($U2254&lt;&gt;"",'CLUSTER FDT-2'!$A$2,"")</f>
        <v/>
      </c>
      <c r="K2254" s="99">
        <f>IF($U2254&lt;&gt;"",'CLUSTER FDT-2'!$A$2,"")</f>
        <v/>
      </c>
      <c r="L2254" s="99">
        <f>IF($U2254&lt;&gt;"",'HPDB FDT-2'!$AA2262,"")</f>
        <v/>
      </c>
      <c r="M2254" s="99">
        <f>IF($U2254&lt;&gt;"",'HPDB FDT-2'!$AB2262,"")</f>
        <v/>
      </c>
      <c r="N2254" s="113">
        <f>IF($U2254&lt;&gt;"",'HPDB FDT-2'!$AC2262,"")</f>
        <v/>
      </c>
      <c r="O2254" s="99">
        <f>IF('HPDB FDT-2'!$AD2262="","",'HPDB FDT-2'!$AD2262)</f>
        <v/>
      </c>
      <c r="T2254" s="99">
        <f>IF('HPDB FDT-2'!$AI2262="","",'HPDB FDT-2'!$AI2262)</f>
        <v/>
      </c>
      <c r="U2254" s="99">
        <f>IF('HPDB FDT-2'!$AJ2262="","",'HPDB FDT-2'!$AJ2262)</f>
        <v/>
      </c>
      <c r="V2254" s="113">
        <f>IF($U2254&lt;&gt;"","Single Dwelling Unit","")</f>
        <v/>
      </c>
      <c r="AB2254" s="113">
        <f>IF($U2254&lt;&gt;"","RFS","")</f>
        <v/>
      </c>
      <c r="AC2254" s="120">
        <f>IF($U2254&lt;&gt;"",'HPDB FDT-2'!$Q$3,"")</f>
        <v/>
      </c>
      <c r="AD2254" s="112">
        <f>IF($U2254&lt;&gt;"",'HPDB FDT-2'!$Q$4,"")</f>
        <v/>
      </c>
      <c r="AE2254" s="99">
        <f>IF($U2254&lt;&gt;"",'HPDB FDT-2'!$C$6,"")</f>
        <v/>
      </c>
      <c r="AF2254" s="120">
        <f>IF($U2254&lt;&gt;"",'HPDB FDT-2'!$AT2262,"")</f>
        <v/>
      </c>
      <c r="AG2254" s="100">
        <f>IF($A2254&lt;&gt;"",'CLUSTER FDT-2'!$H$2,"")</f>
        <v/>
      </c>
      <c r="AH2254" s="99">
        <f>IF('HPDB FDT-2'!$AV2262="","",'HPDB FDT-2'!$AV2262)</f>
        <v/>
      </c>
      <c r="AI2254" s="99">
        <f>IF('HPDB FDT-2'!$AW2262="","",'HPDB FDT-2'!$AW2262)</f>
        <v/>
      </c>
      <c r="AK2254" s="113">
        <f>IF($U2254&lt;&gt;"",'HPDB FDT-2'!$AX2262,"")</f>
        <v/>
      </c>
      <c r="AL2254" s="113">
        <f>IF($U2254&lt;&gt;"",'HPDB FDT-2'!$AY2262,"")</f>
        <v/>
      </c>
      <c r="AM2254" s="113">
        <f>IF($U2254&lt;&gt;"",'HPDB FDT-2'!$AZ2262,"")</f>
        <v/>
      </c>
      <c r="AN2254" s="113">
        <f>IF($U2254&lt;&gt;"",'HPDB FDT-2'!$BA2262,"")</f>
        <v/>
      </c>
      <c r="AO2254" s="113">
        <f>IF($U2254&lt;&gt;"",'HPDB FDT-2'!$BB2262,"")</f>
        <v/>
      </c>
      <c r="AP2254" s="113">
        <f>IF($U2254&lt;&gt;"","RFS","")</f>
        <v/>
      </c>
      <c r="AR2254" s="113">
        <f>IF($U2254&lt;&gt;"","31","")</f>
        <v/>
      </c>
      <c r="AS2254" s="113">
        <f>IF($U2254&lt;&gt;"","FALSE","")</f>
        <v/>
      </c>
      <c r="AT2254" s="113">
        <f>IF($U2254&lt;&gt;"","TRUE","")</f>
        <v/>
      </c>
    </row>
    <row r="2255" thickBot="1">
      <c r="A2255" s="99">
        <f>IF($U2255&lt;&gt;"",'HPDB FDT-2'!$Q2263,"")</f>
        <v/>
      </c>
      <c r="B2255" s="99">
        <f>IF($U2255&lt;&gt;"",'HPDB FDT-2'!$R2263,"")</f>
        <v/>
      </c>
      <c r="C2255" s="99">
        <f>IF($U2255&lt;&gt;"",'HPDB FDT-2'!$S2263,"")</f>
        <v/>
      </c>
      <c r="D2255" s="115">
        <f>IF($U2255&lt;&gt;"",'HPDB FDT-2'!$T2263,"")</f>
        <v/>
      </c>
      <c r="E2255" s="99">
        <f>IF($U2255&lt;&gt;"","FTTH","")</f>
        <v/>
      </c>
      <c r="F2255" s="115">
        <f>IF($U2255&lt;&gt;"",'HPDB FDT-2'!$V2263,"")</f>
        <v/>
      </c>
      <c r="G2255" s="99">
        <f>IF($U2255&lt;&gt;"","General Retail","")</f>
        <v/>
      </c>
      <c r="H2255" s="99">
        <f>IF($U2255&lt;&gt;"",'CLUSTER FDT-2'!$A$2,"")</f>
        <v/>
      </c>
      <c r="J2255" s="99">
        <f>IF($U2255&lt;&gt;"",'CLUSTER FDT-2'!$A$2,"")</f>
        <v/>
      </c>
      <c r="K2255" s="99">
        <f>IF($U2255&lt;&gt;"",'CLUSTER FDT-2'!$A$2,"")</f>
        <v/>
      </c>
      <c r="L2255" s="99">
        <f>IF($U2255&lt;&gt;"",'HPDB FDT-2'!$AA2263,"")</f>
        <v/>
      </c>
      <c r="M2255" s="99">
        <f>IF($U2255&lt;&gt;"",'HPDB FDT-2'!$AB2263,"")</f>
        <v/>
      </c>
      <c r="N2255" s="113">
        <f>IF($U2255&lt;&gt;"",'HPDB FDT-2'!$AC2263,"")</f>
        <v/>
      </c>
      <c r="O2255" s="99">
        <f>IF('HPDB FDT-2'!$AD2263="","",'HPDB FDT-2'!$AD2263)</f>
        <v/>
      </c>
      <c r="T2255" s="99">
        <f>IF('HPDB FDT-2'!$AI2263="","",'HPDB FDT-2'!$AI2263)</f>
        <v/>
      </c>
      <c r="U2255" s="99">
        <f>IF('HPDB FDT-2'!$AJ2263="","",'HPDB FDT-2'!$AJ2263)</f>
        <v/>
      </c>
      <c r="V2255" s="113">
        <f>IF($U2255&lt;&gt;"","Single Dwelling Unit","")</f>
        <v/>
      </c>
      <c r="AB2255" s="113">
        <f>IF($U2255&lt;&gt;"","RFS","")</f>
        <v/>
      </c>
      <c r="AC2255" s="120">
        <f>IF($U2255&lt;&gt;"",'HPDB FDT-2'!$Q$3,"")</f>
        <v/>
      </c>
      <c r="AD2255" s="112">
        <f>IF($U2255&lt;&gt;"",'HPDB FDT-2'!$Q$4,"")</f>
        <v/>
      </c>
      <c r="AE2255" s="99">
        <f>IF($U2255&lt;&gt;"",'HPDB FDT-2'!$C$6,"")</f>
        <v/>
      </c>
      <c r="AF2255" s="120">
        <f>IF($U2255&lt;&gt;"",'HPDB FDT-2'!$AT2263,"")</f>
        <v/>
      </c>
      <c r="AG2255" s="100">
        <f>IF($A2255&lt;&gt;"",'CLUSTER FDT-2'!$H$2,"")</f>
        <v/>
      </c>
      <c r="AH2255" s="99">
        <f>IF('HPDB FDT-2'!$AV2263="","",'HPDB FDT-2'!$AV2263)</f>
        <v/>
      </c>
      <c r="AI2255" s="99">
        <f>IF('HPDB FDT-2'!$AW2263="","",'HPDB FDT-2'!$AW2263)</f>
        <v/>
      </c>
      <c r="AK2255" s="113">
        <f>IF($U2255&lt;&gt;"",'HPDB FDT-2'!$AX2263,"")</f>
        <v/>
      </c>
      <c r="AL2255" s="113">
        <f>IF($U2255&lt;&gt;"",'HPDB FDT-2'!$AY2263,"")</f>
        <v/>
      </c>
      <c r="AM2255" s="113">
        <f>IF($U2255&lt;&gt;"",'HPDB FDT-2'!$AZ2263,"")</f>
        <v/>
      </c>
      <c r="AN2255" s="113">
        <f>IF($U2255&lt;&gt;"",'HPDB FDT-2'!$BA2263,"")</f>
        <v/>
      </c>
      <c r="AO2255" s="113">
        <f>IF($U2255&lt;&gt;"",'HPDB FDT-2'!$BB2263,"")</f>
        <v/>
      </c>
      <c r="AP2255" s="113">
        <f>IF($U2255&lt;&gt;"","RFS","")</f>
        <v/>
      </c>
      <c r="AR2255" s="113">
        <f>IF($U2255&lt;&gt;"","31","")</f>
        <v/>
      </c>
      <c r="AS2255" s="113">
        <f>IF($U2255&lt;&gt;"","FALSE","")</f>
        <v/>
      </c>
      <c r="AT2255" s="113">
        <f>IF($U2255&lt;&gt;"","TRUE","")</f>
        <v/>
      </c>
    </row>
    <row r="2256" thickBot="1">
      <c r="A2256" s="99">
        <f>IF($U2256&lt;&gt;"",'HPDB FDT-2'!$Q2264,"")</f>
        <v/>
      </c>
      <c r="B2256" s="99">
        <f>IF($U2256&lt;&gt;"",'HPDB FDT-2'!$R2264,"")</f>
        <v/>
      </c>
      <c r="C2256" s="99">
        <f>IF($U2256&lt;&gt;"",'HPDB FDT-2'!$S2264,"")</f>
        <v/>
      </c>
      <c r="D2256" s="115">
        <f>IF($U2256&lt;&gt;"",'HPDB FDT-2'!$T2264,"")</f>
        <v/>
      </c>
      <c r="E2256" s="99">
        <f>IF($U2256&lt;&gt;"","FTTH","")</f>
        <v/>
      </c>
      <c r="F2256" s="115">
        <f>IF($U2256&lt;&gt;"",'HPDB FDT-2'!$V2264,"")</f>
        <v/>
      </c>
      <c r="G2256" s="99">
        <f>IF($U2256&lt;&gt;"","General Retail","")</f>
        <v/>
      </c>
      <c r="H2256" s="99">
        <f>IF($U2256&lt;&gt;"",'CLUSTER FDT-2'!$A$2,"")</f>
        <v/>
      </c>
      <c r="J2256" s="99">
        <f>IF($U2256&lt;&gt;"",'CLUSTER FDT-2'!$A$2,"")</f>
        <v/>
      </c>
      <c r="K2256" s="99">
        <f>IF($U2256&lt;&gt;"",'CLUSTER FDT-2'!$A$2,"")</f>
        <v/>
      </c>
      <c r="L2256" s="99">
        <f>IF($U2256&lt;&gt;"",'HPDB FDT-2'!$AA2264,"")</f>
        <v/>
      </c>
      <c r="M2256" s="99">
        <f>IF($U2256&lt;&gt;"",'HPDB FDT-2'!$AB2264,"")</f>
        <v/>
      </c>
      <c r="N2256" s="113">
        <f>IF($U2256&lt;&gt;"",'HPDB FDT-2'!$AC2264,"")</f>
        <v/>
      </c>
      <c r="O2256" s="99">
        <f>IF('HPDB FDT-2'!$AD2264="","",'HPDB FDT-2'!$AD2264)</f>
        <v/>
      </c>
      <c r="T2256" s="99">
        <f>IF('HPDB FDT-2'!$AI2264="","",'HPDB FDT-2'!$AI2264)</f>
        <v/>
      </c>
      <c r="U2256" s="99">
        <f>IF('HPDB FDT-2'!$AJ2264="","",'HPDB FDT-2'!$AJ2264)</f>
        <v/>
      </c>
      <c r="V2256" s="113">
        <f>IF($U2256&lt;&gt;"","Single Dwelling Unit","")</f>
        <v/>
      </c>
      <c r="AB2256" s="113">
        <f>IF($U2256&lt;&gt;"","RFS","")</f>
        <v/>
      </c>
      <c r="AC2256" s="120">
        <f>IF($U2256&lt;&gt;"",'HPDB FDT-2'!$Q$3,"")</f>
        <v/>
      </c>
      <c r="AD2256" s="112">
        <f>IF($U2256&lt;&gt;"",'HPDB FDT-2'!$Q$4,"")</f>
        <v/>
      </c>
      <c r="AE2256" s="99">
        <f>IF($U2256&lt;&gt;"",'HPDB FDT-2'!$C$6,"")</f>
        <v/>
      </c>
      <c r="AF2256" s="120">
        <f>IF($U2256&lt;&gt;"",'HPDB FDT-2'!$AT2264,"")</f>
        <v/>
      </c>
      <c r="AG2256" s="100">
        <f>IF($A2256&lt;&gt;"",'CLUSTER FDT-2'!$H$2,"")</f>
        <v/>
      </c>
      <c r="AH2256" s="99">
        <f>IF('HPDB FDT-2'!$AV2264="","",'HPDB FDT-2'!$AV2264)</f>
        <v/>
      </c>
      <c r="AI2256" s="99">
        <f>IF('HPDB FDT-2'!$AW2264="","",'HPDB FDT-2'!$AW2264)</f>
        <v/>
      </c>
      <c r="AK2256" s="113">
        <f>IF($U2256&lt;&gt;"",'HPDB FDT-2'!$AX2264,"")</f>
        <v/>
      </c>
      <c r="AL2256" s="113">
        <f>IF($U2256&lt;&gt;"",'HPDB FDT-2'!$AY2264,"")</f>
        <v/>
      </c>
      <c r="AM2256" s="113">
        <f>IF($U2256&lt;&gt;"",'HPDB FDT-2'!$AZ2264,"")</f>
        <v/>
      </c>
      <c r="AN2256" s="113">
        <f>IF($U2256&lt;&gt;"",'HPDB FDT-2'!$BA2264,"")</f>
        <v/>
      </c>
      <c r="AO2256" s="113">
        <f>IF($U2256&lt;&gt;"",'HPDB FDT-2'!$BB2264,"")</f>
        <v/>
      </c>
      <c r="AP2256" s="113">
        <f>IF($U2256&lt;&gt;"","RFS","")</f>
        <v/>
      </c>
      <c r="AR2256" s="113">
        <f>IF($U2256&lt;&gt;"","31","")</f>
        <v/>
      </c>
      <c r="AS2256" s="113">
        <f>IF($U2256&lt;&gt;"","FALSE","")</f>
        <v/>
      </c>
      <c r="AT2256" s="113">
        <f>IF($U2256&lt;&gt;"","TRUE","")</f>
        <v/>
      </c>
    </row>
    <row r="2257" thickBot="1">
      <c r="A2257" s="99">
        <f>IF($U2257&lt;&gt;"",'HPDB FDT-2'!$Q2265,"")</f>
        <v/>
      </c>
      <c r="B2257" s="99">
        <f>IF($U2257&lt;&gt;"",'HPDB FDT-2'!$R2265,"")</f>
        <v/>
      </c>
      <c r="C2257" s="99">
        <f>IF($U2257&lt;&gt;"",'HPDB FDT-2'!$S2265,"")</f>
        <v/>
      </c>
      <c r="D2257" s="115">
        <f>IF($U2257&lt;&gt;"",'HPDB FDT-2'!$T2265,"")</f>
        <v/>
      </c>
      <c r="E2257" s="99">
        <f>IF($U2257&lt;&gt;"","FTTH","")</f>
        <v/>
      </c>
      <c r="F2257" s="115">
        <f>IF($U2257&lt;&gt;"",'HPDB FDT-2'!$V2265,"")</f>
        <v/>
      </c>
      <c r="G2257" s="99">
        <f>IF($U2257&lt;&gt;"","General Retail","")</f>
        <v/>
      </c>
      <c r="H2257" s="99">
        <f>IF($U2257&lt;&gt;"",'CLUSTER FDT-2'!$A$2,"")</f>
        <v/>
      </c>
      <c r="J2257" s="99">
        <f>IF($U2257&lt;&gt;"",'CLUSTER FDT-2'!$A$2,"")</f>
        <v/>
      </c>
      <c r="K2257" s="99">
        <f>IF($U2257&lt;&gt;"",'CLUSTER FDT-2'!$A$2,"")</f>
        <v/>
      </c>
      <c r="L2257" s="99">
        <f>IF($U2257&lt;&gt;"",'HPDB FDT-2'!$AA2265,"")</f>
        <v/>
      </c>
      <c r="M2257" s="99">
        <f>IF($U2257&lt;&gt;"",'HPDB FDT-2'!$AB2265,"")</f>
        <v/>
      </c>
      <c r="N2257" s="113">
        <f>IF($U2257&lt;&gt;"",'HPDB FDT-2'!$AC2265,"")</f>
        <v/>
      </c>
      <c r="O2257" s="99">
        <f>IF('HPDB FDT-2'!$AD2265="","",'HPDB FDT-2'!$AD2265)</f>
        <v/>
      </c>
      <c r="T2257" s="99">
        <f>IF('HPDB FDT-2'!$AI2265="","",'HPDB FDT-2'!$AI2265)</f>
        <v/>
      </c>
      <c r="U2257" s="99">
        <f>IF('HPDB FDT-2'!$AJ2265="","",'HPDB FDT-2'!$AJ2265)</f>
        <v/>
      </c>
      <c r="V2257" s="113">
        <f>IF($U2257&lt;&gt;"","Single Dwelling Unit","")</f>
        <v/>
      </c>
      <c r="AB2257" s="113">
        <f>IF($U2257&lt;&gt;"","RFS","")</f>
        <v/>
      </c>
      <c r="AC2257" s="120">
        <f>IF($U2257&lt;&gt;"",'HPDB FDT-2'!$Q$3,"")</f>
        <v/>
      </c>
      <c r="AD2257" s="112">
        <f>IF($U2257&lt;&gt;"",'HPDB FDT-2'!$Q$4,"")</f>
        <v/>
      </c>
      <c r="AE2257" s="99">
        <f>IF($U2257&lt;&gt;"",'HPDB FDT-2'!$C$6,"")</f>
        <v/>
      </c>
      <c r="AF2257" s="120">
        <f>IF($U2257&lt;&gt;"",'HPDB FDT-2'!$AT2265,"")</f>
        <v/>
      </c>
      <c r="AG2257" s="100">
        <f>IF($A2257&lt;&gt;"",'CLUSTER FDT-2'!$H$2,"")</f>
        <v/>
      </c>
      <c r="AH2257" s="99">
        <f>IF('HPDB FDT-2'!$AV2265="","",'HPDB FDT-2'!$AV2265)</f>
        <v/>
      </c>
      <c r="AI2257" s="99">
        <f>IF('HPDB FDT-2'!$AW2265="","",'HPDB FDT-2'!$AW2265)</f>
        <v/>
      </c>
      <c r="AK2257" s="113">
        <f>IF($U2257&lt;&gt;"",'HPDB FDT-2'!$AX2265,"")</f>
        <v/>
      </c>
      <c r="AL2257" s="113">
        <f>IF($U2257&lt;&gt;"",'HPDB FDT-2'!$AY2265,"")</f>
        <v/>
      </c>
      <c r="AM2257" s="113">
        <f>IF($U2257&lt;&gt;"",'HPDB FDT-2'!$AZ2265,"")</f>
        <v/>
      </c>
      <c r="AN2257" s="113">
        <f>IF($U2257&lt;&gt;"",'HPDB FDT-2'!$BA2265,"")</f>
        <v/>
      </c>
      <c r="AO2257" s="113">
        <f>IF($U2257&lt;&gt;"",'HPDB FDT-2'!$BB2265,"")</f>
        <v/>
      </c>
      <c r="AP2257" s="113">
        <f>IF($U2257&lt;&gt;"","RFS","")</f>
        <v/>
      </c>
      <c r="AR2257" s="113">
        <f>IF($U2257&lt;&gt;"","31","")</f>
        <v/>
      </c>
      <c r="AS2257" s="113">
        <f>IF($U2257&lt;&gt;"","FALSE","")</f>
        <v/>
      </c>
      <c r="AT2257" s="113">
        <f>IF($U2257&lt;&gt;"","TRUE","")</f>
        <v/>
      </c>
    </row>
    <row r="2258" thickBot="1">
      <c r="A2258" s="99">
        <f>IF($U2258&lt;&gt;"",'HPDB FDT-2'!$Q2266,"")</f>
        <v/>
      </c>
      <c r="B2258" s="99">
        <f>IF($U2258&lt;&gt;"",'HPDB FDT-2'!$R2266,"")</f>
        <v/>
      </c>
      <c r="C2258" s="99">
        <f>IF($U2258&lt;&gt;"",'HPDB FDT-2'!$S2266,"")</f>
        <v/>
      </c>
      <c r="D2258" s="115">
        <f>IF($U2258&lt;&gt;"",'HPDB FDT-2'!$T2266,"")</f>
        <v/>
      </c>
      <c r="E2258" s="99">
        <f>IF($U2258&lt;&gt;"","FTTH","")</f>
        <v/>
      </c>
      <c r="F2258" s="115">
        <f>IF($U2258&lt;&gt;"",'HPDB FDT-2'!$V2266,"")</f>
        <v/>
      </c>
      <c r="G2258" s="99">
        <f>IF($U2258&lt;&gt;"","General Retail","")</f>
        <v/>
      </c>
      <c r="H2258" s="99">
        <f>IF($U2258&lt;&gt;"",'CLUSTER FDT-2'!$A$2,"")</f>
        <v/>
      </c>
      <c r="J2258" s="99">
        <f>IF($U2258&lt;&gt;"",'CLUSTER FDT-2'!$A$2,"")</f>
        <v/>
      </c>
      <c r="K2258" s="99">
        <f>IF($U2258&lt;&gt;"",'CLUSTER FDT-2'!$A$2,"")</f>
        <v/>
      </c>
      <c r="L2258" s="99">
        <f>IF($U2258&lt;&gt;"",'HPDB FDT-2'!$AA2266,"")</f>
        <v/>
      </c>
      <c r="M2258" s="99">
        <f>IF($U2258&lt;&gt;"",'HPDB FDT-2'!$AB2266,"")</f>
        <v/>
      </c>
      <c r="N2258" s="113">
        <f>IF($U2258&lt;&gt;"",'HPDB FDT-2'!$AC2266,"")</f>
        <v/>
      </c>
      <c r="O2258" s="99">
        <f>IF('HPDB FDT-2'!$AD2266="","",'HPDB FDT-2'!$AD2266)</f>
        <v/>
      </c>
      <c r="T2258" s="99">
        <f>IF('HPDB FDT-2'!$AI2266="","",'HPDB FDT-2'!$AI2266)</f>
        <v/>
      </c>
      <c r="U2258" s="99">
        <f>IF('HPDB FDT-2'!$AJ2266="","",'HPDB FDT-2'!$AJ2266)</f>
        <v/>
      </c>
      <c r="V2258" s="113">
        <f>IF($U2258&lt;&gt;"","Single Dwelling Unit","")</f>
        <v/>
      </c>
      <c r="AB2258" s="113">
        <f>IF($U2258&lt;&gt;"","RFS","")</f>
        <v/>
      </c>
      <c r="AC2258" s="120">
        <f>IF($U2258&lt;&gt;"",'HPDB FDT-2'!$Q$3,"")</f>
        <v/>
      </c>
      <c r="AD2258" s="112">
        <f>IF($U2258&lt;&gt;"",'HPDB FDT-2'!$Q$4,"")</f>
        <v/>
      </c>
      <c r="AE2258" s="99">
        <f>IF($U2258&lt;&gt;"",'HPDB FDT-2'!$C$6,"")</f>
        <v/>
      </c>
      <c r="AF2258" s="120">
        <f>IF($U2258&lt;&gt;"",'HPDB FDT-2'!$AT2266,"")</f>
        <v/>
      </c>
      <c r="AG2258" s="100">
        <f>IF($A2258&lt;&gt;"",'CLUSTER FDT-2'!$H$2,"")</f>
        <v/>
      </c>
      <c r="AH2258" s="99">
        <f>IF('HPDB FDT-2'!$AV2266="","",'HPDB FDT-2'!$AV2266)</f>
        <v/>
      </c>
      <c r="AI2258" s="99">
        <f>IF('HPDB FDT-2'!$AW2266="","",'HPDB FDT-2'!$AW2266)</f>
        <v/>
      </c>
      <c r="AK2258" s="113">
        <f>IF($U2258&lt;&gt;"",'HPDB FDT-2'!$AX2266,"")</f>
        <v/>
      </c>
      <c r="AL2258" s="113">
        <f>IF($U2258&lt;&gt;"",'HPDB FDT-2'!$AY2266,"")</f>
        <v/>
      </c>
      <c r="AM2258" s="113">
        <f>IF($U2258&lt;&gt;"",'HPDB FDT-2'!$AZ2266,"")</f>
        <v/>
      </c>
      <c r="AN2258" s="113">
        <f>IF($U2258&lt;&gt;"",'HPDB FDT-2'!$BA2266,"")</f>
        <v/>
      </c>
      <c r="AO2258" s="113">
        <f>IF($U2258&lt;&gt;"",'HPDB FDT-2'!$BB2266,"")</f>
        <v/>
      </c>
      <c r="AP2258" s="113">
        <f>IF($U2258&lt;&gt;"","RFS","")</f>
        <v/>
      </c>
      <c r="AR2258" s="113">
        <f>IF($U2258&lt;&gt;"","31","")</f>
        <v/>
      </c>
      <c r="AS2258" s="113">
        <f>IF($U2258&lt;&gt;"","FALSE","")</f>
        <v/>
      </c>
      <c r="AT2258" s="113">
        <f>IF($U2258&lt;&gt;"","TRUE","")</f>
        <v/>
      </c>
    </row>
    <row r="2259" thickBot="1">
      <c r="A2259" s="99">
        <f>IF($U2259&lt;&gt;"",'HPDB FDT-2'!$Q2267,"")</f>
        <v/>
      </c>
      <c r="B2259" s="99">
        <f>IF($U2259&lt;&gt;"",'HPDB FDT-2'!$R2267,"")</f>
        <v/>
      </c>
      <c r="C2259" s="99">
        <f>IF($U2259&lt;&gt;"",'HPDB FDT-2'!$S2267,"")</f>
        <v/>
      </c>
      <c r="D2259" s="115">
        <f>IF($U2259&lt;&gt;"",'HPDB FDT-2'!$T2267,"")</f>
        <v/>
      </c>
      <c r="E2259" s="99">
        <f>IF($U2259&lt;&gt;"","FTTH","")</f>
        <v/>
      </c>
      <c r="F2259" s="115">
        <f>IF($U2259&lt;&gt;"",'HPDB FDT-2'!$V2267,"")</f>
        <v/>
      </c>
      <c r="G2259" s="99">
        <f>IF($U2259&lt;&gt;"","General Retail","")</f>
        <v/>
      </c>
      <c r="H2259" s="99">
        <f>IF($U2259&lt;&gt;"",'CLUSTER FDT-2'!$A$2,"")</f>
        <v/>
      </c>
      <c r="J2259" s="99">
        <f>IF($U2259&lt;&gt;"",'CLUSTER FDT-2'!$A$2,"")</f>
        <v/>
      </c>
      <c r="K2259" s="99">
        <f>IF($U2259&lt;&gt;"",'CLUSTER FDT-2'!$A$2,"")</f>
        <v/>
      </c>
      <c r="L2259" s="99">
        <f>IF($U2259&lt;&gt;"",'HPDB FDT-2'!$AA2267,"")</f>
        <v/>
      </c>
      <c r="M2259" s="99">
        <f>IF($U2259&lt;&gt;"",'HPDB FDT-2'!$AB2267,"")</f>
        <v/>
      </c>
      <c r="N2259" s="113">
        <f>IF($U2259&lt;&gt;"",'HPDB FDT-2'!$AC2267,"")</f>
        <v/>
      </c>
      <c r="O2259" s="99">
        <f>IF('HPDB FDT-2'!$AD2267="","",'HPDB FDT-2'!$AD2267)</f>
        <v/>
      </c>
      <c r="T2259" s="99">
        <f>IF('HPDB FDT-2'!$AI2267="","",'HPDB FDT-2'!$AI2267)</f>
        <v/>
      </c>
      <c r="U2259" s="99">
        <f>IF('HPDB FDT-2'!$AJ2267="","",'HPDB FDT-2'!$AJ2267)</f>
        <v/>
      </c>
      <c r="V2259" s="113">
        <f>IF($U2259&lt;&gt;"","Single Dwelling Unit","")</f>
        <v/>
      </c>
      <c r="AB2259" s="113">
        <f>IF($U2259&lt;&gt;"","RFS","")</f>
        <v/>
      </c>
      <c r="AC2259" s="120">
        <f>IF($U2259&lt;&gt;"",'HPDB FDT-2'!$Q$3,"")</f>
        <v/>
      </c>
      <c r="AD2259" s="112">
        <f>IF($U2259&lt;&gt;"",'HPDB FDT-2'!$Q$4,"")</f>
        <v/>
      </c>
      <c r="AE2259" s="99">
        <f>IF($U2259&lt;&gt;"",'HPDB FDT-2'!$C$6,"")</f>
        <v/>
      </c>
      <c r="AF2259" s="120">
        <f>IF($U2259&lt;&gt;"",'HPDB FDT-2'!$AT2267,"")</f>
        <v/>
      </c>
      <c r="AG2259" s="100">
        <f>IF($A2259&lt;&gt;"",'CLUSTER FDT-2'!$H$2,"")</f>
        <v/>
      </c>
      <c r="AH2259" s="99">
        <f>IF('HPDB FDT-2'!$AV2267="","",'HPDB FDT-2'!$AV2267)</f>
        <v/>
      </c>
      <c r="AI2259" s="99">
        <f>IF('HPDB FDT-2'!$AW2267="","",'HPDB FDT-2'!$AW2267)</f>
        <v/>
      </c>
      <c r="AK2259" s="113">
        <f>IF($U2259&lt;&gt;"",'HPDB FDT-2'!$AX2267,"")</f>
        <v/>
      </c>
      <c r="AL2259" s="113">
        <f>IF($U2259&lt;&gt;"",'HPDB FDT-2'!$AY2267,"")</f>
        <v/>
      </c>
      <c r="AM2259" s="113">
        <f>IF($U2259&lt;&gt;"",'HPDB FDT-2'!$AZ2267,"")</f>
        <v/>
      </c>
      <c r="AN2259" s="113">
        <f>IF($U2259&lt;&gt;"",'HPDB FDT-2'!$BA2267,"")</f>
        <v/>
      </c>
      <c r="AO2259" s="113">
        <f>IF($U2259&lt;&gt;"",'HPDB FDT-2'!$BB2267,"")</f>
        <v/>
      </c>
      <c r="AP2259" s="113">
        <f>IF($U2259&lt;&gt;"","RFS","")</f>
        <v/>
      </c>
      <c r="AR2259" s="113">
        <f>IF($U2259&lt;&gt;"","31","")</f>
        <v/>
      </c>
      <c r="AS2259" s="113">
        <f>IF($U2259&lt;&gt;"","FALSE","")</f>
        <v/>
      </c>
      <c r="AT2259" s="113">
        <f>IF($U2259&lt;&gt;"","TRUE","")</f>
        <v/>
      </c>
    </row>
    <row r="2260" thickBot="1">
      <c r="A2260" s="99">
        <f>IF($U2260&lt;&gt;"",'HPDB FDT-2'!$Q2268,"")</f>
        <v/>
      </c>
      <c r="B2260" s="99">
        <f>IF($U2260&lt;&gt;"",'HPDB FDT-2'!$R2268,"")</f>
        <v/>
      </c>
      <c r="C2260" s="99">
        <f>IF($U2260&lt;&gt;"",'HPDB FDT-2'!$S2268,"")</f>
        <v/>
      </c>
      <c r="D2260" s="115">
        <f>IF($U2260&lt;&gt;"",'HPDB FDT-2'!$T2268,"")</f>
        <v/>
      </c>
      <c r="E2260" s="99">
        <f>IF($U2260&lt;&gt;"","FTTH","")</f>
        <v/>
      </c>
      <c r="F2260" s="115">
        <f>IF($U2260&lt;&gt;"",'HPDB FDT-2'!$V2268,"")</f>
        <v/>
      </c>
      <c r="G2260" s="99">
        <f>IF($U2260&lt;&gt;"","General Retail","")</f>
        <v/>
      </c>
      <c r="H2260" s="99">
        <f>IF($U2260&lt;&gt;"",'CLUSTER FDT-2'!$A$2,"")</f>
        <v/>
      </c>
      <c r="J2260" s="99">
        <f>IF($U2260&lt;&gt;"",'CLUSTER FDT-2'!$A$2,"")</f>
        <v/>
      </c>
      <c r="K2260" s="99">
        <f>IF($U2260&lt;&gt;"",'CLUSTER FDT-2'!$A$2,"")</f>
        <v/>
      </c>
      <c r="L2260" s="99">
        <f>IF($U2260&lt;&gt;"",'HPDB FDT-2'!$AA2268,"")</f>
        <v/>
      </c>
      <c r="M2260" s="99">
        <f>IF($U2260&lt;&gt;"",'HPDB FDT-2'!$AB2268,"")</f>
        <v/>
      </c>
      <c r="N2260" s="113">
        <f>IF($U2260&lt;&gt;"",'HPDB FDT-2'!$AC2268,"")</f>
        <v/>
      </c>
      <c r="O2260" s="99">
        <f>IF('HPDB FDT-2'!$AD2268="","",'HPDB FDT-2'!$AD2268)</f>
        <v/>
      </c>
      <c r="T2260" s="99">
        <f>IF('HPDB FDT-2'!$AI2268="","",'HPDB FDT-2'!$AI2268)</f>
        <v/>
      </c>
      <c r="U2260" s="99">
        <f>IF('HPDB FDT-2'!$AJ2268="","",'HPDB FDT-2'!$AJ2268)</f>
        <v/>
      </c>
      <c r="V2260" s="113">
        <f>IF($U2260&lt;&gt;"","Single Dwelling Unit","")</f>
        <v/>
      </c>
      <c r="AB2260" s="113">
        <f>IF($U2260&lt;&gt;"","RFS","")</f>
        <v/>
      </c>
      <c r="AC2260" s="120">
        <f>IF($U2260&lt;&gt;"",'HPDB FDT-2'!$Q$3,"")</f>
        <v/>
      </c>
      <c r="AD2260" s="112">
        <f>IF($U2260&lt;&gt;"",'HPDB FDT-2'!$Q$4,"")</f>
        <v/>
      </c>
      <c r="AE2260" s="99">
        <f>IF($U2260&lt;&gt;"",'HPDB FDT-2'!$C$6,"")</f>
        <v/>
      </c>
      <c r="AF2260" s="120">
        <f>IF($U2260&lt;&gt;"",'HPDB FDT-2'!$AT2268,"")</f>
        <v/>
      </c>
      <c r="AG2260" s="100">
        <f>IF($A2260&lt;&gt;"",'CLUSTER FDT-2'!$H$2,"")</f>
        <v/>
      </c>
      <c r="AH2260" s="99">
        <f>IF('HPDB FDT-2'!$AV2268="","",'HPDB FDT-2'!$AV2268)</f>
        <v/>
      </c>
      <c r="AI2260" s="99">
        <f>IF('HPDB FDT-2'!$AW2268="","",'HPDB FDT-2'!$AW2268)</f>
        <v/>
      </c>
      <c r="AK2260" s="113">
        <f>IF($U2260&lt;&gt;"",'HPDB FDT-2'!$AX2268,"")</f>
        <v/>
      </c>
      <c r="AL2260" s="113">
        <f>IF($U2260&lt;&gt;"",'HPDB FDT-2'!$AY2268,"")</f>
        <v/>
      </c>
      <c r="AM2260" s="113">
        <f>IF($U2260&lt;&gt;"",'HPDB FDT-2'!$AZ2268,"")</f>
        <v/>
      </c>
      <c r="AN2260" s="113">
        <f>IF($U2260&lt;&gt;"",'HPDB FDT-2'!$BA2268,"")</f>
        <v/>
      </c>
      <c r="AO2260" s="113">
        <f>IF($U2260&lt;&gt;"",'HPDB FDT-2'!$BB2268,"")</f>
        <v/>
      </c>
      <c r="AP2260" s="113">
        <f>IF($U2260&lt;&gt;"","RFS","")</f>
        <v/>
      </c>
      <c r="AR2260" s="113">
        <f>IF($U2260&lt;&gt;"","31","")</f>
        <v/>
      </c>
      <c r="AS2260" s="113">
        <f>IF($U2260&lt;&gt;"","FALSE","")</f>
        <v/>
      </c>
      <c r="AT2260" s="113">
        <f>IF($U2260&lt;&gt;"","TRUE","")</f>
        <v/>
      </c>
    </row>
    <row r="2261" thickBot="1">
      <c r="A2261" s="99">
        <f>IF($U2261&lt;&gt;"",'HPDB FDT-2'!$Q2269,"")</f>
        <v/>
      </c>
      <c r="B2261" s="99">
        <f>IF($U2261&lt;&gt;"",'HPDB FDT-2'!$R2269,"")</f>
        <v/>
      </c>
      <c r="C2261" s="99">
        <f>IF($U2261&lt;&gt;"",'HPDB FDT-2'!$S2269,"")</f>
        <v/>
      </c>
      <c r="D2261" s="115">
        <f>IF($U2261&lt;&gt;"",'HPDB FDT-2'!$T2269,"")</f>
        <v/>
      </c>
      <c r="E2261" s="99">
        <f>IF($U2261&lt;&gt;"","FTTH","")</f>
        <v/>
      </c>
      <c r="F2261" s="115">
        <f>IF($U2261&lt;&gt;"",'HPDB FDT-2'!$V2269,"")</f>
        <v/>
      </c>
      <c r="G2261" s="99">
        <f>IF($U2261&lt;&gt;"","General Retail","")</f>
        <v/>
      </c>
      <c r="H2261" s="99">
        <f>IF($U2261&lt;&gt;"",'CLUSTER FDT-2'!$A$2,"")</f>
        <v/>
      </c>
      <c r="J2261" s="99">
        <f>IF($U2261&lt;&gt;"",'CLUSTER FDT-2'!$A$2,"")</f>
        <v/>
      </c>
      <c r="K2261" s="99">
        <f>IF($U2261&lt;&gt;"",'CLUSTER FDT-2'!$A$2,"")</f>
        <v/>
      </c>
      <c r="L2261" s="99">
        <f>IF($U2261&lt;&gt;"",'HPDB FDT-2'!$AA2269,"")</f>
        <v/>
      </c>
      <c r="M2261" s="99">
        <f>IF($U2261&lt;&gt;"",'HPDB FDT-2'!$AB2269,"")</f>
        <v/>
      </c>
      <c r="N2261" s="113">
        <f>IF($U2261&lt;&gt;"",'HPDB FDT-2'!$AC2269,"")</f>
        <v/>
      </c>
      <c r="O2261" s="99">
        <f>IF('HPDB FDT-2'!$AD2269="","",'HPDB FDT-2'!$AD2269)</f>
        <v/>
      </c>
      <c r="T2261" s="99">
        <f>IF('HPDB FDT-2'!$AI2269="","",'HPDB FDT-2'!$AI2269)</f>
        <v/>
      </c>
      <c r="U2261" s="99">
        <f>IF('HPDB FDT-2'!$AJ2269="","",'HPDB FDT-2'!$AJ2269)</f>
        <v/>
      </c>
      <c r="V2261" s="113">
        <f>IF($U2261&lt;&gt;"","Single Dwelling Unit","")</f>
        <v/>
      </c>
      <c r="AB2261" s="113">
        <f>IF($U2261&lt;&gt;"","RFS","")</f>
        <v/>
      </c>
      <c r="AC2261" s="120">
        <f>IF($U2261&lt;&gt;"",'HPDB FDT-2'!$Q$3,"")</f>
        <v/>
      </c>
      <c r="AD2261" s="112">
        <f>IF($U2261&lt;&gt;"",'HPDB FDT-2'!$Q$4,"")</f>
        <v/>
      </c>
      <c r="AE2261" s="99">
        <f>IF($U2261&lt;&gt;"",'HPDB FDT-2'!$C$6,"")</f>
        <v/>
      </c>
      <c r="AF2261" s="120">
        <f>IF($U2261&lt;&gt;"",'HPDB FDT-2'!$AT2269,"")</f>
        <v/>
      </c>
      <c r="AG2261" s="100">
        <f>IF($A2261&lt;&gt;"",'CLUSTER FDT-2'!$H$2,"")</f>
        <v/>
      </c>
      <c r="AH2261" s="99">
        <f>IF('HPDB FDT-2'!$AV2269="","",'HPDB FDT-2'!$AV2269)</f>
        <v/>
      </c>
      <c r="AI2261" s="99">
        <f>IF('HPDB FDT-2'!$AW2269="","",'HPDB FDT-2'!$AW2269)</f>
        <v/>
      </c>
      <c r="AK2261" s="113">
        <f>IF($U2261&lt;&gt;"",'HPDB FDT-2'!$AX2269,"")</f>
        <v/>
      </c>
      <c r="AL2261" s="113">
        <f>IF($U2261&lt;&gt;"",'HPDB FDT-2'!$AY2269,"")</f>
        <v/>
      </c>
      <c r="AM2261" s="113">
        <f>IF($U2261&lt;&gt;"",'HPDB FDT-2'!$AZ2269,"")</f>
        <v/>
      </c>
      <c r="AN2261" s="113">
        <f>IF($U2261&lt;&gt;"",'HPDB FDT-2'!$BA2269,"")</f>
        <v/>
      </c>
      <c r="AO2261" s="113">
        <f>IF($U2261&lt;&gt;"",'HPDB FDT-2'!$BB2269,"")</f>
        <v/>
      </c>
      <c r="AP2261" s="113">
        <f>IF($U2261&lt;&gt;"","RFS","")</f>
        <v/>
      </c>
      <c r="AR2261" s="113">
        <f>IF($U2261&lt;&gt;"","31","")</f>
        <v/>
      </c>
      <c r="AS2261" s="113">
        <f>IF($U2261&lt;&gt;"","FALSE","")</f>
        <v/>
      </c>
      <c r="AT2261" s="113">
        <f>IF($U2261&lt;&gt;"","TRUE","")</f>
        <v/>
      </c>
    </row>
    <row r="2262" thickBot="1">
      <c r="A2262" s="99">
        <f>IF($U2262&lt;&gt;"",'HPDB FDT-2'!$Q2270,"")</f>
        <v/>
      </c>
      <c r="B2262" s="99">
        <f>IF($U2262&lt;&gt;"",'HPDB FDT-2'!$R2270,"")</f>
        <v/>
      </c>
      <c r="C2262" s="99">
        <f>IF($U2262&lt;&gt;"",'HPDB FDT-2'!$S2270,"")</f>
        <v/>
      </c>
      <c r="D2262" s="115">
        <f>IF($U2262&lt;&gt;"",'HPDB FDT-2'!$T2270,"")</f>
        <v/>
      </c>
      <c r="E2262" s="99">
        <f>IF($U2262&lt;&gt;"","FTTH","")</f>
        <v/>
      </c>
      <c r="F2262" s="115">
        <f>IF($U2262&lt;&gt;"",'HPDB FDT-2'!$V2270,"")</f>
        <v/>
      </c>
      <c r="G2262" s="99">
        <f>IF($U2262&lt;&gt;"","General Retail","")</f>
        <v/>
      </c>
      <c r="H2262" s="99">
        <f>IF($U2262&lt;&gt;"",'CLUSTER FDT-2'!$A$2,"")</f>
        <v/>
      </c>
      <c r="J2262" s="99">
        <f>IF($U2262&lt;&gt;"",'CLUSTER FDT-2'!$A$2,"")</f>
        <v/>
      </c>
      <c r="K2262" s="99">
        <f>IF($U2262&lt;&gt;"",'CLUSTER FDT-2'!$A$2,"")</f>
        <v/>
      </c>
      <c r="L2262" s="99">
        <f>IF($U2262&lt;&gt;"",'HPDB FDT-2'!$AA2270,"")</f>
        <v/>
      </c>
      <c r="M2262" s="99">
        <f>IF($U2262&lt;&gt;"",'HPDB FDT-2'!$AB2270,"")</f>
        <v/>
      </c>
      <c r="N2262" s="113">
        <f>IF($U2262&lt;&gt;"",'HPDB FDT-2'!$AC2270,"")</f>
        <v/>
      </c>
      <c r="O2262" s="99">
        <f>IF('HPDB FDT-2'!$AD2270="","",'HPDB FDT-2'!$AD2270)</f>
        <v/>
      </c>
      <c r="T2262" s="99">
        <f>IF('HPDB FDT-2'!$AI2270="","",'HPDB FDT-2'!$AI2270)</f>
        <v/>
      </c>
      <c r="U2262" s="99">
        <f>IF('HPDB FDT-2'!$AJ2270="","",'HPDB FDT-2'!$AJ2270)</f>
        <v/>
      </c>
      <c r="V2262" s="113">
        <f>IF($U2262&lt;&gt;"","Single Dwelling Unit","")</f>
        <v/>
      </c>
      <c r="AB2262" s="113">
        <f>IF($U2262&lt;&gt;"","RFS","")</f>
        <v/>
      </c>
      <c r="AC2262" s="120">
        <f>IF($U2262&lt;&gt;"",'HPDB FDT-2'!$Q$3,"")</f>
        <v/>
      </c>
      <c r="AD2262" s="112">
        <f>IF($U2262&lt;&gt;"",'HPDB FDT-2'!$Q$4,"")</f>
        <v/>
      </c>
      <c r="AE2262" s="99">
        <f>IF($U2262&lt;&gt;"",'HPDB FDT-2'!$C$6,"")</f>
        <v/>
      </c>
      <c r="AF2262" s="120">
        <f>IF($U2262&lt;&gt;"",'HPDB FDT-2'!$AT2270,"")</f>
        <v/>
      </c>
      <c r="AG2262" s="100">
        <f>IF($A2262&lt;&gt;"",'CLUSTER FDT-2'!$H$2,"")</f>
        <v/>
      </c>
      <c r="AH2262" s="99">
        <f>IF('HPDB FDT-2'!$AV2270="","",'HPDB FDT-2'!$AV2270)</f>
        <v/>
      </c>
      <c r="AI2262" s="99">
        <f>IF('HPDB FDT-2'!$AW2270="","",'HPDB FDT-2'!$AW2270)</f>
        <v/>
      </c>
      <c r="AK2262" s="113">
        <f>IF($U2262&lt;&gt;"",'HPDB FDT-2'!$AX2270,"")</f>
        <v/>
      </c>
      <c r="AL2262" s="113">
        <f>IF($U2262&lt;&gt;"",'HPDB FDT-2'!$AY2270,"")</f>
        <v/>
      </c>
      <c r="AM2262" s="113">
        <f>IF($U2262&lt;&gt;"",'HPDB FDT-2'!$AZ2270,"")</f>
        <v/>
      </c>
      <c r="AN2262" s="113">
        <f>IF($U2262&lt;&gt;"",'HPDB FDT-2'!$BA2270,"")</f>
        <v/>
      </c>
      <c r="AO2262" s="113">
        <f>IF($U2262&lt;&gt;"",'HPDB FDT-2'!$BB2270,"")</f>
        <v/>
      </c>
      <c r="AP2262" s="113">
        <f>IF($U2262&lt;&gt;"","RFS","")</f>
        <v/>
      </c>
      <c r="AR2262" s="113">
        <f>IF($U2262&lt;&gt;"","31","")</f>
        <v/>
      </c>
      <c r="AS2262" s="113">
        <f>IF($U2262&lt;&gt;"","FALSE","")</f>
        <v/>
      </c>
      <c r="AT2262" s="113">
        <f>IF($U2262&lt;&gt;"","TRUE","")</f>
        <v/>
      </c>
    </row>
    <row r="2263" thickBot="1">
      <c r="A2263" s="99">
        <f>IF($U2263&lt;&gt;"",'HPDB FDT-2'!$Q2271,"")</f>
        <v/>
      </c>
      <c r="B2263" s="99">
        <f>IF($U2263&lt;&gt;"",'HPDB FDT-2'!$R2271,"")</f>
        <v/>
      </c>
      <c r="C2263" s="99">
        <f>IF($U2263&lt;&gt;"",'HPDB FDT-2'!$S2271,"")</f>
        <v/>
      </c>
      <c r="D2263" s="115">
        <f>IF($U2263&lt;&gt;"",'HPDB FDT-2'!$T2271,"")</f>
        <v/>
      </c>
      <c r="E2263" s="99">
        <f>IF($U2263&lt;&gt;"","FTTH","")</f>
        <v/>
      </c>
      <c r="F2263" s="115">
        <f>IF($U2263&lt;&gt;"",'HPDB FDT-2'!$V2271,"")</f>
        <v/>
      </c>
      <c r="G2263" s="99">
        <f>IF($U2263&lt;&gt;"","General Retail","")</f>
        <v/>
      </c>
      <c r="H2263" s="99">
        <f>IF($U2263&lt;&gt;"",'CLUSTER FDT-2'!$A$2,"")</f>
        <v/>
      </c>
      <c r="J2263" s="99">
        <f>IF($U2263&lt;&gt;"",'CLUSTER FDT-2'!$A$2,"")</f>
        <v/>
      </c>
      <c r="K2263" s="99">
        <f>IF($U2263&lt;&gt;"",'CLUSTER FDT-2'!$A$2,"")</f>
        <v/>
      </c>
      <c r="L2263" s="99">
        <f>IF($U2263&lt;&gt;"",'HPDB FDT-2'!$AA2271,"")</f>
        <v/>
      </c>
      <c r="M2263" s="99">
        <f>IF($U2263&lt;&gt;"",'HPDB FDT-2'!$AB2271,"")</f>
        <v/>
      </c>
      <c r="N2263" s="113">
        <f>IF($U2263&lt;&gt;"",'HPDB FDT-2'!$AC2271,"")</f>
        <v/>
      </c>
      <c r="O2263" s="99">
        <f>IF('HPDB FDT-2'!$AD2271="","",'HPDB FDT-2'!$AD2271)</f>
        <v/>
      </c>
      <c r="T2263" s="99">
        <f>IF('HPDB FDT-2'!$AI2271="","",'HPDB FDT-2'!$AI2271)</f>
        <v/>
      </c>
      <c r="U2263" s="99">
        <f>IF('HPDB FDT-2'!$AJ2271="","",'HPDB FDT-2'!$AJ2271)</f>
        <v/>
      </c>
      <c r="V2263" s="113">
        <f>IF($U2263&lt;&gt;"","Single Dwelling Unit","")</f>
        <v/>
      </c>
      <c r="AB2263" s="113">
        <f>IF($U2263&lt;&gt;"","RFS","")</f>
        <v/>
      </c>
      <c r="AC2263" s="120">
        <f>IF($U2263&lt;&gt;"",'HPDB FDT-2'!$Q$3,"")</f>
        <v/>
      </c>
      <c r="AD2263" s="112">
        <f>IF($U2263&lt;&gt;"",'HPDB FDT-2'!$Q$4,"")</f>
        <v/>
      </c>
      <c r="AE2263" s="99">
        <f>IF($U2263&lt;&gt;"",'HPDB FDT-2'!$C$6,"")</f>
        <v/>
      </c>
      <c r="AF2263" s="120">
        <f>IF($U2263&lt;&gt;"",'HPDB FDT-2'!$AT2271,"")</f>
        <v/>
      </c>
      <c r="AG2263" s="100">
        <f>IF($A2263&lt;&gt;"",'CLUSTER FDT-2'!$H$2,"")</f>
        <v/>
      </c>
      <c r="AH2263" s="99">
        <f>IF('HPDB FDT-2'!$AV2271="","",'HPDB FDT-2'!$AV2271)</f>
        <v/>
      </c>
      <c r="AI2263" s="99">
        <f>IF('HPDB FDT-2'!$AW2271="","",'HPDB FDT-2'!$AW2271)</f>
        <v/>
      </c>
      <c r="AK2263" s="113">
        <f>IF($U2263&lt;&gt;"",'HPDB FDT-2'!$AX2271,"")</f>
        <v/>
      </c>
      <c r="AL2263" s="113">
        <f>IF($U2263&lt;&gt;"",'HPDB FDT-2'!$AY2271,"")</f>
        <v/>
      </c>
      <c r="AM2263" s="113">
        <f>IF($U2263&lt;&gt;"",'HPDB FDT-2'!$AZ2271,"")</f>
        <v/>
      </c>
      <c r="AN2263" s="113">
        <f>IF($U2263&lt;&gt;"",'HPDB FDT-2'!$BA2271,"")</f>
        <v/>
      </c>
      <c r="AO2263" s="113">
        <f>IF($U2263&lt;&gt;"",'HPDB FDT-2'!$BB2271,"")</f>
        <v/>
      </c>
      <c r="AP2263" s="113">
        <f>IF($U2263&lt;&gt;"","RFS","")</f>
        <v/>
      </c>
      <c r="AR2263" s="113">
        <f>IF($U2263&lt;&gt;"","31","")</f>
        <v/>
      </c>
      <c r="AS2263" s="113">
        <f>IF($U2263&lt;&gt;"","FALSE","")</f>
        <v/>
      </c>
      <c r="AT2263" s="113">
        <f>IF($U2263&lt;&gt;"","TRUE","")</f>
        <v/>
      </c>
    </row>
    <row r="2264" thickBot="1">
      <c r="A2264" s="99">
        <f>IF($U2264&lt;&gt;"",'HPDB FDT-2'!$Q2272,"")</f>
        <v/>
      </c>
      <c r="B2264" s="99">
        <f>IF($U2264&lt;&gt;"",'HPDB FDT-2'!$R2272,"")</f>
        <v/>
      </c>
      <c r="C2264" s="99">
        <f>IF($U2264&lt;&gt;"",'HPDB FDT-2'!$S2272,"")</f>
        <v/>
      </c>
      <c r="D2264" s="115">
        <f>IF($U2264&lt;&gt;"",'HPDB FDT-2'!$T2272,"")</f>
        <v/>
      </c>
      <c r="E2264" s="99">
        <f>IF($U2264&lt;&gt;"","FTTH","")</f>
        <v/>
      </c>
      <c r="F2264" s="115">
        <f>IF($U2264&lt;&gt;"",'HPDB FDT-2'!$V2272,"")</f>
        <v/>
      </c>
      <c r="G2264" s="99">
        <f>IF($U2264&lt;&gt;"","General Retail","")</f>
        <v/>
      </c>
      <c r="H2264" s="99">
        <f>IF($U2264&lt;&gt;"",'CLUSTER FDT-2'!$A$2,"")</f>
        <v/>
      </c>
      <c r="J2264" s="99">
        <f>IF($U2264&lt;&gt;"",'CLUSTER FDT-2'!$A$2,"")</f>
        <v/>
      </c>
      <c r="K2264" s="99">
        <f>IF($U2264&lt;&gt;"",'CLUSTER FDT-2'!$A$2,"")</f>
        <v/>
      </c>
      <c r="L2264" s="99">
        <f>IF($U2264&lt;&gt;"",'HPDB FDT-2'!$AA2272,"")</f>
        <v/>
      </c>
      <c r="M2264" s="99">
        <f>IF($U2264&lt;&gt;"",'HPDB FDT-2'!$AB2272,"")</f>
        <v/>
      </c>
      <c r="N2264" s="113">
        <f>IF($U2264&lt;&gt;"",'HPDB FDT-2'!$AC2272,"")</f>
        <v/>
      </c>
      <c r="O2264" s="99">
        <f>IF('HPDB FDT-2'!$AD2272="","",'HPDB FDT-2'!$AD2272)</f>
        <v/>
      </c>
      <c r="T2264" s="99">
        <f>IF('HPDB FDT-2'!$AI2272="","",'HPDB FDT-2'!$AI2272)</f>
        <v/>
      </c>
      <c r="U2264" s="99">
        <f>IF('HPDB FDT-2'!$AJ2272="","",'HPDB FDT-2'!$AJ2272)</f>
        <v/>
      </c>
      <c r="V2264" s="113">
        <f>IF($U2264&lt;&gt;"","Single Dwelling Unit","")</f>
        <v/>
      </c>
      <c r="AB2264" s="113">
        <f>IF($U2264&lt;&gt;"","RFS","")</f>
        <v/>
      </c>
      <c r="AC2264" s="120">
        <f>IF($U2264&lt;&gt;"",'HPDB FDT-2'!$Q$3,"")</f>
        <v/>
      </c>
      <c r="AD2264" s="112">
        <f>IF($U2264&lt;&gt;"",'HPDB FDT-2'!$Q$4,"")</f>
        <v/>
      </c>
      <c r="AE2264" s="99">
        <f>IF($U2264&lt;&gt;"",'HPDB FDT-2'!$C$6,"")</f>
        <v/>
      </c>
      <c r="AF2264" s="120">
        <f>IF($U2264&lt;&gt;"",'HPDB FDT-2'!$AT2272,"")</f>
        <v/>
      </c>
      <c r="AG2264" s="100">
        <f>IF($A2264&lt;&gt;"",'CLUSTER FDT-2'!$H$2,"")</f>
        <v/>
      </c>
      <c r="AH2264" s="99">
        <f>IF('HPDB FDT-2'!$AV2272="","",'HPDB FDT-2'!$AV2272)</f>
        <v/>
      </c>
      <c r="AI2264" s="99">
        <f>IF('HPDB FDT-2'!$AW2272="","",'HPDB FDT-2'!$AW2272)</f>
        <v/>
      </c>
      <c r="AK2264" s="113">
        <f>IF($U2264&lt;&gt;"",'HPDB FDT-2'!$AX2272,"")</f>
        <v/>
      </c>
      <c r="AL2264" s="113">
        <f>IF($U2264&lt;&gt;"",'HPDB FDT-2'!$AY2272,"")</f>
        <v/>
      </c>
      <c r="AM2264" s="113">
        <f>IF($U2264&lt;&gt;"",'HPDB FDT-2'!$AZ2272,"")</f>
        <v/>
      </c>
      <c r="AN2264" s="113">
        <f>IF($U2264&lt;&gt;"",'HPDB FDT-2'!$BA2272,"")</f>
        <v/>
      </c>
      <c r="AO2264" s="113">
        <f>IF($U2264&lt;&gt;"",'HPDB FDT-2'!$BB2272,"")</f>
        <v/>
      </c>
      <c r="AP2264" s="113">
        <f>IF($U2264&lt;&gt;"","RFS","")</f>
        <v/>
      </c>
      <c r="AR2264" s="113">
        <f>IF($U2264&lt;&gt;"","31","")</f>
        <v/>
      </c>
      <c r="AS2264" s="113">
        <f>IF($U2264&lt;&gt;"","FALSE","")</f>
        <v/>
      </c>
      <c r="AT2264" s="113">
        <f>IF($U2264&lt;&gt;"","TRUE","")</f>
        <v/>
      </c>
    </row>
    <row r="2265" thickBot="1">
      <c r="A2265" s="99">
        <f>IF($U2265&lt;&gt;"",'HPDB FDT-2'!$Q2273,"")</f>
        <v/>
      </c>
      <c r="B2265" s="99">
        <f>IF($U2265&lt;&gt;"",'HPDB FDT-2'!$R2273,"")</f>
        <v/>
      </c>
      <c r="C2265" s="99">
        <f>IF($U2265&lt;&gt;"",'HPDB FDT-2'!$S2273,"")</f>
        <v/>
      </c>
      <c r="D2265" s="115">
        <f>IF($U2265&lt;&gt;"",'HPDB FDT-2'!$T2273,"")</f>
        <v/>
      </c>
      <c r="E2265" s="99">
        <f>IF($U2265&lt;&gt;"","FTTH","")</f>
        <v/>
      </c>
      <c r="F2265" s="115">
        <f>IF($U2265&lt;&gt;"",'HPDB FDT-2'!$V2273,"")</f>
        <v/>
      </c>
      <c r="G2265" s="99">
        <f>IF($U2265&lt;&gt;"","General Retail","")</f>
        <v/>
      </c>
      <c r="H2265" s="99">
        <f>IF($U2265&lt;&gt;"",'CLUSTER FDT-2'!$A$2,"")</f>
        <v/>
      </c>
      <c r="J2265" s="99">
        <f>IF($U2265&lt;&gt;"",'CLUSTER FDT-2'!$A$2,"")</f>
        <v/>
      </c>
      <c r="K2265" s="99">
        <f>IF($U2265&lt;&gt;"",'CLUSTER FDT-2'!$A$2,"")</f>
        <v/>
      </c>
      <c r="L2265" s="99">
        <f>IF($U2265&lt;&gt;"",'HPDB FDT-2'!$AA2273,"")</f>
        <v/>
      </c>
      <c r="M2265" s="99">
        <f>IF($U2265&lt;&gt;"",'HPDB FDT-2'!$AB2273,"")</f>
        <v/>
      </c>
      <c r="N2265" s="113">
        <f>IF($U2265&lt;&gt;"",'HPDB FDT-2'!$AC2273,"")</f>
        <v/>
      </c>
      <c r="O2265" s="99">
        <f>IF('HPDB FDT-2'!$AD2273="","",'HPDB FDT-2'!$AD2273)</f>
        <v/>
      </c>
      <c r="T2265" s="99">
        <f>IF('HPDB FDT-2'!$AI2273="","",'HPDB FDT-2'!$AI2273)</f>
        <v/>
      </c>
      <c r="U2265" s="99">
        <f>IF('HPDB FDT-2'!$AJ2273="","",'HPDB FDT-2'!$AJ2273)</f>
        <v/>
      </c>
      <c r="V2265" s="113">
        <f>IF($U2265&lt;&gt;"","Single Dwelling Unit","")</f>
        <v/>
      </c>
      <c r="AB2265" s="113">
        <f>IF($U2265&lt;&gt;"","RFS","")</f>
        <v/>
      </c>
      <c r="AC2265" s="120">
        <f>IF($U2265&lt;&gt;"",'HPDB FDT-2'!$Q$3,"")</f>
        <v/>
      </c>
      <c r="AD2265" s="112">
        <f>IF($U2265&lt;&gt;"",'HPDB FDT-2'!$Q$4,"")</f>
        <v/>
      </c>
      <c r="AE2265" s="99">
        <f>IF($U2265&lt;&gt;"",'HPDB FDT-2'!$C$6,"")</f>
        <v/>
      </c>
      <c r="AF2265" s="120">
        <f>IF($U2265&lt;&gt;"",'HPDB FDT-2'!$AT2273,"")</f>
        <v/>
      </c>
      <c r="AG2265" s="100">
        <f>IF($A2265&lt;&gt;"",'CLUSTER FDT-2'!$H$2,"")</f>
        <v/>
      </c>
      <c r="AH2265" s="99">
        <f>IF('HPDB FDT-2'!$AV2273="","",'HPDB FDT-2'!$AV2273)</f>
        <v/>
      </c>
      <c r="AI2265" s="99">
        <f>IF('HPDB FDT-2'!$AW2273="","",'HPDB FDT-2'!$AW2273)</f>
        <v/>
      </c>
      <c r="AK2265" s="113">
        <f>IF($U2265&lt;&gt;"",'HPDB FDT-2'!$AX2273,"")</f>
        <v/>
      </c>
      <c r="AL2265" s="113">
        <f>IF($U2265&lt;&gt;"",'HPDB FDT-2'!$AY2273,"")</f>
        <v/>
      </c>
      <c r="AM2265" s="113">
        <f>IF($U2265&lt;&gt;"",'HPDB FDT-2'!$AZ2273,"")</f>
        <v/>
      </c>
      <c r="AN2265" s="113">
        <f>IF($U2265&lt;&gt;"",'HPDB FDT-2'!$BA2273,"")</f>
        <v/>
      </c>
      <c r="AO2265" s="113">
        <f>IF($U2265&lt;&gt;"",'HPDB FDT-2'!$BB2273,"")</f>
        <v/>
      </c>
      <c r="AP2265" s="113">
        <f>IF($U2265&lt;&gt;"","RFS","")</f>
        <v/>
      </c>
      <c r="AR2265" s="113">
        <f>IF($U2265&lt;&gt;"","31","")</f>
        <v/>
      </c>
      <c r="AS2265" s="113">
        <f>IF($U2265&lt;&gt;"","FALSE","")</f>
        <v/>
      </c>
      <c r="AT2265" s="113">
        <f>IF($U2265&lt;&gt;"","TRUE","")</f>
        <v/>
      </c>
    </row>
    <row r="2266" thickBot="1">
      <c r="A2266" s="99">
        <f>IF($U2266&lt;&gt;"",'HPDB FDT-2'!$Q2274,"")</f>
        <v/>
      </c>
      <c r="B2266" s="99">
        <f>IF($U2266&lt;&gt;"",'HPDB FDT-2'!$R2274,"")</f>
        <v/>
      </c>
      <c r="C2266" s="99">
        <f>IF($U2266&lt;&gt;"",'HPDB FDT-2'!$S2274,"")</f>
        <v/>
      </c>
      <c r="D2266" s="115">
        <f>IF($U2266&lt;&gt;"",'HPDB FDT-2'!$T2274,"")</f>
        <v/>
      </c>
      <c r="E2266" s="99">
        <f>IF($U2266&lt;&gt;"","FTTH","")</f>
        <v/>
      </c>
      <c r="F2266" s="115">
        <f>IF($U2266&lt;&gt;"",'HPDB FDT-2'!$V2274,"")</f>
        <v/>
      </c>
      <c r="G2266" s="99">
        <f>IF($U2266&lt;&gt;"","General Retail","")</f>
        <v/>
      </c>
      <c r="H2266" s="99">
        <f>IF($U2266&lt;&gt;"",'CLUSTER FDT-2'!$A$2,"")</f>
        <v/>
      </c>
      <c r="J2266" s="99">
        <f>IF($U2266&lt;&gt;"",'CLUSTER FDT-2'!$A$2,"")</f>
        <v/>
      </c>
      <c r="K2266" s="99">
        <f>IF($U2266&lt;&gt;"",'CLUSTER FDT-2'!$A$2,"")</f>
        <v/>
      </c>
      <c r="L2266" s="99">
        <f>IF($U2266&lt;&gt;"",'HPDB FDT-2'!$AA2274,"")</f>
        <v/>
      </c>
      <c r="M2266" s="99">
        <f>IF($U2266&lt;&gt;"",'HPDB FDT-2'!$AB2274,"")</f>
        <v/>
      </c>
      <c r="N2266" s="113">
        <f>IF($U2266&lt;&gt;"",'HPDB FDT-2'!$AC2274,"")</f>
        <v/>
      </c>
      <c r="O2266" s="99">
        <f>IF('HPDB FDT-2'!$AD2274="","",'HPDB FDT-2'!$AD2274)</f>
        <v/>
      </c>
      <c r="T2266" s="99">
        <f>IF('HPDB FDT-2'!$AI2274="","",'HPDB FDT-2'!$AI2274)</f>
        <v/>
      </c>
      <c r="U2266" s="99">
        <f>IF('HPDB FDT-2'!$AJ2274="","",'HPDB FDT-2'!$AJ2274)</f>
        <v/>
      </c>
      <c r="V2266" s="113">
        <f>IF($U2266&lt;&gt;"","Single Dwelling Unit","")</f>
        <v/>
      </c>
      <c r="AB2266" s="113">
        <f>IF($U2266&lt;&gt;"","RFS","")</f>
        <v/>
      </c>
      <c r="AC2266" s="120">
        <f>IF($U2266&lt;&gt;"",'HPDB FDT-2'!$Q$3,"")</f>
        <v/>
      </c>
      <c r="AD2266" s="112">
        <f>IF($U2266&lt;&gt;"",'HPDB FDT-2'!$Q$4,"")</f>
        <v/>
      </c>
      <c r="AE2266" s="99">
        <f>IF($U2266&lt;&gt;"",'HPDB FDT-2'!$C$6,"")</f>
        <v/>
      </c>
      <c r="AF2266" s="120">
        <f>IF($U2266&lt;&gt;"",'HPDB FDT-2'!$AT2274,"")</f>
        <v/>
      </c>
      <c r="AG2266" s="100">
        <f>IF($A2266&lt;&gt;"",'CLUSTER FDT-2'!$H$2,"")</f>
        <v/>
      </c>
      <c r="AH2266" s="99">
        <f>IF('HPDB FDT-2'!$AV2274="","",'HPDB FDT-2'!$AV2274)</f>
        <v/>
      </c>
      <c r="AI2266" s="99">
        <f>IF('HPDB FDT-2'!$AW2274="","",'HPDB FDT-2'!$AW2274)</f>
        <v/>
      </c>
      <c r="AK2266" s="113">
        <f>IF($U2266&lt;&gt;"",'HPDB FDT-2'!$AX2274,"")</f>
        <v/>
      </c>
      <c r="AL2266" s="113">
        <f>IF($U2266&lt;&gt;"",'HPDB FDT-2'!$AY2274,"")</f>
        <v/>
      </c>
      <c r="AM2266" s="113">
        <f>IF($U2266&lt;&gt;"",'HPDB FDT-2'!$AZ2274,"")</f>
        <v/>
      </c>
      <c r="AN2266" s="113">
        <f>IF($U2266&lt;&gt;"",'HPDB FDT-2'!$BA2274,"")</f>
        <v/>
      </c>
      <c r="AO2266" s="113">
        <f>IF($U2266&lt;&gt;"",'HPDB FDT-2'!$BB2274,"")</f>
        <v/>
      </c>
      <c r="AP2266" s="113">
        <f>IF($U2266&lt;&gt;"","RFS","")</f>
        <v/>
      </c>
      <c r="AR2266" s="113">
        <f>IF($U2266&lt;&gt;"","31","")</f>
        <v/>
      </c>
      <c r="AS2266" s="113">
        <f>IF($U2266&lt;&gt;"","FALSE","")</f>
        <v/>
      </c>
      <c r="AT2266" s="113">
        <f>IF($U2266&lt;&gt;"","TRUE","")</f>
        <v/>
      </c>
    </row>
    <row r="2267" thickBot="1">
      <c r="A2267" s="99">
        <f>IF($U2267&lt;&gt;"",'HPDB FDT-2'!$Q2275,"")</f>
        <v/>
      </c>
      <c r="B2267" s="99">
        <f>IF($U2267&lt;&gt;"",'HPDB FDT-2'!$R2275,"")</f>
        <v/>
      </c>
      <c r="C2267" s="99">
        <f>IF($U2267&lt;&gt;"",'HPDB FDT-2'!$S2275,"")</f>
        <v/>
      </c>
      <c r="D2267" s="115">
        <f>IF($U2267&lt;&gt;"",'HPDB FDT-2'!$T2275,"")</f>
        <v/>
      </c>
      <c r="E2267" s="99">
        <f>IF($U2267&lt;&gt;"","FTTH","")</f>
        <v/>
      </c>
      <c r="F2267" s="115">
        <f>IF($U2267&lt;&gt;"",'HPDB FDT-2'!$V2275,"")</f>
        <v/>
      </c>
      <c r="G2267" s="99">
        <f>IF($U2267&lt;&gt;"","General Retail","")</f>
        <v/>
      </c>
      <c r="H2267" s="99">
        <f>IF($U2267&lt;&gt;"",'CLUSTER FDT-2'!$A$2,"")</f>
        <v/>
      </c>
      <c r="J2267" s="99">
        <f>IF($U2267&lt;&gt;"",'CLUSTER FDT-2'!$A$2,"")</f>
        <v/>
      </c>
      <c r="K2267" s="99">
        <f>IF($U2267&lt;&gt;"",'CLUSTER FDT-2'!$A$2,"")</f>
        <v/>
      </c>
      <c r="L2267" s="99">
        <f>IF($U2267&lt;&gt;"",'HPDB FDT-2'!$AA2275,"")</f>
        <v/>
      </c>
      <c r="M2267" s="99">
        <f>IF($U2267&lt;&gt;"",'HPDB FDT-2'!$AB2275,"")</f>
        <v/>
      </c>
      <c r="N2267" s="113">
        <f>IF($U2267&lt;&gt;"",'HPDB FDT-2'!$AC2275,"")</f>
        <v/>
      </c>
      <c r="O2267" s="99">
        <f>IF('HPDB FDT-2'!$AD2275="","",'HPDB FDT-2'!$AD2275)</f>
        <v/>
      </c>
      <c r="T2267" s="99">
        <f>IF('HPDB FDT-2'!$AI2275="","",'HPDB FDT-2'!$AI2275)</f>
        <v/>
      </c>
      <c r="U2267" s="99">
        <f>IF('HPDB FDT-2'!$AJ2275="","",'HPDB FDT-2'!$AJ2275)</f>
        <v/>
      </c>
      <c r="V2267" s="113">
        <f>IF($U2267&lt;&gt;"","Single Dwelling Unit","")</f>
        <v/>
      </c>
      <c r="AB2267" s="113">
        <f>IF($U2267&lt;&gt;"","RFS","")</f>
        <v/>
      </c>
      <c r="AC2267" s="120">
        <f>IF($U2267&lt;&gt;"",'HPDB FDT-2'!$Q$3,"")</f>
        <v/>
      </c>
      <c r="AD2267" s="112">
        <f>IF($U2267&lt;&gt;"",'HPDB FDT-2'!$Q$4,"")</f>
        <v/>
      </c>
      <c r="AE2267" s="99">
        <f>IF($U2267&lt;&gt;"",'HPDB FDT-2'!$C$6,"")</f>
        <v/>
      </c>
      <c r="AF2267" s="120">
        <f>IF($U2267&lt;&gt;"",'HPDB FDT-2'!$AT2275,"")</f>
        <v/>
      </c>
      <c r="AG2267" s="100">
        <f>IF($A2267&lt;&gt;"",'CLUSTER FDT-2'!$H$2,"")</f>
        <v/>
      </c>
      <c r="AH2267" s="99">
        <f>IF('HPDB FDT-2'!$AV2275="","",'HPDB FDT-2'!$AV2275)</f>
        <v/>
      </c>
      <c r="AI2267" s="99">
        <f>IF('HPDB FDT-2'!$AW2275="","",'HPDB FDT-2'!$AW2275)</f>
        <v/>
      </c>
      <c r="AK2267" s="113">
        <f>IF($U2267&lt;&gt;"",'HPDB FDT-2'!$AX2275,"")</f>
        <v/>
      </c>
      <c r="AL2267" s="113">
        <f>IF($U2267&lt;&gt;"",'HPDB FDT-2'!$AY2275,"")</f>
        <v/>
      </c>
      <c r="AM2267" s="113">
        <f>IF($U2267&lt;&gt;"",'HPDB FDT-2'!$AZ2275,"")</f>
        <v/>
      </c>
      <c r="AN2267" s="113">
        <f>IF($U2267&lt;&gt;"",'HPDB FDT-2'!$BA2275,"")</f>
        <v/>
      </c>
      <c r="AO2267" s="113">
        <f>IF($U2267&lt;&gt;"",'HPDB FDT-2'!$BB2275,"")</f>
        <v/>
      </c>
      <c r="AP2267" s="113">
        <f>IF($U2267&lt;&gt;"","RFS","")</f>
        <v/>
      </c>
      <c r="AR2267" s="113">
        <f>IF($U2267&lt;&gt;"","31","")</f>
        <v/>
      </c>
      <c r="AS2267" s="113">
        <f>IF($U2267&lt;&gt;"","FALSE","")</f>
        <v/>
      </c>
      <c r="AT2267" s="113">
        <f>IF($U2267&lt;&gt;"","TRUE","")</f>
        <v/>
      </c>
    </row>
    <row r="2268" thickBot="1">
      <c r="A2268" s="99">
        <f>IF($U2268&lt;&gt;"",'HPDB FDT-2'!$Q2276,"")</f>
        <v/>
      </c>
      <c r="B2268" s="99">
        <f>IF($U2268&lt;&gt;"",'HPDB FDT-2'!$R2276,"")</f>
        <v/>
      </c>
      <c r="C2268" s="99">
        <f>IF($U2268&lt;&gt;"",'HPDB FDT-2'!$S2276,"")</f>
        <v/>
      </c>
      <c r="D2268" s="115">
        <f>IF($U2268&lt;&gt;"",'HPDB FDT-2'!$T2276,"")</f>
        <v/>
      </c>
      <c r="E2268" s="99">
        <f>IF($U2268&lt;&gt;"","FTTH","")</f>
        <v/>
      </c>
      <c r="F2268" s="115">
        <f>IF($U2268&lt;&gt;"",'HPDB FDT-2'!$V2276,"")</f>
        <v/>
      </c>
      <c r="G2268" s="99">
        <f>IF($U2268&lt;&gt;"","General Retail","")</f>
        <v/>
      </c>
      <c r="H2268" s="99">
        <f>IF($U2268&lt;&gt;"",'CLUSTER FDT-2'!$A$2,"")</f>
        <v/>
      </c>
      <c r="J2268" s="99">
        <f>IF($U2268&lt;&gt;"",'CLUSTER FDT-2'!$A$2,"")</f>
        <v/>
      </c>
      <c r="K2268" s="99">
        <f>IF($U2268&lt;&gt;"",'CLUSTER FDT-2'!$A$2,"")</f>
        <v/>
      </c>
      <c r="L2268" s="99">
        <f>IF($U2268&lt;&gt;"",'HPDB FDT-2'!$AA2276,"")</f>
        <v/>
      </c>
      <c r="M2268" s="99">
        <f>IF($U2268&lt;&gt;"",'HPDB FDT-2'!$AB2276,"")</f>
        <v/>
      </c>
      <c r="N2268" s="113">
        <f>IF($U2268&lt;&gt;"",'HPDB FDT-2'!$AC2276,"")</f>
        <v/>
      </c>
      <c r="O2268" s="99">
        <f>IF('HPDB FDT-2'!$AD2276="","",'HPDB FDT-2'!$AD2276)</f>
        <v/>
      </c>
      <c r="T2268" s="99">
        <f>IF('HPDB FDT-2'!$AI2276="","",'HPDB FDT-2'!$AI2276)</f>
        <v/>
      </c>
      <c r="U2268" s="99">
        <f>IF('HPDB FDT-2'!$AJ2276="","",'HPDB FDT-2'!$AJ2276)</f>
        <v/>
      </c>
      <c r="V2268" s="113">
        <f>IF($U2268&lt;&gt;"","Single Dwelling Unit","")</f>
        <v/>
      </c>
      <c r="AB2268" s="113">
        <f>IF($U2268&lt;&gt;"","RFS","")</f>
        <v/>
      </c>
      <c r="AC2268" s="120">
        <f>IF($U2268&lt;&gt;"",'HPDB FDT-2'!$Q$3,"")</f>
        <v/>
      </c>
      <c r="AD2268" s="112">
        <f>IF($U2268&lt;&gt;"",'HPDB FDT-2'!$Q$4,"")</f>
        <v/>
      </c>
      <c r="AE2268" s="99">
        <f>IF($U2268&lt;&gt;"",'HPDB FDT-2'!$C$6,"")</f>
        <v/>
      </c>
      <c r="AF2268" s="120">
        <f>IF($U2268&lt;&gt;"",'HPDB FDT-2'!$AT2276,"")</f>
        <v/>
      </c>
      <c r="AG2268" s="100">
        <f>IF($A2268&lt;&gt;"",'CLUSTER FDT-2'!$H$2,"")</f>
        <v/>
      </c>
      <c r="AH2268" s="99">
        <f>IF('HPDB FDT-2'!$AV2276="","",'HPDB FDT-2'!$AV2276)</f>
        <v/>
      </c>
      <c r="AI2268" s="99">
        <f>IF('HPDB FDT-2'!$AW2276="","",'HPDB FDT-2'!$AW2276)</f>
        <v/>
      </c>
      <c r="AK2268" s="113">
        <f>IF($U2268&lt;&gt;"",'HPDB FDT-2'!$AX2276,"")</f>
        <v/>
      </c>
      <c r="AL2268" s="113">
        <f>IF($U2268&lt;&gt;"",'HPDB FDT-2'!$AY2276,"")</f>
        <v/>
      </c>
      <c r="AM2268" s="113">
        <f>IF($U2268&lt;&gt;"",'HPDB FDT-2'!$AZ2276,"")</f>
        <v/>
      </c>
      <c r="AN2268" s="113">
        <f>IF($U2268&lt;&gt;"",'HPDB FDT-2'!$BA2276,"")</f>
        <v/>
      </c>
      <c r="AO2268" s="113">
        <f>IF($U2268&lt;&gt;"",'HPDB FDT-2'!$BB2276,"")</f>
        <v/>
      </c>
      <c r="AP2268" s="113">
        <f>IF($U2268&lt;&gt;"","RFS","")</f>
        <v/>
      </c>
      <c r="AR2268" s="113">
        <f>IF($U2268&lt;&gt;"","31","")</f>
        <v/>
      </c>
      <c r="AS2268" s="113">
        <f>IF($U2268&lt;&gt;"","FALSE","")</f>
        <v/>
      </c>
      <c r="AT2268" s="113">
        <f>IF($U2268&lt;&gt;"","TRUE","")</f>
        <v/>
      </c>
    </row>
    <row r="2269" thickBot="1">
      <c r="A2269" s="99">
        <f>IF($U2269&lt;&gt;"",'HPDB FDT-2'!$Q2277,"")</f>
        <v/>
      </c>
      <c r="B2269" s="99">
        <f>IF($U2269&lt;&gt;"",'HPDB FDT-2'!$R2277,"")</f>
        <v/>
      </c>
      <c r="C2269" s="99">
        <f>IF($U2269&lt;&gt;"",'HPDB FDT-2'!$S2277,"")</f>
        <v/>
      </c>
      <c r="D2269" s="115">
        <f>IF($U2269&lt;&gt;"",'HPDB FDT-2'!$T2277,"")</f>
        <v/>
      </c>
      <c r="E2269" s="99">
        <f>IF($U2269&lt;&gt;"","FTTH","")</f>
        <v/>
      </c>
      <c r="F2269" s="115">
        <f>IF($U2269&lt;&gt;"",'HPDB FDT-2'!$V2277,"")</f>
        <v/>
      </c>
      <c r="G2269" s="99">
        <f>IF($U2269&lt;&gt;"","General Retail","")</f>
        <v/>
      </c>
      <c r="H2269" s="99">
        <f>IF($U2269&lt;&gt;"",'CLUSTER FDT-2'!$A$2,"")</f>
        <v/>
      </c>
      <c r="J2269" s="99">
        <f>IF($U2269&lt;&gt;"",'CLUSTER FDT-2'!$A$2,"")</f>
        <v/>
      </c>
      <c r="K2269" s="99">
        <f>IF($U2269&lt;&gt;"",'CLUSTER FDT-2'!$A$2,"")</f>
        <v/>
      </c>
      <c r="L2269" s="99">
        <f>IF($U2269&lt;&gt;"",'HPDB FDT-2'!$AA2277,"")</f>
        <v/>
      </c>
      <c r="M2269" s="99">
        <f>IF($U2269&lt;&gt;"",'HPDB FDT-2'!$AB2277,"")</f>
        <v/>
      </c>
      <c r="N2269" s="113">
        <f>IF($U2269&lt;&gt;"",'HPDB FDT-2'!$AC2277,"")</f>
        <v/>
      </c>
      <c r="O2269" s="99">
        <f>IF('HPDB FDT-2'!$AD2277="","",'HPDB FDT-2'!$AD2277)</f>
        <v/>
      </c>
      <c r="T2269" s="99">
        <f>IF('HPDB FDT-2'!$AI2277="","",'HPDB FDT-2'!$AI2277)</f>
        <v/>
      </c>
      <c r="U2269" s="99">
        <f>IF('HPDB FDT-2'!$AJ2277="","",'HPDB FDT-2'!$AJ2277)</f>
        <v/>
      </c>
      <c r="V2269" s="113">
        <f>IF($U2269&lt;&gt;"","Single Dwelling Unit","")</f>
        <v/>
      </c>
      <c r="AB2269" s="113">
        <f>IF($U2269&lt;&gt;"","RFS","")</f>
        <v/>
      </c>
      <c r="AC2269" s="120">
        <f>IF($U2269&lt;&gt;"",'HPDB FDT-2'!$Q$3,"")</f>
        <v/>
      </c>
      <c r="AD2269" s="112">
        <f>IF($U2269&lt;&gt;"",'HPDB FDT-2'!$Q$4,"")</f>
        <v/>
      </c>
      <c r="AE2269" s="99">
        <f>IF($U2269&lt;&gt;"",'HPDB FDT-2'!$C$6,"")</f>
        <v/>
      </c>
      <c r="AF2269" s="120">
        <f>IF($U2269&lt;&gt;"",'HPDB FDT-2'!$AT2277,"")</f>
        <v/>
      </c>
      <c r="AG2269" s="100">
        <f>IF($A2269&lt;&gt;"",'CLUSTER FDT-2'!$H$2,"")</f>
        <v/>
      </c>
      <c r="AH2269" s="99">
        <f>IF('HPDB FDT-2'!$AV2277="","",'HPDB FDT-2'!$AV2277)</f>
        <v/>
      </c>
      <c r="AI2269" s="99">
        <f>IF('HPDB FDT-2'!$AW2277="","",'HPDB FDT-2'!$AW2277)</f>
        <v/>
      </c>
      <c r="AK2269" s="113">
        <f>IF($U2269&lt;&gt;"",'HPDB FDT-2'!$AX2277,"")</f>
        <v/>
      </c>
      <c r="AL2269" s="113">
        <f>IF($U2269&lt;&gt;"",'HPDB FDT-2'!$AY2277,"")</f>
        <v/>
      </c>
      <c r="AM2269" s="113">
        <f>IF($U2269&lt;&gt;"",'HPDB FDT-2'!$AZ2277,"")</f>
        <v/>
      </c>
      <c r="AN2269" s="113">
        <f>IF($U2269&lt;&gt;"",'HPDB FDT-2'!$BA2277,"")</f>
        <v/>
      </c>
      <c r="AO2269" s="113">
        <f>IF($U2269&lt;&gt;"",'HPDB FDT-2'!$BB2277,"")</f>
        <v/>
      </c>
      <c r="AP2269" s="113">
        <f>IF($U2269&lt;&gt;"","RFS","")</f>
        <v/>
      </c>
      <c r="AR2269" s="113">
        <f>IF($U2269&lt;&gt;"","31","")</f>
        <v/>
      </c>
      <c r="AS2269" s="113">
        <f>IF($U2269&lt;&gt;"","FALSE","")</f>
        <v/>
      </c>
      <c r="AT2269" s="113">
        <f>IF($U2269&lt;&gt;"","TRUE","")</f>
        <v/>
      </c>
    </row>
    <row r="2270" thickBot="1">
      <c r="A2270" s="99">
        <f>IF($U2270&lt;&gt;"",'HPDB FDT-2'!$Q2278,"")</f>
        <v/>
      </c>
      <c r="B2270" s="99">
        <f>IF($U2270&lt;&gt;"",'HPDB FDT-2'!$R2278,"")</f>
        <v/>
      </c>
      <c r="C2270" s="99">
        <f>IF($U2270&lt;&gt;"",'HPDB FDT-2'!$S2278,"")</f>
        <v/>
      </c>
      <c r="D2270" s="115">
        <f>IF($U2270&lt;&gt;"",'HPDB FDT-2'!$T2278,"")</f>
        <v/>
      </c>
      <c r="E2270" s="99">
        <f>IF($U2270&lt;&gt;"","FTTH","")</f>
        <v/>
      </c>
      <c r="F2270" s="115">
        <f>IF($U2270&lt;&gt;"",'HPDB FDT-2'!$V2278,"")</f>
        <v/>
      </c>
      <c r="G2270" s="99">
        <f>IF($U2270&lt;&gt;"","General Retail","")</f>
        <v/>
      </c>
      <c r="H2270" s="99">
        <f>IF($U2270&lt;&gt;"",'CLUSTER FDT-2'!$A$2,"")</f>
        <v/>
      </c>
      <c r="J2270" s="99">
        <f>IF($U2270&lt;&gt;"",'CLUSTER FDT-2'!$A$2,"")</f>
        <v/>
      </c>
      <c r="K2270" s="99">
        <f>IF($U2270&lt;&gt;"",'CLUSTER FDT-2'!$A$2,"")</f>
        <v/>
      </c>
      <c r="L2270" s="99">
        <f>IF($U2270&lt;&gt;"",'HPDB FDT-2'!$AA2278,"")</f>
        <v/>
      </c>
      <c r="M2270" s="99">
        <f>IF($U2270&lt;&gt;"",'HPDB FDT-2'!$AB2278,"")</f>
        <v/>
      </c>
      <c r="N2270" s="113">
        <f>IF($U2270&lt;&gt;"",'HPDB FDT-2'!$AC2278,"")</f>
        <v/>
      </c>
      <c r="O2270" s="99">
        <f>IF('HPDB FDT-2'!$AD2278="","",'HPDB FDT-2'!$AD2278)</f>
        <v/>
      </c>
      <c r="T2270" s="99">
        <f>IF('HPDB FDT-2'!$AI2278="","",'HPDB FDT-2'!$AI2278)</f>
        <v/>
      </c>
      <c r="U2270" s="99">
        <f>IF('HPDB FDT-2'!$AJ2278="","",'HPDB FDT-2'!$AJ2278)</f>
        <v/>
      </c>
      <c r="V2270" s="113">
        <f>IF($U2270&lt;&gt;"","Single Dwelling Unit","")</f>
        <v/>
      </c>
      <c r="AB2270" s="113">
        <f>IF($U2270&lt;&gt;"","RFS","")</f>
        <v/>
      </c>
      <c r="AC2270" s="120">
        <f>IF($U2270&lt;&gt;"",'HPDB FDT-2'!$Q$3,"")</f>
        <v/>
      </c>
      <c r="AD2270" s="112">
        <f>IF($U2270&lt;&gt;"",'HPDB FDT-2'!$Q$4,"")</f>
        <v/>
      </c>
      <c r="AE2270" s="99">
        <f>IF($U2270&lt;&gt;"",'HPDB FDT-2'!$C$6,"")</f>
        <v/>
      </c>
      <c r="AF2270" s="120">
        <f>IF($U2270&lt;&gt;"",'HPDB FDT-2'!$AT2278,"")</f>
        <v/>
      </c>
      <c r="AG2270" s="100">
        <f>IF($A2270&lt;&gt;"",'CLUSTER FDT-2'!$H$2,"")</f>
        <v/>
      </c>
      <c r="AH2270" s="99">
        <f>IF('HPDB FDT-2'!$AV2278="","",'HPDB FDT-2'!$AV2278)</f>
        <v/>
      </c>
      <c r="AI2270" s="99">
        <f>IF('HPDB FDT-2'!$AW2278="","",'HPDB FDT-2'!$AW2278)</f>
        <v/>
      </c>
      <c r="AK2270" s="113">
        <f>IF($U2270&lt;&gt;"",'HPDB FDT-2'!$AX2278,"")</f>
        <v/>
      </c>
      <c r="AL2270" s="113">
        <f>IF($U2270&lt;&gt;"",'HPDB FDT-2'!$AY2278,"")</f>
        <v/>
      </c>
      <c r="AM2270" s="113">
        <f>IF($U2270&lt;&gt;"",'HPDB FDT-2'!$AZ2278,"")</f>
        <v/>
      </c>
      <c r="AN2270" s="113">
        <f>IF($U2270&lt;&gt;"",'HPDB FDT-2'!$BA2278,"")</f>
        <v/>
      </c>
      <c r="AO2270" s="113">
        <f>IF($U2270&lt;&gt;"",'HPDB FDT-2'!$BB2278,"")</f>
        <v/>
      </c>
      <c r="AP2270" s="113">
        <f>IF($U2270&lt;&gt;"","RFS","")</f>
        <v/>
      </c>
      <c r="AR2270" s="113">
        <f>IF($U2270&lt;&gt;"","31","")</f>
        <v/>
      </c>
      <c r="AS2270" s="113">
        <f>IF($U2270&lt;&gt;"","FALSE","")</f>
        <v/>
      </c>
      <c r="AT2270" s="113">
        <f>IF($U2270&lt;&gt;"","TRUE","")</f>
        <v/>
      </c>
    </row>
    <row r="2271" thickBot="1">
      <c r="A2271" s="99">
        <f>IF($U2271&lt;&gt;"",'HPDB FDT-2'!$Q2279,"")</f>
        <v/>
      </c>
      <c r="B2271" s="99">
        <f>IF($U2271&lt;&gt;"",'HPDB FDT-2'!$R2279,"")</f>
        <v/>
      </c>
      <c r="C2271" s="99">
        <f>IF($U2271&lt;&gt;"",'HPDB FDT-2'!$S2279,"")</f>
        <v/>
      </c>
      <c r="D2271" s="115">
        <f>IF($U2271&lt;&gt;"",'HPDB FDT-2'!$T2279,"")</f>
        <v/>
      </c>
      <c r="E2271" s="99">
        <f>IF($U2271&lt;&gt;"","FTTH","")</f>
        <v/>
      </c>
      <c r="F2271" s="115">
        <f>IF($U2271&lt;&gt;"",'HPDB FDT-2'!$V2279,"")</f>
        <v/>
      </c>
      <c r="G2271" s="99">
        <f>IF($U2271&lt;&gt;"","General Retail","")</f>
        <v/>
      </c>
      <c r="H2271" s="99">
        <f>IF($U2271&lt;&gt;"",'CLUSTER FDT-2'!$A$2,"")</f>
        <v/>
      </c>
      <c r="J2271" s="99">
        <f>IF($U2271&lt;&gt;"",'CLUSTER FDT-2'!$A$2,"")</f>
        <v/>
      </c>
      <c r="K2271" s="99">
        <f>IF($U2271&lt;&gt;"",'CLUSTER FDT-2'!$A$2,"")</f>
        <v/>
      </c>
      <c r="L2271" s="99">
        <f>IF($U2271&lt;&gt;"",'HPDB FDT-2'!$AA2279,"")</f>
        <v/>
      </c>
      <c r="M2271" s="99">
        <f>IF($U2271&lt;&gt;"",'HPDB FDT-2'!$AB2279,"")</f>
        <v/>
      </c>
      <c r="N2271" s="113">
        <f>IF($U2271&lt;&gt;"",'HPDB FDT-2'!$AC2279,"")</f>
        <v/>
      </c>
      <c r="O2271" s="99">
        <f>IF('HPDB FDT-2'!$AD2279="","",'HPDB FDT-2'!$AD2279)</f>
        <v/>
      </c>
      <c r="T2271" s="99">
        <f>IF('HPDB FDT-2'!$AI2279="","",'HPDB FDT-2'!$AI2279)</f>
        <v/>
      </c>
      <c r="U2271" s="99">
        <f>IF('HPDB FDT-2'!$AJ2279="","",'HPDB FDT-2'!$AJ2279)</f>
        <v/>
      </c>
      <c r="V2271" s="113">
        <f>IF($U2271&lt;&gt;"","Single Dwelling Unit","")</f>
        <v/>
      </c>
      <c r="AB2271" s="113">
        <f>IF($U2271&lt;&gt;"","RFS","")</f>
        <v/>
      </c>
      <c r="AC2271" s="120">
        <f>IF($U2271&lt;&gt;"",'HPDB FDT-2'!$Q$3,"")</f>
        <v/>
      </c>
      <c r="AD2271" s="112">
        <f>IF($U2271&lt;&gt;"",'HPDB FDT-2'!$Q$4,"")</f>
        <v/>
      </c>
      <c r="AE2271" s="99">
        <f>IF($U2271&lt;&gt;"",'HPDB FDT-2'!$C$6,"")</f>
        <v/>
      </c>
      <c r="AF2271" s="120">
        <f>IF($U2271&lt;&gt;"",'HPDB FDT-2'!$AT2279,"")</f>
        <v/>
      </c>
      <c r="AG2271" s="100">
        <f>IF($A2271&lt;&gt;"",'CLUSTER FDT-2'!$H$2,"")</f>
        <v/>
      </c>
      <c r="AH2271" s="99">
        <f>IF('HPDB FDT-2'!$AV2279="","",'HPDB FDT-2'!$AV2279)</f>
        <v/>
      </c>
      <c r="AI2271" s="99">
        <f>IF('HPDB FDT-2'!$AW2279="","",'HPDB FDT-2'!$AW2279)</f>
        <v/>
      </c>
      <c r="AK2271" s="113">
        <f>IF($U2271&lt;&gt;"",'HPDB FDT-2'!$AX2279,"")</f>
        <v/>
      </c>
      <c r="AL2271" s="113">
        <f>IF($U2271&lt;&gt;"",'HPDB FDT-2'!$AY2279,"")</f>
        <v/>
      </c>
      <c r="AM2271" s="113">
        <f>IF($U2271&lt;&gt;"",'HPDB FDT-2'!$AZ2279,"")</f>
        <v/>
      </c>
      <c r="AN2271" s="113">
        <f>IF($U2271&lt;&gt;"",'HPDB FDT-2'!$BA2279,"")</f>
        <v/>
      </c>
      <c r="AO2271" s="113">
        <f>IF($U2271&lt;&gt;"",'HPDB FDT-2'!$BB2279,"")</f>
        <v/>
      </c>
      <c r="AP2271" s="113">
        <f>IF($U2271&lt;&gt;"","RFS","")</f>
        <v/>
      </c>
      <c r="AR2271" s="113">
        <f>IF($U2271&lt;&gt;"","31","")</f>
        <v/>
      </c>
      <c r="AS2271" s="113">
        <f>IF($U2271&lt;&gt;"","FALSE","")</f>
        <v/>
      </c>
      <c r="AT2271" s="113">
        <f>IF($U2271&lt;&gt;"","TRUE","")</f>
        <v/>
      </c>
    </row>
    <row r="2272" thickBot="1">
      <c r="A2272" s="99">
        <f>IF($U2272&lt;&gt;"",'HPDB FDT-2'!$Q2280,"")</f>
        <v/>
      </c>
      <c r="B2272" s="99">
        <f>IF($U2272&lt;&gt;"",'HPDB FDT-2'!$R2280,"")</f>
        <v/>
      </c>
      <c r="C2272" s="99">
        <f>IF($U2272&lt;&gt;"",'HPDB FDT-2'!$S2280,"")</f>
        <v/>
      </c>
      <c r="D2272" s="115">
        <f>IF($U2272&lt;&gt;"",'HPDB FDT-2'!$T2280,"")</f>
        <v/>
      </c>
      <c r="E2272" s="99">
        <f>IF($U2272&lt;&gt;"","FTTH","")</f>
        <v/>
      </c>
      <c r="F2272" s="115">
        <f>IF($U2272&lt;&gt;"",'HPDB FDT-2'!$V2280,"")</f>
        <v/>
      </c>
      <c r="G2272" s="99">
        <f>IF($U2272&lt;&gt;"","General Retail","")</f>
        <v/>
      </c>
      <c r="H2272" s="99">
        <f>IF($U2272&lt;&gt;"",'CLUSTER FDT-2'!$A$2,"")</f>
        <v/>
      </c>
      <c r="J2272" s="99">
        <f>IF($U2272&lt;&gt;"",'CLUSTER FDT-2'!$A$2,"")</f>
        <v/>
      </c>
      <c r="K2272" s="99">
        <f>IF($U2272&lt;&gt;"",'CLUSTER FDT-2'!$A$2,"")</f>
        <v/>
      </c>
      <c r="L2272" s="99">
        <f>IF($U2272&lt;&gt;"",'HPDB FDT-2'!$AA2280,"")</f>
        <v/>
      </c>
      <c r="M2272" s="99">
        <f>IF($U2272&lt;&gt;"",'HPDB FDT-2'!$AB2280,"")</f>
        <v/>
      </c>
      <c r="N2272" s="113">
        <f>IF($U2272&lt;&gt;"",'HPDB FDT-2'!$AC2280,"")</f>
        <v/>
      </c>
      <c r="O2272" s="99">
        <f>IF('HPDB FDT-2'!$AD2280="","",'HPDB FDT-2'!$AD2280)</f>
        <v/>
      </c>
      <c r="T2272" s="99">
        <f>IF('HPDB FDT-2'!$AI2280="","",'HPDB FDT-2'!$AI2280)</f>
        <v/>
      </c>
      <c r="U2272" s="99">
        <f>IF('HPDB FDT-2'!$AJ2280="","",'HPDB FDT-2'!$AJ2280)</f>
        <v/>
      </c>
      <c r="V2272" s="113">
        <f>IF($U2272&lt;&gt;"","Single Dwelling Unit","")</f>
        <v/>
      </c>
      <c r="AB2272" s="113">
        <f>IF($U2272&lt;&gt;"","RFS","")</f>
        <v/>
      </c>
      <c r="AC2272" s="120">
        <f>IF($U2272&lt;&gt;"",'HPDB FDT-2'!$Q$3,"")</f>
        <v/>
      </c>
      <c r="AD2272" s="112">
        <f>IF($U2272&lt;&gt;"",'HPDB FDT-2'!$Q$4,"")</f>
        <v/>
      </c>
      <c r="AE2272" s="99">
        <f>IF($U2272&lt;&gt;"",'HPDB FDT-2'!$C$6,"")</f>
        <v/>
      </c>
      <c r="AF2272" s="120">
        <f>IF($U2272&lt;&gt;"",'HPDB FDT-2'!$AT2280,"")</f>
        <v/>
      </c>
      <c r="AG2272" s="100">
        <f>IF($A2272&lt;&gt;"",'CLUSTER FDT-2'!$H$2,"")</f>
        <v/>
      </c>
      <c r="AH2272" s="99">
        <f>IF('HPDB FDT-2'!$AV2280="","",'HPDB FDT-2'!$AV2280)</f>
        <v/>
      </c>
      <c r="AI2272" s="99">
        <f>IF('HPDB FDT-2'!$AW2280="","",'HPDB FDT-2'!$AW2280)</f>
        <v/>
      </c>
      <c r="AK2272" s="113">
        <f>IF($U2272&lt;&gt;"",'HPDB FDT-2'!$AX2280,"")</f>
        <v/>
      </c>
      <c r="AL2272" s="113">
        <f>IF($U2272&lt;&gt;"",'HPDB FDT-2'!$AY2280,"")</f>
        <v/>
      </c>
      <c r="AM2272" s="113">
        <f>IF($U2272&lt;&gt;"",'HPDB FDT-2'!$AZ2280,"")</f>
        <v/>
      </c>
      <c r="AN2272" s="113">
        <f>IF($U2272&lt;&gt;"",'HPDB FDT-2'!$BA2280,"")</f>
        <v/>
      </c>
      <c r="AO2272" s="113">
        <f>IF($U2272&lt;&gt;"",'HPDB FDT-2'!$BB2280,"")</f>
        <v/>
      </c>
      <c r="AP2272" s="113">
        <f>IF($U2272&lt;&gt;"","RFS","")</f>
        <v/>
      </c>
      <c r="AR2272" s="113">
        <f>IF($U2272&lt;&gt;"","31","")</f>
        <v/>
      </c>
      <c r="AS2272" s="113">
        <f>IF($U2272&lt;&gt;"","FALSE","")</f>
        <v/>
      </c>
      <c r="AT2272" s="113">
        <f>IF($U2272&lt;&gt;"","TRUE","")</f>
        <v/>
      </c>
    </row>
    <row r="2273" thickBot="1">
      <c r="A2273" s="99">
        <f>IF($U2273&lt;&gt;"",'HPDB FDT-2'!$Q2281,"")</f>
        <v/>
      </c>
      <c r="B2273" s="99">
        <f>IF($U2273&lt;&gt;"",'HPDB FDT-2'!$R2281,"")</f>
        <v/>
      </c>
      <c r="C2273" s="99">
        <f>IF($U2273&lt;&gt;"",'HPDB FDT-2'!$S2281,"")</f>
        <v/>
      </c>
      <c r="D2273" s="115">
        <f>IF($U2273&lt;&gt;"",'HPDB FDT-2'!$T2281,"")</f>
        <v/>
      </c>
      <c r="E2273" s="99">
        <f>IF($U2273&lt;&gt;"","FTTH","")</f>
        <v/>
      </c>
      <c r="F2273" s="115">
        <f>IF($U2273&lt;&gt;"",'HPDB FDT-2'!$V2281,"")</f>
        <v/>
      </c>
      <c r="G2273" s="99">
        <f>IF($U2273&lt;&gt;"","General Retail","")</f>
        <v/>
      </c>
      <c r="H2273" s="99">
        <f>IF($U2273&lt;&gt;"",'CLUSTER FDT-2'!$A$2,"")</f>
        <v/>
      </c>
      <c r="J2273" s="99">
        <f>IF($U2273&lt;&gt;"",'CLUSTER FDT-2'!$A$2,"")</f>
        <v/>
      </c>
      <c r="K2273" s="99">
        <f>IF($U2273&lt;&gt;"",'CLUSTER FDT-2'!$A$2,"")</f>
        <v/>
      </c>
      <c r="L2273" s="99">
        <f>IF($U2273&lt;&gt;"",'HPDB FDT-2'!$AA2281,"")</f>
        <v/>
      </c>
      <c r="M2273" s="99">
        <f>IF($U2273&lt;&gt;"",'HPDB FDT-2'!$AB2281,"")</f>
        <v/>
      </c>
      <c r="N2273" s="113">
        <f>IF($U2273&lt;&gt;"",'HPDB FDT-2'!$AC2281,"")</f>
        <v/>
      </c>
      <c r="O2273" s="99">
        <f>IF('HPDB FDT-2'!$AD2281="","",'HPDB FDT-2'!$AD2281)</f>
        <v/>
      </c>
      <c r="T2273" s="99">
        <f>IF('HPDB FDT-2'!$AI2281="","",'HPDB FDT-2'!$AI2281)</f>
        <v/>
      </c>
      <c r="U2273" s="99">
        <f>IF('HPDB FDT-2'!$AJ2281="","",'HPDB FDT-2'!$AJ2281)</f>
        <v/>
      </c>
      <c r="V2273" s="113">
        <f>IF($U2273&lt;&gt;"","Single Dwelling Unit","")</f>
        <v/>
      </c>
      <c r="AB2273" s="113">
        <f>IF($U2273&lt;&gt;"","RFS","")</f>
        <v/>
      </c>
      <c r="AC2273" s="120">
        <f>IF($U2273&lt;&gt;"",'HPDB FDT-2'!$Q$3,"")</f>
        <v/>
      </c>
      <c r="AD2273" s="112">
        <f>IF($U2273&lt;&gt;"",'HPDB FDT-2'!$Q$4,"")</f>
        <v/>
      </c>
      <c r="AE2273" s="99">
        <f>IF($U2273&lt;&gt;"",'HPDB FDT-2'!$C$6,"")</f>
        <v/>
      </c>
      <c r="AF2273" s="120">
        <f>IF($U2273&lt;&gt;"",'HPDB FDT-2'!$AT2281,"")</f>
        <v/>
      </c>
      <c r="AG2273" s="100">
        <f>IF($A2273&lt;&gt;"",'CLUSTER FDT-2'!$H$2,"")</f>
        <v/>
      </c>
      <c r="AH2273" s="99">
        <f>IF('HPDB FDT-2'!$AV2281="","",'HPDB FDT-2'!$AV2281)</f>
        <v/>
      </c>
      <c r="AI2273" s="99">
        <f>IF('HPDB FDT-2'!$AW2281="","",'HPDB FDT-2'!$AW2281)</f>
        <v/>
      </c>
      <c r="AK2273" s="113">
        <f>IF($U2273&lt;&gt;"",'HPDB FDT-2'!$AX2281,"")</f>
        <v/>
      </c>
      <c r="AL2273" s="113">
        <f>IF($U2273&lt;&gt;"",'HPDB FDT-2'!$AY2281,"")</f>
        <v/>
      </c>
      <c r="AM2273" s="113">
        <f>IF($U2273&lt;&gt;"",'HPDB FDT-2'!$AZ2281,"")</f>
        <v/>
      </c>
      <c r="AN2273" s="113">
        <f>IF($U2273&lt;&gt;"",'HPDB FDT-2'!$BA2281,"")</f>
        <v/>
      </c>
      <c r="AO2273" s="113">
        <f>IF($U2273&lt;&gt;"",'HPDB FDT-2'!$BB2281,"")</f>
        <v/>
      </c>
      <c r="AP2273" s="113">
        <f>IF($U2273&lt;&gt;"","RFS","")</f>
        <v/>
      </c>
      <c r="AR2273" s="113">
        <f>IF($U2273&lt;&gt;"","31","")</f>
        <v/>
      </c>
      <c r="AS2273" s="113">
        <f>IF($U2273&lt;&gt;"","FALSE","")</f>
        <v/>
      </c>
      <c r="AT2273" s="113">
        <f>IF($U2273&lt;&gt;"","TRUE","")</f>
        <v/>
      </c>
    </row>
    <row r="2274" thickBot="1">
      <c r="A2274" s="99">
        <f>IF($U2274&lt;&gt;"",'HPDB FDT-2'!$Q2282,"")</f>
        <v/>
      </c>
      <c r="B2274" s="99">
        <f>IF($U2274&lt;&gt;"",'HPDB FDT-2'!$R2282,"")</f>
        <v/>
      </c>
      <c r="C2274" s="99">
        <f>IF($U2274&lt;&gt;"",'HPDB FDT-2'!$S2282,"")</f>
        <v/>
      </c>
      <c r="D2274" s="115">
        <f>IF($U2274&lt;&gt;"",'HPDB FDT-2'!$T2282,"")</f>
        <v/>
      </c>
      <c r="E2274" s="99">
        <f>IF($U2274&lt;&gt;"","FTTH","")</f>
        <v/>
      </c>
      <c r="F2274" s="115">
        <f>IF($U2274&lt;&gt;"",'HPDB FDT-2'!$V2282,"")</f>
        <v/>
      </c>
      <c r="G2274" s="99">
        <f>IF($U2274&lt;&gt;"","General Retail","")</f>
        <v/>
      </c>
      <c r="H2274" s="99">
        <f>IF($U2274&lt;&gt;"",'CLUSTER FDT-2'!$A$2,"")</f>
        <v/>
      </c>
      <c r="J2274" s="99">
        <f>IF($U2274&lt;&gt;"",'CLUSTER FDT-2'!$A$2,"")</f>
        <v/>
      </c>
      <c r="K2274" s="99">
        <f>IF($U2274&lt;&gt;"",'CLUSTER FDT-2'!$A$2,"")</f>
        <v/>
      </c>
      <c r="L2274" s="99">
        <f>IF($U2274&lt;&gt;"",'HPDB FDT-2'!$AA2282,"")</f>
        <v/>
      </c>
      <c r="M2274" s="99">
        <f>IF($U2274&lt;&gt;"",'HPDB FDT-2'!$AB2282,"")</f>
        <v/>
      </c>
      <c r="N2274" s="113">
        <f>IF($U2274&lt;&gt;"",'HPDB FDT-2'!$AC2282,"")</f>
        <v/>
      </c>
      <c r="O2274" s="99">
        <f>IF('HPDB FDT-2'!$AD2282="","",'HPDB FDT-2'!$AD2282)</f>
        <v/>
      </c>
      <c r="T2274" s="99">
        <f>IF('HPDB FDT-2'!$AI2282="","",'HPDB FDT-2'!$AI2282)</f>
        <v/>
      </c>
      <c r="U2274" s="99">
        <f>IF('HPDB FDT-2'!$AJ2282="","",'HPDB FDT-2'!$AJ2282)</f>
        <v/>
      </c>
      <c r="V2274" s="113">
        <f>IF($U2274&lt;&gt;"","Single Dwelling Unit","")</f>
        <v/>
      </c>
      <c r="AB2274" s="113">
        <f>IF($U2274&lt;&gt;"","RFS","")</f>
        <v/>
      </c>
      <c r="AC2274" s="120">
        <f>IF($U2274&lt;&gt;"",'HPDB FDT-2'!$Q$3,"")</f>
        <v/>
      </c>
      <c r="AD2274" s="112">
        <f>IF($U2274&lt;&gt;"",'HPDB FDT-2'!$Q$4,"")</f>
        <v/>
      </c>
      <c r="AE2274" s="99">
        <f>IF($U2274&lt;&gt;"",'HPDB FDT-2'!$C$6,"")</f>
        <v/>
      </c>
      <c r="AF2274" s="120">
        <f>IF($U2274&lt;&gt;"",'HPDB FDT-2'!$AT2282,"")</f>
        <v/>
      </c>
      <c r="AG2274" s="100">
        <f>IF($A2274&lt;&gt;"",'CLUSTER FDT-2'!$H$2,"")</f>
        <v/>
      </c>
      <c r="AH2274" s="99">
        <f>IF('HPDB FDT-2'!$AV2282="","",'HPDB FDT-2'!$AV2282)</f>
        <v/>
      </c>
      <c r="AI2274" s="99">
        <f>IF('HPDB FDT-2'!$AW2282="","",'HPDB FDT-2'!$AW2282)</f>
        <v/>
      </c>
      <c r="AK2274" s="113">
        <f>IF($U2274&lt;&gt;"",'HPDB FDT-2'!$AX2282,"")</f>
        <v/>
      </c>
      <c r="AL2274" s="113">
        <f>IF($U2274&lt;&gt;"",'HPDB FDT-2'!$AY2282,"")</f>
        <v/>
      </c>
      <c r="AM2274" s="113">
        <f>IF($U2274&lt;&gt;"",'HPDB FDT-2'!$AZ2282,"")</f>
        <v/>
      </c>
      <c r="AN2274" s="113">
        <f>IF($U2274&lt;&gt;"",'HPDB FDT-2'!$BA2282,"")</f>
        <v/>
      </c>
      <c r="AO2274" s="113">
        <f>IF($U2274&lt;&gt;"",'HPDB FDT-2'!$BB2282,"")</f>
        <v/>
      </c>
      <c r="AP2274" s="113">
        <f>IF($U2274&lt;&gt;"","RFS","")</f>
        <v/>
      </c>
      <c r="AR2274" s="113">
        <f>IF($U2274&lt;&gt;"","31","")</f>
        <v/>
      </c>
      <c r="AS2274" s="113">
        <f>IF($U2274&lt;&gt;"","FALSE","")</f>
        <v/>
      </c>
      <c r="AT2274" s="113">
        <f>IF($U2274&lt;&gt;"","TRUE","")</f>
        <v/>
      </c>
    </row>
    <row r="2275" thickBot="1">
      <c r="A2275" s="99">
        <f>IF($U2275&lt;&gt;"",'HPDB FDT-2'!$Q2283,"")</f>
        <v/>
      </c>
      <c r="B2275" s="99">
        <f>IF($U2275&lt;&gt;"",'HPDB FDT-2'!$R2283,"")</f>
        <v/>
      </c>
      <c r="C2275" s="99">
        <f>IF($U2275&lt;&gt;"",'HPDB FDT-2'!$S2283,"")</f>
        <v/>
      </c>
      <c r="D2275" s="115">
        <f>IF($U2275&lt;&gt;"",'HPDB FDT-2'!$T2283,"")</f>
        <v/>
      </c>
      <c r="E2275" s="99">
        <f>IF($U2275&lt;&gt;"","FTTH","")</f>
        <v/>
      </c>
      <c r="F2275" s="115">
        <f>IF($U2275&lt;&gt;"",'HPDB FDT-2'!$V2283,"")</f>
        <v/>
      </c>
      <c r="G2275" s="99">
        <f>IF($U2275&lt;&gt;"","General Retail","")</f>
        <v/>
      </c>
      <c r="H2275" s="99">
        <f>IF($U2275&lt;&gt;"",'CLUSTER FDT-2'!$A$2,"")</f>
        <v/>
      </c>
      <c r="J2275" s="99">
        <f>IF($U2275&lt;&gt;"",'CLUSTER FDT-2'!$A$2,"")</f>
        <v/>
      </c>
      <c r="K2275" s="99">
        <f>IF($U2275&lt;&gt;"",'CLUSTER FDT-2'!$A$2,"")</f>
        <v/>
      </c>
      <c r="L2275" s="99">
        <f>IF($U2275&lt;&gt;"",'HPDB FDT-2'!$AA2283,"")</f>
        <v/>
      </c>
      <c r="M2275" s="99">
        <f>IF($U2275&lt;&gt;"",'HPDB FDT-2'!$AB2283,"")</f>
        <v/>
      </c>
      <c r="N2275" s="113">
        <f>IF($U2275&lt;&gt;"",'HPDB FDT-2'!$AC2283,"")</f>
        <v/>
      </c>
      <c r="O2275" s="99">
        <f>IF('HPDB FDT-2'!$AD2283="","",'HPDB FDT-2'!$AD2283)</f>
        <v/>
      </c>
      <c r="T2275" s="99">
        <f>IF('HPDB FDT-2'!$AI2283="","",'HPDB FDT-2'!$AI2283)</f>
        <v/>
      </c>
      <c r="U2275" s="99">
        <f>IF('HPDB FDT-2'!$AJ2283="","",'HPDB FDT-2'!$AJ2283)</f>
        <v/>
      </c>
      <c r="V2275" s="113">
        <f>IF($U2275&lt;&gt;"","Single Dwelling Unit","")</f>
        <v/>
      </c>
      <c r="AB2275" s="113">
        <f>IF($U2275&lt;&gt;"","RFS","")</f>
        <v/>
      </c>
      <c r="AC2275" s="120">
        <f>IF($U2275&lt;&gt;"",'HPDB FDT-2'!$Q$3,"")</f>
        <v/>
      </c>
      <c r="AD2275" s="112">
        <f>IF($U2275&lt;&gt;"",'HPDB FDT-2'!$Q$4,"")</f>
        <v/>
      </c>
      <c r="AE2275" s="99">
        <f>IF($U2275&lt;&gt;"",'HPDB FDT-2'!$C$6,"")</f>
        <v/>
      </c>
      <c r="AF2275" s="120">
        <f>IF($U2275&lt;&gt;"",'HPDB FDT-2'!$AT2283,"")</f>
        <v/>
      </c>
      <c r="AG2275" s="100">
        <f>IF($A2275&lt;&gt;"",'CLUSTER FDT-2'!$H$2,"")</f>
        <v/>
      </c>
      <c r="AH2275" s="99">
        <f>IF('HPDB FDT-2'!$AV2283="","",'HPDB FDT-2'!$AV2283)</f>
        <v/>
      </c>
      <c r="AI2275" s="99">
        <f>IF('HPDB FDT-2'!$AW2283="","",'HPDB FDT-2'!$AW2283)</f>
        <v/>
      </c>
      <c r="AK2275" s="113">
        <f>IF($U2275&lt;&gt;"",'HPDB FDT-2'!$AX2283,"")</f>
        <v/>
      </c>
      <c r="AL2275" s="113">
        <f>IF($U2275&lt;&gt;"",'HPDB FDT-2'!$AY2283,"")</f>
        <v/>
      </c>
      <c r="AM2275" s="113">
        <f>IF($U2275&lt;&gt;"",'HPDB FDT-2'!$AZ2283,"")</f>
        <v/>
      </c>
      <c r="AN2275" s="113">
        <f>IF($U2275&lt;&gt;"",'HPDB FDT-2'!$BA2283,"")</f>
        <v/>
      </c>
      <c r="AO2275" s="113">
        <f>IF($U2275&lt;&gt;"",'HPDB FDT-2'!$BB2283,"")</f>
        <v/>
      </c>
      <c r="AP2275" s="113">
        <f>IF($U2275&lt;&gt;"","RFS","")</f>
        <v/>
      </c>
      <c r="AR2275" s="113">
        <f>IF($U2275&lt;&gt;"","31","")</f>
        <v/>
      </c>
      <c r="AS2275" s="113">
        <f>IF($U2275&lt;&gt;"","FALSE","")</f>
        <v/>
      </c>
      <c r="AT2275" s="113">
        <f>IF($U2275&lt;&gt;"","TRUE","")</f>
        <v/>
      </c>
    </row>
    <row r="2276" thickBot="1">
      <c r="A2276" s="99">
        <f>IF($U2276&lt;&gt;"",'HPDB FDT-2'!$Q2284,"")</f>
        <v/>
      </c>
      <c r="B2276" s="99">
        <f>IF($U2276&lt;&gt;"",'HPDB FDT-2'!$R2284,"")</f>
        <v/>
      </c>
      <c r="C2276" s="99">
        <f>IF($U2276&lt;&gt;"",'HPDB FDT-2'!$S2284,"")</f>
        <v/>
      </c>
      <c r="D2276" s="115">
        <f>IF($U2276&lt;&gt;"",'HPDB FDT-2'!$T2284,"")</f>
        <v/>
      </c>
      <c r="E2276" s="99">
        <f>IF($U2276&lt;&gt;"","FTTH","")</f>
        <v/>
      </c>
      <c r="F2276" s="115">
        <f>IF($U2276&lt;&gt;"",'HPDB FDT-2'!$V2284,"")</f>
        <v/>
      </c>
      <c r="G2276" s="99">
        <f>IF($U2276&lt;&gt;"","General Retail","")</f>
        <v/>
      </c>
      <c r="H2276" s="99">
        <f>IF($U2276&lt;&gt;"",'CLUSTER FDT-2'!$A$2,"")</f>
        <v/>
      </c>
      <c r="J2276" s="99">
        <f>IF($U2276&lt;&gt;"",'CLUSTER FDT-2'!$A$2,"")</f>
        <v/>
      </c>
      <c r="K2276" s="99">
        <f>IF($U2276&lt;&gt;"",'CLUSTER FDT-2'!$A$2,"")</f>
        <v/>
      </c>
      <c r="L2276" s="99">
        <f>IF($U2276&lt;&gt;"",'HPDB FDT-2'!$AA2284,"")</f>
        <v/>
      </c>
      <c r="M2276" s="99">
        <f>IF($U2276&lt;&gt;"",'HPDB FDT-2'!$AB2284,"")</f>
        <v/>
      </c>
      <c r="N2276" s="113">
        <f>IF($U2276&lt;&gt;"",'HPDB FDT-2'!$AC2284,"")</f>
        <v/>
      </c>
      <c r="O2276" s="99">
        <f>IF('HPDB FDT-2'!$AD2284="","",'HPDB FDT-2'!$AD2284)</f>
        <v/>
      </c>
      <c r="T2276" s="99">
        <f>IF('HPDB FDT-2'!$AI2284="","",'HPDB FDT-2'!$AI2284)</f>
        <v/>
      </c>
      <c r="U2276" s="99">
        <f>IF('HPDB FDT-2'!$AJ2284="","",'HPDB FDT-2'!$AJ2284)</f>
        <v/>
      </c>
      <c r="V2276" s="113">
        <f>IF($U2276&lt;&gt;"","Single Dwelling Unit","")</f>
        <v/>
      </c>
      <c r="AB2276" s="113">
        <f>IF($U2276&lt;&gt;"","RFS","")</f>
        <v/>
      </c>
      <c r="AC2276" s="120">
        <f>IF($U2276&lt;&gt;"",'HPDB FDT-2'!$Q$3,"")</f>
        <v/>
      </c>
      <c r="AD2276" s="112">
        <f>IF($U2276&lt;&gt;"",'HPDB FDT-2'!$Q$4,"")</f>
        <v/>
      </c>
      <c r="AE2276" s="99">
        <f>IF($U2276&lt;&gt;"",'HPDB FDT-2'!$C$6,"")</f>
        <v/>
      </c>
      <c r="AF2276" s="120">
        <f>IF($U2276&lt;&gt;"",'HPDB FDT-2'!$AT2284,"")</f>
        <v/>
      </c>
      <c r="AG2276" s="100">
        <f>IF($A2276&lt;&gt;"",'CLUSTER FDT-2'!$H$2,"")</f>
        <v/>
      </c>
      <c r="AH2276" s="99">
        <f>IF('HPDB FDT-2'!$AV2284="","",'HPDB FDT-2'!$AV2284)</f>
        <v/>
      </c>
      <c r="AI2276" s="99">
        <f>IF('HPDB FDT-2'!$AW2284="","",'HPDB FDT-2'!$AW2284)</f>
        <v/>
      </c>
      <c r="AK2276" s="113">
        <f>IF($U2276&lt;&gt;"",'HPDB FDT-2'!$AX2284,"")</f>
        <v/>
      </c>
      <c r="AL2276" s="113">
        <f>IF($U2276&lt;&gt;"",'HPDB FDT-2'!$AY2284,"")</f>
        <v/>
      </c>
      <c r="AM2276" s="113">
        <f>IF($U2276&lt;&gt;"",'HPDB FDT-2'!$AZ2284,"")</f>
        <v/>
      </c>
      <c r="AN2276" s="113">
        <f>IF($U2276&lt;&gt;"",'HPDB FDT-2'!$BA2284,"")</f>
        <v/>
      </c>
      <c r="AO2276" s="113">
        <f>IF($U2276&lt;&gt;"",'HPDB FDT-2'!$BB2284,"")</f>
        <v/>
      </c>
      <c r="AP2276" s="113">
        <f>IF($U2276&lt;&gt;"","RFS","")</f>
        <v/>
      </c>
      <c r="AR2276" s="113">
        <f>IF($U2276&lt;&gt;"","31","")</f>
        <v/>
      </c>
      <c r="AS2276" s="113">
        <f>IF($U2276&lt;&gt;"","FALSE","")</f>
        <v/>
      </c>
      <c r="AT2276" s="113">
        <f>IF($U2276&lt;&gt;"","TRUE","")</f>
        <v/>
      </c>
    </row>
    <row r="2277" thickBot="1">
      <c r="A2277" s="99">
        <f>IF($U2277&lt;&gt;"",'HPDB FDT-2'!$Q2285,"")</f>
        <v/>
      </c>
      <c r="B2277" s="99">
        <f>IF($U2277&lt;&gt;"",'HPDB FDT-2'!$R2285,"")</f>
        <v/>
      </c>
      <c r="C2277" s="99">
        <f>IF($U2277&lt;&gt;"",'HPDB FDT-2'!$S2285,"")</f>
        <v/>
      </c>
      <c r="D2277" s="115">
        <f>IF($U2277&lt;&gt;"",'HPDB FDT-2'!$T2285,"")</f>
        <v/>
      </c>
      <c r="E2277" s="99">
        <f>IF($U2277&lt;&gt;"","FTTH","")</f>
        <v/>
      </c>
      <c r="F2277" s="115">
        <f>IF($U2277&lt;&gt;"",'HPDB FDT-2'!$V2285,"")</f>
        <v/>
      </c>
      <c r="G2277" s="99">
        <f>IF($U2277&lt;&gt;"","General Retail","")</f>
        <v/>
      </c>
      <c r="H2277" s="99">
        <f>IF($U2277&lt;&gt;"",'CLUSTER FDT-2'!$A$2,"")</f>
        <v/>
      </c>
      <c r="J2277" s="99">
        <f>IF($U2277&lt;&gt;"",'CLUSTER FDT-2'!$A$2,"")</f>
        <v/>
      </c>
      <c r="K2277" s="99">
        <f>IF($U2277&lt;&gt;"",'CLUSTER FDT-2'!$A$2,"")</f>
        <v/>
      </c>
      <c r="L2277" s="99">
        <f>IF($U2277&lt;&gt;"",'HPDB FDT-2'!$AA2285,"")</f>
        <v/>
      </c>
      <c r="M2277" s="99">
        <f>IF($U2277&lt;&gt;"",'HPDB FDT-2'!$AB2285,"")</f>
        <v/>
      </c>
      <c r="N2277" s="113">
        <f>IF($U2277&lt;&gt;"",'HPDB FDT-2'!$AC2285,"")</f>
        <v/>
      </c>
      <c r="O2277" s="99">
        <f>IF('HPDB FDT-2'!$AD2285="","",'HPDB FDT-2'!$AD2285)</f>
        <v/>
      </c>
      <c r="T2277" s="99">
        <f>IF('HPDB FDT-2'!$AI2285="","",'HPDB FDT-2'!$AI2285)</f>
        <v/>
      </c>
      <c r="U2277" s="99">
        <f>IF('HPDB FDT-2'!$AJ2285="","",'HPDB FDT-2'!$AJ2285)</f>
        <v/>
      </c>
      <c r="V2277" s="113">
        <f>IF($U2277&lt;&gt;"","Single Dwelling Unit","")</f>
        <v/>
      </c>
      <c r="AB2277" s="113">
        <f>IF($U2277&lt;&gt;"","RFS","")</f>
        <v/>
      </c>
      <c r="AC2277" s="120">
        <f>IF($U2277&lt;&gt;"",'HPDB FDT-2'!$Q$3,"")</f>
        <v/>
      </c>
      <c r="AD2277" s="112">
        <f>IF($U2277&lt;&gt;"",'HPDB FDT-2'!$Q$4,"")</f>
        <v/>
      </c>
      <c r="AE2277" s="99">
        <f>IF($U2277&lt;&gt;"",'HPDB FDT-2'!$C$6,"")</f>
        <v/>
      </c>
      <c r="AF2277" s="120">
        <f>IF($U2277&lt;&gt;"",'HPDB FDT-2'!$AT2285,"")</f>
        <v/>
      </c>
      <c r="AG2277" s="100">
        <f>IF($A2277&lt;&gt;"",'CLUSTER FDT-2'!$H$2,"")</f>
        <v/>
      </c>
      <c r="AH2277" s="99">
        <f>IF('HPDB FDT-2'!$AV2285="","",'HPDB FDT-2'!$AV2285)</f>
        <v/>
      </c>
      <c r="AI2277" s="99">
        <f>IF('HPDB FDT-2'!$AW2285="","",'HPDB FDT-2'!$AW2285)</f>
        <v/>
      </c>
      <c r="AK2277" s="113">
        <f>IF($U2277&lt;&gt;"",'HPDB FDT-2'!$AX2285,"")</f>
        <v/>
      </c>
      <c r="AL2277" s="113">
        <f>IF($U2277&lt;&gt;"",'HPDB FDT-2'!$AY2285,"")</f>
        <v/>
      </c>
      <c r="AM2277" s="113">
        <f>IF($U2277&lt;&gt;"",'HPDB FDT-2'!$AZ2285,"")</f>
        <v/>
      </c>
      <c r="AN2277" s="113">
        <f>IF($U2277&lt;&gt;"",'HPDB FDT-2'!$BA2285,"")</f>
        <v/>
      </c>
      <c r="AO2277" s="113">
        <f>IF($U2277&lt;&gt;"",'HPDB FDT-2'!$BB2285,"")</f>
        <v/>
      </c>
      <c r="AP2277" s="113">
        <f>IF($U2277&lt;&gt;"","RFS","")</f>
        <v/>
      </c>
      <c r="AR2277" s="113">
        <f>IF($U2277&lt;&gt;"","31","")</f>
        <v/>
      </c>
      <c r="AS2277" s="113">
        <f>IF($U2277&lt;&gt;"","FALSE","")</f>
        <v/>
      </c>
      <c r="AT2277" s="113">
        <f>IF($U2277&lt;&gt;"","TRUE","")</f>
        <v/>
      </c>
    </row>
    <row r="2278" thickBot="1">
      <c r="A2278" s="99">
        <f>IF($U2278&lt;&gt;"",'HPDB FDT-2'!$Q2286,"")</f>
        <v/>
      </c>
      <c r="B2278" s="99">
        <f>IF($U2278&lt;&gt;"",'HPDB FDT-2'!$R2286,"")</f>
        <v/>
      </c>
      <c r="C2278" s="99">
        <f>IF($U2278&lt;&gt;"",'HPDB FDT-2'!$S2286,"")</f>
        <v/>
      </c>
      <c r="D2278" s="115">
        <f>IF($U2278&lt;&gt;"",'HPDB FDT-2'!$T2286,"")</f>
        <v/>
      </c>
      <c r="E2278" s="99">
        <f>IF($U2278&lt;&gt;"","FTTH","")</f>
        <v/>
      </c>
      <c r="F2278" s="115">
        <f>IF($U2278&lt;&gt;"",'HPDB FDT-2'!$V2286,"")</f>
        <v/>
      </c>
      <c r="G2278" s="99">
        <f>IF($U2278&lt;&gt;"","General Retail","")</f>
        <v/>
      </c>
      <c r="H2278" s="99">
        <f>IF($U2278&lt;&gt;"",'CLUSTER FDT-2'!$A$2,"")</f>
        <v/>
      </c>
      <c r="J2278" s="99">
        <f>IF($U2278&lt;&gt;"",'CLUSTER FDT-2'!$A$2,"")</f>
        <v/>
      </c>
      <c r="K2278" s="99">
        <f>IF($U2278&lt;&gt;"",'CLUSTER FDT-2'!$A$2,"")</f>
        <v/>
      </c>
      <c r="L2278" s="99">
        <f>IF($U2278&lt;&gt;"",'HPDB FDT-2'!$AA2286,"")</f>
        <v/>
      </c>
      <c r="M2278" s="99">
        <f>IF($U2278&lt;&gt;"",'HPDB FDT-2'!$AB2286,"")</f>
        <v/>
      </c>
      <c r="N2278" s="113">
        <f>IF($U2278&lt;&gt;"",'HPDB FDT-2'!$AC2286,"")</f>
        <v/>
      </c>
      <c r="O2278" s="99">
        <f>IF('HPDB FDT-2'!$AD2286="","",'HPDB FDT-2'!$AD2286)</f>
        <v/>
      </c>
      <c r="T2278" s="99">
        <f>IF('HPDB FDT-2'!$AI2286="","",'HPDB FDT-2'!$AI2286)</f>
        <v/>
      </c>
      <c r="U2278" s="99">
        <f>IF('HPDB FDT-2'!$AJ2286="","",'HPDB FDT-2'!$AJ2286)</f>
        <v/>
      </c>
      <c r="V2278" s="113">
        <f>IF($U2278&lt;&gt;"","Single Dwelling Unit","")</f>
        <v/>
      </c>
      <c r="AB2278" s="113">
        <f>IF($U2278&lt;&gt;"","RFS","")</f>
        <v/>
      </c>
      <c r="AC2278" s="120">
        <f>IF($U2278&lt;&gt;"",'HPDB FDT-2'!$Q$3,"")</f>
        <v/>
      </c>
      <c r="AD2278" s="112">
        <f>IF($U2278&lt;&gt;"",'HPDB FDT-2'!$Q$4,"")</f>
        <v/>
      </c>
      <c r="AE2278" s="99">
        <f>IF($U2278&lt;&gt;"",'HPDB FDT-2'!$C$6,"")</f>
        <v/>
      </c>
      <c r="AF2278" s="120">
        <f>IF($U2278&lt;&gt;"",'HPDB FDT-2'!$AT2286,"")</f>
        <v/>
      </c>
      <c r="AG2278" s="100">
        <f>IF($A2278&lt;&gt;"",'CLUSTER FDT-2'!$H$2,"")</f>
        <v/>
      </c>
      <c r="AH2278" s="99">
        <f>IF('HPDB FDT-2'!$AV2286="","",'HPDB FDT-2'!$AV2286)</f>
        <v/>
      </c>
      <c r="AI2278" s="99">
        <f>IF('HPDB FDT-2'!$AW2286="","",'HPDB FDT-2'!$AW2286)</f>
        <v/>
      </c>
      <c r="AK2278" s="113">
        <f>IF($U2278&lt;&gt;"",'HPDB FDT-2'!$AX2286,"")</f>
        <v/>
      </c>
      <c r="AL2278" s="113">
        <f>IF($U2278&lt;&gt;"",'HPDB FDT-2'!$AY2286,"")</f>
        <v/>
      </c>
      <c r="AM2278" s="113">
        <f>IF($U2278&lt;&gt;"",'HPDB FDT-2'!$AZ2286,"")</f>
        <v/>
      </c>
      <c r="AN2278" s="113">
        <f>IF($U2278&lt;&gt;"",'HPDB FDT-2'!$BA2286,"")</f>
        <v/>
      </c>
      <c r="AO2278" s="113">
        <f>IF($U2278&lt;&gt;"",'HPDB FDT-2'!$BB2286,"")</f>
        <v/>
      </c>
      <c r="AP2278" s="113">
        <f>IF($U2278&lt;&gt;"","RFS","")</f>
        <v/>
      </c>
      <c r="AR2278" s="113">
        <f>IF($U2278&lt;&gt;"","31","")</f>
        <v/>
      </c>
      <c r="AS2278" s="113">
        <f>IF($U2278&lt;&gt;"","FALSE","")</f>
        <v/>
      </c>
      <c r="AT2278" s="113">
        <f>IF($U2278&lt;&gt;"","TRUE","")</f>
        <v/>
      </c>
    </row>
    <row r="2279" thickBot="1">
      <c r="A2279" s="99">
        <f>IF($U2279&lt;&gt;"",'HPDB FDT-2'!$Q2287,"")</f>
        <v/>
      </c>
      <c r="B2279" s="99">
        <f>IF($U2279&lt;&gt;"",'HPDB FDT-2'!$R2287,"")</f>
        <v/>
      </c>
      <c r="C2279" s="99">
        <f>IF($U2279&lt;&gt;"",'HPDB FDT-2'!$S2287,"")</f>
        <v/>
      </c>
      <c r="D2279" s="115">
        <f>IF($U2279&lt;&gt;"",'HPDB FDT-2'!$T2287,"")</f>
        <v/>
      </c>
      <c r="E2279" s="99">
        <f>IF($U2279&lt;&gt;"","FTTH","")</f>
        <v/>
      </c>
      <c r="F2279" s="115">
        <f>IF($U2279&lt;&gt;"",'HPDB FDT-2'!$V2287,"")</f>
        <v/>
      </c>
      <c r="G2279" s="99">
        <f>IF($U2279&lt;&gt;"","General Retail","")</f>
        <v/>
      </c>
      <c r="H2279" s="99">
        <f>IF($U2279&lt;&gt;"",'CLUSTER FDT-2'!$A$2,"")</f>
        <v/>
      </c>
      <c r="J2279" s="99">
        <f>IF($U2279&lt;&gt;"",'CLUSTER FDT-2'!$A$2,"")</f>
        <v/>
      </c>
      <c r="K2279" s="99">
        <f>IF($U2279&lt;&gt;"",'CLUSTER FDT-2'!$A$2,"")</f>
        <v/>
      </c>
      <c r="L2279" s="99">
        <f>IF($U2279&lt;&gt;"",'HPDB FDT-2'!$AA2287,"")</f>
        <v/>
      </c>
      <c r="M2279" s="99">
        <f>IF($U2279&lt;&gt;"",'HPDB FDT-2'!$AB2287,"")</f>
        <v/>
      </c>
      <c r="N2279" s="113">
        <f>IF($U2279&lt;&gt;"",'HPDB FDT-2'!$AC2287,"")</f>
        <v/>
      </c>
      <c r="O2279" s="99">
        <f>IF('HPDB FDT-2'!$AD2287="","",'HPDB FDT-2'!$AD2287)</f>
        <v/>
      </c>
      <c r="T2279" s="99">
        <f>IF('HPDB FDT-2'!$AI2287="","",'HPDB FDT-2'!$AI2287)</f>
        <v/>
      </c>
      <c r="U2279" s="99">
        <f>IF('HPDB FDT-2'!$AJ2287="","",'HPDB FDT-2'!$AJ2287)</f>
        <v/>
      </c>
      <c r="V2279" s="113">
        <f>IF($U2279&lt;&gt;"","Single Dwelling Unit","")</f>
        <v/>
      </c>
      <c r="AB2279" s="113">
        <f>IF($U2279&lt;&gt;"","RFS","")</f>
        <v/>
      </c>
      <c r="AC2279" s="120">
        <f>IF($U2279&lt;&gt;"",'HPDB FDT-2'!$Q$3,"")</f>
        <v/>
      </c>
      <c r="AD2279" s="112">
        <f>IF($U2279&lt;&gt;"",'HPDB FDT-2'!$Q$4,"")</f>
        <v/>
      </c>
      <c r="AE2279" s="99">
        <f>IF($U2279&lt;&gt;"",'HPDB FDT-2'!$C$6,"")</f>
        <v/>
      </c>
      <c r="AF2279" s="120">
        <f>IF($U2279&lt;&gt;"",'HPDB FDT-2'!$AT2287,"")</f>
        <v/>
      </c>
      <c r="AG2279" s="100">
        <f>IF($A2279&lt;&gt;"",'CLUSTER FDT-2'!$H$2,"")</f>
        <v/>
      </c>
      <c r="AH2279" s="99">
        <f>IF('HPDB FDT-2'!$AV2287="","",'HPDB FDT-2'!$AV2287)</f>
        <v/>
      </c>
      <c r="AI2279" s="99">
        <f>IF('HPDB FDT-2'!$AW2287="","",'HPDB FDT-2'!$AW2287)</f>
        <v/>
      </c>
      <c r="AK2279" s="113">
        <f>IF($U2279&lt;&gt;"",'HPDB FDT-2'!$AX2287,"")</f>
        <v/>
      </c>
      <c r="AL2279" s="113">
        <f>IF($U2279&lt;&gt;"",'HPDB FDT-2'!$AY2287,"")</f>
        <v/>
      </c>
      <c r="AM2279" s="113">
        <f>IF($U2279&lt;&gt;"",'HPDB FDT-2'!$AZ2287,"")</f>
        <v/>
      </c>
      <c r="AN2279" s="113">
        <f>IF($U2279&lt;&gt;"",'HPDB FDT-2'!$BA2287,"")</f>
        <v/>
      </c>
      <c r="AO2279" s="113">
        <f>IF($U2279&lt;&gt;"",'HPDB FDT-2'!$BB2287,"")</f>
        <v/>
      </c>
      <c r="AP2279" s="113">
        <f>IF($U2279&lt;&gt;"","RFS","")</f>
        <v/>
      </c>
      <c r="AR2279" s="113">
        <f>IF($U2279&lt;&gt;"","31","")</f>
        <v/>
      </c>
      <c r="AS2279" s="113">
        <f>IF($U2279&lt;&gt;"","FALSE","")</f>
        <v/>
      </c>
      <c r="AT2279" s="113">
        <f>IF($U2279&lt;&gt;"","TRUE","")</f>
        <v/>
      </c>
    </row>
    <row r="2280" thickBot="1">
      <c r="A2280" s="99">
        <f>IF($U2280&lt;&gt;"",'HPDB FDT-2'!$Q2288,"")</f>
        <v/>
      </c>
      <c r="B2280" s="99">
        <f>IF($U2280&lt;&gt;"",'HPDB FDT-2'!$R2288,"")</f>
        <v/>
      </c>
      <c r="C2280" s="99">
        <f>IF($U2280&lt;&gt;"",'HPDB FDT-2'!$S2288,"")</f>
        <v/>
      </c>
      <c r="D2280" s="115">
        <f>IF($U2280&lt;&gt;"",'HPDB FDT-2'!$T2288,"")</f>
        <v/>
      </c>
      <c r="E2280" s="99">
        <f>IF($U2280&lt;&gt;"","FTTH","")</f>
        <v/>
      </c>
      <c r="F2280" s="115">
        <f>IF($U2280&lt;&gt;"",'HPDB FDT-2'!$V2288,"")</f>
        <v/>
      </c>
      <c r="G2280" s="99">
        <f>IF($U2280&lt;&gt;"","General Retail","")</f>
        <v/>
      </c>
      <c r="H2280" s="99">
        <f>IF($U2280&lt;&gt;"",'CLUSTER FDT-2'!$A$2,"")</f>
        <v/>
      </c>
      <c r="J2280" s="99">
        <f>IF($U2280&lt;&gt;"",'CLUSTER FDT-2'!$A$2,"")</f>
        <v/>
      </c>
      <c r="K2280" s="99">
        <f>IF($U2280&lt;&gt;"",'CLUSTER FDT-2'!$A$2,"")</f>
        <v/>
      </c>
      <c r="L2280" s="99">
        <f>IF($U2280&lt;&gt;"",'HPDB FDT-2'!$AA2288,"")</f>
        <v/>
      </c>
      <c r="M2280" s="99">
        <f>IF($U2280&lt;&gt;"",'HPDB FDT-2'!$AB2288,"")</f>
        <v/>
      </c>
      <c r="N2280" s="113">
        <f>IF($U2280&lt;&gt;"",'HPDB FDT-2'!$AC2288,"")</f>
        <v/>
      </c>
      <c r="O2280" s="99">
        <f>IF('HPDB FDT-2'!$AD2288="","",'HPDB FDT-2'!$AD2288)</f>
        <v/>
      </c>
      <c r="T2280" s="99">
        <f>IF('HPDB FDT-2'!$AI2288="","",'HPDB FDT-2'!$AI2288)</f>
        <v/>
      </c>
      <c r="U2280" s="99">
        <f>IF('HPDB FDT-2'!$AJ2288="","",'HPDB FDT-2'!$AJ2288)</f>
        <v/>
      </c>
      <c r="V2280" s="113">
        <f>IF($U2280&lt;&gt;"","Single Dwelling Unit","")</f>
        <v/>
      </c>
      <c r="AB2280" s="113">
        <f>IF($U2280&lt;&gt;"","RFS","")</f>
        <v/>
      </c>
      <c r="AC2280" s="120">
        <f>IF($U2280&lt;&gt;"",'HPDB FDT-2'!$Q$3,"")</f>
        <v/>
      </c>
      <c r="AD2280" s="112">
        <f>IF($U2280&lt;&gt;"",'HPDB FDT-2'!$Q$4,"")</f>
        <v/>
      </c>
      <c r="AE2280" s="99">
        <f>IF($U2280&lt;&gt;"",'HPDB FDT-2'!$C$6,"")</f>
        <v/>
      </c>
      <c r="AF2280" s="120">
        <f>IF($U2280&lt;&gt;"",'HPDB FDT-2'!$AT2288,"")</f>
        <v/>
      </c>
      <c r="AG2280" s="100">
        <f>IF($A2280&lt;&gt;"",'CLUSTER FDT-2'!$H$2,"")</f>
        <v/>
      </c>
      <c r="AH2280" s="99">
        <f>IF('HPDB FDT-2'!$AV2288="","",'HPDB FDT-2'!$AV2288)</f>
        <v/>
      </c>
      <c r="AI2280" s="99">
        <f>IF('HPDB FDT-2'!$AW2288="","",'HPDB FDT-2'!$AW2288)</f>
        <v/>
      </c>
      <c r="AK2280" s="113">
        <f>IF($U2280&lt;&gt;"",'HPDB FDT-2'!$AX2288,"")</f>
        <v/>
      </c>
      <c r="AL2280" s="113">
        <f>IF($U2280&lt;&gt;"",'HPDB FDT-2'!$AY2288,"")</f>
        <v/>
      </c>
      <c r="AM2280" s="113">
        <f>IF($U2280&lt;&gt;"",'HPDB FDT-2'!$AZ2288,"")</f>
        <v/>
      </c>
      <c r="AN2280" s="113">
        <f>IF($U2280&lt;&gt;"",'HPDB FDT-2'!$BA2288,"")</f>
        <v/>
      </c>
      <c r="AO2280" s="113">
        <f>IF($U2280&lt;&gt;"",'HPDB FDT-2'!$BB2288,"")</f>
        <v/>
      </c>
      <c r="AP2280" s="113">
        <f>IF($U2280&lt;&gt;"","RFS","")</f>
        <v/>
      </c>
      <c r="AR2280" s="113">
        <f>IF($U2280&lt;&gt;"","31","")</f>
        <v/>
      </c>
      <c r="AS2280" s="113">
        <f>IF($U2280&lt;&gt;"","FALSE","")</f>
        <v/>
      </c>
      <c r="AT2280" s="113">
        <f>IF($U2280&lt;&gt;"","TRUE","")</f>
        <v/>
      </c>
    </row>
    <row r="2281" thickBot="1">
      <c r="A2281" s="99">
        <f>IF($U2281&lt;&gt;"",'HPDB FDT-2'!$Q2289,"")</f>
        <v/>
      </c>
      <c r="B2281" s="99">
        <f>IF($U2281&lt;&gt;"",'HPDB FDT-2'!$R2289,"")</f>
        <v/>
      </c>
      <c r="C2281" s="99">
        <f>IF($U2281&lt;&gt;"",'HPDB FDT-2'!$S2289,"")</f>
        <v/>
      </c>
      <c r="D2281" s="115">
        <f>IF($U2281&lt;&gt;"",'HPDB FDT-2'!$T2289,"")</f>
        <v/>
      </c>
      <c r="E2281" s="99">
        <f>IF($U2281&lt;&gt;"","FTTH","")</f>
        <v/>
      </c>
      <c r="F2281" s="115">
        <f>IF($U2281&lt;&gt;"",'HPDB FDT-2'!$V2289,"")</f>
        <v/>
      </c>
      <c r="G2281" s="99">
        <f>IF($U2281&lt;&gt;"","General Retail","")</f>
        <v/>
      </c>
      <c r="H2281" s="99">
        <f>IF($U2281&lt;&gt;"",'CLUSTER FDT-2'!$A$2,"")</f>
        <v/>
      </c>
      <c r="J2281" s="99">
        <f>IF($U2281&lt;&gt;"",'CLUSTER FDT-2'!$A$2,"")</f>
        <v/>
      </c>
      <c r="K2281" s="99">
        <f>IF($U2281&lt;&gt;"",'CLUSTER FDT-2'!$A$2,"")</f>
        <v/>
      </c>
      <c r="L2281" s="99">
        <f>IF($U2281&lt;&gt;"",'HPDB FDT-2'!$AA2289,"")</f>
        <v/>
      </c>
      <c r="M2281" s="99">
        <f>IF($U2281&lt;&gt;"",'HPDB FDT-2'!$AB2289,"")</f>
        <v/>
      </c>
      <c r="N2281" s="113">
        <f>IF($U2281&lt;&gt;"",'HPDB FDT-2'!$AC2289,"")</f>
        <v/>
      </c>
      <c r="O2281" s="99">
        <f>IF('HPDB FDT-2'!$AD2289="","",'HPDB FDT-2'!$AD2289)</f>
        <v/>
      </c>
      <c r="T2281" s="99">
        <f>IF('HPDB FDT-2'!$AI2289="","",'HPDB FDT-2'!$AI2289)</f>
        <v/>
      </c>
      <c r="U2281" s="99">
        <f>IF('HPDB FDT-2'!$AJ2289="","",'HPDB FDT-2'!$AJ2289)</f>
        <v/>
      </c>
      <c r="V2281" s="113">
        <f>IF($U2281&lt;&gt;"","Single Dwelling Unit","")</f>
        <v/>
      </c>
      <c r="AB2281" s="113">
        <f>IF($U2281&lt;&gt;"","RFS","")</f>
        <v/>
      </c>
      <c r="AC2281" s="120">
        <f>IF($U2281&lt;&gt;"",'HPDB FDT-2'!$Q$3,"")</f>
        <v/>
      </c>
      <c r="AD2281" s="112">
        <f>IF($U2281&lt;&gt;"",'HPDB FDT-2'!$Q$4,"")</f>
        <v/>
      </c>
      <c r="AE2281" s="99">
        <f>IF($U2281&lt;&gt;"",'HPDB FDT-2'!$C$6,"")</f>
        <v/>
      </c>
      <c r="AF2281" s="120">
        <f>IF($U2281&lt;&gt;"",'HPDB FDT-2'!$AT2289,"")</f>
        <v/>
      </c>
      <c r="AG2281" s="100">
        <f>IF($A2281&lt;&gt;"",'CLUSTER FDT-2'!$H$2,"")</f>
        <v/>
      </c>
      <c r="AH2281" s="99">
        <f>IF('HPDB FDT-2'!$AV2289="","",'HPDB FDT-2'!$AV2289)</f>
        <v/>
      </c>
      <c r="AI2281" s="99">
        <f>IF('HPDB FDT-2'!$AW2289="","",'HPDB FDT-2'!$AW2289)</f>
        <v/>
      </c>
      <c r="AK2281" s="113">
        <f>IF($U2281&lt;&gt;"",'HPDB FDT-2'!$AX2289,"")</f>
        <v/>
      </c>
      <c r="AL2281" s="113">
        <f>IF($U2281&lt;&gt;"",'HPDB FDT-2'!$AY2289,"")</f>
        <v/>
      </c>
      <c r="AM2281" s="113">
        <f>IF($U2281&lt;&gt;"",'HPDB FDT-2'!$AZ2289,"")</f>
        <v/>
      </c>
      <c r="AN2281" s="113">
        <f>IF($U2281&lt;&gt;"",'HPDB FDT-2'!$BA2289,"")</f>
        <v/>
      </c>
      <c r="AO2281" s="113">
        <f>IF($U2281&lt;&gt;"",'HPDB FDT-2'!$BB2289,"")</f>
        <v/>
      </c>
      <c r="AP2281" s="113">
        <f>IF($U2281&lt;&gt;"","RFS","")</f>
        <v/>
      </c>
      <c r="AR2281" s="113">
        <f>IF($U2281&lt;&gt;"","31","")</f>
        <v/>
      </c>
      <c r="AS2281" s="113">
        <f>IF($U2281&lt;&gt;"","FALSE","")</f>
        <v/>
      </c>
      <c r="AT2281" s="113">
        <f>IF($U2281&lt;&gt;"","TRUE","")</f>
        <v/>
      </c>
    </row>
    <row r="2282" thickBot="1">
      <c r="A2282" s="99">
        <f>IF($U2282&lt;&gt;"",'HPDB FDT-2'!$Q2290,"")</f>
        <v/>
      </c>
      <c r="B2282" s="99">
        <f>IF($U2282&lt;&gt;"",'HPDB FDT-2'!$R2290,"")</f>
        <v/>
      </c>
      <c r="C2282" s="99">
        <f>IF($U2282&lt;&gt;"",'HPDB FDT-2'!$S2290,"")</f>
        <v/>
      </c>
      <c r="D2282" s="115">
        <f>IF($U2282&lt;&gt;"",'HPDB FDT-2'!$T2290,"")</f>
        <v/>
      </c>
      <c r="E2282" s="99">
        <f>IF($U2282&lt;&gt;"","FTTH","")</f>
        <v/>
      </c>
      <c r="F2282" s="115">
        <f>IF($U2282&lt;&gt;"",'HPDB FDT-2'!$V2290,"")</f>
        <v/>
      </c>
      <c r="G2282" s="99">
        <f>IF($U2282&lt;&gt;"","General Retail","")</f>
        <v/>
      </c>
      <c r="H2282" s="99">
        <f>IF($U2282&lt;&gt;"",'CLUSTER FDT-2'!$A$2,"")</f>
        <v/>
      </c>
      <c r="J2282" s="99">
        <f>IF($U2282&lt;&gt;"",'CLUSTER FDT-2'!$A$2,"")</f>
        <v/>
      </c>
      <c r="K2282" s="99">
        <f>IF($U2282&lt;&gt;"",'CLUSTER FDT-2'!$A$2,"")</f>
        <v/>
      </c>
      <c r="L2282" s="99">
        <f>IF($U2282&lt;&gt;"",'HPDB FDT-2'!$AA2290,"")</f>
        <v/>
      </c>
      <c r="M2282" s="99">
        <f>IF($U2282&lt;&gt;"",'HPDB FDT-2'!$AB2290,"")</f>
        <v/>
      </c>
      <c r="N2282" s="113">
        <f>IF($U2282&lt;&gt;"",'HPDB FDT-2'!$AC2290,"")</f>
        <v/>
      </c>
      <c r="O2282" s="99">
        <f>IF('HPDB FDT-2'!$AD2290="","",'HPDB FDT-2'!$AD2290)</f>
        <v/>
      </c>
      <c r="T2282" s="99">
        <f>IF('HPDB FDT-2'!$AI2290="","",'HPDB FDT-2'!$AI2290)</f>
        <v/>
      </c>
      <c r="U2282" s="99">
        <f>IF('HPDB FDT-2'!$AJ2290="","",'HPDB FDT-2'!$AJ2290)</f>
        <v/>
      </c>
      <c r="V2282" s="113">
        <f>IF($U2282&lt;&gt;"","Single Dwelling Unit","")</f>
        <v/>
      </c>
      <c r="AB2282" s="113">
        <f>IF($U2282&lt;&gt;"","RFS","")</f>
        <v/>
      </c>
      <c r="AC2282" s="120">
        <f>IF($U2282&lt;&gt;"",'HPDB FDT-2'!$Q$3,"")</f>
        <v/>
      </c>
      <c r="AD2282" s="112">
        <f>IF($U2282&lt;&gt;"",'HPDB FDT-2'!$Q$4,"")</f>
        <v/>
      </c>
      <c r="AE2282" s="99">
        <f>IF($U2282&lt;&gt;"",'HPDB FDT-2'!$C$6,"")</f>
        <v/>
      </c>
      <c r="AF2282" s="120">
        <f>IF($U2282&lt;&gt;"",'HPDB FDT-2'!$AT2290,"")</f>
        <v/>
      </c>
      <c r="AG2282" s="100">
        <f>IF($A2282&lt;&gt;"",'CLUSTER FDT-2'!$H$2,"")</f>
        <v/>
      </c>
      <c r="AH2282" s="99">
        <f>IF('HPDB FDT-2'!$AV2290="","",'HPDB FDT-2'!$AV2290)</f>
        <v/>
      </c>
      <c r="AI2282" s="99">
        <f>IF('HPDB FDT-2'!$AW2290="","",'HPDB FDT-2'!$AW2290)</f>
        <v/>
      </c>
      <c r="AK2282" s="113">
        <f>IF($U2282&lt;&gt;"",'HPDB FDT-2'!$AX2290,"")</f>
        <v/>
      </c>
      <c r="AL2282" s="113">
        <f>IF($U2282&lt;&gt;"",'HPDB FDT-2'!$AY2290,"")</f>
        <v/>
      </c>
      <c r="AM2282" s="113">
        <f>IF($U2282&lt;&gt;"",'HPDB FDT-2'!$AZ2290,"")</f>
        <v/>
      </c>
      <c r="AN2282" s="113">
        <f>IF($U2282&lt;&gt;"",'HPDB FDT-2'!$BA2290,"")</f>
        <v/>
      </c>
      <c r="AO2282" s="113">
        <f>IF($U2282&lt;&gt;"",'HPDB FDT-2'!$BB2290,"")</f>
        <v/>
      </c>
      <c r="AP2282" s="113">
        <f>IF($U2282&lt;&gt;"","RFS","")</f>
        <v/>
      </c>
      <c r="AR2282" s="113">
        <f>IF($U2282&lt;&gt;"","31","")</f>
        <v/>
      </c>
      <c r="AS2282" s="113">
        <f>IF($U2282&lt;&gt;"","FALSE","")</f>
        <v/>
      </c>
      <c r="AT2282" s="113">
        <f>IF($U2282&lt;&gt;"","TRUE","")</f>
        <v/>
      </c>
    </row>
    <row r="2283" thickBot="1">
      <c r="A2283" s="99">
        <f>IF($U2283&lt;&gt;"",'HPDB FDT-2'!$Q2291,"")</f>
        <v/>
      </c>
      <c r="B2283" s="99">
        <f>IF($U2283&lt;&gt;"",'HPDB FDT-2'!$R2291,"")</f>
        <v/>
      </c>
      <c r="C2283" s="99">
        <f>IF($U2283&lt;&gt;"",'HPDB FDT-2'!$S2291,"")</f>
        <v/>
      </c>
      <c r="D2283" s="115">
        <f>IF($U2283&lt;&gt;"",'HPDB FDT-2'!$T2291,"")</f>
        <v/>
      </c>
      <c r="E2283" s="99">
        <f>IF($U2283&lt;&gt;"","FTTH","")</f>
        <v/>
      </c>
      <c r="F2283" s="115">
        <f>IF($U2283&lt;&gt;"",'HPDB FDT-2'!$V2291,"")</f>
        <v/>
      </c>
      <c r="G2283" s="99">
        <f>IF($U2283&lt;&gt;"","General Retail","")</f>
        <v/>
      </c>
      <c r="H2283" s="99">
        <f>IF($U2283&lt;&gt;"",'CLUSTER FDT-2'!$A$2,"")</f>
        <v/>
      </c>
      <c r="J2283" s="99">
        <f>IF($U2283&lt;&gt;"",'CLUSTER FDT-2'!$A$2,"")</f>
        <v/>
      </c>
      <c r="K2283" s="99">
        <f>IF($U2283&lt;&gt;"",'CLUSTER FDT-2'!$A$2,"")</f>
        <v/>
      </c>
      <c r="L2283" s="99">
        <f>IF($U2283&lt;&gt;"",'HPDB FDT-2'!$AA2291,"")</f>
        <v/>
      </c>
      <c r="M2283" s="99">
        <f>IF($U2283&lt;&gt;"",'HPDB FDT-2'!$AB2291,"")</f>
        <v/>
      </c>
      <c r="N2283" s="113">
        <f>IF($U2283&lt;&gt;"",'HPDB FDT-2'!$AC2291,"")</f>
        <v/>
      </c>
      <c r="O2283" s="99">
        <f>IF('HPDB FDT-2'!$AD2291="","",'HPDB FDT-2'!$AD2291)</f>
        <v/>
      </c>
      <c r="T2283" s="99">
        <f>IF('HPDB FDT-2'!$AI2291="","",'HPDB FDT-2'!$AI2291)</f>
        <v/>
      </c>
      <c r="U2283" s="99">
        <f>IF('HPDB FDT-2'!$AJ2291="","",'HPDB FDT-2'!$AJ2291)</f>
        <v/>
      </c>
      <c r="V2283" s="113">
        <f>IF($U2283&lt;&gt;"","Single Dwelling Unit","")</f>
        <v/>
      </c>
      <c r="AB2283" s="113">
        <f>IF($U2283&lt;&gt;"","RFS","")</f>
        <v/>
      </c>
      <c r="AC2283" s="120">
        <f>IF($U2283&lt;&gt;"",'HPDB FDT-2'!$Q$3,"")</f>
        <v/>
      </c>
      <c r="AD2283" s="112">
        <f>IF($U2283&lt;&gt;"",'HPDB FDT-2'!$Q$4,"")</f>
        <v/>
      </c>
      <c r="AE2283" s="99">
        <f>IF($U2283&lt;&gt;"",'HPDB FDT-2'!$C$6,"")</f>
        <v/>
      </c>
      <c r="AF2283" s="120">
        <f>IF($U2283&lt;&gt;"",'HPDB FDT-2'!$AT2291,"")</f>
        <v/>
      </c>
      <c r="AG2283" s="100">
        <f>IF($A2283&lt;&gt;"",'CLUSTER FDT-2'!$H$2,"")</f>
        <v/>
      </c>
      <c r="AH2283" s="99">
        <f>IF('HPDB FDT-2'!$AV2291="","",'HPDB FDT-2'!$AV2291)</f>
        <v/>
      </c>
      <c r="AI2283" s="99">
        <f>IF('HPDB FDT-2'!$AW2291="","",'HPDB FDT-2'!$AW2291)</f>
        <v/>
      </c>
      <c r="AK2283" s="113">
        <f>IF($U2283&lt;&gt;"",'HPDB FDT-2'!$AX2291,"")</f>
        <v/>
      </c>
      <c r="AL2283" s="113">
        <f>IF($U2283&lt;&gt;"",'HPDB FDT-2'!$AY2291,"")</f>
        <v/>
      </c>
      <c r="AM2283" s="113">
        <f>IF($U2283&lt;&gt;"",'HPDB FDT-2'!$AZ2291,"")</f>
        <v/>
      </c>
      <c r="AN2283" s="113">
        <f>IF($U2283&lt;&gt;"",'HPDB FDT-2'!$BA2291,"")</f>
        <v/>
      </c>
      <c r="AO2283" s="113">
        <f>IF($U2283&lt;&gt;"",'HPDB FDT-2'!$BB2291,"")</f>
        <v/>
      </c>
      <c r="AP2283" s="113">
        <f>IF($U2283&lt;&gt;"","RFS","")</f>
        <v/>
      </c>
      <c r="AR2283" s="113">
        <f>IF($U2283&lt;&gt;"","31","")</f>
        <v/>
      </c>
      <c r="AS2283" s="113">
        <f>IF($U2283&lt;&gt;"","FALSE","")</f>
        <v/>
      </c>
      <c r="AT2283" s="113">
        <f>IF($U2283&lt;&gt;"","TRUE","")</f>
        <v/>
      </c>
    </row>
    <row r="2284" thickBot="1">
      <c r="A2284" s="99">
        <f>IF($U2284&lt;&gt;"",'HPDB FDT-2'!$Q2292,"")</f>
        <v/>
      </c>
      <c r="B2284" s="99">
        <f>IF($U2284&lt;&gt;"",'HPDB FDT-2'!$R2292,"")</f>
        <v/>
      </c>
      <c r="C2284" s="99">
        <f>IF($U2284&lt;&gt;"",'HPDB FDT-2'!$S2292,"")</f>
        <v/>
      </c>
      <c r="D2284" s="115">
        <f>IF($U2284&lt;&gt;"",'HPDB FDT-2'!$T2292,"")</f>
        <v/>
      </c>
      <c r="E2284" s="99">
        <f>IF($U2284&lt;&gt;"","FTTH","")</f>
        <v/>
      </c>
      <c r="F2284" s="115">
        <f>IF($U2284&lt;&gt;"",'HPDB FDT-2'!$V2292,"")</f>
        <v/>
      </c>
      <c r="G2284" s="99">
        <f>IF($U2284&lt;&gt;"","General Retail","")</f>
        <v/>
      </c>
      <c r="H2284" s="99">
        <f>IF($U2284&lt;&gt;"",'CLUSTER FDT-2'!$A$2,"")</f>
        <v/>
      </c>
      <c r="J2284" s="99">
        <f>IF($U2284&lt;&gt;"",'CLUSTER FDT-2'!$A$2,"")</f>
        <v/>
      </c>
      <c r="K2284" s="99">
        <f>IF($U2284&lt;&gt;"",'CLUSTER FDT-2'!$A$2,"")</f>
        <v/>
      </c>
      <c r="L2284" s="99">
        <f>IF($U2284&lt;&gt;"",'HPDB FDT-2'!$AA2292,"")</f>
        <v/>
      </c>
      <c r="M2284" s="99">
        <f>IF($U2284&lt;&gt;"",'HPDB FDT-2'!$AB2292,"")</f>
        <v/>
      </c>
      <c r="N2284" s="113">
        <f>IF($U2284&lt;&gt;"",'HPDB FDT-2'!$AC2292,"")</f>
        <v/>
      </c>
      <c r="O2284" s="99">
        <f>IF('HPDB FDT-2'!$AD2292="","",'HPDB FDT-2'!$AD2292)</f>
        <v/>
      </c>
      <c r="T2284" s="99">
        <f>IF('HPDB FDT-2'!$AI2292="","",'HPDB FDT-2'!$AI2292)</f>
        <v/>
      </c>
      <c r="U2284" s="99">
        <f>IF('HPDB FDT-2'!$AJ2292="","",'HPDB FDT-2'!$AJ2292)</f>
        <v/>
      </c>
      <c r="V2284" s="113">
        <f>IF($U2284&lt;&gt;"","Single Dwelling Unit","")</f>
        <v/>
      </c>
      <c r="AB2284" s="113">
        <f>IF($U2284&lt;&gt;"","RFS","")</f>
        <v/>
      </c>
      <c r="AC2284" s="120">
        <f>IF($U2284&lt;&gt;"",'HPDB FDT-2'!$Q$3,"")</f>
        <v/>
      </c>
      <c r="AD2284" s="112">
        <f>IF($U2284&lt;&gt;"",'HPDB FDT-2'!$Q$4,"")</f>
        <v/>
      </c>
      <c r="AE2284" s="99">
        <f>IF($U2284&lt;&gt;"",'HPDB FDT-2'!$C$6,"")</f>
        <v/>
      </c>
      <c r="AF2284" s="120">
        <f>IF($U2284&lt;&gt;"",'HPDB FDT-2'!$AT2292,"")</f>
        <v/>
      </c>
      <c r="AG2284" s="100">
        <f>IF($A2284&lt;&gt;"",'CLUSTER FDT-2'!$H$2,"")</f>
        <v/>
      </c>
      <c r="AH2284" s="99">
        <f>IF('HPDB FDT-2'!$AV2292="","",'HPDB FDT-2'!$AV2292)</f>
        <v/>
      </c>
      <c r="AI2284" s="99">
        <f>IF('HPDB FDT-2'!$AW2292="","",'HPDB FDT-2'!$AW2292)</f>
        <v/>
      </c>
      <c r="AK2284" s="113">
        <f>IF($U2284&lt;&gt;"",'HPDB FDT-2'!$AX2292,"")</f>
        <v/>
      </c>
      <c r="AL2284" s="113">
        <f>IF($U2284&lt;&gt;"",'HPDB FDT-2'!$AY2292,"")</f>
        <v/>
      </c>
      <c r="AM2284" s="113">
        <f>IF($U2284&lt;&gt;"",'HPDB FDT-2'!$AZ2292,"")</f>
        <v/>
      </c>
      <c r="AN2284" s="113">
        <f>IF($U2284&lt;&gt;"",'HPDB FDT-2'!$BA2292,"")</f>
        <v/>
      </c>
      <c r="AO2284" s="113">
        <f>IF($U2284&lt;&gt;"",'HPDB FDT-2'!$BB2292,"")</f>
        <v/>
      </c>
      <c r="AP2284" s="113">
        <f>IF($U2284&lt;&gt;"","RFS","")</f>
        <v/>
      </c>
      <c r="AR2284" s="113">
        <f>IF($U2284&lt;&gt;"","31","")</f>
        <v/>
      </c>
      <c r="AS2284" s="113">
        <f>IF($U2284&lt;&gt;"","FALSE","")</f>
        <v/>
      </c>
      <c r="AT2284" s="113">
        <f>IF($U2284&lt;&gt;"","TRUE","")</f>
        <v/>
      </c>
    </row>
    <row r="2285" thickBot="1">
      <c r="A2285" s="99">
        <f>IF($U2285&lt;&gt;"",'HPDB FDT-2'!$Q2293,"")</f>
        <v/>
      </c>
      <c r="B2285" s="99">
        <f>IF($U2285&lt;&gt;"",'HPDB FDT-2'!$R2293,"")</f>
        <v/>
      </c>
      <c r="C2285" s="99">
        <f>IF($U2285&lt;&gt;"",'HPDB FDT-2'!$S2293,"")</f>
        <v/>
      </c>
      <c r="D2285" s="115">
        <f>IF($U2285&lt;&gt;"",'HPDB FDT-2'!$T2293,"")</f>
        <v/>
      </c>
      <c r="E2285" s="99">
        <f>IF($U2285&lt;&gt;"","FTTH","")</f>
        <v/>
      </c>
      <c r="F2285" s="115">
        <f>IF($U2285&lt;&gt;"",'HPDB FDT-2'!$V2293,"")</f>
        <v/>
      </c>
      <c r="G2285" s="99">
        <f>IF($U2285&lt;&gt;"","General Retail","")</f>
        <v/>
      </c>
      <c r="H2285" s="99">
        <f>IF($U2285&lt;&gt;"",'CLUSTER FDT-2'!$A$2,"")</f>
        <v/>
      </c>
      <c r="J2285" s="99">
        <f>IF($U2285&lt;&gt;"",'CLUSTER FDT-2'!$A$2,"")</f>
        <v/>
      </c>
      <c r="K2285" s="99">
        <f>IF($U2285&lt;&gt;"",'CLUSTER FDT-2'!$A$2,"")</f>
        <v/>
      </c>
      <c r="L2285" s="99">
        <f>IF($U2285&lt;&gt;"",'HPDB FDT-2'!$AA2293,"")</f>
        <v/>
      </c>
      <c r="M2285" s="99">
        <f>IF($U2285&lt;&gt;"",'HPDB FDT-2'!$AB2293,"")</f>
        <v/>
      </c>
      <c r="N2285" s="113">
        <f>IF($U2285&lt;&gt;"",'HPDB FDT-2'!$AC2293,"")</f>
        <v/>
      </c>
      <c r="O2285" s="99">
        <f>IF('HPDB FDT-2'!$AD2293="","",'HPDB FDT-2'!$AD2293)</f>
        <v/>
      </c>
      <c r="T2285" s="99">
        <f>IF('HPDB FDT-2'!$AI2293="","",'HPDB FDT-2'!$AI2293)</f>
        <v/>
      </c>
      <c r="U2285" s="99">
        <f>IF('HPDB FDT-2'!$AJ2293="","",'HPDB FDT-2'!$AJ2293)</f>
        <v/>
      </c>
      <c r="V2285" s="113">
        <f>IF($U2285&lt;&gt;"","Single Dwelling Unit","")</f>
        <v/>
      </c>
      <c r="AB2285" s="113">
        <f>IF($U2285&lt;&gt;"","RFS","")</f>
        <v/>
      </c>
      <c r="AC2285" s="120">
        <f>IF($U2285&lt;&gt;"",'HPDB FDT-2'!$Q$3,"")</f>
        <v/>
      </c>
      <c r="AD2285" s="112">
        <f>IF($U2285&lt;&gt;"",'HPDB FDT-2'!$Q$4,"")</f>
        <v/>
      </c>
      <c r="AE2285" s="99">
        <f>IF($U2285&lt;&gt;"",'HPDB FDT-2'!$C$6,"")</f>
        <v/>
      </c>
      <c r="AF2285" s="120">
        <f>IF($U2285&lt;&gt;"",'HPDB FDT-2'!$AT2293,"")</f>
        <v/>
      </c>
      <c r="AG2285" s="100">
        <f>IF($A2285&lt;&gt;"",'CLUSTER FDT-2'!$H$2,"")</f>
        <v/>
      </c>
      <c r="AH2285" s="99">
        <f>IF('HPDB FDT-2'!$AV2293="","",'HPDB FDT-2'!$AV2293)</f>
        <v/>
      </c>
      <c r="AI2285" s="99">
        <f>IF('HPDB FDT-2'!$AW2293="","",'HPDB FDT-2'!$AW2293)</f>
        <v/>
      </c>
      <c r="AK2285" s="113">
        <f>IF($U2285&lt;&gt;"",'HPDB FDT-2'!$AX2293,"")</f>
        <v/>
      </c>
      <c r="AL2285" s="113">
        <f>IF($U2285&lt;&gt;"",'HPDB FDT-2'!$AY2293,"")</f>
        <v/>
      </c>
      <c r="AM2285" s="113">
        <f>IF($U2285&lt;&gt;"",'HPDB FDT-2'!$AZ2293,"")</f>
        <v/>
      </c>
      <c r="AN2285" s="113">
        <f>IF($U2285&lt;&gt;"",'HPDB FDT-2'!$BA2293,"")</f>
        <v/>
      </c>
      <c r="AO2285" s="113">
        <f>IF($U2285&lt;&gt;"",'HPDB FDT-2'!$BB2293,"")</f>
        <v/>
      </c>
      <c r="AP2285" s="113">
        <f>IF($U2285&lt;&gt;"","RFS","")</f>
        <v/>
      </c>
      <c r="AR2285" s="113">
        <f>IF($U2285&lt;&gt;"","31","")</f>
        <v/>
      </c>
      <c r="AS2285" s="113">
        <f>IF($U2285&lt;&gt;"","FALSE","")</f>
        <v/>
      </c>
      <c r="AT2285" s="113">
        <f>IF($U2285&lt;&gt;"","TRUE","")</f>
        <v/>
      </c>
    </row>
    <row r="2286" thickBot="1">
      <c r="A2286" s="99">
        <f>IF($U2286&lt;&gt;"",'HPDB FDT-2'!$Q2294,"")</f>
        <v/>
      </c>
      <c r="B2286" s="99">
        <f>IF($U2286&lt;&gt;"",'HPDB FDT-2'!$R2294,"")</f>
        <v/>
      </c>
      <c r="C2286" s="99">
        <f>IF($U2286&lt;&gt;"",'HPDB FDT-2'!$S2294,"")</f>
        <v/>
      </c>
      <c r="D2286" s="115">
        <f>IF($U2286&lt;&gt;"",'HPDB FDT-2'!$T2294,"")</f>
        <v/>
      </c>
      <c r="E2286" s="99">
        <f>IF($U2286&lt;&gt;"","FTTH","")</f>
        <v/>
      </c>
      <c r="F2286" s="115">
        <f>IF($U2286&lt;&gt;"",'HPDB FDT-2'!$V2294,"")</f>
        <v/>
      </c>
      <c r="G2286" s="99">
        <f>IF($U2286&lt;&gt;"","General Retail","")</f>
        <v/>
      </c>
      <c r="H2286" s="99">
        <f>IF($U2286&lt;&gt;"",'CLUSTER FDT-2'!$A$2,"")</f>
        <v/>
      </c>
      <c r="J2286" s="99">
        <f>IF($U2286&lt;&gt;"",'CLUSTER FDT-2'!$A$2,"")</f>
        <v/>
      </c>
      <c r="K2286" s="99">
        <f>IF($U2286&lt;&gt;"",'CLUSTER FDT-2'!$A$2,"")</f>
        <v/>
      </c>
      <c r="L2286" s="99">
        <f>IF($U2286&lt;&gt;"",'HPDB FDT-2'!$AA2294,"")</f>
        <v/>
      </c>
      <c r="M2286" s="99">
        <f>IF($U2286&lt;&gt;"",'HPDB FDT-2'!$AB2294,"")</f>
        <v/>
      </c>
      <c r="N2286" s="113">
        <f>IF($U2286&lt;&gt;"",'HPDB FDT-2'!$AC2294,"")</f>
        <v/>
      </c>
      <c r="O2286" s="99">
        <f>IF('HPDB FDT-2'!$AD2294="","",'HPDB FDT-2'!$AD2294)</f>
        <v/>
      </c>
      <c r="T2286" s="99">
        <f>IF('HPDB FDT-2'!$AI2294="","",'HPDB FDT-2'!$AI2294)</f>
        <v/>
      </c>
      <c r="U2286" s="99">
        <f>IF('HPDB FDT-2'!$AJ2294="","",'HPDB FDT-2'!$AJ2294)</f>
        <v/>
      </c>
      <c r="V2286" s="113">
        <f>IF($U2286&lt;&gt;"","Single Dwelling Unit","")</f>
        <v/>
      </c>
      <c r="AB2286" s="113">
        <f>IF($U2286&lt;&gt;"","RFS","")</f>
        <v/>
      </c>
      <c r="AC2286" s="120">
        <f>IF($U2286&lt;&gt;"",'HPDB FDT-2'!$Q$3,"")</f>
        <v/>
      </c>
      <c r="AD2286" s="112">
        <f>IF($U2286&lt;&gt;"",'HPDB FDT-2'!$Q$4,"")</f>
        <v/>
      </c>
      <c r="AE2286" s="99">
        <f>IF($U2286&lt;&gt;"",'HPDB FDT-2'!$C$6,"")</f>
        <v/>
      </c>
      <c r="AF2286" s="120">
        <f>IF($U2286&lt;&gt;"",'HPDB FDT-2'!$AT2294,"")</f>
        <v/>
      </c>
      <c r="AG2286" s="100">
        <f>IF($A2286&lt;&gt;"",'CLUSTER FDT-2'!$H$2,"")</f>
        <v/>
      </c>
      <c r="AH2286" s="99">
        <f>IF('HPDB FDT-2'!$AV2294="","",'HPDB FDT-2'!$AV2294)</f>
        <v/>
      </c>
      <c r="AI2286" s="99">
        <f>IF('HPDB FDT-2'!$AW2294="","",'HPDB FDT-2'!$AW2294)</f>
        <v/>
      </c>
      <c r="AK2286" s="113">
        <f>IF($U2286&lt;&gt;"",'HPDB FDT-2'!$AX2294,"")</f>
        <v/>
      </c>
      <c r="AL2286" s="113">
        <f>IF($U2286&lt;&gt;"",'HPDB FDT-2'!$AY2294,"")</f>
        <v/>
      </c>
      <c r="AM2286" s="113">
        <f>IF($U2286&lt;&gt;"",'HPDB FDT-2'!$AZ2294,"")</f>
        <v/>
      </c>
      <c r="AN2286" s="113">
        <f>IF($U2286&lt;&gt;"",'HPDB FDT-2'!$BA2294,"")</f>
        <v/>
      </c>
      <c r="AO2286" s="113">
        <f>IF($U2286&lt;&gt;"",'HPDB FDT-2'!$BB2294,"")</f>
        <v/>
      </c>
      <c r="AP2286" s="113">
        <f>IF($U2286&lt;&gt;"","RFS","")</f>
        <v/>
      </c>
      <c r="AR2286" s="113">
        <f>IF($U2286&lt;&gt;"","31","")</f>
        <v/>
      </c>
      <c r="AS2286" s="113">
        <f>IF($U2286&lt;&gt;"","FALSE","")</f>
        <v/>
      </c>
      <c r="AT2286" s="113">
        <f>IF($U2286&lt;&gt;"","TRUE","")</f>
        <v/>
      </c>
    </row>
    <row r="2287" thickBot="1">
      <c r="A2287" s="99">
        <f>IF($U2287&lt;&gt;"",'HPDB FDT-2'!$Q2295,"")</f>
        <v/>
      </c>
      <c r="B2287" s="99">
        <f>IF($U2287&lt;&gt;"",'HPDB FDT-2'!$R2295,"")</f>
        <v/>
      </c>
      <c r="C2287" s="99">
        <f>IF($U2287&lt;&gt;"",'HPDB FDT-2'!$S2295,"")</f>
        <v/>
      </c>
      <c r="D2287" s="115">
        <f>IF($U2287&lt;&gt;"",'HPDB FDT-2'!$T2295,"")</f>
        <v/>
      </c>
      <c r="E2287" s="99">
        <f>IF($U2287&lt;&gt;"","FTTH","")</f>
        <v/>
      </c>
      <c r="F2287" s="115">
        <f>IF($U2287&lt;&gt;"",'HPDB FDT-2'!$V2295,"")</f>
        <v/>
      </c>
      <c r="G2287" s="99">
        <f>IF($U2287&lt;&gt;"","General Retail","")</f>
        <v/>
      </c>
      <c r="H2287" s="99">
        <f>IF($U2287&lt;&gt;"",'CLUSTER FDT-2'!$A$2,"")</f>
        <v/>
      </c>
      <c r="J2287" s="99">
        <f>IF($U2287&lt;&gt;"",'CLUSTER FDT-2'!$A$2,"")</f>
        <v/>
      </c>
      <c r="K2287" s="99">
        <f>IF($U2287&lt;&gt;"",'CLUSTER FDT-2'!$A$2,"")</f>
        <v/>
      </c>
      <c r="L2287" s="99">
        <f>IF($U2287&lt;&gt;"",'HPDB FDT-2'!$AA2295,"")</f>
        <v/>
      </c>
      <c r="M2287" s="99">
        <f>IF($U2287&lt;&gt;"",'HPDB FDT-2'!$AB2295,"")</f>
        <v/>
      </c>
      <c r="N2287" s="113">
        <f>IF($U2287&lt;&gt;"",'HPDB FDT-2'!$AC2295,"")</f>
        <v/>
      </c>
      <c r="O2287" s="99">
        <f>IF('HPDB FDT-2'!$AD2295="","",'HPDB FDT-2'!$AD2295)</f>
        <v/>
      </c>
      <c r="T2287" s="99">
        <f>IF('HPDB FDT-2'!$AI2295="","",'HPDB FDT-2'!$AI2295)</f>
        <v/>
      </c>
      <c r="U2287" s="99">
        <f>IF('HPDB FDT-2'!$AJ2295="","",'HPDB FDT-2'!$AJ2295)</f>
        <v/>
      </c>
      <c r="V2287" s="113">
        <f>IF($U2287&lt;&gt;"","Single Dwelling Unit","")</f>
        <v/>
      </c>
      <c r="AB2287" s="113">
        <f>IF($U2287&lt;&gt;"","RFS","")</f>
        <v/>
      </c>
      <c r="AC2287" s="120">
        <f>IF($U2287&lt;&gt;"",'HPDB FDT-2'!$Q$3,"")</f>
        <v/>
      </c>
      <c r="AD2287" s="112">
        <f>IF($U2287&lt;&gt;"",'HPDB FDT-2'!$Q$4,"")</f>
        <v/>
      </c>
      <c r="AE2287" s="99">
        <f>IF($U2287&lt;&gt;"",'HPDB FDT-2'!$C$6,"")</f>
        <v/>
      </c>
      <c r="AF2287" s="120">
        <f>IF($U2287&lt;&gt;"",'HPDB FDT-2'!$AT2295,"")</f>
        <v/>
      </c>
      <c r="AG2287" s="100">
        <f>IF($A2287&lt;&gt;"",'CLUSTER FDT-2'!$H$2,"")</f>
        <v/>
      </c>
      <c r="AH2287" s="99">
        <f>IF('HPDB FDT-2'!$AV2295="","",'HPDB FDT-2'!$AV2295)</f>
        <v/>
      </c>
      <c r="AI2287" s="99">
        <f>IF('HPDB FDT-2'!$AW2295="","",'HPDB FDT-2'!$AW2295)</f>
        <v/>
      </c>
      <c r="AK2287" s="113">
        <f>IF($U2287&lt;&gt;"",'HPDB FDT-2'!$AX2295,"")</f>
        <v/>
      </c>
      <c r="AL2287" s="113">
        <f>IF($U2287&lt;&gt;"",'HPDB FDT-2'!$AY2295,"")</f>
        <v/>
      </c>
      <c r="AM2287" s="113">
        <f>IF($U2287&lt;&gt;"",'HPDB FDT-2'!$AZ2295,"")</f>
        <v/>
      </c>
      <c r="AN2287" s="113">
        <f>IF($U2287&lt;&gt;"",'HPDB FDT-2'!$BA2295,"")</f>
        <v/>
      </c>
      <c r="AO2287" s="113">
        <f>IF($U2287&lt;&gt;"",'HPDB FDT-2'!$BB2295,"")</f>
        <v/>
      </c>
      <c r="AP2287" s="113">
        <f>IF($U2287&lt;&gt;"","RFS","")</f>
        <v/>
      </c>
      <c r="AR2287" s="113">
        <f>IF($U2287&lt;&gt;"","31","")</f>
        <v/>
      </c>
      <c r="AS2287" s="113">
        <f>IF($U2287&lt;&gt;"","FALSE","")</f>
        <v/>
      </c>
      <c r="AT2287" s="113">
        <f>IF($U2287&lt;&gt;"","TRUE","")</f>
        <v/>
      </c>
    </row>
    <row r="2288" thickBot="1">
      <c r="A2288" s="99">
        <f>IF($U2288&lt;&gt;"",'HPDB FDT-2'!$Q2296,"")</f>
        <v/>
      </c>
      <c r="B2288" s="99">
        <f>IF($U2288&lt;&gt;"",'HPDB FDT-2'!$R2296,"")</f>
        <v/>
      </c>
      <c r="C2288" s="99">
        <f>IF($U2288&lt;&gt;"",'HPDB FDT-2'!$S2296,"")</f>
        <v/>
      </c>
      <c r="D2288" s="115">
        <f>IF($U2288&lt;&gt;"",'HPDB FDT-2'!$T2296,"")</f>
        <v/>
      </c>
      <c r="E2288" s="99">
        <f>IF($U2288&lt;&gt;"","FTTH","")</f>
        <v/>
      </c>
      <c r="F2288" s="115">
        <f>IF($U2288&lt;&gt;"",'HPDB FDT-2'!$V2296,"")</f>
        <v/>
      </c>
      <c r="G2288" s="99">
        <f>IF($U2288&lt;&gt;"","General Retail","")</f>
        <v/>
      </c>
      <c r="H2288" s="99">
        <f>IF($U2288&lt;&gt;"",'CLUSTER FDT-2'!$A$2,"")</f>
        <v/>
      </c>
      <c r="J2288" s="99">
        <f>IF($U2288&lt;&gt;"",'CLUSTER FDT-2'!$A$2,"")</f>
        <v/>
      </c>
      <c r="K2288" s="99">
        <f>IF($U2288&lt;&gt;"",'CLUSTER FDT-2'!$A$2,"")</f>
        <v/>
      </c>
      <c r="L2288" s="99">
        <f>IF($U2288&lt;&gt;"",'HPDB FDT-2'!$AA2296,"")</f>
        <v/>
      </c>
      <c r="M2288" s="99">
        <f>IF($U2288&lt;&gt;"",'HPDB FDT-2'!$AB2296,"")</f>
        <v/>
      </c>
      <c r="N2288" s="113">
        <f>IF($U2288&lt;&gt;"",'HPDB FDT-2'!$AC2296,"")</f>
        <v/>
      </c>
      <c r="O2288" s="99">
        <f>IF('HPDB FDT-2'!$AD2296="","",'HPDB FDT-2'!$AD2296)</f>
        <v/>
      </c>
      <c r="T2288" s="99">
        <f>IF('HPDB FDT-2'!$AI2296="","",'HPDB FDT-2'!$AI2296)</f>
        <v/>
      </c>
      <c r="U2288" s="99">
        <f>IF('HPDB FDT-2'!$AJ2296="","",'HPDB FDT-2'!$AJ2296)</f>
        <v/>
      </c>
      <c r="V2288" s="113">
        <f>IF($U2288&lt;&gt;"","Single Dwelling Unit","")</f>
        <v/>
      </c>
      <c r="AB2288" s="113">
        <f>IF($U2288&lt;&gt;"","RFS","")</f>
        <v/>
      </c>
      <c r="AC2288" s="120">
        <f>IF($U2288&lt;&gt;"",'HPDB FDT-2'!$Q$3,"")</f>
        <v/>
      </c>
      <c r="AD2288" s="112">
        <f>IF($U2288&lt;&gt;"",'HPDB FDT-2'!$Q$4,"")</f>
        <v/>
      </c>
      <c r="AE2288" s="99">
        <f>IF($U2288&lt;&gt;"",'HPDB FDT-2'!$C$6,"")</f>
        <v/>
      </c>
      <c r="AF2288" s="120">
        <f>IF($U2288&lt;&gt;"",'HPDB FDT-2'!$AT2296,"")</f>
        <v/>
      </c>
      <c r="AG2288" s="100">
        <f>IF($A2288&lt;&gt;"",'CLUSTER FDT-2'!$H$2,"")</f>
        <v/>
      </c>
      <c r="AH2288" s="99">
        <f>IF('HPDB FDT-2'!$AV2296="","",'HPDB FDT-2'!$AV2296)</f>
        <v/>
      </c>
      <c r="AI2288" s="99">
        <f>IF('HPDB FDT-2'!$AW2296="","",'HPDB FDT-2'!$AW2296)</f>
        <v/>
      </c>
      <c r="AK2288" s="113">
        <f>IF($U2288&lt;&gt;"",'HPDB FDT-2'!$AX2296,"")</f>
        <v/>
      </c>
      <c r="AL2288" s="113">
        <f>IF($U2288&lt;&gt;"",'HPDB FDT-2'!$AY2296,"")</f>
        <v/>
      </c>
      <c r="AM2288" s="113">
        <f>IF($U2288&lt;&gt;"",'HPDB FDT-2'!$AZ2296,"")</f>
        <v/>
      </c>
      <c r="AN2288" s="113">
        <f>IF($U2288&lt;&gt;"",'HPDB FDT-2'!$BA2296,"")</f>
        <v/>
      </c>
      <c r="AO2288" s="113">
        <f>IF($U2288&lt;&gt;"",'HPDB FDT-2'!$BB2296,"")</f>
        <v/>
      </c>
      <c r="AP2288" s="113">
        <f>IF($U2288&lt;&gt;"","RFS","")</f>
        <v/>
      </c>
      <c r="AR2288" s="113">
        <f>IF($U2288&lt;&gt;"","31","")</f>
        <v/>
      </c>
      <c r="AS2288" s="113">
        <f>IF($U2288&lt;&gt;"","FALSE","")</f>
        <v/>
      </c>
      <c r="AT2288" s="113">
        <f>IF($U2288&lt;&gt;"","TRUE","")</f>
        <v/>
      </c>
    </row>
    <row r="2289" thickBot="1">
      <c r="A2289" s="99">
        <f>IF($U2289&lt;&gt;"",'HPDB FDT-2'!$Q2297,"")</f>
        <v/>
      </c>
      <c r="B2289" s="99">
        <f>IF($U2289&lt;&gt;"",'HPDB FDT-2'!$R2297,"")</f>
        <v/>
      </c>
      <c r="C2289" s="99">
        <f>IF($U2289&lt;&gt;"",'HPDB FDT-2'!$S2297,"")</f>
        <v/>
      </c>
      <c r="D2289" s="115">
        <f>IF($U2289&lt;&gt;"",'HPDB FDT-2'!$T2297,"")</f>
        <v/>
      </c>
      <c r="E2289" s="99">
        <f>IF($U2289&lt;&gt;"","FTTH","")</f>
        <v/>
      </c>
      <c r="F2289" s="115">
        <f>IF($U2289&lt;&gt;"",'HPDB FDT-2'!$V2297,"")</f>
        <v/>
      </c>
      <c r="G2289" s="99">
        <f>IF($U2289&lt;&gt;"","General Retail","")</f>
        <v/>
      </c>
      <c r="H2289" s="99">
        <f>IF($U2289&lt;&gt;"",'CLUSTER FDT-2'!$A$2,"")</f>
        <v/>
      </c>
      <c r="J2289" s="99">
        <f>IF($U2289&lt;&gt;"",'CLUSTER FDT-2'!$A$2,"")</f>
        <v/>
      </c>
      <c r="K2289" s="99">
        <f>IF($U2289&lt;&gt;"",'CLUSTER FDT-2'!$A$2,"")</f>
        <v/>
      </c>
      <c r="L2289" s="99">
        <f>IF($U2289&lt;&gt;"",'HPDB FDT-2'!$AA2297,"")</f>
        <v/>
      </c>
      <c r="M2289" s="99">
        <f>IF($U2289&lt;&gt;"",'HPDB FDT-2'!$AB2297,"")</f>
        <v/>
      </c>
      <c r="N2289" s="113">
        <f>IF($U2289&lt;&gt;"",'HPDB FDT-2'!$AC2297,"")</f>
        <v/>
      </c>
      <c r="O2289" s="99">
        <f>IF('HPDB FDT-2'!$AD2297="","",'HPDB FDT-2'!$AD2297)</f>
        <v/>
      </c>
      <c r="T2289" s="99">
        <f>IF('HPDB FDT-2'!$AI2297="","",'HPDB FDT-2'!$AI2297)</f>
        <v/>
      </c>
      <c r="U2289" s="99">
        <f>IF('HPDB FDT-2'!$AJ2297="","",'HPDB FDT-2'!$AJ2297)</f>
        <v/>
      </c>
      <c r="V2289" s="113">
        <f>IF($U2289&lt;&gt;"","Single Dwelling Unit","")</f>
        <v/>
      </c>
      <c r="AB2289" s="113">
        <f>IF($U2289&lt;&gt;"","RFS","")</f>
        <v/>
      </c>
      <c r="AC2289" s="120">
        <f>IF($U2289&lt;&gt;"",'HPDB FDT-2'!$Q$3,"")</f>
        <v/>
      </c>
      <c r="AD2289" s="112">
        <f>IF($U2289&lt;&gt;"",'HPDB FDT-2'!$Q$4,"")</f>
        <v/>
      </c>
      <c r="AE2289" s="99">
        <f>IF($U2289&lt;&gt;"",'HPDB FDT-2'!$C$6,"")</f>
        <v/>
      </c>
      <c r="AF2289" s="120">
        <f>IF($U2289&lt;&gt;"",'HPDB FDT-2'!$AT2297,"")</f>
        <v/>
      </c>
      <c r="AG2289" s="100">
        <f>IF($A2289&lt;&gt;"",'CLUSTER FDT-2'!$H$2,"")</f>
        <v/>
      </c>
      <c r="AH2289" s="99">
        <f>IF('HPDB FDT-2'!$AV2297="","",'HPDB FDT-2'!$AV2297)</f>
        <v/>
      </c>
      <c r="AI2289" s="99">
        <f>IF('HPDB FDT-2'!$AW2297="","",'HPDB FDT-2'!$AW2297)</f>
        <v/>
      </c>
      <c r="AK2289" s="113">
        <f>IF($U2289&lt;&gt;"",'HPDB FDT-2'!$AX2297,"")</f>
        <v/>
      </c>
      <c r="AL2289" s="113">
        <f>IF($U2289&lt;&gt;"",'HPDB FDT-2'!$AY2297,"")</f>
        <v/>
      </c>
      <c r="AM2289" s="113">
        <f>IF($U2289&lt;&gt;"",'HPDB FDT-2'!$AZ2297,"")</f>
        <v/>
      </c>
      <c r="AN2289" s="113">
        <f>IF($U2289&lt;&gt;"",'HPDB FDT-2'!$BA2297,"")</f>
        <v/>
      </c>
      <c r="AO2289" s="113">
        <f>IF($U2289&lt;&gt;"",'HPDB FDT-2'!$BB2297,"")</f>
        <v/>
      </c>
      <c r="AP2289" s="113">
        <f>IF($U2289&lt;&gt;"","RFS","")</f>
        <v/>
      </c>
      <c r="AR2289" s="113">
        <f>IF($U2289&lt;&gt;"","31","")</f>
        <v/>
      </c>
      <c r="AS2289" s="113">
        <f>IF($U2289&lt;&gt;"","FALSE","")</f>
        <v/>
      </c>
      <c r="AT2289" s="113">
        <f>IF($U2289&lt;&gt;"","TRUE","")</f>
        <v/>
      </c>
    </row>
    <row r="2290" thickBot="1">
      <c r="A2290" s="99">
        <f>IF($U2290&lt;&gt;"",'HPDB FDT-2'!$Q2298,"")</f>
        <v/>
      </c>
      <c r="B2290" s="99">
        <f>IF($U2290&lt;&gt;"",'HPDB FDT-2'!$R2298,"")</f>
        <v/>
      </c>
      <c r="C2290" s="99">
        <f>IF($U2290&lt;&gt;"",'HPDB FDT-2'!$S2298,"")</f>
        <v/>
      </c>
      <c r="D2290" s="115">
        <f>IF($U2290&lt;&gt;"",'HPDB FDT-2'!$T2298,"")</f>
        <v/>
      </c>
      <c r="E2290" s="99">
        <f>IF($U2290&lt;&gt;"","FTTH","")</f>
        <v/>
      </c>
      <c r="F2290" s="115">
        <f>IF($U2290&lt;&gt;"",'HPDB FDT-2'!$V2298,"")</f>
        <v/>
      </c>
      <c r="G2290" s="99">
        <f>IF($U2290&lt;&gt;"","General Retail","")</f>
        <v/>
      </c>
      <c r="H2290" s="99">
        <f>IF($U2290&lt;&gt;"",'CLUSTER FDT-2'!$A$2,"")</f>
        <v/>
      </c>
      <c r="J2290" s="99">
        <f>IF($U2290&lt;&gt;"",'CLUSTER FDT-2'!$A$2,"")</f>
        <v/>
      </c>
      <c r="K2290" s="99">
        <f>IF($U2290&lt;&gt;"",'CLUSTER FDT-2'!$A$2,"")</f>
        <v/>
      </c>
      <c r="L2290" s="99">
        <f>IF($U2290&lt;&gt;"",'HPDB FDT-2'!$AA2298,"")</f>
        <v/>
      </c>
      <c r="M2290" s="99">
        <f>IF($U2290&lt;&gt;"",'HPDB FDT-2'!$AB2298,"")</f>
        <v/>
      </c>
      <c r="N2290" s="113">
        <f>IF($U2290&lt;&gt;"",'HPDB FDT-2'!$AC2298,"")</f>
        <v/>
      </c>
      <c r="O2290" s="99">
        <f>IF('HPDB FDT-2'!$AD2298="","",'HPDB FDT-2'!$AD2298)</f>
        <v/>
      </c>
      <c r="T2290" s="99">
        <f>IF('HPDB FDT-2'!$AI2298="","",'HPDB FDT-2'!$AI2298)</f>
        <v/>
      </c>
      <c r="U2290" s="99">
        <f>IF('HPDB FDT-2'!$AJ2298="","",'HPDB FDT-2'!$AJ2298)</f>
        <v/>
      </c>
      <c r="V2290" s="113">
        <f>IF($U2290&lt;&gt;"","Single Dwelling Unit","")</f>
        <v/>
      </c>
      <c r="AB2290" s="113">
        <f>IF($U2290&lt;&gt;"","RFS","")</f>
        <v/>
      </c>
      <c r="AC2290" s="120">
        <f>IF($U2290&lt;&gt;"",'HPDB FDT-2'!$Q$3,"")</f>
        <v/>
      </c>
      <c r="AD2290" s="112">
        <f>IF($U2290&lt;&gt;"",'HPDB FDT-2'!$Q$4,"")</f>
        <v/>
      </c>
      <c r="AE2290" s="99">
        <f>IF($U2290&lt;&gt;"",'HPDB FDT-2'!$C$6,"")</f>
        <v/>
      </c>
      <c r="AF2290" s="120">
        <f>IF($U2290&lt;&gt;"",'HPDB FDT-2'!$AT2298,"")</f>
        <v/>
      </c>
      <c r="AG2290" s="100">
        <f>IF($A2290&lt;&gt;"",'CLUSTER FDT-2'!$H$2,"")</f>
        <v/>
      </c>
      <c r="AH2290" s="99">
        <f>IF('HPDB FDT-2'!$AV2298="","",'HPDB FDT-2'!$AV2298)</f>
        <v/>
      </c>
      <c r="AI2290" s="99">
        <f>IF('HPDB FDT-2'!$AW2298="","",'HPDB FDT-2'!$AW2298)</f>
        <v/>
      </c>
      <c r="AK2290" s="113">
        <f>IF($U2290&lt;&gt;"",'HPDB FDT-2'!$AX2298,"")</f>
        <v/>
      </c>
      <c r="AL2290" s="113">
        <f>IF($U2290&lt;&gt;"",'HPDB FDT-2'!$AY2298,"")</f>
        <v/>
      </c>
      <c r="AM2290" s="113">
        <f>IF($U2290&lt;&gt;"",'HPDB FDT-2'!$AZ2298,"")</f>
        <v/>
      </c>
      <c r="AN2290" s="113">
        <f>IF($U2290&lt;&gt;"",'HPDB FDT-2'!$BA2298,"")</f>
        <v/>
      </c>
      <c r="AO2290" s="113">
        <f>IF($U2290&lt;&gt;"",'HPDB FDT-2'!$BB2298,"")</f>
        <v/>
      </c>
      <c r="AP2290" s="113">
        <f>IF($U2290&lt;&gt;"","RFS","")</f>
        <v/>
      </c>
      <c r="AR2290" s="113">
        <f>IF($U2290&lt;&gt;"","31","")</f>
        <v/>
      </c>
      <c r="AS2290" s="113">
        <f>IF($U2290&lt;&gt;"","FALSE","")</f>
        <v/>
      </c>
      <c r="AT2290" s="113">
        <f>IF($U2290&lt;&gt;"","TRUE","")</f>
        <v/>
      </c>
    </row>
    <row r="2291" thickBot="1">
      <c r="A2291" s="99">
        <f>IF($U2291&lt;&gt;"",'HPDB FDT-2'!$Q2299,"")</f>
        <v/>
      </c>
      <c r="B2291" s="99">
        <f>IF($U2291&lt;&gt;"",'HPDB FDT-2'!$R2299,"")</f>
        <v/>
      </c>
      <c r="C2291" s="99">
        <f>IF($U2291&lt;&gt;"",'HPDB FDT-2'!$S2299,"")</f>
        <v/>
      </c>
      <c r="D2291" s="115">
        <f>IF($U2291&lt;&gt;"",'HPDB FDT-2'!$T2299,"")</f>
        <v/>
      </c>
      <c r="E2291" s="99">
        <f>IF($U2291&lt;&gt;"","FTTH","")</f>
        <v/>
      </c>
      <c r="F2291" s="115">
        <f>IF($U2291&lt;&gt;"",'HPDB FDT-2'!$V2299,"")</f>
        <v/>
      </c>
      <c r="G2291" s="99">
        <f>IF($U2291&lt;&gt;"","General Retail","")</f>
        <v/>
      </c>
      <c r="H2291" s="99">
        <f>IF($U2291&lt;&gt;"",'CLUSTER FDT-2'!$A$2,"")</f>
        <v/>
      </c>
      <c r="J2291" s="99">
        <f>IF($U2291&lt;&gt;"",'CLUSTER FDT-2'!$A$2,"")</f>
        <v/>
      </c>
      <c r="K2291" s="99">
        <f>IF($U2291&lt;&gt;"",'CLUSTER FDT-2'!$A$2,"")</f>
        <v/>
      </c>
      <c r="L2291" s="99">
        <f>IF($U2291&lt;&gt;"",'HPDB FDT-2'!$AA2299,"")</f>
        <v/>
      </c>
      <c r="M2291" s="99">
        <f>IF($U2291&lt;&gt;"",'HPDB FDT-2'!$AB2299,"")</f>
        <v/>
      </c>
      <c r="N2291" s="113">
        <f>IF($U2291&lt;&gt;"",'HPDB FDT-2'!$AC2299,"")</f>
        <v/>
      </c>
      <c r="O2291" s="99">
        <f>IF('HPDB FDT-2'!$AD2299="","",'HPDB FDT-2'!$AD2299)</f>
        <v/>
      </c>
      <c r="T2291" s="99">
        <f>IF('HPDB FDT-2'!$AI2299="","",'HPDB FDT-2'!$AI2299)</f>
        <v/>
      </c>
      <c r="U2291" s="99">
        <f>IF('HPDB FDT-2'!$AJ2299="","",'HPDB FDT-2'!$AJ2299)</f>
        <v/>
      </c>
      <c r="V2291" s="113">
        <f>IF($U2291&lt;&gt;"","Single Dwelling Unit","")</f>
        <v/>
      </c>
      <c r="AB2291" s="113">
        <f>IF($U2291&lt;&gt;"","RFS","")</f>
        <v/>
      </c>
      <c r="AC2291" s="120">
        <f>IF($U2291&lt;&gt;"",'HPDB FDT-2'!$Q$3,"")</f>
        <v/>
      </c>
      <c r="AD2291" s="112">
        <f>IF($U2291&lt;&gt;"",'HPDB FDT-2'!$Q$4,"")</f>
        <v/>
      </c>
      <c r="AE2291" s="99">
        <f>IF($U2291&lt;&gt;"",'HPDB FDT-2'!$C$6,"")</f>
        <v/>
      </c>
      <c r="AF2291" s="120">
        <f>IF($U2291&lt;&gt;"",'HPDB FDT-2'!$AT2299,"")</f>
        <v/>
      </c>
      <c r="AG2291" s="100">
        <f>IF($A2291&lt;&gt;"",'CLUSTER FDT-2'!$H$2,"")</f>
        <v/>
      </c>
      <c r="AH2291" s="99">
        <f>IF('HPDB FDT-2'!$AV2299="","",'HPDB FDT-2'!$AV2299)</f>
        <v/>
      </c>
      <c r="AI2291" s="99">
        <f>IF('HPDB FDT-2'!$AW2299="","",'HPDB FDT-2'!$AW2299)</f>
        <v/>
      </c>
      <c r="AK2291" s="113">
        <f>IF($U2291&lt;&gt;"",'HPDB FDT-2'!$AX2299,"")</f>
        <v/>
      </c>
      <c r="AL2291" s="113">
        <f>IF($U2291&lt;&gt;"",'HPDB FDT-2'!$AY2299,"")</f>
        <v/>
      </c>
      <c r="AM2291" s="113">
        <f>IF($U2291&lt;&gt;"",'HPDB FDT-2'!$AZ2299,"")</f>
        <v/>
      </c>
      <c r="AN2291" s="113">
        <f>IF($U2291&lt;&gt;"",'HPDB FDT-2'!$BA2299,"")</f>
        <v/>
      </c>
      <c r="AO2291" s="113">
        <f>IF($U2291&lt;&gt;"",'HPDB FDT-2'!$BB2299,"")</f>
        <v/>
      </c>
      <c r="AP2291" s="113">
        <f>IF($U2291&lt;&gt;"","RFS","")</f>
        <v/>
      </c>
      <c r="AR2291" s="113">
        <f>IF($U2291&lt;&gt;"","31","")</f>
        <v/>
      </c>
      <c r="AS2291" s="113">
        <f>IF($U2291&lt;&gt;"","FALSE","")</f>
        <v/>
      </c>
      <c r="AT2291" s="113">
        <f>IF($U2291&lt;&gt;"","TRUE","")</f>
        <v/>
      </c>
    </row>
    <row r="2292" thickBot="1">
      <c r="A2292" s="99">
        <f>IF($U2292&lt;&gt;"",'HPDB FDT-2'!$Q2300,"")</f>
        <v/>
      </c>
      <c r="B2292" s="99">
        <f>IF($U2292&lt;&gt;"",'HPDB FDT-2'!$R2300,"")</f>
        <v/>
      </c>
      <c r="C2292" s="99">
        <f>IF($U2292&lt;&gt;"",'HPDB FDT-2'!$S2300,"")</f>
        <v/>
      </c>
      <c r="D2292" s="115">
        <f>IF($U2292&lt;&gt;"",'HPDB FDT-2'!$T2300,"")</f>
        <v/>
      </c>
      <c r="E2292" s="99">
        <f>IF($U2292&lt;&gt;"","FTTH","")</f>
        <v/>
      </c>
      <c r="F2292" s="115">
        <f>IF($U2292&lt;&gt;"",'HPDB FDT-2'!$V2300,"")</f>
        <v/>
      </c>
      <c r="G2292" s="99">
        <f>IF($U2292&lt;&gt;"","General Retail","")</f>
        <v/>
      </c>
      <c r="H2292" s="99">
        <f>IF($U2292&lt;&gt;"",'CLUSTER FDT-2'!$A$2,"")</f>
        <v/>
      </c>
      <c r="J2292" s="99">
        <f>IF($U2292&lt;&gt;"",'CLUSTER FDT-2'!$A$2,"")</f>
        <v/>
      </c>
      <c r="K2292" s="99">
        <f>IF($U2292&lt;&gt;"",'CLUSTER FDT-2'!$A$2,"")</f>
        <v/>
      </c>
      <c r="L2292" s="99">
        <f>IF($U2292&lt;&gt;"",'HPDB FDT-2'!$AA2300,"")</f>
        <v/>
      </c>
      <c r="M2292" s="99">
        <f>IF($U2292&lt;&gt;"",'HPDB FDT-2'!$AB2300,"")</f>
        <v/>
      </c>
      <c r="N2292" s="113">
        <f>IF($U2292&lt;&gt;"",'HPDB FDT-2'!$AC2300,"")</f>
        <v/>
      </c>
      <c r="O2292" s="99">
        <f>IF('HPDB FDT-2'!$AD2300="","",'HPDB FDT-2'!$AD2300)</f>
        <v/>
      </c>
      <c r="T2292" s="99">
        <f>IF('HPDB FDT-2'!$AI2300="","",'HPDB FDT-2'!$AI2300)</f>
        <v/>
      </c>
      <c r="U2292" s="99">
        <f>IF('HPDB FDT-2'!$AJ2300="","",'HPDB FDT-2'!$AJ2300)</f>
        <v/>
      </c>
      <c r="V2292" s="113">
        <f>IF($U2292&lt;&gt;"","Single Dwelling Unit","")</f>
        <v/>
      </c>
      <c r="AB2292" s="113">
        <f>IF($U2292&lt;&gt;"","RFS","")</f>
        <v/>
      </c>
      <c r="AC2292" s="120">
        <f>IF($U2292&lt;&gt;"",'HPDB FDT-2'!$Q$3,"")</f>
        <v/>
      </c>
      <c r="AD2292" s="112">
        <f>IF($U2292&lt;&gt;"",'HPDB FDT-2'!$Q$4,"")</f>
        <v/>
      </c>
      <c r="AE2292" s="99">
        <f>IF($U2292&lt;&gt;"",'HPDB FDT-2'!$C$6,"")</f>
        <v/>
      </c>
      <c r="AF2292" s="120">
        <f>IF($U2292&lt;&gt;"",'HPDB FDT-2'!$AT2300,"")</f>
        <v/>
      </c>
      <c r="AG2292" s="100">
        <f>IF($A2292&lt;&gt;"",'CLUSTER FDT-2'!$H$2,"")</f>
        <v/>
      </c>
      <c r="AH2292" s="99">
        <f>IF('HPDB FDT-2'!$AV2300="","",'HPDB FDT-2'!$AV2300)</f>
        <v/>
      </c>
      <c r="AI2292" s="99">
        <f>IF('HPDB FDT-2'!$AW2300="","",'HPDB FDT-2'!$AW2300)</f>
        <v/>
      </c>
      <c r="AK2292" s="113">
        <f>IF($U2292&lt;&gt;"",'HPDB FDT-2'!$AX2300,"")</f>
        <v/>
      </c>
      <c r="AL2292" s="113">
        <f>IF($U2292&lt;&gt;"",'HPDB FDT-2'!$AY2300,"")</f>
        <v/>
      </c>
      <c r="AM2292" s="113">
        <f>IF($U2292&lt;&gt;"",'HPDB FDT-2'!$AZ2300,"")</f>
        <v/>
      </c>
      <c r="AN2292" s="113">
        <f>IF($U2292&lt;&gt;"",'HPDB FDT-2'!$BA2300,"")</f>
        <v/>
      </c>
      <c r="AO2292" s="113">
        <f>IF($U2292&lt;&gt;"",'HPDB FDT-2'!$BB2300,"")</f>
        <v/>
      </c>
      <c r="AP2292" s="113">
        <f>IF($U2292&lt;&gt;"","RFS","")</f>
        <v/>
      </c>
      <c r="AR2292" s="113">
        <f>IF($U2292&lt;&gt;"","31","")</f>
        <v/>
      </c>
      <c r="AS2292" s="113">
        <f>IF($U2292&lt;&gt;"","FALSE","")</f>
        <v/>
      </c>
      <c r="AT2292" s="113">
        <f>IF($U2292&lt;&gt;"","TRUE","")</f>
        <v/>
      </c>
    </row>
    <row r="2293" thickBot="1">
      <c r="A2293" s="99">
        <f>IF($U2293&lt;&gt;"",'HPDB FDT-2'!$Q2301,"")</f>
        <v/>
      </c>
      <c r="B2293" s="99">
        <f>IF($U2293&lt;&gt;"",'HPDB FDT-2'!$R2301,"")</f>
        <v/>
      </c>
      <c r="C2293" s="99">
        <f>IF($U2293&lt;&gt;"",'HPDB FDT-2'!$S2301,"")</f>
        <v/>
      </c>
      <c r="D2293" s="115">
        <f>IF($U2293&lt;&gt;"",'HPDB FDT-2'!$T2301,"")</f>
        <v/>
      </c>
      <c r="E2293" s="99">
        <f>IF($U2293&lt;&gt;"","FTTH","")</f>
        <v/>
      </c>
      <c r="F2293" s="115">
        <f>IF($U2293&lt;&gt;"",'HPDB FDT-2'!$V2301,"")</f>
        <v/>
      </c>
      <c r="G2293" s="99">
        <f>IF($U2293&lt;&gt;"","General Retail","")</f>
        <v/>
      </c>
      <c r="H2293" s="99">
        <f>IF($U2293&lt;&gt;"",'CLUSTER FDT-2'!$A$2,"")</f>
        <v/>
      </c>
      <c r="J2293" s="99">
        <f>IF($U2293&lt;&gt;"",'CLUSTER FDT-2'!$A$2,"")</f>
        <v/>
      </c>
      <c r="K2293" s="99">
        <f>IF($U2293&lt;&gt;"",'CLUSTER FDT-2'!$A$2,"")</f>
        <v/>
      </c>
      <c r="L2293" s="99">
        <f>IF($U2293&lt;&gt;"",'HPDB FDT-2'!$AA2301,"")</f>
        <v/>
      </c>
      <c r="M2293" s="99">
        <f>IF($U2293&lt;&gt;"",'HPDB FDT-2'!$AB2301,"")</f>
        <v/>
      </c>
      <c r="N2293" s="113">
        <f>IF($U2293&lt;&gt;"",'HPDB FDT-2'!$AC2301,"")</f>
        <v/>
      </c>
      <c r="O2293" s="99">
        <f>IF('HPDB FDT-2'!$AD2301="","",'HPDB FDT-2'!$AD2301)</f>
        <v/>
      </c>
      <c r="T2293" s="99">
        <f>IF('HPDB FDT-2'!$AI2301="","",'HPDB FDT-2'!$AI2301)</f>
        <v/>
      </c>
      <c r="U2293" s="99">
        <f>IF('HPDB FDT-2'!$AJ2301="","",'HPDB FDT-2'!$AJ2301)</f>
        <v/>
      </c>
      <c r="V2293" s="113">
        <f>IF($U2293&lt;&gt;"","Single Dwelling Unit","")</f>
        <v/>
      </c>
      <c r="AB2293" s="113">
        <f>IF($U2293&lt;&gt;"","RFS","")</f>
        <v/>
      </c>
      <c r="AC2293" s="120">
        <f>IF($U2293&lt;&gt;"",'HPDB FDT-2'!$Q$3,"")</f>
        <v/>
      </c>
      <c r="AD2293" s="112">
        <f>IF($U2293&lt;&gt;"",'HPDB FDT-2'!$Q$4,"")</f>
        <v/>
      </c>
      <c r="AE2293" s="99">
        <f>IF($U2293&lt;&gt;"",'HPDB FDT-2'!$C$6,"")</f>
        <v/>
      </c>
      <c r="AF2293" s="120">
        <f>IF($U2293&lt;&gt;"",'HPDB FDT-2'!$AT2301,"")</f>
        <v/>
      </c>
      <c r="AG2293" s="100">
        <f>IF($A2293&lt;&gt;"",'CLUSTER FDT-2'!$H$2,"")</f>
        <v/>
      </c>
      <c r="AH2293" s="99">
        <f>IF('HPDB FDT-2'!$AV2301="","",'HPDB FDT-2'!$AV2301)</f>
        <v/>
      </c>
      <c r="AI2293" s="99">
        <f>IF('HPDB FDT-2'!$AW2301="","",'HPDB FDT-2'!$AW2301)</f>
        <v/>
      </c>
      <c r="AK2293" s="113">
        <f>IF($U2293&lt;&gt;"",'HPDB FDT-2'!$AX2301,"")</f>
        <v/>
      </c>
      <c r="AL2293" s="113">
        <f>IF($U2293&lt;&gt;"",'HPDB FDT-2'!$AY2301,"")</f>
        <v/>
      </c>
      <c r="AM2293" s="113">
        <f>IF($U2293&lt;&gt;"",'HPDB FDT-2'!$AZ2301,"")</f>
        <v/>
      </c>
      <c r="AN2293" s="113">
        <f>IF($U2293&lt;&gt;"",'HPDB FDT-2'!$BA2301,"")</f>
        <v/>
      </c>
      <c r="AO2293" s="113">
        <f>IF($U2293&lt;&gt;"",'HPDB FDT-2'!$BB2301,"")</f>
        <v/>
      </c>
      <c r="AP2293" s="113">
        <f>IF($U2293&lt;&gt;"","RFS","")</f>
        <v/>
      </c>
      <c r="AR2293" s="113">
        <f>IF($U2293&lt;&gt;"","31","")</f>
        <v/>
      </c>
      <c r="AS2293" s="113">
        <f>IF($U2293&lt;&gt;"","FALSE","")</f>
        <v/>
      </c>
      <c r="AT2293" s="113">
        <f>IF($U2293&lt;&gt;"","TRUE","")</f>
        <v/>
      </c>
    </row>
    <row r="2294" thickBot="1">
      <c r="A2294" s="99">
        <f>IF($U2294&lt;&gt;"",'HPDB FDT-2'!$Q2302,"")</f>
        <v/>
      </c>
      <c r="B2294" s="99">
        <f>IF($U2294&lt;&gt;"",'HPDB FDT-2'!$R2302,"")</f>
        <v/>
      </c>
      <c r="C2294" s="99">
        <f>IF($U2294&lt;&gt;"",'HPDB FDT-2'!$S2302,"")</f>
        <v/>
      </c>
      <c r="D2294" s="115">
        <f>IF($U2294&lt;&gt;"",'HPDB FDT-2'!$T2302,"")</f>
        <v/>
      </c>
      <c r="E2294" s="99">
        <f>IF($U2294&lt;&gt;"","FTTH","")</f>
        <v/>
      </c>
      <c r="F2294" s="115">
        <f>IF($U2294&lt;&gt;"",'HPDB FDT-2'!$V2302,"")</f>
        <v/>
      </c>
      <c r="G2294" s="99">
        <f>IF($U2294&lt;&gt;"","General Retail","")</f>
        <v/>
      </c>
      <c r="H2294" s="99">
        <f>IF($U2294&lt;&gt;"",'CLUSTER FDT-2'!$A$2,"")</f>
        <v/>
      </c>
      <c r="J2294" s="99">
        <f>IF($U2294&lt;&gt;"",'CLUSTER FDT-2'!$A$2,"")</f>
        <v/>
      </c>
      <c r="K2294" s="99">
        <f>IF($U2294&lt;&gt;"",'CLUSTER FDT-2'!$A$2,"")</f>
        <v/>
      </c>
      <c r="L2294" s="99">
        <f>IF($U2294&lt;&gt;"",'HPDB FDT-2'!$AA2302,"")</f>
        <v/>
      </c>
      <c r="M2294" s="99">
        <f>IF($U2294&lt;&gt;"",'HPDB FDT-2'!$AB2302,"")</f>
        <v/>
      </c>
      <c r="N2294" s="113">
        <f>IF($U2294&lt;&gt;"",'HPDB FDT-2'!$AC2302,"")</f>
        <v/>
      </c>
      <c r="O2294" s="99">
        <f>IF('HPDB FDT-2'!$AD2302="","",'HPDB FDT-2'!$AD2302)</f>
        <v/>
      </c>
      <c r="T2294" s="99">
        <f>IF('HPDB FDT-2'!$AI2302="","",'HPDB FDT-2'!$AI2302)</f>
        <v/>
      </c>
      <c r="U2294" s="99">
        <f>IF('HPDB FDT-2'!$AJ2302="","",'HPDB FDT-2'!$AJ2302)</f>
        <v/>
      </c>
      <c r="V2294" s="113">
        <f>IF($U2294&lt;&gt;"","Single Dwelling Unit","")</f>
        <v/>
      </c>
      <c r="AB2294" s="113">
        <f>IF($U2294&lt;&gt;"","RFS","")</f>
        <v/>
      </c>
      <c r="AC2294" s="120">
        <f>IF($U2294&lt;&gt;"",'HPDB FDT-2'!$Q$3,"")</f>
        <v/>
      </c>
      <c r="AD2294" s="112">
        <f>IF($U2294&lt;&gt;"",'HPDB FDT-2'!$Q$4,"")</f>
        <v/>
      </c>
      <c r="AE2294" s="99">
        <f>IF($U2294&lt;&gt;"",'HPDB FDT-2'!$C$6,"")</f>
        <v/>
      </c>
      <c r="AF2294" s="120">
        <f>IF($U2294&lt;&gt;"",'HPDB FDT-2'!$AT2302,"")</f>
        <v/>
      </c>
      <c r="AG2294" s="100">
        <f>IF($A2294&lt;&gt;"",'CLUSTER FDT-2'!$H$2,"")</f>
        <v/>
      </c>
      <c r="AH2294" s="99">
        <f>IF('HPDB FDT-2'!$AV2302="","",'HPDB FDT-2'!$AV2302)</f>
        <v/>
      </c>
      <c r="AI2294" s="99">
        <f>IF('HPDB FDT-2'!$AW2302="","",'HPDB FDT-2'!$AW2302)</f>
        <v/>
      </c>
      <c r="AK2294" s="113">
        <f>IF($U2294&lt;&gt;"",'HPDB FDT-2'!$AX2302,"")</f>
        <v/>
      </c>
      <c r="AL2294" s="113">
        <f>IF($U2294&lt;&gt;"",'HPDB FDT-2'!$AY2302,"")</f>
        <v/>
      </c>
      <c r="AM2294" s="113">
        <f>IF($U2294&lt;&gt;"",'HPDB FDT-2'!$AZ2302,"")</f>
        <v/>
      </c>
      <c r="AN2294" s="113">
        <f>IF($U2294&lt;&gt;"",'HPDB FDT-2'!$BA2302,"")</f>
        <v/>
      </c>
      <c r="AO2294" s="113">
        <f>IF($U2294&lt;&gt;"",'HPDB FDT-2'!$BB2302,"")</f>
        <v/>
      </c>
      <c r="AP2294" s="113">
        <f>IF($U2294&lt;&gt;"","RFS","")</f>
        <v/>
      </c>
      <c r="AR2294" s="113">
        <f>IF($U2294&lt;&gt;"","31","")</f>
        <v/>
      </c>
      <c r="AS2294" s="113">
        <f>IF($U2294&lt;&gt;"","FALSE","")</f>
        <v/>
      </c>
      <c r="AT2294" s="113">
        <f>IF($U2294&lt;&gt;"","TRUE","")</f>
        <v/>
      </c>
    </row>
    <row r="2295" thickBot="1">
      <c r="A2295" s="99">
        <f>IF($U2295&lt;&gt;"",'HPDB FDT-2'!$Q2303,"")</f>
        <v/>
      </c>
      <c r="B2295" s="99">
        <f>IF($U2295&lt;&gt;"",'HPDB FDT-2'!$R2303,"")</f>
        <v/>
      </c>
      <c r="C2295" s="99">
        <f>IF($U2295&lt;&gt;"",'HPDB FDT-2'!$S2303,"")</f>
        <v/>
      </c>
      <c r="D2295" s="115">
        <f>IF($U2295&lt;&gt;"",'HPDB FDT-2'!$T2303,"")</f>
        <v/>
      </c>
      <c r="E2295" s="99">
        <f>IF($U2295&lt;&gt;"","FTTH","")</f>
        <v/>
      </c>
      <c r="F2295" s="115">
        <f>IF($U2295&lt;&gt;"",'HPDB FDT-2'!$V2303,"")</f>
        <v/>
      </c>
      <c r="G2295" s="99">
        <f>IF($U2295&lt;&gt;"","General Retail","")</f>
        <v/>
      </c>
      <c r="H2295" s="99">
        <f>IF($U2295&lt;&gt;"",'CLUSTER FDT-2'!$A$2,"")</f>
        <v/>
      </c>
      <c r="J2295" s="99">
        <f>IF($U2295&lt;&gt;"",'CLUSTER FDT-2'!$A$2,"")</f>
        <v/>
      </c>
      <c r="K2295" s="99">
        <f>IF($U2295&lt;&gt;"",'CLUSTER FDT-2'!$A$2,"")</f>
        <v/>
      </c>
      <c r="L2295" s="99">
        <f>IF($U2295&lt;&gt;"",'HPDB FDT-2'!$AA2303,"")</f>
        <v/>
      </c>
      <c r="M2295" s="99">
        <f>IF($U2295&lt;&gt;"",'HPDB FDT-2'!$AB2303,"")</f>
        <v/>
      </c>
      <c r="N2295" s="113">
        <f>IF($U2295&lt;&gt;"",'HPDB FDT-2'!$AC2303,"")</f>
        <v/>
      </c>
      <c r="O2295" s="99">
        <f>IF('HPDB FDT-2'!$AD2303="","",'HPDB FDT-2'!$AD2303)</f>
        <v/>
      </c>
      <c r="T2295" s="99">
        <f>IF('HPDB FDT-2'!$AI2303="","",'HPDB FDT-2'!$AI2303)</f>
        <v/>
      </c>
      <c r="U2295" s="99">
        <f>IF('HPDB FDT-2'!$AJ2303="","",'HPDB FDT-2'!$AJ2303)</f>
        <v/>
      </c>
      <c r="V2295" s="113">
        <f>IF($U2295&lt;&gt;"","Single Dwelling Unit","")</f>
        <v/>
      </c>
      <c r="AB2295" s="113">
        <f>IF($U2295&lt;&gt;"","RFS","")</f>
        <v/>
      </c>
      <c r="AC2295" s="120">
        <f>IF($U2295&lt;&gt;"",'HPDB FDT-2'!$Q$3,"")</f>
        <v/>
      </c>
      <c r="AD2295" s="112">
        <f>IF($U2295&lt;&gt;"",'HPDB FDT-2'!$Q$4,"")</f>
        <v/>
      </c>
      <c r="AE2295" s="99">
        <f>IF($U2295&lt;&gt;"",'HPDB FDT-2'!$C$6,"")</f>
        <v/>
      </c>
      <c r="AF2295" s="120">
        <f>IF($U2295&lt;&gt;"",'HPDB FDT-2'!$AT2303,"")</f>
        <v/>
      </c>
      <c r="AG2295" s="100">
        <f>IF($A2295&lt;&gt;"",'CLUSTER FDT-2'!$H$2,"")</f>
        <v/>
      </c>
      <c r="AH2295" s="99">
        <f>IF('HPDB FDT-2'!$AV2303="","",'HPDB FDT-2'!$AV2303)</f>
        <v/>
      </c>
      <c r="AI2295" s="99">
        <f>IF('HPDB FDT-2'!$AW2303="","",'HPDB FDT-2'!$AW2303)</f>
        <v/>
      </c>
      <c r="AK2295" s="113">
        <f>IF($U2295&lt;&gt;"",'HPDB FDT-2'!$AX2303,"")</f>
        <v/>
      </c>
      <c r="AL2295" s="113">
        <f>IF($U2295&lt;&gt;"",'HPDB FDT-2'!$AY2303,"")</f>
        <v/>
      </c>
      <c r="AM2295" s="113">
        <f>IF($U2295&lt;&gt;"",'HPDB FDT-2'!$AZ2303,"")</f>
        <v/>
      </c>
      <c r="AN2295" s="113">
        <f>IF($U2295&lt;&gt;"",'HPDB FDT-2'!$BA2303,"")</f>
        <v/>
      </c>
      <c r="AO2295" s="113">
        <f>IF($U2295&lt;&gt;"",'HPDB FDT-2'!$BB2303,"")</f>
        <v/>
      </c>
      <c r="AP2295" s="113">
        <f>IF($U2295&lt;&gt;"","RFS","")</f>
        <v/>
      </c>
      <c r="AR2295" s="113">
        <f>IF($U2295&lt;&gt;"","31","")</f>
        <v/>
      </c>
      <c r="AS2295" s="113">
        <f>IF($U2295&lt;&gt;"","FALSE","")</f>
        <v/>
      </c>
      <c r="AT2295" s="113">
        <f>IF($U2295&lt;&gt;"","TRUE","")</f>
        <v/>
      </c>
    </row>
    <row r="2296" thickBot="1">
      <c r="A2296" s="99">
        <f>IF($U2296&lt;&gt;"",'HPDB FDT-2'!$Q2304,"")</f>
        <v/>
      </c>
      <c r="B2296" s="99">
        <f>IF($U2296&lt;&gt;"",'HPDB FDT-2'!$R2304,"")</f>
        <v/>
      </c>
      <c r="C2296" s="99">
        <f>IF($U2296&lt;&gt;"",'HPDB FDT-2'!$S2304,"")</f>
        <v/>
      </c>
      <c r="D2296" s="115">
        <f>IF($U2296&lt;&gt;"",'HPDB FDT-2'!$T2304,"")</f>
        <v/>
      </c>
      <c r="E2296" s="99">
        <f>IF($U2296&lt;&gt;"","FTTH","")</f>
        <v/>
      </c>
      <c r="F2296" s="115">
        <f>IF($U2296&lt;&gt;"",'HPDB FDT-2'!$V2304,"")</f>
        <v/>
      </c>
      <c r="G2296" s="99">
        <f>IF($U2296&lt;&gt;"","General Retail","")</f>
        <v/>
      </c>
      <c r="H2296" s="99">
        <f>IF($U2296&lt;&gt;"",'CLUSTER FDT-2'!$A$2,"")</f>
        <v/>
      </c>
      <c r="J2296" s="99">
        <f>IF($U2296&lt;&gt;"",'CLUSTER FDT-2'!$A$2,"")</f>
        <v/>
      </c>
      <c r="K2296" s="99">
        <f>IF($U2296&lt;&gt;"",'CLUSTER FDT-2'!$A$2,"")</f>
        <v/>
      </c>
      <c r="L2296" s="99">
        <f>IF($U2296&lt;&gt;"",'HPDB FDT-2'!$AA2304,"")</f>
        <v/>
      </c>
      <c r="M2296" s="99">
        <f>IF($U2296&lt;&gt;"",'HPDB FDT-2'!$AB2304,"")</f>
        <v/>
      </c>
      <c r="N2296" s="113">
        <f>IF($U2296&lt;&gt;"",'HPDB FDT-2'!$AC2304,"")</f>
        <v/>
      </c>
      <c r="O2296" s="99">
        <f>IF('HPDB FDT-2'!$AD2304="","",'HPDB FDT-2'!$AD2304)</f>
        <v/>
      </c>
      <c r="T2296" s="99">
        <f>IF('HPDB FDT-2'!$AI2304="","",'HPDB FDT-2'!$AI2304)</f>
        <v/>
      </c>
      <c r="U2296" s="99">
        <f>IF('HPDB FDT-2'!$AJ2304="","",'HPDB FDT-2'!$AJ2304)</f>
        <v/>
      </c>
      <c r="V2296" s="113">
        <f>IF($U2296&lt;&gt;"","Single Dwelling Unit","")</f>
        <v/>
      </c>
      <c r="AB2296" s="113">
        <f>IF($U2296&lt;&gt;"","RFS","")</f>
        <v/>
      </c>
      <c r="AC2296" s="120">
        <f>IF($U2296&lt;&gt;"",'HPDB FDT-2'!$Q$3,"")</f>
        <v/>
      </c>
      <c r="AD2296" s="112">
        <f>IF($U2296&lt;&gt;"",'HPDB FDT-2'!$Q$4,"")</f>
        <v/>
      </c>
      <c r="AE2296" s="99">
        <f>IF($U2296&lt;&gt;"",'HPDB FDT-2'!$C$6,"")</f>
        <v/>
      </c>
      <c r="AF2296" s="120">
        <f>IF($U2296&lt;&gt;"",'HPDB FDT-2'!$AT2304,"")</f>
        <v/>
      </c>
      <c r="AG2296" s="100">
        <f>IF($A2296&lt;&gt;"",'CLUSTER FDT-2'!$H$2,"")</f>
        <v/>
      </c>
      <c r="AH2296" s="99">
        <f>IF('HPDB FDT-2'!$AV2304="","",'HPDB FDT-2'!$AV2304)</f>
        <v/>
      </c>
      <c r="AI2296" s="99">
        <f>IF('HPDB FDT-2'!$AW2304="","",'HPDB FDT-2'!$AW2304)</f>
        <v/>
      </c>
      <c r="AK2296" s="113">
        <f>IF($U2296&lt;&gt;"",'HPDB FDT-2'!$AX2304,"")</f>
        <v/>
      </c>
      <c r="AL2296" s="113">
        <f>IF($U2296&lt;&gt;"",'HPDB FDT-2'!$AY2304,"")</f>
        <v/>
      </c>
      <c r="AM2296" s="113">
        <f>IF($U2296&lt;&gt;"",'HPDB FDT-2'!$AZ2304,"")</f>
        <v/>
      </c>
      <c r="AN2296" s="113">
        <f>IF($U2296&lt;&gt;"",'HPDB FDT-2'!$BA2304,"")</f>
        <v/>
      </c>
      <c r="AO2296" s="113">
        <f>IF($U2296&lt;&gt;"",'HPDB FDT-2'!$BB2304,"")</f>
        <v/>
      </c>
      <c r="AP2296" s="113">
        <f>IF($U2296&lt;&gt;"","RFS","")</f>
        <v/>
      </c>
      <c r="AR2296" s="113">
        <f>IF($U2296&lt;&gt;"","31","")</f>
        <v/>
      </c>
      <c r="AS2296" s="113">
        <f>IF($U2296&lt;&gt;"","FALSE","")</f>
        <v/>
      </c>
      <c r="AT2296" s="113">
        <f>IF($U2296&lt;&gt;"","TRUE","")</f>
        <v/>
      </c>
    </row>
    <row r="2297" thickBot="1">
      <c r="A2297" s="99">
        <f>IF($U2297&lt;&gt;"",'HPDB FDT-2'!$Q2305,"")</f>
        <v/>
      </c>
      <c r="B2297" s="99">
        <f>IF($U2297&lt;&gt;"",'HPDB FDT-2'!$R2305,"")</f>
        <v/>
      </c>
      <c r="C2297" s="99">
        <f>IF($U2297&lt;&gt;"",'HPDB FDT-2'!$S2305,"")</f>
        <v/>
      </c>
      <c r="D2297" s="115">
        <f>IF($U2297&lt;&gt;"",'HPDB FDT-2'!$T2305,"")</f>
        <v/>
      </c>
      <c r="E2297" s="99">
        <f>IF($U2297&lt;&gt;"","FTTH","")</f>
        <v/>
      </c>
      <c r="F2297" s="115">
        <f>IF($U2297&lt;&gt;"",'HPDB FDT-2'!$V2305,"")</f>
        <v/>
      </c>
      <c r="G2297" s="99">
        <f>IF($U2297&lt;&gt;"","General Retail","")</f>
        <v/>
      </c>
      <c r="H2297" s="99">
        <f>IF($U2297&lt;&gt;"",'CLUSTER FDT-2'!$A$2,"")</f>
        <v/>
      </c>
      <c r="J2297" s="99">
        <f>IF($U2297&lt;&gt;"",'CLUSTER FDT-2'!$A$2,"")</f>
        <v/>
      </c>
      <c r="K2297" s="99">
        <f>IF($U2297&lt;&gt;"",'CLUSTER FDT-2'!$A$2,"")</f>
        <v/>
      </c>
      <c r="L2297" s="99">
        <f>IF($U2297&lt;&gt;"",'HPDB FDT-2'!$AA2305,"")</f>
        <v/>
      </c>
      <c r="M2297" s="99">
        <f>IF($U2297&lt;&gt;"",'HPDB FDT-2'!$AB2305,"")</f>
        <v/>
      </c>
      <c r="N2297" s="113">
        <f>IF($U2297&lt;&gt;"",'HPDB FDT-2'!$AC2305,"")</f>
        <v/>
      </c>
      <c r="O2297" s="99">
        <f>IF('HPDB FDT-2'!$AD2305="","",'HPDB FDT-2'!$AD2305)</f>
        <v/>
      </c>
      <c r="T2297" s="99">
        <f>IF('HPDB FDT-2'!$AI2305="","",'HPDB FDT-2'!$AI2305)</f>
        <v/>
      </c>
      <c r="U2297" s="99">
        <f>IF('HPDB FDT-2'!$AJ2305="","",'HPDB FDT-2'!$AJ2305)</f>
        <v/>
      </c>
      <c r="V2297" s="113">
        <f>IF($U2297&lt;&gt;"","Single Dwelling Unit","")</f>
        <v/>
      </c>
      <c r="AB2297" s="113">
        <f>IF($U2297&lt;&gt;"","RFS","")</f>
        <v/>
      </c>
      <c r="AC2297" s="120">
        <f>IF($U2297&lt;&gt;"",'HPDB FDT-2'!$Q$3,"")</f>
        <v/>
      </c>
      <c r="AD2297" s="112">
        <f>IF($U2297&lt;&gt;"",'HPDB FDT-2'!$Q$4,"")</f>
        <v/>
      </c>
      <c r="AE2297" s="99">
        <f>IF($U2297&lt;&gt;"",'HPDB FDT-2'!$C$6,"")</f>
        <v/>
      </c>
      <c r="AF2297" s="120">
        <f>IF($U2297&lt;&gt;"",'HPDB FDT-2'!$AT2305,"")</f>
        <v/>
      </c>
      <c r="AG2297" s="100">
        <f>IF($A2297&lt;&gt;"",'CLUSTER FDT-2'!$H$2,"")</f>
        <v/>
      </c>
      <c r="AH2297" s="99">
        <f>IF('HPDB FDT-2'!$AV2305="","",'HPDB FDT-2'!$AV2305)</f>
        <v/>
      </c>
      <c r="AI2297" s="99">
        <f>IF('HPDB FDT-2'!$AW2305="","",'HPDB FDT-2'!$AW2305)</f>
        <v/>
      </c>
      <c r="AK2297" s="113">
        <f>IF($U2297&lt;&gt;"",'HPDB FDT-2'!$AX2305,"")</f>
        <v/>
      </c>
      <c r="AL2297" s="113">
        <f>IF($U2297&lt;&gt;"",'HPDB FDT-2'!$AY2305,"")</f>
        <v/>
      </c>
      <c r="AM2297" s="113">
        <f>IF($U2297&lt;&gt;"",'HPDB FDT-2'!$AZ2305,"")</f>
        <v/>
      </c>
      <c r="AN2297" s="113">
        <f>IF($U2297&lt;&gt;"",'HPDB FDT-2'!$BA2305,"")</f>
        <v/>
      </c>
      <c r="AO2297" s="113">
        <f>IF($U2297&lt;&gt;"",'HPDB FDT-2'!$BB2305,"")</f>
        <v/>
      </c>
      <c r="AP2297" s="113">
        <f>IF($U2297&lt;&gt;"","RFS","")</f>
        <v/>
      </c>
      <c r="AR2297" s="113">
        <f>IF($U2297&lt;&gt;"","31","")</f>
        <v/>
      </c>
      <c r="AS2297" s="113">
        <f>IF($U2297&lt;&gt;"","FALSE","")</f>
        <v/>
      </c>
      <c r="AT2297" s="113">
        <f>IF($U2297&lt;&gt;"","TRUE","")</f>
        <v/>
      </c>
    </row>
    <row r="2298" thickBot="1">
      <c r="A2298" s="99">
        <f>IF($U2298&lt;&gt;"",'HPDB FDT-2'!$Q2306,"")</f>
        <v/>
      </c>
      <c r="B2298" s="99">
        <f>IF($U2298&lt;&gt;"",'HPDB FDT-2'!$R2306,"")</f>
        <v/>
      </c>
      <c r="C2298" s="99">
        <f>IF($U2298&lt;&gt;"",'HPDB FDT-2'!$S2306,"")</f>
        <v/>
      </c>
      <c r="D2298" s="115">
        <f>IF($U2298&lt;&gt;"",'HPDB FDT-2'!$T2306,"")</f>
        <v/>
      </c>
      <c r="E2298" s="99">
        <f>IF($U2298&lt;&gt;"","FTTH","")</f>
        <v/>
      </c>
      <c r="F2298" s="115">
        <f>IF($U2298&lt;&gt;"",'HPDB FDT-2'!$V2306,"")</f>
        <v/>
      </c>
      <c r="G2298" s="99">
        <f>IF($U2298&lt;&gt;"","General Retail","")</f>
        <v/>
      </c>
      <c r="H2298" s="99">
        <f>IF($U2298&lt;&gt;"",'CLUSTER FDT-2'!$A$2,"")</f>
        <v/>
      </c>
      <c r="J2298" s="99">
        <f>IF($U2298&lt;&gt;"",'CLUSTER FDT-2'!$A$2,"")</f>
        <v/>
      </c>
      <c r="K2298" s="99">
        <f>IF($U2298&lt;&gt;"",'CLUSTER FDT-2'!$A$2,"")</f>
        <v/>
      </c>
      <c r="L2298" s="99">
        <f>IF($U2298&lt;&gt;"",'HPDB FDT-2'!$AA2306,"")</f>
        <v/>
      </c>
      <c r="M2298" s="99">
        <f>IF($U2298&lt;&gt;"",'HPDB FDT-2'!$AB2306,"")</f>
        <v/>
      </c>
      <c r="N2298" s="113">
        <f>IF($U2298&lt;&gt;"",'HPDB FDT-2'!$AC2306,"")</f>
        <v/>
      </c>
      <c r="O2298" s="99">
        <f>IF('HPDB FDT-2'!$AD2306="","",'HPDB FDT-2'!$AD2306)</f>
        <v/>
      </c>
      <c r="T2298" s="99">
        <f>IF('HPDB FDT-2'!$AI2306="","",'HPDB FDT-2'!$AI2306)</f>
        <v/>
      </c>
      <c r="U2298" s="99">
        <f>IF('HPDB FDT-2'!$AJ2306="","",'HPDB FDT-2'!$AJ2306)</f>
        <v/>
      </c>
      <c r="V2298" s="113">
        <f>IF($U2298&lt;&gt;"","Single Dwelling Unit","")</f>
        <v/>
      </c>
      <c r="AB2298" s="113">
        <f>IF($U2298&lt;&gt;"","RFS","")</f>
        <v/>
      </c>
      <c r="AC2298" s="120">
        <f>IF($U2298&lt;&gt;"",'HPDB FDT-2'!$Q$3,"")</f>
        <v/>
      </c>
      <c r="AD2298" s="112">
        <f>IF($U2298&lt;&gt;"",'HPDB FDT-2'!$Q$4,"")</f>
        <v/>
      </c>
      <c r="AE2298" s="99">
        <f>IF($U2298&lt;&gt;"",'HPDB FDT-2'!$C$6,"")</f>
        <v/>
      </c>
      <c r="AF2298" s="120">
        <f>IF($U2298&lt;&gt;"",'HPDB FDT-2'!$AT2306,"")</f>
        <v/>
      </c>
      <c r="AG2298" s="100">
        <f>IF($A2298&lt;&gt;"",'CLUSTER FDT-2'!$H$2,"")</f>
        <v/>
      </c>
      <c r="AH2298" s="99">
        <f>IF('HPDB FDT-2'!$AV2306="","",'HPDB FDT-2'!$AV2306)</f>
        <v/>
      </c>
      <c r="AI2298" s="99">
        <f>IF('HPDB FDT-2'!$AW2306="","",'HPDB FDT-2'!$AW2306)</f>
        <v/>
      </c>
      <c r="AK2298" s="113">
        <f>IF($U2298&lt;&gt;"",'HPDB FDT-2'!$AX2306,"")</f>
        <v/>
      </c>
      <c r="AL2298" s="113">
        <f>IF($U2298&lt;&gt;"",'HPDB FDT-2'!$AY2306,"")</f>
        <v/>
      </c>
      <c r="AM2298" s="113">
        <f>IF($U2298&lt;&gt;"",'HPDB FDT-2'!$AZ2306,"")</f>
        <v/>
      </c>
      <c r="AN2298" s="113">
        <f>IF($U2298&lt;&gt;"",'HPDB FDT-2'!$BA2306,"")</f>
        <v/>
      </c>
      <c r="AO2298" s="113">
        <f>IF($U2298&lt;&gt;"",'HPDB FDT-2'!$BB2306,"")</f>
        <v/>
      </c>
      <c r="AP2298" s="113">
        <f>IF($U2298&lt;&gt;"","RFS","")</f>
        <v/>
      </c>
      <c r="AR2298" s="113">
        <f>IF($U2298&lt;&gt;"","31","")</f>
        <v/>
      </c>
      <c r="AS2298" s="113">
        <f>IF($U2298&lt;&gt;"","FALSE","")</f>
        <v/>
      </c>
      <c r="AT2298" s="113">
        <f>IF($U2298&lt;&gt;"","TRUE","")</f>
        <v/>
      </c>
    </row>
    <row r="2299" thickBot="1">
      <c r="A2299" s="99">
        <f>IF($U2299&lt;&gt;"",'HPDB FDT-2'!$Q2307,"")</f>
        <v/>
      </c>
      <c r="B2299" s="99">
        <f>IF($U2299&lt;&gt;"",'HPDB FDT-2'!$R2307,"")</f>
        <v/>
      </c>
      <c r="C2299" s="99">
        <f>IF($U2299&lt;&gt;"",'HPDB FDT-2'!$S2307,"")</f>
        <v/>
      </c>
      <c r="D2299" s="115">
        <f>IF($U2299&lt;&gt;"",'HPDB FDT-2'!$T2307,"")</f>
        <v/>
      </c>
      <c r="E2299" s="99">
        <f>IF($U2299&lt;&gt;"","FTTH","")</f>
        <v/>
      </c>
      <c r="F2299" s="115">
        <f>IF($U2299&lt;&gt;"",'HPDB FDT-2'!$V2307,"")</f>
        <v/>
      </c>
      <c r="G2299" s="99">
        <f>IF($U2299&lt;&gt;"","General Retail","")</f>
        <v/>
      </c>
      <c r="H2299" s="99">
        <f>IF($U2299&lt;&gt;"",'CLUSTER FDT-2'!$A$2,"")</f>
        <v/>
      </c>
      <c r="J2299" s="99">
        <f>IF($U2299&lt;&gt;"",'CLUSTER FDT-2'!$A$2,"")</f>
        <v/>
      </c>
      <c r="K2299" s="99">
        <f>IF($U2299&lt;&gt;"",'CLUSTER FDT-2'!$A$2,"")</f>
        <v/>
      </c>
      <c r="L2299" s="99">
        <f>IF($U2299&lt;&gt;"",'HPDB FDT-2'!$AA2307,"")</f>
        <v/>
      </c>
      <c r="M2299" s="99">
        <f>IF($U2299&lt;&gt;"",'HPDB FDT-2'!$AB2307,"")</f>
        <v/>
      </c>
      <c r="N2299" s="113">
        <f>IF($U2299&lt;&gt;"",'HPDB FDT-2'!$AC2307,"")</f>
        <v/>
      </c>
      <c r="O2299" s="99">
        <f>IF('HPDB FDT-2'!$AD2307="","",'HPDB FDT-2'!$AD2307)</f>
        <v/>
      </c>
      <c r="T2299" s="99">
        <f>IF('HPDB FDT-2'!$AI2307="","",'HPDB FDT-2'!$AI2307)</f>
        <v/>
      </c>
      <c r="U2299" s="99">
        <f>IF('HPDB FDT-2'!$AJ2307="","",'HPDB FDT-2'!$AJ2307)</f>
        <v/>
      </c>
      <c r="V2299" s="113">
        <f>IF($U2299&lt;&gt;"","Single Dwelling Unit","")</f>
        <v/>
      </c>
      <c r="AB2299" s="113">
        <f>IF($U2299&lt;&gt;"","RFS","")</f>
        <v/>
      </c>
      <c r="AC2299" s="120">
        <f>IF($U2299&lt;&gt;"",'HPDB FDT-2'!$Q$3,"")</f>
        <v/>
      </c>
      <c r="AD2299" s="112">
        <f>IF($U2299&lt;&gt;"",'HPDB FDT-2'!$Q$4,"")</f>
        <v/>
      </c>
      <c r="AE2299" s="99">
        <f>IF($U2299&lt;&gt;"",'HPDB FDT-2'!$C$6,"")</f>
        <v/>
      </c>
      <c r="AF2299" s="120">
        <f>IF($U2299&lt;&gt;"",'HPDB FDT-2'!$AT2307,"")</f>
        <v/>
      </c>
      <c r="AG2299" s="100">
        <f>IF($A2299&lt;&gt;"",'CLUSTER FDT-2'!$H$2,"")</f>
        <v/>
      </c>
      <c r="AH2299" s="99">
        <f>IF('HPDB FDT-2'!$AV2307="","",'HPDB FDT-2'!$AV2307)</f>
        <v/>
      </c>
      <c r="AI2299" s="99">
        <f>IF('HPDB FDT-2'!$AW2307="","",'HPDB FDT-2'!$AW2307)</f>
        <v/>
      </c>
      <c r="AK2299" s="113">
        <f>IF($U2299&lt;&gt;"",'HPDB FDT-2'!$AX2307,"")</f>
        <v/>
      </c>
      <c r="AL2299" s="113">
        <f>IF($U2299&lt;&gt;"",'HPDB FDT-2'!$AY2307,"")</f>
        <v/>
      </c>
      <c r="AM2299" s="113">
        <f>IF($U2299&lt;&gt;"",'HPDB FDT-2'!$AZ2307,"")</f>
        <v/>
      </c>
      <c r="AN2299" s="113">
        <f>IF($U2299&lt;&gt;"",'HPDB FDT-2'!$BA2307,"")</f>
        <v/>
      </c>
      <c r="AO2299" s="113">
        <f>IF($U2299&lt;&gt;"",'HPDB FDT-2'!$BB2307,"")</f>
        <v/>
      </c>
      <c r="AP2299" s="113">
        <f>IF($U2299&lt;&gt;"","RFS","")</f>
        <v/>
      </c>
      <c r="AR2299" s="113">
        <f>IF($U2299&lt;&gt;"","31","")</f>
        <v/>
      </c>
      <c r="AS2299" s="113">
        <f>IF($U2299&lt;&gt;"","FALSE","")</f>
        <v/>
      </c>
      <c r="AT2299" s="113">
        <f>IF($U2299&lt;&gt;"","TRUE","")</f>
        <v/>
      </c>
    </row>
    <row r="2300" thickBot="1">
      <c r="A2300" s="99">
        <f>IF($U2300&lt;&gt;"",'HPDB FDT-2'!$Q2308,"")</f>
        <v/>
      </c>
      <c r="B2300" s="99">
        <f>IF($U2300&lt;&gt;"",'HPDB FDT-2'!$R2308,"")</f>
        <v/>
      </c>
      <c r="C2300" s="99">
        <f>IF($U2300&lt;&gt;"",'HPDB FDT-2'!$S2308,"")</f>
        <v/>
      </c>
      <c r="D2300" s="115">
        <f>IF($U2300&lt;&gt;"",'HPDB FDT-2'!$T2308,"")</f>
        <v/>
      </c>
      <c r="E2300" s="99">
        <f>IF($U2300&lt;&gt;"","FTTH","")</f>
        <v/>
      </c>
      <c r="F2300" s="115">
        <f>IF($U2300&lt;&gt;"",'HPDB FDT-2'!$V2308,"")</f>
        <v/>
      </c>
      <c r="G2300" s="99">
        <f>IF($U2300&lt;&gt;"","General Retail","")</f>
        <v/>
      </c>
      <c r="H2300" s="99">
        <f>IF($U2300&lt;&gt;"",'CLUSTER FDT-2'!$A$2,"")</f>
        <v/>
      </c>
      <c r="J2300" s="99">
        <f>IF($U2300&lt;&gt;"",'CLUSTER FDT-2'!$A$2,"")</f>
        <v/>
      </c>
      <c r="K2300" s="99">
        <f>IF($U2300&lt;&gt;"",'CLUSTER FDT-2'!$A$2,"")</f>
        <v/>
      </c>
      <c r="L2300" s="99">
        <f>IF($U2300&lt;&gt;"",'HPDB FDT-2'!$AA2308,"")</f>
        <v/>
      </c>
      <c r="M2300" s="99">
        <f>IF($U2300&lt;&gt;"",'HPDB FDT-2'!$AB2308,"")</f>
        <v/>
      </c>
      <c r="N2300" s="113">
        <f>IF($U2300&lt;&gt;"",'HPDB FDT-2'!$AC2308,"")</f>
        <v/>
      </c>
      <c r="O2300" s="99">
        <f>IF('HPDB FDT-2'!$AD2308="","",'HPDB FDT-2'!$AD2308)</f>
        <v/>
      </c>
      <c r="T2300" s="99">
        <f>IF('HPDB FDT-2'!$AI2308="","",'HPDB FDT-2'!$AI2308)</f>
        <v/>
      </c>
      <c r="U2300" s="99">
        <f>IF('HPDB FDT-2'!$AJ2308="","",'HPDB FDT-2'!$AJ2308)</f>
        <v/>
      </c>
      <c r="V2300" s="113">
        <f>IF($U2300&lt;&gt;"","Single Dwelling Unit","")</f>
        <v/>
      </c>
      <c r="AB2300" s="113">
        <f>IF($U2300&lt;&gt;"","RFS","")</f>
        <v/>
      </c>
      <c r="AC2300" s="120">
        <f>IF($U2300&lt;&gt;"",'HPDB FDT-2'!$Q$3,"")</f>
        <v/>
      </c>
      <c r="AD2300" s="112">
        <f>IF($U2300&lt;&gt;"",'HPDB FDT-2'!$Q$4,"")</f>
        <v/>
      </c>
      <c r="AE2300" s="99">
        <f>IF($U2300&lt;&gt;"",'HPDB FDT-2'!$C$6,"")</f>
        <v/>
      </c>
      <c r="AF2300" s="120">
        <f>IF($U2300&lt;&gt;"",'HPDB FDT-2'!$AT2308,"")</f>
        <v/>
      </c>
      <c r="AG2300" s="100">
        <f>IF($A2300&lt;&gt;"",'CLUSTER FDT-2'!$H$2,"")</f>
        <v/>
      </c>
      <c r="AH2300" s="99">
        <f>IF('HPDB FDT-2'!$AV2308="","",'HPDB FDT-2'!$AV2308)</f>
        <v/>
      </c>
      <c r="AI2300" s="99">
        <f>IF('HPDB FDT-2'!$AW2308="","",'HPDB FDT-2'!$AW2308)</f>
        <v/>
      </c>
      <c r="AK2300" s="113">
        <f>IF($U2300&lt;&gt;"",'HPDB FDT-2'!$AX2308,"")</f>
        <v/>
      </c>
      <c r="AL2300" s="113">
        <f>IF($U2300&lt;&gt;"",'HPDB FDT-2'!$AY2308,"")</f>
        <v/>
      </c>
      <c r="AM2300" s="113">
        <f>IF($U2300&lt;&gt;"",'HPDB FDT-2'!$AZ2308,"")</f>
        <v/>
      </c>
      <c r="AN2300" s="113">
        <f>IF($U2300&lt;&gt;"",'HPDB FDT-2'!$BA2308,"")</f>
        <v/>
      </c>
      <c r="AO2300" s="113">
        <f>IF($U2300&lt;&gt;"",'HPDB FDT-2'!$BB2308,"")</f>
        <v/>
      </c>
      <c r="AP2300" s="113">
        <f>IF($U2300&lt;&gt;"","RFS","")</f>
        <v/>
      </c>
      <c r="AR2300" s="113">
        <f>IF($U2300&lt;&gt;"","31","")</f>
        <v/>
      </c>
      <c r="AS2300" s="113">
        <f>IF($U2300&lt;&gt;"","FALSE","")</f>
        <v/>
      </c>
      <c r="AT2300" s="113">
        <f>IF($U2300&lt;&gt;"","TRUE","")</f>
        <v/>
      </c>
    </row>
    <row r="2301" thickBot="1">
      <c r="A2301" s="99">
        <f>IF($U2301&lt;&gt;"",'HPDB FDT-2'!$Q2309,"")</f>
        <v/>
      </c>
      <c r="B2301" s="99">
        <f>IF($U2301&lt;&gt;"",'HPDB FDT-2'!$R2309,"")</f>
        <v/>
      </c>
      <c r="C2301" s="99">
        <f>IF($U2301&lt;&gt;"",'HPDB FDT-2'!$S2309,"")</f>
        <v/>
      </c>
      <c r="D2301" s="115">
        <f>IF($U2301&lt;&gt;"",'HPDB FDT-2'!$T2309,"")</f>
        <v/>
      </c>
      <c r="E2301" s="99">
        <f>IF($U2301&lt;&gt;"","FTTH","")</f>
        <v/>
      </c>
      <c r="F2301" s="115">
        <f>IF($U2301&lt;&gt;"",'HPDB FDT-2'!$V2309,"")</f>
        <v/>
      </c>
      <c r="G2301" s="99">
        <f>IF($U2301&lt;&gt;"","General Retail","")</f>
        <v/>
      </c>
      <c r="H2301" s="99">
        <f>IF($U2301&lt;&gt;"",'CLUSTER FDT-2'!$A$2,"")</f>
        <v/>
      </c>
      <c r="J2301" s="99">
        <f>IF($U2301&lt;&gt;"",'CLUSTER FDT-2'!$A$2,"")</f>
        <v/>
      </c>
      <c r="K2301" s="99">
        <f>IF($U2301&lt;&gt;"",'CLUSTER FDT-2'!$A$2,"")</f>
        <v/>
      </c>
      <c r="L2301" s="99">
        <f>IF($U2301&lt;&gt;"",'HPDB FDT-2'!$AA2309,"")</f>
        <v/>
      </c>
      <c r="M2301" s="99">
        <f>IF($U2301&lt;&gt;"",'HPDB FDT-2'!$AB2309,"")</f>
        <v/>
      </c>
      <c r="N2301" s="113">
        <f>IF($U2301&lt;&gt;"",'HPDB FDT-2'!$AC2309,"")</f>
        <v/>
      </c>
      <c r="O2301" s="99">
        <f>IF('HPDB FDT-2'!$AD2309="","",'HPDB FDT-2'!$AD2309)</f>
        <v/>
      </c>
      <c r="T2301" s="99">
        <f>IF('HPDB FDT-2'!$AI2309="","",'HPDB FDT-2'!$AI2309)</f>
        <v/>
      </c>
      <c r="U2301" s="99">
        <f>IF('HPDB FDT-2'!$AJ2309="","",'HPDB FDT-2'!$AJ2309)</f>
        <v/>
      </c>
      <c r="V2301" s="113">
        <f>IF($U2301&lt;&gt;"","Single Dwelling Unit","")</f>
        <v/>
      </c>
      <c r="AB2301" s="113">
        <f>IF($U2301&lt;&gt;"","RFS","")</f>
        <v/>
      </c>
      <c r="AC2301" s="120">
        <f>IF($U2301&lt;&gt;"",'HPDB FDT-2'!$Q$3,"")</f>
        <v/>
      </c>
      <c r="AD2301" s="112">
        <f>IF($U2301&lt;&gt;"",'HPDB FDT-2'!$Q$4,"")</f>
        <v/>
      </c>
      <c r="AE2301" s="99">
        <f>IF($U2301&lt;&gt;"",'HPDB FDT-2'!$C$6,"")</f>
        <v/>
      </c>
      <c r="AF2301" s="120">
        <f>IF($U2301&lt;&gt;"",'HPDB FDT-2'!$AT2309,"")</f>
        <v/>
      </c>
      <c r="AG2301" s="100">
        <f>IF($A2301&lt;&gt;"",'CLUSTER FDT-2'!$H$2,"")</f>
        <v/>
      </c>
      <c r="AH2301" s="99">
        <f>IF('HPDB FDT-2'!$AV2309="","",'HPDB FDT-2'!$AV2309)</f>
        <v/>
      </c>
      <c r="AI2301" s="99">
        <f>IF('HPDB FDT-2'!$AW2309="","",'HPDB FDT-2'!$AW2309)</f>
        <v/>
      </c>
      <c r="AK2301" s="113">
        <f>IF($U2301&lt;&gt;"",'HPDB FDT-2'!$AX2309,"")</f>
        <v/>
      </c>
      <c r="AL2301" s="113">
        <f>IF($U2301&lt;&gt;"",'HPDB FDT-2'!$AY2309,"")</f>
        <v/>
      </c>
      <c r="AM2301" s="113">
        <f>IF($U2301&lt;&gt;"",'HPDB FDT-2'!$AZ2309,"")</f>
        <v/>
      </c>
      <c r="AN2301" s="113">
        <f>IF($U2301&lt;&gt;"",'HPDB FDT-2'!$BA2309,"")</f>
        <v/>
      </c>
      <c r="AO2301" s="113">
        <f>IF($U2301&lt;&gt;"",'HPDB FDT-2'!$BB2309,"")</f>
        <v/>
      </c>
      <c r="AP2301" s="113">
        <f>IF($U2301&lt;&gt;"","RFS","")</f>
        <v/>
      </c>
      <c r="AR2301" s="113">
        <f>IF($U2301&lt;&gt;"","31","")</f>
        <v/>
      </c>
      <c r="AS2301" s="113">
        <f>IF($U2301&lt;&gt;"","FALSE","")</f>
        <v/>
      </c>
      <c r="AT2301" s="113">
        <f>IF($U2301&lt;&gt;"","TRUE","")</f>
        <v/>
      </c>
    </row>
    <row r="2302" thickBot="1">
      <c r="A2302" s="99">
        <f>IF($U2302&lt;&gt;"",'HPDB FDT-2'!$Q2310,"")</f>
        <v/>
      </c>
      <c r="B2302" s="99">
        <f>IF($U2302&lt;&gt;"",'HPDB FDT-2'!$R2310,"")</f>
        <v/>
      </c>
      <c r="C2302" s="99">
        <f>IF($U2302&lt;&gt;"",'HPDB FDT-2'!$S2310,"")</f>
        <v/>
      </c>
      <c r="D2302" s="115">
        <f>IF($U2302&lt;&gt;"",'HPDB FDT-2'!$T2310,"")</f>
        <v/>
      </c>
      <c r="E2302" s="99">
        <f>IF($U2302&lt;&gt;"","FTTH","")</f>
        <v/>
      </c>
      <c r="F2302" s="115">
        <f>IF($U2302&lt;&gt;"",'HPDB FDT-2'!$V2310,"")</f>
        <v/>
      </c>
      <c r="G2302" s="99">
        <f>IF($U2302&lt;&gt;"","General Retail","")</f>
        <v/>
      </c>
      <c r="H2302" s="99">
        <f>IF($U2302&lt;&gt;"",'CLUSTER FDT-2'!$A$2,"")</f>
        <v/>
      </c>
      <c r="J2302" s="99">
        <f>IF($U2302&lt;&gt;"",'CLUSTER FDT-2'!$A$2,"")</f>
        <v/>
      </c>
      <c r="K2302" s="99">
        <f>IF($U2302&lt;&gt;"",'CLUSTER FDT-2'!$A$2,"")</f>
        <v/>
      </c>
      <c r="L2302" s="99">
        <f>IF($U2302&lt;&gt;"",'HPDB FDT-2'!$AA2310,"")</f>
        <v/>
      </c>
      <c r="M2302" s="99">
        <f>IF($U2302&lt;&gt;"",'HPDB FDT-2'!$AB2310,"")</f>
        <v/>
      </c>
      <c r="N2302" s="113">
        <f>IF($U2302&lt;&gt;"",'HPDB FDT-2'!$AC2310,"")</f>
        <v/>
      </c>
      <c r="O2302" s="99">
        <f>IF('HPDB FDT-2'!$AD2310="","",'HPDB FDT-2'!$AD2310)</f>
        <v/>
      </c>
      <c r="T2302" s="99">
        <f>IF('HPDB FDT-2'!$AI2310="","",'HPDB FDT-2'!$AI2310)</f>
        <v/>
      </c>
      <c r="U2302" s="99">
        <f>IF('HPDB FDT-2'!$AJ2310="","",'HPDB FDT-2'!$AJ2310)</f>
        <v/>
      </c>
      <c r="V2302" s="113">
        <f>IF($U2302&lt;&gt;"","Single Dwelling Unit","")</f>
        <v/>
      </c>
      <c r="AB2302" s="113">
        <f>IF($U2302&lt;&gt;"","RFS","")</f>
        <v/>
      </c>
      <c r="AC2302" s="120">
        <f>IF($U2302&lt;&gt;"",'HPDB FDT-2'!$Q$3,"")</f>
        <v/>
      </c>
      <c r="AD2302" s="112">
        <f>IF($U2302&lt;&gt;"",'HPDB FDT-2'!$Q$4,"")</f>
        <v/>
      </c>
      <c r="AE2302" s="99">
        <f>IF($U2302&lt;&gt;"",'HPDB FDT-2'!$C$6,"")</f>
        <v/>
      </c>
      <c r="AF2302" s="120">
        <f>IF($U2302&lt;&gt;"",'HPDB FDT-2'!$AT2310,"")</f>
        <v/>
      </c>
      <c r="AG2302" s="100">
        <f>IF($A2302&lt;&gt;"",'CLUSTER FDT-2'!$H$2,"")</f>
        <v/>
      </c>
      <c r="AH2302" s="99">
        <f>IF('HPDB FDT-2'!$AV2310="","",'HPDB FDT-2'!$AV2310)</f>
        <v/>
      </c>
      <c r="AI2302" s="99">
        <f>IF('HPDB FDT-2'!$AW2310="","",'HPDB FDT-2'!$AW2310)</f>
        <v/>
      </c>
      <c r="AK2302" s="113">
        <f>IF($U2302&lt;&gt;"",'HPDB FDT-2'!$AX2310,"")</f>
        <v/>
      </c>
      <c r="AL2302" s="113">
        <f>IF($U2302&lt;&gt;"",'HPDB FDT-2'!$AY2310,"")</f>
        <v/>
      </c>
      <c r="AM2302" s="113">
        <f>IF($U2302&lt;&gt;"",'HPDB FDT-2'!$AZ2310,"")</f>
        <v/>
      </c>
      <c r="AN2302" s="113">
        <f>IF($U2302&lt;&gt;"",'HPDB FDT-2'!$BA2310,"")</f>
        <v/>
      </c>
      <c r="AO2302" s="113">
        <f>IF($U2302&lt;&gt;"",'HPDB FDT-2'!$BB2310,"")</f>
        <v/>
      </c>
      <c r="AP2302" s="113">
        <f>IF($U2302&lt;&gt;"","RFS","")</f>
        <v/>
      </c>
      <c r="AR2302" s="113">
        <f>IF($U2302&lt;&gt;"","31","")</f>
        <v/>
      </c>
      <c r="AS2302" s="113">
        <f>IF($U2302&lt;&gt;"","FALSE","")</f>
        <v/>
      </c>
      <c r="AT2302" s="113">
        <f>IF($U2302&lt;&gt;"","TRUE","")</f>
        <v/>
      </c>
    </row>
    <row r="2303" thickBot="1">
      <c r="A2303" s="99">
        <f>IF($U2303&lt;&gt;"",'HPDB FDT-2'!$Q2311,"")</f>
        <v/>
      </c>
      <c r="B2303" s="99">
        <f>IF($U2303&lt;&gt;"",'HPDB FDT-2'!$R2311,"")</f>
        <v/>
      </c>
      <c r="C2303" s="99">
        <f>IF($U2303&lt;&gt;"",'HPDB FDT-2'!$S2311,"")</f>
        <v/>
      </c>
      <c r="D2303" s="115">
        <f>IF($U2303&lt;&gt;"",'HPDB FDT-2'!$T2311,"")</f>
        <v/>
      </c>
      <c r="E2303" s="99">
        <f>IF($U2303&lt;&gt;"","FTTH","")</f>
        <v/>
      </c>
      <c r="F2303" s="115">
        <f>IF($U2303&lt;&gt;"",'HPDB FDT-2'!$V2311,"")</f>
        <v/>
      </c>
      <c r="G2303" s="99">
        <f>IF($U2303&lt;&gt;"","General Retail","")</f>
        <v/>
      </c>
      <c r="H2303" s="99">
        <f>IF($U2303&lt;&gt;"",'CLUSTER FDT-2'!$A$2,"")</f>
        <v/>
      </c>
      <c r="J2303" s="99">
        <f>IF($U2303&lt;&gt;"",'CLUSTER FDT-2'!$A$2,"")</f>
        <v/>
      </c>
      <c r="K2303" s="99">
        <f>IF($U2303&lt;&gt;"",'CLUSTER FDT-2'!$A$2,"")</f>
        <v/>
      </c>
      <c r="L2303" s="99">
        <f>IF($U2303&lt;&gt;"",'HPDB FDT-2'!$AA2311,"")</f>
        <v/>
      </c>
      <c r="M2303" s="99">
        <f>IF($U2303&lt;&gt;"",'HPDB FDT-2'!$AB2311,"")</f>
        <v/>
      </c>
      <c r="N2303" s="113">
        <f>IF($U2303&lt;&gt;"",'HPDB FDT-2'!$AC2311,"")</f>
        <v/>
      </c>
      <c r="O2303" s="99">
        <f>IF('HPDB FDT-2'!$AD2311="","",'HPDB FDT-2'!$AD2311)</f>
        <v/>
      </c>
      <c r="T2303" s="99">
        <f>IF('HPDB FDT-2'!$AI2311="","",'HPDB FDT-2'!$AI2311)</f>
        <v/>
      </c>
      <c r="U2303" s="99">
        <f>IF('HPDB FDT-2'!$AJ2311="","",'HPDB FDT-2'!$AJ2311)</f>
        <v/>
      </c>
      <c r="V2303" s="113">
        <f>IF($U2303&lt;&gt;"","Single Dwelling Unit","")</f>
        <v/>
      </c>
      <c r="AB2303" s="113">
        <f>IF($U2303&lt;&gt;"","RFS","")</f>
        <v/>
      </c>
      <c r="AC2303" s="120">
        <f>IF($U2303&lt;&gt;"",'HPDB FDT-2'!$Q$3,"")</f>
        <v/>
      </c>
      <c r="AD2303" s="112">
        <f>IF($U2303&lt;&gt;"",'HPDB FDT-2'!$Q$4,"")</f>
        <v/>
      </c>
      <c r="AE2303" s="99">
        <f>IF($U2303&lt;&gt;"",'HPDB FDT-2'!$C$6,"")</f>
        <v/>
      </c>
      <c r="AF2303" s="120">
        <f>IF($U2303&lt;&gt;"",'HPDB FDT-2'!$AT2311,"")</f>
        <v/>
      </c>
      <c r="AG2303" s="100">
        <f>IF($A2303&lt;&gt;"",'CLUSTER FDT-2'!$H$2,"")</f>
        <v/>
      </c>
      <c r="AH2303" s="99">
        <f>IF('HPDB FDT-2'!$AV2311="","",'HPDB FDT-2'!$AV2311)</f>
        <v/>
      </c>
      <c r="AI2303" s="99">
        <f>IF('HPDB FDT-2'!$AW2311="","",'HPDB FDT-2'!$AW2311)</f>
        <v/>
      </c>
      <c r="AK2303" s="113">
        <f>IF($U2303&lt;&gt;"",'HPDB FDT-2'!$AX2311,"")</f>
        <v/>
      </c>
      <c r="AL2303" s="113">
        <f>IF($U2303&lt;&gt;"",'HPDB FDT-2'!$AY2311,"")</f>
        <v/>
      </c>
      <c r="AM2303" s="113">
        <f>IF($U2303&lt;&gt;"",'HPDB FDT-2'!$AZ2311,"")</f>
        <v/>
      </c>
      <c r="AN2303" s="113">
        <f>IF($U2303&lt;&gt;"",'HPDB FDT-2'!$BA2311,"")</f>
        <v/>
      </c>
      <c r="AO2303" s="113">
        <f>IF($U2303&lt;&gt;"",'HPDB FDT-2'!$BB2311,"")</f>
        <v/>
      </c>
      <c r="AP2303" s="113">
        <f>IF($U2303&lt;&gt;"","RFS","")</f>
        <v/>
      </c>
      <c r="AR2303" s="113">
        <f>IF($U2303&lt;&gt;"","31","")</f>
        <v/>
      </c>
      <c r="AS2303" s="113">
        <f>IF($U2303&lt;&gt;"","FALSE","")</f>
        <v/>
      </c>
      <c r="AT2303" s="113">
        <f>IF($U2303&lt;&gt;"","TRUE","")</f>
        <v/>
      </c>
    </row>
    <row r="2304" thickBot="1">
      <c r="A2304" s="99">
        <f>IF($U2304&lt;&gt;"",'HPDB FDT-2'!$Q2312,"")</f>
        <v/>
      </c>
      <c r="B2304" s="99">
        <f>IF($U2304&lt;&gt;"",'HPDB FDT-2'!$R2312,"")</f>
        <v/>
      </c>
      <c r="C2304" s="99">
        <f>IF($U2304&lt;&gt;"",'HPDB FDT-2'!$S2312,"")</f>
        <v/>
      </c>
      <c r="D2304" s="115">
        <f>IF($U2304&lt;&gt;"",'HPDB FDT-2'!$T2312,"")</f>
        <v/>
      </c>
      <c r="E2304" s="99">
        <f>IF($U2304&lt;&gt;"","FTTH","")</f>
        <v/>
      </c>
      <c r="F2304" s="115">
        <f>IF($U2304&lt;&gt;"",'HPDB FDT-2'!$V2312,"")</f>
        <v/>
      </c>
      <c r="G2304" s="99">
        <f>IF($U2304&lt;&gt;"","General Retail","")</f>
        <v/>
      </c>
      <c r="H2304" s="99">
        <f>IF($U2304&lt;&gt;"",'CLUSTER FDT-2'!$A$2,"")</f>
        <v/>
      </c>
      <c r="J2304" s="99">
        <f>IF($U2304&lt;&gt;"",'CLUSTER FDT-2'!$A$2,"")</f>
        <v/>
      </c>
      <c r="K2304" s="99">
        <f>IF($U2304&lt;&gt;"",'CLUSTER FDT-2'!$A$2,"")</f>
        <v/>
      </c>
      <c r="L2304" s="99">
        <f>IF($U2304&lt;&gt;"",'HPDB FDT-2'!$AA2312,"")</f>
        <v/>
      </c>
      <c r="M2304" s="99">
        <f>IF($U2304&lt;&gt;"",'HPDB FDT-2'!$AB2312,"")</f>
        <v/>
      </c>
      <c r="N2304" s="113">
        <f>IF($U2304&lt;&gt;"",'HPDB FDT-2'!$AC2312,"")</f>
        <v/>
      </c>
      <c r="O2304" s="99">
        <f>IF('HPDB FDT-2'!$AD2312="","",'HPDB FDT-2'!$AD2312)</f>
        <v/>
      </c>
      <c r="T2304" s="99">
        <f>IF('HPDB FDT-2'!$AI2312="","",'HPDB FDT-2'!$AI2312)</f>
        <v/>
      </c>
      <c r="U2304" s="99">
        <f>IF('HPDB FDT-2'!$AJ2312="","",'HPDB FDT-2'!$AJ2312)</f>
        <v/>
      </c>
      <c r="V2304" s="113">
        <f>IF($U2304&lt;&gt;"","Single Dwelling Unit","")</f>
        <v/>
      </c>
      <c r="AB2304" s="113">
        <f>IF($U2304&lt;&gt;"","RFS","")</f>
        <v/>
      </c>
      <c r="AC2304" s="120">
        <f>IF($U2304&lt;&gt;"",'HPDB FDT-2'!$Q$3,"")</f>
        <v/>
      </c>
      <c r="AD2304" s="112">
        <f>IF($U2304&lt;&gt;"",'HPDB FDT-2'!$Q$4,"")</f>
        <v/>
      </c>
      <c r="AE2304" s="99">
        <f>IF($U2304&lt;&gt;"",'HPDB FDT-2'!$C$6,"")</f>
        <v/>
      </c>
      <c r="AF2304" s="120">
        <f>IF($U2304&lt;&gt;"",'HPDB FDT-2'!$AT2312,"")</f>
        <v/>
      </c>
      <c r="AG2304" s="100">
        <f>IF($A2304&lt;&gt;"",'CLUSTER FDT-2'!$H$2,"")</f>
        <v/>
      </c>
      <c r="AH2304" s="99">
        <f>IF('HPDB FDT-2'!$AV2312="","",'HPDB FDT-2'!$AV2312)</f>
        <v/>
      </c>
      <c r="AI2304" s="99">
        <f>IF('HPDB FDT-2'!$AW2312="","",'HPDB FDT-2'!$AW2312)</f>
        <v/>
      </c>
      <c r="AK2304" s="113">
        <f>IF($U2304&lt;&gt;"",'HPDB FDT-2'!$AX2312,"")</f>
        <v/>
      </c>
      <c r="AL2304" s="113">
        <f>IF($U2304&lt;&gt;"",'HPDB FDT-2'!$AY2312,"")</f>
        <v/>
      </c>
      <c r="AM2304" s="113">
        <f>IF($U2304&lt;&gt;"",'HPDB FDT-2'!$AZ2312,"")</f>
        <v/>
      </c>
      <c r="AN2304" s="113">
        <f>IF($U2304&lt;&gt;"",'HPDB FDT-2'!$BA2312,"")</f>
        <v/>
      </c>
      <c r="AO2304" s="113">
        <f>IF($U2304&lt;&gt;"",'HPDB FDT-2'!$BB2312,"")</f>
        <v/>
      </c>
      <c r="AP2304" s="113">
        <f>IF($U2304&lt;&gt;"","RFS","")</f>
        <v/>
      </c>
      <c r="AR2304" s="113">
        <f>IF($U2304&lt;&gt;"","31","")</f>
        <v/>
      </c>
      <c r="AS2304" s="113">
        <f>IF($U2304&lt;&gt;"","FALSE","")</f>
        <v/>
      </c>
      <c r="AT2304" s="113">
        <f>IF($U2304&lt;&gt;"","TRUE","")</f>
        <v/>
      </c>
    </row>
    <row r="2305" thickBot="1">
      <c r="A2305" s="99">
        <f>IF($U2305&lt;&gt;"",'HPDB FDT-2'!$Q2313,"")</f>
        <v/>
      </c>
      <c r="B2305" s="99">
        <f>IF($U2305&lt;&gt;"",'HPDB FDT-2'!$R2313,"")</f>
        <v/>
      </c>
      <c r="C2305" s="99">
        <f>IF($U2305&lt;&gt;"",'HPDB FDT-2'!$S2313,"")</f>
        <v/>
      </c>
      <c r="D2305" s="115">
        <f>IF($U2305&lt;&gt;"",'HPDB FDT-2'!$T2313,"")</f>
        <v/>
      </c>
      <c r="E2305" s="99">
        <f>IF($U2305&lt;&gt;"","FTTH","")</f>
        <v/>
      </c>
      <c r="F2305" s="115">
        <f>IF($U2305&lt;&gt;"",'HPDB FDT-2'!$V2313,"")</f>
        <v/>
      </c>
      <c r="G2305" s="99">
        <f>IF($U2305&lt;&gt;"","General Retail","")</f>
        <v/>
      </c>
      <c r="H2305" s="99">
        <f>IF($U2305&lt;&gt;"",'CLUSTER FDT-2'!$A$2,"")</f>
        <v/>
      </c>
      <c r="J2305" s="99">
        <f>IF($U2305&lt;&gt;"",'CLUSTER FDT-2'!$A$2,"")</f>
        <v/>
      </c>
      <c r="K2305" s="99">
        <f>IF($U2305&lt;&gt;"",'CLUSTER FDT-2'!$A$2,"")</f>
        <v/>
      </c>
      <c r="L2305" s="99">
        <f>IF($U2305&lt;&gt;"",'HPDB FDT-2'!$AA2313,"")</f>
        <v/>
      </c>
      <c r="M2305" s="99">
        <f>IF($U2305&lt;&gt;"",'HPDB FDT-2'!$AB2313,"")</f>
        <v/>
      </c>
      <c r="N2305" s="113">
        <f>IF($U2305&lt;&gt;"",'HPDB FDT-2'!$AC2313,"")</f>
        <v/>
      </c>
      <c r="O2305" s="99">
        <f>IF('HPDB FDT-2'!$AD2313="","",'HPDB FDT-2'!$AD2313)</f>
        <v/>
      </c>
      <c r="T2305" s="99">
        <f>IF('HPDB FDT-2'!$AI2313="","",'HPDB FDT-2'!$AI2313)</f>
        <v/>
      </c>
      <c r="U2305" s="99">
        <f>IF('HPDB FDT-2'!$AJ2313="","",'HPDB FDT-2'!$AJ2313)</f>
        <v/>
      </c>
      <c r="V2305" s="113">
        <f>IF($U2305&lt;&gt;"","Single Dwelling Unit","")</f>
        <v/>
      </c>
      <c r="AB2305" s="113">
        <f>IF($U2305&lt;&gt;"","RFS","")</f>
        <v/>
      </c>
      <c r="AC2305" s="120">
        <f>IF($U2305&lt;&gt;"",'HPDB FDT-2'!$Q$3,"")</f>
        <v/>
      </c>
      <c r="AD2305" s="112">
        <f>IF($U2305&lt;&gt;"",'HPDB FDT-2'!$Q$4,"")</f>
        <v/>
      </c>
      <c r="AE2305" s="99">
        <f>IF($U2305&lt;&gt;"",'HPDB FDT-2'!$C$6,"")</f>
        <v/>
      </c>
      <c r="AF2305" s="120">
        <f>IF($U2305&lt;&gt;"",'HPDB FDT-2'!$AT2313,"")</f>
        <v/>
      </c>
      <c r="AG2305" s="100">
        <f>IF($A2305&lt;&gt;"",'CLUSTER FDT-2'!$H$2,"")</f>
        <v/>
      </c>
      <c r="AH2305" s="99">
        <f>IF('HPDB FDT-2'!$AV2313="","",'HPDB FDT-2'!$AV2313)</f>
        <v/>
      </c>
      <c r="AI2305" s="99">
        <f>IF('HPDB FDT-2'!$AW2313="","",'HPDB FDT-2'!$AW2313)</f>
        <v/>
      </c>
      <c r="AK2305" s="113">
        <f>IF($U2305&lt;&gt;"",'HPDB FDT-2'!$AX2313,"")</f>
        <v/>
      </c>
      <c r="AL2305" s="113">
        <f>IF($U2305&lt;&gt;"",'HPDB FDT-2'!$AY2313,"")</f>
        <v/>
      </c>
      <c r="AM2305" s="113">
        <f>IF($U2305&lt;&gt;"",'HPDB FDT-2'!$AZ2313,"")</f>
        <v/>
      </c>
      <c r="AN2305" s="113">
        <f>IF($U2305&lt;&gt;"",'HPDB FDT-2'!$BA2313,"")</f>
        <v/>
      </c>
      <c r="AO2305" s="113">
        <f>IF($U2305&lt;&gt;"",'HPDB FDT-2'!$BB2313,"")</f>
        <v/>
      </c>
      <c r="AP2305" s="113">
        <f>IF($U2305&lt;&gt;"","RFS","")</f>
        <v/>
      </c>
      <c r="AR2305" s="113">
        <f>IF($U2305&lt;&gt;"","31","")</f>
        <v/>
      </c>
      <c r="AS2305" s="113">
        <f>IF($U2305&lt;&gt;"","FALSE","")</f>
        <v/>
      </c>
      <c r="AT2305" s="113">
        <f>IF($U2305&lt;&gt;"","TRUE","")</f>
        <v/>
      </c>
    </row>
    <row r="2306" thickBot="1">
      <c r="A2306" s="99">
        <f>IF($U2306&lt;&gt;"",'HPDB FDT-2'!$Q2314,"")</f>
        <v/>
      </c>
      <c r="B2306" s="99">
        <f>IF($U2306&lt;&gt;"",'HPDB FDT-2'!$R2314,"")</f>
        <v/>
      </c>
      <c r="C2306" s="99">
        <f>IF($U2306&lt;&gt;"",'HPDB FDT-2'!$S2314,"")</f>
        <v/>
      </c>
      <c r="D2306" s="115">
        <f>IF($U2306&lt;&gt;"",'HPDB FDT-2'!$T2314,"")</f>
        <v/>
      </c>
      <c r="E2306" s="99">
        <f>IF($U2306&lt;&gt;"","FTTH","")</f>
        <v/>
      </c>
      <c r="F2306" s="115">
        <f>IF($U2306&lt;&gt;"",'HPDB FDT-2'!$V2314,"")</f>
        <v/>
      </c>
      <c r="G2306" s="99">
        <f>IF($U2306&lt;&gt;"","General Retail","")</f>
        <v/>
      </c>
      <c r="H2306" s="99">
        <f>IF($U2306&lt;&gt;"",'CLUSTER FDT-2'!$A$2,"")</f>
        <v/>
      </c>
      <c r="J2306" s="99">
        <f>IF($U2306&lt;&gt;"",'CLUSTER FDT-2'!$A$2,"")</f>
        <v/>
      </c>
      <c r="K2306" s="99">
        <f>IF($U2306&lt;&gt;"",'CLUSTER FDT-2'!$A$2,"")</f>
        <v/>
      </c>
      <c r="L2306" s="99">
        <f>IF($U2306&lt;&gt;"",'HPDB FDT-2'!$AA2314,"")</f>
        <v/>
      </c>
      <c r="M2306" s="99">
        <f>IF($U2306&lt;&gt;"",'HPDB FDT-2'!$AB2314,"")</f>
        <v/>
      </c>
      <c r="N2306" s="113">
        <f>IF($U2306&lt;&gt;"",'HPDB FDT-2'!$AC2314,"")</f>
        <v/>
      </c>
      <c r="O2306" s="99">
        <f>IF('HPDB FDT-2'!$AD2314="","",'HPDB FDT-2'!$AD2314)</f>
        <v/>
      </c>
      <c r="T2306" s="99">
        <f>IF('HPDB FDT-2'!$AI2314="","",'HPDB FDT-2'!$AI2314)</f>
        <v/>
      </c>
      <c r="U2306" s="99">
        <f>IF('HPDB FDT-2'!$AJ2314="","",'HPDB FDT-2'!$AJ2314)</f>
        <v/>
      </c>
      <c r="V2306" s="113">
        <f>IF($U2306&lt;&gt;"","Single Dwelling Unit","")</f>
        <v/>
      </c>
      <c r="AB2306" s="113">
        <f>IF($U2306&lt;&gt;"","RFS","")</f>
        <v/>
      </c>
      <c r="AC2306" s="120">
        <f>IF($U2306&lt;&gt;"",'HPDB FDT-2'!$Q$3,"")</f>
        <v/>
      </c>
      <c r="AD2306" s="112">
        <f>IF($U2306&lt;&gt;"",'HPDB FDT-2'!$Q$4,"")</f>
        <v/>
      </c>
      <c r="AE2306" s="99">
        <f>IF($U2306&lt;&gt;"",'HPDB FDT-2'!$C$6,"")</f>
        <v/>
      </c>
      <c r="AF2306" s="120">
        <f>IF($U2306&lt;&gt;"",'HPDB FDT-2'!$AT2314,"")</f>
        <v/>
      </c>
      <c r="AG2306" s="100">
        <f>IF($A2306&lt;&gt;"",'CLUSTER FDT-2'!$H$2,"")</f>
        <v/>
      </c>
      <c r="AH2306" s="99">
        <f>IF('HPDB FDT-2'!$AV2314="","",'HPDB FDT-2'!$AV2314)</f>
        <v/>
      </c>
      <c r="AI2306" s="99">
        <f>IF('HPDB FDT-2'!$AW2314="","",'HPDB FDT-2'!$AW2314)</f>
        <v/>
      </c>
      <c r="AK2306" s="113">
        <f>IF($U2306&lt;&gt;"",'HPDB FDT-2'!$AX2314,"")</f>
        <v/>
      </c>
      <c r="AL2306" s="113">
        <f>IF($U2306&lt;&gt;"",'HPDB FDT-2'!$AY2314,"")</f>
        <v/>
      </c>
      <c r="AM2306" s="113">
        <f>IF($U2306&lt;&gt;"",'HPDB FDT-2'!$AZ2314,"")</f>
        <v/>
      </c>
      <c r="AN2306" s="113">
        <f>IF($U2306&lt;&gt;"",'HPDB FDT-2'!$BA2314,"")</f>
        <v/>
      </c>
      <c r="AO2306" s="113">
        <f>IF($U2306&lt;&gt;"",'HPDB FDT-2'!$BB2314,"")</f>
        <v/>
      </c>
      <c r="AP2306" s="113">
        <f>IF($U2306&lt;&gt;"","RFS","")</f>
        <v/>
      </c>
      <c r="AR2306" s="113">
        <f>IF($U2306&lt;&gt;"","31","")</f>
        <v/>
      </c>
      <c r="AS2306" s="113">
        <f>IF($U2306&lt;&gt;"","FALSE","")</f>
        <v/>
      </c>
      <c r="AT2306" s="113">
        <f>IF($U2306&lt;&gt;"","TRUE","")</f>
        <v/>
      </c>
    </row>
    <row r="2307" thickBot="1">
      <c r="A2307" s="99">
        <f>IF($U2307&lt;&gt;"",'HPDB FDT-2'!$Q2315,"")</f>
        <v/>
      </c>
      <c r="B2307" s="99">
        <f>IF($U2307&lt;&gt;"",'HPDB FDT-2'!$R2315,"")</f>
        <v/>
      </c>
      <c r="C2307" s="99">
        <f>IF($U2307&lt;&gt;"",'HPDB FDT-2'!$S2315,"")</f>
        <v/>
      </c>
      <c r="D2307" s="115">
        <f>IF($U2307&lt;&gt;"",'HPDB FDT-2'!$T2315,"")</f>
        <v/>
      </c>
      <c r="E2307" s="99">
        <f>IF($U2307&lt;&gt;"","FTTH","")</f>
        <v/>
      </c>
      <c r="F2307" s="115">
        <f>IF($U2307&lt;&gt;"",'HPDB FDT-2'!$V2315,"")</f>
        <v/>
      </c>
      <c r="G2307" s="99">
        <f>IF($U2307&lt;&gt;"","General Retail","")</f>
        <v/>
      </c>
      <c r="H2307" s="99">
        <f>IF($U2307&lt;&gt;"",'CLUSTER FDT-2'!$A$2,"")</f>
        <v/>
      </c>
      <c r="J2307" s="99">
        <f>IF($U2307&lt;&gt;"",'CLUSTER FDT-2'!$A$2,"")</f>
        <v/>
      </c>
      <c r="K2307" s="99">
        <f>IF($U2307&lt;&gt;"",'CLUSTER FDT-2'!$A$2,"")</f>
        <v/>
      </c>
      <c r="L2307" s="99">
        <f>IF($U2307&lt;&gt;"",'HPDB FDT-2'!$AA2315,"")</f>
        <v/>
      </c>
      <c r="M2307" s="99">
        <f>IF($U2307&lt;&gt;"",'HPDB FDT-2'!$AB2315,"")</f>
        <v/>
      </c>
      <c r="N2307" s="113">
        <f>IF($U2307&lt;&gt;"",'HPDB FDT-2'!$AC2315,"")</f>
        <v/>
      </c>
      <c r="O2307" s="99">
        <f>IF('HPDB FDT-2'!$AD2315="","",'HPDB FDT-2'!$AD2315)</f>
        <v/>
      </c>
      <c r="T2307" s="99">
        <f>IF('HPDB FDT-2'!$AI2315="","",'HPDB FDT-2'!$AI2315)</f>
        <v/>
      </c>
      <c r="U2307" s="99">
        <f>IF('HPDB FDT-2'!$AJ2315="","",'HPDB FDT-2'!$AJ2315)</f>
        <v/>
      </c>
      <c r="V2307" s="113">
        <f>IF($U2307&lt;&gt;"","Single Dwelling Unit","")</f>
        <v/>
      </c>
      <c r="AB2307" s="113">
        <f>IF($U2307&lt;&gt;"","RFS","")</f>
        <v/>
      </c>
      <c r="AC2307" s="120">
        <f>IF($U2307&lt;&gt;"",'HPDB FDT-2'!$Q$3,"")</f>
        <v/>
      </c>
      <c r="AD2307" s="112">
        <f>IF($U2307&lt;&gt;"",'HPDB FDT-2'!$Q$4,"")</f>
        <v/>
      </c>
      <c r="AE2307" s="99">
        <f>IF($U2307&lt;&gt;"",'HPDB FDT-2'!$C$6,"")</f>
        <v/>
      </c>
      <c r="AF2307" s="120">
        <f>IF($U2307&lt;&gt;"",'HPDB FDT-2'!$AT2315,"")</f>
        <v/>
      </c>
      <c r="AG2307" s="100">
        <f>IF($A2307&lt;&gt;"",'CLUSTER FDT-2'!$H$2,"")</f>
        <v/>
      </c>
      <c r="AH2307" s="99">
        <f>IF('HPDB FDT-2'!$AV2315="","",'HPDB FDT-2'!$AV2315)</f>
        <v/>
      </c>
      <c r="AI2307" s="99">
        <f>IF('HPDB FDT-2'!$AW2315="","",'HPDB FDT-2'!$AW2315)</f>
        <v/>
      </c>
      <c r="AK2307" s="113">
        <f>IF($U2307&lt;&gt;"",'HPDB FDT-2'!$AX2315,"")</f>
        <v/>
      </c>
      <c r="AL2307" s="113">
        <f>IF($U2307&lt;&gt;"",'HPDB FDT-2'!$AY2315,"")</f>
        <v/>
      </c>
      <c r="AM2307" s="113">
        <f>IF($U2307&lt;&gt;"",'HPDB FDT-2'!$AZ2315,"")</f>
        <v/>
      </c>
      <c r="AN2307" s="113">
        <f>IF($U2307&lt;&gt;"",'HPDB FDT-2'!$BA2315,"")</f>
        <v/>
      </c>
      <c r="AO2307" s="113">
        <f>IF($U2307&lt;&gt;"",'HPDB FDT-2'!$BB2315,"")</f>
        <v/>
      </c>
      <c r="AP2307" s="113">
        <f>IF($U2307&lt;&gt;"","RFS","")</f>
        <v/>
      </c>
      <c r="AR2307" s="113">
        <f>IF($U2307&lt;&gt;"","31","")</f>
        <v/>
      </c>
      <c r="AS2307" s="113">
        <f>IF($U2307&lt;&gt;"","FALSE","")</f>
        <v/>
      </c>
      <c r="AT2307" s="113">
        <f>IF($U2307&lt;&gt;"","TRUE","")</f>
        <v/>
      </c>
    </row>
    <row r="2308" thickBot="1">
      <c r="A2308" s="99">
        <f>IF($U2308&lt;&gt;"",'HPDB FDT-2'!$Q2316,"")</f>
        <v/>
      </c>
      <c r="B2308" s="99">
        <f>IF($U2308&lt;&gt;"",'HPDB FDT-2'!$R2316,"")</f>
        <v/>
      </c>
      <c r="C2308" s="99">
        <f>IF($U2308&lt;&gt;"",'HPDB FDT-2'!$S2316,"")</f>
        <v/>
      </c>
      <c r="D2308" s="115">
        <f>IF($U2308&lt;&gt;"",'HPDB FDT-2'!$T2316,"")</f>
        <v/>
      </c>
      <c r="E2308" s="99">
        <f>IF($U2308&lt;&gt;"","FTTH","")</f>
        <v/>
      </c>
      <c r="F2308" s="115">
        <f>IF($U2308&lt;&gt;"",'HPDB FDT-2'!$V2316,"")</f>
        <v/>
      </c>
      <c r="G2308" s="99">
        <f>IF($U2308&lt;&gt;"","General Retail","")</f>
        <v/>
      </c>
      <c r="H2308" s="99">
        <f>IF($U2308&lt;&gt;"",'CLUSTER FDT-2'!$A$2,"")</f>
        <v/>
      </c>
      <c r="J2308" s="99">
        <f>IF($U2308&lt;&gt;"",'CLUSTER FDT-2'!$A$2,"")</f>
        <v/>
      </c>
      <c r="K2308" s="99">
        <f>IF($U2308&lt;&gt;"",'CLUSTER FDT-2'!$A$2,"")</f>
        <v/>
      </c>
      <c r="L2308" s="99">
        <f>IF($U2308&lt;&gt;"",'HPDB FDT-2'!$AA2316,"")</f>
        <v/>
      </c>
      <c r="M2308" s="99">
        <f>IF($U2308&lt;&gt;"",'HPDB FDT-2'!$AB2316,"")</f>
        <v/>
      </c>
      <c r="N2308" s="113">
        <f>IF($U2308&lt;&gt;"",'HPDB FDT-2'!$AC2316,"")</f>
        <v/>
      </c>
      <c r="O2308" s="99">
        <f>IF('HPDB FDT-2'!$AD2316="","",'HPDB FDT-2'!$AD2316)</f>
        <v/>
      </c>
      <c r="T2308" s="99">
        <f>IF('HPDB FDT-2'!$AI2316="","",'HPDB FDT-2'!$AI2316)</f>
        <v/>
      </c>
      <c r="U2308" s="99">
        <f>IF('HPDB FDT-2'!$AJ2316="","",'HPDB FDT-2'!$AJ2316)</f>
        <v/>
      </c>
      <c r="V2308" s="113">
        <f>IF($U2308&lt;&gt;"","Single Dwelling Unit","")</f>
        <v/>
      </c>
      <c r="AB2308" s="113">
        <f>IF($U2308&lt;&gt;"","RFS","")</f>
        <v/>
      </c>
      <c r="AC2308" s="120">
        <f>IF($U2308&lt;&gt;"",'HPDB FDT-2'!$Q$3,"")</f>
        <v/>
      </c>
      <c r="AD2308" s="112">
        <f>IF($U2308&lt;&gt;"",'HPDB FDT-2'!$Q$4,"")</f>
        <v/>
      </c>
      <c r="AE2308" s="99">
        <f>IF($U2308&lt;&gt;"",'HPDB FDT-2'!$C$6,"")</f>
        <v/>
      </c>
      <c r="AF2308" s="120">
        <f>IF($U2308&lt;&gt;"",'HPDB FDT-2'!$AT2316,"")</f>
        <v/>
      </c>
      <c r="AG2308" s="100">
        <f>IF($A2308&lt;&gt;"",'CLUSTER FDT-2'!$H$2,"")</f>
        <v/>
      </c>
      <c r="AH2308" s="99">
        <f>IF('HPDB FDT-2'!$AV2316="","",'HPDB FDT-2'!$AV2316)</f>
        <v/>
      </c>
      <c r="AI2308" s="99">
        <f>IF('HPDB FDT-2'!$AW2316="","",'HPDB FDT-2'!$AW2316)</f>
        <v/>
      </c>
      <c r="AK2308" s="113">
        <f>IF($U2308&lt;&gt;"",'HPDB FDT-2'!$AX2316,"")</f>
        <v/>
      </c>
      <c r="AL2308" s="113">
        <f>IF($U2308&lt;&gt;"",'HPDB FDT-2'!$AY2316,"")</f>
        <v/>
      </c>
      <c r="AM2308" s="113">
        <f>IF($U2308&lt;&gt;"",'HPDB FDT-2'!$AZ2316,"")</f>
        <v/>
      </c>
      <c r="AN2308" s="113">
        <f>IF($U2308&lt;&gt;"",'HPDB FDT-2'!$BA2316,"")</f>
        <v/>
      </c>
      <c r="AO2308" s="113">
        <f>IF($U2308&lt;&gt;"",'HPDB FDT-2'!$BB2316,"")</f>
        <v/>
      </c>
      <c r="AP2308" s="113">
        <f>IF($U2308&lt;&gt;"","RFS","")</f>
        <v/>
      </c>
      <c r="AR2308" s="113">
        <f>IF($U2308&lt;&gt;"","31","")</f>
        <v/>
      </c>
      <c r="AS2308" s="113">
        <f>IF($U2308&lt;&gt;"","FALSE","")</f>
        <v/>
      </c>
      <c r="AT2308" s="113">
        <f>IF($U2308&lt;&gt;"","TRUE","")</f>
        <v/>
      </c>
    </row>
    <row r="2309" thickBot="1">
      <c r="A2309" s="99">
        <f>IF($U2309&lt;&gt;"",'HPDB FDT-2'!$Q2317,"")</f>
        <v/>
      </c>
      <c r="B2309" s="99">
        <f>IF($U2309&lt;&gt;"",'HPDB FDT-2'!$R2317,"")</f>
        <v/>
      </c>
      <c r="C2309" s="99">
        <f>IF($U2309&lt;&gt;"",'HPDB FDT-2'!$S2317,"")</f>
        <v/>
      </c>
      <c r="D2309" s="115">
        <f>IF($U2309&lt;&gt;"",'HPDB FDT-2'!$T2317,"")</f>
        <v/>
      </c>
      <c r="E2309" s="99">
        <f>IF($U2309&lt;&gt;"","FTTH","")</f>
        <v/>
      </c>
      <c r="F2309" s="115">
        <f>IF($U2309&lt;&gt;"",'HPDB FDT-2'!$V2317,"")</f>
        <v/>
      </c>
      <c r="G2309" s="99">
        <f>IF($U2309&lt;&gt;"","General Retail","")</f>
        <v/>
      </c>
      <c r="H2309" s="99">
        <f>IF($U2309&lt;&gt;"",'CLUSTER FDT-2'!$A$2,"")</f>
        <v/>
      </c>
      <c r="J2309" s="99">
        <f>IF($U2309&lt;&gt;"",'CLUSTER FDT-2'!$A$2,"")</f>
        <v/>
      </c>
      <c r="K2309" s="99">
        <f>IF($U2309&lt;&gt;"",'CLUSTER FDT-2'!$A$2,"")</f>
        <v/>
      </c>
      <c r="L2309" s="99">
        <f>IF($U2309&lt;&gt;"",'HPDB FDT-2'!$AA2317,"")</f>
        <v/>
      </c>
      <c r="M2309" s="99">
        <f>IF($U2309&lt;&gt;"",'HPDB FDT-2'!$AB2317,"")</f>
        <v/>
      </c>
      <c r="N2309" s="113">
        <f>IF($U2309&lt;&gt;"",'HPDB FDT-2'!$AC2317,"")</f>
        <v/>
      </c>
      <c r="O2309" s="99">
        <f>IF('HPDB FDT-2'!$AD2317="","",'HPDB FDT-2'!$AD2317)</f>
        <v/>
      </c>
      <c r="T2309" s="99">
        <f>IF('HPDB FDT-2'!$AI2317="","",'HPDB FDT-2'!$AI2317)</f>
        <v/>
      </c>
      <c r="U2309" s="99">
        <f>IF('HPDB FDT-2'!$AJ2317="","",'HPDB FDT-2'!$AJ2317)</f>
        <v/>
      </c>
      <c r="V2309" s="113">
        <f>IF($U2309&lt;&gt;"","Single Dwelling Unit","")</f>
        <v/>
      </c>
      <c r="AB2309" s="113">
        <f>IF($U2309&lt;&gt;"","RFS","")</f>
        <v/>
      </c>
      <c r="AC2309" s="120">
        <f>IF($U2309&lt;&gt;"",'HPDB FDT-2'!$Q$3,"")</f>
        <v/>
      </c>
      <c r="AD2309" s="112">
        <f>IF($U2309&lt;&gt;"",'HPDB FDT-2'!$Q$4,"")</f>
        <v/>
      </c>
      <c r="AE2309" s="99">
        <f>IF($U2309&lt;&gt;"",'HPDB FDT-2'!$C$6,"")</f>
        <v/>
      </c>
      <c r="AF2309" s="120">
        <f>IF($U2309&lt;&gt;"",'HPDB FDT-2'!$AT2317,"")</f>
        <v/>
      </c>
      <c r="AG2309" s="100">
        <f>IF($A2309&lt;&gt;"",'CLUSTER FDT-2'!$H$2,"")</f>
        <v/>
      </c>
      <c r="AH2309" s="99">
        <f>IF('HPDB FDT-2'!$AV2317="","",'HPDB FDT-2'!$AV2317)</f>
        <v/>
      </c>
      <c r="AI2309" s="99">
        <f>IF('HPDB FDT-2'!$AW2317="","",'HPDB FDT-2'!$AW2317)</f>
        <v/>
      </c>
      <c r="AK2309" s="113">
        <f>IF($U2309&lt;&gt;"",'HPDB FDT-2'!$AX2317,"")</f>
        <v/>
      </c>
      <c r="AL2309" s="113">
        <f>IF($U2309&lt;&gt;"",'HPDB FDT-2'!$AY2317,"")</f>
        <v/>
      </c>
      <c r="AM2309" s="113">
        <f>IF($U2309&lt;&gt;"",'HPDB FDT-2'!$AZ2317,"")</f>
        <v/>
      </c>
      <c r="AN2309" s="113">
        <f>IF($U2309&lt;&gt;"",'HPDB FDT-2'!$BA2317,"")</f>
        <v/>
      </c>
      <c r="AO2309" s="113">
        <f>IF($U2309&lt;&gt;"",'HPDB FDT-2'!$BB2317,"")</f>
        <v/>
      </c>
      <c r="AP2309" s="113">
        <f>IF($U2309&lt;&gt;"","RFS","")</f>
        <v/>
      </c>
      <c r="AR2309" s="113">
        <f>IF($U2309&lt;&gt;"","31","")</f>
        <v/>
      </c>
      <c r="AS2309" s="113">
        <f>IF($U2309&lt;&gt;"","FALSE","")</f>
        <v/>
      </c>
      <c r="AT2309" s="113">
        <f>IF($U2309&lt;&gt;"","TRUE","")</f>
        <v/>
      </c>
    </row>
    <row r="2310" thickBot="1">
      <c r="A2310" s="99">
        <f>IF($U2310&lt;&gt;"",'HPDB FDT-2'!$Q2318,"")</f>
        <v/>
      </c>
      <c r="B2310" s="99">
        <f>IF($U2310&lt;&gt;"",'HPDB FDT-2'!$R2318,"")</f>
        <v/>
      </c>
      <c r="C2310" s="99">
        <f>IF($U2310&lt;&gt;"",'HPDB FDT-2'!$S2318,"")</f>
        <v/>
      </c>
      <c r="D2310" s="115">
        <f>IF($U2310&lt;&gt;"",'HPDB FDT-2'!$T2318,"")</f>
        <v/>
      </c>
      <c r="E2310" s="99">
        <f>IF($U2310&lt;&gt;"","FTTH","")</f>
        <v/>
      </c>
      <c r="F2310" s="115">
        <f>IF($U2310&lt;&gt;"",'HPDB FDT-2'!$V2318,"")</f>
        <v/>
      </c>
      <c r="G2310" s="99">
        <f>IF($U2310&lt;&gt;"","General Retail","")</f>
        <v/>
      </c>
      <c r="H2310" s="99">
        <f>IF($U2310&lt;&gt;"",'CLUSTER FDT-2'!$A$2,"")</f>
        <v/>
      </c>
      <c r="J2310" s="99">
        <f>IF($U2310&lt;&gt;"",'CLUSTER FDT-2'!$A$2,"")</f>
        <v/>
      </c>
      <c r="K2310" s="99">
        <f>IF($U2310&lt;&gt;"",'CLUSTER FDT-2'!$A$2,"")</f>
        <v/>
      </c>
      <c r="L2310" s="99">
        <f>IF($U2310&lt;&gt;"",'HPDB FDT-2'!$AA2318,"")</f>
        <v/>
      </c>
      <c r="M2310" s="99">
        <f>IF($U2310&lt;&gt;"",'HPDB FDT-2'!$AB2318,"")</f>
        <v/>
      </c>
      <c r="N2310" s="113">
        <f>IF($U2310&lt;&gt;"",'HPDB FDT-2'!$AC2318,"")</f>
        <v/>
      </c>
      <c r="O2310" s="99">
        <f>IF('HPDB FDT-2'!$AD2318="","",'HPDB FDT-2'!$AD2318)</f>
        <v/>
      </c>
      <c r="T2310" s="99">
        <f>IF('HPDB FDT-2'!$AI2318="","",'HPDB FDT-2'!$AI2318)</f>
        <v/>
      </c>
      <c r="U2310" s="99">
        <f>IF('HPDB FDT-2'!$AJ2318="","",'HPDB FDT-2'!$AJ2318)</f>
        <v/>
      </c>
      <c r="V2310" s="113">
        <f>IF($U2310&lt;&gt;"","Single Dwelling Unit","")</f>
        <v/>
      </c>
      <c r="AB2310" s="113">
        <f>IF($U2310&lt;&gt;"","RFS","")</f>
        <v/>
      </c>
      <c r="AC2310" s="120">
        <f>IF($U2310&lt;&gt;"",'HPDB FDT-2'!$Q$3,"")</f>
        <v/>
      </c>
      <c r="AD2310" s="112">
        <f>IF($U2310&lt;&gt;"",'HPDB FDT-2'!$Q$4,"")</f>
        <v/>
      </c>
      <c r="AE2310" s="99">
        <f>IF($U2310&lt;&gt;"",'HPDB FDT-2'!$C$6,"")</f>
        <v/>
      </c>
      <c r="AF2310" s="120">
        <f>IF($U2310&lt;&gt;"",'HPDB FDT-2'!$AT2318,"")</f>
        <v/>
      </c>
      <c r="AG2310" s="100">
        <f>IF($A2310&lt;&gt;"",'CLUSTER FDT-2'!$H$2,"")</f>
        <v/>
      </c>
      <c r="AH2310" s="99">
        <f>IF('HPDB FDT-2'!$AV2318="","",'HPDB FDT-2'!$AV2318)</f>
        <v/>
      </c>
      <c r="AI2310" s="99">
        <f>IF('HPDB FDT-2'!$AW2318="","",'HPDB FDT-2'!$AW2318)</f>
        <v/>
      </c>
      <c r="AK2310" s="113">
        <f>IF($U2310&lt;&gt;"",'HPDB FDT-2'!$AX2318,"")</f>
        <v/>
      </c>
      <c r="AL2310" s="113">
        <f>IF($U2310&lt;&gt;"",'HPDB FDT-2'!$AY2318,"")</f>
        <v/>
      </c>
      <c r="AM2310" s="113">
        <f>IF($U2310&lt;&gt;"",'HPDB FDT-2'!$AZ2318,"")</f>
        <v/>
      </c>
      <c r="AN2310" s="113">
        <f>IF($U2310&lt;&gt;"",'HPDB FDT-2'!$BA2318,"")</f>
        <v/>
      </c>
      <c r="AO2310" s="113">
        <f>IF($U2310&lt;&gt;"",'HPDB FDT-2'!$BB2318,"")</f>
        <v/>
      </c>
      <c r="AP2310" s="113">
        <f>IF($U2310&lt;&gt;"","RFS","")</f>
        <v/>
      </c>
      <c r="AR2310" s="113">
        <f>IF($U2310&lt;&gt;"","31","")</f>
        <v/>
      </c>
      <c r="AS2310" s="113">
        <f>IF($U2310&lt;&gt;"","FALSE","")</f>
        <v/>
      </c>
      <c r="AT2310" s="113">
        <f>IF($U2310&lt;&gt;"","TRUE","")</f>
        <v/>
      </c>
    </row>
    <row r="2311" thickBot="1">
      <c r="A2311" s="99">
        <f>IF($U2311&lt;&gt;"",'HPDB FDT-2'!$Q2319,"")</f>
        <v/>
      </c>
      <c r="B2311" s="99">
        <f>IF($U2311&lt;&gt;"",'HPDB FDT-2'!$R2319,"")</f>
        <v/>
      </c>
      <c r="C2311" s="99">
        <f>IF($U2311&lt;&gt;"",'HPDB FDT-2'!$S2319,"")</f>
        <v/>
      </c>
      <c r="D2311" s="115">
        <f>IF($U2311&lt;&gt;"",'HPDB FDT-2'!$T2319,"")</f>
        <v/>
      </c>
      <c r="E2311" s="99">
        <f>IF($U2311&lt;&gt;"","FTTH","")</f>
        <v/>
      </c>
      <c r="F2311" s="115">
        <f>IF($U2311&lt;&gt;"",'HPDB FDT-2'!$V2319,"")</f>
        <v/>
      </c>
      <c r="G2311" s="99">
        <f>IF($U2311&lt;&gt;"","General Retail","")</f>
        <v/>
      </c>
      <c r="H2311" s="99">
        <f>IF($U2311&lt;&gt;"",'CLUSTER FDT-2'!$A$2,"")</f>
        <v/>
      </c>
      <c r="J2311" s="99">
        <f>IF($U2311&lt;&gt;"",'CLUSTER FDT-2'!$A$2,"")</f>
        <v/>
      </c>
      <c r="K2311" s="99">
        <f>IF($U2311&lt;&gt;"",'CLUSTER FDT-2'!$A$2,"")</f>
        <v/>
      </c>
      <c r="L2311" s="99">
        <f>IF($U2311&lt;&gt;"",'HPDB FDT-2'!$AA2319,"")</f>
        <v/>
      </c>
      <c r="M2311" s="99">
        <f>IF($U2311&lt;&gt;"",'HPDB FDT-2'!$AB2319,"")</f>
        <v/>
      </c>
      <c r="N2311" s="113">
        <f>IF($U2311&lt;&gt;"",'HPDB FDT-2'!$AC2319,"")</f>
        <v/>
      </c>
      <c r="O2311" s="99">
        <f>IF('HPDB FDT-2'!$AD2319="","",'HPDB FDT-2'!$AD2319)</f>
        <v/>
      </c>
      <c r="T2311" s="99">
        <f>IF('HPDB FDT-2'!$AI2319="","",'HPDB FDT-2'!$AI2319)</f>
        <v/>
      </c>
      <c r="U2311" s="99">
        <f>IF('HPDB FDT-2'!$AJ2319="","",'HPDB FDT-2'!$AJ2319)</f>
        <v/>
      </c>
      <c r="V2311" s="113">
        <f>IF($U2311&lt;&gt;"","Single Dwelling Unit","")</f>
        <v/>
      </c>
      <c r="AB2311" s="113">
        <f>IF($U2311&lt;&gt;"","RFS","")</f>
        <v/>
      </c>
      <c r="AC2311" s="120">
        <f>IF($U2311&lt;&gt;"",'HPDB FDT-2'!$Q$3,"")</f>
        <v/>
      </c>
      <c r="AD2311" s="112">
        <f>IF($U2311&lt;&gt;"",'HPDB FDT-2'!$Q$4,"")</f>
        <v/>
      </c>
      <c r="AE2311" s="99">
        <f>IF($U2311&lt;&gt;"",'HPDB FDT-2'!$C$6,"")</f>
        <v/>
      </c>
      <c r="AF2311" s="120">
        <f>IF($U2311&lt;&gt;"",'HPDB FDT-2'!$AT2319,"")</f>
        <v/>
      </c>
      <c r="AG2311" s="100">
        <f>IF($A2311&lt;&gt;"",'CLUSTER FDT-2'!$H$2,"")</f>
        <v/>
      </c>
      <c r="AH2311" s="99">
        <f>IF('HPDB FDT-2'!$AV2319="","",'HPDB FDT-2'!$AV2319)</f>
        <v/>
      </c>
      <c r="AI2311" s="99">
        <f>IF('HPDB FDT-2'!$AW2319="","",'HPDB FDT-2'!$AW2319)</f>
        <v/>
      </c>
      <c r="AK2311" s="113">
        <f>IF($U2311&lt;&gt;"",'HPDB FDT-2'!$AX2319,"")</f>
        <v/>
      </c>
      <c r="AL2311" s="113">
        <f>IF($U2311&lt;&gt;"",'HPDB FDT-2'!$AY2319,"")</f>
        <v/>
      </c>
      <c r="AM2311" s="113">
        <f>IF($U2311&lt;&gt;"",'HPDB FDT-2'!$AZ2319,"")</f>
        <v/>
      </c>
      <c r="AN2311" s="113">
        <f>IF($U2311&lt;&gt;"",'HPDB FDT-2'!$BA2319,"")</f>
        <v/>
      </c>
      <c r="AO2311" s="113">
        <f>IF($U2311&lt;&gt;"",'HPDB FDT-2'!$BB2319,"")</f>
        <v/>
      </c>
      <c r="AP2311" s="113">
        <f>IF($U2311&lt;&gt;"","RFS","")</f>
        <v/>
      </c>
      <c r="AR2311" s="113">
        <f>IF($U2311&lt;&gt;"","31","")</f>
        <v/>
      </c>
      <c r="AS2311" s="113">
        <f>IF($U2311&lt;&gt;"","FALSE","")</f>
        <v/>
      </c>
      <c r="AT2311" s="113">
        <f>IF($U2311&lt;&gt;"","TRUE","")</f>
        <v/>
      </c>
    </row>
    <row r="2312" thickBot="1">
      <c r="A2312" s="99">
        <f>IF($U2312&lt;&gt;"",'HPDB FDT-2'!$Q2320,"")</f>
        <v/>
      </c>
      <c r="B2312" s="99">
        <f>IF($U2312&lt;&gt;"",'HPDB FDT-2'!$R2320,"")</f>
        <v/>
      </c>
      <c r="C2312" s="99">
        <f>IF($U2312&lt;&gt;"",'HPDB FDT-2'!$S2320,"")</f>
        <v/>
      </c>
      <c r="D2312" s="115">
        <f>IF($U2312&lt;&gt;"",'HPDB FDT-2'!$T2320,"")</f>
        <v/>
      </c>
      <c r="E2312" s="99">
        <f>IF($U2312&lt;&gt;"","FTTH","")</f>
        <v/>
      </c>
      <c r="F2312" s="115">
        <f>IF($U2312&lt;&gt;"",'HPDB FDT-2'!$V2320,"")</f>
        <v/>
      </c>
      <c r="G2312" s="99">
        <f>IF($U2312&lt;&gt;"","General Retail","")</f>
        <v/>
      </c>
      <c r="H2312" s="99">
        <f>IF($U2312&lt;&gt;"",'CLUSTER FDT-2'!$A$2,"")</f>
        <v/>
      </c>
      <c r="J2312" s="99">
        <f>IF($U2312&lt;&gt;"",'CLUSTER FDT-2'!$A$2,"")</f>
        <v/>
      </c>
      <c r="K2312" s="99">
        <f>IF($U2312&lt;&gt;"",'CLUSTER FDT-2'!$A$2,"")</f>
        <v/>
      </c>
      <c r="L2312" s="99">
        <f>IF($U2312&lt;&gt;"",'HPDB FDT-2'!$AA2320,"")</f>
        <v/>
      </c>
      <c r="M2312" s="99">
        <f>IF($U2312&lt;&gt;"",'HPDB FDT-2'!$AB2320,"")</f>
        <v/>
      </c>
      <c r="N2312" s="113">
        <f>IF($U2312&lt;&gt;"",'HPDB FDT-2'!$AC2320,"")</f>
        <v/>
      </c>
      <c r="O2312" s="99">
        <f>IF('HPDB FDT-2'!$AD2320="","",'HPDB FDT-2'!$AD2320)</f>
        <v/>
      </c>
      <c r="T2312" s="99">
        <f>IF('HPDB FDT-2'!$AI2320="","",'HPDB FDT-2'!$AI2320)</f>
        <v/>
      </c>
      <c r="U2312" s="99">
        <f>IF('HPDB FDT-2'!$AJ2320="","",'HPDB FDT-2'!$AJ2320)</f>
        <v/>
      </c>
      <c r="V2312" s="113">
        <f>IF($U2312&lt;&gt;"","Single Dwelling Unit","")</f>
        <v/>
      </c>
      <c r="AB2312" s="113">
        <f>IF($U2312&lt;&gt;"","RFS","")</f>
        <v/>
      </c>
      <c r="AC2312" s="120">
        <f>IF($U2312&lt;&gt;"",'HPDB FDT-2'!$Q$3,"")</f>
        <v/>
      </c>
      <c r="AD2312" s="112">
        <f>IF($U2312&lt;&gt;"",'HPDB FDT-2'!$Q$4,"")</f>
        <v/>
      </c>
      <c r="AE2312" s="99">
        <f>IF($U2312&lt;&gt;"",'HPDB FDT-2'!$C$6,"")</f>
        <v/>
      </c>
      <c r="AF2312" s="120">
        <f>IF($U2312&lt;&gt;"",'HPDB FDT-2'!$AT2320,"")</f>
        <v/>
      </c>
      <c r="AG2312" s="100">
        <f>IF($A2312&lt;&gt;"",'CLUSTER FDT-2'!$H$2,"")</f>
        <v/>
      </c>
      <c r="AH2312" s="99">
        <f>IF('HPDB FDT-2'!$AV2320="","",'HPDB FDT-2'!$AV2320)</f>
        <v/>
      </c>
      <c r="AI2312" s="99">
        <f>IF('HPDB FDT-2'!$AW2320="","",'HPDB FDT-2'!$AW2320)</f>
        <v/>
      </c>
      <c r="AK2312" s="113">
        <f>IF($U2312&lt;&gt;"",'HPDB FDT-2'!$AX2320,"")</f>
        <v/>
      </c>
      <c r="AL2312" s="113">
        <f>IF($U2312&lt;&gt;"",'HPDB FDT-2'!$AY2320,"")</f>
        <v/>
      </c>
      <c r="AM2312" s="113">
        <f>IF($U2312&lt;&gt;"",'HPDB FDT-2'!$AZ2320,"")</f>
        <v/>
      </c>
      <c r="AN2312" s="113">
        <f>IF($U2312&lt;&gt;"",'HPDB FDT-2'!$BA2320,"")</f>
        <v/>
      </c>
      <c r="AO2312" s="113">
        <f>IF($U2312&lt;&gt;"",'HPDB FDT-2'!$BB2320,"")</f>
        <v/>
      </c>
      <c r="AP2312" s="113">
        <f>IF($U2312&lt;&gt;"","RFS","")</f>
        <v/>
      </c>
      <c r="AR2312" s="113">
        <f>IF($U2312&lt;&gt;"","31","")</f>
        <v/>
      </c>
      <c r="AS2312" s="113">
        <f>IF($U2312&lt;&gt;"","FALSE","")</f>
        <v/>
      </c>
      <c r="AT2312" s="113">
        <f>IF($U2312&lt;&gt;"","TRUE","")</f>
        <v/>
      </c>
    </row>
    <row r="2313" thickBot="1">
      <c r="A2313" s="99">
        <f>IF($U2313&lt;&gt;"",'HPDB FDT-2'!$Q2321,"")</f>
        <v/>
      </c>
      <c r="B2313" s="99">
        <f>IF($U2313&lt;&gt;"",'HPDB FDT-2'!$R2321,"")</f>
        <v/>
      </c>
      <c r="C2313" s="99">
        <f>IF($U2313&lt;&gt;"",'HPDB FDT-2'!$S2321,"")</f>
        <v/>
      </c>
      <c r="D2313" s="115">
        <f>IF($U2313&lt;&gt;"",'HPDB FDT-2'!$T2321,"")</f>
        <v/>
      </c>
      <c r="E2313" s="99">
        <f>IF($U2313&lt;&gt;"","FTTH","")</f>
        <v/>
      </c>
      <c r="F2313" s="115">
        <f>IF($U2313&lt;&gt;"",'HPDB FDT-2'!$V2321,"")</f>
        <v/>
      </c>
      <c r="G2313" s="99">
        <f>IF($U2313&lt;&gt;"","General Retail","")</f>
        <v/>
      </c>
      <c r="H2313" s="99">
        <f>IF($U2313&lt;&gt;"",'CLUSTER FDT-2'!$A$2,"")</f>
        <v/>
      </c>
      <c r="J2313" s="99">
        <f>IF($U2313&lt;&gt;"",'CLUSTER FDT-2'!$A$2,"")</f>
        <v/>
      </c>
      <c r="K2313" s="99">
        <f>IF($U2313&lt;&gt;"",'CLUSTER FDT-2'!$A$2,"")</f>
        <v/>
      </c>
      <c r="L2313" s="99">
        <f>IF($U2313&lt;&gt;"",'HPDB FDT-2'!$AA2321,"")</f>
        <v/>
      </c>
      <c r="M2313" s="99">
        <f>IF($U2313&lt;&gt;"",'HPDB FDT-2'!$AB2321,"")</f>
        <v/>
      </c>
      <c r="N2313" s="113">
        <f>IF($U2313&lt;&gt;"",'HPDB FDT-2'!$AC2321,"")</f>
        <v/>
      </c>
      <c r="O2313" s="99">
        <f>IF('HPDB FDT-2'!$AD2321="","",'HPDB FDT-2'!$AD2321)</f>
        <v/>
      </c>
      <c r="T2313" s="99">
        <f>IF('HPDB FDT-2'!$AI2321="","",'HPDB FDT-2'!$AI2321)</f>
        <v/>
      </c>
      <c r="U2313" s="99">
        <f>IF('HPDB FDT-2'!$AJ2321="","",'HPDB FDT-2'!$AJ2321)</f>
        <v/>
      </c>
      <c r="V2313" s="113">
        <f>IF($U2313&lt;&gt;"","Single Dwelling Unit","")</f>
        <v/>
      </c>
      <c r="AB2313" s="113">
        <f>IF($U2313&lt;&gt;"","RFS","")</f>
        <v/>
      </c>
      <c r="AC2313" s="120">
        <f>IF($U2313&lt;&gt;"",'HPDB FDT-2'!$Q$3,"")</f>
        <v/>
      </c>
      <c r="AD2313" s="112">
        <f>IF($U2313&lt;&gt;"",'HPDB FDT-2'!$Q$4,"")</f>
        <v/>
      </c>
      <c r="AE2313" s="99">
        <f>IF($U2313&lt;&gt;"",'HPDB FDT-2'!$C$6,"")</f>
        <v/>
      </c>
      <c r="AF2313" s="120">
        <f>IF($U2313&lt;&gt;"",'HPDB FDT-2'!$AT2321,"")</f>
        <v/>
      </c>
      <c r="AG2313" s="100">
        <f>IF($A2313&lt;&gt;"",'CLUSTER FDT-2'!$H$2,"")</f>
        <v/>
      </c>
      <c r="AH2313" s="99">
        <f>IF('HPDB FDT-2'!$AV2321="","",'HPDB FDT-2'!$AV2321)</f>
        <v/>
      </c>
      <c r="AI2313" s="99">
        <f>IF('HPDB FDT-2'!$AW2321="","",'HPDB FDT-2'!$AW2321)</f>
        <v/>
      </c>
      <c r="AK2313" s="113">
        <f>IF($U2313&lt;&gt;"",'HPDB FDT-2'!$AX2321,"")</f>
        <v/>
      </c>
      <c r="AL2313" s="113">
        <f>IF($U2313&lt;&gt;"",'HPDB FDT-2'!$AY2321,"")</f>
        <v/>
      </c>
      <c r="AM2313" s="113">
        <f>IF($U2313&lt;&gt;"",'HPDB FDT-2'!$AZ2321,"")</f>
        <v/>
      </c>
      <c r="AN2313" s="113">
        <f>IF($U2313&lt;&gt;"",'HPDB FDT-2'!$BA2321,"")</f>
        <v/>
      </c>
      <c r="AO2313" s="113">
        <f>IF($U2313&lt;&gt;"",'HPDB FDT-2'!$BB2321,"")</f>
        <v/>
      </c>
      <c r="AP2313" s="113">
        <f>IF($U2313&lt;&gt;"","RFS","")</f>
        <v/>
      </c>
      <c r="AR2313" s="113">
        <f>IF($U2313&lt;&gt;"","31","")</f>
        <v/>
      </c>
      <c r="AS2313" s="113">
        <f>IF($U2313&lt;&gt;"","FALSE","")</f>
        <v/>
      </c>
      <c r="AT2313" s="113">
        <f>IF($U2313&lt;&gt;"","TRUE","")</f>
        <v/>
      </c>
    </row>
    <row r="2314" thickBot="1">
      <c r="A2314" s="99">
        <f>IF($U2314&lt;&gt;"",'HPDB FDT-2'!$Q2322,"")</f>
        <v/>
      </c>
      <c r="B2314" s="99">
        <f>IF($U2314&lt;&gt;"",'HPDB FDT-2'!$R2322,"")</f>
        <v/>
      </c>
      <c r="C2314" s="99">
        <f>IF($U2314&lt;&gt;"",'HPDB FDT-2'!$S2322,"")</f>
        <v/>
      </c>
      <c r="D2314" s="115">
        <f>IF($U2314&lt;&gt;"",'HPDB FDT-2'!$T2322,"")</f>
        <v/>
      </c>
      <c r="E2314" s="99">
        <f>IF($U2314&lt;&gt;"","FTTH","")</f>
        <v/>
      </c>
      <c r="F2314" s="115">
        <f>IF($U2314&lt;&gt;"",'HPDB FDT-2'!$V2322,"")</f>
        <v/>
      </c>
      <c r="G2314" s="99">
        <f>IF($U2314&lt;&gt;"","General Retail","")</f>
        <v/>
      </c>
      <c r="H2314" s="99">
        <f>IF($U2314&lt;&gt;"",'CLUSTER FDT-2'!$A$2,"")</f>
        <v/>
      </c>
      <c r="J2314" s="99">
        <f>IF($U2314&lt;&gt;"",'CLUSTER FDT-2'!$A$2,"")</f>
        <v/>
      </c>
      <c r="K2314" s="99">
        <f>IF($U2314&lt;&gt;"",'CLUSTER FDT-2'!$A$2,"")</f>
        <v/>
      </c>
      <c r="L2314" s="99">
        <f>IF($U2314&lt;&gt;"",'HPDB FDT-2'!$AA2322,"")</f>
        <v/>
      </c>
      <c r="M2314" s="99">
        <f>IF($U2314&lt;&gt;"",'HPDB FDT-2'!$AB2322,"")</f>
        <v/>
      </c>
      <c r="N2314" s="113">
        <f>IF($U2314&lt;&gt;"",'HPDB FDT-2'!$AC2322,"")</f>
        <v/>
      </c>
      <c r="O2314" s="99">
        <f>IF('HPDB FDT-2'!$AD2322="","",'HPDB FDT-2'!$AD2322)</f>
        <v/>
      </c>
      <c r="T2314" s="99">
        <f>IF('HPDB FDT-2'!$AI2322="","",'HPDB FDT-2'!$AI2322)</f>
        <v/>
      </c>
      <c r="U2314" s="99">
        <f>IF('HPDB FDT-2'!$AJ2322="","",'HPDB FDT-2'!$AJ2322)</f>
        <v/>
      </c>
      <c r="V2314" s="113">
        <f>IF($U2314&lt;&gt;"","Single Dwelling Unit","")</f>
        <v/>
      </c>
      <c r="AB2314" s="113">
        <f>IF($U2314&lt;&gt;"","RFS","")</f>
        <v/>
      </c>
      <c r="AC2314" s="120">
        <f>IF($U2314&lt;&gt;"",'HPDB FDT-2'!$Q$3,"")</f>
        <v/>
      </c>
      <c r="AD2314" s="112">
        <f>IF($U2314&lt;&gt;"",'HPDB FDT-2'!$Q$4,"")</f>
        <v/>
      </c>
      <c r="AE2314" s="99">
        <f>IF($U2314&lt;&gt;"",'HPDB FDT-2'!$C$6,"")</f>
        <v/>
      </c>
      <c r="AF2314" s="120">
        <f>IF($U2314&lt;&gt;"",'HPDB FDT-2'!$AT2322,"")</f>
        <v/>
      </c>
      <c r="AG2314" s="100">
        <f>IF($A2314&lt;&gt;"",'CLUSTER FDT-2'!$H$2,"")</f>
        <v/>
      </c>
      <c r="AH2314" s="99">
        <f>IF('HPDB FDT-2'!$AV2322="","",'HPDB FDT-2'!$AV2322)</f>
        <v/>
      </c>
      <c r="AI2314" s="99">
        <f>IF('HPDB FDT-2'!$AW2322="","",'HPDB FDT-2'!$AW2322)</f>
        <v/>
      </c>
      <c r="AK2314" s="113">
        <f>IF($U2314&lt;&gt;"",'HPDB FDT-2'!$AX2322,"")</f>
        <v/>
      </c>
      <c r="AL2314" s="113">
        <f>IF($U2314&lt;&gt;"",'HPDB FDT-2'!$AY2322,"")</f>
        <v/>
      </c>
      <c r="AM2314" s="113">
        <f>IF($U2314&lt;&gt;"",'HPDB FDT-2'!$AZ2322,"")</f>
        <v/>
      </c>
      <c r="AN2314" s="113">
        <f>IF($U2314&lt;&gt;"",'HPDB FDT-2'!$BA2322,"")</f>
        <v/>
      </c>
      <c r="AO2314" s="113">
        <f>IF($U2314&lt;&gt;"",'HPDB FDT-2'!$BB2322,"")</f>
        <v/>
      </c>
      <c r="AP2314" s="113">
        <f>IF($U2314&lt;&gt;"","RFS","")</f>
        <v/>
      </c>
      <c r="AR2314" s="113">
        <f>IF($U2314&lt;&gt;"","31","")</f>
        <v/>
      </c>
      <c r="AS2314" s="113">
        <f>IF($U2314&lt;&gt;"","FALSE","")</f>
        <v/>
      </c>
      <c r="AT2314" s="113">
        <f>IF($U2314&lt;&gt;"","TRUE","")</f>
        <v/>
      </c>
    </row>
    <row r="2315" thickBot="1">
      <c r="A2315" s="99">
        <f>IF($U2315&lt;&gt;"",'HPDB FDT-2'!$Q2323,"")</f>
        <v/>
      </c>
      <c r="B2315" s="99">
        <f>IF($U2315&lt;&gt;"",'HPDB FDT-2'!$R2323,"")</f>
        <v/>
      </c>
      <c r="C2315" s="99">
        <f>IF($U2315&lt;&gt;"",'HPDB FDT-2'!$S2323,"")</f>
        <v/>
      </c>
      <c r="D2315" s="115">
        <f>IF($U2315&lt;&gt;"",'HPDB FDT-2'!$T2323,"")</f>
        <v/>
      </c>
      <c r="E2315" s="99">
        <f>IF($U2315&lt;&gt;"","FTTH","")</f>
        <v/>
      </c>
      <c r="F2315" s="115">
        <f>IF($U2315&lt;&gt;"",'HPDB FDT-2'!$V2323,"")</f>
        <v/>
      </c>
      <c r="G2315" s="99">
        <f>IF($U2315&lt;&gt;"","General Retail","")</f>
        <v/>
      </c>
      <c r="H2315" s="99">
        <f>IF($U2315&lt;&gt;"",'CLUSTER FDT-2'!$A$2,"")</f>
        <v/>
      </c>
      <c r="J2315" s="99">
        <f>IF($U2315&lt;&gt;"",'CLUSTER FDT-2'!$A$2,"")</f>
        <v/>
      </c>
      <c r="K2315" s="99">
        <f>IF($U2315&lt;&gt;"",'CLUSTER FDT-2'!$A$2,"")</f>
        <v/>
      </c>
      <c r="L2315" s="99">
        <f>IF($U2315&lt;&gt;"",'HPDB FDT-2'!$AA2323,"")</f>
        <v/>
      </c>
      <c r="M2315" s="99">
        <f>IF($U2315&lt;&gt;"",'HPDB FDT-2'!$AB2323,"")</f>
        <v/>
      </c>
      <c r="N2315" s="113">
        <f>IF($U2315&lt;&gt;"",'HPDB FDT-2'!$AC2323,"")</f>
        <v/>
      </c>
      <c r="O2315" s="99">
        <f>IF('HPDB FDT-2'!$AD2323="","",'HPDB FDT-2'!$AD2323)</f>
        <v/>
      </c>
      <c r="T2315" s="99">
        <f>IF('HPDB FDT-2'!$AI2323="","",'HPDB FDT-2'!$AI2323)</f>
        <v/>
      </c>
      <c r="U2315" s="99">
        <f>IF('HPDB FDT-2'!$AJ2323="","",'HPDB FDT-2'!$AJ2323)</f>
        <v/>
      </c>
      <c r="V2315" s="113">
        <f>IF($U2315&lt;&gt;"","Single Dwelling Unit","")</f>
        <v/>
      </c>
      <c r="AB2315" s="113">
        <f>IF($U2315&lt;&gt;"","RFS","")</f>
        <v/>
      </c>
      <c r="AC2315" s="120">
        <f>IF($U2315&lt;&gt;"",'HPDB FDT-2'!$Q$3,"")</f>
        <v/>
      </c>
      <c r="AD2315" s="112">
        <f>IF($U2315&lt;&gt;"",'HPDB FDT-2'!$Q$4,"")</f>
        <v/>
      </c>
      <c r="AE2315" s="99">
        <f>IF($U2315&lt;&gt;"",'HPDB FDT-2'!$C$6,"")</f>
        <v/>
      </c>
      <c r="AF2315" s="120">
        <f>IF($U2315&lt;&gt;"",'HPDB FDT-2'!$AT2323,"")</f>
        <v/>
      </c>
      <c r="AG2315" s="100">
        <f>IF($A2315&lt;&gt;"",'CLUSTER FDT-2'!$H$2,"")</f>
        <v/>
      </c>
      <c r="AH2315" s="99">
        <f>IF('HPDB FDT-2'!$AV2323="","",'HPDB FDT-2'!$AV2323)</f>
        <v/>
      </c>
      <c r="AI2315" s="99">
        <f>IF('HPDB FDT-2'!$AW2323="","",'HPDB FDT-2'!$AW2323)</f>
        <v/>
      </c>
      <c r="AK2315" s="113">
        <f>IF($U2315&lt;&gt;"",'HPDB FDT-2'!$AX2323,"")</f>
        <v/>
      </c>
      <c r="AL2315" s="113">
        <f>IF($U2315&lt;&gt;"",'HPDB FDT-2'!$AY2323,"")</f>
        <v/>
      </c>
      <c r="AM2315" s="113">
        <f>IF($U2315&lt;&gt;"",'HPDB FDT-2'!$AZ2323,"")</f>
        <v/>
      </c>
      <c r="AN2315" s="113">
        <f>IF($U2315&lt;&gt;"",'HPDB FDT-2'!$BA2323,"")</f>
        <v/>
      </c>
      <c r="AO2315" s="113">
        <f>IF($U2315&lt;&gt;"",'HPDB FDT-2'!$BB2323,"")</f>
        <v/>
      </c>
      <c r="AP2315" s="113">
        <f>IF($U2315&lt;&gt;"","RFS","")</f>
        <v/>
      </c>
      <c r="AR2315" s="113">
        <f>IF($U2315&lt;&gt;"","31","")</f>
        <v/>
      </c>
      <c r="AS2315" s="113">
        <f>IF($U2315&lt;&gt;"","FALSE","")</f>
        <v/>
      </c>
      <c r="AT2315" s="113">
        <f>IF($U2315&lt;&gt;"","TRUE","")</f>
        <v/>
      </c>
    </row>
    <row r="2316" thickBot="1">
      <c r="A2316" s="99">
        <f>IF($U2316&lt;&gt;"",'HPDB FDT-2'!$Q2324,"")</f>
        <v/>
      </c>
      <c r="B2316" s="99">
        <f>IF($U2316&lt;&gt;"",'HPDB FDT-2'!$R2324,"")</f>
        <v/>
      </c>
      <c r="C2316" s="99">
        <f>IF($U2316&lt;&gt;"",'HPDB FDT-2'!$S2324,"")</f>
        <v/>
      </c>
      <c r="D2316" s="115">
        <f>IF($U2316&lt;&gt;"",'HPDB FDT-2'!$T2324,"")</f>
        <v/>
      </c>
      <c r="E2316" s="99">
        <f>IF($U2316&lt;&gt;"","FTTH","")</f>
        <v/>
      </c>
      <c r="F2316" s="115">
        <f>IF($U2316&lt;&gt;"",'HPDB FDT-2'!$V2324,"")</f>
        <v/>
      </c>
      <c r="G2316" s="99">
        <f>IF($U2316&lt;&gt;"","General Retail","")</f>
        <v/>
      </c>
      <c r="H2316" s="99">
        <f>IF($U2316&lt;&gt;"",'CLUSTER FDT-2'!$A$2,"")</f>
        <v/>
      </c>
      <c r="J2316" s="99">
        <f>IF($U2316&lt;&gt;"",'CLUSTER FDT-2'!$A$2,"")</f>
        <v/>
      </c>
      <c r="K2316" s="99">
        <f>IF($U2316&lt;&gt;"",'CLUSTER FDT-2'!$A$2,"")</f>
        <v/>
      </c>
      <c r="L2316" s="99">
        <f>IF($U2316&lt;&gt;"",'HPDB FDT-2'!$AA2324,"")</f>
        <v/>
      </c>
      <c r="M2316" s="99">
        <f>IF($U2316&lt;&gt;"",'HPDB FDT-2'!$AB2324,"")</f>
        <v/>
      </c>
      <c r="N2316" s="113">
        <f>IF($U2316&lt;&gt;"",'HPDB FDT-2'!$AC2324,"")</f>
        <v/>
      </c>
      <c r="O2316" s="99">
        <f>IF('HPDB FDT-2'!$AD2324="","",'HPDB FDT-2'!$AD2324)</f>
        <v/>
      </c>
      <c r="T2316" s="99">
        <f>IF('HPDB FDT-2'!$AI2324="","",'HPDB FDT-2'!$AI2324)</f>
        <v/>
      </c>
      <c r="U2316" s="99">
        <f>IF('HPDB FDT-2'!$AJ2324="","",'HPDB FDT-2'!$AJ2324)</f>
        <v/>
      </c>
      <c r="V2316" s="113">
        <f>IF($U2316&lt;&gt;"","Single Dwelling Unit","")</f>
        <v/>
      </c>
      <c r="AB2316" s="113">
        <f>IF($U2316&lt;&gt;"","RFS","")</f>
        <v/>
      </c>
      <c r="AC2316" s="120">
        <f>IF($U2316&lt;&gt;"",'HPDB FDT-2'!$Q$3,"")</f>
        <v/>
      </c>
      <c r="AD2316" s="112">
        <f>IF($U2316&lt;&gt;"",'HPDB FDT-2'!$Q$4,"")</f>
        <v/>
      </c>
      <c r="AE2316" s="99">
        <f>IF($U2316&lt;&gt;"",'HPDB FDT-2'!$C$6,"")</f>
        <v/>
      </c>
      <c r="AF2316" s="120">
        <f>IF($U2316&lt;&gt;"",'HPDB FDT-2'!$AT2324,"")</f>
        <v/>
      </c>
      <c r="AG2316" s="100">
        <f>IF($A2316&lt;&gt;"",'CLUSTER FDT-2'!$H$2,"")</f>
        <v/>
      </c>
      <c r="AH2316" s="99">
        <f>IF('HPDB FDT-2'!$AV2324="","",'HPDB FDT-2'!$AV2324)</f>
        <v/>
      </c>
      <c r="AI2316" s="99">
        <f>IF('HPDB FDT-2'!$AW2324="","",'HPDB FDT-2'!$AW2324)</f>
        <v/>
      </c>
      <c r="AK2316" s="113">
        <f>IF($U2316&lt;&gt;"",'HPDB FDT-2'!$AX2324,"")</f>
        <v/>
      </c>
      <c r="AL2316" s="113">
        <f>IF($U2316&lt;&gt;"",'HPDB FDT-2'!$AY2324,"")</f>
        <v/>
      </c>
      <c r="AM2316" s="113">
        <f>IF($U2316&lt;&gt;"",'HPDB FDT-2'!$AZ2324,"")</f>
        <v/>
      </c>
      <c r="AN2316" s="113">
        <f>IF($U2316&lt;&gt;"",'HPDB FDT-2'!$BA2324,"")</f>
        <v/>
      </c>
      <c r="AO2316" s="113">
        <f>IF($U2316&lt;&gt;"",'HPDB FDT-2'!$BB2324,"")</f>
        <v/>
      </c>
      <c r="AP2316" s="113">
        <f>IF($U2316&lt;&gt;"","RFS","")</f>
        <v/>
      </c>
      <c r="AR2316" s="113">
        <f>IF($U2316&lt;&gt;"","31","")</f>
        <v/>
      </c>
      <c r="AS2316" s="113">
        <f>IF($U2316&lt;&gt;"","FALSE","")</f>
        <v/>
      </c>
      <c r="AT2316" s="113">
        <f>IF($U2316&lt;&gt;"","TRUE","")</f>
        <v/>
      </c>
    </row>
    <row r="2317" thickBot="1">
      <c r="A2317" s="99">
        <f>IF($U2317&lt;&gt;"",'HPDB FDT-2'!$Q2325,"")</f>
        <v/>
      </c>
      <c r="B2317" s="99">
        <f>IF($U2317&lt;&gt;"",'HPDB FDT-2'!$R2325,"")</f>
        <v/>
      </c>
      <c r="C2317" s="99">
        <f>IF($U2317&lt;&gt;"",'HPDB FDT-2'!$S2325,"")</f>
        <v/>
      </c>
      <c r="D2317" s="115">
        <f>IF($U2317&lt;&gt;"",'HPDB FDT-2'!$T2325,"")</f>
        <v/>
      </c>
      <c r="E2317" s="99">
        <f>IF($U2317&lt;&gt;"","FTTH","")</f>
        <v/>
      </c>
      <c r="F2317" s="115">
        <f>IF($U2317&lt;&gt;"",'HPDB FDT-2'!$V2325,"")</f>
        <v/>
      </c>
      <c r="G2317" s="99">
        <f>IF($U2317&lt;&gt;"","General Retail","")</f>
        <v/>
      </c>
      <c r="H2317" s="99">
        <f>IF($U2317&lt;&gt;"",'CLUSTER FDT-2'!$A$2,"")</f>
        <v/>
      </c>
      <c r="J2317" s="99">
        <f>IF($U2317&lt;&gt;"",'CLUSTER FDT-2'!$A$2,"")</f>
        <v/>
      </c>
      <c r="K2317" s="99">
        <f>IF($U2317&lt;&gt;"",'CLUSTER FDT-2'!$A$2,"")</f>
        <v/>
      </c>
      <c r="L2317" s="99">
        <f>IF($U2317&lt;&gt;"",'HPDB FDT-2'!$AA2325,"")</f>
        <v/>
      </c>
      <c r="M2317" s="99">
        <f>IF($U2317&lt;&gt;"",'HPDB FDT-2'!$AB2325,"")</f>
        <v/>
      </c>
      <c r="N2317" s="113">
        <f>IF($U2317&lt;&gt;"",'HPDB FDT-2'!$AC2325,"")</f>
        <v/>
      </c>
      <c r="O2317" s="99">
        <f>IF('HPDB FDT-2'!$AD2325="","",'HPDB FDT-2'!$AD2325)</f>
        <v/>
      </c>
      <c r="T2317" s="99">
        <f>IF('HPDB FDT-2'!$AI2325="","",'HPDB FDT-2'!$AI2325)</f>
        <v/>
      </c>
      <c r="U2317" s="99">
        <f>IF('HPDB FDT-2'!$AJ2325="","",'HPDB FDT-2'!$AJ2325)</f>
        <v/>
      </c>
      <c r="V2317" s="113">
        <f>IF($U2317&lt;&gt;"","Single Dwelling Unit","")</f>
        <v/>
      </c>
      <c r="AB2317" s="113">
        <f>IF($U2317&lt;&gt;"","RFS","")</f>
        <v/>
      </c>
      <c r="AC2317" s="120">
        <f>IF($U2317&lt;&gt;"",'HPDB FDT-2'!$Q$3,"")</f>
        <v/>
      </c>
      <c r="AD2317" s="112">
        <f>IF($U2317&lt;&gt;"",'HPDB FDT-2'!$Q$4,"")</f>
        <v/>
      </c>
      <c r="AE2317" s="99">
        <f>IF($U2317&lt;&gt;"",'HPDB FDT-2'!$C$6,"")</f>
        <v/>
      </c>
      <c r="AF2317" s="120">
        <f>IF($U2317&lt;&gt;"",'HPDB FDT-2'!$AT2325,"")</f>
        <v/>
      </c>
      <c r="AG2317" s="100">
        <f>IF($A2317&lt;&gt;"",'CLUSTER FDT-2'!$H$2,"")</f>
        <v/>
      </c>
      <c r="AH2317" s="99">
        <f>IF('HPDB FDT-2'!$AV2325="","",'HPDB FDT-2'!$AV2325)</f>
        <v/>
      </c>
      <c r="AI2317" s="99">
        <f>IF('HPDB FDT-2'!$AW2325="","",'HPDB FDT-2'!$AW2325)</f>
        <v/>
      </c>
      <c r="AK2317" s="113">
        <f>IF($U2317&lt;&gt;"",'HPDB FDT-2'!$AX2325,"")</f>
        <v/>
      </c>
      <c r="AL2317" s="113">
        <f>IF($U2317&lt;&gt;"",'HPDB FDT-2'!$AY2325,"")</f>
        <v/>
      </c>
      <c r="AM2317" s="113">
        <f>IF($U2317&lt;&gt;"",'HPDB FDT-2'!$AZ2325,"")</f>
        <v/>
      </c>
      <c r="AN2317" s="113">
        <f>IF($U2317&lt;&gt;"",'HPDB FDT-2'!$BA2325,"")</f>
        <v/>
      </c>
      <c r="AO2317" s="113">
        <f>IF($U2317&lt;&gt;"",'HPDB FDT-2'!$BB2325,"")</f>
        <v/>
      </c>
      <c r="AP2317" s="113">
        <f>IF($U2317&lt;&gt;"","RFS","")</f>
        <v/>
      </c>
      <c r="AR2317" s="113">
        <f>IF($U2317&lt;&gt;"","31","")</f>
        <v/>
      </c>
      <c r="AS2317" s="113">
        <f>IF($U2317&lt;&gt;"","FALSE","")</f>
        <v/>
      </c>
      <c r="AT2317" s="113">
        <f>IF($U2317&lt;&gt;"","TRUE","")</f>
        <v/>
      </c>
    </row>
    <row r="2318" thickBot="1">
      <c r="A2318" s="99">
        <f>IF($U2318&lt;&gt;"",'HPDB FDT-2'!$Q2326,"")</f>
        <v/>
      </c>
      <c r="B2318" s="99">
        <f>IF($U2318&lt;&gt;"",'HPDB FDT-2'!$R2326,"")</f>
        <v/>
      </c>
      <c r="C2318" s="99">
        <f>IF($U2318&lt;&gt;"",'HPDB FDT-2'!$S2326,"")</f>
        <v/>
      </c>
      <c r="D2318" s="115">
        <f>IF($U2318&lt;&gt;"",'HPDB FDT-2'!$T2326,"")</f>
        <v/>
      </c>
      <c r="E2318" s="99">
        <f>IF($U2318&lt;&gt;"","FTTH","")</f>
        <v/>
      </c>
      <c r="F2318" s="115">
        <f>IF($U2318&lt;&gt;"",'HPDB FDT-2'!$V2326,"")</f>
        <v/>
      </c>
      <c r="G2318" s="99">
        <f>IF($U2318&lt;&gt;"","General Retail","")</f>
        <v/>
      </c>
      <c r="H2318" s="99">
        <f>IF($U2318&lt;&gt;"",'CLUSTER FDT-2'!$A$2,"")</f>
        <v/>
      </c>
      <c r="J2318" s="99">
        <f>IF($U2318&lt;&gt;"",'CLUSTER FDT-2'!$A$2,"")</f>
        <v/>
      </c>
      <c r="K2318" s="99">
        <f>IF($U2318&lt;&gt;"",'CLUSTER FDT-2'!$A$2,"")</f>
        <v/>
      </c>
      <c r="L2318" s="99">
        <f>IF($U2318&lt;&gt;"",'HPDB FDT-2'!$AA2326,"")</f>
        <v/>
      </c>
      <c r="M2318" s="99">
        <f>IF($U2318&lt;&gt;"",'HPDB FDT-2'!$AB2326,"")</f>
        <v/>
      </c>
      <c r="N2318" s="113">
        <f>IF($U2318&lt;&gt;"",'HPDB FDT-2'!$AC2326,"")</f>
        <v/>
      </c>
      <c r="O2318" s="99">
        <f>IF('HPDB FDT-2'!$AD2326="","",'HPDB FDT-2'!$AD2326)</f>
        <v/>
      </c>
      <c r="T2318" s="99">
        <f>IF('HPDB FDT-2'!$AI2326="","",'HPDB FDT-2'!$AI2326)</f>
        <v/>
      </c>
      <c r="U2318" s="99">
        <f>IF('HPDB FDT-2'!$AJ2326="","",'HPDB FDT-2'!$AJ2326)</f>
        <v/>
      </c>
      <c r="V2318" s="113">
        <f>IF($U2318&lt;&gt;"","Single Dwelling Unit","")</f>
        <v/>
      </c>
      <c r="AB2318" s="113">
        <f>IF($U2318&lt;&gt;"","RFS","")</f>
        <v/>
      </c>
      <c r="AC2318" s="120">
        <f>IF($U2318&lt;&gt;"",'HPDB FDT-2'!$Q$3,"")</f>
        <v/>
      </c>
      <c r="AD2318" s="112">
        <f>IF($U2318&lt;&gt;"",'HPDB FDT-2'!$Q$4,"")</f>
        <v/>
      </c>
      <c r="AE2318" s="99">
        <f>IF($U2318&lt;&gt;"",'HPDB FDT-2'!$C$6,"")</f>
        <v/>
      </c>
      <c r="AF2318" s="120">
        <f>IF($U2318&lt;&gt;"",'HPDB FDT-2'!$AT2326,"")</f>
        <v/>
      </c>
      <c r="AG2318" s="100">
        <f>IF($A2318&lt;&gt;"",'CLUSTER FDT-2'!$H$2,"")</f>
        <v/>
      </c>
      <c r="AH2318" s="99">
        <f>IF('HPDB FDT-2'!$AV2326="","",'HPDB FDT-2'!$AV2326)</f>
        <v/>
      </c>
      <c r="AI2318" s="99">
        <f>IF('HPDB FDT-2'!$AW2326="","",'HPDB FDT-2'!$AW2326)</f>
        <v/>
      </c>
      <c r="AK2318" s="113">
        <f>IF($U2318&lt;&gt;"",'HPDB FDT-2'!$AX2326,"")</f>
        <v/>
      </c>
      <c r="AL2318" s="113">
        <f>IF($U2318&lt;&gt;"",'HPDB FDT-2'!$AY2326,"")</f>
        <v/>
      </c>
      <c r="AM2318" s="113">
        <f>IF($U2318&lt;&gt;"",'HPDB FDT-2'!$AZ2326,"")</f>
        <v/>
      </c>
      <c r="AN2318" s="113">
        <f>IF($U2318&lt;&gt;"",'HPDB FDT-2'!$BA2326,"")</f>
        <v/>
      </c>
      <c r="AO2318" s="113">
        <f>IF($U2318&lt;&gt;"",'HPDB FDT-2'!$BB2326,"")</f>
        <v/>
      </c>
      <c r="AP2318" s="113">
        <f>IF($U2318&lt;&gt;"","RFS","")</f>
        <v/>
      </c>
      <c r="AR2318" s="113">
        <f>IF($U2318&lt;&gt;"","31","")</f>
        <v/>
      </c>
      <c r="AS2318" s="113">
        <f>IF($U2318&lt;&gt;"","FALSE","")</f>
        <v/>
      </c>
      <c r="AT2318" s="113">
        <f>IF($U2318&lt;&gt;"","TRUE","")</f>
        <v/>
      </c>
    </row>
    <row r="2319" thickBot="1">
      <c r="A2319" s="99">
        <f>IF($U2319&lt;&gt;"",'HPDB FDT-2'!$Q2327,"")</f>
        <v/>
      </c>
      <c r="B2319" s="99">
        <f>IF($U2319&lt;&gt;"",'HPDB FDT-2'!$R2327,"")</f>
        <v/>
      </c>
      <c r="C2319" s="99">
        <f>IF($U2319&lt;&gt;"",'HPDB FDT-2'!$S2327,"")</f>
        <v/>
      </c>
      <c r="D2319" s="115">
        <f>IF($U2319&lt;&gt;"",'HPDB FDT-2'!$T2327,"")</f>
        <v/>
      </c>
      <c r="E2319" s="99">
        <f>IF($U2319&lt;&gt;"","FTTH","")</f>
        <v/>
      </c>
      <c r="F2319" s="115">
        <f>IF($U2319&lt;&gt;"",'HPDB FDT-2'!$V2327,"")</f>
        <v/>
      </c>
      <c r="G2319" s="99">
        <f>IF($U2319&lt;&gt;"","General Retail","")</f>
        <v/>
      </c>
      <c r="H2319" s="99">
        <f>IF($U2319&lt;&gt;"",'CLUSTER FDT-2'!$A$2,"")</f>
        <v/>
      </c>
      <c r="J2319" s="99">
        <f>IF($U2319&lt;&gt;"",'CLUSTER FDT-2'!$A$2,"")</f>
        <v/>
      </c>
      <c r="K2319" s="99">
        <f>IF($U2319&lt;&gt;"",'CLUSTER FDT-2'!$A$2,"")</f>
        <v/>
      </c>
      <c r="L2319" s="99">
        <f>IF($U2319&lt;&gt;"",'HPDB FDT-2'!$AA2327,"")</f>
        <v/>
      </c>
      <c r="M2319" s="99">
        <f>IF($U2319&lt;&gt;"",'HPDB FDT-2'!$AB2327,"")</f>
        <v/>
      </c>
      <c r="N2319" s="113">
        <f>IF($U2319&lt;&gt;"",'HPDB FDT-2'!$AC2327,"")</f>
        <v/>
      </c>
      <c r="O2319" s="99">
        <f>IF('HPDB FDT-2'!$AD2327="","",'HPDB FDT-2'!$AD2327)</f>
        <v/>
      </c>
      <c r="T2319" s="99">
        <f>IF('HPDB FDT-2'!$AI2327="","",'HPDB FDT-2'!$AI2327)</f>
        <v/>
      </c>
      <c r="U2319" s="99">
        <f>IF('HPDB FDT-2'!$AJ2327="","",'HPDB FDT-2'!$AJ2327)</f>
        <v/>
      </c>
      <c r="V2319" s="113">
        <f>IF($U2319&lt;&gt;"","Single Dwelling Unit","")</f>
        <v/>
      </c>
      <c r="AB2319" s="113">
        <f>IF($U2319&lt;&gt;"","RFS","")</f>
        <v/>
      </c>
      <c r="AC2319" s="120">
        <f>IF($U2319&lt;&gt;"",'HPDB FDT-2'!$Q$3,"")</f>
        <v/>
      </c>
      <c r="AD2319" s="112">
        <f>IF($U2319&lt;&gt;"",'HPDB FDT-2'!$Q$4,"")</f>
        <v/>
      </c>
      <c r="AE2319" s="99">
        <f>IF($U2319&lt;&gt;"",'HPDB FDT-2'!$C$6,"")</f>
        <v/>
      </c>
      <c r="AF2319" s="120">
        <f>IF($U2319&lt;&gt;"",'HPDB FDT-2'!$AT2327,"")</f>
        <v/>
      </c>
      <c r="AG2319" s="100">
        <f>IF($A2319&lt;&gt;"",'CLUSTER FDT-2'!$H$2,"")</f>
        <v/>
      </c>
      <c r="AH2319" s="99">
        <f>IF('HPDB FDT-2'!$AV2327="","",'HPDB FDT-2'!$AV2327)</f>
        <v/>
      </c>
      <c r="AI2319" s="99">
        <f>IF('HPDB FDT-2'!$AW2327="","",'HPDB FDT-2'!$AW2327)</f>
        <v/>
      </c>
      <c r="AK2319" s="113">
        <f>IF($U2319&lt;&gt;"",'HPDB FDT-2'!$AX2327,"")</f>
        <v/>
      </c>
      <c r="AL2319" s="113">
        <f>IF($U2319&lt;&gt;"",'HPDB FDT-2'!$AY2327,"")</f>
        <v/>
      </c>
      <c r="AM2319" s="113">
        <f>IF($U2319&lt;&gt;"",'HPDB FDT-2'!$AZ2327,"")</f>
        <v/>
      </c>
      <c r="AN2319" s="113">
        <f>IF($U2319&lt;&gt;"",'HPDB FDT-2'!$BA2327,"")</f>
        <v/>
      </c>
      <c r="AO2319" s="113">
        <f>IF($U2319&lt;&gt;"",'HPDB FDT-2'!$BB2327,"")</f>
        <v/>
      </c>
      <c r="AP2319" s="113">
        <f>IF($U2319&lt;&gt;"","RFS","")</f>
        <v/>
      </c>
      <c r="AR2319" s="113">
        <f>IF($U2319&lt;&gt;"","31","")</f>
        <v/>
      </c>
      <c r="AS2319" s="113">
        <f>IF($U2319&lt;&gt;"","FALSE","")</f>
        <v/>
      </c>
      <c r="AT2319" s="113">
        <f>IF($U2319&lt;&gt;"","TRUE","")</f>
        <v/>
      </c>
    </row>
    <row r="2320" thickBot="1">
      <c r="A2320" s="99">
        <f>IF($U2320&lt;&gt;"",'HPDB FDT-2'!$Q2328,"")</f>
        <v/>
      </c>
      <c r="B2320" s="99">
        <f>IF($U2320&lt;&gt;"",'HPDB FDT-2'!$R2328,"")</f>
        <v/>
      </c>
      <c r="C2320" s="99">
        <f>IF($U2320&lt;&gt;"",'HPDB FDT-2'!$S2328,"")</f>
        <v/>
      </c>
      <c r="D2320" s="115">
        <f>IF($U2320&lt;&gt;"",'HPDB FDT-2'!$T2328,"")</f>
        <v/>
      </c>
      <c r="E2320" s="99">
        <f>IF($U2320&lt;&gt;"","FTTH","")</f>
        <v/>
      </c>
      <c r="F2320" s="115">
        <f>IF($U2320&lt;&gt;"",'HPDB FDT-2'!$V2328,"")</f>
        <v/>
      </c>
      <c r="G2320" s="99">
        <f>IF($U2320&lt;&gt;"","General Retail","")</f>
        <v/>
      </c>
      <c r="H2320" s="99">
        <f>IF($U2320&lt;&gt;"",'CLUSTER FDT-2'!$A$2,"")</f>
        <v/>
      </c>
      <c r="J2320" s="99">
        <f>IF($U2320&lt;&gt;"",'CLUSTER FDT-2'!$A$2,"")</f>
        <v/>
      </c>
      <c r="K2320" s="99">
        <f>IF($U2320&lt;&gt;"",'CLUSTER FDT-2'!$A$2,"")</f>
        <v/>
      </c>
      <c r="L2320" s="99">
        <f>IF($U2320&lt;&gt;"",'HPDB FDT-2'!$AA2328,"")</f>
        <v/>
      </c>
      <c r="M2320" s="99">
        <f>IF($U2320&lt;&gt;"",'HPDB FDT-2'!$AB2328,"")</f>
        <v/>
      </c>
      <c r="N2320" s="113">
        <f>IF($U2320&lt;&gt;"",'HPDB FDT-2'!$AC2328,"")</f>
        <v/>
      </c>
      <c r="O2320" s="99">
        <f>IF('HPDB FDT-2'!$AD2328="","",'HPDB FDT-2'!$AD2328)</f>
        <v/>
      </c>
      <c r="T2320" s="99">
        <f>IF('HPDB FDT-2'!$AI2328="","",'HPDB FDT-2'!$AI2328)</f>
        <v/>
      </c>
      <c r="U2320" s="99">
        <f>IF('HPDB FDT-2'!$AJ2328="","",'HPDB FDT-2'!$AJ2328)</f>
        <v/>
      </c>
      <c r="V2320" s="113">
        <f>IF($U2320&lt;&gt;"","Single Dwelling Unit","")</f>
        <v/>
      </c>
      <c r="AB2320" s="113">
        <f>IF($U2320&lt;&gt;"","RFS","")</f>
        <v/>
      </c>
      <c r="AC2320" s="120">
        <f>IF($U2320&lt;&gt;"",'HPDB FDT-2'!$Q$3,"")</f>
        <v/>
      </c>
      <c r="AD2320" s="112">
        <f>IF($U2320&lt;&gt;"",'HPDB FDT-2'!$Q$4,"")</f>
        <v/>
      </c>
      <c r="AE2320" s="99">
        <f>IF($U2320&lt;&gt;"",'HPDB FDT-2'!$C$6,"")</f>
        <v/>
      </c>
      <c r="AF2320" s="120">
        <f>IF($U2320&lt;&gt;"",'HPDB FDT-2'!$AT2328,"")</f>
        <v/>
      </c>
      <c r="AG2320" s="100">
        <f>IF($A2320&lt;&gt;"",'CLUSTER FDT-2'!$H$2,"")</f>
        <v/>
      </c>
      <c r="AH2320" s="99">
        <f>IF('HPDB FDT-2'!$AV2328="","",'HPDB FDT-2'!$AV2328)</f>
        <v/>
      </c>
      <c r="AI2320" s="99">
        <f>IF('HPDB FDT-2'!$AW2328="","",'HPDB FDT-2'!$AW2328)</f>
        <v/>
      </c>
      <c r="AK2320" s="113">
        <f>IF($U2320&lt;&gt;"",'HPDB FDT-2'!$AX2328,"")</f>
        <v/>
      </c>
      <c r="AL2320" s="113">
        <f>IF($U2320&lt;&gt;"",'HPDB FDT-2'!$AY2328,"")</f>
        <v/>
      </c>
      <c r="AM2320" s="113">
        <f>IF($U2320&lt;&gt;"",'HPDB FDT-2'!$AZ2328,"")</f>
        <v/>
      </c>
      <c r="AN2320" s="113">
        <f>IF($U2320&lt;&gt;"",'HPDB FDT-2'!$BA2328,"")</f>
        <v/>
      </c>
      <c r="AO2320" s="113">
        <f>IF($U2320&lt;&gt;"",'HPDB FDT-2'!$BB2328,"")</f>
        <v/>
      </c>
      <c r="AP2320" s="113">
        <f>IF($U2320&lt;&gt;"","RFS","")</f>
        <v/>
      </c>
      <c r="AR2320" s="113">
        <f>IF($U2320&lt;&gt;"","31","")</f>
        <v/>
      </c>
      <c r="AS2320" s="113">
        <f>IF($U2320&lt;&gt;"","FALSE","")</f>
        <v/>
      </c>
      <c r="AT2320" s="113">
        <f>IF($U2320&lt;&gt;"","TRUE","")</f>
        <v/>
      </c>
    </row>
    <row r="2321" thickBot="1">
      <c r="A2321" s="99">
        <f>IF($U2321&lt;&gt;"",'HPDB FDT-2'!$Q2329,"")</f>
        <v/>
      </c>
      <c r="B2321" s="99">
        <f>IF($U2321&lt;&gt;"",'HPDB FDT-2'!$R2329,"")</f>
        <v/>
      </c>
      <c r="C2321" s="99">
        <f>IF($U2321&lt;&gt;"",'HPDB FDT-2'!$S2329,"")</f>
        <v/>
      </c>
      <c r="D2321" s="115">
        <f>IF($U2321&lt;&gt;"",'HPDB FDT-2'!$T2329,"")</f>
        <v/>
      </c>
      <c r="E2321" s="99">
        <f>IF($U2321&lt;&gt;"","FTTH","")</f>
        <v/>
      </c>
      <c r="F2321" s="115">
        <f>IF($U2321&lt;&gt;"",'HPDB FDT-2'!$V2329,"")</f>
        <v/>
      </c>
      <c r="G2321" s="99">
        <f>IF($U2321&lt;&gt;"","General Retail","")</f>
        <v/>
      </c>
      <c r="H2321" s="99">
        <f>IF($U2321&lt;&gt;"",'CLUSTER FDT-2'!$A$2,"")</f>
        <v/>
      </c>
      <c r="J2321" s="99">
        <f>IF($U2321&lt;&gt;"",'CLUSTER FDT-2'!$A$2,"")</f>
        <v/>
      </c>
      <c r="K2321" s="99">
        <f>IF($U2321&lt;&gt;"",'CLUSTER FDT-2'!$A$2,"")</f>
        <v/>
      </c>
      <c r="L2321" s="99">
        <f>IF($U2321&lt;&gt;"",'HPDB FDT-2'!$AA2329,"")</f>
        <v/>
      </c>
      <c r="M2321" s="99">
        <f>IF($U2321&lt;&gt;"",'HPDB FDT-2'!$AB2329,"")</f>
        <v/>
      </c>
      <c r="N2321" s="113">
        <f>IF($U2321&lt;&gt;"",'HPDB FDT-2'!$AC2329,"")</f>
        <v/>
      </c>
      <c r="O2321" s="99">
        <f>IF('HPDB FDT-2'!$AD2329="","",'HPDB FDT-2'!$AD2329)</f>
        <v/>
      </c>
      <c r="T2321" s="99">
        <f>IF('HPDB FDT-2'!$AI2329="","",'HPDB FDT-2'!$AI2329)</f>
        <v/>
      </c>
      <c r="U2321" s="99">
        <f>IF('HPDB FDT-2'!$AJ2329="","",'HPDB FDT-2'!$AJ2329)</f>
        <v/>
      </c>
      <c r="V2321" s="113">
        <f>IF($U2321&lt;&gt;"","Single Dwelling Unit","")</f>
        <v/>
      </c>
      <c r="AB2321" s="113">
        <f>IF($U2321&lt;&gt;"","RFS","")</f>
        <v/>
      </c>
      <c r="AC2321" s="120">
        <f>IF($U2321&lt;&gt;"",'HPDB FDT-2'!$Q$3,"")</f>
        <v/>
      </c>
      <c r="AD2321" s="112">
        <f>IF($U2321&lt;&gt;"",'HPDB FDT-2'!$Q$4,"")</f>
        <v/>
      </c>
      <c r="AE2321" s="99">
        <f>IF($U2321&lt;&gt;"",'HPDB FDT-2'!$C$6,"")</f>
        <v/>
      </c>
      <c r="AF2321" s="120">
        <f>IF($U2321&lt;&gt;"",'HPDB FDT-2'!$AT2329,"")</f>
        <v/>
      </c>
      <c r="AG2321" s="100">
        <f>IF($A2321&lt;&gt;"",'CLUSTER FDT-2'!$H$2,"")</f>
        <v/>
      </c>
      <c r="AH2321" s="99">
        <f>IF('HPDB FDT-2'!$AV2329="","",'HPDB FDT-2'!$AV2329)</f>
        <v/>
      </c>
      <c r="AI2321" s="99">
        <f>IF('HPDB FDT-2'!$AW2329="","",'HPDB FDT-2'!$AW2329)</f>
        <v/>
      </c>
      <c r="AK2321" s="113">
        <f>IF($U2321&lt;&gt;"",'HPDB FDT-2'!$AX2329,"")</f>
        <v/>
      </c>
      <c r="AL2321" s="113">
        <f>IF($U2321&lt;&gt;"",'HPDB FDT-2'!$AY2329,"")</f>
        <v/>
      </c>
      <c r="AM2321" s="113">
        <f>IF($U2321&lt;&gt;"",'HPDB FDT-2'!$AZ2329,"")</f>
        <v/>
      </c>
      <c r="AN2321" s="113">
        <f>IF($U2321&lt;&gt;"",'HPDB FDT-2'!$BA2329,"")</f>
        <v/>
      </c>
      <c r="AO2321" s="113">
        <f>IF($U2321&lt;&gt;"",'HPDB FDT-2'!$BB2329,"")</f>
        <v/>
      </c>
      <c r="AP2321" s="113">
        <f>IF($U2321&lt;&gt;"","RFS","")</f>
        <v/>
      </c>
      <c r="AR2321" s="113">
        <f>IF($U2321&lt;&gt;"","31","")</f>
        <v/>
      </c>
      <c r="AS2321" s="113">
        <f>IF($U2321&lt;&gt;"","FALSE","")</f>
        <v/>
      </c>
      <c r="AT2321" s="113">
        <f>IF($U2321&lt;&gt;"","TRUE","")</f>
        <v/>
      </c>
    </row>
    <row r="2322" thickBot="1">
      <c r="A2322" s="99">
        <f>IF($U2322&lt;&gt;"",'HPDB FDT-2'!$Q2330,"")</f>
        <v/>
      </c>
      <c r="B2322" s="99">
        <f>IF($U2322&lt;&gt;"",'HPDB FDT-2'!$R2330,"")</f>
        <v/>
      </c>
      <c r="C2322" s="99">
        <f>IF($U2322&lt;&gt;"",'HPDB FDT-2'!$S2330,"")</f>
        <v/>
      </c>
      <c r="D2322" s="115">
        <f>IF($U2322&lt;&gt;"",'HPDB FDT-2'!$T2330,"")</f>
        <v/>
      </c>
      <c r="E2322" s="99">
        <f>IF($U2322&lt;&gt;"","FTTH","")</f>
        <v/>
      </c>
      <c r="F2322" s="115">
        <f>IF($U2322&lt;&gt;"",'HPDB FDT-2'!$V2330,"")</f>
        <v/>
      </c>
      <c r="G2322" s="99">
        <f>IF($U2322&lt;&gt;"","General Retail","")</f>
        <v/>
      </c>
      <c r="H2322" s="99">
        <f>IF($U2322&lt;&gt;"",'CLUSTER FDT-2'!$A$2,"")</f>
        <v/>
      </c>
      <c r="J2322" s="99">
        <f>IF($U2322&lt;&gt;"",'CLUSTER FDT-2'!$A$2,"")</f>
        <v/>
      </c>
      <c r="K2322" s="99">
        <f>IF($U2322&lt;&gt;"",'CLUSTER FDT-2'!$A$2,"")</f>
        <v/>
      </c>
      <c r="L2322" s="99">
        <f>IF($U2322&lt;&gt;"",'HPDB FDT-2'!$AA2330,"")</f>
        <v/>
      </c>
      <c r="M2322" s="99">
        <f>IF($U2322&lt;&gt;"",'HPDB FDT-2'!$AB2330,"")</f>
        <v/>
      </c>
      <c r="N2322" s="113">
        <f>IF($U2322&lt;&gt;"",'HPDB FDT-2'!$AC2330,"")</f>
        <v/>
      </c>
      <c r="O2322" s="99">
        <f>IF('HPDB FDT-2'!$AD2330="","",'HPDB FDT-2'!$AD2330)</f>
        <v/>
      </c>
      <c r="T2322" s="99">
        <f>IF('HPDB FDT-2'!$AI2330="","",'HPDB FDT-2'!$AI2330)</f>
        <v/>
      </c>
      <c r="U2322" s="99">
        <f>IF('HPDB FDT-2'!$AJ2330="","",'HPDB FDT-2'!$AJ2330)</f>
        <v/>
      </c>
      <c r="V2322" s="113">
        <f>IF($U2322&lt;&gt;"","Single Dwelling Unit","")</f>
        <v/>
      </c>
      <c r="AB2322" s="113">
        <f>IF($U2322&lt;&gt;"","RFS","")</f>
        <v/>
      </c>
      <c r="AC2322" s="120">
        <f>IF($U2322&lt;&gt;"",'HPDB FDT-2'!$Q$3,"")</f>
        <v/>
      </c>
      <c r="AD2322" s="112">
        <f>IF($U2322&lt;&gt;"",'HPDB FDT-2'!$Q$4,"")</f>
        <v/>
      </c>
      <c r="AE2322" s="99">
        <f>IF($U2322&lt;&gt;"",'HPDB FDT-2'!$C$6,"")</f>
        <v/>
      </c>
      <c r="AF2322" s="120">
        <f>IF($U2322&lt;&gt;"",'HPDB FDT-2'!$AT2330,"")</f>
        <v/>
      </c>
      <c r="AG2322" s="100">
        <f>IF($A2322&lt;&gt;"",'CLUSTER FDT-2'!$H$2,"")</f>
        <v/>
      </c>
      <c r="AH2322" s="99">
        <f>IF('HPDB FDT-2'!$AV2330="","",'HPDB FDT-2'!$AV2330)</f>
        <v/>
      </c>
      <c r="AI2322" s="99">
        <f>IF('HPDB FDT-2'!$AW2330="","",'HPDB FDT-2'!$AW2330)</f>
        <v/>
      </c>
      <c r="AK2322" s="113">
        <f>IF($U2322&lt;&gt;"",'HPDB FDT-2'!$AX2330,"")</f>
        <v/>
      </c>
      <c r="AL2322" s="113">
        <f>IF($U2322&lt;&gt;"",'HPDB FDT-2'!$AY2330,"")</f>
        <v/>
      </c>
      <c r="AM2322" s="113">
        <f>IF($U2322&lt;&gt;"",'HPDB FDT-2'!$AZ2330,"")</f>
        <v/>
      </c>
      <c r="AN2322" s="113">
        <f>IF($U2322&lt;&gt;"",'HPDB FDT-2'!$BA2330,"")</f>
        <v/>
      </c>
      <c r="AO2322" s="113">
        <f>IF($U2322&lt;&gt;"",'HPDB FDT-2'!$BB2330,"")</f>
        <v/>
      </c>
      <c r="AP2322" s="113">
        <f>IF($U2322&lt;&gt;"","RFS","")</f>
        <v/>
      </c>
      <c r="AR2322" s="113">
        <f>IF($U2322&lt;&gt;"","31","")</f>
        <v/>
      </c>
      <c r="AS2322" s="113">
        <f>IF($U2322&lt;&gt;"","FALSE","")</f>
        <v/>
      </c>
      <c r="AT2322" s="113">
        <f>IF($U2322&lt;&gt;"","TRUE","")</f>
        <v/>
      </c>
    </row>
    <row r="2323" thickBot="1">
      <c r="A2323" s="99">
        <f>IF($U2323&lt;&gt;"",'HPDB FDT-2'!$Q2331,"")</f>
        <v/>
      </c>
      <c r="B2323" s="99">
        <f>IF($U2323&lt;&gt;"",'HPDB FDT-2'!$R2331,"")</f>
        <v/>
      </c>
      <c r="C2323" s="99">
        <f>IF($U2323&lt;&gt;"",'HPDB FDT-2'!$S2331,"")</f>
        <v/>
      </c>
      <c r="D2323" s="115">
        <f>IF($U2323&lt;&gt;"",'HPDB FDT-2'!$T2331,"")</f>
        <v/>
      </c>
      <c r="E2323" s="99">
        <f>IF($U2323&lt;&gt;"","FTTH","")</f>
        <v/>
      </c>
      <c r="F2323" s="115">
        <f>IF($U2323&lt;&gt;"",'HPDB FDT-2'!$V2331,"")</f>
        <v/>
      </c>
      <c r="G2323" s="99">
        <f>IF($U2323&lt;&gt;"","General Retail","")</f>
        <v/>
      </c>
      <c r="H2323" s="99">
        <f>IF($U2323&lt;&gt;"",'CLUSTER FDT-2'!$A$2,"")</f>
        <v/>
      </c>
      <c r="J2323" s="99">
        <f>IF($U2323&lt;&gt;"",'CLUSTER FDT-2'!$A$2,"")</f>
        <v/>
      </c>
      <c r="K2323" s="99">
        <f>IF($U2323&lt;&gt;"",'CLUSTER FDT-2'!$A$2,"")</f>
        <v/>
      </c>
      <c r="L2323" s="99">
        <f>IF($U2323&lt;&gt;"",'HPDB FDT-2'!$AA2331,"")</f>
        <v/>
      </c>
      <c r="M2323" s="99">
        <f>IF($U2323&lt;&gt;"",'HPDB FDT-2'!$AB2331,"")</f>
        <v/>
      </c>
      <c r="N2323" s="113">
        <f>IF($U2323&lt;&gt;"",'HPDB FDT-2'!$AC2331,"")</f>
        <v/>
      </c>
      <c r="O2323" s="99">
        <f>IF('HPDB FDT-2'!$AD2331="","",'HPDB FDT-2'!$AD2331)</f>
        <v/>
      </c>
      <c r="T2323" s="99">
        <f>IF('HPDB FDT-2'!$AI2331="","",'HPDB FDT-2'!$AI2331)</f>
        <v/>
      </c>
      <c r="U2323" s="99">
        <f>IF('HPDB FDT-2'!$AJ2331="","",'HPDB FDT-2'!$AJ2331)</f>
        <v/>
      </c>
      <c r="V2323" s="113">
        <f>IF($U2323&lt;&gt;"","Single Dwelling Unit","")</f>
        <v/>
      </c>
      <c r="AB2323" s="113">
        <f>IF($U2323&lt;&gt;"","RFS","")</f>
        <v/>
      </c>
      <c r="AC2323" s="120">
        <f>IF($U2323&lt;&gt;"",'HPDB FDT-2'!$Q$3,"")</f>
        <v/>
      </c>
      <c r="AD2323" s="112">
        <f>IF($U2323&lt;&gt;"",'HPDB FDT-2'!$Q$4,"")</f>
        <v/>
      </c>
      <c r="AE2323" s="99">
        <f>IF($U2323&lt;&gt;"",'HPDB FDT-2'!$C$6,"")</f>
        <v/>
      </c>
      <c r="AF2323" s="120">
        <f>IF($U2323&lt;&gt;"",'HPDB FDT-2'!$AT2331,"")</f>
        <v/>
      </c>
      <c r="AG2323" s="100">
        <f>IF($A2323&lt;&gt;"",'CLUSTER FDT-2'!$H$2,"")</f>
        <v/>
      </c>
      <c r="AH2323" s="99">
        <f>IF('HPDB FDT-2'!$AV2331="","",'HPDB FDT-2'!$AV2331)</f>
        <v/>
      </c>
      <c r="AI2323" s="99">
        <f>IF('HPDB FDT-2'!$AW2331="","",'HPDB FDT-2'!$AW2331)</f>
        <v/>
      </c>
      <c r="AK2323" s="113">
        <f>IF($U2323&lt;&gt;"",'HPDB FDT-2'!$AX2331,"")</f>
        <v/>
      </c>
      <c r="AL2323" s="113">
        <f>IF($U2323&lt;&gt;"",'HPDB FDT-2'!$AY2331,"")</f>
        <v/>
      </c>
      <c r="AM2323" s="113">
        <f>IF($U2323&lt;&gt;"",'HPDB FDT-2'!$AZ2331,"")</f>
        <v/>
      </c>
      <c r="AN2323" s="113">
        <f>IF($U2323&lt;&gt;"",'HPDB FDT-2'!$BA2331,"")</f>
        <v/>
      </c>
      <c r="AO2323" s="113">
        <f>IF($U2323&lt;&gt;"",'HPDB FDT-2'!$BB2331,"")</f>
        <v/>
      </c>
      <c r="AP2323" s="113">
        <f>IF($U2323&lt;&gt;"","RFS","")</f>
        <v/>
      </c>
      <c r="AR2323" s="113">
        <f>IF($U2323&lt;&gt;"","31","")</f>
        <v/>
      </c>
      <c r="AS2323" s="113">
        <f>IF($U2323&lt;&gt;"","FALSE","")</f>
        <v/>
      </c>
      <c r="AT2323" s="113">
        <f>IF($U2323&lt;&gt;"","TRUE","")</f>
        <v/>
      </c>
    </row>
    <row r="2324" thickBot="1">
      <c r="A2324" s="99">
        <f>IF($U2324&lt;&gt;"",'HPDB FDT-2'!$Q2332,"")</f>
        <v/>
      </c>
      <c r="B2324" s="99">
        <f>IF($U2324&lt;&gt;"",'HPDB FDT-2'!$R2332,"")</f>
        <v/>
      </c>
      <c r="C2324" s="99">
        <f>IF($U2324&lt;&gt;"",'HPDB FDT-2'!$S2332,"")</f>
        <v/>
      </c>
      <c r="D2324" s="115">
        <f>IF($U2324&lt;&gt;"",'HPDB FDT-2'!$T2332,"")</f>
        <v/>
      </c>
      <c r="E2324" s="99">
        <f>IF($U2324&lt;&gt;"","FTTH","")</f>
        <v/>
      </c>
      <c r="F2324" s="115">
        <f>IF($U2324&lt;&gt;"",'HPDB FDT-2'!$V2332,"")</f>
        <v/>
      </c>
      <c r="G2324" s="99">
        <f>IF($U2324&lt;&gt;"","General Retail","")</f>
        <v/>
      </c>
      <c r="H2324" s="99">
        <f>IF($U2324&lt;&gt;"",'CLUSTER FDT-2'!$A$2,"")</f>
        <v/>
      </c>
      <c r="J2324" s="99">
        <f>IF($U2324&lt;&gt;"",'CLUSTER FDT-2'!$A$2,"")</f>
        <v/>
      </c>
      <c r="K2324" s="99">
        <f>IF($U2324&lt;&gt;"",'CLUSTER FDT-2'!$A$2,"")</f>
        <v/>
      </c>
      <c r="L2324" s="99">
        <f>IF($U2324&lt;&gt;"",'HPDB FDT-2'!$AA2332,"")</f>
        <v/>
      </c>
      <c r="M2324" s="99">
        <f>IF($U2324&lt;&gt;"",'HPDB FDT-2'!$AB2332,"")</f>
        <v/>
      </c>
      <c r="N2324" s="113">
        <f>IF($U2324&lt;&gt;"",'HPDB FDT-2'!$AC2332,"")</f>
        <v/>
      </c>
      <c r="O2324" s="99">
        <f>IF('HPDB FDT-2'!$AD2332="","",'HPDB FDT-2'!$AD2332)</f>
        <v/>
      </c>
      <c r="T2324" s="99">
        <f>IF('HPDB FDT-2'!$AI2332="","",'HPDB FDT-2'!$AI2332)</f>
        <v/>
      </c>
      <c r="U2324" s="99">
        <f>IF('HPDB FDT-2'!$AJ2332="","",'HPDB FDT-2'!$AJ2332)</f>
        <v/>
      </c>
      <c r="V2324" s="113">
        <f>IF($U2324&lt;&gt;"","Single Dwelling Unit","")</f>
        <v/>
      </c>
      <c r="AB2324" s="113">
        <f>IF($U2324&lt;&gt;"","RFS","")</f>
        <v/>
      </c>
      <c r="AC2324" s="120">
        <f>IF($U2324&lt;&gt;"",'HPDB FDT-2'!$Q$3,"")</f>
        <v/>
      </c>
      <c r="AD2324" s="112">
        <f>IF($U2324&lt;&gt;"",'HPDB FDT-2'!$Q$4,"")</f>
        <v/>
      </c>
      <c r="AE2324" s="99">
        <f>IF($U2324&lt;&gt;"",'HPDB FDT-2'!$C$6,"")</f>
        <v/>
      </c>
      <c r="AF2324" s="120">
        <f>IF($U2324&lt;&gt;"",'HPDB FDT-2'!$AT2332,"")</f>
        <v/>
      </c>
      <c r="AG2324" s="100">
        <f>IF($A2324&lt;&gt;"",'CLUSTER FDT-2'!$H$2,"")</f>
        <v/>
      </c>
      <c r="AH2324" s="99">
        <f>IF('HPDB FDT-2'!$AV2332="","",'HPDB FDT-2'!$AV2332)</f>
        <v/>
      </c>
      <c r="AI2324" s="99">
        <f>IF('HPDB FDT-2'!$AW2332="","",'HPDB FDT-2'!$AW2332)</f>
        <v/>
      </c>
      <c r="AK2324" s="113">
        <f>IF($U2324&lt;&gt;"",'HPDB FDT-2'!$AX2332,"")</f>
        <v/>
      </c>
      <c r="AL2324" s="113">
        <f>IF($U2324&lt;&gt;"",'HPDB FDT-2'!$AY2332,"")</f>
        <v/>
      </c>
      <c r="AM2324" s="113">
        <f>IF($U2324&lt;&gt;"",'HPDB FDT-2'!$AZ2332,"")</f>
        <v/>
      </c>
      <c r="AN2324" s="113">
        <f>IF($U2324&lt;&gt;"",'HPDB FDT-2'!$BA2332,"")</f>
        <v/>
      </c>
      <c r="AO2324" s="113">
        <f>IF($U2324&lt;&gt;"",'HPDB FDT-2'!$BB2332,"")</f>
        <v/>
      </c>
      <c r="AP2324" s="113">
        <f>IF($U2324&lt;&gt;"","RFS","")</f>
        <v/>
      </c>
      <c r="AR2324" s="113">
        <f>IF($U2324&lt;&gt;"","31","")</f>
        <v/>
      </c>
      <c r="AS2324" s="113">
        <f>IF($U2324&lt;&gt;"","FALSE","")</f>
        <v/>
      </c>
      <c r="AT2324" s="113">
        <f>IF($U2324&lt;&gt;"","TRUE","")</f>
        <v/>
      </c>
    </row>
    <row r="2325" thickBot="1">
      <c r="A2325" s="99">
        <f>IF($U2325&lt;&gt;"",'HPDB FDT-2'!$Q2333,"")</f>
        <v/>
      </c>
      <c r="B2325" s="99">
        <f>IF($U2325&lt;&gt;"",'HPDB FDT-2'!$R2333,"")</f>
        <v/>
      </c>
      <c r="C2325" s="99">
        <f>IF($U2325&lt;&gt;"",'HPDB FDT-2'!$S2333,"")</f>
        <v/>
      </c>
      <c r="D2325" s="115">
        <f>IF($U2325&lt;&gt;"",'HPDB FDT-2'!$T2333,"")</f>
        <v/>
      </c>
      <c r="E2325" s="99">
        <f>IF($U2325&lt;&gt;"","FTTH","")</f>
        <v/>
      </c>
      <c r="F2325" s="115">
        <f>IF($U2325&lt;&gt;"",'HPDB FDT-2'!$V2333,"")</f>
        <v/>
      </c>
      <c r="G2325" s="99">
        <f>IF($U2325&lt;&gt;"","General Retail","")</f>
        <v/>
      </c>
      <c r="H2325" s="99">
        <f>IF($U2325&lt;&gt;"",'CLUSTER FDT-2'!$A$2,"")</f>
        <v/>
      </c>
      <c r="J2325" s="99">
        <f>IF($U2325&lt;&gt;"",'CLUSTER FDT-2'!$A$2,"")</f>
        <v/>
      </c>
      <c r="K2325" s="99">
        <f>IF($U2325&lt;&gt;"",'CLUSTER FDT-2'!$A$2,"")</f>
        <v/>
      </c>
      <c r="L2325" s="99">
        <f>IF($U2325&lt;&gt;"",'HPDB FDT-2'!$AA2333,"")</f>
        <v/>
      </c>
      <c r="M2325" s="99">
        <f>IF($U2325&lt;&gt;"",'HPDB FDT-2'!$AB2333,"")</f>
        <v/>
      </c>
      <c r="N2325" s="113">
        <f>IF($U2325&lt;&gt;"",'HPDB FDT-2'!$AC2333,"")</f>
        <v/>
      </c>
      <c r="O2325" s="99">
        <f>IF('HPDB FDT-2'!$AD2333="","",'HPDB FDT-2'!$AD2333)</f>
        <v/>
      </c>
      <c r="T2325" s="99">
        <f>IF('HPDB FDT-2'!$AI2333="","",'HPDB FDT-2'!$AI2333)</f>
        <v/>
      </c>
      <c r="U2325" s="99">
        <f>IF('HPDB FDT-2'!$AJ2333="","",'HPDB FDT-2'!$AJ2333)</f>
        <v/>
      </c>
      <c r="V2325" s="113">
        <f>IF($U2325&lt;&gt;"","Single Dwelling Unit","")</f>
        <v/>
      </c>
      <c r="AB2325" s="113">
        <f>IF($U2325&lt;&gt;"","RFS","")</f>
        <v/>
      </c>
      <c r="AC2325" s="120">
        <f>IF($U2325&lt;&gt;"",'HPDB FDT-2'!$Q$3,"")</f>
        <v/>
      </c>
      <c r="AD2325" s="112">
        <f>IF($U2325&lt;&gt;"",'HPDB FDT-2'!$Q$4,"")</f>
        <v/>
      </c>
      <c r="AE2325" s="99">
        <f>IF($U2325&lt;&gt;"",'HPDB FDT-2'!$C$6,"")</f>
        <v/>
      </c>
      <c r="AF2325" s="120">
        <f>IF($U2325&lt;&gt;"",'HPDB FDT-2'!$AT2333,"")</f>
        <v/>
      </c>
      <c r="AG2325" s="100">
        <f>IF($A2325&lt;&gt;"",'CLUSTER FDT-2'!$H$2,"")</f>
        <v/>
      </c>
      <c r="AH2325" s="99">
        <f>IF('HPDB FDT-2'!$AV2333="","",'HPDB FDT-2'!$AV2333)</f>
        <v/>
      </c>
      <c r="AI2325" s="99">
        <f>IF('HPDB FDT-2'!$AW2333="","",'HPDB FDT-2'!$AW2333)</f>
        <v/>
      </c>
      <c r="AK2325" s="113">
        <f>IF($U2325&lt;&gt;"",'HPDB FDT-2'!$AX2333,"")</f>
        <v/>
      </c>
      <c r="AL2325" s="113">
        <f>IF($U2325&lt;&gt;"",'HPDB FDT-2'!$AY2333,"")</f>
        <v/>
      </c>
      <c r="AM2325" s="113">
        <f>IF($U2325&lt;&gt;"",'HPDB FDT-2'!$AZ2333,"")</f>
        <v/>
      </c>
      <c r="AN2325" s="113">
        <f>IF($U2325&lt;&gt;"",'HPDB FDT-2'!$BA2333,"")</f>
        <v/>
      </c>
      <c r="AO2325" s="113">
        <f>IF($U2325&lt;&gt;"",'HPDB FDT-2'!$BB2333,"")</f>
        <v/>
      </c>
      <c r="AP2325" s="113">
        <f>IF($U2325&lt;&gt;"","RFS","")</f>
        <v/>
      </c>
      <c r="AR2325" s="113">
        <f>IF($U2325&lt;&gt;"","31","")</f>
        <v/>
      </c>
      <c r="AS2325" s="113">
        <f>IF($U2325&lt;&gt;"","FALSE","")</f>
        <v/>
      </c>
      <c r="AT2325" s="113">
        <f>IF($U2325&lt;&gt;"","TRUE","")</f>
        <v/>
      </c>
    </row>
    <row r="2326" thickBot="1">
      <c r="A2326" s="99">
        <f>IF($U2326&lt;&gt;"",'HPDB FDT-2'!$Q2334,"")</f>
        <v/>
      </c>
      <c r="B2326" s="99">
        <f>IF($U2326&lt;&gt;"",'HPDB FDT-2'!$R2334,"")</f>
        <v/>
      </c>
      <c r="C2326" s="99">
        <f>IF($U2326&lt;&gt;"",'HPDB FDT-2'!$S2334,"")</f>
        <v/>
      </c>
      <c r="D2326" s="115">
        <f>IF($U2326&lt;&gt;"",'HPDB FDT-2'!$T2334,"")</f>
        <v/>
      </c>
      <c r="E2326" s="99">
        <f>IF($U2326&lt;&gt;"","FTTH","")</f>
        <v/>
      </c>
      <c r="F2326" s="115">
        <f>IF($U2326&lt;&gt;"",'HPDB FDT-2'!$V2334,"")</f>
        <v/>
      </c>
      <c r="G2326" s="99">
        <f>IF($U2326&lt;&gt;"","General Retail","")</f>
        <v/>
      </c>
      <c r="H2326" s="99">
        <f>IF($U2326&lt;&gt;"",'CLUSTER FDT-2'!$A$2,"")</f>
        <v/>
      </c>
      <c r="J2326" s="99">
        <f>IF($U2326&lt;&gt;"",'CLUSTER FDT-2'!$A$2,"")</f>
        <v/>
      </c>
      <c r="K2326" s="99">
        <f>IF($U2326&lt;&gt;"",'CLUSTER FDT-2'!$A$2,"")</f>
        <v/>
      </c>
      <c r="L2326" s="99">
        <f>IF($U2326&lt;&gt;"",'HPDB FDT-2'!$AA2334,"")</f>
        <v/>
      </c>
      <c r="M2326" s="99">
        <f>IF($U2326&lt;&gt;"",'HPDB FDT-2'!$AB2334,"")</f>
        <v/>
      </c>
      <c r="N2326" s="113">
        <f>IF($U2326&lt;&gt;"",'HPDB FDT-2'!$AC2334,"")</f>
        <v/>
      </c>
      <c r="O2326" s="99">
        <f>IF('HPDB FDT-2'!$AD2334="","",'HPDB FDT-2'!$AD2334)</f>
        <v/>
      </c>
      <c r="T2326" s="99">
        <f>IF('HPDB FDT-2'!$AI2334="","",'HPDB FDT-2'!$AI2334)</f>
        <v/>
      </c>
      <c r="U2326" s="99">
        <f>IF('HPDB FDT-2'!$AJ2334="","",'HPDB FDT-2'!$AJ2334)</f>
        <v/>
      </c>
      <c r="V2326" s="113">
        <f>IF($U2326&lt;&gt;"","Single Dwelling Unit","")</f>
        <v/>
      </c>
      <c r="AB2326" s="113">
        <f>IF($U2326&lt;&gt;"","RFS","")</f>
        <v/>
      </c>
      <c r="AC2326" s="120">
        <f>IF($U2326&lt;&gt;"",'HPDB FDT-2'!$Q$3,"")</f>
        <v/>
      </c>
      <c r="AD2326" s="112">
        <f>IF($U2326&lt;&gt;"",'HPDB FDT-2'!$Q$4,"")</f>
        <v/>
      </c>
      <c r="AE2326" s="99">
        <f>IF($U2326&lt;&gt;"",'HPDB FDT-2'!$C$6,"")</f>
        <v/>
      </c>
      <c r="AF2326" s="120">
        <f>IF($U2326&lt;&gt;"",'HPDB FDT-2'!$AT2334,"")</f>
        <v/>
      </c>
      <c r="AG2326" s="100">
        <f>IF($A2326&lt;&gt;"",'CLUSTER FDT-2'!$H$2,"")</f>
        <v/>
      </c>
      <c r="AH2326" s="99">
        <f>IF('HPDB FDT-2'!$AV2334="","",'HPDB FDT-2'!$AV2334)</f>
        <v/>
      </c>
      <c r="AI2326" s="99">
        <f>IF('HPDB FDT-2'!$AW2334="","",'HPDB FDT-2'!$AW2334)</f>
        <v/>
      </c>
      <c r="AK2326" s="113">
        <f>IF($U2326&lt;&gt;"",'HPDB FDT-2'!$AX2334,"")</f>
        <v/>
      </c>
      <c r="AL2326" s="113">
        <f>IF($U2326&lt;&gt;"",'HPDB FDT-2'!$AY2334,"")</f>
        <v/>
      </c>
      <c r="AM2326" s="113">
        <f>IF($U2326&lt;&gt;"",'HPDB FDT-2'!$AZ2334,"")</f>
        <v/>
      </c>
      <c r="AN2326" s="113">
        <f>IF($U2326&lt;&gt;"",'HPDB FDT-2'!$BA2334,"")</f>
        <v/>
      </c>
      <c r="AO2326" s="113">
        <f>IF($U2326&lt;&gt;"",'HPDB FDT-2'!$BB2334,"")</f>
        <v/>
      </c>
      <c r="AP2326" s="113">
        <f>IF($U2326&lt;&gt;"","RFS","")</f>
        <v/>
      </c>
      <c r="AR2326" s="113">
        <f>IF($U2326&lt;&gt;"","31","")</f>
        <v/>
      </c>
      <c r="AS2326" s="113">
        <f>IF($U2326&lt;&gt;"","FALSE","")</f>
        <v/>
      </c>
      <c r="AT2326" s="113">
        <f>IF($U2326&lt;&gt;"","TRUE","")</f>
        <v/>
      </c>
    </row>
    <row r="2327" thickBot="1">
      <c r="A2327" s="99">
        <f>IF($U2327&lt;&gt;"",'HPDB FDT-2'!$Q2335,"")</f>
        <v/>
      </c>
      <c r="B2327" s="99">
        <f>IF($U2327&lt;&gt;"",'HPDB FDT-2'!$R2335,"")</f>
        <v/>
      </c>
      <c r="C2327" s="99">
        <f>IF($U2327&lt;&gt;"",'HPDB FDT-2'!$S2335,"")</f>
        <v/>
      </c>
      <c r="D2327" s="115">
        <f>IF($U2327&lt;&gt;"",'HPDB FDT-2'!$T2335,"")</f>
        <v/>
      </c>
      <c r="E2327" s="99">
        <f>IF($U2327&lt;&gt;"","FTTH","")</f>
        <v/>
      </c>
      <c r="F2327" s="115">
        <f>IF($U2327&lt;&gt;"",'HPDB FDT-2'!$V2335,"")</f>
        <v/>
      </c>
      <c r="G2327" s="99">
        <f>IF($U2327&lt;&gt;"","General Retail","")</f>
        <v/>
      </c>
      <c r="H2327" s="99">
        <f>IF($U2327&lt;&gt;"",'CLUSTER FDT-2'!$A$2,"")</f>
        <v/>
      </c>
      <c r="J2327" s="99">
        <f>IF($U2327&lt;&gt;"",'CLUSTER FDT-2'!$A$2,"")</f>
        <v/>
      </c>
      <c r="K2327" s="99">
        <f>IF($U2327&lt;&gt;"",'CLUSTER FDT-2'!$A$2,"")</f>
        <v/>
      </c>
      <c r="L2327" s="99">
        <f>IF($U2327&lt;&gt;"",'HPDB FDT-2'!$AA2335,"")</f>
        <v/>
      </c>
      <c r="M2327" s="99">
        <f>IF($U2327&lt;&gt;"",'HPDB FDT-2'!$AB2335,"")</f>
        <v/>
      </c>
      <c r="N2327" s="113">
        <f>IF($U2327&lt;&gt;"",'HPDB FDT-2'!$AC2335,"")</f>
        <v/>
      </c>
      <c r="O2327" s="99">
        <f>IF('HPDB FDT-2'!$AD2335="","",'HPDB FDT-2'!$AD2335)</f>
        <v/>
      </c>
      <c r="T2327" s="99">
        <f>IF('HPDB FDT-2'!$AI2335="","",'HPDB FDT-2'!$AI2335)</f>
        <v/>
      </c>
      <c r="U2327" s="99">
        <f>IF('HPDB FDT-2'!$AJ2335="","",'HPDB FDT-2'!$AJ2335)</f>
        <v/>
      </c>
      <c r="V2327" s="113">
        <f>IF($U2327&lt;&gt;"","Single Dwelling Unit","")</f>
        <v/>
      </c>
      <c r="AB2327" s="113">
        <f>IF($U2327&lt;&gt;"","RFS","")</f>
        <v/>
      </c>
      <c r="AC2327" s="120">
        <f>IF($U2327&lt;&gt;"",'HPDB FDT-2'!$Q$3,"")</f>
        <v/>
      </c>
      <c r="AD2327" s="112">
        <f>IF($U2327&lt;&gt;"",'HPDB FDT-2'!$Q$4,"")</f>
        <v/>
      </c>
      <c r="AE2327" s="99">
        <f>IF($U2327&lt;&gt;"",'HPDB FDT-2'!$C$6,"")</f>
        <v/>
      </c>
      <c r="AF2327" s="120">
        <f>IF($U2327&lt;&gt;"",'HPDB FDT-2'!$AT2335,"")</f>
        <v/>
      </c>
      <c r="AG2327" s="100">
        <f>IF($A2327&lt;&gt;"",'CLUSTER FDT-2'!$H$2,"")</f>
        <v/>
      </c>
      <c r="AH2327" s="99">
        <f>IF('HPDB FDT-2'!$AV2335="","",'HPDB FDT-2'!$AV2335)</f>
        <v/>
      </c>
      <c r="AI2327" s="99">
        <f>IF('HPDB FDT-2'!$AW2335="","",'HPDB FDT-2'!$AW2335)</f>
        <v/>
      </c>
      <c r="AK2327" s="113">
        <f>IF($U2327&lt;&gt;"",'HPDB FDT-2'!$AX2335,"")</f>
        <v/>
      </c>
      <c r="AL2327" s="113">
        <f>IF($U2327&lt;&gt;"",'HPDB FDT-2'!$AY2335,"")</f>
        <v/>
      </c>
      <c r="AM2327" s="113">
        <f>IF($U2327&lt;&gt;"",'HPDB FDT-2'!$AZ2335,"")</f>
        <v/>
      </c>
      <c r="AN2327" s="113">
        <f>IF($U2327&lt;&gt;"",'HPDB FDT-2'!$BA2335,"")</f>
        <v/>
      </c>
      <c r="AO2327" s="113">
        <f>IF($U2327&lt;&gt;"",'HPDB FDT-2'!$BB2335,"")</f>
        <v/>
      </c>
      <c r="AP2327" s="113">
        <f>IF($U2327&lt;&gt;"","RFS","")</f>
        <v/>
      </c>
      <c r="AR2327" s="113">
        <f>IF($U2327&lt;&gt;"","31","")</f>
        <v/>
      </c>
      <c r="AS2327" s="113">
        <f>IF($U2327&lt;&gt;"","FALSE","")</f>
        <v/>
      </c>
      <c r="AT2327" s="113">
        <f>IF($U2327&lt;&gt;"","TRUE","")</f>
        <v/>
      </c>
    </row>
    <row r="2328" thickBot="1">
      <c r="A2328" s="99">
        <f>IF($U2328&lt;&gt;"",'HPDB FDT-2'!$Q2336,"")</f>
        <v/>
      </c>
      <c r="B2328" s="99">
        <f>IF($U2328&lt;&gt;"",'HPDB FDT-2'!$R2336,"")</f>
        <v/>
      </c>
      <c r="C2328" s="99">
        <f>IF($U2328&lt;&gt;"",'HPDB FDT-2'!$S2336,"")</f>
        <v/>
      </c>
      <c r="D2328" s="115">
        <f>IF($U2328&lt;&gt;"",'HPDB FDT-2'!$T2336,"")</f>
        <v/>
      </c>
      <c r="E2328" s="99">
        <f>IF($U2328&lt;&gt;"","FTTH","")</f>
        <v/>
      </c>
      <c r="F2328" s="115">
        <f>IF($U2328&lt;&gt;"",'HPDB FDT-2'!$V2336,"")</f>
        <v/>
      </c>
      <c r="G2328" s="99">
        <f>IF($U2328&lt;&gt;"","General Retail","")</f>
        <v/>
      </c>
      <c r="H2328" s="99">
        <f>IF($U2328&lt;&gt;"",'CLUSTER FDT-2'!$A$2,"")</f>
        <v/>
      </c>
      <c r="J2328" s="99">
        <f>IF($U2328&lt;&gt;"",'CLUSTER FDT-2'!$A$2,"")</f>
        <v/>
      </c>
      <c r="K2328" s="99">
        <f>IF($U2328&lt;&gt;"",'CLUSTER FDT-2'!$A$2,"")</f>
        <v/>
      </c>
      <c r="L2328" s="99">
        <f>IF($U2328&lt;&gt;"",'HPDB FDT-2'!$AA2336,"")</f>
        <v/>
      </c>
      <c r="M2328" s="99">
        <f>IF($U2328&lt;&gt;"",'HPDB FDT-2'!$AB2336,"")</f>
        <v/>
      </c>
      <c r="N2328" s="113">
        <f>IF($U2328&lt;&gt;"",'HPDB FDT-2'!$AC2336,"")</f>
        <v/>
      </c>
      <c r="O2328" s="99">
        <f>IF('HPDB FDT-2'!$AD2336="","",'HPDB FDT-2'!$AD2336)</f>
        <v/>
      </c>
      <c r="T2328" s="99">
        <f>IF('HPDB FDT-2'!$AI2336="","",'HPDB FDT-2'!$AI2336)</f>
        <v/>
      </c>
      <c r="U2328" s="99">
        <f>IF('HPDB FDT-2'!$AJ2336="","",'HPDB FDT-2'!$AJ2336)</f>
        <v/>
      </c>
      <c r="V2328" s="113">
        <f>IF($U2328&lt;&gt;"","Single Dwelling Unit","")</f>
        <v/>
      </c>
      <c r="AB2328" s="113">
        <f>IF($U2328&lt;&gt;"","RFS","")</f>
        <v/>
      </c>
      <c r="AC2328" s="120">
        <f>IF($U2328&lt;&gt;"",'HPDB FDT-2'!$Q$3,"")</f>
        <v/>
      </c>
      <c r="AD2328" s="112">
        <f>IF($U2328&lt;&gt;"",'HPDB FDT-2'!$Q$4,"")</f>
        <v/>
      </c>
      <c r="AE2328" s="99">
        <f>IF($U2328&lt;&gt;"",'HPDB FDT-2'!$C$6,"")</f>
        <v/>
      </c>
      <c r="AF2328" s="120">
        <f>IF($U2328&lt;&gt;"",'HPDB FDT-2'!$AT2336,"")</f>
        <v/>
      </c>
      <c r="AG2328" s="100">
        <f>IF($A2328&lt;&gt;"",'CLUSTER FDT-2'!$H$2,"")</f>
        <v/>
      </c>
      <c r="AH2328" s="99">
        <f>IF('HPDB FDT-2'!$AV2336="","",'HPDB FDT-2'!$AV2336)</f>
        <v/>
      </c>
      <c r="AI2328" s="99">
        <f>IF('HPDB FDT-2'!$AW2336="","",'HPDB FDT-2'!$AW2336)</f>
        <v/>
      </c>
      <c r="AK2328" s="113">
        <f>IF($U2328&lt;&gt;"",'HPDB FDT-2'!$AX2336,"")</f>
        <v/>
      </c>
      <c r="AL2328" s="113">
        <f>IF($U2328&lt;&gt;"",'HPDB FDT-2'!$AY2336,"")</f>
        <v/>
      </c>
      <c r="AM2328" s="113">
        <f>IF($U2328&lt;&gt;"",'HPDB FDT-2'!$AZ2336,"")</f>
        <v/>
      </c>
      <c r="AN2328" s="113">
        <f>IF($U2328&lt;&gt;"",'HPDB FDT-2'!$BA2336,"")</f>
        <v/>
      </c>
      <c r="AO2328" s="113">
        <f>IF($U2328&lt;&gt;"",'HPDB FDT-2'!$BB2336,"")</f>
        <v/>
      </c>
      <c r="AP2328" s="113">
        <f>IF($U2328&lt;&gt;"","RFS","")</f>
        <v/>
      </c>
      <c r="AR2328" s="113">
        <f>IF($U2328&lt;&gt;"","31","")</f>
        <v/>
      </c>
      <c r="AS2328" s="113">
        <f>IF($U2328&lt;&gt;"","FALSE","")</f>
        <v/>
      </c>
      <c r="AT2328" s="113">
        <f>IF($U2328&lt;&gt;"","TRUE","")</f>
        <v/>
      </c>
    </row>
    <row r="2329" thickBot="1">
      <c r="A2329" s="99">
        <f>IF($U2329&lt;&gt;"",'HPDB FDT-2'!$Q2337,"")</f>
        <v/>
      </c>
      <c r="B2329" s="99">
        <f>IF($U2329&lt;&gt;"",'HPDB FDT-2'!$R2337,"")</f>
        <v/>
      </c>
      <c r="C2329" s="99">
        <f>IF($U2329&lt;&gt;"",'HPDB FDT-2'!$S2337,"")</f>
        <v/>
      </c>
      <c r="D2329" s="115">
        <f>IF($U2329&lt;&gt;"",'HPDB FDT-2'!$T2337,"")</f>
        <v/>
      </c>
      <c r="E2329" s="99">
        <f>IF($U2329&lt;&gt;"","FTTH","")</f>
        <v/>
      </c>
      <c r="F2329" s="115">
        <f>IF($U2329&lt;&gt;"",'HPDB FDT-2'!$V2337,"")</f>
        <v/>
      </c>
      <c r="G2329" s="99">
        <f>IF($U2329&lt;&gt;"","General Retail","")</f>
        <v/>
      </c>
      <c r="H2329" s="99">
        <f>IF($U2329&lt;&gt;"",'CLUSTER FDT-2'!$A$2,"")</f>
        <v/>
      </c>
      <c r="J2329" s="99">
        <f>IF($U2329&lt;&gt;"",'CLUSTER FDT-2'!$A$2,"")</f>
        <v/>
      </c>
      <c r="K2329" s="99">
        <f>IF($U2329&lt;&gt;"",'CLUSTER FDT-2'!$A$2,"")</f>
        <v/>
      </c>
      <c r="L2329" s="99">
        <f>IF($U2329&lt;&gt;"",'HPDB FDT-2'!$AA2337,"")</f>
        <v/>
      </c>
      <c r="M2329" s="99">
        <f>IF($U2329&lt;&gt;"",'HPDB FDT-2'!$AB2337,"")</f>
        <v/>
      </c>
      <c r="N2329" s="113">
        <f>IF($U2329&lt;&gt;"",'HPDB FDT-2'!$AC2337,"")</f>
        <v/>
      </c>
      <c r="O2329" s="99">
        <f>IF('HPDB FDT-2'!$AD2337="","",'HPDB FDT-2'!$AD2337)</f>
        <v/>
      </c>
      <c r="T2329" s="99">
        <f>IF('HPDB FDT-2'!$AI2337="","",'HPDB FDT-2'!$AI2337)</f>
        <v/>
      </c>
      <c r="U2329" s="99">
        <f>IF('HPDB FDT-2'!$AJ2337="","",'HPDB FDT-2'!$AJ2337)</f>
        <v/>
      </c>
      <c r="V2329" s="113">
        <f>IF($U2329&lt;&gt;"","Single Dwelling Unit","")</f>
        <v/>
      </c>
      <c r="AB2329" s="113">
        <f>IF($U2329&lt;&gt;"","RFS","")</f>
        <v/>
      </c>
      <c r="AC2329" s="120">
        <f>IF($U2329&lt;&gt;"",'HPDB FDT-2'!$Q$3,"")</f>
        <v/>
      </c>
      <c r="AD2329" s="112">
        <f>IF($U2329&lt;&gt;"",'HPDB FDT-2'!$Q$4,"")</f>
        <v/>
      </c>
      <c r="AE2329" s="99">
        <f>IF($U2329&lt;&gt;"",'HPDB FDT-2'!$C$6,"")</f>
        <v/>
      </c>
      <c r="AF2329" s="120">
        <f>IF($U2329&lt;&gt;"",'HPDB FDT-2'!$AT2337,"")</f>
        <v/>
      </c>
      <c r="AG2329" s="100">
        <f>IF($A2329&lt;&gt;"",'CLUSTER FDT-2'!$H$2,"")</f>
        <v/>
      </c>
      <c r="AH2329" s="99">
        <f>IF('HPDB FDT-2'!$AV2337="","",'HPDB FDT-2'!$AV2337)</f>
        <v/>
      </c>
      <c r="AI2329" s="99">
        <f>IF('HPDB FDT-2'!$AW2337="","",'HPDB FDT-2'!$AW2337)</f>
        <v/>
      </c>
      <c r="AK2329" s="113">
        <f>IF($U2329&lt;&gt;"",'HPDB FDT-2'!$AX2337,"")</f>
        <v/>
      </c>
      <c r="AL2329" s="113">
        <f>IF($U2329&lt;&gt;"",'HPDB FDT-2'!$AY2337,"")</f>
        <v/>
      </c>
      <c r="AM2329" s="113">
        <f>IF($U2329&lt;&gt;"",'HPDB FDT-2'!$AZ2337,"")</f>
        <v/>
      </c>
      <c r="AN2329" s="113">
        <f>IF($U2329&lt;&gt;"",'HPDB FDT-2'!$BA2337,"")</f>
        <v/>
      </c>
      <c r="AO2329" s="113">
        <f>IF($U2329&lt;&gt;"",'HPDB FDT-2'!$BB2337,"")</f>
        <v/>
      </c>
      <c r="AP2329" s="113">
        <f>IF($U2329&lt;&gt;"","RFS","")</f>
        <v/>
      </c>
      <c r="AR2329" s="113">
        <f>IF($U2329&lt;&gt;"","31","")</f>
        <v/>
      </c>
      <c r="AS2329" s="113">
        <f>IF($U2329&lt;&gt;"","FALSE","")</f>
        <v/>
      </c>
      <c r="AT2329" s="113">
        <f>IF($U2329&lt;&gt;"","TRUE","")</f>
        <v/>
      </c>
    </row>
    <row r="2330" thickBot="1">
      <c r="A2330" s="99">
        <f>IF($U2330&lt;&gt;"",'HPDB FDT-2'!$Q2338,"")</f>
        <v/>
      </c>
      <c r="B2330" s="99">
        <f>IF($U2330&lt;&gt;"",'HPDB FDT-2'!$R2338,"")</f>
        <v/>
      </c>
      <c r="C2330" s="99">
        <f>IF($U2330&lt;&gt;"",'HPDB FDT-2'!$S2338,"")</f>
        <v/>
      </c>
      <c r="D2330" s="115">
        <f>IF($U2330&lt;&gt;"",'HPDB FDT-2'!$T2338,"")</f>
        <v/>
      </c>
      <c r="E2330" s="99">
        <f>IF($U2330&lt;&gt;"","FTTH","")</f>
        <v/>
      </c>
      <c r="F2330" s="115">
        <f>IF($U2330&lt;&gt;"",'HPDB FDT-2'!$V2338,"")</f>
        <v/>
      </c>
      <c r="G2330" s="99">
        <f>IF($U2330&lt;&gt;"","General Retail","")</f>
        <v/>
      </c>
      <c r="H2330" s="99">
        <f>IF($U2330&lt;&gt;"",'CLUSTER FDT-2'!$A$2,"")</f>
        <v/>
      </c>
      <c r="J2330" s="99">
        <f>IF($U2330&lt;&gt;"",'CLUSTER FDT-2'!$A$2,"")</f>
        <v/>
      </c>
      <c r="K2330" s="99">
        <f>IF($U2330&lt;&gt;"",'CLUSTER FDT-2'!$A$2,"")</f>
        <v/>
      </c>
      <c r="L2330" s="99">
        <f>IF($U2330&lt;&gt;"",'HPDB FDT-2'!$AA2338,"")</f>
        <v/>
      </c>
      <c r="M2330" s="99">
        <f>IF($U2330&lt;&gt;"",'HPDB FDT-2'!$AB2338,"")</f>
        <v/>
      </c>
      <c r="N2330" s="113">
        <f>IF($U2330&lt;&gt;"",'HPDB FDT-2'!$AC2338,"")</f>
        <v/>
      </c>
      <c r="O2330" s="99">
        <f>IF('HPDB FDT-2'!$AD2338="","",'HPDB FDT-2'!$AD2338)</f>
        <v/>
      </c>
      <c r="T2330" s="99">
        <f>IF('HPDB FDT-2'!$AI2338="","",'HPDB FDT-2'!$AI2338)</f>
        <v/>
      </c>
      <c r="U2330" s="99">
        <f>IF('HPDB FDT-2'!$AJ2338="","",'HPDB FDT-2'!$AJ2338)</f>
        <v/>
      </c>
      <c r="V2330" s="113">
        <f>IF($U2330&lt;&gt;"","Single Dwelling Unit","")</f>
        <v/>
      </c>
      <c r="AB2330" s="113">
        <f>IF($U2330&lt;&gt;"","RFS","")</f>
        <v/>
      </c>
      <c r="AC2330" s="120">
        <f>IF($U2330&lt;&gt;"",'HPDB FDT-2'!$Q$3,"")</f>
        <v/>
      </c>
      <c r="AD2330" s="112">
        <f>IF($U2330&lt;&gt;"",'HPDB FDT-2'!$Q$4,"")</f>
        <v/>
      </c>
      <c r="AE2330" s="99">
        <f>IF($U2330&lt;&gt;"",'HPDB FDT-2'!$C$6,"")</f>
        <v/>
      </c>
      <c r="AF2330" s="120">
        <f>IF($U2330&lt;&gt;"",'HPDB FDT-2'!$AT2338,"")</f>
        <v/>
      </c>
      <c r="AG2330" s="100">
        <f>IF($A2330&lt;&gt;"",'CLUSTER FDT-2'!$H$2,"")</f>
        <v/>
      </c>
      <c r="AH2330" s="99">
        <f>IF('HPDB FDT-2'!$AV2338="","",'HPDB FDT-2'!$AV2338)</f>
        <v/>
      </c>
      <c r="AI2330" s="99">
        <f>IF('HPDB FDT-2'!$AW2338="","",'HPDB FDT-2'!$AW2338)</f>
        <v/>
      </c>
      <c r="AK2330" s="113">
        <f>IF($U2330&lt;&gt;"",'HPDB FDT-2'!$AX2338,"")</f>
        <v/>
      </c>
      <c r="AL2330" s="113">
        <f>IF($U2330&lt;&gt;"",'HPDB FDT-2'!$AY2338,"")</f>
        <v/>
      </c>
      <c r="AM2330" s="113">
        <f>IF($U2330&lt;&gt;"",'HPDB FDT-2'!$AZ2338,"")</f>
        <v/>
      </c>
      <c r="AN2330" s="113">
        <f>IF($U2330&lt;&gt;"",'HPDB FDT-2'!$BA2338,"")</f>
        <v/>
      </c>
      <c r="AO2330" s="113">
        <f>IF($U2330&lt;&gt;"",'HPDB FDT-2'!$BB2338,"")</f>
        <v/>
      </c>
      <c r="AP2330" s="113">
        <f>IF($U2330&lt;&gt;"","RFS","")</f>
        <v/>
      </c>
      <c r="AR2330" s="113">
        <f>IF($U2330&lt;&gt;"","31","")</f>
        <v/>
      </c>
      <c r="AS2330" s="113">
        <f>IF($U2330&lt;&gt;"","FALSE","")</f>
        <v/>
      </c>
      <c r="AT2330" s="113">
        <f>IF($U2330&lt;&gt;"","TRUE","")</f>
        <v/>
      </c>
    </row>
    <row r="2331" thickBot="1">
      <c r="A2331" s="99">
        <f>IF($U2331&lt;&gt;"",'HPDB FDT-2'!$Q2339,"")</f>
        <v/>
      </c>
      <c r="B2331" s="99">
        <f>IF($U2331&lt;&gt;"",'HPDB FDT-2'!$R2339,"")</f>
        <v/>
      </c>
      <c r="C2331" s="99">
        <f>IF($U2331&lt;&gt;"",'HPDB FDT-2'!$S2339,"")</f>
        <v/>
      </c>
      <c r="D2331" s="115">
        <f>IF($U2331&lt;&gt;"",'HPDB FDT-2'!$T2339,"")</f>
        <v/>
      </c>
      <c r="E2331" s="99">
        <f>IF($U2331&lt;&gt;"","FTTH","")</f>
        <v/>
      </c>
      <c r="F2331" s="115">
        <f>IF($U2331&lt;&gt;"",'HPDB FDT-2'!$V2339,"")</f>
        <v/>
      </c>
      <c r="G2331" s="99">
        <f>IF($U2331&lt;&gt;"","General Retail","")</f>
        <v/>
      </c>
      <c r="H2331" s="99">
        <f>IF($U2331&lt;&gt;"",'CLUSTER FDT-2'!$A$2,"")</f>
        <v/>
      </c>
      <c r="J2331" s="99">
        <f>IF($U2331&lt;&gt;"",'CLUSTER FDT-2'!$A$2,"")</f>
        <v/>
      </c>
      <c r="K2331" s="99">
        <f>IF($U2331&lt;&gt;"",'CLUSTER FDT-2'!$A$2,"")</f>
        <v/>
      </c>
      <c r="L2331" s="99">
        <f>IF($U2331&lt;&gt;"",'HPDB FDT-2'!$AA2339,"")</f>
        <v/>
      </c>
      <c r="M2331" s="99">
        <f>IF($U2331&lt;&gt;"",'HPDB FDT-2'!$AB2339,"")</f>
        <v/>
      </c>
      <c r="N2331" s="113">
        <f>IF($U2331&lt;&gt;"",'HPDB FDT-2'!$AC2339,"")</f>
        <v/>
      </c>
      <c r="O2331" s="99">
        <f>IF('HPDB FDT-2'!$AD2339="","",'HPDB FDT-2'!$AD2339)</f>
        <v/>
      </c>
      <c r="T2331" s="99">
        <f>IF('HPDB FDT-2'!$AI2339="","",'HPDB FDT-2'!$AI2339)</f>
        <v/>
      </c>
      <c r="U2331" s="99">
        <f>IF('HPDB FDT-2'!$AJ2339="","",'HPDB FDT-2'!$AJ2339)</f>
        <v/>
      </c>
      <c r="V2331" s="113">
        <f>IF($U2331&lt;&gt;"","Single Dwelling Unit","")</f>
        <v/>
      </c>
      <c r="AB2331" s="113">
        <f>IF($U2331&lt;&gt;"","RFS","")</f>
        <v/>
      </c>
      <c r="AC2331" s="120">
        <f>IF($U2331&lt;&gt;"",'HPDB FDT-2'!$Q$3,"")</f>
        <v/>
      </c>
      <c r="AD2331" s="112">
        <f>IF($U2331&lt;&gt;"",'HPDB FDT-2'!$Q$4,"")</f>
        <v/>
      </c>
      <c r="AE2331" s="99">
        <f>IF($U2331&lt;&gt;"",'HPDB FDT-2'!$C$6,"")</f>
        <v/>
      </c>
      <c r="AF2331" s="120">
        <f>IF($U2331&lt;&gt;"",'HPDB FDT-2'!$AT2339,"")</f>
        <v/>
      </c>
      <c r="AG2331" s="100">
        <f>IF($A2331&lt;&gt;"",'CLUSTER FDT-2'!$H$2,"")</f>
        <v/>
      </c>
      <c r="AH2331" s="99">
        <f>IF('HPDB FDT-2'!$AV2339="","",'HPDB FDT-2'!$AV2339)</f>
        <v/>
      </c>
      <c r="AI2331" s="99">
        <f>IF('HPDB FDT-2'!$AW2339="","",'HPDB FDT-2'!$AW2339)</f>
        <v/>
      </c>
      <c r="AK2331" s="113">
        <f>IF($U2331&lt;&gt;"",'HPDB FDT-2'!$AX2339,"")</f>
        <v/>
      </c>
      <c r="AL2331" s="113">
        <f>IF($U2331&lt;&gt;"",'HPDB FDT-2'!$AY2339,"")</f>
        <v/>
      </c>
      <c r="AM2331" s="113">
        <f>IF($U2331&lt;&gt;"",'HPDB FDT-2'!$AZ2339,"")</f>
        <v/>
      </c>
      <c r="AN2331" s="113">
        <f>IF($U2331&lt;&gt;"",'HPDB FDT-2'!$BA2339,"")</f>
        <v/>
      </c>
      <c r="AO2331" s="113">
        <f>IF($U2331&lt;&gt;"",'HPDB FDT-2'!$BB2339,"")</f>
        <v/>
      </c>
      <c r="AP2331" s="113">
        <f>IF($U2331&lt;&gt;"","RFS","")</f>
        <v/>
      </c>
      <c r="AR2331" s="113">
        <f>IF($U2331&lt;&gt;"","31","")</f>
        <v/>
      </c>
      <c r="AS2331" s="113">
        <f>IF($U2331&lt;&gt;"","FALSE","")</f>
        <v/>
      </c>
      <c r="AT2331" s="113">
        <f>IF($U2331&lt;&gt;"","TRUE","")</f>
        <v/>
      </c>
    </row>
    <row r="2332" thickBot="1">
      <c r="A2332" s="99">
        <f>IF($U2332&lt;&gt;"",'HPDB FDT-2'!$Q2340,"")</f>
        <v/>
      </c>
      <c r="B2332" s="99">
        <f>IF($U2332&lt;&gt;"",'HPDB FDT-2'!$R2340,"")</f>
        <v/>
      </c>
      <c r="C2332" s="99">
        <f>IF($U2332&lt;&gt;"",'HPDB FDT-2'!$S2340,"")</f>
        <v/>
      </c>
      <c r="D2332" s="115">
        <f>IF($U2332&lt;&gt;"",'HPDB FDT-2'!$T2340,"")</f>
        <v/>
      </c>
      <c r="E2332" s="99">
        <f>IF($U2332&lt;&gt;"","FTTH","")</f>
        <v/>
      </c>
      <c r="F2332" s="115">
        <f>IF($U2332&lt;&gt;"",'HPDB FDT-2'!$V2340,"")</f>
        <v/>
      </c>
      <c r="G2332" s="99">
        <f>IF($U2332&lt;&gt;"","General Retail","")</f>
        <v/>
      </c>
      <c r="H2332" s="99">
        <f>IF($U2332&lt;&gt;"",'CLUSTER FDT-2'!$A$2,"")</f>
        <v/>
      </c>
      <c r="J2332" s="99">
        <f>IF($U2332&lt;&gt;"",'CLUSTER FDT-2'!$A$2,"")</f>
        <v/>
      </c>
      <c r="K2332" s="99">
        <f>IF($U2332&lt;&gt;"",'CLUSTER FDT-2'!$A$2,"")</f>
        <v/>
      </c>
      <c r="L2332" s="99">
        <f>IF($U2332&lt;&gt;"",'HPDB FDT-2'!$AA2340,"")</f>
        <v/>
      </c>
      <c r="M2332" s="99">
        <f>IF($U2332&lt;&gt;"",'HPDB FDT-2'!$AB2340,"")</f>
        <v/>
      </c>
      <c r="N2332" s="113">
        <f>IF($U2332&lt;&gt;"",'HPDB FDT-2'!$AC2340,"")</f>
        <v/>
      </c>
      <c r="O2332" s="99">
        <f>IF('HPDB FDT-2'!$AD2340="","",'HPDB FDT-2'!$AD2340)</f>
        <v/>
      </c>
      <c r="T2332" s="99">
        <f>IF('HPDB FDT-2'!$AI2340="","",'HPDB FDT-2'!$AI2340)</f>
        <v/>
      </c>
      <c r="U2332" s="99">
        <f>IF('HPDB FDT-2'!$AJ2340="","",'HPDB FDT-2'!$AJ2340)</f>
        <v/>
      </c>
      <c r="V2332" s="113">
        <f>IF($U2332&lt;&gt;"","Single Dwelling Unit","")</f>
        <v/>
      </c>
      <c r="AB2332" s="113">
        <f>IF($U2332&lt;&gt;"","RFS","")</f>
        <v/>
      </c>
      <c r="AC2332" s="120">
        <f>IF($U2332&lt;&gt;"",'HPDB FDT-2'!$Q$3,"")</f>
        <v/>
      </c>
      <c r="AD2332" s="112">
        <f>IF($U2332&lt;&gt;"",'HPDB FDT-2'!$Q$4,"")</f>
        <v/>
      </c>
      <c r="AE2332" s="99">
        <f>IF($U2332&lt;&gt;"",'HPDB FDT-2'!$C$6,"")</f>
        <v/>
      </c>
      <c r="AF2332" s="120">
        <f>IF($U2332&lt;&gt;"",'HPDB FDT-2'!$AT2340,"")</f>
        <v/>
      </c>
      <c r="AG2332" s="100">
        <f>IF($A2332&lt;&gt;"",'CLUSTER FDT-2'!$H$2,"")</f>
        <v/>
      </c>
      <c r="AH2332" s="99">
        <f>IF('HPDB FDT-2'!$AV2340="","",'HPDB FDT-2'!$AV2340)</f>
        <v/>
      </c>
      <c r="AI2332" s="99">
        <f>IF('HPDB FDT-2'!$AW2340="","",'HPDB FDT-2'!$AW2340)</f>
        <v/>
      </c>
      <c r="AK2332" s="113">
        <f>IF($U2332&lt;&gt;"",'HPDB FDT-2'!$AX2340,"")</f>
        <v/>
      </c>
      <c r="AL2332" s="113">
        <f>IF($U2332&lt;&gt;"",'HPDB FDT-2'!$AY2340,"")</f>
        <v/>
      </c>
      <c r="AM2332" s="113">
        <f>IF($U2332&lt;&gt;"",'HPDB FDT-2'!$AZ2340,"")</f>
        <v/>
      </c>
      <c r="AN2332" s="113">
        <f>IF($U2332&lt;&gt;"",'HPDB FDT-2'!$BA2340,"")</f>
        <v/>
      </c>
      <c r="AO2332" s="113">
        <f>IF($U2332&lt;&gt;"",'HPDB FDT-2'!$BB2340,"")</f>
        <v/>
      </c>
      <c r="AP2332" s="113">
        <f>IF($U2332&lt;&gt;"","RFS","")</f>
        <v/>
      </c>
      <c r="AR2332" s="113">
        <f>IF($U2332&lt;&gt;"","31","")</f>
        <v/>
      </c>
      <c r="AS2332" s="113">
        <f>IF($U2332&lt;&gt;"","FALSE","")</f>
        <v/>
      </c>
      <c r="AT2332" s="113">
        <f>IF($U2332&lt;&gt;"","TRUE","")</f>
        <v/>
      </c>
    </row>
    <row r="2333" thickBot="1">
      <c r="A2333" s="99">
        <f>IF($U2333&lt;&gt;"",'HPDB FDT-2'!$Q2341,"")</f>
        <v/>
      </c>
      <c r="B2333" s="99">
        <f>IF($U2333&lt;&gt;"",'HPDB FDT-2'!$R2341,"")</f>
        <v/>
      </c>
      <c r="C2333" s="99">
        <f>IF($U2333&lt;&gt;"",'HPDB FDT-2'!$S2341,"")</f>
        <v/>
      </c>
      <c r="D2333" s="115">
        <f>IF($U2333&lt;&gt;"",'HPDB FDT-2'!$T2341,"")</f>
        <v/>
      </c>
      <c r="E2333" s="99">
        <f>IF($U2333&lt;&gt;"","FTTH","")</f>
        <v/>
      </c>
      <c r="F2333" s="115">
        <f>IF($U2333&lt;&gt;"",'HPDB FDT-2'!$V2341,"")</f>
        <v/>
      </c>
      <c r="G2333" s="99">
        <f>IF($U2333&lt;&gt;"","General Retail","")</f>
        <v/>
      </c>
      <c r="H2333" s="99">
        <f>IF($U2333&lt;&gt;"",'CLUSTER FDT-2'!$A$2,"")</f>
        <v/>
      </c>
      <c r="J2333" s="99">
        <f>IF($U2333&lt;&gt;"",'CLUSTER FDT-2'!$A$2,"")</f>
        <v/>
      </c>
      <c r="K2333" s="99">
        <f>IF($U2333&lt;&gt;"",'CLUSTER FDT-2'!$A$2,"")</f>
        <v/>
      </c>
      <c r="L2333" s="99">
        <f>IF($U2333&lt;&gt;"",'HPDB FDT-2'!$AA2341,"")</f>
        <v/>
      </c>
      <c r="M2333" s="99">
        <f>IF($U2333&lt;&gt;"",'HPDB FDT-2'!$AB2341,"")</f>
        <v/>
      </c>
      <c r="N2333" s="113">
        <f>IF($U2333&lt;&gt;"",'HPDB FDT-2'!$AC2341,"")</f>
        <v/>
      </c>
      <c r="O2333" s="99">
        <f>IF('HPDB FDT-2'!$AD2341="","",'HPDB FDT-2'!$AD2341)</f>
        <v/>
      </c>
      <c r="T2333" s="99">
        <f>IF('HPDB FDT-2'!$AI2341="","",'HPDB FDT-2'!$AI2341)</f>
        <v/>
      </c>
      <c r="U2333" s="99">
        <f>IF('HPDB FDT-2'!$AJ2341="","",'HPDB FDT-2'!$AJ2341)</f>
        <v/>
      </c>
      <c r="V2333" s="113">
        <f>IF($U2333&lt;&gt;"","Single Dwelling Unit","")</f>
        <v/>
      </c>
      <c r="AB2333" s="113">
        <f>IF($U2333&lt;&gt;"","RFS","")</f>
        <v/>
      </c>
      <c r="AC2333" s="120">
        <f>IF($U2333&lt;&gt;"",'HPDB FDT-2'!$Q$3,"")</f>
        <v/>
      </c>
      <c r="AD2333" s="112">
        <f>IF($U2333&lt;&gt;"",'HPDB FDT-2'!$Q$4,"")</f>
        <v/>
      </c>
      <c r="AE2333" s="99">
        <f>IF($U2333&lt;&gt;"",'HPDB FDT-2'!$C$6,"")</f>
        <v/>
      </c>
      <c r="AF2333" s="120">
        <f>IF($U2333&lt;&gt;"",'HPDB FDT-2'!$AT2341,"")</f>
        <v/>
      </c>
      <c r="AG2333" s="100">
        <f>IF($A2333&lt;&gt;"",'CLUSTER FDT-2'!$H$2,"")</f>
        <v/>
      </c>
      <c r="AH2333" s="99">
        <f>IF('HPDB FDT-2'!$AV2341="","",'HPDB FDT-2'!$AV2341)</f>
        <v/>
      </c>
      <c r="AI2333" s="99">
        <f>IF('HPDB FDT-2'!$AW2341="","",'HPDB FDT-2'!$AW2341)</f>
        <v/>
      </c>
      <c r="AK2333" s="113">
        <f>IF($U2333&lt;&gt;"",'HPDB FDT-2'!$AX2341,"")</f>
        <v/>
      </c>
      <c r="AL2333" s="113">
        <f>IF($U2333&lt;&gt;"",'HPDB FDT-2'!$AY2341,"")</f>
        <v/>
      </c>
      <c r="AM2333" s="113">
        <f>IF($U2333&lt;&gt;"",'HPDB FDT-2'!$AZ2341,"")</f>
        <v/>
      </c>
      <c r="AN2333" s="113">
        <f>IF($U2333&lt;&gt;"",'HPDB FDT-2'!$BA2341,"")</f>
        <v/>
      </c>
      <c r="AO2333" s="113">
        <f>IF($U2333&lt;&gt;"",'HPDB FDT-2'!$BB2341,"")</f>
        <v/>
      </c>
      <c r="AP2333" s="113">
        <f>IF($U2333&lt;&gt;"","RFS","")</f>
        <v/>
      </c>
      <c r="AR2333" s="113">
        <f>IF($U2333&lt;&gt;"","31","")</f>
        <v/>
      </c>
      <c r="AS2333" s="113">
        <f>IF($U2333&lt;&gt;"","FALSE","")</f>
        <v/>
      </c>
      <c r="AT2333" s="113">
        <f>IF($U2333&lt;&gt;"","TRUE","")</f>
        <v/>
      </c>
    </row>
    <row r="2334" thickBot="1">
      <c r="A2334" s="99">
        <f>IF($U2334&lt;&gt;"",'HPDB FDT-2'!$Q2342,"")</f>
        <v/>
      </c>
      <c r="B2334" s="99">
        <f>IF($U2334&lt;&gt;"",'HPDB FDT-2'!$R2342,"")</f>
        <v/>
      </c>
      <c r="C2334" s="99">
        <f>IF($U2334&lt;&gt;"",'HPDB FDT-2'!$S2342,"")</f>
        <v/>
      </c>
      <c r="D2334" s="115">
        <f>IF($U2334&lt;&gt;"",'HPDB FDT-2'!$T2342,"")</f>
        <v/>
      </c>
      <c r="E2334" s="99">
        <f>IF($U2334&lt;&gt;"","FTTH","")</f>
        <v/>
      </c>
      <c r="F2334" s="115">
        <f>IF($U2334&lt;&gt;"",'HPDB FDT-2'!$V2342,"")</f>
        <v/>
      </c>
      <c r="G2334" s="99">
        <f>IF($U2334&lt;&gt;"","General Retail","")</f>
        <v/>
      </c>
      <c r="H2334" s="99">
        <f>IF($U2334&lt;&gt;"",'CLUSTER FDT-2'!$A$2,"")</f>
        <v/>
      </c>
      <c r="J2334" s="99">
        <f>IF($U2334&lt;&gt;"",'CLUSTER FDT-2'!$A$2,"")</f>
        <v/>
      </c>
      <c r="K2334" s="99">
        <f>IF($U2334&lt;&gt;"",'CLUSTER FDT-2'!$A$2,"")</f>
        <v/>
      </c>
      <c r="L2334" s="99">
        <f>IF($U2334&lt;&gt;"",'HPDB FDT-2'!$AA2342,"")</f>
        <v/>
      </c>
      <c r="M2334" s="99">
        <f>IF($U2334&lt;&gt;"",'HPDB FDT-2'!$AB2342,"")</f>
        <v/>
      </c>
      <c r="N2334" s="113">
        <f>IF($U2334&lt;&gt;"",'HPDB FDT-2'!$AC2342,"")</f>
        <v/>
      </c>
      <c r="O2334" s="99">
        <f>IF('HPDB FDT-2'!$AD2342="","",'HPDB FDT-2'!$AD2342)</f>
        <v/>
      </c>
      <c r="T2334" s="99">
        <f>IF('HPDB FDT-2'!$AI2342="","",'HPDB FDT-2'!$AI2342)</f>
        <v/>
      </c>
      <c r="U2334" s="99">
        <f>IF('HPDB FDT-2'!$AJ2342="","",'HPDB FDT-2'!$AJ2342)</f>
        <v/>
      </c>
      <c r="V2334" s="113">
        <f>IF($U2334&lt;&gt;"","Single Dwelling Unit","")</f>
        <v/>
      </c>
      <c r="AB2334" s="113">
        <f>IF($U2334&lt;&gt;"","RFS","")</f>
        <v/>
      </c>
      <c r="AC2334" s="120">
        <f>IF($U2334&lt;&gt;"",'HPDB FDT-2'!$Q$3,"")</f>
        <v/>
      </c>
      <c r="AD2334" s="112">
        <f>IF($U2334&lt;&gt;"",'HPDB FDT-2'!$Q$4,"")</f>
        <v/>
      </c>
      <c r="AE2334" s="99">
        <f>IF($U2334&lt;&gt;"",'HPDB FDT-2'!$C$6,"")</f>
        <v/>
      </c>
      <c r="AF2334" s="120">
        <f>IF($U2334&lt;&gt;"",'HPDB FDT-2'!$AT2342,"")</f>
        <v/>
      </c>
      <c r="AG2334" s="100">
        <f>IF($A2334&lt;&gt;"",'CLUSTER FDT-2'!$H$2,"")</f>
        <v/>
      </c>
      <c r="AH2334" s="99">
        <f>IF('HPDB FDT-2'!$AV2342="","",'HPDB FDT-2'!$AV2342)</f>
        <v/>
      </c>
      <c r="AI2334" s="99">
        <f>IF('HPDB FDT-2'!$AW2342="","",'HPDB FDT-2'!$AW2342)</f>
        <v/>
      </c>
      <c r="AK2334" s="113">
        <f>IF($U2334&lt;&gt;"",'HPDB FDT-2'!$AX2342,"")</f>
        <v/>
      </c>
      <c r="AL2334" s="113">
        <f>IF($U2334&lt;&gt;"",'HPDB FDT-2'!$AY2342,"")</f>
        <v/>
      </c>
      <c r="AM2334" s="113">
        <f>IF($U2334&lt;&gt;"",'HPDB FDT-2'!$AZ2342,"")</f>
        <v/>
      </c>
      <c r="AN2334" s="113">
        <f>IF($U2334&lt;&gt;"",'HPDB FDT-2'!$BA2342,"")</f>
        <v/>
      </c>
      <c r="AO2334" s="113">
        <f>IF($U2334&lt;&gt;"",'HPDB FDT-2'!$BB2342,"")</f>
        <v/>
      </c>
      <c r="AP2334" s="113">
        <f>IF($U2334&lt;&gt;"","RFS","")</f>
        <v/>
      </c>
      <c r="AR2334" s="113">
        <f>IF($U2334&lt;&gt;"","31","")</f>
        <v/>
      </c>
      <c r="AS2334" s="113">
        <f>IF($U2334&lt;&gt;"","FALSE","")</f>
        <v/>
      </c>
      <c r="AT2334" s="113">
        <f>IF($U2334&lt;&gt;"","TRUE","")</f>
        <v/>
      </c>
    </row>
    <row r="2335" thickBot="1">
      <c r="A2335" s="99">
        <f>IF($U2335&lt;&gt;"",'HPDB FDT-2'!$Q2343,"")</f>
        <v/>
      </c>
      <c r="B2335" s="99">
        <f>IF($U2335&lt;&gt;"",'HPDB FDT-2'!$R2343,"")</f>
        <v/>
      </c>
      <c r="C2335" s="99">
        <f>IF($U2335&lt;&gt;"",'HPDB FDT-2'!$S2343,"")</f>
        <v/>
      </c>
      <c r="D2335" s="115">
        <f>IF($U2335&lt;&gt;"",'HPDB FDT-2'!$T2343,"")</f>
        <v/>
      </c>
      <c r="E2335" s="99">
        <f>IF($U2335&lt;&gt;"","FTTH","")</f>
        <v/>
      </c>
      <c r="F2335" s="115">
        <f>IF($U2335&lt;&gt;"",'HPDB FDT-2'!$V2343,"")</f>
        <v/>
      </c>
      <c r="G2335" s="99">
        <f>IF($U2335&lt;&gt;"","General Retail","")</f>
        <v/>
      </c>
      <c r="H2335" s="99">
        <f>IF($U2335&lt;&gt;"",'CLUSTER FDT-2'!$A$2,"")</f>
        <v/>
      </c>
      <c r="J2335" s="99">
        <f>IF($U2335&lt;&gt;"",'CLUSTER FDT-2'!$A$2,"")</f>
        <v/>
      </c>
      <c r="K2335" s="99">
        <f>IF($U2335&lt;&gt;"",'CLUSTER FDT-2'!$A$2,"")</f>
        <v/>
      </c>
      <c r="L2335" s="99">
        <f>IF($U2335&lt;&gt;"",'HPDB FDT-2'!$AA2343,"")</f>
        <v/>
      </c>
      <c r="M2335" s="99">
        <f>IF($U2335&lt;&gt;"",'HPDB FDT-2'!$AB2343,"")</f>
        <v/>
      </c>
      <c r="N2335" s="113">
        <f>IF($U2335&lt;&gt;"",'HPDB FDT-2'!$AC2343,"")</f>
        <v/>
      </c>
      <c r="O2335" s="99">
        <f>IF('HPDB FDT-2'!$AD2343="","",'HPDB FDT-2'!$AD2343)</f>
        <v/>
      </c>
      <c r="T2335" s="99">
        <f>IF('HPDB FDT-2'!$AI2343="","",'HPDB FDT-2'!$AI2343)</f>
        <v/>
      </c>
      <c r="U2335" s="99">
        <f>IF('HPDB FDT-2'!$AJ2343="","",'HPDB FDT-2'!$AJ2343)</f>
        <v/>
      </c>
      <c r="V2335" s="113">
        <f>IF($U2335&lt;&gt;"","Single Dwelling Unit","")</f>
        <v/>
      </c>
      <c r="AB2335" s="113">
        <f>IF($U2335&lt;&gt;"","RFS","")</f>
        <v/>
      </c>
      <c r="AC2335" s="120">
        <f>IF($U2335&lt;&gt;"",'HPDB FDT-2'!$Q$3,"")</f>
        <v/>
      </c>
      <c r="AD2335" s="112">
        <f>IF($U2335&lt;&gt;"",'HPDB FDT-2'!$Q$4,"")</f>
        <v/>
      </c>
      <c r="AE2335" s="99">
        <f>IF($U2335&lt;&gt;"",'HPDB FDT-2'!$C$6,"")</f>
        <v/>
      </c>
      <c r="AF2335" s="120">
        <f>IF($U2335&lt;&gt;"",'HPDB FDT-2'!$AT2343,"")</f>
        <v/>
      </c>
      <c r="AG2335" s="100">
        <f>IF($A2335&lt;&gt;"",'CLUSTER FDT-2'!$H$2,"")</f>
        <v/>
      </c>
      <c r="AH2335" s="99">
        <f>IF('HPDB FDT-2'!$AV2343="","",'HPDB FDT-2'!$AV2343)</f>
        <v/>
      </c>
      <c r="AI2335" s="99">
        <f>IF('HPDB FDT-2'!$AW2343="","",'HPDB FDT-2'!$AW2343)</f>
        <v/>
      </c>
      <c r="AK2335" s="113">
        <f>IF($U2335&lt;&gt;"",'HPDB FDT-2'!$AX2343,"")</f>
        <v/>
      </c>
      <c r="AL2335" s="113">
        <f>IF($U2335&lt;&gt;"",'HPDB FDT-2'!$AY2343,"")</f>
        <v/>
      </c>
      <c r="AM2335" s="113">
        <f>IF($U2335&lt;&gt;"",'HPDB FDT-2'!$AZ2343,"")</f>
        <v/>
      </c>
      <c r="AN2335" s="113">
        <f>IF($U2335&lt;&gt;"",'HPDB FDT-2'!$BA2343,"")</f>
        <v/>
      </c>
      <c r="AO2335" s="113">
        <f>IF($U2335&lt;&gt;"",'HPDB FDT-2'!$BB2343,"")</f>
        <v/>
      </c>
      <c r="AP2335" s="113">
        <f>IF($U2335&lt;&gt;"","RFS","")</f>
        <v/>
      </c>
      <c r="AR2335" s="113">
        <f>IF($U2335&lt;&gt;"","31","")</f>
        <v/>
      </c>
      <c r="AS2335" s="113">
        <f>IF($U2335&lt;&gt;"","FALSE","")</f>
        <v/>
      </c>
      <c r="AT2335" s="113">
        <f>IF($U2335&lt;&gt;"","TRUE","")</f>
        <v/>
      </c>
    </row>
    <row r="2336" thickBot="1">
      <c r="A2336" s="99">
        <f>IF($U2336&lt;&gt;"",'HPDB FDT-2'!$Q2344,"")</f>
        <v/>
      </c>
      <c r="B2336" s="99">
        <f>IF($U2336&lt;&gt;"",'HPDB FDT-2'!$R2344,"")</f>
        <v/>
      </c>
      <c r="C2336" s="99">
        <f>IF($U2336&lt;&gt;"",'HPDB FDT-2'!$S2344,"")</f>
        <v/>
      </c>
      <c r="D2336" s="115">
        <f>IF($U2336&lt;&gt;"",'HPDB FDT-2'!$T2344,"")</f>
        <v/>
      </c>
      <c r="E2336" s="99">
        <f>IF($U2336&lt;&gt;"","FTTH","")</f>
        <v/>
      </c>
      <c r="F2336" s="115">
        <f>IF($U2336&lt;&gt;"",'HPDB FDT-2'!$V2344,"")</f>
        <v/>
      </c>
      <c r="G2336" s="99">
        <f>IF($U2336&lt;&gt;"","General Retail","")</f>
        <v/>
      </c>
      <c r="H2336" s="99">
        <f>IF($U2336&lt;&gt;"",'CLUSTER FDT-2'!$A$2,"")</f>
        <v/>
      </c>
      <c r="J2336" s="99">
        <f>IF($U2336&lt;&gt;"",'CLUSTER FDT-2'!$A$2,"")</f>
        <v/>
      </c>
      <c r="K2336" s="99">
        <f>IF($U2336&lt;&gt;"",'CLUSTER FDT-2'!$A$2,"")</f>
        <v/>
      </c>
      <c r="L2336" s="99">
        <f>IF($U2336&lt;&gt;"",'HPDB FDT-2'!$AA2344,"")</f>
        <v/>
      </c>
      <c r="M2336" s="99">
        <f>IF($U2336&lt;&gt;"",'HPDB FDT-2'!$AB2344,"")</f>
        <v/>
      </c>
      <c r="N2336" s="113">
        <f>IF($U2336&lt;&gt;"",'HPDB FDT-2'!$AC2344,"")</f>
        <v/>
      </c>
      <c r="O2336" s="99">
        <f>IF('HPDB FDT-2'!$AD2344="","",'HPDB FDT-2'!$AD2344)</f>
        <v/>
      </c>
      <c r="T2336" s="99">
        <f>IF('HPDB FDT-2'!$AI2344="","",'HPDB FDT-2'!$AI2344)</f>
        <v/>
      </c>
      <c r="U2336" s="99">
        <f>IF('HPDB FDT-2'!$AJ2344="","",'HPDB FDT-2'!$AJ2344)</f>
        <v/>
      </c>
      <c r="V2336" s="113">
        <f>IF($U2336&lt;&gt;"","Single Dwelling Unit","")</f>
        <v/>
      </c>
      <c r="AB2336" s="113">
        <f>IF($U2336&lt;&gt;"","RFS","")</f>
        <v/>
      </c>
      <c r="AC2336" s="120">
        <f>IF($U2336&lt;&gt;"",'HPDB FDT-2'!$Q$3,"")</f>
        <v/>
      </c>
      <c r="AD2336" s="112">
        <f>IF($U2336&lt;&gt;"",'HPDB FDT-2'!$Q$4,"")</f>
        <v/>
      </c>
      <c r="AE2336" s="99">
        <f>IF($U2336&lt;&gt;"",'HPDB FDT-2'!$C$6,"")</f>
        <v/>
      </c>
      <c r="AF2336" s="120">
        <f>IF($U2336&lt;&gt;"",'HPDB FDT-2'!$AT2344,"")</f>
        <v/>
      </c>
      <c r="AG2336" s="100">
        <f>IF($A2336&lt;&gt;"",'CLUSTER FDT-2'!$H$2,"")</f>
        <v/>
      </c>
      <c r="AH2336" s="99">
        <f>IF('HPDB FDT-2'!$AV2344="","",'HPDB FDT-2'!$AV2344)</f>
        <v/>
      </c>
      <c r="AI2336" s="99">
        <f>IF('HPDB FDT-2'!$AW2344="","",'HPDB FDT-2'!$AW2344)</f>
        <v/>
      </c>
      <c r="AK2336" s="113">
        <f>IF($U2336&lt;&gt;"",'HPDB FDT-2'!$AX2344,"")</f>
        <v/>
      </c>
      <c r="AL2336" s="113">
        <f>IF($U2336&lt;&gt;"",'HPDB FDT-2'!$AY2344,"")</f>
        <v/>
      </c>
      <c r="AM2336" s="113">
        <f>IF($U2336&lt;&gt;"",'HPDB FDT-2'!$AZ2344,"")</f>
        <v/>
      </c>
      <c r="AN2336" s="113">
        <f>IF($U2336&lt;&gt;"",'HPDB FDT-2'!$BA2344,"")</f>
        <v/>
      </c>
      <c r="AO2336" s="113">
        <f>IF($U2336&lt;&gt;"",'HPDB FDT-2'!$BB2344,"")</f>
        <v/>
      </c>
      <c r="AP2336" s="113">
        <f>IF($U2336&lt;&gt;"","RFS","")</f>
        <v/>
      </c>
      <c r="AR2336" s="113">
        <f>IF($U2336&lt;&gt;"","31","")</f>
        <v/>
      </c>
      <c r="AS2336" s="113">
        <f>IF($U2336&lt;&gt;"","FALSE","")</f>
        <v/>
      </c>
      <c r="AT2336" s="113">
        <f>IF($U2336&lt;&gt;"","TRUE","")</f>
        <v/>
      </c>
    </row>
    <row r="2337" thickBot="1">
      <c r="A2337" s="99">
        <f>IF($U2337&lt;&gt;"",'HPDB FDT-2'!$Q2345,"")</f>
        <v/>
      </c>
      <c r="B2337" s="99">
        <f>IF($U2337&lt;&gt;"",'HPDB FDT-2'!$R2345,"")</f>
        <v/>
      </c>
      <c r="C2337" s="99">
        <f>IF($U2337&lt;&gt;"",'HPDB FDT-2'!$S2345,"")</f>
        <v/>
      </c>
      <c r="D2337" s="115">
        <f>IF($U2337&lt;&gt;"",'HPDB FDT-2'!$T2345,"")</f>
        <v/>
      </c>
      <c r="E2337" s="99">
        <f>IF($U2337&lt;&gt;"","FTTH","")</f>
        <v/>
      </c>
      <c r="F2337" s="115">
        <f>IF($U2337&lt;&gt;"",'HPDB FDT-2'!$V2345,"")</f>
        <v/>
      </c>
      <c r="G2337" s="99">
        <f>IF($U2337&lt;&gt;"","General Retail","")</f>
        <v/>
      </c>
      <c r="H2337" s="99">
        <f>IF($U2337&lt;&gt;"",'CLUSTER FDT-2'!$A$2,"")</f>
        <v/>
      </c>
      <c r="J2337" s="99">
        <f>IF($U2337&lt;&gt;"",'CLUSTER FDT-2'!$A$2,"")</f>
        <v/>
      </c>
      <c r="K2337" s="99">
        <f>IF($U2337&lt;&gt;"",'CLUSTER FDT-2'!$A$2,"")</f>
        <v/>
      </c>
      <c r="L2337" s="99">
        <f>IF($U2337&lt;&gt;"",'HPDB FDT-2'!$AA2345,"")</f>
        <v/>
      </c>
      <c r="M2337" s="99">
        <f>IF($U2337&lt;&gt;"",'HPDB FDT-2'!$AB2345,"")</f>
        <v/>
      </c>
      <c r="N2337" s="113">
        <f>IF($U2337&lt;&gt;"",'HPDB FDT-2'!$AC2345,"")</f>
        <v/>
      </c>
      <c r="O2337" s="99">
        <f>IF('HPDB FDT-2'!$AD2345="","",'HPDB FDT-2'!$AD2345)</f>
        <v/>
      </c>
      <c r="T2337" s="99">
        <f>IF('HPDB FDT-2'!$AI2345="","",'HPDB FDT-2'!$AI2345)</f>
        <v/>
      </c>
      <c r="U2337" s="99">
        <f>IF('HPDB FDT-2'!$AJ2345="","",'HPDB FDT-2'!$AJ2345)</f>
        <v/>
      </c>
      <c r="V2337" s="113">
        <f>IF($U2337&lt;&gt;"","Single Dwelling Unit","")</f>
        <v/>
      </c>
      <c r="AB2337" s="113">
        <f>IF($U2337&lt;&gt;"","RFS","")</f>
        <v/>
      </c>
      <c r="AC2337" s="120">
        <f>IF($U2337&lt;&gt;"",'HPDB FDT-2'!$Q$3,"")</f>
        <v/>
      </c>
      <c r="AD2337" s="112">
        <f>IF($U2337&lt;&gt;"",'HPDB FDT-2'!$Q$4,"")</f>
        <v/>
      </c>
      <c r="AE2337" s="99">
        <f>IF($U2337&lt;&gt;"",'HPDB FDT-2'!$C$6,"")</f>
        <v/>
      </c>
      <c r="AF2337" s="120">
        <f>IF($U2337&lt;&gt;"",'HPDB FDT-2'!$AT2345,"")</f>
        <v/>
      </c>
      <c r="AG2337" s="100">
        <f>IF($A2337&lt;&gt;"",'CLUSTER FDT-2'!$H$2,"")</f>
        <v/>
      </c>
      <c r="AH2337" s="99">
        <f>IF('HPDB FDT-2'!$AV2345="","",'HPDB FDT-2'!$AV2345)</f>
        <v/>
      </c>
      <c r="AI2337" s="99">
        <f>IF('HPDB FDT-2'!$AW2345="","",'HPDB FDT-2'!$AW2345)</f>
        <v/>
      </c>
      <c r="AK2337" s="113">
        <f>IF($U2337&lt;&gt;"",'HPDB FDT-2'!$AX2345,"")</f>
        <v/>
      </c>
      <c r="AL2337" s="113">
        <f>IF($U2337&lt;&gt;"",'HPDB FDT-2'!$AY2345,"")</f>
        <v/>
      </c>
      <c r="AM2337" s="113">
        <f>IF($U2337&lt;&gt;"",'HPDB FDT-2'!$AZ2345,"")</f>
        <v/>
      </c>
      <c r="AN2337" s="113">
        <f>IF($U2337&lt;&gt;"",'HPDB FDT-2'!$BA2345,"")</f>
        <v/>
      </c>
      <c r="AO2337" s="113">
        <f>IF($U2337&lt;&gt;"",'HPDB FDT-2'!$BB2345,"")</f>
        <v/>
      </c>
      <c r="AP2337" s="113">
        <f>IF($U2337&lt;&gt;"","RFS","")</f>
        <v/>
      </c>
      <c r="AR2337" s="113">
        <f>IF($U2337&lt;&gt;"","31","")</f>
        <v/>
      </c>
      <c r="AS2337" s="113">
        <f>IF($U2337&lt;&gt;"","FALSE","")</f>
        <v/>
      </c>
      <c r="AT2337" s="113">
        <f>IF($U2337&lt;&gt;"","TRUE","")</f>
        <v/>
      </c>
    </row>
    <row r="2338" thickBot="1">
      <c r="A2338" s="99">
        <f>IF($U2338&lt;&gt;"",'HPDB FDT-2'!$Q2346,"")</f>
        <v/>
      </c>
      <c r="B2338" s="99">
        <f>IF($U2338&lt;&gt;"",'HPDB FDT-2'!$R2346,"")</f>
        <v/>
      </c>
      <c r="C2338" s="99">
        <f>IF($U2338&lt;&gt;"",'HPDB FDT-2'!$S2346,"")</f>
        <v/>
      </c>
      <c r="D2338" s="115">
        <f>IF($U2338&lt;&gt;"",'HPDB FDT-2'!$T2346,"")</f>
        <v/>
      </c>
      <c r="E2338" s="99">
        <f>IF($U2338&lt;&gt;"","FTTH","")</f>
        <v/>
      </c>
      <c r="F2338" s="115">
        <f>IF($U2338&lt;&gt;"",'HPDB FDT-2'!$V2346,"")</f>
        <v/>
      </c>
      <c r="G2338" s="99">
        <f>IF($U2338&lt;&gt;"","General Retail","")</f>
        <v/>
      </c>
      <c r="H2338" s="99">
        <f>IF($U2338&lt;&gt;"",'CLUSTER FDT-2'!$A$2,"")</f>
        <v/>
      </c>
      <c r="J2338" s="99">
        <f>IF($U2338&lt;&gt;"",'CLUSTER FDT-2'!$A$2,"")</f>
        <v/>
      </c>
      <c r="K2338" s="99">
        <f>IF($U2338&lt;&gt;"",'CLUSTER FDT-2'!$A$2,"")</f>
        <v/>
      </c>
      <c r="L2338" s="99">
        <f>IF($U2338&lt;&gt;"",'HPDB FDT-2'!$AA2346,"")</f>
        <v/>
      </c>
      <c r="M2338" s="99">
        <f>IF($U2338&lt;&gt;"",'HPDB FDT-2'!$AB2346,"")</f>
        <v/>
      </c>
      <c r="N2338" s="113">
        <f>IF($U2338&lt;&gt;"",'HPDB FDT-2'!$AC2346,"")</f>
        <v/>
      </c>
      <c r="O2338" s="99">
        <f>IF('HPDB FDT-2'!$AD2346="","",'HPDB FDT-2'!$AD2346)</f>
        <v/>
      </c>
      <c r="T2338" s="99">
        <f>IF('HPDB FDT-2'!$AI2346="","",'HPDB FDT-2'!$AI2346)</f>
        <v/>
      </c>
      <c r="U2338" s="99">
        <f>IF('HPDB FDT-2'!$AJ2346="","",'HPDB FDT-2'!$AJ2346)</f>
        <v/>
      </c>
      <c r="V2338" s="113">
        <f>IF($U2338&lt;&gt;"","Single Dwelling Unit","")</f>
        <v/>
      </c>
      <c r="AB2338" s="113">
        <f>IF($U2338&lt;&gt;"","RFS","")</f>
        <v/>
      </c>
      <c r="AC2338" s="120">
        <f>IF($U2338&lt;&gt;"",'HPDB FDT-2'!$Q$3,"")</f>
        <v/>
      </c>
      <c r="AD2338" s="112">
        <f>IF($U2338&lt;&gt;"",'HPDB FDT-2'!$Q$4,"")</f>
        <v/>
      </c>
      <c r="AE2338" s="99">
        <f>IF($U2338&lt;&gt;"",'HPDB FDT-2'!$C$6,"")</f>
        <v/>
      </c>
      <c r="AF2338" s="120">
        <f>IF($U2338&lt;&gt;"",'HPDB FDT-2'!$AT2346,"")</f>
        <v/>
      </c>
      <c r="AG2338" s="100">
        <f>IF($A2338&lt;&gt;"",'CLUSTER FDT-2'!$H$2,"")</f>
        <v/>
      </c>
      <c r="AH2338" s="99">
        <f>IF('HPDB FDT-2'!$AV2346="","",'HPDB FDT-2'!$AV2346)</f>
        <v/>
      </c>
      <c r="AI2338" s="99">
        <f>IF('HPDB FDT-2'!$AW2346="","",'HPDB FDT-2'!$AW2346)</f>
        <v/>
      </c>
      <c r="AK2338" s="113">
        <f>IF($U2338&lt;&gt;"",'HPDB FDT-2'!$AX2346,"")</f>
        <v/>
      </c>
      <c r="AL2338" s="113">
        <f>IF($U2338&lt;&gt;"",'HPDB FDT-2'!$AY2346,"")</f>
        <v/>
      </c>
      <c r="AM2338" s="113">
        <f>IF($U2338&lt;&gt;"",'HPDB FDT-2'!$AZ2346,"")</f>
        <v/>
      </c>
      <c r="AN2338" s="113">
        <f>IF($U2338&lt;&gt;"",'HPDB FDT-2'!$BA2346,"")</f>
        <v/>
      </c>
      <c r="AO2338" s="113">
        <f>IF($U2338&lt;&gt;"",'HPDB FDT-2'!$BB2346,"")</f>
        <v/>
      </c>
      <c r="AP2338" s="113">
        <f>IF($U2338&lt;&gt;"","RFS","")</f>
        <v/>
      </c>
      <c r="AR2338" s="113">
        <f>IF($U2338&lt;&gt;"","31","")</f>
        <v/>
      </c>
      <c r="AS2338" s="113">
        <f>IF($U2338&lt;&gt;"","FALSE","")</f>
        <v/>
      </c>
      <c r="AT2338" s="113">
        <f>IF($U2338&lt;&gt;"","TRUE","")</f>
        <v/>
      </c>
    </row>
    <row r="2339" thickBot="1">
      <c r="A2339" s="99">
        <f>IF($U2339&lt;&gt;"",'HPDB FDT-2'!$Q2347,"")</f>
        <v/>
      </c>
      <c r="B2339" s="99">
        <f>IF($U2339&lt;&gt;"",'HPDB FDT-2'!$R2347,"")</f>
        <v/>
      </c>
      <c r="C2339" s="99">
        <f>IF($U2339&lt;&gt;"",'HPDB FDT-2'!$S2347,"")</f>
        <v/>
      </c>
      <c r="D2339" s="115">
        <f>IF($U2339&lt;&gt;"",'HPDB FDT-2'!$T2347,"")</f>
        <v/>
      </c>
      <c r="E2339" s="99">
        <f>IF($U2339&lt;&gt;"","FTTH","")</f>
        <v/>
      </c>
      <c r="F2339" s="115">
        <f>IF($U2339&lt;&gt;"",'HPDB FDT-2'!$V2347,"")</f>
        <v/>
      </c>
      <c r="G2339" s="99">
        <f>IF($U2339&lt;&gt;"","General Retail","")</f>
        <v/>
      </c>
      <c r="H2339" s="99">
        <f>IF($U2339&lt;&gt;"",'CLUSTER FDT-2'!$A$2,"")</f>
        <v/>
      </c>
      <c r="J2339" s="99">
        <f>IF($U2339&lt;&gt;"",'CLUSTER FDT-2'!$A$2,"")</f>
        <v/>
      </c>
      <c r="K2339" s="99">
        <f>IF($U2339&lt;&gt;"",'CLUSTER FDT-2'!$A$2,"")</f>
        <v/>
      </c>
      <c r="L2339" s="99">
        <f>IF($U2339&lt;&gt;"",'HPDB FDT-2'!$AA2347,"")</f>
        <v/>
      </c>
      <c r="M2339" s="99">
        <f>IF($U2339&lt;&gt;"",'HPDB FDT-2'!$AB2347,"")</f>
        <v/>
      </c>
      <c r="N2339" s="113">
        <f>IF($U2339&lt;&gt;"",'HPDB FDT-2'!$AC2347,"")</f>
        <v/>
      </c>
      <c r="O2339" s="99">
        <f>IF('HPDB FDT-2'!$AD2347="","",'HPDB FDT-2'!$AD2347)</f>
        <v/>
      </c>
      <c r="T2339" s="99">
        <f>IF('HPDB FDT-2'!$AI2347="","",'HPDB FDT-2'!$AI2347)</f>
        <v/>
      </c>
      <c r="U2339" s="99">
        <f>IF('HPDB FDT-2'!$AJ2347="","",'HPDB FDT-2'!$AJ2347)</f>
        <v/>
      </c>
      <c r="V2339" s="113">
        <f>IF($U2339&lt;&gt;"","Single Dwelling Unit","")</f>
        <v/>
      </c>
      <c r="AB2339" s="113">
        <f>IF($U2339&lt;&gt;"","RFS","")</f>
        <v/>
      </c>
      <c r="AC2339" s="120">
        <f>IF($U2339&lt;&gt;"",'HPDB FDT-2'!$Q$3,"")</f>
        <v/>
      </c>
      <c r="AD2339" s="112">
        <f>IF($U2339&lt;&gt;"",'HPDB FDT-2'!$Q$4,"")</f>
        <v/>
      </c>
      <c r="AE2339" s="99">
        <f>IF($U2339&lt;&gt;"",'HPDB FDT-2'!$C$6,"")</f>
        <v/>
      </c>
      <c r="AF2339" s="120">
        <f>IF($U2339&lt;&gt;"",'HPDB FDT-2'!$AT2347,"")</f>
        <v/>
      </c>
      <c r="AG2339" s="100">
        <f>IF($A2339&lt;&gt;"",'CLUSTER FDT-2'!$H$2,"")</f>
        <v/>
      </c>
      <c r="AH2339" s="99">
        <f>IF('HPDB FDT-2'!$AV2347="","",'HPDB FDT-2'!$AV2347)</f>
        <v/>
      </c>
      <c r="AI2339" s="99">
        <f>IF('HPDB FDT-2'!$AW2347="","",'HPDB FDT-2'!$AW2347)</f>
        <v/>
      </c>
      <c r="AK2339" s="113">
        <f>IF($U2339&lt;&gt;"",'HPDB FDT-2'!$AX2347,"")</f>
        <v/>
      </c>
      <c r="AL2339" s="113">
        <f>IF($U2339&lt;&gt;"",'HPDB FDT-2'!$AY2347,"")</f>
        <v/>
      </c>
      <c r="AM2339" s="113">
        <f>IF($U2339&lt;&gt;"",'HPDB FDT-2'!$AZ2347,"")</f>
        <v/>
      </c>
      <c r="AN2339" s="113">
        <f>IF($U2339&lt;&gt;"",'HPDB FDT-2'!$BA2347,"")</f>
        <v/>
      </c>
      <c r="AO2339" s="113">
        <f>IF($U2339&lt;&gt;"",'HPDB FDT-2'!$BB2347,"")</f>
        <v/>
      </c>
      <c r="AP2339" s="113">
        <f>IF($U2339&lt;&gt;"","RFS","")</f>
        <v/>
      </c>
      <c r="AR2339" s="113">
        <f>IF($U2339&lt;&gt;"","31","")</f>
        <v/>
      </c>
      <c r="AS2339" s="113">
        <f>IF($U2339&lt;&gt;"","FALSE","")</f>
        <v/>
      </c>
      <c r="AT2339" s="113">
        <f>IF($U2339&lt;&gt;"","TRUE","")</f>
        <v/>
      </c>
    </row>
    <row r="2340" thickBot="1">
      <c r="A2340" s="99">
        <f>IF($U2340&lt;&gt;"",'HPDB FDT-2'!$Q2348,"")</f>
        <v/>
      </c>
      <c r="B2340" s="99">
        <f>IF($U2340&lt;&gt;"",'HPDB FDT-2'!$R2348,"")</f>
        <v/>
      </c>
      <c r="C2340" s="99">
        <f>IF($U2340&lt;&gt;"",'HPDB FDT-2'!$S2348,"")</f>
        <v/>
      </c>
      <c r="D2340" s="115">
        <f>IF($U2340&lt;&gt;"",'HPDB FDT-2'!$T2348,"")</f>
        <v/>
      </c>
      <c r="E2340" s="99">
        <f>IF($U2340&lt;&gt;"","FTTH","")</f>
        <v/>
      </c>
      <c r="F2340" s="115">
        <f>IF($U2340&lt;&gt;"",'HPDB FDT-2'!$V2348,"")</f>
        <v/>
      </c>
      <c r="G2340" s="99">
        <f>IF($U2340&lt;&gt;"","General Retail","")</f>
        <v/>
      </c>
      <c r="H2340" s="99">
        <f>IF($U2340&lt;&gt;"",'CLUSTER FDT-2'!$A$2,"")</f>
        <v/>
      </c>
      <c r="J2340" s="99">
        <f>IF($U2340&lt;&gt;"",'CLUSTER FDT-2'!$A$2,"")</f>
        <v/>
      </c>
      <c r="K2340" s="99">
        <f>IF($U2340&lt;&gt;"",'CLUSTER FDT-2'!$A$2,"")</f>
        <v/>
      </c>
      <c r="L2340" s="99">
        <f>IF($U2340&lt;&gt;"",'HPDB FDT-2'!$AA2348,"")</f>
        <v/>
      </c>
      <c r="M2340" s="99">
        <f>IF($U2340&lt;&gt;"",'HPDB FDT-2'!$AB2348,"")</f>
        <v/>
      </c>
      <c r="N2340" s="113">
        <f>IF($U2340&lt;&gt;"",'HPDB FDT-2'!$AC2348,"")</f>
        <v/>
      </c>
      <c r="O2340" s="99">
        <f>IF('HPDB FDT-2'!$AD2348="","",'HPDB FDT-2'!$AD2348)</f>
        <v/>
      </c>
      <c r="T2340" s="99">
        <f>IF('HPDB FDT-2'!$AI2348="","",'HPDB FDT-2'!$AI2348)</f>
        <v/>
      </c>
      <c r="U2340" s="99">
        <f>IF('HPDB FDT-2'!$AJ2348="","",'HPDB FDT-2'!$AJ2348)</f>
        <v/>
      </c>
      <c r="V2340" s="113">
        <f>IF($U2340&lt;&gt;"","Single Dwelling Unit","")</f>
        <v/>
      </c>
      <c r="AB2340" s="113">
        <f>IF($U2340&lt;&gt;"","RFS","")</f>
        <v/>
      </c>
      <c r="AC2340" s="120">
        <f>IF($U2340&lt;&gt;"",'HPDB FDT-2'!$Q$3,"")</f>
        <v/>
      </c>
      <c r="AD2340" s="112">
        <f>IF($U2340&lt;&gt;"",'HPDB FDT-2'!$Q$4,"")</f>
        <v/>
      </c>
      <c r="AE2340" s="99">
        <f>IF($U2340&lt;&gt;"",'HPDB FDT-2'!$C$6,"")</f>
        <v/>
      </c>
      <c r="AF2340" s="120">
        <f>IF($U2340&lt;&gt;"",'HPDB FDT-2'!$AT2348,"")</f>
        <v/>
      </c>
      <c r="AG2340" s="100">
        <f>IF($A2340&lt;&gt;"",'CLUSTER FDT-2'!$H$2,"")</f>
        <v/>
      </c>
      <c r="AH2340" s="99">
        <f>IF('HPDB FDT-2'!$AV2348="","",'HPDB FDT-2'!$AV2348)</f>
        <v/>
      </c>
      <c r="AI2340" s="99">
        <f>IF('HPDB FDT-2'!$AW2348="","",'HPDB FDT-2'!$AW2348)</f>
        <v/>
      </c>
      <c r="AK2340" s="113">
        <f>IF($U2340&lt;&gt;"",'HPDB FDT-2'!$AX2348,"")</f>
        <v/>
      </c>
      <c r="AL2340" s="113">
        <f>IF($U2340&lt;&gt;"",'HPDB FDT-2'!$AY2348,"")</f>
        <v/>
      </c>
      <c r="AM2340" s="113">
        <f>IF($U2340&lt;&gt;"",'HPDB FDT-2'!$AZ2348,"")</f>
        <v/>
      </c>
      <c r="AN2340" s="113">
        <f>IF($U2340&lt;&gt;"",'HPDB FDT-2'!$BA2348,"")</f>
        <v/>
      </c>
      <c r="AO2340" s="113">
        <f>IF($U2340&lt;&gt;"",'HPDB FDT-2'!$BB2348,"")</f>
        <v/>
      </c>
      <c r="AP2340" s="113">
        <f>IF($U2340&lt;&gt;"","RFS","")</f>
        <v/>
      </c>
      <c r="AR2340" s="113">
        <f>IF($U2340&lt;&gt;"","31","")</f>
        <v/>
      </c>
      <c r="AS2340" s="113">
        <f>IF($U2340&lt;&gt;"","FALSE","")</f>
        <v/>
      </c>
      <c r="AT2340" s="113">
        <f>IF($U2340&lt;&gt;"","TRUE","")</f>
        <v/>
      </c>
    </row>
    <row r="2341" thickBot="1">
      <c r="A2341" s="99">
        <f>IF($U2341&lt;&gt;"",'HPDB FDT-2'!$Q2349,"")</f>
        <v/>
      </c>
      <c r="B2341" s="99">
        <f>IF($U2341&lt;&gt;"",'HPDB FDT-2'!$R2349,"")</f>
        <v/>
      </c>
      <c r="C2341" s="99">
        <f>IF($U2341&lt;&gt;"",'HPDB FDT-2'!$S2349,"")</f>
        <v/>
      </c>
      <c r="D2341" s="115">
        <f>IF($U2341&lt;&gt;"",'HPDB FDT-2'!$T2349,"")</f>
        <v/>
      </c>
      <c r="E2341" s="99">
        <f>IF($U2341&lt;&gt;"","FTTH","")</f>
        <v/>
      </c>
      <c r="F2341" s="115">
        <f>IF($U2341&lt;&gt;"",'HPDB FDT-2'!$V2349,"")</f>
        <v/>
      </c>
      <c r="G2341" s="99">
        <f>IF($U2341&lt;&gt;"","General Retail","")</f>
        <v/>
      </c>
      <c r="H2341" s="99">
        <f>IF($U2341&lt;&gt;"",'CLUSTER FDT-2'!$A$2,"")</f>
        <v/>
      </c>
      <c r="J2341" s="99">
        <f>IF($U2341&lt;&gt;"",'CLUSTER FDT-2'!$A$2,"")</f>
        <v/>
      </c>
      <c r="K2341" s="99">
        <f>IF($U2341&lt;&gt;"",'CLUSTER FDT-2'!$A$2,"")</f>
        <v/>
      </c>
      <c r="L2341" s="99">
        <f>IF($U2341&lt;&gt;"",'HPDB FDT-2'!$AA2349,"")</f>
        <v/>
      </c>
      <c r="M2341" s="99">
        <f>IF($U2341&lt;&gt;"",'HPDB FDT-2'!$AB2349,"")</f>
        <v/>
      </c>
      <c r="N2341" s="113">
        <f>IF($U2341&lt;&gt;"",'HPDB FDT-2'!$AC2349,"")</f>
        <v/>
      </c>
      <c r="O2341" s="99">
        <f>IF('HPDB FDT-2'!$AD2349="","",'HPDB FDT-2'!$AD2349)</f>
        <v/>
      </c>
      <c r="T2341" s="99">
        <f>IF('HPDB FDT-2'!$AI2349="","",'HPDB FDT-2'!$AI2349)</f>
        <v/>
      </c>
      <c r="U2341" s="99">
        <f>IF('HPDB FDT-2'!$AJ2349="","",'HPDB FDT-2'!$AJ2349)</f>
        <v/>
      </c>
      <c r="V2341" s="113">
        <f>IF($U2341&lt;&gt;"","Single Dwelling Unit","")</f>
        <v/>
      </c>
      <c r="AB2341" s="113">
        <f>IF($U2341&lt;&gt;"","RFS","")</f>
        <v/>
      </c>
      <c r="AC2341" s="120">
        <f>IF($U2341&lt;&gt;"",'HPDB FDT-2'!$Q$3,"")</f>
        <v/>
      </c>
      <c r="AD2341" s="112">
        <f>IF($U2341&lt;&gt;"",'HPDB FDT-2'!$Q$4,"")</f>
        <v/>
      </c>
      <c r="AE2341" s="99">
        <f>IF($U2341&lt;&gt;"",'HPDB FDT-2'!$C$6,"")</f>
        <v/>
      </c>
      <c r="AF2341" s="120">
        <f>IF($U2341&lt;&gt;"",'HPDB FDT-2'!$AT2349,"")</f>
        <v/>
      </c>
      <c r="AG2341" s="100">
        <f>IF($A2341&lt;&gt;"",'CLUSTER FDT-2'!$H$2,"")</f>
        <v/>
      </c>
      <c r="AH2341" s="99">
        <f>IF('HPDB FDT-2'!$AV2349="","",'HPDB FDT-2'!$AV2349)</f>
        <v/>
      </c>
      <c r="AI2341" s="99">
        <f>IF('HPDB FDT-2'!$AW2349="","",'HPDB FDT-2'!$AW2349)</f>
        <v/>
      </c>
      <c r="AK2341" s="113">
        <f>IF($U2341&lt;&gt;"",'HPDB FDT-2'!$AX2349,"")</f>
        <v/>
      </c>
      <c r="AL2341" s="113">
        <f>IF($U2341&lt;&gt;"",'HPDB FDT-2'!$AY2349,"")</f>
        <v/>
      </c>
      <c r="AM2341" s="113">
        <f>IF($U2341&lt;&gt;"",'HPDB FDT-2'!$AZ2349,"")</f>
        <v/>
      </c>
      <c r="AN2341" s="113">
        <f>IF($U2341&lt;&gt;"",'HPDB FDT-2'!$BA2349,"")</f>
        <v/>
      </c>
      <c r="AO2341" s="113">
        <f>IF($U2341&lt;&gt;"",'HPDB FDT-2'!$BB2349,"")</f>
        <v/>
      </c>
      <c r="AP2341" s="113">
        <f>IF($U2341&lt;&gt;"","RFS","")</f>
        <v/>
      </c>
      <c r="AR2341" s="113">
        <f>IF($U2341&lt;&gt;"","31","")</f>
        <v/>
      </c>
      <c r="AS2341" s="113">
        <f>IF($U2341&lt;&gt;"","FALSE","")</f>
        <v/>
      </c>
      <c r="AT2341" s="113">
        <f>IF($U2341&lt;&gt;"","TRUE","")</f>
        <v/>
      </c>
    </row>
    <row r="2342" thickBot="1">
      <c r="A2342" s="99">
        <f>IF($U2342&lt;&gt;"",'HPDB FDT-2'!$Q2350,"")</f>
        <v/>
      </c>
      <c r="B2342" s="99">
        <f>IF($U2342&lt;&gt;"",'HPDB FDT-2'!$R2350,"")</f>
        <v/>
      </c>
      <c r="C2342" s="99">
        <f>IF($U2342&lt;&gt;"",'HPDB FDT-2'!$S2350,"")</f>
        <v/>
      </c>
      <c r="D2342" s="115">
        <f>IF($U2342&lt;&gt;"",'HPDB FDT-2'!$T2350,"")</f>
        <v/>
      </c>
      <c r="E2342" s="99">
        <f>IF($U2342&lt;&gt;"","FTTH","")</f>
        <v/>
      </c>
      <c r="F2342" s="115">
        <f>IF($U2342&lt;&gt;"",'HPDB FDT-2'!$V2350,"")</f>
        <v/>
      </c>
      <c r="G2342" s="99">
        <f>IF($U2342&lt;&gt;"","General Retail","")</f>
        <v/>
      </c>
      <c r="H2342" s="99">
        <f>IF($U2342&lt;&gt;"",'CLUSTER FDT-2'!$A$2,"")</f>
        <v/>
      </c>
      <c r="J2342" s="99">
        <f>IF($U2342&lt;&gt;"",'CLUSTER FDT-2'!$A$2,"")</f>
        <v/>
      </c>
      <c r="K2342" s="99">
        <f>IF($U2342&lt;&gt;"",'CLUSTER FDT-2'!$A$2,"")</f>
        <v/>
      </c>
      <c r="L2342" s="99">
        <f>IF($U2342&lt;&gt;"",'HPDB FDT-2'!$AA2350,"")</f>
        <v/>
      </c>
      <c r="M2342" s="99">
        <f>IF($U2342&lt;&gt;"",'HPDB FDT-2'!$AB2350,"")</f>
        <v/>
      </c>
      <c r="N2342" s="113">
        <f>IF($U2342&lt;&gt;"",'HPDB FDT-2'!$AC2350,"")</f>
        <v/>
      </c>
      <c r="O2342" s="99">
        <f>IF('HPDB FDT-2'!$AD2350="","",'HPDB FDT-2'!$AD2350)</f>
        <v/>
      </c>
      <c r="T2342" s="99">
        <f>IF('HPDB FDT-2'!$AI2350="","",'HPDB FDT-2'!$AI2350)</f>
        <v/>
      </c>
      <c r="U2342" s="99">
        <f>IF('HPDB FDT-2'!$AJ2350="","",'HPDB FDT-2'!$AJ2350)</f>
        <v/>
      </c>
      <c r="V2342" s="113">
        <f>IF($U2342&lt;&gt;"","Single Dwelling Unit","")</f>
        <v/>
      </c>
      <c r="AB2342" s="113">
        <f>IF($U2342&lt;&gt;"","RFS","")</f>
        <v/>
      </c>
      <c r="AC2342" s="120">
        <f>IF($U2342&lt;&gt;"",'HPDB FDT-2'!$Q$3,"")</f>
        <v/>
      </c>
      <c r="AD2342" s="112">
        <f>IF($U2342&lt;&gt;"",'HPDB FDT-2'!$Q$4,"")</f>
        <v/>
      </c>
      <c r="AE2342" s="99">
        <f>IF($U2342&lt;&gt;"",'HPDB FDT-2'!$C$6,"")</f>
        <v/>
      </c>
      <c r="AF2342" s="120">
        <f>IF($U2342&lt;&gt;"",'HPDB FDT-2'!$AT2350,"")</f>
        <v/>
      </c>
      <c r="AG2342" s="100">
        <f>IF($A2342&lt;&gt;"",'CLUSTER FDT-2'!$H$2,"")</f>
        <v/>
      </c>
      <c r="AH2342" s="99">
        <f>IF('HPDB FDT-2'!$AV2350="","",'HPDB FDT-2'!$AV2350)</f>
        <v/>
      </c>
      <c r="AI2342" s="99">
        <f>IF('HPDB FDT-2'!$AW2350="","",'HPDB FDT-2'!$AW2350)</f>
        <v/>
      </c>
      <c r="AK2342" s="113">
        <f>IF($U2342&lt;&gt;"",'HPDB FDT-2'!$AX2350,"")</f>
        <v/>
      </c>
      <c r="AL2342" s="113">
        <f>IF($U2342&lt;&gt;"",'HPDB FDT-2'!$AY2350,"")</f>
        <v/>
      </c>
      <c r="AM2342" s="113">
        <f>IF($U2342&lt;&gt;"",'HPDB FDT-2'!$AZ2350,"")</f>
        <v/>
      </c>
      <c r="AN2342" s="113">
        <f>IF($U2342&lt;&gt;"",'HPDB FDT-2'!$BA2350,"")</f>
        <v/>
      </c>
      <c r="AO2342" s="113">
        <f>IF($U2342&lt;&gt;"",'HPDB FDT-2'!$BB2350,"")</f>
        <v/>
      </c>
      <c r="AP2342" s="113">
        <f>IF($U2342&lt;&gt;"","RFS","")</f>
        <v/>
      </c>
      <c r="AR2342" s="113">
        <f>IF($U2342&lt;&gt;"","31","")</f>
        <v/>
      </c>
      <c r="AS2342" s="113">
        <f>IF($U2342&lt;&gt;"","FALSE","")</f>
        <v/>
      </c>
      <c r="AT2342" s="113">
        <f>IF($U2342&lt;&gt;"","TRUE","")</f>
        <v/>
      </c>
    </row>
    <row r="2343" thickBot="1">
      <c r="A2343" s="99">
        <f>IF($U2343&lt;&gt;"",'HPDB FDT-2'!$Q2351,"")</f>
        <v/>
      </c>
      <c r="B2343" s="99">
        <f>IF($U2343&lt;&gt;"",'HPDB FDT-2'!$R2351,"")</f>
        <v/>
      </c>
      <c r="C2343" s="99">
        <f>IF($U2343&lt;&gt;"",'HPDB FDT-2'!$S2351,"")</f>
        <v/>
      </c>
      <c r="D2343" s="115">
        <f>IF($U2343&lt;&gt;"",'HPDB FDT-2'!$T2351,"")</f>
        <v/>
      </c>
      <c r="E2343" s="99">
        <f>IF($U2343&lt;&gt;"","FTTH","")</f>
        <v/>
      </c>
      <c r="F2343" s="115">
        <f>IF($U2343&lt;&gt;"",'HPDB FDT-2'!$V2351,"")</f>
        <v/>
      </c>
      <c r="G2343" s="99">
        <f>IF($U2343&lt;&gt;"","General Retail","")</f>
        <v/>
      </c>
      <c r="H2343" s="99">
        <f>IF($U2343&lt;&gt;"",'CLUSTER FDT-2'!$A$2,"")</f>
        <v/>
      </c>
      <c r="J2343" s="99">
        <f>IF($U2343&lt;&gt;"",'CLUSTER FDT-2'!$A$2,"")</f>
        <v/>
      </c>
      <c r="K2343" s="99">
        <f>IF($U2343&lt;&gt;"",'CLUSTER FDT-2'!$A$2,"")</f>
        <v/>
      </c>
      <c r="L2343" s="99">
        <f>IF($U2343&lt;&gt;"",'HPDB FDT-2'!$AA2351,"")</f>
        <v/>
      </c>
      <c r="M2343" s="99">
        <f>IF($U2343&lt;&gt;"",'HPDB FDT-2'!$AB2351,"")</f>
        <v/>
      </c>
      <c r="N2343" s="113">
        <f>IF($U2343&lt;&gt;"",'HPDB FDT-2'!$AC2351,"")</f>
        <v/>
      </c>
      <c r="O2343" s="99">
        <f>IF('HPDB FDT-2'!$AD2351="","",'HPDB FDT-2'!$AD2351)</f>
        <v/>
      </c>
      <c r="T2343" s="99">
        <f>IF('HPDB FDT-2'!$AI2351="","",'HPDB FDT-2'!$AI2351)</f>
        <v/>
      </c>
      <c r="U2343" s="99">
        <f>IF('HPDB FDT-2'!$AJ2351="","",'HPDB FDT-2'!$AJ2351)</f>
        <v/>
      </c>
      <c r="V2343" s="113">
        <f>IF($U2343&lt;&gt;"","Single Dwelling Unit","")</f>
        <v/>
      </c>
      <c r="AB2343" s="113">
        <f>IF($U2343&lt;&gt;"","RFS","")</f>
        <v/>
      </c>
      <c r="AC2343" s="120">
        <f>IF($U2343&lt;&gt;"",'HPDB FDT-2'!$Q$3,"")</f>
        <v/>
      </c>
      <c r="AD2343" s="112">
        <f>IF($U2343&lt;&gt;"",'HPDB FDT-2'!$Q$4,"")</f>
        <v/>
      </c>
      <c r="AE2343" s="99">
        <f>IF($U2343&lt;&gt;"",'HPDB FDT-2'!$C$6,"")</f>
        <v/>
      </c>
      <c r="AF2343" s="120">
        <f>IF($U2343&lt;&gt;"",'HPDB FDT-2'!$AT2351,"")</f>
        <v/>
      </c>
      <c r="AG2343" s="100">
        <f>IF($A2343&lt;&gt;"",'CLUSTER FDT-2'!$H$2,"")</f>
        <v/>
      </c>
      <c r="AH2343" s="99">
        <f>IF('HPDB FDT-2'!$AV2351="","",'HPDB FDT-2'!$AV2351)</f>
        <v/>
      </c>
      <c r="AI2343" s="99">
        <f>IF('HPDB FDT-2'!$AW2351="","",'HPDB FDT-2'!$AW2351)</f>
        <v/>
      </c>
      <c r="AK2343" s="113">
        <f>IF($U2343&lt;&gt;"",'HPDB FDT-2'!$AX2351,"")</f>
        <v/>
      </c>
      <c r="AL2343" s="113">
        <f>IF($U2343&lt;&gt;"",'HPDB FDT-2'!$AY2351,"")</f>
        <v/>
      </c>
      <c r="AM2343" s="113">
        <f>IF($U2343&lt;&gt;"",'HPDB FDT-2'!$AZ2351,"")</f>
        <v/>
      </c>
      <c r="AN2343" s="113">
        <f>IF($U2343&lt;&gt;"",'HPDB FDT-2'!$BA2351,"")</f>
        <v/>
      </c>
      <c r="AO2343" s="113">
        <f>IF($U2343&lt;&gt;"",'HPDB FDT-2'!$BB2351,"")</f>
        <v/>
      </c>
      <c r="AP2343" s="113">
        <f>IF($U2343&lt;&gt;"","RFS","")</f>
        <v/>
      </c>
      <c r="AR2343" s="113">
        <f>IF($U2343&lt;&gt;"","31","")</f>
        <v/>
      </c>
      <c r="AS2343" s="113">
        <f>IF($U2343&lt;&gt;"","FALSE","")</f>
        <v/>
      </c>
      <c r="AT2343" s="113">
        <f>IF($U2343&lt;&gt;"","TRUE","")</f>
        <v/>
      </c>
    </row>
    <row r="2344" thickBot="1">
      <c r="A2344" s="99">
        <f>IF($U2344&lt;&gt;"",'HPDB FDT-2'!$Q2352,"")</f>
        <v/>
      </c>
      <c r="B2344" s="99">
        <f>IF($U2344&lt;&gt;"",'HPDB FDT-2'!$R2352,"")</f>
        <v/>
      </c>
      <c r="C2344" s="99">
        <f>IF($U2344&lt;&gt;"",'HPDB FDT-2'!$S2352,"")</f>
        <v/>
      </c>
      <c r="D2344" s="115">
        <f>IF($U2344&lt;&gt;"",'HPDB FDT-2'!$T2352,"")</f>
        <v/>
      </c>
      <c r="E2344" s="99">
        <f>IF($U2344&lt;&gt;"","FTTH","")</f>
        <v/>
      </c>
      <c r="F2344" s="115">
        <f>IF($U2344&lt;&gt;"",'HPDB FDT-2'!$V2352,"")</f>
        <v/>
      </c>
      <c r="G2344" s="99">
        <f>IF($U2344&lt;&gt;"","General Retail","")</f>
        <v/>
      </c>
      <c r="H2344" s="99">
        <f>IF($U2344&lt;&gt;"",'CLUSTER FDT-2'!$A$2,"")</f>
        <v/>
      </c>
      <c r="J2344" s="99">
        <f>IF($U2344&lt;&gt;"",'CLUSTER FDT-2'!$A$2,"")</f>
        <v/>
      </c>
      <c r="K2344" s="99">
        <f>IF($U2344&lt;&gt;"",'CLUSTER FDT-2'!$A$2,"")</f>
        <v/>
      </c>
      <c r="L2344" s="99">
        <f>IF($U2344&lt;&gt;"",'HPDB FDT-2'!$AA2352,"")</f>
        <v/>
      </c>
      <c r="M2344" s="99">
        <f>IF($U2344&lt;&gt;"",'HPDB FDT-2'!$AB2352,"")</f>
        <v/>
      </c>
      <c r="N2344" s="113">
        <f>IF($U2344&lt;&gt;"",'HPDB FDT-2'!$AC2352,"")</f>
        <v/>
      </c>
      <c r="O2344" s="99">
        <f>IF('HPDB FDT-2'!$AD2352="","",'HPDB FDT-2'!$AD2352)</f>
        <v/>
      </c>
      <c r="T2344" s="99">
        <f>IF('HPDB FDT-2'!$AI2352="","",'HPDB FDT-2'!$AI2352)</f>
        <v/>
      </c>
      <c r="U2344" s="99">
        <f>IF('HPDB FDT-2'!$AJ2352="","",'HPDB FDT-2'!$AJ2352)</f>
        <v/>
      </c>
      <c r="V2344" s="113">
        <f>IF($U2344&lt;&gt;"","Single Dwelling Unit","")</f>
        <v/>
      </c>
      <c r="AB2344" s="113">
        <f>IF($U2344&lt;&gt;"","RFS","")</f>
        <v/>
      </c>
      <c r="AC2344" s="120">
        <f>IF($U2344&lt;&gt;"",'HPDB FDT-2'!$Q$3,"")</f>
        <v/>
      </c>
      <c r="AD2344" s="112">
        <f>IF($U2344&lt;&gt;"",'HPDB FDT-2'!$Q$4,"")</f>
        <v/>
      </c>
      <c r="AE2344" s="99">
        <f>IF($U2344&lt;&gt;"",'HPDB FDT-2'!$C$6,"")</f>
        <v/>
      </c>
      <c r="AF2344" s="120">
        <f>IF($U2344&lt;&gt;"",'HPDB FDT-2'!$AT2352,"")</f>
        <v/>
      </c>
      <c r="AG2344" s="100">
        <f>IF($A2344&lt;&gt;"",'CLUSTER FDT-2'!$H$2,"")</f>
        <v/>
      </c>
      <c r="AH2344" s="99">
        <f>IF('HPDB FDT-2'!$AV2352="","",'HPDB FDT-2'!$AV2352)</f>
        <v/>
      </c>
      <c r="AI2344" s="99">
        <f>IF('HPDB FDT-2'!$AW2352="","",'HPDB FDT-2'!$AW2352)</f>
        <v/>
      </c>
      <c r="AK2344" s="113">
        <f>IF($U2344&lt;&gt;"",'HPDB FDT-2'!$AX2352,"")</f>
        <v/>
      </c>
      <c r="AL2344" s="113">
        <f>IF($U2344&lt;&gt;"",'HPDB FDT-2'!$AY2352,"")</f>
        <v/>
      </c>
      <c r="AM2344" s="113">
        <f>IF($U2344&lt;&gt;"",'HPDB FDT-2'!$AZ2352,"")</f>
        <v/>
      </c>
      <c r="AN2344" s="113">
        <f>IF($U2344&lt;&gt;"",'HPDB FDT-2'!$BA2352,"")</f>
        <v/>
      </c>
      <c r="AO2344" s="113">
        <f>IF($U2344&lt;&gt;"",'HPDB FDT-2'!$BB2352,"")</f>
        <v/>
      </c>
      <c r="AP2344" s="113">
        <f>IF($U2344&lt;&gt;"","RFS","")</f>
        <v/>
      </c>
      <c r="AR2344" s="113">
        <f>IF($U2344&lt;&gt;"","31","")</f>
        <v/>
      </c>
      <c r="AS2344" s="113">
        <f>IF($U2344&lt;&gt;"","FALSE","")</f>
        <v/>
      </c>
      <c r="AT2344" s="113">
        <f>IF($U2344&lt;&gt;"","TRUE","")</f>
        <v/>
      </c>
    </row>
    <row r="2345" thickBot="1">
      <c r="A2345" s="99">
        <f>IF($U2345&lt;&gt;"",'HPDB FDT-2'!$Q2353,"")</f>
        <v/>
      </c>
      <c r="B2345" s="99">
        <f>IF($U2345&lt;&gt;"",'HPDB FDT-2'!$R2353,"")</f>
        <v/>
      </c>
      <c r="C2345" s="99">
        <f>IF($U2345&lt;&gt;"",'HPDB FDT-2'!$S2353,"")</f>
        <v/>
      </c>
      <c r="D2345" s="115">
        <f>IF($U2345&lt;&gt;"",'HPDB FDT-2'!$T2353,"")</f>
        <v/>
      </c>
      <c r="E2345" s="99">
        <f>IF($U2345&lt;&gt;"","FTTH","")</f>
        <v/>
      </c>
      <c r="F2345" s="115">
        <f>IF($U2345&lt;&gt;"",'HPDB FDT-2'!$V2353,"")</f>
        <v/>
      </c>
      <c r="G2345" s="99">
        <f>IF($U2345&lt;&gt;"","General Retail","")</f>
        <v/>
      </c>
      <c r="H2345" s="99">
        <f>IF($U2345&lt;&gt;"",'CLUSTER FDT-2'!$A$2,"")</f>
        <v/>
      </c>
      <c r="J2345" s="99">
        <f>IF($U2345&lt;&gt;"",'CLUSTER FDT-2'!$A$2,"")</f>
        <v/>
      </c>
      <c r="K2345" s="99">
        <f>IF($U2345&lt;&gt;"",'CLUSTER FDT-2'!$A$2,"")</f>
        <v/>
      </c>
      <c r="L2345" s="99">
        <f>IF($U2345&lt;&gt;"",'HPDB FDT-2'!$AA2353,"")</f>
        <v/>
      </c>
      <c r="M2345" s="99">
        <f>IF($U2345&lt;&gt;"",'HPDB FDT-2'!$AB2353,"")</f>
        <v/>
      </c>
      <c r="N2345" s="113">
        <f>IF($U2345&lt;&gt;"",'HPDB FDT-2'!$AC2353,"")</f>
        <v/>
      </c>
      <c r="O2345" s="99">
        <f>IF('HPDB FDT-2'!$AD2353="","",'HPDB FDT-2'!$AD2353)</f>
        <v/>
      </c>
      <c r="T2345" s="99">
        <f>IF('HPDB FDT-2'!$AI2353="","",'HPDB FDT-2'!$AI2353)</f>
        <v/>
      </c>
      <c r="U2345" s="99">
        <f>IF('HPDB FDT-2'!$AJ2353="","",'HPDB FDT-2'!$AJ2353)</f>
        <v/>
      </c>
      <c r="V2345" s="113">
        <f>IF($U2345&lt;&gt;"","Single Dwelling Unit","")</f>
        <v/>
      </c>
      <c r="AB2345" s="113">
        <f>IF($U2345&lt;&gt;"","RFS","")</f>
        <v/>
      </c>
      <c r="AC2345" s="120">
        <f>IF($U2345&lt;&gt;"",'HPDB FDT-2'!$Q$3,"")</f>
        <v/>
      </c>
      <c r="AD2345" s="112">
        <f>IF($U2345&lt;&gt;"",'HPDB FDT-2'!$Q$4,"")</f>
        <v/>
      </c>
      <c r="AE2345" s="99">
        <f>IF($U2345&lt;&gt;"",'HPDB FDT-2'!$C$6,"")</f>
        <v/>
      </c>
      <c r="AF2345" s="120">
        <f>IF($U2345&lt;&gt;"",'HPDB FDT-2'!$AT2353,"")</f>
        <v/>
      </c>
      <c r="AG2345" s="100">
        <f>IF($A2345&lt;&gt;"",'CLUSTER FDT-2'!$H$2,"")</f>
        <v/>
      </c>
      <c r="AH2345" s="99">
        <f>IF('HPDB FDT-2'!$AV2353="","",'HPDB FDT-2'!$AV2353)</f>
        <v/>
      </c>
      <c r="AI2345" s="99">
        <f>IF('HPDB FDT-2'!$AW2353="","",'HPDB FDT-2'!$AW2353)</f>
        <v/>
      </c>
      <c r="AK2345" s="113">
        <f>IF($U2345&lt;&gt;"",'HPDB FDT-2'!$AX2353,"")</f>
        <v/>
      </c>
      <c r="AL2345" s="113">
        <f>IF($U2345&lt;&gt;"",'HPDB FDT-2'!$AY2353,"")</f>
        <v/>
      </c>
      <c r="AM2345" s="113">
        <f>IF($U2345&lt;&gt;"",'HPDB FDT-2'!$AZ2353,"")</f>
        <v/>
      </c>
      <c r="AN2345" s="113">
        <f>IF($U2345&lt;&gt;"",'HPDB FDT-2'!$BA2353,"")</f>
        <v/>
      </c>
      <c r="AO2345" s="113">
        <f>IF($U2345&lt;&gt;"",'HPDB FDT-2'!$BB2353,"")</f>
        <v/>
      </c>
      <c r="AP2345" s="113">
        <f>IF($U2345&lt;&gt;"","RFS","")</f>
        <v/>
      </c>
      <c r="AR2345" s="113">
        <f>IF($U2345&lt;&gt;"","31","")</f>
        <v/>
      </c>
      <c r="AS2345" s="113">
        <f>IF($U2345&lt;&gt;"","FALSE","")</f>
        <v/>
      </c>
      <c r="AT2345" s="113">
        <f>IF($U2345&lt;&gt;"","TRUE","")</f>
        <v/>
      </c>
    </row>
    <row r="2346" thickBot="1">
      <c r="A2346" s="99">
        <f>IF($U2346&lt;&gt;"",'HPDB FDT-2'!$Q2354,"")</f>
        <v/>
      </c>
      <c r="B2346" s="99">
        <f>IF($U2346&lt;&gt;"",'HPDB FDT-2'!$R2354,"")</f>
        <v/>
      </c>
      <c r="C2346" s="99">
        <f>IF($U2346&lt;&gt;"",'HPDB FDT-2'!$S2354,"")</f>
        <v/>
      </c>
      <c r="D2346" s="115">
        <f>IF($U2346&lt;&gt;"",'HPDB FDT-2'!$T2354,"")</f>
        <v/>
      </c>
      <c r="E2346" s="99">
        <f>IF($U2346&lt;&gt;"","FTTH","")</f>
        <v/>
      </c>
      <c r="F2346" s="115">
        <f>IF($U2346&lt;&gt;"",'HPDB FDT-2'!$V2354,"")</f>
        <v/>
      </c>
      <c r="G2346" s="99">
        <f>IF($U2346&lt;&gt;"","General Retail","")</f>
        <v/>
      </c>
      <c r="H2346" s="99">
        <f>IF($U2346&lt;&gt;"",'CLUSTER FDT-2'!$A$2,"")</f>
        <v/>
      </c>
      <c r="J2346" s="99">
        <f>IF($U2346&lt;&gt;"",'CLUSTER FDT-2'!$A$2,"")</f>
        <v/>
      </c>
      <c r="K2346" s="99">
        <f>IF($U2346&lt;&gt;"",'CLUSTER FDT-2'!$A$2,"")</f>
        <v/>
      </c>
      <c r="L2346" s="99">
        <f>IF($U2346&lt;&gt;"",'HPDB FDT-2'!$AA2354,"")</f>
        <v/>
      </c>
      <c r="M2346" s="99">
        <f>IF($U2346&lt;&gt;"",'HPDB FDT-2'!$AB2354,"")</f>
        <v/>
      </c>
      <c r="N2346" s="113">
        <f>IF($U2346&lt;&gt;"",'HPDB FDT-2'!$AC2354,"")</f>
        <v/>
      </c>
      <c r="O2346" s="99">
        <f>IF('HPDB FDT-2'!$AD2354="","",'HPDB FDT-2'!$AD2354)</f>
        <v/>
      </c>
      <c r="T2346" s="99">
        <f>IF('HPDB FDT-2'!$AI2354="","",'HPDB FDT-2'!$AI2354)</f>
        <v/>
      </c>
      <c r="U2346" s="99">
        <f>IF('HPDB FDT-2'!$AJ2354="","",'HPDB FDT-2'!$AJ2354)</f>
        <v/>
      </c>
      <c r="V2346" s="113">
        <f>IF($U2346&lt;&gt;"","Single Dwelling Unit","")</f>
        <v/>
      </c>
      <c r="AB2346" s="113">
        <f>IF($U2346&lt;&gt;"","RFS","")</f>
        <v/>
      </c>
      <c r="AC2346" s="120">
        <f>IF($U2346&lt;&gt;"",'HPDB FDT-2'!$Q$3,"")</f>
        <v/>
      </c>
      <c r="AD2346" s="112">
        <f>IF($U2346&lt;&gt;"",'HPDB FDT-2'!$Q$4,"")</f>
        <v/>
      </c>
      <c r="AE2346" s="99">
        <f>IF($U2346&lt;&gt;"",'HPDB FDT-2'!$C$6,"")</f>
        <v/>
      </c>
      <c r="AF2346" s="120">
        <f>IF($U2346&lt;&gt;"",'HPDB FDT-2'!$AT2354,"")</f>
        <v/>
      </c>
      <c r="AG2346" s="100">
        <f>IF($A2346&lt;&gt;"",'CLUSTER FDT-2'!$H$2,"")</f>
        <v/>
      </c>
      <c r="AH2346" s="99">
        <f>IF('HPDB FDT-2'!$AV2354="","",'HPDB FDT-2'!$AV2354)</f>
        <v/>
      </c>
      <c r="AI2346" s="99">
        <f>IF('HPDB FDT-2'!$AW2354="","",'HPDB FDT-2'!$AW2354)</f>
        <v/>
      </c>
      <c r="AK2346" s="113">
        <f>IF($U2346&lt;&gt;"",'HPDB FDT-2'!$AX2354,"")</f>
        <v/>
      </c>
      <c r="AL2346" s="113">
        <f>IF($U2346&lt;&gt;"",'HPDB FDT-2'!$AY2354,"")</f>
        <v/>
      </c>
      <c r="AM2346" s="113">
        <f>IF($U2346&lt;&gt;"",'HPDB FDT-2'!$AZ2354,"")</f>
        <v/>
      </c>
      <c r="AN2346" s="113">
        <f>IF($U2346&lt;&gt;"",'HPDB FDT-2'!$BA2354,"")</f>
        <v/>
      </c>
      <c r="AO2346" s="113">
        <f>IF($U2346&lt;&gt;"",'HPDB FDT-2'!$BB2354,"")</f>
        <v/>
      </c>
      <c r="AP2346" s="113">
        <f>IF($U2346&lt;&gt;"","RFS","")</f>
        <v/>
      </c>
      <c r="AR2346" s="113">
        <f>IF($U2346&lt;&gt;"","31","")</f>
        <v/>
      </c>
      <c r="AS2346" s="113">
        <f>IF($U2346&lt;&gt;"","FALSE","")</f>
        <v/>
      </c>
      <c r="AT2346" s="113">
        <f>IF($U2346&lt;&gt;"","TRUE","")</f>
        <v/>
      </c>
    </row>
    <row r="2347" thickBot="1">
      <c r="A2347" s="99">
        <f>IF($U2347&lt;&gt;"",'HPDB FDT-2'!$Q2355,"")</f>
        <v/>
      </c>
      <c r="B2347" s="99">
        <f>IF($U2347&lt;&gt;"",'HPDB FDT-2'!$R2355,"")</f>
        <v/>
      </c>
      <c r="C2347" s="99">
        <f>IF($U2347&lt;&gt;"",'HPDB FDT-2'!$S2355,"")</f>
        <v/>
      </c>
      <c r="D2347" s="115">
        <f>IF($U2347&lt;&gt;"",'HPDB FDT-2'!$T2355,"")</f>
        <v/>
      </c>
      <c r="E2347" s="99">
        <f>IF($U2347&lt;&gt;"","FTTH","")</f>
        <v/>
      </c>
      <c r="F2347" s="115">
        <f>IF($U2347&lt;&gt;"",'HPDB FDT-2'!$V2355,"")</f>
        <v/>
      </c>
      <c r="G2347" s="99">
        <f>IF($U2347&lt;&gt;"","General Retail","")</f>
        <v/>
      </c>
      <c r="H2347" s="99">
        <f>IF($U2347&lt;&gt;"",'CLUSTER FDT-2'!$A$2,"")</f>
        <v/>
      </c>
      <c r="J2347" s="99">
        <f>IF($U2347&lt;&gt;"",'CLUSTER FDT-2'!$A$2,"")</f>
        <v/>
      </c>
      <c r="K2347" s="99">
        <f>IF($U2347&lt;&gt;"",'CLUSTER FDT-2'!$A$2,"")</f>
        <v/>
      </c>
      <c r="L2347" s="99">
        <f>IF($U2347&lt;&gt;"",'HPDB FDT-2'!$AA2355,"")</f>
        <v/>
      </c>
      <c r="M2347" s="99">
        <f>IF($U2347&lt;&gt;"",'HPDB FDT-2'!$AB2355,"")</f>
        <v/>
      </c>
      <c r="N2347" s="113">
        <f>IF($U2347&lt;&gt;"",'HPDB FDT-2'!$AC2355,"")</f>
        <v/>
      </c>
      <c r="O2347" s="99">
        <f>IF('HPDB FDT-2'!$AD2355="","",'HPDB FDT-2'!$AD2355)</f>
        <v/>
      </c>
      <c r="T2347" s="99">
        <f>IF('HPDB FDT-2'!$AI2355="","",'HPDB FDT-2'!$AI2355)</f>
        <v/>
      </c>
      <c r="U2347" s="99">
        <f>IF('HPDB FDT-2'!$AJ2355="","",'HPDB FDT-2'!$AJ2355)</f>
        <v/>
      </c>
      <c r="V2347" s="113">
        <f>IF($U2347&lt;&gt;"","Single Dwelling Unit","")</f>
        <v/>
      </c>
      <c r="AB2347" s="113">
        <f>IF($U2347&lt;&gt;"","RFS","")</f>
        <v/>
      </c>
      <c r="AC2347" s="120">
        <f>IF($U2347&lt;&gt;"",'HPDB FDT-2'!$Q$3,"")</f>
        <v/>
      </c>
      <c r="AD2347" s="112">
        <f>IF($U2347&lt;&gt;"",'HPDB FDT-2'!$Q$4,"")</f>
        <v/>
      </c>
      <c r="AE2347" s="99">
        <f>IF($U2347&lt;&gt;"",'HPDB FDT-2'!$C$6,"")</f>
        <v/>
      </c>
      <c r="AF2347" s="120">
        <f>IF($U2347&lt;&gt;"",'HPDB FDT-2'!$AT2355,"")</f>
        <v/>
      </c>
      <c r="AG2347" s="100">
        <f>IF($A2347&lt;&gt;"",'CLUSTER FDT-2'!$H$2,"")</f>
        <v/>
      </c>
      <c r="AH2347" s="99">
        <f>IF('HPDB FDT-2'!$AV2355="","",'HPDB FDT-2'!$AV2355)</f>
        <v/>
      </c>
      <c r="AI2347" s="99">
        <f>IF('HPDB FDT-2'!$AW2355="","",'HPDB FDT-2'!$AW2355)</f>
        <v/>
      </c>
      <c r="AK2347" s="113">
        <f>IF($U2347&lt;&gt;"",'HPDB FDT-2'!$AX2355,"")</f>
        <v/>
      </c>
      <c r="AL2347" s="113">
        <f>IF($U2347&lt;&gt;"",'HPDB FDT-2'!$AY2355,"")</f>
        <v/>
      </c>
      <c r="AM2347" s="113">
        <f>IF($U2347&lt;&gt;"",'HPDB FDT-2'!$AZ2355,"")</f>
        <v/>
      </c>
      <c r="AN2347" s="113">
        <f>IF($U2347&lt;&gt;"",'HPDB FDT-2'!$BA2355,"")</f>
        <v/>
      </c>
      <c r="AO2347" s="113">
        <f>IF($U2347&lt;&gt;"",'HPDB FDT-2'!$BB2355,"")</f>
        <v/>
      </c>
      <c r="AP2347" s="113">
        <f>IF($U2347&lt;&gt;"","RFS","")</f>
        <v/>
      </c>
      <c r="AR2347" s="113">
        <f>IF($U2347&lt;&gt;"","31","")</f>
        <v/>
      </c>
      <c r="AS2347" s="113">
        <f>IF($U2347&lt;&gt;"","FALSE","")</f>
        <v/>
      </c>
      <c r="AT2347" s="113">
        <f>IF($U2347&lt;&gt;"","TRUE","")</f>
        <v/>
      </c>
    </row>
    <row r="2348" thickBot="1">
      <c r="A2348" s="99">
        <f>IF($U2348&lt;&gt;"",'HPDB FDT-2'!$Q2356,"")</f>
        <v/>
      </c>
      <c r="B2348" s="99">
        <f>IF($U2348&lt;&gt;"",'HPDB FDT-2'!$R2356,"")</f>
        <v/>
      </c>
      <c r="C2348" s="99">
        <f>IF($U2348&lt;&gt;"",'HPDB FDT-2'!$S2356,"")</f>
        <v/>
      </c>
      <c r="D2348" s="115">
        <f>IF($U2348&lt;&gt;"",'HPDB FDT-2'!$T2356,"")</f>
        <v/>
      </c>
      <c r="E2348" s="99">
        <f>IF($U2348&lt;&gt;"","FTTH","")</f>
        <v/>
      </c>
      <c r="F2348" s="115">
        <f>IF($U2348&lt;&gt;"",'HPDB FDT-2'!$V2356,"")</f>
        <v/>
      </c>
      <c r="G2348" s="99">
        <f>IF($U2348&lt;&gt;"","General Retail","")</f>
        <v/>
      </c>
      <c r="H2348" s="99">
        <f>IF($U2348&lt;&gt;"",'CLUSTER FDT-2'!$A$2,"")</f>
        <v/>
      </c>
      <c r="J2348" s="99">
        <f>IF($U2348&lt;&gt;"",'CLUSTER FDT-2'!$A$2,"")</f>
        <v/>
      </c>
      <c r="K2348" s="99">
        <f>IF($U2348&lt;&gt;"",'CLUSTER FDT-2'!$A$2,"")</f>
        <v/>
      </c>
      <c r="L2348" s="99">
        <f>IF($U2348&lt;&gt;"",'HPDB FDT-2'!$AA2356,"")</f>
        <v/>
      </c>
      <c r="M2348" s="99">
        <f>IF($U2348&lt;&gt;"",'HPDB FDT-2'!$AB2356,"")</f>
        <v/>
      </c>
      <c r="N2348" s="113">
        <f>IF($U2348&lt;&gt;"",'HPDB FDT-2'!$AC2356,"")</f>
        <v/>
      </c>
      <c r="O2348" s="99">
        <f>IF('HPDB FDT-2'!$AD2356="","",'HPDB FDT-2'!$AD2356)</f>
        <v/>
      </c>
      <c r="T2348" s="99">
        <f>IF('HPDB FDT-2'!$AI2356="","",'HPDB FDT-2'!$AI2356)</f>
        <v/>
      </c>
      <c r="U2348" s="99">
        <f>IF('HPDB FDT-2'!$AJ2356="","",'HPDB FDT-2'!$AJ2356)</f>
        <v/>
      </c>
      <c r="V2348" s="113">
        <f>IF($U2348&lt;&gt;"","Single Dwelling Unit","")</f>
        <v/>
      </c>
      <c r="AB2348" s="113">
        <f>IF($U2348&lt;&gt;"","RFS","")</f>
        <v/>
      </c>
      <c r="AC2348" s="120">
        <f>IF($U2348&lt;&gt;"",'HPDB FDT-2'!$Q$3,"")</f>
        <v/>
      </c>
      <c r="AD2348" s="112">
        <f>IF($U2348&lt;&gt;"",'HPDB FDT-2'!$Q$4,"")</f>
        <v/>
      </c>
      <c r="AE2348" s="99">
        <f>IF($U2348&lt;&gt;"",'HPDB FDT-2'!$C$6,"")</f>
        <v/>
      </c>
      <c r="AF2348" s="120">
        <f>IF($U2348&lt;&gt;"",'HPDB FDT-2'!$AT2356,"")</f>
        <v/>
      </c>
      <c r="AG2348" s="100">
        <f>IF($A2348&lt;&gt;"",'CLUSTER FDT-2'!$H$2,"")</f>
        <v/>
      </c>
      <c r="AH2348" s="99">
        <f>IF('HPDB FDT-2'!$AV2356="","",'HPDB FDT-2'!$AV2356)</f>
        <v/>
      </c>
      <c r="AI2348" s="99">
        <f>IF('HPDB FDT-2'!$AW2356="","",'HPDB FDT-2'!$AW2356)</f>
        <v/>
      </c>
      <c r="AK2348" s="113">
        <f>IF($U2348&lt;&gt;"",'HPDB FDT-2'!$AX2356,"")</f>
        <v/>
      </c>
      <c r="AL2348" s="113">
        <f>IF($U2348&lt;&gt;"",'HPDB FDT-2'!$AY2356,"")</f>
        <v/>
      </c>
      <c r="AM2348" s="113">
        <f>IF($U2348&lt;&gt;"",'HPDB FDT-2'!$AZ2356,"")</f>
        <v/>
      </c>
      <c r="AN2348" s="113">
        <f>IF($U2348&lt;&gt;"",'HPDB FDT-2'!$BA2356,"")</f>
        <v/>
      </c>
      <c r="AO2348" s="113">
        <f>IF($U2348&lt;&gt;"",'HPDB FDT-2'!$BB2356,"")</f>
        <v/>
      </c>
      <c r="AP2348" s="113">
        <f>IF($U2348&lt;&gt;"","RFS","")</f>
        <v/>
      </c>
      <c r="AR2348" s="113">
        <f>IF($U2348&lt;&gt;"","31","")</f>
        <v/>
      </c>
      <c r="AS2348" s="113">
        <f>IF($U2348&lt;&gt;"","FALSE","")</f>
        <v/>
      </c>
      <c r="AT2348" s="113">
        <f>IF($U2348&lt;&gt;"","TRUE","")</f>
        <v/>
      </c>
    </row>
    <row r="2349" thickBot="1">
      <c r="A2349" s="99">
        <f>IF($U2349&lt;&gt;"",'HPDB FDT-2'!$Q2357,"")</f>
        <v/>
      </c>
      <c r="B2349" s="99">
        <f>IF($U2349&lt;&gt;"",'HPDB FDT-2'!$R2357,"")</f>
        <v/>
      </c>
      <c r="C2349" s="99">
        <f>IF($U2349&lt;&gt;"",'HPDB FDT-2'!$S2357,"")</f>
        <v/>
      </c>
      <c r="D2349" s="115">
        <f>IF($U2349&lt;&gt;"",'HPDB FDT-2'!$T2357,"")</f>
        <v/>
      </c>
      <c r="E2349" s="99">
        <f>IF($U2349&lt;&gt;"","FTTH","")</f>
        <v/>
      </c>
      <c r="F2349" s="115">
        <f>IF($U2349&lt;&gt;"",'HPDB FDT-2'!$V2357,"")</f>
        <v/>
      </c>
      <c r="G2349" s="99">
        <f>IF($U2349&lt;&gt;"","General Retail","")</f>
        <v/>
      </c>
      <c r="H2349" s="99">
        <f>IF($U2349&lt;&gt;"",'CLUSTER FDT-2'!$A$2,"")</f>
        <v/>
      </c>
      <c r="J2349" s="99">
        <f>IF($U2349&lt;&gt;"",'CLUSTER FDT-2'!$A$2,"")</f>
        <v/>
      </c>
      <c r="K2349" s="99">
        <f>IF($U2349&lt;&gt;"",'CLUSTER FDT-2'!$A$2,"")</f>
        <v/>
      </c>
      <c r="L2349" s="99">
        <f>IF($U2349&lt;&gt;"",'HPDB FDT-2'!$AA2357,"")</f>
        <v/>
      </c>
      <c r="M2349" s="99">
        <f>IF($U2349&lt;&gt;"",'HPDB FDT-2'!$AB2357,"")</f>
        <v/>
      </c>
      <c r="N2349" s="113">
        <f>IF($U2349&lt;&gt;"",'HPDB FDT-2'!$AC2357,"")</f>
        <v/>
      </c>
      <c r="O2349" s="99">
        <f>IF('HPDB FDT-2'!$AD2357="","",'HPDB FDT-2'!$AD2357)</f>
        <v/>
      </c>
      <c r="T2349" s="99">
        <f>IF('HPDB FDT-2'!$AI2357="","",'HPDB FDT-2'!$AI2357)</f>
        <v/>
      </c>
      <c r="U2349" s="99">
        <f>IF('HPDB FDT-2'!$AJ2357="","",'HPDB FDT-2'!$AJ2357)</f>
        <v/>
      </c>
      <c r="V2349" s="113">
        <f>IF($U2349&lt;&gt;"","Single Dwelling Unit","")</f>
        <v/>
      </c>
      <c r="AB2349" s="113">
        <f>IF($U2349&lt;&gt;"","RFS","")</f>
        <v/>
      </c>
      <c r="AC2349" s="120">
        <f>IF($U2349&lt;&gt;"",'HPDB FDT-2'!$Q$3,"")</f>
        <v/>
      </c>
      <c r="AD2349" s="112">
        <f>IF($U2349&lt;&gt;"",'HPDB FDT-2'!$Q$4,"")</f>
        <v/>
      </c>
      <c r="AE2349" s="99">
        <f>IF($U2349&lt;&gt;"",'HPDB FDT-2'!$C$6,"")</f>
        <v/>
      </c>
      <c r="AF2349" s="120">
        <f>IF($U2349&lt;&gt;"",'HPDB FDT-2'!$AT2357,"")</f>
        <v/>
      </c>
      <c r="AG2349" s="100">
        <f>IF($A2349&lt;&gt;"",'CLUSTER FDT-2'!$H$2,"")</f>
        <v/>
      </c>
      <c r="AH2349" s="99">
        <f>IF('HPDB FDT-2'!$AV2357="","",'HPDB FDT-2'!$AV2357)</f>
        <v/>
      </c>
      <c r="AI2349" s="99">
        <f>IF('HPDB FDT-2'!$AW2357="","",'HPDB FDT-2'!$AW2357)</f>
        <v/>
      </c>
      <c r="AK2349" s="113">
        <f>IF($U2349&lt;&gt;"",'HPDB FDT-2'!$AX2357,"")</f>
        <v/>
      </c>
      <c r="AL2349" s="113">
        <f>IF($U2349&lt;&gt;"",'HPDB FDT-2'!$AY2357,"")</f>
        <v/>
      </c>
      <c r="AM2349" s="113">
        <f>IF($U2349&lt;&gt;"",'HPDB FDT-2'!$AZ2357,"")</f>
        <v/>
      </c>
      <c r="AN2349" s="113">
        <f>IF($U2349&lt;&gt;"",'HPDB FDT-2'!$BA2357,"")</f>
        <v/>
      </c>
      <c r="AO2349" s="113">
        <f>IF($U2349&lt;&gt;"",'HPDB FDT-2'!$BB2357,"")</f>
        <v/>
      </c>
      <c r="AP2349" s="113">
        <f>IF($U2349&lt;&gt;"","RFS","")</f>
        <v/>
      </c>
      <c r="AR2349" s="113">
        <f>IF($U2349&lt;&gt;"","31","")</f>
        <v/>
      </c>
      <c r="AS2349" s="113">
        <f>IF($U2349&lt;&gt;"","FALSE","")</f>
        <v/>
      </c>
      <c r="AT2349" s="113">
        <f>IF($U2349&lt;&gt;"","TRUE","")</f>
        <v/>
      </c>
    </row>
    <row r="2350" thickBot="1">
      <c r="A2350" s="99">
        <f>IF($U2350&lt;&gt;"",'HPDB FDT-2'!$Q2358,"")</f>
        <v/>
      </c>
      <c r="B2350" s="99">
        <f>IF($U2350&lt;&gt;"",'HPDB FDT-2'!$R2358,"")</f>
        <v/>
      </c>
      <c r="C2350" s="99">
        <f>IF($U2350&lt;&gt;"",'HPDB FDT-2'!$S2358,"")</f>
        <v/>
      </c>
      <c r="D2350" s="115">
        <f>IF($U2350&lt;&gt;"",'HPDB FDT-2'!$T2358,"")</f>
        <v/>
      </c>
      <c r="E2350" s="99">
        <f>IF($U2350&lt;&gt;"","FTTH","")</f>
        <v/>
      </c>
      <c r="F2350" s="115">
        <f>IF($U2350&lt;&gt;"",'HPDB FDT-2'!$V2358,"")</f>
        <v/>
      </c>
      <c r="G2350" s="99">
        <f>IF($U2350&lt;&gt;"","General Retail","")</f>
        <v/>
      </c>
      <c r="H2350" s="99">
        <f>IF($U2350&lt;&gt;"",'CLUSTER FDT-2'!$A$2,"")</f>
        <v/>
      </c>
      <c r="J2350" s="99">
        <f>IF($U2350&lt;&gt;"",'CLUSTER FDT-2'!$A$2,"")</f>
        <v/>
      </c>
      <c r="K2350" s="99">
        <f>IF($U2350&lt;&gt;"",'CLUSTER FDT-2'!$A$2,"")</f>
        <v/>
      </c>
      <c r="L2350" s="99">
        <f>IF($U2350&lt;&gt;"",'HPDB FDT-2'!$AA2358,"")</f>
        <v/>
      </c>
      <c r="M2350" s="99">
        <f>IF($U2350&lt;&gt;"",'HPDB FDT-2'!$AB2358,"")</f>
        <v/>
      </c>
      <c r="N2350" s="113">
        <f>IF($U2350&lt;&gt;"",'HPDB FDT-2'!$AC2358,"")</f>
        <v/>
      </c>
      <c r="O2350" s="99">
        <f>IF('HPDB FDT-2'!$AD2358="","",'HPDB FDT-2'!$AD2358)</f>
        <v/>
      </c>
      <c r="T2350" s="99">
        <f>IF('HPDB FDT-2'!$AI2358="","",'HPDB FDT-2'!$AI2358)</f>
        <v/>
      </c>
      <c r="U2350" s="99">
        <f>IF('HPDB FDT-2'!$AJ2358="","",'HPDB FDT-2'!$AJ2358)</f>
        <v/>
      </c>
      <c r="V2350" s="113">
        <f>IF($U2350&lt;&gt;"","Single Dwelling Unit","")</f>
        <v/>
      </c>
      <c r="AB2350" s="113">
        <f>IF($U2350&lt;&gt;"","RFS","")</f>
        <v/>
      </c>
      <c r="AC2350" s="120">
        <f>IF($U2350&lt;&gt;"",'HPDB FDT-2'!$Q$3,"")</f>
        <v/>
      </c>
      <c r="AD2350" s="112">
        <f>IF($U2350&lt;&gt;"",'HPDB FDT-2'!$Q$4,"")</f>
        <v/>
      </c>
      <c r="AE2350" s="99">
        <f>IF($U2350&lt;&gt;"",'HPDB FDT-2'!$C$6,"")</f>
        <v/>
      </c>
      <c r="AF2350" s="120">
        <f>IF($U2350&lt;&gt;"",'HPDB FDT-2'!$AT2358,"")</f>
        <v/>
      </c>
      <c r="AG2350" s="100">
        <f>IF($A2350&lt;&gt;"",'CLUSTER FDT-2'!$H$2,"")</f>
        <v/>
      </c>
      <c r="AH2350" s="99">
        <f>IF('HPDB FDT-2'!$AV2358="","",'HPDB FDT-2'!$AV2358)</f>
        <v/>
      </c>
      <c r="AI2350" s="99">
        <f>IF('HPDB FDT-2'!$AW2358="","",'HPDB FDT-2'!$AW2358)</f>
        <v/>
      </c>
      <c r="AK2350" s="113">
        <f>IF($U2350&lt;&gt;"",'HPDB FDT-2'!$AX2358,"")</f>
        <v/>
      </c>
      <c r="AL2350" s="113">
        <f>IF($U2350&lt;&gt;"",'HPDB FDT-2'!$AY2358,"")</f>
        <v/>
      </c>
      <c r="AM2350" s="113">
        <f>IF($U2350&lt;&gt;"",'HPDB FDT-2'!$AZ2358,"")</f>
        <v/>
      </c>
      <c r="AN2350" s="113">
        <f>IF($U2350&lt;&gt;"",'HPDB FDT-2'!$BA2358,"")</f>
        <v/>
      </c>
      <c r="AO2350" s="113">
        <f>IF($U2350&lt;&gt;"",'HPDB FDT-2'!$BB2358,"")</f>
        <v/>
      </c>
      <c r="AP2350" s="113">
        <f>IF($U2350&lt;&gt;"","RFS","")</f>
        <v/>
      </c>
      <c r="AR2350" s="113">
        <f>IF($U2350&lt;&gt;"","31","")</f>
        <v/>
      </c>
      <c r="AS2350" s="113">
        <f>IF($U2350&lt;&gt;"","FALSE","")</f>
        <v/>
      </c>
      <c r="AT2350" s="113">
        <f>IF($U2350&lt;&gt;"","TRUE","")</f>
        <v/>
      </c>
    </row>
    <row r="2351" thickBot="1">
      <c r="A2351" s="99">
        <f>IF($U2351&lt;&gt;"",'HPDB FDT-2'!$Q2359,"")</f>
        <v/>
      </c>
      <c r="B2351" s="99">
        <f>IF($U2351&lt;&gt;"",'HPDB FDT-2'!$R2359,"")</f>
        <v/>
      </c>
      <c r="C2351" s="99">
        <f>IF($U2351&lt;&gt;"",'HPDB FDT-2'!$S2359,"")</f>
        <v/>
      </c>
      <c r="D2351" s="115">
        <f>IF($U2351&lt;&gt;"",'HPDB FDT-2'!$T2359,"")</f>
        <v/>
      </c>
      <c r="E2351" s="99">
        <f>IF($U2351&lt;&gt;"","FTTH","")</f>
        <v/>
      </c>
      <c r="F2351" s="115">
        <f>IF($U2351&lt;&gt;"",'HPDB FDT-2'!$V2359,"")</f>
        <v/>
      </c>
      <c r="G2351" s="99">
        <f>IF($U2351&lt;&gt;"","General Retail","")</f>
        <v/>
      </c>
      <c r="H2351" s="99">
        <f>IF($U2351&lt;&gt;"",'CLUSTER FDT-2'!$A$2,"")</f>
        <v/>
      </c>
      <c r="J2351" s="99">
        <f>IF($U2351&lt;&gt;"",'CLUSTER FDT-2'!$A$2,"")</f>
        <v/>
      </c>
      <c r="K2351" s="99">
        <f>IF($U2351&lt;&gt;"",'CLUSTER FDT-2'!$A$2,"")</f>
        <v/>
      </c>
      <c r="L2351" s="99">
        <f>IF($U2351&lt;&gt;"",'HPDB FDT-2'!$AA2359,"")</f>
        <v/>
      </c>
      <c r="M2351" s="99">
        <f>IF($U2351&lt;&gt;"",'HPDB FDT-2'!$AB2359,"")</f>
        <v/>
      </c>
      <c r="N2351" s="113">
        <f>IF($U2351&lt;&gt;"",'HPDB FDT-2'!$AC2359,"")</f>
        <v/>
      </c>
      <c r="O2351" s="99">
        <f>IF('HPDB FDT-2'!$AD2359="","",'HPDB FDT-2'!$AD2359)</f>
        <v/>
      </c>
      <c r="T2351" s="99">
        <f>IF('HPDB FDT-2'!$AI2359="","",'HPDB FDT-2'!$AI2359)</f>
        <v/>
      </c>
      <c r="U2351" s="99">
        <f>IF('HPDB FDT-2'!$AJ2359="","",'HPDB FDT-2'!$AJ2359)</f>
        <v/>
      </c>
      <c r="V2351" s="113">
        <f>IF($U2351&lt;&gt;"","Single Dwelling Unit","")</f>
        <v/>
      </c>
      <c r="AB2351" s="113">
        <f>IF($U2351&lt;&gt;"","RFS","")</f>
        <v/>
      </c>
      <c r="AC2351" s="120">
        <f>IF($U2351&lt;&gt;"",'HPDB FDT-2'!$Q$3,"")</f>
        <v/>
      </c>
      <c r="AD2351" s="112">
        <f>IF($U2351&lt;&gt;"",'HPDB FDT-2'!$Q$4,"")</f>
        <v/>
      </c>
      <c r="AE2351" s="99">
        <f>IF($U2351&lt;&gt;"",'HPDB FDT-2'!$C$6,"")</f>
        <v/>
      </c>
      <c r="AF2351" s="120">
        <f>IF($U2351&lt;&gt;"",'HPDB FDT-2'!$AT2359,"")</f>
        <v/>
      </c>
      <c r="AG2351" s="100">
        <f>IF($A2351&lt;&gt;"",'CLUSTER FDT-2'!$H$2,"")</f>
        <v/>
      </c>
      <c r="AH2351" s="99">
        <f>IF('HPDB FDT-2'!$AV2359="","",'HPDB FDT-2'!$AV2359)</f>
        <v/>
      </c>
      <c r="AI2351" s="99">
        <f>IF('HPDB FDT-2'!$AW2359="","",'HPDB FDT-2'!$AW2359)</f>
        <v/>
      </c>
      <c r="AK2351" s="113">
        <f>IF($U2351&lt;&gt;"",'HPDB FDT-2'!$AX2359,"")</f>
        <v/>
      </c>
      <c r="AL2351" s="113">
        <f>IF($U2351&lt;&gt;"",'HPDB FDT-2'!$AY2359,"")</f>
        <v/>
      </c>
      <c r="AM2351" s="113">
        <f>IF($U2351&lt;&gt;"",'HPDB FDT-2'!$AZ2359,"")</f>
        <v/>
      </c>
      <c r="AN2351" s="113">
        <f>IF($U2351&lt;&gt;"",'HPDB FDT-2'!$BA2359,"")</f>
        <v/>
      </c>
      <c r="AO2351" s="113">
        <f>IF($U2351&lt;&gt;"",'HPDB FDT-2'!$BB2359,"")</f>
        <v/>
      </c>
      <c r="AP2351" s="113">
        <f>IF($U2351&lt;&gt;"","RFS","")</f>
        <v/>
      </c>
      <c r="AR2351" s="113">
        <f>IF($U2351&lt;&gt;"","31","")</f>
        <v/>
      </c>
      <c r="AS2351" s="113">
        <f>IF($U2351&lt;&gt;"","FALSE","")</f>
        <v/>
      </c>
      <c r="AT2351" s="113">
        <f>IF($U2351&lt;&gt;"","TRUE","")</f>
        <v/>
      </c>
    </row>
    <row r="2352" thickBot="1">
      <c r="A2352" s="99">
        <f>IF($U2352&lt;&gt;"",'HPDB FDT-2'!$Q2360,"")</f>
        <v/>
      </c>
      <c r="B2352" s="99">
        <f>IF($U2352&lt;&gt;"",'HPDB FDT-2'!$R2360,"")</f>
        <v/>
      </c>
      <c r="C2352" s="99">
        <f>IF($U2352&lt;&gt;"",'HPDB FDT-2'!$S2360,"")</f>
        <v/>
      </c>
      <c r="D2352" s="115">
        <f>IF($U2352&lt;&gt;"",'HPDB FDT-2'!$T2360,"")</f>
        <v/>
      </c>
      <c r="E2352" s="99">
        <f>IF($U2352&lt;&gt;"","FTTH","")</f>
        <v/>
      </c>
      <c r="F2352" s="115">
        <f>IF($U2352&lt;&gt;"",'HPDB FDT-2'!$V2360,"")</f>
        <v/>
      </c>
      <c r="G2352" s="99">
        <f>IF($U2352&lt;&gt;"","General Retail","")</f>
        <v/>
      </c>
      <c r="H2352" s="99">
        <f>IF($U2352&lt;&gt;"",'CLUSTER FDT-2'!$A$2,"")</f>
        <v/>
      </c>
      <c r="J2352" s="99">
        <f>IF($U2352&lt;&gt;"",'CLUSTER FDT-2'!$A$2,"")</f>
        <v/>
      </c>
      <c r="K2352" s="99">
        <f>IF($U2352&lt;&gt;"",'CLUSTER FDT-2'!$A$2,"")</f>
        <v/>
      </c>
      <c r="L2352" s="99">
        <f>IF($U2352&lt;&gt;"",'HPDB FDT-2'!$AA2360,"")</f>
        <v/>
      </c>
      <c r="M2352" s="99">
        <f>IF($U2352&lt;&gt;"",'HPDB FDT-2'!$AB2360,"")</f>
        <v/>
      </c>
      <c r="N2352" s="113">
        <f>IF($U2352&lt;&gt;"",'HPDB FDT-2'!$AC2360,"")</f>
        <v/>
      </c>
      <c r="O2352" s="99">
        <f>IF('HPDB FDT-2'!$AD2360="","",'HPDB FDT-2'!$AD2360)</f>
        <v/>
      </c>
      <c r="T2352" s="99">
        <f>IF('HPDB FDT-2'!$AI2360="","",'HPDB FDT-2'!$AI2360)</f>
        <v/>
      </c>
      <c r="U2352" s="99">
        <f>IF('HPDB FDT-2'!$AJ2360="","",'HPDB FDT-2'!$AJ2360)</f>
        <v/>
      </c>
      <c r="V2352" s="113">
        <f>IF($U2352&lt;&gt;"","Single Dwelling Unit","")</f>
        <v/>
      </c>
      <c r="AB2352" s="113">
        <f>IF($U2352&lt;&gt;"","RFS","")</f>
        <v/>
      </c>
      <c r="AC2352" s="120">
        <f>IF($U2352&lt;&gt;"",'HPDB FDT-2'!$Q$3,"")</f>
        <v/>
      </c>
      <c r="AD2352" s="112">
        <f>IF($U2352&lt;&gt;"",'HPDB FDT-2'!$Q$4,"")</f>
        <v/>
      </c>
      <c r="AE2352" s="99">
        <f>IF($U2352&lt;&gt;"",'HPDB FDT-2'!$C$6,"")</f>
        <v/>
      </c>
      <c r="AF2352" s="120">
        <f>IF($U2352&lt;&gt;"",'HPDB FDT-2'!$AT2360,"")</f>
        <v/>
      </c>
      <c r="AG2352" s="100">
        <f>IF($A2352&lt;&gt;"",'CLUSTER FDT-2'!$H$2,"")</f>
        <v/>
      </c>
      <c r="AH2352" s="99">
        <f>IF('HPDB FDT-2'!$AV2360="","",'HPDB FDT-2'!$AV2360)</f>
        <v/>
      </c>
      <c r="AI2352" s="99">
        <f>IF('HPDB FDT-2'!$AW2360="","",'HPDB FDT-2'!$AW2360)</f>
        <v/>
      </c>
      <c r="AK2352" s="113">
        <f>IF($U2352&lt;&gt;"",'HPDB FDT-2'!$AX2360,"")</f>
        <v/>
      </c>
      <c r="AL2352" s="113">
        <f>IF($U2352&lt;&gt;"",'HPDB FDT-2'!$AY2360,"")</f>
        <v/>
      </c>
      <c r="AM2352" s="113">
        <f>IF($U2352&lt;&gt;"",'HPDB FDT-2'!$AZ2360,"")</f>
        <v/>
      </c>
      <c r="AN2352" s="113">
        <f>IF($U2352&lt;&gt;"",'HPDB FDT-2'!$BA2360,"")</f>
        <v/>
      </c>
      <c r="AO2352" s="113">
        <f>IF($U2352&lt;&gt;"",'HPDB FDT-2'!$BB2360,"")</f>
        <v/>
      </c>
      <c r="AP2352" s="113">
        <f>IF($U2352&lt;&gt;"","RFS","")</f>
        <v/>
      </c>
      <c r="AR2352" s="113">
        <f>IF($U2352&lt;&gt;"","31","")</f>
        <v/>
      </c>
      <c r="AS2352" s="113">
        <f>IF($U2352&lt;&gt;"","FALSE","")</f>
        <v/>
      </c>
      <c r="AT2352" s="113">
        <f>IF($U2352&lt;&gt;"","TRUE","")</f>
        <v/>
      </c>
    </row>
    <row r="2353" thickBot="1">
      <c r="A2353" s="99">
        <f>IF($U2353&lt;&gt;"",'HPDB FDT-2'!$Q2361,"")</f>
        <v/>
      </c>
      <c r="B2353" s="99">
        <f>IF($U2353&lt;&gt;"",'HPDB FDT-2'!$R2361,"")</f>
        <v/>
      </c>
      <c r="C2353" s="99">
        <f>IF($U2353&lt;&gt;"",'HPDB FDT-2'!$S2361,"")</f>
        <v/>
      </c>
      <c r="D2353" s="115">
        <f>IF($U2353&lt;&gt;"",'HPDB FDT-2'!$T2361,"")</f>
        <v/>
      </c>
      <c r="E2353" s="99">
        <f>IF($U2353&lt;&gt;"","FTTH","")</f>
        <v/>
      </c>
      <c r="F2353" s="115">
        <f>IF($U2353&lt;&gt;"",'HPDB FDT-2'!$V2361,"")</f>
        <v/>
      </c>
      <c r="G2353" s="99">
        <f>IF($U2353&lt;&gt;"","General Retail","")</f>
        <v/>
      </c>
      <c r="H2353" s="99">
        <f>IF($U2353&lt;&gt;"",'CLUSTER FDT-2'!$A$2,"")</f>
        <v/>
      </c>
      <c r="J2353" s="99">
        <f>IF($U2353&lt;&gt;"",'CLUSTER FDT-2'!$A$2,"")</f>
        <v/>
      </c>
      <c r="K2353" s="99">
        <f>IF($U2353&lt;&gt;"",'CLUSTER FDT-2'!$A$2,"")</f>
        <v/>
      </c>
      <c r="L2353" s="99">
        <f>IF($U2353&lt;&gt;"",'HPDB FDT-2'!$AA2361,"")</f>
        <v/>
      </c>
      <c r="M2353" s="99">
        <f>IF($U2353&lt;&gt;"",'HPDB FDT-2'!$AB2361,"")</f>
        <v/>
      </c>
      <c r="N2353" s="113">
        <f>IF($U2353&lt;&gt;"",'HPDB FDT-2'!$AC2361,"")</f>
        <v/>
      </c>
      <c r="O2353" s="99">
        <f>IF('HPDB FDT-2'!$AD2361="","",'HPDB FDT-2'!$AD2361)</f>
        <v/>
      </c>
      <c r="T2353" s="99">
        <f>IF('HPDB FDT-2'!$AI2361="","",'HPDB FDT-2'!$AI2361)</f>
        <v/>
      </c>
      <c r="U2353" s="99">
        <f>IF('HPDB FDT-2'!$AJ2361="","",'HPDB FDT-2'!$AJ2361)</f>
        <v/>
      </c>
      <c r="V2353" s="113">
        <f>IF($U2353&lt;&gt;"","Single Dwelling Unit","")</f>
        <v/>
      </c>
      <c r="AB2353" s="113">
        <f>IF($U2353&lt;&gt;"","RFS","")</f>
        <v/>
      </c>
      <c r="AC2353" s="120">
        <f>IF($U2353&lt;&gt;"",'HPDB FDT-2'!$Q$3,"")</f>
        <v/>
      </c>
      <c r="AD2353" s="112">
        <f>IF($U2353&lt;&gt;"",'HPDB FDT-2'!$Q$4,"")</f>
        <v/>
      </c>
      <c r="AE2353" s="99">
        <f>IF($U2353&lt;&gt;"",'HPDB FDT-2'!$C$6,"")</f>
        <v/>
      </c>
      <c r="AF2353" s="120">
        <f>IF($U2353&lt;&gt;"",'HPDB FDT-2'!$AT2361,"")</f>
        <v/>
      </c>
      <c r="AG2353" s="100">
        <f>IF($A2353&lt;&gt;"",'CLUSTER FDT-2'!$H$2,"")</f>
        <v/>
      </c>
      <c r="AH2353" s="99">
        <f>IF('HPDB FDT-2'!$AV2361="","",'HPDB FDT-2'!$AV2361)</f>
        <v/>
      </c>
      <c r="AI2353" s="99">
        <f>IF('HPDB FDT-2'!$AW2361="","",'HPDB FDT-2'!$AW2361)</f>
        <v/>
      </c>
      <c r="AK2353" s="113">
        <f>IF($U2353&lt;&gt;"",'HPDB FDT-2'!$AX2361,"")</f>
        <v/>
      </c>
      <c r="AL2353" s="113">
        <f>IF($U2353&lt;&gt;"",'HPDB FDT-2'!$AY2361,"")</f>
        <v/>
      </c>
      <c r="AM2353" s="113">
        <f>IF($U2353&lt;&gt;"",'HPDB FDT-2'!$AZ2361,"")</f>
        <v/>
      </c>
      <c r="AN2353" s="113">
        <f>IF($U2353&lt;&gt;"",'HPDB FDT-2'!$BA2361,"")</f>
        <v/>
      </c>
      <c r="AO2353" s="113">
        <f>IF($U2353&lt;&gt;"",'HPDB FDT-2'!$BB2361,"")</f>
        <v/>
      </c>
      <c r="AP2353" s="113">
        <f>IF($U2353&lt;&gt;"","RFS","")</f>
        <v/>
      </c>
      <c r="AR2353" s="113">
        <f>IF($U2353&lt;&gt;"","31","")</f>
        <v/>
      </c>
      <c r="AS2353" s="113">
        <f>IF($U2353&lt;&gt;"","FALSE","")</f>
        <v/>
      </c>
      <c r="AT2353" s="113">
        <f>IF($U2353&lt;&gt;"","TRUE","")</f>
        <v/>
      </c>
    </row>
    <row r="2354" thickBot="1">
      <c r="A2354" s="99">
        <f>IF($U2354&lt;&gt;"",'HPDB FDT-2'!$Q2362,"")</f>
        <v/>
      </c>
      <c r="B2354" s="99">
        <f>IF($U2354&lt;&gt;"",'HPDB FDT-2'!$R2362,"")</f>
        <v/>
      </c>
      <c r="C2354" s="99">
        <f>IF($U2354&lt;&gt;"",'HPDB FDT-2'!$S2362,"")</f>
        <v/>
      </c>
      <c r="D2354" s="115">
        <f>IF($U2354&lt;&gt;"",'HPDB FDT-2'!$T2362,"")</f>
        <v/>
      </c>
      <c r="E2354" s="99">
        <f>IF($U2354&lt;&gt;"","FTTH","")</f>
        <v/>
      </c>
      <c r="F2354" s="115">
        <f>IF($U2354&lt;&gt;"",'HPDB FDT-2'!$V2362,"")</f>
        <v/>
      </c>
      <c r="G2354" s="99">
        <f>IF($U2354&lt;&gt;"","General Retail","")</f>
        <v/>
      </c>
      <c r="H2354" s="99">
        <f>IF($U2354&lt;&gt;"",'CLUSTER FDT-2'!$A$2,"")</f>
        <v/>
      </c>
      <c r="J2354" s="99">
        <f>IF($U2354&lt;&gt;"",'CLUSTER FDT-2'!$A$2,"")</f>
        <v/>
      </c>
      <c r="K2354" s="99">
        <f>IF($U2354&lt;&gt;"",'CLUSTER FDT-2'!$A$2,"")</f>
        <v/>
      </c>
      <c r="L2354" s="99">
        <f>IF($U2354&lt;&gt;"",'HPDB FDT-2'!$AA2362,"")</f>
        <v/>
      </c>
      <c r="M2354" s="99">
        <f>IF($U2354&lt;&gt;"",'HPDB FDT-2'!$AB2362,"")</f>
        <v/>
      </c>
      <c r="N2354" s="113">
        <f>IF($U2354&lt;&gt;"",'HPDB FDT-2'!$AC2362,"")</f>
        <v/>
      </c>
      <c r="O2354" s="99">
        <f>IF('HPDB FDT-2'!$AD2362="","",'HPDB FDT-2'!$AD2362)</f>
        <v/>
      </c>
      <c r="T2354" s="99">
        <f>IF('HPDB FDT-2'!$AI2362="","",'HPDB FDT-2'!$AI2362)</f>
        <v/>
      </c>
      <c r="U2354" s="99">
        <f>IF('HPDB FDT-2'!$AJ2362="","",'HPDB FDT-2'!$AJ2362)</f>
        <v/>
      </c>
      <c r="V2354" s="113">
        <f>IF($U2354&lt;&gt;"","Single Dwelling Unit","")</f>
        <v/>
      </c>
      <c r="AB2354" s="113">
        <f>IF($U2354&lt;&gt;"","RFS","")</f>
        <v/>
      </c>
      <c r="AC2354" s="120">
        <f>IF($U2354&lt;&gt;"",'HPDB FDT-2'!$Q$3,"")</f>
        <v/>
      </c>
      <c r="AD2354" s="112">
        <f>IF($U2354&lt;&gt;"",'HPDB FDT-2'!$Q$4,"")</f>
        <v/>
      </c>
      <c r="AE2354" s="99">
        <f>IF($U2354&lt;&gt;"",'HPDB FDT-2'!$C$6,"")</f>
        <v/>
      </c>
      <c r="AF2354" s="120">
        <f>IF($U2354&lt;&gt;"",'HPDB FDT-2'!$AT2362,"")</f>
        <v/>
      </c>
      <c r="AG2354" s="100">
        <f>IF($A2354&lt;&gt;"",'CLUSTER FDT-2'!$H$2,"")</f>
        <v/>
      </c>
      <c r="AH2354" s="99">
        <f>IF('HPDB FDT-2'!$AV2362="","",'HPDB FDT-2'!$AV2362)</f>
        <v/>
      </c>
      <c r="AI2354" s="99">
        <f>IF('HPDB FDT-2'!$AW2362="","",'HPDB FDT-2'!$AW2362)</f>
        <v/>
      </c>
      <c r="AK2354" s="113">
        <f>IF($U2354&lt;&gt;"",'HPDB FDT-2'!$AX2362,"")</f>
        <v/>
      </c>
      <c r="AL2354" s="113">
        <f>IF($U2354&lt;&gt;"",'HPDB FDT-2'!$AY2362,"")</f>
        <v/>
      </c>
      <c r="AM2354" s="113">
        <f>IF($U2354&lt;&gt;"",'HPDB FDT-2'!$AZ2362,"")</f>
        <v/>
      </c>
      <c r="AN2354" s="113">
        <f>IF($U2354&lt;&gt;"",'HPDB FDT-2'!$BA2362,"")</f>
        <v/>
      </c>
      <c r="AO2354" s="113">
        <f>IF($U2354&lt;&gt;"",'HPDB FDT-2'!$BB2362,"")</f>
        <v/>
      </c>
      <c r="AP2354" s="113">
        <f>IF($U2354&lt;&gt;"","RFS","")</f>
        <v/>
      </c>
      <c r="AR2354" s="113">
        <f>IF($U2354&lt;&gt;"","31","")</f>
        <v/>
      </c>
      <c r="AS2354" s="113">
        <f>IF($U2354&lt;&gt;"","FALSE","")</f>
        <v/>
      </c>
      <c r="AT2354" s="113">
        <f>IF($U2354&lt;&gt;"","TRUE","")</f>
        <v/>
      </c>
    </row>
    <row r="2355" thickBot="1">
      <c r="A2355" s="99">
        <f>IF($U2355&lt;&gt;"",'HPDB FDT-2'!$Q2363,"")</f>
        <v/>
      </c>
      <c r="B2355" s="99">
        <f>IF($U2355&lt;&gt;"",'HPDB FDT-2'!$R2363,"")</f>
        <v/>
      </c>
      <c r="C2355" s="99">
        <f>IF($U2355&lt;&gt;"",'HPDB FDT-2'!$S2363,"")</f>
        <v/>
      </c>
      <c r="D2355" s="115">
        <f>IF($U2355&lt;&gt;"",'HPDB FDT-2'!$T2363,"")</f>
        <v/>
      </c>
      <c r="E2355" s="99">
        <f>IF($U2355&lt;&gt;"","FTTH","")</f>
        <v/>
      </c>
      <c r="F2355" s="115">
        <f>IF($U2355&lt;&gt;"",'HPDB FDT-2'!$V2363,"")</f>
        <v/>
      </c>
      <c r="G2355" s="99">
        <f>IF($U2355&lt;&gt;"","General Retail","")</f>
        <v/>
      </c>
      <c r="H2355" s="99">
        <f>IF($U2355&lt;&gt;"",'CLUSTER FDT-2'!$A$2,"")</f>
        <v/>
      </c>
      <c r="J2355" s="99">
        <f>IF($U2355&lt;&gt;"",'CLUSTER FDT-2'!$A$2,"")</f>
        <v/>
      </c>
      <c r="K2355" s="99">
        <f>IF($U2355&lt;&gt;"",'CLUSTER FDT-2'!$A$2,"")</f>
        <v/>
      </c>
      <c r="L2355" s="99">
        <f>IF($U2355&lt;&gt;"",'HPDB FDT-2'!$AA2363,"")</f>
        <v/>
      </c>
      <c r="M2355" s="99">
        <f>IF($U2355&lt;&gt;"",'HPDB FDT-2'!$AB2363,"")</f>
        <v/>
      </c>
      <c r="N2355" s="113">
        <f>IF($U2355&lt;&gt;"",'HPDB FDT-2'!$AC2363,"")</f>
        <v/>
      </c>
      <c r="O2355" s="99">
        <f>IF('HPDB FDT-2'!$AD2363="","",'HPDB FDT-2'!$AD2363)</f>
        <v/>
      </c>
      <c r="T2355" s="99">
        <f>IF('HPDB FDT-2'!$AI2363="","",'HPDB FDT-2'!$AI2363)</f>
        <v/>
      </c>
      <c r="U2355" s="99">
        <f>IF('HPDB FDT-2'!$AJ2363="","",'HPDB FDT-2'!$AJ2363)</f>
        <v/>
      </c>
      <c r="V2355" s="113">
        <f>IF($U2355&lt;&gt;"","Single Dwelling Unit","")</f>
        <v/>
      </c>
      <c r="AB2355" s="113">
        <f>IF($U2355&lt;&gt;"","RFS","")</f>
        <v/>
      </c>
      <c r="AC2355" s="120">
        <f>IF($U2355&lt;&gt;"",'HPDB FDT-2'!$Q$3,"")</f>
        <v/>
      </c>
      <c r="AD2355" s="112">
        <f>IF($U2355&lt;&gt;"",'HPDB FDT-2'!$Q$4,"")</f>
        <v/>
      </c>
      <c r="AE2355" s="99">
        <f>IF($U2355&lt;&gt;"",'HPDB FDT-2'!$C$6,"")</f>
        <v/>
      </c>
      <c r="AF2355" s="120">
        <f>IF($U2355&lt;&gt;"",'HPDB FDT-2'!$AT2363,"")</f>
        <v/>
      </c>
      <c r="AG2355" s="100">
        <f>IF($A2355&lt;&gt;"",'CLUSTER FDT-2'!$H$2,"")</f>
        <v/>
      </c>
      <c r="AH2355" s="99">
        <f>IF('HPDB FDT-2'!$AV2363="","",'HPDB FDT-2'!$AV2363)</f>
        <v/>
      </c>
      <c r="AI2355" s="99">
        <f>IF('HPDB FDT-2'!$AW2363="","",'HPDB FDT-2'!$AW2363)</f>
        <v/>
      </c>
      <c r="AK2355" s="113">
        <f>IF($U2355&lt;&gt;"",'HPDB FDT-2'!$AX2363,"")</f>
        <v/>
      </c>
      <c r="AL2355" s="113">
        <f>IF($U2355&lt;&gt;"",'HPDB FDT-2'!$AY2363,"")</f>
        <v/>
      </c>
      <c r="AM2355" s="113">
        <f>IF($U2355&lt;&gt;"",'HPDB FDT-2'!$AZ2363,"")</f>
        <v/>
      </c>
      <c r="AN2355" s="113">
        <f>IF($U2355&lt;&gt;"",'HPDB FDT-2'!$BA2363,"")</f>
        <v/>
      </c>
      <c r="AO2355" s="113">
        <f>IF($U2355&lt;&gt;"",'HPDB FDT-2'!$BB2363,"")</f>
        <v/>
      </c>
      <c r="AP2355" s="113">
        <f>IF($U2355&lt;&gt;"","RFS","")</f>
        <v/>
      </c>
      <c r="AR2355" s="113">
        <f>IF($U2355&lt;&gt;"","31","")</f>
        <v/>
      </c>
      <c r="AS2355" s="113">
        <f>IF($U2355&lt;&gt;"","FALSE","")</f>
        <v/>
      </c>
      <c r="AT2355" s="113">
        <f>IF($U2355&lt;&gt;"","TRUE","")</f>
        <v/>
      </c>
    </row>
    <row r="2356" thickBot="1">
      <c r="A2356" s="99">
        <f>IF($U2356&lt;&gt;"",'HPDB FDT-2'!$Q2364,"")</f>
        <v/>
      </c>
      <c r="B2356" s="99">
        <f>IF($U2356&lt;&gt;"",'HPDB FDT-2'!$R2364,"")</f>
        <v/>
      </c>
      <c r="C2356" s="99">
        <f>IF($U2356&lt;&gt;"",'HPDB FDT-2'!$S2364,"")</f>
        <v/>
      </c>
      <c r="D2356" s="115">
        <f>IF($U2356&lt;&gt;"",'HPDB FDT-2'!$T2364,"")</f>
        <v/>
      </c>
      <c r="E2356" s="99">
        <f>IF($U2356&lt;&gt;"","FTTH","")</f>
        <v/>
      </c>
      <c r="F2356" s="115">
        <f>IF($U2356&lt;&gt;"",'HPDB FDT-2'!$V2364,"")</f>
        <v/>
      </c>
      <c r="G2356" s="99">
        <f>IF($U2356&lt;&gt;"","General Retail","")</f>
        <v/>
      </c>
      <c r="H2356" s="99">
        <f>IF($U2356&lt;&gt;"",'CLUSTER FDT-2'!$A$2,"")</f>
        <v/>
      </c>
      <c r="J2356" s="99">
        <f>IF($U2356&lt;&gt;"",'CLUSTER FDT-2'!$A$2,"")</f>
        <v/>
      </c>
      <c r="K2356" s="99">
        <f>IF($U2356&lt;&gt;"",'CLUSTER FDT-2'!$A$2,"")</f>
        <v/>
      </c>
      <c r="L2356" s="99">
        <f>IF($U2356&lt;&gt;"",'HPDB FDT-2'!$AA2364,"")</f>
        <v/>
      </c>
      <c r="M2356" s="99">
        <f>IF($U2356&lt;&gt;"",'HPDB FDT-2'!$AB2364,"")</f>
        <v/>
      </c>
      <c r="N2356" s="113">
        <f>IF($U2356&lt;&gt;"",'HPDB FDT-2'!$AC2364,"")</f>
        <v/>
      </c>
      <c r="O2356" s="99">
        <f>IF('HPDB FDT-2'!$AD2364="","",'HPDB FDT-2'!$AD2364)</f>
        <v/>
      </c>
      <c r="T2356" s="99">
        <f>IF('HPDB FDT-2'!$AI2364="","",'HPDB FDT-2'!$AI2364)</f>
        <v/>
      </c>
      <c r="U2356" s="99">
        <f>IF('HPDB FDT-2'!$AJ2364="","",'HPDB FDT-2'!$AJ2364)</f>
        <v/>
      </c>
      <c r="V2356" s="113">
        <f>IF($U2356&lt;&gt;"","Single Dwelling Unit","")</f>
        <v/>
      </c>
      <c r="AB2356" s="113">
        <f>IF($U2356&lt;&gt;"","RFS","")</f>
        <v/>
      </c>
      <c r="AC2356" s="120">
        <f>IF($U2356&lt;&gt;"",'HPDB FDT-2'!$Q$3,"")</f>
        <v/>
      </c>
      <c r="AD2356" s="112">
        <f>IF($U2356&lt;&gt;"",'HPDB FDT-2'!$Q$4,"")</f>
        <v/>
      </c>
      <c r="AE2356" s="99">
        <f>IF($U2356&lt;&gt;"",'HPDB FDT-2'!$C$6,"")</f>
        <v/>
      </c>
      <c r="AF2356" s="120">
        <f>IF($U2356&lt;&gt;"",'HPDB FDT-2'!$AT2364,"")</f>
        <v/>
      </c>
      <c r="AG2356" s="100">
        <f>IF($A2356&lt;&gt;"",'CLUSTER FDT-2'!$H$2,"")</f>
        <v/>
      </c>
      <c r="AH2356" s="99">
        <f>IF('HPDB FDT-2'!$AV2364="","",'HPDB FDT-2'!$AV2364)</f>
        <v/>
      </c>
      <c r="AI2356" s="99">
        <f>IF('HPDB FDT-2'!$AW2364="","",'HPDB FDT-2'!$AW2364)</f>
        <v/>
      </c>
      <c r="AK2356" s="113">
        <f>IF($U2356&lt;&gt;"",'HPDB FDT-2'!$AX2364,"")</f>
        <v/>
      </c>
      <c r="AL2356" s="113">
        <f>IF($U2356&lt;&gt;"",'HPDB FDT-2'!$AY2364,"")</f>
        <v/>
      </c>
      <c r="AM2356" s="113">
        <f>IF($U2356&lt;&gt;"",'HPDB FDT-2'!$AZ2364,"")</f>
        <v/>
      </c>
      <c r="AN2356" s="113">
        <f>IF($U2356&lt;&gt;"",'HPDB FDT-2'!$BA2364,"")</f>
        <v/>
      </c>
      <c r="AO2356" s="113">
        <f>IF($U2356&lt;&gt;"",'HPDB FDT-2'!$BB2364,"")</f>
        <v/>
      </c>
      <c r="AP2356" s="113">
        <f>IF($U2356&lt;&gt;"","RFS","")</f>
        <v/>
      </c>
      <c r="AR2356" s="113">
        <f>IF($U2356&lt;&gt;"","31","")</f>
        <v/>
      </c>
      <c r="AS2356" s="113">
        <f>IF($U2356&lt;&gt;"","FALSE","")</f>
        <v/>
      </c>
      <c r="AT2356" s="113">
        <f>IF($U2356&lt;&gt;"","TRUE","")</f>
        <v/>
      </c>
    </row>
    <row r="2357" thickBot="1">
      <c r="A2357" s="99">
        <f>IF($U2357&lt;&gt;"",'HPDB FDT-2'!$Q2365,"")</f>
        <v/>
      </c>
      <c r="B2357" s="99">
        <f>IF($U2357&lt;&gt;"",'HPDB FDT-2'!$R2365,"")</f>
        <v/>
      </c>
      <c r="C2357" s="99">
        <f>IF($U2357&lt;&gt;"",'HPDB FDT-2'!$S2365,"")</f>
        <v/>
      </c>
      <c r="D2357" s="115">
        <f>IF($U2357&lt;&gt;"",'HPDB FDT-2'!$T2365,"")</f>
        <v/>
      </c>
      <c r="E2357" s="99">
        <f>IF($U2357&lt;&gt;"","FTTH","")</f>
        <v/>
      </c>
      <c r="F2357" s="115">
        <f>IF($U2357&lt;&gt;"",'HPDB FDT-2'!$V2365,"")</f>
        <v/>
      </c>
      <c r="G2357" s="99">
        <f>IF($U2357&lt;&gt;"","General Retail","")</f>
        <v/>
      </c>
      <c r="H2357" s="99">
        <f>IF($U2357&lt;&gt;"",'CLUSTER FDT-2'!$A$2,"")</f>
        <v/>
      </c>
      <c r="J2357" s="99">
        <f>IF($U2357&lt;&gt;"",'CLUSTER FDT-2'!$A$2,"")</f>
        <v/>
      </c>
      <c r="K2357" s="99">
        <f>IF($U2357&lt;&gt;"",'CLUSTER FDT-2'!$A$2,"")</f>
        <v/>
      </c>
      <c r="L2357" s="99">
        <f>IF($U2357&lt;&gt;"",'HPDB FDT-2'!$AA2365,"")</f>
        <v/>
      </c>
      <c r="M2357" s="99">
        <f>IF($U2357&lt;&gt;"",'HPDB FDT-2'!$AB2365,"")</f>
        <v/>
      </c>
      <c r="N2357" s="113">
        <f>IF($U2357&lt;&gt;"",'HPDB FDT-2'!$AC2365,"")</f>
        <v/>
      </c>
      <c r="O2357" s="99">
        <f>IF('HPDB FDT-2'!$AD2365="","",'HPDB FDT-2'!$AD2365)</f>
        <v/>
      </c>
      <c r="T2357" s="99">
        <f>IF('HPDB FDT-2'!$AI2365="","",'HPDB FDT-2'!$AI2365)</f>
        <v/>
      </c>
      <c r="U2357" s="99">
        <f>IF('HPDB FDT-2'!$AJ2365="","",'HPDB FDT-2'!$AJ2365)</f>
        <v/>
      </c>
      <c r="V2357" s="113">
        <f>IF($U2357&lt;&gt;"","Single Dwelling Unit","")</f>
        <v/>
      </c>
      <c r="AB2357" s="113">
        <f>IF($U2357&lt;&gt;"","RFS","")</f>
        <v/>
      </c>
      <c r="AC2357" s="120">
        <f>IF($U2357&lt;&gt;"",'HPDB FDT-2'!$Q$3,"")</f>
        <v/>
      </c>
      <c r="AD2357" s="112">
        <f>IF($U2357&lt;&gt;"",'HPDB FDT-2'!$Q$4,"")</f>
        <v/>
      </c>
      <c r="AE2357" s="99">
        <f>IF($U2357&lt;&gt;"",'HPDB FDT-2'!$C$6,"")</f>
        <v/>
      </c>
      <c r="AF2357" s="120">
        <f>IF($U2357&lt;&gt;"",'HPDB FDT-2'!$AT2365,"")</f>
        <v/>
      </c>
      <c r="AG2357" s="100">
        <f>IF($A2357&lt;&gt;"",'CLUSTER FDT-2'!$H$2,"")</f>
        <v/>
      </c>
      <c r="AH2357" s="99">
        <f>IF('HPDB FDT-2'!$AV2365="","",'HPDB FDT-2'!$AV2365)</f>
        <v/>
      </c>
      <c r="AI2357" s="99">
        <f>IF('HPDB FDT-2'!$AW2365="","",'HPDB FDT-2'!$AW2365)</f>
        <v/>
      </c>
      <c r="AK2357" s="113">
        <f>IF($U2357&lt;&gt;"",'HPDB FDT-2'!$AX2365,"")</f>
        <v/>
      </c>
      <c r="AL2357" s="113">
        <f>IF($U2357&lt;&gt;"",'HPDB FDT-2'!$AY2365,"")</f>
        <v/>
      </c>
      <c r="AM2357" s="113">
        <f>IF($U2357&lt;&gt;"",'HPDB FDT-2'!$AZ2365,"")</f>
        <v/>
      </c>
      <c r="AN2357" s="113">
        <f>IF($U2357&lt;&gt;"",'HPDB FDT-2'!$BA2365,"")</f>
        <v/>
      </c>
      <c r="AO2357" s="113">
        <f>IF($U2357&lt;&gt;"",'HPDB FDT-2'!$BB2365,"")</f>
        <v/>
      </c>
      <c r="AP2357" s="113">
        <f>IF($U2357&lt;&gt;"","RFS","")</f>
        <v/>
      </c>
      <c r="AR2357" s="113">
        <f>IF($U2357&lt;&gt;"","31","")</f>
        <v/>
      </c>
      <c r="AS2357" s="113">
        <f>IF($U2357&lt;&gt;"","FALSE","")</f>
        <v/>
      </c>
      <c r="AT2357" s="113">
        <f>IF($U2357&lt;&gt;"","TRUE","")</f>
        <v/>
      </c>
    </row>
    <row r="2358" thickBot="1">
      <c r="A2358" s="99">
        <f>IF($U2358&lt;&gt;"",'HPDB FDT-2'!$Q2366,"")</f>
        <v/>
      </c>
      <c r="B2358" s="99">
        <f>IF($U2358&lt;&gt;"",'HPDB FDT-2'!$R2366,"")</f>
        <v/>
      </c>
      <c r="C2358" s="99">
        <f>IF($U2358&lt;&gt;"",'HPDB FDT-2'!$S2366,"")</f>
        <v/>
      </c>
      <c r="D2358" s="115">
        <f>IF($U2358&lt;&gt;"",'HPDB FDT-2'!$T2366,"")</f>
        <v/>
      </c>
      <c r="E2358" s="99">
        <f>IF($U2358&lt;&gt;"","FTTH","")</f>
        <v/>
      </c>
      <c r="F2358" s="115">
        <f>IF($U2358&lt;&gt;"",'HPDB FDT-2'!$V2366,"")</f>
        <v/>
      </c>
      <c r="G2358" s="99">
        <f>IF($U2358&lt;&gt;"","General Retail","")</f>
        <v/>
      </c>
      <c r="H2358" s="99">
        <f>IF($U2358&lt;&gt;"",'CLUSTER FDT-2'!$A$2,"")</f>
        <v/>
      </c>
      <c r="J2358" s="99">
        <f>IF($U2358&lt;&gt;"",'CLUSTER FDT-2'!$A$2,"")</f>
        <v/>
      </c>
      <c r="K2358" s="99">
        <f>IF($U2358&lt;&gt;"",'CLUSTER FDT-2'!$A$2,"")</f>
        <v/>
      </c>
      <c r="L2358" s="99">
        <f>IF($U2358&lt;&gt;"",'HPDB FDT-2'!$AA2366,"")</f>
        <v/>
      </c>
      <c r="M2358" s="99">
        <f>IF($U2358&lt;&gt;"",'HPDB FDT-2'!$AB2366,"")</f>
        <v/>
      </c>
      <c r="N2358" s="113">
        <f>IF($U2358&lt;&gt;"",'HPDB FDT-2'!$AC2366,"")</f>
        <v/>
      </c>
      <c r="O2358" s="99">
        <f>IF('HPDB FDT-2'!$AD2366="","",'HPDB FDT-2'!$AD2366)</f>
        <v/>
      </c>
      <c r="T2358" s="99">
        <f>IF('HPDB FDT-2'!$AI2366="","",'HPDB FDT-2'!$AI2366)</f>
        <v/>
      </c>
      <c r="U2358" s="99">
        <f>IF('HPDB FDT-2'!$AJ2366="","",'HPDB FDT-2'!$AJ2366)</f>
        <v/>
      </c>
      <c r="V2358" s="113">
        <f>IF($U2358&lt;&gt;"","Single Dwelling Unit","")</f>
        <v/>
      </c>
      <c r="AB2358" s="113">
        <f>IF($U2358&lt;&gt;"","RFS","")</f>
        <v/>
      </c>
      <c r="AC2358" s="120">
        <f>IF($U2358&lt;&gt;"",'HPDB FDT-2'!$Q$3,"")</f>
        <v/>
      </c>
      <c r="AD2358" s="112">
        <f>IF($U2358&lt;&gt;"",'HPDB FDT-2'!$Q$4,"")</f>
        <v/>
      </c>
      <c r="AE2358" s="99">
        <f>IF($U2358&lt;&gt;"",'HPDB FDT-2'!$C$6,"")</f>
        <v/>
      </c>
      <c r="AF2358" s="120">
        <f>IF($U2358&lt;&gt;"",'HPDB FDT-2'!$AT2366,"")</f>
        <v/>
      </c>
      <c r="AG2358" s="100">
        <f>IF($A2358&lt;&gt;"",'CLUSTER FDT-2'!$H$2,"")</f>
        <v/>
      </c>
      <c r="AH2358" s="99">
        <f>IF('HPDB FDT-2'!$AV2366="","",'HPDB FDT-2'!$AV2366)</f>
        <v/>
      </c>
      <c r="AI2358" s="99">
        <f>IF('HPDB FDT-2'!$AW2366="","",'HPDB FDT-2'!$AW2366)</f>
        <v/>
      </c>
      <c r="AK2358" s="113">
        <f>IF($U2358&lt;&gt;"",'HPDB FDT-2'!$AX2366,"")</f>
        <v/>
      </c>
      <c r="AL2358" s="113">
        <f>IF($U2358&lt;&gt;"",'HPDB FDT-2'!$AY2366,"")</f>
        <v/>
      </c>
      <c r="AM2358" s="113">
        <f>IF($U2358&lt;&gt;"",'HPDB FDT-2'!$AZ2366,"")</f>
        <v/>
      </c>
      <c r="AN2358" s="113">
        <f>IF($U2358&lt;&gt;"",'HPDB FDT-2'!$BA2366,"")</f>
        <v/>
      </c>
      <c r="AO2358" s="113">
        <f>IF($U2358&lt;&gt;"",'HPDB FDT-2'!$BB2366,"")</f>
        <v/>
      </c>
      <c r="AP2358" s="113">
        <f>IF($U2358&lt;&gt;"","RFS","")</f>
        <v/>
      </c>
      <c r="AR2358" s="113">
        <f>IF($U2358&lt;&gt;"","31","")</f>
        <v/>
      </c>
      <c r="AS2358" s="113">
        <f>IF($U2358&lt;&gt;"","FALSE","")</f>
        <v/>
      </c>
      <c r="AT2358" s="113">
        <f>IF($U2358&lt;&gt;"","TRUE","")</f>
        <v/>
      </c>
    </row>
    <row r="2359" thickBot="1">
      <c r="A2359" s="99">
        <f>IF($U2359&lt;&gt;"",'HPDB FDT-2'!$Q2367,"")</f>
        <v/>
      </c>
      <c r="B2359" s="99">
        <f>IF($U2359&lt;&gt;"",'HPDB FDT-2'!$R2367,"")</f>
        <v/>
      </c>
      <c r="C2359" s="99">
        <f>IF($U2359&lt;&gt;"",'HPDB FDT-2'!$S2367,"")</f>
        <v/>
      </c>
      <c r="D2359" s="115">
        <f>IF($U2359&lt;&gt;"",'HPDB FDT-2'!$T2367,"")</f>
        <v/>
      </c>
      <c r="E2359" s="99">
        <f>IF($U2359&lt;&gt;"","FTTH","")</f>
        <v/>
      </c>
      <c r="F2359" s="115">
        <f>IF($U2359&lt;&gt;"",'HPDB FDT-2'!$V2367,"")</f>
        <v/>
      </c>
      <c r="G2359" s="99">
        <f>IF($U2359&lt;&gt;"","General Retail","")</f>
        <v/>
      </c>
      <c r="H2359" s="99">
        <f>IF($U2359&lt;&gt;"",'CLUSTER FDT-2'!$A$2,"")</f>
        <v/>
      </c>
      <c r="J2359" s="99">
        <f>IF($U2359&lt;&gt;"",'CLUSTER FDT-2'!$A$2,"")</f>
        <v/>
      </c>
      <c r="K2359" s="99">
        <f>IF($U2359&lt;&gt;"",'CLUSTER FDT-2'!$A$2,"")</f>
        <v/>
      </c>
      <c r="L2359" s="99">
        <f>IF($U2359&lt;&gt;"",'HPDB FDT-2'!$AA2367,"")</f>
        <v/>
      </c>
      <c r="M2359" s="99">
        <f>IF($U2359&lt;&gt;"",'HPDB FDT-2'!$AB2367,"")</f>
        <v/>
      </c>
      <c r="N2359" s="113">
        <f>IF($U2359&lt;&gt;"",'HPDB FDT-2'!$AC2367,"")</f>
        <v/>
      </c>
      <c r="O2359" s="99">
        <f>IF('HPDB FDT-2'!$AD2367="","",'HPDB FDT-2'!$AD2367)</f>
        <v/>
      </c>
      <c r="T2359" s="99">
        <f>IF('HPDB FDT-2'!$AI2367="","",'HPDB FDT-2'!$AI2367)</f>
        <v/>
      </c>
      <c r="U2359" s="99">
        <f>IF('HPDB FDT-2'!$AJ2367="","",'HPDB FDT-2'!$AJ2367)</f>
        <v/>
      </c>
      <c r="V2359" s="113">
        <f>IF($U2359&lt;&gt;"","Single Dwelling Unit","")</f>
        <v/>
      </c>
      <c r="AB2359" s="113">
        <f>IF($U2359&lt;&gt;"","RFS","")</f>
        <v/>
      </c>
      <c r="AC2359" s="120">
        <f>IF($U2359&lt;&gt;"",'HPDB FDT-2'!$Q$3,"")</f>
        <v/>
      </c>
      <c r="AD2359" s="112">
        <f>IF($U2359&lt;&gt;"",'HPDB FDT-2'!$Q$4,"")</f>
        <v/>
      </c>
      <c r="AE2359" s="99">
        <f>IF($U2359&lt;&gt;"",'HPDB FDT-2'!$C$6,"")</f>
        <v/>
      </c>
      <c r="AF2359" s="120">
        <f>IF($U2359&lt;&gt;"",'HPDB FDT-2'!$AT2367,"")</f>
        <v/>
      </c>
      <c r="AG2359" s="100">
        <f>IF($A2359&lt;&gt;"",'CLUSTER FDT-2'!$H$2,"")</f>
        <v/>
      </c>
      <c r="AH2359" s="99">
        <f>IF('HPDB FDT-2'!$AV2367="","",'HPDB FDT-2'!$AV2367)</f>
        <v/>
      </c>
      <c r="AI2359" s="99">
        <f>IF('HPDB FDT-2'!$AW2367="","",'HPDB FDT-2'!$AW2367)</f>
        <v/>
      </c>
      <c r="AK2359" s="113">
        <f>IF($U2359&lt;&gt;"",'HPDB FDT-2'!$AX2367,"")</f>
        <v/>
      </c>
      <c r="AL2359" s="113">
        <f>IF($U2359&lt;&gt;"",'HPDB FDT-2'!$AY2367,"")</f>
        <v/>
      </c>
      <c r="AM2359" s="113">
        <f>IF($U2359&lt;&gt;"",'HPDB FDT-2'!$AZ2367,"")</f>
        <v/>
      </c>
      <c r="AN2359" s="113">
        <f>IF($U2359&lt;&gt;"",'HPDB FDT-2'!$BA2367,"")</f>
        <v/>
      </c>
      <c r="AO2359" s="113">
        <f>IF($U2359&lt;&gt;"",'HPDB FDT-2'!$BB2367,"")</f>
        <v/>
      </c>
      <c r="AP2359" s="113">
        <f>IF($U2359&lt;&gt;"","RFS","")</f>
        <v/>
      </c>
      <c r="AR2359" s="113">
        <f>IF($U2359&lt;&gt;"","31","")</f>
        <v/>
      </c>
      <c r="AS2359" s="113">
        <f>IF($U2359&lt;&gt;"","FALSE","")</f>
        <v/>
      </c>
      <c r="AT2359" s="113">
        <f>IF($U2359&lt;&gt;"","TRUE","")</f>
        <v/>
      </c>
    </row>
    <row r="2360" thickBot="1">
      <c r="A2360" s="99">
        <f>IF($U2360&lt;&gt;"",'HPDB FDT-2'!$Q2368,"")</f>
        <v/>
      </c>
      <c r="B2360" s="99">
        <f>IF($U2360&lt;&gt;"",'HPDB FDT-2'!$R2368,"")</f>
        <v/>
      </c>
      <c r="C2360" s="99">
        <f>IF($U2360&lt;&gt;"",'HPDB FDT-2'!$S2368,"")</f>
        <v/>
      </c>
      <c r="D2360" s="115">
        <f>IF($U2360&lt;&gt;"",'HPDB FDT-2'!$T2368,"")</f>
        <v/>
      </c>
      <c r="E2360" s="99">
        <f>IF($U2360&lt;&gt;"","FTTH","")</f>
        <v/>
      </c>
      <c r="F2360" s="115">
        <f>IF($U2360&lt;&gt;"",'HPDB FDT-2'!$V2368,"")</f>
        <v/>
      </c>
      <c r="G2360" s="99">
        <f>IF($U2360&lt;&gt;"","General Retail","")</f>
        <v/>
      </c>
      <c r="H2360" s="99">
        <f>IF($U2360&lt;&gt;"",'CLUSTER FDT-2'!$A$2,"")</f>
        <v/>
      </c>
      <c r="J2360" s="99">
        <f>IF($U2360&lt;&gt;"",'CLUSTER FDT-2'!$A$2,"")</f>
        <v/>
      </c>
      <c r="K2360" s="99">
        <f>IF($U2360&lt;&gt;"",'CLUSTER FDT-2'!$A$2,"")</f>
        <v/>
      </c>
      <c r="L2360" s="99">
        <f>IF($U2360&lt;&gt;"",'HPDB FDT-2'!$AA2368,"")</f>
        <v/>
      </c>
      <c r="M2360" s="99">
        <f>IF($U2360&lt;&gt;"",'HPDB FDT-2'!$AB2368,"")</f>
        <v/>
      </c>
      <c r="N2360" s="113">
        <f>IF($U2360&lt;&gt;"",'HPDB FDT-2'!$AC2368,"")</f>
        <v/>
      </c>
      <c r="O2360" s="99">
        <f>IF('HPDB FDT-2'!$AD2368="","",'HPDB FDT-2'!$AD2368)</f>
        <v/>
      </c>
      <c r="T2360" s="99">
        <f>IF('HPDB FDT-2'!$AI2368="","",'HPDB FDT-2'!$AI2368)</f>
        <v/>
      </c>
      <c r="U2360" s="99">
        <f>IF('HPDB FDT-2'!$AJ2368="","",'HPDB FDT-2'!$AJ2368)</f>
        <v/>
      </c>
      <c r="V2360" s="113">
        <f>IF($U2360&lt;&gt;"","Single Dwelling Unit","")</f>
        <v/>
      </c>
      <c r="AB2360" s="113">
        <f>IF($U2360&lt;&gt;"","RFS","")</f>
        <v/>
      </c>
      <c r="AC2360" s="120">
        <f>IF($U2360&lt;&gt;"",'HPDB FDT-2'!$Q$3,"")</f>
        <v/>
      </c>
      <c r="AD2360" s="112">
        <f>IF($U2360&lt;&gt;"",'HPDB FDT-2'!$Q$4,"")</f>
        <v/>
      </c>
      <c r="AE2360" s="99">
        <f>IF($U2360&lt;&gt;"",'HPDB FDT-2'!$C$6,"")</f>
        <v/>
      </c>
      <c r="AF2360" s="120">
        <f>IF($U2360&lt;&gt;"",'HPDB FDT-2'!$AT2368,"")</f>
        <v/>
      </c>
      <c r="AG2360" s="100">
        <f>IF($A2360&lt;&gt;"",'CLUSTER FDT-2'!$H$2,"")</f>
        <v/>
      </c>
      <c r="AH2360" s="99">
        <f>IF('HPDB FDT-2'!$AV2368="","",'HPDB FDT-2'!$AV2368)</f>
        <v/>
      </c>
      <c r="AI2360" s="99">
        <f>IF('HPDB FDT-2'!$AW2368="","",'HPDB FDT-2'!$AW2368)</f>
        <v/>
      </c>
      <c r="AK2360" s="113">
        <f>IF($U2360&lt;&gt;"",'HPDB FDT-2'!$AX2368,"")</f>
        <v/>
      </c>
      <c r="AL2360" s="113">
        <f>IF($U2360&lt;&gt;"",'HPDB FDT-2'!$AY2368,"")</f>
        <v/>
      </c>
      <c r="AM2360" s="113">
        <f>IF($U2360&lt;&gt;"",'HPDB FDT-2'!$AZ2368,"")</f>
        <v/>
      </c>
      <c r="AN2360" s="113">
        <f>IF($U2360&lt;&gt;"",'HPDB FDT-2'!$BA2368,"")</f>
        <v/>
      </c>
      <c r="AO2360" s="113">
        <f>IF($U2360&lt;&gt;"",'HPDB FDT-2'!$BB2368,"")</f>
        <v/>
      </c>
      <c r="AP2360" s="113">
        <f>IF($U2360&lt;&gt;"","RFS","")</f>
        <v/>
      </c>
      <c r="AR2360" s="113">
        <f>IF($U2360&lt;&gt;"","31","")</f>
        <v/>
      </c>
      <c r="AS2360" s="113">
        <f>IF($U2360&lt;&gt;"","FALSE","")</f>
        <v/>
      </c>
      <c r="AT2360" s="113">
        <f>IF($U2360&lt;&gt;"","TRUE","")</f>
        <v/>
      </c>
    </row>
    <row r="2361" thickBot="1">
      <c r="A2361" s="99">
        <f>IF($U2361&lt;&gt;"",'HPDB FDT-2'!$Q2369,"")</f>
        <v/>
      </c>
      <c r="B2361" s="99">
        <f>IF($U2361&lt;&gt;"",'HPDB FDT-2'!$R2369,"")</f>
        <v/>
      </c>
      <c r="C2361" s="99">
        <f>IF($U2361&lt;&gt;"",'HPDB FDT-2'!$S2369,"")</f>
        <v/>
      </c>
      <c r="D2361" s="115">
        <f>IF($U2361&lt;&gt;"",'HPDB FDT-2'!$T2369,"")</f>
        <v/>
      </c>
      <c r="E2361" s="99">
        <f>IF($U2361&lt;&gt;"","FTTH","")</f>
        <v/>
      </c>
      <c r="F2361" s="115">
        <f>IF($U2361&lt;&gt;"",'HPDB FDT-2'!$V2369,"")</f>
        <v/>
      </c>
      <c r="G2361" s="99">
        <f>IF($U2361&lt;&gt;"","General Retail","")</f>
        <v/>
      </c>
      <c r="H2361" s="99">
        <f>IF($U2361&lt;&gt;"",'CLUSTER FDT-2'!$A$2,"")</f>
        <v/>
      </c>
      <c r="J2361" s="99">
        <f>IF($U2361&lt;&gt;"",'CLUSTER FDT-2'!$A$2,"")</f>
        <v/>
      </c>
      <c r="K2361" s="99">
        <f>IF($U2361&lt;&gt;"",'CLUSTER FDT-2'!$A$2,"")</f>
        <v/>
      </c>
      <c r="L2361" s="99">
        <f>IF($U2361&lt;&gt;"",'HPDB FDT-2'!$AA2369,"")</f>
        <v/>
      </c>
      <c r="M2361" s="99">
        <f>IF($U2361&lt;&gt;"",'HPDB FDT-2'!$AB2369,"")</f>
        <v/>
      </c>
      <c r="N2361" s="113">
        <f>IF($U2361&lt;&gt;"",'HPDB FDT-2'!$AC2369,"")</f>
        <v/>
      </c>
      <c r="O2361" s="99">
        <f>IF('HPDB FDT-2'!$AD2369="","",'HPDB FDT-2'!$AD2369)</f>
        <v/>
      </c>
      <c r="T2361" s="99">
        <f>IF('HPDB FDT-2'!$AI2369="","",'HPDB FDT-2'!$AI2369)</f>
        <v/>
      </c>
      <c r="U2361" s="99">
        <f>IF('HPDB FDT-2'!$AJ2369="","",'HPDB FDT-2'!$AJ2369)</f>
        <v/>
      </c>
      <c r="V2361" s="113">
        <f>IF($U2361&lt;&gt;"","Single Dwelling Unit","")</f>
        <v/>
      </c>
      <c r="AB2361" s="113">
        <f>IF($U2361&lt;&gt;"","RFS","")</f>
        <v/>
      </c>
      <c r="AC2361" s="120">
        <f>IF($U2361&lt;&gt;"",'HPDB FDT-2'!$Q$3,"")</f>
        <v/>
      </c>
      <c r="AD2361" s="112">
        <f>IF($U2361&lt;&gt;"",'HPDB FDT-2'!$Q$4,"")</f>
        <v/>
      </c>
      <c r="AE2361" s="99">
        <f>IF($U2361&lt;&gt;"",'HPDB FDT-2'!$C$6,"")</f>
        <v/>
      </c>
      <c r="AF2361" s="120">
        <f>IF($U2361&lt;&gt;"",'HPDB FDT-2'!$AT2369,"")</f>
        <v/>
      </c>
      <c r="AG2361" s="100">
        <f>IF($A2361&lt;&gt;"",'CLUSTER FDT-2'!$H$2,"")</f>
        <v/>
      </c>
      <c r="AH2361" s="99">
        <f>IF('HPDB FDT-2'!$AV2369="","",'HPDB FDT-2'!$AV2369)</f>
        <v/>
      </c>
      <c r="AI2361" s="99">
        <f>IF('HPDB FDT-2'!$AW2369="","",'HPDB FDT-2'!$AW2369)</f>
        <v/>
      </c>
      <c r="AK2361" s="113">
        <f>IF($U2361&lt;&gt;"",'HPDB FDT-2'!$AX2369,"")</f>
        <v/>
      </c>
      <c r="AL2361" s="113">
        <f>IF($U2361&lt;&gt;"",'HPDB FDT-2'!$AY2369,"")</f>
        <v/>
      </c>
      <c r="AM2361" s="113">
        <f>IF($U2361&lt;&gt;"",'HPDB FDT-2'!$AZ2369,"")</f>
        <v/>
      </c>
      <c r="AN2361" s="113">
        <f>IF($U2361&lt;&gt;"",'HPDB FDT-2'!$BA2369,"")</f>
        <v/>
      </c>
      <c r="AO2361" s="113">
        <f>IF($U2361&lt;&gt;"",'HPDB FDT-2'!$BB2369,"")</f>
        <v/>
      </c>
      <c r="AP2361" s="113">
        <f>IF($U2361&lt;&gt;"","RFS","")</f>
        <v/>
      </c>
      <c r="AR2361" s="113">
        <f>IF($U2361&lt;&gt;"","31","")</f>
        <v/>
      </c>
      <c r="AS2361" s="113">
        <f>IF($U2361&lt;&gt;"","FALSE","")</f>
        <v/>
      </c>
      <c r="AT2361" s="113">
        <f>IF($U2361&lt;&gt;"","TRUE","")</f>
        <v/>
      </c>
    </row>
    <row r="2362" thickBot="1">
      <c r="A2362" s="99">
        <f>IF($U2362&lt;&gt;"",'HPDB FDT-2'!$Q2370,"")</f>
        <v/>
      </c>
      <c r="B2362" s="99">
        <f>IF($U2362&lt;&gt;"",'HPDB FDT-2'!$R2370,"")</f>
        <v/>
      </c>
      <c r="C2362" s="99">
        <f>IF($U2362&lt;&gt;"",'HPDB FDT-2'!$S2370,"")</f>
        <v/>
      </c>
      <c r="D2362" s="115">
        <f>IF($U2362&lt;&gt;"",'HPDB FDT-2'!$T2370,"")</f>
        <v/>
      </c>
      <c r="E2362" s="99">
        <f>IF($U2362&lt;&gt;"","FTTH","")</f>
        <v/>
      </c>
      <c r="F2362" s="115">
        <f>IF($U2362&lt;&gt;"",'HPDB FDT-2'!$V2370,"")</f>
        <v/>
      </c>
      <c r="G2362" s="99">
        <f>IF($U2362&lt;&gt;"","General Retail","")</f>
        <v/>
      </c>
      <c r="H2362" s="99">
        <f>IF($U2362&lt;&gt;"",'CLUSTER FDT-2'!$A$2,"")</f>
        <v/>
      </c>
      <c r="J2362" s="99">
        <f>IF($U2362&lt;&gt;"",'CLUSTER FDT-2'!$A$2,"")</f>
        <v/>
      </c>
      <c r="K2362" s="99">
        <f>IF($U2362&lt;&gt;"",'CLUSTER FDT-2'!$A$2,"")</f>
        <v/>
      </c>
      <c r="L2362" s="99">
        <f>IF($U2362&lt;&gt;"",'HPDB FDT-2'!$AA2370,"")</f>
        <v/>
      </c>
      <c r="M2362" s="99">
        <f>IF($U2362&lt;&gt;"",'HPDB FDT-2'!$AB2370,"")</f>
        <v/>
      </c>
      <c r="N2362" s="113">
        <f>IF($U2362&lt;&gt;"",'HPDB FDT-2'!$AC2370,"")</f>
        <v/>
      </c>
      <c r="O2362" s="99">
        <f>IF('HPDB FDT-2'!$AD2370="","",'HPDB FDT-2'!$AD2370)</f>
        <v/>
      </c>
      <c r="T2362" s="99">
        <f>IF('HPDB FDT-2'!$AI2370="","",'HPDB FDT-2'!$AI2370)</f>
        <v/>
      </c>
      <c r="U2362" s="99">
        <f>IF('HPDB FDT-2'!$AJ2370="","",'HPDB FDT-2'!$AJ2370)</f>
        <v/>
      </c>
      <c r="V2362" s="113">
        <f>IF($U2362&lt;&gt;"","Single Dwelling Unit","")</f>
        <v/>
      </c>
      <c r="AB2362" s="113">
        <f>IF($U2362&lt;&gt;"","RFS","")</f>
        <v/>
      </c>
      <c r="AC2362" s="120">
        <f>IF($U2362&lt;&gt;"",'HPDB FDT-2'!$Q$3,"")</f>
        <v/>
      </c>
      <c r="AD2362" s="112">
        <f>IF($U2362&lt;&gt;"",'HPDB FDT-2'!$Q$4,"")</f>
        <v/>
      </c>
      <c r="AE2362" s="99">
        <f>IF($U2362&lt;&gt;"",'HPDB FDT-2'!$C$6,"")</f>
        <v/>
      </c>
      <c r="AF2362" s="120">
        <f>IF($U2362&lt;&gt;"",'HPDB FDT-2'!$AT2370,"")</f>
        <v/>
      </c>
      <c r="AG2362" s="100">
        <f>IF($A2362&lt;&gt;"",'CLUSTER FDT-2'!$H$2,"")</f>
        <v/>
      </c>
      <c r="AH2362" s="99">
        <f>IF('HPDB FDT-2'!$AV2370="","",'HPDB FDT-2'!$AV2370)</f>
        <v/>
      </c>
      <c r="AI2362" s="99">
        <f>IF('HPDB FDT-2'!$AW2370="","",'HPDB FDT-2'!$AW2370)</f>
        <v/>
      </c>
      <c r="AK2362" s="113">
        <f>IF($U2362&lt;&gt;"",'HPDB FDT-2'!$AX2370,"")</f>
        <v/>
      </c>
      <c r="AL2362" s="113">
        <f>IF($U2362&lt;&gt;"",'HPDB FDT-2'!$AY2370,"")</f>
        <v/>
      </c>
      <c r="AM2362" s="113">
        <f>IF($U2362&lt;&gt;"",'HPDB FDT-2'!$AZ2370,"")</f>
        <v/>
      </c>
      <c r="AN2362" s="113">
        <f>IF($U2362&lt;&gt;"",'HPDB FDT-2'!$BA2370,"")</f>
        <v/>
      </c>
      <c r="AO2362" s="113">
        <f>IF($U2362&lt;&gt;"",'HPDB FDT-2'!$BB2370,"")</f>
        <v/>
      </c>
      <c r="AP2362" s="113">
        <f>IF($U2362&lt;&gt;"","RFS","")</f>
        <v/>
      </c>
      <c r="AR2362" s="113">
        <f>IF($U2362&lt;&gt;"","31","")</f>
        <v/>
      </c>
      <c r="AS2362" s="113">
        <f>IF($U2362&lt;&gt;"","FALSE","")</f>
        <v/>
      </c>
      <c r="AT2362" s="113">
        <f>IF($U2362&lt;&gt;"","TRUE","")</f>
        <v/>
      </c>
    </row>
    <row r="2363" thickBot="1">
      <c r="A2363" s="99">
        <f>IF($U2363&lt;&gt;"",'HPDB FDT-2'!$Q2371,"")</f>
        <v/>
      </c>
      <c r="B2363" s="99">
        <f>IF($U2363&lt;&gt;"",'HPDB FDT-2'!$R2371,"")</f>
        <v/>
      </c>
      <c r="C2363" s="99">
        <f>IF($U2363&lt;&gt;"",'HPDB FDT-2'!$S2371,"")</f>
        <v/>
      </c>
      <c r="D2363" s="115">
        <f>IF($U2363&lt;&gt;"",'HPDB FDT-2'!$T2371,"")</f>
        <v/>
      </c>
      <c r="E2363" s="99">
        <f>IF($U2363&lt;&gt;"","FTTH","")</f>
        <v/>
      </c>
      <c r="F2363" s="115">
        <f>IF($U2363&lt;&gt;"",'HPDB FDT-2'!$V2371,"")</f>
        <v/>
      </c>
      <c r="G2363" s="99">
        <f>IF($U2363&lt;&gt;"","General Retail","")</f>
        <v/>
      </c>
      <c r="H2363" s="99">
        <f>IF($U2363&lt;&gt;"",'CLUSTER FDT-2'!$A$2,"")</f>
        <v/>
      </c>
      <c r="J2363" s="99">
        <f>IF($U2363&lt;&gt;"",'CLUSTER FDT-2'!$A$2,"")</f>
        <v/>
      </c>
      <c r="K2363" s="99">
        <f>IF($U2363&lt;&gt;"",'CLUSTER FDT-2'!$A$2,"")</f>
        <v/>
      </c>
      <c r="L2363" s="99">
        <f>IF($U2363&lt;&gt;"",'HPDB FDT-2'!$AA2371,"")</f>
        <v/>
      </c>
      <c r="M2363" s="99">
        <f>IF($U2363&lt;&gt;"",'HPDB FDT-2'!$AB2371,"")</f>
        <v/>
      </c>
      <c r="N2363" s="113">
        <f>IF($U2363&lt;&gt;"",'HPDB FDT-2'!$AC2371,"")</f>
        <v/>
      </c>
      <c r="O2363" s="99">
        <f>IF('HPDB FDT-2'!$AD2371="","",'HPDB FDT-2'!$AD2371)</f>
        <v/>
      </c>
      <c r="T2363" s="99">
        <f>IF('HPDB FDT-2'!$AI2371="","",'HPDB FDT-2'!$AI2371)</f>
        <v/>
      </c>
      <c r="U2363" s="99">
        <f>IF('HPDB FDT-2'!$AJ2371="","",'HPDB FDT-2'!$AJ2371)</f>
        <v/>
      </c>
      <c r="V2363" s="113">
        <f>IF($U2363&lt;&gt;"","Single Dwelling Unit","")</f>
        <v/>
      </c>
      <c r="AB2363" s="113">
        <f>IF($U2363&lt;&gt;"","RFS","")</f>
        <v/>
      </c>
      <c r="AC2363" s="120">
        <f>IF($U2363&lt;&gt;"",'HPDB FDT-2'!$Q$3,"")</f>
        <v/>
      </c>
      <c r="AD2363" s="112">
        <f>IF($U2363&lt;&gt;"",'HPDB FDT-2'!$Q$4,"")</f>
        <v/>
      </c>
      <c r="AE2363" s="99">
        <f>IF($U2363&lt;&gt;"",'HPDB FDT-2'!$C$6,"")</f>
        <v/>
      </c>
      <c r="AF2363" s="120">
        <f>IF($U2363&lt;&gt;"",'HPDB FDT-2'!$AT2371,"")</f>
        <v/>
      </c>
      <c r="AG2363" s="100">
        <f>IF($A2363&lt;&gt;"",'CLUSTER FDT-2'!$H$2,"")</f>
        <v/>
      </c>
      <c r="AH2363" s="99">
        <f>IF('HPDB FDT-2'!$AV2371="","",'HPDB FDT-2'!$AV2371)</f>
        <v/>
      </c>
      <c r="AI2363" s="99">
        <f>IF('HPDB FDT-2'!$AW2371="","",'HPDB FDT-2'!$AW2371)</f>
        <v/>
      </c>
      <c r="AK2363" s="113">
        <f>IF($U2363&lt;&gt;"",'HPDB FDT-2'!$AX2371,"")</f>
        <v/>
      </c>
      <c r="AL2363" s="113">
        <f>IF($U2363&lt;&gt;"",'HPDB FDT-2'!$AY2371,"")</f>
        <v/>
      </c>
      <c r="AM2363" s="113">
        <f>IF($U2363&lt;&gt;"",'HPDB FDT-2'!$AZ2371,"")</f>
        <v/>
      </c>
      <c r="AN2363" s="113">
        <f>IF($U2363&lt;&gt;"",'HPDB FDT-2'!$BA2371,"")</f>
        <v/>
      </c>
      <c r="AO2363" s="113">
        <f>IF($U2363&lt;&gt;"",'HPDB FDT-2'!$BB2371,"")</f>
        <v/>
      </c>
      <c r="AP2363" s="113">
        <f>IF($U2363&lt;&gt;"","RFS","")</f>
        <v/>
      </c>
      <c r="AR2363" s="113">
        <f>IF($U2363&lt;&gt;"","31","")</f>
        <v/>
      </c>
      <c r="AS2363" s="113">
        <f>IF($U2363&lt;&gt;"","FALSE","")</f>
        <v/>
      </c>
      <c r="AT2363" s="113">
        <f>IF($U2363&lt;&gt;"","TRUE","")</f>
        <v/>
      </c>
    </row>
    <row r="2364" thickBot="1">
      <c r="A2364" s="99">
        <f>IF($U2364&lt;&gt;"",'HPDB FDT-2'!$Q2372,"")</f>
        <v/>
      </c>
      <c r="B2364" s="99">
        <f>IF($U2364&lt;&gt;"",'HPDB FDT-2'!$R2372,"")</f>
        <v/>
      </c>
      <c r="C2364" s="99">
        <f>IF($U2364&lt;&gt;"",'HPDB FDT-2'!$S2372,"")</f>
        <v/>
      </c>
      <c r="D2364" s="115">
        <f>IF($U2364&lt;&gt;"",'HPDB FDT-2'!$T2372,"")</f>
        <v/>
      </c>
      <c r="E2364" s="99">
        <f>IF($U2364&lt;&gt;"","FTTH","")</f>
        <v/>
      </c>
      <c r="F2364" s="115">
        <f>IF($U2364&lt;&gt;"",'HPDB FDT-2'!$V2372,"")</f>
        <v/>
      </c>
      <c r="G2364" s="99">
        <f>IF($U2364&lt;&gt;"","General Retail","")</f>
        <v/>
      </c>
      <c r="H2364" s="99">
        <f>IF($U2364&lt;&gt;"",'CLUSTER FDT-2'!$A$2,"")</f>
        <v/>
      </c>
      <c r="J2364" s="99">
        <f>IF($U2364&lt;&gt;"",'CLUSTER FDT-2'!$A$2,"")</f>
        <v/>
      </c>
      <c r="K2364" s="99">
        <f>IF($U2364&lt;&gt;"",'CLUSTER FDT-2'!$A$2,"")</f>
        <v/>
      </c>
      <c r="L2364" s="99">
        <f>IF($U2364&lt;&gt;"",'HPDB FDT-2'!$AA2372,"")</f>
        <v/>
      </c>
      <c r="M2364" s="99">
        <f>IF($U2364&lt;&gt;"",'HPDB FDT-2'!$AB2372,"")</f>
        <v/>
      </c>
      <c r="N2364" s="113">
        <f>IF($U2364&lt;&gt;"",'HPDB FDT-2'!$AC2372,"")</f>
        <v/>
      </c>
      <c r="O2364" s="99">
        <f>IF('HPDB FDT-2'!$AD2372="","",'HPDB FDT-2'!$AD2372)</f>
        <v/>
      </c>
      <c r="T2364" s="99">
        <f>IF('HPDB FDT-2'!$AI2372="","",'HPDB FDT-2'!$AI2372)</f>
        <v/>
      </c>
      <c r="U2364" s="99">
        <f>IF('HPDB FDT-2'!$AJ2372="","",'HPDB FDT-2'!$AJ2372)</f>
        <v/>
      </c>
      <c r="V2364" s="113">
        <f>IF($U2364&lt;&gt;"","Single Dwelling Unit","")</f>
        <v/>
      </c>
      <c r="AB2364" s="113">
        <f>IF($U2364&lt;&gt;"","RFS","")</f>
        <v/>
      </c>
      <c r="AC2364" s="120">
        <f>IF($U2364&lt;&gt;"",'HPDB FDT-2'!$Q$3,"")</f>
        <v/>
      </c>
      <c r="AD2364" s="112">
        <f>IF($U2364&lt;&gt;"",'HPDB FDT-2'!$Q$4,"")</f>
        <v/>
      </c>
      <c r="AE2364" s="99">
        <f>IF($U2364&lt;&gt;"",'HPDB FDT-2'!$C$6,"")</f>
        <v/>
      </c>
      <c r="AF2364" s="120">
        <f>IF($U2364&lt;&gt;"",'HPDB FDT-2'!$AT2372,"")</f>
        <v/>
      </c>
      <c r="AG2364" s="100">
        <f>IF($A2364&lt;&gt;"",'CLUSTER FDT-2'!$H$2,"")</f>
        <v/>
      </c>
      <c r="AH2364" s="99">
        <f>IF('HPDB FDT-2'!$AV2372="","",'HPDB FDT-2'!$AV2372)</f>
        <v/>
      </c>
      <c r="AI2364" s="99">
        <f>IF('HPDB FDT-2'!$AW2372="","",'HPDB FDT-2'!$AW2372)</f>
        <v/>
      </c>
      <c r="AK2364" s="113">
        <f>IF($U2364&lt;&gt;"",'HPDB FDT-2'!$AX2372,"")</f>
        <v/>
      </c>
      <c r="AL2364" s="113">
        <f>IF($U2364&lt;&gt;"",'HPDB FDT-2'!$AY2372,"")</f>
        <v/>
      </c>
      <c r="AM2364" s="113">
        <f>IF($U2364&lt;&gt;"",'HPDB FDT-2'!$AZ2372,"")</f>
        <v/>
      </c>
      <c r="AN2364" s="113">
        <f>IF($U2364&lt;&gt;"",'HPDB FDT-2'!$BA2372,"")</f>
        <v/>
      </c>
      <c r="AO2364" s="113">
        <f>IF($U2364&lt;&gt;"",'HPDB FDT-2'!$BB2372,"")</f>
        <v/>
      </c>
      <c r="AP2364" s="113">
        <f>IF($U2364&lt;&gt;"","RFS","")</f>
        <v/>
      </c>
      <c r="AR2364" s="113">
        <f>IF($U2364&lt;&gt;"","31","")</f>
        <v/>
      </c>
      <c r="AS2364" s="113">
        <f>IF($U2364&lt;&gt;"","FALSE","")</f>
        <v/>
      </c>
      <c r="AT2364" s="113">
        <f>IF($U2364&lt;&gt;"","TRUE","")</f>
        <v/>
      </c>
    </row>
    <row r="2365" thickBot="1">
      <c r="A2365" s="99">
        <f>IF($U2365&lt;&gt;"",'HPDB FDT-2'!$Q2373,"")</f>
        <v/>
      </c>
      <c r="B2365" s="99">
        <f>IF($U2365&lt;&gt;"",'HPDB FDT-2'!$R2373,"")</f>
        <v/>
      </c>
      <c r="C2365" s="99">
        <f>IF($U2365&lt;&gt;"",'HPDB FDT-2'!$S2373,"")</f>
        <v/>
      </c>
      <c r="D2365" s="115">
        <f>IF($U2365&lt;&gt;"",'HPDB FDT-2'!$T2373,"")</f>
        <v/>
      </c>
      <c r="E2365" s="99">
        <f>IF($U2365&lt;&gt;"","FTTH","")</f>
        <v/>
      </c>
      <c r="F2365" s="115">
        <f>IF($U2365&lt;&gt;"",'HPDB FDT-2'!$V2373,"")</f>
        <v/>
      </c>
      <c r="G2365" s="99">
        <f>IF($U2365&lt;&gt;"","General Retail","")</f>
        <v/>
      </c>
      <c r="H2365" s="99">
        <f>IF($U2365&lt;&gt;"",'CLUSTER FDT-2'!$A$2,"")</f>
        <v/>
      </c>
      <c r="J2365" s="99">
        <f>IF($U2365&lt;&gt;"",'CLUSTER FDT-2'!$A$2,"")</f>
        <v/>
      </c>
      <c r="K2365" s="99">
        <f>IF($U2365&lt;&gt;"",'CLUSTER FDT-2'!$A$2,"")</f>
        <v/>
      </c>
      <c r="L2365" s="99">
        <f>IF($U2365&lt;&gt;"",'HPDB FDT-2'!$AA2373,"")</f>
        <v/>
      </c>
      <c r="M2365" s="99">
        <f>IF($U2365&lt;&gt;"",'HPDB FDT-2'!$AB2373,"")</f>
        <v/>
      </c>
      <c r="N2365" s="113">
        <f>IF($U2365&lt;&gt;"",'HPDB FDT-2'!$AC2373,"")</f>
        <v/>
      </c>
      <c r="O2365" s="99">
        <f>IF('HPDB FDT-2'!$AD2373="","",'HPDB FDT-2'!$AD2373)</f>
        <v/>
      </c>
      <c r="T2365" s="99">
        <f>IF('HPDB FDT-2'!$AI2373="","",'HPDB FDT-2'!$AI2373)</f>
        <v/>
      </c>
      <c r="U2365" s="99">
        <f>IF('HPDB FDT-2'!$AJ2373="","",'HPDB FDT-2'!$AJ2373)</f>
        <v/>
      </c>
      <c r="V2365" s="113">
        <f>IF($U2365&lt;&gt;"","Single Dwelling Unit","")</f>
        <v/>
      </c>
      <c r="AB2365" s="113">
        <f>IF($U2365&lt;&gt;"","RFS","")</f>
        <v/>
      </c>
      <c r="AC2365" s="120">
        <f>IF($U2365&lt;&gt;"",'HPDB FDT-2'!$Q$3,"")</f>
        <v/>
      </c>
      <c r="AD2365" s="112">
        <f>IF($U2365&lt;&gt;"",'HPDB FDT-2'!$Q$4,"")</f>
        <v/>
      </c>
      <c r="AE2365" s="99">
        <f>IF($U2365&lt;&gt;"",'HPDB FDT-2'!$C$6,"")</f>
        <v/>
      </c>
      <c r="AF2365" s="120">
        <f>IF($U2365&lt;&gt;"",'HPDB FDT-2'!$AT2373,"")</f>
        <v/>
      </c>
      <c r="AG2365" s="100">
        <f>IF($A2365&lt;&gt;"",'CLUSTER FDT-2'!$H$2,"")</f>
        <v/>
      </c>
      <c r="AH2365" s="99">
        <f>IF('HPDB FDT-2'!$AV2373="","",'HPDB FDT-2'!$AV2373)</f>
        <v/>
      </c>
      <c r="AI2365" s="99">
        <f>IF('HPDB FDT-2'!$AW2373="","",'HPDB FDT-2'!$AW2373)</f>
        <v/>
      </c>
      <c r="AK2365" s="113">
        <f>IF($U2365&lt;&gt;"",'HPDB FDT-2'!$AX2373,"")</f>
        <v/>
      </c>
      <c r="AL2365" s="113">
        <f>IF($U2365&lt;&gt;"",'HPDB FDT-2'!$AY2373,"")</f>
        <v/>
      </c>
      <c r="AM2365" s="113">
        <f>IF($U2365&lt;&gt;"",'HPDB FDT-2'!$AZ2373,"")</f>
        <v/>
      </c>
      <c r="AN2365" s="113">
        <f>IF($U2365&lt;&gt;"",'HPDB FDT-2'!$BA2373,"")</f>
        <v/>
      </c>
      <c r="AO2365" s="113">
        <f>IF($U2365&lt;&gt;"",'HPDB FDT-2'!$BB2373,"")</f>
        <v/>
      </c>
      <c r="AP2365" s="113">
        <f>IF($U2365&lt;&gt;"","RFS","")</f>
        <v/>
      </c>
      <c r="AR2365" s="113">
        <f>IF($U2365&lt;&gt;"","31","")</f>
        <v/>
      </c>
      <c r="AS2365" s="113">
        <f>IF($U2365&lt;&gt;"","FALSE","")</f>
        <v/>
      </c>
      <c r="AT2365" s="113">
        <f>IF($U2365&lt;&gt;"","TRUE","")</f>
        <v/>
      </c>
    </row>
    <row r="2366" thickBot="1">
      <c r="A2366" s="99">
        <f>IF($U2366&lt;&gt;"",'HPDB FDT-2'!$Q2374,"")</f>
        <v/>
      </c>
      <c r="B2366" s="99">
        <f>IF($U2366&lt;&gt;"",'HPDB FDT-2'!$R2374,"")</f>
        <v/>
      </c>
      <c r="C2366" s="99">
        <f>IF($U2366&lt;&gt;"",'HPDB FDT-2'!$S2374,"")</f>
        <v/>
      </c>
      <c r="D2366" s="115">
        <f>IF($U2366&lt;&gt;"",'HPDB FDT-2'!$T2374,"")</f>
        <v/>
      </c>
      <c r="E2366" s="99">
        <f>IF($U2366&lt;&gt;"","FTTH","")</f>
        <v/>
      </c>
      <c r="F2366" s="115">
        <f>IF($U2366&lt;&gt;"",'HPDB FDT-2'!$V2374,"")</f>
        <v/>
      </c>
      <c r="G2366" s="99">
        <f>IF($U2366&lt;&gt;"","General Retail","")</f>
        <v/>
      </c>
      <c r="H2366" s="99">
        <f>IF($U2366&lt;&gt;"",'CLUSTER FDT-2'!$A$2,"")</f>
        <v/>
      </c>
      <c r="J2366" s="99">
        <f>IF($U2366&lt;&gt;"",'CLUSTER FDT-2'!$A$2,"")</f>
        <v/>
      </c>
      <c r="K2366" s="99">
        <f>IF($U2366&lt;&gt;"",'CLUSTER FDT-2'!$A$2,"")</f>
        <v/>
      </c>
      <c r="L2366" s="99">
        <f>IF($U2366&lt;&gt;"",'HPDB FDT-2'!$AA2374,"")</f>
        <v/>
      </c>
      <c r="M2366" s="99">
        <f>IF($U2366&lt;&gt;"",'HPDB FDT-2'!$AB2374,"")</f>
        <v/>
      </c>
      <c r="N2366" s="113">
        <f>IF($U2366&lt;&gt;"",'HPDB FDT-2'!$AC2374,"")</f>
        <v/>
      </c>
      <c r="O2366" s="99">
        <f>IF('HPDB FDT-2'!$AD2374="","",'HPDB FDT-2'!$AD2374)</f>
        <v/>
      </c>
      <c r="T2366" s="99">
        <f>IF('HPDB FDT-2'!$AI2374="","",'HPDB FDT-2'!$AI2374)</f>
        <v/>
      </c>
      <c r="U2366" s="99">
        <f>IF('HPDB FDT-2'!$AJ2374="","",'HPDB FDT-2'!$AJ2374)</f>
        <v/>
      </c>
      <c r="V2366" s="113">
        <f>IF($U2366&lt;&gt;"","Single Dwelling Unit","")</f>
        <v/>
      </c>
      <c r="AB2366" s="113">
        <f>IF($U2366&lt;&gt;"","RFS","")</f>
        <v/>
      </c>
      <c r="AC2366" s="120">
        <f>IF($U2366&lt;&gt;"",'HPDB FDT-2'!$Q$3,"")</f>
        <v/>
      </c>
      <c r="AD2366" s="112">
        <f>IF($U2366&lt;&gt;"",'HPDB FDT-2'!$Q$4,"")</f>
        <v/>
      </c>
      <c r="AE2366" s="99">
        <f>IF($U2366&lt;&gt;"",'HPDB FDT-2'!$C$6,"")</f>
        <v/>
      </c>
      <c r="AF2366" s="120">
        <f>IF($U2366&lt;&gt;"",'HPDB FDT-2'!$AT2374,"")</f>
        <v/>
      </c>
      <c r="AG2366" s="100">
        <f>IF($A2366&lt;&gt;"",'CLUSTER FDT-2'!$H$2,"")</f>
        <v/>
      </c>
      <c r="AH2366" s="99">
        <f>IF('HPDB FDT-2'!$AV2374="","",'HPDB FDT-2'!$AV2374)</f>
        <v/>
      </c>
      <c r="AI2366" s="99">
        <f>IF('HPDB FDT-2'!$AW2374="","",'HPDB FDT-2'!$AW2374)</f>
        <v/>
      </c>
      <c r="AK2366" s="113">
        <f>IF($U2366&lt;&gt;"",'HPDB FDT-2'!$AX2374,"")</f>
        <v/>
      </c>
      <c r="AL2366" s="113">
        <f>IF($U2366&lt;&gt;"",'HPDB FDT-2'!$AY2374,"")</f>
        <v/>
      </c>
      <c r="AM2366" s="113">
        <f>IF($U2366&lt;&gt;"",'HPDB FDT-2'!$AZ2374,"")</f>
        <v/>
      </c>
      <c r="AN2366" s="113">
        <f>IF($U2366&lt;&gt;"",'HPDB FDT-2'!$BA2374,"")</f>
        <v/>
      </c>
      <c r="AO2366" s="113">
        <f>IF($U2366&lt;&gt;"",'HPDB FDT-2'!$BB2374,"")</f>
        <v/>
      </c>
      <c r="AP2366" s="113">
        <f>IF($U2366&lt;&gt;"","RFS","")</f>
        <v/>
      </c>
      <c r="AR2366" s="113">
        <f>IF($U2366&lt;&gt;"","31","")</f>
        <v/>
      </c>
      <c r="AS2366" s="113">
        <f>IF($U2366&lt;&gt;"","FALSE","")</f>
        <v/>
      </c>
      <c r="AT2366" s="113">
        <f>IF($U2366&lt;&gt;"","TRUE","")</f>
        <v/>
      </c>
    </row>
    <row r="2367" thickBot="1">
      <c r="A2367" s="99">
        <f>IF($U2367&lt;&gt;"",'HPDB FDT-2'!$Q2375,"")</f>
        <v/>
      </c>
      <c r="B2367" s="99">
        <f>IF($U2367&lt;&gt;"",'HPDB FDT-2'!$R2375,"")</f>
        <v/>
      </c>
      <c r="C2367" s="99">
        <f>IF($U2367&lt;&gt;"",'HPDB FDT-2'!$S2375,"")</f>
        <v/>
      </c>
      <c r="D2367" s="115">
        <f>IF($U2367&lt;&gt;"",'HPDB FDT-2'!$T2375,"")</f>
        <v/>
      </c>
      <c r="E2367" s="99">
        <f>IF($U2367&lt;&gt;"","FTTH","")</f>
        <v/>
      </c>
      <c r="F2367" s="115">
        <f>IF($U2367&lt;&gt;"",'HPDB FDT-2'!$V2375,"")</f>
        <v/>
      </c>
      <c r="G2367" s="99">
        <f>IF($U2367&lt;&gt;"","General Retail","")</f>
        <v/>
      </c>
      <c r="H2367" s="99">
        <f>IF($U2367&lt;&gt;"",'CLUSTER FDT-2'!$A$2,"")</f>
        <v/>
      </c>
      <c r="J2367" s="99">
        <f>IF($U2367&lt;&gt;"",'CLUSTER FDT-2'!$A$2,"")</f>
        <v/>
      </c>
      <c r="K2367" s="99">
        <f>IF($U2367&lt;&gt;"",'CLUSTER FDT-2'!$A$2,"")</f>
        <v/>
      </c>
      <c r="L2367" s="99">
        <f>IF($U2367&lt;&gt;"",'HPDB FDT-2'!$AA2375,"")</f>
        <v/>
      </c>
      <c r="M2367" s="99">
        <f>IF($U2367&lt;&gt;"",'HPDB FDT-2'!$AB2375,"")</f>
        <v/>
      </c>
      <c r="N2367" s="113">
        <f>IF($U2367&lt;&gt;"",'HPDB FDT-2'!$AC2375,"")</f>
        <v/>
      </c>
      <c r="O2367" s="99">
        <f>IF('HPDB FDT-2'!$AD2375="","",'HPDB FDT-2'!$AD2375)</f>
        <v/>
      </c>
      <c r="T2367" s="99">
        <f>IF('HPDB FDT-2'!$AI2375="","",'HPDB FDT-2'!$AI2375)</f>
        <v/>
      </c>
      <c r="U2367" s="99">
        <f>IF('HPDB FDT-2'!$AJ2375="","",'HPDB FDT-2'!$AJ2375)</f>
        <v/>
      </c>
      <c r="V2367" s="113">
        <f>IF($U2367&lt;&gt;"","Single Dwelling Unit","")</f>
        <v/>
      </c>
      <c r="AB2367" s="113">
        <f>IF($U2367&lt;&gt;"","RFS","")</f>
        <v/>
      </c>
      <c r="AC2367" s="120">
        <f>IF($U2367&lt;&gt;"",'HPDB FDT-2'!$Q$3,"")</f>
        <v/>
      </c>
      <c r="AD2367" s="112">
        <f>IF($U2367&lt;&gt;"",'HPDB FDT-2'!$Q$4,"")</f>
        <v/>
      </c>
      <c r="AE2367" s="99">
        <f>IF($U2367&lt;&gt;"",'HPDB FDT-2'!$C$6,"")</f>
        <v/>
      </c>
      <c r="AF2367" s="120">
        <f>IF($U2367&lt;&gt;"",'HPDB FDT-2'!$AT2375,"")</f>
        <v/>
      </c>
      <c r="AG2367" s="100">
        <f>IF($A2367&lt;&gt;"",'CLUSTER FDT-2'!$H$2,"")</f>
        <v/>
      </c>
      <c r="AH2367" s="99">
        <f>IF('HPDB FDT-2'!$AV2375="","",'HPDB FDT-2'!$AV2375)</f>
        <v/>
      </c>
      <c r="AI2367" s="99">
        <f>IF('HPDB FDT-2'!$AW2375="","",'HPDB FDT-2'!$AW2375)</f>
        <v/>
      </c>
      <c r="AK2367" s="113">
        <f>IF($U2367&lt;&gt;"",'HPDB FDT-2'!$AX2375,"")</f>
        <v/>
      </c>
      <c r="AL2367" s="113">
        <f>IF($U2367&lt;&gt;"",'HPDB FDT-2'!$AY2375,"")</f>
        <v/>
      </c>
      <c r="AM2367" s="113">
        <f>IF($U2367&lt;&gt;"",'HPDB FDT-2'!$AZ2375,"")</f>
        <v/>
      </c>
      <c r="AN2367" s="113">
        <f>IF($U2367&lt;&gt;"",'HPDB FDT-2'!$BA2375,"")</f>
        <v/>
      </c>
      <c r="AO2367" s="113">
        <f>IF($U2367&lt;&gt;"",'HPDB FDT-2'!$BB2375,"")</f>
        <v/>
      </c>
      <c r="AP2367" s="113">
        <f>IF($U2367&lt;&gt;"","RFS","")</f>
        <v/>
      </c>
      <c r="AR2367" s="113">
        <f>IF($U2367&lt;&gt;"","31","")</f>
        <v/>
      </c>
      <c r="AS2367" s="113">
        <f>IF($U2367&lt;&gt;"","FALSE","")</f>
        <v/>
      </c>
      <c r="AT2367" s="113">
        <f>IF($U2367&lt;&gt;"","TRUE","")</f>
        <v/>
      </c>
    </row>
    <row r="2368" thickBot="1">
      <c r="A2368" s="99">
        <f>IF($U2368&lt;&gt;"",'HPDB FDT-2'!$Q2376,"")</f>
        <v/>
      </c>
      <c r="B2368" s="99">
        <f>IF($U2368&lt;&gt;"",'HPDB FDT-2'!$R2376,"")</f>
        <v/>
      </c>
      <c r="C2368" s="99">
        <f>IF($U2368&lt;&gt;"",'HPDB FDT-2'!$S2376,"")</f>
        <v/>
      </c>
      <c r="D2368" s="115">
        <f>IF($U2368&lt;&gt;"",'HPDB FDT-2'!$T2376,"")</f>
        <v/>
      </c>
      <c r="E2368" s="99">
        <f>IF($U2368&lt;&gt;"","FTTH","")</f>
        <v/>
      </c>
      <c r="F2368" s="115">
        <f>IF($U2368&lt;&gt;"",'HPDB FDT-2'!$V2376,"")</f>
        <v/>
      </c>
      <c r="G2368" s="99">
        <f>IF($U2368&lt;&gt;"","General Retail","")</f>
        <v/>
      </c>
      <c r="H2368" s="99">
        <f>IF($U2368&lt;&gt;"",'CLUSTER FDT-2'!$A$2,"")</f>
        <v/>
      </c>
      <c r="J2368" s="99">
        <f>IF($U2368&lt;&gt;"",'CLUSTER FDT-2'!$A$2,"")</f>
        <v/>
      </c>
      <c r="K2368" s="99">
        <f>IF($U2368&lt;&gt;"",'CLUSTER FDT-2'!$A$2,"")</f>
        <v/>
      </c>
      <c r="L2368" s="99">
        <f>IF($U2368&lt;&gt;"",'HPDB FDT-2'!$AA2376,"")</f>
        <v/>
      </c>
      <c r="M2368" s="99">
        <f>IF($U2368&lt;&gt;"",'HPDB FDT-2'!$AB2376,"")</f>
        <v/>
      </c>
      <c r="N2368" s="113">
        <f>IF($U2368&lt;&gt;"",'HPDB FDT-2'!$AC2376,"")</f>
        <v/>
      </c>
      <c r="O2368" s="99">
        <f>IF('HPDB FDT-2'!$AD2376="","",'HPDB FDT-2'!$AD2376)</f>
        <v/>
      </c>
      <c r="T2368" s="99">
        <f>IF('HPDB FDT-2'!$AI2376="","",'HPDB FDT-2'!$AI2376)</f>
        <v/>
      </c>
      <c r="U2368" s="99">
        <f>IF('HPDB FDT-2'!$AJ2376="","",'HPDB FDT-2'!$AJ2376)</f>
        <v/>
      </c>
      <c r="V2368" s="113">
        <f>IF($U2368&lt;&gt;"","Single Dwelling Unit","")</f>
        <v/>
      </c>
      <c r="AB2368" s="113">
        <f>IF($U2368&lt;&gt;"","RFS","")</f>
        <v/>
      </c>
      <c r="AC2368" s="120">
        <f>IF($U2368&lt;&gt;"",'HPDB FDT-2'!$Q$3,"")</f>
        <v/>
      </c>
      <c r="AD2368" s="112">
        <f>IF($U2368&lt;&gt;"",'HPDB FDT-2'!$Q$4,"")</f>
        <v/>
      </c>
      <c r="AE2368" s="99">
        <f>IF($U2368&lt;&gt;"",'HPDB FDT-2'!$C$6,"")</f>
        <v/>
      </c>
      <c r="AF2368" s="120">
        <f>IF($U2368&lt;&gt;"",'HPDB FDT-2'!$AT2376,"")</f>
        <v/>
      </c>
      <c r="AG2368" s="100">
        <f>IF($A2368&lt;&gt;"",'CLUSTER FDT-2'!$H$2,"")</f>
        <v/>
      </c>
      <c r="AH2368" s="99">
        <f>IF('HPDB FDT-2'!$AV2376="","",'HPDB FDT-2'!$AV2376)</f>
        <v/>
      </c>
      <c r="AI2368" s="99">
        <f>IF('HPDB FDT-2'!$AW2376="","",'HPDB FDT-2'!$AW2376)</f>
        <v/>
      </c>
      <c r="AK2368" s="113">
        <f>IF($U2368&lt;&gt;"",'HPDB FDT-2'!$AX2376,"")</f>
        <v/>
      </c>
      <c r="AL2368" s="113">
        <f>IF($U2368&lt;&gt;"",'HPDB FDT-2'!$AY2376,"")</f>
        <v/>
      </c>
      <c r="AM2368" s="113">
        <f>IF($U2368&lt;&gt;"",'HPDB FDT-2'!$AZ2376,"")</f>
        <v/>
      </c>
      <c r="AN2368" s="113">
        <f>IF($U2368&lt;&gt;"",'HPDB FDT-2'!$BA2376,"")</f>
        <v/>
      </c>
      <c r="AO2368" s="113">
        <f>IF($U2368&lt;&gt;"",'HPDB FDT-2'!$BB2376,"")</f>
        <v/>
      </c>
      <c r="AP2368" s="113">
        <f>IF($U2368&lt;&gt;"","RFS","")</f>
        <v/>
      </c>
      <c r="AR2368" s="113">
        <f>IF($U2368&lt;&gt;"","31","")</f>
        <v/>
      </c>
      <c r="AS2368" s="113">
        <f>IF($U2368&lt;&gt;"","FALSE","")</f>
        <v/>
      </c>
      <c r="AT2368" s="113">
        <f>IF($U2368&lt;&gt;"","TRUE","")</f>
        <v/>
      </c>
    </row>
    <row r="2369" thickBot="1">
      <c r="A2369" s="99">
        <f>IF($U2369&lt;&gt;"",'HPDB FDT-2'!$Q2377,"")</f>
        <v/>
      </c>
      <c r="B2369" s="99">
        <f>IF($U2369&lt;&gt;"",'HPDB FDT-2'!$R2377,"")</f>
        <v/>
      </c>
      <c r="C2369" s="99">
        <f>IF($U2369&lt;&gt;"",'HPDB FDT-2'!$S2377,"")</f>
        <v/>
      </c>
      <c r="D2369" s="115">
        <f>IF($U2369&lt;&gt;"",'HPDB FDT-2'!$T2377,"")</f>
        <v/>
      </c>
      <c r="E2369" s="99">
        <f>IF($U2369&lt;&gt;"","FTTH","")</f>
        <v/>
      </c>
      <c r="F2369" s="115">
        <f>IF($U2369&lt;&gt;"",'HPDB FDT-2'!$V2377,"")</f>
        <v/>
      </c>
      <c r="G2369" s="99">
        <f>IF($U2369&lt;&gt;"","General Retail","")</f>
        <v/>
      </c>
      <c r="H2369" s="99">
        <f>IF($U2369&lt;&gt;"",'CLUSTER FDT-2'!$A$2,"")</f>
        <v/>
      </c>
      <c r="J2369" s="99">
        <f>IF($U2369&lt;&gt;"",'CLUSTER FDT-2'!$A$2,"")</f>
        <v/>
      </c>
      <c r="K2369" s="99">
        <f>IF($U2369&lt;&gt;"",'CLUSTER FDT-2'!$A$2,"")</f>
        <v/>
      </c>
      <c r="L2369" s="99">
        <f>IF($U2369&lt;&gt;"",'HPDB FDT-2'!$AA2377,"")</f>
        <v/>
      </c>
      <c r="M2369" s="99">
        <f>IF($U2369&lt;&gt;"",'HPDB FDT-2'!$AB2377,"")</f>
        <v/>
      </c>
      <c r="N2369" s="113">
        <f>IF($U2369&lt;&gt;"",'HPDB FDT-2'!$AC2377,"")</f>
        <v/>
      </c>
      <c r="O2369" s="99">
        <f>IF('HPDB FDT-2'!$AD2377="","",'HPDB FDT-2'!$AD2377)</f>
        <v/>
      </c>
      <c r="T2369" s="99">
        <f>IF('HPDB FDT-2'!$AI2377="","",'HPDB FDT-2'!$AI2377)</f>
        <v/>
      </c>
      <c r="U2369" s="99">
        <f>IF('HPDB FDT-2'!$AJ2377="","",'HPDB FDT-2'!$AJ2377)</f>
        <v/>
      </c>
      <c r="V2369" s="113">
        <f>IF($U2369&lt;&gt;"","Single Dwelling Unit","")</f>
        <v/>
      </c>
      <c r="AB2369" s="113">
        <f>IF($U2369&lt;&gt;"","RFS","")</f>
        <v/>
      </c>
      <c r="AC2369" s="120">
        <f>IF($U2369&lt;&gt;"",'HPDB FDT-2'!$Q$3,"")</f>
        <v/>
      </c>
      <c r="AD2369" s="112">
        <f>IF($U2369&lt;&gt;"",'HPDB FDT-2'!$Q$4,"")</f>
        <v/>
      </c>
      <c r="AE2369" s="99">
        <f>IF($U2369&lt;&gt;"",'HPDB FDT-2'!$C$6,"")</f>
        <v/>
      </c>
      <c r="AF2369" s="120">
        <f>IF($U2369&lt;&gt;"",'HPDB FDT-2'!$AT2377,"")</f>
        <v/>
      </c>
      <c r="AG2369" s="100">
        <f>IF($A2369&lt;&gt;"",'CLUSTER FDT-2'!$H$2,"")</f>
        <v/>
      </c>
      <c r="AH2369" s="99">
        <f>IF('HPDB FDT-2'!$AV2377="","",'HPDB FDT-2'!$AV2377)</f>
        <v/>
      </c>
      <c r="AI2369" s="99">
        <f>IF('HPDB FDT-2'!$AW2377="","",'HPDB FDT-2'!$AW2377)</f>
        <v/>
      </c>
      <c r="AK2369" s="113">
        <f>IF($U2369&lt;&gt;"",'HPDB FDT-2'!$AX2377,"")</f>
        <v/>
      </c>
      <c r="AL2369" s="113">
        <f>IF($U2369&lt;&gt;"",'HPDB FDT-2'!$AY2377,"")</f>
        <v/>
      </c>
      <c r="AM2369" s="113">
        <f>IF($U2369&lt;&gt;"",'HPDB FDT-2'!$AZ2377,"")</f>
        <v/>
      </c>
      <c r="AN2369" s="113">
        <f>IF($U2369&lt;&gt;"",'HPDB FDT-2'!$BA2377,"")</f>
        <v/>
      </c>
      <c r="AO2369" s="113">
        <f>IF($U2369&lt;&gt;"",'HPDB FDT-2'!$BB2377,"")</f>
        <v/>
      </c>
      <c r="AP2369" s="113">
        <f>IF($U2369&lt;&gt;"","RFS","")</f>
        <v/>
      </c>
      <c r="AR2369" s="113">
        <f>IF($U2369&lt;&gt;"","31","")</f>
        <v/>
      </c>
      <c r="AS2369" s="113">
        <f>IF($U2369&lt;&gt;"","FALSE","")</f>
        <v/>
      </c>
      <c r="AT2369" s="113">
        <f>IF($U2369&lt;&gt;"","TRUE","")</f>
        <v/>
      </c>
    </row>
    <row r="2370" thickBot="1">
      <c r="A2370" s="99">
        <f>IF($U2370&lt;&gt;"",'HPDB FDT-2'!$Q2378,"")</f>
        <v/>
      </c>
      <c r="B2370" s="99">
        <f>IF($U2370&lt;&gt;"",'HPDB FDT-2'!$R2378,"")</f>
        <v/>
      </c>
      <c r="C2370" s="99">
        <f>IF($U2370&lt;&gt;"",'HPDB FDT-2'!$S2378,"")</f>
        <v/>
      </c>
      <c r="D2370" s="115">
        <f>IF($U2370&lt;&gt;"",'HPDB FDT-2'!$T2378,"")</f>
        <v/>
      </c>
      <c r="E2370" s="99">
        <f>IF($U2370&lt;&gt;"","FTTH","")</f>
        <v/>
      </c>
      <c r="F2370" s="115">
        <f>IF($U2370&lt;&gt;"",'HPDB FDT-2'!$V2378,"")</f>
        <v/>
      </c>
      <c r="G2370" s="99">
        <f>IF($U2370&lt;&gt;"","General Retail","")</f>
        <v/>
      </c>
      <c r="H2370" s="99">
        <f>IF($U2370&lt;&gt;"",'CLUSTER FDT-2'!$A$2,"")</f>
        <v/>
      </c>
      <c r="J2370" s="99">
        <f>IF($U2370&lt;&gt;"",'CLUSTER FDT-2'!$A$2,"")</f>
        <v/>
      </c>
      <c r="K2370" s="99">
        <f>IF($U2370&lt;&gt;"",'CLUSTER FDT-2'!$A$2,"")</f>
        <v/>
      </c>
      <c r="L2370" s="99">
        <f>IF($U2370&lt;&gt;"",'HPDB FDT-2'!$AA2378,"")</f>
        <v/>
      </c>
      <c r="M2370" s="99">
        <f>IF($U2370&lt;&gt;"",'HPDB FDT-2'!$AB2378,"")</f>
        <v/>
      </c>
      <c r="N2370" s="113">
        <f>IF($U2370&lt;&gt;"",'HPDB FDT-2'!$AC2378,"")</f>
        <v/>
      </c>
      <c r="O2370" s="99">
        <f>IF('HPDB FDT-2'!$AD2378="","",'HPDB FDT-2'!$AD2378)</f>
        <v/>
      </c>
      <c r="T2370" s="99">
        <f>IF('HPDB FDT-2'!$AI2378="","",'HPDB FDT-2'!$AI2378)</f>
        <v/>
      </c>
      <c r="U2370" s="99">
        <f>IF('HPDB FDT-2'!$AJ2378="","",'HPDB FDT-2'!$AJ2378)</f>
        <v/>
      </c>
      <c r="V2370" s="113">
        <f>IF($U2370&lt;&gt;"","Single Dwelling Unit","")</f>
        <v/>
      </c>
      <c r="AB2370" s="113">
        <f>IF($U2370&lt;&gt;"","RFS","")</f>
        <v/>
      </c>
      <c r="AC2370" s="120">
        <f>IF($U2370&lt;&gt;"",'HPDB FDT-2'!$Q$3,"")</f>
        <v/>
      </c>
      <c r="AD2370" s="112">
        <f>IF($U2370&lt;&gt;"",'HPDB FDT-2'!$Q$4,"")</f>
        <v/>
      </c>
      <c r="AE2370" s="99">
        <f>IF($U2370&lt;&gt;"",'HPDB FDT-2'!$C$6,"")</f>
        <v/>
      </c>
      <c r="AF2370" s="120">
        <f>IF($U2370&lt;&gt;"",'HPDB FDT-2'!$AT2378,"")</f>
        <v/>
      </c>
      <c r="AG2370" s="100">
        <f>IF($A2370&lt;&gt;"",'CLUSTER FDT-2'!$H$2,"")</f>
        <v/>
      </c>
      <c r="AH2370" s="99">
        <f>IF('HPDB FDT-2'!$AV2378="","",'HPDB FDT-2'!$AV2378)</f>
        <v/>
      </c>
      <c r="AI2370" s="99">
        <f>IF('HPDB FDT-2'!$AW2378="","",'HPDB FDT-2'!$AW2378)</f>
        <v/>
      </c>
      <c r="AK2370" s="113">
        <f>IF($U2370&lt;&gt;"",'HPDB FDT-2'!$AX2378,"")</f>
        <v/>
      </c>
      <c r="AL2370" s="113">
        <f>IF($U2370&lt;&gt;"",'HPDB FDT-2'!$AY2378,"")</f>
        <v/>
      </c>
      <c r="AM2370" s="113">
        <f>IF($U2370&lt;&gt;"",'HPDB FDT-2'!$AZ2378,"")</f>
        <v/>
      </c>
      <c r="AN2370" s="113">
        <f>IF($U2370&lt;&gt;"",'HPDB FDT-2'!$BA2378,"")</f>
        <v/>
      </c>
      <c r="AO2370" s="113">
        <f>IF($U2370&lt;&gt;"",'HPDB FDT-2'!$BB2378,"")</f>
        <v/>
      </c>
      <c r="AP2370" s="113">
        <f>IF($U2370&lt;&gt;"","RFS","")</f>
        <v/>
      </c>
      <c r="AR2370" s="113">
        <f>IF($U2370&lt;&gt;"","31","")</f>
        <v/>
      </c>
      <c r="AS2370" s="113">
        <f>IF($U2370&lt;&gt;"","FALSE","")</f>
        <v/>
      </c>
      <c r="AT2370" s="113">
        <f>IF($U2370&lt;&gt;"","TRUE","")</f>
        <v/>
      </c>
    </row>
    <row r="2371" thickBot="1">
      <c r="A2371" s="99">
        <f>IF($U2371&lt;&gt;"",'HPDB FDT-2'!$Q2379,"")</f>
        <v/>
      </c>
      <c r="B2371" s="99">
        <f>IF($U2371&lt;&gt;"",'HPDB FDT-2'!$R2379,"")</f>
        <v/>
      </c>
      <c r="C2371" s="99">
        <f>IF($U2371&lt;&gt;"",'HPDB FDT-2'!$S2379,"")</f>
        <v/>
      </c>
      <c r="D2371" s="115">
        <f>IF($U2371&lt;&gt;"",'HPDB FDT-2'!$T2379,"")</f>
        <v/>
      </c>
      <c r="E2371" s="99">
        <f>IF($U2371&lt;&gt;"","FTTH","")</f>
        <v/>
      </c>
      <c r="F2371" s="115">
        <f>IF($U2371&lt;&gt;"",'HPDB FDT-2'!$V2379,"")</f>
        <v/>
      </c>
      <c r="G2371" s="99">
        <f>IF($U2371&lt;&gt;"","General Retail","")</f>
        <v/>
      </c>
      <c r="H2371" s="99">
        <f>IF($U2371&lt;&gt;"",'CLUSTER FDT-2'!$A$2,"")</f>
        <v/>
      </c>
      <c r="J2371" s="99">
        <f>IF($U2371&lt;&gt;"",'CLUSTER FDT-2'!$A$2,"")</f>
        <v/>
      </c>
      <c r="K2371" s="99">
        <f>IF($U2371&lt;&gt;"",'CLUSTER FDT-2'!$A$2,"")</f>
        <v/>
      </c>
      <c r="L2371" s="99">
        <f>IF($U2371&lt;&gt;"",'HPDB FDT-2'!$AA2379,"")</f>
        <v/>
      </c>
      <c r="M2371" s="99">
        <f>IF($U2371&lt;&gt;"",'HPDB FDT-2'!$AB2379,"")</f>
        <v/>
      </c>
      <c r="N2371" s="113">
        <f>IF($U2371&lt;&gt;"",'HPDB FDT-2'!$AC2379,"")</f>
        <v/>
      </c>
      <c r="O2371" s="99">
        <f>IF('HPDB FDT-2'!$AD2379="","",'HPDB FDT-2'!$AD2379)</f>
        <v/>
      </c>
      <c r="T2371" s="99">
        <f>IF('HPDB FDT-2'!$AI2379="","",'HPDB FDT-2'!$AI2379)</f>
        <v/>
      </c>
      <c r="U2371" s="99">
        <f>IF('HPDB FDT-2'!$AJ2379="","",'HPDB FDT-2'!$AJ2379)</f>
        <v/>
      </c>
      <c r="V2371" s="113">
        <f>IF($U2371&lt;&gt;"","Single Dwelling Unit","")</f>
        <v/>
      </c>
      <c r="AB2371" s="113">
        <f>IF($U2371&lt;&gt;"","RFS","")</f>
        <v/>
      </c>
      <c r="AC2371" s="120">
        <f>IF($U2371&lt;&gt;"",'HPDB FDT-2'!$Q$3,"")</f>
        <v/>
      </c>
      <c r="AD2371" s="112">
        <f>IF($U2371&lt;&gt;"",'HPDB FDT-2'!$Q$4,"")</f>
        <v/>
      </c>
      <c r="AE2371" s="99">
        <f>IF($U2371&lt;&gt;"",'HPDB FDT-2'!$C$6,"")</f>
        <v/>
      </c>
      <c r="AF2371" s="120">
        <f>IF($U2371&lt;&gt;"",'HPDB FDT-2'!$AT2379,"")</f>
        <v/>
      </c>
      <c r="AG2371" s="100">
        <f>IF($A2371&lt;&gt;"",'CLUSTER FDT-2'!$H$2,"")</f>
        <v/>
      </c>
      <c r="AH2371" s="99">
        <f>IF('HPDB FDT-2'!$AV2379="","",'HPDB FDT-2'!$AV2379)</f>
        <v/>
      </c>
      <c r="AI2371" s="99">
        <f>IF('HPDB FDT-2'!$AW2379="","",'HPDB FDT-2'!$AW2379)</f>
        <v/>
      </c>
      <c r="AK2371" s="113">
        <f>IF($U2371&lt;&gt;"",'HPDB FDT-2'!$AX2379,"")</f>
        <v/>
      </c>
      <c r="AL2371" s="113">
        <f>IF($U2371&lt;&gt;"",'HPDB FDT-2'!$AY2379,"")</f>
        <v/>
      </c>
      <c r="AM2371" s="113">
        <f>IF($U2371&lt;&gt;"",'HPDB FDT-2'!$AZ2379,"")</f>
        <v/>
      </c>
      <c r="AN2371" s="113">
        <f>IF($U2371&lt;&gt;"",'HPDB FDT-2'!$BA2379,"")</f>
        <v/>
      </c>
      <c r="AO2371" s="113">
        <f>IF($U2371&lt;&gt;"",'HPDB FDT-2'!$BB2379,"")</f>
        <v/>
      </c>
      <c r="AP2371" s="113">
        <f>IF($U2371&lt;&gt;"","RFS","")</f>
        <v/>
      </c>
      <c r="AR2371" s="113">
        <f>IF($U2371&lt;&gt;"","31","")</f>
        <v/>
      </c>
      <c r="AS2371" s="113">
        <f>IF($U2371&lt;&gt;"","FALSE","")</f>
        <v/>
      </c>
      <c r="AT2371" s="113">
        <f>IF($U2371&lt;&gt;"","TRUE","")</f>
        <v/>
      </c>
    </row>
    <row r="2372" thickBot="1">
      <c r="A2372" s="99">
        <f>IF($U2372&lt;&gt;"",'HPDB FDT-2'!$Q2380,"")</f>
        <v/>
      </c>
      <c r="B2372" s="99">
        <f>IF($U2372&lt;&gt;"",'HPDB FDT-2'!$R2380,"")</f>
        <v/>
      </c>
      <c r="C2372" s="99">
        <f>IF($U2372&lt;&gt;"",'HPDB FDT-2'!$S2380,"")</f>
        <v/>
      </c>
      <c r="D2372" s="115">
        <f>IF($U2372&lt;&gt;"",'HPDB FDT-2'!$T2380,"")</f>
        <v/>
      </c>
      <c r="E2372" s="99">
        <f>IF($U2372&lt;&gt;"","FTTH","")</f>
        <v/>
      </c>
      <c r="F2372" s="115">
        <f>IF($U2372&lt;&gt;"",'HPDB FDT-2'!$V2380,"")</f>
        <v/>
      </c>
      <c r="G2372" s="99">
        <f>IF($U2372&lt;&gt;"","General Retail","")</f>
        <v/>
      </c>
      <c r="H2372" s="99">
        <f>IF($U2372&lt;&gt;"",'CLUSTER FDT-2'!$A$2,"")</f>
        <v/>
      </c>
      <c r="J2372" s="99">
        <f>IF($U2372&lt;&gt;"",'CLUSTER FDT-2'!$A$2,"")</f>
        <v/>
      </c>
      <c r="K2372" s="99">
        <f>IF($U2372&lt;&gt;"",'CLUSTER FDT-2'!$A$2,"")</f>
        <v/>
      </c>
      <c r="L2372" s="99">
        <f>IF($U2372&lt;&gt;"",'HPDB FDT-2'!$AA2380,"")</f>
        <v/>
      </c>
      <c r="M2372" s="99">
        <f>IF($U2372&lt;&gt;"",'HPDB FDT-2'!$AB2380,"")</f>
        <v/>
      </c>
      <c r="N2372" s="113">
        <f>IF($U2372&lt;&gt;"",'HPDB FDT-2'!$AC2380,"")</f>
        <v/>
      </c>
      <c r="O2372" s="99">
        <f>IF('HPDB FDT-2'!$AD2380="","",'HPDB FDT-2'!$AD2380)</f>
        <v/>
      </c>
      <c r="T2372" s="99">
        <f>IF('HPDB FDT-2'!$AI2380="","",'HPDB FDT-2'!$AI2380)</f>
        <v/>
      </c>
      <c r="U2372" s="99">
        <f>IF('HPDB FDT-2'!$AJ2380="","",'HPDB FDT-2'!$AJ2380)</f>
        <v/>
      </c>
      <c r="V2372" s="113">
        <f>IF($U2372&lt;&gt;"","Single Dwelling Unit","")</f>
        <v/>
      </c>
      <c r="AB2372" s="113">
        <f>IF($U2372&lt;&gt;"","RFS","")</f>
        <v/>
      </c>
      <c r="AC2372" s="120">
        <f>IF($U2372&lt;&gt;"",'HPDB FDT-2'!$Q$3,"")</f>
        <v/>
      </c>
      <c r="AD2372" s="112">
        <f>IF($U2372&lt;&gt;"",'HPDB FDT-2'!$Q$4,"")</f>
        <v/>
      </c>
      <c r="AE2372" s="99">
        <f>IF($U2372&lt;&gt;"",'HPDB FDT-2'!$C$6,"")</f>
        <v/>
      </c>
      <c r="AF2372" s="120">
        <f>IF($U2372&lt;&gt;"",'HPDB FDT-2'!$AT2380,"")</f>
        <v/>
      </c>
      <c r="AG2372" s="100">
        <f>IF($A2372&lt;&gt;"",'CLUSTER FDT-2'!$H$2,"")</f>
        <v/>
      </c>
      <c r="AH2372" s="99">
        <f>IF('HPDB FDT-2'!$AV2380="","",'HPDB FDT-2'!$AV2380)</f>
        <v/>
      </c>
      <c r="AI2372" s="99">
        <f>IF('HPDB FDT-2'!$AW2380="","",'HPDB FDT-2'!$AW2380)</f>
        <v/>
      </c>
      <c r="AK2372" s="113">
        <f>IF($U2372&lt;&gt;"",'HPDB FDT-2'!$AX2380,"")</f>
        <v/>
      </c>
      <c r="AL2372" s="113">
        <f>IF($U2372&lt;&gt;"",'HPDB FDT-2'!$AY2380,"")</f>
        <v/>
      </c>
      <c r="AM2372" s="113">
        <f>IF($U2372&lt;&gt;"",'HPDB FDT-2'!$AZ2380,"")</f>
        <v/>
      </c>
      <c r="AN2372" s="113">
        <f>IF($U2372&lt;&gt;"",'HPDB FDT-2'!$BA2380,"")</f>
        <v/>
      </c>
      <c r="AO2372" s="113">
        <f>IF($U2372&lt;&gt;"",'HPDB FDT-2'!$BB2380,"")</f>
        <v/>
      </c>
      <c r="AP2372" s="113">
        <f>IF($U2372&lt;&gt;"","RFS","")</f>
        <v/>
      </c>
      <c r="AR2372" s="113">
        <f>IF($U2372&lt;&gt;"","31","")</f>
        <v/>
      </c>
      <c r="AS2372" s="113">
        <f>IF($U2372&lt;&gt;"","FALSE","")</f>
        <v/>
      </c>
      <c r="AT2372" s="113">
        <f>IF($U2372&lt;&gt;"","TRUE","")</f>
        <v/>
      </c>
    </row>
    <row r="2373" thickBot="1">
      <c r="A2373" s="99">
        <f>IF($U2373&lt;&gt;"",'HPDB FDT-2'!$Q2381,"")</f>
        <v/>
      </c>
      <c r="B2373" s="99">
        <f>IF($U2373&lt;&gt;"",'HPDB FDT-2'!$R2381,"")</f>
        <v/>
      </c>
      <c r="C2373" s="99">
        <f>IF($U2373&lt;&gt;"",'HPDB FDT-2'!$S2381,"")</f>
        <v/>
      </c>
      <c r="D2373" s="115">
        <f>IF($U2373&lt;&gt;"",'HPDB FDT-2'!$T2381,"")</f>
        <v/>
      </c>
      <c r="E2373" s="99">
        <f>IF($U2373&lt;&gt;"","FTTH","")</f>
        <v/>
      </c>
      <c r="F2373" s="115">
        <f>IF($U2373&lt;&gt;"",'HPDB FDT-2'!$V2381,"")</f>
        <v/>
      </c>
      <c r="G2373" s="99">
        <f>IF($U2373&lt;&gt;"","General Retail","")</f>
        <v/>
      </c>
      <c r="H2373" s="99">
        <f>IF($U2373&lt;&gt;"",'CLUSTER FDT-2'!$A$2,"")</f>
        <v/>
      </c>
      <c r="J2373" s="99">
        <f>IF($U2373&lt;&gt;"",'CLUSTER FDT-2'!$A$2,"")</f>
        <v/>
      </c>
      <c r="K2373" s="99">
        <f>IF($U2373&lt;&gt;"",'CLUSTER FDT-2'!$A$2,"")</f>
        <v/>
      </c>
      <c r="L2373" s="99">
        <f>IF($U2373&lt;&gt;"",'HPDB FDT-2'!$AA2381,"")</f>
        <v/>
      </c>
      <c r="M2373" s="99">
        <f>IF($U2373&lt;&gt;"",'HPDB FDT-2'!$AB2381,"")</f>
        <v/>
      </c>
      <c r="N2373" s="113">
        <f>IF($U2373&lt;&gt;"",'HPDB FDT-2'!$AC2381,"")</f>
        <v/>
      </c>
      <c r="O2373" s="99">
        <f>IF('HPDB FDT-2'!$AD2381="","",'HPDB FDT-2'!$AD2381)</f>
        <v/>
      </c>
      <c r="T2373" s="99">
        <f>IF('HPDB FDT-2'!$AI2381="","",'HPDB FDT-2'!$AI2381)</f>
        <v/>
      </c>
      <c r="U2373" s="99">
        <f>IF('HPDB FDT-2'!$AJ2381="","",'HPDB FDT-2'!$AJ2381)</f>
        <v/>
      </c>
      <c r="V2373" s="113">
        <f>IF($U2373&lt;&gt;"","Single Dwelling Unit","")</f>
        <v/>
      </c>
      <c r="AB2373" s="113">
        <f>IF($U2373&lt;&gt;"","RFS","")</f>
        <v/>
      </c>
      <c r="AC2373" s="120">
        <f>IF($U2373&lt;&gt;"",'HPDB FDT-2'!$Q$3,"")</f>
        <v/>
      </c>
      <c r="AD2373" s="112">
        <f>IF($U2373&lt;&gt;"",'HPDB FDT-2'!$Q$4,"")</f>
        <v/>
      </c>
      <c r="AE2373" s="99">
        <f>IF($U2373&lt;&gt;"",'HPDB FDT-2'!$C$6,"")</f>
        <v/>
      </c>
      <c r="AF2373" s="120">
        <f>IF($U2373&lt;&gt;"",'HPDB FDT-2'!$AT2381,"")</f>
        <v/>
      </c>
      <c r="AG2373" s="100">
        <f>IF($A2373&lt;&gt;"",'CLUSTER FDT-2'!$H$2,"")</f>
        <v/>
      </c>
      <c r="AH2373" s="99">
        <f>IF('HPDB FDT-2'!$AV2381="","",'HPDB FDT-2'!$AV2381)</f>
        <v/>
      </c>
      <c r="AI2373" s="99">
        <f>IF('HPDB FDT-2'!$AW2381="","",'HPDB FDT-2'!$AW2381)</f>
        <v/>
      </c>
      <c r="AK2373" s="113">
        <f>IF($U2373&lt;&gt;"",'HPDB FDT-2'!$AX2381,"")</f>
        <v/>
      </c>
      <c r="AL2373" s="113">
        <f>IF($U2373&lt;&gt;"",'HPDB FDT-2'!$AY2381,"")</f>
        <v/>
      </c>
      <c r="AM2373" s="113">
        <f>IF($U2373&lt;&gt;"",'HPDB FDT-2'!$AZ2381,"")</f>
        <v/>
      </c>
      <c r="AN2373" s="113">
        <f>IF($U2373&lt;&gt;"",'HPDB FDT-2'!$BA2381,"")</f>
        <v/>
      </c>
      <c r="AO2373" s="113">
        <f>IF($U2373&lt;&gt;"",'HPDB FDT-2'!$BB2381,"")</f>
        <v/>
      </c>
      <c r="AP2373" s="113">
        <f>IF($U2373&lt;&gt;"","RFS","")</f>
        <v/>
      </c>
      <c r="AR2373" s="113">
        <f>IF($U2373&lt;&gt;"","31","")</f>
        <v/>
      </c>
      <c r="AS2373" s="113">
        <f>IF($U2373&lt;&gt;"","FALSE","")</f>
        <v/>
      </c>
      <c r="AT2373" s="113">
        <f>IF($U2373&lt;&gt;"","TRUE","")</f>
        <v/>
      </c>
    </row>
    <row r="2374" thickBot="1">
      <c r="A2374" s="99">
        <f>IF($U2374&lt;&gt;"",'HPDB FDT-2'!$Q2382,"")</f>
        <v/>
      </c>
      <c r="B2374" s="99">
        <f>IF($U2374&lt;&gt;"",'HPDB FDT-2'!$R2382,"")</f>
        <v/>
      </c>
      <c r="C2374" s="99">
        <f>IF($U2374&lt;&gt;"",'HPDB FDT-2'!$S2382,"")</f>
        <v/>
      </c>
      <c r="D2374" s="115">
        <f>IF($U2374&lt;&gt;"",'HPDB FDT-2'!$T2382,"")</f>
        <v/>
      </c>
      <c r="E2374" s="99">
        <f>IF($U2374&lt;&gt;"","FTTH","")</f>
        <v/>
      </c>
      <c r="F2374" s="115">
        <f>IF($U2374&lt;&gt;"",'HPDB FDT-2'!$V2382,"")</f>
        <v/>
      </c>
      <c r="G2374" s="99">
        <f>IF($U2374&lt;&gt;"","General Retail","")</f>
        <v/>
      </c>
      <c r="H2374" s="99">
        <f>IF($U2374&lt;&gt;"",'CLUSTER FDT-2'!$A$2,"")</f>
        <v/>
      </c>
      <c r="J2374" s="99">
        <f>IF($U2374&lt;&gt;"",'CLUSTER FDT-2'!$A$2,"")</f>
        <v/>
      </c>
      <c r="K2374" s="99">
        <f>IF($U2374&lt;&gt;"",'CLUSTER FDT-2'!$A$2,"")</f>
        <v/>
      </c>
      <c r="L2374" s="99">
        <f>IF($U2374&lt;&gt;"",'HPDB FDT-2'!$AA2382,"")</f>
        <v/>
      </c>
      <c r="M2374" s="99">
        <f>IF($U2374&lt;&gt;"",'HPDB FDT-2'!$AB2382,"")</f>
        <v/>
      </c>
      <c r="N2374" s="113">
        <f>IF($U2374&lt;&gt;"",'HPDB FDT-2'!$AC2382,"")</f>
        <v/>
      </c>
      <c r="O2374" s="99">
        <f>IF('HPDB FDT-2'!$AD2382="","",'HPDB FDT-2'!$AD2382)</f>
        <v/>
      </c>
      <c r="T2374" s="99">
        <f>IF('HPDB FDT-2'!$AI2382="","",'HPDB FDT-2'!$AI2382)</f>
        <v/>
      </c>
      <c r="U2374" s="99">
        <f>IF('HPDB FDT-2'!$AJ2382="","",'HPDB FDT-2'!$AJ2382)</f>
        <v/>
      </c>
      <c r="V2374" s="113">
        <f>IF($U2374&lt;&gt;"","Single Dwelling Unit","")</f>
        <v/>
      </c>
      <c r="AB2374" s="113">
        <f>IF($U2374&lt;&gt;"","RFS","")</f>
        <v/>
      </c>
      <c r="AC2374" s="120">
        <f>IF($U2374&lt;&gt;"",'HPDB FDT-2'!$Q$3,"")</f>
        <v/>
      </c>
      <c r="AD2374" s="112">
        <f>IF($U2374&lt;&gt;"",'HPDB FDT-2'!$Q$4,"")</f>
        <v/>
      </c>
      <c r="AE2374" s="99">
        <f>IF($U2374&lt;&gt;"",'HPDB FDT-2'!$C$6,"")</f>
        <v/>
      </c>
      <c r="AF2374" s="120">
        <f>IF($U2374&lt;&gt;"",'HPDB FDT-2'!$AT2382,"")</f>
        <v/>
      </c>
      <c r="AG2374" s="100">
        <f>IF($A2374&lt;&gt;"",'CLUSTER FDT-2'!$H$2,"")</f>
        <v/>
      </c>
      <c r="AH2374" s="99">
        <f>IF('HPDB FDT-2'!$AV2382="","",'HPDB FDT-2'!$AV2382)</f>
        <v/>
      </c>
      <c r="AI2374" s="99">
        <f>IF('HPDB FDT-2'!$AW2382="","",'HPDB FDT-2'!$AW2382)</f>
        <v/>
      </c>
      <c r="AK2374" s="113">
        <f>IF($U2374&lt;&gt;"",'HPDB FDT-2'!$AX2382,"")</f>
        <v/>
      </c>
      <c r="AL2374" s="113">
        <f>IF($U2374&lt;&gt;"",'HPDB FDT-2'!$AY2382,"")</f>
        <v/>
      </c>
      <c r="AM2374" s="113">
        <f>IF($U2374&lt;&gt;"",'HPDB FDT-2'!$AZ2382,"")</f>
        <v/>
      </c>
      <c r="AN2374" s="113">
        <f>IF($U2374&lt;&gt;"",'HPDB FDT-2'!$BA2382,"")</f>
        <v/>
      </c>
      <c r="AO2374" s="113">
        <f>IF($U2374&lt;&gt;"",'HPDB FDT-2'!$BB2382,"")</f>
        <v/>
      </c>
      <c r="AP2374" s="113">
        <f>IF($U2374&lt;&gt;"","RFS","")</f>
        <v/>
      </c>
      <c r="AR2374" s="113">
        <f>IF($U2374&lt;&gt;"","31","")</f>
        <v/>
      </c>
      <c r="AS2374" s="113">
        <f>IF($U2374&lt;&gt;"","FALSE","")</f>
        <v/>
      </c>
      <c r="AT2374" s="113">
        <f>IF($U2374&lt;&gt;"","TRUE","")</f>
        <v/>
      </c>
    </row>
    <row r="2375" thickBot="1">
      <c r="A2375" s="99">
        <f>IF($U2375&lt;&gt;"",'HPDB FDT-2'!$Q2383,"")</f>
        <v/>
      </c>
      <c r="B2375" s="99">
        <f>IF($U2375&lt;&gt;"",'HPDB FDT-2'!$R2383,"")</f>
        <v/>
      </c>
      <c r="C2375" s="99">
        <f>IF($U2375&lt;&gt;"",'HPDB FDT-2'!$S2383,"")</f>
        <v/>
      </c>
      <c r="D2375" s="115">
        <f>IF($U2375&lt;&gt;"",'HPDB FDT-2'!$T2383,"")</f>
        <v/>
      </c>
      <c r="E2375" s="99">
        <f>IF($U2375&lt;&gt;"","FTTH","")</f>
        <v/>
      </c>
      <c r="F2375" s="115">
        <f>IF($U2375&lt;&gt;"",'HPDB FDT-2'!$V2383,"")</f>
        <v/>
      </c>
      <c r="G2375" s="99">
        <f>IF($U2375&lt;&gt;"","General Retail","")</f>
        <v/>
      </c>
      <c r="H2375" s="99">
        <f>IF($U2375&lt;&gt;"",'CLUSTER FDT-2'!$A$2,"")</f>
        <v/>
      </c>
      <c r="J2375" s="99">
        <f>IF($U2375&lt;&gt;"",'CLUSTER FDT-2'!$A$2,"")</f>
        <v/>
      </c>
      <c r="K2375" s="99">
        <f>IF($U2375&lt;&gt;"",'CLUSTER FDT-2'!$A$2,"")</f>
        <v/>
      </c>
      <c r="L2375" s="99">
        <f>IF($U2375&lt;&gt;"",'HPDB FDT-2'!$AA2383,"")</f>
        <v/>
      </c>
      <c r="M2375" s="99">
        <f>IF($U2375&lt;&gt;"",'HPDB FDT-2'!$AB2383,"")</f>
        <v/>
      </c>
      <c r="N2375" s="113">
        <f>IF($U2375&lt;&gt;"",'HPDB FDT-2'!$AC2383,"")</f>
        <v/>
      </c>
      <c r="O2375" s="99">
        <f>IF('HPDB FDT-2'!$AD2383="","",'HPDB FDT-2'!$AD2383)</f>
        <v/>
      </c>
      <c r="T2375" s="99">
        <f>IF('HPDB FDT-2'!$AI2383="","",'HPDB FDT-2'!$AI2383)</f>
        <v/>
      </c>
      <c r="U2375" s="99">
        <f>IF('HPDB FDT-2'!$AJ2383="","",'HPDB FDT-2'!$AJ2383)</f>
        <v/>
      </c>
      <c r="V2375" s="113">
        <f>IF($U2375&lt;&gt;"","Single Dwelling Unit","")</f>
        <v/>
      </c>
      <c r="AB2375" s="113">
        <f>IF($U2375&lt;&gt;"","RFS","")</f>
        <v/>
      </c>
      <c r="AC2375" s="120">
        <f>IF($U2375&lt;&gt;"",'HPDB FDT-2'!$Q$3,"")</f>
        <v/>
      </c>
      <c r="AD2375" s="112">
        <f>IF($U2375&lt;&gt;"",'HPDB FDT-2'!$Q$4,"")</f>
        <v/>
      </c>
      <c r="AE2375" s="99">
        <f>IF($U2375&lt;&gt;"",'HPDB FDT-2'!$C$6,"")</f>
        <v/>
      </c>
      <c r="AF2375" s="120">
        <f>IF($U2375&lt;&gt;"",'HPDB FDT-2'!$AT2383,"")</f>
        <v/>
      </c>
      <c r="AG2375" s="100">
        <f>IF($A2375&lt;&gt;"",'CLUSTER FDT-2'!$H$2,"")</f>
        <v/>
      </c>
      <c r="AH2375" s="99">
        <f>IF('HPDB FDT-2'!$AV2383="","",'HPDB FDT-2'!$AV2383)</f>
        <v/>
      </c>
      <c r="AI2375" s="99">
        <f>IF('HPDB FDT-2'!$AW2383="","",'HPDB FDT-2'!$AW2383)</f>
        <v/>
      </c>
      <c r="AK2375" s="113">
        <f>IF($U2375&lt;&gt;"",'HPDB FDT-2'!$AX2383,"")</f>
        <v/>
      </c>
      <c r="AL2375" s="113">
        <f>IF($U2375&lt;&gt;"",'HPDB FDT-2'!$AY2383,"")</f>
        <v/>
      </c>
      <c r="AM2375" s="113">
        <f>IF($U2375&lt;&gt;"",'HPDB FDT-2'!$AZ2383,"")</f>
        <v/>
      </c>
      <c r="AN2375" s="113">
        <f>IF($U2375&lt;&gt;"",'HPDB FDT-2'!$BA2383,"")</f>
        <v/>
      </c>
      <c r="AO2375" s="113">
        <f>IF($U2375&lt;&gt;"",'HPDB FDT-2'!$BB2383,"")</f>
        <v/>
      </c>
      <c r="AP2375" s="113">
        <f>IF($U2375&lt;&gt;"","RFS","")</f>
        <v/>
      </c>
      <c r="AR2375" s="113">
        <f>IF($U2375&lt;&gt;"","31","")</f>
        <v/>
      </c>
      <c r="AS2375" s="113">
        <f>IF($U2375&lt;&gt;"","FALSE","")</f>
        <v/>
      </c>
      <c r="AT2375" s="113">
        <f>IF($U2375&lt;&gt;"","TRUE","")</f>
        <v/>
      </c>
    </row>
    <row r="2376" thickBot="1">
      <c r="A2376" s="99">
        <f>IF($U2376&lt;&gt;"",'HPDB FDT-2'!$Q2384,"")</f>
        <v/>
      </c>
      <c r="B2376" s="99">
        <f>IF($U2376&lt;&gt;"",'HPDB FDT-2'!$R2384,"")</f>
        <v/>
      </c>
      <c r="C2376" s="99">
        <f>IF($U2376&lt;&gt;"",'HPDB FDT-2'!$S2384,"")</f>
        <v/>
      </c>
      <c r="D2376" s="115">
        <f>IF($U2376&lt;&gt;"",'HPDB FDT-2'!$T2384,"")</f>
        <v/>
      </c>
      <c r="E2376" s="99">
        <f>IF($U2376&lt;&gt;"","FTTH","")</f>
        <v/>
      </c>
      <c r="F2376" s="115">
        <f>IF($U2376&lt;&gt;"",'HPDB FDT-2'!$V2384,"")</f>
        <v/>
      </c>
      <c r="G2376" s="99">
        <f>IF($U2376&lt;&gt;"","General Retail","")</f>
        <v/>
      </c>
      <c r="H2376" s="99">
        <f>IF($U2376&lt;&gt;"",'CLUSTER FDT-2'!$A$2,"")</f>
        <v/>
      </c>
      <c r="J2376" s="99">
        <f>IF($U2376&lt;&gt;"",'CLUSTER FDT-2'!$A$2,"")</f>
        <v/>
      </c>
      <c r="K2376" s="99">
        <f>IF($U2376&lt;&gt;"",'CLUSTER FDT-2'!$A$2,"")</f>
        <v/>
      </c>
      <c r="L2376" s="99">
        <f>IF($U2376&lt;&gt;"",'HPDB FDT-2'!$AA2384,"")</f>
        <v/>
      </c>
      <c r="M2376" s="99">
        <f>IF($U2376&lt;&gt;"",'HPDB FDT-2'!$AB2384,"")</f>
        <v/>
      </c>
      <c r="N2376" s="113">
        <f>IF($U2376&lt;&gt;"",'HPDB FDT-2'!$AC2384,"")</f>
        <v/>
      </c>
      <c r="O2376" s="99">
        <f>IF('HPDB FDT-2'!$AD2384="","",'HPDB FDT-2'!$AD2384)</f>
        <v/>
      </c>
      <c r="T2376" s="99">
        <f>IF('HPDB FDT-2'!$AI2384="","",'HPDB FDT-2'!$AI2384)</f>
        <v/>
      </c>
      <c r="U2376" s="99">
        <f>IF('HPDB FDT-2'!$AJ2384="","",'HPDB FDT-2'!$AJ2384)</f>
        <v/>
      </c>
      <c r="V2376" s="113">
        <f>IF($U2376&lt;&gt;"","Single Dwelling Unit","")</f>
        <v/>
      </c>
      <c r="AB2376" s="113">
        <f>IF($U2376&lt;&gt;"","RFS","")</f>
        <v/>
      </c>
      <c r="AC2376" s="120">
        <f>IF($U2376&lt;&gt;"",'HPDB FDT-2'!$Q$3,"")</f>
        <v/>
      </c>
      <c r="AD2376" s="112">
        <f>IF($U2376&lt;&gt;"",'HPDB FDT-2'!$Q$4,"")</f>
        <v/>
      </c>
      <c r="AE2376" s="99">
        <f>IF($U2376&lt;&gt;"",'HPDB FDT-2'!$C$6,"")</f>
        <v/>
      </c>
      <c r="AF2376" s="120">
        <f>IF($U2376&lt;&gt;"",'HPDB FDT-2'!$AT2384,"")</f>
        <v/>
      </c>
      <c r="AG2376" s="100">
        <f>IF($A2376&lt;&gt;"",'CLUSTER FDT-2'!$H$2,"")</f>
        <v/>
      </c>
      <c r="AH2376" s="99">
        <f>IF('HPDB FDT-2'!$AV2384="","",'HPDB FDT-2'!$AV2384)</f>
        <v/>
      </c>
      <c r="AI2376" s="99">
        <f>IF('HPDB FDT-2'!$AW2384="","",'HPDB FDT-2'!$AW2384)</f>
        <v/>
      </c>
      <c r="AK2376" s="113">
        <f>IF($U2376&lt;&gt;"",'HPDB FDT-2'!$AX2384,"")</f>
        <v/>
      </c>
      <c r="AL2376" s="113">
        <f>IF($U2376&lt;&gt;"",'HPDB FDT-2'!$AY2384,"")</f>
        <v/>
      </c>
      <c r="AM2376" s="113">
        <f>IF($U2376&lt;&gt;"",'HPDB FDT-2'!$AZ2384,"")</f>
        <v/>
      </c>
      <c r="AN2376" s="113">
        <f>IF($U2376&lt;&gt;"",'HPDB FDT-2'!$BA2384,"")</f>
        <v/>
      </c>
      <c r="AO2376" s="113">
        <f>IF($U2376&lt;&gt;"",'HPDB FDT-2'!$BB2384,"")</f>
        <v/>
      </c>
      <c r="AP2376" s="113">
        <f>IF($U2376&lt;&gt;"","RFS","")</f>
        <v/>
      </c>
      <c r="AR2376" s="113">
        <f>IF($U2376&lt;&gt;"","31","")</f>
        <v/>
      </c>
      <c r="AS2376" s="113">
        <f>IF($U2376&lt;&gt;"","FALSE","")</f>
        <v/>
      </c>
      <c r="AT2376" s="113">
        <f>IF($U2376&lt;&gt;"","TRUE","")</f>
        <v/>
      </c>
    </row>
    <row r="2377" thickBot="1">
      <c r="A2377" s="99">
        <f>IF($U2377&lt;&gt;"",'HPDB FDT-2'!$Q2385,"")</f>
        <v/>
      </c>
      <c r="B2377" s="99">
        <f>IF($U2377&lt;&gt;"",'HPDB FDT-2'!$R2385,"")</f>
        <v/>
      </c>
      <c r="C2377" s="99">
        <f>IF($U2377&lt;&gt;"",'HPDB FDT-2'!$S2385,"")</f>
        <v/>
      </c>
      <c r="D2377" s="115">
        <f>IF($U2377&lt;&gt;"",'HPDB FDT-2'!$T2385,"")</f>
        <v/>
      </c>
      <c r="E2377" s="99">
        <f>IF($U2377&lt;&gt;"","FTTH","")</f>
        <v/>
      </c>
      <c r="F2377" s="115">
        <f>IF($U2377&lt;&gt;"",'HPDB FDT-2'!$V2385,"")</f>
        <v/>
      </c>
      <c r="G2377" s="99">
        <f>IF($U2377&lt;&gt;"","General Retail","")</f>
        <v/>
      </c>
      <c r="H2377" s="99">
        <f>IF($U2377&lt;&gt;"",'CLUSTER FDT-2'!$A$2,"")</f>
        <v/>
      </c>
      <c r="J2377" s="99">
        <f>IF($U2377&lt;&gt;"",'CLUSTER FDT-2'!$A$2,"")</f>
        <v/>
      </c>
      <c r="K2377" s="99">
        <f>IF($U2377&lt;&gt;"",'CLUSTER FDT-2'!$A$2,"")</f>
        <v/>
      </c>
      <c r="L2377" s="99">
        <f>IF($U2377&lt;&gt;"",'HPDB FDT-2'!$AA2385,"")</f>
        <v/>
      </c>
      <c r="M2377" s="99">
        <f>IF($U2377&lt;&gt;"",'HPDB FDT-2'!$AB2385,"")</f>
        <v/>
      </c>
      <c r="N2377" s="113">
        <f>IF($U2377&lt;&gt;"",'HPDB FDT-2'!$AC2385,"")</f>
        <v/>
      </c>
      <c r="O2377" s="99">
        <f>IF('HPDB FDT-2'!$AD2385="","",'HPDB FDT-2'!$AD2385)</f>
        <v/>
      </c>
      <c r="T2377" s="99">
        <f>IF('HPDB FDT-2'!$AI2385="","",'HPDB FDT-2'!$AI2385)</f>
        <v/>
      </c>
      <c r="U2377" s="99">
        <f>IF('HPDB FDT-2'!$AJ2385="","",'HPDB FDT-2'!$AJ2385)</f>
        <v/>
      </c>
      <c r="V2377" s="113">
        <f>IF($U2377&lt;&gt;"","Single Dwelling Unit","")</f>
        <v/>
      </c>
      <c r="AB2377" s="113">
        <f>IF($U2377&lt;&gt;"","RFS","")</f>
        <v/>
      </c>
      <c r="AC2377" s="120">
        <f>IF($U2377&lt;&gt;"",'HPDB FDT-2'!$Q$3,"")</f>
        <v/>
      </c>
      <c r="AD2377" s="112">
        <f>IF($U2377&lt;&gt;"",'HPDB FDT-2'!$Q$4,"")</f>
        <v/>
      </c>
      <c r="AE2377" s="99">
        <f>IF($U2377&lt;&gt;"",'HPDB FDT-2'!$C$6,"")</f>
        <v/>
      </c>
      <c r="AF2377" s="120">
        <f>IF($U2377&lt;&gt;"",'HPDB FDT-2'!$AT2385,"")</f>
        <v/>
      </c>
      <c r="AG2377" s="100">
        <f>IF($A2377&lt;&gt;"",'CLUSTER FDT-2'!$H$2,"")</f>
        <v/>
      </c>
      <c r="AH2377" s="99">
        <f>IF('HPDB FDT-2'!$AV2385="","",'HPDB FDT-2'!$AV2385)</f>
        <v/>
      </c>
      <c r="AI2377" s="99">
        <f>IF('HPDB FDT-2'!$AW2385="","",'HPDB FDT-2'!$AW2385)</f>
        <v/>
      </c>
      <c r="AK2377" s="113">
        <f>IF($U2377&lt;&gt;"",'HPDB FDT-2'!$AX2385,"")</f>
        <v/>
      </c>
      <c r="AL2377" s="113">
        <f>IF($U2377&lt;&gt;"",'HPDB FDT-2'!$AY2385,"")</f>
        <v/>
      </c>
      <c r="AM2377" s="113">
        <f>IF($U2377&lt;&gt;"",'HPDB FDT-2'!$AZ2385,"")</f>
        <v/>
      </c>
      <c r="AN2377" s="113">
        <f>IF($U2377&lt;&gt;"",'HPDB FDT-2'!$BA2385,"")</f>
        <v/>
      </c>
      <c r="AO2377" s="113">
        <f>IF($U2377&lt;&gt;"",'HPDB FDT-2'!$BB2385,"")</f>
        <v/>
      </c>
      <c r="AP2377" s="113">
        <f>IF($U2377&lt;&gt;"","RFS","")</f>
        <v/>
      </c>
      <c r="AR2377" s="113">
        <f>IF($U2377&lt;&gt;"","31","")</f>
        <v/>
      </c>
      <c r="AS2377" s="113">
        <f>IF($U2377&lt;&gt;"","FALSE","")</f>
        <v/>
      </c>
      <c r="AT2377" s="113">
        <f>IF($U2377&lt;&gt;"","TRUE","")</f>
        <v/>
      </c>
    </row>
    <row r="2378" thickBot="1">
      <c r="A2378" s="99">
        <f>IF($U2378&lt;&gt;"",'HPDB FDT-2'!$Q2386,"")</f>
        <v/>
      </c>
      <c r="B2378" s="99">
        <f>IF($U2378&lt;&gt;"",'HPDB FDT-2'!$R2386,"")</f>
        <v/>
      </c>
      <c r="C2378" s="99">
        <f>IF($U2378&lt;&gt;"",'HPDB FDT-2'!$S2386,"")</f>
        <v/>
      </c>
      <c r="D2378" s="115">
        <f>IF($U2378&lt;&gt;"",'HPDB FDT-2'!$T2386,"")</f>
        <v/>
      </c>
      <c r="E2378" s="99">
        <f>IF($U2378&lt;&gt;"","FTTH","")</f>
        <v/>
      </c>
      <c r="F2378" s="115">
        <f>IF($U2378&lt;&gt;"",'HPDB FDT-2'!$V2386,"")</f>
        <v/>
      </c>
      <c r="G2378" s="99">
        <f>IF($U2378&lt;&gt;"","General Retail","")</f>
        <v/>
      </c>
      <c r="H2378" s="99">
        <f>IF($U2378&lt;&gt;"",'CLUSTER FDT-2'!$A$2,"")</f>
        <v/>
      </c>
      <c r="J2378" s="99">
        <f>IF($U2378&lt;&gt;"",'CLUSTER FDT-2'!$A$2,"")</f>
        <v/>
      </c>
      <c r="K2378" s="99">
        <f>IF($U2378&lt;&gt;"",'CLUSTER FDT-2'!$A$2,"")</f>
        <v/>
      </c>
      <c r="L2378" s="99">
        <f>IF($U2378&lt;&gt;"",'HPDB FDT-2'!$AA2386,"")</f>
        <v/>
      </c>
      <c r="M2378" s="99">
        <f>IF($U2378&lt;&gt;"",'HPDB FDT-2'!$AB2386,"")</f>
        <v/>
      </c>
      <c r="N2378" s="113">
        <f>IF($U2378&lt;&gt;"",'HPDB FDT-2'!$AC2386,"")</f>
        <v/>
      </c>
      <c r="O2378" s="99">
        <f>IF('HPDB FDT-2'!$AD2386="","",'HPDB FDT-2'!$AD2386)</f>
        <v/>
      </c>
      <c r="T2378" s="99">
        <f>IF('HPDB FDT-2'!$AI2386="","",'HPDB FDT-2'!$AI2386)</f>
        <v/>
      </c>
      <c r="U2378" s="99">
        <f>IF('HPDB FDT-2'!$AJ2386="","",'HPDB FDT-2'!$AJ2386)</f>
        <v/>
      </c>
      <c r="V2378" s="113">
        <f>IF($U2378&lt;&gt;"","Single Dwelling Unit","")</f>
        <v/>
      </c>
      <c r="AB2378" s="113">
        <f>IF($U2378&lt;&gt;"","RFS","")</f>
        <v/>
      </c>
      <c r="AC2378" s="120">
        <f>IF($U2378&lt;&gt;"",'HPDB FDT-2'!$Q$3,"")</f>
        <v/>
      </c>
      <c r="AD2378" s="112">
        <f>IF($U2378&lt;&gt;"",'HPDB FDT-2'!$Q$4,"")</f>
        <v/>
      </c>
      <c r="AE2378" s="99">
        <f>IF($U2378&lt;&gt;"",'HPDB FDT-2'!$C$6,"")</f>
        <v/>
      </c>
      <c r="AF2378" s="120">
        <f>IF($U2378&lt;&gt;"",'HPDB FDT-2'!$AT2386,"")</f>
        <v/>
      </c>
      <c r="AG2378" s="100">
        <f>IF($A2378&lt;&gt;"",'CLUSTER FDT-2'!$H$2,"")</f>
        <v/>
      </c>
      <c r="AH2378" s="99">
        <f>IF('HPDB FDT-2'!$AV2386="","",'HPDB FDT-2'!$AV2386)</f>
        <v/>
      </c>
      <c r="AI2378" s="99">
        <f>IF('HPDB FDT-2'!$AW2386="","",'HPDB FDT-2'!$AW2386)</f>
        <v/>
      </c>
      <c r="AK2378" s="113">
        <f>IF($U2378&lt;&gt;"",'HPDB FDT-2'!$AX2386,"")</f>
        <v/>
      </c>
      <c r="AL2378" s="113">
        <f>IF($U2378&lt;&gt;"",'HPDB FDT-2'!$AY2386,"")</f>
        <v/>
      </c>
      <c r="AM2378" s="113">
        <f>IF($U2378&lt;&gt;"",'HPDB FDT-2'!$AZ2386,"")</f>
        <v/>
      </c>
      <c r="AN2378" s="113">
        <f>IF($U2378&lt;&gt;"",'HPDB FDT-2'!$BA2386,"")</f>
        <v/>
      </c>
      <c r="AO2378" s="113">
        <f>IF($U2378&lt;&gt;"",'HPDB FDT-2'!$BB2386,"")</f>
        <v/>
      </c>
      <c r="AP2378" s="113">
        <f>IF($U2378&lt;&gt;"","RFS","")</f>
        <v/>
      </c>
      <c r="AR2378" s="113">
        <f>IF($U2378&lt;&gt;"","31","")</f>
        <v/>
      </c>
      <c r="AS2378" s="113">
        <f>IF($U2378&lt;&gt;"","FALSE","")</f>
        <v/>
      </c>
      <c r="AT2378" s="113">
        <f>IF($U2378&lt;&gt;"","TRUE","")</f>
        <v/>
      </c>
    </row>
    <row r="2379" thickBot="1">
      <c r="A2379" s="99">
        <f>IF($U2379&lt;&gt;"",'HPDB FDT-2'!$Q2387,"")</f>
        <v/>
      </c>
      <c r="B2379" s="99">
        <f>IF($U2379&lt;&gt;"",'HPDB FDT-2'!$R2387,"")</f>
        <v/>
      </c>
      <c r="C2379" s="99">
        <f>IF($U2379&lt;&gt;"",'HPDB FDT-2'!$S2387,"")</f>
        <v/>
      </c>
      <c r="D2379" s="115">
        <f>IF($U2379&lt;&gt;"",'HPDB FDT-2'!$T2387,"")</f>
        <v/>
      </c>
      <c r="E2379" s="99">
        <f>IF($U2379&lt;&gt;"","FTTH","")</f>
        <v/>
      </c>
      <c r="F2379" s="115">
        <f>IF($U2379&lt;&gt;"",'HPDB FDT-2'!$V2387,"")</f>
        <v/>
      </c>
      <c r="G2379" s="99">
        <f>IF($U2379&lt;&gt;"","General Retail","")</f>
        <v/>
      </c>
      <c r="H2379" s="99">
        <f>IF($U2379&lt;&gt;"",'CLUSTER FDT-2'!$A$2,"")</f>
        <v/>
      </c>
      <c r="J2379" s="99">
        <f>IF($U2379&lt;&gt;"",'CLUSTER FDT-2'!$A$2,"")</f>
        <v/>
      </c>
      <c r="K2379" s="99">
        <f>IF($U2379&lt;&gt;"",'CLUSTER FDT-2'!$A$2,"")</f>
        <v/>
      </c>
      <c r="L2379" s="99">
        <f>IF($U2379&lt;&gt;"",'HPDB FDT-2'!$AA2387,"")</f>
        <v/>
      </c>
      <c r="M2379" s="99">
        <f>IF($U2379&lt;&gt;"",'HPDB FDT-2'!$AB2387,"")</f>
        <v/>
      </c>
      <c r="N2379" s="113">
        <f>IF($U2379&lt;&gt;"",'HPDB FDT-2'!$AC2387,"")</f>
        <v/>
      </c>
      <c r="O2379" s="99">
        <f>IF('HPDB FDT-2'!$AD2387="","",'HPDB FDT-2'!$AD2387)</f>
        <v/>
      </c>
      <c r="T2379" s="99">
        <f>IF('HPDB FDT-2'!$AI2387="","",'HPDB FDT-2'!$AI2387)</f>
        <v/>
      </c>
      <c r="U2379" s="99">
        <f>IF('HPDB FDT-2'!$AJ2387="","",'HPDB FDT-2'!$AJ2387)</f>
        <v/>
      </c>
      <c r="V2379" s="113">
        <f>IF($U2379&lt;&gt;"","Single Dwelling Unit","")</f>
        <v/>
      </c>
      <c r="AB2379" s="113">
        <f>IF($U2379&lt;&gt;"","RFS","")</f>
        <v/>
      </c>
      <c r="AC2379" s="120">
        <f>IF($U2379&lt;&gt;"",'HPDB FDT-2'!$Q$3,"")</f>
        <v/>
      </c>
      <c r="AD2379" s="112">
        <f>IF($U2379&lt;&gt;"",'HPDB FDT-2'!$Q$4,"")</f>
        <v/>
      </c>
      <c r="AE2379" s="99">
        <f>IF($U2379&lt;&gt;"",'HPDB FDT-2'!$C$6,"")</f>
        <v/>
      </c>
      <c r="AF2379" s="120">
        <f>IF($U2379&lt;&gt;"",'HPDB FDT-2'!$AT2387,"")</f>
        <v/>
      </c>
      <c r="AG2379" s="100">
        <f>IF($A2379&lt;&gt;"",'CLUSTER FDT-2'!$H$2,"")</f>
        <v/>
      </c>
      <c r="AH2379" s="99">
        <f>IF('HPDB FDT-2'!$AV2387="","",'HPDB FDT-2'!$AV2387)</f>
        <v/>
      </c>
      <c r="AI2379" s="99">
        <f>IF('HPDB FDT-2'!$AW2387="","",'HPDB FDT-2'!$AW2387)</f>
        <v/>
      </c>
      <c r="AK2379" s="113">
        <f>IF($U2379&lt;&gt;"",'HPDB FDT-2'!$AX2387,"")</f>
        <v/>
      </c>
      <c r="AL2379" s="113">
        <f>IF($U2379&lt;&gt;"",'HPDB FDT-2'!$AY2387,"")</f>
        <v/>
      </c>
      <c r="AM2379" s="113">
        <f>IF($U2379&lt;&gt;"",'HPDB FDT-2'!$AZ2387,"")</f>
        <v/>
      </c>
      <c r="AN2379" s="113">
        <f>IF($U2379&lt;&gt;"",'HPDB FDT-2'!$BA2387,"")</f>
        <v/>
      </c>
      <c r="AO2379" s="113">
        <f>IF($U2379&lt;&gt;"",'HPDB FDT-2'!$BB2387,"")</f>
        <v/>
      </c>
      <c r="AP2379" s="113">
        <f>IF($U2379&lt;&gt;"","RFS","")</f>
        <v/>
      </c>
      <c r="AR2379" s="113">
        <f>IF($U2379&lt;&gt;"","31","")</f>
        <v/>
      </c>
      <c r="AS2379" s="113">
        <f>IF($U2379&lt;&gt;"","FALSE","")</f>
        <v/>
      </c>
      <c r="AT2379" s="113">
        <f>IF($U2379&lt;&gt;"","TRUE","")</f>
        <v/>
      </c>
    </row>
    <row r="2380" thickBot="1">
      <c r="A2380" s="99">
        <f>IF($U2380&lt;&gt;"",'HPDB FDT-2'!$Q2388,"")</f>
        <v/>
      </c>
      <c r="B2380" s="99">
        <f>IF($U2380&lt;&gt;"",'HPDB FDT-2'!$R2388,"")</f>
        <v/>
      </c>
      <c r="C2380" s="99">
        <f>IF($U2380&lt;&gt;"",'HPDB FDT-2'!$S2388,"")</f>
        <v/>
      </c>
      <c r="D2380" s="115">
        <f>IF($U2380&lt;&gt;"",'HPDB FDT-2'!$T2388,"")</f>
        <v/>
      </c>
      <c r="E2380" s="99">
        <f>IF($U2380&lt;&gt;"","FTTH","")</f>
        <v/>
      </c>
      <c r="F2380" s="115">
        <f>IF($U2380&lt;&gt;"",'HPDB FDT-2'!$V2388,"")</f>
        <v/>
      </c>
      <c r="G2380" s="99">
        <f>IF($U2380&lt;&gt;"","General Retail","")</f>
        <v/>
      </c>
      <c r="H2380" s="99">
        <f>IF($U2380&lt;&gt;"",'CLUSTER FDT-2'!$A$2,"")</f>
        <v/>
      </c>
      <c r="J2380" s="99">
        <f>IF($U2380&lt;&gt;"",'CLUSTER FDT-2'!$A$2,"")</f>
        <v/>
      </c>
      <c r="K2380" s="99">
        <f>IF($U2380&lt;&gt;"",'CLUSTER FDT-2'!$A$2,"")</f>
        <v/>
      </c>
      <c r="L2380" s="99">
        <f>IF($U2380&lt;&gt;"",'HPDB FDT-2'!$AA2388,"")</f>
        <v/>
      </c>
      <c r="M2380" s="99">
        <f>IF($U2380&lt;&gt;"",'HPDB FDT-2'!$AB2388,"")</f>
        <v/>
      </c>
      <c r="N2380" s="113">
        <f>IF($U2380&lt;&gt;"",'HPDB FDT-2'!$AC2388,"")</f>
        <v/>
      </c>
      <c r="O2380" s="99">
        <f>IF('HPDB FDT-2'!$AD2388="","",'HPDB FDT-2'!$AD2388)</f>
        <v/>
      </c>
      <c r="T2380" s="99">
        <f>IF('HPDB FDT-2'!$AI2388="","",'HPDB FDT-2'!$AI2388)</f>
        <v/>
      </c>
      <c r="U2380" s="99">
        <f>IF('HPDB FDT-2'!$AJ2388="","",'HPDB FDT-2'!$AJ2388)</f>
        <v/>
      </c>
      <c r="V2380" s="113">
        <f>IF($U2380&lt;&gt;"","Single Dwelling Unit","")</f>
        <v/>
      </c>
      <c r="AB2380" s="113">
        <f>IF($U2380&lt;&gt;"","RFS","")</f>
        <v/>
      </c>
      <c r="AC2380" s="120">
        <f>IF($U2380&lt;&gt;"",'HPDB FDT-2'!$Q$3,"")</f>
        <v/>
      </c>
      <c r="AD2380" s="112">
        <f>IF($U2380&lt;&gt;"",'HPDB FDT-2'!$Q$4,"")</f>
        <v/>
      </c>
      <c r="AE2380" s="99">
        <f>IF($U2380&lt;&gt;"",'HPDB FDT-2'!$C$6,"")</f>
        <v/>
      </c>
      <c r="AF2380" s="120">
        <f>IF($U2380&lt;&gt;"",'HPDB FDT-2'!$AT2388,"")</f>
        <v/>
      </c>
      <c r="AG2380" s="100">
        <f>IF($A2380&lt;&gt;"",'CLUSTER FDT-2'!$H$2,"")</f>
        <v/>
      </c>
      <c r="AH2380" s="99">
        <f>IF('HPDB FDT-2'!$AV2388="","",'HPDB FDT-2'!$AV2388)</f>
        <v/>
      </c>
      <c r="AI2380" s="99">
        <f>IF('HPDB FDT-2'!$AW2388="","",'HPDB FDT-2'!$AW2388)</f>
        <v/>
      </c>
      <c r="AK2380" s="113">
        <f>IF($U2380&lt;&gt;"",'HPDB FDT-2'!$AX2388,"")</f>
        <v/>
      </c>
      <c r="AL2380" s="113">
        <f>IF($U2380&lt;&gt;"",'HPDB FDT-2'!$AY2388,"")</f>
        <v/>
      </c>
      <c r="AM2380" s="113">
        <f>IF($U2380&lt;&gt;"",'HPDB FDT-2'!$AZ2388,"")</f>
        <v/>
      </c>
      <c r="AN2380" s="113">
        <f>IF($U2380&lt;&gt;"",'HPDB FDT-2'!$BA2388,"")</f>
        <v/>
      </c>
      <c r="AO2380" s="113">
        <f>IF($U2380&lt;&gt;"",'HPDB FDT-2'!$BB2388,"")</f>
        <v/>
      </c>
      <c r="AP2380" s="113">
        <f>IF($U2380&lt;&gt;"","RFS","")</f>
        <v/>
      </c>
      <c r="AR2380" s="113">
        <f>IF($U2380&lt;&gt;"","31","")</f>
        <v/>
      </c>
      <c r="AS2380" s="113">
        <f>IF($U2380&lt;&gt;"","FALSE","")</f>
        <v/>
      </c>
      <c r="AT2380" s="113">
        <f>IF($U2380&lt;&gt;"","TRUE","")</f>
        <v/>
      </c>
    </row>
    <row r="2381" thickBot="1">
      <c r="A2381" s="99">
        <f>IF($U2381&lt;&gt;"",'HPDB FDT-2'!$Q2389,"")</f>
        <v/>
      </c>
      <c r="B2381" s="99">
        <f>IF($U2381&lt;&gt;"",'HPDB FDT-2'!$R2389,"")</f>
        <v/>
      </c>
      <c r="C2381" s="99">
        <f>IF($U2381&lt;&gt;"",'HPDB FDT-2'!$S2389,"")</f>
        <v/>
      </c>
      <c r="D2381" s="115">
        <f>IF($U2381&lt;&gt;"",'HPDB FDT-2'!$T2389,"")</f>
        <v/>
      </c>
      <c r="E2381" s="99">
        <f>IF($U2381&lt;&gt;"","FTTH","")</f>
        <v/>
      </c>
      <c r="F2381" s="115">
        <f>IF($U2381&lt;&gt;"",'HPDB FDT-2'!$V2389,"")</f>
        <v/>
      </c>
      <c r="G2381" s="99">
        <f>IF($U2381&lt;&gt;"","General Retail","")</f>
        <v/>
      </c>
      <c r="H2381" s="99">
        <f>IF($U2381&lt;&gt;"",'CLUSTER FDT-2'!$A$2,"")</f>
        <v/>
      </c>
      <c r="J2381" s="99">
        <f>IF($U2381&lt;&gt;"",'CLUSTER FDT-2'!$A$2,"")</f>
        <v/>
      </c>
      <c r="K2381" s="99">
        <f>IF($U2381&lt;&gt;"",'CLUSTER FDT-2'!$A$2,"")</f>
        <v/>
      </c>
      <c r="L2381" s="99">
        <f>IF($U2381&lt;&gt;"",'HPDB FDT-2'!$AA2389,"")</f>
        <v/>
      </c>
      <c r="M2381" s="99">
        <f>IF($U2381&lt;&gt;"",'HPDB FDT-2'!$AB2389,"")</f>
        <v/>
      </c>
      <c r="N2381" s="113">
        <f>IF($U2381&lt;&gt;"",'HPDB FDT-2'!$AC2389,"")</f>
        <v/>
      </c>
      <c r="O2381" s="99">
        <f>IF('HPDB FDT-2'!$AD2389="","",'HPDB FDT-2'!$AD2389)</f>
        <v/>
      </c>
      <c r="T2381" s="99">
        <f>IF('HPDB FDT-2'!$AI2389="","",'HPDB FDT-2'!$AI2389)</f>
        <v/>
      </c>
      <c r="U2381" s="99">
        <f>IF('HPDB FDT-2'!$AJ2389="","",'HPDB FDT-2'!$AJ2389)</f>
        <v/>
      </c>
      <c r="V2381" s="113">
        <f>IF($U2381&lt;&gt;"","Single Dwelling Unit","")</f>
        <v/>
      </c>
      <c r="AB2381" s="113">
        <f>IF($U2381&lt;&gt;"","RFS","")</f>
        <v/>
      </c>
      <c r="AC2381" s="120">
        <f>IF($U2381&lt;&gt;"",'HPDB FDT-2'!$Q$3,"")</f>
        <v/>
      </c>
      <c r="AD2381" s="112">
        <f>IF($U2381&lt;&gt;"",'HPDB FDT-2'!$Q$4,"")</f>
        <v/>
      </c>
      <c r="AE2381" s="99">
        <f>IF($U2381&lt;&gt;"",'HPDB FDT-2'!$C$6,"")</f>
        <v/>
      </c>
      <c r="AF2381" s="120">
        <f>IF($U2381&lt;&gt;"",'HPDB FDT-2'!$AT2389,"")</f>
        <v/>
      </c>
      <c r="AG2381" s="100">
        <f>IF($A2381&lt;&gt;"",'CLUSTER FDT-2'!$H$2,"")</f>
        <v/>
      </c>
      <c r="AH2381" s="99">
        <f>IF('HPDB FDT-2'!$AV2389="","",'HPDB FDT-2'!$AV2389)</f>
        <v/>
      </c>
      <c r="AI2381" s="99">
        <f>IF('HPDB FDT-2'!$AW2389="","",'HPDB FDT-2'!$AW2389)</f>
        <v/>
      </c>
      <c r="AK2381" s="113">
        <f>IF($U2381&lt;&gt;"",'HPDB FDT-2'!$AX2389,"")</f>
        <v/>
      </c>
      <c r="AL2381" s="113">
        <f>IF($U2381&lt;&gt;"",'HPDB FDT-2'!$AY2389,"")</f>
        <v/>
      </c>
      <c r="AM2381" s="113">
        <f>IF($U2381&lt;&gt;"",'HPDB FDT-2'!$AZ2389,"")</f>
        <v/>
      </c>
      <c r="AN2381" s="113">
        <f>IF($U2381&lt;&gt;"",'HPDB FDT-2'!$BA2389,"")</f>
        <v/>
      </c>
      <c r="AO2381" s="113">
        <f>IF($U2381&lt;&gt;"",'HPDB FDT-2'!$BB2389,"")</f>
        <v/>
      </c>
      <c r="AP2381" s="113">
        <f>IF($U2381&lt;&gt;"","RFS","")</f>
        <v/>
      </c>
      <c r="AR2381" s="113">
        <f>IF($U2381&lt;&gt;"","31","")</f>
        <v/>
      </c>
      <c r="AS2381" s="113">
        <f>IF($U2381&lt;&gt;"","FALSE","")</f>
        <v/>
      </c>
      <c r="AT2381" s="113">
        <f>IF($U2381&lt;&gt;"","TRUE","")</f>
        <v/>
      </c>
    </row>
    <row r="2382" thickBot="1">
      <c r="A2382" s="99">
        <f>IF($U2382&lt;&gt;"",'HPDB FDT-2'!$Q2390,"")</f>
        <v/>
      </c>
      <c r="B2382" s="99">
        <f>IF($U2382&lt;&gt;"",'HPDB FDT-2'!$R2390,"")</f>
        <v/>
      </c>
      <c r="C2382" s="99">
        <f>IF($U2382&lt;&gt;"",'HPDB FDT-2'!$S2390,"")</f>
        <v/>
      </c>
      <c r="D2382" s="115">
        <f>IF($U2382&lt;&gt;"",'HPDB FDT-2'!$T2390,"")</f>
        <v/>
      </c>
      <c r="E2382" s="99">
        <f>IF($U2382&lt;&gt;"","FTTH","")</f>
        <v/>
      </c>
      <c r="F2382" s="115">
        <f>IF($U2382&lt;&gt;"",'HPDB FDT-2'!$V2390,"")</f>
        <v/>
      </c>
      <c r="G2382" s="99">
        <f>IF($U2382&lt;&gt;"","General Retail","")</f>
        <v/>
      </c>
      <c r="H2382" s="99">
        <f>IF($U2382&lt;&gt;"",'CLUSTER FDT-2'!$A$2,"")</f>
        <v/>
      </c>
      <c r="J2382" s="99">
        <f>IF($U2382&lt;&gt;"",'CLUSTER FDT-2'!$A$2,"")</f>
        <v/>
      </c>
      <c r="K2382" s="99">
        <f>IF($U2382&lt;&gt;"",'CLUSTER FDT-2'!$A$2,"")</f>
        <v/>
      </c>
      <c r="L2382" s="99">
        <f>IF($U2382&lt;&gt;"",'HPDB FDT-2'!$AA2390,"")</f>
        <v/>
      </c>
      <c r="M2382" s="99">
        <f>IF($U2382&lt;&gt;"",'HPDB FDT-2'!$AB2390,"")</f>
        <v/>
      </c>
      <c r="N2382" s="113">
        <f>IF($U2382&lt;&gt;"",'HPDB FDT-2'!$AC2390,"")</f>
        <v/>
      </c>
      <c r="O2382" s="99">
        <f>IF('HPDB FDT-2'!$AD2390="","",'HPDB FDT-2'!$AD2390)</f>
        <v/>
      </c>
      <c r="T2382" s="99">
        <f>IF('HPDB FDT-2'!$AI2390="","",'HPDB FDT-2'!$AI2390)</f>
        <v/>
      </c>
      <c r="U2382" s="99">
        <f>IF('HPDB FDT-2'!$AJ2390="","",'HPDB FDT-2'!$AJ2390)</f>
        <v/>
      </c>
      <c r="V2382" s="113">
        <f>IF($U2382&lt;&gt;"","Single Dwelling Unit","")</f>
        <v/>
      </c>
      <c r="AB2382" s="113">
        <f>IF($U2382&lt;&gt;"","RFS","")</f>
        <v/>
      </c>
      <c r="AC2382" s="120">
        <f>IF($U2382&lt;&gt;"",'HPDB FDT-2'!$Q$3,"")</f>
        <v/>
      </c>
      <c r="AD2382" s="112">
        <f>IF($U2382&lt;&gt;"",'HPDB FDT-2'!$Q$4,"")</f>
        <v/>
      </c>
      <c r="AE2382" s="99">
        <f>IF($U2382&lt;&gt;"",'HPDB FDT-2'!$C$6,"")</f>
        <v/>
      </c>
      <c r="AF2382" s="120">
        <f>IF($U2382&lt;&gt;"",'HPDB FDT-2'!$AT2390,"")</f>
        <v/>
      </c>
      <c r="AG2382" s="100">
        <f>IF($A2382&lt;&gt;"",'CLUSTER FDT-2'!$H$2,"")</f>
        <v/>
      </c>
      <c r="AH2382" s="99">
        <f>IF('HPDB FDT-2'!$AV2390="","",'HPDB FDT-2'!$AV2390)</f>
        <v/>
      </c>
      <c r="AI2382" s="99">
        <f>IF('HPDB FDT-2'!$AW2390="","",'HPDB FDT-2'!$AW2390)</f>
        <v/>
      </c>
      <c r="AK2382" s="113">
        <f>IF($U2382&lt;&gt;"",'HPDB FDT-2'!$AX2390,"")</f>
        <v/>
      </c>
      <c r="AL2382" s="113">
        <f>IF($U2382&lt;&gt;"",'HPDB FDT-2'!$AY2390,"")</f>
        <v/>
      </c>
      <c r="AM2382" s="113">
        <f>IF($U2382&lt;&gt;"",'HPDB FDT-2'!$AZ2390,"")</f>
        <v/>
      </c>
      <c r="AN2382" s="113">
        <f>IF($U2382&lt;&gt;"",'HPDB FDT-2'!$BA2390,"")</f>
        <v/>
      </c>
      <c r="AO2382" s="113">
        <f>IF($U2382&lt;&gt;"",'HPDB FDT-2'!$BB2390,"")</f>
        <v/>
      </c>
      <c r="AP2382" s="113">
        <f>IF($U2382&lt;&gt;"","RFS","")</f>
        <v/>
      </c>
      <c r="AR2382" s="113">
        <f>IF($U2382&lt;&gt;"","31","")</f>
        <v/>
      </c>
      <c r="AS2382" s="113">
        <f>IF($U2382&lt;&gt;"","FALSE","")</f>
        <v/>
      </c>
      <c r="AT2382" s="113">
        <f>IF($U2382&lt;&gt;"","TRUE","")</f>
        <v/>
      </c>
    </row>
    <row r="2383" thickBot="1">
      <c r="A2383" s="99">
        <f>IF($U2383&lt;&gt;"",'HPDB FDT-2'!$Q2391,"")</f>
        <v/>
      </c>
      <c r="B2383" s="99">
        <f>IF($U2383&lt;&gt;"",'HPDB FDT-2'!$R2391,"")</f>
        <v/>
      </c>
      <c r="C2383" s="99">
        <f>IF($U2383&lt;&gt;"",'HPDB FDT-2'!$S2391,"")</f>
        <v/>
      </c>
      <c r="D2383" s="115">
        <f>IF($U2383&lt;&gt;"",'HPDB FDT-2'!$T2391,"")</f>
        <v/>
      </c>
      <c r="E2383" s="99">
        <f>IF($U2383&lt;&gt;"","FTTH","")</f>
        <v/>
      </c>
      <c r="F2383" s="115">
        <f>IF($U2383&lt;&gt;"",'HPDB FDT-2'!$V2391,"")</f>
        <v/>
      </c>
      <c r="G2383" s="99">
        <f>IF($U2383&lt;&gt;"","General Retail","")</f>
        <v/>
      </c>
      <c r="H2383" s="99">
        <f>IF($U2383&lt;&gt;"",'CLUSTER FDT-2'!$A$2,"")</f>
        <v/>
      </c>
      <c r="J2383" s="99">
        <f>IF($U2383&lt;&gt;"",'CLUSTER FDT-2'!$A$2,"")</f>
        <v/>
      </c>
      <c r="K2383" s="99">
        <f>IF($U2383&lt;&gt;"",'CLUSTER FDT-2'!$A$2,"")</f>
        <v/>
      </c>
      <c r="L2383" s="99">
        <f>IF($U2383&lt;&gt;"",'HPDB FDT-2'!$AA2391,"")</f>
        <v/>
      </c>
      <c r="M2383" s="99">
        <f>IF($U2383&lt;&gt;"",'HPDB FDT-2'!$AB2391,"")</f>
        <v/>
      </c>
      <c r="N2383" s="113">
        <f>IF($U2383&lt;&gt;"",'HPDB FDT-2'!$AC2391,"")</f>
        <v/>
      </c>
      <c r="O2383" s="99">
        <f>IF('HPDB FDT-2'!$AD2391="","",'HPDB FDT-2'!$AD2391)</f>
        <v/>
      </c>
      <c r="T2383" s="99">
        <f>IF('HPDB FDT-2'!$AI2391="","",'HPDB FDT-2'!$AI2391)</f>
        <v/>
      </c>
      <c r="U2383" s="99">
        <f>IF('HPDB FDT-2'!$AJ2391="","",'HPDB FDT-2'!$AJ2391)</f>
        <v/>
      </c>
      <c r="V2383" s="113">
        <f>IF($U2383&lt;&gt;"","Single Dwelling Unit","")</f>
        <v/>
      </c>
      <c r="AB2383" s="113">
        <f>IF($U2383&lt;&gt;"","RFS","")</f>
        <v/>
      </c>
      <c r="AC2383" s="120">
        <f>IF($U2383&lt;&gt;"",'HPDB FDT-2'!$Q$3,"")</f>
        <v/>
      </c>
      <c r="AD2383" s="112">
        <f>IF($U2383&lt;&gt;"",'HPDB FDT-2'!$Q$4,"")</f>
        <v/>
      </c>
      <c r="AE2383" s="99">
        <f>IF($U2383&lt;&gt;"",'HPDB FDT-2'!$C$6,"")</f>
        <v/>
      </c>
      <c r="AF2383" s="120">
        <f>IF($U2383&lt;&gt;"",'HPDB FDT-2'!$AT2391,"")</f>
        <v/>
      </c>
      <c r="AG2383" s="100">
        <f>IF($A2383&lt;&gt;"",'CLUSTER FDT-2'!$H$2,"")</f>
        <v/>
      </c>
      <c r="AH2383" s="99">
        <f>IF('HPDB FDT-2'!$AV2391="","",'HPDB FDT-2'!$AV2391)</f>
        <v/>
      </c>
      <c r="AI2383" s="99">
        <f>IF('HPDB FDT-2'!$AW2391="","",'HPDB FDT-2'!$AW2391)</f>
        <v/>
      </c>
      <c r="AK2383" s="113">
        <f>IF($U2383&lt;&gt;"",'HPDB FDT-2'!$AX2391,"")</f>
        <v/>
      </c>
      <c r="AL2383" s="113">
        <f>IF($U2383&lt;&gt;"",'HPDB FDT-2'!$AY2391,"")</f>
        <v/>
      </c>
      <c r="AM2383" s="113">
        <f>IF($U2383&lt;&gt;"",'HPDB FDT-2'!$AZ2391,"")</f>
        <v/>
      </c>
      <c r="AN2383" s="113">
        <f>IF($U2383&lt;&gt;"",'HPDB FDT-2'!$BA2391,"")</f>
        <v/>
      </c>
      <c r="AO2383" s="113">
        <f>IF($U2383&lt;&gt;"",'HPDB FDT-2'!$BB2391,"")</f>
        <v/>
      </c>
      <c r="AP2383" s="113">
        <f>IF($U2383&lt;&gt;"","RFS","")</f>
        <v/>
      </c>
      <c r="AR2383" s="113">
        <f>IF($U2383&lt;&gt;"","31","")</f>
        <v/>
      </c>
      <c r="AS2383" s="113">
        <f>IF($U2383&lt;&gt;"","FALSE","")</f>
        <v/>
      </c>
      <c r="AT2383" s="113">
        <f>IF($U2383&lt;&gt;"","TRUE","")</f>
        <v/>
      </c>
    </row>
    <row r="2384" thickBot="1">
      <c r="A2384" s="99">
        <f>IF($U2384&lt;&gt;"",'HPDB FDT-2'!$Q2392,"")</f>
        <v/>
      </c>
      <c r="B2384" s="99">
        <f>IF($U2384&lt;&gt;"",'HPDB FDT-2'!$R2392,"")</f>
        <v/>
      </c>
      <c r="C2384" s="99">
        <f>IF($U2384&lt;&gt;"",'HPDB FDT-2'!$S2392,"")</f>
        <v/>
      </c>
      <c r="D2384" s="115">
        <f>IF($U2384&lt;&gt;"",'HPDB FDT-2'!$T2392,"")</f>
        <v/>
      </c>
      <c r="E2384" s="99">
        <f>IF($U2384&lt;&gt;"","FTTH","")</f>
        <v/>
      </c>
      <c r="F2384" s="115">
        <f>IF($U2384&lt;&gt;"",'HPDB FDT-2'!$V2392,"")</f>
        <v/>
      </c>
      <c r="G2384" s="99">
        <f>IF($U2384&lt;&gt;"","General Retail","")</f>
        <v/>
      </c>
      <c r="H2384" s="99">
        <f>IF($U2384&lt;&gt;"",'CLUSTER FDT-2'!$A$2,"")</f>
        <v/>
      </c>
      <c r="J2384" s="99">
        <f>IF($U2384&lt;&gt;"",'CLUSTER FDT-2'!$A$2,"")</f>
        <v/>
      </c>
      <c r="K2384" s="99">
        <f>IF($U2384&lt;&gt;"",'CLUSTER FDT-2'!$A$2,"")</f>
        <v/>
      </c>
      <c r="L2384" s="99">
        <f>IF($U2384&lt;&gt;"",'HPDB FDT-2'!$AA2392,"")</f>
        <v/>
      </c>
      <c r="M2384" s="99">
        <f>IF($U2384&lt;&gt;"",'HPDB FDT-2'!$AB2392,"")</f>
        <v/>
      </c>
      <c r="N2384" s="113">
        <f>IF($U2384&lt;&gt;"",'HPDB FDT-2'!$AC2392,"")</f>
        <v/>
      </c>
      <c r="O2384" s="99">
        <f>IF('HPDB FDT-2'!$AD2392="","",'HPDB FDT-2'!$AD2392)</f>
        <v/>
      </c>
      <c r="T2384" s="99">
        <f>IF('HPDB FDT-2'!$AI2392="","",'HPDB FDT-2'!$AI2392)</f>
        <v/>
      </c>
      <c r="U2384" s="99">
        <f>IF('HPDB FDT-2'!$AJ2392="","",'HPDB FDT-2'!$AJ2392)</f>
        <v/>
      </c>
      <c r="V2384" s="113">
        <f>IF($U2384&lt;&gt;"","Single Dwelling Unit","")</f>
        <v/>
      </c>
      <c r="AB2384" s="113">
        <f>IF($U2384&lt;&gt;"","RFS","")</f>
        <v/>
      </c>
      <c r="AC2384" s="120">
        <f>IF($U2384&lt;&gt;"",'HPDB FDT-2'!$Q$3,"")</f>
        <v/>
      </c>
      <c r="AD2384" s="112">
        <f>IF($U2384&lt;&gt;"",'HPDB FDT-2'!$Q$4,"")</f>
        <v/>
      </c>
      <c r="AE2384" s="99">
        <f>IF($U2384&lt;&gt;"",'HPDB FDT-2'!$C$6,"")</f>
        <v/>
      </c>
      <c r="AF2384" s="120">
        <f>IF($U2384&lt;&gt;"",'HPDB FDT-2'!$AT2392,"")</f>
        <v/>
      </c>
      <c r="AG2384" s="100">
        <f>IF($A2384&lt;&gt;"",'CLUSTER FDT-2'!$H$2,"")</f>
        <v/>
      </c>
      <c r="AH2384" s="99">
        <f>IF('HPDB FDT-2'!$AV2392="","",'HPDB FDT-2'!$AV2392)</f>
        <v/>
      </c>
      <c r="AI2384" s="99">
        <f>IF('HPDB FDT-2'!$AW2392="","",'HPDB FDT-2'!$AW2392)</f>
        <v/>
      </c>
      <c r="AK2384" s="113">
        <f>IF($U2384&lt;&gt;"",'HPDB FDT-2'!$AX2392,"")</f>
        <v/>
      </c>
      <c r="AL2384" s="113">
        <f>IF($U2384&lt;&gt;"",'HPDB FDT-2'!$AY2392,"")</f>
        <v/>
      </c>
      <c r="AM2384" s="113">
        <f>IF($U2384&lt;&gt;"",'HPDB FDT-2'!$AZ2392,"")</f>
        <v/>
      </c>
      <c r="AN2384" s="113">
        <f>IF($U2384&lt;&gt;"",'HPDB FDT-2'!$BA2392,"")</f>
        <v/>
      </c>
      <c r="AO2384" s="113">
        <f>IF($U2384&lt;&gt;"",'HPDB FDT-2'!$BB2392,"")</f>
        <v/>
      </c>
      <c r="AP2384" s="113">
        <f>IF($U2384&lt;&gt;"","RFS","")</f>
        <v/>
      </c>
      <c r="AR2384" s="113">
        <f>IF($U2384&lt;&gt;"","31","")</f>
        <v/>
      </c>
      <c r="AS2384" s="113">
        <f>IF($U2384&lt;&gt;"","FALSE","")</f>
        <v/>
      </c>
      <c r="AT2384" s="113">
        <f>IF($U2384&lt;&gt;"","TRUE","")</f>
        <v/>
      </c>
    </row>
    <row r="2385" thickBot="1">
      <c r="A2385" s="99">
        <f>IF($U2385&lt;&gt;"",'HPDB FDT-2'!$Q2393,"")</f>
        <v/>
      </c>
      <c r="B2385" s="99">
        <f>IF($U2385&lt;&gt;"",'HPDB FDT-2'!$R2393,"")</f>
        <v/>
      </c>
      <c r="C2385" s="99">
        <f>IF($U2385&lt;&gt;"",'HPDB FDT-2'!$S2393,"")</f>
        <v/>
      </c>
      <c r="D2385" s="115">
        <f>IF($U2385&lt;&gt;"",'HPDB FDT-2'!$T2393,"")</f>
        <v/>
      </c>
      <c r="E2385" s="99">
        <f>IF($U2385&lt;&gt;"","FTTH","")</f>
        <v/>
      </c>
      <c r="F2385" s="115">
        <f>IF($U2385&lt;&gt;"",'HPDB FDT-2'!$V2393,"")</f>
        <v/>
      </c>
      <c r="G2385" s="99">
        <f>IF($U2385&lt;&gt;"","General Retail","")</f>
        <v/>
      </c>
      <c r="H2385" s="99">
        <f>IF($U2385&lt;&gt;"",'CLUSTER FDT-2'!$A$2,"")</f>
        <v/>
      </c>
      <c r="J2385" s="99">
        <f>IF($U2385&lt;&gt;"",'CLUSTER FDT-2'!$A$2,"")</f>
        <v/>
      </c>
      <c r="K2385" s="99">
        <f>IF($U2385&lt;&gt;"",'CLUSTER FDT-2'!$A$2,"")</f>
        <v/>
      </c>
      <c r="L2385" s="99">
        <f>IF($U2385&lt;&gt;"",'HPDB FDT-2'!$AA2393,"")</f>
        <v/>
      </c>
      <c r="M2385" s="99">
        <f>IF($U2385&lt;&gt;"",'HPDB FDT-2'!$AB2393,"")</f>
        <v/>
      </c>
      <c r="N2385" s="113">
        <f>IF($U2385&lt;&gt;"",'HPDB FDT-2'!$AC2393,"")</f>
        <v/>
      </c>
      <c r="O2385" s="99">
        <f>IF('HPDB FDT-2'!$AD2393="","",'HPDB FDT-2'!$AD2393)</f>
        <v/>
      </c>
      <c r="T2385" s="99">
        <f>IF('HPDB FDT-2'!$AI2393="","",'HPDB FDT-2'!$AI2393)</f>
        <v/>
      </c>
      <c r="U2385" s="99">
        <f>IF('HPDB FDT-2'!$AJ2393="","",'HPDB FDT-2'!$AJ2393)</f>
        <v/>
      </c>
      <c r="V2385" s="113">
        <f>IF($U2385&lt;&gt;"","Single Dwelling Unit","")</f>
        <v/>
      </c>
      <c r="AB2385" s="113">
        <f>IF($U2385&lt;&gt;"","RFS","")</f>
        <v/>
      </c>
      <c r="AC2385" s="120">
        <f>IF($U2385&lt;&gt;"",'HPDB FDT-2'!$Q$3,"")</f>
        <v/>
      </c>
      <c r="AD2385" s="112">
        <f>IF($U2385&lt;&gt;"",'HPDB FDT-2'!$Q$4,"")</f>
        <v/>
      </c>
      <c r="AE2385" s="99">
        <f>IF($U2385&lt;&gt;"",'HPDB FDT-2'!$C$6,"")</f>
        <v/>
      </c>
      <c r="AF2385" s="120">
        <f>IF($U2385&lt;&gt;"",'HPDB FDT-2'!$AT2393,"")</f>
        <v/>
      </c>
      <c r="AG2385" s="100">
        <f>IF($A2385&lt;&gt;"",'CLUSTER FDT-2'!$H$2,"")</f>
        <v/>
      </c>
      <c r="AH2385" s="99">
        <f>IF('HPDB FDT-2'!$AV2393="","",'HPDB FDT-2'!$AV2393)</f>
        <v/>
      </c>
      <c r="AI2385" s="99">
        <f>IF('HPDB FDT-2'!$AW2393="","",'HPDB FDT-2'!$AW2393)</f>
        <v/>
      </c>
      <c r="AK2385" s="113">
        <f>IF($U2385&lt;&gt;"",'HPDB FDT-2'!$AX2393,"")</f>
        <v/>
      </c>
      <c r="AL2385" s="113">
        <f>IF($U2385&lt;&gt;"",'HPDB FDT-2'!$AY2393,"")</f>
        <v/>
      </c>
      <c r="AM2385" s="113">
        <f>IF($U2385&lt;&gt;"",'HPDB FDT-2'!$AZ2393,"")</f>
        <v/>
      </c>
      <c r="AN2385" s="113">
        <f>IF($U2385&lt;&gt;"",'HPDB FDT-2'!$BA2393,"")</f>
        <v/>
      </c>
      <c r="AO2385" s="113">
        <f>IF($U2385&lt;&gt;"",'HPDB FDT-2'!$BB2393,"")</f>
        <v/>
      </c>
      <c r="AP2385" s="113">
        <f>IF($U2385&lt;&gt;"","RFS","")</f>
        <v/>
      </c>
      <c r="AR2385" s="113">
        <f>IF($U2385&lt;&gt;"","31","")</f>
        <v/>
      </c>
      <c r="AS2385" s="113">
        <f>IF($U2385&lt;&gt;"","FALSE","")</f>
        <v/>
      </c>
      <c r="AT2385" s="113">
        <f>IF($U2385&lt;&gt;"","TRUE","")</f>
        <v/>
      </c>
    </row>
    <row r="2386" thickBot="1">
      <c r="A2386" s="99">
        <f>IF($U2386&lt;&gt;"",'HPDB FDT-2'!$Q2394,"")</f>
        <v/>
      </c>
      <c r="B2386" s="99">
        <f>IF($U2386&lt;&gt;"",'HPDB FDT-2'!$R2394,"")</f>
        <v/>
      </c>
      <c r="C2386" s="99">
        <f>IF($U2386&lt;&gt;"",'HPDB FDT-2'!$S2394,"")</f>
        <v/>
      </c>
      <c r="D2386" s="115">
        <f>IF($U2386&lt;&gt;"",'HPDB FDT-2'!$T2394,"")</f>
        <v/>
      </c>
      <c r="E2386" s="99">
        <f>IF($U2386&lt;&gt;"","FTTH","")</f>
        <v/>
      </c>
      <c r="F2386" s="115">
        <f>IF($U2386&lt;&gt;"",'HPDB FDT-2'!$V2394,"")</f>
        <v/>
      </c>
      <c r="G2386" s="99">
        <f>IF($U2386&lt;&gt;"","General Retail","")</f>
        <v/>
      </c>
      <c r="H2386" s="99">
        <f>IF($U2386&lt;&gt;"",'CLUSTER FDT-2'!$A$2,"")</f>
        <v/>
      </c>
      <c r="J2386" s="99">
        <f>IF($U2386&lt;&gt;"",'CLUSTER FDT-2'!$A$2,"")</f>
        <v/>
      </c>
      <c r="K2386" s="99">
        <f>IF($U2386&lt;&gt;"",'CLUSTER FDT-2'!$A$2,"")</f>
        <v/>
      </c>
      <c r="L2386" s="99">
        <f>IF($U2386&lt;&gt;"",'HPDB FDT-2'!$AA2394,"")</f>
        <v/>
      </c>
      <c r="M2386" s="99">
        <f>IF($U2386&lt;&gt;"",'HPDB FDT-2'!$AB2394,"")</f>
        <v/>
      </c>
      <c r="N2386" s="113">
        <f>IF($U2386&lt;&gt;"",'HPDB FDT-2'!$AC2394,"")</f>
        <v/>
      </c>
      <c r="O2386" s="99">
        <f>IF('HPDB FDT-2'!$AD2394="","",'HPDB FDT-2'!$AD2394)</f>
        <v/>
      </c>
      <c r="T2386" s="99">
        <f>IF('HPDB FDT-2'!$AI2394="","",'HPDB FDT-2'!$AI2394)</f>
        <v/>
      </c>
      <c r="U2386" s="99">
        <f>IF('HPDB FDT-2'!$AJ2394="","",'HPDB FDT-2'!$AJ2394)</f>
        <v/>
      </c>
      <c r="V2386" s="113">
        <f>IF($U2386&lt;&gt;"","Single Dwelling Unit","")</f>
        <v/>
      </c>
      <c r="AB2386" s="113">
        <f>IF($U2386&lt;&gt;"","RFS","")</f>
        <v/>
      </c>
      <c r="AC2386" s="120">
        <f>IF($U2386&lt;&gt;"",'HPDB FDT-2'!$Q$3,"")</f>
        <v/>
      </c>
      <c r="AD2386" s="112">
        <f>IF($U2386&lt;&gt;"",'HPDB FDT-2'!$Q$4,"")</f>
        <v/>
      </c>
      <c r="AE2386" s="99">
        <f>IF($U2386&lt;&gt;"",'HPDB FDT-2'!$C$6,"")</f>
        <v/>
      </c>
      <c r="AF2386" s="120">
        <f>IF($U2386&lt;&gt;"",'HPDB FDT-2'!$AT2394,"")</f>
        <v/>
      </c>
      <c r="AG2386" s="100">
        <f>IF($A2386&lt;&gt;"",'CLUSTER FDT-2'!$H$2,"")</f>
        <v/>
      </c>
      <c r="AH2386" s="99">
        <f>IF('HPDB FDT-2'!$AV2394="","",'HPDB FDT-2'!$AV2394)</f>
        <v/>
      </c>
      <c r="AI2386" s="99">
        <f>IF('HPDB FDT-2'!$AW2394="","",'HPDB FDT-2'!$AW2394)</f>
        <v/>
      </c>
      <c r="AK2386" s="113">
        <f>IF($U2386&lt;&gt;"",'HPDB FDT-2'!$AX2394,"")</f>
        <v/>
      </c>
      <c r="AL2386" s="113">
        <f>IF($U2386&lt;&gt;"",'HPDB FDT-2'!$AY2394,"")</f>
        <v/>
      </c>
      <c r="AM2386" s="113">
        <f>IF($U2386&lt;&gt;"",'HPDB FDT-2'!$AZ2394,"")</f>
        <v/>
      </c>
      <c r="AN2386" s="113">
        <f>IF($U2386&lt;&gt;"",'HPDB FDT-2'!$BA2394,"")</f>
        <v/>
      </c>
      <c r="AO2386" s="113">
        <f>IF($U2386&lt;&gt;"",'HPDB FDT-2'!$BB2394,"")</f>
        <v/>
      </c>
      <c r="AP2386" s="113">
        <f>IF($U2386&lt;&gt;"","RFS","")</f>
        <v/>
      </c>
      <c r="AR2386" s="113">
        <f>IF($U2386&lt;&gt;"","31","")</f>
        <v/>
      </c>
      <c r="AS2386" s="113">
        <f>IF($U2386&lt;&gt;"","FALSE","")</f>
        <v/>
      </c>
      <c r="AT2386" s="113">
        <f>IF($U2386&lt;&gt;"","TRUE","")</f>
        <v/>
      </c>
    </row>
    <row r="2387" thickBot="1">
      <c r="A2387" s="99">
        <f>IF($U2387&lt;&gt;"",'HPDB FDT-2'!$Q2395,"")</f>
        <v/>
      </c>
      <c r="B2387" s="99">
        <f>IF($U2387&lt;&gt;"",'HPDB FDT-2'!$R2395,"")</f>
        <v/>
      </c>
      <c r="C2387" s="99">
        <f>IF($U2387&lt;&gt;"",'HPDB FDT-2'!$S2395,"")</f>
        <v/>
      </c>
      <c r="D2387" s="115">
        <f>IF($U2387&lt;&gt;"",'HPDB FDT-2'!$T2395,"")</f>
        <v/>
      </c>
      <c r="E2387" s="99">
        <f>IF($U2387&lt;&gt;"","FTTH","")</f>
        <v/>
      </c>
      <c r="F2387" s="115">
        <f>IF($U2387&lt;&gt;"",'HPDB FDT-2'!$V2395,"")</f>
        <v/>
      </c>
      <c r="G2387" s="99">
        <f>IF($U2387&lt;&gt;"","General Retail","")</f>
        <v/>
      </c>
      <c r="H2387" s="99">
        <f>IF($U2387&lt;&gt;"",'CLUSTER FDT-2'!$A$2,"")</f>
        <v/>
      </c>
      <c r="J2387" s="99">
        <f>IF($U2387&lt;&gt;"",'CLUSTER FDT-2'!$A$2,"")</f>
        <v/>
      </c>
      <c r="K2387" s="99">
        <f>IF($U2387&lt;&gt;"",'CLUSTER FDT-2'!$A$2,"")</f>
        <v/>
      </c>
      <c r="L2387" s="99">
        <f>IF($U2387&lt;&gt;"",'HPDB FDT-2'!$AA2395,"")</f>
        <v/>
      </c>
      <c r="M2387" s="99">
        <f>IF($U2387&lt;&gt;"",'HPDB FDT-2'!$AB2395,"")</f>
        <v/>
      </c>
      <c r="N2387" s="113">
        <f>IF($U2387&lt;&gt;"",'HPDB FDT-2'!$AC2395,"")</f>
        <v/>
      </c>
      <c r="O2387" s="99">
        <f>IF('HPDB FDT-2'!$AD2395="","",'HPDB FDT-2'!$AD2395)</f>
        <v/>
      </c>
      <c r="T2387" s="99">
        <f>IF('HPDB FDT-2'!$AI2395="","",'HPDB FDT-2'!$AI2395)</f>
        <v/>
      </c>
      <c r="U2387" s="99">
        <f>IF('HPDB FDT-2'!$AJ2395="","",'HPDB FDT-2'!$AJ2395)</f>
        <v/>
      </c>
      <c r="V2387" s="113">
        <f>IF($U2387&lt;&gt;"","Single Dwelling Unit","")</f>
        <v/>
      </c>
      <c r="AB2387" s="113">
        <f>IF($U2387&lt;&gt;"","RFS","")</f>
        <v/>
      </c>
      <c r="AC2387" s="120">
        <f>IF($U2387&lt;&gt;"",'HPDB FDT-2'!$Q$3,"")</f>
        <v/>
      </c>
      <c r="AD2387" s="112">
        <f>IF($U2387&lt;&gt;"",'HPDB FDT-2'!$Q$4,"")</f>
        <v/>
      </c>
      <c r="AE2387" s="99">
        <f>IF($U2387&lt;&gt;"",'HPDB FDT-2'!$C$6,"")</f>
        <v/>
      </c>
      <c r="AF2387" s="120">
        <f>IF($U2387&lt;&gt;"",'HPDB FDT-2'!$AT2395,"")</f>
        <v/>
      </c>
      <c r="AG2387" s="100">
        <f>IF($A2387&lt;&gt;"",'CLUSTER FDT-2'!$H$2,"")</f>
        <v/>
      </c>
      <c r="AH2387" s="99">
        <f>IF('HPDB FDT-2'!$AV2395="","",'HPDB FDT-2'!$AV2395)</f>
        <v/>
      </c>
      <c r="AI2387" s="99">
        <f>IF('HPDB FDT-2'!$AW2395="","",'HPDB FDT-2'!$AW2395)</f>
        <v/>
      </c>
      <c r="AK2387" s="113">
        <f>IF($U2387&lt;&gt;"",'HPDB FDT-2'!$AX2395,"")</f>
        <v/>
      </c>
      <c r="AL2387" s="113">
        <f>IF($U2387&lt;&gt;"",'HPDB FDT-2'!$AY2395,"")</f>
        <v/>
      </c>
      <c r="AM2387" s="113">
        <f>IF($U2387&lt;&gt;"",'HPDB FDT-2'!$AZ2395,"")</f>
        <v/>
      </c>
      <c r="AN2387" s="113">
        <f>IF($U2387&lt;&gt;"",'HPDB FDT-2'!$BA2395,"")</f>
        <v/>
      </c>
      <c r="AO2387" s="113">
        <f>IF($U2387&lt;&gt;"",'HPDB FDT-2'!$BB2395,"")</f>
        <v/>
      </c>
      <c r="AP2387" s="113">
        <f>IF($U2387&lt;&gt;"","RFS","")</f>
        <v/>
      </c>
      <c r="AR2387" s="113">
        <f>IF($U2387&lt;&gt;"","31","")</f>
        <v/>
      </c>
      <c r="AS2387" s="113">
        <f>IF($U2387&lt;&gt;"","FALSE","")</f>
        <v/>
      </c>
      <c r="AT2387" s="113">
        <f>IF($U2387&lt;&gt;"","TRUE","")</f>
        <v/>
      </c>
    </row>
    <row r="2388" thickBot="1">
      <c r="A2388" s="99">
        <f>IF($U2388&lt;&gt;"",'HPDB FDT-2'!$Q2396,"")</f>
        <v/>
      </c>
      <c r="B2388" s="99">
        <f>IF($U2388&lt;&gt;"",'HPDB FDT-2'!$R2396,"")</f>
        <v/>
      </c>
      <c r="C2388" s="99">
        <f>IF($U2388&lt;&gt;"",'HPDB FDT-2'!$S2396,"")</f>
        <v/>
      </c>
      <c r="D2388" s="115">
        <f>IF($U2388&lt;&gt;"",'HPDB FDT-2'!$T2396,"")</f>
        <v/>
      </c>
      <c r="E2388" s="99">
        <f>IF($U2388&lt;&gt;"","FTTH","")</f>
        <v/>
      </c>
      <c r="F2388" s="115">
        <f>IF($U2388&lt;&gt;"",'HPDB FDT-2'!$V2396,"")</f>
        <v/>
      </c>
      <c r="G2388" s="99">
        <f>IF($U2388&lt;&gt;"","General Retail","")</f>
        <v/>
      </c>
      <c r="H2388" s="99">
        <f>IF($U2388&lt;&gt;"",'CLUSTER FDT-2'!$A$2,"")</f>
        <v/>
      </c>
      <c r="J2388" s="99">
        <f>IF($U2388&lt;&gt;"",'CLUSTER FDT-2'!$A$2,"")</f>
        <v/>
      </c>
      <c r="K2388" s="99">
        <f>IF($U2388&lt;&gt;"",'CLUSTER FDT-2'!$A$2,"")</f>
        <v/>
      </c>
      <c r="L2388" s="99">
        <f>IF($U2388&lt;&gt;"",'HPDB FDT-2'!$AA2396,"")</f>
        <v/>
      </c>
      <c r="M2388" s="99">
        <f>IF($U2388&lt;&gt;"",'HPDB FDT-2'!$AB2396,"")</f>
        <v/>
      </c>
      <c r="N2388" s="113">
        <f>IF($U2388&lt;&gt;"",'HPDB FDT-2'!$AC2396,"")</f>
        <v/>
      </c>
      <c r="O2388" s="99">
        <f>IF('HPDB FDT-2'!$AD2396="","",'HPDB FDT-2'!$AD2396)</f>
        <v/>
      </c>
      <c r="T2388" s="99">
        <f>IF('HPDB FDT-2'!$AI2396="","",'HPDB FDT-2'!$AI2396)</f>
        <v/>
      </c>
      <c r="U2388" s="99">
        <f>IF('HPDB FDT-2'!$AJ2396="","",'HPDB FDT-2'!$AJ2396)</f>
        <v/>
      </c>
      <c r="V2388" s="113">
        <f>IF($U2388&lt;&gt;"","Single Dwelling Unit","")</f>
        <v/>
      </c>
      <c r="AB2388" s="113">
        <f>IF($U2388&lt;&gt;"","RFS","")</f>
        <v/>
      </c>
      <c r="AC2388" s="120">
        <f>IF($U2388&lt;&gt;"",'HPDB FDT-2'!$Q$3,"")</f>
        <v/>
      </c>
      <c r="AD2388" s="112">
        <f>IF($U2388&lt;&gt;"",'HPDB FDT-2'!$Q$4,"")</f>
        <v/>
      </c>
      <c r="AE2388" s="99">
        <f>IF($U2388&lt;&gt;"",'HPDB FDT-2'!$C$6,"")</f>
        <v/>
      </c>
      <c r="AF2388" s="120">
        <f>IF($U2388&lt;&gt;"",'HPDB FDT-2'!$AT2396,"")</f>
        <v/>
      </c>
      <c r="AG2388" s="100">
        <f>IF($A2388&lt;&gt;"",'CLUSTER FDT-2'!$H$2,"")</f>
        <v/>
      </c>
      <c r="AH2388" s="99">
        <f>IF('HPDB FDT-2'!$AV2396="","",'HPDB FDT-2'!$AV2396)</f>
        <v/>
      </c>
      <c r="AI2388" s="99">
        <f>IF('HPDB FDT-2'!$AW2396="","",'HPDB FDT-2'!$AW2396)</f>
        <v/>
      </c>
      <c r="AK2388" s="113">
        <f>IF($U2388&lt;&gt;"",'HPDB FDT-2'!$AX2396,"")</f>
        <v/>
      </c>
      <c r="AL2388" s="113">
        <f>IF($U2388&lt;&gt;"",'HPDB FDT-2'!$AY2396,"")</f>
        <v/>
      </c>
      <c r="AM2388" s="113">
        <f>IF($U2388&lt;&gt;"",'HPDB FDT-2'!$AZ2396,"")</f>
        <v/>
      </c>
      <c r="AN2388" s="113">
        <f>IF($U2388&lt;&gt;"",'HPDB FDT-2'!$BA2396,"")</f>
        <v/>
      </c>
      <c r="AO2388" s="113">
        <f>IF($U2388&lt;&gt;"",'HPDB FDT-2'!$BB2396,"")</f>
        <v/>
      </c>
      <c r="AP2388" s="113">
        <f>IF($U2388&lt;&gt;"","RFS","")</f>
        <v/>
      </c>
      <c r="AR2388" s="113">
        <f>IF($U2388&lt;&gt;"","31","")</f>
        <v/>
      </c>
      <c r="AS2388" s="113">
        <f>IF($U2388&lt;&gt;"","FALSE","")</f>
        <v/>
      </c>
      <c r="AT2388" s="113">
        <f>IF($U2388&lt;&gt;"","TRUE","")</f>
        <v/>
      </c>
    </row>
    <row r="2389" thickBot="1">
      <c r="A2389" s="99">
        <f>IF($U2389&lt;&gt;"",'HPDB FDT-2'!$Q2397,"")</f>
        <v/>
      </c>
      <c r="B2389" s="99">
        <f>IF($U2389&lt;&gt;"",'HPDB FDT-2'!$R2397,"")</f>
        <v/>
      </c>
      <c r="C2389" s="99">
        <f>IF($U2389&lt;&gt;"",'HPDB FDT-2'!$S2397,"")</f>
        <v/>
      </c>
      <c r="D2389" s="115">
        <f>IF($U2389&lt;&gt;"",'HPDB FDT-2'!$T2397,"")</f>
        <v/>
      </c>
      <c r="E2389" s="99">
        <f>IF($U2389&lt;&gt;"","FTTH","")</f>
        <v/>
      </c>
      <c r="F2389" s="115">
        <f>IF($U2389&lt;&gt;"",'HPDB FDT-2'!$V2397,"")</f>
        <v/>
      </c>
      <c r="G2389" s="99">
        <f>IF($U2389&lt;&gt;"","General Retail","")</f>
        <v/>
      </c>
      <c r="H2389" s="99">
        <f>IF($U2389&lt;&gt;"",'CLUSTER FDT-2'!$A$2,"")</f>
        <v/>
      </c>
      <c r="J2389" s="99">
        <f>IF($U2389&lt;&gt;"",'CLUSTER FDT-2'!$A$2,"")</f>
        <v/>
      </c>
      <c r="K2389" s="99">
        <f>IF($U2389&lt;&gt;"",'CLUSTER FDT-2'!$A$2,"")</f>
        <v/>
      </c>
      <c r="L2389" s="99">
        <f>IF($U2389&lt;&gt;"",'HPDB FDT-2'!$AA2397,"")</f>
        <v/>
      </c>
      <c r="M2389" s="99">
        <f>IF($U2389&lt;&gt;"",'HPDB FDT-2'!$AB2397,"")</f>
        <v/>
      </c>
      <c r="N2389" s="113">
        <f>IF($U2389&lt;&gt;"",'HPDB FDT-2'!$AC2397,"")</f>
        <v/>
      </c>
      <c r="O2389" s="99">
        <f>IF('HPDB FDT-2'!$AD2397="","",'HPDB FDT-2'!$AD2397)</f>
        <v/>
      </c>
      <c r="T2389" s="99">
        <f>IF('HPDB FDT-2'!$AI2397="","",'HPDB FDT-2'!$AI2397)</f>
        <v/>
      </c>
      <c r="U2389" s="99">
        <f>IF('HPDB FDT-2'!$AJ2397="","",'HPDB FDT-2'!$AJ2397)</f>
        <v/>
      </c>
      <c r="V2389" s="113">
        <f>IF($U2389&lt;&gt;"","Single Dwelling Unit","")</f>
        <v/>
      </c>
      <c r="AB2389" s="113">
        <f>IF($U2389&lt;&gt;"","RFS","")</f>
        <v/>
      </c>
      <c r="AC2389" s="120">
        <f>IF($U2389&lt;&gt;"",'HPDB FDT-2'!$Q$3,"")</f>
        <v/>
      </c>
      <c r="AD2389" s="112">
        <f>IF($U2389&lt;&gt;"",'HPDB FDT-2'!$Q$4,"")</f>
        <v/>
      </c>
      <c r="AE2389" s="99">
        <f>IF($U2389&lt;&gt;"",'HPDB FDT-2'!$C$6,"")</f>
        <v/>
      </c>
      <c r="AF2389" s="120">
        <f>IF($U2389&lt;&gt;"",'HPDB FDT-2'!$AT2397,"")</f>
        <v/>
      </c>
      <c r="AG2389" s="100">
        <f>IF($A2389&lt;&gt;"",'CLUSTER FDT-2'!$H$2,"")</f>
        <v/>
      </c>
      <c r="AH2389" s="99">
        <f>IF('HPDB FDT-2'!$AV2397="","",'HPDB FDT-2'!$AV2397)</f>
        <v/>
      </c>
      <c r="AI2389" s="99">
        <f>IF('HPDB FDT-2'!$AW2397="","",'HPDB FDT-2'!$AW2397)</f>
        <v/>
      </c>
      <c r="AK2389" s="113">
        <f>IF($U2389&lt;&gt;"",'HPDB FDT-2'!$AX2397,"")</f>
        <v/>
      </c>
      <c r="AL2389" s="113">
        <f>IF($U2389&lt;&gt;"",'HPDB FDT-2'!$AY2397,"")</f>
        <v/>
      </c>
      <c r="AM2389" s="113">
        <f>IF($U2389&lt;&gt;"",'HPDB FDT-2'!$AZ2397,"")</f>
        <v/>
      </c>
      <c r="AN2389" s="113">
        <f>IF($U2389&lt;&gt;"",'HPDB FDT-2'!$BA2397,"")</f>
        <v/>
      </c>
      <c r="AO2389" s="113">
        <f>IF($U2389&lt;&gt;"",'HPDB FDT-2'!$BB2397,"")</f>
        <v/>
      </c>
      <c r="AP2389" s="113">
        <f>IF($U2389&lt;&gt;"","RFS","")</f>
        <v/>
      </c>
      <c r="AR2389" s="113">
        <f>IF($U2389&lt;&gt;"","31","")</f>
        <v/>
      </c>
      <c r="AS2389" s="113">
        <f>IF($U2389&lt;&gt;"","FALSE","")</f>
        <v/>
      </c>
      <c r="AT2389" s="113">
        <f>IF($U2389&lt;&gt;"","TRUE","")</f>
        <v/>
      </c>
    </row>
    <row r="2390" thickBot="1">
      <c r="A2390" s="99">
        <f>IF($U2390&lt;&gt;"",'HPDB FDT-2'!$Q2398,"")</f>
        <v/>
      </c>
      <c r="B2390" s="99">
        <f>IF($U2390&lt;&gt;"",'HPDB FDT-2'!$R2398,"")</f>
        <v/>
      </c>
      <c r="C2390" s="99">
        <f>IF($U2390&lt;&gt;"",'HPDB FDT-2'!$S2398,"")</f>
        <v/>
      </c>
      <c r="D2390" s="115">
        <f>IF($U2390&lt;&gt;"",'HPDB FDT-2'!$T2398,"")</f>
        <v/>
      </c>
      <c r="E2390" s="99">
        <f>IF($U2390&lt;&gt;"","FTTH","")</f>
        <v/>
      </c>
      <c r="F2390" s="115">
        <f>IF($U2390&lt;&gt;"",'HPDB FDT-2'!$V2398,"")</f>
        <v/>
      </c>
      <c r="G2390" s="99">
        <f>IF($U2390&lt;&gt;"","General Retail","")</f>
        <v/>
      </c>
      <c r="H2390" s="99">
        <f>IF($U2390&lt;&gt;"",'CLUSTER FDT-2'!$A$2,"")</f>
        <v/>
      </c>
      <c r="J2390" s="99">
        <f>IF($U2390&lt;&gt;"",'CLUSTER FDT-2'!$A$2,"")</f>
        <v/>
      </c>
      <c r="K2390" s="99">
        <f>IF($U2390&lt;&gt;"",'CLUSTER FDT-2'!$A$2,"")</f>
        <v/>
      </c>
      <c r="L2390" s="99">
        <f>IF($U2390&lt;&gt;"",'HPDB FDT-2'!$AA2398,"")</f>
        <v/>
      </c>
      <c r="M2390" s="99">
        <f>IF($U2390&lt;&gt;"",'HPDB FDT-2'!$AB2398,"")</f>
        <v/>
      </c>
      <c r="N2390" s="113">
        <f>IF($U2390&lt;&gt;"",'HPDB FDT-2'!$AC2398,"")</f>
        <v/>
      </c>
      <c r="O2390" s="99">
        <f>IF('HPDB FDT-2'!$AD2398="","",'HPDB FDT-2'!$AD2398)</f>
        <v/>
      </c>
      <c r="T2390" s="99">
        <f>IF('HPDB FDT-2'!$AI2398="","",'HPDB FDT-2'!$AI2398)</f>
        <v/>
      </c>
      <c r="U2390" s="99">
        <f>IF('HPDB FDT-2'!$AJ2398="","",'HPDB FDT-2'!$AJ2398)</f>
        <v/>
      </c>
      <c r="V2390" s="113">
        <f>IF($U2390&lt;&gt;"","Single Dwelling Unit","")</f>
        <v/>
      </c>
      <c r="AB2390" s="113">
        <f>IF($U2390&lt;&gt;"","RFS","")</f>
        <v/>
      </c>
      <c r="AC2390" s="120">
        <f>IF($U2390&lt;&gt;"",'HPDB FDT-2'!$Q$3,"")</f>
        <v/>
      </c>
      <c r="AD2390" s="112">
        <f>IF($U2390&lt;&gt;"",'HPDB FDT-2'!$Q$4,"")</f>
        <v/>
      </c>
      <c r="AE2390" s="99">
        <f>IF($U2390&lt;&gt;"",'HPDB FDT-2'!$C$6,"")</f>
        <v/>
      </c>
      <c r="AF2390" s="120">
        <f>IF($U2390&lt;&gt;"",'HPDB FDT-2'!$AT2398,"")</f>
        <v/>
      </c>
      <c r="AG2390" s="100">
        <f>IF($A2390&lt;&gt;"",'CLUSTER FDT-2'!$H$2,"")</f>
        <v/>
      </c>
      <c r="AH2390" s="99">
        <f>IF('HPDB FDT-2'!$AV2398="","",'HPDB FDT-2'!$AV2398)</f>
        <v/>
      </c>
      <c r="AI2390" s="99">
        <f>IF('HPDB FDT-2'!$AW2398="","",'HPDB FDT-2'!$AW2398)</f>
        <v/>
      </c>
      <c r="AK2390" s="113">
        <f>IF($U2390&lt;&gt;"",'HPDB FDT-2'!$AX2398,"")</f>
        <v/>
      </c>
      <c r="AL2390" s="113">
        <f>IF($U2390&lt;&gt;"",'HPDB FDT-2'!$AY2398,"")</f>
        <v/>
      </c>
      <c r="AM2390" s="113">
        <f>IF($U2390&lt;&gt;"",'HPDB FDT-2'!$AZ2398,"")</f>
        <v/>
      </c>
      <c r="AN2390" s="113">
        <f>IF($U2390&lt;&gt;"",'HPDB FDT-2'!$BA2398,"")</f>
        <v/>
      </c>
      <c r="AO2390" s="113">
        <f>IF($U2390&lt;&gt;"",'HPDB FDT-2'!$BB2398,"")</f>
        <v/>
      </c>
      <c r="AP2390" s="113">
        <f>IF($U2390&lt;&gt;"","RFS","")</f>
        <v/>
      </c>
      <c r="AR2390" s="113">
        <f>IF($U2390&lt;&gt;"","31","")</f>
        <v/>
      </c>
      <c r="AS2390" s="113">
        <f>IF($U2390&lt;&gt;"","FALSE","")</f>
        <v/>
      </c>
      <c r="AT2390" s="113">
        <f>IF($U2390&lt;&gt;"","TRUE","")</f>
        <v/>
      </c>
    </row>
    <row r="2391" thickBot="1">
      <c r="A2391" s="99">
        <f>IF($U2391&lt;&gt;"",'HPDB FDT-2'!$Q2399,"")</f>
        <v/>
      </c>
      <c r="B2391" s="99">
        <f>IF($U2391&lt;&gt;"",'HPDB FDT-2'!$R2399,"")</f>
        <v/>
      </c>
      <c r="C2391" s="99">
        <f>IF($U2391&lt;&gt;"",'HPDB FDT-2'!$S2399,"")</f>
        <v/>
      </c>
      <c r="D2391" s="115">
        <f>IF($U2391&lt;&gt;"",'HPDB FDT-2'!$T2399,"")</f>
        <v/>
      </c>
      <c r="E2391" s="99">
        <f>IF($U2391&lt;&gt;"","FTTH","")</f>
        <v/>
      </c>
      <c r="F2391" s="115">
        <f>IF($U2391&lt;&gt;"",'HPDB FDT-2'!$V2399,"")</f>
        <v/>
      </c>
      <c r="G2391" s="99">
        <f>IF($U2391&lt;&gt;"","General Retail","")</f>
        <v/>
      </c>
      <c r="H2391" s="99">
        <f>IF($U2391&lt;&gt;"",'CLUSTER FDT-2'!$A$2,"")</f>
        <v/>
      </c>
      <c r="J2391" s="99">
        <f>IF($U2391&lt;&gt;"",'CLUSTER FDT-2'!$A$2,"")</f>
        <v/>
      </c>
      <c r="K2391" s="99">
        <f>IF($U2391&lt;&gt;"",'CLUSTER FDT-2'!$A$2,"")</f>
        <v/>
      </c>
      <c r="L2391" s="99">
        <f>IF($U2391&lt;&gt;"",'HPDB FDT-2'!$AA2399,"")</f>
        <v/>
      </c>
      <c r="M2391" s="99">
        <f>IF($U2391&lt;&gt;"",'HPDB FDT-2'!$AB2399,"")</f>
        <v/>
      </c>
      <c r="N2391" s="113">
        <f>IF($U2391&lt;&gt;"",'HPDB FDT-2'!$AC2399,"")</f>
        <v/>
      </c>
      <c r="O2391" s="99">
        <f>IF('HPDB FDT-2'!$AD2399="","",'HPDB FDT-2'!$AD2399)</f>
        <v/>
      </c>
      <c r="T2391" s="99">
        <f>IF('HPDB FDT-2'!$AI2399="","",'HPDB FDT-2'!$AI2399)</f>
        <v/>
      </c>
      <c r="U2391" s="99">
        <f>IF('HPDB FDT-2'!$AJ2399="","",'HPDB FDT-2'!$AJ2399)</f>
        <v/>
      </c>
      <c r="V2391" s="113">
        <f>IF($U2391&lt;&gt;"","Single Dwelling Unit","")</f>
        <v/>
      </c>
      <c r="AB2391" s="113">
        <f>IF($U2391&lt;&gt;"","RFS","")</f>
        <v/>
      </c>
      <c r="AC2391" s="120">
        <f>IF($U2391&lt;&gt;"",'HPDB FDT-2'!$Q$3,"")</f>
        <v/>
      </c>
      <c r="AD2391" s="112">
        <f>IF($U2391&lt;&gt;"",'HPDB FDT-2'!$Q$4,"")</f>
        <v/>
      </c>
      <c r="AE2391" s="99">
        <f>IF($U2391&lt;&gt;"",'HPDB FDT-2'!$C$6,"")</f>
        <v/>
      </c>
      <c r="AF2391" s="120">
        <f>IF($U2391&lt;&gt;"",'HPDB FDT-2'!$AT2399,"")</f>
        <v/>
      </c>
      <c r="AG2391" s="100">
        <f>IF($A2391&lt;&gt;"",'CLUSTER FDT-2'!$H$2,"")</f>
        <v/>
      </c>
      <c r="AH2391" s="99">
        <f>IF('HPDB FDT-2'!$AV2399="","",'HPDB FDT-2'!$AV2399)</f>
        <v/>
      </c>
      <c r="AI2391" s="99">
        <f>IF('HPDB FDT-2'!$AW2399="","",'HPDB FDT-2'!$AW2399)</f>
        <v/>
      </c>
      <c r="AK2391" s="113">
        <f>IF($U2391&lt;&gt;"",'HPDB FDT-2'!$AX2399,"")</f>
        <v/>
      </c>
      <c r="AL2391" s="113">
        <f>IF($U2391&lt;&gt;"",'HPDB FDT-2'!$AY2399,"")</f>
        <v/>
      </c>
      <c r="AM2391" s="113">
        <f>IF($U2391&lt;&gt;"",'HPDB FDT-2'!$AZ2399,"")</f>
        <v/>
      </c>
      <c r="AN2391" s="113">
        <f>IF($U2391&lt;&gt;"",'HPDB FDT-2'!$BA2399,"")</f>
        <v/>
      </c>
      <c r="AO2391" s="113">
        <f>IF($U2391&lt;&gt;"",'HPDB FDT-2'!$BB2399,"")</f>
        <v/>
      </c>
      <c r="AP2391" s="113">
        <f>IF($U2391&lt;&gt;"","RFS","")</f>
        <v/>
      </c>
      <c r="AR2391" s="113">
        <f>IF($U2391&lt;&gt;"","31","")</f>
        <v/>
      </c>
      <c r="AS2391" s="113">
        <f>IF($U2391&lt;&gt;"","FALSE","")</f>
        <v/>
      </c>
      <c r="AT2391" s="113">
        <f>IF($U2391&lt;&gt;"","TRUE","")</f>
        <v/>
      </c>
    </row>
    <row r="2392" thickBot="1">
      <c r="A2392" s="99">
        <f>IF($U2392&lt;&gt;"",'HPDB FDT-2'!$Q2400,"")</f>
        <v/>
      </c>
      <c r="B2392" s="99">
        <f>IF($U2392&lt;&gt;"",'HPDB FDT-2'!$R2400,"")</f>
        <v/>
      </c>
      <c r="C2392" s="99">
        <f>IF($U2392&lt;&gt;"",'HPDB FDT-2'!$S2400,"")</f>
        <v/>
      </c>
      <c r="D2392" s="115">
        <f>IF($U2392&lt;&gt;"",'HPDB FDT-2'!$T2400,"")</f>
        <v/>
      </c>
      <c r="E2392" s="99">
        <f>IF($U2392&lt;&gt;"","FTTH","")</f>
        <v/>
      </c>
      <c r="F2392" s="115">
        <f>IF($U2392&lt;&gt;"",'HPDB FDT-2'!$V2400,"")</f>
        <v/>
      </c>
      <c r="G2392" s="99">
        <f>IF($U2392&lt;&gt;"","General Retail","")</f>
        <v/>
      </c>
      <c r="H2392" s="99">
        <f>IF($U2392&lt;&gt;"",'CLUSTER FDT-2'!$A$2,"")</f>
        <v/>
      </c>
      <c r="J2392" s="99">
        <f>IF($U2392&lt;&gt;"",'CLUSTER FDT-2'!$A$2,"")</f>
        <v/>
      </c>
      <c r="K2392" s="99">
        <f>IF($U2392&lt;&gt;"",'CLUSTER FDT-2'!$A$2,"")</f>
        <v/>
      </c>
      <c r="L2392" s="99">
        <f>IF($U2392&lt;&gt;"",'HPDB FDT-2'!$AA2400,"")</f>
        <v/>
      </c>
      <c r="M2392" s="99">
        <f>IF($U2392&lt;&gt;"",'HPDB FDT-2'!$AB2400,"")</f>
        <v/>
      </c>
      <c r="N2392" s="113">
        <f>IF($U2392&lt;&gt;"",'HPDB FDT-2'!$AC2400,"")</f>
        <v/>
      </c>
      <c r="O2392" s="99">
        <f>IF('HPDB FDT-2'!$AD2400="","",'HPDB FDT-2'!$AD2400)</f>
        <v/>
      </c>
      <c r="T2392" s="99">
        <f>IF('HPDB FDT-2'!$AI2400="","",'HPDB FDT-2'!$AI2400)</f>
        <v/>
      </c>
      <c r="U2392" s="99">
        <f>IF('HPDB FDT-2'!$AJ2400="","",'HPDB FDT-2'!$AJ2400)</f>
        <v/>
      </c>
      <c r="V2392" s="113">
        <f>IF($U2392&lt;&gt;"","Single Dwelling Unit","")</f>
        <v/>
      </c>
      <c r="AB2392" s="113">
        <f>IF($U2392&lt;&gt;"","RFS","")</f>
        <v/>
      </c>
      <c r="AC2392" s="120">
        <f>IF($U2392&lt;&gt;"",'HPDB FDT-2'!$Q$3,"")</f>
        <v/>
      </c>
      <c r="AD2392" s="112">
        <f>IF($U2392&lt;&gt;"",'HPDB FDT-2'!$Q$4,"")</f>
        <v/>
      </c>
      <c r="AE2392" s="99">
        <f>IF($U2392&lt;&gt;"",'HPDB FDT-2'!$C$6,"")</f>
        <v/>
      </c>
      <c r="AF2392" s="120">
        <f>IF($U2392&lt;&gt;"",'HPDB FDT-2'!$AT2400,"")</f>
        <v/>
      </c>
      <c r="AG2392" s="100">
        <f>IF($A2392&lt;&gt;"",'CLUSTER FDT-2'!$H$2,"")</f>
        <v/>
      </c>
      <c r="AH2392" s="99">
        <f>IF('HPDB FDT-2'!$AV2400="","",'HPDB FDT-2'!$AV2400)</f>
        <v/>
      </c>
      <c r="AI2392" s="99">
        <f>IF('HPDB FDT-2'!$AW2400="","",'HPDB FDT-2'!$AW2400)</f>
        <v/>
      </c>
      <c r="AK2392" s="113">
        <f>IF($U2392&lt;&gt;"",'HPDB FDT-2'!$AX2400,"")</f>
        <v/>
      </c>
      <c r="AL2392" s="113">
        <f>IF($U2392&lt;&gt;"",'HPDB FDT-2'!$AY2400,"")</f>
        <v/>
      </c>
      <c r="AM2392" s="113">
        <f>IF($U2392&lt;&gt;"",'HPDB FDT-2'!$AZ2400,"")</f>
        <v/>
      </c>
      <c r="AN2392" s="113">
        <f>IF($U2392&lt;&gt;"",'HPDB FDT-2'!$BA2400,"")</f>
        <v/>
      </c>
      <c r="AO2392" s="113">
        <f>IF($U2392&lt;&gt;"",'HPDB FDT-2'!$BB2400,"")</f>
        <v/>
      </c>
      <c r="AP2392" s="113">
        <f>IF($U2392&lt;&gt;"","RFS","")</f>
        <v/>
      </c>
      <c r="AR2392" s="113">
        <f>IF($U2392&lt;&gt;"","31","")</f>
        <v/>
      </c>
      <c r="AS2392" s="113">
        <f>IF($U2392&lt;&gt;"","FALSE","")</f>
        <v/>
      </c>
      <c r="AT2392" s="113">
        <f>IF($U2392&lt;&gt;"","TRUE","")</f>
        <v/>
      </c>
    </row>
    <row r="2393" thickBot="1">
      <c r="A2393" s="99">
        <f>IF($U2393&lt;&gt;"",'HPDB FDT-2'!$Q2401,"")</f>
        <v/>
      </c>
      <c r="B2393" s="99">
        <f>IF($U2393&lt;&gt;"",'HPDB FDT-2'!$R2401,"")</f>
        <v/>
      </c>
      <c r="C2393" s="99">
        <f>IF($U2393&lt;&gt;"",'HPDB FDT-2'!$S2401,"")</f>
        <v/>
      </c>
      <c r="D2393" s="115">
        <f>IF($U2393&lt;&gt;"",'HPDB FDT-2'!$T2401,"")</f>
        <v/>
      </c>
      <c r="E2393" s="99">
        <f>IF($U2393&lt;&gt;"","FTTH","")</f>
        <v/>
      </c>
      <c r="F2393" s="115">
        <f>IF($U2393&lt;&gt;"",'HPDB FDT-2'!$V2401,"")</f>
        <v/>
      </c>
      <c r="G2393" s="99">
        <f>IF($U2393&lt;&gt;"","General Retail","")</f>
        <v/>
      </c>
      <c r="H2393" s="99">
        <f>IF($U2393&lt;&gt;"",'CLUSTER FDT-2'!$A$2,"")</f>
        <v/>
      </c>
      <c r="J2393" s="99">
        <f>IF($U2393&lt;&gt;"",'CLUSTER FDT-2'!$A$2,"")</f>
        <v/>
      </c>
      <c r="K2393" s="99">
        <f>IF($U2393&lt;&gt;"",'CLUSTER FDT-2'!$A$2,"")</f>
        <v/>
      </c>
      <c r="L2393" s="99">
        <f>IF($U2393&lt;&gt;"",'HPDB FDT-2'!$AA2401,"")</f>
        <v/>
      </c>
      <c r="M2393" s="99">
        <f>IF($U2393&lt;&gt;"",'HPDB FDT-2'!$AB2401,"")</f>
        <v/>
      </c>
      <c r="N2393" s="113">
        <f>IF($U2393&lt;&gt;"",'HPDB FDT-2'!$AC2401,"")</f>
        <v/>
      </c>
      <c r="O2393" s="99">
        <f>IF('HPDB FDT-2'!$AD2401="","",'HPDB FDT-2'!$AD2401)</f>
        <v/>
      </c>
      <c r="T2393" s="99">
        <f>IF('HPDB FDT-2'!$AI2401="","",'HPDB FDT-2'!$AI2401)</f>
        <v/>
      </c>
      <c r="U2393" s="99">
        <f>IF('HPDB FDT-2'!$AJ2401="","",'HPDB FDT-2'!$AJ2401)</f>
        <v/>
      </c>
      <c r="V2393" s="113">
        <f>IF($U2393&lt;&gt;"","Single Dwelling Unit","")</f>
        <v/>
      </c>
      <c r="AB2393" s="113">
        <f>IF($U2393&lt;&gt;"","RFS","")</f>
        <v/>
      </c>
      <c r="AC2393" s="120">
        <f>IF($U2393&lt;&gt;"",'HPDB FDT-2'!$Q$3,"")</f>
        <v/>
      </c>
      <c r="AD2393" s="112">
        <f>IF($U2393&lt;&gt;"",'HPDB FDT-2'!$Q$4,"")</f>
        <v/>
      </c>
      <c r="AE2393" s="99">
        <f>IF($U2393&lt;&gt;"",'HPDB FDT-2'!$C$6,"")</f>
        <v/>
      </c>
      <c r="AF2393" s="120">
        <f>IF($U2393&lt;&gt;"",'HPDB FDT-2'!$AT2401,"")</f>
        <v/>
      </c>
      <c r="AG2393" s="100">
        <f>IF($A2393&lt;&gt;"",'CLUSTER FDT-2'!$H$2,"")</f>
        <v/>
      </c>
      <c r="AH2393" s="99">
        <f>IF('HPDB FDT-2'!$AV2401="","",'HPDB FDT-2'!$AV2401)</f>
        <v/>
      </c>
      <c r="AI2393" s="99">
        <f>IF('HPDB FDT-2'!$AW2401="","",'HPDB FDT-2'!$AW2401)</f>
        <v/>
      </c>
      <c r="AK2393" s="113">
        <f>IF($U2393&lt;&gt;"",'HPDB FDT-2'!$AX2401,"")</f>
        <v/>
      </c>
      <c r="AL2393" s="113">
        <f>IF($U2393&lt;&gt;"",'HPDB FDT-2'!$AY2401,"")</f>
        <v/>
      </c>
      <c r="AM2393" s="113">
        <f>IF($U2393&lt;&gt;"",'HPDB FDT-2'!$AZ2401,"")</f>
        <v/>
      </c>
      <c r="AN2393" s="113">
        <f>IF($U2393&lt;&gt;"",'HPDB FDT-2'!$BA2401,"")</f>
        <v/>
      </c>
      <c r="AO2393" s="113">
        <f>IF($U2393&lt;&gt;"",'HPDB FDT-2'!$BB2401,"")</f>
        <v/>
      </c>
      <c r="AP2393" s="113">
        <f>IF($U2393&lt;&gt;"","RFS","")</f>
        <v/>
      </c>
      <c r="AR2393" s="113">
        <f>IF($U2393&lt;&gt;"","31","")</f>
        <v/>
      </c>
      <c r="AS2393" s="113">
        <f>IF($U2393&lt;&gt;"","FALSE","")</f>
        <v/>
      </c>
      <c r="AT2393" s="113">
        <f>IF($U2393&lt;&gt;"","TRUE","")</f>
        <v/>
      </c>
    </row>
    <row r="2394" thickBot="1">
      <c r="A2394" s="99">
        <f>IF($U2394&lt;&gt;"",'HPDB FDT-2'!$Q2402,"")</f>
        <v/>
      </c>
      <c r="B2394" s="99">
        <f>IF($U2394&lt;&gt;"",'HPDB FDT-2'!$R2402,"")</f>
        <v/>
      </c>
      <c r="C2394" s="99">
        <f>IF($U2394&lt;&gt;"",'HPDB FDT-2'!$S2402,"")</f>
        <v/>
      </c>
      <c r="D2394" s="115">
        <f>IF($U2394&lt;&gt;"",'HPDB FDT-2'!$T2402,"")</f>
        <v/>
      </c>
      <c r="E2394" s="99">
        <f>IF($U2394&lt;&gt;"","FTTH","")</f>
        <v/>
      </c>
      <c r="F2394" s="115">
        <f>IF($U2394&lt;&gt;"",'HPDB FDT-2'!$V2402,"")</f>
        <v/>
      </c>
      <c r="G2394" s="99">
        <f>IF($U2394&lt;&gt;"","General Retail","")</f>
        <v/>
      </c>
      <c r="H2394" s="99">
        <f>IF($U2394&lt;&gt;"",'CLUSTER FDT-2'!$A$2,"")</f>
        <v/>
      </c>
      <c r="J2394" s="99">
        <f>IF($U2394&lt;&gt;"",'CLUSTER FDT-2'!$A$2,"")</f>
        <v/>
      </c>
      <c r="K2394" s="99">
        <f>IF($U2394&lt;&gt;"",'CLUSTER FDT-2'!$A$2,"")</f>
        <v/>
      </c>
      <c r="L2394" s="99">
        <f>IF($U2394&lt;&gt;"",'HPDB FDT-2'!$AA2402,"")</f>
        <v/>
      </c>
      <c r="M2394" s="99">
        <f>IF($U2394&lt;&gt;"",'HPDB FDT-2'!$AB2402,"")</f>
        <v/>
      </c>
      <c r="N2394" s="113">
        <f>IF($U2394&lt;&gt;"",'HPDB FDT-2'!$AC2402,"")</f>
        <v/>
      </c>
      <c r="O2394" s="99">
        <f>IF('HPDB FDT-2'!$AD2402="","",'HPDB FDT-2'!$AD2402)</f>
        <v/>
      </c>
      <c r="T2394" s="99">
        <f>IF('HPDB FDT-2'!$AI2402="","",'HPDB FDT-2'!$AI2402)</f>
        <v/>
      </c>
      <c r="U2394" s="99">
        <f>IF('HPDB FDT-2'!$AJ2402="","",'HPDB FDT-2'!$AJ2402)</f>
        <v/>
      </c>
      <c r="V2394" s="113">
        <f>IF($U2394&lt;&gt;"","Single Dwelling Unit","")</f>
        <v/>
      </c>
      <c r="AB2394" s="113">
        <f>IF($U2394&lt;&gt;"","RFS","")</f>
        <v/>
      </c>
      <c r="AC2394" s="120">
        <f>IF($U2394&lt;&gt;"",'HPDB FDT-2'!$Q$3,"")</f>
        <v/>
      </c>
      <c r="AD2394" s="112">
        <f>IF($U2394&lt;&gt;"",'HPDB FDT-2'!$Q$4,"")</f>
        <v/>
      </c>
      <c r="AE2394" s="99">
        <f>IF($U2394&lt;&gt;"",'HPDB FDT-2'!$C$6,"")</f>
        <v/>
      </c>
      <c r="AF2394" s="120">
        <f>IF($U2394&lt;&gt;"",'HPDB FDT-2'!$AT2402,"")</f>
        <v/>
      </c>
      <c r="AG2394" s="100">
        <f>IF($A2394&lt;&gt;"",'CLUSTER FDT-2'!$H$2,"")</f>
        <v/>
      </c>
      <c r="AH2394" s="99">
        <f>IF('HPDB FDT-2'!$AV2402="","",'HPDB FDT-2'!$AV2402)</f>
        <v/>
      </c>
      <c r="AI2394" s="99">
        <f>IF('HPDB FDT-2'!$AW2402="","",'HPDB FDT-2'!$AW2402)</f>
        <v/>
      </c>
      <c r="AK2394" s="113">
        <f>IF($U2394&lt;&gt;"",'HPDB FDT-2'!$AX2402,"")</f>
        <v/>
      </c>
      <c r="AL2394" s="113">
        <f>IF($U2394&lt;&gt;"",'HPDB FDT-2'!$AY2402,"")</f>
        <v/>
      </c>
      <c r="AM2394" s="113">
        <f>IF($U2394&lt;&gt;"",'HPDB FDT-2'!$AZ2402,"")</f>
        <v/>
      </c>
      <c r="AN2394" s="113">
        <f>IF($U2394&lt;&gt;"",'HPDB FDT-2'!$BA2402,"")</f>
        <v/>
      </c>
      <c r="AO2394" s="113">
        <f>IF($U2394&lt;&gt;"",'HPDB FDT-2'!$BB2402,"")</f>
        <v/>
      </c>
      <c r="AP2394" s="113">
        <f>IF($U2394&lt;&gt;"","RFS","")</f>
        <v/>
      </c>
      <c r="AR2394" s="113">
        <f>IF($U2394&lt;&gt;"","31","")</f>
        <v/>
      </c>
      <c r="AS2394" s="113">
        <f>IF($U2394&lt;&gt;"","FALSE","")</f>
        <v/>
      </c>
      <c r="AT2394" s="113">
        <f>IF($U2394&lt;&gt;"","TRUE","")</f>
        <v/>
      </c>
    </row>
    <row r="2395" thickBot="1">
      <c r="A2395" s="99">
        <f>IF($U2395&lt;&gt;"",'HPDB FDT-2'!$Q2403,"")</f>
        <v/>
      </c>
      <c r="B2395" s="99">
        <f>IF($U2395&lt;&gt;"",'HPDB FDT-2'!$R2403,"")</f>
        <v/>
      </c>
      <c r="C2395" s="99">
        <f>IF($U2395&lt;&gt;"",'HPDB FDT-2'!$S2403,"")</f>
        <v/>
      </c>
      <c r="D2395" s="115">
        <f>IF($U2395&lt;&gt;"",'HPDB FDT-2'!$T2403,"")</f>
        <v/>
      </c>
      <c r="E2395" s="99">
        <f>IF($U2395&lt;&gt;"","FTTH","")</f>
        <v/>
      </c>
      <c r="F2395" s="115">
        <f>IF($U2395&lt;&gt;"",'HPDB FDT-2'!$V2403,"")</f>
        <v/>
      </c>
      <c r="G2395" s="99">
        <f>IF($U2395&lt;&gt;"","General Retail","")</f>
        <v/>
      </c>
      <c r="H2395" s="99">
        <f>IF($U2395&lt;&gt;"",'CLUSTER FDT-2'!$A$2,"")</f>
        <v/>
      </c>
      <c r="J2395" s="99">
        <f>IF($U2395&lt;&gt;"",'CLUSTER FDT-2'!$A$2,"")</f>
        <v/>
      </c>
      <c r="K2395" s="99">
        <f>IF($U2395&lt;&gt;"",'CLUSTER FDT-2'!$A$2,"")</f>
        <v/>
      </c>
      <c r="L2395" s="99">
        <f>IF($U2395&lt;&gt;"",'HPDB FDT-2'!$AA2403,"")</f>
        <v/>
      </c>
      <c r="M2395" s="99">
        <f>IF($U2395&lt;&gt;"",'HPDB FDT-2'!$AB2403,"")</f>
        <v/>
      </c>
      <c r="N2395" s="113">
        <f>IF($U2395&lt;&gt;"",'HPDB FDT-2'!$AC2403,"")</f>
        <v/>
      </c>
      <c r="O2395" s="99">
        <f>IF('HPDB FDT-2'!$AD2403="","",'HPDB FDT-2'!$AD2403)</f>
        <v/>
      </c>
      <c r="T2395" s="99">
        <f>IF('HPDB FDT-2'!$AI2403="","",'HPDB FDT-2'!$AI2403)</f>
        <v/>
      </c>
      <c r="U2395" s="99">
        <f>IF('HPDB FDT-2'!$AJ2403="","",'HPDB FDT-2'!$AJ2403)</f>
        <v/>
      </c>
      <c r="V2395" s="113">
        <f>IF($U2395&lt;&gt;"","Single Dwelling Unit","")</f>
        <v/>
      </c>
      <c r="AB2395" s="113">
        <f>IF($U2395&lt;&gt;"","RFS","")</f>
        <v/>
      </c>
      <c r="AC2395" s="120">
        <f>IF($U2395&lt;&gt;"",'HPDB FDT-2'!$Q$3,"")</f>
        <v/>
      </c>
      <c r="AD2395" s="112">
        <f>IF($U2395&lt;&gt;"",'HPDB FDT-2'!$Q$4,"")</f>
        <v/>
      </c>
      <c r="AE2395" s="99">
        <f>IF($U2395&lt;&gt;"",'HPDB FDT-2'!$C$6,"")</f>
        <v/>
      </c>
      <c r="AF2395" s="120">
        <f>IF($U2395&lt;&gt;"",'HPDB FDT-2'!$AT2403,"")</f>
        <v/>
      </c>
      <c r="AG2395" s="100">
        <f>IF($A2395&lt;&gt;"",'CLUSTER FDT-2'!$H$2,"")</f>
        <v/>
      </c>
      <c r="AH2395" s="99">
        <f>IF('HPDB FDT-2'!$AV2403="","",'HPDB FDT-2'!$AV2403)</f>
        <v/>
      </c>
      <c r="AI2395" s="99">
        <f>IF('HPDB FDT-2'!$AW2403="","",'HPDB FDT-2'!$AW2403)</f>
        <v/>
      </c>
      <c r="AK2395" s="113">
        <f>IF($U2395&lt;&gt;"",'HPDB FDT-2'!$AX2403,"")</f>
        <v/>
      </c>
      <c r="AL2395" s="113">
        <f>IF($U2395&lt;&gt;"",'HPDB FDT-2'!$AY2403,"")</f>
        <v/>
      </c>
      <c r="AM2395" s="113">
        <f>IF($U2395&lt;&gt;"",'HPDB FDT-2'!$AZ2403,"")</f>
        <v/>
      </c>
      <c r="AN2395" s="113">
        <f>IF($U2395&lt;&gt;"",'HPDB FDT-2'!$BA2403,"")</f>
        <v/>
      </c>
      <c r="AO2395" s="113">
        <f>IF($U2395&lt;&gt;"",'HPDB FDT-2'!$BB2403,"")</f>
        <v/>
      </c>
      <c r="AP2395" s="113">
        <f>IF($U2395&lt;&gt;"","RFS","")</f>
        <v/>
      </c>
      <c r="AR2395" s="113">
        <f>IF($U2395&lt;&gt;"","31","")</f>
        <v/>
      </c>
      <c r="AS2395" s="113">
        <f>IF($U2395&lt;&gt;"","FALSE","")</f>
        <v/>
      </c>
      <c r="AT2395" s="113">
        <f>IF($U2395&lt;&gt;"","TRUE","")</f>
        <v/>
      </c>
    </row>
    <row r="2396" thickBot="1">
      <c r="A2396" s="99">
        <f>IF($U2396&lt;&gt;"",'HPDB FDT-2'!$Q2404,"")</f>
        <v/>
      </c>
      <c r="B2396" s="99">
        <f>IF($U2396&lt;&gt;"",'HPDB FDT-2'!$R2404,"")</f>
        <v/>
      </c>
      <c r="C2396" s="99">
        <f>IF($U2396&lt;&gt;"",'HPDB FDT-2'!$S2404,"")</f>
        <v/>
      </c>
      <c r="D2396" s="115">
        <f>IF($U2396&lt;&gt;"",'HPDB FDT-2'!$T2404,"")</f>
        <v/>
      </c>
      <c r="E2396" s="99">
        <f>IF($U2396&lt;&gt;"","FTTH","")</f>
        <v/>
      </c>
      <c r="F2396" s="115">
        <f>IF($U2396&lt;&gt;"",'HPDB FDT-2'!$V2404,"")</f>
        <v/>
      </c>
      <c r="G2396" s="99">
        <f>IF($U2396&lt;&gt;"","General Retail","")</f>
        <v/>
      </c>
      <c r="H2396" s="99">
        <f>IF($U2396&lt;&gt;"",'CLUSTER FDT-2'!$A$2,"")</f>
        <v/>
      </c>
      <c r="J2396" s="99">
        <f>IF($U2396&lt;&gt;"",'CLUSTER FDT-2'!$A$2,"")</f>
        <v/>
      </c>
      <c r="K2396" s="99">
        <f>IF($U2396&lt;&gt;"",'CLUSTER FDT-2'!$A$2,"")</f>
        <v/>
      </c>
      <c r="L2396" s="99">
        <f>IF($U2396&lt;&gt;"",'HPDB FDT-2'!$AA2404,"")</f>
        <v/>
      </c>
      <c r="M2396" s="99">
        <f>IF($U2396&lt;&gt;"",'HPDB FDT-2'!$AB2404,"")</f>
        <v/>
      </c>
      <c r="N2396" s="113">
        <f>IF($U2396&lt;&gt;"",'HPDB FDT-2'!$AC2404,"")</f>
        <v/>
      </c>
      <c r="O2396" s="99">
        <f>IF('HPDB FDT-2'!$AD2404="","",'HPDB FDT-2'!$AD2404)</f>
        <v/>
      </c>
      <c r="T2396" s="99">
        <f>IF('HPDB FDT-2'!$AI2404="","",'HPDB FDT-2'!$AI2404)</f>
        <v/>
      </c>
      <c r="U2396" s="99">
        <f>IF('HPDB FDT-2'!$AJ2404="","",'HPDB FDT-2'!$AJ2404)</f>
        <v/>
      </c>
      <c r="V2396" s="113">
        <f>IF($U2396&lt;&gt;"","Single Dwelling Unit","")</f>
        <v/>
      </c>
      <c r="AB2396" s="113">
        <f>IF($U2396&lt;&gt;"","RFS","")</f>
        <v/>
      </c>
      <c r="AC2396" s="120">
        <f>IF($U2396&lt;&gt;"",'HPDB FDT-2'!$Q$3,"")</f>
        <v/>
      </c>
      <c r="AD2396" s="112">
        <f>IF($U2396&lt;&gt;"",'HPDB FDT-2'!$Q$4,"")</f>
        <v/>
      </c>
      <c r="AE2396" s="99">
        <f>IF($U2396&lt;&gt;"",'HPDB FDT-2'!$C$6,"")</f>
        <v/>
      </c>
      <c r="AF2396" s="120">
        <f>IF($U2396&lt;&gt;"",'HPDB FDT-2'!$AT2404,"")</f>
        <v/>
      </c>
      <c r="AG2396" s="100">
        <f>IF($A2396&lt;&gt;"",'CLUSTER FDT-2'!$H$2,"")</f>
        <v/>
      </c>
      <c r="AH2396" s="99">
        <f>IF('HPDB FDT-2'!$AV2404="","",'HPDB FDT-2'!$AV2404)</f>
        <v/>
      </c>
      <c r="AI2396" s="99">
        <f>IF('HPDB FDT-2'!$AW2404="","",'HPDB FDT-2'!$AW2404)</f>
        <v/>
      </c>
      <c r="AK2396" s="113">
        <f>IF($U2396&lt;&gt;"",'HPDB FDT-2'!$AX2404,"")</f>
        <v/>
      </c>
      <c r="AL2396" s="113">
        <f>IF($U2396&lt;&gt;"",'HPDB FDT-2'!$AY2404,"")</f>
        <v/>
      </c>
      <c r="AM2396" s="113">
        <f>IF($U2396&lt;&gt;"",'HPDB FDT-2'!$AZ2404,"")</f>
        <v/>
      </c>
      <c r="AN2396" s="113">
        <f>IF($U2396&lt;&gt;"",'HPDB FDT-2'!$BA2404,"")</f>
        <v/>
      </c>
      <c r="AO2396" s="113">
        <f>IF($U2396&lt;&gt;"",'HPDB FDT-2'!$BB2404,"")</f>
        <v/>
      </c>
      <c r="AP2396" s="113">
        <f>IF($U2396&lt;&gt;"","RFS","")</f>
        <v/>
      </c>
      <c r="AR2396" s="113">
        <f>IF($U2396&lt;&gt;"","31","")</f>
        <v/>
      </c>
      <c r="AS2396" s="113">
        <f>IF($U2396&lt;&gt;"","FALSE","")</f>
        <v/>
      </c>
      <c r="AT2396" s="113">
        <f>IF($U2396&lt;&gt;"","TRUE","")</f>
        <v/>
      </c>
    </row>
    <row r="2397" thickBot="1">
      <c r="A2397" s="99">
        <f>IF($U2397&lt;&gt;"",'HPDB FDT-2'!$Q2405,"")</f>
        <v/>
      </c>
      <c r="B2397" s="99">
        <f>IF($U2397&lt;&gt;"",'HPDB FDT-2'!$R2405,"")</f>
        <v/>
      </c>
      <c r="C2397" s="99">
        <f>IF($U2397&lt;&gt;"",'HPDB FDT-2'!$S2405,"")</f>
        <v/>
      </c>
      <c r="D2397" s="115">
        <f>IF($U2397&lt;&gt;"",'HPDB FDT-2'!$T2405,"")</f>
        <v/>
      </c>
      <c r="E2397" s="99">
        <f>IF($U2397&lt;&gt;"","FTTH","")</f>
        <v/>
      </c>
      <c r="F2397" s="115">
        <f>IF($U2397&lt;&gt;"",'HPDB FDT-2'!$V2405,"")</f>
        <v/>
      </c>
      <c r="G2397" s="99">
        <f>IF($U2397&lt;&gt;"","General Retail","")</f>
        <v/>
      </c>
      <c r="H2397" s="99">
        <f>IF($U2397&lt;&gt;"",'CLUSTER FDT-2'!$A$2,"")</f>
        <v/>
      </c>
      <c r="J2397" s="99">
        <f>IF($U2397&lt;&gt;"",'CLUSTER FDT-2'!$A$2,"")</f>
        <v/>
      </c>
      <c r="K2397" s="99">
        <f>IF($U2397&lt;&gt;"",'CLUSTER FDT-2'!$A$2,"")</f>
        <v/>
      </c>
      <c r="L2397" s="99">
        <f>IF($U2397&lt;&gt;"",'HPDB FDT-2'!$AA2405,"")</f>
        <v/>
      </c>
      <c r="M2397" s="99">
        <f>IF($U2397&lt;&gt;"",'HPDB FDT-2'!$AB2405,"")</f>
        <v/>
      </c>
      <c r="N2397" s="113">
        <f>IF($U2397&lt;&gt;"",'HPDB FDT-2'!$AC2405,"")</f>
        <v/>
      </c>
      <c r="O2397" s="99">
        <f>IF('HPDB FDT-2'!$AD2405="","",'HPDB FDT-2'!$AD2405)</f>
        <v/>
      </c>
      <c r="T2397" s="99">
        <f>IF('HPDB FDT-2'!$AI2405="","",'HPDB FDT-2'!$AI2405)</f>
        <v/>
      </c>
      <c r="U2397" s="99">
        <f>IF('HPDB FDT-2'!$AJ2405="","",'HPDB FDT-2'!$AJ2405)</f>
        <v/>
      </c>
      <c r="V2397" s="113">
        <f>IF($U2397&lt;&gt;"","Single Dwelling Unit","")</f>
        <v/>
      </c>
      <c r="AB2397" s="113">
        <f>IF($U2397&lt;&gt;"","RFS","")</f>
        <v/>
      </c>
      <c r="AC2397" s="120">
        <f>IF($U2397&lt;&gt;"",'HPDB FDT-2'!$Q$3,"")</f>
        <v/>
      </c>
      <c r="AD2397" s="112">
        <f>IF($U2397&lt;&gt;"",'HPDB FDT-2'!$Q$4,"")</f>
        <v/>
      </c>
      <c r="AE2397" s="99">
        <f>IF($U2397&lt;&gt;"",'HPDB FDT-2'!$C$6,"")</f>
        <v/>
      </c>
      <c r="AF2397" s="120">
        <f>IF($U2397&lt;&gt;"",'HPDB FDT-2'!$AT2405,"")</f>
        <v/>
      </c>
      <c r="AG2397" s="100">
        <f>IF($A2397&lt;&gt;"",'CLUSTER FDT-2'!$H$2,"")</f>
        <v/>
      </c>
      <c r="AH2397" s="99">
        <f>IF('HPDB FDT-2'!$AV2405="","",'HPDB FDT-2'!$AV2405)</f>
        <v/>
      </c>
      <c r="AI2397" s="99">
        <f>IF('HPDB FDT-2'!$AW2405="","",'HPDB FDT-2'!$AW2405)</f>
        <v/>
      </c>
      <c r="AK2397" s="113">
        <f>IF($U2397&lt;&gt;"",'HPDB FDT-2'!$AX2405,"")</f>
        <v/>
      </c>
      <c r="AL2397" s="113">
        <f>IF($U2397&lt;&gt;"",'HPDB FDT-2'!$AY2405,"")</f>
        <v/>
      </c>
      <c r="AM2397" s="113">
        <f>IF($U2397&lt;&gt;"",'HPDB FDT-2'!$AZ2405,"")</f>
        <v/>
      </c>
      <c r="AN2397" s="113">
        <f>IF($U2397&lt;&gt;"",'HPDB FDT-2'!$BA2405,"")</f>
        <v/>
      </c>
      <c r="AO2397" s="113">
        <f>IF($U2397&lt;&gt;"",'HPDB FDT-2'!$BB2405,"")</f>
        <v/>
      </c>
      <c r="AP2397" s="113">
        <f>IF($U2397&lt;&gt;"","RFS","")</f>
        <v/>
      </c>
      <c r="AR2397" s="113">
        <f>IF($U2397&lt;&gt;"","31","")</f>
        <v/>
      </c>
      <c r="AS2397" s="113">
        <f>IF($U2397&lt;&gt;"","FALSE","")</f>
        <v/>
      </c>
      <c r="AT2397" s="113">
        <f>IF($U2397&lt;&gt;"","TRUE","")</f>
        <v/>
      </c>
    </row>
    <row r="2398" thickBot="1">
      <c r="A2398" s="99">
        <f>IF($U2398&lt;&gt;"",'HPDB FDT-2'!$Q2406,"")</f>
        <v/>
      </c>
      <c r="B2398" s="99">
        <f>IF($U2398&lt;&gt;"",'HPDB FDT-2'!$R2406,"")</f>
        <v/>
      </c>
      <c r="C2398" s="99">
        <f>IF($U2398&lt;&gt;"",'HPDB FDT-2'!$S2406,"")</f>
        <v/>
      </c>
      <c r="D2398" s="115">
        <f>IF($U2398&lt;&gt;"",'HPDB FDT-2'!$T2406,"")</f>
        <v/>
      </c>
      <c r="E2398" s="99">
        <f>IF($U2398&lt;&gt;"","FTTH","")</f>
        <v/>
      </c>
      <c r="F2398" s="115">
        <f>IF($U2398&lt;&gt;"",'HPDB FDT-2'!$V2406,"")</f>
        <v/>
      </c>
      <c r="G2398" s="99">
        <f>IF($U2398&lt;&gt;"","General Retail","")</f>
        <v/>
      </c>
      <c r="H2398" s="99">
        <f>IF($U2398&lt;&gt;"",'CLUSTER FDT-2'!$A$2,"")</f>
        <v/>
      </c>
      <c r="J2398" s="99">
        <f>IF($U2398&lt;&gt;"",'CLUSTER FDT-2'!$A$2,"")</f>
        <v/>
      </c>
      <c r="K2398" s="99">
        <f>IF($U2398&lt;&gt;"",'CLUSTER FDT-2'!$A$2,"")</f>
        <v/>
      </c>
      <c r="L2398" s="99">
        <f>IF($U2398&lt;&gt;"",'HPDB FDT-2'!$AA2406,"")</f>
        <v/>
      </c>
      <c r="M2398" s="99">
        <f>IF($U2398&lt;&gt;"",'HPDB FDT-2'!$AB2406,"")</f>
        <v/>
      </c>
      <c r="N2398" s="113">
        <f>IF($U2398&lt;&gt;"",'HPDB FDT-2'!$AC2406,"")</f>
        <v/>
      </c>
      <c r="O2398" s="99">
        <f>IF('HPDB FDT-2'!$AD2406="","",'HPDB FDT-2'!$AD2406)</f>
        <v/>
      </c>
      <c r="T2398" s="99">
        <f>IF('HPDB FDT-2'!$AI2406="","",'HPDB FDT-2'!$AI2406)</f>
        <v/>
      </c>
      <c r="U2398" s="99">
        <f>IF('HPDB FDT-2'!$AJ2406="","",'HPDB FDT-2'!$AJ2406)</f>
        <v/>
      </c>
      <c r="V2398" s="113">
        <f>IF($U2398&lt;&gt;"","Single Dwelling Unit","")</f>
        <v/>
      </c>
      <c r="AB2398" s="113">
        <f>IF($U2398&lt;&gt;"","RFS","")</f>
        <v/>
      </c>
      <c r="AC2398" s="120">
        <f>IF($U2398&lt;&gt;"",'HPDB FDT-2'!$Q$3,"")</f>
        <v/>
      </c>
      <c r="AD2398" s="112">
        <f>IF($U2398&lt;&gt;"",'HPDB FDT-2'!$Q$4,"")</f>
        <v/>
      </c>
      <c r="AE2398" s="99">
        <f>IF($U2398&lt;&gt;"",'HPDB FDT-2'!$C$6,"")</f>
        <v/>
      </c>
      <c r="AF2398" s="120">
        <f>IF($U2398&lt;&gt;"",'HPDB FDT-2'!$AT2406,"")</f>
        <v/>
      </c>
      <c r="AG2398" s="100">
        <f>IF($A2398&lt;&gt;"",'CLUSTER FDT-2'!$H$2,"")</f>
        <v/>
      </c>
      <c r="AH2398" s="99">
        <f>IF('HPDB FDT-2'!$AV2406="","",'HPDB FDT-2'!$AV2406)</f>
        <v/>
      </c>
      <c r="AI2398" s="99">
        <f>IF('HPDB FDT-2'!$AW2406="","",'HPDB FDT-2'!$AW2406)</f>
        <v/>
      </c>
      <c r="AK2398" s="113">
        <f>IF($U2398&lt;&gt;"",'HPDB FDT-2'!$AX2406,"")</f>
        <v/>
      </c>
      <c r="AL2398" s="113">
        <f>IF($U2398&lt;&gt;"",'HPDB FDT-2'!$AY2406,"")</f>
        <v/>
      </c>
      <c r="AM2398" s="113">
        <f>IF($U2398&lt;&gt;"",'HPDB FDT-2'!$AZ2406,"")</f>
        <v/>
      </c>
      <c r="AN2398" s="113">
        <f>IF($U2398&lt;&gt;"",'HPDB FDT-2'!$BA2406,"")</f>
        <v/>
      </c>
      <c r="AO2398" s="113">
        <f>IF($U2398&lt;&gt;"",'HPDB FDT-2'!$BB2406,"")</f>
        <v/>
      </c>
      <c r="AP2398" s="113">
        <f>IF($U2398&lt;&gt;"","RFS","")</f>
        <v/>
      </c>
      <c r="AR2398" s="113">
        <f>IF($U2398&lt;&gt;"","31","")</f>
        <v/>
      </c>
      <c r="AS2398" s="113">
        <f>IF($U2398&lt;&gt;"","FALSE","")</f>
        <v/>
      </c>
      <c r="AT2398" s="113">
        <f>IF($U2398&lt;&gt;"","TRUE","")</f>
        <v/>
      </c>
    </row>
    <row r="2399" thickBot="1">
      <c r="A2399" s="99">
        <f>IF($U2399&lt;&gt;"",'HPDB FDT-2'!$Q2407,"")</f>
        <v/>
      </c>
      <c r="B2399" s="99">
        <f>IF($U2399&lt;&gt;"",'HPDB FDT-2'!$R2407,"")</f>
        <v/>
      </c>
      <c r="C2399" s="99">
        <f>IF($U2399&lt;&gt;"",'HPDB FDT-2'!$S2407,"")</f>
        <v/>
      </c>
      <c r="D2399" s="115">
        <f>IF($U2399&lt;&gt;"",'HPDB FDT-2'!$T2407,"")</f>
        <v/>
      </c>
      <c r="E2399" s="99">
        <f>IF($U2399&lt;&gt;"","FTTH","")</f>
        <v/>
      </c>
      <c r="F2399" s="115">
        <f>IF($U2399&lt;&gt;"",'HPDB FDT-2'!$V2407,"")</f>
        <v/>
      </c>
      <c r="G2399" s="99">
        <f>IF($U2399&lt;&gt;"","General Retail","")</f>
        <v/>
      </c>
      <c r="H2399" s="99">
        <f>IF($U2399&lt;&gt;"",'CLUSTER FDT-2'!$A$2,"")</f>
        <v/>
      </c>
      <c r="J2399" s="99">
        <f>IF($U2399&lt;&gt;"",'CLUSTER FDT-2'!$A$2,"")</f>
        <v/>
      </c>
      <c r="K2399" s="99">
        <f>IF($U2399&lt;&gt;"",'CLUSTER FDT-2'!$A$2,"")</f>
        <v/>
      </c>
      <c r="L2399" s="99">
        <f>IF($U2399&lt;&gt;"",'HPDB FDT-2'!$AA2407,"")</f>
        <v/>
      </c>
      <c r="M2399" s="99">
        <f>IF($U2399&lt;&gt;"",'HPDB FDT-2'!$AB2407,"")</f>
        <v/>
      </c>
      <c r="N2399" s="113">
        <f>IF($U2399&lt;&gt;"",'HPDB FDT-2'!$AC2407,"")</f>
        <v/>
      </c>
      <c r="O2399" s="99">
        <f>IF('HPDB FDT-2'!$AD2407="","",'HPDB FDT-2'!$AD2407)</f>
        <v/>
      </c>
      <c r="T2399" s="99">
        <f>IF('HPDB FDT-2'!$AI2407="","",'HPDB FDT-2'!$AI2407)</f>
        <v/>
      </c>
      <c r="U2399" s="99">
        <f>IF('HPDB FDT-2'!$AJ2407="","",'HPDB FDT-2'!$AJ2407)</f>
        <v/>
      </c>
      <c r="V2399" s="113">
        <f>IF($U2399&lt;&gt;"","Single Dwelling Unit","")</f>
        <v/>
      </c>
      <c r="AB2399" s="113">
        <f>IF($U2399&lt;&gt;"","RFS","")</f>
        <v/>
      </c>
      <c r="AC2399" s="120">
        <f>IF($U2399&lt;&gt;"",'HPDB FDT-2'!$Q$3,"")</f>
        <v/>
      </c>
      <c r="AD2399" s="112">
        <f>IF($U2399&lt;&gt;"",'HPDB FDT-2'!$Q$4,"")</f>
        <v/>
      </c>
      <c r="AE2399" s="99">
        <f>IF($U2399&lt;&gt;"",'HPDB FDT-2'!$C$6,"")</f>
        <v/>
      </c>
      <c r="AF2399" s="120">
        <f>IF($U2399&lt;&gt;"",'HPDB FDT-2'!$AT2407,"")</f>
        <v/>
      </c>
      <c r="AG2399" s="100">
        <f>IF($A2399&lt;&gt;"",'CLUSTER FDT-2'!$H$2,"")</f>
        <v/>
      </c>
      <c r="AH2399" s="99">
        <f>IF('HPDB FDT-2'!$AV2407="","",'HPDB FDT-2'!$AV2407)</f>
        <v/>
      </c>
      <c r="AI2399" s="99">
        <f>IF('HPDB FDT-2'!$AW2407="","",'HPDB FDT-2'!$AW2407)</f>
        <v/>
      </c>
      <c r="AK2399" s="113">
        <f>IF($U2399&lt;&gt;"",'HPDB FDT-2'!$AX2407,"")</f>
        <v/>
      </c>
      <c r="AL2399" s="113">
        <f>IF($U2399&lt;&gt;"",'HPDB FDT-2'!$AY2407,"")</f>
        <v/>
      </c>
      <c r="AM2399" s="113">
        <f>IF($U2399&lt;&gt;"",'HPDB FDT-2'!$AZ2407,"")</f>
        <v/>
      </c>
      <c r="AN2399" s="113">
        <f>IF($U2399&lt;&gt;"",'HPDB FDT-2'!$BA2407,"")</f>
        <v/>
      </c>
      <c r="AO2399" s="113">
        <f>IF($U2399&lt;&gt;"",'HPDB FDT-2'!$BB2407,"")</f>
        <v/>
      </c>
      <c r="AP2399" s="113">
        <f>IF($U2399&lt;&gt;"","RFS","")</f>
        <v/>
      </c>
      <c r="AR2399" s="113">
        <f>IF($U2399&lt;&gt;"","31","")</f>
        <v/>
      </c>
      <c r="AS2399" s="113">
        <f>IF($U2399&lt;&gt;"","FALSE","")</f>
        <v/>
      </c>
      <c r="AT2399" s="113">
        <f>IF($U2399&lt;&gt;"","TRUE","")</f>
        <v/>
      </c>
    </row>
    <row r="2400" thickBot="1">
      <c r="A2400" s="99">
        <f>IF($U2400&lt;&gt;"",'HPDB FDT-2'!$Q2408,"")</f>
        <v/>
      </c>
      <c r="B2400" s="99">
        <f>IF($U2400&lt;&gt;"",'HPDB FDT-2'!$R2408,"")</f>
        <v/>
      </c>
      <c r="C2400" s="99">
        <f>IF($U2400&lt;&gt;"",'HPDB FDT-2'!$S2408,"")</f>
        <v/>
      </c>
      <c r="D2400" s="115">
        <f>IF($U2400&lt;&gt;"",'HPDB FDT-2'!$T2408,"")</f>
        <v/>
      </c>
      <c r="E2400" s="99">
        <f>IF($U2400&lt;&gt;"","FTTH","")</f>
        <v/>
      </c>
      <c r="F2400" s="115">
        <f>IF($U2400&lt;&gt;"",'HPDB FDT-2'!$V2408,"")</f>
        <v/>
      </c>
      <c r="G2400" s="99">
        <f>IF($U2400&lt;&gt;"","General Retail","")</f>
        <v/>
      </c>
      <c r="H2400" s="99">
        <f>IF($U2400&lt;&gt;"",'CLUSTER FDT-2'!$A$2,"")</f>
        <v/>
      </c>
      <c r="J2400" s="99">
        <f>IF($U2400&lt;&gt;"",'CLUSTER FDT-2'!$A$2,"")</f>
        <v/>
      </c>
      <c r="K2400" s="99">
        <f>IF($U2400&lt;&gt;"",'CLUSTER FDT-2'!$A$2,"")</f>
        <v/>
      </c>
      <c r="L2400" s="99">
        <f>IF($U2400&lt;&gt;"",'HPDB FDT-2'!$AA2408,"")</f>
        <v/>
      </c>
      <c r="M2400" s="99">
        <f>IF($U2400&lt;&gt;"",'HPDB FDT-2'!$AB2408,"")</f>
        <v/>
      </c>
      <c r="N2400" s="113">
        <f>IF($U2400&lt;&gt;"",'HPDB FDT-2'!$AC2408,"")</f>
        <v/>
      </c>
      <c r="O2400" s="99">
        <f>IF('HPDB FDT-2'!$AD2408="","",'HPDB FDT-2'!$AD2408)</f>
        <v/>
      </c>
      <c r="T2400" s="99">
        <f>IF('HPDB FDT-2'!$AI2408="","",'HPDB FDT-2'!$AI2408)</f>
        <v/>
      </c>
      <c r="U2400" s="99">
        <f>IF('HPDB FDT-2'!$AJ2408="","",'HPDB FDT-2'!$AJ2408)</f>
        <v/>
      </c>
      <c r="V2400" s="113">
        <f>IF($U2400&lt;&gt;"","Single Dwelling Unit","")</f>
        <v/>
      </c>
      <c r="AB2400" s="113">
        <f>IF($U2400&lt;&gt;"","RFS","")</f>
        <v/>
      </c>
      <c r="AC2400" s="120">
        <f>IF($U2400&lt;&gt;"",'HPDB FDT-2'!$Q$3,"")</f>
        <v/>
      </c>
      <c r="AD2400" s="112">
        <f>IF($U2400&lt;&gt;"",'HPDB FDT-2'!$Q$4,"")</f>
        <v/>
      </c>
      <c r="AE2400" s="99">
        <f>IF($U2400&lt;&gt;"",'HPDB FDT-2'!$C$6,"")</f>
        <v/>
      </c>
      <c r="AF2400" s="120">
        <f>IF($U2400&lt;&gt;"",'HPDB FDT-2'!$AT2408,"")</f>
        <v/>
      </c>
      <c r="AG2400" s="100">
        <f>IF($A2400&lt;&gt;"",'CLUSTER FDT-2'!$H$2,"")</f>
        <v/>
      </c>
      <c r="AH2400" s="99">
        <f>IF('HPDB FDT-2'!$AV2408="","",'HPDB FDT-2'!$AV2408)</f>
        <v/>
      </c>
      <c r="AI2400" s="99">
        <f>IF('HPDB FDT-2'!$AW2408="","",'HPDB FDT-2'!$AW2408)</f>
        <v/>
      </c>
      <c r="AK2400" s="113">
        <f>IF($U2400&lt;&gt;"",'HPDB FDT-2'!$AX2408,"")</f>
        <v/>
      </c>
      <c r="AL2400" s="113">
        <f>IF($U2400&lt;&gt;"",'HPDB FDT-2'!$AY2408,"")</f>
        <v/>
      </c>
      <c r="AM2400" s="113">
        <f>IF($U2400&lt;&gt;"",'HPDB FDT-2'!$AZ2408,"")</f>
        <v/>
      </c>
      <c r="AN2400" s="113">
        <f>IF($U2400&lt;&gt;"",'HPDB FDT-2'!$BA2408,"")</f>
        <v/>
      </c>
      <c r="AO2400" s="113">
        <f>IF($U2400&lt;&gt;"",'HPDB FDT-2'!$BB2408,"")</f>
        <v/>
      </c>
      <c r="AP2400" s="113">
        <f>IF($U2400&lt;&gt;"","RFS","")</f>
        <v/>
      </c>
      <c r="AR2400" s="113">
        <f>IF($U2400&lt;&gt;"","31","")</f>
        <v/>
      </c>
      <c r="AS2400" s="113">
        <f>IF($U2400&lt;&gt;"","FALSE","")</f>
        <v/>
      </c>
      <c r="AT2400" s="113">
        <f>IF($U2400&lt;&gt;"","TRUE","")</f>
        <v/>
      </c>
    </row>
    <row r="2401" thickBot="1">
      <c r="A2401" s="99">
        <f>IF($U2401&lt;&gt;"",'HPDB FDT-2'!$Q2409,"")</f>
        <v/>
      </c>
      <c r="B2401" s="99">
        <f>IF($U2401&lt;&gt;"",'HPDB FDT-2'!$R2409,"")</f>
        <v/>
      </c>
      <c r="C2401" s="99">
        <f>IF($U2401&lt;&gt;"",'HPDB FDT-2'!$S2409,"")</f>
        <v/>
      </c>
      <c r="D2401" s="115">
        <f>IF($U2401&lt;&gt;"",'HPDB FDT-2'!$T2409,"")</f>
        <v/>
      </c>
      <c r="E2401" s="99">
        <f>IF($U2401&lt;&gt;"","FTTH","")</f>
        <v/>
      </c>
      <c r="F2401" s="115">
        <f>IF($U2401&lt;&gt;"",'HPDB FDT-2'!$V2409,"")</f>
        <v/>
      </c>
      <c r="G2401" s="99">
        <f>IF($U2401&lt;&gt;"","General Retail","")</f>
        <v/>
      </c>
      <c r="H2401" s="99">
        <f>IF($U2401&lt;&gt;"",'CLUSTER FDT-2'!$A$2,"")</f>
        <v/>
      </c>
      <c r="J2401" s="99">
        <f>IF($U2401&lt;&gt;"",'CLUSTER FDT-2'!$A$2,"")</f>
        <v/>
      </c>
      <c r="K2401" s="99">
        <f>IF($U2401&lt;&gt;"",'CLUSTER FDT-2'!$A$2,"")</f>
        <v/>
      </c>
      <c r="L2401" s="99">
        <f>IF($U2401&lt;&gt;"",'HPDB FDT-2'!$AA2409,"")</f>
        <v/>
      </c>
      <c r="M2401" s="99">
        <f>IF($U2401&lt;&gt;"",'HPDB FDT-2'!$AB2409,"")</f>
        <v/>
      </c>
      <c r="N2401" s="113">
        <f>IF($U2401&lt;&gt;"",'HPDB FDT-2'!$AC2409,"")</f>
        <v/>
      </c>
      <c r="O2401" s="99">
        <f>IF('HPDB FDT-2'!$AD2409="","",'HPDB FDT-2'!$AD2409)</f>
        <v/>
      </c>
      <c r="T2401" s="99">
        <f>IF('HPDB FDT-2'!$AI2409="","",'HPDB FDT-2'!$AI2409)</f>
        <v/>
      </c>
      <c r="U2401" s="99">
        <f>IF('HPDB FDT-2'!$AJ2409="","",'HPDB FDT-2'!$AJ2409)</f>
        <v/>
      </c>
      <c r="V2401" s="113">
        <f>IF($U2401&lt;&gt;"","Single Dwelling Unit","")</f>
        <v/>
      </c>
      <c r="AB2401" s="113">
        <f>IF($U2401&lt;&gt;"","RFS","")</f>
        <v/>
      </c>
      <c r="AC2401" s="120">
        <f>IF($U2401&lt;&gt;"",'HPDB FDT-2'!$Q$3,"")</f>
        <v/>
      </c>
      <c r="AD2401" s="112">
        <f>IF($U2401&lt;&gt;"",'HPDB FDT-2'!$Q$4,"")</f>
        <v/>
      </c>
      <c r="AE2401" s="99">
        <f>IF($U2401&lt;&gt;"",'HPDB FDT-2'!$C$6,"")</f>
        <v/>
      </c>
      <c r="AF2401" s="120">
        <f>IF($U2401&lt;&gt;"",'HPDB FDT-2'!$AT2409,"")</f>
        <v/>
      </c>
      <c r="AG2401" s="100">
        <f>IF($A2401&lt;&gt;"",'CLUSTER FDT-2'!$H$2,"")</f>
        <v/>
      </c>
      <c r="AH2401" s="99">
        <f>IF('HPDB FDT-2'!$AV2409="","",'HPDB FDT-2'!$AV2409)</f>
        <v/>
      </c>
      <c r="AI2401" s="99">
        <f>IF('HPDB FDT-2'!$AW2409="","",'HPDB FDT-2'!$AW2409)</f>
        <v/>
      </c>
      <c r="AK2401" s="113">
        <f>IF($U2401&lt;&gt;"",'HPDB FDT-2'!$AX2409,"")</f>
        <v/>
      </c>
      <c r="AL2401" s="113">
        <f>IF($U2401&lt;&gt;"",'HPDB FDT-2'!$AY2409,"")</f>
        <v/>
      </c>
      <c r="AM2401" s="113">
        <f>IF($U2401&lt;&gt;"",'HPDB FDT-2'!$AZ2409,"")</f>
        <v/>
      </c>
      <c r="AN2401" s="113">
        <f>IF($U2401&lt;&gt;"",'HPDB FDT-2'!$BA2409,"")</f>
        <v/>
      </c>
      <c r="AO2401" s="113">
        <f>IF($U2401&lt;&gt;"",'HPDB FDT-2'!$BB2409,"")</f>
        <v/>
      </c>
      <c r="AP2401" s="113">
        <f>IF($U2401&lt;&gt;"","RFS","")</f>
        <v/>
      </c>
      <c r="AR2401" s="113">
        <f>IF($U2401&lt;&gt;"","31","")</f>
        <v/>
      </c>
      <c r="AS2401" s="113">
        <f>IF($U2401&lt;&gt;"","FALSE","")</f>
        <v/>
      </c>
      <c r="AT2401" s="113">
        <f>IF($U2401&lt;&gt;"","TRUE","")</f>
        <v/>
      </c>
    </row>
    <row r="2402" thickBot="1">
      <c r="A2402" s="99">
        <f>IF($U2402&lt;&gt;"",'HPDB FDT-2'!$Q2410,"")</f>
        <v/>
      </c>
      <c r="B2402" s="99">
        <f>IF($U2402&lt;&gt;"",'HPDB FDT-2'!$R2410,"")</f>
        <v/>
      </c>
      <c r="C2402" s="99">
        <f>IF($U2402&lt;&gt;"",'HPDB FDT-2'!$S2410,"")</f>
        <v/>
      </c>
      <c r="D2402" s="115">
        <f>IF($U2402&lt;&gt;"",'HPDB FDT-2'!$T2410,"")</f>
        <v/>
      </c>
      <c r="E2402" s="99">
        <f>IF($U2402&lt;&gt;"","FTTH","")</f>
        <v/>
      </c>
      <c r="F2402" s="115">
        <f>IF($U2402&lt;&gt;"",'HPDB FDT-2'!$V2410,"")</f>
        <v/>
      </c>
      <c r="G2402" s="99">
        <f>IF($U2402&lt;&gt;"","General Retail","")</f>
        <v/>
      </c>
      <c r="H2402" s="99">
        <f>IF($U2402&lt;&gt;"",'CLUSTER FDT-2'!$A$2,"")</f>
        <v/>
      </c>
      <c r="J2402" s="99">
        <f>IF($U2402&lt;&gt;"",'CLUSTER FDT-2'!$A$2,"")</f>
        <v/>
      </c>
      <c r="K2402" s="99">
        <f>IF($U2402&lt;&gt;"",'CLUSTER FDT-2'!$A$2,"")</f>
        <v/>
      </c>
      <c r="L2402" s="99">
        <f>IF($U2402&lt;&gt;"",'HPDB FDT-2'!$AA2410,"")</f>
        <v/>
      </c>
      <c r="M2402" s="99">
        <f>IF($U2402&lt;&gt;"",'HPDB FDT-2'!$AB2410,"")</f>
        <v/>
      </c>
      <c r="N2402" s="113">
        <f>IF($U2402&lt;&gt;"",'HPDB FDT-2'!$AC2410,"")</f>
        <v/>
      </c>
      <c r="O2402" s="99">
        <f>IF('HPDB FDT-2'!$AD2410="","",'HPDB FDT-2'!$AD2410)</f>
        <v/>
      </c>
      <c r="T2402" s="99">
        <f>IF('HPDB FDT-2'!$AI2410="","",'HPDB FDT-2'!$AI2410)</f>
        <v/>
      </c>
      <c r="U2402" s="99">
        <f>IF('HPDB FDT-2'!$AJ2410="","",'HPDB FDT-2'!$AJ2410)</f>
        <v/>
      </c>
      <c r="V2402" s="113">
        <f>IF($U2402&lt;&gt;"","Single Dwelling Unit","")</f>
        <v/>
      </c>
      <c r="AB2402" s="113">
        <f>IF($U2402&lt;&gt;"","RFS","")</f>
        <v/>
      </c>
      <c r="AC2402" s="120">
        <f>IF($U2402&lt;&gt;"",'HPDB FDT-2'!$Q$3,"")</f>
        <v/>
      </c>
      <c r="AD2402" s="112">
        <f>IF($U2402&lt;&gt;"",'HPDB FDT-2'!$Q$4,"")</f>
        <v/>
      </c>
      <c r="AE2402" s="99">
        <f>IF($U2402&lt;&gt;"",'HPDB FDT-2'!$C$6,"")</f>
        <v/>
      </c>
      <c r="AF2402" s="120">
        <f>IF($U2402&lt;&gt;"",'HPDB FDT-2'!$AT2410,"")</f>
        <v/>
      </c>
      <c r="AG2402" s="100">
        <f>IF($A2402&lt;&gt;"",'CLUSTER FDT-2'!$H$2,"")</f>
        <v/>
      </c>
      <c r="AH2402" s="99">
        <f>IF('HPDB FDT-2'!$AV2410="","",'HPDB FDT-2'!$AV2410)</f>
        <v/>
      </c>
      <c r="AI2402" s="99">
        <f>IF('HPDB FDT-2'!$AW2410="","",'HPDB FDT-2'!$AW2410)</f>
        <v/>
      </c>
      <c r="AK2402" s="113">
        <f>IF($U2402&lt;&gt;"",'HPDB FDT-2'!$AX2410,"")</f>
        <v/>
      </c>
      <c r="AL2402" s="113">
        <f>IF($U2402&lt;&gt;"",'HPDB FDT-2'!$AY2410,"")</f>
        <v/>
      </c>
      <c r="AM2402" s="113">
        <f>IF($U2402&lt;&gt;"",'HPDB FDT-2'!$AZ2410,"")</f>
        <v/>
      </c>
      <c r="AN2402" s="113">
        <f>IF($U2402&lt;&gt;"",'HPDB FDT-2'!$BA2410,"")</f>
        <v/>
      </c>
      <c r="AO2402" s="113">
        <f>IF($U2402&lt;&gt;"",'HPDB FDT-2'!$BB2410,"")</f>
        <v/>
      </c>
      <c r="AP2402" s="113">
        <f>IF($U2402&lt;&gt;"","RFS","")</f>
        <v/>
      </c>
      <c r="AR2402" s="113">
        <f>IF($U2402&lt;&gt;"","31","")</f>
        <v/>
      </c>
      <c r="AS2402" s="113">
        <f>IF($U2402&lt;&gt;"","FALSE","")</f>
        <v/>
      </c>
      <c r="AT2402" s="113">
        <f>IF($U2402&lt;&gt;"","TRUE","")</f>
        <v/>
      </c>
    </row>
    <row r="2403" thickBot="1">
      <c r="A2403" s="99">
        <f>IF($U2403&lt;&gt;"",'HPDB FDT-2'!$Q2411,"")</f>
        <v/>
      </c>
      <c r="B2403" s="99">
        <f>IF($U2403&lt;&gt;"",'HPDB FDT-2'!$R2411,"")</f>
        <v/>
      </c>
      <c r="C2403" s="99">
        <f>IF($U2403&lt;&gt;"",'HPDB FDT-2'!$S2411,"")</f>
        <v/>
      </c>
      <c r="D2403" s="115">
        <f>IF($U2403&lt;&gt;"",'HPDB FDT-2'!$T2411,"")</f>
        <v/>
      </c>
      <c r="E2403" s="99">
        <f>IF($U2403&lt;&gt;"","FTTH","")</f>
        <v/>
      </c>
      <c r="F2403" s="115">
        <f>IF($U2403&lt;&gt;"",'HPDB FDT-2'!$V2411,"")</f>
        <v/>
      </c>
      <c r="G2403" s="99">
        <f>IF($U2403&lt;&gt;"","General Retail","")</f>
        <v/>
      </c>
      <c r="H2403" s="99">
        <f>IF($U2403&lt;&gt;"",'CLUSTER FDT-2'!$A$2,"")</f>
        <v/>
      </c>
      <c r="J2403" s="99">
        <f>IF($U2403&lt;&gt;"",'CLUSTER FDT-2'!$A$2,"")</f>
        <v/>
      </c>
      <c r="K2403" s="99">
        <f>IF($U2403&lt;&gt;"",'CLUSTER FDT-2'!$A$2,"")</f>
        <v/>
      </c>
      <c r="L2403" s="99">
        <f>IF($U2403&lt;&gt;"",'HPDB FDT-2'!$AA2411,"")</f>
        <v/>
      </c>
      <c r="M2403" s="99">
        <f>IF($U2403&lt;&gt;"",'HPDB FDT-2'!$AB2411,"")</f>
        <v/>
      </c>
      <c r="N2403" s="113">
        <f>IF($U2403&lt;&gt;"",'HPDB FDT-2'!$AC2411,"")</f>
        <v/>
      </c>
      <c r="O2403" s="99">
        <f>IF('HPDB FDT-2'!$AD2411="","",'HPDB FDT-2'!$AD2411)</f>
        <v/>
      </c>
      <c r="T2403" s="99">
        <f>IF('HPDB FDT-2'!$AI2411="","",'HPDB FDT-2'!$AI2411)</f>
        <v/>
      </c>
      <c r="U2403" s="99">
        <f>IF('HPDB FDT-2'!$AJ2411="","",'HPDB FDT-2'!$AJ2411)</f>
        <v/>
      </c>
      <c r="V2403" s="113">
        <f>IF($U2403&lt;&gt;"","Single Dwelling Unit","")</f>
        <v/>
      </c>
      <c r="AB2403" s="113">
        <f>IF($U2403&lt;&gt;"","RFS","")</f>
        <v/>
      </c>
      <c r="AC2403" s="120">
        <f>IF($U2403&lt;&gt;"",'HPDB FDT-2'!$Q$3,"")</f>
        <v/>
      </c>
      <c r="AD2403" s="112">
        <f>IF($U2403&lt;&gt;"",'HPDB FDT-2'!$Q$4,"")</f>
        <v/>
      </c>
      <c r="AE2403" s="99">
        <f>IF($U2403&lt;&gt;"",'HPDB FDT-2'!$C$6,"")</f>
        <v/>
      </c>
      <c r="AF2403" s="120">
        <f>IF($U2403&lt;&gt;"",'HPDB FDT-2'!$AT2411,"")</f>
        <v/>
      </c>
      <c r="AG2403" s="100">
        <f>IF($A2403&lt;&gt;"",'CLUSTER FDT-2'!$H$2,"")</f>
        <v/>
      </c>
      <c r="AH2403" s="99">
        <f>IF('HPDB FDT-2'!$AV2411="","",'HPDB FDT-2'!$AV2411)</f>
        <v/>
      </c>
      <c r="AI2403" s="99">
        <f>IF('HPDB FDT-2'!$AW2411="","",'HPDB FDT-2'!$AW2411)</f>
        <v/>
      </c>
      <c r="AK2403" s="113">
        <f>IF($U2403&lt;&gt;"",'HPDB FDT-2'!$AX2411,"")</f>
        <v/>
      </c>
      <c r="AL2403" s="113">
        <f>IF($U2403&lt;&gt;"",'HPDB FDT-2'!$AY2411,"")</f>
        <v/>
      </c>
      <c r="AM2403" s="113">
        <f>IF($U2403&lt;&gt;"",'HPDB FDT-2'!$AZ2411,"")</f>
        <v/>
      </c>
      <c r="AN2403" s="113">
        <f>IF($U2403&lt;&gt;"",'HPDB FDT-2'!$BA2411,"")</f>
        <v/>
      </c>
      <c r="AO2403" s="113">
        <f>IF($U2403&lt;&gt;"",'HPDB FDT-2'!$BB2411,"")</f>
        <v/>
      </c>
      <c r="AP2403" s="113">
        <f>IF($U2403&lt;&gt;"","RFS","")</f>
        <v/>
      </c>
      <c r="AR2403" s="113">
        <f>IF($U2403&lt;&gt;"","31","")</f>
        <v/>
      </c>
      <c r="AS2403" s="113">
        <f>IF($U2403&lt;&gt;"","FALSE","")</f>
        <v/>
      </c>
      <c r="AT2403" s="113">
        <f>IF($U2403&lt;&gt;"","TRUE","")</f>
        <v/>
      </c>
    </row>
    <row r="2404" thickBot="1">
      <c r="A2404" s="99">
        <f>IF($U2404&lt;&gt;"",'HPDB FDT-2'!$Q2412,"")</f>
        <v/>
      </c>
      <c r="B2404" s="99">
        <f>IF($U2404&lt;&gt;"",'HPDB FDT-2'!$R2412,"")</f>
        <v/>
      </c>
      <c r="C2404" s="99">
        <f>IF($U2404&lt;&gt;"",'HPDB FDT-2'!$S2412,"")</f>
        <v/>
      </c>
      <c r="D2404" s="115">
        <f>IF($U2404&lt;&gt;"",'HPDB FDT-2'!$T2412,"")</f>
        <v/>
      </c>
      <c r="E2404" s="99">
        <f>IF($U2404&lt;&gt;"","FTTH","")</f>
        <v/>
      </c>
      <c r="F2404" s="115">
        <f>IF($U2404&lt;&gt;"",'HPDB FDT-2'!$V2412,"")</f>
        <v/>
      </c>
      <c r="G2404" s="99">
        <f>IF($U2404&lt;&gt;"","General Retail","")</f>
        <v/>
      </c>
      <c r="H2404" s="99">
        <f>IF($U2404&lt;&gt;"",'CLUSTER FDT-2'!$A$2,"")</f>
        <v/>
      </c>
      <c r="J2404" s="99">
        <f>IF($U2404&lt;&gt;"",'CLUSTER FDT-2'!$A$2,"")</f>
        <v/>
      </c>
      <c r="K2404" s="99">
        <f>IF($U2404&lt;&gt;"",'CLUSTER FDT-2'!$A$2,"")</f>
        <v/>
      </c>
      <c r="L2404" s="99">
        <f>IF($U2404&lt;&gt;"",'HPDB FDT-2'!$AA2412,"")</f>
        <v/>
      </c>
      <c r="M2404" s="99">
        <f>IF($U2404&lt;&gt;"",'HPDB FDT-2'!$AB2412,"")</f>
        <v/>
      </c>
      <c r="N2404" s="113">
        <f>IF($U2404&lt;&gt;"",'HPDB FDT-2'!$AC2412,"")</f>
        <v/>
      </c>
      <c r="O2404" s="99">
        <f>IF('HPDB FDT-2'!$AD2412="","",'HPDB FDT-2'!$AD2412)</f>
        <v/>
      </c>
      <c r="T2404" s="99">
        <f>IF('HPDB FDT-2'!$AI2412="","",'HPDB FDT-2'!$AI2412)</f>
        <v/>
      </c>
      <c r="U2404" s="99">
        <f>IF('HPDB FDT-2'!$AJ2412="","",'HPDB FDT-2'!$AJ2412)</f>
        <v/>
      </c>
      <c r="V2404" s="113">
        <f>IF($U2404&lt;&gt;"","Single Dwelling Unit","")</f>
        <v/>
      </c>
      <c r="AB2404" s="113">
        <f>IF($U2404&lt;&gt;"","RFS","")</f>
        <v/>
      </c>
      <c r="AC2404" s="120">
        <f>IF($U2404&lt;&gt;"",'HPDB FDT-2'!$Q$3,"")</f>
        <v/>
      </c>
      <c r="AD2404" s="112">
        <f>IF($U2404&lt;&gt;"",'HPDB FDT-2'!$Q$4,"")</f>
        <v/>
      </c>
      <c r="AE2404" s="99">
        <f>IF($U2404&lt;&gt;"",'HPDB FDT-2'!$C$6,"")</f>
        <v/>
      </c>
      <c r="AF2404" s="120">
        <f>IF($U2404&lt;&gt;"",'HPDB FDT-2'!$AT2412,"")</f>
        <v/>
      </c>
      <c r="AG2404" s="100">
        <f>IF($A2404&lt;&gt;"",'CLUSTER FDT-2'!$H$2,"")</f>
        <v/>
      </c>
      <c r="AH2404" s="99">
        <f>IF('HPDB FDT-2'!$AV2412="","",'HPDB FDT-2'!$AV2412)</f>
        <v/>
      </c>
      <c r="AI2404" s="99">
        <f>IF('HPDB FDT-2'!$AW2412="","",'HPDB FDT-2'!$AW2412)</f>
        <v/>
      </c>
      <c r="AK2404" s="113">
        <f>IF($U2404&lt;&gt;"",'HPDB FDT-2'!$AX2412,"")</f>
        <v/>
      </c>
      <c r="AL2404" s="113">
        <f>IF($U2404&lt;&gt;"",'HPDB FDT-2'!$AY2412,"")</f>
        <v/>
      </c>
      <c r="AM2404" s="113">
        <f>IF($U2404&lt;&gt;"",'HPDB FDT-2'!$AZ2412,"")</f>
        <v/>
      </c>
      <c r="AN2404" s="113">
        <f>IF($U2404&lt;&gt;"",'HPDB FDT-2'!$BA2412,"")</f>
        <v/>
      </c>
      <c r="AO2404" s="113">
        <f>IF($U2404&lt;&gt;"",'HPDB FDT-2'!$BB2412,"")</f>
        <v/>
      </c>
      <c r="AP2404" s="113">
        <f>IF($U2404&lt;&gt;"","RFS","")</f>
        <v/>
      </c>
      <c r="AR2404" s="113">
        <f>IF($U2404&lt;&gt;"","31","")</f>
        <v/>
      </c>
      <c r="AS2404" s="113">
        <f>IF($U2404&lt;&gt;"","FALSE","")</f>
        <v/>
      </c>
      <c r="AT2404" s="113">
        <f>IF($U2404&lt;&gt;"","TRUE","")</f>
        <v/>
      </c>
    </row>
    <row r="2405" thickBot="1">
      <c r="A2405" s="99">
        <f>IF($U2405&lt;&gt;"",'HPDB FDT-2'!$Q2413,"")</f>
        <v/>
      </c>
      <c r="B2405" s="99">
        <f>IF($U2405&lt;&gt;"",'HPDB FDT-2'!$R2413,"")</f>
        <v/>
      </c>
      <c r="C2405" s="99">
        <f>IF($U2405&lt;&gt;"",'HPDB FDT-2'!$S2413,"")</f>
        <v/>
      </c>
      <c r="D2405" s="115">
        <f>IF($U2405&lt;&gt;"",'HPDB FDT-2'!$T2413,"")</f>
        <v/>
      </c>
      <c r="E2405" s="99">
        <f>IF($U2405&lt;&gt;"","FTTH","")</f>
        <v/>
      </c>
      <c r="F2405" s="115">
        <f>IF($U2405&lt;&gt;"",'HPDB FDT-2'!$V2413,"")</f>
        <v/>
      </c>
      <c r="G2405" s="99">
        <f>IF($U2405&lt;&gt;"","General Retail","")</f>
        <v/>
      </c>
      <c r="H2405" s="99">
        <f>IF($U2405&lt;&gt;"",'CLUSTER FDT-2'!$A$2,"")</f>
        <v/>
      </c>
      <c r="J2405" s="99">
        <f>IF($U2405&lt;&gt;"",'CLUSTER FDT-2'!$A$2,"")</f>
        <v/>
      </c>
      <c r="K2405" s="99">
        <f>IF($U2405&lt;&gt;"",'CLUSTER FDT-2'!$A$2,"")</f>
        <v/>
      </c>
      <c r="L2405" s="99">
        <f>IF($U2405&lt;&gt;"",'HPDB FDT-2'!$AA2413,"")</f>
        <v/>
      </c>
      <c r="M2405" s="99">
        <f>IF($U2405&lt;&gt;"",'HPDB FDT-2'!$AB2413,"")</f>
        <v/>
      </c>
      <c r="N2405" s="113">
        <f>IF($U2405&lt;&gt;"",'HPDB FDT-2'!$AC2413,"")</f>
        <v/>
      </c>
      <c r="O2405" s="99">
        <f>IF('HPDB FDT-2'!$AD2413="","",'HPDB FDT-2'!$AD2413)</f>
        <v/>
      </c>
      <c r="T2405" s="99">
        <f>IF('HPDB FDT-2'!$AI2413="","",'HPDB FDT-2'!$AI2413)</f>
        <v/>
      </c>
      <c r="U2405" s="99">
        <f>IF('HPDB FDT-2'!$AJ2413="","",'HPDB FDT-2'!$AJ2413)</f>
        <v/>
      </c>
      <c r="V2405" s="113">
        <f>IF($U2405&lt;&gt;"","Single Dwelling Unit","")</f>
        <v/>
      </c>
      <c r="AB2405" s="113">
        <f>IF($U2405&lt;&gt;"","RFS","")</f>
        <v/>
      </c>
      <c r="AC2405" s="120">
        <f>IF($U2405&lt;&gt;"",'HPDB FDT-2'!$Q$3,"")</f>
        <v/>
      </c>
      <c r="AD2405" s="112">
        <f>IF($U2405&lt;&gt;"",'HPDB FDT-2'!$Q$4,"")</f>
        <v/>
      </c>
      <c r="AE2405" s="99">
        <f>IF($U2405&lt;&gt;"",'HPDB FDT-2'!$C$6,"")</f>
        <v/>
      </c>
      <c r="AF2405" s="120">
        <f>IF($U2405&lt;&gt;"",'HPDB FDT-2'!$AT2413,"")</f>
        <v/>
      </c>
      <c r="AG2405" s="100">
        <f>IF($A2405&lt;&gt;"",'CLUSTER FDT-2'!$H$2,"")</f>
        <v/>
      </c>
      <c r="AH2405" s="99">
        <f>IF('HPDB FDT-2'!$AV2413="","",'HPDB FDT-2'!$AV2413)</f>
        <v/>
      </c>
      <c r="AI2405" s="99">
        <f>IF('HPDB FDT-2'!$AW2413="","",'HPDB FDT-2'!$AW2413)</f>
        <v/>
      </c>
      <c r="AK2405" s="113">
        <f>IF($U2405&lt;&gt;"",'HPDB FDT-2'!$AX2413,"")</f>
        <v/>
      </c>
      <c r="AL2405" s="113">
        <f>IF($U2405&lt;&gt;"",'HPDB FDT-2'!$AY2413,"")</f>
        <v/>
      </c>
      <c r="AM2405" s="113">
        <f>IF($U2405&lt;&gt;"",'HPDB FDT-2'!$AZ2413,"")</f>
        <v/>
      </c>
      <c r="AN2405" s="113">
        <f>IF($U2405&lt;&gt;"",'HPDB FDT-2'!$BA2413,"")</f>
        <v/>
      </c>
      <c r="AO2405" s="113">
        <f>IF($U2405&lt;&gt;"",'HPDB FDT-2'!$BB2413,"")</f>
        <v/>
      </c>
      <c r="AP2405" s="113">
        <f>IF($U2405&lt;&gt;"","RFS","")</f>
        <v/>
      </c>
      <c r="AR2405" s="113">
        <f>IF($U2405&lt;&gt;"","31","")</f>
        <v/>
      </c>
      <c r="AS2405" s="113">
        <f>IF($U2405&lt;&gt;"","FALSE","")</f>
        <v/>
      </c>
      <c r="AT2405" s="113">
        <f>IF($U2405&lt;&gt;"","TRUE","")</f>
        <v/>
      </c>
    </row>
    <row r="2406" thickBot="1">
      <c r="A2406" s="99">
        <f>IF($U2406&lt;&gt;"",'HPDB FDT-2'!$Q2414,"")</f>
        <v/>
      </c>
      <c r="B2406" s="99">
        <f>IF($U2406&lt;&gt;"",'HPDB FDT-2'!$R2414,"")</f>
        <v/>
      </c>
      <c r="C2406" s="99">
        <f>IF($U2406&lt;&gt;"",'HPDB FDT-2'!$S2414,"")</f>
        <v/>
      </c>
      <c r="D2406" s="115">
        <f>IF($U2406&lt;&gt;"",'HPDB FDT-2'!$T2414,"")</f>
        <v/>
      </c>
      <c r="E2406" s="99">
        <f>IF($U2406&lt;&gt;"","FTTH","")</f>
        <v/>
      </c>
      <c r="F2406" s="115">
        <f>IF($U2406&lt;&gt;"",'HPDB FDT-2'!$V2414,"")</f>
        <v/>
      </c>
      <c r="G2406" s="99">
        <f>IF($U2406&lt;&gt;"","General Retail","")</f>
        <v/>
      </c>
      <c r="H2406" s="99">
        <f>IF($U2406&lt;&gt;"",'CLUSTER FDT-2'!$A$2,"")</f>
        <v/>
      </c>
      <c r="J2406" s="99">
        <f>IF($U2406&lt;&gt;"",'CLUSTER FDT-2'!$A$2,"")</f>
        <v/>
      </c>
      <c r="K2406" s="99">
        <f>IF($U2406&lt;&gt;"",'CLUSTER FDT-2'!$A$2,"")</f>
        <v/>
      </c>
      <c r="L2406" s="99">
        <f>IF($U2406&lt;&gt;"",'HPDB FDT-2'!$AA2414,"")</f>
        <v/>
      </c>
      <c r="M2406" s="99">
        <f>IF($U2406&lt;&gt;"",'HPDB FDT-2'!$AB2414,"")</f>
        <v/>
      </c>
      <c r="N2406" s="113">
        <f>IF($U2406&lt;&gt;"",'HPDB FDT-2'!$AC2414,"")</f>
        <v/>
      </c>
      <c r="O2406" s="99">
        <f>IF('HPDB FDT-2'!$AD2414="","",'HPDB FDT-2'!$AD2414)</f>
        <v/>
      </c>
      <c r="T2406" s="99">
        <f>IF('HPDB FDT-2'!$AI2414="","",'HPDB FDT-2'!$AI2414)</f>
        <v/>
      </c>
      <c r="U2406" s="99">
        <f>IF('HPDB FDT-2'!$AJ2414="","",'HPDB FDT-2'!$AJ2414)</f>
        <v/>
      </c>
      <c r="V2406" s="113">
        <f>IF($U2406&lt;&gt;"","Single Dwelling Unit","")</f>
        <v/>
      </c>
      <c r="AB2406" s="113">
        <f>IF($U2406&lt;&gt;"","RFS","")</f>
        <v/>
      </c>
      <c r="AC2406" s="120">
        <f>IF($U2406&lt;&gt;"",'HPDB FDT-2'!$Q$3,"")</f>
        <v/>
      </c>
      <c r="AD2406" s="112">
        <f>IF($U2406&lt;&gt;"",'HPDB FDT-2'!$Q$4,"")</f>
        <v/>
      </c>
      <c r="AE2406" s="99">
        <f>IF($U2406&lt;&gt;"",'HPDB FDT-2'!$C$6,"")</f>
        <v/>
      </c>
      <c r="AF2406" s="120">
        <f>IF($U2406&lt;&gt;"",'HPDB FDT-2'!$AT2414,"")</f>
        <v/>
      </c>
      <c r="AG2406" s="100">
        <f>IF($A2406&lt;&gt;"",'CLUSTER FDT-2'!$H$2,"")</f>
        <v/>
      </c>
      <c r="AH2406" s="99">
        <f>IF('HPDB FDT-2'!$AV2414="","",'HPDB FDT-2'!$AV2414)</f>
        <v/>
      </c>
      <c r="AI2406" s="99">
        <f>IF('HPDB FDT-2'!$AW2414="","",'HPDB FDT-2'!$AW2414)</f>
        <v/>
      </c>
      <c r="AK2406" s="113">
        <f>IF($U2406&lt;&gt;"",'HPDB FDT-2'!$AX2414,"")</f>
        <v/>
      </c>
      <c r="AL2406" s="113">
        <f>IF($U2406&lt;&gt;"",'HPDB FDT-2'!$AY2414,"")</f>
        <v/>
      </c>
      <c r="AM2406" s="113">
        <f>IF($U2406&lt;&gt;"",'HPDB FDT-2'!$AZ2414,"")</f>
        <v/>
      </c>
      <c r="AN2406" s="113">
        <f>IF($U2406&lt;&gt;"",'HPDB FDT-2'!$BA2414,"")</f>
        <v/>
      </c>
      <c r="AO2406" s="113">
        <f>IF($U2406&lt;&gt;"",'HPDB FDT-2'!$BB2414,"")</f>
        <v/>
      </c>
      <c r="AP2406" s="113">
        <f>IF($U2406&lt;&gt;"","RFS","")</f>
        <v/>
      </c>
      <c r="AR2406" s="113">
        <f>IF($U2406&lt;&gt;"","31","")</f>
        <v/>
      </c>
      <c r="AS2406" s="113">
        <f>IF($U2406&lt;&gt;"","FALSE","")</f>
        <v/>
      </c>
      <c r="AT2406" s="113">
        <f>IF($U2406&lt;&gt;"","TRUE","")</f>
        <v/>
      </c>
    </row>
    <row r="2407" thickBot="1">
      <c r="A2407" s="99">
        <f>IF($U2407&lt;&gt;"",'HPDB FDT-2'!$Q2415,"")</f>
        <v/>
      </c>
      <c r="B2407" s="99">
        <f>IF($U2407&lt;&gt;"",'HPDB FDT-2'!$R2415,"")</f>
        <v/>
      </c>
      <c r="C2407" s="99">
        <f>IF($U2407&lt;&gt;"",'HPDB FDT-2'!$S2415,"")</f>
        <v/>
      </c>
      <c r="D2407" s="115">
        <f>IF($U2407&lt;&gt;"",'HPDB FDT-2'!$T2415,"")</f>
        <v/>
      </c>
      <c r="E2407" s="99">
        <f>IF($U2407&lt;&gt;"","FTTH","")</f>
        <v/>
      </c>
      <c r="F2407" s="115">
        <f>IF($U2407&lt;&gt;"",'HPDB FDT-2'!$V2415,"")</f>
        <v/>
      </c>
      <c r="G2407" s="99">
        <f>IF($U2407&lt;&gt;"","General Retail","")</f>
        <v/>
      </c>
      <c r="H2407" s="99">
        <f>IF($U2407&lt;&gt;"",'CLUSTER FDT-2'!$A$2,"")</f>
        <v/>
      </c>
      <c r="J2407" s="99">
        <f>IF($U2407&lt;&gt;"",'CLUSTER FDT-2'!$A$2,"")</f>
        <v/>
      </c>
      <c r="K2407" s="99">
        <f>IF($U2407&lt;&gt;"",'CLUSTER FDT-2'!$A$2,"")</f>
        <v/>
      </c>
      <c r="L2407" s="99">
        <f>IF($U2407&lt;&gt;"",'HPDB FDT-2'!$AA2415,"")</f>
        <v/>
      </c>
      <c r="M2407" s="99">
        <f>IF($U2407&lt;&gt;"",'HPDB FDT-2'!$AB2415,"")</f>
        <v/>
      </c>
      <c r="N2407" s="113">
        <f>IF($U2407&lt;&gt;"",'HPDB FDT-2'!$AC2415,"")</f>
        <v/>
      </c>
      <c r="O2407" s="99">
        <f>IF('HPDB FDT-2'!$AD2415="","",'HPDB FDT-2'!$AD2415)</f>
        <v/>
      </c>
      <c r="T2407" s="99">
        <f>IF('HPDB FDT-2'!$AI2415="","",'HPDB FDT-2'!$AI2415)</f>
        <v/>
      </c>
      <c r="U2407" s="99">
        <f>IF('HPDB FDT-2'!$AJ2415="","",'HPDB FDT-2'!$AJ2415)</f>
        <v/>
      </c>
      <c r="V2407" s="113">
        <f>IF($U2407&lt;&gt;"","Single Dwelling Unit","")</f>
        <v/>
      </c>
      <c r="AB2407" s="113">
        <f>IF($U2407&lt;&gt;"","RFS","")</f>
        <v/>
      </c>
      <c r="AC2407" s="120">
        <f>IF($U2407&lt;&gt;"",'HPDB FDT-2'!$Q$3,"")</f>
        <v/>
      </c>
      <c r="AD2407" s="112">
        <f>IF($U2407&lt;&gt;"",'HPDB FDT-2'!$Q$4,"")</f>
        <v/>
      </c>
      <c r="AE2407" s="99">
        <f>IF($U2407&lt;&gt;"",'HPDB FDT-2'!$C$6,"")</f>
        <v/>
      </c>
      <c r="AF2407" s="120">
        <f>IF($U2407&lt;&gt;"",'HPDB FDT-2'!$AT2415,"")</f>
        <v/>
      </c>
      <c r="AG2407" s="100">
        <f>IF($A2407&lt;&gt;"",'CLUSTER FDT-2'!$H$2,"")</f>
        <v/>
      </c>
      <c r="AH2407" s="99">
        <f>IF('HPDB FDT-2'!$AV2415="","",'HPDB FDT-2'!$AV2415)</f>
        <v/>
      </c>
      <c r="AI2407" s="99">
        <f>IF('HPDB FDT-2'!$AW2415="","",'HPDB FDT-2'!$AW2415)</f>
        <v/>
      </c>
      <c r="AK2407" s="113">
        <f>IF($U2407&lt;&gt;"",'HPDB FDT-2'!$AX2415,"")</f>
        <v/>
      </c>
      <c r="AL2407" s="113">
        <f>IF($U2407&lt;&gt;"",'HPDB FDT-2'!$AY2415,"")</f>
        <v/>
      </c>
      <c r="AM2407" s="113">
        <f>IF($U2407&lt;&gt;"",'HPDB FDT-2'!$AZ2415,"")</f>
        <v/>
      </c>
      <c r="AN2407" s="113">
        <f>IF($U2407&lt;&gt;"",'HPDB FDT-2'!$BA2415,"")</f>
        <v/>
      </c>
      <c r="AO2407" s="113">
        <f>IF($U2407&lt;&gt;"",'HPDB FDT-2'!$BB2415,"")</f>
        <v/>
      </c>
      <c r="AP2407" s="113">
        <f>IF($U2407&lt;&gt;"","RFS","")</f>
        <v/>
      </c>
      <c r="AR2407" s="113">
        <f>IF($U2407&lt;&gt;"","31","")</f>
        <v/>
      </c>
      <c r="AS2407" s="113">
        <f>IF($U2407&lt;&gt;"","FALSE","")</f>
        <v/>
      </c>
      <c r="AT2407" s="113">
        <f>IF($U2407&lt;&gt;"","TRUE","")</f>
        <v/>
      </c>
    </row>
    <row r="2408" thickBot="1">
      <c r="A2408" s="99">
        <f>IF($U2408&lt;&gt;"",'HPDB FDT-2'!$Q2416,"")</f>
        <v/>
      </c>
      <c r="B2408" s="99">
        <f>IF($U2408&lt;&gt;"",'HPDB FDT-2'!$R2416,"")</f>
        <v/>
      </c>
      <c r="C2408" s="99">
        <f>IF($U2408&lt;&gt;"",'HPDB FDT-2'!$S2416,"")</f>
        <v/>
      </c>
      <c r="D2408" s="115">
        <f>IF($U2408&lt;&gt;"",'HPDB FDT-2'!$T2416,"")</f>
        <v/>
      </c>
      <c r="E2408" s="99">
        <f>IF($U2408&lt;&gt;"","FTTH","")</f>
        <v/>
      </c>
      <c r="F2408" s="115">
        <f>IF($U2408&lt;&gt;"",'HPDB FDT-2'!$V2416,"")</f>
        <v/>
      </c>
      <c r="G2408" s="99">
        <f>IF($U2408&lt;&gt;"","General Retail","")</f>
        <v/>
      </c>
      <c r="H2408" s="99">
        <f>IF($U2408&lt;&gt;"",'CLUSTER FDT-2'!$A$2,"")</f>
        <v/>
      </c>
      <c r="J2408" s="99">
        <f>IF($U2408&lt;&gt;"",'CLUSTER FDT-2'!$A$2,"")</f>
        <v/>
      </c>
      <c r="K2408" s="99">
        <f>IF($U2408&lt;&gt;"",'CLUSTER FDT-2'!$A$2,"")</f>
        <v/>
      </c>
      <c r="L2408" s="99">
        <f>IF($U2408&lt;&gt;"",'HPDB FDT-2'!$AA2416,"")</f>
        <v/>
      </c>
      <c r="M2408" s="99">
        <f>IF($U2408&lt;&gt;"",'HPDB FDT-2'!$AB2416,"")</f>
        <v/>
      </c>
      <c r="N2408" s="113">
        <f>IF($U2408&lt;&gt;"",'HPDB FDT-2'!$AC2416,"")</f>
        <v/>
      </c>
      <c r="O2408" s="99">
        <f>IF('HPDB FDT-2'!$AD2416="","",'HPDB FDT-2'!$AD2416)</f>
        <v/>
      </c>
      <c r="T2408" s="99">
        <f>IF('HPDB FDT-2'!$AI2416="","",'HPDB FDT-2'!$AI2416)</f>
        <v/>
      </c>
      <c r="U2408" s="99">
        <f>IF('HPDB FDT-2'!$AJ2416="","",'HPDB FDT-2'!$AJ2416)</f>
        <v/>
      </c>
      <c r="V2408" s="113">
        <f>IF($U2408&lt;&gt;"","Single Dwelling Unit","")</f>
        <v/>
      </c>
      <c r="AB2408" s="113">
        <f>IF($U2408&lt;&gt;"","RFS","")</f>
        <v/>
      </c>
      <c r="AC2408" s="120">
        <f>IF($U2408&lt;&gt;"",'HPDB FDT-2'!$Q$3,"")</f>
        <v/>
      </c>
      <c r="AD2408" s="112">
        <f>IF($U2408&lt;&gt;"",'HPDB FDT-2'!$Q$4,"")</f>
        <v/>
      </c>
      <c r="AE2408" s="99">
        <f>IF($U2408&lt;&gt;"",'HPDB FDT-2'!$C$6,"")</f>
        <v/>
      </c>
      <c r="AF2408" s="120">
        <f>IF($U2408&lt;&gt;"",'HPDB FDT-2'!$AT2416,"")</f>
        <v/>
      </c>
      <c r="AG2408" s="100">
        <f>IF($A2408&lt;&gt;"",'CLUSTER FDT-2'!$H$2,"")</f>
        <v/>
      </c>
      <c r="AH2408" s="99">
        <f>IF('HPDB FDT-2'!$AV2416="","",'HPDB FDT-2'!$AV2416)</f>
        <v/>
      </c>
      <c r="AI2408" s="99">
        <f>IF('HPDB FDT-2'!$AW2416="","",'HPDB FDT-2'!$AW2416)</f>
        <v/>
      </c>
      <c r="AK2408" s="113">
        <f>IF($U2408&lt;&gt;"",'HPDB FDT-2'!$AX2416,"")</f>
        <v/>
      </c>
      <c r="AL2408" s="113">
        <f>IF($U2408&lt;&gt;"",'HPDB FDT-2'!$AY2416,"")</f>
        <v/>
      </c>
      <c r="AM2408" s="113">
        <f>IF($U2408&lt;&gt;"",'HPDB FDT-2'!$AZ2416,"")</f>
        <v/>
      </c>
      <c r="AN2408" s="113">
        <f>IF($U2408&lt;&gt;"",'HPDB FDT-2'!$BA2416,"")</f>
        <v/>
      </c>
      <c r="AO2408" s="113">
        <f>IF($U2408&lt;&gt;"",'HPDB FDT-2'!$BB2416,"")</f>
        <v/>
      </c>
      <c r="AP2408" s="113">
        <f>IF($U2408&lt;&gt;"","RFS","")</f>
        <v/>
      </c>
      <c r="AR2408" s="113">
        <f>IF($U2408&lt;&gt;"","31","")</f>
        <v/>
      </c>
      <c r="AS2408" s="113">
        <f>IF($U2408&lt;&gt;"","FALSE","")</f>
        <v/>
      </c>
      <c r="AT2408" s="113">
        <f>IF($U2408&lt;&gt;"","TRUE","")</f>
        <v/>
      </c>
    </row>
    <row r="2409" thickBot="1">
      <c r="A2409" s="99">
        <f>IF($U2409&lt;&gt;"",'HPDB FDT-2'!$Q2417,"")</f>
        <v/>
      </c>
      <c r="B2409" s="99">
        <f>IF($U2409&lt;&gt;"",'HPDB FDT-2'!$R2417,"")</f>
        <v/>
      </c>
      <c r="C2409" s="99">
        <f>IF($U2409&lt;&gt;"",'HPDB FDT-2'!$S2417,"")</f>
        <v/>
      </c>
      <c r="D2409" s="115">
        <f>IF($U2409&lt;&gt;"",'HPDB FDT-2'!$T2417,"")</f>
        <v/>
      </c>
      <c r="E2409" s="99">
        <f>IF($U2409&lt;&gt;"","FTTH","")</f>
        <v/>
      </c>
      <c r="F2409" s="115">
        <f>IF($U2409&lt;&gt;"",'HPDB FDT-2'!$V2417,"")</f>
        <v/>
      </c>
      <c r="G2409" s="99">
        <f>IF($U2409&lt;&gt;"","General Retail","")</f>
        <v/>
      </c>
      <c r="H2409" s="99">
        <f>IF($U2409&lt;&gt;"",'CLUSTER FDT-2'!$A$2,"")</f>
        <v/>
      </c>
      <c r="J2409" s="99">
        <f>IF($U2409&lt;&gt;"",'CLUSTER FDT-2'!$A$2,"")</f>
        <v/>
      </c>
      <c r="K2409" s="99">
        <f>IF($U2409&lt;&gt;"",'CLUSTER FDT-2'!$A$2,"")</f>
        <v/>
      </c>
      <c r="L2409" s="99">
        <f>IF($U2409&lt;&gt;"",'HPDB FDT-2'!$AA2417,"")</f>
        <v/>
      </c>
      <c r="M2409" s="99">
        <f>IF($U2409&lt;&gt;"",'HPDB FDT-2'!$AB2417,"")</f>
        <v/>
      </c>
      <c r="N2409" s="113">
        <f>IF($U2409&lt;&gt;"",'HPDB FDT-2'!$AC2417,"")</f>
        <v/>
      </c>
      <c r="O2409" s="99">
        <f>IF('HPDB FDT-2'!$AD2417="","",'HPDB FDT-2'!$AD2417)</f>
        <v/>
      </c>
      <c r="T2409" s="99">
        <f>IF('HPDB FDT-2'!$AI2417="","",'HPDB FDT-2'!$AI2417)</f>
        <v/>
      </c>
      <c r="U2409" s="99">
        <f>IF('HPDB FDT-2'!$AJ2417="","",'HPDB FDT-2'!$AJ2417)</f>
        <v/>
      </c>
      <c r="V2409" s="113">
        <f>IF($U2409&lt;&gt;"","Single Dwelling Unit","")</f>
        <v/>
      </c>
      <c r="AB2409" s="113">
        <f>IF($U2409&lt;&gt;"","RFS","")</f>
        <v/>
      </c>
      <c r="AC2409" s="120">
        <f>IF($U2409&lt;&gt;"",'HPDB FDT-2'!$Q$3,"")</f>
        <v/>
      </c>
      <c r="AD2409" s="112">
        <f>IF($U2409&lt;&gt;"",'HPDB FDT-2'!$Q$4,"")</f>
        <v/>
      </c>
      <c r="AE2409" s="99">
        <f>IF($U2409&lt;&gt;"",'HPDB FDT-2'!$C$6,"")</f>
        <v/>
      </c>
      <c r="AF2409" s="120">
        <f>IF($U2409&lt;&gt;"",'HPDB FDT-2'!$AT2417,"")</f>
        <v/>
      </c>
      <c r="AG2409" s="100">
        <f>IF($A2409&lt;&gt;"",'CLUSTER FDT-2'!$H$2,"")</f>
        <v/>
      </c>
      <c r="AH2409" s="99">
        <f>IF('HPDB FDT-2'!$AV2417="","",'HPDB FDT-2'!$AV2417)</f>
        <v/>
      </c>
      <c r="AI2409" s="99">
        <f>IF('HPDB FDT-2'!$AW2417="","",'HPDB FDT-2'!$AW2417)</f>
        <v/>
      </c>
      <c r="AK2409" s="113">
        <f>IF($U2409&lt;&gt;"",'HPDB FDT-2'!$AX2417,"")</f>
        <v/>
      </c>
      <c r="AL2409" s="113">
        <f>IF($U2409&lt;&gt;"",'HPDB FDT-2'!$AY2417,"")</f>
        <v/>
      </c>
      <c r="AM2409" s="113">
        <f>IF($U2409&lt;&gt;"",'HPDB FDT-2'!$AZ2417,"")</f>
        <v/>
      </c>
      <c r="AN2409" s="113">
        <f>IF($U2409&lt;&gt;"",'HPDB FDT-2'!$BA2417,"")</f>
        <v/>
      </c>
      <c r="AO2409" s="113">
        <f>IF($U2409&lt;&gt;"",'HPDB FDT-2'!$BB2417,"")</f>
        <v/>
      </c>
      <c r="AP2409" s="113">
        <f>IF($U2409&lt;&gt;"","RFS","")</f>
        <v/>
      </c>
      <c r="AR2409" s="113">
        <f>IF($U2409&lt;&gt;"","31","")</f>
        <v/>
      </c>
      <c r="AS2409" s="113">
        <f>IF($U2409&lt;&gt;"","FALSE","")</f>
        <v/>
      </c>
      <c r="AT2409" s="113">
        <f>IF($U2409&lt;&gt;"","TRUE","")</f>
        <v/>
      </c>
    </row>
    <row r="2410" thickBot="1">
      <c r="A2410" s="99">
        <f>IF($U2410&lt;&gt;"",'HPDB FDT-2'!$Q2418,"")</f>
        <v/>
      </c>
      <c r="B2410" s="99">
        <f>IF($U2410&lt;&gt;"",'HPDB FDT-2'!$R2418,"")</f>
        <v/>
      </c>
      <c r="C2410" s="99">
        <f>IF($U2410&lt;&gt;"",'HPDB FDT-2'!$S2418,"")</f>
        <v/>
      </c>
      <c r="D2410" s="115">
        <f>IF($U2410&lt;&gt;"",'HPDB FDT-2'!$T2418,"")</f>
        <v/>
      </c>
      <c r="E2410" s="99">
        <f>IF($U2410&lt;&gt;"","FTTH","")</f>
        <v/>
      </c>
      <c r="F2410" s="115">
        <f>IF($U2410&lt;&gt;"",'HPDB FDT-2'!$V2418,"")</f>
        <v/>
      </c>
      <c r="G2410" s="99">
        <f>IF($U2410&lt;&gt;"","General Retail","")</f>
        <v/>
      </c>
      <c r="H2410" s="99">
        <f>IF($U2410&lt;&gt;"",'CLUSTER FDT-2'!$A$2,"")</f>
        <v/>
      </c>
      <c r="J2410" s="99">
        <f>IF($U2410&lt;&gt;"",'CLUSTER FDT-2'!$A$2,"")</f>
        <v/>
      </c>
      <c r="K2410" s="99">
        <f>IF($U2410&lt;&gt;"",'CLUSTER FDT-2'!$A$2,"")</f>
        <v/>
      </c>
      <c r="L2410" s="99">
        <f>IF($U2410&lt;&gt;"",'HPDB FDT-2'!$AA2418,"")</f>
        <v/>
      </c>
      <c r="M2410" s="99">
        <f>IF($U2410&lt;&gt;"",'HPDB FDT-2'!$AB2418,"")</f>
        <v/>
      </c>
      <c r="N2410" s="113">
        <f>IF($U2410&lt;&gt;"",'HPDB FDT-2'!$AC2418,"")</f>
        <v/>
      </c>
      <c r="O2410" s="99">
        <f>IF('HPDB FDT-2'!$AD2418="","",'HPDB FDT-2'!$AD2418)</f>
        <v/>
      </c>
      <c r="T2410" s="99">
        <f>IF('HPDB FDT-2'!$AI2418="","",'HPDB FDT-2'!$AI2418)</f>
        <v/>
      </c>
      <c r="U2410" s="99">
        <f>IF('HPDB FDT-2'!$AJ2418="","",'HPDB FDT-2'!$AJ2418)</f>
        <v/>
      </c>
      <c r="V2410" s="113">
        <f>IF($U2410&lt;&gt;"","Single Dwelling Unit","")</f>
        <v/>
      </c>
      <c r="AB2410" s="113">
        <f>IF($U2410&lt;&gt;"","RFS","")</f>
        <v/>
      </c>
      <c r="AC2410" s="120">
        <f>IF($U2410&lt;&gt;"",'HPDB FDT-2'!$Q$3,"")</f>
        <v/>
      </c>
      <c r="AD2410" s="112">
        <f>IF($U2410&lt;&gt;"",'HPDB FDT-2'!$Q$4,"")</f>
        <v/>
      </c>
      <c r="AE2410" s="99">
        <f>IF($U2410&lt;&gt;"",'HPDB FDT-2'!$C$6,"")</f>
        <v/>
      </c>
      <c r="AF2410" s="120">
        <f>IF($U2410&lt;&gt;"",'HPDB FDT-2'!$AT2418,"")</f>
        <v/>
      </c>
      <c r="AG2410" s="100">
        <f>IF($A2410&lt;&gt;"",'CLUSTER FDT-2'!$H$2,"")</f>
        <v/>
      </c>
      <c r="AH2410" s="99">
        <f>IF('HPDB FDT-2'!$AV2418="","",'HPDB FDT-2'!$AV2418)</f>
        <v/>
      </c>
      <c r="AI2410" s="99">
        <f>IF('HPDB FDT-2'!$AW2418="","",'HPDB FDT-2'!$AW2418)</f>
        <v/>
      </c>
      <c r="AK2410" s="113">
        <f>IF($U2410&lt;&gt;"",'HPDB FDT-2'!$AX2418,"")</f>
        <v/>
      </c>
      <c r="AL2410" s="113">
        <f>IF($U2410&lt;&gt;"",'HPDB FDT-2'!$AY2418,"")</f>
        <v/>
      </c>
      <c r="AM2410" s="113">
        <f>IF($U2410&lt;&gt;"",'HPDB FDT-2'!$AZ2418,"")</f>
        <v/>
      </c>
      <c r="AN2410" s="113">
        <f>IF($U2410&lt;&gt;"",'HPDB FDT-2'!$BA2418,"")</f>
        <v/>
      </c>
      <c r="AO2410" s="113">
        <f>IF($U2410&lt;&gt;"",'HPDB FDT-2'!$BB2418,"")</f>
        <v/>
      </c>
      <c r="AP2410" s="113">
        <f>IF($U2410&lt;&gt;"","RFS","")</f>
        <v/>
      </c>
      <c r="AR2410" s="113">
        <f>IF($U2410&lt;&gt;"","31","")</f>
        <v/>
      </c>
      <c r="AS2410" s="113">
        <f>IF($U2410&lt;&gt;"","FALSE","")</f>
        <v/>
      </c>
      <c r="AT2410" s="113">
        <f>IF($U2410&lt;&gt;"","TRUE","")</f>
        <v/>
      </c>
    </row>
    <row r="2411" thickBot="1">
      <c r="A2411" s="99">
        <f>IF($U2411&lt;&gt;"",'HPDB FDT-2'!$Q2419,"")</f>
        <v/>
      </c>
      <c r="B2411" s="99">
        <f>IF($U2411&lt;&gt;"",'HPDB FDT-2'!$R2419,"")</f>
        <v/>
      </c>
      <c r="C2411" s="99">
        <f>IF($U2411&lt;&gt;"",'HPDB FDT-2'!$S2419,"")</f>
        <v/>
      </c>
      <c r="D2411" s="115">
        <f>IF($U2411&lt;&gt;"",'HPDB FDT-2'!$T2419,"")</f>
        <v/>
      </c>
      <c r="E2411" s="99">
        <f>IF($U2411&lt;&gt;"","FTTH","")</f>
        <v/>
      </c>
      <c r="F2411" s="115">
        <f>IF($U2411&lt;&gt;"",'HPDB FDT-2'!$V2419,"")</f>
        <v/>
      </c>
      <c r="G2411" s="99">
        <f>IF($U2411&lt;&gt;"","General Retail","")</f>
        <v/>
      </c>
      <c r="H2411" s="99">
        <f>IF($U2411&lt;&gt;"",'CLUSTER FDT-2'!$A$2,"")</f>
        <v/>
      </c>
      <c r="J2411" s="99">
        <f>IF($U2411&lt;&gt;"",'CLUSTER FDT-2'!$A$2,"")</f>
        <v/>
      </c>
      <c r="K2411" s="99">
        <f>IF($U2411&lt;&gt;"",'CLUSTER FDT-2'!$A$2,"")</f>
        <v/>
      </c>
      <c r="L2411" s="99">
        <f>IF($U2411&lt;&gt;"",'HPDB FDT-2'!$AA2419,"")</f>
        <v/>
      </c>
      <c r="M2411" s="99">
        <f>IF($U2411&lt;&gt;"",'HPDB FDT-2'!$AB2419,"")</f>
        <v/>
      </c>
      <c r="N2411" s="113">
        <f>IF($U2411&lt;&gt;"",'HPDB FDT-2'!$AC2419,"")</f>
        <v/>
      </c>
      <c r="O2411" s="99">
        <f>IF('HPDB FDT-2'!$AD2419="","",'HPDB FDT-2'!$AD2419)</f>
        <v/>
      </c>
      <c r="T2411" s="99">
        <f>IF('HPDB FDT-2'!$AI2419="","",'HPDB FDT-2'!$AI2419)</f>
        <v/>
      </c>
      <c r="U2411" s="99">
        <f>IF('HPDB FDT-2'!$AJ2419="","",'HPDB FDT-2'!$AJ2419)</f>
        <v/>
      </c>
      <c r="V2411" s="113">
        <f>IF($U2411&lt;&gt;"","Single Dwelling Unit","")</f>
        <v/>
      </c>
      <c r="AB2411" s="113">
        <f>IF($U2411&lt;&gt;"","RFS","")</f>
        <v/>
      </c>
      <c r="AC2411" s="120">
        <f>IF($U2411&lt;&gt;"",'HPDB FDT-2'!$Q$3,"")</f>
        <v/>
      </c>
      <c r="AD2411" s="112">
        <f>IF($U2411&lt;&gt;"",'HPDB FDT-2'!$Q$4,"")</f>
        <v/>
      </c>
      <c r="AE2411" s="99">
        <f>IF($U2411&lt;&gt;"",'HPDB FDT-2'!$C$6,"")</f>
        <v/>
      </c>
      <c r="AF2411" s="120">
        <f>IF($U2411&lt;&gt;"",'HPDB FDT-2'!$AT2419,"")</f>
        <v/>
      </c>
      <c r="AG2411" s="100">
        <f>IF($A2411&lt;&gt;"",'CLUSTER FDT-2'!$H$2,"")</f>
        <v/>
      </c>
      <c r="AH2411" s="99">
        <f>IF('HPDB FDT-2'!$AV2419="","",'HPDB FDT-2'!$AV2419)</f>
        <v/>
      </c>
      <c r="AI2411" s="99">
        <f>IF('HPDB FDT-2'!$AW2419="","",'HPDB FDT-2'!$AW2419)</f>
        <v/>
      </c>
      <c r="AK2411" s="113">
        <f>IF($U2411&lt;&gt;"",'HPDB FDT-2'!$AX2419,"")</f>
        <v/>
      </c>
      <c r="AL2411" s="113">
        <f>IF($U2411&lt;&gt;"",'HPDB FDT-2'!$AY2419,"")</f>
        <v/>
      </c>
      <c r="AM2411" s="113">
        <f>IF($U2411&lt;&gt;"",'HPDB FDT-2'!$AZ2419,"")</f>
        <v/>
      </c>
      <c r="AN2411" s="113">
        <f>IF($U2411&lt;&gt;"",'HPDB FDT-2'!$BA2419,"")</f>
        <v/>
      </c>
      <c r="AO2411" s="113">
        <f>IF($U2411&lt;&gt;"",'HPDB FDT-2'!$BB2419,"")</f>
        <v/>
      </c>
      <c r="AP2411" s="113">
        <f>IF($U2411&lt;&gt;"","RFS","")</f>
        <v/>
      </c>
      <c r="AR2411" s="113">
        <f>IF($U2411&lt;&gt;"","31","")</f>
        <v/>
      </c>
      <c r="AS2411" s="113">
        <f>IF($U2411&lt;&gt;"","FALSE","")</f>
        <v/>
      </c>
      <c r="AT2411" s="113">
        <f>IF($U2411&lt;&gt;"","TRUE","")</f>
        <v/>
      </c>
    </row>
    <row r="2412" thickBot="1">
      <c r="A2412" s="99">
        <f>IF($U2412&lt;&gt;"",'HPDB FDT-2'!$Q2420,"")</f>
        <v/>
      </c>
      <c r="B2412" s="99">
        <f>IF($U2412&lt;&gt;"",'HPDB FDT-2'!$R2420,"")</f>
        <v/>
      </c>
      <c r="C2412" s="99">
        <f>IF($U2412&lt;&gt;"",'HPDB FDT-2'!$S2420,"")</f>
        <v/>
      </c>
      <c r="D2412" s="115">
        <f>IF($U2412&lt;&gt;"",'HPDB FDT-2'!$T2420,"")</f>
        <v/>
      </c>
      <c r="E2412" s="99">
        <f>IF($U2412&lt;&gt;"","FTTH","")</f>
        <v/>
      </c>
      <c r="F2412" s="115">
        <f>IF($U2412&lt;&gt;"",'HPDB FDT-2'!$V2420,"")</f>
        <v/>
      </c>
      <c r="G2412" s="99">
        <f>IF($U2412&lt;&gt;"","General Retail","")</f>
        <v/>
      </c>
      <c r="H2412" s="99">
        <f>IF($U2412&lt;&gt;"",'CLUSTER FDT-2'!$A$2,"")</f>
        <v/>
      </c>
      <c r="J2412" s="99">
        <f>IF($U2412&lt;&gt;"",'CLUSTER FDT-2'!$A$2,"")</f>
        <v/>
      </c>
      <c r="K2412" s="99">
        <f>IF($U2412&lt;&gt;"",'CLUSTER FDT-2'!$A$2,"")</f>
        <v/>
      </c>
      <c r="L2412" s="99">
        <f>IF($U2412&lt;&gt;"",'HPDB FDT-2'!$AA2420,"")</f>
        <v/>
      </c>
      <c r="M2412" s="99">
        <f>IF($U2412&lt;&gt;"",'HPDB FDT-2'!$AB2420,"")</f>
        <v/>
      </c>
      <c r="N2412" s="113">
        <f>IF($U2412&lt;&gt;"",'HPDB FDT-2'!$AC2420,"")</f>
        <v/>
      </c>
      <c r="O2412" s="99">
        <f>IF('HPDB FDT-2'!$AD2420="","",'HPDB FDT-2'!$AD2420)</f>
        <v/>
      </c>
      <c r="T2412" s="99">
        <f>IF('HPDB FDT-2'!$AI2420="","",'HPDB FDT-2'!$AI2420)</f>
        <v/>
      </c>
      <c r="U2412" s="99">
        <f>IF('HPDB FDT-2'!$AJ2420="","",'HPDB FDT-2'!$AJ2420)</f>
        <v/>
      </c>
      <c r="V2412" s="113">
        <f>IF($U2412&lt;&gt;"","Single Dwelling Unit","")</f>
        <v/>
      </c>
      <c r="AB2412" s="113">
        <f>IF($U2412&lt;&gt;"","RFS","")</f>
        <v/>
      </c>
      <c r="AC2412" s="120">
        <f>IF($U2412&lt;&gt;"",'HPDB FDT-2'!$Q$3,"")</f>
        <v/>
      </c>
      <c r="AD2412" s="112">
        <f>IF($U2412&lt;&gt;"",'HPDB FDT-2'!$Q$4,"")</f>
        <v/>
      </c>
      <c r="AE2412" s="99">
        <f>IF($U2412&lt;&gt;"",'HPDB FDT-2'!$C$6,"")</f>
        <v/>
      </c>
      <c r="AF2412" s="120">
        <f>IF($U2412&lt;&gt;"",'HPDB FDT-2'!$AT2420,"")</f>
        <v/>
      </c>
      <c r="AG2412" s="100">
        <f>IF($A2412&lt;&gt;"",'CLUSTER FDT-2'!$H$2,"")</f>
        <v/>
      </c>
      <c r="AH2412" s="99">
        <f>IF('HPDB FDT-2'!$AV2420="","",'HPDB FDT-2'!$AV2420)</f>
        <v/>
      </c>
      <c r="AI2412" s="99">
        <f>IF('HPDB FDT-2'!$AW2420="","",'HPDB FDT-2'!$AW2420)</f>
        <v/>
      </c>
      <c r="AK2412" s="113">
        <f>IF($U2412&lt;&gt;"",'HPDB FDT-2'!$AX2420,"")</f>
        <v/>
      </c>
      <c r="AL2412" s="113">
        <f>IF($U2412&lt;&gt;"",'HPDB FDT-2'!$AY2420,"")</f>
        <v/>
      </c>
      <c r="AM2412" s="113">
        <f>IF($U2412&lt;&gt;"",'HPDB FDT-2'!$AZ2420,"")</f>
        <v/>
      </c>
      <c r="AN2412" s="113">
        <f>IF($U2412&lt;&gt;"",'HPDB FDT-2'!$BA2420,"")</f>
        <v/>
      </c>
      <c r="AO2412" s="113">
        <f>IF($U2412&lt;&gt;"",'HPDB FDT-2'!$BB2420,"")</f>
        <v/>
      </c>
      <c r="AP2412" s="113">
        <f>IF($U2412&lt;&gt;"","RFS","")</f>
        <v/>
      </c>
      <c r="AR2412" s="113">
        <f>IF($U2412&lt;&gt;"","31","")</f>
        <v/>
      </c>
      <c r="AS2412" s="113">
        <f>IF($U2412&lt;&gt;"","FALSE","")</f>
        <v/>
      </c>
      <c r="AT2412" s="113">
        <f>IF($U2412&lt;&gt;"","TRUE","")</f>
        <v/>
      </c>
    </row>
    <row r="2413" thickBot="1">
      <c r="A2413" s="99">
        <f>IF($U2413&lt;&gt;"",'HPDB FDT-2'!$Q2421,"")</f>
        <v/>
      </c>
      <c r="B2413" s="99">
        <f>IF($U2413&lt;&gt;"",'HPDB FDT-2'!$R2421,"")</f>
        <v/>
      </c>
      <c r="C2413" s="99">
        <f>IF($U2413&lt;&gt;"",'HPDB FDT-2'!$S2421,"")</f>
        <v/>
      </c>
      <c r="D2413" s="115">
        <f>IF($U2413&lt;&gt;"",'HPDB FDT-2'!$T2421,"")</f>
        <v/>
      </c>
      <c r="E2413" s="99">
        <f>IF($U2413&lt;&gt;"","FTTH","")</f>
        <v/>
      </c>
      <c r="F2413" s="115">
        <f>IF($U2413&lt;&gt;"",'HPDB FDT-2'!$V2421,"")</f>
        <v/>
      </c>
      <c r="G2413" s="99">
        <f>IF($U2413&lt;&gt;"","General Retail","")</f>
        <v/>
      </c>
      <c r="H2413" s="99">
        <f>IF($U2413&lt;&gt;"",'CLUSTER FDT-2'!$A$2,"")</f>
        <v/>
      </c>
      <c r="J2413" s="99">
        <f>IF($U2413&lt;&gt;"",'CLUSTER FDT-2'!$A$2,"")</f>
        <v/>
      </c>
      <c r="K2413" s="99">
        <f>IF($U2413&lt;&gt;"",'CLUSTER FDT-2'!$A$2,"")</f>
        <v/>
      </c>
      <c r="L2413" s="99">
        <f>IF($U2413&lt;&gt;"",'HPDB FDT-2'!$AA2421,"")</f>
        <v/>
      </c>
      <c r="M2413" s="99">
        <f>IF($U2413&lt;&gt;"",'HPDB FDT-2'!$AB2421,"")</f>
        <v/>
      </c>
      <c r="N2413" s="113">
        <f>IF($U2413&lt;&gt;"",'HPDB FDT-2'!$AC2421,"")</f>
        <v/>
      </c>
      <c r="O2413" s="99">
        <f>IF('HPDB FDT-2'!$AD2421="","",'HPDB FDT-2'!$AD2421)</f>
        <v/>
      </c>
      <c r="T2413" s="99">
        <f>IF('HPDB FDT-2'!$AI2421="","",'HPDB FDT-2'!$AI2421)</f>
        <v/>
      </c>
      <c r="U2413" s="99">
        <f>IF('HPDB FDT-2'!$AJ2421="","",'HPDB FDT-2'!$AJ2421)</f>
        <v/>
      </c>
      <c r="V2413" s="113">
        <f>IF($U2413&lt;&gt;"","Single Dwelling Unit","")</f>
        <v/>
      </c>
      <c r="AB2413" s="113">
        <f>IF($U2413&lt;&gt;"","RFS","")</f>
        <v/>
      </c>
      <c r="AC2413" s="120">
        <f>IF($U2413&lt;&gt;"",'HPDB FDT-2'!$Q$3,"")</f>
        <v/>
      </c>
      <c r="AD2413" s="112">
        <f>IF($U2413&lt;&gt;"",'HPDB FDT-2'!$Q$4,"")</f>
        <v/>
      </c>
      <c r="AE2413" s="99">
        <f>IF($U2413&lt;&gt;"",'HPDB FDT-2'!$C$6,"")</f>
        <v/>
      </c>
      <c r="AF2413" s="120">
        <f>IF($U2413&lt;&gt;"",'HPDB FDT-2'!$AT2421,"")</f>
        <v/>
      </c>
      <c r="AG2413" s="100">
        <f>IF($A2413&lt;&gt;"",'CLUSTER FDT-2'!$H$2,"")</f>
        <v/>
      </c>
      <c r="AH2413" s="99">
        <f>IF('HPDB FDT-2'!$AV2421="","",'HPDB FDT-2'!$AV2421)</f>
        <v/>
      </c>
      <c r="AI2413" s="99">
        <f>IF('HPDB FDT-2'!$AW2421="","",'HPDB FDT-2'!$AW2421)</f>
        <v/>
      </c>
      <c r="AK2413" s="113">
        <f>IF($U2413&lt;&gt;"",'HPDB FDT-2'!$AX2421,"")</f>
        <v/>
      </c>
      <c r="AL2413" s="113">
        <f>IF($U2413&lt;&gt;"",'HPDB FDT-2'!$AY2421,"")</f>
        <v/>
      </c>
      <c r="AM2413" s="113">
        <f>IF($U2413&lt;&gt;"",'HPDB FDT-2'!$AZ2421,"")</f>
        <v/>
      </c>
      <c r="AN2413" s="113">
        <f>IF($U2413&lt;&gt;"",'HPDB FDT-2'!$BA2421,"")</f>
        <v/>
      </c>
      <c r="AO2413" s="113">
        <f>IF($U2413&lt;&gt;"",'HPDB FDT-2'!$BB2421,"")</f>
        <v/>
      </c>
      <c r="AP2413" s="113">
        <f>IF($U2413&lt;&gt;"","RFS","")</f>
        <v/>
      </c>
      <c r="AR2413" s="113">
        <f>IF($U2413&lt;&gt;"","31","")</f>
        <v/>
      </c>
      <c r="AS2413" s="113">
        <f>IF($U2413&lt;&gt;"","FALSE","")</f>
        <v/>
      </c>
      <c r="AT2413" s="113">
        <f>IF($U2413&lt;&gt;"","TRUE","")</f>
        <v/>
      </c>
    </row>
    <row r="2414" thickBot="1">
      <c r="A2414" s="99">
        <f>IF($U2414&lt;&gt;"",'HPDB FDT-2'!$Q2422,"")</f>
        <v/>
      </c>
      <c r="B2414" s="99">
        <f>IF($U2414&lt;&gt;"",'HPDB FDT-2'!$R2422,"")</f>
        <v/>
      </c>
      <c r="C2414" s="99">
        <f>IF($U2414&lt;&gt;"",'HPDB FDT-2'!$S2422,"")</f>
        <v/>
      </c>
      <c r="D2414" s="115">
        <f>IF($U2414&lt;&gt;"",'HPDB FDT-2'!$T2422,"")</f>
        <v/>
      </c>
      <c r="E2414" s="99">
        <f>IF($U2414&lt;&gt;"","FTTH","")</f>
        <v/>
      </c>
      <c r="F2414" s="115">
        <f>IF($U2414&lt;&gt;"",'HPDB FDT-2'!$V2422,"")</f>
        <v/>
      </c>
      <c r="G2414" s="99">
        <f>IF($U2414&lt;&gt;"","General Retail","")</f>
        <v/>
      </c>
      <c r="H2414" s="99">
        <f>IF($U2414&lt;&gt;"",'CLUSTER FDT-2'!$A$2,"")</f>
        <v/>
      </c>
      <c r="J2414" s="99">
        <f>IF($U2414&lt;&gt;"",'CLUSTER FDT-2'!$A$2,"")</f>
        <v/>
      </c>
      <c r="K2414" s="99">
        <f>IF($U2414&lt;&gt;"",'CLUSTER FDT-2'!$A$2,"")</f>
        <v/>
      </c>
      <c r="L2414" s="99">
        <f>IF($U2414&lt;&gt;"",'HPDB FDT-2'!$AA2422,"")</f>
        <v/>
      </c>
      <c r="M2414" s="99">
        <f>IF($U2414&lt;&gt;"",'HPDB FDT-2'!$AB2422,"")</f>
        <v/>
      </c>
      <c r="N2414" s="113">
        <f>IF($U2414&lt;&gt;"",'HPDB FDT-2'!$AC2422,"")</f>
        <v/>
      </c>
      <c r="O2414" s="99">
        <f>IF('HPDB FDT-2'!$AD2422="","",'HPDB FDT-2'!$AD2422)</f>
        <v/>
      </c>
      <c r="T2414" s="99">
        <f>IF('HPDB FDT-2'!$AI2422="","",'HPDB FDT-2'!$AI2422)</f>
        <v/>
      </c>
      <c r="U2414" s="99">
        <f>IF('HPDB FDT-2'!$AJ2422="","",'HPDB FDT-2'!$AJ2422)</f>
        <v/>
      </c>
      <c r="V2414" s="113">
        <f>IF($U2414&lt;&gt;"","Single Dwelling Unit","")</f>
        <v/>
      </c>
      <c r="AB2414" s="113">
        <f>IF($U2414&lt;&gt;"","RFS","")</f>
        <v/>
      </c>
      <c r="AC2414" s="120">
        <f>IF($U2414&lt;&gt;"",'HPDB FDT-2'!$Q$3,"")</f>
        <v/>
      </c>
      <c r="AD2414" s="112">
        <f>IF($U2414&lt;&gt;"",'HPDB FDT-2'!$Q$4,"")</f>
        <v/>
      </c>
      <c r="AE2414" s="99">
        <f>IF($U2414&lt;&gt;"",'HPDB FDT-2'!$C$6,"")</f>
        <v/>
      </c>
      <c r="AF2414" s="120">
        <f>IF($U2414&lt;&gt;"",'HPDB FDT-2'!$AT2422,"")</f>
        <v/>
      </c>
      <c r="AG2414" s="100">
        <f>IF($A2414&lt;&gt;"",'CLUSTER FDT-2'!$H$2,"")</f>
        <v/>
      </c>
      <c r="AH2414" s="99">
        <f>IF('HPDB FDT-2'!$AV2422="","",'HPDB FDT-2'!$AV2422)</f>
        <v/>
      </c>
      <c r="AI2414" s="99">
        <f>IF('HPDB FDT-2'!$AW2422="","",'HPDB FDT-2'!$AW2422)</f>
        <v/>
      </c>
      <c r="AK2414" s="113">
        <f>IF($U2414&lt;&gt;"",'HPDB FDT-2'!$AX2422,"")</f>
        <v/>
      </c>
      <c r="AL2414" s="113">
        <f>IF($U2414&lt;&gt;"",'HPDB FDT-2'!$AY2422,"")</f>
        <v/>
      </c>
      <c r="AM2414" s="113">
        <f>IF($U2414&lt;&gt;"",'HPDB FDT-2'!$AZ2422,"")</f>
        <v/>
      </c>
      <c r="AN2414" s="113">
        <f>IF($U2414&lt;&gt;"",'HPDB FDT-2'!$BA2422,"")</f>
        <v/>
      </c>
      <c r="AO2414" s="113">
        <f>IF($U2414&lt;&gt;"",'HPDB FDT-2'!$BB2422,"")</f>
        <v/>
      </c>
      <c r="AP2414" s="113">
        <f>IF($U2414&lt;&gt;"","RFS","")</f>
        <v/>
      </c>
      <c r="AR2414" s="113">
        <f>IF($U2414&lt;&gt;"","31","")</f>
        <v/>
      </c>
      <c r="AS2414" s="113">
        <f>IF($U2414&lt;&gt;"","FALSE","")</f>
        <v/>
      </c>
      <c r="AT2414" s="113">
        <f>IF($U2414&lt;&gt;"","TRUE","")</f>
        <v/>
      </c>
    </row>
    <row r="2415" thickBot="1">
      <c r="A2415" s="99">
        <f>IF($U2415&lt;&gt;"",'HPDB FDT-2'!$Q2423,"")</f>
        <v/>
      </c>
      <c r="B2415" s="99">
        <f>IF($U2415&lt;&gt;"",'HPDB FDT-2'!$R2423,"")</f>
        <v/>
      </c>
      <c r="C2415" s="99">
        <f>IF($U2415&lt;&gt;"",'HPDB FDT-2'!$S2423,"")</f>
        <v/>
      </c>
      <c r="D2415" s="115">
        <f>IF($U2415&lt;&gt;"",'HPDB FDT-2'!$T2423,"")</f>
        <v/>
      </c>
      <c r="E2415" s="99">
        <f>IF($U2415&lt;&gt;"","FTTH","")</f>
        <v/>
      </c>
      <c r="F2415" s="115">
        <f>IF($U2415&lt;&gt;"",'HPDB FDT-2'!$V2423,"")</f>
        <v/>
      </c>
      <c r="G2415" s="99">
        <f>IF($U2415&lt;&gt;"","General Retail","")</f>
        <v/>
      </c>
      <c r="H2415" s="99">
        <f>IF($U2415&lt;&gt;"",'CLUSTER FDT-2'!$A$2,"")</f>
        <v/>
      </c>
      <c r="J2415" s="99">
        <f>IF($U2415&lt;&gt;"",'CLUSTER FDT-2'!$A$2,"")</f>
        <v/>
      </c>
      <c r="K2415" s="99">
        <f>IF($U2415&lt;&gt;"",'CLUSTER FDT-2'!$A$2,"")</f>
        <v/>
      </c>
      <c r="L2415" s="99">
        <f>IF($U2415&lt;&gt;"",'HPDB FDT-2'!$AA2423,"")</f>
        <v/>
      </c>
      <c r="M2415" s="99">
        <f>IF($U2415&lt;&gt;"",'HPDB FDT-2'!$AB2423,"")</f>
        <v/>
      </c>
      <c r="N2415" s="113">
        <f>IF($U2415&lt;&gt;"",'HPDB FDT-2'!$AC2423,"")</f>
        <v/>
      </c>
      <c r="O2415" s="99">
        <f>IF('HPDB FDT-2'!$AD2423="","",'HPDB FDT-2'!$AD2423)</f>
        <v/>
      </c>
      <c r="T2415" s="99">
        <f>IF('HPDB FDT-2'!$AI2423="","",'HPDB FDT-2'!$AI2423)</f>
        <v/>
      </c>
      <c r="U2415" s="99">
        <f>IF('HPDB FDT-2'!$AJ2423="","",'HPDB FDT-2'!$AJ2423)</f>
        <v/>
      </c>
      <c r="V2415" s="113">
        <f>IF($U2415&lt;&gt;"","Single Dwelling Unit","")</f>
        <v/>
      </c>
      <c r="AB2415" s="113">
        <f>IF($U2415&lt;&gt;"","RFS","")</f>
        <v/>
      </c>
      <c r="AC2415" s="120">
        <f>IF($U2415&lt;&gt;"",'HPDB FDT-2'!$Q$3,"")</f>
        <v/>
      </c>
      <c r="AD2415" s="112">
        <f>IF($U2415&lt;&gt;"",'HPDB FDT-2'!$Q$4,"")</f>
        <v/>
      </c>
      <c r="AE2415" s="99">
        <f>IF($U2415&lt;&gt;"",'HPDB FDT-2'!$C$6,"")</f>
        <v/>
      </c>
      <c r="AF2415" s="120">
        <f>IF($U2415&lt;&gt;"",'HPDB FDT-2'!$AT2423,"")</f>
        <v/>
      </c>
      <c r="AG2415" s="100">
        <f>IF($A2415&lt;&gt;"",'CLUSTER FDT-2'!$H$2,"")</f>
        <v/>
      </c>
      <c r="AH2415" s="99">
        <f>IF('HPDB FDT-2'!$AV2423="","",'HPDB FDT-2'!$AV2423)</f>
        <v/>
      </c>
      <c r="AI2415" s="99">
        <f>IF('HPDB FDT-2'!$AW2423="","",'HPDB FDT-2'!$AW2423)</f>
        <v/>
      </c>
      <c r="AK2415" s="113">
        <f>IF($U2415&lt;&gt;"",'HPDB FDT-2'!$AX2423,"")</f>
        <v/>
      </c>
      <c r="AL2415" s="113">
        <f>IF($U2415&lt;&gt;"",'HPDB FDT-2'!$AY2423,"")</f>
        <v/>
      </c>
      <c r="AM2415" s="113">
        <f>IF($U2415&lt;&gt;"",'HPDB FDT-2'!$AZ2423,"")</f>
        <v/>
      </c>
      <c r="AN2415" s="113">
        <f>IF($U2415&lt;&gt;"",'HPDB FDT-2'!$BA2423,"")</f>
        <v/>
      </c>
      <c r="AO2415" s="113">
        <f>IF($U2415&lt;&gt;"",'HPDB FDT-2'!$BB2423,"")</f>
        <v/>
      </c>
      <c r="AP2415" s="113">
        <f>IF($U2415&lt;&gt;"","RFS","")</f>
        <v/>
      </c>
      <c r="AR2415" s="113">
        <f>IF($U2415&lt;&gt;"","31","")</f>
        <v/>
      </c>
      <c r="AS2415" s="113">
        <f>IF($U2415&lt;&gt;"","FALSE","")</f>
        <v/>
      </c>
      <c r="AT2415" s="113">
        <f>IF($U2415&lt;&gt;"","TRUE","")</f>
        <v/>
      </c>
    </row>
    <row r="2416" thickBot="1">
      <c r="A2416" s="99">
        <f>IF($U2416&lt;&gt;"",'HPDB FDT-2'!$Q2424,"")</f>
        <v/>
      </c>
      <c r="B2416" s="99">
        <f>IF($U2416&lt;&gt;"",'HPDB FDT-2'!$R2424,"")</f>
        <v/>
      </c>
      <c r="C2416" s="99">
        <f>IF($U2416&lt;&gt;"",'HPDB FDT-2'!$S2424,"")</f>
        <v/>
      </c>
      <c r="D2416" s="115">
        <f>IF($U2416&lt;&gt;"",'HPDB FDT-2'!$T2424,"")</f>
        <v/>
      </c>
      <c r="E2416" s="99">
        <f>IF($U2416&lt;&gt;"","FTTH","")</f>
        <v/>
      </c>
      <c r="F2416" s="115">
        <f>IF($U2416&lt;&gt;"",'HPDB FDT-2'!$V2424,"")</f>
        <v/>
      </c>
      <c r="G2416" s="99">
        <f>IF($U2416&lt;&gt;"","General Retail","")</f>
        <v/>
      </c>
      <c r="H2416" s="99">
        <f>IF($U2416&lt;&gt;"",'CLUSTER FDT-2'!$A$2,"")</f>
        <v/>
      </c>
      <c r="J2416" s="99">
        <f>IF($U2416&lt;&gt;"",'CLUSTER FDT-2'!$A$2,"")</f>
        <v/>
      </c>
      <c r="K2416" s="99">
        <f>IF($U2416&lt;&gt;"",'CLUSTER FDT-2'!$A$2,"")</f>
        <v/>
      </c>
      <c r="L2416" s="99">
        <f>IF($U2416&lt;&gt;"",'HPDB FDT-2'!$AA2424,"")</f>
        <v/>
      </c>
      <c r="M2416" s="99">
        <f>IF($U2416&lt;&gt;"",'HPDB FDT-2'!$AB2424,"")</f>
        <v/>
      </c>
      <c r="N2416" s="113">
        <f>IF($U2416&lt;&gt;"",'HPDB FDT-2'!$AC2424,"")</f>
        <v/>
      </c>
      <c r="O2416" s="99">
        <f>IF('HPDB FDT-2'!$AD2424="","",'HPDB FDT-2'!$AD2424)</f>
        <v/>
      </c>
      <c r="T2416" s="99">
        <f>IF('HPDB FDT-2'!$AI2424="","",'HPDB FDT-2'!$AI2424)</f>
        <v/>
      </c>
      <c r="U2416" s="99">
        <f>IF('HPDB FDT-2'!$AJ2424="","",'HPDB FDT-2'!$AJ2424)</f>
        <v/>
      </c>
      <c r="V2416" s="113">
        <f>IF($U2416&lt;&gt;"","Single Dwelling Unit","")</f>
        <v/>
      </c>
      <c r="AB2416" s="113">
        <f>IF($U2416&lt;&gt;"","RFS","")</f>
        <v/>
      </c>
      <c r="AC2416" s="120">
        <f>IF($U2416&lt;&gt;"",'HPDB FDT-2'!$Q$3,"")</f>
        <v/>
      </c>
      <c r="AD2416" s="112">
        <f>IF($U2416&lt;&gt;"",'HPDB FDT-2'!$Q$4,"")</f>
        <v/>
      </c>
      <c r="AE2416" s="99">
        <f>IF($U2416&lt;&gt;"",'HPDB FDT-2'!$C$6,"")</f>
        <v/>
      </c>
      <c r="AF2416" s="120">
        <f>IF($U2416&lt;&gt;"",'HPDB FDT-2'!$AT2424,"")</f>
        <v/>
      </c>
      <c r="AG2416" s="100">
        <f>IF($A2416&lt;&gt;"",'CLUSTER FDT-2'!$H$2,"")</f>
        <v/>
      </c>
      <c r="AH2416" s="99">
        <f>IF('HPDB FDT-2'!$AV2424="","",'HPDB FDT-2'!$AV2424)</f>
        <v/>
      </c>
      <c r="AI2416" s="99">
        <f>IF('HPDB FDT-2'!$AW2424="","",'HPDB FDT-2'!$AW2424)</f>
        <v/>
      </c>
      <c r="AK2416" s="113">
        <f>IF($U2416&lt;&gt;"",'HPDB FDT-2'!$AX2424,"")</f>
        <v/>
      </c>
      <c r="AL2416" s="113">
        <f>IF($U2416&lt;&gt;"",'HPDB FDT-2'!$AY2424,"")</f>
        <v/>
      </c>
      <c r="AM2416" s="113">
        <f>IF($U2416&lt;&gt;"",'HPDB FDT-2'!$AZ2424,"")</f>
        <v/>
      </c>
      <c r="AN2416" s="113">
        <f>IF($U2416&lt;&gt;"",'HPDB FDT-2'!$BA2424,"")</f>
        <v/>
      </c>
      <c r="AO2416" s="113">
        <f>IF($U2416&lt;&gt;"",'HPDB FDT-2'!$BB2424,"")</f>
        <v/>
      </c>
      <c r="AP2416" s="113">
        <f>IF($U2416&lt;&gt;"","RFS","")</f>
        <v/>
      </c>
      <c r="AR2416" s="113">
        <f>IF($U2416&lt;&gt;"","31","")</f>
        <v/>
      </c>
      <c r="AS2416" s="113">
        <f>IF($U2416&lt;&gt;"","FALSE","")</f>
        <v/>
      </c>
      <c r="AT2416" s="113">
        <f>IF($U2416&lt;&gt;"","TRUE","")</f>
        <v/>
      </c>
    </row>
    <row r="2417" thickBot="1">
      <c r="A2417" s="99">
        <f>IF($U2417&lt;&gt;"",'HPDB FDT-2'!$Q2425,"")</f>
        <v/>
      </c>
      <c r="B2417" s="99">
        <f>IF($U2417&lt;&gt;"",'HPDB FDT-2'!$R2425,"")</f>
        <v/>
      </c>
      <c r="C2417" s="99">
        <f>IF($U2417&lt;&gt;"",'HPDB FDT-2'!$S2425,"")</f>
        <v/>
      </c>
      <c r="D2417" s="115">
        <f>IF($U2417&lt;&gt;"",'HPDB FDT-2'!$T2425,"")</f>
        <v/>
      </c>
      <c r="E2417" s="99">
        <f>IF($U2417&lt;&gt;"","FTTH","")</f>
        <v/>
      </c>
      <c r="F2417" s="115">
        <f>IF($U2417&lt;&gt;"",'HPDB FDT-2'!$V2425,"")</f>
        <v/>
      </c>
      <c r="G2417" s="99">
        <f>IF($U2417&lt;&gt;"","General Retail","")</f>
        <v/>
      </c>
      <c r="H2417" s="99">
        <f>IF($U2417&lt;&gt;"",'CLUSTER FDT-2'!$A$2,"")</f>
        <v/>
      </c>
      <c r="J2417" s="99">
        <f>IF($U2417&lt;&gt;"",'CLUSTER FDT-2'!$A$2,"")</f>
        <v/>
      </c>
      <c r="K2417" s="99">
        <f>IF($U2417&lt;&gt;"",'CLUSTER FDT-2'!$A$2,"")</f>
        <v/>
      </c>
      <c r="L2417" s="99">
        <f>IF($U2417&lt;&gt;"",'HPDB FDT-2'!$AA2425,"")</f>
        <v/>
      </c>
      <c r="M2417" s="99">
        <f>IF($U2417&lt;&gt;"",'HPDB FDT-2'!$AB2425,"")</f>
        <v/>
      </c>
      <c r="N2417" s="113">
        <f>IF($U2417&lt;&gt;"",'HPDB FDT-2'!$AC2425,"")</f>
        <v/>
      </c>
      <c r="O2417" s="99">
        <f>IF('HPDB FDT-2'!$AD2425="","",'HPDB FDT-2'!$AD2425)</f>
        <v/>
      </c>
      <c r="T2417" s="99">
        <f>IF('HPDB FDT-2'!$AI2425="","",'HPDB FDT-2'!$AI2425)</f>
        <v/>
      </c>
      <c r="U2417" s="99">
        <f>IF('HPDB FDT-2'!$AJ2425="","",'HPDB FDT-2'!$AJ2425)</f>
        <v/>
      </c>
      <c r="V2417" s="113">
        <f>IF($U2417&lt;&gt;"","Single Dwelling Unit","")</f>
        <v/>
      </c>
      <c r="AB2417" s="113">
        <f>IF($U2417&lt;&gt;"","RFS","")</f>
        <v/>
      </c>
      <c r="AC2417" s="120">
        <f>IF($U2417&lt;&gt;"",'HPDB FDT-2'!$Q$3,"")</f>
        <v/>
      </c>
      <c r="AD2417" s="112">
        <f>IF($U2417&lt;&gt;"",'HPDB FDT-2'!$Q$4,"")</f>
        <v/>
      </c>
      <c r="AE2417" s="99">
        <f>IF($U2417&lt;&gt;"",'HPDB FDT-2'!$C$6,"")</f>
        <v/>
      </c>
      <c r="AF2417" s="120">
        <f>IF($U2417&lt;&gt;"",'HPDB FDT-2'!$AT2425,"")</f>
        <v/>
      </c>
      <c r="AG2417" s="100">
        <f>IF($A2417&lt;&gt;"",'CLUSTER FDT-2'!$H$2,"")</f>
        <v/>
      </c>
      <c r="AH2417" s="99">
        <f>IF('HPDB FDT-2'!$AV2425="","",'HPDB FDT-2'!$AV2425)</f>
        <v/>
      </c>
      <c r="AI2417" s="99">
        <f>IF('HPDB FDT-2'!$AW2425="","",'HPDB FDT-2'!$AW2425)</f>
        <v/>
      </c>
      <c r="AK2417" s="113">
        <f>IF($U2417&lt;&gt;"",'HPDB FDT-2'!$AX2425,"")</f>
        <v/>
      </c>
      <c r="AL2417" s="113">
        <f>IF($U2417&lt;&gt;"",'HPDB FDT-2'!$AY2425,"")</f>
        <v/>
      </c>
      <c r="AM2417" s="113">
        <f>IF($U2417&lt;&gt;"",'HPDB FDT-2'!$AZ2425,"")</f>
        <v/>
      </c>
      <c r="AN2417" s="113">
        <f>IF($U2417&lt;&gt;"",'HPDB FDT-2'!$BA2425,"")</f>
        <v/>
      </c>
      <c r="AO2417" s="113">
        <f>IF($U2417&lt;&gt;"",'HPDB FDT-2'!$BB2425,"")</f>
        <v/>
      </c>
      <c r="AP2417" s="113">
        <f>IF($U2417&lt;&gt;"","RFS","")</f>
        <v/>
      </c>
      <c r="AR2417" s="113">
        <f>IF($U2417&lt;&gt;"","31","")</f>
        <v/>
      </c>
      <c r="AS2417" s="113">
        <f>IF($U2417&lt;&gt;"","FALSE","")</f>
        <v/>
      </c>
      <c r="AT2417" s="113">
        <f>IF($U2417&lt;&gt;"","TRUE","")</f>
        <v/>
      </c>
    </row>
    <row r="2418" thickBot="1">
      <c r="A2418" s="99">
        <f>IF($U2418&lt;&gt;"",'HPDB FDT-2'!$Q2426,"")</f>
        <v/>
      </c>
      <c r="B2418" s="99">
        <f>IF($U2418&lt;&gt;"",'HPDB FDT-2'!$R2426,"")</f>
        <v/>
      </c>
      <c r="C2418" s="99">
        <f>IF($U2418&lt;&gt;"",'HPDB FDT-2'!$S2426,"")</f>
        <v/>
      </c>
      <c r="D2418" s="115">
        <f>IF($U2418&lt;&gt;"",'HPDB FDT-2'!$T2426,"")</f>
        <v/>
      </c>
      <c r="E2418" s="99">
        <f>IF($U2418&lt;&gt;"","FTTH","")</f>
        <v/>
      </c>
      <c r="F2418" s="115">
        <f>IF($U2418&lt;&gt;"",'HPDB FDT-2'!$V2426,"")</f>
        <v/>
      </c>
      <c r="G2418" s="99">
        <f>IF($U2418&lt;&gt;"","General Retail","")</f>
        <v/>
      </c>
      <c r="H2418" s="99">
        <f>IF($U2418&lt;&gt;"",'CLUSTER FDT-2'!$A$2,"")</f>
        <v/>
      </c>
      <c r="J2418" s="99">
        <f>IF($U2418&lt;&gt;"",'CLUSTER FDT-2'!$A$2,"")</f>
        <v/>
      </c>
      <c r="K2418" s="99">
        <f>IF($U2418&lt;&gt;"",'CLUSTER FDT-2'!$A$2,"")</f>
        <v/>
      </c>
      <c r="L2418" s="99">
        <f>IF($U2418&lt;&gt;"",'HPDB FDT-2'!$AA2426,"")</f>
        <v/>
      </c>
      <c r="M2418" s="99">
        <f>IF($U2418&lt;&gt;"",'HPDB FDT-2'!$AB2426,"")</f>
        <v/>
      </c>
      <c r="N2418" s="113">
        <f>IF($U2418&lt;&gt;"",'HPDB FDT-2'!$AC2426,"")</f>
        <v/>
      </c>
      <c r="O2418" s="99">
        <f>IF('HPDB FDT-2'!$AD2426="","",'HPDB FDT-2'!$AD2426)</f>
        <v/>
      </c>
      <c r="T2418" s="99">
        <f>IF('HPDB FDT-2'!$AI2426="","",'HPDB FDT-2'!$AI2426)</f>
        <v/>
      </c>
      <c r="U2418" s="99">
        <f>IF('HPDB FDT-2'!$AJ2426="","",'HPDB FDT-2'!$AJ2426)</f>
        <v/>
      </c>
      <c r="V2418" s="113">
        <f>IF($U2418&lt;&gt;"","Single Dwelling Unit","")</f>
        <v/>
      </c>
      <c r="AB2418" s="113">
        <f>IF($U2418&lt;&gt;"","RFS","")</f>
        <v/>
      </c>
      <c r="AC2418" s="120">
        <f>IF($U2418&lt;&gt;"",'HPDB FDT-2'!$Q$3,"")</f>
        <v/>
      </c>
      <c r="AD2418" s="112">
        <f>IF($U2418&lt;&gt;"",'HPDB FDT-2'!$Q$4,"")</f>
        <v/>
      </c>
      <c r="AE2418" s="99">
        <f>IF($U2418&lt;&gt;"",'HPDB FDT-2'!$C$6,"")</f>
        <v/>
      </c>
      <c r="AF2418" s="120">
        <f>IF($U2418&lt;&gt;"",'HPDB FDT-2'!$AT2426,"")</f>
        <v/>
      </c>
      <c r="AG2418" s="100">
        <f>IF($A2418&lt;&gt;"",'CLUSTER FDT-2'!$H$2,"")</f>
        <v/>
      </c>
      <c r="AH2418" s="99">
        <f>IF('HPDB FDT-2'!$AV2426="","",'HPDB FDT-2'!$AV2426)</f>
        <v/>
      </c>
      <c r="AI2418" s="99">
        <f>IF('HPDB FDT-2'!$AW2426="","",'HPDB FDT-2'!$AW2426)</f>
        <v/>
      </c>
      <c r="AK2418" s="113">
        <f>IF($U2418&lt;&gt;"",'HPDB FDT-2'!$AX2426,"")</f>
        <v/>
      </c>
      <c r="AL2418" s="113">
        <f>IF($U2418&lt;&gt;"",'HPDB FDT-2'!$AY2426,"")</f>
        <v/>
      </c>
      <c r="AM2418" s="113">
        <f>IF($U2418&lt;&gt;"",'HPDB FDT-2'!$AZ2426,"")</f>
        <v/>
      </c>
      <c r="AN2418" s="113">
        <f>IF($U2418&lt;&gt;"",'HPDB FDT-2'!$BA2426,"")</f>
        <v/>
      </c>
      <c r="AO2418" s="113">
        <f>IF($U2418&lt;&gt;"",'HPDB FDT-2'!$BB2426,"")</f>
        <v/>
      </c>
      <c r="AP2418" s="113">
        <f>IF($U2418&lt;&gt;"","RFS","")</f>
        <v/>
      </c>
      <c r="AR2418" s="113">
        <f>IF($U2418&lt;&gt;"","31","")</f>
        <v/>
      </c>
      <c r="AS2418" s="113">
        <f>IF($U2418&lt;&gt;"","FALSE","")</f>
        <v/>
      </c>
      <c r="AT2418" s="113">
        <f>IF($U2418&lt;&gt;"","TRUE","")</f>
        <v/>
      </c>
    </row>
    <row r="2419" thickBot="1">
      <c r="A2419" s="99">
        <f>IF($U2419&lt;&gt;"",'HPDB FDT-2'!$Q2427,"")</f>
        <v/>
      </c>
      <c r="B2419" s="99">
        <f>IF($U2419&lt;&gt;"",'HPDB FDT-2'!$R2427,"")</f>
        <v/>
      </c>
      <c r="C2419" s="99">
        <f>IF($U2419&lt;&gt;"",'HPDB FDT-2'!$S2427,"")</f>
        <v/>
      </c>
      <c r="D2419" s="115">
        <f>IF($U2419&lt;&gt;"",'HPDB FDT-2'!$T2427,"")</f>
        <v/>
      </c>
      <c r="E2419" s="99">
        <f>IF($U2419&lt;&gt;"","FTTH","")</f>
        <v/>
      </c>
      <c r="F2419" s="115">
        <f>IF($U2419&lt;&gt;"",'HPDB FDT-2'!$V2427,"")</f>
        <v/>
      </c>
      <c r="G2419" s="99">
        <f>IF($U2419&lt;&gt;"","General Retail","")</f>
        <v/>
      </c>
      <c r="H2419" s="99">
        <f>IF($U2419&lt;&gt;"",'CLUSTER FDT-2'!$A$2,"")</f>
        <v/>
      </c>
      <c r="J2419" s="99">
        <f>IF($U2419&lt;&gt;"",'CLUSTER FDT-2'!$A$2,"")</f>
        <v/>
      </c>
      <c r="K2419" s="99">
        <f>IF($U2419&lt;&gt;"",'CLUSTER FDT-2'!$A$2,"")</f>
        <v/>
      </c>
      <c r="L2419" s="99">
        <f>IF($U2419&lt;&gt;"",'HPDB FDT-2'!$AA2427,"")</f>
        <v/>
      </c>
      <c r="M2419" s="99">
        <f>IF($U2419&lt;&gt;"",'HPDB FDT-2'!$AB2427,"")</f>
        <v/>
      </c>
      <c r="N2419" s="113">
        <f>IF($U2419&lt;&gt;"",'HPDB FDT-2'!$AC2427,"")</f>
        <v/>
      </c>
      <c r="O2419" s="99">
        <f>IF('HPDB FDT-2'!$AD2427="","",'HPDB FDT-2'!$AD2427)</f>
        <v/>
      </c>
      <c r="T2419" s="99">
        <f>IF('HPDB FDT-2'!$AI2427="","",'HPDB FDT-2'!$AI2427)</f>
        <v/>
      </c>
      <c r="U2419" s="99">
        <f>IF('HPDB FDT-2'!$AJ2427="","",'HPDB FDT-2'!$AJ2427)</f>
        <v/>
      </c>
      <c r="V2419" s="113">
        <f>IF($U2419&lt;&gt;"","Single Dwelling Unit","")</f>
        <v/>
      </c>
      <c r="AB2419" s="113">
        <f>IF($U2419&lt;&gt;"","RFS","")</f>
        <v/>
      </c>
      <c r="AC2419" s="120">
        <f>IF($U2419&lt;&gt;"",'HPDB FDT-2'!$Q$3,"")</f>
        <v/>
      </c>
      <c r="AD2419" s="112">
        <f>IF($U2419&lt;&gt;"",'HPDB FDT-2'!$Q$4,"")</f>
        <v/>
      </c>
      <c r="AE2419" s="99">
        <f>IF($U2419&lt;&gt;"",'HPDB FDT-2'!$C$6,"")</f>
        <v/>
      </c>
      <c r="AF2419" s="120">
        <f>IF($U2419&lt;&gt;"",'HPDB FDT-2'!$AT2427,"")</f>
        <v/>
      </c>
      <c r="AG2419" s="100">
        <f>IF($A2419&lt;&gt;"",'CLUSTER FDT-2'!$H$2,"")</f>
        <v/>
      </c>
      <c r="AH2419" s="99">
        <f>IF('HPDB FDT-2'!$AV2427="","",'HPDB FDT-2'!$AV2427)</f>
        <v/>
      </c>
      <c r="AI2419" s="99">
        <f>IF('HPDB FDT-2'!$AW2427="","",'HPDB FDT-2'!$AW2427)</f>
        <v/>
      </c>
      <c r="AK2419" s="113">
        <f>IF($U2419&lt;&gt;"",'HPDB FDT-2'!$AX2427,"")</f>
        <v/>
      </c>
      <c r="AL2419" s="113">
        <f>IF($U2419&lt;&gt;"",'HPDB FDT-2'!$AY2427,"")</f>
        <v/>
      </c>
      <c r="AM2419" s="113">
        <f>IF($U2419&lt;&gt;"",'HPDB FDT-2'!$AZ2427,"")</f>
        <v/>
      </c>
      <c r="AN2419" s="113">
        <f>IF($U2419&lt;&gt;"",'HPDB FDT-2'!$BA2427,"")</f>
        <v/>
      </c>
      <c r="AO2419" s="113">
        <f>IF($U2419&lt;&gt;"",'HPDB FDT-2'!$BB2427,"")</f>
        <v/>
      </c>
      <c r="AP2419" s="113">
        <f>IF($U2419&lt;&gt;"","RFS","")</f>
        <v/>
      </c>
      <c r="AR2419" s="113">
        <f>IF($U2419&lt;&gt;"","31","")</f>
        <v/>
      </c>
      <c r="AS2419" s="113">
        <f>IF($U2419&lt;&gt;"","FALSE","")</f>
        <v/>
      </c>
      <c r="AT2419" s="113">
        <f>IF($U2419&lt;&gt;"","TRUE","")</f>
        <v/>
      </c>
    </row>
    <row r="2420" thickBot="1">
      <c r="A2420" s="99">
        <f>IF($U2420&lt;&gt;"",'HPDB FDT-2'!$Q2428,"")</f>
        <v/>
      </c>
      <c r="B2420" s="99">
        <f>IF($U2420&lt;&gt;"",'HPDB FDT-2'!$R2428,"")</f>
        <v/>
      </c>
      <c r="C2420" s="99">
        <f>IF($U2420&lt;&gt;"",'HPDB FDT-2'!$S2428,"")</f>
        <v/>
      </c>
      <c r="D2420" s="115">
        <f>IF($U2420&lt;&gt;"",'HPDB FDT-2'!$T2428,"")</f>
        <v/>
      </c>
      <c r="E2420" s="99">
        <f>IF($U2420&lt;&gt;"","FTTH","")</f>
        <v/>
      </c>
      <c r="F2420" s="115">
        <f>IF($U2420&lt;&gt;"",'HPDB FDT-2'!$V2428,"")</f>
        <v/>
      </c>
      <c r="G2420" s="99">
        <f>IF($U2420&lt;&gt;"","General Retail","")</f>
        <v/>
      </c>
      <c r="H2420" s="99">
        <f>IF($U2420&lt;&gt;"",'CLUSTER FDT-2'!$A$2,"")</f>
        <v/>
      </c>
      <c r="J2420" s="99">
        <f>IF($U2420&lt;&gt;"",'CLUSTER FDT-2'!$A$2,"")</f>
        <v/>
      </c>
      <c r="K2420" s="99">
        <f>IF($U2420&lt;&gt;"",'CLUSTER FDT-2'!$A$2,"")</f>
        <v/>
      </c>
      <c r="L2420" s="99">
        <f>IF($U2420&lt;&gt;"",'HPDB FDT-2'!$AA2428,"")</f>
        <v/>
      </c>
      <c r="M2420" s="99">
        <f>IF($U2420&lt;&gt;"",'HPDB FDT-2'!$AB2428,"")</f>
        <v/>
      </c>
      <c r="N2420" s="113">
        <f>IF($U2420&lt;&gt;"",'HPDB FDT-2'!$AC2428,"")</f>
        <v/>
      </c>
      <c r="O2420" s="99">
        <f>IF('HPDB FDT-2'!$AD2428="","",'HPDB FDT-2'!$AD2428)</f>
        <v/>
      </c>
      <c r="T2420" s="99">
        <f>IF('HPDB FDT-2'!$AI2428="","",'HPDB FDT-2'!$AI2428)</f>
        <v/>
      </c>
      <c r="U2420" s="99">
        <f>IF('HPDB FDT-2'!$AJ2428="","",'HPDB FDT-2'!$AJ2428)</f>
        <v/>
      </c>
      <c r="V2420" s="113">
        <f>IF($U2420&lt;&gt;"","Single Dwelling Unit","")</f>
        <v/>
      </c>
      <c r="AB2420" s="113">
        <f>IF($U2420&lt;&gt;"","RFS","")</f>
        <v/>
      </c>
      <c r="AC2420" s="120">
        <f>IF($U2420&lt;&gt;"",'HPDB FDT-2'!$Q$3,"")</f>
        <v/>
      </c>
      <c r="AD2420" s="112">
        <f>IF($U2420&lt;&gt;"",'HPDB FDT-2'!$Q$4,"")</f>
        <v/>
      </c>
      <c r="AE2420" s="99">
        <f>IF($U2420&lt;&gt;"",'HPDB FDT-2'!$C$6,"")</f>
        <v/>
      </c>
      <c r="AF2420" s="120">
        <f>IF($U2420&lt;&gt;"",'HPDB FDT-2'!$AT2428,"")</f>
        <v/>
      </c>
      <c r="AG2420" s="100">
        <f>IF($A2420&lt;&gt;"",'CLUSTER FDT-2'!$H$2,"")</f>
        <v/>
      </c>
      <c r="AH2420" s="99">
        <f>IF('HPDB FDT-2'!$AV2428="","",'HPDB FDT-2'!$AV2428)</f>
        <v/>
      </c>
      <c r="AI2420" s="99">
        <f>IF('HPDB FDT-2'!$AW2428="","",'HPDB FDT-2'!$AW2428)</f>
        <v/>
      </c>
      <c r="AK2420" s="113">
        <f>IF($U2420&lt;&gt;"",'HPDB FDT-2'!$AX2428,"")</f>
        <v/>
      </c>
      <c r="AL2420" s="113">
        <f>IF($U2420&lt;&gt;"",'HPDB FDT-2'!$AY2428,"")</f>
        <v/>
      </c>
      <c r="AM2420" s="113">
        <f>IF($U2420&lt;&gt;"",'HPDB FDT-2'!$AZ2428,"")</f>
        <v/>
      </c>
      <c r="AN2420" s="113">
        <f>IF($U2420&lt;&gt;"",'HPDB FDT-2'!$BA2428,"")</f>
        <v/>
      </c>
      <c r="AO2420" s="113">
        <f>IF($U2420&lt;&gt;"",'HPDB FDT-2'!$BB2428,"")</f>
        <v/>
      </c>
      <c r="AP2420" s="113">
        <f>IF($U2420&lt;&gt;"","RFS","")</f>
        <v/>
      </c>
      <c r="AR2420" s="113">
        <f>IF($U2420&lt;&gt;"","31","")</f>
        <v/>
      </c>
      <c r="AS2420" s="113">
        <f>IF($U2420&lt;&gt;"","FALSE","")</f>
        <v/>
      </c>
      <c r="AT2420" s="113">
        <f>IF($U2420&lt;&gt;"","TRUE","")</f>
        <v/>
      </c>
    </row>
    <row r="2421" thickBot="1">
      <c r="A2421" s="99">
        <f>IF($U2421&lt;&gt;"",'HPDB FDT-2'!$Q2429,"")</f>
        <v/>
      </c>
      <c r="B2421" s="99">
        <f>IF($U2421&lt;&gt;"",'HPDB FDT-2'!$R2429,"")</f>
        <v/>
      </c>
      <c r="C2421" s="99">
        <f>IF($U2421&lt;&gt;"",'HPDB FDT-2'!$S2429,"")</f>
        <v/>
      </c>
      <c r="D2421" s="115">
        <f>IF($U2421&lt;&gt;"",'HPDB FDT-2'!$T2429,"")</f>
        <v/>
      </c>
      <c r="E2421" s="99">
        <f>IF($U2421&lt;&gt;"","FTTH","")</f>
        <v/>
      </c>
      <c r="F2421" s="115">
        <f>IF($U2421&lt;&gt;"",'HPDB FDT-2'!$V2429,"")</f>
        <v/>
      </c>
      <c r="G2421" s="99">
        <f>IF($U2421&lt;&gt;"","General Retail","")</f>
        <v/>
      </c>
      <c r="H2421" s="99">
        <f>IF($U2421&lt;&gt;"",'CLUSTER FDT-2'!$A$2,"")</f>
        <v/>
      </c>
      <c r="J2421" s="99">
        <f>IF($U2421&lt;&gt;"",'CLUSTER FDT-2'!$A$2,"")</f>
        <v/>
      </c>
      <c r="K2421" s="99">
        <f>IF($U2421&lt;&gt;"",'CLUSTER FDT-2'!$A$2,"")</f>
        <v/>
      </c>
      <c r="L2421" s="99">
        <f>IF($U2421&lt;&gt;"",'HPDB FDT-2'!$AA2429,"")</f>
        <v/>
      </c>
      <c r="M2421" s="99">
        <f>IF($U2421&lt;&gt;"",'HPDB FDT-2'!$AB2429,"")</f>
        <v/>
      </c>
      <c r="N2421" s="113">
        <f>IF($U2421&lt;&gt;"",'HPDB FDT-2'!$AC2429,"")</f>
        <v/>
      </c>
      <c r="O2421" s="99">
        <f>IF('HPDB FDT-2'!$AD2429="","",'HPDB FDT-2'!$AD2429)</f>
        <v/>
      </c>
      <c r="T2421" s="99">
        <f>IF('HPDB FDT-2'!$AI2429="","",'HPDB FDT-2'!$AI2429)</f>
        <v/>
      </c>
      <c r="U2421" s="99">
        <f>IF('HPDB FDT-2'!$AJ2429="","",'HPDB FDT-2'!$AJ2429)</f>
        <v/>
      </c>
      <c r="V2421" s="113">
        <f>IF($U2421&lt;&gt;"","Single Dwelling Unit","")</f>
        <v/>
      </c>
      <c r="AB2421" s="113">
        <f>IF($U2421&lt;&gt;"","RFS","")</f>
        <v/>
      </c>
      <c r="AC2421" s="120">
        <f>IF($U2421&lt;&gt;"",'HPDB FDT-2'!$Q$3,"")</f>
        <v/>
      </c>
      <c r="AD2421" s="112">
        <f>IF($U2421&lt;&gt;"",'HPDB FDT-2'!$Q$4,"")</f>
        <v/>
      </c>
      <c r="AE2421" s="99">
        <f>IF($U2421&lt;&gt;"",'HPDB FDT-2'!$C$6,"")</f>
        <v/>
      </c>
      <c r="AF2421" s="120">
        <f>IF($U2421&lt;&gt;"",'HPDB FDT-2'!$AT2429,"")</f>
        <v/>
      </c>
      <c r="AG2421" s="100">
        <f>IF($A2421&lt;&gt;"",'CLUSTER FDT-2'!$H$2,"")</f>
        <v/>
      </c>
      <c r="AH2421" s="99">
        <f>IF('HPDB FDT-2'!$AV2429="","",'HPDB FDT-2'!$AV2429)</f>
        <v/>
      </c>
      <c r="AI2421" s="99">
        <f>IF('HPDB FDT-2'!$AW2429="","",'HPDB FDT-2'!$AW2429)</f>
        <v/>
      </c>
      <c r="AK2421" s="113">
        <f>IF($U2421&lt;&gt;"",'HPDB FDT-2'!$AX2429,"")</f>
        <v/>
      </c>
      <c r="AL2421" s="113">
        <f>IF($U2421&lt;&gt;"",'HPDB FDT-2'!$AY2429,"")</f>
        <v/>
      </c>
      <c r="AM2421" s="113">
        <f>IF($U2421&lt;&gt;"",'HPDB FDT-2'!$AZ2429,"")</f>
        <v/>
      </c>
      <c r="AN2421" s="113">
        <f>IF($U2421&lt;&gt;"",'HPDB FDT-2'!$BA2429,"")</f>
        <v/>
      </c>
      <c r="AO2421" s="113">
        <f>IF($U2421&lt;&gt;"",'HPDB FDT-2'!$BB2429,"")</f>
        <v/>
      </c>
      <c r="AP2421" s="113">
        <f>IF($U2421&lt;&gt;"","RFS","")</f>
        <v/>
      </c>
      <c r="AR2421" s="113">
        <f>IF($U2421&lt;&gt;"","31","")</f>
        <v/>
      </c>
      <c r="AS2421" s="113">
        <f>IF($U2421&lt;&gt;"","FALSE","")</f>
        <v/>
      </c>
      <c r="AT2421" s="113">
        <f>IF($U2421&lt;&gt;"","TRUE","")</f>
        <v/>
      </c>
    </row>
    <row r="2422" thickBot="1">
      <c r="A2422" s="99">
        <f>IF($U2422&lt;&gt;"",'HPDB FDT-2'!$Q2430,"")</f>
        <v/>
      </c>
      <c r="B2422" s="99">
        <f>IF($U2422&lt;&gt;"",'HPDB FDT-2'!$R2430,"")</f>
        <v/>
      </c>
      <c r="C2422" s="99">
        <f>IF($U2422&lt;&gt;"",'HPDB FDT-2'!$S2430,"")</f>
        <v/>
      </c>
      <c r="D2422" s="115">
        <f>IF($U2422&lt;&gt;"",'HPDB FDT-2'!$T2430,"")</f>
        <v/>
      </c>
      <c r="E2422" s="99">
        <f>IF($U2422&lt;&gt;"","FTTH","")</f>
        <v/>
      </c>
      <c r="F2422" s="115">
        <f>IF($U2422&lt;&gt;"",'HPDB FDT-2'!$V2430,"")</f>
        <v/>
      </c>
      <c r="G2422" s="99">
        <f>IF($U2422&lt;&gt;"","General Retail","")</f>
        <v/>
      </c>
      <c r="H2422" s="99">
        <f>IF($U2422&lt;&gt;"",'CLUSTER FDT-2'!$A$2,"")</f>
        <v/>
      </c>
      <c r="J2422" s="99">
        <f>IF($U2422&lt;&gt;"",'CLUSTER FDT-2'!$A$2,"")</f>
        <v/>
      </c>
      <c r="K2422" s="99">
        <f>IF($U2422&lt;&gt;"",'CLUSTER FDT-2'!$A$2,"")</f>
        <v/>
      </c>
      <c r="L2422" s="99">
        <f>IF($U2422&lt;&gt;"",'HPDB FDT-2'!$AA2430,"")</f>
        <v/>
      </c>
      <c r="M2422" s="99">
        <f>IF($U2422&lt;&gt;"",'HPDB FDT-2'!$AB2430,"")</f>
        <v/>
      </c>
      <c r="N2422" s="113">
        <f>IF($U2422&lt;&gt;"",'HPDB FDT-2'!$AC2430,"")</f>
        <v/>
      </c>
      <c r="O2422" s="99">
        <f>IF('HPDB FDT-2'!$AD2430="","",'HPDB FDT-2'!$AD2430)</f>
        <v/>
      </c>
      <c r="T2422" s="99">
        <f>IF('HPDB FDT-2'!$AI2430="","",'HPDB FDT-2'!$AI2430)</f>
        <v/>
      </c>
      <c r="U2422" s="99">
        <f>IF('HPDB FDT-2'!$AJ2430="","",'HPDB FDT-2'!$AJ2430)</f>
        <v/>
      </c>
      <c r="V2422" s="113">
        <f>IF($U2422&lt;&gt;"","Single Dwelling Unit","")</f>
        <v/>
      </c>
      <c r="AB2422" s="113">
        <f>IF($U2422&lt;&gt;"","RFS","")</f>
        <v/>
      </c>
      <c r="AC2422" s="120">
        <f>IF($U2422&lt;&gt;"",'HPDB FDT-2'!$Q$3,"")</f>
        <v/>
      </c>
      <c r="AD2422" s="112">
        <f>IF($U2422&lt;&gt;"",'HPDB FDT-2'!$Q$4,"")</f>
        <v/>
      </c>
      <c r="AE2422" s="99">
        <f>IF($U2422&lt;&gt;"",'HPDB FDT-2'!$C$6,"")</f>
        <v/>
      </c>
      <c r="AF2422" s="120">
        <f>IF($U2422&lt;&gt;"",'HPDB FDT-2'!$AT2430,"")</f>
        <v/>
      </c>
      <c r="AG2422" s="100">
        <f>IF($A2422&lt;&gt;"",'CLUSTER FDT-2'!$H$2,"")</f>
        <v/>
      </c>
      <c r="AH2422" s="99">
        <f>IF('HPDB FDT-2'!$AV2430="","",'HPDB FDT-2'!$AV2430)</f>
        <v/>
      </c>
      <c r="AI2422" s="99">
        <f>IF('HPDB FDT-2'!$AW2430="","",'HPDB FDT-2'!$AW2430)</f>
        <v/>
      </c>
      <c r="AK2422" s="113">
        <f>IF($U2422&lt;&gt;"",'HPDB FDT-2'!$AX2430,"")</f>
        <v/>
      </c>
      <c r="AL2422" s="113">
        <f>IF($U2422&lt;&gt;"",'HPDB FDT-2'!$AY2430,"")</f>
        <v/>
      </c>
      <c r="AM2422" s="113">
        <f>IF($U2422&lt;&gt;"",'HPDB FDT-2'!$AZ2430,"")</f>
        <v/>
      </c>
      <c r="AN2422" s="113">
        <f>IF($U2422&lt;&gt;"",'HPDB FDT-2'!$BA2430,"")</f>
        <v/>
      </c>
      <c r="AO2422" s="113">
        <f>IF($U2422&lt;&gt;"",'HPDB FDT-2'!$BB2430,"")</f>
        <v/>
      </c>
      <c r="AP2422" s="113">
        <f>IF($U2422&lt;&gt;"","RFS","")</f>
        <v/>
      </c>
      <c r="AR2422" s="113">
        <f>IF($U2422&lt;&gt;"","31","")</f>
        <v/>
      </c>
      <c r="AS2422" s="113">
        <f>IF($U2422&lt;&gt;"","FALSE","")</f>
        <v/>
      </c>
      <c r="AT2422" s="113">
        <f>IF($U2422&lt;&gt;"","TRUE","")</f>
        <v/>
      </c>
    </row>
    <row r="2423" thickBot="1">
      <c r="A2423" s="99">
        <f>IF($U2423&lt;&gt;"",'HPDB FDT-2'!$Q2431,"")</f>
        <v/>
      </c>
      <c r="B2423" s="99">
        <f>IF($U2423&lt;&gt;"",'HPDB FDT-2'!$R2431,"")</f>
        <v/>
      </c>
      <c r="C2423" s="99">
        <f>IF($U2423&lt;&gt;"",'HPDB FDT-2'!$S2431,"")</f>
        <v/>
      </c>
      <c r="D2423" s="115">
        <f>IF($U2423&lt;&gt;"",'HPDB FDT-2'!$T2431,"")</f>
        <v/>
      </c>
      <c r="E2423" s="99">
        <f>IF($U2423&lt;&gt;"","FTTH","")</f>
        <v/>
      </c>
      <c r="F2423" s="115">
        <f>IF($U2423&lt;&gt;"",'HPDB FDT-2'!$V2431,"")</f>
        <v/>
      </c>
      <c r="G2423" s="99">
        <f>IF($U2423&lt;&gt;"","General Retail","")</f>
        <v/>
      </c>
      <c r="H2423" s="99">
        <f>IF($U2423&lt;&gt;"",'CLUSTER FDT-2'!$A$2,"")</f>
        <v/>
      </c>
      <c r="J2423" s="99">
        <f>IF($U2423&lt;&gt;"",'CLUSTER FDT-2'!$A$2,"")</f>
        <v/>
      </c>
      <c r="K2423" s="99">
        <f>IF($U2423&lt;&gt;"",'CLUSTER FDT-2'!$A$2,"")</f>
        <v/>
      </c>
      <c r="L2423" s="99">
        <f>IF($U2423&lt;&gt;"",'HPDB FDT-2'!$AA2431,"")</f>
        <v/>
      </c>
      <c r="M2423" s="99">
        <f>IF($U2423&lt;&gt;"",'HPDB FDT-2'!$AB2431,"")</f>
        <v/>
      </c>
      <c r="N2423" s="113">
        <f>IF($U2423&lt;&gt;"",'HPDB FDT-2'!$AC2431,"")</f>
        <v/>
      </c>
      <c r="O2423" s="99">
        <f>IF('HPDB FDT-2'!$AD2431="","",'HPDB FDT-2'!$AD2431)</f>
        <v/>
      </c>
      <c r="T2423" s="99">
        <f>IF('HPDB FDT-2'!$AI2431="","",'HPDB FDT-2'!$AI2431)</f>
        <v/>
      </c>
      <c r="U2423" s="99">
        <f>IF('HPDB FDT-2'!$AJ2431="","",'HPDB FDT-2'!$AJ2431)</f>
        <v/>
      </c>
      <c r="V2423" s="113">
        <f>IF($U2423&lt;&gt;"","Single Dwelling Unit","")</f>
        <v/>
      </c>
      <c r="AB2423" s="113">
        <f>IF($U2423&lt;&gt;"","RFS","")</f>
        <v/>
      </c>
      <c r="AC2423" s="120">
        <f>IF($U2423&lt;&gt;"",'HPDB FDT-2'!$Q$3,"")</f>
        <v/>
      </c>
      <c r="AD2423" s="112">
        <f>IF($U2423&lt;&gt;"",'HPDB FDT-2'!$Q$4,"")</f>
        <v/>
      </c>
      <c r="AE2423" s="99">
        <f>IF($U2423&lt;&gt;"",'HPDB FDT-2'!$C$6,"")</f>
        <v/>
      </c>
      <c r="AF2423" s="120">
        <f>IF($U2423&lt;&gt;"",'HPDB FDT-2'!$AT2431,"")</f>
        <v/>
      </c>
      <c r="AG2423" s="100">
        <f>IF($A2423&lt;&gt;"",'CLUSTER FDT-2'!$H$2,"")</f>
        <v/>
      </c>
      <c r="AH2423" s="99">
        <f>IF('HPDB FDT-2'!$AV2431="","",'HPDB FDT-2'!$AV2431)</f>
        <v/>
      </c>
      <c r="AI2423" s="99">
        <f>IF('HPDB FDT-2'!$AW2431="","",'HPDB FDT-2'!$AW2431)</f>
        <v/>
      </c>
      <c r="AK2423" s="113">
        <f>IF($U2423&lt;&gt;"",'HPDB FDT-2'!$AX2431,"")</f>
        <v/>
      </c>
      <c r="AL2423" s="113">
        <f>IF($U2423&lt;&gt;"",'HPDB FDT-2'!$AY2431,"")</f>
        <v/>
      </c>
      <c r="AM2423" s="113">
        <f>IF($U2423&lt;&gt;"",'HPDB FDT-2'!$AZ2431,"")</f>
        <v/>
      </c>
      <c r="AN2423" s="113">
        <f>IF($U2423&lt;&gt;"",'HPDB FDT-2'!$BA2431,"")</f>
        <v/>
      </c>
      <c r="AO2423" s="113">
        <f>IF($U2423&lt;&gt;"",'HPDB FDT-2'!$BB2431,"")</f>
        <v/>
      </c>
      <c r="AP2423" s="113">
        <f>IF($U2423&lt;&gt;"","RFS","")</f>
        <v/>
      </c>
      <c r="AR2423" s="113">
        <f>IF($U2423&lt;&gt;"","31","")</f>
        <v/>
      </c>
      <c r="AS2423" s="113">
        <f>IF($U2423&lt;&gt;"","FALSE","")</f>
        <v/>
      </c>
      <c r="AT2423" s="113">
        <f>IF($U2423&lt;&gt;"","TRUE","")</f>
        <v/>
      </c>
    </row>
    <row r="2424" thickBot="1">
      <c r="A2424" s="99">
        <f>IF($U2424&lt;&gt;"",'HPDB FDT-2'!$Q2432,"")</f>
        <v/>
      </c>
      <c r="B2424" s="99">
        <f>IF($U2424&lt;&gt;"",'HPDB FDT-2'!$R2432,"")</f>
        <v/>
      </c>
      <c r="C2424" s="99">
        <f>IF($U2424&lt;&gt;"",'HPDB FDT-2'!$S2432,"")</f>
        <v/>
      </c>
      <c r="D2424" s="115">
        <f>IF($U2424&lt;&gt;"",'HPDB FDT-2'!$T2432,"")</f>
        <v/>
      </c>
      <c r="E2424" s="99">
        <f>IF($U2424&lt;&gt;"","FTTH","")</f>
        <v/>
      </c>
      <c r="F2424" s="115">
        <f>IF($U2424&lt;&gt;"",'HPDB FDT-2'!$V2432,"")</f>
        <v/>
      </c>
      <c r="G2424" s="99">
        <f>IF($U2424&lt;&gt;"","General Retail","")</f>
        <v/>
      </c>
      <c r="H2424" s="99">
        <f>IF($U2424&lt;&gt;"",'CLUSTER FDT-2'!$A$2,"")</f>
        <v/>
      </c>
      <c r="J2424" s="99">
        <f>IF($U2424&lt;&gt;"",'CLUSTER FDT-2'!$A$2,"")</f>
        <v/>
      </c>
      <c r="K2424" s="99">
        <f>IF($U2424&lt;&gt;"",'CLUSTER FDT-2'!$A$2,"")</f>
        <v/>
      </c>
      <c r="L2424" s="99">
        <f>IF($U2424&lt;&gt;"",'HPDB FDT-2'!$AA2432,"")</f>
        <v/>
      </c>
      <c r="M2424" s="99">
        <f>IF($U2424&lt;&gt;"",'HPDB FDT-2'!$AB2432,"")</f>
        <v/>
      </c>
      <c r="N2424" s="113">
        <f>IF($U2424&lt;&gt;"",'HPDB FDT-2'!$AC2432,"")</f>
        <v/>
      </c>
      <c r="O2424" s="99">
        <f>IF('HPDB FDT-2'!$AD2432="","",'HPDB FDT-2'!$AD2432)</f>
        <v/>
      </c>
      <c r="T2424" s="99">
        <f>IF('HPDB FDT-2'!$AI2432="","",'HPDB FDT-2'!$AI2432)</f>
        <v/>
      </c>
      <c r="U2424" s="99">
        <f>IF('HPDB FDT-2'!$AJ2432="","",'HPDB FDT-2'!$AJ2432)</f>
        <v/>
      </c>
      <c r="V2424" s="113">
        <f>IF($U2424&lt;&gt;"","Single Dwelling Unit","")</f>
        <v/>
      </c>
      <c r="AB2424" s="113">
        <f>IF($U2424&lt;&gt;"","RFS","")</f>
        <v/>
      </c>
      <c r="AC2424" s="120">
        <f>IF($U2424&lt;&gt;"",'HPDB FDT-2'!$Q$3,"")</f>
        <v/>
      </c>
      <c r="AD2424" s="112">
        <f>IF($U2424&lt;&gt;"",'HPDB FDT-2'!$Q$4,"")</f>
        <v/>
      </c>
      <c r="AE2424" s="99">
        <f>IF($U2424&lt;&gt;"",'HPDB FDT-2'!$C$6,"")</f>
        <v/>
      </c>
      <c r="AF2424" s="120">
        <f>IF($U2424&lt;&gt;"",'HPDB FDT-2'!$AT2432,"")</f>
        <v/>
      </c>
      <c r="AG2424" s="100">
        <f>IF($A2424&lt;&gt;"",'CLUSTER FDT-2'!$H$2,"")</f>
        <v/>
      </c>
      <c r="AH2424" s="99">
        <f>IF('HPDB FDT-2'!$AV2432="","",'HPDB FDT-2'!$AV2432)</f>
        <v/>
      </c>
      <c r="AI2424" s="99">
        <f>IF('HPDB FDT-2'!$AW2432="","",'HPDB FDT-2'!$AW2432)</f>
        <v/>
      </c>
      <c r="AK2424" s="113">
        <f>IF($U2424&lt;&gt;"",'HPDB FDT-2'!$AX2432,"")</f>
        <v/>
      </c>
      <c r="AL2424" s="113">
        <f>IF($U2424&lt;&gt;"",'HPDB FDT-2'!$AY2432,"")</f>
        <v/>
      </c>
      <c r="AM2424" s="113">
        <f>IF($U2424&lt;&gt;"",'HPDB FDT-2'!$AZ2432,"")</f>
        <v/>
      </c>
      <c r="AN2424" s="113">
        <f>IF($U2424&lt;&gt;"",'HPDB FDT-2'!$BA2432,"")</f>
        <v/>
      </c>
      <c r="AO2424" s="113">
        <f>IF($U2424&lt;&gt;"",'HPDB FDT-2'!$BB2432,"")</f>
        <v/>
      </c>
      <c r="AP2424" s="113">
        <f>IF($U2424&lt;&gt;"","RFS","")</f>
        <v/>
      </c>
      <c r="AR2424" s="113">
        <f>IF($U2424&lt;&gt;"","31","")</f>
        <v/>
      </c>
      <c r="AS2424" s="113">
        <f>IF($U2424&lt;&gt;"","FALSE","")</f>
        <v/>
      </c>
      <c r="AT2424" s="113">
        <f>IF($U2424&lt;&gt;"","TRUE","")</f>
        <v/>
      </c>
    </row>
    <row r="2425" thickBot="1">
      <c r="A2425" s="99">
        <f>IF($U2425&lt;&gt;"",'HPDB FDT-2'!$Q2433,"")</f>
        <v/>
      </c>
      <c r="B2425" s="99">
        <f>IF($U2425&lt;&gt;"",'HPDB FDT-2'!$R2433,"")</f>
        <v/>
      </c>
      <c r="C2425" s="99">
        <f>IF($U2425&lt;&gt;"",'HPDB FDT-2'!$S2433,"")</f>
        <v/>
      </c>
      <c r="D2425" s="115">
        <f>IF($U2425&lt;&gt;"",'HPDB FDT-2'!$T2433,"")</f>
        <v/>
      </c>
      <c r="E2425" s="99">
        <f>IF($U2425&lt;&gt;"","FTTH","")</f>
        <v/>
      </c>
      <c r="F2425" s="115">
        <f>IF($U2425&lt;&gt;"",'HPDB FDT-2'!$V2433,"")</f>
        <v/>
      </c>
      <c r="G2425" s="99">
        <f>IF($U2425&lt;&gt;"","General Retail","")</f>
        <v/>
      </c>
      <c r="H2425" s="99">
        <f>IF($U2425&lt;&gt;"",'CLUSTER FDT-2'!$A$2,"")</f>
        <v/>
      </c>
      <c r="J2425" s="99">
        <f>IF($U2425&lt;&gt;"",'CLUSTER FDT-2'!$A$2,"")</f>
        <v/>
      </c>
      <c r="K2425" s="99">
        <f>IF($U2425&lt;&gt;"",'CLUSTER FDT-2'!$A$2,"")</f>
        <v/>
      </c>
      <c r="L2425" s="99">
        <f>IF($U2425&lt;&gt;"",'HPDB FDT-2'!$AA2433,"")</f>
        <v/>
      </c>
      <c r="M2425" s="99">
        <f>IF($U2425&lt;&gt;"",'HPDB FDT-2'!$AB2433,"")</f>
        <v/>
      </c>
      <c r="N2425" s="113">
        <f>IF($U2425&lt;&gt;"",'HPDB FDT-2'!$AC2433,"")</f>
        <v/>
      </c>
      <c r="O2425" s="99">
        <f>IF('HPDB FDT-2'!$AD2433="","",'HPDB FDT-2'!$AD2433)</f>
        <v/>
      </c>
      <c r="T2425" s="99">
        <f>IF('HPDB FDT-2'!$AI2433="","",'HPDB FDT-2'!$AI2433)</f>
        <v/>
      </c>
      <c r="U2425" s="99">
        <f>IF('HPDB FDT-2'!$AJ2433="","",'HPDB FDT-2'!$AJ2433)</f>
        <v/>
      </c>
      <c r="V2425" s="113">
        <f>IF($U2425&lt;&gt;"","Single Dwelling Unit","")</f>
        <v/>
      </c>
      <c r="AB2425" s="113">
        <f>IF($U2425&lt;&gt;"","RFS","")</f>
        <v/>
      </c>
      <c r="AC2425" s="120">
        <f>IF($U2425&lt;&gt;"",'HPDB FDT-2'!$Q$3,"")</f>
        <v/>
      </c>
      <c r="AD2425" s="112">
        <f>IF($U2425&lt;&gt;"",'HPDB FDT-2'!$Q$4,"")</f>
        <v/>
      </c>
      <c r="AE2425" s="99">
        <f>IF($U2425&lt;&gt;"",'HPDB FDT-2'!$C$6,"")</f>
        <v/>
      </c>
      <c r="AF2425" s="120">
        <f>IF($U2425&lt;&gt;"",'HPDB FDT-2'!$AT2433,"")</f>
        <v/>
      </c>
      <c r="AG2425" s="100">
        <f>IF($A2425&lt;&gt;"",'CLUSTER FDT-2'!$H$2,"")</f>
        <v/>
      </c>
      <c r="AH2425" s="99">
        <f>IF('HPDB FDT-2'!$AV2433="","",'HPDB FDT-2'!$AV2433)</f>
        <v/>
      </c>
      <c r="AI2425" s="99">
        <f>IF('HPDB FDT-2'!$AW2433="","",'HPDB FDT-2'!$AW2433)</f>
        <v/>
      </c>
      <c r="AK2425" s="113">
        <f>IF($U2425&lt;&gt;"",'HPDB FDT-2'!$AX2433,"")</f>
        <v/>
      </c>
      <c r="AL2425" s="113">
        <f>IF($U2425&lt;&gt;"",'HPDB FDT-2'!$AY2433,"")</f>
        <v/>
      </c>
      <c r="AM2425" s="113">
        <f>IF($U2425&lt;&gt;"",'HPDB FDT-2'!$AZ2433,"")</f>
        <v/>
      </c>
      <c r="AN2425" s="113">
        <f>IF($U2425&lt;&gt;"",'HPDB FDT-2'!$BA2433,"")</f>
        <v/>
      </c>
      <c r="AO2425" s="113">
        <f>IF($U2425&lt;&gt;"",'HPDB FDT-2'!$BB2433,"")</f>
        <v/>
      </c>
      <c r="AP2425" s="113">
        <f>IF($U2425&lt;&gt;"","RFS","")</f>
        <v/>
      </c>
      <c r="AR2425" s="113">
        <f>IF($U2425&lt;&gt;"","31","")</f>
        <v/>
      </c>
      <c r="AS2425" s="113">
        <f>IF($U2425&lt;&gt;"","FALSE","")</f>
        <v/>
      </c>
      <c r="AT2425" s="113">
        <f>IF($U2425&lt;&gt;"","TRUE","")</f>
        <v/>
      </c>
    </row>
    <row r="2426" thickBot="1">
      <c r="A2426" s="99">
        <f>IF($U2426&lt;&gt;"",'HPDB FDT-2'!$Q2434,"")</f>
        <v/>
      </c>
      <c r="B2426" s="99">
        <f>IF($U2426&lt;&gt;"",'HPDB FDT-2'!$R2434,"")</f>
        <v/>
      </c>
      <c r="C2426" s="99">
        <f>IF($U2426&lt;&gt;"",'HPDB FDT-2'!$S2434,"")</f>
        <v/>
      </c>
      <c r="D2426" s="115">
        <f>IF($U2426&lt;&gt;"",'HPDB FDT-2'!$T2434,"")</f>
        <v/>
      </c>
      <c r="E2426" s="99">
        <f>IF($U2426&lt;&gt;"","FTTH","")</f>
        <v/>
      </c>
      <c r="F2426" s="115">
        <f>IF($U2426&lt;&gt;"",'HPDB FDT-2'!$V2434,"")</f>
        <v/>
      </c>
      <c r="G2426" s="99">
        <f>IF($U2426&lt;&gt;"","General Retail","")</f>
        <v/>
      </c>
      <c r="H2426" s="99">
        <f>IF($U2426&lt;&gt;"",'CLUSTER FDT-2'!$A$2,"")</f>
        <v/>
      </c>
      <c r="J2426" s="99">
        <f>IF($U2426&lt;&gt;"",'CLUSTER FDT-2'!$A$2,"")</f>
        <v/>
      </c>
      <c r="K2426" s="99">
        <f>IF($U2426&lt;&gt;"",'CLUSTER FDT-2'!$A$2,"")</f>
        <v/>
      </c>
      <c r="L2426" s="99">
        <f>IF($U2426&lt;&gt;"",'HPDB FDT-2'!$AA2434,"")</f>
        <v/>
      </c>
      <c r="M2426" s="99">
        <f>IF($U2426&lt;&gt;"",'HPDB FDT-2'!$AB2434,"")</f>
        <v/>
      </c>
      <c r="N2426" s="113">
        <f>IF($U2426&lt;&gt;"",'HPDB FDT-2'!$AC2434,"")</f>
        <v/>
      </c>
      <c r="O2426" s="99">
        <f>IF('HPDB FDT-2'!$AD2434="","",'HPDB FDT-2'!$AD2434)</f>
        <v/>
      </c>
      <c r="T2426" s="99">
        <f>IF('HPDB FDT-2'!$AI2434="","",'HPDB FDT-2'!$AI2434)</f>
        <v/>
      </c>
      <c r="U2426" s="99">
        <f>IF('HPDB FDT-2'!$AJ2434="","",'HPDB FDT-2'!$AJ2434)</f>
        <v/>
      </c>
      <c r="V2426" s="113">
        <f>IF($U2426&lt;&gt;"","Single Dwelling Unit","")</f>
        <v/>
      </c>
      <c r="AB2426" s="113">
        <f>IF($U2426&lt;&gt;"","RFS","")</f>
        <v/>
      </c>
      <c r="AC2426" s="120">
        <f>IF($U2426&lt;&gt;"",'HPDB FDT-2'!$Q$3,"")</f>
        <v/>
      </c>
      <c r="AD2426" s="112">
        <f>IF($U2426&lt;&gt;"",'HPDB FDT-2'!$Q$4,"")</f>
        <v/>
      </c>
      <c r="AE2426" s="99">
        <f>IF($U2426&lt;&gt;"",'HPDB FDT-2'!$C$6,"")</f>
        <v/>
      </c>
      <c r="AF2426" s="120">
        <f>IF($U2426&lt;&gt;"",'HPDB FDT-2'!$AT2434,"")</f>
        <v/>
      </c>
      <c r="AG2426" s="100">
        <f>IF($A2426&lt;&gt;"",'CLUSTER FDT-2'!$H$2,"")</f>
        <v/>
      </c>
      <c r="AH2426" s="99">
        <f>IF('HPDB FDT-2'!$AV2434="","",'HPDB FDT-2'!$AV2434)</f>
        <v/>
      </c>
      <c r="AI2426" s="99">
        <f>IF('HPDB FDT-2'!$AW2434="","",'HPDB FDT-2'!$AW2434)</f>
        <v/>
      </c>
      <c r="AK2426" s="113">
        <f>IF($U2426&lt;&gt;"",'HPDB FDT-2'!$AX2434,"")</f>
        <v/>
      </c>
      <c r="AL2426" s="113">
        <f>IF($U2426&lt;&gt;"",'HPDB FDT-2'!$AY2434,"")</f>
        <v/>
      </c>
      <c r="AM2426" s="113">
        <f>IF($U2426&lt;&gt;"",'HPDB FDT-2'!$AZ2434,"")</f>
        <v/>
      </c>
      <c r="AN2426" s="113">
        <f>IF($U2426&lt;&gt;"",'HPDB FDT-2'!$BA2434,"")</f>
        <v/>
      </c>
      <c r="AO2426" s="113">
        <f>IF($U2426&lt;&gt;"",'HPDB FDT-2'!$BB2434,"")</f>
        <v/>
      </c>
      <c r="AP2426" s="113">
        <f>IF($U2426&lt;&gt;"","RFS","")</f>
        <v/>
      </c>
      <c r="AR2426" s="113">
        <f>IF($U2426&lt;&gt;"","31","")</f>
        <v/>
      </c>
      <c r="AS2426" s="113">
        <f>IF($U2426&lt;&gt;"","FALSE","")</f>
        <v/>
      </c>
      <c r="AT2426" s="113">
        <f>IF($U2426&lt;&gt;"","TRUE","")</f>
        <v/>
      </c>
    </row>
    <row r="2427" thickBot="1">
      <c r="A2427" s="99">
        <f>IF($U2427&lt;&gt;"",'HPDB FDT-2'!$Q2435,"")</f>
        <v/>
      </c>
      <c r="B2427" s="99">
        <f>IF($U2427&lt;&gt;"",'HPDB FDT-2'!$R2435,"")</f>
        <v/>
      </c>
      <c r="C2427" s="99">
        <f>IF($U2427&lt;&gt;"",'HPDB FDT-2'!$S2435,"")</f>
        <v/>
      </c>
      <c r="D2427" s="115">
        <f>IF($U2427&lt;&gt;"",'HPDB FDT-2'!$T2435,"")</f>
        <v/>
      </c>
      <c r="E2427" s="99">
        <f>IF($U2427&lt;&gt;"","FTTH","")</f>
        <v/>
      </c>
      <c r="F2427" s="115">
        <f>IF($U2427&lt;&gt;"",'HPDB FDT-2'!$V2435,"")</f>
        <v/>
      </c>
      <c r="G2427" s="99">
        <f>IF($U2427&lt;&gt;"","General Retail","")</f>
        <v/>
      </c>
      <c r="H2427" s="99">
        <f>IF($U2427&lt;&gt;"",'CLUSTER FDT-2'!$A$2,"")</f>
        <v/>
      </c>
      <c r="J2427" s="99">
        <f>IF($U2427&lt;&gt;"",'CLUSTER FDT-2'!$A$2,"")</f>
        <v/>
      </c>
      <c r="K2427" s="99">
        <f>IF($U2427&lt;&gt;"",'CLUSTER FDT-2'!$A$2,"")</f>
        <v/>
      </c>
      <c r="L2427" s="99">
        <f>IF($U2427&lt;&gt;"",'HPDB FDT-2'!$AA2435,"")</f>
        <v/>
      </c>
      <c r="M2427" s="99">
        <f>IF($U2427&lt;&gt;"",'HPDB FDT-2'!$AB2435,"")</f>
        <v/>
      </c>
      <c r="N2427" s="113">
        <f>IF($U2427&lt;&gt;"",'HPDB FDT-2'!$AC2435,"")</f>
        <v/>
      </c>
      <c r="O2427" s="99">
        <f>IF('HPDB FDT-2'!$AD2435="","",'HPDB FDT-2'!$AD2435)</f>
        <v/>
      </c>
      <c r="T2427" s="99">
        <f>IF('HPDB FDT-2'!$AI2435="","",'HPDB FDT-2'!$AI2435)</f>
        <v/>
      </c>
      <c r="U2427" s="99">
        <f>IF('HPDB FDT-2'!$AJ2435="","",'HPDB FDT-2'!$AJ2435)</f>
        <v/>
      </c>
      <c r="V2427" s="113">
        <f>IF($U2427&lt;&gt;"","Single Dwelling Unit","")</f>
        <v/>
      </c>
      <c r="AB2427" s="113">
        <f>IF($U2427&lt;&gt;"","RFS","")</f>
        <v/>
      </c>
      <c r="AC2427" s="120">
        <f>IF($U2427&lt;&gt;"",'HPDB FDT-2'!$Q$3,"")</f>
        <v/>
      </c>
      <c r="AD2427" s="112">
        <f>IF($U2427&lt;&gt;"",'HPDB FDT-2'!$Q$4,"")</f>
        <v/>
      </c>
      <c r="AE2427" s="99">
        <f>IF($U2427&lt;&gt;"",'HPDB FDT-2'!$C$6,"")</f>
        <v/>
      </c>
      <c r="AF2427" s="120">
        <f>IF($U2427&lt;&gt;"",'HPDB FDT-2'!$AT2435,"")</f>
        <v/>
      </c>
      <c r="AG2427" s="100">
        <f>IF($A2427&lt;&gt;"",'CLUSTER FDT-2'!$H$2,"")</f>
        <v/>
      </c>
      <c r="AH2427" s="99">
        <f>IF('HPDB FDT-2'!$AV2435="","",'HPDB FDT-2'!$AV2435)</f>
        <v/>
      </c>
      <c r="AI2427" s="99">
        <f>IF('HPDB FDT-2'!$AW2435="","",'HPDB FDT-2'!$AW2435)</f>
        <v/>
      </c>
      <c r="AK2427" s="113">
        <f>IF($U2427&lt;&gt;"",'HPDB FDT-2'!$AX2435,"")</f>
        <v/>
      </c>
      <c r="AL2427" s="113">
        <f>IF($U2427&lt;&gt;"",'HPDB FDT-2'!$AY2435,"")</f>
        <v/>
      </c>
      <c r="AM2427" s="113">
        <f>IF($U2427&lt;&gt;"",'HPDB FDT-2'!$AZ2435,"")</f>
        <v/>
      </c>
      <c r="AN2427" s="113">
        <f>IF($U2427&lt;&gt;"",'HPDB FDT-2'!$BA2435,"")</f>
        <v/>
      </c>
      <c r="AO2427" s="113">
        <f>IF($U2427&lt;&gt;"",'HPDB FDT-2'!$BB2435,"")</f>
        <v/>
      </c>
      <c r="AP2427" s="113">
        <f>IF($U2427&lt;&gt;"","RFS","")</f>
        <v/>
      </c>
      <c r="AR2427" s="113">
        <f>IF($U2427&lt;&gt;"","31","")</f>
        <v/>
      </c>
      <c r="AS2427" s="113">
        <f>IF($U2427&lt;&gt;"","FALSE","")</f>
        <v/>
      </c>
      <c r="AT2427" s="113">
        <f>IF($U2427&lt;&gt;"","TRUE","")</f>
        <v/>
      </c>
    </row>
    <row r="2428" thickBot="1">
      <c r="A2428" s="99">
        <f>IF($U2428&lt;&gt;"",'HPDB FDT-2'!$Q2436,"")</f>
        <v/>
      </c>
      <c r="B2428" s="99">
        <f>IF($U2428&lt;&gt;"",'HPDB FDT-2'!$R2436,"")</f>
        <v/>
      </c>
      <c r="C2428" s="99">
        <f>IF($U2428&lt;&gt;"",'HPDB FDT-2'!$S2436,"")</f>
        <v/>
      </c>
      <c r="D2428" s="115">
        <f>IF($U2428&lt;&gt;"",'HPDB FDT-2'!$T2436,"")</f>
        <v/>
      </c>
      <c r="E2428" s="99">
        <f>IF($U2428&lt;&gt;"","FTTH","")</f>
        <v/>
      </c>
      <c r="F2428" s="115">
        <f>IF($U2428&lt;&gt;"",'HPDB FDT-2'!$V2436,"")</f>
        <v/>
      </c>
      <c r="G2428" s="99">
        <f>IF($U2428&lt;&gt;"","General Retail","")</f>
        <v/>
      </c>
      <c r="H2428" s="99">
        <f>IF($U2428&lt;&gt;"",'CLUSTER FDT-2'!$A$2,"")</f>
        <v/>
      </c>
      <c r="J2428" s="99">
        <f>IF($U2428&lt;&gt;"",'CLUSTER FDT-2'!$A$2,"")</f>
        <v/>
      </c>
      <c r="K2428" s="99">
        <f>IF($U2428&lt;&gt;"",'CLUSTER FDT-2'!$A$2,"")</f>
        <v/>
      </c>
      <c r="L2428" s="99">
        <f>IF($U2428&lt;&gt;"",'HPDB FDT-2'!$AA2436,"")</f>
        <v/>
      </c>
      <c r="M2428" s="99">
        <f>IF($U2428&lt;&gt;"",'HPDB FDT-2'!$AB2436,"")</f>
        <v/>
      </c>
      <c r="N2428" s="113">
        <f>IF($U2428&lt;&gt;"",'HPDB FDT-2'!$AC2436,"")</f>
        <v/>
      </c>
      <c r="O2428" s="99">
        <f>IF('HPDB FDT-2'!$AD2436="","",'HPDB FDT-2'!$AD2436)</f>
        <v/>
      </c>
      <c r="T2428" s="99">
        <f>IF('HPDB FDT-2'!$AI2436="","",'HPDB FDT-2'!$AI2436)</f>
        <v/>
      </c>
      <c r="U2428" s="99">
        <f>IF('HPDB FDT-2'!$AJ2436="","",'HPDB FDT-2'!$AJ2436)</f>
        <v/>
      </c>
      <c r="V2428" s="113">
        <f>IF($U2428&lt;&gt;"","Single Dwelling Unit","")</f>
        <v/>
      </c>
      <c r="AB2428" s="113">
        <f>IF($U2428&lt;&gt;"","RFS","")</f>
        <v/>
      </c>
      <c r="AC2428" s="120">
        <f>IF($U2428&lt;&gt;"",'HPDB FDT-2'!$Q$3,"")</f>
        <v/>
      </c>
      <c r="AD2428" s="112">
        <f>IF($U2428&lt;&gt;"",'HPDB FDT-2'!$Q$4,"")</f>
        <v/>
      </c>
      <c r="AE2428" s="99">
        <f>IF($U2428&lt;&gt;"",'HPDB FDT-2'!$C$6,"")</f>
        <v/>
      </c>
      <c r="AF2428" s="120">
        <f>IF($U2428&lt;&gt;"",'HPDB FDT-2'!$AT2436,"")</f>
        <v/>
      </c>
      <c r="AG2428" s="100">
        <f>IF($A2428&lt;&gt;"",'CLUSTER FDT-2'!$H$2,"")</f>
        <v/>
      </c>
      <c r="AH2428" s="99">
        <f>IF('HPDB FDT-2'!$AV2436="","",'HPDB FDT-2'!$AV2436)</f>
        <v/>
      </c>
      <c r="AI2428" s="99">
        <f>IF('HPDB FDT-2'!$AW2436="","",'HPDB FDT-2'!$AW2436)</f>
        <v/>
      </c>
      <c r="AK2428" s="113">
        <f>IF($U2428&lt;&gt;"",'HPDB FDT-2'!$AX2436,"")</f>
        <v/>
      </c>
      <c r="AL2428" s="113">
        <f>IF($U2428&lt;&gt;"",'HPDB FDT-2'!$AY2436,"")</f>
        <v/>
      </c>
      <c r="AM2428" s="113">
        <f>IF($U2428&lt;&gt;"",'HPDB FDT-2'!$AZ2436,"")</f>
        <v/>
      </c>
      <c r="AN2428" s="113">
        <f>IF($U2428&lt;&gt;"",'HPDB FDT-2'!$BA2436,"")</f>
        <v/>
      </c>
      <c r="AO2428" s="113">
        <f>IF($U2428&lt;&gt;"",'HPDB FDT-2'!$BB2436,"")</f>
        <v/>
      </c>
      <c r="AP2428" s="113">
        <f>IF($U2428&lt;&gt;"","RFS","")</f>
        <v/>
      </c>
      <c r="AR2428" s="113">
        <f>IF($U2428&lt;&gt;"","31","")</f>
        <v/>
      </c>
      <c r="AS2428" s="113">
        <f>IF($U2428&lt;&gt;"","FALSE","")</f>
        <v/>
      </c>
      <c r="AT2428" s="113">
        <f>IF($U2428&lt;&gt;"","TRUE","")</f>
        <v/>
      </c>
    </row>
    <row r="2429" thickBot="1">
      <c r="A2429" s="99">
        <f>IF($U2429&lt;&gt;"",'HPDB FDT-2'!$Q2437,"")</f>
        <v/>
      </c>
      <c r="B2429" s="99">
        <f>IF($U2429&lt;&gt;"",'HPDB FDT-2'!$R2437,"")</f>
        <v/>
      </c>
      <c r="C2429" s="99">
        <f>IF($U2429&lt;&gt;"",'HPDB FDT-2'!$S2437,"")</f>
        <v/>
      </c>
      <c r="D2429" s="115">
        <f>IF($U2429&lt;&gt;"",'HPDB FDT-2'!$T2437,"")</f>
        <v/>
      </c>
      <c r="E2429" s="99">
        <f>IF($U2429&lt;&gt;"","FTTH","")</f>
        <v/>
      </c>
      <c r="F2429" s="115">
        <f>IF($U2429&lt;&gt;"",'HPDB FDT-2'!$V2437,"")</f>
        <v/>
      </c>
      <c r="G2429" s="99">
        <f>IF($U2429&lt;&gt;"","General Retail","")</f>
        <v/>
      </c>
      <c r="H2429" s="99">
        <f>IF($U2429&lt;&gt;"",'CLUSTER FDT-2'!$A$2,"")</f>
        <v/>
      </c>
      <c r="J2429" s="99">
        <f>IF($U2429&lt;&gt;"",'CLUSTER FDT-2'!$A$2,"")</f>
        <v/>
      </c>
      <c r="K2429" s="99">
        <f>IF($U2429&lt;&gt;"",'CLUSTER FDT-2'!$A$2,"")</f>
        <v/>
      </c>
      <c r="L2429" s="99">
        <f>IF($U2429&lt;&gt;"",'HPDB FDT-2'!$AA2437,"")</f>
        <v/>
      </c>
      <c r="M2429" s="99">
        <f>IF($U2429&lt;&gt;"",'HPDB FDT-2'!$AB2437,"")</f>
        <v/>
      </c>
      <c r="N2429" s="113">
        <f>IF($U2429&lt;&gt;"",'HPDB FDT-2'!$AC2437,"")</f>
        <v/>
      </c>
      <c r="O2429" s="99">
        <f>IF('HPDB FDT-2'!$AD2437="","",'HPDB FDT-2'!$AD2437)</f>
        <v/>
      </c>
      <c r="T2429" s="99">
        <f>IF('HPDB FDT-2'!$AI2437="","",'HPDB FDT-2'!$AI2437)</f>
        <v/>
      </c>
      <c r="U2429" s="99">
        <f>IF('HPDB FDT-2'!$AJ2437="","",'HPDB FDT-2'!$AJ2437)</f>
        <v/>
      </c>
      <c r="V2429" s="113">
        <f>IF($U2429&lt;&gt;"","Single Dwelling Unit","")</f>
        <v/>
      </c>
      <c r="AB2429" s="113">
        <f>IF($U2429&lt;&gt;"","RFS","")</f>
        <v/>
      </c>
      <c r="AC2429" s="120">
        <f>IF($U2429&lt;&gt;"",'HPDB FDT-2'!$Q$3,"")</f>
        <v/>
      </c>
      <c r="AD2429" s="112">
        <f>IF($U2429&lt;&gt;"",'HPDB FDT-2'!$Q$4,"")</f>
        <v/>
      </c>
      <c r="AE2429" s="99">
        <f>IF($U2429&lt;&gt;"",'HPDB FDT-2'!$C$6,"")</f>
        <v/>
      </c>
      <c r="AF2429" s="120">
        <f>IF($U2429&lt;&gt;"",'HPDB FDT-2'!$AT2437,"")</f>
        <v/>
      </c>
      <c r="AG2429" s="100">
        <f>IF($A2429&lt;&gt;"",'CLUSTER FDT-2'!$H$2,"")</f>
        <v/>
      </c>
      <c r="AH2429" s="99">
        <f>IF('HPDB FDT-2'!$AV2437="","",'HPDB FDT-2'!$AV2437)</f>
        <v/>
      </c>
      <c r="AI2429" s="99">
        <f>IF('HPDB FDT-2'!$AW2437="","",'HPDB FDT-2'!$AW2437)</f>
        <v/>
      </c>
      <c r="AK2429" s="113">
        <f>IF($U2429&lt;&gt;"",'HPDB FDT-2'!$AX2437,"")</f>
        <v/>
      </c>
      <c r="AL2429" s="113">
        <f>IF($U2429&lt;&gt;"",'HPDB FDT-2'!$AY2437,"")</f>
        <v/>
      </c>
      <c r="AM2429" s="113">
        <f>IF($U2429&lt;&gt;"",'HPDB FDT-2'!$AZ2437,"")</f>
        <v/>
      </c>
      <c r="AN2429" s="113">
        <f>IF($U2429&lt;&gt;"",'HPDB FDT-2'!$BA2437,"")</f>
        <v/>
      </c>
      <c r="AO2429" s="113">
        <f>IF($U2429&lt;&gt;"",'HPDB FDT-2'!$BB2437,"")</f>
        <v/>
      </c>
      <c r="AP2429" s="113">
        <f>IF($U2429&lt;&gt;"","RFS","")</f>
        <v/>
      </c>
      <c r="AR2429" s="113">
        <f>IF($U2429&lt;&gt;"","31","")</f>
        <v/>
      </c>
      <c r="AS2429" s="113">
        <f>IF($U2429&lt;&gt;"","FALSE","")</f>
        <v/>
      </c>
      <c r="AT2429" s="113">
        <f>IF($U2429&lt;&gt;"","TRUE","")</f>
        <v/>
      </c>
    </row>
    <row r="2430" thickBot="1">
      <c r="A2430" s="99">
        <f>IF($U2430&lt;&gt;"",'HPDB FDT-2'!$Q2438,"")</f>
        <v/>
      </c>
      <c r="B2430" s="99">
        <f>IF($U2430&lt;&gt;"",'HPDB FDT-2'!$R2438,"")</f>
        <v/>
      </c>
      <c r="C2430" s="99">
        <f>IF($U2430&lt;&gt;"",'HPDB FDT-2'!$S2438,"")</f>
        <v/>
      </c>
      <c r="D2430" s="115">
        <f>IF($U2430&lt;&gt;"",'HPDB FDT-2'!$T2438,"")</f>
        <v/>
      </c>
      <c r="E2430" s="99">
        <f>IF($U2430&lt;&gt;"","FTTH","")</f>
        <v/>
      </c>
      <c r="F2430" s="115">
        <f>IF($U2430&lt;&gt;"",'HPDB FDT-2'!$V2438,"")</f>
        <v/>
      </c>
      <c r="G2430" s="99">
        <f>IF($U2430&lt;&gt;"","General Retail","")</f>
        <v/>
      </c>
      <c r="H2430" s="99">
        <f>IF($U2430&lt;&gt;"",'CLUSTER FDT-2'!$A$2,"")</f>
        <v/>
      </c>
      <c r="J2430" s="99">
        <f>IF($U2430&lt;&gt;"",'CLUSTER FDT-2'!$A$2,"")</f>
        <v/>
      </c>
      <c r="K2430" s="99">
        <f>IF($U2430&lt;&gt;"",'CLUSTER FDT-2'!$A$2,"")</f>
        <v/>
      </c>
      <c r="L2430" s="99">
        <f>IF($U2430&lt;&gt;"",'HPDB FDT-2'!$AA2438,"")</f>
        <v/>
      </c>
      <c r="M2430" s="99">
        <f>IF($U2430&lt;&gt;"",'HPDB FDT-2'!$AB2438,"")</f>
        <v/>
      </c>
      <c r="N2430" s="113">
        <f>IF($U2430&lt;&gt;"",'HPDB FDT-2'!$AC2438,"")</f>
        <v/>
      </c>
      <c r="O2430" s="99">
        <f>IF('HPDB FDT-2'!$AD2438="","",'HPDB FDT-2'!$AD2438)</f>
        <v/>
      </c>
      <c r="T2430" s="99">
        <f>IF('HPDB FDT-2'!$AI2438="","",'HPDB FDT-2'!$AI2438)</f>
        <v/>
      </c>
      <c r="U2430" s="99">
        <f>IF('HPDB FDT-2'!$AJ2438="","",'HPDB FDT-2'!$AJ2438)</f>
        <v/>
      </c>
      <c r="V2430" s="113">
        <f>IF($U2430&lt;&gt;"","Single Dwelling Unit","")</f>
        <v/>
      </c>
      <c r="AB2430" s="113">
        <f>IF($U2430&lt;&gt;"","RFS","")</f>
        <v/>
      </c>
      <c r="AC2430" s="120">
        <f>IF($U2430&lt;&gt;"",'HPDB FDT-2'!$Q$3,"")</f>
        <v/>
      </c>
      <c r="AD2430" s="112">
        <f>IF($U2430&lt;&gt;"",'HPDB FDT-2'!$Q$4,"")</f>
        <v/>
      </c>
      <c r="AE2430" s="99">
        <f>IF($U2430&lt;&gt;"",'HPDB FDT-2'!$C$6,"")</f>
        <v/>
      </c>
      <c r="AF2430" s="120">
        <f>IF($U2430&lt;&gt;"",'HPDB FDT-2'!$AT2438,"")</f>
        <v/>
      </c>
      <c r="AG2430" s="100">
        <f>IF($A2430&lt;&gt;"",'CLUSTER FDT-2'!$H$2,"")</f>
        <v/>
      </c>
      <c r="AH2430" s="99">
        <f>IF('HPDB FDT-2'!$AV2438="","",'HPDB FDT-2'!$AV2438)</f>
        <v/>
      </c>
      <c r="AI2430" s="99">
        <f>IF('HPDB FDT-2'!$AW2438="","",'HPDB FDT-2'!$AW2438)</f>
        <v/>
      </c>
      <c r="AK2430" s="113">
        <f>IF($U2430&lt;&gt;"",'HPDB FDT-2'!$AX2438,"")</f>
        <v/>
      </c>
      <c r="AL2430" s="113">
        <f>IF($U2430&lt;&gt;"",'HPDB FDT-2'!$AY2438,"")</f>
        <v/>
      </c>
      <c r="AM2430" s="113">
        <f>IF($U2430&lt;&gt;"",'HPDB FDT-2'!$AZ2438,"")</f>
        <v/>
      </c>
      <c r="AN2430" s="113">
        <f>IF($U2430&lt;&gt;"",'HPDB FDT-2'!$BA2438,"")</f>
        <v/>
      </c>
      <c r="AO2430" s="113">
        <f>IF($U2430&lt;&gt;"",'HPDB FDT-2'!$BB2438,"")</f>
        <v/>
      </c>
      <c r="AP2430" s="113">
        <f>IF($U2430&lt;&gt;"","RFS","")</f>
        <v/>
      </c>
      <c r="AR2430" s="113">
        <f>IF($U2430&lt;&gt;"","31","")</f>
        <v/>
      </c>
      <c r="AS2430" s="113">
        <f>IF($U2430&lt;&gt;"","FALSE","")</f>
        <v/>
      </c>
      <c r="AT2430" s="113">
        <f>IF($U2430&lt;&gt;"","TRUE","")</f>
        <v/>
      </c>
    </row>
    <row r="2431" thickBot="1">
      <c r="A2431" s="99">
        <f>IF($U2431&lt;&gt;"",'HPDB FDT-2'!$Q2439,"")</f>
        <v/>
      </c>
      <c r="B2431" s="99">
        <f>IF($U2431&lt;&gt;"",'HPDB FDT-2'!$R2439,"")</f>
        <v/>
      </c>
      <c r="C2431" s="99">
        <f>IF($U2431&lt;&gt;"",'HPDB FDT-2'!$S2439,"")</f>
        <v/>
      </c>
      <c r="D2431" s="115">
        <f>IF($U2431&lt;&gt;"",'HPDB FDT-2'!$T2439,"")</f>
        <v/>
      </c>
      <c r="E2431" s="99">
        <f>IF($U2431&lt;&gt;"","FTTH","")</f>
        <v/>
      </c>
      <c r="F2431" s="115">
        <f>IF($U2431&lt;&gt;"",'HPDB FDT-2'!$V2439,"")</f>
        <v/>
      </c>
      <c r="G2431" s="99">
        <f>IF($U2431&lt;&gt;"","General Retail","")</f>
        <v/>
      </c>
      <c r="H2431" s="99">
        <f>IF($U2431&lt;&gt;"",'CLUSTER FDT-2'!$A$2,"")</f>
        <v/>
      </c>
      <c r="J2431" s="99">
        <f>IF($U2431&lt;&gt;"",'CLUSTER FDT-2'!$A$2,"")</f>
        <v/>
      </c>
      <c r="K2431" s="99">
        <f>IF($U2431&lt;&gt;"",'CLUSTER FDT-2'!$A$2,"")</f>
        <v/>
      </c>
      <c r="L2431" s="99">
        <f>IF($U2431&lt;&gt;"",'HPDB FDT-2'!$AA2439,"")</f>
        <v/>
      </c>
      <c r="M2431" s="99">
        <f>IF($U2431&lt;&gt;"",'HPDB FDT-2'!$AB2439,"")</f>
        <v/>
      </c>
      <c r="N2431" s="113">
        <f>IF($U2431&lt;&gt;"",'HPDB FDT-2'!$AC2439,"")</f>
        <v/>
      </c>
      <c r="O2431" s="99">
        <f>IF('HPDB FDT-2'!$AD2439="","",'HPDB FDT-2'!$AD2439)</f>
        <v/>
      </c>
      <c r="T2431" s="99">
        <f>IF('HPDB FDT-2'!$AI2439="","",'HPDB FDT-2'!$AI2439)</f>
        <v/>
      </c>
      <c r="U2431" s="99">
        <f>IF('HPDB FDT-2'!$AJ2439="","",'HPDB FDT-2'!$AJ2439)</f>
        <v/>
      </c>
      <c r="V2431" s="113">
        <f>IF($U2431&lt;&gt;"","Single Dwelling Unit","")</f>
        <v/>
      </c>
      <c r="AB2431" s="113">
        <f>IF($U2431&lt;&gt;"","RFS","")</f>
        <v/>
      </c>
      <c r="AC2431" s="120">
        <f>IF($U2431&lt;&gt;"",'HPDB FDT-2'!$Q$3,"")</f>
        <v/>
      </c>
      <c r="AD2431" s="112">
        <f>IF($U2431&lt;&gt;"",'HPDB FDT-2'!$Q$4,"")</f>
        <v/>
      </c>
      <c r="AE2431" s="99">
        <f>IF($U2431&lt;&gt;"",'HPDB FDT-2'!$C$6,"")</f>
        <v/>
      </c>
      <c r="AF2431" s="120">
        <f>IF($U2431&lt;&gt;"",'HPDB FDT-2'!$AT2439,"")</f>
        <v/>
      </c>
      <c r="AG2431" s="100">
        <f>IF($A2431&lt;&gt;"",'CLUSTER FDT-2'!$H$2,"")</f>
        <v/>
      </c>
      <c r="AH2431" s="99">
        <f>IF('HPDB FDT-2'!$AV2439="","",'HPDB FDT-2'!$AV2439)</f>
        <v/>
      </c>
      <c r="AI2431" s="99">
        <f>IF('HPDB FDT-2'!$AW2439="","",'HPDB FDT-2'!$AW2439)</f>
        <v/>
      </c>
      <c r="AK2431" s="113">
        <f>IF($U2431&lt;&gt;"",'HPDB FDT-2'!$AX2439,"")</f>
        <v/>
      </c>
      <c r="AL2431" s="113">
        <f>IF($U2431&lt;&gt;"",'HPDB FDT-2'!$AY2439,"")</f>
        <v/>
      </c>
      <c r="AM2431" s="113">
        <f>IF($U2431&lt;&gt;"",'HPDB FDT-2'!$AZ2439,"")</f>
        <v/>
      </c>
      <c r="AN2431" s="113">
        <f>IF($U2431&lt;&gt;"",'HPDB FDT-2'!$BA2439,"")</f>
        <v/>
      </c>
      <c r="AO2431" s="113">
        <f>IF($U2431&lt;&gt;"",'HPDB FDT-2'!$BB2439,"")</f>
        <v/>
      </c>
      <c r="AP2431" s="113">
        <f>IF($U2431&lt;&gt;"","RFS","")</f>
        <v/>
      </c>
      <c r="AR2431" s="113">
        <f>IF($U2431&lt;&gt;"","31","")</f>
        <v/>
      </c>
      <c r="AS2431" s="113">
        <f>IF($U2431&lt;&gt;"","FALSE","")</f>
        <v/>
      </c>
      <c r="AT2431" s="113">
        <f>IF($U2431&lt;&gt;"","TRUE","")</f>
        <v/>
      </c>
    </row>
    <row r="2432" thickBot="1">
      <c r="A2432" s="99">
        <f>IF($U2432&lt;&gt;"",'HPDB FDT-2'!$Q2440,"")</f>
        <v/>
      </c>
      <c r="B2432" s="99">
        <f>IF($U2432&lt;&gt;"",'HPDB FDT-2'!$R2440,"")</f>
        <v/>
      </c>
      <c r="C2432" s="99">
        <f>IF($U2432&lt;&gt;"",'HPDB FDT-2'!$S2440,"")</f>
        <v/>
      </c>
      <c r="D2432" s="115">
        <f>IF($U2432&lt;&gt;"",'HPDB FDT-2'!$T2440,"")</f>
        <v/>
      </c>
      <c r="E2432" s="99">
        <f>IF($U2432&lt;&gt;"","FTTH","")</f>
        <v/>
      </c>
      <c r="F2432" s="115">
        <f>IF($U2432&lt;&gt;"",'HPDB FDT-2'!$V2440,"")</f>
        <v/>
      </c>
      <c r="G2432" s="99">
        <f>IF($U2432&lt;&gt;"","General Retail","")</f>
        <v/>
      </c>
      <c r="H2432" s="99">
        <f>IF($U2432&lt;&gt;"",'CLUSTER FDT-2'!$A$2,"")</f>
        <v/>
      </c>
      <c r="J2432" s="99">
        <f>IF($U2432&lt;&gt;"",'CLUSTER FDT-2'!$A$2,"")</f>
        <v/>
      </c>
      <c r="K2432" s="99">
        <f>IF($U2432&lt;&gt;"",'CLUSTER FDT-2'!$A$2,"")</f>
        <v/>
      </c>
      <c r="L2432" s="99">
        <f>IF($U2432&lt;&gt;"",'HPDB FDT-2'!$AA2440,"")</f>
        <v/>
      </c>
      <c r="M2432" s="99">
        <f>IF($U2432&lt;&gt;"",'HPDB FDT-2'!$AB2440,"")</f>
        <v/>
      </c>
      <c r="N2432" s="113">
        <f>IF($U2432&lt;&gt;"",'HPDB FDT-2'!$AC2440,"")</f>
        <v/>
      </c>
      <c r="O2432" s="99">
        <f>IF('HPDB FDT-2'!$AD2440="","",'HPDB FDT-2'!$AD2440)</f>
        <v/>
      </c>
      <c r="T2432" s="99">
        <f>IF('HPDB FDT-2'!$AI2440="","",'HPDB FDT-2'!$AI2440)</f>
        <v/>
      </c>
      <c r="U2432" s="99">
        <f>IF('HPDB FDT-2'!$AJ2440="","",'HPDB FDT-2'!$AJ2440)</f>
        <v/>
      </c>
      <c r="V2432" s="113">
        <f>IF($U2432&lt;&gt;"","Single Dwelling Unit","")</f>
        <v/>
      </c>
      <c r="AB2432" s="113">
        <f>IF($U2432&lt;&gt;"","RFS","")</f>
        <v/>
      </c>
      <c r="AC2432" s="120">
        <f>IF($U2432&lt;&gt;"",'HPDB FDT-2'!$Q$3,"")</f>
        <v/>
      </c>
      <c r="AD2432" s="112">
        <f>IF($U2432&lt;&gt;"",'HPDB FDT-2'!$Q$4,"")</f>
        <v/>
      </c>
      <c r="AE2432" s="99">
        <f>IF($U2432&lt;&gt;"",'HPDB FDT-2'!$C$6,"")</f>
        <v/>
      </c>
      <c r="AF2432" s="120">
        <f>IF($U2432&lt;&gt;"",'HPDB FDT-2'!$AT2440,"")</f>
        <v/>
      </c>
      <c r="AG2432" s="100">
        <f>IF($A2432&lt;&gt;"",'CLUSTER FDT-2'!$H$2,"")</f>
        <v/>
      </c>
      <c r="AH2432" s="99">
        <f>IF('HPDB FDT-2'!$AV2440="","",'HPDB FDT-2'!$AV2440)</f>
        <v/>
      </c>
      <c r="AI2432" s="99">
        <f>IF('HPDB FDT-2'!$AW2440="","",'HPDB FDT-2'!$AW2440)</f>
        <v/>
      </c>
      <c r="AK2432" s="113">
        <f>IF($U2432&lt;&gt;"",'HPDB FDT-2'!$AX2440,"")</f>
        <v/>
      </c>
      <c r="AL2432" s="113">
        <f>IF($U2432&lt;&gt;"",'HPDB FDT-2'!$AY2440,"")</f>
        <v/>
      </c>
      <c r="AM2432" s="113">
        <f>IF($U2432&lt;&gt;"",'HPDB FDT-2'!$AZ2440,"")</f>
        <v/>
      </c>
      <c r="AN2432" s="113">
        <f>IF($U2432&lt;&gt;"",'HPDB FDT-2'!$BA2440,"")</f>
        <v/>
      </c>
      <c r="AO2432" s="113">
        <f>IF($U2432&lt;&gt;"",'HPDB FDT-2'!$BB2440,"")</f>
        <v/>
      </c>
      <c r="AP2432" s="113">
        <f>IF($U2432&lt;&gt;"","RFS","")</f>
        <v/>
      </c>
      <c r="AR2432" s="113">
        <f>IF($U2432&lt;&gt;"","31","")</f>
        <v/>
      </c>
      <c r="AS2432" s="113">
        <f>IF($U2432&lt;&gt;"","FALSE","")</f>
        <v/>
      </c>
      <c r="AT2432" s="113">
        <f>IF($U2432&lt;&gt;"","TRUE","")</f>
        <v/>
      </c>
    </row>
    <row r="2433" thickBot="1">
      <c r="A2433" s="99">
        <f>IF($U2433&lt;&gt;"",'HPDB FDT-2'!$Q2441,"")</f>
        <v/>
      </c>
      <c r="B2433" s="99">
        <f>IF($U2433&lt;&gt;"",'HPDB FDT-2'!$R2441,"")</f>
        <v/>
      </c>
      <c r="C2433" s="99">
        <f>IF($U2433&lt;&gt;"",'HPDB FDT-2'!$S2441,"")</f>
        <v/>
      </c>
      <c r="D2433" s="115">
        <f>IF($U2433&lt;&gt;"",'HPDB FDT-2'!$T2441,"")</f>
        <v/>
      </c>
      <c r="E2433" s="99">
        <f>IF($U2433&lt;&gt;"","FTTH","")</f>
        <v/>
      </c>
      <c r="F2433" s="115">
        <f>IF($U2433&lt;&gt;"",'HPDB FDT-2'!$V2441,"")</f>
        <v/>
      </c>
      <c r="G2433" s="99">
        <f>IF($U2433&lt;&gt;"","General Retail","")</f>
        <v/>
      </c>
      <c r="H2433" s="99">
        <f>IF($U2433&lt;&gt;"",'CLUSTER FDT-2'!$A$2,"")</f>
        <v/>
      </c>
      <c r="J2433" s="99">
        <f>IF($U2433&lt;&gt;"",'CLUSTER FDT-2'!$A$2,"")</f>
        <v/>
      </c>
      <c r="K2433" s="99">
        <f>IF($U2433&lt;&gt;"",'CLUSTER FDT-2'!$A$2,"")</f>
        <v/>
      </c>
      <c r="L2433" s="99">
        <f>IF($U2433&lt;&gt;"",'HPDB FDT-2'!$AA2441,"")</f>
        <v/>
      </c>
      <c r="M2433" s="99">
        <f>IF($U2433&lt;&gt;"",'HPDB FDT-2'!$AB2441,"")</f>
        <v/>
      </c>
      <c r="N2433" s="113">
        <f>IF($U2433&lt;&gt;"",'HPDB FDT-2'!$AC2441,"")</f>
        <v/>
      </c>
      <c r="O2433" s="99">
        <f>IF('HPDB FDT-2'!$AD2441="","",'HPDB FDT-2'!$AD2441)</f>
        <v/>
      </c>
      <c r="T2433" s="99">
        <f>IF('HPDB FDT-2'!$AI2441="","",'HPDB FDT-2'!$AI2441)</f>
        <v/>
      </c>
      <c r="U2433" s="99">
        <f>IF('HPDB FDT-2'!$AJ2441="","",'HPDB FDT-2'!$AJ2441)</f>
        <v/>
      </c>
      <c r="V2433" s="113">
        <f>IF($U2433&lt;&gt;"","Single Dwelling Unit","")</f>
        <v/>
      </c>
      <c r="AB2433" s="113">
        <f>IF($U2433&lt;&gt;"","RFS","")</f>
        <v/>
      </c>
      <c r="AC2433" s="120">
        <f>IF($U2433&lt;&gt;"",'HPDB FDT-2'!$Q$3,"")</f>
        <v/>
      </c>
      <c r="AD2433" s="112">
        <f>IF($U2433&lt;&gt;"",'HPDB FDT-2'!$Q$4,"")</f>
        <v/>
      </c>
      <c r="AE2433" s="99">
        <f>IF($U2433&lt;&gt;"",'HPDB FDT-2'!$C$6,"")</f>
        <v/>
      </c>
      <c r="AF2433" s="120">
        <f>IF($U2433&lt;&gt;"",'HPDB FDT-2'!$AT2441,"")</f>
        <v/>
      </c>
      <c r="AG2433" s="100">
        <f>IF($A2433&lt;&gt;"",'CLUSTER FDT-2'!$H$2,"")</f>
        <v/>
      </c>
      <c r="AH2433" s="99">
        <f>IF('HPDB FDT-2'!$AV2441="","",'HPDB FDT-2'!$AV2441)</f>
        <v/>
      </c>
      <c r="AI2433" s="99">
        <f>IF('HPDB FDT-2'!$AW2441="","",'HPDB FDT-2'!$AW2441)</f>
        <v/>
      </c>
      <c r="AK2433" s="113">
        <f>IF($U2433&lt;&gt;"",'HPDB FDT-2'!$AX2441,"")</f>
        <v/>
      </c>
      <c r="AL2433" s="113">
        <f>IF($U2433&lt;&gt;"",'HPDB FDT-2'!$AY2441,"")</f>
        <v/>
      </c>
      <c r="AM2433" s="113">
        <f>IF($U2433&lt;&gt;"",'HPDB FDT-2'!$AZ2441,"")</f>
        <v/>
      </c>
      <c r="AN2433" s="113">
        <f>IF($U2433&lt;&gt;"",'HPDB FDT-2'!$BA2441,"")</f>
        <v/>
      </c>
      <c r="AO2433" s="113">
        <f>IF($U2433&lt;&gt;"",'HPDB FDT-2'!$BB2441,"")</f>
        <v/>
      </c>
      <c r="AP2433" s="113">
        <f>IF($U2433&lt;&gt;"","RFS","")</f>
        <v/>
      </c>
      <c r="AR2433" s="113">
        <f>IF($U2433&lt;&gt;"","31","")</f>
        <v/>
      </c>
      <c r="AS2433" s="113">
        <f>IF($U2433&lt;&gt;"","FALSE","")</f>
        <v/>
      </c>
      <c r="AT2433" s="113">
        <f>IF($U2433&lt;&gt;"","TRUE","")</f>
        <v/>
      </c>
    </row>
    <row r="2434" thickBot="1">
      <c r="A2434" s="99">
        <f>IF($U2434&lt;&gt;"",'HPDB FDT-2'!$Q2442,"")</f>
        <v/>
      </c>
      <c r="B2434" s="99">
        <f>IF($U2434&lt;&gt;"",'HPDB FDT-2'!$R2442,"")</f>
        <v/>
      </c>
      <c r="C2434" s="99">
        <f>IF($U2434&lt;&gt;"",'HPDB FDT-2'!$S2442,"")</f>
        <v/>
      </c>
      <c r="D2434" s="115">
        <f>IF($U2434&lt;&gt;"",'HPDB FDT-2'!$T2442,"")</f>
        <v/>
      </c>
      <c r="E2434" s="99">
        <f>IF($U2434&lt;&gt;"","FTTH","")</f>
        <v/>
      </c>
      <c r="F2434" s="115">
        <f>IF($U2434&lt;&gt;"",'HPDB FDT-2'!$V2442,"")</f>
        <v/>
      </c>
      <c r="G2434" s="99">
        <f>IF($U2434&lt;&gt;"","General Retail","")</f>
        <v/>
      </c>
      <c r="H2434" s="99">
        <f>IF($U2434&lt;&gt;"",'CLUSTER FDT-2'!$A$2,"")</f>
        <v/>
      </c>
      <c r="J2434" s="99">
        <f>IF($U2434&lt;&gt;"",'CLUSTER FDT-2'!$A$2,"")</f>
        <v/>
      </c>
      <c r="K2434" s="99">
        <f>IF($U2434&lt;&gt;"",'CLUSTER FDT-2'!$A$2,"")</f>
        <v/>
      </c>
      <c r="L2434" s="99">
        <f>IF($U2434&lt;&gt;"",'HPDB FDT-2'!$AA2442,"")</f>
        <v/>
      </c>
      <c r="M2434" s="99">
        <f>IF($U2434&lt;&gt;"",'HPDB FDT-2'!$AB2442,"")</f>
        <v/>
      </c>
      <c r="N2434" s="113">
        <f>IF($U2434&lt;&gt;"",'HPDB FDT-2'!$AC2442,"")</f>
        <v/>
      </c>
      <c r="O2434" s="99">
        <f>IF('HPDB FDT-2'!$AD2442="","",'HPDB FDT-2'!$AD2442)</f>
        <v/>
      </c>
      <c r="T2434" s="99">
        <f>IF('HPDB FDT-2'!$AI2442="","",'HPDB FDT-2'!$AI2442)</f>
        <v/>
      </c>
      <c r="U2434" s="99">
        <f>IF('HPDB FDT-2'!$AJ2442="","",'HPDB FDT-2'!$AJ2442)</f>
        <v/>
      </c>
      <c r="V2434" s="113">
        <f>IF($U2434&lt;&gt;"","Single Dwelling Unit","")</f>
        <v/>
      </c>
      <c r="AB2434" s="113">
        <f>IF($U2434&lt;&gt;"","RFS","")</f>
        <v/>
      </c>
      <c r="AC2434" s="120">
        <f>IF($U2434&lt;&gt;"",'HPDB FDT-2'!$Q$3,"")</f>
        <v/>
      </c>
      <c r="AD2434" s="112">
        <f>IF($U2434&lt;&gt;"",'HPDB FDT-2'!$Q$4,"")</f>
        <v/>
      </c>
      <c r="AE2434" s="99">
        <f>IF($U2434&lt;&gt;"",'HPDB FDT-2'!$C$6,"")</f>
        <v/>
      </c>
      <c r="AF2434" s="120">
        <f>IF($U2434&lt;&gt;"",'HPDB FDT-2'!$AT2442,"")</f>
        <v/>
      </c>
      <c r="AG2434" s="100">
        <f>IF($A2434&lt;&gt;"",'CLUSTER FDT-2'!$H$2,"")</f>
        <v/>
      </c>
      <c r="AH2434" s="99">
        <f>IF('HPDB FDT-2'!$AV2442="","",'HPDB FDT-2'!$AV2442)</f>
        <v/>
      </c>
      <c r="AI2434" s="99">
        <f>IF('HPDB FDT-2'!$AW2442="","",'HPDB FDT-2'!$AW2442)</f>
        <v/>
      </c>
      <c r="AK2434" s="113">
        <f>IF($U2434&lt;&gt;"",'HPDB FDT-2'!$AX2442,"")</f>
        <v/>
      </c>
      <c r="AL2434" s="113">
        <f>IF($U2434&lt;&gt;"",'HPDB FDT-2'!$AY2442,"")</f>
        <v/>
      </c>
      <c r="AM2434" s="113">
        <f>IF($U2434&lt;&gt;"",'HPDB FDT-2'!$AZ2442,"")</f>
        <v/>
      </c>
      <c r="AN2434" s="113">
        <f>IF($U2434&lt;&gt;"",'HPDB FDT-2'!$BA2442,"")</f>
        <v/>
      </c>
      <c r="AO2434" s="113">
        <f>IF($U2434&lt;&gt;"",'HPDB FDT-2'!$BB2442,"")</f>
        <v/>
      </c>
      <c r="AP2434" s="113">
        <f>IF($U2434&lt;&gt;"","RFS","")</f>
        <v/>
      </c>
      <c r="AR2434" s="113">
        <f>IF($U2434&lt;&gt;"","31","")</f>
        <v/>
      </c>
      <c r="AS2434" s="113">
        <f>IF($U2434&lt;&gt;"","FALSE","")</f>
        <v/>
      </c>
      <c r="AT2434" s="113">
        <f>IF($U2434&lt;&gt;"","TRUE","")</f>
        <v/>
      </c>
    </row>
    <row r="2435" thickBot="1">
      <c r="A2435" s="99">
        <f>IF($U2435&lt;&gt;"",'HPDB FDT-2'!$Q2443,"")</f>
        <v/>
      </c>
      <c r="B2435" s="99">
        <f>IF($U2435&lt;&gt;"",'HPDB FDT-2'!$R2443,"")</f>
        <v/>
      </c>
      <c r="C2435" s="99">
        <f>IF($U2435&lt;&gt;"",'HPDB FDT-2'!$S2443,"")</f>
        <v/>
      </c>
      <c r="D2435" s="115">
        <f>IF($U2435&lt;&gt;"",'HPDB FDT-2'!$T2443,"")</f>
        <v/>
      </c>
      <c r="E2435" s="99">
        <f>IF($U2435&lt;&gt;"","FTTH","")</f>
        <v/>
      </c>
      <c r="F2435" s="115">
        <f>IF($U2435&lt;&gt;"",'HPDB FDT-2'!$V2443,"")</f>
        <v/>
      </c>
      <c r="G2435" s="99">
        <f>IF($U2435&lt;&gt;"","General Retail","")</f>
        <v/>
      </c>
      <c r="H2435" s="99">
        <f>IF($U2435&lt;&gt;"",'CLUSTER FDT-2'!$A$2,"")</f>
        <v/>
      </c>
      <c r="J2435" s="99">
        <f>IF($U2435&lt;&gt;"",'CLUSTER FDT-2'!$A$2,"")</f>
        <v/>
      </c>
      <c r="K2435" s="99">
        <f>IF($U2435&lt;&gt;"",'CLUSTER FDT-2'!$A$2,"")</f>
        <v/>
      </c>
      <c r="L2435" s="99">
        <f>IF($U2435&lt;&gt;"",'HPDB FDT-2'!$AA2443,"")</f>
        <v/>
      </c>
      <c r="M2435" s="99">
        <f>IF($U2435&lt;&gt;"",'HPDB FDT-2'!$AB2443,"")</f>
        <v/>
      </c>
      <c r="N2435" s="113">
        <f>IF($U2435&lt;&gt;"",'HPDB FDT-2'!$AC2443,"")</f>
        <v/>
      </c>
      <c r="O2435" s="99">
        <f>IF('HPDB FDT-2'!$AD2443="","",'HPDB FDT-2'!$AD2443)</f>
        <v/>
      </c>
      <c r="T2435" s="99">
        <f>IF('HPDB FDT-2'!$AI2443="","",'HPDB FDT-2'!$AI2443)</f>
        <v/>
      </c>
      <c r="U2435" s="99">
        <f>IF('HPDB FDT-2'!$AJ2443="","",'HPDB FDT-2'!$AJ2443)</f>
        <v/>
      </c>
      <c r="V2435" s="113">
        <f>IF($U2435&lt;&gt;"","Single Dwelling Unit","")</f>
        <v/>
      </c>
      <c r="AB2435" s="113">
        <f>IF($U2435&lt;&gt;"","RFS","")</f>
        <v/>
      </c>
      <c r="AC2435" s="120">
        <f>IF($U2435&lt;&gt;"",'HPDB FDT-2'!$Q$3,"")</f>
        <v/>
      </c>
      <c r="AD2435" s="112">
        <f>IF($U2435&lt;&gt;"",'HPDB FDT-2'!$Q$4,"")</f>
        <v/>
      </c>
      <c r="AE2435" s="99">
        <f>IF($U2435&lt;&gt;"",'HPDB FDT-2'!$C$6,"")</f>
        <v/>
      </c>
      <c r="AF2435" s="120">
        <f>IF($U2435&lt;&gt;"",'HPDB FDT-2'!$AT2443,"")</f>
        <v/>
      </c>
      <c r="AG2435" s="100">
        <f>IF($A2435&lt;&gt;"",'CLUSTER FDT-2'!$H$2,"")</f>
        <v/>
      </c>
      <c r="AH2435" s="99">
        <f>IF('HPDB FDT-2'!$AV2443="","",'HPDB FDT-2'!$AV2443)</f>
        <v/>
      </c>
      <c r="AI2435" s="99">
        <f>IF('HPDB FDT-2'!$AW2443="","",'HPDB FDT-2'!$AW2443)</f>
        <v/>
      </c>
      <c r="AK2435" s="113">
        <f>IF($U2435&lt;&gt;"",'HPDB FDT-2'!$AX2443,"")</f>
        <v/>
      </c>
      <c r="AL2435" s="113">
        <f>IF($U2435&lt;&gt;"",'HPDB FDT-2'!$AY2443,"")</f>
        <v/>
      </c>
      <c r="AM2435" s="113">
        <f>IF($U2435&lt;&gt;"",'HPDB FDT-2'!$AZ2443,"")</f>
        <v/>
      </c>
      <c r="AN2435" s="113">
        <f>IF($U2435&lt;&gt;"",'HPDB FDT-2'!$BA2443,"")</f>
        <v/>
      </c>
      <c r="AO2435" s="113">
        <f>IF($U2435&lt;&gt;"",'HPDB FDT-2'!$BB2443,"")</f>
        <v/>
      </c>
      <c r="AP2435" s="113">
        <f>IF($U2435&lt;&gt;"","RFS","")</f>
        <v/>
      </c>
      <c r="AR2435" s="113">
        <f>IF($U2435&lt;&gt;"","31","")</f>
        <v/>
      </c>
      <c r="AS2435" s="113">
        <f>IF($U2435&lt;&gt;"","FALSE","")</f>
        <v/>
      </c>
      <c r="AT2435" s="113">
        <f>IF($U2435&lt;&gt;"","TRUE","")</f>
        <v/>
      </c>
    </row>
    <row r="2436" thickBot="1">
      <c r="A2436" s="99">
        <f>IF($U2436&lt;&gt;"",'HPDB FDT-2'!$Q2444,"")</f>
        <v/>
      </c>
      <c r="B2436" s="99">
        <f>IF($U2436&lt;&gt;"",'HPDB FDT-2'!$R2444,"")</f>
        <v/>
      </c>
      <c r="C2436" s="99">
        <f>IF($U2436&lt;&gt;"",'HPDB FDT-2'!$S2444,"")</f>
        <v/>
      </c>
      <c r="D2436" s="115">
        <f>IF($U2436&lt;&gt;"",'HPDB FDT-2'!$T2444,"")</f>
        <v/>
      </c>
      <c r="E2436" s="99">
        <f>IF($U2436&lt;&gt;"","FTTH","")</f>
        <v/>
      </c>
      <c r="F2436" s="115">
        <f>IF($U2436&lt;&gt;"",'HPDB FDT-2'!$V2444,"")</f>
        <v/>
      </c>
      <c r="G2436" s="99">
        <f>IF($U2436&lt;&gt;"","General Retail","")</f>
        <v/>
      </c>
      <c r="H2436" s="99">
        <f>IF($U2436&lt;&gt;"",'CLUSTER FDT-2'!$A$2,"")</f>
        <v/>
      </c>
      <c r="J2436" s="99">
        <f>IF($U2436&lt;&gt;"",'CLUSTER FDT-2'!$A$2,"")</f>
        <v/>
      </c>
      <c r="K2436" s="99">
        <f>IF($U2436&lt;&gt;"",'CLUSTER FDT-2'!$A$2,"")</f>
        <v/>
      </c>
      <c r="L2436" s="99">
        <f>IF($U2436&lt;&gt;"",'HPDB FDT-2'!$AA2444,"")</f>
        <v/>
      </c>
      <c r="M2436" s="99">
        <f>IF($U2436&lt;&gt;"",'HPDB FDT-2'!$AB2444,"")</f>
        <v/>
      </c>
      <c r="N2436" s="113">
        <f>IF($U2436&lt;&gt;"",'HPDB FDT-2'!$AC2444,"")</f>
        <v/>
      </c>
      <c r="O2436" s="99">
        <f>IF('HPDB FDT-2'!$AD2444="","",'HPDB FDT-2'!$AD2444)</f>
        <v/>
      </c>
      <c r="T2436" s="99">
        <f>IF('HPDB FDT-2'!$AI2444="","",'HPDB FDT-2'!$AI2444)</f>
        <v/>
      </c>
      <c r="U2436" s="99">
        <f>IF('HPDB FDT-2'!$AJ2444="","",'HPDB FDT-2'!$AJ2444)</f>
        <v/>
      </c>
      <c r="V2436" s="113">
        <f>IF($U2436&lt;&gt;"","Single Dwelling Unit","")</f>
        <v/>
      </c>
      <c r="AB2436" s="113">
        <f>IF($U2436&lt;&gt;"","RFS","")</f>
        <v/>
      </c>
      <c r="AC2436" s="120">
        <f>IF($U2436&lt;&gt;"",'HPDB FDT-2'!$Q$3,"")</f>
        <v/>
      </c>
      <c r="AD2436" s="112">
        <f>IF($U2436&lt;&gt;"",'HPDB FDT-2'!$Q$4,"")</f>
        <v/>
      </c>
      <c r="AE2436" s="99">
        <f>IF($U2436&lt;&gt;"",'HPDB FDT-2'!$C$6,"")</f>
        <v/>
      </c>
      <c r="AF2436" s="120">
        <f>IF($U2436&lt;&gt;"",'HPDB FDT-2'!$AT2444,"")</f>
        <v/>
      </c>
      <c r="AG2436" s="100">
        <f>IF($A2436&lt;&gt;"",'CLUSTER FDT-2'!$H$2,"")</f>
        <v/>
      </c>
      <c r="AH2436" s="99">
        <f>IF('HPDB FDT-2'!$AV2444="","",'HPDB FDT-2'!$AV2444)</f>
        <v/>
      </c>
      <c r="AI2436" s="99">
        <f>IF('HPDB FDT-2'!$AW2444="","",'HPDB FDT-2'!$AW2444)</f>
        <v/>
      </c>
      <c r="AK2436" s="113">
        <f>IF($U2436&lt;&gt;"",'HPDB FDT-2'!$AX2444,"")</f>
        <v/>
      </c>
      <c r="AL2436" s="113">
        <f>IF($U2436&lt;&gt;"",'HPDB FDT-2'!$AY2444,"")</f>
        <v/>
      </c>
      <c r="AM2436" s="113">
        <f>IF($U2436&lt;&gt;"",'HPDB FDT-2'!$AZ2444,"")</f>
        <v/>
      </c>
      <c r="AN2436" s="113">
        <f>IF($U2436&lt;&gt;"",'HPDB FDT-2'!$BA2444,"")</f>
        <v/>
      </c>
      <c r="AO2436" s="113">
        <f>IF($U2436&lt;&gt;"",'HPDB FDT-2'!$BB2444,"")</f>
        <v/>
      </c>
      <c r="AP2436" s="113">
        <f>IF($U2436&lt;&gt;"","RFS","")</f>
        <v/>
      </c>
      <c r="AR2436" s="113">
        <f>IF($U2436&lt;&gt;"","31","")</f>
        <v/>
      </c>
      <c r="AS2436" s="113">
        <f>IF($U2436&lt;&gt;"","FALSE","")</f>
        <v/>
      </c>
      <c r="AT2436" s="113">
        <f>IF($U2436&lt;&gt;"","TRUE","")</f>
        <v/>
      </c>
    </row>
    <row r="2437" thickBot="1">
      <c r="A2437" s="99">
        <f>IF($U2437&lt;&gt;"",'HPDB FDT-2'!$Q2445,"")</f>
        <v/>
      </c>
      <c r="B2437" s="99">
        <f>IF($U2437&lt;&gt;"",'HPDB FDT-2'!$R2445,"")</f>
        <v/>
      </c>
      <c r="C2437" s="99">
        <f>IF($U2437&lt;&gt;"",'HPDB FDT-2'!$S2445,"")</f>
        <v/>
      </c>
      <c r="D2437" s="115">
        <f>IF($U2437&lt;&gt;"",'HPDB FDT-2'!$T2445,"")</f>
        <v/>
      </c>
      <c r="E2437" s="99">
        <f>IF($U2437&lt;&gt;"","FTTH","")</f>
        <v/>
      </c>
      <c r="F2437" s="115">
        <f>IF($U2437&lt;&gt;"",'HPDB FDT-2'!$V2445,"")</f>
        <v/>
      </c>
      <c r="G2437" s="99">
        <f>IF($U2437&lt;&gt;"","General Retail","")</f>
        <v/>
      </c>
      <c r="H2437" s="99">
        <f>IF($U2437&lt;&gt;"",'CLUSTER FDT-2'!$A$2,"")</f>
        <v/>
      </c>
      <c r="J2437" s="99">
        <f>IF($U2437&lt;&gt;"",'CLUSTER FDT-2'!$A$2,"")</f>
        <v/>
      </c>
      <c r="K2437" s="99">
        <f>IF($U2437&lt;&gt;"",'CLUSTER FDT-2'!$A$2,"")</f>
        <v/>
      </c>
      <c r="L2437" s="99">
        <f>IF($U2437&lt;&gt;"",'HPDB FDT-2'!$AA2445,"")</f>
        <v/>
      </c>
      <c r="M2437" s="99">
        <f>IF($U2437&lt;&gt;"",'HPDB FDT-2'!$AB2445,"")</f>
        <v/>
      </c>
      <c r="N2437" s="113">
        <f>IF($U2437&lt;&gt;"",'HPDB FDT-2'!$AC2445,"")</f>
        <v/>
      </c>
      <c r="O2437" s="99">
        <f>IF('HPDB FDT-2'!$AD2445="","",'HPDB FDT-2'!$AD2445)</f>
        <v/>
      </c>
      <c r="T2437" s="99">
        <f>IF('HPDB FDT-2'!$AI2445="","",'HPDB FDT-2'!$AI2445)</f>
        <v/>
      </c>
      <c r="U2437" s="99">
        <f>IF('HPDB FDT-2'!$AJ2445="","",'HPDB FDT-2'!$AJ2445)</f>
        <v/>
      </c>
      <c r="V2437" s="113">
        <f>IF($U2437&lt;&gt;"","Single Dwelling Unit","")</f>
        <v/>
      </c>
      <c r="AB2437" s="113">
        <f>IF($U2437&lt;&gt;"","RFS","")</f>
        <v/>
      </c>
      <c r="AC2437" s="120">
        <f>IF($U2437&lt;&gt;"",'HPDB FDT-2'!$Q$3,"")</f>
        <v/>
      </c>
      <c r="AD2437" s="112">
        <f>IF($U2437&lt;&gt;"",'HPDB FDT-2'!$Q$4,"")</f>
        <v/>
      </c>
      <c r="AE2437" s="99">
        <f>IF($U2437&lt;&gt;"",'HPDB FDT-2'!$C$6,"")</f>
        <v/>
      </c>
      <c r="AF2437" s="120">
        <f>IF($U2437&lt;&gt;"",'HPDB FDT-2'!$AT2445,"")</f>
        <v/>
      </c>
      <c r="AG2437" s="100">
        <f>IF($A2437&lt;&gt;"",'CLUSTER FDT-2'!$H$2,"")</f>
        <v/>
      </c>
      <c r="AH2437" s="99">
        <f>IF('HPDB FDT-2'!$AV2445="","",'HPDB FDT-2'!$AV2445)</f>
        <v/>
      </c>
      <c r="AI2437" s="99">
        <f>IF('HPDB FDT-2'!$AW2445="","",'HPDB FDT-2'!$AW2445)</f>
        <v/>
      </c>
      <c r="AK2437" s="113">
        <f>IF($U2437&lt;&gt;"",'HPDB FDT-2'!$AX2445,"")</f>
        <v/>
      </c>
      <c r="AL2437" s="113">
        <f>IF($U2437&lt;&gt;"",'HPDB FDT-2'!$AY2445,"")</f>
        <v/>
      </c>
      <c r="AM2437" s="113">
        <f>IF($U2437&lt;&gt;"",'HPDB FDT-2'!$AZ2445,"")</f>
        <v/>
      </c>
      <c r="AN2437" s="113">
        <f>IF($U2437&lt;&gt;"",'HPDB FDT-2'!$BA2445,"")</f>
        <v/>
      </c>
      <c r="AO2437" s="113">
        <f>IF($U2437&lt;&gt;"",'HPDB FDT-2'!$BB2445,"")</f>
        <v/>
      </c>
      <c r="AP2437" s="113">
        <f>IF($U2437&lt;&gt;"","RFS","")</f>
        <v/>
      </c>
      <c r="AR2437" s="113">
        <f>IF($U2437&lt;&gt;"","31","")</f>
        <v/>
      </c>
      <c r="AS2437" s="113">
        <f>IF($U2437&lt;&gt;"","FALSE","")</f>
        <v/>
      </c>
      <c r="AT2437" s="113">
        <f>IF($U2437&lt;&gt;"","TRUE","")</f>
        <v/>
      </c>
    </row>
    <row r="2438" thickBot="1">
      <c r="A2438" s="99">
        <f>IF($U2438&lt;&gt;"",'HPDB FDT-2'!$Q2446,"")</f>
        <v/>
      </c>
      <c r="B2438" s="99">
        <f>IF($U2438&lt;&gt;"",'HPDB FDT-2'!$R2446,"")</f>
        <v/>
      </c>
      <c r="C2438" s="99">
        <f>IF($U2438&lt;&gt;"",'HPDB FDT-2'!$S2446,"")</f>
        <v/>
      </c>
      <c r="D2438" s="115">
        <f>IF($U2438&lt;&gt;"",'HPDB FDT-2'!$T2446,"")</f>
        <v/>
      </c>
      <c r="E2438" s="99">
        <f>IF($U2438&lt;&gt;"","FTTH","")</f>
        <v/>
      </c>
      <c r="F2438" s="115">
        <f>IF($U2438&lt;&gt;"",'HPDB FDT-2'!$V2446,"")</f>
        <v/>
      </c>
      <c r="G2438" s="99">
        <f>IF($U2438&lt;&gt;"","General Retail","")</f>
        <v/>
      </c>
      <c r="H2438" s="99">
        <f>IF($U2438&lt;&gt;"",'CLUSTER FDT-2'!$A$2,"")</f>
        <v/>
      </c>
      <c r="J2438" s="99">
        <f>IF($U2438&lt;&gt;"",'CLUSTER FDT-2'!$A$2,"")</f>
        <v/>
      </c>
      <c r="K2438" s="99">
        <f>IF($U2438&lt;&gt;"",'CLUSTER FDT-2'!$A$2,"")</f>
        <v/>
      </c>
      <c r="L2438" s="99">
        <f>IF($U2438&lt;&gt;"",'HPDB FDT-2'!$AA2446,"")</f>
        <v/>
      </c>
      <c r="M2438" s="99">
        <f>IF($U2438&lt;&gt;"",'HPDB FDT-2'!$AB2446,"")</f>
        <v/>
      </c>
      <c r="N2438" s="113">
        <f>IF($U2438&lt;&gt;"",'HPDB FDT-2'!$AC2446,"")</f>
        <v/>
      </c>
      <c r="O2438" s="99">
        <f>IF('HPDB FDT-2'!$AD2446="","",'HPDB FDT-2'!$AD2446)</f>
        <v/>
      </c>
      <c r="T2438" s="99">
        <f>IF('HPDB FDT-2'!$AI2446="","",'HPDB FDT-2'!$AI2446)</f>
        <v/>
      </c>
      <c r="U2438" s="99">
        <f>IF('HPDB FDT-2'!$AJ2446="","",'HPDB FDT-2'!$AJ2446)</f>
        <v/>
      </c>
      <c r="V2438" s="113">
        <f>IF($U2438&lt;&gt;"","Single Dwelling Unit","")</f>
        <v/>
      </c>
      <c r="AB2438" s="113">
        <f>IF($U2438&lt;&gt;"","RFS","")</f>
        <v/>
      </c>
      <c r="AC2438" s="120">
        <f>IF($U2438&lt;&gt;"",'HPDB FDT-2'!$Q$3,"")</f>
        <v/>
      </c>
      <c r="AD2438" s="112">
        <f>IF($U2438&lt;&gt;"",'HPDB FDT-2'!$Q$4,"")</f>
        <v/>
      </c>
      <c r="AE2438" s="99">
        <f>IF($U2438&lt;&gt;"",'HPDB FDT-2'!$C$6,"")</f>
        <v/>
      </c>
      <c r="AF2438" s="120">
        <f>IF($U2438&lt;&gt;"",'HPDB FDT-2'!$AT2446,"")</f>
        <v/>
      </c>
      <c r="AG2438" s="100">
        <f>IF($A2438&lt;&gt;"",'CLUSTER FDT-2'!$H$2,"")</f>
        <v/>
      </c>
      <c r="AH2438" s="99">
        <f>IF('HPDB FDT-2'!$AV2446="","",'HPDB FDT-2'!$AV2446)</f>
        <v/>
      </c>
      <c r="AI2438" s="99">
        <f>IF('HPDB FDT-2'!$AW2446="","",'HPDB FDT-2'!$AW2446)</f>
        <v/>
      </c>
      <c r="AK2438" s="113">
        <f>IF($U2438&lt;&gt;"",'HPDB FDT-2'!$AX2446,"")</f>
        <v/>
      </c>
      <c r="AL2438" s="113">
        <f>IF($U2438&lt;&gt;"",'HPDB FDT-2'!$AY2446,"")</f>
        <v/>
      </c>
      <c r="AM2438" s="113">
        <f>IF($U2438&lt;&gt;"",'HPDB FDT-2'!$AZ2446,"")</f>
        <v/>
      </c>
      <c r="AN2438" s="113">
        <f>IF($U2438&lt;&gt;"",'HPDB FDT-2'!$BA2446,"")</f>
        <v/>
      </c>
      <c r="AO2438" s="113">
        <f>IF($U2438&lt;&gt;"",'HPDB FDT-2'!$BB2446,"")</f>
        <v/>
      </c>
      <c r="AP2438" s="113">
        <f>IF($U2438&lt;&gt;"","RFS","")</f>
        <v/>
      </c>
      <c r="AR2438" s="113">
        <f>IF($U2438&lt;&gt;"","31","")</f>
        <v/>
      </c>
      <c r="AS2438" s="113">
        <f>IF($U2438&lt;&gt;"","FALSE","")</f>
        <v/>
      </c>
      <c r="AT2438" s="113">
        <f>IF($U2438&lt;&gt;"","TRUE","")</f>
        <v/>
      </c>
    </row>
    <row r="2439" thickBot="1">
      <c r="A2439" s="99">
        <f>IF($U2439&lt;&gt;"",'HPDB FDT-2'!$Q2447,"")</f>
        <v/>
      </c>
      <c r="B2439" s="99">
        <f>IF($U2439&lt;&gt;"",'HPDB FDT-2'!$R2447,"")</f>
        <v/>
      </c>
      <c r="C2439" s="99">
        <f>IF($U2439&lt;&gt;"",'HPDB FDT-2'!$S2447,"")</f>
        <v/>
      </c>
      <c r="D2439" s="115">
        <f>IF($U2439&lt;&gt;"",'HPDB FDT-2'!$T2447,"")</f>
        <v/>
      </c>
      <c r="E2439" s="99">
        <f>IF($U2439&lt;&gt;"","FTTH","")</f>
        <v/>
      </c>
      <c r="F2439" s="115">
        <f>IF($U2439&lt;&gt;"",'HPDB FDT-2'!$V2447,"")</f>
        <v/>
      </c>
      <c r="G2439" s="99">
        <f>IF($U2439&lt;&gt;"","General Retail","")</f>
        <v/>
      </c>
      <c r="H2439" s="99">
        <f>IF($U2439&lt;&gt;"",'CLUSTER FDT-2'!$A$2,"")</f>
        <v/>
      </c>
      <c r="J2439" s="99">
        <f>IF($U2439&lt;&gt;"",'CLUSTER FDT-2'!$A$2,"")</f>
        <v/>
      </c>
      <c r="K2439" s="99">
        <f>IF($U2439&lt;&gt;"",'CLUSTER FDT-2'!$A$2,"")</f>
        <v/>
      </c>
      <c r="L2439" s="99">
        <f>IF($U2439&lt;&gt;"",'HPDB FDT-2'!$AA2447,"")</f>
        <v/>
      </c>
      <c r="M2439" s="99">
        <f>IF($U2439&lt;&gt;"",'HPDB FDT-2'!$AB2447,"")</f>
        <v/>
      </c>
      <c r="N2439" s="113">
        <f>IF($U2439&lt;&gt;"",'HPDB FDT-2'!$AC2447,"")</f>
        <v/>
      </c>
      <c r="O2439" s="99">
        <f>IF('HPDB FDT-2'!$AD2447="","",'HPDB FDT-2'!$AD2447)</f>
        <v/>
      </c>
      <c r="T2439" s="99">
        <f>IF('HPDB FDT-2'!$AI2447="","",'HPDB FDT-2'!$AI2447)</f>
        <v/>
      </c>
      <c r="U2439" s="99">
        <f>IF('HPDB FDT-2'!$AJ2447="","",'HPDB FDT-2'!$AJ2447)</f>
        <v/>
      </c>
      <c r="V2439" s="113">
        <f>IF($U2439&lt;&gt;"","Single Dwelling Unit","")</f>
        <v/>
      </c>
      <c r="AB2439" s="113">
        <f>IF($U2439&lt;&gt;"","RFS","")</f>
        <v/>
      </c>
      <c r="AC2439" s="120">
        <f>IF($U2439&lt;&gt;"",'HPDB FDT-2'!$Q$3,"")</f>
        <v/>
      </c>
      <c r="AD2439" s="112">
        <f>IF($U2439&lt;&gt;"",'HPDB FDT-2'!$Q$4,"")</f>
        <v/>
      </c>
      <c r="AE2439" s="99">
        <f>IF($U2439&lt;&gt;"",'HPDB FDT-2'!$C$6,"")</f>
        <v/>
      </c>
      <c r="AF2439" s="120">
        <f>IF($U2439&lt;&gt;"",'HPDB FDT-2'!$AT2447,"")</f>
        <v/>
      </c>
      <c r="AG2439" s="100">
        <f>IF($A2439&lt;&gt;"",'CLUSTER FDT-2'!$H$2,"")</f>
        <v/>
      </c>
      <c r="AH2439" s="99">
        <f>IF('HPDB FDT-2'!$AV2447="","",'HPDB FDT-2'!$AV2447)</f>
        <v/>
      </c>
      <c r="AI2439" s="99">
        <f>IF('HPDB FDT-2'!$AW2447="","",'HPDB FDT-2'!$AW2447)</f>
        <v/>
      </c>
      <c r="AK2439" s="113">
        <f>IF($U2439&lt;&gt;"",'HPDB FDT-2'!$AX2447,"")</f>
        <v/>
      </c>
      <c r="AL2439" s="113">
        <f>IF($U2439&lt;&gt;"",'HPDB FDT-2'!$AY2447,"")</f>
        <v/>
      </c>
      <c r="AM2439" s="113">
        <f>IF($U2439&lt;&gt;"",'HPDB FDT-2'!$AZ2447,"")</f>
        <v/>
      </c>
      <c r="AN2439" s="113">
        <f>IF($U2439&lt;&gt;"",'HPDB FDT-2'!$BA2447,"")</f>
        <v/>
      </c>
      <c r="AO2439" s="113">
        <f>IF($U2439&lt;&gt;"",'HPDB FDT-2'!$BB2447,"")</f>
        <v/>
      </c>
      <c r="AP2439" s="113">
        <f>IF($U2439&lt;&gt;"","RFS","")</f>
        <v/>
      </c>
      <c r="AR2439" s="113">
        <f>IF($U2439&lt;&gt;"","31","")</f>
        <v/>
      </c>
      <c r="AS2439" s="113">
        <f>IF($U2439&lt;&gt;"","FALSE","")</f>
        <v/>
      </c>
      <c r="AT2439" s="113">
        <f>IF($U2439&lt;&gt;"","TRUE","")</f>
        <v/>
      </c>
    </row>
    <row r="2440" thickBot="1">
      <c r="A2440" s="99">
        <f>IF($U2440&lt;&gt;"",'HPDB FDT-2'!$Q2448,"")</f>
        <v/>
      </c>
      <c r="B2440" s="99">
        <f>IF($U2440&lt;&gt;"",'HPDB FDT-2'!$R2448,"")</f>
        <v/>
      </c>
      <c r="C2440" s="99">
        <f>IF($U2440&lt;&gt;"",'HPDB FDT-2'!$S2448,"")</f>
        <v/>
      </c>
      <c r="D2440" s="115">
        <f>IF($U2440&lt;&gt;"",'HPDB FDT-2'!$T2448,"")</f>
        <v/>
      </c>
      <c r="E2440" s="99">
        <f>IF($U2440&lt;&gt;"","FTTH","")</f>
        <v/>
      </c>
      <c r="F2440" s="115">
        <f>IF($U2440&lt;&gt;"",'HPDB FDT-2'!$V2448,"")</f>
        <v/>
      </c>
      <c r="G2440" s="99">
        <f>IF($U2440&lt;&gt;"","General Retail","")</f>
        <v/>
      </c>
      <c r="H2440" s="99">
        <f>IF($U2440&lt;&gt;"",'CLUSTER FDT-2'!$A$2,"")</f>
        <v/>
      </c>
      <c r="J2440" s="99">
        <f>IF($U2440&lt;&gt;"",'CLUSTER FDT-2'!$A$2,"")</f>
        <v/>
      </c>
      <c r="K2440" s="99">
        <f>IF($U2440&lt;&gt;"",'CLUSTER FDT-2'!$A$2,"")</f>
        <v/>
      </c>
      <c r="L2440" s="99">
        <f>IF($U2440&lt;&gt;"",'HPDB FDT-2'!$AA2448,"")</f>
        <v/>
      </c>
      <c r="M2440" s="99">
        <f>IF($U2440&lt;&gt;"",'HPDB FDT-2'!$AB2448,"")</f>
        <v/>
      </c>
      <c r="N2440" s="113">
        <f>IF($U2440&lt;&gt;"",'HPDB FDT-2'!$AC2448,"")</f>
        <v/>
      </c>
      <c r="O2440" s="99">
        <f>IF('HPDB FDT-2'!$AD2448="","",'HPDB FDT-2'!$AD2448)</f>
        <v/>
      </c>
      <c r="T2440" s="99">
        <f>IF('HPDB FDT-2'!$AI2448="","",'HPDB FDT-2'!$AI2448)</f>
        <v/>
      </c>
      <c r="U2440" s="99">
        <f>IF('HPDB FDT-2'!$AJ2448="","",'HPDB FDT-2'!$AJ2448)</f>
        <v/>
      </c>
      <c r="V2440" s="113">
        <f>IF($U2440&lt;&gt;"","Single Dwelling Unit","")</f>
        <v/>
      </c>
      <c r="AB2440" s="113">
        <f>IF($U2440&lt;&gt;"","RFS","")</f>
        <v/>
      </c>
      <c r="AC2440" s="120">
        <f>IF($U2440&lt;&gt;"",'HPDB FDT-2'!$Q$3,"")</f>
        <v/>
      </c>
      <c r="AD2440" s="112">
        <f>IF($U2440&lt;&gt;"",'HPDB FDT-2'!$Q$4,"")</f>
        <v/>
      </c>
      <c r="AE2440" s="99">
        <f>IF($U2440&lt;&gt;"",'HPDB FDT-2'!$C$6,"")</f>
        <v/>
      </c>
      <c r="AF2440" s="120">
        <f>IF($U2440&lt;&gt;"",'HPDB FDT-2'!$AT2448,"")</f>
        <v/>
      </c>
      <c r="AG2440" s="100">
        <f>IF($A2440&lt;&gt;"",'CLUSTER FDT-2'!$H$2,"")</f>
        <v/>
      </c>
      <c r="AH2440" s="99">
        <f>IF('HPDB FDT-2'!$AV2448="","",'HPDB FDT-2'!$AV2448)</f>
        <v/>
      </c>
      <c r="AI2440" s="99">
        <f>IF('HPDB FDT-2'!$AW2448="","",'HPDB FDT-2'!$AW2448)</f>
        <v/>
      </c>
      <c r="AK2440" s="113">
        <f>IF($U2440&lt;&gt;"",'HPDB FDT-2'!$AX2448,"")</f>
        <v/>
      </c>
      <c r="AL2440" s="113">
        <f>IF($U2440&lt;&gt;"",'HPDB FDT-2'!$AY2448,"")</f>
        <v/>
      </c>
      <c r="AM2440" s="113">
        <f>IF($U2440&lt;&gt;"",'HPDB FDT-2'!$AZ2448,"")</f>
        <v/>
      </c>
      <c r="AN2440" s="113">
        <f>IF($U2440&lt;&gt;"",'HPDB FDT-2'!$BA2448,"")</f>
        <v/>
      </c>
      <c r="AO2440" s="113">
        <f>IF($U2440&lt;&gt;"",'HPDB FDT-2'!$BB2448,"")</f>
        <v/>
      </c>
      <c r="AP2440" s="113">
        <f>IF($U2440&lt;&gt;"","RFS","")</f>
        <v/>
      </c>
      <c r="AR2440" s="113">
        <f>IF($U2440&lt;&gt;"","31","")</f>
        <v/>
      </c>
      <c r="AS2440" s="113">
        <f>IF($U2440&lt;&gt;"","FALSE","")</f>
        <v/>
      </c>
      <c r="AT2440" s="113">
        <f>IF($U2440&lt;&gt;"","TRUE","")</f>
        <v/>
      </c>
    </row>
    <row r="2441" thickBot="1">
      <c r="A2441" s="99">
        <f>IF($U2441&lt;&gt;"",'HPDB FDT-2'!$Q2449,"")</f>
        <v/>
      </c>
      <c r="B2441" s="99">
        <f>IF($U2441&lt;&gt;"",'HPDB FDT-2'!$R2449,"")</f>
        <v/>
      </c>
      <c r="C2441" s="99">
        <f>IF($U2441&lt;&gt;"",'HPDB FDT-2'!$S2449,"")</f>
        <v/>
      </c>
      <c r="D2441" s="115">
        <f>IF($U2441&lt;&gt;"",'HPDB FDT-2'!$T2449,"")</f>
        <v/>
      </c>
      <c r="E2441" s="99">
        <f>IF($U2441&lt;&gt;"","FTTH","")</f>
        <v/>
      </c>
      <c r="F2441" s="115">
        <f>IF($U2441&lt;&gt;"",'HPDB FDT-2'!$V2449,"")</f>
        <v/>
      </c>
      <c r="G2441" s="99">
        <f>IF($U2441&lt;&gt;"","General Retail","")</f>
        <v/>
      </c>
      <c r="H2441" s="99">
        <f>IF($U2441&lt;&gt;"",'CLUSTER FDT-2'!$A$2,"")</f>
        <v/>
      </c>
      <c r="J2441" s="99">
        <f>IF($U2441&lt;&gt;"",'CLUSTER FDT-2'!$A$2,"")</f>
        <v/>
      </c>
      <c r="K2441" s="99">
        <f>IF($U2441&lt;&gt;"",'CLUSTER FDT-2'!$A$2,"")</f>
        <v/>
      </c>
      <c r="L2441" s="99">
        <f>IF($U2441&lt;&gt;"",'HPDB FDT-2'!$AA2449,"")</f>
        <v/>
      </c>
      <c r="M2441" s="99">
        <f>IF($U2441&lt;&gt;"",'HPDB FDT-2'!$AB2449,"")</f>
        <v/>
      </c>
      <c r="N2441" s="113">
        <f>IF($U2441&lt;&gt;"",'HPDB FDT-2'!$AC2449,"")</f>
        <v/>
      </c>
      <c r="O2441" s="99">
        <f>IF('HPDB FDT-2'!$AD2449="","",'HPDB FDT-2'!$AD2449)</f>
        <v/>
      </c>
      <c r="T2441" s="99">
        <f>IF('HPDB FDT-2'!$AI2449="","",'HPDB FDT-2'!$AI2449)</f>
        <v/>
      </c>
      <c r="U2441" s="99">
        <f>IF('HPDB FDT-2'!$AJ2449="","",'HPDB FDT-2'!$AJ2449)</f>
        <v/>
      </c>
      <c r="V2441" s="113">
        <f>IF($U2441&lt;&gt;"","Single Dwelling Unit","")</f>
        <v/>
      </c>
      <c r="AB2441" s="113">
        <f>IF($U2441&lt;&gt;"","RFS","")</f>
        <v/>
      </c>
      <c r="AC2441" s="120">
        <f>IF($U2441&lt;&gt;"",'HPDB FDT-2'!$Q$3,"")</f>
        <v/>
      </c>
      <c r="AD2441" s="112">
        <f>IF($U2441&lt;&gt;"",'HPDB FDT-2'!$Q$4,"")</f>
        <v/>
      </c>
      <c r="AE2441" s="99">
        <f>IF($U2441&lt;&gt;"",'HPDB FDT-2'!$C$6,"")</f>
        <v/>
      </c>
      <c r="AF2441" s="120">
        <f>IF($U2441&lt;&gt;"",'HPDB FDT-2'!$AT2449,"")</f>
        <v/>
      </c>
      <c r="AG2441" s="100">
        <f>IF($A2441&lt;&gt;"",'CLUSTER FDT-2'!$H$2,"")</f>
        <v/>
      </c>
      <c r="AH2441" s="99">
        <f>IF('HPDB FDT-2'!$AV2449="","",'HPDB FDT-2'!$AV2449)</f>
        <v/>
      </c>
      <c r="AI2441" s="99">
        <f>IF('HPDB FDT-2'!$AW2449="","",'HPDB FDT-2'!$AW2449)</f>
        <v/>
      </c>
      <c r="AK2441" s="113">
        <f>IF($U2441&lt;&gt;"",'HPDB FDT-2'!$AX2449,"")</f>
        <v/>
      </c>
      <c r="AL2441" s="113">
        <f>IF($U2441&lt;&gt;"",'HPDB FDT-2'!$AY2449,"")</f>
        <v/>
      </c>
      <c r="AM2441" s="113">
        <f>IF($U2441&lt;&gt;"",'HPDB FDT-2'!$AZ2449,"")</f>
        <v/>
      </c>
      <c r="AN2441" s="113">
        <f>IF($U2441&lt;&gt;"",'HPDB FDT-2'!$BA2449,"")</f>
        <v/>
      </c>
      <c r="AO2441" s="113">
        <f>IF($U2441&lt;&gt;"",'HPDB FDT-2'!$BB2449,"")</f>
        <v/>
      </c>
      <c r="AP2441" s="113">
        <f>IF($U2441&lt;&gt;"","RFS","")</f>
        <v/>
      </c>
      <c r="AR2441" s="113">
        <f>IF($U2441&lt;&gt;"","31","")</f>
        <v/>
      </c>
      <c r="AS2441" s="113">
        <f>IF($U2441&lt;&gt;"","FALSE","")</f>
        <v/>
      </c>
      <c r="AT2441" s="113">
        <f>IF($U2441&lt;&gt;"","TRUE","")</f>
        <v/>
      </c>
    </row>
    <row r="2442" thickBot="1">
      <c r="A2442" s="99">
        <f>IF($U2442&lt;&gt;"",'HPDB FDT-2'!$Q2450,"")</f>
        <v/>
      </c>
      <c r="B2442" s="99">
        <f>IF($U2442&lt;&gt;"",'HPDB FDT-2'!$R2450,"")</f>
        <v/>
      </c>
      <c r="C2442" s="99">
        <f>IF($U2442&lt;&gt;"",'HPDB FDT-2'!$S2450,"")</f>
        <v/>
      </c>
      <c r="D2442" s="115">
        <f>IF($U2442&lt;&gt;"",'HPDB FDT-2'!$T2450,"")</f>
        <v/>
      </c>
      <c r="E2442" s="99">
        <f>IF($U2442&lt;&gt;"","FTTH","")</f>
        <v/>
      </c>
      <c r="F2442" s="115">
        <f>IF($U2442&lt;&gt;"",'HPDB FDT-2'!$V2450,"")</f>
        <v/>
      </c>
      <c r="G2442" s="99">
        <f>IF($U2442&lt;&gt;"","General Retail","")</f>
        <v/>
      </c>
      <c r="H2442" s="99">
        <f>IF($U2442&lt;&gt;"",'CLUSTER FDT-2'!$A$2,"")</f>
        <v/>
      </c>
      <c r="J2442" s="99">
        <f>IF($U2442&lt;&gt;"",'CLUSTER FDT-2'!$A$2,"")</f>
        <v/>
      </c>
      <c r="K2442" s="99">
        <f>IF($U2442&lt;&gt;"",'CLUSTER FDT-2'!$A$2,"")</f>
        <v/>
      </c>
      <c r="L2442" s="99">
        <f>IF($U2442&lt;&gt;"",'HPDB FDT-2'!$AA2450,"")</f>
        <v/>
      </c>
      <c r="M2442" s="99">
        <f>IF($U2442&lt;&gt;"",'HPDB FDT-2'!$AB2450,"")</f>
        <v/>
      </c>
      <c r="N2442" s="113">
        <f>IF($U2442&lt;&gt;"",'HPDB FDT-2'!$AC2450,"")</f>
        <v/>
      </c>
      <c r="O2442" s="99">
        <f>IF('HPDB FDT-2'!$AD2450="","",'HPDB FDT-2'!$AD2450)</f>
        <v/>
      </c>
      <c r="T2442" s="99">
        <f>IF('HPDB FDT-2'!$AI2450="","",'HPDB FDT-2'!$AI2450)</f>
        <v/>
      </c>
      <c r="U2442" s="99">
        <f>IF('HPDB FDT-2'!$AJ2450="","",'HPDB FDT-2'!$AJ2450)</f>
        <v/>
      </c>
      <c r="V2442" s="113">
        <f>IF($U2442&lt;&gt;"","Single Dwelling Unit","")</f>
        <v/>
      </c>
      <c r="AB2442" s="113">
        <f>IF($U2442&lt;&gt;"","RFS","")</f>
        <v/>
      </c>
      <c r="AC2442" s="120">
        <f>IF($U2442&lt;&gt;"",'HPDB FDT-2'!$Q$3,"")</f>
        <v/>
      </c>
      <c r="AD2442" s="112">
        <f>IF($U2442&lt;&gt;"",'HPDB FDT-2'!$Q$4,"")</f>
        <v/>
      </c>
      <c r="AE2442" s="99">
        <f>IF($U2442&lt;&gt;"",'HPDB FDT-2'!$C$6,"")</f>
        <v/>
      </c>
      <c r="AF2442" s="120">
        <f>IF($U2442&lt;&gt;"",'HPDB FDT-2'!$AT2450,"")</f>
        <v/>
      </c>
      <c r="AG2442" s="100">
        <f>IF($A2442&lt;&gt;"",'CLUSTER FDT-2'!$H$2,"")</f>
        <v/>
      </c>
      <c r="AH2442" s="99">
        <f>IF('HPDB FDT-2'!$AV2450="","",'HPDB FDT-2'!$AV2450)</f>
        <v/>
      </c>
      <c r="AI2442" s="99">
        <f>IF('HPDB FDT-2'!$AW2450="","",'HPDB FDT-2'!$AW2450)</f>
        <v/>
      </c>
      <c r="AK2442" s="113">
        <f>IF($U2442&lt;&gt;"",'HPDB FDT-2'!$AX2450,"")</f>
        <v/>
      </c>
      <c r="AL2442" s="113">
        <f>IF($U2442&lt;&gt;"",'HPDB FDT-2'!$AY2450,"")</f>
        <v/>
      </c>
      <c r="AM2442" s="113">
        <f>IF($U2442&lt;&gt;"",'HPDB FDT-2'!$AZ2450,"")</f>
        <v/>
      </c>
      <c r="AN2442" s="113">
        <f>IF($U2442&lt;&gt;"",'HPDB FDT-2'!$BA2450,"")</f>
        <v/>
      </c>
      <c r="AO2442" s="113">
        <f>IF($U2442&lt;&gt;"",'HPDB FDT-2'!$BB2450,"")</f>
        <v/>
      </c>
      <c r="AP2442" s="113">
        <f>IF($U2442&lt;&gt;"","RFS","")</f>
        <v/>
      </c>
      <c r="AR2442" s="113">
        <f>IF($U2442&lt;&gt;"","31","")</f>
        <v/>
      </c>
      <c r="AS2442" s="113">
        <f>IF($U2442&lt;&gt;"","FALSE","")</f>
        <v/>
      </c>
      <c r="AT2442" s="113">
        <f>IF($U2442&lt;&gt;"","TRUE","")</f>
        <v/>
      </c>
    </row>
    <row r="2443" thickBot="1">
      <c r="A2443" s="99">
        <f>IF($U2443&lt;&gt;"",'HPDB FDT-2'!$Q2451,"")</f>
        <v/>
      </c>
      <c r="B2443" s="99">
        <f>IF($U2443&lt;&gt;"",'HPDB FDT-2'!$R2451,"")</f>
        <v/>
      </c>
      <c r="C2443" s="99">
        <f>IF($U2443&lt;&gt;"",'HPDB FDT-2'!$S2451,"")</f>
        <v/>
      </c>
      <c r="D2443" s="115">
        <f>IF($U2443&lt;&gt;"",'HPDB FDT-2'!$T2451,"")</f>
        <v/>
      </c>
      <c r="E2443" s="99">
        <f>IF($U2443&lt;&gt;"","FTTH","")</f>
        <v/>
      </c>
      <c r="F2443" s="115">
        <f>IF($U2443&lt;&gt;"",'HPDB FDT-2'!$V2451,"")</f>
        <v/>
      </c>
      <c r="G2443" s="99">
        <f>IF($U2443&lt;&gt;"","General Retail","")</f>
        <v/>
      </c>
      <c r="H2443" s="99">
        <f>IF($U2443&lt;&gt;"",'CLUSTER FDT-2'!$A$2,"")</f>
        <v/>
      </c>
      <c r="J2443" s="99">
        <f>IF($U2443&lt;&gt;"",'CLUSTER FDT-2'!$A$2,"")</f>
        <v/>
      </c>
      <c r="K2443" s="99">
        <f>IF($U2443&lt;&gt;"",'CLUSTER FDT-2'!$A$2,"")</f>
        <v/>
      </c>
      <c r="L2443" s="99">
        <f>IF($U2443&lt;&gt;"",'HPDB FDT-2'!$AA2451,"")</f>
        <v/>
      </c>
      <c r="M2443" s="99">
        <f>IF($U2443&lt;&gt;"",'HPDB FDT-2'!$AB2451,"")</f>
        <v/>
      </c>
      <c r="N2443" s="113">
        <f>IF($U2443&lt;&gt;"",'HPDB FDT-2'!$AC2451,"")</f>
        <v/>
      </c>
      <c r="O2443" s="99">
        <f>IF('HPDB FDT-2'!$AD2451="","",'HPDB FDT-2'!$AD2451)</f>
        <v/>
      </c>
      <c r="T2443" s="99">
        <f>IF('HPDB FDT-2'!$AI2451="","",'HPDB FDT-2'!$AI2451)</f>
        <v/>
      </c>
      <c r="U2443" s="99">
        <f>IF('HPDB FDT-2'!$AJ2451="","",'HPDB FDT-2'!$AJ2451)</f>
        <v/>
      </c>
      <c r="V2443" s="113">
        <f>IF($U2443&lt;&gt;"","Single Dwelling Unit","")</f>
        <v/>
      </c>
      <c r="AB2443" s="113">
        <f>IF($U2443&lt;&gt;"","RFS","")</f>
        <v/>
      </c>
      <c r="AC2443" s="120">
        <f>IF($U2443&lt;&gt;"",'HPDB FDT-2'!$Q$3,"")</f>
        <v/>
      </c>
      <c r="AD2443" s="112">
        <f>IF($U2443&lt;&gt;"",'HPDB FDT-2'!$Q$4,"")</f>
        <v/>
      </c>
      <c r="AE2443" s="99">
        <f>IF($U2443&lt;&gt;"",'HPDB FDT-2'!$C$6,"")</f>
        <v/>
      </c>
      <c r="AF2443" s="120">
        <f>IF($U2443&lt;&gt;"",'HPDB FDT-2'!$AT2451,"")</f>
        <v/>
      </c>
      <c r="AG2443" s="100">
        <f>IF($A2443&lt;&gt;"",'CLUSTER FDT-2'!$H$2,"")</f>
        <v/>
      </c>
      <c r="AH2443" s="99">
        <f>IF('HPDB FDT-2'!$AV2451="","",'HPDB FDT-2'!$AV2451)</f>
        <v/>
      </c>
      <c r="AI2443" s="99">
        <f>IF('HPDB FDT-2'!$AW2451="","",'HPDB FDT-2'!$AW2451)</f>
        <v/>
      </c>
      <c r="AK2443" s="113">
        <f>IF($U2443&lt;&gt;"",'HPDB FDT-2'!$AX2451,"")</f>
        <v/>
      </c>
      <c r="AL2443" s="113">
        <f>IF($U2443&lt;&gt;"",'HPDB FDT-2'!$AY2451,"")</f>
        <v/>
      </c>
      <c r="AM2443" s="113">
        <f>IF($U2443&lt;&gt;"",'HPDB FDT-2'!$AZ2451,"")</f>
        <v/>
      </c>
      <c r="AN2443" s="113">
        <f>IF($U2443&lt;&gt;"",'HPDB FDT-2'!$BA2451,"")</f>
        <v/>
      </c>
      <c r="AO2443" s="113">
        <f>IF($U2443&lt;&gt;"",'HPDB FDT-2'!$BB2451,"")</f>
        <v/>
      </c>
      <c r="AP2443" s="113">
        <f>IF($U2443&lt;&gt;"","RFS","")</f>
        <v/>
      </c>
      <c r="AR2443" s="113">
        <f>IF($U2443&lt;&gt;"","31","")</f>
        <v/>
      </c>
      <c r="AS2443" s="113">
        <f>IF($U2443&lt;&gt;"","FALSE","")</f>
        <v/>
      </c>
      <c r="AT2443" s="113">
        <f>IF($U2443&lt;&gt;"","TRUE","")</f>
        <v/>
      </c>
    </row>
    <row r="2444" thickBot="1">
      <c r="A2444" s="99">
        <f>IF($U2444&lt;&gt;"",'HPDB FDT-2'!$Q2452,"")</f>
        <v/>
      </c>
      <c r="B2444" s="99">
        <f>IF($U2444&lt;&gt;"",'HPDB FDT-2'!$R2452,"")</f>
        <v/>
      </c>
      <c r="C2444" s="99">
        <f>IF($U2444&lt;&gt;"",'HPDB FDT-2'!$S2452,"")</f>
        <v/>
      </c>
      <c r="D2444" s="115">
        <f>IF($U2444&lt;&gt;"",'HPDB FDT-2'!$T2452,"")</f>
        <v/>
      </c>
      <c r="E2444" s="99">
        <f>IF($U2444&lt;&gt;"","FTTH","")</f>
        <v/>
      </c>
      <c r="F2444" s="115">
        <f>IF($U2444&lt;&gt;"",'HPDB FDT-2'!$V2452,"")</f>
        <v/>
      </c>
      <c r="G2444" s="99">
        <f>IF($U2444&lt;&gt;"","General Retail","")</f>
        <v/>
      </c>
      <c r="H2444" s="99">
        <f>IF($U2444&lt;&gt;"",'CLUSTER FDT-2'!$A$2,"")</f>
        <v/>
      </c>
      <c r="J2444" s="99">
        <f>IF($U2444&lt;&gt;"",'CLUSTER FDT-2'!$A$2,"")</f>
        <v/>
      </c>
      <c r="K2444" s="99">
        <f>IF($U2444&lt;&gt;"",'CLUSTER FDT-2'!$A$2,"")</f>
        <v/>
      </c>
      <c r="L2444" s="99">
        <f>IF($U2444&lt;&gt;"",'HPDB FDT-2'!$AA2452,"")</f>
        <v/>
      </c>
      <c r="M2444" s="99">
        <f>IF($U2444&lt;&gt;"",'HPDB FDT-2'!$AB2452,"")</f>
        <v/>
      </c>
      <c r="N2444" s="113">
        <f>IF($U2444&lt;&gt;"",'HPDB FDT-2'!$AC2452,"")</f>
        <v/>
      </c>
      <c r="O2444" s="99">
        <f>IF('HPDB FDT-2'!$AD2452="","",'HPDB FDT-2'!$AD2452)</f>
        <v/>
      </c>
      <c r="T2444" s="99">
        <f>IF('HPDB FDT-2'!$AI2452="","",'HPDB FDT-2'!$AI2452)</f>
        <v/>
      </c>
      <c r="U2444" s="99">
        <f>IF('HPDB FDT-2'!$AJ2452="","",'HPDB FDT-2'!$AJ2452)</f>
        <v/>
      </c>
      <c r="V2444" s="113">
        <f>IF($U2444&lt;&gt;"","Single Dwelling Unit","")</f>
        <v/>
      </c>
      <c r="AB2444" s="113">
        <f>IF($U2444&lt;&gt;"","RFS","")</f>
        <v/>
      </c>
      <c r="AC2444" s="120">
        <f>IF($U2444&lt;&gt;"",'HPDB FDT-2'!$Q$3,"")</f>
        <v/>
      </c>
      <c r="AD2444" s="112">
        <f>IF($U2444&lt;&gt;"",'HPDB FDT-2'!$Q$4,"")</f>
        <v/>
      </c>
      <c r="AE2444" s="99">
        <f>IF($U2444&lt;&gt;"",'HPDB FDT-2'!$C$6,"")</f>
        <v/>
      </c>
      <c r="AF2444" s="120">
        <f>IF($U2444&lt;&gt;"",'HPDB FDT-2'!$AT2452,"")</f>
        <v/>
      </c>
      <c r="AG2444" s="100">
        <f>IF($A2444&lt;&gt;"",'CLUSTER FDT-2'!$H$2,"")</f>
        <v/>
      </c>
      <c r="AH2444" s="99">
        <f>IF('HPDB FDT-2'!$AV2452="","",'HPDB FDT-2'!$AV2452)</f>
        <v/>
      </c>
      <c r="AI2444" s="99">
        <f>IF('HPDB FDT-2'!$AW2452="","",'HPDB FDT-2'!$AW2452)</f>
        <v/>
      </c>
      <c r="AK2444" s="113">
        <f>IF($U2444&lt;&gt;"",'HPDB FDT-2'!$AX2452,"")</f>
        <v/>
      </c>
      <c r="AL2444" s="113">
        <f>IF($U2444&lt;&gt;"",'HPDB FDT-2'!$AY2452,"")</f>
        <v/>
      </c>
      <c r="AM2444" s="113">
        <f>IF($U2444&lt;&gt;"",'HPDB FDT-2'!$AZ2452,"")</f>
        <v/>
      </c>
      <c r="AN2444" s="113">
        <f>IF($U2444&lt;&gt;"",'HPDB FDT-2'!$BA2452,"")</f>
        <v/>
      </c>
      <c r="AO2444" s="113">
        <f>IF($U2444&lt;&gt;"",'HPDB FDT-2'!$BB2452,"")</f>
        <v/>
      </c>
      <c r="AP2444" s="113">
        <f>IF($U2444&lt;&gt;"","RFS","")</f>
        <v/>
      </c>
      <c r="AR2444" s="113">
        <f>IF($U2444&lt;&gt;"","31","")</f>
        <v/>
      </c>
      <c r="AS2444" s="113">
        <f>IF($U2444&lt;&gt;"","FALSE","")</f>
        <v/>
      </c>
      <c r="AT2444" s="113">
        <f>IF($U2444&lt;&gt;"","TRUE","")</f>
        <v/>
      </c>
    </row>
    <row r="2445" thickBot="1">
      <c r="A2445" s="99">
        <f>IF($U2445&lt;&gt;"",'HPDB FDT-2'!$Q2453,"")</f>
        <v/>
      </c>
      <c r="B2445" s="99">
        <f>IF($U2445&lt;&gt;"",'HPDB FDT-2'!$R2453,"")</f>
        <v/>
      </c>
      <c r="C2445" s="99">
        <f>IF($U2445&lt;&gt;"",'HPDB FDT-2'!$S2453,"")</f>
        <v/>
      </c>
      <c r="D2445" s="115">
        <f>IF($U2445&lt;&gt;"",'HPDB FDT-2'!$T2453,"")</f>
        <v/>
      </c>
      <c r="E2445" s="99">
        <f>IF($U2445&lt;&gt;"","FTTH","")</f>
        <v/>
      </c>
      <c r="F2445" s="115">
        <f>IF($U2445&lt;&gt;"",'HPDB FDT-2'!$V2453,"")</f>
        <v/>
      </c>
      <c r="G2445" s="99">
        <f>IF($U2445&lt;&gt;"","General Retail","")</f>
        <v/>
      </c>
      <c r="H2445" s="99">
        <f>IF($U2445&lt;&gt;"",'CLUSTER FDT-2'!$A$2,"")</f>
        <v/>
      </c>
      <c r="J2445" s="99">
        <f>IF($U2445&lt;&gt;"",'CLUSTER FDT-2'!$A$2,"")</f>
        <v/>
      </c>
      <c r="K2445" s="99">
        <f>IF($U2445&lt;&gt;"",'CLUSTER FDT-2'!$A$2,"")</f>
        <v/>
      </c>
      <c r="L2445" s="99">
        <f>IF($U2445&lt;&gt;"",'HPDB FDT-2'!$AA2453,"")</f>
        <v/>
      </c>
      <c r="M2445" s="99">
        <f>IF($U2445&lt;&gt;"",'HPDB FDT-2'!$AB2453,"")</f>
        <v/>
      </c>
      <c r="N2445" s="113">
        <f>IF($U2445&lt;&gt;"",'HPDB FDT-2'!$AC2453,"")</f>
        <v/>
      </c>
      <c r="O2445" s="99">
        <f>IF('HPDB FDT-2'!$AD2453="","",'HPDB FDT-2'!$AD2453)</f>
        <v/>
      </c>
      <c r="T2445" s="99">
        <f>IF('HPDB FDT-2'!$AI2453="","",'HPDB FDT-2'!$AI2453)</f>
        <v/>
      </c>
      <c r="U2445" s="99">
        <f>IF('HPDB FDT-2'!$AJ2453="","",'HPDB FDT-2'!$AJ2453)</f>
        <v/>
      </c>
      <c r="V2445" s="113">
        <f>IF($U2445&lt;&gt;"","Single Dwelling Unit","")</f>
        <v/>
      </c>
      <c r="AB2445" s="113">
        <f>IF($U2445&lt;&gt;"","RFS","")</f>
        <v/>
      </c>
      <c r="AC2445" s="120">
        <f>IF($U2445&lt;&gt;"",'HPDB FDT-2'!$Q$3,"")</f>
        <v/>
      </c>
      <c r="AD2445" s="112">
        <f>IF($U2445&lt;&gt;"",'HPDB FDT-2'!$Q$4,"")</f>
        <v/>
      </c>
      <c r="AE2445" s="99">
        <f>IF($U2445&lt;&gt;"",'HPDB FDT-2'!$C$6,"")</f>
        <v/>
      </c>
      <c r="AF2445" s="120">
        <f>IF($U2445&lt;&gt;"",'HPDB FDT-2'!$AT2453,"")</f>
        <v/>
      </c>
      <c r="AG2445" s="100">
        <f>IF($A2445&lt;&gt;"",'CLUSTER FDT-2'!$H$2,"")</f>
        <v/>
      </c>
      <c r="AH2445" s="99">
        <f>IF('HPDB FDT-2'!$AV2453="","",'HPDB FDT-2'!$AV2453)</f>
        <v/>
      </c>
      <c r="AI2445" s="99">
        <f>IF('HPDB FDT-2'!$AW2453="","",'HPDB FDT-2'!$AW2453)</f>
        <v/>
      </c>
      <c r="AK2445" s="113">
        <f>IF($U2445&lt;&gt;"",'HPDB FDT-2'!$AX2453,"")</f>
        <v/>
      </c>
      <c r="AL2445" s="113">
        <f>IF($U2445&lt;&gt;"",'HPDB FDT-2'!$AY2453,"")</f>
        <v/>
      </c>
      <c r="AM2445" s="113">
        <f>IF($U2445&lt;&gt;"",'HPDB FDT-2'!$AZ2453,"")</f>
        <v/>
      </c>
      <c r="AN2445" s="113">
        <f>IF($U2445&lt;&gt;"",'HPDB FDT-2'!$BA2453,"")</f>
        <v/>
      </c>
      <c r="AO2445" s="113">
        <f>IF($U2445&lt;&gt;"",'HPDB FDT-2'!$BB2453,"")</f>
        <v/>
      </c>
      <c r="AP2445" s="113">
        <f>IF($U2445&lt;&gt;"","RFS","")</f>
        <v/>
      </c>
      <c r="AR2445" s="113">
        <f>IF($U2445&lt;&gt;"","31","")</f>
        <v/>
      </c>
      <c r="AS2445" s="113">
        <f>IF($U2445&lt;&gt;"","FALSE","")</f>
        <v/>
      </c>
      <c r="AT2445" s="113">
        <f>IF($U2445&lt;&gt;"","TRUE","")</f>
        <v/>
      </c>
    </row>
    <row r="2446" thickBot="1">
      <c r="A2446" s="99">
        <f>IF($U2446&lt;&gt;"",'HPDB FDT-2'!$Q2454,"")</f>
        <v/>
      </c>
      <c r="B2446" s="99">
        <f>IF($U2446&lt;&gt;"",'HPDB FDT-2'!$R2454,"")</f>
        <v/>
      </c>
      <c r="C2446" s="99">
        <f>IF($U2446&lt;&gt;"",'HPDB FDT-2'!$S2454,"")</f>
        <v/>
      </c>
      <c r="D2446" s="115">
        <f>IF($U2446&lt;&gt;"",'HPDB FDT-2'!$T2454,"")</f>
        <v/>
      </c>
      <c r="E2446" s="99">
        <f>IF($U2446&lt;&gt;"","FTTH","")</f>
        <v/>
      </c>
      <c r="F2446" s="115">
        <f>IF($U2446&lt;&gt;"",'HPDB FDT-2'!$V2454,"")</f>
        <v/>
      </c>
      <c r="G2446" s="99">
        <f>IF($U2446&lt;&gt;"","General Retail","")</f>
        <v/>
      </c>
      <c r="H2446" s="99">
        <f>IF($U2446&lt;&gt;"",'CLUSTER FDT-2'!$A$2,"")</f>
        <v/>
      </c>
      <c r="J2446" s="99">
        <f>IF($U2446&lt;&gt;"",'CLUSTER FDT-2'!$A$2,"")</f>
        <v/>
      </c>
      <c r="K2446" s="99">
        <f>IF($U2446&lt;&gt;"",'CLUSTER FDT-2'!$A$2,"")</f>
        <v/>
      </c>
      <c r="L2446" s="99">
        <f>IF($U2446&lt;&gt;"",'HPDB FDT-2'!$AA2454,"")</f>
        <v/>
      </c>
      <c r="M2446" s="99">
        <f>IF($U2446&lt;&gt;"",'HPDB FDT-2'!$AB2454,"")</f>
        <v/>
      </c>
      <c r="N2446" s="113">
        <f>IF($U2446&lt;&gt;"",'HPDB FDT-2'!$AC2454,"")</f>
        <v/>
      </c>
      <c r="O2446" s="99">
        <f>IF('HPDB FDT-2'!$AD2454="","",'HPDB FDT-2'!$AD2454)</f>
        <v/>
      </c>
      <c r="T2446" s="99">
        <f>IF('HPDB FDT-2'!$AI2454="","",'HPDB FDT-2'!$AI2454)</f>
        <v/>
      </c>
      <c r="U2446" s="99">
        <f>IF('HPDB FDT-2'!$AJ2454="","",'HPDB FDT-2'!$AJ2454)</f>
        <v/>
      </c>
      <c r="V2446" s="113">
        <f>IF($U2446&lt;&gt;"","Single Dwelling Unit","")</f>
        <v/>
      </c>
      <c r="AB2446" s="113">
        <f>IF($U2446&lt;&gt;"","RFS","")</f>
        <v/>
      </c>
      <c r="AC2446" s="120">
        <f>IF($U2446&lt;&gt;"",'HPDB FDT-2'!$Q$3,"")</f>
        <v/>
      </c>
      <c r="AD2446" s="112">
        <f>IF($U2446&lt;&gt;"",'HPDB FDT-2'!$Q$4,"")</f>
        <v/>
      </c>
      <c r="AE2446" s="99">
        <f>IF($U2446&lt;&gt;"",'HPDB FDT-2'!$C$6,"")</f>
        <v/>
      </c>
      <c r="AF2446" s="120">
        <f>IF($U2446&lt;&gt;"",'HPDB FDT-2'!$AT2454,"")</f>
        <v/>
      </c>
      <c r="AG2446" s="100">
        <f>IF($A2446&lt;&gt;"",'CLUSTER FDT-2'!$H$2,"")</f>
        <v/>
      </c>
      <c r="AH2446" s="99">
        <f>IF('HPDB FDT-2'!$AV2454="","",'HPDB FDT-2'!$AV2454)</f>
        <v/>
      </c>
      <c r="AI2446" s="99">
        <f>IF('HPDB FDT-2'!$AW2454="","",'HPDB FDT-2'!$AW2454)</f>
        <v/>
      </c>
      <c r="AK2446" s="113">
        <f>IF($U2446&lt;&gt;"",'HPDB FDT-2'!$AX2454,"")</f>
        <v/>
      </c>
      <c r="AL2446" s="113">
        <f>IF($U2446&lt;&gt;"",'HPDB FDT-2'!$AY2454,"")</f>
        <v/>
      </c>
      <c r="AM2446" s="113">
        <f>IF($U2446&lt;&gt;"",'HPDB FDT-2'!$AZ2454,"")</f>
        <v/>
      </c>
      <c r="AN2446" s="113">
        <f>IF($U2446&lt;&gt;"",'HPDB FDT-2'!$BA2454,"")</f>
        <v/>
      </c>
      <c r="AO2446" s="113">
        <f>IF($U2446&lt;&gt;"",'HPDB FDT-2'!$BB2454,"")</f>
        <v/>
      </c>
      <c r="AP2446" s="113">
        <f>IF($U2446&lt;&gt;"","RFS","")</f>
        <v/>
      </c>
      <c r="AR2446" s="113">
        <f>IF($U2446&lt;&gt;"","31","")</f>
        <v/>
      </c>
      <c r="AS2446" s="113">
        <f>IF($U2446&lt;&gt;"","FALSE","")</f>
        <v/>
      </c>
      <c r="AT2446" s="113">
        <f>IF($U2446&lt;&gt;"","TRUE","")</f>
        <v/>
      </c>
    </row>
    <row r="2447" thickBot="1">
      <c r="A2447" s="99">
        <f>IF($U2447&lt;&gt;"",'HPDB FDT-2'!$Q2455,"")</f>
        <v/>
      </c>
      <c r="B2447" s="99">
        <f>IF($U2447&lt;&gt;"",'HPDB FDT-2'!$R2455,"")</f>
        <v/>
      </c>
      <c r="C2447" s="99">
        <f>IF($U2447&lt;&gt;"",'HPDB FDT-2'!$S2455,"")</f>
        <v/>
      </c>
      <c r="D2447" s="115">
        <f>IF($U2447&lt;&gt;"",'HPDB FDT-2'!$T2455,"")</f>
        <v/>
      </c>
      <c r="E2447" s="99">
        <f>IF($U2447&lt;&gt;"","FTTH","")</f>
        <v/>
      </c>
      <c r="F2447" s="115">
        <f>IF($U2447&lt;&gt;"",'HPDB FDT-2'!$V2455,"")</f>
        <v/>
      </c>
      <c r="G2447" s="99">
        <f>IF($U2447&lt;&gt;"","General Retail","")</f>
        <v/>
      </c>
      <c r="H2447" s="99">
        <f>IF($U2447&lt;&gt;"",'CLUSTER FDT-2'!$A$2,"")</f>
        <v/>
      </c>
      <c r="J2447" s="99">
        <f>IF($U2447&lt;&gt;"",'CLUSTER FDT-2'!$A$2,"")</f>
        <v/>
      </c>
      <c r="K2447" s="99">
        <f>IF($U2447&lt;&gt;"",'CLUSTER FDT-2'!$A$2,"")</f>
        <v/>
      </c>
      <c r="L2447" s="99">
        <f>IF($U2447&lt;&gt;"",'HPDB FDT-2'!$AA2455,"")</f>
        <v/>
      </c>
      <c r="M2447" s="99">
        <f>IF($U2447&lt;&gt;"",'HPDB FDT-2'!$AB2455,"")</f>
        <v/>
      </c>
      <c r="N2447" s="113">
        <f>IF($U2447&lt;&gt;"",'HPDB FDT-2'!$AC2455,"")</f>
        <v/>
      </c>
      <c r="O2447" s="99">
        <f>IF('HPDB FDT-2'!$AD2455="","",'HPDB FDT-2'!$AD2455)</f>
        <v/>
      </c>
      <c r="T2447" s="99">
        <f>IF('HPDB FDT-2'!$AI2455="","",'HPDB FDT-2'!$AI2455)</f>
        <v/>
      </c>
      <c r="U2447" s="99">
        <f>IF('HPDB FDT-2'!$AJ2455="","",'HPDB FDT-2'!$AJ2455)</f>
        <v/>
      </c>
      <c r="V2447" s="113">
        <f>IF($U2447&lt;&gt;"","Single Dwelling Unit","")</f>
        <v/>
      </c>
      <c r="AB2447" s="113">
        <f>IF($U2447&lt;&gt;"","RFS","")</f>
        <v/>
      </c>
      <c r="AC2447" s="120">
        <f>IF($U2447&lt;&gt;"",'HPDB FDT-2'!$Q$3,"")</f>
        <v/>
      </c>
      <c r="AD2447" s="112">
        <f>IF($U2447&lt;&gt;"",'HPDB FDT-2'!$Q$4,"")</f>
        <v/>
      </c>
      <c r="AE2447" s="99">
        <f>IF($U2447&lt;&gt;"",'HPDB FDT-2'!$C$6,"")</f>
        <v/>
      </c>
      <c r="AF2447" s="120">
        <f>IF($U2447&lt;&gt;"",'HPDB FDT-2'!$AT2455,"")</f>
        <v/>
      </c>
      <c r="AG2447" s="100">
        <f>IF($A2447&lt;&gt;"",'CLUSTER FDT-2'!$H$2,"")</f>
        <v/>
      </c>
      <c r="AH2447" s="99">
        <f>IF('HPDB FDT-2'!$AV2455="","",'HPDB FDT-2'!$AV2455)</f>
        <v/>
      </c>
      <c r="AI2447" s="99">
        <f>IF('HPDB FDT-2'!$AW2455="","",'HPDB FDT-2'!$AW2455)</f>
        <v/>
      </c>
      <c r="AK2447" s="113">
        <f>IF($U2447&lt;&gt;"",'HPDB FDT-2'!$AX2455,"")</f>
        <v/>
      </c>
      <c r="AL2447" s="113">
        <f>IF($U2447&lt;&gt;"",'HPDB FDT-2'!$AY2455,"")</f>
        <v/>
      </c>
      <c r="AM2447" s="113">
        <f>IF($U2447&lt;&gt;"",'HPDB FDT-2'!$AZ2455,"")</f>
        <v/>
      </c>
      <c r="AN2447" s="113">
        <f>IF($U2447&lt;&gt;"",'HPDB FDT-2'!$BA2455,"")</f>
        <v/>
      </c>
      <c r="AO2447" s="113">
        <f>IF($U2447&lt;&gt;"",'HPDB FDT-2'!$BB2455,"")</f>
        <v/>
      </c>
      <c r="AP2447" s="113">
        <f>IF($U2447&lt;&gt;"","RFS","")</f>
        <v/>
      </c>
      <c r="AR2447" s="113">
        <f>IF($U2447&lt;&gt;"","31","")</f>
        <v/>
      </c>
      <c r="AS2447" s="113">
        <f>IF($U2447&lt;&gt;"","FALSE","")</f>
        <v/>
      </c>
      <c r="AT2447" s="113">
        <f>IF($U2447&lt;&gt;"","TRUE","")</f>
        <v/>
      </c>
    </row>
    <row r="2448" thickBot="1">
      <c r="A2448" s="99">
        <f>IF($U2448&lt;&gt;"",'HPDB FDT-2'!$Q2456,"")</f>
        <v/>
      </c>
      <c r="B2448" s="99">
        <f>IF($U2448&lt;&gt;"",'HPDB FDT-2'!$R2456,"")</f>
        <v/>
      </c>
      <c r="C2448" s="99">
        <f>IF($U2448&lt;&gt;"",'HPDB FDT-2'!$S2456,"")</f>
        <v/>
      </c>
      <c r="D2448" s="115">
        <f>IF($U2448&lt;&gt;"",'HPDB FDT-2'!$T2456,"")</f>
        <v/>
      </c>
      <c r="E2448" s="99">
        <f>IF($U2448&lt;&gt;"","FTTH","")</f>
        <v/>
      </c>
      <c r="F2448" s="115">
        <f>IF($U2448&lt;&gt;"",'HPDB FDT-2'!$V2456,"")</f>
        <v/>
      </c>
      <c r="G2448" s="99">
        <f>IF($U2448&lt;&gt;"","General Retail","")</f>
        <v/>
      </c>
      <c r="H2448" s="99">
        <f>IF($U2448&lt;&gt;"",'CLUSTER FDT-2'!$A$2,"")</f>
        <v/>
      </c>
      <c r="J2448" s="99">
        <f>IF($U2448&lt;&gt;"",'CLUSTER FDT-2'!$A$2,"")</f>
        <v/>
      </c>
      <c r="K2448" s="99">
        <f>IF($U2448&lt;&gt;"",'CLUSTER FDT-2'!$A$2,"")</f>
        <v/>
      </c>
      <c r="L2448" s="99">
        <f>IF($U2448&lt;&gt;"",'HPDB FDT-2'!$AA2456,"")</f>
        <v/>
      </c>
      <c r="M2448" s="99">
        <f>IF($U2448&lt;&gt;"",'HPDB FDT-2'!$AB2456,"")</f>
        <v/>
      </c>
      <c r="N2448" s="113">
        <f>IF($U2448&lt;&gt;"",'HPDB FDT-2'!$AC2456,"")</f>
        <v/>
      </c>
      <c r="O2448" s="99">
        <f>IF('HPDB FDT-2'!$AD2456="","",'HPDB FDT-2'!$AD2456)</f>
        <v/>
      </c>
      <c r="T2448" s="99">
        <f>IF('HPDB FDT-2'!$AI2456="","",'HPDB FDT-2'!$AI2456)</f>
        <v/>
      </c>
      <c r="U2448" s="99">
        <f>IF('HPDB FDT-2'!$AJ2456="","",'HPDB FDT-2'!$AJ2456)</f>
        <v/>
      </c>
      <c r="V2448" s="113">
        <f>IF($U2448&lt;&gt;"","Single Dwelling Unit","")</f>
        <v/>
      </c>
      <c r="AB2448" s="113">
        <f>IF($U2448&lt;&gt;"","RFS","")</f>
        <v/>
      </c>
      <c r="AC2448" s="120">
        <f>IF($U2448&lt;&gt;"",'HPDB FDT-2'!$Q$3,"")</f>
        <v/>
      </c>
      <c r="AD2448" s="112">
        <f>IF($U2448&lt;&gt;"",'HPDB FDT-2'!$Q$4,"")</f>
        <v/>
      </c>
      <c r="AE2448" s="99">
        <f>IF($U2448&lt;&gt;"",'HPDB FDT-2'!$C$6,"")</f>
        <v/>
      </c>
      <c r="AF2448" s="120">
        <f>IF($U2448&lt;&gt;"",'HPDB FDT-2'!$AT2456,"")</f>
        <v/>
      </c>
      <c r="AG2448" s="100">
        <f>IF($A2448&lt;&gt;"",'CLUSTER FDT-2'!$H$2,"")</f>
        <v/>
      </c>
      <c r="AH2448" s="99">
        <f>IF('HPDB FDT-2'!$AV2456="","",'HPDB FDT-2'!$AV2456)</f>
        <v/>
      </c>
      <c r="AI2448" s="99">
        <f>IF('HPDB FDT-2'!$AW2456="","",'HPDB FDT-2'!$AW2456)</f>
        <v/>
      </c>
      <c r="AK2448" s="113">
        <f>IF($U2448&lt;&gt;"",'HPDB FDT-2'!$AX2456,"")</f>
        <v/>
      </c>
      <c r="AL2448" s="113">
        <f>IF($U2448&lt;&gt;"",'HPDB FDT-2'!$AY2456,"")</f>
        <v/>
      </c>
      <c r="AM2448" s="113">
        <f>IF($U2448&lt;&gt;"",'HPDB FDT-2'!$AZ2456,"")</f>
        <v/>
      </c>
      <c r="AN2448" s="113">
        <f>IF($U2448&lt;&gt;"",'HPDB FDT-2'!$BA2456,"")</f>
        <v/>
      </c>
      <c r="AO2448" s="113">
        <f>IF($U2448&lt;&gt;"",'HPDB FDT-2'!$BB2456,"")</f>
        <v/>
      </c>
      <c r="AP2448" s="113">
        <f>IF($U2448&lt;&gt;"","RFS","")</f>
        <v/>
      </c>
      <c r="AR2448" s="113">
        <f>IF($U2448&lt;&gt;"","31","")</f>
        <v/>
      </c>
      <c r="AS2448" s="113">
        <f>IF($U2448&lt;&gt;"","FALSE","")</f>
        <v/>
      </c>
      <c r="AT2448" s="113">
        <f>IF($U2448&lt;&gt;"","TRUE","")</f>
        <v/>
      </c>
    </row>
    <row r="2449" thickBot="1">
      <c r="A2449" s="99">
        <f>IF($U2449&lt;&gt;"",'HPDB FDT-2'!$Q2457,"")</f>
        <v/>
      </c>
      <c r="B2449" s="99">
        <f>IF($U2449&lt;&gt;"",'HPDB FDT-2'!$R2457,"")</f>
        <v/>
      </c>
      <c r="C2449" s="99">
        <f>IF($U2449&lt;&gt;"",'HPDB FDT-2'!$S2457,"")</f>
        <v/>
      </c>
      <c r="D2449" s="115">
        <f>IF($U2449&lt;&gt;"",'HPDB FDT-2'!$T2457,"")</f>
        <v/>
      </c>
      <c r="E2449" s="99">
        <f>IF($U2449&lt;&gt;"","FTTH","")</f>
        <v/>
      </c>
      <c r="F2449" s="115">
        <f>IF($U2449&lt;&gt;"",'HPDB FDT-2'!$V2457,"")</f>
        <v/>
      </c>
      <c r="G2449" s="99">
        <f>IF($U2449&lt;&gt;"","General Retail","")</f>
        <v/>
      </c>
      <c r="H2449" s="99">
        <f>IF($U2449&lt;&gt;"",'CLUSTER FDT-2'!$A$2,"")</f>
        <v/>
      </c>
      <c r="J2449" s="99">
        <f>IF($U2449&lt;&gt;"",'CLUSTER FDT-2'!$A$2,"")</f>
        <v/>
      </c>
      <c r="K2449" s="99">
        <f>IF($U2449&lt;&gt;"",'CLUSTER FDT-2'!$A$2,"")</f>
        <v/>
      </c>
      <c r="L2449" s="99">
        <f>IF($U2449&lt;&gt;"",'HPDB FDT-2'!$AA2457,"")</f>
        <v/>
      </c>
      <c r="M2449" s="99">
        <f>IF($U2449&lt;&gt;"",'HPDB FDT-2'!$AB2457,"")</f>
        <v/>
      </c>
      <c r="N2449" s="113">
        <f>IF($U2449&lt;&gt;"",'HPDB FDT-2'!$AC2457,"")</f>
        <v/>
      </c>
      <c r="O2449" s="99">
        <f>IF('HPDB FDT-2'!$AD2457="","",'HPDB FDT-2'!$AD2457)</f>
        <v/>
      </c>
      <c r="T2449" s="99">
        <f>IF('HPDB FDT-2'!$AI2457="","",'HPDB FDT-2'!$AI2457)</f>
        <v/>
      </c>
      <c r="U2449" s="99">
        <f>IF('HPDB FDT-2'!$AJ2457="","",'HPDB FDT-2'!$AJ2457)</f>
        <v/>
      </c>
      <c r="V2449" s="113">
        <f>IF($U2449&lt;&gt;"","Single Dwelling Unit","")</f>
        <v/>
      </c>
      <c r="AB2449" s="113">
        <f>IF($U2449&lt;&gt;"","RFS","")</f>
        <v/>
      </c>
      <c r="AC2449" s="120">
        <f>IF($U2449&lt;&gt;"",'HPDB FDT-2'!$Q$3,"")</f>
        <v/>
      </c>
      <c r="AD2449" s="112">
        <f>IF($U2449&lt;&gt;"",'HPDB FDT-2'!$Q$4,"")</f>
        <v/>
      </c>
      <c r="AE2449" s="99">
        <f>IF($U2449&lt;&gt;"",'HPDB FDT-2'!$C$6,"")</f>
        <v/>
      </c>
      <c r="AF2449" s="120">
        <f>IF($U2449&lt;&gt;"",'HPDB FDT-2'!$AT2457,"")</f>
        <v/>
      </c>
      <c r="AG2449" s="100">
        <f>IF($A2449&lt;&gt;"",'CLUSTER FDT-2'!$H$2,"")</f>
        <v/>
      </c>
      <c r="AH2449" s="99">
        <f>IF('HPDB FDT-2'!$AV2457="","",'HPDB FDT-2'!$AV2457)</f>
        <v/>
      </c>
      <c r="AI2449" s="99">
        <f>IF('HPDB FDT-2'!$AW2457="","",'HPDB FDT-2'!$AW2457)</f>
        <v/>
      </c>
      <c r="AK2449" s="113">
        <f>IF($U2449&lt;&gt;"",'HPDB FDT-2'!$AX2457,"")</f>
        <v/>
      </c>
      <c r="AL2449" s="113">
        <f>IF($U2449&lt;&gt;"",'HPDB FDT-2'!$AY2457,"")</f>
        <v/>
      </c>
      <c r="AM2449" s="113">
        <f>IF($U2449&lt;&gt;"",'HPDB FDT-2'!$AZ2457,"")</f>
        <v/>
      </c>
      <c r="AN2449" s="113">
        <f>IF($U2449&lt;&gt;"",'HPDB FDT-2'!$BA2457,"")</f>
        <v/>
      </c>
      <c r="AO2449" s="113">
        <f>IF($U2449&lt;&gt;"",'HPDB FDT-2'!$BB2457,"")</f>
        <v/>
      </c>
      <c r="AP2449" s="113">
        <f>IF($U2449&lt;&gt;"","RFS","")</f>
        <v/>
      </c>
      <c r="AR2449" s="113">
        <f>IF($U2449&lt;&gt;"","31","")</f>
        <v/>
      </c>
      <c r="AS2449" s="113">
        <f>IF($U2449&lt;&gt;"","FALSE","")</f>
        <v/>
      </c>
      <c r="AT2449" s="113">
        <f>IF($U2449&lt;&gt;"","TRUE","")</f>
        <v/>
      </c>
    </row>
    <row r="2450" thickBot="1">
      <c r="A2450" s="99">
        <f>IF($U2450&lt;&gt;"",'HPDB FDT-2'!$Q2458,"")</f>
        <v/>
      </c>
      <c r="B2450" s="99">
        <f>IF($U2450&lt;&gt;"",'HPDB FDT-2'!$R2458,"")</f>
        <v/>
      </c>
      <c r="C2450" s="99">
        <f>IF($U2450&lt;&gt;"",'HPDB FDT-2'!$S2458,"")</f>
        <v/>
      </c>
      <c r="D2450" s="115">
        <f>IF($U2450&lt;&gt;"",'HPDB FDT-2'!$T2458,"")</f>
        <v/>
      </c>
      <c r="E2450" s="99">
        <f>IF($U2450&lt;&gt;"","FTTH","")</f>
        <v/>
      </c>
      <c r="F2450" s="115">
        <f>IF($U2450&lt;&gt;"",'HPDB FDT-2'!$V2458,"")</f>
        <v/>
      </c>
      <c r="G2450" s="99">
        <f>IF($U2450&lt;&gt;"","General Retail","")</f>
        <v/>
      </c>
      <c r="H2450" s="99">
        <f>IF($U2450&lt;&gt;"",'CLUSTER FDT-2'!$A$2,"")</f>
        <v/>
      </c>
      <c r="J2450" s="99">
        <f>IF($U2450&lt;&gt;"",'CLUSTER FDT-2'!$A$2,"")</f>
        <v/>
      </c>
      <c r="K2450" s="99">
        <f>IF($U2450&lt;&gt;"",'CLUSTER FDT-2'!$A$2,"")</f>
        <v/>
      </c>
      <c r="L2450" s="99">
        <f>IF($U2450&lt;&gt;"",'HPDB FDT-2'!$AA2458,"")</f>
        <v/>
      </c>
      <c r="M2450" s="99">
        <f>IF($U2450&lt;&gt;"",'HPDB FDT-2'!$AB2458,"")</f>
        <v/>
      </c>
      <c r="N2450" s="113">
        <f>IF($U2450&lt;&gt;"",'HPDB FDT-2'!$AC2458,"")</f>
        <v/>
      </c>
      <c r="O2450" s="99">
        <f>IF('HPDB FDT-2'!$AD2458="","",'HPDB FDT-2'!$AD2458)</f>
        <v/>
      </c>
      <c r="T2450" s="99">
        <f>IF('HPDB FDT-2'!$AI2458="","",'HPDB FDT-2'!$AI2458)</f>
        <v/>
      </c>
      <c r="U2450" s="99">
        <f>IF('HPDB FDT-2'!$AJ2458="","",'HPDB FDT-2'!$AJ2458)</f>
        <v/>
      </c>
      <c r="V2450" s="113">
        <f>IF($U2450&lt;&gt;"","Single Dwelling Unit","")</f>
        <v/>
      </c>
      <c r="AB2450" s="113">
        <f>IF($U2450&lt;&gt;"","RFS","")</f>
        <v/>
      </c>
      <c r="AC2450" s="120">
        <f>IF($U2450&lt;&gt;"",'HPDB FDT-2'!$Q$3,"")</f>
        <v/>
      </c>
      <c r="AD2450" s="112">
        <f>IF($U2450&lt;&gt;"",'HPDB FDT-2'!$Q$4,"")</f>
        <v/>
      </c>
      <c r="AE2450" s="99">
        <f>IF($U2450&lt;&gt;"",'HPDB FDT-2'!$C$6,"")</f>
        <v/>
      </c>
      <c r="AF2450" s="120">
        <f>IF($U2450&lt;&gt;"",'HPDB FDT-2'!$AT2458,"")</f>
        <v/>
      </c>
      <c r="AG2450" s="100">
        <f>IF($A2450&lt;&gt;"",'CLUSTER FDT-2'!$H$2,"")</f>
        <v/>
      </c>
      <c r="AH2450" s="99">
        <f>IF('HPDB FDT-2'!$AV2458="","",'HPDB FDT-2'!$AV2458)</f>
        <v/>
      </c>
      <c r="AI2450" s="99">
        <f>IF('HPDB FDT-2'!$AW2458="","",'HPDB FDT-2'!$AW2458)</f>
        <v/>
      </c>
      <c r="AK2450" s="113">
        <f>IF($U2450&lt;&gt;"",'HPDB FDT-2'!$AX2458,"")</f>
        <v/>
      </c>
      <c r="AL2450" s="113">
        <f>IF($U2450&lt;&gt;"",'HPDB FDT-2'!$AY2458,"")</f>
        <v/>
      </c>
      <c r="AM2450" s="113">
        <f>IF($U2450&lt;&gt;"",'HPDB FDT-2'!$AZ2458,"")</f>
        <v/>
      </c>
      <c r="AN2450" s="113">
        <f>IF($U2450&lt;&gt;"",'HPDB FDT-2'!$BA2458,"")</f>
        <v/>
      </c>
      <c r="AO2450" s="113">
        <f>IF($U2450&lt;&gt;"",'HPDB FDT-2'!$BB2458,"")</f>
        <v/>
      </c>
      <c r="AP2450" s="113">
        <f>IF($U2450&lt;&gt;"","RFS","")</f>
        <v/>
      </c>
      <c r="AR2450" s="113">
        <f>IF($U2450&lt;&gt;"","31","")</f>
        <v/>
      </c>
      <c r="AS2450" s="113">
        <f>IF($U2450&lt;&gt;"","FALSE","")</f>
        <v/>
      </c>
      <c r="AT2450" s="113">
        <f>IF($U2450&lt;&gt;"","TRUE","")</f>
        <v/>
      </c>
    </row>
    <row r="2451" thickBot="1">
      <c r="A2451" s="99">
        <f>IF($U2451&lt;&gt;"",'HPDB FDT-2'!$Q2459,"")</f>
        <v/>
      </c>
      <c r="B2451" s="99">
        <f>IF($U2451&lt;&gt;"",'HPDB FDT-2'!$R2459,"")</f>
        <v/>
      </c>
      <c r="C2451" s="99">
        <f>IF($U2451&lt;&gt;"",'HPDB FDT-2'!$S2459,"")</f>
        <v/>
      </c>
      <c r="D2451" s="115">
        <f>IF($U2451&lt;&gt;"",'HPDB FDT-2'!$T2459,"")</f>
        <v/>
      </c>
      <c r="E2451" s="99">
        <f>IF($U2451&lt;&gt;"","FTTH","")</f>
        <v/>
      </c>
      <c r="F2451" s="115">
        <f>IF($U2451&lt;&gt;"",'HPDB FDT-2'!$V2459,"")</f>
        <v/>
      </c>
      <c r="G2451" s="99">
        <f>IF($U2451&lt;&gt;"","General Retail","")</f>
        <v/>
      </c>
      <c r="H2451" s="99">
        <f>IF($U2451&lt;&gt;"",'CLUSTER FDT-2'!$A$2,"")</f>
        <v/>
      </c>
      <c r="J2451" s="99">
        <f>IF($U2451&lt;&gt;"",'CLUSTER FDT-2'!$A$2,"")</f>
        <v/>
      </c>
      <c r="K2451" s="99">
        <f>IF($U2451&lt;&gt;"",'CLUSTER FDT-2'!$A$2,"")</f>
        <v/>
      </c>
      <c r="L2451" s="99">
        <f>IF($U2451&lt;&gt;"",'HPDB FDT-2'!$AA2459,"")</f>
        <v/>
      </c>
      <c r="M2451" s="99">
        <f>IF($U2451&lt;&gt;"",'HPDB FDT-2'!$AB2459,"")</f>
        <v/>
      </c>
      <c r="N2451" s="113">
        <f>IF($U2451&lt;&gt;"",'HPDB FDT-2'!$AC2459,"")</f>
        <v/>
      </c>
      <c r="O2451" s="99">
        <f>IF('HPDB FDT-2'!$AD2459="","",'HPDB FDT-2'!$AD2459)</f>
        <v/>
      </c>
      <c r="T2451" s="99">
        <f>IF('HPDB FDT-2'!$AI2459="","",'HPDB FDT-2'!$AI2459)</f>
        <v/>
      </c>
      <c r="U2451" s="99">
        <f>IF('HPDB FDT-2'!$AJ2459="","",'HPDB FDT-2'!$AJ2459)</f>
        <v/>
      </c>
      <c r="V2451" s="113">
        <f>IF($U2451&lt;&gt;"","Single Dwelling Unit","")</f>
        <v/>
      </c>
      <c r="AB2451" s="113">
        <f>IF($U2451&lt;&gt;"","RFS","")</f>
        <v/>
      </c>
      <c r="AC2451" s="120">
        <f>IF($U2451&lt;&gt;"",'HPDB FDT-2'!$Q$3,"")</f>
        <v/>
      </c>
      <c r="AD2451" s="112">
        <f>IF($U2451&lt;&gt;"",'HPDB FDT-2'!$Q$4,"")</f>
        <v/>
      </c>
      <c r="AE2451" s="99">
        <f>IF($U2451&lt;&gt;"",'HPDB FDT-2'!$C$6,"")</f>
        <v/>
      </c>
      <c r="AF2451" s="120">
        <f>IF($U2451&lt;&gt;"",'HPDB FDT-2'!$AT2459,"")</f>
        <v/>
      </c>
      <c r="AG2451" s="100">
        <f>IF($A2451&lt;&gt;"",'CLUSTER FDT-2'!$H$2,"")</f>
        <v/>
      </c>
      <c r="AH2451" s="99">
        <f>IF('HPDB FDT-2'!$AV2459="","",'HPDB FDT-2'!$AV2459)</f>
        <v/>
      </c>
      <c r="AI2451" s="99">
        <f>IF('HPDB FDT-2'!$AW2459="","",'HPDB FDT-2'!$AW2459)</f>
        <v/>
      </c>
      <c r="AK2451" s="113">
        <f>IF($U2451&lt;&gt;"",'HPDB FDT-2'!$AX2459,"")</f>
        <v/>
      </c>
      <c r="AL2451" s="113">
        <f>IF($U2451&lt;&gt;"",'HPDB FDT-2'!$AY2459,"")</f>
        <v/>
      </c>
      <c r="AM2451" s="113">
        <f>IF($U2451&lt;&gt;"",'HPDB FDT-2'!$AZ2459,"")</f>
        <v/>
      </c>
      <c r="AN2451" s="113">
        <f>IF($U2451&lt;&gt;"",'HPDB FDT-2'!$BA2459,"")</f>
        <v/>
      </c>
      <c r="AO2451" s="113">
        <f>IF($U2451&lt;&gt;"",'HPDB FDT-2'!$BB2459,"")</f>
        <v/>
      </c>
      <c r="AP2451" s="113">
        <f>IF($U2451&lt;&gt;"","RFS","")</f>
        <v/>
      </c>
      <c r="AR2451" s="113">
        <f>IF($U2451&lt;&gt;"","31","")</f>
        <v/>
      </c>
      <c r="AS2451" s="113">
        <f>IF($U2451&lt;&gt;"","FALSE","")</f>
        <v/>
      </c>
      <c r="AT2451" s="113">
        <f>IF($U2451&lt;&gt;"","TRUE","")</f>
        <v/>
      </c>
    </row>
    <row r="2452" thickBot="1">
      <c r="A2452" s="99">
        <f>IF($U2452&lt;&gt;"",'HPDB FDT-2'!$Q2460,"")</f>
        <v/>
      </c>
      <c r="B2452" s="99">
        <f>IF($U2452&lt;&gt;"",'HPDB FDT-2'!$R2460,"")</f>
        <v/>
      </c>
      <c r="C2452" s="99">
        <f>IF($U2452&lt;&gt;"",'HPDB FDT-2'!$S2460,"")</f>
        <v/>
      </c>
      <c r="D2452" s="115">
        <f>IF($U2452&lt;&gt;"",'HPDB FDT-2'!$T2460,"")</f>
        <v/>
      </c>
      <c r="E2452" s="99">
        <f>IF($U2452&lt;&gt;"","FTTH","")</f>
        <v/>
      </c>
      <c r="F2452" s="115">
        <f>IF($U2452&lt;&gt;"",'HPDB FDT-2'!$V2460,"")</f>
        <v/>
      </c>
      <c r="G2452" s="99">
        <f>IF($U2452&lt;&gt;"","General Retail","")</f>
        <v/>
      </c>
      <c r="H2452" s="99">
        <f>IF($U2452&lt;&gt;"",'CLUSTER FDT-2'!$A$2,"")</f>
        <v/>
      </c>
      <c r="J2452" s="99">
        <f>IF($U2452&lt;&gt;"",'CLUSTER FDT-2'!$A$2,"")</f>
        <v/>
      </c>
      <c r="K2452" s="99">
        <f>IF($U2452&lt;&gt;"",'CLUSTER FDT-2'!$A$2,"")</f>
        <v/>
      </c>
      <c r="L2452" s="99">
        <f>IF($U2452&lt;&gt;"",'HPDB FDT-2'!$AA2460,"")</f>
        <v/>
      </c>
      <c r="M2452" s="99">
        <f>IF($U2452&lt;&gt;"",'HPDB FDT-2'!$AB2460,"")</f>
        <v/>
      </c>
      <c r="N2452" s="113">
        <f>IF($U2452&lt;&gt;"",'HPDB FDT-2'!$AC2460,"")</f>
        <v/>
      </c>
      <c r="O2452" s="99">
        <f>IF('HPDB FDT-2'!$AD2460="","",'HPDB FDT-2'!$AD2460)</f>
        <v/>
      </c>
      <c r="T2452" s="99">
        <f>IF('HPDB FDT-2'!$AI2460="","",'HPDB FDT-2'!$AI2460)</f>
        <v/>
      </c>
      <c r="U2452" s="99">
        <f>IF('HPDB FDT-2'!$AJ2460="","",'HPDB FDT-2'!$AJ2460)</f>
        <v/>
      </c>
      <c r="V2452" s="113">
        <f>IF($U2452&lt;&gt;"","Single Dwelling Unit","")</f>
        <v/>
      </c>
      <c r="AB2452" s="113">
        <f>IF($U2452&lt;&gt;"","RFS","")</f>
        <v/>
      </c>
      <c r="AC2452" s="120">
        <f>IF($U2452&lt;&gt;"",'HPDB FDT-2'!$Q$3,"")</f>
        <v/>
      </c>
      <c r="AD2452" s="112">
        <f>IF($U2452&lt;&gt;"",'HPDB FDT-2'!$Q$4,"")</f>
        <v/>
      </c>
      <c r="AE2452" s="99">
        <f>IF($U2452&lt;&gt;"",'HPDB FDT-2'!$C$6,"")</f>
        <v/>
      </c>
      <c r="AF2452" s="120">
        <f>IF($U2452&lt;&gt;"",'HPDB FDT-2'!$AT2460,"")</f>
        <v/>
      </c>
      <c r="AG2452" s="100">
        <f>IF($A2452&lt;&gt;"",'CLUSTER FDT-2'!$H$2,"")</f>
        <v/>
      </c>
      <c r="AH2452" s="99">
        <f>IF('HPDB FDT-2'!$AV2460="","",'HPDB FDT-2'!$AV2460)</f>
        <v/>
      </c>
      <c r="AI2452" s="99">
        <f>IF('HPDB FDT-2'!$AW2460="","",'HPDB FDT-2'!$AW2460)</f>
        <v/>
      </c>
      <c r="AK2452" s="113">
        <f>IF($U2452&lt;&gt;"",'HPDB FDT-2'!$AX2460,"")</f>
        <v/>
      </c>
      <c r="AL2452" s="113">
        <f>IF($U2452&lt;&gt;"",'HPDB FDT-2'!$AY2460,"")</f>
        <v/>
      </c>
      <c r="AM2452" s="113">
        <f>IF($U2452&lt;&gt;"",'HPDB FDT-2'!$AZ2460,"")</f>
        <v/>
      </c>
      <c r="AN2452" s="113">
        <f>IF($U2452&lt;&gt;"",'HPDB FDT-2'!$BA2460,"")</f>
        <v/>
      </c>
      <c r="AO2452" s="113">
        <f>IF($U2452&lt;&gt;"",'HPDB FDT-2'!$BB2460,"")</f>
        <v/>
      </c>
      <c r="AP2452" s="113">
        <f>IF($U2452&lt;&gt;"","RFS","")</f>
        <v/>
      </c>
      <c r="AR2452" s="113">
        <f>IF($U2452&lt;&gt;"","31","")</f>
        <v/>
      </c>
      <c r="AS2452" s="113">
        <f>IF($U2452&lt;&gt;"","FALSE","")</f>
        <v/>
      </c>
      <c r="AT2452" s="113">
        <f>IF($U2452&lt;&gt;"","TRUE","")</f>
        <v/>
      </c>
    </row>
    <row r="2453" thickBot="1">
      <c r="A2453" s="99">
        <f>IF($U2453&lt;&gt;"",'HPDB FDT-2'!$Q2461,"")</f>
        <v/>
      </c>
      <c r="B2453" s="99">
        <f>IF($U2453&lt;&gt;"",'HPDB FDT-2'!$R2461,"")</f>
        <v/>
      </c>
      <c r="C2453" s="99">
        <f>IF($U2453&lt;&gt;"",'HPDB FDT-2'!$S2461,"")</f>
        <v/>
      </c>
      <c r="D2453" s="115">
        <f>IF($U2453&lt;&gt;"",'HPDB FDT-2'!$T2461,"")</f>
        <v/>
      </c>
      <c r="E2453" s="99">
        <f>IF($U2453&lt;&gt;"","FTTH","")</f>
        <v/>
      </c>
      <c r="F2453" s="115">
        <f>IF($U2453&lt;&gt;"",'HPDB FDT-2'!$V2461,"")</f>
        <v/>
      </c>
      <c r="G2453" s="99">
        <f>IF($U2453&lt;&gt;"","General Retail","")</f>
        <v/>
      </c>
      <c r="H2453" s="99">
        <f>IF($U2453&lt;&gt;"",'CLUSTER FDT-2'!$A$2,"")</f>
        <v/>
      </c>
      <c r="J2453" s="99">
        <f>IF($U2453&lt;&gt;"",'CLUSTER FDT-2'!$A$2,"")</f>
        <v/>
      </c>
      <c r="K2453" s="99">
        <f>IF($U2453&lt;&gt;"",'CLUSTER FDT-2'!$A$2,"")</f>
        <v/>
      </c>
      <c r="L2453" s="99">
        <f>IF($U2453&lt;&gt;"",'HPDB FDT-2'!$AA2461,"")</f>
        <v/>
      </c>
      <c r="M2453" s="99">
        <f>IF($U2453&lt;&gt;"",'HPDB FDT-2'!$AB2461,"")</f>
        <v/>
      </c>
      <c r="N2453" s="113">
        <f>IF($U2453&lt;&gt;"",'HPDB FDT-2'!$AC2461,"")</f>
        <v/>
      </c>
      <c r="O2453" s="99">
        <f>IF('HPDB FDT-2'!$AD2461="","",'HPDB FDT-2'!$AD2461)</f>
        <v/>
      </c>
      <c r="T2453" s="99">
        <f>IF('HPDB FDT-2'!$AI2461="","",'HPDB FDT-2'!$AI2461)</f>
        <v/>
      </c>
      <c r="U2453" s="99">
        <f>IF('HPDB FDT-2'!$AJ2461="","",'HPDB FDT-2'!$AJ2461)</f>
        <v/>
      </c>
      <c r="V2453" s="113">
        <f>IF($U2453&lt;&gt;"","Single Dwelling Unit","")</f>
        <v/>
      </c>
      <c r="AB2453" s="113">
        <f>IF($U2453&lt;&gt;"","RFS","")</f>
        <v/>
      </c>
      <c r="AC2453" s="120">
        <f>IF($U2453&lt;&gt;"",'HPDB FDT-2'!$Q$3,"")</f>
        <v/>
      </c>
      <c r="AD2453" s="112">
        <f>IF($U2453&lt;&gt;"",'HPDB FDT-2'!$Q$4,"")</f>
        <v/>
      </c>
      <c r="AE2453" s="99">
        <f>IF($U2453&lt;&gt;"",'HPDB FDT-2'!$C$6,"")</f>
        <v/>
      </c>
      <c r="AF2453" s="120">
        <f>IF($U2453&lt;&gt;"",'HPDB FDT-2'!$AT2461,"")</f>
        <v/>
      </c>
      <c r="AG2453" s="100">
        <f>IF($A2453&lt;&gt;"",'CLUSTER FDT-2'!$H$2,"")</f>
        <v/>
      </c>
      <c r="AH2453" s="99">
        <f>IF('HPDB FDT-2'!$AV2461="","",'HPDB FDT-2'!$AV2461)</f>
        <v/>
      </c>
      <c r="AI2453" s="99">
        <f>IF('HPDB FDT-2'!$AW2461="","",'HPDB FDT-2'!$AW2461)</f>
        <v/>
      </c>
      <c r="AK2453" s="113">
        <f>IF($U2453&lt;&gt;"",'HPDB FDT-2'!$AX2461,"")</f>
        <v/>
      </c>
      <c r="AL2453" s="113">
        <f>IF($U2453&lt;&gt;"",'HPDB FDT-2'!$AY2461,"")</f>
        <v/>
      </c>
      <c r="AM2453" s="113">
        <f>IF($U2453&lt;&gt;"",'HPDB FDT-2'!$AZ2461,"")</f>
        <v/>
      </c>
      <c r="AN2453" s="113">
        <f>IF($U2453&lt;&gt;"",'HPDB FDT-2'!$BA2461,"")</f>
        <v/>
      </c>
      <c r="AO2453" s="113">
        <f>IF($U2453&lt;&gt;"",'HPDB FDT-2'!$BB2461,"")</f>
        <v/>
      </c>
      <c r="AP2453" s="113">
        <f>IF($U2453&lt;&gt;"","RFS","")</f>
        <v/>
      </c>
      <c r="AR2453" s="113">
        <f>IF($U2453&lt;&gt;"","31","")</f>
        <v/>
      </c>
      <c r="AS2453" s="113">
        <f>IF($U2453&lt;&gt;"","FALSE","")</f>
        <v/>
      </c>
      <c r="AT2453" s="113">
        <f>IF($U2453&lt;&gt;"","TRUE","")</f>
        <v/>
      </c>
    </row>
    <row r="2454" thickBot="1">
      <c r="A2454" s="99">
        <f>IF($U2454&lt;&gt;"",'HPDB FDT-2'!$Q2462,"")</f>
        <v/>
      </c>
      <c r="B2454" s="99">
        <f>IF($U2454&lt;&gt;"",'HPDB FDT-2'!$R2462,"")</f>
        <v/>
      </c>
      <c r="C2454" s="99">
        <f>IF($U2454&lt;&gt;"",'HPDB FDT-2'!$S2462,"")</f>
        <v/>
      </c>
      <c r="D2454" s="115">
        <f>IF($U2454&lt;&gt;"",'HPDB FDT-2'!$T2462,"")</f>
        <v/>
      </c>
      <c r="E2454" s="99">
        <f>IF($U2454&lt;&gt;"","FTTH","")</f>
        <v/>
      </c>
      <c r="F2454" s="115">
        <f>IF($U2454&lt;&gt;"",'HPDB FDT-2'!$V2462,"")</f>
        <v/>
      </c>
      <c r="G2454" s="99">
        <f>IF($U2454&lt;&gt;"","General Retail","")</f>
        <v/>
      </c>
      <c r="H2454" s="99">
        <f>IF($U2454&lt;&gt;"",'CLUSTER FDT-2'!$A$2,"")</f>
        <v/>
      </c>
      <c r="J2454" s="99">
        <f>IF($U2454&lt;&gt;"",'CLUSTER FDT-2'!$A$2,"")</f>
        <v/>
      </c>
      <c r="K2454" s="99">
        <f>IF($U2454&lt;&gt;"",'CLUSTER FDT-2'!$A$2,"")</f>
        <v/>
      </c>
      <c r="L2454" s="99">
        <f>IF($U2454&lt;&gt;"",'HPDB FDT-2'!$AA2462,"")</f>
        <v/>
      </c>
      <c r="M2454" s="99">
        <f>IF($U2454&lt;&gt;"",'HPDB FDT-2'!$AB2462,"")</f>
        <v/>
      </c>
      <c r="N2454" s="113">
        <f>IF($U2454&lt;&gt;"",'HPDB FDT-2'!$AC2462,"")</f>
        <v/>
      </c>
      <c r="O2454" s="99">
        <f>IF('HPDB FDT-2'!$AD2462="","",'HPDB FDT-2'!$AD2462)</f>
        <v/>
      </c>
      <c r="T2454" s="99">
        <f>IF('HPDB FDT-2'!$AI2462="","",'HPDB FDT-2'!$AI2462)</f>
        <v/>
      </c>
      <c r="U2454" s="99">
        <f>IF('HPDB FDT-2'!$AJ2462="","",'HPDB FDT-2'!$AJ2462)</f>
        <v/>
      </c>
      <c r="V2454" s="113">
        <f>IF($U2454&lt;&gt;"","Single Dwelling Unit","")</f>
        <v/>
      </c>
      <c r="AB2454" s="113">
        <f>IF($U2454&lt;&gt;"","RFS","")</f>
        <v/>
      </c>
      <c r="AC2454" s="120">
        <f>IF($U2454&lt;&gt;"",'HPDB FDT-2'!$Q$3,"")</f>
        <v/>
      </c>
      <c r="AD2454" s="112">
        <f>IF($U2454&lt;&gt;"",'HPDB FDT-2'!$Q$4,"")</f>
        <v/>
      </c>
      <c r="AE2454" s="99">
        <f>IF($U2454&lt;&gt;"",'HPDB FDT-2'!$C$6,"")</f>
        <v/>
      </c>
      <c r="AF2454" s="120">
        <f>IF($U2454&lt;&gt;"",'HPDB FDT-2'!$AT2462,"")</f>
        <v/>
      </c>
      <c r="AG2454" s="100">
        <f>IF($A2454&lt;&gt;"",'CLUSTER FDT-2'!$H$2,"")</f>
        <v/>
      </c>
      <c r="AH2454" s="99">
        <f>IF('HPDB FDT-2'!$AV2462="","",'HPDB FDT-2'!$AV2462)</f>
        <v/>
      </c>
      <c r="AI2454" s="99">
        <f>IF('HPDB FDT-2'!$AW2462="","",'HPDB FDT-2'!$AW2462)</f>
        <v/>
      </c>
      <c r="AK2454" s="113">
        <f>IF($U2454&lt;&gt;"",'HPDB FDT-2'!$AX2462,"")</f>
        <v/>
      </c>
      <c r="AL2454" s="113">
        <f>IF($U2454&lt;&gt;"",'HPDB FDT-2'!$AY2462,"")</f>
        <v/>
      </c>
      <c r="AM2454" s="113">
        <f>IF($U2454&lt;&gt;"",'HPDB FDT-2'!$AZ2462,"")</f>
        <v/>
      </c>
      <c r="AN2454" s="113">
        <f>IF($U2454&lt;&gt;"",'HPDB FDT-2'!$BA2462,"")</f>
        <v/>
      </c>
      <c r="AO2454" s="113">
        <f>IF($U2454&lt;&gt;"",'HPDB FDT-2'!$BB2462,"")</f>
        <v/>
      </c>
      <c r="AP2454" s="113">
        <f>IF($U2454&lt;&gt;"","RFS","")</f>
        <v/>
      </c>
      <c r="AR2454" s="113">
        <f>IF($U2454&lt;&gt;"","31","")</f>
        <v/>
      </c>
      <c r="AS2454" s="113">
        <f>IF($U2454&lt;&gt;"","FALSE","")</f>
        <v/>
      </c>
      <c r="AT2454" s="113">
        <f>IF($U2454&lt;&gt;"","TRUE","")</f>
        <v/>
      </c>
    </row>
    <row r="2455" thickBot="1">
      <c r="A2455" s="99">
        <f>IF($U2455&lt;&gt;"",'HPDB FDT-2'!$Q2463,"")</f>
        <v/>
      </c>
      <c r="B2455" s="99">
        <f>IF($U2455&lt;&gt;"",'HPDB FDT-2'!$R2463,"")</f>
        <v/>
      </c>
      <c r="C2455" s="99">
        <f>IF($U2455&lt;&gt;"",'HPDB FDT-2'!$S2463,"")</f>
        <v/>
      </c>
      <c r="D2455" s="115">
        <f>IF($U2455&lt;&gt;"",'HPDB FDT-2'!$T2463,"")</f>
        <v/>
      </c>
      <c r="E2455" s="99">
        <f>IF($U2455&lt;&gt;"","FTTH","")</f>
        <v/>
      </c>
      <c r="F2455" s="115">
        <f>IF($U2455&lt;&gt;"",'HPDB FDT-2'!$V2463,"")</f>
        <v/>
      </c>
      <c r="G2455" s="99">
        <f>IF($U2455&lt;&gt;"","General Retail","")</f>
        <v/>
      </c>
      <c r="H2455" s="99">
        <f>IF($U2455&lt;&gt;"",'CLUSTER FDT-2'!$A$2,"")</f>
        <v/>
      </c>
      <c r="J2455" s="99">
        <f>IF($U2455&lt;&gt;"",'CLUSTER FDT-2'!$A$2,"")</f>
        <v/>
      </c>
      <c r="K2455" s="99">
        <f>IF($U2455&lt;&gt;"",'CLUSTER FDT-2'!$A$2,"")</f>
        <v/>
      </c>
      <c r="L2455" s="99">
        <f>IF($U2455&lt;&gt;"",'HPDB FDT-2'!$AA2463,"")</f>
        <v/>
      </c>
      <c r="M2455" s="99">
        <f>IF($U2455&lt;&gt;"",'HPDB FDT-2'!$AB2463,"")</f>
        <v/>
      </c>
      <c r="N2455" s="113">
        <f>IF($U2455&lt;&gt;"",'HPDB FDT-2'!$AC2463,"")</f>
        <v/>
      </c>
      <c r="O2455" s="99">
        <f>IF('HPDB FDT-2'!$AD2463="","",'HPDB FDT-2'!$AD2463)</f>
        <v/>
      </c>
      <c r="T2455" s="99">
        <f>IF('HPDB FDT-2'!$AI2463="","",'HPDB FDT-2'!$AI2463)</f>
        <v/>
      </c>
      <c r="U2455" s="99">
        <f>IF('HPDB FDT-2'!$AJ2463="","",'HPDB FDT-2'!$AJ2463)</f>
        <v/>
      </c>
      <c r="V2455" s="113">
        <f>IF($U2455&lt;&gt;"","Single Dwelling Unit","")</f>
        <v/>
      </c>
      <c r="AB2455" s="113">
        <f>IF($U2455&lt;&gt;"","RFS","")</f>
        <v/>
      </c>
      <c r="AC2455" s="120">
        <f>IF($U2455&lt;&gt;"",'HPDB FDT-2'!$Q$3,"")</f>
        <v/>
      </c>
      <c r="AD2455" s="112">
        <f>IF($U2455&lt;&gt;"",'HPDB FDT-2'!$Q$4,"")</f>
        <v/>
      </c>
      <c r="AE2455" s="99">
        <f>IF($U2455&lt;&gt;"",'HPDB FDT-2'!$C$6,"")</f>
        <v/>
      </c>
      <c r="AF2455" s="120">
        <f>IF($U2455&lt;&gt;"",'HPDB FDT-2'!$AT2463,"")</f>
        <v/>
      </c>
      <c r="AG2455" s="100">
        <f>IF($A2455&lt;&gt;"",'CLUSTER FDT-2'!$H$2,"")</f>
        <v/>
      </c>
      <c r="AH2455" s="99">
        <f>IF('HPDB FDT-2'!$AV2463="","",'HPDB FDT-2'!$AV2463)</f>
        <v/>
      </c>
      <c r="AI2455" s="99">
        <f>IF('HPDB FDT-2'!$AW2463="","",'HPDB FDT-2'!$AW2463)</f>
        <v/>
      </c>
      <c r="AK2455" s="113">
        <f>IF($U2455&lt;&gt;"",'HPDB FDT-2'!$AX2463,"")</f>
        <v/>
      </c>
      <c r="AL2455" s="113">
        <f>IF($U2455&lt;&gt;"",'HPDB FDT-2'!$AY2463,"")</f>
        <v/>
      </c>
      <c r="AM2455" s="113">
        <f>IF($U2455&lt;&gt;"",'HPDB FDT-2'!$AZ2463,"")</f>
        <v/>
      </c>
      <c r="AN2455" s="113">
        <f>IF($U2455&lt;&gt;"",'HPDB FDT-2'!$BA2463,"")</f>
        <v/>
      </c>
      <c r="AO2455" s="113">
        <f>IF($U2455&lt;&gt;"",'HPDB FDT-2'!$BB2463,"")</f>
        <v/>
      </c>
      <c r="AP2455" s="113">
        <f>IF($U2455&lt;&gt;"","RFS","")</f>
        <v/>
      </c>
      <c r="AR2455" s="113">
        <f>IF($U2455&lt;&gt;"","31","")</f>
        <v/>
      </c>
      <c r="AS2455" s="113">
        <f>IF($U2455&lt;&gt;"","FALSE","")</f>
        <v/>
      </c>
      <c r="AT2455" s="113">
        <f>IF($U2455&lt;&gt;"","TRUE","")</f>
        <v/>
      </c>
    </row>
    <row r="2456" thickBot="1">
      <c r="A2456" s="99">
        <f>IF($U2456&lt;&gt;"",'HPDB FDT-2'!$Q2464,"")</f>
        <v/>
      </c>
      <c r="B2456" s="99">
        <f>IF($U2456&lt;&gt;"",'HPDB FDT-2'!$R2464,"")</f>
        <v/>
      </c>
      <c r="C2456" s="99">
        <f>IF($U2456&lt;&gt;"",'HPDB FDT-2'!$S2464,"")</f>
        <v/>
      </c>
      <c r="D2456" s="115">
        <f>IF($U2456&lt;&gt;"",'HPDB FDT-2'!$T2464,"")</f>
        <v/>
      </c>
      <c r="E2456" s="99">
        <f>IF($U2456&lt;&gt;"","FTTH","")</f>
        <v/>
      </c>
      <c r="F2456" s="115">
        <f>IF($U2456&lt;&gt;"",'HPDB FDT-2'!$V2464,"")</f>
        <v/>
      </c>
      <c r="G2456" s="99">
        <f>IF($U2456&lt;&gt;"","General Retail","")</f>
        <v/>
      </c>
      <c r="H2456" s="99">
        <f>IF($U2456&lt;&gt;"",'CLUSTER FDT-2'!$A$2,"")</f>
        <v/>
      </c>
      <c r="J2456" s="99">
        <f>IF($U2456&lt;&gt;"",'CLUSTER FDT-2'!$A$2,"")</f>
        <v/>
      </c>
      <c r="K2456" s="99">
        <f>IF($U2456&lt;&gt;"",'CLUSTER FDT-2'!$A$2,"")</f>
        <v/>
      </c>
      <c r="L2456" s="99">
        <f>IF($U2456&lt;&gt;"",'HPDB FDT-2'!$AA2464,"")</f>
        <v/>
      </c>
      <c r="M2456" s="99">
        <f>IF($U2456&lt;&gt;"",'HPDB FDT-2'!$AB2464,"")</f>
        <v/>
      </c>
      <c r="N2456" s="113">
        <f>IF($U2456&lt;&gt;"",'HPDB FDT-2'!$AC2464,"")</f>
        <v/>
      </c>
      <c r="O2456" s="99">
        <f>IF('HPDB FDT-2'!$AD2464="","",'HPDB FDT-2'!$AD2464)</f>
        <v/>
      </c>
      <c r="T2456" s="99">
        <f>IF('HPDB FDT-2'!$AI2464="","",'HPDB FDT-2'!$AI2464)</f>
        <v/>
      </c>
      <c r="U2456" s="99">
        <f>IF('HPDB FDT-2'!$AJ2464="","",'HPDB FDT-2'!$AJ2464)</f>
        <v/>
      </c>
      <c r="V2456" s="113">
        <f>IF($U2456&lt;&gt;"","Single Dwelling Unit","")</f>
        <v/>
      </c>
      <c r="AB2456" s="113">
        <f>IF($U2456&lt;&gt;"","RFS","")</f>
        <v/>
      </c>
      <c r="AC2456" s="120">
        <f>IF($U2456&lt;&gt;"",'HPDB FDT-2'!$Q$3,"")</f>
        <v/>
      </c>
      <c r="AD2456" s="112">
        <f>IF($U2456&lt;&gt;"",'HPDB FDT-2'!$Q$4,"")</f>
        <v/>
      </c>
      <c r="AE2456" s="99">
        <f>IF($U2456&lt;&gt;"",'HPDB FDT-2'!$C$6,"")</f>
        <v/>
      </c>
      <c r="AF2456" s="120">
        <f>IF($U2456&lt;&gt;"",'HPDB FDT-2'!$AT2464,"")</f>
        <v/>
      </c>
      <c r="AG2456" s="100">
        <f>IF($A2456&lt;&gt;"",'CLUSTER FDT-2'!$H$2,"")</f>
        <v/>
      </c>
      <c r="AH2456" s="99">
        <f>IF('HPDB FDT-2'!$AV2464="","",'HPDB FDT-2'!$AV2464)</f>
        <v/>
      </c>
      <c r="AI2456" s="99">
        <f>IF('HPDB FDT-2'!$AW2464="","",'HPDB FDT-2'!$AW2464)</f>
        <v/>
      </c>
      <c r="AK2456" s="113">
        <f>IF($U2456&lt;&gt;"",'HPDB FDT-2'!$AX2464,"")</f>
        <v/>
      </c>
      <c r="AL2456" s="113">
        <f>IF($U2456&lt;&gt;"",'HPDB FDT-2'!$AY2464,"")</f>
        <v/>
      </c>
      <c r="AM2456" s="113">
        <f>IF($U2456&lt;&gt;"",'HPDB FDT-2'!$AZ2464,"")</f>
        <v/>
      </c>
      <c r="AN2456" s="113">
        <f>IF($U2456&lt;&gt;"",'HPDB FDT-2'!$BA2464,"")</f>
        <v/>
      </c>
      <c r="AO2456" s="113">
        <f>IF($U2456&lt;&gt;"",'HPDB FDT-2'!$BB2464,"")</f>
        <v/>
      </c>
      <c r="AP2456" s="113">
        <f>IF($U2456&lt;&gt;"","RFS","")</f>
        <v/>
      </c>
      <c r="AR2456" s="113">
        <f>IF($U2456&lt;&gt;"","31","")</f>
        <v/>
      </c>
      <c r="AS2456" s="113">
        <f>IF($U2456&lt;&gt;"","FALSE","")</f>
        <v/>
      </c>
      <c r="AT2456" s="113">
        <f>IF($U2456&lt;&gt;"","TRUE","")</f>
        <v/>
      </c>
    </row>
    <row r="2457" thickBot="1">
      <c r="A2457" s="99">
        <f>IF($U2457&lt;&gt;"",'HPDB FDT-2'!$Q2465,"")</f>
        <v/>
      </c>
      <c r="B2457" s="99">
        <f>IF($U2457&lt;&gt;"",'HPDB FDT-2'!$R2465,"")</f>
        <v/>
      </c>
      <c r="C2457" s="99">
        <f>IF($U2457&lt;&gt;"",'HPDB FDT-2'!$S2465,"")</f>
        <v/>
      </c>
      <c r="D2457" s="115">
        <f>IF($U2457&lt;&gt;"",'HPDB FDT-2'!$T2465,"")</f>
        <v/>
      </c>
      <c r="E2457" s="99">
        <f>IF($U2457&lt;&gt;"","FTTH","")</f>
        <v/>
      </c>
      <c r="F2457" s="115">
        <f>IF($U2457&lt;&gt;"",'HPDB FDT-2'!$V2465,"")</f>
        <v/>
      </c>
      <c r="G2457" s="99">
        <f>IF($U2457&lt;&gt;"","General Retail","")</f>
        <v/>
      </c>
      <c r="H2457" s="99">
        <f>IF($U2457&lt;&gt;"",'CLUSTER FDT-2'!$A$2,"")</f>
        <v/>
      </c>
      <c r="J2457" s="99">
        <f>IF($U2457&lt;&gt;"",'CLUSTER FDT-2'!$A$2,"")</f>
        <v/>
      </c>
      <c r="K2457" s="99">
        <f>IF($U2457&lt;&gt;"",'CLUSTER FDT-2'!$A$2,"")</f>
        <v/>
      </c>
      <c r="L2457" s="99">
        <f>IF($U2457&lt;&gt;"",'HPDB FDT-2'!$AA2465,"")</f>
        <v/>
      </c>
      <c r="M2457" s="99">
        <f>IF($U2457&lt;&gt;"",'HPDB FDT-2'!$AB2465,"")</f>
        <v/>
      </c>
      <c r="N2457" s="113">
        <f>IF($U2457&lt;&gt;"",'HPDB FDT-2'!$AC2465,"")</f>
        <v/>
      </c>
      <c r="O2457" s="99">
        <f>IF('HPDB FDT-2'!$AD2465="","",'HPDB FDT-2'!$AD2465)</f>
        <v/>
      </c>
      <c r="T2457" s="99">
        <f>IF('HPDB FDT-2'!$AI2465="","",'HPDB FDT-2'!$AI2465)</f>
        <v/>
      </c>
      <c r="U2457" s="99">
        <f>IF('HPDB FDT-2'!$AJ2465="","",'HPDB FDT-2'!$AJ2465)</f>
        <v/>
      </c>
      <c r="V2457" s="113">
        <f>IF($U2457&lt;&gt;"","Single Dwelling Unit","")</f>
        <v/>
      </c>
      <c r="AB2457" s="113">
        <f>IF($U2457&lt;&gt;"","RFS","")</f>
        <v/>
      </c>
      <c r="AC2457" s="120">
        <f>IF($U2457&lt;&gt;"",'HPDB FDT-2'!$Q$3,"")</f>
        <v/>
      </c>
      <c r="AD2457" s="112">
        <f>IF($U2457&lt;&gt;"",'HPDB FDT-2'!$Q$4,"")</f>
        <v/>
      </c>
      <c r="AE2457" s="99">
        <f>IF($U2457&lt;&gt;"",'HPDB FDT-2'!$C$6,"")</f>
        <v/>
      </c>
      <c r="AF2457" s="120">
        <f>IF($U2457&lt;&gt;"",'HPDB FDT-2'!$AT2465,"")</f>
        <v/>
      </c>
      <c r="AG2457" s="100">
        <f>IF($A2457&lt;&gt;"",'CLUSTER FDT-2'!$H$2,"")</f>
        <v/>
      </c>
      <c r="AH2457" s="99">
        <f>IF('HPDB FDT-2'!$AV2465="","",'HPDB FDT-2'!$AV2465)</f>
        <v/>
      </c>
      <c r="AI2457" s="99">
        <f>IF('HPDB FDT-2'!$AW2465="","",'HPDB FDT-2'!$AW2465)</f>
        <v/>
      </c>
      <c r="AK2457" s="113">
        <f>IF($U2457&lt;&gt;"",'HPDB FDT-2'!$AX2465,"")</f>
        <v/>
      </c>
      <c r="AL2457" s="113">
        <f>IF($U2457&lt;&gt;"",'HPDB FDT-2'!$AY2465,"")</f>
        <v/>
      </c>
      <c r="AM2457" s="113">
        <f>IF($U2457&lt;&gt;"",'HPDB FDT-2'!$AZ2465,"")</f>
        <v/>
      </c>
      <c r="AN2457" s="113">
        <f>IF($U2457&lt;&gt;"",'HPDB FDT-2'!$BA2465,"")</f>
        <v/>
      </c>
      <c r="AO2457" s="113">
        <f>IF($U2457&lt;&gt;"",'HPDB FDT-2'!$BB2465,"")</f>
        <v/>
      </c>
      <c r="AP2457" s="113">
        <f>IF($U2457&lt;&gt;"","RFS","")</f>
        <v/>
      </c>
      <c r="AR2457" s="113">
        <f>IF($U2457&lt;&gt;"","31","")</f>
        <v/>
      </c>
      <c r="AS2457" s="113">
        <f>IF($U2457&lt;&gt;"","FALSE","")</f>
        <v/>
      </c>
      <c r="AT2457" s="113">
        <f>IF($U2457&lt;&gt;"","TRUE","")</f>
        <v/>
      </c>
    </row>
    <row r="2458" thickBot="1">
      <c r="A2458" s="99">
        <f>IF($U2458&lt;&gt;"",'HPDB FDT-2'!$Q2466,"")</f>
        <v/>
      </c>
      <c r="B2458" s="99">
        <f>IF($U2458&lt;&gt;"",'HPDB FDT-2'!$R2466,"")</f>
        <v/>
      </c>
      <c r="C2458" s="99">
        <f>IF($U2458&lt;&gt;"",'HPDB FDT-2'!$S2466,"")</f>
        <v/>
      </c>
      <c r="D2458" s="115">
        <f>IF($U2458&lt;&gt;"",'HPDB FDT-2'!$T2466,"")</f>
        <v/>
      </c>
      <c r="E2458" s="99">
        <f>IF($U2458&lt;&gt;"","FTTH","")</f>
        <v/>
      </c>
      <c r="F2458" s="115">
        <f>IF($U2458&lt;&gt;"",'HPDB FDT-2'!$V2466,"")</f>
        <v/>
      </c>
      <c r="G2458" s="99">
        <f>IF($U2458&lt;&gt;"","General Retail","")</f>
        <v/>
      </c>
      <c r="H2458" s="99">
        <f>IF($U2458&lt;&gt;"",'CLUSTER FDT-2'!$A$2,"")</f>
        <v/>
      </c>
      <c r="J2458" s="99">
        <f>IF($U2458&lt;&gt;"",'CLUSTER FDT-2'!$A$2,"")</f>
        <v/>
      </c>
      <c r="K2458" s="99">
        <f>IF($U2458&lt;&gt;"",'CLUSTER FDT-2'!$A$2,"")</f>
        <v/>
      </c>
      <c r="L2458" s="99">
        <f>IF($U2458&lt;&gt;"",'HPDB FDT-2'!$AA2466,"")</f>
        <v/>
      </c>
      <c r="M2458" s="99">
        <f>IF($U2458&lt;&gt;"",'HPDB FDT-2'!$AB2466,"")</f>
        <v/>
      </c>
      <c r="N2458" s="113">
        <f>IF($U2458&lt;&gt;"",'HPDB FDT-2'!$AC2466,"")</f>
        <v/>
      </c>
      <c r="O2458" s="99">
        <f>IF('HPDB FDT-2'!$AD2466="","",'HPDB FDT-2'!$AD2466)</f>
        <v/>
      </c>
      <c r="T2458" s="99">
        <f>IF('HPDB FDT-2'!$AI2466="","",'HPDB FDT-2'!$AI2466)</f>
        <v/>
      </c>
      <c r="U2458" s="99">
        <f>IF('HPDB FDT-2'!$AJ2466="","",'HPDB FDT-2'!$AJ2466)</f>
        <v/>
      </c>
      <c r="V2458" s="113">
        <f>IF($U2458&lt;&gt;"","Single Dwelling Unit","")</f>
        <v/>
      </c>
      <c r="AB2458" s="113">
        <f>IF($U2458&lt;&gt;"","RFS","")</f>
        <v/>
      </c>
      <c r="AC2458" s="120">
        <f>IF($U2458&lt;&gt;"",'HPDB FDT-2'!$Q$3,"")</f>
        <v/>
      </c>
      <c r="AD2458" s="112">
        <f>IF($U2458&lt;&gt;"",'HPDB FDT-2'!$Q$4,"")</f>
        <v/>
      </c>
      <c r="AE2458" s="99">
        <f>IF($U2458&lt;&gt;"",'HPDB FDT-2'!$C$6,"")</f>
        <v/>
      </c>
      <c r="AF2458" s="120">
        <f>IF($U2458&lt;&gt;"",'HPDB FDT-2'!$AT2466,"")</f>
        <v/>
      </c>
      <c r="AG2458" s="100">
        <f>IF($A2458&lt;&gt;"",'CLUSTER FDT-2'!$H$2,"")</f>
        <v/>
      </c>
      <c r="AH2458" s="99">
        <f>IF('HPDB FDT-2'!$AV2466="","",'HPDB FDT-2'!$AV2466)</f>
        <v/>
      </c>
      <c r="AI2458" s="99">
        <f>IF('HPDB FDT-2'!$AW2466="","",'HPDB FDT-2'!$AW2466)</f>
        <v/>
      </c>
      <c r="AK2458" s="113">
        <f>IF($U2458&lt;&gt;"",'HPDB FDT-2'!$AX2466,"")</f>
        <v/>
      </c>
      <c r="AL2458" s="113">
        <f>IF($U2458&lt;&gt;"",'HPDB FDT-2'!$AY2466,"")</f>
        <v/>
      </c>
      <c r="AM2458" s="113">
        <f>IF($U2458&lt;&gt;"",'HPDB FDT-2'!$AZ2466,"")</f>
        <v/>
      </c>
      <c r="AN2458" s="113">
        <f>IF($U2458&lt;&gt;"",'HPDB FDT-2'!$BA2466,"")</f>
        <v/>
      </c>
      <c r="AO2458" s="113">
        <f>IF($U2458&lt;&gt;"",'HPDB FDT-2'!$BB2466,"")</f>
        <v/>
      </c>
      <c r="AP2458" s="113">
        <f>IF($U2458&lt;&gt;"","RFS","")</f>
        <v/>
      </c>
      <c r="AR2458" s="113">
        <f>IF($U2458&lt;&gt;"","31","")</f>
        <v/>
      </c>
      <c r="AS2458" s="113">
        <f>IF($U2458&lt;&gt;"","FALSE","")</f>
        <v/>
      </c>
      <c r="AT2458" s="113">
        <f>IF($U2458&lt;&gt;"","TRUE","")</f>
        <v/>
      </c>
    </row>
    <row r="2459" thickBot="1">
      <c r="A2459" s="99">
        <f>IF($U2459&lt;&gt;"",'HPDB FDT-2'!$Q2467,"")</f>
        <v/>
      </c>
      <c r="B2459" s="99">
        <f>IF($U2459&lt;&gt;"",'HPDB FDT-2'!$R2467,"")</f>
        <v/>
      </c>
      <c r="C2459" s="99">
        <f>IF($U2459&lt;&gt;"",'HPDB FDT-2'!$S2467,"")</f>
        <v/>
      </c>
      <c r="D2459" s="115">
        <f>IF($U2459&lt;&gt;"",'HPDB FDT-2'!$T2467,"")</f>
        <v/>
      </c>
      <c r="E2459" s="99">
        <f>IF($U2459&lt;&gt;"","FTTH","")</f>
        <v/>
      </c>
      <c r="F2459" s="115">
        <f>IF($U2459&lt;&gt;"",'HPDB FDT-2'!$V2467,"")</f>
        <v/>
      </c>
      <c r="G2459" s="99">
        <f>IF($U2459&lt;&gt;"","General Retail","")</f>
        <v/>
      </c>
      <c r="H2459" s="99">
        <f>IF($U2459&lt;&gt;"",'CLUSTER FDT-2'!$A$2,"")</f>
        <v/>
      </c>
      <c r="J2459" s="99">
        <f>IF($U2459&lt;&gt;"",'CLUSTER FDT-2'!$A$2,"")</f>
        <v/>
      </c>
      <c r="K2459" s="99">
        <f>IF($U2459&lt;&gt;"",'CLUSTER FDT-2'!$A$2,"")</f>
        <v/>
      </c>
      <c r="L2459" s="99">
        <f>IF($U2459&lt;&gt;"",'HPDB FDT-2'!$AA2467,"")</f>
        <v/>
      </c>
      <c r="M2459" s="99">
        <f>IF($U2459&lt;&gt;"",'HPDB FDT-2'!$AB2467,"")</f>
        <v/>
      </c>
      <c r="N2459" s="113">
        <f>IF($U2459&lt;&gt;"",'HPDB FDT-2'!$AC2467,"")</f>
        <v/>
      </c>
      <c r="O2459" s="99">
        <f>IF('HPDB FDT-2'!$AD2467="","",'HPDB FDT-2'!$AD2467)</f>
        <v/>
      </c>
      <c r="T2459" s="99">
        <f>IF('HPDB FDT-2'!$AI2467="","",'HPDB FDT-2'!$AI2467)</f>
        <v/>
      </c>
      <c r="U2459" s="99">
        <f>IF('HPDB FDT-2'!$AJ2467="","",'HPDB FDT-2'!$AJ2467)</f>
        <v/>
      </c>
      <c r="V2459" s="113">
        <f>IF($U2459&lt;&gt;"","Single Dwelling Unit","")</f>
        <v/>
      </c>
      <c r="AB2459" s="113">
        <f>IF($U2459&lt;&gt;"","RFS","")</f>
        <v/>
      </c>
      <c r="AC2459" s="120">
        <f>IF($U2459&lt;&gt;"",'HPDB FDT-2'!$Q$3,"")</f>
        <v/>
      </c>
      <c r="AD2459" s="112">
        <f>IF($U2459&lt;&gt;"",'HPDB FDT-2'!$Q$4,"")</f>
        <v/>
      </c>
      <c r="AE2459" s="99">
        <f>IF($U2459&lt;&gt;"",'HPDB FDT-2'!$C$6,"")</f>
        <v/>
      </c>
      <c r="AF2459" s="120">
        <f>IF($U2459&lt;&gt;"",'HPDB FDT-2'!$AT2467,"")</f>
        <v/>
      </c>
      <c r="AG2459" s="100">
        <f>IF($A2459&lt;&gt;"",'CLUSTER FDT-2'!$H$2,"")</f>
        <v/>
      </c>
      <c r="AH2459" s="99">
        <f>IF('HPDB FDT-2'!$AV2467="","",'HPDB FDT-2'!$AV2467)</f>
        <v/>
      </c>
      <c r="AI2459" s="99">
        <f>IF('HPDB FDT-2'!$AW2467="","",'HPDB FDT-2'!$AW2467)</f>
        <v/>
      </c>
      <c r="AK2459" s="113">
        <f>IF($U2459&lt;&gt;"",'HPDB FDT-2'!$AX2467,"")</f>
        <v/>
      </c>
      <c r="AL2459" s="113">
        <f>IF($U2459&lt;&gt;"",'HPDB FDT-2'!$AY2467,"")</f>
        <v/>
      </c>
      <c r="AM2459" s="113">
        <f>IF($U2459&lt;&gt;"",'HPDB FDT-2'!$AZ2467,"")</f>
        <v/>
      </c>
      <c r="AN2459" s="113">
        <f>IF($U2459&lt;&gt;"",'HPDB FDT-2'!$BA2467,"")</f>
        <v/>
      </c>
      <c r="AO2459" s="113">
        <f>IF($U2459&lt;&gt;"",'HPDB FDT-2'!$BB2467,"")</f>
        <v/>
      </c>
      <c r="AP2459" s="113">
        <f>IF($U2459&lt;&gt;"","RFS","")</f>
        <v/>
      </c>
      <c r="AR2459" s="113">
        <f>IF($U2459&lt;&gt;"","31","")</f>
        <v/>
      </c>
      <c r="AS2459" s="113">
        <f>IF($U2459&lt;&gt;"","FALSE","")</f>
        <v/>
      </c>
      <c r="AT2459" s="113">
        <f>IF($U2459&lt;&gt;"","TRUE","")</f>
        <v/>
      </c>
    </row>
    <row r="2460" thickBot="1">
      <c r="A2460" s="99">
        <f>IF($U2460&lt;&gt;"",'HPDB FDT-2'!$Q2468,"")</f>
        <v/>
      </c>
      <c r="B2460" s="99">
        <f>IF($U2460&lt;&gt;"",'HPDB FDT-2'!$R2468,"")</f>
        <v/>
      </c>
      <c r="C2460" s="99">
        <f>IF($U2460&lt;&gt;"",'HPDB FDT-2'!$S2468,"")</f>
        <v/>
      </c>
      <c r="D2460" s="115">
        <f>IF($U2460&lt;&gt;"",'HPDB FDT-2'!$T2468,"")</f>
        <v/>
      </c>
      <c r="E2460" s="99">
        <f>IF($U2460&lt;&gt;"","FTTH","")</f>
        <v/>
      </c>
      <c r="F2460" s="115">
        <f>IF($U2460&lt;&gt;"",'HPDB FDT-2'!$V2468,"")</f>
        <v/>
      </c>
      <c r="G2460" s="99">
        <f>IF($U2460&lt;&gt;"","General Retail","")</f>
        <v/>
      </c>
      <c r="H2460" s="99">
        <f>IF($U2460&lt;&gt;"",'CLUSTER FDT-2'!$A$2,"")</f>
        <v/>
      </c>
      <c r="J2460" s="99">
        <f>IF($U2460&lt;&gt;"",'CLUSTER FDT-2'!$A$2,"")</f>
        <v/>
      </c>
      <c r="K2460" s="99">
        <f>IF($U2460&lt;&gt;"",'CLUSTER FDT-2'!$A$2,"")</f>
        <v/>
      </c>
      <c r="L2460" s="99">
        <f>IF($U2460&lt;&gt;"",'HPDB FDT-2'!$AA2468,"")</f>
        <v/>
      </c>
      <c r="M2460" s="99">
        <f>IF($U2460&lt;&gt;"",'HPDB FDT-2'!$AB2468,"")</f>
        <v/>
      </c>
      <c r="N2460" s="113">
        <f>IF($U2460&lt;&gt;"",'HPDB FDT-2'!$AC2468,"")</f>
        <v/>
      </c>
      <c r="O2460" s="99">
        <f>IF('HPDB FDT-2'!$AD2468="","",'HPDB FDT-2'!$AD2468)</f>
        <v/>
      </c>
      <c r="T2460" s="99">
        <f>IF('HPDB FDT-2'!$AI2468="","",'HPDB FDT-2'!$AI2468)</f>
        <v/>
      </c>
      <c r="U2460" s="99">
        <f>IF('HPDB FDT-2'!$AJ2468="","",'HPDB FDT-2'!$AJ2468)</f>
        <v/>
      </c>
      <c r="V2460" s="113">
        <f>IF($U2460&lt;&gt;"","Single Dwelling Unit","")</f>
        <v/>
      </c>
      <c r="AB2460" s="113">
        <f>IF($U2460&lt;&gt;"","RFS","")</f>
        <v/>
      </c>
      <c r="AC2460" s="120">
        <f>IF($U2460&lt;&gt;"",'HPDB FDT-2'!$Q$3,"")</f>
        <v/>
      </c>
      <c r="AD2460" s="112">
        <f>IF($U2460&lt;&gt;"",'HPDB FDT-2'!$Q$4,"")</f>
        <v/>
      </c>
      <c r="AE2460" s="99">
        <f>IF($U2460&lt;&gt;"",'HPDB FDT-2'!$C$6,"")</f>
        <v/>
      </c>
      <c r="AF2460" s="120">
        <f>IF($U2460&lt;&gt;"",'HPDB FDT-2'!$AT2468,"")</f>
        <v/>
      </c>
      <c r="AG2460" s="100">
        <f>IF($A2460&lt;&gt;"",'CLUSTER FDT-2'!$H$2,"")</f>
        <v/>
      </c>
      <c r="AH2460" s="99">
        <f>IF('HPDB FDT-2'!$AV2468="","",'HPDB FDT-2'!$AV2468)</f>
        <v/>
      </c>
      <c r="AI2460" s="99">
        <f>IF('HPDB FDT-2'!$AW2468="","",'HPDB FDT-2'!$AW2468)</f>
        <v/>
      </c>
      <c r="AK2460" s="113">
        <f>IF($U2460&lt;&gt;"",'HPDB FDT-2'!$AX2468,"")</f>
        <v/>
      </c>
      <c r="AL2460" s="113">
        <f>IF($U2460&lt;&gt;"",'HPDB FDT-2'!$AY2468,"")</f>
        <v/>
      </c>
      <c r="AM2460" s="113">
        <f>IF($U2460&lt;&gt;"",'HPDB FDT-2'!$AZ2468,"")</f>
        <v/>
      </c>
      <c r="AN2460" s="113">
        <f>IF($U2460&lt;&gt;"",'HPDB FDT-2'!$BA2468,"")</f>
        <v/>
      </c>
      <c r="AO2460" s="113">
        <f>IF($U2460&lt;&gt;"",'HPDB FDT-2'!$BB2468,"")</f>
        <v/>
      </c>
      <c r="AP2460" s="113">
        <f>IF($U2460&lt;&gt;"","RFS","")</f>
        <v/>
      </c>
      <c r="AR2460" s="113">
        <f>IF($U2460&lt;&gt;"","31","")</f>
        <v/>
      </c>
      <c r="AS2460" s="113">
        <f>IF($U2460&lt;&gt;"","FALSE","")</f>
        <v/>
      </c>
      <c r="AT2460" s="113">
        <f>IF($U2460&lt;&gt;"","TRUE","")</f>
        <v/>
      </c>
    </row>
    <row r="2461" thickBot="1">
      <c r="A2461" s="99">
        <f>IF($U2461&lt;&gt;"",'HPDB FDT-2'!$Q2469,"")</f>
        <v/>
      </c>
      <c r="B2461" s="99">
        <f>IF($U2461&lt;&gt;"",'HPDB FDT-2'!$R2469,"")</f>
        <v/>
      </c>
      <c r="C2461" s="99">
        <f>IF($U2461&lt;&gt;"",'HPDB FDT-2'!$S2469,"")</f>
        <v/>
      </c>
      <c r="D2461" s="115">
        <f>IF($U2461&lt;&gt;"",'HPDB FDT-2'!$T2469,"")</f>
        <v/>
      </c>
      <c r="E2461" s="99">
        <f>IF($U2461&lt;&gt;"","FTTH","")</f>
        <v/>
      </c>
      <c r="F2461" s="115">
        <f>IF($U2461&lt;&gt;"",'HPDB FDT-2'!$V2469,"")</f>
        <v/>
      </c>
      <c r="G2461" s="99">
        <f>IF($U2461&lt;&gt;"","General Retail","")</f>
        <v/>
      </c>
      <c r="H2461" s="99">
        <f>IF($U2461&lt;&gt;"",'CLUSTER FDT-2'!$A$2,"")</f>
        <v/>
      </c>
      <c r="J2461" s="99">
        <f>IF($U2461&lt;&gt;"",'CLUSTER FDT-2'!$A$2,"")</f>
        <v/>
      </c>
      <c r="K2461" s="99">
        <f>IF($U2461&lt;&gt;"",'CLUSTER FDT-2'!$A$2,"")</f>
        <v/>
      </c>
      <c r="L2461" s="99">
        <f>IF($U2461&lt;&gt;"",'HPDB FDT-2'!$AA2469,"")</f>
        <v/>
      </c>
      <c r="M2461" s="99">
        <f>IF($U2461&lt;&gt;"",'HPDB FDT-2'!$AB2469,"")</f>
        <v/>
      </c>
      <c r="N2461" s="113">
        <f>IF($U2461&lt;&gt;"",'HPDB FDT-2'!$AC2469,"")</f>
        <v/>
      </c>
      <c r="O2461" s="99">
        <f>IF('HPDB FDT-2'!$AD2469="","",'HPDB FDT-2'!$AD2469)</f>
        <v/>
      </c>
      <c r="T2461" s="99">
        <f>IF('HPDB FDT-2'!$AI2469="","",'HPDB FDT-2'!$AI2469)</f>
        <v/>
      </c>
      <c r="U2461" s="99">
        <f>IF('HPDB FDT-2'!$AJ2469="","",'HPDB FDT-2'!$AJ2469)</f>
        <v/>
      </c>
      <c r="V2461" s="113">
        <f>IF($U2461&lt;&gt;"","Single Dwelling Unit","")</f>
        <v/>
      </c>
      <c r="AB2461" s="113">
        <f>IF($U2461&lt;&gt;"","RFS","")</f>
        <v/>
      </c>
      <c r="AC2461" s="120">
        <f>IF($U2461&lt;&gt;"",'HPDB FDT-2'!$Q$3,"")</f>
        <v/>
      </c>
      <c r="AD2461" s="112">
        <f>IF($U2461&lt;&gt;"",'HPDB FDT-2'!$Q$4,"")</f>
        <v/>
      </c>
      <c r="AE2461" s="99">
        <f>IF($U2461&lt;&gt;"",'HPDB FDT-2'!$C$6,"")</f>
        <v/>
      </c>
      <c r="AF2461" s="120">
        <f>IF($U2461&lt;&gt;"",'HPDB FDT-2'!$AT2469,"")</f>
        <v/>
      </c>
      <c r="AG2461" s="100">
        <f>IF($A2461&lt;&gt;"",'CLUSTER FDT-2'!$H$2,"")</f>
        <v/>
      </c>
      <c r="AH2461" s="99">
        <f>IF('HPDB FDT-2'!$AV2469="","",'HPDB FDT-2'!$AV2469)</f>
        <v/>
      </c>
      <c r="AI2461" s="99">
        <f>IF('HPDB FDT-2'!$AW2469="","",'HPDB FDT-2'!$AW2469)</f>
        <v/>
      </c>
      <c r="AK2461" s="113">
        <f>IF($U2461&lt;&gt;"",'HPDB FDT-2'!$AX2469,"")</f>
        <v/>
      </c>
      <c r="AL2461" s="113">
        <f>IF($U2461&lt;&gt;"",'HPDB FDT-2'!$AY2469,"")</f>
        <v/>
      </c>
      <c r="AM2461" s="113">
        <f>IF($U2461&lt;&gt;"",'HPDB FDT-2'!$AZ2469,"")</f>
        <v/>
      </c>
      <c r="AN2461" s="113">
        <f>IF($U2461&lt;&gt;"",'HPDB FDT-2'!$BA2469,"")</f>
        <v/>
      </c>
      <c r="AO2461" s="113">
        <f>IF($U2461&lt;&gt;"",'HPDB FDT-2'!$BB2469,"")</f>
        <v/>
      </c>
      <c r="AP2461" s="113">
        <f>IF($U2461&lt;&gt;"","RFS","")</f>
        <v/>
      </c>
      <c r="AR2461" s="113">
        <f>IF($U2461&lt;&gt;"","31","")</f>
        <v/>
      </c>
      <c r="AS2461" s="113">
        <f>IF($U2461&lt;&gt;"","FALSE","")</f>
        <v/>
      </c>
      <c r="AT2461" s="113">
        <f>IF($U2461&lt;&gt;"","TRUE","")</f>
        <v/>
      </c>
    </row>
    <row r="2462" thickBot="1">
      <c r="A2462" s="99">
        <f>IF($U2462&lt;&gt;"",'HPDB FDT-2'!$Q2470,"")</f>
        <v/>
      </c>
      <c r="B2462" s="99">
        <f>IF($U2462&lt;&gt;"",'HPDB FDT-2'!$R2470,"")</f>
        <v/>
      </c>
      <c r="C2462" s="99">
        <f>IF($U2462&lt;&gt;"",'HPDB FDT-2'!$S2470,"")</f>
        <v/>
      </c>
      <c r="D2462" s="115">
        <f>IF($U2462&lt;&gt;"",'HPDB FDT-2'!$T2470,"")</f>
        <v/>
      </c>
      <c r="E2462" s="99">
        <f>IF($U2462&lt;&gt;"","FTTH","")</f>
        <v/>
      </c>
      <c r="F2462" s="115">
        <f>IF($U2462&lt;&gt;"",'HPDB FDT-2'!$V2470,"")</f>
        <v/>
      </c>
      <c r="G2462" s="99">
        <f>IF($U2462&lt;&gt;"","General Retail","")</f>
        <v/>
      </c>
      <c r="H2462" s="99">
        <f>IF($U2462&lt;&gt;"",'CLUSTER FDT-2'!$A$2,"")</f>
        <v/>
      </c>
      <c r="J2462" s="99">
        <f>IF($U2462&lt;&gt;"",'CLUSTER FDT-2'!$A$2,"")</f>
        <v/>
      </c>
      <c r="K2462" s="99">
        <f>IF($U2462&lt;&gt;"",'CLUSTER FDT-2'!$A$2,"")</f>
        <v/>
      </c>
      <c r="L2462" s="99">
        <f>IF($U2462&lt;&gt;"",'HPDB FDT-2'!$AA2470,"")</f>
        <v/>
      </c>
      <c r="M2462" s="99">
        <f>IF($U2462&lt;&gt;"",'HPDB FDT-2'!$AB2470,"")</f>
        <v/>
      </c>
      <c r="N2462" s="113">
        <f>IF($U2462&lt;&gt;"",'HPDB FDT-2'!$AC2470,"")</f>
        <v/>
      </c>
      <c r="O2462" s="99">
        <f>IF('HPDB FDT-2'!$AD2470="","",'HPDB FDT-2'!$AD2470)</f>
        <v/>
      </c>
      <c r="T2462" s="99">
        <f>IF('HPDB FDT-2'!$AI2470="","",'HPDB FDT-2'!$AI2470)</f>
        <v/>
      </c>
      <c r="U2462" s="99">
        <f>IF('HPDB FDT-2'!$AJ2470="","",'HPDB FDT-2'!$AJ2470)</f>
        <v/>
      </c>
      <c r="V2462" s="113">
        <f>IF($U2462&lt;&gt;"","Single Dwelling Unit","")</f>
        <v/>
      </c>
      <c r="AB2462" s="113">
        <f>IF($U2462&lt;&gt;"","RFS","")</f>
        <v/>
      </c>
      <c r="AC2462" s="120">
        <f>IF($U2462&lt;&gt;"",'HPDB FDT-2'!$Q$3,"")</f>
        <v/>
      </c>
      <c r="AD2462" s="112">
        <f>IF($U2462&lt;&gt;"",'HPDB FDT-2'!$Q$4,"")</f>
        <v/>
      </c>
      <c r="AE2462" s="99">
        <f>IF($U2462&lt;&gt;"",'HPDB FDT-2'!$C$6,"")</f>
        <v/>
      </c>
      <c r="AF2462" s="120">
        <f>IF($U2462&lt;&gt;"",'HPDB FDT-2'!$AT2470,"")</f>
        <v/>
      </c>
      <c r="AG2462" s="100">
        <f>IF($A2462&lt;&gt;"",'CLUSTER FDT-2'!$H$2,"")</f>
        <v/>
      </c>
      <c r="AH2462" s="99">
        <f>IF('HPDB FDT-2'!$AV2470="","",'HPDB FDT-2'!$AV2470)</f>
        <v/>
      </c>
      <c r="AI2462" s="99">
        <f>IF('HPDB FDT-2'!$AW2470="","",'HPDB FDT-2'!$AW2470)</f>
        <v/>
      </c>
      <c r="AK2462" s="113">
        <f>IF($U2462&lt;&gt;"",'HPDB FDT-2'!$AX2470,"")</f>
        <v/>
      </c>
      <c r="AL2462" s="113">
        <f>IF($U2462&lt;&gt;"",'HPDB FDT-2'!$AY2470,"")</f>
        <v/>
      </c>
      <c r="AM2462" s="113">
        <f>IF($U2462&lt;&gt;"",'HPDB FDT-2'!$AZ2470,"")</f>
        <v/>
      </c>
      <c r="AN2462" s="113">
        <f>IF($U2462&lt;&gt;"",'HPDB FDT-2'!$BA2470,"")</f>
        <v/>
      </c>
      <c r="AO2462" s="113">
        <f>IF($U2462&lt;&gt;"",'HPDB FDT-2'!$BB2470,"")</f>
        <v/>
      </c>
      <c r="AP2462" s="113">
        <f>IF($U2462&lt;&gt;"","RFS","")</f>
        <v/>
      </c>
      <c r="AR2462" s="113">
        <f>IF($U2462&lt;&gt;"","31","")</f>
        <v/>
      </c>
      <c r="AS2462" s="113">
        <f>IF($U2462&lt;&gt;"","FALSE","")</f>
        <v/>
      </c>
      <c r="AT2462" s="113">
        <f>IF($U2462&lt;&gt;"","TRUE","")</f>
        <v/>
      </c>
    </row>
    <row r="2463" thickBot="1">
      <c r="A2463" s="99">
        <f>IF($U2463&lt;&gt;"",'HPDB FDT-2'!$Q2471,"")</f>
        <v/>
      </c>
      <c r="B2463" s="99">
        <f>IF($U2463&lt;&gt;"",'HPDB FDT-2'!$R2471,"")</f>
        <v/>
      </c>
      <c r="C2463" s="99">
        <f>IF($U2463&lt;&gt;"",'HPDB FDT-2'!$S2471,"")</f>
        <v/>
      </c>
      <c r="D2463" s="115">
        <f>IF($U2463&lt;&gt;"",'HPDB FDT-2'!$T2471,"")</f>
        <v/>
      </c>
      <c r="E2463" s="99">
        <f>IF($U2463&lt;&gt;"","FTTH","")</f>
        <v/>
      </c>
      <c r="F2463" s="115">
        <f>IF($U2463&lt;&gt;"",'HPDB FDT-2'!$V2471,"")</f>
        <v/>
      </c>
      <c r="G2463" s="99">
        <f>IF($U2463&lt;&gt;"","General Retail","")</f>
        <v/>
      </c>
      <c r="H2463" s="99">
        <f>IF($U2463&lt;&gt;"",'CLUSTER FDT-2'!$A$2,"")</f>
        <v/>
      </c>
      <c r="J2463" s="99">
        <f>IF($U2463&lt;&gt;"",'CLUSTER FDT-2'!$A$2,"")</f>
        <v/>
      </c>
      <c r="K2463" s="99">
        <f>IF($U2463&lt;&gt;"",'CLUSTER FDT-2'!$A$2,"")</f>
        <v/>
      </c>
      <c r="L2463" s="99">
        <f>IF($U2463&lt;&gt;"",'HPDB FDT-2'!$AA2471,"")</f>
        <v/>
      </c>
      <c r="M2463" s="99">
        <f>IF($U2463&lt;&gt;"",'HPDB FDT-2'!$AB2471,"")</f>
        <v/>
      </c>
      <c r="N2463" s="113">
        <f>IF($U2463&lt;&gt;"",'HPDB FDT-2'!$AC2471,"")</f>
        <v/>
      </c>
      <c r="O2463" s="99">
        <f>IF('HPDB FDT-2'!$AD2471="","",'HPDB FDT-2'!$AD2471)</f>
        <v/>
      </c>
      <c r="T2463" s="99">
        <f>IF('HPDB FDT-2'!$AI2471="","",'HPDB FDT-2'!$AI2471)</f>
        <v/>
      </c>
      <c r="U2463" s="99">
        <f>IF('HPDB FDT-2'!$AJ2471="","",'HPDB FDT-2'!$AJ2471)</f>
        <v/>
      </c>
      <c r="V2463" s="113">
        <f>IF($U2463&lt;&gt;"","Single Dwelling Unit","")</f>
        <v/>
      </c>
      <c r="AB2463" s="113">
        <f>IF($U2463&lt;&gt;"","RFS","")</f>
        <v/>
      </c>
      <c r="AC2463" s="120">
        <f>IF($U2463&lt;&gt;"",'HPDB FDT-2'!$Q$3,"")</f>
        <v/>
      </c>
      <c r="AD2463" s="112">
        <f>IF($U2463&lt;&gt;"",'HPDB FDT-2'!$Q$4,"")</f>
        <v/>
      </c>
      <c r="AE2463" s="99">
        <f>IF($U2463&lt;&gt;"",'HPDB FDT-2'!$C$6,"")</f>
        <v/>
      </c>
      <c r="AF2463" s="120">
        <f>IF($U2463&lt;&gt;"",'HPDB FDT-2'!$AT2471,"")</f>
        <v/>
      </c>
      <c r="AG2463" s="100">
        <f>IF($A2463&lt;&gt;"",'CLUSTER FDT-2'!$H$2,"")</f>
        <v/>
      </c>
      <c r="AH2463" s="99">
        <f>IF('HPDB FDT-2'!$AV2471="","",'HPDB FDT-2'!$AV2471)</f>
        <v/>
      </c>
      <c r="AI2463" s="99">
        <f>IF('HPDB FDT-2'!$AW2471="","",'HPDB FDT-2'!$AW2471)</f>
        <v/>
      </c>
      <c r="AK2463" s="113">
        <f>IF($U2463&lt;&gt;"",'HPDB FDT-2'!$AX2471,"")</f>
        <v/>
      </c>
      <c r="AL2463" s="113">
        <f>IF($U2463&lt;&gt;"",'HPDB FDT-2'!$AY2471,"")</f>
        <v/>
      </c>
      <c r="AM2463" s="113">
        <f>IF($U2463&lt;&gt;"",'HPDB FDT-2'!$AZ2471,"")</f>
        <v/>
      </c>
      <c r="AN2463" s="113">
        <f>IF($U2463&lt;&gt;"",'HPDB FDT-2'!$BA2471,"")</f>
        <v/>
      </c>
      <c r="AO2463" s="113">
        <f>IF($U2463&lt;&gt;"",'HPDB FDT-2'!$BB2471,"")</f>
        <v/>
      </c>
      <c r="AP2463" s="113">
        <f>IF($U2463&lt;&gt;"","RFS","")</f>
        <v/>
      </c>
      <c r="AR2463" s="113">
        <f>IF($U2463&lt;&gt;"","31","")</f>
        <v/>
      </c>
      <c r="AS2463" s="113">
        <f>IF($U2463&lt;&gt;"","FALSE","")</f>
        <v/>
      </c>
      <c r="AT2463" s="113">
        <f>IF($U2463&lt;&gt;"","TRUE","")</f>
        <v/>
      </c>
    </row>
    <row r="2464" thickBot="1">
      <c r="A2464" s="99">
        <f>IF($U2464&lt;&gt;"",'HPDB FDT-2'!$Q2472,"")</f>
        <v/>
      </c>
      <c r="B2464" s="99">
        <f>IF($U2464&lt;&gt;"",'HPDB FDT-2'!$R2472,"")</f>
        <v/>
      </c>
      <c r="C2464" s="99">
        <f>IF($U2464&lt;&gt;"",'HPDB FDT-2'!$S2472,"")</f>
        <v/>
      </c>
      <c r="D2464" s="115">
        <f>IF($U2464&lt;&gt;"",'HPDB FDT-2'!$T2472,"")</f>
        <v/>
      </c>
      <c r="E2464" s="99">
        <f>IF($U2464&lt;&gt;"","FTTH","")</f>
        <v/>
      </c>
      <c r="F2464" s="115">
        <f>IF($U2464&lt;&gt;"",'HPDB FDT-2'!$V2472,"")</f>
        <v/>
      </c>
      <c r="G2464" s="99">
        <f>IF($U2464&lt;&gt;"","General Retail","")</f>
        <v/>
      </c>
      <c r="H2464" s="99">
        <f>IF($U2464&lt;&gt;"",'CLUSTER FDT-2'!$A$2,"")</f>
        <v/>
      </c>
      <c r="J2464" s="99">
        <f>IF($U2464&lt;&gt;"",'CLUSTER FDT-2'!$A$2,"")</f>
        <v/>
      </c>
      <c r="K2464" s="99">
        <f>IF($U2464&lt;&gt;"",'CLUSTER FDT-2'!$A$2,"")</f>
        <v/>
      </c>
      <c r="L2464" s="99">
        <f>IF($U2464&lt;&gt;"",'HPDB FDT-2'!$AA2472,"")</f>
        <v/>
      </c>
      <c r="M2464" s="99">
        <f>IF($U2464&lt;&gt;"",'HPDB FDT-2'!$AB2472,"")</f>
        <v/>
      </c>
      <c r="N2464" s="113">
        <f>IF($U2464&lt;&gt;"",'HPDB FDT-2'!$AC2472,"")</f>
        <v/>
      </c>
      <c r="O2464" s="99">
        <f>IF('HPDB FDT-2'!$AD2472="","",'HPDB FDT-2'!$AD2472)</f>
        <v/>
      </c>
      <c r="T2464" s="99">
        <f>IF('HPDB FDT-2'!$AI2472="","",'HPDB FDT-2'!$AI2472)</f>
        <v/>
      </c>
      <c r="U2464" s="99">
        <f>IF('HPDB FDT-2'!$AJ2472="","",'HPDB FDT-2'!$AJ2472)</f>
        <v/>
      </c>
      <c r="V2464" s="113">
        <f>IF($U2464&lt;&gt;"","Single Dwelling Unit","")</f>
        <v/>
      </c>
      <c r="AB2464" s="113">
        <f>IF($U2464&lt;&gt;"","RFS","")</f>
        <v/>
      </c>
      <c r="AC2464" s="120">
        <f>IF($U2464&lt;&gt;"",'HPDB FDT-2'!$Q$3,"")</f>
        <v/>
      </c>
      <c r="AD2464" s="112">
        <f>IF($U2464&lt;&gt;"",'HPDB FDT-2'!$Q$4,"")</f>
        <v/>
      </c>
      <c r="AE2464" s="99">
        <f>IF($U2464&lt;&gt;"",'HPDB FDT-2'!$C$6,"")</f>
        <v/>
      </c>
      <c r="AF2464" s="120">
        <f>IF($U2464&lt;&gt;"",'HPDB FDT-2'!$AT2472,"")</f>
        <v/>
      </c>
      <c r="AG2464" s="100">
        <f>IF($A2464&lt;&gt;"",'CLUSTER FDT-2'!$H$2,"")</f>
        <v/>
      </c>
      <c r="AH2464" s="99">
        <f>IF('HPDB FDT-2'!$AV2472="","",'HPDB FDT-2'!$AV2472)</f>
        <v/>
      </c>
      <c r="AI2464" s="99">
        <f>IF('HPDB FDT-2'!$AW2472="","",'HPDB FDT-2'!$AW2472)</f>
        <v/>
      </c>
      <c r="AK2464" s="113">
        <f>IF($U2464&lt;&gt;"",'HPDB FDT-2'!$AX2472,"")</f>
        <v/>
      </c>
      <c r="AL2464" s="113">
        <f>IF($U2464&lt;&gt;"",'HPDB FDT-2'!$AY2472,"")</f>
        <v/>
      </c>
      <c r="AM2464" s="113">
        <f>IF($U2464&lt;&gt;"",'HPDB FDT-2'!$AZ2472,"")</f>
        <v/>
      </c>
      <c r="AN2464" s="113">
        <f>IF($U2464&lt;&gt;"",'HPDB FDT-2'!$BA2472,"")</f>
        <v/>
      </c>
      <c r="AO2464" s="113">
        <f>IF($U2464&lt;&gt;"",'HPDB FDT-2'!$BB2472,"")</f>
        <v/>
      </c>
      <c r="AP2464" s="113">
        <f>IF($U2464&lt;&gt;"","RFS","")</f>
        <v/>
      </c>
      <c r="AR2464" s="113">
        <f>IF($U2464&lt;&gt;"","31","")</f>
        <v/>
      </c>
      <c r="AS2464" s="113">
        <f>IF($U2464&lt;&gt;"","FALSE","")</f>
        <v/>
      </c>
      <c r="AT2464" s="113">
        <f>IF($U2464&lt;&gt;"","TRUE","")</f>
        <v/>
      </c>
    </row>
    <row r="2465" thickBot="1">
      <c r="A2465" s="99">
        <f>IF($U2465&lt;&gt;"",'HPDB FDT-2'!$Q2473,"")</f>
        <v/>
      </c>
      <c r="B2465" s="99">
        <f>IF($U2465&lt;&gt;"",'HPDB FDT-2'!$R2473,"")</f>
        <v/>
      </c>
      <c r="C2465" s="99">
        <f>IF($U2465&lt;&gt;"",'HPDB FDT-2'!$S2473,"")</f>
        <v/>
      </c>
      <c r="D2465" s="115">
        <f>IF($U2465&lt;&gt;"",'HPDB FDT-2'!$T2473,"")</f>
        <v/>
      </c>
      <c r="E2465" s="99">
        <f>IF($U2465&lt;&gt;"","FTTH","")</f>
        <v/>
      </c>
      <c r="F2465" s="115">
        <f>IF($U2465&lt;&gt;"",'HPDB FDT-2'!$V2473,"")</f>
        <v/>
      </c>
      <c r="G2465" s="99">
        <f>IF($U2465&lt;&gt;"","General Retail","")</f>
        <v/>
      </c>
      <c r="H2465" s="99">
        <f>IF($U2465&lt;&gt;"",'CLUSTER FDT-2'!$A$2,"")</f>
        <v/>
      </c>
      <c r="J2465" s="99">
        <f>IF($U2465&lt;&gt;"",'CLUSTER FDT-2'!$A$2,"")</f>
        <v/>
      </c>
      <c r="K2465" s="99">
        <f>IF($U2465&lt;&gt;"",'CLUSTER FDT-2'!$A$2,"")</f>
        <v/>
      </c>
      <c r="L2465" s="99">
        <f>IF($U2465&lt;&gt;"",'HPDB FDT-2'!$AA2473,"")</f>
        <v/>
      </c>
      <c r="M2465" s="99">
        <f>IF($U2465&lt;&gt;"",'HPDB FDT-2'!$AB2473,"")</f>
        <v/>
      </c>
      <c r="N2465" s="113">
        <f>IF($U2465&lt;&gt;"",'HPDB FDT-2'!$AC2473,"")</f>
        <v/>
      </c>
      <c r="O2465" s="99">
        <f>IF('HPDB FDT-2'!$AD2473="","",'HPDB FDT-2'!$AD2473)</f>
        <v/>
      </c>
      <c r="T2465" s="99">
        <f>IF('HPDB FDT-2'!$AI2473="","",'HPDB FDT-2'!$AI2473)</f>
        <v/>
      </c>
      <c r="U2465" s="99">
        <f>IF('HPDB FDT-2'!$AJ2473="","",'HPDB FDT-2'!$AJ2473)</f>
        <v/>
      </c>
      <c r="V2465" s="113">
        <f>IF($U2465&lt;&gt;"","Single Dwelling Unit","")</f>
        <v/>
      </c>
      <c r="AB2465" s="113">
        <f>IF($U2465&lt;&gt;"","RFS","")</f>
        <v/>
      </c>
      <c r="AC2465" s="120">
        <f>IF($U2465&lt;&gt;"",'HPDB FDT-2'!$Q$3,"")</f>
        <v/>
      </c>
      <c r="AD2465" s="112">
        <f>IF($U2465&lt;&gt;"",'HPDB FDT-2'!$Q$4,"")</f>
        <v/>
      </c>
      <c r="AE2465" s="99">
        <f>IF($U2465&lt;&gt;"",'HPDB FDT-2'!$C$6,"")</f>
        <v/>
      </c>
      <c r="AF2465" s="120">
        <f>IF($U2465&lt;&gt;"",'HPDB FDT-2'!$AT2473,"")</f>
        <v/>
      </c>
      <c r="AG2465" s="100">
        <f>IF($A2465&lt;&gt;"",'CLUSTER FDT-2'!$H$2,"")</f>
        <v/>
      </c>
      <c r="AH2465" s="99">
        <f>IF('HPDB FDT-2'!$AV2473="","",'HPDB FDT-2'!$AV2473)</f>
        <v/>
      </c>
      <c r="AI2465" s="99">
        <f>IF('HPDB FDT-2'!$AW2473="","",'HPDB FDT-2'!$AW2473)</f>
        <v/>
      </c>
      <c r="AK2465" s="113">
        <f>IF($U2465&lt;&gt;"",'HPDB FDT-2'!$AX2473,"")</f>
        <v/>
      </c>
      <c r="AL2465" s="113">
        <f>IF($U2465&lt;&gt;"",'HPDB FDT-2'!$AY2473,"")</f>
        <v/>
      </c>
      <c r="AM2465" s="113">
        <f>IF($U2465&lt;&gt;"",'HPDB FDT-2'!$AZ2473,"")</f>
        <v/>
      </c>
      <c r="AN2465" s="113">
        <f>IF($U2465&lt;&gt;"",'HPDB FDT-2'!$BA2473,"")</f>
        <v/>
      </c>
      <c r="AO2465" s="113">
        <f>IF($U2465&lt;&gt;"",'HPDB FDT-2'!$BB2473,"")</f>
        <v/>
      </c>
      <c r="AP2465" s="113">
        <f>IF($U2465&lt;&gt;"","RFS","")</f>
        <v/>
      </c>
      <c r="AR2465" s="113">
        <f>IF($U2465&lt;&gt;"","31","")</f>
        <v/>
      </c>
      <c r="AS2465" s="113">
        <f>IF($U2465&lt;&gt;"","FALSE","")</f>
        <v/>
      </c>
      <c r="AT2465" s="113">
        <f>IF($U2465&lt;&gt;"","TRUE","")</f>
        <v/>
      </c>
    </row>
    <row r="2466" thickBot="1">
      <c r="A2466" s="99">
        <f>IF($U2466&lt;&gt;"",'HPDB FDT-2'!$Q2474,"")</f>
        <v/>
      </c>
      <c r="B2466" s="99">
        <f>IF($U2466&lt;&gt;"",'HPDB FDT-2'!$R2474,"")</f>
        <v/>
      </c>
      <c r="C2466" s="99">
        <f>IF($U2466&lt;&gt;"",'HPDB FDT-2'!$S2474,"")</f>
        <v/>
      </c>
      <c r="D2466" s="115">
        <f>IF($U2466&lt;&gt;"",'HPDB FDT-2'!$T2474,"")</f>
        <v/>
      </c>
      <c r="E2466" s="99">
        <f>IF($U2466&lt;&gt;"","FTTH","")</f>
        <v/>
      </c>
      <c r="F2466" s="115">
        <f>IF($U2466&lt;&gt;"",'HPDB FDT-2'!$V2474,"")</f>
        <v/>
      </c>
      <c r="G2466" s="99">
        <f>IF($U2466&lt;&gt;"","General Retail","")</f>
        <v/>
      </c>
      <c r="H2466" s="99">
        <f>IF($U2466&lt;&gt;"",'CLUSTER FDT-2'!$A$2,"")</f>
        <v/>
      </c>
      <c r="J2466" s="99">
        <f>IF($U2466&lt;&gt;"",'CLUSTER FDT-2'!$A$2,"")</f>
        <v/>
      </c>
      <c r="K2466" s="99">
        <f>IF($U2466&lt;&gt;"",'CLUSTER FDT-2'!$A$2,"")</f>
        <v/>
      </c>
      <c r="L2466" s="99">
        <f>IF($U2466&lt;&gt;"",'HPDB FDT-2'!$AA2474,"")</f>
        <v/>
      </c>
      <c r="M2466" s="99">
        <f>IF($U2466&lt;&gt;"",'HPDB FDT-2'!$AB2474,"")</f>
        <v/>
      </c>
      <c r="N2466" s="113">
        <f>IF($U2466&lt;&gt;"",'HPDB FDT-2'!$AC2474,"")</f>
        <v/>
      </c>
      <c r="O2466" s="99">
        <f>IF('HPDB FDT-2'!$AD2474="","",'HPDB FDT-2'!$AD2474)</f>
        <v/>
      </c>
      <c r="T2466" s="99">
        <f>IF('HPDB FDT-2'!$AI2474="","",'HPDB FDT-2'!$AI2474)</f>
        <v/>
      </c>
      <c r="U2466" s="99">
        <f>IF('HPDB FDT-2'!$AJ2474="","",'HPDB FDT-2'!$AJ2474)</f>
        <v/>
      </c>
      <c r="V2466" s="113">
        <f>IF($U2466&lt;&gt;"","Single Dwelling Unit","")</f>
        <v/>
      </c>
      <c r="AB2466" s="113">
        <f>IF($U2466&lt;&gt;"","RFS","")</f>
        <v/>
      </c>
      <c r="AC2466" s="120">
        <f>IF($U2466&lt;&gt;"",'HPDB FDT-2'!$Q$3,"")</f>
        <v/>
      </c>
      <c r="AD2466" s="112">
        <f>IF($U2466&lt;&gt;"",'HPDB FDT-2'!$Q$4,"")</f>
        <v/>
      </c>
      <c r="AE2466" s="99">
        <f>IF($U2466&lt;&gt;"",'HPDB FDT-2'!$C$6,"")</f>
        <v/>
      </c>
      <c r="AF2466" s="120">
        <f>IF($U2466&lt;&gt;"",'HPDB FDT-2'!$AT2474,"")</f>
        <v/>
      </c>
      <c r="AG2466" s="100">
        <f>IF($A2466&lt;&gt;"",'CLUSTER FDT-2'!$H$2,"")</f>
        <v/>
      </c>
      <c r="AH2466" s="99">
        <f>IF('HPDB FDT-2'!$AV2474="","",'HPDB FDT-2'!$AV2474)</f>
        <v/>
      </c>
      <c r="AI2466" s="99">
        <f>IF('HPDB FDT-2'!$AW2474="","",'HPDB FDT-2'!$AW2474)</f>
        <v/>
      </c>
      <c r="AK2466" s="113">
        <f>IF($U2466&lt;&gt;"",'HPDB FDT-2'!$AX2474,"")</f>
        <v/>
      </c>
      <c r="AL2466" s="113">
        <f>IF($U2466&lt;&gt;"",'HPDB FDT-2'!$AY2474,"")</f>
        <v/>
      </c>
      <c r="AM2466" s="113">
        <f>IF($U2466&lt;&gt;"",'HPDB FDT-2'!$AZ2474,"")</f>
        <v/>
      </c>
      <c r="AN2466" s="113">
        <f>IF($U2466&lt;&gt;"",'HPDB FDT-2'!$BA2474,"")</f>
        <v/>
      </c>
      <c r="AO2466" s="113">
        <f>IF($U2466&lt;&gt;"",'HPDB FDT-2'!$BB2474,"")</f>
        <v/>
      </c>
      <c r="AP2466" s="113">
        <f>IF($U2466&lt;&gt;"","RFS","")</f>
        <v/>
      </c>
      <c r="AR2466" s="113">
        <f>IF($U2466&lt;&gt;"","31","")</f>
        <v/>
      </c>
      <c r="AS2466" s="113">
        <f>IF($U2466&lt;&gt;"","FALSE","")</f>
        <v/>
      </c>
      <c r="AT2466" s="113">
        <f>IF($U2466&lt;&gt;"","TRUE","")</f>
        <v/>
      </c>
    </row>
    <row r="2467" thickBot="1">
      <c r="A2467" s="99">
        <f>IF($U2467&lt;&gt;"",'HPDB FDT-2'!$Q2475,"")</f>
        <v/>
      </c>
      <c r="B2467" s="99">
        <f>IF($U2467&lt;&gt;"",'HPDB FDT-2'!$R2475,"")</f>
        <v/>
      </c>
      <c r="C2467" s="99">
        <f>IF($U2467&lt;&gt;"",'HPDB FDT-2'!$S2475,"")</f>
        <v/>
      </c>
      <c r="D2467" s="115">
        <f>IF($U2467&lt;&gt;"",'HPDB FDT-2'!$T2475,"")</f>
        <v/>
      </c>
      <c r="E2467" s="99">
        <f>IF($U2467&lt;&gt;"","FTTH","")</f>
        <v/>
      </c>
      <c r="F2467" s="115">
        <f>IF($U2467&lt;&gt;"",'HPDB FDT-2'!$V2475,"")</f>
        <v/>
      </c>
      <c r="G2467" s="99">
        <f>IF($U2467&lt;&gt;"","General Retail","")</f>
        <v/>
      </c>
      <c r="H2467" s="99">
        <f>IF($U2467&lt;&gt;"",'CLUSTER FDT-2'!$A$2,"")</f>
        <v/>
      </c>
      <c r="J2467" s="99">
        <f>IF($U2467&lt;&gt;"",'CLUSTER FDT-2'!$A$2,"")</f>
        <v/>
      </c>
      <c r="K2467" s="99">
        <f>IF($U2467&lt;&gt;"",'CLUSTER FDT-2'!$A$2,"")</f>
        <v/>
      </c>
      <c r="L2467" s="99">
        <f>IF($U2467&lt;&gt;"",'HPDB FDT-2'!$AA2475,"")</f>
        <v/>
      </c>
      <c r="M2467" s="99">
        <f>IF($U2467&lt;&gt;"",'HPDB FDT-2'!$AB2475,"")</f>
        <v/>
      </c>
      <c r="N2467" s="113">
        <f>IF($U2467&lt;&gt;"",'HPDB FDT-2'!$AC2475,"")</f>
        <v/>
      </c>
      <c r="O2467" s="99">
        <f>IF('HPDB FDT-2'!$AD2475="","",'HPDB FDT-2'!$AD2475)</f>
        <v/>
      </c>
      <c r="T2467" s="99">
        <f>IF('HPDB FDT-2'!$AI2475="","",'HPDB FDT-2'!$AI2475)</f>
        <v/>
      </c>
      <c r="U2467" s="99">
        <f>IF('HPDB FDT-2'!$AJ2475="","",'HPDB FDT-2'!$AJ2475)</f>
        <v/>
      </c>
      <c r="V2467" s="113">
        <f>IF($U2467&lt;&gt;"","Single Dwelling Unit","")</f>
        <v/>
      </c>
      <c r="AB2467" s="113">
        <f>IF($U2467&lt;&gt;"","RFS","")</f>
        <v/>
      </c>
      <c r="AC2467" s="120">
        <f>IF($U2467&lt;&gt;"",'HPDB FDT-2'!$Q$3,"")</f>
        <v/>
      </c>
      <c r="AD2467" s="112">
        <f>IF($U2467&lt;&gt;"",'HPDB FDT-2'!$Q$4,"")</f>
        <v/>
      </c>
      <c r="AE2467" s="99">
        <f>IF($U2467&lt;&gt;"",'HPDB FDT-2'!$C$6,"")</f>
        <v/>
      </c>
      <c r="AF2467" s="120">
        <f>IF($U2467&lt;&gt;"",'HPDB FDT-2'!$AT2475,"")</f>
        <v/>
      </c>
      <c r="AG2467" s="100">
        <f>IF($A2467&lt;&gt;"",'CLUSTER FDT-2'!$H$2,"")</f>
        <v/>
      </c>
      <c r="AH2467" s="99">
        <f>IF('HPDB FDT-2'!$AV2475="","",'HPDB FDT-2'!$AV2475)</f>
        <v/>
      </c>
      <c r="AI2467" s="99">
        <f>IF('HPDB FDT-2'!$AW2475="","",'HPDB FDT-2'!$AW2475)</f>
        <v/>
      </c>
      <c r="AK2467" s="113">
        <f>IF($U2467&lt;&gt;"",'HPDB FDT-2'!$AX2475,"")</f>
        <v/>
      </c>
      <c r="AL2467" s="113">
        <f>IF($U2467&lt;&gt;"",'HPDB FDT-2'!$AY2475,"")</f>
        <v/>
      </c>
      <c r="AM2467" s="113">
        <f>IF($U2467&lt;&gt;"",'HPDB FDT-2'!$AZ2475,"")</f>
        <v/>
      </c>
      <c r="AN2467" s="113">
        <f>IF($U2467&lt;&gt;"",'HPDB FDT-2'!$BA2475,"")</f>
        <v/>
      </c>
      <c r="AO2467" s="113">
        <f>IF($U2467&lt;&gt;"",'HPDB FDT-2'!$BB2475,"")</f>
        <v/>
      </c>
      <c r="AP2467" s="113">
        <f>IF($U2467&lt;&gt;"","RFS","")</f>
        <v/>
      </c>
      <c r="AR2467" s="113">
        <f>IF($U2467&lt;&gt;"","31","")</f>
        <v/>
      </c>
      <c r="AS2467" s="113">
        <f>IF($U2467&lt;&gt;"","FALSE","")</f>
        <v/>
      </c>
      <c r="AT2467" s="113">
        <f>IF($U2467&lt;&gt;"","TRUE","")</f>
        <v/>
      </c>
    </row>
    <row r="2468" thickBot="1">
      <c r="A2468" s="99">
        <f>IF($U2468&lt;&gt;"",'HPDB FDT-2'!$Q2476,"")</f>
        <v/>
      </c>
      <c r="B2468" s="99">
        <f>IF($U2468&lt;&gt;"",'HPDB FDT-2'!$R2476,"")</f>
        <v/>
      </c>
      <c r="C2468" s="99">
        <f>IF($U2468&lt;&gt;"",'HPDB FDT-2'!$S2476,"")</f>
        <v/>
      </c>
      <c r="D2468" s="115">
        <f>IF($U2468&lt;&gt;"",'HPDB FDT-2'!$T2476,"")</f>
        <v/>
      </c>
      <c r="E2468" s="99">
        <f>IF($U2468&lt;&gt;"","FTTH","")</f>
        <v/>
      </c>
      <c r="F2468" s="115">
        <f>IF($U2468&lt;&gt;"",'HPDB FDT-2'!$V2476,"")</f>
        <v/>
      </c>
      <c r="G2468" s="99">
        <f>IF($U2468&lt;&gt;"","General Retail","")</f>
        <v/>
      </c>
      <c r="H2468" s="99">
        <f>IF($U2468&lt;&gt;"",'CLUSTER FDT-2'!$A$2,"")</f>
        <v/>
      </c>
      <c r="J2468" s="99">
        <f>IF($U2468&lt;&gt;"",'CLUSTER FDT-2'!$A$2,"")</f>
        <v/>
      </c>
      <c r="K2468" s="99">
        <f>IF($U2468&lt;&gt;"",'CLUSTER FDT-2'!$A$2,"")</f>
        <v/>
      </c>
      <c r="L2468" s="99">
        <f>IF($U2468&lt;&gt;"",'HPDB FDT-2'!$AA2476,"")</f>
        <v/>
      </c>
      <c r="M2468" s="99">
        <f>IF($U2468&lt;&gt;"",'HPDB FDT-2'!$AB2476,"")</f>
        <v/>
      </c>
      <c r="N2468" s="113">
        <f>IF($U2468&lt;&gt;"",'HPDB FDT-2'!$AC2476,"")</f>
        <v/>
      </c>
      <c r="O2468" s="99">
        <f>IF('HPDB FDT-2'!$AD2476="","",'HPDB FDT-2'!$AD2476)</f>
        <v/>
      </c>
      <c r="T2468" s="99">
        <f>IF('HPDB FDT-2'!$AI2476="","",'HPDB FDT-2'!$AI2476)</f>
        <v/>
      </c>
      <c r="U2468" s="99">
        <f>IF('HPDB FDT-2'!$AJ2476="","",'HPDB FDT-2'!$AJ2476)</f>
        <v/>
      </c>
      <c r="V2468" s="113">
        <f>IF($U2468&lt;&gt;"","Single Dwelling Unit","")</f>
        <v/>
      </c>
      <c r="AB2468" s="113">
        <f>IF($U2468&lt;&gt;"","RFS","")</f>
        <v/>
      </c>
      <c r="AC2468" s="120">
        <f>IF($U2468&lt;&gt;"",'HPDB FDT-2'!$Q$3,"")</f>
        <v/>
      </c>
      <c r="AD2468" s="112">
        <f>IF($U2468&lt;&gt;"",'HPDB FDT-2'!$Q$4,"")</f>
        <v/>
      </c>
      <c r="AE2468" s="99">
        <f>IF($U2468&lt;&gt;"",'HPDB FDT-2'!$C$6,"")</f>
        <v/>
      </c>
      <c r="AF2468" s="120">
        <f>IF($U2468&lt;&gt;"",'HPDB FDT-2'!$AT2476,"")</f>
        <v/>
      </c>
      <c r="AG2468" s="100">
        <f>IF($A2468&lt;&gt;"",'CLUSTER FDT-2'!$H$2,"")</f>
        <v/>
      </c>
      <c r="AH2468" s="99">
        <f>IF('HPDB FDT-2'!$AV2476="","",'HPDB FDT-2'!$AV2476)</f>
        <v/>
      </c>
      <c r="AI2468" s="99">
        <f>IF('HPDB FDT-2'!$AW2476="","",'HPDB FDT-2'!$AW2476)</f>
        <v/>
      </c>
      <c r="AK2468" s="113">
        <f>IF($U2468&lt;&gt;"",'HPDB FDT-2'!$AX2476,"")</f>
        <v/>
      </c>
      <c r="AL2468" s="113">
        <f>IF($U2468&lt;&gt;"",'HPDB FDT-2'!$AY2476,"")</f>
        <v/>
      </c>
      <c r="AM2468" s="113">
        <f>IF($U2468&lt;&gt;"",'HPDB FDT-2'!$AZ2476,"")</f>
        <v/>
      </c>
      <c r="AN2468" s="113">
        <f>IF($U2468&lt;&gt;"",'HPDB FDT-2'!$BA2476,"")</f>
        <v/>
      </c>
      <c r="AO2468" s="113">
        <f>IF($U2468&lt;&gt;"",'HPDB FDT-2'!$BB2476,"")</f>
        <v/>
      </c>
      <c r="AP2468" s="113">
        <f>IF($U2468&lt;&gt;"","RFS","")</f>
        <v/>
      </c>
      <c r="AR2468" s="113">
        <f>IF($U2468&lt;&gt;"","31","")</f>
        <v/>
      </c>
      <c r="AS2468" s="113">
        <f>IF($U2468&lt;&gt;"","FALSE","")</f>
        <v/>
      </c>
      <c r="AT2468" s="113">
        <f>IF($U2468&lt;&gt;"","TRUE","")</f>
        <v/>
      </c>
    </row>
    <row r="2469" thickBot="1">
      <c r="A2469" s="99">
        <f>IF($U2469&lt;&gt;"",'HPDB FDT-2'!$Q2477,"")</f>
        <v/>
      </c>
      <c r="B2469" s="99">
        <f>IF($U2469&lt;&gt;"",'HPDB FDT-2'!$R2477,"")</f>
        <v/>
      </c>
      <c r="C2469" s="99">
        <f>IF($U2469&lt;&gt;"",'HPDB FDT-2'!$S2477,"")</f>
        <v/>
      </c>
      <c r="D2469" s="115">
        <f>IF($U2469&lt;&gt;"",'HPDB FDT-2'!$T2477,"")</f>
        <v/>
      </c>
      <c r="E2469" s="99">
        <f>IF($U2469&lt;&gt;"","FTTH","")</f>
        <v/>
      </c>
      <c r="F2469" s="115">
        <f>IF($U2469&lt;&gt;"",'HPDB FDT-2'!$V2477,"")</f>
        <v/>
      </c>
      <c r="G2469" s="99">
        <f>IF($U2469&lt;&gt;"","General Retail","")</f>
        <v/>
      </c>
      <c r="H2469" s="99">
        <f>IF($U2469&lt;&gt;"",'CLUSTER FDT-2'!$A$2,"")</f>
        <v/>
      </c>
      <c r="J2469" s="99">
        <f>IF($U2469&lt;&gt;"",'CLUSTER FDT-2'!$A$2,"")</f>
        <v/>
      </c>
      <c r="K2469" s="99">
        <f>IF($U2469&lt;&gt;"",'CLUSTER FDT-2'!$A$2,"")</f>
        <v/>
      </c>
      <c r="L2469" s="99">
        <f>IF($U2469&lt;&gt;"",'HPDB FDT-2'!$AA2477,"")</f>
        <v/>
      </c>
      <c r="M2469" s="99">
        <f>IF($U2469&lt;&gt;"",'HPDB FDT-2'!$AB2477,"")</f>
        <v/>
      </c>
      <c r="N2469" s="113">
        <f>IF($U2469&lt;&gt;"",'HPDB FDT-2'!$AC2477,"")</f>
        <v/>
      </c>
      <c r="O2469" s="99">
        <f>IF('HPDB FDT-2'!$AD2477="","",'HPDB FDT-2'!$AD2477)</f>
        <v/>
      </c>
      <c r="T2469" s="99">
        <f>IF('HPDB FDT-2'!$AI2477="","",'HPDB FDT-2'!$AI2477)</f>
        <v/>
      </c>
      <c r="U2469" s="99">
        <f>IF('HPDB FDT-2'!$AJ2477="","",'HPDB FDT-2'!$AJ2477)</f>
        <v/>
      </c>
      <c r="V2469" s="113">
        <f>IF($U2469&lt;&gt;"","Single Dwelling Unit","")</f>
        <v/>
      </c>
      <c r="AB2469" s="113">
        <f>IF($U2469&lt;&gt;"","RFS","")</f>
        <v/>
      </c>
      <c r="AC2469" s="120">
        <f>IF($U2469&lt;&gt;"",'HPDB FDT-2'!$Q$3,"")</f>
        <v/>
      </c>
      <c r="AD2469" s="112">
        <f>IF($U2469&lt;&gt;"",'HPDB FDT-2'!$Q$4,"")</f>
        <v/>
      </c>
      <c r="AE2469" s="99">
        <f>IF($U2469&lt;&gt;"",'HPDB FDT-2'!$C$6,"")</f>
        <v/>
      </c>
      <c r="AF2469" s="120">
        <f>IF($U2469&lt;&gt;"",'HPDB FDT-2'!$AT2477,"")</f>
        <v/>
      </c>
      <c r="AG2469" s="100">
        <f>IF($A2469&lt;&gt;"",'CLUSTER FDT-2'!$H$2,"")</f>
        <v/>
      </c>
      <c r="AH2469" s="99">
        <f>IF('HPDB FDT-2'!$AV2477="","",'HPDB FDT-2'!$AV2477)</f>
        <v/>
      </c>
      <c r="AI2469" s="99">
        <f>IF('HPDB FDT-2'!$AW2477="","",'HPDB FDT-2'!$AW2477)</f>
        <v/>
      </c>
      <c r="AK2469" s="113">
        <f>IF($U2469&lt;&gt;"",'HPDB FDT-2'!$AX2477,"")</f>
        <v/>
      </c>
      <c r="AL2469" s="113">
        <f>IF($U2469&lt;&gt;"",'HPDB FDT-2'!$AY2477,"")</f>
        <v/>
      </c>
      <c r="AM2469" s="113">
        <f>IF($U2469&lt;&gt;"",'HPDB FDT-2'!$AZ2477,"")</f>
        <v/>
      </c>
      <c r="AN2469" s="113">
        <f>IF($U2469&lt;&gt;"",'HPDB FDT-2'!$BA2477,"")</f>
        <v/>
      </c>
      <c r="AO2469" s="113">
        <f>IF($U2469&lt;&gt;"",'HPDB FDT-2'!$BB2477,"")</f>
        <v/>
      </c>
      <c r="AP2469" s="113">
        <f>IF($U2469&lt;&gt;"","RFS","")</f>
        <v/>
      </c>
      <c r="AR2469" s="113">
        <f>IF($U2469&lt;&gt;"","31","")</f>
        <v/>
      </c>
      <c r="AS2469" s="113">
        <f>IF($U2469&lt;&gt;"","FALSE","")</f>
        <v/>
      </c>
      <c r="AT2469" s="113">
        <f>IF($U2469&lt;&gt;"","TRUE","")</f>
        <v/>
      </c>
    </row>
    <row r="2470" thickBot="1">
      <c r="A2470" s="99">
        <f>IF($U2470&lt;&gt;"",'HPDB FDT-2'!$Q2478,"")</f>
        <v/>
      </c>
      <c r="B2470" s="99">
        <f>IF($U2470&lt;&gt;"",'HPDB FDT-2'!$R2478,"")</f>
        <v/>
      </c>
      <c r="C2470" s="99">
        <f>IF($U2470&lt;&gt;"",'HPDB FDT-2'!$S2478,"")</f>
        <v/>
      </c>
      <c r="D2470" s="115">
        <f>IF($U2470&lt;&gt;"",'HPDB FDT-2'!$T2478,"")</f>
        <v/>
      </c>
      <c r="E2470" s="99">
        <f>IF($U2470&lt;&gt;"","FTTH","")</f>
        <v/>
      </c>
      <c r="F2470" s="115">
        <f>IF($U2470&lt;&gt;"",'HPDB FDT-2'!$V2478,"")</f>
        <v/>
      </c>
      <c r="G2470" s="99">
        <f>IF($U2470&lt;&gt;"","General Retail","")</f>
        <v/>
      </c>
      <c r="H2470" s="99">
        <f>IF($U2470&lt;&gt;"",'CLUSTER FDT-2'!$A$2,"")</f>
        <v/>
      </c>
      <c r="J2470" s="99">
        <f>IF($U2470&lt;&gt;"",'CLUSTER FDT-2'!$A$2,"")</f>
        <v/>
      </c>
      <c r="K2470" s="99">
        <f>IF($U2470&lt;&gt;"",'CLUSTER FDT-2'!$A$2,"")</f>
        <v/>
      </c>
      <c r="L2470" s="99">
        <f>IF($U2470&lt;&gt;"",'HPDB FDT-2'!$AA2478,"")</f>
        <v/>
      </c>
      <c r="M2470" s="99">
        <f>IF($U2470&lt;&gt;"",'HPDB FDT-2'!$AB2478,"")</f>
        <v/>
      </c>
      <c r="N2470" s="113">
        <f>IF($U2470&lt;&gt;"",'HPDB FDT-2'!$AC2478,"")</f>
        <v/>
      </c>
      <c r="O2470" s="99">
        <f>IF('HPDB FDT-2'!$AD2478="","",'HPDB FDT-2'!$AD2478)</f>
        <v/>
      </c>
      <c r="T2470" s="99">
        <f>IF('HPDB FDT-2'!$AI2478="","",'HPDB FDT-2'!$AI2478)</f>
        <v/>
      </c>
      <c r="U2470" s="99">
        <f>IF('HPDB FDT-2'!$AJ2478="","",'HPDB FDT-2'!$AJ2478)</f>
        <v/>
      </c>
      <c r="V2470" s="113">
        <f>IF($U2470&lt;&gt;"","Single Dwelling Unit","")</f>
        <v/>
      </c>
      <c r="AB2470" s="113">
        <f>IF($U2470&lt;&gt;"","RFS","")</f>
        <v/>
      </c>
      <c r="AC2470" s="120">
        <f>IF($U2470&lt;&gt;"",'HPDB FDT-2'!$Q$3,"")</f>
        <v/>
      </c>
      <c r="AD2470" s="112">
        <f>IF($U2470&lt;&gt;"",'HPDB FDT-2'!$Q$4,"")</f>
        <v/>
      </c>
      <c r="AE2470" s="99">
        <f>IF($U2470&lt;&gt;"",'HPDB FDT-2'!$C$6,"")</f>
        <v/>
      </c>
      <c r="AF2470" s="120">
        <f>IF($U2470&lt;&gt;"",'HPDB FDT-2'!$AT2478,"")</f>
        <v/>
      </c>
      <c r="AG2470" s="100">
        <f>IF($A2470&lt;&gt;"",'CLUSTER FDT-2'!$H$2,"")</f>
        <v/>
      </c>
      <c r="AH2470" s="99">
        <f>IF('HPDB FDT-2'!$AV2478="","",'HPDB FDT-2'!$AV2478)</f>
        <v/>
      </c>
      <c r="AI2470" s="99">
        <f>IF('HPDB FDT-2'!$AW2478="","",'HPDB FDT-2'!$AW2478)</f>
        <v/>
      </c>
      <c r="AK2470" s="113">
        <f>IF($U2470&lt;&gt;"",'HPDB FDT-2'!$AX2478,"")</f>
        <v/>
      </c>
      <c r="AL2470" s="113">
        <f>IF($U2470&lt;&gt;"",'HPDB FDT-2'!$AY2478,"")</f>
        <v/>
      </c>
      <c r="AM2470" s="113">
        <f>IF($U2470&lt;&gt;"",'HPDB FDT-2'!$AZ2478,"")</f>
        <v/>
      </c>
      <c r="AN2470" s="113">
        <f>IF($U2470&lt;&gt;"",'HPDB FDT-2'!$BA2478,"")</f>
        <v/>
      </c>
      <c r="AO2470" s="113">
        <f>IF($U2470&lt;&gt;"",'HPDB FDT-2'!$BB2478,"")</f>
        <v/>
      </c>
      <c r="AP2470" s="113">
        <f>IF($U2470&lt;&gt;"","RFS","")</f>
        <v/>
      </c>
      <c r="AR2470" s="113">
        <f>IF($U2470&lt;&gt;"","31","")</f>
        <v/>
      </c>
      <c r="AS2470" s="113">
        <f>IF($U2470&lt;&gt;"","FALSE","")</f>
        <v/>
      </c>
      <c r="AT2470" s="113">
        <f>IF($U2470&lt;&gt;"","TRUE","")</f>
        <v/>
      </c>
    </row>
    <row r="2471" thickBot="1">
      <c r="A2471" s="99">
        <f>IF($U2471&lt;&gt;"",'HPDB FDT-2'!$Q2479,"")</f>
        <v/>
      </c>
      <c r="B2471" s="99">
        <f>IF($U2471&lt;&gt;"",'HPDB FDT-2'!$R2479,"")</f>
        <v/>
      </c>
      <c r="C2471" s="99">
        <f>IF($U2471&lt;&gt;"",'HPDB FDT-2'!$S2479,"")</f>
        <v/>
      </c>
      <c r="D2471" s="115">
        <f>IF($U2471&lt;&gt;"",'HPDB FDT-2'!$T2479,"")</f>
        <v/>
      </c>
      <c r="E2471" s="99">
        <f>IF($U2471&lt;&gt;"","FTTH","")</f>
        <v/>
      </c>
      <c r="F2471" s="115">
        <f>IF($U2471&lt;&gt;"",'HPDB FDT-2'!$V2479,"")</f>
        <v/>
      </c>
      <c r="G2471" s="99">
        <f>IF($U2471&lt;&gt;"","General Retail","")</f>
        <v/>
      </c>
      <c r="H2471" s="99">
        <f>IF($U2471&lt;&gt;"",'CLUSTER FDT-2'!$A$2,"")</f>
        <v/>
      </c>
      <c r="J2471" s="99">
        <f>IF($U2471&lt;&gt;"",'CLUSTER FDT-2'!$A$2,"")</f>
        <v/>
      </c>
      <c r="K2471" s="99">
        <f>IF($U2471&lt;&gt;"",'CLUSTER FDT-2'!$A$2,"")</f>
        <v/>
      </c>
      <c r="L2471" s="99">
        <f>IF($U2471&lt;&gt;"",'HPDB FDT-2'!$AA2479,"")</f>
        <v/>
      </c>
      <c r="M2471" s="99">
        <f>IF($U2471&lt;&gt;"",'HPDB FDT-2'!$AB2479,"")</f>
        <v/>
      </c>
      <c r="N2471" s="113">
        <f>IF($U2471&lt;&gt;"",'HPDB FDT-2'!$AC2479,"")</f>
        <v/>
      </c>
      <c r="O2471" s="99">
        <f>IF('HPDB FDT-2'!$AD2479="","",'HPDB FDT-2'!$AD2479)</f>
        <v/>
      </c>
      <c r="T2471" s="99">
        <f>IF('HPDB FDT-2'!$AI2479="","",'HPDB FDT-2'!$AI2479)</f>
        <v/>
      </c>
      <c r="U2471" s="99">
        <f>IF('HPDB FDT-2'!$AJ2479="","",'HPDB FDT-2'!$AJ2479)</f>
        <v/>
      </c>
      <c r="V2471" s="113">
        <f>IF($U2471&lt;&gt;"","Single Dwelling Unit","")</f>
        <v/>
      </c>
      <c r="AB2471" s="113">
        <f>IF($U2471&lt;&gt;"","RFS","")</f>
        <v/>
      </c>
      <c r="AC2471" s="120">
        <f>IF($U2471&lt;&gt;"",'HPDB FDT-2'!$Q$3,"")</f>
        <v/>
      </c>
      <c r="AD2471" s="112">
        <f>IF($U2471&lt;&gt;"",'HPDB FDT-2'!$Q$4,"")</f>
        <v/>
      </c>
      <c r="AE2471" s="99">
        <f>IF($U2471&lt;&gt;"",'HPDB FDT-2'!$C$6,"")</f>
        <v/>
      </c>
      <c r="AF2471" s="120">
        <f>IF($U2471&lt;&gt;"",'HPDB FDT-2'!$AT2479,"")</f>
        <v/>
      </c>
      <c r="AG2471" s="100">
        <f>IF($A2471&lt;&gt;"",'CLUSTER FDT-2'!$H$2,"")</f>
        <v/>
      </c>
      <c r="AH2471" s="99">
        <f>IF('HPDB FDT-2'!$AV2479="","",'HPDB FDT-2'!$AV2479)</f>
        <v/>
      </c>
      <c r="AI2471" s="99">
        <f>IF('HPDB FDT-2'!$AW2479="","",'HPDB FDT-2'!$AW2479)</f>
        <v/>
      </c>
      <c r="AK2471" s="113">
        <f>IF($U2471&lt;&gt;"",'HPDB FDT-2'!$AX2479,"")</f>
        <v/>
      </c>
      <c r="AL2471" s="113">
        <f>IF($U2471&lt;&gt;"",'HPDB FDT-2'!$AY2479,"")</f>
        <v/>
      </c>
      <c r="AM2471" s="113">
        <f>IF($U2471&lt;&gt;"",'HPDB FDT-2'!$AZ2479,"")</f>
        <v/>
      </c>
      <c r="AN2471" s="113">
        <f>IF($U2471&lt;&gt;"",'HPDB FDT-2'!$BA2479,"")</f>
        <v/>
      </c>
      <c r="AO2471" s="113">
        <f>IF($U2471&lt;&gt;"",'HPDB FDT-2'!$BB2479,"")</f>
        <v/>
      </c>
      <c r="AP2471" s="113">
        <f>IF($U2471&lt;&gt;"","RFS","")</f>
        <v/>
      </c>
      <c r="AR2471" s="113">
        <f>IF($U2471&lt;&gt;"","31","")</f>
        <v/>
      </c>
      <c r="AS2471" s="113">
        <f>IF($U2471&lt;&gt;"","FALSE","")</f>
        <v/>
      </c>
      <c r="AT2471" s="113">
        <f>IF($U2471&lt;&gt;"","TRUE","")</f>
        <v/>
      </c>
    </row>
    <row r="2472" thickBot="1">
      <c r="A2472" s="99">
        <f>IF($U2472&lt;&gt;"",'HPDB FDT-2'!$Q2480,"")</f>
        <v/>
      </c>
      <c r="B2472" s="99">
        <f>IF($U2472&lt;&gt;"",'HPDB FDT-2'!$R2480,"")</f>
        <v/>
      </c>
      <c r="C2472" s="99">
        <f>IF($U2472&lt;&gt;"",'HPDB FDT-2'!$S2480,"")</f>
        <v/>
      </c>
      <c r="D2472" s="115">
        <f>IF($U2472&lt;&gt;"",'HPDB FDT-2'!$T2480,"")</f>
        <v/>
      </c>
      <c r="E2472" s="99">
        <f>IF($U2472&lt;&gt;"","FTTH","")</f>
        <v/>
      </c>
      <c r="F2472" s="115">
        <f>IF($U2472&lt;&gt;"",'HPDB FDT-2'!$V2480,"")</f>
        <v/>
      </c>
      <c r="G2472" s="99">
        <f>IF($U2472&lt;&gt;"","General Retail","")</f>
        <v/>
      </c>
      <c r="H2472" s="99">
        <f>IF($U2472&lt;&gt;"",'CLUSTER FDT-2'!$A$2,"")</f>
        <v/>
      </c>
      <c r="J2472" s="99">
        <f>IF($U2472&lt;&gt;"",'CLUSTER FDT-2'!$A$2,"")</f>
        <v/>
      </c>
      <c r="K2472" s="99">
        <f>IF($U2472&lt;&gt;"",'CLUSTER FDT-2'!$A$2,"")</f>
        <v/>
      </c>
      <c r="L2472" s="99">
        <f>IF($U2472&lt;&gt;"",'HPDB FDT-2'!$AA2480,"")</f>
        <v/>
      </c>
      <c r="M2472" s="99">
        <f>IF($U2472&lt;&gt;"",'HPDB FDT-2'!$AB2480,"")</f>
        <v/>
      </c>
      <c r="N2472" s="113">
        <f>IF($U2472&lt;&gt;"",'HPDB FDT-2'!$AC2480,"")</f>
        <v/>
      </c>
      <c r="O2472" s="99">
        <f>IF('HPDB FDT-2'!$AD2480="","",'HPDB FDT-2'!$AD2480)</f>
        <v/>
      </c>
      <c r="T2472" s="99">
        <f>IF('HPDB FDT-2'!$AI2480="","",'HPDB FDT-2'!$AI2480)</f>
        <v/>
      </c>
      <c r="U2472" s="99">
        <f>IF('HPDB FDT-2'!$AJ2480="","",'HPDB FDT-2'!$AJ2480)</f>
        <v/>
      </c>
      <c r="V2472" s="113">
        <f>IF($U2472&lt;&gt;"","Single Dwelling Unit","")</f>
        <v/>
      </c>
      <c r="AB2472" s="113">
        <f>IF($U2472&lt;&gt;"","RFS","")</f>
        <v/>
      </c>
      <c r="AC2472" s="120">
        <f>IF($U2472&lt;&gt;"",'HPDB FDT-2'!$Q$3,"")</f>
        <v/>
      </c>
      <c r="AD2472" s="112">
        <f>IF($U2472&lt;&gt;"",'HPDB FDT-2'!$Q$4,"")</f>
        <v/>
      </c>
      <c r="AE2472" s="99">
        <f>IF($U2472&lt;&gt;"",'HPDB FDT-2'!$C$6,"")</f>
        <v/>
      </c>
      <c r="AF2472" s="120">
        <f>IF($U2472&lt;&gt;"",'HPDB FDT-2'!$AT2480,"")</f>
        <v/>
      </c>
      <c r="AG2472" s="100">
        <f>IF($A2472&lt;&gt;"",'CLUSTER FDT-2'!$H$2,"")</f>
        <v/>
      </c>
      <c r="AH2472" s="99">
        <f>IF('HPDB FDT-2'!$AV2480="","",'HPDB FDT-2'!$AV2480)</f>
        <v/>
      </c>
      <c r="AI2472" s="99">
        <f>IF('HPDB FDT-2'!$AW2480="","",'HPDB FDT-2'!$AW2480)</f>
        <v/>
      </c>
      <c r="AK2472" s="113">
        <f>IF($U2472&lt;&gt;"",'HPDB FDT-2'!$AX2480,"")</f>
        <v/>
      </c>
      <c r="AL2472" s="113">
        <f>IF($U2472&lt;&gt;"",'HPDB FDT-2'!$AY2480,"")</f>
        <v/>
      </c>
      <c r="AM2472" s="113">
        <f>IF($U2472&lt;&gt;"",'HPDB FDT-2'!$AZ2480,"")</f>
        <v/>
      </c>
      <c r="AN2472" s="113">
        <f>IF($U2472&lt;&gt;"",'HPDB FDT-2'!$BA2480,"")</f>
        <v/>
      </c>
      <c r="AO2472" s="113">
        <f>IF($U2472&lt;&gt;"",'HPDB FDT-2'!$BB2480,"")</f>
        <v/>
      </c>
      <c r="AP2472" s="113">
        <f>IF($U2472&lt;&gt;"","RFS","")</f>
        <v/>
      </c>
      <c r="AR2472" s="113">
        <f>IF($U2472&lt;&gt;"","31","")</f>
        <v/>
      </c>
      <c r="AS2472" s="113">
        <f>IF($U2472&lt;&gt;"","FALSE","")</f>
        <v/>
      </c>
      <c r="AT2472" s="113">
        <f>IF($U2472&lt;&gt;"","TRUE","")</f>
        <v/>
      </c>
    </row>
    <row r="2473" thickBot="1">
      <c r="A2473" s="99">
        <f>IF($U2473&lt;&gt;"",'HPDB FDT-2'!$Q2481,"")</f>
        <v/>
      </c>
      <c r="B2473" s="99">
        <f>IF($U2473&lt;&gt;"",'HPDB FDT-2'!$R2481,"")</f>
        <v/>
      </c>
      <c r="C2473" s="99">
        <f>IF($U2473&lt;&gt;"",'HPDB FDT-2'!$S2481,"")</f>
        <v/>
      </c>
      <c r="D2473" s="115">
        <f>IF($U2473&lt;&gt;"",'HPDB FDT-2'!$T2481,"")</f>
        <v/>
      </c>
      <c r="E2473" s="99">
        <f>IF($U2473&lt;&gt;"","FTTH","")</f>
        <v/>
      </c>
      <c r="F2473" s="115">
        <f>IF($U2473&lt;&gt;"",'HPDB FDT-2'!$V2481,"")</f>
        <v/>
      </c>
      <c r="G2473" s="99">
        <f>IF($U2473&lt;&gt;"","General Retail","")</f>
        <v/>
      </c>
      <c r="H2473" s="99">
        <f>IF($U2473&lt;&gt;"",'CLUSTER FDT-2'!$A$2,"")</f>
        <v/>
      </c>
      <c r="J2473" s="99">
        <f>IF($U2473&lt;&gt;"",'CLUSTER FDT-2'!$A$2,"")</f>
        <v/>
      </c>
      <c r="K2473" s="99">
        <f>IF($U2473&lt;&gt;"",'CLUSTER FDT-2'!$A$2,"")</f>
        <v/>
      </c>
      <c r="L2473" s="99">
        <f>IF($U2473&lt;&gt;"",'HPDB FDT-2'!$AA2481,"")</f>
        <v/>
      </c>
      <c r="M2473" s="99">
        <f>IF($U2473&lt;&gt;"",'HPDB FDT-2'!$AB2481,"")</f>
        <v/>
      </c>
      <c r="N2473" s="113">
        <f>IF($U2473&lt;&gt;"",'HPDB FDT-2'!$AC2481,"")</f>
        <v/>
      </c>
      <c r="O2473" s="99">
        <f>IF('HPDB FDT-2'!$AD2481="","",'HPDB FDT-2'!$AD2481)</f>
        <v/>
      </c>
      <c r="T2473" s="99">
        <f>IF('HPDB FDT-2'!$AI2481="","",'HPDB FDT-2'!$AI2481)</f>
        <v/>
      </c>
      <c r="U2473" s="99">
        <f>IF('HPDB FDT-2'!$AJ2481="","",'HPDB FDT-2'!$AJ2481)</f>
        <v/>
      </c>
      <c r="V2473" s="113">
        <f>IF($U2473&lt;&gt;"","Single Dwelling Unit","")</f>
        <v/>
      </c>
      <c r="AB2473" s="113">
        <f>IF($U2473&lt;&gt;"","RFS","")</f>
        <v/>
      </c>
      <c r="AC2473" s="120">
        <f>IF($U2473&lt;&gt;"",'HPDB FDT-2'!$Q$3,"")</f>
        <v/>
      </c>
      <c r="AD2473" s="112">
        <f>IF($U2473&lt;&gt;"",'HPDB FDT-2'!$Q$4,"")</f>
        <v/>
      </c>
      <c r="AE2473" s="99">
        <f>IF($U2473&lt;&gt;"",'HPDB FDT-2'!$C$6,"")</f>
        <v/>
      </c>
      <c r="AF2473" s="120">
        <f>IF($U2473&lt;&gt;"",'HPDB FDT-2'!$AT2481,"")</f>
        <v/>
      </c>
      <c r="AG2473" s="100">
        <f>IF($A2473&lt;&gt;"",'CLUSTER FDT-2'!$H$2,"")</f>
        <v/>
      </c>
      <c r="AH2473" s="99">
        <f>IF('HPDB FDT-2'!$AV2481="","",'HPDB FDT-2'!$AV2481)</f>
        <v/>
      </c>
      <c r="AI2473" s="99">
        <f>IF('HPDB FDT-2'!$AW2481="","",'HPDB FDT-2'!$AW2481)</f>
        <v/>
      </c>
      <c r="AK2473" s="113">
        <f>IF($U2473&lt;&gt;"",'HPDB FDT-2'!$AX2481,"")</f>
        <v/>
      </c>
      <c r="AL2473" s="113">
        <f>IF($U2473&lt;&gt;"",'HPDB FDT-2'!$AY2481,"")</f>
        <v/>
      </c>
      <c r="AM2473" s="113">
        <f>IF($U2473&lt;&gt;"",'HPDB FDT-2'!$AZ2481,"")</f>
        <v/>
      </c>
      <c r="AN2473" s="113">
        <f>IF($U2473&lt;&gt;"",'HPDB FDT-2'!$BA2481,"")</f>
        <v/>
      </c>
      <c r="AO2473" s="113">
        <f>IF($U2473&lt;&gt;"",'HPDB FDT-2'!$BB2481,"")</f>
        <v/>
      </c>
      <c r="AP2473" s="113">
        <f>IF($U2473&lt;&gt;"","RFS","")</f>
        <v/>
      </c>
      <c r="AR2473" s="113">
        <f>IF($U2473&lt;&gt;"","31","")</f>
        <v/>
      </c>
      <c r="AS2473" s="113">
        <f>IF($U2473&lt;&gt;"","FALSE","")</f>
        <v/>
      </c>
      <c r="AT2473" s="113">
        <f>IF($U2473&lt;&gt;"","TRUE","")</f>
        <v/>
      </c>
    </row>
    <row r="2474" thickBot="1">
      <c r="A2474" s="99">
        <f>IF($U2474&lt;&gt;"",'HPDB FDT-2'!$Q2482,"")</f>
        <v/>
      </c>
      <c r="B2474" s="99">
        <f>IF($U2474&lt;&gt;"",'HPDB FDT-2'!$R2482,"")</f>
        <v/>
      </c>
      <c r="C2474" s="99">
        <f>IF($U2474&lt;&gt;"",'HPDB FDT-2'!$S2482,"")</f>
        <v/>
      </c>
      <c r="D2474" s="115">
        <f>IF($U2474&lt;&gt;"",'HPDB FDT-2'!$T2482,"")</f>
        <v/>
      </c>
      <c r="E2474" s="99">
        <f>IF($U2474&lt;&gt;"","FTTH","")</f>
        <v/>
      </c>
      <c r="F2474" s="115">
        <f>IF($U2474&lt;&gt;"",'HPDB FDT-2'!$V2482,"")</f>
        <v/>
      </c>
      <c r="G2474" s="99">
        <f>IF($U2474&lt;&gt;"","General Retail","")</f>
        <v/>
      </c>
      <c r="H2474" s="99">
        <f>IF($U2474&lt;&gt;"",'CLUSTER FDT-2'!$A$2,"")</f>
        <v/>
      </c>
      <c r="J2474" s="99">
        <f>IF($U2474&lt;&gt;"",'CLUSTER FDT-2'!$A$2,"")</f>
        <v/>
      </c>
      <c r="K2474" s="99">
        <f>IF($U2474&lt;&gt;"",'CLUSTER FDT-2'!$A$2,"")</f>
        <v/>
      </c>
      <c r="L2474" s="99">
        <f>IF($U2474&lt;&gt;"",'HPDB FDT-2'!$AA2482,"")</f>
        <v/>
      </c>
      <c r="M2474" s="99">
        <f>IF($U2474&lt;&gt;"",'HPDB FDT-2'!$AB2482,"")</f>
        <v/>
      </c>
      <c r="N2474" s="113">
        <f>IF($U2474&lt;&gt;"",'HPDB FDT-2'!$AC2482,"")</f>
        <v/>
      </c>
      <c r="O2474" s="99">
        <f>IF('HPDB FDT-2'!$AD2482="","",'HPDB FDT-2'!$AD2482)</f>
        <v/>
      </c>
      <c r="T2474" s="99">
        <f>IF('HPDB FDT-2'!$AI2482="","",'HPDB FDT-2'!$AI2482)</f>
        <v/>
      </c>
      <c r="U2474" s="99">
        <f>IF('HPDB FDT-2'!$AJ2482="","",'HPDB FDT-2'!$AJ2482)</f>
        <v/>
      </c>
      <c r="V2474" s="113">
        <f>IF($U2474&lt;&gt;"","Single Dwelling Unit","")</f>
        <v/>
      </c>
      <c r="AB2474" s="113">
        <f>IF($U2474&lt;&gt;"","RFS","")</f>
        <v/>
      </c>
      <c r="AC2474" s="120">
        <f>IF($U2474&lt;&gt;"",'HPDB FDT-2'!$Q$3,"")</f>
        <v/>
      </c>
      <c r="AD2474" s="112">
        <f>IF($U2474&lt;&gt;"",'HPDB FDT-2'!$Q$4,"")</f>
        <v/>
      </c>
      <c r="AE2474" s="99">
        <f>IF($U2474&lt;&gt;"",'HPDB FDT-2'!$C$6,"")</f>
        <v/>
      </c>
      <c r="AF2474" s="120">
        <f>IF($U2474&lt;&gt;"",'HPDB FDT-2'!$AT2482,"")</f>
        <v/>
      </c>
      <c r="AG2474" s="100">
        <f>IF($A2474&lt;&gt;"",'CLUSTER FDT-2'!$H$2,"")</f>
        <v/>
      </c>
      <c r="AH2474" s="99">
        <f>IF('HPDB FDT-2'!$AV2482="","",'HPDB FDT-2'!$AV2482)</f>
        <v/>
      </c>
      <c r="AI2474" s="99">
        <f>IF('HPDB FDT-2'!$AW2482="","",'HPDB FDT-2'!$AW2482)</f>
        <v/>
      </c>
      <c r="AK2474" s="113">
        <f>IF($U2474&lt;&gt;"",'HPDB FDT-2'!$AX2482,"")</f>
        <v/>
      </c>
      <c r="AL2474" s="113">
        <f>IF($U2474&lt;&gt;"",'HPDB FDT-2'!$AY2482,"")</f>
        <v/>
      </c>
      <c r="AM2474" s="113">
        <f>IF($U2474&lt;&gt;"",'HPDB FDT-2'!$AZ2482,"")</f>
        <v/>
      </c>
      <c r="AN2474" s="113">
        <f>IF($U2474&lt;&gt;"",'HPDB FDT-2'!$BA2482,"")</f>
        <v/>
      </c>
      <c r="AO2474" s="113">
        <f>IF($U2474&lt;&gt;"",'HPDB FDT-2'!$BB2482,"")</f>
        <v/>
      </c>
      <c r="AP2474" s="113">
        <f>IF($U2474&lt;&gt;"","RFS","")</f>
        <v/>
      </c>
      <c r="AR2474" s="113">
        <f>IF($U2474&lt;&gt;"","31","")</f>
        <v/>
      </c>
      <c r="AS2474" s="113">
        <f>IF($U2474&lt;&gt;"","FALSE","")</f>
        <v/>
      </c>
      <c r="AT2474" s="113">
        <f>IF($U2474&lt;&gt;"","TRUE","")</f>
        <v/>
      </c>
    </row>
    <row r="2475" thickBot="1">
      <c r="A2475" s="99">
        <f>IF($U2475&lt;&gt;"",'HPDB FDT-2'!$Q2483,"")</f>
        <v/>
      </c>
      <c r="B2475" s="99">
        <f>IF($U2475&lt;&gt;"",'HPDB FDT-2'!$R2483,"")</f>
        <v/>
      </c>
      <c r="C2475" s="99">
        <f>IF($U2475&lt;&gt;"",'HPDB FDT-2'!$S2483,"")</f>
        <v/>
      </c>
      <c r="D2475" s="115">
        <f>IF($U2475&lt;&gt;"",'HPDB FDT-2'!$T2483,"")</f>
        <v/>
      </c>
      <c r="E2475" s="99">
        <f>IF($U2475&lt;&gt;"","FTTH","")</f>
        <v/>
      </c>
      <c r="F2475" s="115">
        <f>IF($U2475&lt;&gt;"",'HPDB FDT-2'!$V2483,"")</f>
        <v/>
      </c>
      <c r="G2475" s="99">
        <f>IF($U2475&lt;&gt;"","General Retail","")</f>
        <v/>
      </c>
      <c r="H2475" s="99">
        <f>IF($U2475&lt;&gt;"",'CLUSTER FDT-2'!$A$2,"")</f>
        <v/>
      </c>
      <c r="J2475" s="99">
        <f>IF($U2475&lt;&gt;"",'CLUSTER FDT-2'!$A$2,"")</f>
        <v/>
      </c>
      <c r="K2475" s="99">
        <f>IF($U2475&lt;&gt;"",'CLUSTER FDT-2'!$A$2,"")</f>
        <v/>
      </c>
      <c r="L2475" s="99">
        <f>IF($U2475&lt;&gt;"",'HPDB FDT-2'!$AA2483,"")</f>
        <v/>
      </c>
      <c r="M2475" s="99">
        <f>IF($U2475&lt;&gt;"",'HPDB FDT-2'!$AB2483,"")</f>
        <v/>
      </c>
      <c r="N2475" s="113">
        <f>IF($U2475&lt;&gt;"",'HPDB FDT-2'!$AC2483,"")</f>
        <v/>
      </c>
      <c r="O2475" s="99">
        <f>IF('HPDB FDT-2'!$AD2483="","",'HPDB FDT-2'!$AD2483)</f>
        <v/>
      </c>
      <c r="T2475" s="99">
        <f>IF('HPDB FDT-2'!$AI2483="","",'HPDB FDT-2'!$AI2483)</f>
        <v/>
      </c>
      <c r="U2475" s="99">
        <f>IF('HPDB FDT-2'!$AJ2483="","",'HPDB FDT-2'!$AJ2483)</f>
        <v/>
      </c>
      <c r="V2475" s="113">
        <f>IF($U2475&lt;&gt;"","Single Dwelling Unit","")</f>
        <v/>
      </c>
      <c r="AB2475" s="113">
        <f>IF($U2475&lt;&gt;"","RFS","")</f>
        <v/>
      </c>
      <c r="AC2475" s="120">
        <f>IF($U2475&lt;&gt;"",'HPDB FDT-2'!$Q$3,"")</f>
        <v/>
      </c>
      <c r="AD2475" s="112">
        <f>IF($U2475&lt;&gt;"",'HPDB FDT-2'!$Q$4,"")</f>
        <v/>
      </c>
      <c r="AE2475" s="99">
        <f>IF($U2475&lt;&gt;"",'HPDB FDT-2'!$C$6,"")</f>
        <v/>
      </c>
      <c r="AF2475" s="120">
        <f>IF($U2475&lt;&gt;"",'HPDB FDT-2'!$AT2483,"")</f>
        <v/>
      </c>
      <c r="AG2475" s="100">
        <f>IF($A2475&lt;&gt;"",'CLUSTER FDT-2'!$H$2,"")</f>
        <v/>
      </c>
      <c r="AH2475" s="99">
        <f>IF('HPDB FDT-2'!$AV2483="","",'HPDB FDT-2'!$AV2483)</f>
        <v/>
      </c>
      <c r="AI2475" s="99">
        <f>IF('HPDB FDT-2'!$AW2483="","",'HPDB FDT-2'!$AW2483)</f>
        <v/>
      </c>
      <c r="AK2475" s="113">
        <f>IF($U2475&lt;&gt;"",'HPDB FDT-2'!$AX2483,"")</f>
        <v/>
      </c>
      <c r="AL2475" s="113">
        <f>IF($U2475&lt;&gt;"",'HPDB FDT-2'!$AY2483,"")</f>
        <v/>
      </c>
      <c r="AM2475" s="113">
        <f>IF($U2475&lt;&gt;"",'HPDB FDT-2'!$AZ2483,"")</f>
        <v/>
      </c>
      <c r="AN2475" s="113">
        <f>IF($U2475&lt;&gt;"",'HPDB FDT-2'!$BA2483,"")</f>
        <v/>
      </c>
      <c r="AO2475" s="113">
        <f>IF($U2475&lt;&gt;"",'HPDB FDT-2'!$BB2483,"")</f>
        <v/>
      </c>
      <c r="AP2475" s="113">
        <f>IF($U2475&lt;&gt;"","RFS","")</f>
        <v/>
      </c>
      <c r="AR2475" s="113">
        <f>IF($U2475&lt;&gt;"","31","")</f>
        <v/>
      </c>
      <c r="AS2475" s="113">
        <f>IF($U2475&lt;&gt;"","FALSE","")</f>
        <v/>
      </c>
      <c r="AT2475" s="113">
        <f>IF($U2475&lt;&gt;"","TRUE","")</f>
        <v/>
      </c>
    </row>
    <row r="2476" thickBot="1">
      <c r="A2476" s="99">
        <f>IF($U2476&lt;&gt;"",'HPDB FDT-2'!$Q2484,"")</f>
        <v/>
      </c>
      <c r="B2476" s="99">
        <f>IF($U2476&lt;&gt;"",'HPDB FDT-2'!$R2484,"")</f>
        <v/>
      </c>
      <c r="C2476" s="99">
        <f>IF($U2476&lt;&gt;"",'HPDB FDT-2'!$S2484,"")</f>
        <v/>
      </c>
      <c r="D2476" s="115">
        <f>IF($U2476&lt;&gt;"",'HPDB FDT-2'!$T2484,"")</f>
        <v/>
      </c>
      <c r="E2476" s="99">
        <f>IF($U2476&lt;&gt;"","FTTH","")</f>
        <v/>
      </c>
      <c r="F2476" s="115">
        <f>IF($U2476&lt;&gt;"",'HPDB FDT-2'!$V2484,"")</f>
        <v/>
      </c>
      <c r="G2476" s="99">
        <f>IF($U2476&lt;&gt;"","General Retail","")</f>
        <v/>
      </c>
      <c r="H2476" s="99">
        <f>IF($U2476&lt;&gt;"",'CLUSTER FDT-2'!$A$2,"")</f>
        <v/>
      </c>
      <c r="J2476" s="99">
        <f>IF($U2476&lt;&gt;"",'CLUSTER FDT-2'!$A$2,"")</f>
        <v/>
      </c>
      <c r="K2476" s="99">
        <f>IF($U2476&lt;&gt;"",'CLUSTER FDT-2'!$A$2,"")</f>
        <v/>
      </c>
      <c r="L2476" s="99">
        <f>IF($U2476&lt;&gt;"",'HPDB FDT-2'!$AA2484,"")</f>
        <v/>
      </c>
      <c r="M2476" s="99">
        <f>IF($U2476&lt;&gt;"",'HPDB FDT-2'!$AB2484,"")</f>
        <v/>
      </c>
      <c r="N2476" s="113">
        <f>IF($U2476&lt;&gt;"",'HPDB FDT-2'!$AC2484,"")</f>
        <v/>
      </c>
      <c r="O2476" s="99">
        <f>IF('HPDB FDT-2'!$AD2484="","",'HPDB FDT-2'!$AD2484)</f>
        <v/>
      </c>
      <c r="T2476" s="99">
        <f>IF('HPDB FDT-2'!$AI2484="","",'HPDB FDT-2'!$AI2484)</f>
        <v/>
      </c>
      <c r="U2476" s="99">
        <f>IF('HPDB FDT-2'!$AJ2484="","",'HPDB FDT-2'!$AJ2484)</f>
        <v/>
      </c>
      <c r="V2476" s="113">
        <f>IF($U2476&lt;&gt;"","Single Dwelling Unit","")</f>
        <v/>
      </c>
      <c r="AB2476" s="113">
        <f>IF($U2476&lt;&gt;"","RFS","")</f>
        <v/>
      </c>
      <c r="AC2476" s="120">
        <f>IF($U2476&lt;&gt;"",'HPDB FDT-2'!$Q$3,"")</f>
        <v/>
      </c>
      <c r="AD2476" s="112">
        <f>IF($U2476&lt;&gt;"",'HPDB FDT-2'!$Q$4,"")</f>
        <v/>
      </c>
      <c r="AE2476" s="99">
        <f>IF($U2476&lt;&gt;"",'HPDB FDT-2'!$C$6,"")</f>
        <v/>
      </c>
      <c r="AF2476" s="120">
        <f>IF($U2476&lt;&gt;"",'HPDB FDT-2'!$AT2484,"")</f>
        <v/>
      </c>
      <c r="AG2476" s="100">
        <f>IF($A2476&lt;&gt;"",'CLUSTER FDT-2'!$H$2,"")</f>
        <v/>
      </c>
      <c r="AH2476" s="99">
        <f>IF('HPDB FDT-2'!$AV2484="","",'HPDB FDT-2'!$AV2484)</f>
        <v/>
      </c>
      <c r="AI2476" s="99">
        <f>IF('HPDB FDT-2'!$AW2484="","",'HPDB FDT-2'!$AW2484)</f>
        <v/>
      </c>
      <c r="AK2476" s="113">
        <f>IF($U2476&lt;&gt;"",'HPDB FDT-2'!$AX2484,"")</f>
        <v/>
      </c>
      <c r="AL2476" s="113">
        <f>IF($U2476&lt;&gt;"",'HPDB FDT-2'!$AY2484,"")</f>
        <v/>
      </c>
      <c r="AM2476" s="113">
        <f>IF($U2476&lt;&gt;"",'HPDB FDT-2'!$AZ2484,"")</f>
        <v/>
      </c>
      <c r="AN2476" s="113">
        <f>IF($U2476&lt;&gt;"",'HPDB FDT-2'!$BA2484,"")</f>
        <v/>
      </c>
      <c r="AO2476" s="113">
        <f>IF($U2476&lt;&gt;"",'HPDB FDT-2'!$BB2484,"")</f>
        <v/>
      </c>
      <c r="AP2476" s="113">
        <f>IF($U2476&lt;&gt;"","RFS","")</f>
        <v/>
      </c>
      <c r="AR2476" s="113">
        <f>IF($U2476&lt;&gt;"","31","")</f>
        <v/>
      </c>
      <c r="AS2476" s="113">
        <f>IF($U2476&lt;&gt;"","FALSE","")</f>
        <v/>
      </c>
      <c r="AT2476" s="113">
        <f>IF($U2476&lt;&gt;"","TRUE","")</f>
        <v/>
      </c>
    </row>
    <row r="2477" thickBot="1">
      <c r="A2477" s="99">
        <f>IF($U2477&lt;&gt;"",'HPDB FDT-2'!$Q2485,"")</f>
        <v/>
      </c>
      <c r="B2477" s="99">
        <f>IF($U2477&lt;&gt;"",'HPDB FDT-2'!$R2485,"")</f>
        <v/>
      </c>
      <c r="C2477" s="99">
        <f>IF($U2477&lt;&gt;"",'HPDB FDT-2'!$S2485,"")</f>
        <v/>
      </c>
      <c r="D2477" s="115">
        <f>IF($U2477&lt;&gt;"",'HPDB FDT-2'!$T2485,"")</f>
        <v/>
      </c>
      <c r="E2477" s="99">
        <f>IF($U2477&lt;&gt;"","FTTH","")</f>
        <v/>
      </c>
      <c r="F2477" s="115">
        <f>IF($U2477&lt;&gt;"",'HPDB FDT-2'!$V2485,"")</f>
        <v/>
      </c>
      <c r="G2477" s="99">
        <f>IF($U2477&lt;&gt;"","General Retail","")</f>
        <v/>
      </c>
      <c r="H2477" s="99">
        <f>IF($U2477&lt;&gt;"",'CLUSTER FDT-2'!$A$2,"")</f>
        <v/>
      </c>
      <c r="J2477" s="99">
        <f>IF($U2477&lt;&gt;"",'CLUSTER FDT-2'!$A$2,"")</f>
        <v/>
      </c>
      <c r="K2477" s="99">
        <f>IF($U2477&lt;&gt;"",'CLUSTER FDT-2'!$A$2,"")</f>
        <v/>
      </c>
      <c r="L2477" s="99">
        <f>IF($U2477&lt;&gt;"",'HPDB FDT-2'!$AA2485,"")</f>
        <v/>
      </c>
      <c r="M2477" s="99">
        <f>IF($U2477&lt;&gt;"",'HPDB FDT-2'!$AB2485,"")</f>
        <v/>
      </c>
      <c r="N2477" s="113">
        <f>IF($U2477&lt;&gt;"",'HPDB FDT-2'!$AC2485,"")</f>
        <v/>
      </c>
      <c r="O2477" s="99">
        <f>IF('HPDB FDT-2'!$AD2485="","",'HPDB FDT-2'!$AD2485)</f>
        <v/>
      </c>
      <c r="T2477" s="99">
        <f>IF('HPDB FDT-2'!$AI2485="","",'HPDB FDT-2'!$AI2485)</f>
        <v/>
      </c>
      <c r="U2477" s="99">
        <f>IF('HPDB FDT-2'!$AJ2485="","",'HPDB FDT-2'!$AJ2485)</f>
        <v/>
      </c>
      <c r="V2477" s="113">
        <f>IF($U2477&lt;&gt;"","Single Dwelling Unit","")</f>
        <v/>
      </c>
      <c r="AB2477" s="113">
        <f>IF($U2477&lt;&gt;"","RFS","")</f>
        <v/>
      </c>
      <c r="AC2477" s="120">
        <f>IF($U2477&lt;&gt;"",'HPDB FDT-2'!$Q$3,"")</f>
        <v/>
      </c>
      <c r="AD2477" s="112">
        <f>IF($U2477&lt;&gt;"",'HPDB FDT-2'!$Q$4,"")</f>
        <v/>
      </c>
      <c r="AE2477" s="99">
        <f>IF($U2477&lt;&gt;"",'HPDB FDT-2'!$C$6,"")</f>
        <v/>
      </c>
      <c r="AF2477" s="120">
        <f>IF($U2477&lt;&gt;"",'HPDB FDT-2'!$AT2485,"")</f>
        <v/>
      </c>
      <c r="AG2477" s="100">
        <f>IF($A2477&lt;&gt;"",'CLUSTER FDT-2'!$H$2,"")</f>
        <v/>
      </c>
      <c r="AH2477" s="99">
        <f>IF('HPDB FDT-2'!$AV2485="","",'HPDB FDT-2'!$AV2485)</f>
        <v/>
      </c>
      <c r="AI2477" s="99">
        <f>IF('HPDB FDT-2'!$AW2485="","",'HPDB FDT-2'!$AW2485)</f>
        <v/>
      </c>
      <c r="AK2477" s="113">
        <f>IF($U2477&lt;&gt;"",'HPDB FDT-2'!$AX2485,"")</f>
        <v/>
      </c>
      <c r="AL2477" s="113">
        <f>IF($U2477&lt;&gt;"",'HPDB FDT-2'!$AY2485,"")</f>
        <v/>
      </c>
      <c r="AM2477" s="113">
        <f>IF($U2477&lt;&gt;"",'HPDB FDT-2'!$AZ2485,"")</f>
        <v/>
      </c>
      <c r="AN2477" s="113">
        <f>IF($U2477&lt;&gt;"",'HPDB FDT-2'!$BA2485,"")</f>
        <v/>
      </c>
      <c r="AO2477" s="113">
        <f>IF($U2477&lt;&gt;"",'HPDB FDT-2'!$BB2485,"")</f>
        <v/>
      </c>
      <c r="AP2477" s="113">
        <f>IF($U2477&lt;&gt;"","RFS","")</f>
        <v/>
      </c>
      <c r="AR2477" s="113">
        <f>IF($U2477&lt;&gt;"","31","")</f>
        <v/>
      </c>
      <c r="AS2477" s="113">
        <f>IF($U2477&lt;&gt;"","FALSE","")</f>
        <v/>
      </c>
      <c r="AT2477" s="113">
        <f>IF($U2477&lt;&gt;"","TRUE","")</f>
        <v/>
      </c>
    </row>
    <row r="2478" thickBot="1">
      <c r="A2478" s="99">
        <f>IF($U2478&lt;&gt;"",'HPDB FDT-2'!$Q2486,"")</f>
        <v/>
      </c>
      <c r="B2478" s="99">
        <f>IF($U2478&lt;&gt;"",'HPDB FDT-2'!$R2486,"")</f>
        <v/>
      </c>
      <c r="C2478" s="99">
        <f>IF($U2478&lt;&gt;"",'HPDB FDT-2'!$S2486,"")</f>
        <v/>
      </c>
      <c r="D2478" s="115">
        <f>IF($U2478&lt;&gt;"",'HPDB FDT-2'!$T2486,"")</f>
        <v/>
      </c>
      <c r="E2478" s="99">
        <f>IF($U2478&lt;&gt;"","FTTH","")</f>
        <v/>
      </c>
      <c r="F2478" s="115">
        <f>IF($U2478&lt;&gt;"",'HPDB FDT-2'!$V2486,"")</f>
        <v/>
      </c>
      <c r="G2478" s="99">
        <f>IF($U2478&lt;&gt;"","General Retail","")</f>
        <v/>
      </c>
      <c r="H2478" s="99">
        <f>IF($U2478&lt;&gt;"",'CLUSTER FDT-2'!$A$2,"")</f>
        <v/>
      </c>
      <c r="J2478" s="99">
        <f>IF($U2478&lt;&gt;"",'CLUSTER FDT-2'!$A$2,"")</f>
        <v/>
      </c>
      <c r="K2478" s="99">
        <f>IF($U2478&lt;&gt;"",'CLUSTER FDT-2'!$A$2,"")</f>
        <v/>
      </c>
      <c r="L2478" s="99">
        <f>IF($U2478&lt;&gt;"",'HPDB FDT-2'!$AA2486,"")</f>
        <v/>
      </c>
      <c r="M2478" s="99">
        <f>IF($U2478&lt;&gt;"",'HPDB FDT-2'!$AB2486,"")</f>
        <v/>
      </c>
      <c r="N2478" s="113">
        <f>IF($U2478&lt;&gt;"",'HPDB FDT-2'!$AC2486,"")</f>
        <v/>
      </c>
      <c r="O2478" s="99">
        <f>IF('HPDB FDT-2'!$AD2486="","",'HPDB FDT-2'!$AD2486)</f>
        <v/>
      </c>
      <c r="T2478" s="99">
        <f>IF('HPDB FDT-2'!$AI2486="","",'HPDB FDT-2'!$AI2486)</f>
        <v/>
      </c>
      <c r="U2478" s="99">
        <f>IF('HPDB FDT-2'!$AJ2486="","",'HPDB FDT-2'!$AJ2486)</f>
        <v/>
      </c>
      <c r="V2478" s="113">
        <f>IF($U2478&lt;&gt;"","Single Dwelling Unit","")</f>
        <v/>
      </c>
      <c r="AB2478" s="113">
        <f>IF($U2478&lt;&gt;"","RFS","")</f>
        <v/>
      </c>
      <c r="AC2478" s="120">
        <f>IF($U2478&lt;&gt;"",'HPDB FDT-2'!$Q$3,"")</f>
        <v/>
      </c>
      <c r="AD2478" s="112">
        <f>IF($U2478&lt;&gt;"",'HPDB FDT-2'!$Q$4,"")</f>
        <v/>
      </c>
      <c r="AE2478" s="99">
        <f>IF($U2478&lt;&gt;"",'HPDB FDT-2'!$C$6,"")</f>
        <v/>
      </c>
      <c r="AF2478" s="120">
        <f>IF($U2478&lt;&gt;"",'HPDB FDT-2'!$AT2486,"")</f>
        <v/>
      </c>
      <c r="AG2478" s="100">
        <f>IF($A2478&lt;&gt;"",'CLUSTER FDT-2'!$H$2,"")</f>
        <v/>
      </c>
      <c r="AH2478" s="99">
        <f>IF('HPDB FDT-2'!$AV2486="","",'HPDB FDT-2'!$AV2486)</f>
        <v/>
      </c>
      <c r="AI2478" s="99">
        <f>IF('HPDB FDT-2'!$AW2486="","",'HPDB FDT-2'!$AW2486)</f>
        <v/>
      </c>
      <c r="AK2478" s="113">
        <f>IF($U2478&lt;&gt;"",'HPDB FDT-2'!$AX2486,"")</f>
        <v/>
      </c>
      <c r="AL2478" s="113">
        <f>IF($U2478&lt;&gt;"",'HPDB FDT-2'!$AY2486,"")</f>
        <v/>
      </c>
      <c r="AM2478" s="113">
        <f>IF($U2478&lt;&gt;"",'HPDB FDT-2'!$AZ2486,"")</f>
        <v/>
      </c>
      <c r="AN2478" s="113">
        <f>IF($U2478&lt;&gt;"",'HPDB FDT-2'!$BA2486,"")</f>
        <v/>
      </c>
      <c r="AO2478" s="113">
        <f>IF($U2478&lt;&gt;"",'HPDB FDT-2'!$BB2486,"")</f>
        <v/>
      </c>
      <c r="AP2478" s="113">
        <f>IF($U2478&lt;&gt;"","RFS","")</f>
        <v/>
      </c>
      <c r="AR2478" s="113">
        <f>IF($U2478&lt;&gt;"","31","")</f>
        <v/>
      </c>
      <c r="AS2478" s="113">
        <f>IF($U2478&lt;&gt;"","FALSE","")</f>
        <v/>
      </c>
      <c r="AT2478" s="113">
        <f>IF($U2478&lt;&gt;"","TRUE","")</f>
        <v/>
      </c>
    </row>
    <row r="2479" thickBot="1">
      <c r="A2479" s="99">
        <f>IF($U2479&lt;&gt;"",'HPDB FDT-2'!$Q2487,"")</f>
        <v/>
      </c>
      <c r="B2479" s="99">
        <f>IF($U2479&lt;&gt;"",'HPDB FDT-2'!$R2487,"")</f>
        <v/>
      </c>
      <c r="C2479" s="99">
        <f>IF($U2479&lt;&gt;"",'HPDB FDT-2'!$S2487,"")</f>
        <v/>
      </c>
      <c r="D2479" s="115">
        <f>IF($U2479&lt;&gt;"",'HPDB FDT-2'!$T2487,"")</f>
        <v/>
      </c>
      <c r="E2479" s="99">
        <f>IF($U2479&lt;&gt;"","FTTH","")</f>
        <v/>
      </c>
      <c r="F2479" s="115">
        <f>IF($U2479&lt;&gt;"",'HPDB FDT-2'!$V2487,"")</f>
        <v/>
      </c>
      <c r="G2479" s="99">
        <f>IF($U2479&lt;&gt;"","General Retail","")</f>
        <v/>
      </c>
      <c r="H2479" s="99">
        <f>IF($U2479&lt;&gt;"",'CLUSTER FDT-2'!$A$2,"")</f>
        <v/>
      </c>
      <c r="J2479" s="99">
        <f>IF($U2479&lt;&gt;"",'CLUSTER FDT-2'!$A$2,"")</f>
        <v/>
      </c>
      <c r="K2479" s="99">
        <f>IF($U2479&lt;&gt;"",'CLUSTER FDT-2'!$A$2,"")</f>
        <v/>
      </c>
      <c r="L2479" s="99">
        <f>IF($U2479&lt;&gt;"",'HPDB FDT-2'!$AA2487,"")</f>
        <v/>
      </c>
      <c r="M2479" s="99">
        <f>IF($U2479&lt;&gt;"",'HPDB FDT-2'!$AB2487,"")</f>
        <v/>
      </c>
      <c r="N2479" s="113">
        <f>IF($U2479&lt;&gt;"",'HPDB FDT-2'!$AC2487,"")</f>
        <v/>
      </c>
      <c r="O2479" s="99">
        <f>IF('HPDB FDT-2'!$AD2487="","",'HPDB FDT-2'!$AD2487)</f>
        <v/>
      </c>
      <c r="T2479" s="99">
        <f>IF('HPDB FDT-2'!$AI2487="","",'HPDB FDT-2'!$AI2487)</f>
        <v/>
      </c>
      <c r="U2479" s="99">
        <f>IF('HPDB FDT-2'!$AJ2487="","",'HPDB FDT-2'!$AJ2487)</f>
        <v/>
      </c>
      <c r="V2479" s="113">
        <f>IF($U2479&lt;&gt;"","Single Dwelling Unit","")</f>
        <v/>
      </c>
      <c r="AB2479" s="113">
        <f>IF($U2479&lt;&gt;"","RFS","")</f>
        <v/>
      </c>
      <c r="AC2479" s="120">
        <f>IF($U2479&lt;&gt;"",'HPDB FDT-2'!$Q$3,"")</f>
        <v/>
      </c>
      <c r="AD2479" s="112">
        <f>IF($U2479&lt;&gt;"",'HPDB FDT-2'!$Q$4,"")</f>
        <v/>
      </c>
      <c r="AE2479" s="99">
        <f>IF($U2479&lt;&gt;"",'HPDB FDT-2'!$C$6,"")</f>
        <v/>
      </c>
      <c r="AF2479" s="120">
        <f>IF($U2479&lt;&gt;"",'HPDB FDT-2'!$AT2487,"")</f>
        <v/>
      </c>
      <c r="AG2479" s="100">
        <f>IF($A2479&lt;&gt;"",'CLUSTER FDT-2'!$H$2,"")</f>
        <v/>
      </c>
      <c r="AH2479" s="99">
        <f>IF('HPDB FDT-2'!$AV2487="","",'HPDB FDT-2'!$AV2487)</f>
        <v/>
      </c>
      <c r="AI2479" s="99">
        <f>IF('HPDB FDT-2'!$AW2487="","",'HPDB FDT-2'!$AW2487)</f>
        <v/>
      </c>
      <c r="AK2479" s="113">
        <f>IF($U2479&lt;&gt;"",'HPDB FDT-2'!$AX2487,"")</f>
        <v/>
      </c>
      <c r="AL2479" s="113">
        <f>IF($U2479&lt;&gt;"",'HPDB FDT-2'!$AY2487,"")</f>
        <v/>
      </c>
      <c r="AM2479" s="113">
        <f>IF($U2479&lt;&gt;"",'HPDB FDT-2'!$AZ2487,"")</f>
        <v/>
      </c>
      <c r="AN2479" s="113">
        <f>IF($U2479&lt;&gt;"",'HPDB FDT-2'!$BA2487,"")</f>
        <v/>
      </c>
      <c r="AO2479" s="113">
        <f>IF($U2479&lt;&gt;"",'HPDB FDT-2'!$BB2487,"")</f>
        <v/>
      </c>
      <c r="AP2479" s="113">
        <f>IF($U2479&lt;&gt;"","RFS","")</f>
        <v/>
      </c>
      <c r="AR2479" s="113">
        <f>IF($U2479&lt;&gt;"","31","")</f>
        <v/>
      </c>
      <c r="AS2479" s="113">
        <f>IF($U2479&lt;&gt;"","FALSE","")</f>
        <v/>
      </c>
      <c r="AT2479" s="113">
        <f>IF($U2479&lt;&gt;"","TRUE","")</f>
        <v/>
      </c>
    </row>
    <row r="2480" thickBot="1">
      <c r="A2480" s="99">
        <f>IF($U2480&lt;&gt;"",'HPDB FDT-2'!$Q2488,"")</f>
        <v/>
      </c>
      <c r="B2480" s="99">
        <f>IF($U2480&lt;&gt;"",'HPDB FDT-2'!$R2488,"")</f>
        <v/>
      </c>
      <c r="C2480" s="99">
        <f>IF($U2480&lt;&gt;"",'HPDB FDT-2'!$S2488,"")</f>
        <v/>
      </c>
      <c r="D2480" s="115">
        <f>IF($U2480&lt;&gt;"",'HPDB FDT-2'!$T2488,"")</f>
        <v/>
      </c>
      <c r="E2480" s="99">
        <f>IF($U2480&lt;&gt;"","FTTH","")</f>
        <v/>
      </c>
      <c r="F2480" s="115">
        <f>IF($U2480&lt;&gt;"",'HPDB FDT-2'!$V2488,"")</f>
        <v/>
      </c>
      <c r="G2480" s="99">
        <f>IF($U2480&lt;&gt;"","General Retail","")</f>
        <v/>
      </c>
      <c r="H2480" s="99">
        <f>IF($U2480&lt;&gt;"",'CLUSTER FDT-2'!$A$2,"")</f>
        <v/>
      </c>
      <c r="J2480" s="99">
        <f>IF($U2480&lt;&gt;"",'CLUSTER FDT-2'!$A$2,"")</f>
        <v/>
      </c>
      <c r="K2480" s="99">
        <f>IF($U2480&lt;&gt;"",'CLUSTER FDT-2'!$A$2,"")</f>
        <v/>
      </c>
      <c r="L2480" s="99">
        <f>IF($U2480&lt;&gt;"",'HPDB FDT-2'!$AA2488,"")</f>
        <v/>
      </c>
      <c r="M2480" s="99">
        <f>IF($U2480&lt;&gt;"",'HPDB FDT-2'!$AB2488,"")</f>
        <v/>
      </c>
      <c r="N2480" s="113">
        <f>IF($U2480&lt;&gt;"",'HPDB FDT-2'!$AC2488,"")</f>
        <v/>
      </c>
      <c r="O2480" s="99">
        <f>IF('HPDB FDT-2'!$AD2488="","",'HPDB FDT-2'!$AD2488)</f>
        <v/>
      </c>
      <c r="T2480" s="99">
        <f>IF('HPDB FDT-2'!$AI2488="","",'HPDB FDT-2'!$AI2488)</f>
        <v/>
      </c>
      <c r="U2480" s="99">
        <f>IF('HPDB FDT-2'!$AJ2488="","",'HPDB FDT-2'!$AJ2488)</f>
        <v/>
      </c>
      <c r="V2480" s="113">
        <f>IF($U2480&lt;&gt;"","Single Dwelling Unit","")</f>
        <v/>
      </c>
      <c r="AB2480" s="113">
        <f>IF($U2480&lt;&gt;"","RFS","")</f>
        <v/>
      </c>
      <c r="AC2480" s="120">
        <f>IF($U2480&lt;&gt;"",'HPDB FDT-2'!$Q$3,"")</f>
        <v/>
      </c>
      <c r="AD2480" s="112">
        <f>IF($U2480&lt;&gt;"",'HPDB FDT-2'!$Q$4,"")</f>
        <v/>
      </c>
      <c r="AE2480" s="99">
        <f>IF($U2480&lt;&gt;"",'HPDB FDT-2'!$C$6,"")</f>
        <v/>
      </c>
      <c r="AF2480" s="120">
        <f>IF($U2480&lt;&gt;"",'HPDB FDT-2'!$AT2488,"")</f>
        <v/>
      </c>
      <c r="AG2480" s="100">
        <f>IF($A2480&lt;&gt;"",'CLUSTER FDT-2'!$H$2,"")</f>
        <v/>
      </c>
      <c r="AH2480" s="99">
        <f>IF('HPDB FDT-2'!$AV2488="","",'HPDB FDT-2'!$AV2488)</f>
        <v/>
      </c>
      <c r="AI2480" s="99">
        <f>IF('HPDB FDT-2'!$AW2488="","",'HPDB FDT-2'!$AW2488)</f>
        <v/>
      </c>
      <c r="AK2480" s="113">
        <f>IF($U2480&lt;&gt;"",'HPDB FDT-2'!$AX2488,"")</f>
        <v/>
      </c>
      <c r="AL2480" s="113">
        <f>IF($U2480&lt;&gt;"",'HPDB FDT-2'!$AY2488,"")</f>
        <v/>
      </c>
      <c r="AM2480" s="113">
        <f>IF($U2480&lt;&gt;"",'HPDB FDT-2'!$AZ2488,"")</f>
        <v/>
      </c>
      <c r="AN2480" s="113">
        <f>IF($U2480&lt;&gt;"",'HPDB FDT-2'!$BA2488,"")</f>
        <v/>
      </c>
      <c r="AO2480" s="113">
        <f>IF($U2480&lt;&gt;"",'HPDB FDT-2'!$BB2488,"")</f>
        <v/>
      </c>
      <c r="AP2480" s="113">
        <f>IF($U2480&lt;&gt;"","RFS","")</f>
        <v/>
      </c>
      <c r="AR2480" s="113">
        <f>IF($U2480&lt;&gt;"","31","")</f>
        <v/>
      </c>
      <c r="AS2480" s="113">
        <f>IF($U2480&lt;&gt;"","FALSE","")</f>
        <v/>
      </c>
      <c r="AT2480" s="113">
        <f>IF($U2480&lt;&gt;"","TRUE","")</f>
        <v/>
      </c>
    </row>
    <row r="2481" thickBot="1">
      <c r="A2481" s="99">
        <f>IF($U2481&lt;&gt;"",'HPDB FDT-2'!$Q2489,"")</f>
        <v/>
      </c>
      <c r="B2481" s="99">
        <f>IF($U2481&lt;&gt;"",'HPDB FDT-2'!$R2489,"")</f>
        <v/>
      </c>
      <c r="C2481" s="99">
        <f>IF($U2481&lt;&gt;"",'HPDB FDT-2'!$S2489,"")</f>
        <v/>
      </c>
      <c r="D2481" s="115">
        <f>IF($U2481&lt;&gt;"",'HPDB FDT-2'!$T2489,"")</f>
        <v/>
      </c>
      <c r="E2481" s="99">
        <f>IF($U2481&lt;&gt;"","FTTH","")</f>
        <v/>
      </c>
      <c r="F2481" s="115">
        <f>IF($U2481&lt;&gt;"",'HPDB FDT-2'!$V2489,"")</f>
        <v/>
      </c>
      <c r="G2481" s="99">
        <f>IF($U2481&lt;&gt;"","General Retail","")</f>
        <v/>
      </c>
      <c r="H2481" s="99">
        <f>IF($U2481&lt;&gt;"",'CLUSTER FDT-2'!$A$2,"")</f>
        <v/>
      </c>
      <c r="J2481" s="99">
        <f>IF($U2481&lt;&gt;"",'CLUSTER FDT-2'!$A$2,"")</f>
        <v/>
      </c>
      <c r="K2481" s="99">
        <f>IF($U2481&lt;&gt;"",'CLUSTER FDT-2'!$A$2,"")</f>
        <v/>
      </c>
      <c r="L2481" s="99">
        <f>IF($U2481&lt;&gt;"",'HPDB FDT-2'!$AA2489,"")</f>
        <v/>
      </c>
      <c r="M2481" s="99">
        <f>IF($U2481&lt;&gt;"",'HPDB FDT-2'!$AB2489,"")</f>
        <v/>
      </c>
      <c r="N2481" s="113">
        <f>IF($U2481&lt;&gt;"",'HPDB FDT-2'!$AC2489,"")</f>
        <v/>
      </c>
      <c r="O2481" s="99">
        <f>IF('HPDB FDT-2'!$AD2489="","",'HPDB FDT-2'!$AD2489)</f>
        <v/>
      </c>
      <c r="T2481" s="99">
        <f>IF('HPDB FDT-2'!$AI2489="","",'HPDB FDT-2'!$AI2489)</f>
        <v/>
      </c>
      <c r="U2481" s="99">
        <f>IF('HPDB FDT-2'!$AJ2489="","",'HPDB FDT-2'!$AJ2489)</f>
        <v/>
      </c>
      <c r="V2481" s="113">
        <f>IF($U2481&lt;&gt;"","Single Dwelling Unit","")</f>
        <v/>
      </c>
      <c r="AB2481" s="113">
        <f>IF($U2481&lt;&gt;"","RFS","")</f>
        <v/>
      </c>
      <c r="AC2481" s="120">
        <f>IF($U2481&lt;&gt;"",'HPDB FDT-2'!$Q$3,"")</f>
        <v/>
      </c>
      <c r="AD2481" s="112">
        <f>IF($U2481&lt;&gt;"",'HPDB FDT-2'!$Q$4,"")</f>
        <v/>
      </c>
      <c r="AE2481" s="99">
        <f>IF($U2481&lt;&gt;"",'HPDB FDT-2'!$C$6,"")</f>
        <v/>
      </c>
      <c r="AF2481" s="120">
        <f>IF($U2481&lt;&gt;"",'HPDB FDT-2'!$AT2489,"")</f>
        <v/>
      </c>
      <c r="AG2481" s="100">
        <f>IF($A2481&lt;&gt;"",'CLUSTER FDT-2'!$H$2,"")</f>
        <v/>
      </c>
      <c r="AH2481" s="99">
        <f>IF('HPDB FDT-2'!$AV2489="","",'HPDB FDT-2'!$AV2489)</f>
        <v/>
      </c>
      <c r="AI2481" s="99">
        <f>IF('HPDB FDT-2'!$AW2489="","",'HPDB FDT-2'!$AW2489)</f>
        <v/>
      </c>
      <c r="AK2481" s="113">
        <f>IF($U2481&lt;&gt;"",'HPDB FDT-2'!$AX2489,"")</f>
        <v/>
      </c>
      <c r="AL2481" s="113">
        <f>IF($U2481&lt;&gt;"",'HPDB FDT-2'!$AY2489,"")</f>
        <v/>
      </c>
      <c r="AM2481" s="113">
        <f>IF($U2481&lt;&gt;"",'HPDB FDT-2'!$AZ2489,"")</f>
        <v/>
      </c>
      <c r="AN2481" s="113">
        <f>IF($U2481&lt;&gt;"",'HPDB FDT-2'!$BA2489,"")</f>
        <v/>
      </c>
      <c r="AO2481" s="113">
        <f>IF($U2481&lt;&gt;"",'HPDB FDT-2'!$BB2489,"")</f>
        <v/>
      </c>
      <c r="AP2481" s="113">
        <f>IF($U2481&lt;&gt;"","RFS","")</f>
        <v/>
      </c>
      <c r="AR2481" s="113">
        <f>IF($U2481&lt;&gt;"","31","")</f>
        <v/>
      </c>
      <c r="AS2481" s="113">
        <f>IF($U2481&lt;&gt;"","FALSE","")</f>
        <v/>
      </c>
      <c r="AT2481" s="113">
        <f>IF($U2481&lt;&gt;"","TRUE","")</f>
        <v/>
      </c>
    </row>
    <row r="2482" thickBot="1">
      <c r="A2482" s="99">
        <f>IF($U2482&lt;&gt;"",'HPDB FDT-2'!$Q2490,"")</f>
        <v/>
      </c>
      <c r="B2482" s="99">
        <f>IF($U2482&lt;&gt;"",'HPDB FDT-2'!$R2490,"")</f>
        <v/>
      </c>
      <c r="C2482" s="99">
        <f>IF($U2482&lt;&gt;"",'HPDB FDT-2'!$S2490,"")</f>
        <v/>
      </c>
      <c r="D2482" s="115">
        <f>IF($U2482&lt;&gt;"",'HPDB FDT-2'!$T2490,"")</f>
        <v/>
      </c>
      <c r="E2482" s="99">
        <f>IF($U2482&lt;&gt;"","FTTH","")</f>
        <v/>
      </c>
      <c r="F2482" s="115">
        <f>IF($U2482&lt;&gt;"",'HPDB FDT-2'!$V2490,"")</f>
        <v/>
      </c>
      <c r="G2482" s="99">
        <f>IF($U2482&lt;&gt;"","General Retail","")</f>
        <v/>
      </c>
      <c r="H2482" s="99">
        <f>IF($U2482&lt;&gt;"",'CLUSTER FDT-2'!$A$2,"")</f>
        <v/>
      </c>
      <c r="J2482" s="99">
        <f>IF($U2482&lt;&gt;"",'CLUSTER FDT-2'!$A$2,"")</f>
        <v/>
      </c>
      <c r="K2482" s="99">
        <f>IF($U2482&lt;&gt;"",'CLUSTER FDT-2'!$A$2,"")</f>
        <v/>
      </c>
      <c r="L2482" s="99">
        <f>IF($U2482&lt;&gt;"",'HPDB FDT-2'!$AA2490,"")</f>
        <v/>
      </c>
      <c r="M2482" s="99">
        <f>IF($U2482&lt;&gt;"",'HPDB FDT-2'!$AB2490,"")</f>
        <v/>
      </c>
      <c r="N2482" s="113">
        <f>IF($U2482&lt;&gt;"",'HPDB FDT-2'!$AC2490,"")</f>
        <v/>
      </c>
      <c r="O2482" s="99">
        <f>IF('HPDB FDT-2'!$AD2490="","",'HPDB FDT-2'!$AD2490)</f>
        <v/>
      </c>
      <c r="T2482" s="99">
        <f>IF('HPDB FDT-2'!$AI2490="","",'HPDB FDT-2'!$AI2490)</f>
        <v/>
      </c>
      <c r="U2482" s="99">
        <f>IF('HPDB FDT-2'!$AJ2490="","",'HPDB FDT-2'!$AJ2490)</f>
        <v/>
      </c>
      <c r="V2482" s="113">
        <f>IF($U2482&lt;&gt;"","Single Dwelling Unit","")</f>
        <v/>
      </c>
      <c r="AB2482" s="113">
        <f>IF($U2482&lt;&gt;"","RFS","")</f>
        <v/>
      </c>
      <c r="AC2482" s="120">
        <f>IF($U2482&lt;&gt;"",'HPDB FDT-2'!$Q$3,"")</f>
        <v/>
      </c>
      <c r="AD2482" s="112">
        <f>IF($U2482&lt;&gt;"",'HPDB FDT-2'!$Q$4,"")</f>
        <v/>
      </c>
      <c r="AE2482" s="99">
        <f>IF($U2482&lt;&gt;"",'HPDB FDT-2'!$C$6,"")</f>
        <v/>
      </c>
      <c r="AF2482" s="120">
        <f>IF($U2482&lt;&gt;"",'HPDB FDT-2'!$AT2490,"")</f>
        <v/>
      </c>
      <c r="AG2482" s="100">
        <f>IF($A2482&lt;&gt;"",'CLUSTER FDT-2'!$H$2,"")</f>
        <v/>
      </c>
      <c r="AH2482" s="99">
        <f>IF('HPDB FDT-2'!$AV2490="","",'HPDB FDT-2'!$AV2490)</f>
        <v/>
      </c>
      <c r="AI2482" s="99">
        <f>IF('HPDB FDT-2'!$AW2490="","",'HPDB FDT-2'!$AW2490)</f>
        <v/>
      </c>
      <c r="AK2482" s="113">
        <f>IF($U2482&lt;&gt;"",'HPDB FDT-2'!$AX2490,"")</f>
        <v/>
      </c>
      <c r="AL2482" s="113">
        <f>IF($U2482&lt;&gt;"",'HPDB FDT-2'!$AY2490,"")</f>
        <v/>
      </c>
      <c r="AM2482" s="113">
        <f>IF($U2482&lt;&gt;"",'HPDB FDT-2'!$AZ2490,"")</f>
        <v/>
      </c>
      <c r="AN2482" s="113">
        <f>IF($U2482&lt;&gt;"",'HPDB FDT-2'!$BA2490,"")</f>
        <v/>
      </c>
      <c r="AO2482" s="113">
        <f>IF($U2482&lt;&gt;"",'HPDB FDT-2'!$BB2490,"")</f>
        <v/>
      </c>
      <c r="AP2482" s="113">
        <f>IF($U2482&lt;&gt;"","RFS","")</f>
        <v/>
      </c>
      <c r="AR2482" s="113">
        <f>IF($U2482&lt;&gt;"","31","")</f>
        <v/>
      </c>
      <c r="AS2482" s="113">
        <f>IF($U2482&lt;&gt;"","FALSE","")</f>
        <v/>
      </c>
      <c r="AT2482" s="113">
        <f>IF($U2482&lt;&gt;"","TRUE","")</f>
        <v/>
      </c>
    </row>
    <row r="2483" thickBot="1">
      <c r="A2483" s="99">
        <f>IF($U2483&lt;&gt;"",'HPDB FDT-2'!$Q2491,"")</f>
        <v/>
      </c>
      <c r="B2483" s="99">
        <f>IF($U2483&lt;&gt;"",'HPDB FDT-2'!$R2491,"")</f>
        <v/>
      </c>
      <c r="C2483" s="99">
        <f>IF($U2483&lt;&gt;"",'HPDB FDT-2'!$S2491,"")</f>
        <v/>
      </c>
      <c r="D2483" s="115">
        <f>IF($U2483&lt;&gt;"",'HPDB FDT-2'!$T2491,"")</f>
        <v/>
      </c>
      <c r="E2483" s="99">
        <f>IF($U2483&lt;&gt;"","FTTH","")</f>
        <v/>
      </c>
      <c r="F2483" s="115">
        <f>IF($U2483&lt;&gt;"",'HPDB FDT-2'!$V2491,"")</f>
        <v/>
      </c>
      <c r="G2483" s="99">
        <f>IF($U2483&lt;&gt;"","General Retail","")</f>
        <v/>
      </c>
      <c r="H2483" s="99">
        <f>IF($U2483&lt;&gt;"",'CLUSTER FDT-2'!$A$2,"")</f>
        <v/>
      </c>
      <c r="J2483" s="99">
        <f>IF($U2483&lt;&gt;"",'CLUSTER FDT-2'!$A$2,"")</f>
        <v/>
      </c>
      <c r="K2483" s="99">
        <f>IF($U2483&lt;&gt;"",'CLUSTER FDT-2'!$A$2,"")</f>
        <v/>
      </c>
      <c r="L2483" s="99">
        <f>IF($U2483&lt;&gt;"",'HPDB FDT-2'!$AA2491,"")</f>
        <v/>
      </c>
      <c r="M2483" s="99">
        <f>IF($U2483&lt;&gt;"",'HPDB FDT-2'!$AB2491,"")</f>
        <v/>
      </c>
      <c r="N2483" s="113">
        <f>IF($U2483&lt;&gt;"",'HPDB FDT-2'!$AC2491,"")</f>
        <v/>
      </c>
      <c r="O2483" s="99">
        <f>IF('HPDB FDT-2'!$AD2491="","",'HPDB FDT-2'!$AD2491)</f>
        <v/>
      </c>
      <c r="T2483" s="99">
        <f>IF('HPDB FDT-2'!$AI2491="","",'HPDB FDT-2'!$AI2491)</f>
        <v/>
      </c>
      <c r="U2483" s="99">
        <f>IF('HPDB FDT-2'!$AJ2491="","",'HPDB FDT-2'!$AJ2491)</f>
        <v/>
      </c>
      <c r="V2483" s="113">
        <f>IF($U2483&lt;&gt;"","Single Dwelling Unit","")</f>
        <v/>
      </c>
      <c r="AB2483" s="113">
        <f>IF($U2483&lt;&gt;"","RFS","")</f>
        <v/>
      </c>
      <c r="AC2483" s="120">
        <f>IF($U2483&lt;&gt;"",'HPDB FDT-2'!$Q$3,"")</f>
        <v/>
      </c>
      <c r="AD2483" s="112">
        <f>IF($U2483&lt;&gt;"",'HPDB FDT-2'!$Q$4,"")</f>
        <v/>
      </c>
      <c r="AE2483" s="99">
        <f>IF($U2483&lt;&gt;"",'HPDB FDT-2'!$C$6,"")</f>
        <v/>
      </c>
      <c r="AF2483" s="120">
        <f>IF($U2483&lt;&gt;"",'HPDB FDT-2'!$AT2491,"")</f>
        <v/>
      </c>
      <c r="AG2483" s="100">
        <f>IF($A2483&lt;&gt;"",'CLUSTER FDT-2'!$H$2,"")</f>
        <v/>
      </c>
      <c r="AH2483" s="99">
        <f>IF('HPDB FDT-2'!$AV2491="","",'HPDB FDT-2'!$AV2491)</f>
        <v/>
      </c>
      <c r="AI2483" s="99">
        <f>IF('HPDB FDT-2'!$AW2491="","",'HPDB FDT-2'!$AW2491)</f>
        <v/>
      </c>
      <c r="AK2483" s="113">
        <f>IF($U2483&lt;&gt;"",'HPDB FDT-2'!$AX2491,"")</f>
        <v/>
      </c>
      <c r="AL2483" s="113">
        <f>IF($U2483&lt;&gt;"",'HPDB FDT-2'!$AY2491,"")</f>
        <v/>
      </c>
      <c r="AM2483" s="113">
        <f>IF($U2483&lt;&gt;"",'HPDB FDT-2'!$AZ2491,"")</f>
        <v/>
      </c>
      <c r="AN2483" s="113">
        <f>IF($U2483&lt;&gt;"",'HPDB FDT-2'!$BA2491,"")</f>
        <v/>
      </c>
      <c r="AO2483" s="113">
        <f>IF($U2483&lt;&gt;"",'HPDB FDT-2'!$BB2491,"")</f>
        <v/>
      </c>
      <c r="AP2483" s="113">
        <f>IF($U2483&lt;&gt;"","RFS","")</f>
        <v/>
      </c>
      <c r="AR2483" s="113">
        <f>IF($U2483&lt;&gt;"","31","")</f>
        <v/>
      </c>
      <c r="AS2483" s="113">
        <f>IF($U2483&lt;&gt;"","FALSE","")</f>
        <v/>
      </c>
      <c r="AT2483" s="113">
        <f>IF($U2483&lt;&gt;"","TRUE","")</f>
        <v/>
      </c>
    </row>
    <row r="2484" thickBot="1">
      <c r="A2484" s="99">
        <f>IF($U2484&lt;&gt;"",'HPDB FDT-2'!$Q2492,"")</f>
        <v/>
      </c>
      <c r="B2484" s="99">
        <f>IF($U2484&lt;&gt;"",'HPDB FDT-2'!$R2492,"")</f>
        <v/>
      </c>
      <c r="C2484" s="99">
        <f>IF($U2484&lt;&gt;"",'HPDB FDT-2'!$S2492,"")</f>
        <v/>
      </c>
      <c r="D2484" s="115">
        <f>IF($U2484&lt;&gt;"",'HPDB FDT-2'!$T2492,"")</f>
        <v/>
      </c>
      <c r="E2484" s="99">
        <f>IF($U2484&lt;&gt;"","FTTH","")</f>
        <v/>
      </c>
      <c r="F2484" s="115">
        <f>IF($U2484&lt;&gt;"",'HPDB FDT-2'!$V2492,"")</f>
        <v/>
      </c>
      <c r="G2484" s="99">
        <f>IF($U2484&lt;&gt;"","General Retail","")</f>
        <v/>
      </c>
      <c r="H2484" s="99">
        <f>IF($U2484&lt;&gt;"",'CLUSTER FDT-2'!$A$2,"")</f>
        <v/>
      </c>
      <c r="J2484" s="99">
        <f>IF($U2484&lt;&gt;"",'CLUSTER FDT-2'!$A$2,"")</f>
        <v/>
      </c>
      <c r="K2484" s="99">
        <f>IF($U2484&lt;&gt;"",'CLUSTER FDT-2'!$A$2,"")</f>
        <v/>
      </c>
      <c r="L2484" s="99">
        <f>IF($U2484&lt;&gt;"",'HPDB FDT-2'!$AA2492,"")</f>
        <v/>
      </c>
      <c r="M2484" s="99">
        <f>IF($U2484&lt;&gt;"",'HPDB FDT-2'!$AB2492,"")</f>
        <v/>
      </c>
      <c r="N2484" s="113">
        <f>IF($U2484&lt;&gt;"",'HPDB FDT-2'!$AC2492,"")</f>
        <v/>
      </c>
      <c r="O2484" s="99">
        <f>IF('HPDB FDT-2'!$AD2492="","",'HPDB FDT-2'!$AD2492)</f>
        <v/>
      </c>
      <c r="T2484" s="99">
        <f>IF('HPDB FDT-2'!$AI2492="","",'HPDB FDT-2'!$AI2492)</f>
        <v/>
      </c>
      <c r="U2484" s="99">
        <f>IF('HPDB FDT-2'!$AJ2492="","",'HPDB FDT-2'!$AJ2492)</f>
        <v/>
      </c>
      <c r="V2484" s="113">
        <f>IF($U2484&lt;&gt;"","Single Dwelling Unit","")</f>
        <v/>
      </c>
      <c r="AB2484" s="113">
        <f>IF($U2484&lt;&gt;"","RFS","")</f>
        <v/>
      </c>
      <c r="AC2484" s="120">
        <f>IF($U2484&lt;&gt;"",'HPDB FDT-2'!$Q$3,"")</f>
        <v/>
      </c>
      <c r="AD2484" s="112">
        <f>IF($U2484&lt;&gt;"",'HPDB FDT-2'!$Q$4,"")</f>
        <v/>
      </c>
      <c r="AE2484" s="99">
        <f>IF($U2484&lt;&gt;"",'HPDB FDT-2'!$C$6,"")</f>
        <v/>
      </c>
      <c r="AF2484" s="120">
        <f>IF($U2484&lt;&gt;"",'HPDB FDT-2'!$AT2492,"")</f>
        <v/>
      </c>
      <c r="AG2484" s="100">
        <f>IF($A2484&lt;&gt;"",'CLUSTER FDT-2'!$H$2,"")</f>
        <v/>
      </c>
      <c r="AH2484" s="99">
        <f>IF('HPDB FDT-2'!$AV2492="","",'HPDB FDT-2'!$AV2492)</f>
        <v/>
      </c>
      <c r="AI2484" s="99">
        <f>IF('HPDB FDT-2'!$AW2492="","",'HPDB FDT-2'!$AW2492)</f>
        <v/>
      </c>
      <c r="AK2484" s="113">
        <f>IF($U2484&lt;&gt;"",'HPDB FDT-2'!$AX2492,"")</f>
        <v/>
      </c>
      <c r="AL2484" s="113">
        <f>IF($U2484&lt;&gt;"",'HPDB FDT-2'!$AY2492,"")</f>
        <v/>
      </c>
      <c r="AM2484" s="113">
        <f>IF($U2484&lt;&gt;"",'HPDB FDT-2'!$AZ2492,"")</f>
        <v/>
      </c>
      <c r="AN2484" s="113">
        <f>IF($U2484&lt;&gt;"",'HPDB FDT-2'!$BA2492,"")</f>
        <v/>
      </c>
      <c r="AO2484" s="113">
        <f>IF($U2484&lt;&gt;"",'HPDB FDT-2'!$BB2492,"")</f>
        <v/>
      </c>
      <c r="AP2484" s="113">
        <f>IF($U2484&lt;&gt;"","RFS","")</f>
        <v/>
      </c>
      <c r="AR2484" s="113">
        <f>IF($U2484&lt;&gt;"","31","")</f>
        <v/>
      </c>
      <c r="AS2484" s="113">
        <f>IF($U2484&lt;&gt;"","FALSE","")</f>
        <v/>
      </c>
      <c r="AT2484" s="113">
        <f>IF($U2484&lt;&gt;"","TRUE","")</f>
        <v/>
      </c>
    </row>
    <row r="2485" thickBot="1">
      <c r="A2485" s="99">
        <f>IF($U2485&lt;&gt;"",'HPDB FDT-2'!$Q2493,"")</f>
        <v/>
      </c>
      <c r="B2485" s="99">
        <f>IF($U2485&lt;&gt;"",'HPDB FDT-2'!$R2493,"")</f>
        <v/>
      </c>
      <c r="C2485" s="99">
        <f>IF($U2485&lt;&gt;"",'HPDB FDT-2'!$S2493,"")</f>
        <v/>
      </c>
      <c r="D2485" s="115">
        <f>IF($U2485&lt;&gt;"",'HPDB FDT-2'!$T2493,"")</f>
        <v/>
      </c>
      <c r="E2485" s="99">
        <f>IF($U2485&lt;&gt;"","FTTH","")</f>
        <v/>
      </c>
      <c r="F2485" s="115">
        <f>IF($U2485&lt;&gt;"",'HPDB FDT-2'!$V2493,"")</f>
        <v/>
      </c>
      <c r="G2485" s="99">
        <f>IF($U2485&lt;&gt;"","General Retail","")</f>
        <v/>
      </c>
      <c r="H2485" s="99">
        <f>IF($U2485&lt;&gt;"",'CLUSTER FDT-2'!$A$2,"")</f>
        <v/>
      </c>
      <c r="J2485" s="99">
        <f>IF($U2485&lt;&gt;"",'CLUSTER FDT-2'!$A$2,"")</f>
        <v/>
      </c>
      <c r="K2485" s="99">
        <f>IF($U2485&lt;&gt;"",'CLUSTER FDT-2'!$A$2,"")</f>
        <v/>
      </c>
      <c r="L2485" s="99">
        <f>IF($U2485&lt;&gt;"",'HPDB FDT-2'!$AA2493,"")</f>
        <v/>
      </c>
      <c r="M2485" s="99">
        <f>IF($U2485&lt;&gt;"",'HPDB FDT-2'!$AB2493,"")</f>
        <v/>
      </c>
      <c r="N2485" s="113">
        <f>IF($U2485&lt;&gt;"",'HPDB FDT-2'!$AC2493,"")</f>
        <v/>
      </c>
      <c r="O2485" s="99">
        <f>IF('HPDB FDT-2'!$AD2493="","",'HPDB FDT-2'!$AD2493)</f>
        <v/>
      </c>
      <c r="T2485" s="99">
        <f>IF('HPDB FDT-2'!$AI2493="","",'HPDB FDT-2'!$AI2493)</f>
        <v/>
      </c>
      <c r="U2485" s="99">
        <f>IF('HPDB FDT-2'!$AJ2493="","",'HPDB FDT-2'!$AJ2493)</f>
        <v/>
      </c>
      <c r="V2485" s="113">
        <f>IF($U2485&lt;&gt;"","Single Dwelling Unit","")</f>
        <v/>
      </c>
      <c r="AB2485" s="113">
        <f>IF($U2485&lt;&gt;"","RFS","")</f>
        <v/>
      </c>
      <c r="AC2485" s="120">
        <f>IF($U2485&lt;&gt;"",'HPDB FDT-2'!$Q$3,"")</f>
        <v/>
      </c>
      <c r="AD2485" s="112">
        <f>IF($U2485&lt;&gt;"",'HPDB FDT-2'!$Q$4,"")</f>
        <v/>
      </c>
      <c r="AE2485" s="99">
        <f>IF($U2485&lt;&gt;"",'HPDB FDT-2'!$C$6,"")</f>
        <v/>
      </c>
      <c r="AF2485" s="120">
        <f>IF($U2485&lt;&gt;"",'HPDB FDT-2'!$AT2493,"")</f>
        <v/>
      </c>
      <c r="AG2485" s="100">
        <f>IF($A2485&lt;&gt;"",'CLUSTER FDT-2'!$H$2,"")</f>
        <v/>
      </c>
      <c r="AH2485" s="99">
        <f>IF('HPDB FDT-2'!$AV2493="","",'HPDB FDT-2'!$AV2493)</f>
        <v/>
      </c>
      <c r="AI2485" s="99">
        <f>IF('HPDB FDT-2'!$AW2493="","",'HPDB FDT-2'!$AW2493)</f>
        <v/>
      </c>
      <c r="AK2485" s="113">
        <f>IF($U2485&lt;&gt;"",'HPDB FDT-2'!$AX2493,"")</f>
        <v/>
      </c>
      <c r="AL2485" s="113">
        <f>IF($U2485&lt;&gt;"",'HPDB FDT-2'!$AY2493,"")</f>
        <v/>
      </c>
      <c r="AM2485" s="113">
        <f>IF($U2485&lt;&gt;"",'HPDB FDT-2'!$AZ2493,"")</f>
        <v/>
      </c>
      <c r="AN2485" s="113">
        <f>IF($U2485&lt;&gt;"",'HPDB FDT-2'!$BA2493,"")</f>
        <v/>
      </c>
      <c r="AO2485" s="113">
        <f>IF($U2485&lt;&gt;"",'HPDB FDT-2'!$BB2493,"")</f>
        <v/>
      </c>
      <c r="AP2485" s="113">
        <f>IF($U2485&lt;&gt;"","RFS","")</f>
        <v/>
      </c>
      <c r="AR2485" s="113">
        <f>IF($U2485&lt;&gt;"","31","")</f>
        <v/>
      </c>
      <c r="AS2485" s="113">
        <f>IF($U2485&lt;&gt;"","FALSE","")</f>
        <v/>
      </c>
      <c r="AT2485" s="113">
        <f>IF($U2485&lt;&gt;"","TRUE","")</f>
        <v/>
      </c>
    </row>
    <row r="2486" thickBot="1">
      <c r="A2486" s="99">
        <f>IF($U2486&lt;&gt;"",'HPDB FDT-2'!$Q2494,"")</f>
        <v/>
      </c>
      <c r="B2486" s="99">
        <f>IF($U2486&lt;&gt;"",'HPDB FDT-2'!$R2494,"")</f>
        <v/>
      </c>
      <c r="C2486" s="99">
        <f>IF($U2486&lt;&gt;"",'HPDB FDT-2'!$S2494,"")</f>
        <v/>
      </c>
      <c r="D2486" s="115">
        <f>IF($U2486&lt;&gt;"",'HPDB FDT-2'!$T2494,"")</f>
        <v/>
      </c>
      <c r="E2486" s="99">
        <f>IF($U2486&lt;&gt;"","FTTH","")</f>
        <v/>
      </c>
      <c r="F2486" s="115">
        <f>IF($U2486&lt;&gt;"",'HPDB FDT-2'!$V2494,"")</f>
        <v/>
      </c>
      <c r="G2486" s="99">
        <f>IF($U2486&lt;&gt;"","General Retail","")</f>
        <v/>
      </c>
      <c r="H2486" s="99">
        <f>IF($U2486&lt;&gt;"",'CLUSTER FDT-2'!$A$2,"")</f>
        <v/>
      </c>
      <c r="J2486" s="99">
        <f>IF($U2486&lt;&gt;"",'CLUSTER FDT-2'!$A$2,"")</f>
        <v/>
      </c>
      <c r="K2486" s="99">
        <f>IF($U2486&lt;&gt;"",'CLUSTER FDT-2'!$A$2,"")</f>
        <v/>
      </c>
      <c r="L2486" s="99">
        <f>IF($U2486&lt;&gt;"",'HPDB FDT-2'!$AA2494,"")</f>
        <v/>
      </c>
      <c r="M2486" s="99">
        <f>IF($U2486&lt;&gt;"",'HPDB FDT-2'!$AB2494,"")</f>
        <v/>
      </c>
      <c r="N2486" s="113">
        <f>IF($U2486&lt;&gt;"",'HPDB FDT-2'!$AC2494,"")</f>
        <v/>
      </c>
      <c r="O2486" s="99">
        <f>IF('HPDB FDT-2'!$AD2494="","",'HPDB FDT-2'!$AD2494)</f>
        <v/>
      </c>
      <c r="T2486" s="99">
        <f>IF('HPDB FDT-2'!$AI2494="","",'HPDB FDT-2'!$AI2494)</f>
        <v/>
      </c>
      <c r="U2486" s="99">
        <f>IF('HPDB FDT-2'!$AJ2494="","",'HPDB FDT-2'!$AJ2494)</f>
        <v/>
      </c>
      <c r="V2486" s="113">
        <f>IF($U2486&lt;&gt;"","Single Dwelling Unit","")</f>
        <v/>
      </c>
      <c r="AB2486" s="113">
        <f>IF($U2486&lt;&gt;"","RFS","")</f>
        <v/>
      </c>
      <c r="AC2486" s="120">
        <f>IF($U2486&lt;&gt;"",'HPDB FDT-2'!$Q$3,"")</f>
        <v/>
      </c>
      <c r="AD2486" s="112">
        <f>IF($U2486&lt;&gt;"",'HPDB FDT-2'!$Q$4,"")</f>
        <v/>
      </c>
      <c r="AE2486" s="99">
        <f>IF($U2486&lt;&gt;"",'HPDB FDT-2'!$C$6,"")</f>
        <v/>
      </c>
      <c r="AF2486" s="120">
        <f>IF($U2486&lt;&gt;"",'HPDB FDT-2'!$AT2494,"")</f>
        <v/>
      </c>
      <c r="AG2486" s="100">
        <f>IF($A2486&lt;&gt;"",'CLUSTER FDT-2'!$H$2,"")</f>
        <v/>
      </c>
      <c r="AH2486" s="99">
        <f>IF('HPDB FDT-2'!$AV2494="","",'HPDB FDT-2'!$AV2494)</f>
        <v/>
      </c>
      <c r="AI2486" s="99">
        <f>IF('HPDB FDT-2'!$AW2494="","",'HPDB FDT-2'!$AW2494)</f>
        <v/>
      </c>
      <c r="AK2486" s="113">
        <f>IF($U2486&lt;&gt;"",'HPDB FDT-2'!$AX2494,"")</f>
        <v/>
      </c>
      <c r="AL2486" s="113">
        <f>IF($U2486&lt;&gt;"",'HPDB FDT-2'!$AY2494,"")</f>
        <v/>
      </c>
      <c r="AM2486" s="113">
        <f>IF($U2486&lt;&gt;"",'HPDB FDT-2'!$AZ2494,"")</f>
        <v/>
      </c>
      <c r="AN2486" s="113">
        <f>IF($U2486&lt;&gt;"",'HPDB FDT-2'!$BA2494,"")</f>
        <v/>
      </c>
      <c r="AO2486" s="113">
        <f>IF($U2486&lt;&gt;"",'HPDB FDT-2'!$BB2494,"")</f>
        <v/>
      </c>
      <c r="AP2486" s="113">
        <f>IF($U2486&lt;&gt;"","RFS","")</f>
        <v/>
      </c>
      <c r="AR2486" s="113">
        <f>IF($U2486&lt;&gt;"","31","")</f>
        <v/>
      </c>
      <c r="AS2486" s="113">
        <f>IF($U2486&lt;&gt;"","FALSE","")</f>
        <v/>
      </c>
      <c r="AT2486" s="113">
        <f>IF($U2486&lt;&gt;"","TRUE","")</f>
        <v/>
      </c>
    </row>
    <row r="2487" thickBot="1">
      <c r="A2487" s="99">
        <f>IF($U2487&lt;&gt;"",'HPDB FDT-2'!$Q2495,"")</f>
        <v/>
      </c>
      <c r="B2487" s="99">
        <f>IF($U2487&lt;&gt;"",'HPDB FDT-2'!$R2495,"")</f>
        <v/>
      </c>
      <c r="C2487" s="99">
        <f>IF($U2487&lt;&gt;"",'HPDB FDT-2'!$S2495,"")</f>
        <v/>
      </c>
      <c r="D2487" s="115">
        <f>IF($U2487&lt;&gt;"",'HPDB FDT-2'!$T2495,"")</f>
        <v/>
      </c>
      <c r="E2487" s="99">
        <f>IF($U2487&lt;&gt;"","FTTH","")</f>
        <v/>
      </c>
      <c r="F2487" s="115">
        <f>IF($U2487&lt;&gt;"",'HPDB FDT-2'!$V2495,"")</f>
        <v/>
      </c>
      <c r="G2487" s="99">
        <f>IF($U2487&lt;&gt;"","General Retail","")</f>
        <v/>
      </c>
      <c r="H2487" s="99">
        <f>IF($U2487&lt;&gt;"",'CLUSTER FDT-2'!$A$2,"")</f>
        <v/>
      </c>
      <c r="J2487" s="99">
        <f>IF($U2487&lt;&gt;"",'CLUSTER FDT-2'!$A$2,"")</f>
        <v/>
      </c>
      <c r="K2487" s="99">
        <f>IF($U2487&lt;&gt;"",'CLUSTER FDT-2'!$A$2,"")</f>
        <v/>
      </c>
      <c r="L2487" s="99">
        <f>IF($U2487&lt;&gt;"",'HPDB FDT-2'!$AA2495,"")</f>
        <v/>
      </c>
      <c r="M2487" s="99">
        <f>IF($U2487&lt;&gt;"",'HPDB FDT-2'!$AB2495,"")</f>
        <v/>
      </c>
      <c r="N2487" s="113">
        <f>IF($U2487&lt;&gt;"",'HPDB FDT-2'!$AC2495,"")</f>
        <v/>
      </c>
      <c r="O2487" s="99">
        <f>IF('HPDB FDT-2'!$AD2495="","",'HPDB FDT-2'!$AD2495)</f>
        <v/>
      </c>
      <c r="T2487" s="99">
        <f>IF('HPDB FDT-2'!$AI2495="","",'HPDB FDT-2'!$AI2495)</f>
        <v/>
      </c>
      <c r="U2487" s="99">
        <f>IF('HPDB FDT-2'!$AJ2495="","",'HPDB FDT-2'!$AJ2495)</f>
        <v/>
      </c>
      <c r="V2487" s="113">
        <f>IF($U2487&lt;&gt;"","Single Dwelling Unit","")</f>
        <v/>
      </c>
      <c r="AB2487" s="113">
        <f>IF($U2487&lt;&gt;"","RFS","")</f>
        <v/>
      </c>
      <c r="AC2487" s="120">
        <f>IF($U2487&lt;&gt;"",'HPDB FDT-2'!$Q$3,"")</f>
        <v/>
      </c>
      <c r="AD2487" s="112">
        <f>IF($U2487&lt;&gt;"",'HPDB FDT-2'!$Q$4,"")</f>
        <v/>
      </c>
      <c r="AE2487" s="99">
        <f>IF($U2487&lt;&gt;"",'HPDB FDT-2'!$C$6,"")</f>
        <v/>
      </c>
      <c r="AF2487" s="120">
        <f>IF($U2487&lt;&gt;"",'HPDB FDT-2'!$AT2495,"")</f>
        <v/>
      </c>
      <c r="AG2487" s="100">
        <f>IF($A2487&lt;&gt;"",'CLUSTER FDT-2'!$H$2,"")</f>
        <v/>
      </c>
      <c r="AH2487" s="99">
        <f>IF('HPDB FDT-2'!$AV2495="","",'HPDB FDT-2'!$AV2495)</f>
        <v/>
      </c>
      <c r="AI2487" s="99">
        <f>IF('HPDB FDT-2'!$AW2495="","",'HPDB FDT-2'!$AW2495)</f>
        <v/>
      </c>
      <c r="AK2487" s="113">
        <f>IF($U2487&lt;&gt;"",'HPDB FDT-2'!$AX2495,"")</f>
        <v/>
      </c>
      <c r="AL2487" s="113">
        <f>IF($U2487&lt;&gt;"",'HPDB FDT-2'!$AY2495,"")</f>
        <v/>
      </c>
      <c r="AM2487" s="113">
        <f>IF($U2487&lt;&gt;"",'HPDB FDT-2'!$AZ2495,"")</f>
        <v/>
      </c>
      <c r="AN2487" s="113">
        <f>IF($U2487&lt;&gt;"",'HPDB FDT-2'!$BA2495,"")</f>
        <v/>
      </c>
      <c r="AO2487" s="113">
        <f>IF($U2487&lt;&gt;"",'HPDB FDT-2'!$BB2495,"")</f>
        <v/>
      </c>
      <c r="AP2487" s="113">
        <f>IF($U2487&lt;&gt;"","RFS","")</f>
        <v/>
      </c>
      <c r="AR2487" s="113">
        <f>IF($U2487&lt;&gt;"","31","")</f>
        <v/>
      </c>
      <c r="AS2487" s="113">
        <f>IF($U2487&lt;&gt;"","FALSE","")</f>
        <v/>
      </c>
      <c r="AT2487" s="113">
        <f>IF($U2487&lt;&gt;"","TRUE","")</f>
        <v/>
      </c>
    </row>
    <row r="2488" thickBot="1">
      <c r="A2488" s="99">
        <f>IF($U2488&lt;&gt;"",'HPDB FDT-2'!$Q2496,"")</f>
        <v/>
      </c>
      <c r="B2488" s="99">
        <f>IF($U2488&lt;&gt;"",'HPDB FDT-2'!$R2496,"")</f>
        <v/>
      </c>
      <c r="C2488" s="99">
        <f>IF($U2488&lt;&gt;"",'HPDB FDT-2'!$S2496,"")</f>
        <v/>
      </c>
      <c r="D2488" s="115">
        <f>IF($U2488&lt;&gt;"",'HPDB FDT-2'!$T2496,"")</f>
        <v/>
      </c>
      <c r="E2488" s="99">
        <f>IF($U2488&lt;&gt;"","FTTH","")</f>
        <v/>
      </c>
      <c r="F2488" s="115">
        <f>IF($U2488&lt;&gt;"",'HPDB FDT-2'!$V2496,"")</f>
        <v/>
      </c>
      <c r="G2488" s="99">
        <f>IF($U2488&lt;&gt;"","General Retail","")</f>
        <v/>
      </c>
      <c r="H2488" s="99">
        <f>IF($U2488&lt;&gt;"",'CLUSTER FDT-2'!$A$2,"")</f>
        <v/>
      </c>
      <c r="J2488" s="99">
        <f>IF($U2488&lt;&gt;"",'CLUSTER FDT-2'!$A$2,"")</f>
        <v/>
      </c>
      <c r="K2488" s="99">
        <f>IF($U2488&lt;&gt;"",'CLUSTER FDT-2'!$A$2,"")</f>
        <v/>
      </c>
      <c r="L2488" s="99">
        <f>IF($U2488&lt;&gt;"",'HPDB FDT-2'!$AA2496,"")</f>
        <v/>
      </c>
      <c r="M2488" s="99">
        <f>IF($U2488&lt;&gt;"",'HPDB FDT-2'!$AB2496,"")</f>
        <v/>
      </c>
      <c r="N2488" s="113">
        <f>IF($U2488&lt;&gt;"",'HPDB FDT-2'!$AC2496,"")</f>
        <v/>
      </c>
      <c r="O2488" s="99">
        <f>IF('HPDB FDT-2'!$AD2496="","",'HPDB FDT-2'!$AD2496)</f>
        <v/>
      </c>
      <c r="T2488" s="99">
        <f>IF('HPDB FDT-2'!$AI2496="","",'HPDB FDT-2'!$AI2496)</f>
        <v/>
      </c>
      <c r="U2488" s="99">
        <f>IF('HPDB FDT-2'!$AJ2496="","",'HPDB FDT-2'!$AJ2496)</f>
        <v/>
      </c>
      <c r="V2488" s="113">
        <f>IF($U2488&lt;&gt;"","Single Dwelling Unit","")</f>
        <v/>
      </c>
      <c r="AB2488" s="113">
        <f>IF($U2488&lt;&gt;"","RFS","")</f>
        <v/>
      </c>
      <c r="AC2488" s="120">
        <f>IF($U2488&lt;&gt;"",'HPDB FDT-2'!$Q$3,"")</f>
        <v/>
      </c>
      <c r="AD2488" s="112">
        <f>IF($U2488&lt;&gt;"",'HPDB FDT-2'!$Q$4,"")</f>
        <v/>
      </c>
      <c r="AE2488" s="99">
        <f>IF($U2488&lt;&gt;"",'HPDB FDT-2'!$C$6,"")</f>
        <v/>
      </c>
      <c r="AF2488" s="120">
        <f>IF($U2488&lt;&gt;"",'HPDB FDT-2'!$AT2496,"")</f>
        <v/>
      </c>
      <c r="AG2488" s="100">
        <f>IF($A2488&lt;&gt;"",'CLUSTER FDT-2'!$H$2,"")</f>
        <v/>
      </c>
      <c r="AH2488" s="99">
        <f>IF('HPDB FDT-2'!$AV2496="","",'HPDB FDT-2'!$AV2496)</f>
        <v/>
      </c>
      <c r="AI2488" s="99">
        <f>IF('HPDB FDT-2'!$AW2496="","",'HPDB FDT-2'!$AW2496)</f>
        <v/>
      </c>
      <c r="AK2488" s="113">
        <f>IF($U2488&lt;&gt;"",'HPDB FDT-2'!$AX2496,"")</f>
        <v/>
      </c>
      <c r="AL2488" s="113">
        <f>IF($U2488&lt;&gt;"",'HPDB FDT-2'!$AY2496,"")</f>
        <v/>
      </c>
      <c r="AM2488" s="113">
        <f>IF($U2488&lt;&gt;"",'HPDB FDT-2'!$AZ2496,"")</f>
        <v/>
      </c>
      <c r="AN2488" s="113">
        <f>IF($U2488&lt;&gt;"",'HPDB FDT-2'!$BA2496,"")</f>
        <v/>
      </c>
      <c r="AO2488" s="113">
        <f>IF($U2488&lt;&gt;"",'HPDB FDT-2'!$BB2496,"")</f>
        <v/>
      </c>
      <c r="AP2488" s="113">
        <f>IF($U2488&lt;&gt;"","RFS","")</f>
        <v/>
      </c>
      <c r="AR2488" s="113">
        <f>IF($U2488&lt;&gt;"","31","")</f>
        <v/>
      </c>
      <c r="AS2488" s="113">
        <f>IF($U2488&lt;&gt;"","FALSE","")</f>
        <v/>
      </c>
      <c r="AT2488" s="113">
        <f>IF($U2488&lt;&gt;"","TRUE","")</f>
        <v/>
      </c>
    </row>
    <row r="2489" thickBot="1">
      <c r="A2489" s="99">
        <f>IF($U2489&lt;&gt;"",'HPDB FDT-2'!$Q2497,"")</f>
        <v/>
      </c>
      <c r="B2489" s="99">
        <f>IF($U2489&lt;&gt;"",'HPDB FDT-2'!$R2497,"")</f>
        <v/>
      </c>
      <c r="C2489" s="99">
        <f>IF($U2489&lt;&gt;"",'HPDB FDT-2'!$S2497,"")</f>
        <v/>
      </c>
      <c r="D2489" s="115">
        <f>IF($U2489&lt;&gt;"",'HPDB FDT-2'!$T2497,"")</f>
        <v/>
      </c>
      <c r="E2489" s="99">
        <f>IF($U2489&lt;&gt;"","FTTH","")</f>
        <v/>
      </c>
      <c r="F2489" s="115">
        <f>IF($U2489&lt;&gt;"",'HPDB FDT-2'!$V2497,"")</f>
        <v/>
      </c>
      <c r="G2489" s="99">
        <f>IF($U2489&lt;&gt;"","General Retail","")</f>
        <v/>
      </c>
      <c r="H2489" s="99">
        <f>IF($U2489&lt;&gt;"",'CLUSTER FDT-2'!$A$2,"")</f>
        <v/>
      </c>
      <c r="J2489" s="99">
        <f>IF($U2489&lt;&gt;"",'CLUSTER FDT-2'!$A$2,"")</f>
        <v/>
      </c>
      <c r="K2489" s="99">
        <f>IF($U2489&lt;&gt;"",'CLUSTER FDT-2'!$A$2,"")</f>
        <v/>
      </c>
      <c r="L2489" s="99">
        <f>IF($U2489&lt;&gt;"",'HPDB FDT-2'!$AA2497,"")</f>
        <v/>
      </c>
      <c r="M2489" s="99">
        <f>IF($U2489&lt;&gt;"",'HPDB FDT-2'!$AB2497,"")</f>
        <v/>
      </c>
      <c r="N2489" s="113">
        <f>IF($U2489&lt;&gt;"",'HPDB FDT-2'!$AC2497,"")</f>
        <v/>
      </c>
      <c r="O2489" s="99">
        <f>IF('HPDB FDT-2'!$AD2497="","",'HPDB FDT-2'!$AD2497)</f>
        <v/>
      </c>
      <c r="T2489" s="99">
        <f>IF('HPDB FDT-2'!$AI2497="","",'HPDB FDT-2'!$AI2497)</f>
        <v/>
      </c>
      <c r="U2489" s="99">
        <f>IF('HPDB FDT-2'!$AJ2497="","",'HPDB FDT-2'!$AJ2497)</f>
        <v/>
      </c>
      <c r="V2489" s="113">
        <f>IF($U2489&lt;&gt;"","Single Dwelling Unit","")</f>
        <v/>
      </c>
      <c r="AB2489" s="113">
        <f>IF($U2489&lt;&gt;"","RFS","")</f>
        <v/>
      </c>
      <c r="AC2489" s="120">
        <f>IF($U2489&lt;&gt;"",'HPDB FDT-2'!$Q$3,"")</f>
        <v/>
      </c>
      <c r="AD2489" s="112">
        <f>IF($U2489&lt;&gt;"",'HPDB FDT-2'!$Q$4,"")</f>
        <v/>
      </c>
      <c r="AE2489" s="99">
        <f>IF($U2489&lt;&gt;"",'HPDB FDT-2'!$C$6,"")</f>
        <v/>
      </c>
      <c r="AF2489" s="120">
        <f>IF($U2489&lt;&gt;"",'HPDB FDT-2'!$AT2497,"")</f>
        <v/>
      </c>
      <c r="AG2489" s="100">
        <f>IF($A2489&lt;&gt;"",'CLUSTER FDT-2'!$H$2,"")</f>
        <v/>
      </c>
      <c r="AH2489" s="99">
        <f>IF('HPDB FDT-2'!$AV2497="","",'HPDB FDT-2'!$AV2497)</f>
        <v/>
      </c>
      <c r="AI2489" s="99">
        <f>IF('HPDB FDT-2'!$AW2497="","",'HPDB FDT-2'!$AW2497)</f>
        <v/>
      </c>
      <c r="AK2489" s="113">
        <f>IF($U2489&lt;&gt;"",'HPDB FDT-2'!$AX2497,"")</f>
        <v/>
      </c>
      <c r="AL2489" s="113">
        <f>IF($U2489&lt;&gt;"",'HPDB FDT-2'!$AY2497,"")</f>
        <v/>
      </c>
      <c r="AM2489" s="113">
        <f>IF($U2489&lt;&gt;"",'HPDB FDT-2'!$AZ2497,"")</f>
        <v/>
      </c>
      <c r="AN2489" s="113">
        <f>IF($U2489&lt;&gt;"",'HPDB FDT-2'!$BA2497,"")</f>
        <v/>
      </c>
      <c r="AO2489" s="113">
        <f>IF($U2489&lt;&gt;"",'HPDB FDT-2'!$BB2497,"")</f>
        <v/>
      </c>
      <c r="AP2489" s="113">
        <f>IF($U2489&lt;&gt;"","RFS","")</f>
        <v/>
      </c>
      <c r="AR2489" s="113">
        <f>IF($U2489&lt;&gt;"","31","")</f>
        <v/>
      </c>
      <c r="AS2489" s="113">
        <f>IF($U2489&lt;&gt;"","FALSE","")</f>
        <v/>
      </c>
      <c r="AT2489" s="113">
        <f>IF($U2489&lt;&gt;"","TRUE","")</f>
        <v/>
      </c>
    </row>
    <row r="2490" thickBot="1">
      <c r="A2490" s="99">
        <f>IF($U2490&lt;&gt;"",'HPDB FDT-2'!$Q2498,"")</f>
        <v/>
      </c>
      <c r="B2490" s="99">
        <f>IF($U2490&lt;&gt;"",'HPDB FDT-2'!$R2498,"")</f>
        <v/>
      </c>
      <c r="C2490" s="99">
        <f>IF($U2490&lt;&gt;"",'HPDB FDT-2'!$S2498,"")</f>
        <v/>
      </c>
      <c r="D2490" s="115">
        <f>IF($U2490&lt;&gt;"",'HPDB FDT-2'!$T2498,"")</f>
        <v/>
      </c>
      <c r="E2490" s="99">
        <f>IF($U2490&lt;&gt;"","FTTH","")</f>
        <v/>
      </c>
      <c r="F2490" s="115">
        <f>IF($U2490&lt;&gt;"",'HPDB FDT-2'!$V2498,"")</f>
        <v/>
      </c>
      <c r="G2490" s="99">
        <f>IF($U2490&lt;&gt;"","General Retail","")</f>
        <v/>
      </c>
      <c r="H2490" s="99">
        <f>IF($U2490&lt;&gt;"",'CLUSTER FDT-2'!$A$2,"")</f>
        <v/>
      </c>
      <c r="J2490" s="99">
        <f>IF($U2490&lt;&gt;"",'CLUSTER FDT-2'!$A$2,"")</f>
        <v/>
      </c>
      <c r="K2490" s="99">
        <f>IF($U2490&lt;&gt;"",'CLUSTER FDT-2'!$A$2,"")</f>
        <v/>
      </c>
      <c r="L2490" s="99">
        <f>IF($U2490&lt;&gt;"",'HPDB FDT-2'!$AA2498,"")</f>
        <v/>
      </c>
      <c r="M2490" s="99">
        <f>IF($U2490&lt;&gt;"",'HPDB FDT-2'!$AB2498,"")</f>
        <v/>
      </c>
      <c r="N2490" s="113">
        <f>IF($U2490&lt;&gt;"",'HPDB FDT-2'!$AC2498,"")</f>
        <v/>
      </c>
      <c r="O2490" s="99">
        <f>IF('HPDB FDT-2'!$AD2498="","",'HPDB FDT-2'!$AD2498)</f>
        <v/>
      </c>
      <c r="T2490" s="99">
        <f>IF('HPDB FDT-2'!$AI2498="","",'HPDB FDT-2'!$AI2498)</f>
        <v/>
      </c>
      <c r="U2490" s="99">
        <f>IF('HPDB FDT-2'!$AJ2498="","",'HPDB FDT-2'!$AJ2498)</f>
        <v/>
      </c>
      <c r="V2490" s="113">
        <f>IF($U2490&lt;&gt;"","Single Dwelling Unit","")</f>
        <v/>
      </c>
      <c r="AB2490" s="113">
        <f>IF($U2490&lt;&gt;"","RFS","")</f>
        <v/>
      </c>
      <c r="AC2490" s="120">
        <f>IF($U2490&lt;&gt;"",'HPDB FDT-2'!$Q$3,"")</f>
        <v/>
      </c>
      <c r="AD2490" s="112">
        <f>IF($U2490&lt;&gt;"",'HPDB FDT-2'!$Q$4,"")</f>
        <v/>
      </c>
      <c r="AE2490" s="99">
        <f>IF($U2490&lt;&gt;"",'HPDB FDT-2'!$C$6,"")</f>
        <v/>
      </c>
      <c r="AF2490" s="120">
        <f>IF($U2490&lt;&gt;"",'HPDB FDT-2'!$AT2498,"")</f>
        <v/>
      </c>
      <c r="AG2490" s="100">
        <f>IF($A2490&lt;&gt;"",'CLUSTER FDT-2'!$H$2,"")</f>
        <v/>
      </c>
      <c r="AH2490" s="99">
        <f>IF('HPDB FDT-2'!$AV2498="","",'HPDB FDT-2'!$AV2498)</f>
        <v/>
      </c>
      <c r="AI2490" s="99">
        <f>IF('HPDB FDT-2'!$AW2498="","",'HPDB FDT-2'!$AW2498)</f>
        <v/>
      </c>
      <c r="AK2490" s="113">
        <f>IF($U2490&lt;&gt;"",'HPDB FDT-2'!$AX2498,"")</f>
        <v/>
      </c>
      <c r="AL2490" s="113">
        <f>IF($U2490&lt;&gt;"",'HPDB FDT-2'!$AY2498,"")</f>
        <v/>
      </c>
      <c r="AM2490" s="113">
        <f>IF($U2490&lt;&gt;"",'HPDB FDT-2'!$AZ2498,"")</f>
        <v/>
      </c>
      <c r="AN2490" s="113">
        <f>IF($U2490&lt;&gt;"",'HPDB FDT-2'!$BA2498,"")</f>
        <v/>
      </c>
      <c r="AO2490" s="113">
        <f>IF($U2490&lt;&gt;"",'HPDB FDT-2'!$BB2498,"")</f>
        <v/>
      </c>
      <c r="AP2490" s="113">
        <f>IF($U2490&lt;&gt;"","RFS","")</f>
        <v/>
      </c>
      <c r="AR2490" s="113">
        <f>IF($U2490&lt;&gt;"","31","")</f>
        <v/>
      </c>
      <c r="AS2490" s="113">
        <f>IF($U2490&lt;&gt;"","FALSE","")</f>
        <v/>
      </c>
      <c r="AT2490" s="113">
        <f>IF($U2490&lt;&gt;"","TRUE","")</f>
        <v/>
      </c>
    </row>
    <row r="2491" thickBot="1">
      <c r="A2491" s="99">
        <f>IF($U2491&lt;&gt;"",'HPDB FDT-2'!$Q2499,"")</f>
        <v/>
      </c>
      <c r="B2491" s="99">
        <f>IF($U2491&lt;&gt;"",'HPDB FDT-2'!$R2499,"")</f>
        <v/>
      </c>
      <c r="C2491" s="99">
        <f>IF($U2491&lt;&gt;"",'HPDB FDT-2'!$S2499,"")</f>
        <v/>
      </c>
      <c r="D2491" s="115">
        <f>IF($U2491&lt;&gt;"",'HPDB FDT-2'!$T2499,"")</f>
        <v/>
      </c>
      <c r="E2491" s="99">
        <f>IF($U2491&lt;&gt;"","FTTH","")</f>
        <v/>
      </c>
      <c r="F2491" s="115">
        <f>IF($U2491&lt;&gt;"",'HPDB FDT-2'!$V2499,"")</f>
        <v/>
      </c>
      <c r="G2491" s="99">
        <f>IF($U2491&lt;&gt;"","General Retail","")</f>
        <v/>
      </c>
      <c r="H2491" s="99">
        <f>IF($U2491&lt;&gt;"",'CLUSTER FDT-2'!$A$2,"")</f>
        <v/>
      </c>
      <c r="J2491" s="99">
        <f>IF($U2491&lt;&gt;"",'CLUSTER FDT-2'!$A$2,"")</f>
        <v/>
      </c>
      <c r="K2491" s="99">
        <f>IF($U2491&lt;&gt;"",'CLUSTER FDT-2'!$A$2,"")</f>
        <v/>
      </c>
      <c r="L2491" s="99">
        <f>IF($U2491&lt;&gt;"",'HPDB FDT-2'!$AA2499,"")</f>
        <v/>
      </c>
      <c r="M2491" s="99">
        <f>IF($U2491&lt;&gt;"",'HPDB FDT-2'!$AB2499,"")</f>
        <v/>
      </c>
      <c r="N2491" s="113">
        <f>IF($U2491&lt;&gt;"",'HPDB FDT-2'!$AC2499,"")</f>
        <v/>
      </c>
      <c r="O2491" s="99">
        <f>IF('HPDB FDT-2'!$AD2499="","",'HPDB FDT-2'!$AD2499)</f>
        <v/>
      </c>
      <c r="T2491" s="99">
        <f>IF('HPDB FDT-2'!$AI2499="","",'HPDB FDT-2'!$AI2499)</f>
        <v/>
      </c>
      <c r="U2491" s="99">
        <f>IF('HPDB FDT-2'!$AJ2499="","",'HPDB FDT-2'!$AJ2499)</f>
        <v/>
      </c>
      <c r="V2491" s="113">
        <f>IF($U2491&lt;&gt;"","Single Dwelling Unit","")</f>
        <v/>
      </c>
      <c r="AB2491" s="113">
        <f>IF($U2491&lt;&gt;"","RFS","")</f>
        <v/>
      </c>
      <c r="AC2491" s="120">
        <f>IF($U2491&lt;&gt;"",'HPDB FDT-2'!$Q$3,"")</f>
        <v/>
      </c>
      <c r="AD2491" s="112">
        <f>IF($U2491&lt;&gt;"",'HPDB FDT-2'!$Q$4,"")</f>
        <v/>
      </c>
      <c r="AE2491" s="99">
        <f>IF($U2491&lt;&gt;"",'HPDB FDT-2'!$C$6,"")</f>
        <v/>
      </c>
      <c r="AF2491" s="120">
        <f>IF($U2491&lt;&gt;"",'HPDB FDT-2'!$AT2499,"")</f>
        <v/>
      </c>
      <c r="AG2491" s="100">
        <f>IF($A2491&lt;&gt;"",'CLUSTER FDT-2'!$H$2,"")</f>
        <v/>
      </c>
      <c r="AH2491" s="99">
        <f>IF('HPDB FDT-2'!$AV2499="","",'HPDB FDT-2'!$AV2499)</f>
        <v/>
      </c>
      <c r="AI2491" s="99">
        <f>IF('HPDB FDT-2'!$AW2499="","",'HPDB FDT-2'!$AW2499)</f>
        <v/>
      </c>
      <c r="AK2491" s="113">
        <f>IF($U2491&lt;&gt;"",'HPDB FDT-2'!$AX2499,"")</f>
        <v/>
      </c>
      <c r="AL2491" s="113">
        <f>IF($U2491&lt;&gt;"",'HPDB FDT-2'!$AY2499,"")</f>
        <v/>
      </c>
      <c r="AM2491" s="113">
        <f>IF($U2491&lt;&gt;"",'HPDB FDT-2'!$AZ2499,"")</f>
        <v/>
      </c>
      <c r="AN2491" s="113">
        <f>IF($U2491&lt;&gt;"",'HPDB FDT-2'!$BA2499,"")</f>
        <v/>
      </c>
      <c r="AO2491" s="113">
        <f>IF($U2491&lt;&gt;"",'HPDB FDT-2'!$BB2499,"")</f>
        <v/>
      </c>
      <c r="AP2491" s="113">
        <f>IF($U2491&lt;&gt;"","RFS","")</f>
        <v/>
      </c>
      <c r="AR2491" s="113">
        <f>IF($U2491&lt;&gt;"","31","")</f>
        <v/>
      </c>
      <c r="AS2491" s="113">
        <f>IF($U2491&lt;&gt;"","FALSE","")</f>
        <v/>
      </c>
      <c r="AT2491" s="113">
        <f>IF($U2491&lt;&gt;"","TRUE","")</f>
        <v/>
      </c>
    </row>
    <row r="2492" thickBot="1">
      <c r="A2492" s="99">
        <f>IF($U2492&lt;&gt;"",'HPDB FDT-2'!$Q2500,"")</f>
        <v/>
      </c>
      <c r="B2492" s="99">
        <f>IF($U2492&lt;&gt;"",'HPDB FDT-2'!$R2500,"")</f>
        <v/>
      </c>
      <c r="C2492" s="99">
        <f>IF($U2492&lt;&gt;"",'HPDB FDT-2'!$S2500,"")</f>
        <v/>
      </c>
      <c r="D2492" s="115">
        <f>IF($U2492&lt;&gt;"",'HPDB FDT-2'!$T2500,"")</f>
        <v/>
      </c>
      <c r="E2492" s="99">
        <f>IF($U2492&lt;&gt;"","FTTH","")</f>
        <v/>
      </c>
      <c r="F2492" s="115">
        <f>IF($U2492&lt;&gt;"",'HPDB FDT-2'!$V2500,"")</f>
        <v/>
      </c>
      <c r="G2492" s="99">
        <f>IF($U2492&lt;&gt;"","General Retail","")</f>
        <v/>
      </c>
      <c r="H2492" s="99">
        <f>IF($U2492&lt;&gt;"",'CLUSTER FDT-2'!$A$2,"")</f>
        <v/>
      </c>
      <c r="J2492" s="99">
        <f>IF($U2492&lt;&gt;"",'CLUSTER FDT-2'!$A$2,"")</f>
        <v/>
      </c>
      <c r="K2492" s="99">
        <f>IF($U2492&lt;&gt;"",'CLUSTER FDT-2'!$A$2,"")</f>
        <v/>
      </c>
      <c r="L2492" s="99">
        <f>IF($U2492&lt;&gt;"",'HPDB FDT-2'!$AA2500,"")</f>
        <v/>
      </c>
      <c r="M2492" s="99">
        <f>IF($U2492&lt;&gt;"",'HPDB FDT-2'!$AB2500,"")</f>
        <v/>
      </c>
      <c r="N2492" s="113">
        <f>IF($U2492&lt;&gt;"",'HPDB FDT-2'!$AC2500,"")</f>
        <v/>
      </c>
      <c r="O2492" s="99">
        <f>IF('HPDB FDT-2'!$AD2500="","",'HPDB FDT-2'!$AD2500)</f>
        <v/>
      </c>
      <c r="T2492" s="99">
        <f>IF('HPDB FDT-2'!$AI2500="","",'HPDB FDT-2'!$AI2500)</f>
        <v/>
      </c>
      <c r="U2492" s="99">
        <f>IF('HPDB FDT-2'!$AJ2500="","",'HPDB FDT-2'!$AJ2500)</f>
        <v/>
      </c>
      <c r="V2492" s="113">
        <f>IF($U2492&lt;&gt;"","Single Dwelling Unit","")</f>
        <v/>
      </c>
      <c r="AB2492" s="113">
        <f>IF($U2492&lt;&gt;"","RFS","")</f>
        <v/>
      </c>
      <c r="AC2492" s="120">
        <f>IF($U2492&lt;&gt;"",'HPDB FDT-2'!$Q$3,"")</f>
        <v/>
      </c>
      <c r="AD2492" s="112">
        <f>IF($U2492&lt;&gt;"",'HPDB FDT-2'!$Q$4,"")</f>
        <v/>
      </c>
      <c r="AE2492" s="99">
        <f>IF($U2492&lt;&gt;"",'HPDB FDT-2'!$C$6,"")</f>
        <v/>
      </c>
      <c r="AF2492" s="120">
        <f>IF($U2492&lt;&gt;"",'HPDB FDT-2'!$AT2500,"")</f>
        <v/>
      </c>
      <c r="AG2492" s="100">
        <f>IF($A2492&lt;&gt;"",'CLUSTER FDT-2'!$H$2,"")</f>
        <v/>
      </c>
      <c r="AH2492" s="99">
        <f>IF('HPDB FDT-2'!$AV2500="","",'HPDB FDT-2'!$AV2500)</f>
        <v/>
      </c>
      <c r="AI2492" s="99">
        <f>IF('HPDB FDT-2'!$AW2500="","",'HPDB FDT-2'!$AW2500)</f>
        <v/>
      </c>
      <c r="AK2492" s="113">
        <f>IF($U2492&lt;&gt;"",'HPDB FDT-2'!$AX2500,"")</f>
        <v/>
      </c>
      <c r="AL2492" s="113">
        <f>IF($U2492&lt;&gt;"",'HPDB FDT-2'!$AY2500,"")</f>
        <v/>
      </c>
      <c r="AM2492" s="113">
        <f>IF($U2492&lt;&gt;"",'HPDB FDT-2'!$AZ2500,"")</f>
        <v/>
      </c>
      <c r="AN2492" s="113">
        <f>IF($U2492&lt;&gt;"",'HPDB FDT-2'!$BA2500,"")</f>
        <v/>
      </c>
      <c r="AO2492" s="113">
        <f>IF($U2492&lt;&gt;"",'HPDB FDT-2'!$BB2500,"")</f>
        <v/>
      </c>
      <c r="AP2492" s="113">
        <f>IF($U2492&lt;&gt;"","RFS","")</f>
        <v/>
      </c>
      <c r="AR2492" s="113">
        <f>IF($U2492&lt;&gt;"","31","")</f>
        <v/>
      </c>
      <c r="AS2492" s="113">
        <f>IF($U2492&lt;&gt;"","FALSE","")</f>
        <v/>
      </c>
      <c r="AT2492" s="113">
        <f>IF($U2492&lt;&gt;"","TRUE","")</f>
        <v/>
      </c>
    </row>
    <row r="2493" thickBot="1">
      <c r="A2493" s="99">
        <f>IF($U2493&lt;&gt;"",'HPDB FDT-2'!$Q2501,"")</f>
        <v/>
      </c>
      <c r="B2493" s="99">
        <f>IF($U2493&lt;&gt;"",'HPDB FDT-2'!$R2501,"")</f>
        <v/>
      </c>
      <c r="C2493" s="99">
        <f>IF($U2493&lt;&gt;"",'HPDB FDT-2'!$S2501,"")</f>
        <v/>
      </c>
      <c r="D2493" s="115">
        <f>IF($U2493&lt;&gt;"",'HPDB FDT-2'!$T2501,"")</f>
        <v/>
      </c>
      <c r="E2493" s="99">
        <f>IF($U2493&lt;&gt;"","FTTH","")</f>
        <v/>
      </c>
      <c r="F2493" s="115">
        <f>IF($U2493&lt;&gt;"",'HPDB FDT-2'!$V2501,"")</f>
        <v/>
      </c>
      <c r="G2493" s="99">
        <f>IF($U2493&lt;&gt;"","General Retail","")</f>
        <v/>
      </c>
      <c r="H2493" s="99">
        <f>IF($U2493&lt;&gt;"",'CLUSTER FDT-2'!$A$2,"")</f>
        <v/>
      </c>
      <c r="J2493" s="99">
        <f>IF($U2493&lt;&gt;"",'CLUSTER FDT-2'!$A$2,"")</f>
        <v/>
      </c>
      <c r="K2493" s="99">
        <f>IF($U2493&lt;&gt;"",'CLUSTER FDT-2'!$A$2,"")</f>
        <v/>
      </c>
      <c r="L2493" s="99">
        <f>IF($U2493&lt;&gt;"",'HPDB FDT-2'!$AA2501,"")</f>
        <v/>
      </c>
      <c r="M2493" s="99">
        <f>IF($U2493&lt;&gt;"",'HPDB FDT-2'!$AB2501,"")</f>
        <v/>
      </c>
      <c r="N2493" s="113">
        <f>IF($U2493&lt;&gt;"",'HPDB FDT-2'!$AC2501,"")</f>
        <v/>
      </c>
      <c r="O2493" s="99">
        <f>IF('HPDB FDT-2'!$AD2501="","",'HPDB FDT-2'!$AD2501)</f>
        <v/>
      </c>
      <c r="T2493" s="99">
        <f>IF('HPDB FDT-2'!$AI2501="","",'HPDB FDT-2'!$AI2501)</f>
        <v/>
      </c>
      <c r="U2493" s="99">
        <f>IF('HPDB FDT-2'!$AJ2501="","",'HPDB FDT-2'!$AJ2501)</f>
        <v/>
      </c>
      <c r="V2493" s="113">
        <f>IF($U2493&lt;&gt;"","Single Dwelling Unit","")</f>
        <v/>
      </c>
      <c r="AB2493" s="113">
        <f>IF($U2493&lt;&gt;"","RFS","")</f>
        <v/>
      </c>
      <c r="AC2493" s="120">
        <f>IF($U2493&lt;&gt;"",'HPDB FDT-2'!$Q$3,"")</f>
        <v/>
      </c>
      <c r="AD2493" s="112">
        <f>IF($U2493&lt;&gt;"",'HPDB FDT-2'!$Q$4,"")</f>
        <v/>
      </c>
      <c r="AE2493" s="99">
        <f>IF($U2493&lt;&gt;"",'HPDB FDT-2'!$C$6,"")</f>
        <v/>
      </c>
      <c r="AF2493" s="120">
        <f>IF($U2493&lt;&gt;"",'HPDB FDT-2'!$AT2501,"")</f>
        <v/>
      </c>
      <c r="AG2493" s="100">
        <f>IF($A2493&lt;&gt;"",'CLUSTER FDT-2'!$H$2,"")</f>
        <v/>
      </c>
      <c r="AH2493" s="99">
        <f>IF('HPDB FDT-2'!$AV2501="","",'HPDB FDT-2'!$AV2501)</f>
        <v/>
      </c>
      <c r="AI2493" s="99">
        <f>IF('HPDB FDT-2'!$AW2501="","",'HPDB FDT-2'!$AW2501)</f>
        <v/>
      </c>
      <c r="AK2493" s="113">
        <f>IF($U2493&lt;&gt;"",'HPDB FDT-2'!$AX2501,"")</f>
        <v/>
      </c>
      <c r="AL2493" s="113">
        <f>IF($U2493&lt;&gt;"",'HPDB FDT-2'!$AY2501,"")</f>
        <v/>
      </c>
      <c r="AM2493" s="113">
        <f>IF($U2493&lt;&gt;"",'HPDB FDT-2'!$AZ2501,"")</f>
        <v/>
      </c>
      <c r="AN2493" s="113">
        <f>IF($U2493&lt;&gt;"",'HPDB FDT-2'!$BA2501,"")</f>
        <v/>
      </c>
      <c r="AO2493" s="113">
        <f>IF($U2493&lt;&gt;"",'HPDB FDT-2'!$BB2501,"")</f>
        <v/>
      </c>
      <c r="AP2493" s="113">
        <f>IF($U2493&lt;&gt;"","RFS","")</f>
        <v/>
      </c>
      <c r="AR2493" s="113">
        <f>IF($U2493&lt;&gt;"","31","")</f>
        <v/>
      </c>
      <c r="AS2493" s="113">
        <f>IF($U2493&lt;&gt;"","FALSE","")</f>
        <v/>
      </c>
      <c r="AT2493" s="113">
        <f>IF($U2493&lt;&gt;"","TRUE","")</f>
        <v/>
      </c>
    </row>
    <row r="2494" thickBot="1">
      <c r="A2494" s="99">
        <f>IF($U2494&lt;&gt;"",'HPDB FDT-2'!$Q2502,"")</f>
        <v/>
      </c>
      <c r="B2494" s="99">
        <f>IF($U2494&lt;&gt;"",'HPDB FDT-2'!$R2502,"")</f>
        <v/>
      </c>
      <c r="C2494" s="99">
        <f>IF($U2494&lt;&gt;"",'HPDB FDT-2'!$S2502,"")</f>
        <v/>
      </c>
      <c r="D2494" s="115">
        <f>IF($U2494&lt;&gt;"",'HPDB FDT-2'!$T2502,"")</f>
        <v/>
      </c>
      <c r="E2494" s="99">
        <f>IF($U2494&lt;&gt;"","FTTH","")</f>
        <v/>
      </c>
      <c r="F2494" s="115">
        <f>IF($U2494&lt;&gt;"",'HPDB FDT-2'!$V2502,"")</f>
        <v/>
      </c>
      <c r="G2494" s="99">
        <f>IF($U2494&lt;&gt;"","General Retail","")</f>
        <v/>
      </c>
      <c r="H2494" s="99">
        <f>IF($U2494&lt;&gt;"",'CLUSTER FDT-2'!$A$2,"")</f>
        <v/>
      </c>
      <c r="J2494" s="99">
        <f>IF($U2494&lt;&gt;"",'CLUSTER FDT-2'!$A$2,"")</f>
        <v/>
      </c>
      <c r="K2494" s="99">
        <f>IF($U2494&lt;&gt;"",'CLUSTER FDT-2'!$A$2,"")</f>
        <v/>
      </c>
      <c r="L2494" s="99">
        <f>IF($U2494&lt;&gt;"",'HPDB FDT-2'!$AA2502,"")</f>
        <v/>
      </c>
      <c r="M2494" s="99">
        <f>IF($U2494&lt;&gt;"",'HPDB FDT-2'!$AB2502,"")</f>
        <v/>
      </c>
      <c r="N2494" s="113">
        <f>IF($U2494&lt;&gt;"",'HPDB FDT-2'!$AC2502,"")</f>
        <v/>
      </c>
      <c r="O2494" s="99">
        <f>IF('HPDB FDT-2'!$AD2502="","",'HPDB FDT-2'!$AD2502)</f>
        <v/>
      </c>
      <c r="T2494" s="99">
        <f>IF('HPDB FDT-2'!$AI2502="","",'HPDB FDT-2'!$AI2502)</f>
        <v/>
      </c>
      <c r="U2494" s="99">
        <f>IF('HPDB FDT-2'!$AJ2502="","",'HPDB FDT-2'!$AJ2502)</f>
        <v/>
      </c>
      <c r="V2494" s="113">
        <f>IF($U2494&lt;&gt;"","Single Dwelling Unit","")</f>
        <v/>
      </c>
      <c r="AB2494" s="113">
        <f>IF($U2494&lt;&gt;"","RFS","")</f>
        <v/>
      </c>
      <c r="AC2494" s="120">
        <f>IF($U2494&lt;&gt;"",'HPDB FDT-2'!$Q$3,"")</f>
        <v/>
      </c>
      <c r="AD2494" s="112">
        <f>IF($U2494&lt;&gt;"",'HPDB FDT-2'!$Q$4,"")</f>
        <v/>
      </c>
      <c r="AE2494" s="99">
        <f>IF($U2494&lt;&gt;"",'HPDB FDT-2'!$C$6,"")</f>
        <v/>
      </c>
      <c r="AF2494" s="120">
        <f>IF($U2494&lt;&gt;"",'HPDB FDT-2'!$AT2502,"")</f>
        <v/>
      </c>
      <c r="AG2494" s="100">
        <f>IF($A2494&lt;&gt;"",'CLUSTER FDT-2'!$H$2,"")</f>
        <v/>
      </c>
      <c r="AH2494" s="99">
        <f>IF('HPDB FDT-2'!$AV2502="","",'HPDB FDT-2'!$AV2502)</f>
        <v/>
      </c>
      <c r="AI2494" s="99">
        <f>IF('HPDB FDT-2'!$AW2502="","",'HPDB FDT-2'!$AW2502)</f>
        <v/>
      </c>
      <c r="AK2494" s="113">
        <f>IF($U2494&lt;&gt;"",'HPDB FDT-2'!$AX2502,"")</f>
        <v/>
      </c>
      <c r="AL2494" s="113">
        <f>IF($U2494&lt;&gt;"",'HPDB FDT-2'!$AY2502,"")</f>
        <v/>
      </c>
      <c r="AM2494" s="113">
        <f>IF($U2494&lt;&gt;"",'HPDB FDT-2'!$AZ2502,"")</f>
        <v/>
      </c>
      <c r="AN2494" s="113">
        <f>IF($U2494&lt;&gt;"",'HPDB FDT-2'!$BA2502,"")</f>
        <v/>
      </c>
      <c r="AO2494" s="113">
        <f>IF($U2494&lt;&gt;"",'HPDB FDT-2'!$BB2502,"")</f>
        <v/>
      </c>
      <c r="AP2494" s="113">
        <f>IF($U2494&lt;&gt;"","RFS","")</f>
        <v/>
      </c>
      <c r="AR2494" s="113">
        <f>IF($U2494&lt;&gt;"","31","")</f>
        <v/>
      </c>
      <c r="AS2494" s="113">
        <f>IF($U2494&lt;&gt;"","FALSE","")</f>
        <v/>
      </c>
      <c r="AT2494" s="113">
        <f>IF($U2494&lt;&gt;"","TRUE","")</f>
        <v/>
      </c>
    </row>
    <row r="2495" thickBot="1">
      <c r="A2495" s="99">
        <f>IF($U2495&lt;&gt;"",'HPDB FDT-2'!$Q2503,"")</f>
        <v/>
      </c>
      <c r="B2495" s="99">
        <f>IF($U2495&lt;&gt;"",'HPDB FDT-2'!$R2503,"")</f>
        <v/>
      </c>
      <c r="C2495" s="99">
        <f>IF($U2495&lt;&gt;"",'HPDB FDT-2'!$S2503,"")</f>
        <v/>
      </c>
      <c r="D2495" s="115">
        <f>IF($U2495&lt;&gt;"",'HPDB FDT-2'!$T2503,"")</f>
        <v/>
      </c>
      <c r="E2495" s="99">
        <f>IF($U2495&lt;&gt;"","FTTH","")</f>
        <v/>
      </c>
      <c r="F2495" s="115">
        <f>IF($U2495&lt;&gt;"",'HPDB FDT-2'!$V2503,"")</f>
        <v/>
      </c>
      <c r="G2495" s="99">
        <f>IF($U2495&lt;&gt;"","General Retail","")</f>
        <v/>
      </c>
      <c r="H2495" s="99">
        <f>IF($U2495&lt;&gt;"",'CLUSTER FDT-2'!$A$2,"")</f>
        <v/>
      </c>
      <c r="J2495" s="99">
        <f>IF($U2495&lt;&gt;"",'CLUSTER FDT-2'!$A$2,"")</f>
        <v/>
      </c>
      <c r="K2495" s="99">
        <f>IF($U2495&lt;&gt;"",'CLUSTER FDT-2'!$A$2,"")</f>
        <v/>
      </c>
      <c r="L2495" s="99">
        <f>IF($U2495&lt;&gt;"",'HPDB FDT-2'!$AA2503,"")</f>
        <v/>
      </c>
      <c r="M2495" s="99">
        <f>IF($U2495&lt;&gt;"",'HPDB FDT-2'!$AB2503,"")</f>
        <v/>
      </c>
      <c r="N2495" s="113">
        <f>IF($U2495&lt;&gt;"",'HPDB FDT-2'!$AC2503,"")</f>
        <v/>
      </c>
      <c r="O2495" s="99">
        <f>IF('HPDB FDT-2'!$AD2503="","",'HPDB FDT-2'!$AD2503)</f>
        <v/>
      </c>
      <c r="T2495" s="99">
        <f>IF('HPDB FDT-2'!$AI2503="","",'HPDB FDT-2'!$AI2503)</f>
        <v/>
      </c>
      <c r="U2495" s="99">
        <f>IF('HPDB FDT-2'!$AJ2503="","",'HPDB FDT-2'!$AJ2503)</f>
        <v/>
      </c>
      <c r="V2495" s="113">
        <f>IF($U2495&lt;&gt;"","Single Dwelling Unit","")</f>
        <v/>
      </c>
      <c r="AB2495" s="113">
        <f>IF($U2495&lt;&gt;"","RFS","")</f>
        <v/>
      </c>
      <c r="AC2495" s="120">
        <f>IF($U2495&lt;&gt;"",'HPDB FDT-2'!$Q$3,"")</f>
        <v/>
      </c>
      <c r="AD2495" s="112">
        <f>IF($U2495&lt;&gt;"",'HPDB FDT-2'!$Q$4,"")</f>
        <v/>
      </c>
      <c r="AE2495" s="99">
        <f>IF($U2495&lt;&gt;"",'HPDB FDT-2'!$C$6,"")</f>
        <v/>
      </c>
      <c r="AF2495" s="120">
        <f>IF($U2495&lt;&gt;"",'HPDB FDT-2'!$AT2503,"")</f>
        <v/>
      </c>
      <c r="AG2495" s="100">
        <f>IF($A2495&lt;&gt;"",'CLUSTER FDT-2'!$H$2,"")</f>
        <v/>
      </c>
      <c r="AH2495" s="99">
        <f>IF('HPDB FDT-2'!$AV2503="","",'HPDB FDT-2'!$AV2503)</f>
        <v/>
      </c>
      <c r="AI2495" s="99">
        <f>IF('HPDB FDT-2'!$AW2503="","",'HPDB FDT-2'!$AW2503)</f>
        <v/>
      </c>
      <c r="AK2495" s="113">
        <f>IF($U2495&lt;&gt;"",'HPDB FDT-2'!$AX2503,"")</f>
        <v/>
      </c>
      <c r="AL2495" s="113">
        <f>IF($U2495&lt;&gt;"",'HPDB FDT-2'!$AY2503,"")</f>
        <v/>
      </c>
      <c r="AM2495" s="113">
        <f>IF($U2495&lt;&gt;"",'HPDB FDT-2'!$AZ2503,"")</f>
        <v/>
      </c>
      <c r="AN2495" s="113">
        <f>IF($U2495&lt;&gt;"",'HPDB FDT-2'!$BA2503,"")</f>
        <v/>
      </c>
      <c r="AO2495" s="113">
        <f>IF($U2495&lt;&gt;"",'HPDB FDT-2'!$BB2503,"")</f>
        <v/>
      </c>
      <c r="AP2495" s="113">
        <f>IF($U2495&lt;&gt;"","RFS","")</f>
        <v/>
      </c>
      <c r="AR2495" s="113">
        <f>IF($U2495&lt;&gt;"","31","")</f>
        <v/>
      </c>
      <c r="AS2495" s="113">
        <f>IF($U2495&lt;&gt;"","FALSE","")</f>
        <v/>
      </c>
      <c r="AT2495" s="113">
        <f>IF($U2495&lt;&gt;"","TRUE","")</f>
        <v/>
      </c>
    </row>
    <row r="2496" thickBot="1">
      <c r="A2496" s="99">
        <f>IF($U2496&lt;&gt;"",'HPDB FDT-2'!$Q2504,"")</f>
        <v/>
      </c>
      <c r="B2496" s="99">
        <f>IF($U2496&lt;&gt;"",'HPDB FDT-2'!$R2504,"")</f>
        <v/>
      </c>
      <c r="C2496" s="99">
        <f>IF($U2496&lt;&gt;"",'HPDB FDT-2'!$S2504,"")</f>
        <v/>
      </c>
      <c r="D2496" s="115">
        <f>IF($U2496&lt;&gt;"",'HPDB FDT-2'!$T2504,"")</f>
        <v/>
      </c>
      <c r="E2496" s="99">
        <f>IF($U2496&lt;&gt;"","FTTH","")</f>
        <v/>
      </c>
      <c r="F2496" s="115">
        <f>IF($U2496&lt;&gt;"",'HPDB FDT-2'!$V2504,"")</f>
        <v/>
      </c>
      <c r="G2496" s="99">
        <f>IF($U2496&lt;&gt;"","General Retail","")</f>
        <v/>
      </c>
      <c r="H2496" s="99">
        <f>IF($U2496&lt;&gt;"",'CLUSTER FDT-2'!$A$2,"")</f>
        <v/>
      </c>
      <c r="J2496" s="99">
        <f>IF($U2496&lt;&gt;"",'CLUSTER FDT-2'!$A$2,"")</f>
        <v/>
      </c>
      <c r="K2496" s="99">
        <f>IF($U2496&lt;&gt;"",'CLUSTER FDT-2'!$A$2,"")</f>
        <v/>
      </c>
      <c r="L2496" s="99">
        <f>IF($U2496&lt;&gt;"",'HPDB FDT-2'!$AA2504,"")</f>
        <v/>
      </c>
      <c r="M2496" s="99">
        <f>IF($U2496&lt;&gt;"",'HPDB FDT-2'!$AB2504,"")</f>
        <v/>
      </c>
      <c r="N2496" s="113">
        <f>IF($U2496&lt;&gt;"",'HPDB FDT-2'!$AC2504,"")</f>
        <v/>
      </c>
      <c r="O2496" s="99">
        <f>IF('HPDB FDT-2'!$AD2504="","",'HPDB FDT-2'!$AD2504)</f>
        <v/>
      </c>
      <c r="T2496" s="99">
        <f>IF('HPDB FDT-2'!$AI2504="","",'HPDB FDT-2'!$AI2504)</f>
        <v/>
      </c>
      <c r="U2496" s="99">
        <f>IF('HPDB FDT-2'!$AJ2504="","",'HPDB FDT-2'!$AJ2504)</f>
        <v/>
      </c>
      <c r="V2496" s="113">
        <f>IF($U2496&lt;&gt;"","Single Dwelling Unit","")</f>
        <v/>
      </c>
      <c r="AB2496" s="113">
        <f>IF($U2496&lt;&gt;"","RFS","")</f>
        <v/>
      </c>
      <c r="AC2496" s="120">
        <f>IF($U2496&lt;&gt;"",'HPDB FDT-2'!$Q$3,"")</f>
        <v/>
      </c>
      <c r="AD2496" s="112">
        <f>IF($U2496&lt;&gt;"",'HPDB FDT-2'!$Q$4,"")</f>
        <v/>
      </c>
      <c r="AE2496" s="99">
        <f>IF($U2496&lt;&gt;"",'HPDB FDT-2'!$C$6,"")</f>
        <v/>
      </c>
      <c r="AF2496" s="120">
        <f>IF($U2496&lt;&gt;"",'HPDB FDT-2'!$AT2504,"")</f>
        <v/>
      </c>
      <c r="AG2496" s="100">
        <f>IF($A2496&lt;&gt;"",'CLUSTER FDT-2'!$H$2,"")</f>
        <v/>
      </c>
      <c r="AH2496" s="99">
        <f>IF('HPDB FDT-2'!$AV2504="","",'HPDB FDT-2'!$AV2504)</f>
        <v/>
      </c>
      <c r="AI2496" s="99">
        <f>IF('HPDB FDT-2'!$AW2504="","",'HPDB FDT-2'!$AW2504)</f>
        <v/>
      </c>
      <c r="AK2496" s="113">
        <f>IF($U2496&lt;&gt;"",'HPDB FDT-2'!$AX2504,"")</f>
        <v/>
      </c>
      <c r="AL2496" s="113">
        <f>IF($U2496&lt;&gt;"",'HPDB FDT-2'!$AY2504,"")</f>
        <v/>
      </c>
      <c r="AM2496" s="113">
        <f>IF($U2496&lt;&gt;"",'HPDB FDT-2'!$AZ2504,"")</f>
        <v/>
      </c>
      <c r="AN2496" s="113">
        <f>IF($U2496&lt;&gt;"",'HPDB FDT-2'!$BA2504,"")</f>
        <v/>
      </c>
      <c r="AO2496" s="113">
        <f>IF($U2496&lt;&gt;"",'HPDB FDT-2'!$BB2504,"")</f>
        <v/>
      </c>
      <c r="AP2496" s="113">
        <f>IF($U2496&lt;&gt;"","RFS","")</f>
        <v/>
      </c>
      <c r="AR2496" s="113">
        <f>IF($U2496&lt;&gt;"","31","")</f>
        <v/>
      </c>
      <c r="AS2496" s="113">
        <f>IF($U2496&lt;&gt;"","FALSE","")</f>
        <v/>
      </c>
      <c r="AT2496" s="113">
        <f>IF($U2496&lt;&gt;"","TRUE","")</f>
        <v/>
      </c>
    </row>
    <row r="2497" thickBot="1">
      <c r="A2497" s="99">
        <f>IF($U2497&lt;&gt;"",'HPDB FDT-2'!$Q2505,"")</f>
        <v/>
      </c>
      <c r="B2497" s="99">
        <f>IF($U2497&lt;&gt;"",'HPDB FDT-2'!$R2505,"")</f>
        <v/>
      </c>
      <c r="C2497" s="99">
        <f>IF($U2497&lt;&gt;"",'HPDB FDT-2'!$S2505,"")</f>
        <v/>
      </c>
      <c r="D2497" s="115">
        <f>IF($U2497&lt;&gt;"",'HPDB FDT-2'!$T2505,"")</f>
        <v/>
      </c>
      <c r="E2497" s="99">
        <f>IF($U2497&lt;&gt;"","FTTH","")</f>
        <v/>
      </c>
      <c r="F2497" s="115">
        <f>IF($U2497&lt;&gt;"",'HPDB FDT-2'!$V2505,"")</f>
        <v/>
      </c>
      <c r="G2497" s="99">
        <f>IF($U2497&lt;&gt;"","General Retail","")</f>
        <v/>
      </c>
      <c r="H2497" s="99">
        <f>IF($U2497&lt;&gt;"",'CLUSTER FDT-2'!$A$2,"")</f>
        <v/>
      </c>
      <c r="J2497" s="99">
        <f>IF($U2497&lt;&gt;"",'CLUSTER FDT-2'!$A$2,"")</f>
        <v/>
      </c>
      <c r="K2497" s="99">
        <f>IF($U2497&lt;&gt;"",'CLUSTER FDT-2'!$A$2,"")</f>
        <v/>
      </c>
      <c r="L2497" s="99">
        <f>IF($U2497&lt;&gt;"",'HPDB FDT-2'!$AA2505,"")</f>
        <v/>
      </c>
      <c r="M2497" s="99">
        <f>IF($U2497&lt;&gt;"",'HPDB FDT-2'!$AB2505,"")</f>
        <v/>
      </c>
      <c r="N2497" s="113">
        <f>IF($U2497&lt;&gt;"",'HPDB FDT-2'!$AC2505,"")</f>
        <v/>
      </c>
      <c r="O2497" s="99">
        <f>IF('HPDB FDT-2'!$AD2505="","",'HPDB FDT-2'!$AD2505)</f>
        <v/>
      </c>
      <c r="T2497" s="99">
        <f>IF('HPDB FDT-2'!$AI2505="","",'HPDB FDT-2'!$AI2505)</f>
        <v/>
      </c>
      <c r="U2497" s="99">
        <f>IF('HPDB FDT-2'!$AJ2505="","",'HPDB FDT-2'!$AJ2505)</f>
        <v/>
      </c>
      <c r="V2497" s="113">
        <f>IF($U2497&lt;&gt;"","Single Dwelling Unit","")</f>
        <v/>
      </c>
      <c r="AB2497" s="113">
        <f>IF($U2497&lt;&gt;"","RFS","")</f>
        <v/>
      </c>
      <c r="AC2497" s="120">
        <f>IF($U2497&lt;&gt;"",'HPDB FDT-2'!$Q$3,"")</f>
        <v/>
      </c>
      <c r="AD2497" s="112">
        <f>IF($U2497&lt;&gt;"",'HPDB FDT-2'!$Q$4,"")</f>
        <v/>
      </c>
      <c r="AE2497" s="99">
        <f>IF($U2497&lt;&gt;"",'HPDB FDT-2'!$C$6,"")</f>
        <v/>
      </c>
      <c r="AF2497" s="120">
        <f>IF($U2497&lt;&gt;"",'HPDB FDT-2'!$AT2505,"")</f>
        <v/>
      </c>
      <c r="AG2497" s="100">
        <f>IF($A2497&lt;&gt;"",'CLUSTER FDT-2'!$H$2,"")</f>
        <v/>
      </c>
      <c r="AH2497" s="99">
        <f>IF('HPDB FDT-2'!$AV2505="","",'HPDB FDT-2'!$AV2505)</f>
        <v/>
      </c>
      <c r="AI2497" s="99">
        <f>IF('HPDB FDT-2'!$AW2505="","",'HPDB FDT-2'!$AW2505)</f>
        <v/>
      </c>
      <c r="AK2497" s="113">
        <f>IF($U2497&lt;&gt;"",'HPDB FDT-2'!$AX2505,"")</f>
        <v/>
      </c>
      <c r="AL2497" s="113">
        <f>IF($U2497&lt;&gt;"",'HPDB FDT-2'!$AY2505,"")</f>
        <v/>
      </c>
      <c r="AM2497" s="113">
        <f>IF($U2497&lt;&gt;"",'HPDB FDT-2'!$AZ2505,"")</f>
        <v/>
      </c>
      <c r="AN2497" s="113">
        <f>IF($U2497&lt;&gt;"",'HPDB FDT-2'!$BA2505,"")</f>
        <v/>
      </c>
      <c r="AO2497" s="113">
        <f>IF($U2497&lt;&gt;"",'HPDB FDT-2'!$BB2505,"")</f>
        <v/>
      </c>
      <c r="AP2497" s="113">
        <f>IF($U2497&lt;&gt;"","RFS","")</f>
        <v/>
      </c>
      <c r="AR2497" s="113">
        <f>IF($U2497&lt;&gt;"","31","")</f>
        <v/>
      </c>
      <c r="AS2497" s="113">
        <f>IF($U2497&lt;&gt;"","FALSE","")</f>
        <v/>
      </c>
      <c r="AT2497" s="113">
        <f>IF($U2497&lt;&gt;"","TRUE","")</f>
        <v/>
      </c>
    </row>
    <row r="2498" thickBot="1">
      <c r="A2498" s="99">
        <f>IF($U2498&lt;&gt;"",'HPDB FDT-2'!$Q2506,"")</f>
        <v/>
      </c>
      <c r="B2498" s="99">
        <f>IF($U2498&lt;&gt;"",'HPDB FDT-2'!$R2506,"")</f>
        <v/>
      </c>
      <c r="C2498" s="99">
        <f>IF($U2498&lt;&gt;"",'HPDB FDT-2'!$S2506,"")</f>
        <v/>
      </c>
      <c r="D2498" s="115">
        <f>IF($U2498&lt;&gt;"",'HPDB FDT-2'!$T2506,"")</f>
        <v/>
      </c>
      <c r="E2498" s="99">
        <f>IF($U2498&lt;&gt;"","FTTH","")</f>
        <v/>
      </c>
      <c r="F2498" s="115">
        <f>IF($U2498&lt;&gt;"",'HPDB FDT-2'!$V2506,"")</f>
        <v/>
      </c>
      <c r="G2498" s="99">
        <f>IF($U2498&lt;&gt;"","General Retail","")</f>
        <v/>
      </c>
      <c r="H2498" s="99">
        <f>IF($U2498&lt;&gt;"",'CLUSTER FDT-2'!$A$2,"")</f>
        <v/>
      </c>
      <c r="J2498" s="99">
        <f>IF($U2498&lt;&gt;"",'CLUSTER FDT-2'!$A$2,"")</f>
        <v/>
      </c>
      <c r="K2498" s="99">
        <f>IF($U2498&lt;&gt;"",'CLUSTER FDT-2'!$A$2,"")</f>
        <v/>
      </c>
      <c r="L2498" s="99">
        <f>IF($U2498&lt;&gt;"",'HPDB FDT-2'!$AA2506,"")</f>
        <v/>
      </c>
      <c r="M2498" s="99">
        <f>IF($U2498&lt;&gt;"",'HPDB FDT-2'!$AB2506,"")</f>
        <v/>
      </c>
      <c r="N2498" s="113">
        <f>IF($U2498&lt;&gt;"",'HPDB FDT-2'!$AC2506,"")</f>
        <v/>
      </c>
      <c r="O2498" s="99">
        <f>IF('HPDB FDT-2'!$AD2506="","",'HPDB FDT-2'!$AD2506)</f>
        <v/>
      </c>
      <c r="T2498" s="99">
        <f>IF('HPDB FDT-2'!$AI2506="","",'HPDB FDT-2'!$AI2506)</f>
        <v/>
      </c>
      <c r="U2498" s="99">
        <f>IF('HPDB FDT-2'!$AJ2506="","",'HPDB FDT-2'!$AJ2506)</f>
        <v/>
      </c>
      <c r="V2498" s="113">
        <f>IF($U2498&lt;&gt;"","Single Dwelling Unit","")</f>
        <v/>
      </c>
      <c r="AB2498" s="113">
        <f>IF($U2498&lt;&gt;"","RFS","")</f>
        <v/>
      </c>
      <c r="AC2498" s="120">
        <f>IF($U2498&lt;&gt;"",'HPDB FDT-2'!$Q$3,"")</f>
        <v/>
      </c>
      <c r="AD2498" s="112">
        <f>IF($U2498&lt;&gt;"",'HPDB FDT-2'!$Q$4,"")</f>
        <v/>
      </c>
      <c r="AE2498" s="99">
        <f>IF($U2498&lt;&gt;"",'HPDB FDT-2'!$C$6,"")</f>
        <v/>
      </c>
      <c r="AF2498" s="120">
        <f>IF($U2498&lt;&gt;"",'HPDB FDT-2'!$AT2506,"")</f>
        <v/>
      </c>
      <c r="AG2498" s="100">
        <f>IF($A2498&lt;&gt;"",'CLUSTER FDT-2'!$H$2,"")</f>
        <v/>
      </c>
      <c r="AH2498" s="99">
        <f>IF('HPDB FDT-2'!$AV2506="","",'HPDB FDT-2'!$AV2506)</f>
        <v/>
      </c>
      <c r="AI2498" s="99">
        <f>IF('HPDB FDT-2'!$AW2506="","",'HPDB FDT-2'!$AW2506)</f>
        <v/>
      </c>
      <c r="AK2498" s="113">
        <f>IF($U2498&lt;&gt;"",'HPDB FDT-2'!$AX2506,"")</f>
        <v/>
      </c>
      <c r="AL2498" s="113">
        <f>IF($U2498&lt;&gt;"",'HPDB FDT-2'!$AY2506,"")</f>
        <v/>
      </c>
      <c r="AM2498" s="113">
        <f>IF($U2498&lt;&gt;"",'HPDB FDT-2'!$AZ2506,"")</f>
        <v/>
      </c>
      <c r="AN2498" s="113">
        <f>IF($U2498&lt;&gt;"",'HPDB FDT-2'!$BA2506,"")</f>
        <v/>
      </c>
      <c r="AO2498" s="113">
        <f>IF($U2498&lt;&gt;"",'HPDB FDT-2'!$BB2506,"")</f>
        <v/>
      </c>
      <c r="AP2498" s="113">
        <f>IF($U2498&lt;&gt;"","RFS","")</f>
        <v/>
      </c>
      <c r="AR2498" s="113">
        <f>IF($U2498&lt;&gt;"","31","")</f>
        <v/>
      </c>
      <c r="AS2498" s="113">
        <f>IF($U2498&lt;&gt;"","FALSE","")</f>
        <v/>
      </c>
      <c r="AT2498" s="113">
        <f>IF($U2498&lt;&gt;"","TRUE","")</f>
        <v/>
      </c>
    </row>
    <row r="2499" thickBot="1">
      <c r="A2499" s="99">
        <f>IF($U2499&lt;&gt;"",'HPDB FDT-2'!$Q2507,"")</f>
        <v/>
      </c>
      <c r="B2499" s="99">
        <f>IF($U2499&lt;&gt;"",'HPDB FDT-2'!$R2507,"")</f>
        <v/>
      </c>
      <c r="C2499" s="99">
        <f>IF($U2499&lt;&gt;"",'HPDB FDT-2'!$S2507,"")</f>
        <v/>
      </c>
      <c r="D2499" s="115">
        <f>IF($U2499&lt;&gt;"",'HPDB FDT-2'!$T2507,"")</f>
        <v/>
      </c>
      <c r="E2499" s="99">
        <f>IF($U2499&lt;&gt;"","FTTH","")</f>
        <v/>
      </c>
      <c r="F2499" s="115">
        <f>IF($U2499&lt;&gt;"",'HPDB FDT-2'!$V2507,"")</f>
        <v/>
      </c>
      <c r="G2499" s="99">
        <f>IF($U2499&lt;&gt;"","General Retail","")</f>
        <v/>
      </c>
      <c r="H2499" s="99">
        <f>IF($U2499&lt;&gt;"",'CLUSTER FDT-2'!$A$2,"")</f>
        <v/>
      </c>
      <c r="J2499" s="99">
        <f>IF($U2499&lt;&gt;"",'CLUSTER FDT-2'!$A$2,"")</f>
        <v/>
      </c>
      <c r="K2499" s="99">
        <f>IF($U2499&lt;&gt;"",'CLUSTER FDT-2'!$A$2,"")</f>
        <v/>
      </c>
      <c r="L2499" s="99">
        <f>IF($U2499&lt;&gt;"",'HPDB FDT-2'!$AA2507,"")</f>
        <v/>
      </c>
      <c r="M2499" s="99">
        <f>IF($U2499&lt;&gt;"",'HPDB FDT-2'!$AB2507,"")</f>
        <v/>
      </c>
      <c r="N2499" s="113">
        <f>IF($U2499&lt;&gt;"",'HPDB FDT-2'!$AC2507,"")</f>
        <v/>
      </c>
      <c r="O2499" s="99">
        <f>IF('HPDB FDT-2'!$AD2507="","",'HPDB FDT-2'!$AD2507)</f>
        <v/>
      </c>
      <c r="T2499" s="99">
        <f>IF('HPDB FDT-2'!$AI2507="","",'HPDB FDT-2'!$AI2507)</f>
        <v/>
      </c>
      <c r="U2499" s="99">
        <f>IF('HPDB FDT-2'!$AJ2507="","",'HPDB FDT-2'!$AJ2507)</f>
        <v/>
      </c>
      <c r="V2499" s="113">
        <f>IF($U2499&lt;&gt;"","Single Dwelling Unit","")</f>
        <v/>
      </c>
      <c r="AB2499" s="113">
        <f>IF($U2499&lt;&gt;"","RFS","")</f>
        <v/>
      </c>
      <c r="AC2499" s="120">
        <f>IF($U2499&lt;&gt;"",'HPDB FDT-2'!$Q$3,"")</f>
        <v/>
      </c>
      <c r="AD2499" s="112">
        <f>IF($U2499&lt;&gt;"",'HPDB FDT-2'!$Q$4,"")</f>
        <v/>
      </c>
      <c r="AE2499" s="99">
        <f>IF($U2499&lt;&gt;"",'HPDB FDT-2'!$C$6,"")</f>
        <v/>
      </c>
      <c r="AF2499" s="120">
        <f>IF($U2499&lt;&gt;"",'HPDB FDT-2'!$AT2507,"")</f>
        <v/>
      </c>
      <c r="AG2499" s="100">
        <f>IF($A2499&lt;&gt;"",'CLUSTER FDT-2'!$H$2,"")</f>
        <v/>
      </c>
      <c r="AH2499" s="99">
        <f>IF('HPDB FDT-2'!$AV2507="","",'HPDB FDT-2'!$AV2507)</f>
        <v/>
      </c>
      <c r="AI2499" s="99">
        <f>IF('HPDB FDT-2'!$AW2507="","",'HPDB FDT-2'!$AW2507)</f>
        <v/>
      </c>
      <c r="AK2499" s="113">
        <f>IF($U2499&lt;&gt;"",'HPDB FDT-2'!$AX2507,"")</f>
        <v/>
      </c>
      <c r="AL2499" s="113">
        <f>IF($U2499&lt;&gt;"",'HPDB FDT-2'!$AY2507,"")</f>
        <v/>
      </c>
      <c r="AM2499" s="113">
        <f>IF($U2499&lt;&gt;"",'HPDB FDT-2'!$AZ2507,"")</f>
        <v/>
      </c>
      <c r="AN2499" s="113">
        <f>IF($U2499&lt;&gt;"",'HPDB FDT-2'!$BA2507,"")</f>
        <v/>
      </c>
      <c r="AO2499" s="113">
        <f>IF($U2499&lt;&gt;"",'HPDB FDT-2'!$BB2507,"")</f>
        <v/>
      </c>
      <c r="AP2499" s="113">
        <f>IF($U2499&lt;&gt;"","RFS","")</f>
        <v/>
      </c>
      <c r="AR2499" s="113">
        <f>IF($U2499&lt;&gt;"","31","")</f>
        <v/>
      </c>
      <c r="AS2499" s="113">
        <f>IF($U2499&lt;&gt;"","FALSE","")</f>
        <v/>
      </c>
      <c r="AT2499" s="113">
        <f>IF($U2499&lt;&gt;"","TRUE","")</f>
        <v/>
      </c>
    </row>
    <row r="2500" thickBot="1">
      <c r="A2500" s="99">
        <f>IF($U2500&lt;&gt;"",'HPDB FDT-2'!$Q2508,"")</f>
        <v/>
      </c>
      <c r="B2500" s="99">
        <f>IF($U2500&lt;&gt;"",'HPDB FDT-2'!$R2508,"")</f>
        <v/>
      </c>
      <c r="C2500" s="99">
        <f>IF($U2500&lt;&gt;"",'HPDB FDT-2'!$S2508,"")</f>
        <v/>
      </c>
      <c r="D2500" s="115">
        <f>IF($U2500&lt;&gt;"",'HPDB FDT-2'!$T2508,"")</f>
        <v/>
      </c>
      <c r="E2500" s="99">
        <f>IF($U2500&lt;&gt;"","FTTH","")</f>
        <v/>
      </c>
      <c r="F2500" s="115">
        <f>IF($U2500&lt;&gt;"",'HPDB FDT-2'!$V2508,"")</f>
        <v/>
      </c>
      <c r="G2500" s="99">
        <f>IF($U2500&lt;&gt;"","General Retail","")</f>
        <v/>
      </c>
      <c r="H2500" s="99">
        <f>IF($U2500&lt;&gt;"",'CLUSTER FDT-2'!$A$2,"")</f>
        <v/>
      </c>
      <c r="J2500" s="99">
        <f>IF($U2500&lt;&gt;"",'CLUSTER FDT-2'!$A$2,"")</f>
        <v/>
      </c>
      <c r="K2500" s="99">
        <f>IF($U2500&lt;&gt;"",'CLUSTER FDT-2'!$A$2,"")</f>
        <v/>
      </c>
      <c r="L2500" s="99">
        <f>IF($U2500&lt;&gt;"",'HPDB FDT-2'!$AA2508,"")</f>
        <v/>
      </c>
      <c r="M2500" s="99">
        <f>IF($U2500&lt;&gt;"",'HPDB FDT-2'!$AB2508,"")</f>
        <v/>
      </c>
      <c r="N2500" s="113">
        <f>IF($U2500&lt;&gt;"",'HPDB FDT-2'!$AC2508,"")</f>
        <v/>
      </c>
      <c r="O2500" s="99">
        <f>IF('HPDB FDT-2'!$AD2508="","",'HPDB FDT-2'!$AD2508)</f>
        <v/>
      </c>
      <c r="T2500" s="99">
        <f>IF('HPDB FDT-2'!$AI2508="","",'HPDB FDT-2'!$AI2508)</f>
        <v/>
      </c>
      <c r="U2500" s="99">
        <f>IF('HPDB FDT-2'!$AJ2508="","",'HPDB FDT-2'!$AJ2508)</f>
        <v/>
      </c>
      <c r="V2500" s="113">
        <f>IF($U2500&lt;&gt;"","Single Dwelling Unit","")</f>
        <v/>
      </c>
      <c r="AB2500" s="113">
        <f>IF($U2500&lt;&gt;"","RFS","")</f>
        <v/>
      </c>
      <c r="AC2500" s="120">
        <f>IF($U2500&lt;&gt;"",'HPDB FDT-2'!$Q$3,"")</f>
        <v/>
      </c>
      <c r="AD2500" s="112">
        <f>IF($U2500&lt;&gt;"",'HPDB FDT-2'!$Q$4,"")</f>
        <v/>
      </c>
      <c r="AE2500" s="99">
        <f>IF($U2500&lt;&gt;"",'HPDB FDT-2'!$C$6,"")</f>
        <v/>
      </c>
      <c r="AF2500" s="120">
        <f>IF($U2500&lt;&gt;"",'HPDB FDT-2'!$AT2508,"")</f>
        <v/>
      </c>
      <c r="AG2500" s="100">
        <f>IF($A2500&lt;&gt;"",'CLUSTER FDT-2'!$H$2,"")</f>
        <v/>
      </c>
      <c r="AH2500" s="99">
        <f>IF('HPDB FDT-2'!$AV2508="","",'HPDB FDT-2'!$AV2508)</f>
        <v/>
      </c>
      <c r="AI2500" s="99">
        <f>IF('HPDB FDT-2'!$AW2508="","",'HPDB FDT-2'!$AW2508)</f>
        <v/>
      </c>
      <c r="AK2500" s="113">
        <f>IF($U2500&lt;&gt;"",'HPDB FDT-2'!$AX2508,"")</f>
        <v/>
      </c>
      <c r="AL2500" s="113">
        <f>IF($U2500&lt;&gt;"",'HPDB FDT-2'!$AY2508,"")</f>
        <v/>
      </c>
      <c r="AM2500" s="113">
        <f>IF($U2500&lt;&gt;"",'HPDB FDT-2'!$AZ2508,"")</f>
        <v/>
      </c>
      <c r="AN2500" s="113">
        <f>IF($U2500&lt;&gt;"",'HPDB FDT-2'!$BA2508,"")</f>
        <v/>
      </c>
      <c r="AO2500" s="113">
        <f>IF($U2500&lt;&gt;"",'HPDB FDT-2'!$BB2508,"")</f>
        <v/>
      </c>
      <c r="AP2500" s="113">
        <f>IF($U2500&lt;&gt;"","RFS","")</f>
        <v/>
      </c>
      <c r="AR2500" s="113">
        <f>IF($U2500&lt;&gt;"","31","")</f>
        <v/>
      </c>
      <c r="AS2500" s="113">
        <f>IF($U2500&lt;&gt;"","FALSE","")</f>
        <v/>
      </c>
      <c r="AT2500" s="113">
        <f>IF($U2500&lt;&gt;"","TRUE","")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d8esGPLeUfXyo6oys66jw==" formatRows="1" sort="1" spinCount="100000" hashValue="WMRRz6pKYZbWUpotfAS/CgxJfPA0AcUrJYyqPxkbYyXLFtGKQRhcHLXtoaWgZU/YTQ2Ec4ZbYvYXa1lFpq2rew=="/>
  <autoFilter ref="AT1:AT2500"/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K444"/>
  <sheetViews>
    <sheetView topLeftCell="A2" workbookViewId="0">
      <selection activeCell="A15" sqref="A15"/>
    </sheetView>
  </sheetViews>
  <sheetFormatPr baseColWidth="8" defaultRowHeight="14.4"/>
  <cols>
    <col width="23.44140625" customWidth="1" style="164" min="1" max="1"/>
    <col width="19.44140625" customWidth="1" style="164" min="2" max="2"/>
    <col width="20.77734375" customWidth="1" style="164" min="3" max="3"/>
    <col width="8.88671875" customWidth="1" style="164" min="4" max="6"/>
    <col width="24.77734375" bestFit="1" customWidth="1" style="164" min="7" max="7"/>
    <col width="8.88671875" customWidth="1" style="164" min="8" max="8"/>
    <col width="16.33203125" bestFit="1" customWidth="1" style="164" min="9" max="9"/>
    <col width="19.21875" bestFit="1" customWidth="1" style="164" min="10" max="10"/>
    <col width="8.88671875" customWidth="1" style="164" min="11" max="16384"/>
  </cols>
  <sheetData>
    <row r="1">
      <c r="A1" s="164" t="n"/>
    </row>
    <row r="2">
      <c r="A2" s="145" t="inlineStr">
        <is>
          <t>Name</t>
        </is>
      </c>
      <c r="B2" s="145" t="inlineStr">
        <is>
          <t>OLT Code (BOSS)</t>
        </is>
      </c>
      <c r="C2" s="145" t="inlineStr">
        <is>
          <t>Hostname</t>
        </is>
      </c>
      <c r="G2" s="145" t="inlineStr">
        <is>
          <t>Address_Prefix</t>
        </is>
      </c>
      <c r="I2" s="149" t="inlineStr">
        <is>
          <t>Kecamatan</t>
        </is>
      </c>
      <c r="J2" s="149" t="inlineStr">
        <is>
          <t>Kelurahan</t>
        </is>
      </c>
      <c r="K2" s="149" t="inlineStr">
        <is>
          <t>Kode Pos</t>
        </is>
      </c>
    </row>
    <row r="3">
      <c r="A3" s="164" t="inlineStr">
        <is>
          <t>OLT CIKAJANG</t>
        </is>
      </c>
      <c r="B3" s="164" t="inlineStr">
        <is>
          <t>GRT.100.0901</t>
        </is>
      </c>
      <c r="C3" s="164" t="inlineStr">
        <is>
          <t>GRT-CKJ-OLT1-ZTE</t>
        </is>
      </c>
      <c r="G3" s="164" t="inlineStr">
        <is>
          <t>Desa</t>
        </is>
      </c>
      <c r="I3" s="150" t="inlineStr">
        <is>
          <t>GARUT KOTA</t>
        </is>
      </c>
      <c r="J3" t="inlineStr">
        <is>
          <t>KOTA KULON</t>
        </is>
      </c>
      <c r="K3" s="164" t="n">
        <v>44112</v>
      </c>
    </row>
    <row r="4">
      <c r="A4" s="164" t="inlineStr">
        <is>
          <t>OLT BRANCH GARUT</t>
        </is>
      </c>
      <c r="B4" s="164" t="inlineStr">
        <is>
          <t>GRT.100.0801</t>
        </is>
      </c>
      <c r="C4" s="164" t="inlineStr">
        <is>
          <t>GRT-EMR-OLT1-ZTE</t>
        </is>
      </c>
      <c r="G4" s="164" t="inlineStr">
        <is>
          <t>Dusun</t>
        </is>
      </c>
      <c r="I4" s="150" t="inlineStr">
        <is>
          <t>KARANGPAWITAN</t>
        </is>
      </c>
      <c r="J4" t="inlineStr">
        <is>
          <t>KOTA WETAN</t>
        </is>
      </c>
      <c r="K4" s="164" t="n">
        <v>44111</v>
      </c>
    </row>
    <row r="5">
      <c r="A5" s="164" t="inlineStr">
        <is>
          <t>OLT CIBATU</t>
        </is>
      </c>
      <c r="B5" s="164" t="inlineStr">
        <is>
          <t>GRT.100.0601</t>
        </is>
      </c>
      <c r="C5" s="164" t="inlineStr">
        <is>
          <t>GRT-CBT-OLT1-ZTE</t>
        </is>
      </c>
      <c r="G5" s="164" t="inlineStr">
        <is>
          <t>Hotel</t>
        </is>
      </c>
      <c r="I5" s="150" t="inlineStr">
        <is>
          <t>WANARAJA</t>
        </is>
      </c>
      <c r="J5" t="inlineStr">
        <is>
          <t>MARGAWATI</t>
        </is>
      </c>
      <c r="K5" s="164" t="n">
        <v>44119</v>
      </c>
    </row>
    <row r="6">
      <c r="A6" s="164" t="inlineStr">
        <is>
          <t>OLT BAYONGBONG</t>
        </is>
      </c>
      <c r="B6" s="164" t="inlineStr">
        <is>
          <t>GRT.100.0701</t>
        </is>
      </c>
      <c r="C6" s="164" t="inlineStr">
        <is>
          <t>GRT-BYB-OLT1-ZTE</t>
        </is>
      </c>
      <c r="G6" s="164" t="inlineStr">
        <is>
          <t>Jalan</t>
        </is>
      </c>
      <c r="I6" s="150" t="inlineStr">
        <is>
          <t>TAROGONG KALER</t>
        </is>
      </c>
      <c r="J6" t="inlineStr">
        <is>
          <t>PAKUWON</t>
        </is>
      </c>
      <c r="K6" s="164" t="n">
        <v>44117</v>
      </c>
    </row>
    <row r="7">
      <c r="A7" s="164" t="inlineStr">
        <is>
          <t>OLT WANARAJA 02</t>
        </is>
      </c>
      <c r="B7" s="164" t="inlineStr">
        <is>
          <t>GRT.100.0302</t>
        </is>
      </c>
      <c r="C7" s="164" t="inlineStr">
        <is>
          <t>GRT-WNJ-OLT2-ZTE</t>
        </is>
      </c>
      <c r="G7" s="164" t="inlineStr">
        <is>
          <t>Jorong</t>
        </is>
      </c>
      <c r="I7" s="150" t="inlineStr">
        <is>
          <t>TAROGONG KIDUL</t>
        </is>
      </c>
      <c r="J7" t="inlineStr">
        <is>
          <t>MUARA SANDING</t>
        </is>
      </c>
      <c r="K7" s="164" t="n">
        <v>44119</v>
      </c>
    </row>
    <row r="8">
      <c r="A8" s="164" t="inlineStr">
        <is>
          <t>OLT LELES</t>
        </is>
      </c>
      <c r="B8" s="164" t="inlineStr">
        <is>
          <t>GRT.100.0401</t>
        </is>
      </c>
      <c r="C8" s="164" t="inlineStr">
        <is>
          <t>GRT-LLS-OLT1-ZTE</t>
        </is>
      </c>
      <c r="G8" s="164" t="inlineStr">
        <is>
          <t>Kampung</t>
        </is>
      </c>
      <c r="I8" s="150" t="inlineStr">
        <is>
          <t>BANYURESMI</t>
        </is>
      </c>
      <c r="J8" t="inlineStr">
        <is>
          <t>SUKAMENTRI</t>
        </is>
      </c>
      <c r="K8" s="164" t="n">
        <v>44116</v>
      </c>
    </row>
    <row r="9">
      <c r="A9" s="164" t="inlineStr">
        <is>
          <t>OLT WANARAJA</t>
        </is>
      </c>
      <c r="B9" s="164" t="inlineStr">
        <is>
          <t>GRT.100.0301</t>
        </is>
      </c>
      <c r="C9" s="164" t="inlineStr">
        <is>
          <t>GRT-WNJ-OLT1-ZTE</t>
        </is>
      </c>
      <c r="G9" s="164" t="inlineStr">
        <is>
          <t>Kawasan Industri</t>
        </is>
      </c>
      <c r="I9" s="150" t="inlineStr">
        <is>
          <t>SAMARANG</t>
        </is>
      </c>
      <c r="J9" t="inlineStr">
        <is>
          <t>CIWALEN</t>
        </is>
      </c>
      <c r="K9" s="164" t="n">
        <v>44115</v>
      </c>
    </row>
    <row r="10">
      <c r="A10" s="164" t="inlineStr">
        <is>
          <t>OLT KARANGPAWITAN</t>
        </is>
      </c>
      <c r="B10" s="164" t="inlineStr">
        <is>
          <t>GRT.100.0201</t>
        </is>
      </c>
      <c r="C10" s="164" t="inlineStr">
        <is>
          <t>GRT-KPN-OLT1-ZTE</t>
        </is>
      </c>
      <c r="G10" s="164" t="inlineStr">
        <is>
          <t>Kecamatan</t>
        </is>
      </c>
      <c r="I10" s="150" t="inlineStr">
        <is>
          <t>PASIRWANGI</t>
        </is>
      </c>
      <c r="J10" t="inlineStr">
        <is>
          <t>PAMINGGIR</t>
        </is>
      </c>
      <c r="K10" s="164" t="n">
        <v>44118</v>
      </c>
    </row>
    <row r="11">
      <c r="A11" s="164" t="inlineStr">
        <is>
          <t>OLT TAROGONG KALER</t>
        </is>
      </c>
      <c r="B11" s="164" t="inlineStr">
        <is>
          <t>GRT.100.0101</t>
        </is>
      </c>
      <c r="C11" s="164" t="inlineStr">
        <is>
          <t>GRT-TGR-OLT1-ZTE</t>
        </is>
      </c>
      <c r="G11" s="164" t="inlineStr">
        <is>
          <t>Kelurahan</t>
        </is>
      </c>
      <c r="I11" s="150" t="inlineStr">
        <is>
          <t>LELES</t>
        </is>
      </c>
      <c r="J11" t="inlineStr">
        <is>
          <t>REGOL</t>
        </is>
      </c>
      <c r="K11" s="164" t="n">
        <v>44114</v>
      </c>
    </row>
    <row r="12">
      <c r="A12" s="164" t="inlineStr">
        <is>
          <t>OLT SAMARANG</t>
        </is>
      </c>
      <c r="B12" s="164" t="inlineStr">
        <is>
          <t>GRT.100.1001</t>
        </is>
      </c>
      <c r="C12" s="164" t="inlineStr">
        <is>
          <t>GRT-SMG-OLT1-ZTE</t>
        </is>
      </c>
      <c r="G12" s="164" t="inlineStr">
        <is>
          <t>Kota</t>
        </is>
      </c>
      <c r="I12" s="150" t="inlineStr">
        <is>
          <t>KADUNGORA</t>
        </is>
      </c>
      <c r="J12" t="inlineStr">
        <is>
          <t>SUKANEGLA</t>
        </is>
      </c>
      <c r="K12" s="164" t="n">
        <v>44119</v>
      </c>
    </row>
    <row r="13">
      <c r="A13" s="164" t="inlineStr">
        <is>
          <t>OLT CIBIUK</t>
        </is>
      </c>
      <c r="B13" s="164" t="inlineStr">
        <is>
          <t>GRT.100.1101</t>
        </is>
      </c>
      <c r="C13" s="164" t="inlineStr">
        <is>
          <t>GRT-CBK-OLT1-ZTE</t>
        </is>
      </c>
      <c r="G13" s="164" t="inlineStr">
        <is>
          <t>Lingkungan</t>
        </is>
      </c>
      <c r="I13" s="150" t="inlineStr">
        <is>
          <t>LEUWIGOONG</t>
        </is>
      </c>
      <c r="J13" t="inlineStr">
        <is>
          <t>CIMUNCANG</t>
        </is>
      </c>
      <c r="K13" s="164" t="n">
        <v>44113</v>
      </c>
    </row>
    <row r="14">
      <c r="A14" s="164" t="inlineStr">
        <is>
          <t>OLT MALANGBONG</t>
        </is>
      </c>
      <c r="B14" s="164" t="inlineStr">
        <is>
          <t>GRT.100.1201</t>
        </is>
      </c>
      <c r="C14" s="164" t="inlineStr">
        <is>
          <t>GRT-MLB-OLT1-ZTE</t>
        </is>
      </c>
      <c r="I14" s="150" t="inlineStr">
        <is>
          <t>CIBATU</t>
        </is>
      </c>
      <c r="J14" t="inlineStr">
        <is>
          <t>SUCIKALER</t>
        </is>
      </c>
      <c r="K14" s="164" t="n">
        <v>44182</v>
      </c>
    </row>
    <row r="15">
      <c r="I15" s="150" t="inlineStr">
        <is>
          <t>KERSAMANAH</t>
        </is>
      </c>
      <c r="J15" t="inlineStr">
        <is>
          <t>LEBAKJAYA</t>
        </is>
      </c>
      <c r="K15" s="164" t="n">
        <v>44182</v>
      </c>
    </row>
    <row r="16">
      <c r="I16" s="150" t="inlineStr">
        <is>
          <t>MALANGBONG</t>
        </is>
      </c>
      <c r="J16" t="inlineStr">
        <is>
          <t>KARANGMULYA</t>
        </is>
      </c>
      <c r="K16" s="164" t="n">
        <v>44153</v>
      </c>
    </row>
    <row r="17">
      <c r="I17" s="150" t="inlineStr">
        <is>
          <t>SUKAWENING</t>
        </is>
      </c>
      <c r="J17" t="inlineStr">
        <is>
          <t>LENGKONGJAYA</t>
        </is>
      </c>
      <c r="K17" s="164" t="n">
        <v>44182</v>
      </c>
    </row>
    <row r="18">
      <c r="I18" s="150" t="inlineStr">
        <is>
          <t>KARANGTENGAH</t>
        </is>
      </c>
      <c r="J18" t="inlineStr">
        <is>
          <t>KARANGPAWITAN</t>
        </is>
      </c>
      <c r="K18" s="164" t="n">
        <v>44182</v>
      </c>
    </row>
    <row r="19">
      <c r="I19" s="150" t="inlineStr">
        <is>
          <t>BAYONGBONG</t>
        </is>
      </c>
      <c r="J19" t="inlineStr">
        <is>
          <t>SITUGEDE</t>
        </is>
      </c>
      <c r="K19" s="164" t="n">
        <v>44182</v>
      </c>
    </row>
    <row r="20">
      <c r="I20" s="150" t="inlineStr">
        <is>
          <t>CIGEDUG</t>
        </is>
      </c>
      <c r="J20" t="inlineStr">
        <is>
          <t>CIMURAH</t>
        </is>
      </c>
      <c r="K20" s="164" t="n">
        <v>44182</v>
      </c>
    </row>
    <row r="21">
      <c r="I21" s="150" t="inlineStr">
        <is>
          <t>CILAWU</t>
        </is>
      </c>
      <c r="J21" t="inlineStr">
        <is>
          <t>SUCI</t>
        </is>
      </c>
      <c r="K21" s="164" t="n">
        <v>44182</v>
      </c>
    </row>
    <row r="22">
      <c r="I22" s="150" t="inlineStr">
        <is>
          <t>CISURUPAN</t>
        </is>
      </c>
      <c r="J22" t="inlineStr">
        <is>
          <t>JATISARI</t>
        </is>
      </c>
      <c r="K22" s="164" t="n">
        <v>44174</v>
      </c>
    </row>
    <row r="23">
      <c r="I23" s="150" t="inlineStr">
        <is>
          <t>SUKARESMI</t>
        </is>
      </c>
      <c r="J23" t="inlineStr">
        <is>
          <t>GODOG</t>
        </is>
      </c>
      <c r="K23" s="164" t="n">
        <v>44182</v>
      </c>
    </row>
    <row r="24">
      <c r="I24" s="150" t="inlineStr">
        <is>
          <t>CIKAJANG</t>
        </is>
      </c>
      <c r="J24" t="inlineStr">
        <is>
          <t>SITUSARI</t>
        </is>
      </c>
      <c r="K24" s="164" t="n">
        <v>44163</v>
      </c>
    </row>
    <row r="25">
      <c r="I25" s="150" t="inlineStr">
        <is>
          <t>BANJARWANGI</t>
        </is>
      </c>
      <c r="J25" t="inlineStr">
        <is>
          <t>KARANGSARI</t>
        </is>
      </c>
      <c r="K25" s="164" t="n">
        <v>44164</v>
      </c>
    </row>
    <row r="26">
      <c r="I26" s="150" t="inlineStr">
        <is>
          <t>SINGAJAYA</t>
        </is>
      </c>
      <c r="J26" t="inlineStr">
        <is>
          <t>SINDANGPALAY</t>
        </is>
      </c>
      <c r="K26" s="164" t="n">
        <v>44182</v>
      </c>
    </row>
    <row r="27">
      <c r="I27" s="150" t="inlineStr">
        <is>
          <t>CIHURIP</t>
        </is>
      </c>
      <c r="J27" t="inlineStr">
        <is>
          <t>LEBAKAGUNG</t>
        </is>
      </c>
      <c r="K27" s="164" t="n">
        <v>44182</v>
      </c>
    </row>
    <row r="28">
      <c r="I28" s="150" t="inlineStr">
        <is>
          <t>PEUNDEUY</t>
        </is>
      </c>
      <c r="J28" t="inlineStr">
        <is>
          <t>SINDANGGALIH</t>
        </is>
      </c>
      <c r="K28" s="164" t="n">
        <v>44182</v>
      </c>
    </row>
    <row r="29">
      <c r="I29" s="150" t="inlineStr">
        <is>
          <t>PAMEUNGPEUK</t>
        </is>
      </c>
      <c r="J29" t="inlineStr">
        <is>
          <t>MEKARSARI</t>
        </is>
      </c>
      <c r="K29" s="164" t="n">
        <v>44162</v>
      </c>
    </row>
    <row r="30">
      <c r="I30" s="150" t="inlineStr">
        <is>
          <t>CISOMPET</t>
        </is>
      </c>
      <c r="J30" t="inlineStr">
        <is>
          <t>SINDANGLAYA</t>
        </is>
      </c>
      <c r="K30" s="164" t="n">
        <v>44182</v>
      </c>
    </row>
    <row r="31">
      <c r="I31" s="150" t="inlineStr">
        <is>
          <t>CIBALONG</t>
        </is>
      </c>
      <c r="J31" t="inlineStr">
        <is>
          <t>TANJUNGSARI</t>
        </is>
      </c>
      <c r="K31" s="164" t="n">
        <v>44182</v>
      </c>
    </row>
    <row r="32">
      <c r="I32" s="150" t="inlineStr">
        <is>
          <t>CIKELET</t>
        </is>
      </c>
      <c r="J32" t="inlineStr">
        <is>
          <t>SITUSAEUR</t>
        </is>
      </c>
      <c r="K32" s="164" t="n">
        <v>44182</v>
      </c>
    </row>
    <row r="33">
      <c r="I33" s="150" t="inlineStr">
        <is>
          <t>BUNGBULANG</t>
        </is>
      </c>
      <c r="J33" t="inlineStr">
        <is>
          <t>SITUJAYA</t>
        </is>
      </c>
      <c r="K33" s="164" t="n">
        <v>44182</v>
      </c>
    </row>
    <row r="34">
      <c r="I34" s="150" t="inlineStr">
        <is>
          <t>MEKARMUKTI</t>
        </is>
      </c>
      <c r="J34" t="inlineStr">
        <is>
          <t>WANARAJA</t>
        </is>
      </c>
      <c r="K34" s="164" t="n">
        <v>44183</v>
      </c>
    </row>
    <row r="35">
      <c r="I35" s="150" t="inlineStr">
        <is>
          <t>PAKENJENG</t>
        </is>
      </c>
      <c r="J35" t="inlineStr">
        <is>
          <t>WANAMEKAR</t>
        </is>
      </c>
      <c r="K35" s="164" t="n">
        <v>44183</v>
      </c>
    </row>
    <row r="36">
      <c r="I36" s="150" t="inlineStr">
        <is>
          <t>PAMULIHAN</t>
        </is>
      </c>
      <c r="J36" t="inlineStr">
        <is>
          <t>CINUNUK</t>
        </is>
      </c>
      <c r="K36" s="164" t="n">
        <v>44183</v>
      </c>
    </row>
    <row r="37">
      <c r="I37" s="150" t="inlineStr">
        <is>
          <t>CISEWU</t>
        </is>
      </c>
      <c r="J37" t="inlineStr">
        <is>
          <t>SUKAMENAK</t>
        </is>
      </c>
      <c r="K37" s="164" t="n">
        <v>44183</v>
      </c>
    </row>
    <row r="38">
      <c r="I38" s="150" t="inlineStr">
        <is>
          <t>CARINGIN</t>
        </is>
      </c>
      <c r="J38" t="inlineStr">
        <is>
          <t>SINDANGRATU</t>
        </is>
      </c>
      <c r="K38" s="164" t="n">
        <v>44183</v>
      </c>
    </row>
    <row r="39">
      <c r="I39" s="150" t="inlineStr">
        <is>
          <t>TALEGONG</t>
        </is>
      </c>
      <c r="J39" t="inlineStr">
        <is>
          <t>WANAJAYA</t>
        </is>
      </c>
      <c r="K39" s="164" t="n">
        <v>44183</v>
      </c>
    </row>
    <row r="40">
      <c r="I40" s="150" t="inlineStr">
        <is>
          <t>BL. LIMBANGAN</t>
        </is>
      </c>
      <c r="J40" t="inlineStr">
        <is>
          <t>SINDANGMEKAR</t>
        </is>
      </c>
      <c r="K40" s="164" t="n">
        <v>44183</v>
      </c>
    </row>
    <row r="41">
      <c r="I41" s="150" t="inlineStr">
        <is>
          <t>SELAAWI</t>
        </is>
      </c>
      <c r="J41" t="inlineStr">
        <is>
          <t>WANASARI</t>
        </is>
      </c>
      <c r="K41" s="164" t="n">
        <v>44183</v>
      </c>
    </row>
    <row r="42">
      <c r="I42" s="150" t="inlineStr">
        <is>
          <t>CIBIUK</t>
        </is>
      </c>
      <c r="J42" t="inlineStr">
        <is>
          <t>SINDANGPRABU</t>
        </is>
      </c>
      <c r="K42" s="164" t="n">
        <v>44183</v>
      </c>
    </row>
    <row r="43">
      <c r="I43" s="150" t="inlineStr">
        <is>
          <t>PANGATIKAN</t>
        </is>
      </c>
      <c r="J43" t="inlineStr">
        <is>
          <t>PANANJUNG</t>
        </is>
      </c>
      <c r="K43" s="164" t="n">
        <v>44135</v>
      </c>
    </row>
    <row r="44">
      <c r="I44" s="150" t="inlineStr">
        <is>
          <t>SUCINARAJA</t>
        </is>
      </c>
      <c r="J44" t="inlineStr">
        <is>
          <t>SUKAJADI</t>
        </is>
      </c>
      <c r="K44" s="164" t="n">
        <v>44138</v>
      </c>
    </row>
    <row r="45">
      <c r="J45" t="inlineStr">
        <is>
          <t>CIMANGANTEN</t>
        </is>
      </c>
      <c r="K45" s="164" t="n">
        <v>44131</v>
      </c>
    </row>
    <row r="46">
      <c r="J46" t="inlineStr">
        <is>
          <t>JATI</t>
        </is>
      </c>
      <c r="K46" s="164" t="n">
        <v>44132</v>
      </c>
    </row>
    <row r="47">
      <c r="J47" t="inlineStr">
        <is>
          <t>RANCABANGO</t>
        </is>
      </c>
      <c r="K47" s="164" t="n">
        <v>44136</v>
      </c>
    </row>
    <row r="48">
      <c r="J48" t="inlineStr">
        <is>
          <t>SUKAWANGI</t>
        </is>
      </c>
      <c r="K48" s="164" t="n">
        <v>44138</v>
      </c>
    </row>
    <row r="49">
      <c r="J49" t="inlineStr">
        <is>
          <t>SIRNAJAYA</t>
        </is>
      </c>
      <c r="K49" s="164" t="n">
        <v>44139</v>
      </c>
    </row>
    <row r="50">
      <c r="J50" t="inlineStr">
        <is>
          <t>TANJUNG KAMUNING</t>
        </is>
      </c>
      <c r="K50" s="164" t="n">
        <v>44137</v>
      </c>
    </row>
    <row r="51">
      <c r="J51" t="inlineStr">
        <is>
          <t>MEKARJAYA</t>
        </is>
      </c>
      <c r="K51" s="164" t="n">
        <v>44139</v>
      </c>
    </row>
    <row r="52">
      <c r="J52" t="inlineStr">
        <is>
          <t>LANGENSARI</t>
        </is>
      </c>
      <c r="K52" s="164" t="n">
        <v>44134</v>
      </c>
    </row>
    <row r="53">
      <c r="J53" t="inlineStr">
        <is>
          <t>MEKARWANGI</t>
        </is>
      </c>
      <c r="K53" s="164" t="n">
        <v>44139</v>
      </c>
    </row>
    <row r="54">
      <c r="J54" t="inlineStr">
        <is>
          <t>PASAWAHAN</t>
        </is>
      </c>
      <c r="K54" s="164" t="n">
        <v>44133</v>
      </c>
    </row>
    <row r="55">
      <c r="J55" t="inlineStr">
        <is>
          <t>PANJIWANGI</t>
        </is>
      </c>
      <c r="K55" s="164" t="n">
        <v>44138</v>
      </c>
    </row>
    <row r="56">
      <c r="J56" t="inlineStr">
        <is>
          <t>PATARUMAN</t>
        </is>
      </c>
      <c r="K56" s="164" t="n">
        <v>44121</v>
      </c>
    </row>
    <row r="57">
      <c r="J57" t="inlineStr">
        <is>
          <t>SUKAGALIH</t>
        </is>
      </c>
      <c r="K57" s="164" t="n">
        <v>44125</v>
      </c>
    </row>
    <row r="58">
      <c r="J58" t="inlineStr">
        <is>
          <t>JAYAWARAS</t>
        </is>
      </c>
      <c r="K58" s="164" t="n">
        <v>44123</v>
      </c>
    </row>
    <row r="59">
      <c r="J59" t="inlineStr">
        <is>
          <t>SUKAKARYA</t>
        </is>
      </c>
      <c r="K59" s="164" t="n">
        <v>44127</v>
      </c>
    </row>
    <row r="60">
      <c r="J60" t="inlineStr">
        <is>
          <t>SUKAJAYA</t>
        </is>
      </c>
      <c r="K60" s="164" t="n">
        <v>44128</v>
      </c>
    </row>
    <row r="61">
      <c r="J61" t="inlineStr">
        <is>
          <t>JAYARAGA</t>
        </is>
      </c>
      <c r="K61" s="164" t="n">
        <v>44122</v>
      </c>
    </row>
    <row r="62">
      <c r="J62" t="inlineStr">
        <is>
          <t>HAURPANGGUNG</t>
        </is>
      </c>
      <c r="K62" s="164" t="n">
        <v>44124</v>
      </c>
    </row>
    <row r="63">
      <c r="J63" t="inlineStr">
        <is>
          <t>CIBUNAR</t>
        </is>
      </c>
      <c r="K63" s="164" t="n">
        <v>44129</v>
      </c>
    </row>
    <row r="64">
      <c r="J64" t="inlineStr">
        <is>
          <t>SUKABAKTI</t>
        </is>
      </c>
      <c r="K64" s="164" t="n">
        <v>44129</v>
      </c>
    </row>
    <row r="65">
      <c r="J65" t="inlineStr">
        <is>
          <t>TAROGONG</t>
        </is>
      </c>
      <c r="K65" s="164" t="n">
        <v>44126</v>
      </c>
    </row>
    <row r="66">
      <c r="J66" t="inlineStr">
        <is>
          <t>MEKARGALIH</t>
        </is>
      </c>
      <c r="K66" s="164" t="n">
        <v>44129</v>
      </c>
    </row>
    <row r="67">
      <c r="J67" t="inlineStr">
        <is>
          <t>KERSAMENAK</t>
        </is>
      </c>
      <c r="K67" s="164" t="n">
        <v>44129</v>
      </c>
    </row>
    <row r="68">
      <c r="J68" t="inlineStr">
        <is>
          <t>BANYURESMI</t>
        </is>
      </c>
      <c r="K68" s="164" t="n">
        <v>44191</v>
      </c>
    </row>
    <row r="69">
      <c r="J69" t="inlineStr">
        <is>
          <t>CIMAREME</t>
        </is>
      </c>
      <c r="K69" s="164" t="n">
        <v>44191</v>
      </c>
    </row>
    <row r="70">
      <c r="J70" t="inlineStr">
        <is>
          <t>SUKARATU</t>
        </is>
      </c>
      <c r="K70" s="164" t="n">
        <v>44188</v>
      </c>
    </row>
    <row r="71">
      <c r="J71" t="inlineStr">
        <is>
          <t>SUKASENANG</t>
        </is>
      </c>
      <c r="K71" s="164" t="n">
        <v>44162</v>
      </c>
    </row>
    <row r="72">
      <c r="J72" t="inlineStr">
        <is>
          <t>SUKARAJA</t>
        </is>
      </c>
      <c r="K72" s="164" t="n">
        <v>44191</v>
      </c>
    </row>
    <row r="73">
      <c r="J73" t="inlineStr">
        <is>
          <t>CIPICUNG</t>
        </is>
      </c>
      <c r="K73" s="164" t="n">
        <v>44191</v>
      </c>
    </row>
    <row r="74">
      <c r="J74" t="inlineStr">
        <is>
          <t>DANGDEUR</t>
        </is>
      </c>
      <c r="K74" s="164" t="n">
        <v>44191</v>
      </c>
    </row>
    <row r="75">
      <c r="J75" t="inlineStr">
        <is>
          <t>SUKAKARYA</t>
        </is>
      </c>
      <c r="K75" s="164" t="n">
        <v>44127</v>
      </c>
    </row>
    <row r="76">
      <c r="J76" t="inlineStr">
        <is>
          <t>PAMEKARSARI</t>
        </is>
      </c>
      <c r="K76" s="164" t="n">
        <v>44191</v>
      </c>
    </row>
    <row r="77">
      <c r="J77" t="inlineStr">
        <is>
          <t>BINAKARYA</t>
        </is>
      </c>
      <c r="K77" s="164" t="n">
        <v>44191</v>
      </c>
    </row>
    <row r="78">
      <c r="J78" t="inlineStr">
        <is>
          <t>BAGENDIT</t>
        </is>
      </c>
      <c r="K78" s="164" t="n">
        <v>44191</v>
      </c>
    </row>
    <row r="79">
      <c r="J79" t="inlineStr">
        <is>
          <t>KARYAMUKTI</t>
        </is>
      </c>
      <c r="K79" s="164" t="n">
        <v>44176</v>
      </c>
    </row>
    <row r="80">
      <c r="J80" t="inlineStr">
        <is>
          <t>KARYASARI</t>
        </is>
      </c>
      <c r="K80" s="164" t="n">
        <v>44176</v>
      </c>
    </row>
    <row r="81">
      <c r="J81" t="inlineStr">
        <is>
          <t>SUKAMUKTI</t>
        </is>
      </c>
      <c r="K81" s="164" t="n">
        <v>44174</v>
      </c>
    </row>
    <row r="82">
      <c r="J82" t="inlineStr">
        <is>
          <t>SUKALAKSANA</t>
        </is>
      </c>
      <c r="K82" s="164" t="n">
        <v>44161</v>
      </c>
    </row>
    <row r="83">
      <c r="J83" t="inlineStr">
        <is>
          <t>SAMARANG</t>
        </is>
      </c>
      <c r="K83" s="164" t="n">
        <v>44161</v>
      </c>
    </row>
    <row r="84">
      <c r="J84" t="inlineStr">
        <is>
          <t>CINTARAKYAT</t>
        </is>
      </c>
      <c r="K84" s="164" t="n">
        <v>44161</v>
      </c>
    </row>
    <row r="85">
      <c r="J85" t="inlineStr">
        <is>
          <t>SUKARASA</t>
        </is>
      </c>
      <c r="K85" s="164" t="n">
        <v>44161</v>
      </c>
    </row>
    <row r="86">
      <c r="J86" t="inlineStr">
        <is>
          <t>PARAKAN</t>
        </is>
      </c>
      <c r="K86" s="164" t="n">
        <v>44161</v>
      </c>
    </row>
    <row r="87">
      <c r="J87" t="inlineStr">
        <is>
          <t>SUKAKARYA</t>
        </is>
      </c>
      <c r="K87" s="164" t="n">
        <v>44127</v>
      </c>
    </row>
    <row r="88">
      <c r="J88" t="inlineStr">
        <is>
          <t>CINTAKARYA</t>
        </is>
      </c>
      <c r="K88" s="164" t="n">
        <v>44161</v>
      </c>
    </row>
    <row r="89">
      <c r="J89" t="inlineStr">
        <is>
          <t>TANJUNG KARYA</t>
        </is>
      </c>
      <c r="K89" s="164" t="n">
        <v>44161</v>
      </c>
    </row>
    <row r="90">
      <c r="J90" t="inlineStr">
        <is>
          <t>CISARUA</t>
        </is>
      </c>
      <c r="K90" s="164" t="n">
        <v>44161</v>
      </c>
    </row>
    <row r="91">
      <c r="J91" t="inlineStr">
        <is>
          <t>CINTARASA</t>
        </is>
      </c>
      <c r="K91" s="164" t="n">
        <v>44161</v>
      </c>
    </row>
    <row r="92">
      <c r="J92" t="inlineStr">
        <is>
          <t>CINTAASIH</t>
        </is>
      </c>
      <c r="K92" s="164" t="n">
        <v>44161</v>
      </c>
    </row>
    <row r="93">
      <c r="J93" t="inlineStr">
        <is>
          <t>SIRNASARI</t>
        </is>
      </c>
      <c r="K93" s="164" t="n">
        <v>44161</v>
      </c>
    </row>
    <row r="94">
      <c r="J94" t="inlineStr">
        <is>
          <t>SUKALAKSANA</t>
        </is>
      </c>
      <c r="K94" s="164" t="n">
        <v>44161</v>
      </c>
    </row>
    <row r="95">
      <c r="J95" t="inlineStr">
        <is>
          <t>TANJUNGANOM</t>
        </is>
      </c>
      <c r="K95" s="164" t="n">
        <v>44161</v>
      </c>
    </row>
    <row r="96">
      <c r="J96" t="inlineStr">
        <is>
          <t>PASIRWANGI</t>
        </is>
      </c>
      <c r="K96" s="164" t="n">
        <v>44154</v>
      </c>
    </row>
    <row r="97">
      <c r="J97" t="inlineStr">
        <is>
          <t>PASIRKIAMIS</t>
        </is>
      </c>
      <c r="K97" s="164" t="n">
        <v>44154</v>
      </c>
    </row>
    <row r="98">
      <c r="J98" t="inlineStr">
        <is>
          <t>PADASUKA</t>
        </is>
      </c>
      <c r="K98" s="164" t="n">
        <v>44154</v>
      </c>
    </row>
    <row r="99">
      <c r="J99" t="inlineStr">
        <is>
          <t>KARYAMEKAR</t>
        </is>
      </c>
      <c r="K99" s="164" t="n">
        <v>44154</v>
      </c>
    </row>
    <row r="100">
      <c r="J100" t="inlineStr">
        <is>
          <t>PADAWAAS</t>
        </is>
      </c>
      <c r="K100" s="164" t="n">
        <v>44154</v>
      </c>
    </row>
    <row r="101">
      <c r="J101" t="inlineStr">
        <is>
          <t>PADAASIH</t>
        </is>
      </c>
      <c r="K101" s="164" t="n">
        <v>44154</v>
      </c>
    </row>
    <row r="102">
      <c r="J102" t="inlineStr">
        <is>
          <t>BARUSARI</t>
        </is>
      </c>
      <c r="K102" s="164" t="n">
        <v>44154</v>
      </c>
    </row>
    <row r="103">
      <c r="J103" t="inlineStr">
        <is>
          <t>TALAGA</t>
        </is>
      </c>
      <c r="K103" s="164" t="n">
        <v>44154</v>
      </c>
    </row>
    <row r="104">
      <c r="J104" t="inlineStr">
        <is>
          <t>PADAMUKTI</t>
        </is>
      </c>
      <c r="K104" s="164" t="n">
        <v>44154</v>
      </c>
    </row>
    <row r="105">
      <c r="J105" t="inlineStr">
        <is>
          <t>SINARJAYA</t>
        </is>
      </c>
      <c r="K105" s="164" t="n">
        <v>44154</v>
      </c>
    </row>
    <row r="106">
      <c r="J106" t="inlineStr">
        <is>
          <t>SARIMUKTI</t>
        </is>
      </c>
      <c r="K106" s="164" t="n">
        <v>44154</v>
      </c>
    </row>
    <row r="107">
      <c r="J107" t="inlineStr">
        <is>
          <t>PADAMULYA</t>
        </is>
      </c>
      <c r="K107" s="164" t="n">
        <v>44154</v>
      </c>
    </row>
    <row r="108">
      <c r="J108" t="inlineStr">
        <is>
          <t>LELES</t>
        </is>
      </c>
      <c r="K108" s="164" t="n">
        <v>44152</v>
      </c>
    </row>
    <row r="109">
      <c r="J109" t="inlineStr">
        <is>
          <t>CIBURIAL</t>
        </is>
      </c>
      <c r="K109" s="164" t="n">
        <v>44152</v>
      </c>
    </row>
    <row r="110">
      <c r="J110" t="inlineStr">
        <is>
          <t>JANGKURANG</t>
        </is>
      </c>
      <c r="K110" s="164" t="n">
        <v>44152</v>
      </c>
    </row>
    <row r="111">
      <c r="J111" t="inlineStr">
        <is>
          <t>SUKARAME</t>
        </is>
      </c>
      <c r="K111" s="164" t="n">
        <v>44152</v>
      </c>
    </row>
    <row r="112">
      <c r="J112" t="inlineStr">
        <is>
          <t>LEMBANG</t>
        </is>
      </c>
      <c r="K112" s="164" t="n">
        <v>44152</v>
      </c>
    </row>
    <row r="113">
      <c r="J113" t="inlineStr">
        <is>
          <t>CANGKUANG</t>
        </is>
      </c>
      <c r="K113" s="164" t="n">
        <v>44152</v>
      </c>
    </row>
    <row r="114">
      <c r="J114" t="inlineStr">
        <is>
          <t>SALAMNUNGGAL</t>
        </is>
      </c>
      <c r="K114" s="164" t="n">
        <v>44152</v>
      </c>
    </row>
    <row r="115">
      <c r="J115" t="inlineStr">
        <is>
          <t>KANDANGMUKTI</t>
        </is>
      </c>
      <c r="K115" s="164" t="n">
        <v>44152</v>
      </c>
    </row>
    <row r="116">
      <c r="J116" t="inlineStr">
        <is>
          <t>MARGALUYU</t>
        </is>
      </c>
      <c r="K116" s="164" t="n">
        <v>44152</v>
      </c>
    </row>
    <row r="117">
      <c r="J117" t="inlineStr">
        <is>
          <t>CIPANCAR</t>
        </is>
      </c>
      <c r="K117" s="164" t="n">
        <v>44152</v>
      </c>
    </row>
    <row r="118">
      <c r="J118" t="inlineStr">
        <is>
          <t>HARUMAN</t>
        </is>
      </c>
      <c r="K118" s="164" t="n">
        <v>44152</v>
      </c>
    </row>
    <row r="119">
      <c r="J119" t="inlineStr">
        <is>
          <t>DANO</t>
        </is>
      </c>
      <c r="K119" s="164" t="n">
        <v>44152</v>
      </c>
    </row>
    <row r="120">
      <c r="J120" t="inlineStr">
        <is>
          <t>KADUNGORA</t>
        </is>
      </c>
      <c r="K120" s="164" t="n">
        <v>44153</v>
      </c>
    </row>
    <row r="121">
      <c r="J121" t="inlineStr">
        <is>
          <t>GANDAMEKAR</t>
        </is>
      </c>
      <c r="K121" s="164" t="n">
        <v>44153</v>
      </c>
    </row>
    <row r="122">
      <c r="J122" t="inlineStr">
        <is>
          <t>CIKEMBULAN</t>
        </is>
      </c>
      <c r="K122" s="164" t="n">
        <v>44153</v>
      </c>
    </row>
    <row r="123">
      <c r="J123" t="inlineStr">
        <is>
          <t>CISAAT</t>
        </is>
      </c>
      <c r="K123" s="164" t="n">
        <v>44153</v>
      </c>
    </row>
    <row r="124">
      <c r="J124" t="inlineStr">
        <is>
          <t>MANDALASARI</t>
        </is>
      </c>
      <c r="K124" s="164" t="n">
        <v>44153</v>
      </c>
    </row>
    <row r="125">
      <c r="J125" t="inlineStr">
        <is>
          <t>TANGGULUN</t>
        </is>
      </c>
      <c r="K125" s="164" t="n">
        <v>44153</v>
      </c>
    </row>
    <row r="126">
      <c r="J126" t="inlineStr">
        <is>
          <t>MEKARBAKTI</t>
        </is>
      </c>
      <c r="K126" s="164" t="n">
        <v>44153</v>
      </c>
    </row>
    <row r="127">
      <c r="J127" t="inlineStr">
        <is>
          <t>KARANGMULYA</t>
        </is>
      </c>
      <c r="K127" s="164" t="n">
        <v>44153</v>
      </c>
    </row>
    <row r="128">
      <c r="J128" t="inlineStr">
        <is>
          <t>HARUMANSARI</t>
        </is>
      </c>
      <c r="K128" s="164" t="n">
        <v>44153</v>
      </c>
    </row>
    <row r="129">
      <c r="J129" t="inlineStr">
        <is>
          <t>TALAGASARI</t>
        </is>
      </c>
      <c r="K129" s="164" t="n">
        <v>44153</v>
      </c>
    </row>
    <row r="130">
      <c r="J130" t="inlineStr">
        <is>
          <t>HEGARSARI</t>
        </is>
      </c>
      <c r="K130" s="164" t="n">
        <v>44153</v>
      </c>
    </row>
    <row r="131">
      <c r="J131" t="inlineStr">
        <is>
          <t>NEGLASARI</t>
        </is>
      </c>
      <c r="K131" s="164" t="n">
        <v>44153</v>
      </c>
    </row>
    <row r="132">
      <c r="J132" t="inlineStr">
        <is>
          <t>KARANGTENGAH</t>
        </is>
      </c>
      <c r="K132" s="164" t="n">
        <v>44153</v>
      </c>
    </row>
    <row r="133">
      <c r="J133" t="inlineStr">
        <is>
          <t>RANCASALAK</t>
        </is>
      </c>
      <c r="K133" s="164" t="n">
        <v>44153</v>
      </c>
    </row>
    <row r="134">
      <c r="J134" t="inlineStr">
        <is>
          <t>LEUWIGOONG</t>
        </is>
      </c>
      <c r="K134" s="164" t="n">
        <v>44192</v>
      </c>
    </row>
    <row r="135">
      <c r="J135" t="inlineStr">
        <is>
          <t>KARANGANYAR</t>
        </is>
      </c>
      <c r="K135" s="164" t="n">
        <v>44192</v>
      </c>
    </row>
    <row r="136">
      <c r="J136" t="inlineStr">
        <is>
          <t>MARGACINTA</t>
        </is>
      </c>
      <c r="K136" s="164" t="n">
        <v>44192</v>
      </c>
    </row>
    <row r="137">
      <c r="J137" t="inlineStr">
        <is>
          <t>MARGAHAYU</t>
        </is>
      </c>
      <c r="K137" s="164" t="n">
        <v>44192</v>
      </c>
    </row>
    <row r="138">
      <c r="J138" t="inlineStr">
        <is>
          <t>DUNGUSIKU</t>
        </is>
      </c>
      <c r="K138" s="164" t="n">
        <v>44192</v>
      </c>
    </row>
    <row r="139">
      <c r="J139" t="inlineStr">
        <is>
          <t>TAMBAK SARI</t>
        </is>
      </c>
      <c r="K139" s="164" t="n">
        <v>44192</v>
      </c>
    </row>
    <row r="140">
      <c r="J140" t="inlineStr">
        <is>
          <t>SINDANGSARI</t>
        </is>
      </c>
      <c r="K140" s="164" t="n">
        <v>44156</v>
      </c>
    </row>
    <row r="141">
      <c r="J141" t="inlineStr">
        <is>
          <t>KARANGSARI</t>
        </is>
      </c>
      <c r="K141" s="164" t="n">
        <v>44164</v>
      </c>
    </row>
    <row r="142">
      <c r="J142" t="inlineStr">
        <is>
          <t>CIBATU</t>
        </is>
      </c>
      <c r="K142" s="164" t="n">
        <v>44185</v>
      </c>
    </row>
    <row r="143">
      <c r="J143" t="inlineStr">
        <is>
          <t>MEKARSARI</t>
        </is>
      </c>
      <c r="K143" s="164" t="n">
        <v>44162</v>
      </c>
    </row>
    <row r="144">
      <c r="J144" t="inlineStr">
        <is>
          <t>CIBUNAR</t>
        </is>
      </c>
      <c r="K144" s="164" t="n">
        <v>44129</v>
      </c>
    </row>
    <row r="145">
      <c r="J145" t="inlineStr">
        <is>
          <t>SINDANGSUKA</t>
        </is>
      </c>
      <c r="K145" s="164" t="n">
        <v>44185</v>
      </c>
    </row>
    <row r="146">
      <c r="J146" t="inlineStr">
        <is>
          <t>KERTAJAYA</t>
        </is>
      </c>
      <c r="K146" s="164" t="n">
        <v>44185</v>
      </c>
    </row>
    <row r="147">
      <c r="J147" t="inlineStr">
        <is>
          <t>SUKALILAH</t>
        </is>
      </c>
      <c r="K147" s="164" t="n">
        <v>44155</v>
      </c>
    </row>
    <row r="148">
      <c r="J148" t="inlineStr">
        <is>
          <t>PADASUKA</t>
        </is>
      </c>
      <c r="K148" s="164" t="n">
        <v>44154</v>
      </c>
    </row>
    <row r="149">
      <c r="J149" t="inlineStr">
        <is>
          <t>KARYAMUKTI</t>
        </is>
      </c>
      <c r="K149" s="164" t="n">
        <v>44176</v>
      </c>
    </row>
    <row r="150">
      <c r="J150" t="inlineStr">
        <is>
          <t>GIRIMUKTI</t>
        </is>
      </c>
      <c r="K150" s="164" t="n">
        <v>44166</v>
      </c>
    </row>
    <row r="151">
      <c r="J151" t="inlineStr">
        <is>
          <t>KERESEK</t>
        </is>
      </c>
      <c r="K151" s="164" t="n">
        <v>44185</v>
      </c>
    </row>
    <row r="152">
      <c r="J152" t="inlineStr">
        <is>
          <t>WANAKERTA</t>
        </is>
      </c>
      <c r="K152" s="164" t="n">
        <v>44185</v>
      </c>
    </row>
    <row r="153">
      <c r="J153" t="inlineStr">
        <is>
          <t>KERSAMANAH</t>
        </is>
      </c>
      <c r="K153" s="164" t="n">
        <v>44194</v>
      </c>
    </row>
    <row r="154">
      <c r="J154" t="inlineStr">
        <is>
          <t>NANJUNGJAYA</t>
        </is>
      </c>
      <c r="K154" s="164" t="n">
        <v>44194</v>
      </c>
    </row>
    <row r="155">
      <c r="J155" t="inlineStr">
        <is>
          <t>SUKAMERANG</t>
        </is>
      </c>
      <c r="K155" s="164" t="n">
        <v>44194</v>
      </c>
    </row>
    <row r="156">
      <c r="J156" t="inlineStr">
        <is>
          <t>GIRIJAYA</t>
        </is>
      </c>
      <c r="K156" s="164" t="n">
        <v>44171</v>
      </c>
    </row>
    <row r="157">
      <c r="J157" t="inlineStr">
        <is>
          <t>SUKAMAJU</t>
        </is>
      </c>
      <c r="K157" s="164" t="n">
        <v>44167</v>
      </c>
    </row>
    <row r="158">
      <c r="J158" t="inlineStr">
        <is>
          <t>MEKARRAYA</t>
        </is>
      </c>
      <c r="K158" s="164" t="n">
        <v>44194</v>
      </c>
    </row>
    <row r="159">
      <c r="J159" t="inlineStr">
        <is>
          <t>MALANGBONG</t>
        </is>
      </c>
      <c r="K159" s="164" t="n">
        <v>44188</v>
      </c>
    </row>
    <row r="160">
      <c r="J160" t="inlineStr">
        <is>
          <t>KARANGMULYA</t>
        </is>
      </c>
      <c r="K160" s="164" t="n">
        <v>44153</v>
      </c>
    </row>
    <row r="161">
      <c r="J161" t="inlineStr">
        <is>
          <t>CIBUNAR</t>
        </is>
      </c>
      <c r="K161" s="164" t="n">
        <v>44129</v>
      </c>
    </row>
    <row r="162">
      <c r="J162" t="inlineStr">
        <is>
          <t>CIKARANG</t>
        </is>
      </c>
      <c r="K162" s="164" t="n">
        <v>44166</v>
      </c>
    </row>
    <row r="163">
      <c r="J163" t="inlineStr">
        <is>
          <t>SAKAWAYANG</t>
        </is>
      </c>
      <c r="K163" s="164" t="n">
        <v>44188</v>
      </c>
    </row>
    <row r="164">
      <c r="J164" t="inlineStr">
        <is>
          <t>MEKARASIH</t>
        </is>
      </c>
      <c r="K164" s="164" t="n">
        <v>44188</v>
      </c>
    </row>
    <row r="165">
      <c r="J165" t="inlineStr">
        <is>
          <t>CISITU</t>
        </is>
      </c>
      <c r="K165" s="164" t="n">
        <v>44188</v>
      </c>
    </row>
    <row r="166">
      <c r="J166" t="inlineStr">
        <is>
          <t>CAMPAKA</t>
        </is>
      </c>
      <c r="K166" s="164" t="n">
        <v>44188</v>
      </c>
    </row>
    <row r="167">
      <c r="J167" t="inlineStr">
        <is>
          <t>LEWOBARU</t>
        </is>
      </c>
      <c r="K167" s="164" t="n">
        <v>44188</v>
      </c>
    </row>
    <row r="168">
      <c r="J168" t="inlineStr">
        <is>
          <t>SUKAMANAH</t>
        </is>
      </c>
      <c r="K168" s="164" t="n">
        <v>44162</v>
      </c>
    </row>
    <row r="169">
      <c r="J169" t="inlineStr">
        <is>
          <t>CILAMPUYANG</t>
        </is>
      </c>
      <c r="K169" s="164" t="n">
        <v>44188</v>
      </c>
    </row>
    <row r="170">
      <c r="J170" t="inlineStr">
        <is>
          <t>CINAGARA</t>
        </is>
      </c>
      <c r="K170" s="164" t="n">
        <v>44188</v>
      </c>
    </row>
    <row r="171">
      <c r="J171" t="inlineStr">
        <is>
          <t>SUKARATU</t>
        </is>
      </c>
      <c r="K171" s="164" t="n">
        <v>44188</v>
      </c>
    </row>
    <row r="172">
      <c r="J172" t="inlineStr">
        <is>
          <t>CITERAS</t>
        </is>
      </c>
      <c r="K172" s="164" t="n">
        <v>44188</v>
      </c>
    </row>
    <row r="173">
      <c r="J173" t="inlineStr">
        <is>
          <t>SUKARASA</t>
        </is>
      </c>
      <c r="K173" s="164" t="n">
        <v>44161</v>
      </c>
    </row>
    <row r="174">
      <c r="J174" t="inlineStr">
        <is>
          <t>SEKARWANGI</t>
        </is>
      </c>
      <c r="K174" s="164" t="n">
        <v>44188</v>
      </c>
    </row>
    <row r="175">
      <c r="J175" t="inlineStr">
        <is>
          <t>KUTANAGARA</t>
        </is>
      </c>
      <c r="K175" s="164" t="n">
        <v>44188</v>
      </c>
    </row>
    <row r="176">
      <c r="J176" t="inlineStr">
        <is>
          <t>SANDING</t>
        </is>
      </c>
      <c r="K176" s="164" t="n">
        <v>44188</v>
      </c>
    </row>
    <row r="177">
      <c r="J177" t="inlineStr">
        <is>
          <t>CIHAURKUNING</t>
        </is>
      </c>
      <c r="K177" s="164" t="n">
        <v>44174</v>
      </c>
    </row>
    <row r="178">
      <c r="J178" t="inlineStr">
        <is>
          <t>BARU DUA</t>
        </is>
      </c>
      <c r="K178" s="164" t="n">
        <v>44188</v>
      </c>
    </row>
    <row r="179">
      <c r="J179" t="inlineStr">
        <is>
          <t>SUKAJAYA</t>
        </is>
      </c>
      <c r="K179" s="164" t="n">
        <v>44128</v>
      </c>
    </row>
    <row r="180">
      <c r="J180" t="inlineStr">
        <is>
          <t>BUNISARI</t>
        </is>
      </c>
      <c r="K180" s="164" t="n">
        <v>44188</v>
      </c>
    </row>
    <row r="181">
      <c r="J181" t="inlineStr">
        <is>
          <t>MEKARMULYA</t>
        </is>
      </c>
      <c r="K181" s="164" t="n">
        <v>44167</v>
      </c>
    </row>
    <row r="182">
      <c r="J182" t="inlineStr">
        <is>
          <t>GIRIMAKMUR</t>
        </is>
      </c>
      <c r="K182" s="164" t="n">
        <v>44188</v>
      </c>
    </row>
    <row r="183">
      <c r="J183" t="inlineStr">
        <is>
          <t>SUKAWENING</t>
        </is>
      </c>
      <c r="K183" s="164" t="n">
        <v>44184</v>
      </c>
    </row>
    <row r="184">
      <c r="J184" t="inlineStr">
        <is>
          <t>SUKAMUKTI</t>
        </is>
      </c>
      <c r="K184" s="164" t="n">
        <v>44174</v>
      </c>
    </row>
    <row r="185">
      <c r="J185" t="inlineStr">
        <is>
          <t>MEKARLUYU</t>
        </is>
      </c>
      <c r="K185" s="164" t="n">
        <v>44184</v>
      </c>
    </row>
    <row r="186">
      <c r="J186" t="inlineStr">
        <is>
          <t>SUKALUYU</t>
        </is>
      </c>
      <c r="K186" s="164" t="n">
        <v>44184</v>
      </c>
    </row>
    <row r="187">
      <c r="J187" t="inlineStr">
        <is>
          <t>SUDALARANG</t>
        </is>
      </c>
      <c r="K187" s="164" t="n">
        <v>44184</v>
      </c>
    </row>
    <row r="188">
      <c r="J188" t="inlineStr">
        <is>
          <t>SUKASONO</t>
        </is>
      </c>
      <c r="K188" s="164" t="n">
        <v>44184</v>
      </c>
    </row>
    <row r="189">
      <c r="J189" t="inlineStr">
        <is>
          <t>SUKAHAJI</t>
        </is>
      </c>
      <c r="K189" s="164" t="n">
        <v>44184</v>
      </c>
    </row>
    <row r="190">
      <c r="J190" t="inlineStr">
        <is>
          <t>PASANGGRAHAN</t>
        </is>
      </c>
      <c r="K190" s="164" t="n">
        <v>44181</v>
      </c>
    </row>
    <row r="191">
      <c r="J191" t="inlineStr">
        <is>
          <t>MARIPARI</t>
        </is>
      </c>
      <c r="K191" s="164" t="n">
        <v>44184</v>
      </c>
    </row>
    <row r="192">
      <c r="J192" t="inlineStr">
        <is>
          <t>MEKARWANGI</t>
        </is>
      </c>
      <c r="K192" s="164" t="n">
        <v>44139</v>
      </c>
    </row>
    <row r="193">
      <c r="J193" t="inlineStr">
        <is>
          <t>MEKAR HURIP</t>
        </is>
      </c>
      <c r="K193" s="164" t="n">
        <v>44184</v>
      </c>
    </row>
    <row r="194">
      <c r="J194" t="inlineStr">
        <is>
          <t>CARINGIN</t>
        </is>
      </c>
      <c r="K194" s="164" t="n">
        <v>44169</v>
      </c>
    </row>
    <row r="195">
      <c r="J195" t="inlineStr">
        <is>
          <t>CINTAMANIK</t>
        </is>
      </c>
      <c r="K195" s="164" t="n">
        <v>44189</v>
      </c>
    </row>
    <row r="196">
      <c r="J196" t="inlineStr">
        <is>
          <t>CINTA</t>
        </is>
      </c>
      <c r="K196" s="164" t="n">
        <v>44189</v>
      </c>
    </row>
    <row r="197">
      <c r="J197" t="inlineStr">
        <is>
          <t>SINDANGGALIH</t>
        </is>
      </c>
      <c r="K197" s="164" t="n">
        <v>44182</v>
      </c>
    </row>
    <row r="198">
      <c r="J198" t="inlineStr">
        <is>
          <t>BAYONGBONG</t>
        </is>
      </c>
      <c r="K198" s="164" t="n">
        <v>44162</v>
      </c>
    </row>
    <row r="199">
      <c r="J199" t="inlineStr">
        <is>
          <t>PANEMBONG</t>
        </is>
      </c>
      <c r="K199" s="164" t="n">
        <v>44162</v>
      </c>
    </row>
    <row r="200">
      <c r="J200" t="inlineStr">
        <is>
          <t>HEGARMANAH</t>
        </is>
      </c>
      <c r="K200" s="164" t="n">
        <v>44162</v>
      </c>
    </row>
    <row r="201">
      <c r="J201" t="inlineStr">
        <is>
          <t>SELAKURAY</t>
        </is>
      </c>
      <c r="K201" s="164" t="n">
        <v>44162</v>
      </c>
    </row>
    <row r="202">
      <c r="J202" t="inlineStr">
        <is>
          <t>KARYAJAYA</t>
        </is>
      </c>
      <c r="K202" s="164" t="n">
        <v>44162</v>
      </c>
    </row>
    <row r="203">
      <c r="J203" t="inlineStr">
        <is>
          <t>MULYASARI</t>
        </is>
      </c>
      <c r="K203" s="164" t="n">
        <v>44162</v>
      </c>
    </row>
    <row r="204">
      <c r="J204" t="inlineStr">
        <is>
          <t>PAMALAYAN</t>
        </is>
      </c>
      <c r="K204" s="164" t="n">
        <v>44162</v>
      </c>
    </row>
    <row r="205">
      <c r="J205" t="inlineStr">
        <is>
          <t>MEKARSARI</t>
        </is>
      </c>
      <c r="K205" s="164" t="n">
        <v>44162</v>
      </c>
    </row>
    <row r="206">
      <c r="J206" t="inlineStr">
        <is>
          <t>CIBURUY</t>
        </is>
      </c>
      <c r="K206" s="164" t="n">
        <v>44162</v>
      </c>
    </row>
    <row r="207">
      <c r="J207" t="inlineStr">
        <is>
          <t>CIELA</t>
        </is>
      </c>
      <c r="K207" s="164" t="n">
        <v>44162</v>
      </c>
    </row>
    <row r="208">
      <c r="J208" t="inlineStr">
        <is>
          <t>CIKEDOKAN</t>
        </is>
      </c>
      <c r="K208" s="164" t="n">
        <v>44162</v>
      </c>
    </row>
    <row r="209">
      <c r="J209" t="inlineStr">
        <is>
          <t>BANJARSARI</t>
        </is>
      </c>
      <c r="K209" s="164" t="n">
        <v>44162</v>
      </c>
    </row>
    <row r="210">
      <c r="J210" t="inlineStr">
        <is>
          <t>SUKASENANG</t>
        </is>
      </c>
      <c r="K210" s="164" t="n">
        <v>44162</v>
      </c>
    </row>
    <row r="211">
      <c r="J211" t="inlineStr">
        <is>
          <t>MEKARJAYA</t>
        </is>
      </c>
      <c r="K211" s="164" t="n">
        <v>44139</v>
      </c>
    </row>
    <row r="212">
      <c r="J212" t="inlineStr">
        <is>
          <t>SIRNAGALIH</t>
        </is>
      </c>
      <c r="K212" s="164" t="n">
        <v>44162</v>
      </c>
    </row>
    <row r="213">
      <c r="J213" t="inlineStr">
        <is>
          <t>SUKARAME</t>
        </is>
      </c>
      <c r="K213" s="164" t="n">
        <v>44152</v>
      </c>
    </row>
    <row r="214">
      <c r="J214" t="inlineStr">
        <is>
          <t>CINISTI</t>
        </is>
      </c>
      <c r="K214" s="164" t="n">
        <v>44162</v>
      </c>
    </row>
    <row r="215">
      <c r="J215" t="inlineStr">
        <is>
          <t>SUKAMANAH</t>
        </is>
      </c>
      <c r="K215" s="164" t="n">
        <v>44162</v>
      </c>
    </row>
    <row r="216">
      <c r="J216" t="inlineStr">
        <is>
          <t>CIGEDUG</t>
        </is>
      </c>
      <c r="K216" s="164" t="n">
        <v>44156</v>
      </c>
    </row>
    <row r="217">
      <c r="J217" t="inlineStr">
        <is>
          <t>BARUSUDA</t>
        </is>
      </c>
      <c r="K217" s="164" t="n">
        <v>44156</v>
      </c>
    </row>
    <row r="218">
      <c r="J218" t="inlineStr">
        <is>
          <t>SUKAHURIP</t>
        </is>
      </c>
      <c r="K218" s="164" t="n">
        <v>44156</v>
      </c>
    </row>
    <row r="219">
      <c r="J219" t="inlineStr">
        <is>
          <t>SINDANGSARI</t>
        </is>
      </c>
      <c r="K219" s="164" t="n">
        <v>44156</v>
      </c>
    </row>
    <row r="220">
      <c r="J220" t="inlineStr">
        <is>
          <t>CINTANAGARA</t>
        </is>
      </c>
      <c r="K220" s="164" t="n">
        <v>44156</v>
      </c>
    </row>
    <row r="221">
      <c r="J221" t="inlineStr">
        <is>
          <t>CILAWU</t>
        </is>
      </c>
      <c r="K221" s="164" t="n">
        <v>44181</v>
      </c>
    </row>
    <row r="222">
      <c r="J222" t="inlineStr">
        <is>
          <t>SUKAMUKTI</t>
        </is>
      </c>
      <c r="K222" s="164" t="n">
        <v>44174</v>
      </c>
    </row>
    <row r="223">
      <c r="J223" t="inlineStr">
        <is>
          <t>KARYAMEKAR</t>
        </is>
      </c>
      <c r="K223" s="164" t="n">
        <v>44154</v>
      </c>
    </row>
    <row r="224">
      <c r="J224" t="inlineStr">
        <is>
          <t>DAWUNGSARI</t>
        </is>
      </c>
      <c r="K224" s="164" t="n">
        <v>44181</v>
      </c>
    </row>
    <row r="225">
      <c r="J225" t="inlineStr">
        <is>
          <t>PASANGGRAHAN</t>
        </is>
      </c>
      <c r="K225" s="164" t="n">
        <v>44181</v>
      </c>
    </row>
    <row r="226">
      <c r="J226" t="inlineStr">
        <is>
          <t>SUKAHATI</t>
        </is>
      </c>
      <c r="K226" s="164" t="n">
        <v>44181</v>
      </c>
    </row>
    <row r="227">
      <c r="J227" t="inlineStr">
        <is>
          <t>MEKARSARI</t>
        </is>
      </c>
      <c r="K227" s="164" t="n">
        <v>44162</v>
      </c>
    </row>
    <row r="228">
      <c r="J228" t="inlineStr">
        <is>
          <t>MEKARMUKTI</t>
        </is>
      </c>
      <c r="K228" s="164" t="n">
        <v>44167</v>
      </c>
    </row>
    <row r="229">
      <c r="J229" t="inlineStr">
        <is>
          <t>DESAKOLOT</t>
        </is>
      </c>
      <c r="K229" s="164" t="n">
        <v>44181</v>
      </c>
    </row>
    <row r="230">
      <c r="J230" t="inlineStr">
        <is>
          <t>NGAMPLANGSARI</t>
        </is>
      </c>
      <c r="K230" s="164" t="n">
        <v>44181</v>
      </c>
    </row>
    <row r="231">
      <c r="J231" t="inlineStr">
        <is>
          <t>MARGALAKSANA</t>
        </is>
      </c>
      <c r="K231" s="164" t="n">
        <v>44165</v>
      </c>
    </row>
    <row r="232">
      <c r="J232" t="inlineStr">
        <is>
          <t>DANGIANG</t>
        </is>
      </c>
      <c r="K232" s="164" t="n">
        <v>44172</v>
      </c>
    </row>
    <row r="233">
      <c r="J233" t="inlineStr">
        <is>
          <t>DAYEUHMANGGUNG</t>
        </is>
      </c>
      <c r="K233" s="164" t="n">
        <v>44181</v>
      </c>
    </row>
    <row r="234">
      <c r="J234" t="inlineStr">
        <is>
          <t>SUKAMAJU</t>
        </is>
      </c>
      <c r="K234" s="164" t="n">
        <v>44167</v>
      </c>
    </row>
    <row r="235">
      <c r="J235" t="inlineStr">
        <is>
          <t>MANGURAKYAT</t>
        </is>
      </c>
      <c r="K235" s="164" t="n">
        <v>44181</v>
      </c>
    </row>
    <row r="236">
      <c r="J236" t="inlineStr">
        <is>
          <t>NGAMPLANG</t>
        </is>
      </c>
      <c r="K236" s="164" t="n">
        <v>44181</v>
      </c>
    </row>
    <row r="237">
      <c r="J237" t="inlineStr">
        <is>
          <t>SUKATANI</t>
        </is>
      </c>
      <c r="K237" s="164" t="n">
        <v>44163</v>
      </c>
    </row>
    <row r="238">
      <c r="J238" t="inlineStr">
        <is>
          <t>SUKAMURNI</t>
        </is>
      </c>
      <c r="K238" s="164" t="n">
        <v>44181</v>
      </c>
    </row>
    <row r="239">
      <c r="J239" t="inlineStr">
        <is>
          <t>CISURUPAN</t>
        </is>
      </c>
      <c r="K239" s="164" t="n">
        <v>44163</v>
      </c>
    </row>
    <row r="240">
      <c r="J240" t="inlineStr">
        <is>
          <t>CIDATAR</t>
        </is>
      </c>
      <c r="K240" s="164" t="n">
        <v>44163</v>
      </c>
    </row>
    <row r="241">
      <c r="J241" t="inlineStr">
        <is>
          <t>SUKAWANGI</t>
        </is>
      </c>
      <c r="K241" s="164" t="n">
        <v>44138</v>
      </c>
    </row>
    <row r="242">
      <c r="J242" t="inlineStr">
        <is>
          <t>SUKATANI</t>
        </is>
      </c>
      <c r="K242" s="164" t="n">
        <v>44163</v>
      </c>
    </row>
    <row r="243">
      <c r="J243" t="inlineStr">
        <is>
          <t>SITUSARI</t>
        </is>
      </c>
      <c r="K243" s="164" t="n">
        <v>44163</v>
      </c>
    </row>
    <row r="244">
      <c r="J244" t="inlineStr">
        <is>
          <t>PAKUWON</t>
        </is>
      </c>
      <c r="K244" s="164" t="n">
        <v>44117</v>
      </c>
    </row>
    <row r="245">
      <c r="J245" t="inlineStr">
        <is>
          <t>BALEWANGI</t>
        </is>
      </c>
      <c r="K245" s="164" t="n">
        <v>44163</v>
      </c>
    </row>
    <row r="246">
      <c r="J246" t="inlineStr">
        <is>
          <t>SIRNAJAYA</t>
        </is>
      </c>
      <c r="K246" s="164" t="n">
        <v>44139</v>
      </c>
    </row>
    <row r="247">
      <c r="J247" t="inlineStr">
        <is>
          <t>CISERO</t>
        </is>
      </c>
      <c r="K247" s="164" t="n">
        <v>44163</v>
      </c>
    </row>
    <row r="248">
      <c r="J248" t="inlineStr">
        <is>
          <t>KRAMATWANGI</t>
        </is>
      </c>
      <c r="K248" s="164" t="n">
        <v>44163</v>
      </c>
    </row>
    <row r="249">
      <c r="J249" t="inlineStr">
        <is>
          <t>CIPAGANTI</t>
        </is>
      </c>
      <c r="K249" s="164" t="n">
        <v>44163</v>
      </c>
    </row>
    <row r="250">
      <c r="J250" t="inlineStr">
        <is>
          <t>PAMULIHAN</t>
        </is>
      </c>
      <c r="K250" s="164" t="n">
        <v>44163</v>
      </c>
    </row>
    <row r="251">
      <c r="J251" t="inlineStr">
        <is>
          <t>TAMBAKBAYA</t>
        </is>
      </c>
      <c r="K251" s="164" t="n">
        <v>44163</v>
      </c>
    </row>
    <row r="252">
      <c r="J252" t="inlineStr">
        <is>
          <t>SIRNAGALIH</t>
        </is>
      </c>
      <c r="K252" s="164" t="n">
        <v>44162</v>
      </c>
    </row>
    <row r="253">
      <c r="J253" t="inlineStr">
        <is>
          <t>PANGAUBAN</t>
        </is>
      </c>
      <c r="K253" s="164" t="n">
        <v>44163</v>
      </c>
    </row>
    <row r="254">
      <c r="J254" t="inlineStr">
        <is>
          <t>SIMPANGSARI</t>
        </is>
      </c>
      <c r="K254" s="164" t="n">
        <v>44163</v>
      </c>
    </row>
    <row r="255">
      <c r="J255" t="inlineStr">
        <is>
          <t>CINTAASIH</t>
        </is>
      </c>
      <c r="K255" s="164" t="n">
        <v>44161</v>
      </c>
    </row>
    <row r="256">
      <c r="J256" t="inlineStr">
        <is>
          <t>SUKARESMI</t>
        </is>
      </c>
      <c r="K256" s="164" t="n">
        <v>44155</v>
      </c>
    </row>
    <row r="257">
      <c r="J257" t="inlineStr">
        <is>
          <t>CINTADAMAI</t>
        </is>
      </c>
      <c r="K257" s="164" t="n">
        <v>44155</v>
      </c>
    </row>
    <row r="258">
      <c r="J258" t="inlineStr">
        <is>
          <t>MEKARJAYA</t>
        </is>
      </c>
      <c r="K258" s="164" t="n">
        <v>44139</v>
      </c>
    </row>
    <row r="259">
      <c r="J259" t="inlineStr">
        <is>
          <t>SUKAJAYA</t>
        </is>
      </c>
      <c r="K259" s="164" t="n">
        <v>44128</v>
      </c>
    </row>
    <row r="260">
      <c r="J260" t="inlineStr">
        <is>
          <t>SUKAMULYA</t>
        </is>
      </c>
      <c r="K260" s="164" t="n">
        <v>44155</v>
      </c>
    </row>
    <row r="261">
      <c r="J261" t="inlineStr">
        <is>
          <t>PADAMUKTI</t>
        </is>
      </c>
      <c r="K261" s="164" t="n">
        <v>44154</v>
      </c>
    </row>
    <row r="262">
      <c r="J262" t="inlineStr">
        <is>
          <t>SUKALILAH</t>
        </is>
      </c>
      <c r="K262" s="164" t="n">
        <v>44155</v>
      </c>
    </row>
    <row r="263">
      <c r="J263" t="inlineStr">
        <is>
          <t>CIKAJANG</t>
        </is>
      </c>
      <c r="K263" s="164" t="n">
        <v>44171</v>
      </c>
    </row>
    <row r="264">
      <c r="J264" t="inlineStr">
        <is>
          <t>SIMPANG</t>
        </is>
      </c>
      <c r="K264" s="164" t="n">
        <v>44171</v>
      </c>
    </row>
    <row r="265">
      <c r="J265" t="inlineStr">
        <is>
          <t>MEKARSARI</t>
        </is>
      </c>
      <c r="K265" s="164" t="n">
        <v>44162</v>
      </c>
    </row>
    <row r="266">
      <c r="J266" t="inlineStr">
        <is>
          <t>GIRIJAYA</t>
        </is>
      </c>
      <c r="K266" s="164" t="n">
        <v>44171</v>
      </c>
    </row>
    <row r="267">
      <c r="J267" t="inlineStr">
        <is>
          <t>GIRIAWAS</t>
        </is>
      </c>
      <c r="K267" s="164" t="n">
        <v>44171</v>
      </c>
    </row>
    <row r="268">
      <c r="J268" t="inlineStr">
        <is>
          <t>CIBODAS</t>
        </is>
      </c>
      <c r="K268" s="164" t="n">
        <v>44171</v>
      </c>
    </row>
    <row r="269">
      <c r="J269" t="inlineStr">
        <is>
          <t>MEKARJAYA</t>
        </is>
      </c>
      <c r="K269" s="164" t="n">
        <v>44139</v>
      </c>
    </row>
    <row r="270">
      <c r="J270" t="inlineStr">
        <is>
          <t>CIKANDANG</t>
        </is>
      </c>
      <c r="K270" s="164" t="n">
        <v>44171</v>
      </c>
    </row>
    <row r="271">
      <c r="J271" t="inlineStr">
        <is>
          <t>PADASUKA</t>
        </is>
      </c>
      <c r="K271" s="164" t="n">
        <v>44154</v>
      </c>
    </row>
    <row r="272">
      <c r="J272" t="inlineStr">
        <is>
          <t>MARGAMULYA</t>
        </is>
      </c>
      <c r="K272" s="164" t="n">
        <v>44171</v>
      </c>
    </row>
    <row r="273">
      <c r="J273" t="inlineStr">
        <is>
          <t>CIPANGRAMATAN</t>
        </is>
      </c>
      <c r="K273" s="164" t="n">
        <v>44171</v>
      </c>
    </row>
    <row r="274">
      <c r="J274" t="inlineStr">
        <is>
          <t>KRAMATWANGI</t>
        </is>
      </c>
      <c r="K274" s="164" t="n">
        <v>44163</v>
      </c>
    </row>
    <row r="275">
      <c r="J275" t="inlineStr">
        <is>
          <t>BANJARWANGI</t>
        </is>
      </c>
      <c r="K275" s="164" t="n">
        <v>44172</v>
      </c>
    </row>
    <row r="276">
      <c r="J276" t="inlineStr">
        <is>
          <t>TALAGAJAYA</t>
        </is>
      </c>
      <c r="K276" s="164" t="n">
        <v>44172</v>
      </c>
    </row>
    <row r="277">
      <c r="J277" t="inlineStr">
        <is>
          <t>PADAHURIP</t>
        </is>
      </c>
      <c r="K277" s="164" t="n">
        <v>44172</v>
      </c>
    </row>
    <row r="278">
      <c r="J278" t="inlineStr">
        <is>
          <t>KADONGDONG</t>
        </is>
      </c>
      <c r="K278" s="164" t="n">
        <v>44172</v>
      </c>
    </row>
    <row r="279">
      <c r="J279" t="inlineStr">
        <is>
          <t>TALAGASARI</t>
        </is>
      </c>
      <c r="K279" s="164" t="n">
        <v>44153</v>
      </c>
    </row>
    <row r="280">
      <c r="J280" t="inlineStr">
        <is>
          <t>JAYABAKTI</t>
        </is>
      </c>
      <c r="K280" s="164" t="n">
        <v>44172</v>
      </c>
    </row>
    <row r="281">
      <c r="J281" t="inlineStr">
        <is>
          <t>MULYAJAYA</t>
        </is>
      </c>
      <c r="K281" s="164" t="n">
        <v>44172</v>
      </c>
    </row>
    <row r="282">
      <c r="J282" t="inlineStr">
        <is>
          <t>DANGIANG</t>
        </is>
      </c>
      <c r="K282" s="164" t="n">
        <v>44172</v>
      </c>
    </row>
    <row r="283">
      <c r="J283" t="inlineStr">
        <is>
          <t>TANJUNGJAYA</t>
        </is>
      </c>
      <c r="K283" s="164" t="n">
        <v>44164</v>
      </c>
    </row>
    <row r="284">
      <c r="J284" t="inlineStr">
        <is>
          <t>BOJONG</t>
        </is>
      </c>
      <c r="K284" s="164" t="n">
        <v>44165</v>
      </c>
    </row>
    <row r="285">
      <c r="J285" t="inlineStr">
        <is>
          <t>WANGUNJAYA</t>
        </is>
      </c>
      <c r="K285" s="164" t="n">
        <v>44164</v>
      </c>
    </row>
    <row r="286">
      <c r="J286" t="inlineStr">
        <is>
          <t>SINGAJAYA</t>
        </is>
      </c>
      <c r="K286" s="164" t="n">
        <v>44173</v>
      </c>
    </row>
    <row r="287">
      <c r="J287" t="inlineStr">
        <is>
          <t>CIUDIAN</t>
        </is>
      </c>
      <c r="K287" s="164" t="n">
        <v>44173</v>
      </c>
    </row>
    <row r="288">
      <c r="J288" t="inlineStr">
        <is>
          <t>MEKARTANI</t>
        </is>
      </c>
      <c r="K288" s="164" t="n">
        <v>44173</v>
      </c>
    </row>
    <row r="289">
      <c r="J289" t="inlineStr">
        <is>
          <t>SUKAMULYA</t>
        </is>
      </c>
      <c r="K289" s="164" t="n">
        <v>44155</v>
      </c>
    </row>
    <row r="290">
      <c r="J290" t="inlineStr">
        <is>
          <t>SUKAWANGI</t>
        </is>
      </c>
      <c r="K290" s="164" t="n">
        <v>44138</v>
      </c>
    </row>
    <row r="291">
      <c r="J291" t="inlineStr">
        <is>
          <t>PANCASURA</t>
        </is>
      </c>
      <c r="K291" s="164" t="n">
        <v>44173</v>
      </c>
    </row>
    <row r="292">
      <c r="J292" t="inlineStr">
        <is>
          <t>KARANGAGUNG</t>
        </is>
      </c>
      <c r="K292" s="164" t="n">
        <v>44173</v>
      </c>
    </row>
    <row r="293">
      <c r="J293" t="inlineStr">
        <is>
          <t>CIGINTUNG</t>
        </is>
      </c>
      <c r="K293" s="164" t="n">
        <v>44173</v>
      </c>
    </row>
    <row r="294">
      <c r="J294" t="inlineStr">
        <is>
          <t>GIRIMUKTI</t>
        </is>
      </c>
      <c r="K294" s="164" t="n">
        <v>44166</v>
      </c>
    </row>
    <row r="295">
      <c r="J295" t="inlineStr">
        <is>
          <t>CIHURIP</t>
        </is>
      </c>
      <c r="K295" s="164" t="n">
        <v>44179</v>
      </c>
    </row>
    <row r="296">
      <c r="J296" t="inlineStr">
        <is>
          <t>CISANGKAL</t>
        </is>
      </c>
      <c r="K296" s="164" t="n">
        <v>44179</v>
      </c>
    </row>
    <row r="297">
      <c r="J297" t="inlineStr">
        <is>
          <t>MEKARWANGI</t>
        </is>
      </c>
      <c r="K297" s="164" t="n">
        <v>44139</v>
      </c>
    </row>
    <row r="298">
      <c r="J298" t="inlineStr">
        <is>
          <t>JAYAMUKTI</t>
        </is>
      </c>
      <c r="K298" s="164" t="n">
        <v>44179</v>
      </c>
    </row>
    <row r="299">
      <c r="J299" t="inlineStr">
        <is>
          <t>PEUNDEUY</t>
        </is>
      </c>
      <c r="K299" s="164" t="n">
        <v>44178</v>
      </c>
    </row>
    <row r="300">
      <c r="J300" t="inlineStr">
        <is>
          <t>TOBLONG</t>
        </is>
      </c>
      <c r="K300" s="164" t="n">
        <v>44178</v>
      </c>
    </row>
    <row r="301">
      <c r="J301" t="inlineStr">
        <is>
          <t>SARIBAKTI</t>
        </is>
      </c>
      <c r="K301" s="164" t="n">
        <v>44178</v>
      </c>
    </row>
    <row r="302">
      <c r="J302" t="inlineStr">
        <is>
          <t>PANGRUMASAN</t>
        </is>
      </c>
      <c r="K302" s="164" t="n">
        <v>44178</v>
      </c>
    </row>
    <row r="303">
      <c r="J303" t="inlineStr">
        <is>
          <t>SUKANAGARA</t>
        </is>
      </c>
      <c r="K303" s="164" t="n">
        <v>44174</v>
      </c>
    </row>
    <row r="304">
      <c r="J304" t="inlineStr">
        <is>
          <t>PURWAJAYA</t>
        </is>
      </c>
      <c r="K304" s="164" t="n">
        <v>44178</v>
      </c>
    </row>
    <row r="305">
      <c r="J305" t="inlineStr">
        <is>
          <t>PAMEUNGPEUK</t>
        </is>
      </c>
      <c r="K305" s="164" t="n">
        <v>44175</v>
      </c>
    </row>
    <row r="306">
      <c r="J306" t="inlineStr">
        <is>
          <t>MANCAGAHAR</t>
        </is>
      </c>
      <c r="K306" s="164" t="n">
        <v>44175</v>
      </c>
    </row>
    <row r="307">
      <c r="J307" t="inlineStr">
        <is>
          <t>PAAS</t>
        </is>
      </c>
      <c r="K307" s="164" t="n">
        <v>44175</v>
      </c>
    </row>
    <row r="308">
      <c r="J308" t="inlineStr">
        <is>
          <t>MANDALAKASIH</t>
        </is>
      </c>
      <c r="K308" s="164" t="n">
        <v>44175</v>
      </c>
    </row>
    <row r="309">
      <c r="J309" t="inlineStr">
        <is>
          <t>JATIMULYA</t>
        </is>
      </c>
      <c r="K309" s="164" t="n">
        <v>44175</v>
      </c>
    </row>
    <row r="310">
      <c r="J310" t="inlineStr">
        <is>
          <t>BOJONG</t>
        </is>
      </c>
      <c r="K310" s="164" t="n">
        <v>44165</v>
      </c>
    </row>
    <row r="311">
      <c r="J311" t="inlineStr">
        <is>
          <t>SIRNABAKTI</t>
        </is>
      </c>
      <c r="K311" s="164" t="n">
        <v>44175</v>
      </c>
    </row>
    <row r="312">
      <c r="J312" t="inlineStr">
        <is>
          <t>BOJONG KIDUL</t>
        </is>
      </c>
      <c r="K312" s="164" t="n">
        <v>44175</v>
      </c>
    </row>
    <row r="313">
      <c r="J313" t="inlineStr">
        <is>
          <t>CISOMPET</t>
        </is>
      </c>
      <c r="K313" s="164" t="n">
        <v>44174</v>
      </c>
    </row>
    <row r="314">
      <c r="J314" t="inlineStr">
        <is>
          <t>CIHAURKUNING</t>
        </is>
      </c>
      <c r="K314" s="164" t="n">
        <v>44174</v>
      </c>
    </row>
    <row r="315">
      <c r="J315" t="inlineStr">
        <is>
          <t>MARGAMULYA</t>
        </is>
      </c>
      <c r="K315" s="164" t="n">
        <v>44171</v>
      </c>
    </row>
    <row r="316">
      <c r="J316" t="inlineStr">
        <is>
          <t>SUKAMUKTI</t>
        </is>
      </c>
      <c r="K316" s="164" t="n">
        <v>44174</v>
      </c>
    </row>
    <row r="317">
      <c r="J317" t="inlineStr">
        <is>
          <t>SUKANAGARA</t>
        </is>
      </c>
      <c r="K317" s="164" t="n">
        <v>44174</v>
      </c>
    </row>
    <row r="318">
      <c r="J318" t="inlineStr">
        <is>
          <t>CIKONDANG</t>
        </is>
      </c>
      <c r="K318" s="164" t="n">
        <v>44174</v>
      </c>
    </row>
    <row r="319">
      <c r="J319" t="inlineStr">
        <is>
          <t>DEPOK</t>
        </is>
      </c>
      <c r="K319" s="164" t="n">
        <v>44164</v>
      </c>
    </row>
    <row r="320">
      <c r="J320" t="inlineStr">
        <is>
          <t>PANYINDANGAN</t>
        </is>
      </c>
      <c r="K320" s="164" t="n">
        <v>44164</v>
      </c>
    </row>
    <row r="321">
      <c r="J321" t="inlineStr">
        <is>
          <t>JATISARI</t>
        </is>
      </c>
      <c r="K321" s="164" t="n">
        <v>44174</v>
      </c>
    </row>
    <row r="322">
      <c r="J322" t="inlineStr">
        <is>
          <t>NEGLASARI</t>
        </is>
      </c>
      <c r="K322" s="164" t="n">
        <v>44153</v>
      </c>
    </row>
    <row r="323">
      <c r="J323" t="inlineStr">
        <is>
          <t>SINDANGSARI</t>
        </is>
      </c>
      <c r="K323" s="164" t="n">
        <v>44156</v>
      </c>
    </row>
    <row r="324">
      <c r="J324" t="inlineStr">
        <is>
          <t>KARYASARI</t>
        </is>
      </c>
      <c r="K324" s="164" t="n">
        <v>44176</v>
      </c>
    </row>
    <row r="325">
      <c r="J325" t="inlineStr">
        <is>
          <t>MAROKO</t>
        </is>
      </c>
      <c r="K325" s="164" t="n">
        <v>44176</v>
      </c>
    </row>
    <row r="326">
      <c r="J326" t="inlineStr">
        <is>
          <t>SANCANG</t>
        </is>
      </c>
      <c r="K326" s="164" t="n">
        <v>44176</v>
      </c>
    </row>
    <row r="327">
      <c r="J327" t="inlineStr">
        <is>
          <t>KARYAMUKTI</t>
        </is>
      </c>
      <c r="K327" s="164" t="n">
        <v>44176</v>
      </c>
    </row>
    <row r="328">
      <c r="J328" t="inlineStr">
        <is>
          <t>SAGARA</t>
        </is>
      </c>
      <c r="K328" s="164" t="n">
        <v>44176</v>
      </c>
    </row>
    <row r="329">
      <c r="J329" t="inlineStr">
        <is>
          <t>MEKARSARI</t>
        </is>
      </c>
      <c r="K329" s="164" t="n">
        <v>44162</v>
      </c>
    </row>
    <row r="330">
      <c r="J330" t="inlineStr">
        <is>
          <t>SIMPANG</t>
        </is>
      </c>
      <c r="K330" s="164" t="n">
        <v>44171</v>
      </c>
    </row>
    <row r="331">
      <c r="J331" t="inlineStr">
        <is>
          <t>MEKAR MUKTI</t>
        </is>
      </c>
      <c r="K331" s="164" t="n">
        <v>44176</v>
      </c>
    </row>
    <row r="332">
      <c r="J332" t="inlineStr">
        <is>
          <t>CIGARONGGONG</t>
        </is>
      </c>
      <c r="K332" s="164" t="n">
        <v>44176</v>
      </c>
    </row>
    <row r="333">
      <c r="J333" t="inlineStr">
        <is>
          <t>MEKARWANGI</t>
        </is>
      </c>
      <c r="K333" s="164" t="n">
        <v>44139</v>
      </c>
    </row>
    <row r="334">
      <c r="J334" t="inlineStr">
        <is>
          <t>NAJATEN</t>
        </is>
      </c>
      <c r="K334" s="164" t="n">
        <v>44176</v>
      </c>
    </row>
    <row r="335">
      <c r="J335" t="inlineStr">
        <is>
          <t>CIKELET</t>
        </is>
      </c>
      <c r="K335" s="164" t="n">
        <v>44177</v>
      </c>
    </row>
    <row r="336">
      <c r="J336" t="inlineStr">
        <is>
          <t>LINGGAMANIK</t>
        </is>
      </c>
      <c r="K336" s="164" t="n">
        <v>44177</v>
      </c>
    </row>
    <row r="337">
      <c r="J337" t="inlineStr">
        <is>
          <t>KERTAMUKTI</t>
        </is>
      </c>
      <c r="K337" s="164" t="n">
        <v>44177</v>
      </c>
    </row>
    <row r="338">
      <c r="J338" t="inlineStr">
        <is>
          <t>COGADOG</t>
        </is>
      </c>
      <c r="K338" s="164" t="n">
        <v>44177</v>
      </c>
    </row>
    <row r="339">
      <c r="J339" t="inlineStr">
        <is>
          <t>PAMALAYAN</t>
        </is>
      </c>
      <c r="K339" s="164" t="n">
        <v>44162</v>
      </c>
    </row>
    <row r="340">
      <c r="J340" t="inlineStr">
        <is>
          <t>KARANGSARI</t>
        </is>
      </c>
      <c r="K340" s="164" t="n">
        <v>44164</v>
      </c>
    </row>
    <row r="341">
      <c r="J341" t="inlineStr">
        <is>
          <t>CIJAMBE</t>
        </is>
      </c>
      <c r="K341" s="164" t="n">
        <v>44177</v>
      </c>
    </row>
    <row r="342">
      <c r="J342" t="inlineStr">
        <is>
          <t>GIRIMUKTI</t>
        </is>
      </c>
      <c r="K342" s="164" t="n">
        <v>44166</v>
      </c>
    </row>
    <row r="343">
      <c r="J343" t="inlineStr">
        <is>
          <t>CIROYOM</t>
        </is>
      </c>
      <c r="K343" s="164" t="n">
        <v>44177</v>
      </c>
    </row>
    <row r="344">
      <c r="J344" t="inlineStr">
        <is>
          <t>AWASSAGARA</t>
        </is>
      </c>
      <c r="K344" s="164" t="n">
        <v>44177</v>
      </c>
    </row>
    <row r="345">
      <c r="J345" t="inlineStr">
        <is>
          <t>TIPAR</t>
        </is>
      </c>
      <c r="K345" s="164" t="n">
        <v>44177</v>
      </c>
    </row>
    <row r="346">
      <c r="J346" t="inlineStr">
        <is>
          <t>BUNGBULANG</t>
        </is>
      </c>
      <c r="K346" s="164" t="n">
        <v>44165</v>
      </c>
    </row>
    <row r="347">
      <c r="J347" t="inlineStr">
        <is>
          <t>HANJUANG</t>
        </is>
      </c>
      <c r="K347" s="164" t="n">
        <v>44165</v>
      </c>
    </row>
    <row r="348">
      <c r="J348" t="inlineStr">
        <is>
          <t>GUNAMEKAR</t>
        </is>
      </c>
      <c r="K348" s="164" t="n">
        <v>44165</v>
      </c>
    </row>
    <row r="349">
      <c r="J349" t="inlineStr">
        <is>
          <t>TEGALLEGA</t>
        </is>
      </c>
      <c r="K349" s="164" t="n">
        <v>44165</v>
      </c>
    </row>
    <row r="350">
      <c r="J350" t="inlineStr">
        <is>
          <t>MEKARBAKTI</t>
        </is>
      </c>
      <c r="K350" s="164" t="n">
        <v>44153</v>
      </c>
    </row>
    <row r="351">
      <c r="J351" t="inlineStr">
        <is>
          <t>MARGALAKSANA</t>
        </is>
      </c>
      <c r="K351" s="164" t="n">
        <v>44165</v>
      </c>
    </row>
    <row r="352">
      <c r="J352" t="inlineStr">
        <is>
          <t>BOJONG</t>
        </is>
      </c>
      <c r="K352" s="164" t="n">
        <v>44165</v>
      </c>
    </row>
    <row r="353">
      <c r="J353" t="inlineStr">
        <is>
          <t>SINARJAYA</t>
        </is>
      </c>
      <c r="K353" s="164" t="n">
        <v>44154</v>
      </c>
    </row>
    <row r="354">
      <c r="J354" t="inlineStr">
        <is>
          <t>MEKARJAYA</t>
        </is>
      </c>
      <c r="K354" s="164" t="n">
        <v>44139</v>
      </c>
    </row>
    <row r="355">
      <c r="J355" t="inlineStr">
        <is>
          <t>CIHIKEU</t>
        </is>
      </c>
      <c r="K355" s="164" t="n">
        <v>44165</v>
      </c>
    </row>
    <row r="356">
      <c r="J356" t="inlineStr">
        <is>
          <t>WANGUNJAYA</t>
        </is>
      </c>
      <c r="K356" s="164" t="n">
        <v>44164</v>
      </c>
    </row>
    <row r="357">
      <c r="J357" t="inlineStr">
        <is>
          <t>GUNUNG JAMPANG</t>
        </is>
      </c>
      <c r="K357" s="164" t="n">
        <v>44165</v>
      </c>
    </row>
    <row r="358">
      <c r="J358" t="inlineStr">
        <is>
          <t>HEGARMANAH</t>
        </is>
      </c>
      <c r="K358" s="164" t="n">
        <v>44162</v>
      </c>
    </row>
    <row r="359">
      <c r="J359" t="inlineStr">
        <is>
          <t>MEKARMUKTI</t>
        </is>
      </c>
      <c r="K359" s="164" t="n">
        <v>44167</v>
      </c>
    </row>
    <row r="360">
      <c r="J360" t="inlineStr">
        <is>
          <t>KARANGWANGI</t>
        </is>
      </c>
      <c r="K360" s="164" t="n">
        <v>44199</v>
      </c>
    </row>
    <row r="361">
      <c r="J361" t="inlineStr">
        <is>
          <t>JAYABAYA</t>
        </is>
      </c>
      <c r="K361" s="164" t="n">
        <v>44199</v>
      </c>
    </row>
    <row r="362">
      <c r="J362" t="inlineStr">
        <is>
          <t>CIJAYANA</t>
        </is>
      </c>
      <c r="K362" s="164" t="n">
        <v>44199</v>
      </c>
    </row>
    <row r="363">
      <c r="J363" t="inlineStr">
        <is>
          <t>MEKARSARI</t>
        </is>
      </c>
      <c r="K363" s="164" t="n">
        <v>44162</v>
      </c>
    </row>
    <row r="364">
      <c r="J364" t="inlineStr">
        <is>
          <t>NEGLASARI</t>
        </is>
      </c>
      <c r="K364" s="164" t="n">
        <v>44153</v>
      </c>
    </row>
    <row r="365">
      <c r="J365" t="inlineStr">
        <is>
          <t>TANJUNGJAYA</t>
        </is>
      </c>
      <c r="K365" s="164" t="n">
        <v>44164</v>
      </c>
    </row>
    <row r="366">
      <c r="J366" t="inlineStr">
        <is>
          <t>TANJUNGMULYA</t>
        </is>
      </c>
      <c r="K366" s="164" t="n">
        <v>44164</v>
      </c>
    </row>
    <row r="367">
      <c r="J367" t="inlineStr">
        <is>
          <t>WANGUNJAYA</t>
        </is>
      </c>
      <c r="K367" s="164" t="n">
        <v>44164</v>
      </c>
    </row>
    <row r="368">
      <c r="J368" t="inlineStr">
        <is>
          <t>SUKAMULYA</t>
        </is>
      </c>
      <c r="K368" s="164" t="n">
        <v>44155</v>
      </c>
    </row>
    <row r="369">
      <c r="J369" t="inlineStr">
        <is>
          <t>PASIRLANGU</t>
        </is>
      </c>
      <c r="K369" s="164" t="n">
        <v>44164</v>
      </c>
    </row>
    <row r="370">
      <c r="J370" t="inlineStr">
        <is>
          <t>TALAGAWANGI</t>
        </is>
      </c>
      <c r="K370" s="164" t="n">
        <v>44164</v>
      </c>
    </row>
    <row r="371">
      <c r="J371" t="inlineStr">
        <is>
          <t>JATIWANGI</t>
        </is>
      </c>
      <c r="K371" s="164" t="n">
        <v>44164</v>
      </c>
    </row>
    <row r="372">
      <c r="J372" t="inlineStr">
        <is>
          <t>PANYINDANGAN</t>
        </is>
      </c>
      <c r="K372" s="164" t="n">
        <v>44164</v>
      </c>
    </row>
    <row r="373">
      <c r="J373" t="inlineStr">
        <is>
          <t>TEGALGEDE</t>
        </is>
      </c>
      <c r="K373" s="164" t="n">
        <v>44164</v>
      </c>
    </row>
    <row r="374">
      <c r="J374" t="inlineStr">
        <is>
          <t>DEPOK</t>
        </is>
      </c>
      <c r="K374" s="164" t="n">
        <v>44164</v>
      </c>
    </row>
    <row r="375">
      <c r="J375" t="inlineStr">
        <is>
          <t>KARANGSARI</t>
        </is>
      </c>
      <c r="K375" s="164" t="n">
        <v>44164</v>
      </c>
    </row>
    <row r="376">
      <c r="J376" t="inlineStr">
        <is>
          <t>JAYAMEKAR</t>
        </is>
      </c>
      <c r="K376" s="164" t="n">
        <v>44164</v>
      </c>
    </row>
    <row r="377">
      <c r="J377" t="inlineStr">
        <is>
          <t>PAKENJENG</t>
        </is>
      </c>
      <c r="K377" s="164" t="n">
        <v>44168</v>
      </c>
    </row>
    <row r="378">
      <c r="J378" t="inlineStr">
        <is>
          <t>GARUMUKTI</t>
        </is>
      </c>
      <c r="K378" s="164" t="n">
        <v>44168</v>
      </c>
    </row>
    <row r="379">
      <c r="J379" t="inlineStr">
        <is>
          <t>PANAWA</t>
        </is>
      </c>
      <c r="K379" s="164" t="n">
        <v>44168</v>
      </c>
    </row>
    <row r="380">
      <c r="J380" t="inlineStr">
        <is>
          <t>PANANJUNG</t>
        </is>
      </c>
      <c r="K380" s="164" t="n">
        <v>44135</v>
      </c>
    </row>
    <row r="381">
      <c r="J381" t="inlineStr">
        <is>
          <t>LINGGARJATI</t>
        </is>
      </c>
      <c r="K381" s="164" t="n">
        <v>44168</v>
      </c>
    </row>
    <row r="382">
      <c r="J382" t="inlineStr">
        <is>
          <t>CISEWU</t>
        </is>
      </c>
      <c r="K382" s="164" t="n">
        <v>44166</v>
      </c>
    </row>
    <row r="383">
      <c r="J383" t="inlineStr">
        <is>
          <t>GIRIMUKTI</t>
        </is>
      </c>
      <c r="K383" s="164" t="n">
        <v>44166</v>
      </c>
    </row>
    <row r="384">
      <c r="J384" t="inlineStr">
        <is>
          <t>PAMALAYAN</t>
        </is>
      </c>
      <c r="K384" s="164" t="n">
        <v>44162</v>
      </c>
    </row>
    <row r="385">
      <c r="J385" t="inlineStr">
        <is>
          <t>CIKARANG</t>
        </is>
      </c>
      <c r="K385" s="164" t="n">
        <v>44166</v>
      </c>
    </row>
    <row r="386">
      <c r="J386" t="inlineStr">
        <is>
          <t>SUKAJAYA</t>
        </is>
      </c>
      <c r="K386" s="164" t="n">
        <v>44128</v>
      </c>
    </row>
    <row r="387">
      <c r="J387" t="inlineStr">
        <is>
          <t>NYALINDUNG</t>
        </is>
      </c>
      <c r="K387" s="164" t="n">
        <v>44166</v>
      </c>
    </row>
    <row r="388">
      <c r="J388" t="inlineStr">
        <is>
          <t>KARANGSEWU</t>
        </is>
      </c>
      <c r="K388" s="164" t="n">
        <v>44166</v>
      </c>
    </row>
    <row r="389">
      <c r="J389" t="inlineStr">
        <is>
          <t>MEKARSEWU</t>
        </is>
      </c>
      <c r="K389" s="164" t="n">
        <v>44166</v>
      </c>
    </row>
    <row r="390">
      <c r="J390" t="inlineStr">
        <is>
          <t>PANGGALIH</t>
        </is>
      </c>
      <c r="K390" s="164" t="n">
        <v>44166</v>
      </c>
    </row>
    <row r="391">
      <c r="J391" t="inlineStr">
        <is>
          <t>CARINGIN</t>
        </is>
      </c>
      <c r="K391" s="164" t="n">
        <v>44169</v>
      </c>
    </row>
    <row r="392">
      <c r="J392" t="inlineStr">
        <is>
          <t>INDRALAYANG</t>
        </is>
      </c>
      <c r="K392" s="164" t="n">
        <v>44169</v>
      </c>
    </row>
    <row r="393">
      <c r="J393" t="inlineStr">
        <is>
          <t>CIMAHI</t>
        </is>
      </c>
      <c r="K393" s="164" t="n">
        <v>44169</v>
      </c>
    </row>
    <row r="394">
      <c r="J394" t="inlineStr">
        <is>
          <t>SUKARAME</t>
        </is>
      </c>
      <c r="K394" s="164" t="n">
        <v>44152</v>
      </c>
    </row>
    <row r="395">
      <c r="J395" t="inlineStr">
        <is>
          <t>PURBAYANI</t>
        </is>
      </c>
      <c r="K395" s="164" t="n">
        <v>44169</v>
      </c>
    </row>
    <row r="396">
      <c r="J396" t="inlineStr">
        <is>
          <t>SAMUDERAJAYA</t>
        </is>
      </c>
      <c r="K396" s="164" t="n">
        <v>44169</v>
      </c>
    </row>
    <row r="397">
      <c r="J397" t="inlineStr">
        <is>
          <t>SUKAMAJU</t>
        </is>
      </c>
      <c r="K397" s="164" t="n">
        <v>44167</v>
      </c>
    </row>
    <row r="398">
      <c r="J398" t="inlineStr">
        <is>
          <t>SUKAMULYA</t>
        </is>
      </c>
      <c r="K398" s="164" t="n">
        <v>44155</v>
      </c>
    </row>
    <row r="399">
      <c r="J399" t="inlineStr">
        <is>
          <t>MEKARMUKTI</t>
        </is>
      </c>
      <c r="K399" s="164" t="n">
        <v>44167</v>
      </c>
    </row>
    <row r="400">
      <c r="J400" t="inlineStr">
        <is>
          <t>MEKARMULYA</t>
        </is>
      </c>
      <c r="K400" s="164" t="n">
        <v>44167</v>
      </c>
    </row>
    <row r="401">
      <c r="J401" t="inlineStr">
        <is>
          <t>SUKALAKSANA</t>
        </is>
      </c>
      <c r="K401" s="164" t="n">
        <v>44161</v>
      </c>
    </row>
    <row r="402">
      <c r="J402" t="inlineStr">
        <is>
          <t>SELAAWI</t>
        </is>
      </c>
      <c r="K402" s="164" t="n">
        <v>44167</v>
      </c>
    </row>
    <row r="403">
      <c r="J403" t="inlineStr">
        <is>
          <t>MEKARWANGI</t>
        </is>
      </c>
      <c r="K403" s="164" t="n">
        <v>44139</v>
      </c>
    </row>
    <row r="404">
      <c r="J404" t="inlineStr">
        <is>
          <t>LIMBANGAN TENGAH</t>
        </is>
      </c>
      <c r="K404" s="164" t="n">
        <v>44186</v>
      </c>
    </row>
    <row r="405">
      <c r="J405" t="inlineStr">
        <is>
          <t>LIMBANGAN BARAT</t>
        </is>
      </c>
      <c r="K405" s="164" t="n">
        <v>44186</v>
      </c>
    </row>
    <row r="406">
      <c r="J406" t="inlineStr">
        <is>
          <t>GALIHPAKUWON</t>
        </is>
      </c>
      <c r="K406" s="164" t="n">
        <v>44186</v>
      </c>
    </row>
    <row r="407">
      <c r="J407" t="inlineStr">
        <is>
          <t>SURABAYA</t>
        </is>
      </c>
      <c r="K407" s="164" t="n">
        <v>44186</v>
      </c>
    </row>
    <row r="408">
      <c r="J408" t="inlineStr">
        <is>
          <t>CIJOLANG</t>
        </is>
      </c>
      <c r="K408" s="164" t="n">
        <v>44186</v>
      </c>
    </row>
    <row r="409">
      <c r="J409" t="inlineStr">
        <is>
          <t>NEGLASARI</t>
        </is>
      </c>
      <c r="K409" s="164" t="n">
        <v>44153</v>
      </c>
    </row>
    <row r="410">
      <c r="J410" t="inlineStr">
        <is>
          <t>SIMPEN KALER</t>
        </is>
      </c>
      <c r="K410" s="164" t="n">
        <v>44186</v>
      </c>
    </row>
    <row r="411">
      <c r="J411" t="inlineStr">
        <is>
          <t>PASIRWARU</t>
        </is>
      </c>
      <c r="K411" s="164" t="n">
        <v>44186</v>
      </c>
    </row>
    <row r="412">
      <c r="J412" t="inlineStr">
        <is>
          <t>SIMPEN KIDUL</t>
        </is>
      </c>
      <c r="K412" s="164" t="n">
        <v>44186</v>
      </c>
    </row>
    <row r="413">
      <c r="J413" t="inlineStr">
        <is>
          <t>CIWANGI</t>
        </is>
      </c>
      <c r="K413" s="164" t="n">
        <v>44186</v>
      </c>
    </row>
    <row r="414">
      <c r="J414" t="inlineStr">
        <is>
          <t>CIGAGADE</t>
        </is>
      </c>
      <c r="K414" s="164" t="n">
        <v>44186</v>
      </c>
    </row>
    <row r="415">
      <c r="J415" t="inlineStr">
        <is>
          <t>LIMBANGAN TIMUR</t>
        </is>
      </c>
      <c r="K415" s="164" t="n">
        <v>44186</v>
      </c>
    </row>
    <row r="416">
      <c r="J416" t="inlineStr">
        <is>
          <t>DUNGUSWIRU</t>
        </is>
      </c>
      <c r="K416" s="164" t="n">
        <v>44186</v>
      </c>
    </row>
    <row r="417">
      <c r="J417" t="inlineStr">
        <is>
          <t>PANGEUREUNAN</t>
        </is>
      </c>
      <c r="K417" s="164" t="n">
        <v>44186</v>
      </c>
    </row>
    <row r="418">
      <c r="J418" t="inlineStr">
        <is>
          <t>SELAAWI</t>
        </is>
      </c>
      <c r="K418" s="164" t="n">
        <v>44167</v>
      </c>
    </row>
    <row r="419">
      <c r="J419" t="inlineStr">
        <is>
          <t>PUTRAJAWA</t>
        </is>
      </c>
      <c r="K419" s="164" t="n">
        <v>44187</v>
      </c>
    </row>
    <row r="420">
      <c r="J420" t="inlineStr">
        <is>
          <t>CIGAWIR</t>
        </is>
      </c>
      <c r="K420" s="164" t="n">
        <v>44187</v>
      </c>
    </row>
    <row r="421">
      <c r="J421" t="inlineStr">
        <is>
          <t>PELITAASIH</t>
        </is>
      </c>
      <c r="K421" s="164" t="n">
        <v>44187</v>
      </c>
    </row>
    <row r="422">
      <c r="J422" t="inlineStr">
        <is>
          <t>CIRAPUHAN</t>
        </is>
      </c>
      <c r="K422" s="164" t="n">
        <v>44187</v>
      </c>
    </row>
    <row r="423">
      <c r="J423" t="inlineStr">
        <is>
          <t>MEKARSARI</t>
        </is>
      </c>
      <c r="K423" s="164" t="n">
        <v>44162</v>
      </c>
    </row>
    <row r="424">
      <c r="J424" t="inlineStr">
        <is>
          <t>SAMIDA</t>
        </is>
      </c>
      <c r="K424" s="164" t="n">
        <v>44187</v>
      </c>
    </row>
    <row r="425">
      <c r="J425" t="inlineStr">
        <is>
          <t>CIPAREUAN</t>
        </is>
      </c>
      <c r="K425" s="164" t="n">
        <v>44193</v>
      </c>
    </row>
    <row r="426">
      <c r="J426" t="inlineStr">
        <is>
          <t>CIBIUK KALER</t>
        </is>
      </c>
      <c r="K426" s="164" t="n">
        <v>44193</v>
      </c>
    </row>
    <row r="427">
      <c r="J427" t="inlineStr">
        <is>
          <t>CIBIUK KIDUL</t>
        </is>
      </c>
      <c r="K427" s="164" t="n">
        <v>44193</v>
      </c>
    </row>
    <row r="428">
      <c r="J428" t="inlineStr">
        <is>
          <t>MAJASARI</t>
        </is>
      </c>
      <c r="K428" s="164" t="n">
        <v>44193</v>
      </c>
    </row>
    <row r="429">
      <c r="J429" t="inlineStr">
        <is>
          <t>LINGKUNGPASIR</t>
        </is>
      </c>
      <c r="K429" s="164" t="n">
        <v>44193</v>
      </c>
    </row>
    <row r="430">
      <c r="J430" t="inlineStr">
        <is>
          <t>CITANGTU</t>
        </is>
      </c>
      <c r="K430" s="164" t="n">
        <v>44195</v>
      </c>
    </row>
    <row r="431">
      <c r="J431" t="inlineStr">
        <is>
          <t>CIMARABAS</t>
        </is>
      </c>
      <c r="K431" s="164" t="n">
        <v>44195</v>
      </c>
    </row>
    <row r="432">
      <c r="J432" t="inlineStr">
        <is>
          <t>BABAKAN LOA</t>
        </is>
      </c>
      <c r="K432" s="164" t="n">
        <v>44195</v>
      </c>
    </row>
    <row r="433">
      <c r="J433" t="inlineStr">
        <is>
          <t>SUKAHURIP</t>
        </is>
      </c>
      <c r="K433" s="164" t="n">
        <v>44156</v>
      </c>
    </row>
    <row r="434">
      <c r="J434" t="inlineStr">
        <is>
          <t>SUKAMULYA</t>
        </is>
      </c>
      <c r="K434" s="164" t="n">
        <v>44155</v>
      </c>
    </row>
    <row r="435">
      <c r="J435" t="inlineStr">
        <is>
          <t>CIHUNI</t>
        </is>
      </c>
      <c r="K435" s="164" t="n">
        <v>44195</v>
      </c>
    </row>
    <row r="436">
      <c r="J436" t="inlineStr">
        <is>
          <t>SUKARASA</t>
        </is>
      </c>
      <c r="K436" s="164" t="n">
        <v>44161</v>
      </c>
    </row>
    <row r="437">
      <c r="J437" t="inlineStr">
        <is>
          <t>KARANGSARI</t>
        </is>
      </c>
      <c r="K437" s="164" t="n">
        <v>44164</v>
      </c>
    </row>
    <row r="438">
      <c r="J438" t="inlineStr">
        <is>
          <t>SADANG</t>
        </is>
      </c>
      <c r="K438" s="164" t="n">
        <v>44196</v>
      </c>
    </row>
    <row r="439">
      <c r="J439" t="inlineStr">
        <is>
          <t>SUKARATU</t>
        </is>
      </c>
      <c r="K439" s="164" t="n">
        <v>44188</v>
      </c>
    </row>
    <row r="440">
      <c r="J440" t="inlineStr">
        <is>
          <t>TENJONAGARA</t>
        </is>
      </c>
      <c r="K440" s="164" t="n">
        <v>44196</v>
      </c>
    </row>
    <row r="441">
      <c r="J441" t="inlineStr">
        <is>
          <t>TEGALPANJANG</t>
        </is>
      </c>
      <c r="K441" s="164" t="n">
        <v>44196</v>
      </c>
    </row>
    <row r="442">
      <c r="J442" t="inlineStr">
        <is>
          <t>CIGADOG</t>
        </is>
      </c>
      <c r="K442" s="164" t="n">
        <v>44196</v>
      </c>
    </row>
    <row r="443">
      <c r="J443" t="inlineStr">
        <is>
          <t>LINGGAMUKTI</t>
        </is>
      </c>
      <c r="K443" s="164" t="n">
        <v>44196</v>
      </c>
    </row>
    <row r="444">
      <c r="J444" t="inlineStr">
        <is>
          <t>SUKALAKSANA</t>
        </is>
      </c>
      <c r="K444" s="164" t="n">
        <v>44161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1WZYO/TVqvvM4mb9+lejFQ==" formatRows="1" sort="1" spinCount="100000" hashValue="MgZdRAn4Tq9Ye7OLd1TVhordEwFPnh6JnCPzKWFwgBksqddBVjoP3orlgRrr9Z6Xt6L0uUsastY3BYi4RZ1KLw=="/>
  <autoFilter ref="I2:I444"/>
  <mergeCells count="1">
    <mergeCell ref="A1:C1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rgb="FF00B050"/>
    <outlinePr summaryBelow="1" summaryRight="1"/>
    <pageSetUpPr/>
  </sheetPr>
  <dimension ref="A1:D443"/>
  <sheetViews>
    <sheetView topLeftCell="A430" workbookViewId="0">
      <selection activeCell="H440" sqref="H440"/>
    </sheetView>
  </sheetViews>
  <sheetFormatPr baseColWidth="8" defaultRowHeight="14.4"/>
  <cols>
    <col width="5.5546875" bestFit="1" customWidth="1" min="1" max="1"/>
    <col width="15.5546875" bestFit="1" customWidth="1" min="2" max="2"/>
    <col width="15.44140625" bestFit="1" customWidth="1" min="3" max="3"/>
    <col width="11" bestFit="1" customWidth="1" min="4" max="4"/>
  </cols>
  <sheetData>
    <row r="1">
      <c r="A1" t="inlineStr">
        <is>
          <t>city</t>
        </is>
      </c>
      <c r="B1" t="inlineStr">
        <is>
          <t>district</t>
        </is>
      </c>
      <c r="C1" t="inlineStr">
        <is>
          <t>subdistrict</t>
        </is>
      </c>
      <c r="D1" t="inlineStr">
        <is>
          <t>postal_code</t>
        </is>
      </c>
    </row>
    <row r="2">
      <c r="A2" t="inlineStr">
        <is>
          <t>Garut</t>
        </is>
      </c>
      <c r="B2" t="inlineStr">
        <is>
          <t>Cibiuk</t>
        </is>
      </c>
      <c r="C2" t="inlineStr">
        <is>
          <t>Majasari</t>
        </is>
      </c>
      <c r="D2" t="n">
        <v>44193</v>
      </c>
    </row>
    <row r="3">
      <c r="A3" t="inlineStr">
        <is>
          <t>Garut</t>
        </is>
      </c>
      <c r="B3" t="inlineStr">
        <is>
          <t>Cibiuk</t>
        </is>
      </c>
      <c r="C3" t="inlineStr">
        <is>
          <t>Cibiuk Kidul</t>
        </is>
      </c>
      <c r="D3" t="n">
        <v>44193</v>
      </c>
    </row>
    <row r="4">
      <c r="A4" t="inlineStr">
        <is>
          <t>Garut</t>
        </is>
      </c>
      <c r="B4" t="inlineStr">
        <is>
          <t>Cibiuk</t>
        </is>
      </c>
      <c r="C4" t="inlineStr">
        <is>
          <t>Cipareuan</t>
        </is>
      </c>
      <c r="D4" t="n">
        <v>44193</v>
      </c>
    </row>
    <row r="5">
      <c r="A5" t="inlineStr">
        <is>
          <t>Garut</t>
        </is>
      </c>
      <c r="B5" t="inlineStr">
        <is>
          <t>Cibiuk</t>
        </is>
      </c>
      <c r="C5" t="inlineStr">
        <is>
          <t>Lingkungpasir</t>
        </is>
      </c>
      <c r="D5" t="n">
        <v>44193</v>
      </c>
    </row>
    <row r="6">
      <c r="A6" t="inlineStr">
        <is>
          <t>Garut</t>
        </is>
      </c>
      <c r="B6" t="inlineStr">
        <is>
          <t>Cibiuk</t>
        </is>
      </c>
      <c r="C6" t="inlineStr">
        <is>
          <t>Cibiuk Kaler</t>
        </is>
      </c>
      <c r="D6" t="n">
        <v>44193</v>
      </c>
    </row>
    <row r="7">
      <c r="A7" t="inlineStr">
        <is>
          <t>Garut</t>
        </is>
      </c>
      <c r="B7" t="inlineStr">
        <is>
          <t>Leuwigoong</t>
        </is>
      </c>
      <c r="C7" t="inlineStr">
        <is>
          <t>Margahayu</t>
        </is>
      </c>
      <c r="D7" t="n">
        <v>44192</v>
      </c>
    </row>
    <row r="8">
      <c r="A8" t="inlineStr">
        <is>
          <t>Garut</t>
        </is>
      </c>
      <c r="B8" t="inlineStr">
        <is>
          <t>Leuwigoong</t>
        </is>
      </c>
      <c r="C8" t="inlineStr">
        <is>
          <t>Sindangsari</t>
        </is>
      </c>
      <c r="D8" t="n">
        <v>44192</v>
      </c>
    </row>
    <row r="9">
      <c r="A9" t="inlineStr">
        <is>
          <t>Garut</t>
        </is>
      </c>
      <c r="B9" t="inlineStr">
        <is>
          <t>Leuwigoong</t>
        </is>
      </c>
      <c r="C9" t="inlineStr">
        <is>
          <t>Tambaksari</t>
        </is>
      </c>
      <c r="D9" t="n">
        <v>44192</v>
      </c>
    </row>
    <row r="10">
      <c r="A10" t="inlineStr">
        <is>
          <t>Garut</t>
        </is>
      </c>
      <c r="B10" t="inlineStr">
        <is>
          <t>Leuwigoong</t>
        </is>
      </c>
      <c r="C10" t="inlineStr">
        <is>
          <t>Margacinta</t>
        </is>
      </c>
      <c r="D10" t="n">
        <v>44192</v>
      </c>
    </row>
    <row r="11">
      <c r="A11" t="inlineStr">
        <is>
          <t>Garut</t>
        </is>
      </c>
      <c r="B11" t="inlineStr">
        <is>
          <t>Leuwigoong</t>
        </is>
      </c>
      <c r="C11" t="inlineStr">
        <is>
          <t>Karangsari</t>
        </is>
      </c>
      <c r="D11" t="n">
        <v>44192</v>
      </c>
    </row>
    <row r="12">
      <c r="A12" t="inlineStr">
        <is>
          <t>Garut</t>
        </is>
      </c>
      <c r="B12" t="inlineStr">
        <is>
          <t>Leuwigoong</t>
        </is>
      </c>
      <c r="C12" t="inlineStr">
        <is>
          <t>Leuwigoong</t>
        </is>
      </c>
      <c r="D12" t="n">
        <v>44192</v>
      </c>
    </row>
    <row r="13">
      <c r="A13" t="inlineStr">
        <is>
          <t>Garut</t>
        </is>
      </c>
      <c r="B13" t="inlineStr">
        <is>
          <t>Leuwigoong</t>
        </is>
      </c>
      <c r="C13" t="inlineStr">
        <is>
          <t>Dungusiku</t>
        </is>
      </c>
      <c r="D13" t="n">
        <v>44192</v>
      </c>
    </row>
    <row r="14">
      <c r="A14" t="inlineStr">
        <is>
          <t>Garut</t>
        </is>
      </c>
      <c r="B14" t="inlineStr">
        <is>
          <t>Leuwigoong</t>
        </is>
      </c>
      <c r="C14" t="inlineStr">
        <is>
          <t>Karanganyar</t>
        </is>
      </c>
      <c r="D14" t="n">
        <v>44192</v>
      </c>
    </row>
    <row r="15">
      <c r="A15" t="inlineStr">
        <is>
          <t>Garut</t>
        </is>
      </c>
      <c r="B15" t="inlineStr">
        <is>
          <t>Banyuresmi</t>
        </is>
      </c>
      <c r="C15" t="inlineStr">
        <is>
          <t>Sukasenang</t>
        </is>
      </c>
      <c r="D15" t="n">
        <v>44191</v>
      </c>
    </row>
    <row r="16">
      <c r="A16" t="inlineStr">
        <is>
          <t>Garut</t>
        </is>
      </c>
      <c r="B16" t="inlineStr">
        <is>
          <t>Banyuresmi</t>
        </is>
      </c>
      <c r="C16" t="inlineStr">
        <is>
          <t>Sukaratu</t>
        </is>
      </c>
      <c r="D16" t="n">
        <v>44191</v>
      </c>
    </row>
    <row r="17">
      <c r="A17" t="inlineStr">
        <is>
          <t>Garut</t>
        </is>
      </c>
      <c r="B17" t="inlineStr">
        <is>
          <t>Banyuresmi</t>
        </is>
      </c>
      <c r="C17" t="inlineStr">
        <is>
          <t>Sukaraja</t>
        </is>
      </c>
      <c r="D17" t="n">
        <v>44191</v>
      </c>
    </row>
    <row r="18">
      <c r="A18" t="inlineStr">
        <is>
          <t>Garut</t>
        </is>
      </c>
      <c r="B18" t="inlineStr">
        <is>
          <t>Banyuresmi</t>
        </is>
      </c>
      <c r="C18" t="inlineStr">
        <is>
          <t>Sukamukti</t>
        </is>
      </c>
      <c r="D18" t="n">
        <v>44191</v>
      </c>
    </row>
    <row r="19">
      <c r="A19" t="inlineStr">
        <is>
          <t>Garut</t>
        </is>
      </c>
      <c r="B19" t="inlineStr">
        <is>
          <t>Banyuresmi</t>
        </is>
      </c>
      <c r="C19" t="inlineStr">
        <is>
          <t>Sukakarya</t>
        </is>
      </c>
      <c r="D19" t="n">
        <v>44191</v>
      </c>
    </row>
    <row r="20">
      <c r="A20" t="inlineStr">
        <is>
          <t>Garut</t>
        </is>
      </c>
      <c r="B20" t="inlineStr">
        <is>
          <t>Banyuresmi</t>
        </is>
      </c>
      <c r="C20" t="inlineStr">
        <is>
          <t>Sukalaksana</t>
        </is>
      </c>
      <c r="D20" t="n">
        <v>44191</v>
      </c>
    </row>
    <row r="21">
      <c r="A21" t="inlineStr">
        <is>
          <t>Garut</t>
        </is>
      </c>
      <c r="B21" t="inlineStr">
        <is>
          <t>Banyuresmi</t>
        </is>
      </c>
      <c r="C21" t="inlineStr">
        <is>
          <t>Karyasari</t>
        </is>
      </c>
      <c r="D21" t="n">
        <v>44191</v>
      </c>
    </row>
    <row r="22">
      <c r="A22" t="inlineStr">
        <is>
          <t>Garut</t>
        </is>
      </c>
      <c r="B22" t="inlineStr">
        <is>
          <t>Banyuresmi</t>
        </is>
      </c>
      <c r="C22" t="inlineStr">
        <is>
          <t>Pamekarsari</t>
        </is>
      </c>
      <c r="D22" t="n">
        <v>44191</v>
      </c>
    </row>
    <row r="23">
      <c r="A23" t="inlineStr">
        <is>
          <t>Garut</t>
        </is>
      </c>
      <c r="B23" t="inlineStr">
        <is>
          <t>Banyuresmi</t>
        </is>
      </c>
      <c r="C23" t="inlineStr">
        <is>
          <t>Dangdeur</t>
        </is>
      </c>
      <c r="D23" t="n">
        <v>44191</v>
      </c>
    </row>
    <row r="24">
      <c r="A24" t="inlineStr">
        <is>
          <t>Garut</t>
        </is>
      </c>
      <c r="B24" t="inlineStr">
        <is>
          <t>Banyuresmi</t>
        </is>
      </c>
      <c r="C24" t="inlineStr">
        <is>
          <t>Karyamukti</t>
        </is>
      </c>
      <c r="D24" t="n">
        <v>44191</v>
      </c>
    </row>
    <row r="25">
      <c r="A25" t="inlineStr">
        <is>
          <t>Garut</t>
        </is>
      </c>
      <c r="B25" t="inlineStr">
        <is>
          <t>Banyuresmi</t>
        </is>
      </c>
      <c r="C25" t="inlineStr">
        <is>
          <t>Cipicung</t>
        </is>
      </c>
      <c r="D25" t="n">
        <v>44191</v>
      </c>
    </row>
    <row r="26">
      <c r="A26" t="inlineStr">
        <is>
          <t>Garut</t>
        </is>
      </c>
      <c r="B26" t="inlineStr">
        <is>
          <t>Banyuresmi</t>
        </is>
      </c>
      <c r="C26" t="inlineStr">
        <is>
          <t>Cimareme</t>
        </is>
      </c>
      <c r="D26" t="n">
        <v>44191</v>
      </c>
    </row>
    <row r="27">
      <c r="A27" t="inlineStr">
        <is>
          <t>Garut</t>
        </is>
      </c>
      <c r="B27" t="inlineStr">
        <is>
          <t>Banyuresmi</t>
        </is>
      </c>
      <c r="C27" t="inlineStr">
        <is>
          <t>Banyuresmi</t>
        </is>
      </c>
      <c r="D27" t="n">
        <v>44191</v>
      </c>
    </row>
    <row r="28">
      <c r="A28" t="inlineStr">
        <is>
          <t>Garut</t>
        </is>
      </c>
      <c r="B28" t="inlineStr">
        <is>
          <t>Banyuresmi</t>
        </is>
      </c>
      <c r="C28" t="inlineStr">
        <is>
          <t>Binakarya</t>
        </is>
      </c>
      <c r="D28" t="n">
        <v>44191</v>
      </c>
    </row>
    <row r="29">
      <c r="A29" t="inlineStr">
        <is>
          <t>Garut</t>
        </is>
      </c>
      <c r="B29" t="inlineStr">
        <is>
          <t>Malangbong</t>
        </is>
      </c>
      <c r="C29" t="inlineStr">
        <is>
          <t>Sukarasa</t>
        </is>
      </c>
      <c r="D29" t="n">
        <v>44188</v>
      </c>
    </row>
    <row r="30">
      <c r="A30" t="inlineStr">
        <is>
          <t>Garut</t>
        </is>
      </c>
      <c r="B30" t="inlineStr">
        <is>
          <t>Malangbong</t>
        </is>
      </c>
      <c r="C30" t="inlineStr">
        <is>
          <t>Sukaratu</t>
        </is>
      </c>
      <c r="D30" t="n">
        <v>44188</v>
      </c>
    </row>
    <row r="31">
      <c r="A31" t="inlineStr">
        <is>
          <t>Garut</t>
        </is>
      </c>
      <c r="B31" t="inlineStr">
        <is>
          <t>Banyuresmi</t>
        </is>
      </c>
      <c r="C31" t="inlineStr">
        <is>
          <t>Bagendit</t>
        </is>
      </c>
      <c r="D31" t="n">
        <v>44191</v>
      </c>
    </row>
    <row r="32">
      <c r="A32" t="inlineStr">
        <is>
          <t>Garut</t>
        </is>
      </c>
      <c r="B32" t="inlineStr">
        <is>
          <t>Malangbong</t>
        </is>
      </c>
      <c r="C32" t="inlineStr">
        <is>
          <t>Sukamanah</t>
        </is>
      </c>
      <c r="D32" t="n">
        <v>44188</v>
      </c>
    </row>
    <row r="33">
      <c r="A33" t="inlineStr">
        <is>
          <t>Garut</t>
        </is>
      </c>
      <c r="B33" t="inlineStr">
        <is>
          <t>Malangbong</t>
        </is>
      </c>
      <c r="C33" t="inlineStr">
        <is>
          <t>Sekarwangi</t>
        </is>
      </c>
      <c r="D33" t="n">
        <v>44188</v>
      </c>
    </row>
    <row r="34">
      <c r="A34" t="inlineStr">
        <is>
          <t>Garut</t>
        </is>
      </c>
      <c r="B34" t="inlineStr">
        <is>
          <t>Malangbong</t>
        </is>
      </c>
      <c r="C34" t="inlineStr">
        <is>
          <t>Sukajaya</t>
        </is>
      </c>
      <c r="D34" t="n">
        <v>44188</v>
      </c>
    </row>
    <row r="35">
      <c r="A35" t="inlineStr">
        <is>
          <t>Garut</t>
        </is>
      </c>
      <c r="B35" t="inlineStr">
        <is>
          <t>Malangbong</t>
        </is>
      </c>
      <c r="C35" t="inlineStr">
        <is>
          <t>Sakawayana</t>
        </is>
      </c>
      <c r="D35" t="n">
        <v>44188</v>
      </c>
    </row>
    <row r="36">
      <c r="A36" t="inlineStr">
        <is>
          <t>Garut</t>
        </is>
      </c>
      <c r="B36" t="inlineStr">
        <is>
          <t>Malangbong</t>
        </is>
      </c>
      <c r="C36" t="inlineStr">
        <is>
          <t>Sanding</t>
        </is>
      </c>
      <c r="D36" t="n">
        <v>44188</v>
      </c>
    </row>
    <row r="37">
      <c r="A37" t="inlineStr">
        <is>
          <t>Garut</t>
        </is>
      </c>
      <c r="B37" t="inlineStr">
        <is>
          <t>Malangbong</t>
        </is>
      </c>
      <c r="C37" t="inlineStr">
        <is>
          <t>Mekar Mulya</t>
        </is>
      </c>
      <c r="D37" t="n">
        <v>44188</v>
      </c>
    </row>
    <row r="38">
      <c r="A38" t="inlineStr">
        <is>
          <t>Garut</t>
        </is>
      </c>
      <c r="B38" t="inlineStr">
        <is>
          <t>Malangbong</t>
        </is>
      </c>
      <c r="C38" t="inlineStr">
        <is>
          <t>Mekarasih</t>
        </is>
      </c>
      <c r="D38" t="n">
        <v>44188</v>
      </c>
    </row>
    <row r="39">
      <c r="A39" t="inlineStr">
        <is>
          <t>Garut</t>
        </is>
      </c>
      <c r="B39" t="inlineStr">
        <is>
          <t>Malangbong</t>
        </is>
      </c>
      <c r="C39" t="inlineStr">
        <is>
          <t>Lewobaru</t>
        </is>
      </c>
      <c r="D39" t="n">
        <v>44188</v>
      </c>
    </row>
    <row r="40">
      <c r="A40" t="inlineStr">
        <is>
          <t>Garut</t>
        </is>
      </c>
      <c r="B40" t="inlineStr">
        <is>
          <t>Malangbong</t>
        </is>
      </c>
      <c r="C40" t="inlineStr">
        <is>
          <t>Malangbong</t>
        </is>
      </c>
      <c r="D40" t="n">
        <v>44188</v>
      </c>
    </row>
    <row r="41">
      <c r="A41" t="inlineStr">
        <is>
          <t>Garut</t>
        </is>
      </c>
      <c r="B41" t="inlineStr">
        <is>
          <t>Malangbong</t>
        </is>
      </c>
      <c r="C41" t="inlineStr">
        <is>
          <t>Karangmulya</t>
        </is>
      </c>
      <c r="D41" t="n">
        <v>44188</v>
      </c>
    </row>
    <row r="42">
      <c r="A42" t="inlineStr">
        <is>
          <t>Garut</t>
        </is>
      </c>
      <c r="B42" t="inlineStr">
        <is>
          <t>Malangbong</t>
        </is>
      </c>
      <c r="C42" t="inlineStr">
        <is>
          <t>Kutanagara</t>
        </is>
      </c>
      <c r="D42" t="n">
        <v>44188</v>
      </c>
    </row>
    <row r="43">
      <c r="A43" t="inlineStr">
        <is>
          <t>Garut</t>
        </is>
      </c>
      <c r="B43" t="inlineStr">
        <is>
          <t>Malangbong</t>
        </is>
      </c>
      <c r="C43" t="inlineStr">
        <is>
          <t>Citeras</t>
        </is>
      </c>
      <c r="D43" t="n">
        <v>44188</v>
      </c>
    </row>
    <row r="44">
      <c r="A44" t="inlineStr">
        <is>
          <t>Garut</t>
        </is>
      </c>
      <c r="B44" t="inlineStr">
        <is>
          <t>Malangbong</t>
        </is>
      </c>
      <c r="C44" t="inlineStr">
        <is>
          <t>Girimakmur</t>
        </is>
      </c>
      <c r="D44" t="n">
        <v>44188</v>
      </c>
    </row>
    <row r="45">
      <c r="A45" t="inlineStr">
        <is>
          <t>Garut</t>
        </is>
      </c>
      <c r="B45" t="inlineStr">
        <is>
          <t>Malangbong</t>
        </is>
      </c>
      <c r="C45" t="inlineStr">
        <is>
          <t>Cilampuyang</t>
        </is>
      </c>
      <c r="D45" t="n">
        <v>44188</v>
      </c>
    </row>
    <row r="46">
      <c r="A46" t="inlineStr">
        <is>
          <t>Garut</t>
        </is>
      </c>
      <c r="B46" t="inlineStr">
        <is>
          <t>Malangbong</t>
        </is>
      </c>
      <c r="C46" t="inlineStr">
        <is>
          <t>Cinagara</t>
        </is>
      </c>
      <c r="D46" t="n">
        <v>44188</v>
      </c>
    </row>
    <row r="47">
      <c r="A47" t="inlineStr">
        <is>
          <t>Garut</t>
        </is>
      </c>
      <c r="B47" t="inlineStr">
        <is>
          <t>Malangbong</t>
        </is>
      </c>
      <c r="C47" t="inlineStr">
        <is>
          <t>Cisitu</t>
        </is>
      </c>
      <c r="D47" t="n">
        <v>44188</v>
      </c>
    </row>
    <row r="48">
      <c r="A48" t="inlineStr">
        <is>
          <t>Garut</t>
        </is>
      </c>
      <c r="B48" t="inlineStr">
        <is>
          <t>Malangbong</t>
        </is>
      </c>
      <c r="C48" t="inlineStr">
        <is>
          <t>Cibunar</t>
        </is>
      </c>
      <c r="D48" t="n">
        <v>44188</v>
      </c>
    </row>
    <row r="49">
      <c r="A49" t="inlineStr">
        <is>
          <t>Garut</t>
        </is>
      </c>
      <c r="B49" t="inlineStr">
        <is>
          <t>Malangbong</t>
        </is>
      </c>
      <c r="C49" t="inlineStr">
        <is>
          <t>Cihaurkuning</t>
        </is>
      </c>
      <c r="D49" t="n">
        <v>44188</v>
      </c>
    </row>
    <row r="50">
      <c r="A50" t="inlineStr">
        <is>
          <t>Garut</t>
        </is>
      </c>
      <c r="B50" t="inlineStr">
        <is>
          <t>Malangbong</t>
        </is>
      </c>
      <c r="C50" t="inlineStr">
        <is>
          <t>Cikarag</t>
        </is>
      </c>
      <c r="D50" t="n">
        <v>44188</v>
      </c>
    </row>
    <row r="51">
      <c r="A51" t="inlineStr">
        <is>
          <t>Garut</t>
        </is>
      </c>
      <c r="B51" t="inlineStr">
        <is>
          <t>Malangbong</t>
        </is>
      </c>
      <c r="C51" t="inlineStr">
        <is>
          <t>Bunisari</t>
        </is>
      </c>
      <c r="D51" t="n">
        <v>44188</v>
      </c>
    </row>
    <row r="52">
      <c r="A52" t="inlineStr">
        <is>
          <t>Garut</t>
        </is>
      </c>
      <c r="B52" t="inlineStr">
        <is>
          <t>Malangbong</t>
        </is>
      </c>
      <c r="C52" t="inlineStr">
        <is>
          <t>Campaka</t>
        </is>
      </c>
      <c r="D52" t="n">
        <v>44188</v>
      </c>
    </row>
    <row r="53">
      <c r="A53" t="inlineStr">
        <is>
          <t>Garut</t>
        </is>
      </c>
      <c r="B53" t="inlineStr">
        <is>
          <t>Malangbong</t>
        </is>
      </c>
      <c r="C53" t="inlineStr">
        <is>
          <t>Barudua</t>
        </is>
      </c>
      <c r="D53" t="n">
        <v>44188</v>
      </c>
    </row>
    <row r="54">
      <c r="A54" t="inlineStr">
        <is>
          <t>Garut</t>
        </is>
      </c>
      <c r="B54" t="inlineStr">
        <is>
          <t>Selaawi</t>
        </is>
      </c>
      <c r="C54" t="inlineStr">
        <is>
          <t>Putrajawa</t>
        </is>
      </c>
      <c r="D54" t="n">
        <v>44187</v>
      </c>
    </row>
    <row r="55">
      <c r="A55" t="inlineStr">
        <is>
          <t>Garut</t>
        </is>
      </c>
      <c r="B55" t="inlineStr">
        <is>
          <t>Selaawi</t>
        </is>
      </c>
      <c r="C55" t="inlineStr">
        <is>
          <t>Samida</t>
        </is>
      </c>
      <c r="D55" t="n">
        <v>44187</v>
      </c>
    </row>
    <row r="56">
      <c r="A56" t="inlineStr">
        <is>
          <t>Garut</t>
        </is>
      </c>
      <c r="B56" t="inlineStr">
        <is>
          <t>Selaawi</t>
        </is>
      </c>
      <c r="C56" t="inlineStr">
        <is>
          <t>Selaawi</t>
        </is>
      </c>
      <c r="D56" t="n">
        <v>44187</v>
      </c>
    </row>
    <row r="57">
      <c r="A57" t="inlineStr">
        <is>
          <t>Garut</t>
        </is>
      </c>
      <c r="B57" t="inlineStr">
        <is>
          <t>Selaawi</t>
        </is>
      </c>
      <c r="C57" t="inlineStr">
        <is>
          <t>Mekarsari</t>
        </is>
      </c>
      <c r="D57" t="n">
        <v>44187</v>
      </c>
    </row>
    <row r="58">
      <c r="A58" t="inlineStr">
        <is>
          <t>Garut</t>
        </is>
      </c>
      <c r="B58" t="inlineStr">
        <is>
          <t>Selaawi</t>
        </is>
      </c>
      <c r="C58" t="inlineStr">
        <is>
          <t>Pelita Asih</t>
        </is>
      </c>
      <c r="D58" t="n">
        <v>44187</v>
      </c>
    </row>
    <row r="59">
      <c r="A59" t="inlineStr">
        <is>
          <t>Garut</t>
        </is>
      </c>
      <c r="B59" t="inlineStr">
        <is>
          <t>Selaawi</t>
        </is>
      </c>
      <c r="C59" t="inlineStr">
        <is>
          <t>Cigawir</t>
        </is>
      </c>
      <c r="D59" t="n">
        <v>44187</v>
      </c>
    </row>
    <row r="60">
      <c r="A60" t="inlineStr">
        <is>
          <t>Garut</t>
        </is>
      </c>
      <c r="B60" t="inlineStr">
        <is>
          <t>Selaawi</t>
        </is>
      </c>
      <c r="C60" t="inlineStr">
        <is>
          <t>Cirapuhan</t>
        </is>
      </c>
      <c r="D60" t="n">
        <v>44187</v>
      </c>
    </row>
    <row r="61">
      <c r="A61" t="inlineStr">
        <is>
          <t>Garut</t>
        </is>
      </c>
      <c r="B61" t="inlineStr">
        <is>
          <t>Blubur Limbangan</t>
        </is>
      </c>
      <c r="C61" t="inlineStr">
        <is>
          <t>Surabaya</t>
        </is>
      </c>
      <c r="D61" t="n">
        <v>44186</v>
      </c>
    </row>
    <row r="62">
      <c r="A62" t="inlineStr">
        <is>
          <t>Garut</t>
        </is>
      </c>
      <c r="B62" t="inlineStr">
        <is>
          <t>Blubur Limbangan</t>
        </is>
      </c>
      <c r="C62" t="inlineStr">
        <is>
          <t>Simpen Kidul</t>
        </is>
      </c>
      <c r="D62" t="n">
        <v>44186</v>
      </c>
    </row>
    <row r="63">
      <c r="A63" t="inlineStr">
        <is>
          <t>Garut</t>
        </is>
      </c>
      <c r="B63" t="inlineStr">
        <is>
          <t>Blubur Limbangan</t>
        </is>
      </c>
      <c r="C63" t="inlineStr">
        <is>
          <t>Pasirwaru</t>
        </is>
      </c>
      <c r="D63" t="n">
        <v>44186</v>
      </c>
    </row>
    <row r="64">
      <c r="A64" t="inlineStr">
        <is>
          <t>Garut</t>
        </is>
      </c>
      <c r="B64" t="inlineStr">
        <is>
          <t>Blubur Limbangan</t>
        </is>
      </c>
      <c r="C64" t="inlineStr">
        <is>
          <t>Simpen Kaler</t>
        </is>
      </c>
      <c r="D64" t="n">
        <v>44186</v>
      </c>
    </row>
    <row r="65">
      <c r="A65" t="inlineStr">
        <is>
          <t>Garut</t>
        </is>
      </c>
      <c r="B65" t="inlineStr">
        <is>
          <t>Blubur Limbangan</t>
        </is>
      </c>
      <c r="C65" t="inlineStr">
        <is>
          <t>Pangeureunan</t>
        </is>
      </c>
      <c r="D65" t="n">
        <v>44186</v>
      </c>
    </row>
    <row r="66">
      <c r="A66" t="inlineStr">
        <is>
          <t>Garut</t>
        </is>
      </c>
      <c r="B66" t="inlineStr">
        <is>
          <t>Blubur Limbangan</t>
        </is>
      </c>
      <c r="C66" t="inlineStr">
        <is>
          <t>Limbangantimur</t>
        </is>
      </c>
      <c r="D66" t="n">
        <v>44186</v>
      </c>
    </row>
    <row r="67">
      <c r="A67" t="inlineStr">
        <is>
          <t>Garut</t>
        </is>
      </c>
      <c r="B67" t="inlineStr">
        <is>
          <t>Blubur Limbangan</t>
        </is>
      </c>
      <c r="C67" t="inlineStr">
        <is>
          <t>Neglasari</t>
        </is>
      </c>
      <c r="D67" t="n">
        <v>44186</v>
      </c>
    </row>
    <row r="68">
      <c r="A68" t="inlineStr">
        <is>
          <t>Garut</t>
        </is>
      </c>
      <c r="B68" t="inlineStr">
        <is>
          <t>Blubur Limbangan</t>
        </is>
      </c>
      <c r="C68" t="inlineStr">
        <is>
          <t>Limbanganbarat</t>
        </is>
      </c>
      <c r="D68" t="n">
        <v>44186</v>
      </c>
    </row>
    <row r="69">
      <c r="A69" t="inlineStr">
        <is>
          <t>Garut</t>
        </is>
      </c>
      <c r="B69" t="inlineStr">
        <is>
          <t>Blubur Limbangan</t>
        </is>
      </c>
      <c r="C69" t="inlineStr">
        <is>
          <t>Limbangantengah</t>
        </is>
      </c>
      <c r="D69" t="n">
        <v>44186</v>
      </c>
    </row>
    <row r="70">
      <c r="A70" t="inlineStr">
        <is>
          <t>Garut</t>
        </is>
      </c>
      <c r="B70" t="inlineStr">
        <is>
          <t>Blubur Limbangan</t>
        </is>
      </c>
      <c r="C70" t="inlineStr">
        <is>
          <t>Dunguswiru</t>
        </is>
      </c>
      <c r="D70" t="n">
        <v>44186</v>
      </c>
    </row>
    <row r="71">
      <c r="A71" t="inlineStr">
        <is>
          <t>Garut</t>
        </is>
      </c>
      <c r="B71" t="inlineStr">
        <is>
          <t>Blubur Limbangan</t>
        </is>
      </c>
      <c r="C71" t="inlineStr">
        <is>
          <t>Galihpakuwon</t>
        </is>
      </c>
      <c r="D71" t="n">
        <v>44186</v>
      </c>
    </row>
    <row r="72">
      <c r="A72" t="inlineStr">
        <is>
          <t>Garut</t>
        </is>
      </c>
      <c r="B72" t="inlineStr">
        <is>
          <t>Blubur Limbangan</t>
        </is>
      </c>
      <c r="C72" t="inlineStr">
        <is>
          <t>Ciwangi</t>
        </is>
      </c>
      <c r="D72" t="n">
        <v>44186</v>
      </c>
    </row>
    <row r="73">
      <c r="A73" t="inlineStr">
        <is>
          <t>Garut</t>
        </is>
      </c>
      <c r="B73" t="inlineStr">
        <is>
          <t>Blubur Limbangan</t>
        </is>
      </c>
      <c r="C73" t="inlineStr">
        <is>
          <t>Cijolang</t>
        </is>
      </c>
      <c r="D73" t="n">
        <v>44186</v>
      </c>
    </row>
    <row r="74">
      <c r="A74" t="inlineStr">
        <is>
          <t>Garut</t>
        </is>
      </c>
      <c r="B74" t="inlineStr">
        <is>
          <t>Blubur Limbangan</t>
        </is>
      </c>
      <c r="C74" t="inlineStr">
        <is>
          <t>Cigagade</t>
        </is>
      </c>
      <c r="D74" t="n">
        <v>44186</v>
      </c>
    </row>
    <row r="75">
      <c r="A75" t="inlineStr">
        <is>
          <t>Garut</t>
        </is>
      </c>
      <c r="B75" t="inlineStr">
        <is>
          <t>Cibatu</t>
        </is>
      </c>
      <c r="C75" t="inlineStr">
        <is>
          <t>Wanakerta</t>
        </is>
      </c>
      <c r="D75" t="n">
        <v>44185</v>
      </c>
    </row>
    <row r="76">
      <c r="A76" t="inlineStr">
        <is>
          <t>Garut</t>
        </is>
      </c>
      <c r="B76" t="inlineStr">
        <is>
          <t>Kersamanah</t>
        </is>
      </c>
      <c r="C76" t="inlineStr">
        <is>
          <t>Sukamaju</t>
        </is>
      </c>
      <c r="D76" t="n">
        <v>44185</v>
      </c>
    </row>
    <row r="77">
      <c r="A77" t="inlineStr">
        <is>
          <t>Garut</t>
        </is>
      </c>
      <c r="B77" t="inlineStr">
        <is>
          <t>Kersamanah</t>
        </is>
      </c>
      <c r="C77" t="inlineStr">
        <is>
          <t>Sukamerang</t>
        </is>
      </c>
      <c r="D77" t="n">
        <v>44185</v>
      </c>
    </row>
    <row r="78">
      <c r="A78" t="inlineStr">
        <is>
          <t>Garut</t>
        </is>
      </c>
      <c r="B78" t="inlineStr">
        <is>
          <t>Cibatu</t>
        </is>
      </c>
      <c r="C78" t="inlineStr">
        <is>
          <t>Sindangsuka</t>
        </is>
      </c>
      <c r="D78" t="n">
        <v>44185</v>
      </c>
    </row>
    <row r="79">
      <c r="A79" t="inlineStr">
        <is>
          <t>Garut</t>
        </is>
      </c>
      <c r="B79" t="inlineStr">
        <is>
          <t>Cibatu</t>
        </is>
      </c>
      <c r="C79" t="inlineStr">
        <is>
          <t>Sukalilah</t>
        </is>
      </c>
      <c r="D79" t="n">
        <v>44185</v>
      </c>
    </row>
    <row r="80">
      <c r="A80" t="inlineStr">
        <is>
          <t>Garut</t>
        </is>
      </c>
      <c r="B80" t="inlineStr">
        <is>
          <t>Cibatu</t>
        </is>
      </c>
      <c r="C80" t="inlineStr">
        <is>
          <t>Padasuka</t>
        </is>
      </c>
      <c r="D80" t="n">
        <v>44185</v>
      </c>
    </row>
    <row r="81">
      <c r="A81" t="inlineStr">
        <is>
          <t>Garut</t>
        </is>
      </c>
      <c r="B81" t="inlineStr">
        <is>
          <t>Kersamanah</t>
        </is>
      </c>
      <c r="C81" t="inlineStr">
        <is>
          <t>Mekarraya</t>
        </is>
      </c>
      <c r="D81" t="n">
        <v>44185</v>
      </c>
    </row>
    <row r="82">
      <c r="A82" t="inlineStr">
        <is>
          <t>Garut</t>
        </is>
      </c>
      <c r="B82" t="inlineStr">
        <is>
          <t>Kersamanah</t>
        </is>
      </c>
      <c r="C82" t="inlineStr">
        <is>
          <t>Nanjungjaya</t>
        </is>
      </c>
      <c r="D82" t="n">
        <v>44185</v>
      </c>
    </row>
    <row r="83">
      <c r="A83" t="inlineStr">
        <is>
          <t>Garut</t>
        </is>
      </c>
      <c r="B83" t="inlineStr">
        <is>
          <t>Cibatu</t>
        </is>
      </c>
      <c r="C83" t="inlineStr">
        <is>
          <t>Mekarsari</t>
        </is>
      </c>
      <c r="D83" t="n">
        <v>44185</v>
      </c>
    </row>
    <row r="84">
      <c r="A84" t="inlineStr">
        <is>
          <t>Garut</t>
        </is>
      </c>
      <c r="B84" t="inlineStr">
        <is>
          <t>Kersamanah</t>
        </is>
      </c>
      <c r="C84" t="inlineStr">
        <is>
          <t>Kersamanah</t>
        </is>
      </c>
      <c r="D84" t="n">
        <v>44185</v>
      </c>
    </row>
    <row r="85">
      <c r="A85" t="inlineStr">
        <is>
          <t>Garut</t>
        </is>
      </c>
      <c r="B85" t="inlineStr">
        <is>
          <t>Cibatu</t>
        </is>
      </c>
      <c r="C85" t="inlineStr">
        <is>
          <t>Kertajaya</t>
        </is>
      </c>
      <c r="D85" t="n">
        <v>44185</v>
      </c>
    </row>
    <row r="86">
      <c r="A86" t="inlineStr">
        <is>
          <t>Garut</t>
        </is>
      </c>
      <c r="B86" t="inlineStr">
        <is>
          <t>Cibatu</t>
        </is>
      </c>
      <c r="C86" t="inlineStr">
        <is>
          <t>Keresek</t>
        </is>
      </c>
      <c r="D86" t="n">
        <v>44185</v>
      </c>
    </row>
    <row r="87">
      <c r="A87" t="inlineStr">
        <is>
          <t>Garut</t>
        </is>
      </c>
      <c r="B87" t="inlineStr">
        <is>
          <t>Cibatu</t>
        </is>
      </c>
      <c r="C87" t="inlineStr">
        <is>
          <t>Karyamukti</t>
        </is>
      </c>
      <c r="D87" t="n">
        <v>44185</v>
      </c>
    </row>
    <row r="88">
      <c r="A88" t="inlineStr">
        <is>
          <t>Garut</t>
        </is>
      </c>
      <c r="B88" t="inlineStr">
        <is>
          <t>Kersamanah</t>
        </is>
      </c>
      <c r="C88" t="inlineStr">
        <is>
          <t>Girijaya</t>
        </is>
      </c>
      <c r="D88" t="n">
        <v>44185</v>
      </c>
    </row>
    <row r="89">
      <c r="A89" t="inlineStr">
        <is>
          <t>Garut</t>
        </is>
      </c>
      <c r="B89" t="inlineStr">
        <is>
          <t>Cibatu</t>
        </is>
      </c>
      <c r="C89" t="inlineStr">
        <is>
          <t>Girimukti</t>
        </is>
      </c>
      <c r="D89" t="n">
        <v>44185</v>
      </c>
    </row>
    <row r="90">
      <c r="A90" t="inlineStr">
        <is>
          <t>Garut</t>
        </is>
      </c>
      <c r="B90" t="inlineStr">
        <is>
          <t>Cibatu</t>
        </is>
      </c>
      <c r="C90" t="inlineStr">
        <is>
          <t>Cibunar</t>
        </is>
      </c>
      <c r="D90" t="n">
        <v>44185</v>
      </c>
    </row>
    <row r="91">
      <c r="A91" t="inlineStr">
        <is>
          <t>Garut</t>
        </is>
      </c>
      <c r="B91" t="inlineStr">
        <is>
          <t>Sukawening</t>
        </is>
      </c>
      <c r="C91" t="inlineStr">
        <is>
          <t>Sukawening</t>
        </is>
      </c>
      <c r="D91" t="n">
        <v>44184</v>
      </c>
    </row>
    <row r="92">
      <c r="A92" t="inlineStr">
        <is>
          <t>Garut</t>
        </is>
      </c>
      <c r="B92" t="inlineStr">
        <is>
          <t>Cibatu</t>
        </is>
      </c>
      <c r="C92" t="inlineStr">
        <is>
          <t>Cibatu</t>
        </is>
      </c>
      <c r="D92" t="n">
        <v>44185</v>
      </c>
    </row>
    <row r="93">
      <c r="A93" t="inlineStr">
        <is>
          <t>Garut</t>
        </is>
      </c>
      <c r="B93" t="inlineStr">
        <is>
          <t>Sukawening</t>
        </is>
      </c>
      <c r="C93" t="inlineStr">
        <is>
          <t>Sukamukti</t>
        </is>
      </c>
      <c r="D93" t="n">
        <v>44184</v>
      </c>
    </row>
    <row r="94">
      <c r="A94" t="inlineStr">
        <is>
          <t>Garut</t>
        </is>
      </c>
      <c r="B94" t="inlineStr">
        <is>
          <t>Sukawening</t>
        </is>
      </c>
      <c r="C94" t="inlineStr">
        <is>
          <t>Sukasono</t>
        </is>
      </c>
      <c r="D94" t="n">
        <v>44184</v>
      </c>
    </row>
    <row r="95">
      <c r="A95" t="inlineStr">
        <is>
          <t>Garut</t>
        </is>
      </c>
      <c r="B95" t="inlineStr">
        <is>
          <t>Sukawening</t>
        </is>
      </c>
      <c r="C95" t="inlineStr">
        <is>
          <t>Sukahaji</t>
        </is>
      </c>
      <c r="D95" t="n">
        <v>44184</v>
      </c>
    </row>
    <row r="96">
      <c r="A96" t="inlineStr">
        <is>
          <t>Garut</t>
        </is>
      </c>
      <c r="B96" t="inlineStr">
        <is>
          <t>Sukawening</t>
        </is>
      </c>
      <c r="C96" t="inlineStr">
        <is>
          <t>Sukaluyu</t>
        </is>
      </c>
      <c r="D96" t="n">
        <v>44184</v>
      </c>
    </row>
    <row r="97">
      <c r="A97" t="inlineStr">
        <is>
          <t>Garut</t>
        </is>
      </c>
      <c r="B97" t="inlineStr">
        <is>
          <t>Sukawening</t>
        </is>
      </c>
      <c r="C97" t="inlineStr">
        <is>
          <t>Sudalarang</t>
        </is>
      </c>
      <c r="D97" t="n">
        <v>44184</v>
      </c>
    </row>
    <row r="98">
      <c r="A98" t="inlineStr">
        <is>
          <t>Garut</t>
        </is>
      </c>
      <c r="B98" t="inlineStr">
        <is>
          <t>Karangtengah</t>
        </is>
      </c>
      <c r="C98" t="inlineStr">
        <is>
          <t>Sindanggalih</t>
        </is>
      </c>
      <c r="D98" t="n">
        <v>44184</v>
      </c>
    </row>
    <row r="99">
      <c r="A99" t="inlineStr">
        <is>
          <t>Garut</t>
        </is>
      </c>
      <c r="B99" t="inlineStr">
        <is>
          <t>Sukawening</t>
        </is>
      </c>
      <c r="C99" t="inlineStr">
        <is>
          <t>Mekarwangi</t>
        </is>
      </c>
      <c r="D99" t="n">
        <v>44184</v>
      </c>
    </row>
    <row r="100">
      <c r="A100" t="inlineStr">
        <is>
          <t>Garut</t>
        </is>
      </c>
      <c r="B100" t="inlineStr">
        <is>
          <t>Sukawening</t>
        </is>
      </c>
      <c r="C100" t="inlineStr">
        <is>
          <t>Pasanggrahan</t>
        </is>
      </c>
      <c r="D100" t="n">
        <v>44184</v>
      </c>
    </row>
    <row r="101">
      <c r="A101" t="inlineStr">
        <is>
          <t>Garut</t>
        </is>
      </c>
      <c r="B101" t="inlineStr">
        <is>
          <t>Sukawening</t>
        </is>
      </c>
      <c r="C101" t="inlineStr">
        <is>
          <t>Maripari</t>
        </is>
      </c>
      <c r="D101" t="n">
        <v>44184</v>
      </c>
    </row>
    <row r="102">
      <c r="A102" t="inlineStr">
        <is>
          <t>Garut</t>
        </is>
      </c>
      <c r="B102" t="inlineStr">
        <is>
          <t>Sukawening</t>
        </is>
      </c>
      <c r="C102" t="inlineStr">
        <is>
          <t>Mekarhurip</t>
        </is>
      </c>
      <c r="D102" t="n">
        <v>44184</v>
      </c>
    </row>
    <row r="103">
      <c r="A103" t="inlineStr">
        <is>
          <t>Garut</t>
        </is>
      </c>
      <c r="B103" t="inlineStr">
        <is>
          <t>Sukawening</t>
        </is>
      </c>
      <c r="C103" t="inlineStr">
        <is>
          <t>Mekarluyu</t>
        </is>
      </c>
      <c r="D103" t="n">
        <v>44184</v>
      </c>
    </row>
    <row r="104">
      <c r="A104" t="inlineStr">
        <is>
          <t>Garut</t>
        </is>
      </c>
      <c r="B104" t="inlineStr">
        <is>
          <t>Karangtengah</t>
        </is>
      </c>
      <c r="C104" t="inlineStr">
        <is>
          <t>Cinta</t>
        </is>
      </c>
      <c r="D104" t="n">
        <v>44184</v>
      </c>
    </row>
    <row r="105">
      <c r="A105" t="inlineStr">
        <is>
          <t>Garut</t>
        </is>
      </c>
      <c r="B105" t="inlineStr">
        <is>
          <t>Karangtengah</t>
        </is>
      </c>
      <c r="C105" t="inlineStr">
        <is>
          <t>Cintamanik</t>
        </is>
      </c>
      <c r="D105" t="n">
        <v>44184</v>
      </c>
    </row>
    <row r="106">
      <c r="A106" t="inlineStr">
        <is>
          <t>Garut</t>
        </is>
      </c>
      <c r="B106" t="inlineStr">
        <is>
          <t>Karangtengah</t>
        </is>
      </c>
      <c r="C106" t="inlineStr">
        <is>
          <t>Caringin</t>
        </is>
      </c>
      <c r="D106" t="n">
        <v>44184</v>
      </c>
    </row>
    <row r="107">
      <c r="A107" t="inlineStr">
        <is>
          <t>Garut</t>
        </is>
      </c>
      <c r="B107" t="inlineStr">
        <is>
          <t>Wanaraja</t>
        </is>
      </c>
      <c r="C107" t="inlineStr">
        <is>
          <t>Wanaraja</t>
        </is>
      </c>
      <c r="D107" t="n">
        <v>44183</v>
      </c>
    </row>
    <row r="108">
      <c r="A108" t="inlineStr">
        <is>
          <t>Garut</t>
        </is>
      </c>
      <c r="B108" t="inlineStr">
        <is>
          <t>Wanaraja</t>
        </is>
      </c>
      <c r="C108" t="inlineStr">
        <is>
          <t>Wanasari</t>
        </is>
      </c>
      <c r="D108" t="n">
        <v>44183</v>
      </c>
    </row>
    <row r="109">
      <c r="A109" t="inlineStr">
        <is>
          <t>Garut</t>
        </is>
      </c>
      <c r="B109" t="inlineStr">
        <is>
          <t>Wanaraja</t>
        </is>
      </c>
      <c r="C109" t="inlineStr">
        <is>
          <t>Wanajaya</t>
        </is>
      </c>
      <c r="D109" t="n">
        <v>44183</v>
      </c>
    </row>
    <row r="110">
      <c r="A110" t="inlineStr">
        <is>
          <t>Garut</t>
        </is>
      </c>
      <c r="B110" t="inlineStr">
        <is>
          <t>Wanaraja</t>
        </is>
      </c>
      <c r="C110" t="inlineStr">
        <is>
          <t>Wanamekar</t>
        </is>
      </c>
      <c r="D110" t="n">
        <v>44183</v>
      </c>
    </row>
    <row r="111">
      <c r="A111" t="inlineStr">
        <is>
          <t>Garut</t>
        </is>
      </c>
      <c r="B111" t="inlineStr">
        <is>
          <t>Pangatikan</t>
        </is>
      </c>
      <c r="C111" t="inlineStr">
        <is>
          <t>Sukamulya</t>
        </is>
      </c>
      <c r="D111" t="n">
        <v>44183</v>
      </c>
    </row>
    <row r="112">
      <c r="A112" t="inlineStr">
        <is>
          <t>Garut</t>
        </is>
      </c>
      <c r="B112" t="inlineStr">
        <is>
          <t>Pangatikan</t>
        </is>
      </c>
      <c r="C112" t="inlineStr">
        <is>
          <t>Sukarasa</t>
        </is>
      </c>
      <c r="D112" t="n">
        <v>44183</v>
      </c>
    </row>
    <row r="113">
      <c r="A113" t="inlineStr">
        <is>
          <t>Garut</t>
        </is>
      </c>
      <c r="B113" t="inlineStr">
        <is>
          <t>Pangatikan</t>
        </is>
      </c>
      <c r="C113" t="inlineStr">
        <is>
          <t>Sukahurip</t>
        </is>
      </c>
      <c r="D113" t="n">
        <v>44183</v>
      </c>
    </row>
    <row r="114">
      <c r="A114" t="inlineStr">
        <is>
          <t>Garut</t>
        </is>
      </c>
      <c r="B114" t="inlineStr">
        <is>
          <t>Wanaraja</t>
        </is>
      </c>
      <c r="C114" t="inlineStr">
        <is>
          <t>Sindangratu</t>
        </is>
      </c>
      <c r="D114" t="n">
        <v>44183</v>
      </c>
    </row>
    <row r="115">
      <c r="A115" t="inlineStr">
        <is>
          <t>Garut</t>
        </is>
      </c>
      <c r="B115" t="inlineStr">
        <is>
          <t>Wanaraja</t>
        </is>
      </c>
      <c r="C115" t="inlineStr">
        <is>
          <t>Sukamenak</t>
        </is>
      </c>
      <c r="D115" t="n">
        <v>44183</v>
      </c>
    </row>
    <row r="116">
      <c r="A116" t="inlineStr">
        <is>
          <t>Garut</t>
        </is>
      </c>
      <c r="B116" t="inlineStr">
        <is>
          <t>Wanaraja</t>
        </is>
      </c>
      <c r="C116" t="inlineStr">
        <is>
          <t>Sindangmekar</t>
        </is>
      </c>
      <c r="D116" t="n">
        <v>44183</v>
      </c>
    </row>
    <row r="117">
      <c r="A117" t="inlineStr">
        <is>
          <t>Garut</t>
        </is>
      </c>
      <c r="B117" t="inlineStr">
        <is>
          <t>Wanaraja</t>
        </is>
      </c>
      <c r="C117" t="inlineStr">
        <is>
          <t>Sindangprabu</t>
        </is>
      </c>
      <c r="D117" t="n">
        <v>44183</v>
      </c>
    </row>
    <row r="118">
      <c r="A118" t="inlineStr">
        <is>
          <t>Garut</t>
        </is>
      </c>
      <c r="B118" t="inlineStr">
        <is>
          <t>Wanaraja</t>
        </is>
      </c>
      <c r="C118" t="inlineStr">
        <is>
          <t>Cinunuk</t>
        </is>
      </c>
      <c r="D118" t="n">
        <v>44183</v>
      </c>
    </row>
    <row r="119">
      <c r="A119" t="inlineStr">
        <is>
          <t>Garut</t>
        </is>
      </c>
      <c r="B119" t="inlineStr">
        <is>
          <t>Pangatikan</t>
        </is>
      </c>
      <c r="C119" t="inlineStr">
        <is>
          <t>Citangtu</t>
        </is>
      </c>
      <c r="D119" t="n">
        <v>44183</v>
      </c>
    </row>
    <row r="120">
      <c r="A120" t="inlineStr">
        <is>
          <t>Garut</t>
        </is>
      </c>
      <c r="B120" t="inlineStr">
        <is>
          <t>Pangatikan</t>
        </is>
      </c>
      <c r="C120" t="inlineStr">
        <is>
          <t>Cimaragas</t>
        </is>
      </c>
      <c r="D120" t="n">
        <v>44183</v>
      </c>
    </row>
    <row r="121">
      <c r="A121" t="inlineStr">
        <is>
          <t>Garut</t>
        </is>
      </c>
      <c r="B121" t="inlineStr">
        <is>
          <t>Pangatikan</t>
        </is>
      </c>
      <c r="C121" t="inlineStr">
        <is>
          <t>Karangsari</t>
        </is>
      </c>
      <c r="D121" t="n">
        <v>44183</v>
      </c>
    </row>
    <row r="122">
      <c r="A122" t="inlineStr">
        <is>
          <t>Garut</t>
        </is>
      </c>
      <c r="B122" t="inlineStr">
        <is>
          <t>Pangatikan</t>
        </is>
      </c>
      <c r="C122" t="inlineStr">
        <is>
          <t>Babakanloa</t>
        </is>
      </c>
      <c r="D122" t="n">
        <v>44183</v>
      </c>
    </row>
    <row r="123">
      <c r="A123" t="inlineStr">
        <is>
          <t>Garut</t>
        </is>
      </c>
      <c r="B123" t="inlineStr">
        <is>
          <t>Pangatikan</t>
        </is>
      </c>
      <c r="C123" t="inlineStr">
        <is>
          <t>Cihuni</t>
        </is>
      </c>
      <c r="D123" t="n">
        <v>44183</v>
      </c>
    </row>
    <row r="124">
      <c r="A124" t="inlineStr">
        <is>
          <t>Garut</t>
        </is>
      </c>
      <c r="B124" t="inlineStr">
        <is>
          <t>Karangpawitan</t>
        </is>
      </c>
      <c r="C124" t="inlineStr">
        <is>
          <t>Sucikaler</t>
        </is>
      </c>
      <c r="D124" t="n">
        <v>44182</v>
      </c>
    </row>
    <row r="125">
      <c r="A125" t="inlineStr">
        <is>
          <t>Garut</t>
        </is>
      </c>
      <c r="B125" t="inlineStr">
        <is>
          <t>Karangpawitan</t>
        </is>
      </c>
      <c r="C125" t="inlineStr">
        <is>
          <t>Tanjungsari</t>
        </is>
      </c>
      <c r="D125" t="n">
        <v>44182</v>
      </c>
    </row>
    <row r="126">
      <c r="A126" t="inlineStr">
        <is>
          <t>Garut</t>
        </is>
      </c>
      <c r="B126" t="inlineStr">
        <is>
          <t>Karangpawitan</t>
        </is>
      </c>
      <c r="C126" t="inlineStr">
        <is>
          <t>Situsari</t>
        </is>
      </c>
      <c r="D126" t="n">
        <v>44182</v>
      </c>
    </row>
    <row r="127">
      <c r="A127" t="inlineStr">
        <is>
          <t>Garut</t>
        </is>
      </c>
      <c r="B127" t="inlineStr">
        <is>
          <t>Karangpawitan</t>
        </is>
      </c>
      <c r="C127" t="inlineStr">
        <is>
          <t>Suci</t>
        </is>
      </c>
      <c r="D127" t="n">
        <v>44182</v>
      </c>
    </row>
    <row r="128">
      <c r="A128" t="inlineStr">
        <is>
          <t>Garut</t>
        </is>
      </c>
      <c r="B128" t="inlineStr">
        <is>
          <t>Karangpawitan</t>
        </is>
      </c>
      <c r="C128" t="inlineStr">
        <is>
          <t>Situjaya</t>
        </is>
      </c>
      <c r="D128" t="n">
        <v>44182</v>
      </c>
    </row>
    <row r="129">
      <c r="A129" t="inlineStr">
        <is>
          <t>Garut</t>
        </is>
      </c>
      <c r="B129" t="inlineStr">
        <is>
          <t>Karangpawitan</t>
        </is>
      </c>
      <c r="C129" t="inlineStr">
        <is>
          <t>Situsaeur</t>
        </is>
      </c>
      <c r="D129" t="n">
        <v>44182</v>
      </c>
    </row>
    <row r="130">
      <c r="A130" t="inlineStr">
        <is>
          <t>Garut</t>
        </is>
      </c>
      <c r="B130" t="inlineStr">
        <is>
          <t>Karangpawitan</t>
        </is>
      </c>
      <c r="C130" t="inlineStr">
        <is>
          <t>Situgede</t>
        </is>
      </c>
      <c r="D130" t="n">
        <v>44182</v>
      </c>
    </row>
    <row r="131">
      <c r="A131" t="inlineStr">
        <is>
          <t>Garut</t>
        </is>
      </c>
      <c r="B131" t="inlineStr">
        <is>
          <t>Karangpawitan</t>
        </is>
      </c>
      <c r="C131" t="inlineStr">
        <is>
          <t>Sindanglaya</t>
        </is>
      </c>
      <c r="D131" t="n">
        <v>44182</v>
      </c>
    </row>
    <row r="132">
      <c r="A132" t="inlineStr">
        <is>
          <t>Garut</t>
        </is>
      </c>
      <c r="B132" t="inlineStr">
        <is>
          <t>Karangpawitan</t>
        </is>
      </c>
      <c r="C132" t="inlineStr">
        <is>
          <t>Sindangpalay</t>
        </is>
      </c>
      <c r="D132" t="n">
        <v>44182</v>
      </c>
    </row>
    <row r="133">
      <c r="A133" t="inlineStr">
        <is>
          <t>Garut</t>
        </is>
      </c>
      <c r="B133" t="inlineStr">
        <is>
          <t>Karangpawitan</t>
        </is>
      </c>
      <c r="C133" t="inlineStr">
        <is>
          <t>Mekarsari</t>
        </is>
      </c>
      <c r="D133" t="n">
        <v>44182</v>
      </c>
    </row>
    <row r="134">
      <c r="A134" t="inlineStr">
        <is>
          <t>Garut</t>
        </is>
      </c>
      <c r="B134" t="inlineStr">
        <is>
          <t>Karangpawitan</t>
        </is>
      </c>
      <c r="C134" t="inlineStr">
        <is>
          <t>Sindanggalih</t>
        </is>
      </c>
      <c r="D134" t="n">
        <v>44182</v>
      </c>
    </row>
    <row r="135">
      <c r="A135" t="inlineStr">
        <is>
          <t>Garut</t>
        </is>
      </c>
      <c r="B135" t="inlineStr">
        <is>
          <t>Karangpawitan</t>
        </is>
      </c>
      <c r="C135" t="inlineStr">
        <is>
          <t>Lebakjaya</t>
        </is>
      </c>
      <c r="D135" t="n">
        <v>44182</v>
      </c>
    </row>
    <row r="136">
      <c r="A136" t="inlineStr">
        <is>
          <t>Garut</t>
        </is>
      </c>
      <c r="B136" t="inlineStr">
        <is>
          <t>Karangpawitan</t>
        </is>
      </c>
      <c r="C136" t="inlineStr">
        <is>
          <t>Lengkongjaya</t>
        </is>
      </c>
      <c r="D136" t="n">
        <v>44182</v>
      </c>
    </row>
    <row r="137">
      <c r="A137" t="inlineStr">
        <is>
          <t>Garut</t>
        </is>
      </c>
      <c r="B137" t="inlineStr">
        <is>
          <t>Karangpawitan</t>
        </is>
      </c>
      <c r="C137" t="inlineStr">
        <is>
          <t>Karangsari</t>
        </is>
      </c>
      <c r="D137" t="n">
        <v>44182</v>
      </c>
    </row>
    <row r="138">
      <c r="A138" t="inlineStr">
        <is>
          <t>Garut</t>
        </is>
      </c>
      <c r="B138" t="inlineStr">
        <is>
          <t>Karangpawitan</t>
        </is>
      </c>
      <c r="C138" t="inlineStr">
        <is>
          <t>Lebakagung</t>
        </is>
      </c>
      <c r="D138" t="n">
        <v>44182</v>
      </c>
    </row>
    <row r="139">
      <c r="A139" t="inlineStr">
        <is>
          <t>Garut</t>
        </is>
      </c>
      <c r="B139" t="inlineStr">
        <is>
          <t>Karangpawitan</t>
        </is>
      </c>
      <c r="C139" t="inlineStr">
        <is>
          <t>Karangmulya</t>
        </is>
      </c>
      <c r="D139" t="n">
        <v>44182</v>
      </c>
    </row>
    <row r="140">
      <c r="A140" t="inlineStr">
        <is>
          <t>Garut</t>
        </is>
      </c>
      <c r="B140" t="inlineStr">
        <is>
          <t>Karangpawitan</t>
        </is>
      </c>
      <c r="C140" t="inlineStr">
        <is>
          <t>Karangpawitan</t>
        </is>
      </c>
      <c r="D140" t="n">
        <v>44182</v>
      </c>
    </row>
    <row r="141">
      <c r="A141" t="inlineStr">
        <is>
          <t>Garut</t>
        </is>
      </c>
      <c r="B141" t="inlineStr">
        <is>
          <t>Karangpawitan</t>
        </is>
      </c>
      <c r="C141" t="inlineStr">
        <is>
          <t>Godog</t>
        </is>
      </c>
      <c r="D141" t="n">
        <v>44182</v>
      </c>
    </row>
    <row r="142">
      <c r="A142" t="inlineStr">
        <is>
          <t>Garut</t>
        </is>
      </c>
      <c r="B142" t="inlineStr">
        <is>
          <t>Karangpawitan</t>
        </is>
      </c>
      <c r="C142" t="inlineStr">
        <is>
          <t>Jatisari</t>
        </is>
      </c>
      <c r="D142" t="n">
        <v>44182</v>
      </c>
    </row>
    <row r="143">
      <c r="A143" t="inlineStr">
        <is>
          <t>Garut</t>
        </is>
      </c>
      <c r="B143" t="inlineStr">
        <is>
          <t>Cilawu</t>
        </is>
      </c>
      <c r="C143" t="inlineStr">
        <is>
          <t>Sukamurni</t>
        </is>
      </c>
      <c r="D143" t="n">
        <v>44181</v>
      </c>
    </row>
    <row r="144">
      <c r="A144" t="inlineStr">
        <is>
          <t>Garut</t>
        </is>
      </c>
      <c r="B144" t="inlineStr">
        <is>
          <t>Cilawu</t>
        </is>
      </c>
      <c r="C144" t="inlineStr">
        <is>
          <t>Sukatani</t>
        </is>
      </c>
      <c r="D144" t="n">
        <v>44181</v>
      </c>
    </row>
    <row r="145">
      <c r="A145" t="inlineStr">
        <is>
          <t>Garut</t>
        </is>
      </c>
      <c r="B145" t="inlineStr">
        <is>
          <t>Karangpawitan</t>
        </is>
      </c>
      <c r="C145" t="inlineStr">
        <is>
          <t>Cimurah</t>
        </is>
      </c>
      <c r="D145" t="n">
        <v>44182</v>
      </c>
    </row>
    <row r="146">
      <c r="A146" t="inlineStr">
        <is>
          <t>Garut</t>
        </is>
      </c>
      <c r="B146" t="inlineStr">
        <is>
          <t>Cilawu</t>
        </is>
      </c>
      <c r="C146" t="inlineStr">
        <is>
          <t>Sukamaju</t>
        </is>
      </c>
      <c r="D146" t="n">
        <v>44181</v>
      </c>
    </row>
    <row r="147">
      <c r="A147" t="inlineStr">
        <is>
          <t>Garut</t>
        </is>
      </c>
      <c r="B147" t="inlineStr">
        <is>
          <t>Cilawu</t>
        </is>
      </c>
      <c r="C147" t="inlineStr">
        <is>
          <t>Sukamukti</t>
        </is>
      </c>
      <c r="D147" t="n">
        <v>44181</v>
      </c>
    </row>
    <row r="148">
      <c r="A148" t="inlineStr">
        <is>
          <t>Garut</t>
        </is>
      </c>
      <c r="B148" t="inlineStr">
        <is>
          <t>Cilawu</t>
        </is>
      </c>
      <c r="C148" t="inlineStr">
        <is>
          <t>Ngamplangsari</t>
        </is>
      </c>
      <c r="D148" t="n">
        <v>44181</v>
      </c>
    </row>
    <row r="149">
      <c r="A149" t="inlineStr">
        <is>
          <t>Garut</t>
        </is>
      </c>
      <c r="B149" t="inlineStr">
        <is>
          <t>Cilawu</t>
        </is>
      </c>
      <c r="C149" t="inlineStr">
        <is>
          <t>Pasanggrahan</t>
        </is>
      </c>
      <c r="D149" t="n">
        <v>44181</v>
      </c>
    </row>
    <row r="150">
      <c r="A150" t="inlineStr">
        <is>
          <t>Garut</t>
        </is>
      </c>
      <c r="B150" t="inlineStr">
        <is>
          <t>Cilawu</t>
        </is>
      </c>
      <c r="C150" t="inlineStr">
        <is>
          <t>Sukahati</t>
        </is>
      </c>
      <c r="D150" t="n">
        <v>44181</v>
      </c>
    </row>
    <row r="151">
      <c r="A151" t="inlineStr">
        <is>
          <t>Garut</t>
        </is>
      </c>
      <c r="B151" t="inlineStr">
        <is>
          <t>Cilawu</t>
        </is>
      </c>
      <c r="C151" t="inlineStr">
        <is>
          <t>Ngamplang</t>
        </is>
      </c>
      <c r="D151" t="n">
        <v>44181</v>
      </c>
    </row>
    <row r="152">
      <c r="A152" t="inlineStr">
        <is>
          <t>Garut</t>
        </is>
      </c>
      <c r="B152" t="inlineStr">
        <is>
          <t>Cilawu</t>
        </is>
      </c>
      <c r="C152" t="inlineStr">
        <is>
          <t>Mekarmukti</t>
        </is>
      </c>
      <c r="D152" t="n">
        <v>44181</v>
      </c>
    </row>
    <row r="153">
      <c r="A153" t="inlineStr">
        <is>
          <t>Garut</t>
        </is>
      </c>
      <c r="B153" t="inlineStr">
        <is>
          <t>Cilawu</t>
        </is>
      </c>
      <c r="C153" t="inlineStr">
        <is>
          <t>Mekarsari</t>
        </is>
      </c>
      <c r="D153" t="n">
        <v>44181</v>
      </c>
    </row>
    <row r="154">
      <c r="A154" t="inlineStr">
        <is>
          <t>Garut</t>
        </is>
      </c>
      <c r="B154" t="inlineStr">
        <is>
          <t>Cilawu</t>
        </is>
      </c>
      <c r="C154" t="inlineStr">
        <is>
          <t>Margalaksana</t>
        </is>
      </c>
      <c r="D154" t="n">
        <v>44181</v>
      </c>
    </row>
    <row r="155">
      <c r="A155" t="inlineStr">
        <is>
          <t>Garut</t>
        </is>
      </c>
      <c r="B155" t="inlineStr">
        <is>
          <t>Cilawu</t>
        </is>
      </c>
      <c r="C155" t="inlineStr">
        <is>
          <t>Karyamekar</t>
        </is>
      </c>
      <c r="D155" t="n">
        <v>44181</v>
      </c>
    </row>
    <row r="156">
      <c r="A156" t="inlineStr">
        <is>
          <t>Garut</t>
        </is>
      </c>
      <c r="B156" t="inlineStr">
        <is>
          <t>Cilawu</t>
        </is>
      </c>
      <c r="C156" t="inlineStr">
        <is>
          <t>Mangkurayat</t>
        </is>
      </c>
      <c r="D156" t="n">
        <v>44181</v>
      </c>
    </row>
    <row r="157">
      <c r="A157" t="inlineStr">
        <is>
          <t>Garut</t>
        </is>
      </c>
      <c r="B157" t="inlineStr">
        <is>
          <t>Cilawu</t>
        </is>
      </c>
      <c r="C157" t="inlineStr">
        <is>
          <t>Dawungsari</t>
        </is>
      </c>
      <c r="D157" t="n">
        <v>44181</v>
      </c>
    </row>
    <row r="158">
      <c r="A158" t="inlineStr">
        <is>
          <t>Garut</t>
        </is>
      </c>
      <c r="B158" t="inlineStr">
        <is>
          <t>Cilawu</t>
        </is>
      </c>
      <c r="C158" t="inlineStr">
        <is>
          <t>Dayeuhmanggung</t>
        </is>
      </c>
      <c r="D158" t="n">
        <v>44181</v>
      </c>
    </row>
    <row r="159">
      <c r="A159" t="inlineStr">
        <is>
          <t>Garut</t>
        </is>
      </c>
      <c r="B159" t="inlineStr">
        <is>
          <t>Cilawu</t>
        </is>
      </c>
      <c r="C159" t="inlineStr">
        <is>
          <t>Desakolot</t>
        </is>
      </c>
      <c r="D159" t="n">
        <v>44181</v>
      </c>
    </row>
    <row r="160">
      <c r="A160" t="inlineStr">
        <is>
          <t>Garut</t>
        </is>
      </c>
      <c r="B160" t="inlineStr">
        <is>
          <t>Cilawu</t>
        </is>
      </c>
      <c r="C160" t="inlineStr">
        <is>
          <t>Cilawu</t>
        </is>
      </c>
      <c r="D160" t="n">
        <v>44181</v>
      </c>
    </row>
    <row r="161">
      <c r="A161" t="inlineStr">
        <is>
          <t>Garut</t>
        </is>
      </c>
      <c r="B161" t="inlineStr">
        <is>
          <t>Cilawu</t>
        </is>
      </c>
      <c r="C161" t="inlineStr">
        <is>
          <t>Dangiang</t>
        </is>
      </c>
      <c r="D161" t="n">
        <v>44181</v>
      </c>
    </row>
    <row r="162">
      <c r="A162" t="inlineStr">
        <is>
          <t>Garut</t>
        </is>
      </c>
      <c r="B162" t="inlineStr">
        <is>
          <t>Peundeuy</t>
        </is>
      </c>
      <c r="C162" t="inlineStr">
        <is>
          <t>Saribakti</t>
        </is>
      </c>
      <c r="D162" t="n">
        <v>44178</v>
      </c>
    </row>
    <row r="163">
      <c r="A163" t="inlineStr">
        <is>
          <t>Garut</t>
        </is>
      </c>
      <c r="B163" t="inlineStr">
        <is>
          <t>Peundeuy</t>
        </is>
      </c>
      <c r="C163" t="inlineStr">
        <is>
          <t>Sukanagara</t>
        </is>
      </c>
      <c r="D163" t="n">
        <v>44178</v>
      </c>
    </row>
    <row r="164">
      <c r="A164" t="inlineStr">
        <is>
          <t>Garut</t>
        </is>
      </c>
      <c r="B164" t="inlineStr">
        <is>
          <t>Peundeuy</t>
        </is>
      </c>
      <c r="C164" t="inlineStr">
        <is>
          <t>Toblong</t>
        </is>
      </c>
      <c r="D164" t="n">
        <v>44178</v>
      </c>
    </row>
    <row r="165">
      <c r="A165" t="inlineStr">
        <is>
          <t>Garut</t>
        </is>
      </c>
      <c r="B165" t="inlineStr">
        <is>
          <t>Peundeuy</t>
        </is>
      </c>
      <c r="C165" t="inlineStr">
        <is>
          <t>Peundeuy</t>
        </is>
      </c>
      <c r="D165" t="n">
        <v>44178</v>
      </c>
    </row>
    <row r="166">
      <c r="A166" t="inlineStr">
        <is>
          <t>Garut</t>
        </is>
      </c>
      <c r="B166" t="inlineStr">
        <is>
          <t>Peundeuy</t>
        </is>
      </c>
      <c r="C166" t="inlineStr">
        <is>
          <t>Purwajaya</t>
        </is>
      </c>
      <c r="D166" t="n">
        <v>44178</v>
      </c>
    </row>
    <row r="167">
      <c r="A167" t="inlineStr">
        <is>
          <t>Garut</t>
        </is>
      </c>
      <c r="B167" t="inlineStr">
        <is>
          <t>Peundeuy</t>
        </is>
      </c>
      <c r="C167" t="inlineStr">
        <is>
          <t>Pangrumasan</t>
        </is>
      </c>
      <c r="D167" t="n">
        <v>44178</v>
      </c>
    </row>
    <row r="168">
      <c r="A168" t="inlineStr">
        <is>
          <t>Garut</t>
        </is>
      </c>
      <c r="B168" t="inlineStr">
        <is>
          <t>Cikelet</t>
        </is>
      </c>
      <c r="C168" t="inlineStr">
        <is>
          <t>Tipar</t>
        </is>
      </c>
      <c r="D168" t="n">
        <v>44177</v>
      </c>
    </row>
    <row r="169">
      <c r="A169" t="inlineStr">
        <is>
          <t>Garut</t>
        </is>
      </c>
      <c r="B169" t="inlineStr">
        <is>
          <t>Cikelet</t>
        </is>
      </c>
      <c r="C169" t="inlineStr">
        <is>
          <t>Pamalayan</t>
        </is>
      </c>
      <c r="D169" t="n">
        <v>44177</v>
      </c>
    </row>
    <row r="170">
      <c r="A170" t="inlineStr">
        <is>
          <t>Garut</t>
        </is>
      </c>
      <c r="B170" t="inlineStr">
        <is>
          <t>Cikelet</t>
        </is>
      </c>
      <c r="C170" t="inlineStr">
        <is>
          <t>Linggamanik</t>
        </is>
      </c>
      <c r="D170" t="n">
        <v>44177</v>
      </c>
    </row>
    <row r="171">
      <c r="A171" t="inlineStr">
        <is>
          <t>Garut</t>
        </is>
      </c>
      <c r="B171" t="inlineStr">
        <is>
          <t>Cikelet</t>
        </is>
      </c>
      <c r="C171" t="inlineStr">
        <is>
          <t>Kertamukti</t>
        </is>
      </c>
      <c r="D171" t="n">
        <v>44177</v>
      </c>
    </row>
    <row r="172">
      <c r="A172" t="inlineStr">
        <is>
          <t>Garut</t>
        </is>
      </c>
      <c r="B172" t="inlineStr">
        <is>
          <t>Cikelet</t>
        </is>
      </c>
      <c r="C172" t="inlineStr">
        <is>
          <t>Ciroyom</t>
        </is>
      </c>
      <c r="D172" t="n">
        <v>44177</v>
      </c>
    </row>
    <row r="173">
      <c r="A173" t="inlineStr">
        <is>
          <t>Garut</t>
        </is>
      </c>
      <c r="B173" t="inlineStr">
        <is>
          <t>Cikelet</t>
        </is>
      </c>
      <c r="C173" t="inlineStr">
        <is>
          <t>Girimukti</t>
        </is>
      </c>
      <c r="D173" t="n">
        <v>44177</v>
      </c>
    </row>
    <row r="174">
      <c r="A174" t="inlineStr">
        <is>
          <t>Garut</t>
        </is>
      </c>
      <c r="B174" t="inlineStr">
        <is>
          <t>Cikelet</t>
        </is>
      </c>
      <c r="C174" t="inlineStr">
        <is>
          <t>Karangsari</t>
        </is>
      </c>
      <c r="D174" t="n">
        <v>44177</v>
      </c>
    </row>
    <row r="175">
      <c r="A175" t="inlineStr">
        <is>
          <t>Garut</t>
        </is>
      </c>
      <c r="B175" t="inlineStr">
        <is>
          <t>Cikelet</t>
        </is>
      </c>
      <c r="C175" t="inlineStr">
        <is>
          <t>Cijambe</t>
        </is>
      </c>
      <c r="D175" t="n">
        <v>44177</v>
      </c>
    </row>
    <row r="176">
      <c r="A176" t="inlineStr">
        <is>
          <t>Garut</t>
        </is>
      </c>
      <c r="B176" t="inlineStr">
        <is>
          <t>Cikelet</t>
        </is>
      </c>
      <c r="C176" t="inlineStr">
        <is>
          <t>Cikelet</t>
        </is>
      </c>
      <c r="D176" t="n">
        <v>44177</v>
      </c>
    </row>
    <row r="177">
      <c r="A177" t="inlineStr">
        <is>
          <t>Garut</t>
        </is>
      </c>
      <c r="B177" t="inlineStr">
        <is>
          <t>Cikelet</t>
        </is>
      </c>
      <c r="C177" t="inlineStr">
        <is>
          <t>Awassagara</t>
        </is>
      </c>
      <c r="D177" t="n">
        <v>44177</v>
      </c>
    </row>
    <row r="178">
      <c r="A178" t="inlineStr">
        <is>
          <t>Garut</t>
        </is>
      </c>
      <c r="B178" t="inlineStr">
        <is>
          <t>Cikelet</t>
        </is>
      </c>
      <c r="C178" t="inlineStr">
        <is>
          <t>Cigadog</t>
        </is>
      </c>
      <c r="D178" t="n">
        <v>44177</v>
      </c>
    </row>
    <row r="179">
      <c r="A179" t="inlineStr">
        <is>
          <t>Garut</t>
        </is>
      </c>
      <c r="B179" t="inlineStr">
        <is>
          <t>Cibalong</t>
        </is>
      </c>
      <c r="C179" t="inlineStr">
        <is>
          <t>Sagara</t>
        </is>
      </c>
      <c r="D179" t="n">
        <v>44176</v>
      </c>
    </row>
    <row r="180">
      <c r="A180" t="inlineStr">
        <is>
          <t>Garut</t>
        </is>
      </c>
      <c r="B180" t="inlineStr">
        <is>
          <t>Cibalong</t>
        </is>
      </c>
      <c r="C180" t="inlineStr">
        <is>
          <t>Sancang</t>
        </is>
      </c>
      <c r="D180" t="n">
        <v>44176</v>
      </c>
    </row>
    <row r="181">
      <c r="A181" t="inlineStr">
        <is>
          <t>Garut</t>
        </is>
      </c>
      <c r="B181" t="inlineStr">
        <is>
          <t>Cibalong</t>
        </is>
      </c>
      <c r="C181" t="inlineStr">
        <is>
          <t>Simpang</t>
        </is>
      </c>
      <c r="D181" t="n">
        <v>44176</v>
      </c>
    </row>
    <row r="182">
      <c r="A182" t="inlineStr">
        <is>
          <t>Garut</t>
        </is>
      </c>
      <c r="B182" t="inlineStr">
        <is>
          <t>Cibalong</t>
        </is>
      </c>
      <c r="C182" t="inlineStr">
        <is>
          <t>Mekarwangi</t>
        </is>
      </c>
      <c r="D182" t="n">
        <v>44176</v>
      </c>
    </row>
    <row r="183">
      <c r="A183" t="inlineStr">
        <is>
          <t>Garut</t>
        </is>
      </c>
      <c r="B183" t="inlineStr">
        <is>
          <t>Cibalong</t>
        </is>
      </c>
      <c r="C183" t="inlineStr">
        <is>
          <t>Najaten</t>
        </is>
      </c>
      <c r="D183" t="n">
        <v>44176</v>
      </c>
    </row>
    <row r="184">
      <c r="A184" t="inlineStr">
        <is>
          <t>Garut</t>
        </is>
      </c>
      <c r="B184" t="inlineStr">
        <is>
          <t>Cibalong</t>
        </is>
      </c>
      <c r="C184" t="inlineStr">
        <is>
          <t>Mekarsari</t>
        </is>
      </c>
      <c r="D184" t="n">
        <v>44176</v>
      </c>
    </row>
    <row r="185">
      <c r="A185" t="inlineStr">
        <is>
          <t>Garut</t>
        </is>
      </c>
      <c r="B185" t="inlineStr">
        <is>
          <t>Cibalong</t>
        </is>
      </c>
      <c r="C185" t="inlineStr">
        <is>
          <t>Karyasari</t>
        </is>
      </c>
      <c r="D185" t="n">
        <v>44176</v>
      </c>
    </row>
    <row r="186">
      <c r="A186" t="inlineStr">
        <is>
          <t>Garut</t>
        </is>
      </c>
      <c r="B186" t="inlineStr">
        <is>
          <t>Cibalong</t>
        </is>
      </c>
      <c r="C186" t="inlineStr">
        <is>
          <t>Maroko</t>
        </is>
      </c>
      <c r="D186" t="n">
        <v>44176</v>
      </c>
    </row>
    <row r="187">
      <c r="A187" t="inlineStr">
        <is>
          <t>Garut</t>
        </is>
      </c>
      <c r="B187" t="inlineStr">
        <is>
          <t>Cibalong</t>
        </is>
      </c>
      <c r="C187" t="inlineStr">
        <is>
          <t>Mekarmukti</t>
        </is>
      </c>
      <c r="D187" t="n">
        <v>44176</v>
      </c>
    </row>
    <row r="188">
      <c r="A188" t="inlineStr">
        <is>
          <t>Garut</t>
        </is>
      </c>
      <c r="B188" t="inlineStr">
        <is>
          <t>Cibalong</t>
        </is>
      </c>
      <c r="C188" t="inlineStr">
        <is>
          <t>Cigaronggong</t>
        </is>
      </c>
      <c r="D188" t="n">
        <v>44176</v>
      </c>
    </row>
    <row r="189">
      <c r="A189" t="inlineStr">
        <is>
          <t>Garut</t>
        </is>
      </c>
      <c r="B189" t="inlineStr">
        <is>
          <t>Cibalong</t>
        </is>
      </c>
      <c r="C189" t="inlineStr">
        <is>
          <t>Karya Mukti</t>
        </is>
      </c>
      <c r="D189" t="n">
        <v>44176</v>
      </c>
    </row>
    <row r="190">
      <c r="A190" t="inlineStr">
        <is>
          <t>Garut</t>
        </is>
      </c>
      <c r="B190" t="inlineStr">
        <is>
          <t>Pameungpeuk</t>
        </is>
      </c>
      <c r="C190" t="inlineStr">
        <is>
          <t>Pameungpeuk</t>
        </is>
      </c>
      <c r="D190" t="n">
        <v>44175</v>
      </c>
    </row>
    <row r="191">
      <c r="A191" t="inlineStr">
        <is>
          <t>Garut</t>
        </is>
      </c>
      <c r="B191" t="inlineStr">
        <is>
          <t>Pameungpeuk</t>
        </is>
      </c>
      <c r="C191" t="inlineStr">
        <is>
          <t>Sirnabakti</t>
        </is>
      </c>
      <c r="D191" t="n">
        <v>44175</v>
      </c>
    </row>
    <row r="192">
      <c r="A192" t="inlineStr">
        <is>
          <t>Garut</t>
        </is>
      </c>
      <c r="B192" t="inlineStr">
        <is>
          <t>Pameungpeuk</t>
        </is>
      </c>
      <c r="C192" t="inlineStr">
        <is>
          <t>Mandalakasih</t>
        </is>
      </c>
      <c r="D192" t="n">
        <v>44175</v>
      </c>
    </row>
    <row r="193">
      <c r="A193" t="inlineStr">
        <is>
          <t>Garut</t>
        </is>
      </c>
      <c r="B193" t="inlineStr">
        <is>
          <t>Pameungpeuk</t>
        </is>
      </c>
      <c r="C193" t="inlineStr">
        <is>
          <t>Paas</t>
        </is>
      </c>
      <c r="D193" t="n">
        <v>44175</v>
      </c>
    </row>
    <row r="194">
      <c r="A194" t="inlineStr">
        <is>
          <t>Garut</t>
        </is>
      </c>
      <c r="B194" t="inlineStr">
        <is>
          <t>Pameungpeuk</t>
        </is>
      </c>
      <c r="C194" t="inlineStr">
        <is>
          <t>Bojong Kidul</t>
        </is>
      </c>
      <c r="D194" t="n">
        <v>44175</v>
      </c>
    </row>
    <row r="195">
      <c r="A195" t="inlineStr">
        <is>
          <t>Garut</t>
        </is>
      </c>
      <c r="B195" t="inlineStr">
        <is>
          <t>Pameungpeuk</t>
        </is>
      </c>
      <c r="C195" t="inlineStr">
        <is>
          <t>Jatimulya</t>
        </is>
      </c>
      <c r="D195" t="n">
        <v>44175</v>
      </c>
    </row>
    <row r="196">
      <c r="A196" t="inlineStr">
        <is>
          <t>Garut</t>
        </is>
      </c>
      <c r="B196" t="inlineStr">
        <is>
          <t>Pameungpeuk</t>
        </is>
      </c>
      <c r="C196" t="inlineStr">
        <is>
          <t>Mancagahar</t>
        </is>
      </c>
      <c r="D196" t="n">
        <v>44175</v>
      </c>
    </row>
    <row r="197">
      <c r="A197" t="inlineStr">
        <is>
          <t>Garut</t>
        </is>
      </c>
      <c r="B197" t="inlineStr">
        <is>
          <t>Pameungpeuk</t>
        </is>
      </c>
      <c r="C197" t="inlineStr">
        <is>
          <t>Bojong</t>
        </is>
      </c>
      <c r="D197" t="n">
        <v>44175</v>
      </c>
    </row>
    <row r="198">
      <c r="A198" t="inlineStr">
        <is>
          <t>Garut</t>
        </is>
      </c>
      <c r="B198" t="inlineStr">
        <is>
          <t>Cisompet</t>
        </is>
      </c>
      <c r="C198" t="inlineStr">
        <is>
          <t>Sukamukti</t>
        </is>
      </c>
      <c r="D198" t="n">
        <v>44174</v>
      </c>
    </row>
    <row r="199">
      <c r="A199" t="inlineStr">
        <is>
          <t>Garut</t>
        </is>
      </c>
      <c r="B199" t="inlineStr">
        <is>
          <t>Cisompet</t>
        </is>
      </c>
      <c r="C199" t="inlineStr">
        <is>
          <t>Sukanagara</t>
        </is>
      </c>
      <c r="D199" t="n">
        <v>44174</v>
      </c>
    </row>
    <row r="200">
      <c r="A200" t="inlineStr">
        <is>
          <t>Garut</t>
        </is>
      </c>
      <c r="B200" t="inlineStr">
        <is>
          <t>Cisompet</t>
        </is>
      </c>
      <c r="C200" t="inlineStr">
        <is>
          <t>Panyindangan</t>
        </is>
      </c>
      <c r="D200" t="n">
        <v>44174</v>
      </c>
    </row>
    <row r="201">
      <c r="A201" t="inlineStr">
        <is>
          <t>Garut</t>
        </is>
      </c>
      <c r="B201" t="inlineStr">
        <is>
          <t>Cisompet</t>
        </is>
      </c>
      <c r="C201" t="inlineStr">
        <is>
          <t>Sindangsari</t>
        </is>
      </c>
      <c r="D201" t="n">
        <v>44174</v>
      </c>
    </row>
    <row r="202">
      <c r="A202" t="inlineStr">
        <is>
          <t>Garut</t>
        </is>
      </c>
      <c r="B202" t="inlineStr">
        <is>
          <t>Cisompet</t>
        </is>
      </c>
      <c r="C202" t="inlineStr">
        <is>
          <t>Neglasari</t>
        </is>
      </c>
      <c r="D202" t="n">
        <v>44174</v>
      </c>
    </row>
    <row r="203">
      <c r="A203" t="inlineStr">
        <is>
          <t>Garut</t>
        </is>
      </c>
      <c r="B203" t="inlineStr">
        <is>
          <t>Cisompet</t>
        </is>
      </c>
      <c r="C203" t="inlineStr">
        <is>
          <t>Jatisari</t>
        </is>
      </c>
      <c r="D203" t="n">
        <v>44174</v>
      </c>
    </row>
    <row r="204">
      <c r="A204" t="inlineStr">
        <is>
          <t>Garut</t>
        </is>
      </c>
      <c r="B204" t="inlineStr">
        <is>
          <t>Cisompet</t>
        </is>
      </c>
      <c r="C204" t="inlineStr">
        <is>
          <t>Margamulya</t>
        </is>
      </c>
      <c r="D204" t="n">
        <v>44174</v>
      </c>
    </row>
    <row r="205">
      <c r="A205" t="inlineStr">
        <is>
          <t>Garut</t>
        </is>
      </c>
      <c r="B205" t="inlineStr">
        <is>
          <t>Cisompet</t>
        </is>
      </c>
      <c r="C205" t="inlineStr">
        <is>
          <t>Depok</t>
        </is>
      </c>
      <c r="D205" t="n">
        <v>44174</v>
      </c>
    </row>
    <row r="206">
      <c r="A206" t="inlineStr">
        <is>
          <t>Garut</t>
        </is>
      </c>
      <c r="B206" t="inlineStr">
        <is>
          <t>Cisompet</t>
        </is>
      </c>
      <c r="C206" t="inlineStr">
        <is>
          <t>Cikondang</t>
        </is>
      </c>
      <c r="D206" t="n">
        <v>44174</v>
      </c>
    </row>
    <row r="207">
      <c r="A207" t="inlineStr">
        <is>
          <t>Garut</t>
        </is>
      </c>
      <c r="B207" t="inlineStr">
        <is>
          <t>Cisompet</t>
        </is>
      </c>
      <c r="C207" t="inlineStr">
        <is>
          <t>Cisompet</t>
        </is>
      </c>
      <c r="D207" t="n">
        <v>44174</v>
      </c>
    </row>
    <row r="208">
      <c r="A208" t="inlineStr">
        <is>
          <t>Garut</t>
        </is>
      </c>
      <c r="B208" t="inlineStr">
        <is>
          <t>Singajaya</t>
        </is>
      </c>
      <c r="C208" t="inlineStr">
        <is>
          <t>Sukawangi</t>
        </is>
      </c>
      <c r="D208" t="n">
        <v>44173</v>
      </c>
    </row>
    <row r="209">
      <c r="A209" t="inlineStr">
        <is>
          <t>Garut</t>
        </is>
      </c>
      <c r="B209" t="inlineStr">
        <is>
          <t>Cisompet</t>
        </is>
      </c>
      <c r="C209" t="inlineStr">
        <is>
          <t>Cihaurkuning</t>
        </is>
      </c>
      <c r="D209" t="n">
        <v>44174</v>
      </c>
    </row>
    <row r="210">
      <c r="A210" t="inlineStr">
        <is>
          <t>Garut</t>
        </is>
      </c>
      <c r="B210" t="inlineStr">
        <is>
          <t>Singajaya</t>
        </is>
      </c>
      <c r="C210" t="inlineStr">
        <is>
          <t>Pancasura</t>
        </is>
      </c>
      <c r="D210" t="n">
        <v>44173</v>
      </c>
    </row>
    <row r="211">
      <c r="A211" t="inlineStr">
        <is>
          <t>Garut</t>
        </is>
      </c>
      <c r="B211" t="inlineStr">
        <is>
          <t>Singajaya</t>
        </is>
      </c>
      <c r="C211" t="inlineStr">
        <is>
          <t>Singajaya</t>
        </is>
      </c>
      <c r="D211" t="n">
        <v>44173</v>
      </c>
    </row>
    <row r="212">
      <c r="A212" t="inlineStr">
        <is>
          <t>Garut</t>
        </is>
      </c>
      <c r="B212" t="inlineStr">
        <is>
          <t>Singajaya</t>
        </is>
      </c>
      <c r="C212" t="inlineStr">
        <is>
          <t>Sukamulya</t>
        </is>
      </c>
      <c r="D212" t="n">
        <v>44173</v>
      </c>
    </row>
    <row r="213">
      <c r="A213" t="inlineStr">
        <is>
          <t>Garut</t>
        </is>
      </c>
      <c r="B213" t="inlineStr">
        <is>
          <t>Singajaya</t>
        </is>
      </c>
      <c r="C213" t="inlineStr">
        <is>
          <t>Mekartani</t>
        </is>
      </c>
      <c r="D213" t="n">
        <v>44173</v>
      </c>
    </row>
    <row r="214">
      <c r="A214" t="inlineStr">
        <is>
          <t>Garut</t>
        </is>
      </c>
      <c r="B214" t="inlineStr">
        <is>
          <t>Cihurip</t>
        </is>
      </c>
      <c r="C214" t="inlineStr">
        <is>
          <t>Mekarwangi</t>
        </is>
      </c>
      <c r="D214" t="n">
        <v>44173</v>
      </c>
    </row>
    <row r="215">
      <c r="A215" t="inlineStr">
        <is>
          <t>Garut</t>
        </is>
      </c>
      <c r="B215" t="inlineStr">
        <is>
          <t>Cihurip</t>
        </is>
      </c>
      <c r="C215" t="inlineStr">
        <is>
          <t>Jayamukti</t>
        </is>
      </c>
      <c r="D215" t="n">
        <v>44173</v>
      </c>
    </row>
    <row r="216">
      <c r="A216" t="inlineStr">
        <is>
          <t>Garut</t>
        </is>
      </c>
      <c r="B216" t="inlineStr">
        <is>
          <t>Singajaya</t>
        </is>
      </c>
      <c r="C216" t="inlineStr">
        <is>
          <t>Girimukti</t>
        </is>
      </c>
      <c r="D216" t="n">
        <v>44173</v>
      </c>
    </row>
    <row r="217">
      <c r="A217" t="inlineStr">
        <is>
          <t>Garut</t>
        </is>
      </c>
      <c r="B217" t="inlineStr">
        <is>
          <t>Singajaya</t>
        </is>
      </c>
      <c r="C217" t="inlineStr">
        <is>
          <t>Karangagung</t>
        </is>
      </c>
      <c r="D217" t="n">
        <v>44173</v>
      </c>
    </row>
    <row r="218">
      <c r="A218" t="inlineStr">
        <is>
          <t>Garut</t>
        </is>
      </c>
      <c r="B218" t="inlineStr">
        <is>
          <t>Cihurip</t>
        </is>
      </c>
      <c r="C218" t="inlineStr">
        <is>
          <t>Cisangkal</t>
        </is>
      </c>
      <c r="D218" t="n">
        <v>44173</v>
      </c>
    </row>
    <row r="219">
      <c r="A219" t="inlineStr">
        <is>
          <t>Garut</t>
        </is>
      </c>
      <c r="B219" t="inlineStr">
        <is>
          <t>Singajaya</t>
        </is>
      </c>
      <c r="C219" t="inlineStr">
        <is>
          <t>Ciudian</t>
        </is>
      </c>
      <c r="D219" t="n">
        <v>44173</v>
      </c>
    </row>
    <row r="220">
      <c r="A220" t="inlineStr">
        <is>
          <t>Garut</t>
        </is>
      </c>
      <c r="B220" t="inlineStr">
        <is>
          <t>Cihurip</t>
        </is>
      </c>
      <c r="C220" t="inlineStr">
        <is>
          <t>Cihurip</t>
        </is>
      </c>
      <c r="D220" t="n">
        <v>44173</v>
      </c>
    </row>
    <row r="221">
      <c r="A221" t="inlineStr">
        <is>
          <t>Garut</t>
        </is>
      </c>
      <c r="B221" t="inlineStr">
        <is>
          <t>Singajaya</t>
        </is>
      </c>
      <c r="C221" t="inlineStr">
        <is>
          <t>Cigintung</t>
        </is>
      </c>
      <c r="D221" t="n">
        <v>44173</v>
      </c>
    </row>
    <row r="222">
      <c r="A222" t="inlineStr">
        <is>
          <t>Garut</t>
        </is>
      </c>
      <c r="B222" t="inlineStr">
        <is>
          <t>Banjarwangi</t>
        </is>
      </c>
      <c r="C222" t="inlineStr">
        <is>
          <t>Tanjungjaya</t>
        </is>
      </c>
      <c r="D222" t="n">
        <v>44172</v>
      </c>
    </row>
    <row r="223">
      <c r="A223" t="inlineStr">
        <is>
          <t>Garut</t>
        </is>
      </c>
      <c r="B223" t="inlineStr">
        <is>
          <t>Banjarwangi</t>
        </is>
      </c>
      <c r="C223" t="inlineStr">
        <is>
          <t>Wangunjaya</t>
        </is>
      </c>
      <c r="D223" t="n">
        <v>44172</v>
      </c>
    </row>
    <row r="224">
      <c r="A224" t="inlineStr">
        <is>
          <t>Garut</t>
        </is>
      </c>
      <c r="B224" t="inlineStr">
        <is>
          <t>Banjarwangi</t>
        </is>
      </c>
      <c r="C224" t="inlineStr">
        <is>
          <t>Padahurip</t>
        </is>
      </c>
      <c r="D224" t="n">
        <v>44172</v>
      </c>
    </row>
    <row r="225">
      <c r="A225" t="inlineStr">
        <is>
          <t>Garut</t>
        </is>
      </c>
      <c r="B225" t="inlineStr">
        <is>
          <t>Banjarwangi</t>
        </is>
      </c>
      <c r="C225" t="inlineStr">
        <is>
          <t>Talagajaya</t>
        </is>
      </c>
      <c r="D225" t="n">
        <v>44172</v>
      </c>
    </row>
    <row r="226">
      <c r="A226" t="inlineStr">
        <is>
          <t>Garut</t>
        </is>
      </c>
      <c r="B226" t="inlineStr">
        <is>
          <t>Banjarwangi</t>
        </is>
      </c>
      <c r="C226" t="inlineStr">
        <is>
          <t>Talagasari</t>
        </is>
      </c>
      <c r="D226" t="n">
        <v>44172</v>
      </c>
    </row>
    <row r="227">
      <c r="A227" t="inlineStr">
        <is>
          <t>Garut</t>
        </is>
      </c>
      <c r="B227" t="inlineStr">
        <is>
          <t>Banjarwangi</t>
        </is>
      </c>
      <c r="C227" t="inlineStr">
        <is>
          <t>Kadongdong</t>
        </is>
      </c>
      <c r="D227" t="n">
        <v>44172</v>
      </c>
    </row>
    <row r="228">
      <c r="A228" t="inlineStr">
        <is>
          <t>Garut</t>
        </is>
      </c>
      <c r="B228" t="inlineStr">
        <is>
          <t>Banjarwangi</t>
        </is>
      </c>
      <c r="C228" t="inlineStr">
        <is>
          <t>Mulyajaya</t>
        </is>
      </c>
      <c r="D228" t="n">
        <v>44172</v>
      </c>
    </row>
    <row r="229">
      <c r="A229" t="inlineStr">
        <is>
          <t>Garut</t>
        </is>
      </c>
      <c r="B229" t="inlineStr">
        <is>
          <t>Banjarwangi</t>
        </is>
      </c>
      <c r="C229" t="inlineStr">
        <is>
          <t>Jayabakti</t>
        </is>
      </c>
      <c r="D229" t="n">
        <v>44172</v>
      </c>
    </row>
    <row r="230">
      <c r="A230" t="inlineStr">
        <is>
          <t>Garut</t>
        </is>
      </c>
      <c r="B230" t="inlineStr">
        <is>
          <t>Banjarwangi</t>
        </is>
      </c>
      <c r="C230" t="inlineStr">
        <is>
          <t>Bojong</t>
        </is>
      </c>
      <c r="D230" t="n">
        <v>44172</v>
      </c>
    </row>
    <row r="231">
      <c r="A231" t="inlineStr">
        <is>
          <t>Garut</t>
        </is>
      </c>
      <c r="B231" t="inlineStr">
        <is>
          <t>Banjarwangi</t>
        </is>
      </c>
      <c r="C231" t="inlineStr">
        <is>
          <t>Dangiang</t>
        </is>
      </c>
      <c r="D231" t="n">
        <v>44172</v>
      </c>
    </row>
    <row r="232">
      <c r="A232" t="inlineStr">
        <is>
          <t>Garut</t>
        </is>
      </c>
      <c r="B232" t="inlineStr">
        <is>
          <t>Cikajang</t>
        </is>
      </c>
      <c r="C232" t="inlineStr">
        <is>
          <t>Simpang</t>
        </is>
      </c>
      <c r="D232" t="n">
        <v>44171</v>
      </c>
    </row>
    <row r="233">
      <c r="A233" t="inlineStr">
        <is>
          <t>Garut</t>
        </is>
      </c>
      <c r="B233" t="inlineStr">
        <is>
          <t>Banjarwangi</t>
        </is>
      </c>
      <c r="C233" t="inlineStr">
        <is>
          <t>Banjarwangi</t>
        </is>
      </c>
      <c r="D233" t="n">
        <v>44172</v>
      </c>
    </row>
    <row r="234">
      <c r="A234" t="inlineStr">
        <is>
          <t>Garut</t>
        </is>
      </c>
      <c r="B234" t="inlineStr">
        <is>
          <t>Cikajang</t>
        </is>
      </c>
      <c r="C234" t="inlineStr">
        <is>
          <t>Mekarsari</t>
        </is>
      </c>
      <c r="D234" t="n">
        <v>44171</v>
      </c>
    </row>
    <row r="235">
      <c r="A235" t="inlineStr">
        <is>
          <t>Garut</t>
        </is>
      </c>
      <c r="B235" t="inlineStr">
        <is>
          <t>Cikajang</t>
        </is>
      </c>
      <c r="C235" t="inlineStr">
        <is>
          <t>Padasuka</t>
        </is>
      </c>
      <c r="D235" t="n">
        <v>44171</v>
      </c>
    </row>
    <row r="236">
      <c r="A236" t="inlineStr">
        <is>
          <t>Garut</t>
        </is>
      </c>
      <c r="B236" t="inlineStr">
        <is>
          <t>Cikajang</t>
        </is>
      </c>
      <c r="C236" t="inlineStr">
        <is>
          <t>Margamulya</t>
        </is>
      </c>
      <c r="D236" t="n">
        <v>44171</v>
      </c>
    </row>
    <row r="237">
      <c r="A237" t="inlineStr">
        <is>
          <t>Garut</t>
        </is>
      </c>
      <c r="B237" t="inlineStr">
        <is>
          <t>Cikajang</t>
        </is>
      </c>
      <c r="C237" t="inlineStr">
        <is>
          <t>Mekarjaya</t>
        </is>
      </c>
      <c r="D237" t="n">
        <v>44171</v>
      </c>
    </row>
    <row r="238">
      <c r="A238" t="inlineStr">
        <is>
          <t>Garut</t>
        </is>
      </c>
      <c r="B238" t="inlineStr">
        <is>
          <t>Cikajang</t>
        </is>
      </c>
      <c r="C238" t="inlineStr">
        <is>
          <t>Girijaya</t>
        </is>
      </c>
      <c r="D238" t="n">
        <v>44171</v>
      </c>
    </row>
    <row r="239">
      <c r="A239" t="inlineStr">
        <is>
          <t>Garut</t>
        </is>
      </c>
      <c r="B239" t="inlineStr">
        <is>
          <t>Cikajang</t>
        </is>
      </c>
      <c r="C239" t="inlineStr">
        <is>
          <t>Kramatwangi</t>
        </is>
      </c>
      <c r="D239" t="n">
        <v>44171</v>
      </c>
    </row>
    <row r="240">
      <c r="A240" t="inlineStr">
        <is>
          <t>Garut</t>
        </is>
      </c>
      <c r="B240" t="inlineStr">
        <is>
          <t>Cikajang</t>
        </is>
      </c>
      <c r="C240" t="inlineStr">
        <is>
          <t>Cikandang</t>
        </is>
      </c>
      <c r="D240" t="n">
        <v>44171</v>
      </c>
    </row>
    <row r="241">
      <c r="A241" t="inlineStr">
        <is>
          <t>Garut</t>
        </is>
      </c>
      <c r="B241" t="inlineStr">
        <is>
          <t>Cikajang</t>
        </is>
      </c>
      <c r="C241" t="inlineStr">
        <is>
          <t>Cipangramatan</t>
        </is>
      </c>
      <c r="D241" t="n">
        <v>44171</v>
      </c>
    </row>
    <row r="242">
      <c r="A242" t="inlineStr">
        <is>
          <t>Garut</t>
        </is>
      </c>
      <c r="B242" t="inlineStr">
        <is>
          <t>Cikajang</t>
        </is>
      </c>
      <c r="C242" t="inlineStr">
        <is>
          <t>Giriawas</t>
        </is>
      </c>
      <c r="D242" t="n">
        <v>44171</v>
      </c>
    </row>
    <row r="243">
      <c r="A243" t="inlineStr">
        <is>
          <t>Garut</t>
        </is>
      </c>
      <c r="B243" t="inlineStr">
        <is>
          <t>Cikajang</t>
        </is>
      </c>
      <c r="C243" t="inlineStr">
        <is>
          <t>Cibodas</t>
        </is>
      </c>
      <c r="D243" t="n">
        <v>44171</v>
      </c>
    </row>
    <row r="244">
      <c r="A244" t="inlineStr">
        <is>
          <t>Garut</t>
        </is>
      </c>
      <c r="B244" t="inlineStr">
        <is>
          <t>Cikajang</t>
        </is>
      </c>
      <c r="C244" t="inlineStr">
        <is>
          <t>Cikajang</t>
        </is>
      </c>
      <c r="D244" t="n">
        <v>44171</v>
      </c>
    </row>
    <row r="245">
      <c r="A245" t="inlineStr">
        <is>
          <t>Garut</t>
        </is>
      </c>
      <c r="B245" t="inlineStr">
        <is>
          <t>Pamulihan</t>
        </is>
      </c>
      <c r="C245" t="inlineStr">
        <is>
          <t>Pananjung</t>
        </is>
      </c>
      <c r="D245" t="n">
        <v>44168</v>
      </c>
    </row>
    <row r="246">
      <c r="A246" t="inlineStr">
        <is>
          <t>Garut</t>
        </is>
      </c>
      <c r="B246" t="inlineStr">
        <is>
          <t>Pamulihan</t>
        </is>
      </c>
      <c r="C246" t="inlineStr">
        <is>
          <t>Panawa</t>
        </is>
      </c>
      <c r="D246" t="n">
        <v>44168</v>
      </c>
    </row>
    <row r="247">
      <c r="A247" t="inlineStr">
        <is>
          <t>Garut</t>
        </is>
      </c>
      <c r="B247" t="inlineStr">
        <is>
          <t>Pamulihan</t>
        </is>
      </c>
      <c r="C247" t="inlineStr">
        <is>
          <t>Garumukti</t>
        </is>
      </c>
      <c r="D247" t="n">
        <v>44168</v>
      </c>
    </row>
    <row r="248">
      <c r="A248" t="inlineStr">
        <is>
          <t>Garut</t>
        </is>
      </c>
      <c r="B248" t="inlineStr">
        <is>
          <t>Pamulihan</t>
        </is>
      </c>
      <c r="C248" t="inlineStr">
        <is>
          <t>Linggarjati</t>
        </is>
      </c>
      <c r="D248" t="n">
        <v>44168</v>
      </c>
    </row>
    <row r="249">
      <c r="A249" t="inlineStr">
        <is>
          <t>Garut</t>
        </is>
      </c>
      <c r="B249" t="inlineStr">
        <is>
          <t>Talegong</t>
        </is>
      </c>
      <c r="C249" t="inlineStr">
        <is>
          <t>Sukamaju</t>
        </is>
      </c>
      <c r="D249" t="n">
        <v>44167</v>
      </c>
    </row>
    <row r="250">
      <c r="A250" t="inlineStr">
        <is>
          <t>Garut</t>
        </is>
      </c>
      <c r="B250" t="inlineStr">
        <is>
          <t>Talegong</t>
        </is>
      </c>
      <c r="C250" t="inlineStr">
        <is>
          <t>Sukamulya</t>
        </is>
      </c>
      <c r="D250" t="n">
        <v>44167</v>
      </c>
    </row>
    <row r="251">
      <c r="A251" t="inlineStr">
        <is>
          <t>Garut</t>
        </is>
      </c>
      <c r="B251" t="inlineStr">
        <is>
          <t>Talegong</t>
        </is>
      </c>
      <c r="C251" t="inlineStr">
        <is>
          <t>Selaawi</t>
        </is>
      </c>
      <c r="D251" t="n">
        <v>44167</v>
      </c>
    </row>
    <row r="252">
      <c r="A252" t="inlineStr">
        <is>
          <t>Garut</t>
        </is>
      </c>
      <c r="B252" t="inlineStr">
        <is>
          <t>Talegong</t>
        </is>
      </c>
      <c r="C252" t="inlineStr">
        <is>
          <t>Sukalaksana</t>
        </is>
      </c>
      <c r="D252" t="n">
        <v>44167</v>
      </c>
    </row>
    <row r="253">
      <c r="A253" t="inlineStr">
        <is>
          <t>Garut</t>
        </is>
      </c>
      <c r="B253" t="inlineStr">
        <is>
          <t>Talegong</t>
        </is>
      </c>
      <c r="C253" t="inlineStr">
        <is>
          <t>Mekarwangi</t>
        </is>
      </c>
      <c r="D253" t="n">
        <v>44167</v>
      </c>
    </row>
    <row r="254">
      <c r="A254" t="inlineStr">
        <is>
          <t>Garut</t>
        </is>
      </c>
      <c r="B254" t="inlineStr">
        <is>
          <t>Talegong</t>
        </is>
      </c>
      <c r="C254" t="inlineStr">
        <is>
          <t>Mekarmulya</t>
        </is>
      </c>
      <c r="D254" t="n">
        <v>44167</v>
      </c>
    </row>
    <row r="255">
      <c r="A255" t="inlineStr">
        <is>
          <t>Garut</t>
        </is>
      </c>
      <c r="B255" t="inlineStr">
        <is>
          <t>Caringin</t>
        </is>
      </c>
      <c r="C255" t="inlineStr">
        <is>
          <t>Sukarame</t>
        </is>
      </c>
      <c r="D255" t="n">
        <v>44166</v>
      </c>
    </row>
    <row r="256">
      <c r="A256" t="inlineStr">
        <is>
          <t>Garut</t>
        </is>
      </c>
      <c r="B256" t="inlineStr">
        <is>
          <t>Talegong</t>
        </is>
      </c>
      <c r="C256" t="inlineStr">
        <is>
          <t>Mekarmukti</t>
        </is>
      </c>
      <c r="D256" t="n">
        <v>44167</v>
      </c>
    </row>
    <row r="257">
      <c r="A257" t="inlineStr">
        <is>
          <t>Garut</t>
        </is>
      </c>
      <c r="B257" t="inlineStr">
        <is>
          <t>Caringin</t>
        </is>
      </c>
      <c r="C257" t="inlineStr">
        <is>
          <t>Purbayani</t>
        </is>
      </c>
      <c r="D257" t="n">
        <v>44166</v>
      </c>
    </row>
    <row r="258">
      <c r="A258" t="inlineStr">
        <is>
          <t>Garut</t>
        </is>
      </c>
      <c r="B258" t="inlineStr">
        <is>
          <t>Caringin</t>
        </is>
      </c>
      <c r="C258" t="inlineStr">
        <is>
          <t>Samuderajaya</t>
        </is>
      </c>
      <c r="D258" t="n">
        <v>44166</v>
      </c>
    </row>
    <row r="259">
      <c r="A259" t="inlineStr">
        <is>
          <t>Garut</t>
        </is>
      </c>
      <c r="B259" t="inlineStr">
        <is>
          <t>Cisewu</t>
        </is>
      </c>
      <c r="C259" t="inlineStr">
        <is>
          <t>Sukajaya</t>
        </is>
      </c>
      <c r="D259" t="n">
        <v>44166</v>
      </c>
    </row>
    <row r="260">
      <c r="A260" t="inlineStr">
        <is>
          <t>Garut</t>
        </is>
      </c>
      <c r="B260" t="inlineStr">
        <is>
          <t>Cisewu</t>
        </is>
      </c>
      <c r="C260" t="inlineStr">
        <is>
          <t>Pamalayan</t>
        </is>
      </c>
      <c r="D260" t="n">
        <v>44166</v>
      </c>
    </row>
    <row r="261">
      <c r="A261" t="inlineStr">
        <is>
          <t>Garut</t>
        </is>
      </c>
      <c r="B261" t="inlineStr">
        <is>
          <t>Cisewu</t>
        </is>
      </c>
      <c r="C261" t="inlineStr">
        <is>
          <t>Panggalih</t>
        </is>
      </c>
      <c r="D261" t="n">
        <v>44166</v>
      </c>
    </row>
    <row r="262">
      <c r="A262" t="inlineStr">
        <is>
          <t>Garut</t>
        </is>
      </c>
      <c r="B262" t="inlineStr">
        <is>
          <t>Cisewu</t>
        </is>
      </c>
      <c r="C262" t="inlineStr">
        <is>
          <t>Mekarsewu</t>
        </is>
      </c>
      <c r="D262" t="n">
        <v>44166</v>
      </c>
    </row>
    <row r="263">
      <c r="A263" t="inlineStr">
        <is>
          <t>Garut</t>
        </is>
      </c>
      <c r="B263" t="inlineStr">
        <is>
          <t>Cisewu</t>
        </is>
      </c>
      <c r="C263" t="inlineStr">
        <is>
          <t>Nyalindung</t>
        </is>
      </c>
      <c r="D263" t="n">
        <v>44166</v>
      </c>
    </row>
    <row r="264">
      <c r="A264" t="inlineStr">
        <is>
          <t>Garut</t>
        </is>
      </c>
      <c r="B264" t="inlineStr">
        <is>
          <t>Cisewu</t>
        </is>
      </c>
      <c r="C264" t="inlineStr">
        <is>
          <t>Karangsewu</t>
        </is>
      </c>
      <c r="D264" t="n">
        <v>44166</v>
      </c>
    </row>
    <row r="265">
      <c r="A265" t="inlineStr">
        <is>
          <t>Garut</t>
        </is>
      </c>
      <c r="B265" t="inlineStr">
        <is>
          <t>Caringin</t>
        </is>
      </c>
      <c r="C265" t="inlineStr">
        <is>
          <t>Indralayang</t>
        </is>
      </c>
      <c r="D265" t="n">
        <v>44166</v>
      </c>
    </row>
    <row r="266">
      <c r="A266" t="inlineStr">
        <is>
          <t>Garut</t>
        </is>
      </c>
      <c r="B266" t="inlineStr">
        <is>
          <t>Cisewu</t>
        </is>
      </c>
      <c r="C266" t="inlineStr">
        <is>
          <t>Girimukti</t>
        </is>
      </c>
      <c r="D266" t="n">
        <v>44166</v>
      </c>
    </row>
    <row r="267">
      <c r="A267" t="inlineStr">
        <is>
          <t>Garut</t>
        </is>
      </c>
      <c r="B267" t="inlineStr">
        <is>
          <t>Caringin</t>
        </is>
      </c>
      <c r="C267" t="inlineStr">
        <is>
          <t>Cimahi</t>
        </is>
      </c>
      <c r="D267" t="n">
        <v>44166</v>
      </c>
    </row>
    <row r="268">
      <c r="A268" t="inlineStr">
        <is>
          <t>Garut</t>
        </is>
      </c>
      <c r="B268" t="inlineStr">
        <is>
          <t>Cisewu</t>
        </is>
      </c>
      <c r="C268" t="inlineStr">
        <is>
          <t>Cisewu</t>
        </is>
      </c>
      <c r="D268" t="n">
        <v>44166</v>
      </c>
    </row>
    <row r="269">
      <c r="A269" t="inlineStr">
        <is>
          <t>Garut</t>
        </is>
      </c>
      <c r="B269" t="inlineStr">
        <is>
          <t>Caringin</t>
        </is>
      </c>
      <c r="C269" t="inlineStr">
        <is>
          <t>Caringin</t>
        </is>
      </c>
      <c r="D269" t="n">
        <v>44166</v>
      </c>
    </row>
    <row r="270">
      <c r="A270" t="inlineStr">
        <is>
          <t>Garut</t>
        </is>
      </c>
      <c r="B270" t="inlineStr">
        <is>
          <t>Cisewu</t>
        </is>
      </c>
      <c r="C270" t="inlineStr">
        <is>
          <t>Cikarang</t>
        </is>
      </c>
      <c r="D270" t="n">
        <v>44166</v>
      </c>
    </row>
    <row r="271">
      <c r="A271" t="inlineStr">
        <is>
          <t>Garut</t>
        </is>
      </c>
      <c r="B271" t="inlineStr">
        <is>
          <t>Bungbulang</t>
        </is>
      </c>
      <c r="C271" t="inlineStr">
        <is>
          <t>Tegalega</t>
        </is>
      </c>
      <c r="D271" t="n">
        <v>44165</v>
      </c>
    </row>
    <row r="272">
      <c r="A272" t="inlineStr">
        <is>
          <t>Garut</t>
        </is>
      </c>
      <c r="B272" t="inlineStr">
        <is>
          <t>Bungbulang</t>
        </is>
      </c>
      <c r="C272" t="inlineStr">
        <is>
          <t>Wangunjaya</t>
        </is>
      </c>
      <c r="D272" t="n">
        <v>44165</v>
      </c>
    </row>
    <row r="273">
      <c r="A273" t="inlineStr">
        <is>
          <t>Garut</t>
        </is>
      </c>
      <c r="B273" t="inlineStr">
        <is>
          <t>Mekarmukti</t>
        </is>
      </c>
      <c r="C273" t="inlineStr">
        <is>
          <t>Mekarmukti</t>
        </is>
      </c>
      <c r="D273" t="n">
        <v>44165</v>
      </c>
    </row>
    <row r="274">
      <c r="A274" t="inlineStr">
        <is>
          <t>Garut</t>
        </is>
      </c>
      <c r="B274" t="inlineStr">
        <is>
          <t>Mekarmukti</t>
        </is>
      </c>
      <c r="C274" t="inlineStr">
        <is>
          <t>Mekarsari</t>
        </is>
      </c>
      <c r="D274" t="n">
        <v>44165</v>
      </c>
    </row>
    <row r="275">
      <c r="A275" t="inlineStr">
        <is>
          <t>Garut</t>
        </is>
      </c>
      <c r="B275" t="inlineStr">
        <is>
          <t>Bungbulang</t>
        </is>
      </c>
      <c r="C275" t="inlineStr">
        <is>
          <t>Sinarjaya</t>
        </is>
      </c>
      <c r="D275" t="n">
        <v>44165</v>
      </c>
    </row>
    <row r="276">
      <c r="A276" t="inlineStr">
        <is>
          <t>Garut</t>
        </is>
      </c>
      <c r="B276" t="inlineStr">
        <is>
          <t>Bungbulang</t>
        </is>
      </c>
      <c r="C276" t="inlineStr">
        <is>
          <t>Mekarjaya</t>
        </is>
      </c>
      <c r="D276" t="n">
        <v>44165</v>
      </c>
    </row>
    <row r="277">
      <c r="A277" t="inlineStr">
        <is>
          <t>Garut</t>
        </is>
      </c>
      <c r="B277" t="inlineStr">
        <is>
          <t>Bungbulang</t>
        </is>
      </c>
      <c r="C277" t="inlineStr">
        <is>
          <t>Margalaksana</t>
        </is>
      </c>
      <c r="D277" t="n">
        <v>44165</v>
      </c>
    </row>
    <row r="278">
      <c r="A278" t="inlineStr">
        <is>
          <t>Garut</t>
        </is>
      </c>
      <c r="B278" t="inlineStr">
        <is>
          <t>Bungbulang</t>
        </is>
      </c>
      <c r="C278" t="inlineStr">
        <is>
          <t>Mekarbakti</t>
        </is>
      </c>
      <c r="D278" t="n">
        <v>44165</v>
      </c>
    </row>
    <row r="279">
      <c r="A279" t="inlineStr">
        <is>
          <t>Garut</t>
        </is>
      </c>
      <c r="B279" t="inlineStr">
        <is>
          <t>Mekarmukti</t>
        </is>
      </c>
      <c r="C279" t="inlineStr">
        <is>
          <t>Jagabaya</t>
        </is>
      </c>
      <c r="D279" t="n">
        <v>44165</v>
      </c>
    </row>
    <row r="280">
      <c r="A280" t="inlineStr">
        <is>
          <t>Garut</t>
        </is>
      </c>
      <c r="B280" t="inlineStr">
        <is>
          <t>Mekarmukti</t>
        </is>
      </c>
      <c r="C280" t="inlineStr">
        <is>
          <t>Karangwangi</t>
        </is>
      </c>
      <c r="D280" t="n">
        <v>44165</v>
      </c>
    </row>
    <row r="281">
      <c r="A281" t="inlineStr">
        <is>
          <t>Garut</t>
        </is>
      </c>
      <c r="B281" t="inlineStr">
        <is>
          <t>Bungbulang</t>
        </is>
      </c>
      <c r="C281" t="inlineStr">
        <is>
          <t>Hegarmanah</t>
        </is>
      </c>
      <c r="D281" t="n">
        <v>44165</v>
      </c>
    </row>
    <row r="282">
      <c r="A282" t="inlineStr">
        <is>
          <t>Garut</t>
        </is>
      </c>
      <c r="B282" t="inlineStr">
        <is>
          <t>Bungbulang</t>
        </is>
      </c>
      <c r="C282" t="inlineStr">
        <is>
          <t>Gunung Jampang</t>
        </is>
      </c>
      <c r="D282" t="n">
        <v>44165</v>
      </c>
    </row>
    <row r="283">
      <c r="A283" t="inlineStr">
        <is>
          <t>Garut</t>
        </is>
      </c>
      <c r="B283" t="inlineStr">
        <is>
          <t>Bungbulang</t>
        </is>
      </c>
      <c r="C283" t="inlineStr">
        <is>
          <t>Hanjuang</t>
        </is>
      </c>
      <c r="D283" t="n">
        <v>44165</v>
      </c>
    </row>
    <row r="284">
      <c r="A284" t="inlineStr">
        <is>
          <t>Garut</t>
        </is>
      </c>
      <c r="B284" t="inlineStr">
        <is>
          <t>Bungbulang</t>
        </is>
      </c>
      <c r="C284" t="inlineStr">
        <is>
          <t>Gunamekar</t>
        </is>
      </c>
      <c r="D284" t="n">
        <v>44165</v>
      </c>
    </row>
    <row r="285">
      <c r="A285" t="inlineStr">
        <is>
          <t>Garut</t>
        </is>
      </c>
      <c r="B285" t="inlineStr">
        <is>
          <t>Mekarmukti</t>
        </is>
      </c>
      <c r="C285" t="inlineStr">
        <is>
          <t>Cijayana</t>
        </is>
      </c>
      <c r="D285" t="n">
        <v>44165</v>
      </c>
    </row>
    <row r="286">
      <c r="A286" t="inlineStr">
        <is>
          <t>Garut</t>
        </is>
      </c>
      <c r="B286" t="inlineStr">
        <is>
          <t>Bungbulang</t>
        </is>
      </c>
      <c r="C286" t="inlineStr">
        <is>
          <t>Cihikeu</t>
        </is>
      </c>
      <c r="D286" t="n">
        <v>44165</v>
      </c>
    </row>
    <row r="287">
      <c r="A287" t="inlineStr">
        <is>
          <t>Garut</t>
        </is>
      </c>
      <c r="B287" t="inlineStr">
        <is>
          <t>Bungbulang</t>
        </is>
      </c>
      <c r="C287" t="inlineStr">
        <is>
          <t>Bungbulang</t>
        </is>
      </c>
      <c r="D287" t="n">
        <v>44165</v>
      </c>
    </row>
    <row r="288">
      <c r="A288" t="inlineStr">
        <is>
          <t>Garut</t>
        </is>
      </c>
      <c r="B288" t="inlineStr">
        <is>
          <t>Bungbulang</t>
        </is>
      </c>
      <c r="C288" t="inlineStr">
        <is>
          <t>Bojong</t>
        </is>
      </c>
      <c r="D288" t="n">
        <v>44165</v>
      </c>
    </row>
    <row r="289">
      <c r="A289" t="inlineStr">
        <is>
          <t>Garut</t>
        </is>
      </c>
      <c r="B289" t="inlineStr">
        <is>
          <t>Pakenjeng</t>
        </is>
      </c>
      <c r="C289" t="inlineStr">
        <is>
          <t>Wangunjaya</t>
        </is>
      </c>
      <c r="D289" t="n">
        <v>44164</v>
      </c>
    </row>
    <row r="290">
      <c r="A290" t="inlineStr">
        <is>
          <t>Garut</t>
        </is>
      </c>
      <c r="B290" t="inlineStr">
        <is>
          <t>Pakenjeng</t>
        </is>
      </c>
      <c r="C290" t="inlineStr">
        <is>
          <t>Tanjungmulya</t>
        </is>
      </c>
      <c r="D290" t="n">
        <v>44164</v>
      </c>
    </row>
    <row r="291">
      <c r="A291" t="inlineStr">
        <is>
          <t>Garut</t>
        </is>
      </c>
      <c r="B291" t="inlineStr">
        <is>
          <t>Pakenjeng</t>
        </is>
      </c>
      <c r="C291" t="inlineStr">
        <is>
          <t>Tegalgede</t>
        </is>
      </c>
      <c r="D291" t="n">
        <v>44164</v>
      </c>
    </row>
    <row r="292">
      <c r="A292" t="inlineStr">
        <is>
          <t>Garut</t>
        </is>
      </c>
      <c r="B292" t="inlineStr">
        <is>
          <t>Pakenjeng</t>
        </is>
      </c>
      <c r="C292" t="inlineStr">
        <is>
          <t>Sukamulya</t>
        </is>
      </c>
      <c r="D292" t="n">
        <v>44164</v>
      </c>
    </row>
    <row r="293">
      <c r="A293" t="inlineStr">
        <is>
          <t>Garut</t>
        </is>
      </c>
      <c r="B293" t="inlineStr">
        <is>
          <t>Pakenjeng</t>
        </is>
      </c>
      <c r="C293" t="inlineStr">
        <is>
          <t>Talagawangi</t>
        </is>
      </c>
      <c r="D293" t="n">
        <v>44164</v>
      </c>
    </row>
    <row r="294">
      <c r="A294" t="inlineStr">
        <is>
          <t>Garut</t>
        </is>
      </c>
      <c r="B294" t="inlineStr">
        <is>
          <t>Pakenjeng</t>
        </is>
      </c>
      <c r="C294" t="inlineStr">
        <is>
          <t>Tanjungjaya</t>
        </is>
      </c>
      <c r="D294" t="n">
        <v>44164</v>
      </c>
    </row>
    <row r="295">
      <c r="A295" t="inlineStr">
        <is>
          <t>Garut</t>
        </is>
      </c>
      <c r="B295" t="inlineStr">
        <is>
          <t>Pakenjeng</t>
        </is>
      </c>
      <c r="C295" t="inlineStr">
        <is>
          <t>Panyindangan</t>
        </is>
      </c>
      <c r="D295" t="n">
        <v>44164</v>
      </c>
    </row>
    <row r="296">
      <c r="A296" t="inlineStr">
        <is>
          <t>Garut</t>
        </is>
      </c>
      <c r="B296" t="inlineStr">
        <is>
          <t>Pakenjeng</t>
        </is>
      </c>
      <c r="C296" t="inlineStr">
        <is>
          <t>Pasirlangu</t>
        </is>
      </c>
      <c r="D296" t="n">
        <v>44164</v>
      </c>
    </row>
    <row r="297">
      <c r="A297" t="inlineStr">
        <is>
          <t>Garut</t>
        </is>
      </c>
      <c r="B297" t="inlineStr">
        <is>
          <t>Pamulihan</t>
        </is>
      </c>
      <c r="C297" t="inlineStr">
        <is>
          <t>Pakenjeng</t>
        </is>
      </c>
      <c r="D297" t="n">
        <v>44164</v>
      </c>
    </row>
    <row r="298">
      <c r="A298" t="inlineStr">
        <is>
          <t>Garut</t>
        </is>
      </c>
      <c r="B298" t="inlineStr">
        <is>
          <t>Pakenjeng</t>
        </is>
      </c>
      <c r="C298" t="inlineStr">
        <is>
          <t>Neglasari</t>
        </is>
      </c>
      <c r="D298" t="n">
        <v>44164</v>
      </c>
    </row>
    <row r="299">
      <c r="A299" t="inlineStr">
        <is>
          <t>Garut</t>
        </is>
      </c>
      <c r="B299" t="inlineStr">
        <is>
          <t>Pakenjeng</t>
        </is>
      </c>
      <c r="C299" t="inlineStr">
        <is>
          <t>Jayamekar</t>
        </is>
      </c>
      <c r="D299" t="n">
        <v>44164</v>
      </c>
    </row>
    <row r="300">
      <c r="A300" t="inlineStr">
        <is>
          <t>Garut</t>
        </is>
      </c>
      <c r="B300" t="inlineStr">
        <is>
          <t>Pakenjeng</t>
        </is>
      </c>
      <c r="C300" t="inlineStr">
        <is>
          <t>Karangsari</t>
        </is>
      </c>
      <c r="D300" t="n">
        <v>44164</v>
      </c>
    </row>
    <row r="301">
      <c r="A301" t="inlineStr">
        <is>
          <t>Garut</t>
        </is>
      </c>
      <c r="B301" t="inlineStr">
        <is>
          <t>Cisurupan</t>
        </is>
      </c>
      <c r="C301" t="inlineStr">
        <is>
          <t>Tambakbaya</t>
        </is>
      </c>
      <c r="D301" t="n">
        <v>44163</v>
      </c>
    </row>
    <row r="302">
      <c r="A302" t="inlineStr">
        <is>
          <t>Garut</t>
        </is>
      </c>
      <c r="B302" t="inlineStr">
        <is>
          <t>Pakenjeng</t>
        </is>
      </c>
      <c r="C302" t="inlineStr">
        <is>
          <t>Depok</t>
        </is>
      </c>
      <c r="D302" t="n">
        <v>44164</v>
      </c>
    </row>
    <row r="303">
      <c r="A303" t="inlineStr">
        <is>
          <t>Garut</t>
        </is>
      </c>
      <c r="B303" t="inlineStr">
        <is>
          <t>Pakenjeng</t>
        </is>
      </c>
      <c r="C303" t="inlineStr">
        <is>
          <t>Jatiwangi</t>
        </is>
      </c>
      <c r="D303" t="n">
        <v>44164</v>
      </c>
    </row>
    <row r="304">
      <c r="A304" t="inlineStr">
        <is>
          <t>Garut</t>
        </is>
      </c>
      <c r="B304" t="inlineStr">
        <is>
          <t>Cisurupan</t>
        </is>
      </c>
      <c r="C304" t="inlineStr">
        <is>
          <t>Sukatani</t>
        </is>
      </c>
      <c r="D304" t="n">
        <v>44163</v>
      </c>
    </row>
    <row r="305">
      <c r="A305" t="inlineStr">
        <is>
          <t>Garut</t>
        </is>
      </c>
      <c r="B305" t="inlineStr">
        <is>
          <t>Cisurupan</t>
        </is>
      </c>
      <c r="C305" t="inlineStr">
        <is>
          <t>Sukawargi</t>
        </is>
      </c>
      <c r="D305" t="n">
        <v>44163</v>
      </c>
    </row>
    <row r="306">
      <c r="A306" t="inlineStr">
        <is>
          <t>Garut</t>
        </is>
      </c>
      <c r="B306" t="inlineStr">
        <is>
          <t>Sukaresmi</t>
        </is>
      </c>
      <c r="C306" t="inlineStr">
        <is>
          <t>Sukamulya</t>
        </is>
      </c>
      <c r="D306" t="n">
        <v>44163</v>
      </c>
    </row>
    <row r="307">
      <c r="A307" t="inlineStr">
        <is>
          <t>Garut</t>
        </is>
      </c>
      <c r="B307" t="inlineStr">
        <is>
          <t>Sukaresmi</t>
        </is>
      </c>
      <c r="C307" t="inlineStr">
        <is>
          <t>Sukaresmi</t>
        </is>
      </c>
      <c r="D307" t="n">
        <v>44163</v>
      </c>
    </row>
    <row r="308">
      <c r="A308" t="inlineStr">
        <is>
          <t>Garut</t>
        </is>
      </c>
      <c r="B308" t="inlineStr">
        <is>
          <t>Sukaresmi</t>
        </is>
      </c>
      <c r="C308" t="inlineStr">
        <is>
          <t>Sukajaya</t>
        </is>
      </c>
      <c r="D308" t="n">
        <v>44163</v>
      </c>
    </row>
    <row r="309">
      <c r="A309" t="inlineStr">
        <is>
          <t>Garut</t>
        </is>
      </c>
      <c r="B309" t="inlineStr">
        <is>
          <t>Sukaresmi</t>
        </is>
      </c>
      <c r="C309" t="inlineStr">
        <is>
          <t>Sukalilah</t>
        </is>
      </c>
      <c r="D309" t="n">
        <v>44163</v>
      </c>
    </row>
    <row r="310">
      <c r="A310" t="inlineStr">
        <is>
          <t>Garut</t>
        </is>
      </c>
      <c r="B310" t="inlineStr">
        <is>
          <t>Cisurupan</t>
        </is>
      </c>
      <c r="C310" t="inlineStr">
        <is>
          <t>Situsari</t>
        </is>
      </c>
      <c r="D310" t="n">
        <v>44163</v>
      </c>
    </row>
    <row r="311">
      <c r="A311" t="inlineStr">
        <is>
          <t>Garut</t>
        </is>
      </c>
      <c r="B311" t="inlineStr">
        <is>
          <t>Cisurupan</t>
        </is>
      </c>
      <c r="C311" t="inlineStr">
        <is>
          <t>Sirnagalih</t>
        </is>
      </c>
      <c r="D311" t="n">
        <v>44163</v>
      </c>
    </row>
    <row r="312">
      <c r="A312" t="inlineStr">
        <is>
          <t>Garut</t>
        </is>
      </c>
      <c r="B312" t="inlineStr">
        <is>
          <t>Cisurupan</t>
        </is>
      </c>
      <c r="C312" t="inlineStr">
        <is>
          <t>Sirnajaya</t>
        </is>
      </c>
      <c r="D312" t="n">
        <v>44163</v>
      </c>
    </row>
    <row r="313">
      <c r="A313" t="inlineStr">
        <is>
          <t>Garut</t>
        </is>
      </c>
      <c r="B313" t="inlineStr">
        <is>
          <t>Cisurupan</t>
        </is>
      </c>
      <c r="C313" t="inlineStr">
        <is>
          <t>Pangauban</t>
        </is>
      </c>
      <c r="D313" t="n">
        <v>44163</v>
      </c>
    </row>
    <row r="314">
      <c r="A314" t="inlineStr">
        <is>
          <t>Garut</t>
        </is>
      </c>
      <c r="B314" t="inlineStr">
        <is>
          <t>Cisurupan</t>
        </is>
      </c>
      <c r="C314" t="inlineStr">
        <is>
          <t>Simpangsari</t>
        </is>
      </c>
      <c r="D314" t="n">
        <v>44163</v>
      </c>
    </row>
    <row r="315">
      <c r="A315" t="inlineStr">
        <is>
          <t>Garut</t>
        </is>
      </c>
      <c r="B315" t="inlineStr">
        <is>
          <t>Cisurupan</t>
        </is>
      </c>
      <c r="C315" t="inlineStr">
        <is>
          <t>Pakuwon</t>
        </is>
      </c>
      <c r="D315" t="n">
        <v>44163</v>
      </c>
    </row>
    <row r="316">
      <c r="A316" t="inlineStr">
        <is>
          <t>Garut</t>
        </is>
      </c>
      <c r="B316" t="inlineStr">
        <is>
          <t>Cisurupan</t>
        </is>
      </c>
      <c r="C316" t="inlineStr">
        <is>
          <t>Pamulihan</t>
        </is>
      </c>
      <c r="D316" t="n">
        <v>44163</v>
      </c>
    </row>
    <row r="317">
      <c r="A317" t="inlineStr">
        <is>
          <t>Garut</t>
        </is>
      </c>
      <c r="B317" t="inlineStr">
        <is>
          <t>Sukaresmi</t>
        </is>
      </c>
      <c r="C317" t="inlineStr">
        <is>
          <t>Mekarjaya</t>
        </is>
      </c>
      <c r="D317" t="n">
        <v>44163</v>
      </c>
    </row>
    <row r="318">
      <c r="A318" t="inlineStr">
        <is>
          <t>Garut</t>
        </is>
      </c>
      <c r="B318" t="inlineStr">
        <is>
          <t>Sukaresmi</t>
        </is>
      </c>
      <c r="C318" t="inlineStr">
        <is>
          <t>Padamukti</t>
        </is>
      </c>
      <c r="D318" t="n">
        <v>44163</v>
      </c>
    </row>
    <row r="319">
      <c r="A319" t="inlineStr">
        <is>
          <t>Garut</t>
        </is>
      </c>
      <c r="B319" t="inlineStr">
        <is>
          <t>Cisurupan</t>
        </is>
      </c>
      <c r="C319" t="inlineStr">
        <is>
          <t>Cisurupan</t>
        </is>
      </c>
      <c r="D319" t="n">
        <v>44163</v>
      </c>
    </row>
    <row r="320">
      <c r="A320" t="inlineStr">
        <is>
          <t>Garut</t>
        </is>
      </c>
      <c r="B320" t="inlineStr">
        <is>
          <t>Cisurupan</t>
        </is>
      </c>
      <c r="C320" t="inlineStr">
        <is>
          <t>Karamatwangi</t>
        </is>
      </c>
      <c r="D320" t="n">
        <v>44163</v>
      </c>
    </row>
    <row r="321">
      <c r="A321" t="inlineStr">
        <is>
          <t>Garut</t>
        </is>
      </c>
      <c r="B321" t="inlineStr">
        <is>
          <t>Cisurupan</t>
        </is>
      </c>
      <c r="C321" t="inlineStr">
        <is>
          <t>Cipaganti</t>
        </is>
      </c>
      <c r="D321" t="n">
        <v>44163</v>
      </c>
    </row>
    <row r="322">
      <c r="A322" t="inlineStr">
        <is>
          <t>Garut</t>
        </is>
      </c>
      <c r="B322" t="inlineStr">
        <is>
          <t>Cisurupan</t>
        </is>
      </c>
      <c r="C322" t="inlineStr">
        <is>
          <t>Cisero</t>
        </is>
      </c>
      <c r="D322" t="n">
        <v>44163</v>
      </c>
    </row>
    <row r="323">
      <c r="A323" t="inlineStr">
        <is>
          <t>Garut</t>
        </is>
      </c>
      <c r="B323" t="inlineStr">
        <is>
          <t>Sukaresmi</t>
        </is>
      </c>
      <c r="C323" t="inlineStr">
        <is>
          <t>Cintadamai</t>
        </is>
      </c>
      <c r="D323" t="n">
        <v>44163</v>
      </c>
    </row>
    <row r="324">
      <c r="A324" t="inlineStr">
        <is>
          <t>Garut</t>
        </is>
      </c>
      <c r="B324" t="inlineStr">
        <is>
          <t>Cisurupan</t>
        </is>
      </c>
      <c r="C324" t="inlineStr">
        <is>
          <t>Cintaasih</t>
        </is>
      </c>
      <c r="D324" t="n">
        <v>44163</v>
      </c>
    </row>
    <row r="325">
      <c r="A325" t="inlineStr">
        <is>
          <t>Garut</t>
        </is>
      </c>
      <c r="B325" t="inlineStr">
        <is>
          <t>Cisurupan</t>
        </is>
      </c>
      <c r="C325" t="inlineStr">
        <is>
          <t>Balewangi</t>
        </is>
      </c>
      <c r="D325" t="n">
        <v>44163</v>
      </c>
    </row>
    <row r="326">
      <c r="A326" t="inlineStr">
        <is>
          <t>Garut</t>
        </is>
      </c>
      <c r="B326" t="inlineStr">
        <is>
          <t>Cisurupan</t>
        </is>
      </c>
      <c r="C326" t="inlineStr">
        <is>
          <t>Cidatar</t>
        </is>
      </c>
      <c r="D326" t="n">
        <v>44163</v>
      </c>
    </row>
    <row r="327">
      <c r="A327" t="inlineStr">
        <is>
          <t>Garut</t>
        </is>
      </c>
      <c r="B327" t="inlineStr">
        <is>
          <t>Bayongbong</t>
        </is>
      </c>
      <c r="C327" t="inlineStr">
        <is>
          <t>Sukarame</t>
        </is>
      </c>
      <c r="D327" t="n">
        <v>44162</v>
      </c>
    </row>
    <row r="328">
      <c r="A328" t="inlineStr">
        <is>
          <t>Garut</t>
        </is>
      </c>
      <c r="B328" t="inlineStr">
        <is>
          <t>Bayongbong</t>
        </is>
      </c>
      <c r="C328" t="inlineStr">
        <is>
          <t>Sukasenang</t>
        </is>
      </c>
      <c r="D328" t="n">
        <v>44162</v>
      </c>
    </row>
    <row r="329">
      <c r="A329" t="inlineStr">
        <is>
          <t>Garut</t>
        </is>
      </c>
      <c r="B329" t="inlineStr">
        <is>
          <t>Bayongbong</t>
        </is>
      </c>
      <c r="C329" t="inlineStr">
        <is>
          <t>Sukamanah</t>
        </is>
      </c>
      <c r="D329" t="n">
        <v>44162</v>
      </c>
    </row>
    <row r="330">
      <c r="A330" t="inlineStr">
        <is>
          <t>Garut</t>
        </is>
      </c>
      <c r="B330" t="inlineStr">
        <is>
          <t>Bayongbong</t>
        </is>
      </c>
      <c r="C330" t="inlineStr">
        <is>
          <t>Sirnagalih</t>
        </is>
      </c>
      <c r="D330" t="n">
        <v>44162</v>
      </c>
    </row>
    <row r="331">
      <c r="A331" t="inlineStr">
        <is>
          <t>Garut</t>
        </is>
      </c>
      <c r="B331" t="inlineStr">
        <is>
          <t>Bayongbong</t>
        </is>
      </c>
      <c r="C331" t="inlineStr">
        <is>
          <t>Salakuray</t>
        </is>
      </c>
      <c r="D331" t="n">
        <v>44162</v>
      </c>
    </row>
    <row r="332">
      <c r="A332" t="inlineStr">
        <is>
          <t>Garut</t>
        </is>
      </c>
      <c r="B332" t="inlineStr">
        <is>
          <t>Bayongbong</t>
        </is>
      </c>
      <c r="C332" t="inlineStr">
        <is>
          <t>Panembong</t>
        </is>
      </c>
      <c r="D332" t="n">
        <v>44162</v>
      </c>
    </row>
    <row r="333">
      <c r="A333" t="inlineStr">
        <is>
          <t>Garut</t>
        </is>
      </c>
      <c r="B333" t="inlineStr">
        <is>
          <t>Bayongbong</t>
        </is>
      </c>
      <c r="C333" t="inlineStr">
        <is>
          <t>Pamalayan</t>
        </is>
      </c>
      <c r="D333" t="n">
        <v>44162</v>
      </c>
    </row>
    <row r="334">
      <c r="A334" t="inlineStr">
        <is>
          <t>Garut</t>
        </is>
      </c>
      <c r="B334" t="inlineStr">
        <is>
          <t>Bayongbong</t>
        </is>
      </c>
      <c r="C334" t="inlineStr">
        <is>
          <t>Mulyasari</t>
        </is>
      </c>
      <c r="D334" t="n">
        <v>44162</v>
      </c>
    </row>
    <row r="335">
      <c r="A335" t="inlineStr">
        <is>
          <t>Garut</t>
        </is>
      </c>
      <c r="B335" t="inlineStr">
        <is>
          <t>Bayongbong</t>
        </is>
      </c>
      <c r="C335" t="inlineStr">
        <is>
          <t>Mekarjaya</t>
        </is>
      </c>
      <c r="D335" t="n">
        <v>44162</v>
      </c>
    </row>
    <row r="336">
      <c r="A336" t="inlineStr">
        <is>
          <t>Garut</t>
        </is>
      </c>
      <c r="B336" t="inlineStr">
        <is>
          <t>Bayongbong</t>
        </is>
      </c>
      <c r="C336" t="inlineStr">
        <is>
          <t>Mekarsari</t>
        </is>
      </c>
      <c r="D336" t="n">
        <v>44162</v>
      </c>
    </row>
    <row r="337">
      <c r="A337" t="inlineStr">
        <is>
          <t>Garut</t>
        </is>
      </c>
      <c r="B337" t="inlineStr">
        <is>
          <t>Bayongbong</t>
        </is>
      </c>
      <c r="C337" t="inlineStr">
        <is>
          <t>Karyajaya</t>
        </is>
      </c>
      <c r="D337" t="n">
        <v>44162</v>
      </c>
    </row>
    <row r="338">
      <c r="A338" t="inlineStr">
        <is>
          <t>Garut</t>
        </is>
      </c>
      <c r="B338" t="inlineStr">
        <is>
          <t>Bayongbong</t>
        </is>
      </c>
      <c r="C338" t="inlineStr">
        <is>
          <t>Hegarmanah</t>
        </is>
      </c>
      <c r="D338" t="n">
        <v>44162</v>
      </c>
    </row>
    <row r="339">
      <c r="A339" t="inlineStr">
        <is>
          <t>Garut</t>
        </is>
      </c>
      <c r="B339" t="inlineStr">
        <is>
          <t>Bayongbong</t>
        </is>
      </c>
      <c r="C339" t="inlineStr">
        <is>
          <t>Cinisti</t>
        </is>
      </c>
      <c r="D339" t="n">
        <v>44162</v>
      </c>
    </row>
    <row r="340">
      <c r="A340" t="inlineStr">
        <is>
          <t>Garut</t>
        </is>
      </c>
      <c r="B340" t="inlineStr">
        <is>
          <t>Bayongbong</t>
        </is>
      </c>
      <c r="C340" t="inlineStr">
        <is>
          <t>Cikedokan</t>
        </is>
      </c>
      <c r="D340" t="n">
        <v>44162</v>
      </c>
    </row>
    <row r="341">
      <c r="A341" t="inlineStr">
        <is>
          <t>Garut</t>
        </is>
      </c>
      <c r="B341" t="inlineStr">
        <is>
          <t>Bayongbong</t>
        </is>
      </c>
      <c r="C341" t="inlineStr">
        <is>
          <t>Ciela</t>
        </is>
      </c>
      <c r="D341" t="n">
        <v>44162</v>
      </c>
    </row>
    <row r="342">
      <c r="A342" t="inlineStr">
        <is>
          <t>Garut</t>
        </is>
      </c>
      <c r="B342" t="inlineStr">
        <is>
          <t>Bayongbong</t>
        </is>
      </c>
      <c r="C342" t="inlineStr">
        <is>
          <t>Ciburuy</t>
        </is>
      </c>
      <c r="D342" t="n">
        <v>44162</v>
      </c>
    </row>
    <row r="343">
      <c r="A343" t="inlineStr">
        <is>
          <t>Garut</t>
        </is>
      </c>
      <c r="B343" t="inlineStr">
        <is>
          <t>Bayongbong</t>
        </is>
      </c>
      <c r="C343" t="inlineStr">
        <is>
          <t>Bayongbong</t>
        </is>
      </c>
      <c r="D343" t="n">
        <v>44162</v>
      </c>
    </row>
    <row r="344">
      <c r="A344" t="inlineStr">
        <is>
          <t>Garut</t>
        </is>
      </c>
      <c r="B344" t="inlineStr">
        <is>
          <t>Bayongbong</t>
        </is>
      </c>
      <c r="C344" t="inlineStr">
        <is>
          <t>Banjarsari</t>
        </is>
      </c>
      <c r="D344" t="n">
        <v>44162</v>
      </c>
    </row>
    <row r="345">
      <c r="A345" t="inlineStr">
        <is>
          <t>Garut</t>
        </is>
      </c>
      <c r="B345" t="inlineStr">
        <is>
          <t>Samarang</t>
        </is>
      </c>
      <c r="C345" t="inlineStr">
        <is>
          <t>Tanjunganom</t>
        </is>
      </c>
      <c r="D345" t="n">
        <v>44161</v>
      </c>
    </row>
    <row r="346">
      <c r="A346" t="inlineStr">
        <is>
          <t>Garut</t>
        </is>
      </c>
      <c r="B346" t="inlineStr">
        <is>
          <t>Samarang</t>
        </is>
      </c>
      <c r="C346" t="inlineStr">
        <is>
          <t>Tanjung Karya</t>
        </is>
      </c>
      <c r="D346" t="n">
        <v>44161</v>
      </c>
    </row>
    <row r="347">
      <c r="A347" t="inlineStr">
        <is>
          <t>Garut</t>
        </is>
      </c>
      <c r="B347" t="inlineStr">
        <is>
          <t>Samarang</t>
        </is>
      </c>
      <c r="C347" t="inlineStr">
        <is>
          <t>Sukarasa</t>
        </is>
      </c>
      <c r="D347" t="n">
        <v>44161</v>
      </c>
    </row>
    <row r="348">
      <c r="A348" t="inlineStr">
        <is>
          <t>Garut</t>
        </is>
      </c>
      <c r="B348" t="inlineStr">
        <is>
          <t>Pasirwangi</t>
        </is>
      </c>
      <c r="C348" t="inlineStr">
        <is>
          <t>Talaga</t>
        </is>
      </c>
      <c r="D348" t="n">
        <v>44161</v>
      </c>
    </row>
    <row r="349">
      <c r="A349" t="inlineStr">
        <is>
          <t>Garut</t>
        </is>
      </c>
      <c r="B349" t="inlineStr">
        <is>
          <t>Samarang</t>
        </is>
      </c>
      <c r="C349" t="inlineStr">
        <is>
          <t>Sukalaksana</t>
        </is>
      </c>
      <c r="D349" t="n">
        <v>44161</v>
      </c>
    </row>
    <row r="350">
      <c r="A350" t="inlineStr">
        <is>
          <t>Garut</t>
        </is>
      </c>
      <c r="B350" t="inlineStr">
        <is>
          <t>Samarang</t>
        </is>
      </c>
      <c r="C350" t="inlineStr">
        <is>
          <t>Sukakarya</t>
        </is>
      </c>
      <c r="D350" t="n">
        <v>44161</v>
      </c>
    </row>
    <row r="351">
      <c r="A351" t="inlineStr">
        <is>
          <t>Garut</t>
        </is>
      </c>
      <c r="B351" t="inlineStr">
        <is>
          <t>Samarang</t>
        </is>
      </c>
      <c r="C351" t="inlineStr">
        <is>
          <t>Sirnasari</t>
        </is>
      </c>
      <c r="D351" t="n">
        <v>44161</v>
      </c>
    </row>
    <row r="352">
      <c r="A352" t="inlineStr">
        <is>
          <t>Garut</t>
        </is>
      </c>
      <c r="B352" t="inlineStr">
        <is>
          <t>Pasirwangi</t>
        </is>
      </c>
      <c r="C352" t="inlineStr">
        <is>
          <t>Sirnajaya</t>
        </is>
      </c>
      <c r="D352" t="n">
        <v>44161</v>
      </c>
    </row>
    <row r="353">
      <c r="A353" t="inlineStr">
        <is>
          <t>Garut</t>
        </is>
      </c>
      <c r="B353" t="inlineStr">
        <is>
          <t>Pasirwangi</t>
        </is>
      </c>
      <c r="C353" t="inlineStr">
        <is>
          <t>Sarimukti</t>
        </is>
      </c>
      <c r="D353" t="n">
        <v>44161</v>
      </c>
    </row>
    <row r="354">
      <c r="A354" t="inlineStr">
        <is>
          <t>Garut</t>
        </is>
      </c>
      <c r="B354" t="inlineStr">
        <is>
          <t>Samarang</t>
        </is>
      </c>
      <c r="C354" t="inlineStr">
        <is>
          <t>Samarang</t>
        </is>
      </c>
      <c r="D354" t="n">
        <v>44161</v>
      </c>
    </row>
    <row r="355">
      <c r="A355" t="inlineStr">
        <is>
          <t>Garut</t>
        </is>
      </c>
      <c r="B355" t="inlineStr">
        <is>
          <t>Pasirwangi</t>
        </is>
      </c>
      <c r="C355" t="inlineStr">
        <is>
          <t>Pasirwangi</t>
        </is>
      </c>
      <c r="D355" t="n">
        <v>44161</v>
      </c>
    </row>
    <row r="356">
      <c r="A356" t="inlineStr">
        <is>
          <t>Garut</t>
        </is>
      </c>
      <c r="B356" t="inlineStr">
        <is>
          <t>Pasirwangi</t>
        </is>
      </c>
      <c r="C356" t="inlineStr">
        <is>
          <t>Pasirkiamis</t>
        </is>
      </c>
      <c r="D356" t="n">
        <v>44161</v>
      </c>
    </row>
    <row r="357">
      <c r="A357" t="inlineStr">
        <is>
          <t>Garut</t>
        </is>
      </c>
      <c r="B357" t="inlineStr">
        <is>
          <t>Samarang</t>
        </is>
      </c>
      <c r="C357" t="inlineStr">
        <is>
          <t>Parakan</t>
        </is>
      </c>
      <c r="D357" t="n">
        <v>44161</v>
      </c>
    </row>
    <row r="358">
      <c r="A358" t="inlineStr">
        <is>
          <t>Garut</t>
        </is>
      </c>
      <c r="B358" t="inlineStr">
        <is>
          <t>Pasirwangi</t>
        </is>
      </c>
      <c r="C358" t="inlineStr">
        <is>
          <t>Padasuka</t>
        </is>
      </c>
      <c r="D358" t="n">
        <v>44161</v>
      </c>
    </row>
    <row r="359">
      <c r="A359" t="inlineStr">
        <is>
          <t>Garut</t>
        </is>
      </c>
      <c r="B359" t="inlineStr">
        <is>
          <t>Pasirwangi</t>
        </is>
      </c>
      <c r="C359" t="inlineStr">
        <is>
          <t>Padamulya</t>
        </is>
      </c>
      <c r="D359" t="n">
        <v>44161</v>
      </c>
    </row>
    <row r="360">
      <c r="A360" t="inlineStr">
        <is>
          <t>Garut</t>
        </is>
      </c>
      <c r="B360" t="inlineStr">
        <is>
          <t>Pasirwangi</t>
        </is>
      </c>
      <c r="C360" t="inlineStr">
        <is>
          <t>Padamukti</t>
        </is>
      </c>
      <c r="D360" t="n">
        <v>44161</v>
      </c>
    </row>
    <row r="361">
      <c r="A361" t="inlineStr">
        <is>
          <t>Garut</t>
        </is>
      </c>
      <c r="B361" t="inlineStr">
        <is>
          <t>Pasirwangi</t>
        </is>
      </c>
      <c r="C361" t="inlineStr">
        <is>
          <t>Padaasih</t>
        </is>
      </c>
      <c r="D361" t="n">
        <v>44161</v>
      </c>
    </row>
    <row r="362">
      <c r="A362" t="inlineStr">
        <is>
          <t>Garut</t>
        </is>
      </c>
      <c r="B362" t="inlineStr">
        <is>
          <t>Pasirwangi</t>
        </is>
      </c>
      <c r="C362" t="inlineStr">
        <is>
          <t>Padaawas</t>
        </is>
      </c>
      <c r="D362" t="n">
        <v>44161</v>
      </c>
    </row>
    <row r="363">
      <c r="A363" t="inlineStr">
        <is>
          <t>Garut</t>
        </is>
      </c>
      <c r="B363" t="inlineStr">
        <is>
          <t>Pasirwangi</t>
        </is>
      </c>
      <c r="C363" t="inlineStr">
        <is>
          <t>Karyamekar</t>
        </is>
      </c>
      <c r="D363" t="n">
        <v>44161</v>
      </c>
    </row>
    <row r="364">
      <c r="A364" t="inlineStr">
        <is>
          <t>Garut</t>
        </is>
      </c>
      <c r="B364" t="inlineStr">
        <is>
          <t>Samarang</t>
        </is>
      </c>
      <c r="C364" t="inlineStr">
        <is>
          <t>Cisarua</t>
        </is>
      </c>
      <c r="D364" t="n">
        <v>44161</v>
      </c>
    </row>
    <row r="365">
      <c r="A365" t="inlineStr">
        <is>
          <t>Garut</t>
        </is>
      </c>
      <c r="B365" t="inlineStr">
        <is>
          <t>Samarang</t>
        </is>
      </c>
      <c r="C365" t="inlineStr">
        <is>
          <t>Cintarayat</t>
        </is>
      </c>
      <c r="D365" t="n">
        <v>44161</v>
      </c>
    </row>
    <row r="366">
      <c r="A366" t="inlineStr">
        <is>
          <t>Garut</t>
        </is>
      </c>
      <c r="B366" t="inlineStr">
        <is>
          <t>Samarang</t>
        </is>
      </c>
      <c r="C366" t="inlineStr">
        <is>
          <t>Cintarasa</t>
        </is>
      </c>
      <c r="D366" t="n">
        <v>44161</v>
      </c>
    </row>
    <row r="367">
      <c r="A367" t="inlineStr">
        <is>
          <t>Garut</t>
        </is>
      </c>
      <c r="B367" t="inlineStr">
        <is>
          <t>Samarang</t>
        </is>
      </c>
      <c r="C367" t="inlineStr">
        <is>
          <t>Cintaasih</t>
        </is>
      </c>
      <c r="D367" t="n">
        <v>44161</v>
      </c>
    </row>
    <row r="368">
      <c r="A368" t="inlineStr">
        <is>
          <t>Garut</t>
        </is>
      </c>
      <c r="B368" t="inlineStr">
        <is>
          <t>Samarang</t>
        </is>
      </c>
      <c r="C368" t="inlineStr">
        <is>
          <t>Cintakarya</t>
        </is>
      </c>
      <c r="D368" t="n">
        <v>44161</v>
      </c>
    </row>
    <row r="369">
      <c r="A369" t="inlineStr">
        <is>
          <t>Garut</t>
        </is>
      </c>
      <c r="B369" t="inlineStr">
        <is>
          <t>Pasirwangi</t>
        </is>
      </c>
      <c r="C369" t="inlineStr">
        <is>
          <t>Barusari</t>
        </is>
      </c>
      <c r="D369" t="n">
        <v>44161</v>
      </c>
    </row>
    <row r="370">
      <c r="A370" t="inlineStr">
        <is>
          <t>Garut</t>
        </is>
      </c>
      <c r="B370" t="inlineStr">
        <is>
          <t>Kadungora</t>
        </is>
      </c>
      <c r="C370" t="inlineStr">
        <is>
          <t>Tanggulun</t>
        </is>
      </c>
      <c r="D370" t="n">
        <v>44153</v>
      </c>
    </row>
    <row r="371">
      <c r="A371" t="inlineStr">
        <is>
          <t>Garut</t>
        </is>
      </c>
      <c r="B371" t="inlineStr">
        <is>
          <t>Kadungora</t>
        </is>
      </c>
      <c r="C371" t="inlineStr">
        <is>
          <t>Rancasalak</t>
        </is>
      </c>
      <c r="D371" t="n">
        <v>44153</v>
      </c>
    </row>
    <row r="372">
      <c r="A372" t="inlineStr">
        <is>
          <t>Garut</t>
        </is>
      </c>
      <c r="B372" t="inlineStr">
        <is>
          <t>Kadungora</t>
        </is>
      </c>
      <c r="C372" t="inlineStr">
        <is>
          <t>Talagasari</t>
        </is>
      </c>
      <c r="D372" t="n">
        <v>44153</v>
      </c>
    </row>
    <row r="373">
      <c r="A373" t="inlineStr">
        <is>
          <t>Garut</t>
        </is>
      </c>
      <c r="B373" t="inlineStr">
        <is>
          <t>Kadungora</t>
        </is>
      </c>
      <c r="C373" t="inlineStr">
        <is>
          <t>Mekarbakti</t>
        </is>
      </c>
      <c r="D373" t="n">
        <v>44153</v>
      </c>
    </row>
    <row r="374">
      <c r="A374" t="inlineStr">
        <is>
          <t>Garut</t>
        </is>
      </c>
      <c r="B374" t="inlineStr">
        <is>
          <t>Kadungora</t>
        </is>
      </c>
      <c r="C374" t="inlineStr">
        <is>
          <t>Neglasari</t>
        </is>
      </c>
      <c r="D374" t="n">
        <v>44153</v>
      </c>
    </row>
    <row r="375">
      <c r="A375" t="inlineStr">
        <is>
          <t>Garut</t>
        </is>
      </c>
      <c r="B375" t="inlineStr">
        <is>
          <t>Kadungora</t>
        </is>
      </c>
      <c r="C375" t="inlineStr">
        <is>
          <t>Karangmulya</t>
        </is>
      </c>
      <c r="D375" t="n">
        <v>44153</v>
      </c>
    </row>
    <row r="376">
      <c r="A376" t="inlineStr">
        <is>
          <t>Garut</t>
        </is>
      </c>
      <c r="B376" t="inlineStr">
        <is>
          <t>Kadungora</t>
        </is>
      </c>
      <c r="C376" t="inlineStr">
        <is>
          <t>Karangtengah</t>
        </is>
      </c>
      <c r="D376" t="n">
        <v>44153</v>
      </c>
    </row>
    <row r="377">
      <c r="A377" t="inlineStr">
        <is>
          <t>Garut</t>
        </is>
      </c>
      <c r="B377" t="inlineStr">
        <is>
          <t>Kadungora</t>
        </is>
      </c>
      <c r="C377" t="inlineStr">
        <is>
          <t>Mandalasari</t>
        </is>
      </c>
      <c r="D377" t="n">
        <v>44153</v>
      </c>
    </row>
    <row r="378">
      <c r="A378" t="inlineStr">
        <is>
          <t>Garut</t>
        </is>
      </c>
      <c r="B378" t="inlineStr">
        <is>
          <t>Kadungora</t>
        </is>
      </c>
      <c r="C378" t="inlineStr">
        <is>
          <t>Hegarsari</t>
        </is>
      </c>
      <c r="D378" t="n">
        <v>44153</v>
      </c>
    </row>
    <row r="379">
      <c r="A379" t="inlineStr">
        <is>
          <t>Garut</t>
        </is>
      </c>
      <c r="B379" t="inlineStr">
        <is>
          <t>Kadungora</t>
        </is>
      </c>
      <c r="C379" t="inlineStr">
        <is>
          <t>Kadungora</t>
        </is>
      </c>
      <c r="D379" t="n">
        <v>44153</v>
      </c>
    </row>
    <row r="380">
      <c r="A380" t="inlineStr">
        <is>
          <t>Garut</t>
        </is>
      </c>
      <c r="B380" t="inlineStr">
        <is>
          <t>Kadungora</t>
        </is>
      </c>
      <c r="C380" t="inlineStr">
        <is>
          <t>Harumansari</t>
        </is>
      </c>
      <c r="D380" t="n">
        <v>44153</v>
      </c>
    </row>
    <row r="381">
      <c r="A381" t="inlineStr">
        <is>
          <t>Garut</t>
        </is>
      </c>
      <c r="B381" t="inlineStr">
        <is>
          <t>Kadungora</t>
        </is>
      </c>
      <c r="C381" t="inlineStr">
        <is>
          <t>Cisaat</t>
        </is>
      </c>
      <c r="D381" t="n">
        <v>44153</v>
      </c>
    </row>
    <row r="382">
      <c r="A382" t="inlineStr">
        <is>
          <t>Garut</t>
        </is>
      </c>
      <c r="B382" t="inlineStr">
        <is>
          <t>Kadungora</t>
        </is>
      </c>
      <c r="C382" t="inlineStr">
        <is>
          <t>Gandamekar</t>
        </is>
      </c>
      <c r="D382" t="n">
        <v>44153</v>
      </c>
    </row>
    <row r="383">
      <c r="A383" t="inlineStr">
        <is>
          <t>Garut</t>
        </is>
      </c>
      <c r="B383" t="inlineStr">
        <is>
          <t>Kadungora</t>
        </is>
      </c>
      <c r="C383" t="inlineStr">
        <is>
          <t>Cikembulan</t>
        </is>
      </c>
      <c r="D383" t="n">
        <v>44153</v>
      </c>
    </row>
    <row r="384">
      <c r="A384" t="inlineStr">
        <is>
          <t>Garut</t>
        </is>
      </c>
      <c r="B384" t="inlineStr">
        <is>
          <t>Leles</t>
        </is>
      </c>
      <c r="C384" t="inlineStr">
        <is>
          <t>Sukarame</t>
        </is>
      </c>
      <c r="D384" t="n">
        <v>44152</v>
      </c>
    </row>
    <row r="385">
      <c r="A385" t="inlineStr">
        <is>
          <t>Garut</t>
        </is>
      </c>
      <c r="B385" t="inlineStr">
        <is>
          <t>Leles</t>
        </is>
      </c>
      <c r="C385" t="inlineStr">
        <is>
          <t>Salamnunggal</t>
        </is>
      </c>
      <c r="D385" t="n">
        <v>44152</v>
      </c>
    </row>
    <row r="386">
      <c r="A386" t="inlineStr">
        <is>
          <t>Garut</t>
        </is>
      </c>
      <c r="B386" t="inlineStr">
        <is>
          <t>Leles</t>
        </is>
      </c>
      <c r="C386" t="inlineStr">
        <is>
          <t>Leles</t>
        </is>
      </c>
      <c r="D386" t="n">
        <v>44152</v>
      </c>
    </row>
    <row r="387">
      <c r="A387" t="inlineStr">
        <is>
          <t>Garut</t>
        </is>
      </c>
      <c r="B387" t="inlineStr">
        <is>
          <t>Leles</t>
        </is>
      </c>
      <c r="C387" t="inlineStr">
        <is>
          <t>Lembang</t>
        </is>
      </c>
      <c r="D387" t="n">
        <v>44152</v>
      </c>
    </row>
    <row r="388">
      <c r="A388" t="inlineStr">
        <is>
          <t>Garut</t>
        </is>
      </c>
      <c r="B388" t="inlineStr">
        <is>
          <t>Leles</t>
        </is>
      </c>
      <c r="C388" t="inlineStr">
        <is>
          <t>Margaluyu</t>
        </is>
      </c>
      <c r="D388" t="n">
        <v>44152</v>
      </c>
    </row>
    <row r="389">
      <c r="A389" t="inlineStr">
        <is>
          <t>Garut</t>
        </is>
      </c>
      <c r="B389" t="inlineStr">
        <is>
          <t>Leles</t>
        </is>
      </c>
      <c r="C389" t="inlineStr">
        <is>
          <t>Jangkurang</t>
        </is>
      </c>
      <c r="D389" t="n">
        <v>44152</v>
      </c>
    </row>
    <row r="390">
      <c r="A390" t="inlineStr">
        <is>
          <t>Garut</t>
        </is>
      </c>
      <c r="B390" t="inlineStr">
        <is>
          <t>Leles</t>
        </is>
      </c>
      <c r="C390" t="inlineStr">
        <is>
          <t>Kandangmukti</t>
        </is>
      </c>
      <c r="D390" t="n">
        <v>44152</v>
      </c>
    </row>
    <row r="391">
      <c r="A391" t="inlineStr">
        <is>
          <t>Garut</t>
        </is>
      </c>
      <c r="B391" t="inlineStr">
        <is>
          <t>Leles</t>
        </is>
      </c>
      <c r="C391" t="inlineStr">
        <is>
          <t>Dano</t>
        </is>
      </c>
      <c r="D391" t="n">
        <v>44152</v>
      </c>
    </row>
    <row r="392">
      <c r="A392" t="inlineStr">
        <is>
          <t>Garut</t>
        </is>
      </c>
      <c r="B392" t="inlineStr">
        <is>
          <t>Leles</t>
        </is>
      </c>
      <c r="C392" t="inlineStr">
        <is>
          <t>Haruman</t>
        </is>
      </c>
      <c r="D392" t="n">
        <v>44152</v>
      </c>
    </row>
    <row r="393">
      <c r="A393" t="inlineStr">
        <is>
          <t>Garut</t>
        </is>
      </c>
      <c r="B393" t="inlineStr">
        <is>
          <t>Leles</t>
        </is>
      </c>
      <c r="C393" t="inlineStr">
        <is>
          <t>Cipancar</t>
        </is>
      </c>
      <c r="D393" t="n">
        <v>44152</v>
      </c>
    </row>
    <row r="394">
      <c r="A394" t="inlineStr">
        <is>
          <t>Garut</t>
        </is>
      </c>
      <c r="B394" t="inlineStr">
        <is>
          <t>Leles</t>
        </is>
      </c>
      <c r="C394" t="inlineStr">
        <is>
          <t>Ciburial</t>
        </is>
      </c>
      <c r="D394" t="n">
        <v>44152</v>
      </c>
    </row>
    <row r="395">
      <c r="A395" t="inlineStr">
        <is>
          <t>Garut</t>
        </is>
      </c>
      <c r="B395" t="inlineStr">
        <is>
          <t>Tarogong Kaler</t>
        </is>
      </c>
      <c r="C395" t="inlineStr">
        <is>
          <t>Tanjungkamuning</t>
        </is>
      </c>
      <c r="D395" t="n">
        <v>44151</v>
      </c>
    </row>
    <row r="396">
      <c r="A396" t="inlineStr">
        <is>
          <t>Garut</t>
        </is>
      </c>
      <c r="B396" t="inlineStr">
        <is>
          <t>Tarogong Kidul</t>
        </is>
      </c>
      <c r="C396" t="inlineStr">
        <is>
          <t>Tarogong</t>
        </is>
      </c>
      <c r="D396" t="n">
        <v>44151</v>
      </c>
    </row>
    <row r="397">
      <c r="A397" t="inlineStr">
        <is>
          <t>Garut</t>
        </is>
      </c>
      <c r="B397" t="inlineStr">
        <is>
          <t>Tarogong Kaler</t>
        </is>
      </c>
      <c r="C397" t="inlineStr">
        <is>
          <t>Sukawangi</t>
        </is>
      </c>
      <c r="D397" t="n">
        <v>44151</v>
      </c>
    </row>
    <row r="398">
      <c r="A398" t="inlineStr">
        <is>
          <t>Garut</t>
        </is>
      </c>
      <c r="B398" t="inlineStr">
        <is>
          <t>Tarogong Kidul</t>
        </is>
      </c>
      <c r="C398" t="inlineStr">
        <is>
          <t>Sukajaya</t>
        </is>
      </c>
      <c r="D398" t="n">
        <v>44151</v>
      </c>
    </row>
    <row r="399">
      <c r="A399" t="inlineStr">
        <is>
          <t>Garut</t>
        </is>
      </c>
      <c r="B399" t="inlineStr">
        <is>
          <t>Tarogong Kidul</t>
        </is>
      </c>
      <c r="C399" t="inlineStr">
        <is>
          <t>Sukakarya</t>
        </is>
      </c>
      <c r="D399" t="n">
        <v>44151</v>
      </c>
    </row>
    <row r="400">
      <c r="A400" t="inlineStr">
        <is>
          <t>Garut</t>
        </is>
      </c>
      <c r="B400" t="inlineStr">
        <is>
          <t>Tarogong Kidul</t>
        </is>
      </c>
      <c r="C400" t="inlineStr">
        <is>
          <t>Sukagalih</t>
        </is>
      </c>
      <c r="D400" t="n">
        <v>44151</v>
      </c>
    </row>
    <row r="401">
      <c r="A401" t="inlineStr">
        <is>
          <t>Garut</t>
        </is>
      </c>
      <c r="B401" t="inlineStr">
        <is>
          <t>Tarogong Kaler</t>
        </is>
      </c>
      <c r="C401" t="inlineStr">
        <is>
          <t>Sukajadi</t>
        </is>
      </c>
      <c r="D401" t="n">
        <v>44151</v>
      </c>
    </row>
    <row r="402">
      <c r="A402" t="inlineStr">
        <is>
          <t>Garut</t>
        </is>
      </c>
      <c r="B402" t="inlineStr">
        <is>
          <t>Tarogong Kidul</t>
        </is>
      </c>
      <c r="C402" t="inlineStr">
        <is>
          <t>Sukabakti</t>
        </is>
      </c>
      <c r="D402" t="n">
        <v>44151</v>
      </c>
    </row>
    <row r="403">
      <c r="A403" t="inlineStr">
        <is>
          <t>Garut</t>
        </is>
      </c>
      <c r="B403" t="inlineStr">
        <is>
          <t>Tarogong Kaler</t>
        </is>
      </c>
      <c r="C403" t="inlineStr">
        <is>
          <t>Sirnajaya</t>
        </is>
      </c>
      <c r="D403" t="n">
        <v>44151</v>
      </c>
    </row>
    <row r="404">
      <c r="A404" t="inlineStr">
        <is>
          <t>Garut</t>
        </is>
      </c>
      <c r="B404" t="inlineStr">
        <is>
          <t>Tarogong Kaler</t>
        </is>
      </c>
      <c r="C404" t="inlineStr">
        <is>
          <t>Rancabango</t>
        </is>
      </c>
      <c r="D404" t="n">
        <v>44151</v>
      </c>
    </row>
    <row r="405">
      <c r="A405" t="inlineStr">
        <is>
          <t>Garut</t>
        </is>
      </c>
      <c r="B405" t="inlineStr">
        <is>
          <t>Tarogong Kidul</t>
        </is>
      </c>
      <c r="C405" t="inlineStr">
        <is>
          <t>Pataruman</t>
        </is>
      </c>
      <c r="D405" t="n">
        <v>44151</v>
      </c>
    </row>
    <row r="406">
      <c r="A406" t="inlineStr">
        <is>
          <t>Garut</t>
        </is>
      </c>
      <c r="B406" t="inlineStr">
        <is>
          <t>Tarogong Kaler</t>
        </is>
      </c>
      <c r="C406" t="inlineStr">
        <is>
          <t>Panjiwangi</t>
        </is>
      </c>
      <c r="D406" t="n">
        <v>44151</v>
      </c>
    </row>
    <row r="407">
      <c r="A407" t="inlineStr">
        <is>
          <t>Garut</t>
        </is>
      </c>
      <c r="B407" t="inlineStr">
        <is>
          <t>Tarogong Kaler</t>
        </is>
      </c>
      <c r="C407" t="inlineStr">
        <is>
          <t>Pasawahan</t>
        </is>
      </c>
      <c r="D407" t="n">
        <v>44151</v>
      </c>
    </row>
    <row r="408">
      <c r="A408" t="inlineStr">
        <is>
          <t>Garut</t>
        </is>
      </c>
      <c r="B408" t="inlineStr">
        <is>
          <t>Tarogong Kaler</t>
        </is>
      </c>
      <c r="C408" t="inlineStr">
        <is>
          <t>Mekarwangi</t>
        </is>
      </c>
      <c r="D408" t="n">
        <v>44151</v>
      </c>
    </row>
    <row r="409">
      <c r="A409" t="inlineStr">
        <is>
          <t>Garut</t>
        </is>
      </c>
      <c r="B409" t="inlineStr">
        <is>
          <t>Tarogong Kaler</t>
        </is>
      </c>
      <c r="C409" t="inlineStr">
        <is>
          <t>Pananjung</t>
        </is>
      </c>
      <c r="D409" t="n">
        <v>44151</v>
      </c>
    </row>
    <row r="410">
      <c r="A410" t="inlineStr">
        <is>
          <t>Garut</t>
        </is>
      </c>
      <c r="B410" t="inlineStr">
        <is>
          <t>Tarogong Kaler</t>
        </is>
      </c>
      <c r="C410" t="inlineStr">
        <is>
          <t>Mekarjaya</t>
        </is>
      </c>
      <c r="D410" t="n">
        <v>44151</v>
      </c>
    </row>
    <row r="411">
      <c r="A411" t="inlineStr">
        <is>
          <t>Garut</t>
        </is>
      </c>
      <c r="B411" t="inlineStr">
        <is>
          <t>Tarogong Kidul</t>
        </is>
      </c>
      <c r="C411" t="inlineStr">
        <is>
          <t>Mekargalih</t>
        </is>
      </c>
      <c r="D411" t="n">
        <v>44151</v>
      </c>
    </row>
    <row r="412">
      <c r="A412" t="inlineStr">
        <is>
          <t>Garut</t>
        </is>
      </c>
      <c r="B412" t="inlineStr">
        <is>
          <t>Tarogong Kaler</t>
        </is>
      </c>
      <c r="C412" t="inlineStr">
        <is>
          <t>Langensari</t>
        </is>
      </c>
      <c r="D412" t="n">
        <v>44151</v>
      </c>
    </row>
    <row r="413">
      <c r="A413" t="inlineStr">
        <is>
          <t>Garut</t>
        </is>
      </c>
      <c r="B413" t="inlineStr">
        <is>
          <t>Tarogong Kidul</t>
        </is>
      </c>
      <c r="C413" t="inlineStr">
        <is>
          <t>Jayawaras</t>
        </is>
      </c>
      <c r="D413" t="n">
        <v>44151</v>
      </c>
    </row>
    <row r="414">
      <c r="A414" t="inlineStr">
        <is>
          <t>Garut</t>
        </is>
      </c>
      <c r="B414" t="inlineStr">
        <is>
          <t>Tarogong Kidul</t>
        </is>
      </c>
      <c r="C414" t="inlineStr">
        <is>
          <t>Kersamenak</t>
        </is>
      </c>
      <c r="D414" t="n">
        <v>44151</v>
      </c>
    </row>
    <row r="415">
      <c r="A415" t="inlineStr">
        <is>
          <t>Garut</t>
        </is>
      </c>
      <c r="B415" t="inlineStr">
        <is>
          <t>Tarogong Kaler</t>
        </is>
      </c>
      <c r="C415" t="inlineStr">
        <is>
          <t>Jati</t>
        </is>
      </c>
      <c r="D415" t="n">
        <v>44151</v>
      </c>
    </row>
    <row r="416">
      <c r="A416" t="inlineStr">
        <is>
          <t>Garut</t>
        </is>
      </c>
      <c r="B416" t="inlineStr">
        <is>
          <t>Tarogong Kidul</t>
        </is>
      </c>
      <c r="C416" t="inlineStr">
        <is>
          <t>Jayaraga</t>
        </is>
      </c>
      <c r="D416" t="n">
        <v>44151</v>
      </c>
    </row>
    <row r="417">
      <c r="A417" t="inlineStr">
        <is>
          <t>Garut</t>
        </is>
      </c>
      <c r="B417" t="inlineStr">
        <is>
          <t>Tarogong Kaler</t>
        </is>
      </c>
      <c r="C417" t="inlineStr">
        <is>
          <t>Cimanganten</t>
        </is>
      </c>
      <c r="D417" t="n">
        <v>44151</v>
      </c>
    </row>
    <row r="418">
      <c r="A418" t="inlineStr">
        <is>
          <t>Garut</t>
        </is>
      </c>
      <c r="B418" t="inlineStr">
        <is>
          <t>Tarogong Kidul</t>
        </is>
      </c>
      <c r="C418" t="inlineStr">
        <is>
          <t>Haurpanggung</t>
        </is>
      </c>
      <c r="D418" t="n">
        <v>44151</v>
      </c>
    </row>
    <row r="419">
      <c r="A419" t="inlineStr">
        <is>
          <t>Garut</t>
        </is>
      </c>
      <c r="B419" t="inlineStr">
        <is>
          <t>Garut Kota</t>
        </is>
      </c>
      <c r="C419" t="inlineStr">
        <is>
          <t>Muara Sanding</t>
        </is>
      </c>
      <c r="D419" t="n">
        <v>44119</v>
      </c>
    </row>
    <row r="420">
      <c r="A420" t="inlineStr">
        <is>
          <t>Garut</t>
        </is>
      </c>
      <c r="B420" t="inlineStr">
        <is>
          <t>Tarogong Kidul</t>
        </is>
      </c>
      <c r="C420" t="inlineStr">
        <is>
          <t>Cibunar</t>
        </is>
      </c>
      <c r="D420" t="n">
        <v>44151</v>
      </c>
    </row>
    <row r="421">
      <c r="A421" t="inlineStr">
        <is>
          <t>Garut</t>
        </is>
      </c>
      <c r="B421" t="inlineStr">
        <is>
          <t>Leles</t>
        </is>
      </c>
      <c r="C421" t="inlineStr">
        <is>
          <t>Cangkuang</t>
        </is>
      </c>
      <c r="D421" t="n">
        <v>44119</v>
      </c>
    </row>
    <row r="422">
      <c r="A422" t="inlineStr">
        <is>
          <t>Garut</t>
        </is>
      </c>
      <c r="B422" t="inlineStr">
        <is>
          <t>Garut Kota</t>
        </is>
      </c>
      <c r="C422" t="inlineStr">
        <is>
          <t>Pakuwon</t>
        </is>
      </c>
      <c r="D422" t="n">
        <v>44117</v>
      </c>
    </row>
    <row r="423">
      <c r="A423" t="inlineStr">
        <is>
          <t>Garut</t>
        </is>
      </c>
      <c r="B423" t="inlineStr">
        <is>
          <t>Garut Kota</t>
        </is>
      </c>
      <c r="C423" t="inlineStr">
        <is>
          <t>Paminggir</t>
        </is>
      </c>
      <c r="D423" t="n">
        <v>44118</v>
      </c>
    </row>
    <row r="424">
      <c r="A424" t="inlineStr">
        <is>
          <t>Garut</t>
        </is>
      </c>
      <c r="B424" t="inlineStr">
        <is>
          <t>Cigedug</t>
        </is>
      </c>
      <c r="C424" t="inlineStr">
        <is>
          <t>Sukahurip</t>
        </is>
      </c>
      <c r="D424" t="n">
        <v>44116</v>
      </c>
    </row>
    <row r="425">
      <c r="A425" t="inlineStr">
        <is>
          <t>Garut</t>
        </is>
      </c>
      <c r="B425" t="inlineStr">
        <is>
          <t>Garut Kota</t>
        </is>
      </c>
      <c r="C425" t="inlineStr">
        <is>
          <t>Sukamantri</t>
        </is>
      </c>
      <c r="D425" t="n">
        <v>44116</v>
      </c>
    </row>
    <row r="426">
      <c r="A426" t="inlineStr">
        <is>
          <t>Garut</t>
        </is>
      </c>
      <c r="B426" t="inlineStr">
        <is>
          <t>Cigedug</t>
        </is>
      </c>
      <c r="C426" t="inlineStr">
        <is>
          <t>Cigedug</t>
        </is>
      </c>
      <c r="D426" t="n">
        <v>44116</v>
      </c>
    </row>
    <row r="427">
      <c r="A427" t="inlineStr">
        <is>
          <t>Garut</t>
        </is>
      </c>
      <c r="B427" t="inlineStr">
        <is>
          <t>Cigedug</t>
        </is>
      </c>
      <c r="C427" t="inlineStr">
        <is>
          <t>Cintanagara</t>
        </is>
      </c>
      <c r="D427" t="n">
        <v>44116</v>
      </c>
    </row>
    <row r="428">
      <c r="A428" t="inlineStr">
        <is>
          <t>Garut</t>
        </is>
      </c>
      <c r="B428" t="inlineStr">
        <is>
          <t>Cigedug</t>
        </is>
      </c>
      <c r="C428" t="inlineStr">
        <is>
          <t>Sindangsari</t>
        </is>
      </c>
      <c r="D428" t="n">
        <v>44116</v>
      </c>
    </row>
    <row r="429">
      <c r="A429" t="inlineStr">
        <is>
          <t>Garut</t>
        </is>
      </c>
      <c r="B429" t="inlineStr">
        <is>
          <t>Cigedug</t>
        </is>
      </c>
      <c r="C429" t="inlineStr">
        <is>
          <t>Barusuda</t>
        </is>
      </c>
      <c r="D429" t="n">
        <v>44116</v>
      </c>
    </row>
    <row r="430">
      <c r="A430" t="inlineStr">
        <is>
          <t>Garut</t>
        </is>
      </c>
      <c r="B430" t="inlineStr">
        <is>
          <t>Sucinaraja</t>
        </is>
      </c>
      <c r="C430" t="inlineStr">
        <is>
          <t>Tegalpanjang</t>
        </is>
      </c>
      <c r="D430" t="n">
        <v>44115</v>
      </c>
    </row>
    <row r="431">
      <c r="A431" t="inlineStr">
        <is>
          <t>Garut</t>
        </is>
      </c>
      <c r="B431" t="inlineStr">
        <is>
          <t>Sucinaraja</t>
        </is>
      </c>
      <c r="C431" t="inlineStr">
        <is>
          <t>Tenjonagara</t>
        </is>
      </c>
      <c r="D431" t="n">
        <v>44115</v>
      </c>
    </row>
    <row r="432">
      <c r="A432" t="inlineStr">
        <is>
          <t>Garut</t>
        </is>
      </c>
      <c r="B432" t="inlineStr">
        <is>
          <t>Sucinaraja</t>
        </is>
      </c>
      <c r="C432" t="inlineStr">
        <is>
          <t>Sukalaksana</t>
        </is>
      </c>
      <c r="D432" t="n">
        <v>44115</v>
      </c>
    </row>
    <row r="433">
      <c r="A433" t="inlineStr">
        <is>
          <t>Garut</t>
        </is>
      </c>
      <c r="B433" t="inlineStr">
        <is>
          <t>Sucinaraja</t>
        </is>
      </c>
      <c r="C433" t="inlineStr">
        <is>
          <t>Sukaratu</t>
        </is>
      </c>
      <c r="D433" t="n">
        <v>44115</v>
      </c>
    </row>
    <row r="434">
      <c r="A434" t="inlineStr">
        <is>
          <t>Garut</t>
        </is>
      </c>
      <c r="B434" t="inlineStr">
        <is>
          <t>Sucinaraja</t>
        </is>
      </c>
      <c r="C434" t="inlineStr">
        <is>
          <t>Linggamukti</t>
        </is>
      </c>
      <c r="D434" t="n">
        <v>44115</v>
      </c>
    </row>
    <row r="435">
      <c r="A435" t="inlineStr">
        <is>
          <t>Garut</t>
        </is>
      </c>
      <c r="B435" t="inlineStr">
        <is>
          <t>Sucinaraja</t>
        </is>
      </c>
      <c r="C435" t="inlineStr">
        <is>
          <t>Sadang</t>
        </is>
      </c>
      <c r="D435" t="n">
        <v>44115</v>
      </c>
    </row>
    <row r="436">
      <c r="A436" t="inlineStr">
        <is>
          <t>Garut</t>
        </is>
      </c>
      <c r="B436" t="inlineStr">
        <is>
          <t>Sucinaraja</t>
        </is>
      </c>
      <c r="C436" t="inlineStr">
        <is>
          <t>Cigadog</t>
        </is>
      </c>
      <c r="D436" t="n">
        <v>44115</v>
      </c>
    </row>
    <row r="437">
      <c r="A437" t="inlineStr">
        <is>
          <t>Garut</t>
        </is>
      </c>
      <c r="B437" t="inlineStr">
        <is>
          <t>Garut Kota</t>
        </is>
      </c>
      <c r="C437" t="inlineStr">
        <is>
          <t>Ciwalen</t>
        </is>
      </c>
      <c r="D437" t="n">
        <v>44115</v>
      </c>
    </row>
    <row r="438">
      <c r="A438" t="inlineStr">
        <is>
          <t>Garut</t>
        </is>
      </c>
      <c r="B438" t="inlineStr">
        <is>
          <t>Garut Kota</t>
        </is>
      </c>
      <c r="C438" t="inlineStr">
        <is>
          <t>Margawati</t>
        </is>
      </c>
      <c r="D438" t="n">
        <v>44113</v>
      </c>
    </row>
    <row r="439">
      <c r="A439" t="inlineStr">
        <is>
          <t>Garut</t>
        </is>
      </c>
      <c r="B439" t="inlineStr">
        <is>
          <t>Garut Kota</t>
        </is>
      </c>
      <c r="C439" t="inlineStr">
        <is>
          <t>Regol</t>
        </is>
      </c>
      <c r="D439" t="n">
        <v>44114</v>
      </c>
    </row>
    <row r="440">
      <c r="A440" t="inlineStr">
        <is>
          <t>Garut</t>
        </is>
      </c>
      <c r="B440" t="inlineStr">
        <is>
          <t>Garut Kota</t>
        </is>
      </c>
      <c r="C440" t="inlineStr">
        <is>
          <t>Kotakulon</t>
        </is>
      </c>
      <c r="D440" t="n">
        <v>44112</v>
      </c>
    </row>
    <row r="441">
      <c r="A441" t="inlineStr">
        <is>
          <t>Garut</t>
        </is>
      </c>
      <c r="B441" t="inlineStr">
        <is>
          <t>Garut Kota</t>
        </is>
      </c>
      <c r="C441" t="inlineStr">
        <is>
          <t>Cimuncang</t>
        </is>
      </c>
      <c r="D441" t="n">
        <v>44113</v>
      </c>
    </row>
    <row r="442">
      <c r="A442" t="inlineStr">
        <is>
          <t>Garut</t>
        </is>
      </c>
      <c r="B442" t="inlineStr">
        <is>
          <t>Garut Kota</t>
        </is>
      </c>
      <c r="C442" t="inlineStr">
        <is>
          <t>Kotawetan</t>
        </is>
      </c>
      <c r="D442" t="n">
        <v>44111</v>
      </c>
    </row>
    <row r="443">
      <c r="A443" t="inlineStr">
        <is>
          <t>Garut</t>
        </is>
      </c>
      <c r="B443" t="inlineStr">
        <is>
          <t>Garut Kota</t>
        </is>
      </c>
      <c r="C443" t="inlineStr">
        <is>
          <t>Sukanegla</t>
        </is>
      </c>
      <c r="D443" t="n">
        <v>44111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hWiLrUZungkH2Jp7zYgCg==" formatRows="1" sort="1" spinCount="100000" hashValue="ltB4P3ywZv0topaP6xn5y/pVUWtnXde92qiUvG5OVFumO/G/GEP9dwGIBx8RArjXbKr1P0CmKMUyj07GVMIXEw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RIZKY SEFTIANA</dc:creator>
  <dcterms:created xsi:type="dcterms:W3CDTF">2022-03-28T07:01:09Z</dcterms:created>
  <dcterms:modified xsi:type="dcterms:W3CDTF">2026-04-05T14:55:50Z</dcterms:modified>
  <cp:lastModifiedBy>Rizky Seftiana</cp:lastModifiedBy>
</cp:coreProperties>
</file>